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oC_2021\"/>
    </mc:Choice>
  </mc:AlternateContent>
  <xr:revisionPtr revIDLastSave="0" documentId="13_ncr:1_{2C3BB90E-AA9A-4C55-BCB1-DCD27E7E85E5}" xr6:coauthVersionLast="47" xr6:coauthVersionMax="47" xr10:uidLastSave="{00000000-0000-0000-0000-000000000000}"/>
  <bookViews>
    <workbookView xWindow="2835" yWindow="2280" windowWidth="33855" windowHeight="17250" xr2:uid="{536B7ACA-A605-4CE8-9C9C-232B3C01E663}"/>
  </bookViews>
  <sheets>
    <sheet name="Day1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R1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AB4" i="1"/>
  <c r="AA4" i="1"/>
  <c r="Z4" i="1"/>
  <c r="Y4" i="1"/>
  <c r="X4" i="1"/>
  <c r="W4" i="1"/>
  <c r="V4" i="1"/>
  <c r="U4" i="1"/>
  <c r="T4" i="1"/>
  <c r="S4" i="1"/>
  <c r="AB2" i="1"/>
  <c r="AA2" i="1"/>
  <c r="Z2" i="1"/>
  <c r="Y2" i="1"/>
  <c r="X2" i="1"/>
  <c r="W2" i="1"/>
  <c r="V2" i="1"/>
  <c r="U2" i="1"/>
  <c r="T2" i="1"/>
  <c r="S2" i="1"/>
  <c r="UF2" i="1"/>
  <c r="UG2" i="1"/>
  <c r="TV3" i="1"/>
  <c r="TW3" i="1"/>
  <c r="TX3" i="1"/>
  <c r="TY3" i="1"/>
  <c r="TZ3" i="1"/>
  <c r="UA3" i="1"/>
  <c r="UB3" i="1"/>
  <c r="UC3" i="1"/>
  <c r="UD3" i="1"/>
  <c r="UE3" i="1"/>
  <c r="TU4" i="1"/>
  <c r="TU5" i="1"/>
  <c r="TU6" i="1"/>
  <c r="TU7" i="1"/>
  <c r="TU8" i="1"/>
  <c r="TU9" i="1"/>
  <c r="TU10" i="1"/>
  <c r="TU11" i="1"/>
  <c r="TU12" i="1"/>
  <c r="TU13" i="1"/>
  <c r="TU14" i="1"/>
  <c r="TU15" i="1"/>
  <c r="TU16" i="1"/>
  <c r="TU17" i="1"/>
  <c r="TU18" i="1"/>
  <c r="TU19" i="1"/>
  <c r="TU20" i="1"/>
  <c r="TU21" i="1"/>
  <c r="TU22" i="1"/>
  <c r="TU23" i="1"/>
  <c r="TU24" i="1"/>
  <c r="TU25" i="1"/>
  <c r="TU26" i="1"/>
  <c r="TU27" i="1"/>
  <c r="TU28" i="1"/>
  <c r="TU29" i="1"/>
  <c r="TU30" i="1"/>
  <c r="TU31" i="1"/>
  <c r="TU32" i="1"/>
  <c r="TU33" i="1"/>
  <c r="TU34" i="1"/>
  <c r="TU35" i="1"/>
  <c r="TU36" i="1"/>
  <c r="TU37" i="1"/>
  <c r="TU38" i="1"/>
  <c r="TU39" i="1"/>
  <c r="TU40" i="1"/>
  <c r="TU41" i="1"/>
  <c r="TU42" i="1"/>
  <c r="TU43" i="1"/>
  <c r="TU44" i="1"/>
  <c r="TU45" i="1"/>
  <c r="TU46" i="1"/>
  <c r="TU47" i="1"/>
  <c r="TU48" i="1"/>
  <c r="TU49" i="1"/>
  <c r="TU50" i="1"/>
  <c r="TU51" i="1"/>
  <c r="TU52" i="1"/>
  <c r="TU53" i="1"/>
  <c r="TU54" i="1"/>
  <c r="TU55" i="1"/>
  <c r="TU56" i="1"/>
  <c r="TU57" i="1"/>
  <c r="TU58" i="1"/>
  <c r="TU59" i="1"/>
  <c r="TU60" i="1"/>
  <c r="TU61" i="1"/>
  <c r="TU62" i="1"/>
  <c r="TU63" i="1"/>
  <c r="TU64" i="1"/>
  <c r="TU65" i="1"/>
  <c r="TU66" i="1"/>
  <c r="TU67" i="1"/>
  <c r="TU68" i="1"/>
  <c r="TU69" i="1"/>
  <c r="TU70" i="1"/>
  <c r="TU71" i="1"/>
  <c r="TU72" i="1"/>
  <c r="TU73" i="1"/>
  <c r="TU74" i="1"/>
  <c r="TU75" i="1"/>
  <c r="TU76" i="1"/>
  <c r="TU77" i="1"/>
  <c r="TU78" i="1"/>
  <c r="TU79" i="1"/>
  <c r="TU80" i="1"/>
  <c r="TU81" i="1"/>
  <c r="TU82" i="1"/>
  <c r="TU83" i="1"/>
  <c r="TU84" i="1"/>
  <c r="TU85" i="1"/>
  <c r="TU86" i="1"/>
  <c r="TU87" i="1"/>
  <c r="TU88" i="1"/>
  <c r="TU89" i="1"/>
  <c r="TU90" i="1"/>
  <c r="TU91" i="1"/>
  <c r="TU92" i="1"/>
  <c r="TU93" i="1"/>
  <c r="TU94" i="1"/>
  <c r="TU95" i="1"/>
  <c r="TU96" i="1"/>
  <c r="TU97" i="1"/>
  <c r="TU98" i="1"/>
  <c r="TU99" i="1"/>
  <c r="TU100" i="1"/>
  <c r="TU101" i="1"/>
  <c r="TU102" i="1"/>
  <c r="TU103" i="1"/>
  <c r="FS2" i="1"/>
  <c r="FT2" i="1"/>
  <c r="GF2" i="1"/>
  <c r="GG2" i="1"/>
  <c r="GS2" i="1"/>
  <c r="GT2" i="1"/>
  <c r="HF2" i="1"/>
  <c r="HG2" i="1"/>
  <c r="HS2" i="1"/>
  <c r="HT2" i="1"/>
  <c r="IF2" i="1"/>
  <c r="IG2" i="1"/>
  <c r="IS2" i="1"/>
  <c r="IT2" i="1"/>
  <c r="JF2" i="1"/>
  <c r="JG2" i="1"/>
  <c r="JS2" i="1"/>
  <c r="JT2" i="1"/>
  <c r="KF2" i="1"/>
  <c r="KG2" i="1"/>
  <c r="KS2" i="1"/>
  <c r="KT2" i="1"/>
  <c r="LF2" i="1"/>
  <c r="LG2" i="1"/>
  <c r="LS2" i="1"/>
  <c r="LT2" i="1"/>
  <c r="MF2" i="1"/>
  <c r="MG2" i="1"/>
  <c r="MS2" i="1"/>
  <c r="MT2" i="1"/>
  <c r="NF2" i="1"/>
  <c r="NG2" i="1"/>
  <c r="NS2" i="1"/>
  <c r="NT2" i="1"/>
  <c r="OF2" i="1"/>
  <c r="OG2" i="1"/>
  <c r="OS2" i="1"/>
  <c r="OT2" i="1"/>
  <c r="PF2" i="1"/>
  <c r="PG2" i="1"/>
  <c r="PS2" i="1"/>
  <c r="PT2" i="1"/>
  <c r="QF2" i="1"/>
  <c r="QG2" i="1"/>
  <c r="QS2" i="1"/>
  <c r="QT2" i="1"/>
  <c r="RF2" i="1"/>
  <c r="RG2" i="1"/>
  <c r="RS2" i="1"/>
  <c r="RT2" i="1"/>
  <c r="SF2" i="1"/>
  <c r="SG2" i="1"/>
  <c r="SS2" i="1"/>
  <c r="ST2" i="1"/>
  <c r="TF2" i="1"/>
  <c r="TG2" i="1"/>
  <c r="TS2" i="1"/>
  <c r="TT2" i="1"/>
  <c r="FI3" i="1"/>
  <c r="FJ3" i="1"/>
  <c r="FK3" i="1"/>
  <c r="FL3" i="1"/>
  <c r="FM3" i="1"/>
  <c r="FN3" i="1"/>
  <c r="FO3" i="1"/>
  <c r="FP3" i="1"/>
  <c r="FQ3" i="1"/>
  <c r="FR3" i="1"/>
  <c r="FV3" i="1"/>
  <c r="FW3" i="1"/>
  <c r="FX3" i="1"/>
  <c r="FY3" i="1"/>
  <c r="FZ3" i="1"/>
  <c r="GA3" i="1"/>
  <c r="GB3" i="1"/>
  <c r="GC3" i="1"/>
  <c r="GD3" i="1"/>
  <c r="GE3" i="1"/>
  <c r="GI3" i="1"/>
  <c r="GJ3" i="1"/>
  <c r="GK3" i="1"/>
  <c r="GL3" i="1"/>
  <c r="GM3" i="1"/>
  <c r="GN3" i="1"/>
  <c r="GO3" i="1"/>
  <c r="GP3" i="1"/>
  <c r="GQ3" i="1"/>
  <c r="GR3" i="1"/>
  <c r="GV3" i="1"/>
  <c r="GW3" i="1"/>
  <c r="GX3" i="1"/>
  <c r="GY3" i="1"/>
  <c r="GZ3" i="1"/>
  <c r="HA3" i="1"/>
  <c r="HB3" i="1"/>
  <c r="HC3" i="1"/>
  <c r="HD3" i="1"/>
  <c r="HE3" i="1"/>
  <c r="HI3" i="1"/>
  <c r="HJ3" i="1"/>
  <c r="HK3" i="1"/>
  <c r="HL3" i="1"/>
  <c r="HM3" i="1"/>
  <c r="HN3" i="1"/>
  <c r="HO3" i="1"/>
  <c r="HP3" i="1"/>
  <c r="HQ3" i="1"/>
  <c r="HR3" i="1"/>
  <c r="HV3" i="1"/>
  <c r="HW3" i="1"/>
  <c r="HX3" i="1"/>
  <c r="HY3" i="1"/>
  <c r="HZ3" i="1"/>
  <c r="IA3" i="1"/>
  <c r="IB3" i="1"/>
  <c r="IC3" i="1"/>
  <c r="ID3" i="1"/>
  <c r="IE3" i="1"/>
  <c r="II3" i="1"/>
  <c r="IJ3" i="1"/>
  <c r="IK3" i="1"/>
  <c r="IL3" i="1"/>
  <c r="IM3" i="1"/>
  <c r="IN3" i="1"/>
  <c r="IO3" i="1"/>
  <c r="IP3" i="1"/>
  <c r="IQ3" i="1"/>
  <c r="IR3" i="1"/>
  <c r="IV3" i="1"/>
  <c r="IW3" i="1"/>
  <c r="IX3" i="1"/>
  <c r="IY3" i="1"/>
  <c r="IZ3" i="1"/>
  <c r="JA3" i="1"/>
  <c r="JB3" i="1"/>
  <c r="JC3" i="1"/>
  <c r="JD3" i="1"/>
  <c r="JE3" i="1"/>
  <c r="JI3" i="1"/>
  <c r="JJ3" i="1"/>
  <c r="JK3" i="1"/>
  <c r="JL3" i="1"/>
  <c r="JM3" i="1"/>
  <c r="JN3" i="1"/>
  <c r="JO3" i="1"/>
  <c r="JP3" i="1"/>
  <c r="JQ3" i="1"/>
  <c r="JR3" i="1"/>
  <c r="JV3" i="1"/>
  <c r="JW3" i="1"/>
  <c r="JX3" i="1"/>
  <c r="JY3" i="1"/>
  <c r="JZ3" i="1"/>
  <c r="KA3" i="1"/>
  <c r="KB3" i="1"/>
  <c r="KC3" i="1"/>
  <c r="KD3" i="1"/>
  <c r="KE3" i="1"/>
  <c r="KI3" i="1"/>
  <c r="KJ3" i="1"/>
  <c r="KK3" i="1"/>
  <c r="KL3" i="1"/>
  <c r="KM3" i="1"/>
  <c r="KN3" i="1"/>
  <c r="KO3" i="1"/>
  <c r="KP3" i="1"/>
  <c r="KQ3" i="1"/>
  <c r="KR3" i="1"/>
  <c r="KV3" i="1"/>
  <c r="KW3" i="1"/>
  <c r="KX3" i="1"/>
  <c r="KY3" i="1"/>
  <c r="KZ3" i="1"/>
  <c r="LA3" i="1"/>
  <c r="LB3" i="1"/>
  <c r="LC3" i="1"/>
  <c r="LD3" i="1"/>
  <c r="LE3" i="1"/>
  <c r="LI3" i="1"/>
  <c r="LJ3" i="1"/>
  <c r="LK3" i="1"/>
  <c r="LL3" i="1"/>
  <c r="LM3" i="1"/>
  <c r="LN3" i="1"/>
  <c r="LO3" i="1"/>
  <c r="LP3" i="1"/>
  <c r="LQ3" i="1"/>
  <c r="LR3" i="1"/>
  <c r="LV3" i="1"/>
  <c r="LW3" i="1"/>
  <c r="LX3" i="1"/>
  <c r="LY3" i="1"/>
  <c r="LZ3" i="1"/>
  <c r="MA3" i="1"/>
  <c r="MB3" i="1"/>
  <c r="MC3" i="1"/>
  <c r="MD3" i="1"/>
  <c r="ME3" i="1"/>
  <c r="MI3" i="1"/>
  <c r="MJ3" i="1"/>
  <c r="MK3" i="1"/>
  <c r="ML3" i="1"/>
  <c r="MM3" i="1"/>
  <c r="MN3" i="1"/>
  <c r="MO3" i="1"/>
  <c r="MP3" i="1"/>
  <c r="MQ3" i="1"/>
  <c r="MR3" i="1"/>
  <c r="MV3" i="1"/>
  <c r="MW3" i="1"/>
  <c r="MX3" i="1"/>
  <c r="MY3" i="1"/>
  <c r="MZ3" i="1"/>
  <c r="NA3" i="1"/>
  <c r="NB3" i="1"/>
  <c r="NC3" i="1"/>
  <c r="ND3" i="1"/>
  <c r="NE3" i="1"/>
  <c r="NI3" i="1"/>
  <c r="NJ3" i="1"/>
  <c r="NK3" i="1"/>
  <c r="NL3" i="1"/>
  <c r="NM3" i="1"/>
  <c r="NN3" i="1"/>
  <c r="NO3" i="1"/>
  <c r="NP3" i="1"/>
  <c r="NQ3" i="1"/>
  <c r="NR3" i="1"/>
  <c r="NV3" i="1"/>
  <c r="NW3" i="1"/>
  <c r="NX3" i="1"/>
  <c r="NY3" i="1"/>
  <c r="NZ3" i="1"/>
  <c r="OA3" i="1"/>
  <c r="OB3" i="1"/>
  <c r="OC3" i="1"/>
  <c r="OD3" i="1"/>
  <c r="OE3" i="1"/>
  <c r="OI3" i="1"/>
  <c r="OJ3" i="1"/>
  <c r="OK3" i="1"/>
  <c r="OL3" i="1"/>
  <c r="OM3" i="1"/>
  <c r="ON3" i="1"/>
  <c r="OO3" i="1"/>
  <c r="OP3" i="1"/>
  <c r="OQ3" i="1"/>
  <c r="OR3" i="1"/>
  <c r="OV3" i="1"/>
  <c r="OW3" i="1"/>
  <c r="OX3" i="1"/>
  <c r="OY3" i="1"/>
  <c r="OZ3" i="1"/>
  <c r="PA3" i="1"/>
  <c r="PB3" i="1"/>
  <c r="PC3" i="1"/>
  <c r="PD3" i="1"/>
  <c r="PE3" i="1"/>
  <c r="PI3" i="1"/>
  <c r="PJ3" i="1"/>
  <c r="PK3" i="1"/>
  <c r="PL3" i="1"/>
  <c r="PM3" i="1"/>
  <c r="PN3" i="1"/>
  <c r="PO3" i="1"/>
  <c r="PP3" i="1"/>
  <c r="PQ3" i="1"/>
  <c r="PR3" i="1"/>
  <c r="PV3" i="1"/>
  <c r="PW3" i="1"/>
  <c r="PX3" i="1"/>
  <c r="PY3" i="1"/>
  <c r="PZ3" i="1"/>
  <c r="QA3" i="1"/>
  <c r="QB3" i="1"/>
  <c r="QC3" i="1"/>
  <c r="QD3" i="1"/>
  <c r="QE3" i="1"/>
  <c r="QI3" i="1"/>
  <c r="QJ3" i="1"/>
  <c r="QK3" i="1"/>
  <c r="QL3" i="1"/>
  <c r="QM3" i="1"/>
  <c r="QN3" i="1"/>
  <c r="QO3" i="1"/>
  <c r="QP3" i="1"/>
  <c r="QQ3" i="1"/>
  <c r="QR3" i="1"/>
  <c r="QV3" i="1"/>
  <c r="QW3" i="1"/>
  <c r="QX3" i="1"/>
  <c r="QY3" i="1"/>
  <c r="QZ3" i="1"/>
  <c r="RA3" i="1"/>
  <c r="RB3" i="1"/>
  <c r="RC3" i="1"/>
  <c r="RD3" i="1"/>
  <c r="RE3" i="1"/>
  <c r="RI3" i="1"/>
  <c r="RJ3" i="1"/>
  <c r="RK3" i="1"/>
  <c r="RL3" i="1"/>
  <c r="RM3" i="1"/>
  <c r="RN3" i="1"/>
  <c r="RO3" i="1"/>
  <c r="RP3" i="1"/>
  <c r="RQ3" i="1"/>
  <c r="RR3" i="1"/>
  <c r="RV3" i="1"/>
  <c r="RW3" i="1"/>
  <c r="RX3" i="1"/>
  <c r="RY3" i="1"/>
  <c r="RZ3" i="1"/>
  <c r="SA3" i="1"/>
  <c r="SB3" i="1"/>
  <c r="SC3" i="1"/>
  <c r="SD3" i="1"/>
  <c r="SE3" i="1"/>
  <c r="SI3" i="1"/>
  <c r="SJ3" i="1"/>
  <c r="SK3" i="1"/>
  <c r="SL3" i="1"/>
  <c r="SM3" i="1"/>
  <c r="SN3" i="1"/>
  <c r="SO3" i="1"/>
  <c r="SP3" i="1"/>
  <c r="SQ3" i="1"/>
  <c r="SR3" i="1"/>
  <c r="SV3" i="1"/>
  <c r="SW3" i="1"/>
  <c r="SX3" i="1"/>
  <c r="SY3" i="1"/>
  <c r="SZ3" i="1"/>
  <c r="TA3" i="1"/>
  <c r="TB3" i="1"/>
  <c r="TC3" i="1"/>
  <c r="TD3" i="1"/>
  <c r="TE3" i="1"/>
  <c r="TI3" i="1"/>
  <c r="TJ3" i="1"/>
  <c r="TK3" i="1"/>
  <c r="TL3" i="1"/>
  <c r="TM3" i="1"/>
  <c r="TN3" i="1"/>
  <c r="TO3" i="1"/>
  <c r="TP3" i="1"/>
  <c r="TQ3" i="1"/>
  <c r="TR3" i="1"/>
  <c r="FH4" i="1"/>
  <c r="FU4" i="1"/>
  <c r="GH4" i="1"/>
  <c r="GU4" i="1"/>
  <c r="HH4" i="1"/>
  <c r="HU4" i="1"/>
  <c r="IH4" i="1"/>
  <c r="IU4" i="1"/>
  <c r="JH4" i="1"/>
  <c r="JU4" i="1"/>
  <c r="KH4" i="1"/>
  <c r="KU4" i="1"/>
  <c r="LH4" i="1"/>
  <c r="LU4" i="1"/>
  <c r="MH4" i="1"/>
  <c r="MU4" i="1"/>
  <c r="NH4" i="1"/>
  <c r="NU4" i="1"/>
  <c r="OH4" i="1"/>
  <c r="OU4" i="1"/>
  <c r="PH4" i="1"/>
  <c r="PU4" i="1"/>
  <c r="QH4" i="1"/>
  <c r="QU4" i="1"/>
  <c r="RH4" i="1"/>
  <c r="RU4" i="1"/>
  <c r="SH4" i="1"/>
  <c r="SU4" i="1"/>
  <c r="TH4" i="1"/>
  <c r="FH5" i="1"/>
  <c r="FU5" i="1"/>
  <c r="GH5" i="1"/>
  <c r="GU5" i="1"/>
  <c r="HH5" i="1"/>
  <c r="HU5" i="1"/>
  <c r="IH5" i="1"/>
  <c r="IU5" i="1"/>
  <c r="JH5" i="1"/>
  <c r="JU5" i="1"/>
  <c r="KH5" i="1"/>
  <c r="KU5" i="1"/>
  <c r="LH5" i="1"/>
  <c r="LU5" i="1"/>
  <c r="MH5" i="1"/>
  <c r="MU5" i="1"/>
  <c r="NH5" i="1"/>
  <c r="NU5" i="1"/>
  <c r="OH5" i="1"/>
  <c r="OU5" i="1"/>
  <c r="PH5" i="1"/>
  <c r="PU5" i="1"/>
  <c r="QH5" i="1"/>
  <c r="QU5" i="1"/>
  <c r="RH5" i="1"/>
  <c r="RU5" i="1"/>
  <c r="SH5" i="1"/>
  <c r="SU5" i="1"/>
  <c r="TH5" i="1"/>
  <c r="FH6" i="1"/>
  <c r="FU6" i="1"/>
  <c r="GH6" i="1"/>
  <c r="GU6" i="1"/>
  <c r="HH6" i="1"/>
  <c r="HU6" i="1"/>
  <c r="IH6" i="1"/>
  <c r="IU6" i="1"/>
  <c r="JH6" i="1"/>
  <c r="JU6" i="1"/>
  <c r="KH6" i="1"/>
  <c r="KU6" i="1"/>
  <c r="LH6" i="1"/>
  <c r="LU6" i="1"/>
  <c r="MH6" i="1"/>
  <c r="MU6" i="1"/>
  <c r="NH6" i="1"/>
  <c r="NU6" i="1"/>
  <c r="OH6" i="1"/>
  <c r="OU6" i="1"/>
  <c r="PH6" i="1"/>
  <c r="PU6" i="1"/>
  <c r="QH6" i="1"/>
  <c r="QU6" i="1"/>
  <c r="RH6" i="1"/>
  <c r="RU6" i="1"/>
  <c r="SH6" i="1"/>
  <c r="SU6" i="1"/>
  <c r="TH6" i="1"/>
  <c r="FH7" i="1"/>
  <c r="FU7" i="1"/>
  <c r="GH7" i="1"/>
  <c r="GU7" i="1"/>
  <c r="HH7" i="1"/>
  <c r="HU7" i="1"/>
  <c r="IH7" i="1"/>
  <c r="IU7" i="1"/>
  <c r="JH7" i="1"/>
  <c r="JU7" i="1"/>
  <c r="KH7" i="1"/>
  <c r="KU7" i="1"/>
  <c r="LH7" i="1"/>
  <c r="LU7" i="1"/>
  <c r="MH7" i="1"/>
  <c r="MU7" i="1"/>
  <c r="NH7" i="1"/>
  <c r="NU7" i="1"/>
  <c r="OH7" i="1"/>
  <c r="OU7" i="1"/>
  <c r="PH7" i="1"/>
  <c r="PU7" i="1"/>
  <c r="QH7" i="1"/>
  <c r="QU7" i="1"/>
  <c r="RH7" i="1"/>
  <c r="RU7" i="1"/>
  <c r="SH7" i="1"/>
  <c r="SU7" i="1"/>
  <c r="TH7" i="1"/>
  <c r="FH8" i="1"/>
  <c r="FU8" i="1"/>
  <c r="GH8" i="1"/>
  <c r="GU8" i="1"/>
  <c r="HH8" i="1"/>
  <c r="HU8" i="1"/>
  <c r="IH8" i="1"/>
  <c r="IU8" i="1"/>
  <c r="JH8" i="1"/>
  <c r="JU8" i="1"/>
  <c r="KH8" i="1"/>
  <c r="KU8" i="1"/>
  <c r="LH8" i="1"/>
  <c r="LU8" i="1"/>
  <c r="MH8" i="1"/>
  <c r="MU8" i="1"/>
  <c r="NH8" i="1"/>
  <c r="NU8" i="1"/>
  <c r="OH8" i="1"/>
  <c r="OU8" i="1"/>
  <c r="PH8" i="1"/>
  <c r="PU8" i="1"/>
  <c r="QH8" i="1"/>
  <c r="QU8" i="1"/>
  <c r="RH8" i="1"/>
  <c r="RU8" i="1"/>
  <c r="SH8" i="1"/>
  <c r="SU8" i="1"/>
  <c r="TH8" i="1"/>
  <c r="FH9" i="1"/>
  <c r="FU9" i="1"/>
  <c r="GH9" i="1"/>
  <c r="GU9" i="1"/>
  <c r="HH9" i="1"/>
  <c r="HU9" i="1"/>
  <c r="IH9" i="1"/>
  <c r="IU9" i="1"/>
  <c r="JH9" i="1"/>
  <c r="JU9" i="1"/>
  <c r="KH9" i="1"/>
  <c r="KU9" i="1"/>
  <c r="LH9" i="1"/>
  <c r="LU9" i="1"/>
  <c r="MH9" i="1"/>
  <c r="MU9" i="1"/>
  <c r="NH9" i="1"/>
  <c r="NU9" i="1"/>
  <c r="OH9" i="1"/>
  <c r="OU9" i="1"/>
  <c r="PH9" i="1"/>
  <c r="PU9" i="1"/>
  <c r="QH9" i="1"/>
  <c r="QU9" i="1"/>
  <c r="RH9" i="1"/>
  <c r="RU9" i="1"/>
  <c r="SH9" i="1"/>
  <c r="SU9" i="1"/>
  <c r="TH9" i="1"/>
  <c r="FH10" i="1"/>
  <c r="FU10" i="1"/>
  <c r="GH10" i="1"/>
  <c r="GU10" i="1"/>
  <c r="HH10" i="1"/>
  <c r="HU10" i="1"/>
  <c r="IH10" i="1"/>
  <c r="IU10" i="1"/>
  <c r="JH10" i="1"/>
  <c r="JU10" i="1"/>
  <c r="KH10" i="1"/>
  <c r="KU10" i="1"/>
  <c r="LH10" i="1"/>
  <c r="LU10" i="1"/>
  <c r="MH10" i="1"/>
  <c r="MU10" i="1"/>
  <c r="NH10" i="1"/>
  <c r="NU10" i="1"/>
  <c r="OH10" i="1"/>
  <c r="OU10" i="1"/>
  <c r="PH10" i="1"/>
  <c r="PU10" i="1"/>
  <c r="QH10" i="1"/>
  <c r="QU10" i="1"/>
  <c r="RH10" i="1"/>
  <c r="RU10" i="1"/>
  <c r="SH10" i="1"/>
  <c r="SU10" i="1"/>
  <c r="TH10" i="1"/>
  <c r="FH11" i="1"/>
  <c r="FU11" i="1"/>
  <c r="GH11" i="1"/>
  <c r="GU11" i="1"/>
  <c r="HH11" i="1"/>
  <c r="HU11" i="1"/>
  <c r="IH11" i="1"/>
  <c r="IU11" i="1"/>
  <c r="JH11" i="1"/>
  <c r="JU11" i="1"/>
  <c r="KH11" i="1"/>
  <c r="KU11" i="1"/>
  <c r="LH11" i="1"/>
  <c r="LU11" i="1"/>
  <c r="MH11" i="1"/>
  <c r="MU11" i="1"/>
  <c r="NH11" i="1"/>
  <c r="NU11" i="1"/>
  <c r="OH11" i="1"/>
  <c r="OU11" i="1"/>
  <c r="PH11" i="1"/>
  <c r="PU11" i="1"/>
  <c r="QH11" i="1"/>
  <c r="QU11" i="1"/>
  <c r="RH11" i="1"/>
  <c r="RU11" i="1"/>
  <c r="SH11" i="1"/>
  <c r="SU11" i="1"/>
  <c r="TH11" i="1"/>
  <c r="FH12" i="1"/>
  <c r="FU12" i="1"/>
  <c r="GH12" i="1"/>
  <c r="GU12" i="1"/>
  <c r="HH12" i="1"/>
  <c r="HU12" i="1"/>
  <c r="IH12" i="1"/>
  <c r="IU12" i="1"/>
  <c r="JH12" i="1"/>
  <c r="JU12" i="1"/>
  <c r="KH12" i="1"/>
  <c r="KU12" i="1"/>
  <c r="LH12" i="1"/>
  <c r="LU12" i="1"/>
  <c r="MH12" i="1"/>
  <c r="MU12" i="1"/>
  <c r="NH12" i="1"/>
  <c r="NU12" i="1"/>
  <c r="OH12" i="1"/>
  <c r="OU12" i="1"/>
  <c r="PH12" i="1"/>
  <c r="PU12" i="1"/>
  <c r="QH12" i="1"/>
  <c r="QU12" i="1"/>
  <c r="RH12" i="1"/>
  <c r="RU12" i="1"/>
  <c r="SH12" i="1"/>
  <c r="SU12" i="1"/>
  <c r="TH12" i="1"/>
  <c r="FH13" i="1"/>
  <c r="FU13" i="1"/>
  <c r="GH13" i="1"/>
  <c r="GU13" i="1"/>
  <c r="HH13" i="1"/>
  <c r="HU13" i="1"/>
  <c r="IH13" i="1"/>
  <c r="IU13" i="1"/>
  <c r="JH13" i="1"/>
  <c r="JU13" i="1"/>
  <c r="KH13" i="1"/>
  <c r="KU13" i="1"/>
  <c r="LH13" i="1"/>
  <c r="LU13" i="1"/>
  <c r="MH13" i="1"/>
  <c r="MU13" i="1"/>
  <c r="NH13" i="1"/>
  <c r="NU13" i="1"/>
  <c r="OH13" i="1"/>
  <c r="OU13" i="1"/>
  <c r="PH13" i="1"/>
  <c r="PU13" i="1"/>
  <c r="QH13" i="1"/>
  <c r="QU13" i="1"/>
  <c r="RH13" i="1"/>
  <c r="RU13" i="1"/>
  <c r="SH13" i="1"/>
  <c r="SU13" i="1"/>
  <c r="TH13" i="1"/>
  <c r="FH14" i="1"/>
  <c r="FU14" i="1"/>
  <c r="GH14" i="1"/>
  <c r="GU14" i="1"/>
  <c r="HH14" i="1"/>
  <c r="HU14" i="1"/>
  <c r="IH14" i="1"/>
  <c r="IU14" i="1"/>
  <c r="JH14" i="1"/>
  <c r="JU14" i="1"/>
  <c r="KH14" i="1"/>
  <c r="KU14" i="1"/>
  <c r="LH14" i="1"/>
  <c r="LU14" i="1"/>
  <c r="MH14" i="1"/>
  <c r="MU14" i="1"/>
  <c r="NH14" i="1"/>
  <c r="NU14" i="1"/>
  <c r="OH14" i="1"/>
  <c r="OU14" i="1"/>
  <c r="PH14" i="1"/>
  <c r="PU14" i="1"/>
  <c r="QH14" i="1"/>
  <c r="QU14" i="1"/>
  <c r="RH14" i="1"/>
  <c r="RU14" i="1"/>
  <c r="SH14" i="1"/>
  <c r="SU14" i="1"/>
  <c r="TH14" i="1"/>
  <c r="FH15" i="1"/>
  <c r="FU15" i="1"/>
  <c r="GH15" i="1"/>
  <c r="GU15" i="1"/>
  <c r="HH15" i="1"/>
  <c r="HU15" i="1"/>
  <c r="IH15" i="1"/>
  <c r="IU15" i="1"/>
  <c r="JH15" i="1"/>
  <c r="JU15" i="1"/>
  <c r="KH15" i="1"/>
  <c r="KU15" i="1"/>
  <c r="LH15" i="1"/>
  <c r="LU15" i="1"/>
  <c r="MH15" i="1"/>
  <c r="MU15" i="1"/>
  <c r="NH15" i="1"/>
  <c r="NU15" i="1"/>
  <c r="OH15" i="1"/>
  <c r="OU15" i="1"/>
  <c r="PH15" i="1"/>
  <c r="PU15" i="1"/>
  <c r="QH15" i="1"/>
  <c r="QU15" i="1"/>
  <c r="RH15" i="1"/>
  <c r="RU15" i="1"/>
  <c r="SH15" i="1"/>
  <c r="SU15" i="1"/>
  <c r="TH15" i="1"/>
  <c r="FH16" i="1"/>
  <c r="FU16" i="1"/>
  <c r="GH16" i="1"/>
  <c r="GU16" i="1"/>
  <c r="HH16" i="1"/>
  <c r="HU16" i="1"/>
  <c r="IH16" i="1"/>
  <c r="IU16" i="1"/>
  <c r="JH16" i="1"/>
  <c r="JU16" i="1"/>
  <c r="KH16" i="1"/>
  <c r="KU16" i="1"/>
  <c r="LH16" i="1"/>
  <c r="LU16" i="1"/>
  <c r="MH16" i="1"/>
  <c r="MU16" i="1"/>
  <c r="NH16" i="1"/>
  <c r="NU16" i="1"/>
  <c r="OH16" i="1"/>
  <c r="OU16" i="1"/>
  <c r="PH16" i="1"/>
  <c r="PU16" i="1"/>
  <c r="QH16" i="1"/>
  <c r="QU16" i="1"/>
  <c r="RH16" i="1"/>
  <c r="RU16" i="1"/>
  <c r="SH16" i="1"/>
  <c r="SU16" i="1"/>
  <c r="TH16" i="1"/>
  <c r="FH17" i="1"/>
  <c r="FU17" i="1"/>
  <c r="GH17" i="1"/>
  <c r="GU17" i="1"/>
  <c r="HH17" i="1"/>
  <c r="HU17" i="1"/>
  <c r="IH17" i="1"/>
  <c r="IU17" i="1"/>
  <c r="JH17" i="1"/>
  <c r="JU17" i="1"/>
  <c r="KH17" i="1"/>
  <c r="KU17" i="1"/>
  <c r="LH17" i="1"/>
  <c r="LU17" i="1"/>
  <c r="MH17" i="1"/>
  <c r="MU17" i="1"/>
  <c r="NH17" i="1"/>
  <c r="NU17" i="1"/>
  <c r="OH17" i="1"/>
  <c r="OU17" i="1"/>
  <c r="PH17" i="1"/>
  <c r="PU17" i="1"/>
  <c r="QH17" i="1"/>
  <c r="QU17" i="1"/>
  <c r="RH17" i="1"/>
  <c r="RU17" i="1"/>
  <c r="SH17" i="1"/>
  <c r="SU17" i="1"/>
  <c r="TH17" i="1"/>
  <c r="FH18" i="1"/>
  <c r="FU18" i="1"/>
  <c r="GH18" i="1"/>
  <c r="GU18" i="1"/>
  <c r="HH18" i="1"/>
  <c r="HU18" i="1"/>
  <c r="IH18" i="1"/>
  <c r="IU18" i="1"/>
  <c r="JH18" i="1"/>
  <c r="JU18" i="1"/>
  <c r="KH18" i="1"/>
  <c r="KU18" i="1"/>
  <c r="LH18" i="1"/>
  <c r="LU18" i="1"/>
  <c r="MH18" i="1"/>
  <c r="MU18" i="1"/>
  <c r="NH18" i="1"/>
  <c r="NU18" i="1"/>
  <c r="OH18" i="1"/>
  <c r="OU18" i="1"/>
  <c r="PH18" i="1"/>
  <c r="PU18" i="1"/>
  <c r="QH18" i="1"/>
  <c r="QU18" i="1"/>
  <c r="RH18" i="1"/>
  <c r="RU18" i="1"/>
  <c r="SH18" i="1"/>
  <c r="SU18" i="1"/>
  <c r="TH18" i="1"/>
  <c r="FH19" i="1"/>
  <c r="FU19" i="1"/>
  <c r="GH19" i="1"/>
  <c r="GU19" i="1"/>
  <c r="HH19" i="1"/>
  <c r="HU19" i="1"/>
  <c r="IH19" i="1"/>
  <c r="IU19" i="1"/>
  <c r="JH19" i="1"/>
  <c r="JU19" i="1"/>
  <c r="KH19" i="1"/>
  <c r="KU19" i="1"/>
  <c r="LH19" i="1"/>
  <c r="LU19" i="1"/>
  <c r="MH19" i="1"/>
  <c r="MU19" i="1"/>
  <c r="NH19" i="1"/>
  <c r="NU19" i="1"/>
  <c r="OH19" i="1"/>
  <c r="OU19" i="1"/>
  <c r="PH19" i="1"/>
  <c r="PU19" i="1"/>
  <c r="QH19" i="1"/>
  <c r="QU19" i="1"/>
  <c r="RH19" i="1"/>
  <c r="RU19" i="1"/>
  <c r="SH19" i="1"/>
  <c r="SU19" i="1"/>
  <c r="TH19" i="1"/>
  <c r="FH20" i="1"/>
  <c r="FU20" i="1"/>
  <c r="GH20" i="1"/>
  <c r="GU20" i="1"/>
  <c r="HH20" i="1"/>
  <c r="HU20" i="1"/>
  <c r="IH20" i="1"/>
  <c r="IU20" i="1"/>
  <c r="JH20" i="1"/>
  <c r="JU20" i="1"/>
  <c r="KH20" i="1"/>
  <c r="KU20" i="1"/>
  <c r="LH20" i="1"/>
  <c r="LU20" i="1"/>
  <c r="MH20" i="1"/>
  <c r="MU20" i="1"/>
  <c r="NH20" i="1"/>
  <c r="NU20" i="1"/>
  <c r="OH20" i="1"/>
  <c r="OU20" i="1"/>
  <c r="PH20" i="1"/>
  <c r="PU20" i="1"/>
  <c r="QH20" i="1"/>
  <c r="QU20" i="1"/>
  <c r="RH20" i="1"/>
  <c r="RU20" i="1"/>
  <c r="SH20" i="1"/>
  <c r="SU20" i="1"/>
  <c r="TH20" i="1"/>
  <c r="FH21" i="1"/>
  <c r="FU21" i="1"/>
  <c r="GH21" i="1"/>
  <c r="GU21" i="1"/>
  <c r="HH21" i="1"/>
  <c r="HU21" i="1"/>
  <c r="IH21" i="1"/>
  <c r="IU21" i="1"/>
  <c r="JH21" i="1"/>
  <c r="JU21" i="1"/>
  <c r="KH21" i="1"/>
  <c r="KU21" i="1"/>
  <c r="LH21" i="1"/>
  <c r="LU21" i="1"/>
  <c r="MH21" i="1"/>
  <c r="MU21" i="1"/>
  <c r="NH21" i="1"/>
  <c r="NU21" i="1"/>
  <c r="OH21" i="1"/>
  <c r="OU21" i="1"/>
  <c r="PH21" i="1"/>
  <c r="PU21" i="1"/>
  <c r="QH21" i="1"/>
  <c r="QU21" i="1"/>
  <c r="RH21" i="1"/>
  <c r="RU21" i="1"/>
  <c r="SH21" i="1"/>
  <c r="SU21" i="1"/>
  <c r="TH21" i="1"/>
  <c r="FH22" i="1"/>
  <c r="FU22" i="1"/>
  <c r="GH22" i="1"/>
  <c r="GU22" i="1"/>
  <c r="HH22" i="1"/>
  <c r="HU22" i="1"/>
  <c r="IH22" i="1"/>
  <c r="IU22" i="1"/>
  <c r="JH22" i="1"/>
  <c r="JU22" i="1"/>
  <c r="KH22" i="1"/>
  <c r="KU22" i="1"/>
  <c r="LH22" i="1"/>
  <c r="LU22" i="1"/>
  <c r="MH22" i="1"/>
  <c r="MU22" i="1"/>
  <c r="NH22" i="1"/>
  <c r="NU22" i="1"/>
  <c r="OH22" i="1"/>
  <c r="OU22" i="1"/>
  <c r="PH22" i="1"/>
  <c r="PU22" i="1"/>
  <c r="QH22" i="1"/>
  <c r="QU22" i="1"/>
  <c r="RH22" i="1"/>
  <c r="RU22" i="1"/>
  <c r="SH22" i="1"/>
  <c r="SU22" i="1"/>
  <c r="TH22" i="1"/>
  <c r="FH23" i="1"/>
  <c r="FU23" i="1"/>
  <c r="GH23" i="1"/>
  <c r="GU23" i="1"/>
  <c r="HH23" i="1"/>
  <c r="HU23" i="1"/>
  <c r="IH23" i="1"/>
  <c r="IU23" i="1"/>
  <c r="JH23" i="1"/>
  <c r="JU23" i="1"/>
  <c r="KH23" i="1"/>
  <c r="KU23" i="1"/>
  <c r="LH23" i="1"/>
  <c r="LU23" i="1"/>
  <c r="MH23" i="1"/>
  <c r="MU23" i="1"/>
  <c r="NH23" i="1"/>
  <c r="NU23" i="1"/>
  <c r="OH23" i="1"/>
  <c r="OU23" i="1"/>
  <c r="PH23" i="1"/>
  <c r="PU23" i="1"/>
  <c r="QH23" i="1"/>
  <c r="QU23" i="1"/>
  <c r="RH23" i="1"/>
  <c r="RU23" i="1"/>
  <c r="SH23" i="1"/>
  <c r="SU23" i="1"/>
  <c r="TH23" i="1"/>
  <c r="FH24" i="1"/>
  <c r="FU24" i="1"/>
  <c r="GH24" i="1"/>
  <c r="GU24" i="1"/>
  <c r="HH24" i="1"/>
  <c r="HU24" i="1"/>
  <c r="IH24" i="1"/>
  <c r="IU24" i="1"/>
  <c r="JH24" i="1"/>
  <c r="JU24" i="1"/>
  <c r="KH24" i="1"/>
  <c r="KU24" i="1"/>
  <c r="LH24" i="1"/>
  <c r="LU24" i="1"/>
  <c r="MH24" i="1"/>
  <c r="MU24" i="1"/>
  <c r="NH24" i="1"/>
  <c r="NU24" i="1"/>
  <c r="OH24" i="1"/>
  <c r="OU24" i="1"/>
  <c r="PH24" i="1"/>
  <c r="PU24" i="1"/>
  <c r="QH24" i="1"/>
  <c r="QU24" i="1"/>
  <c r="RH24" i="1"/>
  <c r="RU24" i="1"/>
  <c r="SH24" i="1"/>
  <c r="SU24" i="1"/>
  <c r="TH24" i="1"/>
  <c r="FH25" i="1"/>
  <c r="FU25" i="1"/>
  <c r="GH25" i="1"/>
  <c r="GU25" i="1"/>
  <c r="HH25" i="1"/>
  <c r="HU25" i="1"/>
  <c r="IH25" i="1"/>
  <c r="IU25" i="1"/>
  <c r="JH25" i="1"/>
  <c r="JU25" i="1"/>
  <c r="KH25" i="1"/>
  <c r="KU25" i="1"/>
  <c r="LH25" i="1"/>
  <c r="LU25" i="1"/>
  <c r="MH25" i="1"/>
  <c r="MU25" i="1"/>
  <c r="NH25" i="1"/>
  <c r="NU25" i="1"/>
  <c r="OH25" i="1"/>
  <c r="OU25" i="1"/>
  <c r="PH25" i="1"/>
  <c r="PU25" i="1"/>
  <c r="QH25" i="1"/>
  <c r="QU25" i="1"/>
  <c r="RH25" i="1"/>
  <c r="RU25" i="1"/>
  <c r="SH25" i="1"/>
  <c r="SU25" i="1"/>
  <c r="TH25" i="1"/>
  <c r="FH26" i="1"/>
  <c r="FU26" i="1"/>
  <c r="GH26" i="1"/>
  <c r="GU26" i="1"/>
  <c r="HH26" i="1"/>
  <c r="HU26" i="1"/>
  <c r="IH26" i="1"/>
  <c r="IU26" i="1"/>
  <c r="JH26" i="1"/>
  <c r="JU26" i="1"/>
  <c r="KH26" i="1"/>
  <c r="KU26" i="1"/>
  <c r="LH26" i="1"/>
  <c r="LU26" i="1"/>
  <c r="MH26" i="1"/>
  <c r="MU26" i="1"/>
  <c r="NH26" i="1"/>
  <c r="NU26" i="1"/>
  <c r="OH26" i="1"/>
  <c r="OU26" i="1"/>
  <c r="PH26" i="1"/>
  <c r="PU26" i="1"/>
  <c r="QH26" i="1"/>
  <c r="QU26" i="1"/>
  <c r="RH26" i="1"/>
  <c r="RU26" i="1"/>
  <c r="SH26" i="1"/>
  <c r="SU26" i="1"/>
  <c r="TH26" i="1"/>
  <c r="FH27" i="1"/>
  <c r="FU27" i="1"/>
  <c r="GH27" i="1"/>
  <c r="GU27" i="1"/>
  <c r="HH27" i="1"/>
  <c r="HU27" i="1"/>
  <c r="IH27" i="1"/>
  <c r="IU27" i="1"/>
  <c r="JH27" i="1"/>
  <c r="JU27" i="1"/>
  <c r="KH27" i="1"/>
  <c r="KU27" i="1"/>
  <c r="LH27" i="1"/>
  <c r="LU27" i="1"/>
  <c r="MH27" i="1"/>
  <c r="MU27" i="1"/>
  <c r="NH27" i="1"/>
  <c r="NU27" i="1"/>
  <c r="OH27" i="1"/>
  <c r="OU27" i="1"/>
  <c r="PH27" i="1"/>
  <c r="PU27" i="1"/>
  <c r="QH27" i="1"/>
  <c r="QU27" i="1"/>
  <c r="RH27" i="1"/>
  <c r="RU27" i="1"/>
  <c r="SH27" i="1"/>
  <c r="SU27" i="1"/>
  <c r="TH27" i="1"/>
  <c r="FH28" i="1"/>
  <c r="FU28" i="1"/>
  <c r="GH28" i="1"/>
  <c r="GU28" i="1"/>
  <c r="HH28" i="1"/>
  <c r="HU28" i="1"/>
  <c r="IH28" i="1"/>
  <c r="IU28" i="1"/>
  <c r="JH28" i="1"/>
  <c r="JU28" i="1"/>
  <c r="KH28" i="1"/>
  <c r="KU28" i="1"/>
  <c r="LH28" i="1"/>
  <c r="LU28" i="1"/>
  <c r="MH28" i="1"/>
  <c r="MU28" i="1"/>
  <c r="NH28" i="1"/>
  <c r="NU28" i="1"/>
  <c r="OH28" i="1"/>
  <c r="OU28" i="1"/>
  <c r="PH28" i="1"/>
  <c r="PU28" i="1"/>
  <c r="QH28" i="1"/>
  <c r="QU28" i="1"/>
  <c r="RH28" i="1"/>
  <c r="RU28" i="1"/>
  <c r="SH28" i="1"/>
  <c r="SU28" i="1"/>
  <c r="TH28" i="1"/>
  <c r="FH29" i="1"/>
  <c r="FU29" i="1"/>
  <c r="GH29" i="1"/>
  <c r="GU29" i="1"/>
  <c r="HH29" i="1"/>
  <c r="HU29" i="1"/>
  <c r="IH29" i="1"/>
  <c r="IU29" i="1"/>
  <c r="JH29" i="1"/>
  <c r="JU29" i="1"/>
  <c r="KH29" i="1"/>
  <c r="KU29" i="1"/>
  <c r="LH29" i="1"/>
  <c r="LU29" i="1"/>
  <c r="MH29" i="1"/>
  <c r="MU29" i="1"/>
  <c r="NH29" i="1"/>
  <c r="NU29" i="1"/>
  <c r="OH29" i="1"/>
  <c r="OU29" i="1"/>
  <c r="PH29" i="1"/>
  <c r="PU29" i="1"/>
  <c r="QH29" i="1"/>
  <c r="QU29" i="1"/>
  <c r="RH29" i="1"/>
  <c r="RU29" i="1"/>
  <c r="SH29" i="1"/>
  <c r="SU29" i="1"/>
  <c r="TH29" i="1"/>
  <c r="FH30" i="1"/>
  <c r="FU30" i="1"/>
  <c r="GH30" i="1"/>
  <c r="GU30" i="1"/>
  <c r="HH30" i="1"/>
  <c r="HU30" i="1"/>
  <c r="IH30" i="1"/>
  <c r="IU30" i="1"/>
  <c r="JH30" i="1"/>
  <c r="JU30" i="1"/>
  <c r="KH30" i="1"/>
  <c r="KU30" i="1"/>
  <c r="LH30" i="1"/>
  <c r="LU30" i="1"/>
  <c r="MH30" i="1"/>
  <c r="MU30" i="1"/>
  <c r="NH30" i="1"/>
  <c r="NU30" i="1"/>
  <c r="OH30" i="1"/>
  <c r="OU30" i="1"/>
  <c r="PH30" i="1"/>
  <c r="PU30" i="1"/>
  <c r="QH30" i="1"/>
  <c r="QU30" i="1"/>
  <c r="RH30" i="1"/>
  <c r="RU30" i="1"/>
  <c r="SH30" i="1"/>
  <c r="SU30" i="1"/>
  <c r="TH30" i="1"/>
  <c r="FH31" i="1"/>
  <c r="FU31" i="1"/>
  <c r="GH31" i="1"/>
  <c r="GU31" i="1"/>
  <c r="HH31" i="1"/>
  <c r="HU31" i="1"/>
  <c r="IH31" i="1"/>
  <c r="IU31" i="1"/>
  <c r="JH31" i="1"/>
  <c r="JU31" i="1"/>
  <c r="KH31" i="1"/>
  <c r="KU31" i="1"/>
  <c r="LH31" i="1"/>
  <c r="LU31" i="1"/>
  <c r="MH31" i="1"/>
  <c r="MU31" i="1"/>
  <c r="NH31" i="1"/>
  <c r="NU31" i="1"/>
  <c r="OH31" i="1"/>
  <c r="OU31" i="1"/>
  <c r="PH31" i="1"/>
  <c r="PU31" i="1"/>
  <c r="QH31" i="1"/>
  <c r="QU31" i="1"/>
  <c r="RH31" i="1"/>
  <c r="RU31" i="1"/>
  <c r="SH31" i="1"/>
  <c r="SU31" i="1"/>
  <c r="TH31" i="1"/>
  <c r="FH32" i="1"/>
  <c r="FU32" i="1"/>
  <c r="GH32" i="1"/>
  <c r="GU32" i="1"/>
  <c r="HH32" i="1"/>
  <c r="HU32" i="1"/>
  <c r="IH32" i="1"/>
  <c r="IU32" i="1"/>
  <c r="JH32" i="1"/>
  <c r="JU32" i="1"/>
  <c r="KH32" i="1"/>
  <c r="KU32" i="1"/>
  <c r="LH32" i="1"/>
  <c r="LU32" i="1"/>
  <c r="MH32" i="1"/>
  <c r="MU32" i="1"/>
  <c r="NH32" i="1"/>
  <c r="NU32" i="1"/>
  <c r="OH32" i="1"/>
  <c r="OU32" i="1"/>
  <c r="PH32" i="1"/>
  <c r="PU32" i="1"/>
  <c r="QH32" i="1"/>
  <c r="QU32" i="1"/>
  <c r="RH32" i="1"/>
  <c r="RU32" i="1"/>
  <c r="SH32" i="1"/>
  <c r="SU32" i="1"/>
  <c r="TH32" i="1"/>
  <c r="FH33" i="1"/>
  <c r="FU33" i="1"/>
  <c r="GH33" i="1"/>
  <c r="GU33" i="1"/>
  <c r="HH33" i="1"/>
  <c r="HU33" i="1"/>
  <c r="IH33" i="1"/>
  <c r="IU33" i="1"/>
  <c r="JH33" i="1"/>
  <c r="JU33" i="1"/>
  <c r="KH33" i="1"/>
  <c r="KU33" i="1"/>
  <c r="LH33" i="1"/>
  <c r="LU33" i="1"/>
  <c r="MH33" i="1"/>
  <c r="MU33" i="1"/>
  <c r="NH33" i="1"/>
  <c r="NU33" i="1"/>
  <c r="OH33" i="1"/>
  <c r="OU33" i="1"/>
  <c r="PH33" i="1"/>
  <c r="PU33" i="1"/>
  <c r="QH33" i="1"/>
  <c r="QU33" i="1"/>
  <c r="RH33" i="1"/>
  <c r="RU33" i="1"/>
  <c r="SH33" i="1"/>
  <c r="SU33" i="1"/>
  <c r="TH33" i="1"/>
  <c r="FH34" i="1"/>
  <c r="FU34" i="1"/>
  <c r="GH34" i="1"/>
  <c r="GU34" i="1"/>
  <c r="HH34" i="1"/>
  <c r="HU34" i="1"/>
  <c r="IH34" i="1"/>
  <c r="IU34" i="1"/>
  <c r="JH34" i="1"/>
  <c r="JU34" i="1"/>
  <c r="KH34" i="1"/>
  <c r="KU34" i="1"/>
  <c r="LH34" i="1"/>
  <c r="LU34" i="1"/>
  <c r="MH34" i="1"/>
  <c r="MU34" i="1"/>
  <c r="NH34" i="1"/>
  <c r="NU34" i="1"/>
  <c r="OH34" i="1"/>
  <c r="OU34" i="1"/>
  <c r="PH34" i="1"/>
  <c r="PU34" i="1"/>
  <c r="QH34" i="1"/>
  <c r="QU34" i="1"/>
  <c r="RH34" i="1"/>
  <c r="RU34" i="1"/>
  <c r="SH34" i="1"/>
  <c r="SU34" i="1"/>
  <c r="TH34" i="1"/>
  <c r="FH35" i="1"/>
  <c r="FU35" i="1"/>
  <c r="GH35" i="1"/>
  <c r="GU35" i="1"/>
  <c r="HH35" i="1"/>
  <c r="HU35" i="1"/>
  <c r="IH35" i="1"/>
  <c r="IU35" i="1"/>
  <c r="JH35" i="1"/>
  <c r="JU35" i="1"/>
  <c r="KH35" i="1"/>
  <c r="KU35" i="1"/>
  <c r="LH35" i="1"/>
  <c r="LU35" i="1"/>
  <c r="MH35" i="1"/>
  <c r="MU35" i="1"/>
  <c r="NH35" i="1"/>
  <c r="NU35" i="1"/>
  <c r="OH35" i="1"/>
  <c r="OU35" i="1"/>
  <c r="PH35" i="1"/>
  <c r="PU35" i="1"/>
  <c r="QH35" i="1"/>
  <c r="QU35" i="1"/>
  <c r="RH35" i="1"/>
  <c r="RU35" i="1"/>
  <c r="SH35" i="1"/>
  <c r="SU35" i="1"/>
  <c r="TH35" i="1"/>
  <c r="FH36" i="1"/>
  <c r="FU36" i="1"/>
  <c r="GH36" i="1"/>
  <c r="GU36" i="1"/>
  <c r="HH36" i="1"/>
  <c r="HU36" i="1"/>
  <c r="IH36" i="1"/>
  <c r="IU36" i="1"/>
  <c r="JH36" i="1"/>
  <c r="JU36" i="1"/>
  <c r="KH36" i="1"/>
  <c r="KU36" i="1"/>
  <c r="LH36" i="1"/>
  <c r="LU36" i="1"/>
  <c r="MH36" i="1"/>
  <c r="MU36" i="1"/>
  <c r="NH36" i="1"/>
  <c r="NU36" i="1"/>
  <c r="OH36" i="1"/>
  <c r="OU36" i="1"/>
  <c r="PH36" i="1"/>
  <c r="PU36" i="1"/>
  <c r="QH36" i="1"/>
  <c r="QU36" i="1"/>
  <c r="RH36" i="1"/>
  <c r="RU36" i="1"/>
  <c r="SH36" i="1"/>
  <c r="SU36" i="1"/>
  <c r="TH36" i="1"/>
  <c r="FH37" i="1"/>
  <c r="FU37" i="1"/>
  <c r="GH37" i="1"/>
  <c r="GU37" i="1"/>
  <c r="HH37" i="1"/>
  <c r="HU37" i="1"/>
  <c r="IH37" i="1"/>
  <c r="IU37" i="1"/>
  <c r="JH37" i="1"/>
  <c r="JU37" i="1"/>
  <c r="KH37" i="1"/>
  <c r="KU37" i="1"/>
  <c r="LH37" i="1"/>
  <c r="LU37" i="1"/>
  <c r="MH37" i="1"/>
  <c r="MU37" i="1"/>
  <c r="NH37" i="1"/>
  <c r="NU37" i="1"/>
  <c r="OH37" i="1"/>
  <c r="OU37" i="1"/>
  <c r="PH37" i="1"/>
  <c r="PU37" i="1"/>
  <c r="QH37" i="1"/>
  <c r="QU37" i="1"/>
  <c r="RH37" i="1"/>
  <c r="RU37" i="1"/>
  <c r="SH37" i="1"/>
  <c r="SU37" i="1"/>
  <c r="TH37" i="1"/>
  <c r="FH38" i="1"/>
  <c r="FU38" i="1"/>
  <c r="GH38" i="1"/>
  <c r="GU38" i="1"/>
  <c r="HH38" i="1"/>
  <c r="HU38" i="1"/>
  <c r="IH38" i="1"/>
  <c r="IU38" i="1"/>
  <c r="JH38" i="1"/>
  <c r="JU38" i="1"/>
  <c r="KH38" i="1"/>
  <c r="KU38" i="1"/>
  <c r="LH38" i="1"/>
  <c r="LU38" i="1"/>
  <c r="MH38" i="1"/>
  <c r="MU38" i="1"/>
  <c r="NH38" i="1"/>
  <c r="NU38" i="1"/>
  <c r="OH38" i="1"/>
  <c r="OU38" i="1"/>
  <c r="PH38" i="1"/>
  <c r="PU38" i="1"/>
  <c r="QH38" i="1"/>
  <c r="QU38" i="1"/>
  <c r="RH38" i="1"/>
  <c r="RU38" i="1"/>
  <c r="SH38" i="1"/>
  <c r="SU38" i="1"/>
  <c r="TH38" i="1"/>
  <c r="FH39" i="1"/>
  <c r="FU39" i="1"/>
  <c r="GH39" i="1"/>
  <c r="GU39" i="1"/>
  <c r="HH39" i="1"/>
  <c r="HU39" i="1"/>
  <c r="IH39" i="1"/>
  <c r="IU39" i="1"/>
  <c r="JH39" i="1"/>
  <c r="JU39" i="1"/>
  <c r="KH39" i="1"/>
  <c r="KU39" i="1"/>
  <c r="LH39" i="1"/>
  <c r="LU39" i="1"/>
  <c r="MH39" i="1"/>
  <c r="MU39" i="1"/>
  <c r="NH39" i="1"/>
  <c r="NU39" i="1"/>
  <c r="OH39" i="1"/>
  <c r="OU39" i="1"/>
  <c r="PH39" i="1"/>
  <c r="PU39" i="1"/>
  <c r="QH39" i="1"/>
  <c r="QU39" i="1"/>
  <c r="RH39" i="1"/>
  <c r="RU39" i="1"/>
  <c r="SH39" i="1"/>
  <c r="SU39" i="1"/>
  <c r="TH39" i="1"/>
  <c r="FH40" i="1"/>
  <c r="FU40" i="1"/>
  <c r="GH40" i="1"/>
  <c r="GU40" i="1"/>
  <c r="HH40" i="1"/>
  <c r="HU40" i="1"/>
  <c r="IH40" i="1"/>
  <c r="IU40" i="1"/>
  <c r="JH40" i="1"/>
  <c r="JU40" i="1"/>
  <c r="KH40" i="1"/>
  <c r="KU40" i="1"/>
  <c r="LH40" i="1"/>
  <c r="LU40" i="1"/>
  <c r="MH40" i="1"/>
  <c r="MU40" i="1"/>
  <c r="NH40" i="1"/>
  <c r="NU40" i="1"/>
  <c r="OH40" i="1"/>
  <c r="OU40" i="1"/>
  <c r="PH40" i="1"/>
  <c r="PU40" i="1"/>
  <c r="QH40" i="1"/>
  <c r="QU40" i="1"/>
  <c r="RH40" i="1"/>
  <c r="RU40" i="1"/>
  <c r="SH40" i="1"/>
  <c r="SU40" i="1"/>
  <c r="TH40" i="1"/>
  <c r="FH41" i="1"/>
  <c r="FU41" i="1"/>
  <c r="GH41" i="1"/>
  <c r="GU41" i="1"/>
  <c r="HH41" i="1"/>
  <c r="HU41" i="1"/>
  <c r="IH41" i="1"/>
  <c r="IU41" i="1"/>
  <c r="JH41" i="1"/>
  <c r="JU41" i="1"/>
  <c r="KH41" i="1"/>
  <c r="KU41" i="1"/>
  <c r="LH41" i="1"/>
  <c r="LU41" i="1"/>
  <c r="MH41" i="1"/>
  <c r="MU41" i="1"/>
  <c r="NH41" i="1"/>
  <c r="NU41" i="1"/>
  <c r="OH41" i="1"/>
  <c r="OU41" i="1"/>
  <c r="PH41" i="1"/>
  <c r="PU41" i="1"/>
  <c r="QH41" i="1"/>
  <c r="QU41" i="1"/>
  <c r="RH41" i="1"/>
  <c r="RU41" i="1"/>
  <c r="SH41" i="1"/>
  <c r="SU41" i="1"/>
  <c r="TH41" i="1"/>
  <c r="FH42" i="1"/>
  <c r="FU42" i="1"/>
  <c r="GH42" i="1"/>
  <c r="GU42" i="1"/>
  <c r="HH42" i="1"/>
  <c r="HU42" i="1"/>
  <c r="IH42" i="1"/>
  <c r="IU42" i="1"/>
  <c r="JH42" i="1"/>
  <c r="JU42" i="1"/>
  <c r="KH42" i="1"/>
  <c r="KU42" i="1"/>
  <c r="LH42" i="1"/>
  <c r="LU42" i="1"/>
  <c r="MH42" i="1"/>
  <c r="MU42" i="1"/>
  <c r="NH42" i="1"/>
  <c r="NU42" i="1"/>
  <c r="OH42" i="1"/>
  <c r="OU42" i="1"/>
  <c r="PH42" i="1"/>
  <c r="PU42" i="1"/>
  <c r="QH42" i="1"/>
  <c r="QU42" i="1"/>
  <c r="RH42" i="1"/>
  <c r="RU42" i="1"/>
  <c r="SH42" i="1"/>
  <c r="SU42" i="1"/>
  <c r="TH42" i="1"/>
  <c r="FH43" i="1"/>
  <c r="FU43" i="1"/>
  <c r="GH43" i="1"/>
  <c r="GU43" i="1"/>
  <c r="HH43" i="1"/>
  <c r="HU43" i="1"/>
  <c r="IH43" i="1"/>
  <c r="IU43" i="1"/>
  <c r="JH43" i="1"/>
  <c r="JU43" i="1"/>
  <c r="KH43" i="1"/>
  <c r="KU43" i="1"/>
  <c r="LH43" i="1"/>
  <c r="LU43" i="1"/>
  <c r="MH43" i="1"/>
  <c r="MU43" i="1"/>
  <c r="NH43" i="1"/>
  <c r="NU43" i="1"/>
  <c r="OH43" i="1"/>
  <c r="OU43" i="1"/>
  <c r="PH43" i="1"/>
  <c r="PU43" i="1"/>
  <c r="QH43" i="1"/>
  <c r="QU43" i="1"/>
  <c r="RH43" i="1"/>
  <c r="RU43" i="1"/>
  <c r="SH43" i="1"/>
  <c r="SU43" i="1"/>
  <c r="TH43" i="1"/>
  <c r="FH44" i="1"/>
  <c r="FU44" i="1"/>
  <c r="GH44" i="1"/>
  <c r="GU44" i="1"/>
  <c r="HH44" i="1"/>
  <c r="HU44" i="1"/>
  <c r="IH44" i="1"/>
  <c r="IU44" i="1"/>
  <c r="JH44" i="1"/>
  <c r="JU44" i="1"/>
  <c r="KH44" i="1"/>
  <c r="KU44" i="1"/>
  <c r="LH44" i="1"/>
  <c r="LU44" i="1"/>
  <c r="MH44" i="1"/>
  <c r="MU44" i="1"/>
  <c r="NH44" i="1"/>
  <c r="NU44" i="1"/>
  <c r="OH44" i="1"/>
  <c r="OU44" i="1"/>
  <c r="PH44" i="1"/>
  <c r="PU44" i="1"/>
  <c r="QH44" i="1"/>
  <c r="QU44" i="1"/>
  <c r="RH44" i="1"/>
  <c r="RU44" i="1"/>
  <c r="SH44" i="1"/>
  <c r="SU44" i="1"/>
  <c r="TH44" i="1"/>
  <c r="FH45" i="1"/>
  <c r="FU45" i="1"/>
  <c r="GH45" i="1"/>
  <c r="GU45" i="1"/>
  <c r="HH45" i="1"/>
  <c r="HU45" i="1"/>
  <c r="IH45" i="1"/>
  <c r="IU45" i="1"/>
  <c r="JH45" i="1"/>
  <c r="JU45" i="1"/>
  <c r="KH45" i="1"/>
  <c r="KU45" i="1"/>
  <c r="LH45" i="1"/>
  <c r="LU45" i="1"/>
  <c r="MH45" i="1"/>
  <c r="MU45" i="1"/>
  <c r="NH45" i="1"/>
  <c r="NU45" i="1"/>
  <c r="OH45" i="1"/>
  <c r="OU45" i="1"/>
  <c r="PH45" i="1"/>
  <c r="PU45" i="1"/>
  <c r="QH45" i="1"/>
  <c r="QU45" i="1"/>
  <c r="RH45" i="1"/>
  <c r="RU45" i="1"/>
  <c r="SH45" i="1"/>
  <c r="SU45" i="1"/>
  <c r="TH45" i="1"/>
  <c r="FH46" i="1"/>
  <c r="FU46" i="1"/>
  <c r="GH46" i="1"/>
  <c r="GU46" i="1"/>
  <c r="HH46" i="1"/>
  <c r="HU46" i="1"/>
  <c r="IH46" i="1"/>
  <c r="IU46" i="1"/>
  <c r="JH46" i="1"/>
  <c r="JU46" i="1"/>
  <c r="KH46" i="1"/>
  <c r="KU46" i="1"/>
  <c r="LH46" i="1"/>
  <c r="LU46" i="1"/>
  <c r="MH46" i="1"/>
  <c r="MU46" i="1"/>
  <c r="NH46" i="1"/>
  <c r="NU46" i="1"/>
  <c r="OH46" i="1"/>
  <c r="OU46" i="1"/>
  <c r="PH46" i="1"/>
  <c r="PU46" i="1"/>
  <c r="QH46" i="1"/>
  <c r="QU46" i="1"/>
  <c r="RH46" i="1"/>
  <c r="RU46" i="1"/>
  <c r="SH46" i="1"/>
  <c r="SU46" i="1"/>
  <c r="TH46" i="1"/>
  <c r="FH47" i="1"/>
  <c r="FU47" i="1"/>
  <c r="GH47" i="1"/>
  <c r="GU47" i="1"/>
  <c r="HH47" i="1"/>
  <c r="HU47" i="1"/>
  <c r="IH47" i="1"/>
  <c r="IU47" i="1"/>
  <c r="JH47" i="1"/>
  <c r="JU47" i="1"/>
  <c r="KH47" i="1"/>
  <c r="KU47" i="1"/>
  <c r="LH47" i="1"/>
  <c r="LU47" i="1"/>
  <c r="MH47" i="1"/>
  <c r="MU47" i="1"/>
  <c r="NH47" i="1"/>
  <c r="NU47" i="1"/>
  <c r="OH47" i="1"/>
  <c r="OU47" i="1"/>
  <c r="PH47" i="1"/>
  <c r="PU47" i="1"/>
  <c r="QH47" i="1"/>
  <c r="QU47" i="1"/>
  <c r="RH47" i="1"/>
  <c r="RU47" i="1"/>
  <c r="SH47" i="1"/>
  <c r="SU47" i="1"/>
  <c r="TH47" i="1"/>
  <c r="FH48" i="1"/>
  <c r="FU48" i="1"/>
  <c r="GH48" i="1"/>
  <c r="GU48" i="1"/>
  <c r="HH48" i="1"/>
  <c r="HU48" i="1"/>
  <c r="IH48" i="1"/>
  <c r="IU48" i="1"/>
  <c r="JH48" i="1"/>
  <c r="JU48" i="1"/>
  <c r="KH48" i="1"/>
  <c r="KU48" i="1"/>
  <c r="LH48" i="1"/>
  <c r="LU48" i="1"/>
  <c r="MH48" i="1"/>
  <c r="MU48" i="1"/>
  <c r="NH48" i="1"/>
  <c r="NU48" i="1"/>
  <c r="OH48" i="1"/>
  <c r="OU48" i="1"/>
  <c r="PH48" i="1"/>
  <c r="PU48" i="1"/>
  <c r="QH48" i="1"/>
  <c r="QU48" i="1"/>
  <c r="RH48" i="1"/>
  <c r="RU48" i="1"/>
  <c r="SH48" i="1"/>
  <c r="SU48" i="1"/>
  <c r="TH48" i="1"/>
  <c r="FH49" i="1"/>
  <c r="FU49" i="1"/>
  <c r="GH49" i="1"/>
  <c r="GU49" i="1"/>
  <c r="HH49" i="1"/>
  <c r="HU49" i="1"/>
  <c r="IH49" i="1"/>
  <c r="IU49" i="1"/>
  <c r="JH49" i="1"/>
  <c r="JU49" i="1"/>
  <c r="KH49" i="1"/>
  <c r="KU49" i="1"/>
  <c r="LH49" i="1"/>
  <c r="LU49" i="1"/>
  <c r="MH49" i="1"/>
  <c r="MU49" i="1"/>
  <c r="NH49" i="1"/>
  <c r="NU49" i="1"/>
  <c r="OH49" i="1"/>
  <c r="OU49" i="1"/>
  <c r="PH49" i="1"/>
  <c r="PU49" i="1"/>
  <c r="QH49" i="1"/>
  <c r="QU49" i="1"/>
  <c r="RH49" i="1"/>
  <c r="RU49" i="1"/>
  <c r="SH49" i="1"/>
  <c r="SU49" i="1"/>
  <c r="TH49" i="1"/>
  <c r="FH50" i="1"/>
  <c r="FU50" i="1"/>
  <c r="GH50" i="1"/>
  <c r="GU50" i="1"/>
  <c r="HH50" i="1"/>
  <c r="HU50" i="1"/>
  <c r="IH50" i="1"/>
  <c r="IU50" i="1"/>
  <c r="JH50" i="1"/>
  <c r="JU50" i="1"/>
  <c r="KH50" i="1"/>
  <c r="KU50" i="1"/>
  <c r="LH50" i="1"/>
  <c r="LU50" i="1"/>
  <c r="MH50" i="1"/>
  <c r="MU50" i="1"/>
  <c r="NH50" i="1"/>
  <c r="NU50" i="1"/>
  <c r="OH50" i="1"/>
  <c r="OU50" i="1"/>
  <c r="PH50" i="1"/>
  <c r="PU50" i="1"/>
  <c r="QH50" i="1"/>
  <c r="QU50" i="1"/>
  <c r="RH50" i="1"/>
  <c r="RU50" i="1"/>
  <c r="SH50" i="1"/>
  <c r="SU50" i="1"/>
  <c r="TH50" i="1"/>
  <c r="FH51" i="1"/>
  <c r="FU51" i="1"/>
  <c r="GH51" i="1"/>
  <c r="GU51" i="1"/>
  <c r="HH51" i="1"/>
  <c r="HU51" i="1"/>
  <c r="IH51" i="1"/>
  <c r="IU51" i="1"/>
  <c r="JH51" i="1"/>
  <c r="JU51" i="1"/>
  <c r="KH51" i="1"/>
  <c r="KU51" i="1"/>
  <c r="LH51" i="1"/>
  <c r="LU51" i="1"/>
  <c r="MH51" i="1"/>
  <c r="MU51" i="1"/>
  <c r="NH51" i="1"/>
  <c r="NU51" i="1"/>
  <c r="OH51" i="1"/>
  <c r="OU51" i="1"/>
  <c r="PH51" i="1"/>
  <c r="PU51" i="1"/>
  <c r="QH51" i="1"/>
  <c r="QU51" i="1"/>
  <c r="RH51" i="1"/>
  <c r="RU51" i="1"/>
  <c r="SH51" i="1"/>
  <c r="SU51" i="1"/>
  <c r="TH51" i="1"/>
  <c r="FH52" i="1"/>
  <c r="FU52" i="1"/>
  <c r="GH52" i="1"/>
  <c r="GU52" i="1"/>
  <c r="HH52" i="1"/>
  <c r="HU52" i="1"/>
  <c r="IH52" i="1"/>
  <c r="IU52" i="1"/>
  <c r="JH52" i="1"/>
  <c r="JU52" i="1"/>
  <c r="KH52" i="1"/>
  <c r="KU52" i="1"/>
  <c r="LH52" i="1"/>
  <c r="LU52" i="1"/>
  <c r="MH52" i="1"/>
  <c r="MU52" i="1"/>
  <c r="NH52" i="1"/>
  <c r="NU52" i="1"/>
  <c r="OH52" i="1"/>
  <c r="OU52" i="1"/>
  <c r="PH52" i="1"/>
  <c r="PU52" i="1"/>
  <c r="QH52" i="1"/>
  <c r="QU52" i="1"/>
  <c r="RH52" i="1"/>
  <c r="RU52" i="1"/>
  <c r="SH52" i="1"/>
  <c r="SU52" i="1"/>
  <c r="TH52" i="1"/>
  <c r="FH53" i="1"/>
  <c r="FU53" i="1"/>
  <c r="GH53" i="1"/>
  <c r="GU53" i="1"/>
  <c r="HH53" i="1"/>
  <c r="HU53" i="1"/>
  <c r="IH53" i="1"/>
  <c r="IU53" i="1"/>
  <c r="JH53" i="1"/>
  <c r="JU53" i="1"/>
  <c r="KH53" i="1"/>
  <c r="KU53" i="1"/>
  <c r="LH53" i="1"/>
  <c r="LU53" i="1"/>
  <c r="MH53" i="1"/>
  <c r="MU53" i="1"/>
  <c r="NH53" i="1"/>
  <c r="NU53" i="1"/>
  <c r="OH53" i="1"/>
  <c r="OU53" i="1"/>
  <c r="PH53" i="1"/>
  <c r="PU53" i="1"/>
  <c r="QH53" i="1"/>
  <c r="QU53" i="1"/>
  <c r="RH53" i="1"/>
  <c r="RU53" i="1"/>
  <c r="SH53" i="1"/>
  <c r="SU53" i="1"/>
  <c r="TH53" i="1"/>
  <c r="FH54" i="1"/>
  <c r="FU54" i="1"/>
  <c r="GH54" i="1"/>
  <c r="GU54" i="1"/>
  <c r="HH54" i="1"/>
  <c r="HU54" i="1"/>
  <c r="IH54" i="1"/>
  <c r="IU54" i="1"/>
  <c r="JH54" i="1"/>
  <c r="JU54" i="1"/>
  <c r="KH54" i="1"/>
  <c r="KU54" i="1"/>
  <c r="LH54" i="1"/>
  <c r="LU54" i="1"/>
  <c r="MH54" i="1"/>
  <c r="MU54" i="1"/>
  <c r="NH54" i="1"/>
  <c r="NU54" i="1"/>
  <c r="OH54" i="1"/>
  <c r="OU54" i="1"/>
  <c r="PH54" i="1"/>
  <c r="PU54" i="1"/>
  <c r="QH54" i="1"/>
  <c r="QU54" i="1"/>
  <c r="RH54" i="1"/>
  <c r="RU54" i="1"/>
  <c r="SH54" i="1"/>
  <c r="SU54" i="1"/>
  <c r="TH54" i="1"/>
  <c r="FH55" i="1"/>
  <c r="FU55" i="1"/>
  <c r="GH55" i="1"/>
  <c r="GU55" i="1"/>
  <c r="HH55" i="1"/>
  <c r="HU55" i="1"/>
  <c r="IH55" i="1"/>
  <c r="IU55" i="1"/>
  <c r="JH55" i="1"/>
  <c r="JU55" i="1"/>
  <c r="KH55" i="1"/>
  <c r="KU55" i="1"/>
  <c r="LH55" i="1"/>
  <c r="LU55" i="1"/>
  <c r="MH55" i="1"/>
  <c r="MU55" i="1"/>
  <c r="NH55" i="1"/>
  <c r="NU55" i="1"/>
  <c r="OH55" i="1"/>
  <c r="OU55" i="1"/>
  <c r="PH55" i="1"/>
  <c r="PU55" i="1"/>
  <c r="QH55" i="1"/>
  <c r="QU55" i="1"/>
  <c r="RH55" i="1"/>
  <c r="RU55" i="1"/>
  <c r="SH55" i="1"/>
  <c r="SU55" i="1"/>
  <c r="TH55" i="1"/>
  <c r="FH56" i="1"/>
  <c r="FU56" i="1"/>
  <c r="GH56" i="1"/>
  <c r="GU56" i="1"/>
  <c r="HH56" i="1"/>
  <c r="HU56" i="1"/>
  <c r="IH56" i="1"/>
  <c r="IU56" i="1"/>
  <c r="JH56" i="1"/>
  <c r="JU56" i="1"/>
  <c r="KH56" i="1"/>
  <c r="KU56" i="1"/>
  <c r="LH56" i="1"/>
  <c r="LU56" i="1"/>
  <c r="MH56" i="1"/>
  <c r="MU56" i="1"/>
  <c r="NH56" i="1"/>
  <c r="NU56" i="1"/>
  <c r="OH56" i="1"/>
  <c r="OU56" i="1"/>
  <c r="PH56" i="1"/>
  <c r="PU56" i="1"/>
  <c r="QH56" i="1"/>
  <c r="QU56" i="1"/>
  <c r="RH56" i="1"/>
  <c r="RU56" i="1"/>
  <c r="SH56" i="1"/>
  <c r="SU56" i="1"/>
  <c r="TH56" i="1"/>
  <c r="FH57" i="1"/>
  <c r="FU57" i="1"/>
  <c r="GH57" i="1"/>
  <c r="GU57" i="1"/>
  <c r="HH57" i="1"/>
  <c r="HU57" i="1"/>
  <c r="IH57" i="1"/>
  <c r="IU57" i="1"/>
  <c r="JH57" i="1"/>
  <c r="JU57" i="1"/>
  <c r="KH57" i="1"/>
  <c r="KU57" i="1"/>
  <c r="LH57" i="1"/>
  <c r="LU57" i="1"/>
  <c r="MH57" i="1"/>
  <c r="MU57" i="1"/>
  <c r="NH57" i="1"/>
  <c r="NU57" i="1"/>
  <c r="OH57" i="1"/>
  <c r="OU57" i="1"/>
  <c r="PH57" i="1"/>
  <c r="PU57" i="1"/>
  <c r="QH57" i="1"/>
  <c r="QU57" i="1"/>
  <c r="RH57" i="1"/>
  <c r="RU57" i="1"/>
  <c r="SH57" i="1"/>
  <c r="SU57" i="1"/>
  <c r="TH57" i="1"/>
  <c r="FH58" i="1"/>
  <c r="FU58" i="1"/>
  <c r="GH58" i="1"/>
  <c r="GU58" i="1"/>
  <c r="HH58" i="1"/>
  <c r="HU58" i="1"/>
  <c r="IH58" i="1"/>
  <c r="IU58" i="1"/>
  <c r="JH58" i="1"/>
  <c r="JU58" i="1"/>
  <c r="KH58" i="1"/>
  <c r="KU58" i="1"/>
  <c r="LH58" i="1"/>
  <c r="LU58" i="1"/>
  <c r="MH58" i="1"/>
  <c r="MU58" i="1"/>
  <c r="NH58" i="1"/>
  <c r="NU58" i="1"/>
  <c r="OH58" i="1"/>
  <c r="OU58" i="1"/>
  <c r="PH58" i="1"/>
  <c r="PU58" i="1"/>
  <c r="QH58" i="1"/>
  <c r="QU58" i="1"/>
  <c r="RH58" i="1"/>
  <c r="RU58" i="1"/>
  <c r="SH58" i="1"/>
  <c r="SU58" i="1"/>
  <c r="TH58" i="1"/>
  <c r="FH59" i="1"/>
  <c r="FU59" i="1"/>
  <c r="GH59" i="1"/>
  <c r="GU59" i="1"/>
  <c r="HH59" i="1"/>
  <c r="HU59" i="1"/>
  <c r="IH59" i="1"/>
  <c r="IU59" i="1"/>
  <c r="JH59" i="1"/>
  <c r="JU59" i="1"/>
  <c r="KH59" i="1"/>
  <c r="KU59" i="1"/>
  <c r="LH59" i="1"/>
  <c r="LU59" i="1"/>
  <c r="MH59" i="1"/>
  <c r="MU59" i="1"/>
  <c r="NH59" i="1"/>
  <c r="NU59" i="1"/>
  <c r="OH59" i="1"/>
  <c r="OU59" i="1"/>
  <c r="PH59" i="1"/>
  <c r="PU59" i="1"/>
  <c r="QH59" i="1"/>
  <c r="QU59" i="1"/>
  <c r="RH59" i="1"/>
  <c r="RU59" i="1"/>
  <c r="SH59" i="1"/>
  <c r="SU59" i="1"/>
  <c r="TH59" i="1"/>
  <c r="FH60" i="1"/>
  <c r="FU60" i="1"/>
  <c r="GH60" i="1"/>
  <c r="GU60" i="1"/>
  <c r="HH60" i="1"/>
  <c r="HU60" i="1"/>
  <c r="IH60" i="1"/>
  <c r="IU60" i="1"/>
  <c r="JH60" i="1"/>
  <c r="JU60" i="1"/>
  <c r="KH60" i="1"/>
  <c r="KU60" i="1"/>
  <c r="LH60" i="1"/>
  <c r="LU60" i="1"/>
  <c r="MH60" i="1"/>
  <c r="MU60" i="1"/>
  <c r="NH60" i="1"/>
  <c r="NU60" i="1"/>
  <c r="OH60" i="1"/>
  <c r="OU60" i="1"/>
  <c r="PH60" i="1"/>
  <c r="PU60" i="1"/>
  <c r="QH60" i="1"/>
  <c r="QU60" i="1"/>
  <c r="RH60" i="1"/>
  <c r="RU60" i="1"/>
  <c r="SH60" i="1"/>
  <c r="SU60" i="1"/>
  <c r="TH60" i="1"/>
  <c r="FH61" i="1"/>
  <c r="FU61" i="1"/>
  <c r="GH61" i="1"/>
  <c r="GU61" i="1"/>
  <c r="HH61" i="1"/>
  <c r="HU61" i="1"/>
  <c r="IH61" i="1"/>
  <c r="IU61" i="1"/>
  <c r="JH61" i="1"/>
  <c r="JU61" i="1"/>
  <c r="KH61" i="1"/>
  <c r="KU61" i="1"/>
  <c r="LH61" i="1"/>
  <c r="LU61" i="1"/>
  <c r="MH61" i="1"/>
  <c r="MU61" i="1"/>
  <c r="NH61" i="1"/>
  <c r="NU61" i="1"/>
  <c r="OH61" i="1"/>
  <c r="OU61" i="1"/>
  <c r="PH61" i="1"/>
  <c r="PU61" i="1"/>
  <c r="QH61" i="1"/>
  <c r="QU61" i="1"/>
  <c r="RH61" i="1"/>
  <c r="RU61" i="1"/>
  <c r="SH61" i="1"/>
  <c r="SU61" i="1"/>
  <c r="TH61" i="1"/>
  <c r="FH62" i="1"/>
  <c r="FU62" i="1"/>
  <c r="GH62" i="1"/>
  <c r="GU62" i="1"/>
  <c r="HH62" i="1"/>
  <c r="HU62" i="1"/>
  <c r="IH62" i="1"/>
  <c r="IU62" i="1"/>
  <c r="JH62" i="1"/>
  <c r="JU62" i="1"/>
  <c r="KH62" i="1"/>
  <c r="KU62" i="1"/>
  <c r="LH62" i="1"/>
  <c r="LU62" i="1"/>
  <c r="MH62" i="1"/>
  <c r="MU62" i="1"/>
  <c r="NH62" i="1"/>
  <c r="NU62" i="1"/>
  <c r="OH62" i="1"/>
  <c r="OU62" i="1"/>
  <c r="PH62" i="1"/>
  <c r="PU62" i="1"/>
  <c r="QH62" i="1"/>
  <c r="QU62" i="1"/>
  <c r="RH62" i="1"/>
  <c r="RU62" i="1"/>
  <c r="SH62" i="1"/>
  <c r="SU62" i="1"/>
  <c r="TH62" i="1"/>
  <c r="FH63" i="1"/>
  <c r="FU63" i="1"/>
  <c r="GH63" i="1"/>
  <c r="GU63" i="1"/>
  <c r="HH63" i="1"/>
  <c r="HU63" i="1"/>
  <c r="IH63" i="1"/>
  <c r="IU63" i="1"/>
  <c r="JH63" i="1"/>
  <c r="JU63" i="1"/>
  <c r="KH63" i="1"/>
  <c r="KU63" i="1"/>
  <c r="LH63" i="1"/>
  <c r="LU63" i="1"/>
  <c r="MH63" i="1"/>
  <c r="MU63" i="1"/>
  <c r="NH63" i="1"/>
  <c r="NU63" i="1"/>
  <c r="OH63" i="1"/>
  <c r="OU63" i="1"/>
  <c r="PH63" i="1"/>
  <c r="PU63" i="1"/>
  <c r="QH63" i="1"/>
  <c r="QU63" i="1"/>
  <c r="RH63" i="1"/>
  <c r="RU63" i="1"/>
  <c r="SH63" i="1"/>
  <c r="SU63" i="1"/>
  <c r="TH63" i="1"/>
  <c r="FH64" i="1"/>
  <c r="FU64" i="1"/>
  <c r="GH64" i="1"/>
  <c r="GU64" i="1"/>
  <c r="HH64" i="1"/>
  <c r="HU64" i="1"/>
  <c r="IH64" i="1"/>
  <c r="IU64" i="1"/>
  <c r="JH64" i="1"/>
  <c r="JU64" i="1"/>
  <c r="KH64" i="1"/>
  <c r="KU64" i="1"/>
  <c r="LH64" i="1"/>
  <c r="LU64" i="1"/>
  <c r="MH64" i="1"/>
  <c r="MU64" i="1"/>
  <c r="NH64" i="1"/>
  <c r="NU64" i="1"/>
  <c r="OH64" i="1"/>
  <c r="OU64" i="1"/>
  <c r="PH64" i="1"/>
  <c r="PU64" i="1"/>
  <c r="QH64" i="1"/>
  <c r="QU64" i="1"/>
  <c r="RH64" i="1"/>
  <c r="RU64" i="1"/>
  <c r="SH64" i="1"/>
  <c r="SU64" i="1"/>
  <c r="TH64" i="1"/>
  <c r="FH65" i="1"/>
  <c r="FU65" i="1"/>
  <c r="GH65" i="1"/>
  <c r="GU65" i="1"/>
  <c r="HH65" i="1"/>
  <c r="HU65" i="1"/>
  <c r="IH65" i="1"/>
  <c r="IU65" i="1"/>
  <c r="JH65" i="1"/>
  <c r="JU65" i="1"/>
  <c r="KH65" i="1"/>
  <c r="KU65" i="1"/>
  <c r="LH65" i="1"/>
  <c r="LU65" i="1"/>
  <c r="MH65" i="1"/>
  <c r="MU65" i="1"/>
  <c r="NH65" i="1"/>
  <c r="NU65" i="1"/>
  <c r="OH65" i="1"/>
  <c r="OU65" i="1"/>
  <c r="PH65" i="1"/>
  <c r="PU65" i="1"/>
  <c r="QH65" i="1"/>
  <c r="QU65" i="1"/>
  <c r="RH65" i="1"/>
  <c r="RU65" i="1"/>
  <c r="SH65" i="1"/>
  <c r="SU65" i="1"/>
  <c r="TH65" i="1"/>
  <c r="FH66" i="1"/>
  <c r="FU66" i="1"/>
  <c r="GH66" i="1"/>
  <c r="GU66" i="1"/>
  <c r="HH66" i="1"/>
  <c r="HU66" i="1"/>
  <c r="IH66" i="1"/>
  <c r="IU66" i="1"/>
  <c r="JH66" i="1"/>
  <c r="JU66" i="1"/>
  <c r="KH66" i="1"/>
  <c r="KU66" i="1"/>
  <c r="LH66" i="1"/>
  <c r="LU66" i="1"/>
  <c r="MH66" i="1"/>
  <c r="MU66" i="1"/>
  <c r="NH66" i="1"/>
  <c r="NU66" i="1"/>
  <c r="OH66" i="1"/>
  <c r="OU66" i="1"/>
  <c r="PH66" i="1"/>
  <c r="PU66" i="1"/>
  <c r="QH66" i="1"/>
  <c r="QU66" i="1"/>
  <c r="RH66" i="1"/>
  <c r="RU66" i="1"/>
  <c r="SH66" i="1"/>
  <c r="SU66" i="1"/>
  <c r="TH66" i="1"/>
  <c r="FH67" i="1"/>
  <c r="FU67" i="1"/>
  <c r="GH67" i="1"/>
  <c r="GU67" i="1"/>
  <c r="HH67" i="1"/>
  <c r="HU67" i="1"/>
  <c r="IH67" i="1"/>
  <c r="IU67" i="1"/>
  <c r="JH67" i="1"/>
  <c r="JU67" i="1"/>
  <c r="KH67" i="1"/>
  <c r="KU67" i="1"/>
  <c r="LH67" i="1"/>
  <c r="LU67" i="1"/>
  <c r="MH67" i="1"/>
  <c r="MU67" i="1"/>
  <c r="NH67" i="1"/>
  <c r="NU67" i="1"/>
  <c r="OH67" i="1"/>
  <c r="OU67" i="1"/>
  <c r="PH67" i="1"/>
  <c r="PU67" i="1"/>
  <c r="QH67" i="1"/>
  <c r="QU67" i="1"/>
  <c r="RH67" i="1"/>
  <c r="RU67" i="1"/>
  <c r="SH67" i="1"/>
  <c r="SU67" i="1"/>
  <c r="TH67" i="1"/>
  <c r="FH68" i="1"/>
  <c r="FU68" i="1"/>
  <c r="GH68" i="1"/>
  <c r="GU68" i="1"/>
  <c r="HH68" i="1"/>
  <c r="HU68" i="1"/>
  <c r="IH68" i="1"/>
  <c r="IU68" i="1"/>
  <c r="JH68" i="1"/>
  <c r="JU68" i="1"/>
  <c r="KH68" i="1"/>
  <c r="KU68" i="1"/>
  <c r="LH68" i="1"/>
  <c r="LU68" i="1"/>
  <c r="MH68" i="1"/>
  <c r="MU68" i="1"/>
  <c r="NH68" i="1"/>
  <c r="NU68" i="1"/>
  <c r="OH68" i="1"/>
  <c r="OU68" i="1"/>
  <c r="PH68" i="1"/>
  <c r="PU68" i="1"/>
  <c r="QH68" i="1"/>
  <c r="QU68" i="1"/>
  <c r="RH68" i="1"/>
  <c r="RU68" i="1"/>
  <c r="SH68" i="1"/>
  <c r="SU68" i="1"/>
  <c r="TH68" i="1"/>
  <c r="FH69" i="1"/>
  <c r="FU69" i="1"/>
  <c r="GH69" i="1"/>
  <c r="GU69" i="1"/>
  <c r="HH69" i="1"/>
  <c r="HU69" i="1"/>
  <c r="IH69" i="1"/>
  <c r="IU69" i="1"/>
  <c r="JH69" i="1"/>
  <c r="JU69" i="1"/>
  <c r="KH69" i="1"/>
  <c r="KU69" i="1"/>
  <c r="LH69" i="1"/>
  <c r="LU69" i="1"/>
  <c r="MH69" i="1"/>
  <c r="MU69" i="1"/>
  <c r="NH69" i="1"/>
  <c r="NU69" i="1"/>
  <c r="OH69" i="1"/>
  <c r="OU69" i="1"/>
  <c r="PH69" i="1"/>
  <c r="PU69" i="1"/>
  <c r="QH69" i="1"/>
  <c r="QU69" i="1"/>
  <c r="RH69" i="1"/>
  <c r="RU69" i="1"/>
  <c r="SH69" i="1"/>
  <c r="SU69" i="1"/>
  <c r="TH69" i="1"/>
  <c r="FH70" i="1"/>
  <c r="FU70" i="1"/>
  <c r="GH70" i="1"/>
  <c r="GU70" i="1"/>
  <c r="HH70" i="1"/>
  <c r="HU70" i="1"/>
  <c r="IH70" i="1"/>
  <c r="IU70" i="1"/>
  <c r="JH70" i="1"/>
  <c r="JU70" i="1"/>
  <c r="KH70" i="1"/>
  <c r="KU70" i="1"/>
  <c r="LH70" i="1"/>
  <c r="LU70" i="1"/>
  <c r="MH70" i="1"/>
  <c r="MU70" i="1"/>
  <c r="NH70" i="1"/>
  <c r="NU70" i="1"/>
  <c r="OH70" i="1"/>
  <c r="OU70" i="1"/>
  <c r="PH70" i="1"/>
  <c r="PU70" i="1"/>
  <c r="QH70" i="1"/>
  <c r="QU70" i="1"/>
  <c r="RH70" i="1"/>
  <c r="RU70" i="1"/>
  <c r="SH70" i="1"/>
  <c r="SU70" i="1"/>
  <c r="TH70" i="1"/>
  <c r="FH71" i="1"/>
  <c r="FU71" i="1"/>
  <c r="GH71" i="1"/>
  <c r="GU71" i="1"/>
  <c r="HH71" i="1"/>
  <c r="HU71" i="1"/>
  <c r="IH71" i="1"/>
  <c r="IU71" i="1"/>
  <c r="JH71" i="1"/>
  <c r="JU71" i="1"/>
  <c r="KH71" i="1"/>
  <c r="KU71" i="1"/>
  <c r="LH71" i="1"/>
  <c r="LU71" i="1"/>
  <c r="MH71" i="1"/>
  <c r="MU71" i="1"/>
  <c r="NH71" i="1"/>
  <c r="NU71" i="1"/>
  <c r="OH71" i="1"/>
  <c r="OU71" i="1"/>
  <c r="PH71" i="1"/>
  <c r="PU71" i="1"/>
  <c r="QH71" i="1"/>
  <c r="QU71" i="1"/>
  <c r="RH71" i="1"/>
  <c r="RU71" i="1"/>
  <c r="SH71" i="1"/>
  <c r="SU71" i="1"/>
  <c r="TH71" i="1"/>
  <c r="FH72" i="1"/>
  <c r="FU72" i="1"/>
  <c r="GH72" i="1"/>
  <c r="GU72" i="1"/>
  <c r="HH72" i="1"/>
  <c r="HU72" i="1"/>
  <c r="IH72" i="1"/>
  <c r="IU72" i="1"/>
  <c r="JH72" i="1"/>
  <c r="JU72" i="1"/>
  <c r="KH72" i="1"/>
  <c r="KU72" i="1"/>
  <c r="LH72" i="1"/>
  <c r="LU72" i="1"/>
  <c r="MH72" i="1"/>
  <c r="MU72" i="1"/>
  <c r="NH72" i="1"/>
  <c r="NU72" i="1"/>
  <c r="OH72" i="1"/>
  <c r="OU72" i="1"/>
  <c r="PH72" i="1"/>
  <c r="PU72" i="1"/>
  <c r="QH72" i="1"/>
  <c r="QU72" i="1"/>
  <c r="RH72" i="1"/>
  <c r="RU72" i="1"/>
  <c r="SH72" i="1"/>
  <c r="SU72" i="1"/>
  <c r="TH72" i="1"/>
  <c r="FH73" i="1"/>
  <c r="FU73" i="1"/>
  <c r="GH73" i="1"/>
  <c r="GU73" i="1"/>
  <c r="HH73" i="1"/>
  <c r="HU73" i="1"/>
  <c r="IH73" i="1"/>
  <c r="IU73" i="1"/>
  <c r="JH73" i="1"/>
  <c r="JU73" i="1"/>
  <c r="KH73" i="1"/>
  <c r="KU73" i="1"/>
  <c r="LH73" i="1"/>
  <c r="LU73" i="1"/>
  <c r="MH73" i="1"/>
  <c r="MU73" i="1"/>
  <c r="NH73" i="1"/>
  <c r="NU73" i="1"/>
  <c r="OH73" i="1"/>
  <c r="OU73" i="1"/>
  <c r="PH73" i="1"/>
  <c r="PU73" i="1"/>
  <c r="QH73" i="1"/>
  <c r="QU73" i="1"/>
  <c r="RH73" i="1"/>
  <c r="RU73" i="1"/>
  <c r="SH73" i="1"/>
  <c r="SU73" i="1"/>
  <c r="TH73" i="1"/>
  <c r="FH74" i="1"/>
  <c r="FU74" i="1"/>
  <c r="GH74" i="1"/>
  <c r="GU74" i="1"/>
  <c r="HH74" i="1"/>
  <c r="HU74" i="1"/>
  <c r="IH74" i="1"/>
  <c r="IU74" i="1"/>
  <c r="JH74" i="1"/>
  <c r="JU74" i="1"/>
  <c r="KH74" i="1"/>
  <c r="KU74" i="1"/>
  <c r="LH74" i="1"/>
  <c r="LU74" i="1"/>
  <c r="MH74" i="1"/>
  <c r="MU74" i="1"/>
  <c r="NH74" i="1"/>
  <c r="NU74" i="1"/>
  <c r="OH74" i="1"/>
  <c r="OU74" i="1"/>
  <c r="PH74" i="1"/>
  <c r="PU74" i="1"/>
  <c r="QH74" i="1"/>
  <c r="QU74" i="1"/>
  <c r="RH74" i="1"/>
  <c r="RU74" i="1"/>
  <c r="SH74" i="1"/>
  <c r="SU74" i="1"/>
  <c r="TH74" i="1"/>
  <c r="FH75" i="1"/>
  <c r="FU75" i="1"/>
  <c r="GH75" i="1"/>
  <c r="GU75" i="1"/>
  <c r="HH75" i="1"/>
  <c r="HU75" i="1"/>
  <c r="IH75" i="1"/>
  <c r="IU75" i="1"/>
  <c r="JH75" i="1"/>
  <c r="JU75" i="1"/>
  <c r="KH75" i="1"/>
  <c r="KU75" i="1"/>
  <c r="LH75" i="1"/>
  <c r="LU75" i="1"/>
  <c r="MH75" i="1"/>
  <c r="MU75" i="1"/>
  <c r="NH75" i="1"/>
  <c r="NU75" i="1"/>
  <c r="OH75" i="1"/>
  <c r="OU75" i="1"/>
  <c r="PH75" i="1"/>
  <c r="PU75" i="1"/>
  <c r="QH75" i="1"/>
  <c r="QU75" i="1"/>
  <c r="RH75" i="1"/>
  <c r="RU75" i="1"/>
  <c r="SH75" i="1"/>
  <c r="SU75" i="1"/>
  <c r="TH75" i="1"/>
  <c r="FH76" i="1"/>
  <c r="FU76" i="1"/>
  <c r="GH76" i="1"/>
  <c r="GU76" i="1"/>
  <c r="HH76" i="1"/>
  <c r="HU76" i="1"/>
  <c r="IH76" i="1"/>
  <c r="IU76" i="1"/>
  <c r="JH76" i="1"/>
  <c r="JU76" i="1"/>
  <c r="KH76" i="1"/>
  <c r="KU76" i="1"/>
  <c r="LH76" i="1"/>
  <c r="LU76" i="1"/>
  <c r="MH76" i="1"/>
  <c r="MU76" i="1"/>
  <c r="NH76" i="1"/>
  <c r="NU76" i="1"/>
  <c r="OH76" i="1"/>
  <c r="OU76" i="1"/>
  <c r="PH76" i="1"/>
  <c r="PU76" i="1"/>
  <c r="QH76" i="1"/>
  <c r="QU76" i="1"/>
  <c r="RH76" i="1"/>
  <c r="RU76" i="1"/>
  <c r="SH76" i="1"/>
  <c r="SU76" i="1"/>
  <c r="TH76" i="1"/>
  <c r="FH77" i="1"/>
  <c r="FU77" i="1"/>
  <c r="GH77" i="1"/>
  <c r="GU77" i="1"/>
  <c r="HH77" i="1"/>
  <c r="HU77" i="1"/>
  <c r="IH77" i="1"/>
  <c r="IU77" i="1"/>
  <c r="JH77" i="1"/>
  <c r="JU77" i="1"/>
  <c r="KH77" i="1"/>
  <c r="KU77" i="1"/>
  <c r="LH77" i="1"/>
  <c r="LU77" i="1"/>
  <c r="MH77" i="1"/>
  <c r="MU77" i="1"/>
  <c r="NH77" i="1"/>
  <c r="NU77" i="1"/>
  <c r="OH77" i="1"/>
  <c r="OU77" i="1"/>
  <c r="PH77" i="1"/>
  <c r="PU77" i="1"/>
  <c r="QH77" i="1"/>
  <c r="QU77" i="1"/>
  <c r="RH77" i="1"/>
  <c r="RU77" i="1"/>
  <c r="SH77" i="1"/>
  <c r="SU77" i="1"/>
  <c r="TH77" i="1"/>
  <c r="FH78" i="1"/>
  <c r="FU78" i="1"/>
  <c r="GH78" i="1"/>
  <c r="GU78" i="1"/>
  <c r="HH78" i="1"/>
  <c r="HU78" i="1"/>
  <c r="IH78" i="1"/>
  <c r="IU78" i="1"/>
  <c r="JH78" i="1"/>
  <c r="JU78" i="1"/>
  <c r="KH78" i="1"/>
  <c r="KU78" i="1"/>
  <c r="LH78" i="1"/>
  <c r="LU78" i="1"/>
  <c r="MH78" i="1"/>
  <c r="MU78" i="1"/>
  <c r="NH78" i="1"/>
  <c r="NU78" i="1"/>
  <c r="OH78" i="1"/>
  <c r="OU78" i="1"/>
  <c r="PH78" i="1"/>
  <c r="PU78" i="1"/>
  <c r="QH78" i="1"/>
  <c r="QU78" i="1"/>
  <c r="RH78" i="1"/>
  <c r="RU78" i="1"/>
  <c r="SH78" i="1"/>
  <c r="SU78" i="1"/>
  <c r="TH78" i="1"/>
  <c r="FH79" i="1"/>
  <c r="FU79" i="1"/>
  <c r="GH79" i="1"/>
  <c r="GU79" i="1"/>
  <c r="HH79" i="1"/>
  <c r="HU79" i="1"/>
  <c r="IH79" i="1"/>
  <c r="IU79" i="1"/>
  <c r="JH79" i="1"/>
  <c r="JU79" i="1"/>
  <c r="KH79" i="1"/>
  <c r="KU79" i="1"/>
  <c r="LH79" i="1"/>
  <c r="LU79" i="1"/>
  <c r="MH79" i="1"/>
  <c r="MU79" i="1"/>
  <c r="NH79" i="1"/>
  <c r="NU79" i="1"/>
  <c r="OH79" i="1"/>
  <c r="OU79" i="1"/>
  <c r="PH79" i="1"/>
  <c r="PU79" i="1"/>
  <c r="QH79" i="1"/>
  <c r="QU79" i="1"/>
  <c r="RH79" i="1"/>
  <c r="RU79" i="1"/>
  <c r="SH79" i="1"/>
  <c r="SU79" i="1"/>
  <c r="TH79" i="1"/>
  <c r="FH80" i="1"/>
  <c r="FU80" i="1"/>
  <c r="GH80" i="1"/>
  <c r="GU80" i="1"/>
  <c r="HH80" i="1"/>
  <c r="HU80" i="1"/>
  <c r="IH80" i="1"/>
  <c r="IU80" i="1"/>
  <c r="JH80" i="1"/>
  <c r="JU80" i="1"/>
  <c r="KH80" i="1"/>
  <c r="KU80" i="1"/>
  <c r="LH80" i="1"/>
  <c r="LU80" i="1"/>
  <c r="MH80" i="1"/>
  <c r="MU80" i="1"/>
  <c r="NH80" i="1"/>
  <c r="NU80" i="1"/>
  <c r="OH80" i="1"/>
  <c r="OU80" i="1"/>
  <c r="PH80" i="1"/>
  <c r="PU80" i="1"/>
  <c r="QH80" i="1"/>
  <c r="QU80" i="1"/>
  <c r="RH80" i="1"/>
  <c r="RU80" i="1"/>
  <c r="SH80" i="1"/>
  <c r="SU80" i="1"/>
  <c r="TH80" i="1"/>
  <c r="FH81" i="1"/>
  <c r="FU81" i="1"/>
  <c r="GH81" i="1"/>
  <c r="GU81" i="1"/>
  <c r="HH81" i="1"/>
  <c r="HU81" i="1"/>
  <c r="IH81" i="1"/>
  <c r="IU81" i="1"/>
  <c r="JH81" i="1"/>
  <c r="JU81" i="1"/>
  <c r="KH81" i="1"/>
  <c r="KU81" i="1"/>
  <c r="LH81" i="1"/>
  <c r="LU81" i="1"/>
  <c r="MH81" i="1"/>
  <c r="MU81" i="1"/>
  <c r="NH81" i="1"/>
  <c r="NU81" i="1"/>
  <c r="OH81" i="1"/>
  <c r="OU81" i="1"/>
  <c r="PH81" i="1"/>
  <c r="PU81" i="1"/>
  <c r="QH81" i="1"/>
  <c r="QU81" i="1"/>
  <c r="RH81" i="1"/>
  <c r="RU81" i="1"/>
  <c r="SH81" i="1"/>
  <c r="SU81" i="1"/>
  <c r="TH81" i="1"/>
  <c r="FH82" i="1"/>
  <c r="FU82" i="1"/>
  <c r="GH82" i="1"/>
  <c r="GU82" i="1"/>
  <c r="HH82" i="1"/>
  <c r="HU82" i="1"/>
  <c r="IH82" i="1"/>
  <c r="IU82" i="1"/>
  <c r="JH82" i="1"/>
  <c r="JU82" i="1"/>
  <c r="KH82" i="1"/>
  <c r="KU82" i="1"/>
  <c r="LH82" i="1"/>
  <c r="LU82" i="1"/>
  <c r="MH82" i="1"/>
  <c r="MU82" i="1"/>
  <c r="NH82" i="1"/>
  <c r="NU82" i="1"/>
  <c r="OH82" i="1"/>
  <c r="OU82" i="1"/>
  <c r="PH82" i="1"/>
  <c r="PU82" i="1"/>
  <c r="QH82" i="1"/>
  <c r="QU82" i="1"/>
  <c r="RH82" i="1"/>
  <c r="RU82" i="1"/>
  <c r="SH82" i="1"/>
  <c r="SU82" i="1"/>
  <c r="TH82" i="1"/>
  <c r="FH83" i="1"/>
  <c r="FU83" i="1"/>
  <c r="GH83" i="1"/>
  <c r="GU83" i="1"/>
  <c r="HH83" i="1"/>
  <c r="HU83" i="1"/>
  <c r="IH83" i="1"/>
  <c r="IU83" i="1"/>
  <c r="JH83" i="1"/>
  <c r="JU83" i="1"/>
  <c r="KH83" i="1"/>
  <c r="KU83" i="1"/>
  <c r="LH83" i="1"/>
  <c r="LU83" i="1"/>
  <c r="MH83" i="1"/>
  <c r="MU83" i="1"/>
  <c r="NH83" i="1"/>
  <c r="NU83" i="1"/>
  <c r="OH83" i="1"/>
  <c r="OU83" i="1"/>
  <c r="PH83" i="1"/>
  <c r="PU83" i="1"/>
  <c r="QH83" i="1"/>
  <c r="QU83" i="1"/>
  <c r="RH83" i="1"/>
  <c r="RU83" i="1"/>
  <c r="SH83" i="1"/>
  <c r="SU83" i="1"/>
  <c r="TH83" i="1"/>
  <c r="FH84" i="1"/>
  <c r="FU84" i="1"/>
  <c r="GH84" i="1"/>
  <c r="GU84" i="1"/>
  <c r="HH84" i="1"/>
  <c r="HU84" i="1"/>
  <c r="IH84" i="1"/>
  <c r="IU84" i="1"/>
  <c r="JH84" i="1"/>
  <c r="JU84" i="1"/>
  <c r="KH84" i="1"/>
  <c r="KU84" i="1"/>
  <c r="LH84" i="1"/>
  <c r="LU84" i="1"/>
  <c r="MH84" i="1"/>
  <c r="MU84" i="1"/>
  <c r="NH84" i="1"/>
  <c r="NU84" i="1"/>
  <c r="OH84" i="1"/>
  <c r="OU84" i="1"/>
  <c r="PH84" i="1"/>
  <c r="PU84" i="1"/>
  <c r="QH84" i="1"/>
  <c r="QU84" i="1"/>
  <c r="RH84" i="1"/>
  <c r="RU84" i="1"/>
  <c r="SH84" i="1"/>
  <c r="SU84" i="1"/>
  <c r="TH84" i="1"/>
  <c r="FH85" i="1"/>
  <c r="FU85" i="1"/>
  <c r="GH85" i="1"/>
  <c r="GU85" i="1"/>
  <c r="HH85" i="1"/>
  <c r="HU85" i="1"/>
  <c r="IH85" i="1"/>
  <c r="IU85" i="1"/>
  <c r="JH85" i="1"/>
  <c r="JU85" i="1"/>
  <c r="KH85" i="1"/>
  <c r="KU85" i="1"/>
  <c r="LH85" i="1"/>
  <c r="LU85" i="1"/>
  <c r="MH85" i="1"/>
  <c r="MU85" i="1"/>
  <c r="NH85" i="1"/>
  <c r="NU85" i="1"/>
  <c r="OH85" i="1"/>
  <c r="OU85" i="1"/>
  <c r="PH85" i="1"/>
  <c r="PU85" i="1"/>
  <c r="QH85" i="1"/>
  <c r="QU85" i="1"/>
  <c r="RH85" i="1"/>
  <c r="RU85" i="1"/>
  <c r="SH85" i="1"/>
  <c r="SU85" i="1"/>
  <c r="TH85" i="1"/>
  <c r="FH86" i="1"/>
  <c r="FU86" i="1"/>
  <c r="GH86" i="1"/>
  <c r="GU86" i="1"/>
  <c r="HH86" i="1"/>
  <c r="HU86" i="1"/>
  <c r="IH86" i="1"/>
  <c r="IU86" i="1"/>
  <c r="JH86" i="1"/>
  <c r="JU86" i="1"/>
  <c r="KH86" i="1"/>
  <c r="KU86" i="1"/>
  <c r="LH86" i="1"/>
  <c r="LU86" i="1"/>
  <c r="MH86" i="1"/>
  <c r="MU86" i="1"/>
  <c r="NH86" i="1"/>
  <c r="NU86" i="1"/>
  <c r="OH86" i="1"/>
  <c r="OU86" i="1"/>
  <c r="PH86" i="1"/>
  <c r="PU86" i="1"/>
  <c r="QH86" i="1"/>
  <c r="QU86" i="1"/>
  <c r="RH86" i="1"/>
  <c r="RU86" i="1"/>
  <c r="SH86" i="1"/>
  <c r="SU86" i="1"/>
  <c r="TH86" i="1"/>
  <c r="FH87" i="1"/>
  <c r="FU87" i="1"/>
  <c r="GH87" i="1"/>
  <c r="GU87" i="1"/>
  <c r="HH87" i="1"/>
  <c r="HU87" i="1"/>
  <c r="IH87" i="1"/>
  <c r="IU87" i="1"/>
  <c r="JH87" i="1"/>
  <c r="JU87" i="1"/>
  <c r="KH87" i="1"/>
  <c r="KU87" i="1"/>
  <c r="LH87" i="1"/>
  <c r="LU87" i="1"/>
  <c r="MH87" i="1"/>
  <c r="MU87" i="1"/>
  <c r="NH87" i="1"/>
  <c r="NU87" i="1"/>
  <c r="OH87" i="1"/>
  <c r="OU87" i="1"/>
  <c r="PH87" i="1"/>
  <c r="PU87" i="1"/>
  <c r="QH87" i="1"/>
  <c r="QU87" i="1"/>
  <c r="RH87" i="1"/>
  <c r="RU87" i="1"/>
  <c r="SH87" i="1"/>
  <c r="SU87" i="1"/>
  <c r="TH87" i="1"/>
  <c r="FH88" i="1"/>
  <c r="FU88" i="1"/>
  <c r="GH88" i="1"/>
  <c r="GU88" i="1"/>
  <c r="HH88" i="1"/>
  <c r="HU88" i="1"/>
  <c r="IH88" i="1"/>
  <c r="IU88" i="1"/>
  <c r="JH88" i="1"/>
  <c r="JU88" i="1"/>
  <c r="KH88" i="1"/>
  <c r="KU88" i="1"/>
  <c r="LH88" i="1"/>
  <c r="LU88" i="1"/>
  <c r="MH88" i="1"/>
  <c r="MU88" i="1"/>
  <c r="NH88" i="1"/>
  <c r="NU88" i="1"/>
  <c r="OH88" i="1"/>
  <c r="OU88" i="1"/>
  <c r="PH88" i="1"/>
  <c r="PU88" i="1"/>
  <c r="QH88" i="1"/>
  <c r="QU88" i="1"/>
  <c r="RH88" i="1"/>
  <c r="RU88" i="1"/>
  <c r="SH88" i="1"/>
  <c r="SU88" i="1"/>
  <c r="TH88" i="1"/>
  <c r="FH89" i="1"/>
  <c r="FU89" i="1"/>
  <c r="GH89" i="1"/>
  <c r="GU89" i="1"/>
  <c r="HH89" i="1"/>
  <c r="HU89" i="1"/>
  <c r="IH89" i="1"/>
  <c r="IU89" i="1"/>
  <c r="JH89" i="1"/>
  <c r="JU89" i="1"/>
  <c r="KH89" i="1"/>
  <c r="KU89" i="1"/>
  <c r="LH89" i="1"/>
  <c r="LU89" i="1"/>
  <c r="MH89" i="1"/>
  <c r="MU89" i="1"/>
  <c r="NH89" i="1"/>
  <c r="NU89" i="1"/>
  <c r="OH89" i="1"/>
  <c r="OU89" i="1"/>
  <c r="PH89" i="1"/>
  <c r="PU89" i="1"/>
  <c r="QH89" i="1"/>
  <c r="QU89" i="1"/>
  <c r="RH89" i="1"/>
  <c r="RU89" i="1"/>
  <c r="SH89" i="1"/>
  <c r="SU89" i="1"/>
  <c r="TH89" i="1"/>
  <c r="FH90" i="1"/>
  <c r="FU90" i="1"/>
  <c r="GH90" i="1"/>
  <c r="GU90" i="1"/>
  <c r="HH90" i="1"/>
  <c r="HU90" i="1"/>
  <c r="IH90" i="1"/>
  <c r="IU90" i="1"/>
  <c r="JH90" i="1"/>
  <c r="JU90" i="1"/>
  <c r="KH90" i="1"/>
  <c r="KU90" i="1"/>
  <c r="LH90" i="1"/>
  <c r="LU90" i="1"/>
  <c r="MH90" i="1"/>
  <c r="MU90" i="1"/>
  <c r="NH90" i="1"/>
  <c r="NU90" i="1"/>
  <c r="OH90" i="1"/>
  <c r="OU90" i="1"/>
  <c r="PH90" i="1"/>
  <c r="PU90" i="1"/>
  <c r="QH90" i="1"/>
  <c r="QU90" i="1"/>
  <c r="RH90" i="1"/>
  <c r="RU90" i="1"/>
  <c r="SH90" i="1"/>
  <c r="SU90" i="1"/>
  <c r="TH90" i="1"/>
  <c r="FH91" i="1"/>
  <c r="FU91" i="1"/>
  <c r="GH91" i="1"/>
  <c r="GU91" i="1"/>
  <c r="HH91" i="1"/>
  <c r="HU91" i="1"/>
  <c r="IH91" i="1"/>
  <c r="IU91" i="1"/>
  <c r="JH91" i="1"/>
  <c r="JU91" i="1"/>
  <c r="KH91" i="1"/>
  <c r="KU91" i="1"/>
  <c r="LH91" i="1"/>
  <c r="LU91" i="1"/>
  <c r="MH91" i="1"/>
  <c r="MU91" i="1"/>
  <c r="NH91" i="1"/>
  <c r="NU91" i="1"/>
  <c r="OH91" i="1"/>
  <c r="OU91" i="1"/>
  <c r="PH91" i="1"/>
  <c r="PU91" i="1"/>
  <c r="QH91" i="1"/>
  <c r="QU91" i="1"/>
  <c r="RH91" i="1"/>
  <c r="RU91" i="1"/>
  <c r="SH91" i="1"/>
  <c r="SU91" i="1"/>
  <c r="TH91" i="1"/>
  <c r="FH92" i="1"/>
  <c r="FU92" i="1"/>
  <c r="GH92" i="1"/>
  <c r="GU92" i="1"/>
  <c r="HH92" i="1"/>
  <c r="HU92" i="1"/>
  <c r="IH92" i="1"/>
  <c r="IU92" i="1"/>
  <c r="JH92" i="1"/>
  <c r="JU92" i="1"/>
  <c r="KH92" i="1"/>
  <c r="KU92" i="1"/>
  <c r="LH92" i="1"/>
  <c r="LU92" i="1"/>
  <c r="MH92" i="1"/>
  <c r="MU92" i="1"/>
  <c r="NH92" i="1"/>
  <c r="NU92" i="1"/>
  <c r="OH92" i="1"/>
  <c r="OU92" i="1"/>
  <c r="PH92" i="1"/>
  <c r="PU92" i="1"/>
  <c r="QH92" i="1"/>
  <c r="QU92" i="1"/>
  <c r="RH92" i="1"/>
  <c r="RU92" i="1"/>
  <c r="SH92" i="1"/>
  <c r="SU92" i="1"/>
  <c r="TH92" i="1"/>
  <c r="FH93" i="1"/>
  <c r="FU93" i="1"/>
  <c r="GH93" i="1"/>
  <c r="GU93" i="1"/>
  <c r="HH93" i="1"/>
  <c r="HU93" i="1"/>
  <c r="IH93" i="1"/>
  <c r="IU93" i="1"/>
  <c r="JH93" i="1"/>
  <c r="JU93" i="1"/>
  <c r="KH93" i="1"/>
  <c r="KU93" i="1"/>
  <c r="LH93" i="1"/>
  <c r="LU93" i="1"/>
  <c r="MH93" i="1"/>
  <c r="MU93" i="1"/>
  <c r="NH93" i="1"/>
  <c r="NU93" i="1"/>
  <c r="OH93" i="1"/>
  <c r="OU93" i="1"/>
  <c r="PH93" i="1"/>
  <c r="PU93" i="1"/>
  <c r="QH93" i="1"/>
  <c r="QU93" i="1"/>
  <c r="RH93" i="1"/>
  <c r="RU93" i="1"/>
  <c r="SH93" i="1"/>
  <c r="SU93" i="1"/>
  <c r="TH93" i="1"/>
  <c r="FH94" i="1"/>
  <c r="FU94" i="1"/>
  <c r="GH94" i="1"/>
  <c r="GU94" i="1"/>
  <c r="HH94" i="1"/>
  <c r="HU94" i="1"/>
  <c r="IH94" i="1"/>
  <c r="IU94" i="1"/>
  <c r="JH94" i="1"/>
  <c r="JU94" i="1"/>
  <c r="KH94" i="1"/>
  <c r="KU94" i="1"/>
  <c r="LH94" i="1"/>
  <c r="LU94" i="1"/>
  <c r="MH94" i="1"/>
  <c r="MU94" i="1"/>
  <c r="NH94" i="1"/>
  <c r="NU94" i="1"/>
  <c r="OH94" i="1"/>
  <c r="OU94" i="1"/>
  <c r="PH94" i="1"/>
  <c r="PU94" i="1"/>
  <c r="QH94" i="1"/>
  <c r="QU94" i="1"/>
  <c r="RH94" i="1"/>
  <c r="RU94" i="1"/>
  <c r="SH94" i="1"/>
  <c r="SU94" i="1"/>
  <c r="TH94" i="1"/>
  <c r="FH95" i="1"/>
  <c r="FU95" i="1"/>
  <c r="GH95" i="1"/>
  <c r="GU95" i="1"/>
  <c r="HH95" i="1"/>
  <c r="HU95" i="1"/>
  <c r="IH95" i="1"/>
  <c r="IU95" i="1"/>
  <c r="JH95" i="1"/>
  <c r="JU95" i="1"/>
  <c r="KH95" i="1"/>
  <c r="KU95" i="1"/>
  <c r="LH95" i="1"/>
  <c r="LU95" i="1"/>
  <c r="MH95" i="1"/>
  <c r="MU95" i="1"/>
  <c r="NH95" i="1"/>
  <c r="NU95" i="1"/>
  <c r="OH95" i="1"/>
  <c r="OU95" i="1"/>
  <c r="PH95" i="1"/>
  <c r="PU95" i="1"/>
  <c r="QH95" i="1"/>
  <c r="QU95" i="1"/>
  <c r="RH95" i="1"/>
  <c r="RU95" i="1"/>
  <c r="SH95" i="1"/>
  <c r="SU95" i="1"/>
  <c r="TH95" i="1"/>
  <c r="FH96" i="1"/>
  <c r="FU96" i="1"/>
  <c r="GH96" i="1"/>
  <c r="GU96" i="1"/>
  <c r="HH96" i="1"/>
  <c r="HU96" i="1"/>
  <c r="IH96" i="1"/>
  <c r="IU96" i="1"/>
  <c r="JH96" i="1"/>
  <c r="JU96" i="1"/>
  <c r="KH96" i="1"/>
  <c r="KU96" i="1"/>
  <c r="LH96" i="1"/>
  <c r="LU96" i="1"/>
  <c r="MH96" i="1"/>
  <c r="MU96" i="1"/>
  <c r="NH96" i="1"/>
  <c r="NU96" i="1"/>
  <c r="OH96" i="1"/>
  <c r="OU96" i="1"/>
  <c r="PH96" i="1"/>
  <c r="PU96" i="1"/>
  <c r="QH96" i="1"/>
  <c r="QU96" i="1"/>
  <c r="RH96" i="1"/>
  <c r="RU96" i="1"/>
  <c r="SH96" i="1"/>
  <c r="SU96" i="1"/>
  <c r="TH96" i="1"/>
  <c r="FH97" i="1"/>
  <c r="FU97" i="1"/>
  <c r="GH97" i="1"/>
  <c r="GU97" i="1"/>
  <c r="HH97" i="1"/>
  <c r="HU97" i="1"/>
  <c r="IH97" i="1"/>
  <c r="IU97" i="1"/>
  <c r="JH97" i="1"/>
  <c r="JU97" i="1"/>
  <c r="KH97" i="1"/>
  <c r="KU97" i="1"/>
  <c r="LH97" i="1"/>
  <c r="LU97" i="1"/>
  <c r="MH97" i="1"/>
  <c r="MU97" i="1"/>
  <c r="NH97" i="1"/>
  <c r="NU97" i="1"/>
  <c r="OH97" i="1"/>
  <c r="OU97" i="1"/>
  <c r="PH97" i="1"/>
  <c r="PU97" i="1"/>
  <c r="QH97" i="1"/>
  <c r="QU97" i="1"/>
  <c r="RH97" i="1"/>
  <c r="RU97" i="1"/>
  <c r="SH97" i="1"/>
  <c r="SU97" i="1"/>
  <c r="TH97" i="1"/>
  <c r="FH98" i="1"/>
  <c r="FU98" i="1"/>
  <c r="GH98" i="1"/>
  <c r="GU98" i="1"/>
  <c r="HH98" i="1"/>
  <c r="HU98" i="1"/>
  <c r="IH98" i="1"/>
  <c r="IU98" i="1"/>
  <c r="JH98" i="1"/>
  <c r="JU98" i="1"/>
  <c r="KH98" i="1"/>
  <c r="KU98" i="1"/>
  <c r="LH98" i="1"/>
  <c r="LU98" i="1"/>
  <c r="MH98" i="1"/>
  <c r="MU98" i="1"/>
  <c r="NH98" i="1"/>
  <c r="NU98" i="1"/>
  <c r="OH98" i="1"/>
  <c r="OU98" i="1"/>
  <c r="PH98" i="1"/>
  <c r="PU98" i="1"/>
  <c r="QH98" i="1"/>
  <c r="QU98" i="1"/>
  <c r="RH98" i="1"/>
  <c r="RU98" i="1"/>
  <c r="SH98" i="1"/>
  <c r="SU98" i="1"/>
  <c r="TH98" i="1"/>
  <c r="FH99" i="1"/>
  <c r="FU99" i="1"/>
  <c r="GH99" i="1"/>
  <c r="GU99" i="1"/>
  <c r="HH99" i="1"/>
  <c r="HU99" i="1"/>
  <c r="IH99" i="1"/>
  <c r="IU99" i="1"/>
  <c r="JH99" i="1"/>
  <c r="JU99" i="1"/>
  <c r="KH99" i="1"/>
  <c r="KU99" i="1"/>
  <c r="LH99" i="1"/>
  <c r="LU99" i="1"/>
  <c r="MH99" i="1"/>
  <c r="MU99" i="1"/>
  <c r="NH99" i="1"/>
  <c r="NU99" i="1"/>
  <c r="OH99" i="1"/>
  <c r="OU99" i="1"/>
  <c r="PH99" i="1"/>
  <c r="PU99" i="1"/>
  <c r="QH99" i="1"/>
  <c r="QU99" i="1"/>
  <c r="RH99" i="1"/>
  <c r="RU99" i="1"/>
  <c r="SH99" i="1"/>
  <c r="SU99" i="1"/>
  <c r="TH99" i="1"/>
  <c r="FH100" i="1"/>
  <c r="FU100" i="1"/>
  <c r="GH100" i="1"/>
  <c r="GU100" i="1"/>
  <c r="HH100" i="1"/>
  <c r="HU100" i="1"/>
  <c r="IH100" i="1"/>
  <c r="IU100" i="1"/>
  <c r="JH100" i="1"/>
  <c r="JU100" i="1"/>
  <c r="KH100" i="1"/>
  <c r="KU100" i="1"/>
  <c r="LH100" i="1"/>
  <c r="LU100" i="1"/>
  <c r="MH100" i="1"/>
  <c r="MU100" i="1"/>
  <c r="NH100" i="1"/>
  <c r="NU100" i="1"/>
  <c r="OH100" i="1"/>
  <c r="OU100" i="1"/>
  <c r="PH100" i="1"/>
  <c r="PU100" i="1"/>
  <c r="QH100" i="1"/>
  <c r="QU100" i="1"/>
  <c r="RH100" i="1"/>
  <c r="RU100" i="1"/>
  <c r="SH100" i="1"/>
  <c r="SU100" i="1"/>
  <c r="TH100" i="1"/>
  <c r="FH101" i="1"/>
  <c r="FU101" i="1"/>
  <c r="GH101" i="1"/>
  <c r="GU101" i="1"/>
  <c r="HH101" i="1"/>
  <c r="HU101" i="1"/>
  <c r="IH101" i="1"/>
  <c r="IU101" i="1"/>
  <c r="JH101" i="1"/>
  <c r="JU101" i="1"/>
  <c r="KH101" i="1"/>
  <c r="KU101" i="1"/>
  <c r="LH101" i="1"/>
  <c r="LU101" i="1"/>
  <c r="MH101" i="1"/>
  <c r="MU101" i="1"/>
  <c r="NH101" i="1"/>
  <c r="NU101" i="1"/>
  <c r="OH101" i="1"/>
  <c r="OU101" i="1"/>
  <c r="PH101" i="1"/>
  <c r="PU101" i="1"/>
  <c r="QH101" i="1"/>
  <c r="QU101" i="1"/>
  <c r="RH101" i="1"/>
  <c r="RU101" i="1"/>
  <c r="SH101" i="1"/>
  <c r="SU101" i="1"/>
  <c r="TH101" i="1"/>
  <c r="FH102" i="1"/>
  <c r="FU102" i="1"/>
  <c r="GH102" i="1"/>
  <c r="GU102" i="1"/>
  <c r="HH102" i="1"/>
  <c r="HU102" i="1"/>
  <c r="IH102" i="1"/>
  <c r="IU102" i="1"/>
  <c r="JH102" i="1"/>
  <c r="JU102" i="1"/>
  <c r="KH102" i="1"/>
  <c r="KU102" i="1"/>
  <c r="LH102" i="1"/>
  <c r="LU102" i="1"/>
  <c r="MH102" i="1"/>
  <c r="MU102" i="1"/>
  <c r="NH102" i="1"/>
  <c r="NU102" i="1"/>
  <c r="OH102" i="1"/>
  <c r="OU102" i="1"/>
  <c r="PH102" i="1"/>
  <c r="PU102" i="1"/>
  <c r="QH102" i="1"/>
  <c r="QU102" i="1"/>
  <c r="RH102" i="1"/>
  <c r="RU102" i="1"/>
  <c r="SH102" i="1"/>
  <c r="SU102" i="1"/>
  <c r="TH102" i="1"/>
  <c r="FH103" i="1"/>
  <c r="FU103" i="1"/>
  <c r="GH103" i="1"/>
  <c r="GU103" i="1"/>
  <c r="HH103" i="1"/>
  <c r="HU103" i="1"/>
  <c r="IH103" i="1"/>
  <c r="IU103" i="1"/>
  <c r="JH103" i="1"/>
  <c r="JU103" i="1"/>
  <c r="KH103" i="1"/>
  <c r="KU103" i="1"/>
  <c r="LH103" i="1"/>
  <c r="LU103" i="1"/>
  <c r="MH103" i="1"/>
  <c r="MU103" i="1"/>
  <c r="NH103" i="1"/>
  <c r="NU103" i="1"/>
  <c r="OH103" i="1"/>
  <c r="OU103" i="1"/>
  <c r="PH103" i="1"/>
  <c r="PU103" i="1"/>
  <c r="QH103" i="1"/>
  <c r="QU103" i="1"/>
  <c r="RH103" i="1"/>
  <c r="RU103" i="1"/>
  <c r="SH103" i="1"/>
  <c r="SU103" i="1"/>
  <c r="TH103" i="1"/>
  <c r="E1" i="1"/>
  <c r="EU19" i="1"/>
  <c r="EU18" i="1"/>
  <c r="EU17" i="1"/>
  <c r="EU16" i="1"/>
  <c r="EU15" i="1"/>
  <c r="EU14" i="1"/>
  <c r="EU13" i="1"/>
  <c r="EU12" i="1"/>
  <c r="EU11" i="1"/>
  <c r="EU10" i="1"/>
  <c r="EU9" i="1"/>
  <c r="EU8" i="1"/>
  <c r="EU7" i="1"/>
  <c r="EU6" i="1"/>
  <c r="EU5" i="1"/>
  <c r="EU4" i="1"/>
  <c r="EH19" i="1"/>
  <c r="EH18" i="1"/>
  <c r="EH17" i="1"/>
  <c r="EH16" i="1"/>
  <c r="EH15" i="1"/>
  <c r="EH14" i="1"/>
  <c r="EH13" i="1"/>
  <c r="EH12" i="1"/>
  <c r="EH11" i="1"/>
  <c r="EH10" i="1"/>
  <c r="EH9" i="1"/>
  <c r="EH8" i="1"/>
  <c r="EH7" i="1"/>
  <c r="EH6" i="1"/>
  <c r="EH5" i="1"/>
  <c r="EH4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5" i="1"/>
  <c r="AH5" i="1"/>
  <c r="AI5" i="1"/>
  <c r="AJ5" i="1"/>
  <c r="AK5" i="1"/>
  <c r="AL5" i="1"/>
  <c r="AM5" i="1"/>
  <c r="AN5" i="1"/>
  <c r="AO5" i="1"/>
  <c r="AP5" i="1"/>
  <c r="AQ5" i="1"/>
  <c r="AR5" i="1"/>
  <c r="AU5" i="1"/>
  <c r="BH5" i="1"/>
  <c r="BU5" i="1"/>
  <c r="CH5" i="1"/>
  <c r="CU5" i="1"/>
  <c r="DH5" i="1"/>
  <c r="DU5" i="1"/>
  <c r="AH6" i="1"/>
  <c r="AI6" i="1"/>
  <c r="AJ6" i="1"/>
  <c r="AK6" i="1"/>
  <c r="AL6" i="1"/>
  <c r="AM6" i="1"/>
  <c r="AN6" i="1"/>
  <c r="AO6" i="1"/>
  <c r="AP6" i="1"/>
  <c r="AQ6" i="1"/>
  <c r="AR6" i="1"/>
  <c r="AU6" i="1"/>
  <c r="BH6" i="1"/>
  <c r="BU6" i="1"/>
  <c r="CH6" i="1"/>
  <c r="CU6" i="1"/>
  <c r="DH6" i="1"/>
  <c r="DU6" i="1"/>
  <c r="AH7" i="1"/>
  <c r="AI7" i="1"/>
  <c r="AJ7" i="1"/>
  <c r="AK7" i="1"/>
  <c r="AL7" i="1"/>
  <c r="AM7" i="1"/>
  <c r="AN7" i="1"/>
  <c r="AO7" i="1"/>
  <c r="AP7" i="1"/>
  <c r="AQ7" i="1"/>
  <c r="AR7" i="1"/>
  <c r="AU7" i="1"/>
  <c r="BH7" i="1"/>
  <c r="BU7" i="1"/>
  <c r="CH7" i="1"/>
  <c r="CU7" i="1"/>
  <c r="DH7" i="1"/>
  <c r="DU7" i="1"/>
  <c r="AH8" i="1"/>
  <c r="AI8" i="1"/>
  <c r="AJ8" i="1"/>
  <c r="AK8" i="1"/>
  <c r="AL8" i="1"/>
  <c r="AM8" i="1"/>
  <c r="AN8" i="1"/>
  <c r="AO8" i="1"/>
  <c r="AP8" i="1"/>
  <c r="AQ8" i="1"/>
  <c r="AR8" i="1"/>
  <c r="AU8" i="1"/>
  <c r="BH8" i="1"/>
  <c r="BU8" i="1"/>
  <c r="CH8" i="1"/>
  <c r="CU8" i="1"/>
  <c r="DH8" i="1"/>
  <c r="DU8" i="1"/>
  <c r="AH9" i="1"/>
  <c r="BF9" i="1" s="1"/>
  <c r="AI9" i="1"/>
  <c r="AJ9" i="1"/>
  <c r="AK9" i="1"/>
  <c r="AL9" i="1"/>
  <c r="AM9" i="1"/>
  <c r="AN9" i="1"/>
  <c r="AO9" i="1"/>
  <c r="AP9" i="1"/>
  <c r="AQ9" i="1"/>
  <c r="AR9" i="1"/>
  <c r="AU9" i="1"/>
  <c r="BH9" i="1"/>
  <c r="BU9" i="1"/>
  <c r="CH9" i="1"/>
  <c r="CU9" i="1"/>
  <c r="DH9" i="1"/>
  <c r="DU9" i="1"/>
  <c r="AH10" i="1"/>
  <c r="AI10" i="1"/>
  <c r="AJ10" i="1"/>
  <c r="AK10" i="1"/>
  <c r="AL10" i="1"/>
  <c r="AM10" i="1"/>
  <c r="AN10" i="1"/>
  <c r="AO10" i="1"/>
  <c r="AP10" i="1"/>
  <c r="AQ10" i="1"/>
  <c r="AR10" i="1"/>
  <c r="AU10" i="1"/>
  <c r="BH10" i="1"/>
  <c r="BU10" i="1"/>
  <c r="CH10" i="1"/>
  <c r="CU10" i="1"/>
  <c r="DH10" i="1"/>
  <c r="DU10" i="1"/>
  <c r="AH11" i="1"/>
  <c r="AI11" i="1"/>
  <c r="AJ11" i="1"/>
  <c r="AK11" i="1"/>
  <c r="AL11" i="1"/>
  <c r="AM11" i="1"/>
  <c r="AN11" i="1"/>
  <c r="AO11" i="1"/>
  <c r="AP11" i="1"/>
  <c r="AQ11" i="1"/>
  <c r="AR11" i="1"/>
  <c r="AU11" i="1"/>
  <c r="BH11" i="1"/>
  <c r="BU11" i="1"/>
  <c r="CH11" i="1"/>
  <c r="CU11" i="1"/>
  <c r="DH11" i="1"/>
  <c r="DU11" i="1"/>
  <c r="AH12" i="1"/>
  <c r="AI12" i="1"/>
  <c r="AJ12" i="1"/>
  <c r="AK12" i="1"/>
  <c r="AL12" i="1"/>
  <c r="AM12" i="1"/>
  <c r="AN12" i="1"/>
  <c r="AO12" i="1"/>
  <c r="AP12" i="1"/>
  <c r="AQ12" i="1"/>
  <c r="AR12" i="1"/>
  <c r="AU12" i="1"/>
  <c r="BH12" i="1"/>
  <c r="BU12" i="1"/>
  <c r="CH12" i="1"/>
  <c r="CU12" i="1"/>
  <c r="DH12" i="1"/>
  <c r="DU12" i="1"/>
  <c r="AH13" i="1"/>
  <c r="AI13" i="1"/>
  <c r="AJ13" i="1"/>
  <c r="AK13" i="1"/>
  <c r="AL13" i="1"/>
  <c r="AM13" i="1"/>
  <c r="AN13" i="1"/>
  <c r="AO13" i="1"/>
  <c r="AP13" i="1"/>
  <c r="AQ13" i="1"/>
  <c r="AR13" i="1"/>
  <c r="AU13" i="1"/>
  <c r="BH13" i="1"/>
  <c r="BU13" i="1"/>
  <c r="CH13" i="1"/>
  <c r="CU13" i="1"/>
  <c r="DH13" i="1"/>
  <c r="DU13" i="1"/>
  <c r="AH14" i="1"/>
  <c r="AI14" i="1"/>
  <c r="AJ14" i="1"/>
  <c r="AK14" i="1"/>
  <c r="AL14" i="1"/>
  <c r="AM14" i="1"/>
  <c r="AN14" i="1"/>
  <c r="AO14" i="1"/>
  <c r="AP14" i="1"/>
  <c r="AQ14" i="1"/>
  <c r="AR14" i="1"/>
  <c r="AU14" i="1"/>
  <c r="BH14" i="1"/>
  <c r="BU14" i="1"/>
  <c r="CH14" i="1"/>
  <c r="CU14" i="1"/>
  <c r="DH14" i="1"/>
  <c r="DU14" i="1"/>
  <c r="AH15" i="1"/>
  <c r="AI15" i="1"/>
  <c r="AJ15" i="1"/>
  <c r="AK15" i="1"/>
  <c r="AL15" i="1"/>
  <c r="AM15" i="1"/>
  <c r="AN15" i="1"/>
  <c r="AO15" i="1"/>
  <c r="AP15" i="1"/>
  <c r="AQ15" i="1"/>
  <c r="AR15" i="1"/>
  <c r="AU15" i="1"/>
  <c r="BH15" i="1"/>
  <c r="BU15" i="1"/>
  <c r="CH15" i="1"/>
  <c r="CU15" i="1"/>
  <c r="DH15" i="1"/>
  <c r="DU15" i="1"/>
  <c r="AH16" i="1"/>
  <c r="AI16" i="1"/>
  <c r="AJ16" i="1"/>
  <c r="AK16" i="1"/>
  <c r="AL16" i="1"/>
  <c r="AM16" i="1"/>
  <c r="AN16" i="1"/>
  <c r="AO16" i="1"/>
  <c r="AP16" i="1"/>
  <c r="AQ16" i="1"/>
  <c r="AR16" i="1"/>
  <c r="AU16" i="1"/>
  <c r="BH16" i="1"/>
  <c r="BU16" i="1"/>
  <c r="CH16" i="1"/>
  <c r="CU16" i="1"/>
  <c r="DH16" i="1"/>
  <c r="DU16" i="1"/>
  <c r="AH17" i="1"/>
  <c r="AI17" i="1"/>
  <c r="AJ17" i="1"/>
  <c r="AK17" i="1"/>
  <c r="AL17" i="1"/>
  <c r="AM17" i="1"/>
  <c r="AN17" i="1"/>
  <c r="AO17" i="1"/>
  <c r="AP17" i="1"/>
  <c r="AQ17" i="1"/>
  <c r="AR17" i="1"/>
  <c r="AU17" i="1"/>
  <c r="BH17" i="1"/>
  <c r="BU17" i="1"/>
  <c r="CH17" i="1"/>
  <c r="CU17" i="1"/>
  <c r="DH17" i="1"/>
  <c r="DU17" i="1"/>
  <c r="AH18" i="1"/>
  <c r="AI18" i="1"/>
  <c r="AJ18" i="1"/>
  <c r="AK18" i="1"/>
  <c r="AL18" i="1"/>
  <c r="AM18" i="1"/>
  <c r="AN18" i="1"/>
  <c r="AO18" i="1"/>
  <c r="AP18" i="1"/>
  <c r="AQ18" i="1"/>
  <c r="AR18" i="1"/>
  <c r="AU18" i="1"/>
  <c r="BH18" i="1"/>
  <c r="BU18" i="1"/>
  <c r="CH18" i="1"/>
  <c r="CU18" i="1"/>
  <c r="DH18" i="1"/>
  <c r="DU18" i="1"/>
  <c r="AH19" i="1"/>
  <c r="BF19" i="1" s="1"/>
  <c r="AI19" i="1"/>
  <c r="AJ19" i="1"/>
  <c r="AK19" i="1"/>
  <c r="AL19" i="1"/>
  <c r="AM19" i="1"/>
  <c r="AN19" i="1"/>
  <c r="AO19" i="1"/>
  <c r="AP19" i="1"/>
  <c r="AQ19" i="1"/>
  <c r="AR19" i="1"/>
  <c r="AU19" i="1"/>
  <c r="BH19" i="1"/>
  <c r="BU19" i="1"/>
  <c r="CH19" i="1"/>
  <c r="CU19" i="1"/>
  <c r="DH19" i="1"/>
  <c r="DU19" i="1"/>
  <c r="AH20" i="1"/>
  <c r="BF20" i="1" s="1"/>
  <c r="AI20" i="1"/>
  <c r="AJ20" i="1"/>
  <c r="AK20" i="1"/>
  <c r="AL20" i="1"/>
  <c r="AM20" i="1"/>
  <c r="AN20" i="1"/>
  <c r="AO20" i="1"/>
  <c r="AP20" i="1"/>
  <c r="AQ20" i="1"/>
  <c r="AR20" i="1"/>
  <c r="AU20" i="1"/>
  <c r="BH20" i="1"/>
  <c r="BU20" i="1"/>
  <c r="CH20" i="1"/>
  <c r="CU20" i="1"/>
  <c r="DH20" i="1"/>
  <c r="DU20" i="1"/>
  <c r="EH20" i="1"/>
  <c r="EU20" i="1"/>
  <c r="AH21" i="1"/>
  <c r="AI21" i="1"/>
  <c r="AJ21" i="1"/>
  <c r="AK21" i="1"/>
  <c r="AL21" i="1"/>
  <c r="AM21" i="1"/>
  <c r="AN21" i="1"/>
  <c r="AO21" i="1"/>
  <c r="AP21" i="1"/>
  <c r="AQ21" i="1"/>
  <c r="AR21" i="1"/>
  <c r="AU21" i="1"/>
  <c r="BH21" i="1"/>
  <c r="BU21" i="1"/>
  <c r="CH21" i="1"/>
  <c r="CU21" i="1"/>
  <c r="DH21" i="1"/>
  <c r="DU21" i="1"/>
  <c r="EH21" i="1"/>
  <c r="EU21" i="1"/>
  <c r="AH22" i="1"/>
  <c r="AI22" i="1"/>
  <c r="AJ22" i="1"/>
  <c r="AK22" i="1"/>
  <c r="AL22" i="1"/>
  <c r="AM22" i="1"/>
  <c r="AN22" i="1"/>
  <c r="AO22" i="1"/>
  <c r="AP22" i="1"/>
  <c r="AQ22" i="1"/>
  <c r="AR22" i="1"/>
  <c r="AU22" i="1"/>
  <c r="BH22" i="1"/>
  <c r="BU22" i="1"/>
  <c r="CH22" i="1"/>
  <c r="CU22" i="1"/>
  <c r="DH22" i="1"/>
  <c r="DU22" i="1"/>
  <c r="EH22" i="1"/>
  <c r="EU22" i="1"/>
  <c r="AH23" i="1"/>
  <c r="AI23" i="1"/>
  <c r="AJ23" i="1"/>
  <c r="AK23" i="1"/>
  <c r="AL23" i="1"/>
  <c r="AM23" i="1"/>
  <c r="AN23" i="1"/>
  <c r="AO23" i="1"/>
  <c r="AP23" i="1"/>
  <c r="AQ23" i="1"/>
  <c r="AR23" i="1"/>
  <c r="AU23" i="1"/>
  <c r="BH23" i="1"/>
  <c r="BU23" i="1"/>
  <c r="CH23" i="1"/>
  <c r="CU23" i="1"/>
  <c r="DH23" i="1"/>
  <c r="DU23" i="1"/>
  <c r="EH23" i="1"/>
  <c r="EU23" i="1"/>
  <c r="AH24" i="1"/>
  <c r="AI24" i="1"/>
  <c r="AJ24" i="1"/>
  <c r="AK24" i="1"/>
  <c r="AL24" i="1"/>
  <c r="AM24" i="1"/>
  <c r="AN24" i="1"/>
  <c r="AO24" i="1"/>
  <c r="AP24" i="1"/>
  <c r="AQ24" i="1"/>
  <c r="AR24" i="1"/>
  <c r="AU24" i="1"/>
  <c r="BH24" i="1"/>
  <c r="BU24" i="1"/>
  <c r="CH24" i="1"/>
  <c r="CU24" i="1"/>
  <c r="DH24" i="1"/>
  <c r="DU24" i="1"/>
  <c r="EH24" i="1"/>
  <c r="EU24" i="1"/>
  <c r="AH25" i="1"/>
  <c r="AI25" i="1"/>
  <c r="AJ25" i="1"/>
  <c r="AK25" i="1"/>
  <c r="AL25" i="1"/>
  <c r="AM25" i="1"/>
  <c r="AN25" i="1"/>
  <c r="AO25" i="1"/>
  <c r="AP25" i="1"/>
  <c r="AQ25" i="1"/>
  <c r="AR25" i="1"/>
  <c r="AU25" i="1"/>
  <c r="BH25" i="1"/>
  <c r="BU25" i="1"/>
  <c r="CH25" i="1"/>
  <c r="CU25" i="1"/>
  <c r="DH25" i="1"/>
  <c r="DU25" i="1"/>
  <c r="EH25" i="1"/>
  <c r="EU25" i="1"/>
  <c r="AH26" i="1"/>
  <c r="AI26" i="1"/>
  <c r="AJ26" i="1"/>
  <c r="AK26" i="1"/>
  <c r="AL26" i="1"/>
  <c r="AM26" i="1"/>
  <c r="AN26" i="1"/>
  <c r="AO26" i="1"/>
  <c r="AP26" i="1"/>
  <c r="AQ26" i="1"/>
  <c r="AR26" i="1"/>
  <c r="AU26" i="1"/>
  <c r="BH26" i="1"/>
  <c r="BU26" i="1"/>
  <c r="CH26" i="1"/>
  <c r="CU26" i="1"/>
  <c r="DH26" i="1"/>
  <c r="DU26" i="1"/>
  <c r="EH26" i="1"/>
  <c r="EU26" i="1"/>
  <c r="AH27" i="1"/>
  <c r="AI27" i="1"/>
  <c r="AJ27" i="1"/>
  <c r="AK27" i="1"/>
  <c r="AL27" i="1"/>
  <c r="AM27" i="1"/>
  <c r="AN27" i="1"/>
  <c r="AO27" i="1"/>
  <c r="AP27" i="1"/>
  <c r="AQ27" i="1"/>
  <c r="AR27" i="1"/>
  <c r="AU27" i="1"/>
  <c r="BH27" i="1"/>
  <c r="BU27" i="1"/>
  <c r="CH27" i="1"/>
  <c r="CU27" i="1"/>
  <c r="DH27" i="1"/>
  <c r="DU27" i="1"/>
  <c r="EH27" i="1"/>
  <c r="EU27" i="1"/>
  <c r="AH28" i="1"/>
  <c r="AI28" i="1"/>
  <c r="AJ28" i="1"/>
  <c r="AK28" i="1"/>
  <c r="AL28" i="1"/>
  <c r="AM28" i="1"/>
  <c r="AN28" i="1"/>
  <c r="AO28" i="1"/>
  <c r="AP28" i="1"/>
  <c r="AQ28" i="1"/>
  <c r="AR28" i="1"/>
  <c r="AU28" i="1"/>
  <c r="BH28" i="1"/>
  <c r="BU28" i="1"/>
  <c r="CH28" i="1"/>
  <c r="CU28" i="1"/>
  <c r="DH28" i="1"/>
  <c r="DU28" i="1"/>
  <c r="EH28" i="1"/>
  <c r="EU28" i="1"/>
  <c r="AH29" i="1"/>
  <c r="BF29" i="1" s="1"/>
  <c r="AI29" i="1"/>
  <c r="AJ29" i="1"/>
  <c r="AK29" i="1"/>
  <c r="AL29" i="1"/>
  <c r="AM29" i="1"/>
  <c r="AN29" i="1"/>
  <c r="AO29" i="1"/>
  <c r="AP29" i="1"/>
  <c r="AQ29" i="1"/>
  <c r="AR29" i="1"/>
  <c r="AU29" i="1"/>
  <c r="BH29" i="1"/>
  <c r="BU29" i="1"/>
  <c r="CH29" i="1"/>
  <c r="CU29" i="1"/>
  <c r="DH29" i="1"/>
  <c r="DU29" i="1"/>
  <c r="EH29" i="1"/>
  <c r="EU29" i="1"/>
  <c r="AH30" i="1"/>
  <c r="AI30" i="1"/>
  <c r="AJ30" i="1"/>
  <c r="AK30" i="1"/>
  <c r="AL30" i="1"/>
  <c r="AM30" i="1"/>
  <c r="AN30" i="1"/>
  <c r="AO30" i="1"/>
  <c r="AP30" i="1"/>
  <c r="AQ30" i="1"/>
  <c r="AR30" i="1"/>
  <c r="AU30" i="1"/>
  <c r="BH30" i="1"/>
  <c r="BU30" i="1"/>
  <c r="CH30" i="1"/>
  <c r="CU30" i="1"/>
  <c r="DH30" i="1"/>
  <c r="DU30" i="1"/>
  <c r="EH30" i="1"/>
  <c r="EU30" i="1"/>
  <c r="AH31" i="1"/>
  <c r="AI31" i="1"/>
  <c r="AJ31" i="1"/>
  <c r="AK31" i="1"/>
  <c r="AL31" i="1"/>
  <c r="AM31" i="1"/>
  <c r="AN31" i="1"/>
  <c r="AO31" i="1"/>
  <c r="AP31" i="1"/>
  <c r="AQ31" i="1"/>
  <c r="AR31" i="1"/>
  <c r="AU31" i="1"/>
  <c r="BH31" i="1"/>
  <c r="BU31" i="1"/>
  <c r="CH31" i="1"/>
  <c r="CU31" i="1"/>
  <c r="DH31" i="1"/>
  <c r="DU31" i="1"/>
  <c r="EH31" i="1"/>
  <c r="EU31" i="1"/>
  <c r="AH32" i="1"/>
  <c r="AI32" i="1"/>
  <c r="AJ32" i="1"/>
  <c r="AK32" i="1"/>
  <c r="AL32" i="1"/>
  <c r="AM32" i="1"/>
  <c r="AN32" i="1"/>
  <c r="AO32" i="1"/>
  <c r="AP32" i="1"/>
  <c r="AQ32" i="1"/>
  <c r="AR32" i="1"/>
  <c r="AU32" i="1"/>
  <c r="BG32" i="1"/>
  <c r="BH32" i="1"/>
  <c r="BU32" i="1"/>
  <c r="CH32" i="1"/>
  <c r="CU32" i="1"/>
  <c r="DH32" i="1"/>
  <c r="DU32" i="1"/>
  <c r="EH32" i="1"/>
  <c r="EU32" i="1"/>
  <c r="AH33" i="1"/>
  <c r="AI33" i="1"/>
  <c r="AJ33" i="1"/>
  <c r="AK33" i="1"/>
  <c r="AL33" i="1"/>
  <c r="AM33" i="1"/>
  <c r="AN33" i="1"/>
  <c r="AO33" i="1"/>
  <c r="AP33" i="1"/>
  <c r="AQ33" i="1"/>
  <c r="AR33" i="1"/>
  <c r="AU33" i="1"/>
  <c r="BH33" i="1"/>
  <c r="BU33" i="1"/>
  <c r="CH33" i="1"/>
  <c r="CU33" i="1"/>
  <c r="DH33" i="1"/>
  <c r="DU33" i="1"/>
  <c r="EH33" i="1"/>
  <c r="EU33" i="1"/>
  <c r="AH34" i="1"/>
  <c r="AI34" i="1"/>
  <c r="AJ34" i="1"/>
  <c r="AK34" i="1"/>
  <c r="AL34" i="1"/>
  <c r="AM34" i="1"/>
  <c r="AN34" i="1"/>
  <c r="AO34" i="1"/>
  <c r="AP34" i="1"/>
  <c r="AQ34" i="1"/>
  <c r="AR34" i="1"/>
  <c r="AU34" i="1"/>
  <c r="BH34" i="1"/>
  <c r="BU34" i="1"/>
  <c r="CH34" i="1"/>
  <c r="CU34" i="1"/>
  <c r="DH34" i="1"/>
  <c r="DU34" i="1"/>
  <c r="EH34" i="1"/>
  <c r="EU34" i="1"/>
  <c r="AH35" i="1"/>
  <c r="AI35" i="1"/>
  <c r="AJ35" i="1"/>
  <c r="AK35" i="1"/>
  <c r="AL35" i="1"/>
  <c r="AM35" i="1"/>
  <c r="AN35" i="1"/>
  <c r="AO35" i="1"/>
  <c r="AP35" i="1"/>
  <c r="AQ35" i="1"/>
  <c r="AR35" i="1"/>
  <c r="AU35" i="1"/>
  <c r="BH35" i="1"/>
  <c r="BU35" i="1"/>
  <c r="CH35" i="1"/>
  <c r="CU35" i="1"/>
  <c r="DH35" i="1"/>
  <c r="DU35" i="1"/>
  <c r="EH35" i="1"/>
  <c r="EU35" i="1"/>
  <c r="AH36" i="1"/>
  <c r="AI36" i="1"/>
  <c r="AJ36" i="1"/>
  <c r="AK36" i="1"/>
  <c r="AL36" i="1"/>
  <c r="AM36" i="1"/>
  <c r="AN36" i="1"/>
  <c r="AO36" i="1"/>
  <c r="AP36" i="1"/>
  <c r="AQ36" i="1"/>
  <c r="AR36" i="1"/>
  <c r="AU36" i="1"/>
  <c r="BF36" i="1"/>
  <c r="BH36" i="1"/>
  <c r="BU36" i="1"/>
  <c r="CH36" i="1"/>
  <c r="CU36" i="1"/>
  <c r="DH36" i="1"/>
  <c r="DU36" i="1"/>
  <c r="EH36" i="1"/>
  <c r="EU36" i="1"/>
  <c r="AH37" i="1"/>
  <c r="AI37" i="1"/>
  <c r="AJ37" i="1"/>
  <c r="AK37" i="1"/>
  <c r="AL37" i="1"/>
  <c r="AM37" i="1"/>
  <c r="AN37" i="1"/>
  <c r="AO37" i="1"/>
  <c r="AP37" i="1"/>
  <c r="AQ37" i="1"/>
  <c r="AR37" i="1"/>
  <c r="AU37" i="1"/>
  <c r="BH37" i="1"/>
  <c r="BU37" i="1"/>
  <c r="CH37" i="1"/>
  <c r="CU37" i="1"/>
  <c r="DH37" i="1"/>
  <c r="DU37" i="1"/>
  <c r="EH37" i="1"/>
  <c r="EU37" i="1"/>
  <c r="AH38" i="1"/>
  <c r="AI38" i="1"/>
  <c r="AJ38" i="1"/>
  <c r="AK38" i="1"/>
  <c r="AL38" i="1"/>
  <c r="AM38" i="1"/>
  <c r="AN38" i="1"/>
  <c r="AO38" i="1"/>
  <c r="AP38" i="1"/>
  <c r="AQ38" i="1"/>
  <c r="AR38" i="1"/>
  <c r="AU38" i="1"/>
  <c r="BH38" i="1"/>
  <c r="BU38" i="1"/>
  <c r="CH38" i="1"/>
  <c r="CU38" i="1"/>
  <c r="DH38" i="1"/>
  <c r="DU38" i="1"/>
  <c r="EH38" i="1"/>
  <c r="EU38" i="1"/>
  <c r="AH39" i="1"/>
  <c r="AI39" i="1"/>
  <c r="AJ39" i="1"/>
  <c r="AK39" i="1"/>
  <c r="AL39" i="1"/>
  <c r="AM39" i="1"/>
  <c r="AN39" i="1"/>
  <c r="AO39" i="1"/>
  <c r="AP39" i="1"/>
  <c r="AQ39" i="1"/>
  <c r="AR39" i="1"/>
  <c r="AU39" i="1"/>
  <c r="BH39" i="1"/>
  <c r="BU39" i="1"/>
  <c r="CH39" i="1"/>
  <c r="CU39" i="1"/>
  <c r="DH39" i="1"/>
  <c r="DU39" i="1"/>
  <c r="EH39" i="1"/>
  <c r="EU39" i="1"/>
  <c r="AH40" i="1"/>
  <c r="AI40" i="1"/>
  <c r="AJ40" i="1"/>
  <c r="AK40" i="1"/>
  <c r="AL40" i="1"/>
  <c r="AM40" i="1"/>
  <c r="AN40" i="1"/>
  <c r="AO40" i="1"/>
  <c r="AP40" i="1"/>
  <c r="AQ40" i="1"/>
  <c r="AR40" i="1"/>
  <c r="AU40" i="1"/>
  <c r="BF40" i="1"/>
  <c r="BH40" i="1"/>
  <c r="BU40" i="1"/>
  <c r="CH40" i="1"/>
  <c r="CU40" i="1"/>
  <c r="DH40" i="1"/>
  <c r="DU40" i="1"/>
  <c r="EH40" i="1"/>
  <c r="EU40" i="1"/>
  <c r="AH41" i="1"/>
  <c r="AI41" i="1"/>
  <c r="AJ41" i="1"/>
  <c r="AK41" i="1"/>
  <c r="AL41" i="1"/>
  <c r="AM41" i="1"/>
  <c r="AN41" i="1"/>
  <c r="AO41" i="1"/>
  <c r="AP41" i="1"/>
  <c r="AQ41" i="1"/>
  <c r="AR41" i="1"/>
  <c r="AU41" i="1"/>
  <c r="BH41" i="1"/>
  <c r="BU41" i="1"/>
  <c r="CH41" i="1"/>
  <c r="CU41" i="1"/>
  <c r="DH41" i="1"/>
  <c r="DU41" i="1"/>
  <c r="EH41" i="1"/>
  <c r="EU41" i="1"/>
  <c r="AH42" i="1"/>
  <c r="AI42" i="1"/>
  <c r="AJ42" i="1"/>
  <c r="AK42" i="1"/>
  <c r="AL42" i="1"/>
  <c r="AM42" i="1"/>
  <c r="AN42" i="1"/>
  <c r="AO42" i="1"/>
  <c r="AP42" i="1"/>
  <c r="AQ42" i="1"/>
  <c r="AR42" i="1"/>
  <c r="AU42" i="1"/>
  <c r="BH42" i="1"/>
  <c r="BU42" i="1"/>
  <c r="CH42" i="1"/>
  <c r="CU42" i="1"/>
  <c r="DH42" i="1"/>
  <c r="DU42" i="1"/>
  <c r="EH42" i="1"/>
  <c r="EU42" i="1"/>
  <c r="AH43" i="1"/>
  <c r="EF43" i="1" s="1"/>
  <c r="AI43" i="1"/>
  <c r="AJ43" i="1"/>
  <c r="AK43" i="1"/>
  <c r="AL43" i="1"/>
  <c r="AM43" i="1"/>
  <c r="AN43" i="1"/>
  <c r="AO43" i="1"/>
  <c r="AP43" i="1"/>
  <c r="AQ43" i="1"/>
  <c r="AR43" i="1"/>
  <c r="AU43" i="1"/>
  <c r="BF43" i="1"/>
  <c r="BH43" i="1"/>
  <c r="BU43" i="1"/>
  <c r="CH43" i="1"/>
  <c r="CU43" i="1"/>
  <c r="DH43" i="1"/>
  <c r="DU43" i="1"/>
  <c r="EH43" i="1"/>
  <c r="EU43" i="1"/>
  <c r="AH44" i="1"/>
  <c r="AI44" i="1"/>
  <c r="AJ44" i="1"/>
  <c r="AK44" i="1"/>
  <c r="AL44" i="1"/>
  <c r="AM44" i="1"/>
  <c r="AN44" i="1"/>
  <c r="AO44" i="1"/>
  <c r="AP44" i="1"/>
  <c r="AQ44" i="1"/>
  <c r="AR44" i="1"/>
  <c r="AU44" i="1"/>
  <c r="BH44" i="1"/>
  <c r="BU44" i="1"/>
  <c r="CH44" i="1"/>
  <c r="CU44" i="1"/>
  <c r="DH44" i="1"/>
  <c r="DU44" i="1"/>
  <c r="EH44" i="1"/>
  <c r="EU44" i="1"/>
  <c r="AH45" i="1"/>
  <c r="AI45" i="1"/>
  <c r="AJ45" i="1"/>
  <c r="AK45" i="1"/>
  <c r="AL45" i="1"/>
  <c r="AM45" i="1"/>
  <c r="AN45" i="1"/>
  <c r="AO45" i="1"/>
  <c r="AP45" i="1"/>
  <c r="AQ45" i="1"/>
  <c r="AR45" i="1"/>
  <c r="AU45" i="1"/>
  <c r="BH45" i="1"/>
  <c r="BU45" i="1"/>
  <c r="CH45" i="1"/>
  <c r="CU45" i="1"/>
  <c r="DH45" i="1"/>
  <c r="DU45" i="1"/>
  <c r="EH45" i="1"/>
  <c r="EU45" i="1"/>
  <c r="AH46" i="1"/>
  <c r="AI46" i="1"/>
  <c r="AJ46" i="1"/>
  <c r="AK46" i="1"/>
  <c r="AL46" i="1"/>
  <c r="AM46" i="1"/>
  <c r="AN46" i="1"/>
  <c r="AO46" i="1"/>
  <c r="AP46" i="1"/>
  <c r="AQ46" i="1"/>
  <c r="AR46" i="1"/>
  <c r="AU46" i="1"/>
  <c r="BH46" i="1"/>
  <c r="BU46" i="1"/>
  <c r="CH46" i="1"/>
  <c r="CU46" i="1"/>
  <c r="DH46" i="1"/>
  <c r="DU46" i="1"/>
  <c r="EH46" i="1"/>
  <c r="EU46" i="1"/>
  <c r="AH47" i="1"/>
  <c r="DG47" i="1" s="1"/>
  <c r="AI47" i="1"/>
  <c r="AJ47" i="1"/>
  <c r="AK47" i="1"/>
  <c r="AL47" i="1"/>
  <c r="AM47" i="1"/>
  <c r="AN47" i="1"/>
  <c r="AO47" i="1"/>
  <c r="AP47" i="1"/>
  <c r="AQ47" i="1"/>
  <c r="AR47" i="1"/>
  <c r="AU47" i="1"/>
  <c r="BH47" i="1"/>
  <c r="BU47" i="1"/>
  <c r="CH47" i="1"/>
  <c r="CU47" i="1"/>
  <c r="DH47" i="1"/>
  <c r="DU47" i="1"/>
  <c r="EH47" i="1"/>
  <c r="EU47" i="1"/>
  <c r="AH48" i="1"/>
  <c r="AI48" i="1"/>
  <c r="AJ48" i="1"/>
  <c r="AK48" i="1"/>
  <c r="AL48" i="1"/>
  <c r="AM48" i="1"/>
  <c r="AN48" i="1"/>
  <c r="AO48" i="1"/>
  <c r="AP48" i="1"/>
  <c r="AQ48" i="1"/>
  <c r="AR48" i="1"/>
  <c r="AU48" i="1"/>
  <c r="BH48" i="1"/>
  <c r="BU48" i="1"/>
  <c r="CH48" i="1"/>
  <c r="CU48" i="1"/>
  <c r="DH48" i="1"/>
  <c r="DU48" i="1"/>
  <c r="EH48" i="1"/>
  <c r="EU48" i="1"/>
  <c r="AH49" i="1"/>
  <c r="AI49" i="1"/>
  <c r="AJ49" i="1"/>
  <c r="AK49" i="1"/>
  <c r="AL49" i="1"/>
  <c r="AM49" i="1"/>
  <c r="AN49" i="1"/>
  <c r="AO49" i="1"/>
  <c r="AP49" i="1"/>
  <c r="AQ49" i="1"/>
  <c r="AR49" i="1"/>
  <c r="AU49" i="1"/>
  <c r="BH49" i="1"/>
  <c r="BU49" i="1"/>
  <c r="CH49" i="1"/>
  <c r="CU49" i="1"/>
  <c r="DH49" i="1"/>
  <c r="DU49" i="1"/>
  <c r="EH49" i="1"/>
  <c r="EU49" i="1"/>
  <c r="AH50" i="1"/>
  <c r="AI50" i="1"/>
  <c r="AJ50" i="1"/>
  <c r="AK50" i="1"/>
  <c r="AL50" i="1"/>
  <c r="AM50" i="1"/>
  <c r="AN50" i="1"/>
  <c r="AO50" i="1"/>
  <c r="AP50" i="1"/>
  <c r="AQ50" i="1"/>
  <c r="AR50" i="1"/>
  <c r="AU50" i="1"/>
  <c r="BF50" i="1"/>
  <c r="BH50" i="1"/>
  <c r="BU50" i="1"/>
  <c r="CH50" i="1"/>
  <c r="CU50" i="1"/>
  <c r="DH50" i="1"/>
  <c r="DU50" i="1"/>
  <c r="EH50" i="1"/>
  <c r="EU50" i="1"/>
  <c r="AH51" i="1"/>
  <c r="AI51" i="1"/>
  <c r="AJ51" i="1"/>
  <c r="AK51" i="1"/>
  <c r="AL51" i="1"/>
  <c r="AM51" i="1"/>
  <c r="AN51" i="1"/>
  <c r="AO51" i="1"/>
  <c r="AP51" i="1"/>
  <c r="AQ51" i="1"/>
  <c r="AR51" i="1"/>
  <c r="AU51" i="1"/>
  <c r="BH51" i="1"/>
  <c r="BU51" i="1"/>
  <c r="CH51" i="1"/>
  <c r="CU51" i="1"/>
  <c r="DH51" i="1"/>
  <c r="DU51" i="1"/>
  <c r="EH51" i="1"/>
  <c r="EU51" i="1"/>
  <c r="AH52" i="1"/>
  <c r="AI52" i="1"/>
  <c r="AJ52" i="1"/>
  <c r="AK52" i="1"/>
  <c r="AL52" i="1"/>
  <c r="AM52" i="1"/>
  <c r="AN52" i="1"/>
  <c r="AO52" i="1"/>
  <c r="AP52" i="1"/>
  <c r="AQ52" i="1"/>
  <c r="AR52" i="1"/>
  <c r="AU52" i="1"/>
  <c r="BH52" i="1"/>
  <c r="BU52" i="1"/>
  <c r="CH52" i="1"/>
  <c r="CU52" i="1"/>
  <c r="DH52" i="1"/>
  <c r="DU52" i="1"/>
  <c r="EH52" i="1"/>
  <c r="EU52" i="1"/>
  <c r="AH53" i="1"/>
  <c r="AI53" i="1"/>
  <c r="AJ53" i="1"/>
  <c r="AK53" i="1"/>
  <c r="AL53" i="1"/>
  <c r="AM53" i="1"/>
  <c r="AN53" i="1"/>
  <c r="AO53" i="1"/>
  <c r="AP53" i="1"/>
  <c r="AQ53" i="1"/>
  <c r="AR53" i="1"/>
  <c r="AU53" i="1"/>
  <c r="BH53" i="1"/>
  <c r="BU53" i="1"/>
  <c r="CH53" i="1"/>
  <c r="CU53" i="1"/>
  <c r="DH53" i="1"/>
  <c r="DU53" i="1"/>
  <c r="EH53" i="1"/>
  <c r="EU53" i="1"/>
  <c r="AH54" i="1"/>
  <c r="AI54" i="1"/>
  <c r="AJ54" i="1"/>
  <c r="AK54" i="1"/>
  <c r="AL54" i="1"/>
  <c r="AM54" i="1"/>
  <c r="AN54" i="1"/>
  <c r="AO54" i="1"/>
  <c r="AP54" i="1"/>
  <c r="AQ54" i="1"/>
  <c r="AR54" i="1"/>
  <c r="AU54" i="1"/>
  <c r="BH54" i="1"/>
  <c r="BU54" i="1"/>
  <c r="CH54" i="1"/>
  <c r="CU54" i="1"/>
  <c r="DH54" i="1"/>
  <c r="DU54" i="1"/>
  <c r="EH54" i="1"/>
  <c r="EU54" i="1"/>
  <c r="AH55" i="1"/>
  <c r="AI55" i="1"/>
  <c r="AJ55" i="1"/>
  <c r="AK55" i="1"/>
  <c r="AL55" i="1"/>
  <c r="AM55" i="1"/>
  <c r="AN55" i="1"/>
  <c r="AO55" i="1"/>
  <c r="AP55" i="1"/>
  <c r="AQ55" i="1"/>
  <c r="AR55" i="1"/>
  <c r="AU55" i="1"/>
  <c r="BH55" i="1"/>
  <c r="BU55" i="1"/>
  <c r="CH55" i="1"/>
  <c r="CU55" i="1"/>
  <c r="DH55" i="1"/>
  <c r="DU55" i="1"/>
  <c r="EH55" i="1"/>
  <c r="EU55" i="1"/>
  <c r="AH56" i="1"/>
  <c r="ET56" i="1" s="1"/>
  <c r="AI56" i="1"/>
  <c r="AJ56" i="1"/>
  <c r="AK56" i="1"/>
  <c r="AL56" i="1"/>
  <c r="AM56" i="1"/>
  <c r="AN56" i="1"/>
  <c r="AO56" i="1"/>
  <c r="AP56" i="1"/>
  <c r="AQ56" i="1"/>
  <c r="AR56" i="1"/>
  <c r="AU56" i="1"/>
  <c r="BH56" i="1"/>
  <c r="BU56" i="1"/>
  <c r="CH56" i="1"/>
  <c r="CU56" i="1"/>
  <c r="DH56" i="1"/>
  <c r="DU56" i="1"/>
  <c r="EH56" i="1"/>
  <c r="EU56" i="1"/>
  <c r="AH57" i="1"/>
  <c r="AI57" i="1"/>
  <c r="AJ57" i="1"/>
  <c r="AK57" i="1"/>
  <c r="AL57" i="1"/>
  <c r="AM57" i="1"/>
  <c r="AN57" i="1"/>
  <c r="AO57" i="1"/>
  <c r="AP57" i="1"/>
  <c r="AQ57" i="1"/>
  <c r="AR57" i="1"/>
  <c r="AU57" i="1"/>
  <c r="BH57" i="1"/>
  <c r="BU57" i="1"/>
  <c r="CH57" i="1"/>
  <c r="CU57" i="1"/>
  <c r="DH57" i="1"/>
  <c r="DU57" i="1"/>
  <c r="EH57" i="1"/>
  <c r="EU57" i="1"/>
  <c r="AH58" i="1"/>
  <c r="AI58" i="1"/>
  <c r="AJ58" i="1"/>
  <c r="AK58" i="1"/>
  <c r="AL58" i="1"/>
  <c r="AM58" i="1"/>
  <c r="AN58" i="1"/>
  <c r="AO58" i="1"/>
  <c r="AP58" i="1"/>
  <c r="AQ58" i="1"/>
  <c r="AR58" i="1"/>
  <c r="AU58" i="1"/>
  <c r="BH58" i="1"/>
  <c r="BU58" i="1"/>
  <c r="CH58" i="1"/>
  <c r="CU58" i="1"/>
  <c r="DH58" i="1"/>
  <c r="DU58" i="1"/>
  <c r="EH58" i="1"/>
  <c r="EU58" i="1"/>
  <c r="AH59" i="1"/>
  <c r="AI59" i="1"/>
  <c r="AJ59" i="1"/>
  <c r="AK59" i="1"/>
  <c r="AL59" i="1"/>
  <c r="AM59" i="1"/>
  <c r="AN59" i="1"/>
  <c r="AO59" i="1"/>
  <c r="AP59" i="1"/>
  <c r="AQ59" i="1"/>
  <c r="AR59" i="1"/>
  <c r="AU59" i="1"/>
  <c r="BH59" i="1"/>
  <c r="BU59" i="1"/>
  <c r="CH59" i="1"/>
  <c r="CU59" i="1"/>
  <c r="DH59" i="1"/>
  <c r="DU59" i="1"/>
  <c r="EH59" i="1"/>
  <c r="EU59" i="1"/>
  <c r="AH60" i="1"/>
  <c r="AI60" i="1"/>
  <c r="AJ60" i="1"/>
  <c r="AK60" i="1"/>
  <c r="AL60" i="1"/>
  <c r="AM60" i="1"/>
  <c r="AN60" i="1"/>
  <c r="AO60" i="1"/>
  <c r="AP60" i="1"/>
  <c r="AQ60" i="1"/>
  <c r="AR60" i="1"/>
  <c r="AU60" i="1"/>
  <c r="BH60" i="1"/>
  <c r="BU60" i="1"/>
  <c r="CH60" i="1"/>
  <c r="CU60" i="1"/>
  <c r="DH60" i="1"/>
  <c r="DU60" i="1"/>
  <c r="EH60" i="1"/>
  <c r="EU60" i="1"/>
  <c r="AH61" i="1"/>
  <c r="AI61" i="1"/>
  <c r="AJ61" i="1"/>
  <c r="AK61" i="1"/>
  <c r="AL61" i="1"/>
  <c r="AM61" i="1"/>
  <c r="AN61" i="1"/>
  <c r="AO61" i="1"/>
  <c r="AP61" i="1"/>
  <c r="AQ61" i="1"/>
  <c r="AR61" i="1"/>
  <c r="AU61" i="1"/>
  <c r="BH61" i="1"/>
  <c r="BU61" i="1"/>
  <c r="CH61" i="1"/>
  <c r="CU61" i="1"/>
  <c r="DH61" i="1"/>
  <c r="DU61" i="1"/>
  <c r="EH61" i="1"/>
  <c r="EU61" i="1"/>
  <c r="AH62" i="1"/>
  <c r="AI62" i="1"/>
  <c r="AJ62" i="1"/>
  <c r="AK62" i="1"/>
  <c r="AL62" i="1"/>
  <c r="AM62" i="1"/>
  <c r="AN62" i="1"/>
  <c r="AO62" i="1"/>
  <c r="AP62" i="1"/>
  <c r="AQ62" i="1"/>
  <c r="AR62" i="1"/>
  <c r="AU62" i="1"/>
  <c r="BH62" i="1"/>
  <c r="BU62" i="1"/>
  <c r="CH62" i="1"/>
  <c r="CU62" i="1"/>
  <c r="DH62" i="1"/>
  <c r="DU62" i="1"/>
  <c r="EH62" i="1"/>
  <c r="EU62" i="1"/>
  <c r="AH63" i="1"/>
  <c r="DF63" i="1" s="1"/>
  <c r="AI63" i="1"/>
  <c r="AJ63" i="1"/>
  <c r="AK63" i="1"/>
  <c r="AL63" i="1"/>
  <c r="AM63" i="1"/>
  <c r="AN63" i="1"/>
  <c r="AO63" i="1"/>
  <c r="AP63" i="1"/>
  <c r="AQ63" i="1"/>
  <c r="AR63" i="1"/>
  <c r="AU63" i="1"/>
  <c r="BH63" i="1"/>
  <c r="BU63" i="1"/>
  <c r="CH63" i="1"/>
  <c r="CU63" i="1"/>
  <c r="DH63" i="1"/>
  <c r="DU63" i="1"/>
  <c r="EH63" i="1"/>
  <c r="EU63" i="1"/>
  <c r="AH64" i="1"/>
  <c r="AI64" i="1"/>
  <c r="AJ64" i="1"/>
  <c r="AK64" i="1"/>
  <c r="AL64" i="1"/>
  <c r="AM64" i="1"/>
  <c r="AN64" i="1"/>
  <c r="AO64" i="1"/>
  <c r="AP64" i="1"/>
  <c r="AQ64" i="1"/>
  <c r="AR64" i="1"/>
  <c r="AU64" i="1"/>
  <c r="BH64" i="1"/>
  <c r="BU64" i="1"/>
  <c r="CH64" i="1"/>
  <c r="CU64" i="1"/>
  <c r="DH64" i="1"/>
  <c r="DU64" i="1"/>
  <c r="EH64" i="1"/>
  <c r="EU64" i="1"/>
  <c r="AH65" i="1"/>
  <c r="AI65" i="1"/>
  <c r="AJ65" i="1"/>
  <c r="AK65" i="1"/>
  <c r="AL65" i="1"/>
  <c r="AM65" i="1"/>
  <c r="AN65" i="1"/>
  <c r="AO65" i="1"/>
  <c r="AP65" i="1"/>
  <c r="AQ65" i="1"/>
  <c r="AR65" i="1"/>
  <c r="AU65" i="1"/>
  <c r="BF65" i="1"/>
  <c r="BH65" i="1"/>
  <c r="BU65" i="1"/>
  <c r="CH65" i="1"/>
  <c r="CU65" i="1"/>
  <c r="DH65" i="1"/>
  <c r="DU65" i="1"/>
  <c r="EH65" i="1"/>
  <c r="EU65" i="1"/>
  <c r="AH66" i="1"/>
  <c r="AI66" i="1"/>
  <c r="AJ66" i="1"/>
  <c r="AK66" i="1"/>
  <c r="AL66" i="1"/>
  <c r="AM66" i="1"/>
  <c r="AN66" i="1"/>
  <c r="AO66" i="1"/>
  <c r="AP66" i="1"/>
  <c r="AQ66" i="1"/>
  <c r="AR66" i="1"/>
  <c r="AU66" i="1"/>
  <c r="BH66" i="1"/>
  <c r="BU66" i="1"/>
  <c r="CH66" i="1"/>
  <c r="CU66" i="1"/>
  <c r="DH66" i="1"/>
  <c r="DU66" i="1"/>
  <c r="EH66" i="1"/>
  <c r="EU66" i="1"/>
  <c r="AH67" i="1"/>
  <c r="AI67" i="1"/>
  <c r="AJ67" i="1"/>
  <c r="AK67" i="1"/>
  <c r="AL67" i="1"/>
  <c r="AM67" i="1"/>
  <c r="AN67" i="1"/>
  <c r="AO67" i="1"/>
  <c r="AP67" i="1"/>
  <c r="AQ67" i="1"/>
  <c r="AR67" i="1"/>
  <c r="AU67" i="1"/>
  <c r="BH67" i="1"/>
  <c r="BU67" i="1"/>
  <c r="CH67" i="1"/>
  <c r="CU67" i="1"/>
  <c r="DH67" i="1"/>
  <c r="DU67" i="1"/>
  <c r="EH67" i="1"/>
  <c r="EU67" i="1"/>
  <c r="AH68" i="1"/>
  <c r="AI68" i="1"/>
  <c r="AJ68" i="1"/>
  <c r="AK68" i="1"/>
  <c r="AL68" i="1"/>
  <c r="AM68" i="1"/>
  <c r="AN68" i="1"/>
  <c r="AO68" i="1"/>
  <c r="AP68" i="1"/>
  <c r="AQ68" i="1"/>
  <c r="AR68" i="1"/>
  <c r="AU68" i="1"/>
  <c r="BH68" i="1"/>
  <c r="BU68" i="1"/>
  <c r="CH68" i="1"/>
  <c r="CU68" i="1"/>
  <c r="DH68" i="1"/>
  <c r="DU68" i="1"/>
  <c r="EH68" i="1"/>
  <c r="EU68" i="1"/>
  <c r="AH69" i="1"/>
  <c r="FF69" i="1" s="1"/>
  <c r="AI69" i="1"/>
  <c r="AJ69" i="1"/>
  <c r="AK69" i="1"/>
  <c r="AL69" i="1"/>
  <c r="AM69" i="1"/>
  <c r="AN69" i="1"/>
  <c r="AO69" i="1"/>
  <c r="AP69" i="1"/>
  <c r="AQ69" i="1"/>
  <c r="AR69" i="1"/>
  <c r="AU69" i="1"/>
  <c r="BH69" i="1"/>
  <c r="BU69" i="1"/>
  <c r="CH69" i="1"/>
  <c r="CU69" i="1"/>
  <c r="DH69" i="1"/>
  <c r="DU69" i="1"/>
  <c r="EH69" i="1"/>
  <c r="EU69" i="1"/>
  <c r="AH70" i="1"/>
  <c r="RT70" i="1" s="1"/>
  <c r="AI70" i="1"/>
  <c r="AJ70" i="1"/>
  <c r="AK70" i="1"/>
  <c r="AL70" i="1"/>
  <c r="AM70" i="1"/>
  <c r="AN70" i="1"/>
  <c r="AO70" i="1"/>
  <c r="AP70" i="1"/>
  <c r="AQ70" i="1"/>
  <c r="AR70" i="1"/>
  <c r="AU70" i="1"/>
  <c r="BH70" i="1"/>
  <c r="BU70" i="1"/>
  <c r="CH70" i="1"/>
  <c r="CU70" i="1"/>
  <c r="DH70" i="1"/>
  <c r="DU70" i="1"/>
  <c r="EH70" i="1"/>
  <c r="EU70" i="1"/>
  <c r="AH71" i="1"/>
  <c r="LG71" i="1" s="1"/>
  <c r="AI71" i="1"/>
  <c r="AJ71" i="1"/>
  <c r="AK71" i="1"/>
  <c r="AL71" i="1"/>
  <c r="AM71" i="1"/>
  <c r="AN71" i="1"/>
  <c r="AO71" i="1"/>
  <c r="AP71" i="1"/>
  <c r="AQ71" i="1"/>
  <c r="AR71" i="1"/>
  <c r="AU71" i="1"/>
  <c r="BH71" i="1"/>
  <c r="BU71" i="1"/>
  <c r="CH71" i="1"/>
  <c r="CU71" i="1"/>
  <c r="DH71" i="1"/>
  <c r="DU71" i="1"/>
  <c r="EH71" i="1"/>
  <c r="EU71" i="1"/>
  <c r="AH72" i="1"/>
  <c r="AI72" i="1"/>
  <c r="AJ72" i="1"/>
  <c r="AK72" i="1"/>
  <c r="AL72" i="1"/>
  <c r="AM72" i="1"/>
  <c r="AN72" i="1"/>
  <c r="AO72" i="1"/>
  <c r="AP72" i="1"/>
  <c r="AQ72" i="1"/>
  <c r="AR72" i="1"/>
  <c r="AU72" i="1"/>
  <c r="BH72" i="1"/>
  <c r="BU72" i="1"/>
  <c r="CH72" i="1"/>
  <c r="CU72" i="1"/>
  <c r="DH72" i="1"/>
  <c r="DU72" i="1"/>
  <c r="EH72" i="1"/>
  <c r="EU72" i="1"/>
  <c r="AH73" i="1"/>
  <c r="NS73" i="1" s="1"/>
  <c r="AI73" i="1"/>
  <c r="AJ73" i="1"/>
  <c r="AK73" i="1"/>
  <c r="AL73" i="1"/>
  <c r="AM73" i="1"/>
  <c r="AN73" i="1"/>
  <c r="AO73" i="1"/>
  <c r="AP73" i="1"/>
  <c r="AQ73" i="1"/>
  <c r="AR73" i="1"/>
  <c r="AU73" i="1"/>
  <c r="BH73" i="1"/>
  <c r="BU73" i="1"/>
  <c r="CH73" i="1"/>
  <c r="CU73" i="1"/>
  <c r="DH73" i="1"/>
  <c r="DU73" i="1"/>
  <c r="EH73" i="1"/>
  <c r="EU73" i="1"/>
  <c r="AH74" i="1"/>
  <c r="PT74" i="1" s="1"/>
  <c r="AI74" i="1"/>
  <c r="AJ74" i="1"/>
  <c r="AK74" i="1"/>
  <c r="AL74" i="1"/>
  <c r="AM74" i="1"/>
  <c r="AN74" i="1"/>
  <c r="AO74" i="1"/>
  <c r="AP74" i="1"/>
  <c r="AQ74" i="1"/>
  <c r="AR74" i="1"/>
  <c r="AU74" i="1"/>
  <c r="BH74" i="1"/>
  <c r="BU74" i="1"/>
  <c r="CH74" i="1"/>
  <c r="CU74" i="1"/>
  <c r="DH74" i="1"/>
  <c r="DU74" i="1"/>
  <c r="EH74" i="1"/>
  <c r="EU74" i="1"/>
  <c r="AH75" i="1"/>
  <c r="KG75" i="1" s="1"/>
  <c r="AI75" i="1"/>
  <c r="AJ75" i="1"/>
  <c r="AK75" i="1"/>
  <c r="AL75" i="1"/>
  <c r="AM75" i="1"/>
  <c r="AN75" i="1"/>
  <c r="AO75" i="1"/>
  <c r="AP75" i="1"/>
  <c r="AQ75" i="1"/>
  <c r="AR75" i="1"/>
  <c r="AU75" i="1"/>
  <c r="BH75" i="1"/>
  <c r="BU75" i="1"/>
  <c r="CH75" i="1"/>
  <c r="CU75" i="1"/>
  <c r="DH75" i="1"/>
  <c r="DU75" i="1"/>
  <c r="EH75" i="1"/>
  <c r="EU75" i="1"/>
  <c r="AH76" i="1"/>
  <c r="AI76" i="1"/>
  <c r="AJ76" i="1"/>
  <c r="AK76" i="1"/>
  <c r="AL76" i="1"/>
  <c r="AM76" i="1"/>
  <c r="AN76" i="1"/>
  <c r="AO76" i="1"/>
  <c r="AP76" i="1"/>
  <c r="AQ76" i="1"/>
  <c r="AR76" i="1"/>
  <c r="AU76" i="1"/>
  <c r="BH76" i="1"/>
  <c r="BU76" i="1"/>
  <c r="CH76" i="1"/>
  <c r="CU76" i="1"/>
  <c r="DH76" i="1"/>
  <c r="DU76" i="1"/>
  <c r="EH76" i="1"/>
  <c r="EU76" i="1"/>
  <c r="AH77" i="1"/>
  <c r="NS77" i="1" s="1"/>
  <c r="AI77" i="1"/>
  <c r="AJ77" i="1"/>
  <c r="AK77" i="1"/>
  <c r="AL77" i="1"/>
  <c r="AM77" i="1"/>
  <c r="AN77" i="1"/>
  <c r="AO77" i="1"/>
  <c r="AP77" i="1"/>
  <c r="AQ77" i="1"/>
  <c r="AR77" i="1"/>
  <c r="AU77" i="1"/>
  <c r="BH77" i="1"/>
  <c r="BU77" i="1"/>
  <c r="CH77" i="1"/>
  <c r="CU77" i="1"/>
  <c r="DH77" i="1"/>
  <c r="DU77" i="1"/>
  <c r="EH77" i="1"/>
  <c r="EU77" i="1"/>
  <c r="AH78" i="1"/>
  <c r="NF78" i="1" s="1"/>
  <c r="AI78" i="1"/>
  <c r="AJ78" i="1"/>
  <c r="AK78" i="1"/>
  <c r="AL78" i="1"/>
  <c r="AM78" i="1"/>
  <c r="AN78" i="1"/>
  <c r="AO78" i="1"/>
  <c r="AP78" i="1"/>
  <c r="AQ78" i="1"/>
  <c r="AR78" i="1"/>
  <c r="AU78" i="1"/>
  <c r="BH78" i="1"/>
  <c r="BU78" i="1"/>
  <c r="CH78" i="1"/>
  <c r="CU78" i="1"/>
  <c r="DH78" i="1"/>
  <c r="DU78" i="1"/>
  <c r="EH78" i="1"/>
  <c r="EU78" i="1"/>
  <c r="AH79" i="1"/>
  <c r="HG79" i="1" s="1"/>
  <c r="AI79" i="1"/>
  <c r="AJ79" i="1"/>
  <c r="AK79" i="1"/>
  <c r="AL79" i="1"/>
  <c r="AM79" i="1"/>
  <c r="AN79" i="1"/>
  <c r="AO79" i="1"/>
  <c r="AP79" i="1"/>
  <c r="AQ79" i="1"/>
  <c r="AR79" i="1"/>
  <c r="AU79" i="1"/>
  <c r="BH79" i="1"/>
  <c r="BU79" i="1"/>
  <c r="CH79" i="1"/>
  <c r="CU79" i="1"/>
  <c r="DH79" i="1"/>
  <c r="DU79" i="1"/>
  <c r="EH79" i="1"/>
  <c r="EU79" i="1"/>
  <c r="AH80" i="1"/>
  <c r="ST80" i="1" s="1"/>
  <c r="AI80" i="1"/>
  <c r="AJ80" i="1"/>
  <c r="AK80" i="1"/>
  <c r="AL80" i="1"/>
  <c r="AM80" i="1"/>
  <c r="AN80" i="1"/>
  <c r="AO80" i="1"/>
  <c r="AP80" i="1"/>
  <c r="AQ80" i="1"/>
  <c r="AR80" i="1"/>
  <c r="AU80" i="1"/>
  <c r="BH80" i="1"/>
  <c r="BU80" i="1"/>
  <c r="CH80" i="1"/>
  <c r="CU80" i="1"/>
  <c r="DH80" i="1"/>
  <c r="DU80" i="1"/>
  <c r="EH80" i="1"/>
  <c r="EU80" i="1"/>
  <c r="AH81" i="1"/>
  <c r="HS81" i="1" s="1"/>
  <c r="AI81" i="1"/>
  <c r="AJ81" i="1"/>
  <c r="AK81" i="1"/>
  <c r="AL81" i="1"/>
  <c r="AM81" i="1"/>
  <c r="AN81" i="1"/>
  <c r="AO81" i="1"/>
  <c r="AP81" i="1"/>
  <c r="AQ81" i="1"/>
  <c r="AR81" i="1"/>
  <c r="AU81" i="1"/>
  <c r="BH81" i="1"/>
  <c r="BU81" i="1"/>
  <c r="CH81" i="1"/>
  <c r="CU81" i="1"/>
  <c r="DH81" i="1"/>
  <c r="DU81" i="1"/>
  <c r="EH81" i="1"/>
  <c r="EU81" i="1"/>
  <c r="AH82" i="1"/>
  <c r="JF82" i="1" s="1"/>
  <c r="AI82" i="1"/>
  <c r="AJ82" i="1"/>
  <c r="AK82" i="1"/>
  <c r="AL82" i="1"/>
  <c r="AM82" i="1"/>
  <c r="AN82" i="1"/>
  <c r="AO82" i="1"/>
  <c r="AP82" i="1"/>
  <c r="AQ82" i="1"/>
  <c r="AR82" i="1"/>
  <c r="AU82" i="1"/>
  <c r="BH82" i="1"/>
  <c r="BU82" i="1"/>
  <c r="CH82" i="1"/>
  <c r="CU82" i="1"/>
  <c r="DH82" i="1"/>
  <c r="DU82" i="1"/>
  <c r="EH82" i="1"/>
  <c r="EU82" i="1"/>
  <c r="AH83" i="1"/>
  <c r="MS83" i="1" s="1"/>
  <c r="AI83" i="1"/>
  <c r="AJ83" i="1"/>
  <c r="AK83" i="1"/>
  <c r="AL83" i="1"/>
  <c r="AM83" i="1"/>
  <c r="AN83" i="1"/>
  <c r="AO83" i="1"/>
  <c r="AP83" i="1"/>
  <c r="AQ83" i="1"/>
  <c r="AR83" i="1"/>
  <c r="AU83" i="1"/>
  <c r="BH83" i="1"/>
  <c r="BU83" i="1"/>
  <c r="CH83" i="1"/>
  <c r="CU83" i="1"/>
  <c r="DH83" i="1"/>
  <c r="DU83" i="1"/>
  <c r="EH83" i="1"/>
  <c r="EU83" i="1"/>
  <c r="AH84" i="1"/>
  <c r="NF84" i="1" s="1"/>
  <c r="AI84" i="1"/>
  <c r="AJ84" i="1"/>
  <c r="AK84" i="1"/>
  <c r="AL84" i="1"/>
  <c r="AM84" i="1"/>
  <c r="AN84" i="1"/>
  <c r="AO84" i="1"/>
  <c r="AP84" i="1"/>
  <c r="AQ84" i="1"/>
  <c r="AR84" i="1"/>
  <c r="AU84" i="1"/>
  <c r="BH84" i="1"/>
  <c r="BU84" i="1"/>
  <c r="CH84" i="1"/>
  <c r="CU84" i="1"/>
  <c r="DH84" i="1"/>
  <c r="DU84" i="1"/>
  <c r="EH84" i="1"/>
  <c r="EU84" i="1"/>
  <c r="AH85" i="1"/>
  <c r="LF85" i="1" s="1"/>
  <c r="AI85" i="1"/>
  <c r="AJ85" i="1"/>
  <c r="AK85" i="1"/>
  <c r="AL85" i="1"/>
  <c r="AM85" i="1"/>
  <c r="AN85" i="1"/>
  <c r="AO85" i="1"/>
  <c r="AP85" i="1"/>
  <c r="AQ85" i="1"/>
  <c r="AR85" i="1"/>
  <c r="AU85" i="1"/>
  <c r="BH85" i="1"/>
  <c r="BU85" i="1"/>
  <c r="CH85" i="1"/>
  <c r="CU85" i="1"/>
  <c r="DH85" i="1"/>
  <c r="DU85" i="1"/>
  <c r="EH85" i="1"/>
  <c r="EU85" i="1"/>
  <c r="AH86" i="1"/>
  <c r="QS86" i="1" s="1"/>
  <c r="AI86" i="1"/>
  <c r="AJ86" i="1"/>
  <c r="AK86" i="1"/>
  <c r="AL86" i="1"/>
  <c r="AM86" i="1"/>
  <c r="AN86" i="1"/>
  <c r="AO86" i="1"/>
  <c r="AP86" i="1"/>
  <c r="AQ86" i="1"/>
  <c r="AR86" i="1"/>
  <c r="AU86" i="1"/>
  <c r="BH86" i="1"/>
  <c r="BU86" i="1"/>
  <c r="CH86" i="1"/>
  <c r="CU86" i="1"/>
  <c r="DH86" i="1"/>
  <c r="DU86" i="1"/>
  <c r="EH86" i="1"/>
  <c r="EU86" i="1"/>
  <c r="AH87" i="1"/>
  <c r="PS87" i="1" s="1"/>
  <c r="AI87" i="1"/>
  <c r="AJ87" i="1"/>
  <c r="AK87" i="1"/>
  <c r="AL87" i="1"/>
  <c r="AM87" i="1"/>
  <c r="AN87" i="1"/>
  <c r="AO87" i="1"/>
  <c r="AP87" i="1"/>
  <c r="AQ87" i="1"/>
  <c r="AR87" i="1"/>
  <c r="AU87" i="1"/>
  <c r="BH87" i="1"/>
  <c r="BU87" i="1"/>
  <c r="CH87" i="1"/>
  <c r="CU87" i="1"/>
  <c r="DH87" i="1"/>
  <c r="DU87" i="1"/>
  <c r="EH87" i="1"/>
  <c r="EU87" i="1"/>
  <c r="AH88" i="1"/>
  <c r="IG88" i="1" s="1"/>
  <c r="AI88" i="1"/>
  <c r="AJ88" i="1"/>
  <c r="AK88" i="1"/>
  <c r="AL88" i="1"/>
  <c r="AM88" i="1"/>
  <c r="AN88" i="1"/>
  <c r="AO88" i="1"/>
  <c r="AP88" i="1"/>
  <c r="AQ88" i="1"/>
  <c r="AR88" i="1"/>
  <c r="AU88" i="1"/>
  <c r="BH88" i="1"/>
  <c r="BU88" i="1"/>
  <c r="CH88" i="1"/>
  <c r="CU88" i="1"/>
  <c r="DH88" i="1"/>
  <c r="DU88" i="1"/>
  <c r="EH88" i="1"/>
  <c r="EU88" i="1"/>
  <c r="AH89" i="1"/>
  <c r="NT89" i="1" s="1"/>
  <c r="AI89" i="1"/>
  <c r="AJ89" i="1"/>
  <c r="AK89" i="1"/>
  <c r="AL89" i="1"/>
  <c r="AM89" i="1"/>
  <c r="AN89" i="1"/>
  <c r="AO89" i="1"/>
  <c r="AP89" i="1"/>
  <c r="AQ89" i="1"/>
  <c r="AR89" i="1"/>
  <c r="AU89" i="1"/>
  <c r="BH89" i="1"/>
  <c r="BU89" i="1"/>
  <c r="CH89" i="1"/>
  <c r="CU89" i="1"/>
  <c r="DH89" i="1"/>
  <c r="DU89" i="1"/>
  <c r="EH89" i="1"/>
  <c r="EU89" i="1"/>
  <c r="AH90" i="1"/>
  <c r="FS90" i="1" s="1"/>
  <c r="AI90" i="1"/>
  <c r="AJ90" i="1"/>
  <c r="AK90" i="1"/>
  <c r="AL90" i="1"/>
  <c r="AM90" i="1"/>
  <c r="AN90" i="1"/>
  <c r="AO90" i="1"/>
  <c r="AP90" i="1"/>
  <c r="AQ90" i="1"/>
  <c r="AR90" i="1"/>
  <c r="AU90" i="1"/>
  <c r="BH90" i="1"/>
  <c r="BU90" i="1"/>
  <c r="CH90" i="1"/>
  <c r="CU90" i="1"/>
  <c r="DH90" i="1"/>
  <c r="DU90" i="1"/>
  <c r="EH90" i="1"/>
  <c r="EU90" i="1"/>
  <c r="AH91" i="1"/>
  <c r="TG91" i="1" s="1"/>
  <c r="AI91" i="1"/>
  <c r="AJ91" i="1"/>
  <c r="AK91" i="1"/>
  <c r="AL91" i="1"/>
  <c r="AM91" i="1"/>
  <c r="AN91" i="1"/>
  <c r="AO91" i="1"/>
  <c r="AP91" i="1"/>
  <c r="AQ91" i="1"/>
  <c r="AR91" i="1"/>
  <c r="AU91" i="1"/>
  <c r="BH91" i="1"/>
  <c r="BU91" i="1"/>
  <c r="CH91" i="1"/>
  <c r="CU91" i="1"/>
  <c r="DH91" i="1"/>
  <c r="DU91" i="1"/>
  <c r="EH91" i="1"/>
  <c r="EU91" i="1"/>
  <c r="AH92" i="1"/>
  <c r="GG92" i="1" s="1"/>
  <c r="AI92" i="1"/>
  <c r="AJ92" i="1"/>
  <c r="AK92" i="1"/>
  <c r="AL92" i="1"/>
  <c r="AM92" i="1"/>
  <c r="AN92" i="1"/>
  <c r="AO92" i="1"/>
  <c r="AP92" i="1"/>
  <c r="AQ92" i="1"/>
  <c r="AR92" i="1"/>
  <c r="AU92" i="1"/>
  <c r="BH92" i="1"/>
  <c r="BU92" i="1"/>
  <c r="CH92" i="1"/>
  <c r="CU92" i="1"/>
  <c r="DH92" i="1"/>
  <c r="DU92" i="1"/>
  <c r="EH92" i="1"/>
  <c r="EU92" i="1"/>
  <c r="AH93" i="1"/>
  <c r="JF93" i="1" s="1"/>
  <c r="AI93" i="1"/>
  <c r="AJ93" i="1"/>
  <c r="AK93" i="1"/>
  <c r="AL93" i="1"/>
  <c r="AM93" i="1"/>
  <c r="AN93" i="1"/>
  <c r="AO93" i="1"/>
  <c r="AP93" i="1"/>
  <c r="AQ93" i="1"/>
  <c r="AR93" i="1"/>
  <c r="AU93" i="1"/>
  <c r="BH93" i="1"/>
  <c r="BU93" i="1"/>
  <c r="CH93" i="1"/>
  <c r="CU93" i="1"/>
  <c r="DH93" i="1"/>
  <c r="DU93" i="1"/>
  <c r="EH93" i="1"/>
  <c r="EU93" i="1"/>
  <c r="AH94" i="1"/>
  <c r="FS94" i="1" s="1"/>
  <c r="AI94" i="1"/>
  <c r="AJ94" i="1"/>
  <c r="AK94" i="1"/>
  <c r="AL94" i="1"/>
  <c r="AM94" i="1"/>
  <c r="AN94" i="1"/>
  <c r="AO94" i="1"/>
  <c r="AP94" i="1"/>
  <c r="AQ94" i="1"/>
  <c r="AR94" i="1"/>
  <c r="AU94" i="1"/>
  <c r="BH94" i="1"/>
  <c r="BU94" i="1"/>
  <c r="CH94" i="1"/>
  <c r="CU94" i="1"/>
  <c r="DH94" i="1"/>
  <c r="DU94" i="1"/>
  <c r="EH94" i="1"/>
  <c r="EU94" i="1"/>
  <c r="AH95" i="1"/>
  <c r="GG95" i="1" s="1"/>
  <c r="AI95" i="1"/>
  <c r="AJ95" i="1"/>
  <c r="AK95" i="1"/>
  <c r="AL95" i="1"/>
  <c r="AM95" i="1"/>
  <c r="AN95" i="1"/>
  <c r="AO95" i="1"/>
  <c r="AP95" i="1"/>
  <c r="AQ95" i="1"/>
  <c r="AR95" i="1"/>
  <c r="AU95" i="1"/>
  <c r="BH95" i="1"/>
  <c r="BU95" i="1"/>
  <c r="CH95" i="1"/>
  <c r="CU95" i="1"/>
  <c r="DH95" i="1"/>
  <c r="DU95" i="1"/>
  <c r="EH95" i="1"/>
  <c r="EU95" i="1"/>
  <c r="AH96" i="1"/>
  <c r="PS96" i="1" s="1"/>
  <c r="AI96" i="1"/>
  <c r="AJ96" i="1"/>
  <c r="AK96" i="1"/>
  <c r="AL96" i="1"/>
  <c r="AM96" i="1"/>
  <c r="AN96" i="1"/>
  <c r="AO96" i="1"/>
  <c r="AP96" i="1"/>
  <c r="AQ96" i="1"/>
  <c r="AR96" i="1"/>
  <c r="AU96" i="1"/>
  <c r="BH96" i="1"/>
  <c r="BU96" i="1"/>
  <c r="CH96" i="1"/>
  <c r="CU96" i="1"/>
  <c r="DH96" i="1"/>
  <c r="DU96" i="1"/>
  <c r="EH96" i="1"/>
  <c r="EU96" i="1"/>
  <c r="AH97" i="1"/>
  <c r="SS97" i="1" s="1"/>
  <c r="AI97" i="1"/>
  <c r="AJ97" i="1"/>
  <c r="AK97" i="1"/>
  <c r="AL97" i="1"/>
  <c r="AM97" i="1"/>
  <c r="AN97" i="1"/>
  <c r="AO97" i="1"/>
  <c r="AP97" i="1"/>
  <c r="AQ97" i="1"/>
  <c r="AR97" i="1"/>
  <c r="AU97" i="1"/>
  <c r="BH97" i="1"/>
  <c r="BU97" i="1"/>
  <c r="CH97" i="1"/>
  <c r="CU97" i="1"/>
  <c r="DH97" i="1"/>
  <c r="DU97" i="1"/>
  <c r="EH97" i="1"/>
  <c r="EU97" i="1"/>
  <c r="AH98" i="1"/>
  <c r="KS98" i="1" s="1"/>
  <c r="AI98" i="1"/>
  <c r="AJ98" i="1"/>
  <c r="AK98" i="1"/>
  <c r="AL98" i="1"/>
  <c r="AM98" i="1"/>
  <c r="AN98" i="1"/>
  <c r="AO98" i="1"/>
  <c r="AP98" i="1"/>
  <c r="AQ98" i="1"/>
  <c r="AR98" i="1"/>
  <c r="AU98" i="1"/>
  <c r="BH98" i="1"/>
  <c r="BU98" i="1"/>
  <c r="CH98" i="1"/>
  <c r="CU98" i="1"/>
  <c r="DH98" i="1"/>
  <c r="DU98" i="1"/>
  <c r="EH98" i="1"/>
  <c r="EU98" i="1"/>
  <c r="AH99" i="1"/>
  <c r="HS99" i="1" s="1"/>
  <c r="AI99" i="1"/>
  <c r="AJ99" i="1"/>
  <c r="AK99" i="1"/>
  <c r="AL99" i="1"/>
  <c r="AM99" i="1"/>
  <c r="AN99" i="1"/>
  <c r="AO99" i="1"/>
  <c r="AP99" i="1"/>
  <c r="AQ99" i="1"/>
  <c r="AR99" i="1"/>
  <c r="AU99" i="1"/>
  <c r="BH99" i="1"/>
  <c r="BU99" i="1"/>
  <c r="CH99" i="1"/>
  <c r="CU99" i="1"/>
  <c r="DH99" i="1"/>
  <c r="DU99" i="1"/>
  <c r="EH99" i="1"/>
  <c r="EU99" i="1"/>
  <c r="AH100" i="1"/>
  <c r="IT100" i="1" s="1"/>
  <c r="AI100" i="1"/>
  <c r="AJ100" i="1"/>
  <c r="AK100" i="1"/>
  <c r="AL100" i="1"/>
  <c r="AM100" i="1"/>
  <c r="AN100" i="1"/>
  <c r="AO100" i="1"/>
  <c r="AP100" i="1"/>
  <c r="AQ100" i="1"/>
  <c r="AR100" i="1"/>
  <c r="AU100" i="1"/>
  <c r="BH100" i="1"/>
  <c r="BU100" i="1"/>
  <c r="CH100" i="1"/>
  <c r="CU100" i="1"/>
  <c r="DH100" i="1"/>
  <c r="DU100" i="1"/>
  <c r="EH100" i="1"/>
  <c r="EU100" i="1"/>
  <c r="AH101" i="1"/>
  <c r="IS101" i="1" s="1"/>
  <c r="AI101" i="1"/>
  <c r="AJ101" i="1"/>
  <c r="AK101" i="1"/>
  <c r="AL101" i="1"/>
  <c r="AM101" i="1"/>
  <c r="AN101" i="1"/>
  <c r="AO101" i="1"/>
  <c r="AP101" i="1"/>
  <c r="AQ101" i="1"/>
  <c r="AR101" i="1"/>
  <c r="AU101" i="1"/>
  <c r="BH101" i="1"/>
  <c r="BU101" i="1"/>
  <c r="CH101" i="1"/>
  <c r="CU101" i="1"/>
  <c r="DH101" i="1"/>
  <c r="DU101" i="1"/>
  <c r="EH101" i="1"/>
  <c r="EU101" i="1"/>
  <c r="AH102" i="1"/>
  <c r="HS102" i="1" s="1"/>
  <c r="AI102" i="1"/>
  <c r="AJ102" i="1"/>
  <c r="AK102" i="1"/>
  <c r="AL102" i="1"/>
  <c r="AM102" i="1"/>
  <c r="AN102" i="1"/>
  <c r="AO102" i="1"/>
  <c r="AP102" i="1"/>
  <c r="AQ102" i="1"/>
  <c r="AR102" i="1"/>
  <c r="AU102" i="1"/>
  <c r="BH102" i="1"/>
  <c r="BU102" i="1"/>
  <c r="CH102" i="1"/>
  <c r="CU102" i="1"/>
  <c r="DH102" i="1"/>
  <c r="DU102" i="1"/>
  <c r="EH102" i="1"/>
  <c r="EU102" i="1"/>
  <c r="AH103" i="1"/>
  <c r="HS103" i="1" s="1"/>
  <c r="AI103" i="1"/>
  <c r="AJ103" i="1"/>
  <c r="AK103" i="1"/>
  <c r="AL103" i="1"/>
  <c r="AM103" i="1"/>
  <c r="AN103" i="1"/>
  <c r="AO103" i="1"/>
  <c r="AP103" i="1"/>
  <c r="AQ103" i="1"/>
  <c r="AR103" i="1"/>
  <c r="AU103" i="1"/>
  <c r="BH103" i="1"/>
  <c r="BU103" i="1"/>
  <c r="CH103" i="1"/>
  <c r="CU103" i="1"/>
  <c r="DH103" i="1"/>
  <c r="DU103" i="1"/>
  <c r="EH103" i="1"/>
  <c r="EU103" i="1"/>
  <c r="AF5" i="1"/>
  <c r="G4" i="1"/>
  <c r="H4" i="1"/>
  <c r="I4" i="1"/>
  <c r="J4" i="1"/>
  <c r="K4" i="1"/>
  <c r="L4" i="1"/>
  <c r="M4" i="1"/>
  <c r="N4" i="1"/>
  <c r="O4" i="1"/>
  <c r="F4" i="1"/>
  <c r="O2" i="1"/>
  <c r="N2" i="1"/>
  <c r="M2" i="1"/>
  <c r="L2" i="1"/>
  <c r="K2" i="1"/>
  <c r="J2" i="1"/>
  <c r="I2" i="1"/>
  <c r="H2" i="1"/>
  <c r="G2" i="1"/>
  <c r="F2" i="1"/>
  <c r="BH4" i="1"/>
  <c r="BU4" i="1"/>
  <c r="CH4" i="1"/>
  <c r="CU4" i="1"/>
  <c r="DH4" i="1"/>
  <c r="DU4" i="1"/>
  <c r="FE3" i="1"/>
  <c r="FD3" i="1"/>
  <c r="FC3" i="1"/>
  <c r="FB3" i="1"/>
  <c r="FA3" i="1"/>
  <c r="EZ3" i="1"/>
  <c r="EY3" i="1"/>
  <c r="EX3" i="1"/>
  <c r="EW3" i="1"/>
  <c r="EV3" i="1"/>
  <c r="ER3" i="1"/>
  <c r="EQ3" i="1"/>
  <c r="EP3" i="1"/>
  <c r="EO3" i="1"/>
  <c r="EN3" i="1"/>
  <c r="EM3" i="1"/>
  <c r="EL3" i="1"/>
  <c r="EK3" i="1"/>
  <c r="EJ3" i="1"/>
  <c r="EI3" i="1"/>
  <c r="EE3" i="1"/>
  <c r="ED3" i="1"/>
  <c r="EC3" i="1"/>
  <c r="EB3" i="1"/>
  <c r="EA3" i="1"/>
  <c r="DZ3" i="1"/>
  <c r="DY3" i="1"/>
  <c r="DX3" i="1"/>
  <c r="DW3" i="1"/>
  <c r="DV3" i="1"/>
  <c r="DR3" i="1"/>
  <c r="DQ3" i="1"/>
  <c r="DP3" i="1"/>
  <c r="DO3" i="1"/>
  <c r="DN3" i="1"/>
  <c r="DM3" i="1"/>
  <c r="DL3" i="1"/>
  <c r="DK3" i="1"/>
  <c r="DJ3" i="1"/>
  <c r="DI3" i="1"/>
  <c r="DE3" i="1"/>
  <c r="DD3" i="1"/>
  <c r="DC3" i="1"/>
  <c r="DB3" i="1"/>
  <c r="DA3" i="1"/>
  <c r="CZ3" i="1"/>
  <c r="CY3" i="1"/>
  <c r="CX3" i="1"/>
  <c r="CW3" i="1"/>
  <c r="CV3" i="1"/>
  <c r="CR3" i="1"/>
  <c r="CQ3" i="1"/>
  <c r="CP3" i="1"/>
  <c r="CO3" i="1"/>
  <c r="CN3" i="1"/>
  <c r="CM3" i="1"/>
  <c r="CL3" i="1"/>
  <c r="CK3" i="1"/>
  <c r="CJ3" i="1"/>
  <c r="CI3" i="1"/>
  <c r="CE3" i="1"/>
  <c r="CD3" i="1"/>
  <c r="CC3" i="1"/>
  <c r="CB3" i="1"/>
  <c r="CA3" i="1"/>
  <c r="BZ3" i="1"/>
  <c r="BY3" i="1"/>
  <c r="BX3" i="1"/>
  <c r="BW3" i="1"/>
  <c r="BV3" i="1"/>
  <c r="BR3" i="1"/>
  <c r="BQ3" i="1"/>
  <c r="BP3" i="1"/>
  <c r="BO3" i="1"/>
  <c r="BN3" i="1"/>
  <c r="BM3" i="1"/>
  <c r="BL3" i="1"/>
  <c r="BK3" i="1"/>
  <c r="BJ3" i="1"/>
  <c r="BI3" i="1"/>
  <c r="FG2" i="1"/>
  <c r="FF2" i="1"/>
  <c r="ET2" i="1"/>
  <c r="ES2" i="1"/>
  <c r="EG2" i="1"/>
  <c r="EF2" i="1"/>
  <c r="DT2" i="1"/>
  <c r="DS2" i="1"/>
  <c r="DG2" i="1"/>
  <c r="DF2" i="1"/>
  <c r="CT2" i="1"/>
  <c r="CS2" i="1"/>
  <c r="CG2" i="1"/>
  <c r="CF2" i="1"/>
  <c r="BT2" i="1"/>
  <c r="BS2" i="1"/>
  <c r="BF96" i="1" l="1"/>
  <c r="ET47" i="1"/>
  <c r="ET73" i="1"/>
  <c r="QF101" i="1"/>
  <c r="FG100" i="1"/>
  <c r="AT83" i="1"/>
  <c r="HT103" i="1"/>
  <c r="HS94" i="1"/>
  <c r="PG100" i="1"/>
  <c r="TG97" i="1"/>
  <c r="HF96" i="1"/>
  <c r="SS88" i="1"/>
  <c r="QG102" i="1"/>
  <c r="KF101" i="1"/>
  <c r="JG100" i="1"/>
  <c r="QS81" i="1"/>
  <c r="CT43" i="1"/>
  <c r="PT103" i="1"/>
  <c r="LF103" i="1"/>
  <c r="LG96" i="1"/>
  <c r="JF85" i="1"/>
  <c r="DG82" i="1"/>
  <c r="KG102" i="1"/>
  <c r="SS100" i="1"/>
  <c r="FS88" i="1"/>
  <c r="MS82" i="1"/>
  <c r="KT103" i="1"/>
  <c r="MF97" i="1"/>
  <c r="PT96" i="1"/>
  <c r="LG90" i="1"/>
  <c r="NS85" i="1"/>
  <c r="RT82" i="1"/>
  <c r="TF103" i="1"/>
  <c r="TS102" i="1"/>
  <c r="ST101" i="1"/>
  <c r="MS100" i="1"/>
  <c r="MT91" i="1"/>
  <c r="HT87" i="1"/>
  <c r="OT79" i="1"/>
  <c r="QS97" i="1"/>
  <c r="ST103" i="1"/>
  <c r="NS103" i="1"/>
  <c r="NS102" i="1"/>
  <c r="MT101" i="1"/>
  <c r="GS100" i="1"/>
  <c r="MT98" i="1"/>
  <c r="PG90" i="1"/>
  <c r="SG83" i="1"/>
  <c r="NG103" i="1"/>
  <c r="GT101" i="1"/>
  <c r="RG98" i="1"/>
  <c r="ST96" i="1"/>
  <c r="TT90" i="1"/>
  <c r="HT96" i="1"/>
  <c r="RG95" i="1"/>
  <c r="EF31" i="1"/>
  <c r="UG31" i="1"/>
  <c r="UF31" i="1"/>
  <c r="HF31" i="1"/>
  <c r="JF31" i="1"/>
  <c r="LF31" i="1"/>
  <c r="NF31" i="1"/>
  <c r="PF31" i="1"/>
  <c r="RF31" i="1"/>
  <c r="TF31" i="1"/>
  <c r="FT31" i="1"/>
  <c r="HT31" i="1"/>
  <c r="JT31" i="1"/>
  <c r="LT31" i="1"/>
  <c r="NT31" i="1"/>
  <c r="PT31" i="1"/>
  <c r="RT31" i="1"/>
  <c r="TT31" i="1"/>
  <c r="OG31" i="1"/>
  <c r="QS31" i="1"/>
  <c r="HG31" i="1"/>
  <c r="JS31" i="1"/>
  <c r="MF31" i="1"/>
  <c r="QT31" i="1"/>
  <c r="TG31" i="1"/>
  <c r="MG31" i="1"/>
  <c r="OS31" i="1"/>
  <c r="HS31" i="1"/>
  <c r="KF31" i="1"/>
  <c r="OT31" i="1"/>
  <c r="RG31" i="1"/>
  <c r="TS31" i="1"/>
  <c r="KG31" i="1"/>
  <c r="MS31" i="1"/>
  <c r="FS31" i="1"/>
  <c r="IF31" i="1"/>
  <c r="MT31" i="1"/>
  <c r="PG31" i="1"/>
  <c r="RS31" i="1"/>
  <c r="IG31" i="1"/>
  <c r="KS31" i="1"/>
  <c r="GF31" i="1"/>
  <c r="KT31" i="1"/>
  <c r="NG31" i="1"/>
  <c r="PS31" i="1"/>
  <c r="SF31" i="1"/>
  <c r="GG31" i="1"/>
  <c r="IS31" i="1"/>
  <c r="SG31" i="1"/>
  <c r="IT31" i="1"/>
  <c r="LG31" i="1"/>
  <c r="NS31" i="1"/>
  <c r="QF31" i="1"/>
  <c r="GT31" i="1"/>
  <c r="LS31" i="1"/>
  <c r="SS31" i="1"/>
  <c r="JG31" i="1"/>
  <c r="OF31" i="1"/>
  <c r="ST31" i="1"/>
  <c r="QG31" i="1"/>
  <c r="GS31" i="1"/>
  <c r="PS92" i="1"/>
  <c r="FS77" i="1"/>
  <c r="ES102" i="1"/>
  <c r="UF102" i="1"/>
  <c r="UG102" i="1"/>
  <c r="GS102" i="1"/>
  <c r="IS102" i="1"/>
  <c r="KS102" i="1"/>
  <c r="MS102" i="1"/>
  <c r="OS102" i="1"/>
  <c r="QS102" i="1"/>
  <c r="SS102" i="1"/>
  <c r="GT102" i="1"/>
  <c r="IT102" i="1"/>
  <c r="KT102" i="1"/>
  <c r="MT102" i="1"/>
  <c r="OT102" i="1"/>
  <c r="QT102" i="1"/>
  <c r="ST102" i="1"/>
  <c r="HF102" i="1"/>
  <c r="JF102" i="1"/>
  <c r="LF102" i="1"/>
  <c r="NF102" i="1"/>
  <c r="PF102" i="1"/>
  <c r="RF102" i="1"/>
  <c r="TF102" i="1"/>
  <c r="HG102" i="1"/>
  <c r="JG102" i="1"/>
  <c r="LG102" i="1"/>
  <c r="NG102" i="1"/>
  <c r="PG102" i="1"/>
  <c r="RG102" i="1"/>
  <c r="TG102" i="1"/>
  <c r="BF83" i="1"/>
  <c r="UG83" i="1"/>
  <c r="UF83" i="1"/>
  <c r="HF83" i="1"/>
  <c r="JF83" i="1"/>
  <c r="LF83" i="1"/>
  <c r="NF83" i="1"/>
  <c r="PF83" i="1"/>
  <c r="RF83" i="1"/>
  <c r="TF83" i="1"/>
  <c r="IS83" i="1"/>
  <c r="KT83" i="1"/>
  <c r="PG83" i="1"/>
  <c r="TS83" i="1"/>
  <c r="GS83" i="1"/>
  <c r="IT83" i="1"/>
  <c r="NG83" i="1"/>
  <c r="RS83" i="1"/>
  <c r="TT83" i="1"/>
  <c r="JG83" i="1"/>
  <c r="LS83" i="1"/>
  <c r="QG83" i="1"/>
  <c r="SS83" i="1"/>
  <c r="HG83" i="1"/>
  <c r="JT83" i="1"/>
  <c r="MF83" i="1"/>
  <c r="QT83" i="1"/>
  <c r="TG83" i="1"/>
  <c r="MG83" i="1"/>
  <c r="OS83" i="1"/>
  <c r="FT83" i="1"/>
  <c r="IF83" i="1"/>
  <c r="KS83" i="1"/>
  <c r="PS83" i="1"/>
  <c r="NT83" i="1"/>
  <c r="QS83" i="1"/>
  <c r="HS83" i="1"/>
  <c r="HT83" i="1"/>
  <c r="LG83" i="1"/>
  <c r="OF83" i="1"/>
  <c r="RG83" i="1"/>
  <c r="OG83" i="1"/>
  <c r="IG83" i="1"/>
  <c r="LT83" i="1"/>
  <c r="RT83" i="1"/>
  <c r="FS83" i="1"/>
  <c r="OT83" i="1"/>
  <c r="GG83" i="1"/>
  <c r="JS83" i="1"/>
  <c r="MT83" i="1"/>
  <c r="PT83" i="1"/>
  <c r="ST83" i="1"/>
  <c r="GT83" i="1"/>
  <c r="KF83" i="1"/>
  <c r="QF83" i="1"/>
  <c r="UF64" i="1"/>
  <c r="UG64" i="1"/>
  <c r="FS64" i="1"/>
  <c r="HS64" i="1"/>
  <c r="JS64" i="1"/>
  <c r="LS64" i="1"/>
  <c r="NS64" i="1"/>
  <c r="PS64" i="1"/>
  <c r="RS64" i="1"/>
  <c r="TS64" i="1"/>
  <c r="FT64" i="1"/>
  <c r="HT64" i="1"/>
  <c r="JT64" i="1"/>
  <c r="LT64" i="1"/>
  <c r="NT64" i="1"/>
  <c r="PT64" i="1"/>
  <c r="RT64" i="1"/>
  <c r="TT64" i="1"/>
  <c r="GT64" i="1"/>
  <c r="IT64" i="1"/>
  <c r="KT64" i="1"/>
  <c r="MT64" i="1"/>
  <c r="OT64" i="1"/>
  <c r="QT64" i="1"/>
  <c r="ST64" i="1"/>
  <c r="LF64" i="1"/>
  <c r="TF64" i="1"/>
  <c r="GF64" i="1"/>
  <c r="IS64" i="1"/>
  <c r="LG64" i="1"/>
  <c r="OF64" i="1"/>
  <c r="QS64" i="1"/>
  <c r="TG64" i="1"/>
  <c r="MG64" i="1"/>
  <c r="HF64" i="1"/>
  <c r="PF64" i="1"/>
  <c r="HG64" i="1"/>
  <c r="KF64" i="1"/>
  <c r="MS64" i="1"/>
  <c r="PG64" i="1"/>
  <c r="SF64" i="1"/>
  <c r="KG64" i="1"/>
  <c r="SG64" i="1"/>
  <c r="QG64" i="1"/>
  <c r="JF64" i="1"/>
  <c r="NF64" i="1"/>
  <c r="JG64" i="1"/>
  <c r="NG64" i="1"/>
  <c r="GG64" i="1"/>
  <c r="RF64" i="1"/>
  <c r="RG64" i="1"/>
  <c r="GS64" i="1"/>
  <c r="OG64" i="1"/>
  <c r="KS64" i="1"/>
  <c r="OS64" i="1"/>
  <c r="QF64" i="1"/>
  <c r="MF64" i="1"/>
  <c r="SS64" i="1"/>
  <c r="IF64" i="1"/>
  <c r="IG64" i="1"/>
  <c r="CG41" i="1"/>
  <c r="UF41" i="1"/>
  <c r="UG41" i="1"/>
  <c r="GS41" i="1"/>
  <c r="IS41" i="1"/>
  <c r="KS41" i="1"/>
  <c r="MS41" i="1"/>
  <c r="OS41" i="1"/>
  <c r="QS41" i="1"/>
  <c r="SS41" i="1"/>
  <c r="HG41" i="1"/>
  <c r="JG41" i="1"/>
  <c r="LG41" i="1"/>
  <c r="NG41" i="1"/>
  <c r="PG41" i="1"/>
  <c r="RG41" i="1"/>
  <c r="TG41" i="1"/>
  <c r="FS41" i="1"/>
  <c r="HS41" i="1"/>
  <c r="JS41" i="1"/>
  <c r="LS41" i="1"/>
  <c r="NS41" i="1"/>
  <c r="PS41" i="1"/>
  <c r="RS41" i="1"/>
  <c r="TS41" i="1"/>
  <c r="HT41" i="1"/>
  <c r="KG41" i="1"/>
  <c r="PT41" i="1"/>
  <c r="SG41" i="1"/>
  <c r="NF41" i="1"/>
  <c r="IF41" i="1"/>
  <c r="KT41" i="1"/>
  <c r="QF41" i="1"/>
  <c r="ST41" i="1"/>
  <c r="FT41" i="1"/>
  <c r="IG41" i="1"/>
  <c r="NT41" i="1"/>
  <c r="QG41" i="1"/>
  <c r="LF41" i="1"/>
  <c r="TF41" i="1"/>
  <c r="GF41" i="1"/>
  <c r="IT41" i="1"/>
  <c r="OF41" i="1"/>
  <c r="QT41" i="1"/>
  <c r="GG41" i="1"/>
  <c r="LT41" i="1"/>
  <c r="OG41" i="1"/>
  <c r="TT41" i="1"/>
  <c r="GT41" i="1"/>
  <c r="MF41" i="1"/>
  <c r="OT41" i="1"/>
  <c r="HF41" i="1"/>
  <c r="PF41" i="1"/>
  <c r="MG41" i="1"/>
  <c r="RF41" i="1"/>
  <c r="MT41" i="1"/>
  <c r="RT41" i="1"/>
  <c r="JF41" i="1"/>
  <c r="SF41" i="1"/>
  <c r="JT41" i="1"/>
  <c r="KF41" i="1"/>
  <c r="BT28" i="1"/>
  <c r="UF28" i="1"/>
  <c r="UG28" i="1"/>
  <c r="GS28" i="1"/>
  <c r="IS28" i="1"/>
  <c r="KS28" i="1"/>
  <c r="MS28" i="1"/>
  <c r="OS28" i="1"/>
  <c r="QS28" i="1"/>
  <c r="SS28" i="1"/>
  <c r="HF28" i="1"/>
  <c r="JF28" i="1"/>
  <c r="LF28" i="1"/>
  <c r="NF28" i="1"/>
  <c r="PF28" i="1"/>
  <c r="RF28" i="1"/>
  <c r="FS28" i="1"/>
  <c r="HS28" i="1"/>
  <c r="JS28" i="1"/>
  <c r="LS28" i="1"/>
  <c r="NS28" i="1"/>
  <c r="PS28" i="1"/>
  <c r="RS28" i="1"/>
  <c r="HT28" i="1"/>
  <c r="KG28" i="1"/>
  <c r="NG28" i="1"/>
  <c r="GF28" i="1"/>
  <c r="IT28" i="1"/>
  <c r="OF28" i="1"/>
  <c r="QT28" i="1"/>
  <c r="TG28" i="1"/>
  <c r="GG28" i="1"/>
  <c r="LT28" i="1"/>
  <c r="GT28" i="1"/>
  <c r="MF28" i="1"/>
  <c r="KF28" i="1"/>
  <c r="NT28" i="1"/>
  <c r="HG28" i="1"/>
  <c r="TS28" i="1"/>
  <c r="KT28" i="1"/>
  <c r="OG28" i="1"/>
  <c r="RG28" i="1"/>
  <c r="TT28" i="1"/>
  <c r="IF28" i="1"/>
  <c r="LG28" i="1"/>
  <c r="OT28" i="1"/>
  <c r="RT28" i="1"/>
  <c r="IG28" i="1"/>
  <c r="PG28" i="1"/>
  <c r="SF28" i="1"/>
  <c r="MG28" i="1"/>
  <c r="SG28" i="1"/>
  <c r="JG28" i="1"/>
  <c r="PT28" i="1"/>
  <c r="FT28" i="1"/>
  <c r="MT28" i="1"/>
  <c r="ST28" i="1"/>
  <c r="JT28" i="1"/>
  <c r="QF28" i="1"/>
  <c r="QG28" i="1"/>
  <c r="TF28" i="1"/>
  <c r="AT25" i="1"/>
  <c r="UF25" i="1"/>
  <c r="UG25" i="1"/>
  <c r="GF25" i="1"/>
  <c r="IF25" i="1"/>
  <c r="KF25" i="1"/>
  <c r="MF25" i="1"/>
  <c r="OF25" i="1"/>
  <c r="QF25" i="1"/>
  <c r="SF25" i="1"/>
  <c r="GG25" i="1"/>
  <c r="IG25" i="1"/>
  <c r="KG25" i="1"/>
  <c r="MG25" i="1"/>
  <c r="OG25" i="1"/>
  <c r="QG25" i="1"/>
  <c r="SG25" i="1"/>
  <c r="GS25" i="1"/>
  <c r="IS25" i="1"/>
  <c r="KS25" i="1"/>
  <c r="MS25" i="1"/>
  <c r="OS25" i="1"/>
  <c r="QS25" i="1"/>
  <c r="SS25" i="1"/>
  <c r="HF25" i="1"/>
  <c r="JF25" i="1"/>
  <c r="LF25" i="1"/>
  <c r="NF25" i="1"/>
  <c r="PF25" i="1"/>
  <c r="RF25" i="1"/>
  <c r="TF25" i="1"/>
  <c r="HG25" i="1"/>
  <c r="JG25" i="1"/>
  <c r="LG25" i="1"/>
  <c r="NG25" i="1"/>
  <c r="PG25" i="1"/>
  <c r="RG25" i="1"/>
  <c r="TG25" i="1"/>
  <c r="HS25" i="1"/>
  <c r="RT25" i="1"/>
  <c r="HT25" i="1"/>
  <c r="OT25" i="1"/>
  <c r="FS25" i="1"/>
  <c r="PT25" i="1"/>
  <c r="FT25" i="1"/>
  <c r="MT25" i="1"/>
  <c r="TS25" i="1"/>
  <c r="JT25" i="1"/>
  <c r="QT25" i="1"/>
  <c r="TT25" i="1"/>
  <c r="LS25" i="1"/>
  <c r="PS25" i="1"/>
  <c r="LT25" i="1"/>
  <c r="IT25" i="1"/>
  <c r="RS25" i="1"/>
  <c r="JS25" i="1"/>
  <c r="NS25" i="1"/>
  <c r="NT25" i="1"/>
  <c r="ST25" i="1"/>
  <c r="KT25" i="1"/>
  <c r="GT25" i="1"/>
  <c r="BF22" i="1"/>
  <c r="UF22" i="1"/>
  <c r="UG22" i="1"/>
  <c r="FS22" i="1"/>
  <c r="HS22" i="1"/>
  <c r="JS22" i="1"/>
  <c r="LS22" i="1"/>
  <c r="NS22" i="1"/>
  <c r="PS22" i="1"/>
  <c r="RS22" i="1"/>
  <c r="TS22" i="1"/>
  <c r="FT22" i="1"/>
  <c r="HT22" i="1"/>
  <c r="JT22" i="1"/>
  <c r="LT22" i="1"/>
  <c r="NT22" i="1"/>
  <c r="PT22" i="1"/>
  <c r="RT22" i="1"/>
  <c r="TT22" i="1"/>
  <c r="GF22" i="1"/>
  <c r="IF22" i="1"/>
  <c r="KF22" i="1"/>
  <c r="MF22" i="1"/>
  <c r="OF22" i="1"/>
  <c r="QF22" i="1"/>
  <c r="SF22" i="1"/>
  <c r="GS22" i="1"/>
  <c r="IS22" i="1"/>
  <c r="KS22" i="1"/>
  <c r="MS22" i="1"/>
  <c r="OS22" i="1"/>
  <c r="QS22" i="1"/>
  <c r="SS22" i="1"/>
  <c r="GT22" i="1"/>
  <c r="IT22" i="1"/>
  <c r="KT22" i="1"/>
  <c r="MT22" i="1"/>
  <c r="OT22" i="1"/>
  <c r="QT22" i="1"/>
  <c r="ST22" i="1"/>
  <c r="NG22" i="1"/>
  <c r="KG22" i="1"/>
  <c r="RF22" i="1"/>
  <c r="LG22" i="1"/>
  <c r="SG22" i="1"/>
  <c r="IG22" i="1"/>
  <c r="PF22" i="1"/>
  <c r="PG22" i="1"/>
  <c r="MG22" i="1"/>
  <c r="TF22" i="1"/>
  <c r="HG22" i="1"/>
  <c r="QG22" i="1"/>
  <c r="RG22" i="1"/>
  <c r="NF22" i="1"/>
  <c r="JF22" i="1"/>
  <c r="JG22" i="1"/>
  <c r="OG22" i="1"/>
  <c r="GG22" i="1"/>
  <c r="TG22" i="1"/>
  <c r="LF22" i="1"/>
  <c r="HF22" i="1"/>
  <c r="CF19" i="1"/>
  <c r="UG19" i="1"/>
  <c r="UF19" i="1"/>
  <c r="HF19" i="1"/>
  <c r="JF19" i="1"/>
  <c r="LF19" i="1"/>
  <c r="NF19" i="1"/>
  <c r="PF19" i="1"/>
  <c r="RF19" i="1"/>
  <c r="TF19" i="1"/>
  <c r="HG19" i="1"/>
  <c r="JG19" i="1"/>
  <c r="LG19" i="1"/>
  <c r="NG19" i="1"/>
  <c r="PG19" i="1"/>
  <c r="RG19" i="1"/>
  <c r="TG19" i="1"/>
  <c r="FS19" i="1"/>
  <c r="HS19" i="1"/>
  <c r="JS19" i="1"/>
  <c r="LS19" i="1"/>
  <c r="NS19" i="1"/>
  <c r="PS19" i="1"/>
  <c r="RS19" i="1"/>
  <c r="TS19" i="1"/>
  <c r="FT19" i="1"/>
  <c r="HT19" i="1"/>
  <c r="JT19" i="1"/>
  <c r="LT19" i="1"/>
  <c r="NT19" i="1"/>
  <c r="PT19" i="1"/>
  <c r="RT19" i="1"/>
  <c r="TT19" i="1"/>
  <c r="GF19" i="1"/>
  <c r="IF19" i="1"/>
  <c r="KF19" i="1"/>
  <c r="MF19" i="1"/>
  <c r="OF19" i="1"/>
  <c r="QF19" i="1"/>
  <c r="SF19" i="1"/>
  <c r="GG19" i="1"/>
  <c r="IG19" i="1"/>
  <c r="KG19" i="1"/>
  <c r="MG19" i="1"/>
  <c r="OG19" i="1"/>
  <c r="QG19" i="1"/>
  <c r="SG19" i="1"/>
  <c r="IT19" i="1"/>
  <c r="MT19" i="1"/>
  <c r="QT19" i="1"/>
  <c r="GS19" i="1"/>
  <c r="KS19" i="1"/>
  <c r="OS19" i="1"/>
  <c r="SS19" i="1"/>
  <c r="GT19" i="1"/>
  <c r="KT19" i="1"/>
  <c r="OT19" i="1"/>
  <c r="ST19" i="1"/>
  <c r="QS19" i="1"/>
  <c r="MS19" i="1"/>
  <c r="IS19" i="1"/>
  <c r="BS17" i="1"/>
  <c r="UF17" i="1"/>
  <c r="UG17" i="1"/>
  <c r="HF17" i="1"/>
  <c r="JF17" i="1"/>
  <c r="LF17" i="1"/>
  <c r="NF17" i="1"/>
  <c r="PF17" i="1"/>
  <c r="RF17" i="1"/>
  <c r="TF17" i="1"/>
  <c r="GF17" i="1"/>
  <c r="IF17" i="1"/>
  <c r="KF17" i="1"/>
  <c r="MF17" i="1"/>
  <c r="OF17" i="1"/>
  <c r="QF17" i="1"/>
  <c r="SF17" i="1"/>
  <c r="GG17" i="1"/>
  <c r="IG17" i="1"/>
  <c r="KG17" i="1"/>
  <c r="MG17" i="1"/>
  <c r="OG17" i="1"/>
  <c r="QG17" i="1"/>
  <c r="SG17" i="1"/>
  <c r="GS17" i="1"/>
  <c r="IS17" i="1"/>
  <c r="KS17" i="1"/>
  <c r="MS17" i="1"/>
  <c r="OS17" i="1"/>
  <c r="QS17" i="1"/>
  <c r="SS17" i="1"/>
  <c r="JT17" i="1"/>
  <c r="PT17" i="1"/>
  <c r="HG17" i="1"/>
  <c r="NG17" i="1"/>
  <c r="TG17" i="1"/>
  <c r="HS17" i="1"/>
  <c r="KT17" i="1"/>
  <c r="NS17" i="1"/>
  <c r="QT17" i="1"/>
  <c r="TS17" i="1"/>
  <c r="HT17" i="1"/>
  <c r="NT17" i="1"/>
  <c r="TT17" i="1"/>
  <c r="LG17" i="1"/>
  <c r="RG17" i="1"/>
  <c r="FS17" i="1"/>
  <c r="IT17" i="1"/>
  <c r="LS17" i="1"/>
  <c r="OT17" i="1"/>
  <c r="RS17" i="1"/>
  <c r="FT17" i="1"/>
  <c r="LT17" i="1"/>
  <c r="RT17" i="1"/>
  <c r="JG17" i="1"/>
  <c r="PG17" i="1"/>
  <c r="PS17" i="1"/>
  <c r="MT17" i="1"/>
  <c r="ST17" i="1"/>
  <c r="JS17" i="1"/>
  <c r="GT17" i="1"/>
  <c r="TT102" i="1"/>
  <c r="NT102" i="1"/>
  <c r="HT102" i="1"/>
  <c r="QG101" i="1"/>
  <c r="KG101" i="1"/>
  <c r="ST100" i="1"/>
  <c r="MT100" i="1"/>
  <c r="GT100" i="1"/>
  <c r="PG99" i="1"/>
  <c r="JG99" i="1"/>
  <c r="JG98" i="1"/>
  <c r="MG97" i="1"/>
  <c r="IS97" i="1"/>
  <c r="NS95" i="1"/>
  <c r="JG95" i="1"/>
  <c r="RT93" i="1"/>
  <c r="NG93" i="1"/>
  <c r="TG92" i="1"/>
  <c r="LG92" i="1"/>
  <c r="RF91" i="1"/>
  <c r="MT89" i="1"/>
  <c r="IF89" i="1"/>
  <c r="FT88" i="1"/>
  <c r="QG87" i="1"/>
  <c r="LS87" i="1"/>
  <c r="RT85" i="1"/>
  <c r="SF83" i="1"/>
  <c r="UF61" i="1"/>
  <c r="UG61" i="1"/>
  <c r="HF61" i="1"/>
  <c r="JF61" i="1"/>
  <c r="LF61" i="1"/>
  <c r="NF61" i="1"/>
  <c r="PF61" i="1"/>
  <c r="RF61" i="1"/>
  <c r="TF61" i="1"/>
  <c r="HG61" i="1"/>
  <c r="JG61" i="1"/>
  <c r="LG61" i="1"/>
  <c r="NG61" i="1"/>
  <c r="PG61" i="1"/>
  <c r="RG61" i="1"/>
  <c r="TG61" i="1"/>
  <c r="GF61" i="1"/>
  <c r="IF61" i="1"/>
  <c r="KF61" i="1"/>
  <c r="MF61" i="1"/>
  <c r="OF61" i="1"/>
  <c r="QF61" i="1"/>
  <c r="SF61" i="1"/>
  <c r="GG61" i="1"/>
  <c r="IG61" i="1"/>
  <c r="KG61" i="1"/>
  <c r="MG61" i="1"/>
  <c r="OG61" i="1"/>
  <c r="QG61" i="1"/>
  <c r="SG61" i="1"/>
  <c r="HS61" i="1"/>
  <c r="KS61" i="1"/>
  <c r="NS61" i="1"/>
  <c r="QS61" i="1"/>
  <c r="TS61" i="1"/>
  <c r="FS61" i="1"/>
  <c r="IS61" i="1"/>
  <c r="LS61" i="1"/>
  <c r="OS61" i="1"/>
  <c r="RS61" i="1"/>
  <c r="FT61" i="1"/>
  <c r="IT61" i="1"/>
  <c r="LT61" i="1"/>
  <c r="OT61" i="1"/>
  <c r="RT61" i="1"/>
  <c r="MT61" i="1"/>
  <c r="QT61" i="1"/>
  <c r="JS61" i="1"/>
  <c r="JT61" i="1"/>
  <c r="NT61" i="1"/>
  <c r="GS61" i="1"/>
  <c r="SS61" i="1"/>
  <c r="GT61" i="1"/>
  <c r="KT61" i="1"/>
  <c r="ST61" i="1"/>
  <c r="PS61" i="1"/>
  <c r="MS61" i="1"/>
  <c r="HT61" i="1"/>
  <c r="PT61" i="1"/>
  <c r="TT61" i="1"/>
  <c r="CF45" i="1"/>
  <c r="UF45" i="1"/>
  <c r="UG45" i="1"/>
  <c r="GS45" i="1"/>
  <c r="IS45" i="1"/>
  <c r="KS45" i="1"/>
  <c r="MS45" i="1"/>
  <c r="OS45" i="1"/>
  <c r="QS45" i="1"/>
  <c r="SS45" i="1"/>
  <c r="JS45" i="1"/>
  <c r="LT45" i="1"/>
  <c r="QF45" i="1"/>
  <c r="SG45" i="1"/>
  <c r="HS45" i="1"/>
  <c r="JT45" i="1"/>
  <c r="OF45" i="1"/>
  <c r="QG45" i="1"/>
  <c r="FS45" i="1"/>
  <c r="HT45" i="1"/>
  <c r="MF45" i="1"/>
  <c r="OG45" i="1"/>
  <c r="ST45" i="1"/>
  <c r="FT45" i="1"/>
  <c r="KF45" i="1"/>
  <c r="MG45" i="1"/>
  <c r="QT45" i="1"/>
  <c r="IF45" i="1"/>
  <c r="KG45" i="1"/>
  <c r="OT45" i="1"/>
  <c r="TF45" i="1"/>
  <c r="GF45" i="1"/>
  <c r="IG45" i="1"/>
  <c r="MT45" i="1"/>
  <c r="RF45" i="1"/>
  <c r="TG45" i="1"/>
  <c r="GG45" i="1"/>
  <c r="KT45" i="1"/>
  <c r="PF45" i="1"/>
  <c r="RG45" i="1"/>
  <c r="GT45" i="1"/>
  <c r="LF45" i="1"/>
  <c r="NG45" i="1"/>
  <c r="RS45" i="1"/>
  <c r="TT45" i="1"/>
  <c r="IT45" i="1"/>
  <c r="PT45" i="1"/>
  <c r="JF45" i="1"/>
  <c r="NF45" i="1"/>
  <c r="JG45" i="1"/>
  <c r="NS45" i="1"/>
  <c r="NT45" i="1"/>
  <c r="RT45" i="1"/>
  <c r="HF45" i="1"/>
  <c r="SF45" i="1"/>
  <c r="HG45" i="1"/>
  <c r="LG45" i="1"/>
  <c r="PG45" i="1"/>
  <c r="LS45" i="1"/>
  <c r="PS45" i="1"/>
  <c r="TS45" i="1"/>
  <c r="PF99" i="1"/>
  <c r="BS96" i="1"/>
  <c r="UF96" i="1"/>
  <c r="UG96" i="1"/>
  <c r="GF96" i="1"/>
  <c r="IF96" i="1"/>
  <c r="KF96" i="1"/>
  <c r="MF96" i="1"/>
  <c r="OF96" i="1"/>
  <c r="QF96" i="1"/>
  <c r="SF96" i="1"/>
  <c r="FT96" i="1"/>
  <c r="KG96" i="1"/>
  <c r="OS96" i="1"/>
  <c r="QT96" i="1"/>
  <c r="IG96" i="1"/>
  <c r="MS96" i="1"/>
  <c r="OT96" i="1"/>
  <c r="TF96" i="1"/>
  <c r="GG96" i="1"/>
  <c r="KS96" i="1"/>
  <c r="MT96" i="1"/>
  <c r="RF96" i="1"/>
  <c r="TG96" i="1"/>
  <c r="IS96" i="1"/>
  <c r="KT96" i="1"/>
  <c r="PF96" i="1"/>
  <c r="RG96" i="1"/>
  <c r="GS96" i="1"/>
  <c r="IT96" i="1"/>
  <c r="NF96" i="1"/>
  <c r="PG96" i="1"/>
  <c r="TS96" i="1"/>
  <c r="GT96" i="1"/>
  <c r="LF96" i="1"/>
  <c r="NG96" i="1"/>
  <c r="RS96" i="1"/>
  <c r="TT96" i="1"/>
  <c r="HG96" i="1"/>
  <c r="LS96" i="1"/>
  <c r="NT96" i="1"/>
  <c r="SG96" i="1"/>
  <c r="JS96" i="1"/>
  <c r="LT96" i="1"/>
  <c r="QG96" i="1"/>
  <c r="HS96" i="1"/>
  <c r="JT96" i="1"/>
  <c r="CF93" i="1"/>
  <c r="UF93" i="1"/>
  <c r="UG93" i="1"/>
  <c r="FS93" i="1"/>
  <c r="HS93" i="1"/>
  <c r="JS93" i="1"/>
  <c r="LS93" i="1"/>
  <c r="NS93" i="1"/>
  <c r="PS93" i="1"/>
  <c r="RS93" i="1"/>
  <c r="TS93" i="1"/>
  <c r="FT93" i="1"/>
  <c r="KF93" i="1"/>
  <c r="MG93" i="1"/>
  <c r="QS93" i="1"/>
  <c r="ST93" i="1"/>
  <c r="IF93" i="1"/>
  <c r="KG93" i="1"/>
  <c r="OS93" i="1"/>
  <c r="QT93" i="1"/>
  <c r="GF93" i="1"/>
  <c r="IG93" i="1"/>
  <c r="MS93" i="1"/>
  <c r="OT93" i="1"/>
  <c r="TF93" i="1"/>
  <c r="GG93" i="1"/>
  <c r="KS93" i="1"/>
  <c r="MT93" i="1"/>
  <c r="RF93" i="1"/>
  <c r="TG93" i="1"/>
  <c r="IS93" i="1"/>
  <c r="KT93" i="1"/>
  <c r="PF93" i="1"/>
  <c r="RG93" i="1"/>
  <c r="GS93" i="1"/>
  <c r="IT93" i="1"/>
  <c r="NF93" i="1"/>
  <c r="PG93" i="1"/>
  <c r="TT93" i="1"/>
  <c r="HF93" i="1"/>
  <c r="JG93" i="1"/>
  <c r="NT93" i="1"/>
  <c r="SF93" i="1"/>
  <c r="HG93" i="1"/>
  <c r="LT93" i="1"/>
  <c r="QF93" i="1"/>
  <c r="SG93" i="1"/>
  <c r="JT93" i="1"/>
  <c r="OF93" i="1"/>
  <c r="QG93" i="1"/>
  <c r="BF71" i="1"/>
  <c r="UG71" i="1"/>
  <c r="UF71" i="1"/>
  <c r="GF71" i="1"/>
  <c r="IF71" i="1"/>
  <c r="KF71" i="1"/>
  <c r="MF71" i="1"/>
  <c r="OF71" i="1"/>
  <c r="QF71" i="1"/>
  <c r="SF71" i="1"/>
  <c r="GG71" i="1"/>
  <c r="IG71" i="1"/>
  <c r="KG71" i="1"/>
  <c r="MG71" i="1"/>
  <c r="OG71" i="1"/>
  <c r="QG71" i="1"/>
  <c r="SG71" i="1"/>
  <c r="HF71" i="1"/>
  <c r="LT71" i="1"/>
  <c r="QT71" i="1"/>
  <c r="TF71" i="1"/>
  <c r="HG71" i="1"/>
  <c r="JS71" i="1"/>
  <c r="OS71" i="1"/>
  <c r="TG71" i="1"/>
  <c r="IS71" i="1"/>
  <c r="NG71" i="1"/>
  <c r="PS71" i="1"/>
  <c r="GT71" i="1"/>
  <c r="JT71" i="1"/>
  <c r="MS71" i="1"/>
  <c r="PG71" i="1"/>
  <c r="MT71" i="1"/>
  <c r="HS71" i="1"/>
  <c r="KS71" i="1"/>
  <c r="NF71" i="1"/>
  <c r="ST71" i="1"/>
  <c r="HT71" i="1"/>
  <c r="KT71" i="1"/>
  <c r="PF71" i="1"/>
  <c r="IT71" i="1"/>
  <c r="PT71" i="1"/>
  <c r="SS71" i="1"/>
  <c r="JF71" i="1"/>
  <c r="FS71" i="1"/>
  <c r="JG71" i="1"/>
  <c r="QS71" i="1"/>
  <c r="TS71" i="1"/>
  <c r="FT71" i="1"/>
  <c r="NS71" i="1"/>
  <c r="TT71" i="1"/>
  <c r="LF71" i="1"/>
  <c r="OT71" i="1"/>
  <c r="RS71" i="1"/>
  <c r="RT71" i="1"/>
  <c r="NT71" i="1"/>
  <c r="GS71" i="1"/>
  <c r="LS71" i="1"/>
  <c r="RF71" i="1"/>
  <c r="RG71" i="1"/>
  <c r="FF55" i="1"/>
  <c r="UG55" i="1"/>
  <c r="UF55" i="1"/>
  <c r="GG55" i="1"/>
  <c r="IG55" i="1"/>
  <c r="KG55" i="1"/>
  <c r="MG55" i="1"/>
  <c r="OG55" i="1"/>
  <c r="QG55" i="1"/>
  <c r="SG55" i="1"/>
  <c r="IS55" i="1"/>
  <c r="KT55" i="1"/>
  <c r="PF55" i="1"/>
  <c r="RG55" i="1"/>
  <c r="GS55" i="1"/>
  <c r="IT55" i="1"/>
  <c r="NF55" i="1"/>
  <c r="PG55" i="1"/>
  <c r="TS55" i="1"/>
  <c r="GT55" i="1"/>
  <c r="LF55" i="1"/>
  <c r="NG55" i="1"/>
  <c r="RS55" i="1"/>
  <c r="TT55" i="1"/>
  <c r="HG55" i="1"/>
  <c r="LS55" i="1"/>
  <c r="NT55" i="1"/>
  <c r="SF55" i="1"/>
  <c r="JS55" i="1"/>
  <c r="LT55" i="1"/>
  <c r="QF55" i="1"/>
  <c r="HS55" i="1"/>
  <c r="JT55" i="1"/>
  <c r="OF55" i="1"/>
  <c r="SS55" i="1"/>
  <c r="FS55" i="1"/>
  <c r="HT55" i="1"/>
  <c r="MF55" i="1"/>
  <c r="QS55" i="1"/>
  <c r="ST55" i="1"/>
  <c r="KF55" i="1"/>
  <c r="NS55" i="1"/>
  <c r="RF55" i="1"/>
  <c r="HF55" i="1"/>
  <c r="KS55" i="1"/>
  <c r="OS55" i="1"/>
  <c r="RT55" i="1"/>
  <c r="LG55" i="1"/>
  <c r="OT55" i="1"/>
  <c r="IF55" i="1"/>
  <c r="PS55" i="1"/>
  <c r="TF55" i="1"/>
  <c r="JF55" i="1"/>
  <c r="MS55" i="1"/>
  <c r="PT55" i="1"/>
  <c r="TG55" i="1"/>
  <c r="FT55" i="1"/>
  <c r="JG55" i="1"/>
  <c r="MT55" i="1"/>
  <c r="QT55" i="1"/>
  <c r="GF55" i="1"/>
  <c r="ES52" i="1"/>
  <c r="UF52" i="1"/>
  <c r="UG52" i="1"/>
  <c r="HF52" i="1"/>
  <c r="JF52" i="1"/>
  <c r="LF52" i="1"/>
  <c r="NF52" i="1"/>
  <c r="PF52" i="1"/>
  <c r="RF52" i="1"/>
  <c r="TF52" i="1"/>
  <c r="GG52" i="1"/>
  <c r="KS52" i="1"/>
  <c r="MT52" i="1"/>
  <c r="RG52" i="1"/>
  <c r="GT52" i="1"/>
  <c r="LG52" i="1"/>
  <c r="PS52" i="1"/>
  <c r="RT52" i="1"/>
  <c r="JG52" i="1"/>
  <c r="NS52" i="1"/>
  <c r="PT52" i="1"/>
  <c r="JS52" i="1"/>
  <c r="LT52" i="1"/>
  <c r="QF52" i="1"/>
  <c r="SG52" i="1"/>
  <c r="GS52" i="1"/>
  <c r="MF52" i="1"/>
  <c r="OS52" i="1"/>
  <c r="RS52" i="1"/>
  <c r="MG52" i="1"/>
  <c r="OT52" i="1"/>
  <c r="HG52" i="1"/>
  <c r="JT52" i="1"/>
  <c r="SF52" i="1"/>
  <c r="MS52" i="1"/>
  <c r="PG52" i="1"/>
  <c r="HS52" i="1"/>
  <c r="KF52" i="1"/>
  <c r="SS52" i="1"/>
  <c r="HT52" i="1"/>
  <c r="KG52" i="1"/>
  <c r="NG52" i="1"/>
  <c r="ST52" i="1"/>
  <c r="QG52" i="1"/>
  <c r="FS52" i="1"/>
  <c r="IF52" i="1"/>
  <c r="KT52" i="1"/>
  <c r="NT52" i="1"/>
  <c r="TG52" i="1"/>
  <c r="FT52" i="1"/>
  <c r="IG52" i="1"/>
  <c r="QS52" i="1"/>
  <c r="GF52" i="1"/>
  <c r="IS52" i="1"/>
  <c r="LS52" i="1"/>
  <c r="OG52" i="1"/>
  <c r="TT52" i="1"/>
  <c r="IT52" i="1"/>
  <c r="OF52" i="1"/>
  <c r="TS52" i="1"/>
  <c r="QT52" i="1"/>
  <c r="BF35" i="1"/>
  <c r="UG35" i="1"/>
  <c r="UF35" i="1"/>
  <c r="HF35" i="1"/>
  <c r="JF35" i="1"/>
  <c r="LF35" i="1"/>
  <c r="NF35" i="1"/>
  <c r="PF35" i="1"/>
  <c r="RF35" i="1"/>
  <c r="TF35" i="1"/>
  <c r="HS35" i="1"/>
  <c r="JT35" i="1"/>
  <c r="OF35" i="1"/>
  <c r="QG35" i="1"/>
  <c r="FS35" i="1"/>
  <c r="HT35" i="1"/>
  <c r="MF35" i="1"/>
  <c r="OG35" i="1"/>
  <c r="SS35" i="1"/>
  <c r="GG35" i="1"/>
  <c r="KS35" i="1"/>
  <c r="MT35" i="1"/>
  <c r="RG35" i="1"/>
  <c r="GS35" i="1"/>
  <c r="IT35" i="1"/>
  <c r="NG35" i="1"/>
  <c r="RS35" i="1"/>
  <c r="TT35" i="1"/>
  <c r="GT35" i="1"/>
  <c r="LG35" i="1"/>
  <c r="PS35" i="1"/>
  <c r="RT35" i="1"/>
  <c r="NS35" i="1"/>
  <c r="IF35" i="1"/>
  <c r="KT35" i="1"/>
  <c r="NT35" i="1"/>
  <c r="QS35" i="1"/>
  <c r="TS35" i="1"/>
  <c r="IG35" i="1"/>
  <c r="QT35" i="1"/>
  <c r="IS35" i="1"/>
  <c r="LS35" i="1"/>
  <c r="OS35" i="1"/>
  <c r="FT35" i="1"/>
  <c r="LT35" i="1"/>
  <c r="OT35" i="1"/>
  <c r="JG35" i="1"/>
  <c r="SF35" i="1"/>
  <c r="JS35" i="1"/>
  <c r="MS35" i="1"/>
  <c r="PT35" i="1"/>
  <c r="ST35" i="1"/>
  <c r="HG35" i="1"/>
  <c r="KF35" i="1"/>
  <c r="MG35" i="1"/>
  <c r="SG35" i="1"/>
  <c r="TG35" i="1"/>
  <c r="KG35" i="1"/>
  <c r="PG35" i="1"/>
  <c r="GF35" i="1"/>
  <c r="QF35" i="1"/>
  <c r="PS103" i="1"/>
  <c r="NF103" i="1"/>
  <c r="QF102" i="1"/>
  <c r="KF102" i="1"/>
  <c r="SS101" i="1"/>
  <c r="MS101" i="1"/>
  <c r="GS101" i="1"/>
  <c r="PF100" i="1"/>
  <c r="JF100" i="1"/>
  <c r="RS99" i="1"/>
  <c r="LS99" i="1"/>
  <c r="FS99" i="1"/>
  <c r="IS98" i="1"/>
  <c r="SS96" i="1"/>
  <c r="RF95" i="1"/>
  <c r="KS94" i="1"/>
  <c r="OT92" i="1"/>
  <c r="KS92" i="1"/>
  <c r="IG91" i="1"/>
  <c r="KG90" i="1"/>
  <c r="RT88" i="1"/>
  <c r="NT88" i="1"/>
  <c r="JF88" i="1"/>
  <c r="PS73" i="1"/>
  <c r="DG90" i="1"/>
  <c r="UF90" i="1"/>
  <c r="UG90" i="1"/>
  <c r="HF90" i="1"/>
  <c r="JF90" i="1"/>
  <c r="LF90" i="1"/>
  <c r="NF90" i="1"/>
  <c r="PF90" i="1"/>
  <c r="RF90" i="1"/>
  <c r="TF90" i="1"/>
  <c r="FT90" i="1"/>
  <c r="HT90" i="1"/>
  <c r="JT90" i="1"/>
  <c r="LT90" i="1"/>
  <c r="NT90" i="1"/>
  <c r="PT90" i="1"/>
  <c r="RT90" i="1"/>
  <c r="GS90" i="1"/>
  <c r="QG90" i="1"/>
  <c r="SS90" i="1"/>
  <c r="GT90" i="1"/>
  <c r="JG90" i="1"/>
  <c r="LS90" i="1"/>
  <c r="OF90" i="1"/>
  <c r="ST90" i="1"/>
  <c r="OG90" i="1"/>
  <c r="QS90" i="1"/>
  <c r="HG90" i="1"/>
  <c r="JS90" i="1"/>
  <c r="MF90" i="1"/>
  <c r="QT90" i="1"/>
  <c r="TG90" i="1"/>
  <c r="MG90" i="1"/>
  <c r="OS90" i="1"/>
  <c r="HS90" i="1"/>
  <c r="KF90" i="1"/>
  <c r="OT90" i="1"/>
  <c r="RG90" i="1"/>
  <c r="TS90" i="1"/>
  <c r="IG90" i="1"/>
  <c r="KS90" i="1"/>
  <c r="GF90" i="1"/>
  <c r="KT90" i="1"/>
  <c r="NG90" i="1"/>
  <c r="PS90" i="1"/>
  <c r="SF90" i="1"/>
  <c r="GG90" i="1"/>
  <c r="IS90" i="1"/>
  <c r="SG90" i="1"/>
  <c r="DF87" i="1"/>
  <c r="UG87" i="1"/>
  <c r="UF87" i="1"/>
  <c r="HF87" i="1"/>
  <c r="JF87" i="1"/>
  <c r="LF87" i="1"/>
  <c r="HS87" i="1"/>
  <c r="JT87" i="1"/>
  <c r="IF87" i="1"/>
  <c r="KG87" i="1"/>
  <c r="GF87" i="1"/>
  <c r="IG87" i="1"/>
  <c r="MS87" i="1"/>
  <c r="OS87" i="1"/>
  <c r="QS87" i="1"/>
  <c r="SS87" i="1"/>
  <c r="GT87" i="1"/>
  <c r="LG87" i="1"/>
  <c r="NG87" i="1"/>
  <c r="PG87" i="1"/>
  <c r="RG87" i="1"/>
  <c r="TG87" i="1"/>
  <c r="LT87" i="1"/>
  <c r="OF87" i="1"/>
  <c r="GG87" i="1"/>
  <c r="JG87" i="1"/>
  <c r="OG87" i="1"/>
  <c r="QT87" i="1"/>
  <c r="TF87" i="1"/>
  <c r="MF87" i="1"/>
  <c r="GS87" i="1"/>
  <c r="JS87" i="1"/>
  <c r="MG87" i="1"/>
  <c r="OT87" i="1"/>
  <c r="RF87" i="1"/>
  <c r="TS87" i="1"/>
  <c r="TT87" i="1"/>
  <c r="HG87" i="1"/>
  <c r="KF87" i="1"/>
  <c r="MT87" i="1"/>
  <c r="PF87" i="1"/>
  <c r="RS87" i="1"/>
  <c r="KT87" i="1"/>
  <c r="PT87" i="1"/>
  <c r="SF87" i="1"/>
  <c r="NS87" i="1"/>
  <c r="SG87" i="1"/>
  <c r="FS87" i="1"/>
  <c r="IS87" i="1"/>
  <c r="NT87" i="1"/>
  <c r="QF87" i="1"/>
  <c r="CT84" i="1"/>
  <c r="UF84" i="1"/>
  <c r="UG84" i="1"/>
  <c r="GS84" i="1"/>
  <c r="IS84" i="1"/>
  <c r="KS84" i="1"/>
  <c r="MS84" i="1"/>
  <c r="OS84" i="1"/>
  <c r="QS84" i="1"/>
  <c r="SS84" i="1"/>
  <c r="HG84" i="1"/>
  <c r="LS84" i="1"/>
  <c r="NT84" i="1"/>
  <c r="SF84" i="1"/>
  <c r="JS84" i="1"/>
  <c r="LT84" i="1"/>
  <c r="QF84" i="1"/>
  <c r="SG84" i="1"/>
  <c r="GT84" i="1"/>
  <c r="JF84" i="1"/>
  <c r="OF84" i="1"/>
  <c r="TF84" i="1"/>
  <c r="JT84" i="1"/>
  <c r="MG84" i="1"/>
  <c r="OT84" i="1"/>
  <c r="RF84" i="1"/>
  <c r="TS84" i="1"/>
  <c r="HS84" i="1"/>
  <c r="RG84" i="1"/>
  <c r="TT84" i="1"/>
  <c r="IG84" i="1"/>
  <c r="KT84" i="1"/>
  <c r="NG84" i="1"/>
  <c r="PS84" i="1"/>
  <c r="IF84" i="1"/>
  <c r="LG84" i="1"/>
  <c r="RS84" i="1"/>
  <c r="FS84" i="1"/>
  <c r="RT84" i="1"/>
  <c r="FT84" i="1"/>
  <c r="IT84" i="1"/>
  <c r="PF84" i="1"/>
  <c r="MF84" i="1"/>
  <c r="PG84" i="1"/>
  <c r="GF84" i="1"/>
  <c r="JG84" i="1"/>
  <c r="ST84" i="1"/>
  <c r="GG84" i="1"/>
  <c r="MT84" i="1"/>
  <c r="PT84" i="1"/>
  <c r="HF84" i="1"/>
  <c r="KG84" i="1"/>
  <c r="NS84" i="1"/>
  <c r="QT84" i="1"/>
  <c r="HT84" i="1"/>
  <c r="FF68" i="1"/>
  <c r="UF68" i="1"/>
  <c r="UG68" i="1"/>
  <c r="FS68" i="1"/>
  <c r="HS68" i="1"/>
  <c r="JS68" i="1"/>
  <c r="LS68" i="1"/>
  <c r="NS68" i="1"/>
  <c r="PS68" i="1"/>
  <c r="RS68" i="1"/>
  <c r="TS68" i="1"/>
  <c r="FT68" i="1"/>
  <c r="HT68" i="1"/>
  <c r="JT68" i="1"/>
  <c r="LT68" i="1"/>
  <c r="NT68" i="1"/>
  <c r="PT68" i="1"/>
  <c r="RT68" i="1"/>
  <c r="TT68" i="1"/>
  <c r="GT68" i="1"/>
  <c r="IT68" i="1"/>
  <c r="KT68" i="1"/>
  <c r="MT68" i="1"/>
  <c r="OT68" i="1"/>
  <c r="JF68" i="1"/>
  <c r="TG68" i="1"/>
  <c r="GS68" i="1"/>
  <c r="JG68" i="1"/>
  <c r="MF68" i="1"/>
  <c r="OS68" i="1"/>
  <c r="RF68" i="1"/>
  <c r="NF68" i="1"/>
  <c r="IF68" i="1"/>
  <c r="KS68" i="1"/>
  <c r="NG68" i="1"/>
  <c r="QF68" i="1"/>
  <c r="GG68" i="1"/>
  <c r="KF68" i="1"/>
  <c r="QS68" i="1"/>
  <c r="TF68" i="1"/>
  <c r="KG68" i="1"/>
  <c r="QT68" i="1"/>
  <c r="HF68" i="1"/>
  <c r="OF68" i="1"/>
  <c r="HG68" i="1"/>
  <c r="OG68" i="1"/>
  <c r="RG68" i="1"/>
  <c r="LF68" i="1"/>
  <c r="LG68" i="1"/>
  <c r="IS68" i="1"/>
  <c r="SG68" i="1"/>
  <c r="PF68" i="1"/>
  <c r="SS68" i="1"/>
  <c r="GF68" i="1"/>
  <c r="PG68" i="1"/>
  <c r="ST68" i="1"/>
  <c r="IG68" i="1"/>
  <c r="MS68" i="1"/>
  <c r="SF68" i="1"/>
  <c r="QG68" i="1"/>
  <c r="CS49" i="1"/>
  <c r="UF49" i="1"/>
  <c r="UG49" i="1"/>
  <c r="GS49" i="1"/>
  <c r="IS49" i="1"/>
  <c r="KS49" i="1"/>
  <c r="MS49" i="1"/>
  <c r="OS49" i="1"/>
  <c r="QS49" i="1"/>
  <c r="SS49" i="1"/>
  <c r="GF49" i="1"/>
  <c r="IG49" i="1"/>
  <c r="MT49" i="1"/>
  <c r="RF49" i="1"/>
  <c r="TG49" i="1"/>
  <c r="GG49" i="1"/>
  <c r="KT49" i="1"/>
  <c r="PF49" i="1"/>
  <c r="RG49" i="1"/>
  <c r="IT49" i="1"/>
  <c r="NF49" i="1"/>
  <c r="PG49" i="1"/>
  <c r="TS49" i="1"/>
  <c r="GT49" i="1"/>
  <c r="LF49" i="1"/>
  <c r="NG49" i="1"/>
  <c r="RS49" i="1"/>
  <c r="TT49" i="1"/>
  <c r="JF49" i="1"/>
  <c r="LG49" i="1"/>
  <c r="PS49" i="1"/>
  <c r="RT49" i="1"/>
  <c r="HG49" i="1"/>
  <c r="LS49" i="1"/>
  <c r="NT49" i="1"/>
  <c r="SF49" i="1"/>
  <c r="HS49" i="1"/>
  <c r="KG49" i="1"/>
  <c r="QT49" i="1"/>
  <c r="HT49" i="1"/>
  <c r="OF49" i="1"/>
  <c r="OG49" i="1"/>
  <c r="IF49" i="1"/>
  <c r="LT49" i="1"/>
  <c r="OT49" i="1"/>
  <c r="SG49" i="1"/>
  <c r="FS49" i="1"/>
  <c r="FT49" i="1"/>
  <c r="JG49" i="1"/>
  <c r="MF49" i="1"/>
  <c r="ST49" i="1"/>
  <c r="MG49" i="1"/>
  <c r="PT49" i="1"/>
  <c r="JS49" i="1"/>
  <c r="TF49" i="1"/>
  <c r="JT49" i="1"/>
  <c r="QF49" i="1"/>
  <c r="HF49" i="1"/>
  <c r="QG49" i="1"/>
  <c r="NS49" i="1"/>
  <c r="KF49" i="1"/>
  <c r="DS32" i="1"/>
  <c r="UF32" i="1"/>
  <c r="UG32" i="1"/>
  <c r="GS32" i="1"/>
  <c r="IS32" i="1"/>
  <c r="KS32" i="1"/>
  <c r="MS32" i="1"/>
  <c r="OS32" i="1"/>
  <c r="QS32" i="1"/>
  <c r="SS32" i="1"/>
  <c r="HG32" i="1"/>
  <c r="JG32" i="1"/>
  <c r="LG32" i="1"/>
  <c r="LT32" i="1"/>
  <c r="QF32" i="1"/>
  <c r="SG32" i="1"/>
  <c r="HF32" i="1"/>
  <c r="JS32" i="1"/>
  <c r="OF32" i="1"/>
  <c r="QG32" i="1"/>
  <c r="JT32" i="1"/>
  <c r="MF32" i="1"/>
  <c r="OG32" i="1"/>
  <c r="HS32" i="1"/>
  <c r="MG32" i="1"/>
  <c r="QT32" i="1"/>
  <c r="HT32" i="1"/>
  <c r="KF32" i="1"/>
  <c r="OT32" i="1"/>
  <c r="TF32" i="1"/>
  <c r="FS32" i="1"/>
  <c r="KG32" i="1"/>
  <c r="MT32" i="1"/>
  <c r="RF32" i="1"/>
  <c r="TG32" i="1"/>
  <c r="IG32" i="1"/>
  <c r="KT32" i="1"/>
  <c r="NF32" i="1"/>
  <c r="PG32" i="1"/>
  <c r="TS32" i="1"/>
  <c r="GF32" i="1"/>
  <c r="NG32" i="1"/>
  <c r="RS32" i="1"/>
  <c r="TT32" i="1"/>
  <c r="GG32" i="1"/>
  <c r="IT32" i="1"/>
  <c r="LF32" i="1"/>
  <c r="PF32" i="1"/>
  <c r="GT32" i="1"/>
  <c r="ST32" i="1"/>
  <c r="LS32" i="1"/>
  <c r="PS32" i="1"/>
  <c r="PT32" i="1"/>
  <c r="IF32" i="1"/>
  <c r="JF32" i="1"/>
  <c r="NT32" i="1"/>
  <c r="RT32" i="1"/>
  <c r="FT32" i="1"/>
  <c r="SF32" i="1"/>
  <c r="NS32" i="1"/>
  <c r="RG32" i="1"/>
  <c r="PT98" i="1"/>
  <c r="ST97" i="1"/>
  <c r="PF97" i="1"/>
  <c r="HT97" i="1"/>
  <c r="MT95" i="1"/>
  <c r="IG95" i="1"/>
  <c r="SS94" i="1"/>
  <c r="OG94" i="1"/>
  <c r="GG94" i="1"/>
  <c r="MF93" i="1"/>
  <c r="QG91" i="1"/>
  <c r="NS90" i="1"/>
  <c r="RS88" i="1"/>
  <c r="KS87" i="1"/>
  <c r="QS85" i="1"/>
  <c r="HT85" i="1"/>
  <c r="LF82" i="1"/>
  <c r="JG77" i="1"/>
  <c r="MG68" i="1"/>
  <c r="ES92" i="1"/>
  <c r="UF92" i="1"/>
  <c r="UG92" i="1"/>
  <c r="GF92" i="1"/>
  <c r="IF92" i="1"/>
  <c r="KF92" i="1"/>
  <c r="MF92" i="1"/>
  <c r="OF92" i="1"/>
  <c r="QF92" i="1"/>
  <c r="SF92" i="1"/>
  <c r="HF92" i="1"/>
  <c r="JG92" i="1"/>
  <c r="NS92" i="1"/>
  <c r="PT92" i="1"/>
  <c r="HG92" i="1"/>
  <c r="LS92" i="1"/>
  <c r="NT92" i="1"/>
  <c r="SG92" i="1"/>
  <c r="JS92" i="1"/>
  <c r="LT92" i="1"/>
  <c r="QG92" i="1"/>
  <c r="HS92" i="1"/>
  <c r="JT92" i="1"/>
  <c r="OG92" i="1"/>
  <c r="SS92" i="1"/>
  <c r="FS92" i="1"/>
  <c r="HT92" i="1"/>
  <c r="MG92" i="1"/>
  <c r="QS92" i="1"/>
  <c r="ST92" i="1"/>
  <c r="FT92" i="1"/>
  <c r="KG92" i="1"/>
  <c r="OS92" i="1"/>
  <c r="QT92" i="1"/>
  <c r="IS92" i="1"/>
  <c r="KT92" i="1"/>
  <c r="PF92" i="1"/>
  <c r="RG92" i="1"/>
  <c r="GS92" i="1"/>
  <c r="IT92" i="1"/>
  <c r="NF92" i="1"/>
  <c r="PG92" i="1"/>
  <c r="TS92" i="1"/>
  <c r="GT92" i="1"/>
  <c r="LF92" i="1"/>
  <c r="NG92" i="1"/>
  <c r="RS92" i="1"/>
  <c r="TT92" i="1"/>
  <c r="CF48" i="1"/>
  <c r="UF48" i="1"/>
  <c r="UG48" i="1"/>
  <c r="HF48" i="1"/>
  <c r="JF48" i="1"/>
  <c r="LF48" i="1"/>
  <c r="NF48" i="1"/>
  <c r="PF48" i="1"/>
  <c r="RF48" i="1"/>
  <c r="TF48" i="1"/>
  <c r="HS48" i="1"/>
  <c r="JT48" i="1"/>
  <c r="OF48" i="1"/>
  <c r="QG48" i="1"/>
  <c r="FS48" i="1"/>
  <c r="HT48" i="1"/>
  <c r="MF48" i="1"/>
  <c r="OG48" i="1"/>
  <c r="SS48" i="1"/>
  <c r="FT48" i="1"/>
  <c r="KF48" i="1"/>
  <c r="MG48" i="1"/>
  <c r="QS48" i="1"/>
  <c r="ST48" i="1"/>
  <c r="IF48" i="1"/>
  <c r="KG48" i="1"/>
  <c r="OS48" i="1"/>
  <c r="QT48" i="1"/>
  <c r="GF48" i="1"/>
  <c r="IG48" i="1"/>
  <c r="MS48" i="1"/>
  <c r="OT48" i="1"/>
  <c r="TG48" i="1"/>
  <c r="IS48" i="1"/>
  <c r="KT48" i="1"/>
  <c r="PG48" i="1"/>
  <c r="TS48" i="1"/>
  <c r="JG48" i="1"/>
  <c r="PT48" i="1"/>
  <c r="GG48" i="1"/>
  <c r="MT48" i="1"/>
  <c r="JS48" i="1"/>
  <c r="QF48" i="1"/>
  <c r="GS48" i="1"/>
  <c r="NG48" i="1"/>
  <c r="TT48" i="1"/>
  <c r="GT48" i="1"/>
  <c r="KS48" i="1"/>
  <c r="NS48" i="1"/>
  <c r="RG48" i="1"/>
  <c r="HG48" i="1"/>
  <c r="NT48" i="1"/>
  <c r="LG48" i="1"/>
  <c r="RS48" i="1"/>
  <c r="RT48" i="1"/>
  <c r="LS48" i="1"/>
  <c r="IT48" i="1"/>
  <c r="LT48" i="1"/>
  <c r="SF48" i="1"/>
  <c r="SG48" i="1"/>
  <c r="PS48" i="1"/>
  <c r="AS15" i="1"/>
  <c r="UG15" i="1"/>
  <c r="UF15" i="1"/>
  <c r="GF15" i="1"/>
  <c r="IF15" i="1"/>
  <c r="KF15" i="1"/>
  <c r="MF15" i="1"/>
  <c r="OF15" i="1"/>
  <c r="QF15" i="1"/>
  <c r="SF15" i="1"/>
  <c r="HF15" i="1"/>
  <c r="JF15" i="1"/>
  <c r="LF15" i="1"/>
  <c r="NF15" i="1"/>
  <c r="PF15" i="1"/>
  <c r="RF15" i="1"/>
  <c r="TF15" i="1"/>
  <c r="HG15" i="1"/>
  <c r="JG15" i="1"/>
  <c r="LG15" i="1"/>
  <c r="NG15" i="1"/>
  <c r="PG15" i="1"/>
  <c r="RG15" i="1"/>
  <c r="TG15" i="1"/>
  <c r="FS15" i="1"/>
  <c r="HS15" i="1"/>
  <c r="JS15" i="1"/>
  <c r="LS15" i="1"/>
  <c r="NS15" i="1"/>
  <c r="PS15" i="1"/>
  <c r="RS15" i="1"/>
  <c r="TS15" i="1"/>
  <c r="FT15" i="1"/>
  <c r="HT15" i="1"/>
  <c r="JT15" i="1"/>
  <c r="LT15" i="1"/>
  <c r="NT15" i="1"/>
  <c r="PT15" i="1"/>
  <c r="RT15" i="1"/>
  <c r="KT15" i="1"/>
  <c r="OS15" i="1"/>
  <c r="SG15" i="1"/>
  <c r="IG15" i="1"/>
  <c r="OT15" i="1"/>
  <c r="SS15" i="1"/>
  <c r="IS15" i="1"/>
  <c r="MG15" i="1"/>
  <c r="ST15" i="1"/>
  <c r="IT15" i="1"/>
  <c r="MS15" i="1"/>
  <c r="QG15" i="1"/>
  <c r="GG15" i="1"/>
  <c r="MT15" i="1"/>
  <c r="TT15" i="1"/>
  <c r="QS15" i="1"/>
  <c r="GS15" i="1"/>
  <c r="KG15" i="1"/>
  <c r="QT15" i="1"/>
  <c r="GT15" i="1"/>
  <c r="KS15" i="1"/>
  <c r="OG15" i="1"/>
  <c r="AS103" i="1"/>
  <c r="UG103" i="1"/>
  <c r="UF103" i="1"/>
  <c r="GF103" i="1"/>
  <c r="IF103" i="1"/>
  <c r="KF103" i="1"/>
  <c r="MF103" i="1"/>
  <c r="OF103" i="1"/>
  <c r="QF103" i="1"/>
  <c r="SF103" i="1"/>
  <c r="GG103" i="1"/>
  <c r="IG103" i="1"/>
  <c r="KG103" i="1"/>
  <c r="MG103" i="1"/>
  <c r="OG103" i="1"/>
  <c r="QG103" i="1"/>
  <c r="SG103" i="1"/>
  <c r="GS103" i="1"/>
  <c r="IS103" i="1"/>
  <c r="KS103" i="1"/>
  <c r="MS103" i="1"/>
  <c r="OS103" i="1"/>
  <c r="QS103" i="1"/>
  <c r="SS103" i="1"/>
  <c r="GT103" i="1"/>
  <c r="AS65" i="1"/>
  <c r="UF65" i="1"/>
  <c r="UG65" i="1"/>
  <c r="HF65" i="1"/>
  <c r="JF65" i="1"/>
  <c r="LF65" i="1"/>
  <c r="NF65" i="1"/>
  <c r="PF65" i="1"/>
  <c r="RF65" i="1"/>
  <c r="TF65" i="1"/>
  <c r="HG65" i="1"/>
  <c r="JG65" i="1"/>
  <c r="LG65" i="1"/>
  <c r="NG65" i="1"/>
  <c r="PG65" i="1"/>
  <c r="RG65" i="1"/>
  <c r="TG65" i="1"/>
  <c r="GG65" i="1"/>
  <c r="IG65" i="1"/>
  <c r="KG65" i="1"/>
  <c r="MG65" i="1"/>
  <c r="OG65" i="1"/>
  <c r="QG65" i="1"/>
  <c r="SG65" i="1"/>
  <c r="MS65" i="1"/>
  <c r="HS65" i="1"/>
  <c r="KF65" i="1"/>
  <c r="MT65" i="1"/>
  <c r="PS65" i="1"/>
  <c r="SF65" i="1"/>
  <c r="FT65" i="1"/>
  <c r="NT65" i="1"/>
  <c r="IS65" i="1"/>
  <c r="QS65" i="1"/>
  <c r="GF65" i="1"/>
  <c r="IT65" i="1"/>
  <c r="LS65" i="1"/>
  <c r="OF65" i="1"/>
  <c r="QT65" i="1"/>
  <c r="TS65" i="1"/>
  <c r="LT65" i="1"/>
  <c r="TT65" i="1"/>
  <c r="FS65" i="1"/>
  <c r="JS65" i="1"/>
  <c r="JT65" i="1"/>
  <c r="NS65" i="1"/>
  <c r="GS65" i="1"/>
  <c r="RS65" i="1"/>
  <c r="GT65" i="1"/>
  <c r="RT65" i="1"/>
  <c r="KS65" i="1"/>
  <c r="OS65" i="1"/>
  <c r="KT65" i="1"/>
  <c r="OT65" i="1"/>
  <c r="PT65" i="1"/>
  <c r="QF65" i="1"/>
  <c r="MF65" i="1"/>
  <c r="HT65" i="1"/>
  <c r="ST65" i="1"/>
  <c r="SS65" i="1"/>
  <c r="IF65" i="1"/>
  <c r="UF42" i="1"/>
  <c r="UG42" i="1"/>
  <c r="GF42" i="1"/>
  <c r="IF42" i="1"/>
  <c r="KF42" i="1"/>
  <c r="MF42" i="1"/>
  <c r="OF42" i="1"/>
  <c r="QF42" i="1"/>
  <c r="SF42" i="1"/>
  <c r="GT42" i="1"/>
  <c r="HF42" i="1"/>
  <c r="JF42" i="1"/>
  <c r="LF42" i="1"/>
  <c r="NF42" i="1"/>
  <c r="PF42" i="1"/>
  <c r="RF42" i="1"/>
  <c r="TF42" i="1"/>
  <c r="NT42" i="1"/>
  <c r="QG42" i="1"/>
  <c r="SS42" i="1"/>
  <c r="GS42" i="1"/>
  <c r="JG42" i="1"/>
  <c r="LS42" i="1"/>
  <c r="ST42" i="1"/>
  <c r="LT42" i="1"/>
  <c r="OG42" i="1"/>
  <c r="QS42" i="1"/>
  <c r="HG42" i="1"/>
  <c r="JS42" i="1"/>
  <c r="QT42" i="1"/>
  <c r="TG42" i="1"/>
  <c r="JT42" i="1"/>
  <c r="MG42" i="1"/>
  <c r="OS42" i="1"/>
  <c r="HS42" i="1"/>
  <c r="OT42" i="1"/>
  <c r="RG42" i="1"/>
  <c r="TS42" i="1"/>
  <c r="HT42" i="1"/>
  <c r="KG42" i="1"/>
  <c r="MS42" i="1"/>
  <c r="TT42" i="1"/>
  <c r="FS42" i="1"/>
  <c r="IG42" i="1"/>
  <c r="KS42" i="1"/>
  <c r="RT42" i="1"/>
  <c r="IS42" i="1"/>
  <c r="PT42" i="1"/>
  <c r="SG42" i="1"/>
  <c r="NS42" i="1"/>
  <c r="FT42" i="1"/>
  <c r="KT42" i="1"/>
  <c r="GG42" i="1"/>
  <c r="LG42" i="1"/>
  <c r="PG42" i="1"/>
  <c r="PS42" i="1"/>
  <c r="MT42" i="1"/>
  <c r="IT42" i="1"/>
  <c r="NG42" i="1"/>
  <c r="RS42" i="1"/>
  <c r="BT29" i="1"/>
  <c r="UF29" i="1"/>
  <c r="UG29" i="1"/>
  <c r="GF29" i="1"/>
  <c r="IF29" i="1"/>
  <c r="KF29" i="1"/>
  <c r="MF29" i="1"/>
  <c r="OF29" i="1"/>
  <c r="QF29" i="1"/>
  <c r="SF29" i="1"/>
  <c r="GT29" i="1"/>
  <c r="IT29" i="1"/>
  <c r="KT29" i="1"/>
  <c r="MT29" i="1"/>
  <c r="OT29" i="1"/>
  <c r="QT29" i="1"/>
  <c r="ST29" i="1"/>
  <c r="HG29" i="1"/>
  <c r="JS29" i="1"/>
  <c r="TG29" i="1"/>
  <c r="JT29" i="1"/>
  <c r="MG29" i="1"/>
  <c r="OS29" i="1"/>
  <c r="RF29" i="1"/>
  <c r="HS29" i="1"/>
  <c r="RG29" i="1"/>
  <c r="TS29" i="1"/>
  <c r="HT29" i="1"/>
  <c r="KG29" i="1"/>
  <c r="MS29" i="1"/>
  <c r="PF29" i="1"/>
  <c r="TT29" i="1"/>
  <c r="FS29" i="1"/>
  <c r="PG29" i="1"/>
  <c r="RS29" i="1"/>
  <c r="FT29" i="1"/>
  <c r="IG29" i="1"/>
  <c r="KS29" i="1"/>
  <c r="NF29" i="1"/>
  <c r="RT29" i="1"/>
  <c r="NG29" i="1"/>
  <c r="PS29" i="1"/>
  <c r="GG29" i="1"/>
  <c r="IS29" i="1"/>
  <c r="LF29" i="1"/>
  <c r="PT29" i="1"/>
  <c r="SG29" i="1"/>
  <c r="LG29" i="1"/>
  <c r="NS29" i="1"/>
  <c r="GS29" i="1"/>
  <c r="JF29" i="1"/>
  <c r="NT29" i="1"/>
  <c r="QG29" i="1"/>
  <c r="SS29" i="1"/>
  <c r="JG29" i="1"/>
  <c r="LS29" i="1"/>
  <c r="LT29" i="1"/>
  <c r="QS29" i="1"/>
  <c r="HF29" i="1"/>
  <c r="OG29" i="1"/>
  <c r="TF29" i="1"/>
  <c r="DS26" i="1"/>
  <c r="UF26" i="1"/>
  <c r="UG26" i="1"/>
  <c r="FS26" i="1"/>
  <c r="HS26" i="1"/>
  <c r="JS26" i="1"/>
  <c r="LS26" i="1"/>
  <c r="NS26" i="1"/>
  <c r="PS26" i="1"/>
  <c r="RS26" i="1"/>
  <c r="TS26" i="1"/>
  <c r="FT26" i="1"/>
  <c r="HT26" i="1"/>
  <c r="JT26" i="1"/>
  <c r="LT26" i="1"/>
  <c r="NT26" i="1"/>
  <c r="PT26" i="1"/>
  <c r="RT26" i="1"/>
  <c r="TT26" i="1"/>
  <c r="GF26" i="1"/>
  <c r="IF26" i="1"/>
  <c r="KF26" i="1"/>
  <c r="MF26" i="1"/>
  <c r="OF26" i="1"/>
  <c r="QF26" i="1"/>
  <c r="SF26" i="1"/>
  <c r="GS26" i="1"/>
  <c r="IS26" i="1"/>
  <c r="KS26" i="1"/>
  <c r="MS26" i="1"/>
  <c r="OS26" i="1"/>
  <c r="QS26" i="1"/>
  <c r="SS26" i="1"/>
  <c r="GT26" i="1"/>
  <c r="IT26" i="1"/>
  <c r="KT26" i="1"/>
  <c r="MT26" i="1"/>
  <c r="OT26" i="1"/>
  <c r="QT26" i="1"/>
  <c r="ST26" i="1"/>
  <c r="KG26" i="1"/>
  <c r="RF26" i="1"/>
  <c r="HF26" i="1"/>
  <c r="RG26" i="1"/>
  <c r="IG26" i="1"/>
  <c r="PF26" i="1"/>
  <c r="PG26" i="1"/>
  <c r="JF26" i="1"/>
  <c r="TG26" i="1"/>
  <c r="NG26" i="1"/>
  <c r="SG26" i="1"/>
  <c r="GG26" i="1"/>
  <c r="OG26" i="1"/>
  <c r="LF26" i="1"/>
  <c r="TF26" i="1"/>
  <c r="LG26" i="1"/>
  <c r="HG26" i="1"/>
  <c r="MG26" i="1"/>
  <c r="QG26" i="1"/>
  <c r="NF26" i="1"/>
  <c r="JG26" i="1"/>
  <c r="AT23" i="1"/>
  <c r="UG23" i="1"/>
  <c r="UF23" i="1"/>
  <c r="HF23" i="1"/>
  <c r="JF23" i="1"/>
  <c r="LF23" i="1"/>
  <c r="NF23" i="1"/>
  <c r="PF23" i="1"/>
  <c r="RF23" i="1"/>
  <c r="TF23" i="1"/>
  <c r="HG23" i="1"/>
  <c r="JG23" i="1"/>
  <c r="LG23" i="1"/>
  <c r="NG23" i="1"/>
  <c r="PG23" i="1"/>
  <c r="RG23" i="1"/>
  <c r="TG23" i="1"/>
  <c r="FS23" i="1"/>
  <c r="HS23" i="1"/>
  <c r="JS23" i="1"/>
  <c r="LS23" i="1"/>
  <c r="NS23" i="1"/>
  <c r="PS23" i="1"/>
  <c r="RS23" i="1"/>
  <c r="TS23" i="1"/>
  <c r="GF23" i="1"/>
  <c r="IF23" i="1"/>
  <c r="KF23" i="1"/>
  <c r="MF23" i="1"/>
  <c r="OF23" i="1"/>
  <c r="QF23" i="1"/>
  <c r="SF23" i="1"/>
  <c r="GG23" i="1"/>
  <c r="IG23" i="1"/>
  <c r="KG23" i="1"/>
  <c r="MG23" i="1"/>
  <c r="OG23" i="1"/>
  <c r="QG23" i="1"/>
  <c r="SG23" i="1"/>
  <c r="FT23" i="1"/>
  <c r="MS23" i="1"/>
  <c r="MT23" i="1"/>
  <c r="TT23" i="1"/>
  <c r="KS23" i="1"/>
  <c r="KT23" i="1"/>
  <c r="RT23" i="1"/>
  <c r="HT23" i="1"/>
  <c r="OS23" i="1"/>
  <c r="OT23" i="1"/>
  <c r="ST23" i="1"/>
  <c r="GS23" i="1"/>
  <c r="GT23" i="1"/>
  <c r="PT23" i="1"/>
  <c r="LT23" i="1"/>
  <c r="QS23" i="1"/>
  <c r="QT23" i="1"/>
  <c r="IS23" i="1"/>
  <c r="IT23" i="1"/>
  <c r="NT23" i="1"/>
  <c r="JT23" i="1"/>
  <c r="SS23" i="1"/>
  <c r="RT103" i="1"/>
  <c r="PG103" i="1"/>
  <c r="MT103" i="1"/>
  <c r="JT103" i="1"/>
  <c r="HG103" i="1"/>
  <c r="PT102" i="1"/>
  <c r="JT102" i="1"/>
  <c r="SG101" i="1"/>
  <c r="MG101" i="1"/>
  <c r="GG101" i="1"/>
  <c r="OT100" i="1"/>
  <c r="RG99" i="1"/>
  <c r="LG99" i="1"/>
  <c r="TS98" i="1"/>
  <c r="LS98" i="1"/>
  <c r="OG96" i="1"/>
  <c r="OF94" i="1"/>
  <c r="HT93" i="1"/>
  <c r="QF91" i="1"/>
  <c r="LT91" i="1"/>
  <c r="HS91" i="1"/>
  <c r="RS90" i="1"/>
  <c r="PG89" i="1"/>
  <c r="LG89" i="1"/>
  <c r="GS89" i="1"/>
  <c r="NF88" i="1"/>
  <c r="FT87" i="1"/>
  <c r="LT85" i="1"/>
  <c r="GF83" i="1"/>
  <c r="RS79" i="1"/>
  <c r="BG92" i="1"/>
  <c r="UF86" i="1"/>
  <c r="UG86" i="1"/>
  <c r="FS86" i="1"/>
  <c r="HS86" i="1"/>
  <c r="JS86" i="1"/>
  <c r="LS86" i="1"/>
  <c r="NS86" i="1"/>
  <c r="PS86" i="1"/>
  <c r="GT86" i="1"/>
  <c r="LF86" i="1"/>
  <c r="NG86" i="1"/>
  <c r="RS86" i="1"/>
  <c r="TS86" i="1"/>
  <c r="GG86" i="1"/>
  <c r="IS86" i="1"/>
  <c r="KT86" i="1"/>
  <c r="NF86" i="1"/>
  <c r="RT86" i="1"/>
  <c r="JF86" i="1"/>
  <c r="QF86" i="1"/>
  <c r="SG86" i="1"/>
  <c r="HF86" i="1"/>
  <c r="JG86" i="1"/>
  <c r="LT86" i="1"/>
  <c r="OF86" i="1"/>
  <c r="QG86" i="1"/>
  <c r="KF86" i="1"/>
  <c r="OT86" i="1"/>
  <c r="TF86" i="1"/>
  <c r="GF86" i="1"/>
  <c r="MG86" i="1"/>
  <c r="PF86" i="1"/>
  <c r="PG86" i="1"/>
  <c r="SF86" i="1"/>
  <c r="GS86" i="1"/>
  <c r="JT86" i="1"/>
  <c r="MS86" i="1"/>
  <c r="MT86" i="1"/>
  <c r="PT86" i="1"/>
  <c r="SS86" i="1"/>
  <c r="HG86" i="1"/>
  <c r="KG86" i="1"/>
  <c r="ST86" i="1"/>
  <c r="IF86" i="1"/>
  <c r="LG86" i="1"/>
  <c r="OG86" i="1"/>
  <c r="TT86" i="1"/>
  <c r="IG86" i="1"/>
  <c r="RF86" i="1"/>
  <c r="FT86" i="1"/>
  <c r="OS86" i="1"/>
  <c r="RG86" i="1"/>
  <c r="FT99" i="1"/>
  <c r="TF92" i="1"/>
  <c r="QT86" i="1"/>
  <c r="MF86" i="1"/>
  <c r="HT86" i="1"/>
  <c r="AS100" i="1"/>
  <c r="UF100" i="1"/>
  <c r="UG100" i="1"/>
  <c r="FS100" i="1"/>
  <c r="HS100" i="1"/>
  <c r="JS100" i="1"/>
  <c r="LS100" i="1"/>
  <c r="NS100" i="1"/>
  <c r="PS100" i="1"/>
  <c r="RS100" i="1"/>
  <c r="TS100" i="1"/>
  <c r="FT100" i="1"/>
  <c r="HT100" i="1"/>
  <c r="JT100" i="1"/>
  <c r="LT100" i="1"/>
  <c r="NT100" i="1"/>
  <c r="PT100" i="1"/>
  <c r="RT100" i="1"/>
  <c r="TT100" i="1"/>
  <c r="GF100" i="1"/>
  <c r="IF100" i="1"/>
  <c r="KF100" i="1"/>
  <c r="MF100" i="1"/>
  <c r="OF100" i="1"/>
  <c r="QF100" i="1"/>
  <c r="SF100" i="1"/>
  <c r="GG100" i="1"/>
  <c r="IG100" i="1"/>
  <c r="KG100" i="1"/>
  <c r="MG100" i="1"/>
  <c r="OG100" i="1"/>
  <c r="QG100" i="1"/>
  <c r="SG100" i="1"/>
  <c r="BF97" i="1"/>
  <c r="UF97" i="1"/>
  <c r="UG97" i="1"/>
  <c r="FS97" i="1"/>
  <c r="HS97" i="1"/>
  <c r="JS97" i="1"/>
  <c r="LS97" i="1"/>
  <c r="NS97" i="1"/>
  <c r="PS97" i="1"/>
  <c r="RS97" i="1"/>
  <c r="TS97" i="1"/>
  <c r="GS97" i="1"/>
  <c r="IT97" i="1"/>
  <c r="NF97" i="1"/>
  <c r="PG97" i="1"/>
  <c r="TT97" i="1"/>
  <c r="GT97" i="1"/>
  <c r="LF97" i="1"/>
  <c r="NG97" i="1"/>
  <c r="RT97" i="1"/>
  <c r="JF97" i="1"/>
  <c r="LG97" i="1"/>
  <c r="PT97" i="1"/>
  <c r="HF97" i="1"/>
  <c r="JG97" i="1"/>
  <c r="NT97" i="1"/>
  <c r="SF97" i="1"/>
  <c r="HG97" i="1"/>
  <c r="LT97" i="1"/>
  <c r="QF97" i="1"/>
  <c r="SG97" i="1"/>
  <c r="JT97" i="1"/>
  <c r="OF97" i="1"/>
  <c r="QG97" i="1"/>
  <c r="IF97" i="1"/>
  <c r="KG97" i="1"/>
  <c r="OS97" i="1"/>
  <c r="QT97" i="1"/>
  <c r="GF97" i="1"/>
  <c r="IG97" i="1"/>
  <c r="MS97" i="1"/>
  <c r="OT97" i="1"/>
  <c r="TF97" i="1"/>
  <c r="BG81" i="1"/>
  <c r="UF81" i="1"/>
  <c r="UG81" i="1"/>
  <c r="GF81" i="1"/>
  <c r="IF81" i="1"/>
  <c r="KF81" i="1"/>
  <c r="MF81" i="1"/>
  <c r="OF81" i="1"/>
  <c r="QF81" i="1"/>
  <c r="SF81" i="1"/>
  <c r="HF81" i="1"/>
  <c r="JG81" i="1"/>
  <c r="NS81" i="1"/>
  <c r="PT81" i="1"/>
  <c r="HG81" i="1"/>
  <c r="LS81" i="1"/>
  <c r="NT81" i="1"/>
  <c r="SG81" i="1"/>
  <c r="FT81" i="1"/>
  <c r="GG81" i="1"/>
  <c r="IT81" i="1"/>
  <c r="LF81" i="1"/>
  <c r="QG81" i="1"/>
  <c r="SS81" i="1"/>
  <c r="GT81" i="1"/>
  <c r="LT81" i="1"/>
  <c r="QT81" i="1"/>
  <c r="TF81" i="1"/>
  <c r="JS81" i="1"/>
  <c r="OS81" i="1"/>
  <c r="TG81" i="1"/>
  <c r="MT81" i="1"/>
  <c r="PG81" i="1"/>
  <c r="RS81" i="1"/>
  <c r="FS81" i="1"/>
  <c r="JF81" i="1"/>
  <c r="MG81" i="1"/>
  <c r="PF81" i="1"/>
  <c r="ST81" i="1"/>
  <c r="GS81" i="1"/>
  <c r="JT81" i="1"/>
  <c r="MS81" i="1"/>
  <c r="PS81" i="1"/>
  <c r="KG81" i="1"/>
  <c r="NF81" i="1"/>
  <c r="TS81" i="1"/>
  <c r="HT81" i="1"/>
  <c r="KS81" i="1"/>
  <c r="KT81" i="1"/>
  <c r="RF81" i="1"/>
  <c r="IG81" i="1"/>
  <c r="OG81" i="1"/>
  <c r="RG81" i="1"/>
  <c r="LG81" i="1"/>
  <c r="BF78" i="1"/>
  <c r="UF78" i="1"/>
  <c r="UG78" i="1"/>
  <c r="FS78" i="1"/>
  <c r="HS78" i="1"/>
  <c r="JS78" i="1"/>
  <c r="LS78" i="1"/>
  <c r="NS78" i="1"/>
  <c r="PS78" i="1"/>
  <c r="RS78" i="1"/>
  <c r="TS78" i="1"/>
  <c r="JF78" i="1"/>
  <c r="LG78" i="1"/>
  <c r="PT78" i="1"/>
  <c r="HF78" i="1"/>
  <c r="JG78" i="1"/>
  <c r="NT78" i="1"/>
  <c r="SF78" i="1"/>
  <c r="JT78" i="1"/>
  <c r="OF78" i="1"/>
  <c r="QG78" i="1"/>
  <c r="HT78" i="1"/>
  <c r="MF78" i="1"/>
  <c r="OG78" i="1"/>
  <c r="SS78" i="1"/>
  <c r="LF78" i="1"/>
  <c r="QT78" i="1"/>
  <c r="TG78" i="1"/>
  <c r="GG78" i="1"/>
  <c r="IT78" i="1"/>
  <c r="LT78" i="1"/>
  <c r="OS78" i="1"/>
  <c r="RF78" i="1"/>
  <c r="TT78" i="1"/>
  <c r="OT78" i="1"/>
  <c r="RG78" i="1"/>
  <c r="GS78" i="1"/>
  <c r="MG78" i="1"/>
  <c r="GT78" i="1"/>
  <c r="PF78" i="1"/>
  <c r="RT78" i="1"/>
  <c r="KF78" i="1"/>
  <c r="MS78" i="1"/>
  <c r="PG78" i="1"/>
  <c r="IF78" i="1"/>
  <c r="KT78" i="1"/>
  <c r="NG78" i="1"/>
  <c r="HG78" i="1"/>
  <c r="QF78" i="1"/>
  <c r="IG78" i="1"/>
  <c r="QS78" i="1"/>
  <c r="MT78" i="1"/>
  <c r="IS78" i="1"/>
  <c r="FT78" i="1"/>
  <c r="SG78" i="1"/>
  <c r="GF78" i="1"/>
  <c r="KG78" i="1"/>
  <c r="ST78" i="1"/>
  <c r="BF75" i="1"/>
  <c r="UG75" i="1"/>
  <c r="UF75" i="1"/>
  <c r="HF75" i="1"/>
  <c r="JF75" i="1"/>
  <c r="LF75" i="1"/>
  <c r="NF75" i="1"/>
  <c r="PF75" i="1"/>
  <c r="RF75" i="1"/>
  <c r="TF75" i="1"/>
  <c r="GT75" i="1"/>
  <c r="LG75" i="1"/>
  <c r="PS75" i="1"/>
  <c r="RT75" i="1"/>
  <c r="JG75" i="1"/>
  <c r="NS75" i="1"/>
  <c r="PT75" i="1"/>
  <c r="JS75" i="1"/>
  <c r="LT75" i="1"/>
  <c r="QF75" i="1"/>
  <c r="SG75" i="1"/>
  <c r="HS75" i="1"/>
  <c r="JT75" i="1"/>
  <c r="OF75" i="1"/>
  <c r="QG75" i="1"/>
  <c r="HT75" i="1"/>
  <c r="ST75" i="1"/>
  <c r="FS75" i="1"/>
  <c r="IF75" i="1"/>
  <c r="KT75" i="1"/>
  <c r="QS75" i="1"/>
  <c r="TG75" i="1"/>
  <c r="FT75" i="1"/>
  <c r="IG75" i="1"/>
  <c r="NT75" i="1"/>
  <c r="QT75" i="1"/>
  <c r="TS75" i="1"/>
  <c r="GF75" i="1"/>
  <c r="IS75" i="1"/>
  <c r="LS75" i="1"/>
  <c r="OG75" i="1"/>
  <c r="RG75" i="1"/>
  <c r="TT75" i="1"/>
  <c r="GG75" i="1"/>
  <c r="IT75" i="1"/>
  <c r="HG75" i="1"/>
  <c r="KF75" i="1"/>
  <c r="MS75" i="1"/>
  <c r="PG75" i="1"/>
  <c r="MF75" i="1"/>
  <c r="MG75" i="1"/>
  <c r="MT75" i="1"/>
  <c r="NG75" i="1"/>
  <c r="RS75" i="1"/>
  <c r="SF75" i="1"/>
  <c r="KS75" i="1"/>
  <c r="OS75" i="1"/>
  <c r="SS75" i="1"/>
  <c r="GS75" i="1"/>
  <c r="OT75" i="1"/>
  <c r="AS62" i="1"/>
  <c r="UF62" i="1"/>
  <c r="UG62" i="1"/>
  <c r="GS62" i="1"/>
  <c r="IS62" i="1"/>
  <c r="KS62" i="1"/>
  <c r="MS62" i="1"/>
  <c r="OS62" i="1"/>
  <c r="QS62" i="1"/>
  <c r="SS62" i="1"/>
  <c r="GT62" i="1"/>
  <c r="IT62" i="1"/>
  <c r="KT62" i="1"/>
  <c r="MT62" i="1"/>
  <c r="OT62" i="1"/>
  <c r="QT62" i="1"/>
  <c r="ST62" i="1"/>
  <c r="FS62" i="1"/>
  <c r="HS62" i="1"/>
  <c r="JS62" i="1"/>
  <c r="LS62" i="1"/>
  <c r="NS62" i="1"/>
  <c r="PS62" i="1"/>
  <c r="RS62" i="1"/>
  <c r="TS62" i="1"/>
  <c r="FT62" i="1"/>
  <c r="HT62" i="1"/>
  <c r="JT62" i="1"/>
  <c r="LT62" i="1"/>
  <c r="NT62" i="1"/>
  <c r="PT62" i="1"/>
  <c r="RT62" i="1"/>
  <c r="TT62" i="1"/>
  <c r="IF62" i="1"/>
  <c r="LF62" i="1"/>
  <c r="OF62" i="1"/>
  <c r="RF62" i="1"/>
  <c r="GF62" i="1"/>
  <c r="JF62" i="1"/>
  <c r="MF62" i="1"/>
  <c r="PF62" i="1"/>
  <c r="SF62" i="1"/>
  <c r="GG62" i="1"/>
  <c r="JG62" i="1"/>
  <c r="MG62" i="1"/>
  <c r="PG62" i="1"/>
  <c r="SG62" i="1"/>
  <c r="KG62" i="1"/>
  <c r="OG62" i="1"/>
  <c r="HF62" i="1"/>
  <c r="TF62" i="1"/>
  <c r="HG62" i="1"/>
  <c r="LG62" i="1"/>
  <c r="TG62" i="1"/>
  <c r="QF62" i="1"/>
  <c r="IG62" i="1"/>
  <c r="QG62" i="1"/>
  <c r="NF62" i="1"/>
  <c r="NG62" i="1"/>
  <c r="KF62" i="1"/>
  <c r="RG62" i="1"/>
  <c r="CG59" i="1"/>
  <c r="UG59" i="1"/>
  <c r="UF59" i="1"/>
  <c r="GG59" i="1"/>
  <c r="IG59" i="1"/>
  <c r="KG59" i="1"/>
  <c r="MG59" i="1"/>
  <c r="OG59" i="1"/>
  <c r="QG59" i="1"/>
  <c r="HG59" i="1"/>
  <c r="LS59" i="1"/>
  <c r="NT59" i="1"/>
  <c r="SF59" i="1"/>
  <c r="JS59" i="1"/>
  <c r="LT59" i="1"/>
  <c r="QF59" i="1"/>
  <c r="SG59" i="1"/>
  <c r="IF59" i="1"/>
  <c r="MS59" i="1"/>
  <c r="OT59" i="1"/>
  <c r="GF59" i="1"/>
  <c r="KS59" i="1"/>
  <c r="MT59" i="1"/>
  <c r="RF59" i="1"/>
  <c r="TF59" i="1"/>
  <c r="IS59" i="1"/>
  <c r="KT59" i="1"/>
  <c r="PF59" i="1"/>
  <c r="RG59" i="1"/>
  <c r="TG59" i="1"/>
  <c r="GS59" i="1"/>
  <c r="JG59" i="1"/>
  <c r="GT59" i="1"/>
  <c r="PS59" i="1"/>
  <c r="SS59" i="1"/>
  <c r="HS59" i="1"/>
  <c r="NS59" i="1"/>
  <c r="QS59" i="1"/>
  <c r="TS59" i="1"/>
  <c r="HT59" i="1"/>
  <c r="QT59" i="1"/>
  <c r="TT59" i="1"/>
  <c r="LF59" i="1"/>
  <c r="OF59" i="1"/>
  <c r="FS59" i="1"/>
  <c r="LG59" i="1"/>
  <c r="RT59" i="1"/>
  <c r="KF59" i="1"/>
  <c r="OS59" i="1"/>
  <c r="HF59" i="1"/>
  <c r="ST59" i="1"/>
  <c r="PG59" i="1"/>
  <c r="MF59" i="1"/>
  <c r="PT59" i="1"/>
  <c r="JF59" i="1"/>
  <c r="JT59" i="1"/>
  <c r="FT59" i="1"/>
  <c r="IT59" i="1"/>
  <c r="NF59" i="1"/>
  <c r="NG59" i="1"/>
  <c r="RS59" i="1"/>
  <c r="ES46" i="1"/>
  <c r="UF46" i="1"/>
  <c r="UG46" i="1"/>
  <c r="GF46" i="1"/>
  <c r="IF46" i="1"/>
  <c r="KF46" i="1"/>
  <c r="MF46" i="1"/>
  <c r="OF46" i="1"/>
  <c r="QF46" i="1"/>
  <c r="SF46" i="1"/>
  <c r="IG46" i="1"/>
  <c r="MS46" i="1"/>
  <c r="OT46" i="1"/>
  <c r="TF46" i="1"/>
  <c r="GG46" i="1"/>
  <c r="KS46" i="1"/>
  <c r="MT46" i="1"/>
  <c r="RF46" i="1"/>
  <c r="TG46" i="1"/>
  <c r="IS46" i="1"/>
  <c r="KT46" i="1"/>
  <c r="PF46" i="1"/>
  <c r="RG46" i="1"/>
  <c r="GS46" i="1"/>
  <c r="IT46" i="1"/>
  <c r="NF46" i="1"/>
  <c r="PG46" i="1"/>
  <c r="TS46" i="1"/>
  <c r="GT46" i="1"/>
  <c r="LF46" i="1"/>
  <c r="NG46" i="1"/>
  <c r="RS46" i="1"/>
  <c r="TT46" i="1"/>
  <c r="JF46" i="1"/>
  <c r="LG46" i="1"/>
  <c r="PS46" i="1"/>
  <c r="RT46" i="1"/>
  <c r="HF46" i="1"/>
  <c r="JG46" i="1"/>
  <c r="NS46" i="1"/>
  <c r="PT46" i="1"/>
  <c r="JS46" i="1"/>
  <c r="LT46" i="1"/>
  <c r="QG46" i="1"/>
  <c r="QT46" i="1"/>
  <c r="FS46" i="1"/>
  <c r="FT46" i="1"/>
  <c r="JT46" i="1"/>
  <c r="NT46" i="1"/>
  <c r="KG46" i="1"/>
  <c r="OG46" i="1"/>
  <c r="SG46" i="1"/>
  <c r="HG46" i="1"/>
  <c r="OS46" i="1"/>
  <c r="SS46" i="1"/>
  <c r="ST46" i="1"/>
  <c r="HS46" i="1"/>
  <c r="LS46" i="1"/>
  <c r="HT46" i="1"/>
  <c r="MG46" i="1"/>
  <c r="QS46" i="1"/>
  <c r="DS39" i="1"/>
  <c r="UG39" i="1"/>
  <c r="UF39" i="1"/>
  <c r="FS39" i="1"/>
  <c r="HS39" i="1"/>
  <c r="JS39" i="1"/>
  <c r="LS39" i="1"/>
  <c r="NS39" i="1"/>
  <c r="PS39" i="1"/>
  <c r="RS39" i="1"/>
  <c r="TS39" i="1"/>
  <c r="GG39" i="1"/>
  <c r="IG39" i="1"/>
  <c r="KG39" i="1"/>
  <c r="MG39" i="1"/>
  <c r="OG39" i="1"/>
  <c r="QG39" i="1"/>
  <c r="SG39" i="1"/>
  <c r="GS39" i="1"/>
  <c r="IS39" i="1"/>
  <c r="KS39" i="1"/>
  <c r="MS39" i="1"/>
  <c r="OS39" i="1"/>
  <c r="QS39" i="1"/>
  <c r="SS39" i="1"/>
  <c r="HG39" i="1"/>
  <c r="MT39" i="1"/>
  <c r="PG39" i="1"/>
  <c r="KF39" i="1"/>
  <c r="SF39" i="1"/>
  <c r="HT39" i="1"/>
  <c r="NF39" i="1"/>
  <c r="PT39" i="1"/>
  <c r="KT39" i="1"/>
  <c r="NG39" i="1"/>
  <c r="ST39" i="1"/>
  <c r="IF39" i="1"/>
  <c r="QF39" i="1"/>
  <c r="FT39" i="1"/>
  <c r="LF39" i="1"/>
  <c r="NT39" i="1"/>
  <c r="TF39" i="1"/>
  <c r="IT39" i="1"/>
  <c r="LG39" i="1"/>
  <c r="QT39" i="1"/>
  <c r="TG39" i="1"/>
  <c r="JF39" i="1"/>
  <c r="LT39" i="1"/>
  <c r="RF39" i="1"/>
  <c r="TT39" i="1"/>
  <c r="GT39" i="1"/>
  <c r="JG39" i="1"/>
  <c r="OT39" i="1"/>
  <c r="RG39" i="1"/>
  <c r="MF39" i="1"/>
  <c r="GF39" i="1"/>
  <c r="HF39" i="1"/>
  <c r="RT39" i="1"/>
  <c r="OF39" i="1"/>
  <c r="JT39" i="1"/>
  <c r="PF39" i="1"/>
  <c r="RS103" i="1"/>
  <c r="PF103" i="1"/>
  <c r="JS103" i="1"/>
  <c r="HF103" i="1"/>
  <c r="SG102" i="1"/>
  <c r="PS102" i="1"/>
  <c r="MG102" i="1"/>
  <c r="JS102" i="1"/>
  <c r="GG102" i="1"/>
  <c r="SF101" i="1"/>
  <c r="OT101" i="1"/>
  <c r="MF101" i="1"/>
  <c r="IT101" i="1"/>
  <c r="GF101" i="1"/>
  <c r="RG100" i="1"/>
  <c r="OS100" i="1"/>
  <c r="LG100" i="1"/>
  <c r="IS100" i="1"/>
  <c r="TT99" i="1"/>
  <c r="RF99" i="1"/>
  <c r="NT99" i="1"/>
  <c r="LF99" i="1"/>
  <c r="HT99" i="1"/>
  <c r="PG98" i="1"/>
  <c r="KT97" i="1"/>
  <c r="RT96" i="1"/>
  <c r="FS96" i="1"/>
  <c r="JT94" i="1"/>
  <c r="PT93" i="1"/>
  <c r="RT92" i="1"/>
  <c r="PF89" i="1"/>
  <c r="ST87" i="1"/>
  <c r="KS86" i="1"/>
  <c r="QG84" i="1"/>
  <c r="TT81" i="1"/>
  <c r="KS78" i="1"/>
  <c r="BT38" i="1"/>
  <c r="UF38" i="1"/>
  <c r="UG38" i="1"/>
  <c r="FS38" i="1"/>
  <c r="HS38" i="1"/>
  <c r="JS38" i="1"/>
  <c r="HT38" i="1"/>
  <c r="FT38" i="1"/>
  <c r="KF38" i="1"/>
  <c r="MF38" i="1"/>
  <c r="OF38" i="1"/>
  <c r="QF38" i="1"/>
  <c r="SF38" i="1"/>
  <c r="IS38" i="1"/>
  <c r="KT38" i="1"/>
  <c r="MT38" i="1"/>
  <c r="OT38" i="1"/>
  <c r="QT38" i="1"/>
  <c r="ST38" i="1"/>
  <c r="GT38" i="1"/>
  <c r="LF38" i="1"/>
  <c r="NF38" i="1"/>
  <c r="PF38" i="1"/>
  <c r="RF38" i="1"/>
  <c r="TF38" i="1"/>
  <c r="LG38" i="1"/>
  <c r="NT38" i="1"/>
  <c r="TG38" i="1"/>
  <c r="GF38" i="1"/>
  <c r="IT38" i="1"/>
  <c r="QS38" i="1"/>
  <c r="GG38" i="1"/>
  <c r="LS38" i="1"/>
  <c r="OG38" i="1"/>
  <c r="TS38" i="1"/>
  <c r="JF38" i="1"/>
  <c r="LT38" i="1"/>
  <c r="RG38" i="1"/>
  <c r="TT38" i="1"/>
  <c r="GS38" i="1"/>
  <c r="JG38" i="1"/>
  <c r="OS38" i="1"/>
  <c r="MG38" i="1"/>
  <c r="RS38" i="1"/>
  <c r="HF38" i="1"/>
  <c r="JT38" i="1"/>
  <c r="PG38" i="1"/>
  <c r="RT38" i="1"/>
  <c r="KG38" i="1"/>
  <c r="PS38" i="1"/>
  <c r="SG38" i="1"/>
  <c r="NG38" i="1"/>
  <c r="PT38" i="1"/>
  <c r="IF38" i="1"/>
  <c r="KS38" i="1"/>
  <c r="SS38" i="1"/>
  <c r="QG38" i="1"/>
  <c r="HG38" i="1"/>
  <c r="MS38" i="1"/>
  <c r="IG38" i="1"/>
  <c r="NS38" i="1"/>
  <c r="LT99" i="1"/>
  <c r="BF94" i="1"/>
  <c r="UF94" i="1"/>
  <c r="UG94" i="1"/>
  <c r="HF94" i="1"/>
  <c r="JF94" i="1"/>
  <c r="LF94" i="1"/>
  <c r="NF94" i="1"/>
  <c r="PF94" i="1"/>
  <c r="RF94" i="1"/>
  <c r="TF94" i="1"/>
  <c r="IS94" i="1"/>
  <c r="KT94" i="1"/>
  <c r="PG94" i="1"/>
  <c r="TS94" i="1"/>
  <c r="GS94" i="1"/>
  <c r="IT94" i="1"/>
  <c r="NG94" i="1"/>
  <c r="RS94" i="1"/>
  <c r="TT94" i="1"/>
  <c r="GT94" i="1"/>
  <c r="LG94" i="1"/>
  <c r="PS94" i="1"/>
  <c r="RT94" i="1"/>
  <c r="JG94" i="1"/>
  <c r="NS94" i="1"/>
  <c r="PT94" i="1"/>
  <c r="HG94" i="1"/>
  <c r="LS94" i="1"/>
  <c r="NT94" i="1"/>
  <c r="SF94" i="1"/>
  <c r="JS94" i="1"/>
  <c r="LT94" i="1"/>
  <c r="QF94" i="1"/>
  <c r="SG94" i="1"/>
  <c r="FT94" i="1"/>
  <c r="KF94" i="1"/>
  <c r="MG94" i="1"/>
  <c r="QS94" i="1"/>
  <c r="ST94" i="1"/>
  <c r="IF94" i="1"/>
  <c r="KG94" i="1"/>
  <c r="OS94" i="1"/>
  <c r="QT94" i="1"/>
  <c r="GF94" i="1"/>
  <c r="IG94" i="1"/>
  <c r="MS94" i="1"/>
  <c r="OT94" i="1"/>
  <c r="TG94" i="1"/>
  <c r="AS72" i="1"/>
  <c r="UF72" i="1"/>
  <c r="UG72" i="1"/>
  <c r="FS72" i="1"/>
  <c r="HS72" i="1"/>
  <c r="JS72" i="1"/>
  <c r="LS72" i="1"/>
  <c r="NS72" i="1"/>
  <c r="PS72" i="1"/>
  <c r="RS72" i="1"/>
  <c r="TS72" i="1"/>
  <c r="FT72" i="1"/>
  <c r="HT72" i="1"/>
  <c r="JT72" i="1"/>
  <c r="LT72" i="1"/>
  <c r="NT72" i="1"/>
  <c r="PT72" i="1"/>
  <c r="RT72" i="1"/>
  <c r="TT72" i="1"/>
  <c r="JG72" i="1"/>
  <c r="OG72" i="1"/>
  <c r="QS72" i="1"/>
  <c r="HF72" i="1"/>
  <c r="MF72" i="1"/>
  <c r="QT72" i="1"/>
  <c r="TF72" i="1"/>
  <c r="GF72" i="1"/>
  <c r="KT72" i="1"/>
  <c r="NF72" i="1"/>
  <c r="SF72" i="1"/>
  <c r="GS72" i="1"/>
  <c r="JF72" i="1"/>
  <c r="MG72" i="1"/>
  <c r="GT72" i="1"/>
  <c r="PF72" i="1"/>
  <c r="SG72" i="1"/>
  <c r="HG72" i="1"/>
  <c r="KF72" i="1"/>
  <c r="MT72" i="1"/>
  <c r="SS72" i="1"/>
  <c r="KG72" i="1"/>
  <c r="ST72" i="1"/>
  <c r="RG72" i="1"/>
  <c r="IF72" i="1"/>
  <c r="LG72" i="1"/>
  <c r="OT72" i="1"/>
  <c r="IG72" i="1"/>
  <c r="PG72" i="1"/>
  <c r="IS72" i="1"/>
  <c r="TG72" i="1"/>
  <c r="IT72" i="1"/>
  <c r="MS72" i="1"/>
  <c r="NG72" i="1"/>
  <c r="RF72" i="1"/>
  <c r="OF72" i="1"/>
  <c r="KS72" i="1"/>
  <c r="OS72" i="1"/>
  <c r="GG72" i="1"/>
  <c r="LF72" i="1"/>
  <c r="QF72" i="1"/>
  <c r="QG72" i="1"/>
  <c r="CF56" i="1"/>
  <c r="UF56" i="1"/>
  <c r="UG56" i="1"/>
  <c r="FT56" i="1"/>
  <c r="HT56" i="1"/>
  <c r="JT56" i="1"/>
  <c r="LT56" i="1"/>
  <c r="NT56" i="1"/>
  <c r="PT56" i="1"/>
  <c r="RT56" i="1"/>
  <c r="TT56" i="1"/>
  <c r="HF56" i="1"/>
  <c r="JG56" i="1"/>
  <c r="NS56" i="1"/>
  <c r="SF56" i="1"/>
  <c r="HG56" i="1"/>
  <c r="LS56" i="1"/>
  <c r="QF56" i="1"/>
  <c r="SG56" i="1"/>
  <c r="JS56" i="1"/>
  <c r="OF56" i="1"/>
  <c r="QG56" i="1"/>
  <c r="IF56" i="1"/>
  <c r="KG56" i="1"/>
  <c r="OS56" i="1"/>
  <c r="QT56" i="1"/>
  <c r="GF56" i="1"/>
  <c r="IG56" i="1"/>
  <c r="MS56" i="1"/>
  <c r="OT56" i="1"/>
  <c r="TF56" i="1"/>
  <c r="GG56" i="1"/>
  <c r="KS56" i="1"/>
  <c r="MT56" i="1"/>
  <c r="RF56" i="1"/>
  <c r="TG56" i="1"/>
  <c r="IS56" i="1"/>
  <c r="KT56" i="1"/>
  <c r="PF56" i="1"/>
  <c r="RG56" i="1"/>
  <c r="NF56" i="1"/>
  <c r="QS56" i="1"/>
  <c r="GS56" i="1"/>
  <c r="KF56" i="1"/>
  <c r="NG56" i="1"/>
  <c r="GT56" i="1"/>
  <c r="LF56" i="1"/>
  <c r="OG56" i="1"/>
  <c r="HS56" i="1"/>
  <c r="LG56" i="1"/>
  <c r="SS56" i="1"/>
  <c r="PG56" i="1"/>
  <c r="ST56" i="1"/>
  <c r="IT56" i="1"/>
  <c r="MF56" i="1"/>
  <c r="PS56" i="1"/>
  <c r="FS56" i="1"/>
  <c r="MG56" i="1"/>
  <c r="RS56" i="1"/>
  <c r="JF56" i="1"/>
  <c r="TS56" i="1"/>
  <c r="AS53" i="1"/>
  <c r="UF53" i="1"/>
  <c r="UG53" i="1"/>
  <c r="GS53" i="1"/>
  <c r="IS53" i="1"/>
  <c r="HF53" i="1"/>
  <c r="JG53" i="1"/>
  <c r="LG53" i="1"/>
  <c r="NG53" i="1"/>
  <c r="PG53" i="1"/>
  <c r="RG53" i="1"/>
  <c r="TG53" i="1"/>
  <c r="HS53" i="1"/>
  <c r="JT53" i="1"/>
  <c r="LT53" i="1"/>
  <c r="NT53" i="1"/>
  <c r="PT53" i="1"/>
  <c r="RT53" i="1"/>
  <c r="TT53" i="1"/>
  <c r="FS53" i="1"/>
  <c r="HT53" i="1"/>
  <c r="IF53" i="1"/>
  <c r="KG53" i="1"/>
  <c r="MG53" i="1"/>
  <c r="FT53" i="1"/>
  <c r="IT53" i="1"/>
  <c r="OF53" i="1"/>
  <c r="ST53" i="1"/>
  <c r="LS53" i="1"/>
  <c r="OG53" i="1"/>
  <c r="QS53" i="1"/>
  <c r="GF53" i="1"/>
  <c r="JF53" i="1"/>
  <c r="QT53" i="1"/>
  <c r="TF53" i="1"/>
  <c r="GG53" i="1"/>
  <c r="MF53" i="1"/>
  <c r="OS53" i="1"/>
  <c r="JS53" i="1"/>
  <c r="OT53" i="1"/>
  <c r="RF53" i="1"/>
  <c r="TS53" i="1"/>
  <c r="GT53" i="1"/>
  <c r="MS53" i="1"/>
  <c r="KF53" i="1"/>
  <c r="MT53" i="1"/>
  <c r="PF53" i="1"/>
  <c r="RS53" i="1"/>
  <c r="HG53" i="1"/>
  <c r="KS53" i="1"/>
  <c r="NF53" i="1"/>
  <c r="PS53" i="1"/>
  <c r="SF53" i="1"/>
  <c r="IG53" i="1"/>
  <c r="NS53" i="1"/>
  <c r="QF53" i="1"/>
  <c r="SS53" i="1"/>
  <c r="KT53" i="1"/>
  <c r="QG53" i="1"/>
  <c r="LF53" i="1"/>
  <c r="SG53" i="1"/>
  <c r="BS36" i="1"/>
  <c r="UF36" i="1"/>
  <c r="UG36" i="1"/>
  <c r="GS36" i="1"/>
  <c r="IS36" i="1"/>
  <c r="KS36" i="1"/>
  <c r="MS36" i="1"/>
  <c r="OS36" i="1"/>
  <c r="QS36" i="1"/>
  <c r="SS36" i="1"/>
  <c r="GF36" i="1"/>
  <c r="IG36" i="1"/>
  <c r="MT36" i="1"/>
  <c r="RF36" i="1"/>
  <c r="TG36" i="1"/>
  <c r="GG36" i="1"/>
  <c r="KT36" i="1"/>
  <c r="PF36" i="1"/>
  <c r="RG36" i="1"/>
  <c r="HF36" i="1"/>
  <c r="JG36" i="1"/>
  <c r="NS36" i="1"/>
  <c r="PT36" i="1"/>
  <c r="JS36" i="1"/>
  <c r="LT36" i="1"/>
  <c r="QF36" i="1"/>
  <c r="SG36" i="1"/>
  <c r="HS36" i="1"/>
  <c r="JT36" i="1"/>
  <c r="OF36" i="1"/>
  <c r="QG36" i="1"/>
  <c r="LF36" i="1"/>
  <c r="NT36" i="1"/>
  <c r="TT36" i="1"/>
  <c r="IF36" i="1"/>
  <c r="LG36" i="1"/>
  <c r="OG36" i="1"/>
  <c r="RS36" i="1"/>
  <c r="FS36" i="1"/>
  <c r="IT36" i="1"/>
  <c r="LS36" i="1"/>
  <c r="RT36" i="1"/>
  <c r="FT36" i="1"/>
  <c r="OT36" i="1"/>
  <c r="JF36" i="1"/>
  <c r="MF36" i="1"/>
  <c r="SF36" i="1"/>
  <c r="MG36" i="1"/>
  <c r="PG36" i="1"/>
  <c r="KF36" i="1"/>
  <c r="PS36" i="1"/>
  <c r="HG36" i="1"/>
  <c r="KG36" i="1"/>
  <c r="NF36" i="1"/>
  <c r="TF36" i="1"/>
  <c r="NG36" i="1"/>
  <c r="HT36" i="1"/>
  <c r="ST36" i="1"/>
  <c r="TS36" i="1"/>
  <c r="QT36" i="1"/>
  <c r="GT36" i="1"/>
  <c r="BS33" i="1"/>
  <c r="UF33" i="1"/>
  <c r="UG33" i="1"/>
  <c r="GF33" i="1"/>
  <c r="IF33" i="1"/>
  <c r="KF33" i="1"/>
  <c r="MF33" i="1"/>
  <c r="OF33" i="1"/>
  <c r="QF33" i="1"/>
  <c r="SF33" i="1"/>
  <c r="IG33" i="1"/>
  <c r="MS33" i="1"/>
  <c r="OT33" i="1"/>
  <c r="TF33" i="1"/>
  <c r="GG33" i="1"/>
  <c r="KS33" i="1"/>
  <c r="MT33" i="1"/>
  <c r="RF33" i="1"/>
  <c r="TG33" i="1"/>
  <c r="GS33" i="1"/>
  <c r="IT33" i="1"/>
  <c r="NF33" i="1"/>
  <c r="PG33" i="1"/>
  <c r="TS33" i="1"/>
  <c r="GT33" i="1"/>
  <c r="LF33" i="1"/>
  <c r="NG33" i="1"/>
  <c r="RS33" i="1"/>
  <c r="TT33" i="1"/>
  <c r="JF33" i="1"/>
  <c r="LG33" i="1"/>
  <c r="PS33" i="1"/>
  <c r="RT33" i="1"/>
  <c r="HG33" i="1"/>
  <c r="LS33" i="1"/>
  <c r="NT33" i="1"/>
  <c r="SG33" i="1"/>
  <c r="JS33" i="1"/>
  <c r="LT33" i="1"/>
  <c r="QG33" i="1"/>
  <c r="HS33" i="1"/>
  <c r="KT33" i="1"/>
  <c r="OS33" i="1"/>
  <c r="HT33" i="1"/>
  <c r="PF33" i="1"/>
  <c r="SS33" i="1"/>
  <c r="ST33" i="1"/>
  <c r="IS33" i="1"/>
  <c r="MG33" i="1"/>
  <c r="PT33" i="1"/>
  <c r="FS33" i="1"/>
  <c r="FT33" i="1"/>
  <c r="JG33" i="1"/>
  <c r="JT33" i="1"/>
  <c r="NS33" i="1"/>
  <c r="QT33" i="1"/>
  <c r="HF33" i="1"/>
  <c r="KG33" i="1"/>
  <c r="OG33" i="1"/>
  <c r="RG33" i="1"/>
  <c r="QS33" i="1"/>
  <c r="DF18" i="1"/>
  <c r="UF18" i="1"/>
  <c r="UG18" i="1"/>
  <c r="GS18" i="1"/>
  <c r="IS18" i="1"/>
  <c r="KS18" i="1"/>
  <c r="MS18" i="1"/>
  <c r="FS18" i="1"/>
  <c r="HS18" i="1"/>
  <c r="JS18" i="1"/>
  <c r="LS18" i="1"/>
  <c r="NS18" i="1"/>
  <c r="FT18" i="1"/>
  <c r="HT18" i="1"/>
  <c r="JT18" i="1"/>
  <c r="LT18" i="1"/>
  <c r="GF18" i="1"/>
  <c r="IF18" i="1"/>
  <c r="KF18" i="1"/>
  <c r="MF18" i="1"/>
  <c r="HG18" i="1"/>
  <c r="NG18" i="1"/>
  <c r="KT18" i="1"/>
  <c r="PS18" i="1"/>
  <c r="RS18" i="1"/>
  <c r="TS18" i="1"/>
  <c r="NT18" i="1"/>
  <c r="PT18" i="1"/>
  <c r="RT18" i="1"/>
  <c r="TT18" i="1"/>
  <c r="IG18" i="1"/>
  <c r="LF18" i="1"/>
  <c r="LG18" i="1"/>
  <c r="OF18" i="1"/>
  <c r="QF18" i="1"/>
  <c r="SF18" i="1"/>
  <c r="IT18" i="1"/>
  <c r="OG18" i="1"/>
  <c r="QG18" i="1"/>
  <c r="SG18" i="1"/>
  <c r="GG18" i="1"/>
  <c r="JF18" i="1"/>
  <c r="MG18" i="1"/>
  <c r="OS18" i="1"/>
  <c r="QS18" i="1"/>
  <c r="SS18" i="1"/>
  <c r="JG18" i="1"/>
  <c r="OT18" i="1"/>
  <c r="QT18" i="1"/>
  <c r="ST18" i="1"/>
  <c r="GT18" i="1"/>
  <c r="MT18" i="1"/>
  <c r="PG18" i="1"/>
  <c r="TG18" i="1"/>
  <c r="HF18" i="1"/>
  <c r="RF18" i="1"/>
  <c r="NF18" i="1"/>
  <c r="RG18" i="1"/>
  <c r="TF18" i="1"/>
  <c r="PF18" i="1"/>
  <c r="KG18" i="1"/>
  <c r="DT16" i="1"/>
  <c r="UF16" i="1"/>
  <c r="UG16" i="1"/>
  <c r="FS16" i="1"/>
  <c r="HS16" i="1"/>
  <c r="JS16" i="1"/>
  <c r="LS16" i="1"/>
  <c r="NS16" i="1"/>
  <c r="PS16" i="1"/>
  <c r="RS16" i="1"/>
  <c r="TS16" i="1"/>
  <c r="GS16" i="1"/>
  <c r="IS16" i="1"/>
  <c r="KS16" i="1"/>
  <c r="MS16" i="1"/>
  <c r="OS16" i="1"/>
  <c r="QS16" i="1"/>
  <c r="SS16" i="1"/>
  <c r="GT16" i="1"/>
  <c r="IT16" i="1"/>
  <c r="KT16" i="1"/>
  <c r="MT16" i="1"/>
  <c r="OT16" i="1"/>
  <c r="QT16" i="1"/>
  <c r="ST16" i="1"/>
  <c r="HF16" i="1"/>
  <c r="JF16" i="1"/>
  <c r="LF16" i="1"/>
  <c r="NF16" i="1"/>
  <c r="PF16" i="1"/>
  <c r="RF16" i="1"/>
  <c r="TF16" i="1"/>
  <c r="GG16" i="1"/>
  <c r="MG16" i="1"/>
  <c r="SG16" i="1"/>
  <c r="JT16" i="1"/>
  <c r="PT16" i="1"/>
  <c r="HG16" i="1"/>
  <c r="KF16" i="1"/>
  <c r="NG16" i="1"/>
  <c r="QF16" i="1"/>
  <c r="TG16" i="1"/>
  <c r="KG16" i="1"/>
  <c r="QG16" i="1"/>
  <c r="HT16" i="1"/>
  <c r="NT16" i="1"/>
  <c r="TT16" i="1"/>
  <c r="IF16" i="1"/>
  <c r="LG16" i="1"/>
  <c r="OF16" i="1"/>
  <c r="RG16" i="1"/>
  <c r="IG16" i="1"/>
  <c r="OG16" i="1"/>
  <c r="FT16" i="1"/>
  <c r="LT16" i="1"/>
  <c r="RT16" i="1"/>
  <c r="PG16" i="1"/>
  <c r="MF16" i="1"/>
  <c r="SF16" i="1"/>
  <c r="GF16" i="1"/>
  <c r="JG16" i="1"/>
  <c r="E2" i="1"/>
  <c r="SF102" i="1"/>
  <c r="MF102" i="1"/>
  <c r="GF102" i="1"/>
  <c r="OS101" i="1"/>
  <c r="RF100" i="1"/>
  <c r="LF100" i="1"/>
  <c r="TS99" i="1"/>
  <c r="NS99" i="1"/>
  <c r="HG98" i="1"/>
  <c r="OG97" i="1"/>
  <c r="KS97" i="1"/>
  <c r="NS96" i="1"/>
  <c r="JG96" i="1"/>
  <c r="PT95" i="1"/>
  <c r="HF95" i="1"/>
  <c r="LG93" i="1"/>
  <c r="JF92" i="1"/>
  <c r="MT90" i="1"/>
  <c r="IT90" i="1"/>
  <c r="SS89" i="1"/>
  <c r="KS89" i="1"/>
  <c r="LF84" i="1"/>
  <c r="OT81" i="1"/>
  <c r="BG58" i="1"/>
  <c r="UF58" i="1"/>
  <c r="UG58" i="1"/>
  <c r="GT58" i="1"/>
  <c r="IT58" i="1"/>
  <c r="KT58" i="1"/>
  <c r="MT58" i="1"/>
  <c r="OT58" i="1"/>
  <c r="QT58" i="1"/>
  <c r="ST58" i="1"/>
  <c r="IS58" i="1"/>
  <c r="NF58" i="1"/>
  <c r="PG58" i="1"/>
  <c r="TS58" i="1"/>
  <c r="GS58" i="1"/>
  <c r="LF58" i="1"/>
  <c r="NG58" i="1"/>
  <c r="RS58" i="1"/>
  <c r="TT58" i="1"/>
  <c r="JF58" i="1"/>
  <c r="LG58" i="1"/>
  <c r="JS58" i="1"/>
  <c r="LT58" i="1"/>
  <c r="QF58" i="1"/>
  <c r="SG58" i="1"/>
  <c r="HS58" i="1"/>
  <c r="JT58" i="1"/>
  <c r="OF58" i="1"/>
  <c r="QG58" i="1"/>
  <c r="FS58" i="1"/>
  <c r="HT58" i="1"/>
  <c r="MF58" i="1"/>
  <c r="OG58" i="1"/>
  <c r="SS58" i="1"/>
  <c r="FT58" i="1"/>
  <c r="KF58" i="1"/>
  <c r="MG58" i="1"/>
  <c r="IF58" i="1"/>
  <c r="LS58" i="1"/>
  <c r="PF58" i="1"/>
  <c r="IG58" i="1"/>
  <c r="SF58" i="1"/>
  <c r="GG58" i="1"/>
  <c r="TG58" i="1"/>
  <c r="NS58" i="1"/>
  <c r="QS58" i="1"/>
  <c r="KG58" i="1"/>
  <c r="NT58" i="1"/>
  <c r="HF58" i="1"/>
  <c r="RF58" i="1"/>
  <c r="HG58" i="1"/>
  <c r="KS58" i="1"/>
  <c r="MS58" i="1"/>
  <c r="RG58" i="1"/>
  <c r="RT58" i="1"/>
  <c r="JG58" i="1"/>
  <c r="OS58" i="1"/>
  <c r="TF58" i="1"/>
  <c r="PS58" i="1"/>
  <c r="PT58" i="1"/>
  <c r="GF58" i="1"/>
  <c r="FG13" i="1"/>
  <c r="UF13" i="1"/>
  <c r="UG13" i="1"/>
  <c r="HF13" i="1"/>
  <c r="JF13" i="1"/>
  <c r="LF13" i="1"/>
  <c r="NF13" i="1"/>
  <c r="PF13" i="1"/>
  <c r="RF13" i="1"/>
  <c r="TF13" i="1"/>
  <c r="HG13" i="1"/>
  <c r="JG13" i="1"/>
  <c r="LG13" i="1"/>
  <c r="NG13" i="1"/>
  <c r="PG13" i="1"/>
  <c r="FS13" i="1"/>
  <c r="HS13" i="1"/>
  <c r="JS13" i="1"/>
  <c r="LS13" i="1"/>
  <c r="NS13" i="1"/>
  <c r="PS13" i="1"/>
  <c r="RS13" i="1"/>
  <c r="TS13" i="1"/>
  <c r="FT13" i="1"/>
  <c r="HT13" i="1"/>
  <c r="JT13" i="1"/>
  <c r="LT13" i="1"/>
  <c r="GF13" i="1"/>
  <c r="IF13" i="1"/>
  <c r="KF13" i="1"/>
  <c r="MF13" i="1"/>
  <c r="OF13" i="1"/>
  <c r="QF13" i="1"/>
  <c r="SF13" i="1"/>
  <c r="GG13" i="1"/>
  <c r="IG13" i="1"/>
  <c r="KG13" i="1"/>
  <c r="MG13" i="1"/>
  <c r="OG13" i="1"/>
  <c r="QG13" i="1"/>
  <c r="SG13" i="1"/>
  <c r="GS13" i="1"/>
  <c r="IS13" i="1"/>
  <c r="KS13" i="1"/>
  <c r="MS13" i="1"/>
  <c r="OS13" i="1"/>
  <c r="QS13" i="1"/>
  <c r="SS13" i="1"/>
  <c r="GT13" i="1"/>
  <c r="IT13" i="1"/>
  <c r="KT13" i="1"/>
  <c r="MT13" i="1"/>
  <c r="OT13" i="1"/>
  <c r="QT13" i="1"/>
  <c r="ST13" i="1"/>
  <c r="NT13" i="1"/>
  <c r="TG13" i="1"/>
  <c r="PT13" i="1"/>
  <c r="TT13" i="1"/>
  <c r="RG13" i="1"/>
  <c r="RT13" i="1"/>
  <c r="BF91" i="1"/>
  <c r="UG91" i="1"/>
  <c r="UF91" i="1"/>
  <c r="GS91" i="1"/>
  <c r="IS91" i="1"/>
  <c r="KS91" i="1"/>
  <c r="MS91" i="1"/>
  <c r="OS91" i="1"/>
  <c r="QS91" i="1"/>
  <c r="SS91" i="1"/>
  <c r="GG91" i="1"/>
  <c r="KT91" i="1"/>
  <c r="PF91" i="1"/>
  <c r="RG91" i="1"/>
  <c r="IT91" i="1"/>
  <c r="NF91" i="1"/>
  <c r="PG91" i="1"/>
  <c r="TS91" i="1"/>
  <c r="GT91" i="1"/>
  <c r="LF91" i="1"/>
  <c r="NG91" i="1"/>
  <c r="RS91" i="1"/>
  <c r="TT91" i="1"/>
  <c r="JF91" i="1"/>
  <c r="LG91" i="1"/>
  <c r="PS91" i="1"/>
  <c r="RT91" i="1"/>
  <c r="HF91" i="1"/>
  <c r="JG91" i="1"/>
  <c r="NS91" i="1"/>
  <c r="PT91" i="1"/>
  <c r="HG91" i="1"/>
  <c r="LS91" i="1"/>
  <c r="NT91" i="1"/>
  <c r="SF91" i="1"/>
  <c r="FS91" i="1"/>
  <c r="HT91" i="1"/>
  <c r="MF91" i="1"/>
  <c r="OG91" i="1"/>
  <c r="ST91" i="1"/>
  <c r="FT91" i="1"/>
  <c r="KF91" i="1"/>
  <c r="MG91" i="1"/>
  <c r="QT91" i="1"/>
  <c r="IF91" i="1"/>
  <c r="KG91" i="1"/>
  <c r="OT91" i="1"/>
  <c r="TF91" i="1"/>
  <c r="CF88" i="1"/>
  <c r="UF88" i="1"/>
  <c r="UG88" i="1"/>
  <c r="GF88" i="1"/>
  <c r="IF88" i="1"/>
  <c r="KF88" i="1"/>
  <c r="MF88" i="1"/>
  <c r="OF88" i="1"/>
  <c r="QF88" i="1"/>
  <c r="SF88" i="1"/>
  <c r="GT88" i="1"/>
  <c r="IT88" i="1"/>
  <c r="KT88" i="1"/>
  <c r="MT88" i="1"/>
  <c r="OT88" i="1"/>
  <c r="QT88" i="1"/>
  <c r="ST88" i="1"/>
  <c r="JG88" i="1"/>
  <c r="LS88" i="1"/>
  <c r="HF88" i="1"/>
  <c r="LT88" i="1"/>
  <c r="OG88" i="1"/>
  <c r="QS88" i="1"/>
  <c r="TF88" i="1"/>
  <c r="HG88" i="1"/>
  <c r="JS88" i="1"/>
  <c r="TG88" i="1"/>
  <c r="JT88" i="1"/>
  <c r="MG88" i="1"/>
  <c r="OS88" i="1"/>
  <c r="RF88" i="1"/>
  <c r="HS88" i="1"/>
  <c r="RG88" i="1"/>
  <c r="TS88" i="1"/>
  <c r="HT88" i="1"/>
  <c r="KG88" i="1"/>
  <c r="MS88" i="1"/>
  <c r="PF88" i="1"/>
  <c r="TT88" i="1"/>
  <c r="NG88" i="1"/>
  <c r="PS88" i="1"/>
  <c r="GG88" i="1"/>
  <c r="IS88" i="1"/>
  <c r="LF88" i="1"/>
  <c r="PT88" i="1"/>
  <c r="SG88" i="1"/>
  <c r="LG88" i="1"/>
  <c r="NS88" i="1"/>
  <c r="BS85" i="1"/>
  <c r="UF85" i="1"/>
  <c r="UG85" i="1"/>
  <c r="GF85" i="1"/>
  <c r="IF85" i="1"/>
  <c r="KF85" i="1"/>
  <c r="MF85" i="1"/>
  <c r="OF85" i="1"/>
  <c r="QF85" i="1"/>
  <c r="SF85" i="1"/>
  <c r="FT85" i="1"/>
  <c r="IG85" i="1"/>
  <c r="MS85" i="1"/>
  <c r="OT85" i="1"/>
  <c r="TF85" i="1"/>
  <c r="JG85" i="1"/>
  <c r="NT85" i="1"/>
  <c r="QG85" i="1"/>
  <c r="JT85" i="1"/>
  <c r="QT85" i="1"/>
  <c r="HS85" i="1"/>
  <c r="MG85" i="1"/>
  <c r="OS85" i="1"/>
  <c r="TG85" i="1"/>
  <c r="GG85" i="1"/>
  <c r="IS85" i="1"/>
  <c r="KT85" i="1"/>
  <c r="NF85" i="1"/>
  <c r="RS85" i="1"/>
  <c r="GS85" i="1"/>
  <c r="PG85" i="1"/>
  <c r="GT85" i="1"/>
  <c r="JS85" i="1"/>
  <c r="SG85" i="1"/>
  <c r="MT85" i="1"/>
  <c r="PS85" i="1"/>
  <c r="HF85" i="1"/>
  <c r="KG85" i="1"/>
  <c r="PT85" i="1"/>
  <c r="SS85" i="1"/>
  <c r="HG85" i="1"/>
  <c r="NG85" i="1"/>
  <c r="ST85" i="1"/>
  <c r="KS85" i="1"/>
  <c r="LG85" i="1"/>
  <c r="OG85" i="1"/>
  <c r="RF85" i="1"/>
  <c r="TT85" i="1"/>
  <c r="FS85" i="1"/>
  <c r="IT85" i="1"/>
  <c r="RG85" i="1"/>
  <c r="LS85" i="1"/>
  <c r="BF69" i="1"/>
  <c r="UF69" i="1"/>
  <c r="UG69" i="1"/>
  <c r="HF69" i="1"/>
  <c r="JF69" i="1"/>
  <c r="LF69" i="1"/>
  <c r="NF69" i="1"/>
  <c r="PF69" i="1"/>
  <c r="RF69" i="1"/>
  <c r="TF69" i="1"/>
  <c r="HG69" i="1"/>
  <c r="JG69" i="1"/>
  <c r="LG69" i="1"/>
  <c r="NG69" i="1"/>
  <c r="PG69" i="1"/>
  <c r="RG69" i="1"/>
  <c r="TG69" i="1"/>
  <c r="JT69" i="1"/>
  <c r="MF69" i="1"/>
  <c r="QT69" i="1"/>
  <c r="HS69" i="1"/>
  <c r="MG69" i="1"/>
  <c r="OS69" i="1"/>
  <c r="TS69" i="1"/>
  <c r="GG69" i="1"/>
  <c r="IS69" i="1"/>
  <c r="NS69" i="1"/>
  <c r="SG69" i="1"/>
  <c r="HT69" i="1"/>
  <c r="QF69" i="1"/>
  <c r="ST69" i="1"/>
  <c r="KS69" i="1"/>
  <c r="NT69" i="1"/>
  <c r="QG69" i="1"/>
  <c r="IF69" i="1"/>
  <c r="KT69" i="1"/>
  <c r="FS69" i="1"/>
  <c r="IG69" i="1"/>
  <c r="OF69" i="1"/>
  <c r="QS69" i="1"/>
  <c r="TT69" i="1"/>
  <c r="FT69" i="1"/>
  <c r="OG69" i="1"/>
  <c r="IT69" i="1"/>
  <c r="LS69" i="1"/>
  <c r="GS69" i="1"/>
  <c r="OT69" i="1"/>
  <c r="SF69" i="1"/>
  <c r="SS69" i="1"/>
  <c r="LT69" i="1"/>
  <c r="PS69" i="1"/>
  <c r="PT69" i="1"/>
  <c r="MS69" i="1"/>
  <c r="GF69" i="1"/>
  <c r="KF69" i="1"/>
  <c r="RT69" i="1"/>
  <c r="JS69" i="1"/>
  <c r="KG69" i="1"/>
  <c r="GT69" i="1"/>
  <c r="RS69" i="1"/>
  <c r="FG66" i="1"/>
  <c r="UF66" i="1"/>
  <c r="UG66" i="1"/>
  <c r="GS66" i="1"/>
  <c r="IS66" i="1"/>
  <c r="KS66" i="1"/>
  <c r="MS66" i="1"/>
  <c r="OS66" i="1"/>
  <c r="QS66" i="1"/>
  <c r="SS66" i="1"/>
  <c r="GT66" i="1"/>
  <c r="IT66" i="1"/>
  <c r="KT66" i="1"/>
  <c r="MT66" i="1"/>
  <c r="OT66" i="1"/>
  <c r="QT66" i="1"/>
  <c r="ST66" i="1"/>
  <c r="FT66" i="1"/>
  <c r="HT66" i="1"/>
  <c r="JT66" i="1"/>
  <c r="LT66" i="1"/>
  <c r="NT66" i="1"/>
  <c r="PT66" i="1"/>
  <c r="RT66" i="1"/>
  <c r="TT66" i="1"/>
  <c r="GF66" i="1"/>
  <c r="OF66" i="1"/>
  <c r="GG66" i="1"/>
  <c r="JF66" i="1"/>
  <c r="LS66" i="1"/>
  <c r="OG66" i="1"/>
  <c r="RF66" i="1"/>
  <c r="TS66" i="1"/>
  <c r="HG66" i="1"/>
  <c r="PG66" i="1"/>
  <c r="KF66" i="1"/>
  <c r="SF66" i="1"/>
  <c r="HS66" i="1"/>
  <c r="KG66" i="1"/>
  <c r="NF66" i="1"/>
  <c r="PS66" i="1"/>
  <c r="SG66" i="1"/>
  <c r="NG66" i="1"/>
  <c r="FS66" i="1"/>
  <c r="JS66" i="1"/>
  <c r="RG66" i="1"/>
  <c r="NS66" i="1"/>
  <c r="RS66" i="1"/>
  <c r="HF66" i="1"/>
  <c r="LF66" i="1"/>
  <c r="LG66" i="1"/>
  <c r="PF66" i="1"/>
  <c r="TF66" i="1"/>
  <c r="TG66" i="1"/>
  <c r="QF66" i="1"/>
  <c r="QG66" i="1"/>
  <c r="MF66" i="1"/>
  <c r="JG66" i="1"/>
  <c r="MG66" i="1"/>
  <c r="IF66" i="1"/>
  <c r="AS50" i="1"/>
  <c r="UF50" i="1"/>
  <c r="UG50" i="1"/>
  <c r="GF50" i="1"/>
  <c r="IF50" i="1"/>
  <c r="KF50" i="1"/>
  <c r="MF50" i="1"/>
  <c r="OF50" i="1"/>
  <c r="QF50" i="1"/>
  <c r="SF50" i="1"/>
  <c r="JF50" i="1"/>
  <c r="LG50" i="1"/>
  <c r="PS50" i="1"/>
  <c r="RT50" i="1"/>
  <c r="HF50" i="1"/>
  <c r="JG50" i="1"/>
  <c r="NS50" i="1"/>
  <c r="HG50" i="1"/>
  <c r="LS50" i="1"/>
  <c r="NT50" i="1"/>
  <c r="SG50" i="1"/>
  <c r="JS50" i="1"/>
  <c r="LT50" i="1"/>
  <c r="QG50" i="1"/>
  <c r="HS50" i="1"/>
  <c r="JT50" i="1"/>
  <c r="OG50" i="1"/>
  <c r="SS50" i="1"/>
  <c r="FT50" i="1"/>
  <c r="KG50" i="1"/>
  <c r="OS50" i="1"/>
  <c r="QT50" i="1"/>
  <c r="IT50" i="1"/>
  <c r="PG50" i="1"/>
  <c r="GG50" i="1"/>
  <c r="MS50" i="1"/>
  <c r="ST50" i="1"/>
  <c r="MT50" i="1"/>
  <c r="PT50" i="1"/>
  <c r="GS50" i="1"/>
  <c r="TF50" i="1"/>
  <c r="GT50" i="1"/>
  <c r="NF50" i="1"/>
  <c r="TG50" i="1"/>
  <c r="KS50" i="1"/>
  <c r="NG50" i="1"/>
  <c r="QS50" i="1"/>
  <c r="KT50" i="1"/>
  <c r="TS50" i="1"/>
  <c r="HT50" i="1"/>
  <c r="RF50" i="1"/>
  <c r="TT50" i="1"/>
  <c r="LF50" i="1"/>
  <c r="RG50" i="1"/>
  <c r="IG50" i="1"/>
  <c r="RS50" i="1"/>
  <c r="PF50" i="1"/>
  <c r="FS50" i="1"/>
  <c r="MG50" i="1"/>
  <c r="IS50" i="1"/>
  <c r="OT50" i="1"/>
  <c r="CF30" i="1"/>
  <c r="UF30" i="1"/>
  <c r="UG30" i="1"/>
  <c r="FS30" i="1"/>
  <c r="HS30" i="1"/>
  <c r="JS30" i="1"/>
  <c r="LS30" i="1"/>
  <c r="NS30" i="1"/>
  <c r="PS30" i="1"/>
  <c r="RS30" i="1"/>
  <c r="TS30" i="1"/>
  <c r="GG30" i="1"/>
  <c r="IG30" i="1"/>
  <c r="KG30" i="1"/>
  <c r="MG30" i="1"/>
  <c r="OG30" i="1"/>
  <c r="QG30" i="1"/>
  <c r="SG30" i="1"/>
  <c r="HF30" i="1"/>
  <c r="QT30" i="1"/>
  <c r="TF30" i="1"/>
  <c r="HG30" i="1"/>
  <c r="JT30" i="1"/>
  <c r="MF30" i="1"/>
  <c r="OS30" i="1"/>
  <c r="TG30" i="1"/>
  <c r="OT30" i="1"/>
  <c r="RF30" i="1"/>
  <c r="HT30" i="1"/>
  <c r="KF30" i="1"/>
  <c r="MS30" i="1"/>
  <c r="RG30" i="1"/>
  <c r="TT30" i="1"/>
  <c r="MT30" i="1"/>
  <c r="PF30" i="1"/>
  <c r="FT30" i="1"/>
  <c r="IF30" i="1"/>
  <c r="KS30" i="1"/>
  <c r="PG30" i="1"/>
  <c r="RT30" i="1"/>
  <c r="KT30" i="1"/>
  <c r="NF30" i="1"/>
  <c r="GF30" i="1"/>
  <c r="IS30" i="1"/>
  <c r="NG30" i="1"/>
  <c r="PT30" i="1"/>
  <c r="SF30" i="1"/>
  <c r="IT30" i="1"/>
  <c r="LF30" i="1"/>
  <c r="GS30" i="1"/>
  <c r="LG30" i="1"/>
  <c r="NT30" i="1"/>
  <c r="QF30" i="1"/>
  <c r="SS30" i="1"/>
  <c r="LT30" i="1"/>
  <c r="QS30" i="1"/>
  <c r="JF30" i="1"/>
  <c r="ST30" i="1"/>
  <c r="JG30" i="1"/>
  <c r="OF30" i="1"/>
  <c r="GT30" i="1"/>
  <c r="CT14" i="1"/>
  <c r="UF14" i="1"/>
  <c r="UG14" i="1"/>
  <c r="GS14" i="1"/>
  <c r="IS14" i="1"/>
  <c r="KS14" i="1"/>
  <c r="MS14" i="1"/>
  <c r="OS14" i="1"/>
  <c r="QS14" i="1"/>
  <c r="SS14" i="1"/>
  <c r="HF14" i="1"/>
  <c r="JF14" i="1"/>
  <c r="LF14" i="1"/>
  <c r="FS14" i="1"/>
  <c r="HS14" i="1"/>
  <c r="JS14" i="1"/>
  <c r="LS14" i="1"/>
  <c r="NS14" i="1"/>
  <c r="PS14" i="1"/>
  <c r="RS14" i="1"/>
  <c r="TS14" i="1"/>
  <c r="FT14" i="1"/>
  <c r="HT14" i="1"/>
  <c r="JT14" i="1"/>
  <c r="LT14" i="1"/>
  <c r="NT14" i="1"/>
  <c r="PT14" i="1"/>
  <c r="RT14" i="1"/>
  <c r="TT14" i="1"/>
  <c r="GF14" i="1"/>
  <c r="IF14" i="1"/>
  <c r="KF14" i="1"/>
  <c r="MF14" i="1"/>
  <c r="OF14" i="1"/>
  <c r="QF14" i="1"/>
  <c r="SF14" i="1"/>
  <c r="GG14" i="1"/>
  <c r="IG14" i="1"/>
  <c r="KG14" i="1"/>
  <c r="MG14" i="1"/>
  <c r="OG14" i="1"/>
  <c r="QG14" i="1"/>
  <c r="SG14" i="1"/>
  <c r="PF14" i="1"/>
  <c r="ST14" i="1"/>
  <c r="PG14" i="1"/>
  <c r="TF14" i="1"/>
  <c r="IT14" i="1"/>
  <c r="MT14" i="1"/>
  <c r="TG14" i="1"/>
  <c r="JG14" i="1"/>
  <c r="NF14" i="1"/>
  <c r="QT14" i="1"/>
  <c r="NG14" i="1"/>
  <c r="RF14" i="1"/>
  <c r="RG14" i="1"/>
  <c r="GT14" i="1"/>
  <c r="KT14" i="1"/>
  <c r="OT14" i="1"/>
  <c r="LG14" i="1"/>
  <c r="HG14" i="1"/>
  <c r="AS12" i="1"/>
  <c r="UF12" i="1"/>
  <c r="UG12" i="1"/>
  <c r="FS12" i="1"/>
  <c r="HS12" i="1"/>
  <c r="JS12" i="1"/>
  <c r="LS12" i="1"/>
  <c r="NS12" i="1"/>
  <c r="PS12" i="1"/>
  <c r="RS12" i="1"/>
  <c r="TS12" i="1"/>
  <c r="FT12" i="1"/>
  <c r="HT12" i="1"/>
  <c r="JT12" i="1"/>
  <c r="LT12" i="1"/>
  <c r="NT12" i="1"/>
  <c r="PT12" i="1"/>
  <c r="RT12" i="1"/>
  <c r="TT12" i="1"/>
  <c r="GF12" i="1"/>
  <c r="IF12" i="1"/>
  <c r="KF12" i="1"/>
  <c r="MF12" i="1"/>
  <c r="OF12" i="1"/>
  <c r="QF12" i="1"/>
  <c r="SF12" i="1"/>
  <c r="GG12" i="1"/>
  <c r="IG12" i="1"/>
  <c r="KG12" i="1"/>
  <c r="MG12" i="1"/>
  <c r="OG12" i="1"/>
  <c r="QG12" i="1"/>
  <c r="SG12" i="1"/>
  <c r="GS12" i="1"/>
  <c r="IS12" i="1"/>
  <c r="KS12" i="1"/>
  <c r="MS12" i="1"/>
  <c r="OS12" i="1"/>
  <c r="QS12" i="1"/>
  <c r="SS12" i="1"/>
  <c r="GT12" i="1"/>
  <c r="IT12" i="1"/>
  <c r="KT12" i="1"/>
  <c r="MT12" i="1"/>
  <c r="OT12" i="1"/>
  <c r="QT12" i="1"/>
  <c r="ST12" i="1"/>
  <c r="HF12" i="1"/>
  <c r="JF12" i="1"/>
  <c r="LF12" i="1"/>
  <c r="NF12" i="1"/>
  <c r="PF12" i="1"/>
  <c r="RF12" i="1"/>
  <c r="TF12" i="1"/>
  <c r="HG12" i="1"/>
  <c r="JG12" i="1"/>
  <c r="LG12" i="1"/>
  <c r="NG12" i="1"/>
  <c r="PG12" i="1"/>
  <c r="RG12" i="1"/>
  <c r="TG12" i="1"/>
  <c r="CT10" i="1"/>
  <c r="UF10" i="1"/>
  <c r="UG10" i="1"/>
  <c r="GS10" i="1"/>
  <c r="IS10" i="1"/>
  <c r="KS10" i="1"/>
  <c r="MS10" i="1"/>
  <c r="OS10" i="1"/>
  <c r="QS10" i="1"/>
  <c r="SS10" i="1"/>
  <c r="GT10" i="1"/>
  <c r="IT10" i="1"/>
  <c r="KT10" i="1"/>
  <c r="MT10" i="1"/>
  <c r="OT10" i="1"/>
  <c r="QT10" i="1"/>
  <c r="ST10" i="1"/>
  <c r="HF10" i="1"/>
  <c r="JF10" i="1"/>
  <c r="LF10" i="1"/>
  <c r="NF10" i="1"/>
  <c r="PF10" i="1"/>
  <c r="RF10" i="1"/>
  <c r="TF10" i="1"/>
  <c r="HG10" i="1"/>
  <c r="JG10" i="1"/>
  <c r="LG10" i="1"/>
  <c r="NG10" i="1"/>
  <c r="PG10" i="1"/>
  <c r="RG10" i="1"/>
  <c r="TG10" i="1"/>
  <c r="FS10" i="1"/>
  <c r="HS10" i="1"/>
  <c r="JS10" i="1"/>
  <c r="LS10" i="1"/>
  <c r="NS10" i="1"/>
  <c r="PS10" i="1"/>
  <c r="RS10" i="1"/>
  <c r="TS10" i="1"/>
  <c r="FT10" i="1"/>
  <c r="HT10" i="1"/>
  <c r="JT10" i="1"/>
  <c r="LT10" i="1"/>
  <c r="NT10" i="1"/>
  <c r="PT10" i="1"/>
  <c r="RT10" i="1"/>
  <c r="TT10" i="1"/>
  <c r="GF10" i="1"/>
  <c r="IF10" i="1"/>
  <c r="KF10" i="1"/>
  <c r="MF10" i="1"/>
  <c r="OF10" i="1"/>
  <c r="QF10" i="1"/>
  <c r="SF10" i="1"/>
  <c r="GG10" i="1"/>
  <c r="IG10" i="1"/>
  <c r="KG10" i="1"/>
  <c r="MG10" i="1"/>
  <c r="OG10" i="1"/>
  <c r="QG10" i="1"/>
  <c r="SG10" i="1"/>
  <c r="TT103" i="1"/>
  <c r="RG103" i="1"/>
  <c r="OT103" i="1"/>
  <c r="LT103" i="1"/>
  <c r="JG103" i="1"/>
  <c r="KT98" i="1"/>
  <c r="GG97" i="1"/>
  <c r="JF96" i="1"/>
  <c r="RG94" i="1"/>
  <c r="LF93" i="1"/>
  <c r="GT93" i="1"/>
  <c r="RF92" i="1"/>
  <c r="MT92" i="1"/>
  <c r="MS90" i="1"/>
  <c r="FT89" i="1"/>
  <c r="QG88" i="1"/>
  <c r="TG86" i="1"/>
  <c r="TS85" i="1"/>
  <c r="PF85" i="1"/>
  <c r="KG83" i="1"/>
  <c r="OF82" i="1"/>
  <c r="BF67" i="1"/>
  <c r="UG67" i="1"/>
  <c r="UF67" i="1"/>
  <c r="GF67" i="1"/>
  <c r="IF67" i="1"/>
  <c r="KF67" i="1"/>
  <c r="MF67" i="1"/>
  <c r="OF67" i="1"/>
  <c r="QF67" i="1"/>
  <c r="SF67" i="1"/>
  <c r="GG67" i="1"/>
  <c r="IG67" i="1"/>
  <c r="KG67" i="1"/>
  <c r="MG67" i="1"/>
  <c r="OG67" i="1"/>
  <c r="QG67" i="1"/>
  <c r="SG67" i="1"/>
  <c r="HG67" i="1"/>
  <c r="JG67" i="1"/>
  <c r="LG67" i="1"/>
  <c r="NG67" i="1"/>
  <c r="PG67" i="1"/>
  <c r="RG67" i="1"/>
  <c r="TG67" i="1"/>
  <c r="HS67" i="1"/>
  <c r="PS67" i="1"/>
  <c r="HT67" i="1"/>
  <c r="KS67" i="1"/>
  <c r="NF67" i="1"/>
  <c r="PT67" i="1"/>
  <c r="SS67" i="1"/>
  <c r="IT67" i="1"/>
  <c r="QT67" i="1"/>
  <c r="LS67" i="1"/>
  <c r="TS67" i="1"/>
  <c r="GS67" i="1"/>
  <c r="JF67" i="1"/>
  <c r="LT67" i="1"/>
  <c r="OS67" i="1"/>
  <c r="RF67" i="1"/>
  <c r="TT67" i="1"/>
  <c r="GT67" i="1"/>
  <c r="OT67" i="1"/>
  <c r="FT67" i="1"/>
  <c r="JT67" i="1"/>
  <c r="NS67" i="1"/>
  <c r="RS67" i="1"/>
  <c r="NT67" i="1"/>
  <c r="RT67" i="1"/>
  <c r="KT67" i="1"/>
  <c r="HF67" i="1"/>
  <c r="LF67" i="1"/>
  <c r="ST67" i="1"/>
  <c r="PF67" i="1"/>
  <c r="TF67" i="1"/>
  <c r="JS67" i="1"/>
  <c r="FS67" i="1"/>
  <c r="MT67" i="1"/>
  <c r="QS67" i="1"/>
  <c r="MS67" i="1"/>
  <c r="IS67" i="1"/>
  <c r="ES99" i="1"/>
  <c r="UG99" i="1"/>
  <c r="UF99" i="1"/>
  <c r="GS99" i="1"/>
  <c r="IF99" i="1"/>
  <c r="KF99" i="1"/>
  <c r="MF99" i="1"/>
  <c r="OF99" i="1"/>
  <c r="QF99" i="1"/>
  <c r="SF99" i="1"/>
  <c r="GF99" i="1"/>
  <c r="IG99" i="1"/>
  <c r="KG99" i="1"/>
  <c r="MG99" i="1"/>
  <c r="OG99" i="1"/>
  <c r="QG99" i="1"/>
  <c r="SG99" i="1"/>
  <c r="GG99" i="1"/>
  <c r="IS99" i="1"/>
  <c r="KS99" i="1"/>
  <c r="MS99" i="1"/>
  <c r="OS99" i="1"/>
  <c r="QS99" i="1"/>
  <c r="SS99" i="1"/>
  <c r="GT99" i="1"/>
  <c r="IT99" i="1"/>
  <c r="KT99" i="1"/>
  <c r="MT99" i="1"/>
  <c r="OT99" i="1"/>
  <c r="QT99" i="1"/>
  <c r="ST99" i="1"/>
  <c r="BT80" i="1"/>
  <c r="UF80" i="1"/>
  <c r="UG80" i="1"/>
  <c r="GS80" i="1"/>
  <c r="IS80" i="1"/>
  <c r="KS80" i="1"/>
  <c r="MS80" i="1"/>
  <c r="OS80" i="1"/>
  <c r="QS80" i="1"/>
  <c r="SS80" i="1"/>
  <c r="GG80" i="1"/>
  <c r="KT80" i="1"/>
  <c r="PF80" i="1"/>
  <c r="RG80" i="1"/>
  <c r="IT80" i="1"/>
  <c r="NF80" i="1"/>
  <c r="PG80" i="1"/>
  <c r="TS80" i="1"/>
  <c r="FT80" i="1"/>
  <c r="IF80" i="1"/>
  <c r="PS80" i="1"/>
  <c r="GF80" i="1"/>
  <c r="LF80" i="1"/>
  <c r="SG80" i="1"/>
  <c r="LG80" i="1"/>
  <c r="NS80" i="1"/>
  <c r="QF80" i="1"/>
  <c r="JG80" i="1"/>
  <c r="LS80" i="1"/>
  <c r="HF80" i="1"/>
  <c r="LT80" i="1"/>
  <c r="OF80" i="1"/>
  <c r="QT80" i="1"/>
  <c r="TF80" i="1"/>
  <c r="HT80" i="1"/>
  <c r="KF80" i="1"/>
  <c r="RS80" i="1"/>
  <c r="HG80" i="1"/>
  <c r="KG80" i="1"/>
  <c r="NT80" i="1"/>
  <c r="RF80" i="1"/>
  <c r="HS80" i="1"/>
  <c r="OG80" i="1"/>
  <c r="RT80" i="1"/>
  <c r="IG80" i="1"/>
  <c r="OT80" i="1"/>
  <c r="SF80" i="1"/>
  <c r="MF80" i="1"/>
  <c r="FS80" i="1"/>
  <c r="JF80" i="1"/>
  <c r="PT80" i="1"/>
  <c r="MT80" i="1"/>
  <c r="TG80" i="1"/>
  <c r="JS80" i="1"/>
  <c r="QG80" i="1"/>
  <c r="GT80" i="1"/>
  <c r="JT80" i="1"/>
  <c r="NG80" i="1"/>
  <c r="TT80" i="1"/>
  <c r="BS77" i="1"/>
  <c r="UF77" i="1"/>
  <c r="UG77" i="1"/>
  <c r="GF77" i="1"/>
  <c r="IF77" i="1"/>
  <c r="KF77" i="1"/>
  <c r="MF77" i="1"/>
  <c r="OF77" i="1"/>
  <c r="QF77" i="1"/>
  <c r="SF77" i="1"/>
  <c r="GG77" i="1"/>
  <c r="KS77" i="1"/>
  <c r="MT77" i="1"/>
  <c r="RF77" i="1"/>
  <c r="TG77" i="1"/>
  <c r="IS77" i="1"/>
  <c r="KT77" i="1"/>
  <c r="PF77" i="1"/>
  <c r="RG77" i="1"/>
  <c r="GT77" i="1"/>
  <c r="LF77" i="1"/>
  <c r="NG77" i="1"/>
  <c r="RS77" i="1"/>
  <c r="TT77" i="1"/>
  <c r="JF77" i="1"/>
  <c r="LG77" i="1"/>
  <c r="PS77" i="1"/>
  <c r="RT77" i="1"/>
  <c r="OS77" i="1"/>
  <c r="SG77" i="1"/>
  <c r="HF77" i="1"/>
  <c r="JS77" i="1"/>
  <c r="MS77" i="1"/>
  <c r="PG77" i="1"/>
  <c r="HG77" i="1"/>
  <c r="JT77" i="1"/>
  <c r="SS77" i="1"/>
  <c r="NF77" i="1"/>
  <c r="PT77" i="1"/>
  <c r="ST77" i="1"/>
  <c r="HS77" i="1"/>
  <c r="KG77" i="1"/>
  <c r="FT77" i="1"/>
  <c r="LS77" i="1"/>
  <c r="OG77" i="1"/>
  <c r="QT77" i="1"/>
  <c r="NT77" i="1"/>
  <c r="GS77" i="1"/>
  <c r="OT77" i="1"/>
  <c r="TF77" i="1"/>
  <c r="HT77" i="1"/>
  <c r="LT77" i="1"/>
  <c r="TS77" i="1"/>
  <c r="IG77" i="1"/>
  <c r="MG77" i="1"/>
  <c r="QG77" i="1"/>
  <c r="IT77" i="1"/>
  <c r="QS77" i="1"/>
  <c r="BF15" i="1"/>
  <c r="BF11" i="1"/>
  <c r="UG11" i="1"/>
  <c r="GF11" i="1"/>
  <c r="IF11" i="1"/>
  <c r="KF11" i="1"/>
  <c r="MF11" i="1"/>
  <c r="OF11" i="1"/>
  <c r="QF11" i="1"/>
  <c r="SF11" i="1"/>
  <c r="GG11" i="1"/>
  <c r="IG11" i="1"/>
  <c r="KG11" i="1"/>
  <c r="MG11" i="1"/>
  <c r="OG11" i="1"/>
  <c r="QG11" i="1"/>
  <c r="SG11" i="1"/>
  <c r="GS11" i="1"/>
  <c r="IS11" i="1"/>
  <c r="KS11" i="1"/>
  <c r="MS11" i="1"/>
  <c r="OS11" i="1"/>
  <c r="QS11" i="1"/>
  <c r="SS11" i="1"/>
  <c r="GT11" i="1"/>
  <c r="IT11" i="1"/>
  <c r="KT11" i="1"/>
  <c r="MT11" i="1"/>
  <c r="OT11" i="1"/>
  <c r="QT11" i="1"/>
  <c r="ST11" i="1"/>
  <c r="HF11" i="1"/>
  <c r="JF11" i="1"/>
  <c r="LF11" i="1"/>
  <c r="NF11" i="1"/>
  <c r="PF11" i="1"/>
  <c r="RF11" i="1"/>
  <c r="TF11" i="1"/>
  <c r="UF11" i="1"/>
  <c r="HG11" i="1"/>
  <c r="JG11" i="1"/>
  <c r="LG11" i="1"/>
  <c r="NG11" i="1"/>
  <c r="PG11" i="1"/>
  <c r="RG11" i="1"/>
  <c r="TG11" i="1"/>
  <c r="FS11" i="1"/>
  <c r="HS11" i="1"/>
  <c r="JS11" i="1"/>
  <c r="LS11" i="1"/>
  <c r="NS11" i="1"/>
  <c r="PS11" i="1"/>
  <c r="RS11" i="1"/>
  <c r="TS11" i="1"/>
  <c r="FT11" i="1"/>
  <c r="HT11" i="1"/>
  <c r="JT11" i="1"/>
  <c r="LT11" i="1"/>
  <c r="NT11" i="1"/>
  <c r="PT11" i="1"/>
  <c r="RT11" i="1"/>
  <c r="TT11" i="1"/>
  <c r="CS101" i="1"/>
  <c r="UF101" i="1"/>
  <c r="UG101" i="1"/>
  <c r="HF101" i="1"/>
  <c r="JF101" i="1"/>
  <c r="LF101" i="1"/>
  <c r="NF101" i="1"/>
  <c r="PF101" i="1"/>
  <c r="RF101" i="1"/>
  <c r="TF101" i="1"/>
  <c r="HG101" i="1"/>
  <c r="JG101" i="1"/>
  <c r="LG101" i="1"/>
  <c r="NG101" i="1"/>
  <c r="PG101" i="1"/>
  <c r="RG101" i="1"/>
  <c r="TG101" i="1"/>
  <c r="FS101" i="1"/>
  <c r="HS101" i="1"/>
  <c r="JS101" i="1"/>
  <c r="LS101" i="1"/>
  <c r="NS101" i="1"/>
  <c r="PS101" i="1"/>
  <c r="RS101" i="1"/>
  <c r="TS101" i="1"/>
  <c r="FT101" i="1"/>
  <c r="HT101" i="1"/>
  <c r="JT101" i="1"/>
  <c r="LT101" i="1"/>
  <c r="NT101" i="1"/>
  <c r="PT101" i="1"/>
  <c r="RT101" i="1"/>
  <c r="TT101" i="1"/>
  <c r="AS43" i="1"/>
  <c r="UG43" i="1"/>
  <c r="UF43" i="1"/>
  <c r="FS43" i="1"/>
  <c r="HS43" i="1"/>
  <c r="JS43" i="1"/>
  <c r="LS43" i="1"/>
  <c r="NS43" i="1"/>
  <c r="PS43" i="1"/>
  <c r="RS43" i="1"/>
  <c r="TS43" i="1"/>
  <c r="GS43" i="1"/>
  <c r="IS43" i="1"/>
  <c r="KS43" i="1"/>
  <c r="MS43" i="1"/>
  <c r="OS43" i="1"/>
  <c r="QS43" i="1"/>
  <c r="SS43" i="1"/>
  <c r="LG43" i="1"/>
  <c r="NT43" i="1"/>
  <c r="QF43" i="1"/>
  <c r="GT43" i="1"/>
  <c r="JF43" i="1"/>
  <c r="QG43" i="1"/>
  <c r="ST43" i="1"/>
  <c r="JG43" i="1"/>
  <c r="LT43" i="1"/>
  <c r="OF43" i="1"/>
  <c r="HF43" i="1"/>
  <c r="OG43" i="1"/>
  <c r="QT43" i="1"/>
  <c r="TF43" i="1"/>
  <c r="HG43" i="1"/>
  <c r="JT43" i="1"/>
  <c r="MF43" i="1"/>
  <c r="TG43" i="1"/>
  <c r="MG43" i="1"/>
  <c r="OT43" i="1"/>
  <c r="RF43" i="1"/>
  <c r="HT43" i="1"/>
  <c r="KF43" i="1"/>
  <c r="RG43" i="1"/>
  <c r="TT43" i="1"/>
  <c r="FT43" i="1"/>
  <c r="IF43" i="1"/>
  <c r="PG43" i="1"/>
  <c r="RT43" i="1"/>
  <c r="GF43" i="1"/>
  <c r="NG43" i="1"/>
  <c r="PT43" i="1"/>
  <c r="SF43" i="1"/>
  <c r="IT43" i="1"/>
  <c r="MT43" i="1"/>
  <c r="NF43" i="1"/>
  <c r="SG43" i="1"/>
  <c r="KG43" i="1"/>
  <c r="GG43" i="1"/>
  <c r="KT43" i="1"/>
  <c r="PF43" i="1"/>
  <c r="LF43" i="1"/>
  <c r="IG43" i="1"/>
  <c r="ET27" i="1"/>
  <c r="UG27" i="1"/>
  <c r="UF27" i="1"/>
  <c r="HF27" i="1"/>
  <c r="JF27" i="1"/>
  <c r="LF27" i="1"/>
  <c r="NF27" i="1"/>
  <c r="PF27" i="1"/>
  <c r="RF27" i="1"/>
  <c r="TF27" i="1"/>
  <c r="FS27" i="1"/>
  <c r="HS27" i="1"/>
  <c r="JS27" i="1"/>
  <c r="LS27" i="1"/>
  <c r="NS27" i="1"/>
  <c r="PS27" i="1"/>
  <c r="RS27" i="1"/>
  <c r="TS27" i="1"/>
  <c r="GF27" i="1"/>
  <c r="IF27" i="1"/>
  <c r="KF27" i="1"/>
  <c r="MF27" i="1"/>
  <c r="OF27" i="1"/>
  <c r="QF27" i="1"/>
  <c r="SF27" i="1"/>
  <c r="GG27" i="1"/>
  <c r="IT27" i="1"/>
  <c r="OG27" i="1"/>
  <c r="QT27" i="1"/>
  <c r="LT27" i="1"/>
  <c r="TT27" i="1"/>
  <c r="HG27" i="1"/>
  <c r="MS27" i="1"/>
  <c r="PG27" i="1"/>
  <c r="KG27" i="1"/>
  <c r="MT27" i="1"/>
  <c r="SG27" i="1"/>
  <c r="KS27" i="1"/>
  <c r="NG27" i="1"/>
  <c r="SS27" i="1"/>
  <c r="KT27" i="1"/>
  <c r="OS27" i="1"/>
  <c r="RT27" i="1"/>
  <c r="HT27" i="1"/>
  <c r="OT27" i="1"/>
  <c r="LG27" i="1"/>
  <c r="IG27" i="1"/>
  <c r="ST27" i="1"/>
  <c r="PT27" i="1"/>
  <c r="IS27" i="1"/>
  <c r="MG27" i="1"/>
  <c r="TG27" i="1"/>
  <c r="FT27" i="1"/>
  <c r="QG27" i="1"/>
  <c r="JG27" i="1"/>
  <c r="QS27" i="1"/>
  <c r="GS27" i="1"/>
  <c r="JT27" i="1"/>
  <c r="NT27" i="1"/>
  <c r="RG27" i="1"/>
  <c r="GT27" i="1"/>
  <c r="BF24" i="1"/>
  <c r="UF24" i="1"/>
  <c r="UG24" i="1"/>
  <c r="GS24" i="1"/>
  <c r="IS24" i="1"/>
  <c r="KS24" i="1"/>
  <c r="MS24" i="1"/>
  <c r="OS24" i="1"/>
  <c r="QS24" i="1"/>
  <c r="SS24" i="1"/>
  <c r="GT24" i="1"/>
  <c r="IT24" i="1"/>
  <c r="KT24" i="1"/>
  <c r="MT24" i="1"/>
  <c r="OT24" i="1"/>
  <c r="QT24" i="1"/>
  <c r="ST24" i="1"/>
  <c r="HF24" i="1"/>
  <c r="JF24" i="1"/>
  <c r="LF24" i="1"/>
  <c r="NF24" i="1"/>
  <c r="PF24" i="1"/>
  <c r="RF24" i="1"/>
  <c r="TF24" i="1"/>
  <c r="FS24" i="1"/>
  <c r="HS24" i="1"/>
  <c r="JS24" i="1"/>
  <c r="LS24" i="1"/>
  <c r="NS24" i="1"/>
  <c r="PS24" i="1"/>
  <c r="RS24" i="1"/>
  <c r="TS24" i="1"/>
  <c r="FT24" i="1"/>
  <c r="HT24" i="1"/>
  <c r="JT24" i="1"/>
  <c r="LT24" i="1"/>
  <c r="NT24" i="1"/>
  <c r="PT24" i="1"/>
  <c r="RT24" i="1"/>
  <c r="TT24" i="1"/>
  <c r="IG24" i="1"/>
  <c r="PG24" i="1"/>
  <c r="MF24" i="1"/>
  <c r="GG24" i="1"/>
  <c r="NG24" i="1"/>
  <c r="KF24" i="1"/>
  <c r="KG24" i="1"/>
  <c r="HG24" i="1"/>
  <c r="OF24" i="1"/>
  <c r="JG24" i="1"/>
  <c r="OG24" i="1"/>
  <c r="SF24" i="1"/>
  <c r="SG24" i="1"/>
  <c r="GF24" i="1"/>
  <c r="LG24" i="1"/>
  <c r="TG24" i="1"/>
  <c r="QF24" i="1"/>
  <c r="QG24" i="1"/>
  <c r="MG24" i="1"/>
  <c r="IF24" i="1"/>
  <c r="RG24" i="1"/>
  <c r="AS21" i="1"/>
  <c r="UF21" i="1"/>
  <c r="UG21" i="1"/>
  <c r="GF21" i="1"/>
  <c r="IF21" i="1"/>
  <c r="KF21" i="1"/>
  <c r="MF21" i="1"/>
  <c r="OF21" i="1"/>
  <c r="QF21" i="1"/>
  <c r="SF21" i="1"/>
  <c r="GG21" i="1"/>
  <c r="IG21" i="1"/>
  <c r="KG21" i="1"/>
  <c r="MG21" i="1"/>
  <c r="OG21" i="1"/>
  <c r="QG21" i="1"/>
  <c r="SG21" i="1"/>
  <c r="GS21" i="1"/>
  <c r="IS21" i="1"/>
  <c r="KS21" i="1"/>
  <c r="MS21" i="1"/>
  <c r="OS21" i="1"/>
  <c r="QS21" i="1"/>
  <c r="SS21" i="1"/>
  <c r="HF21" i="1"/>
  <c r="JF21" i="1"/>
  <c r="LF21" i="1"/>
  <c r="NF21" i="1"/>
  <c r="PF21" i="1"/>
  <c r="RF21" i="1"/>
  <c r="TF21" i="1"/>
  <c r="HG21" i="1"/>
  <c r="JG21" i="1"/>
  <c r="LG21" i="1"/>
  <c r="NG21" i="1"/>
  <c r="PG21" i="1"/>
  <c r="RG21" i="1"/>
  <c r="TG21" i="1"/>
  <c r="KT21" i="1"/>
  <c r="RS21" i="1"/>
  <c r="HS21" i="1"/>
  <c r="RT21" i="1"/>
  <c r="IT21" i="1"/>
  <c r="PS21" i="1"/>
  <c r="FS21" i="1"/>
  <c r="PT21" i="1"/>
  <c r="FT21" i="1"/>
  <c r="MT21" i="1"/>
  <c r="TS21" i="1"/>
  <c r="JS21" i="1"/>
  <c r="TT21" i="1"/>
  <c r="NS21" i="1"/>
  <c r="JT21" i="1"/>
  <c r="NT21" i="1"/>
  <c r="ST21" i="1"/>
  <c r="OT21" i="1"/>
  <c r="GT21" i="1"/>
  <c r="LS21" i="1"/>
  <c r="LT21" i="1"/>
  <c r="HT21" i="1"/>
  <c r="QT21" i="1"/>
  <c r="AS8" i="1"/>
  <c r="HG8" i="1"/>
  <c r="JG8" i="1"/>
  <c r="LG8" i="1"/>
  <c r="NG8" i="1"/>
  <c r="PG8" i="1"/>
  <c r="RG8" i="1"/>
  <c r="TG8" i="1"/>
  <c r="UF8" i="1"/>
  <c r="FS8" i="1"/>
  <c r="HS8" i="1"/>
  <c r="JS8" i="1"/>
  <c r="LS8" i="1"/>
  <c r="NS8" i="1"/>
  <c r="PS8" i="1"/>
  <c r="RS8" i="1"/>
  <c r="TS8" i="1"/>
  <c r="UG8" i="1"/>
  <c r="GF8" i="1"/>
  <c r="IF8" i="1"/>
  <c r="KF8" i="1"/>
  <c r="MF8" i="1"/>
  <c r="OF8" i="1"/>
  <c r="QF8" i="1"/>
  <c r="SF8" i="1"/>
  <c r="GG8" i="1"/>
  <c r="IG8" i="1"/>
  <c r="KG8" i="1"/>
  <c r="MG8" i="1"/>
  <c r="OG8" i="1"/>
  <c r="QG8" i="1"/>
  <c r="SG8" i="1"/>
  <c r="GS8" i="1"/>
  <c r="IS8" i="1"/>
  <c r="KS8" i="1"/>
  <c r="MS8" i="1"/>
  <c r="OS8" i="1"/>
  <c r="QS8" i="1"/>
  <c r="SS8" i="1"/>
  <c r="GT8" i="1"/>
  <c r="NT8" i="1"/>
  <c r="RF8" i="1"/>
  <c r="HF8" i="1"/>
  <c r="KT8" i="1"/>
  <c r="RT8" i="1"/>
  <c r="HT8" i="1"/>
  <c r="LF8" i="1"/>
  <c r="OT8" i="1"/>
  <c r="LT8" i="1"/>
  <c r="PF8" i="1"/>
  <c r="ST8" i="1"/>
  <c r="IT8" i="1"/>
  <c r="PT8" i="1"/>
  <c r="TF8" i="1"/>
  <c r="FT8" i="1"/>
  <c r="JF8" i="1"/>
  <c r="MT8" i="1"/>
  <c r="TT8" i="1"/>
  <c r="JT8" i="1"/>
  <c r="QT8" i="1"/>
  <c r="NF8" i="1"/>
  <c r="AS6" i="1"/>
  <c r="GG6" i="1"/>
  <c r="IG6" i="1"/>
  <c r="KG6" i="1"/>
  <c r="MG6" i="1"/>
  <c r="OG6" i="1"/>
  <c r="QG6" i="1"/>
  <c r="SG6" i="1"/>
  <c r="GS6" i="1"/>
  <c r="IS6" i="1"/>
  <c r="KS6" i="1"/>
  <c r="MS6" i="1"/>
  <c r="OS6" i="1"/>
  <c r="QS6" i="1"/>
  <c r="SS6" i="1"/>
  <c r="HF6" i="1"/>
  <c r="JF6" i="1"/>
  <c r="LF6" i="1"/>
  <c r="NF6" i="1"/>
  <c r="PF6" i="1"/>
  <c r="RF6" i="1"/>
  <c r="TF6" i="1"/>
  <c r="HG6" i="1"/>
  <c r="JG6" i="1"/>
  <c r="LG6" i="1"/>
  <c r="NG6" i="1"/>
  <c r="PG6" i="1"/>
  <c r="RG6" i="1"/>
  <c r="TG6" i="1"/>
  <c r="UF6" i="1"/>
  <c r="FS6" i="1"/>
  <c r="HS6" i="1"/>
  <c r="JS6" i="1"/>
  <c r="LS6" i="1"/>
  <c r="NS6" i="1"/>
  <c r="PS6" i="1"/>
  <c r="RS6" i="1"/>
  <c r="TS6" i="1"/>
  <c r="UG6" i="1"/>
  <c r="IF6" i="1"/>
  <c r="LT6" i="1"/>
  <c r="ST6" i="1"/>
  <c r="IT6" i="1"/>
  <c r="MF6" i="1"/>
  <c r="PT6" i="1"/>
  <c r="FT6" i="1"/>
  <c r="MT6" i="1"/>
  <c r="QF6" i="1"/>
  <c r="TT6" i="1"/>
  <c r="GF6" i="1"/>
  <c r="JT6" i="1"/>
  <c r="QT6" i="1"/>
  <c r="GT6" i="1"/>
  <c r="KF6" i="1"/>
  <c r="NT6" i="1"/>
  <c r="KT6" i="1"/>
  <c r="OF6" i="1"/>
  <c r="RT6" i="1"/>
  <c r="HT6" i="1"/>
  <c r="SF6" i="1"/>
  <c r="OT6" i="1"/>
  <c r="TS103" i="1"/>
  <c r="RF103" i="1"/>
  <c r="LS103" i="1"/>
  <c r="JF103" i="1"/>
  <c r="RT102" i="1"/>
  <c r="LT102" i="1"/>
  <c r="FT102" i="1"/>
  <c r="OG101" i="1"/>
  <c r="IG101" i="1"/>
  <c r="QT100" i="1"/>
  <c r="KT100" i="1"/>
  <c r="TG99" i="1"/>
  <c r="NG99" i="1"/>
  <c r="HG99" i="1"/>
  <c r="SF98" i="1"/>
  <c r="RG97" i="1"/>
  <c r="KF97" i="1"/>
  <c r="QS96" i="1"/>
  <c r="TG95" i="1"/>
  <c r="PF95" i="1"/>
  <c r="KT95" i="1"/>
  <c r="MT94" i="1"/>
  <c r="MS92" i="1"/>
  <c r="GF91" i="1"/>
  <c r="QF90" i="1"/>
  <c r="IF90" i="1"/>
  <c r="RT87" i="1"/>
  <c r="NF87" i="1"/>
  <c r="IT87" i="1"/>
  <c r="IS81" i="1"/>
  <c r="MT69" i="1"/>
  <c r="EF74" i="1"/>
  <c r="UF74" i="1"/>
  <c r="UG74" i="1"/>
  <c r="GS74" i="1"/>
  <c r="IS74" i="1"/>
  <c r="KS74" i="1"/>
  <c r="GT74" i="1"/>
  <c r="IT74" i="1"/>
  <c r="JG74" i="1"/>
  <c r="HF74" i="1"/>
  <c r="LS74" i="1"/>
  <c r="NS74" i="1"/>
  <c r="PS74" i="1"/>
  <c r="RS74" i="1"/>
  <c r="TS74" i="1"/>
  <c r="HT74" i="1"/>
  <c r="KG74" i="1"/>
  <c r="MS74" i="1"/>
  <c r="OT74" i="1"/>
  <c r="TF74" i="1"/>
  <c r="MT74" i="1"/>
  <c r="RF74" i="1"/>
  <c r="TG74" i="1"/>
  <c r="FT74" i="1"/>
  <c r="IG74" i="1"/>
  <c r="NF74" i="1"/>
  <c r="PG74" i="1"/>
  <c r="TT74" i="1"/>
  <c r="LF74" i="1"/>
  <c r="NG74" i="1"/>
  <c r="RT74" i="1"/>
  <c r="OF74" i="1"/>
  <c r="QS74" i="1"/>
  <c r="FS74" i="1"/>
  <c r="LT74" i="1"/>
  <c r="OS74" i="1"/>
  <c r="RG74" i="1"/>
  <c r="JF74" i="1"/>
  <c r="GF74" i="1"/>
  <c r="MF74" i="1"/>
  <c r="PF74" i="1"/>
  <c r="GG74" i="1"/>
  <c r="JS74" i="1"/>
  <c r="MG74" i="1"/>
  <c r="SF74" i="1"/>
  <c r="NT74" i="1"/>
  <c r="QG74" i="1"/>
  <c r="ST74" i="1"/>
  <c r="JT74" i="1"/>
  <c r="OG74" i="1"/>
  <c r="SG74" i="1"/>
  <c r="KF74" i="1"/>
  <c r="SS74" i="1"/>
  <c r="HG74" i="1"/>
  <c r="KT74" i="1"/>
  <c r="HS74" i="1"/>
  <c r="LG74" i="1"/>
  <c r="QF74" i="1"/>
  <c r="IF74" i="1"/>
  <c r="QT74" i="1"/>
  <c r="AT98" i="1"/>
  <c r="UF98" i="1"/>
  <c r="UG98" i="1"/>
  <c r="HF98" i="1"/>
  <c r="JF98" i="1"/>
  <c r="LF98" i="1"/>
  <c r="NF98" i="1"/>
  <c r="PF98" i="1"/>
  <c r="RF98" i="1"/>
  <c r="TF98" i="1"/>
  <c r="JS98" i="1"/>
  <c r="LT98" i="1"/>
  <c r="QF98" i="1"/>
  <c r="SG98" i="1"/>
  <c r="HS98" i="1"/>
  <c r="JT98" i="1"/>
  <c r="OF98" i="1"/>
  <c r="QG98" i="1"/>
  <c r="FS98" i="1"/>
  <c r="HT98" i="1"/>
  <c r="MF98" i="1"/>
  <c r="OG98" i="1"/>
  <c r="SS98" i="1"/>
  <c r="FT98" i="1"/>
  <c r="KF98" i="1"/>
  <c r="MG98" i="1"/>
  <c r="QS98" i="1"/>
  <c r="ST98" i="1"/>
  <c r="IF98" i="1"/>
  <c r="KG98" i="1"/>
  <c r="OS98" i="1"/>
  <c r="QT98" i="1"/>
  <c r="GF98" i="1"/>
  <c r="IG98" i="1"/>
  <c r="MS98" i="1"/>
  <c r="OT98" i="1"/>
  <c r="TG98" i="1"/>
  <c r="GS98" i="1"/>
  <c r="IT98" i="1"/>
  <c r="NG98" i="1"/>
  <c r="RS98" i="1"/>
  <c r="TT98" i="1"/>
  <c r="GT98" i="1"/>
  <c r="LG98" i="1"/>
  <c r="PS98" i="1"/>
  <c r="RT98" i="1"/>
  <c r="BG82" i="1"/>
  <c r="UF82" i="1"/>
  <c r="UG82" i="1"/>
  <c r="FS82" i="1"/>
  <c r="HS82" i="1"/>
  <c r="JS82" i="1"/>
  <c r="LS82" i="1"/>
  <c r="NS82" i="1"/>
  <c r="PS82" i="1"/>
  <c r="RS82" i="1"/>
  <c r="TS82" i="1"/>
  <c r="FT82" i="1"/>
  <c r="KF82" i="1"/>
  <c r="MG82" i="1"/>
  <c r="QS82" i="1"/>
  <c r="ST82" i="1"/>
  <c r="IF82" i="1"/>
  <c r="KG82" i="1"/>
  <c r="OS82" i="1"/>
  <c r="QT82" i="1"/>
  <c r="IT82" i="1"/>
  <c r="LG82" i="1"/>
  <c r="NT82" i="1"/>
  <c r="QF82" i="1"/>
  <c r="SS82" i="1"/>
  <c r="JG82" i="1"/>
  <c r="OG82" i="1"/>
  <c r="TG82" i="1"/>
  <c r="HF82" i="1"/>
  <c r="MF82" i="1"/>
  <c r="RF82" i="1"/>
  <c r="KS82" i="1"/>
  <c r="PG82" i="1"/>
  <c r="GS82" i="1"/>
  <c r="MT82" i="1"/>
  <c r="PT82" i="1"/>
  <c r="GT82" i="1"/>
  <c r="JT82" i="1"/>
  <c r="TF82" i="1"/>
  <c r="NF82" i="1"/>
  <c r="QG82" i="1"/>
  <c r="HG82" i="1"/>
  <c r="NG82" i="1"/>
  <c r="TT82" i="1"/>
  <c r="KT82" i="1"/>
  <c r="HT82" i="1"/>
  <c r="RG82" i="1"/>
  <c r="IG82" i="1"/>
  <c r="LT82" i="1"/>
  <c r="OT82" i="1"/>
  <c r="GF82" i="1"/>
  <c r="IS82" i="1"/>
  <c r="SF82" i="1"/>
  <c r="GG82" i="1"/>
  <c r="PF82" i="1"/>
  <c r="SG82" i="1"/>
  <c r="DG79" i="1"/>
  <c r="UG79" i="1"/>
  <c r="UF79" i="1"/>
  <c r="HF79" i="1"/>
  <c r="JF79" i="1"/>
  <c r="LF79" i="1"/>
  <c r="NF79" i="1"/>
  <c r="PF79" i="1"/>
  <c r="RF79" i="1"/>
  <c r="TF79" i="1"/>
  <c r="FS79" i="1"/>
  <c r="HT79" i="1"/>
  <c r="MF79" i="1"/>
  <c r="OG79" i="1"/>
  <c r="SS79" i="1"/>
  <c r="FT79" i="1"/>
  <c r="KF79" i="1"/>
  <c r="MG79" i="1"/>
  <c r="QS79" i="1"/>
  <c r="ST79" i="1"/>
  <c r="GF79" i="1"/>
  <c r="IG79" i="1"/>
  <c r="GG79" i="1"/>
  <c r="RT79" i="1"/>
  <c r="KT79" i="1"/>
  <c r="PT79" i="1"/>
  <c r="SF79" i="1"/>
  <c r="IS79" i="1"/>
  <c r="NS79" i="1"/>
  <c r="SG79" i="1"/>
  <c r="QG79" i="1"/>
  <c r="GS79" i="1"/>
  <c r="JG79" i="1"/>
  <c r="LS79" i="1"/>
  <c r="OF79" i="1"/>
  <c r="TG79" i="1"/>
  <c r="MS79" i="1"/>
  <c r="IT79" i="1"/>
  <c r="LT79" i="1"/>
  <c r="PG79" i="1"/>
  <c r="JS79" i="1"/>
  <c r="MT79" i="1"/>
  <c r="PS79" i="1"/>
  <c r="GT79" i="1"/>
  <c r="JT79" i="1"/>
  <c r="TS79" i="1"/>
  <c r="NG79" i="1"/>
  <c r="QF79" i="1"/>
  <c r="TT79" i="1"/>
  <c r="NT79" i="1"/>
  <c r="QT79" i="1"/>
  <c r="HS79" i="1"/>
  <c r="KS79" i="1"/>
  <c r="RG79" i="1"/>
  <c r="IF79" i="1"/>
  <c r="LG79" i="1"/>
  <c r="OS79" i="1"/>
  <c r="CF76" i="1"/>
  <c r="UF76" i="1"/>
  <c r="UG76" i="1"/>
  <c r="GS76" i="1"/>
  <c r="IS76" i="1"/>
  <c r="KS76" i="1"/>
  <c r="MS76" i="1"/>
  <c r="OS76" i="1"/>
  <c r="QS76" i="1"/>
  <c r="SS76" i="1"/>
  <c r="HS76" i="1"/>
  <c r="JT76" i="1"/>
  <c r="OF76" i="1"/>
  <c r="QG76" i="1"/>
  <c r="FS76" i="1"/>
  <c r="HT76" i="1"/>
  <c r="MF76" i="1"/>
  <c r="OG76" i="1"/>
  <c r="ST76" i="1"/>
  <c r="IF76" i="1"/>
  <c r="KG76" i="1"/>
  <c r="OT76" i="1"/>
  <c r="TF76" i="1"/>
  <c r="GF76" i="1"/>
  <c r="IG76" i="1"/>
  <c r="MT76" i="1"/>
  <c r="RF76" i="1"/>
  <c r="TG76" i="1"/>
  <c r="HG76" i="1"/>
  <c r="NF76" i="1"/>
  <c r="PT76" i="1"/>
  <c r="SG76" i="1"/>
  <c r="KT76" i="1"/>
  <c r="NG76" i="1"/>
  <c r="QF76" i="1"/>
  <c r="LF76" i="1"/>
  <c r="NS76" i="1"/>
  <c r="IT76" i="1"/>
  <c r="LG76" i="1"/>
  <c r="NT76" i="1"/>
  <c r="QT76" i="1"/>
  <c r="TS76" i="1"/>
  <c r="PF76" i="1"/>
  <c r="RS76" i="1"/>
  <c r="JF76" i="1"/>
  <c r="MG76" i="1"/>
  <c r="FT76" i="1"/>
  <c r="JG76" i="1"/>
  <c r="RG76" i="1"/>
  <c r="GG76" i="1"/>
  <c r="JS76" i="1"/>
  <c r="RT76" i="1"/>
  <c r="GT76" i="1"/>
  <c r="KF76" i="1"/>
  <c r="SF76" i="1"/>
  <c r="HF76" i="1"/>
  <c r="PG76" i="1"/>
  <c r="LS76" i="1"/>
  <c r="PS76" i="1"/>
  <c r="TT76" i="1"/>
  <c r="LT76" i="1"/>
  <c r="BF63" i="1"/>
  <c r="UG63" i="1"/>
  <c r="UF63" i="1"/>
  <c r="GF63" i="1"/>
  <c r="IF63" i="1"/>
  <c r="KF63" i="1"/>
  <c r="MF63" i="1"/>
  <c r="OF63" i="1"/>
  <c r="QF63" i="1"/>
  <c r="SF63" i="1"/>
  <c r="GG63" i="1"/>
  <c r="IG63" i="1"/>
  <c r="KG63" i="1"/>
  <c r="MG63" i="1"/>
  <c r="OG63" i="1"/>
  <c r="QG63" i="1"/>
  <c r="SG63" i="1"/>
  <c r="HF63" i="1"/>
  <c r="JF63" i="1"/>
  <c r="LF63" i="1"/>
  <c r="NF63" i="1"/>
  <c r="PF63" i="1"/>
  <c r="RF63" i="1"/>
  <c r="TF63" i="1"/>
  <c r="HG63" i="1"/>
  <c r="JG63" i="1"/>
  <c r="LG63" i="1"/>
  <c r="NG63" i="1"/>
  <c r="PG63" i="1"/>
  <c r="RG63" i="1"/>
  <c r="TG63" i="1"/>
  <c r="FS63" i="1"/>
  <c r="IS63" i="1"/>
  <c r="LS63" i="1"/>
  <c r="OS63" i="1"/>
  <c r="RS63" i="1"/>
  <c r="GS63" i="1"/>
  <c r="JS63" i="1"/>
  <c r="MS63" i="1"/>
  <c r="PS63" i="1"/>
  <c r="SS63" i="1"/>
  <c r="GT63" i="1"/>
  <c r="JT63" i="1"/>
  <c r="MT63" i="1"/>
  <c r="PT63" i="1"/>
  <c r="ST63" i="1"/>
  <c r="HT63" i="1"/>
  <c r="LT63" i="1"/>
  <c r="TT63" i="1"/>
  <c r="QS63" i="1"/>
  <c r="IT63" i="1"/>
  <c r="QT63" i="1"/>
  <c r="NS63" i="1"/>
  <c r="FT63" i="1"/>
  <c r="NT63" i="1"/>
  <c r="RT63" i="1"/>
  <c r="TS63" i="1"/>
  <c r="OT63" i="1"/>
  <c r="KS63" i="1"/>
  <c r="KT63" i="1"/>
  <c r="HS63" i="1"/>
  <c r="ES60" i="1"/>
  <c r="UF60" i="1"/>
  <c r="UG60" i="1"/>
  <c r="FS60" i="1"/>
  <c r="HS60" i="1"/>
  <c r="JS60" i="1"/>
  <c r="LS60" i="1"/>
  <c r="NS60" i="1"/>
  <c r="PS60" i="1"/>
  <c r="RS60" i="1"/>
  <c r="TS60" i="1"/>
  <c r="FT60" i="1"/>
  <c r="HT60" i="1"/>
  <c r="JT60" i="1"/>
  <c r="LT60" i="1"/>
  <c r="NT60" i="1"/>
  <c r="PT60" i="1"/>
  <c r="RT60" i="1"/>
  <c r="TT60" i="1"/>
  <c r="GS60" i="1"/>
  <c r="IS60" i="1"/>
  <c r="KS60" i="1"/>
  <c r="MS60" i="1"/>
  <c r="OS60" i="1"/>
  <c r="QS60" i="1"/>
  <c r="SS60" i="1"/>
  <c r="GT60" i="1"/>
  <c r="IT60" i="1"/>
  <c r="KT60" i="1"/>
  <c r="MT60" i="1"/>
  <c r="OT60" i="1"/>
  <c r="QT60" i="1"/>
  <c r="ST60" i="1"/>
  <c r="HF60" i="1"/>
  <c r="KF60" i="1"/>
  <c r="NF60" i="1"/>
  <c r="QF60" i="1"/>
  <c r="TF60" i="1"/>
  <c r="IF60" i="1"/>
  <c r="LF60" i="1"/>
  <c r="OF60" i="1"/>
  <c r="RF60" i="1"/>
  <c r="IG60" i="1"/>
  <c r="LG60" i="1"/>
  <c r="OG60" i="1"/>
  <c r="RG60" i="1"/>
  <c r="HG60" i="1"/>
  <c r="PG60" i="1"/>
  <c r="TG60" i="1"/>
  <c r="MF60" i="1"/>
  <c r="MG60" i="1"/>
  <c r="QG60" i="1"/>
  <c r="JF60" i="1"/>
  <c r="JG60" i="1"/>
  <c r="NG60" i="1"/>
  <c r="GF60" i="1"/>
  <c r="SF60" i="1"/>
  <c r="PF60" i="1"/>
  <c r="KG60" i="1"/>
  <c r="GG60" i="1"/>
  <c r="SG60" i="1"/>
  <c r="DF57" i="1"/>
  <c r="UF57" i="1"/>
  <c r="UG57" i="1"/>
  <c r="HG57" i="1"/>
  <c r="JG57" i="1"/>
  <c r="LG57" i="1"/>
  <c r="NG57" i="1"/>
  <c r="PG57" i="1"/>
  <c r="RG57" i="1"/>
  <c r="TG57" i="1"/>
  <c r="FT57" i="1"/>
  <c r="KF57" i="1"/>
  <c r="MG57" i="1"/>
  <c r="QS57" i="1"/>
  <c r="ST57" i="1"/>
  <c r="IF57" i="1"/>
  <c r="KG57" i="1"/>
  <c r="OS57" i="1"/>
  <c r="QT57" i="1"/>
  <c r="GF57" i="1"/>
  <c r="IG57" i="1"/>
  <c r="MS57" i="1"/>
  <c r="OT57" i="1"/>
  <c r="TF57" i="1"/>
  <c r="GS57" i="1"/>
  <c r="IT57" i="1"/>
  <c r="NF57" i="1"/>
  <c r="RS57" i="1"/>
  <c r="TT57" i="1"/>
  <c r="GT57" i="1"/>
  <c r="LF57" i="1"/>
  <c r="PS57" i="1"/>
  <c r="RT57" i="1"/>
  <c r="JF57" i="1"/>
  <c r="NS57" i="1"/>
  <c r="PT57" i="1"/>
  <c r="HF57" i="1"/>
  <c r="LS57" i="1"/>
  <c r="NT57" i="1"/>
  <c r="SF57" i="1"/>
  <c r="MF57" i="1"/>
  <c r="FS57" i="1"/>
  <c r="QF57" i="1"/>
  <c r="TS57" i="1"/>
  <c r="JS57" i="1"/>
  <c r="MT57" i="1"/>
  <c r="QG57" i="1"/>
  <c r="GG57" i="1"/>
  <c r="JT57" i="1"/>
  <c r="RF57" i="1"/>
  <c r="KS57" i="1"/>
  <c r="OF57" i="1"/>
  <c r="HS57" i="1"/>
  <c r="KT57" i="1"/>
  <c r="OG57" i="1"/>
  <c r="HT57" i="1"/>
  <c r="SG57" i="1"/>
  <c r="LT57" i="1"/>
  <c r="SS57" i="1"/>
  <c r="IS57" i="1"/>
  <c r="PF57" i="1"/>
  <c r="CF47" i="1"/>
  <c r="UG47" i="1"/>
  <c r="UF47" i="1"/>
  <c r="FS47" i="1"/>
  <c r="HS47" i="1"/>
  <c r="JS47" i="1"/>
  <c r="LS47" i="1"/>
  <c r="NS47" i="1"/>
  <c r="PS47" i="1"/>
  <c r="RS47" i="1"/>
  <c r="TS47" i="1"/>
  <c r="GT47" i="1"/>
  <c r="LF47" i="1"/>
  <c r="NG47" i="1"/>
  <c r="RT47" i="1"/>
  <c r="JF47" i="1"/>
  <c r="LG47" i="1"/>
  <c r="PT47" i="1"/>
  <c r="HF47" i="1"/>
  <c r="JG47" i="1"/>
  <c r="NT47" i="1"/>
  <c r="SF47" i="1"/>
  <c r="HG47" i="1"/>
  <c r="LT47" i="1"/>
  <c r="QF47" i="1"/>
  <c r="SG47" i="1"/>
  <c r="JT47" i="1"/>
  <c r="OF47" i="1"/>
  <c r="QG47" i="1"/>
  <c r="HT47" i="1"/>
  <c r="MF47" i="1"/>
  <c r="OG47" i="1"/>
  <c r="FT47" i="1"/>
  <c r="KF47" i="1"/>
  <c r="MG47" i="1"/>
  <c r="QS47" i="1"/>
  <c r="ST47" i="1"/>
  <c r="GF47" i="1"/>
  <c r="IG47" i="1"/>
  <c r="MS47" i="1"/>
  <c r="OT47" i="1"/>
  <c r="GG47" i="1"/>
  <c r="RF47" i="1"/>
  <c r="KG47" i="1"/>
  <c r="RG47" i="1"/>
  <c r="GS47" i="1"/>
  <c r="KS47" i="1"/>
  <c r="OS47" i="1"/>
  <c r="KT47" i="1"/>
  <c r="PF47" i="1"/>
  <c r="SS47" i="1"/>
  <c r="IF47" i="1"/>
  <c r="PG47" i="1"/>
  <c r="TF47" i="1"/>
  <c r="IS47" i="1"/>
  <c r="TG47" i="1"/>
  <c r="IT47" i="1"/>
  <c r="MT47" i="1"/>
  <c r="QT47" i="1"/>
  <c r="TT47" i="1"/>
  <c r="NF47" i="1"/>
  <c r="BF44" i="1"/>
  <c r="UF44" i="1"/>
  <c r="UG44" i="1"/>
  <c r="HF44" i="1"/>
  <c r="JF44" i="1"/>
  <c r="LF44" i="1"/>
  <c r="NF44" i="1"/>
  <c r="PF44" i="1"/>
  <c r="RF44" i="1"/>
  <c r="TF44" i="1"/>
  <c r="GF44" i="1"/>
  <c r="IF44" i="1"/>
  <c r="IT44" i="1"/>
  <c r="NG44" i="1"/>
  <c r="RS44" i="1"/>
  <c r="TT44" i="1"/>
  <c r="GS44" i="1"/>
  <c r="LG44" i="1"/>
  <c r="PS44" i="1"/>
  <c r="RT44" i="1"/>
  <c r="GT44" i="1"/>
  <c r="JG44" i="1"/>
  <c r="NS44" i="1"/>
  <c r="PT44" i="1"/>
  <c r="LS44" i="1"/>
  <c r="NT44" i="1"/>
  <c r="SF44" i="1"/>
  <c r="HG44" i="1"/>
  <c r="JS44" i="1"/>
  <c r="LT44" i="1"/>
  <c r="QF44" i="1"/>
  <c r="SG44" i="1"/>
  <c r="JT44" i="1"/>
  <c r="OF44" i="1"/>
  <c r="QG44" i="1"/>
  <c r="HS44" i="1"/>
  <c r="MF44" i="1"/>
  <c r="OG44" i="1"/>
  <c r="SS44" i="1"/>
  <c r="FS44" i="1"/>
  <c r="KG44" i="1"/>
  <c r="OS44" i="1"/>
  <c r="QT44" i="1"/>
  <c r="KS44" i="1"/>
  <c r="MT44" i="1"/>
  <c r="RG44" i="1"/>
  <c r="KT44" i="1"/>
  <c r="TG44" i="1"/>
  <c r="PG44" i="1"/>
  <c r="HT44" i="1"/>
  <c r="TS44" i="1"/>
  <c r="IG44" i="1"/>
  <c r="MG44" i="1"/>
  <c r="QS44" i="1"/>
  <c r="IS44" i="1"/>
  <c r="MS44" i="1"/>
  <c r="FT44" i="1"/>
  <c r="GG44" i="1"/>
  <c r="KF44" i="1"/>
  <c r="ST44" i="1"/>
  <c r="OT44" i="1"/>
  <c r="CS40" i="1"/>
  <c r="UF40" i="1"/>
  <c r="UG40" i="1"/>
  <c r="HF40" i="1"/>
  <c r="JF40" i="1"/>
  <c r="LF40" i="1"/>
  <c r="NF40" i="1"/>
  <c r="PF40" i="1"/>
  <c r="RF40" i="1"/>
  <c r="TF40" i="1"/>
  <c r="FT40" i="1"/>
  <c r="HT40" i="1"/>
  <c r="JT40" i="1"/>
  <c r="LT40" i="1"/>
  <c r="NT40" i="1"/>
  <c r="PT40" i="1"/>
  <c r="RT40" i="1"/>
  <c r="TT40" i="1"/>
  <c r="GF40" i="1"/>
  <c r="IF40" i="1"/>
  <c r="KF40" i="1"/>
  <c r="MF40" i="1"/>
  <c r="OF40" i="1"/>
  <c r="QF40" i="1"/>
  <c r="SF40" i="1"/>
  <c r="GG40" i="1"/>
  <c r="IT40" i="1"/>
  <c r="OG40" i="1"/>
  <c r="QT40" i="1"/>
  <c r="LS40" i="1"/>
  <c r="TS40" i="1"/>
  <c r="GS40" i="1"/>
  <c r="JG40" i="1"/>
  <c r="OS40" i="1"/>
  <c r="RG40" i="1"/>
  <c r="GT40" i="1"/>
  <c r="MG40" i="1"/>
  <c r="OT40" i="1"/>
  <c r="JS40" i="1"/>
  <c r="RS40" i="1"/>
  <c r="HG40" i="1"/>
  <c r="MS40" i="1"/>
  <c r="PG40" i="1"/>
  <c r="KG40" i="1"/>
  <c r="MT40" i="1"/>
  <c r="SG40" i="1"/>
  <c r="KS40" i="1"/>
  <c r="NG40" i="1"/>
  <c r="SS40" i="1"/>
  <c r="IG40" i="1"/>
  <c r="FS40" i="1"/>
  <c r="NS40" i="1"/>
  <c r="LG40" i="1"/>
  <c r="QG40" i="1"/>
  <c r="HS40" i="1"/>
  <c r="QS40" i="1"/>
  <c r="IS40" i="1"/>
  <c r="ST40" i="1"/>
  <c r="TG40" i="1"/>
  <c r="KT40" i="1"/>
  <c r="PS40" i="1"/>
  <c r="DG37" i="1"/>
  <c r="UF37" i="1"/>
  <c r="UG37" i="1"/>
  <c r="GF37" i="1"/>
  <c r="IF37" i="1"/>
  <c r="KF37" i="1"/>
  <c r="MF37" i="1"/>
  <c r="OF37" i="1"/>
  <c r="QF37" i="1"/>
  <c r="SF37" i="1"/>
  <c r="JF37" i="1"/>
  <c r="LG37" i="1"/>
  <c r="PS37" i="1"/>
  <c r="RT37" i="1"/>
  <c r="HF37" i="1"/>
  <c r="JG37" i="1"/>
  <c r="NS37" i="1"/>
  <c r="PT37" i="1"/>
  <c r="FS37" i="1"/>
  <c r="HT37" i="1"/>
  <c r="MG37" i="1"/>
  <c r="QS37" i="1"/>
  <c r="ST37" i="1"/>
  <c r="IG37" i="1"/>
  <c r="MS37" i="1"/>
  <c r="OT37" i="1"/>
  <c r="TF37" i="1"/>
  <c r="GG37" i="1"/>
  <c r="KS37" i="1"/>
  <c r="MT37" i="1"/>
  <c r="RF37" i="1"/>
  <c r="TG37" i="1"/>
  <c r="LF37" i="1"/>
  <c r="OG37" i="1"/>
  <c r="RG37" i="1"/>
  <c r="IS37" i="1"/>
  <c r="FT37" i="1"/>
  <c r="IT37" i="1"/>
  <c r="LS37" i="1"/>
  <c r="OS37" i="1"/>
  <c r="RS37" i="1"/>
  <c r="LT37" i="1"/>
  <c r="PF37" i="1"/>
  <c r="SG37" i="1"/>
  <c r="GS37" i="1"/>
  <c r="JS37" i="1"/>
  <c r="PG37" i="1"/>
  <c r="GT37" i="1"/>
  <c r="JT37" i="1"/>
  <c r="SS37" i="1"/>
  <c r="HG37" i="1"/>
  <c r="KG37" i="1"/>
  <c r="NG37" i="1"/>
  <c r="QG37" i="1"/>
  <c r="TS37" i="1"/>
  <c r="HS37" i="1"/>
  <c r="KT37" i="1"/>
  <c r="NT37" i="1"/>
  <c r="QT37" i="1"/>
  <c r="TT37" i="1"/>
  <c r="NF37" i="1"/>
  <c r="FT103" i="1"/>
  <c r="RS102" i="1"/>
  <c r="OG102" i="1"/>
  <c r="LS102" i="1"/>
  <c r="IG102" i="1"/>
  <c r="FS102" i="1"/>
  <c r="QT101" i="1"/>
  <c r="OF101" i="1"/>
  <c r="KT101" i="1"/>
  <c r="IF101" i="1"/>
  <c r="TG100" i="1"/>
  <c r="QS100" i="1"/>
  <c r="NG100" i="1"/>
  <c r="KS100" i="1"/>
  <c r="HG100" i="1"/>
  <c r="TF99" i="1"/>
  <c r="PT99" i="1"/>
  <c r="NF99" i="1"/>
  <c r="JT99" i="1"/>
  <c r="HF99" i="1"/>
  <c r="NT98" i="1"/>
  <c r="GG98" i="1"/>
  <c r="RF97" i="1"/>
  <c r="FT97" i="1"/>
  <c r="SS93" i="1"/>
  <c r="OG93" i="1"/>
  <c r="IG92" i="1"/>
  <c r="SG91" i="1"/>
  <c r="OF91" i="1"/>
  <c r="JT91" i="1"/>
  <c r="RT89" i="1"/>
  <c r="GS88" i="1"/>
  <c r="NT86" i="1"/>
  <c r="KF84" i="1"/>
  <c r="MG80" i="1"/>
  <c r="KG79" i="1"/>
  <c r="DF89" i="1"/>
  <c r="UF89" i="1"/>
  <c r="UG89" i="1"/>
  <c r="FS89" i="1"/>
  <c r="HS89" i="1"/>
  <c r="JS89" i="1"/>
  <c r="LS89" i="1"/>
  <c r="NS89" i="1"/>
  <c r="PS89" i="1"/>
  <c r="RS89" i="1"/>
  <c r="TS89" i="1"/>
  <c r="GG89" i="1"/>
  <c r="IG89" i="1"/>
  <c r="KG89" i="1"/>
  <c r="MG89" i="1"/>
  <c r="OG89" i="1"/>
  <c r="QG89" i="1"/>
  <c r="SG89" i="1"/>
  <c r="GT89" i="1"/>
  <c r="JF89" i="1"/>
  <c r="ST89" i="1"/>
  <c r="JG89" i="1"/>
  <c r="LT89" i="1"/>
  <c r="OF89" i="1"/>
  <c r="QS89" i="1"/>
  <c r="HF89" i="1"/>
  <c r="QT89" i="1"/>
  <c r="TF89" i="1"/>
  <c r="HG89" i="1"/>
  <c r="JT89" i="1"/>
  <c r="MF89" i="1"/>
  <c r="OS89" i="1"/>
  <c r="TG89" i="1"/>
  <c r="OT89" i="1"/>
  <c r="RF89" i="1"/>
  <c r="HT89" i="1"/>
  <c r="KF89" i="1"/>
  <c r="MS89" i="1"/>
  <c r="RG89" i="1"/>
  <c r="TT89" i="1"/>
  <c r="KT89" i="1"/>
  <c r="NF89" i="1"/>
  <c r="GF89" i="1"/>
  <c r="IS89" i="1"/>
  <c r="NG89" i="1"/>
  <c r="PT89" i="1"/>
  <c r="SF89" i="1"/>
  <c r="IT89" i="1"/>
  <c r="LF89" i="1"/>
  <c r="RT99" i="1"/>
  <c r="JF99" i="1"/>
  <c r="QF89" i="1"/>
  <c r="AT95" i="1"/>
  <c r="UG95" i="1"/>
  <c r="UF95" i="1"/>
  <c r="GS95" i="1"/>
  <c r="IS95" i="1"/>
  <c r="KS95" i="1"/>
  <c r="MS95" i="1"/>
  <c r="OS95" i="1"/>
  <c r="QS95" i="1"/>
  <c r="SS95" i="1"/>
  <c r="HG95" i="1"/>
  <c r="LS95" i="1"/>
  <c r="NT95" i="1"/>
  <c r="SF95" i="1"/>
  <c r="JS95" i="1"/>
  <c r="LT95" i="1"/>
  <c r="QF95" i="1"/>
  <c r="SG95" i="1"/>
  <c r="HS95" i="1"/>
  <c r="JT95" i="1"/>
  <c r="OF95" i="1"/>
  <c r="QG95" i="1"/>
  <c r="FS95" i="1"/>
  <c r="HT95" i="1"/>
  <c r="MF95" i="1"/>
  <c r="OG95" i="1"/>
  <c r="ST95" i="1"/>
  <c r="FT95" i="1"/>
  <c r="KF95" i="1"/>
  <c r="MG95" i="1"/>
  <c r="QT95" i="1"/>
  <c r="IF95" i="1"/>
  <c r="KG95" i="1"/>
  <c r="OT95" i="1"/>
  <c r="TF95" i="1"/>
  <c r="IT95" i="1"/>
  <c r="NF95" i="1"/>
  <c r="PG95" i="1"/>
  <c r="TS95" i="1"/>
  <c r="GT95" i="1"/>
  <c r="LF95" i="1"/>
  <c r="NG95" i="1"/>
  <c r="RS95" i="1"/>
  <c r="TT95" i="1"/>
  <c r="JF95" i="1"/>
  <c r="LG95" i="1"/>
  <c r="PS95" i="1"/>
  <c r="RT95" i="1"/>
  <c r="DF73" i="1"/>
  <c r="UF73" i="1"/>
  <c r="UG73" i="1"/>
  <c r="HF73" i="1"/>
  <c r="JF73" i="1"/>
  <c r="LF73" i="1"/>
  <c r="NF73" i="1"/>
  <c r="PF73" i="1"/>
  <c r="RF73" i="1"/>
  <c r="TF73" i="1"/>
  <c r="HG73" i="1"/>
  <c r="JG73" i="1"/>
  <c r="LG73" i="1"/>
  <c r="NG73" i="1"/>
  <c r="PG73" i="1"/>
  <c r="RG73" i="1"/>
  <c r="TG73" i="1"/>
  <c r="GT73" i="1"/>
  <c r="LT73" i="1"/>
  <c r="OF73" i="1"/>
  <c r="ST73" i="1"/>
  <c r="JS73" i="1"/>
  <c r="OG73" i="1"/>
  <c r="QS73" i="1"/>
  <c r="IG73" i="1"/>
  <c r="GF73" i="1"/>
  <c r="IT73" i="1"/>
  <c r="LS73" i="1"/>
  <c r="TT73" i="1"/>
  <c r="GG73" i="1"/>
  <c r="OS73" i="1"/>
  <c r="GS73" i="1"/>
  <c r="JT73" i="1"/>
  <c r="MG73" i="1"/>
  <c r="RT73" i="1"/>
  <c r="KG73" i="1"/>
  <c r="QG73" i="1"/>
  <c r="HS73" i="1"/>
  <c r="KS73" i="1"/>
  <c r="NT73" i="1"/>
  <c r="QT73" i="1"/>
  <c r="HT73" i="1"/>
  <c r="KT73" i="1"/>
  <c r="IF73" i="1"/>
  <c r="OT73" i="1"/>
  <c r="RS73" i="1"/>
  <c r="MT73" i="1"/>
  <c r="SS73" i="1"/>
  <c r="PT73" i="1"/>
  <c r="TS73" i="1"/>
  <c r="MF73" i="1"/>
  <c r="QF73" i="1"/>
  <c r="MS73" i="1"/>
  <c r="IS73" i="1"/>
  <c r="SF73" i="1"/>
  <c r="FS73" i="1"/>
  <c r="KF73" i="1"/>
  <c r="SG73" i="1"/>
  <c r="FT73" i="1"/>
  <c r="DT70" i="1"/>
  <c r="UF70" i="1"/>
  <c r="UG70" i="1"/>
  <c r="GS70" i="1"/>
  <c r="IS70" i="1"/>
  <c r="KS70" i="1"/>
  <c r="MS70" i="1"/>
  <c r="OS70" i="1"/>
  <c r="QS70" i="1"/>
  <c r="SS70" i="1"/>
  <c r="GT70" i="1"/>
  <c r="IT70" i="1"/>
  <c r="KT70" i="1"/>
  <c r="MT70" i="1"/>
  <c r="OT70" i="1"/>
  <c r="QT70" i="1"/>
  <c r="ST70" i="1"/>
  <c r="HG70" i="1"/>
  <c r="JS70" i="1"/>
  <c r="OG70" i="1"/>
  <c r="TG70" i="1"/>
  <c r="JT70" i="1"/>
  <c r="MF70" i="1"/>
  <c r="RF70" i="1"/>
  <c r="GF70" i="1"/>
  <c r="LF70" i="1"/>
  <c r="PT70" i="1"/>
  <c r="SF70" i="1"/>
  <c r="KF70" i="1"/>
  <c r="NF70" i="1"/>
  <c r="PS70" i="1"/>
  <c r="HS70" i="1"/>
  <c r="KG70" i="1"/>
  <c r="NG70" i="1"/>
  <c r="NS70" i="1"/>
  <c r="QG70" i="1"/>
  <c r="IF70" i="1"/>
  <c r="LG70" i="1"/>
  <c r="NT70" i="1"/>
  <c r="TS70" i="1"/>
  <c r="FS70" i="1"/>
  <c r="IG70" i="1"/>
  <c r="TT70" i="1"/>
  <c r="LS70" i="1"/>
  <c r="PG70" i="1"/>
  <c r="TF70" i="1"/>
  <c r="MG70" i="1"/>
  <c r="QF70" i="1"/>
  <c r="JF70" i="1"/>
  <c r="FT70" i="1"/>
  <c r="JG70" i="1"/>
  <c r="RG70" i="1"/>
  <c r="OF70" i="1"/>
  <c r="SG70" i="1"/>
  <c r="PF70" i="1"/>
  <c r="GG70" i="1"/>
  <c r="LT70" i="1"/>
  <c r="HF70" i="1"/>
  <c r="HT70" i="1"/>
  <c r="RS70" i="1"/>
  <c r="CS54" i="1"/>
  <c r="UF54" i="1"/>
  <c r="UG54" i="1"/>
  <c r="GT54" i="1"/>
  <c r="IT54" i="1"/>
  <c r="KT54" i="1"/>
  <c r="MT54" i="1"/>
  <c r="OT54" i="1"/>
  <c r="QT54" i="1"/>
  <c r="ST54" i="1"/>
  <c r="HG54" i="1"/>
  <c r="JG54" i="1"/>
  <c r="LG54" i="1"/>
  <c r="NG54" i="1"/>
  <c r="PG54" i="1"/>
  <c r="RG54" i="1"/>
  <c r="GS54" i="1"/>
  <c r="JF54" i="1"/>
  <c r="LS54" i="1"/>
  <c r="QG54" i="1"/>
  <c r="SS54" i="1"/>
  <c r="LT54" i="1"/>
  <c r="OF54" i="1"/>
  <c r="HF54" i="1"/>
  <c r="JS54" i="1"/>
  <c r="OG54" i="1"/>
  <c r="QS54" i="1"/>
  <c r="TF54" i="1"/>
  <c r="JT54" i="1"/>
  <c r="HS54" i="1"/>
  <c r="MG54" i="1"/>
  <c r="OS54" i="1"/>
  <c r="RF54" i="1"/>
  <c r="HT54" i="1"/>
  <c r="KF54" i="1"/>
  <c r="TS54" i="1"/>
  <c r="FS54" i="1"/>
  <c r="KG54" i="1"/>
  <c r="MS54" i="1"/>
  <c r="PF54" i="1"/>
  <c r="RS54" i="1"/>
  <c r="TT54" i="1"/>
  <c r="FT54" i="1"/>
  <c r="IF54" i="1"/>
  <c r="RT54" i="1"/>
  <c r="IG54" i="1"/>
  <c r="KS54" i="1"/>
  <c r="NF54" i="1"/>
  <c r="PS54" i="1"/>
  <c r="IS54" i="1"/>
  <c r="NS54" i="1"/>
  <c r="NT54" i="1"/>
  <c r="SF54" i="1"/>
  <c r="SG54" i="1"/>
  <c r="GF54" i="1"/>
  <c r="GG54" i="1"/>
  <c r="LF54" i="1"/>
  <c r="TG54" i="1"/>
  <c r="PT54" i="1"/>
  <c r="MF54" i="1"/>
  <c r="QF54" i="1"/>
  <c r="CF51" i="1"/>
  <c r="UG51" i="1"/>
  <c r="UF51" i="1"/>
  <c r="FS51" i="1"/>
  <c r="HS51" i="1"/>
  <c r="JS51" i="1"/>
  <c r="LS51" i="1"/>
  <c r="NS51" i="1"/>
  <c r="PS51" i="1"/>
  <c r="RS51" i="1"/>
  <c r="TS51" i="1"/>
  <c r="HT51" i="1"/>
  <c r="MF51" i="1"/>
  <c r="OG51" i="1"/>
  <c r="SS51" i="1"/>
  <c r="IF51" i="1"/>
  <c r="KG51" i="1"/>
  <c r="GF51" i="1"/>
  <c r="IG51" i="1"/>
  <c r="MS51" i="1"/>
  <c r="OT51" i="1"/>
  <c r="TF51" i="1"/>
  <c r="GG51" i="1"/>
  <c r="KS51" i="1"/>
  <c r="MT51" i="1"/>
  <c r="RF51" i="1"/>
  <c r="TG51" i="1"/>
  <c r="GS51" i="1"/>
  <c r="IT51" i="1"/>
  <c r="NF51" i="1"/>
  <c r="PG51" i="1"/>
  <c r="TT51" i="1"/>
  <c r="GT51" i="1"/>
  <c r="JT51" i="1"/>
  <c r="PT51" i="1"/>
  <c r="SF51" i="1"/>
  <c r="SG51" i="1"/>
  <c r="HF51" i="1"/>
  <c r="KF51" i="1"/>
  <c r="NG51" i="1"/>
  <c r="QF51" i="1"/>
  <c r="HG51" i="1"/>
  <c r="QG51" i="1"/>
  <c r="ST51" i="1"/>
  <c r="KT51" i="1"/>
  <c r="NT51" i="1"/>
  <c r="QS51" i="1"/>
  <c r="LF51" i="1"/>
  <c r="OF51" i="1"/>
  <c r="QT51" i="1"/>
  <c r="IS51" i="1"/>
  <c r="LG51" i="1"/>
  <c r="OS51" i="1"/>
  <c r="RG51" i="1"/>
  <c r="JG51" i="1"/>
  <c r="PF51" i="1"/>
  <c r="RT51" i="1"/>
  <c r="FT51" i="1"/>
  <c r="LT51" i="1"/>
  <c r="MG51" i="1"/>
  <c r="JF51" i="1"/>
  <c r="FG34" i="1"/>
  <c r="UF34" i="1"/>
  <c r="UG34" i="1"/>
  <c r="FS34" i="1"/>
  <c r="HS34" i="1"/>
  <c r="JS34" i="1"/>
  <c r="LS34" i="1"/>
  <c r="NS34" i="1"/>
  <c r="PS34" i="1"/>
  <c r="RS34" i="1"/>
  <c r="TS34" i="1"/>
  <c r="GT34" i="1"/>
  <c r="LF34" i="1"/>
  <c r="NG34" i="1"/>
  <c r="RT34" i="1"/>
  <c r="JF34" i="1"/>
  <c r="LG34" i="1"/>
  <c r="PT34" i="1"/>
  <c r="HG34" i="1"/>
  <c r="HT34" i="1"/>
  <c r="MF34" i="1"/>
  <c r="OG34" i="1"/>
  <c r="SS34" i="1"/>
  <c r="IF34" i="1"/>
  <c r="KG34" i="1"/>
  <c r="OS34" i="1"/>
  <c r="QT34" i="1"/>
  <c r="GF34" i="1"/>
  <c r="IG34" i="1"/>
  <c r="MS34" i="1"/>
  <c r="OT34" i="1"/>
  <c r="TF34" i="1"/>
  <c r="KF34" i="1"/>
  <c r="NF34" i="1"/>
  <c r="QG34" i="1"/>
  <c r="HF34" i="1"/>
  <c r="TG34" i="1"/>
  <c r="KS34" i="1"/>
  <c r="NT34" i="1"/>
  <c r="QS34" i="1"/>
  <c r="KT34" i="1"/>
  <c r="TT34" i="1"/>
  <c r="OF34" i="1"/>
  <c r="RF34" i="1"/>
  <c r="IS34" i="1"/>
  <c r="RG34" i="1"/>
  <c r="IT34" i="1"/>
  <c r="LT34" i="1"/>
  <c r="JG34" i="1"/>
  <c r="MG34" i="1"/>
  <c r="PG34" i="1"/>
  <c r="SF34" i="1"/>
  <c r="GG34" i="1"/>
  <c r="SG34" i="1"/>
  <c r="JT34" i="1"/>
  <c r="MT34" i="1"/>
  <c r="GS34" i="1"/>
  <c r="ST34" i="1"/>
  <c r="PF34" i="1"/>
  <c r="QF34" i="1"/>
  <c r="FT34" i="1"/>
  <c r="TG103" i="1"/>
  <c r="QT103" i="1"/>
  <c r="NT103" i="1"/>
  <c r="LG103" i="1"/>
  <c r="IT103" i="1"/>
  <c r="FS103" i="1"/>
  <c r="OF102" i="1"/>
  <c r="IF102" i="1"/>
  <c r="QS101" i="1"/>
  <c r="KS101" i="1"/>
  <c r="TF100" i="1"/>
  <c r="NF100" i="1"/>
  <c r="HF100" i="1"/>
  <c r="PS99" i="1"/>
  <c r="JS99" i="1"/>
  <c r="NS98" i="1"/>
  <c r="MT97" i="1"/>
  <c r="MG96" i="1"/>
  <c r="GF95" i="1"/>
  <c r="QG94" i="1"/>
  <c r="MF94" i="1"/>
  <c r="HT94" i="1"/>
  <c r="JS91" i="1"/>
  <c r="PG88" i="1"/>
  <c r="KS88" i="1"/>
  <c r="IT86" i="1"/>
  <c r="TG84" i="1"/>
  <c r="OG84" i="1"/>
  <c r="NS83" i="1"/>
  <c r="RT81" i="1"/>
  <c r="NG81" i="1"/>
  <c r="TF78" i="1"/>
  <c r="IG66" i="1"/>
  <c r="CF9" i="1"/>
  <c r="GT9" i="1"/>
  <c r="IT9" i="1"/>
  <c r="KT9" i="1"/>
  <c r="MT9" i="1"/>
  <c r="OT9" i="1"/>
  <c r="QT9" i="1"/>
  <c r="HF9" i="1"/>
  <c r="JF9" i="1"/>
  <c r="LF9" i="1"/>
  <c r="NF9" i="1"/>
  <c r="PF9" i="1"/>
  <c r="RF9" i="1"/>
  <c r="UF9" i="1"/>
  <c r="FS9" i="1"/>
  <c r="HS9" i="1"/>
  <c r="JS9" i="1"/>
  <c r="LS9" i="1"/>
  <c r="NS9" i="1"/>
  <c r="PS9" i="1"/>
  <c r="RS9" i="1"/>
  <c r="UG9" i="1"/>
  <c r="FT9" i="1"/>
  <c r="HT9" i="1"/>
  <c r="JT9" i="1"/>
  <c r="LT9" i="1"/>
  <c r="NT9" i="1"/>
  <c r="PT9" i="1"/>
  <c r="RT9" i="1"/>
  <c r="GF9" i="1"/>
  <c r="IF9" i="1"/>
  <c r="KF9" i="1"/>
  <c r="MF9" i="1"/>
  <c r="OF9" i="1"/>
  <c r="QF9" i="1"/>
  <c r="SF9" i="1"/>
  <c r="JG9" i="1"/>
  <c r="MS9" i="1"/>
  <c r="QG9" i="1"/>
  <c r="TF9" i="1"/>
  <c r="GG9" i="1"/>
  <c r="TG9" i="1"/>
  <c r="NG9" i="1"/>
  <c r="QS9" i="1"/>
  <c r="GS9" i="1"/>
  <c r="KG9" i="1"/>
  <c r="TS9" i="1"/>
  <c r="RG9" i="1"/>
  <c r="TT9" i="1"/>
  <c r="HG9" i="1"/>
  <c r="KS9" i="1"/>
  <c r="OG9" i="1"/>
  <c r="LG9" i="1"/>
  <c r="OS9" i="1"/>
  <c r="SG9" i="1"/>
  <c r="IG9" i="1"/>
  <c r="PG9" i="1"/>
  <c r="SS9" i="1"/>
  <c r="IS9" i="1"/>
  <c r="MG9" i="1"/>
  <c r="ST9" i="1"/>
  <c r="EF7" i="1"/>
  <c r="UG7" i="1"/>
  <c r="FT7" i="1"/>
  <c r="HT7" i="1"/>
  <c r="JT7" i="1"/>
  <c r="LT7" i="1"/>
  <c r="NT7" i="1"/>
  <c r="PT7" i="1"/>
  <c r="RT7" i="1"/>
  <c r="TT7" i="1"/>
  <c r="GF7" i="1"/>
  <c r="IF7" i="1"/>
  <c r="KF7" i="1"/>
  <c r="MF7" i="1"/>
  <c r="OF7" i="1"/>
  <c r="QF7" i="1"/>
  <c r="SF7" i="1"/>
  <c r="GS7" i="1"/>
  <c r="IS7" i="1"/>
  <c r="KS7" i="1"/>
  <c r="MS7" i="1"/>
  <c r="OS7" i="1"/>
  <c r="QS7" i="1"/>
  <c r="SS7" i="1"/>
  <c r="GT7" i="1"/>
  <c r="IT7" i="1"/>
  <c r="KT7" i="1"/>
  <c r="MT7" i="1"/>
  <c r="OT7" i="1"/>
  <c r="QT7" i="1"/>
  <c r="ST7" i="1"/>
  <c r="HF7" i="1"/>
  <c r="JF7" i="1"/>
  <c r="LF7" i="1"/>
  <c r="NF7" i="1"/>
  <c r="PF7" i="1"/>
  <c r="RF7" i="1"/>
  <c r="TF7" i="1"/>
  <c r="OG7" i="1"/>
  <c r="RS7" i="1"/>
  <c r="HS7" i="1"/>
  <c r="LG7" i="1"/>
  <c r="UF7" i="1"/>
  <c r="SG7" i="1"/>
  <c r="IG7" i="1"/>
  <c r="LS7" i="1"/>
  <c r="PG7" i="1"/>
  <c r="MG7" i="1"/>
  <c r="PS7" i="1"/>
  <c r="TG7" i="1"/>
  <c r="FS7" i="1"/>
  <c r="JG7" i="1"/>
  <c r="QG7" i="1"/>
  <c r="TS7" i="1"/>
  <c r="GG7" i="1"/>
  <c r="JS7" i="1"/>
  <c r="NG7" i="1"/>
  <c r="KG7" i="1"/>
  <c r="NS7" i="1"/>
  <c r="RG7" i="1"/>
  <c r="HG7" i="1"/>
  <c r="BT5" i="1"/>
  <c r="GT5" i="1"/>
  <c r="IT5" i="1"/>
  <c r="KT5" i="1"/>
  <c r="MT5" i="1"/>
  <c r="OT5" i="1"/>
  <c r="QT5" i="1"/>
  <c r="ST5" i="1"/>
  <c r="HF5" i="1"/>
  <c r="JF5" i="1"/>
  <c r="LF5" i="1"/>
  <c r="NF5" i="1"/>
  <c r="PF5" i="1"/>
  <c r="RF5" i="1"/>
  <c r="TF5" i="1"/>
  <c r="UF5" i="1"/>
  <c r="FS5" i="1"/>
  <c r="HS5" i="1"/>
  <c r="JS5" i="1"/>
  <c r="LS5" i="1"/>
  <c r="NS5" i="1"/>
  <c r="PS5" i="1"/>
  <c r="RS5" i="1"/>
  <c r="TS5" i="1"/>
  <c r="UG5" i="1"/>
  <c r="FT5" i="1"/>
  <c r="HT5" i="1"/>
  <c r="JT5" i="1"/>
  <c r="LT5" i="1"/>
  <c r="NT5" i="1"/>
  <c r="PT5" i="1"/>
  <c r="RT5" i="1"/>
  <c r="TT5" i="1"/>
  <c r="GF5" i="1"/>
  <c r="IF5" i="1"/>
  <c r="KF5" i="1"/>
  <c r="MF5" i="1"/>
  <c r="OF5" i="1"/>
  <c r="QF5" i="1"/>
  <c r="SF5" i="1"/>
  <c r="TG5" i="1"/>
  <c r="JG5" i="1"/>
  <c r="MS5" i="1"/>
  <c r="QG5" i="1"/>
  <c r="GG5" i="1"/>
  <c r="NG5" i="1"/>
  <c r="QS5" i="1"/>
  <c r="GS5" i="1"/>
  <c r="KG5" i="1"/>
  <c r="RG5" i="1"/>
  <c r="HG5" i="1"/>
  <c r="KS5" i="1"/>
  <c r="OG5" i="1"/>
  <c r="LG5" i="1"/>
  <c r="OS5" i="1"/>
  <c r="SG5" i="1"/>
  <c r="IG5" i="1"/>
  <c r="PG5" i="1"/>
  <c r="SS5" i="1"/>
  <c r="IS5" i="1"/>
  <c r="MG5" i="1"/>
  <c r="ES20" i="1"/>
  <c r="UF20" i="1"/>
  <c r="UG20" i="1"/>
  <c r="GS20" i="1"/>
  <c r="IS20" i="1"/>
  <c r="KS20" i="1"/>
  <c r="MS20" i="1"/>
  <c r="OS20" i="1"/>
  <c r="QS20" i="1"/>
  <c r="SS20" i="1"/>
  <c r="GT20" i="1"/>
  <c r="IT20" i="1"/>
  <c r="KT20" i="1"/>
  <c r="MT20" i="1"/>
  <c r="OT20" i="1"/>
  <c r="QT20" i="1"/>
  <c r="ST20" i="1"/>
  <c r="HF20" i="1"/>
  <c r="JF20" i="1"/>
  <c r="LF20" i="1"/>
  <c r="NF20" i="1"/>
  <c r="PF20" i="1"/>
  <c r="RF20" i="1"/>
  <c r="TF20" i="1"/>
  <c r="HG20" i="1"/>
  <c r="JG20" i="1"/>
  <c r="LG20" i="1"/>
  <c r="NG20" i="1"/>
  <c r="FS20" i="1"/>
  <c r="HS20" i="1"/>
  <c r="JS20" i="1"/>
  <c r="LS20" i="1"/>
  <c r="NS20" i="1"/>
  <c r="PS20" i="1"/>
  <c r="RS20" i="1"/>
  <c r="TS20" i="1"/>
  <c r="FT20" i="1"/>
  <c r="HT20" i="1"/>
  <c r="JT20" i="1"/>
  <c r="LT20" i="1"/>
  <c r="NT20" i="1"/>
  <c r="PT20" i="1"/>
  <c r="RT20" i="1"/>
  <c r="TT20" i="1"/>
  <c r="SG20" i="1"/>
  <c r="PG20" i="1"/>
  <c r="QG20" i="1"/>
  <c r="RG20" i="1"/>
  <c r="GG20" i="1"/>
  <c r="KG20" i="1"/>
  <c r="OG20" i="1"/>
  <c r="TG20" i="1"/>
  <c r="IF20" i="1"/>
  <c r="MF20" i="1"/>
  <c r="QF20" i="1"/>
  <c r="IG20" i="1"/>
  <c r="MG20" i="1"/>
  <c r="SF20" i="1"/>
  <c r="GF20" i="1"/>
  <c r="OF20" i="1"/>
  <c r="KF20" i="1"/>
  <c r="BF77" i="1"/>
  <c r="BF21" i="1"/>
  <c r="BF18" i="1"/>
  <c r="EG100" i="1"/>
  <c r="CF91" i="1"/>
  <c r="EF100" i="1"/>
  <c r="FF18" i="1"/>
  <c r="AT75" i="1"/>
  <c r="DF100" i="1"/>
  <c r="BG100" i="1"/>
  <c r="BS69" i="1"/>
  <c r="ET22" i="1"/>
  <c r="CG100" i="1"/>
  <c r="DS91" i="1"/>
  <c r="FG72" i="1"/>
  <c r="ES88" i="1"/>
  <c r="BG36" i="1"/>
  <c r="EG88" i="1"/>
  <c r="AT41" i="1"/>
  <c r="FF36" i="1"/>
  <c r="EF88" i="1"/>
  <c r="ET65" i="1"/>
  <c r="FF37" i="1"/>
  <c r="DG100" i="1"/>
  <c r="DG72" i="1"/>
  <c r="EG69" i="1"/>
  <c r="ET41" i="1"/>
  <c r="BG17" i="1"/>
  <c r="DF88" i="1"/>
  <c r="AS83" i="1"/>
  <c r="FG82" i="1"/>
  <c r="ET78" i="1"/>
  <c r="DG77" i="1"/>
  <c r="DT65" i="1"/>
  <c r="BF66" i="1"/>
  <c r="FF82" i="1"/>
  <c r="DF69" i="1"/>
  <c r="DS65" i="1"/>
  <c r="DF36" i="1"/>
  <c r="DF37" i="1"/>
  <c r="CT88" i="1"/>
  <c r="FF100" i="1"/>
  <c r="CF100" i="1"/>
  <c r="FG88" i="1"/>
  <c r="CT41" i="1"/>
  <c r="FG9" i="1"/>
  <c r="FF88" i="1"/>
  <c r="BT77" i="1"/>
  <c r="CT65" i="1"/>
  <c r="CS37" i="1"/>
  <c r="CF26" i="1"/>
  <c r="FF72" i="1"/>
  <c r="DF72" i="1"/>
  <c r="AT72" i="1"/>
  <c r="DG69" i="1"/>
  <c r="DG21" i="1"/>
  <c r="DF21" i="1"/>
  <c r="AT78" i="1"/>
  <c r="ET72" i="1"/>
  <c r="CT72" i="1"/>
  <c r="ES72" i="1"/>
  <c r="CG72" i="1"/>
  <c r="FG69" i="1"/>
  <c r="CG69" i="1"/>
  <c r="CT22" i="1"/>
  <c r="EG90" i="1"/>
  <c r="EG72" i="1"/>
  <c r="CF72" i="1"/>
  <c r="EF72" i="1"/>
  <c r="BT72" i="1"/>
  <c r="BF38" i="1"/>
  <c r="DT72" i="1"/>
  <c r="DS72" i="1"/>
  <c r="BG72" i="1"/>
  <c r="AT69" i="1"/>
  <c r="BF72" i="1"/>
  <c r="DS69" i="1"/>
  <c r="BF53" i="1"/>
  <c r="EG87" i="1"/>
  <c r="DT73" i="1"/>
  <c r="BG45" i="1"/>
  <c r="AT35" i="1"/>
  <c r="AT34" i="1"/>
  <c r="DS25" i="1"/>
  <c r="DF20" i="1"/>
  <c r="DT79" i="1"/>
  <c r="AT45" i="1"/>
  <c r="CT35" i="1"/>
  <c r="EG34" i="1"/>
  <c r="DG25" i="1"/>
  <c r="DT103" i="1"/>
  <c r="CS73" i="1"/>
  <c r="AS69" i="1"/>
  <c r="CT20" i="1"/>
  <c r="DS35" i="1"/>
  <c r="CS87" i="1"/>
  <c r="ET69" i="1"/>
  <c r="CT69" i="1"/>
  <c r="FG57" i="1"/>
  <c r="BT47" i="1"/>
  <c r="CG35" i="1"/>
  <c r="DT34" i="1"/>
  <c r="EF103" i="1"/>
  <c r="DF103" i="1"/>
  <c r="EF91" i="1"/>
  <c r="ES69" i="1"/>
  <c r="CS69" i="1"/>
  <c r="CF59" i="1"/>
  <c r="FG47" i="1"/>
  <c r="BS47" i="1"/>
  <c r="FG35" i="1"/>
  <c r="CF35" i="1"/>
  <c r="DF53" i="1"/>
  <c r="DS45" i="1"/>
  <c r="FF35" i="1"/>
  <c r="ET31" i="1"/>
  <c r="BS25" i="1"/>
  <c r="BT35" i="1"/>
  <c r="ES73" i="1"/>
  <c r="AT73" i="1"/>
  <c r="EF69" i="1"/>
  <c r="CF69" i="1"/>
  <c r="CG34" i="1"/>
  <c r="EG35" i="1"/>
  <c r="BG35" i="1"/>
  <c r="EF28" i="1"/>
  <c r="CT103" i="1"/>
  <c r="FF103" i="1"/>
  <c r="BS103" i="1"/>
  <c r="EF83" i="1"/>
  <c r="FG79" i="1"/>
  <c r="EG73" i="1"/>
  <c r="DT69" i="1"/>
  <c r="BT69" i="1"/>
  <c r="FG62" i="1"/>
  <c r="DT47" i="1"/>
  <c r="CG96" i="1"/>
  <c r="AT89" i="1"/>
  <c r="FF62" i="1"/>
  <c r="DF62" i="1"/>
  <c r="FG38" i="1"/>
  <c r="FG37" i="1"/>
  <c r="CS50" i="1"/>
  <c r="DG62" i="1"/>
  <c r="BF58" i="1"/>
  <c r="DS103" i="1"/>
  <c r="EG96" i="1"/>
  <c r="CG95" i="1"/>
  <c r="ET62" i="1"/>
  <c r="CT62" i="1"/>
  <c r="ES57" i="1"/>
  <c r="FF53" i="1"/>
  <c r="AT48" i="1"/>
  <c r="CF96" i="1"/>
  <c r="BT96" i="1"/>
  <c r="CG92" i="1"/>
  <c r="ET88" i="1"/>
  <c r="ES62" i="1"/>
  <c r="CS62" i="1"/>
  <c r="EF45" i="1"/>
  <c r="AS45" i="1"/>
  <c r="CF41" i="1"/>
  <c r="ET37" i="1"/>
  <c r="ET25" i="1"/>
  <c r="CT9" i="1"/>
  <c r="BF62" i="1"/>
  <c r="DT96" i="1"/>
  <c r="BT78" i="1"/>
  <c r="EG58" i="1"/>
  <c r="EG57" i="1"/>
  <c r="BS50" i="1"/>
  <c r="FF46" i="1"/>
  <c r="BS37" i="1"/>
  <c r="CT78" i="1"/>
  <c r="DS96" i="1"/>
  <c r="BG96" i="1"/>
  <c r="AT87" i="1"/>
  <c r="EG62" i="1"/>
  <c r="CG62" i="1"/>
  <c r="EF57" i="1"/>
  <c r="FF50" i="1"/>
  <c r="ES48" i="1"/>
  <c r="DT45" i="1"/>
  <c r="DG38" i="1"/>
  <c r="EG37" i="1"/>
  <c r="FF21" i="1"/>
  <c r="EF19" i="1"/>
  <c r="DF97" i="1"/>
  <c r="EF62" i="1"/>
  <c r="CF62" i="1"/>
  <c r="EF59" i="1"/>
  <c r="BG50" i="1"/>
  <c r="EF37" i="1"/>
  <c r="BG37" i="1"/>
  <c r="DG96" i="1"/>
  <c r="CF103" i="1"/>
  <c r="CS97" i="1"/>
  <c r="DF96" i="1"/>
  <c r="AT96" i="1"/>
  <c r="DT62" i="1"/>
  <c r="BT62" i="1"/>
  <c r="EF50" i="1"/>
  <c r="DS37" i="1"/>
  <c r="AT37" i="1"/>
  <c r="ET103" i="1"/>
  <c r="DS62" i="1"/>
  <c r="BS62" i="1"/>
  <c r="EF41" i="1"/>
  <c r="DF25" i="1"/>
  <c r="DG20" i="1"/>
  <c r="BT103" i="1"/>
  <c r="CT96" i="1"/>
  <c r="DG88" i="1"/>
  <c r="DG87" i="1"/>
  <c r="EF79" i="1"/>
  <c r="DT78" i="1"/>
  <c r="CG57" i="1"/>
  <c r="DS50" i="1"/>
  <c r="BG38" i="1"/>
  <c r="ET36" i="1"/>
  <c r="AT81" i="1"/>
  <c r="FF33" i="1"/>
  <c r="FG15" i="1"/>
  <c r="EG101" i="1"/>
  <c r="DG84" i="1"/>
  <c r="ES78" i="1"/>
  <c r="CS78" i="1"/>
  <c r="AS78" i="1"/>
  <c r="ES65" i="1"/>
  <c r="CS65" i="1"/>
  <c r="ET53" i="1"/>
  <c r="CT53" i="1"/>
  <c r="AT53" i="1"/>
  <c r="FG43" i="1"/>
  <c r="DT41" i="1"/>
  <c r="BT41" i="1"/>
  <c r="CS18" i="1"/>
  <c r="FF15" i="1"/>
  <c r="EF101" i="1"/>
  <c r="AT100" i="1"/>
  <c r="ET82" i="1"/>
  <c r="ES81" i="1"/>
  <c r="ES77" i="1"/>
  <c r="FF76" i="1"/>
  <c r="AT76" i="1"/>
  <c r="ES53" i="1"/>
  <c r="CS53" i="1"/>
  <c r="FF43" i="1"/>
  <c r="CG43" i="1"/>
  <c r="DS41" i="1"/>
  <c r="BS41" i="1"/>
  <c r="AT38" i="1"/>
  <c r="ET33" i="1"/>
  <c r="ET100" i="1"/>
  <c r="CT100" i="1"/>
  <c r="CS96" i="1"/>
  <c r="AS96" i="1"/>
  <c r="FG95" i="1"/>
  <c r="CS84" i="1"/>
  <c r="EG78" i="1"/>
  <c r="CG78" i="1"/>
  <c r="EG65" i="1"/>
  <c r="CG65" i="1"/>
  <c r="DG50" i="1"/>
  <c r="BG47" i="1"/>
  <c r="CF43" i="1"/>
  <c r="AT36" i="1"/>
  <c r="DS34" i="1"/>
  <c r="CG18" i="1"/>
  <c r="DT15" i="1"/>
  <c r="BT9" i="1"/>
  <c r="ES101" i="1"/>
  <c r="FG33" i="1"/>
  <c r="DT101" i="1"/>
  <c r="ES100" i="1"/>
  <c r="CS100" i="1"/>
  <c r="FF95" i="1"/>
  <c r="EF94" i="1"/>
  <c r="DF79" i="1"/>
  <c r="EF78" i="1"/>
  <c r="CF78" i="1"/>
  <c r="ET76" i="1"/>
  <c r="EF65" i="1"/>
  <c r="CF65" i="1"/>
  <c r="DT60" i="1"/>
  <c r="EG53" i="1"/>
  <c r="CG53" i="1"/>
  <c r="DF50" i="1"/>
  <c r="ES43" i="1"/>
  <c r="FG41" i="1"/>
  <c r="DG41" i="1"/>
  <c r="BG41" i="1"/>
  <c r="CT31" i="1"/>
  <c r="CF18" i="1"/>
  <c r="BF17" i="1"/>
  <c r="BS9" i="1"/>
  <c r="DS101" i="1"/>
  <c r="CG83" i="1"/>
  <c r="DT81" i="1"/>
  <c r="ES76" i="1"/>
  <c r="BT71" i="1"/>
  <c r="ES63" i="1"/>
  <c r="AT62" i="1"/>
  <c r="DS60" i="1"/>
  <c r="EF53" i="1"/>
  <c r="CF53" i="1"/>
  <c r="FG50" i="1"/>
  <c r="DS47" i="1"/>
  <c r="AT47" i="1"/>
  <c r="FG46" i="1"/>
  <c r="FF41" i="1"/>
  <c r="DF41" i="1"/>
  <c r="BF41" i="1"/>
  <c r="DG36" i="1"/>
  <c r="DF15" i="1"/>
  <c r="DF67" i="1"/>
  <c r="DG33" i="1"/>
  <c r="DF28" i="1"/>
  <c r="AT17" i="1"/>
  <c r="BG9" i="1"/>
  <c r="DF82" i="1"/>
  <c r="DS78" i="1"/>
  <c r="BS78" i="1"/>
  <c r="DF60" i="1"/>
  <c r="DT53" i="1"/>
  <c r="BT53" i="1"/>
  <c r="DF101" i="1"/>
  <c r="FF101" i="1"/>
  <c r="AT84" i="1"/>
  <c r="FG83" i="1"/>
  <c r="BG83" i="1"/>
  <c r="AT71" i="1"/>
  <c r="DS63" i="1"/>
  <c r="DS53" i="1"/>
  <c r="BS53" i="1"/>
  <c r="ES50" i="1"/>
  <c r="CG50" i="1"/>
  <c r="AT43" i="1"/>
  <c r="ES41" i="1"/>
  <c r="CS41" i="1"/>
  <c r="AS41" i="1"/>
  <c r="CT36" i="1"/>
  <c r="EF25" i="1"/>
  <c r="ET18" i="1"/>
  <c r="FG101" i="1"/>
  <c r="DT100" i="1"/>
  <c r="BT100" i="1"/>
  <c r="CF94" i="1"/>
  <c r="FF83" i="1"/>
  <c r="CS82" i="1"/>
  <c r="FF79" i="1"/>
  <c r="FG78" i="1"/>
  <c r="DG78" i="1"/>
  <c r="BG78" i="1"/>
  <c r="CG77" i="1"/>
  <c r="CG67" i="1"/>
  <c r="FG65" i="1"/>
  <c r="DG65" i="1"/>
  <c r="CF50" i="1"/>
  <c r="BG48" i="1"/>
  <c r="CT47" i="1"/>
  <c r="DG43" i="1"/>
  <c r="CF33" i="1"/>
  <c r="FF31" i="1"/>
  <c r="BG20" i="1"/>
  <c r="EG18" i="1"/>
  <c r="DT17" i="1"/>
  <c r="BT15" i="1"/>
  <c r="CT11" i="1"/>
  <c r="DT9" i="1"/>
  <c r="ET101" i="1"/>
  <c r="DS100" i="1"/>
  <c r="BS100" i="1"/>
  <c r="FF78" i="1"/>
  <c r="DF78" i="1"/>
  <c r="FF65" i="1"/>
  <c r="DF65" i="1"/>
  <c r="FG53" i="1"/>
  <c r="DG53" i="1"/>
  <c r="BG53" i="1"/>
  <c r="EG50" i="1"/>
  <c r="BT49" i="1"/>
  <c r="DF43" i="1"/>
  <c r="EG41" i="1"/>
  <c r="FG36" i="1"/>
  <c r="BF81" i="1"/>
  <c r="AT39" i="1"/>
  <c r="DT94" i="1"/>
  <c r="BS94" i="1"/>
  <c r="AT93" i="1"/>
  <c r="CF84" i="1"/>
  <c r="AT51" i="1"/>
  <c r="FF38" i="1"/>
  <c r="DF38" i="1"/>
  <c r="DS94" i="1"/>
  <c r="ES51" i="1"/>
  <c r="FF29" i="1"/>
  <c r="ES82" i="1"/>
  <c r="AS81" i="1"/>
  <c r="FF80" i="1"/>
  <c r="EF73" i="1"/>
  <c r="BG73" i="1"/>
  <c r="AT68" i="1"/>
  <c r="FG67" i="1"/>
  <c r="CF67" i="1"/>
  <c r="BT65" i="1"/>
  <c r="FG63" i="1"/>
  <c r="CT59" i="1"/>
  <c r="FF47" i="1"/>
  <c r="DF47" i="1"/>
  <c r="BF47" i="1"/>
  <c r="ET38" i="1"/>
  <c r="CT38" i="1"/>
  <c r="AS38" i="1"/>
  <c r="ES36" i="1"/>
  <c r="CS36" i="1"/>
  <c r="AS36" i="1"/>
  <c r="BG33" i="1"/>
  <c r="CT24" i="1"/>
  <c r="DF6" i="1"/>
  <c r="FG103" i="1"/>
  <c r="DG103" i="1"/>
  <c r="BF103" i="1"/>
  <c r="BT98" i="1"/>
  <c r="FG94" i="1"/>
  <c r="DG94" i="1"/>
  <c r="EG84" i="1"/>
  <c r="BG84" i="1"/>
  <c r="DF81" i="1"/>
  <c r="EG79" i="1"/>
  <c r="BG79" i="1"/>
  <c r="FF67" i="1"/>
  <c r="BS65" i="1"/>
  <c r="FF63" i="1"/>
  <c r="CF58" i="1"/>
  <c r="CT56" i="1"/>
  <c r="ET50" i="1"/>
  <c r="CT50" i="1"/>
  <c r="AT50" i="1"/>
  <c r="FG45" i="1"/>
  <c r="DG45" i="1"/>
  <c r="ES38" i="1"/>
  <c r="CS38" i="1"/>
  <c r="EF33" i="1"/>
  <c r="BF33" i="1"/>
  <c r="AT31" i="1"/>
  <c r="FF30" i="1"/>
  <c r="CS25" i="1"/>
  <c r="AT22" i="1"/>
  <c r="FG21" i="1"/>
  <c r="BS21" i="1"/>
  <c r="FF9" i="1"/>
  <c r="FF94" i="1"/>
  <c r="DF94" i="1"/>
  <c r="BF84" i="1"/>
  <c r="EG82" i="1"/>
  <c r="BT82" i="1"/>
  <c r="DT76" i="1"/>
  <c r="CG74" i="1"/>
  <c r="BT63" i="1"/>
  <c r="DT51" i="1"/>
  <c r="DT48" i="1"/>
  <c r="FF45" i="1"/>
  <c r="EG36" i="1"/>
  <c r="CG36" i="1"/>
  <c r="AT103" i="1"/>
  <c r="FF97" i="1"/>
  <c r="DS93" i="1"/>
  <c r="EF82" i="1"/>
  <c r="CT81" i="1"/>
  <c r="AT79" i="1"/>
  <c r="DS73" i="1"/>
  <c r="AS73" i="1"/>
  <c r="AS71" i="1"/>
  <c r="FG70" i="1"/>
  <c r="ET67" i="1"/>
  <c r="BG67" i="1"/>
  <c r="ET63" i="1"/>
  <c r="FG60" i="1"/>
  <c r="BT60" i="1"/>
  <c r="DS51" i="1"/>
  <c r="DS48" i="1"/>
  <c r="ES47" i="1"/>
  <c r="CS47" i="1"/>
  <c r="AS47" i="1"/>
  <c r="CS45" i="1"/>
  <c r="ES40" i="1"/>
  <c r="EG38" i="1"/>
  <c r="CG38" i="1"/>
  <c r="EF36" i="1"/>
  <c r="CF36" i="1"/>
  <c r="AT33" i="1"/>
  <c r="ET94" i="1"/>
  <c r="CT94" i="1"/>
  <c r="CS81" i="1"/>
  <c r="DF76" i="1"/>
  <c r="ET45" i="1"/>
  <c r="EF38" i="1"/>
  <c r="CF38" i="1"/>
  <c r="EF30" i="1"/>
  <c r="ES103" i="1"/>
  <c r="CS103" i="1"/>
  <c r="BF100" i="1"/>
  <c r="AT99" i="1"/>
  <c r="ES97" i="1"/>
  <c r="ES94" i="1"/>
  <c r="CS94" i="1"/>
  <c r="DF84" i="1"/>
  <c r="AS84" i="1"/>
  <c r="DT82" i="1"/>
  <c r="AT82" i="1"/>
  <c r="FF81" i="1"/>
  <c r="DS79" i="1"/>
  <c r="FG73" i="1"/>
  <c r="DG73" i="1"/>
  <c r="AT67" i="1"/>
  <c r="AT63" i="1"/>
  <c r="EG47" i="1"/>
  <c r="CG47" i="1"/>
  <c r="ES45" i="1"/>
  <c r="CG45" i="1"/>
  <c r="DT36" i="1"/>
  <c r="BT36" i="1"/>
  <c r="DF33" i="1"/>
  <c r="CT29" i="1"/>
  <c r="AT24" i="1"/>
  <c r="DT13" i="1"/>
  <c r="DS82" i="1"/>
  <c r="CS76" i="1"/>
  <c r="FF73" i="1"/>
  <c r="DT67" i="1"/>
  <c r="ET66" i="1"/>
  <c r="ET59" i="1"/>
  <c r="AT59" i="1"/>
  <c r="AT58" i="1"/>
  <c r="AT56" i="1"/>
  <c r="EF47" i="1"/>
  <c r="DT38" i="1"/>
  <c r="BS38" i="1"/>
  <c r="DS36" i="1"/>
  <c r="DF31" i="1"/>
  <c r="DS21" i="1"/>
  <c r="AT20" i="1"/>
  <c r="EG103" i="1"/>
  <c r="CG103" i="1"/>
  <c r="FF99" i="1"/>
  <c r="EG98" i="1"/>
  <c r="EG94" i="1"/>
  <c r="CG94" i="1"/>
  <c r="ET81" i="1"/>
  <c r="BT81" i="1"/>
  <c r="DT63" i="1"/>
  <c r="DT50" i="1"/>
  <c r="BT50" i="1"/>
  <c r="EG45" i="1"/>
  <c r="DS38" i="1"/>
  <c r="CT33" i="1"/>
  <c r="DT25" i="1"/>
  <c r="ET24" i="1"/>
  <c r="EF15" i="1"/>
  <c r="EG8" i="1"/>
  <c r="AT8" i="1"/>
  <c r="DF17" i="1"/>
  <c r="DT8" i="1"/>
  <c r="EF18" i="1"/>
  <c r="CT17" i="1"/>
  <c r="AS17" i="1"/>
  <c r="EG15" i="1"/>
  <c r="AT5" i="1"/>
  <c r="CT8" i="1"/>
  <c r="DT18" i="1"/>
  <c r="FF17" i="1"/>
  <c r="CG17" i="1"/>
  <c r="AT11" i="1"/>
  <c r="FG10" i="1"/>
  <c r="ET9" i="1"/>
  <c r="ET5" i="1"/>
  <c r="CF17" i="1"/>
  <c r="CG8" i="1"/>
  <c r="DG18" i="1"/>
  <c r="ET17" i="1"/>
  <c r="DS15" i="1"/>
  <c r="ET11" i="1"/>
  <c r="BT17" i="1"/>
  <c r="BT8" i="1"/>
  <c r="EF17" i="1"/>
  <c r="DG15" i="1"/>
  <c r="DS9" i="1"/>
  <c r="ET8" i="1"/>
  <c r="DG5" i="1"/>
  <c r="FF12" i="1"/>
  <c r="ES13" i="1"/>
  <c r="AT12" i="1"/>
  <c r="EF8" i="1"/>
  <c r="CF8" i="1"/>
  <c r="ES7" i="1"/>
  <c r="BG5" i="1"/>
  <c r="ET12" i="1"/>
  <c r="CT12" i="1"/>
  <c r="DS5" i="1"/>
  <c r="BF5" i="1"/>
  <c r="ES12" i="1"/>
  <c r="CS12" i="1"/>
  <c r="DS8" i="1"/>
  <c r="BS8" i="1"/>
  <c r="DT19" i="1"/>
  <c r="EG12" i="1"/>
  <c r="CG12" i="1"/>
  <c r="DF5" i="1"/>
  <c r="AS5" i="1"/>
  <c r="DS19" i="1"/>
  <c r="ET15" i="1"/>
  <c r="DF13" i="1"/>
  <c r="EF12" i="1"/>
  <c r="CF12" i="1"/>
  <c r="DG9" i="1"/>
  <c r="AT9" i="1"/>
  <c r="FG8" i="1"/>
  <c r="DG8" i="1"/>
  <c r="BG8" i="1"/>
  <c r="ES15" i="1"/>
  <c r="CG15" i="1"/>
  <c r="DF9" i="1"/>
  <c r="FF8" i="1"/>
  <c r="DF8" i="1"/>
  <c r="BF8" i="1"/>
  <c r="FG5" i="1"/>
  <c r="CT5" i="1"/>
  <c r="DF12" i="1"/>
  <c r="CF15" i="1"/>
  <c r="CF14" i="1"/>
  <c r="DT12" i="1"/>
  <c r="BT12" i="1"/>
  <c r="FF5" i="1"/>
  <c r="CS5" i="1"/>
  <c r="DS12" i="1"/>
  <c r="BS12" i="1"/>
  <c r="ES8" i="1"/>
  <c r="CS8" i="1"/>
  <c r="FG7" i="1"/>
  <c r="AT7" i="1"/>
  <c r="BT19" i="1"/>
  <c r="BS15" i="1"/>
  <c r="FF13" i="1"/>
  <c r="FG12" i="1"/>
  <c r="DG12" i="1"/>
  <c r="BF12" i="1"/>
  <c r="FF7" i="1"/>
  <c r="ES5" i="1"/>
  <c r="BS5" i="1"/>
  <c r="ET44" i="1"/>
  <c r="AT102" i="1"/>
  <c r="DT98" i="1"/>
  <c r="EG93" i="1"/>
  <c r="BG93" i="1"/>
  <c r="CS90" i="1"/>
  <c r="AS89" i="1"/>
  <c r="DS85" i="1"/>
  <c r="AT85" i="1"/>
  <c r="ES75" i="1"/>
  <c r="CS75" i="1"/>
  <c r="AS75" i="1"/>
  <c r="FG74" i="1"/>
  <c r="CF74" i="1"/>
  <c r="DT56" i="1"/>
  <c r="BT56" i="1"/>
  <c r="AT54" i="1"/>
  <c r="ES44" i="1"/>
  <c r="CS44" i="1"/>
  <c r="AS44" i="1"/>
  <c r="CS39" i="1"/>
  <c r="ES24" i="1"/>
  <c r="CS24" i="1"/>
  <c r="AS24" i="1"/>
  <c r="AT6" i="1"/>
  <c r="ET75" i="1"/>
  <c r="EF54" i="1"/>
  <c r="DS98" i="1"/>
  <c r="ET97" i="1"/>
  <c r="CT97" i="1"/>
  <c r="EF95" i="1"/>
  <c r="BF93" i="1"/>
  <c r="DT91" i="1"/>
  <c r="BS91" i="1"/>
  <c r="DS89" i="1"/>
  <c r="FF74" i="1"/>
  <c r="ES66" i="1"/>
  <c r="DT59" i="1"/>
  <c r="BT59" i="1"/>
  <c r="DS56" i="1"/>
  <c r="BS56" i="1"/>
  <c r="DT54" i="1"/>
  <c r="AS51" i="1"/>
  <c r="AT40" i="1"/>
  <c r="FG39" i="1"/>
  <c r="AT29" i="1"/>
  <c r="FG28" i="1"/>
  <c r="ES22" i="1"/>
  <c r="CS22" i="1"/>
  <c r="AS22" i="1"/>
  <c r="ES11" i="1"/>
  <c r="CS11" i="1"/>
  <c r="AS11" i="1"/>
  <c r="ET6" i="1"/>
  <c r="CT6" i="1"/>
  <c r="FF102" i="1"/>
  <c r="FG85" i="1"/>
  <c r="DG85" i="1"/>
  <c r="EG75" i="1"/>
  <c r="CG75" i="1"/>
  <c r="BT74" i="1"/>
  <c r="BG69" i="1"/>
  <c r="DS59" i="1"/>
  <c r="BS59" i="1"/>
  <c r="AS58" i="1"/>
  <c r="DS54" i="1"/>
  <c r="AT52" i="1"/>
  <c r="FG51" i="1"/>
  <c r="DG51" i="1"/>
  <c r="FG48" i="1"/>
  <c r="DG48" i="1"/>
  <c r="AS48" i="1"/>
  <c r="EG44" i="1"/>
  <c r="CG44" i="1"/>
  <c r="FF39" i="1"/>
  <c r="CF28" i="1"/>
  <c r="EG24" i="1"/>
  <c r="CG24" i="1"/>
  <c r="FF10" i="1"/>
  <c r="AT10" i="1"/>
  <c r="ES6" i="1"/>
  <c r="CS6" i="1"/>
  <c r="EF89" i="1"/>
  <c r="FF85" i="1"/>
  <c r="DF85" i="1"/>
  <c r="EF75" i="1"/>
  <c r="CF75" i="1"/>
  <c r="ES74" i="1"/>
  <c r="BS74" i="1"/>
  <c r="BS72" i="1"/>
  <c r="CT71" i="1"/>
  <c r="ES70" i="1"/>
  <c r="EG66" i="1"/>
  <c r="AT65" i="1"/>
  <c r="FG56" i="1"/>
  <c r="DG56" i="1"/>
  <c r="BG56" i="1"/>
  <c r="FF51" i="1"/>
  <c r="DF51" i="1"/>
  <c r="FF48" i="1"/>
  <c r="DF48" i="1"/>
  <c r="CG46" i="1"/>
  <c r="BS45" i="1"/>
  <c r="EF44" i="1"/>
  <c r="CF44" i="1"/>
  <c r="DF34" i="1"/>
  <c r="ES33" i="1"/>
  <c r="CS33" i="1"/>
  <c r="AS33" i="1"/>
  <c r="AT32" i="1"/>
  <c r="FG31" i="1"/>
  <c r="DS29" i="1"/>
  <c r="ES28" i="1"/>
  <c r="EF24" i="1"/>
  <c r="CF24" i="1"/>
  <c r="EG22" i="1"/>
  <c r="CG22" i="1"/>
  <c r="AT21" i="1"/>
  <c r="FF20" i="1"/>
  <c r="CS20" i="1"/>
  <c r="AS20" i="1"/>
  <c r="FG19" i="1"/>
  <c r="DG19" i="1"/>
  <c r="AT19" i="1"/>
  <c r="EG11" i="1"/>
  <c r="CG11" i="1"/>
  <c r="EG97" i="1"/>
  <c r="CG97" i="1"/>
  <c r="DG93" i="1"/>
  <c r="AS93" i="1"/>
  <c r="AT92" i="1"/>
  <c r="FG91" i="1"/>
  <c r="DG91" i="1"/>
  <c r="AT91" i="1"/>
  <c r="FG89" i="1"/>
  <c r="CF82" i="1"/>
  <c r="EG81" i="1"/>
  <c r="CG81" i="1"/>
  <c r="EG76" i="1"/>
  <c r="EF66" i="1"/>
  <c r="FG59" i="1"/>
  <c r="DG59" i="1"/>
  <c r="BG59" i="1"/>
  <c r="FF56" i="1"/>
  <c r="DF56" i="1"/>
  <c r="BF56" i="1"/>
  <c r="FG54" i="1"/>
  <c r="DF54" i="1"/>
  <c r="FF52" i="1"/>
  <c r="BT43" i="1"/>
  <c r="ET39" i="1"/>
  <c r="BG39" i="1"/>
  <c r="CG31" i="1"/>
  <c r="BS28" i="1"/>
  <c r="EF22" i="1"/>
  <c r="CF22" i="1"/>
  <c r="ET21" i="1"/>
  <c r="CT21" i="1"/>
  <c r="FF19" i="1"/>
  <c r="DF19" i="1"/>
  <c r="EF11" i="1"/>
  <c r="CF11" i="1"/>
  <c r="ES10" i="1"/>
  <c r="EG6" i="1"/>
  <c r="CG6" i="1"/>
  <c r="CT44" i="1"/>
  <c r="EF97" i="1"/>
  <c r="CF97" i="1"/>
  <c r="DF93" i="1"/>
  <c r="FF91" i="1"/>
  <c r="DF91" i="1"/>
  <c r="FF89" i="1"/>
  <c r="CG89" i="1"/>
  <c r="ET85" i="1"/>
  <c r="CT85" i="1"/>
  <c r="BS83" i="1"/>
  <c r="EF81" i="1"/>
  <c r="CF81" i="1"/>
  <c r="EF76" i="1"/>
  <c r="BG76" i="1"/>
  <c r="DT75" i="1"/>
  <c r="BT75" i="1"/>
  <c r="BG74" i="1"/>
  <c r="EG70" i="1"/>
  <c r="FF59" i="1"/>
  <c r="DF59" i="1"/>
  <c r="BF59" i="1"/>
  <c r="CG58" i="1"/>
  <c r="FF54" i="1"/>
  <c r="ET51" i="1"/>
  <c r="CS51" i="1"/>
  <c r="ET48" i="1"/>
  <c r="CS48" i="1"/>
  <c r="BS46" i="1"/>
  <c r="DT44" i="1"/>
  <c r="BT44" i="1"/>
  <c r="CG40" i="1"/>
  <c r="ES39" i="1"/>
  <c r="FF34" i="1"/>
  <c r="EG33" i="1"/>
  <c r="CG33" i="1"/>
  <c r="EG32" i="1"/>
  <c r="CF31" i="1"/>
  <c r="DF30" i="1"/>
  <c r="EG28" i="1"/>
  <c r="ES26" i="1"/>
  <c r="DT24" i="1"/>
  <c r="BT24" i="1"/>
  <c r="ES21" i="1"/>
  <c r="CS21" i="1"/>
  <c r="CG20" i="1"/>
  <c r="EF6" i="1"/>
  <c r="CF6" i="1"/>
  <c r="ES85" i="1"/>
  <c r="CS85" i="1"/>
  <c r="DS75" i="1"/>
  <c r="BS75" i="1"/>
  <c r="DS44" i="1"/>
  <c r="BS44" i="1"/>
  <c r="DS24" i="1"/>
  <c r="BS24" i="1"/>
  <c r="DT22" i="1"/>
  <c r="BT22" i="1"/>
  <c r="EG20" i="1"/>
  <c r="CF20" i="1"/>
  <c r="ET19" i="1"/>
  <c r="CT19" i="1"/>
  <c r="AT14" i="1"/>
  <c r="DT11" i="1"/>
  <c r="BT11" i="1"/>
  <c r="ES9" i="1"/>
  <c r="CS9" i="1"/>
  <c r="AS9" i="1"/>
  <c r="EG5" i="1"/>
  <c r="CG5" i="1"/>
  <c r="ET98" i="1"/>
  <c r="BS98" i="1"/>
  <c r="DT97" i="1"/>
  <c r="BS97" i="1"/>
  <c r="ET91" i="1"/>
  <c r="CT91" i="1"/>
  <c r="ET89" i="1"/>
  <c r="BS89" i="1"/>
  <c r="DG74" i="1"/>
  <c r="AT74" i="1"/>
  <c r="BS71" i="1"/>
  <c r="DS70" i="1"/>
  <c r="DF66" i="1"/>
  <c r="ES56" i="1"/>
  <c r="CS56" i="1"/>
  <c r="AS56" i="1"/>
  <c r="ET54" i="1"/>
  <c r="CG54" i="1"/>
  <c r="CG51" i="1"/>
  <c r="CG48" i="1"/>
  <c r="BT40" i="1"/>
  <c r="EF39" i="1"/>
  <c r="AS39" i="1"/>
  <c r="ET34" i="1"/>
  <c r="ES31" i="1"/>
  <c r="BS31" i="1"/>
  <c r="AT28" i="1"/>
  <c r="DS22" i="1"/>
  <c r="BS22" i="1"/>
  <c r="EG21" i="1"/>
  <c r="CG21" i="1"/>
  <c r="ES19" i="1"/>
  <c r="CS19" i="1"/>
  <c r="AT15" i="1"/>
  <c r="FF14" i="1"/>
  <c r="AT13" i="1"/>
  <c r="DS11" i="1"/>
  <c r="BS11" i="1"/>
  <c r="DT6" i="1"/>
  <c r="BT6" i="1"/>
  <c r="EF5" i="1"/>
  <c r="CF5" i="1"/>
  <c r="AT44" i="1"/>
  <c r="DS97" i="1"/>
  <c r="CG93" i="1"/>
  <c r="ES91" i="1"/>
  <c r="CS91" i="1"/>
  <c r="DS90" i="1"/>
  <c r="ES89" i="1"/>
  <c r="EG85" i="1"/>
  <c r="CF85" i="1"/>
  <c r="DS81" i="1"/>
  <c r="BS81" i="1"/>
  <c r="DS76" i="1"/>
  <c r="AS76" i="1"/>
  <c r="FG75" i="1"/>
  <c r="DG75" i="1"/>
  <c r="BG75" i="1"/>
  <c r="ES59" i="1"/>
  <c r="CS59" i="1"/>
  <c r="AS59" i="1"/>
  <c r="FG58" i="1"/>
  <c r="BS58" i="1"/>
  <c r="ES54" i="1"/>
  <c r="EG51" i="1"/>
  <c r="EG48" i="1"/>
  <c r="AT46" i="1"/>
  <c r="FG44" i="1"/>
  <c r="DG44" i="1"/>
  <c r="BG44" i="1"/>
  <c r="BS40" i="1"/>
  <c r="ES34" i="1"/>
  <c r="BS34" i="1"/>
  <c r="DT33" i="1"/>
  <c r="BT33" i="1"/>
  <c r="DT28" i="1"/>
  <c r="FG24" i="1"/>
  <c r="DG24" i="1"/>
  <c r="BG24" i="1"/>
  <c r="EF21" i="1"/>
  <c r="CF21" i="1"/>
  <c r="DT20" i="1"/>
  <c r="BT20" i="1"/>
  <c r="CT15" i="1"/>
  <c r="EG9" i="1"/>
  <c r="CG9" i="1"/>
  <c r="DS6" i="1"/>
  <c r="BS6" i="1"/>
  <c r="DT85" i="1"/>
  <c r="CT75" i="1"/>
  <c r="FF6" i="1"/>
  <c r="BG89" i="1"/>
  <c r="EF85" i="1"/>
  <c r="FF75" i="1"/>
  <c r="DF75" i="1"/>
  <c r="CS74" i="1"/>
  <c r="CS72" i="1"/>
  <c r="BG71" i="1"/>
  <c r="FF58" i="1"/>
  <c r="EG56" i="1"/>
  <c r="CG56" i="1"/>
  <c r="BS54" i="1"/>
  <c r="EF51" i="1"/>
  <c r="BS51" i="1"/>
  <c r="EF48" i="1"/>
  <c r="BS48" i="1"/>
  <c r="DF45" i="1"/>
  <c r="FF44" i="1"/>
  <c r="DF44" i="1"/>
  <c r="FG40" i="1"/>
  <c r="DS33" i="1"/>
  <c r="EG31" i="1"/>
  <c r="BF31" i="1"/>
  <c r="FF24" i="1"/>
  <c r="DF24" i="1"/>
  <c r="FG22" i="1"/>
  <c r="DG22" i="1"/>
  <c r="BG22" i="1"/>
  <c r="DS20" i="1"/>
  <c r="BS20" i="1"/>
  <c r="EG19" i="1"/>
  <c r="ES16" i="1"/>
  <c r="CS15" i="1"/>
  <c r="FG11" i="1"/>
  <c r="DG11" i="1"/>
  <c r="BG11" i="1"/>
  <c r="EF9" i="1"/>
  <c r="DT5" i="1"/>
  <c r="EF98" i="1"/>
  <c r="FG97" i="1"/>
  <c r="DG97" i="1"/>
  <c r="AT97" i="1"/>
  <c r="AT94" i="1"/>
  <c r="EG91" i="1"/>
  <c r="CG91" i="1"/>
  <c r="EG89" i="1"/>
  <c r="FG81" i="1"/>
  <c r="DG81" i="1"/>
  <c r="FG76" i="1"/>
  <c r="DG76" i="1"/>
  <c r="ES71" i="1"/>
  <c r="CS70" i="1"/>
  <c r="EG59" i="1"/>
  <c r="EF56" i="1"/>
  <c r="EG54" i="1"/>
  <c r="BG40" i="1"/>
  <c r="DG39" i="1"/>
  <c r="DG28" i="1"/>
  <c r="FF22" i="1"/>
  <c r="DF22" i="1"/>
  <c r="DT21" i="1"/>
  <c r="BT21" i="1"/>
  <c r="FF11" i="1"/>
  <c r="DF11" i="1"/>
  <c r="CF10" i="1"/>
  <c r="FG6" i="1"/>
  <c r="DG6" i="1"/>
  <c r="BF6" i="1"/>
  <c r="DF92" i="1"/>
  <c r="DT92" i="1"/>
  <c r="CS92" i="1"/>
  <c r="DG92" i="1"/>
  <c r="CF92" i="1"/>
  <c r="CT92" i="1"/>
  <c r="BF92" i="1"/>
  <c r="BT92" i="1"/>
  <c r="CS98" i="1"/>
  <c r="DG98" i="1"/>
  <c r="BS92" i="1"/>
  <c r="AS92" i="1"/>
  <c r="BG102" i="1"/>
  <c r="BG99" i="1"/>
  <c r="AS99" i="1"/>
  <c r="FG98" i="1"/>
  <c r="ES98" i="1"/>
  <c r="AS98" i="1"/>
  <c r="DF95" i="1"/>
  <c r="DT95" i="1"/>
  <c r="CS95" i="1"/>
  <c r="DG95" i="1"/>
  <c r="CF95" i="1"/>
  <c r="CT95" i="1"/>
  <c r="BT102" i="1"/>
  <c r="BT99" i="1"/>
  <c r="BF99" i="1"/>
  <c r="FF98" i="1"/>
  <c r="AS95" i="1"/>
  <c r="CG99" i="1"/>
  <c r="BS99" i="1"/>
  <c r="CG98" i="1"/>
  <c r="ET95" i="1"/>
  <c r="BT95" i="1"/>
  <c r="FF93" i="1"/>
  <c r="ES93" i="1"/>
  <c r="FG93" i="1"/>
  <c r="EF93" i="1"/>
  <c r="ET93" i="1"/>
  <c r="EG92" i="1"/>
  <c r="CF98" i="1"/>
  <c r="ES95" i="1"/>
  <c r="DS95" i="1"/>
  <c r="BS95" i="1"/>
  <c r="FG92" i="1"/>
  <c r="EF92" i="1"/>
  <c r="AS102" i="1"/>
  <c r="CT99" i="1"/>
  <c r="DG99" i="1"/>
  <c r="CS99" i="1"/>
  <c r="BG98" i="1"/>
  <c r="BT93" i="1"/>
  <c r="FF92" i="1"/>
  <c r="CG102" i="1"/>
  <c r="BT101" i="1"/>
  <c r="BF101" i="1"/>
  <c r="DT99" i="1"/>
  <c r="DF99" i="1"/>
  <c r="CT98" i="1"/>
  <c r="BF98" i="1"/>
  <c r="BS93" i="1"/>
  <c r="DS86" i="1"/>
  <c r="EG86" i="1"/>
  <c r="DF86" i="1"/>
  <c r="DT86" i="1"/>
  <c r="CS86" i="1"/>
  <c r="DG86" i="1"/>
  <c r="CF86" i="1"/>
  <c r="EF86" i="1"/>
  <c r="FF86" i="1"/>
  <c r="CG86" i="1"/>
  <c r="FG86" i="1"/>
  <c r="BF86" i="1"/>
  <c r="BG86" i="1"/>
  <c r="CT86" i="1"/>
  <c r="ES86" i="1"/>
  <c r="BS86" i="1"/>
  <c r="ET86" i="1"/>
  <c r="BT86" i="1"/>
  <c r="AS86" i="1"/>
  <c r="BG101" i="1"/>
  <c r="DF102" i="1"/>
  <c r="EG102" i="1"/>
  <c r="DS102" i="1"/>
  <c r="CG101" i="1"/>
  <c r="BS101" i="1"/>
  <c r="EG99" i="1"/>
  <c r="DS99" i="1"/>
  <c r="CT93" i="1"/>
  <c r="AT86" i="1"/>
  <c r="BS102" i="1"/>
  <c r="CF102" i="1"/>
  <c r="AT101" i="1"/>
  <c r="DG102" i="1"/>
  <c r="CS102" i="1"/>
  <c r="AS101" i="1"/>
  <c r="ET102" i="1"/>
  <c r="EF102" i="1"/>
  <c r="CT101" i="1"/>
  <c r="CF101" i="1"/>
  <c r="ET99" i="1"/>
  <c r="EF99" i="1"/>
  <c r="BG95" i="1"/>
  <c r="CS93" i="1"/>
  <c r="FF90" i="1"/>
  <c r="ES90" i="1"/>
  <c r="FG90" i="1"/>
  <c r="EF90" i="1"/>
  <c r="ET90" i="1"/>
  <c r="DF90" i="1"/>
  <c r="DT90" i="1"/>
  <c r="CF90" i="1"/>
  <c r="CT90" i="1"/>
  <c r="BS90" i="1"/>
  <c r="CG90" i="1"/>
  <c r="BF90" i="1"/>
  <c r="BT90" i="1"/>
  <c r="AS90" i="1"/>
  <c r="BG90" i="1"/>
  <c r="BF102" i="1"/>
  <c r="CT102" i="1"/>
  <c r="CF99" i="1"/>
  <c r="DT102" i="1"/>
  <c r="BG103" i="1"/>
  <c r="FG102" i="1"/>
  <c r="DG101" i="1"/>
  <c r="FG99" i="1"/>
  <c r="DF98" i="1"/>
  <c r="FF96" i="1"/>
  <c r="ES96" i="1"/>
  <c r="FG96" i="1"/>
  <c r="EF96" i="1"/>
  <c r="ET96" i="1"/>
  <c r="EG95" i="1"/>
  <c r="BF95" i="1"/>
  <c r="DT93" i="1"/>
  <c r="ET92" i="1"/>
  <c r="DS92" i="1"/>
  <c r="AT90" i="1"/>
  <c r="DT87" i="1"/>
  <c r="DS87" i="1"/>
  <c r="BG87" i="1"/>
  <c r="ET87" i="1"/>
  <c r="BF87" i="1"/>
  <c r="CG87" i="1"/>
  <c r="CF87" i="1"/>
  <c r="FF84" i="1"/>
  <c r="ES84" i="1"/>
  <c r="FG84" i="1"/>
  <c r="EF84" i="1"/>
  <c r="ET84" i="1"/>
  <c r="DS83" i="1"/>
  <c r="EG83" i="1"/>
  <c r="DF83" i="1"/>
  <c r="DT83" i="1"/>
  <c r="CS83" i="1"/>
  <c r="DG83" i="1"/>
  <c r="CF83" i="1"/>
  <c r="CT83" i="1"/>
  <c r="BT89" i="1"/>
  <c r="BF89" i="1"/>
  <c r="CG84" i="1"/>
  <c r="FF87" i="1"/>
  <c r="ES87" i="1"/>
  <c r="FG87" i="1"/>
  <c r="EF80" i="1"/>
  <c r="ET80" i="1"/>
  <c r="DS80" i="1"/>
  <c r="EG80" i="1"/>
  <c r="DF80" i="1"/>
  <c r="DT80" i="1"/>
  <c r="CF80" i="1"/>
  <c r="FG80" i="1"/>
  <c r="CG80" i="1"/>
  <c r="BF80" i="1"/>
  <c r="BG80" i="1"/>
  <c r="CS80" i="1"/>
  <c r="ES80" i="1"/>
  <c r="CT80" i="1"/>
  <c r="BS80" i="1"/>
  <c r="AS80" i="1"/>
  <c r="CT89" i="1"/>
  <c r="CF89" i="1"/>
  <c r="BS88" i="1"/>
  <c r="CG88" i="1"/>
  <c r="BF88" i="1"/>
  <c r="BT88" i="1"/>
  <c r="AS88" i="1"/>
  <c r="BG88" i="1"/>
  <c r="EF87" i="1"/>
  <c r="BT87" i="1"/>
  <c r="AS87" i="1"/>
  <c r="DG80" i="1"/>
  <c r="AT80" i="1"/>
  <c r="BG97" i="1"/>
  <c r="AS97" i="1"/>
  <c r="BG94" i="1"/>
  <c r="AS94" i="1"/>
  <c r="BG91" i="1"/>
  <c r="AS91" i="1"/>
  <c r="DG89" i="1"/>
  <c r="CS89" i="1"/>
  <c r="DT88" i="1"/>
  <c r="CS88" i="1"/>
  <c r="AT88" i="1"/>
  <c r="BS87" i="1"/>
  <c r="DT84" i="1"/>
  <c r="BT84" i="1"/>
  <c r="ET83" i="1"/>
  <c r="BT97" i="1"/>
  <c r="BT94" i="1"/>
  <c r="BT91" i="1"/>
  <c r="DT89" i="1"/>
  <c r="DS88" i="1"/>
  <c r="CT87" i="1"/>
  <c r="DS84" i="1"/>
  <c r="BS84" i="1"/>
  <c r="ES83" i="1"/>
  <c r="BT83" i="1"/>
  <c r="CF79" i="1"/>
  <c r="CT79" i="1"/>
  <c r="BS79" i="1"/>
  <c r="CG79" i="1"/>
  <c r="BF79" i="1"/>
  <c r="BT79" i="1"/>
  <c r="EF77" i="1"/>
  <c r="ET77" i="1"/>
  <c r="DS77" i="1"/>
  <c r="EG77" i="1"/>
  <c r="DF77" i="1"/>
  <c r="DT77" i="1"/>
  <c r="CF77" i="1"/>
  <c r="CT77" i="1"/>
  <c r="AS77" i="1"/>
  <c r="BG77" i="1"/>
  <c r="CS79" i="1"/>
  <c r="AS79" i="1"/>
  <c r="AT77" i="1"/>
  <c r="ET79" i="1"/>
  <c r="BG85" i="1"/>
  <c r="AS85" i="1"/>
  <c r="BS82" i="1"/>
  <c r="CG82" i="1"/>
  <c r="BF82" i="1"/>
  <c r="ES79" i="1"/>
  <c r="FG77" i="1"/>
  <c r="BT85" i="1"/>
  <c r="BF85" i="1"/>
  <c r="AS82" i="1"/>
  <c r="FF77" i="1"/>
  <c r="CS77" i="1"/>
  <c r="CG85" i="1"/>
  <c r="CT82" i="1"/>
  <c r="ES64" i="1"/>
  <c r="FG64" i="1"/>
  <c r="EF64" i="1"/>
  <c r="ET64" i="1"/>
  <c r="DS64" i="1"/>
  <c r="EG64" i="1"/>
  <c r="CS64" i="1"/>
  <c r="DG64" i="1"/>
  <c r="BF64" i="1"/>
  <c r="BG64" i="1"/>
  <c r="DF64" i="1"/>
  <c r="BS64" i="1"/>
  <c r="BT64" i="1"/>
  <c r="DT64" i="1"/>
  <c r="CF64" i="1"/>
  <c r="FF64" i="1"/>
  <c r="CG64" i="1"/>
  <c r="AS64" i="1"/>
  <c r="ES61" i="1"/>
  <c r="FG61" i="1"/>
  <c r="EF61" i="1"/>
  <c r="ET61" i="1"/>
  <c r="DS61" i="1"/>
  <c r="EG61" i="1"/>
  <c r="CS61" i="1"/>
  <c r="DG61" i="1"/>
  <c r="BS61" i="1"/>
  <c r="CG61" i="1"/>
  <c r="BF61" i="1"/>
  <c r="BT61" i="1"/>
  <c r="CF61" i="1"/>
  <c r="AS61" i="1"/>
  <c r="BG61" i="1"/>
  <c r="CT61" i="1"/>
  <c r="DF61" i="1"/>
  <c r="DT61" i="1"/>
  <c r="EF70" i="1"/>
  <c r="AT64" i="1"/>
  <c r="FF61" i="1"/>
  <c r="AT61" i="1"/>
  <c r="AS74" i="1"/>
  <c r="ES68" i="1"/>
  <c r="FG68" i="1"/>
  <c r="EF68" i="1"/>
  <c r="ET68" i="1"/>
  <c r="DS68" i="1"/>
  <c r="EG68" i="1"/>
  <c r="DF68" i="1"/>
  <c r="DT68" i="1"/>
  <c r="CS68" i="1"/>
  <c r="DG68" i="1"/>
  <c r="CF68" i="1"/>
  <c r="CT68" i="1"/>
  <c r="BS68" i="1"/>
  <c r="CG68" i="1"/>
  <c r="BF68" i="1"/>
  <c r="BT68" i="1"/>
  <c r="AS68" i="1"/>
  <c r="BG68" i="1"/>
  <c r="CF70" i="1"/>
  <c r="CT70" i="1"/>
  <c r="BS70" i="1"/>
  <c r="CG70" i="1"/>
  <c r="BF70" i="1"/>
  <c r="BT70" i="1"/>
  <c r="AS70" i="1"/>
  <c r="BG70" i="1"/>
  <c r="CT64" i="1"/>
  <c r="CT74" i="1"/>
  <c r="EF71" i="1"/>
  <c r="ET71" i="1"/>
  <c r="DS71" i="1"/>
  <c r="EG71" i="1"/>
  <c r="DF71" i="1"/>
  <c r="DT71" i="1"/>
  <c r="CS71" i="1"/>
  <c r="DG71" i="1"/>
  <c r="AT70" i="1"/>
  <c r="BT76" i="1"/>
  <c r="BF76" i="1"/>
  <c r="DT74" i="1"/>
  <c r="DF74" i="1"/>
  <c r="BF74" i="1"/>
  <c r="FG71" i="1"/>
  <c r="FF70" i="1"/>
  <c r="DG70" i="1"/>
  <c r="CG76" i="1"/>
  <c r="BS76" i="1"/>
  <c r="EG74" i="1"/>
  <c r="DS74" i="1"/>
  <c r="FF71" i="1"/>
  <c r="CG71" i="1"/>
  <c r="DF70" i="1"/>
  <c r="CT76" i="1"/>
  <c r="ET74" i="1"/>
  <c r="CF73" i="1"/>
  <c r="CT73" i="1"/>
  <c r="BS73" i="1"/>
  <c r="CG73" i="1"/>
  <c r="BF73" i="1"/>
  <c r="BT73" i="1"/>
  <c r="CF71" i="1"/>
  <c r="ET70" i="1"/>
  <c r="ES67" i="1"/>
  <c r="DS67" i="1"/>
  <c r="EG67" i="1"/>
  <c r="CS66" i="1"/>
  <c r="DG66" i="1"/>
  <c r="CF66" i="1"/>
  <c r="CT66" i="1"/>
  <c r="BS66" i="1"/>
  <c r="CG66" i="1"/>
  <c r="AS66" i="1"/>
  <c r="BG66" i="1"/>
  <c r="CT67" i="1"/>
  <c r="AS67" i="1"/>
  <c r="AT66" i="1"/>
  <c r="CS67" i="1"/>
  <c r="BT67" i="1"/>
  <c r="FF66" i="1"/>
  <c r="EG63" i="1"/>
  <c r="CS60" i="1"/>
  <c r="DG60" i="1"/>
  <c r="CF60" i="1"/>
  <c r="CT60" i="1"/>
  <c r="BS60" i="1"/>
  <c r="CG60" i="1"/>
  <c r="AS60" i="1"/>
  <c r="BG60" i="1"/>
  <c r="FF60" i="1"/>
  <c r="EF60" i="1"/>
  <c r="ET60" i="1"/>
  <c r="BS67" i="1"/>
  <c r="EF63" i="1"/>
  <c r="EG60" i="1"/>
  <c r="AT60" i="1"/>
  <c r="EF67" i="1"/>
  <c r="DT66" i="1"/>
  <c r="BF60" i="1"/>
  <c r="DG67" i="1"/>
  <c r="DS66" i="1"/>
  <c r="BT66" i="1"/>
  <c r="CS63" i="1"/>
  <c r="DG63" i="1"/>
  <c r="CF63" i="1"/>
  <c r="CT63" i="1"/>
  <c r="BS63" i="1"/>
  <c r="CG63" i="1"/>
  <c r="AS63" i="1"/>
  <c r="BG63" i="1"/>
  <c r="DT57" i="1"/>
  <c r="ES55" i="1"/>
  <c r="FG55" i="1"/>
  <c r="EF55" i="1"/>
  <c r="ET55" i="1"/>
  <c r="DS55" i="1"/>
  <c r="EG55" i="1"/>
  <c r="DF55" i="1"/>
  <c r="DT55" i="1"/>
  <c r="CS55" i="1"/>
  <c r="DG55" i="1"/>
  <c r="CF55" i="1"/>
  <c r="CT55" i="1"/>
  <c r="BS55" i="1"/>
  <c r="CG55" i="1"/>
  <c r="BF55" i="1"/>
  <c r="BT55" i="1"/>
  <c r="AS55" i="1"/>
  <c r="BG55" i="1"/>
  <c r="DS57" i="1"/>
  <c r="AT55" i="1"/>
  <c r="EF58" i="1"/>
  <c r="ET58" i="1"/>
  <c r="DF58" i="1"/>
  <c r="DT58" i="1"/>
  <c r="CS58" i="1"/>
  <c r="DG58" i="1"/>
  <c r="CS57" i="1"/>
  <c r="DG57" i="1"/>
  <c r="CF57" i="1"/>
  <c r="CT57" i="1"/>
  <c r="BF57" i="1"/>
  <c r="BT57" i="1"/>
  <c r="AS57" i="1"/>
  <c r="BG57" i="1"/>
  <c r="BT58" i="1"/>
  <c r="FF57" i="1"/>
  <c r="BS57" i="1"/>
  <c r="AT57" i="1"/>
  <c r="ES58" i="1"/>
  <c r="CT58" i="1"/>
  <c r="DS58" i="1"/>
  <c r="BG65" i="1"/>
  <c r="BG62" i="1"/>
  <c r="ET57" i="1"/>
  <c r="BG52" i="1"/>
  <c r="AS52" i="1"/>
  <c r="DF42" i="1"/>
  <c r="DT42" i="1"/>
  <c r="CF42" i="1"/>
  <c r="CT42" i="1"/>
  <c r="BS42" i="1"/>
  <c r="CG42" i="1"/>
  <c r="BF42" i="1"/>
  <c r="BT42" i="1"/>
  <c r="BG42" i="1"/>
  <c r="CS42" i="1"/>
  <c r="ES42" i="1"/>
  <c r="DS42" i="1"/>
  <c r="ET42" i="1"/>
  <c r="FF42" i="1"/>
  <c r="EF42" i="1"/>
  <c r="FG42" i="1"/>
  <c r="DG42" i="1"/>
  <c r="EG42" i="1"/>
  <c r="AS42" i="1"/>
  <c r="BT52" i="1"/>
  <c r="BF52" i="1"/>
  <c r="DG49" i="1"/>
  <c r="BS49" i="1"/>
  <c r="AT42" i="1"/>
  <c r="CG52" i="1"/>
  <c r="BS52" i="1"/>
  <c r="FG49" i="1"/>
  <c r="EG49" i="1"/>
  <c r="CT52" i="1"/>
  <c r="CF52" i="1"/>
  <c r="FF49" i="1"/>
  <c r="BG54" i="1"/>
  <c r="AS54" i="1"/>
  <c r="DG52" i="1"/>
  <c r="CS52" i="1"/>
  <c r="BG51" i="1"/>
  <c r="BF49" i="1"/>
  <c r="BT54" i="1"/>
  <c r="BF54" i="1"/>
  <c r="DT52" i="1"/>
  <c r="DF52" i="1"/>
  <c r="BT51" i="1"/>
  <c r="BF51" i="1"/>
  <c r="EF46" i="1"/>
  <c r="ET46" i="1"/>
  <c r="DS46" i="1"/>
  <c r="EG46" i="1"/>
  <c r="DF46" i="1"/>
  <c r="DT46" i="1"/>
  <c r="CS46" i="1"/>
  <c r="DG46" i="1"/>
  <c r="CF46" i="1"/>
  <c r="CT46" i="1"/>
  <c r="BF46" i="1"/>
  <c r="BT46" i="1"/>
  <c r="AS46" i="1"/>
  <c r="BG46" i="1"/>
  <c r="EG52" i="1"/>
  <c r="DS52" i="1"/>
  <c r="EF49" i="1"/>
  <c r="ET49" i="1"/>
  <c r="DF49" i="1"/>
  <c r="DT49" i="1"/>
  <c r="CF49" i="1"/>
  <c r="CT49" i="1"/>
  <c r="AS49" i="1"/>
  <c r="BG49" i="1"/>
  <c r="CT54" i="1"/>
  <c r="CF54" i="1"/>
  <c r="ET52" i="1"/>
  <c r="EF52" i="1"/>
  <c r="CT51" i="1"/>
  <c r="AT49" i="1"/>
  <c r="DG54" i="1"/>
  <c r="FG52" i="1"/>
  <c r="ES49" i="1"/>
  <c r="DS49" i="1"/>
  <c r="CG49" i="1"/>
  <c r="DS43" i="1"/>
  <c r="EG43" i="1"/>
  <c r="DG40" i="1"/>
  <c r="DT43" i="1"/>
  <c r="BS43" i="1"/>
  <c r="BT48" i="1"/>
  <c r="BF48" i="1"/>
  <c r="BT45" i="1"/>
  <c r="BF45" i="1"/>
  <c r="CS43" i="1"/>
  <c r="FF40" i="1"/>
  <c r="EF40" i="1"/>
  <c r="ET40" i="1"/>
  <c r="DS40" i="1"/>
  <c r="EG40" i="1"/>
  <c r="DF40" i="1"/>
  <c r="DT40" i="1"/>
  <c r="CF40" i="1"/>
  <c r="CT40" i="1"/>
  <c r="CT48" i="1"/>
  <c r="CT45" i="1"/>
  <c r="ET43" i="1"/>
  <c r="BG43" i="1"/>
  <c r="AS40" i="1"/>
  <c r="ES27" i="1"/>
  <c r="FG27" i="1"/>
  <c r="DS27" i="1"/>
  <c r="EG27" i="1"/>
  <c r="DF27" i="1"/>
  <c r="DT27" i="1"/>
  <c r="CS27" i="1"/>
  <c r="DG27" i="1"/>
  <c r="BS27" i="1"/>
  <c r="CG27" i="1"/>
  <c r="CF27" i="1"/>
  <c r="CT27" i="1"/>
  <c r="BF27" i="1"/>
  <c r="BT27" i="1"/>
  <c r="EF27" i="1"/>
  <c r="AS27" i="1"/>
  <c r="BG27" i="1"/>
  <c r="AT27" i="1"/>
  <c r="CS26" i="1"/>
  <c r="DG26" i="1"/>
  <c r="BS26" i="1"/>
  <c r="CG26" i="1"/>
  <c r="BF26" i="1"/>
  <c r="BT26" i="1"/>
  <c r="AS26" i="1"/>
  <c r="BG26" i="1"/>
  <c r="EF26" i="1"/>
  <c r="ET26" i="1"/>
  <c r="FF26" i="1"/>
  <c r="CT26" i="1"/>
  <c r="DF26" i="1"/>
  <c r="DT26" i="1"/>
  <c r="EG26" i="1"/>
  <c r="AT26" i="1"/>
  <c r="FG26" i="1"/>
  <c r="BT39" i="1"/>
  <c r="BF39" i="1"/>
  <c r="CF37" i="1"/>
  <c r="CT37" i="1"/>
  <c r="BF37" i="1"/>
  <c r="BT37" i="1"/>
  <c r="ES32" i="1"/>
  <c r="FG32" i="1"/>
  <c r="EF32" i="1"/>
  <c r="ET32" i="1"/>
  <c r="DF32" i="1"/>
  <c r="DT32" i="1"/>
  <c r="CS32" i="1"/>
  <c r="DG32" i="1"/>
  <c r="CF32" i="1"/>
  <c r="CT32" i="1"/>
  <c r="BS32" i="1"/>
  <c r="CG32" i="1"/>
  <c r="BF32" i="1"/>
  <c r="BT32" i="1"/>
  <c r="CG39" i="1"/>
  <c r="BS39" i="1"/>
  <c r="ES37" i="1"/>
  <c r="AS37" i="1"/>
  <c r="EF35" i="1"/>
  <c r="ET35" i="1"/>
  <c r="DF35" i="1"/>
  <c r="DT35" i="1"/>
  <c r="CS35" i="1"/>
  <c r="DG35" i="1"/>
  <c r="EF34" i="1"/>
  <c r="AS32" i="1"/>
  <c r="CT39" i="1"/>
  <c r="CF39" i="1"/>
  <c r="DT37" i="1"/>
  <c r="CG37" i="1"/>
  <c r="AS35" i="1"/>
  <c r="DT39" i="1"/>
  <c r="DF39" i="1"/>
  <c r="ES35" i="1"/>
  <c r="BS35" i="1"/>
  <c r="FF32" i="1"/>
  <c r="FF27" i="1"/>
  <c r="EG39" i="1"/>
  <c r="CS34" i="1"/>
  <c r="DG34" i="1"/>
  <c r="CF34" i="1"/>
  <c r="CT34" i="1"/>
  <c r="BF34" i="1"/>
  <c r="BT34" i="1"/>
  <c r="AS34" i="1"/>
  <c r="BG34" i="1"/>
  <c r="ES30" i="1"/>
  <c r="FG30" i="1"/>
  <c r="DS30" i="1"/>
  <c r="EG30" i="1"/>
  <c r="AS30" i="1"/>
  <c r="DG30" i="1"/>
  <c r="AT30" i="1"/>
  <c r="BT30" i="1"/>
  <c r="CS29" i="1"/>
  <c r="DG29" i="1"/>
  <c r="BS29" i="1"/>
  <c r="CG29" i="1"/>
  <c r="BG29" i="1"/>
  <c r="FG29" i="1"/>
  <c r="CF29" i="1"/>
  <c r="DT29" i="1"/>
  <c r="CT30" i="1"/>
  <c r="BS30" i="1"/>
  <c r="AS29" i="1"/>
  <c r="EF23" i="1"/>
  <c r="ET23" i="1"/>
  <c r="DF23" i="1"/>
  <c r="DT23" i="1"/>
  <c r="CS23" i="1"/>
  <c r="DG23" i="1"/>
  <c r="FF23" i="1"/>
  <c r="CF23" i="1"/>
  <c r="EG23" i="1"/>
  <c r="FG23" i="1"/>
  <c r="CG23" i="1"/>
  <c r="BF23" i="1"/>
  <c r="BG23" i="1"/>
  <c r="DS23" i="1"/>
  <c r="CT23" i="1"/>
  <c r="ES23" i="1"/>
  <c r="BS23" i="1"/>
  <c r="BT23" i="1"/>
  <c r="DT31" i="1"/>
  <c r="ET30" i="1"/>
  <c r="DT30" i="1"/>
  <c r="CS30" i="1"/>
  <c r="ET29" i="1"/>
  <c r="CT28" i="1"/>
  <c r="AS23" i="1"/>
  <c r="DS31" i="1"/>
  <c r="BT31" i="1"/>
  <c r="ES29" i="1"/>
  <c r="DF29" i="1"/>
  <c r="ET28" i="1"/>
  <c r="CG28" i="1"/>
  <c r="BG30" i="1"/>
  <c r="EG29" i="1"/>
  <c r="AS31" i="1"/>
  <c r="BG31" i="1"/>
  <c r="CS31" i="1"/>
  <c r="DG31" i="1"/>
  <c r="CG30" i="1"/>
  <c r="BF30" i="1"/>
  <c r="EF29" i="1"/>
  <c r="AS28" i="1"/>
  <c r="BG28" i="1"/>
  <c r="FF28" i="1"/>
  <c r="DS28" i="1"/>
  <c r="BF28" i="1"/>
  <c r="CS28" i="1"/>
  <c r="CF25" i="1"/>
  <c r="CT25" i="1"/>
  <c r="BF25" i="1"/>
  <c r="BT25" i="1"/>
  <c r="BG25" i="1"/>
  <c r="FF25" i="1"/>
  <c r="ES25" i="1"/>
  <c r="FG25" i="1"/>
  <c r="AS25" i="1"/>
  <c r="EG25" i="1"/>
  <c r="CG25" i="1"/>
  <c r="CS16" i="1"/>
  <c r="DG16" i="1"/>
  <c r="BS16" i="1"/>
  <c r="CG16" i="1"/>
  <c r="AS16" i="1"/>
  <c r="BG16" i="1"/>
  <c r="BF16" i="1"/>
  <c r="CT16" i="1"/>
  <c r="FF16" i="1"/>
  <c r="FG16" i="1"/>
  <c r="EF16" i="1"/>
  <c r="EG16" i="1"/>
  <c r="BT16" i="1"/>
  <c r="DF16" i="1"/>
  <c r="CF16" i="1"/>
  <c r="DS16" i="1"/>
  <c r="ET16" i="1"/>
  <c r="AT16" i="1"/>
  <c r="AS18" i="1"/>
  <c r="BG18" i="1"/>
  <c r="ES18" i="1"/>
  <c r="FG18" i="1"/>
  <c r="BG14" i="1"/>
  <c r="ET20" i="1"/>
  <c r="EF20" i="1"/>
  <c r="DS18" i="1"/>
  <c r="BT18" i="1"/>
  <c r="AT18" i="1"/>
  <c r="BG21" i="1"/>
  <c r="FG20" i="1"/>
  <c r="BS19" i="1"/>
  <c r="CG19" i="1"/>
  <c r="AS19" i="1"/>
  <c r="BG19" i="1"/>
  <c r="CT18" i="1"/>
  <c r="BS18" i="1"/>
  <c r="ES17" i="1"/>
  <c r="FG17" i="1"/>
  <c r="DS17" i="1"/>
  <c r="EG17" i="1"/>
  <c r="CS17" i="1"/>
  <c r="DG17" i="1"/>
  <c r="ES14" i="1"/>
  <c r="FG14" i="1"/>
  <c r="EF14" i="1"/>
  <c r="ET14" i="1"/>
  <c r="DS14" i="1"/>
  <c r="EG14" i="1"/>
  <c r="CS14" i="1"/>
  <c r="DG14" i="1"/>
  <c r="BS14" i="1"/>
  <c r="CG14" i="1"/>
  <c r="AS14" i="1"/>
  <c r="BF14" i="1"/>
  <c r="BT14" i="1"/>
  <c r="DF14" i="1"/>
  <c r="DT14" i="1"/>
  <c r="EF13" i="1"/>
  <c r="ET13" i="1"/>
  <c r="DS13" i="1"/>
  <c r="EG13" i="1"/>
  <c r="CS13" i="1"/>
  <c r="DG13" i="1"/>
  <c r="CF13" i="1"/>
  <c r="CT13" i="1"/>
  <c r="BS13" i="1"/>
  <c r="CG13" i="1"/>
  <c r="BF13" i="1"/>
  <c r="BT13" i="1"/>
  <c r="AS13" i="1"/>
  <c r="BG13" i="1"/>
  <c r="BG15" i="1"/>
  <c r="BG12" i="1"/>
  <c r="EF10" i="1"/>
  <c r="ET10" i="1"/>
  <c r="DS10" i="1"/>
  <c r="EG10" i="1"/>
  <c r="DF10" i="1"/>
  <c r="DT10" i="1"/>
  <c r="CS10" i="1"/>
  <c r="DG10" i="1"/>
  <c r="BS10" i="1"/>
  <c r="CG10" i="1"/>
  <c r="BF10" i="1"/>
  <c r="BT10" i="1"/>
  <c r="AS10" i="1"/>
  <c r="BG10" i="1"/>
  <c r="BG7" i="1"/>
  <c r="AS7" i="1"/>
  <c r="BT7" i="1"/>
  <c r="BF7" i="1"/>
  <c r="CG7" i="1"/>
  <c r="BS7" i="1"/>
  <c r="CT7" i="1"/>
  <c r="CF7" i="1"/>
  <c r="DG7" i="1"/>
  <c r="CS7" i="1"/>
  <c r="BG6" i="1"/>
  <c r="DT7" i="1"/>
  <c r="DF7" i="1"/>
  <c r="EG7" i="1"/>
  <c r="DS7" i="1"/>
  <c r="ET7" i="1"/>
  <c r="AJ4" i="1"/>
  <c r="AK4" i="1"/>
  <c r="AL4" i="1"/>
  <c r="AM4" i="1"/>
  <c r="AN4" i="1"/>
  <c r="AO4" i="1"/>
  <c r="AP4" i="1"/>
  <c r="AQ4" i="1"/>
  <c r="AR4" i="1"/>
  <c r="AI4" i="1"/>
  <c r="AU4" i="1"/>
  <c r="BE3" i="1"/>
  <c r="BD3" i="1"/>
  <c r="BC3" i="1"/>
  <c r="BB3" i="1"/>
  <c r="BA3" i="1"/>
  <c r="AZ3" i="1"/>
  <c r="AY3" i="1"/>
  <c r="AX3" i="1"/>
  <c r="AW3" i="1"/>
  <c r="AV3" i="1"/>
  <c r="BG2" i="1"/>
  <c r="BF2" i="1"/>
  <c r="AH4" i="1"/>
  <c r="AR3" i="1"/>
  <c r="AQ3" i="1"/>
  <c r="AP3" i="1"/>
  <c r="AO3" i="1"/>
  <c r="AN3" i="1"/>
  <c r="AM3" i="1"/>
  <c r="AL3" i="1"/>
  <c r="AK3" i="1"/>
  <c r="AJ3" i="1"/>
  <c r="AI3" i="1"/>
  <c r="AT2" i="1"/>
  <c r="AS2" i="1"/>
  <c r="AV33" i="1" a="1"/>
  <c r="AV34" i="1" a="1"/>
  <c r="AV61" i="1" a="1"/>
  <c r="AV103" i="1" a="1"/>
  <c r="AV28" i="1" a="1"/>
  <c r="AV97" i="1" a="1"/>
  <c r="AV58" i="1" a="1"/>
  <c r="AV95" i="1" a="1"/>
  <c r="AV100" i="1" a="1"/>
  <c r="AV81" i="1" a="1"/>
  <c r="AV70" i="1" a="1"/>
  <c r="AV82" i="1" a="1"/>
  <c r="AV93" i="1" a="1"/>
  <c r="AV101" i="1" a="1"/>
  <c r="AV53" i="1" a="1"/>
  <c r="AV68" i="1" a="1"/>
  <c r="AV39" i="1" a="1"/>
  <c r="AV40" i="1" a="1"/>
  <c r="AV63" i="1" a="1"/>
  <c r="AV69" i="1" a="1"/>
  <c r="AV71" i="1" a="1"/>
  <c r="AV79" i="1" a="1"/>
  <c r="AV47" i="1" a="1"/>
  <c r="AV80" i="1" a="1"/>
  <c r="AV74" i="1" a="1"/>
  <c r="AV32" i="1" a="1"/>
  <c r="AV55" i="1" a="1"/>
  <c r="AV31" i="1" a="1"/>
  <c r="AV43" i="1" a="1"/>
  <c r="AV96" i="1" a="1"/>
  <c r="AV51" i="1" a="1"/>
  <c r="AV85" i="1" a="1"/>
  <c r="AV52" i="1" a="1"/>
  <c r="AV83" i="1" a="1"/>
  <c r="AV44" i="1" a="1"/>
  <c r="AV98" i="1" a="1"/>
  <c r="AV89" i="1" a="1"/>
  <c r="AV54" i="1" a="1"/>
  <c r="AV35" i="1" a="1"/>
  <c r="AV59" i="1" a="1"/>
  <c r="AV24" i="1" a="1"/>
  <c r="AV73" i="1" a="1"/>
  <c r="AV75" i="1" a="1"/>
  <c r="AV25" i="1" a="1"/>
  <c r="AV48" i="1" a="1"/>
  <c r="AV30" i="1" a="1"/>
  <c r="AV88" i="1" a="1"/>
  <c r="AV46" i="1" a="1"/>
  <c r="AV77" i="1" a="1"/>
  <c r="AV56" i="1" a="1"/>
  <c r="AV78" i="1" a="1"/>
  <c r="AV60" i="1" a="1"/>
  <c r="AV94" i="1" a="1"/>
  <c r="AV102" i="1" a="1"/>
  <c r="AV29" i="1" a="1"/>
  <c r="AV66" i="1" a="1"/>
  <c r="AV72" i="1" a="1"/>
  <c r="AV38" i="1" a="1"/>
  <c r="AV42" i="1" a="1"/>
  <c r="AV76" i="1" a="1"/>
  <c r="AV91" i="1" a="1"/>
  <c r="AV36" i="1" a="1"/>
  <c r="AV26" i="1" a="1"/>
  <c r="AV27" i="1" a="1"/>
  <c r="AV41" i="1" a="1"/>
  <c r="AV87" i="1" a="1"/>
  <c r="AV49" i="1" a="1"/>
  <c r="AV57" i="1" a="1"/>
  <c r="AV37" i="1" a="1"/>
  <c r="AV86" i="1" a="1"/>
  <c r="AV90" i="1" a="1"/>
  <c r="AV64" i="1" a="1"/>
  <c r="AV92" i="1" a="1"/>
  <c r="AV99" i="1" a="1"/>
  <c r="AV50" i="1" a="1"/>
  <c r="AV45" i="1" a="1"/>
  <c r="AV62" i="1" a="1"/>
  <c r="AV67" i="1" a="1"/>
  <c r="AV65" i="1" a="1"/>
  <c r="AV84" i="1" a="1"/>
  <c r="HG4" i="1" l="1"/>
  <c r="JG4" i="1"/>
  <c r="LG4" i="1"/>
  <c r="NG4" i="1"/>
  <c r="PG4" i="1"/>
  <c r="RG4" i="1"/>
  <c r="TG4" i="1"/>
  <c r="UF4" i="1"/>
  <c r="FS4" i="1"/>
  <c r="HS4" i="1"/>
  <c r="JS4" i="1"/>
  <c r="LS4" i="1"/>
  <c r="NS4" i="1"/>
  <c r="PS4" i="1"/>
  <c r="RS4" i="1"/>
  <c r="TS4" i="1"/>
  <c r="UG4" i="1"/>
  <c r="GF4" i="1"/>
  <c r="IF4" i="1"/>
  <c r="KF4" i="1"/>
  <c r="MF4" i="1"/>
  <c r="OF4" i="1"/>
  <c r="QF4" i="1"/>
  <c r="SF4" i="1"/>
  <c r="GG4" i="1"/>
  <c r="IG4" i="1"/>
  <c r="KG4" i="1"/>
  <c r="MG4" i="1"/>
  <c r="OG4" i="1"/>
  <c r="QG4" i="1"/>
  <c r="SG4" i="1"/>
  <c r="GS4" i="1"/>
  <c r="IS4" i="1"/>
  <c r="KS4" i="1"/>
  <c r="MS4" i="1"/>
  <c r="OS4" i="1"/>
  <c r="QS4" i="1"/>
  <c r="SS4" i="1"/>
  <c r="JT4" i="1"/>
  <c r="NF4" i="1"/>
  <c r="QT4" i="1"/>
  <c r="GT4" i="1"/>
  <c r="NT4" i="1"/>
  <c r="RF4" i="1"/>
  <c r="HF4" i="1"/>
  <c r="KT4" i="1"/>
  <c r="RT4" i="1"/>
  <c r="HT4" i="1"/>
  <c r="LF4" i="1"/>
  <c r="OT4" i="1"/>
  <c r="LT4" i="1"/>
  <c r="PF4" i="1"/>
  <c r="ST4" i="1"/>
  <c r="IT4" i="1"/>
  <c r="PT4" i="1"/>
  <c r="TF4" i="1"/>
  <c r="FT4" i="1"/>
  <c r="JF4" i="1"/>
  <c r="MT4" i="1"/>
  <c r="TT4" i="1"/>
  <c r="AV24" i="1"/>
  <c r="AV56" i="1"/>
  <c r="AV48" i="1"/>
  <c r="AV75" i="1"/>
  <c r="AV93" i="1"/>
  <c r="AV59" i="1"/>
  <c r="AV44" i="1"/>
  <c r="AV51" i="1"/>
  <c r="AV89" i="1"/>
  <c r="AV39" i="1"/>
  <c r="AV58" i="1"/>
  <c r="AV36" i="1"/>
  <c r="AV43" i="1"/>
  <c r="AV38" i="1"/>
  <c r="AV41" i="1"/>
  <c r="AV47" i="1"/>
  <c r="AV50" i="1"/>
  <c r="AV45" i="1"/>
  <c r="AV53" i="1"/>
  <c r="AV62" i="1"/>
  <c r="AV69" i="1"/>
  <c r="AV72" i="1"/>
  <c r="AV65" i="1"/>
  <c r="AV73" i="1"/>
  <c r="AV78" i="1"/>
  <c r="AV81" i="1"/>
  <c r="AV71" i="1"/>
  <c r="AV84" i="1"/>
  <c r="AV96" i="1"/>
  <c r="AV83" i="1"/>
  <c r="AV103" i="1"/>
  <c r="AV100" i="1"/>
  <c r="AV76" i="1"/>
  <c r="AV33" i="1"/>
  <c r="AV52" i="1"/>
  <c r="AV63" i="1"/>
  <c r="AV66" i="1"/>
  <c r="AV74" i="1"/>
  <c r="AV77" i="1"/>
  <c r="AV94" i="1"/>
  <c r="AV98" i="1"/>
  <c r="AV25" i="1"/>
  <c r="AV57" i="1"/>
  <c r="AV95" i="1"/>
  <c r="AV97" i="1"/>
  <c r="AV28" i="1"/>
  <c r="AV54" i="1"/>
  <c r="AV99" i="1"/>
  <c r="AV27" i="1"/>
  <c r="AV34" i="1"/>
  <c r="AV46" i="1"/>
  <c r="AV26" i="1"/>
  <c r="AV42" i="1"/>
  <c r="AV55" i="1"/>
  <c r="AV85" i="1"/>
  <c r="AV80" i="1"/>
  <c r="AV35" i="1"/>
  <c r="AV40" i="1"/>
  <c r="AV49" i="1"/>
  <c r="AV87" i="1"/>
  <c r="AV101" i="1"/>
  <c r="AV92" i="1"/>
  <c r="AV68" i="1"/>
  <c r="AV102" i="1"/>
  <c r="AV37" i="1"/>
  <c r="AV29" i="1"/>
  <c r="AV90" i="1"/>
  <c r="AV60" i="1"/>
  <c r="AV67" i="1"/>
  <c r="AV61" i="1"/>
  <c r="AV82" i="1"/>
  <c r="AV79" i="1"/>
  <c r="AV31" i="1"/>
  <c r="AV30" i="1"/>
  <c r="AV91" i="1"/>
  <c r="AV88" i="1"/>
  <c r="AV86" i="1"/>
  <c r="AV32" i="1"/>
  <c r="AV70" i="1"/>
  <c r="AV64" i="1"/>
  <c r="FF4" i="1"/>
  <c r="BS4" i="1"/>
  <c r="DS4" i="1"/>
  <c r="FG4" i="1"/>
  <c r="BT4" i="1"/>
  <c r="DT4" i="1"/>
  <c r="DG4" i="1"/>
  <c r="CF4" i="1"/>
  <c r="EF4" i="1"/>
  <c r="EG4" i="1"/>
  <c r="CG4" i="1"/>
  <c r="DF4" i="1"/>
  <c r="CS4" i="1"/>
  <c r="ES4" i="1"/>
  <c r="ET4" i="1"/>
  <c r="CT4" i="1"/>
  <c r="BF4" i="1"/>
  <c r="BG4" i="1"/>
  <c r="AS4" i="1"/>
  <c r="AT4" i="1"/>
  <c r="AW44" i="1" a="1"/>
  <c r="AW78" i="1" a="1"/>
  <c r="AW103" i="1" a="1"/>
  <c r="AW29" i="1" a="1"/>
  <c r="AW55" i="1" a="1"/>
  <c r="AW64" i="1" a="1"/>
  <c r="AW45" i="1" a="1"/>
  <c r="AW85" i="1" a="1"/>
  <c r="AW97" i="1" a="1"/>
  <c r="AW51" i="1" a="1"/>
  <c r="AW95" i="1" a="1"/>
  <c r="AW75" i="1" a="1"/>
  <c r="AW25" i="1" a="1"/>
  <c r="AW48" i="1" a="1"/>
  <c r="AW54" i="1" a="1"/>
  <c r="AW83" i="1" a="1"/>
  <c r="AW43" i="1" a="1"/>
  <c r="AW28" i="1" a="1"/>
  <c r="AW84" i="1" a="1"/>
  <c r="AW73" i="1" a="1"/>
  <c r="AW60" i="1" a="1"/>
  <c r="AW24" i="1" a="1"/>
  <c r="AW77" i="1" a="1"/>
  <c r="AW98" i="1" a="1"/>
  <c r="AW69" i="1" a="1"/>
  <c r="AW70" i="1" a="1"/>
  <c r="AW63" i="1" a="1"/>
  <c r="AW62" i="1" a="1"/>
  <c r="AW53" i="1" a="1"/>
  <c r="AW79" i="1" a="1"/>
  <c r="AW40" i="1" a="1"/>
  <c r="AW61" i="1" a="1"/>
  <c r="AW34" i="1" a="1"/>
  <c r="AW47" i="1" a="1"/>
  <c r="AW92" i="1" a="1"/>
  <c r="AW35" i="1" a="1"/>
  <c r="AW96" i="1" a="1"/>
  <c r="AW58" i="1" a="1"/>
  <c r="AW68" i="1" a="1"/>
  <c r="AW37" i="1" a="1"/>
  <c r="AW71" i="1" a="1"/>
  <c r="AW57" i="1" a="1"/>
  <c r="AW99" i="1" a="1"/>
  <c r="AW67" i="1" a="1"/>
  <c r="AW30" i="1" a="1"/>
  <c r="AW66" i="1" a="1"/>
  <c r="AW39" i="1" a="1"/>
  <c r="AW87" i="1" a="1"/>
  <c r="AW90" i="1" a="1"/>
  <c r="AW72" i="1" a="1"/>
  <c r="AW65" i="1" a="1"/>
  <c r="AW56" i="1" a="1"/>
  <c r="AW59" i="1" a="1"/>
  <c r="AW101" i="1" a="1"/>
  <c r="AV4" i="1" a="1"/>
  <c r="AW94" i="1" a="1"/>
  <c r="AW31" i="1" a="1"/>
  <c r="AW27" i="1" a="1"/>
  <c r="AW93" i="1" a="1"/>
  <c r="AW102" i="1" a="1"/>
  <c r="AW88" i="1" a="1"/>
  <c r="AW80" i="1" a="1"/>
  <c r="AW33" i="1" a="1"/>
  <c r="AW100" i="1" a="1"/>
  <c r="AW91" i="1" a="1"/>
  <c r="AW74" i="1" a="1"/>
  <c r="AW50" i="1" a="1"/>
  <c r="AW26" i="1" a="1"/>
  <c r="AW42" i="1" a="1"/>
  <c r="AW89" i="1" a="1"/>
  <c r="AW36" i="1" a="1"/>
  <c r="AW82" i="1" a="1"/>
  <c r="AW46" i="1" a="1"/>
  <c r="AW38" i="1" a="1"/>
  <c r="AW52" i="1" a="1"/>
  <c r="AW86" i="1" a="1"/>
  <c r="AW81" i="1" a="1"/>
  <c r="AW76" i="1" a="1"/>
  <c r="AW49" i="1" a="1"/>
  <c r="AW41" i="1" a="1"/>
  <c r="AW32" i="1" a="1"/>
  <c r="AW85" i="1" l="1"/>
  <c r="AW40" i="1"/>
  <c r="AW79" i="1"/>
  <c r="AW93" i="1"/>
  <c r="AW38" i="1"/>
  <c r="AW101" i="1"/>
  <c r="AW53" i="1"/>
  <c r="AW42" i="1"/>
  <c r="AW84" i="1"/>
  <c r="AW32" i="1"/>
  <c r="AW26" i="1"/>
  <c r="AW49" i="1"/>
  <c r="AW47" i="1"/>
  <c r="AW86" i="1"/>
  <c r="AW62" i="1"/>
  <c r="AW83" i="1"/>
  <c r="AW63" i="1"/>
  <c r="AW72" i="1"/>
  <c r="AW58" i="1"/>
  <c r="AW51" i="1"/>
  <c r="AW56" i="1"/>
  <c r="AW61" i="1"/>
  <c r="AW90" i="1"/>
  <c r="AW35" i="1"/>
  <c r="AW54" i="1"/>
  <c r="AW66" i="1"/>
  <c r="AW33" i="1"/>
  <c r="AW60" i="1"/>
  <c r="AW80" i="1"/>
  <c r="AW25" i="1"/>
  <c r="AW98" i="1"/>
  <c r="AW74" i="1"/>
  <c r="AW103" i="1"/>
  <c r="AW36" i="1"/>
  <c r="AW28" i="1"/>
  <c r="AW37" i="1"/>
  <c r="AW43" i="1"/>
  <c r="AW55" i="1"/>
  <c r="AW94" i="1"/>
  <c r="AW100" i="1"/>
  <c r="AW69" i="1"/>
  <c r="AW59" i="1"/>
  <c r="AW67" i="1"/>
  <c r="AW73" i="1"/>
  <c r="AW48" i="1"/>
  <c r="AW31" i="1"/>
  <c r="AW29" i="1"/>
  <c r="AW30" i="1"/>
  <c r="AW82" i="1"/>
  <c r="AW97" i="1"/>
  <c r="AW71" i="1"/>
  <c r="AW50" i="1"/>
  <c r="AW70" i="1"/>
  <c r="AW91" i="1"/>
  <c r="AW75" i="1"/>
  <c r="AW68" i="1"/>
  <c r="AW95" i="1"/>
  <c r="AW77" i="1"/>
  <c r="AW52" i="1"/>
  <c r="AW76" i="1"/>
  <c r="AW96" i="1"/>
  <c r="AW81" i="1"/>
  <c r="AW65" i="1"/>
  <c r="AW45" i="1"/>
  <c r="AW102" i="1"/>
  <c r="AW87" i="1"/>
  <c r="AW46" i="1"/>
  <c r="AW99" i="1"/>
  <c r="AW41" i="1"/>
  <c r="AW64" i="1"/>
  <c r="AW88" i="1"/>
  <c r="AW92" i="1"/>
  <c r="AW34" i="1"/>
  <c r="AW27" i="1"/>
  <c r="AW78" i="1"/>
  <c r="AW89" i="1"/>
  <c r="AW44" i="1"/>
  <c r="AW24" i="1"/>
  <c r="AW57" i="1"/>
  <c r="AW39" i="1"/>
  <c r="AV4" i="1"/>
  <c r="BI97" i="1" a="1"/>
  <c r="AX26" i="1" a="1"/>
  <c r="AX34" i="1" a="1"/>
  <c r="AX46" i="1" a="1"/>
  <c r="AX42" i="1" a="1"/>
  <c r="AX44" i="1" a="1"/>
  <c r="AX33" i="1" a="1"/>
  <c r="AX50" i="1" a="1"/>
  <c r="BJ96" i="1" a="1"/>
  <c r="AX80" i="1" a="1"/>
  <c r="BI64" i="1" a="1"/>
  <c r="AX87" i="1" a="1"/>
  <c r="AX56" i="1" a="1"/>
  <c r="AX74" i="1" a="1"/>
  <c r="BJ52" i="1" a="1"/>
  <c r="BI65" i="1" a="1"/>
  <c r="BJ95" i="1" a="1"/>
  <c r="BI28" i="1" a="1"/>
  <c r="AX85" i="1" a="1"/>
  <c r="AX47" i="1" a="1"/>
  <c r="AX54" i="1" a="1"/>
  <c r="BI37" i="1" a="1"/>
  <c r="AX48" i="1" a="1"/>
  <c r="AX45" i="1" a="1"/>
  <c r="AX64" i="1" a="1"/>
  <c r="AX28" i="1" a="1"/>
  <c r="AX99" i="1" a="1"/>
  <c r="AX72" i="1" a="1"/>
  <c r="AX32" i="1" a="1"/>
  <c r="BJ28" i="1" a="1"/>
  <c r="BI31" i="1" a="1"/>
  <c r="AX67" i="1" a="1"/>
  <c r="BJ26" i="1" a="1"/>
  <c r="AX25" i="1" a="1"/>
  <c r="BJ50" i="1" a="1"/>
  <c r="AX62" i="1" a="1"/>
  <c r="AX52" i="1" a="1"/>
  <c r="AX66" i="1" a="1"/>
  <c r="AX93" i="1" a="1"/>
  <c r="AX36" i="1" a="1"/>
  <c r="BI26" i="1" a="1"/>
  <c r="AX61" i="1" a="1"/>
  <c r="AX79" i="1" a="1"/>
  <c r="AX83" i="1" a="1"/>
  <c r="BI60" i="1" a="1"/>
  <c r="BJ49" i="1" a="1"/>
  <c r="AX75" i="1" a="1"/>
  <c r="BI59" i="1" a="1"/>
  <c r="AX29" i="1" a="1"/>
  <c r="AX88" i="1" a="1"/>
  <c r="AX84" i="1" a="1"/>
  <c r="BJ43" i="1" a="1"/>
  <c r="BI102" i="1" a="1"/>
  <c r="BI43" i="1" a="1"/>
  <c r="BI77" i="1" a="1"/>
  <c r="AX95" i="1" a="1"/>
  <c r="AX102" i="1" a="1"/>
  <c r="AX86" i="1" a="1"/>
  <c r="BJ91" i="1" a="1"/>
  <c r="AX103" i="1" a="1"/>
  <c r="AX98" i="1" a="1"/>
  <c r="BJ68" i="1" a="1"/>
  <c r="BJ83" i="1" a="1"/>
  <c r="BI101" i="1" a="1"/>
  <c r="BI40" i="1" a="1"/>
  <c r="BJ64" i="1" a="1"/>
  <c r="AX53" i="1" a="1"/>
  <c r="BJ66" i="1" a="1"/>
  <c r="AX96" i="1" a="1"/>
  <c r="AX77" i="1" a="1"/>
  <c r="BJ97" i="1" a="1"/>
  <c r="BI44" i="1" a="1"/>
  <c r="BJ24" i="1" a="1"/>
  <c r="AX35" i="1" a="1"/>
  <c r="AX69" i="1" a="1"/>
  <c r="BI49" i="1" a="1"/>
  <c r="BI95" i="1" a="1"/>
  <c r="AX90" i="1" a="1"/>
  <c r="BI83" i="1" a="1"/>
  <c r="AX82" i="1" a="1"/>
  <c r="AX39" i="1" a="1"/>
  <c r="AX30" i="1" a="1"/>
  <c r="AX43" i="1" a="1"/>
  <c r="BI70" i="1" a="1"/>
  <c r="BI66" i="1" a="1"/>
  <c r="AX40" i="1" a="1"/>
  <c r="BI4" i="1" a="1"/>
  <c r="BI74" i="1" a="1"/>
  <c r="BJ40" i="1" a="1"/>
  <c r="AX31" i="1" a="1"/>
  <c r="BJ53" i="1" a="1"/>
  <c r="BI96" i="1" a="1"/>
  <c r="AX81" i="1" a="1"/>
  <c r="BJ47" i="1" a="1"/>
  <c r="AX91" i="1" a="1"/>
  <c r="AX70" i="1" a="1"/>
  <c r="BI89" i="1" a="1"/>
  <c r="BI93" i="1" a="1"/>
  <c r="BI47" i="1" a="1"/>
  <c r="AX65" i="1" a="1"/>
  <c r="AX76" i="1" a="1"/>
  <c r="AX41" i="1" a="1"/>
  <c r="AX68" i="1" a="1"/>
  <c r="AX38" i="1" a="1"/>
  <c r="AX100" i="1" a="1"/>
  <c r="BI50" i="1" a="1"/>
  <c r="BI42" i="1" a="1"/>
  <c r="BI68" i="1" a="1"/>
  <c r="AX58" i="1" a="1"/>
  <c r="BI75" i="1" a="1"/>
  <c r="BJ65" i="1" a="1"/>
  <c r="BI38" i="1" a="1"/>
  <c r="AX73" i="1" a="1"/>
  <c r="BJ44" i="1" a="1"/>
  <c r="AX63" i="1" a="1"/>
  <c r="BJ55" i="1" a="1"/>
  <c r="BJ4" i="1" a="1"/>
  <c r="BJ42" i="1" a="1"/>
  <c r="BJ77" i="1" a="1"/>
  <c r="BI52" i="1" a="1"/>
  <c r="AX94" i="1" a="1"/>
  <c r="AX27" i="1" a="1"/>
  <c r="BI46" i="1" a="1"/>
  <c r="AX37" i="1" a="1"/>
  <c r="BI91" i="1" a="1"/>
  <c r="BI30" i="1" a="1"/>
  <c r="BI72" i="1" a="1"/>
  <c r="AX71" i="1" a="1"/>
  <c r="BJ70" i="1" a="1"/>
  <c r="BJ74" i="1" a="1"/>
  <c r="AX101" i="1" a="1"/>
  <c r="BJ60" i="1" a="1"/>
  <c r="BI32" i="1" a="1"/>
  <c r="BJ31" i="1" a="1"/>
  <c r="AX89" i="1" a="1"/>
  <c r="AX55" i="1" a="1"/>
  <c r="BJ75" i="1" a="1"/>
  <c r="BJ37" i="1" a="1"/>
  <c r="BJ93" i="1" a="1"/>
  <c r="BJ101" i="1" a="1"/>
  <c r="BJ59" i="1" a="1"/>
  <c r="AX92" i="1" a="1"/>
  <c r="BI53" i="1" a="1"/>
  <c r="BJ30" i="1" a="1"/>
  <c r="AX49" i="1" a="1"/>
  <c r="AX60" i="1" a="1"/>
  <c r="BJ72" i="1" a="1"/>
  <c r="AX97" i="1" a="1"/>
  <c r="AX24" i="1" a="1"/>
  <c r="BJ102" i="1" a="1"/>
  <c r="AX57" i="1" a="1"/>
  <c r="AW4" i="1" a="1"/>
  <c r="BJ32" i="1" a="1"/>
  <c r="BI55" i="1" a="1"/>
  <c r="AX78" i="1" a="1"/>
  <c r="BJ46" i="1" a="1"/>
  <c r="AX59" i="1" a="1"/>
  <c r="AX51" i="1" a="1"/>
  <c r="BI24" i="1" a="1"/>
  <c r="AX92" i="1" l="1"/>
  <c r="AX76" i="1"/>
  <c r="AX30" i="1"/>
  <c r="AX37" i="1"/>
  <c r="AX35" i="1"/>
  <c r="AX49" i="1"/>
  <c r="AX88" i="1"/>
  <c r="AX52" i="1"/>
  <c r="AX29" i="1"/>
  <c r="AX28" i="1"/>
  <c r="AX90" i="1"/>
  <c r="AX26" i="1"/>
  <c r="AW4" i="1"/>
  <c r="AX64" i="1"/>
  <c r="AX77" i="1"/>
  <c r="AX31" i="1"/>
  <c r="AX36" i="1"/>
  <c r="AX61" i="1"/>
  <c r="AX32" i="1"/>
  <c r="AX41" i="1"/>
  <c r="AX95" i="1"/>
  <c r="AX48" i="1"/>
  <c r="AX103" i="1"/>
  <c r="AX56" i="1"/>
  <c r="AX84" i="1"/>
  <c r="AX39" i="1"/>
  <c r="AX99" i="1"/>
  <c r="AX68" i="1"/>
  <c r="AX73" i="1"/>
  <c r="AX74" i="1"/>
  <c r="AX51" i="1"/>
  <c r="AX42" i="1"/>
  <c r="AX57" i="1"/>
  <c r="AX46" i="1"/>
  <c r="AX75" i="1"/>
  <c r="AX67" i="1"/>
  <c r="AX98" i="1"/>
  <c r="AX58" i="1"/>
  <c r="AX53" i="1"/>
  <c r="AX24" i="1"/>
  <c r="AX87" i="1"/>
  <c r="AX91" i="1"/>
  <c r="AX59" i="1"/>
  <c r="AX25" i="1"/>
  <c r="AX72" i="1"/>
  <c r="AX101" i="1"/>
  <c r="AX44" i="1"/>
  <c r="AX102" i="1"/>
  <c r="AX70" i="1"/>
  <c r="AX69" i="1"/>
  <c r="AX80" i="1"/>
  <c r="AX63" i="1"/>
  <c r="AX38" i="1"/>
  <c r="AX89" i="1"/>
  <c r="AX45" i="1"/>
  <c r="AX50" i="1"/>
  <c r="AX100" i="1"/>
  <c r="AX60" i="1"/>
  <c r="AX83" i="1"/>
  <c r="AX93" i="1"/>
  <c r="AX78" i="1"/>
  <c r="AX65" i="1"/>
  <c r="AX71" i="1"/>
  <c r="AX94" i="1"/>
  <c r="AX33" i="1"/>
  <c r="AX62" i="1"/>
  <c r="AX79" i="1"/>
  <c r="AX27" i="1"/>
  <c r="AX81" i="1"/>
  <c r="AX97" i="1"/>
  <c r="AX55" i="1"/>
  <c r="AX66" i="1"/>
  <c r="AX86" i="1"/>
  <c r="AX40" i="1"/>
  <c r="AX34" i="1"/>
  <c r="AX96" i="1"/>
  <c r="AX82" i="1"/>
  <c r="AX43" i="1"/>
  <c r="AX54" i="1"/>
  <c r="AX47" i="1"/>
  <c r="AX85" i="1"/>
  <c r="BI47" i="1"/>
  <c r="BI55" i="1"/>
  <c r="BI59" i="1"/>
  <c r="BI28" i="1"/>
  <c r="BI97" i="1"/>
  <c r="BI77" i="1"/>
  <c r="BI70" i="1"/>
  <c r="BI65" i="1"/>
  <c r="BI30" i="1"/>
  <c r="BI53" i="1"/>
  <c r="BI42" i="1"/>
  <c r="BI60" i="1"/>
  <c r="BI37" i="1"/>
  <c r="BI32" i="1"/>
  <c r="BI43" i="1"/>
  <c r="BI44" i="1"/>
  <c r="BI91" i="1"/>
  <c r="BI83" i="1"/>
  <c r="BI38" i="1"/>
  <c r="BI26" i="1"/>
  <c r="BI74" i="1"/>
  <c r="BI102" i="1"/>
  <c r="BI75" i="1"/>
  <c r="BI46" i="1"/>
  <c r="BI52" i="1"/>
  <c r="BI64" i="1"/>
  <c r="BI66" i="1"/>
  <c r="BI40" i="1"/>
  <c r="BI50" i="1"/>
  <c r="BI96" i="1"/>
  <c r="BI101" i="1"/>
  <c r="BI24" i="1"/>
  <c r="BI31" i="1"/>
  <c r="BI93" i="1"/>
  <c r="BI68" i="1"/>
  <c r="BI95" i="1"/>
  <c r="BI49" i="1"/>
  <c r="BI72" i="1"/>
  <c r="BJ47" i="1"/>
  <c r="BJ59" i="1"/>
  <c r="BJ55" i="1"/>
  <c r="BJ28" i="1"/>
  <c r="BJ97" i="1"/>
  <c r="BJ77" i="1"/>
  <c r="BJ52" i="1"/>
  <c r="BJ64" i="1"/>
  <c r="BJ44" i="1"/>
  <c r="BJ68" i="1"/>
  <c r="BJ93" i="1"/>
  <c r="BJ72" i="1"/>
  <c r="BJ49" i="1"/>
  <c r="BJ101" i="1"/>
  <c r="BJ24" i="1"/>
  <c r="BJ31" i="1"/>
  <c r="BJ70" i="1"/>
  <c r="BJ65" i="1"/>
  <c r="BJ53" i="1"/>
  <c r="BJ32" i="1"/>
  <c r="BJ43" i="1"/>
  <c r="BJ102" i="1"/>
  <c r="BJ74" i="1"/>
  <c r="BJ96" i="1"/>
  <c r="BJ42" i="1"/>
  <c r="BJ60" i="1"/>
  <c r="BJ37" i="1"/>
  <c r="BJ30" i="1"/>
  <c r="BJ95" i="1"/>
  <c r="BJ26" i="1"/>
  <c r="BJ75" i="1"/>
  <c r="BJ46" i="1"/>
  <c r="BJ83" i="1"/>
  <c r="BJ66" i="1"/>
  <c r="BJ91" i="1"/>
  <c r="BJ40" i="1"/>
  <c r="BJ50" i="1"/>
  <c r="BI89" i="1"/>
  <c r="BJ4" i="1"/>
  <c r="BI4" i="1"/>
  <c r="AY98" i="1" a="1"/>
  <c r="AY78" i="1" a="1"/>
  <c r="AY60" i="1" a="1"/>
  <c r="BK47" i="1" a="1"/>
  <c r="BK52" i="1" a="1"/>
  <c r="BK91" i="1" a="1"/>
  <c r="BK77" i="1" a="1"/>
  <c r="AY51" i="1" a="1"/>
  <c r="BK4" i="1" a="1"/>
  <c r="AY64" i="1" a="1"/>
  <c r="AY71" i="1" a="1"/>
  <c r="AY26" i="1" a="1"/>
  <c r="BK102" i="1" a="1"/>
  <c r="AY99" i="1" a="1"/>
  <c r="BV42" i="1" a="1"/>
  <c r="AY53" i="1" a="1"/>
  <c r="BK101" i="1" a="1"/>
  <c r="AY31" i="1" a="1"/>
  <c r="BK40" i="1" a="1"/>
  <c r="AY61" i="1" a="1"/>
  <c r="AY44" i="1" a="1"/>
  <c r="BK32" i="1" a="1"/>
  <c r="AY84" i="1" a="1"/>
  <c r="AY77" i="1" a="1"/>
  <c r="AY40" i="1" a="1"/>
  <c r="AY34" i="1" a="1"/>
  <c r="AY63" i="1" a="1"/>
  <c r="AY79" i="1" a="1"/>
  <c r="AY54" i="1" a="1"/>
  <c r="AY96" i="1" a="1"/>
  <c r="AY73" i="1" a="1"/>
  <c r="BW42" i="1" a="1"/>
  <c r="AY38" i="1" a="1"/>
  <c r="BK70" i="1" a="1"/>
  <c r="AY88" i="1" a="1"/>
  <c r="AY24" i="1" a="1"/>
  <c r="BK68" i="1" a="1"/>
  <c r="AY102" i="1" a="1"/>
  <c r="AY75" i="1" a="1"/>
  <c r="AY68" i="1" a="1"/>
  <c r="AY32" i="1" a="1"/>
  <c r="AY91" i="1" a="1"/>
  <c r="AY89" i="1" a="1"/>
  <c r="AY33" i="1" a="1"/>
  <c r="AY62" i="1" a="1"/>
  <c r="AY41" i="1" a="1"/>
  <c r="BK83" i="1" a="1"/>
  <c r="BK53" i="1" a="1"/>
  <c r="BK65" i="1" a="1"/>
  <c r="AY65" i="1" a="1"/>
  <c r="BV24" i="1" a="1"/>
  <c r="AY57" i="1" a="1"/>
  <c r="AY45" i="1" a="1"/>
  <c r="BK44" i="1" a="1"/>
  <c r="BK42" i="1" a="1"/>
  <c r="AY52" i="1" a="1"/>
  <c r="BK64" i="1" a="1"/>
  <c r="BK46" i="1" a="1"/>
  <c r="BK28" i="1" a="1"/>
  <c r="BK75" i="1" a="1"/>
  <c r="AY56" i="1" a="1"/>
  <c r="AY50" i="1" a="1"/>
  <c r="AY103" i="1" a="1"/>
  <c r="AY86" i="1" a="1"/>
  <c r="BW43" i="1" a="1"/>
  <c r="AY74" i="1" a="1"/>
  <c r="AY90" i="1" a="1"/>
  <c r="BK60" i="1" a="1"/>
  <c r="AY39" i="1" a="1"/>
  <c r="AY46" i="1" a="1"/>
  <c r="AY28" i="1" a="1"/>
  <c r="BV43" i="1" a="1"/>
  <c r="BV47" i="1" a="1"/>
  <c r="BW47" i="1" a="1"/>
  <c r="AY25" i="1" a="1"/>
  <c r="AY37" i="1" a="1"/>
  <c r="AY35" i="1" a="1"/>
  <c r="BK49" i="1" a="1"/>
  <c r="AY93" i="1" a="1"/>
  <c r="BK24" i="1" a="1"/>
  <c r="AY58" i="1" a="1"/>
  <c r="AY92" i="1" a="1"/>
  <c r="AY49" i="1" a="1"/>
  <c r="AY94" i="1" a="1"/>
  <c r="BK30" i="1" a="1"/>
  <c r="BK37" i="1" a="1"/>
  <c r="AY83" i="1" a="1"/>
  <c r="BK74" i="1" a="1"/>
  <c r="AY59" i="1" a="1"/>
  <c r="AY67" i="1" a="1"/>
  <c r="BK50" i="1" a="1"/>
  <c r="BK72" i="1" a="1"/>
  <c r="BK66" i="1" a="1"/>
  <c r="AY69" i="1" a="1"/>
  <c r="BK43" i="1" a="1"/>
  <c r="BK93" i="1" a="1"/>
  <c r="AY85" i="1" a="1"/>
  <c r="AX4" i="1" a="1"/>
  <c r="AY43" i="1" a="1"/>
  <c r="BK95" i="1" a="1"/>
  <c r="AY72" i="1" a="1"/>
  <c r="BK59" i="1" a="1"/>
  <c r="AY95" i="1" a="1"/>
  <c r="AY76" i="1" a="1"/>
  <c r="AY47" i="1" a="1"/>
  <c r="AY29" i="1" a="1"/>
  <c r="BK31" i="1" a="1"/>
  <c r="BJ89" i="1" a="1"/>
  <c r="BW24" i="1" a="1"/>
  <c r="AY81" i="1" a="1"/>
  <c r="BK97" i="1" a="1"/>
  <c r="AY80" i="1" a="1"/>
  <c r="AY101" i="1" a="1"/>
  <c r="AY87" i="1" a="1"/>
  <c r="AY27" i="1" a="1"/>
  <c r="AY70" i="1" a="1"/>
  <c r="AY55" i="1" a="1"/>
  <c r="BW101" i="1" a="1"/>
  <c r="AY97" i="1" a="1"/>
  <c r="BK26" i="1" a="1"/>
  <c r="BV102" i="1" a="1"/>
  <c r="AY42" i="1" a="1"/>
  <c r="AY66" i="1" a="1"/>
  <c r="AY36" i="1" a="1"/>
  <c r="AY82" i="1" a="1"/>
  <c r="BK55" i="1" a="1"/>
  <c r="AY100" i="1" a="1"/>
  <c r="BJ38" i="1" a="1"/>
  <c r="BV101" i="1" a="1"/>
  <c r="BK96" i="1" a="1"/>
  <c r="AY30" i="1" a="1"/>
  <c r="AY48" i="1" a="1"/>
  <c r="BJ38" i="1" l="1"/>
  <c r="AY93" i="1"/>
  <c r="AY83" i="1"/>
  <c r="AY28" i="1"/>
  <c r="AY102" i="1"/>
  <c r="AY44" i="1"/>
  <c r="BK97" i="1"/>
  <c r="AY60" i="1"/>
  <c r="BK60" i="1"/>
  <c r="AY72" i="1"/>
  <c r="AY56" i="1"/>
  <c r="AY55" i="1"/>
  <c r="AY75" i="1"/>
  <c r="BK75" i="1"/>
  <c r="AY48" i="1"/>
  <c r="AY85" i="1"/>
  <c r="BK46" i="1"/>
  <c r="AY100" i="1"/>
  <c r="BK59" i="1"/>
  <c r="AY26" i="1"/>
  <c r="BK53" i="1"/>
  <c r="AY103" i="1"/>
  <c r="BK64" i="1"/>
  <c r="AY97" i="1"/>
  <c r="AY46" i="1"/>
  <c r="AY95" i="1"/>
  <c r="BK96" i="1"/>
  <c r="AY66" i="1"/>
  <c r="AY67" i="1"/>
  <c r="AY90" i="1"/>
  <c r="AY101" i="1"/>
  <c r="AY81" i="1"/>
  <c r="AY57" i="1"/>
  <c r="BK83" i="1"/>
  <c r="AY29" i="1"/>
  <c r="AY50" i="1"/>
  <c r="AY42" i="1"/>
  <c r="BK42" i="1"/>
  <c r="AY41" i="1"/>
  <c r="AY52" i="1"/>
  <c r="AY54" i="1"/>
  <c r="BK44" i="1"/>
  <c r="AY79" i="1"/>
  <c r="BK49" i="1"/>
  <c r="AY45" i="1"/>
  <c r="AY59" i="1"/>
  <c r="AY51" i="1"/>
  <c r="BK28" i="1"/>
  <c r="AY32" i="1"/>
  <c r="BK43" i="1"/>
  <c r="AY88" i="1"/>
  <c r="AY47" i="1"/>
  <c r="BK66" i="1"/>
  <c r="BK50" i="1"/>
  <c r="BK74" i="1"/>
  <c r="AY43" i="1"/>
  <c r="BK70" i="1"/>
  <c r="BK32" i="1"/>
  <c r="AY62" i="1"/>
  <c r="BK72" i="1"/>
  <c r="BK31" i="1"/>
  <c r="AY89" i="1"/>
  <c r="BK55" i="1"/>
  <c r="AY91" i="1"/>
  <c r="AY74" i="1"/>
  <c r="AY61" i="1"/>
  <c r="BK95" i="1"/>
  <c r="AY49" i="1"/>
  <c r="BK30" i="1"/>
  <c r="AY27" i="1"/>
  <c r="BK68" i="1"/>
  <c r="AY82" i="1"/>
  <c r="BK101" i="1"/>
  <c r="AY33" i="1"/>
  <c r="AY38" i="1"/>
  <c r="AY87" i="1"/>
  <c r="AY73" i="1"/>
  <c r="AY36" i="1"/>
  <c r="AY35" i="1"/>
  <c r="AY96" i="1"/>
  <c r="AY94" i="1"/>
  <c r="AY63" i="1"/>
  <c r="AY24" i="1"/>
  <c r="BK26" i="1"/>
  <c r="AY68" i="1"/>
  <c r="AY31" i="1"/>
  <c r="BK93" i="1"/>
  <c r="AY37" i="1"/>
  <c r="AY25" i="1"/>
  <c r="AY34" i="1"/>
  <c r="AY71" i="1"/>
  <c r="BK52" i="1"/>
  <c r="AY80" i="1"/>
  <c r="AY53" i="1"/>
  <c r="BK24" i="1"/>
  <c r="AY99" i="1"/>
  <c r="AY77" i="1"/>
  <c r="BK102" i="1"/>
  <c r="AY30" i="1"/>
  <c r="AY40" i="1"/>
  <c r="BK40" i="1"/>
  <c r="AY65" i="1"/>
  <c r="BK91" i="1"/>
  <c r="AY69" i="1"/>
  <c r="AY58" i="1"/>
  <c r="AY39" i="1"/>
  <c r="AY64" i="1"/>
  <c r="AY76" i="1"/>
  <c r="BK47" i="1"/>
  <c r="AY86" i="1"/>
  <c r="BK37" i="1"/>
  <c r="AY78" i="1"/>
  <c r="AY70" i="1"/>
  <c r="BK65" i="1"/>
  <c r="AY98" i="1"/>
  <c r="AY84" i="1"/>
  <c r="BK77" i="1"/>
  <c r="AX4" i="1"/>
  <c r="BK4" i="1"/>
  <c r="BJ89" i="1"/>
  <c r="AY92" i="1"/>
  <c r="BW42" i="1"/>
  <c r="BW101" i="1"/>
  <c r="BW24" i="1"/>
  <c r="BW47" i="1"/>
  <c r="BW43" i="1"/>
  <c r="BV42" i="1"/>
  <c r="BV24" i="1"/>
  <c r="BV47" i="1"/>
  <c r="BV43" i="1"/>
  <c r="BV102" i="1"/>
  <c r="BV101" i="1"/>
  <c r="AZ41" i="1" a="1"/>
  <c r="AZ55" i="1" a="1"/>
  <c r="AZ45" i="1" a="1"/>
  <c r="AZ37" i="1" a="1"/>
  <c r="BL30" i="1" a="1"/>
  <c r="AZ73" i="1" a="1"/>
  <c r="AZ80" i="1" a="1"/>
  <c r="BL75" i="1" a="1"/>
  <c r="AZ77" i="1" a="1"/>
  <c r="AZ48" i="1" a="1"/>
  <c r="AZ99" i="1" a="1"/>
  <c r="AZ49" i="1" a="1"/>
  <c r="AZ74" i="1" a="1"/>
  <c r="AZ53" i="1" a="1"/>
  <c r="AZ88" i="1" a="1"/>
  <c r="BL50" i="1" a="1"/>
  <c r="BL44" i="1" a="1"/>
  <c r="BL32" i="1" a="1"/>
  <c r="AZ93" i="1" a="1"/>
  <c r="AZ54" i="1" a="1"/>
  <c r="BL46" i="1" a="1"/>
  <c r="AZ102" i="1" a="1"/>
  <c r="AZ97" i="1" a="1"/>
  <c r="AZ58" i="1" a="1"/>
  <c r="BL28" i="1" a="1"/>
  <c r="AZ60" i="1" a="1"/>
  <c r="AZ44" i="1" a="1"/>
  <c r="AZ51" i="1" a="1"/>
  <c r="AZ82" i="1" a="1"/>
  <c r="AZ79" i="1" a="1"/>
  <c r="BL64" i="1" a="1"/>
  <c r="BL60" i="1" a="1"/>
  <c r="AZ52" i="1" a="1"/>
  <c r="AZ62" i="1" a="1"/>
  <c r="BL55" i="1" a="1"/>
  <c r="AZ91" i="1" a="1"/>
  <c r="BL74" i="1" a="1"/>
  <c r="BL49" i="1" a="1"/>
  <c r="AZ81" i="1" a="1"/>
  <c r="AZ96" i="1" a="1"/>
  <c r="AZ78" i="1" a="1"/>
  <c r="BL72" i="1" a="1"/>
  <c r="BL40" i="1" a="1"/>
  <c r="AZ63" i="1" a="1"/>
  <c r="BL96" i="1" a="1"/>
  <c r="AZ67" i="1" a="1"/>
  <c r="AY4" i="1" a="1"/>
  <c r="AZ40" i="1" a="1"/>
  <c r="AZ83" i="1" a="1"/>
  <c r="AZ86" i="1" a="1"/>
  <c r="AZ34" i="1" a="1"/>
  <c r="BL24" i="1" a="1"/>
  <c r="BL95" i="1" a="1"/>
  <c r="AZ76" i="1" a="1"/>
  <c r="AZ69" i="1" a="1"/>
  <c r="AZ61" i="1" a="1"/>
  <c r="BX24" i="1" a="1"/>
  <c r="AZ36" i="1" a="1"/>
  <c r="BL26" i="1" a="1"/>
  <c r="AZ47" i="1" a="1"/>
  <c r="AZ84" i="1" a="1"/>
  <c r="BL66" i="1" a="1"/>
  <c r="AZ57" i="1" a="1"/>
  <c r="AZ90" i="1" a="1"/>
  <c r="BX43" i="1" a="1"/>
  <c r="BX47" i="1" a="1"/>
  <c r="AZ95" i="1" a="1"/>
  <c r="AZ64" i="1" a="1"/>
  <c r="AZ38" i="1" a="1"/>
  <c r="AZ29" i="1" a="1"/>
  <c r="BL97" i="1" a="1"/>
  <c r="AZ87" i="1" a="1"/>
  <c r="BL65" i="1" a="1"/>
  <c r="BL53" i="1" a="1"/>
  <c r="AZ50" i="1" a="1"/>
  <c r="AZ33" i="1" a="1"/>
  <c r="AZ71" i="1" a="1"/>
  <c r="AZ31" i="1" a="1"/>
  <c r="AZ59" i="1" a="1"/>
  <c r="BL37" i="1" a="1"/>
  <c r="AZ92" i="1" a="1"/>
  <c r="BL70" i="1" a="1"/>
  <c r="BL83" i="1" a="1"/>
  <c r="AZ68" i="1" a="1"/>
  <c r="AZ43" i="1" a="1"/>
  <c r="AZ72" i="1" a="1"/>
  <c r="AZ25" i="1" a="1"/>
  <c r="BL101" i="1" a="1"/>
  <c r="AZ89" i="1" a="1"/>
  <c r="AZ27" i="1" a="1"/>
  <c r="AZ65" i="1" a="1"/>
  <c r="BL31" i="1" a="1"/>
  <c r="AZ103" i="1" a="1"/>
  <c r="AZ28" i="1" a="1"/>
  <c r="AZ98" i="1" a="1"/>
  <c r="AZ32" i="1" a="1"/>
  <c r="BL77" i="1" a="1"/>
  <c r="AZ24" i="1" a="1"/>
  <c r="AZ35" i="1" a="1"/>
  <c r="BL93" i="1" a="1"/>
  <c r="AZ85" i="1" a="1"/>
  <c r="BX101" i="1" a="1"/>
  <c r="AZ75" i="1" a="1"/>
  <c r="AZ30" i="1" a="1"/>
  <c r="BK89" i="1" a="1"/>
  <c r="BL4" i="1" a="1"/>
  <c r="AZ66" i="1" a="1"/>
  <c r="BX42" i="1" a="1"/>
  <c r="AZ42" i="1" a="1"/>
  <c r="BK38" i="1" a="1"/>
  <c r="BL43" i="1" a="1"/>
  <c r="AZ101" i="1" a="1"/>
  <c r="AZ70" i="1" a="1"/>
  <c r="BL59" i="1" a="1"/>
  <c r="BL102" i="1" a="1"/>
  <c r="BW102" i="1" a="1"/>
  <c r="AZ26" i="1" a="1"/>
  <c r="BL42" i="1" a="1"/>
  <c r="AZ94" i="1" a="1"/>
  <c r="AZ46" i="1" a="1"/>
  <c r="AZ56" i="1" a="1"/>
  <c r="BL52" i="1" a="1"/>
  <c r="BL68" i="1" a="1"/>
  <c r="BL47" i="1" a="1"/>
  <c r="AZ39" i="1" a="1"/>
  <c r="BL91" i="1" a="1"/>
  <c r="AZ100" i="1" a="1"/>
  <c r="BW102" i="1" l="1"/>
  <c r="BK38" i="1"/>
  <c r="AZ55" i="1"/>
  <c r="AZ98" i="1"/>
  <c r="AZ54" i="1"/>
  <c r="BL44" i="1"/>
  <c r="AZ53" i="1"/>
  <c r="BL24" i="1"/>
  <c r="AZ52" i="1"/>
  <c r="AZ99" i="1"/>
  <c r="AZ70" i="1"/>
  <c r="BL65" i="1"/>
  <c r="AZ63" i="1"/>
  <c r="AZ88" i="1"/>
  <c r="AZ81" i="1"/>
  <c r="AZ65" i="1"/>
  <c r="BL91" i="1"/>
  <c r="AZ80" i="1"/>
  <c r="AZ94" i="1"/>
  <c r="AZ89" i="1"/>
  <c r="BL55" i="1"/>
  <c r="BX101" i="1"/>
  <c r="AZ101" i="1"/>
  <c r="AZ26" i="1"/>
  <c r="BL53" i="1"/>
  <c r="AZ72" i="1"/>
  <c r="BX24" i="1"/>
  <c r="AZ96" i="1"/>
  <c r="AZ27" i="1"/>
  <c r="BL68" i="1"/>
  <c r="AZ32" i="1"/>
  <c r="BL43" i="1"/>
  <c r="AZ41" i="1"/>
  <c r="AZ90" i="1"/>
  <c r="AZ60" i="1"/>
  <c r="BL60" i="1"/>
  <c r="AZ74" i="1"/>
  <c r="AZ82" i="1"/>
  <c r="BL101" i="1"/>
  <c r="AZ78" i="1"/>
  <c r="AZ92" i="1"/>
  <c r="AZ86" i="1"/>
  <c r="BL37" i="1"/>
  <c r="AZ71" i="1"/>
  <c r="BL52" i="1"/>
  <c r="AZ35" i="1"/>
  <c r="BX42" i="1"/>
  <c r="AZ67" i="1"/>
  <c r="AZ100" i="1"/>
  <c r="BL59" i="1"/>
  <c r="AZ40" i="1"/>
  <c r="BL40" i="1"/>
  <c r="AZ36" i="1"/>
  <c r="AZ66" i="1"/>
  <c r="AZ44" i="1"/>
  <c r="BL97" i="1"/>
  <c r="AZ97" i="1"/>
  <c r="AZ85" i="1"/>
  <c r="BL46" i="1"/>
  <c r="AZ102" i="1"/>
  <c r="AZ33" i="1"/>
  <c r="AZ56" i="1"/>
  <c r="AZ24" i="1"/>
  <c r="BL26" i="1"/>
  <c r="AZ47" i="1"/>
  <c r="BL74" i="1"/>
  <c r="BL50" i="1"/>
  <c r="BL66" i="1"/>
  <c r="AZ62" i="1"/>
  <c r="BL31" i="1"/>
  <c r="BL72" i="1"/>
  <c r="AZ59" i="1"/>
  <c r="AY4" i="1"/>
  <c r="BL4" i="1"/>
  <c r="BK89" i="1"/>
  <c r="AZ37" i="1"/>
  <c r="AZ87" i="1"/>
  <c r="AZ45" i="1"/>
  <c r="AZ50" i="1"/>
  <c r="AZ48" i="1"/>
  <c r="AZ28" i="1"/>
  <c r="AZ68" i="1"/>
  <c r="AZ91" i="1"/>
  <c r="AZ51" i="1"/>
  <c r="BL28" i="1"/>
  <c r="BX43" i="1"/>
  <c r="AZ64" i="1"/>
  <c r="AZ77" i="1"/>
  <c r="BL102" i="1"/>
  <c r="AZ61" i="1"/>
  <c r="BL95" i="1"/>
  <c r="AZ43" i="1"/>
  <c r="BL70" i="1"/>
  <c r="BL32" i="1"/>
  <c r="AZ29" i="1"/>
  <c r="AZ95" i="1"/>
  <c r="BL96" i="1"/>
  <c r="AZ83" i="1"/>
  <c r="AZ58" i="1"/>
  <c r="AZ57" i="1"/>
  <c r="BL83" i="1"/>
  <c r="AZ69" i="1"/>
  <c r="AZ103" i="1"/>
  <c r="BL64" i="1"/>
  <c r="AZ34" i="1"/>
  <c r="AZ42" i="1"/>
  <c r="BL42" i="1"/>
  <c r="AZ76" i="1"/>
  <c r="BL47" i="1"/>
  <c r="AZ30" i="1"/>
  <c r="AZ25" i="1"/>
  <c r="AZ73" i="1"/>
  <c r="AZ49" i="1"/>
  <c r="BL30" i="1"/>
  <c r="AZ84" i="1"/>
  <c r="BL77" i="1"/>
  <c r="AZ39" i="1"/>
  <c r="AZ31" i="1"/>
  <c r="BL93" i="1"/>
  <c r="AZ38" i="1"/>
  <c r="BX47" i="1"/>
  <c r="AZ79" i="1"/>
  <c r="BL49" i="1"/>
  <c r="AZ46" i="1"/>
  <c r="AZ75" i="1"/>
  <c r="BL75" i="1"/>
  <c r="AZ93" i="1"/>
  <c r="BA60" i="1" a="1"/>
  <c r="BA66" i="1" a="1"/>
  <c r="BY42" i="1" a="1"/>
  <c r="BM46" i="1" a="1"/>
  <c r="BA38" i="1" a="1"/>
  <c r="BA80" i="1" a="1"/>
  <c r="BM65" i="1" a="1"/>
  <c r="BA40" i="1" a="1"/>
  <c r="BA55" i="1" a="1"/>
  <c r="BM40" i="1" a="1"/>
  <c r="BA79" i="1" a="1"/>
  <c r="BM60" i="1" a="1"/>
  <c r="BA98" i="1" a="1"/>
  <c r="BM70" i="1" a="1"/>
  <c r="BM66" i="1" a="1"/>
  <c r="BA67" i="1" a="1"/>
  <c r="BA70" i="1" a="1"/>
  <c r="BM49" i="1" a="1"/>
  <c r="BM37" i="1" a="1"/>
  <c r="BY101" i="1" a="1"/>
  <c r="BM43" i="1" a="1"/>
  <c r="BA43" i="1" a="1"/>
  <c r="BA101" i="1" a="1"/>
  <c r="BL38" i="1" a="1"/>
  <c r="BA49" i="1" a="1"/>
  <c r="BA50" i="1" a="1"/>
  <c r="BM97" i="1" a="1"/>
  <c r="BA25" i="1" a="1"/>
  <c r="BA47" i="1" a="1"/>
  <c r="BM95" i="1" a="1"/>
  <c r="BM101" i="1" a="1"/>
  <c r="BA33" i="1" a="1"/>
  <c r="BA76" i="1" a="1"/>
  <c r="BA74" i="1" a="1"/>
  <c r="BL89" i="1" a="1"/>
  <c r="BA75" i="1" a="1"/>
  <c r="BA32" i="1" a="1"/>
  <c r="BM91" i="1" a="1"/>
  <c r="BA44" i="1" a="1"/>
  <c r="BA37" i="1" a="1"/>
  <c r="BX102" i="1" a="1"/>
  <c r="BA78" i="1" a="1"/>
  <c r="BM55" i="1" a="1"/>
  <c r="BA46" i="1" a="1"/>
  <c r="BA91" i="1" a="1"/>
  <c r="BA30" i="1" a="1"/>
  <c r="BA34" i="1" a="1"/>
  <c r="BA54" i="1" a="1"/>
  <c r="BM83" i="1" a="1"/>
  <c r="BA71" i="1" a="1"/>
  <c r="BM74" i="1" a="1"/>
  <c r="BA24" i="1" a="1"/>
  <c r="BA82" i="1" a="1"/>
  <c r="BA94" i="1" a="1"/>
  <c r="BA26" i="1" a="1"/>
  <c r="BM44" i="1" a="1"/>
  <c r="BA64" i="1" a="1"/>
  <c r="BA58" i="1" a="1"/>
  <c r="BA28" i="1" a="1"/>
  <c r="BA41" i="1" a="1"/>
  <c r="BM68" i="1" a="1"/>
  <c r="BM24" i="1" a="1"/>
  <c r="BA89" i="1" a="1"/>
  <c r="BA42" i="1" a="1"/>
  <c r="BA35" i="1" a="1"/>
  <c r="BA95" i="1" a="1"/>
  <c r="BA102" i="1" a="1"/>
  <c r="BA61" i="1" a="1"/>
  <c r="BM47" i="1" a="1"/>
  <c r="BA29" i="1" a="1"/>
  <c r="BA99" i="1" a="1"/>
  <c r="BA77" i="1" a="1"/>
  <c r="BA103" i="1" a="1"/>
  <c r="BA68" i="1" a="1"/>
  <c r="BA62" i="1" a="1"/>
  <c r="BM4" i="1" a="1"/>
  <c r="BM53" i="1" a="1"/>
  <c r="BA90" i="1" a="1"/>
  <c r="BA81" i="1" a="1"/>
  <c r="BA93" i="1" a="1"/>
  <c r="BM59" i="1" a="1"/>
  <c r="BA73" i="1" a="1"/>
  <c r="BM30" i="1" a="1"/>
  <c r="BM31" i="1" a="1"/>
  <c r="BM75" i="1" a="1"/>
  <c r="BM52" i="1" a="1"/>
  <c r="BA63" i="1" a="1"/>
  <c r="BY24" i="1" a="1"/>
  <c r="BA87" i="1" a="1"/>
  <c r="BM42" i="1" a="1"/>
  <c r="BA45" i="1" a="1"/>
  <c r="BY47" i="1" a="1"/>
  <c r="BM64" i="1" a="1"/>
  <c r="BM96" i="1" a="1"/>
  <c r="BM26" i="1" a="1"/>
  <c r="BA56" i="1" a="1"/>
  <c r="BA85" i="1" a="1"/>
  <c r="BA92" i="1" a="1"/>
  <c r="BA97" i="1" a="1"/>
  <c r="BA100" i="1" a="1"/>
  <c r="BM102" i="1" a="1"/>
  <c r="BA96" i="1" a="1"/>
  <c r="BA39" i="1" a="1"/>
  <c r="BA57" i="1" a="1"/>
  <c r="BM72" i="1" a="1"/>
  <c r="BM77" i="1" a="1"/>
  <c r="BM32" i="1" a="1"/>
  <c r="BA48" i="1" a="1"/>
  <c r="BA53" i="1" a="1"/>
  <c r="BA52" i="1" a="1"/>
  <c r="BA83" i="1" a="1"/>
  <c r="BA59" i="1" a="1"/>
  <c r="BA36" i="1" a="1"/>
  <c r="BM50" i="1" a="1"/>
  <c r="BA69" i="1" a="1"/>
  <c r="BM93" i="1" a="1"/>
  <c r="BA86" i="1" a="1"/>
  <c r="AZ4" i="1" a="1"/>
  <c r="BA72" i="1" a="1"/>
  <c r="BY43" i="1" a="1"/>
  <c r="BA88" i="1" a="1"/>
  <c r="BA51" i="1" a="1"/>
  <c r="BA31" i="1" a="1"/>
  <c r="BA27" i="1" a="1"/>
  <c r="BM28" i="1" a="1"/>
  <c r="BA65" i="1" a="1"/>
  <c r="BA84" i="1" a="1"/>
  <c r="BX102" i="1" l="1"/>
  <c r="BL38" i="1"/>
  <c r="BA43" i="1"/>
  <c r="BM32" i="1"/>
  <c r="BM70" i="1"/>
  <c r="BA71" i="1"/>
  <c r="BM52" i="1"/>
  <c r="BA57" i="1"/>
  <c r="BM83" i="1"/>
  <c r="BA99" i="1"/>
  <c r="BY42" i="1"/>
  <c r="BA42" i="1"/>
  <c r="BM42" i="1"/>
  <c r="BA72" i="1"/>
  <c r="BA46" i="1"/>
  <c r="BA34" i="1"/>
  <c r="BA91" i="1"/>
  <c r="BA56" i="1"/>
  <c r="BA41" i="1"/>
  <c r="AZ4" i="1"/>
  <c r="BM4" i="1"/>
  <c r="BL89" i="1"/>
  <c r="BA33" i="1"/>
  <c r="BA92" i="1"/>
  <c r="BA65" i="1"/>
  <c r="BM91" i="1"/>
  <c r="BA93" i="1"/>
  <c r="BA47" i="1"/>
  <c r="BM50" i="1"/>
  <c r="BM66" i="1"/>
  <c r="BM74" i="1"/>
  <c r="BY101" i="1"/>
  <c r="BA84" i="1"/>
  <c r="BM77" i="1"/>
  <c r="BA86" i="1"/>
  <c r="BM37" i="1"/>
  <c r="BA68" i="1"/>
  <c r="BA79" i="1"/>
  <c r="BM49" i="1"/>
  <c r="BA28" i="1"/>
  <c r="BA59" i="1"/>
  <c r="BA102" i="1"/>
  <c r="BA40" i="1"/>
  <c r="BM40" i="1"/>
  <c r="BA78" i="1"/>
  <c r="BA32" i="1"/>
  <c r="BM43" i="1"/>
  <c r="BA53" i="1"/>
  <c r="BM24" i="1"/>
  <c r="BA60" i="1"/>
  <c r="BM60" i="1"/>
  <c r="BA37" i="1"/>
  <c r="BA36" i="1"/>
  <c r="BA83" i="1"/>
  <c r="BA77" i="1"/>
  <c r="BM102" i="1"/>
  <c r="BA48" i="1"/>
  <c r="BY24" i="1"/>
  <c r="BA81" i="1"/>
  <c r="BA95" i="1"/>
  <c r="BM96" i="1"/>
  <c r="BA85" i="1"/>
  <c r="BM46" i="1"/>
  <c r="BA100" i="1"/>
  <c r="BM59" i="1"/>
  <c r="BA82" i="1"/>
  <c r="BM101" i="1"/>
  <c r="BA26" i="1"/>
  <c r="BM53" i="1"/>
  <c r="BA88" i="1"/>
  <c r="BA54" i="1"/>
  <c r="BM44" i="1"/>
  <c r="BA87" i="1"/>
  <c r="BA51" i="1"/>
  <c r="BM28" i="1"/>
  <c r="BA24" i="1"/>
  <c r="BM26" i="1"/>
  <c r="BA64" i="1"/>
  <c r="BA62" i="1"/>
  <c r="BM31" i="1"/>
  <c r="BM72" i="1"/>
  <c r="BA67" i="1"/>
  <c r="BY47" i="1"/>
  <c r="BA27" i="1"/>
  <c r="BM68" i="1"/>
  <c r="BA101" i="1"/>
  <c r="BA63" i="1"/>
  <c r="BA76" i="1"/>
  <c r="BM47" i="1"/>
  <c r="BA90" i="1"/>
  <c r="BA58" i="1"/>
  <c r="BA52" i="1"/>
  <c r="BA29" i="1"/>
  <c r="BA38" i="1"/>
  <c r="BA25" i="1"/>
  <c r="BA45" i="1"/>
  <c r="BA97" i="1"/>
  <c r="BA74" i="1"/>
  <c r="BA96" i="1"/>
  <c r="BA98" i="1"/>
  <c r="BA89" i="1"/>
  <c r="BM55" i="1"/>
  <c r="BA39" i="1"/>
  <c r="BA80" i="1"/>
  <c r="BA103" i="1"/>
  <c r="BM64" i="1"/>
  <c r="BA30" i="1"/>
  <c r="BA69" i="1"/>
  <c r="BY43" i="1"/>
  <c r="BA35" i="1"/>
  <c r="BA70" i="1"/>
  <c r="BM65" i="1"/>
  <c r="BA66" i="1"/>
  <c r="BA94" i="1"/>
  <c r="BA75" i="1"/>
  <c r="BM75" i="1"/>
  <c r="BA61" i="1"/>
  <c r="BM95" i="1"/>
  <c r="BA49" i="1"/>
  <c r="BM30" i="1"/>
  <c r="BA73" i="1"/>
  <c r="BA50" i="1"/>
  <c r="BA31" i="1"/>
  <c r="BM93" i="1"/>
  <c r="BA44" i="1"/>
  <c r="BM97" i="1"/>
  <c r="BA55" i="1"/>
  <c r="BN55" i="1" a="1"/>
  <c r="BN44" i="1" a="1"/>
  <c r="BB29" i="1" a="1"/>
  <c r="BN91" i="1" a="1"/>
  <c r="BB47" i="1" a="1"/>
  <c r="BM89" i="1" a="1"/>
  <c r="BN64" i="1" a="1"/>
  <c r="BB98" i="1" a="1"/>
  <c r="BB66" i="1" a="1"/>
  <c r="BN50" i="1" a="1"/>
  <c r="BB32" i="1" a="1"/>
  <c r="BB97" i="1" a="1"/>
  <c r="BB86" i="1" a="1"/>
  <c r="BN53" i="1" a="1"/>
  <c r="BB39" i="1" a="1"/>
  <c r="BN77" i="1" a="1"/>
  <c r="BB76" i="1" a="1"/>
  <c r="BB27" i="1" a="1"/>
  <c r="BB25" i="1" a="1"/>
  <c r="BZ101" i="1" a="1"/>
  <c r="BN60" i="1" a="1"/>
  <c r="BB100" i="1" a="1"/>
  <c r="BN65" i="1" a="1"/>
  <c r="BB46" i="1" a="1"/>
  <c r="BN72" i="1" a="1"/>
  <c r="BY102" i="1" a="1"/>
  <c r="BA4" i="1" a="1"/>
  <c r="BM38" i="1" a="1"/>
  <c r="BB24" i="1" a="1"/>
  <c r="BB44" i="1" a="1"/>
  <c r="BB102" i="1" a="1"/>
  <c r="BB67" i="1" a="1"/>
  <c r="BB56" i="1" a="1"/>
  <c r="BB94" i="1" a="1"/>
  <c r="BB45" i="1" a="1"/>
  <c r="BB85" i="1" a="1"/>
  <c r="BZ42" i="1" a="1"/>
  <c r="BN40" i="1" a="1"/>
  <c r="BB41" i="1" a="1"/>
  <c r="BB72" i="1" a="1"/>
  <c r="BB55" i="1" a="1"/>
  <c r="BZ47" i="1" a="1"/>
  <c r="BB37" i="1" a="1"/>
  <c r="BB57" i="1" a="1"/>
  <c r="BB82" i="1" a="1"/>
  <c r="BN26" i="1" a="1"/>
  <c r="BB71" i="1" a="1"/>
  <c r="BB64" i="1" a="1"/>
  <c r="BB42" i="1" a="1"/>
  <c r="BB49" i="1" a="1"/>
  <c r="BN97" i="1" a="1"/>
  <c r="BN75" i="1" a="1"/>
  <c r="BB34" i="1" a="1"/>
  <c r="BB52" i="1" a="1"/>
  <c r="BN24" i="1" a="1"/>
  <c r="BN95" i="1" a="1"/>
  <c r="BN52" i="1" a="1"/>
  <c r="BB31" i="1" a="1"/>
  <c r="BZ24" i="1" a="1"/>
  <c r="BB75" i="1" a="1"/>
  <c r="BB38" i="1" a="1"/>
  <c r="BN93" i="1" a="1"/>
  <c r="BZ43" i="1" a="1"/>
  <c r="BB84" i="1" a="1"/>
  <c r="BB60" i="1" a="1"/>
  <c r="BB30" i="1" a="1"/>
  <c r="BB95" i="1" a="1"/>
  <c r="BB91" i="1" a="1"/>
  <c r="BN43" i="1" a="1"/>
  <c r="BB103" i="1" a="1"/>
  <c r="BB80" i="1" a="1"/>
  <c r="BB26" i="1" a="1"/>
  <c r="BB79" i="1" a="1"/>
  <c r="BB62" i="1" a="1"/>
  <c r="BN37" i="1" a="1"/>
  <c r="BN70" i="1" a="1"/>
  <c r="BN4" i="1" a="1"/>
  <c r="BB28" i="1" a="1"/>
  <c r="BN66" i="1" a="1"/>
  <c r="BB65" i="1" a="1"/>
  <c r="BN47" i="1" a="1"/>
  <c r="BB61" i="1" a="1"/>
  <c r="BB63" i="1" a="1"/>
  <c r="BB87" i="1" a="1"/>
  <c r="BB59" i="1" a="1"/>
  <c r="BB101" i="1" a="1"/>
  <c r="BB99" i="1" a="1"/>
  <c r="BB53" i="1" a="1"/>
  <c r="BN30" i="1" a="1"/>
  <c r="BB93" i="1" a="1"/>
  <c r="BN46" i="1" a="1"/>
  <c r="BB83" i="1" a="1"/>
  <c r="BN42" i="1" a="1"/>
  <c r="BB78" i="1" a="1"/>
  <c r="BB40" i="1" a="1"/>
  <c r="BB90" i="1" a="1"/>
  <c r="BN31" i="1" a="1"/>
  <c r="BN83" i="1" a="1"/>
  <c r="BB68" i="1" a="1"/>
  <c r="BN49" i="1" a="1"/>
  <c r="BB36" i="1" a="1"/>
  <c r="BN68" i="1" a="1"/>
  <c r="BB73" i="1" a="1"/>
  <c r="BB54" i="1" a="1"/>
  <c r="BN74" i="1" a="1"/>
  <c r="BB77" i="1" a="1"/>
  <c r="BN59" i="1" a="1"/>
  <c r="BB92" i="1" a="1"/>
  <c r="BB69" i="1" a="1"/>
  <c r="BN101" i="1" a="1"/>
  <c r="BB43" i="1" a="1"/>
  <c r="BB88" i="1" a="1"/>
  <c r="BB81" i="1" a="1"/>
  <c r="BN32" i="1" a="1"/>
  <c r="BB51" i="1" a="1"/>
  <c r="BB35" i="1" a="1"/>
  <c r="BB58" i="1" a="1"/>
  <c r="BB89" i="1" a="1"/>
  <c r="BB33" i="1" a="1"/>
  <c r="BB48" i="1" a="1"/>
  <c r="BN102" i="1" a="1"/>
  <c r="BB50" i="1" a="1"/>
  <c r="BB74" i="1" a="1"/>
  <c r="BN96" i="1" a="1"/>
  <c r="BB70" i="1" a="1"/>
  <c r="BB96" i="1" a="1"/>
  <c r="BN28" i="1" a="1"/>
  <c r="BM38" i="1" l="1"/>
  <c r="BY102" i="1"/>
  <c r="BB38" i="1"/>
  <c r="BB27" i="1"/>
  <c r="BN68" i="1"/>
  <c r="BB78" i="1"/>
  <c r="BB103" i="1"/>
  <c r="BN64" i="1"/>
  <c r="BA4" i="1"/>
  <c r="BN4" i="1"/>
  <c r="BM89" i="1"/>
  <c r="BB80" i="1"/>
  <c r="BB52" i="1"/>
  <c r="BB93" i="1"/>
  <c r="BB74" i="1"/>
  <c r="BB58" i="1"/>
  <c r="BB54" i="1"/>
  <c r="BN44" i="1"/>
  <c r="BB95" i="1"/>
  <c r="BN96" i="1"/>
  <c r="BB40" i="1"/>
  <c r="BN40" i="1"/>
  <c r="BZ101" i="1"/>
  <c r="BB50" i="1"/>
  <c r="BB42" i="1"/>
  <c r="BN42" i="1"/>
  <c r="BB29" i="1"/>
  <c r="BB67" i="1"/>
  <c r="BB37" i="1"/>
  <c r="BB99" i="1"/>
  <c r="BB70" i="1"/>
  <c r="BN65" i="1"/>
  <c r="BB90" i="1"/>
  <c r="BB88" i="1"/>
  <c r="BB102" i="1"/>
  <c r="BB86" i="1"/>
  <c r="BN37" i="1"/>
  <c r="BB65" i="1"/>
  <c r="BN91" i="1"/>
  <c r="BB41" i="1"/>
  <c r="BB68" i="1"/>
  <c r="BB73" i="1"/>
  <c r="BB83" i="1"/>
  <c r="BB44" i="1"/>
  <c r="BN97" i="1"/>
  <c r="BZ47" i="1"/>
  <c r="BB49" i="1"/>
  <c r="BN30" i="1"/>
  <c r="BB97" i="1"/>
  <c r="BZ24" i="1"/>
  <c r="BB60" i="1"/>
  <c r="BN60" i="1"/>
  <c r="BB59" i="1"/>
  <c r="BB56" i="1"/>
  <c r="BB57" i="1"/>
  <c r="BN83" i="1"/>
  <c r="BB35" i="1"/>
  <c r="BB45" i="1"/>
  <c r="BB62" i="1"/>
  <c r="BN31" i="1"/>
  <c r="BN72" i="1"/>
  <c r="BB26" i="1"/>
  <c r="BN53" i="1"/>
  <c r="BB81" i="1"/>
  <c r="BB28" i="1"/>
  <c r="BB84" i="1"/>
  <c r="BN77" i="1"/>
  <c r="BB91" i="1"/>
  <c r="BB32" i="1"/>
  <c r="BN43" i="1"/>
  <c r="BB85" i="1"/>
  <c r="BN46" i="1"/>
  <c r="BB39" i="1"/>
  <c r="BB76" i="1"/>
  <c r="BN47" i="1"/>
  <c r="BB34" i="1"/>
  <c r="BB71" i="1"/>
  <c r="BN52" i="1"/>
  <c r="BB51" i="1"/>
  <c r="BN28" i="1"/>
  <c r="BB47" i="1"/>
  <c r="BN50" i="1"/>
  <c r="BN66" i="1"/>
  <c r="BN74" i="1"/>
  <c r="BB61" i="1"/>
  <c r="BN95" i="1"/>
  <c r="BB63" i="1"/>
  <c r="BB64" i="1"/>
  <c r="BB82" i="1"/>
  <c r="BN101" i="1"/>
  <c r="BB48" i="1"/>
  <c r="BB53" i="1"/>
  <c r="BN24" i="1"/>
  <c r="BB92" i="1"/>
  <c r="BB46" i="1"/>
  <c r="BB94" i="1"/>
  <c r="BB66" i="1"/>
  <c r="BB96" i="1"/>
  <c r="BB36" i="1"/>
  <c r="BB55" i="1"/>
  <c r="BB31" i="1"/>
  <c r="BN93" i="1"/>
  <c r="BB25" i="1"/>
  <c r="BB101" i="1"/>
  <c r="BB72" i="1"/>
  <c r="BZ43" i="1"/>
  <c r="BB30" i="1"/>
  <c r="BB98" i="1"/>
  <c r="BB87" i="1"/>
  <c r="BB75" i="1"/>
  <c r="BN75" i="1"/>
  <c r="BB69" i="1"/>
  <c r="BB89" i="1"/>
  <c r="BN55" i="1"/>
  <c r="BB24" i="1"/>
  <c r="BN26" i="1"/>
  <c r="BB100" i="1"/>
  <c r="BN59" i="1"/>
  <c r="BB77" i="1"/>
  <c r="BN102" i="1"/>
  <c r="BB79" i="1"/>
  <c r="BN49" i="1"/>
  <c r="BB33" i="1"/>
  <c r="BZ42" i="1"/>
  <c r="BB43" i="1"/>
  <c r="BN70" i="1"/>
  <c r="BN32" i="1"/>
  <c r="CA24" i="1" a="1"/>
  <c r="BB4" i="1" a="1"/>
  <c r="BC35" i="1" a="1"/>
  <c r="BC25" i="1" a="1"/>
  <c r="BO24" i="1" a="1"/>
  <c r="BC103" i="1" a="1"/>
  <c r="BC70" i="1" a="1"/>
  <c r="BC90" i="1" a="1"/>
  <c r="BO50" i="1" a="1"/>
  <c r="BC63" i="1" a="1"/>
  <c r="BO55" i="1" a="1"/>
  <c r="BC88" i="1" a="1"/>
  <c r="BZ102" i="1" a="1"/>
  <c r="BC36" i="1" a="1"/>
  <c r="BO42" i="1" a="1"/>
  <c r="BC95" i="1" a="1"/>
  <c r="BC101" i="1" a="1"/>
  <c r="BC66" i="1" a="1"/>
  <c r="BC48" i="1" a="1"/>
  <c r="CA43" i="1" a="1"/>
  <c r="BC80" i="1" a="1"/>
  <c r="BC64" i="1" a="1"/>
  <c r="BC58" i="1" a="1"/>
  <c r="BO64" i="1" a="1"/>
  <c r="BO75" i="1" a="1"/>
  <c r="BO93" i="1" a="1"/>
  <c r="BC89" i="1" a="1"/>
  <c r="BC68" i="1" a="1"/>
  <c r="BC30" i="1" a="1"/>
  <c r="BN38" i="1" a="1"/>
  <c r="BC54" i="1" a="1"/>
  <c r="BC87" i="1" a="1"/>
  <c r="BC81" i="1" a="1"/>
  <c r="BO95" i="1" a="1"/>
  <c r="BC77" i="1" a="1"/>
  <c r="BC39" i="1" a="1"/>
  <c r="BC92" i="1" a="1"/>
  <c r="BO43" i="1" a="1"/>
  <c r="BO40" i="1" a="1"/>
  <c r="CA101" i="1" a="1"/>
  <c r="BO28" i="1" a="1"/>
  <c r="BC99" i="1" a="1"/>
  <c r="BO44" i="1" a="1"/>
  <c r="BC49" i="1" a="1"/>
  <c r="BO60" i="1" a="1"/>
  <c r="BC97" i="1" a="1"/>
  <c r="BC46" i="1" a="1"/>
  <c r="BC55" i="1" a="1"/>
  <c r="BC102" i="1" a="1"/>
  <c r="BO96" i="1" a="1"/>
  <c r="BO66" i="1" a="1"/>
  <c r="BC28" i="1" a="1"/>
  <c r="BO59" i="1" a="1"/>
  <c r="BO47" i="1" a="1"/>
  <c r="BC98" i="1" a="1"/>
  <c r="BO30" i="1" a="1"/>
  <c r="BC71" i="1" a="1"/>
  <c r="BC56" i="1" a="1"/>
  <c r="BC26" i="1" a="1"/>
  <c r="BC27" i="1" a="1"/>
  <c r="BC75" i="1" a="1"/>
  <c r="BO49" i="1" a="1"/>
  <c r="BC32" i="1" a="1"/>
  <c r="BO77" i="1" a="1"/>
  <c r="BC73" i="1" a="1"/>
  <c r="BC45" i="1" a="1"/>
  <c r="BC31" i="1" a="1"/>
  <c r="BC42" i="1" a="1"/>
  <c r="BO26" i="1" a="1"/>
  <c r="BC82" i="1" a="1"/>
  <c r="BC50" i="1" a="1"/>
  <c r="BC52" i="1" a="1"/>
  <c r="BC37" i="1" a="1"/>
  <c r="BC43" i="1" a="1"/>
  <c r="BC40" i="1" a="1"/>
  <c r="BC38" i="1" a="1"/>
  <c r="BC76" i="1" a="1"/>
  <c r="BO97" i="1" a="1"/>
  <c r="BC47" i="1" a="1"/>
  <c r="BC83" i="1" a="1"/>
  <c r="CA42" i="1" a="1"/>
  <c r="BC69" i="1" a="1"/>
  <c r="BC100" i="1" a="1"/>
  <c r="BC53" i="1" a="1"/>
  <c r="BC79" i="1" a="1"/>
  <c r="BO72" i="1" a="1"/>
  <c r="BO32" i="1" a="1"/>
  <c r="BC84" i="1" a="1"/>
  <c r="BO65" i="1" a="1"/>
  <c r="BO83" i="1" a="1"/>
  <c r="BO102" i="1" a="1"/>
  <c r="BN89" i="1" a="1"/>
  <c r="BC67" i="1" a="1"/>
  <c r="BC44" i="1" a="1"/>
  <c r="BO4" i="1" a="1"/>
  <c r="CA47" i="1" a="1"/>
  <c r="BC65" i="1" a="1"/>
  <c r="BO37" i="1" a="1"/>
  <c r="BC91" i="1" a="1"/>
  <c r="BO46" i="1" a="1"/>
  <c r="BC72" i="1" a="1"/>
  <c r="BC60" i="1" a="1"/>
  <c r="BC86" i="1" a="1"/>
  <c r="BC74" i="1" a="1"/>
  <c r="BO91" i="1" a="1"/>
  <c r="BC57" i="1" a="1"/>
  <c r="BC61" i="1" a="1"/>
  <c r="BO53" i="1" a="1"/>
  <c r="BC85" i="1" a="1"/>
  <c r="BC33" i="1" a="1"/>
  <c r="BC62" i="1" a="1"/>
  <c r="BC94" i="1" a="1"/>
  <c r="BO70" i="1" a="1"/>
  <c r="BC34" i="1" a="1"/>
  <c r="BC24" i="1" a="1"/>
  <c r="BO101" i="1" a="1"/>
  <c r="BO31" i="1" a="1"/>
  <c r="BO52" i="1" a="1"/>
  <c r="BC51" i="1" a="1"/>
  <c r="BC41" i="1" a="1"/>
  <c r="BC93" i="1" a="1"/>
  <c r="BC78" i="1" a="1"/>
  <c r="BC59" i="1" a="1"/>
  <c r="BC29" i="1" a="1"/>
  <c r="BO68" i="1" a="1"/>
  <c r="BO74" i="1" a="1"/>
  <c r="BC96" i="1" a="1"/>
  <c r="BZ102" i="1" l="1"/>
  <c r="BN38" i="1"/>
  <c r="BC35" i="1"/>
  <c r="BC90" i="1"/>
  <c r="BB4" i="1"/>
  <c r="BO4" i="1"/>
  <c r="BN89" i="1"/>
  <c r="BC79" i="1"/>
  <c r="BO49" i="1"/>
  <c r="BC88" i="1"/>
  <c r="BC54" i="1"/>
  <c r="BO44" i="1"/>
  <c r="BC76" i="1"/>
  <c r="BO47" i="1"/>
  <c r="BC73" i="1"/>
  <c r="BC48" i="1"/>
  <c r="BC39" i="1"/>
  <c r="CA24" i="1"/>
  <c r="BC57" i="1"/>
  <c r="BO83" i="1"/>
  <c r="BC68" i="1"/>
  <c r="BC70" i="1"/>
  <c r="BO65" i="1"/>
  <c r="BC50" i="1"/>
  <c r="BC103" i="1"/>
  <c r="BO64" i="1"/>
  <c r="BC72" i="1"/>
  <c r="BC26" i="1"/>
  <c r="BO53" i="1"/>
  <c r="BC56" i="1"/>
  <c r="CA101" i="1"/>
  <c r="BC78" i="1"/>
  <c r="BC33" i="1"/>
  <c r="BC60" i="1"/>
  <c r="BO60" i="1"/>
  <c r="BC83" i="1"/>
  <c r="BC30" i="1"/>
  <c r="BC55" i="1"/>
  <c r="BC53" i="1"/>
  <c r="BO24" i="1"/>
  <c r="BC81" i="1"/>
  <c r="BC97" i="1"/>
  <c r="CA47" i="1"/>
  <c r="BC89" i="1"/>
  <c r="BO55" i="1"/>
  <c r="BC74" i="1"/>
  <c r="BC69" i="1"/>
  <c r="BC36" i="1"/>
  <c r="BC82" i="1"/>
  <c r="BO101" i="1"/>
  <c r="BC47" i="1"/>
  <c r="BO66" i="1"/>
  <c r="BO50" i="1"/>
  <c r="BO74" i="1"/>
  <c r="BC85" i="1"/>
  <c r="BO46" i="1"/>
  <c r="BC41" i="1"/>
  <c r="BC99" i="1"/>
  <c r="BC93" i="1"/>
  <c r="BC77" i="1"/>
  <c r="BO102" i="1"/>
  <c r="BC96" i="1"/>
  <c r="BC49" i="1"/>
  <c r="BO30" i="1"/>
  <c r="BC37" i="1"/>
  <c r="BC84" i="1"/>
  <c r="BO77" i="1"/>
  <c r="BC58" i="1"/>
  <c r="BC51" i="1"/>
  <c r="BO28" i="1"/>
  <c r="BC32" i="1"/>
  <c r="BO43" i="1"/>
  <c r="BC65" i="1"/>
  <c r="BO91" i="1"/>
  <c r="BC67" i="1"/>
  <c r="BC40" i="1"/>
  <c r="BO40" i="1"/>
  <c r="BC27" i="1"/>
  <c r="BO68" i="1"/>
  <c r="BC28" i="1"/>
  <c r="BC42" i="1"/>
  <c r="BO42" i="1"/>
  <c r="BC25" i="1"/>
  <c r="BC59" i="1"/>
  <c r="BC98" i="1"/>
  <c r="CA42" i="1"/>
  <c r="BC31" i="1"/>
  <c r="BO93" i="1"/>
  <c r="BC61" i="1"/>
  <c r="BO95" i="1"/>
  <c r="BC75" i="1"/>
  <c r="BO75" i="1"/>
  <c r="BC66" i="1"/>
  <c r="BC43" i="1"/>
  <c r="BO32" i="1"/>
  <c r="BO70" i="1"/>
  <c r="BC87" i="1"/>
  <c r="BC94" i="1"/>
  <c r="BC71" i="1"/>
  <c r="BO52" i="1"/>
  <c r="BC91" i="1"/>
  <c r="BC86" i="1"/>
  <c r="BO37" i="1"/>
  <c r="BC52" i="1"/>
  <c r="BC92" i="1"/>
  <c r="BC44" i="1"/>
  <c r="BO97" i="1"/>
  <c r="CA43" i="1"/>
  <c r="BC101" i="1"/>
  <c r="BC64" i="1"/>
  <c r="BC62" i="1"/>
  <c r="BO72" i="1"/>
  <c r="BO31" i="1"/>
  <c r="BC100" i="1"/>
  <c r="BO59" i="1"/>
  <c r="BC63" i="1"/>
  <c r="BC24" i="1"/>
  <c r="BO26" i="1"/>
  <c r="BC46" i="1"/>
  <c r="BC34" i="1"/>
  <c r="BC45" i="1"/>
  <c r="BC102" i="1"/>
  <c r="BC29" i="1"/>
  <c r="BC95" i="1"/>
  <c r="BO96" i="1"/>
  <c r="BC80" i="1"/>
  <c r="BC38" i="1"/>
  <c r="BP95" i="1" a="1"/>
  <c r="BD92" i="1" a="1"/>
  <c r="BP91" i="1" a="1"/>
  <c r="BP96" i="1" a="1"/>
  <c r="BD93" i="1" a="1"/>
  <c r="BD88" i="1" a="1"/>
  <c r="BD40" i="1" a="1"/>
  <c r="BP77" i="1" a="1"/>
  <c r="BP53" i="1" a="1"/>
  <c r="BD46" i="1" a="1"/>
  <c r="BP70" i="1" a="1"/>
  <c r="BD97" i="1" a="1"/>
  <c r="BD28" i="1" a="1"/>
  <c r="BD57" i="1" a="1"/>
  <c r="BD61" i="1" a="1"/>
  <c r="BP65" i="1" a="1"/>
  <c r="BD54" i="1" a="1"/>
  <c r="BP72" i="1" a="1"/>
  <c r="BP26" i="1" a="1"/>
  <c r="BD26" i="1" a="1"/>
  <c r="BD65" i="1" a="1"/>
  <c r="BD63" i="1" a="1"/>
  <c r="BP74" i="1" a="1"/>
  <c r="BC4" i="1" a="1"/>
  <c r="BD87" i="1" a="1"/>
  <c r="BD84" i="1" a="1"/>
  <c r="BP24" i="1" a="1"/>
  <c r="BD24" i="1" a="1"/>
  <c r="BD69" i="1" a="1"/>
  <c r="BD70" i="1" a="1"/>
  <c r="BD34" i="1" a="1"/>
  <c r="BP44" i="1" a="1"/>
  <c r="BD38" i="1" a="1"/>
  <c r="BP68" i="1" a="1"/>
  <c r="BD67" i="1" a="1"/>
  <c r="BD73" i="1" a="1"/>
  <c r="BD66" i="1" a="1"/>
  <c r="BD56" i="1" a="1"/>
  <c r="BP42" i="1" a="1"/>
  <c r="BD60" i="1" a="1"/>
  <c r="BD45" i="1" a="1"/>
  <c r="BP101" i="1" a="1"/>
  <c r="BD43" i="1" a="1"/>
  <c r="BP93" i="1" a="1"/>
  <c r="BO38" i="1" a="1"/>
  <c r="BD72" i="1" a="1"/>
  <c r="BP59" i="1" a="1"/>
  <c r="BD77" i="1" a="1"/>
  <c r="BD59" i="1" a="1"/>
  <c r="CB24" i="1" a="1"/>
  <c r="BD78" i="1" a="1"/>
  <c r="CA102" i="1" a="1"/>
  <c r="BD64" i="1" a="1"/>
  <c r="BP46" i="1" a="1"/>
  <c r="BD47" i="1" a="1"/>
  <c r="BD76" i="1" a="1"/>
  <c r="BD95" i="1" a="1"/>
  <c r="BP37" i="1" a="1"/>
  <c r="BD94" i="1" a="1"/>
  <c r="BD91" i="1" a="1"/>
  <c r="BD29" i="1" a="1"/>
  <c r="BP49" i="1" a="1"/>
  <c r="BP64" i="1" a="1"/>
  <c r="BP66" i="1" a="1"/>
  <c r="BD30" i="1" a="1"/>
  <c r="BO89" i="1" a="1"/>
  <c r="BD89" i="1" a="1"/>
  <c r="BD35" i="1" a="1"/>
  <c r="BD103" i="1" a="1"/>
  <c r="BD96" i="1" a="1"/>
  <c r="BD82" i="1" a="1"/>
  <c r="BD37" i="1" a="1"/>
  <c r="BD102" i="1" a="1"/>
  <c r="BP83" i="1" a="1"/>
  <c r="BD55" i="1" a="1"/>
  <c r="CB43" i="1" a="1"/>
  <c r="BP52" i="1" a="1"/>
  <c r="BD81" i="1" a="1"/>
  <c r="BD85" i="1" a="1"/>
  <c r="BD50" i="1" a="1"/>
  <c r="BD99" i="1" a="1"/>
  <c r="BD31" i="1" a="1"/>
  <c r="BD68" i="1" a="1"/>
  <c r="BP97" i="1" a="1"/>
  <c r="BP31" i="1" a="1"/>
  <c r="CB101" i="1" a="1"/>
  <c r="BP55" i="1" a="1"/>
  <c r="BP4" i="1" a="1"/>
  <c r="BD62" i="1" a="1"/>
  <c r="BD83" i="1" a="1"/>
  <c r="BP43" i="1" a="1"/>
  <c r="CB47" i="1" a="1"/>
  <c r="BD51" i="1" a="1"/>
  <c r="BD98" i="1" a="1"/>
  <c r="BD52" i="1" a="1"/>
  <c r="BP47" i="1" a="1"/>
  <c r="BD48" i="1" a="1"/>
  <c r="BD71" i="1" a="1"/>
  <c r="BD90" i="1" a="1"/>
  <c r="BD101" i="1" a="1"/>
  <c r="BD25" i="1" a="1"/>
  <c r="BD44" i="1" a="1"/>
  <c r="BP40" i="1" a="1"/>
  <c r="BD39" i="1" a="1"/>
  <c r="BP60" i="1" a="1"/>
  <c r="BD33" i="1" a="1"/>
  <c r="BD100" i="1" a="1"/>
  <c r="BD58" i="1" a="1"/>
  <c r="BD36" i="1" a="1"/>
  <c r="BP30" i="1" a="1"/>
  <c r="CB42" i="1" a="1"/>
  <c r="BD49" i="1" a="1"/>
  <c r="BD42" i="1" a="1"/>
  <c r="BD32" i="1" a="1"/>
  <c r="BD75" i="1" a="1"/>
  <c r="BP75" i="1" a="1"/>
  <c r="BP102" i="1" a="1"/>
  <c r="BP50" i="1" a="1"/>
  <c r="BD86" i="1" a="1"/>
  <c r="BD80" i="1" a="1"/>
  <c r="BD41" i="1" a="1"/>
  <c r="BD27" i="1" a="1"/>
  <c r="BD79" i="1" a="1"/>
  <c r="BP28" i="1" a="1"/>
  <c r="BD74" i="1" a="1"/>
  <c r="BP32" i="1" a="1"/>
  <c r="BD53" i="1" a="1"/>
  <c r="CA102" i="1" l="1"/>
  <c r="BO38" i="1"/>
  <c r="BD84" i="1"/>
  <c r="BP77" i="1"/>
  <c r="BD75" i="1"/>
  <c r="BP75" i="1"/>
  <c r="BD44" i="1"/>
  <c r="BP97" i="1"/>
  <c r="BD88" i="1"/>
  <c r="BD48" i="1"/>
  <c r="BD102" i="1"/>
  <c r="BD71" i="1"/>
  <c r="BP52" i="1"/>
  <c r="BD93" i="1"/>
  <c r="BD103" i="1"/>
  <c r="BP64" i="1"/>
  <c r="BD45" i="1"/>
  <c r="BD42" i="1"/>
  <c r="BP42" i="1"/>
  <c r="BD65" i="1"/>
  <c r="BP91" i="1"/>
  <c r="BD49" i="1"/>
  <c r="BP30" i="1"/>
  <c r="BD81" i="1"/>
  <c r="BD78" i="1"/>
  <c r="BD89" i="1"/>
  <c r="BP55" i="1"/>
  <c r="BD29" i="1"/>
  <c r="BD67" i="1"/>
  <c r="BD100" i="1"/>
  <c r="BP59" i="1"/>
  <c r="BD92" i="1"/>
  <c r="CB42" i="1"/>
  <c r="BD33" i="1"/>
  <c r="BD82" i="1"/>
  <c r="BP101" i="1"/>
  <c r="BD94" i="1"/>
  <c r="BD31" i="1"/>
  <c r="BP93" i="1"/>
  <c r="BD28" i="1"/>
  <c r="BD36" i="1"/>
  <c r="BD50" i="1"/>
  <c r="BD79" i="1"/>
  <c r="BP49" i="1"/>
  <c r="BD72" i="1"/>
  <c r="BD63" i="1"/>
  <c r="BD25" i="1"/>
  <c r="BD61" i="1"/>
  <c r="BP95" i="1"/>
  <c r="BD62" i="1"/>
  <c r="BP31" i="1"/>
  <c r="BP72" i="1"/>
  <c r="BD99" i="1"/>
  <c r="BD73" i="1"/>
  <c r="CB101" i="1"/>
  <c r="BD70" i="1"/>
  <c r="BP65" i="1"/>
  <c r="BD68" i="1"/>
  <c r="BC4" i="1"/>
  <c r="BP4" i="1"/>
  <c r="BO89" i="1"/>
  <c r="BD40" i="1"/>
  <c r="BP40" i="1"/>
  <c r="BD47" i="1"/>
  <c r="BP66" i="1"/>
  <c r="BP74" i="1"/>
  <c r="BP50" i="1"/>
  <c r="BD69" i="1"/>
  <c r="BD46" i="1"/>
  <c r="BD55" i="1"/>
  <c r="BD38" i="1"/>
  <c r="BD101" i="1"/>
  <c r="CB43" i="1"/>
  <c r="BD51" i="1"/>
  <c r="BP28" i="1"/>
  <c r="BD74" i="1"/>
  <c r="BD30" i="1"/>
  <c r="CB24" i="1"/>
  <c r="BD54" i="1"/>
  <c r="BP44" i="1"/>
  <c r="BD95" i="1"/>
  <c r="BP96" i="1"/>
  <c r="BD37" i="1"/>
  <c r="BD60" i="1"/>
  <c r="BP60" i="1"/>
  <c r="BD52" i="1"/>
  <c r="BD96" i="1"/>
  <c r="BD98" i="1"/>
  <c r="BD56" i="1"/>
  <c r="BD80" i="1"/>
  <c r="BD43" i="1"/>
  <c r="BP32" i="1"/>
  <c r="BP70" i="1"/>
  <c r="BD58" i="1"/>
  <c r="BD85" i="1"/>
  <c r="BP46" i="1"/>
  <c r="BD83" i="1"/>
  <c r="BD26" i="1"/>
  <c r="BP53" i="1"/>
  <c r="BD90" i="1"/>
  <c r="BD91" i="1"/>
  <c r="BD39" i="1"/>
  <c r="BD97" i="1"/>
  <c r="BD34" i="1"/>
  <c r="BD87" i="1"/>
  <c r="BD32" i="1"/>
  <c r="BP43" i="1"/>
  <c r="BD53" i="1"/>
  <c r="BP24" i="1"/>
  <c r="BD64" i="1"/>
  <c r="BD27" i="1"/>
  <c r="BP68" i="1"/>
  <c r="BD41" i="1"/>
  <c r="CB47" i="1"/>
  <c r="BD76" i="1"/>
  <c r="BP47" i="1"/>
  <c r="BD24" i="1"/>
  <c r="BP26" i="1"/>
  <c r="BD86" i="1"/>
  <c r="BP37" i="1"/>
  <c r="BD66" i="1"/>
  <c r="BD59" i="1"/>
  <c r="BD77" i="1"/>
  <c r="BP102" i="1"/>
  <c r="BD57" i="1"/>
  <c r="BP83" i="1"/>
  <c r="BD35" i="1"/>
  <c r="BE103" i="1" a="1"/>
  <c r="BE46" i="1" a="1"/>
  <c r="BE43" i="1" a="1"/>
  <c r="BE24" i="1" a="1"/>
  <c r="BE56" i="1" a="1"/>
  <c r="CC24" i="1" a="1"/>
  <c r="BQ102" i="1" a="1"/>
  <c r="BE85" i="1" a="1"/>
  <c r="BQ96" i="1" a="1"/>
  <c r="BQ24" i="1" a="1"/>
  <c r="BE65" i="1" a="1"/>
  <c r="BP38" i="1" a="1"/>
  <c r="BE72" i="1" a="1"/>
  <c r="BE92" i="1" a="1"/>
  <c r="BE54" i="1" a="1"/>
  <c r="BE45" i="1" a="1"/>
  <c r="BE37" i="1" a="1"/>
  <c r="BE31" i="1" a="1"/>
  <c r="CB102" i="1" a="1"/>
  <c r="BQ28" i="1" a="1"/>
  <c r="BE101" i="1" a="1"/>
  <c r="BE39" i="1" a="1"/>
  <c r="BQ101" i="1" a="1"/>
  <c r="BE30" i="1" a="1"/>
  <c r="BE58" i="1" a="1"/>
  <c r="CC101" i="1" a="1"/>
  <c r="BE57" i="1" a="1"/>
  <c r="BQ40" i="1" a="1"/>
  <c r="BQ31" i="1" a="1"/>
  <c r="BQ65" i="1" a="1"/>
  <c r="BE77" i="1" a="1"/>
  <c r="BE81" i="1" a="1"/>
  <c r="BE27" i="1" a="1"/>
  <c r="BQ74" i="1" a="1"/>
  <c r="BE67" i="1" a="1"/>
  <c r="BQ97" i="1" a="1"/>
  <c r="BP89" i="1" a="1"/>
  <c r="BE48" i="1" a="1"/>
  <c r="BE97" i="1" a="1"/>
  <c r="BE36" i="1" a="1"/>
  <c r="BQ55" i="1" a="1"/>
  <c r="BE59" i="1" a="1"/>
  <c r="BQ91" i="1" a="1"/>
  <c r="BE40" i="1" a="1"/>
  <c r="BE34" i="1" a="1"/>
  <c r="BE26" i="1" a="1"/>
  <c r="BE76" i="1" a="1"/>
  <c r="BE89" i="1" a="1"/>
  <c r="BE68" i="1" a="1"/>
  <c r="BQ47" i="1" a="1"/>
  <c r="BE99" i="1" a="1"/>
  <c r="BE41" i="1" a="1"/>
  <c r="BE69" i="1" a="1"/>
  <c r="BQ64" i="1" a="1"/>
  <c r="BD4" i="1" a="1"/>
  <c r="BE49" i="1" a="1"/>
  <c r="BQ49" i="1" a="1"/>
  <c r="BE71" i="1" a="1"/>
  <c r="BE33" i="1" a="1"/>
  <c r="BQ50" i="1" a="1"/>
  <c r="CC42" i="1" a="1"/>
  <c r="BQ95" i="1" a="1"/>
  <c r="BE42" i="1" a="1"/>
  <c r="BE96" i="1" a="1"/>
  <c r="BE88" i="1" a="1"/>
  <c r="BE62" i="1" a="1"/>
  <c r="BE51" i="1" a="1"/>
  <c r="BE78" i="1" a="1"/>
  <c r="BE73" i="1" a="1"/>
  <c r="BE98" i="1" a="1"/>
  <c r="BE52" i="1" a="1"/>
  <c r="BE61" i="1" a="1"/>
  <c r="BE102" i="1" a="1"/>
  <c r="BE86" i="1" a="1"/>
  <c r="BE44" i="1" a="1"/>
  <c r="BE47" i="1" a="1"/>
  <c r="BQ70" i="1" a="1"/>
  <c r="BE32" i="1" a="1"/>
  <c r="BQ60" i="1" a="1"/>
  <c r="BE80" i="1" a="1"/>
  <c r="BE95" i="1" a="1"/>
  <c r="BE84" i="1" a="1"/>
  <c r="CC43" i="1" a="1"/>
  <c r="BQ53" i="1" a="1"/>
  <c r="BQ75" i="1" a="1"/>
  <c r="BE25" i="1" a="1"/>
  <c r="BE79" i="1" a="1"/>
  <c r="BE38" i="1" a="1"/>
  <c r="BE29" i="1" a="1"/>
  <c r="BQ37" i="1" a="1"/>
  <c r="BE83" i="1" a="1"/>
  <c r="BE53" i="1" a="1"/>
  <c r="BE93" i="1" a="1"/>
  <c r="BQ4" i="1" a="1"/>
  <c r="BE94" i="1" a="1"/>
  <c r="CC47" i="1" a="1"/>
  <c r="BE28" i="1" a="1"/>
  <c r="BQ46" i="1" a="1"/>
  <c r="BQ68" i="1" a="1"/>
  <c r="BE91" i="1" a="1"/>
  <c r="BE90" i="1" a="1"/>
  <c r="BE55" i="1" a="1"/>
  <c r="BE63" i="1" a="1"/>
  <c r="BE66" i="1" a="1"/>
  <c r="BQ30" i="1" a="1"/>
  <c r="BE60" i="1" a="1"/>
  <c r="BQ42" i="1" a="1"/>
  <c r="BQ83" i="1" a="1"/>
  <c r="BE50" i="1" a="1"/>
  <c r="BQ59" i="1" a="1"/>
  <c r="BQ44" i="1" a="1"/>
  <c r="BE35" i="1" a="1"/>
  <c r="BQ66" i="1" a="1"/>
  <c r="BQ52" i="1" a="1"/>
  <c r="BQ26" i="1" a="1"/>
  <c r="BE70" i="1" a="1"/>
  <c r="BQ32" i="1" a="1"/>
  <c r="BE74" i="1" a="1"/>
  <c r="BE75" i="1" a="1"/>
  <c r="BE64" i="1" a="1"/>
  <c r="BE82" i="1" a="1"/>
  <c r="BQ72" i="1" a="1"/>
  <c r="BQ43" i="1" a="1"/>
  <c r="BE87" i="1" a="1"/>
  <c r="BQ77" i="1" a="1"/>
  <c r="BQ93" i="1" a="1"/>
  <c r="BE100" i="1" a="1"/>
  <c r="CB102" i="1" l="1"/>
  <c r="BP38" i="1"/>
  <c r="BE48" i="1"/>
  <c r="BE63" i="1"/>
  <c r="BE77" i="1"/>
  <c r="BQ102" i="1"/>
  <c r="BE80" i="1"/>
  <c r="BE72" i="1"/>
  <c r="BE76" i="1"/>
  <c r="BQ47" i="1"/>
  <c r="BE56" i="1"/>
  <c r="BE83" i="1"/>
  <c r="BE89" i="1"/>
  <c r="BQ55" i="1"/>
  <c r="BE42" i="1"/>
  <c r="BQ42" i="1"/>
  <c r="BE90" i="1"/>
  <c r="BE51" i="1"/>
  <c r="BQ28" i="1"/>
  <c r="CC24" i="1"/>
  <c r="BE65" i="1"/>
  <c r="BQ91" i="1"/>
  <c r="BE26" i="1"/>
  <c r="BQ53" i="1"/>
  <c r="BE47" i="1"/>
  <c r="BQ66" i="1"/>
  <c r="BQ74" i="1"/>
  <c r="BQ50" i="1"/>
  <c r="BE82" i="1"/>
  <c r="BQ101" i="1"/>
  <c r="CC42" i="1"/>
  <c r="BE53" i="1"/>
  <c r="BQ24" i="1"/>
  <c r="BE101" i="1"/>
  <c r="BE79" i="1"/>
  <c r="BQ49" i="1"/>
  <c r="BE33" i="1"/>
  <c r="BE88" i="1"/>
  <c r="CC101" i="1"/>
  <c r="BE98" i="1"/>
  <c r="BE54" i="1"/>
  <c r="BQ44" i="1"/>
  <c r="BE45" i="1"/>
  <c r="BE24" i="1"/>
  <c r="BQ26" i="1"/>
  <c r="BE25" i="1"/>
  <c r="BE95" i="1"/>
  <c r="BQ96" i="1"/>
  <c r="BE59" i="1"/>
  <c r="BE41" i="1"/>
  <c r="BE32" i="1"/>
  <c r="BQ43" i="1"/>
  <c r="BE96" i="1"/>
  <c r="BE40" i="1"/>
  <c r="BQ40" i="1"/>
  <c r="BE70" i="1"/>
  <c r="BQ65" i="1"/>
  <c r="BE50" i="1"/>
  <c r="BE92" i="1"/>
  <c r="BE44" i="1"/>
  <c r="BQ97" i="1"/>
  <c r="BE103" i="1"/>
  <c r="BQ64" i="1"/>
  <c r="BE94" i="1"/>
  <c r="BE34" i="1"/>
  <c r="BE30" i="1"/>
  <c r="BE55" i="1"/>
  <c r="BE36" i="1"/>
  <c r="BE100" i="1"/>
  <c r="BQ59" i="1"/>
  <c r="BE93" i="1"/>
  <c r="BE99" i="1"/>
  <c r="BE46" i="1"/>
  <c r="BE73" i="1"/>
  <c r="BE67" i="1"/>
  <c r="BE81" i="1"/>
  <c r="BE75" i="1"/>
  <c r="BQ75" i="1"/>
  <c r="BE37" i="1"/>
  <c r="BE49" i="1"/>
  <c r="BQ30" i="1"/>
  <c r="BE66" i="1"/>
  <c r="BE85" i="1"/>
  <c r="BQ46" i="1"/>
  <c r="BE38" i="1"/>
  <c r="BE62" i="1"/>
  <c r="BQ72" i="1"/>
  <c r="BQ31" i="1"/>
  <c r="BE58" i="1"/>
  <c r="BE39" i="1"/>
  <c r="CC43" i="1"/>
  <c r="BE74" i="1"/>
  <c r="BD4" i="1"/>
  <c r="BQ4" i="1"/>
  <c r="BP89" i="1"/>
  <c r="BE61" i="1"/>
  <c r="BQ95" i="1"/>
  <c r="BE28" i="1"/>
  <c r="BE71" i="1"/>
  <c r="BQ52" i="1"/>
  <c r="BE31" i="1"/>
  <c r="BQ93" i="1"/>
  <c r="BE87" i="1"/>
  <c r="BE78" i="1"/>
  <c r="BE35" i="1"/>
  <c r="BE52" i="1"/>
  <c r="BE86" i="1"/>
  <c r="BQ37" i="1"/>
  <c r="BE27" i="1"/>
  <c r="BQ68" i="1"/>
  <c r="BE97" i="1"/>
  <c r="CC47" i="1"/>
  <c r="BE57" i="1"/>
  <c r="BQ83" i="1"/>
  <c r="BE64" i="1"/>
  <c r="BE91" i="1"/>
  <c r="BE43" i="1"/>
  <c r="BQ32" i="1"/>
  <c r="BQ70" i="1"/>
  <c r="BE60" i="1"/>
  <c r="BQ60" i="1"/>
  <c r="BE69" i="1"/>
  <c r="BE68" i="1"/>
  <c r="BE29" i="1"/>
  <c r="BE102" i="1"/>
  <c r="BE84" i="1"/>
  <c r="BQ77" i="1"/>
  <c r="CD24" i="1" a="1"/>
  <c r="BR42" i="1" a="1"/>
  <c r="BR47" i="1" a="1"/>
  <c r="BR24" i="1" a="1"/>
  <c r="BR65" i="1" a="1"/>
  <c r="BR50" i="1" a="1"/>
  <c r="BR102" i="1" a="1"/>
  <c r="BR70" i="1" a="1"/>
  <c r="BR37" i="1" a="1"/>
  <c r="BR52" i="1" a="1"/>
  <c r="BR95" i="1" a="1"/>
  <c r="BR32" i="1" a="1"/>
  <c r="BR83" i="1" a="1"/>
  <c r="BR55" i="1" a="1"/>
  <c r="BQ38" i="1" a="1"/>
  <c r="BR77" i="1" a="1"/>
  <c r="BR66" i="1" a="1"/>
  <c r="CC102" i="1" a="1"/>
  <c r="BE4" i="1" a="1"/>
  <c r="BR97" i="1" a="1"/>
  <c r="CD43" i="1" a="1"/>
  <c r="BR74" i="1" a="1"/>
  <c r="BR75" i="1" a="1"/>
  <c r="BR44" i="1" a="1"/>
  <c r="BR40" i="1" a="1"/>
  <c r="BR59" i="1" a="1"/>
  <c r="BR46" i="1" a="1"/>
  <c r="CD47" i="1" a="1"/>
  <c r="BR101" i="1" a="1"/>
  <c r="BR28" i="1" a="1"/>
  <c r="BR93" i="1" a="1"/>
  <c r="CD42" i="1" a="1"/>
  <c r="BR30" i="1" a="1"/>
  <c r="BR72" i="1" a="1"/>
  <c r="BR91" i="1" a="1"/>
  <c r="BR26" i="1" a="1"/>
  <c r="CD101" i="1" a="1"/>
  <c r="BR43" i="1" a="1"/>
  <c r="BQ89" i="1" a="1"/>
  <c r="BR68" i="1" a="1"/>
  <c r="BR53" i="1" a="1"/>
  <c r="BR60" i="1" a="1"/>
  <c r="BR4" i="1" a="1"/>
  <c r="BR49" i="1" a="1"/>
  <c r="BR31" i="1" a="1"/>
  <c r="BR64" i="1" a="1"/>
  <c r="BR96" i="1" a="1"/>
  <c r="CC102" i="1" l="1"/>
  <c r="BQ38" i="1"/>
  <c r="BR37" i="1"/>
  <c r="BR49" i="1"/>
  <c r="BR74" i="1"/>
  <c r="BR66" i="1"/>
  <c r="BR50" i="1"/>
  <c r="BR83" i="1"/>
  <c r="BR95" i="1"/>
  <c r="BR30" i="1"/>
  <c r="BR65" i="1"/>
  <c r="BR44" i="1"/>
  <c r="BR47" i="1"/>
  <c r="BR64" i="1"/>
  <c r="BR52" i="1"/>
  <c r="BR43" i="1"/>
  <c r="BR28" i="1"/>
  <c r="BR31" i="1"/>
  <c r="BR72" i="1"/>
  <c r="BR96" i="1"/>
  <c r="CD24" i="1"/>
  <c r="CD42" i="1"/>
  <c r="BR60" i="1"/>
  <c r="BR24" i="1"/>
  <c r="BR42" i="1"/>
  <c r="BR26" i="1"/>
  <c r="BR102" i="1"/>
  <c r="CD101" i="1"/>
  <c r="CD43" i="1"/>
  <c r="BR91" i="1"/>
  <c r="BR101" i="1"/>
  <c r="BR55" i="1"/>
  <c r="BR93" i="1"/>
  <c r="BR75" i="1"/>
  <c r="BR40" i="1"/>
  <c r="BR53" i="1"/>
  <c r="BE4" i="1"/>
  <c r="BR4" i="1"/>
  <c r="BQ89" i="1"/>
  <c r="BR77" i="1"/>
  <c r="BR59" i="1"/>
  <c r="BR97" i="1"/>
  <c r="BR70" i="1"/>
  <c r="BR32" i="1"/>
  <c r="BR68" i="1"/>
  <c r="CD47" i="1"/>
  <c r="BR46" i="1"/>
  <c r="BR38" i="1" a="1"/>
  <c r="CD102" i="1" a="1"/>
  <c r="CE47" i="1" a="1"/>
  <c r="CE24" i="1" a="1"/>
  <c r="BR89" i="1" a="1"/>
  <c r="CE101" i="1" a="1"/>
  <c r="CE43" i="1" a="1"/>
  <c r="CE42" i="1" a="1"/>
  <c r="CD102" i="1" l="1"/>
  <c r="BR38" i="1"/>
  <c r="CE43" i="1"/>
  <c r="BR89" i="1"/>
  <c r="CE24" i="1"/>
  <c r="CE42" i="1"/>
  <c r="CE101" i="1"/>
  <c r="CE47" i="1"/>
  <c r="CE102" i="1" a="1"/>
  <c r="CE102" i="1" l="1"/>
  <c r="AV16" i="1" a="1"/>
  <c r="AV16" i="1" l="1"/>
  <c r="AV6" i="1" a="1"/>
  <c r="AV6" i="1" l="1"/>
  <c r="BI33" i="1" a="1"/>
  <c r="BI33" i="1" l="1"/>
  <c r="AV20" i="1" a="1"/>
  <c r="AV20" i="1" l="1"/>
  <c r="BI61" i="1" a="1"/>
  <c r="BI20" i="1" a="1"/>
  <c r="BI61" i="1" l="1"/>
  <c r="BI20" i="1"/>
  <c r="AV13" i="1" a="1"/>
  <c r="AV13" i="1" l="1"/>
  <c r="BI16" i="1" a="1"/>
  <c r="BI84" i="1" a="1"/>
  <c r="BI69" i="1" a="1"/>
  <c r="BI87" i="1" a="1"/>
  <c r="BI69" i="1" l="1"/>
  <c r="BI84" i="1"/>
  <c r="BI87" i="1"/>
  <c r="BI16" i="1"/>
  <c r="AV15" i="1" a="1"/>
  <c r="AV15" i="1" l="1"/>
  <c r="BI15" i="1" a="1"/>
  <c r="BI15" i="1" l="1"/>
  <c r="AV8" i="1" a="1"/>
  <c r="AV8" i="1" l="1"/>
  <c r="BI100" i="1" a="1"/>
  <c r="BI41" i="1" a="1"/>
  <c r="BI54" i="1" a="1"/>
  <c r="BI41" i="1" l="1"/>
  <c r="BI100" i="1"/>
  <c r="BI54" i="1"/>
  <c r="BV96" i="1" a="1"/>
  <c r="BV77" i="1" a="1"/>
  <c r="BV77" i="1" l="1"/>
  <c r="BV96" i="1"/>
  <c r="BI8" i="1" a="1"/>
  <c r="BI8" i="1" l="1"/>
  <c r="BV41" i="1" a="1"/>
  <c r="BV41" i="1" l="1"/>
  <c r="CI96" i="1" a="1"/>
  <c r="CI96" i="1" l="1"/>
  <c r="AV11" i="1" a="1"/>
  <c r="AV11" i="1" l="1"/>
  <c r="BI11" i="1" a="1"/>
  <c r="BI94" i="1" a="1"/>
  <c r="BI67" i="1" a="1"/>
  <c r="BI6" i="1" a="1"/>
  <c r="BI82" i="1" a="1"/>
  <c r="BI94" i="1" l="1"/>
  <c r="BI82" i="1"/>
  <c r="BI11" i="1"/>
  <c r="BI6" i="1"/>
  <c r="BI67" i="1"/>
  <c r="BV82" i="1" a="1"/>
  <c r="AV14" i="1" a="1"/>
  <c r="BV4" i="1" a="1"/>
  <c r="BV100" i="1" a="1"/>
  <c r="BV33" i="1" a="1"/>
  <c r="BV54" i="1" a="1"/>
  <c r="BV4" i="1" l="1"/>
  <c r="BV82" i="1"/>
  <c r="AV14" i="1"/>
  <c r="BV100" i="1"/>
  <c r="BV33" i="1"/>
  <c r="BV54" i="1"/>
  <c r="BI14" i="1" a="1"/>
  <c r="BI14" i="1" l="1"/>
  <c r="BI10" i="1" a="1"/>
  <c r="BI10" i="1" l="1"/>
  <c r="BV71" i="1" a="1"/>
  <c r="AV18" i="1" a="1"/>
  <c r="BV71" i="1" l="1"/>
  <c r="AV18" i="1"/>
  <c r="BI34" i="1" a="1"/>
  <c r="BI85" i="1" a="1"/>
  <c r="BI36" i="1" a="1"/>
  <c r="BI36" i="1" l="1"/>
  <c r="BI34" i="1"/>
  <c r="BI85" i="1"/>
  <c r="BV50" i="1" a="1"/>
  <c r="BV15" i="1" a="1"/>
  <c r="BV50" i="1" l="1"/>
  <c r="BV15" i="1"/>
  <c r="AV12" i="1" a="1"/>
  <c r="AV12" i="1" l="1"/>
  <c r="BI99" i="1" a="1"/>
  <c r="BI73" i="1" a="1"/>
  <c r="BI99" i="1" l="1"/>
  <c r="BI73" i="1"/>
  <c r="BV59" i="1" a="1"/>
  <c r="AV19" i="1" a="1"/>
  <c r="BV59" i="1" l="1"/>
  <c r="AV19" i="1"/>
  <c r="BI80" i="1" a="1"/>
  <c r="BI90" i="1" a="1"/>
  <c r="BI80" i="1" l="1"/>
  <c r="BI90" i="1"/>
  <c r="BV38" i="1" a="1"/>
  <c r="BV66" i="1" a="1"/>
  <c r="BV38" i="1" l="1"/>
  <c r="BV66" i="1"/>
  <c r="BI5" i="1" a="1"/>
  <c r="BI5" i="1" l="1"/>
  <c r="BV88" i="1" a="1"/>
  <c r="BV88" i="1" l="1"/>
  <c r="BI21" i="1" a="1"/>
  <c r="BI21" i="1" l="1"/>
  <c r="AV21" i="1" a="1"/>
  <c r="AV21" i="1" l="1"/>
  <c r="BI92" i="1" a="1"/>
  <c r="BI51" i="1" a="1"/>
  <c r="BI79" i="1" a="1"/>
  <c r="BI92" i="1" l="1"/>
  <c r="BI51" i="1"/>
  <c r="BI79" i="1"/>
  <c r="BV21" i="1" a="1"/>
  <c r="BV21" i="1" l="1"/>
  <c r="AV23" i="1" a="1"/>
  <c r="AV23" i="1" l="1"/>
  <c r="BI29" i="1" a="1"/>
  <c r="BI25" i="1" a="1"/>
  <c r="BI57" i="1" a="1"/>
  <c r="BI57" i="1" l="1"/>
  <c r="BI29" i="1"/>
  <c r="BI25" i="1"/>
  <c r="BV79" i="1" a="1"/>
  <c r="BV67" i="1" a="1"/>
  <c r="BV95" i="1" a="1"/>
  <c r="BV67" i="1" l="1"/>
  <c r="BV95" i="1"/>
  <c r="BV79" i="1"/>
  <c r="BV63" i="1" a="1"/>
  <c r="BV63" i="1" l="1"/>
  <c r="BI23" i="1" a="1"/>
  <c r="BI23" i="1" l="1"/>
  <c r="BV57" i="1" a="1"/>
  <c r="BV29" i="1" a="1"/>
  <c r="BV29" i="1" l="1"/>
  <c r="BV57" i="1"/>
  <c r="BI22" i="1" a="1"/>
  <c r="BI22" i="1" l="1"/>
  <c r="BV103" i="1" a="1"/>
  <c r="BV103" i="1" l="1"/>
  <c r="CI52" i="1" a="1"/>
  <c r="CI52" i="1" l="1"/>
  <c r="AV5" i="1" a="1"/>
  <c r="AV5" i="1" l="1"/>
  <c r="BI86" i="1" a="1"/>
  <c r="BI88" i="1" a="1"/>
  <c r="BI88" i="1" l="1"/>
  <c r="BI86" i="1"/>
  <c r="BV51" i="1" a="1"/>
  <c r="BV65" i="1" a="1"/>
  <c r="BV49" i="1" a="1"/>
  <c r="BV5" i="1" a="1"/>
  <c r="BV44" i="1" a="1"/>
  <c r="BV40" i="1" a="1"/>
  <c r="BV49" i="1" l="1"/>
  <c r="BV65" i="1"/>
  <c r="BV44" i="1"/>
  <c r="BV51" i="1"/>
  <c r="BV40" i="1"/>
  <c r="BV5" i="1"/>
  <c r="CI49" i="1" a="1"/>
  <c r="CI49" i="1" l="1"/>
  <c r="AV10" i="1" a="1"/>
  <c r="AV10" i="1" l="1"/>
  <c r="BI13" i="1" a="1"/>
  <c r="BI27" i="1" a="1"/>
  <c r="BI18" i="1" a="1"/>
  <c r="BI71" i="1" a="1"/>
  <c r="BI71" i="1" l="1"/>
  <c r="BI13" i="1"/>
  <c r="BI18" i="1"/>
  <c r="BI27" i="1"/>
  <c r="BV23" i="1" a="1"/>
  <c r="BV69" i="1" a="1"/>
  <c r="BV75" i="1" a="1"/>
  <c r="BV32" i="1" a="1"/>
  <c r="BV16" i="1" a="1"/>
  <c r="BV34" i="1" a="1"/>
  <c r="BV32" i="1" l="1"/>
  <c r="BV75" i="1"/>
  <c r="BV34" i="1"/>
  <c r="BV69" i="1"/>
  <c r="BV16" i="1"/>
  <c r="BV23" i="1"/>
  <c r="CI89" i="1" a="1"/>
  <c r="CI57" i="1" a="1"/>
  <c r="CI57" i="1" l="1"/>
  <c r="CI89" i="1"/>
  <c r="AV22" i="1" a="1"/>
  <c r="AV22" i="1" l="1"/>
  <c r="BI103" i="1" a="1"/>
  <c r="BI103" i="1" l="1"/>
  <c r="BV52" i="1" a="1"/>
  <c r="BV90" i="1" a="1"/>
  <c r="BV64" i="1" a="1"/>
  <c r="BV52" i="1" l="1"/>
  <c r="BV64" i="1"/>
  <c r="BV90" i="1"/>
  <c r="CI39" i="1" a="1"/>
  <c r="CI29" i="1" a="1"/>
  <c r="CI79" i="1" a="1"/>
  <c r="CI79" i="1" l="1"/>
  <c r="CI39" i="1"/>
  <c r="CI29" i="1"/>
  <c r="AV9" i="1" a="1"/>
  <c r="AV9" i="1" l="1"/>
  <c r="BI12" i="1" a="1"/>
  <c r="BI62" i="1" a="1"/>
  <c r="BI81" i="1" a="1"/>
  <c r="BI58" i="1" a="1"/>
  <c r="BI9" i="1" a="1"/>
  <c r="BI78" i="1" a="1"/>
  <c r="BI78" i="1" l="1"/>
  <c r="BI58" i="1"/>
  <c r="BI12" i="1"/>
  <c r="BI81" i="1"/>
  <c r="BI9" i="1"/>
  <c r="BI62" i="1"/>
  <c r="BV99" i="1" a="1"/>
  <c r="BV12" i="1" a="1"/>
  <c r="BV53" i="1" a="1"/>
  <c r="BV20" i="1" a="1"/>
  <c r="BV46" i="1" a="1"/>
  <c r="BV81" i="1" a="1"/>
  <c r="BV31" i="1" a="1"/>
  <c r="BV8" i="1" a="1"/>
  <c r="BV72" i="1" a="1"/>
  <c r="BV62" i="1" a="1"/>
  <c r="BV46" i="1" l="1"/>
  <c r="BV20" i="1"/>
  <c r="BV53" i="1"/>
  <c r="BV12" i="1"/>
  <c r="BV8" i="1"/>
  <c r="BV99" i="1"/>
  <c r="BV72" i="1"/>
  <c r="BV31" i="1"/>
  <c r="BV81" i="1"/>
  <c r="BV62" i="1"/>
  <c r="CI74" i="1" a="1"/>
  <c r="CI99" i="1" a="1"/>
  <c r="CI61" i="1" a="1"/>
  <c r="CI20" i="1" a="1"/>
  <c r="CI67" i="1" a="1"/>
  <c r="CI20" i="1" l="1"/>
  <c r="CI99" i="1"/>
  <c r="CI67" i="1"/>
  <c r="CI61" i="1"/>
  <c r="CI74" i="1"/>
  <c r="AW18" i="1" a="1"/>
  <c r="AW18" i="1" l="1"/>
  <c r="BJ36" i="1" a="1"/>
  <c r="AX18" i="1" a="1"/>
  <c r="BJ34" i="1" a="1"/>
  <c r="BJ85" i="1" a="1"/>
  <c r="BJ34" i="1" l="1"/>
  <c r="BJ36" i="1"/>
  <c r="AX18" i="1"/>
  <c r="BJ85" i="1"/>
  <c r="BW50" i="1" a="1"/>
  <c r="BK36" i="1" a="1"/>
  <c r="AY18" i="1" a="1"/>
  <c r="BK85" i="1" a="1"/>
  <c r="BK34" i="1" a="1"/>
  <c r="BK36" i="1" l="1"/>
  <c r="BK34" i="1"/>
  <c r="BW50" i="1"/>
  <c r="BK85" i="1"/>
  <c r="AY18" i="1"/>
  <c r="BX50" i="1" a="1"/>
  <c r="BL34" i="1" a="1"/>
  <c r="AW21" i="1" a="1"/>
  <c r="BL36" i="1" a="1"/>
  <c r="BL85" i="1" a="1"/>
  <c r="BL34" i="1" l="1"/>
  <c r="BL36" i="1"/>
  <c r="BX50" i="1"/>
  <c r="BL85" i="1"/>
  <c r="AW21" i="1"/>
  <c r="BY50" i="1" a="1"/>
  <c r="BK21" i="1" a="1"/>
  <c r="AX21" i="1" a="1"/>
  <c r="BJ79" i="1" a="1"/>
  <c r="BY50" i="1" l="1"/>
  <c r="BK21" i="1"/>
  <c r="AX21" i="1"/>
  <c r="BJ79" i="1"/>
  <c r="BK79" i="1" a="1"/>
  <c r="BL21" i="1" a="1"/>
  <c r="BW55" i="1" a="1"/>
  <c r="AY21" i="1" a="1"/>
  <c r="BL21" i="1" l="1"/>
  <c r="AY21" i="1"/>
  <c r="BK79" i="1"/>
  <c r="BW55" i="1"/>
  <c r="BL79" i="1" a="1"/>
  <c r="BM21" i="1" a="1"/>
  <c r="BM21" i="1" l="1"/>
  <c r="BL79" i="1"/>
  <c r="AW9" i="1" a="1"/>
  <c r="AW9" i="1" l="1"/>
  <c r="BJ78" i="1" a="1"/>
  <c r="BJ9" i="1" a="1"/>
  <c r="BJ62" i="1" a="1"/>
  <c r="AX9" i="1" a="1"/>
  <c r="BJ58" i="1" a="1"/>
  <c r="BJ81" i="1" a="1"/>
  <c r="BJ58" i="1" l="1"/>
  <c r="BJ78" i="1"/>
  <c r="AX9" i="1"/>
  <c r="BJ81" i="1"/>
  <c r="BJ9" i="1"/>
  <c r="BJ62" i="1"/>
  <c r="BK58" i="1" a="1"/>
  <c r="BW46" i="1" a="1"/>
  <c r="BK62" i="1" a="1"/>
  <c r="BK81" i="1" a="1"/>
  <c r="BK78" i="1" a="1"/>
  <c r="BW31" i="1" a="1"/>
  <c r="AY9" i="1" a="1"/>
  <c r="BK9" i="1" a="1"/>
  <c r="BW46" i="1" l="1"/>
  <c r="BK78" i="1"/>
  <c r="BK58" i="1"/>
  <c r="AY9" i="1"/>
  <c r="BK62" i="1"/>
  <c r="BK81" i="1"/>
  <c r="BK9" i="1"/>
  <c r="BW31" i="1"/>
  <c r="BL58" i="1" a="1"/>
  <c r="BL9" i="1" a="1"/>
  <c r="BX31" i="1" a="1"/>
  <c r="BL78" i="1" a="1"/>
  <c r="BL81" i="1" a="1"/>
  <c r="BL62" i="1" a="1"/>
  <c r="BX46" i="1" a="1"/>
  <c r="BX46" i="1" l="1"/>
  <c r="BL78" i="1"/>
  <c r="BL58" i="1"/>
  <c r="BX31" i="1"/>
  <c r="BL81" i="1"/>
  <c r="BL62" i="1"/>
  <c r="BL9" i="1"/>
  <c r="BY46" i="1" a="1"/>
  <c r="BY31" i="1" a="1"/>
  <c r="BY46" i="1" l="1"/>
  <c r="BY31" i="1"/>
  <c r="AW5" i="1" a="1"/>
  <c r="AW5" i="1" l="1"/>
  <c r="AX5" i="1" a="1"/>
  <c r="BJ5" i="1" a="1"/>
  <c r="BJ86" i="1" a="1"/>
  <c r="BJ88" i="1" a="1"/>
  <c r="BK5" i="1" a="1"/>
  <c r="BK5" i="1" l="1"/>
  <c r="AX5" i="1"/>
  <c r="BJ5" i="1"/>
  <c r="BJ88" i="1"/>
  <c r="BJ86" i="1"/>
  <c r="BW49" i="1" a="1"/>
  <c r="BK86" i="1" a="1"/>
  <c r="AY5" i="1" a="1"/>
  <c r="BL5" i="1" a="1"/>
  <c r="BK88" i="1" a="1"/>
  <c r="BW49" i="1" l="1"/>
  <c r="BL5" i="1"/>
  <c r="AY5" i="1"/>
  <c r="BK86" i="1"/>
  <c r="BK88" i="1"/>
  <c r="BX49" i="1" a="1"/>
  <c r="BL88" i="1" a="1"/>
  <c r="BL86" i="1" a="1"/>
  <c r="BX49" i="1" l="1"/>
  <c r="BL86" i="1"/>
  <c r="BL88" i="1"/>
  <c r="BY49" i="1" a="1"/>
  <c r="BY49" i="1" l="1"/>
  <c r="AW19" i="1" a="1"/>
  <c r="AW19" i="1" l="1"/>
  <c r="BJ80" i="1" a="1"/>
  <c r="BJ90" i="1" a="1"/>
  <c r="AX19" i="1" a="1"/>
  <c r="BJ80" i="1" l="1"/>
  <c r="AX19" i="1"/>
  <c r="BJ90" i="1"/>
  <c r="BW81" i="1" a="1"/>
  <c r="BW38" i="1" a="1"/>
  <c r="BK80" i="1" a="1"/>
  <c r="BW66" i="1" a="1"/>
  <c r="BK90" i="1" a="1"/>
  <c r="AY19" i="1" a="1"/>
  <c r="BK80" i="1" l="1"/>
  <c r="BW38" i="1"/>
  <c r="BW81" i="1"/>
  <c r="BK90" i="1"/>
  <c r="AY19" i="1"/>
  <c r="BW66" i="1"/>
  <c r="BX81" i="1" a="1"/>
  <c r="BX66" i="1" a="1"/>
  <c r="BL90" i="1" a="1"/>
  <c r="BX38" i="1" a="1"/>
  <c r="BL80" i="1" a="1"/>
  <c r="BL80" i="1" l="1"/>
  <c r="BX38" i="1"/>
  <c r="BX81" i="1"/>
  <c r="BL90" i="1"/>
  <c r="BX66" i="1"/>
  <c r="BY81" i="1" a="1"/>
  <c r="BY66" i="1" a="1"/>
  <c r="BY38" i="1" a="1"/>
  <c r="BY38" i="1" l="1"/>
  <c r="BY81" i="1"/>
  <c r="BY66" i="1"/>
  <c r="BJ12" i="1" a="1"/>
  <c r="BJ12" i="1" l="1"/>
  <c r="AW12" i="1" a="1"/>
  <c r="AW12" i="1" l="1"/>
  <c r="BJ99" i="1" a="1"/>
  <c r="BJ73" i="1" a="1"/>
  <c r="BK12" i="1" a="1"/>
  <c r="AX12" i="1" a="1"/>
  <c r="BJ99" i="1" l="1"/>
  <c r="BK12" i="1"/>
  <c r="AX12" i="1"/>
  <c r="BJ73" i="1"/>
  <c r="BW9" i="1" a="1"/>
  <c r="BK99" i="1" a="1"/>
  <c r="BL12" i="1" a="1"/>
  <c r="BK73" i="1" a="1"/>
  <c r="AW10" i="1" a="1"/>
  <c r="BW99" i="1" a="1"/>
  <c r="AY12" i="1" a="1"/>
  <c r="BK99" i="1" l="1"/>
  <c r="BW99" i="1"/>
  <c r="BW9" i="1"/>
  <c r="BK73" i="1"/>
  <c r="BL12" i="1"/>
  <c r="AY12" i="1"/>
  <c r="AW10" i="1"/>
  <c r="BX9" i="1" a="1"/>
  <c r="BJ71" i="1" a="1"/>
  <c r="BK10" i="1" a="1"/>
  <c r="BJ27" i="1" a="1"/>
  <c r="BX99" i="1" a="1"/>
  <c r="AX10" i="1" a="1"/>
  <c r="BJ18" i="1" a="1"/>
  <c r="BL99" i="1" a="1"/>
  <c r="BL73" i="1" a="1"/>
  <c r="BJ71" i="1" l="1"/>
  <c r="BL99" i="1"/>
  <c r="BX99" i="1"/>
  <c r="BX9" i="1"/>
  <c r="BK10" i="1"/>
  <c r="AX10" i="1"/>
  <c r="BL73" i="1"/>
  <c r="BJ18" i="1"/>
  <c r="BJ27" i="1"/>
  <c r="BW85" i="1" a="1"/>
  <c r="BY99" i="1" a="1"/>
  <c r="BX71" i="1" a="1"/>
  <c r="BK71" i="1" a="1"/>
  <c r="BW32" i="1" a="1"/>
  <c r="BW36" i="1" a="1"/>
  <c r="AY10" i="1" a="1"/>
  <c r="BW62" i="1" a="1"/>
  <c r="BW75" i="1" a="1"/>
  <c r="BK27" i="1" a="1"/>
  <c r="BK18" i="1" a="1"/>
  <c r="BW34" i="1" a="1"/>
  <c r="BL10" i="1" a="1"/>
  <c r="BW75" i="1" l="1"/>
  <c r="BW32" i="1"/>
  <c r="BW34" i="1"/>
  <c r="BW62" i="1"/>
  <c r="BK71" i="1"/>
  <c r="BX71" i="1"/>
  <c r="BY99" i="1"/>
  <c r="BL10" i="1"/>
  <c r="AY10" i="1"/>
  <c r="BK27" i="1"/>
  <c r="BK18" i="1"/>
  <c r="BW36" i="1"/>
  <c r="BW85" i="1"/>
  <c r="BX18" i="1" a="1"/>
  <c r="BY71" i="1" a="1"/>
  <c r="BX75" i="1" a="1"/>
  <c r="BX62" i="1" a="1"/>
  <c r="BL18" i="1" a="1"/>
  <c r="BX32" i="1" a="1"/>
  <c r="BX85" i="1" a="1"/>
  <c r="BL71" i="1" a="1"/>
  <c r="BL27" i="1" a="1"/>
  <c r="BX34" i="1" a="1"/>
  <c r="BX34" i="1" l="1"/>
  <c r="BX62" i="1"/>
  <c r="BL71" i="1"/>
  <c r="BX32" i="1"/>
  <c r="BX75" i="1"/>
  <c r="BY71" i="1"/>
  <c r="BX85" i="1"/>
  <c r="BX18" i="1"/>
  <c r="BL27" i="1"/>
  <c r="BL18" i="1"/>
  <c r="BY32" i="1" a="1"/>
  <c r="BY62" i="1" a="1"/>
  <c r="BY34" i="1" a="1"/>
  <c r="BY75" i="1" a="1"/>
  <c r="CK36" i="1" a="1"/>
  <c r="BY34" i="1" l="1"/>
  <c r="BY62" i="1"/>
  <c r="BY75" i="1"/>
  <c r="BY32" i="1"/>
  <c r="CK36" i="1"/>
  <c r="BJ10" i="1" a="1"/>
  <c r="BJ10" i="1" l="1"/>
  <c r="BW71" i="1" a="1"/>
  <c r="BW18" i="1" a="1"/>
  <c r="BW71" i="1" l="1"/>
  <c r="BW18" i="1"/>
  <c r="CJ18" i="1" a="1"/>
  <c r="CJ36" i="1" a="1"/>
  <c r="CJ36" i="1" l="1"/>
  <c r="CJ18" i="1"/>
  <c r="AW23" i="1" a="1"/>
  <c r="AW23" i="1" l="1"/>
  <c r="BJ57" i="1" a="1"/>
  <c r="BJ39" i="1" a="1"/>
  <c r="BJ48" i="1" a="1"/>
  <c r="AX23" i="1" a="1"/>
  <c r="BJ57" i="1" l="1"/>
  <c r="AX23" i="1"/>
  <c r="BJ48" i="1"/>
  <c r="BJ39" i="1"/>
  <c r="BK57" i="1" a="1"/>
  <c r="BW73" i="1" a="1"/>
  <c r="BJ21" i="1" a="1"/>
  <c r="AY23" i="1" a="1"/>
  <c r="BW58" i="1" a="1"/>
  <c r="BW73" i="1" l="1"/>
  <c r="BK57" i="1"/>
  <c r="AY23" i="1"/>
  <c r="BJ21" i="1"/>
  <c r="BW58" i="1"/>
  <c r="BX79" i="1" a="1"/>
  <c r="BW79" i="1" a="1"/>
  <c r="BL57" i="1" a="1"/>
  <c r="CJ43" i="1" a="1"/>
  <c r="BL57" i="1" l="1"/>
  <c r="BX79" i="1"/>
  <c r="CJ43" i="1"/>
  <c r="BW79" i="1"/>
  <c r="BY79" i="1" a="1"/>
  <c r="BY79" i="1" l="1"/>
  <c r="AW8" i="1" a="1"/>
  <c r="AW8" i="1" l="1"/>
  <c r="BJ41" i="1" a="1"/>
  <c r="BJ8" i="1" a="1"/>
  <c r="AX8" i="1" a="1"/>
  <c r="BJ41" i="1" l="1"/>
  <c r="AX8" i="1"/>
  <c r="BJ8" i="1"/>
  <c r="BW68" i="1" a="1"/>
  <c r="BK41" i="1" a="1"/>
  <c r="BW41" i="1" a="1"/>
  <c r="BK8" i="1" a="1"/>
  <c r="BW96" i="1" a="1"/>
  <c r="AY8" i="1" a="1"/>
  <c r="AW11" i="1" a="1"/>
  <c r="BW41" i="1" l="1"/>
  <c r="BK41" i="1"/>
  <c r="BW96" i="1"/>
  <c r="BW68" i="1"/>
  <c r="AY8" i="1"/>
  <c r="BK8" i="1"/>
  <c r="AW11" i="1"/>
  <c r="CJ68" i="1" a="1"/>
  <c r="BX96" i="1" a="1"/>
  <c r="CJ96" i="1" a="1"/>
  <c r="BL41" i="1" a="1"/>
  <c r="BJ82" i="1" a="1"/>
  <c r="BJ94" i="1" a="1"/>
  <c r="BL8" i="1" a="1"/>
  <c r="AX11" i="1" a="1"/>
  <c r="BJ67" i="1" a="1"/>
  <c r="BX41" i="1" a="1"/>
  <c r="BJ51" i="1" a="1"/>
  <c r="AZ8" i="1" a="1"/>
  <c r="BJ94" i="1" l="1"/>
  <c r="BJ82" i="1"/>
  <c r="BJ51" i="1"/>
  <c r="BX41" i="1"/>
  <c r="BL41" i="1"/>
  <c r="CJ96" i="1"/>
  <c r="BX96" i="1"/>
  <c r="CJ68" i="1"/>
  <c r="AX11" i="1"/>
  <c r="AZ8" i="1"/>
  <c r="BL8" i="1"/>
  <c r="BJ67" i="1"/>
  <c r="BW86" i="1" a="1"/>
  <c r="BW4" i="1" a="1"/>
  <c r="AY11" i="1" a="1"/>
  <c r="BK67" i="1" a="1"/>
  <c r="BW48" i="1" a="1"/>
  <c r="BW39" i="1" a="1"/>
  <c r="CK96" i="1" a="1"/>
  <c r="BK94" i="1" a="1"/>
  <c r="BW40" i="1" a="1"/>
  <c r="BW88" i="1" a="1"/>
  <c r="BK82" i="1" a="1"/>
  <c r="BM8" i="1" a="1"/>
  <c r="BY96" i="1" a="1"/>
  <c r="BM41" i="1" a="1"/>
  <c r="BY41" i="1" a="1"/>
  <c r="BK51" i="1" a="1"/>
  <c r="BW4" i="1" l="1"/>
  <c r="BW40" i="1"/>
  <c r="BW86" i="1"/>
  <c r="BY41" i="1"/>
  <c r="BM41" i="1"/>
  <c r="BK82" i="1"/>
  <c r="BK94" i="1"/>
  <c r="BK51" i="1"/>
  <c r="CK96" i="1"/>
  <c r="BY96" i="1"/>
  <c r="BW88" i="1"/>
  <c r="BM8" i="1"/>
  <c r="BK67" i="1"/>
  <c r="AY11" i="1"/>
  <c r="BW39" i="1"/>
  <c r="BW48" i="1"/>
  <c r="BX40" i="1" a="1"/>
  <c r="BX4" i="1" a="1"/>
  <c r="BL51" i="1" a="1"/>
  <c r="BL82" i="1" a="1"/>
  <c r="BL94" i="1" a="1"/>
  <c r="BL67" i="1" a="1"/>
  <c r="CJ58" i="1" a="1"/>
  <c r="BX88" i="1" a="1"/>
  <c r="BZ41" i="1" a="1"/>
  <c r="BX86" i="1" a="1"/>
  <c r="BJ6" i="1" a="1"/>
  <c r="CL96" i="1" a="1"/>
  <c r="BZ96" i="1" a="1"/>
  <c r="BL94" i="1" l="1"/>
  <c r="BL82" i="1"/>
  <c r="BL51" i="1"/>
  <c r="BX4" i="1"/>
  <c r="BX86" i="1"/>
  <c r="BX40" i="1"/>
  <c r="BZ41" i="1"/>
  <c r="CL96" i="1"/>
  <c r="BX88" i="1"/>
  <c r="BZ96" i="1"/>
  <c r="BL67" i="1"/>
  <c r="BJ6" i="1"/>
  <c r="CJ58" i="1"/>
  <c r="BY88" i="1" a="1"/>
  <c r="BY4" i="1" a="1"/>
  <c r="BW33" i="1" a="1"/>
  <c r="BY40" i="1" a="1"/>
  <c r="CM96" i="1" a="1"/>
  <c r="BW100" i="1" a="1"/>
  <c r="BY4" i="1" l="1"/>
  <c r="BY40" i="1"/>
  <c r="CM96" i="1"/>
  <c r="BY88" i="1"/>
  <c r="BW100" i="1"/>
  <c r="BW33" i="1"/>
  <c r="CJ21" i="1" a="1"/>
  <c r="CJ21" i="1" l="1"/>
  <c r="AW6" i="1" a="1"/>
  <c r="AW6" i="1" l="1"/>
  <c r="BJ25" i="1" a="1"/>
  <c r="BK6" i="1" a="1"/>
  <c r="BJ33" i="1" a="1"/>
  <c r="BJ54" i="1" a="1"/>
  <c r="BJ100" i="1" a="1"/>
  <c r="AX6" i="1" a="1"/>
  <c r="BJ11" i="1" a="1"/>
  <c r="BJ25" i="1" l="1"/>
  <c r="BK6" i="1"/>
  <c r="AX6" i="1"/>
  <c r="BJ100" i="1"/>
  <c r="BJ54" i="1"/>
  <c r="BJ11" i="1"/>
  <c r="BJ33" i="1"/>
  <c r="BW8" i="1" a="1"/>
  <c r="BK25" i="1" a="1"/>
  <c r="BW77" i="1" a="1"/>
  <c r="BW51" i="1" a="1"/>
  <c r="BX100" i="1" a="1"/>
  <c r="BL6" i="1" a="1"/>
  <c r="BW12" i="1" a="1"/>
  <c r="BW44" i="1" a="1"/>
  <c r="BW21" i="1" a="1"/>
  <c r="BW59" i="1" a="1"/>
  <c r="BK100" i="1" a="1"/>
  <c r="BW5" i="1" a="1"/>
  <c r="BW82" i="1" a="1"/>
  <c r="AY6" i="1" a="1"/>
  <c r="BW82" i="1" l="1"/>
  <c r="BW51" i="1"/>
  <c r="BW77" i="1"/>
  <c r="BW21" i="1"/>
  <c r="BK25" i="1"/>
  <c r="AY6" i="1"/>
  <c r="BL6" i="1"/>
  <c r="BK100" i="1"/>
  <c r="BX100" i="1"/>
  <c r="BW5" i="1"/>
  <c r="BW12" i="1"/>
  <c r="BW44" i="1"/>
  <c r="BW59" i="1"/>
  <c r="BW8" i="1"/>
  <c r="BX59" i="1" a="1"/>
  <c r="CJ88" i="1" a="1"/>
  <c r="CJ49" i="1" a="1"/>
  <c r="BL33" i="1" a="1"/>
  <c r="CJ33" i="1" a="1"/>
  <c r="BL25" i="1" a="1"/>
  <c r="BX8" i="1" a="1"/>
  <c r="CJ100" i="1" a="1"/>
  <c r="BY33" i="1" a="1"/>
  <c r="BL54" i="1" a="1"/>
  <c r="BX21" i="1" a="1"/>
  <c r="BL100" i="1" a="1"/>
  <c r="BL11" i="1" a="1"/>
  <c r="BY100" i="1" a="1"/>
  <c r="BX77" i="1" a="1"/>
  <c r="CJ99" i="1" a="1"/>
  <c r="CJ99" i="1" l="1"/>
  <c r="BX77" i="1"/>
  <c r="BX21" i="1"/>
  <c r="BL25" i="1"/>
  <c r="BX59" i="1"/>
  <c r="BX8" i="1"/>
  <c r="BY33" i="1"/>
  <c r="BY100" i="1"/>
  <c r="BL33" i="1"/>
  <c r="BL100" i="1"/>
  <c r="BL54" i="1"/>
  <c r="BL11" i="1"/>
  <c r="CJ49" i="1"/>
  <c r="CJ100" i="1"/>
  <c r="CJ33" i="1"/>
  <c r="CJ88" i="1"/>
  <c r="BY8" i="1" a="1"/>
  <c r="BY12" i="1" a="1"/>
  <c r="BY44" i="1" a="1"/>
  <c r="BY77" i="1" a="1"/>
  <c r="BY5" i="1" a="1"/>
  <c r="BY21" i="1" a="1"/>
  <c r="BY59" i="1" a="1"/>
  <c r="BY51" i="1" a="1"/>
  <c r="BY82" i="1" a="1"/>
  <c r="BY82" i="1" l="1"/>
  <c r="BY51" i="1"/>
  <c r="BY77" i="1"/>
  <c r="BY21" i="1"/>
  <c r="BY44" i="1"/>
  <c r="BY12" i="1"/>
  <c r="BY5" i="1"/>
  <c r="BY59" i="1"/>
  <c r="BY8" i="1"/>
  <c r="CL99" i="1" a="1"/>
  <c r="CL49" i="1" a="1"/>
  <c r="CL99" i="1" l="1"/>
  <c r="CL49" i="1"/>
  <c r="BJ22" i="1" a="1"/>
  <c r="BJ22" i="1" l="1"/>
  <c r="AW22" i="1" a="1"/>
  <c r="AW22" i="1" l="1"/>
  <c r="BK22" i="1" a="1"/>
  <c r="AX22" i="1" a="1"/>
  <c r="AX22" i="1" l="1"/>
  <c r="BK22" i="1"/>
  <c r="AY22" i="1" a="1"/>
  <c r="BL22" i="1" a="1"/>
  <c r="BW20" i="1" a="1"/>
  <c r="BL22" i="1" l="1"/>
  <c r="AY22" i="1"/>
  <c r="BW20" i="1"/>
  <c r="CJ20" i="1" a="1"/>
  <c r="CJ20" i="1" l="1"/>
  <c r="BJ20" i="1" a="1"/>
  <c r="BJ20" i="1" l="1"/>
  <c r="AW20" i="1" a="1"/>
  <c r="AW20" i="1" l="1"/>
  <c r="BJ61" i="1" a="1"/>
  <c r="BX20" i="1" a="1"/>
  <c r="BK20" i="1" a="1"/>
  <c r="CJ64" i="1" a="1"/>
  <c r="BJ103" i="1" a="1"/>
  <c r="AX20" i="1" a="1"/>
  <c r="CJ53" i="1" a="1"/>
  <c r="BJ61" i="1" l="1"/>
  <c r="AX20" i="1"/>
  <c r="BK20" i="1"/>
  <c r="BX20" i="1"/>
  <c r="CJ53" i="1"/>
  <c r="CJ64" i="1"/>
  <c r="BJ103" i="1"/>
  <c r="BK61" i="1" a="1"/>
  <c r="BW52" i="1" a="1"/>
  <c r="BK103" i="1" a="1"/>
  <c r="CW62" i="1" a="1"/>
  <c r="BY20" i="1" a="1"/>
  <c r="AY20" i="1" a="1"/>
  <c r="BW37" i="1" a="1"/>
  <c r="CL20" i="1" a="1"/>
  <c r="BW64" i="1" a="1"/>
  <c r="BL20" i="1" a="1"/>
  <c r="BW53" i="1" a="1"/>
  <c r="BW52" i="1" l="1"/>
  <c r="BW37" i="1"/>
  <c r="BK61" i="1"/>
  <c r="AY20" i="1"/>
  <c r="BL20" i="1"/>
  <c r="CL20" i="1"/>
  <c r="BY20" i="1"/>
  <c r="BK103" i="1"/>
  <c r="BW64" i="1"/>
  <c r="BW53" i="1"/>
  <c r="CW62" i="1"/>
  <c r="CJ62" i="1" a="1"/>
  <c r="CK64" i="1" a="1"/>
  <c r="CJ42" i="1" a="1"/>
  <c r="BL61" i="1" a="1"/>
  <c r="BX37" i="1" a="1"/>
  <c r="BX53" i="1" a="1"/>
  <c r="BL103" i="1" a="1"/>
  <c r="CJ101" i="1" a="1"/>
  <c r="CJ46" i="1" a="1"/>
  <c r="CJ47" i="1" a="1"/>
  <c r="BX64" i="1" a="1"/>
  <c r="BX37" i="1" l="1"/>
  <c r="BL61" i="1"/>
  <c r="CJ47" i="1"/>
  <c r="CJ42" i="1"/>
  <c r="CJ101" i="1"/>
  <c r="BX64" i="1"/>
  <c r="BX53" i="1"/>
  <c r="BL103" i="1"/>
  <c r="CK64" i="1"/>
  <c r="CJ62" i="1"/>
  <c r="CJ46" i="1"/>
  <c r="CK101" i="1" a="1"/>
  <c r="CK47" i="1" a="1"/>
  <c r="BY52" i="1" a="1"/>
  <c r="CK46" i="1" a="1"/>
  <c r="BY53" i="1" a="1"/>
  <c r="BY64" i="1" a="1"/>
  <c r="CK42" i="1" a="1"/>
  <c r="CK62" i="1" a="1"/>
  <c r="CW46" i="1" a="1"/>
  <c r="CW46" i="1" l="1"/>
  <c r="BY52" i="1"/>
  <c r="CK47" i="1"/>
  <c r="CK42" i="1"/>
  <c r="CK101" i="1"/>
  <c r="BY64" i="1"/>
  <c r="BY53" i="1"/>
  <c r="CK62" i="1"/>
  <c r="CK46" i="1"/>
  <c r="CX46" i="1" a="1"/>
  <c r="CX46" i="1" l="1"/>
  <c r="AW15" i="1" a="1"/>
  <c r="AW15" i="1" l="1"/>
  <c r="BJ15" i="1" a="1"/>
  <c r="AX15" i="1" a="1"/>
  <c r="BJ15" i="1" l="1"/>
  <c r="AX15" i="1"/>
  <c r="BW15" i="1" a="1"/>
  <c r="BK15" i="1" a="1"/>
  <c r="BW90" i="1" a="1"/>
  <c r="AY15" i="1" a="1"/>
  <c r="BK15" i="1" l="1"/>
  <c r="BW15" i="1"/>
  <c r="AY15" i="1"/>
  <c r="BW90" i="1"/>
  <c r="BX15" i="1" a="1"/>
  <c r="BX90" i="1" a="1"/>
  <c r="BL15" i="1" a="1"/>
  <c r="CJ39" i="1" a="1"/>
  <c r="CJ39" i="1" l="1"/>
  <c r="BL15" i="1"/>
  <c r="BX15" i="1"/>
  <c r="BX90" i="1"/>
  <c r="BY15" i="1" a="1"/>
  <c r="BY90" i="1" a="1"/>
  <c r="BY15" i="1" l="1"/>
  <c r="BY90" i="1"/>
  <c r="CL39" i="1" a="1"/>
  <c r="CL39" i="1" l="1"/>
  <c r="AW16" i="1" a="1"/>
  <c r="AW16" i="1" l="1"/>
  <c r="BJ29" i="1" a="1"/>
  <c r="AX16" i="1" a="1"/>
  <c r="BJ29" i="1" l="1"/>
  <c r="AX16" i="1"/>
  <c r="BW67" i="1" a="1"/>
  <c r="BK29" i="1" a="1"/>
  <c r="AY16" i="1" a="1"/>
  <c r="BW97" i="1" a="1"/>
  <c r="BK29" i="1" l="1"/>
  <c r="BW97" i="1"/>
  <c r="BW67" i="1"/>
  <c r="AY16" i="1"/>
  <c r="CJ24" i="1" a="1"/>
  <c r="BL29" i="1" a="1"/>
  <c r="BL29" i="1" l="1"/>
  <c r="CJ24" i="1"/>
  <c r="BY67" i="1" a="1"/>
  <c r="BY67" i="1" l="1"/>
  <c r="BW13" i="1" a="1"/>
  <c r="BW13" i="1" l="1"/>
  <c r="BJ13" i="1" a="1"/>
  <c r="BJ13" i="1" l="1"/>
  <c r="AW13" i="1" a="1"/>
  <c r="AW13" i="1" l="1"/>
  <c r="BJ16" i="1" a="1"/>
  <c r="BJ87" i="1" a="1"/>
  <c r="BJ84" i="1" a="1"/>
  <c r="BJ69" i="1" a="1"/>
  <c r="BK13" i="1" a="1"/>
  <c r="AX13" i="1" a="1"/>
  <c r="BJ23" i="1" a="1"/>
  <c r="BJ69" i="1" l="1"/>
  <c r="BJ84" i="1"/>
  <c r="BJ87" i="1"/>
  <c r="BJ23" i="1"/>
  <c r="BJ16" i="1"/>
  <c r="AX13" i="1"/>
  <c r="BK13" i="1"/>
  <c r="BK84" i="1" a="1"/>
  <c r="BL13" i="1" a="1"/>
  <c r="BW54" i="1" a="1"/>
  <c r="BW95" i="1" a="1"/>
  <c r="BW103" i="1" a="1"/>
  <c r="BW16" i="1" a="1"/>
  <c r="BK23" i="1" a="1"/>
  <c r="AY13" i="1" a="1"/>
  <c r="BW65" i="1" a="1"/>
  <c r="BW23" i="1" a="1"/>
  <c r="BW57" i="1" a="1"/>
  <c r="BK16" i="1" a="1"/>
  <c r="BK87" i="1" a="1"/>
  <c r="BW69" i="1" a="1"/>
  <c r="BK69" i="1" a="1"/>
  <c r="BW29" i="1" a="1"/>
  <c r="BK84" i="1" l="1"/>
  <c r="BK87" i="1"/>
  <c r="BK69" i="1"/>
  <c r="BK23" i="1"/>
  <c r="BK16" i="1"/>
  <c r="BW29" i="1"/>
  <c r="BW16" i="1"/>
  <c r="BW57" i="1"/>
  <c r="BW103" i="1"/>
  <c r="BW23" i="1"/>
  <c r="BW95" i="1"/>
  <c r="BW65" i="1"/>
  <c r="BW54" i="1"/>
  <c r="BW69" i="1"/>
  <c r="AY13" i="1"/>
  <c r="BL13" i="1"/>
  <c r="BX103" i="1" a="1"/>
  <c r="BL87" i="1" a="1"/>
  <c r="BX57" i="1" a="1"/>
  <c r="BX16" i="1" a="1"/>
  <c r="CJ69" i="1" a="1"/>
  <c r="CJ67" i="1" a="1"/>
  <c r="CJ97" i="1" a="1"/>
  <c r="CJ16" i="1" a="1"/>
  <c r="CJ73" i="1" a="1"/>
  <c r="CJ52" i="1" a="1"/>
  <c r="CJ66" i="1" a="1"/>
  <c r="BX95" i="1" a="1"/>
  <c r="BX23" i="1" a="1"/>
  <c r="BL69" i="1" a="1"/>
  <c r="CJ57" i="1" a="1"/>
  <c r="CJ44" i="1" a="1"/>
  <c r="BL23" i="1" a="1"/>
  <c r="BL84" i="1" a="1"/>
  <c r="CJ37" i="1" a="1"/>
  <c r="BX65" i="1" a="1"/>
  <c r="BX29" i="1" a="1"/>
  <c r="CJ79" i="1" a="1"/>
  <c r="CJ23" i="1" a="1"/>
  <c r="CJ34" i="1" a="1"/>
  <c r="BX69" i="1" a="1"/>
  <c r="BM5" i="1" a="1"/>
  <c r="CJ50" i="1" a="1"/>
  <c r="BL16" i="1" a="1"/>
  <c r="CJ29" i="1" a="1"/>
  <c r="CJ69" i="1" l="1"/>
  <c r="BL84" i="1"/>
  <c r="BL69" i="1"/>
  <c r="BL87" i="1"/>
  <c r="BL23" i="1"/>
  <c r="BL16" i="1"/>
  <c r="CJ44" i="1"/>
  <c r="CJ50" i="1"/>
  <c r="CJ34" i="1"/>
  <c r="CJ66" i="1"/>
  <c r="CJ57" i="1"/>
  <c r="CJ23" i="1"/>
  <c r="CJ52" i="1"/>
  <c r="CJ37" i="1"/>
  <c r="CJ73" i="1"/>
  <c r="CJ79" i="1"/>
  <c r="CJ29" i="1"/>
  <c r="CJ16" i="1"/>
  <c r="CJ97" i="1"/>
  <c r="CJ67" i="1"/>
  <c r="BX29" i="1"/>
  <c r="BX16" i="1"/>
  <c r="BX57" i="1"/>
  <c r="BX103" i="1"/>
  <c r="BX23" i="1"/>
  <c r="BX69" i="1"/>
  <c r="BX95" i="1"/>
  <c r="BX65" i="1"/>
  <c r="BM5" i="1"/>
  <c r="BY29" i="1" a="1"/>
  <c r="CK34" i="1" a="1"/>
  <c r="CW43" i="1" a="1"/>
  <c r="CW67" i="1" a="1"/>
  <c r="CW24" i="1" a="1"/>
  <c r="CK79" i="1" a="1"/>
  <c r="BY95" i="1" a="1"/>
  <c r="CW20" i="1" a="1"/>
  <c r="CW97" i="1" a="1"/>
  <c r="BY69" i="1" a="1"/>
  <c r="BY54" i="1" a="1"/>
  <c r="CK37" i="1" a="1"/>
  <c r="CK57" i="1" a="1"/>
  <c r="CW49" i="1" a="1"/>
  <c r="CK29" i="1" a="1"/>
  <c r="BY65" i="1" a="1"/>
  <c r="BY103" i="1" a="1"/>
  <c r="BY16" i="1" a="1"/>
  <c r="CW29" i="1" a="1"/>
  <c r="BY23" i="1" a="1"/>
  <c r="BY57" i="1" a="1"/>
  <c r="CW29" i="1" l="1"/>
  <c r="CK29" i="1"/>
  <c r="CW24" i="1"/>
  <c r="CW97" i="1"/>
  <c r="CW67" i="1"/>
  <c r="CW43" i="1"/>
  <c r="CK34" i="1"/>
  <c r="CW49" i="1"/>
  <c r="CW20" i="1"/>
  <c r="BY29" i="1"/>
  <c r="BY16" i="1"/>
  <c r="CK57" i="1"/>
  <c r="BY57" i="1"/>
  <c r="BY103" i="1"/>
  <c r="BY23" i="1"/>
  <c r="CK37" i="1"/>
  <c r="BY95" i="1"/>
  <c r="BY65" i="1"/>
  <c r="BY54" i="1"/>
  <c r="CK79" i="1"/>
  <c r="BY69" i="1"/>
  <c r="CL67" i="1" a="1"/>
  <c r="CL79" i="1" a="1"/>
  <c r="CL57" i="1" a="1"/>
  <c r="CL29" i="1" a="1"/>
  <c r="CL52" i="1" a="1"/>
  <c r="CL29" i="1" l="1"/>
  <c r="CL57" i="1"/>
  <c r="CL52" i="1"/>
  <c r="CL79" i="1"/>
  <c r="CL67" i="1"/>
  <c r="AW14" i="1" a="1"/>
  <c r="AW14" i="1" l="1"/>
  <c r="BJ92" i="1" a="1"/>
  <c r="BJ92" i="1" l="1"/>
  <c r="BW72" i="1" a="1"/>
  <c r="BW72" i="1" l="1"/>
  <c r="CJ5" i="1" a="1"/>
  <c r="CJ5" i="1" l="1"/>
  <c r="BJ14" i="1" a="1"/>
  <c r="BJ14" i="1" l="1"/>
  <c r="AX14" i="1" a="1"/>
  <c r="AX14" i="1" l="1"/>
  <c r="BK92" i="1" a="1"/>
  <c r="BK92" i="1" l="1"/>
  <c r="BX72" i="1" a="1"/>
  <c r="BX72" i="1" l="1"/>
  <c r="BK14" i="1" a="1"/>
  <c r="BK14" i="1" l="1"/>
  <c r="BM22" i="1" a="1"/>
  <c r="BM22" i="1" l="1"/>
  <c r="AZ22" i="1" a="1"/>
  <c r="AZ22" i="1" l="1"/>
  <c r="BM20" i="1" a="1"/>
  <c r="BM20" i="1" l="1"/>
  <c r="AZ20" i="1" a="1"/>
  <c r="AZ20" i="1" l="1"/>
  <c r="BM61" i="1" a="1"/>
  <c r="BM61" i="1" l="1"/>
  <c r="AZ6" i="1" a="1"/>
  <c r="AZ6" i="1" l="1"/>
  <c r="BM33" i="1" a="1"/>
  <c r="BM33" i="1" l="1"/>
  <c r="AY14" i="1" a="1"/>
  <c r="AY14" i="1" l="1"/>
  <c r="BL92" i="1" a="1"/>
  <c r="BL92" i="1" l="1"/>
  <c r="BY72" i="1" a="1"/>
  <c r="BY72" i="1" l="1"/>
  <c r="BL14" i="1" a="1"/>
  <c r="BL14" i="1" l="1"/>
  <c r="AZ14" i="1" a="1"/>
  <c r="AZ14" i="1" l="1"/>
  <c r="BM14" i="1" a="1"/>
  <c r="BM14" i="1" l="1"/>
  <c r="AZ19" i="1" a="1"/>
  <c r="AZ19" i="1" l="1"/>
  <c r="BM80" i="1" a="1"/>
  <c r="BM90" i="1" a="1"/>
  <c r="BM80" i="1" l="1"/>
  <c r="BM90" i="1"/>
  <c r="BZ38" i="1" a="1"/>
  <c r="BZ66" i="1" a="1"/>
  <c r="BZ38" i="1" l="1"/>
  <c r="BZ66" i="1"/>
  <c r="AZ15" i="1" a="1"/>
  <c r="AZ15" i="1" l="1"/>
  <c r="BM15" i="1" a="1"/>
  <c r="BA15" i="1" a="1"/>
  <c r="BM15" i="1" l="1"/>
  <c r="BA15" i="1"/>
  <c r="BN15" i="1" a="1"/>
  <c r="BZ90" i="1" a="1"/>
  <c r="BN15" i="1" l="1"/>
  <c r="BZ90" i="1"/>
  <c r="AZ18" i="1" a="1"/>
  <c r="AZ18" i="1" l="1"/>
  <c r="BM34" i="1" a="1"/>
  <c r="BM85" i="1" a="1"/>
  <c r="BM36" i="1" a="1"/>
  <c r="BM36" i="1" l="1"/>
  <c r="BM34" i="1"/>
  <c r="BM85" i="1"/>
  <c r="BZ50" i="1" a="1"/>
  <c r="BZ64" i="1" a="1"/>
  <c r="BZ15" i="1" a="1"/>
  <c r="BZ64" i="1" l="1"/>
  <c r="BZ50" i="1"/>
  <c r="BZ15" i="1"/>
  <c r="AZ10" i="1" a="1"/>
  <c r="AZ10" i="1" l="1"/>
  <c r="BM71" i="1" a="1"/>
  <c r="BM18" i="1" a="1"/>
  <c r="BM71" i="1" l="1"/>
  <c r="BM18" i="1"/>
  <c r="BZ34" i="1" a="1"/>
  <c r="BZ68" i="1" a="1"/>
  <c r="BZ85" i="1" a="1"/>
  <c r="BZ34" i="1" l="1"/>
  <c r="BZ68" i="1"/>
  <c r="BZ85" i="1"/>
  <c r="CM64" i="1" a="1"/>
  <c r="CM64" i="1" l="1"/>
  <c r="BM10" i="1" a="1"/>
  <c r="BM10" i="1" l="1"/>
  <c r="BZ71" i="1" a="1"/>
  <c r="BZ18" i="1" a="1"/>
  <c r="BZ71" i="1" l="1"/>
  <c r="BZ18" i="1"/>
  <c r="BA8" i="1" a="1"/>
  <c r="BA8" i="1" l="1"/>
  <c r="BN41" i="1" a="1"/>
  <c r="BN8" i="1" a="1"/>
  <c r="BB8" i="1" a="1"/>
  <c r="BN41" i="1" l="1"/>
  <c r="BB8" i="1"/>
  <c r="BN8" i="1"/>
  <c r="CA96" i="1" a="1"/>
  <c r="BO41" i="1" a="1"/>
  <c r="CA41" i="1" a="1"/>
  <c r="BC8" i="1" a="1"/>
  <c r="BO8" i="1" a="1"/>
  <c r="CA41" i="1" l="1"/>
  <c r="BO41" i="1"/>
  <c r="CA96" i="1"/>
  <c r="BC8" i="1"/>
  <c r="BO8" i="1"/>
  <c r="CB96" i="1" a="1"/>
  <c r="CB41" i="1" a="1"/>
  <c r="BP8" i="1" a="1"/>
  <c r="BD8" i="1" a="1"/>
  <c r="CN96" i="1" a="1"/>
  <c r="BP41" i="1" a="1"/>
  <c r="CB41" i="1" l="1"/>
  <c r="BP41" i="1"/>
  <c r="CN96" i="1"/>
  <c r="CB96" i="1"/>
  <c r="BD8" i="1"/>
  <c r="BP8" i="1"/>
  <c r="CO96" i="1" a="1"/>
  <c r="CC41" i="1" a="1"/>
  <c r="CC96" i="1" a="1"/>
  <c r="BE8" i="1" a="1"/>
  <c r="BQ41" i="1" a="1"/>
  <c r="BQ8" i="1" a="1"/>
  <c r="CC96" i="1" l="1"/>
  <c r="CC41" i="1"/>
  <c r="BQ41" i="1"/>
  <c r="CO96" i="1"/>
  <c r="BE8" i="1"/>
  <c r="BQ8" i="1"/>
  <c r="CP96" i="1" a="1"/>
  <c r="BR41" i="1" a="1"/>
  <c r="CD41" i="1" a="1"/>
  <c r="BR8" i="1" a="1"/>
  <c r="CD96" i="1" a="1"/>
  <c r="CD41" i="1" l="1"/>
  <c r="BR41" i="1"/>
  <c r="CD96" i="1"/>
  <c r="CP96" i="1"/>
  <c r="BR8" i="1"/>
  <c r="CE96" i="1" a="1"/>
  <c r="CE41" i="1" a="1"/>
  <c r="AZ5" i="1" a="1"/>
  <c r="CQ96" i="1" a="1"/>
  <c r="CE41" i="1" l="1"/>
  <c r="CQ96" i="1"/>
  <c r="CE96" i="1"/>
  <c r="AZ5" i="1"/>
  <c r="CR96" i="1" a="1"/>
  <c r="BM88" i="1" a="1"/>
  <c r="BN5" i="1" a="1"/>
  <c r="BM86" i="1" a="1"/>
  <c r="CR96" i="1" l="1"/>
  <c r="BN5" i="1"/>
  <c r="BM88" i="1"/>
  <c r="BM86" i="1"/>
  <c r="BZ5" i="1" a="1"/>
  <c r="BZ5" i="1" l="1"/>
  <c r="AZ9" i="1" a="1"/>
  <c r="AZ9" i="1" l="1"/>
  <c r="BM58" i="1" a="1"/>
  <c r="BM62" i="1" a="1"/>
  <c r="BM9" i="1" a="1"/>
  <c r="BM78" i="1" a="1"/>
  <c r="BM81" i="1" a="1"/>
  <c r="BM78" i="1" l="1"/>
  <c r="BM58" i="1"/>
  <c r="BM81" i="1"/>
  <c r="BM9" i="1"/>
  <c r="BM62" i="1"/>
  <c r="BZ46" i="1" a="1"/>
  <c r="BZ36" i="1" a="1"/>
  <c r="BZ81" i="1" a="1"/>
  <c r="BZ31" i="1" a="1"/>
  <c r="BZ53" i="1" a="1"/>
  <c r="BZ62" i="1" a="1"/>
  <c r="BZ36" i="1" l="1"/>
  <c r="BZ53" i="1"/>
  <c r="BZ46" i="1"/>
  <c r="BZ31" i="1"/>
  <c r="BZ81" i="1"/>
  <c r="BZ62" i="1"/>
  <c r="CM18" i="1" a="1"/>
  <c r="CM36" i="1" a="1"/>
  <c r="CM36" i="1" l="1"/>
  <c r="CM18" i="1"/>
  <c r="BM13" i="1" a="1"/>
  <c r="BM13" i="1" l="1"/>
  <c r="AZ13" i="1" a="1"/>
  <c r="AZ13" i="1" l="1"/>
  <c r="BM87" i="1" a="1"/>
  <c r="BM84" i="1" a="1"/>
  <c r="BM69" i="1" a="1"/>
  <c r="BM84" i="1" l="1"/>
  <c r="BM69" i="1"/>
  <c r="BM87" i="1"/>
  <c r="BZ69" i="1" a="1"/>
  <c r="BZ65" i="1" a="1"/>
  <c r="BB15" i="1" a="1"/>
  <c r="BZ65" i="1" l="1"/>
  <c r="BZ69" i="1"/>
  <c r="BB15" i="1"/>
  <c r="CM50" i="1" a="1"/>
  <c r="BC15" i="1" a="1"/>
  <c r="BO15" i="1" a="1"/>
  <c r="BO15" i="1" l="1"/>
  <c r="CM50" i="1"/>
  <c r="BC15" i="1"/>
  <c r="BP15" i="1" a="1"/>
  <c r="BD15" i="1" a="1"/>
  <c r="BP15" i="1" l="1"/>
  <c r="BD15" i="1"/>
  <c r="BQ15" i="1" a="1"/>
  <c r="BE15" i="1" a="1"/>
  <c r="BQ15" i="1" l="1"/>
  <c r="BE15" i="1"/>
  <c r="BR15" i="1" a="1"/>
  <c r="AZ23" i="1" a="1"/>
  <c r="BR15" i="1" l="1"/>
  <c r="AZ23" i="1"/>
  <c r="BM103" i="1" a="1"/>
  <c r="BA23" i="1" a="1"/>
  <c r="BM48" i="1" a="1"/>
  <c r="BM25" i="1" a="1"/>
  <c r="BM57" i="1" a="1"/>
  <c r="BM39" i="1" a="1"/>
  <c r="BM57" i="1" l="1"/>
  <c r="BM103" i="1"/>
  <c r="BA23" i="1"/>
  <c r="BM25" i="1"/>
  <c r="BM48" i="1"/>
  <c r="BM39" i="1"/>
  <c r="BZ95" i="1" a="1"/>
  <c r="BZ37" i="1" a="1"/>
  <c r="BZ52" i="1" a="1"/>
  <c r="BN57" i="1" a="1"/>
  <c r="BB23" i="1" a="1"/>
  <c r="BN39" i="1" a="1"/>
  <c r="BZ79" i="1" a="1"/>
  <c r="BZ13" i="1" a="1"/>
  <c r="BN48" i="1" a="1"/>
  <c r="BZ58" i="1" a="1"/>
  <c r="BZ20" i="1" a="1"/>
  <c r="BZ13" i="1" l="1"/>
  <c r="BN57" i="1"/>
  <c r="BZ52" i="1"/>
  <c r="BZ37" i="1"/>
  <c r="BZ79" i="1"/>
  <c r="BZ95" i="1"/>
  <c r="BB23" i="1"/>
  <c r="BN39" i="1"/>
  <c r="BN48" i="1"/>
  <c r="BZ58" i="1"/>
  <c r="BZ20" i="1"/>
  <c r="CM43" i="1" a="1"/>
  <c r="CM69" i="1" a="1"/>
  <c r="CM34" i="1" a="1"/>
  <c r="CM53" i="1" a="1"/>
  <c r="BO48" i="1" a="1"/>
  <c r="BO39" i="1" a="1"/>
  <c r="CM47" i="1" a="1"/>
  <c r="BO57" i="1" a="1"/>
  <c r="AZ11" i="1" a="1"/>
  <c r="CM42" i="1" a="1"/>
  <c r="BC23" i="1" a="1"/>
  <c r="CM53" i="1" l="1"/>
  <c r="BO57" i="1"/>
  <c r="CM34" i="1"/>
  <c r="CM47" i="1"/>
  <c r="CM42" i="1"/>
  <c r="CM69" i="1"/>
  <c r="BC23" i="1"/>
  <c r="BO39" i="1"/>
  <c r="BO48" i="1"/>
  <c r="AZ11" i="1"/>
  <c r="CM43" i="1"/>
  <c r="BP39" i="1" a="1"/>
  <c r="BM11" i="1" a="1"/>
  <c r="BM94" i="1" a="1"/>
  <c r="BM82" i="1" a="1"/>
  <c r="BP48" i="1" a="1"/>
  <c r="BA11" i="1" a="1"/>
  <c r="BD23" i="1" a="1"/>
  <c r="BP57" i="1" a="1"/>
  <c r="BM67" i="1" a="1"/>
  <c r="BM6" i="1" a="1"/>
  <c r="BM23" i="1" a="1"/>
  <c r="BP57" i="1" l="1"/>
  <c r="BM82" i="1"/>
  <c r="BM94" i="1"/>
  <c r="BM11" i="1"/>
  <c r="BD23" i="1"/>
  <c r="BP48" i="1"/>
  <c r="BP39" i="1"/>
  <c r="BA11" i="1"/>
  <c r="BM23" i="1"/>
  <c r="BM6" i="1"/>
  <c r="BM67" i="1"/>
  <c r="BZ86" i="1" a="1"/>
  <c r="BZ33" i="1" a="1"/>
  <c r="BZ39" i="1" a="1"/>
  <c r="BZ48" i="1" a="1"/>
  <c r="BN67" i="1" a="1"/>
  <c r="BQ48" i="1" a="1"/>
  <c r="BB11" i="1" a="1"/>
  <c r="BZ82" i="1" a="1"/>
  <c r="BZ88" i="1" a="1"/>
  <c r="BZ4" i="1" a="1"/>
  <c r="BQ39" i="1" a="1"/>
  <c r="BE23" i="1" a="1"/>
  <c r="BZ51" i="1" a="1"/>
  <c r="BN82" i="1" a="1"/>
  <c r="BZ40" i="1" a="1"/>
  <c r="BN6" i="1" a="1"/>
  <c r="BZ57" i="1" a="1"/>
  <c r="BN94" i="1" a="1"/>
  <c r="BZ103" i="1" a="1"/>
  <c r="BQ57" i="1" a="1"/>
  <c r="BZ4" i="1" l="1"/>
  <c r="BZ86" i="1"/>
  <c r="BZ40" i="1"/>
  <c r="BZ88" i="1"/>
  <c r="BN82" i="1"/>
  <c r="BN94" i="1"/>
  <c r="BQ57" i="1"/>
  <c r="BZ82" i="1"/>
  <c r="BZ51" i="1"/>
  <c r="BZ103" i="1"/>
  <c r="BZ57" i="1"/>
  <c r="BE23" i="1"/>
  <c r="BQ48" i="1"/>
  <c r="BQ39" i="1"/>
  <c r="BB11" i="1"/>
  <c r="BN67" i="1"/>
  <c r="BN6" i="1"/>
  <c r="BZ39" i="1"/>
  <c r="BZ33" i="1"/>
  <c r="BZ48" i="1"/>
  <c r="CA88" i="1" a="1"/>
  <c r="BO82" i="1" a="1"/>
  <c r="CA86" i="1" a="1"/>
  <c r="CA4" i="1" a="1"/>
  <c r="CM52" i="1" a="1"/>
  <c r="BR48" i="1" a="1"/>
  <c r="BO67" i="1" a="1"/>
  <c r="CM88" i="1" a="1"/>
  <c r="CM37" i="1" a="1"/>
  <c r="BR57" i="1" a="1"/>
  <c r="CA33" i="1" a="1"/>
  <c r="BO94" i="1" a="1"/>
  <c r="BR39" i="1" a="1"/>
  <c r="CA100" i="1" a="1"/>
  <c r="BC11" i="1" a="1"/>
  <c r="BR57" i="1" l="1"/>
  <c r="CM52" i="1"/>
  <c r="CM37" i="1"/>
  <c r="CA4" i="1"/>
  <c r="CA86" i="1"/>
  <c r="BO82" i="1"/>
  <c r="BO94" i="1"/>
  <c r="CM88" i="1"/>
  <c r="CA88" i="1"/>
  <c r="BR48" i="1"/>
  <c r="BR39" i="1"/>
  <c r="CA33" i="1"/>
  <c r="CA100" i="1"/>
  <c r="BC11" i="1"/>
  <c r="BO67" i="1"/>
  <c r="BP94" i="1" a="1"/>
  <c r="BD11" i="1" a="1"/>
  <c r="BP67" i="1" a="1"/>
  <c r="BP82" i="1" a="1"/>
  <c r="CB4" i="1" a="1"/>
  <c r="CB4" i="1" l="1"/>
  <c r="BP82" i="1"/>
  <c r="BP94" i="1"/>
  <c r="BD11" i="1"/>
  <c r="BP67" i="1"/>
  <c r="BQ94" i="1" a="1"/>
  <c r="CC4" i="1" a="1"/>
  <c r="BQ82" i="1" a="1"/>
  <c r="BQ67" i="1" a="1"/>
  <c r="BE11" i="1" a="1"/>
  <c r="CC4" i="1" l="1"/>
  <c r="BQ82" i="1"/>
  <c r="BQ94" i="1"/>
  <c r="BE11" i="1"/>
  <c r="BQ67" i="1"/>
  <c r="BR94" i="1" a="1"/>
  <c r="CD4" i="1" a="1"/>
  <c r="BR82" i="1" a="1"/>
  <c r="BR67" i="1" a="1"/>
  <c r="CD4" i="1" l="1"/>
  <c r="BR82" i="1"/>
  <c r="BR94" i="1"/>
  <c r="BR67" i="1"/>
  <c r="CE4" i="1" a="1"/>
  <c r="BZ23" i="1" a="1"/>
  <c r="CE4" i="1" l="1"/>
  <c r="BZ23" i="1"/>
  <c r="CM57" i="1" a="1"/>
  <c r="CM57" i="1" l="1"/>
  <c r="CM23" i="1" a="1"/>
  <c r="CM23" i="1" l="1"/>
  <c r="AZ16" i="1" a="1"/>
  <c r="AZ16" i="1" l="1"/>
  <c r="BM29" i="1" a="1"/>
  <c r="BA16" i="1" a="1"/>
  <c r="BM16" i="1" a="1"/>
  <c r="BM29" i="1" l="1"/>
  <c r="BA16" i="1"/>
  <c r="BM16" i="1"/>
  <c r="BZ97" i="1" a="1"/>
  <c r="BZ67" i="1" a="1"/>
  <c r="BZ16" i="1" a="1"/>
  <c r="BB16" i="1" a="1"/>
  <c r="BN29" i="1" a="1"/>
  <c r="BN29" i="1" l="1"/>
  <c r="BZ67" i="1"/>
  <c r="BZ97" i="1"/>
  <c r="BB16" i="1"/>
  <c r="BZ16" i="1"/>
  <c r="CA97" i="1" a="1"/>
  <c r="CM24" i="1" a="1"/>
  <c r="CM16" i="1" a="1"/>
  <c r="CM66" i="1" a="1"/>
  <c r="BO29" i="1" a="1"/>
  <c r="BC16" i="1" a="1"/>
  <c r="CM29" i="1" a="1"/>
  <c r="CM29" i="1" l="1"/>
  <c r="BO29" i="1"/>
  <c r="CM24" i="1"/>
  <c r="CM66" i="1"/>
  <c r="CA97" i="1"/>
  <c r="BC16" i="1"/>
  <c r="CM16" i="1"/>
  <c r="CB97" i="1" a="1"/>
  <c r="BD16" i="1" a="1"/>
  <c r="BP29" i="1" a="1"/>
  <c r="BP29" i="1" l="1"/>
  <c r="CB97" i="1"/>
  <c r="BD16" i="1"/>
  <c r="CC97" i="1" a="1"/>
  <c r="BE16" i="1" a="1"/>
  <c r="BQ29" i="1" a="1"/>
  <c r="BQ29" i="1" l="1"/>
  <c r="CC97" i="1"/>
  <c r="BE16" i="1"/>
  <c r="CD97" i="1" a="1"/>
  <c r="BR29" i="1" a="1"/>
  <c r="BR29" i="1" l="1"/>
  <c r="CD97" i="1"/>
  <c r="CE97" i="1" a="1"/>
  <c r="CE97" i="1" l="1"/>
  <c r="BM12" i="1" a="1"/>
  <c r="BM12" i="1" l="1"/>
  <c r="AZ12" i="1" a="1"/>
  <c r="AZ12" i="1" l="1"/>
  <c r="BM99" i="1" a="1"/>
  <c r="BM73" i="1" a="1"/>
  <c r="BA12" i="1" a="1"/>
  <c r="BM99" i="1" l="1"/>
  <c r="BA12" i="1"/>
  <c r="BM73" i="1"/>
  <c r="BZ9" i="1" a="1"/>
  <c r="BN99" i="1" a="1"/>
  <c r="BN73" i="1" a="1"/>
  <c r="BZ73" i="1" a="1"/>
  <c r="BZ99" i="1" a="1"/>
  <c r="BN99" i="1" l="1"/>
  <c r="BZ99" i="1"/>
  <c r="BZ9" i="1"/>
  <c r="BN73" i="1"/>
  <c r="BZ73" i="1"/>
  <c r="CM58" i="1" a="1"/>
  <c r="CA73" i="1" a="1"/>
  <c r="BA19" i="1" a="1"/>
  <c r="CM58" i="1" l="1"/>
  <c r="CA73" i="1"/>
  <c r="BA19" i="1"/>
  <c r="BN80" i="1" a="1"/>
  <c r="BN90" i="1" a="1"/>
  <c r="BB19" i="1" a="1"/>
  <c r="BN80" i="1" l="1"/>
  <c r="BB19" i="1"/>
  <c r="BN90" i="1"/>
  <c r="CA38" i="1" a="1"/>
  <c r="CA39" i="1" a="1"/>
  <c r="CA48" i="1" a="1"/>
  <c r="BO90" i="1" a="1"/>
  <c r="BC19" i="1" a="1"/>
  <c r="BO80" i="1" a="1"/>
  <c r="CA66" i="1" a="1"/>
  <c r="CA48" i="1" l="1"/>
  <c r="CA39" i="1"/>
  <c r="BO80" i="1"/>
  <c r="CA38" i="1"/>
  <c r="BC19" i="1"/>
  <c r="BO90" i="1"/>
  <c r="CA66" i="1"/>
  <c r="CB38" i="1" a="1"/>
  <c r="CB39" i="1" a="1"/>
  <c r="CB48" i="1" a="1"/>
  <c r="CB66" i="1" a="1"/>
  <c r="BP80" i="1" a="1"/>
  <c r="BP90" i="1" a="1"/>
  <c r="BD19" i="1" a="1"/>
  <c r="BN22" i="1" a="1"/>
  <c r="CB48" i="1" l="1"/>
  <c r="CB39" i="1"/>
  <c r="BP80" i="1"/>
  <c r="CB38" i="1"/>
  <c r="CB66" i="1"/>
  <c r="BD19" i="1"/>
  <c r="BP90" i="1"/>
  <c r="BN22" i="1"/>
  <c r="CC38" i="1" a="1"/>
  <c r="CC39" i="1" a="1"/>
  <c r="CC48" i="1" a="1"/>
  <c r="BE19" i="1" a="1"/>
  <c r="BQ80" i="1" a="1"/>
  <c r="BQ90" i="1" a="1"/>
  <c r="CC66" i="1" a="1"/>
  <c r="CC48" i="1" l="1"/>
  <c r="CC39" i="1"/>
  <c r="BQ80" i="1"/>
  <c r="CC38" i="1"/>
  <c r="CC66" i="1"/>
  <c r="BE19" i="1"/>
  <c r="BQ90" i="1"/>
  <c r="CD38" i="1" a="1"/>
  <c r="CD48" i="1" a="1"/>
  <c r="BR90" i="1" a="1"/>
  <c r="BR80" i="1" a="1"/>
  <c r="CD66" i="1" a="1"/>
  <c r="CD39" i="1" a="1"/>
  <c r="CD48" i="1" l="1"/>
  <c r="CD39" i="1"/>
  <c r="BR80" i="1"/>
  <c r="CD38" i="1"/>
  <c r="CD66" i="1"/>
  <c r="BR90" i="1"/>
  <c r="CE38" i="1" a="1"/>
  <c r="CE48" i="1" a="1"/>
  <c r="CE66" i="1" a="1"/>
  <c r="CE39" i="1" a="1"/>
  <c r="CE48" i="1" l="1"/>
  <c r="CE39" i="1"/>
  <c r="CE38" i="1"/>
  <c r="CE66" i="1"/>
  <c r="BA22" i="1" a="1"/>
  <c r="BA22" i="1" l="1"/>
  <c r="CA90" i="1" a="1"/>
  <c r="CA90" i="1" l="1"/>
  <c r="BN20" i="1" a="1"/>
  <c r="BN20" i="1" l="1"/>
  <c r="BA20" i="1" a="1"/>
  <c r="BA20" i="1" l="1"/>
  <c r="BN61" i="1" a="1"/>
  <c r="BN103" i="1" a="1"/>
  <c r="BN61" i="1" l="1"/>
  <c r="BN103" i="1"/>
  <c r="CN24" i="1" a="1"/>
  <c r="CN24" i="1" l="1"/>
  <c r="AZ21" i="1" a="1"/>
  <c r="AZ21" i="1" l="1"/>
  <c r="BM27" i="1" a="1"/>
  <c r="BM92" i="1" a="1"/>
  <c r="BM51" i="1" a="1"/>
  <c r="BA21" i="1" a="1"/>
  <c r="BN21" i="1" a="1"/>
  <c r="BM79" i="1" a="1"/>
  <c r="BM92" i="1" l="1"/>
  <c r="BM27" i="1"/>
  <c r="BA21" i="1"/>
  <c r="BN21" i="1"/>
  <c r="BM79" i="1"/>
  <c r="BM51" i="1"/>
  <c r="BZ32" i="1" a="1"/>
  <c r="BB21" i="1" a="1"/>
  <c r="BZ49" i="1" a="1"/>
  <c r="BZ29" i="1" a="1"/>
  <c r="BZ72" i="1" a="1"/>
  <c r="BZ75" i="1" a="1"/>
  <c r="CA79" i="1" a="1"/>
  <c r="BN79" i="1" a="1"/>
  <c r="BO21" i="1" a="1"/>
  <c r="BN51" i="1" a="1"/>
  <c r="BZ55" i="1" a="1"/>
  <c r="BZ75" i="1" l="1"/>
  <c r="BZ32" i="1"/>
  <c r="CA79" i="1"/>
  <c r="BO21" i="1"/>
  <c r="BB21" i="1"/>
  <c r="BN79" i="1"/>
  <c r="BN51" i="1"/>
  <c r="BZ55" i="1"/>
  <c r="BZ72" i="1"/>
  <c r="BZ49" i="1"/>
  <c r="BZ29" i="1"/>
  <c r="CB79" i="1" a="1"/>
  <c r="CM39" i="1" a="1"/>
  <c r="CM79" i="1" a="1"/>
  <c r="CM68" i="1" a="1"/>
  <c r="BO51" i="1" a="1"/>
  <c r="BO79" i="1" a="1"/>
  <c r="CM67" i="1" a="1"/>
  <c r="BP21" i="1" a="1"/>
  <c r="BC21" i="1" a="1"/>
  <c r="CM101" i="1" a="1"/>
  <c r="CA55" i="1" a="1"/>
  <c r="CM67" i="1" l="1"/>
  <c r="CM101" i="1"/>
  <c r="CM39" i="1"/>
  <c r="CA55" i="1"/>
  <c r="BC21" i="1"/>
  <c r="BP21" i="1"/>
  <c r="BO79" i="1"/>
  <c r="BO51" i="1"/>
  <c r="CB79" i="1"/>
  <c r="CM68" i="1"/>
  <c r="CM79" i="1"/>
  <c r="CZ29" i="1" a="1"/>
  <c r="BQ21" i="1" a="1"/>
  <c r="CB55" i="1" a="1"/>
  <c r="BD21" i="1" a="1"/>
  <c r="BP79" i="1" a="1"/>
  <c r="BP51" i="1" a="1"/>
  <c r="CZ67" i="1" a="1"/>
  <c r="CC79" i="1" a="1"/>
  <c r="CB55" i="1" l="1"/>
  <c r="CC79" i="1"/>
  <c r="BD21" i="1"/>
  <c r="BQ21" i="1"/>
  <c r="BP51" i="1"/>
  <c r="BP79" i="1"/>
  <c r="CZ29" i="1"/>
  <c r="CZ67" i="1"/>
  <c r="BQ51" i="1" a="1"/>
  <c r="CD79" i="1" a="1"/>
  <c r="BQ79" i="1" a="1"/>
  <c r="CC55" i="1" a="1"/>
  <c r="BE21" i="1" a="1"/>
  <c r="BR21" i="1" a="1"/>
  <c r="CC55" i="1" l="1"/>
  <c r="CD79" i="1"/>
  <c r="BE21" i="1"/>
  <c r="BR21" i="1"/>
  <c r="BQ51" i="1"/>
  <c r="BQ79" i="1"/>
  <c r="BR79" i="1" a="1"/>
  <c r="BR51" i="1" a="1"/>
  <c r="CD55" i="1" a="1"/>
  <c r="CE79" i="1" a="1"/>
  <c r="CD55" i="1" l="1"/>
  <c r="CE79" i="1"/>
  <c r="BR51" i="1"/>
  <c r="BR79" i="1"/>
  <c r="BA10" i="1" a="1"/>
  <c r="CE55" i="1" a="1"/>
  <c r="CE55" i="1" l="1"/>
  <c r="BA10" i="1"/>
  <c r="BN71" i="1" a="1"/>
  <c r="BO10" i="1" a="1"/>
  <c r="BB10" i="1" a="1"/>
  <c r="BN27" i="1" a="1"/>
  <c r="BN71" i="1" l="1"/>
  <c r="BB10" i="1"/>
  <c r="BO10" i="1"/>
  <c r="BN27" i="1"/>
  <c r="BO71" i="1" a="1"/>
  <c r="BO27" i="1" a="1"/>
  <c r="BP10" i="1" a="1"/>
  <c r="CB71" i="1" a="1"/>
  <c r="CA32" i="1" a="1"/>
  <c r="BC10" i="1" a="1"/>
  <c r="CA68" i="1" a="1"/>
  <c r="CA75" i="1" a="1"/>
  <c r="CA32" i="1" l="1"/>
  <c r="CA75" i="1"/>
  <c r="CB71" i="1"/>
  <c r="BO71" i="1"/>
  <c r="BC10" i="1"/>
  <c r="BP10" i="1"/>
  <c r="BO27" i="1"/>
  <c r="CA68" i="1"/>
  <c r="BP71" i="1" a="1"/>
  <c r="CB75" i="1" a="1"/>
  <c r="BD10" i="1" a="1"/>
  <c r="BQ10" i="1" a="1"/>
  <c r="CC71" i="1" a="1"/>
  <c r="BP27" i="1" a="1"/>
  <c r="CB68" i="1" a="1"/>
  <c r="CB32" i="1" a="1"/>
  <c r="CB32" i="1" l="1"/>
  <c r="CB75" i="1"/>
  <c r="CC71" i="1"/>
  <c r="BP71" i="1"/>
  <c r="CB68" i="1"/>
  <c r="BD10" i="1"/>
  <c r="BQ10" i="1"/>
  <c r="BP27" i="1"/>
  <c r="BQ71" i="1" a="1"/>
  <c r="CO68" i="1" a="1"/>
  <c r="BR10" i="1" a="1"/>
  <c r="BN10" i="1" a="1"/>
  <c r="CD71" i="1" a="1"/>
  <c r="CC75" i="1" a="1"/>
  <c r="BQ27" i="1" a="1"/>
  <c r="BE10" i="1" a="1"/>
  <c r="CC32" i="1" a="1"/>
  <c r="CC68" i="1" a="1"/>
  <c r="CC75" i="1" l="1"/>
  <c r="CC32" i="1"/>
  <c r="CD71" i="1"/>
  <c r="BQ71" i="1"/>
  <c r="CC68" i="1"/>
  <c r="BE10" i="1"/>
  <c r="BR10" i="1"/>
  <c r="BQ27" i="1"/>
  <c r="CO68" i="1"/>
  <c r="BN10" i="1"/>
  <c r="BR71" i="1" a="1"/>
  <c r="CD75" i="1" a="1"/>
  <c r="CA71" i="1" a="1"/>
  <c r="BR27" i="1" a="1"/>
  <c r="CE71" i="1" a="1"/>
  <c r="CD32" i="1" a="1"/>
  <c r="CP68" i="1" a="1"/>
  <c r="CD68" i="1" a="1"/>
  <c r="CA71" i="1" l="1"/>
  <c r="CD32" i="1"/>
  <c r="CD75" i="1"/>
  <c r="CE71" i="1"/>
  <c r="BR71" i="1"/>
  <c r="CD68" i="1"/>
  <c r="BR27" i="1"/>
  <c r="CP68" i="1"/>
  <c r="CE32" i="1" a="1"/>
  <c r="CE75" i="1" a="1"/>
  <c r="CQ68" i="1" a="1"/>
  <c r="CE68" i="1" a="1"/>
  <c r="CN68" i="1" a="1"/>
  <c r="CE75" i="1" l="1"/>
  <c r="CE32" i="1"/>
  <c r="CE68" i="1"/>
  <c r="CQ68" i="1"/>
  <c r="CN68" i="1"/>
  <c r="CR68" i="1" a="1"/>
  <c r="BA14" i="1" a="1"/>
  <c r="CR68" i="1" l="1"/>
  <c r="BA14" i="1"/>
  <c r="BO14" i="1" a="1"/>
  <c r="BN92" i="1" a="1"/>
  <c r="BB14" i="1" a="1"/>
  <c r="BB14" i="1" l="1"/>
  <c r="BO14" i="1"/>
  <c r="BN92" i="1"/>
  <c r="BO92" i="1" a="1"/>
  <c r="BC14" i="1" a="1"/>
  <c r="BP14" i="1" a="1"/>
  <c r="BC14" i="1" l="1"/>
  <c r="BP14" i="1"/>
  <c r="BO92" i="1"/>
  <c r="BP92" i="1" a="1"/>
  <c r="BN14" i="1" a="1"/>
  <c r="BD14" i="1" a="1"/>
  <c r="BQ14" i="1" a="1"/>
  <c r="BD14" i="1" l="1"/>
  <c r="BQ14" i="1"/>
  <c r="BP92" i="1"/>
  <c r="BN14" i="1"/>
  <c r="BQ92" i="1" a="1"/>
  <c r="BA18" i="1" a="1"/>
  <c r="BR14" i="1" a="1"/>
  <c r="BE14" i="1" a="1"/>
  <c r="BE14" i="1" l="1"/>
  <c r="BR14" i="1"/>
  <c r="BQ92" i="1"/>
  <c r="BA18" i="1"/>
  <c r="BN36" i="1" a="1"/>
  <c r="BR92" i="1" a="1"/>
  <c r="BN18" i="1" a="1"/>
  <c r="BB18" i="1" a="1"/>
  <c r="BN34" i="1" a="1"/>
  <c r="BN85" i="1" a="1"/>
  <c r="BN34" i="1" l="1"/>
  <c r="BN36" i="1"/>
  <c r="BB18" i="1"/>
  <c r="BR92" i="1"/>
  <c r="BN18" i="1"/>
  <c r="BN85" i="1"/>
  <c r="CA50" i="1" a="1"/>
  <c r="CA34" i="1" a="1"/>
  <c r="BO18" i="1" a="1"/>
  <c r="BO85" i="1" a="1"/>
  <c r="BO36" i="1" a="1"/>
  <c r="CA64" i="1" a="1"/>
  <c r="CA85" i="1" a="1"/>
  <c r="CA15" i="1" a="1"/>
  <c r="BO34" i="1" a="1"/>
  <c r="BC18" i="1" a="1"/>
  <c r="CA64" i="1" l="1"/>
  <c r="CA34" i="1"/>
  <c r="BO34" i="1"/>
  <c r="BO36" i="1"/>
  <c r="CA50" i="1"/>
  <c r="BC18" i="1"/>
  <c r="BO85" i="1"/>
  <c r="BO18" i="1"/>
  <c r="CA15" i="1"/>
  <c r="CA85" i="1"/>
  <c r="CB85" i="1" a="1"/>
  <c r="BP34" i="1" a="1"/>
  <c r="BP36" i="1" a="1"/>
  <c r="CN64" i="1" a="1"/>
  <c r="BP85" i="1" a="1"/>
  <c r="CB15" i="1" a="1"/>
  <c r="CB50" i="1" a="1"/>
  <c r="BP18" i="1" a="1"/>
  <c r="CB18" i="1" a="1"/>
  <c r="CB34" i="1" a="1"/>
  <c r="BD18" i="1" a="1"/>
  <c r="CN64" i="1" l="1"/>
  <c r="CB34" i="1"/>
  <c r="BP36" i="1"/>
  <c r="BP34" i="1"/>
  <c r="CB50" i="1"/>
  <c r="CB85" i="1"/>
  <c r="CB18" i="1"/>
  <c r="CB15" i="1"/>
  <c r="BD18" i="1"/>
  <c r="BP85" i="1"/>
  <c r="BP18" i="1"/>
  <c r="CC85" i="1" a="1"/>
  <c r="CC50" i="1" a="1"/>
  <c r="BQ34" i="1" a="1"/>
  <c r="CC34" i="1" a="1"/>
  <c r="CC15" i="1" a="1"/>
  <c r="BQ85" i="1" a="1"/>
  <c r="BQ36" i="1" a="1"/>
  <c r="BE18" i="1" a="1"/>
  <c r="CC18" i="1" a="1"/>
  <c r="BQ18" i="1" a="1"/>
  <c r="CC34" i="1" l="1"/>
  <c r="BQ34" i="1"/>
  <c r="BQ36" i="1"/>
  <c r="CC50" i="1"/>
  <c r="CC85" i="1"/>
  <c r="CC18" i="1"/>
  <c r="BE18" i="1"/>
  <c r="BQ85" i="1"/>
  <c r="BQ18" i="1"/>
  <c r="CC15" i="1"/>
  <c r="CD50" i="1" a="1"/>
  <c r="BR34" i="1" a="1"/>
  <c r="CD34" i="1" a="1"/>
  <c r="BR85" i="1" a="1"/>
  <c r="BR18" i="1" a="1"/>
  <c r="CD15" i="1" a="1"/>
  <c r="BR36" i="1" a="1"/>
  <c r="CD18" i="1" a="1"/>
  <c r="CD85" i="1" a="1"/>
  <c r="CD34" i="1" l="1"/>
  <c r="BR34" i="1"/>
  <c r="BR36" i="1"/>
  <c r="CD50" i="1"/>
  <c r="CD85" i="1"/>
  <c r="CD18" i="1"/>
  <c r="CD15" i="1"/>
  <c r="BR85" i="1"/>
  <c r="BR18" i="1"/>
  <c r="CE50" i="1" a="1"/>
  <c r="CE34" i="1" a="1"/>
  <c r="CE18" i="1" a="1"/>
  <c r="CA18" i="1" a="1"/>
  <c r="CE85" i="1" a="1"/>
  <c r="CE15" i="1" a="1"/>
  <c r="CE34" i="1" l="1"/>
  <c r="CE50" i="1"/>
  <c r="CE85" i="1"/>
  <c r="CE18" i="1"/>
  <c r="CE15" i="1"/>
  <c r="CA18" i="1"/>
  <c r="CN21" i="1" a="1"/>
  <c r="CN21" i="1" l="1"/>
  <c r="BA6" i="1" a="1"/>
  <c r="BA6" i="1" l="1"/>
  <c r="BN25" i="1" a="1"/>
  <c r="BN33" i="1" a="1"/>
  <c r="BN11" i="1" a="1"/>
  <c r="BB6" i="1" a="1"/>
  <c r="BO6" i="1" a="1"/>
  <c r="BN100" i="1" a="1"/>
  <c r="BN54" i="1" a="1"/>
  <c r="BN25" i="1" l="1"/>
  <c r="BB6" i="1"/>
  <c r="BO6" i="1"/>
  <c r="BN100" i="1"/>
  <c r="BN54" i="1"/>
  <c r="BN11" i="1"/>
  <c r="BN33" i="1"/>
  <c r="CB33" i="1" a="1"/>
  <c r="BO25" i="1" a="1"/>
  <c r="CA21" i="1" a="1"/>
  <c r="CA77" i="1" a="1"/>
  <c r="CA82" i="1" a="1"/>
  <c r="BO54" i="1" a="1"/>
  <c r="BO33" i="1" a="1"/>
  <c r="CA59" i="1" a="1"/>
  <c r="CB100" i="1" a="1"/>
  <c r="BO100" i="1" a="1"/>
  <c r="BP6" i="1" a="1"/>
  <c r="CA67" i="1" a="1"/>
  <c r="CA52" i="1" a="1"/>
  <c r="BC6" i="1" a="1"/>
  <c r="BO11" i="1" a="1"/>
  <c r="CA52" i="1" l="1"/>
  <c r="CA82" i="1"/>
  <c r="CA77" i="1"/>
  <c r="CA21" i="1"/>
  <c r="BO25" i="1"/>
  <c r="CB33" i="1"/>
  <c r="CB100" i="1"/>
  <c r="BC6" i="1"/>
  <c r="BP6" i="1"/>
  <c r="BO33" i="1"/>
  <c r="BO100" i="1"/>
  <c r="BO54" i="1"/>
  <c r="BO11" i="1"/>
  <c r="CA67" i="1"/>
  <c r="CA59" i="1"/>
  <c r="BP54" i="1" a="1"/>
  <c r="CB67" i="1" a="1"/>
  <c r="BP33" i="1" a="1"/>
  <c r="CC33" i="1" a="1"/>
  <c r="BP11" i="1" a="1"/>
  <c r="CN39" i="1" a="1"/>
  <c r="CB21" i="1" a="1"/>
  <c r="CB82" i="1" a="1"/>
  <c r="CC100" i="1" a="1"/>
  <c r="BQ6" i="1" a="1"/>
  <c r="BD6" i="1" a="1"/>
  <c r="CO21" i="1" a="1"/>
  <c r="BP100" i="1" a="1"/>
  <c r="CB77" i="1" a="1"/>
  <c r="BP25" i="1" a="1"/>
  <c r="CB82" i="1" l="1"/>
  <c r="CB77" i="1"/>
  <c r="CB21" i="1"/>
  <c r="BP25" i="1"/>
  <c r="CO21" i="1"/>
  <c r="CB67" i="1"/>
  <c r="CC100" i="1"/>
  <c r="CC33" i="1"/>
  <c r="BD6" i="1"/>
  <c r="BQ6" i="1"/>
  <c r="BP100" i="1"/>
  <c r="BP33" i="1"/>
  <c r="BP54" i="1"/>
  <c r="BP11" i="1"/>
  <c r="CN39" i="1"/>
  <c r="BE6" i="1" a="1"/>
  <c r="BQ11" i="1" a="1"/>
  <c r="BQ54" i="1" a="1"/>
  <c r="BR6" i="1" a="1"/>
  <c r="CC82" i="1" a="1"/>
  <c r="CD100" i="1" a="1"/>
  <c r="BQ100" i="1" a="1"/>
  <c r="CC67" i="1" a="1"/>
  <c r="CD33" i="1" a="1"/>
  <c r="CC77" i="1" a="1"/>
  <c r="BQ33" i="1" a="1"/>
  <c r="BQ25" i="1" a="1"/>
  <c r="CP21" i="1" a="1"/>
  <c r="CC21" i="1" a="1"/>
  <c r="CP21" i="1" l="1"/>
  <c r="CC77" i="1"/>
  <c r="CC21" i="1"/>
  <c r="BQ25" i="1"/>
  <c r="CC82" i="1"/>
  <c r="CD33" i="1"/>
  <c r="CD100" i="1"/>
  <c r="BE6" i="1"/>
  <c r="BR6" i="1"/>
  <c r="BQ33" i="1"/>
  <c r="BQ100" i="1"/>
  <c r="BQ54" i="1"/>
  <c r="BQ11" i="1"/>
  <c r="CC67" i="1"/>
  <c r="BR100" i="1" a="1"/>
  <c r="BR33" i="1" a="1"/>
  <c r="CE100" i="1" a="1"/>
  <c r="CE33" i="1" a="1"/>
  <c r="BR54" i="1" a="1"/>
  <c r="CD21" i="1" a="1"/>
  <c r="CD77" i="1" a="1"/>
  <c r="CD67" i="1" a="1"/>
  <c r="BR11" i="1" a="1"/>
  <c r="CQ21" i="1" a="1"/>
  <c r="CD82" i="1" a="1"/>
  <c r="BR25" i="1" a="1"/>
  <c r="CD82" i="1" l="1"/>
  <c r="CD77" i="1"/>
  <c r="CD21" i="1"/>
  <c r="CQ21" i="1"/>
  <c r="BR25" i="1"/>
  <c r="CD67" i="1"/>
  <c r="CE100" i="1"/>
  <c r="CE33" i="1"/>
  <c r="BR100" i="1"/>
  <c r="BR33" i="1"/>
  <c r="BR54" i="1"/>
  <c r="BR11" i="1"/>
  <c r="CE21" i="1" a="1"/>
  <c r="CE82" i="1" a="1"/>
  <c r="CR21" i="1" a="1"/>
  <c r="CE77" i="1" a="1"/>
  <c r="CE67" i="1" a="1"/>
  <c r="CR21" i="1" l="1"/>
  <c r="CE82" i="1"/>
  <c r="CE77" i="1"/>
  <c r="CE21" i="1"/>
  <c r="CE67" i="1"/>
  <c r="BB12" i="1" a="1"/>
  <c r="BB12" i="1" l="1"/>
  <c r="BO99" i="1" a="1"/>
  <c r="BC12" i="1" a="1"/>
  <c r="BO73" i="1" a="1"/>
  <c r="BO99" i="1" l="1"/>
  <c r="BC12" i="1"/>
  <c r="BO73" i="1"/>
  <c r="BP99" i="1" a="1"/>
  <c r="BP73" i="1" a="1"/>
  <c r="CB59" i="1" a="1"/>
  <c r="CB73" i="1" a="1"/>
  <c r="BD12" i="1" a="1"/>
  <c r="CB59" i="1" l="1"/>
  <c r="BP99" i="1"/>
  <c r="BD12" i="1"/>
  <c r="BP73" i="1"/>
  <c r="CB73" i="1"/>
  <c r="BQ99" i="1" a="1"/>
  <c r="BQ73" i="1" a="1"/>
  <c r="CC73" i="1" a="1"/>
  <c r="CC59" i="1" a="1"/>
  <c r="BE12" i="1" a="1"/>
  <c r="CC59" i="1" l="1"/>
  <c r="BQ99" i="1"/>
  <c r="CC73" i="1"/>
  <c r="BE12" i="1"/>
  <c r="BQ73" i="1"/>
  <c r="BR99" i="1" a="1"/>
  <c r="CD73" i="1" a="1"/>
  <c r="BR73" i="1" a="1"/>
  <c r="CD59" i="1" a="1"/>
  <c r="CD59" i="1" l="1"/>
  <c r="BR99" i="1"/>
  <c r="CD73" i="1"/>
  <c r="BR73" i="1"/>
  <c r="CE59" i="1" a="1"/>
  <c r="CE73" i="1" a="1"/>
  <c r="CE59" i="1" l="1"/>
  <c r="CE73" i="1"/>
  <c r="BA5" i="1" a="1"/>
  <c r="BA5" i="1" l="1"/>
  <c r="BO5" i="1" a="1"/>
  <c r="BB5" i="1" a="1"/>
  <c r="BN86" i="1" a="1"/>
  <c r="BN88" i="1" a="1"/>
  <c r="BO5" i="1" l="1"/>
  <c r="BB5" i="1"/>
  <c r="BN88" i="1"/>
  <c r="BN86" i="1"/>
  <c r="CA49" i="1" a="1"/>
  <c r="BO86" i="1" a="1"/>
  <c r="BC5" i="1" a="1"/>
  <c r="CA40" i="1" a="1"/>
  <c r="CA5" i="1" a="1"/>
  <c r="BO88" i="1" a="1"/>
  <c r="CA44" i="1" a="1"/>
  <c r="CB88" i="1" a="1"/>
  <c r="BA9" i="1" a="1"/>
  <c r="CA37" i="1" a="1"/>
  <c r="CA51" i="1" a="1"/>
  <c r="CB86" i="1" a="1"/>
  <c r="BP5" i="1" a="1"/>
  <c r="CA51" i="1" l="1"/>
  <c r="CA44" i="1"/>
  <c r="CA49" i="1"/>
  <c r="BC5" i="1"/>
  <c r="BP5" i="1"/>
  <c r="BO86" i="1"/>
  <c r="BO88" i="1"/>
  <c r="CB86" i="1"/>
  <c r="CB88" i="1"/>
  <c r="BA9" i="1"/>
  <c r="CA37" i="1"/>
  <c r="CA40" i="1"/>
  <c r="CA5" i="1"/>
  <c r="CN49" i="1" a="1"/>
  <c r="CB5" i="1" a="1"/>
  <c r="BN62" i="1" a="1"/>
  <c r="CB40" i="1" a="1"/>
  <c r="BB9" i="1" a="1"/>
  <c r="CC88" i="1" a="1"/>
  <c r="BN81" i="1" a="1"/>
  <c r="BD5" i="1" a="1"/>
  <c r="BN78" i="1" a="1"/>
  <c r="CB49" i="1" a="1"/>
  <c r="BN9" i="1" a="1"/>
  <c r="CB44" i="1" a="1"/>
  <c r="BN58" i="1" a="1"/>
  <c r="CC86" i="1" a="1"/>
  <c r="BP86" i="1" a="1"/>
  <c r="BQ5" i="1" a="1"/>
  <c r="BN12" i="1" a="1"/>
  <c r="CN42" i="1" a="1"/>
  <c r="BP88" i="1" a="1"/>
  <c r="CB51" i="1" a="1"/>
  <c r="CN101" i="1" a="1"/>
  <c r="CB49" i="1" l="1"/>
  <c r="CN49" i="1"/>
  <c r="CN42" i="1"/>
  <c r="CN101" i="1"/>
  <c r="BN78" i="1"/>
  <c r="BN58" i="1"/>
  <c r="BN12" i="1"/>
  <c r="CB51" i="1"/>
  <c r="CB44" i="1"/>
  <c r="BB9" i="1"/>
  <c r="CB5" i="1"/>
  <c r="CB40" i="1"/>
  <c r="CC86" i="1"/>
  <c r="CC88" i="1"/>
  <c r="BD5" i="1"/>
  <c r="BQ5" i="1"/>
  <c r="BP86" i="1"/>
  <c r="BP88" i="1"/>
  <c r="BN81" i="1"/>
  <c r="BN9" i="1"/>
  <c r="BN62" i="1"/>
  <c r="CA81" i="1" a="1"/>
  <c r="BO9" i="1" a="1"/>
  <c r="CA99" i="1" a="1"/>
  <c r="BO62" i="1" a="1"/>
  <c r="BC9" i="1" a="1"/>
  <c r="BO58" i="1" a="1"/>
  <c r="CA8" i="1" a="1"/>
  <c r="BO81" i="1" a="1"/>
  <c r="CA31" i="1" a="1"/>
  <c r="CC40" i="1" a="1"/>
  <c r="CC44" i="1" a="1"/>
  <c r="BR5" i="1" a="1"/>
  <c r="BO12" i="1" a="1"/>
  <c r="BO78" i="1" a="1"/>
  <c r="BQ88" i="1" a="1"/>
  <c r="BE5" i="1" a="1"/>
  <c r="CA12" i="1" a="1"/>
  <c r="CO49" i="1" a="1"/>
  <c r="CA53" i="1" a="1"/>
  <c r="CC51" i="1" a="1"/>
  <c r="CA36" i="1" a="1"/>
  <c r="CC49" i="1" a="1"/>
  <c r="CA46" i="1" a="1"/>
  <c r="CA20" i="1" a="1"/>
  <c r="CC5" i="1" a="1"/>
  <c r="CD88" i="1" a="1"/>
  <c r="CA9" i="1" a="1"/>
  <c r="BQ86" i="1" a="1"/>
  <c r="CA58" i="1" a="1"/>
  <c r="CA72" i="1" a="1"/>
  <c r="CD86" i="1" a="1"/>
  <c r="CA62" i="1" a="1"/>
  <c r="CA20" i="1" l="1"/>
  <c r="CA53" i="1"/>
  <c r="CA46" i="1"/>
  <c r="CO49" i="1"/>
  <c r="CC49" i="1"/>
  <c r="CA12" i="1"/>
  <c r="CA36" i="1"/>
  <c r="CA8" i="1"/>
  <c r="BO58" i="1"/>
  <c r="BO78" i="1"/>
  <c r="BO12" i="1"/>
  <c r="CA99" i="1"/>
  <c r="CC51" i="1"/>
  <c r="CC44" i="1"/>
  <c r="CC40" i="1"/>
  <c r="CD86" i="1"/>
  <c r="CD88" i="1"/>
  <c r="BE5" i="1"/>
  <c r="BR5" i="1"/>
  <c r="BQ86" i="1"/>
  <c r="BQ88" i="1"/>
  <c r="CC5" i="1"/>
  <c r="BC9" i="1"/>
  <c r="BO62" i="1"/>
  <c r="BO81" i="1"/>
  <c r="BO9" i="1"/>
  <c r="CA31" i="1"/>
  <c r="CA72" i="1"/>
  <c r="CA81" i="1"/>
  <c r="CA62" i="1"/>
  <c r="CA9" i="1"/>
  <c r="CA58" i="1"/>
  <c r="CN18" i="1" a="1"/>
  <c r="CB58" i="1" a="1"/>
  <c r="CE88" i="1" a="1"/>
  <c r="CD40" i="1" a="1"/>
  <c r="CP49" i="1" a="1"/>
  <c r="BP9" i="1" a="1"/>
  <c r="BP12" i="1" a="1"/>
  <c r="BP58" i="1" a="1"/>
  <c r="CB36" i="1" a="1"/>
  <c r="CB12" i="1" a="1"/>
  <c r="CP88" i="1" a="1"/>
  <c r="CN47" i="1" a="1"/>
  <c r="CB9" i="1" a="1"/>
  <c r="BP81" i="1" a="1"/>
  <c r="CB99" i="1" a="1"/>
  <c r="BP78" i="1" a="1"/>
  <c r="CB8" i="1" a="1"/>
  <c r="CN33" i="1" a="1"/>
  <c r="CN5" i="1" a="1"/>
  <c r="CB31" i="1" a="1"/>
  <c r="CB81" i="1" a="1"/>
  <c r="CB62" i="1" a="1"/>
  <c r="CN99" i="1" a="1"/>
  <c r="BR86" i="1" a="1"/>
  <c r="CD5" i="1" a="1"/>
  <c r="BD9" i="1" a="1"/>
  <c r="CN58" i="1" a="1"/>
  <c r="CN100" i="1" a="1"/>
  <c r="CE86" i="1" a="1"/>
  <c r="CN43" i="1" a="1"/>
  <c r="CN36" i="1" a="1"/>
  <c r="CD44" i="1" a="1"/>
  <c r="CN46" i="1" a="1"/>
  <c r="BR88" i="1" a="1"/>
  <c r="BP62" i="1" a="1"/>
  <c r="CB72" i="1" a="1"/>
  <c r="CD51" i="1" a="1"/>
  <c r="CN20" i="1" a="1"/>
  <c r="CB46" i="1" a="1"/>
  <c r="CD49" i="1" a="1"/>
  <c r="CN53" i="1" a="1"/>
  <c r="CB46" i="1" l="1"/>
  <c r="CB12" i="1"/>
  <c r="CB36" i="1"/>
  <c r="CB8" i="1"/>
  <c r="BP58" i="1"/>
  <c r="BP78" i="1"/>
  <c r="BP12" i="1"/>
  <c r="CP49" i="1"/>
  <c r="CN99" i="1"/>
  <c r="CB99" i="1"/>
  <c r="CN18" i="1"/>
  <c r="CD49" i="1"/>
  <c r="CN20" i="1"/>
  <c r="CN46" i="1"/>
  <c r="CN53" i="1"/>
  <c r="CD51" i="1"/>
  <c r="CD44" i="1"/>
  <c r="CN47" i="1"/>
  <c r="CN36" i="1"/>
  <c r="CB62" i="1"/>
  <c r="CB81" i="1"/>
  <c r="CB9" i="1"/>
  <c r="CB58" i="1"/>
  <c r="CB72" i="1"/>
  <c r="CB31" i="1"/>
  <c r="CD5" i="1"/>
  <c r="BD9" i="1"/>
  <c r="BP62" i="1"/>
  <c r="BP81" i="1"/>
  <c r="BP9" i="1"/>
  <c r="CD40" i="1"/>
  <c r="CE86" i="1"/>
  <c r="CE88" i="1"/>
  <c r="CP88" i="1"/>
  <c r="BR86" i="1"/>
  <c r="BR88" i="1"/>
  <c r="CN43" i="1"/>
  <c r="CN58" i="1"/>
  <c r="CN5" i="1"/>
  <c r="CN100" i="1"/>
  <c r="CN33" i="1"/>
  <c r="BQ62" i="1" a="1"/>
  <c r="CO5" i="1" a="1"/>
  <c r="CE51" i="1" a="1"/>
  <c r="CC99" i="1" a="1"/>
  <c r="CO58" i="1" a="1"/>
  <c r="CQ88" i="1" a="1"/>
  <c r="BQ9" i="1" a="1"/>
  <c r="CO36" i="1" a="1"/>
  <c r="CC72" i="1" a="1"/>
  <c r="CO43" i="1" a="1"/>
  <c r="CC58" i="1" a="1"/>
  <c r="CC62" i="1" a="1"/>
  <c r="CE5" i="1" a="1"/>
  <c r="CC9" i="1" a="1"/>
  <c r="CC12" i="1" a="1"/>
  <c r="CC81" i="1" a="1"/>
  <c r="BQ81" i="1" a="1"/>
  <c r="CO100" i="1" a="1"/>
  <c r="CO18" i="1" a="1"/>
  <c r="CE49" i="1" a="1"/>
  <c r="CC8" i="1" a="1"/>
  <c r="CO33" i="1" a="1"/>
  <c r="BQ78" i="1" a="1"/>
  <c r="CC46" i="1" a="1"/>
  <c r="CE44" i="1" a="1"/>
  <c r="BQ12" i="1" a="1"/>
  <c r="BQ58" i="1" a="1"/>
  <c r="CC31" i="1" a="1"/>
  <c r="CC36" i="1" a="1"/>
  <c r="CO99" i="1" a="1"/>
  <c r="CQ49" i="1" a="1"/>
  <c r="CE40" i="1" a="1"/>
  <c r="BE9" i="1" a="1"/>
  <c r="CQ49" i="1" l="1"/>
  <c r="CC46" i="1"/>
  <c r="CO99" i="1"/>
  <c r="BQ58" i="1"/>
  <c r="BQ78" i="1"/>
  <c r="BQ12" i="1"/>
  <c r="CC12" i="1"/>
  <c r="CC36" i="1"/>
  <c r="CC8" i="1"/>
  <c r="CC99" i="1"/>
  <c r="CE49" i="1"/>
  <c r="CE51" i="1"/>
  <c r="CE44" i="1"/>
  <c r="CO18" i="1"/>
  <c r="CO36" i="1"/>
  <c r="CE40" i="1"/>
  <c r="CC58" i="1"/>
  <c r="CC31" i="1"/>
  <c r="CC72" i="1"/>
  <c r="BE9" i="1"/>
  <c r="BQ62" i="1"/>
  <c r="BQ81" i="1"/>
  <c r="BQ9" i="1"/>
  <c r="CQ88" i="1"/>
  <c r="CO33" i="1"/>
  <c r="CO100" i="1"/>
  <c r="CO5" i="1"/>
  <c r="CO43" i="1"/>
  <c r="CE5" i="1"/>
  <c r="CO58" i="1"/>
  <c r="CC62" i="1"/>
  <c r="CC81" i="1"/>
  <c r="CC9" i="1"/>
  <c r="CD8" i="1" a="1"/>
  <c r="CD36" i="1" a="1"/>
  <c r="CP99" i="1" a="1"/>
  <c r="CP58" i="1" a="1"/>
  <c r="CP5" i="1" a="1"/>
  <c r="CP100" i="1" a="1"/>
  <c r="CR88" i="1" a="1"/>
  <c r="CP43" i="1" a="1"/>
  <c r="BR81" i="1" a="1"/>
  <c r="CD58" i="1" a="1"/>
  <c r="CD81" i="1" a="1"/>
  <c r="CP36" i="1" a="1"/>
  <c r="CD31" i="1" a="1"/>
  <c r="BR58" i="1" a="1"/>
  <c r="CD62" i="1" a="1"/>
  <c r="CP33" i="1" a="1"/>
  <c r="CD12" i="1" a="1"/>
  <c r="BR62" i="1" a="1"/>
  <c r="BR9" i="1" a="1"/>
  <c r="CD9" i="1" a="1"/>
  <c r="CD99" i="1" a="1"/>
  <c r="CP18" i="1" a="1"/>
  <c r="CD72" i="1" a="1"/>
  <c r="CR49" i="1" a="1"/>
  <c r="BR12" i="1" a="1"/>
  <c r="CD46" i="1" a="1"/>
  <c r="BR78" i="1" a="1"/>
  <c r="CP36" i="1" l="1"/>
  <c r="CP99" i="1"/>
  <c r="CD12" i="1"/>
  <c r="CD36" i="1"/>
  <c r="CD8" i="1"/>
  <c r="CP18" i="1"/>
  <c r="CD46" i="1"/>
  <c r="CR49" i="1"/>
  <c r="CD99" i="1"/>
  <c r="BR58" i="1"/>
  <c r="BR78" i="1"/>
  <c r="BR12" i="1"/>
  <c r="CD62" i="1"/>
  <c r="CD81" i="1"/>
  <c r="CD9" i="1"/>
  <c r="CR88" i="1"/>
  <c r="CD58" i="1"/>
  <c r="CD72" i="1"/>
  <c r="CD31" i="1"/>
  <c r="BR62" i="1"/>
  <c r="BR81" i="1"/>
  <c r="BR9" i="1"/>
  <c r="CP100" i="1"/>
  <c r="CP5" i="1"/>
  <c r="CP33" i="1"/>
  <c r="CP43" i="1"/>
  <c r="CP58" i="1"/>
  <c r="CE31" i="1" a="1"/>
  <c r="CE81" i="1" a="1"/>
  <c r="CE62" i="1" a="1"/>
  <c r="CE72" i="1" a="1"/>
  <c r="CQ18" i="1" a="1"/>
  <c r="CE36" i="1" a="1"/>
  <c r="CE99" i="1" a="1"/>
  <c r="CE58" i="1" a="1"/>
  <c r="CQ100" i="1" a="1"/>
  <c r="CE9" i="1" a="1"/>
  <c r="CQ36" i="1" a="1"/>
  <c r="CE8" i="1" a="1"/>
  <c r="CE12" i="1" a="1"/>
  <c r="CQ58" i="1" a="1"/>
  <c r="CQ33" i="1" a="1"/>
  <c r="CE46" i="1" a="1"/>
  <c r="CQ5" i="1" a="1"/>
  <c r="CQ43" i="1" a="1"/>
  <c r="CQ99" i="1" a="1"/>
  <c r="CE12" i="1" l="1"/>
  <c r="CE99" i="1"/>
  <c r="CQ99" i="1"/>
  <c r="CE36" i="1"/>
  <c r="CE8" i="1"/>
  <c r="CE46" i="1"/>
  <c r="CQ18" i="1"/>
  <c r="CQ36" i="1"/>
  <c r="CE62" i="1"/>
  <c r="CE81" i="1"/>
  <c r="CE9" i="1"/>
  <c r="CQ58" i="1"/>
  <c r="CE58" i="1"/>
  <c r="CE31" i="1"/>
  <c r="CE72" i="1"/>
  <c r="CQ33" i="1"/>
  <c r="CQ100" i="1"/>
  <c r="CQ5" i="1"/>
  <c r="CQ43" i="1"/>
  <c r="CR99" i="1" a="1"/>
  <c r="CR100" i="1" a="1"/>
  <c r="CR5" i="1" a="1"/>
  <c r="CR33" i="1" a="1"/>
  <c r="CR43" i="1" a="1"/>
  <c r="CR18" i="1" a="1"/>
  <c r="CR36" i="1" a="1"/>
  <c r="CR58" i="1" a="1"/>
  <c r="CR36" i="1" l="1"/>
  <c r="CR99" i="1"/>
  <c r="CR18" i="1"/>
  <c r="CR43" i="1"/>
  <c r="CR58" i="1"/>
  <c r="CR100" i="1"/>
  <c r="CR5" i="1"/>
  <c r="CR33" i="1"/>
  <c r="CA13" i="1" a="1"/>
  <c r="CA13" i="1" l="1"/>
  <c r="BN13" i="1" a="1"/>
  <c r="BN13" i="1" l="1"/>
  <c r="BA13" i="1" a="1"/>
  <c r="BA13" i="1" l="1"/>
  <c r="BN16" i="1" a="1"/>
  <c r="BN87" i="1" a="1"/>
  <c r="BN69" i="1" a="1"/>
  <c r="BN84" i="1" a="1"/>
  <c r="CB13" i="1" a="1"/>
  <c r="BN23" i="1" a="1"/>
  <c r="BO13" i="1" a="1"/>
  <c r="BO22" i="1" a="1"/>
  <c r="BB13" i="1" a="1"/>
  <c r="BN84" i="1" l="1"/>
  <c r="BN69" i="1"/>
  <c r="BN87" i="1"/>
  <c r="BN23" i="1"/>
  <c r="BN16" i="1"/>
  <c r="CB13" i="1"/>
  <c r="BO13" i="1"/>
  <c r="BB13" i="1"/>
  <c r="BO22" i="1"/>
  <c r="BO84" i="1" a="1"/>
  <c r="BO87" i="1" a="1"/>
  <c r="BP13" i="1" a="1"/>
  <c r="BC13" i="1" a="1"/>
  <c r="BB22" i="1" a="1"/>
  <c r="CA69" i="1" a="1"/>
  <c r="CA23" i="1" a="1"/>
  <c r="CA57" i="1" a="1"/>
  <c r="CA16" i="1" a="1"/>
  <c r="BO69" i="1" a="1"/>
  <c r="CC13" i="1" a="1"/>
  <c r="CA54" i="1" a="1"/>
  <c r="CA103" i="1" a="1"/>
  <c r="CA29" i="1" a="1"/>
  <c r="BO23" i="1" a="1"/>
  <c r="CA65" i="1" a="1"/>
  <c r="CA95" i="1" a="1"/>
  <c r="BO16" i="1" a="1"/>
  <c r="BO87" i="1" l="1"/>
  <c r="BO69" i="1"/>
  <c r="BO84" i="1"/>
  <c r="BO23" i="1"/>
  <c r="BO16" i="1"/>
  <c r="CA16" i="1"/>
  <c r="CA29" i="1"/>
  <c r="CA57" i="1"/>
  <c r="CA103" i="1"/>
  <c r="CA23" i="1"/>
  <c r="CA95" i="1"/>
  <c r="CA54" i="1"/>
  <c r="CA65" i="1"/>
  <c r="CA69" i="1"/>
  <c r="BC13" i="1"/>
  <c r="BP13" i="1"/>
  <c r="CC13" i="1"/>
  <c r="BB22" i="1"/>
  <c r="CB95" i="1" a="1"/>
  <c r="CN69" i="1" a="1"/>
  <c r="BP84" i="1" a="1"/>
  <c r="BP87" i="1" a="1"/>
  <c r="BP22" i="1" a="1"/>
  <c r="CN97" i="1" a="1"/>
  <c r="BQ13" i="1" a="1"/>
  <c r="CN57" i="1" a="1"/>
  <c r="CN44" i="1" a="1"/>
  <c r="CB69" i="1" a="1"/>
  <c r="BP16" i="1" a="1"/>
  <c r="BP23" i="1" a="1"/>
  <c r="BP69" i="1" a="1"/>
  <c r="CN29" i="1" a="1"/>
  <c r="CN16" i="1" a="1"/>
  <c r="BD13" i="1" a="1"/>
  <c r="CN79" i="1" a="1"/>
  <c r="CN34" i="1" a="1"/>
  <c r="CB23" i="1" a="1"/>
  <c r="CB16" i="1" a="1"/>
  <c r="CD13" i="1" a="1"/>
  <c r="BC22" i="1" a="1"/>
  <c r="CN52" i="1" a="1"/>
  <c r="CB65" i="1" a="1"/>
  <c r="CB57" i="1" a="1"/>
  <c r="CN67" i="1" a="1"/>
  <c r="CN73" i="1" a="1"/>
  <c r="CN23" i="1" a="1"/>
  <c r="CN66" i="1" a="1"/>
  <c r="CB29" i="1" a="1"/>
  <c r="CB54" i="1" a="1"/>
  <c r="CN37" i="1" a="1"/>
  <c r="CN50" i="1" a="1"/>
  <c r="BP87" i="1" l="1"/>
  <c r="BP69" i="1"/>
  <c r="BP84" i="1"/>
  <c r="BP23" i="1"/>
  <c r="BP16" i="1"/>
  <c r="CN69" i="1"/>
  <c r="CN50" i="1"/>
  <c r="CN44" i="1"/>
  <c r="CN66" i="1"/>
  <c r="CN34" i="1"/>
  <c r="CN57" i="1"/>
  <c r="CN23" i="1"/>
  <c r="CN52" i="1"/>
  <c r="CN37" i="1"/>
  <c r="CN79" i="1"/>
  <c r="CN73" i="1"/>
  <c r="CN97" i="1"/>
  <c r="CN67" i="1"/>
  <c r="CN16" i="1"/>
  <c r="CN29" i="1"/>
  <c r="CB16" i="1"/>
  <c r="CB29" i="1"/>
  <c r="CB57" i="1"/>
  <c r="CB23" i="1"/>
  <c r="CB69" i="1"/>
  <c r="CB95" i="1"/>
  <c r="CB54" i="1"/>
  <c r="CB65" i="1"/>
  <c r="BC22" i="1"/>
  <c r="BP22" i="1"/>
  <c r="BD13" i="1"/>
  <c r="BQ13" i="1"/>
  <c r="CD13" i="1"/>
  <c r="CC23" i="1" a="1"/>
  <c r="CE13" i="1" a="1"/>
  <c r="BR13" i="1" a="1"/>
  <c r="CO23" i="1" a="1"/>
  <c r="BQ22" i="1" a="1"/>
  <c r="BE13" i="1" a="1"/>
  <c r="CC16" i="1" a="1"/>
  <c r="DA43" i="1" a="1"/>
  <c r="CO50" i="1" a="1"/>
  <c r="CC65" i="1" a="1"/>
  <c r="CC95" i="1" a="1"/>
  <c r="DA97" i="1" a="1"/>
  <c r="CO73" i="1" a="1"/>
  <c r="CC57" i="1" a="1"/>
  <c r="CO57" i="1" a="1"/>
  <c r="CC29" i="1" a="1"/>
  <c r="CO44" i="1" a="1"/>
  <c r="BQ16" i="1" a="1"/>
  <c r="BQ69" i="1" a="1"/>
  <c r="DA67" i="1" a="1"/>
  <c r="DA29" i="1" a="1"/>
  <c r="CB90" i="1" a="1"/>
  <c r="BQ23" i="1" a="1"/>
  <c r="CC54" i="1" a="1"/>
  <c r="CC69" i="1" a="1"/>
  <c r="CO69" i="1" a="1"/>
  <c r="BQ87" i="1" a="1"/>
  <c r="DA24" i="1" a="1"/>
  <c r="CO97" i="1" a="1"/>
  <c r="BD22" i="1" a="1"/>
  <c r="BQ84" i="1" a="1"/>
  <c r="CO16" i="1" a="1"/>
  <c r="DA29" i="1" l="1"/>
  <c r="DA97" i="1"/>
  <c r="DA67" i="1"/>
  <c r="DA24" i="1"/>
  <c r="BQ84" i="1"/>
  <c r="BQ69" i="1"/>
  <c r="BQ87" i="1"/>
  <c r="BQ23" i="1"/>
  <c r="BQ16" i="1"/>
  <c r="CO50" i="1"/>
  <c r="CO44" i="1"/>
  <c r="DA43" i="1"/>
  <c r="CO69" i="1"/>
  <c r="CC16" i="1"/>
  <c r="CC29" i="1"/>
  <c r="CO57" i="1"/>
  <c r="CO23" i="1"/>
  <c r="CC57" i="1"/>
  <c r="CC23" i="1"/>
  <c r="CO73" i="1"/>
  <c r="CO97" i="1"/>
  <c r="CC69" i="1"/>
  <c r="CO16" i="1"/>
  <c r="CC95" i="1"/>
  <c r="CC54" i="1"/>
  <c r="CC65" i="1"/>
  <c r="BE13" i="1"/>
  <c r="BR13" i="1"/>
  <c r="CE13" i="1"/>
  <c r="BD22" i="1"/>
  <c r="BQ22" i="1"/>
  <c r="CB90" i="1"/>
  <c r="BR23" i="1" a="1"/>
  <c r="BR84" i="1" a="1"/>
  <c r="BR69" i="1" a="1"/>
  <c r="CD57" i="1" a="1"/>
  <c r="CD16" i="1" a="1"/>
  <c r="CP97" i="1" a="1"/>
  <c r="CO79" i="1" a="1"/>
  <c r="CD69" i="1" a="1"/>
  <c r="CO66" i="1" a="1"/>
  <c r="BR22" i="1" a="1"/>
  <c r="BR16" i="1" a="1"/>
  <c r="BR87" i="1" a="1"/>
  <c r="CD29" i="1" a="1"/>
  <c r="CP16" i="1" a="1"/>
  <c r="CP73" i="1" a="1"/>
  <c r="CP44" i="1" a="1"/>
  <c r="CP50" i="1" a="1"/>
  <c r="CD54" i="1" a="1"/>
  <c r="CC90" i="1" a="1"/>
  <c r="CD23" i="1" a="1"/>
  <c r="CO39" i="1" a="1"/>
  <c r="CP57" i="1" a="1"/>
  <c r="CD65" i="1" a="1"/>
  <c r="CD95" i="1" a="1"/>
  <c r="CP69" i="1" a="1"/>
  <c r="CP23" i="1" a="1"/>
  <c r="BE22" i="1" a="1"/>
  <c r="CP57" i="1" l="1"/>
  <c r="CP23" i="1"/>
  <c r="CO79" i="1"/>
  <c r="CO39" i="1"/>
  <c r="CP73" i="1"/>
  <c r="CP97" i="1"/>
  <c r="CP16" i="1"/>
  <c r="CD16" i="1"/>
  <c r="CD29" i="1"/>
  <c r="CD57" i="1"/>
  <c r="CD23" i="1"/>
  <c r="BR69" i="1"/>
  <c r="BR84" i="1"/>
  <c r="BR87" i="1"/>
  <c r="BR23" i="1"/>
  <c r="BR16" i="1"/>
  <c r="CD95" i="1"/>
  <c r="CD54" i="1"/>
  <c r="CD65" i="1"/>
  <c r="CP50" i="1"/>
  <c r="CD69" i="1"/>
  <c r="CP44" i="1"/>
  <c r="CP69" i="1"/>
  <c r="CC90" i="1"/>
  <c r="BE22" i="1"/>
  <c r="BR22" i="1"/>
  <c r="CO66" i="1"/>
  <c r="CE23" i="1" a="1"/>
  <c r="CE29" i="1" a="1"/>
  <c r="CE16" i="1" a="1"/>
  <c r="CQ50" i="1" a="1"/>
  <c r="CD90" i="1" a="1"/>
  <c r="CB20" i="1" a="1"/>
  <c r="CP79" i="1" a="1"/>
  <c r="CQ23" i="1" a="1"/>
  <c r="CE65" i="1" a="1"/>
  <c r="CE57" i="1" a="1"/>
  <c r="CQ44" i="1" a="1"/>
  <c r="CQ69" i="1" a="1"/>
  <c r="DC49" i="1" a="1"/>
  <c r="CQ16" i="1" a="1"/>
  <c r="CQ73" i="1" a="1"/>
  <c r="CE69" i="1" a="1"/>
  <c r="CE95" i="1" a="1"/>
  <c r="CP66" i="1" a="1"/>
  <c r="CQ97" i="1" a="1"/>
  <c r="CQ57" i="1" a="1"/>
  <c r="CE54" i="1" a="1"/>
  <c r="CP39" i="1" a="1"/>
  <c r="CQ50" i="1" l="1"/>
  <c r="CQ44" i="1"/>
  <c r="CE16" i="1"/>
  <c r="CE29" i="1"/>
  <c r="CE57" i="1"/>
  <c r="CE23" i="1"/>
  <c r="CE95" i="1"/>
  <c r="CE54" i="1"/>
  <c r="CE65" i="1"/>
  <c r="CE69" i="1"/>
  <c r="CQ57" i="1"/>
  <c r="CQ23" i="1"/>
  <c r="CQ73" i="1"/>
  <c r="CQ97" i="1"/>
  <c r="CQ16" i="1"/>
  <c r="CP79" i="1"/>
  <c r="CP39" i="1"/>
  <c r="DC49" i="1"/>
  <c r="CQ69" i="1"/>
  <c r="CD90" i="1"/>
  <c r="CP66" i="1"/>
  <c r="CB20" i="1"/>
  <c r="DD49" i="1" a="1"/>
  <c r="CR97" i="1" a="1"/>
  <c r="CR23" i="1" a="1"/>
  <c r="CR57" i="1" a="1"/>
  <c r="CR16" i="1" a="1"/>
  <c r="CR69" i="1" a="1"/>
  <c r="CQ79" i="1" a="1"/>
  <c r="CQ66" i="1" a="1"/>
  <c r="CR73" i="1" a="1"/>
  <c r="CR50" i="1" a="1"/>
  <c r="CR44" i="1" a="1"/>
  <c r="CE90" i="1" a="1"/>
  <c r="CQ39" i="1" a="1"/>
  <c r="CO20" i="1" a="1"/>
  <c r="CQ79" i="1" l="1"/>
  <c r="CQ39" i="1"/>
  <c r="CR69" i="1"/>
  <c r="CR44" i="1"/>
  <c r="CR16" i="1"/>
  <c r="CR50" i="1"/>
  <c r="CR57" i="1"/>
  <c r="CR23" i="1"/>
  <c r="CR73" i="1"/>
  <c r="CR97" i="1"/>
  <c r="DD49" i="1"/>
  <c r="CE90" i="1"/>
  <c r="CQ66" i="1"/>
  <c r="CO20" i="1"/>
  <c r="DE49" i="1" a="1"/>
  <c r="CR66" i="1" a="1"/>
  <c r="CR39" i="1" a="1"/>
  <c r="CR79" i="1" a="1"/>
  <c r="CR79" i="1" l="1"/>
  <c r="CR39" i="1"/>
  <c r="DE49" i="1"/>
  <c r="CR66" i="1"/>
  <c r="BO20" i="1" a="1"/>
  <c r="BO20" i="1" l="1"/>
  <c r="CB103" i="1" a="1"/>
  <c r="BB20" i="1" a="1"/>
  <c r="BB20" i="1" l="1"/>
  <c r="CB103" i="1"/>
  <c r="BO61" i="1" a="1"/>
  <c r="CO52" i="1" a="1"/>
  <c r="BC20" i="1" a="1"/>
  <c r="CP20" i="1" a="1"/>
  <c r="CC20" i="1" a="1"/>
  <c r="CO37" i="1" a="1"/>
  <c r="BO103" i="1" a="1"/>
  <c r="CO64" i="1" a="1"/>
  <c r="CO53" i="1" a="1"/>
  <c r="BP20" i="1" a="1"/>
  <c r="CO52" i="1" l="1"/>
  <c r="CO37" i="1"/>
  <c r="BO61" i="1"/>
  <c r="BC20" i="1"/>
  <c r="BP20" i="1"/>
  <c r="CC20" i="1"/>
  <c r="CP20" i="1"/>
  <c r="CO53" i="1"/>
  <c r="CO64" i="1"/>
  <c r="BO103" i="1"/>
  <c r="BQ20" i="1" a="1"/>
  <c r="CB37" i="1" a="1"/>
  <c r="CB53" i="1" a="1"/>
  <c r="CC103" i="1" a="1"/>
  <c r="BP103" i="1" a="1"/>
  <c r="BD20" i="1" a="1"/>
  <c r="DB29" i="1" a="1"/>
  <c r="BP61" i="1" a="1"/>
  <c r="AV17" i="1" a="1"/>
  <c r="CB64" i="1" a="1"/>
  <c r="CQ20" i="1" a="1"/>
  <c r="CB52" i="1" a="1"/>
  <c r="CD20" i="1" a="1"/>
  <c r="CB52" i="1" l="1"/>
  <c r="CB37" i="1"/>
  <c r="BP61" i="1"/>
  <c r="CC103" i="1"/>
  <c r="BD20" i="1"/>
  <c r="BQ20" i="1"/>
  <c r="CD20" i="1"/>
  <c r="CQ20" i="1"/>
  <c r="BP103" i="1"/>
  <c r="AV17" i="1"/>
  <c r="CB64" i="1"/>
  <c r="CB53" i="1"/>
  <c r="DB29" i="1"/>
  <c r="CO101" i="1" a="1"/>
  <c r="CP53" i="1" a="1"/>
  <c r="CO46" i="1" a="1"/>
  <c r="CE20" i="1" a="1"/>
  <c r="CC53" i="1" a="1"/>
  <c r="CO24" i="1" a="1"/>
  <c r="CO34" i="1" a="1"/>
  <c r="CR20" i="1" a="1"/>
  <c r="AW17" i="1" a="1"/>
  <c r="BJ17" i="1" a="1"/>
  <c r="CO67" i="1" a="1"/>
  <c r="CO47" i="1" a="1"/>
  <c r="CC64" i="1" a="1"/>
  <c r="BR20" i="1" a="1"/>
  <c r="BQ103" i="1" a="1"/>
  <c r="CP52" i="1" a="1"/>
  <c r="CD103" i="1" a="1"/>
  <c r="BI76" i="1" a="1"/>
  <c r="CO42" i="1" a="1"/>
  <c r="BI56" i="1" a="1"/>
  <c r="BW17" i="1" a="1"/>
  <c r="CP37" i="1" a="1"/>
  <c r="BE20" i="1" a="1"/>
  <c r="CC52" i="1" a="1"/>
  <c r="CO29" i="1" a="1"/>
  <c r="CC37" i="1" a="1"/>
  <c r="BI98" i="1" a="1"/>
  <c r="BQ61" i="1" a="1"/>
  <c r="CP64" i="1" a="1"/>
  <c r="CO42" i="1" l="1"/>
  <c r="CO47" i="1"/>
  <c r="CO101" i="1"/>
  <c r="CO67" i="1"/>
  <c r="BI76" i="1"/>
  <c r="CC52" i="1"/>
  <c r="CC37" i="1"/>
  <c r="BQ61" i="1"/>
  <c r="CP52" i="1"/>
  <c r="CP37" i="1"/>
  <c r="AW17" i="1"/>
  <c r="BJ17" i="1"/>
  <c r="BW17" i="1"/>
  <c r="CC64" i="1"/>
  <c r="CC53" i="1"/>
  <c r="CD103" i="1"/>
  <c r="BE20" i="1"/>
  <c r="BR20" i="1"/>
  <c r="CE20" i="1"/>
  <c r="CR20" i="1"/>
  <c r="BQ103" i="1"/>
  <c r="CP64" i="1"/>
  <c r="CP53" i="1"/>
  <c r="CO24" i="1"/>
  <c r="CO46" i="1"/>
  <c r="CO29" i="1"/>
  <c r="CO34" i="1"/>
  <c r="BI98" i="1"/>
  <c r="BI56" i="1"/>
  <c r="DB97" i="1" a="1"/>
  <c r="CW56" i="1" a="1"/>
  <c r="CD64" i="1" a="1"/>
  <c r="BV14" i="1" a="1"/>
  <c r="CP34" i="1" a="1"/>
  <c r="CD37" i="1" a="1"/>
  <c r="CJ56" i="1" a="1"/>
  <c r="BJ76" i="1" a="1"/>
  <c r="CE103" i="1" a="1"/>
  <c r="BX17" i="1" a="1"/>
  <c r="BV93" i="1" a="1"/>
  <c r="CP67" i="1" a="1"/>
  <c r="BJ56" i="1" a="1"/>
  <c r="BK17" i="1" a="1"/>
  <c r="BV27" i="1" a="1"/>
  <c r="BV83" i="1" a="1"/>
  <c r="BV60" i="1" a="1"/>
  <c r="BW56" i="1" a="1"/>
  <c r="BV87" i="1" a="1"/>
  <c r="BR61" i="1" a="1"/>
  <c r="CQ53" i="1" a="1"/>
  <c r="DC62" i="1" a="1"/>
  <c r="AX17" i="1" a="1"/>
  <c r="CQ37" i="1" a="1"/>
  <c r="CP29" i="1" a="1"/>
  <c r="CQ64" i="1" a="1"/>
  <c r="BV17" i="1" a="1"/>
  <c r="CD52" i="1" a="1"/>
  <c r="BJ98" i="1" a="1"/>
  <c r="BR103" i="1" a="1"/>
  <c r="BV78" i="1" a="1"/>
  <c r="CQ52" i="1" a="1"/>
  <c r="BV70" i="1" a="1"/>
  <c r="BV11" i="1" a="1"/>
  <c r="DC29" i="1" a="1"/>
  <c r="CD53" i="1" a="1"/>
  <c r="DB24" i="1" a="1"/>
  <c r="CP42" i="1" a="1"/>
  <c r="BW98" i="1" a="1"/>
  <c r="CP46" i="1" a="1"/>
  <c r="CP62" i="1" a="1"/>
  <c r="CP24" i="1" a="1"/>
  <c r="CP47" i="1" a="1"/>
  <c r="BV30" i="1" a="1"/>
  <c r="CP101" i="1" a="1"/>
  <c r="DB43" i="1" a="1"/>
  <c r="DB67" i="1" a="1"/>
  <c r="BV11" i="1" l="1"/>
  <c r="BV60" i="1"/>
  <c r="BV70" i="1"/>
  <c r="BV83" i="1"/>
  <c r="BV14" i="1"/>
  <c r="BV27" i="1"/>
  <c r="CQ52" i="1"/>
  <c r="CQ37" i="1"/>
  <c r="CP67" i="1"/>
  <c r="DB97" i="1"/>
  <c r="DB67" i="1"/>
  <c r="DB43" i="1"/>
  <c r="CP47" i="1"/>
  <c r="CP42" i="1"/>
  <c r="CP101" i="1"/>
  <c r="DB24" i="1"/>
  <c r="BR61" i="1"/>
  <c r="BJ76" i="1"/>
  <c r="BV30" i="1"/>
  <c r="CD52" i="1"/>
  <c r="CD37" i="1"/>
  <c r="CE103" i="1"/>
  <c r="BR103" i="1"/>
  <c r="CQ64" i="1"/>
  <c r="CQ53" i="1"/>
  <c r="CP29" i="1"/>
  <c r="CP24" i="1"/>
  <c r="CP46" i="1"/>
  <c r="CP62" i="1"/>
  <c r="CP34" i="1"/>
  <c r="CW56" i="1"/>
  <c r="DC29" i="1"/>
  <c r="DC62" i="1"/>
  <c r="CJ56" i="1"/>
  <c r="BW56" i="1"/>
  <c r="BW98" i="1"/>
  <c r="CD64" i="1"/>
  <c r="CD53" i="1"/>
  <c r="BK17" i="1"/>
  <c r="BX17" i="1"/>
  <c r="AX17" i="1"/>
  <c r="BJ98" i="1"/>
  <c r="BJ56" i="1"/>
  <c r="BV17" i="1"/>
  <c r="BV93" i="1"/>
  <c r="BV87" i="1"/>
  <c r="BV78" i="1"/>
  <c r="CJ60" i="1" a="1"/>
  <c r="BW76" i="1" a="1"/>
  <c r="CQ62" i="1" a="1"/>
  <c r="BW30" i="1" a="1"/>
  <c r="CQ34" i="1" a="1"/>
  <c r="BW87" i="1" a="1"/>
  <c r="CE53" i="1" a="1"/>
  <c r="AY17" i="1" a="1"/>
  <c r="BY17" i="1" a="1"/>
  <c r="BW78" i="1" a="1"/>
  <c r="BW14" i="1" a="1"/>
  <c r="CQ42" i="1" a="1"/>
  <c r="BW60" i="1" a="1"/>
  <c r="BW70" i="1" a="1"/>
  <c r="CI48" i="1" a="1"/>
  <c r="CI82" i="1" a="1"/>
  <c r="CQ67" i="1" a="1"/>
  <c r="CI32" i="1" a="1"/>
  <c r="CQ29" i="1" a="1"/>
  <c r="DC97" i="1" a="1"/>
  <c r="DC43" i="1" a="1"/>
  <c r="CQ47" i="1" a="1"/>
  <c r="BW27" i="1" a="1"/>
  <c r="BL17" i="1" a="1"/>
  <c r="DD62" i="1" a="1"/>
  <c r="DC24" i="1" a="1"/>
  <c r="BW11" i="1" a="1"/>
  <c r="BK76" i="1" a="1"/>
  <c r="CI75" i="1" a="1"/>
  <c r="CQ24" i="1" a="1"/>
  <c r="BK56" i="1" a="1"/>
  <c r="DC20" i="1" a="1"/>
  <c r="BW28" i="1" a="1"/>
  <c r="CI95" i="1" a="1"/>
  <c r="CJ14" i="1" a="1"/>
  <c r="CJ27" i="1" a="1"/>
  <c r="BI17" i="1" a="1"/>
  <c r="DC67" i="1" a="1"/>
  <c r="DC46" i="1" a="1"/>
  <c r="BW93" i="1" a="1"/>
  <c r="CR37" i="1" a="1"/>
  <c r="CR52" i="1" a="1"/>
  <c r="BW83" i="1" a="1"/>
  <c r="BX56" i="1" a="1"/>
  <c r="CI4" i="1" a="1"/>
  <c r="CQ101" i="1" a="1"/>
  <c r="CE64" i="1" a="1"/>
  <c r="DD29" i="1" a="1"/>
  <c r="CR53" i="1" a="1"/>
  <c r="BK98" i="1" a="1"/>
  <c r="CR64" i="1" a="1"/>
  <c r="CJ28" i="1" a="1"/>
  <c r="CQ46" i="1" a="1"/>
  <c r="CE37" i="1" a="1"/>
  <c r="CJ83" i="1" a="1"/>
  <c r="CE52" i="1" a="1"/>
  <c r="CJ70" i="1" a="1"/>
  <c r="BW30" i="1" l="1"/>
  <c r="BW76" i="1"/>
  <c r="BK76" i="1"/>
  <c r="CQ67" i="1"/>
  <c r="BW11" i="1"/>
  <c r="CI82" i="1"/>
  <c r="CI48" i="1"/>
  <c r="DC24" i="1"/>
  <c r="BW83" i="1"/>
  <c r="BW70" i="1"/>
  <c r="BW60" i="1"/>
  <c r="BW28" i="1"/>
  <c r="BW27" i="1"/>
  <c r="BW14" i="1"/>
  <c r="DC20" i="1"/>
  <c r="DC46" i="1"/>
  <c r="DC43" i="1"/>
  <c r="DC97" i="1"/>
  <c r="DC67" i="1"/>
  <c r="CI75" i="1"/>
  <c r="CI32" i="1"/>
  <c r="CJ60" i="1"/>
  <c r="CJ70" i="1"/>
  <c r="CJ83" i="1"/>
  <c r="CJ27" i="1"/>
  <c r="CJ28" i="1"/>
  <c r="CJ14" i="1"/>
  <c r="CE52" i="1"/>
  <c r="CE37" i="1"/>
  <c r="CI95" i="1"/>
  <c r="CR52" i="1"/>
  <c r="CR37" i="1"/>
  <c r="CQ42" i="1"/>
  <c r="CQ47" i="1"/>
  <c r="CQ101" i="1"/>
  <c r="BW87" i="1"/>
  <c r="BW93" i="1"/>
  <c r="BW78" i="1"/>
  <c r="BL17" i="1"/>
  <c r="BY17" i="1"/>
  <c r="AY17" i="1"/>
  <c r="BK56" i="1"/>
  <c r="BK98" i="1"/>
  <c r="DD29" i="1"/>
  <c r="DD62" i="1"/>
  <c r="BX56" i="1"/>
  <c r="CQ24" i="1"/>
  <c r="CQ29" i="1"/>
  <c r="CQ46" i="1"/>
  <c r="CQ62" i="1"/>
  <c r="CE64" i="1"/>
  <c r="CE53" i="1"/>
  <c r="CQ34" i="1"/>
  <c r="CR64" i="1"/>
  <c r="CR53" i="1"/>
  <c r="BI17" i="1"/>
  <c r="CI4" i="1"/>
  <c r="CJ11" i="1" a="1"/>
  <c r="CR47" i="1" a="1"/>
  <c r="BZ17" i="1" a="1"/>
  <c r="CR29" i="1" a="1"/>
  <c r="DD24" i="1" a="1"/>
  <c r="CR24" i="1" a="1"/>
  <c r="CJ98" i="1" a="1"/>
  <c r="BL98" i="1" a="1"/>
  <c r="CJ82" i="1" a="1"/>
  <c r="BX14" i="1" a="1"/>
  <c r="DD97" i="1" a="1"/>
  <c r="CJ12" i="1" a="1"/>
  <c r="BX76" i="1" a="1"/>
  <c r="DD46" i="1" a="1"/>
  <c r="CR62" i="1" a="1"/>
  <c r="CJ51" i="1" a="1"/>
  <c r="CJ15" i="1" a="1"/>
  <c r="BV76" i="1" a="1"/>
  <c r="BM17" i="1" a="1"/>
  <c r="BL76" i="1" a="1"/>
  <c r="CJ4" i="1" a="1"/>
  <c r="CJ32" i="1" a="1"/>
  <c r="CJ87" i="1" a="1"/>
  <c r="DE62" i="1" a="1"/>
  <c r="CW40" i="1" a="1"/>
  <c r="CW75" i="1" a="1"/>
  <c r="AZ17" i="1" a="1"/>
  <c r="DD43" i="1" a="1"/>
  <c r="DD67" i="1" a="1"/>
  <c r="BX93" i="1" a="1"/>
  <c r="CW98" i="1" a="1"/>
  <c r="CJ75" i="1" a="1"/>
  <c r="BX70" i="1" a="1"/>
  <c r="BL56" i="1" a="1"/>
  <c r="CR101" i="1" a="1"/>
  <c r="CJ59" i="1" a="1"/>
  <c r="CV73" i="1" a="1"/>
  <c r="BX60" i="1" a="1"/>
  <c r="CJ30" i="1" a="1"/>
  <c r="DE29" i="1" a="1"/>
  <c r="DD20" i="1" a="1"/>
  <c r="CJ48" i="1" a="1"/>
  <c r="BX27" i="1" a="1"/>
  <c r="BX83" i="1" a="1"/>
  <c r="CJ40" i="1" a="1"/>
  <c r="BX30" i="1" a="1"/>
  <c r="CR46" i="1" a="1"/>
  <c r="CJ95" i="1" a="1"/>
  <c r="CR67" i="1" a="1"/>
  <c r="CR42" i="1" a="1"/>
  <c r="CR34" i="1" a="1"/>
  <c r="BX83" i="1" l="1"/>
  <c r="BX70" i="1"/>
  <c r="BX60" i="1"/>
  <c r="BX27" i="1"/>
  <c r="BX14" i="1"/>
  <c r="DD43" i="1"/>
  <c r="BL76" i="1"/>
  <c r="CJ98" i="1"/>
  <c r="BV76" i="1"/>
  <c r="DD24" i="1"/>
  <c r="CJ15" i="1"/>
  <c r="CR47" i="1"/>
  <c r="CR42" i="1"/>
  <c r="CR101" i="1"/>
  <c r="CR67" i="1"/>
  <c r="BX30" i="1"/>
  <c r="BX76" i="1"/>
  <c r="CJ40" i="1"/>
  <c r="CJ95" i="1"/>
  <c r="CJ87" i="1"/>
  <c r="CJ30" i="1"/>
  <c r="DD97" i="1"/>
  <c r="DD67" i="1"/>
  <c r="CJ75" i="1"/>
  <c r="CJ32" i="1"/>
  <c r="CJ82" i="1"/>
  <c r="CJ48" i="1"/>
  <c r="CJ59" i="1"/>
  <c r="CW98" i="1"/>
  <c r="CW75" i="1"/>
  <c r="CJ51" i="1"/>
  <c r="CJ11" i="1"/>
  <c r="CW40" i="1"/>
  <c r="DD20" i="1"/>
  <c r="DD46" i="1"/>
  <c r="BX93" i="1"/>
  <c r="BL56" i="1"/>
  <c r="BL98" i="1"/>
  <c r="AZ17" i="1"/>
  <c r="BM17" i="1"/>
  <c r="BZ17" i="1"/>
  <c r="DE29" i="1"/>
  <c r="DE62" i="1"/>
  <c r="CR29" i="1"/>
  <c r="CR24" i="1"/>
  <c r="CR46" i="1"/>
  <c r="CR62" i="1"/>
  <c r="CR34" i="1"/>
  <c r="CJ4" i="1"/>
  <c r="CJ12" i="1"/>
  <c r="CV73" i="1"/>
  <c r="CK15" i="1" a="1"/>
  <c r="DJ60" i="1" a="1"/>
  <c r="CK30" i="1" a="1"/>
  <c r="CW88" i="1" a="1"/>
  <c r="DE46" i="1" a="1"/>
  <c r="CW27" i="1" a="1"/>
  <c r="CW70" i="1" a="1"/>
  <c r="BY14" i="1" a="1"/>
  <c r="CW95" i="1" a="1"/>
  <c r="BY70" i="1" a="1"/>
  <c r="BY83" i="1" a="1"/>
  <c r="BN17" i="1" a="1"/>
  <c r="CK75" i="1" a="1"/>
  <c r="BM76" i="1" a="1"/>
  <c r="CW15" i="1" a="1"/>
  <c r="CW34" i="1" a="1"/>
  <c r="BY76" i="1" a="1"/>
  <c r="CW28" i="1" a="1"/>
  <c r="BM56" i="1" a="1"/>
  <c r="BZ98" i="1" a="1"/>
  <c r="BZ56" i="1" a="1"/>
  <c r="BA17" i="1" a="1"/>
  <c r="BY60" i="1" a="1"/>
  <c r="BM98" i="1" a="1"/>
  <c r="CW101" i="1" a="1"/>
  <c r="DE20" i="1" a="1"/>
  <c r="BY30" i="1" a="1"/>
  <c r="BY11" i="1" a="1"/>
  <c r="DE24" i="1" a="1"/>
  <c r="CI30" i="1" a="1"/>
  <c r="DE43" i="1" a="1"/>
  <c r="CW66" i="1" a="1"/>
  <c r="CW83" i="1" a="1"/>
  <c r="CW60" i="1" a="1"/>
  <c r="BY27" i="1" a="1"/>
  <c r="CK48" i="1" a="1"/>
  <c r="DE67" i="1" a="1"/>
  <c r="DE97" i="1" a="1"/>
  <c r="CK32" i="1" a="1"/>
  <c r="BY78" i="1" a="1"/>
  <c r="CA17" i="1" a="1"/>
  <c r="CK98" i="1" a="1"/>
  <c r="CW11" i="1" a="1"/>
  <c r="CW73" i="1" a="1"/>
  <c r="CW99" i="1" a="1"/>
  <c r="DJ70" i="1" a="1"/>
  <c r="BY93" i="1" a="1"/>
  <c r="BY11" i="1" l="1"/>
  <c r="BY30" i="1"/>
  <c r="BY76" i="1"/>
  <c r="CW34" i="1"/>
  <c r="CW66" i="1"/>
  <c r="CK30" i="1"/>
  <c r="CW15" i="1"/>
  <c r="DJ60" i="1"/>
  <c r="DJ70" i="1"/>
  <c r="CK75" i="1"/>
  <c r="CK32" i="1"/>
  <c r="CI30" i="1"/>
  <c r="DE97" i="1"/>
  <c r="DE67" i="1"/>
  <c r="CK48" i="1"/>
  <c r="CW95" i="1"/>
  <c r="DE24" i="1"/>
  <c r="CW60" i="1"/>
  <c r="CW70" i="1"/>
  <c r="CW83" i="1"/>
  <c r="CW27" i="1"/>
  <c r="CW28" i="1"/>
  <c r="DE20" i="1"/>
  <c r="DE46" i="1"/>
  <c r="CW88" i="1"/>
  <c r="CW101" i="1"/>
  <c r="BM76" i="1"/>
  <c r="CK15" i="1"/>
  <c r="CW11" i="1"/>
  <c r="DE43" i="1"/>
  <c r="CK98" i="1"/>
  <c r="CW99" i="1"/>
  <c r="BY60" i="1"/>
  <c r="BY83" i="1"/>
  <c r="BY70" i="1"/>
  <c r="BY27" i="1"/>
  <c r="BY14" i="1"/>
  <c r="BZ98" i="1"/>
  <c r="BZ56" i="1"/>
  <c r="CW73" i="1"/>
  <c r="BM56" i="1"/>
  <c r="BM98" i="1"/>
  <c r="BA17" i="1"/>
  <c r="BN17" i="1"/>
  <c r="CA17" i="1"/>
  <c r="BY78" i="1"/>
  <c r="BY93" i="1"/>
  <c r="BN76" i="1" a="1"/>
  <c r="BB17" i="1" a="1"/>
  <c r="BN98" i="1" a="1"/>
  <c r="BZ30" i="1" a="1"/>
  <c r="DJ40" i="1" a="1"/>
  <c r="CM83" i="1" a="1"/>
  <c r="CB17" i="1" a="1"/>
  <c r="DJ97" i="1" a="1"/>
  <c r="CA56" i="1" a="1"/>
  <c r="BZ93" i="1" a="1"/>
  <c r="DJ11" i="1" a="1"/>
  <c r="DJ75" i="1" a="1"/>
  <c r="CL48" i="1" a="1"/>
  <c r="CL32" i="1" a="1"/>
  <c r="CL75" i="1" a="1"/>
  <c r="CA98" i="1" a="1"/>
  <c r="DJ15" i="1" a="1"/>
  <c r="CX83" i="1" a="1"/>
  <c r="CL82" i="1" a="1"/>
  <c r="CN56" i="1" a="1"/>
  <c r="BO17" i="1" a="1"/>
  <c r="CL30" i="1" a="1"/>
  <c r="CX101" i="1" a="1"/>
  <c r="CM70" i="1" a="1"/>
  <c r="CM60" i="1" a="1"/>
  <c r="BZ28" i="1" a="1"/>
  <c r="BZ14" i="1" a="1"/>
  <c r="BZ70" i="1" a="1"/>
  <c r="BZ83" i="1" a="1"/>
  <c r="BZ76" i="1" a="1"/>
  <c r="BZ60" i="1" a="1"/>
  <c r="CM14" i="1" a="1"/>
  <c r="BZ11" i="1" a="1"/>
  <c r="BZ27" i="1" a="1"/>
  <c r="BN56" i="1" a="1"/>
  <c r="BZ87" i="1" a="1"/>
  <c r="CL4" i="1" a="1"/>
  <c r="CM60" i="1" l="1"/>
  <c r="CM70" i="1"/>
  <c r="CM83" i="1"/>
  <c r="CM14" i="1"/>
  <c r="CX101" i="1"/>
  <c r="DJ40" i="1"/>
  <c r="DJ11" i="1"/>
  <c r="BZ30" i="1"/>
  <c r="BZ76" i="1"/>
  <c r="CL30" i="1"/>
  <c r="DJ15" i="1"/>
  <c r="DJ97" i="1"/>
  <c r="BN76" i="1"/>
  <c r="BZ83" i="1"/>
  <c r="BZ60" i="1"/>
  <c r="BZ70" i="1"/>
  <c r="BZ14" i="1"/>
  <c r="BZ27" i="1"/>
  <c r="BZ28" i="1"/>
  <c r="BZ11" i="1"/>
  <c r="CL75" i="1"/>
  <c r="CL32" i="1"/>
  <c r="CL82" i="1"/>
  <c r="CL48" i="1"/>
  <c r="CX83" i="1"/>
  <c r="DJ75" i="1"/>
  <c r="CL4" i="1"/>
  <c r="CN56" i="1"/>
  <c r="CA56" i="1"/>
  <c r="CA98" i="1"/>
  <c r="BN98" i="1"/>
  <c r="BN56" i="1"/>
  <c r="BB17" i="1"/>
  <c r="CB17" i="1"/>
  <c r="BO17" i="1"/>
  <c r="BZ87" i="1"/>
  <c r="BZ93" i="1"/>
  <c r="CN28" i="1" a="1"/>
  <c r="CM15" i="1" a="1"/>
  <c r="CN70" i="1" a="1"/>
  <c r="CM11" i="1" a="1"/>
  <c r="CM51" i="1" a="1"/>
  <c r="CA87" i="1" a="1"/>
  <c r="CA76" i="1" a="1"/>
  <c r="CA30" i="1" a="1"/>
  <c r="CA11" i="1" a="1"/>
  <c r="BO98" i="1" a="1"/>
  <c r="CM30" i="1" a="1"/>
  <c r="CA27" i="1" a="1"/>
  <c r="BO56" i="1" a="1"/>
  <c r="CA83" i="1" a="1"/>
  <c r="CN14" i="1" a="1"/>
  <c r="CN83" i="1" a="1"/>
  <c r="CM32" i="1" a="1"/>
  <c r="CM48" i="1" a="1"/>
  <c r="CM82" i="1" a="1"/>
  <c r="CO56" i="1" a="1"/>
  <c r="CC17" i="1" a="1"/>
  <c r="BC17" i="1" a="1"/>
  <c r="CZ40" i="1" a="1"/>
  <c r="BP17" i="1" a="1"/>
  <c r="CA28" i="1" a="1"/>
  <c r="CM95" i="1" a="1"/>
  <c r="CM40" i="1" a="1"/>
  <c r="CM75" i="1" a="1"/>
  <c r="CB98" i="1" a="1"/>
  <c r="DB56" i="1" a="1"/>
  <c r="CB56" i="1" a="1"/>
  <c r="CN27" i="1" a="1"/>
  <c r="CN60" i="1" a="1"/>
  <c r="CM98" i="1" a="1"/>
  <c r="CA78" i="1" a="1"/>
  <c r="CA70" i="1" a="1"/>
  <c r="CA60" i="1" a="1"/>
  <c r="CA14" i="1" a="1"/>
  <c r="CM4" i="1" a="1"/>
  <c r="BO76" i="1" a="1"/>
  <c r="CA93" i="1" a="1"/>
  <c r="CM51" i="1" l="1"/>
  <c r="CM11" i="1"/>
  <c r="CM75" i="1"/>
  <c r="CM32" i="1"/>
  <c r="CM15" i="1"/>
  <c r="CM40" i="1"/>
  <c r="BO76" i="1"/>
  <c r="CA60" i="1"/>
  <c r="CA83" i="1"/>
  <c r="CA70" i="1"/>
  <c r="CA28" i="1"/>
  <c r="CA27" i="1"/>
  <c r="CA14" i="1"/>
  <c r="CM30" i="1"/>
  <c r="CZ40" i="1"/>
  <c r="CM98" i="1"/>
  <c r="CA11" i="1"/>
  <c r="CA30" i="1"/>
  <c r="CA76" i="1"/>
  <c r="CM82" i="1"/>
  <c r="CM48" i="1"/>
  <c r="CN60" i="1"/>
  <c r="CN70" i="1"/>
  <c r="CN83" i="1"/>
  <c r="CN28" i="1"/>
  <c r="CN27" i="1"/>
  <c r="CN14" i="1"/>
  <c r="CM95" i="1"/>
  <c r="CA87" i="1"/>
  <c r="CA93" i="1"/>
  <c r="CA78" i="1"/>
  <c r="CB98" i="1"/>
  <c r="CB56" i="1"/>
  <c r="CO56" i="1"/>
  <c r="CM4" i="1"/>
  <c r="DB56" i="1"/>
  <c r="BC17" i="1"/>
  <c r="BP17" i="1"/>
  <c r="CC17" i="1"/>
  <c r="BO56" i="1"/>
  <c r="BO98" i="1"/>
  <c r="CN30" i="1" a="1"/>
  <c r="BX54" i="1" a="1"/>
  <c r="CB78" i="1" a="1"/>
  <c r="BI48" i="1" a="1"/>
  <c r="BY28" i="1" a="1"/>
  <c r="BX33" i="1" a="1"/>
  <c r="CD17" i="1" a="1"/>
  <c r="CM87" i="1" a="1"/>
  <c r="CN87" i="1" a="1"/>
  <c r="BY39" i="1" a="1"/>
  <c r="BQ17" i="1" a="1"/>
  <c r="BY85" i="1" a="1"/>
  <c r="BY98" i="1" a="1"/>
  <c r="BV98" i="1" a="1"/>
  <c r="BY37" i="1" a="1"/>
  <c r="CZ70" i="1" a="1"/>
  <c r="CZ28" i="1" a="1"/>
  <c r="CB28" i="1" a="1"/>
  <c r="BY48" i="1" a="1"/>
  <c r="CL88" i="1" a="1"/>
  <c r="BP56" i="1" a="1"/>
  <c r="BK33" i="1" a="1"/>
  <c r="CN95" i="1" a="1"/>
  <c r="CO28" i="1" a="1"/>
  <c r="DA98" i="1" a="1"/>
  <c r="BV68" i="1" a="1"/>
  <c r="CM28" i="1" a="1"/>
  <c r="BY86" i="1" a="1"/>
  <c r="BP98" i="1" a="1"/>
  <c r="CN12" i="1" a="1"/>
  <c r="CC98" i="1" a="1"/>
  <c r="CI88" i="1" a="1"/>
  <c r="BX87" i="1" a="1"/>
  <c r="CO60" i="1" a="1"/>
  <c r="CM62" i="1" a="1"/>
  <c r="BV85" i="1" a="1"/>
  <c r="CN98" i="1" a="1"/>
  <c r="CI92" i="1" a="1"/>
  <c r="BX48" i="1" a="1"/>
  <c r="BI39" i="1" a="1"/>
  <c r="BV39" i="1" a="1"/>
  <c r="CO14" i="1" a="1"/>
  <c r="CN48" i="1" a="1"/>
  <c r="CP56" i="1" a="1"/>
  <c r="DA62" i="1" a="1"/>
  <c r="CI100" i="1" a="1"/>
  <c r="CL98" i="1" a="1"/>
  <c r="BX98" i="1" a="1"/>
  <c r="BY56" i="1" a="1"/>
  <c r="CN32" i="1" a="1"/>
  <c r="CZ83" i="1" a="1"/>
  <c r="BV28" i="1" a="1"/>
  <c r="CB93" i="1" a="1"/>
  <c r="BX68" i="1" a="1"/>
  <c r="CO88" i="1" a="1"/>
  <c r="CB83" i="1" a="1"/>
  <c r="BK39" i="1" a="1"/>
  <c r="BV9" i="1" a="1"/>
  <c r="BV55" i="1" a="1"/>
  <c r="DB62" i="1" a="1"/>
  <c r="CO27" i="1" a="1"/>
  <c r="CN82" i="1" a="1"/>
  <c r="CI98" i="1" a="1"/>
  <c r="BL39" i="1" a="1"/>
  <c r="BK48" i="1" a="1"/>
  <c r="BX36" i="1" a="1"/>
  <c r="BY87" i="1" a="1"/>
  <c r="BY68" i="1" a="1"/>
  <c r="AV7" i="1" a="1"/>
  <c r="BV86" i="1" a="1"/>
  <c r="CB60" i="1" a="1"/>
  <c r="CM46" i="1" a="1"/>
  <c r="BV37" i="1" a="1"/>
  <c r="CO83" i="1" a="1"/>
  <c r="CN40" i="1" a="1"/>
  <c r="BX55" i="1" a="1"/>
  <c r="BV18" i="1" a="1"/>
  <c r="BZ54" i="1" a="1"/>
  <c r="BM100" i="1" a="1"/>
  <c r="CZ56" i="1" a="1"/>
  <c r="CB70" i="1" a="1"/>
  <c r="BK11" i="1" a="1"/>
  <c r="CM33" i="1" a="1"/>
  <c r="BY9" i="1" a="1"/>
  <c r="CB87" i="1" a="1"/>
  <c r="BL48" i="1" a="1"/>
  <c r="CL100" i="1" a="1"/>
  <c r="CO70" i="1" a="1"/>
  <c r="CN15" i="1" a="1"/>
  <c r="BX39" i="1" a="1"/>
  <c r="BD17" i="1" a="1"/>
  <c r="CN62" i="1" a="1"/>
  <c r="CB14" i="1" a="1"/>
  <c r="CM56" i="1" a="1"/>
  <c r="BX28" i="1" a="1"/>
  <c r="DA75" i="1" a="1"/>
  <c r="BM54" i="1" a="1"/>
  <c r="CO62" i="1" a="1"/>
  <c r="CZ101" i="1" a="1"/>
  <c r="CN75" i="1" a="1"/>
  <c r="BV36" i="1" a="1"/>
  <c r="CB27" i="1" a="1"/>
  <c r="CN59" i="1" a="1"/>
  <c r="CN11" i="1" a="1"/>
  <c r="CN51" i="1" a="1"/>
  <c r="BY55" i="1" a="1"/>
  <c r="CB76" i="1" a="1"/>
  <c r="CZ88" i="1" a="1"/>
  <c r="CB11" i="1" a="1"/>
  <c r="CI22" i="1" a="1"/>
  <c r="BV48" i="1" a="1"/>
  <c r="DA56" i="1" a="1"/>
  <c r="CB30" i="1" a="1"/>
  <c r="DC56" i="1" a="1"/>
  <c r="CN4" i="1" a="1"/>
  <c r="BP76" i="1" a="1"/>
  <c r="BY18" i="1" a="1"/>
  <c r="CZ34" i="1" a="1"/>
  <c r="CZ62" i="1" a="1"/>
  <c r="CN88" i="1" a="1"/>
  <c r="BZ100" i="1" a="1"/>
  <c r="BY36" i="1" a="1"/>
  <c r="CC56" i="1" a="1"/>
  <c r="BV56" i="1" a="1"/>
  <c r="BK54" i="1" a="1"/>
  <c r="BP76" i="1" l="1"/>
  <c r="CN51" i="1"/>
  <c r="CN11" i="1"/>
  <c r="CN59" i="1"/>
  <c r="CN98" i="1"/>
  <c r="CZ70" i="1"/>
  <c r="CZ83" i="1"/>
  <c r="CN75" i="1"/>
  <c r="CN32" i="1"/>
  <c r="CN15" i="1"/>
  <c r="CN40" i="1"/>
  <c r="CN82" i="1"/>
  <c r="CN48" i="1"/>
  <c r="DA98" i="1"/>
  <c r="CN30" i="1"/>
  <c r="CN95" i="1"/>
  <c r="CZ34" i="1"/>
  <c r="CB30" i="1"/>
  <c r="CB76" i="1"/>
  <c r="DA75" i="1"/>
  <c r="CB60" i="1"/>
  <c r="CB83" i="1"/>
  <c r="CB70" i="1"/>
  <c r="CB28" i="1"/>
  <c r="CB27" i="1"/>
  <c r="CB14" i="1"/>
  <c r="CB11" i="1"/>
  <c r="CZ101" i="1"/>
  <c r="CO60" i="1"/>
  <c r="CO70" i="1"/>
  <c r="CO83" i="1"/>
  <c r="CO27" i="1"/>
  <c r="CO14" i="1"/>
  <c r="CO28" i="1"/>
  <c r="CB78" i="1"/>
  <c r="CB87" i="1"/>
  <c r="CB93" i="1"/>
  <c r="DC56" i="1"/>
  <c r="CN4" i="1"/>
  <c r="CN12" i="1"/>
  <c r="CP56" i="1"/>
  <c r="CC56" i="1"/>
  <c r="CC98" i="1"/>
  <c r="BD17" i="1"/>
  <c r="BQ17" i="1"/>
  <c r="CD17" i="1"/>
  <c r="BP98" i="1"/>
  <c r="BP56" i="1"/>
  <c r="CN88" i="1"/>
  <c r="CM87" i="1"/>
  <c r="CZ88" i="1"/>
  <c r="CN87" i="1"/>
  <c r="DA56" i="1"/>
  <c r="CM46" i="1"/>
  <c r="CM33" i="1"/>
  <c r="CO88" i="1"/>
  <c r="BM54" i="1"/>
  <c r="BM100" i="1"/>
  <c r="BZ54" i="1"/>
  <c r="BZ100" i="1"/>
  <c r="CM62" i="1"/>
  <c r="CZ62" i="1"/>
  <c r="CN62" i="1"/>
  <c r="DA62" i="1"/>
  <c r="DB62" i="1"/>
  <c r="BX68" i="1"/>
  <c r="BX36" i="1"/>
  <c r="BX98" i="1"/>
  <c r="BX87" i="1"/>
  <c r="BK39" i="1"/>
  <c r="BK48" i="1"/>
  <c r="CL98" i="1"/>
  <c r="BY36" i="1"/>
  <c r="BY68" i="1"/>
  <c r="BY98" i="1"/>
  <c r="BY85" i="1"/>
  <c r="BY18" i="1"/>
  <c r="BY9" i="1"/>
  <c r="BY37" i="1"/>
  <c r="CL88" i="1"/>
  <c r="BX48" i="1"/>
  <c r="BX39" i="1"/>
  <c r="BY87" i="1"/>
  <c r="BL39" i="1"/>
  <c r="BL48" i="1"/>
  <c r="CL100" i="1"/>
  <c r="BY56" i="1"/>
  <c r="BY28" i="1"/>
  <c r="BY55" i="1"/>
  <c r="BY48" i="1"/>
  <c r="BY39" i="1"/>
  <c r="BX28" i="1"/>
  <c r="BX55" i="1"/>
  <c r="BK33" i="1"/>
  <c r="BK11" i="1"/>
  <c r="BK54" i="1"/>
  <c r="BX33" i="1"/>
  <c r="BX54" i="1"/>
  <c r="CO62" i="1"/>
  <c r="CI100" i="1"/>
  <c r="CI98" i="1"/>
  <c r="BV68" i="1"/>
  <c r="BV36" i="1"/>
  <c r="BV98" i="1"/>
  <c r="BV85" i="1"/>
  <c r="BV18" i="1"/>
  <c r="BV9" i="1"/>
  <c r="BV37" i="1"/>
  <c r="CI88" i="1"/>
  <c r="BV48" i="1"/>
  <c r="BV39" i="1"/>
  <c r="CI22" i="1"/>
  <c r="CI92" i="1"/>
  <c r="BI39" i="1"/>
  <c r="BI48" i="1"/>
  <c r="CM28" i="1"/>
  <c r="CM56" i="1"/>
  <c r="CZ28" i="1"/>
  <c r="CZ56" i="1"/>
  <c r="BV56" i="1"/>
  <c r="BV28" i="1"/>
  <c r="BV55" i="1"/>
  <c r="BV86" i="1"/>
  <c r="BY86" i="1"/>
  <c r="AV7" i="1"/>
  <c r="CI70" i="1" a="1"/>
  <c r="DB75" i="1" a="1"/>
  <c r="CK52" i="1" a="1"/>
  <c r="BI19" i="1" a="1"/>
  <c r="CM21" i="1" a="1"/>
  <c r="DA46" i="1" a="1"/>
  <c r="CZ11" i="1" a="1"/>
  <c r="BZ44" i="1" a="1"/>
  <c r="CK58" i="1" a="1"/>
  <c r="DM40" i="1" a="1"/>
  <c r="CI15" i="1" a="1"/>
  <c r="BZ12" i="1" a="1"/>
  <c r="DA28" i="1" a="1"/>
  <c r="CL27" i="1" a="1"/>
  <c r="BY97" i="1" a="1"/>
  <c r="CO51" i="1" a="1"/>
  <c r="BX52" i="1" a="1"/>
  <c r="CI60" i="1" a="1"/>
  <c r="CK95" i="1" a="1"/>
  <c r="CO59" i="1" a="1"/>
  <c r="BI45" i="1" a="1"/>
  <c r="CL33" i="1" a="1"/>
  <c r="DA20" i="1" a="1"/>
  <c r="BY58" i="1" a="1"/>
  <c r="BX12" i="1" a="1"/>
  <c r="BX67" i="1" a="1"/>
  <c r="CI37" i="1" a="1"/>
  <c r="DB98" i="1" a="1"/>
  <c r="CL68" i="1" a="1"/>
  <c r="DA70" i="1" a="1"/>
  <c r="CO11" i="1" a="1"/>
  <c r="BY13" i="1" a="1"/>
  <c r="CL101" i="1" a="1"/>
  <c r="CL46" i="1" a="1"/>
  <c r="CL47" i="1" a="1"/>
  <c r="DB49" i="1" a="1"/>
  <c r="BV73" i="1" a="1"/>
  <c r="CI33" i="1" a="1"/>
  <c r="BI7" i="1" a="1"/>
  <c r="DA95" i="1" a="1"/>
  <c r="CV60" i="1" a="1"/>
  <c r="CI62" i="1" a="1"/>
  <c r="CE17" i="1" a="1"/>
  <c r="DA73" i="1" a="1"/>
  <c r="BX13" i="1" a="1"/>
  <c r="BX5" i="1" a="1"/>
  <c r="CL97" i="1" a="1"/>
  <c r="CL44" i="1" a="1"/>
  <c r="BX58" i="1" a="1"/>
  <c r="BX78" i="1" a="1"/>
  <c r="CD98" i="1" a="1"/>
  <c r="CC11" i="1" a="1"/>
  <c r="CL36" i="1" a="1"/>
  <c r="CI64" i="1" a="1"/>
  <c r="BV13" i="1" a="1"/>
  <c r="CK68" i="1" a="1"/>
  <c r="CO98" i="1" a="1"/>
  <c r="CZ43" i="1" a="1"/>
  <c r="CL5" i="1" a="1"/>
  <c r="CL62" i="1" a="1"/>
  <c r="BI35" i="1" a="1"/>
  <c r="CC78" i="1" a="1"/>
  <c r="CC93" i="1" a="1"/>
  <c r="CC87" i="1" a="1"/>
  <c r="CM12" i="1" a="1"/>
  <c r="CC83" i="1" a="1"/>
  <c r="DB46" i="1" a="1"/>
  <c r="BX44" i="1" a="1"/>
  <c r="CK67" i="1" a="1"/>
  <c r="CZ95" i="1" a="1"/>
  <c r="CO95" i="1" a="1"/>
  <c r="CM44" i="1" a="1"/>
  <c r="CL50" i="1" a="1"/>
  <c r="DA11" i="1" a="1"/>
  <c r="CK27" i="1" a="1"/>
  <c r="CC14" i="1" a="1"/>
  <c r="CI73" i="1" a="1"/>
  <c r="CI40" i="1" a="1"/>
  <c r="AW7" i="1" a="1"/>
  <c r="BV58" i="1" a="1"/>
  <c r="CQ56" i="1" a="1"/>
  <c r="CL51" i="1" a="1"/>
  <c r="CP28" i="1" a="1"/>
  <c r="BR17" i="1" a="1"/>
  <c r="DB20" i="1" a="1"/>
  <c r="CL83" i="1" a="1"/>
  <c r="CO12" i="1" a="1"/>
  <c r="CO87" i="1" a="1"/>
  <c r="DN70" i="1" a="1"/>
  <c r="CI28" i="1" a="1"/>
  <c r="CL73" i="1" a="1"/>
  <c r="CC76" i="1" a="1"/>
  <c r="DA15" i="1" a="1"/>
  <c r="CO15" i="1" a="1"/>
  <c r="CK83" i="1" a="1"/>
  <c r="CC27" i="1" a="1"/>
  <c r="DA99" i="1" a="1"/>
  <c r="CK12" i="1" a="1"/>
  <c r="BQ56" i="1" a="1"/>
  <c r="DB40" i="1" a="1"/>
  <c r="BZ59" i="1" a="1"/>
  <c r="CI36" i="1" a="1"/>
  <c r="CK44" i="1" a="1"/>
  <c r="CI5" i="1" a="1"/>
  <c r="CI21" i="1" a="1"/>
  <c r="CP60" i="1" a="1"/>
  <c r="CP70" i="1" a="1"/>
  <c r="DA40" i="1" a="1"/>
  <c r="CO32" i="1" a="1"/>
  <c r="BX97" i="1" a="1"/>
  <c r="BZ77" i="1" a="1"/>
  <c r="CC30" i="1" a="1"/>
  <c r="CK50" i="1" a="1"/>
  <c r="DA49" i="1" a="1"/>
  <c r="CK60" i="1" a="1"/>
  <c r="CC28" i="1" a="1"/>
  <c r="DA88" i="1" a="1"/>
  <c r="CI51" i="1" a="1"/>
  <c r="CP27" i="1" a="1"/>
  <c r="CI18" i="1" a="1"/>
  <c r="CL58" i="1" a="1"/>
  <c r="CL70" i="1" a="1"/>
  <c r="CL60" i="1" a="1"/>
  <c r="CO75" i="1" a="1"/>
  <c r="CL40" i="1" a="1"/>
  <c r="CO48" i="1" a="1"/>
  <c r="CK18" i="1" a="1"/>
  <c r="CL95" i="1" a="1"/>
  <c r="CK70" i="1" a="1"/>
  <c r="CC70" i="1" a="1"/>
  <c r="BX73" i="1" a="1"/>
  <c r="CI58" i="1" a="1"/>
  <c r="CO82" i="1" a="1"/>
  <c r="CL18" i="1" a="1"/>
  <c r="CI91" i="1" a="1"/>
  <c r="CP83" i="1" a="1"/>
  <c r="CK21" i="1" a="1"/>
  <c r="CI46" i="1" a="1"/>
  <c r="DA101" i="1" a="1"/>
  <c r="BE17" i="1" a="1"/>
  <c r="CL15" i="1" a="1"/>
  <c r="CI27" i="1" a="1"/>
  <c r="BX11" i="1" a="1"/>
  <c r="CL12" i="1" a="1"/>
  <c r="CI34" i="1" a="1"/>
  <c r="CO30" i="1" a="1"/>
  <c r="CC60" i="1" a="1"/>
  <c r="CP14" i="1" a="1"/>
  <c r="BZ8" i="1" a="1"/>
  <c r="CO4" i="1" a="1"/>
  <c r="CY73" i="1" a="1"/>
  <c r="BI63" i="1" a="1"/>
  <c r="BQ76" i="1" a="1"/>
  <c r="CI11" i="1" a="1"/>
  <c r="CI97" i="1" a="1"/>
  <c r="CD56" i="1" a="1"/>
  <c r="BX51" i="1" a="1"/>
  <c r="DD56" i="1" a="1"/>
  <c r="CL37" i="1" a="1"/>
  <c r="CL21" i="1" a="1"/>
  <c r="BX82" i="1" a="1"/>
  <c r="CI44" i="1" a="1"/>
  <c r="CL28" i="1" a="1"/>
  <c r="DA60" i="1" a="1"/>
  <c r="DA27" i="1" a="1"/>
  <c r="CI101" i="1" a="1"/>
  <c r="CL42" i="1" a="1"/>
  <c r="DA34" i="1" a="1"/>
  <c r="CI68" i="1" a="1"/>
  <c r="CO40" i="1" a="1"/>
  <c r="DA83" i="1" a="1"/>
  <c r="BQ98" i="1" a="1"/>
  <c r="BY73" i="1" a="1"/>
  <c r="DA66" i="1" a="1"/>
  <c r="CI42" i="1" a="1"/>
  <c r="CY60" i="1" a="1"/>
  <c r="BZ78" i="1" a="1"/>
  <c r="BZ21" i="1" a="1"/>
  <c r="CI50" i="1" a="1"/>
  <c r="CI47" i="1" a="1"/>
  <c r="CI83" i="1" a="1"/>
  <c r="CL64" i="1" a="1"/>
  <c r="BV97" i="1" a="1"/>
  <c r="CL34" i="1" a="1"/>
  <c r="CI12" i="1" a="1"/>
  <c r="CL11" i="1" a="1"/>
  <c r="CV60" i="1" l="1"/>
  <c r="DA20" i="1"/>
  <c r="DA46" i="1"/>
  <c r="CL73" i="1"/>
  <c r="DA34" i="1"/>
  <c r="DA66" i="1"/>
  <c r="DN70" i="1"/>
  <c r="CL64" i="1"/>
  <c r="DA101" i="1"/>
  <c r="CP70" i="1"/>
  <c r="CP60" i="1"/>
  <c r="CP83" i="1"/>
  <c r="CP27" i="1"/>
  <c r="CP14" i="1"/>
  <c r="CP28" i="1"/>
  <c r="BX73" i="1"/>
  <c r="BX13" i="1"/>
  <c r="DA99" i="1"/>
  <c r="CI73" i="1"/>
  <c r="CZ43" i="1"/>
  <c r="DA95" i="1"/>
  <c r="CL33" i="1"/>
  <c r="CM21" i="1"/>
  <c r="BZ77" i="1"/>
  <c r="BZ21" i="1"/>
  <c r="CC11" i="1"/>
  <c r="CO95" i="1"/>
  <c r="CO87" i="1"/>
  <c r="CO51" i="1"/>
  <c r="CO11" i="1"/>
  <c r="CL44" i="1"/>
  <c r="DB20" i="1"/>
  <c r="DB46" i="1"/>
  <c r="CC60" i="1"/>
  <c r="CC83" i="1"/>
  <c r="CC70" i="1"/>
  <c r="CC28" i="1"/>
  <c r="CC27" i="1"/>
  <c r="CC14" i="1"/>
  <c r="CO98" i="1"/>
  <c r="BI7" i="1"/>
  <c r="BI45" i="1"/>
  <c r="BI19" i="1"/>
  <c r="CL34" i="1"/>
  <c r="CL36" i="1"/>
  <c r="CI12" i="1"/>
  <c r="CO75" i="1"/>
  <c r="CO32" i="1"/>
  <c r="DA83" i="1"/>
  <c r="DA27" i="1"/>
  <c r="DA70" i="1"/>
  <c r="DA60" i="1"/>
  <c r="DA28" i="1"/>
  <c r="CO30" i="1"/>
  <c r="DB98" i="1"/>
  <c r="CK70" i="1"/>
  <c r="CK60" i="1"/>
  <c r="CK83" i="1"/>
  <c r="CK27" i="1"/>
  <c r="CK68" i="1"/>
  <c r="CI33" i="1"/>
  <c r="CO59" i="1"/>
  <c r="CK52" i="1"/>
  <c r="BX52" i="1"/>
  <c r="CL47" i="1"/>
  <c r="CL42" i="1"/>
  <c r="CL101" i="1"/>
  <c r="CL60" i="1"/>
  <c r="CL70" i="1"/>
  <c r="CL83" i="1"/>
  <c r="CL27" i="1"/>
  <c r="CL28" i="1"/>
  <c r="CL68" i="1"/>
  <c r="CI34" i="1"/>
  <c r="CI36" i="1"/>
  <c r="CL95" i="1"/>
  <c r="DA49" i="1"/>
  <c r="CO15" i="1"/>
  <c r="DA11" i="1"/>
  <c r="BV13" i="1"/>
  <c r="BV73" i="1"/>
  <c r="CK95" i="1"/>
  <c r="DB75" i="1"/>
  <c r="CL11" i="1"/>
  <c r="CI42" i="1"/>
  <c r="CI47" i="1"/>
  <c r="CI101" i="1"/>
  <c r="CI11" i="1"/>
  <c r="CZ95" i="1"/>
  <c r="BQ76" i="1"/>
  <c r="CO40" i="1"/>
  <c r="CI44" i="1"/>
  <c r="CI91" i="1"/>
  <c r="CL12" i="1"/>
  <c r="DA88" i="1"/>
  <c r="CK18" i="1"/>
  <c r="CK50" i="1"/>
  <c r="DA15" i="1"/>
  <c r="CL50" i="1"/>
  <c r="CI64" i="1"/>
  <c r="DB49" i="1"/>
  <c r="CI60" i="1"/>
  <c r="CI70" i="1"/>
  <c r="CI83" i="1"/>
  <c r="CI27" i="1"/>
  <c r="CI28" i="1"/>
  <c r="BY73" i="1"/>
  <c r="BY13" i="1"/>
  <c r="CI50" i="1"/>
  <c r="CY60" i="1"/>
  <c r="CI68" i="1"/>
  <c r="BX82" i="1"/>
  <c r="BX51" i="1"/>
  <c r="BX11" i="1"/>
  <c r="CO82" i="1"/>
  <c r="CO48" i="1"/>
  <c r="CC30" i="1"/>
  <c r="CC76" i="1"/>
  <c r="CQ56" i="1"/>
  <c r="DA73" i="1"/>
  <c r="DD56" i="1"/>
  <c r="BE17" i="1"/>
  <c r="BR17" i="1"/>
  <c r="CE17" i="1"/>
  <c r="BQ98" i="1"/>
  <c r="BQ56" i="1"/>
  <c r="CC87" i="1"/>
  <c r="CC93" i="1"/>
  <c r="CC78" i="1"/>
  <c r="CO12" i="1"/>
  <c r="CO4" i="1"/>
  <c r="AW7" i="1"/>
  <c r="CD56" i="1"/>
  <c r="CD98" i="1"/>
  <c r="CL58" i="1"/>
  <c r="BY97" i="1"/>
  <c r="CK67" i="1"/>
  <c r="CL97" i="1"/>
  <c r="BY58" i="1"/>
  <c r="BX97" i="1"/>
  <c r="CI21" i="1"/>
  <c r="CL18" i="1"/>
  <c r="BX58" i="1"/>
  <c r="CM44" i="1"/>
  <c r="CM12" i="1"/>
  <c r="DB40" i="1"/>
  <c r="CI5" i="1"/>
  <c r="CL62" i="1"/>
  <c r="CK44" i="1"/>
  <c r="CK12" i="1"/>
  <c r="CL51" i="1"/>
  <c r="CL15" i="1"/>
  <c r="CL46" i="1"/>
  <c r="BZ8" i="1"/>
  <c r="BZ59" i="1"/>
  <c r="DA40" i="1"/>
  <c r="BV97" i="1"/>
  <c r="CK21" i="1"/>
  <c r="CK58" i="1"/>
  <c r="BV58" i="1"/>
  <c r="CI40" i="1"/>
  <c r="CI37" i="1"/>
  <c r="BX78" i="1"/>
  <c r="BX12" i="1"/>
  <c r="BX44" i="1"/>
  <c r="BZ44" i="1"/>
  <c r="BZ78" i="1"/>
  <c r="BZ12" i="1"/>
  <c r="CZ11" i="1"/>
  <c r="CI62" i="1"/>
  <c r="BX67" i="1"/>
  <c r="CL21" i="1"/>
  <c r="BI35" i="1"/>
  <c r="BI63" i="1"/>
  <c r="CI58" i="1"/>
  <c r="BX5" i="1"/>
  <c r="CY73" i="1"/>
  <c r="CL40" i="1"/>
  <c r="CL37" i="1"/>
  <c r="CI97" i="1"/>
  <c r="CI18" i="1"/>
  <c r="CL5" i="1"/>
  <c r="CI51" i="1"/>
  <c r="CI15" i="1"/>
  <c r="CI46" i="1"/>
  <c r="DM40" i="1"/>
  <c r="DC98" i="1" a="1"/>
  <c r="DB95" i="1" a="1"/>
  <c r="CV101" i="1" a="1"/>
  <c r="DB27" i="1" a="1"/>
  <c r="BJ7" i="1" a="1"/>
  <c r="CL24" i="1" a="1"/>
  <c r="BV7" i="1" a="1"/>
  <c r="BW63" i="1" a="1"/>
  <c r="CM59" i="1" a="1"/>
  <c r="CX43" i="1" a="1"/>
  <c r="CR56" i="1" a="1"/>
  <c r="CK100" i="1" a="1"/>
  <c r="CV15" i="1" a="1"/>
  <c r="CY43" i="1" a="1"/>
  <c r="CD27" i="1" a="1"/>
  <c r="DN97" i="1" a="1"/>
  <c r="BV91" i="1" a="1"/>
  <c r="CZ97" i="1" a="1"/>
  <c r="CP32" i="1" a="1"/>
  <c r="CY20" i="1" a="1"/>
  <c r="DN75" i="1" a="1"/>
  <c r="DB83" i="1" a="1"/>
  <c r="BJ19" i="1" a="1"/>
  <c r="CZ20" i="1" a="1"/>
  <c r="BV89" i="1" a="1"/>
  <c r="CK11" i="1" a="1"/>
  <c r="CY27" i="1" a="1"/>
  <c r="CI66" i="1" a="1"/>
  <c r="CP30" i="1" a="1"/>
  <c r="CM5" i="1" a="1"/>
  <c r="CK51" i="1" a="1"/>
  <c r="CD60" i="1" a="1"/>
  <c r="CK16" i="1" a="1"/>
  <c r="DB88" i="1" a="1"/>
  <c r="CE98" i="1" a="1"/>
  <c r="CP75" i="1" a="1"/>
  <c r="DB11" i="1" a="1"/>
  <c r="CD76" i="1" a="1"/>
  <c r="CM99" i="1" a="1"/>
  <c r="BJ45" i="1" a="1"/>
  <c r="CV66" i="1" a="1"/>
  <c r="CY46" i="1" a="1"/>
  <c r="BJ35" i="1" a="1"/>
  <c r="BV84" i="1" a="1"/>
  <c r="CY75" i="1" a="1"/>
  <c r="CY83" i="1" a="1"/>
  <c r="CD14" i="1" a="1"/>
  <c r="CD78" i="1" a="1"/>
  <c r="BR98" i="1" a="1"/>
  <c r="CK43" i="1" a="1"/>
  <c r="CK28" i="1" a="1"/>
  <c r="CV27" i="1" a="1"/>
  <c r="CY66" i="1" a="1"/>
  <c r="DN11" i="1" a="1"/>
  <c r="BR76" i="1" a="1"/>
  <c r="CD30" i="1" a="1"/>
  <c r="CL56" i="1" a="1"/>
  <c r="CK5" i="1" a="1"/>
  <c r="DB15" i="1" a="1"/>
  <c r="BJ63" i="1" a="1"/>
  <c r="CM97" i="1" a="1"/>
  <c r="CI43" i="1" a="1"/>
  <c r="BV6" i="1" a="1"/>
  <c r="BV45" i="1" a="1"/>
  <c r="CI69" i="1" a="1"/>
  <c r="CY99" i="1" a="1"/>
  <c r="CD28" i="1" a="1"/>
  <c r="DE56" i="1" a="1"/>
  <c r="CP11" i="1" a="1"/>
  <c r="CI14" i="1" a="1"/>
  <c r="DN15" i="1" a="1"/>
  <c r="CY34" i="1" a="1"/>
  <c r="CV34" i="1" a="1"/>
  <c r="CK56" i="1" a="1"/>
  <c r="DB99" i="1" a="1"/>
  <c r="CL53" i="1" a="1"/>
  <c r="CK20" i="1" a="1"/>
  <c r="BV35" i="1" a="1"/>
  <c r="CK33" i="1" a="1"/>
  <c r="CE56" i="1" a="1"/>
  <c r="CM49" i="1" a="1"/>
  <c r="CQ28" i="1" a="1"/>
  <c r="CL14" i="1" a="1"/>
  <c r="CQ27" i="1" a="1"/>
  <c r="CY56" i="1" a="1"/>
  <c r="BV74" i="1" a="1"/>
  <c r="CX27" i="1" a="1"/>
  <c r="CP51" i="1" a="1"/>
  <c r="DO60" i="1" a="1"/>
  <c r="CV17" i="1" a="1"/>
  <c r="DN60" i="1" a="1"/>
  <c r="CI87" i="1" a="1"/>
  <c r="CK53" i="1" a="1"/>
  <c r="CY49" i="1" a="1"/>
  <c r="DC75" i="1" a="1"/>
  <c r="CK49" i="1" a="1"/>
  <c r="BV10" i="1" a="1"/>
  <c r="DN40" i="1" a="1"/>
  <c r="CY28" i="1" a="1"/>
  <c r="CQ14" i="1" a="1"/>
  <c r="CK88" i="1" a="1"/>
  <c r="CV75" i="1" a="1"/>
  <c r="BV19" i="1" a="1"/>
  <c r="CV40" i="1" a="1"/>
  <c r="CM27" i="1" a="1"/>
  <c r="CI16" i="1" a="1"/>
  <c r="CK4" i="1" a="1"/>
  <c r="BR56" i="1" a="1"/>
  <c r="CP48" i="1" a="1"/>
  <c r="CK14" i="1" a="1"/>
  <c r="BV61" i="1" a="1"/>
  <c r="CD93" i="1" a="1"/>
  <c r="CP98" i="1" a="1"/>
  <c r="CV56" i="1" a="1"/>
  <c r="CI56" i="1" a="1"/>
  <c r="CK23" i="1" a="1"/>
  <c r="DO70" i="1" a="1"/>
  <c r="DB60" i="1" a="1"/>
  <c r="CY24" i="1" a="1"/>
  <c r="CI23" i="1" a="1"/>
  <c r="CK40" i="1" a="1"/>
  <c r="CV20" i="1" a="1"/>
  <c r="CI24" i="1" a="1"/>
  <c r="CM73" i="1" a="1"/>
  <c r="BV92" i="1" a="1"/>
  <c r="BV22" i="1" a="1"/>
  <c r="CQ70" i="1" a="1"/>
  <c r="CP87" i="1" a="1"/>
  <c r="BV26" i="1" a="1"/>
  <c r="CV43" i="1" a="1"/>
  <c r="CK59" i="1" a="1"/>
  <c r="CP40" i="1" a="1"/>
  <c r="CV99" i="1" a="1"/>
  <c r="CK97" i="1" a="1"/>
  <c r="CK39" i="1" a="1"/>
  <c r="CK66" i="1" a="1"/>
  <c r="CI59" i="1" a="1"/>
  <c r="CP82" i="1" a="1"/>
  <c r="CY101" i="1" a="1"/>
  <c r="BV25" i="1" a="1"/>
  <c r="CQ83" i="1" a="1"/>
  <c r="CX34" i="1" a="1"/>
  <c r="CK73" i="1" a="1"/>
  <c r="CX28" i="1" a="1"/>
  <c r="CQ60" i="1" a="1"/>
  <c r="CP95" i="1" a="1"/>
  <c r="CP59" i="1" a="1"/>
  <c r="CD83" i="1" a="1"/>
  <c r="DB66" i="1" a="1"/>
  <c r="CY15" i="1" a="1"/>
  <c r="CK24" i="1" a="1"/>
  <c r="CL43" i="1" a="1"/>
  <c r="CL69" i="1" a="1"/>
  <c r="CV24" i="1" a="1"/>
  <c r="DB101" i="1" a="1"/>
  <c r="CM20" i="1" a="1"/>
  <c r="CK82" i="1" a="1"/>
  <c r="AX7" i="1" a="1"/>
  <c r="BV94" i="1" a="1"/>
  <c r="CD87" i="1" a="1"/>
  <c r="CD70" i="1" a="1"/>
  <c r="CP4" i="1" a="1"/>
  <c r="CK69" i="1" a="1"/>
  <c r="DB70" i="1" a="1"/>
  <c r="CY40" i="1" a="1"/>
  <c r="CL87" i="1" a="1"/>
  <c r="BV80" i="1" a="1"/>
  <c r="CP12" i="1" a="1"/>
  <c r="CV46" i="1" a="1"/>
  <c r="CP15" i="1" a="1"/>
  <c r="DB34" i="1" a="1"/>
  <c r="CV28" i="1" a="1"/>
  <c r="CL59" i="1" a="1"/>
  <c r="CL66" i="1" a="1"/>
  <c r="CL16" i="1" a="1"/>
  <c r="CZ27" i="1" a="1"/>
  <c r="DB28" i="1" a="1"/>
  <c r="CL23" i="1" a="1"/>
  <c r="CK87" i="1" a="1"/>
  <c r="CX15" i="1" a="1"/>
  <c r="DC40" i="1" a="1"/>
  <c r="CV49" i="1" a="1"/>
  <c r="CD11" i="1" a="1"/>
  <c r="CI53" i="1" a="1"/>
  <c r="CK99" i="1" a="1"/>
  <c r="CV83" i="1" a="1"/>
  <c r="CX20" i="1" a="1"/>
  <c r="CM100" i="1" a="1"/>
  <c r="DB73" i="1" a="1"/>
  <c r="DN60" i="1" l="1"/>
  <c r="CK69" i="1"/>
  <c r="CK23" i="1"/>
  <c r="CK16" i="1"/>
  <c r="CK87" i="1"/>
  <c r="CP59" i="1"/>
  <c r="CP95" i="1"/>
  <c r="CP87" i="1"/>
  <c r="CX28" i="1"/>
  <c r="CX34" i="1"/>
  <c r="BV19" i="1"/>
  <c r="BV45" i="1"/>
  <c r="BV6" i="1"/>
  <c r="BV10" i="1"/>
  <c r="BV35" i="1"/>
  <c r="DB15" i="1"/>
  <c r="CV66" i="1"/>
  <c r="CZ20" i="1"/>
  <c r="CL24" i="1"/>
  <c r="CL66" i="1"/>
  <c r="CY34" i="1"/>
  <c r="CY66" i="1"/>
  <c r="CX15" i="1"/>
  <c r="CP15" i="1"/>
  <c r="CK59" i="1"/>
  <c r="CZ27" i="1"/>
  <c r="CP98" i="1"/>
  <c r="CQ60" i="1"/>
  <c r="CQ70" i="1"/>
  <c r="CQ83" i="1"/>
  <c r="CQ27" i="1"/>
  <c r="CQ14" i="1"/>
  <c r="CQ28" i="1"/>
  <c r="CK49" i="1"/>
  <c r="CK20" i="1"/>
  <c r="CK5" i="1"/>
  <c r="BJ45" i="1"/>
  <c r="BJ19" i="1"/>
  <c r="BJ7" i="1"/>
  <c r="CD11" i="1"/>
  <c r="DB88" i="1"/>
  <c r="DO70" i="1"/>
  <c r="DO60" i="1"/>
  <c r="CP40" i="1"/>
  <c r="CK28" i="1"/>
  <c r="BV94" i="1"/>
  <c r="BV26" i="1"/>
  <c r="BV74" i="1"/>
  <c r="BV61" i="1"/>
  <c r="BV25" i="1"/>
  <c r="CP30" i="1"/>
  <c r="CI24" i="1"/>
  <c r="CI66" i="1"/>
  <c r="DC75" i="1"/>
  <c r="CL53" i="1"/>
  <c r="CL56" i="1"/>
  <c r="CM99" i="1"/>
  <c r="DB83" i="1"/>
  <c r="DB27" i="1"/>
  <c r="DB60" i="1"/>
  <c r="DB70" i="1"/>
  <c r="DB28" i="1"/>
  <c r="CK99" i="1"/>
  <c r="CD70" i="1"/>
  <c r="CD83" i="1"/>
  <c r="CD60" i="1"/>
  <c r="CD28" i="1"/>
  <c r="CD27" i="1"/>
  <c r="CD14" i="1"/>
  <c r="CY101" i="1"/>
  <c r="CY83" i="1"/>
  <c r="CV20" i="1"/>
  <c r="CY75" i="1"/>
  <c r="CY49" i="1"/>
  <c r="DB99" i="1"/>
  <c r="CD30" i="1"/>
  <c r="CD76" i="1"/>
  <c r="DN75" i="1"/>
  <c r="CV101" i="1"/>
  <c r="CV83" i="1"/>
  <c r="CL59" i="1"/>
  <c r="DB66" i="1"/>
  <c r="DB34" i="1"/>
  <c r="CI53" i="1"/>
  <c r="CI56" i="1"/>
  <c r="CX27" i="1"/>
  <c r="CK51" i="1"/>
  <c r="CK82" i="1"/>
  <c r="CY99" i="1"/>
  <c r="CP82" i="1"/>
  <c r="CP48" i="1"/>
  <c r="CK40" i="1"/>
  <c r="CK4" i="1"/>
  <c r="CK53" i="1"/>
  <c r="CK56" i="1"/>
  <c r="BR76" i="1"/>
  <c r="DB11" i="1"/>
  <c r="CY20" i="1"/>
  <c r="DB95" i="1"/>
  <c r="CM100" i="1"/>
  <c r="CV24" i="1"/>
  <c r="CV17" i="1"/>
  <c r="CV99" i="1"/>
  <c r="CP51" i="1"/>
  <c r="CP11" i="1"/>
  <c r="DN97" i="1"/>
  <c r="BV80" i="1"/>
  <c r="CM20" i="1"/>
  <c r="CM5" i="1"/>
  <c r="CI59" i="1"/>
  <c r="CI69" i="1"/>
  <c r="CI23" i="1"/>
  <c r="CI16" i="1"/>
  <c r="CI87" i="1"/>
  <c r="CV34" i="1"/>
  <c r="DN11" i="1"/>
  <c r="CP75" i="1"/>
  <c r="CP32" i="1"/>
  <c r="DC98" i="1"/>
  <c r="CX20" i="1"/>
  <c r="CV49" i="1"/>
  <c r="DC40" i="1"/>
  <c r="DN15" i="1"/>
  <c r="CL69" i="1"/>
  <c r="CL23" i="1"/>
  <c r="CL16" i="1"/>
  <c r="CL87" i="1"/>
  <c r="DB101" i="1"/>
  <c r="CK24" i="1"/>
  <c r="CK66" i="1"/>
  <c r="CV75" i="1"/>
  <c r="CY24" i="1"/>
  <c r="CM27" i="1"/>
  <c r="BW63" i="1"/>
  <c r="DB73" i="1"/>
  <c r="BR98" i="1"/>
  <c r="BR56" i="1"/>
  <c r="CP4" i="1"/>
  <c r="CP12" i="1"/>
  <c r="CR56" i="1"/>
  <c r="CD87" i="1"/>
  <c r="CD93" i="1"/>
  <c r="CD78" i="1"/>
  <c r="DE56" i="1"/>
  <c r="AX7" i="1"/>
  <c r="BJ35" i="1"/>
  <c r="BJ63" i="1"/>
  <c r="CE56" i="1"/>
  <c r="CE98" i="1"/>
  <c r="CY46" i="1"/>
  <c r="CY15" i="1"/>
  <c r="CK97" i="1"/>
  <c r="CI43" i="1"/>
  <c r="CI14" i="1"/>
  <c r="CK73" i="1"/>
  <c r="CM97" i="1"/>
  <c r="CV15" i="1"/>
  <c r="CV46" i="1"/>
  <c r="BV89" i="1"/>
  <c r="BV92" i="1"/>
  <c r="BV7" i="1"/>
  <c r="CK43" i="1"/>
  <c r="CK14" i="1"/>
  <c r="CY28" i="1"/>
  <c r="CY56" i="1"/>
  <c r="BV84" i="1"/>
  <c r="BV91" i="1"/>
  <c r="BV22" i="1"/>
  <c r="CK33" i="1"/>
  <c r="CK100" i="1"/>
  <c r="CK11" i="1"/>
  <c r="CV28" i="1"/>
  <c r="CV56" i="1"/>
  <c r="CM73" i="1"/>
  <c r="DN40" i="1"/>
  <c r="CK39" i="1"/>
  <c r="CV27" i="1"/>
  <c r="CY27" i="1"/>
  <c r="CL43" i="1"/>
  <c r="CL14" i="1"/>
  <c r="CV40" i="1"/>
  <c r="CM49" i="1"/>
  <c r="CM59" i="1"/>
  <c r="CY40" i="1"/>
  <c r="CK88" i="1"/>
  <c r="CY43" i="1"/>
  <c r="CX43" i="1"/>
  <c r="CV43" i="1"/>
  <c r="CZ97" i="1"/>
  <c r="CV97" i="1" a="1"/>
  <c r="CQ98" i="1" a="1"/>
  <c r="DC28" i="1" a="1"/>
  <c r="CX75" i="1" a="1"/>
  <c r="BW80" i="1" a="1"/>
  <c r="BW94" i="1" a="1"/>
  <c r="CI77" i="1" a="1"/>
  <c r="CE93" i="1" a="1"/>
  <c r="CI17" i="1" a="1"/>
  <c r="CI41" i="1" a="1"/>
  <c r="DP70" i="1" a="1"/>
  <c r="DC15" i="1" a="1"/>
  <c r="CQ15" i="1" a="1"/>
  <c r="CZ24" i="1" a="1"/>
  <c r="BK45" i="1" a="1"/>
  <c r="CJ91" i="1" a="1"/>
  <c r="CV29" i="1" a="1"/>
  <c r="CV55" i="1" a="1"/>
  <c r="DC70" i="1" a="1"/>
  <c r="CX60" i="1" a="1"/>
  <c r="BW19" i="1" a="1"/>
  <c r="BW26" i="1" a="1"/>
  <c r="CI38" i="1" a="1"/>
  <c r="CI55" i="1" a="1"/>
  <c r="CI103" i="1" a="1"/>
  <c r="DO11" i="1" a="1"/>
  <c r="CI45" i="1" a="1"/>
  <c r="CX98" i="1" a="1"/>
  <c r="DD40" i="1" a="1"/>
  <c r="CX70" i="1" a="1"/>
  <c r="CE14" i="1" a="1"/>
  <c r="CQ82" i="1" a="1"/>
  <c r="CE70" i="1" a="1"/>
  <c r="CZ60" i="1" a="1"/>
  <c r="BW35" i="1" a="1"/>
  <c r="DC60" i="1" a="1"/>
  <c r="CJ74" i="1" a="1"/>
  <c r="BW45" i="1" a="1"/>
  <c r="CZ99" i="1" a="1"/>
  <c r="BW91" i="1" a="1"/>
  <c r="CE87" i="1" a="1"/>
  <c r="CI78" i="1" a="1"/>
  <c r="CZ15" i="1" a="1"/>
  <c r="CR27" i="1" a="1"/>
  <c r="BW74" i="1" a="1"/>
  <c r="CX40" i="1" a="1"/>
  <c r="CV95" i="1" a="1"/>
  <c r="BW7" i="1" a="1"/>
  <c r="CI71" i="1" a="1"/>
  <c r="BW6" i="1" a="1"/>
  <c r="DC27" i="1" a="1"/>
  <c r="CJ61" i="1" a="1"/>
  <c r="DO97" i="1" a="1"/>
  <c r="CQ30" i="1" a="1"/>
  <c r="CQ4" i="1" a="1"/>
  <c r="AY7" i="1" a="1"/>
  <c r="BW92" i="1" a="1"/>
  <c r="DP60" i="1" a="1"/>
  <c r="CE76" i="1" a="1"/>
  <c r="CJ89" i="1" a="1"/>
  <c r="BX63" i="1" a="1"/>
  <c r="BK19" i="1" a="1"/>
  <c r="CX29" i="1" a="1"/>
  <c r="CI13" i="1" a="1"/>
  <c r="BW10" i="1" a="1"/>
  <c r="DC83" i="1" a="1"/>
  <c r="CI76" i="1" a="1"/>
  <c r="CY70" i="1" a="1"/>
  <c r="CR83" i="1" a="1"/>
  <c r="CI19" i="1" a="1"/>
  <c r="CX11" i="1" a="1"/>
  <c r="DL75" i="1" a="1"/>
  <c r="CI7" i="1" a="1"/>
  <c r="CR28" i="1" a="1"/>
  <c r="CI94" i="1" a="1"/>
  <c r="CI9" i="1" a="1"/>
  <c r="DO75" i="1" a="1"/>
  <c r="CI8" i="1" a="1"/>
  <c r="DO40" i="1" a="1"/>
  <c r="CZ73" i="1" a="1"/>
  <c r="BW25" i="1" a="1"/>
  <c r="CI81" i="1" a="1"/>
  <c r="BW89" i="1" a="1"/>
  <c r="CV70" i="1" a="1"/>
  <c r="CV62" i="1" a="1"/>
  <c r="DC34" i="1" a="1"/>
  <c r="CR14" i="1" a="1"/>
  <c r="CI26" i="1" a="1"/>
  <c r="CI86" i="1" a="1"/>
  <c r="CQ59" i="1" a="1"/>
  <c r="CI102" i="1" a="1"/>
  <c r="CY11" i="1" a="1"/>
  <c r="CJ92" i="1" a="1"/>
  <c r="BK7" i="1" a="1"/>
  <c r="CE28" i="1" a="1"/>
  <c r="BW84" i="1" a="1"/>
  <c r="CQ32" i="1" a="1"/>
  <c r="CX56" i="1" a="1"/>
  <c r="CX95" i="1" a="1"/>
  <c r="CR60" i="1" a="1"/>
  <c r="BW61" i="1" a="1"/>
  <c r="CI93" i="1" a="1"/>
  <c r="CX66" i="1" a="1"/>
  <c r="CE30" i="1" a="1"/>
  <c r="CY97" i="1" a="1"/>
  <c r="CX67" i="1" a="1"/>
  <c r="CI65" i="1" a="1"/>
  <c r="CE78" i="1" a="1"/>
  <c r="CZ66" i="1" a="1"/>
  <c r="DO15" i="1" a="1"/>
  <c r="CY62" i="1" a="1"/>
  <c r="CX49" i="1" a="1"/>
  <c r="CQ40" i="1" a="1"/>
  <c r="CR70" i="1" a="1"/>
  <c r="CI54" i="1" a="1"/>
  <c r="CI80" i="1" a="1"/>
  <c r="CX24" i="1" a="1"/>
  <c r="DC99" i="1" a="1"/>
  <c r="CQ11" i="1" a="1"/>
  <c r="CI84" i="1" a="1"/>
  <c r="DC73" i="1" a="1"/>
  <c r="DC101" i="1" a="1"/>
  <c r="CE27" i="1" a="1"/>
  <c r="CI35" i="1" a="1"/>
  <c r="CV11" i="1" a="1"/>
  <c r="CY88" i="1" a="1"/>
  <c r="CI25" i="1" a="1"/>
  <c r="CY95" i="1" a="1"/>
  <c r="CX62" i="1" a="1"/>
  <c r="CQ51" i="1" a="1"/>
  <c r="CI6" i="1" a="1"/>
  <c r="CY67" i="1" a="1"/>
  <c r="CZ46" i="1" a="1"/>
  <c r="CI85" i="1" a="1"/>
  <c r="CI63" i="1" a="1"/>
  <c r="DC11" i="1" a="1"/>
  <c r="CQ87" i="1" a="1"/>
  <c r="CZ98" i="1" a="1"/>
  <c r="DC95" i="1" a="1"/>
  <c r="CX99" i="1" a="1"/>
  <c r="CY98" i="1" a="1"/>
  <c r="BK63" i="1" a="1"/>
  <c r="CV67" i="1" a="1"/>
  <c r="CV98" i="1" a="1"/>
  <c r="CE83" i="1" a="1"/>
  <c r="CI72" i="1" a="1"/>
  <c r="CQ95" i="1" a="1"/>
  <c r="CZ75" i="1" a="1"/>
  <c r="CX97" i="1" a="1"/>
  <c r="CI10" i="1" a="1"/>
  <c r="CJ22" i="1" a="1"/>
  <c r="CZ49" i="1" a="1"/>
  <c r="CY29" i="1" a="1"/>
  <c r="CI90" i="1" a="1"/>
  <c r="CE11" i="1" a="1"/>
  <c r="DI75" i="1" a="1"/>
  <c r="CX73" i="1" a="1"/>
  <c r="BK35" i="1" a="1"/>
  <c r="CV88" i="1" a="1"/>
  <c r="CQ12" i="1" a="1"/>
  <c r="CX88" i="1" a="1"/>
  <c r="CQ48" i="1" a="1"/>
  <c r="DD75" i="1" a="1"/>
  <c r="BW22" i="1" a="1"/>
  <c r="DC88" i="1" a="1"/>
  <c r="CE60" i="1" a="1"/>
  <c r="DD98" i="1" a="1"/>
  <c r="CQ75" i="1" a="1"/>
  <c r="DC66" i="1" a="1"/>
  <c r="CV103" i="1" a="1"/>
  <c r="CI31" i="1" a="1"/>
  <c r="CV67" i="1" l="1"/>
  <c r="CV62" i="1"/>
  <c r="CX11" i="1"/>
  <c r="DO15" i="1"/>
  <c r="CY98" i="1"/>
  <c r="CQ51" i="1"/>
  <c r="CQ11" i="1"/>
  <c r="CY97" i="1"/>
  <c r="CQ15" i="1"/>
  <c r="DP60" i="1"/>
  <c r="DP70" i="1"/>
  <c r="DO40" i="1"/>
  <c r="DO11" i="1"/>
  <c r="CQ30" i="1"/>
  <c r="CZ99" i="1"/>
  <c r="BW26" i="1"/>
  <c r="BW94" i="1"/>
  <c r="CE60" i="1"/>
  <c r="CE83" i="1"/>
  <c r="CE70" i="1"/>
  <c r="CE28" i="1"/>
  <c r="CE27" i="1"/>
  <c r="CE14" i="1"/>
  <c r="DC101" i="1"/>
  <c r="CZ24" i="1"/>
  <c r="CZ66" i="1"/>
  <c r="DC99" i="1"/>
  <c r="CE30" i="1"/>
  <c r="CE76" i="1"/>
  <c r="CY11" i="1"/>
  <c r="CI102" i="1"/>
  <c r="CI8" i="1"/>
  <c r="CI17" i="1"/>
  <c r="DO97" i="1"/>
  <c r="BW45" i="1"/>
  <c r="BW19" i="1"/>
  <c r="BW80" i="1"/>
  <c r="CI31" i="1"/>
  <c r="CI85" i="1"/>
  <c r="CV98" i="1"/>
  <c r="CY67" i="1"/>
  <c r="CY62" i="1"/>
  <c r="CI6" i="1"/>
  <c r="CI10" i="1"/>
  <c r="CX99" i="1"/>
  <c r="CX62" i="1"/>
  <c r="CX24" i="1"/>
  <c r="CX66" i="1"/>
  <c r="DD40" i="1"/>
  <c r="DC15" i="1"/>
  <c r="CQ59" i="1"/>
  <c r="DO75" i="1"/>
  <c r="CI78" i="1"/>
  <c r="CJ61" i="1"/>
  <c r="CJ74" i="1"/>
  <c r="CX60" i="1"/>
  <c r="CX75" i="1"/>
  <c r="CV103" i="1"/>
  <c r="CV88" i="1"/>
  <c r="CI7" i="1"/>
  <c r="BK19" i="1"/>
  <c r="BK45" i="1"/>
  <c r="BK7" i="1"/>
  <c r="CX97" i="1"/>
  <c r="DC95" i="1"/>
  <c r="CY95" i="1"/>
  <c r="CI80" i="1"/>
  <c r="CI93" i="1"/>
  <c r="CI81" i="1"/>
  <c r="CI45" i="1"/>
  <c r="CI86" i="1"/>
  <c r="CI9" i="1"/>
  <c r="DC83" i="1"/>
  <c r="DC27" i="1"/>
  <c r="DC60" i="1"/>
  <c r="DC70" i="1"/>
  <c r="DC28" i="1"/>
  <c r="DC66" i="1"/>
  <c r="DC34" i="1"/>
  <c r="CX29" i="1"/>
  <c r="DL75" i="1"/>
  <c r="CV95" i="1"/>
  <c r="DI75" i="1"/>
  <c r="CZ75" i="1"/>
  <c r="CZ98" i="1"/>
  <c r="CI25" i="1"/>
  <c r="CI54" i="1"/>
  <c r="BW61" i="1"/>
  <c r="BW74" i="1"/>
  <c r="BW25" i="1"/>
  <c r="CI26" i="1"/>
  <c r="CI94" i="1"/>
  <c r="BW10" i="1"/>
  <c r="BW6" i="1"/>
  <c r="BW35" i="1"/>
  <c r="CV55" i="1"/>
  <c r="CQ98" i="1"/>
  <c r="CQ75" i="1"/>
  <c r="CQ32" i="1"/>
  <c r="CY29" i="1"/>
  <c r="CQ82" i="1"/>
  <c r="CQ48" i="1"/>
  <c r="CE11" i="1"/>
  <c r="CQ95" i="1"/>
  <c r="CQ87" i="1"/>
  <c r="CY88" i="1"/>
  <c r="CR70" i="1"/>
  <c r="CR60" i="1"/>
  <c r="CR83" i="1"/>
  <c r="CR27" i="1"/>
  <c r="CR14" i="1"/>
  <c r="CR28" i="1"/>
  <c r="CI13" i="1"/>
  <c r="CI71" i="1"/>
  <c r="CZ60" i="1"/>
  <c r="CV29" i="1"/>
  <c r="CV97" i="1"/>
  <c r="DD98" i="1"/>
  <c r="CX49" i="1"/>
  <c r="DD75" i="1"/>
  <c r="DC88" i="1"/>
  <c r="CX88" i="1"/>
  <c r="CI90" i="1"/>
  <c r="CI72" i="1"/>
  <c r="DC11" i="1"/>
  <c r="CV11" i="1"/>
  <c r="CQ40" i="1"/>
  <c r="CX95" i="1"/>
  <c r="DC73" i="1"/>
  <c r="CE78" i="1"/>
  <c r="CQ4" i="1"/>
  <c r="CQ12" i="1"/>
  <c r="BW89" i="1"/>
  <c r="BW92" i="1"/>
  <c r="BW7" i="1"/>
  <c r="BW91" i="1"/>
  <c r="BW22" i="1"/>
  <c r="BW84" i="1"/>
  <c r="CJ91" i="1"/>
  <c r="CJ22" i="1"/>
  <c r="BX63" i="1"/>
  <c r="CE87" i="1"/>
  <c r="CE93" i="1"/>
  <c r="AY7" i="1"/>
  <c r="BK35" i="1"/>
  <c r="BK63" i="1"/>
  <c r="CJ89" i="1"/>
  <c r="CJ92" i="1"/>
  <c r="CX40" i="1"/>
  <c r="CZ49" i="1"/>
  <c r="CX73" i="1"/>
  <c r="CV70" i="1"/>
  <c r="CY70" i="1"/>
  <c r="CX56" i="1"/>
  <c r="CX98" i="1"/>
  <c r="CX70" i="1"/>
  <c r="CZ15" i="1"/>
  <c r="CZ46" i="1"/>
  <c r="CI19" i="1"/>
  <c r="CI103" i="1"/>
  <c r="CZ73" i="1"/>
  <c r="CI38" i="1"/>
  <c r="CX67" i="1"/>
  <c r="CI41" i="1"/>
  <c r="CI77" i="1"/>
  <c r="CI76" i="1"/>
  <c r="CI63" i="1"/>
  <c r="CI35" i="1"/>
  <c r="CI84" i="1"/>
  <c r="CI55" i="1"/>
  <c r="CI65" i="1"/>
  <c r="BX35" i="1" a="1"/>
  <c r="BX74" i="1" a="1"/>
  <c r="CV38" i="1" a="1"/>
  <c r="CV94" i="1" a="1"/>
  <c r="CJ78" i="1" a="1"/>
  <c r="CJ80" i="1" a="1"/>
  <c r="CV5" i="1" a="1"/>
  <c r="CV4" i="1" a="1"/>
  <c r="CJ41" i="1" a="1"/>
  <c r="CV42" i="1" a="1"/>
  <c r="CV64" i="1" a="1"/>
  <c r="CV50" i="1" a="1"/>
  <c r="CJ55" i="1" a="1"/>
  <c r="CJ85" i="1" a="1"/>
  <c r="CV7" i="1" a="1"/>
  <c r="DP97" i="1" a="1"/>
  <c r="BX92" i="1" a="1"/>
  <c r="CK22" i="1" a="1"/>
  <c r="CR95" i="1" a="1"/>
  <c r="BX6" i="1" a="1"/>
  <c r="CV51" i="1" a="1"/>
  <c r="CJ72" i="1" a="1"/>
  <c r="CV26" i="1" a="1"/>
  <c r="BX45" i="1" a="1"/>
  <c r="CJ93" i="1" a="1"/>
  <c r="CR15" i="1" a="1"/>
  <c r="CV41" i="1" a="1"/>
  <c r="CV92" i="1" a="1"/>
  <c r="CV13" i="1" a="1"/>
  <c r="CV84" i="1" a="1"/>
  <c r="DI15" i="1" a="1"/>
  <c r="CV100" i="1" a="1"/>
  <c r="CK89" i="1" a="1"/>
  <c r="DI37" i="1" a="1"/>
  <c r="CW55" i="1" a="1"/>
  <c r="CV76" i="1" a="1"/>
  <c r="BX10" i="1" a="1"/>
  <c r="CV65" i="1" a="1"/>
  <c r="BL7" i="1" a="1"/>
  <c r="DE75" i="1" a="1"/>
  <c r="BX19" i="1" a="1"/>
  <c r="CJ81" i="1" a="1"/>
  <c r="DI60" i="1" a="1"/>
  <c r="BL35" i="1" a="1"/>
  <c r="DM15" i="1" a="1"/>
  <c r="CJ65" i="1" a="1"/>
  <c r="CV52" i="1" a="1"/>
  <c r="DE98" i="1" a="1"/>
  <c r="DM97" i="1" a="1"/>
  <c r="DI97" i="1" a="1"/>
  <c r="DI70" i="1" a="1"/>
  <c r="BX22" i="1" a="1"/>
  <c r="CV30" i="1" a="1"/>
  <c r="CR87" i="1" a="1"/>
  <c r="BL63" i="1" a="1"/>
  <c r="CV87" i="1" a="1"/>
  <c r="CV44" i="1" a="1"/>
  <c r="BL19" i="1" a="1"/>
  <c r="DP40" i="1" a="1"/>
  <c r="CJ45" i="1" a="1"/>
  <c r="DD28" i="1" a="1"/>
  <c r="CV19" i="1" a="1"/>
  <c r="BX91" i="1" a="1"/>
  <c r="CJ77" i="1" a="1"/>
  <c r="DK11" i="1" a="1"/>
  <c r="DD27" i="1" a="1"/>
  <c r="DD83" i="1" a="1"/>
  <c r="CR11" i="1" a="1"/>
  <c r="CJ84" i="1" a="1"/>
  <c r="DD99" i="1" a="1"/>
  <c r="AZ7" i="1" a="1"/>
  <c r="CV23" i="1" a="1"/>
  <c r="CV86" i="1" a="1"/>
  <c r="BL45" i="1" a="1"/>
  <c r="DL15" i="1" a="1"/>
  <c r="CJ86" i="1" a="1"/>
  <c r="DD60" i="1" a="1"/>
  <c r="DL97" i="1" a="1"/>
  <c r="BX7" i="1" a="1"/>
  <c r="CV89" i="1" a="1"/>
  <c r="CJ19" i="1" a="1"/>
  <c r="DL70" i="1" a="1"/>
  <c r="DP15" i="1" a="1"/>
  <c r="CV54" i="1" a="1"/>
  <c r="CV22" i="1" a="1"/>
  <c r="DK40" i="1" a="1"/>
  <c r="DQ60" i="1" a="1"/>
  <c r="CK61" i="1" a="1"/>
  <c r="DK75" i="1" a="1"/>
  <c r="CJ35" i="1" a="1"/>
  <c r="CV69" i="1" a="1"/>
  <c r="CV9" i="1" a="1"/>
  <c r="CV59" i="1" a="1"/>
  <c r="CJ54" i="1" a="1"/>
  <c r="CJ9" i="1" a="1"/>
  <c r="DD70" i="1" a="1"/>
  <c r="DK15" i="1" a="1"/>
  <c r="BX84" i="1" a="1"/>
  <c r="DK70" i="1" a="1"/>
  <c r="CV47" i="1" a="1"/>
  <c r="CV37" i="1" a="1"/>
  <c r="CV18" i="1" a="1"/>
  <c r="DD88" i="1" a="1"/>
  <c r="CR32" i="1" a="1"/>
  <c r="DM75" i="1" a="1"/>
  <c r="BX25" i="1" a="1"/>
  <c r="CV96" i="1" a="1"/>
  <c r="CV45" i="1" a="1"/>
  <c r="DD15" i="1" a="1"/>
  <c r="CJ25" i="1" a="1"/>
  <c r="CJ7" i="1" a="1"/>
  <c r="CV68" i="1" a="1"/>
  <c r="DD73" i="1" a="1"/>
  <c r="CV78" i="1" a="1"/>
  <c r="CV57" i="1" a="1"/>
  <c r="CJ103" i="1" a="1"/>
  <c r="CK92" i="1" a="1"/>
  <c r="CR98" i="1" a="1"/>
  <c r="CV72" i="1" a="1"/>
  <c r="CR51" i="1" a="1"/>
  <c r="DP75" i="1" a="1"/>
  <c r="CV93" i="1" a="1"/>
  <c r="CV25" i="1" a="1"/>
  <c r="CV61" i="1" a="1"/>
  <c r="CJ31" i="1" a="1"/>
  <c r="DI40" i="1" a="1"/>
  <c r="CJ63" i="1" a="1"/>
  <c r="CR4" i="1" a="1"/>
  <c r="DM11" i="1" a="1"/>
  <c r="CV14" i="1" a="1"/>
  <c r="DD34" i="1" a="1"/>
  <c r="CV6" i="1" a="1"/>
  <c r="DL40" i="1" a="1"/>
  <c r="DK97" i="1" a="1"/>
  <c r="CR12" i="1" a="1"/>
  <c r="CV21" i="1" a="1"/>
  <c r="CR75" i="1" a="1"/>
  <c r="CJ90" i="1" a="1"/>
  <c r="DK60" i="1" a="1"/>
  <c r="CV12" i="1" a="1"/>
  <c r="CV74" i="1" a="1"/>
  <c r="CV90" i="1" a="1"/>
  <c r="CV77" i="1" a="1"/>
  <c r="CK74" i="1" a="1"/>
  <c r="CR48" i="1" a="1"/>
  <c r="DL60" i="1" a="1"/>
  <c r="DI11" i="1" a="1"/>
  <c r="BX94" i="1" a="1"/>
  <c r="CV58" i="1" a="1"/>
  <c r="DD66" i="1" a="1"/>
  <c r="CV32" i="1" a="1"/>
  <c r="CV10" i="1" a="1"/>
  <c r="BX80" i="1" a="1"/>
  <c r="CV102" i="1" a="1"/>
  <c r="BY63" i="1" a="1"/>
  <c r="CK91" i="1" a="1"/>
  <c r="CW103" i="1" a="1"/>
  <c r="DQ70" i="1" a="1"/>
  <c r="DD11" i="1" a="1"/>
  <c r="CR30" i="1" a="1"/>
  <c r="DM70" i="1" a="1"/>
  <c r="CJ17" i="1" a="1"/>
  <c r="BX26" i="1" a="1"/>
  <c r="CJ13" i="1" a="1"/>
  <c r="CJ94" i="1" a="1"/>
  <c r="CV33" i="1" a="1"/>
  <c r="CV35" i="1" a="1"/>
  <c r="CJ76" i="1" a="1"/>
  <c r="CV91" i="1" a="1"/>
  <c r="CV53" i="1" a="1"/>
  <c r="DM60" i="1" a="1"/>
  <c r="CJ8" i="1" a="1"/>
  <c r="CV79" i="1" a="1"/>
  <c r="CJ71" i="1" a="1"/>
  <c r="CJ26" i="1" a="1"/>
  <c r="CV31" i="1" a="1"/>
  <c r="CV85" i="1" a="1"/>
  <c r="CV16" i="1" a="1"/>
  <c r="CR82" i="1" a="1"/>
  <c r="DD95" i="1" a="1"/>
  <c r="CJ102" i="1" a="1"/>
  <c r="CV48" i="1" a="1"/>
  <c r="CW17" i="1" a="1"/>
  <c r="CJ6" i="1" a="1"/>
  <c r="CV81" i="1" a="1"/>
  <c r="DP11" i="1" a="1"/>
  <c r="CV8" i="1" a="1"/>
  <c r="CV63" i="1" a="1"/>
  <c r="CJ10" i="1" a="1"/>
  <c r="CR40" i="1" a="1"/>
  <c r="CR59" i="1" a="1"/>
  <c r="CV36" i="1" a="1"/>
  <c r="CV39" i="1" a="1"/>
  <c r="CJ38" i="1" a="1"/>
  <c r="BX89" i="1" a="1"/>
  <c r="DE40" i="1" a="1"/>
  <c r="BX61" i="1" a="1"/>
  <c r="CV80" i="1" a="1"/>
  <c r="DL11" i="1" a="1"/>
  <c r="DD101" i="1" a="1"/>
  <c r="CV71" i="1" a="1"/>
  <c r="CV82" i="1" a="1"/>
  <c r="CV21" i="1" l="1"/>
  <c r="DD88" i="1"/>
  <c r="BX80" i="1"/>
  <c r="DL40" i="1"/>
  <c r="DI40" i="1"/>
  <c r="CV78" i="1"/>
  <c r="CV37" i="1"/>
  <c r="CV52" i="1"/>
  <c r="DK15" i="1"/>
  <c r="DL97" i="1"/>
  <c r="CV19" i="1"/>
  <c r="DI60" i="1"/>
  <c r="CR15" i="1"/>
  <c r="CV5" i="1"/>
  <c r="CV72" i="1"/>
  <c r="CR98" i="1"/>
  <c r="CK61" i="1"/>
  <c r="CK74" i="1"/>
  <c r="CV85" i="1"/>
  <c r="DD99" i="1"/>
  <c r="DI37" i="1"/>
  <c r="CV35" i="1"/>
  <c r="CV10" i="1"/>
  <c r="CV6" i="1"/>
  <c r="CJ31" i="1"/>
  <c r="CJ85" i="1"/>
  <c r="DD83" i="1"/>
  <c r="DD27" i="1"/>
  <c r="DD70" i="1"/>
  <c r="DD60" i="1"/>
  <c r="DD28" i="1"/>
  <c r="CJ81" i="1"/>
  <c r="CJ93" i="1"/>
  <c r="CJ80" i="1"/>
  <c r="CV71" i="1"/>
  <c r="DK75" i="1"/>
  <c r="CR40" i="1"/>
  <c r="DQ70" i="1"/>
  <c r="DQ60" i="1"/>
  <c r="DP97" i="1"/>
  <c r="CV31" i="1"/>
  <c r="CV33" i="1"/>
  <c r="CV32" i="1"/>
  <c r="CV74" i="1"/>
  <c r="CV61" i="1"/>
  <c r="DI97" i="1"/>
  <c r="DP15" i="1"/>
  <c r="CJ7" i="1"/>
  <c r="CJ9" i="1"/>
  <c r="CJ86" i="1"/>
  <c r="CJ45" i="1"/>
  <c r="BX19" i="1"/>
  <c r="BX45" i="1"/>
  <c r="CJ78" i="1"/>
  <c r="DD101" i="1"/>
  <c r="CR82" i="1"/>
  <c r="CR48" i="1"/>
  <c r="CV30" i="1"/>
  <c r="CJ10" i="1"/>
  <c r="CJ6" i="1"/>
  <c r="CJ26" i="1"/>
  <c r="CJ94" i="1"/>
  <c r="DD66" i="1"/>
  <c r="DD34" i="1"/>
  <c r="CV25" i="1"/>
  <c r="CV54" i="1"/>
  <c r="CV50" i="1"/>
  <c r="CJ25" i="1"/>
  <c r="CJ54" i="1"/>
  <c r="DL15" i="1"/>
  <c r="DP40" i="1"/>
  <c r="DE75" i="1"/>
  <c r="CV26" i="1"/>
  <c r="CV94" i="1"/>
  <c r="DL11" i="1"/>
  <c r="CR95" i="1"/>
  <c r="CR87" i="1"/>
  <c r="CR75" i="1"/>
  <c r="CR32" i="1"/>
  <c r="CW17" i="1"/>
  <c r="CJ71" i="1"/>
  <c r="CJ13" i="1"/>
  <c r="CV58" i="1"/>
  <c r="CV12" i="1"/>
  <c r="CV93" i="1"/>
  <c r="CV18" i="1"/>
  <c r="DI15" i="1"/>
  <c r="DD15" i="1"/>
  <c r="CV59" i="1"/>
  <c r="BL45" i="1"/>
  <c r="BL19" i="1"/>
  <c r="BL7" i="1"/>
  <c r="CJ72" i="1"/>
  <c r="CV38" i="1"/>
  <c r="CV80" i="1"/>
  <c r="CV81" i="1"/>
  <c r="DD11" i="1"/>
  <c r="CV39" i="1"/>
  <c r="CV63" i="1"/>
  <c r="CV48" i="1"/>
  <c r="CV79" i="1"/>
  <c r="BX26" i="1"/>
  <c r="BX94" i="1"/>
  <c r="CV14" i="1"/>
  <c r="DP75" i="1"/>
  <c r="CV100" i="1"/>
  <c r="DE98" i="1"/>
  <c r="CV45" i="1"/>
  <c r="CV9" i="1"/>
  <c r="CV86" i="1"/>
  <c r="CV44" i="1"/>
  <c r="CV65" i="1"/>
  <c r="CV51" i="1"/>
  <c r="BX74" i="1"/>
  <c r="BX61" i="1"/>
  <c r="BX25" i="1"/>
  <c r="CJ90" i="1"/>
  <c r="CV36" i="1"/>
  <c r="CV8" i="1"/>
  <c r="CJ102" i="1"/>
  <c r="CJ8" i="1"/>
  <c r="CJ17" i="1"/>
  <c r="DI11" i="1"/>
  <c r="DK60" i="1"/>
  <c r="CR51" i="1"/>
  <c r="CR11" i="1"/>
  <c r="CV68" i="1"/>
  <c r="CV96" i="1"/>
  <c r="CV69" i="1"/>
  <c r="CV23" i="1"/>
  <c r="CV87" i="1"/>
  <c r="BX10" i="1"/>
  <c r="BX6" i="1"/>
  <c r="BX35" i="1"/>
  <c r="DE40" i="1"/>
  <c r="CR30" i="1"/>
  <c r="DM75" i="1"/>
  <c r="CR59" i="1"/>
  <c r="DP11" i="1"/>
  <c r="DD95" i="1"/>
  <c r="DM60" i="1"/>
  <c r="DM70" i="1"/>
  <c r="DL60" i="1"/>
  <c r="CK89" i="1"/>
  <c r="CK92" i="1"/>
  <c r="CW55" i="1"/>
  <c r="CW103" i="1"/>
  <c r="CJ76" i="1"/>
  <c r="CJ77" i="1"/>
  <c r="CJ41" i="1"/>
  <c r="CK22" i="1"/>
  <c r="CK91" i="1"/>
  <c r="CJ63" i="1"/>
  <c r="CJ35" i="1"/>
  <c r="BX89" i="1"/>
  <c r="BX92" i="1"/>
  <c r="BX7" i="1"/>
  <c r="CJ103" i="1"/>
  <c r="CJ19" i="1"/>
  <c r="CJ65" i="1"/>
  <c r="CJ84" i="1"/>
  <c r="CJ55" i="1"/>
  <c r="CJ38" i="1"/>
  <c r="BY63" i="1"/>
  <c r="BL63" i="1"/>
  <c r="BL35" i="1"/>
  <c r="AZ7" i="1"/>
  <c r="DD73" i="1"/>
  <c r="BX84" i="1"/>
  <c r="BX91" i="1"/>
  <c r="BX22" i="1"/>
  <c r="CR4" i="1"/>
  <c r="CR12" i="1"/>
  <c r="DK11" i="1"/>
  <c r="DM11" i="1"/>
  <c r="DI70" i="1"/>
  <c r="CV91" i="1"/>
  <c r="CV13" i="1"/>
  <c r="DM97" i="1"/>
  <c r="CV57" i="1"/>
  <c r="CV41" i="1"/>
  <c r="CV76" i="1"/>
  <c r="CV77" i="1"/>
  <c r="CV82" i="1"/>
  <c r="DK40" i="1"/>
  <c r="CV102" i="1"/>
  <c r="CV4" i="1"/>
  <c r="DK97" i="1"/>
  <c r="CV22" i="1"/>
  <c r="CV84" i="1"/>
  <c r="CV64" i="1"/>
  <c r="CV53" i="1"/>
  <c r="DK70" i="1"/>
  <c r="CV89" i="1"/>
  <c r="CV92" i="1"/>
  <c r="CV7" i="1"/>
  <c r="CV90" i="1"/>
  <c r="DL70" i="1"/>
  <c r="DM15" i="1"/>
  <c r="CV47" i="1"/>
  <c r="CV42" i="1"/>
  <c r="CV16" i="1"/>
  <c r="DI25" i="1" a="1"/>
  <c r="CW32" i="1" a="1"/>
  <c r="CW19" i="1" a="1"/>
  <c r="CK31" i="1" a="1"/>
  <c r="CW59" i="1" a="1"/>
  <c r="CW21" i="1" a="1"/>
  <c r="DE88" i="1" a="1"/>
  <c r="CW71" i="1" a="1"/>
  <c r="CW45" i="1" a="1"/>
  <c r="BY91" i="1" a="1"/>
  <c r="DI24" i="1" a="1"/>
  <c r="CW82" i="1" a="1"/>
  <c r="DI65" i="1" a="1"/>
  <c r="CW74" i="1" a="1"/>
  <c r="DI26" i="1" a="1"/>
  <c r="CK90" i="1" a="1"/>
  <c r="DE66" i="1" a="1"/>
  <c r="CW100" i="1" a="1"/>
  <c r="CW7" i="1" a="1"/>
  <c r="DI84" i="1" a="1"/>
  <c r="DI23" i="1" a="1"/>
  <c r="BM45" i="1" a="1"/>
  <c r="DI100" i="1" a="1"/>
  <c r="BA7" i="1" a="1"/>
  <c r="CK78" i="1" a="1"/>
  <c r="DI80" i="1" a="1"/>
  <c r="BY10" i="1" a="1"/>
  <c r="CW91" i="1" a="1"/>
  <c r="DI67" i="1" a="1"/>
  <c r="CW8" i="1" a="1"/>
  <c r="CW25" i="1" a="1"/>
  <c r="DI29" i="1" a="1"/>
  <c r="DE15" i="1" a="1"/>
  <c r="DQ11" i="1" a="1"/>
  <c r="CW93" i="1" a="1"/>
  <c r="DI83" i="1" a="1"/>
  <c r="DI90" i="1" a="1"/>
  <c r="DI59" i="1" a="1"/>
  <c r="DI94" i="1" a="1"/>
  <c r="CW65" i="1" a="1"/>
  <c r="CW78" i="1" a="1"/>
  <c r="DI30" i="1" a="1"/>
  <c r="DE34" i="1" a="1"/>
  <c r="DE101" i="1" a="1"/>
  <c r="CW14" i="1" a="1"/>
  <c r="CW92" i="1" a="1"/>
  <c r="CK103" i="1" a="1"/>
  <c r="CW84" i="1" a="1"/>
  <c r="CW64" i="1" a="1"/>
  <c r="DI99" i="1" a="1"/>
  <c r="CW51" i="1" a="1"/>
  <c r="DI72" i="1" a="1"/>
  <c r="DI22" i="1" a="1"/>
  <c r="CK65" i="1" a="1"/>
  <c r="DI103" i="1" a="1"/>
  <c r="BY94" i="1" a="1"/>
  <c r="DI36" i="1" a="1"/>
  <c r="DI28" i="1" a="1"/>
  <c r="DI74" i="1" a="1"/>
  <c r="DQ75" i="1" a="1"/>
  <c r="BY26" i="1" a="1"/>
  <c r="DI18" i="1" a="1"/>
  <c r="CW4" i="1" a="1"/>
  <c r="DI31" i="1" a="1"/>
  <c r="DE11" i="1" a="1"/>
  <c r="DE95" i="1" a="1"/>
  <c r="DI10" i="1" a="1"/>
  <c r="CW22" i="1" a="1"/>
  <c r="CW35" i="1" a="1"/>
  <c r="DI44" i="1" a="1"/>
  <c r="DI48" i="1" a="1"/>
  <c r="DI38" i="1" a="1"/>
  <c r="DI98" i="1" a="1"/>
  <c r="CW61" i="1" a="1"/>
  <c r="DI96" i="1" a="1"/>
  <c r="CW44" i="1" a="1"/>
  <c r="BM7" i="1" a="1"/>
  <c r="DI14" i="1" a="1"/>
  <c r="DI8" i="1" a="1"/>
  <c r="DI61" i="1" a="1"/>
  <c r="BY35" i="1" a="1"/>
  <c r="DI62" i="1" a="1"/>
  <c r="CW102" i="1" a="1"/>
  <c r="BY89" i="1" a="1"/>
  <c r="CW76" i="1" a="1"/>
  <c r="CW85" i="1" a="1"/>
  <c r="CK72" i="1" a="1"/>
  <c r="DI81" i="1" a="1"/>
  <c r="BY6" i="1" a="1"/>
  <c r="CW16" i="1" a="1"/>
  <c r="DI21" i="1" a="1"/>
  <c r="BM19" i="1" a="1"/>
  <c r="CW54" i="1" a="1"/>
  <c r="CX103" i="1" a="1"/>
  <c r="DI88" i="1" a="1"/>
  <c r="DI51" i="1" a="1"/>
  <c r="DI93" i="1" a="1"/>
  <c r="DI63" i="1" a="1"/>
  <c r="CL91" i="1" a="1"/>
  <c r="CW94" i="1" a="1"/>
  <c r="CW36" i="1" a="1"/>
  <c r="DI6" i="1" a="1"/>
  <c r="CW42" i="1" a="1"/>
  <c r="CW26" i="1" a="1"/>
  <c r="CW10" i="1" a="1"/>
  <c r="CK54" i="1" a="1"/>
  <c r="DI91" i="1" a="1"/>
  <c r="CK7" i="1" a="1"/>
  <c r="DI73" i="1" a="1"/>
  <c r="DI39" i="1" a="1"/>
  <c r="CW18" i="1" a="1"/>
  <c r="DI53" i="1" a="1"/>
  <c r="BY7" i="1" a="1"/>
  <c r="DI41" i="1" a="1"/>
  <c r="DI4" i="1" a="1"/>
  <c r="DI66" i="1" a="1"/>
  <c r="CK94" i="1" a="1"/>
  <c r="CW6" i="1" a="1"/>
  <c r="CK25" i="1" a="1"/>
  <c r="DI57" i="1" a="1"/>
  <c r="BY45" i="1" a="1"/>
  <c r="CW30" i="1" a="1"/>
  <c r="CW63" i="1" a="1"/>
  <c r="CW68" i="1" a="1"/>
  <c r="DI56" i="1" a="1"/>
  <c r="DI77" i="1" a="1"/>
  <c r="DI42" i="1" a="1"/>
  <c r="DI34" i="1" a="1"/>
  <c r="DI47" i="1" a="1"/>
  <c r="BY61" i="1" a="1"/>
  <c r="BZ63" i="1" a="1"/>
  <c r="DI27" i="1" a="1"/>
  <c r="CK63" i="1" a="1"/>
  <c r="CW12" i="1" a="1"/>
  <c r="CK86" i="1" a="1"/>
  <c r="DI76" i="1" a="1"/>
  <c r="DI101" i="1" a="1"/>
  <c r="CK26" i="1" a="1"/>
  <c r="DI78" i="1" a="1"/>
  <c r="CW38" i="1" a="1"/>
  <c r="CW37" i="1" a="1"/>
  <c r="BY19" i="1" a="1"/>
  <c r="DI52" i="1" a="1"/>
  <c r="CW39" i="1" a="1"/>
  <c r="CW96" i="1" a="1"/>
  <c r="CX55" i="1" a="1"/>
  <c r="DI79" i="1" a="1"/>
  <c r="BM63" i="1" a="1"/>
  <c r="CW57" i="1" a="1"/>
  <c r="CL22" i="1" a="1"/>
  <c r="DQ40" i="1" a="1"/>
  <c r="CW80" i="1" a="1"/>
  <c r="CW52" i="1" a="1"/>
  <c r="CK71" i="1" a="1"/>
  <c r="CW87" i="1" a="1"/>
  <c r="CW48" i="1" a="1"/>
  <c r="CW41" i="1" a="1"/>
  <c r="BY84" i="1" a="1"/>
  <c r="DI17" i="1" a="1"/>
  <c r="DI50" i="1" a="1"/>
  <c r="CW72" i="1" a="1"/>
  <c r="CW81" i="1" a="1"/>
  <c r="DI7" i="1" a="1"/>
  <c r="CW23" i="1" a="1"/>
  <c r="CK41" i="1" a="1"/>
  <c r="BM35" i="1" a="1"/>
  <c r="DQ97" i="1" a="1"/>
  <c r="CK19" i="1" a="1"/>
  <c r="CX17" i="1" a="1"/>
  <c r="DE28" i="1" a="1"/>
  <c r="CK76" i="1" a="1"/>
  <c r="DE83" i="1" a="1"/>
  <c r="BY92" i="1" a="1"/>
  <c r="CW5" i="1" a="1"/>
  <c r="BY25" i="1" a="1"/>
  <c r="DI43" i="1" a="1"/>
  <c r="CK13" i="1" a="1"/>
  <c r="CW79" i="1" a="1"/>
  <c r="CK55" i="1" a="1"/>
  <c r="DI69" i="1" a="1"/>
  <c r="DI86" i="1" a="1"/>
  <c r="CW90" i="1" a="1"/>
  <c r="CW53" i="1" a="1"/>
  <c r="DE99" i="1" a="1"/>
  <c r="DR70" i="1" a="1"/>
  <c r="DI13" i="1" a="1"/>
  <c r="BY80" i="1" a="1"/>
  <c r="DJ37" i="1" a="1"/>
  <c r="CW69" i="1" a="1"/>
  <c r="CL74" i="1" a="1"/>
  <c r="BY74" i="1" a="1"/>
  <c r="CK35" i="1" a="1"/>
  <c r="DI46" i="1" a="1"/>
  <c r="CW77" i="1" a="1"/>
  <c r="CK77" i="1" a="1"/>
  <c r="DI68" i="1" a="1"/>
  <c r="DR60" i="1" a="1"/>
  <c r="DQ15" i="1" a="1"/>
  <c r="DI20" i="1" a="1"/>
  <c r="CW50" i="1" a="1"/>
  <c r="CL61" i="1" a="1"/>
  <c r="DE73" i="1" a="1"/>
  <c r="CK80" i="1" a="1"/>
  <c r="DI49" i="1" a="1"/>
  <c r="DI92" i="1" a="1"/>
  <c r="CL92" i="1" a="1"/>
  <c r="CW86" i="1" a="1"/>
  <c r="DI55" i="1" a="1"/>
  <c r="CK93" i="1" a="1"/>
  <c r="CK17" i="1" a="1"/>
  <c r="CW58" i="1" a="1"/>
  <c r="DI5" i="1" a="1"/>
  <c r="DI9" i="1" a="1"/>
  <c r="DE70" i="1" a="1"/>
  <c r="CK45" i="1" a="1"/>
  <c r="DI32" i="1" a="1"/>
  <c r="BY22" i="1" a="1"/>
  <c r="CW13" i="1" a="1"/>
  <c r="CK38" i="1" a="1"/>
  <c r="CW47" i="1" a="1"/>
  <c r="CK81" i="1" a="1"/>
  <c r="CK8" i="1" a="1"/>
  <c r="DI12" i="1" a="1"/>
  <c r="DI95" i="1" a="1"/>
  <c r="DE60" i="1" a="1"/>
  <c r="CK9" i="1" a="1"/>
  <c r="DI33" i="1" a="1"/>
  <c r="CW89" i="1" a="1"/>
  <c r="DI82" i="1" a="1"/>
  <c r="DI102" i="1" a="1"/>
  <c r="CW31" i="1" a="1"/>
  <c r="DI58" i="1" a="1"/>
  <c r="DE27" i="1" a="1"/>
  <c r="CW9" i="1" a="1"/>
  <c r="DI35" i="1" a="1"/>
  <c r="DI16" i="1" a="1"/>
  <c r="DI71" i="1" a="1"/>
  <c r="DI54" i="1" a="1"/>
  <c r="DI85" i="1" a="1"/>
  <c r="DI45" i="1" a="1"/>
  <c r="DI89" i="1" a="1"/>
  <c r="CK102" i="1" a="1"/>
  <c r="DI87" i="1" a="1"/>
  <c r="CK6" i="1" a="1"/>
  <c r="DI64" i="1" a="1"/>
  <c r="CK84" i="1" a="1"/>
  <c r="DI19" i="1" a="1"/>
  <c r="CW33" i="1" a="1"/>
  <c r="CK85" i="1" a="1"/>
  <c r="CK10" i="1" a="1"/>
  <c r="CL89" i="1" a="1"/>
  <c r="DI56" i="1" l="1"/>
  <c r="DI53" i="1"/>
  <c r="DI6" i="1"/>
  <c r="DI10" i="1"/>
  <c r="BY10" i="1"/>
  <c r="BY6" i="1"/>
  <c r="BY35" i="1"/>
  <c r="CW100" i="1"/>
  <c r="CW14" i="1"/>
  <c r="CW45" i="1"/>
  <c r="CW86" i="1"/>
  <c r="CW9" i="1"/>
  <c r="DI33" i="1"/>
  <c r="DI32" i="1"/>
  <c r="DI92" i="1"/>
  <c r="DI27" i="1"/>
  <c r="BY74" i="1"/>
  <c r="BY61" i="1"/>
  <c r="BY25" i="1"/>
  <c r="CW96" i="1"/>
  <c r="CW68" i="1"/>
  <c r="CW18" i="1"/>
  <c r="CW93" i="1"/>
  <c r="CW25" i="1"/>
  <c r="CW54" i="1"/>
  <c r="DI100" i="1"/>
  <c r="DI61" i="1"/>
  <c r="DI22" i="1"/>
  <c r="DE101" i="1"/>
  <c r="CW71" i="1"/>
  <c r="DI85" i="1"/>
  <c r="DI64" i="1"/>
  <c r="CK9" i="1"/>
  <c r="CK45" i="1"/>
  <c r="CK86" i="1"/>
  <c r="CL61" i="1"/>
  <c r="CL74" i="1"/>
  <c r="CW79" i="1"/>
  <c r="CW48" i="1"/>
  <c r="CW39" i="1"/>
  <c r="CW63" i="1"/>
  <c r="DI39" i="1"/>
  <c r="DI48" i="1"/>
  <c r="DI93" i="1"/>
  <c r="DI18" i="1"/>
  <c r="DI36" i="1"/>
  <c r="DI8" i="1"/>
  <c r="DE66" i="1"/>
  <c r="DE34" i="1"/>
  <c r="DE88" i="1"/>
  <c r="DE83" i="1"/>
  <c r="DE27" i="1"/>
  <c r="DE60" i="1"/>
  <c r="DE70" i="1"/>
  <c r="DE28" i="1"/>
  <c r="DQ97" i="1"/>
  <c r="CW69" i="1"/>
  <c r="CW23" i="1"/>
  <c r="CW87" i="1"/>
  <c r="DI52" i="1"/>
  <c r="CW30" i="1"/>
  <c r="DI73" i="1"/>
  <c r="DQ11" i="1"/>
  <c r="DE95" i="1"/>
  <c r="DI80" i="1"/>
  <c r="DI81" i="1"/>
  <c r="DI14" i="1"/>
  <c r="DI72" i="1"/>
  <c r="DI30" i="1"/>
  <c r="CW21" i="1"/>
  <c r="CK10" i="1"/>
  <c r="CK6" i="1"/>
  <c r="DI45" i="1"/>
  <c r="DI9" i="1"/>
  <c r="DI86" i="1"/>
  <c r="CW50" i="1"/>
  <c r="DJ37" i="1"/>
  <c r="CK13" i="1"/>
  <c r="CK71" i="1"/>
  <c r="BY19" i="1"/>
  <c r="BY45" i="1"/>
  <c r="CK7" i="1"/>
  <c r="CW36" i="1"/>
  <c r="CW8" i="1"/>
  <c r="BM19" i="1"/>
  <c r="BM45" i="1"/>
  <c r="BM7" i="1"/>
  <c r="CK90" i="1"/>
  <c r="CW78" i="1"/>
  <c r="CW59" i="1"/>
  <c r="DI54" i="1"/>
  <c r="DI87" i="1"/>
  <c r="DI95" i="1"/>
  <c r="DI5" i="1"/>
  <c r="DI49" i="1"/>
  <c r="DI20" i="1"/>
  <c r="BY80" i="1"/>
  <c r="DI7" i="1"/>
  <c r="CW52" i="1"/>
  <c r="CW37" i="1"/>
  <c r="DI57" i="1"/>
  <c r="DI91" i="1"/>
  <c r="DI44" i="1"/>
  <c r="DI51" i="1"/>
  <c r="BY26" i="1"/>
  <c r="BY94" i="1"/>
  <c r="CW44" i="1"/>
  <c r="CW51" i="1"/>
  <c r="CW65" i="1"/>
  <c r="CK31" i="1"/>
  <c r="CK85" i="1"/>
  <c r="DI58" i="1"/>
  <c r="DI12" i="1"/>
  <c r="CW58" i="1"/>
  <c r="CW12" i="1"/>
  <c r="DQ15" i="1"/>
  <c r="DI13" i="1"/>
  <c r="CW81" i="1"/>
  <c r="CW80" i="1"/>
  <c r="CW38" i="1"/>
  <c r="CK25" i="1"/>
  <c r="CK54" i="1"/>
  <c r="DE15" i="1"/>
  <c r="DI67" i="1"/>
  <c r="CK78" i="1"/>
  <c r="CK72" i="1"/>
  <c r="DI96" i="1"/>
  <c r="DI26" i="1"/>
  <c r="DI94" i="1"/>
  <c r="CW19" i="1"/>
  <c r="DI71" i="1"/>
  <c r="CK102" i="1"/>
  <c r="CK8" i="1"/>
  <c r="CK17" i="1"/>
  <c r="CX17" i="1"/>
  <c r="DR60" i="1"/>
  <c r="DR70" i="1"/>
  <c r="DI43" i="1"/>
  <c r="DQ40" i="1"/>
  <c r="DI78" i="1"/>
  <c r="CW6" i="1"/>
  <c r="CW10" i="1"/>
  <c r="CW35" i="1"/>
  <c r="DE11" i="1"/>
  <c r="DI21" i="1"/>
  <c r="CW85" i="1"/>
  <c r="CW61" i="1"/>
  <c r="CW74" i="1"/>
  <c r="DI59" i="1"/>
  <c r="CW32" i="1"/>
  <c r="CW33" i="1"/>
  <c r="CW31" i="1"/>
  <c r="CK81" i="1"/>
  <c r="CK93" i="1"/>
  <c r="CK80" i="1"/>
  <c r="DI68" i="1"/>
  <c r="DE99" i="1"/>
  <c r="CW72" i="1"/>
  <c r="CW5" i="1"/>
  <c r="CK26" i="1"/>
  <c r="CK94" i="1"/>
  <c r="CW26" i="1"/>
  <c r="CW94" i="1"/>
  <c r="DI88" i="1"/>
  <c r="DQ75" i="1"/>
  <c r="DI23" i="1"/>
  <c r="DI98" i="1"/>
  <c r="DI99" i="1"/>
  <c r="DI90" i="1"/>
  <c r="DI25" i="1"/>
  <c r="CK55" i="1"/>
  <c r="CK65" i="1"/>
  <c r="CK84" i="1"/>
  <c r="CK76" i="1"/>
  <c r="CK77" i="1"/>
  <c r="CK41" i="1"/>
  <c r="CL22" i="1"/>
  <c r="CL91" i="1"/>
  <c r="CW57" i="1"/>
  <c r="CW22" i="1"/>
  <c r="CW84" i="1"/>
  <c r="CK38" i="1"/>
  <c r="CX103" i="1"/>
  <c r="CW13" i="1"/>
  <c r="CW77" i="1"/>
  <c r="CW41" i="1"/>
  <c r="CW76" i="1"/>
  <c r="CW91" i="1"/>
  <c r="CW82" i="1"/>
  <c r="BM35" i="1"/>
  <c r="BM63" i="1"/>
  <c r="BA7" i="1"/>
  <c r="CL89" i="1"/>
  <c r="CL92" i="1"/>
  <c r="CW92" i="1"/>
  <c r="CW89" i="1"/>
  <c r="CW7" i="1"/>
  <c r="CX55" i="1"/>
  <c r="BZ63" i="1"/>
  <c r="CW64" i="1"/>
  <c r="CW53" i="1"/>
  <c r="CW47" i="1"/>
  <c r="CW42" i="1"/>
  <c r="CW16" i="1"/>
  <c r="CK103" i="1"/>
  <c r="CK19" i="1"/>
  <c r="CW102" i="1"/>
  <c r="CW4" i="1"/>
  <c r="DE73" i="1"/>
  <c r="BY84" i="1"/>
  <c r="BY91" i="1"/>
  <c r="BY22" i="1"/>
  <c r="CK63" i="1"/>
  <c r="CK35" i="1"/>
  <c r="CW90" i="1"/>
  <c r="BY89" i="1"/>
  <c r="BY92" i="1"/>
  <c r="BY7" i="1"/>
  <c r="DI47" i="1"/>
  <c r="DI89" i="1"/>
  <c r="DI17" i="1"/>
  <c r="DI83" i="1"/>
  <c r="DI38" i="1"/>
  <c r="DI69" i="1"/>
  <c r="DI19" i="1"/>
  <c r="DI103" i="1"/>
  <c r="DI29" i="1"/>
  <c r="DI24" i="1"/>
  <c r="DI28" i="1"/>
  <c r="DI46" i="1"/>
  <c r="DI62" i="1"/>
  <c r="DI16" i="1"/>
  <c r="DI34" i="1"/>
  <c r="DI42" i="1"/>
  <c r="DI63" i="1"/>
  <c r="DI35" i="1"/>
  <c r="DI74" i="1"/>
  <c r="DI66" i="1"/>
  <c r="DI50" i="1"/>
  <c r="DI101" i="1"/>
  <c r="DI79" i="1"/>
  <c r="DI31" i="1"/>
  <c r="DI55" i="1"/>
  <c r="DI84" i="1"/>
  <c r="DI65" i="1"/>
  <c r="DI82" i="1"/>
  <c r="DI77" i="1"/>
  <c r="DI76" i="1"/>
  <c r="DI41" i="1"/>
  <c r="DI102" i="1"/>
  <c r="DI4" i="1"/>
  <c r="DJ80" i="1" a="1"/>
  <c r="DJ9" i="1" a="1"/>
  <c r="DJ23" i="1" a="1"/>
  <c r="DJ81" i="1" a="1"/>
  <c r="DV75" i="1" a="1"/>
  <c r="CX53" i="1" a="1"/>
  <c r="CX4" i="1" a="1"/>
  <c r="BZ74" i="1" a="1"/>
  <c r="DJ45" i="1" a="1"/>
  <c r="CM92" i="1" a="1"/>
  <c r="BZ89" i="1" a="1"/>
  <c r="DV79" i="1" a="1"/>
  <c r="DV49" i="1" a="1"/>
  <c r="DV95" i="1" a="1"/>
  <c r="BZ61" i="1" a="1"/>
  <c r="DJ91" i="1" a="1"/>
  <c r="CL6" i="1" a="1"/>
  <c r="DJ52" i="1" a="1"/>
  <c r="DR40" i="1" a="1"/>
  <c r="CX6" i="1" a="1"/>
  <c r="BN63" i="1" a="1"/>
  <c r="CX63" i="1" a="1"/>
  <c r="DJ51" i="1" a="1"/>
  <c r="DV100" i="1" a="1"/>
  <c r="CX12" i="1" a="1"/>
  <c r="CX71" i="1" a="1"/>
  <c r="DV87" i="1" a="1"/>
  <c r="CX10" i="1" a="1"/>
  <c r="DJ57" i="1" a="1"/>
  <c r="DV30" i="1" a="1"/>
  <c r="DJ86" i="1" a="1"/>
  <c r="CX92" i="1" a="1"/>
  <c r="DV81" i="1" a="1"/>
  <c r="CX39" i="1" a="1"/>
  <c r="DJ44" i="1" a="1"/>
  <c r="BZ45" i="1" a="1"/>
  <c r="CX58" i="1" a="1"/>
  <c r="CX85" i="1" a="1"/>
  <c r="CX18" i="1" a="1"/>
  <c r="CL90" i="1" a="1"/>
  <c r="CX87" i="1" a="1"/>
  <c r="DJ96" i="1" a="1"/>
  <c r="DV88" i="1" a="1"/>
  <c r="DV91" i="1" a="1"/>
  <c r="DJ17" i="1" a="1"/>
  <c r="DJ35" i="1" a="1"/>
  <c r="DV16" i="1" a="1"/>
  <c r="BB7" i="1" a="1"/>
  <c r="DJ102" i="1" a="1"/>
  <c r="CX82" i="1" a="1"/>
  <c r="CX79" i="1" a="1"/>
  <c r="CL78" i="1" a="1"/>
  <c r="BZ19" i="1" a="1"/>
  <c r="DR15" i="1" a="1"/>
  <c r="CX21" i="1" a="1"/>
  <c r="CX93" i="1" a="1"/>
  <c r="DV23" i="1" a="1"/>
  <c r="CX23" i="1" a="1"/>
  <c r="DJ73" i="1" a="1"/>
  <c r="DJ59" i="1" a="1"/>
  <c r="DV72" i="1" a="1"/>
  <c r="DV31" i="1" a="1"/>
  <c r="CX7" i="1" a="1"/>
  <c r="DJ34" i="1" a="1"/>
  <c r="DJ101" i="1" a="1"/>
  <c r="DV55" i="1" a="1"/>
  <c r="CX48" i="1" a="1"/>
  <c r="CL85" i="1" a="1"/>
  <c r="DJ49" i="1" a="1"/>
  <c r="DJ53" i="1" a="1"/>
  <c r="DV78" i="1" a="1"/>
  <c r="DJ33" i="1" a="1"/>
  <c r="CM74" i="1" a="1"/>
  <c r="CL7" i="1" a="1"/>
  <c r="CL17" i="1" a="1"/>
  <c r="CX41" i="1" a="1"/>
  <c r="DJ89" i="1" a="1"/>
  <c r="DV80" i="1" a="1"/>
  <c r="DV69" i="1" a="1"/>
  <c r="DV44" i="1" a="1"/>
  <c r="DJ74" i="1" a="1"/>
  <c r="CL31" i="1" a="1"/>
  <c r="DJ20" i="1" a="1"/>
  <c r="DJ56" i="1" a="1"/>
  <c r="DJ32" i="1" a="1"/>
  <c r="CM61" i="1" a="1"/>
  <c r="CX9" i="1" a="1"/>
  <c r="DV42" i="1" a="1"/>
  <c r="DV53" i="1" a="1"/>
  <c r="CL76" i="1" a="1"/>
  <c r="CX45" i="1" a="1"/>
  <c r="DV92" i="1" a="1"/>
  <c r="DJ21" i="1" a="1"/>
  <c r="DJ36" i="1" a="1"/>
  <c r="CA63" i="1" a="1"/>
  <c r="CL41" i="1" a="1"/>
  <c r="DJ88" i="1" a="1"/>
  <c r="CX69" i="1" a="1"/>
  <c r="CX77" i="1" a="1"/>
  <c r="DV90" i="1" a="1"/>
  <c r="DJ61" i="1" a="1"/>
  <c r="DV9" i="1" a="1"/>
  <c r="DV94" i="1" a="1"/>
  <c r="CL8" i="1" a="1"/>
  <c r="CX89" i="1" a="1"/>
  <c r="BZ22" i="1" a="1"/>
  <c r="CL102" i="1" a="1"/>
  <c r="DV67" i="1" a="1"/>
  <c r="CX96" i="1" a="1"/>
  <c r="DV86" i="1" a="1"/>
  <c r="CX8" i="1" a="1"/>
  <c r="DJ5" i="1" a="1"/>
  <c r="DV18" i="1" a="1"/>
  <c r="DV34" i="1" a="1"/>
  <c r="CX50" i="1" a="1"/>
  <c r="DV19" i="1" a="1"/>
  <c r="DJ8" i="1" a="1"/>
  <c r="CM91" i="1" a="1"/>
  <c r="DV38" i="1" a="1"/>
  <c r="DV45" i="1" a="1"/>
  <c r="CX36" i="1" a="1"/>
  <c r="DV96" i="1" a="1"/>
  <c r="CX19" i="1" a="1"/>
  <c r="CX100" i="1" a="1"/>
  <c r="CX26" i="1" a="1"/>
  <c r="DJ25" i="1" a="1"/>
  <c r="DJ72" i="1" a="1"/>
  <c r="CX86" i="1" a="1"/>
  <c r="DJ78" i="1" a="1"/>
  <c r="DJ63" i="1" a="1"/>
  <c r="DV64" i="1" a="1"/>
  <c r="DV14" i="1" a="1"/>
  <c r="CX84" i="1" a="1"/>
  <c r="CL19" i="1" a="1"/>
  <c r="DJ50" i="1" a="1"/>
  <c r="CL54" i="1" a="1"/>
  <c r="DV99" i="1" a="1"/>
  <c r="DV58" i="1" a="1"/>
  <c r="DV70" i="1" a="1"/>
  <c r="DJ71" i="1" a="1"/>
  <c r="CX78" i="1" a="1"/>
  <c r="CX94" i="1" a="1"/>
  <c r="DV40" i="1" a="1"/>
  <c r="DV73" i="1" a="1"/>
  <c r="DJ67" i="1" a="1"/>
  <c r="DV27" i="1" a="1"/>
  <c r="CX76" i="1" a="1"/>
  <c r="CM22" i="1" a="1"/>
  <c r="CX57" i="1" a="1"/>
  <c r="DV22" i="1" a="1"/>
  <c r="BZ91" i="1" a="1"/>
  <c r="BZ84" i="1" a="1"/>
  <c r="CL25" i="1" a="1"/>
  <c r="BN7" i="1" a="1"/>
  <c r="CX59" i="1" a="1"/>
  <c r="DV83" i="1" a="1"/>
  <c r="DV5" i="1" a="1"/>
  <c r="CX30" i="1" a="1"/>
  <c r="CL71" i="1" a="1"/>
  <c r="DV12" i="1" a="1"/>
  <c r="DJ13" i="1" a="1"/>
  <c r="DV103" i="1" a="1"/>
  <c r="DV20" i="1" a="1"/>
  <c r="CX90" i="1" a="1"/>
  <c r="DV21" i="1" a="1"/>
  <c r="CL84" i="1" a="1"/>
  <c r="DV4" i="1" a="1"/>
  <c r="DJ24" i="1" a="1"/>
  <c r="DV26" i="1" a="1"/>
  <c r="DV36" i="1" a="1"/>
  <c r="DV59" i="1" a="1"/>
  <c r="DV28" i="1" a="1"/>
  <c r="DJ6" i="1" a="1"/>
  <c r="CX74" i="1" a="1"/>
  <c r="CL13" i="1" a="1"/>
  <c r="BZ80" i="1" a="1"/>
  <c r="DV6" i="1" a="1"/>
  <c r="DV71" i="1" a="1"/>
  <c r="CX13" i="1" a="1"/>
  <c r="CX91" i="1" a="1"/>
  <c r="DJ19" i="1" a="1"/>
  <c r="DJ16" i="1" a="1"/>
  <c r="BN35" i="1" a="1"/>
  <c r="DJ43" i="1" a="1"/>
  <c r="DV57" i="1" a="1"/>
  <c r="DJ38" i="1" a="1"/>
  <c r="CX64" i="1" a="1"/>
  <c r="DJ100" i="1" a="1"/>
  <c r="DJ22" i="1" a="1"/>
  <c r="BZ94" i="1" a="1"/>
  <c r="DV17" i="1" a="1"/>
  <c r="DV41" i="1" a="1"/>
  <c r="CL72" i="1" a="1"/>
  <c r="BN45" i="1" a="1"/>
  <c r="DV46" i="1" a="1"/>
  <c r="CL35" i="1" a="1"/>
  <c r="CX65" i="1" a="1"/>
  <c r="DJ76" i="1" a="1"/>
  <c r="CL63" i="1" a="1"/>
  <c r="CX44" i="1" a="1"/>
  <c r="DV8" i="1" a="1"/>
  <c r="BN19" i="1" a="1"/>
  <c r="DV61" i="1" a="1"/>
  <c r="DV60" i="1" a="1"/>
  <c r="DJ10" i="1" a="1"/>
  <c r="CX61" i="1" a="1"/>
  <c r="DV35" i="1" a="1"/>
  <c r="DJ41" i="1" a="1"/>
  <c r="DJ93" i="1" a="1"/>
  <c r="BZ26" i="1" a="1"/>
  <c r="DJ18" i="1" a="1"/>
  <c r="CL9" i="1" a="1"/>
  <c r="DR97" i="1" a="1"/>
  <c r="DJ98" i="1" a="1"/>
  <c r="DR11" i="1" a="1"/>
  <c r="CX51" i="1" a="1"/>
  <c r="CX68" i="1" a="1"/>
  <c r="CX37" i="1" a="1"/>
  <c r="CL94" i="1" a="1"/>
  <c r="DJ28" i="1" a="1"/>
  <c r="CL55" i="1" a="1"/>
  <c r="DV7" i="1" a="1"/>
  <c r="CX102" i="1" a="1"/>
  <c r="DJ103" i="1" a="1"/>
  <c r="CL77" i="1" a="1"/>
  <c r="CL103" i="1" a="1"/>
  <c r="CX5" i="1" a="1"/>
  <c r="DV32" i="1" a="1"/>
  <c r="CL86" i="1" a="1"/>
  <c r="DJ90" i="1" a="1"/>
  <c r="DV48" i="1" a="1"/>
  <c r="DV43" i="1" a="1"/>
  <c r="DV51" i="1" a="1"/>
  <c r="DJ68" i="1" a="1"/>
  <c r="CX52" i="1" a="1"/>
  <c r="CL26" i="1" a="1"/>
  <c r="CX16" i="1" a="1"/>
  <c r="CL38" i="1" a="1"/>
  <c r="DV76" i="1" a="1"/>
  <c r="CY103" i="1" a="1"/>
  <c r="DJ77" i="1" a="1"/>
  <c r="CX22" i="1" a="1"/>
  <c r="DV89" i="1" a="1"/>
  <c r="CX80" i="1" a="1"/>
  <c r="DV97" i="1" a="1"/>
  <c r="DV82" i="1" a="1"/>
  <c r="DJ66" i="1" a="1"/>
  <c r="DJ4" i="1" a="1"/>
  <c r="BZ25" i="1" a="1"/>
  <c r="BZ6" i="1" a="1"/>
  <c r="DJ92" i="1" a="1"/>
  <c r="CX81" i="1" a="1"/>
  <c r="CX14" i="1" a="1"/>
  <c r="DV93" i="1" a="1"/>
  <c r="DV11" i="1" a="1"/>
  <c r="DV65" i="1" a="1"/>
  <c r="DJ82" i="1" a="1"/>
  <c r="CX33" i="1" a="1"/>
  <c r="DV85" i="1" a="1"/>
  <c r="CX25" i="1" a="1"/>
  <c r="DV52" i="1" a="1"/>
  <c r="DV66" i="1" a="1"/>
  <c r="DV29" i="1" a="1"/>
  <c r="DV54" i="1" a="1"/>
  <c r="DJ31" i="1" a="1"/>
  <c r="DV84" i="1" a="1"/>
  <c r="CL65" i="1" a="1"/>
  <c r="DJ42" i="1" a="1"/>
  <c r="DV68" i="1" a="1"/>
  <c r="DV74" i="1" a="1"/>
  <c r="DJ46" i="1" a="1"/>
  <c r="CX72" i="1" a="1"/>
  <c r="DJ94" i="1" a="1"/>
  <c r="CL45" i="1" a="1"/>
  <c r="DK37" i="1" a="1"/>
  <c r="DV39" i="1" a="1"/>
  <c r="DJ12" i="1" a="1"/>
  <c r="DJ99" i="1" a="1"/>
  <c r="CL93" i="1" a="1"/>
  <c r="DJ87" i="1" a="1"/>
  <c r="DJ48" i="1" a="1"/>
  <c r="BZ7" i="1" a="1"/>
  <c r="CX42" i="1" a="1"/>
  <c r="CM89" i="1" a="1"/>
  <c r="DV13" i="1" a="1"/>
  <c r="CY55" i="1" a="1"/>
  <c r="DV33" i="1" a="1"/>
  <c r="DJ29" i="1" a="1"/>
  <c r="DJ64" i="1" a="1"/>
  <c r="DJ26" i="1" a="1"/>
  <c r="BZ35" i="1" a="1"/>
  <c r="DJ14" i="1" a="1"/>
  <c r="DV63" i="1" a="1"/>
  <c r="DJ58" i="1" a="1"/>
  <c r="CX38" i="1" a="1"/>
  <c r="CL81" i="1" a="1"/>
  <c r="DJ95" i="1" a="1"/>
  <c r="DJ39" i="1" a="1"/>
  <c r="DV77" i="1" a="1"/>
  <c r="BZ92" i="1" a="1"/>
  <c r="DV101" i="1" a="1"/>
  <c r="DV25" i="1" a="1"/>
  <c r="DJ79" i="1" a="1"/>
  <c r="DJ83" i="1" a="1"/>
  <c r="DV24" i="1" a="1"/>
  <c r="DJ85" i="1" a="1"/>
  <c r="CX31" i="1" a="1"/>
  <c r="BZ10" i="1" a="1"/>
  <c r="DJ7" i="1" a="1"/>
  <c r="CY17" i="1" a="1"/>
  <c r="DR75" i="1" a="1"/>
  <c r="CL80" i="1" a="1"/>
  <c r="DJ54" i="1" a="1"/>
  <c r="DV98" i="1" a="1"/>
  <c r="DJ69" i="1" a="1"/>
  <c r="DV47" i="1" a="1"/>
  <c r="DV15" i="1" a="1"/>
  <c r="CX32" i="1" a="1"/>
  <c r="CX54" i="1" a="1"/>
  <c r="DJ30" i="1" a="1"/>
  <c r="DV62" i="1" a="1"/>
  <c r="DV56" i="1" a="1"/>
  <c r="DJ84" i="1" a="1"/>
  <c r="DJ62" i="1" a="1"/>
  <c r="CL10" i="1" a="1"/>
  <c r="DJ27" i="1" a="1"/>
  <c r="CX35" i="1" a="1"/>
  <c r="CX47" i="1" a="1"/>
  <c r="DJ65" i="1" a="1"/>
  <c r="DJ55" i="1" a="1"/>
  <c r="DV37" i="1" a="1"/>
  <c r="DV10" i="1" a="1"/>
  <c r="DV50" i="1" a="1"/>
  <c r="DJ47" i="1" a="1"/>
  <c r="DV102" i="1" a="1"/>
  <c r="DV46" i="1" l="1"/>
  <c r="DV20" i="1"/>
  <c r="DV27" i="1"/>
  <c r="DJ78" i="1"/>
  <c r="CL102" i="1"/>
  <c r="CL8" i="1"/>
  <c r="CL17" i="1"/>
  <c r="DJ59" i="1"/>
  <c r="DV88" i="1"/>
  <c r="DJ86" i="1"/>
  <c r="DJ9" i="1"/>
  <c r="DJ45" i="1"/>
  <c r="DV62" i="1"/>
  <c r="DV97" i="1"/>
  <c r="DJ39" i="1"/>
  <c r="DJ48" i="1"/>
  <c r="CL26" i="1"/>
  <c r="CL94" i="1"/>
  <c r="DJ61" i="1"/>
  <c r="DJ22" i="1"/>
  <c r="DV71" i="1"/>
  <c r="DV103" i="1"/>
  <c r="DJ67" i="1"/>
  <c r="CX86" i="1"/>
  <c r="CX45" i="1"/>
  <c r="CX9" i="1"/>
  <c r="CL7" i="1"/>
  <c r="DJ73" i="1"/>
  <c r="DJ96" i="1"/>
  <c r="DV30" i="1"/>
  <c r="DJ81" i="1"/>
  <c r="DJ80" i="1"/>
  <c r="CX14" i="1"/>
  <c r="DJ54" i="1"/>
  <c r="DJ95" i="1"/>
  <c r="DJ87" i="1"/>
  <c r="CX52" i="1"/>
  <c r="CX37" i="1"/>
  <c r="CL72" i="1"/>
  <c r="DV35" i="1"/>
  <c r="DV6" i="1"/>
  <c r="DJ13" i="1"/>
  <c r="DV73" i="1"/>
  <c r="DJ72" i="1"/>
  <c r="DJ8" i="1"/>
  <c r="DJ36" i="1"/>
  <c r="CX69" i="1"/>
  <c r="CX23" i="1"/>
  <c r="CX87" i="1"/>
  <c r="DJ57" i="1"/>
  <c r="DV37" i="1"/>
  <c r="DV52" i="1"/>
  <c r="DJ30" i="1"/>
  <c r="CL80" i="1"/>
  <c r="CL81" i="1"/>
  <c r="CL93" i="1"/>
  <c r="DJ68" i="1"/>
  <c r="CX68" i="1"/>
  <c r="CX96" i="1"/>
  <c r="DJ43" i="1"/>
  <c r="BZ80" i="1"/>
  <c r="DV12" i="1"/>
  <c r="DV40" i="1"/>
  <c r="DJ25" i="1"/>
  <c r="DV19" i="1"/>
  <c r="CM61" i="1"/>
  <c r="CM74" i="1"/>
  <c r="DV23" i="1"/>
  <c r="CL90" i="1"/>
  <c r="CX10" i="1"/>
  <c r="CX6" i="1"/>
  <c r="CX35" i="1"/>
  <c r="CX81" i="1"/>
  <c r="CX80" i="1"/>
  <c r="CX38" i="1"/>
  <c r="DJ99" i="1"/>
  <c r="DV51" i="1"/>
  <c r="CX51" i="1"/>
  <c r="CX44" i="1"/>
  <c r="CX65" i="1"/>
  <c r="CL13" i="1"/>
  <c r="CL71" i="1"/>
  <c r="CX94" i="1"/>
  <c r="CX26" i="1"/>
  <c r="CX50" i="1"/>
  <c r="DJ32" i="1"/>
  <c r="DJ33" i="1"/>
  <c r="CX93" i="1"/>
  <c r="CX18" i="1"/>
  <c r="DV87" i="1"/>
  <c r="DV54" i="1"/>
  <c r="CX25" i="1"/>
  <c r="CX54" i="1"/>
  <c r="DR75" i="1"/>
  <c r="DJ58" i="1"/>
  <c r="DJ12" i="1"/>
  <c r="DV43" i="1"/>
  <c r="DR11" i="1"/>
  <c r="DJ100" i="1"/>
  <c r="CX61" i="1"/>
  <c r="CX74" i="1"/>
  <c r="CX30" i="1"/>
  <c r="CX78" i="1"/>
  <c r="CX100" i="1"/>
  <c r="DV34" i="1"/>
  <c r="DV94" i="1"/>
  <c r="DV78" i="1"/>
  <c r="CX21" i="1"/>
  <c r="CX85" i="1"/>
  <c r="CX71" i="1"/>
  <c r="DR40" i="1"/>
  <c r="DJ27" i="1"/>
  <c r="DJ92" i="1"/>
  <c r="CY17" i="1"/>
  <c r="DV63" i="1"/>
  <c r="DV39" i="1"/>
  <c r="DV48" i="1"/>
  <c r="DJ98" i="1"/>
  <c r="DV38" i="1"/>
  <c r="DJ10" i="1"/>
  <c r="DJ6" i="1"/>
  <c r="DV5" i="1"/>
  <c r="DJ71" i="1"/>
  <c r="CX19" i="1"/>
  <c r="DV18" i="1"/>
  <c r="DJ56" i="1"/>
  <c r="DJ53" i="1"/>
  <c r="DR15" i="1"/>
  <c r="CX58" i="1"/>
  <c r="CX12" i="1"/>
  <c r="DJ52" i="1"/>
  <c r="DV85" i="1"/>
  <c r="DJ23" i="1"/>
  <c r="DJ7" i="1"/>
  <c r="DJ14" i="1"/>
  <c r="DK37" i="1"/>
  <c r="DJ90" i="1"/>
  <c r="DR97" i="1"/>
  <c r="DJ21" i="1"/>
  <c r="DV60" i="1"/>
  <c r="DV28" i="1"/>
  <c r="DV83" i="1"/>
  <c r="DV70" i="1"/>
  <c r="DV96" i="1"/>
  <c r="DJ5" i="1"/>
  <c r="DJ20" i="1"/>
  <c r="DJ49" i="1"/>
  <c r="BZ19" i="1"/>
  <c r="BZ45" i="1"/>
  <c r="DV100" i="1"/>
  <c r="CL6" i="1"/>
  <c r="CL10" i="1"/>
  <c r="BZ6" i="1"/>
  <c r="BZ10" i="1"/>
  <c r="BZ35" i="1"/>
  <c r="CL45" i="1"/>
  <c r="CL86" i="1"/>
  <c r="CL9" i="1"/>
  <c r="DJ88" i="1"/>
  <c r="DV61" i="1"/>
  <c r="DV59" i="1"/>
  <c r="CX59" i="1"/>
  <c r="DV58" i="1"/>
  <c r="CX36" i="1"/>
  <c r="CX8" i="1"/>
  <c r="CL31" i="1"/>
  <c r="CL85" i="1"/>
  <c r="CL78" i="1"/>
  <c r="DJ44" i="1"/>
  <c r="DJ51" i="1"/>
  <c r="DJ91" i="1"/>
  <c r="CX33" i="1"/>
  <c r="CX32" i="1"/>
  <c r="CX31" i="1"/>
  <c r="DJ26" i="1"/>
  <c r="DJ94" i="1"/>
  <c r="DV32" i="1"/>
  <c r="DJ18" i="1"/>
  <c r="DJ93" i="1"/>
  <c r="BN19" i="1"/>
  <c r="BN45" i="1"/>
  <c r="BN7" i="1"/>
  <c r="DV99" i="1"/>
  <c r="DV45" i="1"/>
  <c r="DV86" i="1"/>
  <c r="DV9" i="1"/>
  <c r="CX48" i="1"/>
  <c r="CX79" i="1"/>
  <c r="CX39" i="1"/>
  <c r="CX63" i="1"/>
  <c r="BZ61" i="1"/>
  <c r="BZ74" i="1"/>
  <c r="BZ25" i="1"/>
  <c r="DJ85" i="1"/>
  <c r="DJ64" i="1"/>
  <c r="CX72" i="1"/>
  <c r="CX5" i="1"/>
  <c r="BZ26" i="1"/>
  <c r="BZ94" i="1"/>
  <c r="DV8" i="1"/>
  <c r="DV36" i="1"/>
  <c r="CL25" i="1"/>
  <c r="CL54" i="1"/>
  <c r="DJ83" i="1"/>
  <c r="DJ38" i="1"/>
  <c r="BZ91" i="1"/>
  <c r="BZ84" i="1"/>
  <c r="BZ22" i="1"/>
  <c r="DJ101" i="1"/>
  <c r="DJ31" i="1"/>
  <c r="DJ79" i="1"/>
  <c r="CX90" i="1"/>
  <c r="DJ63" i="1"/>
  <c r="DJ35" i="1"/>
  <c r="BZ89" i="1"/>
  <c r="BZ92" i="1"/>
  <c r="BZ7" i="1"/>
  <c r="CM89" i="1"/>
  <c r="CM92" i="1"/>
  <c r="CX64" i="1"/>
  <c r="CX53" i="1"/>
  <c r="DJ65" i="1"/>
  <c r="DJ84" i="1"/>
  <c r="DJ55" i="1"/>
  <c r="CY103" i="1"/>
  <c r="CX82" i="1"/>
  <c r="CX22" i="1"/>
  <c r="CX84" i="1"/>
  <c r="DJ16" i="1"/>
  <c r="CX102" i="1"/>
  <c r="CX4" i="1"/>
  <c r="CX89" i="1"/>
  <c r="CX7" i="1"/>
  <c r="CX92" i="1"/>
  <c r="DJ42" i="1"/>
  <c r="CX47" i="1"/>
  <c r="CX42" i="1"/>
  <c r="CX16" i="1"/>
  <c r="CL35" i="1"/>
  <c r="CL63" i="1"/>
  <c r="CL103" i="1"/>
  <c r="CL19" i="1"/>
  <c r="DJ50" i="1"/>
  <c r="DJ74" i="1"/>
  <c r="DJ66" i="1"/>
  <c r="CY55" i="1"/>
  <c r="DJ47" i="1"/>
  <c r="CX57" i="1"/>
  <c r="CX76" i="1"/>
  <c r="CX77" i="1"/>
  <c r="CX41" i="1"/>
  <c r="CL38" i="1"/>
  <c r="DJ28" i="1"/>
  <c r="DJ46" i="1"/>
  <c r="DJ62" i="1"/>
  <c r="DJ29" i="1"/>
  <c r="DJ24" i="1"/>
  <c r="BN35" i="1"/>
  <c r="BN63" i="1"/>
  <c r="BB7" i="1"/>
  <c r="DJ82" i="1"/>
  <c r="DJ77" i="1"/>
  <c r="DJ41" i="1"/>
  <c r="DJ76" i="1"/>
  <c r="CX91" i="1"/>
  <c r="CM22" i="1"/>
  <c r="CM91" i="1"/>
  <c r="DJ89" i="1"/>
  <c r="DJ17" i="1"/>
  <c r="DJ69" i="1"/>
  <c r="CL55" i="1"/>
  <c r="CL65" i="1"/>
  <c r="CL84" i="1"/>
  <c r="CL77" i="1"/>
  <c r="CL41" i="1"/>
  <c r="CL76" i="1"/>
  <c r="DJ34" i="1"/>
  <c r="CA63" i="1"/>
  <c r="DJ102" i="1"/>
  <c r="DJ4" i="1"/>
  <c r="DJ103" i="1"/>
  <c r="DJ19" i="1"/>
  <c r="CX13" i="1"/>
  <c r="DV102" i="1"/>
  <c r="DV4" i="1"/>
  <c r="DV89" i="1"/>
  <c r="DV17" i="1"/>
  <c r="DV75" i="1"/>
  <c r="DV80" i="1"/>
  <c r="DV42" i="1"/>
  <c r="DV72" i="1"/>
  <c r="DV31" i="1"/>
  <c r="DV93" i="1"/>
  <c r="DV95" i="1"/>
  <c r="DV33" i="1"/>
  <c r="DV15" i="1"/>
  <c r="DV49" i="1"/>
  <c r="DV29" i="1"/>
  <c r="DV25" i="1"/>
  <c r="DV76" i="1"/>
  <c r="DV14" i="1"/>
  <c r="DV21" i="1"/>
  <c r="DV64" i="1"/>
  <c r="DV53" i="1"/>
  <c r="DV74" i="1"/>
  <c r="DV50" i="1"/>
  <c r="DV66" i="1"/>
  <c r="DV81" i="1"/>
  <c r="DV26" i="1"/>
  <c r="DV90" i="1"/>
  <c r="DV10" i="1"/>
  <c r="DV11" i="1"/>
  <c r="DV68" i="1"/>
  <c r="DV56" i="1"/>
  <c r="DV98" i="1"/>
  <c r="DV101" i="1"/>
  <c r="DV79" i="1"/>
  <c r="DV24" i="1"/>
  <c r="DV16" i="1"/>
  <c r="DV55" i="1"/>
  <c r="DV84" i="1"/>
  <c r="DV65" i="1"/>
  <c r="DV57" i="1"/>
  <c r="DV91" i="1"/>
  <c r="DV82" i="1"/>
  <c r="DV77" i="1"/>
  <c r="DV41" i="1"/>
  <c r="DV22" i="1"/>
  <c r="DV69" i="1"/>
  <c r="DV67" i="1"/>
  <c r="DV44" i="1"/>
  <c r="DV47" i="1"/>
  <c r="DV13" i="1"/>
  <c r="DV7" i="1"/>
  <c r="DV92" i="1"/>
  <c r="DK57" i="1" a="1"/>
  <c r="CM25" i="1" a="1"/>
  <c r="DK87" i="1" a="1"/>
  <c r="DW58" i="1" a="1"/>
  <c r="CY36" i="1" a="1"/>
  <c r="CA19" i="1" a="1"/>
  <c r="DW7" i="1" a="1"/>
  <c r="EI62" i="1" a="1"/>
  <c r="EI22" i="1" a="1"/>
  <c r="CA45" i="1" a="1"/>
  <c r="DK83" i="1" a="1"/>
  <c r="CM63" i="1" a="1"/>
  <c r="EI82" i="1" a="1"/>
  <c r="CN91" i="1" a="1"/>
  <c r="DK92" i="1" a="1"/>
  <c r="CY63" i="1" a="1"/>
  <c r="DW19" i="1" a="1"/>
  <c r="CY9" i="1" a="1"/>
  <c r="DK39" i="1" a="1"/>
  <c r="DW75" i="1" a="1"/>
  <c r="DW89" i="1" a="1"/>
  <c r="CY64" i="1" a="1"/>
  <c r="EI97" i="1" a="1"/>
  <c r="DW101" i="1" a="1"/>
  <c r="CN61" i="1" a="1"/>
  <c r="CY25" i="1" a="1"/>
  <c r="CM71" i="1" a="1"/>
  <c r="CY45" i="1" a="1"/>
  <c r="DW6" i="1" a="1"/>
  <c r="CM38" i="1" a="1"/>
  <c r="EI35" i="1" a="1"/>
  <c r="CM103" i="1" a="1"/>
  <c r="DW102" i="1" a="1"/>
  <c r="DW86" i="1" a="1"/>
  <c r="DK68" i="1" a="1"/>
  <c r="DW91" i="1" a="1"/>
  <c r="EI95" i="1" a="1"/>
  <c r="EI5" i="1" a="1"/>
  <c r="EI56" i="1" a="1"/>
  <c r="DW15" i="1" a="1"/>
  <c r="DW74" i="1" a="1"/>
  <c r="EI43" i="1" a="1"/>
  <c r="EI76" i="1" a="1"/>
  <c r="DW10" i="1" a="1"/>
  <c r="CN89" i="1" a="1"/>
  <c r="DW13" i="1" a="1"/>
  <c r="DW33" i="1" a="1"/>
  <c r="DK89" i="1" a="1"/>
  <c r="CM19" i="1" a="1"/>
  <c r="DK29" i="1" a="1"/>
  <c r="CY61" i="1" a="1"/>
  <c r="DK30" i="1" a="1"/>
  <c r="CB63" i="1" a="1"/>
  <c r="DW77" i="1" a="1"/>
  <c r="EI13" i="1" a="1"/>
  <c r="EI27" i="1" a="1"/>
  <c r="EI53" i="1" a="1"/>
  <c r="EI10" i="1" a="1"/>
  <c r="CN92" i="1" a="1"/>
  <c r="CM7" i="1" a="1"/>
  <c r="DW97" i="1" a="1"/>
  <c r="DK32" i="1" a="1"/>
  <c r="CY48" i="1" a="1"/>
  <c r="CY52" i="1" a="1"/>
  <c r="CM13" i="1" a="1"/>
  <c r="EI7" i="1" a="1"/>
  <c r="EI93" i="1" a="1"/>
  <c r="EI55" i="1" a="1"/>
  <c r="EI44" i="1" a="1"/>
  <c r="CY41" i="1" a="1"/>
  <c r="EI101" i="1" a="1"/>
  <c r="DW57" i="1" a="1"/>
  <c r="DW40" i="1" a="1"/>
  <c r="DW8" i="1" a="1"/>
  <c r="DK33" i="1" a="1"/>
  <c r="CY39" i="1" a="1"/>
  <c r="CY37" i="1" a="1"/>
  <c r="DW85" i="1" a="1"/>
  <c r="DW45" i="1" a="1"/>
  <c r="DW39" i="1" a="1"/>
  <c r="DK100" i="1" a="1"/>
  <c r="CM81" i="1" a="1"/>
  <c r="EI70" i="1" a="1"/>
  <c r="CA92" i="1" a="1"/>
  <c r="EI102" i="1" a="1"/>
  <c r="DK76" i="1" a="1"/>
  <c r="EI60" i="1" a="1"/>
  <c r="EI89" i="1" a="1"/>
  <c r="DW72" i="1" a="1"/>
  <c r="DK66" i="1" a="1"/>
  <c r="CZ17" i="1" a="1"/>
  <c r="DW36" i="1" a="1"/>
  <c r="DK91" i="1" a="1"/>
  <c r="DK64" i="1" a="1"/>
  <c r="DW88" i="1" a="1"/>
  <c r="DW103" i="1" a="1"/>
  <c r="DW9" i="1" a="1"/>
  <c r="DW48" i="1" a="1"/>
  <c r="CY85" i="1" a="1"/>
  <c r="CM80" i="1" a="1"/>
  <c r="EI14" i="1" a="1"/>
  <c r="EI24" i="1" a="1"/>
  <c r="DK88" i="1" a="1"/>
  <c r="DW38" i="1" a="1"/>
  <c r="DK51" i="1" a="1"/>
  <c r="DK85" i="1" a="1"/>
  <c r="CY30" i="1" a="1"/>
  <c r="DW71" i="1" a="1"/>
  <c r="DW78" i="1" a="1"/>
  <c r="CY65" i="1" a="1"/>
  <c r="CY72" i="1" a="1"/>
  <c r="CM93" i="1" a="1"/>
  <c r="EI59" i="1" a="1"/>
  <c r="DW56" i="1" a="1"/>
  <c r="EI83" i="1" a="1"/>
  <c r="EI17" i="1" a="1"/>
  <c r="DW55" i="1" a="1"/>
  <c r="EI99" i="1" a="1"/>
  <c r="DW76" i="1" a="1"/>
  <c r="DW43" i="1" a="1"/>
  <c r="DK6" i="1" a="1"/>
  <c r="DK44" i="1" a="1"/>
  <c r="DK53" i="1" a="1"/>
  <c r="DW94" i="1" a="1"/>
  <c r="DK86" i="1" a="1"/>
  <c r="BO7" i="1" a="1"/>
  <c r="CY51" i="1" a="1"/>
  <c r="CY5" i="1" a="1"/>
  <c r="CY87" i="1" a="1"/>
  <c r="CY18" i="1" a="1"/>
  <c r="DW67" i="1" a="1"/>
  <c r="EI16" i="1" a="1"/>
  <c r="EI66" i="1" a="1"/>
  <c r="CY78" i="1" a="1"/>
  <c r="DK10" i="1" a="1"/>
  <c r="DW100" i="1" a="1"/>
  <c r="DK56" i="1" a="1"/>
  <c r="DK52" i="1" a="1"/>
  <c r="DK45" i="1" a="1"/>
  <c r="BO19" i="1" a="1"/>
  <c r="CY44" i="1" a="1"/>
  <c r="DK96" i="1" a="1"/>
  <c r="CY23" i="1" a="1"/>
  <c r="CY93" i="1" a="1"/>
  <c r="DK41" i="1" a="1"/>
  <c r="DW11" i="1" a="1"/>
  <c r="DW49" i="1" a="1"/>
  <c r="EI86" i="1" a="1"/>
  <c r="EI64" i="1" a="1"/>
  <c r="CM8" i="1" a="1"/>
  <c r="CM94" i="1" a="1"/>
  <c r="CM85" i="1" a="1"/>
  <c r="DK9" i="1" a="1"/>
  <c r="BO45" i="1" a="1"/>
  <c r="DW37" i="1" a="1"/>
  <c r="DK20" i="1" a="1"/>
  <c r="CY69" i="1" a="1"/>
  <c r="EI8" i="1" a="1"/>
  <c r="DW14" i="1" a="1"/>
  <c r="DK19" i="1" a="1"/>
  <c r="DK38" i="1" a="1"/>
  <c r="CM55" i="1" a="1"/>
  <c r="DW92" i="1" a="1"/>
  <c r="BO35" i="1" a="1"/>
  <c r="DK69" i="1" a="1"/>
  <c r="DW31" i="1" a="1"/>
  <c r="CY76" i="1" a="1"/>
  <c r="DK47" i="1" a="1"/>
  <c r="EI9" i="1" a="1"/>
  <c r="EI85" i="1" a="1"/>
  <c r="CM17" i="1" a="1"/>
  <c r="CM26" i="1" a="1"/>
  <c r="CM31" i="1" a="1"/>
  <c r="DK7" i="1" a="1"/>
  <c r="DW18" i="1" a="1"/>
  <c r="DW52" i="1" a="1"/>
  <c r="DK49" i="1" a="1"/>
  <c r="DK90" i="1" a="1"/>
  <c r="DK12" i="1" a="1"/>
  <c r="EI67" i="1" a="1"/>
  <c r="DK16" i="1" a="1"/>
  <c r="DW53" i="1" a="1"/>
  <c r="EI49" i="1" a="1"/>
  <c r="DW22" i="1" a="1"/>
  <c r="DW80" i="1" a="1"/>
  <c r="CY53" i="1" a="1"/>
  <c r="CY47" i="1" a="1"/>
  <c r="EI15" i="1" a="1"/>
  <c r="DK102" i="1" a="1"/>
  <c r="EI45" i="1" a="1"/>
  <c r="CY71" i="1" a="1"/>
  <c r="CM102" i="1" a="1"/>
  <c r="DW5" i="1" a="1"/>
  <c r="DK98" i="1" a="1"/>
  <c r="DK94" i="1" a="1"/>
  <c r="DW54" i="1" a="1"/>
  <c r="DW28" i="1" a="1"/>
  <c r="DK5" i="1" a="1"/>
  <c r="CA26" i="1" a="1"/>
  <c r="DK58" i="1" a="1"/>
  <c r="EI71" i="1" a="1"/>
  <c r="DW17" i="1" a="1"/>
  <c r="DW42" i="1" a="1"/>
  <c r="EI84" i="1" a="1"/>
  <c r="DK17" i="1" a="1"/>
  <c r="EI68" i="1" a="1"/>
  <c r="DK46" i="1" a="1"/>
  <c r="CA91" i="1" a="1"/>
  <c r="BC7" i="1" a="1"/>
  <c r="DW20" i="1" a="1"/>
  <c r="CA74" i="1" a="1"/>
  <c r="DW99" i="1" a="1"/>
  <c r="DW30" i="1" a="1"/>
  <c r="EI31" i="1" a="1"/>
  <c r="EI79" i="1" a="1"/>
  <c r="EI100" i="1" a="1"/>
  <c r="EI25" i="1" a="1"/>
  <c r="EI98" i="1" a="1"/>
  <c r="EI37" i="1" a="1"/>
  <c r="DK101" i="1" a="1"/>
  <c r="EI19" i="1" a="1"/>
  <c r="DW41" i="1" a="1"/>
  <c r="EI96" i="1" a="1"/>
  <c r="EI81" i="1" a="1"/>
  <c r="EI77" i="1" a="1"/>
  <c r="DW65" i="1" a="1"/>
  <c r="CY57" i="1" a="1"/>
  <c r="EI103" i="1" a="1"/>
  <c r="CY42" i="1" a="1"/>
  <c r="CY90" i="1" a="1"/>
  <c r="CA22" i="1" a="1"/>
  <c r="DW50" i="1" a="1"/>
  <c r="DW82" i="1" a="1"/>
  <c r="DK73" i="1" a="1"/>
  <c r="CM90" i="1" a="1"/>
  <c r="CY31" i="1" a="1"/>
  <c r="CY35" i="1" a="1"/>
  <c r="CM78" i="1" a="1"/>
  <c r="DK26" i="1" a="1"/>
  <c r="DW87" i="1" a="1"/>
  <c r="DW83" i="1" a="1"/>
  <c r="DW27" i="1" a="1"/>
  <c r="CA94" i="1" a="1"/>
  <c r="CY50" i="1" a="1"/>
  <c r="CM41" i="1" a="1"/>
  <c r="DW44" i="1" a="1"/>
  <c r="EI72" i="1" a="1"/>
  <c r="EI38" i="1" a="1"/>
  <c r="DK31" i="1" a="1"/>
  <c r="CZ55" i="1" a="1"/>
  <c r="DK35" i="1" a="1"/>
  <c r="CY92" i="1" a="1"/>
  <c r="DK65" i="1" a="1"/>
  <c r="CY4" i="1" a="1"/>
  <c r="DW46" i="1" a="1"/>
  <c r="CA35" i="1" a="1"/>
  <c r="CY32" i="1" a="1"/>
  <c r="CY10" i="1" a="1"/>
  <c r="CA25" i="1" a="1"/>
  <c r="CY100" i="1" a="1"/>
  <c r="CY59" i="1" a="1"/>
  <c r="DW60" i="1" a="1"/>
  <c r="DW12" i="1" a="1"/>
  <c r="DW61" i="1" a="1"/>
  <c r="CY77" i="1" a="1"/>
  <c r="EI80" i="1" a="1"/>
  <c r="DK77" i="1" a="1"/>
  <c r="EI4" i="1" a="1"/>
  <c r="EI57" i="1" a="1"/>
  <c r="CM84" i="1" a="1"/>
  <c r="CY89" i="1" a="1"/>
  <c r="EI18" i="1" a="1"/>
  <c r="DK63" i="1" a="1"/>
  <c r="EI33" i="1" a="1"/>
  <c r="CA6" i="1" a="1"/>
  <c r="CY33" i="1" a="1"/>
  <c r="CY6" i="1" a="1"/>
  <c r="DK71" i="1" a="1"/>
  <c r="DW70" i="1" a="1"/>
  <c r="CA89" i="1" a="1"/>
  <c r="DW21" i="1" a="1"/>
  <c r="CY82" i="1" a="1"/>
  <c r="DW4" i="1" a="1"/>
  <c r="DW90" i="1" a="1"/>
  <c r="DK23" i="1" a="1"/>
  <c r="DK42" i="1" a="1"/>
  <c r="EI61" i="1" a="1"/>
  <c r="EI12" i="1" a="1"/>
  <c r="DK62" i="1" a="1"/>
  <c r="EI30" i="1" a="1"/>
  <c r="DK4" i="1" a="1"/>
  <c r="EI69" i="1" a="1"/>
  <c r="EI36" i="1" a="1"/>
  <c r="EI92" i="1" a="1"/>
  <c r="CM76" i="1" a="1"/>
  <c r="DW98" i="1" a="1"/>
  <c r="CY91" i="1" a="1"/>
  <c r="EI46" i="1" a="1"/>
  <c r="CM35" i="1" a="1"/>
  <c r="DK21" i="1" a="1"/>
  <c r="EI52" i="1" a="1"/>
  <c r="EI26" i="1" a="1"/>
  <c r="EI90" i="1" a="1"/>
  <c r="EI11" i="1" a="1"/>
  <c r="EI91" i="1" a="1"/>
  <c r="CY7" i="1" a="1"/>
  <c r="EI65" i="1" a="1"/>
  <c r="EI6" i="1" a="1"/>
  <c r="DK34" i="1" a="1"/>
  <c r="DK43" i="1" a="1"/>
  <c r="DW51" i="1" a="1"/>
  <c r="CA10" i="1" a="1"/>
  <c r="CY21" i="1" a="1"/>
  <c r="DK99" i="1" a="1"/>
  <c r="CA61" i="1" a="1"/>
  <c r="CY19" i="1" a="1"/>
  <c r="EI73" i="1" a="1"/>
  <c r="CY12" i="1" a="1"/>
  <c r="EI29" i="1" a="1"/>
  <c r="EI20" i="1" a="1"/>
  <c r="EI28" i="1" a="1"/>
  <c r="CM77" i="1" a="1"/>
  <c r="DW93" i="1" a="1"/>
  <c r="EI88" i="1" a="1"/>
  <c r="DK13" i="1" a="1"/>
  <c r="DK8" i="1" a="1"/>
  <c r="DW62" i="1" a="1"/>
  <c r="DK78" i="1" a="1"/>
  <c r="CY38" i="1" a="1"/>
  <c r="DW73" i="1" a="1"/>
  <c r="CY94" i="1" a="1"/>
  <c r="CY58" i="1" a="1"/>
  <c r="EI32" i="1" a="1"/>
  <c r="DW23" i="1" a="1"/>
  <c r="DK50" i="1" a="1"/>
  <c r="EI47" i="1" a="1"/>
  <c r="CM72" i="1" a="1"/>
  <c r="EI54" i="1" a="1"/>
  <c r="DK36" i="1" a="1"/>
  <c r="DW96" i="1" a="1"/>
  <c r="CY96" i="1" a="1"/>
  <c r="CY80" i="1" a="1"/>
  <c r="DW34" i="1" a="1"/>
  <c r="CY26" i="1" a="1"/>
  <c r="CM45" i="1" a="1"/>
  <c r="EI94" i="1" a="1"/>
  <c r="CY14" i="1" a="1"/>
  <c r="DW16" i="1" a="1"/>
  <c r="EI63" i="1" a="1"/>
  <c r="DW59" i="1" a="1"/>
  <c r="DK14" i="1" a="1"/>
  <c r="CM54" i="1" a="1"/>
  <c r="DK54" i="1" a="1"/>
  <c r="CY68" i="1" a="1"/>
  <c r="CY81" i="1" a="1"/>
  <c r="CY8" i="1" a="1"/>
  <c r="DK72" i="1" a="1"/>
  <c r="CM9" i="1" a="1"/>
  <c r="EI48" i="1" a="1"/>
  <c r="EI40" i="1" a="1"/>
  <c r="EI75" i="1" a="1"/>
  <c r="EI39" i="1" a="1"/>
  <c r="EI51" i="1" a="1"/>
  <c r="EI74" i="1" a="1"/>
  <c r="DW84" i="1" a="1"/>
  <c r="DW68" i="1" a="1"/>
  <c r="DW47" i="1" a="1"/>
  <c r="CN22" i="1" a="1"/>
  <c r="EI78" i="1" a="1"/>
  <c r="DW25" i="1" a="1"/>
  <c r="CY102" i="1" a="1"/>
  <c r="DK22" i="1" a="1"/>
  <c r="DK81" i="1" a="1"/>
  <c r="DW32" i="1" a="1"/>
  <c r="CM86" i="1" a="1"/>
  <c r="CA80" i="1" a="1"/>
  <c r="DK84" i="1" a="1"/>
  <c r="EI50" i="1" a="1"/>
  <c r="DW29" i="1" a="1"/>
  <c r="EI42" i="1" a="1"/>
  <c r="CY16" i="1" a="1"/>
  <c r="CY13" i="1" a="1"/>
  <c r="CY84" i="1" a="1"/>
  <c r="CZ103" i="1" a="1"/>
  <c r="CY22" i="1" a="1"/>
  <c r="DK59" i="1" a="1"/>
  <c r="DK61" i="1" a="1"/>
  <c r="DK67" i="1" a="1"/>
  <c r="DK95" i="1" a="1"/>
  <c r="DK25" i="1" a="1"/>
  <c r="DK80" i="1" a="1"/>
  <c r="CY86" i="1" a="1"/>
  <c r="DL37" i="1" a="1"/>
  <c r="DK48" i="1" a="1"/>
  <c r="EI34" i="1" a="1"/>
  <c r="DW26" i="1" a="1"/>
  <c r="EI58" i="1" a="1"/>
  <c r="DK28" i="1" a="1"/>
  <c r="DW79" i="1" a="1"/>
  <c r="DK82" i="1" a="1"/>
  <c r="CA7" i="1" a="1"/>
  <c r="CY74" i="1" a="1"/>
  <c r="CN74" i="1" a="1"/>
  <c r="CY54" i="1" a="1"/>
  <c r="CM6" i="1" a="1"/>
  <c r="DK93" i="1" a="1"/>
  <c r="DW35" i="1" a="1"/>
  <c r="DW64" i="1" a="1"/>
  <c r="EI87" i="1" a="1"/>
  <c r="CA84" i="1" a="1"/>
  <c r="DK24" i="1" a="1"/>
  <c r="DK55" i="1" a="1"/>
  <c r="DK27" i="1" a="1"/>
  <c r="CY79" i="1" a="1"/>
  <c r="CM10" i="1" a="1"/>
  <c r="DK18" i="1" a="1"/>
  <c r="DW81" i="1" a="1"/>
  <c r="DW69" i="1" a="1"/>
  <c r="CM65" i="1" a="1"/>
  <c r="DK79" i="1" a="1"/>
  <c r="DW24" i="1" a="1"/>
  <c r="EI23" i="1" a="1"/>
  <c r="DW63" i="1" a="1"/>
  <c r="EI21" i="1" a="1"/>
  <c r="DK103" i="1" a="1"/>
  <c r="EI41" i="1" a="1"/>
  <c r="DK74" i="1" a="1"/>
  <c r="DW66" i="1" a="1"/>
  <c r="BO63" i="1" a="1"/>
  <c r="DW95" i="1" a="1"/>
  <c r="CY50" i="1" l="1"/>
  <c r="DK58" i="1"/>
  <c r="DK12" i="1"/>
  <c r="EI8" i="1"/>
  <c r="CY93" i="1"/>
  <c r="CY18" i="1"/>
  <c r="EI59" i="1"/>
  <c r="EI14" i="1"/>
  <c r="EI70" i="1"/>
  <c r="DK68" i="1"/>
  <c r="DW6" i="1"/>
  <c r="DW35" i="1"/>
  <c r="CA45" i="1"/>
  <c r="CA19" i="1"/>
  <c r="EI40" i="1"/>
  <c r="CY14" i="1"/>
  <c r="DW23" i="1"/>
  <c r="EI37" i="1"/>
  <c r="EI52" i="1"/>
  <c r="DW61" i="1"/>
  <c r="CA94" i="1"/>
  <c r="CA26" i="1"/>
  <c r="DK90" i="1"/>
  <c r="CY69" i="1"/>
  <c r="CY23" i="1"/>
  <c r="CY87" i="1"/>
  <c r="CM93" i="1"/>
  <c r="CM80" i="1"/>
  <c r="CM81" i="1"/>
  <c r="EI43" i="1"/>
  <c r="DK30" i="1"/>
  <c r="DK39" i="1"/>
  <c r="DK48" i="1"/>
  <c r="CA80" i="1"/>
  <c r="EI48" i="1"/>
  <c r="EI94" i="1"/>
  <c r="EI32" i="1"/>
  <c r="DK23" i="1"/>
  <c r="DW30" i="1"/>
  <c r="DW12" i="1"/>
  <c r="DW27" i="1"/>
  <c r="DK5" i="1"/>
  <c r="DK49" i="1"/>
  <c r="DK20" i="1"/>
  <c r="DK96" i="1"/>
  <c r="CY5" i="1"/>
  <c r="CY72" i="1"/>
  <c r="CY85" i="1"/>
  <c r="DK100" i="1"/>
  <c r="EI7" i="1"/>
  <c r="DK18" i="1"/>
  <c r="DK93" i="1"/>
  <c r="DL37" i="1"/>
  <c r="CM86" i="1"/>
  <c r="CM9" i="1"/>
  <c r="CM45" i="1"/>
  <c r="CY58" i="1"/>
  <c r="CY12" i="1"/>
  <c r="DW70" i="1"/>
  <c r="DW60" i="1"/>
  <c r="DW83" i="1"/>
  <c r="DW28" i="1"/>
  <c r="DW52" i="1"/>
  <c r="DW37" i="1"/>
  <c r="CY44" i="1"/>
  <c r="CY51" i="1"/>
  <c r="CY65" i="1"/>
  <c r="DW48" i="1"/>
  <c r="DW39" i="1"/>
  <c r="DW63" i="1"/>
  <c r="CY45" i="1"/>
  <c r="CY9" i="1"/>
  <c r="CY86" i="1"/>
  <c r="DW32" i="1"/>
  <c r="DK72" i="1"/>
  <c r="CY26" i="1"/>
  <c r="CY94" i="1"/>
  <c r="EI73" i="1"/>
  <c r="DW99" i="1"/>
  <c r="CY59" i="1"/>
  <c r="DW87" i="1"/>
  <c r="DW54" i="1"/>
  <c r="DW18" i="1"/>
  <c r="BO45" i="1"/>
  <c r="BO19" i="1"/>
  <c r="BO7" i="1"/>
  <c r="DW78" i="1"/>
  <c r="DW9" i="1"/>
  <c r="DW45" i="1"/>
  <c r="DW86" i="1"/>
  <c r="CM10" i="1"/>
  <c r="CM6" i="1"/>
  <c r="EI22" i="1"/>
  <c r="CY36" i="1"/>
  <c r="CY8" i="1"/>
  <c r="DW34" i="1"/>
  <c r="DW73" i="1"/>
  <c r="CY19" i="1"/>
  <c r="DK71" i="1"/>
  <c r="CY100" i="1"/>
  <c r="DK26" i="1"/>
  <c r="DK94" i="1"/>
  <c r="DK7" i="1"/>
  <c r="DK9" i="1"/>
  <c r="DK45" i="1"/>
  <c r="DK86" i="1"/>
  <c r="DW71" i="1"/>
  <c r="DW103" i="1"/>
  <c r="DW85" i="1"/>
  <c r="CM13" i="1"/>
  <c r="CM71" i="1"/>
  <c r="DW19" i="1"/>
  <c r="DK80" i="1"/>
  <c r="DK81" i="1"/>
  <c r="CY81" i="1"/>
  <c r="CY80" i="1"/>
  <c r="CY38" i="1"/>
  <c r="CA61" i="1"/>
  <c r="CA74" i="1"/>
  <c r="CA25" i="1"/>
  <c r="CM78" i="1"/>
  <c r="DK98" i="1"/>
  <c r="CM31" i="1"/>
  <c r="CM85" i="1"/>
  <c r="DK52" i="1"/>
  <c r="DW94" i="1"/>
  <c r="CY30" i="1"/>
  <c r="DW88" i="1"/>
  <c r="CY37" i="1"/>
  <c r="CY52" i="1"/>
  <c r="CY25" i="1"/>
  <c r="CY54" i="1"/>
  <c r="DK25" i="1"/>
  <c r="DW58" i="1"/>
  <c r="CY68" i="1"/>
  <c r="CY96" i="1"/>
  <c r="DK78" i="1"/>
  <c r="DK99" i="1"/>
  <c r="CY6" i="1"/>
  <c r="CY10" i="1"/>
  <c r="CY35" i="1"/>
  <c r="DW5" i="1"/>
  <c r="CM26" i="1"/>
  <c r="CM94" i="1"/>
  <c r="DK56" i="1"/>
  <c r="DK53" i="1"/>
  <c r="DK85" i="1"/>
  <c r="DK64" i="1"/>
  <c r="CY39" i="1"/>
  <c r="CY48" i="1"/>
  <c r="CY79" i="1"/>
  <c r="CY63" i="1"/>
  <c r="DK95" i="1"/>
  <c r="DK87" i="1"/>
  <c r="DK54" i="1"/>
  <c r="DW96" i="1"/>
  <c r="DW62" i="1"/>
  <c r="CY21" i="1"/>
  <c r="CY33" i="1"/>
  <c r="CY32" i="1"/>
  <c r="CY31" i="1"/>
  <c r="CM102" i="1"/>
  <c r="CM17" i="1"/>
  <c r="CM8" i="1"/>
  <c r="DW100" i="1"/>
  <c r="DK44" i="1"/>
  <c r="DK51" i="1"/>
  <c r="DK91" i="1"/>
  <c r="DK33" i="1"/>
  <c r="DK32" i="1"/>
  <c r="CN61" i="1"/>
  <c r="CN74" i="1"/>
  <c r="DK67" i="1"/>
  <c r="CM25" i="1"/>
  <c r="CM54" i="1"/>
  <c r="DK36" i="1"/>
  <c r="DK8" i="1"/>
  <c r="CA10" i="1"/>
  <c r="CA6" i="1"/>
  <c r="CA35" i="1"/>
  <c r="CM90" i="1"/>
  <c r="CY71" i="1"/>
  <c r="EI85" i="1"/>
  <c r="EI64" i="1"/>
  <c r="DK10" i="1"/>
  <c r="DK6" i="1"/>
  <c r="DW38" i="1"/>
  <c r="DW36" i="1"/>
  <c r="DW8" i="1"/>
  <c r="DW97" i="1"/>
  <c r="CY61" i="1"/>
  <c r="CY74" i="1"/>
  <c r="DK61" i="1"/>
  <c r="DK22" i="1"/>
  <c r="DK14" i="1"/>
  <c r="EI54" i="1"/>
  <c r="DK13" i="1"/>
  <c r="DW51" i="1"/>
  <c r="DW20" i="1"/>
  <c r="DW46" i="1"/>
  <c r="DK73" i="1"/>
  <c r="EI45" i="1"/>
  <c r="EI9" i="1"/>
  <c r="EI86" i="1"/>
  <c r="CY78" i="1"/>
  <c r="DW43" i="1"/>
  <c r="DK88" i="1"/>
  <c r="CZ17" i="1"/>
  <c r="DW40" i="1"/>
  <c r="CM7" i="1"/>
  <c r="DK27" i="1"/>
  <c r="DK92" i="1"/>
  <c r="DK59" i="1"/>
  <c r="DK57" i="1"/>
  <c r="DW59" i="1"/>
  <c r="CM72" i="1"/>
  <c r="EI88" i="1"/>
  <c r="DK43" i="1"/>
  <c r="DK21" i="1"/>
  <c r="DW81" i="1"/>
  <c r="CY102" i="1"/>
  <c r="CY4" i="1"/>
  <c r="DW102" i="1"/>
  <c r="DW4" i="1"/>
  <c r="DW80" i="1"/>
  <c r="DK63" i="1"/>
  <c r="DK35" i="1"/>
  <c r="DK103" i="1"/>
  <c r="DK19" i="1"/>
  <c r="CM84" i="1"/>
  <c r="CM65" i="1"/>
  <c r="CM55" i="1"/>
  <c r="CM76" i="1"/>
  <c r="CM77" i="1"/>
  <c r="CM41" i="1"/>
  <c r="DW21" i="1"/>
  <c r="DW14" i="1"/>
  <c r="CM103" i="1"/>
  <c r="CM19" i="1"/>
  <c r="CY41" i="1"/>
  <c r="CY76" i="1"/>
  <c r="CY77" i="1"/>
  <c r="DW101" i="1"/>
  <c r="DW79" i="1"/>
  <c r="DW24" i="1"/>
  <c r="CY90" i="1"/>
  <c r="DK79" i="1"/>
  <c r="DK101" i="1"/>
  <c r="DK31" i="1"/>
  <c r="DW13" i="1"/>
  <c r="CM38" i="1"/>
  <c r="DW42" i="1"/>
  <c r="DK76" i="1"/>
  <c r="DK77" i="1"/>
  <c r="DK41" i="1"/>
  <c r="DK84" i="1"/>
  <c r="DK55" i="1"/>
  <c r="DK65" i="1"/>
  <c r="CY91" i="1"/>
  <c r="BC7" i="1"/>
  <c r="BO63" i="1"/>
  <c r="BO35" i="1"/>
  <c r="CY53" i="1"/>
  <c r="CY64" i="1"/>
  <c r="DK89" i="1"/>
  <c r="DK17" i="1"/>
  <c r="DW41" i="1"/>
  <c r="DW77" i="1"/>
  <c r="DW82" i="1"/>
  <c r="DW90" i="1"/>
  <c r="CY13" i="1"/>
  <c r="CB63" i="1"/>
  <c r="DK82" i="1"/>
  <c r="CY89" i="1"/>
  <c r="CY7" i="1"/>
  <c r="CY92" i="1"/>
  <c r="DK69" i="1"/>
  <c r="DW91" i="1"/>
  <c r="DW22" i="1"/>
  <c r="CM63" i="1"/>
  <c r="CM35" i="1"/>
  <c r="DW64" i="1"/>
  <c r="DW53" i="1"/>
  <c r="DW69" i="1"/>
  <c r="DW44" i="1"/>
  <c r="DW67" i="1"/>
  <c r="CA92" i="1"/>
  <c r="CA89" i="1"/>
  <c r="CA7" i="1"/>
  <c r="DK4" i="1"/>
  <c r="DK102" i="1"/>
  <c r="CY22" i="1"/>
  <c r="CY84" i="1"/>
  <c r="DK24" i="1"/>
  <c r="DK46" i="1"/>
  <c r="DK29" i="1"/>
  <c r="DK28" i="1"/>
  <c r="DK62" i="1"/>
  <c r="DW92" i="1"/>
  <c r="DW7" i="1"/>
  <c r="DW57" i="1"/>
  <c r="CY57" i="1"/>
  <c r="DW89" i="1"/>
  <c r="DW17" i="1"/>
  <c r="DW56" i="1"/>
  <c r="DW98" i="1"/>
  <c r="CA84" i="1"/>
  <c r="CA91" i="1"/>
  <c r="CA22" i="1"/>
  <c r="DK47" i="1"/>
  <c r="DK34" i="1"/>
  <c r="CY47" i="1"/>
  <c r="CY42" i="1"/>
  <c r="CY16" i="1"/>
  <c r="CY82" i="1"/>
  <c r="DW65" i="1"/>
  <c r="DW84" i="1"/>
  <c r="DW55" i="1"/>
  <c r="DW26" i="1"/>
  <c r="DK38" i="1"/>
  <c r="DK83" i="1"/>
  <c r="DK16" i="1"/>
  <c r="DW16" i="1"/>
  <c r="DW76" i="1"/>
  <c r="DW25" i="1"/>
  <c r="CN22" i="1"/>
  <c r="CN91" i="1"/>
  <c r="DW10" i="1"/>
  <c r="DW68" i="1"/>
  <c r="DW11" i="1"/>
  <c r="DW74" i="1"/>
  <c r="DW50" i="1"/>
  <c r="DW66" i="1"/>
  <c r="DK42" i="1"/>
  <c r="DW47" i="1"/>
  <c r="CN89" i="1"/>
  <c r="CN92" i="1"/>
  <c r="CZ103" i="1"/>
  <c r="DW31" i="1"/>
  <c r="DW72" i="1"/>
  <c r="DK74" i="1"/>
  <c r="DK66" i="1"/>
  <c r="DK50" i="1"/>
  <c r="DW49" i="1"/>
  <c r="DW29" i="1"/>
  <c r="DW15" i="1"/>
  <c r="DW75" i="1"/>
  <c r="CZ55" i="1"/>
  <c r="DW95" i="1"/>
  <c r="DW93" i="1"/>
  <c r="DW33" i="1"/>
  <c r="EI78" i="1"/>
  <c r="EI81" i="1"/>
  <c r="EI35" i="1"/>
  <c r="EI87" i="1"/>
  <c r="EI58" i="1"/>
  <c r="EI101" i="1"/>
  <c r="EI79" i="1"/>
  <c r="EI31" i="1"/>
  <c r="EI29" i="1"/>
  <c r="EI24" i="1"/>
  <c r="EI62" i="1"/>
  <c r="EI28" i="1"/>
  <c r="EI46" i="1"/>
  <c r="EI47" i="1"/>
  <c r="EI89" i="1"/>
  <c r="EI63" i="1"/>
  <c r="EI34" i="1"/>
  <c r="EI20" i="1"/>
  <c r="EI57" i="1"/>
  <c r="EI42" i="1"/>
  <c r="EI74" i="1"/>
  <c r="EI50" i="1"/>
  <c r="EI66" i="1"/>
  <c r="EI51" i="1"/>
  <c r="EI92" i="1"/>
  <c r="EI82" i="1"/>
  <c r="EI15" i="1"/>
  <c r="EI11" i="1"/>
  <c r="EI10" i="1"/>
  <c r="EI90" i="1"/>
  <c r="EI68" i="1"/>
  <c r="EI96" i="1"/>
  <c r="EI61" i="1"/>
  <c r="EI99" i="1"/>
  <c r="EI60" i="1"/>
  <c r="EI16" i="1"/>
  <c r="EI83" i="1"/>
  <c r="EI38" i="1"/>
  <c r="EI102" i="1"/>
  <c r="EI4" i="1"/>
  <c r="EI80" i="1"/>
  <c r="EI30" i="1"/>
  <c r="EI71" i="1"/>
  <c r="EI12" i="1"/>
  <c r="EI93" i="1"/>
  <c r="EI33" i="1"/>
  <c r="EI95" i="1"/>
  <c r="EI98" i="1"/>
  <c r="EI56" i="1"/>
  <c r="EI97" i="1"/>
  <c r="EI103" i="1"/>
  <c r="EI19" i="1"/>
  <c r="EI25" i="1"/>
  <c r="EI76" i="1"/>
  <c r="EI5" i="1"/>
  <c r="EI100" i="1"/>
  <c r="EI55" i="1"/>
  <c r="EI84" i="1"/>
  <c r="EI65" i="1"/>
  <c r="EI39" i="1"/>
  <c r="EI17" i="1"/>
  <c r="EI91" i="1"/>
  <c r="EI67" i="1"/>
  <c r="EI6" i="1"/>
  <c r="EI69" i="1"/>
  <c r="EI44" i="1"/>
  <c r="EI77" i="1"/>
  <c r="EI41" i="1"/>
  <c r="EI26" i="1"/>
  <c r="EI18" i="1"/>
  <c r="EI27" i="1"/>
  <c r="EI13" i="1"/>
  <c r="EI49" i="1"/>
  <c r="EI21" i="1"/>
  <c r="EI72" i="1"/>
  <c r="EI53" i="1"/>
  <c r="EI36" i="1"/>
  <c r="EI23" i="1"/>
  <c r="EI75" i="1"/>
  <c r="CZ19" i="1" a="1"/>
  <c r="CZ35" i="1" a="1"/>
  <c r="DL86" i="1" a="1"/>
  <c r="CN71" i="1" a="1"/>
  <c r="DL21" i="1" a="1"/>
  <c r="CZ63" i="1" a="1"/>
  <c r="CB25" i="1" a="1"/>
  <c r="EJ36" i="1" a="1"/>
  <c r="DX102" i="1" a="1"/>
  <c r="EV61" i="1" a="1"/>
  <c r="CZ52" i="1" a="1"/>
  <c r="DL54" i="1" a="1"/>
  <c r="DA103" i="1" a="1"/>
  <c r="EJ83" i="1" a="1"/>
  <c r="EJ92" i="1" a="1"/>
  <c r="EV58" i="1" a="1"/>
  <c r="EJ31" i="1" a="1"/>
  <c r="EV88" i="1" a="1"/>
  <c r="CZ51" i="1" a="1"/>
  <c r="CZ37" i="1" a="1"/>
  <c r="CZ48" i="1" a="1"/>
  <c r="CB74" i="1" a="1"/>
  <c r="DX67" i="1" a="1"/>
  <c r="CZ57" i="1" a="1"/>
  <c r="DX7" i="1" a="1"/>
  <c r="EV30" i="1" a="1"/>
  <c r="DL46" i="1" a="1"/>
  <c r="EJ15" i="1" a="1"/>
  <c r="EV38" i="1" a="1"/>
  <c r="EV42" i="1" a="1"/>
  <c r="EV96" i="1" a="1"/>
  <c r="EJ50" i="1" a="1"/>
  <c r="EV54" i="1" a="1"/>
  <c r="DX33" i="1" a="1"/>
  <c r="CZ77" i="1" a="1"/>
  <c r="EV74" i="1" a="1"/>
  <c r="EJ56" i="1" a="1"/>
  <c r="DX24" i="1" a="1"/>
  <c r="CB7" i="1" a="1"/>
  <c r="EV64" i="1" a="1"/>
  <c r="EV4" i="1" a="1"/>
  <c r="CZ10" i="1" a="1"/>
  <c r="DX66" i="1" a="1"/>
  <c r="EV66" i="1" a="1"/>
  <c r="DX80" i="1" a="1"/>
  <c r="EJ57" i="1" a="1"/>
  <c r="EJ20" i="1" a="1"/>
  <c r="DL50" i="1" a="1"/>
  <c r="EV48" i="1" a="1"/>
  <c r="EV81" i="1" a="1"/>
  <c r="DL94" i="1" a="1"/>
  <c r="CN94" i="1" a="1"/>
  <c r="CZ44" i="1" a="1"/>
  <c r="DL80" i="1" a="1"/>
  <c r="DX78" i="1" a="1"/>
  <c r="CN6" i="1" a="1"/>
  <c r="CZ79" i="1" a="1"/>
  <c r="BP45" i="1" a="1"/>
  <c r="DL78" i="1" a="1"/>
  <c r="CB19" i="1" a="1"/>
  <c r="DL64" i="1" a="1"/>
  <c r="CB89" i="1" a="1"/>
  <c r="CN84" i="1" a="1"/>
  <c r="CO22" i="1" a="1"/>
  <c r="CZ53" i="1" a="1"/>
  <c r="DX84" i="1" a="1"/>
  <c r="DL84" i="1" a="1"/>
  <c r="DL74" i="1" a="1"/>
  <c r="EJ95" i="1" a="1"/>
  <c r="EV53" i="1" a="1"/>
  <c r="EJ79" i="1" a="1"/>
  <c r="DL26" i="1" a="1"/>
  <c r="CN26" i="1" a="1"/>
  <c r="DX8" i="1" a="1"/>
  <c r="DL81" i="1" a="1"/>
  <c r="CN72" i="1" a="1"/>
  <c r="EJ43" i="1" a="1"/>
  <c r="DX59" i="1" a="1"/>
  <c r="DX18" i="1" a="1"/>
  <c r="EV94" i="1" a="1"/>
  <c r="CB45" i="1" a="1"/>
  <c r="DL85" i="1" a="1"/>
  <c r="EJ90" i="1" a="1"/>
  <c r="CN63" i="1" a="1"/>
  <c r="EV55" i="1" a="1"/>
  <c r="CZ89" i="1" a="1"/>
  <c r="EV60" i="1" a="1"/>
  <c r="EJ65" i="1" a="1"/>
  <c r="DX50" i="1" a="1"/>
  <c r="CZ7" i="1" a="1"/>
  <c r="CZ71" i="1" a="1"/>
  <c r="DL91" i="1" a="1"/>
  <c r="DX36" i="1" a="1"/>
  <c r="DL96" i="1" a="1"/>
  <c r="EJ14" i="1" a="1"/>
  <c r="EJ8" i="1" a="1"/>
  <c r="DL18" i="1" a="1"/>
  <c r="DX63" i="1" a="1"/>
  <c r="EV70" i="1" a="1"/>
  <c r="DX51" i="1" a="1"/>
  <c r="EJ37" i="1" a="1"/>
  <c r="CZ41" i="1" a="1"/>
  <c r="EJ68" i="1" a="1"/>
  <c r="EV23" i="1" a="1"/>
  <c r="DL31" i="1" a="1"/>
  <c r="EJ25" i="1" a="1"/>
  <c r="CB91" i="1" a="1"/>
  <c r="EJ42" i="1" a="1"/>
  <c r="EV27" i="1" a="1"/>
  <c r="DL38" i="1" a="1"/>
  <c r="EV46" i="1" a="1"/>
  <c r="EV99" i="1" a="1"/>
  <c r="EJ58" i="1" a="1"/>
  <c r="DX31" i="1" a="1"/>
  <c r="EV33" i="1" a="1"/>
  <c r="CZ14" i="1" a="1"/>
  <c r="DL51" i="1" a="1"/>
  <c r="DX54" i="1" a="1"/>
  <c r="CZ5" i="1" a="1"/>
  <c r="EJ70" i="1" a="1"/>
  <c r="DL68" i="1" a="1"/>
  <c r="DL93" i="1" a="1"/>
  <c r="DX48" i="1" a="1"/>
  <c r="DL59" i="1" a="1"/>
  <c r="DX62" i="1" a="1"/>
  <c r="EJ52" i="1" a="1"/>
  <c r="EV103" i="1" a="1"/>
  <c r="EJ12" i="1" a="1"/>
  <c r="EV79" i="1" a="1"/>
  <c r="DX98" i="1" a="1"/>
  <c r="DL4" i="1" a="1"/>
  <c r="CZ84" i="1" a="1"/>
  <c r="CN41" i="1" a="1"/>
  <c r="CZ50" i="1" a="1"/>
  <c r="DL44" i="1" a="1"/>
  <c r="DX87" i="1" a="1"/>
  <c r="CZ72" i="1" a="1"/>
  <c r="CN90" i="1" a="1"/>
  <c r="DL23" i="1" a="1"/>
  <c r="DL30" i="1" a="1"/>
  <c r="DX39" i="1" a="1"/>
  <c r="DL57" i="1" a="1"/>
  <c r="DX5" i="1" a="1"/>
  <c r="DX52" i="1" a="1"/>
  <c r="EV102" i="1" a="1"/>
  <c r="EV13" i="1" a="1"/>
  <c r="EJ21" i="1" a="1"/>
  <c r="DX13" i="1" a="1"/>
  <c r="DL42" i="1" a="1"/>
  <c r="EJ16" i="1" a="1"/>
  <c r="EJ23" i="1" a="1"/>
  <c r="CZ91" i="1" a="1"/>
  <c r="DA55" i="1" a="1"/>
  <c r="EV51" i="1" a="1"/>
  <c r="CC63" i="1" a="1"/>
  <c r="CZ61" i="1" a="1"/>
  <c r="DX38" i="1" a="1"/>
  <c r="CZ12" i="1" a="1"/>
  <c r="DL53" i="1" a="1"/>
  <c r="DL52" i="1" a="1"/>
  <c r="CN31" i="1" a="1"/>
  <c r="CO74" i="1" a="1"/>
  <c r="DX19" i="1" a="1"/>
  <c r="DX96" i="1" a="1"/>
  <c r="DX61" i="1" a="1"/>
  <c r="DX37" i="1" a="1"/>
  <c r="EV86" i="1" a="1"/>
  <c r="EV84" i="1" a="1"/>
  <c r="EJ103" i="1" a="1"/>
  <c r="EJ76" i="1" a="1"/>
  <c r="EJ18" i="1" a="1"/>
  <c r="EJ46" i="1" a="1"/>
  <c r="EV89" i="1" a="1"/>
  <c r="EV91" i="1" a="1"/>
  <c r="EV20" i="1" a="1"/>
  <c r="CZ74" i="1" a="1"/>
  <c r="DX34" i="1" a="1"/>
  <c r="CZ58" i="1" a="1"/>
  <c r="DL56" i="1" a="1"/>
  <c r="CN54" i="1" a="1"/>
  <c r="CN85" i="1" a="1"/>
  <c r="CO61" i="1" a="1"/>
  <c r="CZ31" i="1" a="1"/>
  <c r="DL20" i="1" a="1"/>
  <c r="DX43" i="1" a="1"/>
  <c r="EV9" i="1" a="1"/>
  <c r="EV85" i="1" a="1"/>
  <c r="EV75" i="1" a="1"/>
  <c r="EJ35" i="1" a="1"/>
  <c r="DL102" i="1" a="1"/>
  <c r="EJ66" i="1" a="1"/>
  <c r="DX79" i="1" a="1"/>
  <c r="EV82" i="1" a="1"/>
  <c r="EV69" i="1" a="1"/>
  <c r="EJ102" i="1" a="1"/>
  <c r="CZ38" i="1" a="1"/>
  <c r="DX73" i="1" a="1"/>
  <c r="CZ30" i="1" a="1"/>
  <c r="DL100" i="1" a="1"/>
  <c r="EJ59" i="1" a="1"/>
  <c r="CN25" i="1" a="1"/>
  <c r="DL43" i="1" a="1"/>
  <c r="DA17" i="1" a="1"/>
  <c r="CZ33" i="1" a="1"/>
  <c r="DL49" i="1" a="1"/>
  <c r="EJ32" i="1" a="1"/>
  <c r="EJ73" i="1" a="1"/>
  <c r="EV59" i="1" a="1"/>
  <c r="EV80" i="1" a="1"/>
  <c r="DX77" i="1" a="1"/>
  <c r="EJ30" i="1" a="1"/>
  <c r="CB84" i="1" a="1"/>
  <c r="EJ51" i="1" a="1"/>
  <c r="CZ22" i="1" a="1"/>
  <c r="EJ4" i="1" a="1"/>
  <c r="EV44" i="1" a="1"/>
  <c r="EJ87" i="1" a="1"/>
  <c r="DX82" i="1" a="1"/>
  <c r="EJ98" i="1" a="1"/>
  <c r="EV43" i="1" a="1"/>
  <c r="EJ84" i="1" a="1"/>
  <c r="EV97" i="1" a="1"/>
  <c r="CZ81" i="1" a="1"/>
  <c r="DL12" i="1" a="1"/>
  <c r="EJ9" i="1" a="1"/>
  <c r="DL8" i="1" a="1"/>
  <c r="DX100" i="1" a="1"/>
  <c r="DX27" i="1" a="1"/>
  <c r="EJ40" i="1" a="1"/>
  <c r="CN86" i="1" a="1"/>
  <c r="CZ32" i="1" a="1"/>
  <c r="DL5" i="1" a="1"/>
  <c r="CZ59" i="1" a="1"/>
  <c r="EJ64" i="1" a="1"/>
  <c r="EJ11" i="1" a="1"/>
  <c r="EJ72" i="1" a="1"/>
  <c r="DL19" i="1" a="1"/>
  <c r="DX15" i="1" a="1"/>
  <c r="EV21" i="1" a="1"/>
  <c r="DX81" i="1" a="1"/>
  <c r="DL69" i="1" a="1"/>
  <c r="CO89" i="1" a="1"/>
  <c r="EV49" i="1" a="1"/>
  <c r="EV72" i="1" a="1"/>
  <c r="EJ91" i="1" a="1"/>
  <c r="EJ26" i="1" a="1"/>
  <c r="EV12" i="1" a="1"/>
  <c r="DL28" i="1" a="1"/>
  <c r="EV8" i="1" a="1"/>
  <c r="CZ80" i="1" a="1"/>
  <c r="DL58" i="1" a="1"/>
  <c r="EJ45" i="1" a="1"/>
  <c r="DL36" i="1" a="1"/>
  <c r="DX23" i="1" a="1"/>
  <c r="CN17" i="1" a="1"/>
  <c r="EJ54" i="1" a="1"/>
  <c r="CN9" i="1" a="1"/>
  <c r="CZ45" i="1" a="1"/>
  <c r="DL72" i="1" a="1"/>
  <c r="EJ85" i="1" a="1"/>
  <c r="CO92" i="1" a="1"/>
  <c r="EJ19" i="1" a="1"/>
  <c r="EJ100" i="1" a="1"/>
  <c r="EJ27" i="1" a="1"/>
  <c r="EV17" i="1" a="1"/>
  <c r="DX92" i="1" a="1"/>
  <c r="CB92" i="1" a="1"/>
  <c r="DL76" i="1" a="1"/>
  <c r="EV36" i="1" a="1"/>
  <c r="DL55" i="1" a="1"/>
  <c r="DL66" i="1" a="1"/>
  <c r="EJ99" i="1" a="1"/>
  <c r="EV41" i="1" a="1"/>
  <c r="DX72" i="1" a="1"/>
  <c r="EV87" i="1" a="1"/>
  <c r="DX55" i="1" a="1"/>
  <c r="EV7" i="1" a="1"/>
  <c r="EJ81" i="1" a="1"/>
  <c r="DX22" i="1" a="1"/>
  <c r="EJ97" i="1" a="1"/>
  <c r="EV28" i="1" a="1"/>
  <c r="EJ78" i="1" a="1"/>
  <c r="DX91" i="1" a="1"/>
  <c r="DL41" i="1" a="1"/>
  <c r="EJ10" i="1" a="1"/>
  <c r="EJ60" i="1" a="1"/>
  <c r="EV34" i="1" a="1"/>
  <c r="CB80" i="1" a="1"/>
  <c r="DX42" i="1" a="1"/>
  <c r="EV24" i="1" a="1"/>
  <c r="EV19" i="1" a="1"/>
  <c r="DL63" i="1" a="1"/>
  <c r="DX74" i="1" a="1"/>
  <c r="EJ39" i="1" a="1"/>
  <c r="CZ16" i="1" a="1"/>
  <c r="EJ93" i="1" a="1"/>
  <c r="EV10" i="1" a="1"/>
  <c r="CZ8" i="1" a="1"/>
  <c r="CZ54" i="1" a="1"/>
  <c r="EJ86" i="1" a="1"/>
  <c r="CZ96" i="1" a="1"/>
  <c r="EV32" i="1" a="1"/>
  <c r="CN8" i="1" a="1"/>
  <c r="DX9" i="1" a="1"/>
  <c r="CN45" i="1" a="1"/>
  <c r="CZ86" i="1" a="1"/>
  <c r="DX94" i="1" a="1"/>
  <c r="DX85" i="1" a="1"/>
  <c r="DL73" i="1" a="1"/>
  <c r="CN35" i="1" a="1"/>
  <c r="DX26" i="1" a="1"/>
  <c r="EJ75" i="1" a="1"/>
  <c r="DX16" i="1" a="1"/>
  <c r="EV47" i="1" a="1"/>
  <c r="DX17" i="1" a="1"/>
  <c r="EJ28" i="1" a="1"/>
  <c r="CZ4" i="1" a="1"/>
  <c r="CZ42" i="1" a="1"/>
  <c r="DL77" i="1" a="1"/>
  <c r="BP35" i="1" a="1"/>
  <c r="DX68" i="1" a="1"/>
  <c r="BP63" i="1" a="1"/>
  <c r="EV56" i="1" a="1"/>
  <c r="DL17" i="1" a="1"/>
  <c r="CZ36" i="1" a="1"/>
  <c r="CZ25" i="1" a="1"/>
  <c r="DX103" i="1" a="1"/>
  <c r="CZ68" i="1" a="1"/>
  <c r="DL99" i="1" a="1"/>
  <c r="CN102" i="1" a="1"/>
  <c r="DX86" i="1" a="1"/>
  <c r="DX83" i="1" a="1"/>
  <c r="CZ9" i="1" a="1"/>
  <c r="EJ88" i="1" a="1"/>
  <c r="DX12" i="1" a="1"/>
  <c r="EV95" i="1" a="1"/>
  <c r="DX41" i="1" a="1"/>
  <c r="DX25" i="1" a="1"/>
  <c r="CB22" i="1" a="1"/>
  <c r="EV26" i="1" a="1"/>
  <c r="EJ74" i="1" a="1"/>
  <c r="EJ44" i="1" a="1"/>
  <c r="EV16" i="1" a="1"/>
  <c r="EJ29" i="1" a="1"/>
  <c r="CZ47" i="1" a="1"/>
  <c r="DL82" i="1" a="1"/>
  <c r="DL65" i="1" a="1"/>
  <c r="DL62" i="1" a="1"/>
  <c r="EV73" i="1" a="1"/>
  <c r="DX69" i="1" a="1"/>
  <c r="DX30" i="1" a="1"/>
  <c r="DX45" i="1" a="1"/>
  <c r="CB26" i="1" a="1"/>
  <c r="DX35" i="1" a="1"/>
  <c r="EJ61" i="1" a="1"/>
  <c r="DL103" i="1" a="1"/>
  <c r="EV14" i="1" a="1"/>
  <c r="EV25" i="1" a="1"/>
  <c r="DX29" i="1" a="1"/>
  <c r="DL24" i="1" a="1"/>
  <c r="EV78" i="1" a="1"/>
  <c r="DX11" i="1" a="1"/>
  <c r="CZ64" i="1" a="1"/>
  <c r="EV18" i="1" a="1"/>
  <c r="EJ101" i="1" a="1"/>
  <c r="CN65" i="1" a="1"/>
  <c r="EJ94" i="1" a="1"/>
  <c r="EJ63" i="1" a="1"/>
  <c r="DX10" i="1" a="1"/>
  <c r="EV90" i="1" a="1"/>
  <c r="DX95" i="1" a="1"/>
  <c r="EJ13" i="1" a="1"/>
  <c r="EJ17" i="1" a="1"/>
  <c r="DX93" i="1" a="1"/>
  <c r="EV50" i="1" a="1"/>
  <c r="DL88" i="1" a="1"/>
  <c r="EJ7" i="1" a="1"/>
  <c r="DX71" i="1" a="1"/>
  <c r="DL7" i="1" a="1"/>
  <c r="DX46" i="1" a="1"/>
  <c r="DX28" i="1" a="1"/>
  <c r="CB35" i="1" a="1"/>
  <c r="DX56" i="1" a="1"/>
  <c r="EV98" i="1" a="1"/>
  <c r="EJ62" i="1" a="1"/>
  <c r="DL101" i="1" a="1"/>
  <c r="DX65" i="1" a="1"/>
  <c r="EV29" i="1" a="1"/>
  <c r="EV62" i="1" a="1"/>
  <c r="EJ22" i="1" a="1"/>
  <c r="DL22" i="1" a="1"/>
  <c r="EV40" i="1" a="1"/>
  <c r="DX40" i="1" a="1"/>
  <c r="DX99" i="1" a="1"/>
  <c r="DX20" i="1" a="1"/>
  <c r="DL6" i="1" a="1"/>
  <c r="DX70" i="1" a="1"/>
  <c r="CB94" i="1" a="1"/>
  <c r="CB6" i="1" a="1"/>
  <c r="DX6" i="1" a="1"/>
  <c r="DL89" i="1" a="1"/>
  <c r="EV6" i="1" a="1"/>
  <c r="EJ5" i="1" a="1"/>
  <c r="DL47" i="1" a="1"/>
  <c r="EV77" i="1" a="1"/>
  <c r="DL34" i="1" a="1"/>
  <c r="EV71" i="1" a="1"/>
  <c r="EV45" i="1" a="1"/>
  <c r="EV22" i="1" a="1"/>
  <c r="EV39" i="1" a="1"/>
  <c r="CZ87" i="1" a="1"/>
  <c r="DL61" i="1" a="1"/>
  <c r="CN7" i="1" a="1"/>
  <c r="DL98" i="1" a="1"/>
  <c r="DL92" i="1" a="1"/>
  <c r="DL25" i="1" a="1"/>
  <c r="DL10" i="1" a="1"/>
  <c r="DX60" i="1" a="1"/>
  <c r="DX58" i="1" a="1"/>
  <c r="CB10" i="1" a="1"/>
  <c r="DL48" i="1" a="1"/>
  <c r="EJ33" i="1" a="1"/>
  <c r="CZ13" i="1" a="1"/>
  <c r="DX76" i="1" a="1"/>
  <c r="EV31" i="1" a="1"/>
  <c r="EV52" i="1" a="1"/>
  <c r="EV5" i="1" a="1"/>
  <c r="DX53" i="1" a="1"/>
  <c r="EV92" i="1" a="1"/>
  <c r="CZ23" i="1" a="1"/>
  <c r="DL90" i="1" a="1"/>
  <c r="CN80" i="1" a="1"/>
  <c r="CZ94" i="1" a="1"/>
  <c r="DL27" i="1" a="1"/>
  <c r="CN78" i="1" a="1"/>
  <c r="DL32" i="1" a="1"/>
  <c r="CZ93" i="1" a="1"/>
  <c r="CZ85" i="1" a="1"/>
  <c r="DX88" i="1" a="1"/>
  <c r="DL39" i="1" a="1"/>
  <c r="EJ41" i="1" a="1"/>
  <c r="EJ96" i="1" a="1"/>
  <c r="DX57" i="1" a="1"/>
  <c r="EV83" i="1" a="1"/>
  <c r="EV93" i="1" a="1"/>
  <c r="CO91" i="1" a="1"/>
  <c r="DX89" i="1" a="1"/>
  <c r="EV101" i="1" a="1"/>
  <c r="CZ69" i="1" a="1"/>
  <c r="CZ21" i="1" a="1"/>
  <c r="CN81" i="1" a="1"/>
  <c r="CZ26" i="1" a="1"/>
  <c r="CN13" i="1" a="1"/>
  <c r="EJ48" i="1" a="1"/>
  <c r="DL33" i="1" a="1"/>
  <c r="CZ18" i="1" a="1"/>
  <c r="CZ100" i="1" a="1"/>
  <c r="DM37" i="1" a="1"/>
  <c r="DL67" i="1" a="1"/>
  <c r="DX14" i="1" a="1"/>
  <c r="EJ34" i="1" a="1"/>
  <c r="CN55" i="1" a="1"/>
  <c r="EJ49" i="1" a="1"/>
  <c r="EV67" i="1" a="1"/>
  <c r="DX101" i="1" a="1"/>
  <c r="EV68" i="1" a="1"/>
  <c r="DL83" i="1" a="1"/>
  <c r="EJ24" i="1" a="1"/>
  <c r="EJ67" i="1" a="1"/>
  <c r="CZ90" i="1" a="1"/>
  <c r="CN76" i="1" a="1"/>
  <c r="DL29" i="1" a="1"/>
  <c r="EV65" i="1" a="1"/>
  <c r="EJ77" i="1" a="1"/>
  <c r="EJ71" i="1" a="1"/>
  <c r="CN93" i="1" a="1"/>
  <c r="DL14" i="1" a="1"/>
  <c r="DL95" i="1" a="1"/>
  <c r="DX97" i="1" a="1"/>
  <c r="CZ102" i="1" a="1"/>
  <c r="EJ38" i="1" a="1"/>
  <c r="EV76" i="1" a="1"/>
  <c r="EJ89" i="1" a="1"/>
  <c r="EJ47" i="1" a="1"/>
  <c r="DX75" i="1" a="1"/>
  <c r="EJ69" i="1" a="1"/>
  <c r="DX64" i="1" a="1"/>
  <c r="CN19" i="1" a="1"/>
  <c r="EV35" i="1" a="1"/>
  <c r="CZ82" i="1" a="1"/>
  <c r="DX21" i="1" a="1"/>
  <c r="CZ78" i="1" a="1"/>
  <c r="CZ6" i="1" a="1"/>
  <c r="CZ65" i="1" a="1"/>
  <c r="DL9" i="1" a="1"/>
  <c r="DL13" i="1" a="1"/>
  <c r="CZ39" i="1" a="1"/>
  <c r="BP7" i="1" a="1"/>
  <c r="CB61" i="1" a="1"/>
  <c r="DL71" i="1" a="1"/>
  <c r="EJ82" i="1" a="1"/>
  <c r="DX90" i="1" a="1"/>
  <c r="CZ92" i="1" a="1"/>
  <c r="EV100" i="1" a="1"/>
  <c r="DX49" i="1" a="1"/>
  <c r="EV63" i="1" a="1"/>
  <c r="EJ55" i="1" a="1"/>
  <c r="EV57" i="1" a="1"/>
  <c r="EJ53" i="1" a="1"/>
  <c r="DX32" i="1" a="1"/>
  <c r="DL45" i="1" a="1"/>
  <c r="CN10" i="1" a="1"/>
  <c r="BP19" i="1" a="1"/>
  <c r="DL87" i="1" a="1"/>
  <c r="EV37" i="1" a="1"/>
  <c r="EJ80" i="1" a="1"/>
  <c r="DL79" i="1" a="1"/>
  <c r="CN38" i="1" a="1"/>
  <c r="DL35" i="1" a="1"/>
  <c r="EV15" i="1" a="1"/>
  <c r="BD7" i="1" a="1"/>
  <c r="DX4" i="1" a="1"/>
  <c r="EV11" i="1" a="1"/>
  <c r="DL16" i="1" a="1"/>
  <c r="DX44" i="1" a="1"/>
  <c r="DX47" i="1" a="1"/>
  <c r="CZ76" i="1" a="1"/>
  <c r="CN77" i="1" a="1"/>
  <c r="EJ6" i="1" a="1"/>
  <c r="CN103" i="1" a="1"/>
  <c r="EJ94" i="1" l="1"/>
  <c r="DL73" i="1"/>
  <c r="EJ85" i="1"/>
  <c r="EJ64" i="1"/>
  <c r="EJ73" i="1"/>
  <c r="EV9" i="1"/>
  <c r="DX37" i="1"/>
  <c r="DX52" i="1"/>
  <c r="EJ52" i="1"/>
  <c r="EJ37" i="1"/>
  <c r="DL85" i="1"/>
  <c r="DL64" i="1"/>
  <c r="EV37" i="1"/>
  <c r="DL71" i="1"/>
  <c r="DX97" i="1"/>
  <c r="DL67" i="1"/>
  <c r="DL39" i="1"/>
  <c r="DL48" i="1"/>
  <c r="DX6" i="1"/>
  <c r="DX35" i="1"/>
  <c r="DX12" i="1"/>
  <c r="DX85" i="1"/>
  <c r="DL72" i="1"/>
  <c r="CZ59" i="1"/>
  <c r="EJ32" i="1"/>
  <c r="DX43" i="1"/>
  <c r="DX61" i="1"/>
  <c r="DX5" i="1"/>
  <c r="DX62" i="1"/>
  <c r="DX51" i="1"/>
  <c r="CB45" i="1"/>
  <c r="CB19" i="1"/>
  <c r="DL87" i="1"/>
  <c r="DL54" i="1"/>
  <c r="DL95" i="1"/>
  <c r="DM37" i="1"/>
  <c r="DX88" i="1"/>
  <c r="CB10" i="1"/>
  <c r="CB6" i="1"/>
  <c r="CB35" i="1"/>
  <c r="EJ88" i="1"/>
  <c r="DX94" i="1"/>
  <c r="CB80" i="1"/>
  <c r="DL5" i="1"/>
  <c r="DL49" i="1"/>
  <c r="DL20" i="1"/>
  <c r="DX96" i="1"/>
  <c r="DL57" i="1"/>
  <c r="DL59" i="1"/>
  <c r="EV70" i="1"/>
  <c r="EV94" i="1"/>
  <c r="DL78" i="1"/>
  <c r="CB74" i="1"/>
  <c r="CB61" i="1"/>
  <c r="CB25" i="1"/>
  <c r="CZ100" i="1"/>
  <c r="CZ85" i="1"/>
  <c r="DX58" i="1"/>
  <c r="CB94" i="1"/>
  <c r="CB26" i="1"/>
  <c r="CZ9" i="1"/>
  <c r="CZ86" i="1"/>
  <c r="CZ45" i="1"/>
  <c r="CZ32" i="1"/>
  <c r="CZ33" i="1"/>
  <c r="CZ31" i="1"/>
  <c r="DX19" i="1"/>
  <c r="DX39" i="1"/>
  <c r="DX48" i="1"/>
  <c r="DX63" i="1"/>
  <c r="DX18" i="1"/>
  <c r="BP45" i="1"/>
  <c r="BP19" i="1"/>
  <c r="BP7" i="1"/>
  <c r="DL14" i="1"/>
  <c r="CZ18" i="1"/>
  <c r="CZ93" i="1"/>
  <c r="DX60" i="1"/>
  <c r="DX70" i="1"/>
  <c r="DX28" i="1"/>
  <c r="DX83" i="1"/>
  <c r="CN45" i="1"/>
  <c r="CN9" i="1"/>
  <c r="CN86" i="1"/>
  <c r="DA17" i="1"/>
  <c r="CO61" i="1"/>
  <c r="CO74" i="1"/>
  <c r="DL30" i="1"/>
  <c r="DL93" i="1"/>
  <c r="DL18" i="1"/>
  <c r="DX59" i="1"/>
  <c r="CZ79" i="1"/>
  <c r="CZ48" i="1"/>
  <c r="CZ39" i="1"/>
  <c r="CZ63" i="1"/>
  <c r="DL33" i="1"/>
  <c r="DL32" i="1"/>
  <c r="DL10" i="1"/>
  <c r="DL6" i="1"/>
  <c r="DX45" i="1"/>
  <c r="DX86" i="1"/>
  <c r="DX9" i="1"/>
  <c r="EJ54" i="1"/>
  <c r="EJ40" i="1"/>
  <c r="DL43" i="1"/>
  <c r="CN85" i="1"/>
  <c r="CN31" i="1"/>
  <c r="DL23" i="1"/>
  <c r="DL68" i="1"/>
  <c r="EJ8" i="1"/>
  <c r="EJ43" i="1"/>
  <c r="CN6" i="1"/>
  <c r="CN10" i="1"/>
  <c r="DL13" i="1"/>
  <c r="DL21" i="1"/>
  <c r="EJ48" i="1"/>
  <c r="CN78" i="1"/>
  <c r="DL25" i="1"/>
  <c r="DX20" i="1"/>
  <c r="DX46" i="1"/>
  <c r="CN102" i="1"/>
  <c r="CN8" i="1"/>
  <c r="CN17" i="1"/>
  <c r="DX27" i="1"/>
  <c r="CN25" i="1"/>
  <c r="CN54" i="1"/>
  <c r="DL52" i="1"/>
  <c r="CN90" i="1"/>
  <c r="EJ70" i="1"/>
  <c r="EJ14" i="1"/>
  <c r="CN72" i="1"/>
  <c r="DX78" i="1"/>
  <c r="CZ37" i="1"/>
  <c r="CZ52" i="1"/>
  <c r="CN71" i="1"/>
  <c r="CN13" i="1"/>
  <c r="DL27" i="1"/>
  <c r="DL92" i="1"/>
  <c r="DX99" i="1"/>
  <c r="DL7" i="1"/>
  <c r="DL99" i="1"/>
  <c r="EV32" i="1"/>
  <c r="DX23" i="1"/>
  <c r="DX100" i="1"/>
  <c r="EJ59" i="1"/>
  <c r="DL56" i="1"/>
  <c r="DL53" i="1"/>
  <c r="CZ72" i="1"/>
  <c r="CZ5" i="1"/>
  <c r="DL96" i="1"/>
  <c r="DL81" i="1"/>
  <c r="DL80" i="1"/>
  <c r="DL45" i="1"/>
  <c r="DL9" i="1"/>
  <c r="DL86" i="1"/>
  <c r="CZ26" i="1"/>
  <c r="CZ94" i="1"/>
  <c r="DL98" i="1"/>
  <c r="DX40" i="1"/>
  <c r="DX30" i="1"/>
  <c r="CZ68" i="1"/>
  <c r="CZ96" i="1"/>
  <c r="DL36" i="1"/>
  <c r="DL8" i="1"/>
  <c r="DL100" i="1"/>
  <c r="CZ58" i="1"/>
  <c r="CZ12" i="1"/>
  <c r="DX87" i="1"/>
  <c r="DX54" i="1"/>
  <c r="DX36" i="1"/>
  <c r="DX8" i="1"/>
  <c r="CZ44" i="1"/>
  <c r="CZ51" i="1"/>
  <c r="CZ65" i="1"/>
  <c r="CN93" i="1"/>
  <c r="CN81" i="1"/>
  <c r="CN80" i="1"/>
  <c r="CN7" i="1"/>
  <c r="EV40" i="1"/>
  <c r="DX71" i="1"/>
  <c r="DX103" i="1"/>
  <c r="EJ86" i="1"/>
  <c r="EJ45" i="1"/>
  <c r="EJ9" i="1"/>
  <c r="CZ30" i="1"/>
  <c r="DX34" i="1"/>
  <c r="DX38" i="1"/>
  <c r="DL44" i="1"/>
  <c r="DL51" i="1"/>
  <c r="DL91" i="1"/>
  <c r="CN26" i="1"/>
  <c r="CN94" i="1"/>
  <c r="CZ10" i="1"/>
  <c r="CZ6" i="1"/>
  <c r="CZ35" i="1"/>
  <c r="CZ21" i="1"/>
  <c r="DL90" i="1"/>
  <c r="DL61" i="1"/>
  <c r="DL22" i="1"/>
  <c r="EJ7" i="1"/>
  <c r="CZ25" i="1"/>
  <c r="CZ54" i="1"/>
  <c r="DL58" i="1"/>
  <c r="DL12" i="1"/>
  <c r="DX73" i="1"/>
  <c r="CZ74" i="1"/>
  <c r="CZ61" i="1"/>
  <c r="CZ50" i="1"/>
  <c r="CZ14" i="1"/>
  <c r="CZ71" i="1"/>
  <c r="DL26" i="1"/>
  <c r="DL94" i="1"/>
  <c r="DX32" i="1"/>
  <c r="CZ78" i="1"/>
  <c r="CZ19" i="1"/>
  <c r="CZ69" i="1"/>
  <c r="CZ23" i="1"/>
  <c r="CZ87" i="1"/>
  <c r="EJ22" i="1"/>
  <c r="DL88" i="1"/>
  <c r="CZ36" i="1"/>
  <c r="CZ8" i="1"/>
  <c r="CZ80" i="1"/>
  <c r="CZ81" i="1"/>
  <c r="CZ38" i="1"/>
  <c r="EJ80" i="1"/>
  <c r="EJ12" i="1"/>
  <c r="EJ42" i="1"/>
  <c r="CZ76" i="1"/>
  <c r="CZ41" i="1"/>
  <c r="CZ77" i="1"/>
  <c r="DL28" i="1"/>
  <c r="DL62" i="1"/>
  <c r="DL24" i="1"/>
  <c r="DL29" i="1"/>
  <c r="DL46" i="1"/>
  <c r="DA55" i="1"/>
  <c r="DX75" i="1"/>
  <c r="CB91" i="1"/>
  <c r="CB84" i="1"/>
  <c r="CB22" i="1"/>
  <c r="CZ57" i="1"/>
  <c r="DL47" i="1"/>
  <c r="DX90" i="1"/>
  <c r="EJ68" i="1"/>
  <c r="EJ10" i="1"/>
  <c r="EJ11" i="1"/>
  <c r="EJ90" i="1"/>
  <c r="EJ65" i="1"/>
  <c r="EJ84" i="1"/>
  <c r="EJ55" i="1"/>
  <c r="EJ79" i="1"/>
  <c r="EJ101" i="1"/>
  <c r="EJ31" i="1"/>
  <c r="EJ67" i="1"/>
  <c r="EJ6" i="1"/>
  <c r="EJ74" i="1"/>
  <c r="EJ50" i="1"/>
  <c r="EJ66" i="1"/>
  <c r="DX16" i="1"/>
  <c r="EJ83" i="1"/>
  <c r="EJ38" i="1"/>
  <c r="CN63" i="1"/>
  <c r="CN35" i="1"/>
  <c r="CB92" i="1"/>
  <c r="CB89" i="1"/>
  <c r="CB7" i="1"/>
  <c r="DL82" i="1"/>
  <c r="DX53" i="1"/>
  <c r="DX64" i="1"/>
  <c r="CZ91" i="1"/>
  <c r="DL38" i="1"/>
  <c r="DL83" i="1"/>
  <c r="DX80" i="1"/>
  <c r="EJ18" i="1"/>
  <c r="EJ27" i="1"/>
  <c r="EJ63" i="1"/>
  <c r="CN55" i="1"/>
  <c r="CN84" i="1"/>
  <c r="CN65" i="1"/>
  <c r="DX69" i="1"/>
  <c r="DX67" i="1"/>
  <c r="DX44" i="1"/>
  <c r="EJ102" i="1"/>
  <c r="EJ4" i="1"/>
  <c r="CC63" i="1"/>
  <c r="CZ90" i="1"/>
  <c r="DX22" i="1"/>
  <c r="DX47" i="1"/>
  <c r="DX89" i="1"/>
  <c r="DX17" i="1"/>
  <c r="DX15" i="1"/>
  <c r="DX57" i="1"/>
  <c r="DX66" i="1"/>
  <c r="DX50" i="1"/>
  <c r="DX74" i="1"/>
  <c r="EJ82" i="1"/>
  <c r="BD7" i="1"/>
  <c r="BP63" i="1"/>
  <c r="BP35" i="1"/>
  <c r="DX95" i="1"/>
  <c r="DX93" i="1"/>
  <c r="DX33" i="1"/>
  <c r="CZ53" i="1"/>
  <c r="CZ64" i="1"/>
  <c r="DX92" i="1"/>
  <c r="DX7" i="1"/>
  <c r="DL42" i="1"/>
  <c r="EJ30" i="1"/>
  <c r="EJ71" i="1"/>
  <c r="DX25" i="1"/>
  <c r="DX76" i="1"/>
  <c r="EJ36" i="1"/>
  <c r="EJ53" i="1"/>
  <c r="CN103" i="1"/>
  <c r="CN19" i="1"/>
  <c r="DX31" i="1"/>
  <c r="DX72" i="1"/>
  <c r="EJ39" i="1"/>
  <c r="EJ17" i="1"/>
  <c r="DL35" i="1"/>
  <c r="DL63" i="1"/>
  <c r="DX81" i="1"/>
  <c r="EJ92" i="1"/>
  <c r="DL4" i="1"/>
  <c r="DL102" i="1"/>
  <c r="EJ23" i="1"/>
  <c r="EJ75" i="1"/>
  <c r="DA103" i="1"/>
  <c r="EJ13" i="1"/>
  <c r="CN38" i="1"/>
  <c r="DX14" i="1"/>
  <c r="DX21" i="1"/>
  <c r="EJ97" i="1"/>
  <c r="DL84" i="1"/>
  <c r="DL55" i="1"/>
  <c r="DL65" i="1"/>
  <c r="DX91" i="1"/>
  <c r="DX49" i="1"/>
  <c r="DX29" i="1"/>
  <c r="EJ51" i="1"/>
  <c r="EJ89" i="1"/>
  <c r="EJ25" i="1"/>
  <c r="EJ76" i="1"/>
  <c r="EJ100" i="1"/>
  <c r="EJ5" i="1"/>
  <c r="EJ20" i="1"/>
  <c r="EJ57" i="1"/>
  <c r="EJ41" i="1"/>
  <c r="EJ77" i="1"/>
  <c r="CN41" i="1"/>
  <c r="CN76" i="1"/>
  <c r="CN77" i="1"/>
  <c r="DX68" i="1"/>
  <c r="DX11" i="1"/>
  <c r="DX10" i="1"/>
  <c r="EJ69" i="1"/>
  <c r="EJ44" i="1"/>
  <c r="DX79" i="1"/>
  <c r="DX101" i="1"/>
  <c r="DX24" i="1"/>
  <c r="DX13" i="1"/>
  <c r="CZ82" i="1"/>
  <c r="DL19" i="1"/>
  <c r="DL103" i="1"/>
  <c r="EJ33" i="1"/>
  <c r="EJ93" i="1"/>
  <c r="EJ95" i="1"/>
  <c r="EJ47" i="1"/>
  <c r="EJ91" i="1"/>
  <c r="EJ78" i="1"/>
  <c r="EJ62" i="1"/>
  <c r="EJ29" i="1"/>
  <c r="EJ24" i="1"/>
  <c r="EJ28" i="1"/>
  <c r="EJ46" i="1"/>
  <c r="CO91" i="1"/>
  <c r="CO22" i="1"/>
  <c r="DX98" i="1"/>
  <c r="DX56" i="1"/>
  <c r="DX77" i="1"/>
  <c r="DX41" i="1"/>
  <c r="CZ102" i="1"/>
  <c r="CZ4" i="1"/>
  <c r="DL17" i="1"/>
  <c r="DL89" i="1"/>
  <c r="EJ81" i="1"/>
  <c r="DL74" i="1"/>
  <c r="DL66" i="1"/>
  <c r="DL50" i="1"/>
  <c r="DX42" i="1"/>
  <c r="EJ16" i="1"/>
  <c r="DL101" i="1"/>
  <c r="DL79" i="1"/>
  <c r="DL31" i="1"/>
  <c r="EJ87" i="1"/>
  <c r="EJ35" i="1"/>
  <c r="DX26" i="1"/>
  <c r="EJ34" i="1"/>
  <c r="CO92" i="1"/>
  <c r="CO89" i="1"/>
  <c r="DX55" i="1"/>
  <c r="DX84" i="1"/>
  <c r="DX65" i="1"/>
  <c r="DX82" i="1"/>
  <c r="EJ26" i="1"/>
  <c r="CZ47" i="1"/>
  <c r="CZ42" i="1"/>
  <c r="CZ16" i="1"/>
  <c r="DL69" i="1"/>
  <c r="CZ92" i="1"/>
  <c r="CZ89" i="1"/>
  <c r="CZ7" i="1"/>
  <c r="EJ103" i="1"/>
  <c r="EJ19" i="1"/>
  <c r="EJ96" i="1"/>
  <c r="EJ60" i="1"/>
  <c r="EJ99" i="1"/>
  <c r="EJ61" i="1"/>
  <c r="EJ15" i="1"/>
  <c r="DL16" i="1"/>
  <c r="EJ56" i="1"/>
  <c r="EJ98" i="1"/>
  <c r="DL77" i="1"/>
  <c r="DL76" i="1"/>
  <c r="DL41" i="1"/>
  <c r="CZ22" i="1"/>
  <c r="CZ84" i="1"/>
  <c r="DL34" i="1"/>
  <c r="DX102" i="1"/>
  <c r="DX4" i="1"/>
  <c r="EJ49" i="1"/>
  <c r="EJ21" i="1"/>
  <c r="EJ72" i="1"/>
  <c r="CZ13" i="1"/>
  <c r="EJ58" i="1"/>
  <c r="EV59" i="1"/>
  <c r="EV8" i="1"/>
  <c r="EV90" i="1"/>
  <c r="EV64" i="1"/>
  <c r="EV12" i="1"/>
  <c r="EV74" i="1"/>
  <c r="EV50" i="1"/>
  <c r="EV66" i="1"/>
  <c r="EV49" i="1"/>
  <c r="EV27" i="1"/>
  <c r="EV68" i="1"/>
  <c r="EV36" i="1"/>
  <c r="EV98" i="1"/>
  <c r="EV67" i="1"/>
  <c r="EV6" i="1"/>
  <c r="EV101" i="1"/>
  <c r="EV79" i="1"/>
  <c r="EV80" i="1"/>
  <c r="EV81" i="1"/>
  <c r="EV18" i="1"/>
  <c r="EV85" i="1"/>
  <c r="EV97" i="1"/>
  <c r="EV73" i="1"/>
  <c r="EV19" i="1"/>
  <c r="EV7" i="1"/>
  <c r="EV92" i="1"/>
  <c r="EV53" i="1"/>
  <c r="EV69" i="1"/>
  <c r="EV44" i="1"/>
  <c r="EV60" i="1"/>
  <c r="EV22" i="1"/>
  <c r="EV87" i="1"/>
  <c r="EV26" i="1"/>
  <c r="EV93" i="1"/>
  <c r="EV89" i="1"/>
  <c r="EV48" i="1"/>
  <c r="EV23" i="1"/>
  <c r="EV75" i="1"/>
  <c r="EV34" i="1"/>
  <c r="EV78" i="1"/>
  <c r="EV86" i="1"/>
  <c r="EV28" i="1"/>
  <c r="EV56" i="1"/>
  <c r="EV15" i="1"/>
  <c r="EV43" i="1"/>
  <c r="EV57" i="1"/>
  <c r="EV99" i="1"/>
  <c r="EV63" i="1"/>
  <c r="EV10" i="1"/>
  <c r="EV11" i="1"/>
  <c r="EV5" i="1"/>
  <c r="EV82" i="1"/>
  <c r="EV47" i="1"/>
  <c r="EV52" i="1"/>
  <c r="EV88" i="1"/>
  <c r="EV95" i="1"/>
  <c r="EV55" i="1"/>
  <c r="EV84" i="1"/>
  <c r="EV65" i="1"/>
  <c r="EV51" i="1"/>
  <c r="EV102" i="1"/>
  <c r="EV4" i="1"/>
  <c r="EV100" i="1"/>
  <c r="EV45" i="1"/>
  <c r="EV33" i="1"/>
  <c r="EV54" i="1"/>
  <c r="EV91" i="1"/>
  <c r="EV20" i="1"/>
  <c r="EV30" i="1"/>
  <c r="EV71" i="1"/>
  <c r="EV39" i="1"/>
  <c r="EV17" i="1"/>
  <c r="EV77" i="1"/>
  <c r="EV41" i="1"/>
  <c r="EV83" i="1"/>
  <c r="EV38" i="1"/>
  <c r="EV13" i="1"/>
  <c r="EV16" i="1"/>
  <c r="EV42" i="1"/>
  <c r="EV103" i="1"/>
  <c r="EV29" i="1"/>
  <c r="EV24" i="1"/>
  <c r="EV46" i="1"/>
  <c r="EV62" i="1"/>
  <c r="EV35" i="1"/>
  <c r="EV96" i="1"/>
  <c r="EV61" i="1"/>
  <c r="EV58" i="1"/>
  <c r="EV25" i="1"/>
  <c r="EV76" i="1"/>
  <c r="EV21" i="1"/>
  <c r="EV14" i="1"/>
  <c r="EV72" i="1"/>
  <c r="EV31" i="1"/>
  <c r="DM99" i="1" a="1"/>
  <c r="DA50" i="1" a="1"/>
  <c r="DA9" i="1" a="1"/>
  <c r="DA96" i="1" a="1"/>
  <c r="DY58" i="1" a="1"/>
  <c r="EW9" i="1" a="1"/>
  <c r="DY73" i="1" a="1"/>
  <c r="DM95" i="1" a="1"/>
  <c r="DM100" i="1" a="1"/>
  <c r="DA44" i="1" a="1"/>
  <c r="CC92" i="1" a="1"/>
  <c r="DY53" i="1" a="1"/>
  <c r="FI59" i="1" a="1"/>
  <c r="EW59" i="1" a="1"/>
  <c r="EK35" i="1" a="1"/>
  <c r="DY79" i="1" a="1"/>
  <c r="DM25" i="1" a="1"/>
  <c r="EK97" i="1" a="1"/>
  <c r="FI80" i="1" a="1"/>
  <c r="DY80" i="1" a="1"/>
  <c r="FI95" i="1" a="1"/>
  <c r="FI26" i="1" a="1"/>
  <c r="EK24" i="1" a="1"/>
  <c r="EK25" i="1" a="1"/>
  <c r="FI32" i="1" a="1"/>
  <c r="FI98" i="1" a="1"/>
  <c r="DY54" i="1" a="1"/>
  <c r="DY103" i="1" a="1"/>
  <c r="DM74" i="1" a="1"/>
  <c r="FI31" i="1" a="1"/>
  <c r="FI66" i="1" a="1"/>
  <c r="CP22" i="1" a="1"/>
  <c r="DY10" i="1" a="1"/>
  <c r="DM24" i="1" a="1"/>
  <c r="FI16" i="1" a="1"/>
  <c r="FI8" i="1" a="1"/>
  <c r="EK78" i="1" a="1"/>
  <c r="FI10" i="1" a="1"/>
  <c r="FI41" i="1" a="1"/>
  <c r="FI73" i="1" a="1"/>
  <c r="FI30" i="1" a="1"/>
  <c r="DM101" i="1" a="1"/>
  <c r="FI90" i="1" a="1"/>
  <c r="DM64" i="1" a="1"/>
  <c r="EK93" i="1" a="1"/>
  <c r="EK80" i="1" a="1"/>
  <c r="DY41" i="1" a="1"/>
  <c r="EK30" i="1" a="1"/>
  <c r="FI84" i="1" a="1"/>
  <c r="EK57" i="1" a="1"/>
  <c r="FI38" i="1" a="1"/>
  <c r="EW76" i="1" a="1"/>
  <c r="DA74" i="1" a="1"/>
  <c r="DM30" i="1" a="1"/>
  <c r="DY88" i="1" a="1"/>
  <c r="DM45" i="1" a="1"/>
  <c r="DM85" i="1" a="1"/>
  <c r="EK40" i="1" a="1"/>
  <c r="DY64" i="1" a="1"/>
  <c r="EK75" i="1" a="1"/>
  <c r="FI103" i="1" a="1"/>
  <c r="DY68" i="1" a="1"/>
  <c r="EW12" i="1" a="1"/>
  <c r="FI11" i="1" a="1"/>
  <c r="FI18" i="1" a="1"/>
  <c r="EK65" i="1" a="1"/>
  <c r="EK13" i="1" a="1"/>
  <c r="DM31" i="1" a="1"/>
  <c r="CC89" i="1" a="1"/>
  <c r="DA78" i="1" a="1"/>
  <c r="EW94" i="1" a="1"/>
  <c r="DY45" i="1" a="1"/>
  <c r="DY87" i="1" a="1"/>
  <c r="CP74" i="1" a="1"/>
  <c r="DM86" i="1" a="1"/>
  <c r="DM59" i="1" a="1"/>
  <c r="DY35" i="1" a="1"/>
  <c r="DA93" i="1" a="1"/>
  <c r="DY71" i="1" a="1"/>
  <c r="DM36" i="1" a="1"/>
  <c r="DA92" i="1" a="1"/>
  <c r="EW33" i="1" a="1"/>
  <c r="EW55" i="1" a="1"/>
  <c r="EK100" i="1" a="1"/>
  <c r="FI64" i="1" a="1"/>
  <c r="DY84" i="1" a="1"/>
  <c r="FI34" i="1" a="1"/>
  <c r="FI14" i="1" a="1"/>
  <c r="EK62" i="1" a="1"/>
  <c r="DY44" i="1" a="1"/>
  <c r="EK82" i="1" a="1"/>
  <c r="DM55" i="1" a="1"/>
  <c r="FI12" i="1" a="1"/>
  <c r="DM84" i="1" a="1"/>
  <c r="FI48" i="1" a="1"/>
  <c r="DN37" i="1" a="1"/>
  <c r="CO72" i="1" a="1"/>
  <c r="DY86" i="1" a="1"/>
  <c r="CO90" i="1" a="1"/>
  <c r="CP61" i="1" a="1"/>
  <c r="DM9" i="1" a="1"/>
  <c r="DA38" i="1" a="1"/>
  <c r="DY6" i="1" a="1"/>
  <c r="DA18" i="1" a="1"/>
  <c r="EK88" i="1" a="1"/>
  <c r="DM88" i="1" a="1"/>
  <c r="DM66" i="1" a="1"/>
  <c r="EW68" i="1" a="1"/>
  <c r="CO76" i="1" a="1"/>
  <c r="EK77" i="1" a="1"/>
  <c r="FI33" i="1" a="1"/>
  <c r="EK61" i="1" a="1"/>
  <c r="FI5" i="1" a="1"/>
  <c r="EW92" i="1" a="1"/>
  <c r="FI24" i="1" a="1"/>
  <c r="FI54" i="1" a="1"/>
  <c r="DY42" i="1" a="1"/>
  <c r="EK11" i="1" a="1"/>
  <c r="DA77" i="1" a="1"/>
  <c r="EK10" i="1" a="1"/>
  <c r="EW20" i="1" a="1"/>
  <c r="DM18" i="1" a="1"/>
  <c r="DB17" i="1" a="1"/>
  <c r="DY9" i="1" a="1"/>
  <c r="CC80" i="1" a="1"/>
  <c r="CC35" i="1" a="1"/>
  <c r="DM92" i="1" a="1"/>
  <c r="DA80" i="1" a="1"/>
  <c r="FI94" i="1" a="1"/>
  <c r="DY99" i="1" a="1"/>
  <c r="CO80" i="1" a="1"/>
  <c r="DM52" i="1" a="1"/>
  <c r="EW100" i="1" a="1"/>
  <c r="DA90" i="1" a="1"/>
  <c r="DY55" i="1" a="1"/>
  <c r="EW57" i="1" a="1"/>
  <c r="EK28" i="1" a="1"/>
  <c r="DM38" i="1" a="1"/>
  <c r="EK23" i="1" a="1"/>
  <c r="DY16" i="1" a="1"/>
  <c r="FI100" i="1" a="1"/>
  <c r="FI29" i="1" a="1"/>
  <c r="EK46" i="1" a="1"/>
  <c r="EW43" i="1" a="1"/>
  <c r="EW69" i="1" a="1"/>
  <c r="EW51" i="1" a="1"/>
  <c r="EW82" i="1" a="1"/>
  <c r="DM69" i="1" a="1"/>
  <c r="EW11" i="1" a="1"/>
  <c r="DY22" i="1" a="1"/>
  <c r="DM93" i="1" a="1"/>
  <c r="EK22" i="1" a="1"/>
  <c r="BQ7" i="1" a="1"/>
  <c r="DA71" i="1" a="1"/>
  <c r="CC6" i="1" a="1"/>
  <c r="DM27" i="1" a="1"/>
  <c r="DA81" i="1" a="1"/>
  <c r="CO54" i="1" a="1"/>
  <c r="EK37" i="1" a="1"/>
  <c r="CO81" i="1" a="1"/>
  <c r="EK59" i="1" a="1"/>
  <c r="DY13" i="1" a="1"/>
  <c r="FI56" i="1" a="1"/>
  <c r="EK60" i="1" a="1"/>
  <c r="DY92" i="1" a="1"/>
  <c r="EW58" i="1" a="1"/>
  <c r="EW87" i="1" a="1"/>
  <c r="EK34" i="1" a="1"/>
  <c r="EW101" i="1" a="1"/>
  <c r="EW79" i="1" a="1"/>
  <c r="EW56" i="1" a="1"/>
  <c r="DM23" i="1" a="1"/>
  <c r="DY96" i="1" a="1"/>
  <c r="BQ19" i="1" a="1"/>
  <c r="DY94" i="1" a="1"/>
  <c r="CC10" i="1" a="1"/>
  <c r="DY43" i="1" a="1"/>
  <c r="DY63" i="1" a="1"/>
  <c r="CO25" i="1" a="1"/>
  <c r="EK52" i="1" a="1"/>
  <c r="CO93" i="1" a="1"/>
  <c r="EW40" i="1" a="1"/>
  <c r="EW98" i="1" a="1"/>
  <c r="FI97" i="1" a="1"/>
  <c r="DY14" i="1" a="1"/>
  <c r="DM77" i="1" a="1"/>
  <c r="EK83" i="1" a="1"/>
  <c r="EW8" i="1" a="1"/>
  <c r="DA42" i="1" a="1"/>
  <c r="EW91" i="1" a="1"/>
  <c r="EK16" i="1" a="1"/>
  <c r="CC22" i="1" a="1"/>
  <c r="EK98" i="1" a="1"/>
  <c r="EW90" i="1" a="1"/>
  <c r="EW80" i="1" a="1"/>
  <c r="FI50" i="1" a="1"/>
  <c r="EK69" i="1" a="1"/>
  <c r="EW13" i="1" a="1"/>
  <c r="EK73" i="1" a="1"/>
  <c r="DM14" i="1" a="1"/>
  <c r="BQ45" i="1" a="1"/>
  <c r="DM13" i="1" a="1"/>
  <c r="EK32" i="1" a="1"/>
  <c r="DM39" i="1" a="1"/>
  <c r="DY48" i="1" a="1"/>
  <c r="DY40" i="1" a="1"/>
  <c r="CO31" i="1" a="1"/>
  <c r="DM94" i="1" a="1"/>
  <c r="EW37" i="1" a="1"/>
  <c r="EK63" i="1" a="1"/>
  <c r="DY101" i="1" a="1"/>
  <c r="EW60" i="1" a="1"/>
  <c r="EW18" i="1" a="1"/>
  <c r="FI99" i="1" a="1"/>
  <c r="CO55" i="1" a="1"/>
  <c r="DY49" i="1" a="1"/>
  <c r="DA91" i="1" a="1"/>
  <c r="EK90" i="1" a="1"/>
  <c r="DY15" i="1" a="1"/>
  <c r="DY4" i="1" a="1"/>
  <c r="EW21" i="1" a="1"/>
  <c r="EK33" i="1" a="1"/>
  <c r="FI9" i="1" a="1"/>
  <c r="DM79" i="1" a="1"/>
  <c r="DA63" i="1" a="1"/>
  <c r="DM68" i="1" a="1"/>
  <c r="CO7" i="1" a="1"/>
  <c r="DY46" i="1" a="1"/>
  <c r="DY34" i="1" a="1"/>
  <c r="DM48" i="1" a="1"/>
  <c r="DY39" i="1" a="1"/>
  <c r="DY61" i="1" a="1"/>
  <c r="CO85" i="1" a="1"/>
  <c r="DM26" i="1" a="1"/>
  <c r="DA85" i="1" a="1"/>
  <c r="EW71" i="1" a="1"/>
  <c r="EK20" i="1" a="1"/>
  <c r="DY77" i="1" a="1"/>
  <c r="DM34" i="1" a="1"/>
  <c r="FI102" i="1" a="1"/>
  <c r="EK15" i="1" a="1"/>
  <c r="EW93" i="1" a="1"/>
  <c r="DM35" i="1" a="1"/>
  <c r="EK56" i="1" a="1"/>
  <c r="EW88" i="1" a="1"/>
  <c r="DY90" i="1" a="1"/>
  <c r="EW23" i="1" a="1"/>
  <c r="EW64" i="1" a="1"/>
  <c r="DM33" i="1" a="1"/>
  <c r="DA39" i="1" a="1"/>
  <c r="CO17" i="1" a="1"/>
  <c r="CC26" i="1" a="1"/>
  <c r="DY20" i="1" a="1"/>
  <c r="DM22" i="1" a="1"/>
  <c r="EK94" i="1" a="1"/>
  <c r="DM57" i="1" a="1"/>
  <c r="CO6" i="1" a="1"/>
  <c r="DY59" i="1" a="1"/>
  <c r="DA58" i="1" a="1"/>
  <c r="DM53" i="1" a="1"/>
  <c r="FI57" i="1" a="1"/>
  <c r="EW26" i="1" a="1"/>
  <c r="CO65" i="1" a="1"/>
  <c r="EW50" i="1" a="1"/>
  <c r="DM47" i="1" a="1"/>
  <c r="DA64" i="1" a="1"/>
  <c r="EK27" i="1" a="1"/>
  <c r="DA47" i="1" a="1"/>
  <c r="DY102" i="1" a="1"/>
  <c r="EW61" i="1" a="1"/>
  <c r="EK79" i="1" a="1"/>
  <c r="EK38" i="1" a="1"/>
  <c r="FI37" i="1" a="1"/>
  <c r="FI15" i="1" a="1"/>
  <c r="EW17" i="1" a="1"/>
  <c r="CO103" i="1" a="1"/>
  <c r="EW81" i="1" a="1"/>
  <c r="DA7" i="1" a="1"/>
  <c r="DA102" i="1" a="1"/>
  <c r="BQ63" i="1" a="1"/>
  <c r="DM32" i="1" a="1"/>
  <c r="DA48" i="1" a="1"/>
  <c r="CO8" i="1" a="1"/>
  <c r="CC94" i="1" a="1"/>
  <c r="CC25" i="1" a="1"/>
  <c r="DM61" i="1" a="1"/>
  <c r="DM71" i="1" a="1"/>
  <c r="CO13" i="1" a="1"/>
  <c r="CO10" i="1" a="1"/>
  <c r="EK64" i="1" a="1"/>
  <c r="DA12" i="1" a="1"/>
  <c r="DM56" i="1" a="1"/>
  <c r="FI28" i="1" a="1"/>
  <c r="EW25" i="1" a="1"/>
  <c r="DB103" i="1" a="1"/>
  <c r="FI72" i="1" a="1"/>
  <c r="CC91" i="1" a="1"/>
  <c r="EW66" i="1" a="1"/>
  <c r="EK53" i="1" a="1"/>
  <c r="EK17" i="1" a="1"/>
  <c r="DA16" i="1" a="1"/>
  <c r="FI35" i="1" a="1"/>
  <c r="DY91" i="1" a="1"/>
  <c r="EK29" i="1" a="1"/>
  <c r="FI81" i="1" a="1"/>
  <c r="DM62" i="1" a="1"/>
  <c r="DY95" i="1" a="1"/>
  <c r="EK67" i="1" a="1"/>
  <c r="DM103" i="1" a="1"/>
  <c r="DA89" i="1" a="1"/>
  <c r="CO41" i="1" a="1"/>
  <c r="DA79" i="1" a="1"/>
  <c r="CO102" i="1" a="1"/>
  <c r="CC74" i="1" a="1"/>
  <c r="DY27" i="1" a="1"/>
  <c r="CO71" i="1" a="1"/>
  <c r="CO86" i="1" a="1"/>
  <c r="DM80" i="1" a="1"/>
  <c r="DM90" i="1" a="1"/>
  <c r="FI92" i="1" a="1"/>
  <c r="CP91" i="1" a="1"/>
  <c r="DY31" i="1" a="1"/>
  <c r="FI52" i="1" a="1"/>
  <c r="EK31" i="1" a="1"/>
  <c r="FI63" i="1" a="1"/>
  <c r="DB55" i="1" a="1"/>
  <c r="FI74" i="1" a="1"/>
  <c r="EK58" i="1" a="1"/>
  <c r="DY76" i="1" a="1"/>
  <c r="EK71" i="1" a="1"/>
  <c r="EK42" i="1" a="1"/>
  <c r="EW27" i="1" a="1"/>
  <c r="DA41" i="1" a="1"/>
  <c r="FI49" i="1" a="1"/>
  <c r="DA76" i="1" a="1"/>
  <c r="EW14" i="1" a="1"/>
  <c r="EK39" i="1" a="1"/>
  <c r="EW102" i="1" a="1"/>
  <c r="EK76" i="1" a="1"/>
  <c r="DM50" i="1" a="1"/>
  <c r="FI44" i="1" a="1"/>
  <c r="EK47" i="1" a="1"/>
  <c r="EW35" i="1" a="1"/>
  <c r="DY69" i="1" a="1"/>
  <c r="EW38" i="1" a="1"/>
  <c r="DY47" i="1" a="1"/>
  <c r="EK45" i="1" a="1"/>
  <c r="DA54" i="1" a="1"/>
  <c r="DY30" i="1" a="1"/>
  <c r="EK85" i="1" a="1"/>
  <c r="FI27" i="1" a="1"/>
  <c r="FI42" i="1" a="1"/>
  <c r="EW74" i="1" a="1"/>
  <c r="EW75" i="1" a="1"/>
  <c r="DY67" i="1" a="1"/>
  <c r="DY25" i="1" a="1"/>
  <c r="FI91" i="1" a="1"/>
  <c r="FI69" i="1" a="1"/>
  <c r="CO63" i="1" a="1"/>
  <c r="DY82" i="1" a="1"/>
  <c r="CO77" i="1" a="1"/>
  <c r="EW30" i="1" a="1"/>
  <c r="CC7" i="1" a="1"/>
  <c r="EK9" i="1" a="1"/>
  <c r="DM72" i="1" a="1"/>
  <c r="DY85" i="1" a="1"/>
  <c r="DA25" i="1" a="1"/>
  <c r="CC61" i="1" a="1"/>
  <c r="DA14" i="1" a="1"/>
  <c r="DM21" i="1" a="1"/>
  <c r="EK48" i="1" a="1"/>
  <c r="CO9" i="1" a="1"/>
  <c r="DM91" i="1" a="1"/>
  <c r="DM81" i="1" a="1"/>
  <c r="DA21" i="1" a="1"/>
  <c r="FI39" i="1" a="1"/>
  <c r="EW67" i="1" a="1"/>
  <c r="DA53" i="1" a="1"/>
  <c r="FI45" i="1" a="1"/>
  <c r="FI71" i="1" a="1"/>
  <c r="FI60" i="1" a="1"/>
  <c r="FI19" i="1" a="1"/>
  <c r="EK51" i="1" a="1"/>
  <c r="EK101" i="1" a="1"/>
  <c r="FI4" i="1" a="1"/>
  <c r="CP92" i="1" a="1"/>
  <c r="FI79" i="1" a="1"/>
  <c r="EW28" i="1" a="1"/>
  <c r="FI67" i="1" a="1"/>
  <c r="FI86" i="1" a="1"/>
  <c r="DY66" i="1" a="1"/>
  <c r="CO35" i="1" a="1"/>
  <c r="EW39" i="1" a="1"/>
  <c r="EW89" i="1" a="1"/>
  <c r="EW36" i="1" a="1"/>
  <c r="EK54" i="1" a="1"/>
  <c r="CO94" i="1" a="1"/>
  <c r="DY38" i="1" a="1"/>
  <c r="DY78" i="1" a="1"/>
  <c r="DY51" i="1" a="1"/>
  <c r="DA87" i="1" a="1"/>
  <c r="DY83" i="1" a="1"/>
  <c r="CO45" i="1" a="1"/>
  <c r="DM51" i="1" a="1"/>
  <c r="DY18" i="1" a="1"/>
  <c r="DY52" i="1" a="1"/>
  <c r="DY21" i="1" a="1"/>
  <c r="EK81" i="1" a="1"/>
  <c r="EK66" i="1" a="1"/>
  <c r="EW22" i="1" a="1"/>
  <c r="FI77" i="1" a="1"/>
  <c r="FI62" i="1" a="1"/>
  <c r="DA84" i="1" a="1"/>
  <c r="EK68" i="1" a="1"/>
  <c r="EW95" i="1" a="1"/>
  <c r="FI93" i="1" a="1"/>
  <c r="CO38" i="1" a="1"/>
  <c r="FI6" i="1" a="1"/>
  <c r="DY75" i="1" a="1"/>
  <c r="DY26" i="1" a="1"/>
  <c r="EW54" i="1" a="1"/>
  <c r="FI76" i="1" a="1"/>
  <c r="DM41" i="1" a="1"/>
  <c r="CC84" i="1" a="1"/>
  <c r="DY56" i="1" a="1"/>
  <c r="DY89" i="1" a="1"/>
  <c r="EK99" i="1" a="1"/>
  <c r="DM102" i="1" a="1"/>
  <c r="EK89" i="1" a="1"/>
  <c r="EW19" i="1" a="1"/>
  <c r="FI43" i="1" a="1"/>
  <c r="EK19" i="1" a="1"/>
  <c r="EK86" i="1" a="1"/>
  <c r="FI58" i="1" a="1"/>
  <c r="EW47" i="1" a="1"/>
  <c r="FI53" i="1" a="1"/>
  <c r="FI68" i="1" a="1"/>
  <c r="FI20" i="1" a="1"/>
  <c r="CD63" i="1" a="1"/>
  <c r="EW29" i="1" a="1"/>
  <c r="DM29" i="1" a="1"/>
  <c r="EW6" i="1" a="1"/>
  <c r="DA82" i="1" a="1"/>
  <c r="DY93" i="1" a="1"/>
  <c r="CO84" i="1" a="1"/>
  <c r="DA4" i="1" a="1"/>
  <c r="EK7" i="1" a="1"/>
  <c r="DY5" i="1" a="1"/>
  <c r="CO26" i="1" a="1"/>
  <c r="DM49" i="1" a="1"/>
  <c r="DA30" i="1" a="1"/>
  <c r="DA59" i="1" a="1"/>
  <c r="DA23" i="1" a="1"/>
  <c r="DY28" i="1" a="1"/>
  <c r="EK43" i="1" a="1"/>
  <c r="DM44" i="1" a="1"/>
  <c r="EK14" i="1" a="1"/>
  <c r="DY37" i="1" a="1"/>
  <c r="DY24" i="1" a="1"/>
  <c r="FI7" i="1" a="1"/>
  <c r="FI70" i="1" a="1"/>
  <c r="DM63" i="1" a="1"/>
  <c r="EK50" i="1" a="1"/>
  <c r="DA22" i="1" a="1"/>
  <c r="EK95" i="1" a="1"/>
  <c r="DY17" i="1" a="1"/>
  <c r="EW45" i="1" a="1"/>
  <c r="DY72" i="1" a="1"/>
  <c r="FI55" i="1" a="1"/>
  <c r="DA31" i="1" a="1"/>
  <c r="DM43" i="1" a="1"/>
  <c r="DA72" i="1" a="1"/>
  <c r="DM5" i="1" a="1"/>
  <c r="CC19" i="1" a="1"/>
  <c r="DM6" i="1" a="1"/>
  <c r="DA69" i="1" a="1"/>
  <c r="DY70" i="1" a="1"/>
  <c r="DY19" i="1" a="1"/>
  <c r="DA26" i="1" a="1"/>
  <c r="EK70" i="1" a="1"/>
  <c r="EW15" i="1" a="1"/>
  <c r="BQ35" i="1" a="1"/>
  <c r="DM89" i="1" a="1"/>
  <c r="FI22" i="1" a="1"/>
  <c r="DY57" i="1" a="1"/>
  <c r="EK74" i="1" a="1"/>
  <c r="EW41" i="1" a="1"/>
  <c r="EK12" i="1" a="1"/>
  <c r="EK18" i="1" a="1"/>
  <c r="EW34" i="1" a="1"/>
  <c r="DM42" i="1" a="1"/>
  <c r="EK49" i="1" a="1"/>
  <c r="EW10" i="1" a="1"/>
  <c r="DY11" i="1" a="1"/>
  <c r="EK91" i="1" a="1"/>
  <c r="DY98" i="1" a="1"/>
  <c r="DA32" i="1" a="1"/>
  <c r="DA35" i="1" a="1"/>
  <c r="DA5" i="1" a="1"/>
  <c r="DM20" i="1" a="1"/>
  <c r="CC45" i="1" a="1"/>
  <c r="DM10" i="1" a="1"/>
  <c r="DA8" i="1" a="1"/>
  <c r="DY60" i="1" a="1"/>
  <c r="DY12" i="1" a="1"/>
  <c r="DA94" i="1" a="1"/>
  <c r="DY32" i="1" a="1"/>
  <c r="EK84" i="1" a="1"/>
  <c r="EW78" i="1" a="1"/>
  <c r="DM17" i="1" a="1"/>
  <c r="FI13" i="1" a="1"/>
  <c r="DY7" i="1" a="1"/>
  <c r="EW73" i="1" a="1"/>
  <c r="EW65" i="1" a="1"/>
  <c r="EW7" i="1" a="1"/>
  <c r="EK36" i="1" a="1"/>
  <c r="CP89" i="1" a="1"/>
  <c r="EW96" i="1" a="1"/>
  <c r="FI47" i="1" a="1"/>
  <c r="EW44" i="1" a="1"/>
  <c r="DM19" i="1" a="1"/>
  <c r="DA33" i="1" a="1"/>
  <c r="DA6" i="1" a="1"/>
  <c r="DY8" i="1" a="1"/>
  <c r="DA37" i="1" a="1"/>
  <c r="DM73" i="1" a="1"/>
  <c r="DM7" i="1" a="1"/>
  <c r="DA36" i="1" a="1"/>
  <c r="DA19" i="1" a="1"/>
  <c r="EK8" i="1" a="1"/>
  <c r="DA100" i="1" a="1"/>
  <c r="DA65" i="1" a="1"/>
  <c r="DM65" i="1" a="1"/>
  <c r="EW72" i="1" a="1"/>
  <c r="DA13" i="1" a="1"/>
  <c r="FI23" i="1" a="1"/>
  <c r="DM76" i="1" a="1"/>
  <c r="EK5" i="1" a="1"/>
  <c r="DY29" i="1" a="1"/>
  <c r="FI65" i="1" a="1"/>
  <c r="EW62" i="1" a="1"/>
  <c r="DM16" i="1" a="1"/>
  <c r="FI40" i="1" a="1"/>
  <c r="FI21" i="1" a="1"/>
  <c r="EK44" i="1" a="1"/>
  <c r="DY62" i="1" a="1"/>
  <c r="DA10" i="1" a="1"/>
  <c r="DY36" i="1" a="1"/>
  <c r="DA52" i="1" a="1"/>
  <c r="DY23" i="1" a="1"/>
  <c r="DY97" i="1" a="1"/>
  <c r="EW32" i="1" a="1"/>
  <c r="DM54" i="1" a="1"/>
  <c r="DM78" i="1" a="1"/>
  <c r="DM96" i="1" a="1"/>
  <c r="DA51" i="1" a="1"/>
  <c r="EW31" i="1" a="1"/>
  <c r="DM82" i="1" a="1"/>
  <c r="EW5" i="1" a="1"/>
  <c r="FI25" i="1" a="1"/>
  <c r="EW85" i="1" a="1"/>
  <c r="EW77" i="1" a="1"/>
  <c r="DM83" i="1" a="1"/>
  <c r="EW52" i="1" a="1"/>
  <c r="EK72" i="1" a="1"/>
  <c r="EW24" i="1" a="1"/>
  <c r="EW4" i="1" a="1"/>
  <c r="FI78" i="1" a="1"/>
  <c r="EW97" i="1" a="1"/>
  <c r="DY74" i="1" a="1"/>
  <c r="CO19" i="1" a="1"/>
  <c r="FI85" i="1" a="1"/>
  <c r="EK92" i="1" a="1"/>
  <c r="EK96" i="1" a="1"/>
  <c r="FI89" i="1" a="1"/>
  <c r="FI82" i="1" a="1"/>
  <c r="FI75" i="1" a="1"/>
  <c r="DM12" i="1" a="1"/>
  <c r="BE7" i="1" a="1"/>
  <c r="EW46" i="1" a="1"/>
  <c r="EK41" i="1" a="1"/>
  <c r="DM4" i="1" a="1"/>
  <c r="EK102" i="1" a="1"/>
  <c r="EK21" i="1" a="1"/>
  <c r="FI51" i="1" a="1"/>
  <c r="FI101" i="1" a="1"/>
  <c r="EW99" i="1" a="1"/>
  <c r="EK6" i="1" a="1"/>
  <c r="EW53" i="1" a="1"/>
  <c r="FI87" i="1" a="1"/>
  <c r="FI61" i="1" a="1"/>
  <c r="FI96" i="1" a="1"/>
  <c r="DA61" i="1" a="1"/>
  <c r="DM98" i="1" a="1"/>
  <c r="DA86" i="1" a="1"/>
  <c r="DA68" i="1" a="1"/>
  <c r="EW70" i="1" a="1"/>
  <c r="DM87" i="1" a="1"/>
  <c r="DM58" i="1" a="1"/>
  <c r="CO78" i="1" a="1"/>
  <c r="DY100" i="1" a="1"/>
  <c r="EK103" i="1" a="1"/>
  <c r="EW42" i="1" a="1"/>
  <c r="EW103" i="1" a="1"/>
  <c r="EW84" i="1" a="1"/>
  <c r="EW63" i="1" a="1"/>
  <c r="EK4" i="1" a="1"/>
  <c r="FI83" i="1" a="1"/>
  <c r="DM46" i="1" a="1"/>
  <c r="DY65" i="1" a="1"/>
  <c r="DY50" i="1" a="1"/>
  <c r="FI36" i="1" a="1"/>
  <c r="DA45" i="1" a="1"/>
  <c r="DM67" i="1" a="1"/>
  <c r="DM8" i="1" a="1"/>
  <c r="EW16" i="1" a="1"/>
  <c r="EW49" i="1" a="1"/>
  <c r="EW48" i="1" a="1"/>
  <c r="FI88" i="1" a="1"/>
  <c r="DY33" i="1" a="1"/>
  <c r="EW83" i="1" a="1"/>
  <c r="FI17" i="1" a="1"/>
  <c r="DM28" i="1" a="1"/>
  <c r="FI46" i="1" a="1"/>
  <c r="EK26" i="1" a="1"/>
  <c r="EK87" i="1" a="1"/>
  <c r="EK55" i="1" a="1"/>
  <c r="EW86" i="1" a="1"/>
  <c r="DA57" i="1" a="1"/>
  <c r="DY81" i="1" a="1"/>
  <c r="DY37" i="1" l="1"/>
  <c r="DY52" i="1"/>
  <c r="DA21" i="1"/>
  <c r="DM90" i="1"/>
  <c r="DM56" i="1"/>
  <c r="DM53" i="1"/>
  <c r="DA85" i="1"/>
  <c r="EW37" i="1"/>
  <c r="EW40" i="1"/>
  <c r="EK59" i="1"/>
  <c r="DM52" i="1"/>
  <c r="DM88" i="1"/>
  <c r="DM36" i="1"/>
  <c r="DM8" i="1"/>
  <c r="DY100" i="1"/>
  <c r="DA44" i="1"/>
  <c r="DA51" i="1"/>
  <c r="DA65" i="1"/>
  <c r="DY32" i="1"/>
  <c r="EK70" i="1"/>
  <c r="EK14" i="1"/>
  <c r="DY18" i="1"/>
  <c r="DM81" i="1"/>
  <c r="DM80" i="1"/>
  <c r="DA12" i="1"/>
  <c r="DA58" i="1"/>
  <c r="DM26" i="1"/>
  <c r="DM94" i="1"/>
  <c r="CO93" i="1"/>
  <c r="CO81" i="1"/>
  <c r="CO80" i="1"/>
  <c r="EK88" i="1"/>
  <c r="DY71" i="1"/>
  <c r="DY103" i="1"/>
  <c r="CO78" i="1"/>
  <c r="DM100" i="1"/>
  <c r="DM96" i="1"/>
  <c r="DA100" i="1"/>
  <c r="DA94" i="1"/>
  <c r="DA26" i="1"/>
  <c r="DM44" i="1"/>
  <c r="DM51" i="1"/>
  <c r="DM91" i="1"/>
  <c r="EK85" i="1"/>
  <c r="EK64" i="1"/>
  <c r="DY59" i="1"/>
  <c r="CO85" i="1"/>
  <c r="CO31" i="1"/>
  <c r="EK52" i="1"/>
  <c r="EK37" i="1"/>
  <c r="DY99" i="1"/>
  <c r="DA18" i="1"/>
  <c r="DA93" i="1"/>
  <c r="EK40" i="1"/>
  <c r="DM58" i="1"/>
  <c r="DM12" i="1"/>
  <c r="DM78" i="1"/>
  <c r="EK8" i="1"/>
  <c r="DY12" i="1"/>
  <c r="DY19" i="1"/>
  <c r="EK43" i="1"/>
  <c r="CO45" i="1"/>
  <c r="CO9" i="1"/>
  <c r="CO86" i="1"/>
  <c r="CO10" i="1"/>
  <c r="CO6" i="1"/>
  <c r="DY61" i="1"/>
  <c r="DY40" i="1"/>
  <c r="CO25" i="1"/>
  <c r="CO54" i="1"/>
  <c r="FI94" i="1"/>
  <c r="DY6" i="1"/>
  <c r="DY35" i="1"/>
  <c r="DM67" i="1"/>
  <c r="DM87" i="1"/>
  <c r="DM95" i="1"/>
  <c r="DM54" i="1"/>
  <c r="DA19" i="1"/>
  <c r="DY60" i="1"/>
  <c r="DY70" i="1"/>
  <c r="DY28" i="1"/>
  <c r="DY83" i="1"/>
  <c r="EK48" i="1"/>
  <c r="CO71" i="1"/>
  <c r="CO13" i="1"/>
  <c r="DM57" i="1"/>
  <c r="DY39" i="1"/>
  <c r="DY48" i="1"/>
  <c r="DY63" i="1"/>
  <c r="DA81" i="1"/>
  <c r="DA80" i="1"/>
  <c r="DA38" i="1"/>
  <c r="DM59" i="1"/>
  <c r="DM85" i="1"/>
  <c r="DM64" i="1"/>
  <c r="DY73" i="1"/>
  <c r="EW32" i="1"/>
  <c r="DA36" i="1"/>
  <c r="DA8" i="1"/>
  <c r="DA69" i="1"/>
  <c r="DA23" i="1"/>
  <c r="DA87" i="1"/>
  <c r="DM21" i="1"/>
  <c r="DY30" i="1"/>
  <c r="DM71" i="1"/>
  <c r="EK94" i="1"/>
  <c r="DM48" i="1"/>
  <c r="DM39" i="1"/>
  <c r="DY43" i="1"/>
  <c r="DM27" i="1"/>
  <c r="DM92" i="1"/>
  <c r="DM9" i="1"/>
  <c r="DM86" i="1"/>
  <c r="DM45" i="1"/>
  <c r="EW70" i="1"/>
  <c r="EW9" i="1"/>
  <c r="DY97" i="1"/>
  <c r="DM7" i="1"/>
  <c r="DM10" i="1"/>
  <c r="DM6" i="1"/>
  <c r="DA59" i="1"/>
  <c r="DY51" i="1"/>
  <c r="DA14" i="1"/>
  <c r="DY27" i="1"/>
  <c r="DM61" i="1"/>
  <c r="DM22" i="1"/>
  <c r="DY34" i="1"/>
  <c r="EK32" i="1"/>
  <c r="CC10" i="1"/>
  <c r="CC6" i="1"/>
  <c r="CC35" i="1"/>
  <c r="CP61" i="1"/>
  <c r="CP74" i="1"/>
  <c r="DY88" i="1"/>
  <c r="DM25" i="1"/>
  <c r="DY58" i="1"/>
  <c r="DY23" i="1"/>
  <c r="DM73" i="1"/>
  <c r="CC45" i="1"/>
  <c r="CC19" i="1"/>
  <c r="DA30" i="1"/>
  <c r="DY78" i="1"/>
  <c r="CC61" i="1"/>
  <c r="CC74" i="1"/>
  <c r="CC25" i="1"/>
  <c r="DY20" i="1"/>
  <c r="DY46" i="1"/>
  <c r="DM13" i="1"/>
  <c r="DY94" i="1"/>
  <c r="DA71" i="1"/>
  <c r="CC80" i="1"/>
  <c r="CO90" i="1"/>
  <c r="DY87" i="1"/>
  <c r="DY54" i="1"/>
  <c r="DA68" i="1"/>
  <c r="DA96" i="1"/>
  <c r="DA52" i="1"/>
  <c r="DA37" i="1"/>
  <c r="DM20" i="1"/>
  <c r="DM5" i="1"/>
  <c r="DM49" i="1"/>
  <c r="DY38" i="1"/>
  <c r="DA25" i="1"/>
  <c r="DA54" i="1"/>
  <c r="CC94" i="1"/>
  <c r="CC26" i="1"/>
  <c r="CO7" i="1"/>
  <c r="BQ45" i="1"/>
  <c r="BQ19" i="1"/>
  <c r="BQ7" i="1"/>
  <c r="DY9" i="1"/>
  <c r="DY86" i="1"/>
  <c r="DY45" i="1"/>
  <c r="DA45" i="1"/>
  <c r="DA86" i="1"/>
  <c r="DA9" i="1"/>
  <c r="DY36" i="1"/>
  <c r="DY8" i="1"/>
  <c r="DA5" i="1"/>
  <c r="DA72" i="1"/>
  <c r="CO26" i="1"/>
  <c r="CO94" i="1"/>
  <c r="DY85" i="1"/>
  <c r="CO102" i="1"/>
  <c r="CO8" i="1"/>
  <c r="CO17" i="1"/>
  <c r="DM68" i="1"/>
  <c r="DM14" i="1"/>
  <c r="DY96" i="1"/>
  <c r="EK22" i="1"/>
  <c r="DB17" i="1"/>
  <c r="CO72" i="1"/>
  <c r="EW94" i="1"/>
  <c r="DM30" i="1"/>
  <c r="DM98" i="1"/>
  <c r="DA50" i="1"/>
  <c r="DA10" i="1"/>
  <c r="DA6" i="1"/>
  <c r="DA35" i="1"/>
  <c r="DM43" i="1"/>
  <c r="DY5" i="1"/>
  <c r="EK54" i="1"/>
  <c r="DM72" i="1"/>
  <c r="DA79" i="1"/>
  <c r="DA48" i="1"/>
  <c r="DA39" i="1"/>
  <c r="DA63" i="1"/>
  <c r="EK73" i="1"/>
  <c r="DM23" i="1"/>
  <c r="DM93" i="1"/>
  <c r="DM18" i="1"/>
  <c r="DN37" i="1"/>
  <c r="DA78" i="1"/>
  <c r="DA74" i="1"/>
  <c r="DA61" i="1"/>
  <c r="DM99" i="1"/>
  <c r="DY62" i="1"/>
  <c r="DA33" i="1"/>
  <c r="DA32" i="1"/>
  <c r="DA31" i="1"/>
  <c r="EK7" i="1"/>
  <c r="EK86" i="1"/>
  <c r="EK9" i="1"/>
  <c r="EK45" i="1"/>
  <c r="DM32" i="1"/>
  <c r="DM33" i="1"/>
  <c r="EW51" i="1"/>
  <c r="DY16" i="1"/>
  <c r="DB55" i="1"/>
  <c r="EK4" i="1"/>
  <c r="EK102" i="1"/>
  <c r="EW74" i="1"/>
  <c r="EW50" i="1"/>
  <c r="EW66" i="1"/>
  <c r="EK81" i="1"/>
  <c r="EW83" i="1"/>
  <c r="EW38" i="1"/>
  <c r="DA90" i="1"/>
  <c r="EW71" i="1"/>
  <c r="EW30" i="1"/>
  <c r="EW19" i="1"/>
  <c r="EK87" i="1"/>
  <c r="EK35" i="1"/>
  <c r="EW96" i="1"/>
  <c r="EW61" i="1"/>
  <c r="EK49" i="1"/>
  <c r="EK21" i="1"/>
  <c r="EK72" i="1"/>
  <c r="EW103" i="1"/>
  <c r="EW48" i="1"/>
  <c r="DA64" i="1"/>
  <c r="DA53" i="1"/>
  <c r="EK80" i="1"/>
  <c r="EW25" i="1"/>
  <c r="EW76" i="1"/>
  <c r="EK63" i="1"/>
  <c r="EK89" i="1"/>
  <c r="DY69" i="1"/>
  <c r="DY67" i="1"/>
  <c r="DY44" i="1"/>
  <c r="EK78" i="1"/>
  <c r="EW12" i="1"/>
  <c r="EW97" i="1"/>
  <c r="DY91" i="1"/>
  <c r="EW29" i="1"/>
  <c r="EW24" i="1"/>
  <c r="EW62" i="1"/>
  <c r="EW46" i="1"/>
  <c r="DM34" i="1"/>
  <c r="EK15" i="1"/>
  <c r="CP91" i="1"/>
  <c r="CP22" i="1"/>
  <c r="EW36" i="1"/>
  <c r="EW68" i="1"/>
  <c r="EW98" i="1"/>
  <c r="EW27" i="1"/>
  <c r="CO63" i="1"/>
  <c r="CO35" i="1"/>
  <c r="DY68" i="1"/>
  <c r="DY11" i="1"/>
  <c r="DY10" i="1"/>
  <c r="EW92" i="1"/>
  <c r="EW7" i="1"/>
  <c r="EW88" i="1"/>
  <c r="EW95" i="1"/>
  <c r="DM16" i="1"/>
  <c r="EK36" i="1"/>
  <c r="EK53" i="1"/>
  <c r="DY80" i="1"/>
  <c r="DB103" i="1"/>
  <c r="EW69" i="1"/>
  <c r="EW44" i="1"/>
  <c r="EW86" i="1"/>
  <c r="DY13" i="1"/>
  <c r="DY17" i="1"/>
  <c r="DY89" i="1"/>
  <c r="DM62" i="1"/>
  <c r="DM24" i="1"/>
  <c r="DM29" i="1"/>
  <c r="DM46" i="1"/>
  <c r="DM28" i="1"/>
  <c r="EK83" i="1"/>
  <c r="EK38" i="1"/>
  <c r="CP92" i="1"/>
  <c r="CP89" i="1"/>
  <c r="EW85" i="1"/>
  <c r="EW18" i="1"/>
  <c r="CO55" i="1"/>
  <c r="CO65" i="1"/>
  <c r="CO84" i="1"/>
  <c r="EW45" i="1"/>
  <c r="EW33" i="1"/>
  <c r="EW100" i="1"/>
  <c r="EW54" i="1"/>
  <c r="DY26" i="1"/>
  <c r="EK76" i="1"/>
  <c r="EK25" i="1"/>
  <c r="DY75" i="1"/>
  <c r="EW99" i="1"/>
  <c r="EW63" i="1"/>
  <c r="DM42" i="1"/>
  <c r="DY15" i="1"/>
  <c r="EK18" i="1"/>
  <c r="EK27" i="1"/>
  <c r="EW59" i="1"/>
  <c r="EW8" i="1"/>
  <c r="DY77" i="1"/>
  <c r="DY41" i="1"/>
  <c r="EW89" i="1"/>
  <c r="EW39" i="1"/>
  <c r="EW17" i="1"/>
  <c r="DY50" i="1"/>
  <c r="DY66" i="1"/>
  <c r="DY74" i="1"/>
  <c r="DY31" i="1"/>
  <c r="DY72" i="1"/>
  <c r="EW23" i="1"/>
  <c r="EW75" i="1"/>
  <c r="EW34" i="1"/>
  <c r="DM41" i="1"/>
  <c r="DM76" i="1"/>
  <c r="DM77" i="1"/>
  <c r="EW87" i="1"/>
  <c r="EW60" i="1"/>
  <c r="EW22" i="1"/>
  <c r="DM50" i="1"/>
  <c r="DM74" i="1"/>
  <c r="DM66" i="1"/>
  <c r="DY76" i="1"/>
  <c r="DY25" i="1"/>
  <c r="EK67" i="1"/>
  <c r="EK6" i="1"/>
  <c r="EK58" i="1"/>
  <c r="EK12" i="1"/>
  <c r="DA22" i="1"/>
  <c r="DA84" i="1"/>
  <c r="EW93" i="1"/>
  <c r="DM83" i="1"/>
  <c r="DM38" i="1"/>
  <c r="DY14" i="1"/>
  <c r="DY21" i="1"/>
  <c r="DM103" i="1"/>
  <c r="DM19" i="1"/>
  <c r="EW53" i="1"/>
  <c r="DY95" i="1"/>
  <c r="DY93" i="1"/>
  <c r="DY33" i="1"/>
  <c r="EW58" i="1"/>
  <c r="EW21" i="1"/>
  <c r="EW14" i="1"/>
  <c r="EW47" i="1"/>
  <c r="EK51" i="1"/>
  <c r="DY7" i="1"/>
  <c r="DY92" i="1"/>
  <c r="EK61" i="1"/>
  <c r="EK60" i="1"/>
  <c r="EK96" i="1"/>
  <c r="EK99" i="1"/>
  <c r="EK97" i="1"/>
  <c r="DA92" i="1"/>
  <c r="DA89" i="1"/>
  <c r="DA7" i="1"/>
  <c r="EW81" i="1"/>
  <c r="CO19" i="1"/>
  <c r="CO103" i="1"/>
  <c r="DM102" i="1"/>
  <c r="DM4" i="1"/>
  <c r="DY82" i="1"/>
  <c r="EW90" i="1"/>
  <c r="EK79" i="1"/>
  <c r="EK101" i="1"/>
  <c r="EK31" i="1"/>
  <c r="DY49" i="1"/>
  <c r="DY29" i="1"/>
  <c r="DY84" i="1"/>
  <c r="DY55" i="1"/>
  <c r="DY65" i="1"/>
  <c r="EW26" i="1"/>
  <c r="DY53" i="1"/>
  <c r="DY64" i="1"/>
  <c r="DA102" i="1"/>
  <c r="DA4" i="1"/>
  <c r="EW20" i="1"/>
  <c r="EK92" i="1"/>
  <c r="DY22" i="1"/>
  <c r="EK47" i="1"/>
  <c r="CC91" i="1"/>
  <c r="CC84" i="1"/>
  <c r="CC22" i="1"/>
  <c r="EK39" i="1"/>
  <c r="EK17" i="1"/>
  <c r="DY57" i="1"/>
  <c r="EW57" i="1"/>
  <c r="EW49" i="1"/>
  <c r="CO76" i="1"/>
  <c r="CO77" i="1"/>
  <c r="CO41" i="1"/>
  <c r="DM82" i="1"/>
  <c r="EK103" i="1"/>
  <c r="EK19" i="1"/>
  <c r="DY47" i="1"/>
  <c r="EW64" i="1"/>
  <c r="EK91" i="1"/>
  <c r="DY81" i="1"/>
  <c r="DY56" i="1"/>
  <c r="DY98" i="1"/>
  <c r="EW10" i="1"/>
  <c r="EW11" i="1"/>
  <c r="DY90" i="1"/>
  <c r="DA16" i="1"/>
  <c r="DA47" i="1"/>
  <c r="DA42" i="1"/>
  <c r="EW65" i="1"/>
  <c r="EW84" i="1"/>
  <c r="EW55" i="1"/>
  <c r="DA57" i="1"/>
  <c r="EK20" i="1"/>
  <c r="EK57" i="1"/>
  <c r="CC92" i="1"/>
  <c r="CC89" i="1"/>
  <c r="CC7" i="1"/>
  <c r="EK69" i="1"/>
  <c r="EK44" i="1"/>
  <c r="EW13" i="1"/>
  <c r="CO38" i="1"/>
  <c r="DM47" i="1"/>
  <c r="EW80" i="1"/>
  <c r="EW43" i="1"/>
  <c r="DY4" i="1"/>
  <c r="DY102" i="1"/>
  <c r="DM35" i="1"/>
  <c r="DM63" i="1"/>
  <c r="EK77" i="1"/>
  <c r="EK41" i="1"/>
  <c r="EW16" i="1"/>
  <c r="DM89" i="1"/>
  <c r="DM17" i="1"/>
  <c r="EW72" i="1"/>
  <c r="EW31" i="1"/>
  <c r="DM101" i="1"/>
  <c r="DM31" i="1"/>
  <c r="DM79" i="1"/>
  <c r="DA82" i="1"/>
  <c r="EW56" i="1"/>
  <c r="EW28" i="1"/>
  <c r="EW52" i="1"/>
  <c r="CD63" i="1"/>
  <c r="EK98" i="1"/>
  <c r="EK56" i="1"/>
  <c r="DA91" i="1"/>
  <c r="EK34" i="1"/>
  <c r="EW41" i="1"/>
  <c r="EW77" i="1"/>
  <c r="EW42" i="1"/>
  <c r="EW67" i="1"/>
  <c r="EW6" i="1"/>
  <c r="EW78" i="1"/>
  <c r="DM65" i="1"/>
  <c r="DM84" i="1"/>
  <c r="DM55" i="1"/>
  <c r="EK13" i="1"/>
  <c r="EK42" i="1"/>
  <c r="DM69" i="1"/>
  <c r="EW102" i="1"/>
  <c r="EW4" i="1"/>
  <c r="EK68" i="1"/>
  <c r="EK11" i="1"/>
  <c r="EK10" i="1"/>
  <c r="EK90" i="1"/>
  <c r="EK100" i="1"/>
  <c r="EK5" i="1"/>
  <c r="BE7" i="1"/>
  <c r="BQ63" i="1"/>
  <c r="BQ35" i="1"/>
  <c r="EK84" i="1"/>
  <c r="EK65" i="1"/>
  <c r="EK55" i="1"/>
  <c r="DA76" i="1"/>
  <c r="DA41" i="1"/>
  <c r="DA77" i="1"/>
  <c r="EK29" i="1"/>
  <c r="EK24" i="1"/>
  <c r="EK28" i="1"/>
  <c r="EK62" i="1"/>
  <c r="EK46" i="1"/>
  <c r="EK16" i="1"/>
  <c r="EW91" i="1"/>
  <c r="EK23" i="1"/>
  <c r="EK75" i="1"/>
  <c r="EW73" i="1"/>
  <c r="EW5" i="1"/>
  <c r="EW35" i="1"/>
  <c r="EK82" i="1"/>
  <c r="EK26" i="1"/>
  <c r="EW82" i="1"/>
  <c r="EK71" i="1"/>
  <c r="EK30" i="1"/>
  <c r="EK33" i="1"/>
  <c r="EK95" i="1"/>
  <c r="EK93" i="1"/>
  <c r="DY42" i="1"/>
  <c r="EW79" i="1"/>
  <c r="EW101" i="1"/>
  <c r="EK66" i="1"/>
  <c r="EK50" i="1"/>
  <c r="EK74" i="1"/>
  <c r="DA13" i="1"/>
  <c r="DY79" i="1"/>
  <c r="DY101" i="1"/>
  <c r="DY24" i="1"/>
  <c r="EW15" i="1"/>
  <c r="FI26" i="1"/>
  <c r="FI102" i="1"/>
  <c r="FI4" i="1"/>
  <c r="FI83" i="1"/>
  <c r="FI38" i="1"/>
  <c r="FI100" i="1"/>
  <c r="FI33" i="1"/>
  <c r="FI45" i="1"/>
  <c r="FI80" i="1"/>
  <c r="FI25" i="1"/>
  <c r="FI76" i="1"/>
  <c r="FI69" i="1"/>
  <c r="FI90" i="1"/>
  <c r="FI58" i="1"/>
  <c r="FI11" i="1"/>
  <c r="FI10" i="1"/>
  <c r="FI44" i="1"/>
  <c r="FI12" i="1"/>
  <c r="FI53" i="1"/>
  <c r="FI55" i="1"/>
  <c r="FI84" i="1"/>
  <c r="FI65" i="1"/>
  <c r="FI93" i="1"/>
  <c r="FI51" i="1"/>
  <c r="FI29" i="1"/>
  <c r="FI24" i="1"/>
  <c r="FI62" i="1"/>
  <c r="FI5" i="1"/>
  <c r="FI77" i="1"/>
  <c r="FI23" i="1"/>
  <c r="FI75" i="1"/>
  <c r="FI85" i="1"/>
  <c r="FI97" i="1"/>
  <c r="FI39" i="1"/>
  <c r="FI17" i="1"/>
  <c r="FI16" i="1"/>
  <c r="FI91" i="1"/>
  <c r="FI41" i="1"/>
  <c r="FI67" i="1"/>
  <c r="FI9" i="1"/>
  <c r="FI37" i="1"/>
  <c r="FI40" i="1"/>
  <c r="FI63" i="1"/>
  <c r="FI78" i="1"/>
  <c r="FI54" i="1"/>
  <c r="FI8" i="1"/>
  <c r="FI64" i="1"/>
  <c r="FI42" i="1"/>
  <c r="FI59" i="1"/>
  <c r="FI13" i="1"/>
  <c r="FI7" i="1"/>
  <c r="FI92" i="1"/>
  <c r="FI48" i="1"/>
  <c r="FI27" i="1"/>
  <c r="FI98" i="1"/>
  <c r="FI36" i="1"/>
  <c r="FI68" i="1"/>
  <c r="FI73" i="1"/>
  <c r="FI74" i="1"/>
  <c r="FI50" i="1"/>
  <c r="FI66" i="1"/>
  <c r="FI101" i="1"/>
  <c r="FI79" i="1"/>
  <c r="FI21" i="1"/>
  <c r="FI14" i="1"/>
  <c r="FI103" i="1"/>
  <c r="FI19" i="1"/>
  <c r="FI34" i="1"/>
  <c r="FI60" i="1"/>
  <c r="FI22" i="1"/>
  <c r="FI87" i="1"/>
  <c r="FI49" i="1"/>
  <c r="FI56" i="1"/>
  <c r="FI28" i="1"/>
  <c r="FI96" i="1"/>
  <c r="FI61" i="1"/>
  <c r="FI6" i="1"/>
  <c r="FI46" i="1"/>
  <c r="FI81" i="1"/>
  <c r="FI30" i="1"/>
  <c r="FI71" i="1"/>
  <c r="FI99" i="1"/>
  <c r="FI35" i="1"/>
  <c r="FI47" i="1"/>
  <c r="FI88" i="1"/>
  <c r="FI95" i="1"/>
  <c r="FI31" i="1"/>
  <c r="FI72" i="1"/>
  <c r="FI52" i="1"/>
  <c r="FI70" i="1"/>
  <c r="FI32" i="1"/>
  <c r="FI20" i="1"/>
  <c r="FI43" i="1"/>
  <c r="FI57" i="1"/>
  <c r="FI82" i="1"/>
  <c r="FI89" i="1"/>
  <c r="FI86" i="1"/>
  <c r="FI18" i="1"/>
  <c r="FI15" i="1"/>
  <c r="DN53" i="1" a="1"/>
  <c r="DB19" i="1" a="1"/>
  <c r="CP71" i="1" a="1"/>
  <c r="EX70" i="1" a="1"/>
  <c r="DB8" i="1" a="1"/>
  <c r="BR19" i="1" a="1"/>
  <c r="DZ99" i="1" a="1"/>
  <c r="DN10" i="1" a="1"/>
  <c r="DN30" i="1" a="1"/>
  <c r="DB45" i="1" a="1"/>
  <c r="DN98" i="1" a="1"/>
  <c r="FJ13" i="1" a="1"/>
  <c r="EX28" i="1" a="1"/>
  <c r="EL13" i="1" a="1"/>
  <c r="EX97" i="1" a="1"/>
  <c r="FJ97" i="1" a="1"/>
  <c r="FV57" i="1" a="1"/>
  <c r="FJ35" i="1" a="1"/>
  <c r="DZ22" i="1" a="1"/>
  <c r="FJ17" i="1" a="1"/>
  <c r="EL25" i="1" a="1"/>
  <c r="FV67" i="1" a="1"/>
  <c r="EX84" i="1" a="1"/>
  <c r="FV89" i="1" a="1"/>
  <c r="EX55" i="1" a="1"/>
  <c r="DZ93" i="1" a="1"/>
  <c r="EX41" i="1" a="1"/>
  <c r="EX17" i="1" a="1"/>
  <c r="DZ42" i="1" a="1"/>
  <c r="EL31" i="1" a="1"/>
  <c r="FV21" i="1" a="1"/>
  <c r="FJ33" i="1" a="1"/>
  <c r="FJ40" i="1" a="1"/>
  <c r="FJ71" i="1" a="1"/>
  <c r="FV60" i="1" a="1"/>
  <c r="DN56" i="1" a="1"/>
  <c r="DZ12" i="1" a="1"/>
  <c r="DB21" i="1" a="1"/>
  <c r="DN68" i="1" a="1"/>
  <c r="EL64" i="1" a="1"/>
  <c r="EX93" i="1" a="1"/>
  <c r="EX8" i="1" a="1"/>
  <c r="DZ21" i="1" a="1"/>
  <c r="DN103" i="1" a="1"/>
  <c r="FV80" i="1" a="1"/>
  <c r="FV18" i="1" a="1"/>
  <c r="EX25" i="1" a="1"/>
  <c r="EL75" i="1" a="1"/>
  <c r="FV98" i="1" a="1"/>
  <c r="EL46" i="1" a="1"/>
  <c r="EX79" i="1" a="1"/>
  <c r="EX58" i="1" a="1"/>
  <c r="FV96" i="1" a="1"/>
  <c r="FV5" i="1" a="1"/>
  <c r="FJ21" i="1" a="1"/>
  <c r="FJ57" i="1" a="1"/>
  <c r="EX100" i="1" a="1"/>
  <c r="EL77" i="1" a="1"/>
  <c r="DB4" i="1" a="1"/>
  <c r="CD92" i="1" a="1"/>
  <c r="DN84" i="1" a="1"/>
  <c r="DN22" i="1" a="1"/>
  <c r="BR45" i="1" a="1"/>
  <c r="EL47" i="1" a="1"/>
  <c r="EL11" i="1" a="1"/>
  <c r="FV72" i="1" a="1"/>
  <c r="FV37" i="1" a="1"/>
  <c r="FV58" i="1" a="1"/>
  <c r="DN42" i="1" a="1"/>
  <c r="CQ22" i="1" a="1"/>
  <c r="EX7" i="1" a="1"/>
  <c r="CP38" i="1" a="1"/>
  <c r="EX20" i="1" a="1"/>
  <c r="EL60" i="1" a="1"/>
  <c r="EX99" i="1" a="1"/>
  <c r="EL50" i="1" a="1"/>
  <c r="DB54" i="1" a="1"/>
  <c r="DN61" i="1" a="1"/>
  <c r="EX40" i="1" a="1"/>
  <c r="DZ58" i="1" a="1"/>
  <c r="DN36" i="1" a="1"/>
  <c r="DZ87" i="1" a="1"/>
  <c r="DZ96" i="1" a="1"/>
  <c r="DB96" i="1" a="1"/>
  <c r="DN86" i="1" a="1"/>
  <c r="CP72" i="1" a="1"/>
  <c r="EL85" i="1" a="1"/>
  <c r="EX31" i="1" a="1"/>
  <c r="FJ47" i="1" a="1"/>
  <c r="DB77" i="1" a="1"/>
  <c r="FV74" i="1" a="1"/>
  <c r="FV56" i="1" a="1"/>
  <c r="EX61" i="1" a="1"/>
  <c r="FV20" i="1" a="1"/>
  <c r="DB91" i="1" a="1"/>
  <c r="FV24" i="1" a="1"/>
  <c r="EL57" i="1" a="1"/>
  <c r="FV50" i="1" a="1"/>
  <c r="CP76" i="1" a="1"/>
  <c r="EL24" i="1" a="1"/>
  <c r="DB25" i="1" a="1"/>
  <c r="DZ43" i="1" a="1"/>
  <c r="DZ103" i="1" a="1"/>
  <c r="DB63" i="1" a="1"/>
  <c r="DN8" i="1" a="1"/>
  <c r="DZ54" i="1" a="1"/>
  <c r="DN13" i="1" a="1"/>
  <c r="CD25" i="1" a="1"/>
  <c r="DN9" i="1" a="1"/>
  <c r="DB94" i="1" a="1"/>
  <c r="DB74" i="1" a="1"/>
  <c r="EX63" i="1" a="1"/>
  <c r="CP77" i="1" a="1"/>
  <c r="FJ41" i="1" a="1"/>
  <c r="DN66" i="1" a="1"/>
  <c r="DZ50" i="1" a="1"/>
  <c r="FV85" i="1" a="1"/>
  <c r="DZ91" i="1" a="1"/>
  <c r="DZ47" i="1" a="1"/>
  <c r="FV88" i="1" a="1"/>
  <c r="DN76" i="1" a="1"/>
  <c r="FV52" i="1" a="1"/>
  <c r="FV40" i="1" a="1"/>
  <c r="FJ87" i="1" a="1"/>
  <c r="DZ80" i="1" a="1"/>
  <c r="FJ68" i="1" a="1"/>
  <c r="DZ53" i="1" a="1"/>
  <c r="EX52" i="1" a="1"/>
  <c r="EX29" i="1" a="1"/>
  <c r="FJ23" i="1" a="1"/>
  <c r="FJ37" i="1" a="1"/>
  <c r="FV55" i="1" a="1"/>
  <c r="EL79" i="1" a="1"/>
  <c r="DZ102" i="1" a="1"/>
  <c r="FV35" i="1" a="1"/>
  <c r="EX56" i="1" a="1"/>
  <c r="DZ18" i="1" a="1"/>
  <c r="DZ71" i="1" a="1"/>
  <c r="DB39" i="1" a="1"/>
  <c r="DN91" i="1" a="1"/>
  <c r="DN67" i="1" a="1"/>
  <c r="CD61" i="1" a="1"/>
  <c r="DB26" i="1" a="1"/>
  <c r="DB61" i="1" a="1"/>
  <c r="FJ20" i="1" a="1"/>
  <c r="EL15" i="1" a="1"/>
  <c r="FV26" i="1" a="1"/>
  <c r="FV45" i="1" a="1"/>
  <c r="DN102" i="1" a="1"/>
  <c r="DN46" i="1" a="1"/>
  <c r="FJ64" i="1" a="1"/>
  <c r="EX51" i="1" a="1"/>
  <c r="FV68" i="1" a="1"/>
  <c r="EX48" i="1" a="1"/>
  <c r="EL17" i="1" a="1"/>
  <c r="EL30" i="1" a="1"/>
  <c r="CD89" i="1" a="1"/>
  <c r="FJ44" i="1" a="1"/>
  <c r="EL82" i="1" a="1"/>
  <c r="EL44" i="1" a="1"/>
  <c r="EX23" i="1" a="1"/>
  <c r="FJ62" i="1" a="1"/>
  <c r="EX46" i="1" a="1"/>
  <c r="EL101" i="1" a="1"/>
  <c r="DZ68" i="1" a="1"/>
  <c r="EX65" i="1" a="1"/>
  <c r="EX27" i="1" a="1"/>
  <c r="DN16" i="1" a="1"/>
  <c r="EX34" i="1" a="1"/>
  <c r="EX44" i="1" a="1"/>
  <c r="CP9" i="1" a="1"/>
  <c r="CP54" i="1" a="1"/>
  <c r="DN45" i="1" a="1"/>
  <c r="DZ77" i="1" a="1"/>
  <c r="EL5" i="1" a="1"/>
  <c r="DZ14" i="1" a="1"/>
  <c r="FV70" i="1" a="1"/>
  <c r="DZ90" i="1" a="1"/>
  <c r="EX4" i="1" a="1"/>
  <c r="EL29" i="1" a="1"/>
  <c r="FJ45" i="1" a="1"/>
  <c r="EL80" i="1" a="1"/>
  <c r="DZ57" i="1" a="1"/>
  <c r="FV84" i="1" a="1"/>
  <c r="EX47" i="1" a="1"/>
  <c r="DZ81" i="1" a="1"/>
  <c r="EL20" i="1" a="1"/>
  <c r="CQ92" i="1" a="1"/>
  <c r="EX33" i="1" a="1"/>
  <c r="FV34" i="1" a="1"/>
  <c r="EL12" i="1" a="1"/>
  <c r="CP45" i="1" a="1"/>
  <c r="DB31" i="1" a="1"/>
  <c r="CP78" i="1" a="1"/>
  <c r="DB48" i="1" a="1"/>
  <c r="CP25" i="1" a="1"/>
  <c r="DN51" i="1" a="1"/>
  <c r="DO37" i="1" a="1"/>
  <c r="CD74" i="1" a="1"/>
  <c r="EL7" i="1" a="1"/>
  <c r="EL40" i="1" a="1"/>
  <c r="EL86" i="1" a="1"/>
  <c r="EL78" i="1" a="1"/>
  <c r="FV9" i="1" a="1"/>
  <c r="FV77" i="1" a="1"/>
  <c r="EL27" i="1" a="1"/>
  <c r="EX21" i="1" a="1"/>
  <c r="EL53" i="1" a="1"/>
  <c r="FV17" i="1" a="1"/>
  <c r="FJ86" i="1" a="1"/>
  <c r="FJ39" i="1" a="1"/>
  <c r="DN38" i="1" a="1"/>
  <c r="EX66" i="1" a="1"/>
  <c r="EL98" i="1" a="1"/>
  <c r="EL76" i="1" a="1"/>
  <c r="EX88" i="1" a="1"/>
  <c r="EL49" i="1" a="1"/>
  <c r="CE63" i="1" a="1"/>
  <c r="FJ30" i="1" a="1"/>
  <c r="DB102" i="1" a="1"/>
  <c r="DB90" i="1" a="1"/>
  <c r="EL96" i="1" a="1"/>
  <c r="DZ44" i="1" a="1"/>
  <c r="CP86" i="1" a="1"/>
  <c r="DB33" i="1" a="1"/>
  <c r="CQ74" i="1" a="1"/>
  <c r="DB79" i="1" a="1"/>
  <c r="DN14" i="1" a="1"/>
  <c r="DN44" i="1" a="1"/>
  <c r="DB50" i="1" a="1"/>
  <c r="DZ36" i="1" a="1"/>
  <c r="CP7" i="1" a="1"/>
  <c r="DN95" i="1" a="1"/>
  <c r="EL45" i="1" a="1"/>
  <c r="FJ31" i="1" a="1"/>
  <c r="FV29" i="1" a="1"/>
  <c r="FV75" i="1" a="1"/>
  <c r="EX59" i="1" a="1"/>
  <c r="DN69" i="1" a="1"/>
  <c r="EX10" i="1" a="1"/>
  <c r="FV44" i="1" a="1"/>
  <c r="FV39" i="1" a="1"/>
  <c r="DB53" i="1" a="1"/>
  <c r="EL55" i="1" a="1"/>
  <c r="FJ50" i="1" a="1"/>
  <c r="FJ99" i="1" a="1"/>
  <c r="EL42" i="1" a="1"/>
  <c r="FJ70" i="1" a="1"/>
  <c r="EL23" i="1" a="1"/>
  <c r="FV30" i="1" a="1"/>
  <c r="EX30" i="1" a="1"/>
  <c r="DN73" i="1" a="1"/>
  <c r="DB32" i="1" a="1"/>
  <c r="CQ61" i="1" a="1"/>
  <c r="DB72" i="1" a="1"/>
  <c r="CD19" i="1" a="1"/>
  <c r="DZ83" i="1" a="1"/>
  <c r="DB30" i="1" a="1"/>
  <c r="DZ8" i="1" a="1"/>
  <c r="DN72" i="1" a="1"/>
  <c r="DN87" i="1" a="1"/>
  <c r="EL9" i="1" a="1"/>
  <c r="EX54" i="1" a="1"/>
  <c r="DZ75" i="1" a="1"/>
  <c r="DZ7" i="1" a="1"/>
  <c r="EL33" i="1" a="1"/>
  <c r="FJ90" i="1" a="1"/>
  <c r="EL95" i="1" a="1"/>
  <c r="FV48" i="1" a="1"/>
  <c r="FV62" i="1" a="1"/>
  <c r="FV51" i="1" a="1"/>
  <c r="EX103" i="1" a="1"/>
  <c r="EL91" i="1" a="1"/>
  <c r="FJ7" i="1" a="1"/>
  <c r="DN19" i="1" a="1"/>
  <c r="DZ33" i="1" a="1"/>
  <c r="FV81" i="1" a="1"/>
  <c r="FJ79" i="1" a="1"/>
  <c r="FV78" i="1" a="1"/>
  <c r="FJ60" i="1" a="1"/>
  <c r="DZ82" i="1" a="1"/>
  <c r="EX53" i="1" a="1"/>
  <c r="CQ89" i="1" a="1"/>
  <c r="EX78" i="1" a="1"/>
  <c r="EL94" i="1" a="1"/>
  <c r="DZ73" i="1" a="1"/>
  <c r="FJ94" i="1" a="1"/>
  <c r="DB5" i="1" a="1"/>
  <c r="CD45" i="1" a="1"/>
  <c r="DZ28" i="1" a="1"/>
  <c r="DN21" i="1" a="1"/>
  <c r="DZ52" i="1" a="1"/>
  <c r="DN33" i="1" a="1"/>
  <c r="DN54" i="1" a="1"/>
  <c r="DZ32" i="1" a="1"/>
  <c r="EX13" i="1" a="1"/>
  <c r="FJ8" i="1" a="1"/>
  <c r="FJ19" i="1" a="1"/>
  <c r="DZ66" i="1" a="1"/>
  <c r="FJ38" i="1" a="1"/>
  <c r="FJ5" i="1" a="1"/>
  <c r="FV95" i="1" a="1"/>
  <c r="FV100" i="1" a="1"/>
  <c r="FJ85" i="1" a="1"/>
  <c r="DZ31" i="1" a="1"/>
  <c r="FV38" i="1" a="1"/>
  <c r="FJ78" i="1" a="1"/>
  <c r="FJ29" i="1" a="1"/>
  <c r="EX16" i="1" a="1"/>
  <c r="FV97" i="1" a="1"/>
  <c r="DN55" i="1" a="1"/>
  <c r="FJ28" i="1" a="1"/>
  <c r="FJ69" i="1" a="1"/>
  <c r="FV47" i="1" a="1"/>
  <c r="EL72" i="1" a="1"/>
  <c r="DZ97" i="1" a="1"/>
  <c r="DZ23" i="1" a="1"/>
  <c r="EX94" i="1" a="1"/>
  <c r="DC17" i="1" a="1"/>
  <c r="DZ35" i="1" a="1"/>
  <c r="DZ60" i="1" a="1"/>
  <c r="DN7" i="1" a="1"/>
  <c r="DZ37" i="1" a="1"/>
  <c r="DN32" i="1" a="1"/>
  <c r="DN93" i="1" a="1"/>
  <c r="EX9" i="1" a="1"/>
  <c r="DZ10" i="1" a="1"/>
  <c r="EL102" i="1" a="1"/>
  <c r="EX75" i="1" a="1"/>
  <c r="EL100" i="1" a="1"/>
  <c r="EX89" i="1" a="1"/>
  <c r="DZ15" i="1" a="1"/>
  <c r="FV33" i="1" a="1"/>
  <c r="DN31" i="1" a="1"/>
  <c r="DZ76" i="1" a="1"/>
  <c r="CD84" i="1" a="1"/>
  <c r="FV43" i="1" a="1"/>
  <c r="CP63" i="1" a="1"/>
  <c r="DN83" i="1" a="1"/>
  <c r="FJ42" i="1" a="1"/>
  <c r="FV94" i="1" a="1"/>
  <c r="EX90" i="1" a="1"/>
  <c r="EL74" i="1" a="1"/>
  <c r="DZ55" i="1" a="1"/>
  <c r="FJ14" i="1" a="1"/>
  <c r="EX81" i="1" a="1"/>
  <c r="EX38" i="1" a="1"/>
  <c r="DB22" i="1" a="1"/>
  <c r="DN88" i="1" a="1"/>
  <c r="DB37" i="1" a="1"/>
  <c r="CD26" i="1" a="1"/>
  <c r="DB38" i="1" a="1"/>
  <c r="DN59" i="1" a="1"/>
  <c r="DZ6" i="1" a="1"/>
  <c r="DZ70" i="1" a="1"/>
  <c r="DZ19" i="1" a="1"/>
  <c r="DZ38" i="1" a="1"/>
  <c r="DN48" i="1" a="1"/>
  <c r="DN18" i="1" a="1"/>
  <c r="DZ63" i="1" a="1"/>
  <c r="FJ67" i="1" a="1"/>
  <c r="EL99" i="1" a="1"/>
  <c r="DN63" i="1" a="1"/>
  <c r="BR63" i="1" a="1"/>
  <c r="FJ102" i="1" a="1"/>
  <c r="EX14" i="1" a="1"/>
  <c r="EL36" i="1" a="1"/>
  <c r="EX43" i="1" a="1"/>
  <c r="EX86" i="1" a="1"/>
  <c r="DN28" i="1" a="1"/>
  <c r="FV16" i="1" a="1"/>
  <c r="DN65" i="1" a="1"/>
  <c r="EL84" i="1" a="1"/>
  <c r="FJ98" i="1" a="1"/>
  <c r="EL56" i="1" a="1"/>
  <c r="FV59" i="1" a="1"/>
  <c r="EX19" i="1" a="1"/>
  <c r="FV7" i="1" a="1"/>
  <c r="EX24" i="1" a="1"/>
  <c r="EX45" i="1" a="1"/>
  <c r="FV23" i="1" a="1"/>
  <c r="FJ12" i="1" a="1"/>
  <c r="EX68" i="1" a="1"/>
  <c r="EL92" i="1" a="1"/>
  <c r="FV102" i="1" a="1"/>
  <c r="EX67" i="1" a="1"/>
  <c r="EL8" i="1" a="1"/>
  <c r="DB52" i="1" a="1"/>
  <c r="CD94" i="1" a="1"/>
  <c r="DB80" i="1" a="1"/>
  <c r="DZ51" i="1" a="1"/>
  <c r="EL52" i="1" a="1"/>
  <c r="DN5" i="1" a="1"/>
  <c r="DZ59" i="1" a="1"/>
  <c r="DB65" i="1" a="1"/>
  <c r="DN39" i="1" a="1"/>
  <c r="CP17" i="1" a="1"/>
  <c r="DZ48" i="1" a="1"/>
  <c r="FJ15" i="1" a="1"/>
  <c r="EX49" i="1" a="1"/>
  <c r="FJ84" i="1" a="1"/>
  <c r="EL61" i="1" a="1"/>
  <c r="DB47" i="1" a="1"/>
  <c r="EL38" i="1" a="1"/>
  <c r="DZ25" i="1" a="1"/>
  <c r="FJ95" i="1" a="1"/>
  <c r="DN41" i="1" a="1"/>
  <c r="DN101" i="1" a="1"/>
  <c r="EL16" i="1" a="1"/>
  <c r="FJ58" i="1" a="1"/>
  <c r="EL89" i="1" a="1"/>
  <c r="EX91" i="1" a="1"/>
  <c r="DZ95" i="1" a="1"/>
  <c r="EL6" i="1" a="1"/>
  <c r="DZ17" i="1" a="1"/>
  <c r="FV46" i="1" a="1"/>
  <c r="EL103" i="1" a="1"/>
  <c r="DB92" i="1" a="1"/>
  <c r="DN99" i="1" a="1"/>
  <c r="DN64" i="1" a="1"/>
  <c r="EL32" i="1" a="1"/>
  <c r="DB81" i="1" a="1"/>
  <c r="EL54" i="1" a="1"/>
  <c r="EL37" i="1" a="1"/>
  <c r="DN49" i="1" a="1"/>
  <c r="DN25" i="1" a="1"/>
  <c r="DB51" i="1" a="1"/>
  <c r="CD35" i="1" a="1"/>
  <c r="CP8" i="1" a="1"/>
  <c r="DZ39" i="1" a="1"/>
  <c r="CP41" i="1" a="1"/>
  <c r="EX83" i="1" a="1"/>
  <c r="FV41" i="1" a="1"/>
  <c r="DN89" i="1" a="1"/>
  <c r="EL68" i="1" a="1"/>
  <c r="FJ61" i="1" a="1"/>
  <c r="EX35" i="1" a="1"/>
  <c r="FV19" i="1" a="1"/>
  <c r="EL58" i="1" a="1"/>
  <c r="EX74" i="1" a="1"/>
  <c r="FJ49" i="1" a="1"/>
  <c r="CP103" i="1" a="1"/>
  <c r="DZ72" i="1" a="1"/>
  <c r="EX85" i="1" a="1"/>
  <c r="DZ26" i="1" a="1"/>
  <c r="FJ53" i="1" a="1"/>
  <c r="EX5" i="1" a="1"/>
  <c r="FV31" i="1" a="1"/>
  <c r="FJ80" i="1" a="1"/>
  <c r="FJ100" i="1" a="1"/>
  <c r="FJ10" i="1" a="1"/>
  <c r="EX71" i="1" a="1"/>
  <c r="FV22" i="1" a="1"/>
  <c r="CP65" i="1" a="1"/>
  <c r="DZ29" i="1" a="1"/>
  <c r="EL21" i="1" a="1"/>
  <c r="DB71" i="1" a="1"/>
  <c r="DN85" i="1" a="1"/>
  <c r="CP31" i="1" a="1"/>
  <c r="DN81" i="1" a="1"/>
  <c r="DN78" i="1" a="1"/>
  <c r="DZ85" i="1" a="1"/>
  <c r="DN20" i="1" a="1"/>
  <c r="DN52" i="1" a="1"/>
  <c r="DB44" i="1" a="1"/>
  <c r="CD6" i="1" a="1"/>
  <c r="CP102" i="1" a="1"/>
  <c r="CP90" i="1" a="1"/>
  <c r="DZ41" i="1" a="1"/>
  <c r="FJ43" i="1" a="1"/>
  <c r="EL18" i="1" a="1"/>
  <c r="DZ49" i="1" a="1"/>
  <c r="EX64" i="1" a="1"/>
  <c r="FJ83" i="1" a="1"/>
  <c r="DN77" i="1" a="1"/>
  <c r="FV11" i="1" a="1"/>
  <c r="EL65" i="1" a="1"/>
  <c r="FJ25" i="1" a="1"/>
  <c r="DC103" i="1" a="1"/>
  <c r="FV13" i="1" a="1"/>
  <c r="CD91" i="1" a="1"/>
  <c r="CP19" i="1" a="1"/>
  <c r="FJ36" i="1" a="1"/>
  <c r="EL39" i="1" a="1"/>
  <c r="EX22" i="1" a="1"/>
  <c r="FV14" i="1" a="1"/>
  <c r="DZ24" i="1" a="1"/>
  <c r="EX62" i="1" a="1"/>
  <c r="DZ79" i="1" a="1"/>
  <c r="DB57" i="1" a="1"/>
  <c r="FV65" i="1" a="1"/>
  <c r="EX69" i="1" a="1"/>
  <c r="DN35" i="1" a="1"/>
  <c r="DB85" i="1" a="1"/>
  <c r="DB35" i="1" a="1"/>
  <c r="FV53" i="1" a="1"/>
  <c r="FJ16" i="1" a="1"/>
  <c r="FV15" i="1" a="1"/>
  <c r="EX102" i="1" a="1"/>
  <c r="FJ6" i="1" a="1"/>
  <c r="FV49" i="1" a="1"/>
  <c r="DZ4" i="1" a="1"/>
  <c r="DZ88" i="1" a="1"/>
  <c r="DN26" i="1" a="1"/>
  <c r="DB9" i="1" a="1"/>
  <c r="EX101" i="1" a="1"/>
  <c r="DN47" i="1" a="1"/>
  <c r="EX11" i="1" a="1"/>
  <c r="EX39" i="1" a="1"/>
  <c r="DB87" i="1" a="1"/>
  <c r="DZ45" i="1" a="1"/>
  <c r="CP85" i="1" a="1"/>
  <c r="DN80" i="1" a="1"/>
  <c r="EX32" i="1" a="1"/>
  <c r="DN90" i="1" a="1"/>
  <c r="DZ34" i="1" a="1"/>
  <c r="DB78" i="1" a="1"/>
  <c r="DB14" i="1" a="1"/>
  <c r="CD10" i="1" a="1"/>
  <c r="DZ78" i="1" a="1"/>
  <c r="DZ46" i="1" a="1"/>
  <c r="FV79" i="1" a="1"/>
  <c r="DB41" i="1" a="1"/>
  <c r="DZ13" i="1" a="1"/>
  <c r="DN82" i="1" a="1"/>
  <c r="FJ55" i="1" a="1"/>
  <c r="DN34" i="1" a="1"/>
  <c r="FJ81" i="1" a="1"/>
  <c r="EX12" i="1" a="1"/>
  <c r="EL35" i="1" a="1"/>
  <c r="EL51" i="1" a="1"/>
  <c r="FJ18" i="1" a="1"/>
  <c r="FV25" i="1" a="1"/>
  <c r="DN29" i="1" a="1"/>
  <c r="FV83" i="1" a="1"/>
  <c r="EL41" i="1" a="1"/>
  <c r="DZ89" i="1" a="1"/>
  <c r="FJ46" i="1" a="1"/>
  <c r="FV36" i="1" a="1"/>
  <c r="EX73" i="1" a="1"/>
  <c r="EL19" i="1" a="1"/>
  <c r="FV54" i="1" a="1"/>
  <c r="EL62" i="1" a="1"/>
  <c r="FV93" i="1" a="1"/>
  <c r="EX98" i="1" a="1"/>
  <c r="CP84" i="1" a="1"/>
  <c r="FJ52" i="1" a="1"/>
  <c r="EX57" i="1" a="1"/>
  <c r="DZ11" i="1" a="1"/>
  <c r="EL34" i="1" a="1"/>
  <c r="FV66" i="1" a="1"/>
  <c r="DN74" i="1" a="1"/>
  <c r="FV42" i="1" a="1"/>
  <c r="FV73" i="1" a="1"/>
  <c r="DB59" i="1" a="1"/>
  <c r="DN94" i="1" a="1"/>
  <c r="DZ61" i="1" a="1"/>
  <c r="DN12" i="1" a="1"/>
  <c r="DN57" i="1" a="1"/>
  <c r="FJ93" i="1" a="1"/>
  <c r="EL4" i="1" a="1"/>
  <c r="EL10" i="1" a="1"/>
  <c r="FJ76" i="1" a="1"/>
  <c r="FJ51" i="1" a="1"/>
  <c r="CD7" i="1" a="1"/>
  <c r="FV71" i="1" a="1"/>
  <c r="FV4" i="1" a="1"/>
  <c r="EL22" i="1" a="1"/>
  <c r="CP26" i="1" a="1"/>
  <c r="DC55" i="1" a="1"/>
  <c r="EX15" i="1" a="1"/>
  <c r="EX96" i="1" a="1"/>
  <c r="FJ24" i="1" a="1"/>
  <c r="DB23" i="1" a="1"/>
  <c r="DZ9" i="1" a="1"/>
  <c r="EL14" i="1" a="1"/>
  <c r="CP6" i="1" a="1"/>
  <c r="DZ100" i="1" a="1"/>
  <c r="DZ30" i="1" a="1"/>
  <c r="EL59" i="1" a="1"/>
  <c r="EL48" i="1" a="1"/>
  <c r="DB93" i="1" a="1"/>
  <c r="EL88" i="1" a="1"/>
  <c r="DN92" i="1" a="1"/>
  <c r="DZ20" i="1" a="1"/>
  <c r="DZ98" i="1" a="1"/>
  <c r="FJ26" i="1" a="1"/>
  <c r="FJ54" i="1" a="1"/>
  <c r="DB42" i="1" a="1"/>
  <c r="DZ92" i="1" a="1"/>
  <c r="FJ4" i="1" a="1"/>
  <c r="EL83" i="1" a="1"/>
  <c r="CD22" i="1" a="1"/>
  <c r="DZ16" i="1" a="1"/>
  <c r="EX6" i="1" a="1"/>
  <c r="DB13" i="1" a="1"/>
  <c r="EX60" i="1" a="1"/>
  <c r="DN79" i="1" a="1"/>
  <c r="FV76" i="1" a="1"/>
  <c r="EL67" i="1" a="1"/>
  <c r="DZ67" i="1" a="1"/>
  <c r="FJ56" i="1" a="1"/>
  <c r="DZ65" i="1" a="1"/>
  <c r="FV64" i="1" a="1"/>
  <c r="CP94" i="1" a="1"/>
  <c r="EX95" i="1" a="1"/>
  <c r="DB6" i="1" a="1"/>
  <c r="FJ88" i="1" a="1"/>
  <c r="DB69" i="1" a="1"/>
  <c r="DZ86" i="1" a="1"/>
  <c r="EL70" i="1" a="1"/>
  <c r="CP10" i="1" a="1"/>
  <c r="DZ94" i="1" a="1"/>
  <c r="DN71" i="1" a="1"/>
  <c r="DN96" i="1" a="1"/>
  <c r="DN100" i="1" a="1"/>
  <c r="DB18" i="1" a="1"/>
  <c r="DZ5" i="1" a="1"/>
  <c r="DN27" i="1" a="1"/>
  <c r="EL69" i="1" a="1"/>
  <c r="FJ34" i="1" a="1"/>
  <c r="DN50" i="1" a="1"/>
  <c r="DZ74" i="1" a="1"/>
  <c r="EL90" i="1" a="1"/>
  <c r="EL26" i="1" a="1"/>
  <c r="DB16" i="1" a="1"/>
  <c r="FJ96" i="1" a="1"/>
  <c r="FV61" i="1" a="1"/>
  <c r="EX50" i="1" a="1"/>
  <c r="FJ66" i="1" a="1"/>
  <c r="DN24" i="1" a="1"/>
  <c r="FJ92" i="1" a="1"/>
  <c r="FJ27" i="1" a="1"/>
  <c r="DZ64" i="1" a="1"/>
  <c r="FV10" i="1" a="1"/>
  <c r="EX87" i="1" a="1"/>
  <c r="FJ75" i="1" a="1"/>
  <c r="EL66" i="1" a="1"/>
  <c r="DZ84" i="1" a="1"/>
  <c r="FV90" i="1" a="1"/>
  <c r="FV87" i="1" a="1"/>
  <c r="FJ48" i="1" a="1"/>
  <c r="FV101" i="1" a="1"/>
  <c r="CP80" i="1" a="1"/>
  <c r="DZ56" i="1" a="1"/>
  <c r="EL81" i="1" a="1"/>
  <c r="EL87" i="1" a="1"/>
  <c r="CP35" i="1" a="1"/>
  <c r="FV63" i="1" a="1"/>
  <c r="FJ9" i="1" a="1"/>
  <c r="EX72" i="1" a="1"/>
  <c r="FV82" i="1" a="1"/>
  <c r="EL73" i="1" a="1"/>
  <c r="CP93" i="1" a="1"/>
  <c r="DN58" i="1" a="1"/>
  <c r="DB12" i="1" a="1"/>
  <c r="FV86" i="1" a="1"/>
  <c r="FJ103" i="1" a="1"/>
  <c r="FV69" i="1" a="1"/>
  <c r="FV27" i="1" a="1"/>
  <c r="DB100" i="1" a="1"/>
  <c r="DB58" i="1" a="1"/>
  <c r="FJ59" i="1" a="1"/>
  <c r="FV99" i="1" a="1"/>
  <c r="DN23" i="1" a="1"/>
  <c r="FJ73" i="1" a="1"/>
  <c r="DZ62" i="1" a="1"/>
  <c r="EL43" i="1" a="1"/>
  <c r="CP13" i="1" a="1"/>
  <c r="CP81" i="1" a="1"/>
  <c r="DZ40" i="1" a="1"/>
  <c r="BR7" i="1" a="1"/>
  <c r="DN43" i="1" a="1"/>
  <c r="DN6" i="1" a="1"/>
  <c r="DB10" i="1" a="1"/>
  <c r="DB86" i="1" a="1"/>
  <c r="DZ27" i="1" a="1"/>
  <c r="EL28" i="1" a="1"/>
  <c r="EX92" i="1" a="1"/>
  <c r="BR35" i="1" a="1"/>
  <c r="DN17" i="1" a="1"/>
  <c r="FV28" i="1" a="1"/>
  <c r="DN4" i="1" a="1"/>
  <c r="FJ65" i="1" a="1"/>
  <c r="FJ89" i="1" a="1"/>
  <c r="DN62" i="1" a="1"/>
  <c r="FV32" i="1" a="1"/>
  <c r="DB64" i="1" a="1"/>
  <c r="FJ74" i="1" a="1"/>
  <c r="FJ22" i="1" a="1"/>
  <c r="EX18" i="1" a="1"/>
  <c r="FJ32" i="1" a="1"/>
  <c r="FV92" i="1" a="1"/>
  <c r="FJ82" i="1" a="1"/>
  <c r="EX76" i="1" a="1"/>
  <c r="EL97" i="1" a="1"/>
  <c r="FV8" i="1" a="1"/>
  <c r="DB82" i="1" a="1"/>
  <c r="FJ91" i="1" a="1"/>
  <c r="EX80" i="1" a="1"/>
  <c r="EX36" i="1" a="1"/>
  <c r="FJ77" i="1" a="1"/>
  <c r="EX42" i="1" a="1"/>
  <c r="CD80" i="1" a="1"/>
  <c r="DB36" i="1" a="1"/>
  <c r="DB68" i="1" a="1"/>
  <c r="EX37" i="1" a="1"/>
  <c r="DB76" i="1" a="1"/>
  <c r="DB84" i="1" a="1"/>
  <c r="FV12" i="1" a="1"/>
  <c r="EL63" i="1" a="1"/>
  <c r="FV103" i="1" a="1"/>
  <c r="FV91" i="1" a="1"/>
  <c r="FJ101" i="1" a="1"/>
  <c r="DB7" i="1" a="1"/>
  <c r="DZ101" i="1" a="1"/>
  <c r="FJ72" i="1" a="1"/>
  <c r="EL93" i="1" a="1"/>
  <c r="EX26" i="1" a="1"/>
  <c r="EL71" i="1" a="1"/>
  <c r="EX77" i="1" a="1"/>
  <c r="DZ69" i="1" a="1"/>
  <c r="FJ63" i="1" a="1"/>
  <c r="CP55" i="1" a="1"/>
  <c r="FJ11" i="1" a="1"/>
  <c r="EX82" i="1" a="1"/>
  <c r="DB89" i="1" a="1"/>
  <c r="CQ91" i="1" a="1"/>
  <c r="FV6" i="1" a="1"/>
  <c r="DZ20" i="1" l="1"/>
  <c r="DZ46" i="1"/>
  <c r="CP90" i="1"/>
  <c r="DZ39" i="1"/>
  <c r="DZ48" i="1"/>
  <c r="DZ63" i="1"/>
  <c r="EX9" i="1"/>
  <c r="DZ32" i="1"/>
  <c r="EL9" i="1"/>
  <c r="EL45" i="1"/>
  <c r="EL86" i="1"/>
  <c r="DB61" i="1"/>
  <c r="DB74" i="1"/>
  <c r="EL85" i="1"/>
  <c r="EL64" i="1"/>
  <c r="DN98" i="1"/>
  <c r="DZ27" i="1"/>
  <c r="DB12" i="1"/>
  <c r="DB58" i="1"/>
  <c r="DN27" i="1"/>
  <c r="DN92" i="1"/>
  <c r="DZ78" i="1"/>
  <c r="CP102" i="1"/>
  <c r="CP8" i="1"/>
  <c r="CP17" i="1"/>
  <c r="DN18" i="1"/>
  <c r="DN93" i="1"/>
  <c r="DN54" i="1"/>
  <c r="DN87" i="1"/>
  <c r="DN95" i="1"/>
  <c r="EL40" i="1"/>
  <c r="DB26" i="1"/>
  <c r="DB94" i="1"/>
  <c r="CP72" i="1"/>
  <c r="EX37" i="1"/>
  <c r="DB45" i="1"/>
  <c r="DB86" i="1"/>
  <c r="DB9" i="1"/>
  <c r="DN57" i="1"/>
  <c r="DZ5" i="1"/>
  <c r="EL88" i="1"/>
  <c r="CD10" i="1"/>
  <c r="CD6" i="1"/>
  <c r="CD35" i="1"/>
  <c r="DN39" i="1"/>
  <c r="DN48" i="1"/>
  <c r="DN32" i="1"/>
  <c r="DN33" i="1"/>
  <c r="DN72" i="1"/>
  <c r="CP7" i="1"/>
  <c r="EL7" i="1"/>
  <c r="DN45" i="1"/>
  <c r="DN9" i="1"/>
  <c r="DN86" i="1"/>
  <c r="DN68" i="1"/>
  <c r="DN30" i="1"/>
  <c r="DB10" i="1"/>
  <c r="DB6" i="1"/>
  <c r="DB35" i="1"/>
  <c r="DB18" i="1"/>
  <c r="DB93" i="1"/>
  <c r="DB14" i="1"/>
  <c r="DB44" i="1"/>
  <c r="DB51" i="1"/>
  <c r="DB65" i="1"/>
  <c r="DZ38" i="1"/>
  <c r="DZ37" i="1"/>
  <c r="DZ52" i="1"/>
  <c r="DZ8" i="1"/>
  <c r="DZ36" i="1"/>
  <c r="CD74" i="1"/>
  <c r="CD61" i="1"/>
  <c r="CD25" i="1"/>
  <c r="DB96" i="1"/>
  <c r="DB68" i="1"/>
  <c r="DN10" i="1"/>
  <c r="DN6" i="1"/>
  <c r="CP26" i="1"/>
  <c r="CP94" i="1"/>
  <c r="DN100" i="1"/>
  <c r="EL48" i="1"/>
  <c r="DB78" i="1"/>
  <c r="DN52" i="1"/>
  <c r="DN25" i="1"/>
  <c r="DZ59" i="1"/>
  <c r="DZ19" i="1"/>
  <c r="DN7" i="1"/>
  <c r="DN21" i="1"/>
  <c r="DB30" i="1"/>
  <c r="DB50" i="1"/>
  <c r="DO37" i="1"/>
  <c r="DN67" i="1"/>
  <c r="DN13" i="1"/>
  <c r="DZ96" i="1"/>
  <c r="DB21" i="1"/>
  <c r="DZ99" i="1"/>
  <c r="DN43" i="1"/>
  <c r="DN58" i="1"/>
  <c r="DN12" i="1"/>
  <c r="DN96" i="1"/>
  <c r="EL59" i="1"/>
  <c r="DZ34" i="1"/>
  <c r="DN20" i="1"/>
  <c r="DN49" i="1"/>
  <c r="DN5" i="1"/>
  <c r="DZ70" i="1"/>
  <c r="DZ60" i="1"/>
  <c r="DZ28" i="1"/>
  <c r="DZ83" i="1"/>
  <c r="DN44" i="1"/>
  <c r="DN51" i="1"/>
  <c r="DN91" i="1"/>
  <c r="DZ54" i="1"/>
  <c r="DZ87" i="1"/>
  <c r="BR45" i="1"/>
  <c r="BR19" i="1"/>
  <c r="BR7" i="1"/>
  <c r="DN23" i="1"/>
  <c r="DZ61" i="1"/>
  <c r="DN71" i="1"/>
  <c r="DZ30" i="1"/>
  <c r="DN90" i="1"/>
  <c r="DZ85" i="1"/>
  <c r="EL37" i="1"/>
  <c r="EL52" i="1"/>
  <c r="DZ6" i="1"/>
  <c r="DZ35" i="1"/>
  <c r="CD45" i="1"/>
  <c r="CD19" i="1"/>
  <c r="DN14" i="1"/>
  <c r="CP25" i="1"/>
  <c r="CP54" i="1"/>
  <c r="DN8" i="1"/>
  <c r="DN36" i="1"/>
  <c r="DB36" i="1"/>
  <c r="DB8" i="1"/>
  <c r="DZ40" i="1"/>
  <c r="DN26" i="1"/>
  <c r="DN94" i="1"/>
  <c r="DZ94" i="1"/>
  <c r="DZ100" i="1"/>
  <c r="EX32" i="1"/>
  <c r="DN78" i="1"/>
  <c r="EL54" i="1"/>
  <c r="DZ51" i="1"/>
  <c r="DN59" i="1"/>
  <c r="DC17" i="1"/>
  <c r="DB5" i="1"/>
  <c r="DB72" i="1"/>
  <c r="DB79" i="1"/>
  <c r="DB48" i="1"/>
  <c r="DB39" i="1"/>
  <c r="DB63" i="1"/>
  <c r="DZ58" i="1"/>
  <c r="DZ12" i="1"/>
  <c r="EX70" i="1"/>
  <c r="CP81" i="1"/>
  <c r="CP93" i="1"/>
  <c r="CP80" i="1"/>
  <c r="CP10" i="1"/>
  <c r="CP6" i="1"/>
  <c r="DN80" i="1"/>
  <c r="DN81" i="1"/>
  <c r="DB81" i="1"/>
  <c r="DB80" i="1"/>
  <c r="DB38" i="1"/>
  <c r="EX94" i="1"/>
  <c r="FJ94" i="1"/>
  <c r="CQ61" i="1"/>
  <c r="CQ74" i="1"/>
  <c r="CP78" i="1"/>
  <c r="DZ71" i="1"/>
  <c r="DZ103" i="1"/>
  <c r="EX40" i="1"/>
  <c r="CD80" i="1"/>
  <c r="CP71" i="1"/>
  <c r="CP13" i="1"/>
  <c r="EL22" i="1"/>
  <c r="DB59" i="1"/>
  <c r="EL70" i="1"/>
  <c r="EL14" i="1"/>
  <c r="CP85" i="1"/>
  <c r="CP31" i="1"/>
  <c r="EL32" i="1"/>
  <c r="CD94" i="1"/>
  <c r="CD26" i="1"/>
  <c r="DZ23" i="1"/>
  <c r="DZ73" i="1"/>
  <c r="DB32" i="1"/>
  <c r="DB33" i="1"/>
  <c r="DB31" i="1"/>
  <c r="DZ18" i="1"/>
  <c r="DZ43" i="1"/>
  <c r="DN61" i="1"/>
  <c r="DN22" i="1"/>
  <c r="DB19" i="1"/>
  <c r="EL43" i="1"/>
  <c r="EL73" i="1"/>
  <c r="DB85" i="1"/>
  <c r="DZ86" i="1"/>
  <c r="DZ9" i="1"/>
  <c r="DZ45" i="1"/>
  <c r="DN85" i="1"/>
  <c r="DN64" i="1"/>
  <c r="DB52" i="1"/>
  <c r="DB37" i="1"/>
  <c r="DZ97" i="1"/>
  <c r="EL94" i="1"/>
  <c r="DN73" i="1"/>
  <c r="CP86" i="1"/>
  <c r="CP45" i="1"/>
  <c r="CP9" i="1"/>
  <c r="DB25" i="1"/>
  <c r="DB54" i="1"/>
  <c r="DN56" i="1"/>
  <c r="DN53" i="1"/>
  <c r="DZ62" i="1"/>
  <c r="DZ88" i="1"/>
  <c r="DB100" i="1"/>
  <c r="DB69" i="1"/>
  <c r="DB23" i="1"/>
  <c r="DB87" i="1"/>
  <c r="DB71" i="1"/>
  <c r="DN99" i="1"/>
  <c r="EL8" i="1"/>
  <c r="DN88" i="1"/>
  <c r="EX12" i="1"/>
  <c r="DN102" i="1"/>
  <c r="DN4" i="1"/>
  <c r="DZ77" i="1"/>
  <c r="DZ41" i="1"/>
  <c r="CQ91" i="1"/>
  <c r="CQ22" i="1"/>
  <c r="DZ65" i="1"/>
  <c r="DZ84" i="1"/>
  <c r="DZ55" i="1"/>
  <c r="DN42" i="1"/>
  <c r="EX90" i="1"/>
  <c r="CP103" i="1"/>
  <c r="CP19" i="1"/>
  <c r="EL91" i="1"/>
  <c r="DB64" i="1"/>
  <c r="DB53" i="1"/>
  <c r="EL63" i="1"/>
  <c r="FJ103" i="1"/>
  <c r="FJ19" i="1"/>
  <c r="EL15" i="1"/>
  <c r="EX27" i="1"/>
  <c r="EX98" i="1"/>
  <c r="EX36" i="1"/>
  <c r="EX68" i="1"/>
  <c r="FJ12" i="1"/>
  <c r="FJ44" i="1"/>
  <c r="EX57" i="1"/>
  <c r="FJ69" i="1"/>
  <c r="EL6" i="1"/>
  <c r="EL67" i="1"/>
  <c r="EX65" i="1"/>
  <c r="EX84" i="1"/>
  <c r="EX55" i="1"/>
  <c r="FJ88" i="1"/>
  <c r="FJ95" i="1"/>
  <c r="FJ86" i="1"/>
  <c r="DZ91" i="1"/>
  <c r="FJ16" i="1"/>
  <c r="DN66" i="1"/>
  <c r="DN74" i="1"/>
  <c r="DN50" i="1"/>
  <c r="CP77" i="1"/>
  <c r="CP41" i="1"/>
  <c r="CP76" i="1"/>
  <c r="DB90" i="1"/>
  <c r="EX73" i="1"/>
  <c r="FJ60" i="1"/>
  <c r="FJ87" i="1"/>
  <c r="FJ22" i="1"/>
  <c r="EL80" i="1"/>
  <c r="EX85" i="1"/>
  <c r="EX18" i="1"/>
  <c r="FJ59" i="1"/>
  <c r="EX58" i="1"/>
  <c r="EL26" i="1"/>
  <c r="DN47" i="1"/>
  <c r="FJ41" i="1"/>
  <c r="EX82" i="1"/>
  <c r="EX69" i="1"/>
  <c r="EX44" i="1"/>
  <c r="DN16" i="1"/>
  <c r="DZ101" i="1"/>
  <c r="DZ79" i="1"/>
  <c r="DZ24" i="1"/>
  <c r="CP38" i="1"/>
  <c r="EL77" i="1"/>
  <c r="EL41" i="1"/>
  <c r="FJ58" i="1"/>
  <c r="FJ74" i="1"/>
  <c r="FJ50" i="1"/>
  <c r="FJ66" i="1"/>
  <c r="DZ14" i="1"/>
  <c r="DZ21" i="1"/>
  <c r="DB22" i="1"/>
  <c r="DB84" i="1"/>
  <c r="FJ26" i="1"/>
  <c r="FJ47" i="1"/>
  <c r="FJ15" i="1"/>
  <c r="CQ92" i="1"/>
  <c r="CQ89" i="1"/>
  <c r="FJ80" i="1"/>
  <c r="EL49" i="1"/>
  <c r="EL72" i="1"/>
  <c r="EL21" i="1"/>
  <c r="EX48" i="1"/>
  <c r="EX91" i="1"/>
  <c r="EX67" i="1"/>
  <c r="EX6" i="1"/>
  <c r="FJ39" i="1"/>
  <c r="FJ17" i="1"/>
  <c r="FJ35" i="1"/>
  <c r="DZ92" i="1"/>
  <c r="DZ7" i="1"/>
  <c r="CP84" i="1"/>
  <c r="CP55" i="1"/>
  <c r="CP65" i="1"/>
  <c r="FJ67" i="1"/>
  <c r="DB4" i="1"/>
  <c r="DB102" i="1"/>
  <c r="EL19" i="1"/>
  <c r="EL103" i="1"/>
  <c r="EL30" i="1"/>
  <c r="EL71" i="1"/>
  <c r="DN55" i="1"/>
  <c r="DN65" i="1"/>
  <c r="DN84" i="1"/>
  <c r="FJ51" i="1"/>
  <c r="EL51" i="1"/>
  <c r="EX43" i="1"/>
  <c r="DZ47" i="1"/>
  <c r="FJ65" i="1"/>
  <c r="FJ55" i="1"/>
  <c r="FJ84" i="1"/>
  <c r="DB77" i="1"/>
  <c r="DB41" i="1"/>
  <c r="DB76" i="1"/>
  <c r="DZ10" i="1"/>
  <c r="DZ68" i="1"/>
  <c r="DZ11" i="1"/>
  <c r="EX62" i="1"/>
  <c r="EX24" i="1"/>
  <c r="EX29" i="1"/>
  <c r="EX46" i="1"/>
  <c r="FJ36" i="1"/>
  <c r="FJ68" i="1"/>
  <c r="FJ98" i="1"/>
  <c r="FJ27" i="1"/>
  <c r="FJ25" i="1"/>
  <c r="FJ76" i="1"/>
  <c r="EX61" i="1"/>
  <c r="EX96" i="1"/>
  <c r="EX64" i="1"/>
  <c r="EL81" i="1"/>
  <c r="EX75" i="1"/>
  <c r="EX23" i="1"/>
  <c r="EX34" i="1"/>
  <c r="EX13" i="1"/>
  <c r="FJ45" i="1"/>
  <c r="FJ33" i="1"/>
  <c r="FJ100" i="1"/>
  <c r="FJ14" i="1"/>
  <c r="FJ21" i="1"/>
  <c r="EX4" i="1"/>
  <c r="EX102" i="1"/>
  <c r="CP63" i="1"/>
  <c r="CP35" i="1"/>
  <c r="EX66" i="1"/>
  <c r="EX74" i="1"/>
  <c r="EX50" i="1"/>
  <c r="EL11" i="1"/>
  <c r="EL10" i="1"/>
  <c r="EL68" i="1"/>
  <c r="EL90" i="1"/>
  <c r="DN35" i="1"/>
  <c r="DN63" i="1"/>
  <c r="DZ4" i="1"/>
  <c r="DZ102" i="1"/>
  <c r="DB92" i="1"/>
  <c r="DB89" i="1"/>
  <c r="DB7" i="1"/>
  <c r="EX52" i="1"/>
  <c r="EX41" i="1"/>
  <c r="EX77" i="1"/>
  <c r="FJ42" i="1"/>
  <c r="DN79" i="1"/>
  <c r="DN101" i="1"/>
  <c r="DN31" i="1"/>
  <c r="DZ22" i="1"/>
  <c r="DB16" i="1"/>
  <c r="DB47" i="1"/>
  <c r="DB42" i="1"/>
  <c r="EX93" i="1"/>
  <c r="FJ43" i="1"/>
  <c r="EL92" i="1"/>
  <c r="EX54" i="1"/>
  <c r="EX100" i="1"/>
  <c r="EX33" i="1"/>
  <c r="EX45" i="1"/>
  <c r="DZ82" i="1"/>
  <c r="DZ42" i="1"/>
  <c r="DB91" i="1"/>
  <c r="DZ26" i="1"/>
  <c r="FJ78" i="1"/>
  <c r="DN24" i="1"/>
  <c r="DN29" i="1"/>
  <c r="DN28" i="1"/>
  <c r="DN46" i="1"/>
  <c r="DN62" i="1"/>
  <c r="DN82" i="1"/>
  <c r="EX97" i="1"/>
  <c r="EX56" i="1"/>
  <c r="EX28" i="1"/>
  <c r="FJ31" i="1"/>
  <c r="FJ72" i="1"/>
  <c r="DB82" i="1"/>
  <c r="FJ10" i="1"/>
  <c r="FJ11" i="1"/>
  <c r="EX76" i="1"/>
  <c r="EX25" i="1"/>
  <c r="FJ79" i="1"/>
  <c r="FJ101" i="1"/>
  <c r="EX16" i="1"/>
  <c r="CD91" i="1"/>
  <c r="CD84" i="1"/>
  <c r="CD22" i="1"/>
  <c r="FJ89" i="1"/>
  <c r="FJ4" i="1"/>
  <c r="FJ102" i="1"/>
  <c r="DZ49" i="1"/>
  <c r="DZ29" i="1"/>
  <c r="EX83" i="1"/>
  <c r="EX38" i="1"/>
  <c r="EL78" i="1"/>
  <c r="FJ71" i="1"/>
  <c r="FJ30" i="1"/>
  <c r="EX81" i="1"/>
  <c r="DZ57" i="1"/>
  <c r="EX39" i="1"/>
  <c r="EX17" i="1"/>
  <c r="FJ92" i="1"/>
  <c r="FJ7" i="1"/>
  <c r="DB13" i="1"/>
  <c r="DZ72" i="1"/>
  <c r="DZ31" i="1"/>
  <c r="DZ16" i="1"/>
  <c r="FJ73" i="1"/>
  <c r="DN34" i="1"/>
  <c r="EX89" i="1"/>
  <c r="EL13" i="1"/>
  <c r="EX7" i="1"/>
  <c r="EX92" i="1"/>
  <c r="FJ20" i="1"/>
  <c r="EX80" i="1"/>
  <c r="EX53" i="1"/>
  <c r="CD92" i="1"/>
  <c r="CD89" i="1"/>
  <c r="CD7" i="1"/>
  <c r="FJ82" i="1"/>
  <c r="DZ95" i="1"/>
  <c r="DZ93" i="1"/>
  <c r="DZ33" i="1"/>
  <c r="EL89" i="1"/>
  <c r="EX103" i="1"/>
  <c r="EL35" i="1"/>
  <c r="EL87" i="1"/>
  <c r="FJ83" i="1"/>
  <c r="FJ38" i="1"/>
  <c r="DN89" i="1"/>
  <c r="DN17" i="1"/>
  <c r="EX49" i="1"/>
  <c r="EX99" i="1"/>
  <c r="EX63" i="1"/>
  <c r="EL12" i="1"/>
  <c r="EL20" i="1"/>
  <c r="EL57" i="1"/>
  <c r="FJ23" i="1"/>
  <c r="FJ75" i="1"/>
  <c r="FJ99" i="1"/>
  <c r="FJ18" i="1"/>
  <c r="EL84" i="1"/>
  <c r="EL55" i="1"/>
  <c r="EL65" i="1"/>
  <c r="FJ96" i="1"/>
  <c r="FJ61" i="1"/>
  <c r="FJ90" i="1"/>
  <c r="EX15" i="1"/>
  <c r="EX79" i="1"/>
  <c r="EX101" i="1"/>
  <c r="EX31" i="1"/>
  <c r="EX72" i="1"/>
  <c r="CE63" i="1"/>
  <c r="DZ69" i="1"/>
  <c r="DZ67" i="1"/>
  <c r="DZ44" i="1"/>
  <c r="DZ81" i="1"/>
  <c r="FJ32" i="1"/>
  <c r="FJ70" i="1"/>
  <c r="DN83" i="1"/>
  <c r="DN38" i="1"/>
  <c r="EL58" i="1"/>
  <c r="EL83" i="1"/>
  <c r="EL38" i="1"/>
  <c r="DN69" i="1"/>
  <c r="EL61" i="1"/>
  <c r="EL96" i="1"/>
  <c r="EL99" i="1"/>
  <c r="EL60" i="1"/>
  <c r="EL47" i="1"/>
  <c r="FJ48" i="1"/>
  <c r="EL82" i="1"/>
  <c r="EL23" i="1"/>
  <c r="EL75" i="1"/>
  <c r="FJ46" i="1"/>
  <c r="FJ6" i="1"/>
  <c r="EL56" i="1"/>
  <c r="EL98" i="1"/>
  <c r="DC103" i="1"/>
  <c r="FJ64" i="1"/>
  <c r="FJ81" i="1"/>
  <c r="EX14" i="1"/>
  <c r="EX21" i="1"/>
  <c r="BR63" i="1"/>
  <c r="BR35" i="1"/>
  <c r="EX42" i="1"/>
  <c r="FJ93" i="1"/>
  <c r="FJ13" i="1"/>
  <c r="EL34" i="1"/>
  <c r="EL79" i="1"/>
  <c r="EL101" i="1"/>
  <c r="EL31" i="1"/>
  <c r="EX22" i="1"/>
  <c r="EX87" i="1"/>
  <c r="EX60" i="1"/>
  <c r="FJ24" i="1"/>
  <c r="FJ62" i="1"/>
  <c r="FJ29" i="1"/>
  <c r="DN76" i="1"/>
  <c r="DN41" i="1"/>
  <c r="DN77" i="1"/>
  <c r="DZ15" i="1"/>
  <c r="EL5" i="1"/>
  <c r="EL100" i="1"/>
  <c r="EL4" i="1"/>
  <c r="EL102" i="1"/>
  <c r="EX20" i="1"/>
  <c r="FJ63" i="1"/>
  <c r="EL97" i="1"/>
  <c r="EX5" i="1"/>
  <c r="FJ52" i="1"/>
  <c r="FJ49" i="1"/>
  <c r="EX26" i="1"/>
  <c r="EX86" i="1"/>
  <c r="EX35" i="1"/>
  <c r="FJ5" i="1"/>
  <c r="DZ50" i="1"/>
  <c r="DZ66" i="1"/>
  <c r="DZ74" i="1"/>
  <c r="FJ77" i="1"/>
  <c r="FJ34" i="1"/>
  <c r="EL28" i="1"/>
  <c r="EL62" i="1"/>
  <c r="EL46" i="1"/>
  <c r="EL29" i="1"/>
  <c r="EL24" i="1"/>
  <c r="DZ17" i="1"/>
  <c r="DZ89" i="1"/>
  <c r="EX88" i="1"/>
  <c r="EX95" i="1"/>
  <c r="DZ90" i="1"/>
  <c r="DN19" i="1"/>
  <c r="DN103" i="1"/>
  <c r="DZ76" i="1"/>
  <c r="DZ25" i="1"/>
  <c r="EL95" i="1"/>
  <c r="EL93" i="1"/>
  <c r="EL33" i="1"/>
  <c r="FJ54" i="1"/>
  <c r="FJ8" i="1"/>
  <c r="EX47" i="1"/>
  <c r="DC55" i="1"/>
  <c r="FJ40" i="1"/>
  <c r="FJ37" i="1"/>
  <c r="FJ9" i="1"/>
  <c r="EX19" i="1"/>
  <c r="EL39" i="1"/>
  <c r="EL17" i="1"/>
  <c r="EX51" i="1"/>
  <c r="EL16" i="1"/>
  <c r="EL42" i="1"/>
  <c r="EX11" i="1"/>
  <c r="EX10" i="1"/>
  <c r="EX8" i="1"/>
  <c r="EX59" i="1"/>
  <c r="DZ13" i="1"/>
  <c r="EX78" i="1"/>
  <c r="DZ98" i="1"/>
  <c r="DZ56" i="1"/>
  <c r="DB57" i="1"/>
  <c r="FJ91" i="1"/>
  <c r="EL50" i="1"/>
  <c r="EL66" i="1"/>
  <c r="EL74" i="1"/>
  <c r="FJ53" i="1"/>
  <c r="DZ53" i="1"/>
  <c r="DZ64" i="1"/>
  <c r="DZ80" i="1"/>
  <c r="EL76" i="1"/>
  <c r="EL25" i="1"/>
  <c r="FJ85" i="1"/>
  <c r="EL36" i="1"/>
  <c r="EL53" i="1"/>
  <c r="FJ97" i="1"/>
  <c r="EL27" i="1"/>
  <c r="EL18" i="1"/>
  <c r="DZ75" i="1"/>
  <c r="EL44" i="1"/>
  <c r="EL69" i="1"/>
  <c r="EX71" i="1"/>
  <c r="EX30" i="1"/>
  <c r="FJ57" i="1"/>
  <c r="FJ56" i="1"/>
  <c r="FJ28" i="1"/>
  <c r="FV100" i="1"/>
  <c r="FV33" i="1"/>
  <c r="FV45" i="1"/>
  <c r="FV15" i="1"/>
  <c r="FV82" i="1"/>
  <c r="FV102" i="1"/>
  <c r="FV4" i="1"/>
  <c r="FV35" i="1"/>
  <c r="FV42" i="1"/>
  <c r="FV99" i="1"/>
  <c r="FV27" i="1"/>
  <c r="FV98" i="1"/>
  <c r="FV36" i="1"/>
  <c r="FV68" i="1"/>
  <c r="FV59" i="1"/>
  <c r="FV94" i="1"/>
  <c r="FV40" i="1"/>
  <c r="FV16" i="1"/>
  <c r="FV70" i="1"/>
  <c r="FV32" i="1"/>
  <c r="FV88" i="1"/>
  <c r="FV95" i="1"/>
  <c r="FV85" i="1"/>
  <c r="FV23" i="1"/>
  <c r="FV75" i="1"/>
  <c r="FV86" i="1"/>
  <c r="FV29" i="1"/>
  <c r="FV24" i="1"/>
  <c r="FV64" i="1"/>
  <c r="FV55" i="1"/>
  <c r="FV84" i="1"/>
  <c r="FV21" i="1"/>
  <c r="FV14" i="1"/>
  <c r="FV78" i="1"/>
  <c r="FV63" i="1"/>
  <c r="FV25" i="1"/>
  <c r="FV76" i="1"/>
  <c r="FV5" i="1"/>
  <c r="FV52" i="1"/>
  <c r="FV51" i="1"/>
  <c r="FV62" i="1"/>
  <c r="FV48" i="1"/>
  <c r="FV56" i="1"/>
  <c r="FV28" i="1"/>
  <c r="FV73" i="1"/>
  <c r="FV47" i="1"/>
  <c r="FV101" i="1"/>
  <c r="FV79" i="1"/>
  <c r="FV93" i="1"/>
  <c r="FV34" i="1"/>
  <c r="FV54" i="1"/>
  <c r="FV8" i="1"/>
  <c r="FV31" i="1"/>
  <c r="FV72" i="1"/>
  <c r="FV91" i="1"/>
  <c r="FV97" i="1"/>
  <c r="FV20" i="1"/>
  <c r="FV43" i="1"/>
  <c r="FV96" i="1"/>
  <c r="FV61" i="1"/>
  <c r="FV58" i="1"/>
  <c r="FV44" i="1"/>
  <c r="FV12" i="1"/>
  <c r="FV26" i="1"/>
  <c r="FV77" i="1"/>
  <c r="FV53" i="1"/>
  <c r="FV9" i="1"/>
  <c r="FV37" i="1"/>
  <c r="FV65" i="1"/>
  <c r="FV30" i="1"/>
  <c r="FV71" i="1"/>
  <c r="FV6" i="1"/>
  <c r="FV46" i="1"/>
  <c r="FV11" i="1"/>
  <c r="FV10" i="1"/>
  <c r="FV13" i="1"/>
  <c r="FV83" i="1"/>
  <c r="FV38" i="1"/>
  <c r="FV103" i="1"/>
  <c r="FV19" i="1"/>
  <c r="FV39" i="1"/>
  <c r="FV17" i="1"/>
  <c r="FV57" i="1"/>
  <c r="FV41" i="1"/>
  <c r="FV74" i="1"/>
  <c r="FV50" i="1"/>
  <c r="FV66" i="1"/>
  <c r="FV60" i="1"/>
  <c r="FV22" i="1"/>
  <c r="FV87" i="1"/>
  <c r="FV90" i="1"/>
  <c r="FV49" i="1"/>
  <c r="FV7" i="1"/>
  <c r="FV92" i="1"/>
  <c r="FV89" i="1"/>
  <c r="FV81" i="1"/>
  <c r="FV80" i="1"/>
  <c r="FV18" i="1"/>
  <c r="FV67" i="1"/>
  <c r="FV69" i="1"/>
  <c r="EM22" i="1" a="1"/>
  <c r="EA18" i="1" a="1"/>
  <c r="CQ90" i="1" a="1"/>
  <c r="DO68" i="1" a="1"/>
  <c r="EM54" i="1" a="1"/>
  <c r="DO48" i="1" a="1"/>
  <c r="CQ72" i="1" a="1"/>
  <c r="DO6" i="1" a="1"/>
  <c r="EM43" i="1" a="1"/>
  <c r="DC79" i="1" a="1"/>
  <c r="DC6" i="1" a="1"/>
  <c r="FW6" i="1" a="1"/>
  <c r="EM24" i="1" a="1"/>
  <c r="FW42" i="1" a="1"/>
  <c r="GI65" i="1" a="1"/>
  <c r="CQ63" i="1" a="1"/>
  <c r="EY17" i="1" a="1"/>
  <c r="FW43" i="1" a="1"/>
  <c r="FK68" i="1" a="1"/>
  <c r="GI30" i="1" a="1"/>
  <c r="GI54" i="1" a="1"/>
  <c r="DO89" i="1" a="1"/>
  <c r="EM11" i="1" a="1"/>
  <c r="FW22" i="1" a="1"/>
  <c r="EA101" i="1" a="1"/>
  <c r="EM92" i="1" a="1"/>
  <c r="DO46" i="1" a="1"/>
  <c r="FW54" i="1" a="1"/>
  <c r="DC91" i="1" a="1"/>
  <c r="FW68" i="1" a="1"/>
  <c r="FK41" i="1" a="1"/>
  <c r="FW12" i="1" a="1"/>
  <c r="EY89" i="1" a="1"/>
  <c r="CR92" i="1" a="1"/>
  <c r="FK97" i="1" a="1"/>
  <c r="GI27" i="1" a="1"/>
  <c r="DC42" i="1" a="1"/>
  <c r="DC47" i="1" a="1"/>
  <c r="EY44" i="1" a="1"/>
  <c r="FW46" i="1" a="1"/>
  <c r="EM18" i="1" a="1"/>
  <c r="DO33" i="1" a="1"/>
  <c r="DO10" i="1" a="1"/>
  <c r="FW47" i="1" a="1"/>
  <c r="DC57" i="1" a="1"/>
  <c r="EY33" i="1" a="1"/>
  <c r="FK5" i="1" a="1"/>
  <c r="EY51" i="1" a="1"/>
  <c r="EY99" i="1" a="1"/>
  <c r="EY15" i="1" a="1"/>
  <c r="EM19" i="1" a="1"/>
  <c r="CQ35" i="1" a="1"/>
  <c r="EY52" i="1" a="1"/>
  <c r="GI75" i="1" a="1"/>
  <c r="EA64" i="1" a="1"/>
  <c r="FW61" i="1" a="1"/>
  <c r="FK95" i="1" a="1"/>
  <c r="EY78" i="1" a="1"/>
  <c r="EY68" i="1" a="1"/>
  <c r="GI85" i="1" a="1"/>
  <c r="EY58" i="1" a="1"/>
  <c r="FW71" i="1" a="1"/>
  <c r="GI50" i="1" a="1"/>
  <c r="EM100" i="1" a="1"/>
  <c r="DO39" i="1" a="1"/>
  <c r="EY93" i="1" a="1"/>
  <c r="FK29" i="1" a="1"/>
  <c r="EM4" i="1" a="1"/>
  <c r="EY49" i="1" a="1"/>
  <c r="DO65" i="1" a="1"/>
  <c r="GI38" i="1" a="1"/>
  <c r="CR22" i="1" a="1"/>
  <c r="FK21" i="1" a="1"/>
  <c r="DC41" i="1" a="1"/>
  <c r="EY79" i="1" a="1"/>
  <c r="EA55" i="1" a="1"/>
  <c r="GI80" i="1" a="1"/>
  <c r="EY6" i="1" a="1"/>
  <c r="CQ9" i="1" a="1"/>
  <c r="EA54" i="1" a="1"/>
  <c r="DO32" i="1" a="1"/>
  <c r="DO90" i="1" a="1"/>
  <c r="DO27" i="1" a="1"/>
  <c r="DD17" i="1" a="1"/>
  <c r="DO12" i="1" a="1"/>
  <c r="DC38" i="1" a="1"/>
  <c r="CQ71" i="1" a="1"/>
  <c r="DC18" i="1" a="1"/>
  <c r="DO23" i="1" a="1"/>
  <c r="FK48" i="1" a="1"/>
  <c r="GI79" i="1" a="1"/>
  <c r="EA56" i="1" a="1"/>
  <c r="EY7" i="1" a="1"/>
  <c r="GI37" i="1" a="1"/>
  <c r="EY8" i="1" a="1"/>
  <c r="EY72" i="1" a="1"/>
  <c r="EA68" i="1" a="1"/>
  <c r="EY4" i="1" a="1"/>
  <c r="EY12" i="1" a="1"/>
  <c r="DO79" i="1" a="1"/>
  <c r="CQ45" i="1" a="1"/>
  <c r="EM40" i="1" a="1"/>
  <c r="DC94" i="1" a="1"/>
  <c r="EA58" i="1" a="1"/>
  <c r="CE26" i="1" a="1"/>
  <c r="DO93" i="1" a="1"/>
  <c r="DO58" i="1" a="1"/>
  <c r="DC80" i="1" a="1"/>
  <c r="DO98" i="1" a="1"/>
  <c r="CQ54" i="1" a="1"/>
  <c r="DP37" i="1" a="1"/>
  <c r="FW45" i="1" a="1"/>
  <c r="FK42" i="1" a="1"/>
  <c r="GI97" i="1" a="1"/>
  <c r="FK101" i="1" a="1"/>
  <c r="EM75" i="1" a="1"/>
  <c r="FW80" i="1" a="1"/>
  <c r="EA72" i="1" a="1"/>
  <c r="FW86" i="1" a="1"/>
  <c r="FK91" i="1" a="1"/>
  <c r="FW9" i="1" a="1"/>
  <c r="EY103" i="1" a="1"/>
  <c r="GI94" i="1" a="1"/>
  <c r="FK6" i="1" a="1"/>
  <c r="EA82" i="1" a="1"/>
  <c r="EA16" i="1" a="1"/>
  <c r="FW17" i="1" a="1"/>
  <c r="EM78" i="1" a="1"/>
  <c r="FW5" i="1" a="1"/>
  <c r="DC7" i="1" a="1"/>
  <c r="EM82" i="1" a="1"/>
  <c r="FK4" i="1" a="1"/>
  <c r="FW11" i="1" a="1"/>
  <c r="CQ86" i="1" a="1"/>
  <c r="CQ7" i="1" a="1"/>
  <c r="DC26" i="1" a="1"/>
  <c r="EA23" i="1" a="1"/>
  <c r="CE94" i="1" a="1"/>
  <c r="DO18" i="1" a="1"/>
  <c r="DO25" i="1" a="1"/>
  <c r="DC81" i="1" a="1"/>
  <c r="EA63" i="1" a="1"/>
  <c r="CQ25" i="1" a="1"/>
  <c r="DC100" i="1" a="1"/>
  <c r="DO55" i="1" a="1"/>
  <c r="EA89" i="1" a="1"/>
  <c r="EM93" i="1" a="1"/>
  <c r="FW89" i="1" a="1"/>
  <c r="EA21" i="1" a="1"/>
  <c r="EY65" i="1" a="1"/>
  <c r="EA80" i="1" a="1"/>
  <c r="EM44" i="1" a="1"/>
  <c r="CE89" i="1" a="1"/>
  <c r="EA76" i="1" a="1"/>
  <c r="EM102" i="1" a="1"/>
  <c r="EM74" i="1" a="1"/>
  <c r="EM10" i="1" a="1"/>
  <c r="EM60" i="1" a="1"/>
  <c r="GI11" i="1" a="1"/>
  <c r="FK33" i="1" a="1"/>
  <c r="FW56" i="1" a="1"/>
  <c r="EA102" i="1" a="1"/>
  <c r="FW39" i="1" a="1"/>
  <c r="CQ65" i="1" a="1"/>
  <c r="EA53" i="1" a="1"/>
  <c r="GI21" i="1" a="1"/>
  <c r="EA66" i="1" a="1"/>
  <c r="CR91" i="1" a="1"/>
  <c r="GI15" i="1" a="1"/>
  <c r="FW102" i="1" a="1"/>
  <c r="EA90" i="1" a="1"/>
  <c r="EM5" i="1" a="1"/>
  <c r="FW93" i="1" a="1"/>
  <c r="GI82" i="1" a="1"/>
  <c r="EA12" i="1" a="1"/>
  <c r="DO72" i="1" a="1"/>
  <c r="DO78" i="1" a="1"/>
  <c r="EA100" i="1" a="1"/>
  <c r="CQ80" i="1" a="1"/>
  <c r="EM94" i="1" a="1"/>
  <c r="DC86" i="1" a="1"/>
  <c r="DO64" i="1" a="1"/>
  <c r="EA48" i="1" a="1"/>
  <c r="EA99" i="1" a="1"/>
  <c r="EY27" i="1" a="1"/>
  <c r="EY35" i="1" a="1"/>
  <c r="GI42" i="1" a="1"/>
  <c r="FW29" i="1" a="1"/>
  <c r="EM41" i="1" a="1"/>
  <c r="EM23" i="1" a="1"/>
  <c r="EY39" i="1" a="1"/>
  <c r="FK58" i="1" a="1"/>
  <c r="EM71" i="1" a="1"/>
  <c r="DC102" i="1" a="1"/>
  <c r="EM58" i="1" a="1"/>
  <c r="CE22" i="1" a="1"/>
  <c r="FW60" i="1" a="1"/>
  <c r="FW76" i="1" a="1"/>
  <c r="EM99" i="1" a="1"/>
  <c r="FK87" i="1" a="1"/>
  <c r="EM96" i="1" a="1"/>
  <c r="EM16" i="1" a="1"/>
  <c r="FK70" i="1" a="1"/>
  <c r="GI83" i="1" a="1"/>
  <c r="DO4" i="1" a="1"/>
  <c r="DC16" i="1" a="1"/>
  <c r="EA13" i="1" a="1"/>
  <c r="DO47" i="1" a="1"/>
  <c r="EA77" i="1" a="1"/>
  <c r="GI66" i="1" a="1"/>
  <c r="FK64" i="1" a="1"/>
  <c r="DC82" i="1" a="1"/>
  <c r="FK49" i="1" a="1"/>
  <c r="FW87" i="1" a="1"/>
  <c r="EM6" i="1" a="1"/>
  <c r="CQ84" i="1" a="1"/>
  <c r="FW62" i="1" a="1"/>
  <c r="EM28" i="1" a="1"/>
  <c r="EY20" i="1" a="1"/>
  <c r="EY26" i="1" a="1"/>
  <c r="FK59" i="1" a="1"/>
  <c r="FW83" i="1" a="1"/>
  <c r="FK8" i="1" a="1"/>
  <c r="DO49" i="1" a="1"/>
  <c r="EY5" i="1" a="1"/>
  <c r="FK40" i="1" a="1"/>
  <c r="FW78" i="1" a="1"/>
  <c r="EA81" i="1" a="1"/>
  <c r="FK50" i="1" a="1"/>
  <c r="EM21" i="1" a="1"/>
  <c r="GI88" i="1" a="1"/>
  <c r="FW53" i="1" a="1"/>
  <c r="GI28" i="1" a="1"/>
  <c r="EY16" i="1" a="1"/>
  <c r="EM46" i="1" a="1"/>
  <c r="EA11" i="1" a="1"/>
  <c r="FK20" i="1" a="1"/>
  <c r="GI35" i="1" a="1"/>
  <c r="DC77" i="1" a="1"/>
  <c r="DO67" i="1" a="1"/>
  <c r="EA59" i="1" a="1"/>
  <c r="DC78" i="1" a="1"/>
  <c r="DO22" i="1" a="1"/>
  <c r="CQ93" i="1" a="1"/>
  <c r="DO88" i="1" a="1"/>
  <c r="DC45" i="1" a="1"/>
  <c r="DO85" i="1" a="1"/>
  <c r="EA39" i="1" a="1"/>
  <c r="DO5" i="1" a="1"/>
  <c r="EA97" i="1" a="1"/>
  <c r="EM53" i="1" a="1"/>
  <c r="EY18" i="1" a="1"/>
  <c r="EA31" i="1" a="1"/>
  <c r="EA14" i="1" a="1"/>
  <c r="EA95" i="1" a="1"/>
  <c r="EM95" i="1" a="1"/>
  <c r="EA75" i="1" a="1"/>
  <c r="GI8" i="1" a="1"/>
  <c r="DO82" i="1" a="1"/>
  <c r="FW65" i="1" a="1"/>
  <c r="FK9" i="1" a="1"/>
  <c r="FK85" i="1" a="1"/>
  <c r="EA22" i="1" a="1"/>
  <c r="EY24" i="1" a="1"/>
  <c r="EA32" i="1" a="1"/>
  <c r="EY9" i="1" a="1"/>
  <c r="EA35" i="1" a="1"/>
  <c r="DO61" i="1" a="1"/>
  <c r="CQ81" i="1" a="1"/>
  <c r="CR74" i="1" a="1"/>
  <c r="DC9" i="1" a="1"/>
  <c r="DO21" i="1" a="1"/>
  <c r="EA38" i="1" a="1"/>
  <c r="DO20" i="1" a="1"/>
  <c r="CQ31" i="1" a="1"/>
  <c r="EA69" i="1" a="1"/>
  <c r="FK62" i="1" a="1"/>
  <c r="GI60" i="1" a="1"/>
  <c r="EY97" i="1" a="1"/>
  <c r="EY23" i="1" a="1"/>
  <c r="EM77" i="1" a="1"/>
  <c r="GI84" i="1" a="1"/>
  <c r="DC90" i="1" a="1"/>
  <c r="EM69" i="1" a="1"/>
  <c r="GI20" i="1" a="1"/>
  <c r="EM101" i="1" a="1"/>
  <c r="FW88" i="1" a="1"/>
  <c r="EY48" i="1" a="1"/>
  <c r="FW23" i="1" a="1"/>
  <c r="FK60" i="1" a="1"/>
  <c r="EY59" i="1" a="1"/>
  <c r="GI69" i="1" a="1"/>
  <c r="GI13" i="1" a="1"/>
  <c r="DD103" i="1" a="1"/>
  <c r="FW4" i="1" a="1"/>
  <c r="EA67" i="1" a="1"/>
  <c r="EA43" i="1" a="1"/>
  <c r="EA34" i="1" a="1"/>
  <c r="EA6" i="1" a="1"/>
  <c r="EM52" i="1" a="1"/>
  <c r="DC30" i="1" a="1"/>
  <c r="CR61" i="1" a="1"/>
  <c r="EA9" i="1" a="1"/>
  <c r="EA96" i="1" a="1"/>
  <c r="DC85" i="1" a="1"/>
  <c r="EM64" i="1" a="1"/>
  <c r="CQ85" i="1" a="1"/>
  <c r="DO42" i="1" a="1"/>
  <c r="EM20" i="1" a="1"/>
  <c r="DO63" i="1" a="1"/>
  <c r="EA93" i="1" a="1"/>
  <c r="FW72" i="1" a="1"/>
  <c r="EA33" i="1" a="1"/>
  <c r="GI22" i="1" a="1"/>
  <c r="EY73" i="1" a="1"/>
  <c r="FK55" i="1" a="1"/>
  <c r="GI40" i="1" a="1"/>
  <c r="CE92" i="1" a="1"/>
  <c r="DO34" i="1" a="1"/>
  <c r="GI62" i="1" a="1"/>
  <c r="EM49" i="1" a="1"/>
  <c r="GI16" i="1" a="1"/>
  <c r="EA49" i="1" a="1"/>
  <c r="EY63" i="1" a="1"/>
  <c r="EY28" i="1" a="1"/>
  <c r="DO28" i="1" a="1"/>
  <c r="GI102" i="1" a="1"/>
  <c r="EM73" i="1" a="1"/>
  <c r="EA19" i="1" a="1"/>
  <c r="DC19" i="1" a="1"/>
  <c r="CE35" i="1" a="1"/>
  <c r="EM37" i="1" a="1"/>
  <c r="EA28" i="1" a="1"/>
  <c r="DO91" i="1" a="1"/>
  <c r="EA86" i="1" a="1"/>
  <c r="DC71" i="1" a="1"/>
  <c r="DO95" i="1" a="1"/>
  <c r="EM85" i="1" a="1"/>
  <c r="EA40" i="1" a="1"/>
  <c r="DO35" i="1" a="1"/>
  <c r="FW49" i="1" a="1"/>
  <c r="CQ41" i="1" a="1"/>
  <c r="EY34" i="1" a="1"/>
  <c r="FK44" i="1" a="1"/>
  <c r="EY75" i="1" a="1"/>
  <c r="GI92" i="1" a="1"/>
  <c r="EY74" i="1" a="1"/>
  <c r="FK74" i="1" a="1"/>
  <c r="EA25" i="1" a="1"/>
  <c r="FK98" i="1" a="1"/>
  <c r="EY60" i="1" a="1"/>
  <c r="GI9" i="1" a="1"/>
  <c r="GI96" i="1" a="1"/>
  <c r="EY30" i="1" a="1"/>
  <c r="EM68" i="1" a="1"/>
  <c r="DO19" i="1" a="1"/>
  <c r="GI4" i="1" a="1"/>
  <c r="EY77" i="1" a="1"/>
  <c r="FK61" i="1" a="1"/>
  <c r="FK38" i="1" a="1"/>
  <c r="FK77" i="1" a="1"/>
  <c r="EA92" i="1" a="1"/>
  <c r="GI90" i="1" a="1"/>
  <c r="CQ6" i="1" a="1"/>
  <c r="EM48" i="1" a="1"/>
  <c r="DO43" i="1" a="1"/>
  <c r="CE6" i="1" a="1"/>
  <c r="DC50" i="1" a="1"/>
  <c r="EA83" i="1" a="1"/>
  <c r="DO51" i="1" a="1"/>
  <c r="EA45" i="1" a="1"/>
  <c r="EA103" i="1" a="1"/>
  <c r="DO54" i="1" a="1"/>
  <c r="EA8" i="1" a="1"/>
  <c r="EA37" i="1" a="1"/>
  <c r="EY85" i="1" a="1"/>
  <c r="GI63" i="1" a="1"/>
  <c r="FK52" i="1" a="1"/>
  <c r="FW31" i="1" a="1"/>
  <c r="DO16" i="1" a="1"/>
  <c r="EA42" i="1" a="1"/>
  <c r="GI31" i="1" a="1"/>
  <c r="EY54" i="1" a="1"/>
  <c r="EM39" i="1" a="1"/>
  <c r="EA57" i="1" a="1"/>
  <c r="FW63" i="1" a="1"/>
  <c r="EA24" i="1" a="1"/>
  <c r="GI53" i="1" a="1"/>
  <c r="GI25" i="1" a="1"/>
  <c r="GI68" i="1" a="1"/>
  <c r="FW28" i="1" a="1"/>
  <c r="EY102" i="1" a="1"/>
  <c r="FK10" i="1" a="1"/>
  <c r="EY29" i="1" a="1"/>
  <c r="FK25" i="1" a="1"/>
  <c r="CR89" i="1" a="1"/>
  <c r="DC84" i="1" a="1"/>
  <c r="FK72" i="1" a="1"/>
  <c r="GI49" i="1" a="1"/>
  <c r="FK56" i="1" a="1"/>
  <c r="EM63" i="1" a="1"/>
  <c r="EA91" i="1" a="1"/>
  <c r="GI78" i="1" a="1"/>
  <c r="GI6" i="1" a="1"/>
  <c r="EY92" i="1" a="1"/>
  <c r="CQ10" i="1" a="1"/>
  <c r="EY94" i="1" a="1"/>
  <c r="EA5" i="1" a="1"/>
  <c r="CE10" i="1" a="1"/>
  <c r="DO30" i="1" a="1"/>
  <c r="EA70" i="1" a="1"/>
  <c r="DO44" i="1" a="1"/>
  <c r="DC59" i="1" a="1"/>
  <c r="EA71" i="1" a="1"/>
  <c r="DO87" i="1" a="1"/>
  <c r="EA36" i="1" a="1"/>
  <c r="EA52" i="1" a="1"/>
  <c r="EY69" i="1" a="1"/>
  <c r="GI51" i="1" a="1"/>
  <c r="GI77" i="1" a="1"/>
  <c r="FK12" i="1" a="1"/>
  <c r="FW7" i="1" a="1"/>
  <c r="GI71" i="1" a="1"/>
  <c r="FW69" i="1" a="1"/>
  <c r="EY66" i="1" a="1"/>
  <c r="GI73" i="1" a="1"/>
  <c r="FW79" i="1" a="1"/>
  <c r="FW26" i="1" a="1"/>
  <c r="GI59" i="1" a="1"/>
  <c r="GI10" i="1" a="1"/>
  <c r="EM66" i="1" a="1"/>
  <c r="EM72" i="1" a="1"/>
  <c r="EY41" i="1" a="1"/>
  <c r="FK96" i="1" a="1"/>
  <c r="FK99" i="1" a="1"/>
  <c r="EY46" i="1" a="1"/>
  <c r="FW44" i="1" a="1"/>
  <c r="EY11" i="1" a="1"/>
  <c r="GI33" i="1" a="1"/>
  <c r="DO69" i="1" a="1"/>
  <c r="FW91" i="1" a="1"/>
  <c r="GI26" i="1" a="1"/>
  <c r="FK86" i="1" a="1"/>
  <c r="FK88" i="1" a="1"/>
  <c r="DO84" i="1" a="1"/>
  <c r="FW101" i="1" a="1"/>
  <c r="GI64" i="1" a="1"/>
  <c r="FK54" i="1" a="1"/>
  <c r="FW30" i="1" a="1"/>
  <c r="FK82" i="1" a="1"/>
  <c r="FK32" i="1" a="1"/>
  <c r="EM36" i="1" a="1"/>
  <c r="GI91" i="1" a="1"/>
  <c r="FK16" i="1" a="1"/>
  <c r="FW67" i="1" a="1"/>
  <c r="FW34" i="1" a="1"/>
  <c r="EY57" i="1" a="1"/>
  <c r="GI17" i="1" a="1"/>
  <c r="GI72" i="1" a="1"/>
  <c r="EY13" i="1" a="1"/>
  <c r="FK67" i="1" a="1"/>
  <c r="FW38" i="1" a="1"/>
  <c r="GI61" i="1" a="1"/>
  <c r="FW75" i="1" a="1"/>
  <c r="EA50" i="1" a="1"/>
  <c r="GI56" i="1" a="1"/>
  <c r="GI86" i="1" a="1"/>
  <c r="EY14" i="1" a="1"/>
  <c r="DO74" i="1" a="1"/>
  <c r="GI41" i="1" a="1"/>
  <c r="EM34" i="1" a="1"/>
  <c r="DO36" i="1" a="1"/>
  <c r="EA46" i="1" a="1"/>
  <c r="DO52" i="1" a="1"/>
  <c r="DO86" i="1" a="1"/>
  <c r="EM14" i="1" a="1"/>
  <c r="EA60" i="1" a="1"/>
  <c r="DO13" i="1" a="1"/>
  <c r="EM88" i="1" a="1"/>
  <c r="DO59" i="1" a="1"/>
  <c r="DC37" i="1" a="1"/>
  <c r="DC31" i="1" a="1"/>
  <c r="EM42" i="1" a="1"/>
  <c r="FK24" i="1" a="1"/>
  <c r="FW73" i="1" a="1"/>
  <c r="GI93" i="1" a="1"/>
  <c r="FW10" i="1" a="1"/>
  <c r="EM12" i="1" a="1"/>
  <c r="FK35" i="1" a="1"/>
  <c r="DO41" i="1" a="1"/>
  <c r="FK47" i="1" a="1"/>
  <c r="EY45" i="1" a="1"/>
  <c r="DO17" i="1" a="1"/>
  <c r="EM55" i="1" a="1"/>
  <c r="FK27" i="1" a="1"/>
  <c r="GI24" i="1" a="1"/>
  <c r="FW36" i="1" a="1"/>
  <c r="CE84" i="1" a="1"/>
  <c r="FK51" i="1" a="1"/>
  <c r="EM15" i="1" a="1"/>
  <c r="EY90" i="1" a="1"/>
  <c r="FW13" i="1" a="1"/>
  <c r="DC64" i="1" a="1"/>
  <c r="FK76" i="1" a="1"/>
  <c r="FW32" i="1" a="1"/>
  <c r="GI5" i="1" a="1"/>
  <c r="FW77" i="1" a="1"/>
  <c r="DO66" i="1" a="1"/>
  <c r="FW100" i="1" a="1"/>
  <c r="FW33" i="1" a="1"/>
  <c r="FW51" i="1" a="1"/>
  <c r="FW52" i="1" a="1"/>
  <c r="EA20" i="1" a="1"/>
  <c r="DC65" i="1" a="1"/>
  <c r="DO9" i="1" a="1"/>
  <c r="DO94" i="1" a="1"/>
  <c r="CE19" i="1" a="1"/>
  <c r="EY37" i="1" a="1"/>
  <c r="DC52" i="1" a="1"/>
  <c r="DC32" i="1" a="1"/>
  <c r="FW21" i="1" a="1"/>
  <c r="FW24" i="1" a="1"/>
  <c r="GI74" i="1" a="1"/>
  <c r="CQ103" i="1" a="1"/>
  <c r="FW92" i="1" a="1"/>
  <c r="EA98" i="1" a="1"/>
  <c r="EM90" i="1" a="1"/>
  <c r="DD55" i="1" a="1"/>
  <c r="DO62" i="1" a="1"/>
  <c r="FK46" i="1" a="1"/>
  <c r="FW27" i="1" a="1"/>
  <c r="GI95" i="1" a="1"/>
  <c r="EM67" i="1" a="1"/>
  <c r="FW25" i="1" a="1"/>
  <c r="GI19" i="1" a="1"/>
  <c r="FW96" i="1" a="1"/>
  <c r="EY84" i="1" a="1"/>
  <c r="FW95" i="1" a="1"/>
  <c r="EM25" i="1" a="1"/>
  <c r="EY36" i="1" a="1"/>
  <c r="FK89" i="1" a="1"/>
  <c r="EY62" i="1" a="1"/>
  <c r="FK53" i="1" a="1"/>
  <c r="EA74" i="1" a="1"/>
  <c r="DO8" i="1" a="1"/>
  <c r="EM70" i="1" a="1"/>
  <c r="DC54" i="1" a="1"/>
  <c r="EM57" i="1" a="1"/>
  <c r="EY53" i="1" a="1"/>
  <c r="FK18" i="1" a="1"/>
  <c r="EY95" i="1" a="1"/>
  <c r="FW103" i="1" a="1"/>
  <c r="EA4" i="1" a="1"/>
  <c r="FW41" i="1" a="1"/>
  <c r="DO101" i="1" a="1"/>
  <c r="GI48" i="1" a="1"/>
  <c r="GI89" i="1" a="1"/>
  <c r="DO102" i="1" a="1"/>
  <c r="GI32" i="1" a="1"/>
  <c r="EY96" i="1" a="1"/>
  <c r="GI45" i="1" a="1"/>
  <c r="EA73" i="1" a="1"/>
  <c r="EY40" i="1" a="1"/>
  <c r="DC51" i="1" a="1"/>
  <c r="DO45" i="1" a="1"/>
  <c r="DC72" i="1" a="1"/>
  <c r="DO26" i="1" a="1"/>
  <c r="CE45" i="1" a="1"/>
  <c r="CQ17" i="1" a="1"/>
  <c r="DC25" i="1" a="1"/>
  <c r="DC74" i="1" a="1"/>
  <c r="DC33" i="1" a="1"/>
  <c r="DO31" i="1" a="1"/>
  <c r="EY101" i="1" a="1"/>
  <c r="EM89" i="1" a="1"/>
  <c r="EM62" i="1" a="1"/>
  <c r="FK78" i="1" a="1"/>
  <c r="CQ76" i="1" a="1"/>
  <c r="EY91" i="1" a="1"/>
  <c r="EY55" i="1" a="1"/>
  <c r="DC4" i="1" a="1"/>
  <c r="EM81" i="1" a="1"/>
  <c r="FW50" i="1" a="1"/>
  <c r="FW81" i="1" a="1"/>
  <c r="EY71" i="1" a="1"/>
  <c r="EY98" i="1" a="1"/>
  <c r="GI46" i="1" a="1"/>
  <c r="EY22" i="1" a="1"/>
  <c r="DO81" i="1" a="1"/>
  <c r="FK94" i="1" a="1"/>
  <c r="DC44" i="1" a="1"/>
  <c r="EA94" i="1" a="1"/>
  <c r="DC5" i="1" a="1"/>
  <c r="CE80" i="1" a="1"/>
  <c r="DC8" i="1" a="1"/>
  <c r="CQ8" i="1" a="1"/>
  <c r="DO57" i="1" a="1"/>
  <c r="DC61" i="1" a="1"/>
  <c r="EA85" i="1" a="1"/>
  <c r="FW94" i="1" a="1"/>
  <c r="GI57" i="1" a="1"/>
  <c r="FW35" i="1" a="1"/>
  <c r="FK14" i="1" a="1"/>
  <c r="EM38" i="1" a="1"/>
  <c r="EM80" i="1" a="1"/>
  <c r="EY82" i="1" a="1"/>
  <c r="EY86" i="1" a="1"/>
  <c r="FW57" i="1" a="1"/>
  <c r="FK81" i="1" a="1"/>
  <c r="EY83" i="1" a="1"/>
  <c r="FK84" i="1" a="1"/>
  <c r="EM65" i="1" a="1"/>
  <c r="GI76" i="1" a="1"/>
  <c r="FK37" i="1" a="1"/>
  <c r="FW97" i="1" a="1"/>
  <c r="CE91" i="1" a="1"/>
  <c r="FK22" i="1" a="1"/>
  <c r="GI23" i="1" a="1"/>
  <c r="GI98" i="1" a="1"/>
  <c r="EY43" i="1" a="1"/>
  <c r="EM76" i="1" a="1"/>
  <c r="EA44" i="1" a="1"/>
  <c r="DO80" i="1" a="1"/>
  <c r="EA27" i="1" a="1"/>
  <c r="DO71" i="1" a="1"/>
  <c r="DO73" i="1" a="1"/>
  <c r="DC68" i="1" a="1"/>
  <c r="DO100" i="1" a="1"/>
  <c r="DC36" i="1" a="1"/>
  <c r="CQ102" i="1" a="1"/>
  <c r="EM86" i="1" a="1"/>
  <c r="EY70" i="1" a="1"/>
  <c r="DO14" i="1" a="1"/>
  <c r="FW20" i="1" a="1"/>
  <c r="GI18" i="1" a="1"/>
  <c r="CQ19" i="1" a="1"/>
  <c r="EM91" i="1" a="1"/>
  <c r="EM27" i="1" a="1"/>
  <c r="FK7" i="1" a="1"/>
  <c r="CQ77" i="1" a="1"/>
  <c r="EY38" i="1" a="1"/>
  <c r="GI55" i="1" a="1"/>
  <c r="GI58" i="1" a="1"/>
  <c r="EM79" i="1" a="1"/>
  <c r="EY80" i="1" a="1"/>
  <c r="EY88" i="1" a="1"/>
  <c r="GI29" i="1" a="1"/>
  <c r="DO24" i="1" a="1"/>
  <c r="FW98" i="1" a="1"/>
  <c r="CQ55" i="1" a="1"/>
  <c r="CQ78" i="1" a="1"/>
  <c r="CQ94" i="1" a="1"/>
  <c r="CE25" i="1" a="1"/>
  <c r="DC12" i="1" a="1"/>
  <c r="DC96" i="1" a="1"/>
  <c r="DC14" i="1" a="1"/>
  <c r="DC87" i="1" a="1"/>
  <c r="EY32" i="1" a="1"/>
  <c r="EM45" i="1" a="1"/>
  <c r="DC63" i="1" a="1"/>
  <c r="EA78" i="1" a="1"/>
  <c r="EM29" i="1" a="1"/>
  <c r="GI39" i="1" a="1"/>
  <c r="EA47" i="1" a="1"/>
  <c r="FK19" i="1" a="1"/>
  <c r="FW64" i="1" a="1"/>
  <c r="FW84" i="1" a="1"/>
  <c r="FK66" i="1" a="1"/>
  <c r="FW90" i="1" a="1"/>
  <c r="GI87" i="1" a="1"/>
  <c r="GI12" i="1" a="1"/>
  <c r="FK36" i="1" a="1"/>
  <c r="FW37" i="1" a="1"/>
  <c r="FK45" i="1" a="1"/>
  <c r="EM50" i="1" a="1"/>
  <c r="EY42" i="1" a="1"/>
  <c r="EM26" i="1" a="1"/>
  <c r="FW16" i="1" a="1"/>
  <c r="GI99" i="1" a="1"/>
  <c r="FK73" i="1" a="1"/>
  <c r="EM13" i="1" a="1"/>
  <c r="GI14" i="1" a="1"/>
  <c r="EM47" i="1" a="1"/>
  <c r="FK28" i="1" a="1"/>
  <c r="DC22" i="1" a="1"/>
  <c r="FK80" i="1" a="1"/>
  <c r="EM32" i="1" a="1"/>
  <c r="CQ26" i="1" a="1"/>
  <c r="CE74" i="1" a="1"/>
  <c r="DC58" i="1" a="1"/>
  <c r="EA51" i="1" a="1"/>
  <c r="DO7" i="1" a="1"/>
  <c r="DC23" i="1" a="1"/>
  <c r="DO53" i="1" a="1"/>
  <c r="EM9" i="1" a="1"/>
  <c r="DC39" i="1" a="1"/>
  <c r="DC35" i="1" a="1"/>
  <c r="DC89" i="1" a="1"/>
  <c r="FW14" i="1" a="1"/>
  <c r="EA26" i="1" a="1"/>
  <c r="GI101" i="1" a="1"/>
  <c r="EM33" i="1" a="1"/>
  <c r="FW48" i="1" a="1"/>
  <c r="FK92" i="1" a="1"/>
  <c r="EM31" i="1" a="1"/>
  <c r="GI7" i="1" a="1"/>
  <c r="EY100" i="1" a="1"/>
  <c r="EM84" i="1" a="1"/>
  <c r="EM17" i="1" a="1"/>
  <c r="FK65" i="1" a="1"/>
  <c r="EM97" i="1" a="1"/>
  <c r="EM61" i="1" a="1"/>
  <c r="EA79" i="1" a="1"/>
  <c r="DO103" i="1" a="1"/>
  <c r="DC53" i="1" a="1"/>
  <c r="FK11" i="1" a="1"/>
  <c r="FK23" i="1" a="1"/>
  <c r="EY19" i="1" a="1"/>
  <c r="EY61" i="1" a="1"/>
  <c r="EA15" i="1" a="1"/>
  <c r="FK26" i="1" a="1"/>
  <c r="FK31" i="1" a="1"/>
  <c r="GI70" i="1" a="1"/>
  <c r="FK34" i="1" a="1"/>
  <c r="EY67" i="1" a="1"/>
  <c r="FW59" i="1" a="1"/>
  <c r="EA17" i="1" a="1"/>
  <c r="EA87" i="1" a="1"/>
  <c r="DO92" i="1" a="1"/>
  <c r="CQ13" i="1" a="1"/>
  <c r="EA88" i="1" a="1"/>
  <c r="FK57" i="1" a="1"/>
  <c r="DO77" i="1" a="1"/>
  <c r="FW18" i="1" a="1"/>
  <c r="FW85" i="1" a="1"/>
  <c r="FK30" i="1" a="1"/>
  <c r="GI47" i="1" a="1"/>
  <c r="FW70" i="1" a="1"/>
  <c r="FK39" i="1" a="1"/>
  <c r="EM103" i="1" a="1"/>
  <c r="EY47" i="1" a="1"/>
  <c r="FK63" i="1" a="1"/>
  <c r="CQ38" i="1" a="1"/>
  <c r="EA29" i="1" a="1"/>
  <c r="FW8" i="1" a="1"/>
  <c r="FW19" i="1" a="1"/>
  <c r="DO50" i="1" a="1"/>
  <c r="DO83" i="1" a="1"/>
  <c r="GI43" i="1" a="1"/>
  <c r="FW15" i="1" a="1"/>
  <c r="EY31" i="1" a="1"/>
  <c r="GI36" i="1" a="1"/>
  <c r="GI67" i="1" a="1"/>
  <c r="GI34" i="1" a="1"/>
  <c r="EM87" i="1" a="1"/>
  <c r="EA30" i="1" a="1"/>
  <c r="EM59" i="1" a="1"/>
  <c r="CE61" i="1" a="1"/>
  <c r="DC21" i="1" a="1"/>
  <c r="DO96" i="1" a="1"/>
  <c r="EA62" i="1" a="1"/>
  <c r="DC69" i="1" a="1"/>
  <c r="DO56" i="1" a="1"/>
  <c r="EM8" i="1" a="1"/>
  <c r="DC48" i="1" a="1"/>
  <c r="DC10" i="1" a="1"/>
  <c r="FW99" i="1" a="1"/>
  <c r="FW40" i="1" a="1"/>
  <c r="EA41" i="1" a="1"/>
  <c r="DC13" i="1" a="1"/>
  <c r="DO76" i="1" a="1"/>
  <c r="FK103" i="1" a="1"/>
  <c r="FW55" i="1" a="1"/>
  <c r="CE7" i="1" a="1"/>
  <c r="GI44" i="1" a="1"/>
  <c r="EM51" i="1" a="1"/>
  <c r="FW74" i="1" a="1"/>
  <c r="EY50" i="1" a="1"/>
  <c r="EY64" i="1" a="1"/>
  <c r="EY87" i="1" a="1"/>
  <c r="FW82" i="1" a="1"/>
  <c r="FK13" i="1" a="1"/>
  <c r="DO29" i="1" a="1"/>
  <c r="EY21" i="1" a="1"/>
  <c r="EM56" i="1" a="1"/>
  <c r="EM98" i="1" a="1"/>
  <c r="FK75" i="1" a="1"/>
  <c r="DC76" i="1" a="1"/>
  <c r="FK17" i="1" a="1"/>
  <c r="EA84" i="1" a="1"/>
  <c r="GI103" i="1" a="1"/>
  <c r="GI100" i="1" a="1"/>
  <c r="GI52" i="1" a="1"/>
  <c r="EY76" i="1" a="1"/>
  <c r="DC92" i="1" a="1"/>
  <c r="EM83" i="1" a="1"/>
  <c r="EM7" i="1" a="1"/>
  <c r="EA61" i="1" a="1"/>
  <c r="DO99" i="1" a="1"/>
  <c r="DC93" i="1" a="1"/>
  <c r="FK93" i="1" a="1"/>
  <c r="FK79" i="1" a="1"/>
  <c r="EM30" i="1" a="1"/>
  <c r="GI81" i="1" a="1"/>
  <c r="FK43" i="1" a="1"/>
  <c r="FK100" i="1" a="1"/>
  <c r="FK69" i="1" a="1"/>
  <c r="EA7" i="1" a="1"/>
  <c r="EY25" i="1" a="1"/>
  <c r="FK15" i="1" a="1"/>
  <c r="FK102" i="1" a="1"/>
  <c r="FW66" i="1" a="1"/>
  <c r="FK71" i="1" a="1"/>
  <c r="FW58" i="1" a="1"/>
  <c r="EY56" i="1" a="1"/>
  <c r="DO38" i="1" a="1"/>
  <c r="FK90" i="1" a="1"/>
  <c r="EY81" i="1" a="1"/>
  <c r="EY10" i="1" a="1"/>
  <c r="EA10" i="1" a="1"/>
  <c r="FK83" i="1" a="1"/>
  <c r="EA65" i="1" a="1"/>
  <c r="EM35" i="1" a="1"/>
  <c r="EA52" i="1" l="1"/>
  <c r="EA37" i="1"/>
  <c r="EA40" i="1"/>
  <c r="CQ85" i="1"/>
  <c r="CQ31" i="1"/>
  <c r="EA97" i="1"/>
  <c r="EA99" i="1"/>
  <c r="DC100" i="1"/>
  <c r="DP37" i="1"/>
  <c r="DO23" i="1"/>
  <c r="EA88" i="1"/>
  <c r="DC6" i="1"/>
  <c r="DC10" i="1"/>
  <c r="DC35" i="1"/>
  <c r="EA78" i="1"/>
  <c r="DO14" i="1"/>
  <c r="EA85" i="1"/>
  <c r="DC33" i="1"/>
  <c r="DC32" i="1"/>
  <c r="DC31" i="1"/>
  <c r="EA36" i="1"/>
  <c r="EA8" i="1"/>
  <c r="EM85" i="1"/>
  <c r="EM64" i="1"/>
  <c r="DO20" i="1"/>
  <c r="DO5" i="1"/>
  <c r="DO49" i="1"/>
  <c r="CQ25" i="1"/>
  <c r="CQ54" i="1"/>
  <c r="DC18" i="1"/>
  <c r="DC93" i="1"/>
  <c r="DC79" i="1"/>
  <c r="DC48" i="1"/>
  <c r="DC39" i="1"/>
  <c r="DC63" i="1"/>
  <c r="EY70" i="1"/>
  <c r="DC61" i="1"/>
  <c r="DC74" i="1"/>
  <c r="DC52" i="1"/>
  <c r="DC37" i="1"/>
  <c r="DO87" i="1"/>
  <c r="DO54" i="1"/>
  <c r="DO95" i="1"/>
  <c r="DC85" i="1"/>
  <c r="EA38" i="1"/>
  <c r="EA39" i="1"/>
  <c r="EA48" i="1"/>
  <c r="EA63" i="1"/>
  <c r="DO98" i="1"/>
  <c r="CQ71" i="1"/>
  <c r="CQ13" i="1"/>
  <c r="EM43" i="1"/>
  <c r="EM8" i="1"/>
  <c r="EM9" i="1"/>
  <c r="EM45" i="1"/>
  <c r="EM86" i="1"/>
  <c r="DO57" i="1"/>
  <c r="DC25" i="1"/>
  <c r="DC54" i="1"/>
  <c r="DO59" i="1"/>
  <c r="EA71" i="1"/>
  <c r="EA103" i="1"/>
  <c r="DC71" i="1"/>
  <c r="EA96" i="1"/>
  <c r="DO21" i="1"/>
  <c r="DO85" i="1"/>
  <c r="DO64" i="1"/>
  <c r="DC81" i="1"/>
  <c r="DC80" i="1"/>
  <c r="DC38" i="1"/>
  <c r="DO10" i="1"/>
  <c r="DO6" i="1"/>
  <c r="DO56" i="1"/>
  <c r="DO53" i="1"/>
  <c r="EY32" i="1"/>
  <c r="CQ102" i="1"/>
  <c r="CQ8" i="1"/>
  <c r="CQ17" i="1"/>
  <c r="EY37" i="1"/>
  <c r="EM88" i="1"/>
  <c r="DC59" i="1"/>
  <c r="EA45" i="1"/>
  <c r="EA86" i="1"/>
  <c r="EA9" i="1"/>
  <c r="DC9" i="1"/>
  <c r="DC45" i="1"/>
  <c r="DC86" i="1"/>
  <c r="DO25" i="1"/>
  <c r="DO58" i="1"/>
  <c r="DO12" i="1"/>
  <c r="DO99" i="1"/>
  <c r="CQ72" i="1"/>
  <c r="DC69" i="1"/>
  <c r="DC23" i="1"/>
  <c r="DC87" i="1"/>
  <c r="DC36" i="1"/>
  <c r="DC8" i="1"/>
  <c r="CE45" i="1"/>
  <c r="CE19" i="1"/>
  <c r="DO13" i="1"/>
  <c r="DO44" i="1"/>
  <c r="DO51" i="1"/>
  <c r="DO91" i="1"/>
  <c r="CR61" i="1"/>
  <c r="CR74" i="1"/>
  <c r="DO88" i="1"/>
  <c r="EM94" i="1"/>
  <c r="DO18" i="1"/>
  <c r="DO93" i="1"/>
  <c r="DD17" i="1"/>
  <c r="DO39" i="1"/>
  <c r="DO48" i="1"/>
  <c r="EA62" i="1"/>
  <c r="DO7" i="1"/>
  <c r="DC14" i="1"/>
  <c r="DO100" i="1"/>
  <c r="CE80" i="1"/>
  <c r="DO26" i="1"/>
  <c r="DO94" i="1"/>
  <c r="EA60" i="1"/>
  <c r="EA70" i="1"/>
  <c r="EA83" i="1"/>
  <c r="EA28" i="1"/>
  <c r="DC30" i="1"/>
  <c r="CQ81" i="1"/>
  <c r="CQ93" i="1"/>
  <c r="CQ80" i="1"/>
  <c r="CE94" i="1"/>
  <c r="CE26" i="1"/>
  <c r="DO27" i="1"/>
  <c r="DO92" i="1"/>
  <c r="EM54" i="1"/>
  <c r="DO96" i="1"/>
  <c r="EA51" i="1"/>
  <c r="DC96" i="1"/>
  <c r="DC68" i="1"/>
  <c r="DC5" i="1"/>
  <c r="DC72" i="1"/>
  <c r="EM70" i="1"/>
  <c r="EM14" i="1"/>
  <c r="DO30" i="1"/>
  <c r="DC50" i="1"/>
  <c r="EM37" i="1"/>
  <c r="EM52" i="1"/>
  <c r="DO61" i="1"/>
  <c r="DO22" i="1"/>
  <c r="EA100" i="1"/>
  <c r="EA23" i="1"/>
  <c r="EA58" i="1"/>
  <c r="DO90" i="1"/>
  <c r="EA61" i="1"/>
  <c r="DO68" i="1"/>
  <c r="DC21" i="1"/>
  <c r="DC58" i="1"/>
  <c r="DC12" i="1"/>
  <c r="DO73" i="1"/>
  <c r="EA94" i="1"/>
  <c r="DO45" i="1"/>
  <c r="DO9" i="1"/>
  <c r="DO86" i="1"/>
  <c r="CE10" i="1"/>
  <c r="CE6" i="1"/>
  <c r="CE35" i="1"/>
  <c r="EA6" i="1"/>
  <c r="EA35" i="1"/>
  <c r="DC78" i="1"/>
  <c r="DO78" i="1"/>
  <c r="DC26" i="1"/>
  <c r="DC94" i="1"/>
  <c r="DO32" i="1"/>
  <c r="DO33" i="1"/>
  <c r="CQ90" i="1"/>
  <c r="CE61" i="1"/>
  <c r="CE74" i="1"/>
  <c r="CE25" i="1"/>
  <c r="DO71" i="1"/>
  <c r="DC44" i="1"/>
  <c r="DC51" i="1"/>
  <c r="DC65" i="1"/>
  <c r="DO52" i="1"/>
  <c r="EA5" i="1"/>
  <c r="DO43" i="1"/>
  <c r="DC19" i="1"/>
  <c r="EA34" i="1"/>
  <c r="EY9" i="1"/>
  <c r="EA59" i="1"/>
  <c r="DO72" i="1"/>
  <c r="CQ7" i="1"/>
  <c r="EM40" i="1"/>
  <c r="EA54" i="1"/>
  <c r="EA87" i="1"/>
  <c r="EA18" i="1"/>
  <c r="EM59" i="1"/>
  <c r="CQ26" i="1"/>
  <c r="CQ94" i="1"/>
  <c r="EA27" i="1"/>
  <c r="FK94" i="1"/>
  <c r="EY40" i="1"/>
  <c r="EA20" i="1"/>
  <c r="EA46" i="1"/>
  <c r="EY94" i="1"/>
  <c r="EM48" i="1"/>
  <c r="EA19" i="1"/>
  <c r="EA43" i="1"/>
  <c r="EA32" i="1"/>
  <c r="DO67" i="1"/>
  <c r="EA12" i="1"/>
  <c r="CQ86" i="1"/>
  <c r="CQ45" i="1"/>
  <c r="CQ9" i="1"/>
  <c r="EM7" i="1"/>
  <c r="EM22" i="1"/>
  <c r="EA30" i="1"/>
  <c r="EM32" i="1"/>
  <c r="CQ78" i="1"/>
  <c r="DO80" i="1"/>
  <c r="DO81" i="1"/>
  <c r="EA73" i="1"/>
  <c r="DO8" i="1"/>
  <c r="DO36" i="1"/>
  <c r="CQ10" i="1"/>
  <c r="CQ6" i="1"/>
  <c r="EM73" i="1"/>
  <c r="FW83" i="1"/>
  <c r="FW38" i="1"/>
  <c r="EY20" i="1"/>
  <c r="EM78" i="1"/>
  <c r="EY12" i="1"/>
  <c r="EY11" i="1"/>
  <c r="EY10" i="1"/>
  <c r="FK53" i="1"/>
  <c r="FK60" i="1"/>
  <c r="FK22" i="1"/>
  <c r="FK87" i="1"/>
  <c r="FK51" i="1"/>
  <c r="EY48" i="1"/>
  <c r="EA57" i="1"/>
  <c r="FK81" i="1"/>
  <c r="FW57" i="1"/>
  <c r="EM95" i="1"/>
  <c r="EM33" i="1"/>
  <c r="EM93" i="1"/>
  <c r="FK57" i="1"/>
  <c r="FW49" i="1"/>
  <c r="EA81" i="1"/>
  <c r="FK34" i="1"/>
  <c r="FK31" i="1"/>
  <c r="FK72" i="1"/>
  <c r="EY56" i="1"/>
  <c r="EY28" i="1"/>
  <c r="DC91" i="1"/>
  <c r="EY51" i="1"/>
  <c r="EM49" i="1"/>
  <c r="EM72" i="1"/>
  <c r="EM21" i="1"/>
  <c r="FW85" i="1"/>
  <c r="DC102" i="1"/>
  <c r="DC4" i="1"/>
  <c r="EY39" i="1"/>
  <c r="EY17" i="1"/>
  <c r="FW64" i="1"/>
  <c r="EM91" i="1"/>
  <c r="EY79" i="1"/>
  <c r="EY101" i="1"/>
  <c r="EM5" i="1"/>
  <c r="EM100" i="1"/>
  <c r="FK20" i="1"/>
  <c r="EA92" i="1"/>
  <c r="EA7" i="1"/>
  <c r="FK89" i="1"/>
  <c r="EM6" i="1"/>
  <c r="EM67" i="1"/>
  <c r="FW56" i="1"/>
  <c r="FW28" i="1"/>
  <c r="EY5" i="1"/>
  <c r="EM51" i="1"/>
  <c r="EM81" i="1"/>
  <c r="FK18" i="1"/>
  <c r="EA80" i="1"/>
  <c r="DC13" i="1"/>
  <c r="FK52" i="1"/>
  <c r="FK90" i="1"/>
  <c r="EM20" i="1"/>
  <c r="EM57" i="1"/>
  <c r="EY31" i="1"/>
  <c r="EY72" i="1"/>
  <c r="FW30" i="1"/>
  <c r="FW71" i="1"/>
  <c r="EY89" i="1"/>
  <c r="FW58" i="1"/>
  <c r="FW65" i="1"/>
  <c r="FW75" i="1"/>
  <c r="FW23" i="1"/>
  <c r="EM68" i="1"/>
  <c r="EM10" i="1"/>
  <c r="EM11" i="1"/>
  <c r="EM90" i="1"/>
  <c r="FK47" i="1"/>
  <c r="EA72" i="1"/>
  <c r="EA31" i="1"/>
  <c r="FK59" i="1"/>
  <c r="FW42" i="1"/>
  <c r="EA22" i="1"/>
  <c r="FW51" i="1"/>
  <c r="FK95" i="1"/>
  <c r="FK88" i="1"/>
  <c r="DC77" i="1"/>
  <c r="DC41" i="1"/>
  <c r="DC76" i="1"/>
  <c r="EY30" i="1"/>
  <c r="EY71" i="1"/>
  <c r="EM92" i="1"/>
  <c r="EA16" i="1"/>
  <c r="FK46" i="1"/>
  <c r="FK6" i="1"/>
  <c r="EA25" i="1"/>
  <c r="EA76" i="1"/>
  <c r="FW69" i="1"/>
  <c r="EY7" i="1"/>
  <c r="EY92" i="1"/>
  <c r="EY47" i="1"/>
  <c r="FK62" i="1"/>
  <c r="FK24" i="1"/>
  <c r="FK29" i="1"/>
  <c r="DD103" i="1"/>
  <c r="EY61" i="1"/>
  <c r="EY96" i="1"/>
  <c r="FK49" i="1"/>
  <c r="EA49" i="1"/>
  <c r="EA29" i="1"/>
  <c r="EY100" i="1"/>
  <c r="EY45" i="1"/>
  <c r="EY54" i="1"/>
  <c r="EY33" i="1"/>
  <c r="FK103" i="1"/>
  <c r="FK19" i="1"/>
  <c r="EA41" i="1"/>
  <c r="EA77" i="1"/>
  <c r="EY69" i="1"/>
  <c r="EY44" i="1"/>
  <c r="EM34" i="1"/>
  <c r="FK85" i="1"/>
  <c r="FW62" i="1"/>
  <c r="EM47" i="1"/>
  <c r="EY14" i="1"/>
  <c r="EY21" i="1"/>
  <c r="EY8" i="1"/>
  <c r="EY59" i="1"/>
  <c r="EY93" i="1"/>
  <c r="EY50" i="1"/>
  <c r="EY66" i="1"/>
  <c r="EY74" i="1"/>
  <c r="FW43" i="1"/>
  <c r="FW48" i="1"/>
  <c r="EM27" i="1"/>
  <c r="EM18" i="1"/>
  <c r="EY18" i="1"/>
  <c r="EY85" i="1"/>
  <c r="EY76" i="1"/>
  <c r="EY25" i="1"/>
  <c r="FK67" i="1"/>
  <c r="EM76" i="1"/>
  <c r="EM25" i="1"/>
  <c r="FK86" i="1"/>
  <c r="EA4" i="1"/>
  <c r="EA102" i="1"/>
  <c r="EM17" i="1"/>
  <c r="EM39" i="1"/>
  <c r="EY73" i="1"/>
  <c r="FW55" i="1"/>
  <c r="FW84" i="1"/>
  <c r="FW5" i="1"/>
  <c r="EA26" i="1"/>
  <c r="DO63" i="1"/>
  <c r="DO35" i="1"/>
  <c r="EY67" i="1"/>
  <c r="EY6" i="1"/>
  <c r="FW78" i="1"/>
  <c r="DO4" i="1"/>
  <c r="DO102" i="1"/>
  <c r="FW25" i="1"/>
  <c r="FW76" i="1"/>
  <c r="FW82" i="1"/>
  <c r="FW60" i="1"/>
  <c r="FW87" i="1"/>
  <c r="FW22" i="1"/>
  <c r="FW37" i="1"/>
  <c r="FW9" i="1"/>
  <c r="DC90" i="1"/>
  <c r="FK92" i="1"/>
  <c r="FK7" i="1"/>
  <c r="EM38" i="1"/>
  <c r="EM83" i="1"/>
  <c r="FW93" i="1"/>
  <c r="DO42" i="1"/>
  <c r="FK80" i="1"/>
  <c r="FW77" i="1"/>
  <c r="EA74" i="1"/>
  <c r="EA66" i="1"/>
  <c r="EA50" i="1"/>
  <c r="DC64" i="1"/>
  <c r="DC53" i="1"/>
  <c r="EY64" i="1"/>
  <c r="EY80" i="1"/>
  <c r="FK74" i="1"/>
  <c r="FK50" i="1"/>
  <c r="FK66" i="1"/>
  <c r="EM80" i="1"/>
  <c r="EA47" i="1"/>
  <c r="EY35" i="1"/>
  <c r="EA69" i="1"/>
  <c r="EA67" i="1"/>
  <c r="EA44" i="1"/>
  <c r="CR91" i="1"/>
  <c r="CR22" i="1"/>
  <c r="EY13" i="1"/>
  <c r="FK99" i="1"/>
  <c r="EM96" i="1"/>
  <c r="EM61" i="1"/>
  <c r="EM60" i="1"/>
  <c r="EM99" i="1"/>
  <c r="FK65" i="1"/>
  <c r="FK84" i="1"/>
  <c r="FK55" i="1"/>
  <c r="FK58" i="1"/>
  <c r="CQ77" i="1"/>
  <c r="CQ76" i="1"/>
  <c r="CQ41" i="1"/>
  <c r="FK14" i="1"/>
  <c r="FK21" i="1"/>
  <c r="EM53" i="1"/>
  <c r="EM36" i="1"/>
  <c r="DO74" i="1"/>
  <c r="DO66" i="1"/>
  <c r="DO50" i="1"/>
  <c r="FK76" i="1"/>
  <c r="FK25" i="1"/>
  <c r="FW13" i="1"/>
  <c r="EY90" i="1"/>
  <c r="FK100" i="1"/>
  <c r="FK33" i="1"/>
  <c r="FK45" i="1"/>
  <c r="FW50" i="1"/>
  <c r="FW74" i="1"/>
  <c r="FW66" i="1"/>
  <c r="EY82" i="1"/>
  <c r="EY53" i="1"/>
  <c r="FK78" i="1"/>
  <c r="EA17" i="1"/>
  <c r="EA89" i="1"/>
  <c r="EY27" i="1"/>
  <c r="EY98" i="1"/>
  <c r="EY36" i="1"/>
  <c r="EY68" i="1"/>
  <c r="EY15" i="1"/>
  <c r="FK61" i="1"/>
  <c r="FK96" i="1"/>
  <c r="EM15" i="1"/>
  <c r="EA82" i="1"/>
  <c r="EY78" i="1"/>
  <c r="EY88" i="1"/>
  <c r="EY95" i="1"/>
  <c r="EM69" i="1"/>
  <c r="EM44" i="1"/>
  <c r="EY91" i="1"/>
  <c r="EM12" i="1"/>
  <c r="CQ103" i="1"/>
  <c r="CQ19" i="1"/>
  <c r="DO65" i="1"/>
  <c r="DO55" i="1"/>
  <c r="DO84" i="1"/>
  <c r="FW96" i="1"/>
  <c r="FW61" i="1"/>
  <c r="EY62" i="1"/>
  <c r="EY46" i="1"/>
  <c r="EY24" i="1"/>
  <c r="EY29" i="1"/>
  <c r="EY42" i="1"/>
  <c r="FW54" i="1"/>
  <c r="FW8" i="1"/>
  <c r="EM65" i="1"/>
  <c r="EM55" i="1"/>
  <c r="EM84" i="1"/>
  <c r="FW86" i="1"/>
  <c r="FW92" i="1"/>
  <c r="FW7" i="1"/>
  <c r="FW10" i="1"/>
  <c r="FW11" i="1"/>
  <c r="FK42" i="1"/>
  <c r="FW45" i="1"/>
  <c r="FW33" i="1"/>
  <c r="FW100" i="1"/>
  <c r="EY57" i="1"/>
  <c r="CR92" i="1"/>
  <c r="CR89" i="1"/>
  <c r="EY77" i="1"/>
  <c r="EY41" i="1"/>
  <c r="FK71" i="1"/>
  <c r="FK30" i="1"/>
  <c r="FW101" i="1"/>
  <c r="FW79" i="1"/>
  <c r="EA75" i="1"/>
  <c r="CQ38" i="1"/>
  <c r="FK35" i="1"/>
  <c r="DO16" i="1"/>
  <c r="FK15" i="1"/>
  <c r="FK48" i="1"/>
  <c r="FW91" i="1"/>
  <c r="DO69" i="1"/>
  <c r="FK39" i="1"/>
  <c r="FK17" i="1"/>
  <c r="FK38" i="1"/>
  <c r="FK83" i="1"/>
  <c r="DO28" i="1"/>
  <c r="DO24" i="1"/>
  <c r="DO29" i="1"/>
  <c r="DO46" i="1"/>
  <c r="DO62" i="1"/>
  <c r="FW63" i="1"/>
  <c r="EM71" i="1"/>
  <c r="EM30" i="1"/>
  <c r="FW67" i="1"/>
  <c r="FK44" i="1"/>
  <c r="FK12" i="1"/>
  <c r="FK4" i="1"/>
  <c r="FK102" i="1"/>
  <c r="FW47" i="1"/>
  <c r="EA91" i="1"/>
  <c r="EM63" i="1"/>
  <c r="FK97" i="1"/>
  <c r="EA15" i="1"/>
  <c r="EM82" i="1"/>
  <c r="FW53" i="1"/>
  <c r="EY4" i="1"/>
  <c r="EY102" i="1"/>
  <c r="FK43" i="1"/>
  <c r="FK13" i="1"/>
  <c r="FK27" i="1"/>
  <c r="FK98" i="1"/>
  <c r="FK36" i="1"/>
  <c r="FK68" i="1"/>
  <c r="EA42" i="1"/>
  <c r="FW72" i="1"/>
  <c r="FW31" i="1"/>
  <c r="FW35" i="1"/>
  <c r="FW46" i="1"/>
  <c r="FW6" i="1"/>
  <c r="EM87" i="1"/>
  <c r="EM35" i="1"/>
  <c r="FK56" i="1"/>
  <c r="FK28" i="1"/>
  <c r="EY26" i="1"/>
  <c r="FK40" i="1"/>
  <c r="FK9" i="1"/>
  <c r="FK37" i="1"/>
  <c r="FW26" i="1"/>
  <c r="CE92" i="1"/>
  <c r="CE89" i="1"/>
  <c r="CE7" i="1"/>
  <c r="EY75" i="1"/>
  <c r="EY23" i="1"/>
  <c r="EY34" i="1"/>
  <c r="EY43" i="1"/>
  <c r="FK93" i="1"/>
  <c r="FW99" i="1"/>
  <c r="EA55" i="1"/>
  <c r="EA65" i="1"/>
  <c r="EA84" i="1"/>
  <c r="CQ55" i="1"/>
  <c r="CQ84" i="1"/>
  <c r="CQ65" i="1"/>
  <c r="EM16" i="1"/>
  <c r="FW81" i="1"/>
  <c r="EA101" i="1"/>
  <c r="EA79" i="1"/>
  <c r="EA24" i="1"/>
  <c r="EM101" i="1"/>
  <c r="EM79" i="1"/>
  <c r="EM31" i="1"/>
  <c r="EA33" i="1"/>
  <c r="EA95" i="1"/>
  <c r="EA93" i="1"/>
  <c r="EM89" i="1"/>
  <c r="DC92" i="1"/>
  <c r="DC89" i="1"/>
  <c r="DC7" i="1"/>
  <c r="EY58" i="1"/>
  <c r="FK26" i="1"/>
  <c r="FK32" i="1"/>
  <c r="FK70" i="1"/>
  <c r="FW17" i="1"/>
  <c r="FW39" i="1"/>
  <c r="DO19" i="1"/>
  <c r="DO103" i="1"/>
  <c r="EM26" i="1"/>
  <c r="DC82" i="1"/>
  <c r="FK91" i="1"/>
  <c r="FW90" i="1"/>
  <c r="EM77" i="1"/>
  <c r="EM41" i="1"/>
  <c r="EY97" i="1"/>
  <c r="EM62" i="1"/>
  <c r="EM24" i="1"/>
  <c r="EM29" i="1"/>
  <c r="EM46" i="1"/>
  <c r="EM28" i="1"/>
  <c r="FK8" i="1"/>
  <c r="FK54" i="1"/>
  <c r="EA53" i="1"/>
  <c r="EA64" i="1"/>
  <c r="EY81" i="1"/>
  <c r="FW34" i="1"/>
  <c r="EY87" i="1"/>
  <c r="EY22" i="1"/>
  <c r="EY60" i="1"/>
  <c r="EM58" i="1"/>
  <c r="EY83" i="1"/>
  <c r="EY38" i="1"/>
  <c r="FK64" i="1"/>
  <c r="EA21" i="1"/>
  <c r="EA14" i="1"/>
  <c r="FK82" i="1"/>
  <c r="FW59" i="1"/>
  <c r="FW20" i="1"/>
  <c r="DO47" i="1"/>
  <c r="EA13" i="1"/>
  <c r="FW15" i="1"/>
  <c r="FK69" i="1"/>
  <c r="FW19" i="1"/>
  <c r="FW103" i="1"/>
  <c r="FW16" i="1"/>
  <c r="FW97" i="1"/>
  <c r="DO34" i="1"/>
  <c r="EM102" i="1"/>
  <c r="EM4" i="1"/>
  <c r="EY86" i="1"/>
  <c r="EM23" i="1"/>
  <c r="EM75" i="1"/>
  <c r="FW29" i="1"/>
  <c r="FW24" i="1"/>
  <c r="FW40" i="1"/>
  <c r="FW94" i="1"/>
  <c r="EA90" i="1"/>
  <c r="FW102" i="1"/>
  <c r="FW4" i="1"/>
  <c r="FW41" i="1"/>
  <c r="EY49" i="1"/>
  <c r="EY99" i="1"/>
  <c r="EY63" i="1"/>
  <c r="EM97" i="1"/>
  <c r="FW95" i="1"/>
  <c r="FW88" i="1"/>
  <c r="EY103" i="1"/>
  <c r="EY84" i="1"/>
  <c r="EY55" i="1"/>
  <c r="EY65" i="1"/>
  <c r="FK63" i="1"/>
  <c r="FW89" i="1"/>
  <c r="DO101" i="1"/>
  <c r="DO79" i="1"/>
  <c r="DO31" i="1"/>
  <c r="EA10" i="1"/>
  <c r="EA68" i="1"/>
  <c r="EA11" i="1"/>
  <c r="FW32" i="1"/>
  <c r="FW70" i="1"/>
  <c r="FK41" i="1"/>
  <c r="FW68" i="1"/>
  <c r="FW36" i="1"/>
  <c r="FW98" i="1"/>
  <c r="FW27" i="1"/>
  <c r="DO82" i="1"/>
  <c r="EY52" i="1"/>
  <c r="DD55" i="1"/>
  <c r="FW80" i="1"/>
  <c r="FK79" i="1"/>
  <c r="FK101" i="1"/>
  <c r="FW73" i="1"/>
  <c r="FW14" i="1"/>
  <c r="FW21" i="1"/>
  <c r="DO83" i="1"/>
  <c r="DO38" i="1"/>
  <c r="EY16" i="1"/>
  <c r="FW44" i="1"/>
  <c r="FW12" i="1"/>
  <c r="EM98" i="1"/>
  <c r="EM56" i="1"/>
  <c r="CE91" i="1"/>
  <c r="CE84" i="1"/>
  <c r="CE22" i="1"/>
  <c r="FK5" i="1"/>
  <c r="FW18" i="1"/>
  <c r="EA98" i="1"/>
  <c r="EA56" i="1"/>
  <c r="CQ63" i="1"/>
  <c r="CQ35" i="1"/>
  <c r="FW52" i="1"/>
  <c r="FK16" i="1"/>
  <c r="EM42" i="1"/>
  <c r="EM103" i="1"/>
  <c r="EM19" i="1"/>
  <c r="DC22" i="1"/>
  <c r="DC84" i="1"/>
  <c r="FK75" i="1"/>
  <c r="FK23" i="1"/>
  <c r="FK11" i="1"/>
  <c r="FK10" i="1"/>
  <c r="EM50" i="1"/>
  <c r="EM66" i="1"/>
  <c r="EM74" i="1"/>
  <c r="DO89" i="1"/>
  <c r="DO17" i="1"/>
  <c r="DO41" i="1"/>
  <c r="DO77" i="1"/>
  <c r="DO76" i="1"/>
  <c r="DC57" i="1"/>
  <c r="DC47" i="1"/>
  <c r="DC42" i="1"/>
  <c r="DC16" i="1"/>
  <c r="FK77" i="1"/>
  <c r="EY19" i="1"/>
  <c r="EM13" i="1"/>
  <c r="FK73" i="1"/>
  <c r="GI26" i="1"/>
  <c r="GI39" i="1"/>
  <c r="GI17" i="1"/>
  <c r="GI100" i="1"/>
  <c r="GI33" i="1"/>
  <c r="GI45" i="1"/>
  <c r="GI102" i="1"/>
  <c r="GI4" i="1"/>
  <c r="GI13" i="1"/>
  <c r="GI11" i="1"/>
  <c r="GI10" i="1"/>
  <c r="GI29" i="1"/>
  <c r="GI24" i="1"/>
  <c r="GI94" i="1"/>
  <c r="GI40" i="1"/>
  <c r="GI30" i="1"/>
  <c r="GI71" i="1"/>
  <c r="GI74" i="1"/>
  <c r="GI50" i="1"/>
  <c r="GI66" i="1"/>
  <c r="GI6" i="1"/>
  <c r="GI46" i="1"/>
  <c r="GI78" i="1"/>
  <c r="GI15" i="1"/>
  <c r="GI27" i="1"/>
  <c r="GI98" i="1"/>
  <c r="GI36" i="1"/>
  <c r="GI68" i="1"/>
  <c r="GI16" i="1"/>
  <c r="GI99" i="1"/>
  <c r="GI69" i="1"/>
  <c r="GI48" i="1"/>
  <c r="GI59" i="1"/>
  <c r="GI73" i="1"/>
  <c r="GI12" i="1"/>
  <c r="GI44" i="1"/>
  <c r="GI31" i="1"/>
  <c r="GI72" i="1"/>
  <c r="GI77" i="1"/>
  <c r="GI97" i="1"/>
  <c r="GI51" i="1"/>
  <c r="GI18" i="1"/>
  <c r="GI80" i="1"/>
  <c r="GI52" i="1"/>
  <c r="GI49" i="1"/>
  <c r="GI56" i="1"/>
  <c r="GI28" i="1"/>
  <c r="GI41" i="1"/>
  <c r="GI47" i="1"/>
  <c r="GI43" i="1"/>
  <c r="GI25" i="1"/>
  <c r="GI76" i="1"/>
  <c r="GI53" i="1"/>
  <c r="GI81" i="1"/>
  <c r="GI20" i="1"/>
  <c r="GI7" i="1"/>
  <c r="GI92" i="1"/>
  <c r="GI65" i="1"/>
  <c r="GI42" i="1"/>
  <c r="GI82" i="1"/>
  <c r="GI90" i="1"/>
  <c r="GI86" i="1"/>
  <c r="GI34" i="1"/>
  <c r="GI89" i="1"/>
  <c r="GI103" i="1"/>
  <c r="GI19" i="1"/>
  <c r="GI83" i="1"/>
  <c r="GI38" i="1"/>
  <c r="GI64" i="1"/>
  <c r="GI91" i="1"/>
  <c r="GI88" i="1"/>
  <c r="GI95" i="1"/>
  <c r="GI9" i="1"/>
  <c r="GI37" i="1"/>
  <c r="GI58" i="1"/>
  <c r="GI87" i="1"/>
  <c r="GI22" i="1"/>
  <c r="GI60" i="1"/>
  <c r="GI101" i="1"/>
  <c r="GI79" i="1"/>
  <c r="GI63" i="1"/>
  <c r="GI57" i="1"/>
  <c r="GI67" i="1"/>
  <c r="GI70" i="1"/>
  <c r="GI32" i="1"/>
  <c r="GI5" i="1"/>
  <c r="GI21" i="1"/>
  <c r="GI14" i="1"/>
  <c r="GI23" i="1"/>
  <c r="GI75" i="1"/>
  <c r="GI96" i="1"/>
  <c r="GI61" i="1"/>
  <c r="GI62" i="1"/>
  <c r="GI54" i="1"/>
  <c r="GI8" i="1"/>
  <c r="GI55" i="1"/>
  <c r="GI84" i="1"/>
  <c r="GI93" i="1"/>
  <c r="GI35" i="1"/>
  <c r="GI85" i="1"/>
  <c r="EB85" i="1" a="1"/>
  <c r="DP9" i="1" a="1"/>
  <c r="FL94" i="1" a="1"/>
  <c r="EN54" i="1" a="1"/>
  <c r="CR31" i="1" a="1"/>
  <c r="DP96" i="1" a="1"/>
  <c r="DP20" i="1" a="1"/>
  <c r="CR102" i="1" a="1"/>
  <c r="DD71" i="1" a="1"/>
  <c r="DD10" i="1" a="1"/>
  <c r="DP83" i="1" a="1"/>
  <c r="GV53" i="1" a="1"/>
  <c r="FX55" i="1" a="1"/>
  <c r="DD16" i="1" a="1"/>
  <c r="FX45" i="1" a="1"/>
  <c r="GJ56" i="1" a="1"/>
  <c r="EZ79" i="1" a="1"/>
  <c r="EN21" i="1" a="1"/>
  <c r="GV101" i="1" a="1"/>
  <c r="EB75" i="1" a="1"/>
  <c r="EN49" i="1" a="1"/>
  <c r="EB56" i="1" a="1"/>
  <c r="EZ34" i="1" a="1"/>
  <c r="EB50" i="1" a="1"/>
  <c r="GV13" i="1" a="1"/>
  <c r="FL48" i="1" a="1"/>
  <c r="GV42" i="1" a="1"/>
  <c r="EZ50" i="1" a="1"/>
  <c r="DP82" i="1" a="1"/>
  <c r="DP84" i="1" a="1"/>
  <c r="EN23" i="1" a="1"/>
  <c r="EB11" i="1" a="1"/>
  <c r="GJ63" i="1" a="1"/>
  <c r="EZ103" i="1" a="1"/>
  <c r="FX95" i="1" a="1"/>
  <c r="DD82" i="1" a="1"/>
  <c r="GV90" i="1" a="1"/>
  <c r="GV38" i="1" a="1"/>
  <c r="EN44" i="1" a="1"/>
  <c r="EZ30" i="1" a="1"/>
  <c r="GV35" i="1" a="1"/>
  <c r="GV70" i="1" a="1"/>
  <c r="EN87" i="1" a="1"/>
  <c r="CR85" i="1" a="1"/>
  <c r="DP23" i="1" a="1"/>
  <c r="GV73" i="1" a="1"/>
  <c r="FX102" i="1" a="1"/>
  <c r="FX5" i="1" a="1"/>
  <c r="FX51" i="1" a="1"/>
  <c r="FL31" i="1" a="1"/>
  <c r="GJ21" i="1" a="1"/>
  <c r="DP102" i="1" a="1"/>
  <c r="EZ35" i="1" a="1"/>
  <c r="FL51" i="1" a="1"/>
  <c r="FX99" i="1" a="1"/>
  <c r="FX15" i="1" a="1"/>
  <c r="EB79" i="1" a="1"/>
  <c r="FX12" i="1" a="1"/>
  <c r="GV51" i="1" a="1"/>
  <c r="FL79" i="1" a="1"/>
  <c r="DP17" i="1" a="1"/>
  <c r="DP94" i="1" a="1"/>
  <c r="DP45" i="1" a="1"/>
  <c r="DD50" i="1" a="1"/>
  <c r="CR7" i="1" a="1"/>
  <c r="GV10" i="1" a="1"/>
  <c r="EN50" i="1" a="1"/>
  <c r="FL102" i="1" a="1"/>
  <c r="GV50" i="1" a="1"/>
  <c r="EB72" i="1" a="1"/>
  <c r="FL69" i="1" a="1"/>
  <c r="EZ81" i="1" a="1"/>
  <c r="EZ51" i="1" a="1"/>
  <c r="DP26" i="1" a="1"/>
  <c r="DP86" i="1" a="1"/>
  <c r="DD21" i="1" a="1"/>
  <c r="EZ70" i="1" a="1"/>
  <c r="CR78" i="1" a="1"/>
  <c r="EB43" i="1" a="1"/>
  <c r="EB36" i="1" a="1"/>
  <c r="EB58" i="1" a="1"/>
  <c r="EN32" i="1" a="1"/>
  <c r="EB34" i="1" a="1"/>
  <c r="GJ39" i="1" a="1"/>
  <c r="GV33" i="1" a="1"/>
  <c r="GV100" i="1" a="1"/>
  <c r="EN30" i="1" a="1"/>
  <c r="FX16" i="1" a="1"/>
  <c r="EZ76" i="1" a="1"/>
  <c r="EN90" i="1" a="1"/>
  <c r="GV69" i="1" a="1"/>
  <c r="FX11" i="1" a="1"/>
  <c r="FX6" i="1" a="1"/>
  <c r="GV39" i="1" a="1"/>
  <c r="EZ5" i="1" a="1"/>
  <c r="FX63" i="1" a="1"/>
  <c r="EB29" i="1" a="1"/>
  <c r="EN80" i="1" a="1"/>
  <c r="FL54" i="1" a="1"/>
  <c r="DD85" i="1" a="1"/>
  <c r="EB12" i="1" a="1"/>
  <c r="DD19" i="1" a="1"/>
  <c r="DP78" i="1" a="1"/>
  <c r="DP25" i="1" a="1"/>
  <c r="DP6" i="1" a="1"/>
  <c r="EZ9" i="1" a="1"/>
  <c r="EZ94" i="1" a="1"/>
  <c r="EB100" i="1" a="1"/>
  <c r="DD30" i="1" a="1"/>
  <c r="DP14" i="1" a="1"/>
  <c r="EN89" i="1" a="1"/>
  <c r="GV99" i="1" a="1"/>
  <c r="GV8" i="1" a="1"/>
  <c r="EN91" i="1" a="1"/>
  <c r="FX47" i="1" a="1"/>
  <c r="EN82" i="1" a="1"/>
  <c r="GJ53" i="1" a="1"/>
  <c r="GV103" i="1" a="1"/>
  <c r="FL85" i="1" a="1"/>
  <c r="GJ51" i="1" a="1"/>
  <c r="DD4" i="1" a="1"/>
  <c r="EN57" i="1" a="1"/>
  <c r="DD64" i="1" a="1"/>
  <c r="FL56" i="1" a="1"/>
  <c r="GV64" i="1" a="1"/>
  <c r="FX41" i="1" a="1"/>
  <c r="GV5" i="1" a="1"/>
  <c r="FX38" i="1" a="1"/>
  <c r="FX48" i="1" a="1"/>
  <c r="EZ100" i="1" a="1"/>
  <c r="EB76" i="1" a="1"/>
  <c r="EB4" i="1" a="1"/>
  <c r="EZ31" i="1" a="1"/>
  <c r="GV28" i="1" a="1"/>
  <c r="DP64" i="1" a="1"/>
  <c r="DD59" i="1" a="1"/>
  <c r="DD65" i="1" a="1"/>
  <c r="DD14" i="1" a="1"/>
  <c r="DD72" i="1" a="1"/>
  <c r="DP10" i="1" a="1"/>
  <c r="DD93" i="1" a="1"/>
  <c r="CR72" i="1" a="1"/>
  <c r="DP48" i="1" a="1"/>
  <c r="DD74" i="1" a="1"/>
  <c r="CR6" i="1" a="1"/>
  <c r="EN61" i="1" a="1"/>
  <c r="GV44" i="1" a="1"/>
  <c r="FL18" i="1" a="1"/>
  <c r="DP47" i="1" a="1"/>
  <c r="FX84" i="1" a="1"/>
  <c r="GV18" i="1" a="1"/>
  <c r="EZ88" i="1" a="1"/>
  <c r="GV34" i="1" a="1"/>
  <c r="GV84" i="1" a="1"/>
  <c r="FL76" i="1" a="1"/>
  <c r="GJ89" i="1" a="1"/>
  <c r="FX78" i="1" a="1"/>
  <c r="EN27" i="1" a="1"/>
  <c r="EZ62" i="1" a="1"/>
  <c r="EN84" i="1" a="1"/>
  <c r="EN97" i="1" a="1"/>
  <c r="EZ54" i="1" a="1"/>
  <c r="EB25" i="1" a="1"/>
  <c r="FL30" i="1" a="1"/>
  <c r="GJ88" i="1" a="1"/>
  <c r="FX69" i="1" a="1"/>
  <c r="FL14" i="1" a="1"/>
  <c r="FX25" i="1" a="1"/>
  <c r="FL82" i="1" a="1"/>
  <c r="GJ30" i="1" a="1"/>
  <c r="FL41" i="1" a="1"/>
  <c r="GJ7" i="1" a="1"/>
  <c r="GJ77" i="1" a="1"/>
  <c r="FX98" i="1" a="1"/>
  <c r="FL44" i="1" a="1"/>
  <c r="GJ24" i="1" a="1"/>
  <c r="GV27" i="1" a="1"/>
  <c r="CR84" i="1" a="1"/>
  <c r="EB42" i="1" a="1"/>
  <c r="DD18" i="1" a="1"/>
  <c r="CR10" i="1" a="1"/>
  <c r="EZ4" i="1" a="1"/>
  <c r="EZ101" i="1" a="1"/>
  <c r="FL32" i="1" a="1"/>
  <c r="EZ10" i="1" a="1"/>
  <c r="GV36" i="1" a="1"/>
  <c r="FL19" i="1" a="1"/>
  <c r="EZ39" i="1" a="1"/>
  <c r="FX29" i="1" a="1"/>
  <c r="EZ75" i="1" a="1"/>
  <c r="FX79" i="1" a="1"/>
  <c r="FL57" i="1" a="1"/>
  <c r="FX67" i="1" a="1"/>
  <c r="FL6" i="1" a="1"/>
  <c r="FL71" i="1" a="1"/>
  <c r="GJ14" i="1" a="1"/>
  <c r="FL39" i="1" a="1"/>
  <c r="GJ92" i="1" a="1"/>
  <c r="FL63" i="1" a="1"/>
  <c r="EZ69" i="1" a="1"/>
  <c r="FX36" i="1" a="1"/>
  <c r="FL74" i="1" a="1"/>
  <c r="EN102" i="1" a="1"/>
  <c r="FX74" i="1" a="1"/>
  <c r="EZ7" i="1" a="1"/>
  <c r="DP85" i="1" a="1"/>
  <c r="EN8" i="1" a="1"/>
  <c r="DD51" i="1" a="1"/>
  <c r="EB63" i="1" a="1"/>
  <c r="DD5" i="1" a="1"/>
  <c r="DP73" i="1" a="1"/>
  <c r="DP88" i="1" a="1"/>
  <c r="DP39" i="1" a="1"/>
  <c r="DD61" i="1" a="1"/>
  <c r="FX19" i="1" a="1"/>
  <c r="GV9" i="1" a="1"/>
  <c r="GV80" i="1" a="1"/>
  <c r="EN58" i="1" a="1"/>
  <c r="EB77" i="1" a="1"/>
  <c r="CR103" i="1" a="1"/>
  <c r="EN65" i="1" a="1"/>
  <c r="DP103" i="1" a="1"/>
  <c r="GJ60" i="1" a="1"/>
  <c r="DP29" i="1" a="1"/>
  <c r="EZ61" i="1" a="1"/>
  <c r="GJ54" i="1" a="1"/>
  <c r="DP31" i="1" a="1"/>
  <c r="FX75" i="1" a="1"/>
  <c r="GJ43" i="1" a="1"/>
  <c r="GV92" i="1" a="1"/>
  <c r="DD31" i="1" a="1"/>
  <c r="EB78" i="1" a="1"/>
  <c r="DD44" i="1" a="1"/>
  <c r="EB39" i="1" a="1"/>
  <c r="DD63" i="1" a="1"/>
  <c r="EB62" i="1" a="1"/>
  <c r="EB59" i="1" a="1"/>
  <c r="DP52" i="1" a="1"/>
  <c r="EZ32" i="1" a="1"/>
  <c r="EB30" i="1" a="1"/>
  <c r="DP7" i="1" a="1"/>
  <c r="EZ58" i="1" a="1"/>
  <c r="DE103" i="1" a="1"/>
  <c r="FX39" i="1" a="1"/>
  <c r="GJ38" i="1" a="1"/>
  <c r="EB101" i="1" a="1"/>
  <c r="EB98" i="1" a="1"/>
  <c r="GJ50" i="1" a="1"/>
  <c r="GV79" i="1" a="1"/>
  <c r="GV14" i="1" a="1"/>
  <c r="FX71" i="1" a="1"/>
  <c r="FL68" i="1" a="1"/>
  <c r="GV6" i="1" a="1"/>
  <c r="EN66" i="1" a="1"/>
  <c r="EN39" i="1" a="1"/>
  <c r="EZ83" i="1" a="1"/>
  <c r="GV26" i="1" a="1"/>
  <c r="DP19" i="1" a="1"/>
  <c r="FL46" i="1" a="1"/>
  <c r="GJ52" i="1" a="1"/>
  <c r="EZ67" i="1" a="1"/>
  <c r="DP65" i="1" a="1"/>
  <c r="FX9" i="1" a="1"/>
  <c r="FL73" i="1" a="1"/>
  <c r="GJ67" i="1" a="1"/>
  <c r="FX8" i="1" a="1"/>
  <c r="DP74" i="1" a="1"/>
  <c r="EN95" i="1" a="1"/>
  <c r="FX66" i="1" a="1"/>
  <c r="EN42" i="1" a="1"/>
  <c r="GJ41" i="1" a="1"/>
  <c r="EN100" i="1" a="1"/>
  <c r="EN34" i="1" a="1"/>
  <c r="EZ85" i="1" a="1"/>
  <c r="GJ34" i="1" a="1"/>
  <c r="DD39" i="1" a="1"/>
  <c r="EN14" i="1" a="1"/>
  <c r="EN7" i="1" a="1"/>
  <c r="EZ82" i="1" a="1"/>
  <c r="FL50" i="1" a="1"/>
  <c r="GV11" i="1" a="1"/>
  <c r="FX4" i="1" a="1"/>
  <c r="GJ85" i="1" a="1"/>
  <c r="FL34" i="1" a="1"/>
  <c r="EN13" i="1" a="1"/>
  <c r="DD102" i="1" a="1"/>
  <c r="EZ53" i="1" a="1"/>
  <c r="DP77" i="1" a="1"/>
  <c r="GV97" i="1" a="1"/>
  <c r="GJ58" i="1" a="1"/>
  <c r="EB93" i="1" a="1"/>
  <c r="FX87" i="1" a="1"/>
  <c r="GJ65" i="1" a="1"/>
  <c r="EN76" i="1" a="1"/>
  <c r="FL95" i="1" a="1"/>
  <c r="FL90" i="1" a="1"/>
  <c r="EB44" i="1" a="1"/>
  <c r="FX77" i="1" a="1"/>
  <c r="GJ72" i="1" a="1"/>
  <c r="FX58" i="1" a="1"/>
  <c r="DD33" i="1" a="1"/>
  <c r="EB40" i="1" a="1"/>
  <c r="DQ37" i="1" a="1"/>
  <c r="EB48" i="1" a="1"/>
  <c r="EB19" i="1" a="1"/>
  <c r="EB38" i="1" a="1"/>
  <c r="DP90" i="1" a="1"/>
  <c r="EN37" i="1" a="1"/>
  <c r="DD41" i="1" a="1"/>
  <c r="FX31" i="1" a="1"/>
  <c r="FL84" i="1" a="1"/>
  <c r="FX86" i="1" a="1"/>
  <c r="EZ66" i="1" a="1"/>
  <c r="EZ6" i="1" a="1"/>
  <c r="FL72" i="1" a="1"/>
  <c r="EB7" i="1" a="1"/>
  <c r="DD90" i="1" a="1"/>
  <c r="GJ103" i="1" a="1"/>
  <c r="GJ59" i="1" a="1"/>
  <c r="FX23" i="1" a="1"/>
  <c r="DD32" i="1" a="1"/>
  <c r="EZ37" i="1" a="1"/>
  <c r="EN94" i="1" a="1"/>
  <c r="DD12" i="1" a="1"/>
  <c r="DD48" i="1" a="1"/>
  <c r="DP53" i="1" a="1"/>
  <c r="EB46" i="1" a="1"/>
  <c r="CR94" i="1" a="1"/>
  <c r="EN70" i="1" a="1"/>
  <c r="EN52" i="1" a="1"/>
  <c r="EN9" i="1" a="1"/>
  <c r="DP101" i="1" a="1"/>
  <c r="FL93" i="1" a="1"/>
  <c r="EZ52" i="1" a="1"/>
  <c r="FL89" i="1" a="1"/>
  <c r="GV62" i="1" a="1"/>
  <c r="EN79" i="1" a="1"/>
  <c r="EZ60" i="1" a="1"/>
  <c r="FX7" i="1" a="1"/>
  <c r="DD47" i="1" a="1"/>
  <c r="GJ98" i="1" a="1"/>
  <c r="EZ20" i="1" a="1"/>
  <c r="FL91" i="1" a="1"/>
  <c r="EN20" i="1" a="1"/>
  <c r="GJ12" i="1" a="1"/>
  <c r="GJ102" i="1" a="1"/>
  <c r="GV72" i="1" a="1"/>
  <c r="FL61" i="1" a="1"/>
  <c r="EN62" i="1" a="1"/>
  <c r="EZ98" i="1" a="1"/>
  <c r="FL21" i="1" a="1"/>
  <c r="DP28" i="1" a="1"/>
  <c r="DD22" i="1" a="1"/>
  <c r="EN93" i="1" a="1"/>
  <c r="FX76" i="1" a="1"/>
  <c r="EB10" i="1" a="1"/>
  <c r="EN69" i="1" a="1"/>
  <c r="FX32" i="1" a="1"/>
  <c r="FX59" i="1" a="1"/>
  <c r="GJ79" i="1" a="1"/>
  <c r="GJ64" i="1" a="1"/>
  <c r="DD92" i="1" a="1"/>
  <c r="FX62" i="1" a="1"/>
  <c r="EZ15" i="1" a="1"/>
  <c r="GJ81" i="1" a="1"/>
  <c r="EB83" i="1" a="1"/>
  <c r="DP56" i="1" a="1"/>
  <c r="EB20" i="1" a="1"/>
  <c r="DP33" i="1" a="1"/>
  <c r="EN40" i="1" a="1"/>
  <c r="FX89" i="1" a="1"/>
  <c r="DP38" i="1" a="1"/>
  <c r="EN15" i="1" a="1"/>
  <c r="GV63" i="1" a="1"/>
  <c r="EB53" i="1" a="1"/>
  <c r="FL103" i="1" a="1"/>
  <c r="GJ93" i="1" a="1"/>
  <c r="FL40" i="1" a="1"/>
  <c r="EZ17" i="1" a="1"/>
  <c r="EN18" i="1" a="1"/>
  <c r="EB81" i="1" a="1"/>
  <c r="EB47" i="1" a="1"/>
  <c r="DP62" i="1" a="1"/>
  <c r="FX80" i="1" a="1"/>
  <c r="FL75" i="1" a="1"/>
  <c r="FX97" i="1" a="1"/>
  <c r="GJ84" i="1" a="1"/>
  <c r="GJ71" i="1" a="1"/>
  <c r="GJ42" i="1" a="1"/>
  <c r="GJ5" i="1" a="1"/>
  <c r="GJ91" i="1" a="1"/>
  <c r="GJ19" i="1" a="1"/>
  <c r="EN60" i="1" a="1"/>
  <c r="GV61" i="1" a="1"/>
  <c r="EB27" i="1" a="1"/>
  <c r="DP91" i="1" a="1"/>
  <c r="DD58" i="1" a="1"/>
  <c r="DD79" i="1" a="1"/>
  <c r="CR26" i="1" a="1"/>
  <c r="EN86" i="1" a="1"/>
  <c r="EB22" i="1" a="1"/>
  <c r="GV48" i="1" a="1"/>
  <c r="EN10" i="1" a="1"/>
  <c r="FX21" i="1" a="1"/>
  <c r="GV93" i="1" a="1"/>
  <c r="FX57" i="1" a="1"/>
  <c r="GJ26" i="1" a="1"/>
  <c r="GJ37" i="1" a="1"/>
  <c r="GJ78" i="1" a="1"/>
  <c r="EZ86" i="1" a="1"/>
  <c r="EB80" i="1" a="1"/>
  <c r="GV65" i="1" a="1"/>
  <c r="DP12" i="1" a="1"/>
  <c r="DP51" i="1" a="1"/>
  <c r="EB28" i="1" a="1"/>
  <c r="DP30" i="1" a="1"/>
  <c r="DP67" i="1" a="1"/>
  <c r="CR90" i="1" a="1"/>
  <c r="EN88" i="1" a="1"/>
  <c r="EB86" i="1" a="1"/>
  <c r="DP32" i="1" a="1"/>
  <c r="DP43" i="1" a="1"/>
  <c r="EN45" i="1" a="1"/>
  <c r="GJ6" i="1" a="1"/>
  <c r="FX72" i="1" a="1"/>
  <c r="FL65" i="1" a="1"/>
  <c r="EB90" i="1" a="1"/>
  <c r="GV68" i="1" a="1"/>
  <c r="FL20" i="1" a="1"/>
  <c r="DP63" i="1" a="1"/>
  <c r="EN11" i="1" a="1"/>
  <c r="GJ74" i="1" a="1"/>
  <c r="FL99" i="1" a="1"/>
  <c r="FL97" i="1" a="1"/>
  <c r="FL98" i="1" a="1"/>
  <c r="EN24" i="1" a="1"/>
  <c r="FX24" i="1" a="1"/>
  <c r="EB66" i="1" a="1"/>
  <c r="FX60" i="1" a="1"/>
  <c r="GJ4" i="1" a="1"/>
  <c r="FL23" i="1" a="1"/>
  <c r="EZ8" i="1" a="1"/>
  <c r="EN78" i="1" a="1"/>
  <c r="FX96" i="1" a="1"/>
  <c r="FX22" i="1" a="1"/>
  <c r="EB95" i="1" a="1"/>
  <c r="EZ96" i="1" a="1"/>
  <c r="CR77" i="1" a="1"/>
  <c r="FX34" i="1" a="1"/>
  <c r="FX44" i="1" a="1"/>
  <c r="FL49" i="1" a="1"/>
  <c r="FX50" i="1" a="1"/>
  <c r="FL101" i="1" a="1"/>
  <c r="DD76" i="1" a="1"/>
  <c r="GJ101" i="1" a="1"/>
  <c r="FL64" i="1" a="1"/>
  <c r="EZ18" i="1" a="1"/>
  <c r="DD9" i="1" a="1"/>
  <c r="EZ40" i="1" a="1"/>
  <c r="GJ17" i="1" a="1"/>
  <c r="GJ66" i="1" a="1"/>
  <c r="GV71" i="1" a="1"/>
  <c r="EZ95" i="1" a="1"/>
  <c r="EZ46" i="1" a="1"/>
  <c r="DP76" i="1" a="1"/>
  <c r="EZ63" i="1" a="1"/>
  <c r="EN47" i="1" a="1"/>
  <c r="GJ48" i="1" a="1"/>
  <c r="GJ87" i="1" a="1"/>
  <c r="FX61" i="1" a="1"/>
  <c r="EB92" i="1" a="1"/>
  <c r="FX91" i="1" a="1"/>
  <c r="EB69" i="1" a="1"/>
  <c r="DP79" i="1" a="1"/>
  <c r="EN103" i="1" a="1"/>
  <c r="EN33" i="1" a="1"/>
  <c r="DD57" i="1" a="1"/>
  <c r="DP58" i="1" a="1"/>
  <c r="DP44" i="1" a="1"/>
  <c r="EB70" i="1" a="1"/>
  <c r="EB18" i="1" a="1"/>
  <c r="DP13" i="1" a="1"/>
  <c r="EN64" i="1" a="1"/>
  <c r="EB45" i="1" a="1"/>
  <c r="EB23" i="1" a="1"/>
  <c r="CR54" i="1" a="1"/>
  <c r="FL24" i="1" a="1"/>
  <c r="GJ46" i="1" a="1"/>
  <c r="GV82" i="1" a="1"/>
  <c r="FL45" i="1" a="1"/>
  <c r="DP34" i="1" a="1"/>
  <c r="EZ49" i="1" a="1"/>
  <c r="GJ20" i="1" a="1"/>
  <c r="FL60" i="1" a="1"/>
  <c r="EB57" i="1" a="1"/>
  <c r="GJ15" i="1" a="1"/>
  <c r="DE55" i="1" a="1"/>
  <c r="FX81" i="1" a="1"/>
  <c r="GV41" i="1" a="1"/>
  <c r="FL88" i="1" a="1"/>
  <c r="FL10" i="1" a="1"/>
  <c r="GJ40" i="1" a="1"/>
  <c r="GJ99" i="1" a="1"/>
  <c r="DP42" i="1" a="1"/>
  <c r="CR76" i="1" a="1"/>
  <c r="FX26" i="1" a="1"/>
  <c r="DD8" i="1" a="1"/>
  <c r="DD38" i="1" a="1"/>
  <c r="EB60" i="1" a="1"/>
  <c r="DE17" i="1" a="1"/>
  <c r="EB96" i="1" a="1"/>
  <c r="DD86" i="1" a="1"/>
  <c r="EN85" i="1" a="1"/>
  <c r="EB9" i="1" a="1"/>
  <c r="EN48" i="1" a="1"/>
  <c r="CR25" i="1" a="1"/>
  <c r="EB61" i="1" a="1"/>
  <c r="FX49" i="1" a="1"/>
  <c r="EN96" i="1" a="1"/>
  <c r="FX33" i="1" a="1"/>
  <c r="FL55" i="1" a="1"/>
  <c r="EN38" i="1" a="1"/>
  <c r="GV57" i="1" a="1"/>
  <c r="DD91" i="1" a="1"/>
  <c r="FX85" i="1" a="1"/>
  <c r="EN72" i="1" a="1"/>
  <c r="EZ43" i="1" a="1"/>
  <c r="GJ36" i="1" a="1"/>
  <c r="EN53" i="1" a="1"/>
  <c r="EN55" i="1" a="1"/>
  <c r="EZ21" i="1" a="1"/>
  <c r="FL81" i="1" a="1"/>
  <c r="GV22" i="1" a="1"/>
  <c r="GJ22" i="1" a="1"/>
  <c r="FX20" i="1" a="1"/>
  <c r="EB17" i="1" a="1"/>
  <c r="EZ89" i="1" a="1"/>
  <c r="EN56" i="1" a="1"/>
  <c r="EZ36" i="1" a="1"/>
  <c r="FL53" i="1" a="1"/>
  <c r="DD36" i="1" a="1"/>
  <c r="DD80" i="1" a="1"/>
  <c r="DP80" i="1" a="1"/>
  <c r="DD78" i="1" a="1"/>
  <c r="DP92" i="1" a="1"/>
  <c r="DD45" i="1" a="1"/>
  <c r="DD100" i="1" a="1"/>
  <c r="DP72" i="1" a="1"/>
  <c r="EB51" i="1" a="1"/>
  <c r="DD54" i="1" a="1"/>
  <c r="FX17" i="1" a="1"/>
  <c r="FX100" i="1" a="1"/>
  <c r="FX103" i="1" a="1"/>
  <c r="FL70" i="1" a="1"/>
  <c r="EZ22" i="1" a="1"/>
  <c r="FL25" i="1" a="1"/>
  <c r="GJ47" i="1" a="1"/>
  <c r="GJ23" i="1" a="1"/>
  <c r="EB64" i="1" a="1"/>
  <c r="GV98" i="1" a="1"/>
  <c r="EB55" i="1" a="1"/>
  <c r="EN68" i="1" a="1"/>
  <c r="FL37" i="1" a="1"/>
  <c r="CR19" i="1" a="1"/>
  <c r="FX14" i="1" a="1"/>
  <c r="GJ80" i="1" a="1"/>
  <c r="FX93" i="1" a="1"/>
  <c r="EB74" i="1" a="1"/>
  <c r="FL13" i="1" a="1"/>
  <c r="DP55" i="1" a="1"/>
  <c r="FL22" i="1" a="1"/>
  <c r="FX82" i="1" a="1"/>
  <c r="GV60" i="1" a="1"/>
  <c r="FX73" i="1" a="1"/>
  <c r="GJ100" i="1" a="1"/>
  <c r="GV87" i="1" a="1"/>
  <c r="GV75" i="1" a="1"/>
  <c r="EZ90" i="1" a="1"/>
  <c r="GJ45" i="1" a="1"/>
  <c r="FL78" i="1" a="1"/>
  <c r="FX28" i="1" a="1"/>
  <c r="FL29" i="1" a="1"/>
  <c r="GJ29" i="1" a="1"/>
  <c r="GJ94" i="1" a="1"/>
  <c r="EB91" i="1" a="1"/>
  <c r="EB49" i="1" a="1"/>
  <c r="EB16" i="1" a="1"/>
  <c r="EZ24" i="1" a="1"/>
  <c r="FL27" i="1" a="1"/>
  <c r="GJ86" i="1" a="1"/>
  <c r="GJ32" i="1" a="1"/>
  <c r="EZ56" i="1" a="1"/>
  <c r="GJ9" i="1" a="1"/>
  <c r="EZ64" i="1" a="1"/>
  <c r="GJ8" i="1" a="1"/>
  <c r="EZ12" i="1" a="1"/>
  <c r="EN67" i="1" a="1"/>
  <c r="FX56" i="1" a="1"/>
  <c r="EB41" i="1" a="1"/>
  <c r="GJ10" i="1" a="1"/>
  <c r="DP41" i="1" a="1"/>
  <c r="EZ28" i="1" a="1"/>
  <c r="GV102" i="1" a="1"/>
  <c r="GV94" i="1" a="1"/>
  <c r="EB35" i="1" a="1"/>
  <c r="DD81" i="1" a="1"/>
  <c r="DP81" i="1" a="1"/>
  <c r="DP59" i="1" a="1"/>
  <c r="DP27" i="1" a="1"/>
  <c r="DP22" i="1" a="1"/>
  <c r="DP100" i="1" a="1"/>
  <c r="EB94" i="1" a="1"/>
  <c r="EN43" i="1" a="1"/>
  <c r="DD25" i="1" a="1"/>
  <c r="FX53" i="1" a="1"/>
  <c r="EZ91" i="1" a="1"/>
  <c r="EZ87" i="1" a="1"/>
  <c r="GV12" i="1" a="1"/>
  <c r="EN12" i="1" a="1"/>
  <c r="FX30" i="1" a="1"/>
  <c r="FL58" i="1" a="1"/>
  <c r="EZ13" i="1" a="1"/>
  <c r="EZ84" i="1" a="1"/>
  <c r="GJ28" i="1" a="1"/>
  <c r="EN16" i="1" a="1"/>
  <c r="FL67" i="1" a="1"/>
  <c r="FL15" i="1" a="1"/>
  <c r="EZ38" i="1" a="1"/>
  <c r="EN46" i="1" a="1"/>
  <c r="EZ23" i="1" a="1"/>
  <c r="FL96" i="1" a="1"/>
  <c r="FL87" i="1" a="1"/>
  <c r="GV43" i="1" a="1"/>
  <c r="DP46" i="1" a="1"/>
  <c r="FX37" i="1" a="1"/>
  <c r="GV52" i="1" a="1"/>
  <c r="DP24" i="1" a="1"/>
  <c r="EZ80" i="1" a="1"/>
  <c r="EB33" i="1" a="1"/>
  <c r="GV74" i="1" a="1"/>
  <c r="GV58" i="1" a="1"/>
  <c r="GV96" i="1" a="1"/>
  <c r="GJ97" i="1" a="1"/>
  <c r="GJ18" i="1" a="1"/>
  <c r="EZ92" i="1" a="1"/>
  <c r="EN19" i="1" a="1"/>
  <c r="FL35" i="1" a="1"/>
  <c r="FL8" i="1" a="1"/>
  <c r="FL47" i="1" a="1"/>
  <c r="CR80" i="1" a="1"/>
  <c r="DD68" i="1" a="1"/>
  <c r="DD77" i="1" a="1"/>
  <c r="DP35" i="1" a="1"/>
  <c r="GJ27" i="1" a="1"/>
  <c r="EZ42" i="1" a="1"/>
  <c r="DP16" i="1" a="1"/>
  <c r="FX65" i="1" a="1"/>
  <c r="EZ74" i="1" a="1"/>
  <c r="GV20" i="1" a="1"/>
  <c r="GV24" i="1" a="1"/>
  <c r="EZ59" i="1" a="1"/>
  <c r="GV49" i="1" a="1"/>
  <c r="FL86" i="1" a="1"/>
  <c r="EZ44" i="1" a="1"/>
  <c r="EZ48" i="1" a="1"/>
  <c r="EZ26" i="1" a="1"/>
  <c r="GJ68" i="1" a="1"/>
  <c r="GJ70" i="1" a="1"/>
  <c r="FL42" i="1" a="1"/>
  <c r="FL11" i="1" a="1"/>
  <c r="EB6" i="1" a="1"/>
  <c r="DP71" i="1" a="1"/>
  <c r="CR9" i="1" a="1"/>
  <c r="DD87" i="1" a="1"/>
  <c r="EB88" i="1" a="1"/>
  <c r="DP61" i="1" a="1"/>
  <c r="EN59" i="1" a="1"/>
  <c r="EB87" i="1" a="1"/>
  <c r="EN6" i="1" a="1"/>
  <c r="CR38" i="1" a="1"/>
  <c r="EN83" i="1" a="1"/>
  <c r="GJ25" i="1" a="1"/>
  <c r="FX27" i="1" a="1"/>
  <c r="EZ16" i="1" a="1"/>
  <c r="GV56" i="1" a="1"/>
  <c r="EN77" i="1" a="1"/>
  <c r="DD42" i="1" a="1"/>
  <c r="GJ44" i="1" a="1"/>
  <c r="EN98" i="1" a="1"/>
  <c r="FL17" i="1" a="1"/>
  <c r="EB103" i="1" a="1"/>
  <c r="DP21" i="1" a="1"/>
  <c r="CR45" i="1" a="1"/>
  <c r="DD23" i="1" a="1"/>
  <c r="DP57" i="1" a="1"/>
  <c r="DP87" i="1" a="1"/>
  <c r="CR93" i="1" a="1"/>
  <c r="DP93" i="1" a="1"/>
  <c r="EB54" i="1" a="1"/>
  <c r="DD96" i="1" a="1"/>
  <c r="FX43" i="1" a="1"/>
  <c r="EZ57" i="1" a="1"/>
  <c r="FL33" i="1" a="1"/>
  <c r="FL100" i="1" a="1"/>
  <c r="EB14" i="1" a="1"/>
  <c r="EB21" i="1" a="1"/>
  <c r="GV37" i="1" a="1"/>
  <c r="EB84" i="1" a="1"/>
  <c r="EN63" i="1" a="1"/>
  <c r="GV4" i="1" a="1"/>
  <c r="EB31" i="1" a="1"/>
  <c r="EB71" i="1" a="1"/>
  <c r="EN22" i="1" a="1"/>
  <c r="CR86" i="1" a="1"/>
  <c r="DD69" i="1" a="1"/>
  <c r="EB97" i="1" a="1"/>
  <c r="DP95" i="1" a="1"/>
  <c r="CR81" i="1" a="1"/>
  <c r="DP18" i="1" a="1"/>
  <c r="EB5" i="1" a="1"/>
  <c r="DD37" i="1" a="1"/>
  <c r="FL66" i="1" a="1"/>
  <c r="DP89" i="1" a="1"/>
  <c r="CR35" i="1" a="1"/>
  <c r="GJ13" i="1" a="1"/>
  <c r="CR63" i="1" a="1"/>
  <c r="EZ11" i="1" a="1"/>
  <c r="FX92" i="1" a="1"/>
  <c r="EZ25" i="1" a="1"/>
  <c r="EN101" i="1" a="1"/>
  <c r="FL43" i="1" a="1"/>
  <c r="EN74" i="1" a="1"/>
  <c r="FX10" i="1" a="1"/>
  <c r="FX46" i="1" a="1"/>
  <c r="EN36" i="1" a="1"/>
  <c r="EZ77" i="1" a="1"/>
  <c r="FX83" i="1" a="1"/>
  <c r="EN17" i="1" a="1"/>
  <c r="EZ73" i="1" a="1"/>
  <c r="GV88" i="1" a="1"/>
  <c r="GV16" i="1" a="1"/>
  <c r="FL7" i="1" a="1"/>
  <c r="GV67" i="1" a="1"/>
  <c r="EZ45" i="1" a="1"/>
  <c r="GJ61" i="1" a="1"/>
  <c r="FX70" i="1" a="1"/>
  <c r="FL80" i="1" a="1"/>
  <c r="FX90" i="1" a="1"/>
  <c r="EB15" i="1" a="1"/>
  <c r="CR65" i="1" a="1"/>
  <c r="FL59" i="1" a="1"/>
  <c r="GV77" i="1" a="1"/>
  <c r="FX94" i="1" a="1"/>
  <c r="EN5" i="1" a="1"/>
  <c r="EN41" i="1" a="1"/>
  <c r="GV86" i="1" a="1"/>
  <c r="DP68" i="1" a="1"/>
  <c r="FL16" i="1" a="1"/>
  <c r="GV95" i="1" a="1"/>
  <c r="CR41" i="1" a="1"/>
  <c r="DP69" i="1" a="1"/>
  <c r="EN4" i="1" a="1"/>
  <c r="EN29" i="1" a="1"/>
  <c r="EZ65" i="1" a="1"/>
  <c r="EB89" i="1" a="1"/>
  <c r="FL26" i="1" a="1"/>
  <c r="GJ90" i="1" a="1"/>
  <c r="GV32" i="1" a="1"/>
  <c r="EZ72" i="1" a="1"/>
  <c r="EN26" i="1" a="1"/>
  <c r="FX88" i="1" a="1"/>
  <c r="EB32" i="1" a="1"/>
  <c r="DP36" i="1" a="1"/>
  <c r="DD94" i="1" a="1"/>
  <c r="EB99" i="1" a="1"/>
  <c r="EB37" i="1" a="1"/>
  <c r="DP54" i="1" a="1"/>
  <c r="DP49" i="1" a="1"/>
  <c r="CR17" i="1" a="1"/>
  <c r="CR13" i="1" a="1"/>
  <c r="DD52" i="1" a="1"/>
  <c r="GJ35" i="1" a="1"/>
  <c r="FX40" i="1" a="1"/>
  <c r="FL62" i="1" a="1"/>
  <c r="EZ102" i="1" a="1"/>
  <c r="GJ75" i="1" a="1"/>
  <c r="GJ76" i="1" a="1"/>
  <c r="EN71" i="1" a="1"/>
  <c r="EN31" i="1" a="1"/>
  <c r="EN35" i="1" a="1"/>
  <c r="GV54" i="1" a="1"/>
  <c r="EB26" i="1" a="1"/>
  <c r="DD53" i="1" a="1"/>
  <c r="FL28" i="1" a="1"/>
  <c r="FL9" i="1" a="1"/>
  <c r="FX101" i="1" a="1"/>
  <c r="EZ99" i="1" a="1"/>
  <c r="FX64" i="1" a="1"/>
  <c r="FL92" i="1" a="1"/>
  <c r="GV31" i="1" a="1"/>
  <c r="GV29" i="1" a="1"/>
  <c r="EN92" i="1" a="1"/>
  <c r="GV78" i="1" a="1"/>
  <c r="FL4" i="1" a="1"/>
  <c r="FX54" i="1" a="1"/>
  <c r="DP50" i="1" a="1"/>
  <c r="FL5" i="1" a="1"/>
  <c r="EB82" i="1" a="1"/>
  <c r="GJ16" i="1" a="1"/>
  <c r="DP66" i="1" a="1"/>
  <c r="DD13" i="1" a="1"/>
  <c r="GV76" i="1" a="1"/>
  <c r="GV59" i="1" a="1"/>
  <c r="FX42" i="1" a="1"/>
  <c r="GV7" i="1" a="1"/>
  <c r="FX13" i="1" a="1"/>
  <c r="GV25" i="1" a="1"/>
  <c r="EB8" i="1" a="1"/>
  <c r="FL52" i="1" a="1"/>
  <c r="FL38" i="1" a="1"/>
  <c r="EZ55" i="1" a="1"/>
  <c r="EB65" i="1" a="1"/>
  <c r="EN28" i="1" a="1"/>
  <c r="EB68" i="1" a="1"/>
  <c r="GJ96" i="1" a="1"/>
  <c r="EN51" i="1" a="1"/>
  <c r="DD89" i="1" a="1"/>
  <c r="FL36" i="1" a="1"/>
  <c r="GJ73" i="1" a="1"/>
  <c r="EZ97" i="1" a="1"/>
  <c r="CR55" i="1" a="1"/>
  <c r="GV55" i="1" a="1"/>
  <c r="GJ33" i="1" a="1"/>
  <c r="EZ19" i="1" a="1"/>
  <c r="EZ68" i="1" a="1"/>
  <c r="EN73" i="1" a="1"/>
  <c r="DP8" i="1" a="1"/>
  <c r="DD26" i="1" a="1"/>
  <c r="EB73" i="1" a="1"/>
  <c r="EB52" i="1" a="1"/>
  <c r="DP98" i="1" a="1"/>
  <c r="DP5" i="1" a="1"/>
  <c r="CR8" i="1" a="1"/>
  <c r="CR71" i="1" a="1"/>
  <c r="DD35" i="1" a="1"/>
  <c r="FX52" i="1" a="1"/>
  <c r="EB24" i="1" a="1"/>
  <c r="FL83" i="1" a="1"/>
  <c r="GJ57" i="1" a="1"/>
  <c r="EB13" i="1" a="1"/>
  <c r="FL77" i="1" a="1"/>
  <c r="EZ93" i="1" a="1"/>
  <c r="GJ69" i="1" a="1"/>
  <c r="GV19" i="1" a="1"/>
  <c r="GV30" i="1" a="1"/>
  <c r="FX68" i="1" a="1"/>
  <c r="GJ11" i="1" a="1"/>
  <c r="EZ29" i="1" a="1"/>
  <c r="EZ47" i="1" a="1"/>
  <c r="GV21" i="1" a="1"/>
  <c r="EZ14" i="1" a="1"/>
  <c r="EZ41" i="1" a="1"/>
  <c r="EN81" i="1" a="1"/>
  <c r="GJ95" i="1" a="1"/>
  <c r="GV66" i="1" a="1"/>
  <c r="EZ27" i="1" a="1"/>
  <c r="GJ49" i="1" a="1"/>
  <c r="EB102" i="1" a="1"/>
  <c r="GV91" i="1" a="1"/>
  <c r="FX18" i="1" a="1"/>
  <c r="EB67" i="1" a="1"/>
  <c r="GV23" i="1" a="1"/>
  <c r="GV81" i="1" a="1"/>
  <c r="FL12" i="1" a="1"/>
  <c r="DD7" i="1" a="1"/>
  <c r="GV83" i="1" a="1"/>
  <c r="GV45" i="1" a="1"/>
  <c r="GJ31" i="1" a="1"/>
  <c r="GV40" i="1" a="1"/>
  <c r="GV47" i="1" a="1"/>
  <c r="EN99" i="1" a="1"/>
  <c r="DP99" i="1" a="1"/>
  <c r="DD6" i="1" a="1"/>
  <c r="GJ82" i="1" a="1"/>
  <c r="GJ83" i="1" a="1"/>
  <c r="GV46" i="1" a="1"/>
  <c r="GV89" i="1" a="1"/>
  <c r="EN75" i="1" a="1"/>
  <c r="DD84" i="1" a="1"/>
  <c r="GJ55" i="1" a="1"/>
  <c r="GJ62" i="1" a="1"/>
  <c r="GV85" i="1" a="1"/>
  <c r="GV17" i="1" a="1"/>
  <c r="FX35" i="1" a="1"/>
  <c r="EZ33" i="1" a="1"/>
  <c r="DP4" i="1" a="1"/>
  <c r="EZ71" i="1" a="1"/>
  <c r="EN25" i="1" a="1"/>
  <c r="GV15" i="1" a="1"/>
  <c r="EZ78" i="1" a="1"/>
  <c r="EB61" i="1" l="1"/>
  <c r="EZ40" i="1"/>
  <c r="EN45" i="1"/>
  <c r="EN86" i="1"/>
  <c r="EN9" i="1"/>
  <c r="EN7" i="1"/>
  <c r="DP7" i="1"/>
  <c r="CR10" i="1"/>
  <c r="CR6" i="1"/>
  <c r="DP14" i="1"/>
  <c r="EB34" i="1"/>
  <c r="DD6" i="1"/>
  <c r="DD10" i="1"/>
  <c r="DD35" i="1"/>
  <c r="DD52" i="1"/>
  <c r="DD37" i="1"/>
  <c r="DD96" i="1"/>
  <c r="DD68" i="1"/>
  <c r="DD25" i="1"/>
  <c r="DD54" i="1"/>
  <c r="CR25" i="1"/>
  <c r="CR54" i="1"/>
  <c r="DP43" i="1"/>
  <c r="EN40" i="1"/>
  <c r="EN52" i="1"/>
  <c r="EN37" i="1"/>
  <c r="EB30" i="1"/>
  <c r="DD61" i="1"/>
  <c r="DD74" i="1"/>
  <c r="DD30" i="1"/>
  <c r="EN32" i="1"/>
  <c r="DP23" i="1"/>
  <c r="DD71" i="1"/>
  <c r="CR71" i="1"/>
  <c r="CR13" i="1"/>
  <c r="EB5" i="1"/>
  <c r="EB54" i="1"/>
  <c r="EB87" i="1"/>
  <c r="EN43" i="1"/>
  <c r="EB51" i="1"/>
  <c r="EN48" i="1"/>
  <c r="EB23" i="1"/>
  <c r="DP32" i="1"/>
  <c r="DP33" i="1"/>
  <c r="EN70" i="1"/>
  <c r="EN14" i="1"/>
  <c r="EZ32" i="1"/>
  <c r="DP39" i="1"/>
  <c r="DP48" i="1"/>
  <c r="EB100" i="1"/>
  <c r="EB58" i="1"/>
  <c r="CR7" i="1"/>
  <c r="CR102" i="1"/>
  <c r="CR8" i="1"/>
  <c r="CR17" i="1"/>
  <c r="DP18" i="1"/>
  <c r="DP93" i="1"/>
  <c r="EN59" i="1"/>
  <c r="EB94" i="1"/>
  <c r="DP72" i="1"/>
  <c r="EB9" i="1"/>
  <c r="EB45" i="1"/>
  <c r="EB86" i="1"/>
  <c r="CR26" i="1"/>
  <c r="CR94" i="1"/>
  <c r="DP90" i="1"/>
  <c r="DP52" i="1"/>
  <c r="DP88" i="1"/>
  <c r="CR72" i="1"/>
  <c r="EZ94" i="1"/>
  <c r="EB36" i="1"/>
  <c r="EB8" i="1"/>
  <c r="DP20" i="1"/>
  <c r="DP5" i="1"/>
  <c r="DP49" i="1"/>
  <c r="CR81" i="1"/>
  <c r="CR93" i="1"/>
  <c r="CR80" i="1"/>
  <c r="DP100" i="1"/>
  <c r="DD100" i="1"/>
  <c r="EN85" i="1"/>
  <c r="EN64" i="1"/>
  <c r="EN88" i="1"/>
  <c r="EB20" i="1"/>
  <c r="EB46" i="1"/>
  <c r="EB38" i="1"/>
  <c r="EB59" i="1"/>
  <c r="DD18" i="1"/>
  <c r="DD93" i="1"/>
  <c r="EZ9" i="1"/>
  <c r="EB43" i="1"/>
  <c r="DP99" i="1"/>
  <c r="DP96" i="1"/>
  <c r="DP98" i="1"/>
  <c r="DP54" i="1"/>
  <c r="DP95" i="1"/>
  <c r="DP87" i="1"/>
  <c r="DP61" i="1"/>
  <c r="DP22" i="1"/>
  <c r="DD45" i="1"/>
  <c r="DD86" i="1"/>
  <c r="DD9" i="1"/>
  <c r="CR90" i="1"/>
  <c r="DP56" i="1"/>
  <c r="DP53" i="1"/>
  <c r="EB19" i="1"/>
  <c r="EB62" i="1"/>
  <c r="DP73" i="1"/>
  <c r="DP10" i="1"/>
  <c r="DP6" i="1"/>
  <c r="CR78" i="1"/>
  <c r="CR85" i="1"/>
  <c r="CR31" i="1"/>
  <c r="EB52" i="1"/>
  <c r="EB37" i="1"/>
  <c r="EB97" i="1"/>
  <c r="DP57" i="1"/>
  <c r="EB88" i="1"/>
  <c r="DP27" i="1"/>
  <c r="DP92" i="1"/>
  <c r="EB96" i="1"/>
  <c r="DP13" i="1"/>
  <c r="DP67" i="1"/>
  <c r="DD79" i="1"/>
  <c r="DD48" i="1"/>
  <c r="DD39" i="1"/>
  <c r="DD63" i="1"/>
  <c r="DD5" i="1"/>
  <c r="DD72" i="1"/>
  <c r="DP25" i="1"/>
  <c r="EZ70" i="1"/>
  <c r="DD50" i="1"/>
  <c r="EN54" i="1"/>
  <c r="EB73" i="1"/>
  <c r="EB99" i="1"/>
  <c r="DD69" i="1"/>
  <c r="DD23" i="1"/>
  <c r="DD87" i="1"/>
  <c r="DP59" i="1"/>
  <c r="DD78" i="1"/>
  <c r="DE17" i="1"/>
  <c r="EB18" i="1"/>
  <c r="DP30" i="1"/>
  <c r="DD58" i="1"/>
  <c r="DD12" i="1"/>
  <c r="EB48" i="1"/>
  <c r="EB39" i="1"/>
  <c r="EB63" i="1"/>
  <c r="DD14" i="1"/>
  <c r="DP78" i="1"/>
  <c r="DD21" i="1"/>
  <c r="DP68" i="1"/>
  <c r="FL94" i="1"/>
  <c r="DD26" i="1"/>
  <c r="DD94" i="1"/>
  <c r="CR86" i="1"/>
  <c r="CR45" i="1"/>
  <c r="CR9" i="1"/>
  <c r="DP81" i="1"/>
  <c r="DP80" i="1"/>
  <c r="EB60" i="1"/>
  <c r="EB70" i="1"/>
  <c r="EB28" i="1"/>
  <c r="EB83" i="1"/>
  <c r="EN94" i="1"/>
  <c r="DQ37" i="1"/>
  <c r="DD44" i="1"/>
  <c r="DD51" i="1"/>
  <c r="DD65" i="1"/>
  <c r="DD19" i="1"/>
  <c r="DP86" i="1"/>
  <c r="DP45" i="1"/>
  <c r="DP9" i="1"/>
  <c r="DP8" i="1"/>
  <c r="DP36" i="1"/>
  <c r="EN22" i="1"/>
  <c r="DP21" i="1"/>
  <c r="DP71" i="1"/>
  <c r="DD81" i="1"/>
  <c r="DD80" i="1"/>
  <c r="DD38" i="1"/>
  <c r="DP44" i="1"/>
  <c r="DP51" i="1"/>
  <c r="DP91" i="1"/>
  <c r="EZ37" i="1"/>
  <c r="EB40" i="1"/>
  <c r="EB78" i="1"/>
  <c r="EN8" i="1"/>
  <c r="DD59" i="1"/>
  <c r="EB12" i="1"/>
  <c r="DP26" i="1"/>
  <c r="DP94" i="1"/>
  <c r="EB85" i="1"/>
  <c r="EN73" i="1"/>
  <c r="EB32" i="1"/>
  <c r="EB71" i="1"/>
  <c r="EB103" i="1"/>
  <c r="EB6" i="1"/>
  <c r="EB35" i="1"/>
  <c r="DD36" i="1"/>
  <c r="DD8" i="1"/>
  <c r="DP58" i="1"/>
  <c r="DP12" i="1"/>
  <c r="EB27" i="1"/>
  <c r="DD32" i="1"/>
  <c r="DD33" i="1"/>
  <c r="DD31" i="1"/>
  <c r="DP85" i="1"/>
  <c r="DP64" i="1"/>
  <c r="DD85" i="1"/>
  <c r="CR38" i="1"/>
  <c r="EN87" i="1"/>
  <c r="EN35" i="1"/>
  <c r="FL16" i="1"/>
  <c r="EB101" i="1"/>
  <c r="EB79" i="1"/>
  <c r="EB24" i="1"/>
  <c r="EZ48" i="1"/>
  <c r="EN41" i="1"/>
  <c r="EN77" i="1"/>
  <c r="EB82" i="1"/>
  <c r="EZ90" i="1"/>
  <c r="CR77" i="1"/>
  <c r="CR41" i="1"/>
  <c r="CR76" i="1"/>
  <c r="FX82" i="1"/>
  <c r="FL13" i="1"/>
  <c r="FX79" i="1"/>
  <c r="FX101" i="1"/>
  <c r="EN34" i="1"/>
  <c r="FL43" i="1"/>
  <c r="EN49" i="1"/>
  <c r="EN72" i="1"/>
  <c r="EN21" i="1"/>
  <c r="FL32" i="1"/>
  <c r="FL70" i="1"/>
  <c r="FX40" i="1"/>
  <c r="FX94" i="1"/>
  <c r="EZ7" i="1"/>
  <c r="EZ92" i="1"/>
  <c r="GJ37" i="1"/>
  <c r="GJ9" i="1"/>
  <c r="EN98" i="1"/>
  <c r="EN56" i="1"/>
  <c r="FX20" i="1"/>
  <c r="EN97" i="1"/>
  <c r="GJ20" i="1"/>
  <c r="FL20" i="1"/>
  <c r="FL85" i="1"/>
  <c r="EN82" i="1"/>
  <c r="GJ69" i="1"/>
  <c r="FX84" i="1"/>
  <c r="FX55" i="1"/>
  <c r="DP89" i="1"/>
  <c r="DP17" i="1"/>
  <c r="FX56" i="1"/>
  <c r="FX28" i="1"/>
  <c r="GJ16" i="1"/>
  <c r="FL53" i="1"/>
  <c r="EB10" i="1"/>
  <c r="EB68" i="1"/>
  <c r="EB11" i="1"/>
  <c r="DE55" i="1"/>
  <c r="EZ41" i="1"/>
  <c r="EZ77" i="1"/>
  <c r="EB41" i="1"/>
  <c r="EB77" i="1"/>
  <c r="EN79" i="1"/>
  <c r="EN101" i="1"/>
  <c r="EN31" i="1"/>
  <c r="FX47" i="1"/>
  <c r="FX13" i="1"/>
  <c r="EZ57" i="1"/>
  <c r="FL47" i="1"/>
  <c r="FL8" i="1"/>
  <c r="FL54" i="1"/>
  <c r="FX90" i="1"/>
  <c r="FL88" i="1"/>
  <c r="FL95" i="1"/>
  <c r="EN47" i="1"/>
  <c r="FX61" i="1"/>
  <c r="FX96" i="1"/>
  <c r="GJ48" i="1"/>
  <c r="FX41" i="1"/>
  <c r="EN63" i="1"/>
  <c r="DP69" i="1"/>
  <c r="EN58" i="1"/>
  <c r="DP16" i="1"/>
  <c r="EZ76" i="1"/>
  <c r="EZ25" i="1"/>
  <c r="FX16" i="1"/>
  <c r="EZ35" i="1"/>
  <c r="EN6" i="1"/>
  <c r="EN67" i="1"/>
  <c r="GJ94" i="1"/>
  <c r="GJ40" i="1"/>
  <c r="GJ90" i="1"/>
  <c r="FX34" i="1"/>
  <c r="FX8" i="1"/>
  <c r="FX54" i="1"/>
  <c r="EZ16" i="1"/>
  <c r="FL75" i="1"/>
  <c r="FL23" i="1"/>
  <c r="FX35" i="1"/>
  <c r="FX27" i="1"/>
  <c r="FX98" i="1"/>
  <c r="FX36" i="1"/>
  <c r="FX68" i="1"/>
  <c r="EB21" i="1"/>
  <c r="EB14" i="1"/>
  <c r="FL38" i="1"/>
  <c r="FL83" i="1"/>
  <c r="EZ91" i="1"/>
  <c r="EB91" i="1"/>
  <c r="FL79" i="1"/>
  <c r="FL101" i="1"/>
  <c r="EB15" i="1"/>
  <c r="FX91" i="1"/>
  <c r="DP29" i="1"/>
  <c r="DP24" i="1"/>
  <c r="DP46" i="1"/>
  <c r="DP28" i="1"/>
  <c r="DP62" i="1"/>
  <c r="FL18" i="1"/>
  <c r="FL51" i="1"/>
  <c r="FX45" i="1"/>
  <c r="FX33" i="1"/>
  <c r="FX100" i="1"/>
  <c r="EN19" i="1"/>
  <c r="EN103" i="1"/>
  <c r="GJ91" i="1"/>
  <c r="EZ51" i="1"/>
  <c r="GJ71" i="1"/>
  <c r="GJ30" i="1"/>
  <c r="FX60" i="1"/>
  <c r="FX22" i="1"/>
  <c r="FX87" i="1"/>
  <c r="EN62" i="1"/>
  <c r="EN28" i="1"/>
  <c r="EN46" i="1"/>
  <c r="EN24" i="1"/>
  <c r="EN29" i="1"/>
  <c r="FX4" i="1"/>
  <c r="FX102" i="1"/>
  <c r="EZ42" i="1"/>
  <c r="FX49" i="1"/>
  <c r="GJ43" i="1"/>
  <c r="FL64" i="1"/>
  <c r="GJ64" i="1"/>
  <c r="EN51" i="1"/>
  <c r="FX44" i="1"/>
  <c r="FX12" i="1"/>
  <c r="DP84" i="1"/>
  <c r="DP55" i="1"/>
  <c r="DP65" i="1"/>
  <c r="GJ58" i="1"/>
  <c r="FL48" i="1"/>
  <c r="FX14" i="1"/>
  <c r="FX21" i="1"/>
  <c r="FX78" i="1"/>
  <c r="EB26" i="1"/>
  <c r="EB16" i="1"/>
  <c r="EZ13" i="1"/>
  <c r="EB13" i="1"/>
  <c r="FL62" i="1"/>
  <c r="FL24" i="1"/>
  <c r="FL29" i="1"/>
  <c r="EB80" i="1"/>
  <c r="FX77" i="1"/>
  <c r="EN44" i="1"/>
  <c r="EN69" i="1"/>
  <c r="FX63" i="1"/>
  <c r="EB89" i="1"/>
  <c r="EB17" i="1"/>
  <c r="FL6" i="1"/>
  <c r="FL46" i="1"/>
  <c r="FX64" i="1"/>
  <c r="EN20" i="1"/>
  <c r="EN57" i="1"/>
  <c r="GJ28" i="1"/>
  <c r="GJ56" i="1"/>
  <c r="GJ23" i="1"/>
  <c r="GJ75" i="1"/>
  <c r="GJ46" i="1"/>
  <c r="GJ6" i="1"/>
  <c r="DP42" i="1"/>
  <c r="EZ15" i="1"/>
  <c r="GJ41" i="1"/>
  <c r="EZ78" i="1"/>
  <c r="GJ96" i="1"/>
  <c r="GJ61" i="1"/>
  <c r="GJ26" i="1"/>
  <c r="FX69" i="1"/>
  <c r="FL57" i="1"/>
  <c r="EZ14" i="1"/>
  <c r="EZ21" i="1"/>
  <c r="EZ53" i="1"/>
  <c r="EZ65" i="1"/>
  <c r="EZ55" i="1"/>
  <c r="EZ84" i="1"/>
  <c r="DD91" i="1"/>
  <c r="CR63" i="1"/>
  <c r="CR35" i="1"/>
  <c r="FX89" i="1"/>
  <c r="DD57" i="1"/>
  <c r="GJ59" i="1"/>
  <c r="GJ54" i="1"/>
  <c r="GJ8" i="1"/>
  <c r="DD90" i="1"/>
  <c r="FX95" i="1"/>
  <c r="FX88" i="1"/>
  <c r="GJ15" i="1"/>
  <c r="EB76" i="1"/>
  <c r="EB25" i="1"/>
  <c r="EZ99" i="1"/>
  <c r="EZ63" i="1"/>
  <c r="EN66" i="1"/>
  <c r="EN50" i="1"/>
  <c r="EN74" i="1"/>
  <c r="DP34" i="1"/>
  <c r="FL45" i="1"/>
  <c r="FL100" i="1"/>
  <c r="FL33" i="1"/>
  <c r="EZ18" i="1"/>
  <c r="EZ85" i="1"/>
  <c r="FL44" i="1"/>
  <c r="FL12" i="1"/>
  <c r="GJ42" i="1"/>
  <c r="FX18" i="1"/>
  <c r="EZ59" i="1"/>
  <c r="EZ8" i="1"/>
  <c r="EZ5" i="1"/>
  <c r="FX38" i="1"/>
  <c r="FX83" i="1"/>
  <c r="FX24" i="1"/>
  <c r="FX29" i="1"/>
  <c r="EB56" i="1"/>
  <c r="EB98" i="1"/>
  <c r="FL77" i="1"/>
  <c r="DP63" i="1"/>
  <c r="DP35" i="1"/>
  <c r="DP101" i="1"/>
  <c r="DP79" i="1"/>
  <c r="DP31" i="1"/>
  <c r="EZ19" i="1"/>
  <c r="DP66" i="1"/>
  <c r="DP74" i="1"/>
  <c r="DP50" i="1"/>
  <c r="EZ80" i="1"/>
  <c r="DD22" i="1"/>
  <c r="DD84" i="1"/>
  <c r="GJ73" i="1"/>
  <c r="EN18" i="1"/>
  <c r="EN27" i="1"/>
  <c r="GJ11" i="1"/>
  <c r="GJ10" i="1"/>
  <c r="EB64" i="1"/>
  <c r="EB53" i="1"/>
  <c r="EN12" i="1"/>
  <c r="DD77" i="1"/>
  <c r="DD41" i="1"/>
  <c r="DD76" i="1"/>
  <c r="CR84" i="1"/>
  <c r="CR55" i="1"/>
  <c r="CR65" i="1"/>
  <c r="FX32" i="1"/>
  <c r="FX70" i="1"/>
  <c r="FX73" i="1"/>
  <c r="FX57" i="1"/>
  <c r="EN23" i="1"/>
  <c r="EN75" i="1"/>
  <c r="GJ44" i="1"/>
  <c r="GJ12" i="1"/>
  <c r="DD64" i="1"/>
  <c r="DD53" i="1"/>
  <c r="GJ25" i="1"/>
  <c r="GJ76" i="1"/>
  <c r="EZ60" i="1"/>
  <c r="EZ22" i="1"/>
  <c r="EZ87" i="1"/>
  <c r="EN80" i="1"/>
  <c r="GJ62" i="1"/>
  <c r="FL17" i="1"/>
  <c r="FL39" i="1"/>
  <c r="EZ68" i="1"/>
  <c r="EZ36" i="1"/>
  <c r="EZ98" i="1"/>
  <c r="EZ27" i="1"/>
  <c r="EZ50" i="1"/>
  <c r="EZ74" i="1"/>
  <c r="EZ66" i="1"/>
  <c r="FX11" i="1"/>
  <c r="FX10" i="1"/>
  <c r="EN16" i="1"/>
  <c r="FX85" i="1"/>
  <c r="FL84" i="1"/>
  <c r="FL55" i="1"/>
  <c r="FL65" i="1"/>
  <c r="EZ58" i="1"/>
  <c r="EZ86" i="1"/>
  <c r="EZ71" i="1"/>
  <c r="EZ30" i="1"/>
  <c r="EZ12" i="1"/>
  <c r="FL90" i="1"/>
  <c r="EZ64" i="1"/>
  <c r="FX81" i="1"/>
  <c r="GJ65" i="1"/>
  <c r="EN92" i="1"/>
  <c r="EN81" i="1"/>
  <c r="EN17" i="1"/>
  <c r="EN39" i="1"/>
  <c r="EB65" i="1"/>
  <c r="EB84" i="1"/>
  <c r="EB55" i="1"/>
  <c r="GJ74" i="1"/>
  <c r="GJ50" i="1"/>
  <c r="GJ66" i="1"/>
  <c r="FX103" i="1"/>
  <c r="FX19" i="1"/>
  <c r="DD92" i="1"/>
  <c r="DD89" i="1"/>
  <c r="DD7" i="1"/>
  <c r="GJ97" i="1"/>
  <c r="FL41" i="1"/>
  <c r="EB33" i="1"/>
  <c r="EB95" i="1"/>
  <c r="EB93" i="1"/>
  <c r="FL7" i="1"/>
  <c r="FL92" i="1"/>
  <c r="EZ23" i="1"/>
  <c r="EZ75" i="1"/>
  <c r="EZ34" i="1"/>
  <c r="EZ43" i="1"/>
  <c r="EZ11" i="1"/>
  <c r="EZ10" i="1"/>
  <c r="EB90" i="1"/>
  <c r="EN96" i="1"/>
  <c r="EN61" i="1"/>
  <c r="EN60" i="1"/>
  <c r="EN99" i="1"/>
  <c r="DD13" i="1"/>
  <c r="GJ45" i="1"/>
  <c r="GJ33" i="1"/>
  <c r="GJ100" i="1"/>
  <c r="FX97" i="1"/>
  <c r="GJ49" i="1"/>
  <c r="FL42" i="1"/>
  <c r="EZ73" i="1"/>
  <c r="GJ80" i="1"/>
  <c r="EZ62" i="1"/>
  <c r="EZ29" i="1"/>
  <c r="EZ24" i="1"/>
  <c r="EZ46" i="1"/>
  <c r="EZ95" i="1"/>
  <c r="EZ88" i="1"/>
  <c r="EN15" i="1"/>
  <c r="EB22" i="1"/>
  <c r="EN89" i="1"/>
  <c r="GJ72" i="1"/>
  <c r="GJ31" i="1"/>
  <c r="FL59" i="1"/>
  <c r="FX26" i="1"/>
  <c r="EN95" i="1"/>
  <c r="EN33" i="1"/>
  <c r="EN93" i="1"/>
  <c r="GJ52" i="1"/>
  <c r="EZ56" i="1"/>
  <c r="EZ28" i="1"/>
  <c r="FL81" i="1"/>
  <c r="FL56" i="1"/>
  <c r="FL28" i="1"/>
  <c r="FL67" i="1"/>
  <c r="FL99" i="1"/>
  <c r="EZ26" i="1"/>
  <c r="GJ53" i="1"/>
  <c r="FL89" i="1"/>
  <c r="GJ17" i="1"/>
  <c r="GJ39" i="1"/>
  <c r="GJ81" i="1"/>
  <c r="FX42" i="1"/>
  <c r="FL11" i="1"/>
  <c r="FL10" i="1"/>
  <c r="FX15" i="1"/>
  <c r="EB92" i="1"/>
  <c r="EB7" i="1"/>
  <c r="FX9" i="1"/>
  <c r="FX37" i="1"/>
  <c r="GJ32" i="1"/>
  <c r="GJ70" i="1"/>
  <c r="FX6" i="1"/>
  <c r="FX46" i="1"/>
  <c r="EN68" i="1"/>
  <c r="EN10" i="1"/>
  <c r="EN11" i="1"/>
  <c r="EN90" i="1"/>
  <c r="FX31" i="1"/>
  <c r="FX72" i="1"/>
  <c r="FL52" i="1"/>
  <c r="EN100" i="1"/>
  <c r="EN5" i="1"/>
  <c r="FL86" i="1"/>
  <c r="FL49" i="1"/>
  <c r="EZ61" i="1"/>
  <c r="EZ96" i="1"/>
  <c r="FL73" i="1"/>
  <c r="FX67" i="1"/>
  <c r="FL22" i="1"/>
  <c r="FL87" i="1"/>
  <c r="FL60" i="1"/>
  <c r="FX51" i="1"/>
  <c r="GJ68" i="1"/>
  <c r="GJ36" i="1"/>
  <c r="GJ98" i="1"/>
  <c r="GJ27" i="1"/>
  <c r="GJ83" i="1"/>
  <c r="GJ38" i="1"/>
  <c r="DP38" i="1"/>
  <c r="DP83" i="1"/>
  <c r="FX75" i="1"/>
  <c r="FX23" i="1"/>
  <c r="GJ18" i="1"/>
  <c r="GJ78" i="1"/>
  <c r="GJ55" i="1"/>
  <c r="GJ84" i="1"/>
  <c r="FL71" i="1"/>
  <c r="FL30" i="1"/>
  <c r="EZ89" i="1"/>
  <c r="EB74" i="1"/>
  <c r="EB66" i="1"/>
  <c r="EB50" i="1"/>
  <c r="FX65" i="1"/>
  <c r="EZ49" i="1"/>
  <c r="EN13" i="1"/>
  <c r="GJ93" i="1"/>
  <c r="EZ79" i="1"/>
  <c r="EZ101" i="1"/>
  <c r="EZ52" i="1"/>
  <c r="FX52" i="1"/>
  <c r="EZ69" i="1"/>
  <c r="EZ44" i="1"/>
  <c r="FL78" i="1"/>
  <c r="FX59" i="1"/>
  <c r="DD82" i="1"/>
  <c r="FX76" i="1"/>
  <c r="FX25" i="1"/>
  <c r="GJ60" i="1"/>
  <c r="GJ87" i="1"/>
  <c r="GJ22" i="1"/>
  <c r="GJ86" i="1"/>
  <c r="EZ47" i="1"/>
  <c r="FL15" i="1"/>
  <c r="FL97" i="1"/>
  <c r="FX71" i="1"/>
  <c r="FX30" i="1"/>
  <c r="DP47" i="1"/>
  <c r="FL93" i="1"/>
  <c r="GJ35" i="1"/>
  <c r="GJ34" i="1"/>
  <c r="FL35" i="1"/>
  <c r="FX58" i="1"/>
  <c r="EN76" i="1"/>
  <c r="EN25" i="1"/>
  <c r="FX48" i="1"/>
  <c r="EN78" i="1"/>
  <c r="EB57" i="1"/>
  <c r="EB81" i="1"/>
  <c r="FL9" i="1"/>
  <c r="FL37" i="1"/>
  <c r="FL40" i="1"/>
  <c r="FL19" i="1"/>
  <c r="FL103" i="1"/>
  <c r="EZ93" i="1"/>
  <c r="EN91" i="1"/>
  <c r="GJ24" i="1"/>
  <c r="GJ29" i="1"/>
  <c r="EB69" i="1"/>
  <c r="EB44" i="1"/>
  <c r="EB67" i="1"/>
  <c r="GJ67" i="1"/>
  <c r="FL26" i="1"/>
  <c r="FX99" i="1"/>
  <c r="FX80" i="1"/>
  <c r="GJ4" i="1"/>
  <c r="GJ102" i="1"/>
  <c r="EN36" i="1"/>
  <c r="EN53" i="1"/>
  <c r="EZ20" i="1"/>
  <c r="FL76" i="1"/>
  <c r="FL25" i="1"/>
  <c r="EN71" i="1"/>
  <c r="EN30" i="1"/>
  <c r="FL50" i="1"/>
  <c r="FL66" i="1"/>
  <c r="FL74" i="1"/>
  <c r="FX74" i="1"/>
  <c r="FX50" i="1"/>
  <c r="FX66" i="1"/>
  <c r="FL5" i="1"/>
  <c r="GJ14" i="1"/>
  <c r="GJ21" i="1"/>
  <c r="FL14" i="1"/>
  <c r="FL21" i="1"/>
  <c r="EB47" i="1"/>
  <c r="DP77" i="1"/>
  <c r="DP41" i="1"/>
  <c r="DP76" i="1"/>
  <c r="FX86" i="1"/>
  <c r="GJ51" i="1"/>
  <c r="FX7" i="1"/>
  <c r="FX92" i="1"/>
  <c r="GJ82" i="1"/>
  <c r="EZ82" i="1"/>
  <c r="FX43" i="1"/>
  <c r="EZ81" i="1"/>
  <c r="GJ99" i="1"/>
  <c r="GJ5" i="1"/>
  <c r="GJ92" i="1"/>
  <c r="GJ7" i="1"/>
  <c r="FL82" i="1"/>
  <c r="GJ63" i="1"/>
  <c r="FL31" i="1"/>
  <c r="FL72" i="1"/>
  <c r="FL61" i="1"/>
  <c r="FL96" i="1"/>
  <c r="FL27" i="1"/>
  <c r="FL98" i="1"/>
  <c r="FL68" i="1"/>
  <c r="FL36" i="1"/>
  <c r="DD47" i="1"/>
  <c r="DD42" i="1"/>
  <c r="DD16" i="1"/>
  <c r="DE103" i="1"/>
  <c r="EB42" i="1"/>
  <c r="GJ101" i="1"/>
  <c r="GJ79" i="1"/>
  <c r="GJ77" i="1"/>
  <c r="FL80" i="1"/>
  <c r="FL69" i="1"/>
  <c r="DP82" i="1"/>
  <c r="EZ67" i="1"/>
  <c r="EZ6" i="1"/>
  <c r="EZ83" i="1"/>
  <c r="EZ38" i="1"/>
  <c r="EZ17" i="1"/>
  <c r="EZ39" i="1"/>
  <c r="FX5" i="1"/>
  <c r="EN38" i="1"/>
  <c r="EN83" i="1"/>
  <c r="GJ57" i="1"/>
  <c r="EB49" i="1"/>
  <c r="EB29" i="1"/>
  <c r="GJ19" i="1"/>
  <c r="GJ103" i="1"/>
  <c r="EZ72" i="1"/>
  <c r="EZ31" i="1"/>
  <c r="EZ97" i="1"/>
  <c r="EB102" i="1"/>
  <c r="EB4" i="1"/>
  <c r="DP103" i="1"/>
  <c r="DP19" i="1"/>
  <c r="CR103" i="1"/>
  <c r="CR19" i="1"/>
  <c r="FL91" i="1"/>
  <c r="GJ89" i="1"/>
  <c r="EB75" i="1"/>
  <c r="GJ85" i="1"/>
  <c r="FL58" i="1"/>
  <c r="EZ102" i="1"/>
  <c r="EZ4" i="1"/>
  <c r="FX53" i="1"/>
  <c r="EN26" i="1"/>
  <c r="FX62" i="1"/>
  <c r="EN42" i="1"/>
  <c r="EB72" i="1"/>
  <c r="EB31" i="1"/>
  <c r="FL102" i="1"/>
  <c r="FL4" i="1"/>
  <c r="GJ95" i="1"/>
  <c r="GJ88" i="1"/>
  <c r="EN65" i="1"/>
  <c r="EN84" i="1"/>
  <c r="EN55" i="1"/>
  <c r="DD102" i="1"/>
  <c r="DD4" i="1"/>
  <c r="FL34" i="1"/>
  <c r="GJ47" i="1"/>
  <c r="GJ13" i="1"/>
  <c r="FX39" i="1"/>
  <c r="FX17" i="1"/>
  <c r="EN4" i="1"/>
  <c r="EN102" i="1"/>
  <c r="FL63" i="1"/>
  <c r="DP102" i="1"/>
  <c r="DP4" i="1"/>
  <c r="EZ103" i="1"/>
  <c r="EZ45" i="1"/>
  <c r="EZ33" i="1"/>
  <c r="EZ100" i="1"/>
  <c r="EZ54" i="1"/>
  <c r="FX93" i="1"/>
  <c r="GV54" i="1"/>
  <c r="GV8" i="1"/>
  <c r="GV101" i="1"/>
  <c r="GV79" i="1"/>
  <c r="GV82" i="1"/>
  <c r="GV12" i="1"/>
  <c r="GV44" i="1"/>
  <c r="GV70" i="1"/>
  <c r="GV32" i="1"/>
  <c r="GV35" i="1"/>
  <c r="GV90" i="1"/>
  <c r="GV58" i="1"/>
  <c r="GV56" i="1"/>
  <c r="GV28" i="1"/>
  <c r="GV93" i="1"/>
  <c r="GV78" i="1"/>
  <c r="GV31" i="1"/>
  <c r="GV72" i="1"/>
  <c r="GV64" i="1"/>
  <c r="GV30" i="1"/>
  <c r="GV71" i="1"/>
  <c r="GV27" i="1"/>
  <c r="GV98" i="1"/>
  <c r="GV36" i="1"/>
  <c r="GV68" i="1"/>
  <c r="GV15" i="1"/>
  <c r="GV99" i="1"/>
  <c r="GV86" i="1"/>
  <c r="GV85" i="1"/>
  <c r="GV83" i="1"/>
  <c r="GV38" i="1"/>
  <c r="GV49" i="1"/>
  <c r="GV74" i="1"/>
  <c r="GV50" i="1"/>
  <c r="GV66" i="1"/>
  <c r="GV67" i="1"/>
  <c r="GV88" i="1"/>
  <c r="GV95" i="1"/>
  <c r="GV39" i="1"/>
  <c r="GV17" i="1"/>
  <c r="GV55" i="1"/>
  <c r="GV84" i="1"/>
  <c r="GV80" i="1"/>
  <c r="GV34" i="1"/>
  <c r="GV63" i="1"/>
  <c r="GV100" i="1"/>
  <c r="GV33" i="1"/>
  <c r="GV45" i="1"/>
  <c r="GV25" i="1"/>
  <c r="GV76" i="1"/>
  <c r="GV23" i="1"/>
  <c r="GV75" i="1"/>
  <c r="GV87" i="1"/>
  <c r="GV22" i="1"/>
  <c r="GV60" i="1"/>
  <c r="GV102" i="1"/>
  <c r="GV4" i="1"/>
  <c r="GV97" i="1"/>
  <c r="GV89" i="1"/>
  <c r="GV6" i="1"/>
  <c r="GV46" i="1"/>
  <c r="GV48" i="1"/>
  <c r="GV19" i="1"/>
  <c r="GV103" i="1"/>
  <c r="GV62" i="1"/>
  <c r="GV47" i="1"/>
  <c r="GV73" i="1"/>
  <c r="GV94" i="1"/>
  <c r="GV40" i="1"/>
  <c r="GV77" i="1"/>
  <c r="GV51" i="1"/>
  <c r="GV96" i="1"/>
  <c r="GV61" i="1"/>
  <c r="GV91" i="1"/>
  <c r="GV29" i="1"/>
  <c r="GV24" i="1"/>
  <c r="GV20" i="1"/>
  <c r="GV26" i="1"/>
  <c r="GV13" i="1"/>
  <c r="GV57" i="1"/>
  <c r="GV9" i="1"/>
  <c r="GV37" i="1"/>
  <c r="GV18" i="1"/>
  <c r="GV69" i="1"/>
  <c r="GV11" i="1"/>
  <c r="GV10" i="1"/>
  <c r="GV53" i="1"/>
  <c r="GV59" i="1"/>
  <c r="GV7" i="1"/>
  <c r="GV92" i="1"/>
  <c r="GV81" i="1"/>
  <c r="GV65" i="1"/>
  <c r="GV41" i="1"/>
  <c r="GV5" i="1"/>
  <c r="GV16" i="1"/>
  <c r="GV52" i="1"/>
  <c r="GV43" i="1"/>
  <c r="GV42" i="1"/>
  <c r="GV21" i="1"/>
  <c r="GV14" i="1"/>
  <c r="DE86" i="1" a="1"/>
  <c r="EO7" i="1" a="1"/>
  <c r="EC85" i="1" a="1"/>
  <c r="EC51" i="1" a="1"/>
  <c r="DE32" i="1" a="1"/>
  <c r="EO59" i="1" a="1"/>
  <c r="DE35" i="1" a="1"/>
  <c r="DQ87" i="1" a="1"/>
  <c r="DQ80" i="1" a="1"/>
  <c r="DE39" i="1" a="1"/>
  <c r="GW44" i="1" a="1"/>
  <c r="HI13" i="1" a="1"/>
  <c r="HI103" i="1" a="1"/>
  <c r="HI31" i="1" a="1"/>
  <c r="EO81" i="1" a="1"/>
  <c r="GW37" i="1" a="1"/>
  <c r="FY39" i="1" a="1"/>
  <c r="GW63" i="1" a="1"/>
  <c r="FA48" i="1" a="1"/>
  <c r="EO31" i="1" a="1"/>
  <c r="EO27" i="1" a="1"/>
  <c r="FY53" i="1" a="1"/>
  <c r="GK48" i="1" a="1"/>
  <c r="FA98" i="1" a="1"/>
  <c r="GW53" i="1" a="1"/>
  <c r="FY48" i="1" a="1"/>
  <c r="FA68" i="1" a="1"/>
  <c r="EO23" i="1" a="1"/>
  <c r="HI20" i="1" a="1"/>
  <c r="EO97" i="1" a="1"/>
  <c r="FM43" i="1" a="1"/>
  <c r="DE64" i="1" a="1"/>
  <c r="FY80" i="1" a="1"/>
  <c r="FA83" i="1" a="1"/>
  <c r="GW46" i="1" a="1"/>
  <c r="DQ65" i="1" a="1"/>
  <c r="GK31" i="1" a="1"/>
  <c r="FM27" i="1" a="1"/>
  <c r="GW74" i="1" a="1"/>
  <c r="GK60" i="1" a="1"/>
  <c r="FM51" i="1" a="1"/>
  <c r="EO26" i="1" a="1"/>
  <c r="HI93" i="1" a="1"/>
  <c r="HI34" i="1" a="1"/>
  <c r="GK26" i="1" a="1"/>
  <c r="GK69" i="1" a="1"/>
  <c r="GK27" i="1" a="1"/>
  <c r="FY85" i="1" a="1"/>
  <c r="HI14" i="1" a="1"/>
  <c r="EC58" i="1" a="1"/>
  <c r="DE48" i="1" a="1"/>
  <c r="FY5" i="1" a="1"/>
  <c r="EO18" i="1" a="1"/>
  <c r="FY62" i="1" a="1"/>
  <c r="FM34" i="1" a="1"/>
  <c r="HI28" i="1" a="1"/>
  <c r="HI92" i="1" a="1"/>
  <c r="DQ101" i="1" a="1"/>
  <c r="GW33" i="1" a="1"/>
  <c r="GK6" i="1" a="1"/>
  <c r="FY18" i="1" a="1"/>
  <c r="FY28" i="1" a="1"/>
  <c r="GK64" i="1" a="1"/>
  <c r="FA84" i="1" a="1"/>
  <c r="FY79" i="1" a="1"/>
  <c r="FA63" i="1" a="1"/>
  <c r="GW67" i="1" a="1"/>
  <c r="FA77" i="1" a="1"/>
  <c r="GK52" i="1" a="1"/>
  <c r="GK102" i="1" a="1"/>
  <c r="FA47" i="1" a="1"/>
  <c r="DE45" i="1" a="1"/>
  <c r="EC45" i="1" a="1"/>
  <c r="DQ95" i="1" a="1"/>
  <c r="FY82" i="1" a="1"/>
  <c r="FY75" i="1" a="1"/>
  <c r="HI39" i="1" a="1"/>
  <c r="DQ55" i="1" a="1"/>
  <c r="FM35" i="1" a="1"/>
  <c r="EC15" i="1" a="1"/>
  <c r="FM50" i="1" a="1"/>
  <c r="FY13" i="1" a="1"/>
  <c r="GW100" i="1" a="1"/>
  <c r="HI66" i="1" a="1"/>
  <c r="FY12" i="1" a="1"/>
  <c r="GK4" i="1" a="1"/>
  <c r="GW65" i="1" a="1"/>
  <c r="DE9" i="1" a="1"/>
  <c r="DQ52" i="1" a="1"/>
  <c r="DE37" i="1" a="1"/>
  <c r="EC86" i="1" a="1"/>
  <c r="EO64" i="1" a="1"/>
  <c r="DQ86" i="1" a="1"/>
  <c r="DE6" i="1" a="1"/>
  <c r="DQ54" i="1" a="1"/>
  <c r="DE21" i="1" a="1"/>
  <c r="DE79" i="1" a="1"/>
  <c r="GW54" i="1" a="1"/>
  <c r="GW95" i="1" a="1"/>
  <c r="GK12" i="1" a="1"/>
  <c r="EO82" i="1" a="1"/>
  <c r="EO72" i="1" a="1"/>
  <c r="GK30" i="1" a="1"/>
  <c r="GK89" i="1" a="1"/>
  <c r="DE41" i="1" a="1"/>
  <c r="HI12" i="1" a="1"/>
  <c r="FM58" i="1" a="1"/>
  <c r="FM83" i="1" a="1"/>
  <c r="GW35" i="1" a="1"/>
  <c r="FY72" i="1" a="1"/>
  <c r="FM30" i="1" a="1"/>
  <c r="FA17" i="1" a="1"/>
  <c r="GW99" i="1" a="1"/>
  <c r="HI22" i="1" a="1"/>
  <c r="EO92" i="1" a="1"/>
  <c r="EC90" i="1" a="1"/>
  <c r="FY8" i="1" a="1"/>
  <c r="FM59" i="1" a="1"/>
  <c r="GW87" i="1" a="1"/>
  <c r="FY38" i="1" a="1"/>
  <c r="GW62" i="1" a="1"/>
  <c r="EO84" i="1" a="1"/>
  <c r="DE57" i="1" a="1"/>
  <c r="DQ53" i="1" a="1"/>
  <c r="DQ78" i="1" a="1"/>
  <c r="DE52" i="1" a="1"/>
  <c r="EC9" i="1" a="1"/>
  <c r="EO85" i="1" a="1"/>
  <c r="DQ45" i="1" a="1"/>
  <c r="DQ96" i="1" a="1"/>
  <c r="DE12" i="1" a="1"/>
  <c r="DQ23" i="1" a="1"/>
  <c r="EC97" i="1" a="1"/>
  <c r="GK17" i="1" a="1"/>
  <c r="GK9" i="1" a="1"/>
  <c r="FM15" i="1" a="1"/>
  <c r="HI25" i="1" a="1"/>
  <c r="FA25" i="1" a="1"/>
  <c r="FM75" i="1" a="1"/>
  <c r="FY60" i="1" a="1"/>
  <c r="EO49" i="1" a="1"/>
  <c r="HI55" i="1" a="1"/>
  <c r="HI40" i="1" a="1"/>
  <c r="GK15" i="1" a="1"/>
  <c r="FM61" i="1" a="1"/>
  <c r="GW18" i="1" a="1"/>
  <c r="FY31" i="1" a="1"/>
  <c r="DQ77" i="1" a="1"/>
  <c r="FA50" i="1" a="1"/>
  <c r="HI88" i="1" a="1"/>
  <c r="FM57" i="1" a="1"/>
  <c r="HI54" i="1" a="1"/>
  <c r="GK43" i="1" a="1"/>
  <c r="FM25" i="1" a="1"/>
  <c r="HI101" i="1" a="1"/>
  <c r="GW84" i="1" a="1"/>
  <c r="HI65" i="1" a="1"/>
  <c r="EO65" i="1" a="1"/>
  <c r="HI74" i="1" a="1"/>
  <c r="FA46" i="1" a="1"/>
  <c r="DQ56" i="1" a="1"/>
  <c r="EC19" i="1" a="1"/>
  <c r="DE54" i="1" a="1"/>
  <c r="DQ67" i="1" a="1"/>
  <c r="FM94" i="1" a="1"/>
  <c r="EC100" i="1" a="1"/>
  <c r="DE59" i="1" a="1"/>
  <c r="DE58" i="1" a="1"/>
  <c r="DQ91" i="1" a="1"/>
  <c r="EC37" i="1" a="1"/>
  <c r="GK24" i="1" a="1"/>
  <c r="GW91" i="1" a="1"/>
  <c r="FY43" i="1" a="1"/>
  <c r="HI68" i="1" a="1"/>
  <c r="GW56" i="1" a="1"/>
  <c r="FY15" i="1" a="1"/>
  <c r="GW4" i="1" a="1"/>
  <c r="FM85" i="1" a="1"/>
  <c r="HI98" i="1" a="1"/>
  <c r="HI27" i="1" a="1"/>
  <c r="EC49" i="1" a="1"/>
  <c r="DQ74" i="1" a="1"/>
  <c r="EO101" i="1" a="1"/>
  <c r="EO79" i="1" a="1"/>
  <c r="GK50" i="1" a="1"/>
  <c r="DQ102" i="1" a="1"/>
  <c r="FY49" i="1" a="1"/>
  <c r="EC69" i="1" a="1"/>
  <c r="HI52" i="1" a="1"/>
  <c r="GW38" i="1" a="1"/>
  <c r="GK75" i="1" a="1"/>
  <c r="EC26" i="1" a="1"/>
  <c r="GK95" i="1" a="1"/>
  <c r="FA16" i="1" a="1"/>
  <c r="FA103" i="1" a="1"/>
  <c r="EO56" i="1" a="1"/>
  <c r="FA100" i="1" a="1"/>
  <c r="EO38" i="1" a="1"/>
  <c r="FM102" i="1" a="1"/>
  <c r="GW68" i="1" a="1"/>
  <c r="DE92" i="1" a="1"/>
  <c r="FY45" i="1" a="1"/>
  <c r="EO76" i="1" a="1"/>
  <c r="HI73" i="1" a="1"/>
  <c r="HI91" i="1" a="1"/>
  <c r="GW59" i="1" a="1"/>
  <c r="DQ38" i="1" a="1"/>
  <c r="EO62" i="1" a="1"/>
  <c r="FA94" i="1" a="1"/>
  <c r="EC87" i="1" a="1"/>
  <c r="DQ51" i="1" a="1"/>
  <c r="FM24" i="1" a="1"/>
  <c r="FY94" i="1" a="1"/>
  <c r="FM20" i="1" a="1"/>
  <c r="FY29" i="1" a="1"/>
  <c r="FM73" i="1" a="1"/>
  <c r="HI15" i="1" a="1"/>
  <c r="HI69" i="1" a="1"/>
  <c r="FA39" i="1" a="1"/>
  <c r="EO12" i="1" a="1"/>
  <c r="FY91" i="1" a="1"/>
  <c r="EC102" i="1" a="1"/>
  <c r="FA27" i="1" a="1"/>
  <c r="GW83" i="1" a="1"/>
  <c r="FY70" i="1" a="1"/>
  <c r="EO30" i="1" a="1"/>
  <c r="FA42" i="1" a="1"/>
  <c r="GW71" i="1" a="1"/>
  <c r="FY102" i="1" a="1"/>
  <c r="FM98" i="1" a="1"/>
  <c r="FA69" i="1" a="1"/>
  <c r="FM36" i="1" a="1"/>
  <c r="FM65" i="1" a="1"/>
  <c r="FY100" i="1" a="1"/>
  <c r="EO55" i="1" a="1"/>
  <c r="GW13" i="1" a="1"/>
  <c r="GW31" i="1" a="1"/>
  <c r="FA54" i="1" a="1"/>
  <c r="GW98" i="1" a="1"/>
  <c r="FM55" i="1" a="1"/>
  <c r="GW66" i="1" a="1"/>
  <c r="FY20" i="1" a="1"/>
  <c r="GW10" i="1" a="1"/>
  <c r="EO40" i="1" a="1"/>
  <c r="DQ22" i="1" a="1"/>
  <c r="DE25" i="1" a="1"/>
  <c r="DQ25" i="1" a="1"/>
  <c r="FA32" i="1" a="1"/>
  <c r="EC103" i="1" a="1"/>
  <c r="EC52" i="1" a="1"/>
  <c r="GK101" i="1" a="1"/>
  <c r="EO67" i="1" a="1"/>
  <c r="GW7" i="1" a="1"/>
  <c r="FA89" i="1" a="1"/>
  <c r="GW52" i="1" a="1"/>
  <c r="GW15" i="1" a="1"/>
  <c r="FY81" i="1" a="1"/>
  <c r="FA28" i="1" a="1"/>
  <c r="HI7" i="1" a="1"/>
  <c r="FA71" i="1" a="1"/>
  <c r="FA86" i="1" a="1"/>
  <c r="EO57" i="1" a="1"/>
  <c r="GW57" i="1" a="1"/>
  <c r="GK57" i="1" a="1"/>
  <c r="GW61" i="1" a="1"/>
  <c r="GK65" i="1" a="1"/>
  <c r="GW77" i="1" a="1"/>
  <c r="HI61" i="1" a="1"/>
  <c r="GK81" i="1" a="1"/>
  <c r="DE68" i="1" a="1"/>
  <c r="DQ61" i="1" a="1"/>
  <c r="DQ90" i="1" a="1"/>
  <c r="DE19" i="1" a="1"/>
  <c r="DQ71" i="1" a="1"/>
  <c r="EC61" i="1" a="1"/>
  <c r="EC54" i="1" a="1"/>
  <c r="EC71" i="1" a="1"/>
  <c r="DQ44" i="1" a="1"/>
  <c r="DE102" i="1" a="1"/>
  <c r="FM40" i="1" a="1"/>
  <c r="FA15" i="1" a="1"/>
  <c r="FM100" i="1" a="1"/>
  <c r="HI44" i="1" a="1"/>
  <c r="FM54" i="1" a="1"/>
  <c r="EC7" i="1" a="1"/>
  <c r="FA52" i="1" a="1"/>
  <c r="FM38" i="1" a="1"/>
  <c r="HI102" i="1" a="1"/>
  <c r="GK61" i="1" a="1"/>
  <c r="GK93" i="1" a="1"/>
  <c r="DQ41" i="1" a="1"/>
  <c r="GW80" i="1" a="1"/>
  <c r="EC53" i="1" a="1"/>
  <c r="FA92" i="1" a="1"/>
  <c r="GW16" i="1" a="1"/>
  <c r="FY69" i="1" a="1"/>
  <c r="GK23" i="1" a="1"/>
  <c r="FY30" i="1" a="1"/>
  <c r="FM67" i="1" a="1"/>
  <c r="EO68" i="1" a="1"/>
  <c r="HI97" i="1" a="1"/>
  <c r="EO13" i="1" a="1"/>
  <c r="DQ89" i="1" a="1"/>
  <c r="GW89" i="1" a="1"/>
  <c r="DE96" i="1" a="1"/>
  <c r="EO73" i="1" a="1"/>
  <c r="DE72" i="1" a="1"/>
  <c r="EC99" i="1" a="1"/>
  <c r="FA40" i="1" a="1"/>
  <c r="DE87" i="1" a="1"/>
  <c r="DQ57" i="1" a="1"/>
  <c r="DQ30" i="1" a="1"/>
  <c r="EO48" i="1" a="1"/>
  <c r="FM6" i="1" a="1"/>
  <c r="FA24" i="1" a="1"/>
  <c r="FM12" i="1" a="1"/>
  <c r="FY52" i="1" a="1"/>
  <c r="GK35" i="1" a="1"/>
  <c r="EO80" i="1" a="1"/>
  <c r="EC47" i="1" a="1"/>
  <c r="HI4" i="1" a="1"/>
  <c r="EC81" i="1" a="1"/>
  <c r="GK14" i="1" a="1"/>
  <c r="GK32" i="1" a="1"/>
  <c r="FY87" i="1" a="1"/>
  <c r="FM39" i="1" a="1"/>
  <c r="FY78" i="1" a="1"/>
  <c r="HI95" i="1" a="1"/>
  <c r="FY93" i="1" a="1"/>
  <c r="GK55" i="1" a="1"/>
  <c r="FA66" i="1" a="1"/>
  <c r="FA82" i="1" a="1"/>
  <c r="EC11" i="1" a="1"/>
  <c r="DE53" i="1" a="1"/>
  <c r="EC50" i="1" a="1"/>
  <c r="FM22" i="1" a="1"/>
  <c r="FM32" i="1" a="1"/>
  <c r="FY73" i="1" a="1"/>
  <c r="FA38" i="1" a="1"/>
  <c r="FA90" i="1" a="1"/>
  <c r="EO5" i="1" a="1"/>
  <c r="FM79" i="1" a="1"/>
  <c r="GW23" i="1" a="1"/>
  <c r="FM21" i="1" a="1"/>
  <c r="GK13" i="1" a="1"/>
  <c r="EC88" i="1" a="1"/>
  <c r="DQ49" i="1" a="1"/>
  <c r="DE5" i="1" a="1"/>
  <c r="DE85" i="1" a="1"/>
  <c r="DR37" i="1" a="1"/>
  <c r="DE23" i="1" a="1"/>
  <c r="DE94" i="1" a="1"/>
  <c r="FA9" i="1" a="1"/>
  <c r="DQ100" i="1" a="1"/>
  <c r="GW19" i="1" a="1"/>
  <c r="EC31" i="1" a="1"/>
  <c r="GK18" i="1" a="1"/>
  <c r="GK19" i="1" a="1"/>
  <c r="EO35" i="1" a="1"/>
  <c r="GW69" i="1" a="1"/>
  <c r="FM63" i="1" a="1"/>
  <c r="EO4" i="1" a="1"/>
  <c r="FY66" i="1" a="1"/>
  <c r="FM96" i="1" a="1"/>
  <c r="FM42" i="1" a="1"/>
  <c r="GW25" i="1" a="1"/>
  <c r="GK66" i="1" a="1"/>
  <c r="HI24" i="1" a="1"/>
  <c r="HI71" i="1" a="1"/>
  <c r="FY103" i="1" a="1"/>
  <c r="GK45" i="1" a="1"/>
  <c r="GW97" i="1" a="1"/>
  <c r="FY59" i="1" a="1"/>
  <c r="FY89" i="1" a="1"/>
  <c r="GK88" i="1" a="1"/>
  <c r="FA13" i="1" a="1"/>
  <c r="FY32" i="1" a="1"/>
  <c r="GW6" i="1" a="1"/>
  <c r="FY71" i="1" a="1"/>
  <c r="FY55" i="1" a="1"/>
  <c r="FM60" i="1" a="1"/>
  <c r="GK51" i="1" a="1"/>
  <c r="FM28" i="1" a="1"/>
  <c r="GW49" i="1" a="1"/>
  <c r="EO36" i="1" a="1"/>
  <c r="FA12" i="1" a="1"/>
  <c r="EC78" i="1" a="1"/>
  <c r="DQ5" i="1" a="1"/>
  <c r="DQ59" i="1" a="1"/>
  <c r="DQ43" i="1" a="1"/>
  <c r="EO9" i="1" a="1"/>
  <c r="DE69" i="1" a="1"/>
  <c r="DE26" i="1" a="1"/>
  <c r="EC36" i="1" a="1"/>
  <c r="DE50" i="1" a="1"/>
  <c r="FM33" i="1" a="1"/>
  <c r="EO77" i="1" a="1"/>
  <c r="GW12" i="1" a="1"/>
  <c r="FY64" i="1" a="1"/>
  <c r="FY40" i="1" a="1"/>
  <c r="FM29" i="1" a="1"/>
  <c r="DE76" i="1" a="1"/>
  <c r="FA73" i="1" a="1"/>
  <c r="EC29" i="1" a="1"/>
  <c r="FA93" i="1" a="1"/>
  <c r="HI30" i="1" a="1"/>
  <c r="GK67" i="1" a="1"/>
  <c r="DQ62" i="1" a="1"/>
  <c r="HI94" i="1" a="1"/>
  <c r="HI48" i="1" a="1"/>
  <c r="GK96" i="1" a="1"/>
  <c r="EC24" i="1" a="1"/>
  <c r="GW86" i="1" a="1"/>
  <c r="GK47" i="1" a="1"/>
  <c r="EC14" i="1" a="1"/>
  <c r="FM7" i="1" a="1"/>
  <c r="FM13" i="1" a="1"/>
  <c r="EC74" i="1" a="1"/>
  <c r="GK91" i="1" a="1"/>
  <c r="EO71" i="1" a="1"/>
  <c r="GK72" i="1" a="1"/>
  <c r="DQ79" i="1" a="1"/>
  <c r="FM95" i="1" a="1"/>
  <c r="FY68" i="1" a="1"/>
  <c r="FY27" i="1" a="1"/>
  <c r="GW60" i="1" a="1"/>
  <c r="GW45" i="1" a="1"/>
  <c r="EO43" i="1" a="1"/>
  <c r="DQ20" i="1" a="1"/>
  <c r="DQ72" i="1" a="1"/>
  <c r="EC94" i="1" a="1"/>
  <c r="EO86" i="1" a="1"/>
  <c r="DE74" i="1" a="1"/>
  <c r="EC27" i="1" a="1"/>
  <c r="EC8" i="1" a="1"/>
  <c r="EC18" i="1" a="1"/>
  <c r="GW88" i="1" a="1"/>
  <c r="FY95" i="1" a="1"/>
  <c r="FA79" i="1" a="1"/>
  <c r="FY25" i="1" a="1"/>
  <c r="DE82" i="1" a="1"/>
  <c r="GW93" i="1" a="1"/>
  <c r="EO21" i="1" a="1"/>
  <c r="GW17" i="1" a="1"/>
  <c r="GW5" i="1" a="1"/>
  <c r="DQ42" i="1" a="1"/>
  <c r="HI21" i="1" a="1"/>
  <c r="HI49" i="1" a="1"/>
  <c r="FY46" i="1" a="1"/>
  <c r="HI99" i="1" a="1"/>
  <c r="FY19" i="1" a="1"/>
  <c r="GK70" i="1" a="1"/>
  <c r="GK78" i="1" a="1"/>
  <c r="FA81" i="1" a="1"/>
  <c r="FA57" i="1" a="1"/>
  <c r="EC33" i="1" a="1"/>
  <c r="GK100" i="1" a="1"/>
  <c r="EO69" i="1" a="1"/>
  <c r="FY47" i="1" a="1"/>
  <c r="FA102" i="1" a="1"/>
  <c r="GW70" i="1" a="1"/>
  <c r="GK87" i="1" a="1"/>
  <c r="EC93" i="1" a="1"/>
  <c r="EO33" i="1" a="1"/>
  <c r="FM18" i="1" a="1"/>
  <c r="GW29" i="1" a="1"/>
  <c r="FA55" i="1" a="1"/>
  <c r="GK68" i="1" a="1"/>
  <c r="EO60" i="1" a="1"/>
  <c r="FM53" i="1" a="1"/>
  <c r="GK36" i="1" a="1"/>
  <c r="EO20" i="1" a="1"/>
  <c r="EO96" i="1" a="1"/>
  <c r="GW8" i="1" a="1"/>
  <c r="HI9" i="1" a="1"/>
  <c r="DQ33" i="1" a="1"/>
  <c r="EO14" i="1" a="1"/>
  <c r="DE61" i="1" a="1"/>
  <c r="DQ36" i="1" a="1"/>
  <c r="GW78" i="1" a="1"/>
  <c r="EC16" i="1" a="1"/>
  <c r="DQ16" i="1" a="1"/>
  <c r="GK5" i="1" a="1"/>
  <c r="GK21" i="1" a="1"/>
  <c r="FM93" i="1" a="1"/>
  <c r="FY96" i="1" a="1"/>
  <c r="GW20" i="1" a="1"/>
  <c r="GK34" i="1" a="1"/>
  <c r="DQ47" i="1" a="1"/>
  <c r="GW82" i="1" a="1"/>
  <c r="EC79" i="1" a="1"/>
  <c r="EC84" i="1" a="1"/>
  <c r="GW58" i="1" a="1"/>
  <c r="EO83" i="1" a="1"/>
  <c r="FA61" i="1" a="1"/>
  <c r="GK97" i="1" a="1"/>
  <c r="GK86" i="1" a="1"/>
  <c r="GK41" i="1" a="1"/>
  <c r="EC25" i="1" a="1"/>
  <c r="HI96" i="1" a="1"/>
  <c r="EC42" i="1" a="1"/>
  <c r="GK77" i="1" a="1"/>
  <c r="HI11" i="1" a="1"/>
  <c r="GK11" i="1" a="1"/>
  <c r="FM37" i="1" a="1"/>
  <c r="FA29" i="1" a="1"/>
  <c r="FY57" i="1" a="1"/>
  <c r="GW26" i="1" a="1"/>
  <c r="EC62" i="1" a="1"/>
  <c r="DQ98" i="1" a="1"/>
  <c r="EO45" i="1" a="1"/>
  <c r="EO37" i="1" a="1"/>
  <c r="DQ12" i="1" a="1"/>
  <c r="GK39" i="1" a="1"/>
  <c r="DE84" i="1" a="1"/>
  <c r="FA76" i="1" a="1"/>
  <c r="DE77" i="1" a="1"/>
  <c r="HI32" i="1" a="1"/>
  <c r="HI70" i="1" a="1"/>
  <c r="GK20" i="1" a="1"/>
  <c r="GK84" i="1" a="1"/>
  <c r="FM90" i="1" a="1"/>
  <c r="EC55" i="1" a="1"/>
  <c r="GK53" i="1" a="1"/>
  <c r="GK58" i="1" a="1"/>
  <c r="GK92" i="1" a="1"/>
  <c r="HI18" i="1" a="1"/>
  <c r="DQ103" i="1" a="1"/>
  <c r="FM68" i="1" a="1"/>
  <c r="FM81" i="1" a="1"/>
  <c r="FA6" i="1" a="1"/>
  <c r="GW14" i="1" a="1"/>
  <c r="HI78" i="1" a="1"/>
  <c r="GW79" i="1" a="1"/>
  <c r="EO15" i="1" a="1"/>
  <c r="FM89" i="1" a="1"/>
  <c r="FA64" i="1" a="1"/>
  <c r="HI42" i="1" a="1"/>
  <c r="DQ99" i="1" a="1"/>
  <c r="DQ32" i="1" a="1"/>
  <c r="DQ7" i="1" a="1"/>
  <c r="EO70" i="1" a="1"/>
  <c r="DQ6" i="1" a="1"/>
  <c r="EC35" i="1" a="1"/>
  <c r="EO52" i="1" a="1"/>
  <c r="DQ8" i="1" a="1"/>
  <c r="DQ58" i="1" a="1"/>
  <c r="GK37" i="1" a="1"/>
  <c r="FY99" i="1" a="1"/>
  <c r="EO91" i="1" a="1"/>
  <c r="EC75" i="1" a="1"/>
  <c r="FM41" i="1" a="1"/>
  <c r="EO17" i="1" a="1"/>
  <c r="GW28" i="1" a="1"/>
  <c r="FM99" i="1" a="1"/>
  <c r="FA10" i="1" a="1"/>
  <c r="GK49" i="1" a="1"/>
  <c r="FA34" i="1" a="1"/>
  <c r="EO89" i="1" a="1"/>
  <c r="FA7" i="1" a="1"/>
  <c r="HI77" i="1" a="1"/>
  <c r="FA87" i="1" a="1"/>
  <c r="FA88" i="1" a="1"/>
  <c r="EO90" i="1" a="1"/>
  <c r="GK33" i="1" a="1"/>
  <c r="EO44" i="1" a="1"/>
  <c r="FY11" i="1" a="1"/>
  <c r="FY77" i="1" a="1"/>
  <c r="FM72" i="1" a="1"/>
  <c r="FM11" i="1" a="1"/>
  <c r="HI46" i="1" a="1"/>
  <c r="EO95" i="1" a="1"/>
  <c r="FA45" i="1" a="1"/>
  <c r="FA30" i="1" a="1"/>
  <c r="DQ84" i="1" a="1"/>
  <c r="FA31" i="1" a="1"/>
  <c r="HI86" i="1" a="1"/>
  <c r="FY54" i="1" a="1"/>
  <c r="GW36" i="1" a="1"/>
  <c r="FM77" i="1" a="1"/>
  <c r="GK8" i="1" a="1"/>
  <c r="GW48" i="1" a="1"/>
  <c r="GK42" i="1" a="1"/>
  <c r="HI75" i="1" a="1"/>
  <c r="GK29" i="1" a="1"/>
  <c r="HI72" i="1" a="1"/>
  <c r="DQ13" i="1" a="1"/>
  <c r="EC6" i="1" a="1"/>
  <c r="FA37" i="1" a="1"/>
  <c r="GK46" i="1" a="1"/>
  <c r="EC72" i="1" a="1"/>
  <c r="FM62" i="1" a="1"/>
  <c r="HI19" i="1" a="1"/>
  <c r="EO6" i="1" a="1"/>
  <c r="FY17" i="1" a="1"/>
  <c r="GW92" i="1" a="1"/>
  <c r="FA95" i="1" a="1"/>
  <c r="FA85" i="1" a="1"/>
  <c r="HI17" i="1" a="1"/>
  <c r="FY63" i="1" a="1"/>
  <c r="EC101" i="1" a="1"/>
  <c r="EC65" i="1" a="1"/>
  <c r="EO10" i="1" a="1"/>
  <c r="FY10" i="1" a="1"/>
  <c r="HI67" i="1" a="1"/>
  <c r="FY4" i="1" a="1"/>
  <c r="FM76" i="1" a="1"/>
  <c r="HI56" i="1" a="1"/>
  <c r="HI64" i="1" a="1"/>
  <c r="EO25" i="1" a="1"/>
  <c r="FY36" i="1" a="1"/>
  <c r="FY83" i="1" a="1"/>
  <c r="GK80" i="1" a="1"/>
  <c r="FA58" i="1" a="1"/>
  <c r="FY58" i="1" a="1"/>
  <c r="FA44" i="1" a="1"/>
  <c r="FY9" i="1" a="1"/>
  <c r="FY35" i="1" a="1"/>
  <c r="GK98" i="1" a="1"/>
  <c r="FA8" i="1" a="1"/>
  <c r="DE30" i="1" a="1"/>
  <c r="EC46" i="1" a="1"/>
  <c r="DQ64" i="1" a="1"/>
  <c r="DQ10" i="1" a="1"/>
  <c r="EO88" i="1" a="1"/>
  <c r="EC23" i="1" a="1"/>
  <c r="FY92" i="1" a="1"/>
  <c r="GW90" i="1" a="1"/>
  <c r="GW9" i="1" a="1"/>
  <c r="EO50" i="1" a="1"/>
  <c r="DQ4" i="1" a="1"/>
  <c r="GK74" i="1" a="1"/>
  <c r="EC17" i="1" a="1"/>
  <c r="HI33" i="1" a="1"/>
  <c r="FY34" i="1" a="1"/>
  <c r="GW34" i="1" a="1"/>
  <c r="GW11" i="1" a="1"/>
  <c r="GW101" i="1" a="1"/>
  <c r="DE4" i="1" a="1"/>
  <c r="FM101" i="1" a="1"/>
  <c r="EO61" i="1" a="1"/>
  <c r="EC98" i="1" a="1"/>
  <c r="GW103" i="1" a="1"/>
  <c r="FM45" i="1" a="1"/>
  <c r="GW73" i="1" a="1"/>
  <c r="FA70" i="1" a="1"/>
  <c r="EC20" i="1" a="1"/>
  <c r="DQ85" i="1" a="1"/>
  <c r="DQ14" i="1" a="1"/>
  <c r="DE14" i="1" a="1"/>
  <c r="DE8" i="1" a="1"/>
  <c r="DQ68" i="1" a="1"/>
  <c r="EC32" i="1" a="1"/>
  <c r="EC5" i="1" a="1"/>
  <c r="FM74" i="1" a="1"/>
  <c r="GK83" i="1" a="1"/>
  <c r="EO41" i="1" a="1"/>
  <c r="FA62" i="1" a="1"/>
  <c r="GK103" i="1" a="1"/>
  <c r="HI36" i="1" a="1"/>
  <c r="FM8" i="1" a="1"/>
  <c r="DE42" i="1" a="1"/>
  <c r="GK28" i="1" a="1"/>
  <c r="FA18" i="1" a="1"/>
  <c r="FY97" i="1" a="1"/>
  <c r="HI82" i="1" a="1"/>
  <c r="GK63" i="1" a="1"/>
  <c r="DQ66" i="1" a="1"/>
  <c r="GK16" i="1" a="1"/>
  <c r="HI29" i="1" a="1"/>
  <c r="DQ46" i="1" a="1"/>
  <c r="DQ34" i="1" a="1"/>
  <c r="FM31" i="1" a="1"/>
  <c r="HI53" i="1" a="1"/>
  <c r="EC10" i="1" a="1"/>
  <c r="FA60" i="1" a="1"/>
  <c r="GW27" i="1" a="1"/>
  <c r="EO99" i="1" a="1"/>
  <c r="FM46" i="1" a="1"/>
  <c r="GW75" i="1" a="1"/>
  <c r="EO94" i="1" a="1"/>
  <c r="DE71" i="1" a="1"/>
  <c r="EC30" i="1" a="1"/>
  <c r="DE93" i="1" a="1"/>
  <c r="DE100" i="1" a="1"/>
  <c r="DE36" i="1" a="1"/>
  <c r="EC40" i="1" a="1"/>
  <c r="DE78" i="1" a="1"/>
  <c r="DQ48" i="1" a="1"/>
  <c r="FY16" i="1" a="1"/>
  <c r="EC56" i="1" a="1"/>
  <c r="GK44" i="1" a="1"/>
  <c r="GW81" i="1" a="1"/>
  <c r="GK90" i="1" a="1"/>
  <c r="EO102" i="1" a="1"/>
  <c r="GK85" i="1" a="1"/>
  <c r="GK71" i="1" a="1"/>
  <c r="EC41" i="1" a="1"/>
  <c r="FY50" i="1" a="1"/>
  <c r="FY90" i="1" a="1"/>
  <c r="FY61" i="1" a="1"/>
  <c r="FY74" i="1" a="1"/>
  <c r="FM17" i="1" a="1"/>
  <c r="FA23" i="1" a="1"/>
  <c r="HI81" i="1" a="1"/>
  <c r="GK82" i="1" a="1"/>
  <c r="EO11" i="1" a="1"/>
  <c r="EC91" i="1" a="1"/>
  <c r="DQ31" i="1" a="1"/>
  <c r="DQ24" i="1" a="1"/>
  <c r="DQ69" i="1" a="1"/>
  <c r="EC21" i="1" a="1"/>
  <c r="GW51" i="1" a="1"/>
  <c r="FA21" i="1" a="1"/>
  <c r="DE90" i="1" a="1"/>
  <c r="FM56" i="1" a="1"/>
  <c r="GW22" i="1" a="1"/>
  <c r="HI63" i="1" a="1"/>
  <c r="FA59" i="1" a="1"/>
  <c r="EC13" i="1" a="1"/>
  <c r="FM84" i="1" a="1"/>
  <c r="GW24" i="1" a="1"/>
  <c r="GK25" i="1" a="1"/>
  <c r="FA91" i="1" a="1"/>
  <c r="GW21" i="1" a="1"/>
  <c r="EC43" i="1" a="1"/>
  <c r="EC73" i="1" a="1"/>
  <c r="DQ93" i="1" a="1"/>
  <c r="DE18" i="1" a="1"/>
  <c r="EC28" i="1" a="1"/>
  <c r="EC34" i="1" a="1"/>
  <c r="EO54" i="1" a="1"/>
  <c r="DQ21" i="1" a="1"/>
  <c r="DQ39" i="1" a="1"/>
  <c r="DQ83" i="1" a="1"/>
  <c r="EO29" i="1" a="1"/>
  <c r="FY7" i="1" a="1"/>
  <c r="EO63" i="1" a="1"/>
  <c r="GK99" i="1" a="1"/>
  <c r="EC80" i="1" a="1"/>
  <c r="FM86" i="1" a="1"/>
  <c r="FM23" i="1" a="1"/>
  <c r="FY22" i="1" a="1"/>
  <c r="FY21" i="1" a="1"/>
  <c r="DE47" i="1" a="1"/>
  <c r="FA75" i="1" a="1"/>
  <c r="FA36" i="1" a="1"/>
  <c r="DQ28" i="1" a="1"/>
  <c r="EO74" i="1" a="1"/>
  <c r="EC44" i="1" a="1"/>
  <c r="DQ35" i="1" a="1"/>
  <c r="EC68" i="1" a="1"/>
  <c r="FA22" i="1" a="1"/>
  <c r="FA4" i="1" a="1"/>
  <c r="GW94" i="1" a="1"/>
  <c r="HI45" i="1" a="1"/>
  <c r="EC66" i="1" a="1"/>
  <c r="HI6" i="1" a="1"/>
  <c r="EO103" i="1" a="1"/>
  <c r="GW32" i="1" a="1"/>
  <c r="EO47" i="1" a="1"/>
  <c r="EO98" i="1" a="1"/>
  <c r="HI47" i="1" a="1"/>
  <c r="HI37" i="1" a="1"/>
  <c r="GK10" i="1" a="1"/>
  <c r="GW50" i="1" a="1"/>
  <c r="FY101" i="1" a="1"/>
  <c r="FY98" i="1" a="1"/>
  <c r="FY33" i="1" a="1"/>
  <c r="FM52" i="1" a="1"/>
  <c r="HI23" i="1" a="1"/>
  <c r="EC63" i="1" a="1"/>
  <c r="EC12" i="1" a="1"/>
  <c r="DQ18" i="1" a="1"/>
  <c r="EC96" i="1" a="1"/>
  <c r="EC83" i="1" a="1"/>
  <c r="DE65" i="1" a="1"/>
  <c r="DE38" i="1" a="1"/>
  <c r="DQ94" i="1" a="1"/>
  <c r="DQ88" i="1" a="1"/>
  <c r="FM44" i="1" a="1"/>
  <c r="FM49" i="1" a="1"/>
  <c r="EO24" i="1" a="1"/>
  <c r="GK38" i="1" a="1"/>
  <c r="GK79" i="1" a="1"/>
  <c r="GW39" i="1" a="1"/>
  <c r="FY42" i="1" a="1"/>
  <c r="EC82" i="1" a="1"/>
  <c r="GW102" i="1" a="1"/>
  <c r="GK73" i="1" a="1"/>
  <c r="FA97" i="1" a="1"/>
  <c r="EO66" i="1" a="1"/>
  <c r="FY14" i="1" a="1"/>
  <c r="FY6" i="1" a="1"/>
  <c r="FA74" i="1" a="1"/>
  <c r="EO58" i="1" a="1"/>
  <c r="GW64" i="1" a="1"/>
  <c r="DQ29" i="1" a="1"/>
  <c r="FA53" i="1" a="1"/>
  <c r="GK62" i="1" a="1"/>
  <c r="FM70" i="1" a="1"/>
  <c r="HI90" i="1" a="1"/>
  <c r="FM16" i="1" a="1"/>
  <c r="HI16" i="1" a="1"/>
  <c r="FY86" i="1" a="1"/>
  <c r="FM88" i="1" a="1"/>
  <c r="HI83" i="1" a="1"/>
  <c r="FA65" i="1" a="1"/>
  <c r="HI43" i="1" a="1"/>
  <c r="DE89" i="1" a="1"/>
  <c r="FA72" i="1" a="1"/>
  <c r="FA78" i="1" a="1"/>
  <c r="EC39" i="1" a="1"/>
  <c r="EC59" i="1" a="1"/>
  <c r="DQ92" i="1" a="1"/>
  <c r="DE31" i="1" a="1"/>
  <c r="EC60" i="1" a="1"/>
  <c r="DE51" i="1" a="1"/>
  <c r="DE80" i="1" a="1"/>
  <c r="DQ26" i="1" a="1"/>
  <c r="EO32" i="1" a="1"/>
  <c r="FA80" i="1" a="1"/>
  <c r="HI5" i="1" a="1"/>
  <c r="HI76" i="1" a="1"/>
  <c r="EO39" i="1" a="1"/>
  <c r="GW42" i="1" a="1"/>
  <c r="FY65" i="1" a="1"/>
  <c r="EO42" i="1" a="1"/>
  <c r="FY24" i="1" a="1"/>
  <c r="GW76" i="1" a="1"/>
  <c r="GK56" i="1" a="1"/>
  <c r="DQ50" i="1" a="1"/>
  <c r="FA49" i="1" a="1"/>
  <c r="FM47" i="1" a="1"/>
  <c r="DE91" i="1" a="1"/>
  <c r="EC4" i="1" a="1"/>
  <c r="EC64" i="1" a="1"/>
  <c r="EO51" i="1" a="1"/>
  <c r="GW40" i="1" a="1"/>
  <c r="HI8" i="1" a="1"/>
  <c r="EC89" i="1" a="1"/>
  <c r="EO75" i="1" a="1"/>
  <c r="HI87" i="1" a="1"/>
  <c r="FM10" i="1" a="1"/>
  <c r="FA96" i="1" a="1"/>
  <c r="EO16" i="1" a="1"/>
  <c r="EO93" i="1" a="1"/>
  <c r="DE7" i="1" a="1"/>
  <c r="GW96" i="1" a="1"/>
  <c r="FM48" i="1" a="1"/>
  <c r="GW43" i="1" a="1"/>
  <c r="HI58" i="1" a="1"/>
  <c r="EO53" i="1" a="1"/>
  <c r="HI41" i="1" a="1"/>
  <c r="HI79" i="1" a="1"/>
  <c r="FM19" i="1" a="1"/>
  <c r="FM66" i="1" a="1"/>
  <c r="FY37" i="1" a="1"/>
  <c r="FY88" i="1" a="1"/>
  <c r="EO46" i="1" a="1"/>
  <c r="EO8" i="1" a="1"/>
  <c r="DE10" i="1" a="1"/>
  <c r="FA101" i="1" a="1"/>
  <c r="EC22" i="1" a="1"/>
  <c r="FY26" i="1" a="1"/>
  <c r="DE13" i="1" a="1"/>
  <c r="FY41" i="1" a="1"/>
  <c r="FM71" i="1" a="1"/>
  <c r="FM5" i="1" a="1"/>
  <c r="FM26" i="1" a="1"/>
  <c r="FA14" i="1" a="1"/>
  <c r="FM97" i="1" a="1"/>
  <c r="HI62" i="1" a="1"/>
  <c r="EC76" i="1" a="1"/>
  <c r="FA41" i="1" a="1"/>
  <c r="FA5" i="1" a="1"/>
  <c r="EO19" i="1" a="1"/>
  <c r="FA33" i="1" a="1"/>
  <c r="GK54" i="1" a="1"/>
  <c r="HI84" i="1" a="1"/>
  <c r="FY56" i="1" a="1"/>
  <c r="FA19" i="1" a="1"/>
  <c r="FM4" i="1" a="1"/>
  <c r="FA35" i="1" a="1"/>
  <c r="GW85" i="1" a="1"/>
  <c r="FM103" i="1" a="1"/>
  <c r="FM9" i="1" a="1"/>
  <c r="FA20" i="1" a="1"/>
  <c r="EC48" i="1" a="1"/>
  <c r="EO22" i="1" a="1"/>
  <c r="DQ27" i="1" a="1"/>
  <c r="DE33" i="1" a="1"/>
  <c r="EC70" i="1" a="1"/>
  <c r="DE44" i="1" a="1"/>
  <c r="DE81" i="1" a="1"/>
  <c r="EC38" i="1" a="1"/>
  <c r="DE63" i="1" a="1"/>
  <c r="FM14" i="1" a="1"/>
  <c r="HI26" i="1" a="1"/>
  <c r="HI85" i="1" a="1"/>
  <c r="HI59" i="1" a="1"/>
  <c r="FY76" i="1" a="1"/>
  <c r="DE22" i="1" a="1"/>
  <c r="FA11" i="1" a="1"/>
  <c r="EC92" i="1" a="1"/>
  <c r="FY23" i="1" a="1"/>
  <c r="EC77" i="1" a="1"/>
  <c r="DQ76" i="1" a="1"/>
  <c r="EO78" i="1" a="1"/>
  <c r="FM91" i="1" a="1"/>
  <c r="EC67" i="1" a="1"/>
  <c r="GK40" i="1" a="1"/>
  <c r="HI60" i="1" a="1"/>
  <c r="GW47" i="1" a="1"/>
  <c r="DQ63" i="1" a="1"/>
  <c r="HI57" i="1" a="1"/>
  <c r="HI100" i="1" a="1"/>
  <c r="FA56" i="1" a="1"/>
  <c r="FA99" i="1" a="1"/>
  <c r="HI38" i="1" a="1"/>
  <c r="HI10" i="1" a="1"/>
  <c r="GW30" i="1" a="1"/>
  <c r="GK7" i="1" a="1"/>
  <c r="FY84" i="1" a="1"/>
  <c r="FA26" i="1" a="1"/>
  <c r="EO100" i="1" a="1"/>
  <c r="DQ17" i="1" a="1"/>
  <c r="HI51" i="1" a="1"/>
  <c r="EC57" i="1" a="1"/>
  <c r="HI35" i="1" a="1"/>
  <c r="HI80" i="1" a="1"/>
  <c r="FM82" i="1" a="1"/>
  <c r="GW55" i="1" a="1"/>
  <c r="GK76" i="1" a="1"/>
  <c r="FY44" i="1" a="1"/>
  <c r="HI89" i="1" a="1"/>
  <c r="DQ73" i="1" a="1"/>
  <c r="DQ9" i="1" a="1"/>
  <c r="DQ81" i="1" a="1"/>
  <c r="EO87" i="1" a="1"/>
  <c r="DE16" i="1" a="1"/>
  <c r="FY51" i="1" a="1"/>
  <c r="GK94" i="1" a="1"/>
  <c r="GW41" i="1" a="1"/>
  <c r="GK59" i="1" a="1"/>
  <c r="FM92" i="1" a="1"/>
  <c r="FM87" i="1" a="1"/>
  <c r="GK22" i="1" a="1"/>
  <c r="FM80" i="1" a="1"/>
  <c r="FA67" i="1" a="1"/>
  <c r="FM69" i="1" a="1"/>
  <c r="EO28" i="1" a="1"/>
  <c r="FM78" i="1" a="1"/>
  <c r="EC95" i="1" a="1"/>
  <c r="FY67" i="1" a="1"/>
  <c r="FM64" i="1" a="1"/>
  <c r="EO34" i="1" a="1"/>
  <c r="GW72" i="1" a="1"/>
  <c r="DQ19" i="1" a="1"/>
  <c r="DQ82" i="1" a="1"/>
  <c r="FA43" i="1" a="1"/>
  <c r="FA51" i="1" a="1"/>
  <c r="HI50" i="1" a="1"/>
  <c r="EC52" i="1" l="1"/>
  <c r="EC37" i="1"/>
  <c r="EC97" i="1"/>
  <c r="DE79" i="1"/>
  <c r="DE48" i="1"/>
  <c r="DE39" i="1"/>
  <c r="DE63" i="1"/>
  <c r="EO32" i="1"/>
  <c r="DQ88" i="1"/>
  <c r="DQ39" i="1"/>
  <c r="DQ48" i="1"/>
  <c r="EC5" i="1"/>
  <c r="EC23" i="1"/>
  <c r="DQ58" i="1"/>
  <c r="DQ12" i="1"/>
  <c r="EC18" i="1"/>
  <c r="DE50" i="1"/>
  <c r="DQ100" i="1"/>
  <c r="EO48" i="1"/>
  <c r="DQ44" i="1"/>
  <c r="DQ51" i="1"/>
  <c r="DQ91" i="1"/>
  <c r="DQ23" i="1"/>
  <c r="DE21" i="1"/>
  <c r="DQ81" i="1"/>
  <c r="DQ80" i="1"/>
  <c r="EC38" i="1"/>
  <c r="DQ26" i="1"/>
  <c r="DQ94" i="1"/>
  <c r="DQ21" i="1"/>
  <c r="DE78" i="1"/>
  <c r="EC32" i="1"/>
  <c r="FA37" i="1"/>
  <c r="DQ8" i="1"/>
  <c r="DQ36" i="1"/>
  <c r="EC8" i="1"/>
  <c r="EC36" i="1"/>
  <c r="FA9" i="1"/>
  <c r="DQ30" i="1"/>
  <c r="EC71" i="1"/>
  <c r="EC103" i="1"/>
  <c r="DE58" i="1"/>
  <c r="DE12" i="1"/>
  <c r="DQ54" i="1"/>
  <c r="DQ95" i="1"/>
  <c r="DQ87" i="1"/>
  <c r="DE81" i="1"/>
  <c r="DE80" i="1"/>
  <c r="DE38" i="1"/>
  <c r="EO54" i="1"/>
  <c r="EC40" i="1"/>
  <c r="DQ68" i="1"/>
  <c r="EO88" i="1"/>
  <c r="EO52" i="1"/>
  <c r="EO37" i="1"/>
  <c r="EC27" i="1"/>
  <c r="DE26" i="1"/>
  <c r="DE94" i="1"/>
  <c r="DQ57" i="1"/>
  <c r="EC54" i="1"/>
  <c r="EC87" i="1"/>
  <c r="DE59" i="1"/>
  <c r="DQ96" i="1"/>
  <c r="DE6" i="1"/>
  <c r="DE10" i="1"/>
  <c r="DE35" i="1"/>
  <c r="DE44" i="1"/>
  <c r="DE51" i="1"/>
  <c r="DE65" i="1"/>
  <c r="EC34" i="1"/>
  <c r="DE36" i="1"/>
  <c r="DE8" i="1"/>
  <c r="EC6" i="1"/>
  <c r="EC35" i="1"/>
  <c r="DE61" i="1"/>
  <c r="DE74" i="1"/>
  <c r="DE69" i="1"/>
  <c r="DE23" i="1"/>
  <c r="DE87" i="1"/>
  <c r="EC61" i="1"/>
  <c r="FA32" i="1"/>
  <c r="EC100" i="1"/>
  <c r="DQ45" i="1"/>
  <c r="DQ86" i="1"/>
  <c r="DQ9" i="1"/>
  <c r="EO59" i="1"/>
  <c r="EC70" i="1"/>
  <c r="EC60" i="1"/>
  <c r="EC83" i="1"/>
  <c r="EC28" i="1"/>
  <c r="DE100" i="1"/>
  <c r="DE14" i="1"/>
  <c r="DQ10" i="1"/>
  <c r="DQ6" i="1"/>
  <c r="EO45" i="1"/>
  <c r="EO86" i="1"/>
  <c r="EO9" i="1"/>
  <c r="DR37" i="1"/>
  <c r="FA40" i="1"/>
  <c r="DQ71" i="1"/>
  <c r="FA94" i="1"/>
  <c r="FM94" i="1"/>
  <c r="EO85" i="1"/>
  <c r="EO64" i="1"/>
  <c r="EC58" i="1"/>
  <c r="DE32" i="1"/>
  <c r="DE33" i="1"/>
  <c r="DE31" i="1"/>
  <c r="EC96" i="1"/>
  <c r="DE18" i="1"/>
  <c r="DE93" i="1"/>
  <c r="DQ14" i="1"/>
  <c r="DQ13" i="1"/>
  <c r="EO70" i="1"/>
  <c r="EO14" i="1"/>
  <c r="EC94" i="1"/>
  <c r="DQ43" i="1"/>
  <c r="DE85" i="1"/>
  <c r="EC99" i="1"/>
  <c r="DE19" i="1"/>
  <c r="DQ25" i="1"/>
  <c r="DQ67" i="1"/>
  <c r="EC9" i="1"/>
  <c r="EC86" i="1"/>
  <c r="EC45" i="1"/>
  <c r="EC51" i="1"/>
  <c r="DQ27" i="1"/>
  <c r="DQ92" i="1"/>
  <c r="DQ18" i="1"/>
  <c r="DQ93" i="1"/>
  <c r="EC30" i="1"/>
  <c r="DQ85" i="1"/>
  <c r="DQ64" i="1"/>
  <c r="DQ7" i="1"/>
  <c r="DQ98" i="1"/>
  <c r="DQ72" i="1"/>
  <c r="DQ59" i="1"/>
  <c r="DE5" i="1"/>
  <c r="DE72" i="1"/>
  <c r="DQ90" i="1"/>
  <c r="DE25" i="1"/>
  <c r="DE54" i="1"/>
  <c r="DE52" i="1"/>
  <c r="DE37" i="1"/>
  <c r="EO8" i="1"/>
  <c r="EC85" i="1"/>
  <c r="EO22" i="1"/>
  <c r="EC59" i="1"/>
  <c r="EC12" i="1"/>
  <c r="EC73" i="1"/>
  <c r="DE71" i="1"/>
  <c r="EC20" i="1"/>
  <c r="EC46" i="1"/>
  <c r="DQ32" i="1"/>
  <c r="DQ33" i="1"/>
  <c r="DQ20" i="1"/>
  <c r="DQ5" i="1"/>
  <c r="DQ49" i="1"/>
  <c r="EO73" i="1"/>
  <c r="DQ61" i="1"/>
  <c r="DQ22" i="1"/>
  <c r="EC19" i="1"/>
  <c r="DQ78" i="1"/>
  <c r="DQ52" i="1"/>
  <c r="DQ73" i="1"/>
  <c r="EO7" i="1"/>
  <c r="EC48" i="1"/>
  <c r="EC39" i="1"/>
  <c r="EC63" i="1"/>
  <c r="EC43" i="1"/>
  <c r="EO94" i="1"/>
  <c r="FA70" i="1"/>
  <c r="DE30" i="1"/>
  <c r="DQ99" i="1"/>
  <c r="EC62" i="1"/>
  <c r="EO43" i="1"/>
  <c r="EC78" i="1"/>
  <c r="EC88" i="1"/>
  <c r="DE96" i="1"/>
  <c r="DE68" i="1"/>
  <c r="EO40" i="1"/>
  <c r="DQ56" i="1"/>
  <c r="DQ53" i="1"/>
  <c r="DE9" i="1"/>
  <c r="DE45" i="1"/>
  <c r="DE86" i="1"/>
  <c r="FY79" i="1"/>
  <c r="FY101" i="1"/>
  <c r="FA72" i="1"/>
  <c r="FA31" i="1"/>
  <c r="FY80" i="1"/>
  <c r="EC89" i="1"/>
  <c r="EC17" i="1"/>
  <c r="DQ69" i="1"/>
  <c r="FA53" i="1"/>
  <c r="EC64" i="1"/>
  <c r="EC53" i="1"/>
  <c r="FY78" i="1"/>
  <c r="FM58" i="1"/>
  <c r="FY51" i="1"/>
  <c r="FA52" i="1"/>
  <c r="EO17" i="1"/>
  <c r="EO39" i="1"/>
  <c r="FM49" i="1"/>
  <c r="GW13" i="1"/>
  <c r="FA59" i="1"/>
  <c r="FA8" i="1"/>
  <c r="GW24" i="1"/>
  <c r="GW29" i="1"/>
  <c r="FA61" i="1"/>
  <c r="FA96" i="1"/>
  <c r="FM10" i="1"/>
  <c r="FM11" i="1"/>
  <c r="FA60" i="1"/>
  <c r="FA22" i="1"/>
  <c r="FA87" i="1"/>
  <c r="FY63" i="1"/>
  <c r="GW80" i="1"/>
  <c r="GK67" i="1"/>
  <c r="FA48" i="1"/>
  <c r="EO28" i="1"/>
  <c r="EO46" i="1"/>
  <c r="EO24" i="1"/>
  <c r="EO29" i="1"/>
  <c r="EO62" i="1"/>
  <c r="EC25" i="1"/>
  <c r="EC76" i="1"/>
  <c r="GK11" i="1"/>
  <c r="GK10" i="1"/>
  <c r="FM18" i="1"/>
  <c r="EO47" i="1"/>
  <c r="FA103" i="1"/>
  <c r="FY11" i="1"/>
  <c r="FY10" i="1"/>
  <c r="EC91" i="1"/>
  <c r="FM42" i="1"/>
  <c r="GW52" i="1"/>
  <c r="FY75" i="1"/>
  <c r="FY23" i="1"/>
  <c r="FM20" i="1"/>
  <c r="EO82" i="1"/>
  <c r="EC98" i="1"/>
  <c r="EC56" i="1"/>
  <c r="FA35" i="1"/>
  <c r="FA51" i="1"/>
  <c r="FY98" i="1"/>
  <c r="FY36" i="1"/>
  <c r="FY27" i="1"/>
  <c r="FY68" i="1"/>
  <c r="EO97" i="1"/>
  <c r="GK62" i="1"/>
  <c r="GK53" i="1"/>
  <c r="FM72" i="1"/>
  <c r="FM31" i="1"/>
  <c r="FA95" i="1"/>
  <c r="FA88" i="1"/>
  <c r="EO12" i="1"/>
  <c r="GW25" i="1"/>
  <c r="GW76" i="1"/>
  <c r="FM73" i="1"/>
  <c r="FM15" i="1"/>
  <c r="GK38" i="1"/>
  <c r="GK83" i="1"/>
  <c r="EO34" i="1"/>
  <c r="EC15" i="1"/>
  <c r="GK26" i="1"/>
  <c r="FM77" i="1"/>
  <c r="EC13" i="1"/>
  <c r="FM28" i="1"/>
  <c r="FM56" i="1"/>
  <c r="FM16" i="1"/>
  <c r="EC84" i="1"/>
  <c r="EC55" i="1"/>
  <c r="EC65" i="1"/>
  <c r="FA5" i="1"/>
  <c r="EO79" i="1"/>
  <c r="EO101" i="1"/>
  <c r="EO31" i="1"/>
  <c r="GW102" i="1"/>
  <c r="GW4" i="1"/>
  <c r="FA78" i="1"/>
  <c r="FY7" i="1"/>
  <c r="FY92" i="1"/>
  <c r="FA41" i="1"/>
  <c r="FA77" i="1"/>
  <c r="FM89" i="1"/>
  <c r="GK86" i="1"/>
  <c r="GW49" i="1"/>
  <c r="FM79" i="1"/>
  <c r="FM101" i="1"/>
  <c r="GW51" i="1"/>
  <c r="FY47" i="1"/>
  <c r="EO69" i="1"/>
  <c r="EO44" i="1"/>
  <c r="EO58" i="1"/>
  <c r="GK20" i="1"/>
  <c r="GW18" i="1"/>
  <c r="FY87" i="1"/>
  <c r="FY22" i="1"/>
  <c r="FY60" i="1"/>
  <c r="GK5" i="1"/>
  <c r="EO63" i="1"/>
  <c r="FY99" i="1"/>
  <c r="FY85" i="1"/>
  <c r="EO96" i="1"/>
  <c r="EO61" i="1"/>
  <c r="EO60" i="1"/>
  <c r="EO99" i="1"/>
  <c r="EO13" i="1"/>
  <c r="FM76" i="1"/>
  <c r="FM25" i="1"/>
  <c r="FM90" i="1"/>
  <c r="FM13" i="1"/>
  <c r="GW82" i="1"/>
  <c r="GK34" i="1"/>
  <c r="FY31" i="1"/>
  <c r="FY72" i="1"/>
  <c r="EC77" i="1"/>
  <c r="EC41" i="1"/>
  <c r="GK89" i="1"/>
  <c r="GK12" i="1"/>
  <c r="GK44" i="1"/>
  <c r="EC16" i="1"/>
  <c r="FY44" i="1"/>
  <c r="FY12" i="1"/>
  <c r="FM82" i="1"/>
  <c r="GK13" i="1"/>
  <c r="GW62" i="1"/>
  <c r="FA71" i="1"/>
  <c r="FA30" i="1"/>
  <c r="FA4" i="1"/>
  <c r="FA102" i="1"/>
  <c r="FA13" i="1"/>
  <c r="FA57" i="1"/>
  <c r="GK32" i="1"/>
  <c r="GK70" i="1"/>
  <c r="FY62" i="1"/>
  <c r="GK56" i="1"/>
  <c r="GK28" i="1"/>
  <c r="FY26" i="1"/>
  <c r="FA91" i="1"/>
  <c r="GW81" i="1"/>
  <c r="FY95" i="1"/>
  <c r="FY88" i="1"/>
  <c r="GW79" i="1"/>
  <c r="GW101" i="1"/>
  <c r="GW10" i="1"/>
  <c r="GW11" i="1"/>
  <c r="EO38" i="1"/>
  <c r="EO83" i="1"/>
  <c r="EC66" i="1"/>
  <c r="EC74" i="1"/>
  <c r="EC50" i="1"/>
  <c r="GK47" i="1"/>
  <c r="FM71" i="1"/>
  <c r="FM30" i="1"/>
  <c r="GK48" i="1"/>
  <c r="GK93" i="1"/>
  <c r="FY17" i="1"/>
  <c r="FY39" i="1"/>
  <c r="GW93" i="1"/>
  <c r="EO41" i="1"/>
  <c r="EO77" i="1"/>
  <c r="FM52" i="1"/>
  <c r="FM80" i="1"/>
  <c r="FM19" i="1"/>
  <c r="FM103" i="1"/>
  <c r="GK65" i="1"/>
  <c r="GW67" i="1"/>
  <c r="EC93" i="1"/>
  <c r="EC95" i="1"/>
  <c r="EC33" i="1"/>
  <c r="GK57" i="1"/>
  <c r="FY59" i="1"/>
  <c r="GK61" i="1"/>
  <c r="GK96" i="1"/>
  <c r="FM91" i="1"/>
  <c r="GK73" i="1"/>
  <c r="FA10" i="1"/>
  <c r="FA11" i="1"/>
  <c r="FA64" i="1"/>
  <c r="EC72" i="1"/>
  <c r="EC31" i="1"/>
  <c r="FY57" i="1"/>
  <c r="GK54" i="1"/>
  <c r="GK8" i="1"/>
  <c r="FA43" i="1"/>
  <c r="FY54" i="1"/>
  <c r="FY8" i="1"/>
  <c r="GK77" i="1"/>
  <c r="FY32" i="1"/>
  <c r="FY70" i="1"/>
  <c r="FA82" i="1"/>
  <c r="EO89" i="1"/>
  <c r="FY41" i="1"/>
  <c r="FM47" i="1"/>
  <c r="FA89" i="1"/>
  <c r="FM93" i="1"/>
  <c r="EO42" i="1"/>
  <c r="FY5" i="1"/>
  <c r="FA62" i="1"/>
  <c r="FA24" i="1"/>
  <c r="FA29" i="1"/>
  <c r="FA46" i="1"/>
  <c r="GW26" i="1"/>
  <c r="DQ101" i="1"/>
  <c r="DQ79" i="1"/>
  <c r="DQ31" i="1"/>
  <c r="GK91" i="1"/>
  <c r="GK75" i="1"/>
  <c r="GK23" i="1"/>
  <c r="FY19" i="1"/>
  <c r="FY103" i="1"/>
  <c r="FY14" i="1"/>
  <c r="FY21" i="1"/>
  <c r="GW5" i="1"/>
  <c r="FY42" i="1"/>
  <c r="FY82" i="1"/>
  <c r="EO91" i="1"/>
  <c r="FM40" i="1"/>
  <c r="FM37" i="1"/>
  <c r="FM9" i="1"/>
  <c r="FM68" i="1"/>
  <c r="FM36" i="1"/>
  <c r="FM98" i="1"/>
  <c r="FM27" i="1"/>
  <c r="FM60" i="1"/>
  <c r="FM87" i="1"/>
  <c r="FM22" i="1"/>
  <c r="GK43" i="1"/>
  <c r="FA27" i="1"/>
  <c r="FA68" i="1"/>
  <c r="FA98" i="1"/>
  <c r="FA36" i="1"/>
  <c r="EC49" i="1"/>
  <c r="EC29" i="1"/>
  <c r="FM86" i="1"/>
  <c r="FM29" i="1"/>
  <c r="FM62" i="1"/>
  <c r="FM24" i="1"/>
  <c r="EC42" i="1"/>
  <c r="FY100" i="1"/>
  <c r="FY33" i="1"/>
  <c r="FY45" i="1"/>
  <c r="GK97" i="1"/>
  <c r="FA26" i="1"/>
  <c r="FA90" i="1"/>
  <c r="EC21" i="1"/>
  <c r="EC14" i="1"/>
  <c r="EO92" i="1"/>
  <c r="EC69" i="1"/>
  <c r="EC44" i="1"/>
  <c r="EC67" i="1"/>
  <c r="FY74" i="1"/>
  <c r="FY50" i="1"/>
  <c r="FY66" i="1"/>
  <c r="GW69" i="1"/>
  <c r="GK24" i="1"/>
  <c r="GK29" i="1"/>
  <c r="FY20" i="1"/>
  <c r="FM53" i="1"/>
  <c r="FM4" i="1"/>
  <c r="FM102" i="1"/>
  <c r="GW96" i="1"/>
  <c r="GW61" i="1"/>
  <c r="GW46" i="1"/>
  <c r="GW6" i="1"/>
  <c r="FM5" i="1"/>
  <c r="FM57" i="1"/>
  <c r="FY93" i="1"/>
  <c r="GK63" i="1"/>
  <c r="GK15" i="1"/>
  <c r="GK85" i="1"/>
  <c r="EO80" i="1"/>
  <c r="GK39" i="1"/>
  <c r="GK17" i="1"/>
  <c r="FA6" i="1"/>
  <c r="FA67" i="1"/>
  <c r="FY35" i="1"/>
  <c r="FA84" i="1"/>
  <c r="FA55" i="1"/>
  <c r="FA65" i="1"/>
  <c r="GW71" i="1"/>
  <c r="GW30" i="1"/>
  <c r="FM67" i="1"/>
  <c r="FM43" i="1"/>
  <c r="FM78" i="1"/>
  <c r="GW47" i="1"/>
  <c r="DE91" i="1"/>
  <c r="FA85" i="1"/>
  <c r="FA18" i="1"/>
  <c r="EC81" i="1"/>
  <c r="FM8" i="1"/>
  <c r="FM54" i="1"/>
  <c r="EC75" i="1"/>
  <c r="GW54" i="1"/>
  <c r="GW8" i="1"/>
  <c r="FM51" i="1"/>
  <c r="GW45" i="1"/>
  <c r="GW33" i="1"/>
  <c r="GW100" i="1"/>
  <c r="EO98" i="1"/>
  <c r="EO56" i="1"/>
  <c r="EO16" i="1"/>
  <c r="FA28" i="1"/>
  <c r="FA56" i="1"/>
  <c r="GK59" i="1"/>
  <c r="EO51" i="1"/>
  <c r="FA92" i="1"/>
  <c r="FA7" i="1"/>
  <c r="FM83" i="1"/>
  <c r="FM38" i="1"/>
  <c r="EO6" i="1"/>
  <c r="EO67" i="1"/>
  <c r="FA79" i="1"/>
  <c r="FA101" i="1"/>
  <c r="GK81" i="1"/>
  <c r="EO26" i="1"/>
  <c r="GW60" i="1"/>
  <c r="GW22" i="1"/>
  <c r="GW87" i="1"/>
  <c r="FY86" i="1"/>
  <c r="FY89" i="1"/>
  <c r="EO75" i="1"/>
  <c r="EO23" i="1"/>
  <c r="GW64" i="1"/>
  <c r="GW92" i="1"/>
  <c r="GW7" i="1"/>
  <c r="GW28" i="1"/>
  <c r="GW56" i="1"/>
  <c r="GK80" i="1"/>
  <c r="FA20" i="1"/>
  <c r="GK52" i="1"/>
  <c r="EO15" i="1"/>
  <c r="EC57" i="1"/>
  <c r="FY67" i="1"/>
  <c r="FY58" i="1"/>
  <c r="EO19" i="1"/>
  <c r="EO103" i="1"/>
  <c r="FM32" i="1"/>
  <c r="FM70" i="1"/>
  <c r="DQ63" i="1"/>
  <c r="DQ35" i="1"/>
  <c r="FY91" i="1"/>
  <c r="GW20" i="1"/>
  <c r="DE13" i="1"/>
  <c r="FM85" i="1"/>
  <c r="FA76" i="1"/>
  <c r="FA25" i="1"/>
  <c r="GW12" i="1"/>
  <c r="GW44" i="1"/>
  <c r="EO84" i="1"/>
  <c r="EO55" i="1"/>
  <c r="EO65" i="1"/>
  <c r="EO53" i="1"/>
  <c r="EO36" i="1"/>
  <c r="GW34" i="1"/>
  <c r="FA14" i="1"/>
  <c r="FA21" i="1"/>
  <c r="EC26" i="1"/>
  <c r="GW94" i="1"/>
  <c r="GW40" i="1"/>
  <c r="GK82" i="1"/>
  <c r="FY6" i="1"/>
  <c r="FY46" i="1"/>
  <c r="GK49" i="1"/>
  <c r="EO49" i="1"/>
  <c r="EO21" i="1"/>
  <c r="EO72" i="1"/>
  <c r="DQ16" i="1"/>
  <c r="FM14" i="1"/>
  <c r="FM21" i="1"/>
  <c r="GW59" i="1"/>
  <c r="DQ55" i="1"/>
  <c r="DQ84" i="1"/>
  <c r="DQ65" i="1"/>
  <c r="FA58" i="1"/>
  <c r="FY13" i="1"/>
  <c r="DQ24" i="1"/>
  <c r="DQ29" i="1"/>
  <c r="DQ46" i="1"/>
  <c r="DQ28" i="1"/>
  <c r="DQ62" i="1"/>
  <c r="DE77" i="1"/>
  <c r="DE41" i="1"/>
  <c r="DE76" i="1"/>
  <c r="EC22" i="1"/>
  <c r="GK18" i="1"/>
  <c r="FA80" i="1"/>
  <c r="GW85" i="1"/>
  <c r="FY38" i="1"/>
  <c r="FY83" i="1"/>
  <c r="GW75" i="1"/>
  <c r="GW23" i="1"/>
  <c r="GK92" i="1"/>
  <c r="GK7" i="1"/>
  <c r="FY34" i="1"/>
  <c r="EC11" i="1"/>
  <c r="EC10" i="1"/>
  <c r="EC68" i="1"/>
  <c r="GK74" i="1"/>
  <c r="GK50" i="1"/>
  <c r="GK66" i="1"/>
  <c r="EO27" i="1"/>
  <c r="EO18" i="1"/>
  <c r="FM63" i="1"/>
  <c r="EO81" i="1"/>
  <c r="FM12" i="1"/>
  <c r="FM44" i="1"/>
  <c r="GW57" i="1"/>
  <c r="FM59" i="1"/>
  <c r="GW66" i="1"/>
  <c r="GW50" i="1"/>
  <c r="GW74" i="1"/>
  <c r="EO33" i="1"/>
  <c r="EO93" i="1"/>
  <c r="EO95" i="1"/>
  <c r="EO68" i="1"/>
  <c r="EO10" i="1"/>
  <c r="EO11" i="1"/>
  <c r="EO90" i="1"/>
  <c r="FM17" i="1"/>
  <c r="FM39" i="1"/>
  <c r="DQ42" i="1"/>
  <c r="GW63" i="1"/>
  <c r="EC47" i="1"/>
  <c r="FY76" i="1"/>
  <c r="FY25" i="1"/>
  <c r="FM69" i="1"/>
  <c r="FM65" i="1"/>
  <c r="FM84" i="1"/>
  <c r="FM55" i="1"/>
  <c r="FM95" i="1"/>
  <c r="FM88" i="1"/>
  <c r="GW58" i="1"/>
  <c r="FM35" i="1"/>
  <c r="FY77" i="1"/>
  <c r="DQ34" i="1"/>
  <c r="DQ47" i="1"/>
  <c r="DQ77" i="1"/>
  <c r="DQ41" i="1"/>
  <c r="DQ76" i="1"/>
  <c r="EC92" i="1"/>
  <c r="EC7" i="1"/>
  <c r="GW42" i="1"/>
  <c r="FA15" i="1"/>
  <c r="DQ83" i="1"/>
  <c r="DQ38" i="1"/>
  <c r="GK69" i="1"/>
  <c r="GW48" i="1"/>
  <c r="FA44" i="1"/>
  <c r="FA69" i="1"/>
  <c r="GK51" i="1"/>
  <c r="GW32" i="1"/>
  <c r="GW70" i="1"/>
  <c r="GK78" i="1"/>
  <c r="FA17" i="1"/>
  <c r="FA39" i="1"/>
  <c r="FA93" i="1"/>
  <c r="FY24" i="1"/>
  <c r="FY29" i="1"/>
  <c r="GK79" i="1"/>
  <c r="GK101" i="1"/>
  <c r="FY16" i="1"/>
  <c r="GW84" i="1"/>
  <c r="GW55" i="1"/>
  <c r="EO76" i="1"/>
  <c r="EO25" i="1"/>
  <c r="EO100" i="1"/>
  <c r="EO5" i="1"/>
  <c r="DE90" i="1"/>
  <c r="EO71" i="1"/>
  <c r="EO30" i="1"/>
  <c r="EC79" i="1"/>
  <c r="EC101" i="1"/>
  <c r="EC24" i="1"/>
  <c r="DQ66" i="1"/>
  <c r="DQ74" i="1"/>
  <c r="DQ50" i="1"/>
  <c r="EC82" i="1"/>
  <c r="FY15" i="1"/>
  <c r="GK99" i="1"/>
  <c r="FY64" i="1"/>
  <c r="FM74" i="1"/>
  <c r="FM50" i="1"/>
  <c r="FM66" i="1"/>
  <c r="GK41" i="1"/>
  <c r="GW36" i="1"/>
  <c r="GW68" i="1"/>
  <c r="GW98" i="1"/>
  <c r="GW27" i="1"/>
  <c r="FY71" i="1"/>
  <c r="FY30" i="1"/>
  <c r="GK100" i="1"/>
  <c r="GK33" i="1"/>
  <c r="GK45" i="1"/>
  <c r="GW41" i="1"/>
  <c r="FM61" i="1"/>
  <c r="FM96" i="1"/>
  <c r="FM23" i="1"/>
  <c r="FM75" i="1"/>
  <c r="GK90" i="1"/>
  <c r="GW91" i="1"/>
  <c r="GK46" i="1"/>
  <c r="GK6" i="1"/>
  <c r="GW73" i="1"/>
  <c r="DQ82" i="1"/>
  <c r="DQ103" i="1"/>
  <c r="DQ19" i="1"/>
  <c r="FY102" i="1"/>
  <c r="FY4" i="1"/>
  <c r="FY73" i="1"/>
  <c r="FM92" i="1"/>
  <c r="FM7" i="1"/>
  <c r="GK84" i="1"/>
  <c r="GK55" i="1"/>
  <c r="GW53" i="1"/>
  <c r="GW35" i="1"/>
  <c r="FA97" i="1"/>
  <c r="GK71" i="1"/>
  <c r="GK30" i="1"/>
  <c r="GK103" i="1"/>
  <c r="GK19" i="1"/>
  <c r="GK27" i="1"/>
  <c r="GK98" i="1"/>
  <c r="GK36" i="1"/>
  <c r="GK68" i="1"/>
  <c r="FA33" i="1"/>
  <c r="FA100" i="1"/>
  <c r="FA45" i="1"/>
  <c r="FA54" i="1"/>
  <c r="GK95" i="1"/>
  <c r="GK88" i="1"/>
  <c r="FA81" i="1"/>
  <c r="GW16" i="1"/>
  <c r="GK40" i="1"/>
  <c r="GK94" i="1"/>
  <c r="DE47" i="1"/>
  <c r="DE42" i="1"/>
  <c r="DE16" i="1"/>
  <c r="GW90" i="1"/>
  <c r="GK9" i="1"/>
  <c r="GK37" i="1"/>
  <c r="GK76" i="1"/>
  <c r="GK25" i="1"/>
  <c r="GW89" i="1"/>
  <c r="FA47" i="1"/>
  <c r="FM97" i="1"/>
  <c r="FA19" i="1"/>
  <c r="FA42" i="1"/>
  <c r="DE64" i="1"/>
  <c r="DE53" i="1"/>
  <c r="GW86" i="1"/>
  <c r="EC102" i="1"/>
  <c r="EC4" i="1"/>
  <c r="FY53" i="1"/>
  <c r="FY90" i="1"/>
  <c r="GW9" i="1"/>
  <c r="GW37" i="1"/>
  <c r="FM41" i="1"/>
  <c r="FY52" i="1"/>
  <c r="GW78" i="1"/>
  <c r="FY37" i="1"/>
  <c r="FY9" i="1"/>
  <c r="GW65" i="1"/>
  <c r="FA12" i="1"/>
  <c r="FM48" i="1"/>
  <c r="GK64" i="1"/>
  <c r="GK58" i="1"/>
  <c r="FA16" i="1"/>
  <c r="GW72" i="1"/>
  <c r="GW31" i="1"/>
  <c r="GW97" i="1"/>
  <c r="DQ102" i="1"/>
  <c r="DQ4" i="1"/>
  <c r="EO78" i="1"/>
  <c r="FY97" i="1"/>
  <c r="FM99" i="1"/>
  <c r="DE22" i="1"/>
  <c r="DE84" i="1"/>
  <c r="GW95" i="1"/>
  <c r="GW88" i="1"/>
  <c r="GW21" i="1"/>
  <c r="GW14" i="1"/>
  <c r="GK4" i="1"/>
  <c r="GK102" i="1"/>
  <c r="GK60" i="1"/>
  <c r="GK22" i="1"/>
  <c r="GK87" i="1"/>
  <c r="FY56" i="1"/>
  <c r="FY28" i="1"/>
  <c r="FY81" i="1"/>
  <c r="FA66" i="1"/>
  <c r="FA50" i="1"/>
  <c r="FA74" i="1"/>
  <c r="FA49" i="1"/>
  <c r="GK14" i="1"/>
  <c r="GK21" i="1"/>
  <c r="FY65" i="1"/>
  <c r="DE82" i="1"/>
  <c r="FM100" i="1"/>
  <c r="FM33" i="1"/>
  <c r="FM45" i="1"/>
  <c r="GK42" i="1"/>
  <c r="FM64" i="1"/>
  <c r="DQ89" i="1"/>
  <c r="DQ17" i="1"/>
  <c r="GK31" i="1"/>
  <c r="GK72" i="1"/>
  <c r="EC90" i="1"/>
  <c r="GW83" i="1"/>
  <c r="GW38" i="1"/>
  <c r="FY69" i="1"/>
  <c r="GW99" i="1"/>
  <c r="EO74" i="1"/>
  <c r="EO66" i="1"/>
  <c r="EO50" i="1"/>
  <c r="GW17" i="1"/>
  <c r="GW39" i="1"/>
  <c r="FY40" i="1"/>
  <c r="FY94" i="1"/>
  <c r="GW19" i="1"/>
  <c r="GW103" i="1"/>
  <c r="FM81" i="1"/>
  <c r="GW77" i="1"/>
  <c r="FA86" i="1"/>
  <c r="GW43" i="1"/>
  <c r="FY84" i="1"/>
  <c r="FY55" i="1"/>
  <c r="FM26" i="1"/>
  <c r="FA99" i="1"/>
  <c r="FA63" i="1"/>
  <c r="GW15" i="1"/>
  <c r="FM34" i="1"/>
  <c r="FA23" i="1"/>
  <c r="FA75" i="1"/>
  <c r="FA34" i="1"/>
  <c r="FA73" i="1"/>
  <c r="EC80" i="1"/>
  <c r="EO35" i="1"/>
  <c r="EO87" i="1"/>
  <c r="FM6" i="1"/>
  <c r="FM46" i="1"/>
  <c r="EO20" i="1"/>
  <c r="EO57" i="1"/>
  <c r="DE92" i="1"/>
  <c r="DE89" i="1"/>
  <c r="DE7" i="1"/>
  <c r="FA38" i="1"/>
  <c r="FA83" i="1"/>
  <c r="FY18" i="1"/>
  <c r="FY49" i="1"/>
  <c r="FY48" i="1"/>
  <c r="GK16" i="1"/>
  <c r="FY61" i="1"/>
  <c r="FY96" i="1"/>
  <c r="EO4" i="1"/>
  <c r="EO102" i="1"/>
  <c r="GK35" i="1"/>
  <c r="FY43" i="1"/>
  <c r="DE102" i="1"/>
  <c r="DE4" i="1"/>
  <c r="DE57" i="1"/>
  <c r="HI91" i="1"/>
  <c r="HI62" i="1"/>
  <c r="HI51" i="1"/>
  <c r="HI43" i="1"/>
  <c r="HI97" i="1"/>
  <c r="HI16" i="1"/>
  <c r="HI67" i="1"/>
  <c r="HI87" i="1"/>
  <c r="HI22" i="1"/>
  <c r="HI60" i="1"/>
  <c r="HI48" i="1"/>
  <c r="HI77" i="1"/>
  <c r="HI69" i="1"/>
  <c r="HI102" i="1"/>
  <c r="HI4" i="1"/>
  <c r="HI19" i="1"/>
  <c r="HI103" i="1"/>
  <c r="HI13" i="1"/>
  <c r="HI9" i="1"/>
  <c r="HI37" i="1"/>
  <c r="HI34" i="1"/>
  <c r="HI93" i="1"/>
  <c r="HI64" i="1"/>
  <c r="HI47" i="1"/>
  <c r="HI92" i="1"/>
  <c r="HI7" i="1"/>
  <c r="HI78" i="1"/>
  <c r="HI52" i="1"/>
  <c r="HI39" i="1"/>
  <c r="HI17" i="1"/>
  <c r="HI81" i="1"/>
  <c r="HI70" i="1"/>
  <c r="HI32" i="1"/>
  <c r="HI15" i="1"/>
  <c r="HI21" i="1"/>
  <c r="HI14" i="1"/>
  <c r="HI31" i="1"/>
  <c r="HI72" i="1"/>
  <c r="HI23" i="1"/>
  <c r="HI75" i="1"/>
  <c r="HI80" i="1"/>
  <c r="HI35" i="1"/>
  <c r="HI86" i="1"/>
  <c r="HI63" i="1"/>
  <c r="HI83" i="1"/>
  <c r="HI38" i="1"/>
  <c r="HI53" i="1"/>
  <c r="HI90" i="1"/>
  <c r="HI20" i="1"/>
  <c r="HI30" i="1"/>
  <c r="HI71" i="1"/>
  <c r="HI99" i="1"/>
  <c r="HI27" i="1"/>
  <c r="HI98" i="1"/>
  <c r="HI36" i="1"/>
  <c r="HI68" i="1"/>
  <c r="HI85" i="1"/>
  <c r="HI26" i="1"/>
  <c r="HI74" i="1"/>
  <c r="HI50" i="1"/>
  <c r="HI66" i="1"/>
  <c r="HI41" i="1"/>
  <c r="HI58" i="1"/>
  <c r="HI11" i="1"/>
  <c r="HI10" i="1"/>
  <c r="HI100" i="1"/>
  <c r="HI33" i="1"/>
  <c r="HI45" i="1"/>
  <c r="HI57" i="1"/>
  <c r="HI88" i="1"/>
  <c r="HI95" i="1"/>
  <c r="HI94" i="1"/>
  <c r="HI40" i="1"/>
  <c r="HI55" i="1"/>
  <c r="HI84" i="1"/>
  <c r="HI89" i="1"/>
  <c r="HI59" i="1"/>
  <c r="HI96" i="1"/>
  <c r="HI61" i="1"/>
  <c r="HI101" i="1"/>
  <c r="HI79" i="1"/>
  <c r="HI42" i="1"/>
  <c r="HI18" i="1"/>
  <c r="HI56" i="1"/>
  <c r="HI28" i="1"/>
  <c r="HI6" i="1"/>
  <c r="HI46" i="1"/>
  <c r="HI54" i="1"/>
  <c r="HI8" i="1"/>
  <c r="HI82" i="1"/>
  <c r="HI29" i="1"/>
  <c r="HI24" i="1"/>
  <c r="HI49" i="1"/>
  <c r="HI12" i="1"/>
  <c r="HI44" i="1"/>
  <c r="HI25" i="1"/>
  <c r="HI76" i="1"/>
  <c r="HI5" i="1"/>
  <c r="HI65" i="1"/>
  <c r="HI73" i="1"/>
  <c r="DR25" i="1" a="1"/>
  <c r="DR6" i="1" a="1"/>
  <c r="EP48" i="1" a="1"/>
  <c r="DR100" i="1" a="1"/>
  <c r="ED70" i="1" a="1"/>
  <c r="DR95" i="1" a="1"/>
  <c r="ED75" i="1" a="1"/>
  <c r="GX70" i="1" a="1"/>
  <c r="DR77" i="1" a="1"/>
  <c r="HV89" i="1" a="1"/>
  <c r="GL82" i="1" a="1"/>
  <c r="FB10" i="1" a="1"/>
  <c r="FB81" i="1" a="1"/>
  <c r="FZ38" i="1" a="1"/>
  <c r="HJ5" i="1" a="1"/>
  <c r="GX72" i="1" a="1"/>
  <c r="FZ62" i="1" a="1"/>
  <c r="FZ10" i="1" a="1"/>
  <c r="FZ57" i="1" a="1"/>
  <c r="DR47" i="1" a="1"/>
  <c r="FN76" i="1" a="1"/>
  <c r="HV49" i="1" a="1"/>
  <c r="GX37" i="1" a="1"/>
  <c r="FB86" i="1" a="1"/>
  <c r="HV83" i="1" a="1"/>
  <c r="FN63" i="1" a="1"/>
  <c r="EP102" i="1" a="1"/>
  <c r="GX6" i="1" a="1"/>
  <c r="HV11" i="1" a="1"/>
  <c r="FB56" i="1" a="1"/>
  <c r="HV38" i="1" a="1"/>
  <c r="FB28" i="1" a="1"/>
  <c r="DR62" i="1" a="1"/>
  <c r="FB53" i="1" a="1"/>
  <c r="DR28" i="1" a="1"/>
  <c r="EP44" i="1" a="1"/>
  <c r="FB31" i="1" a="1"/>
  <c r="GX54" i="1" a="1"/>
  <c r="HJ60" i="1" a="1"/>
  <c r="FN31" i="1" a="1"/>
  <c r="FZ75" i="1" a="1"/>
  <c r="HV29" i="1" a="1"/>
  <c r="HV16" i="1" a="1"/>
  <c r="FZ40" i="1" a="1"/>
  <c r="EP65" i="1" a="1"/>
  <c r="FN52" i="1" a="1"/>
  <c r="HV19" i="1" a="1"/>
  <c r="GX10" i="1" a="1"/>
  <c r="DR10" i="1" a="1"/>
  <c r="GL81" i="1" a="1"/>
  <c r="FB41" i="1" a="1"/>
  <c r="ED101" i="1" a="1"/>
  <c r="GL52" i="1" a="1"/>
  <c r="FZ89" i="1" a="1"/>
  <c r="ED16" i="1" a="1"/>
  <c r="GX8" i="1" a="1"/>
  <c r="EP81" i="1" a="1"/>
  <c r="FB27" i="1" a="1"/>
  <c r="FN27" i="1" a="1"/>
  <c r="ED4" i="1" a="1"/>
  <c r="HV68" i="1" a="1"/>
  <c r="HV85" i="1" a="1"/>
  <c r="GL40" i="1" a="1"/>
  <c r="GX45" i="1" a="1"/>
  <c r="GX19" i="1" a="1"/>
  <c r="FZ39" i="1" a="1"/>
  <c r="FZ52" i="1" a="1"/>
  <c r="FZ33" i="1" a="1"/>
  <c r="GX48" i="1" a="1"/>
  <c r="ED81" i="1" a="1"/>
  <c r="HV18" i="1" a="1"/>
  <c r="HV30" i="1" a="1"/>
  <c r="ED51" i="1" a="1"/>
  <c r="DR33" i="1" a="1"/>
  <c r="DR54" i="1" a="1"/>
  <c r="GL78" i="1" a="1"/>
  <c r="GL102" i="1" a="1"/>
  <c r="FB39" i="1" a="1"/>
  <c r="HV15" i="1" a="1"/>
  <c r="FB75" i="1" a="1"/>
  <c r="HJ71" i="1" a="1"/>
  <c r="GL57" i="1" a="1"/>
  <c r="FZ17" i="1" a="1"/>
  <c r="FN55" i="1" a="1"/>
  <c r="HV94" i="1" a="1"/>
  <c r="FZ64" i="1" a="1"/>
  <c r="FN85" i="1" a="1"/>
  <c r="FB50" i="1" a="1"/>
  <c r="DR12" i="1" a="1"/>
  <c r="EP64" i="1" a="1"/>
  <c r="DR32" i="1" a="1"/>
  <c r="ED85" i="1" a="1"/>
  <c r="ED97" i="1" a="1"/>
  <c r="DR72" i="1" a="1"/>
  <c r="FN26" i="1" a="1"/>
  <c r="FZ94" i="1" a="1"/>
  <c r="GX85" i="1" a="1"/>
  <c r="ED24" i="1" a="1"/>
  <c r="GX94" i="1" a="1"/>
  <c r="FB61" i="1" a="1"/>
  <c r="FZ61" i="1" a="1"/>
  <c r="FB11" i="1" a="1"/>
  <c r="HJ50" i="1" a="1"/>
  <c r="FZ48" i="1" a="1"/>
  <c r="FN75" i="1" a="1"/>
  <c r="GL18" i="1" a="1"/>
  <c r="EP24" i="1" a="1"/>
  <c r="HV28" i="1" a="1"/>
  <c r="FZ56" i="1" a="1"/>
  <c r="HV58" i="1" a="1"/>
  <c r="FN50" i="1" a="1"/>
  <c r="HV92" i="1" a="1"/>
  <c r="DR46" i="1" a="1"/>
  <c r="DR84" i="1" a="1"/>
  <c r="FB49" i="1" a="1"/>
  <c r="HV5" i="1" a="1"/>
  <c r="GX43" i="1" a="1"/>
  <c r="FZ66" i="1" a="1"/>
  <c r="DR17" i="1" a="1"/>
  <c r="FB25" i="1" a="1"/>
  <c r="FN34" i="1" a="1"/>
  <c r="EP91" i="1" a="1"/>
  <c r="FZ9" i="1" a="1"/>
  <c r="EP103" i="1" a="1"/>
  <c r="EP37" i="1" a="1"/>
  <c r="DR58" i="1" a="1"/>
  <c r="EP85" i="1" a="1"/>
  <c r="EP73" i="1" a="1"/>
  <c r="ED32" i="1" a="1"/>
  <c r="FB94" i="1" a="1"/>
  <c r="DR96" i="1" a="1"/>
  <c r="FB85" i="1" a="1"/>
  <c r="FB5" i="1" a="1"/>
  <c r="FZ30" i="1" a="1"/>
  <c r="GL56" i="1" a="1"/>
  <c r="FZ5" i="1" a="1"/>
  <c r="FN9" i="1" a="1"/>
  <c r="GL50" i="1" a="1"/>
  <c r="EP10" i="1" a="1"/>
  <c r="HV26" i="1" a="1"/>
  <c r="EP98" i="1" a="1"/>
  <c r="HV9" i="1" a="1"/>
  <c r="FN79" i="1" a="1"/>
  <c r="FN33" i="1" a="1"/>
  <c r="HV17" i="1" a="1"/>
  <c r="ED76" i="1" a="1"/>
  <c r="HJ72" i="1" a="1"/>
  <c r="GL92" i="1" a="1"/>
  <c r="HV64" i="1" a="1"/>
  <c r="EP4" i="1" a="1"/>
  <c r="FZ101" i="1" a="1"/>
  <c r="FB22" i="1" a="1"/>
  <c r="GX83" i="1" a="1"/>
  <c r="HJ58" i="1" a="1"/>
  <c r="HV62" i="1" a="1"/>
  <c r="HV36" i="1" a="1"/>
  <c r="ED77" i="1" a="1"/>
  <c r="FB101" i="1" a="1"/>
  <c r="HV90" i="1" a="1"/>
  <c r="ED42" i="1" a="1"/>
  <c r="GX102" i="1" a="1"/>
  <c r="EP52" i="1" a="1"/>
  <c r="EP32" i="1" a="1"/>
  <c r="DR91" i="1" a="1"/>
  <c r="FB9" i="1" a="1"/>
  <c r="FB37" i="1" a="1"/>
  <c r="DR90" i="1" a="1"/>
  <c r="FB32" i="1" a="1"/>
  <c r="GL35" i="1" a="1"/>
  <c r="HV65" i="1" a="1"/>
  <c r="EP93" i="1" a="1"/>
  <c r="EP90" i="1" a="1"/>
  <c r="GL59" i="1" a="1"/>
  <c r="EP77" i="1" a="1"/>
  <c r="FB93" i="1" a="1"/>
  <c r="DR69" i="1" a="1"/>
  <c r="GL63" i="1" a="1"/>
  <c r="FZ19" i="1" a="1"/>
  <c r="HV60" i="1" a="1"/>
  <c r="HJ94" i="1" a="1"/>
  <c r="ED89" i="1" a="1"/>
  <c r="FN59" i="1" a="1"/>
  <c r="DR65" i="1" a="1"/>
  <c r="FB95" i="1" a="1"/>
  <c r="EP39" i="1" a="1"/>
  <c r="HV93" i="1" a="1"/>
  <c r="FB19" i="1" a="1"/>
  <c r="ED92" i="1" a="1"/>
  <c r="FB16" i="1" a="1"/>
  <c r="HJ19" i="1" a="1"/>
  <c r="ED68" i="1" a="1"/>
  <c r="HJ83" i="1" a="1"/>
  <c r="ED10" i="1" a="1"/>
  <c r="FZ13" i="1" a="1"/>
  <c r="GX50" i="1" a="1"/>
  <c r="EP63" i="1" a="1"/>
  <c r="HV69" i="1" a="1"/>
  <c r="ED84" i="1" a="1"/>
  <c r="GX73" i="1" a="1"/>
  <c r="FB71" i="1" a="1"/>
  <c r="ED33" i="1" a="1"/>
  <c r="FZ6" i="1" a="1"/>
  <c r="GX93" i="1" a="1"/>
  <c r="EP96" i="1" a="1"/>
  <c r="FB68" i="1" a="1"/>
  <c r="GX77" i="1" a="1"/>
  <c r="GX65" i="1" a="1"/>
  <c r="HV103" i="1" a="1"/>
  <c r="EP35" i="1" a="1"/>
  <c r="HJ85" i="1" a="1"/>
  <c r="GX22" i="1" a="1"/>
  <c r="ED40" i="1" a="1"/>
  <c r="GX100" i="1" a="1"/>
  <c r="FB96" i="1" a="1"/>
  <c r="FZ8" i="1" a="1"/>
  <c r="FN82" i="1" a="1"/>
  <c r="GL100" i="1" a="1"/>
  <c r="HV66" i="1" a="1"/>
  <c r="FN53" i="1" a="1"/>
  <c r="HJ101" i="1" a="1"/>
  <c r="FB48" i="1" a="1"/>
  <c r="HV56" i="1" a="1"/>
  <c r="FZ59" i="1" a="1"/>
  <c r="FB52" i="1" a="1"/>
  <c r="HJ102" i="1" a="1"/>
  <c r="GX16" i="1" a="1"/>
  <c r="FB8" i="1" a="1"/>
  <c r="ED11" i="1" a="1"/>
  <c r="FB38" i="1" a="1"/>
  <c r="GL87" i="1" a="1"/>
  <c r="HJ25" i="1" a="1"/>
  <c r="HJ24" i="1" a="1"/>
  <c r="GX39" i="1" a="1"/>
  <c r="FZ100" i="1" a="1"/>
  <c r="GX75" i="1" a="1"/>
  <c r="HV78" i="1" a="1"/>
  <c r="EP74" i="1" a="1"/>
  <c r="DR31" i="1" a="1"/>
  <c r="GX38" i="1" a="1"/>
  <c r="HV45" i="1" a="1"/>
  <c r="HJ46" i="1" a="1"/>
  <c r="GX36" i="1" a="1"/>
  <c r="GX60" i="1" a="1"/>
  <c r="FN12" i="1" a="1"/>
  <c r="EP54" i="1" a="1"/>
  <c r="DR51" i="1" a="1"/>
  <c r="ED37" i="1" a="1"/>
  <c r="EP9" i="1" a="1"/>
  <c r="ED35" i="1" a="1"/>
  <c r="DR23" i="1" a="1"/>
  <c r="GL98" i="1" a="1"/>
  <c r="FZ77" i="1" a="1"/>
  <c r="FZ96" i="1" a="1"/>
  <c r="FN98" i="1" a="1"/>
  <c r="FN18" i="1" a="1"/>
  <c r="GX31" i="1" a="1"/>
  <c r="HV80" i="1" a="1"/>
  <c r="EP6" i="1" a="1"/>
  <c r="GX14" i="1" a="1"/>
  <c r="GX78" i="1" a="1"/>
  <c r="HJ4" i="1" a="1"/>
  <c r="FB59" i="1" a="1"/>
  <c r="GX20" i="1" a="1"/>
  <c r="FN44" i="1" a="1"/>
  <c r="FZ84" i="1" a="1"/>
  <c r="HJ21" i="1" a="1"/>
  <c r="DR76" i="1" a="1"/>
  <c r="GX12" i="1" a="1"/>
  <c r="FN19" i="1" a="1"/>
  <c r="EP76" i="1" a="1"/>
  <c r="FN65" i="1" a="1"/>
  <c r="HV71" i="1" a="1"/>
  <c r="EP23" i="1" a="1"/>
  <c r="GX81" i="1" a="1"/>
  <c r="FN94" i="1" a="1"/>
  <c r="DR93" i="1" a="1"/>
  <c r="DR44" i="1" a="1"/>
  <c r="ED52" i="1" a="1"/>
  <c r="EP45" i="1" a="1"/>
  <c r="ED6" i="1" a="1"/>
  <c r="ED103" i="1" a="1"/>
  <c r="GX11" i="1" a="1"/>
  <c r="GL74" i="1" a="1"/>
  <c r="GL95" i="1" a="1"/>
  <c r="FN37" i="1" a="1"/>
  <c r="GL66" i="1" a="1"/>
  <c r="GL11" i="1" a="1"/>
  <c r="HJ68" i="1" a="1"/>
  <c r="FN21" i="1" a="1"/>
  <c r="GX62" i="1" a="1"/>
  <c r="HJ51" i="1" a="1"/>
  <c r="HV77" i="1" a="1"/>
  <c r="FZ26" i="1" a="1"/>
  <c r="GL4" i="1" a="1"/>
  <c r="GL84" i="1" a="1"/>
  <c r="HJ88" i="1" a="1"/>
  <c r="HJ91" i="1" a="1"/>
  <c r="ED56" i="1" a="1"/>
  <c r="HV97" i="1" a="1"/>
  <c r="FB87" i="1" a="1"/>
  <c r="ED22" i="1" a="1"/>
  <c r="GL30" i="1" a="1"/>
  <c r="FN29" i="1" a="1"/>
  <c r="FB60" i="1" a="1"/>
  <c r="EP82" i="1" a="1"/>
  <c r="FN57" i="1" a="1"/>
  <c r="GX44" i="1" a="1"/>
  <c r="HJ54" i="1" a="1"/>
  <c r="FB72" i="1" a="1"/>
  <c r="HJ23" i="1" a="1"/>
  <c r="DR30" i="1" a="1"/>
  <c r="DR18" i="1" a="1"/>
  <c r="DR22" i="1" a="1"/>
  <c r="ED12" i="1" a="1"/>
  <c r="EP86" i="1" a="1"/>
  <c r="ED43" i="1" a="1"/>
  <c r="ED71" i="1" a="1"/>
  <c r="ED102" i="1" a="1"/>
  <c r="HV37" i="1" a="1"/>
  <c r="GL38" i="1" a="1"/>
  <c r="EP41" i="1" a="1"/>
  <c r="GX53" i="1" a="1"/>
  <c r="HJ61" i="1" a="1"/>
  <c r="FZ102" i="1" a="1"/>
  <c r="FZ80" i="1" a="1"/>
  <c r="FZ42" i="1" a="1"/>
  <c r="GX86" i="1" a="1"/>
  <c r="HV70" i="1" a="1"/>
  <c r="HJ16" i="1" a="1"/>
  <c r="FN23" i="1" a="1"/>
  <c r="FB88" i="1" a="1"/>
  <c r="DR74" i="1" a="1"/>
  <c r="FB43" i="1" a="1"/>
  <c r="GL31" i="1" a="1"/>
  <c r="GX91" i="1" a="1"/>
  <c r="EP58" i="1" a="1"/>
  <c r="FN42" i="1" a="1"/>
  <c r="FN67" i="1" a="1"/>
  <c r="FZ79" i="1" a="1"/>
  <c r="FN81" i="1" a="1"/>
  <c r="HJ103" i="1" a="1"/>
  <c r="HJ34" i="1" a="1"/>
  <c r="HJ35" i="1" a="1"/>
  <c r="FN89" i="1" a="1"/>
  <c r="FZ65" i="1" a="1"/>
  <c r="GX74" i="1" a="1"/>
  <c r="HJ77" i="1" a="1"/>
  <c r="EP69" i="1" a="1"/>
  <c r="FB51" i="1" a="1"/>
  <c r="GL62" i="1" a="1"/>
  <c r="FB12" i="1" a="1"/>
  <c r="GX25" i="1" a="1"/>
  <c r="DR53" i="1" a="1"/>
  <c r="ED8" i="1" a="1"/>
  <c r="DR61" i="1" a="1"/>
  <c r="EP40" i="1" a="1"/>
  <c r="EP94" i="1" a="1"/>
  <c r="EP88" i="1" a="1"/>
  <c r="ED30" i="1" a="1"/>
  <c r="DR89" i="1" a="1"/>
  <c r="FB26" i="1" a="1"/>
  <c r="FB77" i="1" a="1"/>
  <c r="FZ54" i="1" a="1"/>
  <c r="FN36" i="1" a="1"/>
  <c r="FZ98" i="1" a="1"/>
  <c r="HJ74" i="1" a="1"/>
  <c r="HJ96" i="1" a="1"/>
  <c r="EP11" i="1" a="1"/>
  <c r="FZ70" i="1" a="1"/>
  <c r="GX18" i="1" a="1"/>
  <c r="EP56" i="1" a="1"/>
  <c r="HV67" i="1" a="1"/>
  <c r="FN49" i="1" a="1"/>
  <c r="GL99" i="1" a="1"/>
  <c r="FN77" i="1" a="1"/>
  <c r="FZ28" i="1" a="1"/>
  <c r="EP57" i="1" a="1"/>
  <c r="GL26" i="1" a="1"/>
  <c r="HJ10" i="1" a="1"/>
  <c r="EP36" i="1" a="1"/>
  <c r="FB91" i="1" a="1"/>
  <c r="FZ25" i="1" a="1"/>
  <c r="FN90" i="1" a="1"/>
  <c r="FZ76" i="1" a="1"/>
  <c r="FZ82" i="1" a="1"/>
  <c r="EP38" i="1" a="1"/>
  <c r="HJ93" i="1" a="1"/>
  <c r="FB98" i="1" a="1"/>
  <c r="GL91" i="1" a="1"/>
  <c r="GX82" i="1" a="1"/>
  <c r="FB44" i="1" a="1"/>
  <c r="HV20" i="1" a="1"/>
  <c r="FZ92" i="1" a="1"/>
  <c r="EP34" i="1" a="1"/>
  <c r="GL54" i="1" a="1"/>
  <c r="DR56" i="1" a="1"/>
  <c r="ED36" i="1" a="1"/>
  <c r="DR36" i="1" a="1"/>
  <c r="EP22" i="1" a="1"/>
  <c r="DR59" i="1" a="1"/>
  <c r="ED18" i="1" a="1"/>
  <c r="ED5" i="1" a="1"/>
  <c r="GL65" i="1" a="1"/>
  <c r="GL34" i="1" a="1"/>
  <c r="GX27" i="1" a="1"/>
  <c r="GL10" i="1" a="1"/>
  <c r="HJ36" i="1" a="1"/>
  <c r="FZ69" i="1" a="1"/>
  <c r="EP31" i="1" a="1"/>
  <c r="FZ27" i="1" a="1"/>
  <c r="ED50" i="1" a="1"/>
  <c r="HJ13" i="1" a="1"/>
  <c r="HV95" i="1" a="1"/>
  <c r="EP42" i="1" a="1"/>
  <c r="HV22" i="1" a="1"/>
  <c r="HJ37" i="1" a="1"/>
  <c r="GL37" i="1" a="1"/>
  <c r="FN97" i="1" a="1"/>
  <c r="HJ78" i="1" a="1"/>
  <c r="EP72" i="1" a="1"/>
  <c r="FZ34" i="1" a="1"/>
  <c r="FN95" i="1" a="1"/>
  <c r="EP89" i="1" a="1"/>
  <c r="GL41" i="1" a="1"/>
  <c r="GL71" i="1" a="1"/>
  <c r="FN24" i="1" a="1"/>
  <c r="FN5" i="1" a="1"/>
  <c r="FN62" i="1" a="1"/>
  <c r="ED53" i="1" a="1"/>
  <c r="FN54" i="1" a="1"/>
  <c r="GL70" i="1" a="1"/>
  <c r="FZ74" i="1" a="1"/>
  <c r="EP60" i="1" a="1"/>
  <c r="FB17" i="1" a="1"/>
  <c r="HV21" i="1" a="1"/>
  <c r="FB76" i="1" a="1"/>
  <c r="FN32" i="1" a="1"/>
  <c r="HJ41" i="1" a="1"/>
  <c r="EP7" i="1" a="1"/>
  <c r="ED34" i="1" a="1"/>
  <c r="DR8" i="1" a="1"/>
  <c r="ED73" i="1" a="1"/>
  <c r="ED23" i="1" a="1"/>
  <c r="DR43" i="1" a="1"/>
  <c r="DR7" i="1" a="1"/>
  <c r="ED31" i="1" a="1"/>
  <c r="GL28" i="1" a="1"/>
  <c r="FB79" i="1" a="1"/>
  <c r="HJ43" i="1" a="1"/>
  <c r="FN61" i="1" a="1"/>
  <c r="GX42" i="1" a="1"/>
  <c r="EP46" i="1" a="1"/>
  <c r="ED82" i="1" a="1"/>
  <c r="FZ47" i="1" a="1"/>
  <c r="ED57" i="1" a="1"/>
  <c r="FB97" i="1" a="1"/>
  <c r="ED13" i="1" a="1"/>
  <c r="HV50" i="1" a="1"/>
  <c r="FZ16" i="1" a="1"/>
  <c r="GX13" i="1" a="1"/>
  <c r="HJ84" i="1" a="1"/>
  <c r="DR55" i="1" a="1"/>
  <c r="FZ22" i="1" a="1"/>
  <c r="FN47" i="1" a="1"/>
  <c r="FN39" i="1" a="1"/>
  <c r="EP20" i="1" a="1"/>
  <c r="EP15" i="1" a="1"/>
  <c r="GL43" i="1" a="1"/>
  <c r="GX35" i="1" a="1"/>
  <c r="FN11" i="1" a="1"/>
  <c r="FB82" i="1" a="1"/>
  <c r="FN41" i="1" a="1"/>
  <c r="GL85" i="1" a="1"/>
  <c r="GL96" i="1" a="1"/>
  <c r="FB13" i="1" a="1"/>
  <c r="FB64" i="1" a="1"/>
  <c r="DR24" i="1" a="1"/>
  <c r="EP18" i="1" a="1"/>
  <c r="HJ49" i="1" a="1"/>
  <c r="FN43" i="1" a="1"/>
  <c r="FZ41" i="1" a="1"/>
  <c r="FZ37" i="1" a="1"/>
  <c r="HJ75" i="1" a="1"/>
  <c r="GL94" i="1" a="1"/>
  <c r="HJ14" i="1" a="1"/>
  <c r="HV42" i="1" a="1"/>
  <c r="FZ45" i="1" a="1"/>
  <c r="HV79" i="1" a="1"/>
  <c r="DR49" i="1" a="1"/>
  <c r="DR86" i="1" a="1"/>
  <c r="DR41" i="1" a="1"/>
  <c r="GX32" i="1" a="1"/>
  <c r="GL15" i="1" a="1"/>
  <c r="HJ33" i="1" a="1"/>
  <c r="FB63" i="1" a="1"/>
  <c r="FB7" i="1" a="1"/>
  <c r="FN25" i="1" a="1"/>
  <c r="GX26" i="1" a="1"/>
  <c r="EP29" i="1" a="1"/>
  <c r="HJ79" i="1" a="1"/>
  <c r="GX47" i="1" a="1"/>
  <c r="FZ44" i="1" a="1"/>
  <c r="EP53" i="1" a="1"/>
  <c r="FZ51" i="1" a="1"/>
  <c r="FN10" i="1" a="1"/>
  <c r="EP83" i="1" a="1"/>
  <c r="ED55" i="1" a="1"/>
  <c r="HJ7" i="1" a="1"/>
  <c r="HJ76" i="1" a="1"/>
  <c r="HJ17" i="1" a="1"/>
  <c r="FB66" i="1" a="1"/>
  <c r="HV73" i="1" a="1"/>
  <c r="HV101" i="1" a="1"/>
  <c r="FZ58" i="1" a="1"/>
  <c r="FB29" i="1" a="1"/>
  <c r="HV24" i="1" a="1"/>
  <c r="FN92" i="1" a="1"/>
  <c r="EP71" i="1" a="1"/>
  <c r="ED95" i="1" a="1"/>
  <c r="EP87" i="1" a="1"/>
  <c r="HV57" i="1" a="1"/>
  <c r="GX87" i="1" a="1"/>
  <c r="DR88" i="1" a="1"/>
  <c r="DR13" i="1" a="1"/>
  <c r="ED27" i="1" a="1"/>
  <c r="EP43" i="1" a="1"/>
  <c r="ED63" i="1" a="1"/>
  <c r="GL90" i="1" a="1"/>
  <c r="FZ36" i="1" a="1"/>
  <c r="EP100" i="1" a="1"/>
  <c r="FB15" i="1" a="1"/>
  <c r="FB35" i="1" a="1"/>
  <c r="HV86" i="1" a="1"/>
  <c r="GX84" i="1" a="1"/>
  <c r="DR102" i="1" a="1"/>
  <c r="GX99" i="1" a="1"/>
  <c r="FB24" i="1" a="1"/>
  <c r="GX30" i="1" a="1"/>
  <c r="GX71" i="1" a="1"/>
  <c r="ED91" i="1" a="1"/>
  <c r="FN30" i="1" a="1"/>
  <c r="HV43" i="1" a="1"/>
  <c r="GL29" i="1" a="1"/>
  <c r="FB23" i="1" a="1"/>
  <c r="FN73" i="1" a="1"/>
  <c r="FZ18" i="1" a="1"/>
  <c r="HJ67" i="1" a="1"/>
  <c r="FB47" i="1" a="1"/>
  <c r="GL79" i="1" a="1"/>
  <c r="FN4" i="1" a="1"/>
  <c r="GX90" i="1" a="1"/>
  <c r="HJ32" i="1" a="1"/>
  <c r="FN7" i="1" a="1"/>
  <c r="GL20" i="1" a="1"/>
  <c r="FN20" i="1" a="1"/>
  <c r="GX34" i="1" a="1"/>
  <c r="DR99" i="1" a="1"/>
  <c r="ED58" i="1" a="1"/>
  <c r="DR5" i="1" a="1"/>
  <c r="EP59" i="1" a="1"/>
  <c r="ED100" i="1" a="1"/>
  <c r="DR45" i="1" a="1"/>
  <c r="ED39" i="1" a="1"/>
  <c r="GX97" i="1" a="1"/>
  <c r="FB18" i="1" a="1"/>
  <c r="FZ85" i="1" a="1"/>
  <c r="FB58" i="1" a="1"/>
  <c r="FB20" i="1" a="1"/>
  <c r="FB90" i="1" a="1"/>
  <c r="GX33" i="1" a="1"/>
  <c r="EP5" i="1" a="1"/>
  <c r="FN14" i="1" a="1"/>
  <c r="GL80" i="1" a="1"/>
  <c r="HJ9" i="1" a="1"/>
  <c r="GL73" i="1" a="1"/>
  <c r="HV48" i="1" a="1"/>
  <c r="ED66" i="1" a="1"/>
  <c r="FN45" i="1" a="1"/>
  <c r="GL39" i="1" a="1"/>
  <c r="ED7" i="1" a="1"/>
  <c r="HJ44" i="1" a="1"/>
  <c r="FN91" i="1" a="1"/>
  <c r="HJ99" i="1" a="1"/>
  <c r="EP49" i="1" a="1"/>
  <c r="GX51" i="1" a="1"/>
  <c r="DR19" i="1" a="1"/>
  <c r="GX89" i="1" a="1"/>
  <c r="DR103" i="1" a="1"/>
  <c r="GX5" i="1" a="1"/>
  <c r="ED14" i="1" a="1"/>
  <c r="FB83" i="1" a="1"/>
  <c r="ED64" i="1" a="1"/>
  <c r="FN8" i="1" a="1"/>
  <c r="GL60" i="1" a="1"/>
  <c r="HV33" i="1" a="1"/>
  <c r="GL8" i="1" a="1"/>
  <c r="EP47" i="1" a="1"/>
  <c r="EP25" i="1" a="1"/>
  <c r="HV55" i="1" a="1"/>
  <c r="FZ24" i="1" a="1"/>
  <c r="GL68" i="1" a="1"/>
  <c r="FN84" i="1" a="1"/>
  <c r="EP27" i="1" a="1"/>
  <c r="FZ81" i="1" a="1"/>
  <c r="GX68" i="1" a="1"/>
  <c r="FZ4" i="1" a="1"/>
  <c r="FB70" i="1" a="1"/>
  <c r="ED48" i="1" a="1"/>
  <c r="FN40" i="1" a="1"/>
  <c r="GL58" i="1" a="1"/>
  <c r="HJ64" i="1" a="1"/>
  <c r="GX23" i="1" a="1"/>
  <c r="HJ73" i="1" a="1"/>
  <c r="DR50" i="1" a="1"/>
  <c r="HJ47" i="1" a="1"/>
  <c r="GX55" i="1" a="1"/>
  <c r="HJ55" i="1" a="1"/>
  <c r="GX61" i="1" a="1"/>
  <c r="GX21" i="1" a="1"/>
  <c r="FN83" i="1" a="1"/>
  <c r="HV41" i="1" a="1"/>
  <c r="FB14" i="1" a="1"/>
  <c r="EP13" i="1" a="1"/>
  <c r="FN102" i="1" a="1"/>
  <c r="FB4" i="1" a="1"/>
  <c r="GX88" i="1" a="1"/>
  <c r="FZ14" i="1" a="1"/>
  <c r="HJ22" i="1" a="1"/>
  <c r="HV96" i="1" a="1"/>
  <c r="FZ29" i="1" a="1"/>
  <c r="HV76" i="1" a="1"/>
  <c r="GL97" i="1" a="1"/>
  <c r="FB74" i="1" a="1"/>
  <c r="FN35" i="1" a="1"/>
  <c r="FZ90" i="1" a="1"/>
  <c r="FB69" i="1" a="1"/>
  <c r="FN64" i="1" a="1"/>
  <c r="HV47" i="1" a="1"/>
  <c r="ED93" i="1" a="1"/>
  <c r="HJ80" i="1" a="1"/>
  <c r="HJ29" i="1" a="1"/>
  <c r="ED96" i="1" a="1"/>
  <c r="ED59" i="1" a="1"/>
  <c r="DR20" i="1" a="1"/>
  <c r="ED19" i="1" a="1"/>
  <c r="DR9" i="1" a="1"/>
  <c r="EP75" i="1" a="1"/>
  <c r="FB103" i="1" a="1"/>
  <c r="GX67" i="1" a="1"/>
  <c r="HJ82" i="1" a="1"/>
  <c r="FZ32" i="1" a="1"/>
  <c r="FN48" i="1" a="1"/>
  <c r="FN66" i="1" a="1"/>
  <c r="FN38" i="1" a="1"/>
  <c r="FB102" i="1" a="1"/>
  <c r="GL21" i="1" a="1"/>
  <c r="FZ67" i="1" a="1"/>
  <c r="HV46" i="1" a="1"/>
  <c r="HJ6" i="1" a="1"/>
  <c r="EP92" i="1" a="1"/>
  <c r="HJ45" i="1" a="1"/>
  <c r="ED15" i="1" a="1"/>
  <c r="EP19" i="1" a="1"/>
  <c r="HJ39" i="1" a="1"/>
  <c r="GX76" i="1" a="1"/>
  <c r="GL44" i="1" a="1"/>
  <c r="EP95" i="1" a="1"/>
  <c r="ED94" i="1" a="1"/>
  <c r="DR94" i="1" a="1"/>
  <c r="DR52" i="1" a="1"/>
  <c r="ED78" i="1" a="1"/>
  <c r="ED99" i="1" a="1"/>
  <c r="DR57" i="1" a="1"/>
  <c r="EP8" i="1" a="1"/>
  <c r="EP55" i="1" a="1"/>
  <c r="GL27" i="1" a="1"/>
  <c r="FZ93" i="1" a="1"/>
  <c r="EP12" i="1" a="1"/>
  <c r="HJ100" i="1" a="1"/>
  <c r="FB84" i="1" a="1"/>
  <c r="GX15" i="1" a="1"/>
  <c r="GL48" i="1" a="1"/>
  <c r="FN93" i="1" a="1"/>
  <c r="HJ56" i="1" a="1"/>
  <c r="EP51" i="1" a="1"/>
  <c r="ED25" i="1" a="1"/>
  <c r="FN22" i="1" a="1"/>
  <c r="GL17" i="1" a="1"/>
  <c r="HJ69" i="1" a="1"/>
  <c r="FN60" i="1" a="1"/>
  <c r="GL9" i="1" a="1"/>
  <c r="FB54" i="1" a="1"/>
  <c r="GX9" i="1" a="1"/>
  <c r="HV59" i="1" a="1"/>
  <c r="FZ87" i="1" a="1"/>
  <c r="FB45" i="1" a="1"/>
  <c r="FZ12" i="1" a="1"/>
  <c r="FB46" i="1" a="1"/>
  <c r="FB62" i="1" a="1"/>
  <c r="GL64" i="1" a="1"/>
  <c r="FN96" i="1" a="1"/>
  <c r="ED80" i="1" a="1"/>
  <c r="FZ53" i="1" a="1"/>
  <c r="ED62" i="1" a="1"/>
  <c r="DR26" i="1" a="1"/>
  <c r="ED86" i="1" a="1"/>
  <c r="DR21" i="1" a="1"/>
  <c r="ED88" i="1" a="1"/>
  <c r="DR64" i="1" a="1"/>
  <c r="DR68" i="1" a="1"/>
  <c r="EP33" i="1" a="1"/>
  <c r="FN13" i="1" a="1"/>
  <c r="FN68" i="1" a="1"/>
  <c r="GX58" i="1" a="1"/>
  <c r="HV91" i="1" a="1"/>
  <c r="GL16" i="1" a="1"/>
  <c r="HJ57" i="1" a="1"/>
  <c r="FB65" i="1" a="1"/>
  <c r="FZ11" i="1" a="1"/>
  <c r="HJ66" i="1" a="1"/>
  <c r="ED74" i="1" a="1"/>
  <c r="DR34" i="1" a="1"/>
  <c r="GX49" i="1" a="1"/>
  <c r="GX96" i="1" a="1"/>
  <c r="DR35" i="1" a="1"/>
  <c r="GX7" i="1" a="1"/>
  <c r="DR42" i="1" a="1"/>
  <c r="HV7" i="1" a="1"/>
  <c r="GX29" i="1" a="1"/>
  <c r="HV4" i="1" a="1"/>
  <c r="GX63" i="1" a="1"/>
  <c r="FN56" i="1" a="1"/>
  <c r="FZ15" i="1" a="1"/>
  <c r="HJ90" i="1" a="1"/>
  <c r="FZ95" i="1" a="1"/>
  <c r="FB89" i="1" a="1"/>
  <c r="FZ88" i="1" a="1"/>
  <c r="HJ31" i="1" a="1"/>
  <c r="ED21" i="1" a="1"/>
  <c r="FB36" i="1" a="1"/>
  <c r="ED67" i="1" a="1"/>
  <c r="HV88" i="1" a="1"/>
  <c r="DR101" i="1" a="1"/>
  <c r="EP99" i="1" a="1"/>
  <c r="FB34" i="1" a="1"/>
  <c r="FB42" i="1" a="1"/>
  <c r="HJ26" i="1" a="1"/>
  <c r="ED29" i="1" a="1"/>
  <c r="EP66" i="1" a="1"/>
  <c r="EP14" i="1" a="1"/>
  <c r="DR73" i="1" a="1"/>
  <c r="ED45" i="1" a="1"/>
  <c r="DR14" i="1" a="1"/>
  <c r="DR67" i="1" a="1"/>
  <c r="DR85" i="1" a="1"/>
  <c r="DR71" i="1" a="1"/>
  <c r="FZ97" i="1" a="1"/>
  <c r="FN69" i="1" a="1"/>
  <c r="HJ98" i="1" a="1"/>
  <c r="FZ71" i="1" a="1"/>
  <c r="EP28" i="1" a="1"/>
  <c r="GL6" i="1" a="1"/>
  <c r="HV23" i="1" a="1"/>
  <c r="EP26" i="1" a="1"/>
  <c r="GX28" i="1" a="1"/>
  <c r="EP79" i="1" a="1"/>
  <c r="FZ91" i="1" a="1"/>
  <c r="FB92" i="1" a="1"/>
  <c r="HJ53" i="1" a="1"/>
  <c r="GX92" i="1" a="1"/>
  <c r="HV13" i="1" a="1"/>
  <c r="EP21" i="1" a="1"/>
  <c r="HJ11" i="1" a="1"/>
  <c r="HV82" i="1" a="1"/>
  <c r="GX46" i="1" a="1"/>
  <c r="HV99" i="1" a="1"/>
  <c r="GL103" i="1" a="1"/>
  <c r="FN17" i="1" a="1"/>
  <c r="FZ73" i="1" a="1"/>
  <c r="FB21" i="1" a="1"/>
  <c r="GL89" i="1" a="1"/>
  <c r="GL67" i="1" a="1"/>
  <c r="GL13" i="1" a="1"/>
  <c r="GL93" i="1" a="1"/>
  <c r="GL14" i="1" a="1"/>
  <c r="GL32" i="1" a="1"/>
  <c r="FZ50" i="1" a="1"/>
  <c r="FZ7" i="1" a="1"/>
  <c r="DR79" i="1" a="1"/>
  <c r="HJ97" i="1" a="1"/>
  <c r="DR29" i="1" a="1"/>
  <c r="HV44" i="1" a="1"/>
  <c r="GL5" i="1" a="1"/>
  <c r="FN15" i="1" a="1"/>
  <c r="GX4" i="1" a="1"/>
  <c r="HV75" i="1" a="1"/>
  <c r="EP70" i="1" a="1"/>
  <c r="ED38" i="1" a="1"/>
  <c r="ED9" i="1" a="1"/>
  <c r="FB40" i="1" a="1"/>
  <c r="ED83" i="1" a="1"/>
  <c r="ED46" i="1" a="1"/>
  <c r="DR78" i="1" a="1"/>
  <c r="GL88" i="1" a="1"/>
  <c r="GX57" i="1" a="1"/>
  <c r="FN78" i="1" a="1"/>
  <c r="FB55" i="1" a="1"/>
  <c r="HJ20" i="1" a="1"/>
  <c r="GL42" i="1" a="1"/>
  <c r="EP101" i="1" a="1"/>
  <c r="DR16" i="1" a="1"/>
  <c r="GL77" i="1" a="1"/>
  <c r="EP62" i="1" a="1"/>
  <c r="FB99" i="1" a="1"/>
  <c r="HJ95" i="1" a="1"/>
  <c r="EP97" i="1" a="1"/>
  <c r="DR83" i="1" a="1"/>
  <c r="HV87" i="1" a="1"/>
  <c r="DR38" i="1" a="1"/>
  <c r="HJ59" i="1" a="1"/>
  <c r="GX59" i="1" a="1"/>
  <c r="EP67" i="1" a="1"/>
  <c r="HV10" i="1" a="1"/>
  <c r="HJ12" i="1" a="1"/>
  <c r="FN58" i="1" a="1"/>
  <c r="FZ60" i="1" a="1"/>
  <c r="FB100" i="1" a="1"/>
  <c r="FZ31" i="1" a="1"/>
  <c r="FB33" i="1" a="1"/>
  <c r="FZ72" i="1" a="1"/>
  <c r="GL55" i="1" a="1"/>
  <c r="HJ18" i="1" a="1"/>
  <c r="GL61" i="1" a="1"/>
  <c r="ED41" i="1" a="1"/>
  <c r="GL24" i="1" a="1"/>
  <c r="HV40" i="1" a="1"/>
  <c r="HV84" i="1" a="1"/>
  <c r="DR92" i="1" a="1"/>
  <c r="ED87" i="1" a="1"/>
  <c r="DR80" i="1" a="1"/>
  <c r="DR48" i="1" a="1"/>
  <c r="ED28" i="1" a="1"/>
  <c r="ED20" i="1" a="1"/>
  <c r="GL49" i="1" a="1"/>
  <c r="GL83" i="1" a="1"/>
  <c r="FZ68" i="1" a="1"/>
  <c r="HV12" i="1" a="1"/>
  <c r="HJ65" i="1" a="1"/>
  <c r="FZ83" i="1" a="1"/>
  <c r="GL45" i="1" a="1"/>
  <c r="HV32" i="1" a="1"/>
  <c r="FZ103" i="1" a="1"/>
  <c r="FN101" i="1" a="1"/>
  <c r="FN100" i="1" a="1"/>
  <c r="ED90" i="1" a="1"/>
  <c r="DR66" i="1" a="1"/>
  <c r="FN74" i="1" a="1"/>
  <c r="FN86" i="1" a="1"/>
  <c r="HV74" i="1" a="1"/>
  <c r="GL51" i="1" a="1"/>
  <c r="FN88" i="1" a="1"/>
  <c r="HV51" i="1" a="1"/>
  <c r="ED98" i="1" a="1"/>
  <c r="HV98" i="1" a="1"/>
  <c r="HJ62" i="1" a="1"/>
  <c r="HV102" i="1" a="1"/>
  <c r="FB67" i="1" a="1"/>
  <c r="FN28" i="1" a="1"/>
  <c r="FB6" i="1" a="1"/>
  <c r="FB73" i="1" a="1"/>
  <c r="ED47" i="1" a="1"/>
  <c r="FZ21" i="1" a="1"/>
  <c r="GX64" i="1" a="1"/>
  <c r="FZ46" i="1" a="1"/>
  <c r="FN71" i="1" a="1"/>
  <c r="FB80" i="1" a="1"/>
  <c r="FZ49" i="1" a="1"/>
  <c r="GL22" i="1" a="1"/>
  <c r="HV100" i="1" a="1"/>
  <c r="HV81" i="1" a="1"/>
  <c r="HJ27" i="1" a="1"/>
  <c r="GL75" i="1" a="1"/>
  <c r="GL12" i="1" a="1"/>
  <c r="EP80" i="1" a="1"/>
  <c r="FZ99" i="1" a="1"/>
  <c r="EP50" i="1" a="1"/>
  <c r="ED61" i="1" a="1"/>
  <c r="HJ81" i="1" a="1"/>
  <c r="GL25" i="1" a="1"/>
  <c r="HJ86" i="1" a="1"/>
  <c r="GX69" i="1" a="1"/>
  <c r="HV63" i="1" a="1"/>
  <c r="FZ63" i="1" a="1"/>
  <c r="GL53" i="1" a="1"/>
  <c r="FN80" i="1" a="1"/>
  <c r="ED65" i="1" a="1"/>
  <c r="HJ15" i="1" a="1"/>
  <c r="ED44" i="1" a="1"/>
  <c r="ED26" i="1" a="1"/>
  <c r="HV61" i="1" a="1"/>
  <c r="GL69" i="1" a="1"/>
  <c r="FB30" i="1" a="1"/>
  <c r="HJ89" i="1" a="1"/>
  <c r="HJ70" i="1" a="1"/>
  <c r="HV54" i="1" a="1"/>
  <c r="GX66" i="1" a="1"/>
  <c r="FN70" i="1" a="1"/>
  <c r="FN72" i="1" a="1"/>
  <c r="ED49" i="1" a="1"/>
  <c r="HV25" i="1" a="1"/>
  <c r="FN51" i="1" a="1"/>
  <c r="GL101" i="1" a="1"/>
  <c r="DR27" i="1" a="1"/>
  <c r="ED54" i="1" a="1"/>
  <c r="DR81" i="1" a="1"/>
  <c r="DR39" i="1" a="1"/>
  <c r="ED60" i="1" a="1"/>
  <c r="DR87" i="1" a="1"/>
  <c r="EP30" i="1" a="1"/>
  <c r="GX98" i="1" a="1"/>
  <c r="ED72" i="1" a="1"/>
  <c r="HJ42" i="1" a="1"/>
  <c r="GL46" i="1" a="1"/>
  <c r="ED79" i="1" a="1"/>
  <c r="GX40" i="1" a="1"/>
  <c r="FZ35" i="1" a="1"/>
  <c r="GL33" i="1" a="1"/>
  <c r="HJ40" i="1" a="1"/>
  <c r="ED17" i="1" a="1"/>
  <c r="FN87" i="1" a="1"/>
  <c r="HJ28" i="1" a="1"/>
  <c r="EP17" i="1" a="1"/>
  <c r="GL7" i="1" a="1"/>
  <c r="HV52" i="1" a="1"/>
  <c r="DR4" i="1" a="1"/>
  <c r="FZ86" i="1" a="1"/>
  <c r="HV27" i="1" a="1"/>
  <c r="FB57" i="1" a="1"/>
  <c r="GX95" i="1" a="1"/>
  <c r="GX24" i="1" a="1"/>
  <c r="HV39" i="1" a="1"/>
  <c r="GL19" i="1" a="1"/>
  <c r="FN6" i="1" a="1"/>
  <c r="FZ20" i="1" a="1"/>
  <c r="FN46" i="1" a="1"/>
  <c r="EP16" i="1" a="1"/>
  <c r="FB78" i="1" a="1"/>
  <c r="FN103" i="1" a="1"/>
  <c r="GX52" i="1" a="1"/>
  <c r="GX17" i="1" a="1"/>
  <c r="GX101" i="1" a="1"/>
  <c r="GL47" i="1" a="1"/>
  <c r="HJ87" i="1" a="1"/>
  <c r="HV6" i="1" a="1"/>
  <c r="GL86" i="1" a="1"/>
  <c r="HV34" i="1" a="1"/>
  <c r="HJ52" i="1" a="1"/>
  <c r="GX80" i="1" a="1"/>
  <c r="GX103" i="1" a="1"/>
  <c r="GL36" i="1" a="1"/>
  <c r="GX41" i="1" a="1"/>
  <c r="HV31" i="1" a="1"/>
  <c r="DR98" i="1" a="1"/>
  <c r="EP78" i="1" a="1"/>
  <c r="EP68" i="1" a="1"/>
  <c r="GL76" i="1" a="1"/>
  <c r="GX56" i="1" a="1"/>
  <c r="GL72" i="1" a="1"/>
  <c r="DR63" i="1" a="1"/>
  <c r="HJ38" i="1" a="1"/>
  <c r="FN16" i="1" a="1"/>
  <c r="HV53" i="1" a="1"/>
  <c r="FZ78" i="1" a="1"/>
  <c r="ED69" i="1" a="1"/>
  <c r="HV14" i="1" a="1"/>
  <c r="EP61" i="1" a="1"/>
  <c r="HV35" i="1" a="1"/>
  <c r="FN99" i="1" a="1"/>
  <c r="HJ30" i="1" a="1"/>
  <c r="HJ48" i="1" a="1"/>
  <c r="FZ55" i="1" a="1"/>
  <c r="GX79" i="1" a="1"/>
  <c r="FZ43" i="1" a="1"/>
  <c r="HJ8" i="1" a="1"/>
  <c r="HJ63" i="1" a="1"/>
  <c r="GL23" i="1" a="1"/>
  <c r="HV72" i="1" a="1"/>
  <c r="FZ23" i="1" a="1"/>
  <c r="HV8" i="1" a="1"/>
  <c r="HJ92" i="1" a="1"/>
  <c r="EP84" i="1" a="1"/>
  <c r="DR82" i="1" a="1"/>
  <c r="DR78" i="1" l="1"/>
  <c r="DR71" i="1"/>
  <c r="DR68" i="1"/>
  <c r="EP8" i="1"/>
  <c r="ED48" i="1"/>
  <c r="ED39" i="1"/>
  <c r="ED63" i="1"/>
  <c r="DR7" i="1"/>
  <c r="ED5" i="1"/>
  <c r="ED30" i="1"/>
  <c r="ED71" i="1"/>
  <c r="ED103" i="1"/>
  <c r="DR23" i="1"/>
  <c r="FB32" i="1"/>
  <c r="DR96" i="1"/>
  <c r="DR72" i="1"/>
  <c r="DR54" i="1"/>
  <c r="DR95" i="1"/>
  <c r="DR87" i="1"/>
  <c r="ED20" i="1"/>
  <c r="ED46" i="1"/>
  <c r="DR85" i="1"/>
  <c r="DR64" i="1"/>
  <c r="DR57" i="1"/>
  <c r="DR9" i="1"/>
  <c r="DR45" i="1"/>
  <c r="DR86" i="1"/>
  <c r="DR43" i="1"/>
  <c r="ED18" i="1"/>
  <c r="EP88" i="1"/>
  <c r="ED43" i="1"/>
  <c r="ED6" i="1"/>
  <c r="ED35" i="1"/>
  <c r="DR90" i="1"/>
  <c r="FB94" i="1"/>
  <c r="ED97" i="1"/>
  <c r="ED61" i="1"/>
  <c r="ED70" i="1"/>
  <c r="ED60" i="1"/>
  <c r="ED28" i="1"/>
  <c r="ED83" i="1"/>
  <c r="DR67" i="1"/>
  <c r="ED88" i="1"/>
  <c r="ED99" i="1"/>
  <c r="ED19" i="1"/>
  <c r="ED100" i="1"/>
  <c r="EP43" i="1"/>
  <c r="ED23" i="1"/>
  <c r="DR59" i="1"/>
  <c r="EP94" i="1"/>
  <c r="EP86" i="1"/>
  <c r="EP45" i="1"/>
  <c r="EP9" i="1"/>
  <c r="FB37" i="1"/>
  <c r="ED32" i="1"/>
  <c r="ED85" i="1"/>
  <c r="DR98" i="1"/>
  <c r="DR100" i="1"/>
  <c r="DR39" i="1"/>
  <c r="DR48" i="1"/>
  <c r="FB40" i="1"/>
  <c r="DR14" i="1"/>
  <c r="DR21" i="1"/>
  <c r="ED78" i="1"/>
  <c r="FB70" i="1"/>
  <c r="EP59" i="1"/>
  <c r="ED27" i="1"/>
  <c r="ED73" i="1"/>
  <c r="EP22" i="1"/>
  <c r="EP40" i="1"/>
  <c r="ED12" i="1"/>
  <c r="ED52" i="1"/>
  <c r="ED37" i="1"/>
  <c r="FB9" i="1"/>
  <c r="EP73" i="1"/>
  <c r="DR32" i="1"/>
  <c r="DR33" i="1"/>
  <c r="EP48" i="1"/>
  <c r="DR81" i="1"/>
  <c r="DR80" i="1"/>
  <c r="ED9" i="1"/>
  <c r="ED45" i="1"/>
  <c r="ED86" i="1"/>
  <c r="DR52" i="1"/>
  <c r="DR20" i="1"/>
  <c r="DR5" i="1"/>
  <c r="DR49" i="1"/>
  <c r="DR8" i="1"/>
  <c r="DR36" i="1"/>
  <c r="DR61" i="1"/>
  <c r="DR22" i="1"/>
  <c r="DR44" i="1"/>
  <c r="DR51" i="1"/>
  <c r="DR91" i="1"/>
  <c r="EP85" i="1"/>
  <c r="EP64" i="1"/>
  <c r="DR10" i="1"/>
  <c r="DR6" i="1"/>
  <c r="ED54" i="1"/>
  <c r="ED87" i="1"/>
  <c r="ED38" i="1"/>
  <c r="DR73" i="1"/>
  <c r="DR26" i="1"/>
  <c r="DR94" i="1"/>
  <c r="ED59" i="1"/>
  <c r="ED58" i="1"/>
  <c r="DR13" i="1"/>
  <c r="ED34" i="1"/>
  <c r="ED36" i="1"/>
  <c r="ED8" i="1"/>
  <c r="DR18" i="1"/>
  <c r="DR93" i="1"/>
  <c r="ED40" i="1"/>
  <c r="EP32" i="1"/>
  <c r="DR58" i="1"/>
  <c r="DR12" i="1"/>
  <c r="ED51" i="1"/>
  <c r="DR25" i="1"/>
  <c r="DR27" i="1"/>
  <c r="DR92" i="1"/>
  <c r="EP70" i="1"/>
  <c r="EP14" i="1"/>
  <c r="ED62" i="1"/>
  <c r="ED94" i="1"/>
  <c r="ED96" i="1"/>
  <c r="DR99" i="1"/>
  <c r="DR88" i="1"/>
  <c r="EP7" i="1"/>
  <c r="DR56" i="1"/>
  <c r="DR53" i="1"/>
  <c r="DR30" i="1"/>
  <c r="FN94" i="1"/>
  <c r="EP54" i="1"/>
  <c r="EP52" i="1"/>
  <c r="EP37" i="1"/>
  <c r="FN58" i="1"/>
  <c r="HJ99" i="1"/>
  <c r="DR63" i="1"/>
  <c r="DR35" i="1"/>
  <c r="FN23" i="1"/>
  <c r="FN75" i="1"/>
  <c r="FZ58" i="1"/>
  <c r="HJ57" i="1"/>
  <c r="DR79" i="1"/>
  <c r="DR101" i="1"/>
  <c r="DR31" i="1"/>
  <c r="GX103" i="1"/>
  <c r="GX19" i="1"/>
  <c r="GL62" i="1"/>
  <c r="DR29" i="1"/>
  <c r="DR24" i="1"/>
  <c r="DR46" i="1"/>
  <c r="DR28" i="1"/>
  <c r="DR62" i="1"/>
  <c r="FN59" i="1"/>
  <c r="GX59" i="1"/>
  <c r="GX99" i="1"/>
  <c r="FB86" i="1"/>
  <c r="GX69" i="1"/>
  <c r="GL4" i="1"/>
  <c r="GL102" i="1"/>
  <c r="GL47" i="1"/>
  <c r="GX15" i="1"/>
  <c r="GL57" i="1"/>
  <c r="ED26" i="1"/>
  <c r="FB5" i="1"/>
  <c r="GX41" i="1"/>
  <c r="FB75" i="1"/>
  <c r="FB23" i="1"/>
  <c r="FB34" i="1"/>
  <c r="FB17" i="1"/>
  <c r="FB39" i="1"/>
  <c r="FB78" i="1"/>
  <c r="FN46" i="1"/>
  <c r="FN6" i="1"/>
  <c r="FN17" i="1"/>
  <c r="FN39" i="1"/>
  <c r="FZ86" i="1"/>
  <c r="HJ69" i="1"/>
  <c r="FN53" i="1"/>
  <c r="FZ62" i="1"/>
  <c r="GX75" i="1"/>
  <c r="GX23" i="1"/>
  <c r="GL86" i="1"/>
  <c r="GL54" i="1"/>
  <c r="GL8" i="1"/>
  <c r="EP80" i="1"/>
  <c r="FN52" i="1"/>
  <c r="GL5" i="1"/>
  <c r="FB69" i="1"/>
  <c r="FB44" i="1"/>
  <c r="FZ14" i="1"/>
  <c r="FZ21" i="1"/>
  <c r="FB73" i="1"/>
  <c r="FN28" i="1"/>
  <c r="FN56" i="1"/>
  <c r="FN95" i="1"/>
  <c r="FN88" i="1"/>
  <c r="FN48" i="1"/>
  <c r="ED89" i="1"/>
  <c r="ED17" i="1"/>
  <c r="GX45" i="1"/>
  <c r="GX33" i="1"/>
  <c r="GX100" i="1"/>
  <c r="EP66" i="1"/>
  <c r="EP74" i="1"/>
  <c r="EP50" i="1"/>
  <c r="GX80" i="1"/>
  <c r="HJ46" i="1"/>
  <c r="HJ6" i="1"/>
  <c r="FB51" i="1"/>
  <c r="GL84" i="1"/>
  <c r="GL55" i="1"/>
  <c r="FB33" i="1"/>
  <c r="FB100" i="1"/>
  <c r="FB45" i="1"/>
  <c r="FB54" i="1"/>
  <c r="HJ59" i="1"/>
  <c r="FN45" i="1"/>
  <c r="FN33" i="1"/>
  <c r="FN100" i="1"/>
  <c r="HJ45" i="1"/>
  <c r="HJ33" i="1"/>
  <c r="HJ100" i="1"/>
  <c r="FN78" i="1"/>
  <c r="FB42" i="1"/>
  <c r="GL44" i="1"/>
  <c r="GL12" i="1"/>
  <c r="FZ41" i="1"/>
  <c r="EP25" i="1"/>
  <c r="EP76" i="1"/>
  <c r="GL53" i="1"/>
  <c r="GL93" i="1"/>
  <c r="GL67" i="1"/>
  <c r="FB21" i="1"/>
  <c r="FB14" i="1"/>
  <c r="HJ10" i="1"/>
  <c r="HJ11" i="1"/>
  <c r="EP29" i="1"/>
  <c r="EP24" i="1"/>
  <c r="EP62" i="1"/>
  <c r="EP28" i="1"/>
  <c r="EP46" i="1"/>
  <c r="HJ64" i="1"/>
  <c r="GX60" i="1"/>
  <c r="GX22" i="1"/>
  <c r="GX87" i="1"/>
  <c r="HJ29" i="1"/>
  <c r="HJ24" i="1"/>
  <c r="HJ76" i="1"/>
  <c r="HJ25" i="1"/>
  <c r="HJ72" i="1"/>
  <c r="HJ31" i="1"/>
  <c r="FB89" i="1"/>
  <c r="HJ90" i="1"/>
  <c r="GX51" i="1"/>
  <c r="FN42" i="1"/>
  <c r="DR42" i="1"/>
  <c r="GX13" i="1"/>
  <c r="GL52" i="1"/>
  <c r="EP79" i="1"/>
  <c r="EP101" i="1"/>
  <c r="EP31" i="1"/>
  <c r="FB20" i="1"/>
  <c r="HJ92" i="1"/>
  <c r="HJ7" i="1"/>
  <c r="HJ80" i="1"/>
  <c r="GX76" i="1"/>
  <c r="GX25" i="1"/>
  <c r="FN43" i="1"/>
  <c r="FB71" i="1"/>
  <c r="FB30" i="1"/>
  <c r="FB29" i="1"/>
  <c r="FB62" i="1"/>
  <c r="FB46" i="1"/>
  <c r="FB24" i="1"/>
  <c r="ED22" i="1"/>
  <c r="GL9" i="1"/>
  <c r="GL37" i="1"/>
  <c r="FZ57" i="1"/>
  <c r="HJ66" i="1"/>
  <c r="HJ50" i="1"/>
  <c r="HJ74" i="1"/>
  <c r="GL15" i="1"/>
  <c r="FZ40" i="1"/>
  <c r="FZ94" i="1"/>
  <c r="ED93" i="1"/>
  <c r="ED95" i="1"/>
  <c r="ED33" i="1"/>
  <c r="FN32" i="1"/>
  <c r="FN70" i="1"/>
  <c r="GX95" i="1"/>
  <c r="GX88" i="1"/>
  <c r="FB4" i="1"/>
  <c r="FB102" i="1"/>
  <c r="EP15" i="1"/>
  <c r="GX14" i="1"/>
  <c r="GX21" i="1"/>
  <c r="GL99" i="1"/>
  <c r="HJ28" i="1"/>
  <c r="HJ56" i="1"/>
  <c r="FZ4" i="1"/>
  <c r="FZ102" i="1"/>
  <c r="FN61" i="1"/>
  <c r="FN96" i="1"/>
  <c r="EP35" i="1"/>
  <c r="EP87" i="1"/>
  <c r="FN64" i="1"/>
  <c r="HJ26" i="1"/>
  <c r="EP34" i="1"/>
  <c r="HJ89" i="1"/>
  <c r="FB38" i="1"/>
  <c r="FB83" i="1"/>
  <c r="GX5" i="1"/>
  <c r="GX89" i="1"/>
  <c r="GL41" i="1"/>
  <c r="DR74" i="1"/>
  <c r="DR66" i="1"/>
  <c r="DR50" i="1"/>
  <c r="GX77" i="1"/>
  <c r="HJ68" i="1"/>
  <c r="HJ36" i="1"/>
  <c r="HJ98" i="1"/>
  <c r="HJ27" i="1"/>
  <c r="ED80" i="1"/>
  <c r="FB47" i="1"/>
  <c r="ED42" i="1"/>
  <c r="HJ15" i="1"/>
  <c r="GX18" i="1"/>
  <c r="ED91" i="1"/>
  <c r="GX71" i="1"/>
  <c r="GX30" i="1"/>
  <c r="FB91" i="1"/>
  <c r="ED92" i="1"/>
  <c r="ED7" i="1"/>
  <c r="HJ88" i="1"/>
  <c r="HJ95" i="1"/>
  <c r="GL80" i="1"/>
  <c r="FN27" i="1"/>
  <c r="FN98" i="1"/>
  <c r="FN36" i="1"/>
  <c r="FN68" i="1"/>
  <c r="ED49" i="1"/>
  <c r="ED29" i="1"/>
  <c r="FN84" i="1"/>
  <c r="FN55" i="1"/>
  <c r="FN65" i="1"/>
  <c r="GX54" i="1"/>
  <c r="GX8" i="1"/>
  <c r="GL85" i="1"/>
  <c r="FB82" i="1"/>
  <c r="GX35" i="1"/>
  <c r="FZ79" i="1"/>
  <c r="FZ101" i="1"/>
  <c r="HJ79" i="1"/>
  <c r="HJ101" i="1"/>
  <c r="FB92" i="1"/>
  <c r="FB7" i="1"/>
  <c r="FZ81" i="1"/>
  <c r="FB93" i="1"/>
  <c r="GX53" i="1"/>
  <c r="FZ93" i="1"/>
  <c r="EP78" i="1"/>
  <c r="FB74" i="1"/>
  <c r="FB66" i="1"/>
  <c r="FB50" i="1"/>
  <c r="GX39" i="1"/>
  <c r="GX17" i="1"/>
  <c r="FN8" i="1"/>
  <c r="FN54" i="1"/>
  <c r="FN62" i="1"/>
  <c r="FN24" i="1"/>
  <c r="FN29" i="1"/>
  <c r="DR84" i="1"/>
  <c r="DR55" i="1"/>
  <c r="DR65" i="1"/>
  <c r="DR34" i="1"/>
  <c r="ED57" i="1"/>
  <c r="GL74" i="1"/>
  <c r="GL50" i="1"/>
  <c r="GL66" i="1"/>
  <c r="FB103" i="1"/>
  <c r="FN92" i="1"/>
  <c r="FN7" i="1"/>
  <c r="GL94" i="1"/>
  <c r="GL40" i="1"/>
  <c r="GX93" i="1"/>
  <c r="FN71" i="1"/>
  <c r="FN30" i="1"/>
  <c r="HJ93" i="1"/>
  <c r="FZ82" i="1"/>
  <c r="FN90" i="1"/>
  <c r="GX78" i="1"/>
  <c r="FZ63" i="1"/>
  <c r="HJ78" i="1"/>
  <c r="ED76" i="1"/>
  <c r="ED25" i="1"/>
  <c r="HJ13" i="1"/>
  <c r="HJ42" i="1"/>
  <c r="FZ61" i="1"/>
  <c r="FZ96" i="1"/>
  <c r="FZ85" i="1"/>
  <c r="EP18" i="1"/>
  <c r="EP27" i="1"/>
  <c r="EP103" i="1"/>
  <c r="EP19" i="1"/>
  <c r="ED77" i="1"/>
  <c r="ED41" i="1"/>
  <c r="FB13" i="1"/>
  <c r="FZ65" i="1"/>
  <c r="HJ35" i="1"/>
  <c r="HJ103" i="1"/>
  <c r="HJ19" i="1"/>
  <c r="FN63" i="1"/>
  <c r="FZ28" i="1"/>
  <c r="FZ56" i="1"/>
  <c r="FZ32" i="1"/>
  <c r="FZ70" i="1"/>
  <c r="GL76" i="1"/>
  <c r="GL25" i="1"/>
  <c r="GL59" i="1"/>
  <c r="GX32" i="1"/>
  <c r="GX70" i="1"/>
  <c r="GL79" i="1"/>
  <c r="GL101" i="1"/>
  <c r="ED81" i="1"/>
  <c r="FZ66" i="1"/>
  <c r="FZ50" i="1"/>
  <c r="FZ74" i="1"/>
  <c r="GX44" i="1"/>
  <c r="GX12" i="1"/>
  <c r="GX38" i="1"/>
  <c r="GX83" i="1"/>
  <c r="FB57" i="1"/>
  <c r="GL31" i="1"/>
  <c r="GL72" i="1"/>
  <c r="GL73" i="1"/>
  <c r="GX86" i="1"/>
  <c r="FZ49" i="1"/>
  <c r="FB81" i="1"/>
  <c r="FZ5" i="1"/>
  <c r="FB79" i="1"/>
  <c r="FB101" i="1"/>
  <c r="FZ18" i="1"/>
  <c r="FN85" i="1"/>
  <c r="ED69" i="1"/>
  <c r="ED44" i="1"/>
  <c r="ED67" i="1"/>
  <c r="GL91" i="1"/>
  <c r="FB59" i="1"/>
  <c r="FB8" i="1"/>
  <c r="GX16" i="1"/>
  <c r="FN99" i="1"/>
  <c r="ED98" i="1"/>
  <c r="ED56" i="1"/>
  <c r="FN76" i="1"/>
  <c r="FN25" i="1"/>
  <c r="HJ51" i="1"/>
  <c r="HJ5" i="1"/>
  <c r="GX40" i="1"/>
  <c r="GX94" i="1"/>
  <c r="GX27" i="1"/>
  <c r="GX98" i="1"/>
  <c r="GX68" i="1"/>
  <c r="GX36" i="1"/>
  <c r="FZ23" i="1"/>
  <c r="FZ75" i="1"/>
  <c r="ED15" i="1"/>
  <c r="HJ77" i="1"/>
  <c r="EP63" i="1"/>
  <c r="FZ13" i="1"/>
  <c r="HJ83" i="1"/>
  <c r="HJ38" i="1"/>
  <c r="EP67" i="1"/>
  <c r="EP6" i="1"/>
  <c r="DR47" i="1"/>
  <c r="ED13" i="1"/>
  <c r="GL100" i="1"/>
  <c r="GL33" i="1"/>
  <c r="GL45" i="1"/>
  <c r="FB41" i="1"/>
  <c r="FB77" i="1"/>
  <c r="FZ43" i="1"/>
  <c r="HJ14" i="1"/>
  <c r="HJ21" i="1"/>
  <c r="HJ60" i="1"/>
  <c r="HJ87" i="1"/>
  <c r="HJ22" i="1"/>
  <c r="HJ54" i="1"/>
  <c r="HJ8" i="1"/>
  <c r="FZ17" i="1"/>
  <c r="FZ39" i="1"/>
  <c r="GX6" i="1"/>
  <c r="GX46" i="1"/>
  <c r="EP39" i="1"/>
  <c r="EP17" i="1"/>
  <c r="EP42" i="1"/>
  <c r="FZ19" i="1"/>
  <c r="FZ103" i="1"/>
  <c r="GL42" i="1"/>
  <c r="GL82" i="1"/>
  <c r="GL38" i="1"/>
  <c r="GL83" i="1"/>
  <c r="HJ67" i="1"/>
  <c r="GX65" i="1"/>
  <c r="GL97" i="1"/>
  <c r="GL22" i="1"/>
  <c r="GL60" i="1"/>
  <c r="GL87" i="1"/>
  <c r="HJ71" i="1"/>
  <c r="HJ30" i="1"/>
  <c r="FB49" i="1"/>
  <c r="GX24" i="1"/>
  <c r="GX29" i="1"/>
  <c r="GL92" i="1"/>
  <c r="GL7" i="1"/>
  <c r="EP56" i="1"/>
  <c r="EP98" i="1"/>
  <c r="DR16" i="1"/>
  <c r="GL6" i="1"/>
  <c r="GL46" i="1"/>
  <c r="GL95" i="1"/>
  <c r="GL88" i="1"/>
  <c r="FZ45" i="1"/>
  <c r="FZ33" i="1"/>
  <c r="FZ100" i="1"/>
  <c r="FZ53" i="1"/>
  <c r="ED55" i="1"/>
  <c r="ED84" i="1"/>
  <c r="ED65" i="1"/>
  <c r="FN80" i="1"/>
  <c r="FN16" i="1"/>
  <c r="HJ62" i="1"/>
  <c r="FN66" i="1"/>
  <c r="FN50" i="1"/>
  <c r="FN74" i="1"/>
  <c r="HJ16" i="1"/>
  <c r="FZ48" i="1"/>
  <c r="EP26" i="1"/>
  <c r="GL16" i="1"/>
  <c r="HJ65" i="1"/>
  <c r="FZ77" i="1"/>
  <c r="FZ97" i="1"/>
  <c r="DR82" i="1"/>
  <c r="GX79" i="1"/>
  <c r="GX101" i="1"/>
  <c r="HJ97" i="1"/>
  <c r="FB64" i="1"/>
  <c r="HJ63" i="1"/>
  <c r="FB53" i="1"/>
  <c r="FB28" i="1"/>
  <c r="FB56" i="1"/>
  <c r="HJ12" i="1"/>
  <c r="HJ44" i="1"/>
  <c r="FZ89" i="1"/>
  <c r="EP97" i="1"/>
  <c r="FZ26" i="1"/>
  <c r="HJ86" i="1"/>
  <c r="FB65" i="1"/>
  <c r="FB84" i="1"/>
  <c r="FB55" i="1"/>
  <c r="EP93" i="1"/>
  <c r="EP33" i="1"/>
  <c r="EP95" i="1"/>
  <c r="EP61" i="1"/>
  <c r="EP96" i="1"/>
  <c r="EP99" i="1"/>
  <c r="EP60" i="1"/>
  <c r="GX43" i="1"/>
  <c r="EP16" i="1"/>
  <c r="FZ20" i="1"/>
  <c r="GL19" i="1"/>
  <c r="GL103" i="1"/>
  <c r="GX9" i="1"/>
  <c r="GX37" i="1"/>
  <c r="FN86" i="1"/>
  <c r="GX31" i="1"/>
  <c r="GX72" i="1"/>
  <c r="GL48" i="1"/>
  <c r="GX67" i="1"/>
  <c r="FZ71" i="1"/>
  <c r="FZ30" i="1"/>
  <c r="EP55" i="1"/>
  <c r="EP84" i="1"/>
  <c r="EP65" i="1"/>
  <c r="FB80" i="1"/>
  <c r="GX90" i="1"/>
  <c r="GX82" i="1"/>
  <c r="EP81" i="1"/>
  <c r="ED47" i="1"/>
  <c r="FB6" i="1"/>
  <c r="FB67" i="1"/>
  <c r="GX63" i="1"/>
  <c r="DR102" i="1"/>
  <c r="DR4" i="1"/>
  <c r="HJ94" i="1"/>
  <c r="HJ40" i="1"/>
  <c r="HJ73" i="1"/>
  <c r="FB90" i="1"/>
  <c r="GX58" i="1"/>
  <c r="GX85" i="1"/>
  <c r="EP75" i="1"/>
  <c r="EP23" i="1"/>
  <c r="HJ52" i="1"/>
  <c r="FZ24" i="1"/>
  <c r="FZ29" i="1"/>
  <c r="EP69" i="1"/>
  <c r="EP44" i="1"/>
  <c r="FZ72" i="1"/>
  <c r="FZ31" i="1"/>
  <c r="FZ60" i="1"/>
  <c r="FZ87" i="1"/>
  <c r="FZ22" i="1"/>
  <c r="GL51" i="1"/>
  <c r="HJ53" i="1"/>
  <c r="FN79" i="1"/>
  <c r="FN101" i="1"/>
  <c r="EP5" i="1"/>
  <c r="EP100" i="1"/>
  <c r="EP12" i="1"/>
  <c r="HJ81" i="1"/>
  <c r="GX97" i="1"/>
  <c r="EP91" i="1"/>
  <c r="GL75" i="1"/>
  <c r="GL23" i="1"/>
  <c r="EP47" i="1"/>
  <c r="FN19" i="1"/>
  <c r="FN103" i="1"/>
  <c r="GL13" i="1"/>
  <c r="GL89" i="1"/>
  <c r="FZ73" i="1"/>
  <c r="FN38" i="1"/>
  <c r="FN83" i="1"/>
  <c r="DR38" i="1"/>
  <c r="DR83" i="1"/>
  <c r="GL18" i="1"/>
  <c r="GL77" i="1"/>
  <c r="FB15" i="1"/>
  <c r="GX42" i="1"/>
  <c r="GL58" i="1"/>
  <c r="DR77" i="1"/>
  <c r="DR41" i="1"/>
  <c r="DR76" i="1"/>
  <c r="GX34" i="1"/>
  <c r="GL24" i="1"/>
  <c r="GL29" i="1"/>
  <c r="GX20" i="1"/>
  <c r="GX64" i="1"/>
  <c r="FZ88" i="1"/>
  <c r="FZ95" i="1"/>
  <c r="FZ15" i="1"/>
  <c r="EP49" i="1"/>
  <c r="EP72" i="1"/>
  <c r="EP21" i="1"/>
  <c r="GX49" i="1"/>
  <c r="GX56" i="1"/>
  <c r="GX28" i="1"/>
  <c r="ED82" i="1"/>
  <c r="FZ69" i="1"/>
  <c r="FB58" i="1"/>
  <c r="ED72" i="1"/>
  <c r="ED31" i="1"/>
  <c r="HJ85" i="1"/>
  <c r="FN20" i="1"/>
  <c r="FN35" i="1"/>
  <c r="FZ12" i="1"/>
  <c r="FZ44" i="1"/>
  <c r="FN91" i="1"/>
  <c r="GX7" i="1"/>
  <c r="GX92" i="1"/>
  <c r="FZ10" i="1"/>
  <c r="FZ11" i="1"/>
  <c r="FZ27" i="1"/>
  <c r="FZ98" i="1"/>
  <c r="FZ36" i="1"/>
  <c r="FZ68" i="1"/>
  <c r="GL65" i="1"/>
  <c r="FN34" i="1"/>
  <c r="HJ39" i="1"/>
  <c r="HJ17" i="1"/>
  <c r="HJ49" i="1"/>
  <c r="GX73" i="1"/>
  <c r="HJ18" i="1"/>
  <c r="FN4" i="1"/>
  <c r="FN102" i="1"/>
  <c r="EP13" i="1"/>
  <c r="EP20" i="1"/>
  <c r="EP57" i="1"/>
  <c r="FN60" i="1"/>
  <c r="FN22" i="1"/>
  <c r="FN87" i="1"/>
  <c r="FN93" i="1"/>
  <c r="HJ96" i="1"/>
  <c r="HJ61" i="1"/>
  <c r="HJ43" i="1"/>
  <c r="GX57" i="1"/>
  <c r="DR89" i="1"/>
  <c r="DR17" i="1"/>
  <c r="HJ32" i="1"/>
  <c r="HJ70" i="1"/>
  <c r="FB76" i="1"/>
  <c r="FB25" i="1"/>
  <c r="GL14" i="1"/>
  <c r="GL21" i="1"/>
  <c r="DR103" i="1"/>
  <c r="DR19" i="1"/>
  <c r="EP89" i="1"/>
  <c r="GX47" i="1"/>
  <c r="GX61" i="1"/>
  <c r="GX96" i="1"/>
  <c r="ED90" i="1"/>
  <c r="HJ82" i="1"/>
  <c r="FZ80" i="1"/>
  <c r="GL11" i="1"/>
  <c r="GL10" i="1"/>
  <c r="FN69" i="1"/>
  <c r="ED102" i="1"/>
  <c r="ED4" i="1"/>
  <c r="FZ7" i="1"/>
  <c r="FZ92" i="1"/>
  <c r="HJ48" i="1"/>
  <c r="ED21" i="1"/>
  <c r="ED14" i="1"/>
  <c r="FZ51" i="1"/>
  <c r="EP53" i="1"/>
  <c r="EP36" i="1"/>
  <c r="FN47" i="1"/>
  <c r="GL39" i="1"/>
  <c r="GL17" i="1"/>
  <c r="FN14" i="1"/>
  <c r="FN21" i="1"/>
  <c r="FZ8" i="1"/>
  <c r="FZ54" i="1"/>
  <c r="FN13" i="1"/>
  <c r="GX11" i="1"/>
  <c r="GX10" i="1"/>
  <c r="EP92" i="1"/>
  <c r="FZ37" i="1"/>
  <c r="FZ9" i="1"/>
  <c r="FZ78" i="1"/>
  <c r="GL64" i="1"/>
  <c r="FN10" i="1"/>
  <c r="FN11" i="1"/>
  <c r="GL43" i="1"/>
  <c r="FN67" i="1"/>
  <c r="GX91" i="1"/>
  <c r="GX84" i="1"/>
  <c r="GX55" i="1"/>
  <c r="FB99" i="1"/>
  <c r="FB63" i="1"/>
  <c r="FN82" i="1"/>
  <c r="EP77" i="1"/>
  <c r="EP41" i="1"/>
  <c r="GL27" i="1"/>
  <c r="GL98" i="1"/>
  <c r="GL36" i="1"/>
  <c r="GL68" i="1"/>
  <c r="HJ41" i="1"/>
  <c r="FB72" i="1"/>
  <c r="FB31" i="1"/>
  <c r="FZ67" i="1"/>
  <c r="FN41" i="1"/>
  <c r="FN5" i="1"/>
  <c r="GL71" i="1"/>
  <c r="GL30" i="1"/>
  <c r="FZ34" i="1"/>
  <c r="HJ84" i="1"/>
  <c r="HJ55" i="1"/>
  <c r="FZ91" i="1"/>
  <c r="FZ47" i="1"/>
  <c r="DR69" i="1"/>
  <c r="FN9" i="1"/>
  <c r="FN37" i="1"/>
  <c r="FN40" i="1"/>
  <c r="GL35" i="1"/>
  <c r="FZ99" i="1"/>
  <c r="FN73" i="1"/>
  <c r="FN12" i="1"/>
  <c r="FN44" i="1"/>
  <c r="GX52" i="1"/>
  <c r="ED64" i="1"/>
  <c r="ED53" i="1"/>
  <c r="FZ76" i="1"/>
  <c r="FZ25" i="1"/>
  <c r="FB52" i="1"/>
  <c r="GL26" i="1"/>
  <c r="FN97" i="1"/>
  <c r="ED66" i="1"/>
  <c r="ED74" i="1"/>
  <c r="ED50" i="1"/>
  <c r="FB61" i="1"/>
  <c r="FB96" i="1"/>
  <c r="FB18" i="1"/>
  <c r="FB85" i="1"/>
  <c r="HJ23" i="1"/>
  <c r="HJ75" i="1"/>
  <c r="FN51" i="1"/>
  <c r="FZ6" i="1"/>
  <c r="FZ46" i="1"/>
  <c r="EP83" i="1"/>
  <c r="EP38" i="1"/>
  <c r="HJ34" i="1"/>
  <c r="FN81" i="1"/>
  <c r="FB16" i="1"/>
  <c r="EP58" i="1"/>
  <c r="FN77" i="1"/>
  <c r="GX26" i="1"/>
  <c r="EP51" i="1"/>
  <c r="EP11" i="1"/>
  <c r="EP10" i="1"/>
  <c r="EP68" i="1"/>
  <c r="EP90" i="1"/>
  <c r="GL90" i="1"/>
  <c r="FN26" i="1"/>
  <c r="GX4" i="1"/>
  <c r="GX102" i="1"/>
  <c r="FZ64" i="1"/>
  <c r="FZ52" i="1"/>
  <c r="GL61" i="1"/>
  <c r="GL96" i="1"/>
  <c r="FN89" i="1"/>
  <c r="EP82" i="1"/>
  <c r="FB60" i="1"/>
  <c r="FB22" i="1"/>
  <c r="FB87" i="1"/>
  <c r="FB43" i="1"/>
  <c r="FZ16" i="1"/>
  <c r="HJ47" i="1"/>
  <c r="FZ42" i="1"/>
  <c r="FB11" i="1"/>
  <c r="FB10" i="1"/>
  <c r="GL56" i="1"/>
  <c r="GL28" i="1"/>
  <c r="GL81" i="1"/>
  <c r="FN15" i="1"/>
  <c r="GX81" i="1"/>
  <c r="FZ84" i="1"/>
  <c r="FZ55" i="1"/>
  <c r="GL32" i="1"/>
  <c r="GL70" i="1"/>
  <c r="FN57" i="1"/>
  <c r="HJ4" i="1"/>
  <c r="HJ102" i="1"/>
  <c r="GL69" i="1"/>
  <c r="FZ59" i="1"/>
  <c r="HJ91" i="1"/>
  <c r="HJ37" i="1"/>
  <c r="HJ9" i="1"/>
  <c r="GX62" i="1"/>
  <c r="ED101" i="1"/>
  <c r="ED79" i="1"/>
  <c r="ED24" i="1"/>
  <c r="GL34" i="1"/>
  <c r="ED75" i="1"/>
  <c r="GL20" i="1"/>
  <c r="FB12" i="1"/>
  <c r="FB68" i="1"/>
  <c r="FB27" i="1"/>
  <c r="FB36" i="1"/>
  <c r="FB98" i="1"/>
  <c r="ED11" i="1"/>
  <c r="ED10" i="1"/>
  <c r="ED68" i="1"/>
  <c r="ED16" i="1"/>
  <c r="FB19" i="1"/>
  <c r="FB48" i="1"/>
  <c r="FN49" i="1"/>
  <c r="FB35" i="1"/>
  <c r="FN18" i="1"/>
  <c r="FZ38" i="1"/>
  <c r="FZ83" i="1"/>
  <c r="EP30" i="1"/>
  <c r="EP71" i="1"/>
  <c r="GX48" i="1"/>
  <c r="FN72" i="1"/>
  <c r="FN31" i="1"/>
  <c r="FZ90" i="1"/>
  <c r="GX74" i="1"/>
  <c r="GX50" i="1"/>
  <c r="GX66" i="1"/>
  <c r="HJ58" i="1"/>
  <c r="EP102" i="1"/>
  <c r="EP4" i="1"/>
  <c r="FB95" i="1"/>
  <c r="FB88" i="1"/>
  <c r="FB97" i="1"/>
  <c r="GL63" i="1"/>
  <c r="FZ35" i="1"/>
  <c r="HJ20" i="1"/>
  <c r="GL78" i="1"/>
  <c r="FB26" i="1"/>
  <c r="GL49" i="1"/>
  <c r="HV102" i="1"/>
  <c r="HV4" i="1"/>
  <c r="HV97" i="1"/>
  <c r="HV52" i="1"/>
  <c r="HV48" i="1"/>
  <c r="HV70" i="1"/>
  <c r="HV32" i="1"/>
  <c r="HV73" i="1"/>
  <c r="HV42" i="1"/>
  <c r="HV30" i="1"/>
  <c r="HV71" i="1"/>
  <c r="HV54" i="1"/>
  <c r="HV8" i="1"/>
  <c r="HV21" i="1"/>
  <c r="HV14" i="1"/>
  <c r="HV88" i="1"/>
  <c r="HV95" i="1"/>
  <c r="HV80" i="1"/>
  <c r="HV58" i="1"/>
  <c r="HV39" i="1"/>
  <c r="HV17" i="1"/>
  <c r="HV82" i="1"/>
  <c r="HV56" i="1"/>
  <c r="HV28" i="1"/>
  <c r="HV86" i="1"/>
  <c r="HV77" i="1"/>
  <c r="HV26" i="1"/>
  <c r="HV94" i="1"/>
  <c r="HV40" i="1"/>
  <c r="HV12" i="1"/>
  <c r="HV44" i="1"/>
  <c r="HV35" i="1"/>
  <c r="HV25" i="1"/>
  <c r="HV76" i="1"/>
  <c r="HV29" i="1"/>
  <c r="HV24" i="1"/>
  <c r="HV5" i="1"/>
  <c r="HV69" i="1"/>
  <c r="HV11" i="1"/>
  <c r="HV10" i="1"/>
  <c r="HV49" i="1"/>
  <c r="HV59" i="1"/>
  <c r="HV93" i="1"/>
  <c r="HV74" i="1"/>
  <c r="HV50" i="1"/>
  <c r="HV66" i="1"/>
  <c r="HV89" i="1"/>
  <c r="HV16" i="1"/>
  <c r="HV91" i="1"/>
  <c r="HV81" i="1"/>
  <c r="HV96" i="1"/>
  <c r="HV61" i="1"/>
  <c r="HV78" i="1"/>
  <c r="HV57" i="1"/>
  <c r="HV6" i="1"/>
  <c r="HV46" i="1"/>
  <c r="HV68" i="1"/>
  <c r="HV36" i="1"/>
  <c r="HV98" i="1"/>
  <c r="HV27" i="1"/>
  <c r="HV51" i="1"/>
  <c r="HV41" i="1"/>
  <c r="HV64" i="1"/>
  <c r="HV87" i="1"/>
  <c r="HV22" i="1"/>
  <c r="HV60" i="1"/>
  <c r="HV47" i="1"/>
  <c r="HV101" i="1"/>
  <c r="HV79" i="1"/>
  <c r="HV18" i="1"/>
  <c r="HV90" i="1"/>
  <c r="HV19" i="1"/>
  <c r="HV103" i="1"/>
  <c r="HV20" i="1"/>
  <c r="HV100" i="1"/>
  <c r="HV33" i="1"/>
  <c r="HV45" i="1"/>
  <c r="HV85" i="1"/>
  <c r="HV83" i="1"/>
  <c r="HV38" i="1"/>
  <c r="HV99" i="1"/>
  <c r="HV7" i="1"/>
  <c r="HV92" i="1"/>
  <c r="HV13" i="1"/>
  <c r="HV67" i="1"/>
  <c r="HV9" i="1"/>
  <c r="HV37" i="1"/>
  <c r="HV23" i="1"/>
  <c r="HV75" i="1"/>
  <c r="HV65" i="1"/>
  <c r="HV34" i="1"/>
  <c r="HV31" i="1"/>
  <c r="HV72" i="1"/>
  <c r="HV55" i="1"/>
  <c r="HV84" i="1"/>
  <c r="HV43" i="1"/>
  <c r="HV62" i="1"/>
  <c r="HV15" i="1"/>
  <c r="HV53" i="1"/>
  <c r="HV63" i="1"/>
  <c r="EE99" i="1" a="1"/>
  <c r="EQ94" i="1" a="1"/>
  <c r="EE34" i="1" a="1"/>
  <c r="FC9" i="1" a="1"/>
  <c r="GM6" i="1" a="1"/>
  <c r="EQ76" i="1" a="1"/>
  <c r="HK13" i="1" a="1"/>
  <c r="EQ66" i="1" a="1"/>
  <c r="GY31" i="1" a="1"/>
  <c r="GM76" i="1" a="1"/>
  <c r="EQ58" i="1" a="1"/>
  <c r="HK32" i="1" a="1"/>
  <c r="HK51" i="1" a="1"/>
  <c r="GM59" i="1" a="1"/>
  <c r="GM12" i="1" a="1"/>
  <c r="GA20" i="1" a="1"/>
  <c r="FC53" i="1" a="1"/>
  <c r="FO85" i="1" a="1"/>
  <c r="HK92" i="1" a="1"/>
  <c r="FC98" i="1" a="1"/>
  <c r="GA95" i="1" a="1"/>
  <c r="FO37" i="1" a="1"/>
  <c r="HK36" i="1" a="1"/>
  <c r="II59" i="1" a="1"/>
  <c r="FC27" i="1" a="1"/>
  <c r="EE57" i="1" a="1"/>
  <c r="II6" i="1" a="1"/>
  <c r="HK98" i="1" a="1"/>
  <c r="FC71" i="1" a="1"/>
  <c r="HW50" i="1" a="1"/>
  <c r="FO102" i="1" a="1"/>
  <c r="HK91" i="1" a="1"/>
  <c r="EQ21" i="1" a="1"/>
  <c r="GM57" i="1" a="1"/>
  <c r="FO60" i="1" a="1"/>
  <c r="HW22" i="1" a="1"/>
  <c r="HW32" i="1" a="1"/>
  <c r="FC52" i="1" a="1"/>
  <c r="FC63" i="1" a="1"/>
  <c r="HW24" i="1" a="1"/>
  <c r="GA36" i="1" a="1"/>
  <c r="HW71" i="1" a="1"/>
  <c r="EQ65" i="1" a="1"/>
  <c r="FC72" i="1" a="1"/>
  <c r="FO81" i="1" a="1"/>
  <c r="FO84" i="1" a="1"/>
  <c r="II48" i="1" a="1"/>
  <c r="GA10" i="1" a="1"/>
  <c r="EE32" i="1" a="1"/>
  <c r="EE37" i="1" a="1"/>
  <c r="EE61" i="1" a="1"/>
  <c r="FO94" i="1" a="1"/>
  <c r="GA15" i="1" a="1"/>
  <c r="HW93" i="1" a="1"/>
  <c r="HW46" i="1" a="1"/>
  <c r="GY53" i="1" a="1"/>
  <c r="HK43" i="1" a="1"/>
  <c r="HW43" i="1" a="1"/>
  <c r="HW37" i="1" a="1"/>
  <c r="FO19" i="1" a="1"/>
  <c r="HK78" i="1" a="1"/>
  <c r="HW82" i="1" a="1"/>
  <c r="GA9" i="1" a="1"/>
  <c r="HK34" i="1" a="1"/>
  <c r="II31" i="1" a="1"/>
  <c r="GA81" i="1" a="1"/>
  <c r="FO78" i="1" a="1"/>
  <c r="FO95" i="1" a="1"/>
  <c r="GM97" i="1" a="1"/>
  <c r="EE69" i="1" a="1"/>
  <c r="EE102" i="1" a="1"/>
  <c r="FO50" i="1" a="1"/>
  <c r="FC44" i="1" a="1"/>
  <c r="FO6" i="1" a="1"/>
  <c r="II71" i="1" a="1"/>
  <c r="GM67" i="1" a="1"/>
  <c r="FO48" i="1" a="1"/>
  <c r="GM69" i="1" a="1"/>
  <c r="GY51" i="1" a="1"/>
  <c r="HW23" i="1" a="1"/>
  <c r="HW21" i="1" a="1"/>
  <c r="HW53" i="1" a="1"/>
  <c r="HW90" i="1" a="1"/>
  <c r="GA77" i="1" a="1"/>
  <c r="GA35" i="1" a="1"/>
  <c r="GM63" i="1" a="1"/>
  <c r="GM15" i="1" a="1"/>
  <c r="EQ81" i="1" a="1"/>
  <c r="HK28" i="1" a="1"/>
  <c r="II100" i="1" a="1"/>
  <c r="EQ32" i="1" a="1"/>
  <c r="EE52" i="1" a="1"/>
  <c r="EE103" i="1" a="1"/>
  <c r="EE86" i="1" a="1"/>
  <c r="GY27" i="1" a="1"/>
  <c r="HW54" i="1" a="1"/>
  <c r="GM53" i="1" a="1"/>
  <c r="FC34" i="1" a="1"/>
  <c r="HK6" i="1" a="1"/>
  <c r="FC47" i="1" a="1"/>
  <c r="EQ80" i="1" a="1"/>
  <c r="HW35" i="1" a="1"/>
  <c r="GM98" i="1" a="1"/>
  <c r="EE95" i="1" a="1"/>
  <c r="FO76" i="1" a="1"/>
  <c r="GY44" i="1" a="1"/>
  <c r="II16" i="1" a="1"/>
  <c r="HK72" i="1" a="1"/>
  <c r="FO63" i="1" a="1"/>
  <c r="GY101" i="1" a="1"/>
  <c r="GA61" i="1" a="1"/>
  <c r="II55" i="1" a="1"/>
  <c r="EQ6" i="1" a="1"/>
  <c r="HK45" i="1" a="1"/>
  <c r="HK89" i="1" a="1"/>
  <c r="II93" i="1" a="1"/>
  <c r="GM73" i="1" a="1"/>
  <c r="FC89" i="1" a="1"/>
  <c r="GM7" i="1" a="1"/>
  <c r="HK17" i="1" a="1"/>
  <c r="GY19" i="1" a="1"/>
  <c r="GA42" i="1" a="1"/>
  <c r="HW7" i="1" a="1"/>
  <c r="HW60" i="1" a="1"/>
  <c r="HW70" i="1" a="1"/>
  <c r="FO86" i="1" a="1"/>
  <c r="HK97" i="1" a="1"/>
  <c r="EQ16" i="1" a="1"/>
  <c r="EQ77" i="1" a="1"/>
  <c r="HK21" i="1" a="1"/>
  <c r="GY71" i="1" a="1"/>
  <c r="HW51" i="1" a="1"/>
  <c r="GM21" i="1" a="1"/>
  <c r="II67" i="1" a="1"/>
  <c r="FC55" i="1" a="1"/>
  <c r="EE64" i="1" a="1"/>
  <c r="GY62" i="1" a="1"/>
  <c r="II98" i="1" a="1"/>
  <c r="EQ87" i="1" a="1"/>
  <c r="FC61" i="1" a="1"/>
  <c r="HW101" i="1" a="1"/>
  <c r="EQ22" i="1" a="1"/>
  <c r="EE63" i="1" a="1"/>
  <c r="EE71" i="1" a="1"/>
  <c r="EE45" i="1" a="1"/>
  <c r="HW47" i="1" a="1"/>
  <c r="HW65" i="1" a="1"/>
  <c r="GY57" i="1" a="1"/>
  <c r="GA79" i="1" a="1"/>
  <c r="GA28" i="1" a="1"/>
  <c r="GY33" i="1" a="1"/>
  <c r="FO72" i="1" a="1"/>
  <c r="HK11" i="1" a="1"/>
  <c r="HW38" i="1" a="1"/>
  <c r="HK86" i="1" a="1"/>
  <c r="EQ89" i="1" a="1"/>
  <c r="EQ44" i="1" a="1"/>
  <c r="EE81" i="1" a="1"/>
  <c r="HK4" i="1" a="1"/>
  <c r="FO29" i="1" a="1"/>
  <c r="GA17" i="1" a="1"/>
  <c r="HW56" i="1" a="1"/>
  <c r="II83" i="1" a="1"/>
  <c r="EQ71" i="1" a="1"/>
  <c r="GM39" i="1" a="1"/>
  <c r="EQ99" i="1" a="1"/>
  <c r="II56" i="1" a="1"/>
  <c r="EE75" i="1" a="1"/>
  <c r="HW49" i="1" a="1"/>
  <c r="HW40" i="1" a="1"/>
  <c r="GM31" i="1" a="1"/>
  <c r="EQ95" i="1" a="1"/>
  <c r="FO4" i="1" a="1"/>
  <c r="HW66" i="1" a="1"/>
  <c r="HK38" i="1" a="1"/>
  <c r="GM51" i="1" a="1"/>
  <c r="GM79" i="1" a="1"/>
  <c r="GY26" i="1" a="1"/>
  <c r="FO20" i="1" a="1"/>
  <c r="FC28" i="1" a="1"/>
  <c r="EQ102" i="1" a="1"/>
  <c r="FO80" i="1" a="1"/>
  <c r="FC84" i="1" a="1"/>
  <c r="FO32" i="1" a="1"/>
  <c r="GA23" i="1" a="1"/>
  <c r="FO47" i="1" a="1"/>
  <c r="II73" i="1" a="1"/>
  <c r="EE51" i="1" a="1"/>
  <c r="EE39" i="1" a="1"/>
  <c r="EE87" i="1" a="1"/>
  <c r="EE9" i="1" a="1"/>
  <c r="GM30" i="1" a="1"/>
  <c r="GA5" i="1" a="1"/>
  <c r="GY92" i="1" a="1"/>
  <c r="HK81" i="1" a="1"/>
  <c r="GY8" i="1" a="1"/>
  <c r="HW59" i="1" a="1"/>
  <c r="FO8" i="1" a="1"/>
  <c r="GM29" i="1" a="1"/>
  <c r="HW81" i="1" a="1"/>
  <c r="GM24" i="1" a="1"/>
  <c r="GY41" i="1" a="1"/>
  <c r="GM19" i="1" a="1"/>
  <c r="FO9" i="1" a="1"/>
  <c r="FC100" i="1" a="1"/>
  <c r="GM50" i="1" a="1"/>
  <c r="HK79" i="1" a="1"/>
  <c r="GY102" i="1" a="1"/>
  <c r="GY52" i="1" a="1"/>
  <c r="FC33" i="1" a="1"/>
  <c r="HK22" i="1" a="1"/>
  <c r="HK26" i="1" a="1"/>
  <c r="II17" i="1" a="1"/>
  <c r="GM5" i="1" a="1"/>
  <c r="GA80" i="1" a="1"/>
  <c r="EQ62" i="1" a="1"/>
  <c r="HW94" i="1" a="1"/>
  <c r="FC17" i="1" a="1"/>
  <c r="GA69" i="1" a="1"/>
  <c r="EE26" i="1" a="1"/>
  <c r="EE31" i="1" a="1"/>
  <c r="GM65" i="1" a="1"/>
  <c r="EE89" i="1" a="1"/>
  <c r="FC43" i="1" a="1"/>
  <c r="EQ39" i="1" a="1"/>
  <c r="GY46" i="1" a="1"/>
  <c r="HW89" i="1" a="1"/>
  <c r="GM90" i="1" a="1"/>
  <c r="FO12" i="1" a="1"/>
  <c r="GY99" i="1" a="1"/>
  <c r="II26" i="1" a="1"/>
  <c r="GA83" i="1" a="1"/>
  <c r="EQ83" i="1" a="1"/>
  <c r="HK35" i="1" a="1"/>
  <c r="EE23" i="1" a="1"/>
  <c r="EE48" i="1" a="1"/>
  <c r="EE54" i="1" a="1"/>
  <c r="FC32" i="1" a="1"/>
  <c r="EE82" i="1" a="1"/>
  <c r="HW63" i="1" a="1"/>
  <c r="GM56" i="1" a="1"/>
  <c r="GM71" i="1" a="1"/>
  <c r="FO79" i="1" a="1"/>
  <c r="EQ103" i="1" a="1"/>
  <c r="GM36" i="1" a="1"/>
  <c r="HK96" i="1" a="1"/>
  <c r="FO34" i="1" a="1"/>
  <c r="FO5" i="1" a="1"/>
  <c r="HW62" i="1" a="1"/>
  <c r="FC67" i="1" a="1"/>
  <c r="II28" i="1" a="1"/>
  <c r="EE65" i="1" a="1"/>
  <c r="FO40" i="1" a="1"/>
  <c r="EE91" i="1" a="1"/>
  <c r="GA84" i="1" a="1"/>
  <c r="HW68" i="1" a="1"/>
  <c r="EE84" i="1" a="1"/>
  <c r="FC7" i="1" a="1"/>
  <c r="FO16" i="1" a="1"/>
  <c r="II75" i="1" a="1"/>
  <c r="EQ31" i="1" a="1"/>
  <c r="HK95" i="1" a="1"/>
  <c r="HK75" i="1" a="1"/>
  <c r="GM58" i="1" a="1"/>
  <c r="GY25" i="1" a="1"/>
  <c r="HK80" i="1" a="1"/>
  <c r="HK39" i="1" a="1"/>
  <c r="GM101" i="1" a="1"/>
  <c r="HW58" i="1" a="1"/>
  <c r="HW77" i="1" a="1"/>
  <c r="FC20" i="1" a="1"/>
  <c r="FC48" i="1" a="1"/>
  <c r="GM102" i="1" a="1"/>
  <c r="II101" i="1" a="1"/>
  <c r="HK74" i="1" a="1"/>
  <c r="EQ78" i="1" a="1"/>
  <c r="GM78" i="1" a="1"/>
  <c r="GY24" i="1" a="1"/>
  <c r="GA22" i="1" a="1"/>
  <c r="GY96" i="1" a="1"/>
  <c r="GY42" i="1" a="1"/>
  <c r="EE12" i="1" a="1"/>
  <c r="EE46" i="1" a="1"/>
  <c r="EQ48" i="1" a="1"/>
  <c r="EQ88" i="1" a="1"/>
  <c r="EQ18" i="1" a="1"/>
  <c r="EQ35" i="1" a="1"/>
  <c r="II80" i="1" a="1"/>
  <c r="FO71" i="1" a="1"/>
  <c r="FC23" i="1" a="1"/>
  <c r="GA43" i="1" a="1"/>
  <c r="FO61" i="1" a="1"/>
  <c r="GA6" i="1" a="1"/>
  <c r="HW13" i="1" a="1"/>
  <c r="II72" i="1" a="1"/>
  <c r="FO62" i="1" a="1"/>
  <c r="HW100" i="1" a="1"/>
  <c r="II22" i="1" a="1"/>
  <c r="GA85" i="1" a="1"/>
  <c r="HW98" i="1" a="1"/>
  <c r="EE79" i="1" a="1"/>
  <c r="GY17" i="1" a="1"/>
  <c r="II82" i="1" a="1"/>
  <c r="HW69" i="1" a="1"/>
  <c r="EQ100" i="1" a="1"/>
  <c r="GA63" i="1" a="1"/>
  <c r="II70" i="1" a="1"/>
  <c r="II92" i="1" a="1"/>
  <c r="FO59" i="1" a="1"/>
  <c r="GA91" i="1" a="1"/>
  <c r="GA102" i="1" a="1"/>
  <c r="GM80" i="1" a="1"/>
  <c r="GA70" i="1" a="1"/>
  <c r="HW18" i="1" a="1"/>
  <c r="EE17" i="1" a="1"/>
  <c r="II5" i="1" a="1"/>
  <c r="HW20" i="1" a="1"/>
  <c r="EQ4" i="1" a="1"/>
  <c r="HW57" i="1" a="1"/>
  <c r="GA74" i="1" a="1"/>
  <c r="II77" i="1" a="1"/>
  <c r="GM9" i="1" a="1"/>
  <c r="HK14" i="1" a="1"/>
  <c r="GA8" i="1" a="1"/>
  <c r="HK24" i="1" a="1"/>
  <c r="II94" i="1" a="1"/>
  <c r="GY36" i="1" a="1"/>
  <c r="HK70" i="1" a="1"/>
  <c r="EE19" i="1" a="1"/>
  <c r="EE20" i="1" a="1"/>
  <c r="EE73" i="1" a="1"/>
  <c r="EE30" i="1" a="1"/>
  <c r="EQ90" i="1" a="1"/>
  <c r="GM28" i="1" a="1"/>
  <c r="II37" i="1" a="1"/>
  <c r="FC103" i="1" a="1"/>
  <c r="GA86" i="1" a="1"/>
  <c r="II41" i="1" a="1"/>
  <c r="EQ11" i="1" a="1"/>
  <c r="GY18" i="1" a="1"/>
  <c r="GY73" i="1" a="1"/>
  <c r="II8" i="1" a="1"/>
  <c r="GM74" i="1" a="1"/>
  <c r="GY56" i="1" a="1"/>
  <c r="II25" i="1" a="1"/>
  <c r="FC36" i="1" a="1"/>
  <c r="FO14" i="1" a="1"/>
  <c r="GA34" i="1" a="1"/>
  <c r="EQ97" i="1" a="1"/>
  <c r="EQ101" i="1" a="1"/>
  <c r="FC68" i="1" a="1"/>
  <c r="GY14" i="1" a="1"/>
  <c r="GM22" i="1" a="1"/>
  <c r="EE42" i="1" a="1"/>
  <c r="GM41" i="1" a="1"/>
  <c r="GM35" i="1" a="1"/>
  <c r="GY11" i="1" a="1"/>
  <c r="II7" i="1" a="1"/>
  <c r="HW92" i="1" a="1"/>
  <c r="GY103" i="1" a="1"/>
  <c r="EQ29" i="1" a="1"/>
  <c r="GY78" i="1" a="1"/>
  <c r="GY9" i="1" a="1"/>
  <c r="EE50" i="1" a="1"/>
  <c r="EQ79" i="1" a="1"/>
  <c r="FO44" i="1" a="1"/>
  <c r="EE92" i="1" a="1"/>
  <c r="GA90" i="1" a="1"/>
  <c r="FC18" i="1" a="1"/>
  <c r="GM42" i="1" a="1"/>
  <c r="FC73" i="1" a="1"/>
  <c r="HW73" i="1" a="1"/>
  <c r="II34" i="1" a="1"/>
  <c r="FO42" i="1" a="1"/>
  <c r="FC95" i="1" a="1"/>
  <c r="FO23" i="1" a="1"/>
  <c r="II21" i="1" a="1"/>
  <c r="EQ59" i="1" a="1"/>
  <c r="EE40" i="1" a="1"/>
  <c r="EE36" i="1" a="1"/>
  <c r="HK56" i="1" a="1"/>
  <c r="FO30" i="1" a="1"/>
  <c r="II27" i="1" a="1"/>
  <c r="EE76" i="1" a="1"/>
  <c r="GY45" i="1" a="1"/>
  <c r="EQ53" i="1" a="1"/>
  <c r="GM38" i="1" a="1"/>
  <c r="GA76" i="1" a="1"/>
  <c r="GY12" i="1" a="1"/>
  <c r="GA99" i="1" a="1"/>
  <c r="II95" i="1" a="1"/>
  <c r="HW27" i="1" a="1"/>
  <c r="EQ56" i="1" a="1"/>
  <c r="GA88" i="1" a="1"/>
  <c r="GY90" i="1" a="1"/>
  <c r="EE44" i="1" a="1"/>
  <c r="GA44" i="1" a="1"/>
  <c r="FC79" i="1" a="1"/>
  <c r="GY82" i="1" a="1"/>
  <c r="FC77" i="1" a="1"/>
  <c r="HK19" i="1" a="1"/>
  <c r="GA30" i="1" a="1"/>
  <c r="GM94" i="1" a="1"/>
  <c r="FO66" i="1" a="1"/>
  <c r="FC69" i="1" a="1"/>
  <c r="FO46" i="1" a="1"/>
  <c r="GY20" i="1" a="1"/>
  <c r="HW64" i="1" a="1"/>
  <c r="EQ33" i="1" a="1"/>
  <c r="II76" i="1" a="1"/>
  <c r="FC11" i="1" a="1"/>
  <c r="HK8" i="1" a="1"/>
  <c r="HK30" i="1" a="1"/>
  <c r="FO67" i="1" a="1"/>
  <c r="FO49" i="1" a="1"/>
  <c r="FO89" i="1" a="1"/>
  <c r="FO55" i="1" a="1"/>
  <c r="GM10" i="1" a="1"/>
  <c r="FC21" i="1" a="1"/>
  <c r="HW17" i="1" a="1"/>
  <c r="GY69" i="1" a="1"/>
  <c r="GY34" i="1" a="1"/>
  <c r="GM14" i="1" a="1"/>
  <c r="HK25" i="1" a="1"/>
  <c r="FC64" i="1" a="1"/>
  <c r="II65" i="1" a="1"/>
  <c r="EE100" i="1" a="1"/>
  <c r="EE96" i="1" a="1"/>
  <c r="EE8" i="1" a="1"/>
  <c r="EQ57" i="1" a="1"/>
  <c r="GM54" i="1" a="1"/>
  <c r="II53" i="1" a="1"/>
  <c r="HW95" i="1" a="1"/>
  <c r="EQ19" i="1" a="1"/>
  <c r="GA7" i="1" a="1"/>
  <c r="GA46" i="1" a="1"/>
  <c r="GY32" i="1" a="1"/>
  <c r="FO38" i="1" a="1"/>
  <c r="GM44" i="1" a="1"/>
  <c r="II102" i="1" a="1"/>
  <c r="EE67" i="1" a="1"/>
  <c r="GM26" i="1" a="1"/>
  <c r="HW102" i="1" a="1"/>
  <c r="FO88" i="1" a="1"/>
  <c r="II42" i="1" a="1"/>
  <c r="GM66" i="1" a="1"/>
  <c r="HW26" i="1" a="1"/>
  <c r="FO82" i="1" a="1"/>
  <c r="GA58" i="1" a="1"/>
  <c r="GM70" i="1" a="1"/>
  <c r="GM88" i="1" a="1"/>
  <c r="GA53" i="1" a="1"/>
  <c r="HK33" i="1" a="1"/>
  <c r="GM16" i="1" a="1"/>
  <c r="II35" i="1" a="1"/>
  <c r="FO22" i="1" a="1"/>
  <c r="FC30" i="1" a="1"/>
  <c r="FO27" i="1" a="1"/>
  <c r="GY37" i="1" a="1"/>
  <c r="HK16" i="1" a="1"/>
  <c r="EQ41" i="1" a="1"/>
  <c r="EQ49" i="1" a="1"/>
  <c r="II74" i="1" a="1"/>
  <c r="GM34" i="1" a="1"/>
  <c r="GM84" i="1" a="1"/>
  <c r="II33" i="1" a="1"/>
  <c r="FO70" i="1" a="1"/>
  <c r="GY47" i="1" a="1"/>
  <c r="FC46" i="1" a="1"/>
  <c r="EE41" i="1" a="1"/>
  <c r="GA38" i="1" a="1"/>
  <c r="GY55" i="1" a="1"/>
  <c r="GY94" i="1" a="1"/>
  <c r="FC37" i="1" a="1"/>
  <c r="EQ64" i="1" a="1"/>
  <c r="EE35" i="1" a="1"/>
  <c r="HK93" i="1" a="1"/>
  <c r="FO75" i="1" a="1"/>
  <c r="II52" i="1" a="1"/>
  <c r="FO103" i="1" a="1"/>
  <c r="GM75" i="1" a="1"/>
  <c r="HW9" i="1" a="1"/>
  <c r="GY75" i="1" a="1"/>
  <c r="HK59" i="1" a="1"/>
  <c r="GM103" i="1" a="1"/>
  <c r="HK55" i="1" a="1"/>
  <c r="II103" i="1" a="1"/>
  <c r="II54" i="1" a="1"/>
  <c r="HK102" i="1" a="1"/>
  <c r="FO43" i="1" a="1"/>
  <c r="HW5" i="1" a="1"/>
  <c r="II84" i="1" a="1"/>
  <c r="HW36" i="1" a="1"/>
  <c r="EE4" i="1" a="1"/>
  <c r="FO99" i="1" a="1"/>
  <c r="EQ60" i="1" a="1"/>
  <c r="GM96" i="1" a="1"/>
  <c r="FC87" i="1" a="1"/>
  <c r="GA51" i="1" a="1"/>
  <c r="GM17" i="1" a="1"/>
  <c r="EQ61" i="1" a="1"/>
  <c r="II46" i="1" a="1"/>
  <c r="FC90" i="1" a="1"/>
  <c r="FC25" i="1" a="1"/>
  <c r="GM40" i="1" a="1"/>
  <c r="HW96" i="1" a="1"/>
  <c r="EE47" i="1" a="1"/>
  <c r="FC56" i="1" a="1"/>
  <c r="FO57" i="1" a="1"/>
  <c r="II79" i="1" a="1"/>
  <c r="FC14" i="1" a="1"/>
  <c r="HW30" i="1" a="1"/>
  <c r="HK77" i="1" a="1"/>
  <c r="EQ12" i="1" a="1"/>
  <c r="GA87" i="1" a="1"/>
  <c r="HK40" i="1" a="1"/>
  <c r="HW97" i="1" a="1"/>
  <c r="II14" i="1" a="1"/>
  <c r="GM13" i="1" a="1"/>
  <c r="EQ50" i="1" a="1"/>
  <c r="GA21" i="1" a="1"/>
  <c r="II61" i="1" a="1"/>
  <c r="EQ8" i="1" a="1"/>
  <c r="EQ85" i="1" a="1"/>
  <c r="EE6" i="1" a="1"/>
  <c r="HK76" i="1" a="1"/>
  <c r="GM43" i="1" a="1"/>
  <c r="II49" i="1" a="1"/>
  <c r="GY7" i="1" a="1"/>
  <c r="II51" i="1" a="1"/>
  <c r="GA73" i="1" a="1"/>
  <c r="GY72" i="1" a="1"/>
  <c r="GM86" i="1" a="1"/>
  <c r="FC6" i="1" a="1"/>
  <c r="GA37" i="1" a="1"/>
  <c r="HK65" i="1" a="1"/>
  <c r="II88" i="1" a="1"/>
  <c r="HW83" i="1" a="1"/>
  <c r="GA96" i="1" a="1"/>
  <c r="HW44" i="1" a="1"/>
  <c r="II81" i="1" a="1"/>
  <c r="FO21" i="1" a="1"/>
  <c r="HK52" i="1" a="1"/>
  <c r="GA59" i="1" a="1"/>
  <c r="GY79" i="1" a="1"/>
  <c r="FO68" i="1" a="1"/>
  <c r="GM99" i="1" a="1"/>
  <c r="FC8" i="1" a="1"/>
  <c r="HK87" i="1" a="1"/>
  <c r="HW16" i="1" a="1"/>
  <c r="II39" i="1" a="1"/>
  <c r="FC76" i="1" a="1"/>
  <c r="II86" i="1" a="1"/>
  <c r="FC39" i="1" a="1"/>
  <c r="FC35" i="1" a="1"/>
  <c r="EQ72" i="1" a="1"/>
  <c r="HW15" i="1" a="1"/>
  <c r="GY64" i="1" a="1"/>
  <c r="II97" i="1" a="1"/>
  <c r="GY91" i="1" a="1"/>
  <c r="GM81" i="1" a="1"/>
  <c r="GY29" i="1" a="1"/>
  <c r="EE74" i="1" a="1"/>
  <c r="EQ23" i="1" a="1"/>
  <c r="GA41" i="1" a="1"/>
  <c r="FO7" i="1" a="1"/>
  <c r="EQ92" i="1" a="1"/>
  <c r="HW84" i="1" a="1"/>
  <c r="GA94" i="1" a="1"/>
  <c r="EQ13" i="1" a="1"/>
  <c r="EE27" i="1" a="1"/>
  <c r="EE62" i="1" a="1"/>
  <c r="EE28" i="1" a="1"/>
  <c r="EE38" i="1" a="1"/>
  <c r="GY40" i="1" a="1"/>
  <c r="GA14" i="1" a="1"/>
  <c r="II96" i="1" a="1"/>
  <c r="II36" i="1" a="1"/>
  <c r="FO93" i="1" a="1"/>
  <c r="FO31" i="1" a="1"/>
  <c r="FO83" i="1" a="1"/>
  <c r="EQ51" i="1" a="1"/>
  <c r="HW33" i="1" a="1"/>
  <c r="GM20" i="1" a="1"/>
  <c r="GM100" i="1" a="1"/>
  <c r="II19" i="1" a="1"/>
  <c r="FO77" i="1" a="1"/>
  <c r="EQ69" i="1" a="1"/>
  <c r="GA39" i="1" a="1"/>
  <c r="II38" i="1" a="1"/>
  <c r="II15" i="1" a="1"/>
  <c r="HK82" i="1" a="1"/>
  <c r="HW28" i="1" a="1"/>
  <c r="EQ34" i="1" a="1"/>
  <c r="FO11" i="1" a="1"/>
  <c r="HK18" i="1" a="1"/>
  <c r="EQ96" i="1" a="1"/>
  <c r="FC92" i="1" a="1"/>
  <c r="HW74" i="1" a="1"/>
  <c r="II23" i="1" a="1"/>
  <c r="GA4" i="1" a="1"/>
  <c r="II60" i="1" a="1"/>
  <c r="HK83" i="1" a="1"/>
  <c r="HW75" i="1" a="1"/>
  <c r="HW14" i="1" a="1"/>
  <c r="EQ91" i="1" a="1"/>
  <c r="EQ26" i="1" a="1"/>
  <c r="II10" i="1" a="1"/>
  <c r="II50" i="1" a="1"/>
  <c r="HW87" i="1" a="1"/>
  <c r="HK29" i="1" a="1"/>
  <c r="EE29" i="1" a="1"/>
  <c r="II66" i="1" a="1"/>
  <c r="FC42" i="1" a="1"/>
  <c r="GA68" i="1" a="1"/>
  <c r="HW34" i="1" a="1"/>
  <c r="HW19" i="1" a="1"/>
  <c r="GY66" i="1" a="1"/>
  <c r="FC24" i="1" a="1"/>
  <c r="EQ36" i="1" a="1"/>
  <c r="GA54" i="1" a="1"/>
  <c r="GM82" i="1" a="1"/>
  <c r="GA11" i="1" a="1"/>
  <c r="EE56" i="1" a="1"/>
  <c r="FO52" i="1" a="1"/>
  <c r="GY98" i="1" a="1"/>
  <c r="GY87" i="1" a="1"/>
  <c r="HK42" i="1" a="1"/>
  <c r="EE58" i="1" a="1"/>
  <c r="EE97" i="1" a="1"/>
  <c r="EE83" i="1" a="1"/>
  <c r="EQ54" i="1" a="1"/>
  <c r="EQ74" i="1" a="1"/>
  <c r="GY16" i="1" a="1"/>
  <c r="FO101" i="1" a="1"/>
  <c r="II9" i="1" a="1"/>
  <c r="HK10" i="1" a="1"/>
  <c r="FO54" i="1" a="1"/>
  <c r="HK46" i="1" a="1"/>
  <c r="GA65" i="1" a="1"/>
  <c r="HW42" i="1" a="1"/>
  <c r="GA78" i="1" a="1"/>
  <c r="HK37" i="1" a="1"/>
  <c r="GA49" i="1" a="1"/>
  <c r="FC26" i="1" a="1"/>
  <c r="GY48" i="1" a="1"/>
  <c r="HK44" i="1" a="1"/>
  <c r="II18" i="1" a="1"/>
  <c r="II64" i="1" a="1"/>
  <c r="FC41" i="1" a="1"/>
  <c r="GY4" i="1" a="1"/>
  <c r="GA26" i="1" a="1"/>
  <c r="HK27" i="1" a="1"/>
  <c r="GA64" i="1" a="1"/>
  <c r="EQ82" i="1" a="1"/>
  <c r="EQ5" i="1" a="1"/>
  <c r="EQ47" i="1" a="1"/>
  <c r="II78" i="1" a="1"/>
  <c r="II30" i="1" a="1"/>
  <c r="GY49" i="1" a="1"/>
  <c r="EE72" i="1" a="1"/>
  <c r="HK20" i="1" a="1"/>
  <c r="FO13" i="1" a="1"/>
  <c r="GA50" i="1" a="1"/>
  <c r="GM18" i="1" a="1"/>
  <c r="II13" i="1" a="1"/>
  <c r="II47" i="1" a="1"/>
  <c r="GM37" i="1" a="1"/>
  <c r="HW91" i="1" a="1"/>
  <c r="II40" i="1" a="1"/>
  <c r="EE53" i="1" a="1"/>
  <c r="GA98" i="1" a="1"/>
  <c r="FC51" i="1" a="1"/>
  <c r="II12" i="1" a="1"/>
  <c r="EQ7" i="1" a="1"/>
  <c r="EE88" i="1" a="1"/>
  <c r="EE60" i="1" a="1"/>
  <c r="EQ43" i="1" a="1"/>
  <c r="GA40" i="1" a="1"/>
  <c r="FC29" i="1" a="1"/>
  <c r="GA92" i="1" a="1"/>
  <c r="II20" i="1" a="1"/>
  <c r="GM23" i="1" a="1"/>
  <c r="GM68" i="1" a="1"/>
  <c r="GA56" i="1" a="1"/>
  <c r="FC96" i="1" a="1"/>
  <c r="GY28" i="1" a="1"/>
  <c r="GA16" i="1" a="1"/>
  <c r="GM77" i="1" a="1"/>
  <c r="EQ46" i="1" a="1"/>
  <c r="HK84" i="1" a="1"/>
  <c r="GA55" i="1" a="1"/>
  <c r="HK101" i="1" a="1"/>
  <c r="HW4" i="1" a="1"/>
  <c r="II57" i="1" a="1"/>
  <c r="FO26" i="1" a="1"/>
  <c r="GY21" i="1" a="1"/>
  <c r="GM87" i="1" a="1"/>
  <c r="FC5" i="1" a="1"/>
  <c r="HK99" i="1" a="1"/>
  <c r="EE22" i="1" a="1"/>
  <c r="GM85" i="1" a="1"/>
  <c r="GM60" i="1" a="1"/>
  <c r="GA18" i="1" a="1"/>
  <c r="II43" i="1" a="1"/>
  <c r="GM72" i="1" a="1"/>
  <c r="GY76" i="1" a="1"/>
  <c r="FC78" i="1" a="1"/>
  <c r="GY65" i="1" a="1"/>
  <c r="EE7" i="1" a="1"/>
  <c r="GA19" i="1" a="1"/>
  <c r="HK54" i="1" a="1"/>
  <c r="II11" i="1" a="1"/>
  <c r="GM11" i="1" a="1"/>
  <c r="GY35" i="1" a="1"/>
  <c r="FC97" i="1" a="1"/>
  <c r="II69" i="1" a="1"/>
  <c r="FO65" i="1" a="1"/>
  <c r="HW52" i="1" a="1"/>
  <c r="FC88" i="1" a="1"/>
  <c r="HK85" i="1" a="1"/>
  <c r="FO33" i="1" a="1"/>
  <c r="GM8" i="1" a="1"/>
  <c r="EQ9" i="1" a="1"/>
  <c r="EQ37" i="1" a="1"/>
  <c r="EE70" i="1" a="1"/>
  <c r="EQ40" i="1" a="1"/>
  <c r="GY50" i="1" a="1"/>
  <c r="HW25" i="1" a="1"/>
  <c r="FC81" i="1" a="1"/>
  <c r="HK47" i="1" a="1"/>
  <c r="II44" i="1" a="1"/>
  <c r="FO96" i="1" a="1"/>
  <c r="GY54" i="1" a="1"/>
  <c r="GA62" i="1" a="1"/>
  <c r="GM33" i="1" a="1"/>
  <c r="EE90" i="1" a="1"/>
  <c r="FC54" i="1" a="1"/>
  <c r="GM93" i="1" a="1"/>
  <c r="HW48" i="1" a="1"/>
  <c r="HW45" i="1" a="1"/>
  <c r="HK53" i="1" a="1"/>
  <c r="FC74" i="1" a="1"/>
  <c r="FC22" i="1" a="1"/>
  <c r="HK12" i="1" a="1"/>
  <c r="GY39" i="1" a="1"/>
  <c r="GY95" i="1" a="1"/>
  <c r="EQ67" i="1" a="1"/>
  <c r="FO64" i="1" a="1"/>
  <c r="FO87" i="1" a="1"/>
  <c r="HK103" i="1" a="1"/>
  <c r="GA71" i="1" a="1"/>
  <c r="FO98" i="1" a="1"/>
  <c r="HK90" i="1" a="1"/>
  <c r="GA31" i="1" a="1"/>
  <c r="FC13" i="1" a="1"/>
  <c r="GA66" i="1" a="1"/>
  <c r="HK57" i="1" a="1"/>
  <c r="HW80" i="1" a="1"/>
  <c r="GA33" i="1" a="1"/>
  <c r="GY30" i="1" a="1"/>
  <c r="II29" i="1" a="1"/>
  <c r="FC93" i="1" a="1"/>
  <c r="GY6" i="1" a="1"/>
  <c r="HK64" i="1" a="1"/>
  <c r="II85" i="1" a="1"/>
  <c r="HK73" i="1" a="1"/>
  <c r="FO69" i="1" a="1"/>
  <c r="FO73" i="1" a="1"/>
  <c r="GY15" i="1" a="1"/>
  <c r="GM62" i="1" a="1"/>
  <c r="EQ86" i="1" a="1"/>
  <c r="EQ52" i="1" a="1"/>
  <c r="EE78" i="1" a="1"/>
  <c r="FC70" i="1" a="1"/>
  <c r="GA27" i="1" a="1"/>
  <c r="GY60" i="1" a="1"/>
  <c r="EQ27" i="1" a="1"/>
  <c r="EQ20" i="1" a="1"/>
  <c r="II68" i="1" a="1"/>
  <c r="EQ10" i="1" a="1"/>
  <c r="EE13" i="1" a="1"/>
  <c r="EE25" i="1" a="1"/>
  <c r="EQ98" i="1" a="1"/>
  <c r="HW10" i="1" a="1"/>
  <c r="GM27" i="1" a="1"/>
  <c r="II63" i="1" a="1"/>
  <c r="EE24" i="1" a="1"/>
  <c r="GY93" i="1" a="1"/>
  <c r="FO25" i="1" a="1"/>
  <c r="HK68" i="1" a="1"/>
  <c r="FC12" i="1" a="1"/>
  <c r="GY88" i="1" a="1"/>
  <c r="HW86" i="1" a="1"/>
  <c r="GA52" i="1" a="1"/>
  <c r="EQ30" i="1" a="1"/>
  <c r="HK62" i="1" a="1"/>
  <c r="FO15" i="1" a="1"/>
  <c r="GM32" i="1" a="1"/>
  <c r="GM95" i="1" a="1"/>
  <c r="GA89" i="1" a="1"/>
  <c r="FO74" i="1" a="1"/>
  <c r="II62" i="1" a="1"/>
  <c r="GA67" i="1" a="1"/>
  <c r="FO53" i="1" a="1"/>
  <c r="GA103" i="1" a="1"/>
  <c r="GM55" i="1" a="1"/>
  <c r="EQ17" i="1" a="1"/>
  <c r="HK50" i="1" a="1"/>
  <c r="HW31" i="1" a="1"/>
  <c r="HK71" i="1" a="1"/>
  <c r="GM4" i="1" a="1"/>
  <c r="HW39" i="1" a="1"/>
  <c r="II24" i="1" a="1"/>
  <c r="EQ75" i="1" a="1"/>
  <c r="FC86" i="1" a="1"/>
  <c r="EE77" i="1" a="1"/>
  <c r="GA57" i="1" a="1"/>
  <c r="EE14" i="1" a="1"/>
  <c r="EQ84" i="1" a="1"/>
  <c r="GM25" i="1" a="1"/>
  <c r="HW72" i="1" a="1"/>
  <c r="HK67" i="1" a="1"/>
  <c r="EQ45" i="1" a="1"/>
  <c r="EE5" i="1" a="1"/>
  <c r="EQ14" i="1" a="1"/>
  <c r="FC94" i="1" a="1"/>
  <c r="FO45" i="1" a="1"/>
  <c r="HW6" i="1" a="1"/>
  <c r="EQ68" i="1" a="1"/>
  <c r="FC58" i="1" a="1"/>
  <c r="GM83" i="1" a="1"/>
  <c r="GA25" i="1" a="1"/>
  <c r="FC75" i="1" a="1"/>
  <c r="GY100" i="1" a="1"/>
  <c r="HK9" i="1" a="1"/>
  <c r="GM52" i="1" a="1"/>
  <c r="GY80" i="1" a="1"/>
  <c r="FO18" i="1" a="1"/>
  <c r="HK7" i="1" a="1"/>
  <c r="FC50" i="1" a="1"/>
  <c r="EE101" i="1" a="1"/>
  <c r="HK31" i="1" a="1"/>
  <c r="II58" i="1" a="1"/>
  <c r="FC4" i="1" a="1"/>
  <c r="FC66" i="1" a="1"/>
  <c r="EE15" i="1" a="1"/>
  <c r="GM64" i="1" a="1"/>
  <c r="EQ28" i="1" a="1"/>
  <c r="GM92" i="1" a="1"/>
  <c r="GM61" i="1" a="1"/>
  <c r="FC60" i="1" a="1"/>
  <c r="FO91" i="1" a="1"/>
  <c r="HK100" i="1" a="1"/>
  <c r="GA72" i="1" a="1"/>
  <c r="FC10" i="1" a="1"/>
  <c r="GA32" i="1" a="1"/>
  <c r="GA100" i="1" a="1"/>
  <c r="HK63" i="1" a="1"/>
  <c r="FO17" i="1" a="1"/>
  <c r="FC85" i="1" a="1"/>
  <c r="FC38" i="1" a="1"/>
  <c r="FC91" i="1" a="1"/>
  <c r="FO92" i="1" a="1"/>
  <c r="GY67" i="1" a="1"/>
  <c r="EE10" i="1" a="1"/>
  <c r="II89" i="1" a="1"/>
  <c r="HW103" i="1" a="1"/>
  <c r="HK5" i="1" a="1"/>
  <c r="HK48" i="1" a="1"/>
  <c r="GM46" i="1" a="1"/>
  <c r="FO35" i="1" a="1"/>
  <c r="EQ73" i="1" a="1"/>
  <c r="EE43" i="1" a="1"/>
  <c r="EQ70" i="1" a="1"/>
  <c r="EE85" i="1" a="1"/>
  <c r="GA101" i="1" a="1"/>
  <c r="EQ55" i="1" a="1"/>
  <c r="GA29" i="1" a="1"/>
  <c r="HW99" i="1" a="1"/>
  <c r="GY85" i="1" a="1"/>
  <c r="GY70" i="1" a="1"/>
  <c r="GM45" i="1" a="1"/>
  <c r="HW88" i="1" a="1"/>
  <c r="FC16" i="1" a="1"/>
  <c r="HK58" i="1" a="1"/>
  <c r="HK41" i="1" a="1"/>
  <c r="II87" i="1" a="1"/>
  <c r="GA13" i="1" a="1"/>
  <c r="FC101" i="1" a="1"/>
  <c r="FC102" i="1" a="1"/>
  <c r="FC45" i="1" a="1"/>
  <c r="II32" i="1" a="1"/>
  <c r="HW41" i="1" a="1"/>
  <c r="GY58" i="1" a="1"/>
  <c r="GA12" i="1" a="1"/>
  <c r="HK88" i="1" a="1"/>
  <c r="HK23" i="1" a="1"/>
  <c r="EQ24" i="1" a="1"/>
  <c r="FO36" i="1" a="1"/>
  <c r="EQ15" i="1" a="1"/>
  <c r="GY97" i="1" a="1"/>
  <c r="FO41" i="1" a="1"/>
  <c r="GY89" i="1" a="1"/>
  <c r="FO58" i="1" a="1"/>
  <c r="EE16" i="1" a="1"/>
  <c r="GY5" i="1" a="1"/>
  <c r="HK15" i="1" a="1"/>
  <c r="GA48" i="1" a="1"/>
  <c r="GA97" i="1" a="1"/>
  <c r="GA60" i="1" a="1"/>
  <c r="GA47" i="1" a="1"/>
  <c r="EE68" i="1" a="1"/>
  <c r="FO56" i="1" a="1"/>
  <c r="FC99" i="1" a="1"/>
  <c r="II45" i="1" a="1"/>
  <c r="EE49" i="1" a="1"/>
  <c r="GA82" i="1" a="1"/>
  <c r="GY63" i="1" a="1"/>
  <c r="GY61" i="1" a="1"/>
  <c r="FC82" i="1" a="1"/>
  <c r="HW76" i="1" a="1"/>
  <c r="GY83" i="1" a="1"/>
  <c r="EQ38" i="1" a="1"/>
  <c r="FO28" i="1" a="1"/>
  <c r="HW67" i="1" a="1"/>
  <c r="EQ25" i="1" a="1"/>
  <c r="FC15" i="1" a="1"/>
  <c r="FC65" i="1" a="1"/>
  <c r="GA93" i="1" a="1"/>
  <c r="FO100" i="1" a="1"/>
  <c r="HW79" i="1" a="1"/>
  <c r="FO90" i="1" a="1"/>
  <c r="GM89" i="1" a="1"/>
  <c r="II99" i="1" a="1"/>
  <c r="II91" i="1" a="1"/>
  <c r="II4" i="1" a="1"/>
  <c r="EE94" i="1" a="1"/>
  <c r="FC40" i="1" a="1"/>
  <c r="EE18" i="1" a="1"/>
  <c r="EE59" i="1" a="1"/>
  <c r="EE21" i="1" a="1"/>
  <c r="HK49" i="1" a="1"/>
  <c r="FC80" i="1" a="1"/>
  <c r="GM91" i="1" a="1"/>
  <c r="GY23" i="1" a="1"/>
  <c r="GA24" i="1" a="1"/>
  <c r="GY86" i="1" a="1"/>
  <c r="HW11" i="1" a="1"/>
  <c r="FC57" i="1" a="1"/>
  <c r="HW78" i="1" a="1"/>
  <c r="HW12" i="1" a="1"/>
  <c r="HK61" i="1" a="1"/>
  <c r="EE93" i="1" a="1"/>
  <c r="GY13" i="1" a="1"/>
  <c r="FC19" i="1" a="1"/>
  <c r="EE55" i="1" a="1"/>
  <c r="HW85" i="1" a="1"/>
  <c r="FO24" i="1" a="1"/>
  <c r="FC49" i="1" a="1"/>
  <c r="GM47" i="1" a="1"/>
  <c r="FO97" i="1" a="1"/>
  <c r="EQ63" i="1" a="1"/>
  <c r="GY10" i="1" a="1"/>
  <c r="FO10" i="1" a="1"/>
  <c r="GM49" i="1" a="1"/>
  <c r="GY43" i="1" a="1"/>
  <c r="HK60" i="1" a="1"/>
  <c r="HW61" i="1" a="1"/>
  <c r="FC59" i="1" a="1"/>
  <c r="EQ93" i="1" a="1"/>
  <c r="FO39" i="1" a="1"/>
  <c r="EE80" i="1" a="1"/>
  <c r="GY81" i="1" a="1"/>
  <c r="EE66" i="1" a="1"/>
  <c r="II90" i="1" a="1"/>
  <c r="GA45" i="1" a="1"/>
  <c r="EQ42" i="1" a="1"/>
  <c r="HK94" i="1" a="1"/>
  <c r="GA75" i="1" a="1"/>
  <c r="GY22" i="1" a="1"/>
  <c r="HK69" i="1" a="1"/>
  <c r="EE11" i="1" a="1"/>
  <c r="FC62" i="1" a="1"/>
  <c r="GY68" i="1" a="1"/>
  <c r="FC31" i="1" a="1"/>
  <c r="GY77" i="1" a="1"/>
  <c r="EE33" i="1" a="1"/>
  <c r="GY59" i="1" a="1"/>
  <c r="FO51" i="1" a="1"/>
  <c r="HW8" i="1" a="1"/>
  <c r="HK66" i="1" a="1"/>
  <c r="GY38" i="1" a="1"/>
  <c r="HW29" i="1" a="1"/>
  <c r="FC83" i="1" a="1"/>
  <c r="GY84" i="1" a="1"/>
  <c r="GM48" i="1" a="1"/>
  <c r="HW55" i="1" a="1"/>
  <c r="EE98" i="1" a="1"/>
  <c r="GY74" i="1" a="1"/>
  <c r="EE30" i="1" l="1"/>
  <c r="EQ88" i="1"/>
  <c r="FC32" i="1"/>
  <c r="EE9" i="1"/>
  <c r="EE45" i="1"/>
  <c r="EE86" i="1"/>
  <c r="FO94" i="1"/>
  <c r="FC9" i="1"/>
  <c r="EE59" i="1"/>
  <c r="EE85" i="1"/>
  <c r="FC94" i="1"/>
  <c r="FC70" i="1"/>
  <c r="EQ40" i="1"/>
  <c r="EQ43" i="1"/>
  <c r="EQ54" i="1"/>
  <c r="EE38" i="1"/>
  <c r="EE6" i="1"/>
  <c r="EE35" i="1"/>
  <c r="EE8" i="1"/>
  <c r="EE36" i="1"/>
  <c r="EE73" i="1"/>
  <c r="EQ48" i="1"/>
  <c r="EE54" i="1"/>
  <c r="EE87" i="1"/>
  <c r="EE71" i="1"/>
  <c r="EE103" i="1"/>
  <c r="EE61" i="1"/>
  <c r="EE34" i="1"/>
  <c r="EE18" i="1"/>
  <c r="EQ70" i="1"/>
  <c r="EQ14" i="1"/>
  <c r="EE78" i="1"/>
  <c r="EE70" i="1"/>
  <c r="EE60" i="1"/>
  <c r="EE83" i="1"/>
  <c r="EE28" i="1"/>
  <c r="EQ85" i="1"/>
  <c r="EQ64" i="1"/>
  <c r="EE96" i="1"/>
  <c r="EE40" i="1"/>
  <c r="EE20" i="1"/>
  <c r="EE46" i="1"/>
  <c r="EE48" i="1"/>
  <c r="EE39" i="1"/>
  <c r="EE63" i="1"/>
  <c r="EE52" i="1"/>
  <c r="EE37" i="1"/>
  <c r="EQ94" i="1"/>
  <c r="FC40" i="1"/>
  <c r="EE43" i="1"/>
  <c r="EE5" i="1"/>
  <c r="EQ52" i="1"/>
  <c r="EQ37" i="1"/>
  <c r="EE88" i="1"/>
  <c r="EE97" i="1"/>
  <c r="EE62" i="1"/>
  <c r="EQ8" i="1"/>
  <c r="FC37" i="1"/>
  <c r="EE100" i="1"/>
  <c r="EQ59" i="1"/>
  <c r="EE19" i="1"/>
  <c r="EE12" i="1"/>
  <c r="EE23" i="1"/>
  <c r="EE51" i="1"/>
  <c r="EQ22" i="1"/>
  <c r="EQ32" i="1"/>
  <c r="EE32" i="1"/>
  <c r="EE99" i="1"/>
  <c r="EE94" i="1"/>
  <c r="EQ73" i="1"/>
  <c r="EQ45" i="1"/>
  <c r="EQ86" i="1"/>
  <c r="EQ9" i="1"/>
  <c r="EQ7" i="1"/>
  <c r="EE58" i="1"/>
  <c r="EE27" i="1"/>
  <c r="GA93" i="1"/>
  <c r="EQ75" i="1"/>
  <c r="EQ23" i="1"/>
  <c r="HW89" i="1"/>
  <c r="FO67" i="1"/>
  <c r="GM41" i="1"/>
  <c r="GA4" i="1"/>
  <c r="GA102" i="1"/>
  <c r="FO46" i="1"/>
  <c r="FO6" i="1"/>
  <c r="GM47" i="1"/>
  <c r="EE69" i="1"/>
  <c r="EE44" i="1"/>
  <c r="EE67" i="1"/>
  <c r="FO5" i="1"/>
  <c r="HK77" i="1"/>
  <c r="HK67" i="1"/>
  <c r="GM56" i="1"/>
  <c r="GM28" i="1"/>
  <c r="FO47" i="1"/>
  <c r="GA60" i="1"/>
  <c r="GA22" i="1"/>
  <c r="GA87" i="1"/>
  <c r="GY91" i="1"/>
  <c r="EQ79" i="1"/>
  <c r="EQ101" i="1"/>
  <c r="EQ31" i="1"/>
  <c r="GY10" i="1"/>
  <c r="GY11" i="1"/>
  <c r="EE57" i="1"/>
  <c r="GM93" i="1"/>
  <c r="FO21" i="1"/>
  <c r="FO14" i="1"/>
  <c r="FC53" i="1"/>
  <c r="GM24" i="1"/>
  <c r="GM29" i="1"/>
  <c r="GM23" i="1"/>
  <c r="GM75" i="1"/>
  <c r="EQ35" i="1"/>
  <c r="EQ87" i="1"/>
  <c r="FO81" i="1"/>
  <c r="HK73" i="1"/>
  <c r="GY47" i="1"/>
  <c r="EQ102" i="1"/>
  <c r="EQ4" i="1"/>
  <c r="GA72" i="1"/>
  <c r="GA31" i="1"/>
  <c r="GM58" i="1"/>
  <c r="GA91" i="1"/>
  <c r="EQ63" i="1"/>
  <c r="HW68" i="1"/>
  <c r="HW36" i="1"/>
  <c r="HW98" i="1"/>
  <c r="HW27" i="1"/>
  <c r="HK86" i="1"/>
  <c r="GM89" i="1"/>
  <c r="GA43" i="1"/>
  <c r="GY62" i="1"/>
  <c r="HW63" i="1"/>
  <c r="FO84" i="1"/>
  <c r="FO55" i="1"/>
  <c r="FO65" i="1"/>
  <c r="FC21" i="1"/>
  <c r="FC14" i="1"/>
  <c r="FC20" i="1"/>
  <c r="HW85" i="1"/>
  <c r="FC76" i="1"/>
  <c r="FC25" i="1"/>
  <c r="HK75" i="1"/>
  <c r="HK23" i="1"/>
  <c r="FO9" i="1"/>
  <c r="FO37" i="1"/>
  <c r="FO40" i="1"/>
  <c r="EE93" i="1"/>
  <c r="EE95" i="1"/>
  <c r="EE33" i="1"/>
  <c r="GY7" i="1"/>
  <c r="GY92" i="1"/>
  <c r="GA5" i="1"/>
  <c r="FO90" i="1"/>
  <c r="GA38" i="1"/>
  <c r="GA83" i="1"/>
  <c r="GM42" i="1"/>
  <c r="GM34" i="1"/>
  <c r="FC43" i="1"/>
  <c r="FO18" i="1"/>
  <c r="EQ29" i="1"/>
  <c r="EQ24" i="1"/>
  <c r="EQ62" i="1"/>
  <c r="EQ28" i="1"/>
  <c r="EQ46" i="1"/>
  <c r="GM66" i="1"/>
  <c r="GM50" i="1"/>
  <c r="GM74" i="1"/>
  <c r="HW82" i="1"/>
  <c r="EQ92" i="1"/>
  <c r="HW101" i="1"/>
  <c r="HW79" i="1"/>
  <c r="HW65" i="1"/>
  <c r="FC83" i="1"/>
  <c r="FC38" i="1"/>
  <c r="HK14" i="1"/>
  <c r="HK21" i="1"/>
  <c r="GY26" i="1"/>
  <c r="HW58" i="1"/>
  <c r="GM5" i="1"/>
  <c r="HW94" i="1"/>
  <c r="HW40" i="1"/>
  <c r="HK62" i="1"/>
  <c r="FC12" i="1"/>
  <c r="FO24" i="1"/>
  <c r="FO29" i="1"/>
  <c r="FO62" i="1"/>
  <c r="GM59" i="1"/>
  <c r="HK11" i="1"/>
  <c r="HK10" i="1"/>
  <c r="GY57" i="1"/>
  <c r="HW54" i="1"/>
  <c r="HW8" i="1"/>
  <c r="GY59" i="1"/>
  <c r="GM48" i="1"/>
  <c r="EQ78" i="1"/>
  <c r="FO49" i="1"/>
  <c r="HK97" i="1"/>
  <c r="GM65" i="1"/>
  <c r="FC90" i="1"/>
  <c r="GM92" i="1"/>
  <c r="GM7" i="1"/>
  <c r="FO64" i="1"/>
  <c r="GA12" i="1"/>
  <c r="GA44" i="1"/>
  <c r="FO63" i="1"/>
  <c r="GA13" i="1"/>
  <c r="HW78" i="1"/>
  <c r="HW35" i="1"/>
  <c r="EQ103" i="1"/>
  <c r="EQ19" i="1"/>
  <c r="HW93" i="1"/>
  <c r="FC31" i="1"/>
  <c r="FC72" i="1"/>
  <c r="GM82" i="1"/>
  <c r="FO12" i="1"/>
  <c r="FO44" i="1"/>
  <c r="FC15" i="1"/>
  <c r="GM51" i="1"/>
  <c r="GM72" i="1"/>
  <c r="GM31" i="1"/>
  <c r="FO48" i="1"/>
  <c r="HK99" i="1"/>
  <c r="EE81" i="1"/>
  <c r="FO78" i="1"/>
  <c r="HW62" i="1"/>
  <c r="HK58" i="1"/>
  <c r="FO19" i="1"/>
  <c r="FO103" i="1"/>
  <c r="EQ25" i="1"/>
  <c r="EQ76" i="1"/>
  <c r="FC82" i="1"/>
  <c r="GY34" i="1"/>
  <c r="FC55" i="1"/>
  <c r="FC84" i="1"/>
  <c r="FC65" i="1"/>
  <c r="HW32" i="1"/>
  <c r="HW70" i="1"/>
  <c r="HW18" i="1"/>
  <c r="FC30" i="1"/>
  <c r="FC71" i="1"/>
  <c r="GA64" i="1"/>
  <c r="GA49" i="1"/>
  <c r="HW41" i="1"/>
  <c r="HK92" i="1"/>
  <c r="HK7" i="1"/>
  <c r="GM52" i="1"/>
  <c r="HK32" i="1"/>
  <c r="HK70" i="1"/>
  <c r="GM53" i="1"/>
  <c r="HK49" i="1"/>
  <c r="HW72" i="1"/>
  <c r="HW31" i="1"/>
  <c r="FC42" i="1"/>
  <c r="HW51" i="1"/>
  <c r="HW57" i="1"/>
  <c r="GY81" i="1"/>
  <c r="HW90" i="1"/>
  <c r="EE75" i="1"/>
  <c r="FO15" i="1"/>
  <c r="GM49" i="1"/>
  <c r="HK18" i="1"/>
  <c r="EE15" i="1"/>
  <c r="GA34" i="1"/>
  <c r="FC19" i="1"/>
  <c r="GY41" i="1"/>
  <c r="HW10" i="1"/>
  <c r="HW11" i="1"/>
  <c r="HW59" i="1"/>
  <c r="GY77" i="1"/>
  <c r="EQ55" i="1"/>
  <c r="EQ84" i="1"/>
  <c r="EQ65" i="1"/>
  <c r="GA41" i="1"/>
  <c r="GY38" i="1"/>
  <c r="GY83" i="1"/>
  <c r="GA48" i="1"/>
  <c r="FO60" i="1"/>
  <c r="FO22" i="1"/>
  <c r="FO87" i="1"/>
  <c r="EQ15" i="1"/>
  <c r="GM99" i="1"/>
  <c r="GY52" i="1"/>
  <c r="FC4" i="1"/>
  <c r="FC102" i="1"/>
  <c r="EQ89" i="1"/>
  <c r="EE90" i="1"/>
  <c r="HW88" i="1"/>
  <c r="HW95" i="1"/>
  <c r="HW46" i="1"/>
  <c r="HW6" i="1"/>
  <c r="HK42" i="1"/>
  <c r="GA90" i="1"/>
  <c r="HW29" i="1"/>
  <c r="HW24" i="1"/>
  <c r="FC48" i="1"/>
  <c r="FO17" i="1"/>
  <c r="FO39" i="1"/>
  <c r="HK39" i="1"/>
  <c r="HK17" i="1"/>
  <c r="FC60" i="1"/>
  <c r="FC87" i="1"/>
  <c r="FC22" i="1"/>
  <c r="EE79" i="1"/>
  <c r="EE101" i="1"/>
  <c r="EE24" i="1"/>
  <c r="GA16" i="1"/>
  <c r="GY100" i="1"/>
  <c r="GY33" i="1"/>
  <c r="GY45" i="1"/>
  <c r="GY60" i="1"/>
  <c r="GY87" i="1"/>
  <c r="GY22" i="1"/>
  <c r="HK40" i="1"/>
  <c r="HK94" i="1"/>
  <c r="EQ39" i="1"/>
  <c r="EQ17" i="1"/>
  <c r="GY5" i="1"/>
  <c r="GY49" i="1"/>
  <c r="HW64" i="1"/>
  <c r="GM95" i="1"/>
  <c r="GM88" i="1"/>
  <c r="GA52" i="1"/>
  <c r="EE91" i="1"/>
  <c r="FO25" i="1"/>
  <c r="FO76" i="1"/>
  <c r="GA78" i="1"/>
  <c r="EE25" i="1"/>
  <c r="EE76" i="1"/>
  <c r="HW76" i="1"/>
  <c r="HW25" i="1"/>
  <c r="FO52" i="1"/>
  <c r="FO51" i="1"/>
  <c r="FO28" i="1"/>
  <c r="FO56" i="1"/>
  <c r="GA45" i="1"/>
  <c r="GA33" i="1"/>
  <c r="GA100" i="1"/>
  <c r="EE26" i="1"/>
  <c r="EE22" i="1"/>
  <c r="GA71" i="1"/>
  <c r="GA30" i="1"/>
  <c r="GY95" i="1"/>
  <c r="GY88" i="1"/>
  <c r="HK53" i="1"/>
  <c r="HW48" i="1"/>
  <c r="GM20" i="1"/>
  <c r="GA62" i="1"/>
  <c r="FO93" i="1"/>
  <c r="HK13" i="1"/>
  <c r="FC29" i="1"/>
  <c r="FC24" i="1"/>
  <c r="FC62" i="1"/>
  <c r="FC46" i="1"/>
  <c r="GY67" i="1"/>
  <c r="FO20" i="1"/>
  <c r="GA19" i="1"/>
  <c r="GA103" i="1"/>
  <c r="GM73" i="1"/>
  <c r="GM69" i="1"/>
  <c r="GM60" i="1"/>
  <c r="GM22" i="1"/>
  <c r="GM87" i="1"/>
  <c r="HK79" i="1"/>
  <c r="HK101" i="1"/>
  <c r="GA9" i="1"/>
  <c r="GA37" i="1"/>
  <c r="FC96" i="1"/>
  <c r="FC61" i="1"/>
  <c r="FO35" i="1"/>
  <c r="GY16" i="1"/>
  <c r="EQ13" i="1"/>
  <c r="GY63" i="1"/>
  <c r="HW17" i="1"/>
  <c r="HW39" i="1"/>
  <c r="GA47" i="1"/>
  <c r="GM18" i="1"/>
  <c r="HK57" i="1"/>
  <c r="GY20" i="1"/>
  <c r="EQ82" i="1"/>
  <c r="EQ47" i="1"/>
  <c r="GA63" i="1"/>
  <c r="GA26" i="1"/>
  <c r="HK12" i="1"/>
  <c r="HK44" i="1"/>
  <c r="HK84" i="1"/>
  <c r="HK55" i="1"/>
  <c r="GA65" i="1"/>
  <c r="FC47" i="1"/>
  <c r="FC80" i="1"/>
  <c r="GA14" i="1"/>
  <c r="GA21" i="1"/>
  <c r="HK48" i="1"/>
  <c r="HK69" i="1"/>
  <c r="HK64" i="1"/>
  <c r="EQ16" i="1"/>
  <c r="EQ26" i="1"/>
  <c r="GY65" i="1"/>
  <c r="HW66" i="1"/>
  <c r="HW50" i="1"/>
  <c r="HW74" i="1"/>
  <c r="FO16" i="1"/>
  <c r="EQ34" i="1"/>
  <c r="GA17" i="1"/>
  <c r="GA39" i="1"/>
  <c r="GM12" i="1"/>
  <c r="GM44" i="1"/>
  <c r="EQ51" i="1"/>
  <c r="HW43" i="1"/>
  <c r="FC103" i="1"/>
  <c r="HK35" i="1"/>
  <c r="GA57" i="1"/>
  <c r="FC73" i="1"/>
  <c r="FC97" i="1"/>
  <c r="FC91" i="1"/>
  <c r="GY64" i="1"/>
  <c r="FO13" i="1"/>
  <c r="HW7" i="1"/>
  <c r="HW92" i="1"/>
  <c r="HW16" i="1"/>
  <c r="HK26" i="1"/>
  <c r="GY79" i="1"/>
  <c r="GY101" i="1"/>
  <c r="HW44" i="1"/>
  <c r="HW12" i="1"/>
  <c r="GA99" i="1"/>
  <c r="GM86" i="1"/>
  <c r="GM76" i="1"/>
  <c r="GM25" i="1"/>
  <c r="GM43" i="1"/>
  <c r="FC64" i="1"/>
  <c r="GY15" i="1"/>
  <c r="GA8" i="1"/>
  <c r="GA54" i="1"/>
  <c r="GA77" i="1"/>
  <c r="FO57" i="1"/>
  <c r="HW14" i="1"/>
  <c r="HW21" i="1"/>
  <c r="EQ96" i="1"/>
  <c r="EQ61" i="1"/>
  <c r="EQ99" i="1"/>
  <c r="EQ60" i="1"/>
  <c r="FO26" i="1"/>
  <c r="HW5" i="1"/>
  <c r="FC26" i="1"/>
  <c r="GY73" i="1"/>
  <c r="HK59" i="1"/>
  <c r="GA24" i="1"/>
  <c r="GA29" i="1"/>
  <c r="FO75" i="1"/>
  <c r="FO23" i="1"/>
  <c r="HK85" i="1"/>
  <c r="EE49" i="1"/>
  <c r="EE29" i="1"/>
  <c r="FC52" i="1"/>
  <c r="EQ49" i="1"/>
  <c r="EQ72" i="1"/>
  <c r="EQ21" i="1"/>
  <c r="GY43" i="1"/>
  <c r="GM16" i="1"/>
  <c r="HK89" i="1"/>
  <c r="GA58" i="1"/>
  <c r="FO95" i="1"/>
  <c r="FO88" i="1"/>
  <c r="HK41" i="1"/>
  <c r="HW13" i="1"/>
  <c r="GY32" i="1"/>
  <c r="GY70" i="1"/>
  <c r="GM8" i="1"/>
  <c r="GM54" i="1"/>
  <c r="EE98" i="1"/>
  <c r="EE56" i="1"/>
  <c r="GM78" i="1"/>
  <c r="HK71" i="1"/>
  <c r="HK30" i="1"/>
  <c r="EE47" i="1"/>
  <c r="FC59" i="1"/>
  <c r="FC8" i="1"/>
  <c r="FC69" i="1"/>
  <c r="FC44" i="1"/>
  <c r="FC77" i="1"/>
  <c r="FC41" i="1"/>
  <c r="GY90" i="1"/>
  <c r="FO77" i="1"/>
  <c r="FO34" i="1"/>
  <c r="GA76" i="1"/>
  <c r="GA25" i="1"/>
  <c r="FO71" i="1"/>
  <c r="FO30" i="1"/>
  <c r="GY42" i="1"/>
  <c r="HW19" i="1"/>
  <c r="HW103" i="1"/>
  <c r="EE74" i="1"/>
  <c r="EE66" i="1"/>
  <c r="EE50" i="1"/>
  <c r="HK16" i="1"/>
  <c r="FO58" i="1"/>
  <c r="GM80" i="1"/>
  <c r="GM35" i="1"/>
  <c r="FC27" i="1"/>
  <c r="FC68" i="1"/>
  <c r="FC98" i="1"/>
  <c r="FC36" i="1"/>
  <c r="GY80" i="1"/>
  <c r="HW81" i="1"/>
  <c r="EQ11" i="1"/>
  <c r="EQ10" i="1"/>
  <c r="EQ68" i="1"/>
  <c r="EQ90" i="1"/>
  <c r="HW55" i="1"/>
  <c r="HW84" i="1"/>
  <c r="GY99" i="1"/>
  <c r="EQ12" i="1"/>
  <c r="FC93" i="1"/>
  <c r="HW20" i="1"/>
  <c r="FC11" i="1"/>
  <c r="FC10" i="1"/>
  <c r="GY97" i="1"/>
  <c r="FO59" i="1"/>
  <c r="FO97" i="1"/>
  <c r="HW69" i="1"/>
  <c r="HK82" i="1"/>
  <c r="GA85" i="1"/>
  <c r="HW83" i="1"/>
  <c r="HW38" i="1"/>
  <c r="FO61" i="1"/>
  <c r="FO96" i="1"/>
  <c r="EQ27" i="1"/>
  <c r="EQ18" i="1"/>
  <c r="EQ81" i="1"/>
  <c r="GM13" i="1"/>
  <c r="FO32" i="1"/>
  <c r="FO70" i="1"/>
  <c r="GA97" i="1"/>
  <c r="HW77" i="1"/>
  <c r="GY78" i="1"/>
  <c r="GA67" i="1"/>
  <c r="GA51" i="1"/>
  <c r="HK95" i="1"/>
  <c r="HK88" i="1"/>
  <c r="EE84" i="1"/>
  <c r="EE55" i="1"/>
  <c r="EE65" i="1"/>
  <c r="GM27" i="1"/>
  <c r="GM98" i="1"/>
  <c r="GM36" i="1"/>
  <c r="GM68" i="1"/>
  <c r="FC51" i="1"/>
  <c r="EE82" i="1"/>
  <c r="GY84" i="1"/>
  <c r="GY55" i="1"/>
  <c r="FC86" i="1"/>
  <c r="GM10" i="1"/>
  <c r="GM11" i="1"/>
  <c r="EE89" i="1"/>
  <c r="EE17" i="1"/>
  <c r="FC13" i="1"/>
  <c r="FO91" i="1"/>
  <c r="GA80" i="1"/>
  <c r="GM64" i="1"/>
  <c r="FC33" i="1"/>
  <c r="FC45" i="1"/>
  <c r="FC100" i="1"/>
  <c r="FC54" i="1"/>
  <c r="HK78" i="1"/>
  <c r="FO8" i="1"/>
  <c r="FO54" i="1"/>
  <c r="GM71" i="1"/>
  <c r="GM30" i="1"/>
  <c r="GM15" i="1"/>
  <c r="GM14" i="1"/>
  <c r="GM21" i="1"/>
  <c r="FC18" i="1"/>
  <c r="FC85" i="1"/>
  <c r="GM79" i="1"/>
  <c r="GM101" i="1"/>
  <c r="GY76" i="1"/>
  <c r="GY25" i="1"/>
  <c r="HW49" i="1"/>
  <c r="EQ30" i="1"/>
  <c r="EQ71" i="1"/>
  <c r="HK52" i="1"/>
  <c r="HK4" i="1"/>
  <c r="HK102" i="1"/>
  <c r="HK51" i="1"/>
  <c r="FO72" i="1"/>
  <c r="FO31" i="1"/>
  <c r="FC81" i="1"/>
  <c r="HW47" i="1"/>
  <c r="HW67" i="1"/>
  <c r="FO42" i="1"/>
  <c r="FO69" i="1"/>
  <c r="GM9" i="1"/>
  <c r="GM37" i="1"/>
  <c r="FO86" i="1"/>
  <c r="EE31" i="1"/>
  <c r="EE72" i="1"/>
  <c r="GA53" i="1"/>
  <c r="FC89" i="1"/>
  <c r="EQ67" i="1"/>
  <c r="EQ6" i="1"/>
  <c r="HK31" i="1"/>
  <c r="HK72" i="1"/>
  <c r="GM77" i="1"/>
  <c r="FC57" i="1"/>
  <c r="EQ80" i="1"/>
  <c r="GA73" i="1"/>
  <c r="GY98" i="1"/>
  <c r="GY27" i="1"/>
  <c r="GY68" i="1"/>
  <c r="GY36" i="1"/>
  <c r="GM63" i="1"/>
  <c r="HK74" i="1"/>
  <c r="HK50" i="1"/>
  <c r="HK66" i="1"/>
  <c r="HK38" i="1"/>
  <c r="HK83" i="1"/>
  <c r="GA89" i="1"/>
  <c r="GM67" i="1"/>
  <c r="FC5" i="1"/>
  <c r="EE102" i="1"/>
  <c r="EE4" i="1"/>
  <c r="GA81" i="1"/>
  <c r="GM26" i="1"/>
  <c r="FC16" i="1"/>
  <c r="HW37" i="1"/>
  <c r="HW9" i="1"/>
  <c r="HK81" i="1"/>
  <c r="GA15" i="1"/>
  <c r="GY61" i="1"/>
  <c r="GY96" i="1"/>
  <c r="HW52" i="1"/>
  <c r="GM90" i="1"/>
  <c r="HW87" i="1"/>
  <c r="HW22" i="1"/>
  <c r="HW60" i="1"/>
  <c r="FC39" i="1"/>
  <c r="FC17" i="1"/>
  <c r="HK98" i="1"/>
  <c r="HK27" i="1"/>
  <c r="HK36" i="1"/>
  <c r="HK68" i="1"/>
  <c r="FO85" i="1"/>
  <c r="HK37" i="1"/>
  <c r="HK9" i="1"/>
  <c r="EQ58" i="1"/>
  <c r="GA7" i="1"/>
  <c r="GA92" i="1"/>
  <c r="GM6" i="1"/>
  <c r="GM46" i="1"/>
  <c r="EQ83" i="1"/>
  <c r="EQ38" i="1"/>
  <c r="FO80" i="1"/>
  <c r="GM81" i="1"/>
  <c r="EE80" i="1"/>
  <c r="HW53" i="1"/>
  <c r="GM40" i="1"/>
  <c r="GM94" i="1"/>
  <c r="FO10" i="1"/>
  <c r="FO11" i="1"/>
  <c r="FC49" i="1"/>
  <c r="HW26" i="1"/>
  <c r="GY13" i="1"/>
  <c r="EQ56" i="1"/>
  <c r="EQ98" i="1"/>
  <c r="GY86" i="1"/>
  <c r="EQ53" i="1"/>
  <c r="EQ36" i="1"/>
  <c r="EE21" i="1"/>
  <c r="EE14" i="1"/>
  <c r="GA23" i="1"/>
  <c r="GA75" i="1"/>
  <c r="GY71" i="1"/>
  <c r="GY30" i="1"/>
  <c r="HK15" i="1"/>
  <c r="GM57" i="1"/>
  <c r="FO27" i="1"/>
  <c r="FO98" i="1"/>
  <c r="FO36" i="1"/>
  <c r="FO68" i="1"/>
  <c r="GY58" i="1"/>
  <c r="FC79" i="1"/>
  <c r="FC101" i="1"/>
  <c r="GM100" i="1"/>
  <c r="GM33" i="1"/>
  <c r="GM45" i="1"/>
  <c r="GA86" i="1"/>
  <c r="GA79" i="1"/>
  <c r="GA101" i="1"/>
  <c r="GM62" i="1"/>
  <c r="EE64" i="1"/>
  <c r="EE53" i="1"/>
  <c r="HW71" i="1"/>
  <c r="HW30" i="1"/>
  <c r="HK63" i="1"/>
  <c r="EQ93" i="1"/>
  <c r="EQ33" i="1"/>
  <c r="EQ95" i="1"/>
  <c r="GM61" i="1"/>
  <c r="GM96" i="1"/>
  <c r="FC66" i="1"/>
  <c r="FC74" i="1"/>
  <c r="FC50" i="1"/>
  <c r="GY56" i="1"/>
  <c r="GY28" i="1"/>
  <c r="FC75" i="1"/>
  <c r="FC23" i="1"/>
  <c r="FC34" i="1"/>
  <c r="FO45" i="1"/>
  <c r="FO33" i="1"/>
  <c r="FO100" i="1"/>
  <c r="FC99" i="1"/>
  <c r="FC63" i="1"/>
  <c r="GM84" i="1"/>
  <c r="GM55" i="1"/>
  <c r="EE16" i="1"/>
  <c r="GY103" i="1"/>
  <c r="GY19" i="1"/>
  <c r="GM32" i="1"/>
  <c r="GM70" i="1"/>
  <c r="HW86" i="1"/>
  <c r="EQ97" i="1"/>
  <c r="GY93" i="1"/>
  <c r="HK65" i="1"/>
  <c r="HW42" i="1"/>
  <c r="EE13" i="1"/>
  <c r="FO79" i="1"/>
  <c r="FO101" i="1"/>
  <c r="GA27" i="1"/>
  <c r="GA98" i="1"/>
  <c r="GA36" i="1"/>
  <c r="GA68" i="1"/>
  <c r="EQ42" i="1"/>
  <c r="FO89" i="1"/>
  <c r="HW80" i="1"/>
  <c r="GA32" i="1"/>
  <c r="GA70" i="1"/>
  <c r="EE42" i="1"/>
  <c r="HK103" i="1"/>
  <c r="HK19" i="1"/>
  <c r="GY39" i="1"/>
  <c r="GY17" i="1"/>
  <c r="HW45" i="1"/>
  <c r="HW100" i="1"/>
  <c r="HW33" i="1"/>
  <c r="GY54" i="1"/>
  <c r="GY8" i="1"/>
  <c r="GY74" i="1"/>
  <c r="GY50" i="1"/>
  <c r="GY66" i="1"/>
  <c r="EE11" i="1"/>
  <c r="EE10" i="1"/>
  <c r="EE68" i="1"/>
  <c r="EE92" i="1"/>
  <c r="EE7" i="1"/>
  <c r="FO53" i="1"/>
  <c r="HK80" i="1"/>
  <c r="GA18" i="1"/>
  <c r="GM85" i="1"/>
  <c r="GY14" i="1"/>
  <c r="GY21" i="1"/>
  <c r="GA84" i="1"/>
  <c r="GA55" i="1"/>
  <c r="FC67" i="1"/>
  <c r="FC6" i="1"/>
  <c r="GA56" i="1"/>
  <c r="GA28" i="1"/>
  <c r="GY53" i="1"/>
  <c r="GA40" i="1"/>
  <c r="GA94" i="1"/>
  <c r="GA82" i="1"/>
  <c r="FO7" i="1"/>
  <c r="FO92" i="1"/>
  <c r="GA74" i="1"/>
  <c r="GA50" i="1"/>
  <c r="GA66" i="1"/>
  <c r="GA69" i="1"/>
  <c r="GY51" i="1"/>
  <c r="EQ5" i="1"/>
  <c r="EQ100" i="1"/>
  <c r="GY4" i="1"/>
  <c r="GY102" i="1"/>
  <c r="GY48" i="1"/>
  <c r="GM19" i="1"/>
  <c r="GM103" i="1"/>
  <c r="HK46" i="1"/>
  <c r="HK6" i="1"/>
  <c r="EQ66" i="1"/>
  <c r="EQ74" i="1"/>
  <c r="EQ50" i="1"/>
  <c r="HK5" i="1"/>
  <c r="HW97" i="1"/>
  <c r="GM4" i="1"/>
  <c r="GM102" i="1"/>
  <c r="EQ91" i="1"/>
  <c r="FC78" i="1"/>
  <c r="FO4" i="1"/>
  <c r="FO102" i="1"/>
  <c r="FC92" i="1"/>
  <c r="FC7" i="1"/>
  <c r="HW28" i="1"/>
  <c r="HW56" i="1"/>
  <c r="EQ69" i="1"/>
  <c r="EQ44" i="1"/>
  <c r="FO38" i="1"/>
  <c r="FO83" i="1"/>
  <c r="HK43" i="1"/>
  <c r="GM91" i="1"/>
  <c r="GY40" i="1"/>
  <c r="GY94" i="1"/>
  <c r="EE77" i="1"/>
  <c r="EE41" i="1"/>
  <c r="GY6" i="1"/>
  <c r="GY46" i="1"/>
  <c r="HW15" i="1"/>
  <c r="HK20" i="1"/>
  <c r="GA42" i="1"/>
  <c r="HK60" i="1"/>
  <c r="HK87" i="1"/>
  <c r="HK22" i="1"/>
  <c r="GA59" i="1"/>
  <c r="GA61" i="1"/>
  <c r="GA96" i="1"/>
  <c r="GY44" i="1"/>
  <c r="GY12" i="1"/>
  <c r="GY72" i="1"/>
  <c r="GY31" i="1"/>
  <c r="HW99" i="1"/>
  <c r="HK76" i="1"/>
  <c r="HK25" i="1"/>
  <c r="FO73" i="1"/>
  <c r="GY69" i="1"/>
  <c r="GY35" i="1"/>
  <c r="FC28" i="1"/>
  <c r="FC56" i="1"/>
  <c r="HW75" i="1"/>
  <c r="HW23" i="1"/>
  <c r="FO41" i="1"/>
  <c r="GM17" i="1"/>
  <c r="GM39" i="1"/>
  <c r="FO99" i="1"/>
  <c r="GM97" i="1"/>
  <c r="FO43" i="1"/>
  <c r="HK34" i="1"/>
  <c r="GY18" i="1"/>
  <c r="GY75" i="1"/>
  <c r="GY23" i="1"/>
  <c r="FC58" i="1"/>
  <c r="HK93" i="1"/>
  <c r="FC95" i="1"/>
  <c r="FC88" i="1"/>
  <c r="HW73" i="1"/>
  <c r="HW91" i="1"/>
  <c r="EQ77" i="1"/>
  <c r="EQ41" i="1"/>
  <c r="FC35" i="1"/>
  <c r="HK91" i="1"/>
  <c r="HK100" i="1"/>
  <c r="HK33" i="1"/>
  <c r="HK45" i="1"/>
  <c r="FO82" i="1"/>
  <c r="HW4" i="1"/>
  <c r="HW102" i="1"/>
  <c r="GA20" i="1"/>
  <c r="GA6" i="1"/>
  <c r="GA46" i="1"/>
  <c r="GY85" i="1"/>
  <c r="EQ20" i="1"/>
  <c r="EQ57" i="1"/>
  <c r="GA10" i="1"/>
  <c r="GA11" i="1"/>
  <c r="HK24" i="1"/>
  <c r="HK29" i="1"/>
  <c r="HK54" i="1"/>
  <c r="HK8" i="1"/>
  <c r="HW96" i="1"/>
  <c r="HW61" i="1"/>
  <c r="FO74" i="1"/>
  <c r="FO66" i="1"/>
  <c r="FO50" i="1"/>
  <c r="GY82" i="1"/>
  <c r="GA95" i="1"/>
  <c r="GA88" i="1"/>
  <c r="HK61" i="1"/>
  <c r="HK96" i="1"/>
  <c r="GM38" i="1"/>
  <c r="GM83" i="1"/>
  <c r="HK47" i="1"/>
  <c r="HK56" i="1"/>
  <c r="HK28" i="1"/>
  <c r="HW34" i="1"/>
  <c r="GY24" i="1"/>
  <c r="GY29" i="1"/>
  <c r="GA35" i="1"/>
  <c r="GY9" i="1"/>
  <c r="GY37" i="1"/>
  <c r="GY89" i="1"/>
  <c r="HK90" i="1"/>
  <c r="II99" i="1"/>
  <c r="II29" i="1"/>
  <c r="II24" i="1"/>
  <c r="II77" i="1"/>
  <c r="II13" i="1"/>
  <c r="II87" i="1"/>
  <c r="II22" i="1"/>
  <c r="II60" i="1"/>
  <c r="II78" i="1"/>
  <c r="II70" i="1"/>
  <c r="II32" i="1"/>
  <c r="II57" i="1"/>
  <c r="II18" i="1"/>
  <c r="II19" i="1"/>
  <c r="II103" i="1"/>
  <c r="II26" i="1"/>
  <c r="II9" i="1"/>
  <c r="II37" i="1"/>
  <c r="II96" i="1"/>
  <c r="II61" i="1"/>
  <c r="II67" i="1"/>
  <c r="II34" i="1"/>
  <c r="II85" i="1"/>
  <c r="II11" i="1"/>
  <c r="II10" i="1"/>
  <c r="II59" i="1"/>
  <c r="II30" i="1"/>
  <c r="II71" i="1"/>
  <c r="II23" i="1"/>
  <c r="II75" i="1"/>
  <c r="II82" i="1"/>
  <c r="II83" i="1"/>
  <c r="II38" i="1"/>
  <c r="II16" i="1"/>
  <c r="II102" i="1"/>
  <c r="II4" i="1"/>
  <c r="II41" i="1"/>
  <c r="II48" i="1"/>
  <c r="II49" i="1"/>
  <c r="II100" i="1"/>
  <c r="II33" i="1"/>
  <c r="II45" i="1"/>
  <c r="II69" i="1"/>
  <c r="II47" i="1"/>
  <c r="II97" i="1"/>
  <c r="II43" i="1"/>
  <c r="II92" i="1"/>
  <c r="II7" i="1"/>
  <c r="II39" i="1"/>
  <c r="II17" i="1"/>
  <c r="II63" i="1"/>
  <c r="II64" i="1"/>
  <c r="II81" i="1"/>
  <c r="II88" i="1"/>
  <c r="II95" i="1"/>
  <c r="II20" i="1"/>
  <c r="II73" i="1"/>
  <c r="II51" i="1"/>
  <c r="II52" i="1"/>
  <c r="II65" i="1"/>
  <c r="II90" i="1"/>
  <c r="II94" i="1"/>
  <c r="II40" i="1"/>
  <c r="II101" i="1"/>
  <c r="II79" i="1"/>
  <c r="II5" i="1"/>
  <c r="II62" i="1"/>
  <c r="II6" i="1"/>
  <c r="II46" i="1"/>
  <c r="II56" i="1"/>
  <c r="II28" i="1"/>
  <c r="II55" i="1"/>
  <c r="II84" i="1"/>
  <c r="II54" i="1"/>
  <c r="II8" i="1"/>
  <c r="II12" i="1"/>
  <c r="II44" i="1"/>
  <c r="II80" i="1"/>
  <c r="II53" i="1"/>
  <c r="II21" i="1"/>
  <c r="II14" i="1"/>
  <c r="II89" i="1"/>
  <c r="II66" i="1"/>
  <c r="II50" i="1"/>
  <c r="II74" i="1"/>
  <c r="II25" i="1"/>
  <c r="II76" i="1"/>
  <c r="II86" i="1"/>
  <c r="II35" i="1"/>
  <c r="II93" i="1"/>
  <c r="II58" i="1"/>
  <c r="II15" i="1"/>
  <c r="II42" i="1"/>
  <c r="II31" i="1"/>
  <c r="II72" i="1"/>
  <c r="II68" i="1"/>
  <c r="II36" i="1"/>
  <c r="II98" i="1"/>
  <c r="II27" i="1"/>
  <c r="II91" i="1"/>
  <c r="ER59" i="1" a="1"/>
  <c r="FD70" i="1" a="1"/>
  <c r="HX42" i="1" a="1"/>
  <c r="ER102" i="1" a="1"/>
  <c r="GB72" i="1" a="1"/>
  <c r="IV65" i="1" a="1"/>
  <c r="FP86" i="1" a="1"/>
  <c r="ER72" i="1" a="1"/>
  <c r="IV38" i="1" a="1"/>
  <c r="IJ71" i="1" a="1"/>
  <c r="IJ44" i="1" a="1"/>
  <c r="FD72" i="1" a="1"/>
  <c r="IJ29" i="1" a="1"/>
  <c r="FD97" i="1" a="1"/>
  <c r="HX101" i="1" a="1"/>
  <c r="IJ84" i="1" a="1"/>
  <c r="GB6" i="1" a="1"/>
  <c r="GB11" i="1" a="1"/>
  <c r="GN82" i="1" a="1"/>
  <c r="HX87" i="1" a="1"/>
  <c r="IV20" i="1" a="1"/>
  <c r="HX78" i="1" a="1"/>
  <c r="IV103" i="1" a="1"/>
  <c r="GN37" i="1" a="1"/>
  <c r="HX71" i="1" a="1"/>
  <c r="HL75" i="1" a="1"/>
  <c r="FP69" i="1" a="1"/>
  <c r="FP99" i="1" a="1"/>
  <c r="GN31" i="1" a="1"/>
  <c r="IJ52" i="1" a="1"/>
  <c r="GB57" i="1" a="1"/>
  <c r="GB94" i="1" a="1"/>
  <c r="ER26" i="1" a="1"/>
  <c r="HX40" i="1" a="1"/>
  <c r="FP7" i="1" a="1"/>
  <c r="FD86" i="1" a="1"/>
  <c r="GB5" i="1" a="1"/>
  <c r="GN7" i="1" a="1"/>
  <c r="IV66" i="1" a="1"/>
  <c r="GZ18" i="1" a="1"/>
  <c r="HX14" i="1" a="1"/>
  <c r="IJ94" i="1" a="1"/>
  <c r="GZ42" i="1" a="1"/>
  <c r="HL7" i="1" a="1"/>
  <c r="GN79" i="1" a="1"/>
  <c r="HX19" i="1" a="1"/>
  <c r="FD99" i="1" a="1"/>
  <c r="FP100" i="1" a="1"/>
  <c r="IV59" i="1" a="1"/>
  <c r="ER7" i="1" a="1"/>
  <c r="FD37" i="1" a="1"/>
  <c r="HL32" i="1" a="1"/>
  <c r="GZ101" i="1" a="1"/>
  <c r="GN11" i="1" a="1"/>
  <c r="IJ24" i="1" a="1"/>
  <c r="ER5" i="1" a="1"/>
  <c r="M14" i="1"/>
  <c r="IV72" i="1" a="1"/>
  <c r="GB32" i="1" a="1"/>
  <c r="FD22" i="1" a="1"/>
  <c r="IJ25" i="1" a="1"/>
  <c r="HL97" i="1" a="1"/>
  <c r="FD47" i="1" a="1"/>
  <c r="GN76" i="1" a="1"/>
  <c r="ER19" i="1" a="1"/>
  <c r="GN103" i="1" a="1"/>
  <c r="IJ62" i="1" a="1"/>
  <c r="HX30" i="1" a="1"/>
  <c r="IJ97" i="1" a="1"/>
  <c r="IV50" i="1" a="1"/>
  <c r="GZ82" i="1" a="1"/>
  <c r="IV55" i="1" a="1"/>
  <c r="GZ35" i="1" a="1"/>
  <c r="ER11" i="1" a="1"/>
  <c r="FD88" i="1" a="1"/>
  <c r="GZ43" i="1" a="1"/>
  <c r="HL66" i="1" a="1"/>
  <c r="M9" i="1"/>
  <c r="FP6" i="1" a="1"/>
  <c r="HL103" i="1" a="1"/>
  <c r="FD36" i="1" a="1"/>
  <c r="GB50" i="1" a="1"/>
  <c r="IJ89" i="1" a="1"/>
  <c r="FP9" i="1" a="1"/>
  <c r="ER84" i="1" a="1"/>
  <c r="GZ97" i="1" a="1"/>
  <c r="FP65" i="1" a="1"/>
  <c r="FP33" i="1" a="1"/>
  <c r="GZ41" i="1" a="1"/>
  <c r="FD9" i="1" a="1"/>
  <c r="ER48" i="1" a="1"/>
  <c r="FD61" i="1" a="1"/>
  <c r="FD63" i="1" a="1"/>
  <c r="ER75" i="1" a="1"/>
  <c r="GB7" i="1" a="1"/>
  <c r="FP75" i="1" a="1"/>
  <c r="GB84" i="1" a="1"/>
  <c r="FD60" i="1" a="1"/>
  <c r="FD90" i="1" a="1"/>
  <c r="HL27" i="1" a="1"/>
  <c r="GB42" i="1" a="1"/>
  <c r="IJ12" i="1" a="1"/>
  <c r="GN12" i="1" a="1"/>
  <c r="HX23" i="1" a="1"/>
  <c r="FD67" i="1" a="1"/>
  <c r="GZ24" i="1" a="1"/>
  <c r="HL102" i="1" a="1"/>
  <c r="HL33" i="1" a="1"/>
  <c r="GB15" i="1" a="1"/>
  <c r="ER97" i="1" a="1"/>
  <c r="HL4" i="1" a="1"/>
  <c r="FD49" i="1" a="1"/>
  <c r="GZ99" i="1" a="1"/>
  <c r="GZ40" i="1" a="1"/>
  <c r="FD55" i="1" a="1"/>
  <c r="ER17" i="1" a="1"/>
  <c r="HL61" i="1" a="1"/>
  <c r="HL5" i="1" a="1"/>
  <c r="IV71" i="1" a="1"/>
  <c r="HL52" i="1" a="1"/>
  <c r="HX96" i="1" a="1"/>
  <c r="GN43" i="1" a="1"/>
  <c r="GN75" i="1" a="1"/>
  <c r="GB41" i="1" a="1"/>
  <c r="GB47" i="1" a="1"/>
  <c r="M16" i="1"/>
  <c r="IV92" i="1" a="1"/>
  <c r="GN52" i="1" a="1"/>
  <c r="ER18" i="1" a="1"/>
  <c r="GN40" i="1" a="1"/>
  <c r="GN46" i="1" a="1"/>
  <c r="IJ50" i="1" a="1"/>
  <c r="GB53" i="1" a="1"/>
  <c r="GZ4" i="1" a="1"/>
  <c r="HX56" i="1" a="1"/>
  <c r="GB16" i="1" a="1"/>
  <c r="ER92" i="1" a="1"/>
  <c r="IV80" i="1" a="1"/>
  <c r="ER43" i="1" a="1"/>
  <c r="ER40" i="1" a="1"/>
  <c r="HL67" i="1" a="1"/>
  <c r="ER93" i="1" a="1"/>
  <c r="GB89" i="1" a="1"/>
  <c r="FD53" i="1" a="1"/>
  <c r="IV42" i="1" a="1"/>
  <c r="IJ78" i="1" a="1"/>
  <c r="FP52" i="1" a="1"/>
  <c r="HX55" i="1" a="1"/>
  <c r="HL90" i="1" a="1"/>
  <c r="FD82" i="1" a="1"/>
  <c r="FD87" i="1" a="1"/>
  <c r="FP16" i="1" a="1"/>
  <c r="FD50" i="1" a="1"/>
  <c r="HX22" i="1" a="1"/>
  <c r="ER66" i="1" a="1"/>
  <c r="GZ83" i="1" a="1"/>
  <c r="FD80" i="1" a="1"/>
  <c r="HX16" i="1" a="1"/>
  <c r="FP22" i="1" a="1"/>
  <c r="GB43" i="1" a="1"/>
  <c r="M18" i="1"/>
  <c r="GZ36" i="1" a="1"/>
  <c r="HL100" i="1" a="1"/>
  <c r="HL35" i="1" a="1"/>
  <c r="GB22" i="1" a="1"/>
  <c r="GN81" i="1" a="1"/>
  <c r="IV88" i="1" a="1"/>
  <c r="IV97" i="1" a="1"/>
  <c r="GB8" i="1" a="1"/>
  <c r="GN21" i="1" a="1"/>
  <c r="HX37" i="1" a="1"/>
  <c r="GB86" i="1" a="1"/>
  <c r="HL9" i="1" a="1"/>
  <c r="FD98" i="1" a="1"/>
  <c r="GB74" i="1" a="1"/>
  <c r="IV52" i="1" a="1"/>
  <c r="GB85" i="1" a="1"/>
  <c r="GN93" i="1" a="1"/>
  <c r="IJ82" i="1" a="1"/>
  <c r="ER6" i="1" a="1"/>
  <c r="IJ38" i="1" a="1"/>
  <c r="M21" i="1"/>
  <c r="FD89" i="1" a="1"/>
  <c r="FP94" i="1" a="1"/>
  <c r="ER14" i="1" a="1"/>
  <c r="FP50" i="1" a="1"/>
  <c r="FD15" i="1" a="1"/>
  <c r="ER42" i="1" a="1"/>
  <c r="GN58" i="1" a="1"/>
  <c r="IJ8" i="1" a="1"/>
  <c r="FP74" i="1" a="1"/>
  <c r="IJ32" i="1" a="1"/>
  <c r="HX68" i="1" a="1"/>
  <c r="IV79" i="1" a="1"/>
  <c r="HX99" i="1" a="1"/>
  <c r="HL36" i="1" a="1"/>
  <c r="IJ55" i="1" a="1"/>
  <c r="GB46" i="1" a="1"/>
  <c r="FP57" i="1" a="1"/>
  <c r="ER46" i="1" a="1"/>
  <c r="GZ14" i="1" a="1"/>
  <c r="IV26" i="1" a="1"/>
  <c r="HL71" i="1" a="1"/>
  <c r="HL65" i="1" a="1"/>
  <c r="GZ38" i="1" a="1"/>
  <c r="M6" i="1"/>
  <c r="GN49" i="1" a="1"/>
  <c r="GN72" i="1" a="1"/>
  <c r="FD73" i="1" a="1"/>
  <c r="IJ64" i="1" a="1"/>
  <c r="HL10" i="1" a="1"/>
  <c r="IV45" i="1" a="1"/>
  <c r="GN13" i="1" a="1"/>
  <c r="GZ16" i="1" a="1"/>
  <c r="FD81" i="1" a="1"/>
  <c r="HL39" i="1" a="1"/>
  <c r="IJ33" i="1" a="1"/>
  <c r="GN96" i="1" a="1"/>
  <c r="GN23" i="1" a="1"/>
  <c r="FD79" i="1" a="1"/>
  <c r="IV49" i="1" a="1"/>
  <c r="HL54" i="1" a="1"/>
  <c r="GB35" i="1" a="1"/>
  <c r="GN102" i="1" a="1"/>
  <c r="GZ76" i="1" a="1"/>
  <c r="GN4" i="1" a="1"/>
  <c r="IV36" i="1" a="1"/>
  <c r="HX38" i="1" a="1"/>
  <c r="HL93" i="1" a="1"/>
  <c r="FP77" i="1" a="1"/>
  <c r="ER32" i="1" a="1"/>
  <c r="ER70" i="1" a="1"/>
  <c r="GB44" i="1" a="1"/>
  <c r="IJ79" i="1" a="1"/>
  <c r="HX24" i="1" a="1"/>
  <c r="HX54" i="1" a="1"/>
  <c r="IV46" i="1" a="1"/>
  <c r="IJ30" i="1" a="1"/>
  <c r="IJ19" i="1" a="1"/>
  <c r="IJ43" i="1" a="1"/>
  <c r="IJ93" i="1" a="1"/>
  <c r="HX84" i="1" a="1"/>
  <c r="FD76" i="1" a="1"/>
  <c r="ER20" i="1" a="1"/>
  <c r="GB45" i="1" a="1"/>
  <c r="GN38" i="1" a="1"/>
  <c r="IJ75" i="1" a="1"/>
  <c r="GB36" i="1" a="1"/>
  <c r="IV15" i="1" a="1"/>
  <c r="FD41" i="1" a="1"/>
  <c r="HX92" i="1" a="1"/>
  <c r="HL74" i="1" a="1"/>
  <c r="FP48" i="1" a="1"/>
  <c r="HL50" i="1" a="1"/>
  <c r="HL77" i="1" a="1"/>
  <c r="IJ48" i="1" a="1"/>
  <c r="IJ22" i="1" a="1"/>
  <c r="FP89" i="1" a="1"/>
  <c r="IV73" i="1" a="1"/>
  <c r="FP80" i="1" a="1"/>
  <c r="HX91" i="1" a="1"/>
  <c r="HX94" i="1" a="1"/>
  <c r="M8" i="1"/>
  <c r="ER41" i="1" a="1"/>
  <c r="GZ30" i="1" a="1"/>
  <c r="FD93" i="1" a="1"/>
  <c r="HL37" i="1" a="1"/>
  <c r="GB88" i="1" a="1"/>
  <c r="IJ98" i="1" a="1"/>
  <c r="ER31" i="1" a="1"/>
  <c r="HX80" i="1" a="1"/>
  <c r="GN92" i="1" a="1"/>
  <c r="GB17" i="1" a="1"/>
  <c r="IV14" i="1" a="1"/>
  <c r="GB75" i="1" a="1"/>
  <c r="ER12" i="1" a="1"/>
  <c r="IJ69" i="1" a="1"/>
  <c r="HL92" i="1" a="1"/>
  <c r="HX57" i="1" a="1"/>
  <c r="ER69" i="1" a="1"/>
  <c r="IV4" i="1" a="1"/>
  <c r="FD32" i="1" a="1"/>
  <c r="FD40" i="1" a="1"/>
  <c r="HX70" i="1" a="1"/>
  <c r="IJ63" i="1" a="1"/>
  <c r="GZ79" i="1" a="1"/>
  <c r="HX72" i="1" a="1"/>
  <c r="IV28" i="1" a="1"/>
  <c r="GB70" i="1" a="1"/>
  <c r="GZ12" i="1" a="1"/>
  <c r="HL41" i="1" a="1"/>
  <c r="IJ16" i="1" a="1"/>
  <c r="HX98" i="1" a="1"/>
  <c r="IJ54" i="1" a="1"/>
  <c r="FD6" i="1" a="1"/>
  <c r="GZ29" i="1" a="1"/>
  <c r="HX15" i="1" a="1"/>
  <c r="GB73" i="1" a="1"/>
  <c r="FD38" i="1" a="1"/>
  <c r="IV76" i="1" a="1"/>
  <c r="GN95" i="1" a="1"/>
  <c r="FD23" i="1" a="1"/>
  <c r="IJ20" i="1" a="1"/>
  <c r="FD75" i="1" a="1"/>
  <c r="HL96" i="1" a="1"/>
  <c r="IJ35" i="1" a="1"/>
  <c r="GB82" i="1" a="1"/>
  <c r="FD51" i="1" a="1"/>
  <c r="HL88" i="1" a="1"/>
  <c r="IV17" i="1" a="1"/>
  <c r="FP98" i="1" a="1"/>
  <c r="HL59" i="1" a="1"/>
  <c r="FD27" i="1" a="1"/>
  <c r="IJ34" i="1" a="1"/>
  <c r="IJ37" i="1" a="1"/>
  <c r="HX46" i="1" a="1"/>
  <c r="IJ45" i="1" a="1"/>
  <c r="GN61" i="1" a="1"/>
  <c r="FP70" i="1" a="1"/>
  <c r="GN62" i="1" a="1"/>
  <c r="GN68" i="1" a="1"/>
  <c r="GB39" i="1" a="1"/>
  <c r="GZ34" i="1" a="1"/>
  <c r="FP72" i="1" a="1"/>
  <c r="IV54" i="1" a="1"/>
  <c r="GN65" i="1" a="1"/>
  <c r="HX77" i="1" a="1"/>
  <c r="HL80" i="1" a="1"/>
  <c r="FP55" i="1" a="1"/>
  <c r="FP23" i="1" a="1"/>
  <c r="ER9" i="1" a="1"/>
  <c r="ER94" i="1" a="1"/>
  <c r="GB31" i="1" a="1"/>
  <c r="HX28" i="1" a="1"/>
  <c r="HL78" i="1" a="1"/>
  <c r="FP64" i="1" a="1"/>
  <c r="HL68" i="1" a="1"/>
  <c r="GZ91" i="1" a="1"/>
  <c r="GZ28" i="1" a="1"/>
  <c r="FP38" i="1" a="1"/>
  <c r="GN63" i="1" a="1"/>
  <c r="HL48" i="1" a="1"/>
  <c r="FP78" i="1" a="1"/>
  <c r="GN18" i="1" a="1"/>
  <c r="ER50" i="1" a="1"/>
  <c r="HL46" i="1" a="1"/>
  <c r="ER90" i="1" a="1"/>
  <c r="HX41" i="1" a="1"/>
  <c r="IV31" i="1" a="1"/>
  <c r="FD62" i="1" a="1"/>
  <c r="HL82" i="1" a="1"/>
  <c r="GB98" i="1" a="1"/>
  <c r="GB87" i="1" a="1"/>
  <c r="GB27" i="1" a="1"/>
  <c r="IV95" i="1" a="1"/>
  <c r="IV82" i="1" a="1"/>
  <c r="GB103" i="1" a="1"/>
  <c r="HL23" i="1" a="1"/>
  <c r="GB60" i="1" a="1"/>
  <c r="IJ57" i="1" a="1"/>
  <c r="ER34" i="1" a="1"/>
  <c r="GB67" i="1" a="1"/>
  <c r="HX65" i="1" a="1"/>
  <c r="GZ93" i="1" a="1"/>
  <c r="GZ13" i="1" a="1"/>
  <c r="ER77" i="1" a="1"/>
  <c r="GZ71" i="1" a="1"/>
  <c r="GZ87" i="1" a="1"/>
  <c r="GZ52" i="1" a="1"/>
  <c r="HX11" i="1" a="1"/>
  <c r="FP31" i="1" a="1"/>
  <c r="ER27" i="1" a="1"/>
  <c r="ER65" i="1" a="1"/>
  <c r="FP39" i="1" a="1"/>
  <c r="GZ37" i="1" a="1"/>
  <c r="FP37" i="1" a="1"/>
  <c r="GZ84" i="1" a="1"/>
  <c r="M17" i="1"/>
  <c r="ER86" i="1" a="1"/>
  <c r="GB92" i="1" a="1"/>
  <c r="IJ73" i="1" a="1"/>
  <c r="FP45" i="1" a="1"/>
  <c r="GZ70" i="1" a="1"/>
  <c r="FD10" i="1" a="1"/>
  <c r="GB64" i="1" a="1"/>
  <c r="GN10" i="1" a="1"/>
  <c r="GN54" i="1" a="1"/>
  <c r="HL40" i="1" a="1"/>
  <c r="HL89" i="1" a="1"/>
  <c r="IJ26" i="1" a="1"/>
  <c r="GN78" i="1" a="1"/>
  <c r="FD31" i="1" a="1"/>
  <c r="IJ21" i="1" a="1"/>
  <c r="HX63" i="1" a="1"/>
  <c r="HL98" i="1" a="1"/>
  <c r="GN57" i="1" a="1"/>
  <c r="IJ96" i="1" a="1"/>
  <c r="HX18" i="1" a="1"/>
  <c r="GZ8" i="1" a="1"/>
  <c r="HL101" i="1" a="1"/>
  <c r="FP97" i="1" a="1"/>
  <c r="HL79" i="1" a="1"/>
  <c r="IV67" i="1" a="1"/>
  <c r="IV39" i="1" a="1"/>
  <c r="IJ58" i="1" a="1"/>
  <c r="GZ63" i="1" a="1"/>
  <c r="FD85" i="1" a="1"/>
  <c r="HX73" i="1" a="1"/>
  <c r="GZ66" i="1" a="1"/>
  <c r="FD48" i="1" a="1"/>
  <c r="HX6" i="1" a="1"/>
  <c r="GN91" i="1" a="1"/>
  <c r="HL31" i="1" a="1"/>
  <c r="FD42" i="1" a="1"/>
  <c r="GN20" i="1" a="1"/>
  <c r="FP59" i="1" a="1"/>
  <c r="GB63" i="1" a="1"/>
  <c r="FD28" i="1" a="1"/>
  <c r="ER91" i="1" a="1"/>
  <c r="IJ7" i="1" a="1"/>
  <c r="GZ6" i="1" a="1"/>
  <c r="GN27" i="1" a="1"/>
  <c r="HX45" i="1" a="1"/>
  <c r="IJ59" i="1" a="1"/>
  <c r="GZ9" i="1" a="1"/>
  <c r="GB18" i="1" a="1"/>
  <c r="GB65" i="1" a="1"/>
  <c r="IV43" i="1" a="1"/>
  <c r="IV18" i="1" a="1"/>
  <c r="HL91" i="1" a="1"/>
  <c r="IJ72" i="1" a="1"/>
  <c r="ER45" i="1" a="1"/>
  <c r="HX97" i="1" a="1"/>
  <c r="HX58" i="1" a="1"/>
  <c r="GZ11" i="1" a="1"/>
  <c r="ER100" i="1" a="1"/>
  <c r="HX13" i="1" a="1"/>
  <c r="IJ70" i="1" a="1"/>
  <c r="HX36" i="1" a="1"/>
  <c r="FP58" i="1" a="1"/>
  <c r="HX67" i="1" a="1"/>
  <c r="GZ56" i="1" a="1"/>
  <c r="FP83" i="1" a="1"/>
  <c r="IV84" i="1" a="1"/>
  <c r="GN83" i="1" a="1"/>
  <c r="IJ61" i="1" a="1"/>
  <c r="GB4" i="1" a="1"/>
  <c r="IJ14" i="1" a="1"/>
  <c r="FD66" i="1" a="1"/>
  <c r="FD71" i="1" a="1"/>
  <c r="ER28" i="1" a="1"/>
  <c r="GZ53" i="1" a="1"/>
  <c r="FD77" i="1" a="1"/>
  <c r="IJ60" i="1" a="1"/>
  <c r="M12" i="1"/>
  <c r="IV19" i="1" a="1"/>
  <c r="GZ58" i="1" a="1"/>
  <c r="FP71" i="1" a="1"/>
  <c r="FD95" i="1" a="1"/>
  <c r="GN50" i="1" a="1"/>
  <c r="IV100" i="1" a="1"/>
  <c r="GZ69" i="1" a="1"/>
  <c r="IJ100" i="1" a="1"/>
  <c r="GB21" i="1" a="1"/>
  <c r="IJ39" i="1" a="1"/>
  <c r="GB14" i="1" a="1"/>
  <c r="FP79" i="1" a="1"/>
  <c r="GB49" i="1" a="1"/>
  <c r="HX86" i="1" a="1"/>
  <c r="GZ85" i="1" a="1"/>
  <c r="GN29" i="1" a="1"/>
  <c r="GZ46" i="1" a="1"/>
  <c r="HL16" i="1" a="1"/>
  <c r="IJ46" i="1" a="1"/>
  <c r="M11" i="1"/>
  <c r="GN6" i="1" a="1"/>
  <c r="ER60" i="1" a="1"/>
  <c r="FP25" i="1" a="1"/>
  <c r="HL51" i="1" a="1"/>
  <c r="GB48" i="1" a="1"/>
  <c r="ER54" i="1" a="1"/>
  <c r="FP84" i="1" a="1"/>
  <c r="FD103" i="1" a="1"/>
  <c r="HL43" i="1" a="1"/>
  <c r="FP8" i="1" a="1"/>
  <c r="FD33" i="1" a="1"/>
  <c r="IJ103" i="1" a="1"/>
  <c r="HL26" i="1" a="1"/>
  <c r="FD8" i="1" a="1"/>
  <c r="GN47" i="1" a="1"/>
  <c r="GN8" i="1" a="1"/>
  <c r="GN85" i="1" a="1"/>
  <c r="IV32" i="1" a="1"/>
  <c r="HX5" i="1" a="1"/>
  <c r="FD30" i="1" a="1"/>
  <c r="FD35" i="1" a="1"/>
  <c r="GB97" i="1" a="1"/>
  <c r="GN19" i="1" a="1"/>
  <c r="HX7" i="1" a="1"/>
  <c r="IJ18" i="1" a="1"/>
  <c r="HX50" i="1" a="1"/>
  <c r="GN55" i="1" a="1"/>
  <c r="HX74" i="1" a="1"/>
  <c r="GN84" i="1" a="1"/>
  <c r="IV44" i="1" a="1"/>
  <c r="HL72" i="1" a="1"/>
  <c r="GB26" i="1" a="1"/>
  <c r="FD29" i="1" a="1"/>
  <c r="IJ85" i="1" a="1"/>
  <c r="IV48" i="1" a="1"/>
  <c r="IV33" i="1" a="1"/>
  <c r="FD18" i="1" a="1"/>
  <c r="HL22" i="1" a="1"/>
  <c r="GB76" i="1" a="1"/>
  <c r="HL99" i="1" a="1"/>
  <c r="IJ80" i="1" a="1"/>
  <c r="HX48" i="1" a="1"/>
  <c r="FD7" i="1" a="1"/>
  <c r="IJ51" i="1" a="1"/>
  <c r="IV16" i="1" a="1"/>
  <c r="IJ6" i="1" a="1"/>
  <c r="ER101" i="1" a="1"/>
  <c r="GZ102" i="1" a="1"/>
  <c r="IV5" i="1" a="1"/>
  <c r="HX69" i="1" a="1"/>
  <c r="ER53" i="1" a="1"/>
  <c r="HL62" i="1" a="1"/>
  <c r="FP12" i="1" a="1"/>
  <c r="FP20" i="1" a="1"/>
  <c r="ER73" i="1" a="1"/>
  <c r="HX8" i="1" a="1"/>
  <c r="ER23" i="1" a="1"/>
  <c r="FP49" i="1" a="1"/>
  <c r="IV58" i="1" a="1"/>
  <c r="ER78" i="1" a="1"/>
  <c r="GZ44" i="1" a="1"/>
  <c r="FD13" i="1" a="1"/>
  <c r="IJ91" i="1" a="1"/>
  <c r="GN77" i="1" a="1"/>
  <c r="FD17" i="1" a="1"/>
  <c r="FP93" i="1" a="1"/>
  <c r="IV83" i="1" a="1"/>
  <c r="HL6" i="1" a="1"/>
  <c r="FP81" i="1" a="1"/>
  <c r="GZ21" i="1" a="1"/>
  <c r="GB95" i="1" a="1"/>
  <c r="ER74" i="1" a="1"/>
  <c r="FD34" i="1" a="1"/>
  <c r="HL45" i="1" a="1"/>
  <c r="IJ56" i="1" a="1"/>
  <c r="FP14" i="1" a="1"/>
  <c r="IJ28" i="1" a="1"/>
  <c r="FP21" i="1" a="1"/>
  <c r="IV90" i="1" a="1"/>
  <c r="GZ50" i="1" a="1"/>
  <c r="GN74" i="1" a="1"/>
  <c r="FP29" i="1" a="1"/>
  <c r="ER38" i="1" a="1"/>
  <c r="FD16" i="1" a="1"/>
  <c r="HX59" i="1" a="1"/>
  <c r="IJ9" i="1" a="1"/>
  <c r="M20" i="1"/>
  <c r="ER81" i="1" a="1"/>
  <c r="GB81" i="1" a="1"/>
  <c r="IJ17" i="1" a="1"/>
  <c r="GN64" i="1" a="1"/>
  <c r="GN59" i="1" a="1"/>
  <c r="FP92" i="1" a="1"/>
  <c r="IJ81" i="1" a="1"/>
  <c r="HX83" i="1" a="1"/>
  <c r="GN36" i="1" a="1"/>
  <c r="HX103" i="1" a="1"/>
  <c r="IV78" i="1" a="1"/>
  <c r="FP17" i="1" a="1"/>
  <c r="IJ66" i="1" a="1"/>
  <c r="GB28" i="1" a="1"/>
  <c r="ER22" i="1" a="1"/>
  <c r="IJ49" i="1" a="1"/>
  <c r="GZ78" i="1" a="1"/>
  <c r="IV62" i="1" a="1"/>
  <c r="IV22" i="1" a="1"/>
  <c r="GB12" i="1" a="1"/>
  <c r="HX31" i="1" a="1"/>
  <c r="GZ62" i="1" a="1"/>
  <c r="HL49" i="1" a="1"/>
  <c r="GN70" i="1" a="1"/>
  <c r="FD59" i="1" a="1"/>
  <c r="IJ13" i="1" a="1"/>
  <c r="GN73" i="1" a="1"/>
  <c r="FP13" i="1" a="1"/>
  <c r="IJ88" i="1" a="1"/>
  <c r="HL30" i="1" a="1"/>
  <c r="HL28" i="1" a="1"/>
  <c r="FP43" i="1" a="1"/>
  <c r="FP42" i="1" a="1"/>
  <c r="GN28" i="1" a="1"/>
  <c r="ER76" i="1" a="1"/>
  <c r="GZ80" i="1" a="1"/>
  <c r="ER25" i="1" a="1"/>
  <c r="HL53" i="1" a="1"/>
  <c r="IV12" i="1" a="1"/>
  <c r="HL21" i="1" a="1"/>
  <c r="GB54" i="1" a="1"/>
  <c r="FD84" i="1" a="1"/>
  <c r="GZ98" i="1" a="1"/>
  <c r="IV81" i="1" a="1"/>
  <c r="ER16" i="1" a="1"/>
  <c r="GB71" i="1" a="1"/>
  <c r="IV93" i="1" a="1"/>
  <c r="ER35" i="1" a="1"/>
  <c r="GZ74" i="1" a="1"/>
  <c r="HX21" i="1" a="1"/>
  <c r="FP28" i="1" a="1"/>
  <c r="FD68" i="1" a="1"/>
  <c r="GB66" i="1" a="1"/>
  <c r="GZ22" i="1" a="1"/>
  <c r="GB69" i="1" a="1"/>
  <c r="HL55" i="1" a="1"/>
  <c r="M7" i="1"/>
  <c r="IV56" i="1" a="1"/>
  <c r="ER79" i="1" a="1"/>
  <c r="GN42" i="1" a="1"/>
  <c r="IJ4" i="1" a="1"/>
  <c r="ER96" i="1" a="1"/>
  <c r="FP76" i="1" a="1"/>
  <c r="IV47" i="1" a="1"/>
  <c r="GN69" i="1" a="1"/>
  <c r="FP34" i="1" a="1"/>
  <c r="IJ40" i="1" a="1"/>
  <c r="IJ83" i="1" a="1"/>
  <c r="FP10" i="1" a="1"/>
  <c r="GN87" i="1" a="1"/>
  <c r="IV41" i="1" a="1"/>
  <c r="FP44" i="1" a="1"/>
  <c r="ER37" i="1" a="1"/>
  <c r="M10" i="1"/>
  <c r="GZ64" i="1" a="1"/>
  <c r="IV11" i="1" a="1"/>
  <c r="HX52" i="1" a="1"/>
  <c r="GB80" i="1" a="1"/>
  <c r="HX53" i="1" a="1"/>
  <c r="HL94" i="1" a="1"/>
  <c r="HX25" i="1" a="1"/>
  <c r="FP88" i="1" a="1"/>
  <c r="FP73" i="1" a="1"/>
  <c r="GN25" i="1" a="1"/>
  <c r="FP90" i="1" a="1"/>
  <c r="GB102" i="1" a="1"/>
  <c r="GN34" i="1" a="1"/>
  <c r="GB68" i="1" a="1"/>
  <c r="IV64" i="1" a="1"/>
  <c r="ER68" i="1" a="1"/>
  <c r="GZ54" i="1" a="1"/>
  <c r="IV75" i="1" a="1"/>
  <c r="GZ100" i="1" a="1"/>
  <c r="HL34" i="1" a="1"/>
  <c r="FP30" i="1" a="1"/>
  <c r="GZ47" i="1" a="1"/>
  <c r="IJ87" i="1" a="1"/>
  <c r="FP61" i="1" a="1"/>
  <c r="FD4" i="1" a="1"/>
  <c r="FP36" i="1" a="1"/>
  <c r="HX9" i="1" a="1"/>
  <c r="HX44" i="1" a="1"/>
  <c r="GB101" i="1" a="1"/>
  <c r="GN66" i="1" a="1"/>
  <c r="IV74" i="1" a="1"/>
  <c r="GB59" i="1" a="1"/>
  <c r="HL87" i="1" a="1"/>
  <c r="ER47" i="1" a="1"/>
  <c r="HX90" i="1" a="1"/>
  <c r="GZ59" i="1" a="1"/>
  <c r="FD101" i="1" a="1"/>
  <c r="GZ49" i="1" a="1"/>
  <c r="GZ90" i="1" a="1"/>
  <c r="GZ55" i="1" a="1"/>
  <c r="HL84" i="1" a="1"/>
  <c r="GN80" i="1" a="1"/>
  <c r="IV99" i="1" a="1"/>
  <c r="IV69" i="1" a="1"/>
  <c r="ER52" i="1" a="1"/>
  <c r="M5" i="1"/>
  <c r="M23" i="1"/>
  <c r="IV102" i="1" a="1"/>
  <c r="GN67" i="1" a="1"/>
  <c r="GB61" i="1" a="1"/>
  <c r="GZ81" i="1" a="1"/>
  <c r="HX51" i="1" a="1"/>
  <c r="GN100" i="1" a="1"/>
  <c r="GZ39" i="1" a="1"/>
  <c r="GN44" i="1" a="1"/>
  <c r="GN32" i="1" a="1"/>
  <c r="IJ86" i="1" a="1"/>
  <c r="FD57" i="1" a="1"/>
  <c r="FD5" i="1" a="1"/>
  <c r="FD83" i="1" a="1"/>
  <c r="IV37" i="1" a="1"/>
  <c r="HX62" i="1" a="1"/>
  <c r="GZ7" i="1" a="1"/>
  <c r="IV94" i="1" a="1"/>
  <c r="HX4" i="1" a="1"/>
  <c r="FD46" i="1" a="1"/>
  <c r="FD26" i="1" a="1"/>
  <c r="FD24" i="1" a="1"/>
  <c r="GB30" i="1" a="1"/>
  <c r="IV63" i="1" a="1"/>
  <c r="HL58" i="1" a="1"/>
  <c r="ER29" i="1" a="1"/>
  <c r="FP15" i="1" a="1"/>
  <c r="GB13" i="1" a="1"/>
  <c r="IV30" i="1" a="1"/>
  <c r="HL20" i="1" a="1"/>
  <c r="GN35" i="1" a="1"/>
  <c r="IJ68" i="1" a="1"/>
  <c r="GN39" i="1" a="1"/>
  <c r="ER80" i="1" a="1"/>
  <c r="GZ26" i="1" a="1"/>
  <c r="M19" i="1"/>
  <c r="GB78" i="1" a="1"/>
  <c r="FD44" i="1" a="1"/>
  <c r="ER58" i="1" a="1"/>
  <c r="GN24" i="1" a="1"/>
  <c r="GZ72" i="1" a="1"/>
  <c r="GZ60" i="1" a="1"/>
  <c r="GZ57" i="1" a="1"/>
  <c r="HX85" i="1" a="1"/>
  <c r="HL38" i="1" a="1"/>
  <c r="FD54" i="1" a="1"/>
  <c r="GB56" i="1" a="1"/>
  <c r="ER8" i="1" a="1"/>
  <c r="GB24" i="1" a="1"/>
  <c r="GB96" i="1" a="1"/>
  <c r="IV60" i="1" a="1"/>
  <c r="GZ86" i="1" a="1"/>
  <c r="FP35" i="1" a="1"/>
  <c r="HL24" i="1" a="1"/>
  <c r="HL15" i="1" a="1"/>
  <c r="ER49" i="1" a="1"/>
  <c r="GB100" i="1" a="1"/>
  <c r="HX76" i="1" a="1"/>
  <c r="FP95" i="1" a="1"/>
  <c r="GN48" i="1" a="1"/>
  <c r="GN89" i="1" a="1"/>
  <c r="GZ92" i="1" a="1"/>
  <c r="HX43" i="1" a="1"/>
  <c r="IV101" i="1" a="1"/>
  <c r="GB90" i="1" a="1"/>
  <c r="HX66" i="1" a="1"/>
  <c r="GB52" i="1" a="1"/>
  <c r="FP26" i="1" a="1"/>
  <c r="FP62" i="1" a="1"/>
  <c r="HX49" i="1" a="1"/>
  <c r="FP24" i="1" a="1"/>
  <c r="FD102" i="1" a="1"/>
  <c r="HL14" i="1" a="1"/>
  <c r="GN26" i="1" a="1"/>
  <c r="HX95" i="1" a="1"/>
  <c r="HL95" i="1" a="1"/>
  <c r="FP87" i="1" a="1"/>
  <c r="IV24" i="1" a="1"/>
  <c r="GB25" i="1" a="1"/>
  <c r="GB40" i="1" a="1"/>
  <c r="HL86" i="1" a="1"/>
  <c r="FP46" i="1" a="1"/>
  <c r="HL8" i="1" a="1"/>
  <c r="GN41" i="1" a="1"/>
  <c r="FP19" i="1" a="1"/>
  <c r="HX100" i="1" a="1"/>
  <c r="FD92" i="1" a="1"/>
  <c r="GB23" i="1" a="1"/>
  <c r="HX12" i="1" a="1"/>
  <c r="GZ61" i="1" a="1"/>
  <c r="GB93" i="1" a="1"/>
  <c r="IV96" i="1" a="1"/>
  <c r="IJ53" i="1" a="1"/>
  <c r="GZ73" i="1" a="1"/>
  <c r="HX47" i="1" a="1"/>
  <c r="IJ102" i="1" a="1"/>
  <c r="ER21" i="1" a="1"/>
  <c r="HL42" i="1" a="1"/>
  <c r="ER64" i="1" a="1"/>
  <c r="ER61" i="1" a="1"/>
  <c r="GZ77" i="1" a="1"/>
  <c r="HL29" i="1" a="1"/>
  <c r="GB77" i="1" a="1"/>
  <c r="IJ101" i="1" a="1"/>
  <c r="FD11" i="1" a="1"/>
  <c r="GB9" i="1" a="1"/>
  <c r="FP82" i="1" a="1"/>
  <c r="IJ31" i="1" a="1"/>
  <c r="HX35" i="1" a="1"/>
  <c r="GZ17" i="1" a="1"/>
  <c r="IJ95" i="1" a="1"/>
  <c r="GN16" i="1" a="1"/>
  <c r="IJ99" i="1" a="1"/>
  <c r="HX79" i="1" a="1"/>
  <c r="IV40" i="1" a="1"/>
  <c r="HL56" i="1" a="1"/>
  <c r="FP102" i="1" a="1"/>
  <c r="GZ94" i="1" a="1"/>
  <c r="ER13" i="1" a="1"/>
  <c r="ER62" i="1" a="1"/>
  <c r="GZ67" i="1" a="1"/>
  <c r="FD65" i="1" a="1"/>
  <c r="GZ88" i="1" a="1"/>
  <c r="IV7" i="1" a="1"/>
  <c r="GN9" i="1" a="1"/>
  <c r="HL57" i="1" a="1"/>
  <c r="FP5" i="1" a="1"/>
  <c r="IJ90" i="1" a="1"/>
  <c r="GB79" i="1" a="1"/>
  <c r="FD19" i="1" a="1"/>
  <c r="HL19" i="1" a="1"/>
  <c r="ER98" i="1" a="1"/>
  <c r="IV89" i="1" a="1"/>
  <c r="IJ27" i="1" a="1"/>
  <c r="GN17" i="1" a="1"/>
  <c r="HL47" i="1" a="1"/>
  <c r="FD91" i="1" a="1"/>
  <c r="GZ103" i="1" a="1"/>
  <c r="IJ42" i="1" a="1"/>
  <c r="IV98" i="1" a="1"/>
  <c r="ER67" i="1" a="1"/>
  <c r="FD69" i="1" a="1"/>
  <c r="IV85" i="1" a="1"/>
  <c r="HX17" i="1" a="1"/>
  <c r="ER95" i="1" a="1"/>
  <c r="IJ67" i="1" a="1"/>
  <c r="ER4" i="1" a="1"/>
  <c r="GB58" i="1" a="1"/>
  <c r="IV57" i="1" a="1"/>
  <c r="IV10" i="1" a="1"/>
  <c r="ER85" i="1" a="1"/>
  <c r="FP11" i="1" a="1"/>
  <c r="GN22" i="1" a="1"/>
  <c r="GN33" i="1" a="1"/>
  <c r="IV6" i="1" a="1"/>
  <c r="GZ10" i="1" a="1"/>
  <c r="IJ15" i="1" a="1"/>
  <c r="ER30" i="1" a="1"/>
  <c r="HL44" i="1" a="1"/>
  <c r="ER71" i="1" a="1"/>
  <c r="ER57" i="1" a="1"/>
  <c r="GB33" i="1" a="1"/>
  <c r="FD20" i="1" a="1"/>
  <c r="FD78" i="1" a="1"/>
  <c r="GN30" i="1" a="1"/>
  <c r="GN88" i="1" a="1"/>
  <c r="IV35" i="1" a="1"/>
  <c r="IV9" i="1" a="1"/>
  <c r="GZ33" i="1" a="1"/>
  <c r="IJ5" i="1" a="1"/>
  <c r="HX60" i="1" a="1"/>
  <c r="HX26" i="1" a="1"/>
  <c r="HX20" i="1" a="1"/>
  <c r="FP27" i="1" a="1"/>
  <c r="IJ10" i="1" a="1"/>
  <c r="IV27" i="1" a="1"/>
  <c r="ER83" i="1" a="1"/>
  <c r="FP85" i="1" a="1"/>
  <c r="GN5" i="1" a="1"/>
  <c r="ER63" i="1" a="1"/>
  <c r="FP96" i="1" a="1"/>
  <c r="ER87" i="1" a="1"/>
  <c r="HX61" i="1" a="1"/>
  <c r="HL25" i="1" a="1"/>
  <c r="FP32" i="1" a="1"/>
  <c r="IJ47" i="1" a="1"/>
  <c r="HL64" i="1" a="1"/>
  <c r="GN94" i="1" a="1"/>
  <c r="IJ77" i="1" a="1"/>
  <c r="FP40" i="1" a="1"/>
  <c r="GB51" i="1" a="1"/>
  <c r="IV61" i="1" a="1"/>
  <c r="HL83" i="1" a="1"/>
  <c r="GB91" i="1" a="1"/>
  <c r="HX34" i="1" a="1"/>
  <c r="HX81" i="1" a="1"/>
  <c r="GB62" i="1" a="1"/>
  <c r="HL70" i="1" a="1"/>
  <c r="GB34" i="1" a="1"/>
  <c r="HX32" i="1" a="1"/>
  <c r="IV91" i="1" a="1"/>
  <c r="HL69" i="1" a="1"/>
  <c r="ER88" i="1" a="1"/>
  <c r="FD45" i="1" a="1"/>
  <c r="HX29" i="1" a="1"/>
  <c r="GB55" i="1" a="1"/>
  <c r="IV87" i="1" a="1"/>
  <c r="IV53" i="1" a="1"/>
  <c r="FD100" i="1" a="1"/>
  <c r="GZ32" i="1" a="1"/>
  <c r="HL63" i="1" a="1"/>
  <c r="IJ41" i="1" a="1"/>
  <c r="ER15" i="1" a="1"/>
  <c r="IJ65" i="1" a="1"/>
  <c r="FP53" i="1" a="1"/>
  <c r="HL18" i="1" a="1"/>
  <c r="FP4" i="1" a="1"/>
  <c r="HX75" i="1" a="1"/>
  <c r="GN71" i="1" a="1"/>
  <c r="IV34" i="1" a="1"/>
  <c r="HX102" i="1" a="1"/>
  <c r="IV23" i="1" a="1"/>
  <c r="GB10" i="1" a="1"/>
  <c r="ER10" i="1" a="1"/>
  <c r="FD64" i="1" a="1"/>
  <c r="ER24" i="1" a="1"/>
  <c r="HL17" i="1" a="1"/>
  <c r="GZ48" i="1" a="1"/>
  <c r="IJ11" i="1" a="1"/>
  <c r="ER51" i="1" a="1"/>
  <c r="FP68" i="1" a="1"/>
  <c r="ER39" i="1" a="1"/>
  <c r="IV29" i="1" a="1"/>
  <c r="GZ95" i="1" a="1"/>
  <c r="GN14" i="1" a="1"/>
  <c r="FP47" i="1" a="1"/>
  <c r="GB20" i="1" a="1"/>
  <c r="ER56" i="1" a="1"/>
  <c r="HX10" i="1" a="1"/>
  <c r="FP101" i="1" a="1"/>
  <c r="HX64" i="1" a="1"/>
  <c r="FD12" i="1" a="1"/>
  <c r="GN51" i="1" a="1"/>
  <c r="IV25" i="1" a="1"/>
  <c r="GZ51" i="1" a="1"/>
  <c r="GZ19" i="1" a="1"/>
  <c r="GZ5" i="1" a="1"/>
  <c r="ER55" i="1" a="1"/>
  <c r="FP18" i="1" a="1"/>
  <c r="FD96" i="1" a="1"/>
  <c r="GZ20" i="1" a="1"/>
  <c r="HX27" i="1" a="1"/>
  <c r="IJ23" i="1" a="1"/>
  <c r="HX93" i="1" a="1"/>
  <c r="FP103" i="1" a="1"/>
  <c r="GN53" i="1" a="1"/>
  <c r="GN97" i="1" a="1"/>
  <c r="FD43" i="1" a="1"/>
  <c r="GZ15" i="1" a="1"/>
  <c r="GZ27" i="1" a="1"/>
  <c r="GZ23" i="1" a="1"/>
  <c r="FP56" i="1" a="1"/>
  <c r="GZ96" i="1" a="1"/>
  <c r="ER36" i="1" a="1"/>
  <c r="M15" i="1"/>
  <c r="IV51" i="1" a="1"/>
  <c r="ER89" i="1" a="1"/>
  <c r="FD21" i="1" a="1"/>
  <c r="M22" i="1"/>
  <c r="FP63" i="1" a="1"/>
  <c r="FD94" i="1" a="1"/>
  <c r="GB99" i="1" a="1"/>
  <c r="HX89" i="1" a="1"/>
  <c r="FP66" i="1" a="1"/>
  <c r="FD25" i="1" a="1"/>
  <c r="GN90" i="1" a="1"/>
  <c r="GN45" i="1" a="1"/>
  <c r="FP54" i="1" a="1"/>
  <c r="IJ76" i="1" a="1"/>
  <c r="ER82" i="1" a="1"/>
  <c r="HL12" i="1" a="1"/>
  <c r="HX82" i="1" a="1"/>
  <c r="FD39" i="1" a="1"/>
  <c r="FP91" i="1" a="1"/>
  <c r="GZ45" i="1" a="1"/>
  <c r="FD74" i="1" a="1"/>
  <c r="FD58" i="1" a="1"/>
  <c r="IV77" i="1" a="1"/>
  <c r="ER103" i="1" a="1"/>
  <c r="IV86" i="1" a="1"/>
  <c r="GB83" i="1" a="1"/>
  <c r="GN56" i="1" a="1"/>
  <c r="GB38" i="1" a="1"/>
  <c r="HX88" i="1" a="1"/>
  <c r="HL11" i="1" a="1"/>
  <c r="FP60" i="1" a="1"/>
  <c r="GZ68" i="1" a="1"/>
  <c r="HL73" i="1" a="1"/>
  <c r="HL60" i="1" a="1"/>
  <c r="FP67" i="1" a="1"/>
  <c r="IV13" i="1" a="1"/>
  <c r="IJ36" i="1" a="1"/>
  <c r="GZ75" i="1" a="1"/>
  <c r="M13" i="1"/>
  <c r="HL13" i="1" a="1"/>
  <c r="HL76" i="1" a="1"/>
  <c r="FD56" i="1" a="1"/>
  <c r="HL81" i="1" a="1"/>
  <c r="GZ25" i="1" a="1"/>
  <c r="FP51" i="1" a="1"/>
  <c r="GZ31" i="1" a="1"/>
  <c r="IV8" i="1" a="1"/>
  <c r="IJ92" i="1" a="1"/>
  <c r="GZ65" i="1" a="1"/>
  <c r="IV21" i="1" a="1"/>
  <c r="GN101" i="1" a="1"/>
  <c r="ER44" i="1" a="1"/>
  <c r="HX39" i="1" a="1"/>
  <c r="ER33" i="1" a="1"/>
  <c r="FD52" i="1" a="1"/>
  <c r="GN86" i="1" a="1"/>
  <c r="HX33" i="1" a="1"/>
  <c r="ER99" i="1" a="1"/>
  <c r="FD14" i="1" a="1"/>
  <c r="GN15" i="1" a="1"/>
  <c r="GB19" i="1" a="1"/>
  <c r="GN99" i="1" a="1"/>
  <c r="IJ74" i="1" a="1"/>
  <c r="GN98" i="1" a="1"/>
  <c r="IV68" i="1" a="1"/>
  <c r="GN60" i="1" a="1"/>
  <c r="GZ89" i="1" a="1"/>
  <c r="GB37" i="1" a="1"/>
  <c r="IV70" i="1" a="1"/>
  <c r="HL85" i="1" a="1"/>
  <c r="FP41" i="1" a="1"/>
  <c r="GB29" i="1" a="1"/>
  <c r="ER94" i="1" l="1"/>
  <c r="FD40" i="1"/>
  <c r="ER70" i="1"/>
  <c r="ER14" i="1"/>
  <c r="ER40" i="1"/>
  <c r="ER48" i="1"/>
  <c r="FD37" i="1"/>
  <c r="FD70" i="1"/>
  <c r="FD94" i="1"/>
  <c r="ER88" i="1"/>
  <c r="ER85" i="1"/>
  <c r="ER64" i="1"/>
  <c r="ER8" i="1"/>
  <c r="ER52" i="1"/>
  <c r="ER37" i="1"/>
  <c r="ER22" i="1"/>
  <c r="ER73" i="1"/>
  <c r="ER54" i="1"/>
  <c r="ER45" i="1"/>
  <c r="ER86" i="1"/>
  <c r="ER9" i="1"/>
  <c r="FD32" i="1"/>
  <c r="ER32" i="1"/>
  <c r="FP94" i="1"/>
  <c r="ER43" i="1"/>
  <c r="FD9" i="1"/>
  <c r="ER7" i="1"/>
  <c r="ER59" i="1"/>
  <c r="GZ5" i="1"/>
  <c r="GZ57" i="1"/>
  <c r="HX12" i="1"/>
  <c r="HX44" i="1"/>
  <c r="IJ89" i="1"/>
  <c r="FP96" i="1"/>
  <c r="FP61" i="1"/>
  <c r="GB82" i="1"/>
  <c r="HL5" i="1"/>
  <c r="IJ35" i="1"/>
  <c r="FD80" i="1"/>
  <c r="HL56" i="1"/>
  <c r="HL28" i="1"/>
  <c r="GN35" i="1"/>
  <c r="GN78" i="1"/>
  <c r="HL90" i="1"/>
  <c r="FP75" i="1"/>
  <c r="FP23" i="1"/>
  <c r="FP49" i="1"/>
  <c r="ER92" i="1"/>
  <c r="FD43" i="1"/>
  <c r="ER89" i="1"/>
  <c r="GN24" i="1"/>
  <c r="GN29" i="1"/>
  <c r="GB5" i="1"/>
  <c r="FP46" i="1"/>
  <c r="FP6" i="1"/>
  <c r="HL77" i="1"/>
  <c r="GN56" i="1"/>
  <c r="GN28" i="1"/>
  <c r="GB95" i="1"/>
  <c r="GB88" i="1"/>
  <c r="FP78" i="1"/>
  <c r="HL42" i="1"/>
  <c r="FP54" i="1"/>
  <c r="FP8" i="1"/>
  <c r="HL43" i="1"/>
  <c r="FP41" i="1"/>
  <c r="GB53" i="1"/>
  <c r="FP34" i="1"/>
  <c r="FD28" i="1"/>
  <c r="FD56" i="1"/>
  <c r="FD16" i="1"/>
  <c r="HX73" i="1"/>
  <c r="GZ69" i="1"/>
  <c r="GN31" i="1"/>
  <c r="GN72" i="1"/>
  <c r="IJ5" i="1"/>
  <c r="GB90" i="1"/>
  <c r="GB97" i="1"/>
  <c r="GN97" i="1"/>
  <c r="IJ54" i="1"/>
  <c r="IJ8" i="1"/>
  <c r="GB77" i="1"/>
  <c r="GZ10" i="1"/>
  <c r="GZ11" i="1"/>
  <c r="ER69" i="1"/>
  <c r="ER44" i="1"/>
  <c r="HL84" i="1"/>
  <c r="HL55" i="1"/>
  <c r="HX11" i="1"/>
  <c r="HX10" i="1"/>
  <c r="GB79" i="1"/>
  <c r="GB101" i="1"/>
  <c r="IJ48" i="1"/>
  <c r="HL73" i="1"/>
  <c r="HL100" i="1"/>
  <c r="HL33" i="1"/>
  <c r="HL45" i="1"/>
  <c r="IJ14" i="1"/>
  <c r="IJ21" i="1"/>
  <c r="FD76" i="1"/>
  <c r="FD25" i="1"/>
  <c r="GN69" i="1"/>
  <c r="FP100" i="1"/>
  <c r="FP45" i="1"/>
  <c r="FP33" i="1"/>
  <c r="GN27" i="1"/>
  <c r="GN98" i="1"/>
  <c r="GN36" i="1"/>
  <c r="GN68" i="1"/>
  <c r="HL64" i="1"/>
  <c r="HL14" i="1"/>
  <c r="HL21" i="1"/>
  <c r="IJ52" i="1"/>
  <c r="ER51" i="1"/>
  <c r="GZ40" i="1"/>
  <c r="GZ94" i="1"/>
  <c r="HX62" i="1"/>
  <c r="HL98" i="1"/>
  <c r="HL68" i="1"/>
  <c r="HL36" i="1"/>
  <c r="HL27" i="1"/>
  <c r="ER5" i="1"/>
  <c r="ER100" i="1"/>
  <c r="HX28" i="1"/>
  <c r="HX56" i="1"/>
  <c r="FP18" i="1"/>
  <c r="ER79" i="1"/>
  <c r="ER101" i="1"/>
  <c r="ER31" i="1"/>
  <c r="GN17" i="1"/>
  <c r="GN39" i="1"/>
  <c r="IJ57" i="1"/>
  <c r="FD73" i="1"/>
  <c r="FP85" i="1"/>
  <c r="ER11" i="1"/>
  <c r="ER10" i="1"/>
  <c r="ER68" i="1"/>
  <c r="ER90" i="1"/>
  <c r="FD60" i="1"/>
  <c r="FD87" i="1"/>
  <c r="FD22" i="1"/>
  <c r="GZ32" i="1"/>
  <c r="GZ70" i="1"/>
  <c r="IJ63" i="1"/>
  <c r="GZ97" i="1"/>
  <c r="HX34" i="1"/>
  <c r="GN53" i="1"/>
  <c r="HL16" i="1"/>
  <c r="GB35" i="1"/>
  <c r="GN41" i="1"/>
  <c r="HL87" i="1"/>
  <c r="HL22" i="1"/>
  <c r="HL60" i="1"/>
  <c r="HL57" i="1"/>
  <c r="HX71" i="1"/>
  <c r="HX30" i="1"/>
  <c r="IJ18" i="1"/>
  <c r="GB73" i="1"/>
  <c r="GN73" i="1"/>
  <c r="IJ12" i="1"/>
  <c r="IJ44" i="1"/>
  <c r="GZ86" i="1"/>
  <c r="IJ101" i="1"/>
  <c r="IJ79" i="1"/>
  <c r="GZ42" i="1"/>
  <c r="GB62" i="1"/>
  <c r="IJ92" i="1"/>
  <c r="IJ7" i="1"/>
  <c r="GN93" i="1"/>
  <c r="GZ26" i="1"/>
  <c r="GZ74" i="1"/>
  <c r="GZ50" i="1"/>
  <c r="GZ66" i="1"/>
  <c r="HX95" i="1"/>
  <c r="HX88" i="1"/>
  <c r="HX26" i="1"/>
  <c r="FP43" i="1"/>
  <c r="IJ75" i="1"/>
  <c r="IJ23" i="1"/>
  <c r="HL97" i="1"/>
  <c r="ER82" i="1"/>
  <c r="FP63" i="1"/>
  <c r="FD15" i="1"/>
  <c r="GN15" i="1"/>
  <c r="FP39" i="1"/>
  <c r="FP17" i="1"/>
  <c r="ER27" i="1"/>
  <c r="ER18" i="1"/>
  <c r="HX90" i="1"/>
  <c r="GB81" i="1"/>
  <c r="ER16" i="1"/>
  <c r="HL35" i="1"/>
  <c r="ER29" i="1"/>
  <c r="ER24" i="1"/>
  <c r="ER62" i="1"/>
  <c r="ER28" i="1"/>
  <c r="ER46" i="1"/>
  <c r="IJ24" i="1"/>
  <c r="IJ29" i="1"/>
  <c r="IJ41" i="1"/>
  <c r="FP86" i="1"/>
  <c r="HL78" i="1"/>
  <c r="ER93" i="1"/>
  <c r="ER33" i="1"/>
  <c r="ER95" i="1"/>
  <c r="GZ51" i="1"/>
  <c r="GZ34" i="1"/>
  <c r="FP56" i="1"/>
  <c r="FP28" i="1"/>
  <c r="HL99" i="1"/>
  <c r="FP98" i="1"/>
  <c r="FP68" i="1"/>
  <c r="FP36" i="1"/>
  <c r="FP27" i="1"/>
  <c r="GB52" i="1"/>
  <c r="ER74" i="1"/>
  <c r="ER66" i="1"/>
  <c r="ER50" i="1"/>
  <c r="HX82" i="1"/>
  <c r="ER71" i="1"/>
  <c r="ER30" i="1"/>
  <c r="FD99" i="1"/>
  <c r="FD63" i="1"/>
  <c r="GZ20" i="1"/>
  <c r="GZ73" i="1"/>
  <c r="HX69" i="1"/>
  <c r="GN92" i="1"/>
  <c r="GN7" i="1"/>
  <c r="GN64" i="1"/>
  <c r="GB14" i="1"/>
  <c r="GB21" i="1"/>
  <c r="FD55" i="1"/>
  <c r="FD84" i="1"/>
  <c r="FD65" i="1"/>
  <c r="GN82" i="1"/>
  <c r="HX18" i="1"/>
  <c r="GZ24" i="1"/>
  <c r="GZ29" i="1"/>
  <c r="IJ65" i="1"/>
  <c r="IJ31" i="1"/>
  <c r="IJ72" i="1"/>
  <c r="GZ79" i="1"/>
  <c r="GZ101" i="1"/>
  <c r="GB34" i="1"/>
  <c r="HL38" i="1"/>
  <c r="HL83" i="1"/>
  <c r="GZ76" i="1"/>
  <c r="GZ25" i="1"/>
  <c r="HX48" i="1"/>
  <c r="HL31" i="1"/>
  <c r="HL72" i="1"/>
  <c r="GN5" i="1"/>
  <c r="FP29" i="1"/>
  <c r="FP24" i="1"/>
  <c r="FP62" i="1"/>
  <c r="GN19" i="1"/>
  <c r="GN103" i="1"/>
  <c r="GB45" i="1"/>
  <c r="GB33" i="1"/>
  <c r="GB100" i="1"/>
  <c r="GN67" i="1"/>
  <c r="FP35" i="1"/>
  <c r="ER102" i="1"/>
  <c r="ER4" i="1"/>
  <c r="GN80" i="1"/>
  <c r="ER67" i="1"/>
  <c r="ER6" i="1"/>
  <c r="HX64" i="1"/>
  <c r="GB49" i="1"/>
  <c r="GZ13" i="1"/>
  <c r="FP80" i="1"/>
  <c r="ER34" i="1"/>
  <c r="FD29" i="1"/>
  <c r="FD24" i="1"/>
  <c r="FD46" i="1"/>
  <c r="FD62" i="1"/>
  <c r="GB6" i="1"/>
  <c r="GB46" i="1"/>
  <c r="GZ17" i="1"/>
  <c r="GZ39" i="1"/>
  <c r="GB9" i="1"/>
  <c r="GB37" i="1"/>
  <c r="HX89" i="1"/>
  <c r="IJ102" i="1"/>
  <c r="IJ4" i="1"/>
  <c r="GN6" i="1"/>
  <c r="GN46" i="1"/>
  <c r="IJ77" i="1"/>
  <c r="GN20" i="1"/>
  <c r="HX46" i="1"/>
  <c r="HX6" i="1"/>
  <c r="FD88" i="1"/>
  <c r="FD95" i="1"/>
  <c r="GZ47" i="1"/>
  <c r="HL34" i="1"/>
  <c r="FD66" i="1"/>
  <c r="FD74" i="1"/>
  <c r="FD50" i="1"/>
  <c r="FP95" i="1"/>
  <c r="FP88" i="1"/>
  <c r="GN90" i="1"/>
  <c r="HX24" i="1"/>
  <c r="HX29" i="1"/>
  <c r="GB56" i="1"/>
  <c r="GB28" i="1"/>
  <c r="GZ61" i="1"/>
  <c r="GZ96" i="1"/>
  <c r="FD91" i="1"/>
  <c r="GZ71" i="1"/>
  <c r="GZ30" i="1"/>
  <c r="HX65" i="1"/>
  <c r="FP5" i="1"/>
  <c r="GZ63" i="1"/>
  <c r="HL53" i="1"/>
  <c r="GZ80" i="1"/>
  <c r="GN57" i="1"/>
  <c r="HX75" i="1"/>
  <c r="HX23" i="1"/>
  <c r="GN32" i="1"/>
  <c r="GN70" i="1"/>
  <c r="FD89" i="1"/>
  <c r="GN60" i="1"/>
  <c r="GN22" i="1"/>
  <c r="GN87" i="1"/>
  <c r="HL62" i="1"/>
  <c r="HX45" i="1"/>
  <c r="HX33" i="1"/>
  <c r="HX100" i="1"/>
  <c r="GN61" i="1"/>
  <c r="GN96" i="1"/>
  <c r="HX59" i="1"/>
  <c r="HL75" i="1"/>
  <c r="HL23" i="1"/>
  <c r="FP21" i="1"/>
  <c r="FP14" i="1"/>
  <c r="GN95" i="1"/>
  <c r="GN88" i="1"/>
  <c r="GN76" i="1"/>
  <c r="GN25" i="1"/>
  <c r="GN77" i="1"/>
  <c r="HL15" i="1"/>
  <c r="ER42" i="1"/>
  <c r="GZ77" i="1"/>
  <c r="FP76" i="1"/>
  <c r="FP25" i="1"/>
  <c r="GZ72" i="1"/>
  <c r="GZ31" i="1"/>
  <c r="GB78" i="1"/>
  <c r="HL37" i="1"/>
  <c r="HL9" i="1"/>
  <c r="GZ58" i="1"/>
  <c r="HL95" i="1"/>
  <c r="HL88" i="1"/>
  <c r="GN84" i="1"/>
  <c r="GN55" i="1"/>
  <c r="HX41" i="1"/>
  <c r="HX79" i="1"/>
  <c r="HX101" i="1"/>
  <c r="IJ13" i="1"/>
  <c r="GN47" i="1"/>
  <c r="HX52" i="1"/>
  <c r="GB61" i="1"/>
  <c r="GB96" i="1"/>
  <c r="GB48" i="1"/>
  <c r="GZ9" i="1"/>
  <c r="GZ37" i="1"/>
  <c r="GN51" i="1"/>
  <c r="FD101" i="1"/>
  <c r="FD79" i="1"/>
  <c r="GB41" i="1"/>
  <c r="IJ34" i="1"/>
  <c r="HL59" i="1"/>
  <c r="FP89" i="1"/>
  <c r="FD77" i="1"/>
  <c r="FD41" i="1"/>
  <c r="HX43" i="1"/>
  <c r="FP91" i="1"/>
  <c r="FP93" i="1"/>
  <c r="HX67" i="1"/>
  <c r="HX51" i="1"/>
  <c r="GZ15" i="1"/>
  <c r="FP20" i="1"/>
  <c r="GZ84" i="1"/>
  <c r="GZ55" i="1"/>
  <c r="GB51" i="1"/>
  <c r="GB66" i="1"/>
  <c r="GB74" i="1"/>
  <c r="GB50" i="1"/>
  <c r="GN13" i="1"/>
  <c r="HL11" i="1"/>
  <c r="HL10" i="1"/>
  <c r="HL79" i="1"/>
  <c r="HL101" i="1"/>
  <c r="FD38" i="1"/>
  <c r="FD83" i="1"/>
  <c r="HL18" i="1"/>
  <c r="GN85" i="1"/>
  <c r="HL40" i="1"/>
  <c r="HL94" i="1"/>
  <c r="GB89" i="1"/>
  <c r="GZ64" i="1"/>
  <c r="HL51" i="1"/>
  <c r="HL80" i="1"/>
  <c r="GN65" i="1"/>
  <c r="IJ42" i="1"/>
  <c r="FP92" i="1"/>
  <c r="FP7" i="1"/>
  <c r="FP15" i="1"/>
  <c r="GN81" i="1"/>
  <c r="GB27" i="1"/>
  <c r="GB98" i="1"/>
  <c r="GB36" i="1"/>
  <c r="GB68" i="1"/>
  <c r="FD78" i="1"/>
  <c r="FP83" i="1"/>
  <c r="FP38" i="1"/>
  <c r="GZ62" i="1"/>
  <c r="FD52" i="1"/>
  <c r="GZ78" i="1"/>
  <c r="GB65" i="1"/>
  <c r="IJ69" i="1"/>
  <c r="GB75" i="1"/>
  <c r="GB23" i="1"/>
  <c r="IJ51" i="1"/>
  <c r="GN99" i="1"/>
  <c r="HL39" i="1"/>
  <c r="HL17" i="1"/>
  <c r="HL61" i="1"/>
  <c r="HL96" i="1"/>
  <c r="IJ20" i="1"/>
  <c r="HL71" i="1"/>
  <c r="HL30" i="1"/>
  <c r="GN16" i="1"/>
  <c r="IJ26" i="1"/>
  <c r="HL41" i="1"/>
  <c r="FD13" i="1"/>
  <c r="ER75" i="1"/>
  <c r="ER23" i="1"/>
  <c r="GZ41" i="1"/>
  <c r="FP77" i="1"/>
  <c r="ER58" i="1"/>
  <c r="GZ85" i="1"/>
  <c r="GN86" i="1"/>
  <c r="FP47" i="1"/>
  <c r="HX37" i="1"/>
  <c r="HX9" i="1"/>
  <c r="HL66" i="1"/>
  <c r="HL50" i="1"/>
  <c r="HL74" i="1"/>
  <c r="GZ14" i="1"/>
  <c r="GZ21" i="1"/>
  <c r="GN89" i="1"/>
  <c r="HL48" i="1"/>
  <c r="IJ43" i="1"/>
  <c r="HL26" i="1"/>
  <c r="GB80" i="1"/>
  <c r="FD103" i="1"/>
  <c r="HL69" i="1"/>
  <c r="HX19" i="1"/>
  <c r="HX103" i="1"/>
  <c r="GZ90" i="1"/>
  <c r="GB63" i="1"/>
  <c r="HL76" i="1"/>
  <c r="HL25" i="1"/>
  <c r="GN43" i="1"/>
  <c r="HX91" i="1"/>
  <c r="FP99" i="1"/>
  <c r="GN49" i="1"/>
  <c r="GZ38" i="1"/>
  <c r="GZ83" i="1"/>
  <c r="FD35" i="1"/>
  <c r="FD57" i="1"/>
  <c r="HX98" i="1"/>
  <c r="HX68" i="1"/>
  <c r="HX36" i="1"/>
  <c r="HX27" i="1"/>
  <c r="HX58" i="1"/>
  <c r="HX57" i="1"/>
  <c r="GZ4" i="1"/>
  <c r="GZ102" i="1"/>
  <c r="GB69" i="1"/>
  <c r="GZ52" i="1"/>
  <c r="ER56" i="1"/>
  <c r="ER98" i="1"/>
  <c r="GZ27" i="1"/>
  <c r="GZ98" i="1"/>
  <c r="GZ68" i="1"/>
  <c r="GZ36" i="1"/>
  <c r="GB43" i="1"/>
  <c r="HX16" i="1"/>
  <c r="GB4" i="1"/>
  <c r="GB102" i="1"/>
  <c r="HX84" i="1"/>
  <c r="HX55" i="1"/>
  <c r="GN10" i="1"/>
  <c r="GN11" i="1"/>
  <c r="IJ73" i="1"/>
  <c r="GB16" i="1"/>
  <c r="HX38" i="1"/>
  <c r="HX83" i="1"/>
  <c r="GN62" i="1"/>
  <c r="IJ47" i="1"/>
  <c r="HL86" i="1"/>
  <c r="ER26" i="1"/>
  <c r="IJ10" i="1"/>
  <c r="IJ11" i="1"/>
  <c r="GZ99" i="1"/>
  <c r="HL4" i="1"/>
  <c r="HL102" i="1"/>
  <c r="HX63" i="1"/>
  <c r="FP13" i="1"/>
  <c r="HX99" i="1"/>
  <c r="FD90" i="1"/>
  <c r="GZ91" i="1"/>
  <c r="GB72" i="1"/>
  <c r="GB31" i="1"/>
  <c r="FD21" i="1"/>
  <c r="FD14" i="1"/>
  <c r="IJ46" i="1"/>
  <c r="IJ6" i="1"/>
  <c r="IJ98" i="1"/>
  <c r="IJ27" i="1"/>
  <c r="IJ68" i="1"/>
  <c r="IJ36" i="1"/>
  <c r="ER38" i="1"/>
  <c r="ER83" i="1"/>
  <c r="GZ35" i="1"/>
  <c r="GZ82" i="1"/>
  <c r="GB15" i="1"/>
  <c r="HL46" i="1"/>
  <c r="HL6" i="1"/>
  <c r="FD82" i="1"/>
  <c r="GB32" i="1"/>
  <c r="GB70" i="1"/>
  <c r="HX32" i="1"/>
  <c r="HX70" i="1"/>
  <c r="GN79" i="1"/>
  <c r="GN101" i="1"/>
  <c r="GZ6" i="1"/>
  <c r="GZ46" i="1"/>
  <c r="HL54" i="1"/>
  <c r="HL8" i="1"/>
  <c r="GB59" i="1"/>
  <c r="GZ95" i="1"/>
  <c r="GZ88" i="1"/>
  <c r="GN9" i="1"/>
  <c r="GN37" i="1"/>
  <c r="HX78" i="1"/>
  <c r="IJ62" i="1"/>
  <c r="HX15" i="1"/>
  <c r="HX5" i="1"/>
  <c r="GB42" i="1"/>
  <c r="IJ71" i="1"/>
  <c r="IJ30" i="1"/>
  <c r="GB12" i="1"/>
  <c r="GB44" i="1"/>
  <c r="ER84" i="1"/>
  <c r="ER55" i="1"/>
  <c r="ER65" i="1"/>
  <c r="ER91" i="1"/>
  <c r="GB85" i="1"/>
  <c r="ER80" i="1"/>
  <c r="ER35" i="1"/>
  <c r="ER87" i="1"/>
  <c r="GZ16" i="1"/>
  <c r="GN26" i="1"/>
  <c r="GB38" i="1"/>
  <c r="GB83" i="1"/>
  <c r="IJ97" i="1"/>
  <c r="GN38" i="1"/>
  <c r="GN83" i="1"/>
  <c r="IJ25" i="1"/>
  <c r="IJ76" i="1"/>
  <c r="FP74" i="1"/>
  <c r="FP66" i="1"/>
  <c r="FP50" i="1"/>
  <c r="GZ18" i="1"/>
  <c r="HX81" i="1"/>
  <c r="FP72" i="1"/>
  <c r="FP31" i="1"/>
  <c r="GN52" i="1"/>
  <c r="ER47" i="1"/>
  <c r="ER81" i="1"/>
  <c r="FD19" i="1"/>
  <c r="IJ85" i="1"/>
  <c r="HL58" i="1"/>
  <c r="FD64" i="1"/>
  <c r="GB10" i="1"/>
  <c r="GB11" i="1"/>
  <c r="FP57" i="1"/>
  <c r="FD31" i="1"/>
  <c r="FD72" i="1"/>
  <c r="HL63" i="1"/>
  <c r="IJ78" i="1"/>
  <c r="GB58" i="1"/>
  <c r="HL67" i="1"/>
  <c r="HX39" i="1"/>
  <c r="HX17" i="1"/>
  <c r="GB17" i="1"/>
  <c r="GB39" i="1"/>
  <c r="HX14" i="1"/>
  <c r="HX21" i="1"/>
  <c r="GB76" i="1"/>
  <c r="GB25" i="1"/>
  <c r="FD102" i="1"/>
  <c r="FD4" i="1"/>
  <c r="HX20" i="1"/>
  <c r="HX60" i="1"/>
  <c r="HX87" i="1"/>
  <c r="HX22" i="1"/>
  <c r="GN18" i="1"/>
  <c r="HL12" i="1"/>
  <c r="HL44" i="1"/>
  <c r="GB84" i="1"/>
  <c r="GB55" i="1"/>
  <c r="FD61" i="1"/>
  <c r="FD96" i="1"/>
  <c r="IJ53" i="1"/>
  <c r="HX80" i="1"/>
  <c r="HX93" i="1"/>
  <c r="IJ17" i="1"/>
  <c r="IJ39" i="1"/>
  <c r="HL20" i="1"/>
  <c r="GB8" i="1"/>
  <c r="GB54" i="1"/>
  <c r="GZ67" i="1"/>
  <c r="ER13" i="1"/>
  <c r="FD58" i="1"/>
  <c r="FD67" i="1"/>
  <c r="FD6" i="1"/>
  <c r="ER15" i="1"/>
  <c r="FP82" i="1"/>
  <c r="ER78" i="1"/>
  <c r="HL32" i="1"/>
  <c r="HL70" i="1"/>
  <c r="HX85" i="1"/>
  <c r="GN4" i="1"/>
  <c r="GN102" i="1"/>
  <c r="HL81" i="1"/>
  <c r="IJ80" i="1"/>
  <c r="GN91" i="1"/>
  <c r="GN66" i="1"/>
  <c r="GN50" i="1"/>
  <c r="GN74" i="1"/>
  <c r="HX49" i="1"/>
  <c r="FP26" i="1"/>
  <c r="ER103" i="1"/>
  <c r="ER19" i="1"/>
  <c r="ER20" i="1"/>
  <c r="ER57" i="1"/>
  <c r="ER49" i="1"/>
  <c r="ER72" i="1"/>
  <c r="ER21" i="1"/>
  <c r="HX42" i="1"/>
  <c r="IJ67" i="1"/>
  <c r="IJ83" i="1"/>
  <c r="IJ38" i="1"/>
  <c r="IJ82" i="1"/>
  <c r="FP101" i="1"/>
  <c r="FP79" i="1"/>
  <c r="GZ93" i="1"/>
  <c r="GB71" i="1"/>
  <c r="GB30" i="1"/>
  <c r="GB26" i="1"/>
  <c r="FD26" i="1"/>
  <c r="HX4" i="1"/>
  <c r="HX102" i="1"/>
  <c r="IJ84" i="1"/>
  <c r="IJ55" i="1"/>
  <c r="HX35" i="1"/>
  <c r="GN100" i="1"/>
  <c r="GN45" i="1"/>
  <c r="GN33" i="1"/>
  <c r="GB99" i="1"/>
  <c r="HX47" i="1"/>
  <c r="GN42" i="1"/>
  <c r="GZ89" i="1"/>
  <c r="GN40" i="1"/>
  <c r="GN94" i="1"/>
  <c r="FD42" i="1"/>
  <c r="IJ37" i="1"/>
  <c r="IJ9" i="1"/>
  <c r="HL52" i="1"/>
  <c r="FP71" i="1"/>
  <c r="FP30" i="1"/>
  <c r="GZ100" i="1"/>
  <c r="GZ33" i="1"/>
  <c r="GZ45" i="1"/>
  <c r="FP16" i="1"/>
  <c r="HX76" i="1"/>
  <c r="HX25" i="1"/>
  <c r="FD100" i="1"/>
  <c r="FD33" i="1"/>
  <c r="FD45" i="1"/>
  <c r="FD54" i="1"/>
  <c r="IJ66" i="1"/>
  <c r="IJ50" i="1"/>
  <c r="IJ74" i="1"/>
  <c r="HL47" i="1"/>
  <c r="ER77" i="1"/>
  <c r="ER41" i="1"/>
  <c r="FD18" i="1"/>
  <c r="FD85" i="1"/>
  <c r="IJ58" i="1"/>
  <c r="ER25" i="1"/>
  <c r="ER76" i="1"/>
  <c r="FP102" i="1"/>
  <c r="FP4" i="1"/>
  <c r="GN12" i="1"/>
  <c r="GN44" i="1"/>
  <c r="HL49" i="1"/>
  <c r="IJ15" i="1"/>
  <c r="HX13" i="1"/>
  <c r="FP11" i="1"/>
  <c r="FP10" i="1"/>
  <c r="ER53" i="1"/>
  <c r="ER36" i="1"/>
  <c r="FP103" i="1"/>
  <c r="FP19" i="1"/>
  <c r="IJ45" i="1"/>
  <c r="IJ33" i="1"/>
  <c r="IJ100" i="1"/>
  <c r="GB19" i="1"/>
  <c r="GB103" i="1"/>
  <c r="IJ28" i="1"/>
  <c r="IJ56" i="1"/>
  <c r="GN71" i="1"/>
  <c r="GN30" i="1"/>
  <c r="FD47" i="1"/>
  <c r="FP73" i="1"/>
  <c r="IJ91" i="1"/>
  <c r="FD11" i="1"/>
  <c r="FD10" i="1"/>
  <c r="ER61" i="1"/>
  <c r="ER96" i="1"/>
  <c r="ER60" i="1"/>
  <c r="ER99" i="1"/>
  <c r="FP51" i="1"/>
  <c r="FD93" i="1"/>
  <c r="GB86" i="1"/>
  <c r="FD48" i="1"/>
  <c r="GB57" i="1"/>
  <c r="FD51" i="1"/>
  <c r="HX74" i="1"/>
  <c r="HX50" i="1"/>
  <c r="HX66" i="1"/>
  <c r="IJ99" i="1"/>
  <c r="FD97" i="1"/>
  <c r="FD59" i="1"/>
  <c r="FD8" i="1"/>
  <c r="HL24" i="1"/>
  <c r="HL29" i="1"/>
  <c r="GB24" i="1"/>
  <c r="GB29" i="1"/>
  <c r="IJ59" i="1"/>
  <c r="GZ65" i="1"/>
  <c r="FD12" i="1"/>
  <c r="GZ59" i="1"/>
  <c r="GN23" i="1"/>
  <c r="GN75" i="1"/>
  <c r="GB67" i="1"/>
  <c r="IJ87" i="1"/>
  <c r="IJ22" i="1"/>
  <c r="IJ60" i="1"/>
  <c r="GZ53" i="1"/>
  <c r="GZ7" i="1"/>
  <c r="GZ92" i="1"/>
  <c r="FD39" i="1"/>
  <c r="FD17" i="1"/>
  <c r="FP58" i="1"/>
  <c r="GZ81" i="1"/>
  <c r="FP44" i="1"/>
  <c r="M3" i="1"/>
  <c r="FP12" i="1"/>
  <c r="FP37" i="1"/>
  <c r="FP9" i="1"/>
  <c r="FP40" i="1"/>
  <c r="FD68" i="1"/>
  <c r="FD98" i="1"/>
  <c r="FD36" i="1"/>
  <c r="FD27" i="1"/>
  <c r="FP67" i="1"/>
  <c r="IJ64" i="1"/>
  <c r="FP97" i="1"/>
  <c r="GZ8" i="1"/>
  <c r="GZ54" i="1"/>
  <c r="FD5" i="1"/>
  <c r="FP53" i="1"/>
  <c r="GN8" i="1"/>
  <c r="GN54" i="1"/>
  <c r="HX53" i="1"/>
  <c r="FP64" i="1"/>
  <c r="HL91" i="1"/>
  <c r="HX77" i="1"/>
  <c r="GZ19" i="1"/>
  <c r="GZ103" i="1"/>
  <c r="GN59" i="1"/>
  <c r="GB47" i="1"/>
  <c r="HX40" i="1"/>
  <c r="HX94" i="1"/>
  <c r="GB60" i="1"/>
  <c r="GB22" i="1"/>
  <c r="GB87" i="1"/>
  <c r="HL82" i="1"/>
  <c r="FP42" i="1"/>
  <c r="GN34" i="1"/>
  <c r="FD20" i="1"/>
  <c r="GZ56" i="1"/>
  <c r="GZ28" i="1"/>
  <c r="HX31" i="1"/>
  <c r="HX72" i="1"/>
  <c r="IJ49" i="1"/>
  <c r="GB18" i="1"/>
  <c r="ER12" i="1"/>
  <c r="GB91" i="1"/>
  <c r="FD92" i="1"/>
  <c r="FD7" i="1"/>
  <c r="GZ23" i="1"/>
  <c r="GZ75" i="1"/>
  <c r="FD81" i="1"/>
  <c r="ER39" i="1"/>
  <c r="ER17" i="1"/>
  <c r="FD75" i="1"/>
  <c r="FD23" i="1"/>
  <c r="FD34" i="1"/>
  <c r="IJ88" i="1"/>
  <c r="IJ95" i="1"/>
  <c r="HL89" i="1"/>
  <c r="GZ12" i="1"/>
  <c r="GZ44" i="1"/>
  <c r="HX54" i="1"/>
  <c r="HX8" i="1"/>
  <c r="HL93" i="1"/>
  <c r="FD69" i="1"/>
  <c r="FD44" i="1"/>
  <c r="HX86" i="1"/>
  <c r="FD86" i="1"/>
  <c r="GN14" i="1"/>
  <c r="GN21" i="1"/>
  <c r="ER63" i="1"/>
  <c r="GZ43" i="1"/>
  <c r="FP48" i="1"/>
  <c r="HX92" i="1"/>
  <c r="HX7" i="1"/>
  <c r="FP81" i="1"/>
  <c r="GN48" i="1"/>
  <c r="GN63" i="1"/>
  <c r="IJ19" i="1"/>
  <c r="IJ103" i="1"/>
  <c r="GN58" i="1"/>
  <c r="FP84" i="1"/>
  <c r="FP55" i="1"/>
  <c r="FP65" i="1"/>
  <c r="GB93" i="1"/>
  <c r="GZ49" i="1"/>
  <c r="FP59" i="1"/>
  <c r="HL13" i="1"/>
  <c r="HX61" i="1"/>
  <c r="HX96" i="1"/>
  <c r="IJ90" i="1"/>
  <c r="FP69" i="1"/>
  <c r="HL65" i="1"/>
  <c r="FD71" i="1"/>
  <c r="FD30" i="1"/>
  <c r="IJ86" i="1"/>
  <c r="IJ16" i="1"/>
  <c r="IJ32" i="1"/>
  <c r="IJ70" i="1"/>
  <c r="FD53" i="1"/>
  <c r="HX97" i="1"/>
  <c r="HL92" i="1"/>
  <c r="HL7" i="1"/>
  <c r="GZ60" i="1"/>
  <c r="GZ22" i="1"/>
  <c r="GZ87" i="1"/>
  <c r="GB20" i="1"/>
  <c r="HL19" i="1"/>
  <c r="HL103" i="1"/>
  <c r="FP87" i="1"/>
  <c r="FP60" i="1"/>
  <c r="FP22" i="1"/>
  <c r="IJ96" i="1"/>
  <c r="IJ61" i="1"/>
  <c r="FP90" i="1"/>
  <c r="IJ93" i="1"/>
  <c r="FP52" i="1"/>
  <c r="GB64" i="1"/>
  <c r="GB7" i="1"/>
  <c r="GB92" i="1"/>
  <c r="HL85" i="1"/>
  <c r="IJ94" i="1"/>
  <c r="IJ40" i="1"/>
  <c r="IJ81" i="1"/>
  <c r="FP70" i="1"/>
  <c r="FP32" i="1"/>
  <c r="GB40" i="1"/>
  <c r="GB94" i="1"/>
  <c r="GB13" i="1"/>
  <c r="GZ48" i="1"/>
  <c r="FD49" i="1"/>
  <c r="ER97" i="1"/>
  <c r="IV78" i="1"/>
  <c r="IV85" i="1"/>
  <c r="IV66" i="1"/>
  <c r="IV50" i="1"/>
  <c r="IV74" i="1"/>
  <c r="IV89" i="1"/>
  <c r="IV48" i="1"/>
  <c r="IV39" i="1"/>
  <c r="IV17" i="1"/>
  <c r="IV90" i="1"/>
  <c r="IV15" i="1"/>
  <c r="IV77" i="1"/>
  <c r="IV35" i="1"/>
  <c r="IV31" i="1"/>
  <c r="IV72" i="1"/>
  <c r="IV91" i="1"/>
  <c r="IV69" i="1"/>
  <c r="IV18" i="1"/>
  <c r="IV99" i="1"/>
  <c r="IV47" i="1"/>
  <c r="IV51" i="1"/>
  <c r="IV54" i="1"/>
  <c r="IV8" i="1"/>
  <c r="IV13" i="1"/>
  <c r="IV20" i="1"/>
  <c r="IV29" i="1"/>
  <c r="IV24" i="1"/>
  <c r="IV97" i="1"/>
  <c r="IV12" i="1"/>
  <c r="IV44" i="1"/>
  <c r="IV86" i="1"/>
  <c r="IV94" i="1"/>
  <c r="IV40" i="1"/>
  <c r="IV56" i="1"/>
  <c r="IV28" i="1"/>
  <c r="IV65" i="1"/>
  <c r="IV87" i="1"/>
  <c r="IV22" i="1"/>
  <c r="IV60" i="1"/>
  <c r="IV80" i="1"/>
  <c r="IV21" i="1"/>
  <c r="IV14" i="1"/>
  <c r="IV25" i="1"/>
  <c r="IV76" i="1"/>
  <c r="IV49" i="1"/>
  <c r="IV81" i="1"/>
  <c r="IV63" i="1"/>
  <c r="IV82" i="1"/>
  <c r="IV73" i="1"/>
  <c r="IV19" i="1"/>
  <c r="IV103" i="1"/>
  <c r="IV34" i="1"/>
  <c r="IV101" i="1"/>
  <c r="IV79" i="1"/>
  <c r="IV83" i="1"/>
  <c r="IV38" i="1"/>
  <c r="IV42" i="1"/>
  <c r="IV59" i="1"/>
  <c r="IV102" i="1"/>
  <c r="IV4" i="1"/>
  <c r="IV5" i="1"/>
  <c r="IV96" i="1"/>
  <c r="IV61" i="1"/>
  <c r="IV16" i="1"/>
  <c r="IV52" i="1"/>
  <c r="IV93" i="1"/>
  <c r="IV100" i="1"/>
  <c r="IV33" i="1"/>
  <c r="IV45" i="1"/>
  <c r="IV67" i="1"/>
  <c r="IV26" i="1"/>
  <c r="IV9" i="1"/>
  <c r="IV37" i="1"/>
  <c r="IV70" i="1"/>
  <c r="IV32" i="1"/>
  <c r="IV46" i="1"/>
  <c r="IV6" i="1"/>
  <c r="IV53" i="1"/>
  <c r="IV11" i="1"/>
  <c r="IV10" i="1"/>
  <c r="IV68" i="1"/>
  <c r="IV36" i="1"/>
  <c r="IV98" i="1"/>
  <c r="IV27" i="1"/>
  <c r="IV92" i="1"/>
  <c r="IV7" i="1"/>
  <c r="IV30" i="1"/>
  <c r="IV71" i="1"/>
  <c r="IV88" i="1"/>
  <c r="IV95" i="1"/>
  <c r="IV23" i="1"/>
  <c r="IV75" i="1"/>
  <c r="IV64" i="1"/>
  <c r="IV55" i="1"/>
  <c r="IV84" i="1"/>
  <c r="IV57" i="1"/>
  <c r="IV41" i="1"/>
  <c r="IV58" i="1"/>
  <c r="IV62" i="1"/>
  <c r="IV43" i="1"/>
  <c r="IK82" i="1" a="1"/>
  <c r="IW52" i="1" a="1"/>
  <c r="IW45" i="1" a="1"/>
  <c r="FQ57" i="1" a="1"/>
  <c r="JI92" i="1" a="1"/>
  <c r="FQ74" i="1" a="1"/>
  <c r="HA18" i="1" a="1"/>
  <c r="GO26" i="1" a="1"/>
  <c r="FE101" i="1" a="1"/>
  <c r="FQ35" i="1" a="1"/>
  <c r="HY33" i="1" a="1"/>
  <c r="FQ91" i="1" a="1"/>
  <c r="HM77" i="1" a="1"/>
  <c r="HA75" i="1" a="1"/>
  <c r="FE97" i="1" a="1"/>
  <c r="JI61" i="1" a="1"/>
  <c r="GO96" i="1" a="1"/>
  <c r="IK92" i="1" a="1"/>
  <c r="HA54" i="1" a="1"/>
  <c r="HM61" i="1" a="1"/>
  <c r="IK5" i="1" a="1"/>
  <c r="FE15" i="1" a="1"/>
  <c r="JI5" i="1" a="1"/>
  <c r="HM53" i="1" a="1"/>
  <c r="GC45" i="1" a="1"/>
  <c r="HA50" i="1" a="1"/>
  <c r="JI58" i="1" a="1"/>
  <c r="FQ32" i="1" a="1"/>
  <c r="IW74" i="1" a="1"/>
  <c r="N9" i="1"/>
  <c r="GO60" i="1" a="1"/>
  <c r="IW100" i="1" a="1"/>
  <c r="GO18" i="1" a="1"/>
  <c r="HM42" i="1" a="1"/>
  <c r="GO77" i="1" a="1"/>
  <c r="FE16" i="1" a="1"/>
  <c r="FQ43" i="1" a="1"/>
  <c r="IW88" i="1" a="1"/>
  <c r="GO100" i="1" a="1"/>
  <c r="FQ38" i="1" a="1"/>
  <c r="JI33" i="1" a="1"/>
  <c r="HM8" i="1" a="1"/>
  <c r="HY23" i="1" a="1"/>
  <c r="HM9" i="1" a="1"/>
  <c r="IK24" i="1" a="1"/>
  <c r="HM59" i="1" a="1"/>
  <c r="IK76" i="1" a="1"/>
  <c r="FE70" i="1" a="1"/>
  <c r="IW20" i="1" a="1"/>
  <c r="HM32" i="1" a="1"/>
  <c r="JI7" i="1" a="1"/>
  <c r="GO44" i="1" a="1"/>
  <c r="FE87" i="1" a="1"/>
  <c r="GC48" i="1" a="1"/>
  <c r="HY100" i="1" a="1"/>
  <c r="HA21" i="1" a="1"/>
  <c r="HM15" i="1" a="1"/>
  <c r="IK69" i="1" a="1"/>
  <c r="GO90" i="1" a="1"/>
  <c r="IW36" i="1" a="1"/>
  <c r="FE64" i="1" a="1"/>
  <c r="JI65" i="1" a="1"/>
  <c r="HY8" i="1" a="1"/>
  <c r="FQ69" i="1" a="1"/>
  <c r="HY90" i="1" a="1"/>
  <c r="HM79" i="1" a="1"/>
  <c r="HA68" i="1" a="1"/>
  <c r="JI31" i="1" a="1"/>
  <c r="FE18" i="1" a="1"/>
  <c r="IW69" i="1" a="1"/>
  <c r="IW35" i="1" a="1"/>
  <c r="IK102" i="1" a="1"/>
  <c r="GC78" i="1" a="1"/>
  <c r="IK6" i="1" a="1"/>
  <c r="JI71" i="1" a="1"/>
  <c r="IK4" i="1" a="1"/>
  <c r="IW38" i="1" a="1"/>
  <c r="IW37" i="1" a="1"/>
  <c r="HY78" i="1" a="1"/>
  <c r="HM86" i="1" a="1"/>
  <c r="HM43" i="1" a="1"/>
  <c r="FQ49" i="1" a="1"/>
  <c r="HM48" i="1" a="1"/>
  <c r="HY67" i="1" a="1"/>
  <c r="HY9" i="1" a="1"/>
  <c r="GC85" i="1" a="1"/>
  <c r="N19" i="1"/>
  <c r="HY28" i="1" a="1"/>
  <c r="HY27" i="1" a="1"/>
  <c r="FQ22" i="1" a="1"/>
  <c r="JI29" i="1" a="1"/>
  <c r="FE9" i="1" a="1"/>
  <c r="HY10" i="1" a="1"/>
  <c r="GC26" i="1" a="1"/>
  <c r="FE54" i="1" a="1"/>
  <c r="IW96" i="1" a="1"/>
  <c r="IW41" i="1" a="1"/>
  <c r="GC27" i="1" a="1"/>
  <c r="IK35" i="1" a="1"/>
  <c r="GC68" i="1" a="1"/>
  <c r="HA99" i="1" a="1"/>
  <c r="HM6" i="1" a="1"/>
  <c r="FQ47" i="1" a="1"/>
  <c r="HA94" i="1" a="1"/>
  <c r="HY97" i="1" a="1"/>
  <c r="JI83" i="1" a="1"/>
  <c r="FE95" i="1" a="1"/>
  <c r="HM29" i="1" a="1"/>
  <c r="FE92" i="1" a="1"/>
  <c r="N7" i="1"/>
  <c r="HY93" i="1" a="1"/>
  <c r="IK52" i="1" a="1"/>
  <c r="GC4" i="1" a="1"/>
  <c r="FQ73" i="1" a="1"/>
  <c r="FQ75" i="1" a="1"/>
  <c r="HM23" i="1" a="1"/>
  <c r="HY47" i="1" a="1"/>
  <c r="FQ30" i="1" a="1"/>
  <c r="GC100" i="1" a="1"/>
  <c r="FE21" i="1" a="1"/>
  <c r="IW5" i="1" a="1"/>
  <c r="GO30" i="1" a="1"/>
  <c r="HA100" i="1" a="1"/>
  <c r="GO71" i="1" a="1"/>
  <c r="FQ80" i="1" a="1"/>
  <c r="IW6" i="1" a="1"/>
  <c r="HM76" i="1" a="1"/>
  <c r="FE66" i="1" a="1"/>
  <c r="FQ56" i="1" a="1"/>
  <c r="JI51" i="1" a="1"/>
  <c r="IK36" i="1" a="1"/>
  <c r="N22" i="1"/>
  <c r="FE29" i="1" a="1"/>
  <c r="JI85" i="1" a="1"/>
  <c r="FQ89" i="1" a="1"/>
  <c r="IK79" i="1" a="1"/>
  <c r="HY102" i="1" a="1"/>
  <c r="HM7" i="1" a="1"/>
  <c r="GO92" i="1" a="1"/>
  <c r="GO74" i="1" a="1"/>
  <c r="GO64" i="1" a="1"/>
  <c r="FE40" i="1" a="1"/>
  <c r="GC75" i="1" a="1"/>
  <c r="GO23" i="1" a="1"/>
  <c r="FE60" i="1" a="1"/>
  <c r="FE53" i="1" a="1"/>
  <c r="HA95" i="1" a="1"/>
  <c r="N11" i="1"/>
  <c r="HM62" i="1" a="1"/>
  <c r="FQ41" i="1" a="1"/>
  <c r="FE51" i="1" a="1"/>
  <c r="FE47" i="1" a="1"/>
  <c r="HA4" i="1" a="1"/>
  <c r="IK95" i="1" a="1"/>
  <c r="GC86" i="1" a="1"/>
  <c r="JI82" i="1" a="1"/>
  <c r="IK100" i="1" a="1"/>
  <c r="IW4" i="1" a="1"/>
  <c r="HA73" i="1" a="1"/>
  <c r="FE75" i="1" a="1"/>
  <c r="IK83" i="1" a="1"/>
  <c r="IK51" i="1" a="1"/>
  <c r="HA25" i="1" a="1"/>
  <c r="FE86" i="1" a="1"/>
  <c r="IW77" i="1" a="1"/>
  <c r="IK8" i="1" a="1"/>
  <c r="FQ23" i="1" a="1"/>
  <c r="HA34" i="1" a="1"/>
  <c r="HA55" i="1" a="1"/>
  <c r="JI12" i="1" a="1"/>
  <c r="GC46" i="1" a="1"/>
  <c r="HM68" i="1" a="1"/>
  <c r="IW50" i="1" a="1"/>
  <c r="HM36" i="1" a="1"/>
  <c r="HA102" i="1" a="1"/>
  <c r="FQ40" i="1" a="1"/>
  <c r="FQ82" i="1" a="1"/>
  <c r="FQ54" i="1" a="1"/>
  <c r="IW63" i="1" a="1"/>
  <c r="JI47" i="1" a="1"/>
  <c r="FE24" i="1" a="1"/>
  <c r="HM28" i="1" a="1"/>
  <c r="GC9" i="1" a="1"/>
  <c r="JI86" i="1" a="1"/>
  <c r="HM44" i="1" a="1"/>
  <c r="FQ83" i="1" a="1"/>
  <c r="HY75" i="1" a="1"/>
  <c r="FE17" i="1" a="1"/>
  <c r="JI18" i="1" a="1"/>
  <c r="FE37" i="1" a="1"/>
  <c r="HA39" i="1" a="1"/>
  <c r="GO99" i="1" a="1"/>
  <c r="IW8" i="1" a="1"/>
  <c r="IK41" i="1" a="1"/>
  <c r="HY92" i="1" a="1"/>
  <c r="IW101" i="1" a="1"/>
  <c r="FQ17" i="1" a="1"/>
  <c r="IW62" i="1" a="1"/>
  <c r="FQ24" i="1" a="1"/>
  <c r="GC30" i="1" a="1"/>
  <c r="FQ79" i="1" a="1"/>
  <c r="FE68" i="1" a="1"/>
  <c r="GC80" i="1" a="1"/>
  <c r="JI54" i="1" a="1"/>
  <c r="GO85" i="1" a="1"/>
  <c r="HY71" i="1" a="1"/>
  <c r="HY62" i="1" a="1"/>
  <c r="HM84" i="1" a="1"/>
  <c r="GO38" i="1" a="1"/>
  <c r="JI37" i="1" a="1"/>
  <c r="IW30" i="1" a="1"/>
  <c r="GO95" i="1" a="1"/>
  <c r="HY60" i="1" a="1"/>
  <c r="JI44" i="1" a="1"/>
  <c r="IW82" i="1" a="1"/>
  <c r="HA16" i="1" a="1"/>
  <c r="HY48" i="1" a="1"/>
  <c r="HM34" i="1" a="1"/>
  <c r="GC39" i="1" a="1"/>
  <c r="IW14" i="1" a="1"/>
  <c r="HA44" i="1" a="1"/>
  <c r="FE63" i="1" a="1"/>
  <c r="HY21" i="1" a="1"/>
  <c r="HY83" i="1" a="1"/>
  <c r="HY58" i="1" a="1"/>
  <c r="GC59" i="1" a="1"/>
  <c r="GO91" i="1" a="1"/>
  <c r="JI19" i="1" a="1"/>
  <c r="GO40" i="1" a="1"/>
  <c r="GO36" i="1" a="1"/>
  <c r="HM72" i="1" a="1"/>
  <c r="JI14" i="1" a="1"/>
  <c r="HM40" i="1" a="1"/>
  <c r="JI16" i="1" a="1"/>
  <c r="IK99" i="1" a="1"/>
  <c r="HM73" i="1" a="1"/>
  <c r="JI67" i="1" a="1"/>
  <c r="FE32" i="1" a="1"/>
  <c r="HA70" i="1" a="1"/>
  <c r="N15" i="1"/>
  <c r="FE55" i="1" a="1"/>
  <c r="GC91" i="1" a="1"/>
  <c r="HM14" i="1" a="1"/>
  <c r="GO12" i="1" a="1"/>
  <c r="GC58" i="1" a="1"/>
  <c r="GC88" i="1" a="1"/>
  <c r="FQ99" i="1" a="1"/>
  <c r="HM93" i="1" a="1"/>
  <c r="N13" i="1"/>
  <c r="IK17" i="1" a="1"/>
  <c r="FE7" i="1" a="1"/>
  <c r="JI88" i="1" a="1"/>
  <c r="IK21" i="1" a="1"/>
  <c r="GC21" i="1" a="1"/>
  <c r="FE8" i="1" a="1"/>
  <c r="GC103" i="1" a="1"/>
  <c r="GO61" i="1" a="1"/>
  <c r="HY99" i="1" a="1"/>
  <c r="FQ19" i="1" a="1"/>
  <c r="HA53" i="1" a="1"/>
  <c r="GO6" i="1" a="1"/>
  <c r="GC90" i="1" a="1"/>
  <c r="GC102" i="1" a="1"/>
  <c r="N21" i="1"/>
  <c r="HA27" i="1" a="1"/>
  <c r="HY103" i="1" a="1"/>
  <c r="FQ93" i="1" a="1"/>
  <c r="HM38" i="1" a="1"/>
  <c r="HM65" i="1" a="1"/>
  <c r="GC82" i="1" a="1"/>
  <c r="GO62" i="1" a="1"/>
  <c r="HA87" i="1" a="1"/>
  <c r="IK12" i="1" a="1"/>
  <c r="HA79" i="1" a="1"/>
  <c r="IW15" i="1" a="1"/>
  <c r="JI46" i="1" a="1"/>
  <c r="GC70" i="1" a="1"/>
  <c r="HM17" i="1" a="1"/>
  <c r="IW64" i="1" a="1"/>
  <c r="FE83" i="1" a="1"/>
  <c r="IW39" i="1" a="1"/>
  <c r="JI21" i="1" a="1"/>
  <c r="GO37" i="1" a="1"/>
  <c r="FE80" i="1" a="1"/>
  <c r="HA30" i="1" a="1"/>
  <c r="FQ94" i="1" a="1"/>
  <c r="FQ50" i="1" a="1"/>
  <c r="HM81" i="1" a="1"/>
  <c r="JI70" i="1" a="1"/>
  <c r="IW53" i="1" a="1"/>
  <c r="IK61" i="1" a="1"/>
  <c r="IK91" i="1" a="1"/>
  <c r="IW26" i="1" a="1"/>
  <c r="HA103" i="1" a="1"/>
  <c r="IW68" i="1" a="1"/>
  <c r="HY65" i="1" a="1"/>
  <c r="JI90" i="1" a="1"/>
  <c r="FQ86" i="1" a="1"/>
  <c r="FE11" i="1" a="1"/>
  <c r="IK39" i="1" a="1"/>
  <c r="HM96" i="1" a="1"/>
  <c r="FE23" i="1" a="1"/>
  <c r="HA48" i="1" a="1"/>
  <c r="HM50" i="1" a="1"/>
  <c r="HY52" i="1" a="1"/>
  <c r="IK22" i="1" a="1"/>
  <c r="FQ55" i="1" a="1"/>
  <c r="HM85" i="1" a="1"/>
  <c r="HA33" i="1" a="1"/>
  <c r="GC49" i="1" a="1"/>
  <c r="HA76" i="1" a="1"/>
  <c r="GC6" i="1" a="1"/>
  <c r="HM63" i="1" a="1"/>
  <c r="HM46" i="1" a="1"/>
  <c r="GO55" i="1" a="1"/>
  <c r="IK48" i="1" a="1"/>
  <c r="GC99" i="1" a="1"/>
  <c r="FE42" i="1" a="1"/>
  <c r="HM98" i="1" a="1"/>
  <c r="HA81" i="1" a="1"/>
  <c r="GC35" i="1" a="1"/>
  <c r="HA80" i="1" a="1"/>
  <c r="HM69" i="1" a="1"/>
  <c r="JI89" i="1" a="1"/>
  <c r="IW42" i="1" a="1"/>
  <c r="IW16" i="1" a="1"/>
  <c r="GO31" i="1" a="1"/>
  <c r="IK50" i="1" a="1"/>
  <c r="IK97" i="1" a="1"/>
  <c r="JI34" i="1" a="1"/>
  <c r="IW84" i="1" a="1"/>
  <c r="GO27" i="1" a="1"/>
  <c r="HA43" i="1" a="1"/>
  <c r="JI81" i="1" a="1"/>
  <c r="FE94" i="1" a="1"/>
  <c r="HM22" i="1" a="1"/>
  <c r="HY15" i="1" a="1"/>
  <c r="N23" i="1"/>
  <c r="HA26" i="1" a="1"/>
  <c r="GO16" i="1" a="1"/>
  <c r="GC15" i="1" a="1"/>
  <c r="IK7" i="1" a="1"/>
  <c r="FQ34" i="1" a="1"/>
  <c r="IK89" i="1" a="1"/>
  <c r="GO34" i="1" a="1"/>
  <c r="JI38" i="1" a="1"/>
  <c r="IW49" i="1" a="1"/>
  <c r="HA46" i="1" a="1"/>
  <c r="HY88" i="1" a="1"/>
  <c r="HA23" i="1" a="1"/>
  <c r="HM55" i="1" a="1"/>
  <c r="HY61" i="1" a="1"/>
  <c r="IW98" i="1" a="1"/>
  <c r="HA59" i="1" a="1"/>
  <c r="GC95" i="1" a="1"/>
  <c r="IW72" i="1" a="1"/>
  <c r="FE6" i="1" a="1"/>
  <c r="HA78" i="1" a="1"/>
  <c r="HY94" i="1" a="1"/>
  <c r="FQ48" i="1" a="1"/>
  <c r="FQ4" i="1" a="1"/>
  <c r="N5" i="1"/>
  <c r="GO28" i="1" a="1"/>
  <c r="JI11" i="1" a="1"/>
  <c r="HA57" i="1" a="1"/>
  <c r="FQ44" i="1" a="1"/>
  <c r="FE50" i="1" a="1"/>
  <c r="FE99" i="1" a="1"/>
  <c r="GO103" i="1" a="1"/>
  <c r="IW28" i="1" a="1"/>
  <c r="IW95" i="1" a="1"/>
  <c r="GO33" i="1" a="1"/>
  <c r="FE36" i="1" a="1"/>
  <c r="IK71" i="1" a="1"/>
  <c r="FE31" i="1" a="1"/>
  <c r="IK103" i="1" a="1"/>
  <c r="IK34" i="1" a="1"/>
  <c r="IK68" i="1" a="1"/>
  <c r="HY30" i="1" a="1"/>
  <c r="GC37" i="1" a="1"/>
  <c r="HY6" i="1" a="1"/>
  <c r="FQ6" i="1" a="1"/>
  <c r="HY98" i="1" a="1"/>
  <c r="FQ20" i="1" a="1"/>
  <c r="GO58" i="1" a="1"/>
  <c r="HY74" i="1" a="1"/>
  <c r="HA88" i="1" a="1"/>
  <c r="IK90" i="1" a="1"/>
  <c r="FQ100" i="1" a="1"/>
  <c r="HA51" i="1" a="1"/>
  <c r="HA15" i="1" a="1"/>
  <c r="GC77" i="1" a="1"/>
  <c r="IK88" i="1" a="1"/>
  <c r="IW102" i="1" a="1"/>
  <c r="JI41" i="1" a="1"/>
  <c r="GC57" i="1" a="1"/>
  <c r="IW80" i="1" a="1"/>
  <c r="GC29" i="1" a="1"/>
  <c r="JI99" i="1" a="1"/>
  <c r="GC19" i="1" a="1"/>
  <c r="JI27" i="1" a="1"/>
  <c r="IK47" i="1" a="1"/>
  <c r="GO101" i="1" a="1"/>
  <c r="HY29" i="1" a="1"/>
  <c r="HA8" i="1" a="1"/>
  <c r="IK45" i="1" a="1"/>
  <c r="HY53" i="1" a="1"/>
  <c r="IK44" i="1" a="1"/>
  <c r="FQ103" i="1" a="1"/>
  <c r="IK58" i="1" a="1"/>
  <c r="FQ71" i="1" a="1"/>
  <c r="JI101" i="1" a="1"/>
  <c r="GC10" i="1" a="1"/>
  <c r="GC28" i="1" a="1"/>
  <c r="IW83" i="1" a="1"/>
  <c r="GC56" i="1" a="1"/>
  <c r="HA69" i="1" a="1"/>
  <c r="IW48" i="1" a="1"/>
  <c r="FQ95" i="1" a="1"/>
  <c r="N8" i="1"/>
  <c r="IK77" i="1" a="1"/>
  <c r="HM41" i="1" a="1"/>
  <c r="FQ37" i="1" a="1"/>
  <c r="GO76" i="1" a="1"/>
  <c r="HY91" i="1" a="1"/>
  <c r="GC60" i="1" a="1"/>
  <c r="IW55" i="1" a="1"/>
  <c r="JI79" i="1" a="1"/>
  <c r="HM31" i="1" a="1"/>
  <c r="GO48" i="1" a="1"/>
  <c r="HY4" i="1" a="1"/>
  <c r="HY72" i="1" a="1"/>
  <c r="JI74" i="1" a="1"/>
  <c r="IK75" i="1" a="1"/>
  <c r="GO82" i="1" a="1"/>
  <c r="HA10" i="1" a="1"/>
  <c r="HY7" i="1" a="1"/>
  <c r="HA83" i="1" a="1"/>
  <c r="IK93" i="1" a="1"/>
  <c r="FQ31" i="1" a="1"/>
  <c r="N6" i="1"/>
  <c r="FQ72" i="1" a="1"/>
  <c r="FE27" i="1" a="1"/>
  <c r="GO42" i="1" a="1"/>
  <c r="JI8" i="1" a="1"/>
  <c r="IK60" i="1" a="1"/>
  <c r="HA93" i="1" a="1"/>
  <c r="HM52" i="1" a="1"/>
  <c r="JI60" i="1" a="1"/>
  <c r="HM74" i="1" a="1"/>
  <c r="JI72" i="1" a="1"/>
  <c r="IK73" i="1" a="1"/>
  <c r="HA61" i="1" a="1"/>
  <c r="JI102" i="1" a="1"/>
  <c r="HA36" i="1" a="1"/>
  <c r="GO57" i="1" a="1"/>
  <c r="HA74" i="1" a="1"/>
  <c r="JI94" i="1" a="1"/>
  <c r="FQ84" i="1" a="1"/>
  <c r="GC17" i="1" a="1"/>
  <c r="FQ27" i="1" a="1"/>
  <c r="HA64" i="1" a="1"/>
  <c r="GC83" i="1" a="1"/>
  <c r="GO29" i="1" a="1"/>
  <c r="HY85" i="1" a="1"/>
  <c r="GO24" i="1" a="1"/>
  <c r="HA77" i="1" a="1"/>
  <c r="GO89" i="1" a="1"/>
  <c r="IK63" i="1" a="1"/>
  <c r="IK98" i="1" a="1"/>
  <c r="GC42" i="1" a="1"/>
  <c r="GO86" i="1" a="1"/>
  <c r="GO72" i="1" a="1"/>
  <c r="FE30" i="1" a="1"/>
  <c r="GO5" i="1" a="1"/>
  <c r="JI62" i="1" a="1"/>
  <c r="IW57" i="1" a="1"/>
  <c r="GC98" i="1" a="1"/>
  <c r="IW13" i="1" a="1"/>
  <c r="HY35" i="1" a="1"/>
  <c r="GC47" i="1" a="1"/>
  <c r="HY12" i="1" a="1"/>
  <c r="JI20" i="1" a="1"/>
  <c r="HA41" i="1" a="1"/>
  <c r="GC53" i="1" a="1"/>
  <c r="GO35" i="1" a="1"/>
  <c r="HM21" i="1" a="1"/>
  <c r="IW94" i="1" a="1"/>
  <c r="FQ87" i="1" a="1"/>
  <c r="GO93" i="1" a="1"/>
  <c r="IW81" i="1" a="1"/>
  <c r="HM101" i="1" a="1"/>
  <c r="HA56" i="1" a="1"/>
  <c r="HY84" i="1" a="1"/>
  <c r="JI95" i="1" a="1"/>
  <c r="GC24" i="1" a="1"/>
  <c r="HA47" i="1" a="1"/>
  <c r="GC94" i="1" a="1"/>
  <c r="JI17" i="1" a="1"/>
  <c r="IW27" i="1" a="1"/>
  <c r="FE59" i="1" a="1"/>
  <c r="IW11" i="1" a="1"/>
  <c r="GO54" i="1" a="1"/>
  <c r="FQ77" i="1" a="1"/>
  <c r="FQ26" i="1" a="1"/>
  <c r="IW34" i="1" a="1"/>
  <c r="IK46" i="1" a="1"/>
  <c r="IK42" i="1" a="1"/>
  <c r="GO46" i="1" a="1"/>
  <c r="FE67" i="1" a="1"/>
  <c r="FQ102" i="1" a="1"/>
  <c r="IK78" i="1" a="1"/>
  <c r="GO47" i="1" a="1"/>
  <c r="N16" i="1"/>
  <c r="HY86" i="1" a="1"/>
  <c r="FQ92" i="1" a="1"/>
  <c r="FE74" i="1" a="1"/>
  <c r="FQ28" i="1" a="1"/>
  <c r="JI9" i="1" a="1"/>
  <c r="FE46" i="1" a="1"/>
  <c r="FE26" i="1" a="1"/>
  <c r="FQ96" i="1" a="1"/>
  <c r="HA60" i="1" a="1"/>
  <c r="HM71" i="1" a="1"/>
  <c r="FQ78" i="1" a="1"/>
  <c r="JI80" i="1" a="1"/>
  <c r="GC51" i="1" a="1"/>
  <c r="HY13" i="1" a="1"/>
  <c r="GC69" i="1" a="1"/>
  <c r="HA42" i="1" a="1"/>
  <c r="IK65" i="1" a="1"/>
  <c r="HM70" i="1" a="1"/>
  <c r="IW44" i="1" a="1"/>
  <c r="HA85" i="1" a="1"/>
  <c r="GC41" i="1" a="1"/>
  <c r="HA67" i="1" a="1"/>
  <c r="IK96" i="1" a="1"/>
  <c r="JI25" i="1" a="1"/>
  <c r="HM4" i="1" a="1"/>
  <c r="IW18" i="1" a="1"/>
  <c r="HA13" i="1" a="1"/>
  <c r="HY79" i="1" a="1"/>
  <c r="IW19" i="1" a="1"/>
  <c r="FE10" i="1" a="1"/>
  <c r="JI35" i="1" a="1"/>
  <c r="IK31" i="1" a="1"/>
  <c r="IW67" i="1" a="1"/>
  <c r="GO4" i="1" a="1"/>
  <c r="HY54" i="1" a="1"/>
  <c r="HA40" i="1" a="1"/>
  <c r="IK14" i="1" a="1"/>
  <c r="HM82" i="1" a="1"/>
  <c r="GC13" i="1" a="1"/>
  <c r="HY25" i="1" a="1"/>
  <c r="IK38" i="1" a="1"/>
  <c r="HY16" i="1" a="1"/>
  <c r="N10" i="1"/>
  <c r="HA14" i="1" a="1"/>
  <c r="GO87" i="1" a="1"/>
  <c r="IK10" i="1" a="1"/>
  <c r="HA29" i="1" a="1"/>
  <c r="IW21" i="1" a="1"/>
  <c r="GO20" i="1" a="1"/>
  <c r="IK43" i="1" a="1"/>
  <c r="FQ36" i="1" a="1"/>
  <c r="FE91" i="1" a="1"/>
  <c r="FQ8" i="1" a="1"/>
  <c r="IW92" i="1" a="1"/>
  <c r="JI91" i="1" a="1"/>
  <c r="GO94" i="1" a="1"/>
  <c r="GO68" i="1" a="1"/>
  <c r="IW78" i="1" a="1"/>
  <c r="GC76" i="1" a="1"/>
  <c r="FQ13" i="1" a="1"/>
  <c r="GC66" i="1" a="1"/>
  <c r="GC44" i="1" a="1"/>
  <c r="GO41" i="1" a="1"/>
  <c r="HY32" i="1" a="1"/>
  <c r="IW23" i="1" a="1"/>
  <c r="JI45" i="1" a="1"/>
  <c r="GO9" i="1" a="1"/>
  <c r="HM49" i="1" a="1"/>
  <c r="FQ90" i="1" a="1"/>
  <c r="HM37" i="1" a="1"/>
  <c r="GC61" i="1" a="1"/>
  <c r="FE102" i="1" a="1"/>
  <c r="HM78" i="1" a="1"/>
  <c r="JI50" i="1" a="1"/>
  <c r="HA52" i="1" a="1"/>
  <c r="HM18" i="1" a="1"/>
  <c r="HY26" i="1" a="1"/>
  <c r="FE79" i="1" a="1"/>
  <c r="HY19" i="1" a="1"/>
  <c r="GO56" i="1" a="1"/>
  <c r="IW97" i="1" a="1"/>
  <c r="FQ76" i="1" a="1"/>
  <c r="FE88" i="1" a="1"/>
  <c r="IW32" i="1" a="1"/>
  <c r="GO73" i="1" a="1"/>
  <c r="GC65" i="1" a="1"/>
  <c r="GC97" i="1" a="1"/>
  <c r="IK40" i="1" a="1"/>
  <c r="FE61" i="1" a="1"/>
  <c r="GC16" i="1" a="1"/>
  <c r="GO11" i="1" a="1"/>
  <c r="IK32" i="1" a="1"/>
  <c r="GC38" i="1" a="1"/>
  <c r="FE45" i="1" a="1"/>
  <c r="HA98" i="1" a="1"/>
  <c r="GC5" i="1" a="1"/>
  <c r="HM75" i="1" a="1"/>
  <c r="HM83" i="1" a="1"/>
  <c r="JI40" i="1" a="1"/>
  <c r="FQ97" i="1" a="1"/>
  <c r="GO15" i="1" a="1"/>
  <c r="HA92" i="1" a="1"/>
  <c r="GO49" i="1" a="1"/>
  <c r="HY18" i="1" a="1"/>
  <c r="JI103" i="1" a="1"/>
  <c r="GC32" i="1" a="1"/>
  <c r="HM39" i="1" a="1"/>
  <c r="GO39" i="1" a="1"/>
  <c r="FE73" i="1" a="1"/>
  <c r="IK64" i="1" a="1"/>
  <c r="FE69" i="1" a="1"/>
  <c r="IW9" i="1" a="1"/>
  <c r="FE25" i="1" a="1"/>
  <c r="GO14" i="1" a="1"/>
  <c r="HM5" i="1" a="1"/>
  <c r="HM99" i="1" a="1"/>
  <c r="GC23" i="1" a="1"/>
  <c r="GO75" i="1" a="1"/>
  <c r="HA35" i="1" a="1"/>
  <c r="HY101" i="1" a="1"/>
  <c r="HA28" i="1" a="1"/>
  <c r="IK19" i="1" a="1"/>
  <c r="HM26" i="1" a="1"/>
  <c r="GO52" i="1" a="1"/>
  <c r="IK62" i="1" a="1"/>
  <c r="HY46" i="1" a="1"/>
  <c r="GC72" i="1" a="1"/>
  <c r="GC54" i="1" a="1"/>
  <c r="GO7" i="1" a="1"/>
  <c r="HM100" i="1" a="1"/>
  <c r="IW40" i="1" a="1"/>
  <c r="GO66" i="1" a="1"/>
  <c r="GC55" i="1" a="1"/>
  <c r="GO81" i="1" a="1"/>
  <c r="FE65" i="1" a="1"/>
  <c r="FE81" i="1" a="1"/>
  <c r="GC84" i="1" a="1"/>
  <c r="HA91" i="1" a="1"/>
  <c r="FE103" i="1" a="1"/>
  <c r="HA72" i="1" a="1"/>
  <c r="FE57" i="1" a="1"/>
  <c r="IW51" i="1" a="1"/>
  <c r="GO83" i="1" a="1"/>
  <c r="IK70" i="1" a="1"/>
  <c r="FE98" i="1" a="1"/>
  <c r="JI28" i="1" a="1"/>
  <c r="FE85" i="1" a="1"/>
  <c r="HA58" i="1" a="1"/>
  <c r="IW58" i="1" a="1"/>
  <c r="FQ16" i="1" a="1"/>
  <c r="GO97" i="1" a="1"/>
  <c r="IK11" i="1" a="1"/>
  <c r="HY57" i="1" a="1"/>
  <c r="HA45" i="1" a="1"/>
  <c r="HM90" i="1" a="1"/>
  <c r="FQ58" i="1" a="1"/>
  <c r="HM95" i="1" a="1"/>
  <c r="IW7" i="1" a="1"/>
  <c r="HM20" i="1" a="1"/>
  <c r="HA20" i="1" a="1"/>
  <c r="GO59" i="1" a="1"/>
  <c r="HA101" i="1" a="1"/>
  <c r="GC52" i="1" a="1"/>
  <c r="JI6" i="1" a="1"/>
  <c r="HY81" i="1" a="1"/>
  <c r="HM97" i="1" a="1"/>
  <c r="FE28" i="1" a="1"/>
  <c r="FE12" i="1" a="1"/>
  <c r="FE5" i="1" a="1"/>
  <c r="HM92" i="1" a="1"/>
  <c r="FQ67" i="1" a="1"/>
  <c r="FE41" i="1" a="1"/>
  <c r="JI97" i="1" a="1"/>
  <c r="HA32" i="1" a="1"/>
  <c r="GO51" i="1" a="1"/>
  <c r="FQ33" i="1" a="1"/>
  <c r="IW61" i="1" a="1"/>
  <c r="JI63" i="1" a="1"/>
  <c r="HM102" i="1" a="1"/>
  <c r="FE39" i="1" a="1"/>
  <c r="IK56" i="1" a="1"/>
  <c r="IW25" i="1" a="1"/>
  <c r="IK28" i="1" a="1"/>
  <c r="GO67" i="1" a="1"/>
  <c r="IK87" i="1" a="1"/>
  <c r="HY42" i="1" a="1"/>
  <c r="HA89" i="1" a="1"/>
  <c r="GC40" i="1" a="1"/>
  <c r="FE100" i="1" a="1"/>
  <c r="GC63" i="1" a="1"/>
  <c r="JI98" i="1" a="1"/>
  <c r="IK94" i="1" a="1"/>
  <c r="JI39" i="1" a="1"/>
  <c r="HY95" i="1" a="1"/>
  <c r="IK80" i="1" a="1"/>
  <c r="HM66" i="1" a="1"/>
  <c r="HA37" i="1" a="1"/>
  <c r="HM64" i="1" a="1"/>
  <c r="HM80" i="1" a="1"/>
  <c r="HY76" i="1" a="1"/>
  <c r="IK16" i="1" a="1"/>
  <c r="IW73" i="1" a="1"/>
  <c r="JI77" i="1" a="1"/>
  <c r="FE13" i="1" a="1"/>
  <c r="GC11" i="1" a="1"/>
  <c r="HA84" i="1" a="1"/>
  <c r="GO84" i="1" a="1"/>
  <c r="HY20" i="1" a="1"/>
  <c r="FE58" i="1" a="1"/>
  <c r="FQ70" i="1" a="1"/>
  <c r="JI96" i="1" a="1"/>
  <c r="IK30" i="1" a="1"/>
  <c r="FE72" i="1" a="1"/>
  <c r="HY56" i="1" a="1"/>
  <c r="HY37" i="1" a="1"/>
  <c r="IW65" i="1" a="1"/>
  <c r="FQ63" i="1" a="1"/>
  <c r="HA19" i="1" a="1"/>
  <c r="FQ51" i="1" a="1"/>
  <c r="HM54" i="1" a="1"/>
  <c r="HM103" i="1" a="1"/>
  <c r="IW87" i="1" a="1"/>
  <c r="FE43" i="1" a="1"/>
  <c r="FQ66" i="1" a="1"/>
  <c r="GO50" i="1" a="1"/>
  <c r="HA86" i="1" a="1"/>
  <c r="JI75" i="1" a="1"/>
  <c r="FQ46" i="1" a="1"/>
  <c r="GC12" i="1" a="1"/>
  <c r="HY39" i="1" a="1"/>
  <c r="FE35" i="1" a="1"/>
  <c r="HY17" i="1" a="1"/>
  <c r="FE84" i="1" a="1"/>
  <c r="GC62" i="1" a="1"/>
  <c r="HY24" i="1" a="1"/>
  <c r="JI57" i="1" a="1"/>
  <c r="GO102" i="1" a="1"/>
  <c r="HY45" i="1" a="1"/>
  <c r="GC81" i="1" a="1"/>
  <c r="JI22" i="1" a="1"/>
  <c r="IK53" i="1" a="1"/>
  <c r="JI49" i="1" a="1"/>
  <c r="GC101" i="1" a="1"/>
  <c r="HY34" i="1" a="1"/>
  <c r="GO65" i="1" a="1"/>
  <c r="HY41" i="1" a="1"/>
  <c r="JI36" i="1" a="1"/>
  <c r="FQ5" i="1" a="1"/>
  <c r="FE82" i="1" a="1"/>
  <c r="GO10" i="1" a="1"/>
  <c r="GO80" i="1" a="1"/>
  <c r="FE90" i="1" a="1"/>
  <c r="FQ7" i="1" a="1"/>
  <c r="GC7" i="1" a="1"/>
  <c r="FQ42" i="1" a="1"/>
  <c r="HM13" i="1" a="1"/>
  <c r="FQ59" i="1" a="1"/>
  <c r="HA7" i="1" a="1"/>
  <c r="GO45" i="1" a="1"/>
  <c r="HA97" i="1" a="1"/>
  <c r="FQ9" i="1" a="1"/>
  <c r="GO25" i="1" a="1"/>
  <c r="N12" i="1"/>
  <c r="IW85" i="1" a="1"/>
  <c r="JI64" i="1" a="1"/>
  <c r="HM56" i="1" a="1"/>
  <c r="HA5" i="1" a="1"/>
  <c r="GO98" i="1" a="1"/>
  <c r="HA82" i="1" a="1"/>
  <c r="IW91" i="1" a="1"/>
  <c r="HY55" i="1" a="1"/>
  <c r="FE20" i="1" a="1"/>
  <c r="GC36" i="1" a="1"/>
  <c r="N18" i="1"/>
  <c r="HA71" i="1" a="1"/>
  <c r="JI76" i="1" a="1"/>
  <c r="FQ81" i="1" a="1"/>
  <c r="HY66" i="1" a="1"/>
  <c r="IW60" i="1" a="1"/>
  <c r="HA38" i="1" a="1"/>
  <c r="IW22" i="1" a="1"/>
  <c r="IK26" i="1" a="1"/>
  <c r="IW54" i="1" a="1"/>
  <c r="IK13" i="1" a="1"/>
  <c r="GC14" i="1" a="1"/>
  <c r="HM11" i="1" a="1"/>
  <c r="IW99" i="1" a="1"/>
  <c r="HA96" i="1" a="1"/>
  <c r="JI52" i="1" a="1"/>
  <c r="GC79" i="1" a="1"/>
  <c r="HM89" i="1" a="1"/>
  <c r="IW71" i="1" a="1"/>
  <c r="GO88" i="1" a="1"/>
  <c r="FQ18" i="1" a="1"/>
  <c r="GO79" i="1" a="1"/>
  <c r="JI56" i="1" a="1"/>
  <c r="JI84" i="1" a="1"/>
  <c r="GC43" i="1" a="1"/>
  <c r="HY59" i="1" a="1"/>
  <c r="GC93" i="1" a="1"/>
  <c r="HA24" i="1" a="1"/>
  <c r="IK57" i="1" a="1"/>
  <c r="GO13" i="1" a="1"/>
  <c r="IK37" i="1" a="1"/>
  <c r="N14" i="1"/>
  <c r="IW90" i="1" a="1"/>
  <c r="FQ15" i="1" a="1"/>
  <c r="GO69" i="1" a="1"/>
  <c r="HY14" i="1" a="1"/>
  <c r="HY38" i="1" a="1"/>
  <c r="FE71" i="1" a="1"/>
  <c r="GC73" i="1" a="1"/>
  <c r="FE76" i="1" a="1"/>
  <c r="JI100" i="1" a="1"/>
  <c r="FE38" i="1" a="1"/>
  <c r="HY70" i="1" a="1"/>
  <c r="HY64" i="1" a="1"/>
  <c r="FE48" i="1" a="1"/>
  <c r="HM45" i="1" a="1"/>
  <c r="JI48" i="1" a="1"/>
  <c r="HM87" i="1" a="1"/>
  <c r="HY82" i="1" a="1"/>
  <c r="IW79" i="1" a="1"/>
  <c r="FE19" i="1" a="1"/>
  <c r="IK85" i="1" a="1"/>
  <c r="HM91" i="1" a="1"/>
  <c r="JI24" i="1" a="1"/>
  <c r="HY11" i="1" a="1"/>
  <c r="FE22" i="1" a="1"/>
  <c r="FQ14" i="1" a="1"/>
  <c r="JI78" i="1" a="1"/>
  <c r="FQ21" i="1" a="1"/>
  <c r="HY69" i="1" a="1"/>
  <c r="FQ25" i="1" a="1"/>
  <c r="IW59" i="1" a="1"/>
  <c r="FE34" i="1" a="1"/>
  <c r="IW70" i="1" a="1"/>
  <c r="HY51" i="1" a="1"/>
  <c r="HY73" i="1" a="1"/>
  <c r="IW66" i="1" a="1"/>
  <c r="IK72" i="1" a="1"/>
  <c r="HM57" i="1" a="1"/>
  <c r="FE93" i="1" a="1"/>
  <c r="IK15" i="1" a="1"/>
  <c r="GC33" i="1" a="1"/>
  <c r="HA66" i="1" a="1"/>
  <c r="JI53" i="1" a="1"/>
  <c r="JI30" i="1" a="1"/>
  <c r="HM88" i="1" a="1"/>
  <c r="HA9" i="1" a="1"/>
  <c r="HM35" i="1" a="1"/>
  <c r="FE14" i="1" a="1"/>
  <c r="IK18" i="1" a="1"/>
  <c r="IK54" i="1" a="1"/>
  <c r="HY22" i="1" a="1"/>
  <c r="FQ62" i="1" a="1"/>
  <c r="HY87" i="1" a="1"/>
  <c r="IK27" i="1" a="1"/>
  <c r="FQ98" i="1" a="1"/>
  <c r="FQ61" i="1" a="1"/>
  <c r="HA22" i="1" a="1"/>
  <c r="HM30" i="1" a="1"/>
  <c r="HM94" i="1" a="1"/>
  <c r="GC50" i="1" a="1"/>
  <c r="JI42" i="1" a="1"/>
  <c r="IK101" i="1" a="1"/>
  <c r="GO21" i="1" a="1"/>
  <c r="GO78" i="1" a="1"/>
  <c r="IW24" i="1" a="1"/>
  <c r="IK29" i="1" a="1"/>
  <c r="IK67" i="1" a="1"/>
  <c r="IW75" i="1" a="1"/>
  <c r="IK66" i="1" a="1"/>
  <c r="GC96" i="1" a="1"/>
  <c r="JI66" i="1" a="1"/>
  <c r="FQ39" i="1" a="1"/>
  <c r="GC25" i="1" a="1"/>
  <c r="GC89" i="1" a="1"/>
  <c r="IK74" i="1" a="1"/>
  <c r="GO43" i="1" a="1"/>
  <c r="HM12" i="1" a="1"/>
  <c r="IK23" i="1" a="1"/>
  <c r="IK81" i="1" a="1"/>
  <c r="IK86" i="1" a="1"/>
  <c r="IW33" i="1" a="1"/>
  <c r="HY5" i="1" a="1"/>
  <c r="HM33" i="1" a="1"/>
  <c r="IW29" i="1" a="1"/>
  <c r="JI69" i="1" a="1"/>
  <c r="GC8" i="1" a="1"/>
  <c r="N20" i="1"/>
  <c r="HY36" i="1" a="1"/>
  <c r="FQ45" i="1" a="1"/>
  <c r="HA17" i="1" a="1"/>
  <c r="JI26" i="1" a="1"/>
  <c r="FQ10" i="1" a="1"/>
  <c r="JI32" i="1" a="1"/>
  <c r="FQ11" i="1" a="1"/>
  <c r="IW76" i="1" a="1"/>
  <c r="HA31" i="1" a="1"/>
  <c r="HY77" i="1" a="1"/>
  <c r="FQ53" i="1" a="1"/>
  <c r="GC64" i="1" a="1"/>
  <c r="HY96" i="1" a="1"/>
  <c r="FE96" i="1" a="1"/>
  <c r="FQ68" i="1" a="1"/>
  <c r="HA49" i="1" a="1"/>
  <c r="HM25" i="1" a="1"/>
  <c r="FQ65" i="1" a="1"/>
  <c r="IK33" i="1" a="1"/>
  <c r="IW10" i="1" a="1"/>
  <c r="GO8" i="1" a="1"/>
  <c r="JI87" i="1" a="1"/>
  <c r="JI73" i="1" a="1"/>
  <c r="HA62" i="1" a="1"/>
  <c r="FQ12" i="1" a="1"/>
  <c r="JI68" i="1" a="1"/>
  <c r="JI55" i="1" a="1"/>
  <c r="IK9" i="1" a="1"/>
  <c r="GC20" i="1" a="1"/>
  <c r="IW89" i="1" a="1"/>
  <c r="IK49" i="1" a="1"/>
  <c r="FE62" i="1" a="1"/>
  <c r="GC92" i="1" a="1"/>
  <c r="HM27" i="1" a="1"/>
  <c r="FE52" i="1" a="1"/>
  <c r="HM47" i="1" a="1"/>
  <c r="JI93" i="1" a="1"/>
  <c r="HA90" i="1" a="1"/>
  <c r="HA63" i="1" a="1"/>
  <c r="HA11" i="1" a="1"/>
  <c r="FE4" i="1" a="1"/>
  <c r="GC87" i="1" a="1"/>
  <c r="HY44" i="1" a="1"/>
  <c r="GC31" i="1" a="1"/>
  <c r="FQ60" i="1" a="1"/>
  <c r="IW12" i="1" a="1"/>
  <c r="HY31" i="1" a="1"/>
  <c r="HY89" i="1" a="1"/>
  <c r="HM60" i="1" a="1"/>
  <c r="IW86" i="1" a="1"/>
  <c r="GO70" i="1" a="1"/>
  <c r="IW103" i="1" a="1"/>
  <c r="GO32" i="1" a="1"/>
  <c r="IK59" i="1" a="1"/>
  <c r="HM24" i="1" a="1"/>
  <c r="FE33" i="1" a="1"/>
  <c r="FQ29" i="1" a="1"/>
  <c r="GC71" i="1" a="1"/>
  <c r="FQ101" i="1" a="1"/>
  <c r="HA6" i="1" a="1"/>
  <c r="IW56" i="1" a="1"/>
  <c r="HM10" i="1" a="1"/>
  <c r="FQ88" i="1" a="1"/>
  <c r="IW31" i="1" a="1"/>
  <c r="HM58" i="1" a="1"/>
  <c r="HM51" i="1" a="1"/>
  <c r="GO63" i="1" a="1"/>
  <c r="JI15" i="1" a="1"/>
  <c r="FQ64" i="1" a="1"/>
  <c r="GC67" i="1" a="1"/>
  <c r="HM67" i="1" a="1"/>
  <c r="JI10" i="1" a="1"/>
  <c r="HA12" i="1" a="1"/>
  <c r="GO22" i="1" a="1"/>
  <c r="HY49" i="1" a="1"/>
  <c r="IW47" i="1" a="1"/>
  <c r="FQ52" i="1" a="1"/>
  <c r="IW46" i="1" a="1"/>
  <c r="HY63" i="1" a="1"/>
  <c r="HY40" i="1" a="1"/>
  <c r="FQ85" i="1" a="1"/>
  <c r="GO19" i="1" a="1"/>
  <c r="HY80" i="1" a="1"/>
  <c r="IW17" i="1" a="1"/>
  <c r="FE44" i="1" a="1"/>
  <c r="JI13" i="1" a="1"/>
  <c r="IW43" i="1" a="1"/>
  <c r="GO17" i="1" a="1"/>
  <c r="GC22" i="1" a="1"/>
  <c r="FE49" i="1" a="1"/>
  <c r="GC74" i="1" a="1"/>
  <c r="FE77" i="1" a="1"/>
  <c r="HY43" i="1" a="1"/>
  <c r="N17" i="1"/>
  <c r="FE89" i="1" a="1"/>
  <c r="JI4" i="1" a="1"/>
  <c r="FE56" i="1" a="1"/>
  <c r="IK55" i="1" a="1"/>
  <c r="GC18" i="1" a="1"/>
  <c r="IK84" i="1" a="1"/>
  <c r="IK25" i="1" a="1"/>
  <c r="HM19" i="1" a="1"/>
  <c r="FE78" i="1" a="1"/>
  <c r="GC34" i="1" a="1"/>
  <c r="HA65" i="1" a="1"/>
  <c r="GO53" i="1" a="1"/>
  <c r="JI59" i="1" a="1"/>
  <c r="IK20" i="1" a="1"/>
  <c r="HY68" i="1" a="1"/>
  <c r="HM16" i="1" a="1"/>
  <c r="JI43" i="1" a="1"/>
  <c r="IW93" i="1" a="1"/>
  <c r="HY50" i="1" a="1"/>
  <c r="JI23" i="1" a="1"/>
  <c r="FE94" i="1" l="1"/>
  <c r="FQ94" i="1"/>
  <c r="FE32" i="1"/>
  <c r="FE37" i="1"/>
  <c r="FE40" i="1"/>
  <c r="FE9" i="1"/>
  <c r="FE70" i="1"/>
  <c r="IW37" i="1"/>
  <c r="IW9" i="1"/>
  <c r="FE19" i="1"/>
  <c r="IW94" i="1"/>
  <c r="IW40" i="1"/>
  <c r="GC87" i="1"/>
  <c r="GC60" i="1"/>
  <c r="GC22" i="1"/>
  <c r="IW65" i="1"/>
  <c r="GC85" i="1"/>
  <c r="IK63" i="1"/>
  <c r="IK54" i="1"/>
  <c r="IK8" i="1"/>
  <c r="FQ58" i="1"/>
  <c r="HM35" i="1"/>
  <c r="HM64" i="1"/>
  <c r="GC97" i="1"/>
  <c r="HA23" i="1"/>
  <c r="HA75" i="1"/>
  <c r="FE87" i="1"/>
  <c r="FE60" i="1"/>
  <c r="FE22" i="1"/>
  <c r="GO64" i="1"/>
  <c r="FE102" i="1"/>
  <c r="FE4" i="1"/>
  <c r="HA42" i="1"/>
  <c r="GO53" i="1"/>
  <c r="FE5" i="1"/>
  <c r="FQ43" i="1"/>
  <c r="FQ95" i="1"/>
  <c r="FQ88" i="1"/>
  <c r="GO20" i="1"/>
  <c r="FQ5" i="1"/>
  <c r="GC93" i="1"/>
  <c r="GO97" i="1"/>
  <c r="HM61" i="1"/>
  <c r="HM96" i="1"/>
  <c r="FQ101" i="1"/>
  <c r="FQ79" i="1"/>
  <c r="IW100" i="1"/>
  <c r="IW33" i="1"/>
  <c r="IW45" i="1"/>
  <c r="HY89" i="1"/>
  <c r="HA67" i="1"/>
  <c r="FE78" i="1"/>
  <c r="FQ83" i="1"/>
  <c r="FQ38" i="1"/>
  <c r="IK64" i="1"/>
  <c r="HY80" i="1"/>
  <c r="IW28" i="1"/>
  <c r="IW56" i="1"/>
  <c r="GO84" i="1"/>
  <c r="GO55" i="1"/>
  <c r="GO80" i="1"/>
  <c r="IK32" i="1"/>
  <c r="IK70" i="1"/>
  <c r="HY61" i="1"/>
  <c r="HY96" i="1"/>
  <c r="HA4" i="1"/>
  <c r="HA102" i="1"/>
  <c r="IK59" i="1"/>
  <c r="HA38" i="1"/>
  <c r="HA83" i="1"/>
  <c r="GO35" i="1"/>
  <c r="IK34" i="1"/>
  <c r="HA90" i="1"/>
  <c r="FQ13" i="1"/>
  <c r="FE52" i="1"/>
  <c r="GC35" i="1"/>
  <c r="FE21" i="1"/>
  <c r="FE14" i="1"/>
  <c r="HM80" i="1"/>
  <c r="IW73" i="1"/>
  <c r="HY16" i="1"/>
  <c r="IK14" i="1"/>
  <c r="IK21" i="1"/>
  <c r="HY51" i="1"/>
  <c r="FQ47" i="1"/>
  <c r="HY13" i="1"/>
  <c r="IW86" i="1"/>
  <c r="GC54" i="1"/>
  <c r="GC8" i="1"/>
  <c r="HA10" i="1"/>
  <c r="HA11" i="1"/>
  <c r="HY35" i="1"/>
  <c r="IW43" i="1"/>
  <c r="HM71" i="1"/>
  <c r="HM30" i="1"/>
  <c r="IK12" i="1"/>
  <c r="IK44" i="1"/>
  <c r="HM23" i="1"/>
  <c r="HM75" i="1"/>
  <c r="HM90" i="1"/>
  <c r="IW34" i="1"/>
  <c r="HM58" i="1"/>
  <c r="HA48" i="1"/>
  <c r="IW99" i="1"/>
  <c r="GO90" i="1"/>
  <c r="HY71" i="1"/>
  <c r="HY30" i="1"/>
  <c r="HY66" i="1"/>
  <c r="HY50" i="1"/>
  <c r="HY74" i="1"/>
  <c r="IK66" i="1"/>
  <c r="IK50" i="1"/>
  <c r="IK74" i="1"/>
  <c r="FE30" i="1"/>
  <c r="FE71" i="1"/>
  <c r="HY58" i="1"/>
  <c r="GO13" i="1"/>
  <c r="GO47" i="1"/>
  <c r="FQ93" i="1"/>
  <c r="GC5" i="1"/>
  <c r="GO57" i="1"/>
  <c r="GO73" i="1"/>
  <c r="GO85" i="1"/>
  <c r="HY45" i="1"/>
  <c r="HY33" i="1"/>
  <c r="HY100" i="1"/>
  <c r="HM99" i="1"/>
  <c r="FE35" i="1"/>
  <c r="IK90" i="1"/>
  <c r="HY15" i="1"/>
  <c r="HY82" i="1"/>
  <c r="GO48" i="1"/>
  <c r="GO78" i="1"/>
  <c r="GO76" i="1"/>
  <c r="GO25" i="1"/>
  <c r="FQ82" i="1"/>
  <c r="HA20" i="1"/>
  <c r="IK11" i="1"/>
  <c r="IK10" i="1"/>
  <c r="IK45" i="1"/>
  <c r="IK33" i="1"/>
  <c r="IK100" i="1"/>
  <c r="FE100" i="1"/>
  <c r="FE33" i="1"/>
  <c r="FE45" i="1"/>
  <c r="FE54" i="1"/>
  <c r="GC72" i="1"/>
  <c r="GC31" i="1"/>
  <c r="HM81" i="1"/>
  <c r="GO51" i="1"/>
  <c r="IK79" i="1"/>
  <c r="IK101" i="1"/>
  <c r="FE31" i="1"/>
  <c r="FE72" i="1"/>
  <c r="HM76" i="1"/>
  <c r="HM25" i="1"/>
  <c r="HA24" i="1"/>
  <c r="HA29" i="1"/>
  <c r="FE67" i="1"/>
  <c r="FE6" i="1"/>
  <c r="FE59" i="1"/>
  <c r="FE8" i="1"/>
  <c r="IW51" i="1"/>
  <c r="HY77" i="1"/>
  <c r="HA5" i="1"/>
  <c r="GC44" i="1"/>
  <c r="GC12" i="1"/>
  <c r="HA26" i="1"/>
  <c r="HY46" i="1"/>
  <c r="HY6" i="1"/>
  <c r="HY64" i="1"/>
  <c r="IW16" i="1"/>
  <c r="HM97" i="1"/>
  <c r="HM48" i="1"/>
  <c r="IK4" i="1"/>
  <c r="IK102" i="1"/>
  <c r="GC39" i="1"/>
  <c r="GC17" i="1"/>
  <c r="HM85" i="1"/>
  <c r="IK15" i="1"/>
  <c r="FE95" i="1"/>
  <c r="FE88" i="1"/>
  <c r="IW59" i="1"/>
  <c r="HA97" i="1"/>
  <c r="IW76" i="1"/>
  <c r="IW25" i="1"/>
  <c r="HM59" i="1"/>
  <c r="GO99" i="1"/>
  <c r="GO52" i="1"/>
  <c r="FE83" i="1"/>
  <c r="FE38" i="1"/>
  <c r="HM17" i="1"/>
  <c r="HM39" i="1"/>
  <c r="GO77" i="1"/>
  <c r="IK51" i="1"/>
  <c r="GC83" i="1"/>
  <c r="GC38" i="1"/>
  <c r="IK58" i="1"/>
  <c r="HA53" i="1"/>
  <c r="HY54" i="1"/>
  <c r="HY8" i="1"/>
  <c r="IW67" i="1"/>
  <c r="IK13" i="1"/>
  <c r="HM41" i="1"/>
  <c r="HY69" i="1"/>
  <c r="IK62" i="1"/>
  <c r="IW53" i="1"/>
  <c r="GO23" i="1"/>
  <c r="GO75" i="1"/>
  <c r="GO27" i="1"/>
  <c r="GO98" i="1"/>
  <c r="GO36" i="1"/>
  <c r="GO68" i="1"/>
  <c r="HY40" i="1"/>
  <c r="HY94" i="1"/>
  <c r="GO15" i="1"/>
  <c r="FQ102" i="1"/>
  <c r="FQ4" i="1"/>
  <c r="GO95" i="1"/>
  <c r="GO88" i="1"/>
  <c r="HY62" i="1"/>
  <c r="HA47" i="1"/>
  <c r="HY24" i="1"/>
  <c r="HY29" i="1"/>
  <c r="IK26" i="1"/>
  <c r="FE39" i="1"/>
  <c r="FE17" i="1"/>
  <c r="GC26" i="1"/>
  <c r="HM49" i="1"/>
  <c r="FE80" i="1"/>
  <c r="HM56" i="1"/>
  <c r="HM28" i="1"/>
  <c r="FE26" i="1"/>
  <c r="GC92" i="1"/>
  <c r="GC7" i="1"/>
  <c r="HM53" i="1"/>
  <c r="GC46" i="1"/>
  <c r="GC6" i="1"/>
  <c r="FE86" i="1"/>
  <c r="HY34" i="1"/>
  <c r="FE97" i="1"/>
  <c r="HA93" i="1"/>
  <c r="HY42" i="1"/>
  <c r="FE55" i="1"/>
  <c r="FE84" i="1"/>
  <c r="FE65" i="1"/>
  <c r="GC91" i="1"/>
  <c r="HM32" i="1"/>
  <c r="HM70" i="1"/>
  <c r="HM73" i="1"/>
  <c r="FQ63" i="1"/>
  <c r="GC42" i="1"/>
  <c r="FQ98" i="1"/>
  <c r="FQ68" i="1"/>
  <c r="FQ36" i="1"/>
  <c r="FQ27" i="1"/>
  <c r="FQ73" i="1"/>
  <c r="IK80" i="1"/>
  <c r="HA73" i="1"/>
  <c r="IW80" i="1"/>
  <c r="FE103" i="1"/>
  <c r="HA89" i="1"/>
  <c r="GO67" i="1"/>
  <c r="HM18" i="1"/>
  <c r="HM16" i="1"/>
  <c r="IW52" i="1"/>
  <c r="HY12" i="1"/>
  <c r="HY44" i="1"/>
  <c r="FQ51" i="1"/>
  <c r="IK77" i="1"/>
  <c r="GO69" i="1"/>
  <c r="HM57" i="1"/>
  <c r="FQ64" i="1"/>
  <c r="HA16" i="1"/>
  <c r="IW69" i="1"/>
  <c r="HA58" i="1"/>
  <c r="HA6" i="1"/>
  <c r="HA46" i="1"/>
  <c r="GO56" i="1"/>
  <c r="GO28" i="1"/>
  <c r="GC84" i="1"/>
  <c r="GC55" i="1"/>
  <c r="IK41" i="1"/>
  <c r="HY31" i="1"/>
  <c r="HY72" i="1"/>
  <c r="HM7" i="1"/>
  <c r="HM92" i="1"/>
  <c r="GO100" i="1"/>
  <c r="GO33" i="1"/>
  <c r="GO45" i="1"/>
  <c r="GC11" i="1"/>
  <c r="GC10" i="1"/>
  <c r="IW5" i="1"/>
  <c r="HA34" i="1"/>
  <c r="FE15" i="1"/>
  <c r="FE61" i="1"/>
  <c r="FE96" i="1"/>
  <c r="FE11" i="1"/>
  <c r="FE10" i="1"/>
  <c r="FE101" i="1"/>
  <c r="FE79" i="1"/>
  <c r="IW18" i="1"/>
  <c r="HY68" i="1"/>
  <c r="HY36" i="1"/>
  <c r="HY98" i="1"/>
  <c r="HY27" i="1"/>
  <c r="FE69" i="1"/>
  <c r="FE44" i="1"/>
  <c r="HM69" i="1"/>
  <c r="FQ70" i="1"/>
  <c r="FQ32" i="1"/>
  <c r="HY86" i="1"/>
  <c r="FQ71" i="1"/>
  <c r="FQ30" i="1"/>
  <c r="GO63" i="1"/>
  <c r="GC13" i="1"/>
  <c r="FE92" i="1"/>
  <c r="FE7" i="1"/>
  <c r="HY84" i="1"/>
  <c r="HY55" i="1"/>
  <c r="HY79" i="1"/>
  <c r="HY101" i="1"/>
  <c r="GC34" i="1"/>
  <c r="HM91" i="1"/>
  <c r="IK76" i="1"/>
  <c r="IK25" i="1"/>
  <c r="FQ67" i="1"/>
  <c r="GC89" i="1"/>
  <c r="IW15" i="1"/>
  <c r="GC52" i="1"/>
  <c r="GC49" i="1"/>
  <c r="FE90" i="1"/>
  <c r="IK46" i="1"/>
  <c r="IK6" i="1"/>
  <c r="GO8" i="1"/>
  <c r="GO54" i="1"/>
  <c r="HY73" i="1"/>
  <c r="GC80" i="1"/>
  <c r="GO42" i="1"/>
  <c r="HM79" i="1"/>
  <c r="HM101" i="1"/>
  <c r="GO93" i="1"/>
  <c r="FE53" i="1"/>
  <c r="HA71" i="1"/>
  <c r="HA30" i="1"/>
  <c r="GC74" i="1"/>
  <c r="GC66" i="1"/>
  <c r="GC50" i="1"/>
  <c r="GO91" i="1"/>
  <c r="HY18" i="1"/>
  <c r="HM13" i="1"/>
  <c r="HY85" i="1"/>
  <c r="HA74" i="1"/>
  <c r="HA50" i="1"/>
  <c r="HA66" i="1"/>
  <c r="HA61" i="1"/>
  <c r="HA96" i="1"/>
  <c r="GC86" i="1"/>
  <c r="IW102" i="1"/>
  <c r="IW4" i="1"/>
  <c r="FQ72" i="1"/>
  <c r="FQ31" i="1"/>
  <c r="FE89" i="1"/>
  <c r="HA86" i="1"/>
  <c r="IW93" i="1"/>
  <c r="HA63" i="1"/>
  <c r="FE25" i="1"/>
  <c r="FE76" i="1"/>
  <c r="IW63" i="1"/>
  <c r="IW92" i="1"/>
  <c r="IW7" i="1"/>
  <c r="IW83" i="1"/>
  <c r="IW38" i="1"/>
  <c r="HM67" i="1"/>
  <c r="GO79" i="1"/>
  <c r="GO101" i="1"/>
  <c r="HY90" i="1"/>
  <c r="HY97" i="1"/>
  <c r="GO34" i="1"/>
  <c r="FQ52" i="1"/>
  <c r="GC77" i="1"/>
  <c r="HA51" i="1"/>
  <c r="IW96" i="1"/>
  <c r="IW61" i="1"/>
  <c r="IK24" i="1"/>
  <c r="IK29" i="1"/>
  <c r="FQ78" i="1"/>
  <c r="IW85" i="1"/>
  <c r="FQ56" i="1"/>
  <c r="FQ28" i="1"/>
  <c r="GC90" i="1"/>
  <c r="FQ44" i="1"/>
  <c r="N3" i="1"/>
  <c r="FQ12" i="1"/>
  <c r="HY41" i="1"/>
  <c r="HA59" i="1"/>
  <c r="GC81" i="1"/>
  <c r="FE64" i="1"/>
  <c r="HY65" i="1"/>
  <c r="HA18" i="1"/>
  <c r="FQ34" i="1"/>
  <c r="GC15" i="1"/>
  <c r="IK86" i="1"/>
  <c r="HM100" i="1"/>
  <c r="HM33" i="1"/>
  <c r="HM45" i="1"/>
  <c r="GO5" i="1"/>
  <c r="HY37" i="1"/>
  <c r="HY9" i="1"/>
  <c r="GO89" i="1"/>
  <c r="HM89" i="1"/>
  <c r="GC99" i="1"/>
  <c r="HY53" i="1"/>
  <c r="HA9" i="1"/>
  <c r="HA37" i="1"/>
  <c r="HY52" i="1"/>
  <c r="GC63" i="1"/>
  <c r="HM77" i="1"/>
  <c r="HM93" i="1"/>
  <c r="HA19" i="1"/>
  <c r="HA103" i="1"/>
  <c r="IK91" i="1"/>
  <c r="GC96" i="1"/>
  <c r="GC61" i="1"/>
  <c r="HY5" i="1"/>
  <c r="IW91" i="1"/>
  <c r="GO41" i="1"/>
  <c r="FE12" i="1"/>
  <c r="FE16" i="1"/>
  <c r="IW48" i="1"/>
  <c r="IK52" i="1"/>
  <c r="HM65" i="1"/>
  <c r="HA78" i="1"/>
  <c r="HY59" i="1"/>
  <c r="FQ16" i="1"/>
  <c r="GO61" i="1"/>
  <c r="GO96" i="1"/>
  <c r="GC71" i="1"/>
  <c r="GC30" i="1"/>
  <c r="GC95" i="1"/>
  <c r="GC88" i="1"/>
  <c r="GO12" i="1"/>
  <c r="GO44" i="1"/>
  <c r="GC41" i="1"/>
  <c r="HM19" i="1"/>
  <c r="HM103" i="1"/>
  <c r="HY91" i="1"/>
  <c r="FE73" i="1"/>
  <c r="GO19" i="1"/>
  <c r="GO103" i="1"/>
  <c r="HA12" i="1"/>
  <c r="HA44" i="1"/>
  <c r="HM63" i="1"/>
  <c r="GO10" i="1"/>
  <c r="GO11" i="1"/>
  <c r="GO38" i="1"/>
  <c r="GO83" i="1"/>
  <c r="GC64" i="1"/>
  <c r="FE47" i="1"/>
  <c r="IW62" i="1"/>
  <c r="IW101" i="1"/>
  <c r="IW79" i="1"/>
  <c r="GC53" i="1"/>
  <c r="HY43" i="1"/>
  <c r="IK19" i="1"/>
  <c r="IK103" i="1"/>
  <c r="GC76" i="1"/>
  <c r="GC25" i="1"/>
  <c r="HA81" i="1"/>
  <c r="IW66" i="1"/>
  <c r="IW50" i="1"/>
  <c r="IW74" i="1"/>
  <c r="IK16" i="1"/>
  <c r="IK38" i="1"/>
  <c r="IK83" i="1"/>
  <c r="IW32" i="1"/>
  <c r="IW70" i="1"/>
  <c r="HM6" i="1"/>
  <c r="HM46" i="1"/>
  <c r="FQ41" i="1"/>
  <c r="FQ57" i="1"/>
  <c r="GO82" i="1"/>
  <c r="IK81" i="1"/>
  <c r="HM5" i="1"/>
  <c r="GC51" i="1"/>
  <c r="HA60" i="1"/>
  <c r="HA22" i="1"/>
  <c r="HA87" i="1"/>
  <c r="FQ80" i="1"/>
  <c r="HA100" i="1"/>
  <c r="HA33" i="1"/>
  <c r="HA45" i="1"/>
  <c r="FQ26" i="1"/>
  <c r="HY93" i="1"/>
  <c r="HM10" i="1"/>
  <c r="HM11" i="1"/>
  <c r="IK69" i="1"/>
  <c r="GC98" i="1"/>
  <c r="GC68" i="1"/>
  <c r="GC27" i="1"/>
  <c r="GC36" i="1"/>
  <c r="GO58" i="1"/>
  <c r="IW75" i="1"/>
  <c r="IW23" i="1"/>
  <c r="GO31" i="1"/>
  <c r="GO72" i="1"/>
  <c r="HY38" i="1"/>
  <c r="HY83" i="1"/>
  <c r="HM43" i="1"/>
  <c r="HY78" i="1"/>
  <c r="HA27" i="1"/>
  <c r="HA98" i="1"/>
  <c r="HA36" i="1"/>
  <c r="HA68" i="1"/>
  <c r="GO4" i="1"/>
  <c r="GO102" i="1"/>
  <c r="FQ35" i="1"/>
  <c r="HA14" i="1"/>
  <c r="HA21" i="1"/>
  <c r="GC48" i="1"/>
  <c r="HM60" i="1"/>
  <c r="HM22" i="1"/>
  <c r="HM87" i="1"/>
  <c r="GC69" i="1"/>
  <c r="IW64" i="1"/>
  <c r="FQ37" i="1"/>
  <c r="FQ9" i="1"/>
  <c r="FQ40" i="1"/>
  <c r="GO18" i="1"/>
  <c r="GO60" i="1"/>
  <c r="GO22" i="1"/>
  <c r="GO87" i="1"/>
  <c r="HA8" i="1"/>
  <c r="HA54" i="1"/>
  <c r="GC94" i="1"/>
  <c r="GC40" i="1"/>
  <c r="HM24" i="1"/>
  <c r="HM29" i="1"/>
  <c r="GO26" i="1"/>
  <c r="FQ74" i="1"/>
  <c r="FQ66" i="1"/>
  <c r="FQ50" i="1"/>
  <c r="FE20" i="1"/>
  <c r="IW13" i="1"/>
  <c r="IW57" i="1"/>
  <c r="IK71" i="1"/>
  <c r="IK30" i="1"/>
  <c r="IW6" i="1"/>
  <c r="IW46" i="1"/>
  <c r="IW47" i="1"/>
  <c r="GO6" i="1"/>
  <c r="GO46" i="1"/>
  <c r="IW72" i="1"/>
  <c r="IW31" i="1"/>
  <c r="HA49" i="1"/>
  <c r="FE57" i="1"/>
  <c r="HA31" i="1"/>
  <c r="HA72" i="1"/>
  <c r="GO32" i="1"/>
  <c r="GO70" i="1"/>
  <c r="HA32" i="1"/>
  <c r="HA70" i="1"/>
  <c r="FE43" i="1"/>
  <c r="HM31" i="1"/>
  <c r="HM72" i="1"/>
  <c r="IW42" i="1"/>
  <c r="HY81" i="1"/>
  <c r="FQ49" i="1"/>
  <c r="IK49" i="1"/>
  <c r="GC20" i="1"/>
  <c r="HY48" i="1"/>
  <c r="FQ84" i="1"/>
  <c r="FQ55" i="1"/>
  <c r="FQ65" i="1"/>
  <c r="HM52" i="1"/>
  <c r="FQ76" i="1"/>
  <c r="FQ25" i="1"/>
  <c r="IW89" i="1"/>
  <c r="FQ11" i="1"/>
  <c r="FQ10" i="1"/>
  <c r="HA17" i="1"/>
  <c r="HA39" i="1"/>
  <c r="HM26" i="1"/>
  <c r="GC37" i="1"/>
  <c r="GC9" i="1"/>
  <c r="GC70" i="1"/>
  <c r="GC32" i="1"/>
  <c r="HM42" i="1"/>
  <c r="HY87" i="1"/>
  <c r="HY22" i="1"/>
  <c r="HY60" i="1"/>
  <c r="FQ103" i="1"/>
  <c r="FQ19" i="1"/>
  <c r="FE93" i="1"/>
  <c r="IK72" i="1"/>
  <c r="IK31" i="1"/>
  <c r="IW54" i="1"/>
  <c r="IW8" i="1"/>
  <c r="FQ21" i="1"/>
  <c r="FQ14" i="1"/>
  <c r="HA35" i="1"/>
  <c r="GC75" i="1"/>
  <c r="GC23" i="1"/>
  <c r="IW84" i="1"/>
  <c r="IW55" i="1"/>
  <c r="GO40" i="1"/>
  <c r="GO94" i="1"/>
  <c r="HY63" i="1"/>
  <c r="IW90" i="1"/>
  <c r="IK37" i="1"/>
  <c r="IK9" i="1"/>
  <c r="FQ48" i="1"/>
  <c r="IW30" i="1"/>
  <c r="IW71" i="1"/>
  <c r="GC29" i="1"/>
  <c r="GC24" i="1"/>
  <c r="GC62" i="1"/>
  <c r="IW87" i="1"/>
  <c r="IW22" i="1"/>
  <c r="IW60" i="1"/>
  <c r="HY11" i="1"/>
  <c r="HY10" i="1"/>
  <c r="GO9" i="1"/>
  <c r="GO37" i="1"/>
  <c r="FE29" i="1"/>
  <c r="FE24" i="1"/>
  <c r="FE46" i="1"/>
  <c r="FE62" i="1"/>
  <c r="FQ59" i="1"/>
  <c r="FQ42" i="1"/>
  <c r="IW77" i="1"/>
  <c r="HA76" i="1"/>
  <c r="HA25" i="1"/>
  <c r="GC101" i="1"/>
  <c r="GC79" i="1"/>
  <c r="IK60" i="1"/>
  <c r="IK87" i="1"/>
  <c r="IK22" i="1"/>
  <c r="HY17" i="1"/>
  <c r="HY39" i="1"/>
  <c r="FQ90" i="1"/>
  <c r="IW20" i="1"/>
  <c r="IK65" i="1"/>
  <c r="IK99" i="1"/>
  <c r="IK68" i="1"/>
  <c r="IK36" i="1"/>
  <c r="IK98" i="1"/>
  <c r="IK27" i="1"/>
  <c r="HY20" i="1"/>
  <c r="HA84" i="1"/>
  <c r="HA55" i="1"/>
  <c r="GC102" i="1"/>
  <c r="GC4" i="1"/>
  <c r="HY95" i="1"/>
  <c r="HY88" i="1"/>
  <c r="GC57" i="1"/>
  <c r="HA91" i="1"/>
  <c r="HY49" i="1"/>
  <c r="IK28" i="1"/>
  <c r="IK56" i="1"/>
  <c r="FQ81" i="1"/>
  <c r="IK82" i="1"/>
  <c r="GC47" i="1"/>
  <c r="HY75" i="1"/>
  <c r="HY23" i="1"/>
  <c r="HA65" i="1"/>
  <c r="FQ15" i="1"/>
  <c r="GO59" i="1"/>
  <c r="HM20" i="1"/>
  <c r="IK18" i="1"/>
  <c r="IW82" i="1"/>
  <c r="FE18" i="1"/>
  <c r="FE85" i="1"/>
  <c r="IK53" i="1"/>
  <c r="IW49" i="1"/>
  <c r="HY19" i="1"/>
  <c r="HY103" i="1"/>
  <c r="FE81" i="1"/>
  <c r="GO81" i="1"/>
  <c r="IW44" i="1"/>
  <c r="IW12" i="1"/>
  <c r="HY4" i="1"/>
  <c r="HY102" i="1"/>
  <c r="IK97" i="1"/>
  <c r="IW88" i="1"/>
  <c r="IW95" i="1"/>
  <c r="HA7" i="1"/>
  <c r="HA92" i="1"/>
  <c r="FQ97" i="1"/>
  <c r="FQ75" i="1"/>
  <c r="FQ23" i="1"/>
  <c r="IK5" i="1"/>
  <c r="IK40" i="1"/>
  <c r="IK94" i="1"/>
  <c r="FQ86" i="1"/>
  <c r="IW19" i="1"/>
  <c r="IW103" i="1"/>
  <c r="HY26" i="1"/>
  <c r="HA52" i="1"/>
  <c r="FQ46" i="1"/>
  <c r="FQ6" i="1"/>
  <c r="IK20" i="1"/>
  <c r="IW39" i="1"/>
  <c r="IW17" i="1"/>
  <c r="HA80" i="1"/>
  <c r="FE58" i="1"/>
  <c r="FE91" i="1"/>
  <c r="IK43" i="1"/>
  <c r="IK57" i="1"/>
  <c r="HY47" i="1"/>
  <c r="HM51" i="1"/>
  <c r="HM82" i="1"/>
  <c r="IK39" i="1"/>
  <c r="IK17" i="1"/>
  <c r="HA56" i="1"/>
  <c r="HA28" i="1"/>
  <c r="HA13" i="1"/>
  <c r="HM4" i="1"/>
  <c r="HM102" i="1"/>
  <c r="IK85" i="1"/>
  <c r="HA43" i="1"/>
  <c r="IK84" i="1"/>
  <c r="IK55" i="1"/>
  <c r="HM47" i="1"/>
  <c r="HA79" i="1"/>
  <c r="HA101" i="1"/>
  <c r="FQ92" i="1"/>
  <c r="FQ7" i="1"/>
  <c r="GC78" i="1"/>
  <c r="IW10" i="1"/>
  <c r="IW11" i="1"/>
  <c r="FE98" i="1"/>
  <c r="FE68" i="1"/>
  <c r="FE27" i="1"/>
  <c r="FE36" i="1"/>
  <c r="IW81" i="1"/>
  <c r="FQ87" i="1"/>
  <c r="FQ60" i="1"/>
  <c r="FQ22" i="1"/>
  <c r="FE49" i="1"/>
  <c r="HM40" i="1"/>
  <c r="HM94" i="1"/>
  <c r="GC59" i="1"/>
  <c r="GO49" i="1"/>
  <c r="GO24" i="1"/>
  <c r="GO29" i="1"/>
  <c r="GC100" i="1"/>
  <c r="GC45" i="1"/>
  <c r="GC33" i="1"/>
  <c r="IK73" i="1"/>
  <c r="GC65" i="1"/>
  <c r="IK95" i="1"/>
  <c r="IK88" i="1"/>
  <c r="FQ69" i="1"/>
  <c r="IK93" i="1"/>
  <c r="GO66" i="1"/>
  <c r="GO50" i="1"/>
  <c r="GO74" i="1"/>
  <c r="HM12" i="1"/>
  <c r="HM44" i="1"/>
  <c r="GC73" i="1"/>
  <c r="FQ54" i="1"/>
  <c r="FQ8" i="1"/>
  <c r="GC56" i="1"/>
  <c r="GC28" i="1"/>
  <c r="IW35" i="1"/>
  <c r="GC67" i="1"/>
  <c r="FQ18" i="1"/>
  <c r="IK47" i="1"/>
  <c r="HA40" i="1"/>
  <c r="HA94" i="1"/>
  <c r="IK89" i="1"/>
  <c r="IK42" i="1"/>
  <c r="HA15" i="1"/>
  <c r="FQ100" i="1"/>
  <c r="FQ45" i="1"/>
  <c r="FQ33" i="1"/>
  <c r="IW29" i="1"/>
  <c r="IW24" i="1"/>
  <c r="FQ89" i="1"/>
  <c r="FE66" i="1"/>
  <c r="FE74" i="1"/>
  <c r="FE50" i="1"/>
  <c r="HA57" i="1"/>
  <c r="FE13" i="1"/>
  <c r="HA62" i="1"/>
  <c r="GO65" i="1"/>
  <c r="IW98" i="1"/>
  <c r="IW27" i="1"/>
  <c r="IW36" i="1"/>
  <c r="IW68" i="1"/>
  <c r="IK92" i="1"/>
  <c r="IK7" i="1"/>
  <c r="GO16" i="1"/>
  <c r="HM78" i="1"/>
  <c r="GO7" i="1"/>
  <c r="GO92" i="1"/>
  <c r="FE48" i="1"/>
  <c r="HY28" i="1"/>
  <c r="HY56" i="1"/>
  <c r="HY67" i="1"/>
  <c r="HA77" i="1"/>
  <c r="FE42" i="1"/>
  <c r="IK48" i="1"/>
  <c r="HM95" i="1"/>
  <c r="HM88" i="1"/>
  <c r="HM66" i="1"/>
  <c r="HM50" i="1"/>
  <c r="HM74" i="1"/>
  <c r="FQ91" i="1"/>
  <c r="FQ99" i="1"/>
  <c r="HY99" i="1"/>
  <c r="IW26" i="1"/>
  <c r="IK61" i="1"/>
  <c r="IK96" i="1"/>
  <c r="HM37" i="1"/>
  <c r="HM9" i="1"/>
  <c r="HA82" i="1"/>
  <c r="GC18" i="1"/>
  <c r="FE28" i="1"/>
  <c r="FE56" i="1"/>
  <c r="HA69" i="1"/>
  <c r="GC82" i="1"/>
  <c r="HM38" i="1"/>
  <c r="HM83" i="1"/>
  <c r="GC43" i="1"/>
  <c r="IW58" i="1"/>
  <c r="GC103" i="1"/>
  <c r="GC19" i="1"/>
  <c r="FQ29" i="1"/>
  <c r="FQ24" i="1"/>
  <c r="FQ62" i="1"/>
  <c r="GC58" i="1"/>
  <c r="HM14" i="1"/>
  <c r="HM21" i="1"/>
  <c r="HA85" i="1"/>
  <c r="HM8" i="1"/>
  <c r="HM54" i="1"/>
  <c r="GO17" i="1"/>
  <c r="GO39" i="1"/>
  <c r="FQ85" i="1"/>
  <c r="FE99" i="1"/>
  <c r="FE63" i="1"/>
  <c r="IW14" i="1"/>
  <c r="IW21" i="1"/>
  <c r="FE82" i="1"/>
  <c r="GC16" i="1"/>
  <c r="HM84" i="1"/>
  <c r="HM55" i="1"/>
  <c r="FQ53" i="1"/>
  <c r="FE51" i="1"/>
  <c r="FQ39" i="1"/>
  <c r="FQ17" i="1"/>
  <c r="HY92" i="1"/>
  <c r="HY7" i="1"/>
  <c r="HA41" i="1"/>
  <c r="FE77" i="1"/>
  <c r="FE41" i="1"/>
  <c r="GO43" i="1"/>
  <c r="IW78" i="1"/>
  <c r="HM27" i="1"/>
  <c r="HM98" i="1"/>
  <c r="HM36" i="1"/>
  <c r="HM68" i="1"/>
  <c r="IK78" i="1"/>
  <c r="HY76" i="1"/>
  <c r="HY25" i="1"/>
  <c r="FE75" i="1"/>
  <c r="FE23" i="1"/>
  <c r="FE34" i="1"/>
  <c r="HA99" i="1"/>
  <c r="HM34" i="1"/>
  <c r="HM62" i="1"/>
  <c r="HA95" i="1"/>
  <c r="HA88" i="1"/>
  <c r="IK75" i="1"/>
  <c r="IK23" i="1"/>
  <c r="GO14" i="1"/>
  <c r="GO21" i="1"/>
  <c r="FQ96" i="1"/>
  <c r="FQ61" i="1"/>
  <c r="GO62" i="1"/>
  <c r="GO71" i="1"/>
  <c r="GO30" i="1"/>
  <c r="HA64" i="1"/>
  <c r="HY57" i="1"/>
  <c r="FQ77" i="1"/>
  <c r="GC21" i="1"/>
  <c r="GC14" i="1"/>
  <c r="HM15" i="1"/>
  <c r="IW97" i="1"/>
  <c r="IK35" i="1"/>
  <c r="IW41" i="1"/>
  <c r="FQ20" i="1"/>
  <c r="IK67" i="1"/>
  <c r="HY32" i="1"/>
  <c r="HY70" i="1"/>
  <c r="GO86" i="1"/>
  <c r="HY14" i="1"/>
  <c r="HY21" i="1"/>
  <c r="HM86" i="1"/>
  <c r="JI57" i="1"/>
  <c r="JI97" i="1"/>
  <c r="JI66" i="1"/>
  <c r="JI50" i="1"/>
  <c r="JI74" i="1"/>
  <c r="JI18" i="1"/>
  <c r="JI80" i="1"/>
  <c r="JI59" i="1"/>
  <c r="JI13" i="1"/>
  <c r="JI89" i="1"/>
  <c r="JI96" i="1"/>
  <c r="JI61" i="1"/>
  <c r="JI49" i="1"/>
  <c r="JI73" i="1"/>
  <c r="JI5" i="1"/>
  <c r="JI15" i="1"/>
  <c r="JI39" i="1"/>
  <c r="JI17" i="1"/>
  <c r="JI88" i="1"/>
  <c r="JI95" i="1"/>
  <c r="JI70" i="1"/>
  <c r="JI32" i="1"/>
  <c r="JI34" i="1"/>
  <c r="JI29" i="1"/>
  <c r="JI24" i="1"/>
  <c r="JI81" i="1"/>
  <c r="JI21" i="1"/>
  <c r="JI14" i="1"/>
  <c r="JI93" i="1"/>
  <c r="JI46" i="1"/>
  <c r="JI6" i="1"/>
  <c r="JI35" i="1"/>
  <c r="JI52" i="1"/>
  <c r="JI30" i="1"/>
  <c r="JI71" i="1"/>
  <c r="JI87" i="1"/>
  <c r="JI22" i="1"/>
  <c r="JI60" i="1"/>
  <c r="JI54" i="1"/>
  <c r="JI8" i="1"/>
  <c r="JI102" i="1"/>
  <c r="JI4" i="1"/>
  <c r="JI78" i="1"/>
  <c r="JI25" i="1"/>
  <c r="JI76" i="1"/>
  <c r="JI69" i="1"/>
  <c r="JI62" i="1"/>
  <c r="JI86" i="1"/>
  <c r="JI42" i="1"/>
  <c r="JI19" i="1"/>
  <c r="JI103" i="1"/>
  <c r="JI12" i="1"/>
  <c r="JI44" i="1"/>
  <c r="JI77" i="1"/>
  <c r="JI58" i="1"/>
  <c r="JI53" i="1"/>
  <c r="JI31" i="1"/>
  <c r="JI72" i="1"/>
  <c r="JI82" i="1"/>
  <c r="JI41" i="1"/>
  <c r="JI101" i="1"/>
  <c r="JI79" i="1"/>
  <c r="JI26" i="1"/>
  <c r="JI23" i="1"/>
  <c r="JI75" i="1"/>
  <c r="JI67" i="1"/>
  <c r="JI45" i="1"/>
  <c r="JI33" i="1"/>
  <c r="JI100" i="1"/>
  <c r="JI47" i="1"/>
  <c r="JI91" i="1"/>
  <c r="JI94" i="1"/>
  <c r="JI40" i="1"/>
  <c r="JI11" i="1"/>
  <c r="JI10" i="1"/>
  <c r="JI56" i="1"/>
  <c r="JI28" i="1"/>
  <c r="JI99" i="1"/>
  <c r="JI83" i="1"/>
  <c r="JI38" i="1"/>
  <c r="JI48" i="1"/>
  <c r="JI92" i="1"/>
  <c r="JI7" i="1"/>
  <c r="JI20" i="1"/>
  <c r="JI63" i="1"/>
  <c r="JI43" i="1"/>
  <c r="JI16" i="1"/>
  <c r="JI85" i="1"/>
  <c r="JI64" i="1"/>
  <c r="JI51" i="1"/>
  <c r="JI9" i="1"/>
  <c r="JI37" i="1"/>
  <c r="JI55" i="1"/>
  <c r="JI84" i="1"/>
  <c r="JI68" i="1"/>
  <c r="JI36" i="1"/>
  <c r="JI98" i="1"/>
  <c r="JI27" i="1"/>
  <c r="JI65" i="1"/>
  <c r="JI90" i="1"/>
  <c r="GD74" i="1" a="1"/>
  <c r="IL64" i="1" a="1"/>
  <c r="HB92" i="1" a="1"/>
  <c r="GP99" i="1" a="1"/>
  <c r="GD22" i="1" a="1"/>
  <c r="GP49" i="1" a="1"/>
  <c r="JJ12" i="1" a="1"/>
  <c r="HB6" i="1" a="1"/>
  <c r="HB59" i="1" a="1"/>
  <c r="FR23" i="1" a="1"/>
  <c r="GP5" i="1" a="1"/>
  <c r="JJ39" i="1" a="1"/>
  <c r="GP57" i="1" a="1"/>
  <c r="HN28" i="1" a="1"/>
  <c r="GD67" i="1" a="1"/>
  <c r="JV27" i="1" a="1"/>
  <c r="IL59" i="1" a="1"/>
  <c r="JJ7" i="1" a="1"/>
  <c r="IL68" i="1" a="1"/>
  <c r="HB97" i="1" a="1"/>
  <c r="JJ31" i="1" a="1"/>
  <c r="GP33" i="1" a="1"/>
  <c r="HB49" i="1" a="1"/>
  <c r="JV14" i="1" a="1"/>
  <c r="JV34" i="1" a="1"/>
  <c r="HN34" i="1" a="1"/>
  <c r="IX56" i="1" a="1"/>
  <c r="JV40" i="1" a="1"/>
  <c r="JV94" i="1" a="1"/>
  <c r="HZ71" i="1" a="1"/>
  <c r="HB37" i="1" a="1"/>
  <c r="IL56" i="1" a="1"/>
  <c r="IX55" i="1" a="1"/>
  <c r="JJ27" i="1" a="1"/>
  <c r="IX65" i="1" a="1"/>
  <c r="JV88" i="1" a="1"/>
  <c r="JV64" i="1" a="1"/>
  <c r="HN48" i="1" a="1"/>
  <c r="FR97" i="1" a="1"/>
  <c r="IX63" i="1" a="1"/>
  <c r="IL61" i="1" a="1"/>
  <c r="JV63" i="1" a="1"/>
  <c r="GD102" i="1" a="1"/>
  <c r="IL81" i="1" a="1"/>
  <c r="IX58" i="1" a="1"/>
  <c r="IL76" i="1" a="1"/>
  <c r="GP98" i="1" a="1"/>
  <c r="GD90" i="1" a="1"/>
  <c r="IL18" i="1" a="1"/>
  <c r="HB43" i="1" a="1"/>
  <c r="GD99" i="1" a="1"/>
  <c r="HN49" i="1" a="1"/>
  <c r="JV92" i="1" a="1"/>
  <c r="FR94" i="1" a="1"/>
  <c r="IX47" i="1" a="1"/>
  <c r="HN74" i="1" a="1"/>
  <c r="FR4" i="1" a="1"/>
  <c r="HZ99" i="1" a="1"/>
  <c r="JJ103" i="1" a="1"/>
  <c r="GP42" i="1" a="1"/>
  <c r="HZ13" i="1" a="1"/>
  <c r="IX13" i="1" a="1"/>
  <c r="GD25" i="1" a="1"/>
  <c r="JJ47" i="1" a="1"/>
  <c r="IL58" i="1" a="1"/>
  <c r="GP37" i="1" a="1"/>
  <c r="GD57" i="1" a="1"/>
  <c r="JJ54" i="1" a="1"/>
  <c r="FR80" i="1" a="1"/>
  <c r="JV46" i="1" a="1"/>
  <c r="HZ19" i="1" a="1"/>
  <c r="JJ73" i="1" a="1"/>
  <c r="GD48" i="1" a="1"/>
  <c r="JJ40" i="1" a="1"/>
  <c r="HZ66" i="1" a="1"/>
  <c r="HZ102" i="1" a="1"/>
  <c r="IL87" i="1" a="1"/>
  <c r="JV68" i="1" a="1"/>
  <c r="HN47" i="1" a="1"/>
  <c r="GP45" i="1" a="1"/>
  <c r="IL91" i="1" a="1"/>
  <c r="JJ87" i="1" a="1"/>
  <c r="JJ43" i="1" a="1"/>
  <c r="JJ15" i="1" a="1"/>
  <c r="JJ95" i="1" a="1"/>
  <c r="JJ88" i="1" a="1"/>
  <c r="GD100" i="1" a="1"/>
  <c r="HB24" i="1" a="1"/>
  <c r="HB96" i="1" a="1"/>
  <c r="JV23" i="1" a="1"/>
  <c r="HN45" i="1" a="1"/>
  <c r="IX43" i="1" a="1"/>
  <c r="JV99" i="1" a="1"/>
  <c r="HZ10" i="1" a="1"/>
  <c r="HZ28" i="1" a="1"/>
  <c r="GD11" i="1" a="1"/>
  <c r="JV28" i="1" a="1"/>
  <c r="IX81" i="1" a="1"/>
  <c r="GD58" i="1" a="1"/>
  <c r="JJ49" i="1" a="1"/>
  <c r="HB48" i="1" a="1"/>
  <c r="IL102" i="1" a="1"/>
  <c r="JV51" i="1" a="1"/>
  <c r="GD40" i="1" a="1"/>
  <c r="FR5" i="1" a="1"/>
  <c r="JJ91" i="1" a="1"/>
  <c r="HB30" i="1" a="1"/>
  <c r="IL86" i="1" a="1"/>
  <c r="O18" i="1"/>
  <c r="JJ8" i="1" a="1"/>
  <c r="GP78" i="1" a="1"/>
  <c r="GD29" i="1" a="1"/>
  <c r="FR60" i="1" a="1"/>
  <c r="IL94" i="1" a="1"/>
  <c r="HN72" i="1" a="1"/>
  <c r="HZ27" i="1" a="1"/>
  <c r="JV65" i="1" a="1"/>
  <c r="HB44" i="1" a="1"/>
  <c r="HZ70" i="1" a="1"/>
  <c r="IL71" i="1" a="1"/>
  <c r="GD26" i="1" a="1"/>
  <c r="JV54" i="1" a="1"/>
  <c r="IX64" i="1" a="1"/>
  <c r="HZ4" i="1" a="1"/>
  <c r="GP48" i="1" a="1"/>
  <c r="GP100" i="1" a="1"/>
  <c r="FR43" i="1" a="1"/>
  <c r="HZ55" i="1" a="1"/>
  <c r="HN75" i="1" a="1"/>
  <c r="IX98" i="1" a="1"/>
  <c r="GD28" i="1" a="1"/>
  <c r="HN16" i="1" a="1"/>
  <c r="FR50" i="1" a="1"/>
  <c r="JV87" i="1" a="1"/>
  <c r="JV103" i="1" a="1"/>
  <c r="JJ5" i="1" a="1"/>
  <c r="HB85" i="1" a="1"/>
  <c r="JJ41" i="1" a="1"/>
  <c r="O6" i="1"/>
  <c r="HZ88" i="1" a="1"/>
  <c r="FR70" i="1" a="1"/>
  <c r="HN62" i="1" a="1"/>
  <c r="HN4" i="1" a="1"/>
  <c r="JJ13" i="1" a="1"/>
  <c r="GP85" i="1" a="1"/>
  <c r="JJ6" i="1" a="1"/>
  <c r="HZ80" i="1" a="1"/>
  <c r="HN95" i="1" a="1"/>
  <c r="GP90" i="1" a="1"/>
  <c r="GD75" i="1" a="1"/>
  <c r="GD31" i="1" a="1"/>
  <c r="GD63" i="1" a="1"/>
  <c r="JJ83" i="1" a="1"/>
  <c r="IX46" i="1" a="1"/>
  <c r="GP76" i="1" a="1"/>
  <c r="HN82" i="1" a="1"/>
  <c r="HB38" i="1" a="1"/>
  <c r="HB34" i="1" a="1"/>
  <c r="FR75" i="1" a="1"/>
  <c r="GD24" i="1" a="1"/>
  <c r="GD12" i="1" a="1"/>
  <c r="HZ47" i="1" a="1"/>
  <c r="GD36" i="1" a="1"/>
  <c r="GP81" i="1" a="1"/>
  <c r="IX9" i="1" a="1"/>
  <c r="HN56" i="1" a="1"/>
  <c r="JV8" i="1" a="1"/>
  <c r="HZ42" i="1" a="1"/>
  <c r="IL31" i="1" a="1"/>
  <c r="HN61" i="1" a="1"/>
  <c r="IL88" i="1" a="1"/>
  <c r="JV80" i="1" a="1"/>
  <c r="FR40" i="1" a="1"/>
  <c r="IX18" i="1" a="1"/>
  <c r="FR7" i="1" a="1"/>
  <c r="IL38" i="1" a="1"/>
  <c r="HB13" i="1" a="1"/>
  <c r="HB14" i="1" a="1"/>
  <c r="JJ24" i="1" a="1"/>
  <c r="GP51" i="1" a="1"/>
  <c r="HN8" i="1" a="1"/>
  <c r="HZ33" i="1" a="1"/>
  <c r="GP50" i="1" a="1"/>
  <c r="JV85" i="1" a="1"/>
  <c r="IX8" i="1" a="1"/>
  <c r="IL84" i="1" a="1"/>
  <c r="HB33" i="1" a="1"/>
  <c r="HB22" i="1" a="1"/>
  <c r="HN36" i="1" a="1"/>
  <c r="IL14" i="1" a="1"/>
  <c r="GP86" i="1" a="1"/>
  <c r="IX12" i="1" a="1"/>
  <c r="HZ34" i="1" a="1"/>
  <c r="IX53" i="1" a="1"/>
  <c r="HB74" i="1" a="1"/>
  <c r="GP94" i="1" a="1"/>
  <c r="HB47" i="1" a="1"/>
  <c r="IX34" i="1" a="1"/>
  <c r="GD35" i="1" a="1"/>
  <c r="GP39" i="1" a="1"/>
  <c r="IL24" i="1" a="1"/>
  <c r="IL80" i="1" a="1"/>
  <c r="GD91" i="1" a="1"/>
  <c r="JJ19" i="1" a="1"/>
  <c r="GP58" i="1" a="1"/>
  <c r="GP13" i="1" a="1"/>
  <c r="HB90" i="1" a="1"/>
  <c r="FR59" i="1" a="1"/>
  <c r="FR20" i="1" a="1"/>
  <c r="HB86" i="1" a="1"/>
  <c r="HB88" i="1" a="1"/>
  <c r="GP73" i="1" a="1"/>
  <c r="HB52" i="1" a="1"/>
  <c r="HZ78" i="1" a="1"/>
  <c r="HZ86" i="1" a="1"/>
  <c r="GD55" i="1" a="1"/>
  <c r="IX69" i="1" a="1"/>
  <c r="HZ6" i="1" a="1"/>
  <c r="IL97" i="1" a="1"/>
  <c r="JV21" i="1" a="1"/>
  <c r="IX27" i="1" a="1"/>
  <c r="IL83" i="1" a="1"/>
  <c r="IL95" i="1" a="1"/>
  <c r="GD70" i="1" a="1"/>
  <c r="IX75" i="1" a="1"/>
  <c r="HZ60" i="1" a="1"/>
  <c r="GD45" i="1" a="1"/>
  <c r="GD78" i="1" a="1"/>
  <c r="JJ20" i="1" a="1"/>
  <c r="GD69" i="1" a="1"/>
  <c r="IL20" i="1" a="1"/>
  <c r="GD7" i="1" a="1"/>
  <c r="FR95" i="1" a="1"/>
  <c r="O15" i="1"/>
  <c r="HB41" i="1" a="1"/>
  <c r="JJ61" i="1" a="1"/>
  <c r="HB91" i="1" a="1"/>
  <c r="JV48" i="1" a="1"/>
  <c r="GP82" i="1" a="1"/>
  <c r="IL21" i="1" a="1"/>
  <c r="HB17" i="1" a="1"/>
  <c r="HN9" i="1" a="1"/>
  <c r="HZ26" i="1" a="1"/>
  <c r="HN14" i="1" a="1"/>
  <c r="GD93" i="1" a="1"/>
  <c r="GP71" i="1" a="1"/>
  <c r="IX57" i="1" a="1"/>
  <c r="O10" i="1"/>
  <c r="JV11" i="1" a="1"/>
  <c r="JJ57" i="1" a="1"/>
  <c r="HZ44" i="1" a="1"/>
  <c r="IL44" i="1" a="1"/>
  <c r="JJ64" i="1" a="1"/>
  <c r="HN60" i="1" a="1"/>
  <c r="IL27" i="1" a="1"/>
  <c r="IL82" i="1" a="1"/>
  <c r="HB32" i="1" a="1"/>
  <c r="GD37" i="1" a="1"/>
  <c r="HZ101" i="1" a="1"/>
  <c r="JJ67" i="1" a="1"/>
  <c r="JV81" i="1" a="1"/>
  <c r="IX41" i="1" a="1"/>
  <c r="GP29" i="1" a="1"/>
  <c r="FR96" i="1" a="1"/>
  <c r="HN44" i="1" a="1"/>
  <c r="HB67" i="1" a="1"/>
  <c r="JJ72" i="1" a="1"/>
  <c r="JV69" i="1" a="1"/>
  <c r="HB93" i="1" a="1"/>
  <c r="FR57" i="1" a="1"/>
  <c r="HB21" i="1" a="1"/>
  <c r="JJ89" i="1" a="1"/>
  <c r="IX50" i="1" a="1"/>
  <c r="FR101" i="1" a="1"/>
  <c r="GP91" i="1" a="1"/>
  <c r="HB18" i="1" a="1"/>
  <c r="HN92" i="1" a="1"/>
  <c r="GD51" i="1" a="1"/>
  <c r="GD79" i="1" a="1"/>
  <c r="O8" i="1"/>
  <c r="GP68" i="1" a="1"/>
  <c r="IX24" i="1" a="1"/>
  <c r="IX90" i="1" a="1"/>
  <c r="HN101" i="1" a="1"/>
  <c r="JV12" i="1" a="1"/>
  <c r="JV42" i="1" a="1"/>
  <c r="FR18" i="1" a="1"/>
  <c r="JV5" i="1" a="1"/>
  <c r="HZ41" i="1" a="1"/>
  <c r="GD64" i="1" a="1"/>
  <c r="IL39" i="1" a="1"/>
  <c r="HZ75" i="1" a="1"/>
  <c r="GD46" i="1" a="1"/>
  <c r="GP17" i="1" a="1"/>
  <c r="JJ42" i="1" a="1"/>
  <c r="HZ53" i="1" a="1"/>
  <c r="HN67" i="1" a="1"/>
  <c r="HZ54" i="1" a="1"/>
  <c r="IL4" i="1" a="1"/>
  <c r="O20" i="1"/>
  <c r="IL101" i="1" a="1"/>
  <c r="HZ59" i="1" a="1"/>
  <c r="HZ9" i="1" a="1"/>
  <c r="GD87" i="1" a="1"/>
  <c r="JJ56" i="1" a="1"/>
  <c r="FR81" i="1" a="1"/>
  <c r="JV25" i="1" a="1"/>
  <c r="IL9" i="1" a="1"/>
  <c r="GP8" i="1" a="1"/>
  <c r="IL37" i="1" a="1"/>
  <c r="JV31" i="1" a="1"/>
  <c r="GD47" i="1" a="1"/>
  <c r="JV95" i="1" a="1"/>
  <c r="HN58" i="1" a="1"/>
  <c r="HZ85" i="1" a="1"/>
  <c r="JJ94" i="1" a="1"/>
  <c r="HZ50" i="1" a="1"/>
  <c r="IL32" i="1" a="1"/>
  <c r="IX31" i="1" a="1"/>
  <c r="GP47" i="1" a="1"/>
  <c r="JJ25" i="1" a="1"/>
  <c r="IX23" i="1" a="1"/>
  <c r="HB101" i="1" a="1"/>
  <c r="JJ101" i="1" a="1"/>
  <c r="IL93" i="1" a="1"/>
  <c r="IX66" i="1" a="1"/>
  <c r="HB40" i="1" a="1"/>
  <c r="FR37" i="1" a="1"/>
  <c r="HZ49" i="1" a="1"/>
  <c r="HB87" i="1" a="1"/>
  <c r="GP83" i="1" a="1"/>
  <c r="O11" i="1"/>
  <c r="JJ36" i="1" a="1"/>
  <c r="FR41" i="1" a="1"/>
  <c r="JV89" i="1" a="1"/>
  <c r="IX4" i="1" a="1"/>
  <c r="GD96" i="1" a="1"/>
  <c r="JV41" i="1" a="1"/>
  <c r="HZ20" i="1" a="1"/>
  <c r="HB35" i="1" a="1"/>
  <c r="HZ65" i="1" a="1"/>
  <c r="IL50" i="1" a="1"/>
  <c r="GP79" i="1" a="1"/>
  <c r="GP101" i="1" a="1"/>
  <c r="JJ66" i="1" a="1"/>
  <c r="GD41" i="1" a="1"/>
  <c r="O5" i="1"/>
  <c r="GP15" i="1" a="1"/>
  <c r="HB65" i="1" a="1"/>
  <c r="HN11" i="1" a="1"/>
  <c r="IX49" i="1" a="1"/>
  <c r="JJ4" i="1" a="1"/>
  <c r="GD76" i="1" a="1"/>
  <c r="JV66" i="1" a="1"/>
  <c r="HZ93" i="1" a="1"/>
  <c r="HB75" i="1" a="1"/>
  <c r="GD18" i="1" a="1"/>
  <c r="JV98" i="1" a="1"/>
  <c r="HZ90" i="1" a="1"/>
  <c r="HZ29" i="1" a="1"/>
  <c r="HN32" i="1" a="1"/>
  <c r="IX17" i="1" a="1"/>
  <c r="HB12" i="1" a="1"/>
  <c r="HZ32" i="1" a="1"/>
  <c r="HB73" i="1" a="1"/>
  <c r="IX101" i="1" a="1"/>
  <c r="GD32" i="1" a="1"/>
  <c r="HZ74" i="1" a="1"/>
  <c r="IX74" i="1" a="1"/>
  <c r="HN39" i="1" a="1"/>
  <c r="JV91" i="1" a="1"/>
  <c r="GP27" i="1" a="1"/>
  <c r="HN23" i="1" a="1"/>
  <c r="FR82" i="1" a="1"/>
  <c r="GD62" i="1" a="1"/>
  <c r="FR38" i="1" a="1"/>
  <c r="HB16" i="1" a="1"/>
  <c r="HB45" i="1" a="1"/>
  <c r="GP66" i="1" a="1"/>
  <c r="JJ35" i="1" a="1"/>
  <c r="HZ35" i="1" a="1"/>
  <c r="JV57" i="1" a="1"/>
  <c r="JV74" i="1" a="1"/>
  <c r="HN100" i="1" a="1"/>
  <c r="HN27" i="1" a="1"/>
  <c r="HB57" i="1" a="1"/>
  <c r="O19" i="1"/>
  <c r="IX100" i="1" a="1"/>
  <c r="IL57" i="1" a="1"/>
  <c r="HN43" i="1" a="1"/>
  <c r="FR99" i="1" a="1"/>
  <c r="JV16" i="1" a="1"/>
  <c r="JV43" i="1" a="1"/>
  <c r="GP53" i="1" a="1"/>
  <c r="JJ33" i="1" a="1"/>
  <c r="IX77" i="1" a="1"/>
  <c r="IX21" i="1" a="1"/>
  <c r="IX96" i="1" a="1"/>
  <c r="IX10" i="1" a="1"/>
  <c r="HN15" i="1" a="1"/>
  <c r="JV96" i="1" a="1"/>
  <c r="HB71" i="1" a="1"/>
  <c r="JV6" i="1" a="1"/>
  <c r="HB15" i="1" a="1"/>
  <c r="JJ81" i="1" a="1"/>
  <c r="FR61" i="1" a="1"/>
  <c r="IX67" i="1" a="1"/>
  <c r="IL33" i="1" a="1"/>
  <c r="GP96" i="1" a="1"/>
  <c r="IL48" i="1" a="1"/>
  <c r="JV36" i="1" a="1"/>
  <c r="IX60" i="1" a="1"/>
  <c r="IL72" i="1" a="1"/>
  <c r="O21" i="1"/>
  <c r="HZ84" i="1" a="1"/>
  <c r="GP80" i="1" a="1"/>
  <c r="GD85" i="1" a="1"/>
  <c r="HB4" i="1" a="1"/>
  <c r="FR92" i="1" a="1"/>
  <c r="JJ70" i="1" a="1"/>
  <c r="IX99" i="1" a="1"/>
  <c r="IX72" i="1" a="1"/>
  <c r="GP63" i="1" a="1"/>
  <c r="IL28" i="1" a="1"/>
  <c r="IX84" i="1" a="1"/>
  <c r="HB61" i="1" a="1"/>
  <c r="HN86" i="1" a="1"/>
  <c r="IL6" i="1" a="1"/>
  <c r="FR67" i="1" a="1"/>
  <c r="FR74" i="1" a="1"/>
  <c r="JV53" i="1" a="1"/>
  <c r="FR89" i="1" a="1"/>
  <c r="GD20" i="1" a="1"/>
  <c r="JV7" i="1" a="1"/>
  <c r="JJ90" i="1" a="1"/>
  <c r="HZ81" i="1" a="1"/>
  <c r="JJ74" i="1" a="1"/>
  <c r="HN63" i="1" a="1"/>
  <c r="JV73" i="1" a="1"/>
  <c r="JV24" i="1" a="1"/>
  <c r="JJ53" i="1" a="1"/>
  <c r="HZ23" i="1" a="1"/>
  <c r="JV58" i="1" a="1"/>
  <c r="JV102" i="1" a="1"/>
  <c r="FR6" i="1" a="1"/>
  <c r="FR30" i="1" a="1"/>
  <c r="HB46" i="1" a="1"/>
  <c r="HZ18" i="1" a="1"/>
  <c r="FR56" i="1" a="1"/>
  <c r="IL19" i="1" a="1"/>
  <c r="JJ102" i="1" a="1"/>
  <c r="JV47" i="1" a="1"/>
  <c r="O9" i="1"/>
  <c r="GP55" i="1" a="1"/>
  <c r="HN26" i="1" a="1"/>
  <c r="HN89" i="1" a="1"/>
  <c r="HN70" i="1" a="1"/>
  <c r="HN31" i="1" a="1"/>
  <c r="JJ52" i="1" a="1"/>
  <c r="IL92" i="1" a="1"/>
  <c r="IL45" i="1" a="1"/>
  <c r="FR54" i="1" a="1"/>
  <c r="GD84" i="1" a="1"/>
  <c r="HZ87" i="1" a="1"/>
  <c r="IX87" i="1" a="1"/>
  <c r="FR77" i="1" a="1"/>
  <c r="IX22" i="1" a="1"/>
  <c r="FR53" i="1" a="1"/>
  <c r="HN77" i="1" a="1"/>
  <c r="HN54" i="1" a="1"/>
  <c r="JJ75" i="1" a="1"/>
  <c r="HZ77" i="1" a="1"/>
  <c r="HB79" i="1" a="1"/>
  <c r="HN103" i="1" a="1"/>
  <c r="HN85" i="1" a="1"/>
  <c r="FR48" i="1" a="1"/>
  <c r="FR66" i="1" a="1"/>
  <c r="HZ7" i="1" a="1"/>
  <c r="HN83" i="1" a="1"/>
  <c r="HN59" i="1" a="1"/>
  <c r="GP74" i="1" a="1"/>
  <c r="JV67" i="1" a="1"/>
  <c r="IL13" i="1" a="1"/>
  <c r="HZ96" i="1" a="1"/>
  <c r="FR85" i="1" a="1"/>
  <c r="GD50" i="1" a="1"/>
  <c r="GP31" i="1" a="1"/>
  <c r="IX88" i="1" a="1"/>
  <c r="HB50" i="1" a="1"/>
  <c r="GP67" i="1" a="1"/>
  <c r="JJ100" i="1" a="1"/>
  <c r="HZ17" i="1" a="1"/>
  <c r="JJ55" i="1" a="1"/>
  <c r="FR42" i="1" a="1"/>
  <c r="FR102" i="1" a="1"/>
  <c r="GD94" i="1" a="1"/>
  <c r="IL5" i="1" a="1"/>
  <c r="FR36" i="1" a="1"/>
  <c r="HB70" i="1" a="1"/>
  <c r="GP44" i="1" a="1"/>
  <c r="IX83" i="1" a="1"/>
  <c r="JV100" i="1" a="1"/>
  <c r="HN64" i="1" a="1"/>
  <c r="IL98" i="1" a="1"/>
  <c r="GP46" i="1" a="1"/>
  <c r="IX37" i="1" a="1"/>
  <c r="FR39" i="1" a="1"/>
  <c r="IL35" i="1" a="1"/>
  <c r="IL85" i="1" a="1"/>
  <c r="JV60" i="1" a="1"/>
  <c r="IL69" i="1" a="1"/>
  <c r="HB28" i="1" a="1"/>
  <c r="GD53" i="1" a="1"/>
  <c r="HN80" i="1" a="1"/>
  <c r="GP64" i="1" a="1"/>
  <c r="HZ22" i="1" a="1"/>
  <c r="GP103" i="1" a="1"/>
  <c r="IL26" i="1" a="1"/>
  <c r="O13" i="1"/>
  <c r="JJ32" i="1" a="1"/>
  <c r="IX79" i="1" a="1"/>
  <c r="GD8" i="1" a="1"/>
  <c r="IX36" i="1" a="1"/>
  <c r="GD56" i="1" a="1"/>
  <c r="HB51" i="1" a="1"/>
  <c r="JJ98" i="1" a="1"/>
  <c r="GP77" i="1" a="1"/>
  <c r="JJ10" i="1" a="1"/>
  <c r="GP28" i="1" a="1"/>
  <c r="HN79" i="1" a="1"/>
  <c r="HN78" i="1" a="1"/>
  <c r="HZ48" i="1" a="1"/>
  <c r="JV83" i="1" a="1"/>
  <c r="FR49" i="1" a="1"/>
  <c r="HN66" i="1" a="1"/>
  <c r="FR86" i="1" a="1"/>
  <c r="FR100" i="1" a="1"/>
  <c r="JV18" i="1" a="1"/>
  <c r="IX33" i="1" a="1"/>
  <c r="HN51" i="1" a="1"/>
  <c r="GD13" i="1" a="1"/>
  <c r="JJ38" i="1" a="1"/>
  <c r="HB103" i="1" a="1"/>
  <c r="FR64" i="1" a="1"/>
  <c r="IL29" i="1" a="1"/>
  <c r="FR78" i="1" a="1"/>
  <c r="JJ44" i="1" a="1"/>
  <c r="GP89" i="1" a="1"/>
  <c r="JV61" i="1" a="1"/>
  <c r="JV55" i="1" a="1"/>
  <c r="HZ37" i="1" a="1"/>
  <c r="IL11" i="1" a="1"/>
  <c r="IX38" i="1" a="1"/>
  <c r="HZ103" i="1" a="1"/>
  <c r="HB84" i="1" a="1"/>
  <c r="JV17" i="1" a="1"/>
  <c r="HZ15" i="1" a="1"/>
  <c r="JJ21" i="1" a="1"/>
  <c r="FR26" i="1" a="1"/>
  <c r="JV22" i="1" a="1"/>
  <c r="GD38" i="1" a="1"/>
  <c r="O22" i="1"/>
  <c r="GP87" i="1" a="1"/>
  <c r="JV82" i="1" a="1"/>
  <c r="HZ30" i="1" a="1"/>
  <c r="HB56" i="1" a="1"/>
  <c r="GP10" i="1" a="1"/>
  <c r="JV49" i="1" a="1"/>
  <c r="HN40" i="1" a="1"/>
  <c r="FR16" i="1" a="1"/>
  <c r="FR25" i="1" a="1"/>
  <c r="JV33" i="1" a="1"/>
  <c r="IL51" i="1" a="1"/>
  <c r="HN93" i="1" a="1"/>
  <c r="GD101" i="1" a="1"/>
  <c r="GD49" i="1" a="1"/>
  <c r="HB36" i="1" a="1"/>
  <c r="GD4" i="1" a="1"/>
  <c r="GP93" i="1" a="1"/>
  <c r="GP56" i="1" a="1"/>
  <c r="JJ97" i="1" a="1"/>
  <c r="JJ18" i="1" a="1"/>
  <c r="IX85" i="1" a="1"/>
  <c r="FR10" i="1" a="1"/>
  <c r="GP52" i="1" a="1"/>
  <c r="JJ69" i="1" a="1"/>
  <c r="HB81" i="1" a="1"/>
  <c r="JJ50" i="1" a="1"/>
  <c r="HN41" i="1" a="1"/>
  <c r="IX45" i="1" a="1"/>
  <c r="HB19" i="1" a="1"/>
  <c r="FR31" i="1" a="1"/>
  <c r="GP62" i="1" a="1"/>
  <c r="HZ51" i="1" a="1"/>
  <c r="HB83" i="1" a="1"/>
  <c r="HZ68" i="1" a="1"/>
  <c r="HB20" i="1" a="1"/>
  <c r="JV76" i="1" a="1"/>
  <c r="IL12" i="1" a="1"/>
  <c r="HN10" i="1" a="1"/>
  <c r="FR73" i="1" a="1"/>
  <c r="GP6" i="1" a="1"/>
  <c r="GD44" i="1" a="1"/>
  <c r="HB11" i="1" a="1"/>
  <c r="JV90" i="1" a="1"/>
  <c r="GD68" i="1" a="1"/>
  <c r="JJ92" i="1" a="1"/>
  <c r="HB10" i="1" a="1"/>
  <c r="HZ24" i="1" a="1"/>
  <c r="HB26" i="1" a="1"/>
  <c r="HN12" i="1" a="1"/>
  <c r="HN94" i="1" a="1"/>
  <c r="JV13" i="1" a="1"/>
  <c r="GD83" i="1" a="1"/>
  <c r="FR63" i="1" a="1"/>
  <c r="GP12" i="1" a="1"/>
  <c r="HZ83" i="1" a="1"/>
  <c r="HZ97" i="1" a="1"/>
  <c r="GP21" i="1" a="1"/>
  <c r="HN17" i="1" a="1"/>
  <c r="JV75" i="1" a="1"/>
  <c r="HZ16" i="1" a="1"/>
  <c r="HB68" i="1" a="1"/>
  <c r="FR83" i="1" a="1"/>
  <c r="HZ63" i="1" a="1"/>
  <c r="HB31" i="1" a="1"/>
  <c r="GD92" i="1" a="1"/>
  <c r="IL46" i="1" a="1"/>
  <c r="GD71" i="1" a="1"/>
  <c r="HB100" i="1" a="1"/>
  <c r="HB60" i="1" a="1"/>
  <c r="HN52" i="1" a="1"/>
  <c r="HZ61" i="1" a="1"/>
  <c r="FR58" i="1" a="1"/>
  <c r="GP43" i="1" a="1"/>
  <c r="JJ77" i="1" a="1"/>
  <c r="FR47" i="1" a="1"/>
  <c r="GD72" i="1" a="1"/>
  <c r="FR103" i="1" a="1"/>
  <c r="JJ96" i="1" a="1"/>
  <c r="IL25" i="1" a="1"/>
  <c r="IL77" i="1" a="1"/>
  <c r="FR14" i="1" a="1"/>
  <c r="IX102" i="1" a="1"/>
  <c r="GP20" i="1" a="1"/>
  <c r="FR52" i="1" a="1"/>
  <c r="IX42" i="1" a="1"/>
  <c r="IX95" i="1" a="1"/>
  <c r="FR35" i="1" a="1"/>
  <c r="HB77" i="1" a="1"/>
  <c r="HN18" i="1" a="1"/>
  <c r="FR91" i="1" a="1"/>
  <c r="HZ8" i="1" a="1"/>
  <c r="HZ14" i="1" a="1"/>
  <c r="IX26" i="1" a="1"/>
  <c r="GP97" i="1" a="1"/>
  <c r="GD39" i="1" a="1"/>
  <c r="JV19" i="1" a="1"/>
  <c r="IL41" i="1" a="1"/>
  <c r="GP23" i="1" a="1"/>
  <c r="IX93" i="1" a="1"/>
  <c r="IL100" i="1" a="1"/>
  <c r="JJ28" i="1" a="1"/>
  <c r="JJ51" i="1" a="1"/>
  <c r="GP11" i="1" a="1"/>
  <c r="HZ79" i="1" a="1"/>
  <c r="IX94" i="1" a="1"/>
  <c r="GD88" i="1" a="1"/>
  <c r="HN97" i="1" a="1"/>
  <c r="GP22" i="1" a="1"/>
  <c r="HN69" i="1" a="1"/>
  <c r="IX28" i="1" a="1"/>
  <c r="HZ43" i="1" a="1"/>
  <c r="HB80" i="1" a="1"/>
  <c r="IX52" i="1" a="1"/>
  <c r="JJ76" i="1" a="1"/>
  <c r="HN46" i="1" a="1"/>
  <c r="O14" i="1"/>
  <c r="HB29" i="1" a="1"/>
  <c r="JJ29" i="1" a="1"/>
  <c r="IX54" i="1" a="1"/>
  <c r="GD15" i="1" a="1"/>
  <c r="HN7" i="1" a="1"/>
  <c r="JJ82" i="1" a="1"/>
  <c r="HZ100" i="1" a="1"/>
  <c r="HN68" i="1" a="1"/>
  <c r="FR32" i="1" a="1"/>
  <c r="GD30" i="1" a="1"/>
  <c r="IL8" i="1" a="1"/>
  <c r="GP69" i="1" a="1"/>
  <c r="HN53" i="1" a="1"/>
  <c r="HB66" i="1" a="1"/>
  <c r="GP32" i="1" a="1"/>
  <c r="HB54" i="1" a="1"/>
  <c r="JJ59" i="1" a="1"/>
  <c r="JJ16" i="1" a="1"/>
  <c r="HB62" i="1" a="1"/>
  <c r="HZ58" i="1" a="1"/>
  <c r="FR62" i="1" a="1"/>
  <c r="IX59" i="1" a="1"/>
  <c r="HB99" i="1" a="1"/>
  <c r="FR46" i="1" a="1"/>
  <c r="GP9" i="1" a="1"/>
  <c r="HN71" i="1" a="1"/>
  <c r="JV50" i="1" a="1"/>
  <c r="GD77" i="1" a="1"/>
  <c r="HZ25" i="1" a="1"/>
  <c r="GP35" i="1" a="1"/>
  <c r="HB55" i="1" a="1"/>
  <c r="O23" i="1"/>
  <c r="FR55" i="1" a="1"/>
  <c r="HB94" i="1" a="1"/>
  <c r="IX16" i="1" a="1"/>
  <c r="HZ72" i="1" a="1"/>
  <c r="IL34" i="1" a="1"/>
  <c r="JJ60" i="1" a="1"/>
  <c r="O17" i="1"/>
  <c r="HN29" i="1" a="1"/>
  <c r="O16" i="1"/>
  <c r="IL70" i="1" a="1"/>
  <c r="GP60" i="1" a="1"/>
  <c r="FR79" i="1" a="1"/>
  <c r="GD33" i="1" a="1"/>
  <c r="IL16" i="1" a="1"/>
  <c r="HZ38" i="1" a="1"/>
  <c r="HN84" i="1" a="1"/>
  <c r="GD16" i="1" a="1"/>
  <c r="FR88" i="1" a="1"/>
  <c r="FR15" i="1" a="1"/>
  <c r="GD42" i="1" a="1"/>
  <c r="IX30" i="1" a="1"/>
  <c r="JJ11" i="1" a="1"/>
  <c r="JV44" i="1" a="1"/>
  <c r="IL15" i="1" a="1"/>
  <c r="HN38" i="1" a="1"/>
  <c r="IL78" i="1" a="1"/>
  <c r="JJ65" i="1" a="1"/>
  <c r="JJ9" i="1" a="1"/>
  <c r="IX86" i="1" a="1"/>
  <c r="IX20" i="1" a="1"/>
  <c r="JV9" i="1" a="1"/>
  <c r="FR51" i="1" a="1"/>
  <c r="HB7" i="1" a="1"/>
  <c r="GD43" i="1" a="1"/>
  <c r="JJ46" i="1" a="1"/>
  <c r="IX6" i="1" a="1"/>
  <c r="HN87" i="1" a="1"/>
  <c r="JV77" i="1" a="1"/>
  <c r="GP25" i="1" a="1"/>
  <c r="GD97" i="1" a="1"/>
  <c r="IX48" i="1" a="1"/>
  <c r="GP65" i="1" a="1"/>
  <c r="GP59" i="1" a="1"/>
  <c r="JV70" i="1" a="1"/>
  <c r="IX61" i="1" a="1"/>
  <c r="HB42" i="1" a="1"/>
  <c r="HN42" i="1" a="1"/>
  <c r="GP75" i="1" a="1"/>
  <c r="IX91" i="1" a="1"/>
  <c r="IL60" i="1" a="1"/>
  <c r="IL10" i="1" a="1"/>
  <c r="IL36" i="1" a="1"/>
  <c r="IL40" i="1" a="1"/>
  <c r="FR84" i="1" a="1"/>
  <c r="IL99" i="1" a="1"/>
  <c r="HZ64" i="1" a="1"/>
  <c r="HB82" i="1" a="1"/>
  <c r="JJ58" i="1" a="1"/>
  <c r="JJ22" i="1" a="1"/>
  <c r="HB102" i="1" a="1"/>
  <c r="HN24" i="1" a="1"/>
  <c r="FR8" i="1" a="1"/>
  <c r="GP7" i="1" a="1"/>
  <c r="HN6" i="1" a="1"/>
  <c r="HZ45" i="1" a="1"/>
  <c r="HN13" i="1" a="1"/>
  <c r="GP36" i="1" a="1"/>
  <c r="IL55" i="1" a="1"/>
  <c r="HB72" i="1" a="1"/>
  <c r="GD14" i="1" a="1"/>
  <c r="JJ26" i="1" a="1"/>
  <c r="JV35" i="1" a="1"/>
  <c r="HZ91" i="1" a="1"/>
  <c r="FR19" i="1" a="1"/>
  <c r="HB27" i="1" a="1"/>
  <c r="JJ68" i="1" a="1"/>
  <c r="IL42" i="1" a="1"/>
  <c r="IX78" i="1" a="1"/>
  <c r="GD80" i="1" a="1"/>
  <c r="JV62" i="1" a="1"/>
  <c r="IX70" i="1" a="1"/>
  <c r="HN25" i="1" a="1"/>
  <c r="JV10" i="1" a="1"/>
  <c r="IX62" i="1" a="1"/>
  <c r="GP26" i="1" a="1"/>
  <c r="IX97" i="1" a="1"/>
  <c r="FR24" i="1" a="1"/>
  <c r="JJ84" i="1" a="1"/>
  <c r="HN65" i="1" a="1"/>
  <c r="JJ45" i="1" a="1"/>
  <c r="FR44" i="1" a="1"/>
  <c r="HZ12" i="1" a="1"/>
  <c r="FR22" i="1" a="1"/>
  <c r="GD9" i="1" a="1"/>
  <c r="JJ62" i="1" a="1"/>
  <c r="HZ73" i="1" a="1"/>
  <c r="IL49" i="1" a="1"/>
  <c r="FR98" i="1" a="1"/>
  <c r="HN99" i="1" a="1"/>
  <c r="FR87" i="1" a="1"/>
  <c r="GP61" i="1" a="1"/>
  <c r="IX89" i="1" a="1"/>
  <c r="GD73" i="1" a="1"/>
  <c r="IL22" i="1" a="1"/>
  <c r="JJ14" i="1" a="1"/>
  <c r="IX103" i="1" a="1"/>
  <c r="HN35" i="1" a="1"/>
  <c r="O7" i="1"/>
  <c r="HZ57" i="1" a="1"/>
  <c r="GP34" i="1" a="1"/>
  <c r="HN73" i="1" a="1"/>
  <c r="GP41" i="1" a="1"/>
  <c r="HZ40" i="1" a="1"/>
  <c r="GP92" i="1" a="1"/>
  <c r="HZ89" i="1" a="1"/>
  <c r="IL63" i="1" a="1"/>
  <c r="GP38" i="1" a="1"/>
  <c r="GD89" i="1" a="1"/>
  <c r="HB69" i="1" a="1"/>
  <c r="IL96" i="1" a="1"/>
  <c r="HB53" i="1" a="1"/>
  <c r="JV93" i="1" a="1"/>
  <c r="IX35" i="1" a="1"/>
  <c r="JJ86" i="1" a="1"/>
  <c r="HN91" i="1" a="1"/>
  <c r="HZ52" i="1" a="1"/>
  <c r="JJ80" i="1" a="1"/>
  <c r="IL54" i="1" a="1"/>
  <c r="IL53" i="1" a="1"/>
  <c r="IX92" i="1" a="1"/>
  <c r="GD66" i="1" a="1"/>
  <c r="GP72" i="1" a="1"/>
  <c r="JJ48" i="1" a="1"/>
  <c r="JV29" i="1" a="1"/>
  <c r="JV4" i="1" a="1"/>
  <c r="HZ82" i="1" a="1"/>
  <c r="FR21" i="1" a="1"/>
  <c r="GD6" i="1" a="1"/>
  <c r="JV38" i="1" a="1"/>
  <c r="HZ56" i="1" a="1"/>
  <c r="GP70" i="1" a="1"/>
  <c r="FR71" i="1" a="1"/>
  <c r="IX11" i="1" a="1"/>
  <c r="IL79" i="1" a="1"/>
  <c r="FR13" i="1" a="1"/>
  <c r="IL62" i="1" a="1"/>
  <c r="HZ69" i="1" a="1"/>
  <c r="GD27" i="1" a="1"/>
  <c r="HN20" i="1" a="1"/>
  <c r="HZ76" i="1" a="1"/>
  <c r="JV52" i="1" a="1"/>
  <c r="HB95" i="1" a="1"/>
  <c r="IL7" i="1" a="1"/>
  <c r="HB58" i="1" a="1"/>
  <c r="IL30" i="1" a="1"/>
  <c r="GP18" i="1" a="1"/>
  <c r="GP4" i="1" a="1"/>
  <c r="HB25" i="1" a="1"/>
  <c r="IX39" i="1" a="1"/>
  <c r="HN5" i="1" a="1"/>
  <c r="HN57" i="1" a="1"/>
  <c r="IX19" i="1" a="1"/>
  <c r="GD19" i="1" a="1"/>
  <c r="HB78" i="1" a="1"/>
  <c r="IL65" i="1" a="1"/>
  <c r="GP14" i="1" a="1"/>
  <c r="HB9" i="1" a="1"/>
  <c r="IX80" i="1" a="1"/>
  <c r="IL43" i="1" a="1"/>
  <c r="HB5" i="1" a="1"/>
  <c r="HN19" i="1" a="1"/>
  <c r="IX82" i="1" a="1"/>
  <c r="IX73" i="1" a="1"/>
  <c r="GD60" i="1" a="1"/>
  <c r="GD61" i="1" a="1"/>
  <c r="IX71" i="1" a="1"/>
  <c r="FR69" i="1" a="1"/>
  <c r="GD65" i="1" a="1"/>
  <c r="JJ71" i="1" a="1"/>
  <c r="JJ34" i="1" a="1"/>
  <c r="GD10" i="1" a="1"/>
  <c r="GP16" i="1" a="1"/>
  <c r="GD52" i="1" a="1"/>
  <c r="HN50" i="1" a="1"/>
  <c r="GD5" i="1" a="1"/>
  <c r="GD17" i="1" a="1"/>
  <c r="IX29" i="1" a="1"/>
  <c r="HN33" i="1" a="1"/>
  <c r="HN98" i="1" a="1"/>
  <c r="FR33" i="1" a="1"/>
  <c r="IL17" i="1" a="1"/>
  <c r="JJ99" i="1" a="1"/>
  <c r="FR11" i="1" a="1"/>
  <c r="FR12" i="1" a="1"/>
  <c r="IL23" i="1" a="1"/>
  <c r="FR45" i="1" a="1"/>
  <c r="JV59" i="1" a="1"/>
  <c r="JV56" i="1" a="1"/>
  <c r="GD82" i="1" a="1"/>
  <c r="IX25" i="1" a="1"/>
  <c r="HZ39" i="1" a="1"/>
  <c r="JV97" i="1" a="1"/>
  <c r="FR72" i="1" a="1"/>
  <c r="IX51" i="1" a="1"/>
  <c r="FR28" i="1" a="1"/>
  <c r="IL103" i="1" a="1"/>
  <c r="JJ63" i="1" a="1"/>
  <c r="GP88" i="1" a="1"/>
  <c r="FR34" i="1" a="1"/>
  <c r="IL67" i="1" a="1"/>
  <c r="GP95" i="1" a="1"/>
  <c r="HZ98" i="1" a="1"/>
  <c r="FR17" i="1" a="1"/>
  <c r="JV71" i="1" a="1"/>
  <c r="GP54" i="1" a="1"/>
  <c r="JJ78" i="1" a="1"/>
  <c r="JV30" i="1" a="1"/>
  <c r="HN96" i="1" a="1"/>
  <c r="GD86" i="1" a="1"/>
  <c r="IX40" i="1" a="1"/>
  <c r="GD95" i="1" a="1"/>
  <c r="JV39" i="1" a="1"/>
  <c r="GP24" i="1" a="1"/>
  <c r="GP102" i="1" a="1"/>
  <c r="HB76" i="1" a="1"/>
  <c r="JJ79" i="1" a="1"/>
  <c r="GD103" i="1" a="1"/>
  <c r="IL89" i="1" a="1"/>
  <c r="FR90" i="1" a="1"/>
  <c r="FR9" i="1" a="1"/>
  <c r="GP84" i="1" a="1"/>
  <c r="FR93" i="1" a="1"/>
  <c r="GD54" i="1" a="1"/>
  <c r="GD59" i="1" a="1"/>
  <c r="HN90" i="1" a="1"/>
  <c r="JV32" i="1" a="1"/>
  <c r="HB98" i="1" a="1"/>
  <c r="HZ11" i="1" a="1"/>
  <c r="JJ37" i="1" a="1"/>
  <c r="HB64" i="1" a="1"/>
  <c r="IX76" i="1" a="1"/>
  <c r="JV15" i="1" a="1"/>
  <c r="JV78" i="1" a="1"/>
  <c r="IX32" i="1" a="1"/>
  <c r="HN76" i="1" a="1"/>
  <c r="IL47" i="1" a="1"/>
  <c r="HN30" i="1" a="1"/>
  <c r="IX7" i="1" a="1"/>
  <c r="HB8" i="1" a="1"/>
  <c r="GD34" i="1" a="1"/>
  <c r="FR27" i="1" a="1"/>
  <c r="IX14" i="1" a="1"/>
  <c r="IL75" i="1" a="1"/>
  <c r="FR68" i="1" a="1"/>
  <c r="HZ36" i="1" a="1"/>
  <c r="IL90" i="1" a="1"/>
  <c r="JJ17" i="1" a="1"/>
  <c r="FR65" i="1" a="1"/>
  <c r="JV72" i="1" a="1"/>
  <c r="HB23" i="1" a="1"/>
  <c r="GD81" i="1" a="1"/>
  <c r="JV86" i="1" a="1"/>
  <c r="HZ46" i="1" a="1"/>
  <c r="GD98" i="1" a="1"/>
  <c r="HZ31" i="1" a="1"/>
  <c r="JJ85" i="1" a="1"/>
  <c r="JV20" i="1" a="1"/>
  <c r="JV84" i="1" a="1"/>
  <c r="HZ94" i="1" a="1"/>
  <c r="GP19" i="1" a="1"/>
  <c r="JV79" i="1" a="1"/>
  <c r="JV101" i="1" a="1"/>
  <c r="JJ23" i="1" a="1"/>
  <c r="HN55" i="1" a="1"/>
  <c r="HB89" i="1" a="1"/>
  <c r="HZ67" i="1" a="1"/>
  <c r="HZ92" i="1" a="1"/>
  <c r="FR76" i="1" a="1"/>
  <c r="JV45" i="1" a="1"/>
  <c r="JV26" i="1" a="1"/>
  <c r="IX68" i="1" a="1"/>
  <c r="O12" i="1"/>
  <c r="HZ5" i="1" a="1"/>
  <c r="GD21" i="1" a="1"/>
  <c r="JV37" i="1" a="1"/>
  <c r="HN102" i="1" a="1"/>
  <c r="HN37" i="1" a="1"/>
  <c r="IL52" i="1" a="1"/>
  <c r="IL73" i="1" a="1"/>
  <c r="HN88" i="1" a="1"/>
  <c r="HZ62" i="1" a="1"/>
  <c r="GD23" i="1" a="1"/>
  <c r="IL66" i="1" a="1"/>
  <c r="FR29" i="1" a="1"/>
  <c r="HB63" i="1" a="1"/>
  <c r="GP40" i="1" a="1"/>
  <c r="HZ95" i="1" a="1"/>
  <c r="IX15" i="1" a="1"/>
  <c r="HN22" i="1" a="1"/>
  <c r="IX44" i="1" a="1"/>
  <c r="HB39" i="1" a="1"/>
  <c r="JJ30" i="1" a="1"/>
  <c r="HN21" i="1" a="1"/>
  <c r="GP30" i="1" a="1"/>
  <c r="JJ93" i="1" a="1"/>
  <c r="IL74" i="1" a="1"/>
  <c r="HN81" i="1" a="1"/>
  <c r="IX5" i="1" a="1"/>
  <c r="HZ21" i="1" a="1"/>
  <c r="FR94" i="1" l="1"/>
  <c r="JJ101" i="1"/>
  <c r="JJ79" i="1"/>
  <c r="IX39" i="1"/>
  <c r="IX17" i="1"/>
  <c r="HB52" i="1"/>
  <c r="HN99" i="1"/>
  <c r="HB32" i="1"/>
  <c r="HB70" i="1"/>
  <c r="GP16" i="1"/>
  <c r="HZ51" i="1"/>
  <c r="GP101" i="1"/>
  <c r="GP79" i="1"/>
  <c r="GD99" i="1"/>
  <c r="IL14" i="1"/>
  <c r="IL21" i="1"/>
  <c r="HB91" i="1"/>
  <c r="GD59" i="1"/>
  <c r="GD54" i="1"/>
  <c r="GD8" i="1"/>
  <c r="GP91" i="1"/>
  <c r="GD103" i="1"/>
  <c r="GD19" i="1"/>
  <c r="HN35" i="1"/>
  <c r="GD48" i="1"/>
  <c r="HB58" i="1"/>
  <c r="IX91" i="1"/>
  <c r="JJ4" i="1"/>
  <c r="JJ102" i="1"/>
  <c r="JJ19" i="1"/>
  <c r="JJ103" i="1"/>
  <c r="IX5" i="1"/>
  <c r="HZ53" i="1"/>
  <c r="HB43" i="1"/>
  <c r="HN27" i="1"/>
  <c r="HN98" i="1"/>
  <c r="HN36" i="1"/>
  <c r="HN68" i="1"/>
  <c r="HN19" i="1"/>
  <c r="HN103" i="1"/>
  <c r="GP29" i="1"/>
  <c r="GP24" i="1"/>
  <c r="HN73" i="1"/>
  <c r="HB82" i="1"/>
  <c r="IX37" i="1"/>
  <c r="IX9" i="1"/>
  <c r="FR20" i="1"/>
  <c r="HN15" i="1"/>
  <c r="FR29" i="1"/>
  <c r="FR24" i="1"/>
  <c r="FR62" i="1"/>
  <c r="GP71" i="1"/>
  <c r="GP30" i="1"/>
  <c r="IL77" i="1"/>
  <c r="FR69" i="1"/>
  <c r="IX82" i="1"/>
  <c r="HB69" i="1"/>
  <c r="GP63" i="1"/>
  <c r="IL26" i="1"/>
  <c r="HB78" i="1"/>
  <c r="HN24" i="1"/>
  <c r="HN29" i="1"/>
  <c r="HZ85" i="1"/>
  <c r="IX89" i="1"/>
  <c r="JJ28" i="1"/>
  <c r="JJ56" i="1"/>
  <c r="IX49" i="1"/>
  <c r="HZ99" i="1"/>
  <c r="FR52" i="1"/>
  <c r="HN67" i="1"/>
  <c r="IX34" i="1"/>
  <c r="HZ95" i="1"/>
  <c r="HZ88" i="1"/>
  <c r="IX12" i="1"/>
  <c r="IX44" i="1"/>
  <c r="HB31" i="1"/>
  <c r="HB72" i="1"/>
  <c r="FR82" i="1"/>
  <c r="FR101" i="1"/>
  <c r="FR79" i="1"/>
  <c r="HN69" i="1"/>
  <c r="HN31" i="1"/>
  <c r="HN72" i="1"/>
  <c r="GD44" i="1"/>
  <c r="GD12" i="1"/>
  <c r="GD87" i="1"/>
  <c r="GD60" i="1"/>
  <c r="GD22" i="1"/>
  <c r="HN81" i="1"/>
  <c r="GD75" i="1"/>
  <c r="GD23" i="1"/>
  <c r="FR58" i="1"/>
  <c r="HN91" i="1"/>
  <c r="IL61" i="1"/>
  <c r="IL96" i="1"/>
  <c r="GD42" i="1"/>
  <c r="HB40" i="1"/>
  <c r="HB94" i="1"/>
  <c r="HN5" i="1"/>
  <c r="IX52" i="1"/>
  <c r="HN12" i="1"/>
  <c r="HN44" i="1"/>
  <c r="HZ19" i="1"/>
  <c r="HZ103" i="1"/>
  <c r="GP78" i="1"/>
  <c r="HN60" i="1"/>
  <c r="HN22" i="1"/>
  <c r="HN87" i="1"/>
  <c r="IX57" i="1"/>
  <c r="JJ49" i="1"/>
  <c r="HB64" i="1"/>
  <c r="GP52" i="1"/>
  <c r="HN62" i="1"/>
  <c r="GD21" i="1"/>
  <c r="GD14" i="1"/>
  <c r="HN7" i="1"/>
  <c r="HN92" i="1"/>
  <c r="HN80" i="1"/>
  <c r="GP41" i="1"/>
  <c r="FR63" i="1"/>
  <c r="IL68" i="1"/>
  <c r="IL36" i="1"/>
  <c r="IL98" i="1"/>
  <c r="IL27" i="1"/>
  <c r="GP13" i="1"/>
  <c r="IX4" i="1"/>
  <c r="IX102" i="1"/>
  <c r="FR91" i="1"/>
  <c r="HN74" i="1"/>
  <c r="HN50" i="1"/>
  <c r="HN66" i="1"/>
  <c r="HB27" i="1"/>
  <c r="HB98" i="1"/>
  <c r="HB36" i="1"/>
  <c r="HB68" i="1"/>
  <c r="JJ20" i="1"/>
  <c r="FR54" i="1"/>
  <c r="FR8" i="1"/>
  <c r="HB56" i="1"/>
  <c r="HB28" i="1"/>
  <c r="IX67" i="1"/>
  <c r="IL59" i="1"/>
  <c r="HN89" i="1"/>
  <c r="GD57" i="1"/>
  <c r="HB34" i="1"/>
  <c r="IX92" i="1"/>
  <c r="IX7" i="1"/>
  <c r="HN49" i="1"/>
  <c r="IL64" i="1"/>
  <c r="GP72" i="1"/>
  <c r="GP31" i="1"/>
  <c r="GD90" i="1"/>
  <c r="IX71" i="1"/>
  <c r="IX30" i="1"/>
  <c r="HN93" i="1"/>
  <c r="HN8" i="1"/>
  <c r="HN54" i="1"/>
  <c r="HZ60" i="1"/>
  <c r="HZ22" i="1"/>
  <c r="HZ87" i="1"/>
  <c r="IX69" i="1"/>
  <c r="IX16" i="1"/>
  <c r="JJ81" i="1"/>
  <c r="HB90" i="1"/>
  <c r="IL86" i="1"/>
  <c r="IL24" i="1"/>
  <c r="IL29" i="1"/>
  <c r="GD35" i="1"/>
  <c r="HN76" i="1"/>
  <c r="HN25" i="1"/>
  <c r="HZ81" i="1"/>
  <c r="IL78" i="1"/>
  <c r="JJ86" i="1"/>
  <c r="GP77" i="1"/>
  <c r="GD56" i="1"/>
  <c r="GD28" i="1"/>
  <c r="FR77" i="1"/>
  <c r="FR53" i="1"/>
  <c r="IL72" i="1"/>
  <c r="IL31" i="1"/>
  <c r="HB23" i="1"/>
  <c r="HB75" i="1"/>
  <c r="GP57" i="1"/>
  <c r="JJ47" i="1"/>
  <c r="FR85" i="1"/>
  <c r="HZ58" i="1"/>
  <c r="IX76" i="1"/>
  <c r="IX25" i="1"/>
  <c r="FR51" i="1"/>
  <c r="FR103" i="1"/>
  <c r="FR19" i="1"/>
  <c r="JJ82" i="1"/>
  <c r="FR48" i="1"/>
  <c r="GD100" i="1"/>
  <c r="GD45" i="1"/>
  <c r="GD33" i="1"/>
  <c r="GD85" i="1"/>
  <c r="HZ32" i="1"/>
  <c r="HZ70" i="1"/>
  <c r="GP54" i="1"/>
  <c r="GP8" i="1"/>
  <c r="FR75" i="1"/>
  <c r="FR23" i="1"/>
  <c r="HN82" i="1"/>
  <c r="GD72" i="1"/>
  <c r="GD31" i="1"/>
  <c r="FR21" i="1"/>
  <c r="FR14" i="1"/>
  <c r="HZ80" i="1"/>
  <c r="HB63" i="1"/>
  <c r="HN38" i="1"/>
  <c r="HN83" i="1"/>
  <c r="IX84" i="1"/>
  <c r="IX55" i="1"/>
  <c r="HZ97" i="1"/>
  <c r="JJ58" i="1"/>
  <c r="HZ74" i="1"/>
  <c r="HZ50" i="1"/>
  <c r="HZ66" i="1"/>
  <c r="HZ79" i="1"/>
  <c r="HZ101" i="1"/>
  <c r="IL90" i="1"/>
  <c r="IL75" i="1"/>
  <c r="IL23" i="1"/>
  <c r="FR72" i="1"/>
  <c r="FR31" i="1"/>
  <c r="GP26" i="1"/>
  <c r="JJ77" i="1"/>
  <c r="GD64" i="1"/>
  <c r="GD71" i="1"/>
  <c r="GD30" i="1"/>
  <c r="FR83" i="1"/>
  <c r="FR38" i="1"/>
  <c r="HZ67" i="1"/>
  <c r="HZ86" i="1"/>
  <c r="JJ76" i="1"/>
  <c r="JJ25" i="1"/>
  <c r="JJ72" i="1"/>
  <c r="JJ31" i="1"/>
  <c r="HB95" i="1"/>
  <c r="HB88" i="1"/>
  <c r="GP95" i="1"/>
  <c r="GP88" i="1"/>
  <c r="GP99" i="1"/>
  <c r="HN18" i="1"/>
  <c r="JJ6" i="1"/>
  <c r="JJ46" i="1"/>
  <c r="HB81" i="1"/>
  <c r="HN9" i="1"/>
  <c r="HN37" i="1"/>
  <c r="IL46" i="1"/>
  <c r="IL6" i="1"/>
  <c r="HZ49" i="1"/>
  <c r="GP84" i="1"/>
  <c r="GP55" i="1"/>
  <c r="HB14" i="1"/>
  <c r="HB21" i="1"/>
  <c r="IL97" i="1"/>
  <c r="GD98" i="1"/>
  <c r="GD68" i="1"/>
  <c r="GD36" i="1"/>
  <c r="GD27" i="1"/>
  <c r="FR13" i="1"/>
  <c r="HZ14" i="1"/>
  <c r="HZ21" i="1"/>
  <c r="HB48" i="1"/>
  <c r="JJ16" i="1"/>
  <c r="FR100" i="1"/>
  <c r="FR45" i="1"/>
  <c r="FR33" i="1"/>
  <c r="GP93" i="1"/>
  <c r="GD101" i="1"/>
  <c r="GD79" i="1"/>
  <c r="IX80" i="1"/>
  <c r="GP44" i="1"/>
  <c r="GP12" i="1"/>
  <c r="IL95" i="1"/>
  <c r="IL88" i="1"/>
  <c r="GD86" i="1"/>
  <c r="FR87" i="1"/>
  <c r="FR60" i="1"/>
  <c r="FR22" i="1"/>
  <c r="JJ91" i="1"/>
  <c r="FR102" i="1"/>
  <c r="FR4" i="1"/>
  <c r="FR35" i="1"/>
  <c r="IX42" i="1"/>
  <c r="JJ13" i="1"/>
  <c r="GP56" i="1"/>
  <c r="GP28" i="1"/>
  <c r="HB51" i="1"/>
  <c r="IL20" i="1"/>
  <c r="IL63" i="1"/>
  <c r="FR92" i="1"/>
  <c r="FR7" i="1"/>
  <c r="GD26" i="1"/>
  <c r="GP18" i="1"/>
  <c r="HZ15" i="1"/>
  <c r="FR80" i="1"/>
  <c r="HZ73" i="1"/>
  <c r="GP59" i="1"/>
  <c r="IX13" i="1"/>
  <c r="HZ56" i="1"/>
  <c r="HZ28" i="1"/>
  <c r="HN41" i="1"/>
  <c r="HN63" i="1"/>
  <c r="JJ30" i="1"/>
  <c r="JJ71" i="1"/>
  <c r="GP74" i="1"/>
  <c r="GP66" i="1"/>
  <c r="GP50" i="1"/>
  <c r="HN13" i="1"/>
  <c r="GP11" i="1"/>
  <c r="GP10" i="1"/>
  <c r="GP48" i="1"/>
  <c r="IL87" i="1"/>
  <c r="IL22" i="1"/>
  <c r="IL60" i="1"/>
  <c r="GD67" i="1"/>
  <c r="IL58" i="1"/>
  <c r="HN71" i="1"/>
  <c r="HN30" i="1"/>
  <c r="HB19" i="1"/>
  <c r="HB103" i="1"/>
  <c r="HN51" i="1"/>
  <c r="IL57" i="1"/>
  <c r="IX58" i="1"/>
  <c r="JJ80" i="1"/>
  <c r="FR74" i="1"/>
  <c r="FR66" i="1"/>
  <c r="FR50" i="1"/>
  <c r="GD16" i="1"/>
  <c r="HZ84" i="1"/>
  <c r="HZ55" i="1"/>
  <c r="IL91" i="1"/>
  <c r="HB49" i="1"/>
  <c r="FR84" i="1"/>
  <c r="FR55" i="1"/>
  <c r="FR65" i="1"/>
  <c r="HB42" i="1"/>
  <c r="GD39" i="1"/>
  <c r="GD17" i="1"/>
  <c r="HB7" i="1"/>
  <c r="HB92" i="1"/>
  <c r="GP67" i="1"/>
  <c r="HB35" i="1"/>
  <c r="IL73" i="1"/>
  <c r="IL42" i="1"/>
  <c r="HZ35" i="1"/>
  <c r="HB61" i="1"/>
  <c r="HB96" i="1"/>
  <c r="JJ29" i="1"/>
  <c r="JJ24" i="1"/>
  <c r="IX28" i="1"/>
  <c r="IX56" i="1"/>
  <c r="JJ85" i="1"/>
  <c r="IL34" i="1"/>
  <c r="FR39" i="1"/>
  <c r="FR17" i="1"/>
  <c r="GP5" i="1"/>
  <c r="HB20" i="1"/>
  <c r="HB6" i="1"/>
  <c r="HB46" i="1"/>
  <c r="IX15" i="1"/>
  <c r="HZ23" i="1"/>
  <c r="HZ75" i="1"/>
  <c r="JJ37" i="1"/>
  <c r="JJ9" i="1"/>
  <c r="FR41" i="1"/>
  <c r="IX65" i="1"/>
  <c r="HN17" i="1"/>
  <c r="HN39" i="1"/>
  <c r="GP103" i="1"/>
  <c r="GP19" i="1"/>
  <c r="GD95" i="1"/>
  <c r="GD88" i="1"/>
  <c r="JJ51" i="1"/>
  <c r="HZ76" i="1"/>
  <c r="HZ25" i="1"/>
  <c r="GP89" i="1"/>
  <c r="JJ83" i="1"/>
  <c r="JJ38" i="1"/>
  <c r="IL47" i="1"/>
  <c r="FR99" i="1"/>
  <c r="GD11" i="1"/>
  <c r="GD10" i="1"/>
  <c r="HN79" i="1"/>
  <c r="HN101" i="1"/>
  <c r="HB16" i="1"/>
  <c r="FR76" i="1"/>
  <c r="FR25" i="1"/>
  <c r="HN40" i="1"/>
  <c r="HN94" i="1"/>
  <c r="HB76" i="1"/>
  <c r="HB25" i="1"/>
  <c r="HB10" i="1"/>
  <c r="HB11" i="1"/>
  <c r="FR98" i="1"/>
  <c r="FR68" i="1"/>
  <c r="FR36" i="1"/>
  <c r="FR27" i="1"/>
  <c r="IX77" i="1"/>
  <c r="IL66" i="1"/>
  <c r="IL50" i="1"/>
  <c r="IL74" i="1"/>
  <c r="IL53" i="1"/>
  <c r="JJ96" i="1"/>
  <c r="JJ61" i="1"/>
  <c r="IX24" i="1"/>
  <c r="IX29" i="1"/>
  <c r="IX79" i="1"/>
  <c r="IX101" i="1"/>
  <c r="HN77" i="1"/>
  <c r="IX19" i="1"/>
  <c r="IX103" i="1"/>
  <c r="FR26" i="1"/>
  <c r="JJ52" i="1"/>
  <c r="GP75" i="1"/>
  <c r="GP23" i="1"/>
  <c r="IL19" i="1"/>
  <c r="IL103" i="1"/>
  <c r="JJ84" i="1"/>
  <c r="JJ55" i="1"/>
  <c r="JJ42" i="1"/>
  <c r="JJ93" i="1"/>
  <c r="GD80" i="1"/>
  <c r="HB60" i="1"/>
  <c r="HB22" i="1"/>
  <c r="HB87" i="1"/>
  <c r="HB5" i="1"/>
  <c r="HB79" i="1"/>
  <c r="HB101" i="1"/>
  <c r="JJ15" i="1"/>
  <c r="GP34" i="1"/>
  <c r="HZ64" i="1"/>
  <c r="IL85" i="1"/>
  <c r="HB84" i="1"/>
  <c r="HB55" i="1"/>
  <c r="FR34" i="1"/>
  <c r="IX10" i="1"/>
  <c r="IX11" i="1"/>
  <c r="HZ17" i="1"/>
  <c r="HZ39" i="1"/>
  <c r="GD93" i="1"/>
  <c r="IL18" i="1"/>
  <c r="IX20" i="1"/>
  <c r="JJ18" i="1"/>
  <c r="JJ41" i="1"/>
  <c r="GD89" i="1"/>
  <c r="IX72" i="1"/>
  <c r="IX31" i="1"/>
  <c r="HB4" i="1"/>
  <c r="HB102" i="1"/>
  <c r="IL45" i="1"/>
  <c r="IL33" i="1"/>
  <c r="IL100" i="1"/>
  <c r="HN10" i="1"/>
  <c r="HN11" i="1"/>
  <c r="FR44" i="1"/>
  <c r="O3" i="1"/>
  <c r="FR12" i="1"/>
  <c r="HB47" i="1"/>
  <c r="IL76" i="1"/>
  <c r="IL25" i="1"/>
  <c r="HZ48" i="1"/>
  <c r="IX43" i="1"/>
  <c r="IL84" i="1"/>
  <c r="IL55" i="1"/>
  <c r="HN23" i="1"/>
  <c r="HN75" i="1"/>
  <c r="GP87" i="1"/>
  <c r="GP60" i="1"/>
  <c r="GP22" i="1"/>
  <c r="IL48" i="1"/>
  <c r="GP46" i="1"/>
  <c r="GP6" i="1"/>
  <c r="HZ37" i="1"/>
  <c r="HZ9" i="1"/>
  <c r="IX48" i="1"/>
  <c r="GD46" i="1"/>
  <c r="GD6" i="1"/>
  <c r="GP90" i="1"/>
  <c r="HZ62" i="1"/>
  <c r="HZ61" i="1"/>
  <c r="HZ96" i="1"/>
  <c r="IX63" i="1"/>
  <c r="FR15" i="1"/>
  <c r="IX66" i="1"/>
  <c r="IX50" i="1"/>
  <c r="IX74" i="1"/>
  <c r="HB80" i="1"/>
  <c r="HB26" i="1"/>
  <c r="HN32" i="1"/>
  <c r="HN70" i="1"/>
  <c r="IX38" i="1"/>
  <c r="IX83" i="1"/>
  <c r="JJ64" i="1"/>
  <c r="FR46" i="1"/>
  <c r="FR6" i="1"/>
  <c r="GD58" i="1"/>
  <c r="FR11" i="1"/>
  <c r="FR10" i="1"/>
  <c r="GD20" i="1"/>
  <c r="HZ5" i="1"/>
  <c r="JJ5" i="1"/>
  <c r="GD15" i="1"/>
  <c r="HB18" i="1"/>
  <c r="HB93" i="1"/>
  <c r="GD53" i="1"/>
  <c r="GD83" i="1"/>
  <c r="GD38" i="1"/>
  <c r="HN58" i="1"/>
  <c r="HZ90" i="1"/>
  <c r="HN64" i="1"/>
  <c r="IL62" i="1"/>
  <c r="GP58" i="1"/>
  <c r="IX26" i="1"/>
  <c r="JJ57" i="1"/>
  <c r="GD5" i="1"/>
  <c r="IX47" i="1"/>
  <c r="GD52" i="1"/>
  <c r="FR49" i="1"/>
  <c r="HN100" i="1"/>
  <c r="HN33" i="1"/>
  <c r="HN45" i="1"/>
  <c r="HZ16" i="1"/>
  <c r="GD78" i="1"/>
  <c r="HZ71" i="1"/>
  <c r="HZ30" i="1"/>
  <c r="IL69" i="1"/>
  <c r="FR96" i="1"/>
  <c r="FR61" i="1"/>
  <c r="HN26" i="1"/>
  <c r="HB38" i="1"/>
  <c r="HB83" i="1"/>
  <c r="IL80" i="1"/>
  <c r="IX97" i="1"/>
  <c r="GD74" i="1"/>
  <c r="GD66" i="1"/>
  <c r="GD50" i="1"/>
  <c r="GD96" i="1"/>
  <c r="GD61" i="1"/>
  <c r="HN48" i="1"/>
  <c r="IL51" i="1"/>
  <c r="GP51" i="1"/>
  <c r="IX75" i="1"/>
  <c r="IX23" i="1"/>
  <c r="GP64" i="1"/>
  <c r="GD84" i="1"/>
  <c r="GD55" i="1"/>
  <c r="GD18" i="1"/>
  <c r="HB15" i="1"/>
  <c r="HB71" i="1"/>
  <c r="HB30" i="1"/>
  <c r="FR78" i="1"/>
  <c r="IX46" i="1"/>
  <c r="IX6" i="1"/>
  <c r="IX32" i="1"/>
  <c r="IX70" i="1"/>
  <c r="JJ90" i="1"/>
  <c r="FR18" i="1"/>
  <c r="IX35" i="1"/>
  <c r="IX68" i="1"/>
  <c r="IX36" i="1"/>
  <c r="IX98" i="1"/>
  <c r="IX27" i="1"/>
  <c r="IX87" i="1"/>
  <c r="IX22" i="1"/>
  <c r="IX60" i="1"/>
  <c r="HZ42" i="1"/>
  <c r="GD47" i="1"/>
  <c r="HZ93" i="1"/>
  <c r="GD76" i="1"/>
  <c r="GD25" i="1"/>
  <c r="GD94" i="1"/>
  <c r="GD40" i="1"/>
  <c r="JJ48" i="1"/>
  <c r="GD82" i="1"/>
  <c r="GP20" i="1"/>
  <c r="HB57" i="1"/>
  <c r="GP82" i="1"/>
  <c r="HZ91" i="1"/>
  <c r="HN90" i="1"/>
  <c r="HN85" i="1"/>
  <c r="JJ88" i="1"/>
  <c r="JJ95" i="1"/>
  <c r="JJ89" i="1"/>
  <c r="GP80" i="1"/>
  <c r="HB12" i="1"/>
  <c r="HB44" i="1"/>
  <c r="IL37" i="1"/>
  <c r="IL9" i="1"/>
  <c r="FR81" i="1"/>
  <c r="HB59" i="1"/>
  <c r="HZ18" i="1"/>
  <c r="GP42" i="1"/>
  <c r="GP53" i="1"/>
  <c r="HZ82" i="1"/>
  <c r="HN53" i="1"/>
  <c r="HZ20" i="1"/>
  <c r="GP86" i="1"/>
  <c r="IL15" i="1"/>
  <c r="IX73" i="1"/>
  <c r="IL28" i="1"/>
  <c r="IL56" i="1"/>
  <c r="HB13" i="1"/>
  <c r="GD70" i="1"/>
  <c r="GD32" i="1"/>
  <c r="JJ94" i="1"/>
  <c r="JJ40" i="1"/>
  <c r="JJ67" i="1"/>
  <c r="GD37" i="1"/>
  <c r="GD9" i="1"/>
  <c r="IX14" i="1"/>
  <c r="IX21" i="1"/>
  <c r="GP49" i="1"/>
  <c r="HB62" i="1"/>
  <c r="IX62" i="1"/>
  <c r="GP43" i="1"/>
  <c r="HZ41" i="1"/>
  <c r="FR70" i="1"/>
  <c r="FR32" i="1"/>
  <c r="HB53" i="1"/>
  <c r="GD62" i="1"/>
  <c r="HB89" i="1"/>
  <c r="JJ75" i="1"/>
  <c r="JJ23" i="1"/>
  <c r="GP47" i="1"/>
  <c r="HB67" i="1"/>
  <c r="HB97" i="1"/>
  <c r="IX41" i="1"/>
  <c r="HB86" i="1"/>
  <c r="IL82" i="1"/>
  <c r="JJ63" i="1"/>
  <c r="GP15" i="1"/>
  <c r="HB8" i="1"/>
  <c r="HB54" i="1"/>
  <c r="GD43" i="1"/>
  <c r="JJ69" i="1"/>
  <c r="HB17" i="1"/>
  <c r="HB39" i="1"/>
  <c r="GD92" i="1"/>
  <c r="GD7" i="1"/>
  <c r="FR37" i="1"/>
  <c r="FR9" i="1"/>
  <c r="FR40" i="1"/>
  <c r="FR57" i="1"/>
  <c r="HZ6" i="1"/>
  <c r="HZ46" i="1"/>
  <c r="GP73" i="1"/>
  <c r="HZ47" i="1"/>
  <c r="FR59" i="1"/>
  <c r="IL79" i="1"/>
  <c r="IL101" i="1"/>
  <c r="IX51" i="1"/>
  <c r="HB77" i="1"/>
  <c r="JJ59" i="1"/>
  <c r="FR86" i="1"/>
  <c r="HZ34" i="1"/>
  <c r="GD102" i="1"/>
  <c r="GD4" i="1"/>
  <c r="JJ26" i="1"/>
  <c r="GD51" i="1"/>
  <c r="HB9" i="1"/>
  <c r="HB37" i="1"/>
  <c r="IL38" i="1"/>
  <c r="IL83" i="1"/>
  <c r="HN61" i="1"/>
  <c r="HN96" i="1"/>
  <c r="HZ78" i="1"/>
  <c r="GD29" i="1"/>
  <c r="GD24" i="1"/>
  <c r="HZ12" i="1"/>
  <c r="HZ44" i="1"/>
  <c r="GP70" i="1"/>
  <c r="GP32" i="1"/>
  <c r="IX95" i="1"/>
  <c r="IX88" i="1"/>
  <c r="HN4" i="1"/>
  <c r="HN102" i="1"/>
  <c r="JJ10" i="1"/>
  <c r="JJ11" i="1"/>
  <c r="GD69" i="1"/>
  <c r="HZ89" i="1"/>
  <c r="FR43" i="1"/>
  <c r="IL89" i="1"/>
  <c r="IX18" i="1"/>
  <c r="IL71" i="1"/>
  <c r="IL30" i="1"/>
  <c r="GP81" i="1"/>
  <c r="JJ54" i="1"/>
  <c r="JJ8" i="1"/>
  <c r="GP65" i="1"/>
  <c r="GD91" i="1"/>
  <c r="HN65" i="1"/>
  <c r="JJ66" i="1"/>
  <c r="JJ50" i="1"/>
  <c r="JJ74" i="1"/>
  <c r="HZ10" i="1"/>
  <c r="HZ11" i="1"/>
  <c r="HN59" i="1"/>
  <c r="HZ100" i="1"/>
  <c r="HZ33" i="1"/>
  <c r="HZ45" i="1"/>
  <c r="IX64" i="1"/>
  <c r="HB73" i="1"/>
  <c r="HZ4" i="1"/>
  <c r="HZ102" i="1"/>
  <c r="GD73" i="1"/>
  <c r="HN56" i="1"/>
  <c r="HN28" i="1"/>
  <c r="GP37" i="1"/>
  <c r="GP9" i="1"/>
  <c r="GP76" i="1"/>
  <c r="GP25" i="1"/>
  <c r="IX45" i="1"/>
  <c r="IX33" i="1"/>
  <c r="IX100" i="1"/>
  <c r="IL81" i="1"/>
  <c r="GD65" i="1"/>
  <c r="FR67" i="1"/>
  <c r="HZ63" i="1"/>
  <c r="HN16" i="1"/>
  <c r="HN84" i="1"/>
  <c r="HN55" i="1"/>
  <c r="GP100" i="1"/>
  <c r="GP45" i="1"/>
  <c r="GP33" i="1"/>
  <c r="IL40" i="1"/>
  <c r="IL94" i="1"/>
  <c r="JJ17" i="1"/>
  <c r="JJ39" i="1"/>
  <c r="GP97" i="1"/>
  <c r="FR5" i="1"/>
  <c r="IX59" i="1"/>
  <c r="HB66" i="1"/>
  <c r="HB50" i="1"/>
  <c r="HB74" i="1"/>
  <c r="IL52" i="1"/>
  <c r="HZ52" i="1"/>
  <c r="JJ35" i="1"/>
  <c r="GD49" i="1"/>
  <c r="HB24" i="1"/>
  <c r="HB29" i="1"/>
  <c r="FR90" i="1"/>
  <c r="IL65" i="1"/>
  <c r="HN34" i="1"/>
  <c r="HZ31" i="1"/>
  <c r="HZ72" i="1"/>
  <c r="HZ27" i="1"/>
  <c r="HZ98" i="1"/>
  <c r="HZ36" i="1"/>
  <c r="HZ68" i="1"/>
  <c r="HZ13" i="1"/>
  <c r="HZ8" i="1"/>
  <c r="HZ54" i="1"/>
  <c r="JJ53" i="1"/>
  <c r="IL39" i="1"/>
  <c r="IL17" i="1"/>
  <c r="JJ68" i="1"/>
  <c r="JJ36" i="1"/>
  <c r="JJ98" i="1"/>
  <c r="JJ27" i="1"/>
  <c r="GP21" i="1"/>
  <c r="GP14" i="1"/>
  <c r="HZ40" i="1"/>
  <c r="HZ94" i="1"/>
  <c r="IX40" i="1"/>
  <c r="IX94" i="1"/>
  <c r="JJ73" i="1"/>
  <c r="HN20" i="1"/>
  <c r="IL67" i="1"/>
  <c r="JJ44" i="1"/>
  <c r="JJ12" i="1"/>
  <c r="GP62" i="1"/>
  <c r="GD13" i="1"/>
  <c r="HN43" i="1"/>
  <c r="HZ26" i="1"/>
  <c r="JJ34" i="1"/>
  <c r="JJ65" i="1"/>
  <c r="IX90" i="1"/>
  <c r="HZ7" i="1"/>
  <c r="HZ92" i="1"/>
  <c r="FR16" i="1"/>
  <c r="GP92" i="1"/>
  <c r="GP7" i="1"/>
  <c r="GP102" i="1"/>
  <c r="GP4" i="1"/>
  <c r="JJ92" i="1"/>
  <c r="JJ7" i="1"/>
  <c r="IL49" i="1"/>
  <c r="HZ69" i="1"/>
  <c r="IL5" i="1"/>
  <c r="GD34" i="1"/>
  <c r="FR64" i="1"/>
  <c r="HZ65" i="1"/>
  <c r="IX53" i="1"/>
  <c r="IL54" i="1"/>
  <c r="IL8" i="1"/>
  <c r="HB41" i="1"/>
  <c r="HN86" i="1"/>
  <c r="FR93" i="1"/>
  <c r="JJ32" i="1"/>
  <c r="JJ70" i="1"/>
  <c r="IL16" i="1"/>
  <c r="HN57" i="1"/>
  <c r="JJ14" i="1"/>
  <c r="JJ21" i="1"/>
  <c r="GD81" i="1"/>
  <c r="HN42" i="1"/>
  <c r="JJ62" i="1"/>
  <c r="FR56" i="1"/>
  <c r="FR28" i="1"/>
  <c r="FR42" i="1"/>
  <c r="GP39" i="1"/>
  <c r="GP17" i="1"/>
  <c r="GP85" i="1"/>
  <c r="IX78" i="1"/>
  <c r="HB100" i="1"/>
  <c r="HB33" i="1"/>
  <c r="HB45" i="1"/>
  <c r="IL43" i="1"/>
  <c r="HZ77" i="1"/>
  <c r="HN6" i="1"/>
  <c r="HN46" i="1"/>
  <c r="HZ57" i="1"/>
  <c r="IL99" i="1"/>
  <c r="IL35" i="1"/>
  <c r="JJ78" i="1"/>
  <c r="GP35" i="1"/>
  <c r="IX61" i="1"/>
  <c r="IX96" i="1"/>
  <c r="FR71" i="1"/>
  <c r="FR30" i="1"/>
  <c r="GD63" i="1"/>
  <c r="HN14" i="1"/>
  <c r="HN21" i="1"/>
  <c r="IX86" i="1"/>
  <c r="JJ97" i="1"/>
  <c r="HB85" i="1"/>
  <c r="GP83" i="1"/>
  <c r="GP38" i="1"/>
  <c r="IX99" i="1"/>
  <c r="HN47" i="1"/>
  <c r="JJ87" i="1"/>
  <c r="JJ22" i="1"/>
  <c r="JJ60" i="1"/>
  <c r="IL92" i="1"/>
  <c r="IL7" i="1"/>
  <c r="IX93" i="1"/>
  <c r="GD77" i="1"/>
  <c r="HB65" i="1"/>
  <c r="JJ45" i="1"/>
  <c r="JJ33" i="1"/>
  <c r="JJ100" i="1"/>
  <c r="GP94" i="1"/>
  <c r="GP40" i="1"/>
  <c r="GP69" i="1"/>
  <c r="HN78" i="1"/>
  <c r="GP98" i="1"/>
  <c r="GP68" i="1"/>
  <c r="GP36" i="1"/>
  <c r="GP27" i="1"/>
  <c r="JJ43" i="1"/>
  <c r="IL32" i="1"/>
  <c r="IL70" i="1"/>
  <c r="HN97" i="1"/>
  <c r="GP96" i="1"/>
  <c r="GP61" i="1"/>
  <c r="FR73" i="1"/>
  <c r="IL41" i="1"/>
  <c r="HZ59" i="1"/>
  <c r="GD97" i="1"/>
  <c r="GD41" i="1"/>
  <c r="FR47" i="1"/>
  <c r="HN95" i="1"/>
  <c r="HN88" i="1"/>
  <c r="HN52" i="1"/>
  <c r="IL13" i="1"/>
  <c r="FR97" i="1"/>
  <c r="FR95" i="1"/>
  <c r="FR88" i="1"/>
  <c r="IL93" i="1"/>
  <c r="HZ38" i="1"/>
  <c r="HZ83" i="1"/>
  <c r="HZ43" i="1"/>
  <c r="HZ24" i="1"/>
  <c r="HZ29" i="1"/>
  <c r="IL10" i="1"/>
  <c r="IL11" i="1"/>
  <c r="IL12" i="1"/>
  <c r="IL44" i="1"/>
  <c r="HB99" i="1"/>
  <c r="IL4" i="1"/>
  <c r="IL102" i="1"/>
  <c r="IX81" i="1"/>
  <c r="JJ99" i="1"/>
  <c r="IX85" i="1"/>
  <c r="FR89" i="1"/>
  <c r="IX8" i="1"/>
  <c r="IX54" i="1"/>
  <c r="JV91" i="1"/>
  <c r="JV69" i="1"/>
  <c r="JV54" i="1"/>
  <c r="JV8" i="1"/>
  <c r="JV86" i="1"/>
  <c r="JV46" i="1"/>
  <c r="JV6" i="1"/>
  <c r="JV70" i="1"/>
  <c r="JV32" i="1"/>
  <c r="JV97" i="1"/>
  <c r="JV102" i="1"/>
  <c r="JV4" i="1"/>
  <c r="JV73" i="1"/>
  <c r="JV42" i="1"/>
  <c r="JV41" i="1"/>
  <c r="JV67" i="1"/>
  <c r="JV93" i="1"/>
  <c r="JV85" i="1"/>
  <c r="JV13" i="1"/>
  <c r="JV49" i="1"/>
  <c r="JV94" i="1"/>
  <c r="JV40" i="1"/>
  <c r="JV68" i="1"/>
  <c r="JV36" i="1"/>
  <c r="JV98" i="1"/>
  <c r="JV27" i="1"/>
  <c r="JV66" i="1"/>
  <c r="JV50" i="1"/>
  <c r="JV74" i="1"/>
  <c r="JV29" i="1"/>
  <c r="JV24" i="1"/>
  <c r="JV58" i="1"/>
  <c r="JV78" i="1"/>
  <c r="JV62" i="1"/>
  <c r="JV99" i="1"/>
  <c r="JV53" i="1"/>
  <c r="JV64" i="1"/>
  <c r="JV87" i="1"/>
  <c r="JV22" i="1"/>
  <c r="JV60" i="1"/>
  <c r="JV34" i="1"/>
  <c r="JV21" i="1"/>
  <c r="JV14" i="1"/>
  <c r="JV90" i="1"/>
  <c r="JV31" i="1"/>
  <c r="JV72" i="1"/>
  <c r="JV47" i="1"/>
  <c r="JV19" i="1"/>
  <c r="JV103" i="1"/>
  <c r="JV51" i="1"/>
  <c r="JV43" i="1"/>
  <c r="JV18" i="1"/>
  <c r="JV92" i="1"/>
  <c r="JV7" i="1"/>
  <c r="JV63" i="1"/>
  <c r="JV57" i="1"/>
  <c r="JV35" i="1"/>
  <c r="JV23" i="1"/>
  <c r="JV75" i="1"/>
  <c r="JV82" i="1"/>
  <c r="JV101" i="1"/>
  <c r="JV79" i="1"/>
  <c r="JV20" i="1"/>
  <c r="JV65" i="1"/>
  <c r="JV30" i="1"/>
  <c r="JV71" i="1"/>
  <c r="JV25" i="1"/>
  <c r="JV76" i="1"/>
  <c r="JV83" i="1"/>
  <c r="JV38" i="1"/>
  <c r="JV77" i="1"/>
  <c r="JV16" i="1"/>
  <c r="JV59" i="1"/>
  <c r="JV48" i="1"/>
  <c r="JV5" i="1"/>
  <c r="JV89" i="1"/>
  <c r="JV26" i="1"/>
  <c r="JV88" i="1"/>
  <c r="JV95" i="1"/>
  <c r="JV55" i="1"/>
  <c r="JV84" i="1"/>
  <c r="JV80" i="1"/>
  <c r="JV39" i="1"/>
  <c r="JV17" i="1"/>
  <c r="JV81" i="1"/>
  <c r="JV52" i="1"/>
  <c r="JV96" i="1"/>
  <c r="JV61" i="1"/>
  <c r="JV11" i="1"/>
  <c r="JV10" i="1"/>
  <c r="JV56" i="1"/>
  <c r="JV28" i="1"/>
  <c r="JV15" i="1"/>
  <c r="JV9" i="1"/>
  <c r="JV37" i="1"/>
  <c r="JV12" i="1"/>
  <c r="JV44" i="1"/>
  <c r="JV45" i="1"/>
  <c r="JV33" i="1"/>
  <c r="JV100" i="1"/>
  <c r="IY70" i="1" a="1"/>
  <c r="HO30" i="1" a="1"/>
  <c r="JK93" i="1" a="1"/>
  <c r="GQ38" i="1" a="1"/>
  <c r="IM88" i="1" a="1"/>
  <c r="KI98" i="1" a="1"/>
  <c r="GE58" i="1" a="1"/>
  <c r="IY42" i="1" a="1"/>
  <c r="JK74" i="1" a="1"/>
  <c r="IM49" i="1" a="1"/>
  <c r="HC25" i="1" a="1"/>
  <c r="KI67" i="1" a="1"/>
  <c r="HO13" i="1" a="1"/>
  <c r="GQ4" i="1" a="1"/>
  <c r="HO88" i="1" a="1"/>
  <c r="GQ57" i="1" a="1"/>
  <c r="IM10" i="1" a="1"/>
  <c r="GE95" i="1" a="1"/>
  <c r="JK34" i="1" a="1"/>
  <c r="IY22" i="1" a="1"/>
  <c r="GE101" i="1" a="1"/>
  <c r="IY5" i="1" a="1"/>
  <c r="GQ53" i="1" a="1"/>
  <c r="IA14" i="1" a="1"/>
  <c r="GE74" i="1" a="1"/>
  <c r="IA16" i="1" a="1"/>
  <c r="IA100" i="1" a="1"/>
  <c r="KI86" i="1" a="1"/>
  <c r="GQ25" i="1" a="1"/>
  <c r="GQ98" i="1" a="1"/>
  <c r="HO53" i="1" a="1"/>
  <c r="GE34" i="1" a="1"/>
  <c r="IM85" i="1" a="1"/>
  <c r="JK88" i="1" a="1"/>
  <c r="JK58" i="1" a="1"/>
  <c r="KI89" i="1" a="1"/>
  <c r="GE54" i="1" a="1"/>
  <c r="IY74" i="1" a="1"/>
  <c r="IM80" i="1" a="1"/>
  <c r="IY15" i="1" a="1"/>
  <c r="IM69" i="1" a="1"/>
  <c r="IA22" i="1" a="1"/>
  <c r="HC12" i="1" a="1"/>
  <c r="KI37" i="1" a="1"/>
  <c r="IM38" i="1" a="1"/>
  <c r="HC85" i="1" a="1"/>
  <c r="IM101" i="1" a="1"/>
  <c r="IY53" i="1" a="1"/>
  <c r="GQ7" i="1" a="1"/>
  <c r="IA70" i="1" a="1"/>
  <c r="IA37" i="1" a="1"/>
  <c r="IY66" i="1" a="1"/>
  <c r="IY84" i="1" a="1"/>
  <c r="JK36" i="1" a="1"/>
  <c r="KI22" i="1" a="1"/>
  <c r="JW81" i="1" a="1"/>
  <c r="JK47" i="1" a="1"/>
  <c r="HO8" i="1" a="1"/>
  <c r="JW60" i="1" a="1"/>
  <c r="JW32" i="1" a="1"/>
  <c r="HC94" i="1" a="1"/>
  <c r="KI20" i="1" a="1"/>
  <c r="JW90" i="1" a="1"/>
  <c r="IY64" i="1" a="1"/>
  <c r="HO62" i="1" a="1"/>
  <c r="JK50" i="1" a="1"/>
  <c r="GE62" i="1" a="1"/>
  <c r="KI32" i="1" a="1"/>
  <c r="IM59" i="1" a="1"/>
  <c r="IA8" i="1" a="1"/>
  <c r="JK98" i="1" a="1"/>
  <c r="IM78" i="1" a="1"/>
  <c r="GQ34" i="1" a="1"/>
  <c r="IA77" i="1" a="1"/>
  <c r="HO32" i="1" a="1"/>
  <c r="IM18" i="1" a="1"/>
  <c r="GE19" i="1" a="1"/>
  <c r="IA29" i="1" a="1"/>
  <c r="IA33" i="1" a="1"/>
  <c r="JK84" i="1" a="1"/>
  <c r="IY59" i="1" a="1"/>
  <c r="HO93" i="1" a="1"/>
  <c r="GE4" i="1" a="1"/>
  <c r="KI51" i="1" a="1"/>
  <c r="IM28" i="1" a="1"/>
  <c r="HO73" i="1" a="1"/>
  <c r="GE11" i="1" a="1"/>
  <c r="GQ103" i="1" a="1"/>
  <c r="GE28" i="1" a="1"/>
  <c r="HC41" i="1" a="1"/>
  <c r="HC8" i="1" a="1"/>
  <c r="KI75" i="1" a="1"/>
  <c r="GE15" i="1" a="1"/>
  <c r="GE83" i="1" a="1"/>
  <c r="HC70" i="1" a="1"/>
  <c r="GE84" i="1" a="1"/>
  <c r="HC88" i="1" a="1"/>
  <c r="JW86" i="1" a="1"/>
  <c r="JW73" i="1" a="1"/>
  <c r="GQ69" i="1" a="1"/>
  <c r="IA61" i="1" a="1"/>
  <c r="GQ80" i="1" a="1"/>
  <c r="HC77" i="1" a="1"/>
  <c r="HO60" i="1" a="1"/>
  <c r="HO91" i="1" a="1"/>
  <c r="GQ21" i="1" a="1"/>
  <c r="IM73" i="1" a="1"/>
  <c r="HO77" i="1" a="1"/>
  <c r="IY35" i="1" a="1"/>
  <c r="HO7" i="1" a="1"/>
  <c r="KI39" i="1" a="1"/>
  <c r="HC10" i="1" a="1"/>
  <c r="HC43" i="1" a="1"/>
  <c r="HC16" i="1" a="1"/>
  <c r="JW46" i="1" a="1"/>
  <c r="IY89" i="1" a="1"/>
  <c r="JW95" i="1" a="1"/>
  <c r="IY91" i="1" a="1"/>
  <c r="HO43" i="1" a="1"/>
  <c r="GQ45" i="1" a="1"/>
  <c r="HO5" i="1" a="1"/>
  <c r="JK13" i="1" a="1"/>
  <c r="IA9" i="1" a="1"/>
  <c r="HO50" i="1" a="1"/>
  <c r="GE66" i="1" a="1"/>
  <c r="GE82" i="1" a="1"/>
  <c r="HO42" i="1" a="1"/>
  <c r="HC49" i="1" a="1"/>
  <c r="JW11" i="1" a="1"/>
  <c r="IY25" i="1" a="1"/>
  <c r="KI19" i="1" a="1"/>
  <c r="HC53" i="1" a="1"/>
  <c r="HC90" i="1" a="1"/>
  <c r="HO52" i="1" a="1"/>
  <c r="IA81" i="1" a="1"/>
  <c r="JW41" i="1" a="1"/>
  <c r="JW42" i="1" a="1"/>
  <c r="JK80" i="1" a="1"/>
  <c r="KI60" i="1" a="1"/>
  <c r="JK23" i="1" a="1"/>
  <c r="GQ42" i="1" a="1"/>
  <c r="JW53" i="1" a="1"/>
  <c r="JW72" i="1" a="1"/>
  <c r="IA56" i="1" a="1"/>
  <c r="IM83" i="1" a="1"/>
  <c r="JW43" i="1" a="1"/>
  <c r="JK64" i="1" a="1"/>
  <c r="IM32" i="1" a="1"/>
  <c r="KI84" i="1" a="1"/>
  <c r="JW49" i="1" a="1"/>
  <c r="IM102" i="1" a="1"/>
  <c r="GQ9" i="1" a="1"/>
  <c r="GQ64" i="1" a="1"/>
  <c r="GE42" i="1" a="1"/>
  <c r="JW38" i="1" a="1"/>
  <c r="JK28" i="1" a="1"/>
  <c r="IA12" i="1" a="1"/>
  <c r="JW8" i="1" a="1"/>
  <c r="KI24" i="1" a="1"/>
  <c r="HO92" i="1" a="1"/>
  <c r="IA25" i="1" a="1"/>
  <c r="JK102" i="1" a="1"/>
  <c r="JK4" i="1" a="1"/>
  <c r="GE57" i="1" a="1"/>
  <c r="HC11" i="1" a="1"/>
  <c r="GE64" i="1" a="1"/>
  <c r="JK73" i="1" a="1"/>
  <c r="IM37" i="1" a="1"/>
  <c r="IM55" i="1" a="1"/>
  <c r="IA86" i="1" a="1"/>
  <c r="JW47" i="1" a="1"/>
  <c r="GE17" i="1" a="1"/>
  <c r="IY19" i="1" a="1"/>
  <c r="JK25" i="1" a="1"/>
  <c r="IM61" i="1" a="1"/>
  <c r="HO25" i="1" a="1"/>
  <c r="JW79" i="1" a="1"/>
  <c r="HC7" i="1" a="1"/>
  <c r="IY28" i="1" a="1"/>
  <c r="JK103" i="1" a="1"/>
  <c r="HO83" i="1" a="1"/>
  <c r="IY100" i="1" a="1"/>
  <c r="GE69" i="1" a="1"/>
  <c r="JK87" i="1" a="1"/>
  <c r="JW76" i="1" a="1"/>
  <c r="GQ92" i="1" a="1"/>
  <c r="HO67" i="1" a="1"/>
  <c r="GE41" i="1" a="1"/>
  <c r="KI53" i="1" a="1"/>
  <c r="IY32" i="1" a="1"/>
  <c r="IY72" i="1" a="1"/>
  <c r="IY81" i="1" a="1"/>
  <c r="HC76" i="1" a="1"/>
  <c r="GQ84" i="1" a="1"/>
  <c r="IY7" i="1" a="1"/>
  <c r="JK70" i="1" a="1"/>
  <c r="GE13" i="1" a="1"/>
  <c r="GE100" i="1" a="1"/>
  <c r="IM11" i="1" a="1"/>
  <c r="GQ96" i="1" a="1"/>
  <c r="HC33" i="1" a="1"/>
  <c r="KI10" i="1" a="1"/>
  <c r="JW34" i="1" a="1"/>
  <c r="GE37" i="1" a="1"/>
  <c r="KI97" i="1" a="1"/>
  <c r="GQ44" i="1" a="1"/>
  <c r="HO81" i="1" a="1"/>
  <c r="IA34" i="1" a="1"/>
  <c r="IM93" i="1" a="1"/>
  <c r="KI31" i="1" a="1"/>
  <c r="IY17" i="1" a="1"/>
  <c r="HC92" i="1" a="1"/>
  <c r="IA20" i="1" a="1"/>
  <c r="JW102" i="1" a="1"/>
  <c r="IY65" i="1" a="1"/>
  <c r="KI93" i="1" a="1"/>
  <c r="GE16" i="1" a="1"/>
  <c r="GQ76" i="1" a="1"/>
  <c r="JW51" i="1" a="1"/>
  <c r="IY88" i="1" a="1"/>
  <c r="IY54" i="1" a="1"/>
  <c r="IM90" i="1" a="1"/>
  <c r="GQ40" i="1" a="1"/>
  <c r="IM15" i="1" a="1"/>
  <c r="HC84" i="1" a="1"/>
  <c r="JK12" i="1" a="1"/>
  <c r="GE92" i="1" a="1"/>
  <c r="KI91" i="1" a="1"/>
  <c r="IA94" i="1" a="1"/>
  <c r="HO59" i="1" a="1"/>
  <c r="IM42" i="1" a="1"/>
  <c r="HO68" i="1" a="1"/>
  <c r="GE72" i="1" a="1"/>
  <c r="IA88" i="1" a="1"/>
  <c r="JW91" i="1" a="1"/>
  <c r="GQ31" i="1" a="1"/>
  <c r="GE5" i="1" a="1"/>
  <c r="HC73" i="1" a="1"/>
  <c r="IM14" i="1" a="1"/>
  <c r="JK71" i="1" a="1"/>
  <c r="KI26" i="1" a="1"/>
  <c r="IM46" i="1" a="1"/>
  <c r="GQ14" i="1" a="1"/>
  <c r="HO12" i="1" a="1"/>
  <c r="GE65" i="1" a="1"/>
  <c r="HC26" i="1" a="1"/>
  <c r="IA89" i="1" a="1"/>
  <c r="GE32" i="1" a="1"/>
  <c r="JW103" i="1" a="1"/>
  <c r="IA15" i="1" a="1"/>
  <c r="IM39" i="1" a="1"/>
  <c r="GE73" i="1" a="1"/>
  <c r="GE40" i="1" a="1"/>
  <c r="JK27" i="1" a="1"/>
  <c r="IY41" i="1" a="1"/>
  <c r="IM76" i="1" a="1"/>
  <c r="HC65" i="1" a="1"/>
  <c r="HO82" i="1" a="1"/>
  <c r="KI38" i="1" a="1"/>
  <c r="HO17" i="1" a="1"/>
  <c r="HC36" i="1" a="1"/>
  <c r="IM87" i="1" a="1"/>
  <c r="GE63" i="1" a="1"/>
  <c r="GQ91" i="1" a="1"/>
  <c r="HC68" i="1" a="1"/>
  <c r="IA73" i="1" a="1"/>
  <c r="KI94" i="1" a="1"/>
  <c r="IA72" i="1" a="1"/>
  <c r="GQ27" i="1" a="1"/>
  <c r="GQ19" i="1" a="1"/>
  <c r="IM44" i="1" a="1"/>
  <c r="IM19" i="1" a="1"/>
  <c r="GQ68" i="1" a="1"/>
  <c r="GE12" i="1" a="1"/>
  <c r="IM94" i="1" a="1"/>
  <c r="IY34" i="1" a="1"/>
  <c r="HC15" i="1" a="1"/>
  <c r="GQ93" i="1" a="1"/>
  <c r="GE20" i="1" a="1"/>
  <c r="HO18" i="1" a="1"/>
  <c r="HO9" i="1" a="1"/>
  <c r="KI46" i="1" a="1"/>
  <c r="JK89" i="1" a="1"/>
  <c r="JK67" i="1" a="1"/>
  <c r="IY12" i="1" a="1"/>
  <c r="KI35" i="1" a="1"/>
  <c r="KI81" i="1" a="1"/>
  <c r="GQ37" i="1" a="1"/>
  <c r="GE53" i="1" a="1"/>
  <c r="KI65" i="1" a="1"/>
  <c r="IY26" i="1" a="1"/>
  <c r="HO89" i="1" a="1"/>
  <c r="HO103" i="1" a="1"/>
  <c r="GE26" i="1" a="1"/>
  <c r="IA57" i="1" a="1"/>
  <c r="IA96" i="1" a="1"/>
  <c r="IY57" i="1" a="1"/>
  <c r="HO72" i="1" a="1"/>
  <c r="JK6" i="1" a="1"/>
  <c r="GE86" i="1" a="1"/>
  <c r="IM26" i="1" a="1"/>
  <c r="GQ33" i="1" a="1"/>
  <c r="IA64" i="1" a="1"/>
  <c r="JK39" i="1" a="1"/>
  <c r="KI42" i="1" a="1"/>
  <c r="GE79" i="1" a="1"/>
  <c r="IY10" i="1" a="1"/>
  <c r="HO45" i="1" a="1"/>
  <c r="JK48" i="1" a="1"/>
  <c r="JK8" i="1" a="1"/>
  <c r="IA24" i="1" a="1"/>
  <c r="GE76" i="1" a="1"/>
  <c r="KI47" i="1" a="1"/>
  <c r="JW26" i="1" a="1"/>
  <c r="IM16" i="1" a="1"/>
  <c r="JK19" i="1" a="1"/>
  <c r="IY61" i="1" a="1"/>
  <c r="JW18" i="1" a="1"/>
  <c r="HO29" i="1" a="1"/>
  <c r="JW56" i="1" a="1"/>
  <c r="JW93" i="1" a="1"/>
  <c r="HO16" i="1" a="1"/>
  <c r="GQ20" i="1" a="1"/>
  <c r="JW77" i="1" a="1"/>
  <c r="HC32" i="1" a="1"/>
  <c r="HO40" i="1" a="1"/>
  <c r="JK99" i="1" a="1"/>
  <c r="IY71" i="1" a="1"/>
  <c r="KI30" i="1" a="1"/>
  <c r="JW65" i="1" a="1"/>
  <c r="IM52" i="1" a="1"/>
  <c r="IY63" i="1" a="1"/>
  <c r="GQ73" i="1" a="1"/>
  <c r="JW58" i="1" a="1"/>
  <c r="GQ72" i="1" a="1"/>
  <c r="JW48" i="1" a="1"/>
  <c r="HC97" i="1" a="1"/>
  <c r="HO80" i="1" a="1"/>
  <c r="KI88" i="1" a="1"/>
  <c r="IY6" i="1" a="1"/>
  <c r="JW69" i="1" a="1"/>
  <c r="IA95" i="1" a="1"/>
  <c r="KI73" i="1" a="1"/>
  <c r="HC23" i="1" a="1"/>
  <c r="IY79" i="1" a="1"/>
  <c r="GE89" i="1" a="1"/>
  <c r="HC21" i="1" a="1"/>
  <c r="IY47" i="1" a="1"/>
  <c r="KI13" i="1" a="1"/>
  <c r="JW19" i="1" a="1"/>
  <c r="IY102" i="1" a="1"/>
  <c r="IA55" i="1" a="1"/>
  <c r="GQ87" i="1" a="1"/>
  <c r="IY48" i="1" a="1"/>
  <c r="JW80" i="1" a="1"/>
  <c r="GE59" i="1" a="1"/>
  <c r="IM77" i="1" a="1"/>
  <c r="KI59" i="1" a="1"/>
  <c r="JW45" i="1" a="1"/>
  <c r="JW55" i="1" a="1"/>
  <c r="JK68" i="1" a="1"/>
  <c r="JW98" i="1" a="1"/>
  <c r="IM71" i="1" a="1"/>
  <c r="IA101" i="1" a="1"/>
  <c r="GQ29" i="1" a="1"/>
  <c r="HO23" i="1" a="1"/>
  <c r="GQ41" i="1" a="1"/>
  <c r="GQ30" i="1" a="1"/>
  <c r="IA31" i="1" a="1"/>
  <c r="IY16" i="1" a="1"/>
  <c r="JK85" i="1" a="1"/>
  <c r="IM86" i="1" a="1"/>
  <c r="HC56" i="1" a="1"/>
  <c r="JW4" i="1" a="1"/>
  <c r="JK100" i="1" a="1"/>
  <c r="IM53" i="1" a="1"/>
  <c r="GQ70" i="1" a="1"/>
  <c r="JW31" i="1" a="1"/>
  <c r="IA28" i="1" a="1"/>
  <c r="IY98" i="1" a="1"/>
  <c r="JK77" i="1" a="1"/>
  <c r="KI77" i="1" a="1"/>
  <c r="GE77" i="1" a="1"/>
  <c r="GQ52" i="1" a="1"/>
  <c r="JW57" i="1" a="1"/>
  <c r="HC61" i="1" a="1"/>
  <c r="HO87" i="1" a="1"/>
  <c r="HO46" i="1" a="1"/>
  <c r="GE22" i="1" a="1"/>
  <c r="IA80" i="1" a="1"/>
  <c r="HO54" i="1" a="1"/>
  <c r="JK26" i="1" a="1"/>
  <c r="IY13" i="1" a="1"/>
  <c r="IY73" i="1" a="1"/>
  <c r="GE60" i="1" a="1"/>
  <c r="HO69" i="1" a="1"/>
  <c r="KI9" i="1" a="1"/>
  <c r="GQ82" i="1" a="1"/>
  <c r="HO86" i="1" a="1"/>
  <c r="IM8" i="1" a="1"/>
  <c r="IY69" i="1" a="1"/>
  <c r="JW44" i="1" a="1"/>
  <c r="GE44" i="1" a="1"/>
  <c r="IY23" i="1" a="1"/>
  <c r="IM17" i="1" a="1"/>
  <c r="GQ15" i="1" a="1"/>
  <c r="GQ61" i="1" a="1"/>
  <c r="HC45" i="1" a="1"/>
  <c r="KI80" i="1" a="1"/>
  <c r="GE88" i="1" a="1"/>
  <c r="HC91" i="1" a="1"/>
  <c r="KI4" i="1" a="1"/>
  <c r="HO66" i="1" a="1"/>
  <c r="GE50" i="1" a="1"/>
  <c r="IA83" i="1" a="1"/>
  <c r="GQ54" i="1" a="1"/>
  <c r="IA43" i="1" a="1"/>
  <c r="HO11" i="1" a="1"/>
  <c r="GQ23" i="1" a="1"/>
  <c r="IM31" i="1" a="1"/>
  <c r="JK61" i="1" a="1"/>
  <c r="HC98" i="1" a="1"/>
  <c r="IA53" i="1" a="1"/>
  <c r="KI101" i="1" a="1"/>
  <c r="JW10" i="1" a="1"/>
  <c r="IA26" i="1" a="1"/>
  <c r="IA13" i="1" a="1"/>
  <c r="HC35" i="1" a="1"/>
  <c r="JW97" i="1" a="1"/>
  <c r="IA68" i="1" a="1"/>
  <c r="GQ58" i="1" a="1"/>
  <c r="GE49" i="1" a="1"/>
  <c r="HC37" i="1" a="1"/>
  <c r="IY46" i="1" a="1"/>
  <c r="GQ77" i="1" a="1"/>
  <c r="KI87" i="1" a="1"/>
  <c r="IA18" i="1" a="1"/>
  <c r="IM97" i="1" a="1"/>
  <c r="IA27" i="1" a="1"/>
  <c r="IA23" i="1" a="1"/>
  <c r="GQ63" i="1" a="1"/>
  <c r="HO78" i="1" a="1"/>
  <c r="IA30" i="1" a="1"/>
  <c r="IY29" i="1" a="1"/>
  <c r="HC64" i="1" a="1"/>
  <c r="IA5" i="1" a="1"/>
  <c r="IA47" i="1" a="1"/>
  <c r="KI54" i="1" a="1"/>
  <c r="HO96" i="1" a="1"/>
  <c r="IM29" i="1" a="1"/>
  <c r="IA71" i="1" a="1"/>
  <c r="GQ49" i="1" a="1"/>
  <c r="KI7" i="1" a="1"/>
  <c r="IA19" i="1" a="1"/>
  <c r="HC86" i="1" a="1"/>
  <c r="GE43" i="1" a="1"/>
  <c r="IA35" i="1" a="1"/>
  <c r="JW22" i="1" a="1"/>
  <c r="GQ90" i="1" a="1"/>
  <c r="IM41" i="1" a="1"/>
  <c r="JK90" i="1" a="1"/>
  <c r="IY99" i="1" a="1"/>
  <c r="GQ56" i="1" a="1"/>
  <c r="HC89" i="1" a="1"/>
  <c r="KI90" i="1" a="1"/>
  <c r="IM67" i="1" a="1"/>
  <c r="HO70" i="1" a="1"/>
  <c r="JW75" i="1" a="1"/>
  <c r="HC59" i="1" a="1"/>
  <c r="JW101" i="1" a="1"/>
  <c r="IY78" i="1" a="1"/>
  <c r="GQ81" i="1" a="1"/>
  <c r="JW29" i="1" a="1"/>
  <c r="IM51" i="1" a="1"/>
  <c r="GE103" i="1" a="1"/>
  <c r="HC28" i="1" a="1"/>
  <c r="GQ75" i="1" a="1"/>
  <c r="GE48" i="1" a="1"/>
  <c r="HC62" i="1" a="1"/>
  <c r="KI61" i="1" a="1"/>
  <c r="IY39" i="1" a="1"/>
  <c r="HC6" i="1" a="1"/>
  <c r="GQ51" i="1" a="1"/>
  <c r="KI55" i="1" a="1"/>
  <c r="GE8" i="1" a="1"/>
  <c r="HO90" i="1" a="1"/>
  <c r="GE51" i="1" a="1"/>
  <c r="HC55" i="1" a="1"/>
  <c r="JK44" i="1" a="1"/>
  <c r="IY14" i="1" a="1"/>
  <c r="IA51" i="1" a="1"/>
  <c r="KI50" i="1" a="1"/>
  <c r="KI76" i="1" a="1"/>
  <c r="IA90" i="1" a="1"/>
  <c r="GQ11" i="1" a="1"/>
  <c r="IY55" i="1" a="1"/>
  <c r="IM4" i="1" a="1"/>
  <c r="HC60" i="1" a="1"/>
  <c r="GQ99" i="1" a="1"/>
  <c r="JK94" i="1" a="1"/>
  <c r="GE67" i="1" a="1"/>
  <c r="HC87" i="1" a="1"/>
  <c r="HC29" i="1" a="1"/>
  <c r="KI63" i="1" a="1"/>
  <c r="IY58" i="1" a="1"/>
  <c r="KI29" i="1" a="1"/>
  <c r="IY77" i="1" a="1"/>
  <c r="JK97" i="1" a="1"/>
  <c r="JK20" i="1" a="1"/>
  <c r="KI58" i="1" a="1"/>
  <c r="JW92" i="1" a="1"/>
  <c r="HC58" i="1" a="1"/>
  <c r="IA54" i="1" a="1"/>
  <c r="JW89" i="1" a="1"/>
  <c r="JK17" i="1" a="1"/>
  <c r="KI12" i="1" a="1"/>
  <c r="JW14" i="1" a="1"/>
  <c r="GE75" i="1" a="1"/>
  <c r="GQ43" i="1" a="1"/>
  <c r="GQ12" i="1" a="1"/>
  <c r="IY90" i="1" a="1"/>
  <c r="JK49" i="1" a="1"/>
  <c r="JK15" i="1" a="1"/>
  <c r="KI72" i="1" a="1"/>
  <c r="JW24" i="1" a="1"/>
  <c r="HO74" i="1" a="1"/>
  <c r="JK35" i="1" a="1"/>
  <c r="IA92" i="1" a="1"/>
  <c r="JW39" i="1" a="1"/>
  <c r="IA7" i="1" a="1"/>
  <c r="KI95" i="1" a="1"/>
  <c r="IM48" i="1" a="1"/>
  <c r="KI96" i="1" a="1"/>
  <c r="IY60" i="1" a="1"/>
  <c r="JK81" i="1" a="1"/>
  <c r="IY87" i="1" a="1"/>
  <c r="GE38" i="1" a="1"/>
  <c r="JK57" i="1" a="1"/>
  <c r="HO37" i="1" a="1"/>
  <c r="KI6" i="1" a="1"/>
  <c r="IA50" i="1" a="1"/>
  <c r="IA87" i="1" a="1"/>
  <c r="IA75" i="1" a="1"/>
  <c r="KI100" i="1" a="1"/>
  <c r="HC13" i="1" a="1"/>
  <c r="IY45" i="1" a="1"/>
  <c r="GE31" i="1" a="1"/>
  <c r="HO21" i="1" a="1"/>
  <c r="HO84" i="1" a="1"/>
  <c r="HC74" i="1" a="1"/>
  <c r="IA91" i="1" a="1"/>
  <c r="HC66" i="1" a="1"/>
  <c r="GQ66" i="1" a="1"/>
  <c r="HC50" i="1" a="1"/>
  <c r="IM54" i="1" a="1"/>
  <c r="HC14" i="1" a="1"/>
  <c r="HO71" i="1" a="1"/>
  <c r="IM91" i="1" a="1"/>
  <c r="HO27" i="1" a="1"/>
  <c r="HO56" i="1" a="1"/>
  <c r="HO19" i="1" a="1"/>
  <c r="IA11" i="1" a="1"/>
  <c r="KI49" i="1" a="1"/>
  <c r="HC69" i="1" a="1"/>
  <c r="GE99" i="1" a="1"/>
  <c r="HC99" i="1" a="1"/>
  <c r="IA52" i="1" a="1"/>
  <c r="KI15" i="1" a="1"/>
  <c r="IY103" i="1" a="1"/>
  <c r="IM62" i="1" a="1"/>
  <c r="JW30" i="1" a="1"/>
  <c r="GQ78" i="1" a="1"/>
  <c r="JW15" i="1" a="1"/>
  <c r="IA21" i="1" a="1"/>
  <c r="IA45" i="1" a="1"/>
  <c r="KI52" i="1" a="1"/>
  <c r="KI57" i="1" a="1"/>
  <c r="JW64" i="1" a="1"/>
  <c r="IM57" i="1" a="1"/>
  <c r="JK7" i="1" a="1"/>
  <c r="HC81" i="1" a="1"/>
  <c r="IM36" i="1" a="1"/>
  <c r="IA17" i="1" a="1"/>
  <c r="IA97" i="1" a="1"/>
  <c r="JW28" i="1" a="1"/>
  <c r="GE30" i="1" a="1"/>
  <c r="GE81" i="1" a="1"/>
  <c r="HO57" i="1" a="1"/>
  <c r="GQ97" i="1" a="1"/>
  <c r="JK95" i="1" a="1"/>
  <c r="IY30" i="1" a="1"/>
  <c r="KI71" i="1" a="1"/>
  <c r="JW9" i="1" a="1"/>
  <c r="JK91" i="1" a="1"/>
  <c r="GE68" i="1" a="1"/>
  <c r="KI66" i="1" a="1"/>
  <c r="GQ86" i="1" a="1"/>
  <c r="JK38" i="1" a="1"/>
  <c r="JW16" i="1" a="1"/>
  <c r="IA40" i="1" a="1"/>
  <c r="GE61" i="1" a="1"/>
  <c r="GE46" i="1" a="1"/>
  <c r="IY24" i="1" a="1"/>
  <c r="IM30" i="1" a="1"/>
  <c r="JK30" i="1" a="1"/>
  <c r="IY36" i="1" a="1"/>
  <c r="IA85" i="1" a="1"/>
  <c r="IY85" i="1" a="1"/>
  <c r="GE87" i="1" a="1"/>
  <c r="IM45" i="1" a="1"/>
  <c r="JK42" i="1" a="1"/>
  <c r="JW70" i="1" a="1"/>
  <c r="IM50" i="1" a="1"/>
  <c r="JW54" i="1" a="1"/>
  <c r="IY83" i="1" a="1"/>
  <c r="IA10" i="1" a="1"/>
  <c r="IY75" i="1" a="1"/>
  <c r="GQ26" i="1" a="1"/>
  <c r="JK66" i="1" a="1"/>
  <c r="JW85" i="1" a="1"/>
  <c r="KI70" i="1" a="1"/>
  <c r="HC103" i="1" a="1"/>
  <c r="GE9" i="1" a="1"/>
  <c r="HO95" i="1" a="1"/>
  <c r="IA59" i="1" a="1"/>
  <c r="JK54" i="1" a="1"/>
  <c r="JK55" i="1" a="1"/>
  <c r="IY9" i="1" a="1"/>
  <c r="KI40" i="1" a="1"/>
  <c r="KI103" i="1" a="1"/>
  <c r="JK65" i="1" a="1"/>
  <c r="HO24" i="1" a="1"/>
  <c r="IM68" i="1" a="1"/>
  <c r="IA79" i="1" a="1"/>
  <c r="GE80" i="1" a="1"/>
  <c r="IM56" i="1" a="1"/>
  <c r="JK92" i="1" a="1"/>
  <c r="JK79" i="1" a="1"/>
  <c r="IM98" i="1" a="1"/>
  <c r="GQ13" i="1" a="1"/>
  <c r="JW78" i="1" a="1"/>
  <c r="HO61" i="1" a="1"/>
  <c r="IY27" i="1" a="1"/>
  <c r="HC54" i="1" a="1"/>
  <c r="KI23" i="1" a="1"/>
  <c r="GE36" i="1" a="1"/>
  <c r="JW96" i="1" a="1"/>
  <c r="JK16" i="1" a="1"/>
  <c r="IM24" i="1" a="1"/>
  <c r="JW59" i="1" a="1"/>
  <c r="HO55" i="1" a="1"/>
  <c r="JK51" i="1" a="1"/>
  <c r="HO4" i="1" a="1"/>
  <c r="KI25" i="1" a="1"/>
  <c r="IA102" i="1" a="1"/>
  <c r="GQ67" i="1" a="1"/>
  <c r="JK86" i="1" a="1"/>
  <c r="GQ6" i="1" a="1"/>
  <c r="IA69" i="1" a="1"/>
  <c r="GQ88" i="1" a="1"/>
  <c r="HC80" i="1" a="1"/>
  <c r="IM96" i="1" a="1"/>
  <c r="IA4" i="1" a="1"/>
  <c r="JW94" i="1" a="1"/>
  <c r="GQ46" i="1" a="1"/>
  <c r="GQ89" i="1" a="1"/>
  <c r="JW83" i="1" a="1"/>
  <c r="KI69" i="1" a="1"/>
  <c r="JW50" i="1" a="1"/>
  <c r="HC18" i="1" a="1"/>
  <c r="IM92" i="1" a="1"/>
  <c r="GQ95" i="1" a="1"/>
  <c r="HC20" i="1" a="1"/>
  <c r="IM25" i="1" a="1"/>
  <c r="JW21" i="1" a="1"/>
  <c r="GE23" i="1" a="1"/>
  <c r="KI83" i="1" a="1"/>
  <c r="JW35" i="1" a="1"/>
  <c r="IY11" i="1" a="1"/>
  <c r="IM63" i="1" a="1"/>
  <c r="GQ8" i="1" a="1"/>
  <c r="GQ100" i="1" a="1"/>
  <c r="IY56" i="1" a="1"/>
  <c r="IY94" i="1" a="1"/>
  <c r="KI102" i="1" a="1"/>
  <c r="HO38" i="1" a="1"/>
  <c r="HC34" i="1" a="1"/>
  <c r="IM60" i="1" a="1"/>
  <c r="GQ39" i="1" a="1"/>
  <c r="HO10" i="1" a="1"/>
  <c r="HO79" i="1" a="1"/>
  <c r="IM12" i="1" a="1"/>
  <c r="HC72" i="1" a="1"/>
  <c r="HO75" i="1" a="1"/>
  <c r="HO63" i="1" a="1"/>
  <c r="GQ59" i="1" a="1"/>
  <c r="IM20" i="1" a="1"/>
  <c r="JK40" i="1" a="1"/>
  <c r="IY21" i="1" a="1"/>
  <c r="GE21" i="1" a="1"/>
  <c r="KI74" i="1" a="1"/>
  <c r="JK24" i="1" a="1"/>
  <c r="IA98" i="1" a="1"/>
  <c r="HC93" i="1" a="1"/>
  <c r="HC48" i="1" a="1"/>
  <c r="JW82" i="1" a="1"/>
  <c r="KI5" i="1" a="1"/>
  <c r="IY68" i="1" a="1"/>
  <c r="JW20" i="1" a="1"/>
  <c r="KI33" i="1" a="1"/>
  <c r="HC95" i="1" a="1"/>
  <c r="KI56" i="1" a="1"/>
  <c r="HC5" i="1" a="1"/>
  <c r="HC30" i="1" a="1"/>
  <c r="HC22" i="1" a="1"/>
  <c r="KI28" i="1" a="1"/>
  <c r="HC4" i="1" a="1"/>
  <c r="JW27" i="1" a="1"/>
  <c r="GQ48" i="1" a="1"/>
  <c r="HC101" i="1" a="1"/>
  <c r="JK37" i="1" a="1"/>
  <c r="HC79" i="1" a="1"/>
  <c r="KI27" i="1" a="1"/>
  <c r="JW25" i="1" a="1"/>
  <c r="KI48" i="1" a="1"/>
  <c r="IM95" i="1" a="1"/>
  <c r="IY101" i="1" a="1"/>
  <c r="GQ22" i="1" a="1"/>
  <c r="IM7" i="1" a="1"/>
  <c r="IY82" i="1" a="1"/>
  <c r="IA48" i="1" a="1"/>
  <c r="IY92" i="1" a="1"/>
  <c r="JK32" i="1" a="1"/>
  <c r="KI8" i="1" a="1"/>
  <c r="JW33" i="1" a="1"/>
  <c r="JW84" i="1" a="1"/>
  <c r="HO34" i="1" a="1"/>
  <c r="HO58" i="1" a="1"/>
  <c r="GE39" i="1" a="1"/>
  <c r="HO15" i="1" a="1"/>
  <c r="JK62" i="1" a="1"/>
  <c r="JW13" i="1" a="1"/>
  <c r="IM22" i="1" a="1"/>
  <c r="IY37" i="1" a="1"/>
  <c r="HO100" i="1" a="1"/>
  <c r="GQ50" i="1" a="1"/>
  <c r="GE10" i="1" a="1"/>
  <c r="IA6" i="1" a="1"/>
  <c r="JK78" i="1" a="1"/>
  <c r="GQ16" i="1" a="1"/>
  <c r="GE78" i="1" a="1"/>
  <c r="GQ74" i="1" a="1"/>
  <c r="JK10" i="1" a="1"/>
  <c r="GQ65" i="1" a="1"/>
  <c r="HO94" i="1" a="1"/>
  <c r="IA66" i="1" a="1"/>
  <c r="IY95" i="1" a="1"/>
  <c r="JW12" i="1" a="1"/>
  <c r="IY50" i="1" a="1"/>
  <c r="JK82" i="1" a="1"/>
  <c r="HO64" i="1" a="1"/>
  <c r="HC24" i="1" a="1"/>
  <c r="GQ47" i="1" a="1"/>
  <c r="JW87" i="1" a="1"/>
  <c r="HC39" i="1" a="1"/>
  <c r="JK45" i="1" a="1"/>
  <c r="HO41" i="1" a="1"/>
  <c r="IA103" i="1" a="1"/>
  <c r="GQ85" i="1" a="1"/>
  <c r="KI17" i="1" a="1"/>
  <c r="IM6" i="1" a="1"/>
  <c r="HC75" i="1" a="1"/>
  <c r="GE85" i="1" a="1"/>
  <c r="GE24" i="1" a="1"/>
  <c r="IM35" i="1" a="1"/>
  <c r="GQ60" i="1" a="1"/>
  <c r="HC44" i="1" a="1"/>
  <c r="GE70" i="1" a="1"/>
  <c r="HC19" i="1" a="1"/>
  <c r="GE94" i="1" a="1"/>
  <c r="IM5" i="1" a="1"/>
  <c r="JK5" i="1" a="1"/>
  <c r="GQ102" i="1" a="1"/>
  <c r="IA49" i="1" a="1"/>
  <c r="HC100" i="1" a="1"/>
  <c r="KI11" i="1" a="1"/>
  <c r="IA58" i="1" a="1"/>
  <c r="GE93" i="1" a="1"/>
  <c r="JK96" i="1" a="1"/>
  <c r="HO33" i="1" a="1"/>
  <c r="IY40" i="1" a="1"/>
  <c r="GQ101" i="1" a="1"/>
  <c r="JW68" i="1" a="1"/>
  <c r="IY96" i="1" a="1"/>
  <c r="HC78" i="1" a="1"/>
  <c r="KI16" i="1" a="1"/>
  <c r="GE102" i="1" a="1"/>
  <c r="JW23" i="1" a="1"/>
  <c r="HC31" i="1" a="1"/>
  <c r="GQ32" i="1" a="1"/>
  <c r="IY8" i="1" a="1"/>
  <c r="HC67" i="1" a="1"/>
  <c r="JK69" i="1" a="1"/>
  <c r="IM13" i="1" a="1"/>
  <c r="IM100" i="1" a="1"/>
  <c r="JK21" i="1" a="1"/>
  <c r="GQ10" i="1" a="1"/>
  <c r="IA63" i="1" a="1"/>
  <c r="IA44" i="1" a="1"/>
  <c r="IA74" i="1" a="1"/>
  <c r="JK9" i="1" a="1"/>
  <c r="HC71" i="1" a="1"/>
  <c r="JW99" i="1" a="1"/>
  <c r="KI41" i="1" a="1"/>
  <c r="IM23" i="1" a="1"/>
  <c r="GE29" i="1" a="1"/>
  <c r="KI78" i="1" a="1"/>
  <c r="IM75" i="1" a="1"/>
  <c r="IA62" i="1" a="1"/>
  <c r="IY52" i="1" a="1"/>
  <c r="JK43" i="1" a="1"/>
  <c r="IM43" i="1" a="1"/>
  <c r="HO49" i="1" a="1"/>
  <c r="GE47" i="1" a="1"/>
  <c r="KI92" i="1" a="1"/>
  <c r="HO28" i="1" a="1"/>
  <c r="HO26" i="1" a="1"/>
  <c r="HC40" i="1" a="1"/>
  <c r="JW7" i="1" a="1"/>
  <c r="IM74" i="1" a="1"/>
  <c r="GE91" i="1" a="1"/>
  <c r="IY20" i="1" a="1"/>
  <c r="KI68" i="1" a="1"/>
  <c r="HO31" i="1" a="1"/>
  <c r="JK46" i="1" a="1"/>
  <c r="IM40" i="1" a="1"/>
  <c r="HC47" i="1" a="1"/>
  <c r="IY93" i="1" a="1"/>
  <c r="JK18" i="1" a="1"/>
  <c r="GE35" i="1" a="1"/>
  <c r="KI82" i="1" a="1"/>
  <c r="GE25" i="1" a="1"/>
  <c r="JK76" i="1" a="1"/>
  <c r="HO76" i="1" a="1"/>
  <c r="GQ79" i="1" a="1"/>
  <c r="JW5" i="1" a="1"/>
  <c r="HC57" i="1" a="1"/>
  <c r="HO101" i="1" a="1"/>
  <c r="JK53" i="1" a="1"/>
  <c r="IY76" i="1" a="1"/>
  <c r="KI18" i="1" a="1"/>
  <c r="IA39" i="1" a="1"/>
  <c r="IA41" i="1" a="1"/>
  <c r="JK101" i="1" a="1"/>
  <c r="HO51" i="1" a="1"/>
  <c r="IM99" i="1" a="1"/>
  <c r="HC9" i="1" a="1"/>
  <c r="GE27" i="1" a="1"/>
  <c r="JW61" i="1" a="1"/>
  <c r="HC83" i="1" a="1"/>
  <c r="JK75" i="1" a="1"/>
  <c r="GE7" i="1" a="1"/>
  <c r="HO102" i="1" a="1"/>
  <c r="GE96" i="1" a="1"/>
  <c r="JW37" i="1" a="1"/>
  <c r="HO36" i="1" a="1"/>
  <c r="IY97" i="1" a="1"/>
  <c r="IA60" i="1" a="1"/>
  <c r="IA82" i="1" a="1"/>
  <c r="HO85" i="1" a="1"/>
  <c r="GQ83" i="1" a="1"/>
  <c r="JW62" i="1" a="1"/>
  <c r="IY33" i="1" a="1"/>
  <c r="KI45" i="1" a="1"/>
  <c r="HO6" i="1" a="1"/>
  <c r="HO47" i="1" a="1"/>
  <c r="IA42" i="1" a="1"/>
  <c r="IY18" i="1" a="1"/>
  <c r="HC102" i="1" a="1"/>
  <c r="HO97" i="1" a="1"/>
  <c r="IY62" i="1" a="1"/>
  <c r="IM64" i="1" a="1"/>
  <c r="KI36" i="1" a="1"/>
  <c r="GE45" i="1" a="1"/>
  <c r="JW40" i="1" a="1"/>
  <c r="IM47" i="1" a="1"/>
  <c r="IM89" i="1" a="1"/>
  <c r="JK72" i="1" a="1"/>
  <c r="GE55" i="1" a="1"/>
  <c r="IM66" i="1" a="1"/>
  <c r="IM33" i="1" a="1"/>
  <c r="IM81" i="1" a="1"/>
  <c r="IM70" i="1" a="1"/>
  <c r="HO99" i="1" a="1"/>
  <c r="GQ28" i="1" a="1"/>
  <c r="HC51" i="1" a="1"/>
  <c r="KI34" i="1" a="1"/>
  <c r="IY4" i="1" a="1"/>
  <c r="IA84" i="1" a="1"/>
  <c r="KI43" i="1" a="1"/>
  <c r="IA99" i="1" a="1"/>
  <c r="JW88" i="1" a="1"/>
  <c r="HC52" i="1" a="1"/>
  <c r="JK52" i="1" a="1"/>
  <c r="JK11" i="1" a="1"/>
  <c r="GQ24" i="1" a="1"/>
  <c r="JW67" i="1" a="1"/>
  <c r="GQ17" i="1" a="1"/>
  <c r="IA38" i="1" a="1"/>
  <c r="JK59" i="1" a="1"/>
  <c r="IM103" i="1" a="1"/>
  <c r="JW52" i="1" a="1"/>
  <c r="IY86" i="1" a="1"/>
  <c r="IA32" i="1" a="1"/>
  <c r="IY67" i="1" a="1"/>
  <c r="GQ71" i="1" a="1"/>
  <c r="IM58" i="1" a="1"/>
  <c r="JW6" i="1" a="1"/>
  <c r="HC38" i="1" a="1"/>
  <c r="IY43" i="1" a="1"/>
  <c r="JK33" i="1" a="1"/>
  <c r="JW63" i="1" a="1"/>
  <c r="GE56" i="1" a="1"/>
  <c r="HC63" i="1" a="1"/>
  <c r="HO65" i="1" a="1"/>
  <c r="JK60" i="1" a="1"/>
  <c r="GE6" i="1" a="1"/>
  <c r="IY80" i="1" a="1"/>
  <c r="IA65" i="1" a="1"/>
  <c r="IA78" i="1" a="1"/>
  <c r="GQ62" i="1" a="1"/>
  <c r="HO14" i="1" a="1"/>
  <c r="HO39" i="1" a="1"/>
  <c r="KI14" i="1" a="1"/>
  <c r="JK31" i="1" a="1"/>
  <c r="HO98" i="1" a="1"/>
  <c r="IM65" i="1" a="1"/>
  <c r="HC82" i="1" a="1"/>
  <c r="JW74" i="1" a="1"/>
  <c r="HO48" i="1" a="1"/>
  <c r="GQ55" i="1" a="1"/>
  <c r="IY31" i="1" a="1"/>
  <c r="JW66" i="1" a="1"/>
  <c r="IY51" i="1" a="1"/>
  <c r="IA76" i="1" a="1"/>
  <c r="KI44" i="1" a="1"/>
  <c r="JW100" i="1" a="1"/>
  <c r="GQ18" i="1" a="1"/>
  <c r="JW71" i="1" a="1"/>
  <c r="IM9" i="1" a="1"/>
  <c r="IM84" i="1" a="1"/>
  <c r="IM21" i="1" a="1"/>
  <c r="HC17" i="1" a="1"/>
  <c r="JK41" i="1" a="1"/>
  <c r="IY49" i="1" a="1"/>
  <c r="HC27" i="1" a="1"/>
  <c r="JW36" i="1" a="1"/>
  <c r="JK63" i="1" a="1"/>
  <c r="GE90" i="1" a="1"/>
  <c r="IM34" i="1" a="1"/>
  <c r="IA46" i="1" a="1"/>
  <c r="KI79" i="1" a="1"/>
  <c r="GQ36" i="1" a="1"/>
  <c r="IM27" i="1" a="1"/>
  <c r="JW17" i="1" a="1"/>
  <c r="GE97" i="1" a="1"/>
  <c r="HC42" i="1" a="1"/>
  <c r="IM72" i="1" a="1"/>
  <c r="IM82" i="1" a="1"/>
  <c r="KI21" i="1" a="1"/>
  <c r="JK29" i="1" a="1"/>
  <c r="IA36" i="1" a="1"/>
  <c r="KI99" i="1" a="1"/>
  <c r="HO35" i="1" a="1"/>
  <c r="GQ94" i="1" a="1"/>
  <c r="GE18" i="1" a="1"/>
  <c r="KI62" i="1" a="1"/>
  <c r="GE52" i="1" a="1"/>
  <c r="HO44" i="1" a="1"/>
  <c r="GE98" i="1" a="1"/>
  <c r="IM79" i="1" a="1"/>
  <c r="IA93" i="1" a="1"/>
  <c r="GQ35" i="1" a="1"/>
  <c r="GE71" i="1" a="1"/>
  <c r="JK14" i="1" a="1"/>
  <c r="JK22" i="1" a="1"/>
  <c r="HC46" i="1" a="1"/>
  <c r="HO22" i="1" a="1"/>
  <c r="IA67" i="1" a="1"/>
  <c r="JK83" i="1" a="1"/>
  <c r="IY44" i="1" a="1"/>
  <c r="GE33" i="1" a="1"/>
  <c r="HC96" i="1" a="1"/>
  <c r="JK56" i="1" a="1"/>
  <c r="HO20" i="1" a="1"/>
  <c r="KI85" i="1" a="1"/>
  <c r="GE14" i="1" a="1"/>
  <c r="GQ5" i="1" a="1"/>
  <c r="IY38" i="1" a="1"/>
  <c r="KI64" i="1" a="1"/>
  <c r="GE96" i="1" l="1"/>
  <c r="GE61" i="1"/>
  <c r="IA18" i="1"/>
  <c r="JK12" i="1"/>
  <c r="JK44" i="1"/>
  <c r="IY43" i="1"/>
  <c r="HC46" i="1"/>
  <c r="HC6" i="1"/>
  <c r="IY16" i="1"/>
  <c r="IY86" i="1"/>
  <c r="JW24" i="1"/>
  <c r="JW29" i="1"/>
  <c r="GE39" i="1"/>
  <c r="GE17" i="1"/>
  <c r="JW80" i="1"/>
  <c r="GE70" i="1"/>
  <c r="GE32" i="1"/>
  <c r="IM73" i="1"/>
  <c r="GQ89" i="1"/>
  <c r="HO12" i="1"/>
  <c r="HO44" i="1"/>
  <c r="HO84" i="1"/>
  <c r="HO55" i="1"/>
  <c r="GQ62" i="1"/>
  <c r="HC37" i="1"/>
  <c r="HC9" i="1"/>
  <c r="HO73" i="1"/>
  <c r="JK78" i="1"/>
  <c r="HO52" i="1"/>
  <c r="JK53" i="1"/>
  <c r="JW86" i="1"/>
  <c r="IA43" i="1"/>
  <c r="GQ100" i="1"/>
  <c r="GQ45" i="1"/>
  <c r="GQ33" i="1"/>
  <c r="IA48" i="1"/>
  <c r="IY18" i="1"/>
  <c r="IY64" i="1"/>
  <c r="JK26" i="1"/>
  <c r="HO67" i="1"/>
  <c r="GQ67" i="1"/>
  <c r="HC64" i="1"/>
  <c r="GE77" i="1"/>
  <c r="IA56" i="1"/>
  <c r="IA28" i="1"/>
  <c r="HC67" i="1"/>
  <c r="HC85" i="1"/>
  <c r="HC35" i="1"/>
  <c r="IY61" i="1"/>
  <c r="IY96" i="1"/>
  <c r="IM51" i="1"/>
  <c r="IM71" i="1"/>
  <c r="IM30" i="1"/>
  <c r="GQ34" i="1"/>
  <c r="IM76" i="1"/>
  <c r="IM25" i="1"/>
  <c r="GQ5" i="1"/>
  <c r="HO48" i="1"/>
  <c r="IA47" i="1"/>
  <c r="IA12" i="1"/>
  <c r="IA44" i="1"/>
  <c r="HO78" i="1"/>
  <c r="JK38" i="1"/>
  <c r="JK83" i="1"/>
  <c r="HO40" i="1"/>
  <c r="HO94" i="1"/>
  <c r="GQ73" i="1"/>
  <c r="IA26" i="1"/>
  <c r="GE11" i="1"/>
  <c r="GE10" i="1"/>
  <c r="HC49" i="1"/>
  <c r="JK8" i="1"/>
  <c r="JK54" i="1"/>
  <c r="IM10" i="1"/>
  <c r="IM11" i="1"/>
  <c r="IA61" i="1"/>
  <c r="IA96" i="1"/>
  <c r="JW32" i="1"/>
  <c r="JW70" i="1"/>
  <c r="HO91" i="1"/>
  <c r="HO6" i="1"/>
  <c r="HO46" i="1"/>
  <c r="JW65" i="1"/>
  <c r="IM69" i="1"/>
  <c r="JW91" i="1"/>
  <c r="JK40" i="1"/>
  <c r="JK94" i="1"/>
  <c r="IM12" i="1"/>
  <c r="IM44" i="1"/>
  <c r="HO10" i="1"/>
  <c r="HO11" i="1"/>
  <c r="GQ91" i="1"/>
  <c r="JW15" i="1"/>
  <c r="IM84" i="1"/>
  <c r="IM55" i="1"/>
  <c r="GQ26" i="1"/>
  <c r="IM100" i="1"/>
  <c r="IM33" i="1"/>
  <c r="IM45" i="1"/>
  <c r="HO8" i="1"/>
  <c r="HO54" i="1"/>
  <c r="GQ72" i="1"/>
  <c r="GQ31" i="1"/>
  <c r="GQ94" i="1"/>
  <c r="GQ40" i="1"/>
  <c r="GQ80" i="1"/>
  <c r="IM52" i="1"/>
  <c r="IM86" i="1"/>
  <c r="HO53" i="1"/>
  <c r="IY13" i="1"/>
  <c r="IY59" i="1"/>
  <c r="HO81" i="1"/>
  <c r="IY90" i="1"/>
  <c r="JW88" i="1"/>
  <c r="JW95" i="1"/>
  <c r="GE99" i="1"/>
  <c r="HC86" i="1"/>
  <c r="IY42" i="1"/>
  <c r="HO71" i="1"/>
  <c r="HO30" i="1"/>
  <c r="HO64" i="1"/>
  <c r="HC73" i="1"/>
  <c r="IY45" i="1"/>
  <c r="IY33" i="1"/>
  <c r="IY100" i="1"/>
  <c r="HO61" i="1"/>
  <c r="HO96" i="1"/>
  <c r="JW4" i="1"/>
  <c r="JW102" i="1"/>
  <c r="IA79" i="1"/>
  <c r="IA101" i="1"/>
  <c r="JW79" i="1"/>
  <c r="JW101" i="1"/>
  <c r="IY93" i="1"/>
  <c r="IA8" i="1"/>
  <c r="IA54" i="1"/>
  <c r="GQ83" i="1"/>
  <c r="GQ38" i="1"/>
  <c r="HO27" i="1"/>
  <c r="HO98" i="1"/>
  <c r="HO36" i="1"/>
  <c r="HO68" i="1"/>
  <c r="GE92" i="1"/>
  <c r="GE7" i="1"/>
  <c r="GQ42" i="1"/>
  <c r="GQ97" i="1"/>
  <c r="IM61" i="1"/>
  <c r="IM96" i="1"/>
  <c r="IA78" i="1"/>
  <c r="HC81" i="1"/>
  <c r="GE74" i="1"/>
  <c r="GE66" i="1"/>
  <c r="GE50" i="1"/>
  <c r="GQ102" i="1"/>
  <c r="GQ4" i="1"/>
  <c r="IY99" i="1"/>
  <c r="JW43" i="1"/>
  <c r="HO26" i="1"/>
  <c r="IY58" i="1"/>
  <c r="IM89" i="1"/>
  <c r="IA91" i="1"/>
  <c r="GQ69" i="1"/>
  <c r="GQ11" i="1"/>
  <c r="GQ10" i="1"/>
  <c r="GE83" i="1"/>
  <c r="GE38" i="1"/>
  <c r="HO24" i="1"/>
  <c r="HO29" i="1"/>
  <c r="JW17" i="1"/>
  <c r="JW39" i="1"/>
  <c r="IA24" i="1"/>
  <c r="IA29" i="1"/>
  <c r="JW55" i="1"/>
  <c r="JW84" i="1"/>
  <c r="GQ18" i="1"/>
  <c r="GQ15" i="1"/>
  <c r="IY72" i="1"/>
  <c r="IY31" i="1"/>
  <c r="IY77" i="1"/>
  <c r="HO49" i="1"/>
  <c r="HC48" i="1"/>
  <c r="HO20" i="1"/>
  <c r="IY66" i="1"/>
  <c r="IY50" i="1"/>
  <c r="IY74" i="1"/>
  <c r="HO90" i="1"/>
  <c r="JK42" i="1"/>
  <c r="JW93" i="1"/>
  <c r="HC53" i="1"/>
  <c r="GE48" i="1"/>
  <c r="GE90" i="1"/>
  <c r="IY5" i="1"/>
  <c r="IY10" i="1"/>
  <c r="IY11" i="1"/>
  <c r="IA84" i="1"/>
  <c r="IA55" i="1"/>
  <c r="IA15" i="1"/>
  <c r="HC82" i="1"/>
  <c r="IA19" i="1"/>
  <c r="IA103" i="1"/>
  <c r="IA5" i="1"/>
  <c r="IY53" i="1"/>
  <c r="IA27" i="1"/>
  <c r="IA98" i="1"/>
  <c r="IA36" i="1"/>
  <c r="IA68" i="1"/>
  <c r="GQ90" i="1"/>
  <c r="IM56" i="1"/>
  <c r="IM28" i="1"/>
  <c r="HC98" i="1"/>
  <c r="HC68" i="1"/>
  <c r="HC27" i="1"/>
  <c r="HC36" i="1"/>
  <c r="HC80" i="1"/>
  <c r="JK46" i="1"/>
  <c r="JK6" i="1"/>
  <c r="IM32" i="1"/>
  <c r="IM70" i="1"/>
  <c r="GQ82" i="1"/>
  <c r="JK37" i="1"/>
  <c r="JK9" i="1"/>
  <c r="IM38" i="1"/>
  <c r="IM83" i="1"/>
  <c r="GE42" i="1"/>
  <c r="JW63" i="1"/>
  <c r="IM53" i="1"/>
  <c r="IM40" i="1"/>
  <c r="IM94" i="1"/>
  <c r="GQ71" i="1"/>
  <c r="GQ30" i="1"/>
  <c r="JK59" i="1"/>
  <c r="JW67" i="1"/>
  <c r="GE37" i="1"/>
  <c r="GE9" i="1"/>
  <c r="GE94" i="1"/>
  <c r="GE40" i="1"/>
  <c r="JW92" i="1"/>
  <c r="JW7" i="1"/>
  <c r="GE43" i="1"/>
  <c r="JW94" i="1"/>
  <c r="JW40" i="1"/>
  <c r="IM79" i="1"/>
  <c r="IM101" i="1"/>
  <c r="JW96" i="1"/>
  <c r="JW61" i="1"/>
  <c r="GQ20" i="1"/>
  <c r="GQ13" i="1"/>
  <c r="GQ76" i="1"/>
  <c r="GQ25" i="1"/>
  <c r="IM16" i="1"/>
  <c r="IA34" i="1"/>
  <c r="JK76" i="1"/>
  <c r="JK25" i="1"/>
  <c r="IM62" i="1"/>
  <c r="JK32" i="1"/>
  <c r="JK70" i="1"/>
  <c r="HO86" i="1"/>
  <c r="HC75" i="1"/>
  <c r="HC23" i="1"/>
  <c r="IY24" i="1"/>
  <c r="IY29" i="1"/>
  <c r="HO47" i="1"/>
  <c r="JW57" i="1"/>
  <c r="JK91" i="1"/>
  <c r="IM13" i="1"/>
  <c r="HC15" i="1"/>
  <c r="GQ98" i="1"/>
  <c r="GQ68" i="1"/>
  <c r="GQ36" i="1"/>
  <c r="GQ27" i="1"/>
  <c r="JW5" i="1"/>
  <c r="GE93" i="1"/>
  <c r="JK13" i="1"/>
  <c r="GE75" i="1"/>
  <c r="GE23" i="1"/>
  <c r="GE64" i="1"/>
  <c r="GE29" i="1"/>
  <c r="GE24" i="1"/>
  <c r="IY26" i="1"/>
  <c r="IY85" i="1"/>
  <c r="IA80" i="1"/>
  <c r="IA60" i="1"/>
  <c r="IA22" i="1"/>
  <c r="IA87" i="1"/>
  <c r="IY95" i="1"/>
  <c r="IY88" i="1"/>
  <c r="IA93" i="1"/>
  <c r="IA17" i="1"/>
  <c r="IA39" i="1"/>
  <c r="HC92" i="1"/>
  <c r="HC7" i="1"/>
  <c r="JK62" i="1"/>
  <c r="HO32" i="1"/>
  <c r="HO70" i="1"/>
  <c r="GQ64" i="1"/>
  <c r="HC16" i="1"/>
  <c r="GE84" i="1"/>
  <c r="GE55" i="1"/>
  <c r="IM8" i="1"/>
  <c r="IM54" i="1"/>
  <c r="HC97" i="1"/>
  <c r="JW99" i="1"/>
  <c r="IY63" i="1"/>
  <c r="IA51" i="1"/>
  <c r="GE21" i="1"/>
  <c r="GE14" i="1"/>
  <c r="IA9" i="1"/>
  <c r="IA37" i="1"/>
  <c r="IA32" i="1"/>
  <c r="IA70" i="1"/>
  <c r="IY40" i="1"/>
  <c r="IY94" i="1"/>
  <c r="JK34" i="1"/>
  <c r="HC91" i="1"/>
  <c r="JW85" i="1"/>
  <c r="GE62" i="1"/>
  <c r="IY79" i="1"/>
  <c r="IY101" i="1"/>
  <c r="GE65" i="1"/>
  <c r="HC29" i="1"/>
  <c r="HC24" i="1"/>
  <c r="GQ47" i="1"/>
  <c r="GE18" i="1"/>
  <c r="GQ77" i="1"/>
  <c r="GE67" i="1"/>
  <c r="JK80" i="1"/>
  <c r="JK67" i="1"/>
  <c r="JW41" i="1"/>
  <c r="IY76" i="1"/>
  <c r="IY25" i="1"/>
  <c r="GE82" i="1"/>
  <c r="HC39" i="1"/>
  <c r="HC17" i="1"/>
  <c r="IM77" i="1"/>
  <c r="IA52" i="1"/>
  <c r="HC25" i="1"/>
  <c r="HC76" i="1"/>
  <c r="HC18" i="1"/>
  <c r="GE89" i="1"/>
  <c r="GQ49" i="1"/>
  <c r="IA62" i="1"/>
  <c r="JW20" i="1"/>
  <c r="GE5" i="1"/>
  <c r="JK77" i="1"/>
  <c r="HC54" i="1"/>
  <c r="HC8" i="1"/>
  <c r="GE56" i="1"/>
  <c r="GE28" i="1"/>
  <c r="GE102" i="1"/>
  <c r="GE4" i="1"/>
  <c r="IY37" i="1"/>
  <c r="IY9" i="1"/>
  <c r="JK52" i="1"/>
  <c r="JK39" i="1"/>
  <c r="JK17" i="1"/>
  <c r="IA76" i="1"/>
  <c r="IA25" i="1"/>
  <c r="IA69" i="1"/>
  <c r="GE41" i="1"/>
  <c r="HO69" i="1"/>
  <c r="IM24" i="1"/>
  <c r="IM29" i="1"/>
  <c r="HO65" i="1"/>
  <c r="IY71" i="1"/>
  <c r="IY30" i="1"/>
  <c r="JK58" i="1"/>
  <c r="IM57" i="1"/>
  <c r="IM85" i="1"/>
  <c r="HC78" i="1"/>
  <c r="IA100" i="1"/>
  <c r="IA33" i="1"/>
  <c r="IA45" i="1"/>
  <c r="GE35" i="1"/>
  <c r="HO82" i="1"/>
  <c r="HC89" i="1"/>
  <c r="HC51" i="1"/>
  <c r="IM41" i="1"/>
  <c r="JW54" i="1"/>
  <c r="JW8" i="1"/>
  <c r="IA95" i="1"/>
  <c r="IA88" i="1"/>
  <c r="HO4" i="1"/>
  <c r="HO102" i="1"/>
  <c r="HO9" i="1"/>
  <c r="HO37" i="1"/>
  <c r="IM82" i="1"/>
  <c r="GQ43" i="1"/>
  <c r="HC42" i="1"/>
  <c r="IA6" i="1"/>
  <c r="IA46" i="1"/>
  <c r="HC34" i="1"/>
  <c r="JK15" i="1"/>
  <c r="HC100" i="1"/>
  <c r="HC33" i="1"/>
  <c r="HC45" i="1"/>
  <c r="IY20" i="1"/>
  <c r="HO89" i="1"/>
  <c r="HO19" i="1"/>
  <c r="HO103" i="1"/>
  <c r="GE53" i="1"/>
  <c r="IY80" i="1"/>
  <c r="IA40" i="1"/>
  <c r="IA94" i="1"/>
  <c r="HC84" i="1"/>
  <c r="HC55" i="1"/>
  <c r="JW62" i="1"/>
  <c r="JW46" i="1"/>
  <c r="JW6" i="1"/>
  <c r="GQ16" i="1"/>
  <c r="JW52" i="1"/>
  <c r="GQ53" i="1"/>
  <c r="GQ81" i="1"/>
  <c r="HO58" i="1"/>
  <c r="JW47" i="1"/>
  <c r="IY48" i="1"/>
  <c r="HC44" i="1"/>
  <c r="HC12" i="1"/>
  <c r="JK20" i="1"/>
  <c r="GQ21" i="1"/>
  <c r="GQ14" i="1"/>
  <c r="HO14" i="1"/>
  <c r="HO21" i="1"/>
  <c r="IA63" i="1"/>
  <c r="IM64" i="1"/>
  <c r="GE49" i="1"/>
  <c r="IM99" i="1"/>
  <c r="JK79" i="1"/>
  <c r="JK101" i="1"/>
  <c r="HO79" i="1"/>
  <c r="HO101" i="1"/>
  <c r="JK86" i="1"/>
  <c r="GQ54" i="1"/>
  <c r="GQ8" i="1"/>
  <c r="HO43" i="1"/>
  <c r="IM26" i="1"/>
  <c r="IY82" i="1"/>
  <c r="JW87" i="1"/>
  <c r="JW22" i="1"/>
  <c r="JW60" i="1"/>
  <c r="GQ92" i="1"/>
  <c r="GQ7" i="1"/>
  <c r="IM4" i="1"/>
  <c r="IM102" i="1"/>
  <c r="JW72" i="1"/>
  <c r="JW31" i="1"/>
  <c r="IY8" i="1"/>
  <c r="IY54" i="1"/>
  <c r="HC31" i="1"/>
  <c r="HC72" i="1"/>
  <c r="JW68" i="1"/>
  <c r="JW36" i="1"/>
  <c r="JW98" i="1"/>
  <c r="JW27" i="1"/>
  <c r="IM78" i="1"/>
  <c r="IY41" i="1"/>
  <c r="HC20" i="1"/>
  <c r="JW12" i="1"/>
  <c r="JW44" i="1"/>
  <c r="IA89" i="1"/>
  <c r="JK28" i="1"/>
  <c r="JK56" i="1"/>
  <c r="GQ63" i="1"/>
  <c r="JK82" i="1"/>
  <c r="HC70" i="1"/>
  <c r="HC32" i="1"/>
  <c r="GQ65" i="1"/>
  <c r="IM18" i="1"/>
  <c r="GQ74" i="1"/>
  <c r="GQ66" i="1"/>
  <c r="GQ50" i="1"/>
  <c r="JK65" i="1"/>
  <c r="JK48" i="1"/>
  <c r="IA59" i="1"/>
  <c r="GQ57" i="1"/>
  <c r="GE100" i="1"/>
  <c r="GE45" i="1"/>
  <c r="GE33" i="1"/>
  <c r="IY47" i="1"/>
  <c r="JK93" i="1"/>
  <c r="HO60" i="1"/>
  <c r="HO22" i="1"/>
  <c r="HO87" i="1"/>
  <c r="JK64" i="1"/>
  <c r="IY15" i="1"/>
  <c r="GE20" i="1"/>
  <c r="IM20" i="1"/>
  <c r="JK35" i="1"/>
  <c r="HO63" i="1"/>
  <c r="GE80" i="1"/>
  <c r="GQ39" i="1"/>
  <c r="GQ17" i="1"/>
  <c r="GE63" i="1"/>
  <c r="GQ78" i="1"/>
  <c r="IM9" i="1"/>
  <c r="IM37" i="1"/>
  <c r="IY75" i="1"/>
  <c r="IY23" i="1"/>
  <c r="IA57" i="1"/>
  <c r="IM65" i="1"/>
  <c r="JK47" i="1"/>
  <c r="GQ35" i="1"/>
  <c r="JW58" i="1"/>
  <c r="HC93" i="1"/>
  <c r="HO35" i="1"/>
  <c r="IM90" i="1"/>
  <c r="GQ48" i="1"/>
  <c r="GE81" i="1"/>
  <c r="JK71" i="1"/>
  <c r="JK30" i="1"/>
  <c r="GE69" i="1"/>
  <c r="JW64" i="1"/>
  <c r="GQ44" i="1"/>
  <c r="GQ12" i="1"/>
  <c r="IA99" i="1"/>
  <c r="IY89" i="1"/>
  <c r="HC69" i="1"/>
  <c r="JW19" i="1"/>
  <c r="JW103" i="1"/>
  <c r="IY32" i="1"/>
  <c r="IY70" i="1"/>
  <c r="IA42" i="1"/>
  <c r="IY12" i="1"/>
  <c r="IY44" i="1"/>
  <c r="HC63" i="1"/>
  <c r="JW73" i="1"/>
  <c r="JW78" i="1"/>
  <c r="IM27" i="1"/>
  <c r="IM98" i="1"/>
  <c r="IM36" i="1"/>
  <c r="IM68" i="1"/>
  <c r="HO76" i="1"/>
  <c r="HO25" i="1"/>
  <c r="HC59" i="1"/>
  <c r="HC47" i="1"/>
  <c r="IM59" i="1"/>
  <c r="HC58" i="1"/>
  <c r="IY57" i="1"/>
  <c r="IY81" i="1"/>
  <c r="JK72" i="1"/>
  <c r="JK31" i="1"/>
  <c r="HO85" i="1"/>
  <c r="IM42" i="1"/>
  <c r="JK43" i="1"/>
  <c r="JK75" i="1"/>
  <c r="JK23" i="1"/>
  <c r="HO57" i="1"/>
  <c r="GE71" i="1"/>
  <c r="GE30" i="1"/>
  <c r="JK92" i="1"/>
  <c r="JK7" i="1"/>
  <c r="HO74" i="1"/>
  <c r="HO50" i="1"/>
  <c r="HO66" i="1"/>
  <c r="JK5" i="1"/>
  <c r="HO13" i="1"/>
  <c r="JK90" i="1"/>
  <c r="JK4" i="1"/>
  <c r="JK102" i="1"/>
  <c r="GE47" i="1"/>
  <c r="IM47" i="1"/>
  <c r="IM23" i="1"/>
  <c r="IM75" i="1"/>
  <c r="JK14" i="1"/>
  <c r="JK21" i="1"/>
  <c r="GE15" i="1"/>
  <c r="IY87" i="1"/>
  <c r="IY22" i="1"/>
  <c r="IY60" i="1"/>
  <c r="IA7" i="1"/>
  <c r="IA92" i="1"/>
  <c r="GE103" i="1"/>
  <c r="GE19" i="1"/>
  <c r="JW45" i="1"/>
  <c r="JW33" i="1"/>
  <c r="JW100" i="1"/>
  <c r="IM17" i="1"/>
  <c r="IM39" i="1"/>
  <c r="HO7" i="1"/>
  <c r="HO92" i="1"/>
  <c r="IM43" i="1"/>
  <c r="HC4" i="1"/>
  <c r="HC102" i="1"/>
  <c r="JK16" i="1"/>
  <c r="HC5" i="1"/>
  <c r="GE54" i="1"/>
  <c r="GE8" i="1"/>
  <c r="JK89" i="1"/>
  <c r="GQ51" i="1"/>
  <c r="IA97" i="1"/>
  <c r="GQ75" i="1"/>
  <c r="GQ23" i="1"/>
  <c r="GE101" i="1"/>
  <c r="GE79" i="1"/>
  <c r="JW35" i="1"/>
  <c r="IY4" i="1"/>
  <c r="IY102" i="1"/>
  <c r="HC26" i="1"/>
  <c r="JW90" i="1"/>
  <c r="GQ85" i="1"/>
  <c r="HO41" i="1"/>
  <c r="HC95" i="1"/>
  <c r="HC88" i="1"/>
  <c r="GE52" i="1"/>
  <c r="JK24" i="1"/>
  <c r="JK29" i="1"/>
  <c r="JW97" i="1"/>
  <c r="IM5" i="1"/>
  <c r="IA13" i="1"/>
  <c r="HC62" i="1"/>
  <c r="JK61" i="1"/>
  <c r="JK96" i="1"/>
  <c r="IY49" i="1"/>
  <c r="HO17" i="1"/>
  <c r="HO39" i="1"/>
  <c r="HO31" i="1"/>
  <c r="HO72" i="1"/>
  <c r="IY35" i="1"/>
  <c r="GE58" i="1"/>
  <c r="HC79" i="1"/>
  <c r="HC101" i="1"/>
  <c r="JK87" i="1"/>
  <c r="JK22" i="1"/>
  <c r="JK60" i="1"/>
  <c r="JK45" i="1"/>
  <c r="JK33" i="1"/>
  <c r="JK100" i="1"/>
  <c r="HC28" i="1"/>
  <c r="HC56" i="1"/>
  <c r="IA53" i="1"/>
  <c r="GQ41" i="1"/>
  <c r="GQ29" i="1"/>
  <c r="GQ24" i="1"/>
  <c r="JW34" i="1"/>
  <c r="HC103" i="1"/>
  <c r="HC19" i="1"/>
  <c r="GE73" i="1"/>
  <c r="GQ84" i="1"/>
  <c r="GQ55" i="1"/>
  <c r="HO77" i="1"/>
  <c r="IA4" i="1"/>
  <c r="IA102" i="1"/>
  <c r="GE98" i="1"/>
  <c r="GE68" i="1"/>
  <c r="GE36" i="1"/>
  <c r="GE27" i="1"/>
  <c r="HO16" i="1"/>
  <c r="JW28" i="1"/>
  <c r="JW56" i="1"/>
  <c r="IM48" i="1"/>
  <c r="JW26" i="1"/>
  <c r="GE76" i="1"/>
  <c r="GE25" i="1"/>
  <c r="IY19" i="1"/>
  <c r="IY103" i="1"/>
  <c r="IY92" i="1"/>
  <c r="IY7" i="1"/>
  <c r="GE57" i="1"/>
  <c r="IM81" i="1"/>
  <c r="GQ46" i="1"/>
  <c r="GQ6" i="1"/>
  <c r="GE46" i="1"/>
  <c r="GE6" i="1"/>
  <c r="JW37" i="1"/>
  <c r="JW9" i="1"/>
  <c r="JK69" i="1"/>
  <c r="IY34" i="1"/>
  <c r="GE44" i="1"/>
  <c r="GE12" i="1"/>
  <c r="IA31" i="1"/>
  <c r="IA72" i="1"/>
  <c r="IA73" i="1"/>
  <c r="IA58" i="1"/>
  <c r="HO5" i="1"/>
  <c r="JW14" i="1"/>
  <c r="JW21" i="1"/>
  <c r="HC11" i="1"/>
  <c r="HC10" i="1"/>
  <c r="HC40" i="1"/>
  <c r="HC94" i="1"/>
  <c r="IA85" i="1"/>
  <c r="IA82" i="1"/>
  <c r="IY97" i="1"/>
  <c r="IA74" i="1"/>
  <c r="IA50" i="1"/>
  <c r="IA66" i="1"/>
  <c r="JW51" i="1"/>
  <c r="IM91" i="1"/>
  <c r="GE16" i="1"/>
  <c r="IY39" i="1"/>
  <c r="IY17" i="1"/>
  <c r="IM93" i="1"/>
  <c r="HO15" i="1"/>
  <c r="IA77" i="1"/>
  <c r="IM67" i="1"/>
  <c r="IY52" i="1"/>
  <c r="HC43" i="1"/>
  <c r="HO62" i="1"/>
  <c r="GE85" i="1"/>
  <c r="HC66" i="1"/>
  <c r="HC50" i="1"/>
  <c r="HC74" i="1"/>
  <c r="HC71" i="1"/>
  <c r="HC30" i="1"/>
  <c r="IY14" i="1"/>
  <c r="IY21" i="1"/>
  <c r="IY62" i="1"/>
  <c r="HO38" i="1"/>
  <c r="HO83" i="1"/>
  <c r="JK19" i="1"/>
  <c r="JK103" i="1"/>
  <c r="IY28" i="1"/>
  <c r="IY56" i="1"/>
  <c r="GE95" i="1"/>
  <c r="GE88" i="1"/>
  <c r="JK66" i="1"/>
  <c r="JK50" i="1"/>
  <c r="JK74" i="1"/>
  <c r="IM95" i="1"/>
  <c r="IM88" i="1"/>
  <c r="HC87" i="1"/>
  <c r="HC60" i="1"/>
  <c r="HC22" i="1"/>
  <c r="JW82" i="1"/>
  <c r="IY46" i="1"/>
  <c r="IY6" i="1"/>
  <c r="JW42" i="1"/>
  <c r="JK81" i="1"/>
  <c r="IA81" i="1"/>
  <c r="JW10" i="1"/>
  <c r="JW11" i="1"/>
  <c r="HO42" i="1"/>
  <c r="IM14" i="1"/>
  <c r="IM21" i="1"/>
  <c r="GE59" i="1"/>
  <c r="HC99" i="1"/>
  <c r="IM49" i="1"/>
  <c r="JW66" i="1"/>
  <c r="JW50" i="1"/>
  <c r="JW74" i="1"/>
  <c r="IA71" i="1"/>
  <c r="IA30" i="1"/>
  <c r="IY68" i="1"/>
  <c r="IY36" i="1"/>
  <c r="IY98" i="1"/>
  <c r="IY27" i="1"/>
  <c r="HC41" i="1"/>
  <c r="JK41" i="1"/>
  <c r="GQ103" i="1"/>
  <c r="GQ19" i="1"/>
  <c r="HO93" i="1"/>
  <c r="JK84" i="1"/>
  <c r="JK55" i="1"/>
  <c r="HC52" i="1"/>
  <c r="IA64" i="1"/>
  <c r="JW89" i="1"/>
  <c r="IY51" i="1"/>
  <c r="HO99" i="1"/>
  <c r="HO80" i="1"/>
  <c r="GE87" i="1"/>
  <c r="GE60" i="1"/>
  <c r="GE22" i="1"/>
  <c r="IY73" i="1"/>
  <c r="JW59" i="1"/>
  <c r="JK99" i="1"/>
  <c r="JK95" i="1"/>
  <c r="JK88" i="1"/>
  <c r="HO59" i="1"/>
  <c r="GE34" i="1"/>
  <c r="JK85" i="1"/>
  <c r="IA16" i="1"/>
  <c r="IA14" i="1"/>
  <c r="IA21" i="1"/>
  <c r="JK18" i="1"/>
  <c r="HC65" i="1"/>
  <c r="GQ56" i="1"/>
  <c r="GQ28" i="1"/>
  <c r="IM74" i="1"/>
  <c r="IM50" i="1"/>
  <c r="IM66" i="1"/>
  <c r="JW69" i="1"/>
  <c r="JW48" i="1"/>
  <c r="JK51" i="1"/>
  <c r="GQ86" i="1"/>
  <c r="HO18" i="1"/>
  <c r="JK57" i="1"/>
  <c r="IM72" i="1"/>
  <c r="IM31" i="1"/>
  <c r="GE97" i="1"/>
  <c r="JW18" i="1"/>
  <c r="IM34" i="1"/>
  <c r="JW13" i="1"/>
  <c r="JK49" i="1"/>
  <c r="IA49" i="1"/>
  <c r="GQ96" i="1"/>
  <c r="GQ61" i="1"/>
  <c r="GE91" i="1"/>
  <c r="IM35" i="1"/>
  <c r="HO56" i="1"/>
  <c r="HO28" i="1"/>
  <c r="GQ37" i="1"/>
  <c r="GQ9" i="1"/>
  <c r="JW16" i="1"/>
  <c r="HC13" i="1"/>
  <c r="IM15" i="1"/>
  <c r="GE51" i="1"/>
  <c r="HC38" i="1"/>
  <c r="HC83" i="1"/>
  <c r="IM58" i="1"/>
  <c r="IM19" i="1"/>
  <c r="IM103" i="1"/>
  <c r="JK63" i="1"/>
  <c r="IY78" i="1"/>
  <c r="HO34" i="1"/>
  <c r="IA86" i="1"/>
  <c r="GQ87" i="1"/>
  <c r="GQ60" i="1"/>
  <c r="GQ22" i="1"/>
  <c r="JK97" i="1"/>
  <c r="IM6" i="1"/>
  <c r="IM46" i="1"/>
  <c r="GE72" i="1"/>
  <c r="GE31" i="1"/>
  <c r="IA90" i="1"/>
  <c r="JW49" i="1"/>
  <c r="GQ58" i="1"/>
  <c r="HO51" i="1"/>
  <c r="IY67" i="1"/>
  <c r="IA41" i="1"/>
  <c r="IY65" i="1"/>
  <c r="HC57" i="1"/>
  <c r="IA38" i="1"/>
  <c r="IA83" i="1"/>
  <c r="IM63" i="1"/>
  <c r="IY91" i="1"/>
  <c r="GE86" i="1"/>
  <c r="IM7" i="1"/>
  <c r="IM92" i="1"/>
  <c r="IA35" i="1"/>
  <c r="JW25" i="1"/>
  <c r="JW76" i="1"/>
  <c r="IY84" i="1"/>
  <c r="IY55" i="1"/>
  <c r="IM97" i="1"/>
  <c r="JW53" i="1"/>
  <c r="GQ70" i="1"/>
  <c r="GQ32" i="1"/>
  <c r="JW75" i="1"/>
  <c r="JW23" i="1"/>
  <c r="HO97" i="1"/>
  <c r="GQ101" i="1"/>
  <c r="GQ79" i="1"/>
  <c r="JK68" i="1"/>
  <c r="JK36" i="1"/>
  <c r="JK98" i="1"/>
  <c r="JK27" i="1"/>
  <c r="GQ95" i="1"/>
  <c r="GQ88" i="1"/>
  <c r="IY69" i="1"/>
  <c r="JW83" i="1"/>
  <c r="JW38" i="1"/>
  <c r="IA65" i="1"/>
  <c r="IA23" i="1"/>
  <c r="IA75" i="1"/>
  <c r="IA67" i="1"/>
  <c r="JW77" i="1"/>
  <c r="JK10" i="1"/>
  <c r="JK11" i="1"/>
  <c r="GE78" i="1"/>
  <c r="HC90" i="1"/>
  <c r="HO100" i="1"/>
  <c r="HO33" i="1"/>
  <c r="HO45" i="1"/>
  <c r="HO95" i="1"/>
  <c r="HO88" i="1"/>
  <c r="GE13" i="1"/>
  <c r="IY38" i="1"/>
  <c r="IY83" i="1"/>
  <c r="HC21" i="1"/>
  <c r="HC14" i="1"/>
  <c r="HC77" i="1"/>
  <c r="HC96" i="1"/>
  <c r="HC61" i="1"/>
  <c r="GQ52" i="1"/>
  <c r="IM80" i="1"/>
  <c r="GQ93" i="1"/>
  <c r="GQ59" i="1"/>
  <c r="HO23" i="1"/>
  <c r="HO75" i="1"/>
  <c r="IA20" i="1"/>
  <c r="IM60" i="1"/>
  <c r="IM22" i="1"/>
  <c r="IM87" i="1"/>
  <c r="JW30" i="1"/>
  <c r="JW71" i="1"/>
  <c r="JK73" i="1"/>
  <c r="IA10" i="1"/>
  <c r="IA11" i="1"/>
  <c r="GE26" i="1"/>
  <c r="GQ99" i="1"/>
  <c r="JW81" i="1"/>
  <c r="KI62" i="1"/>
  <c r="KI41" i="1"/>
  <c r="KI66" i="1"/>
  <c r="KI50" i="1"/>
  <c r="KI74" i="1"/>
  <c r="KI78" i="1"/>
  <c r="KI43" i="1"/>
  <c r="KI88" i="1"/>
  <c r="KI95" i="1"/>
  <c r="KI85" i="1"/>
  <c r="KI47" i="1"/>
  <c r="KI102" i="1"/>
  <c r="KI4" i="1"/>
  <c r="KI59" i="1"/>
  <c r="KI70" i="1"/>
  <c r="KI32" i="1"/>
  <c r="KI13" i="1"/>
  <c r="KI53" i="1"/>
  <c r="KI48" i="1"/>
  <c r="KI63" i="1"/>
  <c r="KI56" i="1"/>
  <c r="KI28" i="1"/>
  <c r="KI5" i="1"/>
  <c r="KI87" i="1"/>
  <c r="KI22" i="1"/>
  <c r="KI60" i="1"/>
  <c r="KI58" i="1"/>
  <c r="KI18" i="1"/>
  <c r="KI93" i="1"/>
  <c r="KI19" i="1"/>
  <c r="KI103" i="1"/>
  <c r="KI54" i="1"/>
  <c r="KI8" i="1"/>
  <c r="KI35" i="1"/>
  <c r="KI15" i="1"/>
  <c r="KI67" i="1"/>
  <c r="KI91" i="1"/>
  <c r="KI20" i="1"/>
  <c r="KI92" i="1"/>
  <c r="KI7" i="1"/>
  <c r="KI45" i="1"/>
  <c r="KI33" i="1"/>
  <c r="KI100" i="1"/>
  <c r="KI77" i="1"/>
  <c r="KI23" i="1"/>
  <c r="KI75" i="1"/>
  <c r="KI99" i="1"/>
  <c r="KI96" i="1"/>
  <c r="KI61" i="1"/>
  <c r="KI51" i="1"/>
  <c r="KI94" i="1"/>
  <c r="KI40" i="1"/>
  <c r="KI82" i="1"/>
  <c r="KI42" i="1"/>
  <c r="KI12" i="1"/>
  <c r="KI44" i="1"/>
  <c r="KI49" i="1"/>
  <c r="KI39" i="1"/>
  <c r="KI17" i="1"/>
  <c r="KI9" i="1"/>
  <c r="KI37" i="1"/>
  <c r="KI81" i="1"/>
  <c r="KI64" i="1"/>
  <c r="KI30" i="1"/>
  <c r="KI71" i="1"/>
  <c r="KI89" i="1"/>
  <c r="KI97" i="1"/>
  <c r="KI55" i="1"/>
  <c r="KI84" i="1"/>
  <c r="KI86" i="1"/>
  <c r="KI57" i="1"/>
  <c r="KI52" i="1"/>
  <c r="KI83" i="1"/>
  <c r="KI38" i="1"/>
  <c r="KI90" i="1"/>
  <c r="KI34" i="1"/>
  <c r="KI29" i="1"/>
  <c r="KI24" i="1"/>
  <c r="KI69" i="1"/>
  <c r="KI73" i="1"/>
  <c r="KI26" i="1"/>
  <c r="KI25" i="1"/>
  <c r="KI76" i="1"/>
  <c r="KI46" i="1"/>
  <c r="KI6" i="1"/>
  <c r="KI21" i="1"/>
  <c r="KI14" i="1"/>
  <c r="KI16" i="1"/>
  <c r="KI101" i="1"/>
  <c r="KI79" i="1"/>
  <c r="KI31" i="1"/>
  <c r="KI72" i="1"/>
  <c r="KI11" i="1"/>
  <c r="KI10" i="1"/>
  <c r="KI80" i="1"/>
  <c r="KI68" i="1"/>
  <c r="KI36" i="1"/>
  <c r="KI98" i="1"/>
  <c r="KI27" i="1"/>
  <c r="KI65" i="1"/>
  <c r="JL18" i="1" a="1"/>
  <c r="HD18" i="1" a="1"/>
  <c r="JL51" i="1" a="1"/>
  <c r="JX56" i="1" a="1"/>
  <c r="JL6" i="1" a="1"/>
  <c r="JL100" i="1" a="1"/>
  <c r="HP47" i="1" a="1"/>
  <c r="GR59" i="1" a="1"/>
  <c r="IZ26" i="1" a="1"/>
  <c r="IZ91" i="1" a="1"/>
  <c r="IN99" i="1" a="1"/>
  <c r="KJ84" i="1" a="1"/>
  <c r="IN28" i="1" a="1"/>
  <c r="IB87" i="1" a="1"/>
  <c r="HP85" i="1" a="1"/>
  <c r="IB85" i="1" a="1"/>
  <c r="HP50" i="1" a="1"/>
  <c r="KV82" i="1" a="1"/>
  <c r="IZ6" i="1" a="1"/>
  <c r="JX94" i="1" a="1"/>
  <c r="IN96" i="1" a="1"/>
  <c r="IN44" i="1" a="1"/>
  <c r="IN86" i="1" a="1"/>
  <c r="KV28" i="1" a="1"/>
  <c r="HP54" i="1" a="1"/>
  <c r="IZ51" i="1" a="1"/>
  <c r="JX7" i="1" a="1"/>
  <c r="KV30" i="1" a="1"/>
  <c r="KV62" i="1" a="1"/>
  <c r="HP14" i="1" a="1"/>
  <c r="IN72" i="1" a="1"/>
  <c r="KJ32" i="1" a="1"/>
  <c r="IZ83" i="1" a="1"/>
  <c r="IB19" i="1" a="1"/>
  <c r="JL89" i="1" a="1"/>
  <c r="HD81" i="1" a="1"/>
  <c r="JX87" i="1" a="1"/>
  <c r="IN77" i="1" a="1"/>
  <c r="KJ100" i="1" a="1"/>
  <c r="IN45" i="1" a="1"/>
  <c r="HP90" i="1" a="1"/>
  <c r="HD86" i="1" a="1"/>
  <c r="KV15" i="1" a="1"/>
  <c r="HP23" i="1" a="1"/>
  <c r="IN30" i="1" a="1"/>
  <c r="HP45" i="1" a="1"/>
  <c r="GR65" i="1" a="1"/>
  <c r="IB33" i="1" a="1"/>
  <c r="KV43" i="1" a="1"/>
  <c r="IZ68" i="1" a="1"/>
  <c r="JX54" i="1" a="1"/>
  <c r="HD58" i="1" a="1"/>
  <c r="HP68" i="1" a="1"/>
  <c r="JL60" i="1" a="1"/>
  <c r="JX49" i="1" a="1"/>
  <c r="JX85" i="1" a="1"/>
  <c r="KV69" i="1" a="1"/>
  <c r="HP71" i="1" a="1"/>
  <c r="IN23" i="1" a="1"/>
  <c r="IB25" i="1" a="1"/>
  <c r="IB12" i="1" a="1"/>
  <c r="KV6" i="1" a="1"/>
  <c r="GR11" i="1" a="1"/>
  <c r="KJ87" i="1" a="1"/>
  <c r="JL56" i="1" a="1"/>
  <c r="JX91" i="1" a="1"/>
  <c r="IZ21" i="1" a="1"/>
  <c r="JX24" i="1" a="1"/>
  <c r="IN15" i="1" a="1"/>
  <c r="KJ76" i="1" a="1"/>
  <c r="IB72" i="1" a="1"/>
  <c r="JX77" i="1" a="1"/>
  <c r="GR8" i="1" a="1"/>
  <c r="HP20" i="1" a="1"/>
  <c r="JX14" i="1" a="1"/>
  <c r="KV73" i="1" a="1"/>
  <c r="HD90" i="1" a="1"/>
  <c r="IZ9" i="1" a="1"/>
  <c r="IZ47" i="1" a="1"/>
  <c r="KV42" i="1" a="1"/>
  <c r="HP24" i="1" a="1"/>
  <c r="JL85" i="1" a="1"/>
  <c r="HP81" i="1" a="1"/>
  <c r="KJ82" i="1" a="1"/>
  <c r="IN49" i="1" a="1"/>
  <c r="KV79" i="1" a="1"/>
  <c r="IN41" i="1" a="1"/>
  <c r="IZ49" i="1" a="1"/>
  <c r="IN64" i="1" a="1"/>
  <c r="JL27" i="1" a="1"/>
  <c r="KV26" i="1" a="1"/>
  <c r="KV60" i="1" a="1"/>
  <c r="JX11" i="1" a="1"/>
  <c r="IB103" i="1" a="1"/>
  <c r="JX16" i="1" a="1"/>
  <c r="JL68" i="1" a="1"/>
  <c r="KJ23" i="1" a="1"/>
  <c r="KJ5" i="1" a="1"/>
  <c r="IN78" i="1" a="1"/>
  <c r="HD32" i="1" a="1"/>
  <c r="JL50" i="1" a="1"/>
  <c r="JL90" i="1" a="1"/>
  <c r="KJ11" i="1" a="1"/>
  <c r="KJ103" i="1" a="1"/>
  <c r="KV84" i="1" a="1"/>
  <c r="HP52" i="1" a="1"/>
  <c r="IB51" i="1" a="1"/>
  <c r="HD47" i="1" a="1"/>
  <c r="KJ17" i="1" a="1"/>
  <c r="KJ98" i="1" a="1"/>
  <c r="KV48" i="1" a="1"/>
  <c r="IB50" i="1" a="1"/>
  <c r="JX86" i="1" a="1"/>
  <c r="IZ72" i="1" a="1"/>
  <c r="KV18" i="1" a="1"/>
  <c r="KJ18" i="1" a="1"/>
  <c r="JX99" i="1" a="1"/>
  <c r="HD88" i="1" a="1"/>
  <c r="JX44" i="1" a="1"/>
  <c r="JX10" i="1" a="1"/>
  <c r="HP75" i="1" a="1"/>
  <c r="HD91" i="1" a="1"/>
  <c r="HP96" i="1" a="1"/>
  <c r="JX15" i="1" a="1"/>
  <c r="IZ80" i="1" a="1"/>
  <c r="IZ75" i="1" a="1"/>
  <c r="HD38" i="1" a="1"/>
  <c r="HD98" i="1" a="1"/>
  <c r="HD103" i="1" a="1"/>
  <c r="IN35" i="1" a="1"/>
  <c r="JL91" i="1" a="1"/>
  <c r="IZ20" i="1" a="1"/>
  <c r="JL57" i="1" a="1"/>
  <c r="HP83" i="1" a="1"/>
  <c r="HP67" i="1" a="1"/>
  <c r="KV35" i="1" a="1"/>
  <c r="IB88" i="1" a="1"/>
  <c r="GR14" i="1" a="1"/>
  <c r="IZ85" i="1" a="1"/>
  <c r="KV100" i="1" a="1"/>
  <c r="HD74" i="1" a="1"/>
  <c r="JX39" i="1" a="1"/>
  <c r="HD63" i="1" a="1"/>
  <c r="JL65" i="1" a="1"/>
  <c r="IZ4" i="1" a="1"/>
  <c r="KV71" i="1" a="1"/>
  <c r="IB10" i="1" a="1"/>
  <c r="IB53" i="1" a="1"/>
  <c r="HP77" i="1" a="1"/>
  <c r="JL67" i="1" a="1"/>
  <c r="GR44" i="1" a="1"/>
  <c r="HD20" i="1" a="1"/>
  <c r="IZ90" i="1" a="1"/>
  <c r="JL36" i="1" a="1"/>
  <c r="GR37" i="1" a="1"/>
  <c r="IB101" i="1" a="1"/>
  <c r="HP98" i="1" a="1"/>
  <c r="JL74" i="1" a="1"/>
  <c r="JX64" i="1" a="1"/>
  <c r="JL80" i="1" a="1"/>
  <c r="KV77" i="1" a="1"/>
  <c r="HD65" i="1" a="1"/>
  <c r="JX100" i="1" a="1"/>
  <c r="HP43" i="1" a="1"/>
  <c r="GR85" i="1" a="1"/>
  <c r="GR25" i="1" a="1"/>
  <c r="IZ101" i="1" a="1"/>
  <c r="JX50" i="1" a="1"/>
  <c r="KV70" i="1" a="1"/>
  <c r="HD100" i="1" a="1"/>
  <c r="GR62" i="1" a="1"/>
  <c r="HP33" i="1" a="1"/>
  <c r="HP6" i="1" a="1"/>
  <c r="JL33" i="1" a="1"/>
  <c r="JL29" i="1" a="1"/>
  <c r="GR66" i="1" a="1"/>
  <c r="GR28" i="1" a="1"/>
  <c r="IB73" i="1" a="1"/>
  <c r="KV19" i="1" a="1"/>
  <c r="JL28" i="1" a="1"/>
  <c r="JX58" i="1" a="1"/>
  <c r="HD83" i="1" a="1"/>
  <c r="IZ62" i="1" a="1"/>
  <c r="JX102" i="1" a="1"/>
  <c r="KJ64" i="1" a="1"/>
  <c r="JX4" i="1" a="1"/>
  <c r="HD76" i="1" a="1"/>
  <c r="IZ100" i="1" a="1"/>
  <c r="IN43" i="1" a="1"/>
  <c r="IZ87" i="1" a="1"/>
  <c r="IB65" i="1" a="1"/>
  <c r="HD13" i="1" a="1"/>
  <c r="KJ89" i="1" a="1"/>
  <c r="IB29" i="1" a="1"/>
  <c r="IZ8" i="1" a="1"/>
  <c r="IB58" i="1" a="1"/>
  <c r="HP29" i="1" a="1"/>
  <c r="IZ30" i="1" a="1"/>
  <c r="IB52" i="1" a="1"/>
  <c r="GR18" i="1" a="1"/>
  <c r="KJ56" i="1" a="1"/>
  <c r="IN8" i="1" a="1"/>
  <c r="JL63" i="1" a="1"/>
  <c r="IZ55" i="1" a="1"/>
  <c r="IB26" i="1" a="1"/>
  <c r="KJ28" i="1" a="1"/>
  <c r="HP79" i="1" a="1"/>
  <c r="IZ10" i="1" a="1"/>
  <c r="HP65" i="1" a="1"/>
  <c r="GR47" i="1" a="1"/>
  <c r="HD37" i="1" a="1"/>
  <c r="JX26" i="1" a="1"/>
  <c r="HP66" i="1" a="1"/>
  <c r="HD67" i="1" a="1"/>
  <c r="KJ92" i="1" a="1"/>
  <c r="IB32" i="1" a="1"/>
  <c r="HP16" i="1" a="1"/>
  <c r="KV74" i="1" a="1"/>
  <c r="HD12" i="1" a="1"/>
  <c r="KV80" i="1" a="1"/>
  <c r="IB35" i="1" a="1"/>
  <c r="JX53" i="1" a="1"/>
  <c r="IZ66" i="1" a="1"/>
  <c r="IZ28" i="1" a="1"/>
  <c r="IZ50" i="1" a="1"/>
  <c r="KV40" i="1" a="1"/>
  <c r="JX103" i="1" a="1"/>
  <c r="KJ88" i="1" a="1"/>
  <c r="IN48" i="1" a="1"/>
  <c r="JL73" i="1" a="1"/>
  <c r="JL13" i="1" a="1"/>
  <c r="HP86" i="1" a="1"/>
  <c r="HD16" i="1" a="1"/>
  <c r="IZ15" i="1" a="1"/>
  <c r="GR72" i="1" a="1"/>
  <c r="JL42" i="1" a="1"/>
  <c r="IB41" i="1" a="1"/>
  <c r="JL40" i="1" a="1"/>
  <c r="IB93" i="1" a="1"/>
  <c r="IN17" i="1" a="1"/>
  <c r="GR55" i="1" a="1"/>
  <c r="IZ48" i="1" a="1"/>
  <c r="JX23" i="1" a="1"/>
  <c r="IN75" i="1" a="1"/>
  <c r="IN34" i="1" a="1"/>
  <c r="IN40" i="1" a="1"/>
  <c r="IZ31" i="1" a="1"/>
  <c r="KJ78" i="1" a="1"/>
  <c r="JL15" i="1" a="1"/>
  <c r="JX80" i="1" a="1"/>
  <c r="KV53" i="1" a="1"/>
  <c r="GR68" i="1" a="1"/>
  <c r="IN51" i="1" a="1"/>
  <c r="JX45" i="1" a="1"/>
  <c r="IZ99" i="1" a="1"/>
  <c r="HP19" i="1" a="1"/>
  <c r="HD10" i="1" a="1"/>
  <c r="JX88" i="1" a="1"/>
  <c r="JX13" i="1" a="1"/>
  <c r="JX73" i="1" a="1"/>
  <c r="IB45" i="1" a="1"/>
  <c r="HD61" i="1" a="1"/>
  <c r="IZ94" i="1" a="1"/>
  <c r="IN67" i="1" a="1"/>
  <c r="HP41" i="1" a="1"/>
  <c r="KJ27" i="1" a="1"/>
  <c r="JL55" i="1" a="1"/>
  <c r="JX30" i="1" a="1"/>
  <c r="IN70" i="1" a="1"/>
  <c r="GR75" i="1" a="1"/>
  <c r="KJ6" i="1" a="1"/>
  <c r="JX93" i="1" a="1"/>
  <c r="HD89" i="1" a="1"/>
  <c r="GR77" i="1" a="1"/>
  <c r="JX29" i="1" a="1"/>
  <c r="JX17" i="1" a="1"/>
  <c r="JL54" i="1" a="1"/>
  <c r="HD97" i="1" a="1"/>
  <c r="KJ97" i="1" a="1"/>
  <c r="KV59" i="1" a="1"/>
  <c r="HP64" i="1" a="1"/>
  <c r="HD84" i="1" a="1"/>
  <c r="HP63" i="1" a="1"/>
  <c r="IZ63" i="1" a="1"/>
  <c r="JL7" i="1" a="1"/>
  <c r="KJ48" i="1" a="1"/>
  <c r="KV99" i="1" a="1"/>
  <c r="IB97" i="1" a="1"/>
  <c r="KJ15" i="1" a="1"/>
  <c r="KV92" i="1" a="1"/>
  <c r="JL69" i="1" a="1"/>
  <c r="JL103" i="1" a="1"/>
  <c r="HP26" i="1" a="1"/>
  <c r="HP22" i="1" a="1"/>
  <c r="KJ53" i="1" a="1"/>
  <c r="JX52" i="1" a="1"/>
  <c r="IZ102" i="1" a="1"/>
  <c r="GR51" i="1" a="1"/>
  <c r="JX55" i="1" a="1"/>
  <c r="KJ67" i="1" a="1"/>
  <c r="KJ16" i="1" a="1"/>
  <c r="IN12" i="1" a="1"/>
  <c r="KJ7" i="1" a="1"/>
  <c r="JL47" i="1" a="1"/>
  <c r="HD24" i="1" a="1"/>
  <c r="KV65" i="1" a="1"/>
  <c r="HD82" i="1" a="1"/>
  <c r="IN26" i="1" a="1"/>
  <c r="IN6" i="1" a="1"/>
  <c r="HP84" i="1" a="1"/>
  <c r="HP72" i="1" a="1"/>
  <c r="KV97" i="1" a="1"/>
  <c r="GR7" i="1" a="1"/>
  <c r="IB44" i="1" a="1"/>
  <c r="HD28" i="1" a="1"/>
  <c r="HP94" i="1" a="1"/>
  <c r="IZ53" i="1" a="1"/>
  <c r="GR94" i="1" a="1"/>
  <c r="KV90" i="1" a="1"/>
  <c r="HP44" i="1" a="1"/>
  <c r="KJ39" i="1" a="1"/>
  <c r="JL25" i="1" a="1"/>
  <c r="KJ35" i="1" a="1"/>
  <c r="KV17" i="1" a="1"/>
  <c r="KV58" i="1" a="1"/>
  <c r="HD69" i="1" a="1"/>
  <c r="IB98" i="1" a="1"/>
  <c r="KJ69" i="1" a="1"/>
  <c r="IB94" i="1" a="1"/>
  <c r="JX43" i="1" a="1"/>
  <c r="HD21" i="1" a="1"/>
  <c r="IB17" i="1" a="1"/>
  <c r="KV83" i="1" a="1"/>
  <c r="JL95" i="1" a="1"/>
  <c r="IN90" i="1" a="1"/>
  <c r="IN88" i="1" a="1"/>
  <c r="HP9" i="1" a="1"/>
  <c r="IN95" i="1" a="1"/>
  <c r="HP37" i="1" a="1"/>
  <c r="KV37" i="1" a="1"/>
  <c r="KV94" i="1" a="1"/>
  <c r="IN60" i="1" a="1"/>
  <c r="GR53" i="1" a="1"/>
  <c r="GR102" i="1" a="1"/>
  <c r="JX27" i="1" a="1"/>
  <c r="IZ77" i="1" a="1"/>
  <c r="KJ4" i="1" a="1"/>
  <c r="JL19" i="1" a="1"/>
  <c r="JL35" i="1" a="1"/>
  <c r="IZ41" i="1" a="1"/>
  <c r="IN63" i="1" a="1"/>
  <c r="JL17" i="1" a="1"/>
  <c r="HD87" i="1" a="1"/>
  <c r="IB81" i="1" a="1"/>
  <c r="HD30" i="1" a="1"/>
  <c r="GR57" i="1" a="1"/>
  <c r="JX38" i="1" a="1"/>
  <c r="IN102" i="1" a="1"/>
  <c r="HD29" i="1" a="1"/>
  <c r="JL96" i="1" a="1"/>
  <c r="HP55" i="1" a="1"/>
  <c r="HP31" i="1" a="1"/>
  <c r="IN10" i="1" a="1"/>
  <c r="JL10" i="1" a="1"/>
  <c r="KV33" i="1" a="1"/>
  <c r="HP32" i="1" a="1"/>
  <c r="IZ82" i="1" a="1"/>
  <c r="KV91" i="1" a="1"/>
  <c r="HP73" i="1" a="1"/>
  <c r="HP15" i="1" a="1"/>
  <c r="JX74" i="1" a="1"/>
  <c r="IN82" i="1" a="1"/>
  <c r="IN98" i="1" a="1"/>
  <c r="GR29" i="1" a="1"/>
  <c r="IB66" i="1" a="1"/>
  <c r="GR30" i="1" a="1"/>
  <c r="IN25" i="1" a="1"/>
  <c r="KV72" i="1" a="1"/>
  <c r="KV31" i="1" a="1"/>
  <c r="KJ30" i="1" a="1"/>
  <c r="IN50" i="1" a="1"/>
  <c r="JL45" i="1" a="1"/>
  <c r="IB34" i="1" a="1"/>
  <c r="IZ95" i="1" a="1"/>
  <c r="HP103" i="1" a="1"/>
  <c r="IB95" i="1" a="1"/>
  <c r="HD11" i="1" a="1"/>
  <c r="IB39" i="1" a="1"/>
  <c r="IB100" i="1" a="1"/>
  <c r="JL101" i="1" a="1"/>
  <c r="HP92" i="1" a="1"/>
  <c r="GR39" i="1" a="1"/>
  <c r="JX79" i="1" a="1"/>
  <c r="JX31" i="1" a="1"/>
  <c r="JL37" i="1" a="1"/>
  <c r="JX72" i="1" a="1"/>
  <c r="IB77" i="1" a="1"/>
  <c r="KV46" i="1" a="1"/>
  <c r="KV49" i="1" a="1"/>
  <c r="HD43" i="1" a="1"/>
  <c r="IZ59" i="1" a="1"/>
  <c r="IN19" i="1" a="1"/>
  <c r="JL72" i="1" a="1"/>
  <c r="IZ13" i="1" a="1"/>
  <c r="JL34" i="1" a="1"/>
  <c r="IN37" i="1" a="1"/>
  <c r="GR43" i="1" a="1"/>
  <c r="JL94" i="1" a="1"/>
  <c r="JX18" i="1" a="1"/>
  <c r="JL99" i="1" a="1"/>
  <c r="JL30" i="1" a="1"/>
  <c r="KV96" i="1" a="1"/>
  <c r="IB20" i="1" a="1"/>
  <c r="HP8" i="1" a="1"/>
  <c r="IN94" i="1" a="1"/>
  <c r="IZ89" i="1" a="1"/>
  <c r="KV63" i="1" a="1"/>
  <c r="KJ96" i="1" a="1"/>
  <c r="IN11" i="1" a="1"/>
  <c r="JL11" i="1" a="1"/>
  <c r="HP28" i="1" a="1"/>
  <c r="IZ29" i="1" a="1"/>
  <c r="KV67" i="1" a="1"/>
  <c r="KV27" i="1" a="1"/>
  <c r="IZ7" i="1" a="1"/>
  <c r="KV102" i="1" a="1"/>
  <c r="IB27" i="1" a="1"/>
  <c r="JX96" i="1" a="1"/>
  <c r="GR67" i="1" a="1"/>
  <c r="KV89" i="1" a="1"/>
  <c r="KJ21" i="1" a="1"/>
  <c r="GR81" i="1" a="1"/>
  <c r="IB13" i="1" a="1"/>
  <c r="HP76" i="1" a="1"/>
  <c r="HD72" i="1" a="1"/>
  <c r="KV95" i="1" a="1"/>
  <c r="KV88" i="1" a="1"/>
  <c r="KV50" i="1" a="1"/>
  <c r="HD27" i="1" a="1"/>
  <c r="HD78" i="1" a="1"/>
  <c r="GR4" i="1" a="1"/>
  <c r="HD39" i="1" a="1"/>
  <c r="JL86" i="1" a="1"/>
  <c r="JX34" i="1" a="1"/>
  <c r="IB37" i="1" a="1"/>
  <c r="JX37" i="1" a="1"/>
  <c r="JX65" i="1" a="1"/>
  <c r="KJ36" i="1" a="1"/>
  <c r="HP4" i="1" a="1"/>
  <c r="GR70" i="1" a="1"/>
  <c r="IB86" i="1" a="1"/>
  <c r="KJ25" i="1" a="1"/>
  <c r="HP93" i="1" a="1"/>
  <c r="GR13" i="1" a="1"/>
  <c r="JX21" i="1" a="1"/>
  <c r="IN65" i="1" a="1"/>
  <c r="KV14" i="1" a="1"/>
  <c r="KV21" i="1" a="1"/>
  <c r="IN103" i="1" a="1"/>
  <c r="IB84" i="1" a="1"/>
  <c r="JL97" i="1" a="1"/>
  <c r="JX19" i="1" a="1"/>
  <c r="IB76" i="1" a="1"/>
  <c r="IZ67" i="1" a="1"/>
  <c r="IZ61" i="1" a="1"/>
  <c r="IB43" i="1" a="1"/>
  <c r="KJ59" i="1" a="1"/>
  <c r="HP58" i="1" a="1"/>
  <c r="IB62" i="1" a="1"/>
  <c r="KV61" i="1" a="1"/>
  <c r="KV41" i="1" a="1"/>
  <c r="IZ71" i="1" a="1"/>
  <c r="IN81" i="1" a="1"/>
  <c r="HD59" i="1" a="1"/>
  <c r="KV22" i="1" a="1"/>
  <c r="KJ70" i="1" a="1"/>
  <c r="GR86" i="1" a="1"/>
  <c r="JL52" i="1" a="1"/>
  <c r="JL24" i="1" a="1"/>
  <c r="JL22" i="1" a="1"/>
  <c r="IB89" i="1" a="1"/>
  <c r="KV86" i="1" a="1"/>
  <c r="KV45" i="1" a="1"/>
  <c r="KJ66" i="1" a="1"/>
  <c r="KJ40" i="1" a="1"/>
  <c r="KJ54" i="1" a="1"/>
  <c r="GR98" i="1" a="1"/>
  <c r="IZ16" i="1" a="1"/>
  <c r="KJ94" i="1" a="1"/>
  <c r="IN57" i="1" a="1"/>
  <c r="KJ29" i="1" a="1"/>
  <c r="IN27" i="1" a="1"/>
  <c r="JL70" i="1" a="1"/>
  <c r="JX47" i="1" a="1"/>
  <c r="KV38" i="1" a="1"/>
  <c r="IZ103" i="1" a="1"/>
  <c r="HD7" i="1" a="1"/>
  <c r="HD53" i="1" a="1"/>
  <c r="GR91" i="1" a="1"/>
  <c r="HP18" i="1" a="1"/>
  <c r="KV98" i="1" a="1"/>
  <c r="IZ43" i="1" a="1"/>
  <c r="IZ34" i="1" a="1"/>
  <c r="IB74" i="1" a="1"/>
  <c r="GR96" i="1" a="1"/>
  <c r="JX8" i="1" a="1"/>
  <c r="HD19" i="1" a="1"/>
  <c r="IN32" i="1" a="1"/>
  <c r="GR20" i="1" a="1"/>
  <c r="IN74" i="1" a="1"/>
  <c r="KJ62" i="1" a="1"/>
  <c r="HP30" i="1" a="1"/>
  <c r="IZ73" i="1" a="1"/>
  <c r="HD48" i="1" a="1"/>
  <c r="KJ85" i="1" a="1"/>
  <c r="JX90" i="1" a="1"/>
  <c r="HD35" i="1" a="1"/>
  <c r="IZ96" i="1" a="1"/>
  <c r="KJ49" i="1" a="1"/>
  <c r="KJ46" i="1" a="1"/>
  <c r="IB60" i="1" a="1"/>
  <c r="JX89" i="1" a="1"/>
  <c r="JL39" i="1" a="1"/>
  <c r="KJ44" i="1" a="1"/>
  <c r="GR45" i="1" a="1"/>
  <c r="KV101" i="1" a="1"/>
  <c r="JX81" i="1" a="1"/>
  <c r="HD17" i="1" a="1"/>
  <c r="JX84" i="1" a="1"/>
  <c r="GR101" i="1" a="1"/>
  <c r="KV24" i="1" a="1"/>
  <c r="HD15" i="1" a="1"/>
  <c r="GR64" i="1" a="1"/>
  <c r="JL87" i="1" a="1"/>
  <c r="IN59" i="1" a="1"/>
  <c r="GR87" i="1" a="1"/>
  <c r="JL4" i="1" a="1"/>
  <c r="HP56" i="1" a="1"/>
  <c r="KV8" i="1" a="1"/>
  <c r="HP59" i="1" a="1"/>
  <c r="IB46" i="1" a="1"/>
  <c r="HP49" i="1" a="1"/>
  <c r="KJ33" i="1" a="1"/>
  <c r="KJ26" i="1" a="1"/>
  <c r="IB6" i="1" a="1"/>
  <c r="JL44" i="1" a="1"/>
  <c r="KJ13" i="1" a="1"/>
  <c r="IZ18" i="1" a="1"/>
  <c r="GR56" i="1" a="1"/>
  <c r="JL16" i="1" a="1"/>
  <c r="IB28" i="1" a="1"/>
  <c r="IZ92" i="1" a="1"/>
  <c r="KV25" i="1" a="1"/>
  <c r="HD6" i="1" a="1"/>
  <c r="IB5" i="1" a="1"/>
  <c r="HP46" i="1" a="1"/>
  <c r="HD68" i="1" a="1"/>
  <c r="JX28" i="1" a="1"/>
  <c r="HD80" i="1" a="1"/>
  <c r="HP11" i="1" a="1"/>
  <c r="IN21" i="1" a="1"/>
  <c r="KJ38" i="1" a="1"/>
  <c r="IN14" i="1" a="1"/>
  <c r="KJ83" i="1" a="1"/>
  <c r="IN42" i="1" a="1"/>
  <c r="HD22" i="1" a="1"/>
  <c r="IN47" i="1" a="1"/>
  <c r="KJ102" i="1" a="1"/>
  <c r="GR99" i="1" a="1"/>
  <c r="HD62" i="1" a="1"/>
  <c r="GR21" i="1" a="1"/>
  <c r="IB8" i="1" a="1"/>
  <c r="KV13" i="1" a="1"/>
  <c r="GR103" i="1" a="1"/>
  <c r="GR33" i="1" a="1"/>
  <c r="HP74" i="1" a="1"/>
  <c r="IZ22" i="1" a="1"/>
  <c r="KJ73" i="1" a="1"/>
  <c r="GR35" i="1" a="1"/>
  <c r="JL49" i="1" a="1"/>
  <c r="KJ20" i="1" a="1"/>
  <c r="HP27" i="1" a="1"/>
  <c r="GR27" i="1" a="1"/>
  <c r="JL98" i="1" a="1"/>
  <c r="GR9" i="1" a="1"/>
  <c r="GR60" i="1" a="1"/>
  <c r="JL102" i="1" a="1"/>
  <c r="IZ97" i="1" a="1"/>
  <c r="HD51" i="1" a="1"/>
  <c r="IN24" i="1" a="1"/>
  <c r="HD31" i="1" a="1"/>
  <c r="KJ8" i="1" a="1"/>
  <c r="JX6" i="1" a="1"/>
  <c r="HD41" i="1" a="1"/>
  <c r="GR92" i="1" a="1"/>
  <c r="JL82" i="1" a="1"/>
  <c r="JX46" i="1" a="1"/>
  <c r="IN93" i="1" a="1"/>
  <c r="IN100" i="1" a="1"/>
  <c r="KJ14" i="1" a="1"/>
  <c r="HP82" i="1" a="1"/>
  <c r="IN76" i="1" a="1"/>
  <c r="IN5" i="1" a="1"/>
  <c r="GR100" i="1" a="1"/>
  <c r="HD79" i="1" a="1"/>
  <c r="IN91" i="1" a="1"/>
  <c r="KV56" i="1" a="1"/>
  <c r="HD96" i="1" a="1"/>
  <c r="IZ40" i="1" a="1"/>
  <c r="HD55" i="1" a="1"/>
  <c r="IZ23" i="1" a="1"/>
  <c r="IN18" i="1" a="1"/>
  <c r="HD94" i="1" a="1"/>
  <c r="JX62" i="1" a="1"/>
  <c r="IZ98" i="1" a="1"/>
  <c r="KJ95" i="1" a="1"/>
  <c r="IZ27" i="1" a="1"/>
  <c r="HD5" i="1" a="1"/>
  <c r="KV23" i="1" a="1"/>
  <c r="KJ57" i="1" a="1"/>
  <c r="HP62" i="1" a="1"/>
  <c r="IZ46" i="1" a="1"/>
  <c r="IB22" i="1" a="1"/>
  <c r="JX78" i="1" a="1"/>
  <c r="JL75" i="1" a="1"/>
  <c r="KV75" i="1" a="1"/>
  <c r="HD57" i="1" a="1"/>
  <c r="JX36" i="1" a="1"/>
  <c r="HP88" i="1" a="1"/>
  <c r="GR41" i="1" a="1"/>
  <c r="IZ88" i="1" a="1"/>
  <c r="IB30" i="1" a="1"/>
  <c r="HP89" i="1" a="1"/>
  <c r="IB11" i="1" a="1"/>
  <c r="GR73" i="1" a="1"/>
  <c r="KV29" i="1" a="1"/>
  <c r="IZ11" i="1" a="1"/>
  <c r="HP36" i="1" a="1"/>
  <c r="IB40" i="1" a="1"/>
  <c r="GR82" i="1" a="1"/>
  <c r="JX41" i="1" a="1"/>
  <c r="JX22" i="1" a="1"/>
  <c r="IZ57" i="1" a="1"/>
  <c r="IN101" i="1" a="1"/>
  <c r="KJ75" i="1" a="1"/>
  <c r="IB90" i="1" a="1"/>
  <c r="GR40" i="1" a="1"/>
  <c r="JL66" i="1" a="1"/>
  <c r="KJ10" i="1" a="1"/>
  <c r="KJ41" i="1" a="1"/>
  <c r="JX63" i="1" a="1"/>
  <c r="HP25" i="1" a="1"/>
  <c r="JX67" i="1" a="1"/>
  <c r="KJ80" i="1" a="1"/>
  <c r="IN55" i="1" a="1"/>
  <c r="HP35" i="1" a="1"/>
  <c r="IB57" i="1" a="1"/>
  <c r="IB63" i="1" a="1"/>
  <c r="HD101" i="1" a="1"/>
  <c r="KJ86" i="1" a="1"/>
  <c r="IN33" i="1" a="1"/>
  <c r="JL76" i="1" a="1"/>
  <c r="JL84" i="1" a="1"/>
  <c r="JX42" i="1" a="1"/>
  <c r="IB96" i="1" a="1"/>
  <c r="JL53" i="1" a="1"/>
  <c r="JL9" i="1" a="1"/>
  <c r="IN85" i="1" a="1"/>
  <c r="IB42" i="1" a="1"/>
  <c r="JL48" i="1" a="1"/>
  <c r="KJ55" i="1" a="1"/>
  <c r="GR69" i="1" a="1"/>
  <c r="IB56" i="1" a="1"/>
  <c r="HP17" i="1" a="1"/>
  <c r="JX57" i="1" a="1"/>
  <c r="GR90" i="1" a="1"/>
  <c r="KV16" i="1" a="1"/>
  <c r="JX98" i="1" a="1"/>
  <c r="HP80" i="1" a="1"/>
  <c r="IB69" i="1" a="1"/>
  <c r="JL20" i="1" a="1"/>
  <c r="IZ78" i="1" a="1"/>
  <c r="IB67" i="1" a="1"/>
  <c r="JX68" i="1" a="1"/>
  <c r="HD71" i="1" a="1"/>
  <c r="HP21" i="1" a="1"/>
  <c r="JX83" i="1" a="1"/>
  <c r="HP51" i="1" a="1"/>
  <c r="JL93" i="1" a="1"/>
  <c r="HD42" i="1" a="1"/>
  <c r="IZ65" i="1" a="1"/>
  <c r="IN46" i="1" a="1"/>
  <c r="IN31" i="1" a="1"/>
  <c r="JX60" i="1" a="1"/>
  <c r="IN29" i="1" a="1"/>
  <c r="IB48" i="1" a="1"/>
  <c r="HP40" i="1" a="1"/>
  <c r="KV68" i="1" a="1"/>
  <c r="IN58" i="1" a="1"/>
  <c r="KJ99" i="1" a="1"/>
  <c r="IB7" i="1" a="1"/>
  <c r="HP70" i="1" a="1"/>
  <c r="JX33" i="1" a="1"/>
  <c r="GR89" i="1" a="1"/>
  <c r="KV36" i="1" a="1"/>
  <c r="HP13" i="1" a="1"/>
  <c r="JL14" i="1" a="1"/>
  <c r="JL38" i="1" a="1"/>
  <c r="HP99" i="1" a="1"/>
  <c r="HP5" i="1" a="1"/>
  <c r="IZ39" i="1" a="1"/>
  <c r="IN52" i="1" a="1"/>
  <c r="JL71" i="1" a="1"/>
  <c r="GR71" i="1" a="1"/>
  <c r="IZ52" i="1" a="1"/>
  <c r="IZ69" i="1" a="1"/>
  <c r="JX97" i="1" a="1"/>
  <c r="KV55" i="1" a="1"/>
  <c r="KV51" i="1" a="1"/>
  <c r="GR61" i="1" a="1"/>
  <c r="IN73" i="1" a="1"/>
  <c r="HP7" i="1" a="1"/>
  <c r="KV52" i="1" a="1"/>
  <c r="JL46" i="1" a="1"/>
  <c r="IZ36" i="1" a="1"/>
  <c r="HP34" i="1" a="1"/>
  <c r="HD4" i="1" a="1"/>
  <c r="KJ43" i="1" a="1"/>
  <c r="HD102" i="1" a="1"/>
  <c r="KJ34" i="1" a="1"/>
  <c r="IB55" i="1" a="1"/>
  <c r="JX5" i="1" a="1"/>
  <c r="IB54" i="1" a="1"/>
  <c r="JL5" i="1" a="1"/>
  <c r="KV93" i="1" a="1"/>
  <c r="HD85" i="1" a="1"/>
  <c r="IB9" i="1" a="1"/>
  <c r="KV20" i="1" a="1"/>
  <c r="HP95" i="1" a="1"/>
  <c r="HD54" i="1" a="1"/>
  <c r="GR50" i="1" a="1"/>
  <c r="IZ17" i="1" a="1"/>
  <c r="GR49" i="1" a="1"/>
  <c r="HD33" i="1" a="1"/>
  <c r="KJ12" i="1" a="1"/>
  <c r="IZ60" i="1" a="1"/>
  <c r="HD49" i="1" a="1"/>
  <c r="GR84" i="1" a="1"/>
  <c r="IB91" i="1" a="1"/>
  <c r="IN69" i="1" a="1"/>
  <c r="GR5" i="1" a="1"/>
  <c r="IB71" i="1" a="1"/>
  <c r="HP78" i="1" a="1"/>
  <c r="KJ79" i="1" a="1"/>
  <c r="IZ86" i="1" a="1"/>
  <c r="KV9" i="1" a="1"/>
  <c r="KJ31" i="1" a="1"/>
  <c r="HD70" i="1" a="1"/>
  <c r="GR83" i="1" a="1"/>
  <c r="KV47" i="1" a="1"/>
  <c r="JL21" i="1" a="1"/>
  <c r="IB64" i="1" a="1"/>
  <c r="JL12" i="1" a="1"/>
  <c r="KJ19" i="1" a="1"/>
  <c r="GR10" i="1" a="1"/>
  <c r="KJ22" i="1" a="1"/>
  <c r="IN79" i="1" a="1"/>
  <c r="IZ5" i="1" a="1"/>
  <c r="IZ25" i="1" a="1"/>
  <c r="KJ71" i="1" a="1"/>
  <c r="IZ44" i="1" a="1"/>
  <c r="IN9" i="1" a="1"/>
  <c r="GR36" i="1" a="1"/>
  <c r="IZ81" i="1" a="1"/>
  <c r="JL32" i="1" a="1"/>
  <c r="GR34" i="1" a="1"/>
  <c r="HD40" i="1" a="1"/>
  <c r="IZ45" i="1" a="1"/>
  <c r="JL79" i="1" a="1"/>
  <c r="IZ12" i="1" a="1"/>
  <c r="IN87" i="1" a="1"/>
  <c r="HD23" i="1" a="1"/>
  <c r="IN22" i="1" a="1"/>
  <c r="HD75" i="1" a="1"/>
  <c r="IN53" i="1" a="1"/>
  <c r="IB31" i="1" a="1"/>
  <c r="IZ37" i="1" a="1"/>
  <c r="IN56" i="1" a="1"/>
  <c r="HP39" i="1" a="1"/>
  <c r="KV64" i="1" a="1"/>
  <c r="KV78" i="1" a="1"/>
  <c r="GR19" i="1" a="1"/>
  <c r="KV87" i="1" a="1"/>
  <c r="KJ65" i="1" a="1"/>
  <c r="HP87" i="1" a="1"/>
  <c r="IB14" i="1" a="1"/>
  <c r="IN80" i="1" a="1"/>
  <c r="IB38" i="1" a="1"/>
  <c r="KV10" i="1" a="1"/>
  <c r="IB83" i="1" a="1"/>
  <c r="IN39" i="1" a="1"/>
  <c r="JX70" i="1" a="1"/>
  <c r="HD64" i="1" a="1"/>
  <c r="IZ84" i="1" a="1"/>
  <c r="HD46" i="1" a="1"/>
  <c r="HP101" i="1" a="1"/>
  <c r="KJ101" i="1" a="1"/>
  <c r="KJ50" i="1" a="1"/>
  <c r="GR46" i="1" a="1"/>
  <c r="GR42" i="1" a="1"/>
  <c r="HD52" i="1" a="1"/>
  <c r="JX9" i="1" a="1"/>
  <c r="IN13" i="1" a="1"/>
  <c r="HP12" i="1" a="1"/>
  <c r="KV5" i="1" a="1"/>
  <c r="JX61" i="1" a="1"/>
  <c r="GR24" i="1" a="1"/>
  <c r="JX51" i="1" a="1"/>
  <c r="KJ42" i="1" a="1"/>
  <c r="HP61" i="1" a="1"/>
  <c r="GR97" i="1" a="1"/>
  <c r="HD56" i="1" a="1"/>
  <c r="JX101" i="1" a="1"/>
  <c r="JX71" i="1" a="1"/>
  <c r="JL8" i="1" a="1"/>
  <c r="GR48" i="1" a="1"/>
  <c r="GR88" i="1" a="1"/>
  <c r="IZ38" i="1" a="1"/>
  <c r="JX69" i="1" a="1"/>
  <c r="IN66" i="1" a="1"/>
  <c r="HD36" i="1" a="1"/>
  <c r="IZ19" i="1" a="1"/>
  <c r="GR23" i="1" a="1"/>
  <c r="JL88" i="1" a="1"/>
  <c r="IN89" i="1" a="1"/>
  <c r="HD95" i="1" a="1"/>
  <c r="IN83" i="1" a="1"/>
  <c r="HP57" i="1" a="1"/>
  <c r="IN38" i="1" a="1"/>
  <c r="HP38" i="1" a="1"/>
  <c r="IZ74" i="1" a="1"/>
  <c r="JL77" i="1" a="1"/>
  <c r="JX59" i="1" a="1"/>
  <c r="JL23" i="1" a="1"/>
  <c r="HD66" i="1" a="1"/>
  <c r="KV44" i="1" a="1"/>
  <c r="KV7" i="1" a="1"/>
  <c r="JL81" i="1" a="1"/>
  <c r="IB24" i="1" a="1"/>
  <c r="IN62" i="1" a="1"/>
  <c r="GR95" i="1" a="1"/>
  <c r="GR15" i="1" a="1"/>
  <c r="HD60" i="1" a="1"/>
  <c r="KJ61" i="1" a="1"/>
  <c r="IN4" i="1" a="1"/>
  <c r="KJ52" i="1" a="1"/>
  <c r="IB75" i="1" a="1"/>
  <c r="KJ51" i="1" a="1"/>
  <c r="KJ77" i="1" a="1"/>
  <c r="JL62" i="1" a="1"/>
  <c r="JX32" i="1" a="1"/>
  <c r="KJ74" i="1" a="1"/>
  <c r="GR6" i="1" a="1"/>
  <c r="JL64" i="1" a="1"/>
  <c r="IN92" i="1" a="1"/>
  <c r="IB92" i="1" a="1"/>
  <c r="KJ90" i="1" a="1"/>
  <c r="HD99" i="1" a="1"/>
  <c r="HP42" i="1" a="1"/>
  <c r="KJ63" i="1" a="1"/>
  <c r="KV76" i="1" a="1"/>
  <c r="KJ45" i="1" a="1"/>
  <c r="IZ32" i="1" a="1"/>
  <c r="KV32" i="1" a="1"/>
  <c r="JL83" i="1" a="1"/>
  <c r="IN71" i="1" a="1"/>
  <c r="HP100" i="1" a="1"/>
  <c r="IB82" i="1" a="1"/>
  <c r="HP10" i="1" a="1"/>
  <c r="KV4" i="1" a="1"/>
  <c r="KV66" i="1" a="1"/>
  <c r="JX82" i="1" a="1"/>
  <c r="HP48" i="1" a="1"/>
  <c r="IZ58" i="1" a="1"/>
  <c r="IZ93" i="1" a="1"/>
  <c r="KJ93" i="1" a="1"/>
  <c r="GR26" i="1" a="1"/>
  <c r="KV81" i="1" a="1"/>
  <c r="KV103" i="1" a="1"/>
  <c r="HD92" i="1" a="1"/>
  <c r="IN16" i="1" a="1"/>
  <c r="GR32" i="1" a="1"/>
  <c r="GR17" i="1" a="1"/>
  <c r="HP102" i="1" a="1"/>
  <c r="HD44" i="1" a="1"/>
  <c r="IZ64" i="1" a="1"/>
  <c r="GR58" i="1" a="1"/>
  <c r="GR93" i="1" a="1"/>
  <c r="JL43" i="1" a="1"/>
  <c r="GR80" i="1" a="1"/>
  <c r="IZ42" i="1" a="1"/>
  <c r="IB47" i="1" a="1"/>
  <c r="GR16" i="1" a="1"/>
  <c r="KJ91" i="1" a="1"/>
  <c r="GR31" i="1" a="1"/>
  <c r="KV12" i="1" a="1"/>
  <c r="IB59" i="1" a="1"/>
  <c r="HD8" i="1" a="1"/>
  <c r="GR52" i="1" a="1"/>
  <c r="JX40" i="1" a="1"/>
  <c r="IN61" i="1" a="1"/>
  <c r="IB80" i="1" a="1"/>
  <c r="JX92" i="1" a="1"/>
  <c r="KV11" i="1" a="1"/>
  <c r="HD93" i="1" a="1"/>
  <c r="JL58" i="1" a="1"/>
  <c r="IB23" i="1" a="1"/>
  <c r="GR74" i="1" a="1"/>
  <c r="JX75" i="1" a="1"/>
  <c r="KJ47" i="1" a="1"/>
  <c r="GR78" i="1" a="1"/>
  <c r="IB102" i="1" a="1"/>
  <c r="IN20" i="1" a="1"/>
  <c r="IB4" i="1" a="1"/>
  <c r="GR38" i="1" a="1"/>
  <c r="IB99" i="1" a="1"/>
  <c r="HD9" i="1" a="1"/>
  <c r="IZ70" i="1" a="1"/>
  <c r="KJ72" i="1" a="1"/>
  <c r="KV54" i="1" a="1"/>
  <c r="HP69" i="1" a="1"/>
  <c r="KJ24" i="1" a="1"/>
  <c r="KV39" i="1" a="1"/>
  <c r="GR76" i="1" a="1"/>
  <c r="IB70" i="1" a="1"/>
  <c r="JL26" i="1" a="1"/>
  <c r="JX95" i="1" a="1"/>
  <c r="HP53" i="1" a="1"/>
  <c r="IN97" i="1" a="1"/>
  <c r="JX12" i="1" a="1"/>
  <c r="GR54" i="1" a="1"/>
  <c r="IB78" i="1" a="1"/>
  <c r="IB68" i="1" a="1"/>
  <c r="JX76" i="1" a="1"/>
  <c r="HD14" i="1" a="1"/>
  <c r="HP91" i="1" a="1"/>
  <c r="IN84" i="1" a="1"/>
  <c r="JL41" i="1" a="1"/>
  <c r="HD77" i="1" a="1"/>
  <c r="IZ14" i="1" a="1"/>
  <c r="IB61" i="1" a="1"/>
  <c r="KJ9" i="1" a="1"/>
  <c r="HD25" i="1" a="1"/>
  <c r="KJ37" i="1" a="1"/>
  <c r="IZ33" i="1" a="1"/>
  <c r="HD50" i="1" a="1"/>
  <c r="IZ56" i="1" a="1"/>
  <c r="JL31" i="1" a="1"/>
  <c r="IB49" i="1" a="1"/>
  <c r="IZ54" i="1" a="1"/>
  <c r="JX48" i="1" a="1"/>
  <c r="GR63" i="1" a="1"/>
  <c r="HD34" i="1" a="1"/>
  <c r="HP60" i="1" a="1"/>
  <c r="IB21" i="1" a="1"/>
  <c r="IN54" i="1" a="1"/>
  <c r="HD26" i="1" a="1"/>
  <c r="KV57" i="1" a="1"/>
  <c r="HP97" i="1" a="1"/>
  <c r="KJ81" i="1" a="1"/>
  <c r="GR79" i="1" a="1"/>
  <c r="KV85" i="1" a="1"/>
  <c r="IB16" i="1" a="1"/>
  <c r="GR12" i="1" a="1"/>
  <c r="GR22" i="1" a="1"/>
  <c r="KV34" i="1" a="1"/>
  <c r="JL61" i="1" a="1"/>
  <c r="HD45" i="1" a="1"/>
  <c r="IB36" i="1" a="1"/>
  <c r="JX25" i="1" a="1"/>
  <c r="IZ24" i="1" a="1"/>
  <c r="IB79" i="1" a="1"/>
  <c r="IN7" i="1" a="1"/>
  <c r="IB18" i="1" a="1"/>
  <c r="IN36" i="1" a="1"/>
  <c r="IZ35" i="1" a="1"/>
  <c r="JL78" i="1" a="1"/>
  <c r="JL59" i="1" a="1"/>
  <c r="JX20" i="1" a="1"/>
  <c r="KJ60" i="1" a="1"/>
  <c r="IZ79" i="1" a="1"/>
  <c r="JX66" i="1" a="1"/>
  <c r="KJ58" i="1" a="1"/>
  <c r="KJ68" i="1" a="1"/>
  <c r="IZ76" i="1" a="1"/>
  <c r="JX35" i="1" a="1"/>
  <c r="JL92" i="1" a="1"/>
  <c r="HD73" i="1" a="1"/>
  <c r="IN68" i="1" a="1"/>
  <c r="IB15" i="1" a="1"/>
  <c r="KJ58" i="1" l="1"/>
  <c r="KJ69" i="1"/>
  <c r="JL78" i="1"/>
  <c r="HP70" i="1"/>
  <c r="HP32" i="1"/>
  <c r="HD100" i="1"/>
  <c r="HD45" i="1"/>
  <c r="HD33" i="1"/>
  <c r="JL71" i="1"/>
  <c r="JL30" i="1"/>
  <c r="IB80" i="1"/>
  <c r="IZ78" i="1"/>
  <c r="IB60" i="1"/>
  <c r="IB22" i="1"/>
  <c r="IB87" i="1"/>
  <c r="HD76" i="1"/>
  <c r="HD25" i="1"/>
  <c r="HD44" i="1"/>
  <c r="HD12" i="1"/>
  <c r="IZ80" i="1"/>
  <c r="JX95" i="1"/>
  <c r="JX88" i="1"/>
  <c r="JX63" i="1"/>
  <c r="JL66" i="1"/>
  <c r="JL50" i="1"/>
  <c r="JL74" i="1"/>
  <c r="HD91" i="1"/>
  <c r="IZ89" i="1"/>
  <c r="IB81" i="1"/>
  <c r="HD87" i="1"/>
  <c r="HD60" i="1"/>
  <c r="HD22" i="1"/>
  <c r="HD85" i="1"/>
  <c r="HD62" i="1"/>
  <c r="IB97" i="1"/>
  <c r="JL57" i="1"/>
  <c r="IN82" i="1"/>
  <c r="JX71" i="1"/>
  <c r="JX30" i="1"/>
  <c r="KJ35" i="1"/>
  <c r="IB82" i="1"/>
  <c r="JX51" i="1"/>
  <c r="HP69" i="1"/>
  <c r="GR92" i="1"/>
  <c r="GR7" i="1"/>
  <c r="KJ5" i="1"/>
  <c r="GR53" i="1"/>
  <c r="IN34" i="1"/>
  <c r="IB16" i="1"/>
  <c r="JL58" i="1"/>
  <c r="IN80" i="1"/>
  <c r="IN48" i="1"/>
  <c r="IZ61" i="1"/>
  <c r="IZ96" i="1"/>
  <c r="GR54" i="1"/>
  <c r="GR8" i="1"/>
  <c r="IB61" i="1"/>
  <c r="IB96" i="1"/>
  <c r="JL28" i="1"/>
  <c r="JL56" i="1"/>
  <c r="HD56" i="1"/>
  <c r="HD28" i="1"/>
  <c r="KJ45" i="1"/>
  <c r="KJ33" i="1"/>
  <c r="KJ100" i="1"/>
  <c r="HD81" i="1"/>
  <c r="IB56" i="1"/>
  <c r="IB28" i="1"/>
  <c r="KJ16" i="1"/>
  <c r="KJ67" i="1"/>
  <c r="IZ17" i="1"/>
  <c r="IZ39" i="1"/>
  <c r="IN5" i="1"/>
  <c r="JX19" i="1"/>
  <c r="JX103" i="1"/>
  <c r="IN99" i="1"/>
  <c r="IZ76" i="1"/>
  <c r="IZ25" i="1"/>
  <c r="HP41" i="1"/>
  <c r="JL51" i="1"/>
  <c r="IN79" i="1"/>
  <c r="IN101" i="1"/>
  <c r="IN93" i="1"/>
  <c r="GR98" i="1"/>
  <c r="GR68" i="1"/>
  <c r="GR36" i="1"/>
  <c r="GR27" i="1"/>
  <c r="KJ47" i="1"/>
  <c r="IB23" i="1"/>
  <c r="IB75" i="1"/>
  <c r="JX93" i="1"/>
  <c r="IN9" i="1"/>
  <c r="IN37" i="1"/>
  <c r="JL72" i="1"/>
  <c r="JL31" i="1"/>
  <c r="IZ58" i="1"/>
  <c r="HP64" i="1"/>
  <c r="IZ23" i="1"/>
  <c r="IZ75" i="1"/>
  <c r="IN67" i="1"/>
  <c r="IN91" i="1"/>
  <c r="KJ18" i="1"/>
  <c r="JX61" i="1"/>
  <c r="JX96" i="1"/>
  <c r="JX76" i="1"/>
  <c r="JX25" i="1"/>
  <c r="IN4" i="1"/>
  <c r="IN102" i="1"/>
  <c r="IN17" i="1"/>
  <c r="IN39" i="1"/>
  <c r="JX68" i="1"/>
  <c r="JX36" i="1"/>
  <c r="JX98" i="1"/>
  <c r="JX27" i="1"/>
  <c r="IZ100" i="1"/>
  <c r="IZ33" i="1"/>
  <c r="IZ45" i="1"/>
  <c r="HD95" i="1"/>
  <c r="HD88" i="1"/>
  <c r="JX82" i="1"/>
  <c r="HP99" i="1"/>
  <c r="JL14" i="1"/>
  <c r="JL21" i="1"/>
  <c r="HP15" i="1"/>
  <c r="GR47" i="1"/>
  <c r="IB4" i="1"/>
  <c r="IB102" i="1"/>
  <c r="HP21" i="1"/>
  <c r="HP14" i="1"/>
  <c r="IB93" i="1"/>
  <c r="GR41" i="1"/>
  <c r="HD48" i="1"/>
  <c r="JL19" i="1"/>
  <c r="JL103" i="1"/>
  <c r="IB47" i="1"/>
  <c r="JL43" i="1"/>
  <c r="GR58" i="1"/>
  <c r="JX34" i="1"/>
  <c r="JX91" i="1"/>
  <c r="IN84" i="1"/>
  <c r="IN55" i="1"/>
  <c r="JL12" i="1"/>
  <c r="JL44" i="1"/>
  <c r="IZ53" i="1"/>
  <c r="IN7" i="1"/>
  <c r="IN92" i="1"/>
  <c r="HD29" i="1"/>
  <c r="HD24" i="1"/>
  <c r="KJ51" i="1"/>
  <c r="IZ60" i="1"/>
  <c r="IZ22" i="1"/>
  <c r="IZ87" i="1"/>
  <c r="JX78" i="1"/>
  <c r="JL13" i="1"/>
  <c r="HP83" i="1"/>
  <c r="HP38" i="1"/>
  <c r="HP57" i="1"/>
  <c r="JX28" i="1"/>
  <c r="JX56" i="1"/>
  <c r="IN16" i="1"/>
  <c r="HP82" i="1"/>
  <c r="GR85" i="1"/>
  <c r="HP103" i="1"/>
  <c r="HP19" i="1"/>
  <c r="JX64" i="1"/>
  <c r="GR46" i="1"/>
  <c r="GR6" i="1"/>
  <c r="KJ28" i="1"/>
  <c r="KJ56" i="1"/>
  <c r="GR100" i="1"/>
  <c r="GR45" i="1"/>
  <c r="GR33" i="1"/>
  <c r="KJ53" i="1"/>
  <c r="HD13" i="1"/>
  <c r="JX59" i="1"/>
  <c r="HD75" i="1"/>
  <c r="HD23" i="1"/>
  <c r="IB63" i="1"/>
  <c r="JX86" i="1"/>
  <c r="IZ19" i="1"/>
  <c r="IZ103" i="1"/>
  <c r="JX67" i="1"/>
  <c r="IN57" i="1"/>
  <c r="HD37" i="1"/>
  <c r="HD9" i="1"/>
  <c r="KJ79" i="1"/>
  <c r="KJ101" i="1"/>
  <c r="JX32" i="1"/>
  <c r="JX70" i="1"/>
  <c r="HP51" i="1"/>
  <c r="IB62" i="1"/>
  <c r="IB69" i="1"/>
  <c r="GR21" i="1"/>
  <c r="GR14" i="1"/>
  <c r="HP20" i="1"/>
  <c r="HD102" i="1"/>
  <c r="HD4" i="1"/>
  <c r="IZ12" i="1"/>
  <c r="IZ44" i="1"/>
  <c r="GR34" i="1"/>
  <c r="JX47" i="1"/>
  <c r="JX45" i="1"/>
  <c r="JX33" i="1"/>
  <c r="JX100" i="1"/>
  <c r="IN78" i="1"/>
  <c r="JL86" i="1"/>
  <c r="IB71" i="1"/>
  <c r="IB30" i="1"/>
  <c r="IB10" i="1"/>
  <c r="IB11" i="1"/>
  <c r="JL99" i="1"/>
  <c r="GR63" i="1"/>
  <c r="KJ49" i="1"/>
  <c r="IZ9" i="1"/>
  <c r="IZ37" i="1"/>
  <c r="HD53" i="1"/>
  <c r="IZ69" i="1"/>
  <c r="JX8" i="1"/>
  <c r="JX54" i="1"/>
  <c r="IN73" i="1"/>
  <c r="HD72" i="1"/>
  <c r="HD31" i="1"/>
  <c r="KJ10" i="1"/>
  <c r="KJ11" i="1"/>
  <c r="HD99" i="1"/>
  <c r="IB48" i="1"/>
  <c r="IN23" i="1"/>
  <c r="IN75" i="1"/>
  <c r="HD49" i="1"/>
  <c r="KJ20" i="1"/>
  <c r="JL17" i="1"/>
  <c r="JL39" i="1"/>
  <c r="IZ15" i="1"/>
  <c r="IB85" i="1"/>
  <c r="KJ84" i="1"/>
  <c r="KJ55" i="1"/>
  <c r="IB42" i="1"/>
  <c r="IB57" i="1"/>
  <c r="JL41" i="1"/>
  <c r="IN76" i="1"/>
  <c r="IN25" i="1"/>
  <c r="KJ14" i="1"/>
  <c r="KJ21" i="1"/>
  <c r="HP90" i="1"/>
  <c r="JX87" i="1"/>
  <c r="JX22" i="1"/>
  <c r="JX60" i="1"/>
  <c r="HD46" i="1"/>
  <c r="HD6" i="1"/>
  <c r="JX84" i="1"/>
  <c r="JX55" i="1"/>
  <c r="KJ59" i="1"/>
  <c r="IB76" i="1"/>
  <c r="IB25" i="1"/>
  <c r="JX5" i="1"/>
  <c r="IZ27" i="1"/>
  <c r="IZ98" i="1"/>
  <c r="IZ36" i="1"/>
  <c r="IZ68" i="1"/>
  <c r="JL84" i="1"/>
  <c r="JL55" i="1"/>
  <c r="IZ18" i="1"/>
  <c r="JL82" i="1"/>
  <c r="JX37" i="1"/>
  <c r="JX9" i="1"/>
  <c r="HD51" i="1"/>
  <c r="GR82" i="1"/>
  <c r="GR35" i="1"/>
  <c r="IN41" i="1"/>
  <c r="GR18" i="1"/>
  <c r="JL40" i="1"/>
  <c r="JL94" i="1"/>
  <c r="IZ8" i="1"/>
  <c r="IZ54" i="1"/>
  <c r="GR48" i="1"/>
  <c r="KJ83" i="1"/>
  <c r="KJ38" i="1"/>
  <c r="GR70" i="1"/>
  <c r="GR32" i="1"/>
  <c r="IZ40" i="1"/>
  <c r="IZ94" i="1"/>
  <c r="IN27" i="1"/>
  <c r="IN98" i="1"/>
  <c r="IN36" i="1"/>
  <c r="IN68" i="1"/>
  <c r="JL4" i="1"/>
  <c r="JL102" i="1"/>
  <c r="IB26" i="1"/>
  <c r="HD89" i="1"/>
  <c r="IN81" i="1"/>
  <c r="IB52" i="1"/>
  <c r="IZ41" i="1"/>
  <c r="IZ13" i="1"/>
  <c r="KJ91" i="1"/>
  <c r="HP71" i="1"/>
  <c r="HP30" i="1"/>
  <c r="IN74" i="1"/>
  <c r="IN50" i="1"/>
  <c r="IN66" i="1"/>
  <c r="HP46" i="1"/>
  <c r="HP6" i="1"/>
  <c r="IB13" i="1"/>
  <c r="KJ26" i="1"/>
  <c r="KJ72" i="1"/>
  <c r="KJ31" i="1"/>
  <c r="IB89" i="1"/>
  <c r="IN59" i="1"/>
  <c r="IN69" i="1"/>
  <c r="HP54" i="1"/>
  <c r="HP8" i="1"/>
  <c r="IZ4" i="1"/>
  <c r="IZ102" i="1"/>
  <c r="HD74" i="1"/>
  <c r="HD66" i="1"/>
  <c r="HD50" i="1"/>
  <c r="IN65" i="1"/>
  <c r="GR13" i="1"/>
  <c r="GR75" i="1"/>
  <c r="GR23" i="1"/>
  <c r="IB74" i="1"/>
  <c r="IB50" i="1"/>
  <c r="IB66" i="1"/>
  <c r="IZ16" i="1"/>
  <c r="KJ63" i="1"/>
  <c r="IZ24" i="1"/>
  <c r="IZ29" i="1"/>
  <c r="JL24" i="1"/>
  <c r="JL29" i="1"/>
  <c r="JL93" i="1"/>
  <c r="GR57" i="1"/>
  <c r="IN49" i="1"/>
  <c r="JL42" i="1"/>
  <c r="IZ77" i="1"/>
  <c r="HP39" i="1"/>
  <c r="HP17" i="1"/>
  <c r="IB77" i="1"/>
  <c r="JL37" i="1"/>
  <c r="JL9" i="1"/>
  <c r="KJ68" i="1"/>
  <c r="KJ36" i="1"/>
  <c r="KJ98" i="1"/>
  <c r="KJ27" i="1"/>
  <c r="HP44" i="1"/>
  <c r="HP12" i="1"/>
  <c r="GR77" i="1"/>
  <c r="JL10" i="1"/>
  <c r="JL11" i="1"/>
  <c r="HD20" i="1"/>
  <c r="KJ92" i="1"/>
  <c r="KJ7" i="1"/>
  <c r="IN86" i="1"/>
  <c r="HP29" i="1"/>
  <c r="HP24" i="1"/>
  <c r="JL5" i="1"/>
  <c r="GR80" i="1"/>
  <c r="HP37" i="1"/>
  <c r="HP9" i="1"/>
  <c r="HD94" i="1"/>
  <c r="HD40" i="1"/>
  <c r="IB100" i="1"/>
  <c r="IB33" i="1"/>
  <c r="IB45" i="1"/>
  <c r="GR67" i="1"/>
  <c r="GR83" i="1"/>
  <c r="GR38" i="1"/>
  <c r="HP72" i="1"/>
  <c r="HP31" i="1"/>
  <c r="GR44" i="1"/>
  <c r="GR12" i="1"/>
  <c r="IZ48" i="1"/>
  <c r="HD73" i="1"/>
  <c r="HD63" i="1"/>
  <c r="HP26" i="1"/>
  <c r="JL16" i="1"/>
  <c r="KJ57" i="1"/>
  <c r="KJ48" i="1"/>
  <c r="IZ63" i="1"/>
  <c r="KJ30" i="1"/>
  <c r="KJ71" i="1"/>
  <c r="HD21" i="1"/>
  <c r="HD14" i="1"/>
  <c r="JX99" i="1"/>
  <c r="JX13" i="1"/>
  <c r="IN52" i="1"/>
  <c r="IN58" i="1"/>
  <c r="JX80" i="1"/>
  <c r="IN6" i="1"/>
  <c r="IN46" i="1"/>
  <c r="GR73" i="1"/>
  <c r="JL63" i="1"/>
  <c r="HD26" i="1"/>
  <c r="HP81" i="1"/>
  <c r="HP86" i="1"/>
  <c r="GR90" i="1"/>
  <c r="IZ74" i="1"/>
  <c r="IZ50" i="1"/>
  <c r="IZ66" i="1"/>
  <c r="HP92" i="1"/>
  <c r="HP7" i="1"/>
  <c r="HD97" i="1"/>
  <c r="JX66" i="1"/>
  <c r="JX50" i="1"/>
  <c r="JX74" i="1"/>
  <c r="IB7" i="1"/>
  <c r="IB92" i="1"/>
  <c r="HP65" i="1"/>
  <c r="KJ78" i="1"/>
  <c r="JX81" i="1"/>
  <c r="HP97" i="1"/>
  <c r="HP77" i="1"/>
  <c r="IN61" i="1"/>
  <c r="IN96" i="1"/>
  <c r="IZ6" i="1"/>
  <c r="IZ46" i="1"/>
  <c r="IN47" i="1"/>
  <c r="JX4" i="1"/>
  <c r="JX102" i="1"/>
  <c r="HP11" i="1"/>
  <c r="HP10" i="1"/>
  <c r="HP16" i="1"/>
  <c r="JL26" i="1"/>
  <c r="HD47" i="1"/>
  <c r="GR94" i="1"/>
  <c r="GR40" i="1"/>
  <c r="GR42" i="1"/>
  <c r="HP98" i="1"/>
  <c r="HP68" i="1"/>
  <c r="HP36" i="1"/>
  <c r="HP27" i="1"/>
  <c r="IN64" i="1"/>
  <c r="GR15" i="1"/>
  <c r="IB78" i="1"/>
  <c r="KJ89" i="1"/>
  <c r="GR99" i="1"/>
  <c r="IN53" i="1"/>
  <c r="IZ20" i="1"/>
  <c r="IN35" i="1"/>
  <c r="IN32" i="1"/>
  <c r="IN70" i="1"/>
  <c r="IB73" i="1"/>
  <c r="HP100" i="1"/>
  <c r="HP45" i="1"/>
  <c r="HP33" i="1"/>
  <c r="HD41" i="1"/>
  <c r="KJ75" i="1"/>
  <c r="KJ23" i="1"/>
  <c r="GR37" i="1"/>
  <c r="GR9" i="1"/>
  <c r="JX92" i="1"/>
  <c r="JX7" i="1"/>
  <c r="IB14" i="1"/>
  <c r="IB21" i="1"/>
  <c r="IZ93" i="1"/>
  <c r="HD35" i="1"/>
  <c r="KJ85" i="1"/>
  <c r="JX77" i="1"/>
  <c r="KJ76" i="1"/>
  <c r="KJ25" i="1"/>
  <c r="JX58" i="1"/>
  <c r="JX15" i="1"/>
  <c r="GR97" i="1"/>
  <c r="HD11" i="1"/>
  <c r="HD10" i="1"/>
  <c r="HP49" i="1"/>
  <c r="IZ86" i="1"/>
  <c r="JL89" i="1"/>
  <c r="JX16" i="1"/>
  <c r="GR64" i="1"/>
  <c r="GR74" i="1"/>
  <c r="GR66" i="1"/>
  <c r="GR50" i="1"/>
  <c r="GR52" i="1"/>
  <c r="IZ85" i="1"/>
  <c r="JL97" i="1"/>
  <c r="KJ34" i="1"/>
  <c r="IZ91" i="1"/>
  <c r="GR59" i="1"/>
  <c r="JX79" i="1"/>
  <c r="JX101" i="1"/>
  <c r="KJ87" i="1"/>
  <c r="KJ22" i="1"/>
  <c r="KJ60" i="1"/>
  <c r="JX49" i="1"/>
  <c r="KJ54" i="1"/>
  <c r="KJ8" i="1"/>
  <c r="IZ38" i="1"/>
  <c r="IZ83" i="1"/>
  <c r="GR86" i="1"/>
  <c r="GR101" i="1"/>
  <c r="GR79" i="1"/>
  <c r="GR91" i="1"/>
  <c r="IN62" i="1"/>
  <c r="HD34" i="1"/>
  <c r="IN19" i="1"/>
  <c r="IN103" i="1"/>
  <c r="KJ86" i="1"/>
  <c r="HP48" i="1"/>
  <c r="IN90" i="1"/>
  <c r="JX42" i="1"/>
  <c r="HD18" i="1"/>
  <c r="HD67" i="1"/>
  <c r="GR76" i="1"/>
  <c r="GR25" i="1"/>
  <c r="IB27" i="1"/>
  <c r="IB98" i="1"/>
  <c r="IB36" i="1"/>
  <c r="IB68" i="1"/>
  <c r="KJ96" i="1"/>
  <c r="KJ61" i="1"/>
  <c r="HD93" i="1"/>
  <c r="IB67" i="1"/>
  <c r="KJ65" i="1"/>
  <c r="IZ47" i="1"/>
  <c r="GR102" i="1"/>
  <c r="GR4" i="1"/>
  <c r="KJ37" i="1"/>
  <c r="KJ9" i="1"/>
  <c r="HD84" i="1"/>
  <c r="HD55" i="1"/>
  <c r="HP53" i="1"/>
  <c r="JL38" i="1"/>
  <c r="JL83" i="1"/>
  <c r="HP43" i="1"/>
  <c r="HP73" i="1"/>
  <c r="HP59" i="1"/>
  <c r="IN20" i="1"/>
  <c r="JL61" i="1"/>
  <c r="JL96" i="1"/>
  <c r="HD59" i="1"/>
  <c r="KJ52" i="1"/>
  <c r="HP88" i="1"/>
  <c r="HP95" i="1"/>
  <c r="IB59" i="1"/>
  <c r="JL69" i="1"/>
  <c r="HD43" i="1"/>
  <c r="GR93" i="1"/>
  <c r="IZ64" i="1"/>
  <c r="IB35" i="1"/>
  <c r="IZ5" i="1"/>
  <c r="HP91" i="1"/>
  <c r="KJ80" i="1"/>
  <c r="KJ42" i="1"/>
  <c r="HP52" i="1"/>
  <c r="HP94" i="1"/>
  <c r="HP40" i="1"/>
  <c r="JL64" i="1"/>
  <c r="GR78" i="1"/>
  <c r="HD82" i="1"/>
  <c r="IB38" i="1"/>
  <c r="IB83" i="1"/>
  <c r="HP74" i="1"/>
  <c r="HP66" i="1"/>
  <c r="HP50" i="1"/>
  <c r="JL73" i="1"/>
  <c r="GR69" i="1"/>
  <c r="IN38" i="1"/>
  <c r="IN83" i="1"/>
  <c r="HD83" i="1"/>
  <c r="HD38" i="1"/>
  <c r="HD92" i="1"/>
  <c r="HD7" i="1"/>
  <c r="KJ19" i="1"/>
  <c r="KJ103" i="1"/>
  <c r="IZ99" i="1"/>
  <c r="KJ66" i="1"/>
  <c r="KJ50" i="1"/>
  <c r="KJ74" i="1"/>
  <c r="IN40" i="1"/>
  <c r="IN94" i="1"/>
  <c r="KJ12" i="1"/>
  <c r="KJ44" i="1"/>
  <c r="JL20" i="1"/>
  <c r="JL81" i="1"/>
  <c r="IB65" i="1"/>
  <c r="IN60" i="1"/>
  <c r="IN22" i="1"/>
  <c r="IN87" i="1"/>
  <c r="HD98" i="1"/>
  <c r="HD68" i="1"/>
  <c r="HD36" i="1"/>
  <c r="HD27" i="1"/>
  <c r="HP75" i="1"/>
  <c r="HP23" i="1"/>
  <c r="GR62" i="1"/>
  <c r="IZ57" i="1"/>
  <c r="HP78" i="1"/>
  <c r="HP101" i="1"/>
  <c r="HP79" i="1"/>
  <c r="KJ77" i="1"/>
  <c r="HD69" i="1"/>
  <c r="HP58" i="1"/>
  <c r="HD57" i="1"/>
  <c r="IB95" i="1"/>
  <c r="IB88" i="1"/>
  <c r="HD5" i="1"/>
  <c r="KJ43" i="1"/>
  <c r="HP34" i="1"/>
  <c r="JX24" i="1"/>
  <c r="JX29" i="1"/>
  <c r="JL32" i="1"/>
  <c r="JL70" i="1"/>
  <c r="HP13" i="1"/>
  <c r="HD86" i="1"/>
  <c r="HD65" i="1"/>
  <c r="IZ7" i="1"/>
  <c r="IZ92" i="1"/>
  <c r="GR5" i="1"/>
  <c r="IZ90" i="1"/>
  <c r="JX38" i="1"/>
  <c r="JX83" i="1"/>
  <c r="JX18" i="1"/>
  <c r="GR103" i="1"/>
  <c r="GR19" i="1"/>
  <c r="HD90" i="1"/>
  <c r="KJ15" i="1"/>
  <c r="JL45" i="1"/>
  <c r="JL33" i="1"/>
  <c r="JL100" i="1"/>
  <c r="GR96" i="1"/>
  <c r="GR61" i="1"/>
  <c r="HP76" i="1"/>
  <c r="HP25" i="1"/>
  <c r="JX69" i="1"/>
  <c r="JL90" i="1"/>
  <c r="IN24" i="1"/>
  <c r="IN29" i="1"/>
  <c r="JX10" i="1"/>
  <c r="JX11" i="1"/>
  <c r="GR49" i="1"/>
  <c r="HP89" i="1"/>
  <c r="IN63" i="1"/>
  <c r="JX89" i="1"/>
  <c r="JX48" i="1"/>
  <c r="HP85" i="1"/>
  <c r="IN42" i="1"/>
  <c r="JL48" i="1"/>
  <c r="IN85" i="1"/>
  <c r="JX35" i="1"/>
  <c r="HP5" i="1"/>
  <c r="GR71" i="1"/>
  <c r="GR30" i="1"/>
  <c r="IN100" i="1"/>
  <c r="IN33" i="1"/>
  <c r="IN45" i="1"/>
  <c r="IZ82" i="1"/>
  <c r="JX41" i="1"/>
  <c r="IN31" i="1"/>
  <c r="IN72" i="1"/>
  <c r="JL47" i="1"/>
  <c r="JL49" i="1"/>
  <c r="GR51" i="1"/>
  <c r="IB43" i="1"/>
  <c r="IB9" i="1"/>
  <c r="IB37" i="1"/>
  <c r="KJ88" i="1"/>
  <c r="KJ95" i="1"/>
  <c r="JX62" i="1"/>
  <c r="IZ14" i="1"/>
  <c r="IZ21" i="1"/>
  <c r="JL76" i="1"/>
  <c r="JL25" i="1"/>
  <c r="KJ13" i="1"/>
  <c r="JL59" i="1"/>
  <c r="IB12" i="1"/>
  <c r="IB44" i="1"/>
  <c r="IZ97" i="1"/>
  <c r="IB40" i="1"/>
  <c r="IB94" i="1"/>
  <c r="HD39" i="1"/>
  <c r="HD17" i="1"/>
  <c r="IB41" i="1"/>
  <c r="GR43" i="1"/>
  <c r="JX97" i="1"/>
  <c r="IB49" i="1"/>
  <c r="IN43" i="1"/>
  <c r="IN14" i="1"/>
  <c r="IN21" i="1"/>
  <c r="HP102" i="1"/>
  <c r="HP4" i="1"/>
  <c r="HD96" i="1"/>
  <c r="HD61" i="1"/>
  <c r="KJ29" i="1"/>
  <c r="KJ24" i="1"/>
  <c r="IB18" i="1"/>
  <c r="IN51" i="1"/>
  <c r="GR87" i="1"/>
  <c r="GR60" i="1"/>
  <c r="GR22" i="1"/>
  <c r="HD64" i="1"/>
  <c r="IZ71" i="1"/>
  <c r="IZ30" i="1"/>
  <c r="JL35" i="1"/>
  <c r="HP80" i="1"/>
  <c r="GR16" i="1"/>
  <c r="HP67" i="1"/>
  <c r="KJ62" i="1"/>
  <c r="GR20" i="1"/>
  <c r="IN89" i="1"/>
  <c r="HP35" i="1"/>
  <c r="IB5" i="1"/>
  <c r="JX26" i="1"/>
  <c r="GR81" i="1"/>
  <c r="IZ32" i="1"/>
  <c r="IZ70" i="1"/>
  <c r="JL60" i="1"/>
  <c r="JL22" i="1"/>
  <c r="JL87" i="1"/>
  <c r="JX75" i="1"/>
  <c r="JX23" i="1"/>
  <c r="IB20" i="1"/>
  <c r="JL65" i="1"/>
  <c r="JX52" i="1"/>
  <c r="JL75" i="1"/>
  <c r="JL23" i="1"/>
  <c r="JX14" i="1"/>
  <c r="JX21" i="1"/>
  <c r="HP93" i="1"/>
  <c r="JL79" i="1"/>
  <c r="JL101" i="1"/>
  <c r="IZ34" i="1"/>
  <c r="HD58" i="1"/>
  <c r="GR29" i="1"/>
  <c r="GR24" i="1"/>
  <c r="HP42" i="1"/>
  <c r="HP56" i="1"/>
  <c r="HP28" i="1"/>
  <c r="JL52" i="1"/>
  <c r="JL62" i="1"/>
  <c r="HD71" i="1"/>
  <c r="HD30" i="1"/>
  <c r="KJ82" i="1"/>
  <c r="GR72" i="1"/>
  <c r="GR31" i="1"/>
  <c r="IN56" i="1"/>
  <c r="IN28" i="1"/>
  <c r="JX72" i="1"/>
  <c r="JX31" i="1"/>
  <c r="JL46" i="1"/>
  <c r="JL6" i="1"/>
  <c r="JX65" i="1"/>
  <c r="KJ17" i="1"/>
  <c r="KJ39" i="1"/>
  <c r="IZ35" i="1"/>
  <c r="IN13" i="1"/>
  <c r="JL80" i="1"/>
  <c r="IN10" i="1"/>
  <c r="IN11" i="1"/>
  <c r="IZ84" i="1"/>
  <c r="IZ55" i="1"/>
  <c r="IN12" i="1"/>
  <c r="IN44" i="1"/>
  <c r="IB58" i="1"/>
  <c r="IB8" i="1"/>
  <c r="IB54" i="1"/>
  <c r="IZ73" i="1"/>
  <c r="IN95" i="1"/>
  <c r="IN88" i="1"/>
  <c r="IZ52" i="1"/>
  <c r="IB17" i="1"/>
  <c r="IB39" i="1"/>
  <c r="GR65" i="1"/>
  <c r="JX73" i="1"/>
  <c r="IB64" i="1"/>
  <c r="HD70" i="1"/>
  <c r="HD32" i="1"/>
  <c r="HP84" i="1"/>
  <c r="HP55" i="1"/>
  <c r="IB91" i="1"/>
  <c r="GR84" i="1"/>
  <c r="GR55" i="1"/>
  <c r="JX17" i="1"/>
  <c r="JX39" i="1"/>
  <c r="KJ46" i="1"/>
  <c r="KJ6" i="1"/>
  <c r="JL92" i="1"/>
  <c r="JL7" i="1"/>
  <c r="HP63" i="1"/>
  <c r="JL53" i="1"/>
  <c r="HD78" i="1"/>
  <c r="JX43" i="1"/>
  <c r="IZ81" i="1"/>
  <c r="JX85" i="1"/>
  <c r="HD101" i="1"/>
  <c r="HD79" i="1"/>
  <c r="IN77" i="1"/>
  <c r="JL15" i="1"/>
  <c r="IN26" i="1"/>
  <c r="IZ95" i="1"/>
  <c r="IZ88" i="1"/>
  <c r="IN8" i="1"/>
  <c r="IN54" i="1"/>
  <c r="JL85" i="1"/>
  <c r="IZ67" i="1"/>
  <c r="JX57" i="1"/>
  <c r="IZ56" i="1"/>
  <c r="IZ28" i="1"/>
  <c r="JX53" i="1"/>
  <c r="IN18" i="1"/>
  <c r="JL8" i="1"/>
  <c r="JL54" i="1"/>
  <c r="IZ79" i="1"/>
  <c r="IZ101" i="1"/>
  <c r="GR89" i="1"/>
  <c r="KJ99" i="1"/>
  <c r="GR26" i="1"/>
  <c r="IZ72" i="1"/>
  <c r="IZ31" i="1"/>
  <c r="IZ65" i="1"/>
  <c r="JL67" i="1"/>
  <c r="IB53" i="1"/>
  <c r="JX40" i="1"/>
  <c r="JX94" i="1"/>
  <c r="JL34" i="1"/>
  <c r="HP62" i="1"/>
  <c r="IZ42" i="1"/>
  <c r="KJ64" i="1"/>
  <c r="IZ62" i="1"/>
  <c r="HD80" i="1"/>
  <c r="KJ97" i="1"/>
  <c r="IB32" i="1"/>
  <c r="IB70" i="1"/>
  <c r="IB51" i="1"/>
  <c r="KJ41" i="1"/>
  <c r="IB90" i="1"/>
  <c r="IB79" i="1"/>
  <c r="IB101" i="1"/>
  <c r="IZ10" i="1"/>
  <c r="IZ11" i="1"/>
  <c r="HP18" i="1"/>
  <c r="IZ49" i="1"/>
  <c r="GR95" i="1"/>
  <c r="GR88" i="1"/>
  <c r="KJ4" i="1"/>
  <c r="KJ102" i="1"/>
  <c r="JL77" i="1"/>
  <c r="JL91" i="1"/>
  <c r="HD103" i="1"/>
  <c r="HD19" i="1"/>
  <c r="GR56" i="1"/>
  <c r="GR28" i="1"/>
  <c r="IN71" i="1"/>
  <c r="IN30" i="1"/>
  <c r="JX46" i="1"/>
  <c r="JX6" i="1"/>
  <c r="IB99" i="1"/>
  <c r="JL68" i="1"/>
  <c r="JL36" i="1"/>
  <c r="JL98" i="1"/>
  <c r="JL27" i="1"/>
  <c r="IZ51" i="1"/>
  <c r="HP87" i="1"/>
  <c r="HP60" i="1"/>
  <c r="HP22" i="1"/>
  <c r="JX90" i="1"/>
  <c r="IB31" i="1"/>
  <c r="IB72" i="1"/>
  <c r="IN15" i="1"/>
  <c r="IB86" i="1"/>
  <c r="HD77" i="1"/>
  <c r="HP96" i="1"/>
  <c r="HP61" i="1"/>
  <c r="IB15" i="1"/>
  <c r="IB6" i="1"/>
  <c r="IB46" i="1"/>
  <c r="KJ90" i="1"/>
  <c r="IB19" i="1"/>
  <c r="IB103" i="1"/>
  <c r="HD15" i="1"/>
  <c r="KJ73" i="1"/>
  <c r="KJ93" i="1"/>
  <c r="HD54" i="1"/>
  <c r="HD8" i="1"/>
  <c r="HD16" i="1"/>
  <c r="IB84" i="1"/>
  <c r="IB55" i="1"/>
  <c r="IZ26" i="1"/>
  <c r="HP47" i="1"/>
  <c r="GR39" i="1"/>
  <c r="GR17" i="1"/>
  <c r="GR11" i="1"/>
  <c r="GR10" i="1"/>
  <c r="JX20" i="1"/>
  <c r="KJ94" i="1"/>
  <c r="KJ40" i="1"/>
  <c r="HD52" i="1"/>
  <c r="IZ43" i="1"/>
  <c r="KJ32" i="1"/>
  <c r="KJ70" i="1"/>
  <c r="HD42" i="1"/>
  <c r="KJ81" i="1"/>
  <c r="IB34" i="1"/>
  <c r="IB24" i="1"/>
  <c r="IB29" i="1"/>
  <c r="IZ59" i="1"/>
  <c r="JX44" i="1"/>
  <c r="JX12" i="1"/>
  <c r="IN97" i="1"/>
  <c r="JL95" i="1"/>
  <c r="JL88" i="1"/>
  <c r="JL18" i="1"/>
  <c r="KV69" i="1"/>
  <c r="KV55" i="1"/>
  <c r="KV84" i="1"/>
  <c r="KV54" i="1"/>
  <c r="KV8" i="1"/>
  <c r="KV86" i="1"/>
  <c r="KV29" i="1"/>
  <c r="KV24" i="1"/>
  <c r="KV26" i="1"/>
  <c r="KV30" i="1"/>
  <c r="KV71" i="1"/>
  <c r="KV42" i="1"/>
  <c r="KV12" i="1"/>
  <c r="KV44" i="1"/>
  <c r="KV21" i="1"/>
  <c r="KV14" i="1"/>
  <c r="KV89" i="1"/>
  <c r="KV66" i="1"/>
  <c r="KV50" i="1"/>
  <c r="KV74" i="1"/>
  <c r="KV70" i="1"/>
  <c r="KV32" i="1"/>
  <c r="KV25" i="1"/>
  <c r="KV76" i="1"/>
  <c r="KV18" i="1"/>
  <c r="KV67" i="1"/>
  <c r="KV11" i="1"/>
  <c r="KV10" i="1"/>
  <c r="KV41" i="1"/>
  <c r="KV101" i="1"/>
  <c r="KV79" i="1"/>
  <c r="KV23" i="1"/>
  <c r="KV75" i="1"/>
  <c r="KV64" i="1"/>
  <c r="KV35" i="1"/>
  <c r="KV46" i="1"/>
  <c r="KV6" i="1"/>
  <c r="KV80" i="1"/>
  <c r="KV83" i="1"/>
  <c r="KV38" i="1"/>
  <c r="KV48" i="1"/>
  <c r="KV90" i="1"/>
  <c r="KV15" i="1"/>
  <c r="KV5" i="1"/>
  <c r="KV45" i="1"/>
  <c r="KV33" i="1"/>
  <c r="KV100" i="1"/>
  <c r="KV34" i="1"/>
  <c r="KV62" i="1"/>
  <c r="KV56" i="1"/>
  <c r="KV28" i="1"/>
  <c r="KV92" i="1"/>
  <c r="KV7" i="1"/>
  <c r="KV93" i="1"/>
  <c r="KV49" i="1"/>
  <c r="KV37" i="1"/>
  <c r="KV9" i="1"/>
  <c r="KV52" i="1"/>
  <c r="KV88" i="1"/>
  <c r="KV95" i="1"/>
  <c r="KV43" i="1"/>
  <c r="KV91" i="1"/>
  <c r="KV81" i="1"/>
  <c r="KV47" i="1"/>
  <c r="KV77" i="1"/>
  <c r="KV97" i="1"/>
  <c r="KV63" i="1"/>
  <c r="KV65" i="1"/>
  <c r="KV96" i="1"/>
  <c r="KV61" i="1"/>
  <c r="KV51" i="1"/>
  <c r="KV20" i="1"/>
  <c r="KV13" i="1"/>
  <c r="KV58" i="1"/>
  <c r="KV73" i="1"/>
  <c r="KV99" i="1"/>
  <c r="KV102" i="1"/>
  <c r="KV4" i="1"/>
  <c r="KV59" i="1"/>
  <c r="KV19" i="1"/>
  <c r="KV103" i="1"/>
  <c r="KV68" i="1"/>
  <c r="KV36" i="1"/>
  <c r="KV98" i="1"/>
  <c r="KV27" i="1"/>
  <c r="KV53" i="1"/>
  <c r="KV87" i="1"/>
  <c r="KV22" i="1"/>
  <c r="KV60" i="1"/>
  <c r="KV85" i="1"/>
  <c r="KV57" i="1"/>
  <c r="KV82" i="1"/>
  <c r="KV78" i="1"/>
  <c r="KV16" i="1"/>
  <c r="KV94" i="1"/>
  <c r="KV40" i="1"/>
  <c r="KV39" i="1"/>
  <c r="KV17" i="1"/>
  <c r="KV31" i="1"/>
  <c r="KV72" i="1"/>
  <c r="IO87" i="1" a="1"/>
  <c r="JA36" i="1" a="1"/>
  <c r="KK69" i="1" a="1"/>
  <c r="JM47" i="1" a="1"/>
  <c r="JM36" i="1" a="1"/>
  <c r="HE85" i="1" a="1"/>
  <c r="KW76" i="1" a="1"/>
  <c r="HQ9" i="1" a="1"/>
  <c r="KK47" i="1" a="1"/>
  <c r="LI81" i="1" a="1"/>
  <c r="IO96" i="1" a="1"/>
  <c r="JM28" i="1" a="1"/>
  <c r="HE7" i="1" a="1"/>
  <c r="JY17" i="1" a="1"/>
  <c r="KK37" i="1" a="1"/>
  <c r="JM58" i="1" a="1"/>
  <c r="JM97" i="1" a="1"/>
  <c r="IC15" i="1" a="1"/>
  <c r="JM10" i="1" a="1"/>
  <c r="JM43" i="1" a="1"/>
  <c r="LI28" i="1" a="1"/>
  <c r="IC88" i="1" a="1"/>
  <c r="HQ71" i="1" a="1"/>
  <c r="KK63" i="1" a="1"/>
  <c r="IO100" i="1" a="1"/>
  <c r="HQ68" i="1" a="1"/>
  <c r="IC24" i="1" a="1"/>
  <c r="HQ88" i="1" a="1"/>
  <c r="JM98" i="1" a="1"/>
  <c r="HE96" i="1" a="1"/>
  <c r="IC12" i="1" a="1"/>
  <c r="HE24" i="1" a="1"/>
  <c r="JY39" i="1" a="1"/>
  <c r="KK9" i="1" a="1"/>
  <c r="JA47" i="1" a="1"/>
  <c r="JM87" i="1" a="1"/>
  <c r="HE20" i="1" a="1"/>
  <c r="HQ14" i="1" a="1"/>
  <c r="JA66" i="1" a="1"/>
  <c r="KK32" i="1" a="1"/>
  <c r="KW80" i="1" a="1"/>
  <c r="HQ19" i="1" a="1"/>
  <c r="LI76" i="1" a="1"/>
  <c r="JY62" i="1" a="1"/>
  <c r="JY41" i="1" a="1"/>
  <c r="LI48" i="1" a="1"/>
  <c r="KK12" i="1" a="1"/>
  <c r="KW32" i="1" a="1"/>
  <c r="LI87" i="1" a="1"/>
  <c r="JA32" i="1" a="1"/>
  <c r="KK66" i="1" a="1"/>
  <c r="HE64" i="1" a="1"/>
  <c r="IO5" i="1" a="1"/>
  <c r="HQ61" i="1" a="1"/>
  <c r="JA68" i="1" a="1"/>
  <c r="HE67" i="1" a="1"/>
  <c r="HQ96" i="1" a="1"/>
  <c r="JY71" i="1" a="1"/>
  <c r="JY56" i="1" a="1"/>
  <c r="HE101" i="1" a="1"/>
  <c r="KW61" i="1" a="1"/>
  <c r="LI34" i="1" a="1"/>
  <c r="JA17" i="1" a="1"/>
  <c r="IC36" i="1" a="1"/>
  <c r="IO41" i="1" a="1"/>
  <c r="JM65" i="1" a="1"/>
  <c r="LI21" i="1" a="1"/>
  <c r="JA14" i="1" a="1"/>
  <c r="HQ100" i="1" a="1"/>
  <c r="JY18" i="1" a="1"/>
  <c r="JM13" i="1" a="1"/>
  <c r="JA89" i="1" a="1"/>
  <c r="KK10" i="1" a="1"/>
  <c r="IO34" i="1" a="1"/>
  <c r="JA64" i="1" a="1"/>
  <c r="KW47" i="1" a="1"/>
  <c r="KW45" i="1" a="1"/>
  <c r="JA75" i="1" a="1"/>
  <c r="KK36" i="1" a="1"/>
  <c r="KK5" i="1" a="1"/>
  <c r="HQ16" i="1" a="1"/>
  <c r="JM77" i="1" a="1"/>
  <c r="JM27" i="1" a="1"/>
  <c r="HQ17" i="1" a="1"/>
  <c r="LI18" i="1" a="1"/>
  <c r="IO89" i="1" a="1"/>
  <c r="KK81" i="1" a="1"/>
  <c r="JA79" i="1" a="1"/>
  <c r="HE23" i="1" a="1"/>
  <c r="KW26" i="1" a="1"/>
  <c r="JM11" i="1" a="1"/>
  <c r="IC89" i="1" a="1"/>
  <c r="LI84" i="1" a="1"/>
  <c r="JM5" i="1" a="1"/>
  <c r="JA69" i="1" a="1"/>
  <c r="LI32" i="1" a="1"/>
  <c r="HQ78" i="1" a="1"/>
  <c r="HQ103" i="1" a="1"/>
  <c r="LI25" i="1" a="1"/>
  <c r="IC63" i="1" a="1"/>
  <c r="HQ54" i="1" a="1"/>
  <c r="LI62" i="1" a="1"/>
  <c r="JA99" i="1" a="1"/>
  <c r="IC62" i="1" a="1"/>
  <c r="LI75" i="1" a="1"/>
  <c r="IC101" i="1" a="1"/>
  <c r="IC91" i="1" a="1"/>
  <c r="IC71" i="1" a="1"/>
  <c r="KW24" i="1" a="1"/>
  <c r="IC67" i="1" a="1"/>
  <c r="HE27" i="1" a="1"/>
  <c r="HQ51" i="1" a="1"/>
  <c r="HE80" i="1" a="1"/>
  <c r="KK96" i="1" a="1"/>
  <c r="LI24" i="1" a="1"/>
  <c r="HE62" i="1" a="1"/>
  <c r="KK57" i="1" a="1"/>
  <c r="KK71" i="1" a="1"/>
  <c r="HQ6" i="1" a="1"/>
  <c r="LI57" i="1" a="1"/>
  <c r="JY32" i="1" a="1"/>
  <c r="IC98" i="1" a="1"/>
  <c r="JA92" i="1" a="1"/>
  <c r="IO23" i="1" a="1"/>
  <c r="HQ94" i="1" a="1"/>
  <c r="HE18" i="1" a="1"/>
  <c r="HQ50" i="1" a="1"/>
  <c r="HQ46" i="1" a="1"/>
  <c r="JY20" i="1" a="1"/>
  <c r="JM59" i="1" a="1"/>
  <c r="JA72" i="1" a="1"/>
  <c r="JM57" i="1" a="1"/>
  <c r="KW59" i="1" a="1"/>
  <c r="KK77" i="1" a="1"/>
  <c r="HE57" i="1" a="1"/>
  <c r="IC61" i="1" a="1"/>
  <c r="JY87" i="1" a="1"/>
  <c r="JA101" i="1" a="1"/>
  <c r="IO84" i="1" a="1"/>
  <c r="IO82" i="1" a="1"/>
  <c r="HQ55" i="1" a="1"/>
  <c r="KW73" i="1" a="1"/>
  <c r="JY38" i="1" a="1"/>
  <c r="KW42" i="1" a="1"/>
  <c r="KK97" i="1" a="1"/>
  <c r="LI77" i="1" a="1"/>
  <c r="JA38" i="1" a="1"/>
  <c r="HE72" i="1" a="1"/>
  <c r="LI60" i="1" a="1"/>
  <c r="JM30" i="1" a="1"/>
  <c r="IO25" i="1" a="1"/>
  <c r="LI70" i="1" a="1"/>
  <c r="JA70" i="1" a="1"/>
  <c r="KK50" i="1" a="1"/>
  <c r="HE14" i="1" a="1"/>
  <c r="JY10" i="1" a="1"/>
  <c r="IO57" i="1" a="1"/>
  <c r="IC60" i="1" a="1"/>
  <c r="JM6" i="1" a="1"/>
  <c r="JY49" i="1" a="1"/>
  <c r="JM25" i="1" a="1"/>
  <c r="KW8" i="1" a="1"/>
  <c r="IO44" i="1" a="1"/>
  <c r="HE79" i="1" a="1"/>
  <c r="KK84" i="1" a="1"/>
  <c r="JY91" i="1" a="1"/>
  <c r="IO42" i="1" a="1"/>
  <c r="JY21" i="1" a="1"/>
  <c r="IO73" i="1" a="1"/>
  <c r="JY68" i="1" a="1"/>
  <c r="JA21" i="1" a="1"/>
  <c r="HQ45" i="1" a="1"/>
  <c r="LI50" i="1" a="1"/>
  <c r="KW44" i="1" a="1"/>
  <c r="JM101" i="1" a="1"/>
  <c r="IO68" i="1" a="1"/>
  <c r="JY51" i="1" a="1"/>
  <c r="IC40" i="1" a="1"/>
  <c r="KW69" i="1" a="1"/>
  <c r="IC97" i="1" a="1"/>
  <c r="KK23" i="1" a="1"/>
  <c r="JM19" i="1" a="1"/>
  <c r="IC26" i="1" a="1"/>
  <c r="KK26" i="1" a="1"/>
  <c r="KK29" i="1" a="1"/>
  <c r="HQ49" i="1" a="1"/>
  <c r="HQ31" i="1" a="1"/>
  <c r="KW57" i="1" a="1"/>
  <c r="JY34" i="1" a="1"/>
  <c r="JY83" i="1" a="1"/>
  <c r="IO78" i="1" a="1"/>
  <c r="IO56" i="1" a="1"/>
  <c r="KW7" i="1" a="1"/>
  <c r="KK38" i="1" a="1"/>
  <c r="JY77" i="1" a="1"/>
  <c r="KW21" i="1" a="1"/>
  <c r="JA33" i="1" a="1"/>
  <c r="JY78" i="1" a="1"/>
  <c r="LI11" i="1" a="1"/>
  <c r="IO52" i="1" a="1"/>
  <c r="KW70" i="1" a="1"/>
  <c r="LI22" i="1" a="1"/>
  <c r="JM84" i="1" a="1"/>
  <c r="HE102" i="1" a="1"/>
  <c r="HE21" i="1" a="1"/>
  <c r="HQ91" i="1" a="1"/>
  <c r="IC7" i="1" a="1"/>
  <c r="KW93" i="1" a="1"/>
  <c r="JA51" i="1" a="1"/>
  <c r="KK7" i="1" a="1"/>
  <c r="LI9" i="1" a="1"/>
  <c r="HQ34" i="1" a="1"/>
  <c r="KK92" i="1" a="1"/>
  <c r="JA24" i="1" a="1"/>
  <c r="JY52" i="1" a="1"/>
  <c r="JA39" i="1" a="1"/>
  <c r="IC27" i="1" a="1"/>
  <c r="JM90" i="1" a="1"/>
  <c r="HQ20" i="1" a="1"/>
  <c r="IO7" i="1" a="1"/>
  <c r="JY70" i="1" a="1"/>
  <c r="IC68" i="1" a="1"/>
  <c r="LI80" i="1" a="1"/>
  <c r="HE103" i="1" a="1"/>
  <c r="JY98" i="1" a="1"/>
  <c r="JM69" i="1" a="1"/>
  <c r="IC78" i="1" a="1"/>
  <c r="IO45" i="1" a="1"/>
  <c r="IO76" i="1" a="1"/>
  <c r="IO20" i="1" a="1"/>
  <c r="HQ86" i="1" a="1"/>
  <c r="LI69" i="1" a="1"/>
  <c r="HQ18" i="1" a="1"/>
  <c r="HQ36" i="1" a="1"/>
  <c r="IC72" i="1" a="1"/>
  <c r="JA27" i="1" a="1"/>
  <c r="IO48" i="1" a="1"/>
  <c r="JM44" i="1" a="1"/>
  <c r="KW19" i="1" a="1"/>
  <c r="IO28" i="1" a="1"/>
  <c r="IO53" i="1" a="1"/>
  <c r="HE77" i="1" a="1"/>
  <c r="KW81" i="1" a="1"/>
  <c r="IO27" i="1" a="1"/>
  <c r="JA83" i="1" a="1"/>
  <c r="HE31" i="1" a="1"/>
  <c r="LI14" i="1" a="1"/>
  <c r="HE56" i="1" a="1"/>
  <c r="KK65" i="1" a="1"/>
  <c r="LI68" i="1" a="1"/>
  <c r="JA100" i="1" a="1"/>
  <c r="HQ8" i="1" a="1"/>
  <c r="LI73" i="1" a="1"/>
  <c r="JY11" i="1" a="1"/>
  <c r="JM34" i="1" a="1"/>
  <c r="LI64" i="1" a="1"/>
  <c r="KK45" i="1" a="1"/>
  <c r="KK20" i="1" a="1"/>
  <c r="JM81" i="1" a="1"/>
  <c r="HQ59" i="1" a="1"/>
  <c r="JY101" i="1" a="1"/>
  <c r="HE81" i="1" a="1"/>
  <c r="HQ97" i="1" a="1"/>
  <c r="JY79" i="1" a="1"/>
  <c r="HE87" i="1" a="1"/>
  <c r="HQ99" i="1" a="1"/>
  <c r="HE94" i="1" a="1"/>
  <c r="JM38" i="1" a="1"/>
  <c r="LI35" i="1" a="1"/>
  <c r="HQ89" i="1" a="1"/>
  <c r="JY84" i="1" a="1"/>
  <c r="HE41" i="1" a="1"/>
  <c r="IC47" i="1" a="1"/>
  <c r="HQ30" i="1" a="1"/>
  <c r="IO101" i="1" a="1"/>
  <c r="IC56" i="1" a="1"/>
  <c r="KW23" i="1" a="1"/>
  <c r="KW100" i="1" a="1"/>
  <c r="HQ24" i="1" a="1"/>
  <c r="JY46" i="1" a="1"/>
  <c r="KW60" i="1" a="1"/>
  <c r="JY102" i="1" a="1"/>
  <c r="LI6" i="1" a="1"/>
  <c r="HQ41" i="1" a="1"/>
  <c r="JA4" i="1" a="1"/>
  <c r="HE33" i="1" a="1"/>
  <c r="IO29" i="1" a="1"/>
  <c r="JM92" i="1" a="1"/>
  <c r="IC6" i="1" a="1"/>
  <c r="HE93" i="1" a="1"/>
  <c r="KK85" i="1" a="1"/>
  <c r="IO98" i="1" a="1"/>
  <c r="KK52" i="1" a="1"/>
  <c r="KK76" i="1" a="1"/>
  <c r="KK70" i="1" a="1"/>
  <c r="JA45" i="1" a="1"/>
  <c r="JY44" i="1" a="1"/>
  <c r="HQ42" i="1" a="1"/>
  <c r="HQ47" i="1" a="1"/>
  <c r="JM4" i="1" a="1"/>
  <c r="LI89" i="1" a="1"/>
  <c r="JY85" i="1" a="1"/>
  <c r="KK74" i="1" a="1"/>
  <c r="LI83" i="1" a="1"/>
  <c r="HQ83" i="1" a="1"/>
  <c r="HQ43" i="1" a="1"/>
  <c r="LI29" i="1" a="1"/>
  <c r="IC79" i="1" a="1"/>
  <c r="KK99" i="1" a="1"/>
  <c r="IC20" i="1" a="1"/>
  <c r="JM73" i="1" a="1"/>
  <c r="IC76" i="1" a="1"/>
  <c r="LI72" i="1" a="1"/>
  <c r="IO67" i="1" a="1"/>
  <c r="KW64" i="1" a="1"/>
  <c r="KW66" i="1" a="1"/>
  <c r="IC37" i="1" a="1"/>
  <c r="IO32" i="1" a="1"/>
  <c r="HQ64" i="1" a="1"/>
  <c r="HE15" i="1" a="1"/>
  <c r="KW88" i="1" a="1"/>
  <c r="JY29" i="1" a="1"/>
  <c r="HE19" i="1" a="1"/>
  <c r="JY36" i="1" a="1"/>
  <c r="JA71" i="1" a="1"/>
  <c r="JM78" i="1" a="1"/>
  <c r="HE49" i="1" a="1"/>
  <c r="JY50" i="1" a="1"/>
  <c r="KK88" i="1" a="1"/>
  <c r="KK4" i="1" a="1"/>
  <c r="JA88" i="1" a="1"/>
  <c r="JA35" i="1" a="1"/>
  <c r="HQ75" i="1" a="1"/>
  <c r="LI94" i="1" a="1"/>
  <c r="KW43" i="1" a="1"/>
  <c r="KK98" i="1" a="1"/>
  <c r="KW6" i="1" a="1"/>
  <c r="KW52" i="1" a="1"/>
  <c r="HQ98" i="1" a="1"/>
  <c r="HQ90" i="1" a="1"/>
  <c r="JY76" i="1" a="1"/>
  <c r="KK25" i="1" a="1"/>
  <c r="JA61" i="1" a="1"/>
  <c r="HQ15" i="1" a="1"/>
  <c r="IO40" i="1" a="1"/>
  <c r="LI53" i="1" a="1"/>
  <c r="HE28" i="1" a="1"/>
  <c r="HQ48" i="1" a="1"/>
  <c r="HQ81" i="1" a="1"/>
  <c r="KW5" i="1" a="1"/>
  <c r="JM74" i="1" a="1"/>
  <c r="JA5" i="1" a="1"/>
  <c r="JM55" i="1" a="1"/>
  <c r="HE4" i="1" a="1"/>
  <c r="JM80" i="1" a="1"/>
  <c r="KK33" i="1" a="1"/>
  <c r="JY5" i="1" a="1"/>
  <c r="JM88" i="1" a="1"/>
  <c r="JM46" i="1" a="1"/>
  <c r="JY103" i="1" a="1"/>
  <c r="JY90" i="1" a="1"/>
  <c r="KW36" i="1" a="1"/>
  <c r="IC13" i="1" a="1"/>
  <c r="JA63" i="1" a="1"/>
  <c r="KW68" i="1" a="1"/>
  <c r="JA44" i="1" a="1"/>
  <c r="HE40" i="1" a="1"/>
  <c r="JM83" i="1" a="1"/>
  <c r="IC43" i="1" a="1"/>
  <c r="IO92" i="1" a="1"/>
  <c r="HQ23" i="1" a="1"/>
  <c r="JY75" i="1" a="1"/>
  <c r="JM16" i="1" a="1"/>
  <c r="IO58" i="1" a="1"/>
  <c r="IC28" i="1" a="1"/>
  <c r="KW90" i="1" a="1"/>
  <c r="IO85" i="1" a="1"/>
  <c r="JA54" i="1" a="1"/>
  <c r="IC74" i="1" a="1"/>
  <c r="JA30" i="1" a="1"/>
  <c r="KW31" i="1" a="1"/>
  <c r="JA74" i="1" a="1"/>
  <c r="IO66" i="1" a="1"/>
  <c r="HE9" i="1" a="1"/>
  <c r="LI42" i="1" a="1"/>
  <c r="IO22" i="1" a="1"/>
  <c r="JA98" i="1" a="1"/>
  <c r="JA42" i="1" a="1"/>
  <c r="JA76" i="1" a="1"/>
  <c r="KK24" i="1" a="1"/>
  <c r="HE100" i="1" a="1"/>
  <c r="JA58" i="1" a="1"/>
  <c r="IO94" i="1" a="1"/>
  <c r="LI85" i="1" a="1"/>
  <c r="KW41" i="1" a="1"/>
  <c r="HQ44" i="1" a="1"/>
  <c r="LI96" i="1" a="1"/>
  <c r="IC65" i="1" a="1"/>
  <c r="JM102" i="1" a="1"/>
  <c r="KW18" i="1" a="1"/>
  <c r="JA40" i="1" a="1"/>
  <c r="IO54" i="1" a="1"/>
  <c r="LI7" i="1" a="1"/>
  <c r="JA91" i="1" a="1"/>
  <c r="IC85" i="1" a="1"/>
  <c r="LI4" i="1" a="1"/>
  <c r="KW28" i="1" a="1"/>
  <c r="IO15" i="1" a="1"/>
  <c r="HE82" i="1" a="1"/>
  <c r="IO97" i="1" a="1"/>
  <c r="JY61" i="1" a="1"/>
  <c r="HQ76" i="1" a="1"/>
  <c r="JA59" i="1" a="1"/>
  <c r="JM24" i="1" a="1"/>
  <c r="JM26" i="1" a="1"/>
  <c r="JM52" i="1" a="1"/>
  <c r="IC57" i="1" a="1"/>
  <c r="IO70" i="1" a="1"/>
  <c r="IO49" i="1" a="1"/>
  <c r="HQ62" i="1" a="1"/>
  <c r="JY55" i="1" a="1"/>
  <c r="LI15" i="1" a="1"/>
  <c r="HQ58" i="1" a="1"/>
  <c r="JA60" i="1" a="1"/>
  <c r="HQ5" i="1" a="1"/>
  <c r="KK49" i="1" a="1"/>
  <c r="LI40" i="1" a="1"/>
  <c r="KK93" i="1" a="1"/>
  <c r="JY93" i="1" a="1"/>
  <c r="KK54" i="1" a="1"/>
  <c r="KW97" i="1" a="1"/>
  <c r="KW65" i="1" a="1"/>
  <c r="LI91" i="1" a="1"/>
  <c r="JA37" i="1" a="1"/>
  <c r="KK91" i="1" a="1"/>
  <c r="LI37" i="1" a="1"/>
  <c r="JA20" i="1" a="1"/>
  <c r="HQ67" i="1" a="1"/>
  <c r="IO13" i="1" a="1"/>
  <c r="LI5" i="1" a="1"/>
  <c r="KK68" i="1" a="1"/>
  <c r="KK16" i="1" a="1"/>
  <c r="HQ77" i="1" a="1"/>
  <c r="HQ12" i="1" a="1"/>
  <c r="LI61" i="1" a="1"/>
  <c r="KK83" i="1" a="1"/>
  <c r="KW13" i="1" a="1"/>
  <c r="LI49" i="1" a="1"/>
  <c r="JM82" i="1" a="1"/>
  <c r="JM50" i="1" a="1"/>
  <c r="KW82" i="1" a="1"/>
  <c r="IO43" i="1" a="1"/>
  <c r="KW17" i="1" a="1"/>
  <c r="JY66" i="1" a="1"/>
  <c r="HQ38" i="1" a="1"/>
  <c r="IO8" i="1" a="1"/>
  <c r="JA16" i="1" a="1"/>
  <c r="HE42" i="1" a="1"/>
  <c r="JY19" i="1" a="1"/>
  <c r="IO81" i="1" a="1"/>
  <c r="IO10" i="1" a="1"/>
  <c r="KK13" i="1" a="1"/>
  <c r="KW102" i="1" a="1"/>
  <c r="HQ60" i="1" a="1"/>
  <c r="HQ92" i="1" a="1"/>
  <c r="JY65" i="1" a="1"/>
  <c r="HQ87" i="1" a="1"/>
  <c r="LI100" i="1" a="1"/>
  <c r="IO26" i="1" a="1"/>
  <c r="JY73" i="1" a="1"/>
  <c r="KW95" i="1" a="1"/>
  <c r="IC77" i="1" a="1"/>
  <c r="LI88" i="1" a="1"/>
  <c r="IO6" i="1" a="1"/>
  <c r="HE84" i="1" a="1"/>
  <c r="JY57" i="1" a="1"/>
  <c r="JY24" i="1" a="1"/>
  <c r="JY63" i="1" a="1"/>
  <c r="IO75" i="1" a="1"/>
  <c r="HQ40" i="1" a="1"/>
  <c r="KW20" i="1" a="1"/>
  <c r="KK40" i="1" a="1"/>
  <c r="LI12" i="1" a="1"/>
  <c r="LI58" i="1" a="1"/>
  <c r="IC92" i="1" a="1"/>
  <c r="HE69" i="1" a="1"/>
  <c r="IO95" i="1" a="1"/>
  <c r="JA23" i="1" a="1"/>
  <c r="HE25" i="1" a="1"/>
  <c r="JA18" i="1" a="1"/>
  <c r="JA31" i="1" a="1"/>
  <c r="JY80" i="1" a="1"/>
  <c r="IO55" i="1" a="1"/>
  <c r="JM51" i="1" a="1"/>
  <c r="KK46" i="1" a="1"/>
  <c r="KW67" i="1" a="1"/>
  <c r="LI39" i="1" a="1"/>
  <c r="KK35" i="1" a="1"/>
  <c r="HQ101" i="1" a="1"/>
  <c r="LI82" i="1" a="1"/>
  <c r="JA94" i="1" a="1"/>
  <c r="HQ52" i="1" a="1"/>
  <c r="JM54" i="1" a="1"/>
  <c r="HE74" i="1" a="1"/>
  <c r="IC8" i="1" a="1"/>
  <c r="KK41" i="1" a="1"/>
  <c r="KK100" i="1" a="1"/>
  <c r="JA81" i="1" a="1"/>
  <c r="JM37" i="1" a="1"/>
  <c r="IO62" i="1" a="1"/>
  <c r="JY96" i="1" a="1"/>
  <c r="LI43" i="1" a="1"/>
  <c r="KW49" i="1" a="1"/>
  <c r="IC25" i="1" a="1"/>
  <c r="JM31" i="1" a="1"/>
  <c r="KK87" i="1" a="1"/>
  <c r="JY43" i="1" a="1"/>
  <c r="IC18" i="1" a="1"/>
  <c r="JY94" i="1" a="1"/>
  <c r="IC16" i="1" a="1"/>
  <c r="KW29" i="1" a="1"/>
  <c r="JA34" i="1" a="1"/>
  <c r="JY23" i="1" a="1"/>
  <c r="HE29" i="1" a="1"/>
  <c r="KW35" i="1" a="1"/>
  <c r="JY7" i="1" a="1"/>
  <c r="HE32" i="1" a="1"/>
  <c r="IC35" i="1" a="1"/>
  <c r="JY14" i="1" a="1"/>
  <c r="KW46" i="1" a="1"/>
  <c r="KK19" i="1" a="1"/>
  <c r="KK11" i="1" a="1"/>
  <c r="HE10" i="1" a="1"/>
  <c r="IC90" i="1" a="1"/>
  <c r="LI19" i="1" a="1"/>
  <c r="KK90" i="1" a="1"/>
  <c r="JM35" i="1" a="1"/>
  <c r="JM8" i="1" a="1"/>
  <c r="LI46" i="1" a="1"/>
  <c r="JA28" i="1" a="1"/>
  <c r="JM103" i="1" a="1"/>
  <c r="KK75" i="1" a="1"/>
  <c r="KK62" i="1" a="1"/>
  <c r="JY69" i="1" a="1"/>
  <c r="JY15" i="1" a="1"/>
  <c r="HQ11" i="1" a="1"/>
  <c r="HQ79" i="1" a="1"/>
  <c r="LI65" i="1" a="1"/>
  <c r="KW83" i="1" a="1"/>
  <c r="JY12" i="1" a="1"/>
  <c r="LI67" i="1" a="1"/>
  <c r="JM91" i="1" a="1"/>
  <c r="KW39" i="1" a="1"/>
  <c r="KK18" i="1" a="1"/>
  <c r="JM33" i="1" a="1"/>
  <c r="KW10" i="1" a="1"/>
  <c r="KK95" i="1" a="1"/>
  <c r="KW56" i="1" a="1"/>
  <c r="IC54" i="1" a="1"/>
  <c r="LI78" i="1" a="1"/>
  <c r="IO11" i="1" a="1"/>
  <c r="JY82" i="1" a="1"/>
  <c r="IC99" i="1" a="1"/>
  <c r="KW98" i="1" a="1"/>
  <c r="KW101" i="1" a="1"/>
  <c r="KK21" i="1" a="1"/>
  <c r="IO39" i="1" a="1"/>
  <c r="JM67" i="1" a="1"/>
  <c r="KK14" i="1" a="1"/>
  <c r="IO17" i="1" a="1"/>
  <c r="KW75" i="1" a="1"/>
  <c r="KW54" i="1" a="1"/>
  <c r="IO12" i="1" a="1"/>
  <c r="KK28" i="1" a="1"/>
  <c r="JM89" i="1" a="1"/>
  <c r="JY53" i="1" a="1"/>
  <c r="IC14" i="1" a="1"/>
  <c r="IC94" i="1" a="1"/>
  <c r="JM20" i="1" a="1"/>
  <c r="JY67" i="1" a="1"/>
  <c r="HE51" i="1" a="1"/>
  <c r="KK80" i="1" a="1"/>
  <c r="HE35" i="1" a="1"/>
  <c r="JM23" i="1" a="1"/>
  <c r="IC30" i="1" a="1"/>
  <c r="LI66" i="1" a="1"/>
  <c r="HQ13" i="1" a="1"/>
  <c r="HE52" i="1" a="1"/>
  <c r="JA8" i="1" a="1"/>
  <c r="JM68" i="1" a="1"/>
  <c r="JM9" i="1" a="1"/>
  <c r="LI90" i="1" a="1"/>
  <c r="IO103" i="1" a="1"/>
  <c r="IC93" i="1" a="1"/>
  <c r="LI26" i="1" a="1"/>
  <c r="KW103" i="1" a="1"/>
  <c r="IO24" i="1" a="1"/>
  <c r="KW85" i="1" a="1"/>
  <c r="KW38" i="1" a="1"/>
  <c r="JM61" i="1" a="1"/>
  <c r="LI54" i="1" a="1"/>
  <c r="IC86" i="1" a="1"/>
  <c r="KK34" i="1" a="1"/>
  <c r="LI86" i="1" a="1"/>
  <c r="HE66" i="1" a="1"/>
  <c r="JA80" i="1" a="1"/>
  <c r="LI99" i="1" a="1"/>
  <c r="HE30" i="1" a="1"/>
  <c r="JM70" i="1" a="1"/>
  <c r="IO88" i="1" a="1"/>
  <c r="JM100" i="1" a="1"/>
  <c r="HE16" i="1" a="1"/>
  <c r="HE45" i="1" a="1"/>
  <c r="HE46" i="1" a="1"/>
  <c r="JM86" i="1" a="1"/>
  <c r="HQ25" i="1" a="1"/>
  <c r="IC84" i="1" a="1"/>
  <c r="JM29" i="1" a="1"/>
  <c r="IC4" i="1" a="1"/>
  <c r="JY45" i="1" a="1"/>
  <c r="LI38" i="1" a="1"/>
  <c r="IC102" i="1" a="1"/>
  <c r="JA97" i="1" a="1"/>
  <c r="IC41" i="1" a="1"/>
  <c r="KK53" i="1" a="1"/>
  <c r="JA12" i="1" a="1"/>
  <c r="IO46" i="1" a="1"/>
  <c r="JA22" i="1" a="1"/>
  <c r="JA46" i="1" a="1"/>
  <c r="HE44" i="1" a="1"/>
  <c r="HE34" i="1" a="1"/>
  <c r="KK103" i="1" a="1"/>
  <c r="IC81" i="1" a="1"/>
  <c r="KW84" i="1" a="1"/>
  <c r="JA73" i="1" a="1"/>
  <c r="KK59" i="1" a="1"/>
  <c r="HQ80" i="1" a="1"/>
  <c r="JY31" i="1" a="1"/>
  <c r="LI30" i="1" a="1"/>
  <c r="HE63" i="1" a="1"/>
  <c r="KW40" i="1" a="1"/>
  <c r="KW37" i="1" a="1"/>
  <c r="KK72" i="1" a="1"/>
  <c r="IO47" i="1" a="1"/>
  <c r="HQ28" i="1" a="1"/>
  <c r="HE86" i="1" a="1"/>
  <c r="LI51" i="1" a="1"/>
  <c r="KK48" i="1" a="1"/>
  <c r="IC64" i="1" a="1"/>
  <c r="IO36" i="1" a="1"/>
  <c r="HQ37" i="1" a="1"/>
  <c r="JA13" i="1" a="1"/>
  <c r="LI10" i="1" a="1"/>
  <c r="IO64" i="1" a="1"/>
  <c r="IO80" i="1" a="1"/>
  <c r="JA87" i="1" a="1"/>
  <c r="JM45" i="1" a="1"/>
  <c r="KW11" i="1" a="1"/>
  <c r="HQ4" i="1" a="1"/>
  <c r="KW89" i="1" a="1"/>
  <c r="IO31" i="1" a="1"/>
  <c r="HQ29" i="1" a="1"/>
  <c r="HE71" i="1" a="1"/>
  <c r="JM32" i="1" a="1"/>
  <c r="IC34" i="1" a="1"/>
  <c r="KW27" i="1" a="1"/>
  <c r="KW79" i="1" a="1"/>
  <c r="KW4" i="1" a="1"/>
  <c r="HQ22" i="1" a="1"/>
  <c r="HQ7" i="1" a="1"/>
  <c r="JA10" i="1" a="1"/>
  <c r="IO21" i="1" a="1"/>
  <c r="LI36" i="1" a="1"/>
  <c r="JY30" i="1" a="1"/>
  <c r="IO14" i="1" a="1"/>
  <c r="HE91" i="1" a="1"/>
  <c r="KK56" i="1" a="1"/>
  <c r="IC83" i="1" a="1"/>
  <c r="IC5" i="1" a="1"/>
  <c r="HE55" i="1" a="1"/>
  <c r="IC103" i="1" a="1"/>
  <c r="IC52" i="1" a="1"/>
  <c r="JM64" i="1" a="1"/>
  <c r="JY92" i="1" a="1"/>
  <c r="JM42" i="1" a="1"/>
  <c r="JY74" i="1" a="1"/>
  <c r="IC82" i="1" a="1"/>
  <c r="KK102" i="1" a="1"/>
  <c r="LI45" i="1" a="1"/>
  <c r="KK89" i="1" a="1"/>
  <c r="IC42" i="1" a="1"/>
  <c r="IC95" i="1" a="1"/>
  <c r="JA56" i="1" a="1"/>
  <c r="KW22" i="1" a="1"/>
  <c r="JY4" i="1" a="1"/>
  <c r="LI95" i="1" a="1"/>
  <c r="JY25" i="1" a="1"/>
  <c r="HQ53" i="1" a="1"/>
  <c r="JA96" i="1" a="1"/>
  <c r="IO93" i="1" a="1"/>
  <c r="IC44" i="1" a="1"/>
  <c r="LI47" i="1" a="1"/>
  <c r="JM40" i="1" a="1"/>
  <c r="JM66" i="1" a="1"/>
  <c r="KW9" i="1" a="1"/>
  <c r="JM63" i="1" a="1"/>
  <c r="IO77" i="1" a="1"/>
  <c r="JA93" i="1" a="1"/>
  <c r="JM60" i="1" a="1"/>
  <c r="JY88" i="1" a="1"/>
  <c r="JA49" i="1" a="1"/>
  <c r="IO99" i="1" a="1"/>
  <c r="JA48" i="1" a="1"/>
  <c r="IC100" i="1" a="1"/>
  <c r="IC55" i="1" a="1"/>
  <c r="KK79" i="1" a="1"/>
  <c r="JM72" i="1" a="1"/>
  <c r="KK22" i="1" a="1"/>
  <c r="IC49" i="1" a="1"/>
  <c r="KW58" i="1" a="1"/>
  <c r="IC73" i="1" a="1"/>
  <c r="LI101" i="1" a="1"/>
  <c r="KK64" i="1" a="1"/>
  <c r="HE97" i="1" a="1"/>
  <c r="IC48" i="1" a="1"/>
  <c r="HQ93" i="1" a="1"/>
  <c r="JM15" i="1" a="1"/>
  <c r="JY48" i="1" a="1"/>
  <c r="KW14" i="1" a="1"/>
  <c r="KK17" i="1" a="1"/>
  <c r="HQ32" i="1" a="1"/>
  <c r="KW55" i="1" a="1"/>
  <c r="IC21" i="1" a="1"/>
  <c r="IO69" i="1" a="1"/>
  <c r="IC66" i="1" a="1"/>
  <c r="HE48" i="1" a="1"/>
  <c r="IO18" i="1" a="1"/>
  <c r="JA67" i="1" a="1"/>
  <c r="JY13" i="1" a="1"/>
  <c r="HE11" i="1" a="1"/>
  <c r="JM71" i="1" a="1"/>
  <c r="JM95" i="1" a="1"/>
  <c r="IO38" i="1" a="1"/>
  <c r="HQ56" i="1" a="1"/>
  <c r="JM41" i="1" a="1"/>
  <c r="KK43" i="1" a="1"/>
  <c r="IO60" i="1" a="1"/>
  <c r="HE65" i="1" a="1"/>
  <c r="JA7" i="1" a="1"/>
  <c r="LI59" i="1" a="1"/>
  <c r="JM94" i="1" a="1"/>
  <c r="HQ39" i="1" a="1"/>
  <c r="JA15" i="1" a="1"/>
  <c r="JA57" i="1" a="1"/>
  <c r="JY60" i="1" a="1"/>
  <c r="KK31" i="1" a="1"/>
  <c r="IO65" i="1" a="1"/>
  <c r="IO72" i="1" a="1"/>
  <c r="HQ35" i="1" a="1"/>
  <c r="HE38" i="1" a="1"/>
  <c r="IC39" i="1" a="1"/>
  <c r="HE5" i="1" a="1"/>
  <c r="HE6" i="1" a="1"/>
  <c r="JY95" i="1" a="1"/>
  <c r="KW15" i="1" a="1"/>
  <c r="HQ73" i="1" a="1"/>
  <c r="IO59" i="1" a="1"/>
  <c r="JY64" i="1" a="1"/>
  <c r="KK42" i="1" a="1"/>
  <c r="KW34" i="1" a="1"/>
  <c r="KW51" i="1" a="1"/>
  <c r="HE95" i="1" a="1"/>
  <c r="LI20" i="1" a="1"/>
  <c r="KK86" i="1" a="1"/>
  <c r="KK55" i="1" a="1"/>
  <c r="IC38" i="1" a="1"/>
  <c r="JY86" i="1" a="1"/>
  <c r="JA26" i="1" a="1"/>
  <c r="HE12" i="1" a="1"/>
  <c r="KK58" i="1" a="1"/>
  <c r="HQ74" i="1" a="1"/>
  <c r="JY54" i="1" a="1"/>
  <c r="JA6" i="1" a="1"/>
  <c r="IO35" i="1" a="1"/>
  <c r="HQ82" i="1" a="1"/>
  <c r="JY37" i="1" a="1"/>
  <c r="HQ57" i="1" a="1"/>
  <c r="JM53" i="1" a="1"/>
  <c r="HQ26" i="1" a="1"/>
  <c r="IC59" i="1" a="1"/>
  <c r="IO83" i="1" a="1"/>
  <c r="LI71" i="1" a="1"/>
  <c r="IC58" i="1" a="1"/>
  <c r="HE26" i="1" a="1"/>
  <c r="LI74" i="1" a="1"/>
  <c r="KW78" i="1" a="1"/>
  <c r="IO91" i="1" a="1"/>
  <c r="HE13" i="1" a="1"/>
  <c r="IO50" i="1" a="1"/>
  <c r="HE37" i="1" a="1"/>
  <c r="HE76" i="1" a="1"/>
  <c r="JA90" i="1" a="1"/>
  <c r="HQ102" i="1" a="1"/>
  <c r="LI13" i="1" a="1"/>
  <c r="IC96" i="1" a="1"/>
  <c r="JY22" i="1" a="1"/>
  <c r="JY26" i="1" a="1"/>
  <c r="JM14" i="1" a="1"/>
  <c r="KW86" i="1" a="1"/>
  <c r="JM18" i="1" a="1"/>
  <c r="JM22" i="1" a="1"/>
  <c r="HE89" i="1" a="1"/>
  <c r="IC33" i="1" a="1"/>
  <c r="IC75" i="1" a="1"/>
  <c r="HE78" i="1" a="1"/>
  <c r="JA86" i="1" a="1"/>
  <c r="HE83" i="1" a="1"/>
  <c r="JY81" i="1" a="1"/>
  <c r="HE53" i="1" a="1"/>
  <c r="KK60" i="1" a="1"/>
  <c r="JA19" i="1" a="1"/>
  <c r="JY16" i="1" a="1"/>
  <c r="JY33" i="1" a="1"/>
  <c r="LI41" i="1" a="1"/>
  <c r="JA95" i="1" a="1"/>
  <c r="KW94" i="1" a="1"/>
  <c r="LI56" i="1" a="1"/>
  <c r="JA29" i="1" a="1"/>
  <c r="KK73" i="1" a="1"/>
  <c r="IC53" i="1" a="1"/>
  <c r="HE58" i="1" a="1"/>
  <c r="IC19" i="1" a="1"/>
  <c r="JA78" i="1" a="1"/>
  <c r="JY47" i="1" a="1"/>
  <c r="IO71" i="1" a="1"/>
  <c r="JA62" i="1" a="1"/>
  <c r="IC50" i="1" a="1"/>
  <c r="JA85" i="1" a="1"/>
  <c r="HE70" i="1" a="1"/>
  <c r="KW48" i="1" a="1"/>
  <c r="KK94" i="1" a="1"/>
  <c r="LI44" i="1" a="1"/>
  <c r="KW12" i="1" a="1"/>
  <c r="JM79" i="1" a="1"/>
  <c r="HQ95" i="1" a="1"/>
  <c r="KK8" i="1" a="1"/>
  <c r="KK67" i="1" a="1"/>
  <c r="HQ27" i="1" a="1"/>
  <c r="IC31" i="1" a="1"/>
  <c r="HE17" i="1" a="1"/>
  <c r="JA9" i="1" a="1"/>
  <c r="HQ65" i="1" a="1"/>
  <c r="IO19" i="1" a="1"/>
  <c r="KK6" i="1" a="1"/>
  <c r="HE92" i="1" a="1"/>
  <c r="LI17" i="1" a="1"/>
  <c r="JM21" i="1" a="1"/>
  <c r="HQ72" i="1" a="1"/>
  <c r="JA43" i="1" a="1"/>
  <c r="HE50" i="1" a="1"/>
  <c r="JY89" i="1" a="1"/>
  <c r="IO16" i="1" a="1"/>
  <c r="HE75" i="1" a="1"/>
  <c r="IC17" i="1" a="1"/>
  <c r="HQ85" i="1" a="1"/>
  <c r="IO9" i="1" a="1"/>
  <c r="IO102" i="1" a="1"/>
  <c r="IC45" i="1" a="1"/>
  <c r="JY59" i="1" a="1"/>
  <c r="KK101" i="1" a="1"/>
  <c r="JM48" i="1" a="1"/>
  <c r="JA65" i="1" a="1"/>
  <c r="KW99" i="1" a="1"/>
  <c r="JA11" i="1" a="1"/>
  <c r="HE54" i="1" a="1"/>
  <c r="LI98" i="1" a="1"/>
  <c r="HE22" i="1" a="1"/>
  <c r="KW30" i="1" a="1"/>
  <c r="JA41" i="1" a="1"/>
  <c r="HE60" i="1" a="1"/>
  <c r="KW71" i="1" a="1"/>
  <c r="HE90" i="1" a="1"/>
  <c r="IC69" i="1" a="1"/>
  <c r="KK39" i="1" a="1"/>
  <c r="IC70" i="1" a="1"/>
  <c r="IC22" i="1" a="1"/>
  <c r="HE68" i="1" a="1"/>
  <c r="IO63" i="1" a="1"/>
  <c r="JY9" i="1" a="1"/>
  <c r="HQ70" i="1" a="1"/>
  <c r="IC87" i="1" a="1"/>
  <c r="JA84" i="1" a="1"/>
  <c r="JA77" i="1" a="1"/>
  <c r="LI103" i="1" a="1"/>
  <c r="IO86" i="1" a="1"/>
  <c r="JY27" i="1" a="1"/>
  <c r="LI97" i="1" a="1"/>
  <c r="IO79" i="1" a="1"/>
  <c r="JM49" i="1" a="1"/>
  <c r="HE98" i="1" a="1"/>
  <c r="JA102" i="1" a="1"/>
  <c r="JY97" i="1" a="1"/>
  <c r="HE61" i="1" a="1"/>
  <c r="KW25" i="1" a="1"/>
  <c r="KW16" i="1" a="1"/>
  <c r="KW87" i="1" a="1"/>
  <c r="HQ10" i="1" a="1"/>
  <c r="KW91" i="1" a="1"/>
  <c r="LI31" i="1" a="1"/>
  <c r="KK78" i="1" a="1"/>
  <c r="JM12" i="1" a="1"/>
  <c r="JY72" i="1" a="1"/>
  <c r="KK15" i="1" a="1"/>
  <c r="KK82" i="1" a="1"/>
  <c r="HQ84" i="1" a="1"/>
  <c r="IC23" i="1" a="1"/>
  <c r="JY35" i="1" a="1"/>
  <c r="JM39" i="1" a="1"/>
  <c r="JY99" i="1" a="1"/>
  <c r="JM99" i="1" a="1"/>
  <c r="IC80" i="1" a="1"/>
  <c r="JM85" i="1" a="1"/>
  <c r="IO4" i="1" a="1"/>
  <c r="KW63" i="1" a="1"/>
  <c r="JY100" i="1" a="1"/>
  <c r="LI63" i="1" a="1"/>
  <c r="IO90" i="1" a="1"/>
  <c r="JY42" i="1" a="1"/>
  <c r="LI79" i="1" a="1"/>
  <c r="KW74" i="1" a="1"/>
  <c r="HE73" i="1" a="1"/>
  <c r="LI33" i="1" a="1"/>
  <c r="KW50" i="1" a="1"/>
  <c r="IC9" i="1" a="1"/>
  <c r="JA52" i="1" a="1"/>
  <c r="JY40" i="1" a="1"/>
  <c r="HQ66" i="1" a="1"/>
  <c r="JA53" i="1" a="1"/>
  <c r="LI23" i="1" a="1"/>
  <c r="HE43" i="1" a="1"/>
  <c r="KW96" i="1" a="1"/>
  <c r="HE99" i="1" a="1"/>
  <c r="JY8" i="1" a="1"/>
  <c r="LI93" i="1" a="1"/>
  <c r="JM75" i="1" a="1"/>
  <c r="IO51" i="1" a="1"/>
  <c r="JM62" i="1" a="1"/>
  <c r="HE36" i="1" a="1"/>
  <c r="HQ33" i="1" a="1"/>
  <c r="KK27" i="1" a="1"/>
  <c r="JM76" i="1" a="1"/>
  <c r="IC29" i="1" a="1"/>
  <c r="JM93" i="1" a="1"/>
  <c r="JA25" i="1" a="1"/>
  <c r="IO74" i="1" a="1"/>
  <c r="HE39" i="1" a="1"/>
  <c r="JM96" i="1" a="1"/>
  <c r="LI8" i="1" a="1"/>
  <c r="JM7" i="1" a="1"/>
  <c r="IC46" i="1" a="1"/>
  <c r="IO33" i="1" a="1"/>
  <c r="IO61" i="1" a="1"/>
  <c r="JM56" i="1" a="1"/>
  <c r="KW62" i="1" a="1"/>
  <c r="IO37" i="1" a="1"/>
  <c r="KW92" i="1" a="1"/>
  <c r="HQ21" i="1" a="1"/>
  <c r="JA50" i="1" a="1"/>
  <c r="JY6" i="1" a="1"/>
  <c r="JM17" i="1" a="1"/>
  <c r="KW77" i="1" a="1"/>
  <c r="JA103" i="1" a="1"/>
  <c r="HQ69" i="1" a="1"/>
  <c r="HE8" i="1" a="1"/>
  <c r="LI27" i="1" a="1"/>
  <c r="KK44" i="1" a="1"/>
  <c r="HE88" i="1" a="1"/>
  <c r="LI52" i="1" a="1"/>
  <c r="IC10" i="1" a="1"/>
  <c r="HQ63" i="1" a="1"/>
  <c r="LI16" i="1" a="1"/>
  <c r="IC11" i="1" a="1"/>
  <c r="JY58" i="1" a="1"/>
  <c r="HE59" i="1" a="1"/>
  <c r="IC32" i="1" a="1"/>
  <c r="IO30" i="1" a="1"/>
  <c r="JY28" i="1" a="1"/>
  <c r="LI102" i="1" a="1"/>
  <c r="KK30" i="1" a="1"/>
  <c r="KK61" i="1" a="1"/>
  <c r="JA55" i="1" a="1"/>
  <c r="IC51" i="1" a="1"/>
  <c r="LI92" i="1" a="1"/>
  <c r="KW53" i="1" a="1"/>
  <c r="KK51" i="1" a="1"/>
  <c r="KW33" i="1" a="1"/>
  <c r="JA82" i="1" a="1"/>
  <c r="HE47" i="1" a="1"/>
  <c r="KW72" i="1" a="1"/>
  <c r="LI55" i="1" a="1"/>
  <c r="JY18" i="1" l="1"/>
  <c r="KW65" i="1"/>
  <c r="JM53" i="1"/>
  <c r="IC87" i="1"/>
  <c r="IC60" i="1"/>
  <c r="IC22" i="1"/>
  <c r="HE21" i="1"/>
  <c r="HE14" i="1"/>
  <c r="JM67" i="1"/>
  <c r="KW34" i="1"/>
  <c r="KW99" i="1"/>
  <c r="JY46" i="1"/>
  <c r="JY6" i="1"/>
  <c r="KK32" i="1"/>
  <c r="KK70" i="1"/>
  <c r="JA61" i="1"/>
  <c r="JA96" i="1"/>
  <c r="HE5" i="1"/>
  <c r="KK75" i="1"/>
  <c r="KK23" i="1"/>
  <c r="KW72" i="1"/>
  <c r="KW31" i="1"/>
  <c r="IO18" i="1"/>
  <c r="HE70" i="1"/>
  <c r="HE32" i="1"/>
  <c r="JY47" i="1"/>
  <c r="JA5" i="1"/>
  <c r="HE64" i="1"/>
  <c r="JY43" i="1"/>
  <c r="IC49" i="1"/>
  <c r="JA19" i="1"/>
  <c r="JA103" i="1"/>
  <c r="JM99" i="1"/>
  <c r="IC15" i="1"/>
  <c r="IO27" i="1"/>
  <c r="IO98" i="1"/>
  <c r="IO36" i="1"/>
  <c r="IO68" i="1"/>
  <c r="JA31" i="1"/>
  <c r="JA72" i="1"/>
  <c r="HE34" i="1"/>
  <c r="KK4" i="1"/>
  <c r="KK102" i="1"/>
  <c r="HQ82" i="1"/>
  <c r="IC16" i="1"/>
  <c r="KK58" i="1"/>
  <c r="JM80" i="1"/>
  <c r="JA41" i="1"/>
  <c r="HQ92" i="1"/>
  <c r="HQ7" i="1"/>
  <c r="IO59" i="1"/>
  <c r="IO4" i="1"/>
  <c r="IO102" i="1"/>
  <c r="KW92" i="1"/>
  <c r="KW7" i="1"/>
  <c r="IO53" i="1"/>
  <c r="KW85" i="1"/>
  <c r="JA47" i="1"/>
  <c r="JA23" i="1"/>
  <c r="JA75" i="1"/>
  <c r="HQ29" i="1"/>
  <c r="HQ24" i="1"/>
  <c r="KK59" i="1"/>
  <c r="IO69" i="1"/>
  <c r="JM90" i="1"/>
  <c r="KW14" i="1"/>
  <c r="KW21" i="1"/>
  <c r="IC57" i="1"/>
  <c r="JM24" i="1"/>
  <c r="JM29" i="1"/>
  <c r="KK79" i="1"/>
  <c r="KK101" i="1"/>
  <c r="HE78" i="1"/>
  <c r="JY35" i="1"/>
  <c r="JY38" i="1"/>
  <c r="JY83" i="1"/>
  <c r="JY15" i="1"/>
  <c r="KW43" i="1"/>
  <c r="IO13" i="1"/>
  <c r="IO100" i="1"/>
  <c r="IO33" i="1"/>
  <c r="IO45" i="1"/>
  <c r="HE35" i="1"/>
  <c r="JM42" i="1"/>
  <c r="HE84" i="1"/>
  <c r="HE55" i="1"/>
  <c r="JA12" i="1"/>
  <c r="JA44" i="1"/>
  <c r="IC13" i="1"/>
  <c r="KW101" i="1"/>
  <c r="KW79" i="1"/>
  <c r="JY81" i="1"/>
  <c r="IC39" i="1"/>
  <c r="IC17" i="1"/>
  <c r="KW26" i="1"/>
  <c r="IO82" i="1"/>
  <c r="JM51" i="1"/>
  <c r="JA93" i="1"/>
  <c r="JA42" i="1"/>
  <c r="KK69" i="1"/>
  <c r="KK18" i="1"/>
  <c r="KK10" i="1"/>
  <c r="KK11" i="1"/>
  <c r="IC81" i="1"/>
  <c r="JA60" i="1"/>
  <c r="JA22" i="1"/>
  <c r="JA87" i="1"/>
  <c r="KW64" i="1"/>
  <c r="IC76" i="1"/>
  <c r="IC25" i="1"/>
  <c r="JM86" i="1"/>
  <c r="JY95" i="1"/>
  <c r="JY88" i="1"/>
  <c r="HE89" i="1"/>
  <c r="HE20" i="1"/>
  <c r="KK81" i="1"/>
  <c r="KK16" i="1"/>
  <c r="KW46" i="1"/>
  <c r="KW6" i="1"/>
  <c r="JM76" i="1"/>
  <c r="JM25" i="1"/>
  <c r="HQ94" i="1"/>
  <c r="HQ40" i="1"/>
  <c r="JY67" i="1"/>
  <c r="JM16" i="1"/>
  <c r="JM89" i="1"/>
  <c r="JA15" i="1"/>
  <c r="JY79" i="1"/>
  <c r="JY101" i="1"/>
  <c r="KK13" i="1"/>
  <c r="JY82" i="1"/>
  <c r="JA48" i="1"/>
  <c r="IO31" i="1"/>
  <c r="IO72" i="1"/>
  <c r="KK37" i="1"/>
  <c r="KK9" i="1"/>
  <c r="HE100" i="1"/>
  <c r="HE45" i="1"/>
  <c r="HE33" i="1"/>
  <c r="JY97" i="1"/>
  <c r="HE82" i="1"/>
  <c r="JA89" i="1"/>
  <c r="JY93" i="1"/>
  <c r="JY14" i="1"/>
  <c r="JY21" i="1"/>
  <c r="HE29" i="1"/>
  <c r="HE24" i="1"/>
  <c r="KK92" i="1"/>
  <c r="KK7" i="1"/>
  <c r="JY61" i="1"/>
  <c r="JY96" i="1"/>
  <c r="JM32" i="1"/>
  <c r="JM70" i="1"/>
  <c r="IO77" i="1"/>
  <c r="JM56" i="1"/>
  <c r="JM28" i="1"/>
  <c r="HQ90" i="1"/>
  <c r="IO81" i="1"/>
  <c r="IC72" i="1"/>
  <c r="IC31" i="1"/>
  <c r="JM81" i="1"/>
  <c r="JA8" i="1"/>
  <c r="JA54" i="1"/>
  <c r="JY24" i="1"/>
  <c r="JY29" i="1"/>
  <c r="IC77" i="1"/>
  <c r="IO12" i="1"/>
  <c r="IO44" i="1"/>
  <c r="JY49" i="1"/>
  <c r="JY103" i="1"/>
  <c r="JY19" i="1"/>
  <c r="HE16" i="1"/>
  <c r="KW10" i="1"/>
  <c r="KW11" i="1"/>
  <c r="KK82" i="1"/>
  <c r="IC46" i="1"/>
  <c r="IC6" i="1"/>
  <c r="IC20" i="1"/>
  <c r="KK26" i="1"/>
  <c r="IO91" i="1"/>
  <c r="KW90" i="1"/>
  <c r="HE47" i="1"/>
  <c r="HE49" i="1"/>
  <c r="KK49" i="1"/>
  <c r="JY84" i="1"/>
  <c r="JY55" i="1"/>
  <c r="JA34" i="1"/>
  <c r="IC67" i="1"/>
  <c r="IC91" i="1"/>
  <c r="KK99" i="1"/>
  <c r="IO15" i="1"/>
  <c r="IC54" i="1"/>
  <c r="IC8" i="1"/>
  <c r="JA80" i="1"/>
  <c r="JY89" i="1"/>
  <c r="JM12" i="1"/>
  <c r="JM44" i="1"/>
  <c r="JM18" i="1"/>
  <c r="KK77" i="1"/>
  <c r="IO38" i="1"/>
  <c r="IO83" i="1"/>
  <c r="JM62" i="1"/>
  <c r="IC56" i="1"/>
  <c r="IC28" i="1"/>
  <c r="IO7" i="1"/>
  <c r="IO92" i="1"/>
  <c r="JY73" i="1"/>
  <c r="HQ96" i="1"/>
  <c r="HQ61" i="1"/>
  <c r="KK20" i="1"/>
  <c r="JY5" i="1"/>
  <c r="JA81" i="1"/>
  <c r="KW17" i="1"/>
  <c r="KW39" i="1"/>
  <c r="KW86" i="1"/>
  <c r="HQ72" i="1"/>
  <c r="HQ31" i="1"/>
  <c r="HQ41" i="1"/>
  <c r="HQ16" i="1"/>
  <c r="IC95" i="1"/>
  <c r="IC88" i="1"/>
  <c r="JY27" i="1"/>
  <c r="JY98" i="1"/>
  <c r="JY36" i="1"/>
  <c r="JY68" i="1"/>
  <c r="HQ64" i="1"/>
  <c r="IO49" i="1"/>
  <c r="JM49" i="1"/>
  <c r="IC92" i="1"/>
  <c r="IC7" i="1"/>
  <c r="HQ43" i="1"/>
  <c r="IO8" i="1"/>
  <c r="IO54" i="1"/>
  <c r="HQ52" i="1"/>
  <c r="JY60" i="1"/>
  <c r="JY22" i="1"/>
  <c r="JY87" i="1"/>
  <c r="HQ95" i="1"/>
  <c r="HQ88" i="1"/>
  <c r="KK72" i="1"/>
  <c r="KK31" i="1"/>
  <c r="JM79" i="1"/>
  <c r="JM101" i="1"/>
  <c r="IC47" i="1"/>
  <c r="KK57" i="1"/>
  <c r="JM38" i="1"/>
  <c r="JM83" i="1"/>
  <c r="JY58" i="1"/>
  <c r="HQ63" i="1"/>
  <c r="IO57" i="1"/>
  <c r="JM34" i="1"/>
  <c r="IC85" i="1"/>
  <c r="JM74" i="1"/>
  <c r="JM50" i="1"/>
  <c r="JM66" i="1"/>
  <c r="HQ39" i="1"/>
  <c r="HQ17" i="1"/>
  <c r="HE81" i="1"/>
  <c r="HE85" i="1"/>
  <c r="JM9" i="1"/>
  <c r="JM37" i="1"/>
  <c r="IC59" i="1"/>
  <c r="IC98" i="1"/>
  <c r="IC68" i="1"/>
  <c r="IC36" i="1"/>
  <c r="IC27" i="1"/>
  <c r="IC37" i="1"/>
  <c r="IC9" i="1"/>
  <c r="HE73" i="1"/>
  <c r="IC62" i="1"/>
  <c r="HE102" i="1"/>
  <c r="HE4" i="1"/>
  <c r="JM4" i="1"/>
  <c r="JM102" i="1"/>
  <c r="IO80" i="1"/>
  <c r="IC44" i="1"/>
  <c r="IC12" i="1"/>
  <c r="JA76" i="1"/>
  <c r="JA25" i="1"/>
  <c r="JM8" i="1"/>
  <c r="JM54" i="1"/>
  <c r="JY13" i="1"/>
  <c r="HQ100" i="1"/>
  <c r="HQ45" i="1"/>
  <c r="HQ33" i="1"/>
  <c r="IO42" i="1"/>
  <c r="HQ99" i="1"/>
  <c r="KW71" i="1"/>
  <c r="KW30" i="1"/>
  <c r="KK66" i="1"/>
  <c r="KK50" i="1"/>
  <c r="KK74" i="1"/>
  <c r="KK65" i="1"/>
  <c r="HQ48" i="1"/>
  <c r="KK34" i="1"/>
  <c r="JA13" i="1"/>
  <c r="KK47" i="1"/>
  <c r="JA49" i="1"/>
  <c r="KW16" i="1"/>
  <c r="IO95" i="1"/>
  <c r="IO88" i="1"/>
  <c r="HE63" i="1"/>
  <c r="HQ46" i="1"/>
  <c r="HQ6" i="1"/>
  <c r="KK61" i="1"/>
  <c r="KK96" i="1"/>
  <c r="JY52" i="1"/>
  <c r="KK73" i="1"/>
  <c r="KW94" i="1"/>
  <c r="KW40" i="1"/>
  <c r="HQ54" i="1"/>
  <c r="HQ8" i="1"/>
  <c r="JY78" i="1"/>
  <c r="JY44" i="1"/>
  <c r="JY12" i="1"/>
  <c r="JM61" i="1"/>
  <c r="JM96" i="1"/>
  <c r="JY63" i="1"/>
  <c r="HQ65" i="1"/>
  <c r="KK91" i="1"/>
  <c r="JY72" i="1"/>
  <c r="JY31" i="1"/>
  <c r="KK51" i="1"/>
  <c r="JM65" i="1"/>
  <c r="KW96" i="1"/>
  <c r="KW61" i="1"/>
  <c r="KK84" i="1"/>
  <c r="KK55" i="1"/>
  <c r="HE95" i="1"/>
  <c r="HE88" i="1"/>
  <c r="KW32" i="1"/>
  <c r="KW70" i="1"/>
  <c r="HE72" i="1"/>
  <c r="HE31" i="1"/>
  <c r="HQ101" i="1"/>
  <c r="HQ79" i="1"/>
  <c r="KW91" i="1"/>
  <c r="HQ18" i="1"/>
  <c r="HE37" i="1"/>
  <c r="HE9" i="1"/>
  <c r="IC71" i="1"/>
  <c r="IC30" i="1"/>
  <c r="IO51" i="1"/>
  <c r="KK89" i="1"/>
  <c r="IO63" i="1"/>
  <c r="IC58" i="1"/>
  <c r="HQ51" i="1"/>
  <c r="HE97" i="1"/>
  <c r="IC73" i="1"/>
  <c r="JY42" i="1"/>
  <c r="IO76" i="1"/>
  <c r="IO25" i="1"/>
  <c r="JA69" i="1"/>
  <c r="JY77" i="1"/>
  <c r="KW13" i="1"/>
  <c r="KW67" i="1"/>
  <c r="HE92" i="1"/>
  <c r="HE7" i="1"/>
  <c r="KK43" i="1"/>
  <c r="HQ75" i="1"/>
  <c r="HQ23" i="1"/>
  <c r="IC90" i="1"/>
  <c r="JA77" i="1"/>
  <c r="IC51" i="1"/>
  <c r="JA62" i="1"/>
  <c r="JY28" i="1"/>
  <c r="JY56" i="1"/>
  <c r="IO14" i="1"/>
  <c r="IO21" i="1"/>
  <c r="HE54" i="1"/>
  <c r="HE8" i="1"/>
  <c r="HQ103" i="1"/>
  <c r="HQ19" i="1"/>
  <c r="KK97" i="1"/>
  <c r="HQ44" i="1"/>
  <c r="HQ12" i="1"/>
  <c r="HQ102" i="1"/>
  <c r="HQ4" i="1"/>
  <c r="JY4" i="1"/>
  <c r="JY102" i="1"/>
  <c r="KW82" i="1"/>
  <c r="KK40" i="1"/>
  <c r="KK94" i="1"/>
  <c r="JY8" i="1"/>
  <c r="JY54" i="1"/>
  <c r="JA53" i="1"/>
  <c r="IO34" i="1"/>
  <c r="JA97" i="1"/>
  <c r="JY45" i="1"/>
  <c r="JY33" i="1"/>
  <c r="JY100" i="1"/>
  <c r="JY41" i="1"/>
  <c r="JM43" i="1"/>
  <c r="IC89" i="1"/>
  <c r="IO40" i="1"/>
  <c r="IO94" i="1"/>
  <c r="JA7" i="1"/>
  <c r="JA92" i="1"/>
  <c r="HE86" i="1"/>
  <c r="HQ86" i="1"/>
  <c r="IC48" i="1"/>
  <c r="KW97" i="1"/>
  <c r="HQ57" i="1"/>
  <c r="HQ70" i="1"/>
  <c r="HQ32" i="1"/>
  <c r="IC70" i="1"/>
  <c r="IC32" i="1"/>
  <c r="IO17" i="1"/>
  <c r="IO39" i="1"/>
  <c r="KK42" i="1"/>
  <c r="JA65" i="1"/>
  <c r="JA74" i="1"/>
  <c r="JA50" i="1"/>
  <c r="JA66" i="1"/>
  <c r="KK76" i="1"/>
  <c r="KK25" i="1"/>
  <c r="HQ53" i="1"/>
  <c r="KW52" i="1"/>
  <c r="IC93" i="1"/>
  <c r="IC97" i="1"/>
  <c r="JA71" i="1"/>
  <c r="JA30" i="1"/>
  <c r="HE48" i="1"/>
  <c r="JA85" i="1"/>
  <c r="IC52" i="1"/>
  <c r="JA78" i="1"/>
  <c r="JY40" i="1"/>
  <c r="JY94" i="1"/>
  <c r="KK87" i="1"/>
  <c r="KK22" i="1"/>
  <c r="KK60" i="1"/>
  <c r="KW77" i="1"/>
  <c r="JY99" i="1"/>
  <c r="JM97" i="1"/>
  <c r="KW81" i="1"/>
  <c r="KK85" i="1"/>
  <c r="IC64" i="1"/>
  <c r="JM19" i="1"/>
  <c r="JM103" i="1"/>
  <c r="JM59" i="1"/>
  <c r="KK95" i="1"/>
  <c r="KK88" i="1"/>
  <c r="IC82" i="1"/>
  <c r="IO35" i="1"/>
  <c r="HE44" i="1"/>
  <c r="HE12" i="1"/>
  <c r="IC69" i="1"/>
  <c r="HQ87" i="1"/>
  <c r="HQ60" i="1"/>
  <c r="HQ22" i="1"/>
  <c r="HQ73" i="1"/>
  <c r="JM85" i="1"/>
  <c r="IO9" i="1"/>
  <c r="IO37" i="1"/>
  <c r="IO56" i="1"/>
  <c r="IO28" i="1"/>
  <c r="IO24" i="1"/>
  <c r="IO29" i="1"/>
  <c r="JA18" i="1"/>
  <c r="KW45" i="1"/>
  <c r="KW33" i="1"/>
  <c r="KW100" i="1"/>
  <c r="JA73" i="1"/>
  <c r="IC21" i="1"/>
  <c r="IC14" i="1"/>
  <c r="JY48" i="1"/>
  <c r="HE58" i="1"/>
  <c r="JM52" i="1"/>
  <c r="JA59" i="1"/>
  <c r="IC84" i="1"/>
  <c r="IC55" i="1"/>
  <c r="JY59" i="1"/>
  <c r="IC75" i="1"/>
  <c r="IC23" i="1"/>
  <c r="KW73" i="1"/>
  <c r="JY34" i="1"/>
  <c r="JY69" i="1"/>
  <c r="JM57" i="1"/>
  <c r="HQ67" i="1"/>
  <c r="KK63" i="1"/>
  <c r="JA43" i="1"/>
  <c r="IC78" i="1"/>
  <c r="KK80" i="1"/>
  <c r="JY92" i="1"/>
  <c r="JY7" i="1"/>
  <c r="IC5" i="1"/>
  <c r="JY86" i="1"/>
  <c r="KW68" i="1"/>
  <c r="KW36" i="1"/>
  <c r="KW98" i="1"/>
  <c r="KW27" i="1"/>
  <c r="HE83" i="1"/>
  <c r="HE38" i="1"/>
  <c r="HE75" i="1"/>
  <c r="HE23" i="1"/>
  <c r="IO84" i="1"/>
  <c r="IO55" i="1"/>
  <c r="JA27" i="1"/>
  <c r="JA98" i="1"/>
  <c r="JA36" i="1"/>
  <c r="JA68" i="1"/>
  <c r="HE18" i="1"/>
  <c r="KK19" i="1"/>
  <c r="KK103" i="1"/>
  <c r="IO6" i="1"/>
  <c r="IO46" i="1"/>
  <c r="HQ93" i="1"/>
  <c r="IO67" i="1"/>
  <c r="JM73" i="1"/>
  <c r="KW49" i="1"/>
  <c r="HE46" i="1"/>
  <c r="HE6" i="1"/>
  <c r="JM60" i="1"/>
  <c r="JM22" i="1"/>
  <c r="JM87" i="1"/>
  <c r="IO89" i="1"/>
  <c r="KK68" i="1"/>
  <c r="KK36" i="1"/>
  <c r="KK98" i="1"/>
  <c r="KK27" i="1"/>
  <c r="KW18" i="1"/>
  <c r="IO23" i="1"/>
  <c r="IO75" i="1"/>
  <c r="JM20" i="1"/>
  <c r="HQ58" i="1"/>
  <c r="KK28" i="1"/>
  <c r="KK56" i="1"/>
  <c r="HQ97" i="1"/>
  <c r="HQ59" i="1"/>
  <c r="IO10" i="1"/>
  <c r="IO11" i="1"/>
  <c r="IO99" i="1"/>
  <c r="KW89" i="1"/>
  <c r="IO65" i="1"/>
  <c r="JY17" i="1"/>
  <c r="JY39" i="1"/>
  <c r="KK24" i="1"/>
  <c r="KK29" i="1"/>
  <c r="JA4" i="1"/>
  <c r="JA102" i="1"/>
  <c r="HE91" i="1"/>
  <c r="JM13" i="1"/>
  <c r="KK93" i="1"/>
  <c r="IC35" i="1"/>
  <c r="JY75" i="1"/>
  <c r="JY23" i="1"/>
  <c r="KK53" i="1"/>
  <c r="HQ34" i="1"/>
  <c r="JA51" i="1"/>
  <c r="IO97" i="1"/>
  <c r="IO62" i="1"/>
  <c r="HE71" i="1"/>
  <c r="HE30" i="1"/>
  <c r="JM63" i="1"/>
  <c r="IO61" i="1"/>
  <c r="IO96" i="1"/>
  <c r="HQ98" i="1"/>
  <c r="HQ68" i="1"/>
  <c r="HQ36" i="1"/>
  <c r="HQ27" i="1"/>
  <c r="IC94" i="1"/>
  <c r="IC40" i="1"/>
  <c r="IO85" i="1"/>
  <c r="JY57" i="1"/>
  <c r="KW88" i="1"/>
  <c r="KW95" i="1"/>
  <c r="KW54" i="1"/>
  <c r="KW8" i="1"/>
  <c r="JM6" i="1"/>
  <c r="JM46" i="1"/>
  <c r="HE42" i="1"/>
  <c r="JM100" i="1"/>
  <c r="JM33" i="1"/>
  <c r="JM45" i="1"/>
  <c r="KK15" i="1"/>
  <c r="JM7" i="1"/>
  <c r="JM92" i="1"/>
  <c r="HE57" i="1"/>
  <c r="IC26" i="1"/>
  <c r="KW78" i="1"/>
  <c r="KW93" i="1"/>
  <c r="JA82" i="1"/>
  <c r="JM78" i="1"/>
  <c r="HQ5" i="1"/>
  <c r="HQ89" i="1"/>
  <c r="HQ62" i="1"/>
  <c r="KW29" i="1"/>
  <c r="KW24" i="1"/>
  <c r="IC101" i="1"/>
  <c r="IC79" i="1"/>
  <c r="KW28" i="1"/>
  <c r="KW56" i="1"/>
  <c r="HE74" i="1"/>
  <c r="HE66" i="1"/>
  <c r="HE50" i="1"/>
  <c r="KK78" i="1"/>
  <c r="IO48" i="1"/>
  <c r="JM47" i="1"/>
  <c r="KW59" i="1"/>
  <c r="JM95" i="1"/>
  <c r="JM88" i="1"/>
  <c r="IO79" i="1"/>
  <c r="IO101" i="1"/>
  <c r="IO58" i="1"/>
  <c r="HQ20" i="1"/>
  <c r="IC43" i="1"/>
  <c r="IO26" i="1"/>
  <c r="HE67" i="1"/>
  <c r="IO5" i="1"/>
  <c r="KK45" i="1"/>
  <c r="KK33" i="1"/>
  <c r="KK100" i="1"/>
  <c r="IO43" i="1"/>
  <c r="JM91" i="1"/>
  <c r="JM14" i="1"/>
  <c r="JM21" i="1"/>
  <c r="HQ49" i="1"/>
  <c r="JM77" i="1"/>
  <c r="KK5" i="1"/>
  <c r="IC42" i="1"/>
  <c r="KK41" i="1"/>
  <c r="IO86" i="1"/>
  <c r="HE103" i="1"/>
  <c r="HE19" i="1"/>
  <c r="IO73" i="1"/>
  <c r="IO32" i="1"/>
  <c r="IO70" i="1"/>
  <c r="HE52" i="1"/>
  <c r="KK67" i="1"/>
  <c r="HQ91" i="1"/>
  <c r="HQ83" i="1"/>
  <c r="HQ38" i="1"/>
  <c r="JA40" i="1"/>
  <c r="JA94" i="1"/>
  <c r="JA57" i="1"/>
  <c r="IC96" i="1"/>
  <c r="IC61" i="1"/>
  <c r="IC29" i="1"/>
  <c r="IC24" i="1"/>
  <c r="KW37" i="1"/>
  <c r="KW9" i="1"/>
  <c r="KW12" i="1"/>
  <c r="KW44" i="1"/>
  <c r="HE41" i="1"/>
  <c r="HE62" i="1"/>
  <c r="HE94" i="1"/>
  <c r="HE40" i="1"/>
  <c r="IC11" i="1"/>
  <c r="IC10" i="1"/>
  <c r="JY10" i="1"/>
  <c r="JY11" i="1"/>
  <c r="JA91" i="1"/>
  <c r="KW5" i="1"/>
  <c r="JM82" i="1"/>
  <c r="JM40" i="1"/>
  <c r="JM94" i="1"/>
  <c r="JM27" i="1"/>
  <c r="JM98" i="1"/>
  <c r="JM36" i="1"/>
  <c r="JM68" i="1"/>
  <c r="JA16" i="1"/>
  <c r="HQ26" i="1"/>
  <c r="JY32" i="1"/>
  <c r="JY70" i="1"/>
  <c r="JA17" i="1"/>
  <c r="JA39" i="1"/>
  <c r="KW66" i="1"/>
  <c r="KW50" i="1"/>
  <c r="KW74" i="1"/>
  <c r="JA99" i="1"/>
  <c r="JM84" i="1"/>
  <c r="JM55" i="1"/>
  <c r="HQ47" i="1"/>
  <c r="IC65" i="1"/>
  <c r="IO64" i="1"/>
  <c r="IO93" i="1"/>
  <c r="HE96" i="1"/>
  <c r="HE61" i="1"/>
  <c r="JM93" i="1"/>
  <c r="JM35" i="1"/>
  <c r="HQ81" i="1"/>
  <c r="JA67" i="1"/>
  <c r="JA14" i="1"/>
  <c r="JA21" i="1"/>
  <c r="HE26" i="1"/>
  <c r="JY91" i="1"/>
  <c r="HE87" i="1"/>
  <c r="HE60" i="1"/>
  <c r="HE22" i="1"/>
  <c r="JA32" i="1"/>
  <c r="JA70" i="1"/>
  <c r="JY85" i="1"/>
  <c r="HE56" i="1"/>
  <c r="HE28" i="1"/>
  <c r="IC86" i="1"/>
  <c r="HQ37" i="1"/>
  <c r="HQ9" i="1"/>
  <c r="KW76" i="1"/>
  <c r="KW25" i="1"/>
  <c r="HE69" i="1"/>
  <c r="IC41" i="1"/>
  <c r="HQ13" i="1"/>
  <c r="JA64" i="1"/>
  <c r="KK71" i="1"/>
  <c r="KK30" i="1"/>
  <c r="HE80" i="1"/>
  <c r="JA24" i="1"/>
  <c r="JA29" i="1"/>
  <c r="JA95" i="1"/>
  <c r="JA88" i="1"/>
  <c r="IC63" i="1"/>
  <c r="JA100" i="1"/>
  <c r="JA33" i="1"/>
  <c r="JA45" i="1"/>
  <c r="KW83" i="1"/>
  <c r="KW38" i="1"/>
  <c r="HE39" i="1"/>
  <c r="HE17" i="1"/>
  <c r="JA9" i="1"/>
  <c r="JA37" i="1"/>
  <c r="JY26" i="1"/>
  <c r="HQ80" i="1"/>
  <c r="KW53" i="1"/>
  <c r="IO41" i="1"/>
  <c r="HE43" i="1"/>
  <c r="HE101" i="1"/>
  <c r="HE79" i="1"/>
  <c r="KK86" i="1"/>
  <c r="KW51" i="1"/>
  <c r="KK44" i="1"/>
  <c r="KK12" i="1"/>
  <c r="IO52" i="1"/>
  <c r="JA38" i="1"/>
  <c r="JA83" i="1"/>
  <c r="KK35" i="1"/>
  <c r="HQ11" i="1"/>
  <c r="HQ10" i="1"/>
  <c r="IO74" i="1"/>
  <c r="IO50" i="1"/>
  <c r="IO66" i="1"/>
  <c r="JY51" i="1"/>
  <c r="JM23" i="1"/>
  <c r="JM75" i="1"/>
  <c r="HE98" i="1"/>
  <c r="HE68" i="1"/>
  <c r="HE36" i="1"/>
  <c r="HE27" i="1"/>
  <c r="KK64" i="1"/>
  <c r="KW58" i="1"/>
  <c r="IO90" i="1"/>
  <c r="JM71" i="1"/>
  <c r="JM30" i="1"/>
  <c r="JM5" i="1"/>
  <c r="KK38" i="1"/>
  <c r="KK83" i="1"/>
  <c r="KK46" i="1"/>
  <c r="KK6" i="1"/>
  <c r="HE13" i="1"/>
  <c r="JM41" i="1"/>
  <c r="JA35" i="1"/>
  <c r="HE11" i="1"/>
  <c r="HE10" i="1"/>
  <c r="JA84" i="1"/>
  <c r="JA55" i="1"/>
  <c r="IO71" i="1"/>
  <c r="IO30" i="1"/>
  <c r="JY71" i="1"/>
  <c r="JY30" i="1"/>
  <c r="JA10" i="1"/>
  <c r="JA11" i="1"/>
  <c r="HQ69" i="1"/>
  <c r="HQ78" i="1"/>
  <c r="KW80" i="1"/>
  <c r="KW42" i="1"/>
  <c r="KW41" i="1"/>
  <c r="HQ77" i="1"/>
  <c r="JA90" i="1"/>
  <c r="KW87" i="1"/>
  <c r="KW22" i="1"/>
  <c r="KW60" i="1"/>
  <c r="HE15" i="1"/>
  <c r="KW20" i="1"/>
  <c r="KW48" i="1"/>
  <c r="HE99" i="1"/>
  <c r="HQ74" i="1"/>
  <c r="HQ66" i="1"/>
  <c r="HQ50" i="1"/>
  <c r="IC102" i="1"/>
  <c r="IC4" i="1"/>
  <c r="JY16" i="1"/>
  <c r="KW63" i="1"/>
  <c r="JY62" i="1"/>
  <c r="JM10" i="1"/>
  <c r="JM11" i="1"/>
  <c r="HQ15" i="1"/>
  <c r="JA58" i="1"/>
  <c r="HE65" i="1"/>
  <c r="HQ56" i="1"/>
  <c r="HQ28" i="1"/>
  <c r="IO20" i="1"/>
  <c r="KK8" i="1"/>
  <c r="KK54" i="1"/>
  <c r="JY37" i="1"/>
  <c r="JY9" i="1"/>
  <c r="KK17" i="1"/>
  <c r="KK39" i="1"/>
  <c r="HE59" i="1"/>
  <c r="KK14" i="1"/>
  <c r="KK21" i="1"/>
  <c r="JY64" i="1"/>
  <c r="JM48" i="1"/>
  <c r="KK90" i="1"/>
  <c r="HQ21" i="1"/>
  <c r="HQ14" i="1"/>
  <c r="KK52" i="1"/>
  <c r="JY76" i="1"/>
  <c r="JY25" i="1"/>
  <c r="IO19" i="1"/>
  <c r="IO103" i="1"/>
  <c r="KW69" i="1"/>
  <c r="HQ42" i="1"/>
  <c r="IC74" i="1"/>
  <c r="IC66" i="1"/>
  <c r="IC50" i="1"/>
  <c r="IC103" i="1"/>
  <c r="IC19" i="1"/>
  <c r="JA52" i="1"/>
  <c r="IC18" i="1"/>
  <c r="JM31" i="1"/>
  <c r="JM72" i="1"/>
  <c r="HE53" i="1"/>
  <c r="JM17" i="1"/>
  <c r="JM39" i="1"/>
  <c r="JM58" i="1"/>
  <c r="HE77" i="1"/>
  <c r="HE93" i="1"/>
  <c r="KK48" i="1"/>
  <c r="JA56" i="1"/>
  <c r="JA28" i="1"/>
  <c r="JY20" i="1"/>
  <c r="JY66" i="1"/>
  <c r="JY50" i="1"/>
  <c r="JY74" i="1"/>
  <c r="JA6" i="1"/>
  <c r="JA46" i="1"/>
  <c r="JA26" i="1"/>
  <c r="HE90" i="1"/>
  <c r="JY65" i="1"/>
  <c r="KW102" i="1"/>
  <c r="KW4" i="1"/>
  <c r="KW15" i="1"/>
  <c r="IC80" i="1"/>
  <c r="HQ85" i="1"/>
  <c r="KW62" i="1"/>
  <c r="IO78" i="1"/>
  <c r="KW19" i="1"/>
  <c r="KW103" i="1"/>
  <c r="HE76" i="1"/>
  <c r="HE25" i="1"/>
  <c r="KW47" i="1"/>
  <c r="KW75" i="1"/>
  <c r="KW23" i="1"/>
  <c r="KW84" i="1"/>
  <c r="KW55" i="1"/>
  <c r="JY53" i="1"/>
  <c r="JM15" i="1"/>
  <c r="IC53" i="1"/>
  <c r="JM26" i="1"/>
  <c r="HQ76" i="1"/>
  <c r="HQ25" i="1"/>
  <c r="IC100" i="1"/>
  <c r="IC45" i="1"/>
  <c r="IC33" i="1"/>
  <c r="HQ84" i="1"/>
  <c r="HQ55" i="1"/>
  <c r="KW57" i="1"/>
  <c r="KK62" i="1"/>
  <c r="IO47" i="1"/>
  <c r="JA20" i="1"/>
  <c r="HQ71" i="1"/>
  <c r="HQ30" i="1"/>
  <c r="JM69" i="1"/>
  <c r="HE51" i="1"/>
  <c r="JM64" i="1"/>
  <c r="KW35" i="1"/>
  <c r="IC83" i="1"/>
  <c r="IC38" i="1"/>
  <c r="JA63" i="1"/>
  <c r="JY90" i="1"/>
  <c r="IC99" i="1"/>
  <c r="IC34" i="1"/>
  <c r="JA86" i="1"/>
  <c r="HQ35" i="1"/>
  <c r="IO16" i="1"/>
  <c r="JA79" i="1"/>
  <c r="JA101" i="1"/>
  <c r="JY80" i="1"/>
  <c r="IO60" i="1"/>
  <c r="IO22" i="1"/>
  <c r="IO87" i="1"/>
  <c r="LI78" i="1"/>
  <c r="LI58" i="1"/>
  <c r="LI80" i="1"/>
  <c r="LI57" i="1"/>
  <c r="LI29" i="1"/>
  <c r="LI24" i="1"/>
  <c r="LI64" i="1"/>
  <c r="LI89" i="1"/>
  <c r="LI56" i="1"/>
  <c r="LI28" i="1"/>
  <c r="LI62" i="1"/>
  <c r="LI73" i="1"/>
  <c r="LI11" i="1"/>
  <c r="LI10" i="1"/>
  <c r="LI67" i="1"/>
  <c r="LI54" i="1"/>
  <c r="LI8" i="1"/>
  <c r="LI88" i="1"/>
  <c r="LI95" i="1"/>
  <c r="LI37" i="1"/>
  <c r="LI9" i="1"/>
  <c r="LI30" i="1"/>
  <c r="LI71" i="1"/>
  <c r="LI21" i="1"/>
  <c r="LI14" i="1"/>
  <c r="LI34" i="1"/>
  <c r="LI18" i="1"/>
  <c r="LI47" i="1"/>
  <c r="LI20" i="1"/>
  <c r="LI52" i="1"/>
  <c r="LI87" i="1"/>
  <c r="LI22" i="1"/>
  <c r="LI60" i="1"/>
  <c r="LI81" i="1"/>
  <c r="LI82" i="1"/>
  <c r="LI65" i="1"/>
  <c r="LI31" i="1"/>
  <c r="LI72" i="1"/>
  <c r="LI90" i="1"/>
  <c r="LI42" i="1"/>
  <c r="LI99" i="1"/>
  <c r="LI66" i="1"/>
  <c r="LI50" i="1"/>
  <c r="LI74" i="1"/>
  <c r="LI35" i="1"/>
  <c r="LI45" i="1"/>
  <c r="LI33" i="1"/>
  <c r="LI100" i="1"/>
  <c r="LI101" i="1"/>
  <c r="LI79" i="1"/>
  <c r="LI91" i="1"/>
  <c r="LI70" i="1"/>
  <c r="LI32" i="1"/>
  <c r="LI86" i="1"/>
  <c r="LI49" i="1"/>
  <c r="LI39" i="1"/>
  <c r="LI17" i="1"/>
  <c r="LI43" i="1"/>
  <c r="LI51" i="1"/>
  <c r="LI94" i="1"/>
  <c r="LI40" i="1"/>
  <c r="LI19" i="1"/>
  <c r="LI103" i="1"/>
  <c r="LI92" i="1"/>
  <c r="LI7" i="1"/>
  <c r="LI102" i="1"/>
  <c r="LI4" i="1"/>
  <c r="LI68" i="1"/>
  <c r="LI36" i="1"/>
  <c r="LI98" i="1"/>
  <c r="LI27" i="1"/>
  <c r="LI25" i="1"/>
  <c r="LI76" i="1"/>
  <c r="LI77" i="1"/>
  <c r="LI96" i="1"/>
  <c r="LI61" i="1"/>
  <c r="LI13" i="1"/>
  <c r="LI5" i="1"/>
  <c r="LI46" i="1"/>
  <c r="LI6" i="1"/>
  <c r="LI15" i="1"/>
  <c r="LI12" i="1"/>
  <c r="LI44" i="1"/>
  <c r="LI93" i="1"/>
  <c r="LI16" i="1"/>
  <c r="LI23" i="1"/>
  <c r="LI75" i="1"/>
  <c r="LI83" i="1"/>
  <c r="LI38" i="1"/>
  <c r="LI41" i="1"/>
  <c r="LI63" i="1"/>
  <c r="LI48" i="1"/>
  <c r="LI55" i="1"/>
  <c r="LI84" i="1"/>
  <c r="LI53" i="1"/>
  <c r="LI85" i="1"/>
  <c r="LI59" i="1"/>
  <c r="LI97" i="1"/>
  <c r="LI26" i="1"/>
  <c r="LI69" i="1"/>
  <c r="KL18" i="1" a="1"/>
  <c r="JZ90" i="1" a="1"/>
  <c r="HR94" i="1" a="1"/>
  <c r="JZ76" i="1" a="1"/>
  <c r="LJ73" i="1" a="1"/>
  <c r="JB103" i="1" a="1"/>
  <c r="IP19" i="1" a="1"/>
  <c r="HR10" i="1" a="1"/>
  <c r="KX24" i="1" a="1"/>
  <c r="JN10" i="1" a="1"/>
  <c r="ID10" i="1" a="1"/>
  <c r="IP86" i="1" a="1"/>
  <c r="JN26" i="1" a="1"/>
  <c r="KL69" i="1" a="1"/>
  <c r="IP30" i="1" a="1"/>
  <c r="ID28" i="1" a="1"/>
  <c r="IP18" i="1" a="1"/>
  <c r="JZ97" i="1" a="1"/>
  <c r="KX21" i="1" a="1"/>
  <c r="JN63" i="1" a="1"/>
  <c r="HR81" i="1" a="1"/>
  <c r="JN23" i="1" a="1"/>
  <c r="LV40" i="1" a="1"/>
  <c r="HR58" i="1" a="1"/>
  <c r="JN89" i="1" a="1"/>
  <c r="KX61" i="1" a="1"/>
  <c r="IP31" i="1" a="1"/>
  <c r="JB72" i="1" a="1"/>
  <c r="JB27" i="1" a="1"/>
  <c r="IP23" i="1" a="1"/>
  <c r="JB61" i="1" a="1"/>
  <c r="LJ21" i="1" a="1"/>
  <c r="KX16" i="1" a="1"/>
  <c r="LV53" i="1" a="1"/>
  <c r="HR24" i="1" a="1"/>
  <c r="KX36" i="1" a="1"/>
  <c r="JN32" i="1" a="1"/>
  <c r="IP25" i="1" a="1"/>
  <c r="JZ21" i="1" a="1"/>
  <c r="IP9" i="1" a="1"/>
  <c r="KL21" i="1" a="1"/>
  <c r="LJ85" i="1" a="1"/>
  <c r="ID17" i="1" a="1"/>
  <c r="HR67" i="1" a="1"/>
  <c r="JB71" i="1" a="1"/>
  <c r="JB33" i="1" a="1"/>
  <c r="HR47" i="1" a="1"/>
  <c r="JZ51" i="1" a="1"/>
  <c r="LJ54" i="1" a="1"/>
  <c r="ID96" i="1" a="1"/>
  <c r="KL75" i="1" a="1"/>
  <c r="KX93" i="1" a="1"/>
  <c r="JZ102" i="1" a="1"/>
  <c r="ID13" i="1" a="1"/>
  <c r="JB70" i="1" a="1"/>
  <c r="HR51" i="1" a="1"/>
  <c r="ID5" i="1" a="1"/>
  <c r="KL68" i="1" a="1"/>
  <c r="LJ95" i="1" a="1"/>
  <c r="HR102" i="1" a="1"/>
  <c r="LV75" i="1" a="1"/>
  <c r="ID90" i="1" a="1"/>
  <c r="HR88" i="1" a="1"/>
  <c r="JB78" i="1" a="1"/>
  <c r="LV41" i="1" a="1"/>
  <c r="KL27" i="1" a="1"/>
  <c r="LJ36" i="1" a="1"/>
  <c r="ID65" i="1" a="1"/>
  <c r="IP34" i="1" a="1"/>
  <c r="KX44" i="1" a="1"/>
  <c r="ID66" i="1" a="1"/>
  <c r="LJ49" i="1" a="1"/>
  <c r="IP97" i="1" a="1"/>
  <c r="JZ56" i="1" a="1"/>
  <c r="JN27" i="1" a="1"/>
  <c r="JZ23" i="1" a="1"/>
  <c r="IP47" i="1" a="1"/>
  <c r="LJ30" i="1" a="1"/>
  <c r="KL52" i="1" a="1"/>
  <c r="LV78" i="1" a="1"/>
  <c r="LJ86" i="1" a="1"/>
  <c r="LV48" i="1" a="1"/>
  <c r="JB64" i="1" a="1"/>
  <c r="JB51" i="1" a="1"/>
  <c r="LJ90" i="1" a="1"/>
  <c r="IP93" i="1" a="1"/>
  <c r="JZ53" i="1" a="1"/>
  <c r="JN57" i="1" a="1"/>
  <c r="KX4" i="1" a="1"/>
  <c r="ID49" i="1" a="1"/>
  <c r="IP8" i="1" a="1"/>
  <c r="JN79" i="1" a="1"/>
  <c r="JN41" i="1" a="1"/>
  <c r="KL46" i="1" a="1"/>
  <c r="KL95" i="1" a="1"/>
  <c r="KX87" i="1" a="1"/>
  <c r="KX45" i="1" a="1"/>
  <c r="KL87" i="1" a="1"/>
  <c r="KX51" i="1" a="1"/>
  <c r="KL70" i="1" a="1"/>
  <c r="KX103" i="1" a="1"/>
  <c r="HR21" i="1" a="1"/>
  <c r="ID85" i="1" a="1"/>
  <c r="JZ69" i="1" a="1"/>
  <c r="IP14" i="1" a="1"/>
  <c r="ID6" i="1" a="1"/>
  <c r="HR46" i="1" a="1"/>
  <c r="LJ4" i="1" a="1"/>
  <c r="LJ59" i="1" a="1"/>
  <c r="JB49" i="1" a="1"/>
  <c r="KL49" i="1" a="1"/>
  <c r="LV91" i="1" a="1"/>
  <c r="IP95" i="1" a="1"/>
  <c r="JN90" i="1" a="1"/>
  <c r="KX5" i="1" a="1"/>
  <c r="ID11" i="1" a="1"/>
  <c r="JN36" i="1" a="1"/>
  <c r="JN62" i="1" a="1"/>
  <c r="LV51" i="1" a="1"/>
  <c r="ID71" i="1" a="1"/>
  <c r="LJ45" i="1" a="1"/>
  <c r="HR22" i="1" a="1"/>
  <c r="JB56" i="1" a="1"/>
  <c r="KX64" i="1" a="1"/>
  <c r="JN52" i="1" a="1"/>
  <c r="JB25" i="1" a="1"/>
  <c r="KX81" i="1" a="1"/>
  <c r="KL99" i="1" a="1"/>
  <c r="JB76" i="1" a="1"/>
  <c r="JZ42" i="1" a="1"/>
  <c r="ID92" i="1" a="1"/>
  <c r="LJ81" i="1" a="1"/>
  <c r="JN65" i="1" a="1"/>
  <c r="KX62" i="1" a="1"/>
  <c r="JB86" i="1" a="1"/>
  <c r="JZ62" i="1" a="1"/>
  <c r="JZ88" i="1" a="1"/>
  <c r="JZ44" i="1" a="1"/>
  <c r="KX43" i="1" a="1"/>
  <c r="KL94" i="1" a="1"/>
  <c r="LJ26" i="1" a="1"/>
  <c r="HR57" i="1" a="1"/>
  <c r="IP76" i="1" a="1"/>
  <c r="JZ14" i="1" a="1"/>
  <c r="LV14" i="1" a="1"/>
  <c r="KL14" i="1" a="1"/>
  <c r="HR64" i="1" a="1"/>
  <c r="KL66" i="1" a="1"/>
  <c r="KL9" i="1" a="1"/>
  <c r="HR6" i="1" a="1"/>
  <c r="HR96" i="1" a="1"/>
  <c r="JB9" i="1" a="1"/>
  <c r="JN77" i="1" a="1"/>
  <c r="JZ93" i="1" a="1"/>
  <c r="KL60" i="1" a="1"/>
  <c r="KL8" i="1" a="1"/>
  <c r="IP20" i="1" a="1"/>
  <c r="JB23" i="1" a="1"/>
  <c r="JN51" i="1" a="1"/>
  <c r="JZ101" i="1" a="1"/>
  <c r="JZ24" i="1" a="1"/>
  <c r="JZ46" i="1" a="1"/>
  <c r="LV94" i="1" a="1"/>
  <c r="KL24" i="1" a="1"/>
  <c r="ID91" i="1" a="1"/>
  <c r="JZ41" i="1" a="1"/>
  <c r="KL12" i="1" a="1"/>
  <c r="HR95" i="1" a="1"/>
  <c r="JN82" i="1" a="1"/>
  <c r="JZ48" i="1" a="1"/>
  <c r="IP71" i="1" a="1"/>
  <c r="ID56" i="1" a="1"/>
  <c r="HR50" i="1" a="1"/>
  <c r="KX86" i="1" a="1"/>
  <c r="LJ22" i="1" a="1"/>
  <c r="ID74" i="1" a="1"/>
  <c r="KX67" i="1" a="1"/>
  <c r="LJ52" i="1" a="1"/>
  <c r="HR53" i="1" a="1"/>
  <c r="JN44" i="1" a="1"/>
  <c r="JB96" i="1" a="1"/>
  <c r="JB21" i="1" a="1"/>
  <c r="IP72" i="1" a="1"/>
  <c r="IP35" i="1" a="1"/>
  <c r="ID100" i="1" a="1"/>
  <c r="IP89" i="1" a="1"/>
  <c r="JB87" i="1" a="1"/>
  <c r="KX68" i="1" a="1"/>
  <c r="JB13" i="1" a="1"/>
  <c r="IP27" i="1" a="1"/>
  <c r="HR49" i="1" a="1"/>
  <c r="LJ13" i="1" a="1"/>
  <c r="KX100" i="1" a="1"/>
  <c r="KL86" i="1" a="1"/>
  <c r="ID23" i="1" a="1"/>
  <c r="IP54" i="1" a="1"/>
  <c r="HR15" i="1" a="1"/>
  <c r="JN21" i="1" a="1"/>
  <c r="IP98" i="1" a="1"/>
  <c r="JB36" i="1" a="1"/>
  <c r="ID26" i="1" a="1"/>
  <c r="JN78" i="1" a="1"/>
  <c r="IP67" i="1" a="1"/>
  <c r="HR92" i="1" a="1"/>
  <c r="ID21" i="1" a="1"/>
  <c r="LV15" i="1" a="1"/>
  <c r="KX23" i="1" a="1"/>
  <c r="ID16" i="1" a="1"/>
  <c r="KX52" i="1" a="1"/>
  <c r="LV76" i="1" a="1"/>
  <c r="HR11" i="1" a="1"/>
  <c r="HR42" i="1" a="1"/>
  <c r="JB41" i="1" a="1"/>
  <c r="JN16" i="1" a="1"/>
  <c r="LJ63" i="1" a="1"/>
  <c r="IP6" i="1" a="1"/>
  <c r="LV28" i="1" a="1"/>
  <c r="ID41" i="1" a="1"/>
  <c r="KX90" i="1" a="1"/>
  <c r="JN29" i="1" a="1"/>
  <c r="HR28" i="1" a="1"/>
  <c r="LV49" i="1" a="1"/>
  <c r="HR87" i="1" a="1"/>
  <c r="KL35" i="1" a="1"/>
  <c r="JB55" i="1" a="1"/>
  <c r="HR60" i="1" a="1"/>
  <c r="KL89" i="1" a="1"/>
  <c r="JB84" i="1" a="1"/>
  <c r="JZ20" i="1" a="1"/>
  <c r="LJ71" i="1" a="1"/>
  <c r="LV100" i="1" a="1"/>
  <c r="JB17" i="1" a="1"/>
  <c r="IP4" i="1" a="1"/>
  <c r="KL47" i="1" a="1"/>
  <c r="KX38" i="1" a="1"/>
  <c r="IP82" i="1" a="1"/>
  <c r="HR23" i="1" a="1"/>
  <c r="ID101" i="1" a="1"/>
  <c r="LV83" i="1" a="1"/>
  <c r="KL74" i="1" a="1"/>
  <c r="KL40" i="1" a="1"/>
  <c r="JZ96" i="1" a="1"/>
  <c r="JB45" i="1" a="1"/>
  <c r="JN53" i="1" a="1"/>
  <c r="JB97" i="1" a="1"/>
  <c r="JZ7" i="1" a="1"/>
  <c r="IP38" i="1" a="1"/>
  <c r="LV9" i="1" a="1"/>
  <c r="ID76" i="1" a="1"/>
  <c r="ID99" i="1" a="1"/>
  <c r="LJ83" i="1" a="1"/>
  <c r="KX15" i="1" a="1"/>
  <c r="ID80" i="1" a="1"/>
  <c r="LV8" i="1" a="1"/>
  <c r="HR38" i="1" a="1"/>
  <c r="IP58" i="1" a="1"/>
  <c r="LV18" i="1" a="1"/>
  <c r="ID59" i="1" a="1"/>
  <c r="HR48" i="1" a="1"/>
  <c r="JZ99" i="1" a="1"/>
  <c r="LV56" i="1" a="1"/>
  <c r="LJ88" i="1" a="1"/>
  <c r="HR4" i="1" a="1"/>
  <c r="LV23" i="1" a="1"/>
  <c r="KX31" i="1" a="1"/>
  <c r="LJ43" i="1" a="1"/>
  <c r="KX7" i="1" a="1"/>
  <c r="HR77" i="1" a="1"/>
  <c r="JN68" i="1" a="1"/>
  <c r="KX73" i="1" a="1"/>
  <c r="ID53" i="1" a="1"/>
  <c r="IP39" i="1" a="1"/>
  <c r="LV74" i="1" a="1"/>
  <c r="HR66" i="1" a="1"/>
  <c r="LJ97" i="1" a="1"/>
  <c r="LJ87" i="1" a="1"/>
  <c r="HR74" i="1" a="1"/>
  <c r="JZ94" i="1" a="1"/>
  <c r="KL31" i="1" a="1"/>
  <c r="HR97" i="1" a="1"/>
  <c r="LJ42" i="1" a="1"/>
  <c r="KX8" i="1" a="1"/>
  <c r="JN100" i="1" a="1"/>
  <c r="HR44" i="1" a="1"/>
  <c r="LJ101" i="1" a="1"/>
  <c r="KL63" i="1" a="1"/>
  <c r="JZ55" i="1" a="1"/>
  <c r="KL80" i="1" a="1"/>
  <c r="LJ65" i="1" a="1"/>
  <c r="LV24" i="1" a="1"/>
  <c r="IP36" i="1" a="1"/>
  <c r="JB80" i="1" a="1"/>
  <c r="LJ38" i="1" a="1"/>
  <c r="KX33" i="1" a="1"/>
  <c r="KL78" i="1" a="1"/>
  <c r="ID75" i="1" a="1"/>
  <c r="JB66" i="1" a="1"/>
  <c r="LJ39" i="1" a="1"/>
  <c r="JB42" i="1" a="1"/>
  <c r="JN8" i="1" a="1"/>
  <c r="IP101" i="1" a="1"/>
  <c r="HR37" i="1" a="1"/>
  <c r="LJ96" i="1" a="1"/>
  <c r="JB59" i="1" a="1"/>
  <c r="LV77" i="1" a="1"/>
  <c r="KL65" i="1" a="1"/>
  <c r="KX20" i="1" a="1"/>
  <c r="LV99" i="1" a="1"/>
  <c r="KX29" i="1" a="1"/>
  <c r="LJ24" i="1" a="1"/>
  <c r="JZ89" i="1" a="1"/>
  <c r="JB101" i="1" a="1"/>
  <c r="JB43" i="1" a="1"/>
  <c r="JZ43" i="1" a="1"/>
  <c r="LV64" i="1" a="1"/>
  <c r="JB58" i="1" a="1"/>
  <c r="HR80" i="1" a="1"/>
  <c r="HR78" i="1" a="1"/>
  <c r="KL44" i="1" a="1"/>
  <c r="JN43" i="1" a="1"/>
  <c r="JN75" i="1" a="1"/>
  <c r="JB85" i="1" a="1"/>
  <c r="HR45" i="1" a="1"/>
  <c r="LV34" i="1" a="1"/>
  <c r="JN24" i="1" a="1"/>
  <c r="HR56" i="1" a="1"/>
  <c r="LV58" i="1" a="1"/>
  <c r="KX42" i="1" a="1"/>
  <c r="JN49" i="1" a="1"/>
  <c r="LV7" i="1" a="1"/>
  <c r="ID62" i="1" a="1"/>
  <c r="JN12" i="1" a="1"/>
  <c r="LJ92" i="1" a="1"/>
  <c r="KX83" i="1" a="1"/>
  <c r="IP94" i="1" a="1"/>
  <c r="JZ91" i="1" a="1"/>
  <c r="HR103" i="1" a="1"/>
  <c r="KL102" i="1" a="1"/>
  <c r="ID40" i="1" a="1"/>
  <c r="ID86" i="1" a="1"/>
  <c r="LV17" i="1" a="1"/>
  <c r="HR75" i="1" a="1"/>
  <c r="JB29" i="1" a="1"/>
  <c r="LV31" i="1" a="1"/>
  <c r="KL50" i="1" a="1"/>
  <c r="JZ64" i="1" a="1"/>
  <c r="JZ61" i="1" a="1"/>
  <c r="IP5" i="1" a="1"/>
  <c r="IP42" i="1" a="1"/>
  <c r="JN11" i="1" a="1"/>
  <c r="JN15" i="1" a="1"/>
  <c r="JN38" i="1" a="1"/>
  <c r="JZ52" i="1" a="1"/>
  <c r="JB74" i="1" a="1"/>
  <c r="KL82" i="1" a="1"/>
  <c r="LV19" i="1" a="1"/>
  <c r="KL55" i="1" a="1"/>
  <c r="KL6" i="1" a="1"/>
  <c r="LV21" i="1" a="1"/>
  <c r="IP15" i="1" a="1"/>
  <c r="JB89" i="1" a="1"/>
  <c r="JZ87" i="1" a="1"/>
  <c r="LV93" i="1" a="1"/>
  <c r="KX65" i="1" a="1"/>
  <c r="JZ6" i="1" a="1"/>
  <c r="LV63" i="1" a="1"/>
  <c r="ID18" i="1" a="1"/>
  <c r="HR20" i="1" a="1"/>
  <c r="LV81" i="1" a="1"/>
  <c r="ID50" i="1" a="1"/>
  <c r="LJ51" i="1" a="1"/>
  <c r="IP46" i="1" a="1"/>
  <c r="JZ15" i="1" a="1"/>
  <c r="JB15" i="1" a="1"/>
  <c r="LV16" i="1" a="1"/>
  <c r="IP91" i="1" a="1"/>
  <c r="JB57" i="1" a="1"/>
  <c r="LV50" i="1" a="1"/>
  <c r="LJ47" i="1" a="1"/>
  <c r="JN58" i="1" a="1"/>
  <c r="LV66" i="1" a="1"/>
  <c r="JN37" i="1" a="1"/>
  <c r="KL59" i="1" a="1"/>
  <c r="LV6" i="1" a="1"/>
  <c r="IP75" i="1" a="1"/>
  <c r="ID77" i="1" a="1"/>
  <c r="JZ39" i="1" a="1"/>
  <c r="KL30" i="1" a="1"/>
  <c r="KL48" i="1" a="1"/>
  <c r="JN4" i="1" a="1"/>
  <c r="LJ50" i="1" a="1"/>
  <c r="LV45" i="1" a="1"/>
  <c r="LJ31" i="1" a="1"/>
  <c r="KX55" i="1" a="1"/>
  <c r="LV29" i="1" a="1"/>
  <c r="IP68" i="1" a="1"/>
  <c r="JN81" i="1" a="1"/>
  <c r="HR30" i="1" a="1"/>
  <c r="HR82" i="1" a="1"/>
  <c r="LV89" i="1" a="1"/>
  <c r="JN18" i="1" a="1"/>
  <c r="JZ17" i="1" a="1"/>
  <c r="LV37" i="1" a="1"/>
  <c r="KX58" i="1" a="1"/>
  <c r="IP74" i="1" a="1"/>
  <c r="ID58" i="1" a="1"/>
  <c r="ID35" i="1" a="1"/>
  <c r="ID32" i="1" a="1"/>
  <c r="LJ57" i="1" a="1"/>
  <c r="LV25" i="1" a="1"/>
  <c r="IP10" i="1" a="1"/>
  <c r="KL26" i="1" a="1"/>
  <c r="LV11" i="1" a="1"/>
  <c r="KX72" i="1" a="1"/>
  <c r="JB28" i="1" a="1"/>
  <c r="KX92" i="1" a="1"/>
  <c r="JB95" i="1" a="1"/>
  <c r="JZ26" i="1" a="1"/>
  <c r="LV68" i="1" a="1"/>
  <c r="KX85" i="1" a="1"/>
  <c r="HR33" i="1" a="1"/>
  <c r="LV60" i="1" a="1"/>
  <c r="KL57" i="1" a="1"/>
  <c r="ID27" i="1" a="1"/>
  <c r="LV22" i="1" a="1"/>
  <c r="ID82" i="1" a="1"/>
  <c r="JZ40" i="1" a="1"/>
  <c r="JN66" i="1" a="1"/>
  <c r="HR19" i="1" a="1"/>
  <c r="KX53" i="1" a="1"/>
  <c r="LJ102" i="1" a="1"/>
  <c r="JN70" i="1" a="1"/>
  <c r="KL34" i="1" a="1"/>
  <c r="JB65" i="1" a="1"/>
  <c r="HR101" i="1" a="1"/>
  <c r="LV46" i="1" a="1"/>
  <c r="ID94" i="1" a="1"/>
  <c r="HR17" i="1" a="1"/>
  <c r="LV39" i="1" a="1"/>
  <c r="JZ92" i="1" a="1"/>
  <c r="JB24" i="1" a="1"/>
  <c r="LV72" i="1" a="1"/>
  <c r="KL43" i="1" a="1"/>
  <c r="KL10" i="1" a="1"/>
  <c r="JB100" i="1" a="1"/>
  <c r="ID20" i="1" a="1"/>
  <c r="IP44" i="1" a="1"/>
  <c r="ID9" i="1" a="1"/>
  <c r="LJ58" i="1" a="1"/>
  <c r="JN17" i="1" a="1"/>
  <c r="LV65" i="1" a="1"/>
  <c r="IP92" i="1" a="1"/>
  <c r="ID7" i="1" a="1"/>
  <c r="JZ29" i="1" a="1"/>
  <c r="KL45" i="1" a="1"/>
  <c r="JN76" i="1" a="1"/>
  <c r="JZ11" i="1" a="1"/>
  <c r="KL91" i="1" a="1"/>
  <c r="KX78" i="1" a="1"/>
  <c r="IP16" i="1" a="1"/>
  <c r="LV27" i="1" a="1"/>
  <c r="JN86" i="1" a="1"/>
  <c r="IP51" i="1" a="1"/>
  <c r="LV47" i="1" a="1"/>
  <c r="KL64" i="1" a="1"/>
  <c r="JB53" i="1" a="1"/>
  <c r="LJ60" i="1" a="1"/>
  <c r="HR98" i="1" a="1"/>
  <c r="KL5" i="1" a="1"/>
  <c r="HR54" i="1" a="1"/>
  <c r="JN20" i="1" a="1"/>
  <c r="JN13" i="1" a="1"/>
  <c r="LV61" i="1" a="1"/>
  <c r="KX80" i="1" a="1"/>
  <c r="ID4" i="1" a="1"/>
  <c r="LV96" i="1" a="1"/>
  <c r="HR73" i="1" a="1"/>
  <c r="JN99" i="1" a="1"/>
  <c r="LV5" i="1" a="1"/>
  <c r="HR84" i="1" a="1"/>
  <c r="JB94" i="1" a="1"/>
  <c r="LJ78" i="1" a="1"/>
  <c r="KL53" i="1" a="1"/>
  <c r="KX102" i="1" a="1"/>
  <c r="KL25" i="1" a="1"/>
  <c r="JZ70" i="1" a="1"/>
  <c r="LJ41" i="1" a="1"/>
  <c r="ID97" i="1" a="1"/>
  <c r="LJ66" i="1" a="1"/>
  <c r="LV13" i="1" a="1"/>
  <c r="LJ72" i="1" a="1"/>
  <c r="KX84" i="1" a="1"/>
  <c r="LV85" i="1" a="1"/>
  <c r="IP29" i="1" a="1"/>
  <c r="ID24" i="1" a="1"/>
  <c r="KL20" i="1" a="1"/>
  <c r="KL22" i="1" a="1"/>
  <c r="KL54" i="1" a="1"/>
  <c r="ID25" i="1" a="1"/>
  <c r="LJ20" i="1" a="1"/>
  <c r="IP45" i="1" a="1"/>
  <c r="IP69" i="1" a="1"/>
  <c r="HR34" i="1" a="1"/>
  <c r="JB62" i="1" a="1"/>
  <c r="KL84" i="1" a="1"/>
  <c r="IP73" i="1" a="1"/>
  <c r="JN59" i="1" a="1"/>
  <c r="JN30" i="1" a="1"/>
  <c r="KX94" i="1" a="1"/>
  <c r="HR68" i="1" a="1"/>
  <c r="KX74" i="1" a="1"/>
  <c r="HR52" i="1" a="1"/>
  <c r="ID70" i="1" a="1"/>
  <c r="KX9" i="1" a="1"/>
  <c r="LV95" i="1" a="1"/>
  <c r="KL42" i="1" a="1"/>
  <c r="IP59" i="1" a="1"/>
  <c r="LV69" i="1" a="1"/>
  <c r="KL96" i="1" a="1"/>
  <c r="JN28" i="1" a="1"/>
  <c r="KL92" i="1" a="1"/>
  <c r="LJ44" i="1" a="1"/>
  <c r="JN87" i="1" a="1"/>
  <c r="LV86" i="1" a="1"/>
  <c r="LJ12" i="1" a="1"/>
  <c r="JN22" i="1" a="1"/>
  <c r="LV73" i="1" a="1"/>
  <c r="JN67" i="1" a="1"/>
  <c r="KL19" i="1" a="1"/>
  <c r="LJ25" i="1" a="1"/>
  <c r="KL7" i="1" a="1"/>
  <c r="JB46" i="1" a="1"/>
  <c r="KL51" i="1" a="1"/>
  <c r="LJ91" i="1" a="1"/>
  <c r="KX47" i="1" a="1"/>
  <c r="KX30" i="1" a="1"/>
  <c r="JN40" i="1" a="1"/>
  <c r="JN14" i="1" a="1"/>
  <c r="IP26" i="1" a="1"/>
  <c r="JZ65" i="1" a="1"/>
  <c r="LV35" i="1" a="1"/>
  <c r="HR26" i="1" a="1"/>
  <c r="HR39" i="1" a="1"/>
  <c r="LV42" i="1" a="1"/>
  <c r="IP61" i="1" a="1"/>
  <c r="JZ68" i="1" a="1"/>
  <c r="ID63" i="1" a="1"/>
  <c r="KL37" i="1" a="1"/>
  <c r="HR90" i="1" a="1"/>
  <c r="LV12" i="1" a="1"/>
  <c r="JB34" i="1" a="1"/>
  <c r="JN88" i="1" a="1"/>
  <c r="KX96" i="1" a="1"/>
  <c r="ID14" i="1" a="1"/>
  <c r="IP50" i="1" a="1"/>
  <c r="LJ76" i="1" a="1"/>
  <c r="IP13" i="1" a="1"/>
  <c r="JB32" i="1" a="1"/>
  <c r="KX63" i="1" a="1"/>
  <c r="HR18" i="1" a="1"/>
  <c r="LJ34" i="1" a="1"/>
  <c r="JB69" i="1" a="1"/>
  <c r="JZ22" i="1" a="1"/>
  <c r="KL72" i="1" a="1"/>
  <c r="JB67" i="1" a="1"/>
  <c r="LJ6" i="1" a="1"/>
  <c r="LV98" i="1" a="1"/>
  <c r="IP11" i="1" a="1"/>
  <c r="IP17" i="1" a="1"/>
  <c r="LV10" i="1" a="1"/>
  <c r="KX25" i="1" a="1"/>
  <c r="KL56" i="1" a="1"/>
  <c r="KX54" i="1" a="1"/>
  <c r="JZ82" i="1" a="1"/>
  <c r="HR5" i="1" a="1"/>
  <c r="JB73" i="1" a="1"/>
  <c r="ID69" i="1" a="1"/>
  <c r="JB92" i="1" a="1"/>
  <c r="LJ48" i="1" a="1"/>
  <c r="JN73" i="1" a="1"/>
  <c r="ID36" i="1" a="1"/>
  <c r="JB93" i="1" a="1"/>
  <c r="JB48" i="1" a="1"/>
  <c r="LJ19" i="1" a="1"/>
  <c r="JN85" i="1" a="1"/>
  <c r="JZ80" i="1" a="1"/>
  <c r="ID79" i="1" a="1"/>
  <c r="KX13" i="1" a="1"/>
  <c r="ID51" i="1" a="1"/>
  <c r="LV52" i="1" a="1"/>
  <c r="KL76" i="1" a="1"/>
  <c r="JZ32" i="1" a="1"/>
  <c r="JB37" i="1" a="1"/>
  <c r="HR9" i="1" a="1"/>
  <c r="JZ34" i="1" a="1"/>
  <c r="LV67" i="1" a="1"/>
  <c r="IP28" i="1" a="1"/>
  <c r="LJ75" i="1" a="1"/>
  <c r="JN47" i="1" a="1"/>
  <c r="LJ82" i="1" a="1"/>
  <c r="JN7" i="1" a="1"/>
  <c r="ID64" i="1" a="1"/>
  <c r="JB54" i="1" a="1"/>
  <c r="JZ98" i="1" a="1"/>
  <c r="KX56" i="1" a="1"/>
  <c r="ID37" i="1" a="1"/>
  <c r="JN50" i="1" a="1"/>
  <c r="LJ29" i="1" a="1"/>
  <c r="ID46" i="1" a="1"/>
  <c r="JN31" i="1" a="1"/>
  <c r="KX57" i="1" a="1"/>
  <c r="LV4" i="1" a="1"/>
  <c r="IP62" i="1" a="1"/>
  <c r="HR35" i="1" a="1"/>
  <c r="LV87" i="1" a="1"/>
  <c r="HR27" i="1" a="1"/>
  <c r="KX50" i="1" a="1"/>
  <c r="LJ103" i="1" a="1"/>
  <c r="JN93" i="1" a="1"/>
  <c r="HR100" i="1" a="1"/>
  <c r="LV57" i="1" a="1"/>
  <c r="KX46" i="1" a="1"/>
  <c r="JN55" i="1" a="1"/>
  <c r="JB6" i="1" a="1"/>
  <c r="KL61" i="1" a="1"/>
  <c r="JN56" i="1" a="1"/>
  <c r="KX79" i="1" a="1"/>
  <c r="KL39" i="1" a="1"/>
  <c r="ID55" i="1" a="1"/>
  <c r="ID83" i="1" a="1"/>
  <c r="KL73" i="1" a="1"/>
  <c r="ID102" i="1" a="1"/>
  <c r="JB26" i="1" a="1"/>
  <c r="ID15" i="1" a="1"/>
  <c r="JB79" i="1" a="1"/>
  <c r="JN61" i="1" a="1"/>
  <c r="IP77" i="1" a="1"/>
  <c r="JN94" i="1" a="1"/>
  <c r="KX98" i="1" a="1"/>
  <c r="JZ72" i="1" a="1"/>
  <c r="LV82" i="1" a="1"/>
  <c r="KX71" i="1" a="1"/>
  <c r="HR31" i="1" a="1"/>
  <c r="JN83" i="1" a="1"/>
  <c r="KL67" i="1" a="1"/>
  <c r="KL11" i="1" a="1"/>
  <c r="LV80" i="1" a="1"/>
  <c r="LJ8" i="1" a="1"/>
  <c r="JB68" i="1" a="1"/>
  <c r="LJ61" i="1" a="1"/>
  <c r="IP83" i="1" a="1"/>
  <c r="LV90" i="1" a="1"/>
  <c r="JN39" i="1" a="1"/>
  <c r="IP33" i="1" a="1"/>
  <c r="ID73" i="1" a="1"/>
  <c r="LJ93" i="1" a="1"/>
  <c r="KL100" i="1" a="1"/>
  <c r="HR41" i="1" a="1"/>
  <c r="IP85" i="1" a="1"/>
  <c r="JN5" i="1" a="1"/>
  <c r="JB5" i="1" a="1"/>
  <c r="HR76" i="1" a="1"/>
  <c r="LJ53" i="1" a="1"/>
  <c r="LJ74" i="1" a="1"/>
  <c r="JN46" i="1" a="1"/>
  <c r="JZ10" i="1" a="1"/>
  <c r="HR55" i="1" a="1"/>
  <c r="JN97" i="1" a="1"/>
  <c r="JZ60" i="1" a="1"/>
  <c r="LV92" i="1" a="1"/>
  <c r="JZ81" i="1" a="1"/>
  <c r="KX37" i="1" a="1"/>
  <c r="LV88" i="1" a="1"/>
  <c r="HR99" i="1" a="1"/>
  <c r="KL93" i="1" a="1"/>
  <c r="LV101" i="1" a="1"/>
  <c r="KX76" i="1" a="1"/>
  <c r="KL28" i="1" a="1"/>
  <c r="JN64" i="1" a="1"/>
  <c r="ID33" i="1" a="1"/>
  <c r="JZ86" i="1" a="1"/>
  <c r="ID98" i="1" a="1"/>
  <c r="IP53" i="1" a="1"/>
  <c r="JN60" i="1" a="1"/>
  <c r="JN96" i="1" a="1"/>
  <c r="KX101" i="1" a="1"/>
  <c r="ID8" i="1" a="1"/>
  <c r="ID42" i="1" a="1"/>
  <c r="JZ5" i="1" a="1"/>
  <c r="KX40" i="1" a="1"/>
  <c r="ID52" i="1" a="1"/>
  <c r="IP55" i="1" a="1"/>
  <c r="KL15" i="1" a="1"/>
  <c r="HR62" i="1" a="1"/>
  <c r="IP64" i="1" a="1"/>
  <c r="KX59" i="1" a="1"/>
  <c r="IP24" i="1" a="1"/>
  <c r="ID43" i="1" a="1"/>
  <c r="ID61" i="1" a="1"/>
  <c r="IP87" i="1" a="1"/>
  <c r="IP78" i="1" a="1"/>
  <c r="JB50" i="1" a="1"/>
  <c r="LJ17" i="1" a="1"/>
  <c r="LV103" i="1" a="1"/>
  <c r="JN91" i="1" a="1"/>
  <c r="LV62" i="1" a="1"/>
  <c r="LJ35" i="1" a="1"/>
  <c r="JB83" i="1" a="1"/>
  <c r="JZ25" i="1" a="1"/>
  <c r="JZ16" i="1" a="1"/>
  <c r="JZ38" i="1" a="1"/>
  <c r="IP66" i="1" a="1"/>
  <c r="KL97" i="1" a="1"/>
  <c r="IP103" i="1" a="1"/>
  <c r="KX28" i="1" a="1"/>
  <c r="IP43" i="1" a="1"/>
  <c r="JB82" i="1" a="1"/>
  <c r="JN71" i="1" a="1"/>
  <c r="JB40" i="1" a="1"/>
  <c r="JZ54" i="1" a="1"/>
  <c r="LJ56" i="1" a="1"/>
  <c r="JB91" i="1" a="1"/>
  <c r="JB88" i="1" a="1"/>
  <c r="LJ46" i="1" a="1"/>
  <c r="LV36" i="1" a="1"/>
  <c r="ID88" i="1" a="1"/>
  <c r="KX14" i="1" a="1"/>
  <c r="HR89" i="1" a="1"/>
  <c r="KL85" i="1" a="1"/>
  <c r="JN84" i="1" a="1"/>
  <c r="KL81" i="1" a="1"/>
  <c r="JB77" i="1" a="1"/>
  <c r="JB102" i="1" a="1"/>
  <c r="LJ79" i="1" a="1"/>
  <c r="HR85" i="1" a="1"/>
  <c r="JB7" i="1" a="1"/>
  <c r="JN9" i="1" a="1"/>
  <c r="ID38" i="1" a="1"/>
  <c r="KL83" i="1" a="1"/>
  <c r="JZ49" i="1" a="1"/>
  <c r="JZ9" i="1" a="1"/>
  <c r="JZ63" i="1" a="1"/>
  <c r="JZ12" i="1" a="1"/>
  <c r="JZ66" i="1" a="1"/>
  <c r="HR71" i="1" a="1"/>
  <c r="KX27" i="1" a="1"/>
  <c r="JZ31" i="1" a="1"/>
  <c r="LV32" i="1" a="1"/>
  <c r="JZ73" i="1" a="1"/>
  <c r="HR72" i="1" a="1"/>
  <c r="IP12" i="1" a="1"/>
  <c r="KX95" i="1" a="1"/>
  <c r="IP79" i="1" a="1"/>
  <c r="KL90" i="1" a="1"/>
  <c r="ID57" i="1" a="1"/>
  <c r="LV70" i="1" a="1"/>
  <c r="ID34" i="1" a="1"/>
  <c r="KL32" i="1" a="1"/>
  <c r="KX19" i="1" a="1"/>
  <c r="IP81" i="1" a="1"/>
  <c r="JN69" i="1" a="1"/>
  <c r="KX97" i="1" a="1"/>
  <c r="JN25" i="1" a="1"/>
  <c r="IP49" i="1" a="1"/>
  <c r="KL36" i="1" a="1"/>
  <c r="LJ98" i="1" a="1"/>
  <c r="LV102" i="1" a="1"/>
  <c r="JZ58" i="1" a="1"/>
  <c r="JZ103" i="1" a="1"/>
  <c r="KX99" i="1" a="1"/>
  <c r="JN6" i="1" a="1"/>
  <c r="JN103" i="1" a="1"/>
  <c r="KX82" i="1" a="1"/>
  <c r="HR36" i="1" a="1"/>
  <c r="KX66" i="1" a="1"/>
  <c r="JB31" i="1" a="1"/>
  <c r="ID22" i="1" a="1"/>
  <c r="IP90" i="1" a="1"/>
  <c r="LJ9" i="1" a="1"/>
  <c r="LJ69" i="1" a="1"/>
  <c r="HR93" i="1" a="1"/>
  <c r="IP102" i="1" a="1"/>
  <c r="JN45" i="1" a="1"/>
  <c r="HR63" i="1" a="1"/>
  <c r="ID31" i="1" a="1"/>
  <c r="KL17" i="1" a="1"/>
  <c r="ID84" i="1" a="1"/>
  <c r="IP63" i="1" a="1"/>
  <c r="LJ15" i="1" a="1"/>
  <c r="KL62" i="1" a="1"/>
  <c r="JB10" i="1" a="1"/>
  <c r="JN102" i="1" a="1"/>
  <c r="JB75" i="1" a="1"/>
  <c r="LJ18" i="1" a="1"/>
  <c r="JB60" i="1" a="1"/>
  <c r="JB8" i="1" a="1"/>
  <c r="IP22" i="1" a="1"/>
  <c r="IP84" i="1" a="1"/>
  <c r="HR7" i="1" a="1"/>
  <c r="JB20" i="1" a="1"/>
  <c r="LJ23" i="1" a="1"/>
  <c r="LV26" i="1" a="1"/>
  <c r="KL23" i="1" a="1"/>
  <c r="HR61" i="1" a="1"/>
  <c r="HR14" i="1" a="1"/>
  <c r="HR83" i="1" a="1"/>
  <c r="JZ33" i="1" a="1"/>
  <c r="JN48" i="1" a="1"/>
  <c r="HR69" i="1" a="1"/>
  <c r="HR43" i="1" a="1"/>
  <c r="IP48" i="1" a="1"/>
  <c r="IP37" i="1" a="1"/>
  <c r="JB38" i="1" a="1"/>
  <c r="JN80" i="1" a="1"/>
  <c r="KL16" i="1" a="1"/>
  <c r="JZ47" i="1" a="1"/>
  <c r="ID67" i="1" a="1"/>
  <c r="LJ40" i="1" a="1"/>
  <c r="ID54" i="1" a="1"/>
  <c r="KX69" i="1" a="1"/>
  <c r="KX26" i="1" a="1"/>
  <c r="LV71" i="1" a="1"/>
  <c r="KX39" i="1" a="1"/>
  <c r="KL101" i="1" a="1"/>
  <c r="LV38" i="1" a="1"/>
  <c r="ID95" i="1" a="1"/>
  <c r="KX11" i="1" a="1"/>
  <c r="LJ7" i="1" a="1"/>
  <c r="JB44" i="1" a="1"/>
  <c r="KX10" i="1" a="1"/>
  <c r="KL38" i="1" a="1"/>
  <c r="ID45" i="1" a="1"/>
  <c r="JB52" i="1" a="1"/>
  <c r="JB11" i="1" a="1"/>
  <c r="KX48" i="1" a="1"/>
  <c r="LV79" i="1" a="1"/>
  <c r="JB90" i="1" a="1"/>
  <c r="JB81" i="1" a="1"/>
  <c r="LV54" i="1" a="1"/>
  <c r="HR32" i="1" a="1"/>
  <c r="LJ37" i="1" a="1"/>
  <c r="JZ45" i="1" a="1"/>
  <c r="KX91" i="1" a="1"/>
  <c r="JZ50" i="1" a="1"/>
  <c r="JN95" i="1" a="1"/>
  <c r="JB99" i="1" a="1"/>
  <c r="JN92" i="1" a="1"/>
  <c r="ID78" i="1" a="1"/>
  <c r="JB98" i="1" a="1"/>
  <c r="KX18" i="1" a="1"/>
  <c r="ID47" i="1" a="1"/>
  <c r="ID44" i="1" a="1"/>
  <c r="HR59" i="1" a="1"/>
  <c r="ID48" i="1" a="1"/>
  <c r="JZ79" i="1" a="1"/>
  <c r="HR65" i="1" a="1"/>
  <c r="JZ13" i="1" a="1"/>
  <c r="HR25" i="1" a="1"/>
  <c r="LJ100" i="1" a="1"/>
  <c r="LV33" i="1" a="1"/>
  <c r="KL77" i="1" a="1"/>
  <c r="JZ19" i="1" a="1"/>
  <c r="LV97" i="1" a="1"/>
  <c r="JZ8" i="1" a="1"/>
  <c r="LJ28" i="1" a="1"/>
  <c r="JZ4" i="1" a="1"/>
  <c r="KX89" i="1" a="1"/>
  <c r="KX70" i="1" a="1"/>
  <c r="LJ80" i="1" a="1"/>
  <c r="ID60" i="1" a="1"/>
  <c r="JN35" i="1" a="1"/>
  <c r="LV84" i="1" a="1"/>
  <c r="ID87" i="1" a="1"/>
  <c r="LJ89" i="1" a="1"/>
  <c r="JN34" i="1" a="1"/>
  <c r="JB39" i="1" a="1"/>
  <c r="JB4" i="1" a="1"/>
  <c r="JZ67" i="1" a="1"/>
  <c r="KL103" i="1" a="1"/>
  <c r="LV20" i="1" a="1"/>
  <c r="JZ37" i="1" a="1"/>
  <c r="HR29" i="1" a="1"/>
  <c r="KX49" i="1" a="1"/>
  <c r="JZ84" i="1" a="1"/>
  <c r="KX60" i="1" a="1"/>
  <c r="JB16" i="1" a="1"/>
  <c r="LJ55" i="1" a="1"/>
  <c r="LJ99" i="1" a="1"/>
  <c r="IP52" i="1" a="1"/>
  <c r="IP60" i="1" a="1"/>
  <c r="IP65" i="1" a="1"/>
  <c r="JZ27" i="1" a="1"/>
  <c r="JN54" i="1" a="1"/>
  <c r="LV44" i="1" a="1"/>
  <c r="LJ64" i="1" a="1"/>
  <c r="ID29" i="1" a="1"/>
  <c r="IP99" i="1" a="1"/>
  <c r="LJ77" i="1" a="1"/>
  <c r="HR91" i="1" a="1"/>
  <c r="LJ16" i="1" a="1"/>
  <c r="ID12" i="1" a="1"/>
  <c r="JZ18" i="1" a="1"/>
  <c r="ID39" i="1" a="1"/>
  <c r="JN72" i="1" a="1"/>
  <c r="IP88" i="1" a="1"/>
  <c r="KX75" i="1" a="1"/>
  <c r="JZ71" i="1" a="1"/>
  <c r="LJ5" i="1" a="1"/>
  <c r="HR86" i="1" a="1"/>
  <c r="ID81" i="1" a="1"/>
  <c r="IP100" i="1" a="1"/>
  <c r="IP41" i="1" a="1"/>
  <c r="KX12" i="1" a="1"/>
  <c r="JZ59" i="1" a="1"/>
  <c r="KX6" i="1" a="1"/>
  <c r="JN19" i="1" a="1"/>
  <c r="JZ30" i="1" a="1"/>
  <c r="JZ57" i="1" a="1"/>
  <c r="KX35" i="1" a="1"/>
  <c r="IP21" i="1" a="1"/>
  <c r="KX17" i="1" a="1"/>
  <c r="KL79" i="1" a="1"/>
  <c r="HR79" i="1" a="1"/>
  <c r="LJ62" i="1" a="1"/>
  <c r="JZ35" i="1" a="1"/>
  <c r="JB22" i="1" a="1"/>
  <c r="JN33" i="1" a="1"/>
  <c r="HR12" i="1" a="1"/>
  <c r="JN42" i="1" a="1"/>
  <c r="ID68" i="1" a="1"/>
  <c r="LV59" i="1" a="1"/>
  <c r="JB47" i="1" a="1"/>
  <c r="HR16" i="1" a="1"/>
  <c r="LV43" i="1" a="1"/>
  <c r="KL4" i="1" a="1"/>
  <c r="LJ10" i="1" a="1"/>
  <c r="JZ83" i="1" a="1"/>
  <c r="HR70" i="1" a="1"/>
  <c r="JB30" i="1" a="1"/>
  <c r="ID19" i="1" a="1"/>
  <c r="KX88" i="1" a="1"/>
  <c r="JZ74" i="1" a="1"/>
  <c r="JB19" i="1" a="1"/>
  <c r="ID89" i="1" a="1"/>
  <c r="HR13" i="1" a="1"/>
  <c r="IP96" i="1" a="1"/>
  <c r="JZ36" i="1" a="1"/>
  <c r="KL13" i="1" a="1"/>
  <c r="ID93" i="1" a="1"/>
  <c r="LJ67" i="1" a="1"/>
  <c r="JB35" i="1" a="1"/>
  <c r="KL33" i="1" a="1"/>
  <c r="ID103" i="1" a="1"/>
  <c r="JZ77" i="1" a="1"/>
  <c r="JZ100" i="1" a="1"/>
  <c r="KL29" i="1" a="1"/>
  <c r="KL41" i="1" a="1"/>
  <c r="JB14" i="1" a="1"/>
  <c r="LJ27" i="1" a="1"/>
  <c r="KL98" i="1" a="1"/>
  <c r="LJ68" i="1" a="1"/>
  <c r="IP57" i="1" a="1"/>
  <c r="ID30" i="1" a="1"/>
  <c r="LJ33" i="1" a="1"/>
  <c r="ID72" i="1" a="1"/>
  <c r="KX34" i="1" a="1"/>
  <c r="LJ94" i="1" a="1"/>
  <c r="JZ28" i="1" a="1"/>
  <c r="JN98" i="1" a="1"/>
  <c r="JZ75" i="1" a="1"/>
  <c r="JN74" i="1" a="1"/>
  <c r="LJ70" i="1" a="1"/>
  <c r="KX32" i="1" a="1"/>
  <c r="LJ11" i="1" a="1"/>
  <c r="LJ32" i="1" a="1"/>
  <c r="HR8" i="1" a="1"/>
  <c r="LV55" i="1" a="1"/>
  <c r="JB12" i="1" a="1"/>
  <c r="IP40" i="1" a="1"/>
  <c r="KX77" i="1" a="1"/>
  <c r="IP80" i="1" a="1"/>
  <c r="LV30" i="1" a="1"/>
  <c r="LJ14" i="1" a="1"/>
  <c r="JZ95" i="1" a="1"/>
  <c r="KL71" i="1" a="1"/>
  <c r="JN101" i="1" a="1"/>
  <c r="KX41" i="1" a="1"/>
  <c r="JZ85" i="1" a="1"/>
  <c r="KL88" i="1" a="1"/>
  <c r="KX22" i="1" a="1"/>
  <c r="KL58" i="1" a="1"/>
  <c r="LJ84" i="1" a="1"/>
  <c r="JB18" i="1" a="1"/>
  <c r="JB63" i="1" a="1"/>
  <c r="IP32" i="1" a="1"/>
  <c r="IP7" i="1" a="1"/>
  <c r="IP56" i="1" a="1"/>
  <c r="JZ78" i="1" a="1"/>
  <c r="HR40" i="1" a="1"/>
  <c r="IP70" i="1" a="1"/>
  <c r="JN7" i="1" l="1"/>
  <c r="JN92" i="1"/>
  <c r="LJ83" i="1"/>
  <c r="LJ38" i="1"/>
  <c r="LJ13" i="1"/>
  <c r="IP18" i="1"/>
  <c r="KL47" i="1"/>
  <c r="KL62" i="1"/>
  <c r="KL72" i="1"/>
  <c r="KL31" i="1"/>
  <c r="LJ87" i="1"/>
  <c r="LJ22" i="1"/>
  <c r="LJ60" i="1"/>
  <c r="HR78" i="1"/>
  <c r="JB41" i="1"/>
  <c r="JN10" i="1"/>
  <c r="JN11" i="1"/>
  <c r="JN51" i="1"/>
  <c r="JZ13" i="1"/>
  <c r="IP67" i="1"/>
  <c r="HR90" i="1"/>
  <c r="KX59" i="1"/>
  <c r="JZ61" i="1"/>
  <c r="JZ96" i="1"/>
  <c r="LJ26" i="1"/>
  <c r="JZ63" i="1"/>
  <c r="KL38" i="1"/>
  <c r="KL83" i="1"/>
  <c r="HR52" i="1"/>
  <c r="JB84" i="1"/>
  <c r="JB55" i="1"/>
  <c r="KX64" i="1"/>
  <c r="KX92" i="1"/>
  <c r="KX7" i="1"/>
  <c r="JZ41" i="1"/>
  <c r="JB14" i="1"/>
  <c r="JB21" i="1"/>
  <c r="LJ4" i="1"/>
  <c r="LJ102" i="1"/>
  <c r="KL8" i="1"/>
  <c r="KL54" i="1"/>
  <c r="ID64" i="1"/>
  <c r="ID75" i="1"/>
  <c r="ID23" i="1"/>
  <c r="ID49" i="1"/>
  <c r="JZ91" i="1"/>
  <c r="ID54" i="1"/>
  <c r="ID8" i="1"/>
  <c r="JB61" i="1"/>
  <c r="JB96" i="1"/>
  <c r="LJ52" i="1"/>
  <c r="IP97" i="1"/>
  <c r="IP46" i="1"/>
  <c r="IP6" i="1"/>
  <c r="KX5" i="1"/>
  <c r="JZ71" i="1"/>
  <c r="JZ30" i="1"/>
  <c r="ID5" i="1"/>
  <c r="IP21" i="1"/>
  <c r="IP14" i="1"/>
  <c r="IP44" i="1"/>
  <c r="IP12" i="1"/>
  <c r="JB97" i="1"/>
  <c r="JZ14" i="1"/>
  <c r="JZ21" i="1"/>
  <c r="JZ47" i="1"/>
  <c r="LJ34" i="1"/>
  <c r="JB79" i="1"/>
  <c r="JB101" i="1"/>
  <c r="JZ42" i="1"/>
  <c r="KX81" i="1"/>
  <c r="JN23" i="1"/>
  <c r="JN75" i="1"/>
  <c r="JN82" i="1"/>
  <c r="JB78" i="1"/>
  <c r="HR65" i="1"/>
  <c r="JB19" i="1"/>
  <c r="JB103" i="1"/>
  <c r="IP57" i="1"/>
  <c r="ID13" i="1"/>
  <c r="LJ77" i="1"/>
  <c r="JN14" i="1"/>
  <c r="JN21" i="1"/>
  <c r="JN41" i="1"/>
  <c r="KX41" i="1"/>
  <c r="LJ92" i="1"/>
  <c r="LJ7" i="1"/>
  <c r="LJ19" i="1"/>
  <c r="LJ103" i="1"/>
  <c r="KL52" i="1"/>
  <c r="JZ23" i="1"/>
  <c r="JZ75" i="1"/>
  <c r="KX73" i="1"/>
  <c r="JN62" i="1"/>
  <c r="JN26" i="1"/>
  <c r="IP37" i="1"/>
  <c r="IP9" i="1"/>
  <c r="JZ77" i="1"/>
  <c r="HR40" i="1"/>
  <c r="HR94" i="1"/>
  <c r="JN38" i="1"/>
  <c r="JN83" i="1"/>
  <c r="HR64" i="1"/>
  <c r="LJ85" i="1"/>
  <c r="LJ10" i="1"/>
  <c r="LJ11" i="1"/>
  <c r="JB6" i="1"/>
  <c r="JB46" i="1"/>
  <c r="JB31" i="1"/>
  <c r="JB72" i="1"/>
  <c r="JN89" i="1"/>
  <c r="KX35" i="1"/>
  <c r="KX90" i="1"/>
  <c r="LJ36" i="1"/>
  <c r="LJ68" i="1"/>
  <c r="LJ98" i="1"/>
  <c r="LJ27" i="1"/>
  <c r="ID39" i="1"/>
  <c r="ID17" i="1"/>
  <c r="JB35" i="1"/>
  <c r="IP101" i="1"/>
  <c r="IP79" i="1"/>
  <c r="KX87" i="1"/>
  <c r="KX22" i="1"/>
  <c r="KX60" i="1"/>
  <c r="IP43" i="1"/>
  <c r="JB40" i="1"/>
  <c r="JB94" i="1"/>
  <c r="HR54" i="1"/>
  <c r="HR8" i="1"/>
  <c r="KX32" i="1"/>
  <c r="KX70" i="1"/>
  <c r="ID56" i="1"/>
  <c r="ID28" i="1"/>
  <c r="ID81" i="1"/>
  <c r="KX28" i="1"/>
  <c r="KX56" i="1"/>
  <c r="ID44" i="1"/>
  <c r="ID12" i="1"/>
  <c r="LJ16" i="1"/>
  <c r="ID99" i="1"/>
  <c r="IP78" i="1"/>
  <c r="JB71" i="1"/>
  <c r="JB30" i="1"/>
  <c r="LJ37" i="1"/>
  <c r="LJ9" i="1"/>
  <c r="IP35" i="1"/>
  <c r="KX53" i="1"/>
  <c r="JB73" i="1"/>
  <c r="JZ35" i="1"/>
  <c r="KL79" i="1"/>
  <c r="KL101" i="1"/>
  <c r="LJ45" i="1"/>
  <c r="LJ33" i="1"/>
  <c r="LJ100" i="1"/>
  <c r="LJ53" i="1"/>
  <c r="KX49" i="1"/>
  <c r="JN48" i="1"/>
  <c r="JB27" i="1"/>
  <c r="JB98" i="1"/>
  <c r="JB36" i="1"/>
  <c r="JB68" i="1"/>
  <c r="JB18" i="1"/>
  <c r="LJ99" i="1"/>
  <c r="JB60" i="1"/>
  <c r="JB22" i="1"/>
  <c r="JB87" i="1"/>
  <c r="ID77" i="1"/>
  <c r="LJ48" i="1"/>
  <c r="LJ89" i="1"/>
  <c r="JN35" i="1"/>
  <c r="IP90" i="1"/>
  <c r="KX44" i="1"/>
  <c r="KX12" i="1"/>
  <c r="KL16" i="1"/>
  <c r="KX57" i="1"/>
  <c r="JZ48" i="1"/>
  <c r="KX97" i="1"/>
  <c r="HR21" i="1"/>
  <c r="HR14" i="1"/>
  <c r="JB9" i="1"/>
  <c r="JB37" i="1"/>
  <c r="JZ74" i="1"/>
  <c r="JZ50" i="1"/>
  <c r="JZ66" i="1"/>
  <c r="ID72" i="1"/>
  <c r="ID31" i="1"/>
  <c r="IP94" i="1"/>
  <c r="IP40" i="1"/>
  <c r="KX10" i="1"/>
  <c r="KX11" i="1"/>
  <c r="KX14" i="1"/>
  <c r="KX21" i="1"/>
  <c r="JZ19" i="1"/>
  <c r="JZ103" i="1"/>
  <c r="HR18" i="1"/>
  <c r="LJ78" i="1"/>
  <c r="JZ38" i="1"/>
  <c r="JZ83" i="1"/>
  <c r="KX19" i="1"/>
  <c r="KX103" i="1"/>
  <c r="LJ41" i="1"/>
  <c r="IP65" i="1"/>
  <c r="IP84" i="1"/>
  <c r="IP55" i="1"/>
  <c r="KX40" i="1"/>
  <c r="KX94" i="1"/>
  <c r="HR44" i="1"/>
  <c r="HR12" i="1"/>
  <c r="HR63" i="1"/>
  <c r="HR93" i="1"/>
  <c r="KL93" i="1"/>
  <c r="LJ94" i="1"/>
  <c r="LJ40" i="1"/>
  <c r="JN71" i="1"/>
  <c r="JN30" i="1"/>
  <c r="JB42" i="1"/>
  <c r="IP85" i="1"/>
  <c r="JB38" i="1"/>
  <c r="JB83" i="1"/>
  <c r="ID96" i="1"/>
  <c r="ID61" i="1"/>
  <c r="ID34" i="1"/>
  <c r="JZ31" i="1"/>
  <c r="JZ72" i="1"/>
  <c r="KX99" i="1"/>
  <c r="IP102" i="1"/>
  <c r="IP4" i="1"/>
  <c r="JB4" i="1"/>
  <c r="JB102" i="1"/>
  <c r="JN84" i="1"/>
  <c r="JN55" i="1"/>
  <c r="JN19" i="1"/>
  <c r="JN103" i="1"/>
  <c r="JZ10" i="1"/>
  <c r="JZ11" i="1"/>
  <c r="JN74" i="1"/>
  <c r="JN50" i="1"/>
  <c r="JN66" i="1"/>
  <c r="LJ93" i="1"/>
  <c r="JZ78" i="1"/>
  <c r="LJ75" i="1"/>
  <c r="LJ23" i="1"/>
  <c r="IP64" i="1"/>
  <c r="ID51" i="1"/>
  <c r="KX8" i="1"/>
  <c r="KX54" i="1"/>
  <c r="IP89" i="1"/>
  <c r="JB52" i="1"/>
  <c r="JZ86" i="1"/>
  <c r="KL28" i="1"/>
  <c r="KL56" i="1"/>
  <c r="LJ28" i="1"/>
  <c r="LJ56" i="1"/>
  <c r="HR35" i="1"/>
  <c r="ID58" i="1"/>
  <c r="LJ25" i="1"/>
  <c r="LJ76" i="1"/>
  <c r="JZ27" i="1"/>
  <c r="JZ98" i="1"/>
  <c r="JZ36" i="1"/>
  <c r="JZ68" i="1"/>
  <c r="HR72" i="1"/>
  <c r="HR31" i="1"/>
  <c r="JN40" i="1"/>
  <c r="JN94" i="1"/>
  <c r="KX82" i="1"/>
  <c r="JB86" i="1"/>
  <c r="ID84" i="1"/>
  <c r="ID55" i="1"/>
  <c r="JN56" i="1"/>
  <c r="JN28" i="1"/>
  <c r="KX26" i="1"/>
  <c r="JZ60" i="1"/>
  <c r="JZ22" i="1"/>
  <c r="JZ87" i="1"/>
  <c r="KL69" i="1"/>
  <c r="JB62" i="1"/>
  <c r="KX61" i="1"/>
  <c r="KX96" i="1"/>
  <c r="ID29" i="1"/>
  <c r="ID24" i="1"/>
  <c r="ID43" i="1"/>
  <c r="JZ32" i="1"/>
  <c r="JZ70" i="1"/>
  <c r="LJ101" i="1"/>
  <c r="LJ79" i="1"/>
  <c r="JB51" i="1"/>
  <c r="JB7" i="1"/>
  <c r="JB92" i="1"/>
  <c r="HR5" i="1"/>
  <c r="KL5" i="1"/>
  <c r="KX66" i="1"/>
  <c r="KX50" i="1"/>
  <c r="KX74" i="1"/>
  <c r="JZ89" i="1"/>
  <c r="ID92" i="1"/>
  <c r="ID7" i="1"/>
  <c r="IP100" i="1"/>
  <c r="IP45" i="1"/>
  <c r="IP33" i="1"/>
  <c r="KL10" i="1"/>
  <c r="KL11" i="1"/>
  <c r="JZ65" i="1"/>
  <c r="HR101" i="1"/>
  <c r="HR79" i="1"/>
  <c r="KL81" i="1"/>
  <c r="KX16" i="1"/>
  <c r="JN60" i="1"/>
  <c r="JN22" i="1"/>
  <c r="JN87" i="1"/>
  <c r="JZ26" i="1"/>
  <c r="LJ46" i="1"/>
  <c r="LJ6" i="1"/>
  <c r="IP16" i="1"/>
  <c r="JZ99" i="1"/>
  <c r="LJ5" i="1"/>
  <c r="JZ17" i="1"/>
  <c r="JZ39" i="1"/>
  <c r="JN17" i="1"/>
  <c r="JN39" i="1"/>
  <c r="JN81" i="1"/>
  <c r="JZ34" i="1"/>
  <c r="LJ66" i="1"/>
  <c r="LJ50" i="1"/>
  <c r="LJ74" i="1"/>
  <c r="KL91" i="1"/>
  <c r="IP80" i="1"/>
  <c r="ID102" i="1"/>
  <c r="ID4" i="1"/>
  <c r="JN13" i="1"/>
  <c r="JB15" i="1"/>
  <c r="KX37" i="1"/>
  <c r="KX9" i="1"/>
  <c r="LJ57" i="1"/>
  <c r="KX52" i="1"/>
  <c r="KL46" i="1"/>
  <c r="KL6" i="1"/>
  <c r="LJ80" i="1"/>
  <c r="HR82" i="1"/>
  <c r="ID57" i="1"/>
  <c r="IP42" i="1"/>
  <c r="HR39" i="1"/>
  <c r="HR17" i="1"/>
  <c r="ID86" i="1"/>
  <c r="JZ59" i="1"/>
  <c r="ID98" i="1"/>
  <c r="ID68" i="1"/>
  <c r="ID36" i="1"/>
  <c r="ID27" i="1"/>
  <c r="HR33" i="1"/>
  <c r="HR45" i="1"/>
  <c r="HR100" i="1"/>
  <c r="IP51" i="1"/>
  <c r="JZ6" i="1"/>
  <c r="JZ46" i="1"/>
  <c r="JZ85" i="1"/>
  <c r="KX20" i="1"/>
  <c r="ID65" i="1"/>
  <c r="KL82" i="1"/>
  <c r="LJ17" i="1"/>
  <c r="LJ39" i="1"/>
  <c r="KX84" i="1"/>
  <c r="KX55" i="1"/>
  <c r="LJ65" i="1"/>
  <c r="HR89" i="1"/>
  <c r="JZ62" i="1"/>
  <c r="KL103" i="1"/>
  <c r="KL19" i="1"/>
  <c r="JN58" i="1"/>
  <c r="JB57" i="1"/>
  <c r="IP39" i="1"/>
  <c r="IP17" i="1"/>
  <c r="KL26" i="1"/>
  <c r="JZ43" i="1"/>
  <c r="KL49" i="1"/>
  <c r="KX58" i="1"/>
  <c r="IP58" i="1"/>
  <c r="KL58" i="1"/>
  <c r="JB59" i="1"/>
  <c r="IP83" i="1"/>
  <c r="IP38" i="1"/>
  <c r="JB24" i="1"/>
  <c r="JB29" i="1"/>
  <c r="ID101" i="1"/>
  <c r="ID79" i="1"/>
  <c r="JN64" i="1"/>
  <c r="KX48" i="1"/>
  <c r="JN99" i="1"/>
  <c r="JN49" i="1"/>
  <c r="HR56" i="1"/>
  <c r="HR28" i="1"/>
  <c r="IP59" i="1"/>
  <c r="HR20" i="1"/>
  <c r="HR4" i="1"/>
  <c r="HR102" i="1"/>
  <c r="IP15" i="1"/>
  <c r="ID21" i="1"/>
  <c r="ID14" i="1"/>
  <c r="ID80" i="1"/>
  <c r="LJ82" i="1"/>
  <c r="JN77" i="1"/>
  <c r="JZ52" i="1"/>
  <c r="JB80" i="1"/>
  <c r="HR49" i="1"/>
  <c r="JN34" i="1"/>
  <c r="JN65" i="1"/>
  <c r="LJ15" i="1"/>
  <c r="JZ40" i="1"/>
  <c r="JZ94" i="1"/>
  <c r="LJ97" i="1"/>
  <c r="KX86" i="1"/>
  <c r="JB53" i="1"/>
  <c r="HR80" i="1"/>
  <c r="HR42" i="1"/>
  <c r="KX24" i="1"/>
  <c r="KX29" i="1"/>
  <c r="JB23" i="1"/>
  <c r="JB75" i="1"/>
  <c r="JN78" i="1"/>
  <c r="KL37" i="1"/>
  <c r="KL9" i="1"/>
  <c r="JZ64" i="1"/>
  <c r="KL40" i="1"/>
  <c r="KL94" i="1"/>
  <c r="KX47" i="1"/>
  <c r="ID83" i="1"/>
  <c r="ID38" i="1"/>
  <c r="KL59" i="1"/>
  <c r="KL89" i="1"/>
  <c r="KL35" i="1"/>
  <c r="JB56" i="1"/>
  <c r="JB28" i="1"/>
  <c r="LJ43" i="1"/>
  <c r="ID91" i="1"/>
  <c r="KL41" i="1"/>
  <c r="ID59" i="1"/>
  <c r="HR46" i="1"/>
  <c r="HR6" i="1"/>
  <c r="KL60" i="1"/>
  <c r="KL22" i="1"/>
  <c r="KL87" i="1"/>
  <c r="KL78" i="1"/>
  <c r="KL86" i="1"/>
  <c r="KX4" i="1"/>
  <c r="KX102" i="1"/>
  <c r="KX79" i="1"/>
  <c r="KX101" i="1"/>
  <c r="JN12" i="1"/>
  <c r="JN44" i="1"/>
  <c r="KX67" i="1"/>
  <c r="LJ49" i="1"/>
  <c r="LJ51" i="1"/>
  <c r="LJ63" i="1"/>
  <c r="JN90" i="1"/>
  <c r="KX75" i="1"/>
  <c r="KX23" i="1"/>
  <c r="HR51" i="1"/>
  <c r="JB16" i="1"/>
  <c r="JZ69" i="1"/>
  <c r="ID20" i="1"/>
  <c r="HR47" i="1"/>
  <c r="JN53" i="1"/>
  <c r="IP76" i="1"/>
  <c r="IP25" i="1"/>
  <c r="KL34" i="1"/>
  <c r="ID35" i="1"/>
  <c r="ID15" i="1"/>
  <c r="LJ42" i="1"/>
  <c r="JB76" i="1"/>
  <c r="JB25" i="1"/>
  <c r="HR81" i="1"/>
  <c r="JN43" i="1"/>
  <c r="HR95" i="1"/>
  <c r="HR88" i="1"/>
  <c r="JZ79" i="1"/>
  <c r="JZ101" i="1"/>
  <c r="LJ73" i="1"/>
  <c r="JZ4" i="1"/>
  <c r="JZ102" i="1"/>
  <c r="IP70" i="1"/>
  <c r="IP32" i="1"/>
  <c r="HR15" i="1"/>
  <c r="JN79" i="1"/>
  <c r="JN101" i="1"/>
  <c r="KL48" i="1"/>
  <c r="JB91" i="1"/>
  <c r="JB48" i="1"/>
  <c r="LJ71" i="1"/>
  <c r="LJ30" i="1"/>
  <c r="JN27" i="1"/>
  <c r="JN98" i="1"/>
  <c r="JN68" i="1"/>
  <c r="JN36" i="1"/>
  <c r="IP86" i="1"/>
  <c r="IP48" i="1"/>
  <c r="LJ59" i="1"/>
  <c r="ID103" i="1"/>
  <c r="ID19" i="1"/>
  <c r="JZ90" i="1"/>
  <c r="JN15" i="1"/>
  <c r="ID89" i="1"/>
  <c r="KL14" i="1"/>
  <c r="KL21" i="1"/>
  <c r="KL4" i="1"/>
  <c r="KL102" i="1"/>
  <c r="KL92" i="1"/>
  <c r="KL7" i="1"/>
  <c r="IP72" i="1"/>
  <c r="IP31" i="1"/>
  <c r="HR58" i="1"/>
  <c r="JZ57" i="1"/>
  <c r="ID41" i="1"/>
  <c r="KL27" i="1"/>
  <c r="KL98" i="1"/>
  <c r="KL36" i="1"/>
  <c r="KL68" i="1"/>
  <c r="JZ18" i="1"/>
  <c r="KL13" i="1"/>
  <c r="LJ67" i="1"/>
  <c r="JN8" i="1"/>
  <c r="JN54" i="1"/>
  <c r="KL95" i="1"/>
  <c r="KL88" i="1"/>
  <c r="JZ84" i="1"/>
  <c r="JZ55" i="1"/>
  <c r="HR55" i="1"/>
  <c r="HR84" i="1"/>
  <c r="LJ81" i="1"/>
  <c r="LJ32" i="1"/>
  <c r="LJ70" i="1"/>
  <c r="KX89" i="1"/>
  <c r="IP71" i="1"/>
  <c r="IP30" i="1"/>
  <c r="HR86" i="1"/>
  <c r="IP103" i="1"/>
  <c r="IP19" i="1"/>
  <c r="ID47" i="1"/>
  <c r="KX51" i="1"/>
  <c r="HR91" i="1"/>
  <c r="ID76" i="1"/>
  <c r="ID25" i="1"/>
  <c r="HR67" i="1"/>
  <c r="HR70" i="1"/>
  <c r="HR32" i="1"/>
  <c r="IP82" i="1"/>
  <c r="HR103" i="1"/>
  <c r="HR19" i="1"/>
  <c r="LJ86" i="1"/>
  <c r="LJ62" i="1"/>
  <c r="KX17" i="1"/>
  <c r="KX39" i="1"/>
  <c r="ID71" i="1"/>
  <c r="ID30" i="1"/>
  <c r="HR25" i="1"/>
  <c r="HR76" i="1"/>
  <c r="JZ100" i="1"/>
  <c r="JZ33" i="1"/>
  <c r="JZ45" i="1"/>
  <c r="ID78" i="1"/>
  <c r="KL75" i="1"/>
  <c r="KL23" i="1"/>
  <c r="LJ84" i="1"/>
  <c r="LJ55" i="1"/>
  <c r="LJ18" i="1"/>
  <c r="JB13" i="1"/>
  <c r="KL63" i="1"/>
  <c r="IP75" i="1"/>
  <c r="IP23" i="1"/>
  <c r="ID87" i="1"/>
  <c r="ID60" i="1"/>
  <c r="ID22" i="1"/>
  <c r="IP34" i="1"/>
  <c r="IP41" i="1"/>
  <c r="JN80" i="1"/>
  <c r="JN31" i="1"/>
  <c r="JN72" i="1"/>
  <c r="JN69" i="1"/>
  <c r="IP52" i="1"/>
  <c r="HR61" i="1"/>
  <c r="HR96" i="1"/>
  <c r="KX95" i="1"/>
  <c r="KX88" i="1"/>
  <c r="KX91" i="1"/>
  <c r="JZ12" i="1"/>
  <c r="JZ44" i="1"/>
  <c r="KX38" i="1"/>
  <c r="KX83" i="1"/>
  <c r="JB12" i="1"/>
  <c r="JB44" i="1"/>
  <c r="ID95" i="1"/>
  <c r="ID88" i="1"/>
  <c r="JZ97" i="1"/>
  <c r="KL77" i="1"/>
  <c r="JZ58" i="1"/>
  <c r="KX63" i="1"/>
  <c r="HR59" i="1"/>
  <c r="JZ16" i="1"/>
  <c r="KX18" i="1"/>
  <c r="KL32" i="1"/>
  <c r="KL70" i="1"/>
  <c r="IP87" i="1"/>
  <c r="IP60" i="1"/>
  <c r="IP22" i="1"/>
  <c r="ID52" i="1"/>
  <c r="JZ53" i="1"/>
  <c r="LJ90" i="1"/>
  <c r="JN100" i="1"/>
  <c r="JN33" i="1"/>
  <c r="JN45" i="1"/>
  <c r="LJ69" i="1"/>
  <c r="HR99" i="1"/>
  <c r="KX34" i="1"/>
  <c r="ID67" i="1"/>
  <c r="JB82" i="1"/>
  <c r="JN59" i="1"/>
  <c r="HR69" i="1"/>
  <c r="HR41" i="1"/>
  <c r="JZ51" i="1"/>
  <c r="LJ35" i="1"/>
  <c r="LJ54" i="1"/>
  <c r="LJ8" i="1"/>
  <c r="JB99" i="1"/>
  <c r="KX27" i="1"/>
  <c r="KX98" i="1"/>
  <c r="KX36" i="1"/>
  <c r="KX68" i="1"/>
  <c r="JB17" i="1"/>
  <c r="JB39" i="1"/>
  <c r="JB77" i="1"/>
  <c r="KL85" i="1"/>
  <c r="KX46" i="1"/>
  <c r="KX6" i="1"/>
  <c r="JN6" i="1"/>
  <c r="JN46" i="1"/>
  <c r="JN76" i="1"/>
  <c r="JN25" i="1"/>
  <c r="ID37" i="1"/>
  <c r="ID9" i="1"/>
  <c r="ID73" i="1"/>
  <c r="IP56" i="1"/>
  <c r="IP28" i="1"/>
  <c r="JB20" i="1"/>
  <c r="HR62" i="1"/>
  <c r="KX13" i="1"/>
  <c r="JZ95" i="1"/>
  <c r="JZ88" i="1"/>
  <c r="ID100" i="1"/>
  <c r="ID45" i="1"/>
  <c r="ID33" i="1"/>
  <c r="KX76" i="1"/>
  <c r="KX25" i="1"/>
  <c r="JZ8" i="1"/>
  <c r="JZ54" i="1"/>
  <c r="IP62" i="1"/>
  <c r="IP74" i="1"/>
  <c r="IP66" i="1"/>
  <c r="IP50" i="1"/>
  <c r="JB8" i="1"/>
  <c r="JB54" i="1"/>
  <c r="IP96" i="1"/>
  <c r="IP61" i="1"/>
  <c r="JZ73" i="1"/>
  <c r="KX71" i="1"/>
  <c r="KX30" i="1"/>
  <c r="HR16" i="1"/>
  <c r="IP93" i="1"/>
  <c r="KX62" i="1"/>
  <c r="KL17" i="1"/>
  <c r="KL39" i="1"/>
  <c r="KL61" i="1"/>
  <c r="KL96" i="1"/>
  <c r="KX69" i="1"/>
  <c r="JN97" i="1"/>
  <c r="JB69" i="1"/>
  <c r="JB89" i="1"/>
  <c r="JN5" i="1"/>
  <c r="HR34" i="1"/>
  <c r="JN95" i="1"/>
  <c r="JN88" i="1"/>
  <c r="LJ64" i="1"/>
  <c r="IP29" i="1"/>
  <c r="IP24" i="1"/>
  <c r="KL76" i="1"/>
  <c r="KL25" i="1"/>
  <c r="HR29" i="1"/>
  <c r="HR24" i="1"/>
  <c r="JB64" i="1"/>
  <c r="HR85" i="1"/>
  <c r="ID69" i="1"/>
  <c r="JZ82" i="1"/>
  <c r="HR98" i="1"/>
  <c r="HR36" i="1"/>
  <c r="HR27" i="1"/>
  <c r="HR68" i="1"/>
  <c r="LJ24" i="1"/>
  <c r="LJ29" i="1"/>
  <c r="IP92" i="1"/>
  <c r="IP7" i="1"/>
  <c r="LJ20" i="1"/>
  <c r="JB34" i="1"/>
  <c r="KL43" i="1"/>
  <c r="KL67" i="1"/>
  <c r="IP26" i="1"/>
  <c r="JB65" i="1"/>
  <c r="JB81" i="1"/>
  <c r="LJ14" i="1"/>
  <c r="LJ21" i="1"/>
  <c r="IP53" i="1"/>
  <c r="LJ12" i="1"/>
  <c r="LJ44" i="1"/>
  <c r="JB95" i="1"/>
  <c r="JB88" i="1"/>
  <c r="JB67" i="1"/>
  <c r="KX78" i="1"/>
  <c r="HR48" i="1"/>
  <c r="IP13" i="1"/>
  <c r="JN18" i="1"/>
  <c r="IP69" i="1"/>
  <c r="LJ58" i="1"/>
  <c r="JN91" i="1"/>
  <c r="HR37" i="1"/>
  <c r="HR9" i="1"/>
  <c r="ID97" i="1"/>
  <c r="JN4" i="1"/>
  <c r="JN102" i="1"/>
  <c r="JB47" i="1"/>
  <c r="KX77" i="1"/>
  <c r="KL73" i="1"/>
  <c r="KX80" i="1"/>
  <c r="JN20" i="1"/>
  <c r="JZ15" i="1"/>
  <c r="JZ81" i="1"/>
  <c r="ID70" i="1"/>
  <c r="ID32" i="1"/>
  <c r="ID16" i="1"/>
  <c r="KL84" i="1"/>
  <c r="KL55" i="1"/>
  <c r="HR71" i="1"/>
  <c r="HR30" i="1"/>
  <c r="KL90" i="1"/>
  <c r="IP5" i="1"/>
  <c r="HR26" i="1"/>
  <c r="ID94" i="1"/>
  <c r="ID40" i="1"/>
  <c r="JZ9" i="1"/>
  <c r="JZ37" i="1"/>
  <c r="JN42" i="1"/>
  <c r="JN73" i="1"/>
  <c r="KL57" i="1"/>
  <c r="KX85" i="1"/>
  <c r="JB85" i="1"/>
  <c r="JN93" i="1"/>
  <c r="JN86" i="1"/>
  <c r="KX65" i="1"/>
  <c r="JZ24" i="1"/>
  <c r="JZ29" i="1"/>
  <c r="KL65" i="1"/>
  <c r="IP99" i="1"/>
  <c r="JB74" i="1"/>
  <c r="JB50" i="1"/>
  <c r="JB66" i="1"/>
  <c r="LJ72" i="1"/>
  <c r="LJ31" i="1"/>
  <c r="KL80" i="1"/>
  <c r="JZ5" i="1"/>
  <c r="JB90" i="1"/>
  <c r="JZ67" i="1"/>
  <c r="JN67" i="1"/>
  <c r="LJ47" i="1"/>
  <c r="IP91" i="1"/>
  <c r="ID53" i="1"/>
  <c r="IP11" i="1"/>
  <c r="IP10" i="1"/>
  <c r="JB43" i="1"/>
  <c r="JB49" i="1"/>
  <c r="IP49" i="1"/>
  <c r="HR38" i="1"/>
  <c r="HR83" i="1"/>
  <c r="LJ96" i="1"/>
  <c r="LJ61" i="1"/>
  <c r="JZ7" i="1"/>
  <c r="JZ92" i="1"/>
  <c r="HR75" i="1"/>
  <c r="HR23" i="1"/>
  <c r="IP77" i="1"/>
  <c r="JB10" i="1"/>
  <c r="JB11" i="1"/>
  <c r="HR73" i="1"/>
  <c r="KX42" i="1"/>
  <c r="JN24" i="1"/>
  <c r="JN29" i="1"/>
  <c r="KL42" i="1"/>
  <c r="ID18" i="1"/>
  <c r="LJ88" i="1"/>
  <c r="LJ95" i="1"/>
  <c r="KL97" i="1"/>
  <c r="HR92" i="1"/>
  <c r="HR7" i="1"/>
  <c r="KX15" i="1"/>
  <c r="JN47" i="1"/>
  <c r="IP98" i="1"/>
  <c r="IP68" i="1"/>
  <c r="IP36" i="1"/>
  <c r="IP27" i="1"/>
  <c r="JZ80" i="1"/>
  <c r="JZ49" i="1"/>
  <c r="IP63" i="1"/>
  <c r="ID82" i="1"/>
  <c r="HR74" i="1"/>
  <c r="HR66" i="1"/>
  <c r="HR50" i="1"/>
  <c r="KL64" i="1"/>
  <c r="JB58" i="1"/>
  <c r="HR11" i="1"/>
  <c r="HR10" i="1"/>
  <c r="JB5" i="1"/>
  <c r="IP20" i="1"/>
  <c r="HR13" i="1"/>
  <c r="ID26" i="1"/>
  <c r="ID63" i="1"/>
  <c r="KL66" i="1"/>
  <c r="KL50" i="1"/>
  <c r="KL74" i="1"/>
  <c r="KX43" i="1"/>
  <c r="LJ91" i="1"/>
  <c r="ID42" i="1"/>
  <c r="JN9" i="1"/>
  <c r="JN37" i="1"/>
  <c r="HR60" i="1"/>
  <c r="HR87" i="1"/>
  <c r="HR22" i="1"/>
  <c r="KX72" i="1"/>
  <c r="KX31" i="1"/>
  <c r="KL24" i="1"/>
  <c r="KL29" i="1"/>
  <c r="ID46" i="1"/>
  <c r="ID6" i="1"/>
  <c r="KL15" i="1"/>
  <c r="JZ93" i="1"/>
  <c r="KL20" i="1"/>
  <c r="KX45" i="1"/>
  <c r="KX33" i="1"/>
  <c r="KX100" i="1"/>
  <c r="JN57" i="1"/>
  <c r="KL53" i="1"/>
  <c r="JN61" i="1"/>
  <c r="JN96" i="1"/>
  <c r="ID62" i="1"/>
  <c r="HR53" i="1"/>
  <c r="ID74" i="1"/>
  <c r="ID66" i="1"/>
  <c r="ID50" i="1"/>
  <c r="JN16" i="1"/>
  <c r="IP95" i="1"/>
  <c r="IP88" i="1"/>
  <c r="JB32" i="1"/>
  <c r="JB70" i="1"/>
  <c r="IP81" i="1"/>
  <c r="ID85" i="1"/>
  <c r="JB100" i="1"/>
  <c r="JB33" i="1"/>
  <c r="JB45" i="1"/>
  <c r="HR57" i="1"/>
  <c r="JN32" i="1"/>
  <c r="JN70" i="1"/>
  <c r="JN85" i="1"/>
  <c r="JB26" i="1"/>
  <c r="HR97" i="1"/>
  <c r="KL99" i="1"/>
  <c r="JN52" i="1"/>
  <c r="JN63" i="1"/>
  <c r="KL44" i="1"/>
  <c r="KL12" i="1"/>
  <c r="ID90" i="1"/>
  <c r="ID48" i="1"/>
  <c r="IP73" i="1"/>
  <c r="JZ76" i="1"/>
  <c r="JZ25" i="1"/>
  <c r="KX93" i="1"/>
  <c r="ID93" i="1"/>
  <c r="JB63" i="1"/>
  <c r="IP54" i="1"/>
  <c r="IP8" i="1"/>
  <c r="KL71" i="1"/>
  <c r="KL30" i="1"/>
  <c r="KL51" i="1"/>
  <c r="JB93" i="1"/>
  <c r="JZ20" i="1"/>
  <c r="IP47" i="1"/>
  <c r="JZ56" i="1"/>
  <c r="JZ28" i="1"/>
  <c r="HR77" i="1"/>
  <c r="ID11" i="1"/>
  <c r="ID10" i="1"/>
  <c r="HR43" i="1"/>
  <c r="KL45" i="1"/>
  <c r="KL33" i="1"/>
  <c r="KL100" i="1"/>
  <c r="KL18" i="1"/>
  <c r="LV62" i="1"/>
  <c r="LV82" i="1"/>
  <c r="LV80" i="1"/>
  <c r="LV35" i="1"/>
  <c r="LV46" i="1"/>
  <c r="LV6" i="1"/>
  <c r="LV97" i="1"/>
  <c r="LV53" i="1"/>
  <c r="LV48" i="1"/>
  <c r="LV73" i="1"/>
  <c r="LV86" i="1"/>
  <c r="LV68" i="1"/>
  <c r="LV36" i="1"/>
  <c r="LV98" i="1"/>
  <c r="LV27" i="1"/>
  <c r="LV56" i="1"/>
  <c r="LV28" i="1"/>
  <c r="LV37" i="1"/>
  <c r="LV9" i="1"/>
  <c r="LV65" i="1"/>
  <c r="LV12" i="1"/>
  <c r="LV44" i="1"/>
  <c r="LV67" i="1"/>
  <c r="LV13" i="1"/>
  <c r="LV45" i="1"/>
  <c r="LV33" i="1"/>
  <c r="LV100" i="1"/>
  <c r="LV30" i="1"/>
  <c r="LV71" i="1"/>
  <c r="LV96" i="1"/>
  <c r="LV61" i="1"/>
  <c r="LV16" i="1"/>
  <c r="LV88" i="1"/>
  <c r="LV95" i="1"/>
  <c r="LV25" i="1"/>
  <c r="LV76" i="1"/>
  <c r="LV14" i="1"/>
  <c r="LV21" i="1"/>
  <c r="LV78" i="1"/>
  <c r="LV89" i="1"/>
  <c r="LV70" i="1"/>
  <c r="LV32" i="1"/>
  <c r="LV42" i="1"/>
  <c r="LV39" i="1"/>
  <c r="LV17" i="1"/>
  <c r="LV55" i="1"/>
  <c r="LV84" i="1"/>
  <c r="LV59" i="1"/>
  <c r="LV87" i="1"/>
  <c r="LV22" i="1"/>
  <c r="LV60" i="1"/>
  <c r="LV34" i="1"/>
  <c r="LV57" i="1"/>
  <c r="LV47" i="1"/>
  <c r="LV63" i="1"/>
  <c r="LV94" i="1"/>
  <c r="LV40" i="1"/>
  <c r="LV99" i="1"/>
  <c r="LV5" i="1"/>
  <c r="LV19" i="1"/>
  <c r="LV103" i="1"/>
  <c r="LV26" i="1"/>
  <c r="LV85" i="1"/>
  <c r="LV29" i="1"/>
  <c r="LV24" i="1"/>
  <c r="LV102" i="1"/>
  <c r="LV4" i="1"/>
  <c r="LV20" i="1"/>
  <c r="LV93" i="1"/>
  <c r="LV66" i="1"/>
  <c r="LV50" i="1"/>
  <c r="LV74" i="1"/>
  <c r="LV10" i="1"/>
  <c r="LV11" i="1"/>
  <c r="LV64" i="1"/>
  <c r="LV91" i="1"/>
  <c r="LV41" i="1"/>
  <c r="LV18" i="1"/>
  <c r="LV51" i="1"/>
  <c r="LV77" i="1"/>
  <c r="LV90" i="1"/>
  <c r="LV52" i="1"/>
  <c r="LV72" i="1"/>
  <c r="LV31" i="1"/>
  <c r="LV83" i="1"/>
  <c r="LV38" i="1"/>
  <c r="LV101" i="1"/>
  <c r="LV79" i="1"/>
  <c r="LV92" i="1"/>
  <c r="LV7" i="1"/>
  <c r="LV58" i="1"/>
  <c r="LV49" i="1"/>
  <c r="LV69" i="1"/>
  <c r="LV81" i="1"/>
  <c r="LV23" i="1"/>
  <c r="LV75" i="1"/>
  <c r="LV43" i="1"/>
  <c r="LV15" i="1"/>
  <c r="LV54" i="1"/>
  <c r="LV8" i="1"/>
  <c r="KA63" i="1" a="1"/>
  <c r="KA4" i="1" a="1"/>
  <c r="JC59" i="1" a="1"/>
  <c r="LK53" i="1" a="1"/>
  <c r="JO42" i="1" a="1"/>
  <c r="IE25" i="1" a="1"/>
  <c r="IQ88" i="1" a="1"/>
  <c r="KA53" i="1" a="1"/>
  <c r="JC57" i="1" a="1"/>
  <c r="LW65" i="1" a="1"/>
  <c r="KY79" i="1" a="1"/>
  <c r="IE73" i="1" a="1"/>
  <c r="JO103" i="1" a="1"/>
  <c r="MI46" i="1" a="1"/>
  <c r="KA73" i="1" a="1"/>
  <c r="KY55" i="1" a="1"/>
  <c r="IE93" i="1" a="1"/>
  <c r="IQ28" i="1" a="1"/>
  <c r="LW82" i="1" a="1"/>
  <c r="MI75" i="1" a="1"/>
  <c r="IQ56" i="1" a="1"/>
  <c r="LW40" i="1" a="1"/>
  <c r="JC69" i="1" a="1"/>
  <c r="KM21" i="1" a="1"/>
  <c r="LK32" i="1" a="1"/>
  <c r="KA78" i="1" a="1"/>
  <c r="LW85" i="1" a="1"/>
  <c r="IQ55" i="1" a="1"/>
  <c r="JC34" i="1" a="1"/>
  <c r="IQ99" i="1" a="1"/>
  <c r="JO59" i="1" a="1"/>
  <c r="LW39" i="1" a="1"/>
  <c r="KM62" i="1" a="1"/>
  <c r="KA88" i="1" a="1"/>
  <c r="MI23" i="1" a="1"/>
  <c r="LK77" i="1" a="1"/>
  <c r="KY87" i="1" a="1"/>
  <c r="MI100" i="1" a="1"/>
  <c r="KM70" i="1" a="1"/>
  <c r="KY22" i="1" a="1"/>
  <c r="MI45" i="1" a="1"/>
  <c r="KM32" i="1" a="1"/>
  <c r="KY60" i="1" a="1"/>
  <c r="MI33" i="1" a="1"/>
  <c r="IE47" i="1" a="1"/>
  <c r="JC65" i="1" a="1"/>
  <c r="JO15" i="1" a="1"/>
  <c r="IQ76" i="1" a="1"/>
  <c r="JO46" i="1" a="1"/>
  <c r="LK103" i="1" a="1"/>
  <c r="MI69" i="1" a="1"/>
  <c r="IQ29" i="1" a="1"/>
  <c r="IQ75" i="1" a="1"/>
  <c r="KY30" i="1" a="1"/>
  <c r="KY18" i="1" a="1"/>
  <c r="KM20" i="1" a="1"/>
  <c r="IE32" i="1" a="1"/>
  <c r="MI56" i="1" a="1"/>
  <c r="LK74" i="1" a="1"/>
  <c r="JC90" i="1" a="1"/>
  <c r="IQ61" i="1" a="1"/>
  <c r="KA71" i="1" a="1"/>
  <c r="JC13" i="1" a="1"/>
  <c r="KM29" i="1" a="1"/>
  <c r="LK28" i="1" a="1"/>
  <c r="JC20" i="1" a="1"/>
  <c r="IQ47" i="1" a="1"/>
  <c r="LW22" i="1" a="1"/>
  <c r="LK50" i="1" a="1"/>
  <c r="LW83" i="1" a="1"/>
  <c r="KA9" i="1" a="1"/>
  <c r="IE62" i="1" a="1"/>
  <c r="MI79" i="1" a="1"/>
  <c r="IQ85" i="1" a="1"/>
  <c r="JO48" i="1" a="1"/>
  <c r="KM34" i="1" a="1"/>
  <c r="KA89" i="1" a="1"/>
  <c r="LW8" i="1" a="1"/>
  <c r="LW42" i="1" a="1"/>
  <c r="KA70" i="1" a="1"/>
  <c r="KY84" i="1" a="1"/>
  <c r="MI70" i="1" a="1"/>
  <c r="KA32" i="1" a="1"/>
  <c r="LW7" i="1" a="1"/>
  <c r="MI87" i="1" a="1"/>
  <c r="LW20" i="1" a="1"/>
  <c r="LW94" i="1" a="1"/>
  <c r="MI8" i="1" a="1"/>
  <c r="IE48" i="1" a="1"/>
  <c r="KA100" i="1" a="1"/>
  <c r="KY63" i="1" a="1"/>
  <c r="KY90" i="1" a="1"/>
  <c r="IQ4" i="1" a="1"/>
  <c r="IQ16" i="1" a="1"/>
  <c r="IE94" i="1" a="1"/>
  <c r="KY81" i="1" a="1"/>
  <c r="MI76" i="1" a="1"/>
  <c r="JC60" i="1" a="1"/>
  <c r="LK31" i="1" a="1"/>
  <c r="MI57" i="1" a="1"/>
  <c r="JC87" i="1" a="1"/>
  <c r="LK72" i="1" a="1"/>
  <c r="JO101" i="1" a="1"/>
  <c r="MI32" i="1" a="1"/>
  <c r="JO56" i="1" a="1"/>
  <c r="IQ41" i="1" a="1"/>
  <c r="IE65" i="1" a="1"/>
  <c r="KY17" i="1" a="1"/>
  <c r="KM97" i="1" a="1"/>
  <c r="LW50" i="1" a="1"/>
  <c r="LW58" i="1" a="1"/>
  <c r="JC102" i="1" a="1"/>
  <c r="KY28" i="1" a="1"/>
  <c r="JC30" i="1" a="1"/>
  <c r="KA17" i="1" a="1"/>
  <c r="JO89" i="1" a="1"/>
  <c r="IE82" i="1" a="1"/>
  <c r="LK57" i="1" a="1"/>
  <c r="JO45" i="1" a="1"/>
  <c r="LK29" i="1" a="1"/>
  <c r="MI20" i="1" a="1"/>
  <c r="IE46" i="1" a="1"/>
  <c r="KM16" i="1" a="1"/>
  <c r="KA24" i="1" a="1"/>
  <c r="JC33" i="1" a="1"/>
  <c r="IE57" i="1" a="1"/>
  <c r="IE23" i="1" a="1"/>
  <c r="KY77" i="1" a="1"/>
  <c r="LW54" i="1" a="1"/>
  <c r="KM63" i="1" a="1"/>
  <c r="JO80" i="1" a="1"/>
  <c r="KA45" i="1" a="1"/>
  <c r="MI21" i="1" a="1"/>
  <c r="KA81" i="1" a="1"/>
  <c r="LW92" i="1" a="1"/>
  <c r="JC23" i="1" a="1"/>
  <c r="KM50" i="1" a="1"/>
  <c r="IQ45" i="1" a="1"/>
  <c r="JO61" i="1" a="1"/>
  <c r="KY75" i="1" a="1"/>
  <c r="MI39" i="1" a="1"/>
  <c r="IE41" i="1" a="1"/>
  <c r="JC16" i="1" a="1"/>
  <c r="IQ57" i="1" a="1"/>
  <c r="MI54" i="1" a="1"/>
  <c r="KM35" i="1" a="1"/>
  <c r="KA7" i="1" a="1"/>
  <c r="LK73" i="1" a="1"/>
  <c r="LW57" i="1" a="1"/>
  <c r="JC8" i="1" a="1"/>
  <c r="IE84" i="1" a="1"/>
  <c r="KY54" i="1" a="1"/>
  <c r="JC54" i="1" a="1"/>
  <c r="LK96" i="1" a="1"/>
  <c r="LW64" i="1" a="1"/>
  <c r="KA79" i="1" a="1"/>
  <c r="IQ32" i="1" a="1"/>
  <c r="LK68" i="1" a="1"/>
  <c r="LW34" i="1" a="1"/>
  <c r="LW61" i="1" a="1"/>
  <c r="JO60" i="1" a="1"/>
  <c r="KM99" i="1" a="1"/>
  <c r="JC53" i="1" a="1"/>
  <c r="IQ90" i="1" a="1"/>
  <c r="KA92" i="1" a="1"/>
  <c r="LK84" i="1" a="1"/>
  <c r="IQ50" i="1" a="1"/>
  <c r="LW31" i="1" a="1"/>
  <c r="KM14" i="1" a="1"/>
  <c r="KA39" i="1" a="1"/>
  <c r="JC38" i="1" a="1"/>
  <c r="LW15" i="1" a="1"/>
  <c r="LW67" i="1" a="1"/>
  <c r="JO5" i="1" a="1"/>
  <c r="IQ52" i="1" a="1"/>
  <c r="IE76" i="1" a="1"/>
  <c r="LW103" i="1" a="1"/>
  <c r="LK18" i="1" a="1"/>
  <c r="KY94" i="1" a="1"/>
  <c r="JO36" i="1" a="1"/>
  <c r="IQ34" i="1" a="1"/>
  <c r="KM86" i="1" a="1"/>
  <c r="IQ25" i="1" a="1"/>
  <c r="LK8" i="1" a="1"/>
  <c r="JO100" i="1" a="1"/>
  <c r="IQ23" i="1" a="1"/>
  <c r="JC45" i="1" a="1"/>
  <c r="LK42" i="1" a="1"/>
  <c r="LK61" i="1" a="1"/>
  <c r="JC100" i="1" a="1"/>
  <c r="JC78" i="1" a="1"/>
  <c r="IE91" i="1" a="1"/>
  <c r="JC67" i="1" a="1"/>
  <c r="KA33" i="1" a="1"/>
  <c r="KY19" i="1" a="1"/>
  <c r="LK80" i="1" a="1"/>
  <c r="IE51" i="1" a="1"/>
  <c r="KA67" i="1" a="1"/>
  <c r="IQ72" i="1" a="1"/>
  <c r="IQ94" i="1" a="1"/>
  <c r="IQ11" i="1" a="1"/>
  <c r="JC22" i="1" a="1"/>
  <c r="JC76" i="1" a="1"/>
  <c r="MI99" i="1" a="1"/>
  <c r="KY86" i="1" a="1"/>
  <c r="JC12" i="1" a="1"/>
  <c r="KM91" i="1" a="1"/>
  <c r="JC40" i="1" a="1"/>
  <c r="KM79" i="1" a="1"/>
  <c r="JC94" i="1" a="1"/>
  <c r="IQ83" i="1" a="1"/>
  <c r="KA99" i="1" a="1"/>
  <c r="IE71" i="1" a="1"/>
  <c r="JC43" i="1" a="1"/>
  <c r="JO23" i="1" a="1"/>
  <c r="JO87" i="1" a="1"/>
  <c r="MI73" i="1" a="1"/>
  <c r="KM4" i="1" a="1"/>
  <c r="LK25" i="1" a="1"/>
  <c r="LK98" i="1" a="1"/>
  <c r="LK62" i="1" a="1"/>
  <c r="LW25" i="1" a="1"/>
  <c r="LW95" i="1" a="1"/>
  <c r="KM48" i="1" a="1"/>
  <c r="KY101" i="1" a="1"/>
  <c r="LW19" i="1" a="1"/>
  <c r="KA85" i="1" a="1"/>
  <c r="MI43" i="1" a="1"/>
  <c r="LK54" i="1" a="1"/>
  <c r="JO33" i="1" a="1"/>
  <c r="JO51" i="1" a="1"/>
  <c r="IE50" i="1" a="1"/>
  <c r="JO83" i="1" a="1"/>
  <c r="IQ66" i="1" a="1"/>
  <c r="LW47" i="1" a="1"/>
  <c r="LK43" i="1" a="1"/>
  <c r="IQ86" i="1" a="1"/>
  <c r="IQ13" i="1" a="1"/>
  <c r="JO52" i="1" a="1"/>
  <c r="JC44" i="1" a="1"/>
  <c r="KM66" i="1" a="1"/>
  <c r="IQ33" i="1" a="1"/>
  <c r="KA75" i="1" a="1"/>
  <c r="IE96" i="1" a="1"/>
  <c r="KA91" i="1" a="1"/>
  <c r="IQ10" i="1" a="1"/>
  <c r="KA80" i="1" a="1"/>
  <c r="KA54" i="1" a="1"/>
  <c r="LK55" i="1" a="1"/>
  <c r="LK64" i="1" a="1"/>
  <c r="LK10" i="1" a="1"/>
  <c r="KA86" i="1" a="1"/>
  <c r="JC85" i="1" a="1"/>
  <c r="IE72" i="1" a="1"/>
  <c r="KA41" i="1" a="1"/>
  <c r="LW45" i="1" a="1"/>
  <c r="KY61" i="1" a="1"/>
  <c r="MI62" i="1" a="1"/>
  <c r="KY48" i="1" a="1"/>
  <c r="IQ20" i="1" a="1"/>
  <c r="JC49" i="1" a="1"/>
  <c r="KY58" i="1" a="1"/>
  <c r="KA47" i="1" a="1"/>
  <c r="IQ59" i="1" a="1"/>
  <c r="IQ53" i="1" a="1"/>
  <c r="LW53" i="1" a="1"/>
  <c r="KA97" i="1" a="1"/>
  <c r="IQ91" i="1" a="1"/>
  <c r="KA94" i="1" a="1"/>
  <c r="JC14" i="1" a="1"/>
  <c r="JO99" i="1" a="1"/>
  <c r="JO88" i="1" a="1"/>
  <c r="IE66" i="1" a="1"/>
  <c r="JO38" i="1" a="1"/>
  <c r="JO95" i="1" a="1"/>
  <c r="IE74" i="1" a="1"/>
  <c r="JO26" i="1" a="1"/>
  <c r="IE99" i="1" a="1"/>
  <c r="IQ26" i="1" a="1"/>
  <c r="LW59" i="1" a="1"/>
  <c r="LW80" i="1" a="1"/>
  <c r="IE16" i="1" a="1"/>
  <c r="KY95" i="1" a="1"/>
  <c r="JC5" i="1" a="1"/>
  <c r="IQ84" i="1" a="1"/>
  <c r="KY39" i="1" a="1"/>
  <c r="IQ101" i="1" a="1"/>
  <c r="JO9" i="1" a="1"/>
  <c r="JO22" i="1" a="1"/>
  <c r="LW71" i="1" a="1"/>
  <c r="JO25" i="1" a="1"/>
  <c r="LW12" i="1" a="1"/>
  <c r="LW81" i="1" a="1"/>
  <c r="JO76" i="1" a="1"/>
  <c r="LW44" i="1" a="1"/>
  <c r="LK63" i="1" a="1"/>
  <c r="IQ24" i="1" a="1"/>
  <c r="LK100" i="1" a="1"/>
  <c r="IE38" i="1" a="1"/>
  <c r="KY83" i="1" a="1"/>
  <c r="IE22" i="1" a="1"/>
  <c r="KY31" i="1" a="1"/>
  <c r="MI103" i="1" a="1"/>
  <c r="JC51" i="1" a="1"/>
  <c r="KY4" i="1" a="1"/>
  <c r="KM67" i="1" a="1"/>
  <c r="LK56" i="1" a="1"/>
  <c r="LK22" i="1" a="1"/>
  <c r="LW52" i="1" a="1"/>
  <c r="KM46" i="1" a="1"/>
  <c r="JO27" i="1" a="1"/>
  <c r="LW43" i="1" a="1"/>
  <c r="JO50" i="1" a="1"/>
  <c r="MI85" i="1" a="1"/>
  <c r="JC86" i="1" a="1"/>
  <c r="KA16" i="1" a="1"/>
  <c r="LW76" i="1" a="1"/>
  <c r="IE37" i="1" a="1"/>
  <c r="MI86" i="1" a="1"/>
  <c r="MI91" i="1" a="1"/>
  <c r="KM15" i="1" a="1"/>
  <c r="LW14" i="1" a="1"/>
  <c r="JO4" i="1" a="1"/>
  <c r="LW69" i="1" a="1"/>
  <c r="JO73" i="1" a="1"/>
  <c r="KY29" i="1" a="1"/>
  <c r="IQ54" i="1" a="1"/>
  <c r="KA40" i="1" a="1"/>
  <c r="JC21" i="1" a="1"/>
  <c r="JO54" i="1" a="1"/>
  <c r="KY69" i="1" a="1"/>
  <c r="KM44" i="1" a="1"/>
  <c r="JO8" i="1" a="1"/>
  <c r="JC97" i="1" a="1"/>
  <c r="IE61" i="1" a="1"/>
  <c r="IE89" i="1" a="1"/>
  <c r="LK69" i="1" a="1"/>
  <c r="JO92" i="1" a="1"/>
  <c r="KA57" i="1" a="1"/>
  <c r="IQ79" i="1" a="1"/>
  <c r="KM96" i="1" a="1"/>
  <c r="IQ63" i="1" a="1"/>
  <c r="IQ89" i="1" a="1"/>
  <c r="LW17" i="1" a="1"/>
  <c r="IE30" i="1" a="1"/>
  <c r="LK33" i="1" a="1"/>
  <c r="KY44" i="1" a="1"/>
  <c r="KY52" i="1" a="1"/>
  <c r="IE5" i="1" a="1"/>
  <c r="KM51" i="1" a="1"/>
  <c r="KY93" i="1" a="1"/>
  <c r="IE36" i="1" a="1"/>
  <c r="JO90" i="1" a="1"/>
  <c r="LK85" i="1" a="1"/>
  <c r="KA30" i="1" a="1"/>
  <c r="JO13" i="1" a="1"/>
  <c r="JO98" i="1" a="1"/>
  <c r="MI94" i="1" a="1"/>
  <c r="LK86" i="1" a="1"/>
  <c r="LK20" i="1" a="1"/>
  <c r="KY8" i="1" a="1"/>
  <c r="IE87" i="1" a="1"/>
  <c r="JC17" i="1" a="1"/>
  <c r="MI7" i="1" a="1"/>
  <c r="KA51" i="1" a="1"/>
  <c r="KM76" i="1" a="1"/>
  <c r="KA69" i="1" a="1"/>
  <c r="IE52" i="1" a="1"/>
  <c r="MI102" i="1" a="1"/>
  <c r="MI5" i="1" a="1"/>
  <c r="IE6" i="1" a="1"/>
  <c r="KA5" i="1" a="1"/>
  <c r="LK93" i="1" a="1"/>
  <c r="IQ8" i="1" a="1"/>
  <c r="JC27" i="1" a="1"/>
  <c r="JO40" i="1" a="1"/>
  <c r="JO10" i="1" a="1"/>
  <c r="KY65" i="1" a="1"/>
  <c r="KY24" i="1" a="1"/>
  <c r="KA48" i="1" a="1"/>
  <c r="LK78" i="1" a="1"/>
  <c r="JO65" i="1" a="1"/>
  <c r="KA82" i="1" a="1"/>
  <c r="JO63" i="1" a="1"/>
  <c r="KM12" i="1" a="1"/>
  <c r="KY88" i="1" a="1"/>
  <c r="JO86" i="1" a="1"/>
  <c r="KY16" i="1" a="1"/>
  <c r="LK102" i="1" a="1"/>
  <c r="KM74" i="1" a="1"/>
  <c r="IQ100" i="1" a="1"/>
  <c r="MI13" i="1" a="1"/>
  <c r="JC93" i="1" a="1"/>
  <c r="KA42" i="1" a="1"/>
  <c r="IE85" i="1" a="1"/>
  <c r="KM82" i="1" a="1"/>
  <c r="IE81" i="1" a="1"/>
  <c r="KM87" i="1" a="1"/>
  <c r="KY43" i="1" a="1"/>
  <c r="LW86" i="1" a="1"/>
  <c r="KM22" i="1" a="1"/>
  <c r="IQ42" i="1" a="1"/>
  <c r="IQ38" i="1" a="1"/>
  <c r="KM60" i="1" a="1"/>
  <c r="IQ12" i="1" a="1"/>
  <c r="KM27" i="1" a="1"/>
  <c r="LK49" i="1" a="1"/>
  <c r="JC47" i="1" a="1"/>
  <c r="MI47" i="1" a="1"/>
  <c r="KM53" i="1" a="1"/>
  <c r="KY96" i="1" a="1"/>
  <c r="LK4" i="1" a="1"/>
  <c r="KY53" i="1" a="1"/>
  <c r="KY72" i="1" a="1"/>
  <c r="LK51" i="1" a="1"/>
  <c r="IQ82" i="1" a="1"/>
  <c r="IE58" i="1" a="1"/>
  <c r="LW74" i="1" a="1"/>
  <c r="KM25" i="1" a="1"/>
  <c r="JC84" i="1" a="1"/>
  <c r="MI44" i="1" a="1"/>
  <c r="LW38" i="1" a="1"/>
  <c r="JC9" i="1" a="1"/>
  <c r="KA65" i="1" a="1"/>
  <c r="LK34" i="1" a="1"/>
  <c r="MI80" i="1" a="1"/>
  <c r="MI74" i="1" a="1"/>
  <c r="JO77" i="1" a="1"/>
  <c r="KY42" i="1" a="1"/>
  <c r="JO94" i="1" a="1"/>
  <c r="JO11" i="1" a="1"/>
  <c r="LW62" i="1" a="1"/>
  <c r="KM100" i="1" a="1"/>
  <c r="JO12" i="1" a="1"/>
  <c r="JC36" i="1" a="1"/>
  <c r="IQ73" i="1" a="1"/>
  <c r="JO35" i="1" a="1"/>
  <c r="JC68" i="1" a="1"/>
  <c r="KY49" i="1" a="1"/>
  <c r="KY9" i="1" a="1"/>
  <c r="KA20" i="1" a="1"/>
  <c r="KY99" i="1" a="1"/>
  <c r="LK65" i="1" a="1"/>
  <c r="LK94" i="1" a="1"/>
  <c r="KM41" i="1" a="1"/>
  <c r="MI28" i="1" a="1"/>
  <c r="IE49" i="1" a="1"/>
  <c r="LK67" i="1" a="1"/>
  <c r="LK82" i="1" a="1"/>
  <c r="IQ67" i="1" a="1"/>
  <c r="KY12" i="1" a="1"/>
  <c r="KY97" i="1" a="1"/>
  <c r="MI51" i="1" a="1"/>
  <c r="JC52" i="1" a="1"/>
  <c r="KY98" i="1" a="1"/>
  <c r="JO31" i="1" a="1"/>
  <c r="IE43" i="1" a="1"/>
  <c r="KY27" i="1" a="1"/>
  <c r="JO47" i="1" a="1"/>
  <c r="KM59" i="1" a="1"/>
  <c r="KM13" i="1" a="1"/>
  <c r="LK30" i="1" a="1"/>
  <c r="KA29" i="1" a="1"/>
  <c r="LK47" i="1" a="1"/>
  <c r="MI89" i="1" a="1"/>
  <c r="KA19" i="1" a="1"/>
  <c r="JC82" i="1" a="1"/>
  <c r="JC58" i="1" a="1"/>
  <c r="JO20" i="1" a="1"/>
  <c r="KM83" i="1" a="1"/>
  <c r="MI83" i="1" a="1"/>
  <c r="LW77" i="1" a="1"/>
  <c r="JC63" i="1" a="1"/>
  <c r="KM64" i="1" a="1"/>
  <c r="KA21" i="1" a="1"/>
  <c r="MI35" i="1" a="1"/>
  <c r="KA101" i="1" a="1"/>
  <c r="KA64" i="1" a="1"/>
  <c r="IQ21" i="1" a="1"/>
  <c r="KM33" i="1" a="1"/>
  <c r="JO44" i="1" a="1"/>
  <c r="KY45" i="1" a="1"/>
  <c r="IQ60" i="1" a="1"/>
  <c r="MI88" i="1" a="1"/>
  <c r="LW84" i="1" a="1"/>
  <c r="KM72" i="1" a="1"/>
  <c r="KY47" i="1" a="1"/>
  <c r="LW55" i="1" a="1"/>
  <c r="KM31" i="1" a="1"/>
  <c r="LW26" i="1" a="1"/>
  <c r="JC98" i="1" a="1"/>
  <c r="JO18" i="1" a="1"/>
  <c r="KY37" i="1" a="1"/>
  <c r="IQ98" i="1" a="1"/>
  <c r="KY6" i="1" a="1"/>
  <c r="KA23" i="1" a="1"/>
  <c r="IQ64" i="1" a="1"/>
  <c r="JO75" i="1" a="1"/>
  <c r="KM94" i="1" a="1"/>
  <c r="LW16" i="1" a="1"/>
  <c r="LK15" i="1" a="1"/>
  <c r="KM9" i="1" a="1"/>
  <c r="IQ62" i="1" a="1"/>
  <c r="IQ92" i="1" a="1"/>
  <c r="JC10" i="1" a="1"/>
  <c r="JO43" i="1" a="1"/>
  <c r="LK5" i="1" a="1"/>
  <c r="JC11" i="1" a="1"/>
  <c r="IQ5" i="1" a="1"/>
  <c r="KA83" i="1" a="1"/>
  <c r="IE27" i="1" a="1"/>
  <c r="LK48" i="1" a="1"/>
  <c r="LK90" i="1" a="1"/>
  <c r="LW90" i="1" a="1"/>
  <c r="KY5" i="1" a="1"/>
  <c r="KY89" i="1" a="1"/>
  <c r="MI19" i="1" a="1"/>
  <c r="KM49" i="1" a="1"/>
  <c r="LW30" i="1" a="1"/>
  <c r="KM95" i="1" a="1"/>
  <c r="LK13" i="1" a="1"/>
  <c r="JO69" i="1" a="1"/>
  <c r="IQ30" i="1" a="1"/>
  <c r="IE29" i="1" a="1"/>
  <c r="JC81" i="1" a="1"/>
  <c r="JC101" i="1" a="1"/>
  <c r="IE101" i="1" a="1"/>
  <c r="IQ31" i="1" a="1"/>
  <c r="IE26" i="1" a="1"/>
  <c r="JO6" i="1" a="1"/>
  <c r="KA28" i="1" a="1"/>
  <c r="KY59" i="1" a="1"/>
  <c r="LK21" i="1" a="1"/>
  <c r="JC37" i="1" a="1"/>
  <c r="JC64" i="1" a="1"/>
  <c r="MI77" i="1" a="1"/>
  <c r="KM5" i="1" a="1"/>
  <c r="LK66" i="1" a="1"/>
  <c r="KY33" i="1" a="1"/>
  <c r="IQ22" i="1" a="1"/>
  <c r="MI95" i="1" a="1"/>
  <c r="IQ39" i="1" a="1"/>
  <c r="LW5" i="1" a="1"/>
  <c r="MI27" i="1" a="1"/>
  <c r="IQ27" i="1" a="1"/>
  <c r="IQ87" i="1" a="1"/>
  <c r="MI81" i="1" a="1"/>
  <c r="IQ36" i="1" a="1"/>
  <c r="KM28" i="1" a="1"/>
  <c r="MI24" i="1" a="1"/>
  <c r="KM90" i="1" a="1"/>
  <c r="IE35" i="1" a="1"/>
  <c r="LW51" i="1" a="1"/>
  <c r="IE11" i="1" a="1"/>
  <c r="IE15" i="1" a="1"/>
  <c r="IQ81" i="1" a="1"/>
  <c r="IQ69" i="1" a="1"/>
  <c r="JC26" i="1" a="1"/>
  <c r="LW11" i="1" a="1"/>
  <c r="JC25" i="1" a="1"/>
  <c r="KA8" i="1" a="1"/>
  <c r="KY36" i="1" a="1"/>
  <c r="KA35" i="1" a="1"/>
  <c r="JC32" i="1" a="1"/>
  <c r="KY73" i="1" a="1"/>
  <c r="JC70" i="1" a="1"/>
  <c r="KM88" i="1" a="1"/>
  <c r="IE70" i="1" a="1"/>
  <c r="IQ97" i="1" a="1"/>
  <c r="IQ40" i="1" a="1"/>
  <c r="KY85" i="1" a="1"/>
  <c r="KA25" i="1" a="1"/>
  <c r="MI38" i="1" a="1"/>
  <c r="MI42" i="1" a="1"/>
  <c r="JC79" i="1" a="1"/>
  <c r="KA98" i="1" a="1"/>
  <c r="JC15" i="1" a="1"/>
  <c r="IE103" i="1" a="1"/>
  <c r="MI52" i="1" a="1"/>
  <c r="LK19" i="1" a="1"/>
  <c r="IQ71" i="1" a="1"/>
  <c r="JC83" i="1" a="1"/>
  <c r="LK41" i="1" a="1"/>
  <c r="LK9" i="1" a="1"/>
  <c r="LW97" i="1" a="1"/>
  <c r="JO30" i="1" a="1"/>
  <c r="JO24" i="1" a="1"/>
  <c r="LW87" i="1" a="1"/>
  <c r="JO102" i="1" a="1"/>
  <c r="IQ17" i="1" a="1"/>
  <c r="LK6" i="1" a="1"/>
  <c r="MI101" i="1" a="1"/>
  <c r="JC66" i="1" a="1"/>
  <c r="JO49" i="1" a="1"/>
  <c r="MI72" i="1" a="1"/>
  <c r="JC88" i="1" a="1"/>
  <c r="JO70" i="1" a="1"/>
  <c r="MI98" i="1" a="1"/>
  <c r="JC95" i="1" a="1"/>
  <c r="JO32" i="1" a="1"/>
  <c r="MI36" i="1" a="1"/>
  <c r="IQ68" i="1" a="1"/>
  <c r="KM56" i="1" a="1"/>
  <c r="MI29" i="1" a="1"/>
  <c r="LW41" i="1" a="1"/>
  <c r="LW46" i="1" a="1"/>
  <c r="KY20" i="1" a="1"/>
  <c r="JO7" i="1" a="1"/>
  <c r="LW29" i="1" a="1"/>
  <c r="KA43" i="1" a="1"/>
  <c r="KM61" i="1" a="1"/>
  <c r="IQ7" i="1" a="1"/>
  <c r="JC80" i="1" a="1"/>
  <c r="KM103" i="1" a="1"/>
  <c r="JC28" i="1" a="1"/>
  <c r="KA15" i="1" a="1"/>
  <c r="KY78" i="1" a="1"/>
  <c r="JC56" i="1" a="1"/>
  <c r="KY21" i="1" a="1"/>
  <c r="JO28" i="1" a="1"/>
  <c r="IE55" i="1" a="1"/>
  <c r="KY14" i="1" a="1"/>
  <c r="JC73" i="1" a="1"/>
  <c r="KA27" i="1" a="1"/>
  <c r="JC75" i="1" a="1"/>
  <c r="KY103" i="1" a="1"/>
  <c r="IE88" i="1" a="1"/>
  <c r="MI14" i="1" a="1"/>
  <c r="LW56" i="1" a="1"/>
  <c r="MI37" i="1" a="1"/>
  <c r="JC6" i="1" a="1"/>
  <c r="KA12" i="1" a="1"/>
  <c r="IQ35" i="1" a="1"/>
  <c r="IE75" i="1" a="1"/>
  <c r="IE68" i="1" a="1"/>
  <c r="KA74" i="1" a="1"/>
  <c r="IQ46" i="1" a="1"/>
  <c r="JC46" i="1" a="1"/>
  <c r="KM19" i="1" a="1"/>
  <c r="KY71" i="1" a="1"/>
  <c r="JO41" i="1" a="1"/>
  <c r="LK76" i="1" a="1"/>
  <c r="LK27" i="1" a="1"/>
  <c r="JC19" i="1" a="1"/>
  <c r="LK14" i="1" a="1"/>
  <c r="LW102" i="1" a="1"/>
  <c r="IE34" i="1" a="1"/>
  <c r="LW21" i="1" a="1"/>
  <c r="KY15" i="1" a="1"/>
  <c r="JC50" i="1" a="1"/>
  <c r="KM52" i="1" a="1"/>
  <c r="MI31" i="1" a="1"/>
  <c r="LW48" i="1" a="1"/>
  <c r="KM55" i="1" a="1"/>
  <c r="MI10" i="1" a="1"/>
  <c r="JC74" i="1" a="1"/>
  <c r="KM75" i="1" a="1"/>
  <c r="MI9" i="1" a="1"/>
  <c r="JO82" i="1" a="1"/>
  <c r="KM23" i="1" a="1"/>
  <c r="IE10" i="1" a="1"/>
  <c r="IE63" i="1" a="1"/>
  <c r="MI68" i="1" a="1"/>
  <c r="LK95" i="1" a="1"/>
  <c r="IE14" i="1" a="1"/>
  <c r="IQ80" i="1" a="1"/>
  <c r="IQ93" i="1" a="1"/>
  <c r="LK75" i="1" a="1"/>
  <c r="KY41" i="1" a="1"/>
  <c r="JO93" i="1" a="1"/>
  <c r="KA68" i="1" a="1"/>
  <c r="KA36" i="1" a="1"/>
  <c r="JO72" i="1" a="1"/>
  <c r="KM47" i="1" a="1"/>
  <c r="JO84" i="1" a="1"/>
  <c r="MI59" i="1" a="1"/>
  <c r="IE83" i="1" a="1"/>
  <c r="IE95" i="1" a="1"/>
  <c r="LW28" i="1" a="1"/>
  <c r="IE9" i="1" a="1"/>
  <c r="MI16" i="1" a="1"/>
  <c r="JC7" i="1" a="1"/>
  <c r="LK37" i="1" a="1"/>
  <c r="KM65" i="1" a="1"/>
  <c r="IE64" i="1" a="1"/>
  <c r="LW18" i="1" a="1"/>
  <c r="KM45" i="1" a="1"/>
  <c r="KA77" i="1" a="1"/>
  <c r="KM43" i="1" a="1"/>
  <c r="MI53" i="1" a="1"/>
  <c r="IE39" i="1" a="1"/>
  <c r="IQ103" i="1" a="1"/>
  <c r="MI66" i="1" a="1"/>
  <c r="LK101" i="1" a="1"/>
  <c r="KM84" i="1" a="1"/>
  <c r="MI11" i="1" a="1"/>
  <c r="LK79" i="1" a="1"/>
  <c r="LK16" i="1" a="1"/>
  <c r="MI34" i="1" a="1"/>
  <c r="KY57" i="1" a="1"/>
  <c r="LW6" i="1" a="1"/>
  <c r="MI97" i="1" a="1"/>
  <c r="JC41" i="1" a="1"/>
  <c r="IE31" i="1" a="1"/>
  <c r="LK40" i="1" a="1"/>
  <c r="IE42" i="1" a="1"/>
  <c r="KM39" i="1" a="1"/>
  <c r="IQ51" i="1" a="1"/>
  <c r="KM93" i="1" a="1"/>
  <c r="JC42" i="1" a="1"/>
  <c r="KA52" i="1" a="1"/>
  <c r="JO21" i="1" a="1"/>
  <c r="JO39" i="1" a="1"/>
  <c r="LK91" i="1" a="1"/>
  <c r="JO14" i="1" a="1"/>
  <c r="JO17" i="1" a="1"/>
  <c r="KA26" i="1" a="1"/>
  <c r="LK89" i="1" a="1"/>
  <c r="KY13" i="1" a="1"/>
  <c r="IE67" i="1" a="1"/>
  <c r="IE56" i="1" a="1"/>
  <c r="KY38" i="1" a="1"/>
  <c r="LK87" i="1" a="1"/>
  <c r="KM42" i="1" a="1"/>
  <c r="JC35" i="1" a="1"/>
  <c r="KM10" i="1" a="1"/>
  <c r="JO58" i="1" a="1"/>
  <c r="LW93" i="1" a="1"/>
  <c r="KY91" i="1" a="1"/>
  <c r="LW96" i="1" a="1"/>
  <c r="JO91" i="1" a="1"/>
  <c r="JO74" i="1" a="1"/>
  <c r="MI4" i="1" a="1"/>
  <c r="LK35" i="1" a="1"/>
  <c r="JC103" i="1" a="1"/>
  <c r="KM81" i="1" a="1"/>
  <c r="IQ48" i="1" a="1"/>
  <c r="LW88" i="1" a="1"/>
  <c r="LK46" i="1" a="1"/>
  <c r="IE17" i="1" a="1"/>
  <c r="IQ19" i="1" a="1"/>
  <c r="MI50" i="1" a="1"/>
  <c r="JC99" i="1" a="1"/>
  <c r="IE80" i="1" a="1"/>
  <c r="MI61" i="1" a="1"/>
  <c r="IE20" i="1" a="1"/>
  <c r="LK7" i="1" a="1"/>
  <c r="MI67" i="1" a="1"/>
  <c r="KY7" i="1" a="1"/>
  <c r="LK92" i="1" a="1"/>
  <c r="MI58" i="1" a="1"/>
  <c r="LK88" i="1" a="1"/>
  <c r="KY64" i="1" a="1"/>
  <c r="MI41" i="1" a="1"/>
  <c r="JC96" i="1" a="1"/>
  <c r="KY10" i="1" a="1"/>
  <c r="IQ49" i="1" a="1"/>
  <c r="KY46" i="1" a="1"/>
  <c r="MI96" i="1" a="1"/>
  <c r="IQ65" i="1" a="1"/>
  <c r="JC62" i="1" a="1"/>
  <c r="KA44" i="1" a="1"/>
  <c r="KM89" i="1" a="1"/>
  <c r="JC24" i="1" a="1"/>
  <c r="KY66" i="1" a="1"/>
  <c r="JC77" i="1" a="1"/>
  <c r="JC29" i="1" a="1"/>
  <c r="KY50" i="1" a="1"/>
  <c r="JC89" i="1" a="1"/>
  <c r="KM58" i="1" a="1"/>
  <c r="KY74" i="1" a="1"/>
  <c r="KY35" i="1" a="1"/>
  <c r="LW66" i="1" a="1"/>
  <c r="LK45" i="1" a="1"/>
  <c r="LW91" i="1" a="1"/>
  <c r="KA103" i="1" a="1"/>
  <c r="IE102" i="1" a="1"/>
  <c r="KM102" i="1" a="1"/>
  <c r="LW49" i="1" a="1"/>
  <c r="LW89" i="1" a="1"/>
  <c r="KA93" i="1" a="1"/>
  <c r="MI40" i="1" a="1"/>
  <c r="IE69" i="1" a="1"/>
  <c r="KA102" i="1" a="1"/>
  <c r="LW33" i="1" a="1"/>
  <c r="IE98" i="1" a="1"/>
  <c r="KM18" i="1" a="1"/>
  <c r="JC18" i="1" a="1"/>
  <c r="KA95" i="1" a="1"/>
  <c r="LK60" i="1" a="1"/>
  <c r="KA31" i="1" a="1"/>
  <c r="JC39" i="1" a="1"/>
  <c r="MI92" i="1" a="1"/>
  <c r="LW101" i="1" a="1"/>
  <c r="JC92" i="1" a="1"/>
  <c r="JC71" i="1" a="1"/>
  <c r="KA14" i="1" a="1"/>
  <c r="IQ14" i="1" a="1"/>
  <c r="IE90" i="1" a="1"/>
  <c r="IQ43" i="1" a="1"/>
  <c r="JO67" i="1" a="1"/>
  <c r="MI65" i="1" a="1"/>
  <c r="JO78" i="1" a="1"/>
  <c r="LW98" i="1" a="1"/>
  <c r="MI71" i="1" a="1"/>
  <c r="KM30" i="1" a="1"/>
  <c r="KY25" i="1" a="1"/>
  <c r="LK23" i="1" a="1"/>
  <c r="KM71" i="1" a="1"/>
  <c r="KY76" i="1" a="1"/>
  <c r="KM26" i="1" a="1"/>
  <c r="KY92" i="1" a="1"/>
  <c r="KA59" i="1" a="1"/>
  <c r="MI64" i="1" a="1"/>
  <c r="KA13" i="1" a="1"/>
  <c r="IE44" i="1" a="1"/>
  <c r="LW73" i="1" a="1"/>
  <c r="KY80" i="1" a="1"/>
  <c r="MI15" i="1" a="1"/>
  <c r="IE40" i="1" a="1"/>
  <c r="KM40" i="1" a="1"/>
  <c r="KY32" i="1" a="1"/>
  <c r="IE53" i="1" a="1"/>
  <c r="KM92" i="1" a="1"/>
  <c r="KM68" i="1" a="1"/>
  <c r="IE77" i="1" a="1"/>
  <c r="KM7" i="1" a="1"/>
  <c r="KM36" i="1" a="1"/>
  <c r="LW13" i="1" a="1"/>
  <c r="KM98" i="1" a="1"/>
  <c r="JO68" i="1" a="1"/>
  <c r="IQ74" i="1" a="1"/>
  <c r="KY56" i="1" a="1"/>
  <c r="LK36" i="1" a="1"/>
  <c r="KA18" i="1" a="1"/>
  <c r="KA6" i="1" a="1"/>
  <c r="LW79" i="1" a="1"/>
  <c r="KA58" i="1" a="1"/>
  <c r="KM78" i="1" a="1"/>
  <c r="MI12" i="1" a="1"/>
  <c r="KM8" i="1" a="1"/>
  <c r="LK97" i="1" a="1"/>
  <c r="IE8" i="1" a="1"/>
  <c r="JO71" i="1" a="1"/>
  <c r="KY100" i="1" a="1"/>
  <c r="LW4" i="1" a="1"/>
  <c r="LK24" i="1" a="1"/>
  <c r="LW27" i="1" a="1"/>
  <c r="MI60" i="1" a="1"/>
  <c r="KY82" i="1" a="1"/>
  <c r="KA60" i="1" a="1"/>
  <c r="IE33" i="1" a="1"/>
  <c r="KM80" i="1" a="1"/>
  <c r="LW36" i="1" a="1"/>
  <c r="LK12" i="1" a="1"/>
  <c r="IE18" i="1" a="1"/>
  <c r="LW68" i="1" a="1"/>
  <c r="MI49" i="1" a="1"/>
  <c r="JC61" i="1" a="1"/>
  <c r="KY11" i="1" a="1"/>
  <c r="LW24" i="1" a="1"/>
  <c r="KA49" i="1" a="1"/>
  <c r="KM6" i="1" a="1"/>
  <c r="LW63" i="1" a="1"/>
  <c r="LW78" i="1" a="1"/>
  <c r="MI22" i="1" a="1"/>
  <c r="KY67" i="1" a="1"/>
  <c r="LW10" i="1" a="1"/>
  <c r="JO85" i="1" a="1"/>
  <c r="IQ102" i="1" a="1"/>
  <c r="LW23" i="1" a="1"/>
  <c r="IE100" i="1" a="1"/>
  <c r="KA10" i="1" a="1"/>
  <c r="LW75" i="1" a="1"/>
  <c r="LK39" i="1" a="1"/>
  <c r="KA62" i="1" a="1"/>
  <c r="LW35" i="1" a="1"/>
  <c r="LK17" i="1" a="1"/>
  <c r="IQ15" i="1" a="1"/>
  <c r="KA34" i="1" a="1"/>
  <c r="LK71" i="1" a="1"/>
  <c r="IE4" i="1" a="1"/>
  <c r="JC4" i="1" a="1"/>
  <c r="JO55" i="1" a="1"/>
  <c r="KA11" i="1" a="1"/>
  <c r="MI63" i="1" a="1"/>
  <c r="KM54" i="1" a="1"/>
  <c r="LW72" i="1" a="1"/>
  <c r="KM38" i="1" a="1"/>
  <c r="MI26" i="1" a="1"/>
  <c r="IQ95" i="1" a="1"/>
  <c r="JO29" i="1" a="1"/>
  <c r="KM85" i="1" a="1"/>
  <c r="KA87" i="1" a="1"/>
  <c r="JO97" i="1" a="1"/>
  <c r="KA66" i="1" a="1"/>
  <c r="KY40" i="1" a="1"/>
  <c r="KA22" i="1" a="1"/>
  <c r="KY70" i="1" a="1"/>
  <c r="LK52" i="1" a="1"/>
  <c r="KM77" i="1" a="1"/>
  <c r="KM73" i="1" a="1"/>
  <c r="LK81" i="1" a="1"/>
  <c r="IQ9" i="1" a="1"/>
  <c r="LK26" i="1" a="1"/>
  <c r="KM69" i="1" a="1"/>
  <c r="IQ37" i="1" a="1"/>
  <c r="KY26" i="1" a="1"/>
  <c r="IE97" i="1" a="1"/>
  <c r="IE12" i="1" a="1"/>
  <c r="JC31" i="1" a="1"/>
  <c r="JO96" i="1" a="1"/>
  <c r="KY23" i="1" a="1"/>
  <c r="IE86" i="1" a="1"/>
  <c r="IE21" i="1" a="1"/>
  <c r="MI30" i="1" a="1"/>
  <c r="IQ96" i="1" a="1"/>
  <c r="IQ18" i="1" a="1"/>
  <c r="LK44" i="1" a="1"/>
  <c r="KY51" i="1" a="1"/>
  <c r="LW70" i="1" a="1"/>
  <c r="KA96" i="1" a="1"/>
  <c r="MI90" i="1" a="1"/>
  <c r="LW32" i="1" a="1"/>
  <c r="KA61" i="1" a="1"/>
  <c r="MI78" i="1" a="1"/>
  <c r="IE28" i="1" a="1"/>
  <c r="KM101" i="1" a="1"/>
  <c r="MI6" i="1" a="1"/>
  <c r="JO79" i="1" a="1"/>
  <c r="IE59" i="1" a="1"/>
  <c r="KM57" i="1" a="1"/>
  <c r="IQ44" i="1" a="1"/>
  <c r="IQ70" i="1" a="1"/>
  <c r="IE60" i="1" a="1"/>
  <c r="MI48" i="1" a="1"/>
  <c r="KM37" i="1" a="1"/>
  <c r="LW9" i="1" a="1"/>
  <c r="IE45" i="1" a="1"/>
  <c r="JO66" i="1" a="1"/>
  <c r="IE92" i="1" a="1"/>
  <c r="LK58" i="1" a="1"/>
  <c r="JO81" i="1" a="1"/>
  <c r="LW60" i="1" a="1"/>
  <c r="KM24" i="1" a="1"/>
  <c r="KA56" i="1" a="1"/>
  <c r="KA37" i="1" a="1"/>
  <c r="IE54" i="1" a="1"/>
  <c r="JO57" i="1" a="1"/>
  <c r="IQ78" i="1" a="1"/>
  <c r="IE19" i="1" a="1"/>
  <c r="KA50" i="1" a="1"/>
  <c r="KM17" i="1" a="1"/>
  <c r="KA90" i="1" a="1"/>
  <c r="JO19" i="1" a="1"/>
  <c r="MI84" i="1" a="1"/>
  <c r="LK59" i="1" a="1"/>
  <c r="KY34" i="1" a="1"/>
  <c r="JC91" i="1" a="1"/>
  <c r="JO53" i="1" a="1"/>
  <c r="LK70" i="1" a="1"/>
  <c r="KY68" i="1" a="1"/>
  <c r="JO34" i="1" a="1"/>
  <c r="LW37" i="1" a="1"/>
  <c r="IE24" i="1" a="1"/>
  <c r="IQ77" i="1" a="1"/>
  <c r="LK99" i="1" a="1"/>
  <c r="KA46" i="1" a="1"/>
  <c r="IQ6" i="1" a="1"/>
  <c r="JO64" i="1" a="1"/>
  <c r="JO37" i="1" a="1"/>
  <c r="KY62" i="1" a="1"/>
  <c r="JC72" i="1" a="1"/>
  <c r="MI55" i="1" a="1"/>
  <c r="KA55" i="1" a="1"/>
  <c r="LW99" i="1" a="1"/>
  <c r="MI25" i="1" a="1"/>
  <c r="KA84" i="1" a="1"/>
  <c r="LK83" i="1" a="1"/>
  <c r="MI93" i="1" a="1"/>
  <c r="IQ58" i="1" a="1"/>
  <c r="LK38" i="1" a="1"/>
  <c r="MI17" i="1" a="1"/>
  <c r="IE79" i="1" a="1"/>
  <c r="JO62" i="1" a="1"/>
  <c r="KY102" i="1" a="1"/>
  <c r="IE13" i="1" a="1"/>
  <c r="JC55" i="1" a="1"/>
  <c r="JO16" i="1" a="1"/>
  <c r="MI18" i="1" a="1"/>
  <c r="IE78" i="1" a="1"/>
  <c r="KM11" i="1" a="1"/>
  <c r="KA76" i="1" a="1"/>
  <c r="LW100" i="1" a="1"/>
  <c r="KA72" i="1" a="1"/>
  <c r="KA38" i="1" a="1"/>
  <c r="LK11" i="1" a="1"/>
  <c r="JC48" i="1" a="1"/>
  <c r="IE7" i="1" a="1"/>
  <c r="MI82" i="1" a="1"/>
  <c r="KY53" i="1" l="1"/>
  <c r="KY18" i="1"/>
  <c r="IE83" i="1"/>
  <c r="IE38" i="1"/>
  <c r="IQ15" i="1"/>
  <c r="KA62" i="1"/>
  <c r="KA10" i="1"/>
  <c r="KA11" i="1"/>
  <c r="KM17" i="1"/>
  <c r="KM39" i="1"/>
  <c r="KM26" i="1"/>
  <c r="LW51" i="1"/>
  <c r="LW26" i="1"/>
  <c r="KY47" i="1"/>
  <c r="JO12" i="1"/>
  <c r="JO44" i="1"/>
  <c r="IQ59" i="1"/>
  <c r="KA47" i="1"/>
  <c r="LK27" i="1"/>
  <c r="LK98" i="1"/>
  <c r="LK36" i="1"/>
  <c r="LK68" i="1"/>
  <c r="IE99" i="1"/>
  <c r="KY43" i="1"/>
  <c r="KA93" i="1"/>
  <c r="LW13" i="1"/>
  <c r="IE77" i="1"/>
  <c r="KY51" i="1"/>
  <c r="KA78" i="1"/>
  <c r="LK75" i="1"/>
  <c r="LK23" i="1"/>
  <c r="KY37" i="1"/>
  <c r="KY9" i="1"/>
  <c r="JO35" i="1"/>
  <c r="JO10" i="1"/>
  <c r="JO11" i="1"/>
  <c r="KY79" i="1"/>
  <c r="KY101" i="1"/>
  <c r="LK41" i="1"/>
  <c r="LW15" i="1"/>
  <c r="KM53" i="1"/>
  <c r="JO56" i="1"/>
  <c r="JO28" i="1"/>
  <c r="IE93" i="1"/>
  <c r="KY35" i="1"/>
  <c r="JC89" i="1"/>
  <c r="JC77" i="1"/>
  <c r="IQ102" i="1"/>
  <c r="IQ4" i="1"/>
  <c r="LW29" i="1"/>
  <c r="LW24" i="1"/>
  <c r="LK65" i="1"/>
  <c r="KA82" i="1"/>
  <c r="KA48" i="1"/>
  <c r="IQ54" i="1"/>
  <c r="IQ8" i="1"/>
  <c r="LW19" i="1"/>
  <c r="LW103" i="1"/>
  <c r="KY59" i="1"/>
  <c r="KY28" i="1"/>
  <c r="KY56" i="1"/>
  <c r="IQ76" i="1"/>
  <c r="IQ25" i="1"/>
  <c r="IQ42" i="1"/>
  <c r="IE67" i="1"/>
  <c r="KA26" i="1"/>
  <c r="LK91" i="1"/>
  <c r="IE53" i="1"/>
  <c r="JC69" i="1"/>
  <c r="JC26" i="1"/>
  <c r="KY95" i="1"/>
  <c r="KY88" i="1"/>
  <c r="JO8" i="1"/>
  <c r="JO54" i="1"/>
  <c r="JO99" i="1"/>
  <c r="LW69" i="1"/>
  <c r="LK18" i="1"/>
  <c r="LK57" i="1"/>
  <c r="LW77" i="1"/>
  <c r="LK28" i="1"/>
  <c r="LK56" i="1"/>
  <c r="IE13" i="1"/>
  <c r="KY78" i="1"/>
  <c r="KA27" i="1"/>
  <c r="KA98" i="1"/>
  <c r="KA36" i="1"/>
  <c r="KA68" i="1"/>
  <c r="KM89" i="1"/>
  <c r="JO23" i="1"/>
  <c r="JO75" i="1"/>
  <c r="KA91" i="1"/>
  <c r="IE89" i="1"/>
  <c r="JO26" i="1"/>
  <c r="JO38" i="1"/>
  <c r="JO83" i="1"/>
  <c r="IQ91" i="1"/>
  <c r="IQ78" i="1"/>
  <c r="LW83" i="1"/>
  <c r="LW38" i="1"/>
  <c r="JC59" i="1"/>
  <c r="LW49" i="1"/>
  <c r="KM19" i="1"/>
  <c r="KM103" i="1"/>
  <c r="IE5" i="1"/>
  <c r="KY14" i="1"/>
  <c r="KY21" i="1"/>
  <c r="KA15" i="1"/>
  <c r="KA52" i="1"/>
  <c r="JC91" i="1"/>
  <c r="LK67" i="1"/>
  <c r="IE51" i="1"/>
  <c r="LW59" i="1"/>
  <c r="JO52" i="1"/>
  <c r="LK43" i="1"/>
  <c r="JO100" i="1"/>
  <c r="JO33" i="1"/>
  <c r="JO45" i="1"/>
  <c r="KA53" i="1"/>
  <c r="KA51" i="1"/>
  <c r="LK58" i="1"/>
  <c r="JC51" i="1"/>
  <c r="IQ44" i="1"/>
  <c r="IQ12" i="1"/>
  <c r="KM82" i="1"/>
  <c r="KM95" i="1"/>
  <c r="KM88" i="1"/>
  <c r="KY73" i="1"/>
  <c r="IE29" i="1"/>
  <c r="IE24" i="1"/>
  <c r="IQ100" i="1"/>
  <c r="IQ45" i="1"/>
  <c r="IQ33" i="1"/>
  <c r="JC78" i="1"/>
  <c r="LK42" i="1"/>
  <c r="IE57" i="1"/>
  <c r="KM86" i="1"/>
  <c r="KA9" i="1"/>
  <c r="KA37" i="1"/>
  <c r="JC86" i="1"/>
  <c r="KA18" i="1"/>
  <c r="JO58" i="1"/>
  <c r="IE98" i="1"/>
  <c r="IE68" i="1"/>
  <c r="IE36" i="1"/>
  <c r="IE27" i="1"/>
  <c r="JC11" i="1"/>
  <c r="JC10" i="1"/>
  <c r="JC80" i="1"/>
  <c r="KM61" i="1"/>
  <c r="KM96" i="1"/>
  <c r="KA100" i="1"/>
  <c r="KA33" i="1"/>
  <c r="KA45" i="1"/>
  <c r="LW54" i="1"/>
  <c r="LW8" i="1"/>
  <c r="KM16" i="1"/>
  <c r="KM97" i="1"/>
  <c r="JC82" i="1"/>
  <c r="KY48" i="1"/>
  <c r="LW72" i="1"/>
  <c r="LW31" i="1"/>
  <c r="IQ74" i="1"/>
  <c r="IQ66" i="1"/>
  <c r="IQ50" i="1"/>
  <c r="KM13" i="1"/>
  <c r="KY27" i="1"/>
  <c r="KY98" i="1"/>
  <c r="KY36" i="1"/>
  <c r="KY68" i="1"/>
  <c r="IQ84" i="1"/>
  <c r="IQ55" i="1"/>
  <c r="LW92" i="1"/>
  <c r="LW7" i="1"/>
  <c r="KY84" i="1"/>
  <c r="KY55" i="1"/>
  <c r="JO48" i="1"/>
  <c r="JC57" i="1"/>
  <c r="KM85" i="1"/>
  <c r="LK62" i="1"/>
  <c r="KA58" i="1"/>
  <c r="KA19" i="1"/>
  <c r="KA103" i="1"/>
  <c r="IQ63" i="1"/>
  <c r="LW81" i="1"/>
  <c r="KM60" i="1"/>
  <c r="KM22" i="1"/>
  <c r="KM87" i="1"/>
  <c r="KM9" i="1"/>
  <c r="KM37" i="1"/>
  <c r="KA80" i="1"/>
  <c r="LK99" i="1"/>
  <c r="LW94" i="1"/>
  <c r="LW40" i="1"/>
  <c r="LW82" i="1"/>
  <c r="JO19" i="1"/>
  <c r="JO103" i="1"/>
  <c r="IE54" i="1"/>
  <c r="IE8" i="1"/>
  <c r="LW67" i="1"/>
  <c r="KA31" i="1"/>
  <c r="KA72" i="1"/>
  <c r="KM42" i="1"/>
  <c r="IQ86" i="1"/>
  <c r="LK63" i="1"/>
  <c r="LK85" i="1"/>
  <c r="KY93" i="1"/>
  <c r="KY52" i="1"/>
  <c r="KY97" i="1"/>
  <c r="JO59" i="1"/>
  <c r="IQ72" i="1"/>
  <c r="IQ31" i="1"/>
  <c r="LK32" i="1"/>
  <c r="LK70" i="1"/>
  <c r="KY34" i="1"/>
  <c r="KA74" i="1"/>
  <c r="KA50" i="1"/>
  <c r="KA66" i="1"/>
  <c r="JC71" i="1"/>
  <c r="JC30" i="1"/>
  <c r="JO91" i="1"/>
  <c r="LW34" i="1"/>
  <c r="JC15" i="1"/>
  <c r="LK45" i="1"/>
  <c r="LK33" i="1"/>
  <c r="LK100" i="1"/>
  <c r="LW44" i="1"/>
  <c r="LW12" i="1"/>
  <c r="IE85" i="1"/>
  <c r="KM73" i="1"/>
  <c r="KY75" i="1"/>
  <c r="KY23" i="1"/>
  <c r="LW37" i="1"/>
  <c r="LW9" i="1"/>
  <c r="JC90" i="1"/>
  <c r="KM77" i="1"/>
  <c r="IQ82" i="1"/>
  <c r="LW52" i="1"/>
  <c r="KM81" i="1"/>
  <c r="JC20" i="1"/>
  <c r="LW28" i="1"/>
  <c r="LW56" i="1"/>
  <c r="KY103" i="1"/>
  <c r="KY19" i="1"/>
  <c r="KY85" i="1"/>
  <c r="LK10" i="1"/>
  <c r="LK11" i="1"/>
  <c r="IE71" i="1"/>
  <c r="IE30" i="1"/>
  <c r="JC85" i="1"/>
  <c r="KY90" i="1"/>
  <c r="KM6" i="1"/>
  <c r="KM46" i="1"/>
  <c r="IQ37" i="1"/>
  <c r="IQ9" i="1"/>
  <c r="KA60" i="1"/>
  <c r="KA22" i="1"/>
  <c r="KA87" i="1"/>
  <c r="KM65" i="1"/>
  <c r="LK53" i="1"/>
  <c r="JO41" i="1"/>
  <c r="KA76" i="1"/>
  <c r="KA25" i="1"/>
  <c r="KM5" i="1"/>
  <c r="LK64" i="1"/>
  <c r="JC94" i="1"/>
  <c r="JC40" i="1"/>
  <c r="JO60" i="1"/>
  <c r="JO22" i="1"/>
  <c r="JO87" i="1"/>
  <c r="IQ99" i="1"/>
  <c r="IE44" i="1"/>
  <c r="IE12" i="1"/>
  <c r="LW68" i="1"/>
  <c r="LW36" i="1"/>
  <c r="LW98" i="1"/>
  <c r="LW27" i="1"/>
  <c r="LW4" i="1"/>
  <c r="LW102" i="1"/>
  <c r="JO81" i="1"/>
  <c r="IQ71" i="1"/>
  <c r="IQ30" i="1"/>
  <c r="KY5" i="1"/>
  <c r="IE70" i="1"/>
  <c r="IE32" i="1"/>
  <c r="JC54" i="1"/>
  <c r="JC8" i="1"/>
  <c r="KA7" i="1"/>
  <c r="KA92" i="1"/>
  <c r="IQ46" i="1"/>
  <c r="IQ6" i="1"/>
  <c r="KY10" i="1"/>
  <c r="KY11" i="1"/>
  <c r="KY76" i="1"/>
  <c r="KY25" i="1"/>
  <c r="IE80" i="1"/>
  <c r="JO67" i="1"/>
  <c r="JO71" i="1"/>
  <c r="JO30" i="1"/>
  <c r="LW93" i="1"/>
  <c r="JO6" i="1"/>
  <c r="JO46" i="1"/>
  <c r="LK4" i="1"/>
  <c r="LK102" i="1"/>
  <c r="JC53" i="1"/>
  <c r="IE78" i="1"/>
  <c r="LK72" i="1"/>
  <c r="LK31" i="1"/>
  <c r="JC76" i="1"/>
  <c r="JC25" i="1"/>
  <c r="IE72" i="1"/>
  <c r="IE31" i="1"/>
  <c r="KA59" i="1"/>
  <c r="LK92" i="1"/>
  <c r="LK7" i="1"/>
  <c r="IQ103" i="1"/>
  <c r="IQ19" i="1"/>
  <c r="IE90" i="1"/>
  <c r="JC64" i="1"/>
  <c r="KM38" i="1"/>
  <c r="KM83" i="1"/>
  <c r="KM49" i="1"/>
  <c r="JC47" i="1"/>
  <c r="LW30" i="1"/>
  <c r="LW71" i="1"/>
  <c r="KY60" i="1"/>
  <c r="KY22" i="1"/>
  <c r="KY87" i="1"/>
  <c r="IQ57" i="1"/>
  <c r="LK26" i="1"/>
  <c r="IE21" i="1"/>
  <c r="IE14" i="1"/>
  <c r="KY64" i="1"/>
  <c r="LK16" i="1"/>
  <c r="KM84" i="1"/>
  <c r="KM55" i="1"/>
  <c r="KM43" i="1"/>
  <c r="KA14" i="1"/>
  <c r="KA21" i="1"/>
  <c r="KM78" i="1"/>
  <c r="JC84" i="1"/>
  <c r="JC55" i="1"/>
  <c r="KM67" i="1"/>
  <c r="KM93" i="1"/>
  <c r="LK90" i="1"/>
  <c r="LK38" i="1"/>
  <c r="LK83" i="1"/>
  <c r="LW99" i="1"/>
  <c r="KY81" i="1"/>
  <c r="LW16" i="1"/>
  <c r="LW78" i="1"/>
  <c r="LW46" i="1"/>
  <c r="LW6" i="1"/>
  <c r="KM23" i="1"/>
  <c r="KM75" i="1"/>
  <c r="JO49" i="1"/>
  <c r="KM52" i="1"/>
  <c r="IQ48" i="1"/>
  <c r="LK34" i="1"/>
  <c r="JC39" i="1"/>
  <c r="JC17" i="1"/>
  <c r="KY72" i="1"/>
  <c r="KY31" i="1"/>
  <c r="JC44" i="1"/>
  <c r="JC12" i="1"/>
  <c r="KA41" i="1"/>
  <c r="JC58" i="1"/>
  <c r="KA95" i="1"/>
  <c r="KA88" i="1"/>
  <c r="KY26" i="1"/>
  <c r="KY80" i="1"/>
  <c r="IE15" i="1"/>
  <c r="IE63" i="1"/>
  <c r="JO32" i="1"/>
  <c r="JO70" i="1"/>
  <c r="LW5" i="1"/>
  <c r="LK6" i="1"/>
  <c r="LK46" i="1"/>
  <c r="IE52" i="1"/>
  <c r="JO74" i="1"/>
  <c r="JO50" i="1"/>
  <c r="JO66" i="1"/>
  <c r="KY17" i="1"/>
  <c r="KY39" i="1"/>
  <c r="KM79" i="1"/>
  <c r="KM101" i="1"/>
  <c r="KA61" i="1"/>
  <c r="KA96" i="1"/>
  <c r="JC72" i="1"/>
  <c r="JC31" i="1"/>
  <c r="KY46" i="1"/>
  <c r="KY6" i="1"/>
  <c r="KM56" i="1"/>
  <c r="KM28" i="1"/>
  <c r="IQ87" i="1"/>
  <c r="IQ60" i="1"/>
  <c r="IQ22" i="1"/>
  <c r="IE64" i="1"/>
  <c r="IE37" i="1"/>
  <c r="IE9" i="1"/>
  <c r="KY61" i="1"/>
  <c r="KY96" i="1"/>
  <c r="IQ90" i="1"/>
  <c r="KA24" i="1"/>
  <c r="KA29" i="1"/>
  <c r="LK17" i="1"/>
  <c r="LK39" i="1"/>
  <c r="IE100" i="1"/>
  <c r="IE45" i="1"/>
  <c r="IE33" i="1"/>
  <c r="IE42" i="1"/>
  <c r="KM41" i="1"/>
  <c r="IE35" i="1"/>
  <c r="KM31" i="1"/>
  <c r="KM72" i="1"/>
  <c r="KM100" i="1"/>
  <c r="KM33" i="1"/>
  <c r="KM45" i="1"/>
  <c r="KY58" i="1"/>
  <c r="LK76" i="1"/>
  <c r="LK25" i="1"/>
  <c r="IQ70" i="1"/>
  <c r="IQ32" i="1"/>
  <c r="KA35" i="1"/>
  <c r="KM27" i="1"/>
  <c r="KM98" i="1"/>
  <c r="KM36" i="1"/>
  <c r="KM68" i="1"/>
  <c r="LK44" i="1"/>
  <c r="LK12" i="1"/>
  <c r="IQ93" i="1"/>
  <c r="KY16" i="1"/>
  <c r="JO18" i="1"/>
  <c r="KY49" i="1"/>
  <c r="IQ73" i="1"/>
  <c r="JO40" i="1"/>
  <c r="JO94" i="1"/>
  <c r="IE34" i="1"/>
  <c r="KM48" i="1"/>
  <c r="JC83" i="1"/>
  <c r="JC38" i="1"/>
  <c r="LK86" i="1"/>
  <c r="IQ75" i="1"/>
  <c r="IQ23" i="1"/>
  <c r="JO13" i="1"/>
  <c r="KY74" i="1"/>
  <c r="KY50" i="1"/>
  <c r="KY66" i="1"/>
  <c r="JO85" i="1"/>
  <c r="IQ67" i="1"/>
  <c r="JO7" i="1"/>
  <c r="JO92" i="1"/>
  <c r="KY99" i="1"/>
  <c r="JO65" i="1"/>
  <c r="KY24" i="1"/>
  <c r="KY29" i="1"/>
  <c r="LK93" i="1"/>
  <c r="KY15" i="1"/>
  <c r="IE76" i="1"/>
  <c r="IE25" i="1"/>
  <c r="JC102" i="1"/>
  <c r="JC4" i="1"/>
  <c r="JO15" i="1"/>
  <c r="KY38" i="1"/>
  <c r="KY83" i="1"/>
  <c r="KY13" i="1"/>
  <c r="JO17" i="1"/>
  <c r="JO39" i="1"/>
  <c r="KY32" i="1"/>
  <c r="KY70" i="1"/>
  <c r="IQ69" i="1"/>
  <c r="IE16" i="1"/>
  <c r="KM12" i="1"/>
  <c r="KM44" i="1"/>
  <c r="JC21" i="1"/>
  <c r="JC14" i="1"/>
  <c r="JO4" i="1"/>
  <c r="JO102" i="1"/>
  <c r="IE82" i="1"/>
  <c r="KM24" i="1"/>
  <c r="KM29" i="1"/>
  <c r="KY4" i="1"/>
  <c r="KY102" i="1"/>
  <c r="LK61" i="1"/>
  <c r="LK96" i="1"/>
  <c r="JC101" i="1"/>
  <c r="JC79" i="1"/>
  <c r="KA12" i="1"/>
  <c r="KA44" i="1"/>
  <c r="JC93" i="1"/>
  <c r="IQ64" i="1"/>
  <c r="IE96" i="1"/>
  <c r="IE61" i="1"/>
  <c r="IE74" i="1"/>
  <c r="IE66" i="1"/>
  <c r="IE50" i="1"/>
  <c r="KA97" i="1"/>
  <c r="LK66" i="1"/>
  <c r="LK50" i="1"/>
  <c r="LK74" i="1"/>
  <c r="KA4" i="1"/>
  <c r="KA102" i="1"/>
  <c r="KA71" i="1"/>
  <c r="KA30" i="1"/>
  <c r="IE84" i="1"/>
  <c r="IE55" i="1"/>
  <c r="JC56" i="1"/>
  <c r="JC28" i="1"/>
  <c r="JC42" i="1"/>
  <c r="IQ89" i="1"/>
  <c r="IE49" i="1"/>
  <c r="LK80" i="1"/>
  <c r="IQ26" i="1"/>
  <c r="IQ13" i="1"/>
  <c r="LW47" i="1"/>
  <c r="LK8" i="1"/>
  <c r="LK54" i="1"/>
  <c r="KA64" i="1"/>
  <c r="IQ88" i="1"/>
  <c r="IQ95" i="1"/>
  <c r="IE92" i="1"/>
  <c r="IE7" i="1"/>
  <c r="KM57" i="1"/>
  <c r="IQ5" i="1"/>
  <c r="LK73" i="1"/>
  <c r="IQ97" i="1"/>
  <c r="JC70" i="1"/>
  <c r="JC32" i="1"/>
  <c r="KY41" i="1"/>
  <c r="JO64" i="1"/>
  <c r="KM74" i="1"/>
  <c r="KM50" i="1"/>
  <c r="KM66" i="1"/>
  <c r="JC100" i="1"/>
  <c r="JC45" i="1"/>
  <c r="JC33" i="1"/>
  <c r="IQ34" i="1"/>
  <c r="JO77" i="1"/>
  <c r="KA56" i="1"/>
  <c r="KA28" i="1"/>
  <c r="JC18" i="1"/>
  <c r="IE102" i="1"/>
  <c r="IE4" i="1"/>
  <c r="JO43" i="1"/>
  <c r="KA38" i="1"/>
  <c r="KA83" i="1"/>
  <c r="LK5" i="1"/>
  <c r="IQ92" i="1"/>
  <c r="IQ7" i="1"/>
  <c r="IQ101" i="1"/>
  <c r="IQ79" i="1"/>
  <c r="IE48" i="1"/>
  <c r="JC67" i="1"/>
  <c r="JO80" i="1"/>
  <c r="KY77" i="1"/>
  <c r="KA89" i="1"/>
  <c r="IE46" i="1"/>
  <c r="IE6" i="1"/>
  <c r="KA86" i="1"/>
  <c r="KM8" i="1"/>
  <c r="KM54" i="1"/>
  <c r="JC35" i="1"/>
  <c r="IE69" i="1"/>
  <c r="IQ41" i="1"/>
  <c r="JC48" i="1"/>
  <c r="KM59" i="1"/>
  <c r="IE43" i="1"/>
  <c r="JC52" i="1"/>
  <c r="KA8" i="1"/>
  <c r="KA54" i="1"/>
  <c r="JC5" i="1"/>
  <c r="LW85" i="1"/>
  <c r="KA81" i="1"/>
  <c r="KA32" i="1"/>
  <c r="KA70" i="1"/>
  <c r="KA73" i="1"/>
  <c r="IQ85" i="1"/>
  <c r="JO24" i="1"/>
  <c r="JO29" i="1"/>
  <c r="LW101" i="1"/>
  <c r="LW79" i="1"/>
  <c r="KA99" i="1"/>
  <c r="LW91" i="1"/>
  <c r="IE59" i="1"/>
  <c r="IQ83" i="1"/>
  <c r="IQ38" i="1"/>
  <c r="LW86" i="1"/>
  <c r="IE81" i="1"/>
  <c r="LK15" i="1"/>
  <c r="IQ11" i="1"/>
  <c r="IQ10" i="1"/>
  <c r="IQ77" i="1"/>
  <c r="LW20" i="1"/>
  <c r="IQ56" i="1"/>
  <c r="IQ28" i="1"/>
  <c r="KA90" i="1"/>
  <c r="IE73" i="1"/>
  <c r="KM15" i="1"/>
  <c r="LK97" i="1"/>
  <c r="LK35" i="1"/>
  <c r="LK60" i="1"/>
  <c r="LK22" i="1"/>
  <c r="LK87" i="1"/>
  <c r="KA57" i="1"/>
  <c r="LW64" i="1"/>
  <c r="JO90" i="1"/>
  <c r="KM51" i="1"/>
  <c r="KY44" i="1"/>
  <c r="KY12" i="1"/>
  <c r="IE41" i="1"/>
  <c r="KA67" i="1"/>
  <c r="KM14" i="1"/>
  <c r="KM21" i="1"/>
  <c r="JO53" i="1"/>
  <c r="LK59" i="1"/>
  <c r="IE103" i="1"/>
  <c r="IE19" i="1"/>
  <c r="IQ53" i="1"/>
  <c r="JC92" i="1"/>
  <c r="JC7" i="1"/>
  <c r="LW96" i="1"/>
  <c r="LW61" i="1"/>
  <c r="IE75" i="1"/>
  <c r="IE23" i="1"/>
  <c r="IQ29" i="1"/>
  <c r="IQ24" i="1"/>
  <c r="JO76" i="1"/>
  <c r="JO25" i="1"/>
  <c r="KA42" i="1"/>
  <c r="IQ16" i="1"/>
  <c r="JO61" i="1"/>
  <c r="JO96" i="1"/>
  <c r="JO34" i="1"/>
  <c r="JO84" i="1"/>
  <c r="JO55" i="1"/>
  <c r="LK52" i="1"/>
  <c r="LK20" i="1"/>
  <c r="KA85" i="1"/>
  <c r="JC103" i="1"/>
  <c r="JC19" i="1"/>
  <c r="IE95" i="1"/>
  <c r="IE88" i="1"/>
  <c r="JC75" i="1"/>
  <c r="JC23" i="1"/>
  <c r="IE47" i="1"/>
  <c r="IE65" i="1"/>
  <c r="LK84" i="1"/>
  <c r="LK55" i="1"/>
  <c r="LW17" i="1"/>
  <c r="LW39" i="1"/>
  <c r="KY63" i="1"/>
  <c r="KA49" i="1"/>
  <c r="IE58" i="1"/>
  <c r="KM69" i="1"/>
  <c r="LK81" i="1"/>
  <c r="KY82" i="1"/>
  <c r="KY40" i="1"/>
  <c r="KY94" i="1"/>
  <c r="LK37" i="1"/>
  <c r="LK9" i="1"/>
  <c r="KY71" i="1"/>
  <c r="KY30" i="1"/>
  <c r="LK13" i="1"/>
  <c r="IE101" i="1"/>
  <c r="IE79" i="1"/>
  <c r="KM99" i="1"/>
  <c r="KM91" i="1"/>
  <c r="KY86" i="1"/>
  <c r="JO9" i="1"/>
  <c r="JO37" i="1"/>
  <c r="JC34" i="1"/>
  <c r="KA13" i="1"/>
  <c r="IE97" i="1"/>
  <c r="IE18" i="1"/>
  <c r="KM80" i="1"/>
  <c r="JO78" i="1"/>
  <c r="LK24" i="1"/>
  <c r="LK29" i="1"/>
  <c r="LK14" i="1"/>
  <c r="LK21" i="1"/>
  <c r="LK19" i="1"/>
  <c r="LK103" i="1"/>
  <c r="LW90" i="1"/>
  <c r="IE91" i="1"/>
  <c r="KY8" i="1"/>
  <c r="KY54" i="1"/>
  <c r="LW57" i="1"/>
  <c r="KM35" i="1"/>
  <c r="KM20" i="1"/>
  <c r="KA6" i="1"/>
  <c r="KA46" i="1"/>
  <c r="JC96" i="1"/>
  <c r="JC61" i="1"/>
  <c r="KM71" i="1"/>
  <c r="KM30" i="1"/>
  <c r="JC99" i="1"/>
  <c r="IQ43" i="1"/>
  <c r="IE62" i="1"/>
  <c r="LW97" i="1"/>
  <c r="JC63" i="1"/>
  <c r="IE26" i="1"/>
  <c r="JO69" i="1"/>
  <c r="LK47" i="1"/>
  <c r="IQ62" i="1"/>
  <c r="JO79" i="1"/>
  <c r="JO101" i="1"/>
  <c r="JC87" i="1"/>
  <c r="JC60" i="1"/>
  <c r="JC22" i="1"/>
  <c r="IQ96" i="1"/>
  <c r="IQ61" i="1"/>
  <c r="JC41" i="1"/>
  <c r="KY92" i="1"/>
  <c r="KY7" i="1"/>
  <c r="IE20" i="1"/>
  <c r="IE39" i="1"/>
  <c r="IE17" i="1"/>
  <c r="LW65" i="1"/>
  <c r="JC37" i="1"/>
  <c r="JC9" i="1"/>
  <c r="JO20" i="1"/>
  <c r="JO16" i="1"/>
  <c r="LK49" i="1"/>
  <c r="KM34" i="1"/>
  <c r="KA34" i="1"/>
  <c r="KM32" i="1"/>
  <c r="KM70" i="1"/>
  <c r="LK77" i="1"/>
  <c r="JC16" i="1"/>
  <c r="KY67" i="1"/>
  <c r="IE86" i="1"/>
  <c r="LK95" i="1"/>
  <c r="LK88" i="1"/>
  <c r="LK79" i="1"/>
  <c r="LK101" i="1"/>
  <c r="LW48" i="1"/>
  <c r="KA77" i="1"/>
  <c r="JO57" i="1"/>
  <c r="KM64" i="1"/>
  <c r="KM76" i="1"/>
  <c r="KM25" i="1"/>
  <c r="JO27" i="1"/>
  <c r="JO98" i="1"/>
  <c r="JO36" i="1"/>
  <c r="JO68" i="1"/>
  <c r="IQ58" i="1"/>
  <c r="KA84" i="1"/>
  <c r="KA55" i="1"/>
  <c r="IE94" i="1"/>
  <c r="IE40" i="1"/>
  <c r="LW63" i="1"/>
  <c r="LW41" i="1"/>
  <c r="KY57" i="1"/>
  <c r="JO82" i="1"/>
  <c r="JC74" i="1"/>
  <c r="JC66" i="1"/>
  <c r="JC50" i="1"/>
  <c r="KM47" i="1"/>
  <c r="KA65" i="1"/>
  <c r="KA16" i="1"/>
  <c r="IE87" i="1"/>
  <c r="IE60" i="1"/>
  <c r="IE22" i="1"/>
  <c r="KM63" i="1"/>
  <c r="LW66" i="1"/>
  <c r="LW50" i="1"/>
  <c r="LW74" i="1"/>
  <c r="KY91" i="1"/>
  <c r="KM62" i="1"/>
  <c r="IQ65" i="1"/>
  <c r="LW73" i="1"/>
  <c r="IE11" i="1"/>
  <c r="IE10" i="1"/>
  <c r="JC95" i="1"/>
  <c r="JC88" i="1"/>
  <c r="IQ39" i="1"/>
  <c r="IQ17" i="1"/>
  <c r="JO97" i="1"/>
  <c r="KA69" i="1"/>
  <c r="IQ20" i="1"/>
  <c r="LW43" i="1"/>
  <c r="KM18" i="1"/>
  <c r="JC43" i="1"/>
  <c r="JO47" i="1"/>
  <c r="IE56" i="1"/>
  <c r="IE28" i="1"/>
  <c r="LW32" i="1"/>
  <c r="LW70" i="1"/>
  <c r="KY62" i="1"/>
  <c r="IQ51" i="1"/>
  <c r="IQ49" i="1"/>
  <c r="IQ98" i="1"/>
  <c r="IQ68" i="1"/>
  <c r="IQ36" i="1"/>
  <c r="IQ27" i="1"/>
  <c r="KY45" i="1"/>
  <c r="KY33" i="1"/>
  <c r="KY100" i="1"/>
  <c r="LW76" i="1"/>
  <c r="LW25" i="1"/>
  <c r="LW45" i="1"/>
  <c r="LW33" i="1"/>
  <c r="LW100" i="1"/>
  <c r="JO31" i="1"/>
  <c r="JO72" i="1"/>
  <c r="LW35" i="1"/>
  <c r="LW75" i="1"/>
  <c r="LW23" i="1"/>
  <c r="JC46" i="1"/>
  <c r="JC6" i="1"/>
  <c r="LK40" i="1"/>
  <c r="LK94" i="1"/>
  <c r="KM90" i="1"/>
  <c r="LW55" i="1"/>
  <c r="LW84" i="1"/>
  <c r="LW62" i="1"/>
  <c r="IQ21" i="1"/>
  <c r="IQ14" i="1"/>
  <c r="JC49" i="1"/>
  <c r="JO5" i="1"/>
  <c r="KM4" i="1"/>
  <c r="KM102" i="1"/>
  <c r="KA79" i="1"/>
  <c r="KA101" i="1"/>
  <c r="JC73" i="1"/>
  <c r="LW89" i="1"/>
  <c r="KM7" i="1"/>
  <c r="KM92" i="1"/>
  <c r="IQ18" i="1"/>
  <c r="KA43" i="1"/>
  <c r="IQ80" i="1"/>
  <c r="JO86" i="1"/>
  <c r="JC98" i="1"/>
  <c r="JC68" i="1"/>
  <c r="JC36" i="1"/>
  <c r="JC27" i="1"/>
  <c r="KY42" i="1"/>
  <c r="LW88" i="1"/>
  <c r="LW95" i="1"/>
  <c r="KA17" i="1"/>
  <c r="KA39" i="1"/>
  <c r="KM10" i="1"/>
  <c r="KM11" i="1"/>
  <c r="IQ94" i="1"/>
  <c r="IQ40" i="1"/>
  <c r="KM58" i="1"/>
  <c r="JC29" i="1"/>
  <c r="JC24" i="1"/>
  <c r="LW10" i="1"/>
  <c r="LW11" i="1"/>
  <c r="KY20" i="1"/>
  <c r="LK69" i="1"/>
  <c r="KA20" i="1"/>
  <c r="LK78" i="1"/>
  <c r="KY65" i="1"/>
  <c r="JO73" i="1"/>
  <c r="KA5" i="1"/>
  <c r="LW18" i="1"/>
  <c r="IQ52" i="1"/>
  <c r="IQ47" i="1"/>
  <c r="LW58" i="1"/>
  <c r="KY89" i="1"/>
  <c r="JC65" i="1"/>
  <c r="LW42" i="1"/>
  <c r="LK48" i="1"/>
  <c r="LK89" i="1"/>
  <c r="JO14" i="1"/>
  <c r="JO21" i="1"/>
  <c r="KM40" i="1"/>
  <c r="KM94" i="1"/>
  <c r="IQ81" i="1"/>
  <c r="LW80" i="1"/>
  <c r="JO63" i="1"/>
  <c r="KY69" i="1"/>
  <c r="KA40" i="1"/>
  <c r="KA94" i="1"/>
  <c r="LW14" i="1"/>
  <c r="LW21" i="1"/>
  <c r="JO89" i="1"/>
  <c r="JO42" i="1"/>
  <c r="JC13" i="1"/>
  <c r="LK51" i="1"/>
  <c r="JO62" i="1"/>
  <c r="LK71" i="1"/>
  <c r="LK30" i="1"/>
  <c r="IQ35" i="1"/>
  <c r="JC81" i="1"/>
  <c r="JO93" i="1"/>
  <c r="JC62" i="1"/>
  <c r="LK82" i="1"/>
  <c r="KA23" i="1"/>
  <c r="KA75" i="1"/>
  <c r="JC97" i="1"/>
  <c r="JO95" i="1"/>
  <c r="JO88" i="1"/>
  <c r="JO51" i="1"/>
  <c r="LW53" i="1"/>
  <c r="LW87" i="1"/>
  <c r="LW22" i="1"/>
  <c r="LW60" i="1"/>
  <c r="KA63" i="1"/>
  <c r="MI18" i="1"/>
  <c r="MI89" i="1"/>
  <c r="MI13" i="1"/>
  <c r="MI70" i="1"/>
  <c r="MI32" i="1"/>
  <c r="MI69" i="1"/>
  <c r="MI57" i="1"/>
  <c r="MI99" i="1"/>
  <c r="MI42" i="1"/>
  <c r="MI59" i="1"/>
  <c r="MI49" i="1"/>
  <c r="MI64" i="1"/>
  <c r="MI58" i="1"/>
  <c r="MI67" i="1"/>
  <c r="MI66" i="1"/>
  <c r="MI50" i="1"/>
  <c r="MI74" i="1"/>
  <c r="MI77" i="1"/>
  <c r="MI26" i="1"/>
  <c r="MI83" i="1"/>
  <c r="MI38" i="1"/>
  <c r="MI47" i="1"/>
  <c r="MI14" i="1"/>
  <c r="MI21" i="1"/>
  <c r="MI33" i="1"/>
  <c r="MI45" i="1"/>
  <c r="MI100" i="1"/>
  <c r="MI54" i="1"/>
  <c r="MI8" i="1"/>
  <c r="MI30" i="1"/>
  <c r="MI71" i="1"/>
  <c r="MI41" i="1"/>
  <c r="MI34" i="1"/>
  <c r="MI11" i="1"/>
  <c r="MI10" i="1"/>
  <c r="MI53" i="1"/>
  <c r="MI20" i="1"/>
  <c r="MI35" i="1"/>
  <c r="MI12" i="1"/>
  <c r="MI44" i="1"/>
  <c r="MI63" i="1"/>
  <c r="MI94" i="1"/>
  <c r="MI40" i="1"/>
  <c r="MI39" i="1"/>
  <c r="MI17" i="1"/>
  <c r="MI93" i="1"/>
  <c r="MI25" i="1"/>
  <c r="MI76" i="1"/>
  <c r="MI87" i="1"/>
  <c r="MI22" i="1"/>
  <c r="MI60" i="1"/>
  <c r="MI97" i="1"/>
  <c r="MI37" i="1"/>
  <c r="MI9" i="1"/>
  <c r="MI72" i="1"/>
  <c r="MI31" i="1"/>
  <c r="MI5" i="1"/>
  <c r="MI80" i="1"/>
  <c r="MI92" i="1"/>
  <c r="MI7" i="1"/>
  <c r="MI19" i="1"/>
  <c r="MI103" i="1"/>
  <c r="MI43" i="1"/>
  <c r="MI51" i="1"/>
  <c r="MI52" i="1"/>
  <c r="MI73" i="1"/>
  <c r="MI82" i="1"/>
  <c r="MI23" i="1"/>
  <c r="MI75" i="1"/>
  <c r="MI15" i="1"/>
  <c r="MI65" i="1"/>
  <c r="MI68" i="1"/>
  <c r="MI36" i="1"/>
  <c r="MI98" i="1"/>
  <c r="MI27" i="1"/>
  <c r="MI101" i="1"/>
  <c r="MI79" i="1"/>
  <c r="MI102" i="1"/>
  <c r="MI4" i="1"/>
  <c r="MI85" i="1"/>
  <c r="MI48" i="1"/>
  <c r="MI56" i="1"/>
  <c r="MI28" i="1"/>
  <c r="MI46" i="1"/>
  <c r="MI6" i="1"/>
  <c r="MI78" i="1"/>
  <c r="MI90" i="1"/>
  <c r="MI55" i="1"/>
  <c r="MI84" i="1"/>
  <c r="MI96" i="1"/>
  <c r="MI61" i="1"/>
  <c r="MI29" i="1"/>
  <c r="MI24" i="1"/>
  <c r="MI81" i="1"/>
  <c r="MI88" i="1"/>
  <c r="MI95" i="1"/>
  <c r="MI91" i="1"/>
  <c r="MI86" i="1"/>
  <c r="MI16" i="1"/>
  <c r="MI62" i="1"/>
  <c r="LL29" i="1" a="1"/>
  <c r="LX83" i="1" a="1"/>
  <c r="LX41" i="1" a="1"/>
  <c r="MJ87" i="1" a="1"/>
  <c r="IR21" i="1" a="1"/>
  <c r="MJ99" i="1" a="1"/>
  <c r="JD45" i="1" a="1"/>
  <c r="KB71" i="1" a="1"/>
  <c r="MV99" i="1" a="1"/>
  <c r="LL102" i="1" a="1"/>
  <c r="JP63" i="1" a="1"/>
  <c r="MV92" i="1" a="1"/>
  <c r="KB70" i="1" a="1"/>
  <c r="LL40" i="1" a="1"/>
  <c r="JD35" i="1" a="1"/>
  <c r="MJ45" i="1" a="1"/>
  <c r="KZ71" i="1" a="1"/>
  <c r="IR79" i="1" a="1"/>
  <c r="IR53" i="1" a="1"/>
  <c r="LX64" i="1" a="1"/>
  <c r="KN7" i="1" a="1"/>
  <c r="JD85" i="1" a="1"/>
  <c r="MJ37" i="1" a="1"/>
  <c r="LX84" i="1" a="1"/>
  <c r="KB72" i="1" a="1"/>
  <c r="LL82" i="1" a="1"/>
  <c r="LL93" i="1" a="1"/>
  <c r="LL45" i="1" a="1"/>
  <c r="MV43" i="1" a="1"/>
  <c r="MJ75" i="1" a="1"/>
  <c r="KB28" i="1" a="1"/>
  <c r="MV53" i="1" a="1"/>
  <c r="IR83" i="1" a="1"/>
  <c r="KZ62" i="1" a="1"/>
  <c r="MV9" i="1" a="1"/>
  <c r="KN83" i="1" a="1"/>
  <c r="LL83" i="1" a="1"/>
  <c r="LX95" i="1" a="1"/>
  <c r="KB6" i="1" a="1"/>
  <c r="LX9" i="1" a="1"/>
  <c r="LX30" i="1" a="1"/>
  <c r="LX18" i="1" a="1"/>
  <c r="IR9" i="1" a="1"/>
  <c r="MV10" i="1" a="1"/>
  <c r="KB48" i="1" a="1"/>
  <c r="IR37" i="1" a="1"/>
  <c r="IR58" i="1" a="1"/>
  <c r="KZ48" i="1" a="1"/>
  <c r="JD59" i="1" a="1"/>
  <c r="KN87" i="1" a="1"/>
  <c r="MV16" i="1" a="1"/>
  <c r="KN29" i="1" a="1"/>
  <c r="IR13" i="1" a="1"/>
  <c r="JP86" i="1" a="1"/>
  <c r="LX34" i="1" a="1"/>
  <c r="MJ35" i="1" a="1"/>
  <c r="JP34" i="1" a="1"/>
  <c r="MJ28" i="1" a="1"/>
  <c r="KN91" i="1" a="1"/>
  <c r="JP36" i="1" a="1"/>
  <c r="MV88" i="1" a="1"/>
  <c r="MJ26" i="1" a="1"/>
  <c r="LX14" i="1" a="1"/>
  <c r="MV27" i="1" a="1"/>
  <c r="MJ33" i="1" a="1"/>
  <c r="KZ30" i="1" a="1"/>
  <c r="JP24" i="1" a="1"/>
  <c r="MJ85" i="1" a="1"/>
  <c r="LL55" i="1" a="1"/>
  <c r="IR15" i="1" a="1"/>
  <c r="KZ27" i="1" a="1"/>
  <c r="MJ9" i="1" a="1"/>
  <c r="JD29" i="1" a="1"/>
  <c r="JD55" i="1" a="1"/>
  <c r="KZ58" i="1" a="1"/>
  <c r="KN51" i="1" a="1"/>
  <c r="LL33" i="1" a="1"/>
  <c r="MV94" i="1" a="1"/>
  <c r="MJ23" i="1" a="1"/>
  <c r="LX52" i="1" a="1"/>
  <c r="MV39" i="1" a="1"/>
  <c r="KZ82" i="1" a="1"/>
  <c r="LL99" i="1" a="1"/>
  <c r="MV72" i="1" a="1"/>
  <c r="JD102" i="1" a="1"/>
  <c r="KZ20" i="1" a="1"/>
  <c r="KN30" i="1" a="1"/>
  <c r="KB46" i="1" a="1"/>
  <c r="LX73" i="1" a="1"/>
  <c r="LL90" i="1" a="1"/>
  <c r="KN103" i="1" a="1"/>
  <c r="JP74" i="1" a="1"/>
  <c r="LX20" i="1" a="1"/>
  <c r="KN44" i="1" a="1"/>
  <c r="IR99" i="1" a="1"/>
  <c r="MJ43" i="1" a="1"/>
  <c r="KN12" i="1" a="1"/>
  <c r="JP4" i="1" a="1"/>
  <c r="KB39" i="1" a="1"/>
  <c r="IR60" i="1" a="1"/>
  <c r="KZ86" i="1" a="1"/>
  <c r="JD34" i="1" a="1"/>
  <c r="KN34" i="1" a="1"/>
  <c r="KZ41" i="1" a="1"/>
  <c r="KB77" i="1" a="1"/>
  <c r="KZ98" i="1" a="1"/>
  <c r="MJ21" i="1" a="1"/>
  <c r="KN94" i="1" a="1"/>
  <c r="KN43" i="1" a="1"/>
  <c r="LX99" i="1" a="1"/>
  <c r="LL37" i="1" a="1"/>
  <c r="JD73" i="1" a="1"/>
  <c r="KN18" i="1" a="1"/>
  <c r="JD4" i="1" a="1"/>
  <c r="KB97" i="1" a="1"/>
  <c r="JP38" i="1" a="1"/>
  <c r="MV96" i="1" a="1"/>
  <c r="KB68" i="1" a="1"/>
  <c r="IR39" i="1" a="1"/>
  <c r="KN8" i="1" a="1"/>
  <c r="KZ33" i="1" a="1"/>
  <c r="JD30" i="1" a="1"/>
  <c r="KZ100" i="1" a="1"/>
  <c r="KN14" i="1" a="1"/>
  <c r="KZ66" i="1" a="1"/>
  <c r="MJ47" i="1" a="1"/>
  <c r="LL43" i="1" a="1"/>
  <c r="JD14" i="1" a="1"/>
  <c r="MJ27" i="1" a="1"/>
  <c r="LX82" i="1" a="1"/>
  <c r="LX21" i="1" a="1"/>
  <c r="MV5" i="1" a="1"/>
  <c r="KB22" i="1" a="1"/>
  <c r="MV8" i="1" a="1"/>
  <c r="IR96" i="1" a="1"/>
  <c r="MJ65" i="1" a="1"/>
  <c r="IR69" i="1" a="1"/>
  <c r="KZ87" i="1" a="1"/>
  <c r="KN100" i="1" a="1"/>
  <c r="KB10" i="1" a="1"/>
  <c r="MV74" i="1" a="1"/>
  <c r="MV62" i="1" a="1"/>
  <c r="JP16" i="1" a="1"/>
  <c r="KB37" i="1" a="1"/>
  <c r="JD40" i="1" a="1"/>
  <c r="KN37" i="1" a="1"/>
  <c r="LX77" i="1" a="1"/>
  <c r="IR94" i="1" a="1"/>
  <c r="IR22" i="1" a="1"/>
  <c r="MV58" i="1" a="1"/>
  <c r="JD47" i="1" a="1"/>
  <c r="MJ102" i="1" a="1"/>
  <c r="LL52" i="1" a="1"/>
  <c r="KZ50" i="1" a="1"/>
  <c r="LX94" i="1" a="1"/>
  <c r="KZ11" i="1" a="1"/>
  <c r="KB87" i="1" a="1"/>
  <c r="LL34" i="1" a="1"/>
  <c r="MV70" i="1" a="1"/>
  <c r="KZ80" i="1" a="1"/>
  <c r="LL94" i="1" a="1"/>
  <c r="JD99" i="1" a="1"/>
  <c r="JP85" i="1" a="1"/>
  <c r="MJ67" i="1" a="1"/>
  <c r="LL96" i="1" a="1"/>
  <c r="MJ63" i="1" a="1"/>
  <c r="JP91" i="1" a="1"/>
  <c r="JP29" i="1" a="1"/>
  <c r="LX15" i="1" a="1"/>
  <c r="KZ42" i="1" a="1"/>
  <c r="MV86" i="1" a="1"/>
  <c r="LX56" i="1" a="1"/>
  <c r="LL16" i="1" a="1"/>
  <c r="JD98" i="1" a="1"/>
  <c r="JD74" i="1" a="1"/>
  <c r="MV17" i="1" a="1"/>
  <c r="IR62" i="1" a="1"/>
  <c r="JP57" i="1" a="1"/>
  <c r="MV31" i="1" a="1"/>
  <c r="KB86" i="1" a="1"/>
  <c r="IR26" i="1" a="1"/>
  <c r="JP25" i="1" a="1"/>
  <c r="LL95" i="1" a="1"/>
  <c r="KZ14" i="1" a="1"/>
  <c r="JD62" i="1" a="1"/>
  <c r="KB64" i="1" a="1"/>
  <c r="JP66" i="1" a="1"/>
  <c r="JP76" i="1" a="1"/>
  <c r="LL47" i="1" a="1"/>
  <c r="LL51" i="1" a="1"/>
  <c r="IR48" i="1" a="1"/>
  <c r="KN50" i="1" a="1"/>
  <c r="JP43" i="1" a="1"/>
  <c r="MV101" i="1" a="1"/>
  <c r="KN74" i="1" a="1"/>
  <c r="KN21" i="1" a="1"/>
  <c r="MJ40" i="1" a="1"/>
  <c r="KZ91" i="1" a="1"/>
  <c r="MJ42" i="1" a="1"/>
  <c r="MJ94" i="1" a="1"/>
  <c r="KZ38" i="1" a="1"/>
  <c r="LL89" i="1" a="1"/>
  <c r="JD95" i="1" a="1"/>
  <c r="MJ82" i="1" a="1"/>
  <c r="KN15" i="1" a="1"/>
  <c r="MV85" i="1" a="1"/>
  <c r="JD80" i="1" a="1"/>
  <c r="LL6" i="1" a="1"/>
  <c r="JP94" i="1" a="1"/>
  <c r="KZ57" i="1" a="1"/>
  <c r="MV6" i="1" a="1"/>
  <c r="KB44" i="1" a="1"/>
  <c r="MJ4" i="1" a="1"/>
  <c r="LL54" i="1" a="1"/>
  <c r="JD96" i="1" a="1"/>
  <c r="IR74" i="1" a="1"/>
  <c r="LX86" i="1" a="1"/>
  <c r="KN13" i="1" a="1"/>
  <c r="MJ25" i="1" a="1"/>
  <c r="KZ12" i="1" a="1"/>
  <c r="KZ36" i="1" a="1"/>
  <c r="KN35" i="1" a="1"/>
  <c r="KB73" i="1" a="1"/>
  <c r="JP81" i="1" a="1"/>
  <c r="KZ6" i="1" a="1"/>
  <c r="MJ20" i="1" a="1"/>
  <c r="KN33" i="1" a="1"/>
  <c r="LX72" i="1" a="1"/>
  <c r="KB8" i="1" a="1"/>
  <c r="JD25" i="1" a="1"/>
  <c r="JP62" i="1" a="1"/>
  <c r="IR56" i="1" a="1"/>
  <c r="IR11" i="1" a="1"/>
  <c r="MV73" i="1" a="1"/>
  <c r="MJ81" i="1" a="1"/>
  <c r="KB49" i="1" a="1"/>
  <c r="JD52" i="1" a="1"/>
  <c r="LL88" i="1" a="1"/>
  <c r="KZ21" i="1" a="1"/>
  <c r="KB16" i="1" a="1"/>
  <c r="JP78" i="1" a="1"/>
  <c r="LL17" i="1" a="1"/>
  <c r="JP93" i="1" a="1"/>
  <c r="IR17" i="1" a="1"/>
  <c r="KB13" i="1" a="1"/>
  <c r="IR81" i="1" a="1"/>
  <c r="IR100" i="1" a="1"/>
  <c r="KZ53" i="1" a="1"/>
  <c r="IR98" i="1" a="1"/>
  <c r="JD5" i="1" a="1"/>
  <c r="MJ72" i="1" a="1"/>
  <c r="KN90" i="1" a="1"/>
  <c r="LX67" i="1" a="1"/>
  <c r="LX69" i="1" a="1"/>
  <c r="LL65" i="1" a="1"/>
  <c r="IR6" i="1" a="1"/>
  <c r="JD69" i="1" a="1"/>
  <c r="MJ83" i="1" a="1"/>
  <c r="IR89" i="1" a="1"/>
  <c r="MV50" i="1" a="1"/>
  <c r="JP102" i="1" a="1"/>
  <c r="KZ25" i="1" a="1"/>
  <c r="MJ46" i="1" a="1"/>
  <c r="MV69" i="1" a="1"/>
  <c r="JD33" i="1" a="1"/>
  <c r="KB30" i="1" a="1"/>
  <c r="MV46" i="1" a="1"/>
  <c r="JP82" i="1" a="1"/>
  <c r="JP65" i="1" a="1"/>
  <c r="IR73" i="1" a="1"/>
  <c r="MJ100" i="1" a="1"/>
  <c r="JP20" i="1" a="1"/>
  <c r="JD103" i="1" a="1"/>
  <c r="MJ93" i="1" a="1"/>
  <c r="MJ96" i="1" a="1"/>
  <c r="MJ6" i="1" a="1"/>
  <c r="KN45" i="1" a="1"/>
  <c r="LX31" i="1" a="1"/>
  <c r="LL61" i="1" a="1"/>
  <c r="MJ18" i="1" a="1"/>
  <c r="LX47" i="1" a="1"/>
  <c r="LL5" i="1" a="1"/>
  <c r="IR41" i="1" a="1"/>
  <c r="KN68" i="1" a="1"/>
  <c r="MJ86" i="1" a="1"/>
  <c r="LX97" i="1" a="1"/>
  <c r="MV81" i="1" a="1"/>
  <c r="MJ48" i="1" a="1"/>
  <c r="KB53" i="1" a="1"/>
  <c r="IR78" i="1" a="1"/>
  <c r="KZ89" i="1" a="1"/>
  <c r="LL39" i="1" a="1"/>
  <c r="LL86" i="1" a="1"/>
  <c r="MJ58" i="1" a="1"/>
  <c r="JP50" i="1" a="1"/>
  <c r="JD12" i="1" a="1"/>
  <c r="MJ62" i="1" a="1"/>
  <c r="KB57" i="1" a="1"/>
  <c r="LX93" i="1" a="1"/>
  <c r="IR40" i="1" a="1"/>
  <c r="KZ45" i="1" a="1"/>
  <c r="LL25" i="1" a="1"/>
  <c r="IR71" i="1" a="1"/>
  <c r="LX92" i="1" a="1"/>
  <c r="LL76" i="1" a="1"/>
  <c r="KZ83" i="1" a="1"/>
  <c r="KN80" i="1" a="1"/>
  <c r="IR31" i="1" a="1"/>
  <c r="MJ92" i="1" a="1"/>
  <c r="JD19" i="1" a="1"/>
  <c r="IR72" i="1" a="1"/>
  <c r="KB21" i="1" a="1"/>
  <c r="LL81" i="1" a="1"/>
  <c r="MV13" i="1" a="1"/>
  <c r="MJ38" i="1" a="1"/>
  <c r="KN67" i="1" a="1"/>
  <c r="LX5" i="1" a="1"/>
  <c r="KB79" i="1" a="1"/>
  <c r="JP79" i="1" a="1"/>
  <c r="MV34" i="1" a="1"/>
  <c r="LX81" i="1" a="1"/>
  <c r="KN81" i="1" a="1"/>
  <c r="MV48" i="1" a="1"/>
  <c r="KZ76" i="1" a="1"/>
  <c r="IR85" i="1" a="1"/>
  <c r="MV59" i="1" a="1"/>
  <c r="JP77" i="1" a="1"/>
  <c r="KB52" i="1" a="1"/>
  <c r="MJ78" i="1" a="1"/>
  <c r="IR61" i="1" a="1"/>
  <c r="MJ88" i="1" a="1"/>
  <c r="KB35" i="1" a="1"/>
  <c r="KZ97" i="1" a="1"/>
  <c r="KZ46" i="1" a="1"/>
  <c r="MJ14" i="1" a="1"/>
  <c r="JP100" i="1" a="1"/>
  <c r="IR59" i="1" a="1"/>
  <c r="KB54" i="1" a="1"/>
  <c r="LX32" i="1" a="1"/>
  <c r="JP87" i="1" a="1"/>
  <c r="LX103" i="1" a="1"/>
  <c r="JP23" i="1" a="1"/>
  <c r="KB100" i="1" a="1"/>
  <c r="JP41" i="1" a="1"/>
  <c r="JP95" i="1" a="1"/>
  <c r="LX75" i="1" a="1"/>
  <c r="JP5" i="1" a="1"/>
  <c r="KB15" i="1" a="1"/>
  <c r="MJ11" i="1" a="1"/>
  <c r="MJ5" i="1" a="1"/>
  <c r="JP54" i="1" a="1"/>
  <c r="IR101" i="1" a="1"/>
  <c r="KN79" i="1" a="1"/>
  <c r="IR75" i="1" a="1"/>
  <c r="KB92" i="1" a="1"/>
  <c r="IR45" i="1" a="1"/>
  <c r="MJ59" i="1" a="1"/>
  <c r="MJ12" i="1" a="1"/>
  <c r="KN66" i="1" a="1"/>
  <c r="LX8" i="1" a="1"/>
  <c r="LL12" i="1" a="1"/>
  <c r="KZ34" i="1" a="1"/>
  <c r="IR92" i="1" a="1"/>
  <c r="LL44" i="1" a="1"/>
  <c r="MJ7" i="1" a="1"/>
  <c r="KZ49" i="1" a="1"/>
  <c r="LL66" i="1" a="1"/>
  <c r="LX60" i="1" a="1"/>
  <c r="JP31" i="1" a="1"/>
  <c r="MV4" i="1" a="1"/>
  <c r="KN82" i="1" a="1"/>
  <c r="MJ56" i="1" a="1"/>
  <c r="MJ76" i="1" a="1"/>
  <c r="IR76" i="1" a="1"/>
  <c r="IR38" i="1" a="1"/>
  <c r="LX53" i="1" a="1"/>
  <c r="LX23" i="1" a="1"/>
  <c r="IR4" i="1" a="1"/>
  <c r="IR24" i="1" a="1"/>
  <c r="MV28" i="1" a="1"/>
  <c r="KN77" i="1" a="1"/>
  <c r="JP27" i="1" a="1"/>
  <c r="MV95" i="1" a="1"/>
  <c r="KN42" i="1" a="1"/>
  <c r="MJ95" i="1" a="1"/>
  <c r="IR80" i="1" a="1"/>
  <c r="KZ84" i="1" a="1"/>
  <c r="MJ84" i="1" a="1"/>
  <c r="MJ22" i="1" a="1"/>
  <c r="LX10" i="1" a="1"/>
  <c r="LL78" i="1" a="1"/>
  <c r="LL35" i="1" a="1"/>
  <c r="LX70" i="1" a="1"/>
  <c r="JP60" i="1" a="1"/>
  <c r="MJ16" i="1" a="1"/>
  <c r="KZ23" i="1" a="1"/>
  <c r="LL14" i="1" a="1"/>
  <c r="LX55" i="1" a="1"/>
  <c r="JD58" i="1" a="1"/>
  <c r="LX44" i="1" a="1"/>
  <c r="KB74" i="1" a="1"/>
  <c r="LX35" i="1" a="1"/>
  <c r="JP6" i="1" a="1"/>
  <c r="IR35" i="1" a="1"/>
  <c r="MJ91" i="1" a="1"/>
  <c r="MJ80" i="1" a="1"/>
  <c r="KN101" i="1" a="1"/>
  <c r="IR23" i="1" a="1"/>
  <c r="LX71" i="1" a="1"/>
  <c r="KB85" i="1" a="1"/>
  <c r="JP53" i="1" a="1"/>
  <c r="JD10" i="1" a="1"/>
  <c r="KB38" i="1" a="1"/>
  <c r="MJ73" i="1" a="1"/>
  <c r="IR68" i="1" a="1"/>
  <c r="IR54" i="1" a="1"/>
  <c r="MJ31" i="1" a="1"/>
  <c r="LL74" i="1" a="1"/>
  <c r="LX27" i="1" a="1"/>
  <c r="LX87" i="1" a="1"/>
  <c r="LL50" i="1" a="1"/>
  <c r="LX48" i="1" a="1"/>
  <c r="LX22" i="1" a="1"/>
  <c r="LL75" i="1" a="1"/>
  <c r="LX24" i="1" a="1"/>
  <c r="JP72" i="1" a="1"/>
  <c r="LL64" i="1" a="1"/>
  <c r="LL23" i="1" a="1"/>
  <c r="IR47" i="1" a="1"/>
  <c r="MV42" i="1" a="1"/>
  <c r="LX38" i="1" a="1"/>
  <c r="IR49" i="1" a="1"/>
  <c r="KZ22" i="1" a="1"/>
  <c r="MV93" i="1" a="1"/>
  <c r="JP13" i="1" a="1"/>
  <c r="KN22" i="1" a="1"/>
  <c r="KB17" i="1" a="1"/>
  <c r="MV97" i="1" a="1"/>
  <c r="IR102" i="1" a="1"/>
  <c r="IR29" i="1" a="1"/>
  <c r="MV35" i="1" a="1"/>
  <c r="KZ55" i="1" a="1"/>
  <c r="MJ55" i="1" a="1"/>
  <c r="MV29" i="1" a="1"/>
  <c r="KZ68" i="1" a="1"/>
  <c r="MJ66" i="1" a="1"/>
  <c r="JD44" i="1" a="1"/>
  <c r="JP45" i="1" a="1"/>
  <c r="JD87" i="1" a="1"/>
  <c r="LL60" i="1" a="1"/>
  <c r="KZ75" i="1" a="1"/>
  <c r="LL21" i="1" a="1"/>
  <c r="LX19" i="1" a="1"/>
  <c r="KB95" i="1" a="1"/>
  <c r="KB33" i="1" a="1"/>
  <c r="JP67" i="1" a="1"/>
  <c r="JD15" i="1" a="1"/>
  <c r="JP80" i="1" a="1"/>
  <c r="LX100" i="1" a="1"/>
  <c r="LL53" i="1" a="1"/>
  <c r="MV44" i="1" a="1"/>
  <c r="KZ9" i="1" a="1"/>
  <c r="JP8" i="1" a="1"/>
  <c r="JP35" i="1" a="1"/>
  <c r="IR44" i="1" a="1"/>
  <c r="MJ64" i="1" a="1"/>
  <c r="JP96" i="1" a="1"/>
  <c r="IR33" i="1" a="1"/>
  <c r="JD49" i="1" a="1"/>
  <c r="KN9" i="1" a="1"/>
  <c r="KN31" i="1" a="1"/>
  <c r="LX54" i="1" a="1"/>
  <c r="LL71" i="1" a="1"/>
  <c r="IR30" i="1" a="1"/>
  <c r="LX7" i="1" a="1"/>
  <c r="JP52" i="1" a="1"/>
  <c r="IR52" i="1" a="1"/>
  <c r="JD18" i="1" a="1"/>
  <c r="LX29" i="1" a="1"/>
  <c r="JD86" i="1" a="1"/>
  <c r="MV89" i="1" a="1"/>
  <c r="JP68" i="1" a="1"/>
  <c r="KB36" i="1" a="1"/>
  <c r="JP21" i="1" a="1"/>
  <c r="IR50" i="1" a="1"/>
  <c r="IR97" i="1" a="1"/>
  <c r="KN60" i="1" a="1"/>
  <c r="JP47" i="1" a="1"/>
  <c r="MV32" i="1" a="1"/>
  <c r="JP73" i="1" a="1"/>
  <c r="MJ50" i="1" a="1"/>
  <c r="LX6" i="1" a="1"/>
  <c r="KZ95" i="1" a="1"/>
  <c r="MJ61" i="1" a="1"/>
  <c r="JD89" i="1" a="1"/>
  <c r="KZ90" i="1" a="1"/>
  <c r="JP22" i="1" a="1"/>
  <c r="JD67" i="1" a="1"/>
  <c r="KB88" i="1" a="1"/>
  <c r="KB45" i="1" a="1"/>
  <c r="KN32" i="1" a="1"/>
  <c r="JD41" i="1" a="1"/>
  <c r="LX12" i="1" a="1"/>
  <c r="LL103" i="1" a="1"/>
  <c r="LL100" i="1" a="1"/>
  <c r="MV40" i="1" a="1"/>
  <c r="KN4" i="1" a="1"/>
  <c r="KB81" i="1" a="1"/>
  <c r="KN54" i="1" a="1"/>
  <c r="KZ24" i="1" a="1"/>
  <c r="KN17" i="1" a="1"/>
  <c r="KN53" i="1" a="1"/>
  <c r="JP59" i="1" a="1"/>
  <c r="KZ77" i="1" a="1"/>
  <c r="KN47" i="1" a="1"/>
  <c r="KB83" i="1" a="1"/>
  <c r="KN76" i="1" a="1"/>
  <c r="IR36" i="1" a="1"/>
  <c r="IR8" i="1" a="1"/>
  <c r="KB93" i="1" a="1"/>
  <c r="IR18" i="1" a="1"/>
  <c r="KZ65" i="1" a="1"/>
  <c r="IR7" i="1" a="1"/>
  <c r="JD43" i="1" a="1"/>
  <c r="LX25" i="1" a="1"/>
  <c r="MV33" i="1" a="1"/>
  <c r="LL80" i="1" a="1"/>
  <c r="LX76" i="1" a="1"/>
  <c r="MV45" i="1" a="1"/>
  <c r="JD88" i="1" a="1"/>
  <c r="KZ92" i="1" a="1"/>
  <c r="MV102" i="1" a="1"/>
  <c r="KZ47" i="1" a="1"/>
  <c r="LL24" i="1" a="1"/>
  <c r="KZ72" i="1" a="1"/>
  <c r="JP14" i="1" a="1"/>
  <c r="JP7" i="1" a="1"/>
  <c r="MJ24" i="1" a="1"/>
  <c r="KZ7" i="1" a="1"/>
  <c r="JD61" i="1" a="1"/>
  <c r="IR66" i="1" a="1"/>
  <c r="IR19" i="1" a="1"/>
  <c r="KZ88" i="1" a="1"/>
  <c r="KZ63" i="1" a="1"/>
  <c r="KZ96" i="1" a="1"/>
  <c r="JP89" i="1" a="1"/>
  <c r="LL27" i="1" a="1"/>
  <c r="LL22" i="1" a="1"/>
  <c r="KZ17" i="1" a="1"/>
  <c r="KB67" i="1" a="1"/>
  <c r="KN70" i="1" a="1"/>
  <c r="JP11" i="1" a="1"/>
  <c r="IR77" i="1" a="1"/>
  <c r="LX42" i="1" a="1"/>
  <c r="KN59" i="1" a="1"/>
  <c r="JP103" i="1" a="1"/>
  <c r="KB11" i="1" a="1"/>
  <c r="LL9" i="1" a="1"/>
  <c r="MV26" i="1" a="1"/>
  <c r="KZ37" i="1" a="1"/>
  <c r="MJ97" i="1" a="1"/>
  <c r="MV12" i="1" a="1"/>
  <c r="IR12" i="1" a="1"/>
  <c r="MJ19" i="1" a="1"/>
  <c r="JD28" i="1" a="1"/>
  <c r="KZ43" i="1" a="1"/>
  <c r="KN25" i="1" a="1"/>
  <c r="JD42" i="1" a="1"/>
  <c r="KN72" i="1" a="1"/>
  <c r="KZ26" i="1" a="1"/>
  <c r="LL30" i="1" a="1"/>
  <c r="LX80" i="1" a="1"/>
  <c r="KZ16" i="1" a="1"/>
  <c r="LL18" i="1" a="1"/>
  <c r="LX98" i="1" a="1"/>
  <c r="JD46" i="1" a="1"/>
  <c r="KB84" i="1" a="1"/>
  <c r="KB94" i="1" a="1"/>
  <c r="LL67" i="1" a="1"/>
  <c r="JP12" i="1" a="1"/>
  <c r="LL42" i="1" a="1"/>
  <c r="JP92" i="1" a="1"/>
  <c r="MJ29" i="1" a="1"/>
  <c r="MJ60" i="1" a="1"/>
  <c r="JD39" i="1" a="1"/>
  <c r="LL98" i="1" a="1"/>
  <c r="KB7" i="1" a="1"/>
  <c r="LX11" i="1" a="1"/>
  <c r="MJ54" i="1" a="1"/>
  <c r="KB26" i="1" a="1"/>
  <c r="KZ56" i="1" a="1"/>
  <c r="MJ68" i="1" a="1"/>
  <c r="JD97" i="1" a="1"/>
  <c r="JP37" i="1" a="1"/>
  <c r="JP19" i="1" a="1"/>
  <c r="LL19" i="1" a="1"/>
  <c r="KB76" i="1" a="1"/>
  <c r="MV65" i="1" a="1"/>
  <c r="JD68" i="1" a="1"/>
  <c r="JD66" i="1" a="1"/>
  <c r="MV83" i="1" a="1"/>
  <c r="KZ29" i="1" a="1"/>
  <c r="KN39" i="1" a="1"/>
  <c r="LL28" i="1" a="1"/>
  <c r="IR63" i="1" a="1"/>
  <c r="IR5" i="1" a="1"/>
  <c r="MV56" i="1" a="1"/>
  <c r="KB61" i="1" a="1"/>
  <c r="LL10" i="1" a="1"/>
  <c r="IR27" i="1" a="1"/>
  <c r="KZ19" i="1" a="1"/>
  <c r="JD78" i="1" a="1"/>
  <c r="KN6" i="1" a="1"/>
  <c r="LX66" i="1" a="1"/>
  <c r="LL58" i="1" a="1"/>
  <c r="MJ101" i="1" a="1"/>
  <c r="KZ4" i="1" a="1"/>
  <c r="JD51" i="1" a="1"/>
  <c r="LL91" i="1" a="1"/>
  <c r="KN65" i="1" a="1"/>
  <c r="MV78" i="1" a="1"/>
  <c r="KB55" i="1" a="1"/>
  <c r="JP58" i="1" a="1"/>
  <c r="MV20" i="1" a="1"/>
  <c r="LL41" i="1" a="1"/>
  <c r="KB82" i="1" a="1"/>
  <c r="MV51" i="1" a="1"/>
  <c r="KZ54" i="1" a="1"/>
  <c r="KB18" i="1" a="1"/>
  <c r="KN16" i="1" a="1"/>
  <c r="LX85" i="1" a="1"/>
  <c r="IR103" i="1" a="1"/>
  <c r="MJ34" i="1" a="1"/>
  <c r="JD57" i="1" a="1"/>
  <c r="JD82" i="1" a="1"/>
  <c r="JD90" i="1" a="1"/>
  <c r="JP44" i="1" a="1"/>
  <c r="KN63" i="1" a="1"/>
  <c r="KZ99" i="1" a="1"/>
  <c r="MJ8" i="1" a="1"/>
  <c r="JD11" i="1" a="1"/>
  <c r="JP33" i="1" a="1"/>
  <c r="JD60" i="1" a="1"/>
  <c r="KZ18" i="1" a="1"/>
  <c r="JP10" i="1" a="1"/>
  <c r="IR95" i="1" a="1"/>
  <c r="LX63" i="1" a="1"/>
  <c r="KB25" i="1" a="1"/>
  <c r="MV57" i="1" a="1"/>
  <c r="IR70" i="1" a="1"/>
  <c r="LL79" i="1" a="1"/>
  <c r="MV77" i="1" a="1"/>
  <c r="IR28" i="1" a="1"/>
  <c r="IR10" i="1" a="1"/>
  <c r="MV15" i="1" a="1"/>
  <c r="KZ60" i="1" a="1"/>
  <c r="MJ103" i="1" a="1"/>
  <c r="JD54" i="1" a="1"/>
  <c r="LL63" i="1" a="1"/>
  <c r="JD37" i="1" a="1"/>
  <c r="JP56" i="1" a="1"/>
  <c r="KZ103" i="1" a="1"/>
  <c r="JP15" i="1" a="1"/>
  <c r="JD65" i="1" a="1"/>
  <c r="JP49" i="1" a="1"/>
  <c r="KN41" i="1" a="1"/>
  <c r="MJ49" i="1" a="1"/>
  <c r="LX36" i="1" a="1"/>
  <c r="JD6" i="1" a="1"/>
  <c r="IR42" i="1" a="1"/>
  <c r="KN73" i="1" a="1"/>
  <c r="MV100" i="1" a="1"/>
  <c r="JD92" i="1" a="1"/>
  <c r="JD79" i="1" a="1"/>
  <c r="MV30" i="1" a="1"/>
  <c r="KB90" i="1" a="1"/>
  <c r="JD101" i="1" a="1"/>
  <c r="MV80" i="1" a="1"/>
  <c r="LX88" i="1" a="1"/>
  <c r="KZ44" i="1" a="1"/>
  <c r="MV61" i="1" a="1"/>
  <c r="KN92" i="1" a="1"/>
  <c r="KZ8" i="1" a="1"/>
  <c r="LL13" i="1" a="1"/>
  <c r="LL20" i="1" a="1"/>
  <c r="LX91" i="1" a="1"/>
  <c r="JD56" i="1" a="1"/>
  <c r="LL56" i="1" a="1"/>
  <c r="IR90" i="1" a="1"/>
  <c r="IR82" i="1" a="1"/>
  <c r="MJ10" i="1" a="1"/>
  <c r="LL59" i="1" a="1"/>
  <c r="JD22" i="1" a="1"/>
  <c r="LL49" i="1" a="1"/>
  <c r="KB23" i="1" a="1"/>
  <c r="JP99" i="1" a="1"/>
  <c r="LX17" i="1" a="1"/>
  <c r="JP9" i="1" a="1"/>
  <c r="JD70" i="1" a="1"/>
  <c r="IR32" i="1" a="1"/>
  <c r="LL101" i="1" a="1"/>
  <c r="MV41" i="1" a="1"/>
  <c r="JD36" i="1" a="1"/>
  <c r="JD50" i="1" a="1"/>
  <c r="MV38" i="1" a="1"/>
  <c r="JP97" i="1" a="1"/>
  <c r="KN10" i="1" a="1"/>
  <c r="MV63" i="1" a="1"/>
  <c r="JD84" i="1" a="1"/>
  <c r="KN20" i="1" a="1"/>
  <c r="IR93" i="1" a="1"/>
  <c r="KB96" i="1" a="1"/>
  <c r="LL11" i="1" a="1"/>
  <c r="IR34" i="1" a="1"/>
  <c r="JP51" i="1" a="1"/>
  <c r="KN27" i="1" a="1"/>
  <c r="KN46" i="1" a="1"/>
  <c r="LX50" i="1" a="1"/>
  <c r="KZ32" i="1" a="1"/>
  <c r="MJ79" i="1" a="1"/>
  <c r="KZ102" i="1" a="1"/>
  <c r="KB5" i="1" a="1"/>
  <c r="LL7" i="1" a="1"/>
  <c r="LX4" i="1" a="1"/>
  <c r="MV18" i="1" a="1"/>
  <c r="IR20" i="1" a="1"/>
  <c r="JD53" i="1" a="1"/>
  <c r="MV87" i="1" a="1"/>
  <c r="IR16" i="1" a="1"/>
  <c r="JD63" i="1" a="1"/>
  <c r="MV49" i="1" a="1"/>
  <c r="JP90" i="1" a="1"/>
  <c r="LL72" i="1" a="1"/>
  <c r="LL48" i="1" a="1"/>
  <c r="LX26" i="1" a="1"/>
  <c r="KN71" i="1" a="1"/>
  <c r="LX13" i="1" a="1"/>
  <c r="KB9" i="1" a="1"/>
  <c r="JD38" i="1" a="1"/>
  <c r="KN52" i="1" a="1"/>
  <c r="IR43" i="1" a="1"/>
  <c r="MJ69" i="1" a="1"/>
  <c r="MJ13" i="1" a="1"/>
  <c r="MJ53" i="1" a="1"/>
  <c r="KB75" i="1" a="1"/>
  <c r="LX62" i="1" a="1"/>
  <c r="LL87" i="1" a="1"/>
  <c r="KZ39" i="1" a="1"/>
  <c r="LL32" i="1" a="1"/>
  <c r="LX89" i="1" a="1"/>
  <c r="KN61" i="1" a="1"/>
  <c r="MV25" i="1" a="1"/>
  <c r="JD27" i="1" a="1"/>
  <c r="JP26" i="1" a="1"/>
  <c r="MV55" i="1" a="1"/>
  <c r="MJ57" i="1" a="1"/>
  <c r="IR86" i="1" a="1"/>
  <c r="MV68" i="1" a="1"/>
  <c r="KN84" i="1" a="1"/>
  <c r="JP88" i="1" a="1"/>
  <c r="MJ30" i="1" a="1"/>
  <c r="KB69" i="1" a="1"/>
  <c r="JD9" i="1" a="1"/>
  <c r="JP28" i="1" a="1"/>
  <c r="LL77" i="1" a="1"/>
  <c r="LX61" i="1" a="1"/>
  <c r="JD26" i="1" a="1"/>
  <c r="LX74" i="1" a="1"/>
  <c r="KZ70" i="1" a="1"/>
  <c r="LX79" i="1" a="1"/>
  <c r="LX68" i="1" a="1"/>
  <c r="JP39" i="1" a="1"/>
  <c r="KN95" i="1" a="1"/>
  <c r="LL57" i="1" a="1"/>
  <c r="MV14" i="1" a="1"/>
  <c r="KZ67" i="1" a="1"/>
  <c r="JP84" i="1" a="1"/>
  <c r="MV91" i="1" a="1"/>
  <c r="IR64" i="1" a="1"/>
  <c r="MJ15" i="1" a="1"/>
  <c r="KN57" i="1" a="1"/>
  <c r="KB20" i="1" a="1"/>
  <c r="LL31" i="1" a="1"/>
  <c r="KN48" i="1" a="1"/>
  <c r="KN23" i="1" a="1"/>
  <c r="MJ41" i="1" a="1"/>
  <c r="KZ51" i="1" a="1"/>
  <c r="JD24" i="1" a="1"/>
  <c r="KB102" i="1" a="1"/>
  <c r="LL97" i="1" a="1"/>
  <c r="JP83" i="1" a="1"/>
  <c r="KZ61" i="1" a="1"/>
  <c r="JD71" i="1" a="1"/>
  <c r="MV47" i="1" a="1"/>
  <c r="JD83" i="1" a="1"/>
  <c r="MJ74" i="1" a="1"/>
  <c r="MJ89" i="1" a="1"/>
  <c r="IR51" i="1" a="1"/>
  <c r="LL70" i="1" a="1"/>
  <c r="KZ85" i="1" a="1"/>
  <c r="KZ28" i="1" a="1"/>
  <c r="MJ36" i="1" a="1"/>
  <c r="LL4" i="1" a="1"/>
  <c r="JP48" i="1" a="1"/>
  <c r="MV90" i="1" a="1"/>
  <c r="KB99" i="1" a="1"/>
  <c r="IR84" i="1" a="1"/>
  <c r="MV36" i="1" a="1"/>
  <c r="JD64" i="1" a="1"/>
  <c r="KN11" i="1" a="1"/>
  <c r="MV19" i="1" a="1"/>
  <c r="KB50" i="1" a="1"/>
  <c r="JP69" i="1" a="1"/>
  <c r="JP46" i="1" a="1"/>
  <c r="LX28" i="1" a="1"/>
  <c r="JD48" i="1" a="1"/>
  <c r="KZ81" i="1" a="1"/>
  <c r="KB63" i="1" a="1"/>
  <c r="KN98" i="1" a="1"/>
  <c r="LX101" i="1" a="1"/>
  <c r="KN69" i="1" a="1"/>
  <c r="JP17" i="1" a="1"/>
  <c r="KN64" i="1" a="1"/>
  <c r="JD93" i="1" a="1"/>
  <c r="MJ32" i="1" a="1"/>
  <c r="LL92" i="1" a="1"/>
  <c r="LX102" i="1" a="1"/>
  <c r="MV64" i="1" a="1"/>
  <c r="JD7" i="1" a="1"/>
  <c r="LX43" i="1" a="1"/>
  <c r="MV71" i="1" a="1"/>
  <c r="KB42" i="1" a="1"/>
  <c r="LX65" i="1" a="1"/>
  <c r="LL85" i="1" a="1"/>
  <c r="KN75" i="1" a="1"/>
  <c r="LX59" i="1" a="1"/>
  <c r="MV24" i="1" a="1"/>
  <c r="KZ15" i="1" a="1"/>
  <c r="JP32" i="1" a="1"/>
  <c r="KZ101" i="1" a="1"/>
  <c r="LX51" i="1" a="1"/>
  <c r="MV11" i="1" a="1"/>
  <c r="KN99" i="1" a="1"/>
  <c r="MV82" i="1" a="1"/>
  <c r="KZ78" i="1" a="1"/>
  <c r="LL68" i="1" a="1"/>
  <c r="JP40" i="1" a="1"/>
  <c r="KN62" i="1" a="1"/>
  <c r="MJ77" i="1" a="1"/>
  <c r="KB34" i="1" a="1"/>
  <c r="JD21" i="1" a="1"/>
  <c r="MJ98" i="1" a="1"/>
  <c r="JD91" i="1" a="1"/>
  <c r="KN49" i="1" a="1"/>
  <c r="IR88" i="1" a="1"/>
  <c r="JP70" i="1" a="1"/>
  <c r="JP98" i="1" a="1"/>
  <c r="MV84" i="1" a="1"/>
  <c r="KB58" i="1" a="1"/>
  <c r="KZ35" i="1" a="1"/>
  <c r="MV103" i="1" a="1"/>
  <c r="KN55" i="1" a="1"/>
  <c r="LX90" i="1" a="1"/>
  <c r="IR87" i="1" a="1"/>
  <c r="LX33" i="1" a="1"/>
  <c r="LX57" i="1" a="1"/>
  <c r="KN78" i="1" a="1"/>
  <c r="JD76" i="1" a="1"/>
  <c r="LX96" i="1" a="1"/>
  <c r="KB24" i="1" a="1"/>
  <c r="LX58" i="1" a="1"/>
  <c r="MJ52" i="1" a="1"/>
  <c r="JD77" i="1" a="1"/>
  <c r="MJ17" i="1" a="1"/>
  <c r="MJ70" i="1" a="1"/>
  <c r="KN88" i="1" a="1"/>
  <c r="KZ59" i="1" a="1"/>
  <c r="MV21" i="1" a="1"/>
  <c r="JP71" i="1" a="1"/>
  <c r="JP55" i="1" a="1"/>
  <c r="MV23" i="1" a="1"/>
  <c r="LL15" i="1" a="1"/>
  <c r="KN89" i="1" a="1"/>
  <c r="MV22" i="1" a="1"/>
  <c r="KZ73" i="1" a="1"/>
  <c r="LX37" i="1" a="1"/>
  <c r="LX46" i="1" a="1"/>
  <c r="JP42" i="1" a="1"/>
  <c r="KB91" i="1" a="1"/>
  <c r="IR25" i="1" a="1"/>
  <c r="KZ40" i="1" a="1"/>
  <c r="KB101" i="1" a="1"/>
  <c r="IR65" i="1" a="1"/>
  <c r="JD81" i="1" a="1"/>
  <c r="KB78" i="1" a="1"/>
  <c r="LL84" i="1" a="1"/>
  <c r="JD94" i="1" a="1"/>
  <c r="JD16" i="1" a="1"/>
  <c r="KN28" i="1" a="1"/>
  <c r="KZ93" i="1" a="1"/>
  <c r="JD17" i="1" a="1"/>
  <c r="LL36" i="1" a="1"/>
  <c r="KZ74" i="1" a="1"/>
  <c r="LX40" i="1" a="1"/>
  <c r="KZ10" i="1" a="1"/>
  <c r="LX39" i="1" a="1"/>
  <c r="KB59" i="1" a="1"/>
  <c r="JD32" i="1" a="1"/>
  <c r="JD20" i="1" a="1"/>
  <c r="IR55" i="1" a="1"/>
  <c r="MV98" i="1" a="1"/>
  <c r="KB32" i="1" a="1"/>
  <c r="KB62" i="1" a="1"/>
  <c r="KB14" i="1" a="1"/>
  <c r="KB66" i="1" a="1"/>
  <c r="MJ90" i="1" a="1"/>
  <c r="KB4" i="1" a="1"/>
  <c r="KN102" i="1" a="1"/>
  <c r="KZ52" i="1" a="1"/>
  <c r="KB43" i="1" a="1"/>
  <c r="KZ5" i="1" a="1"/>
  <c r="KN36" i="1" a="1"/>
  <c r="MJ51" i="1" a="1"/>
  <c r="KB31" i="1" a="1"/>
  <c r="JP18" i="1" a="1"/>
  <c r="KB65" i="1" a="1"/>
  <c r="KN26" i="1" a="1"/>
  <c r="MV52" i="1" a="1"/>
  <c r="JP64" i="1" a="1"/>
  <c r="JD72" i="1" a="1"/>
  <c r="MV67" i="1" a="1"/>
  <c r="JD13" i="1" a="1"/>
  <c r="KN93" i="1" a="1"/>
  <c r="MV37" i="1" a="1"/>
  <c r="KN38" i="1" a="1"/>
  <c r="LL38" i="1" a="1"/>
  <c r="IR57" i="1" a="1"/>
  <c r="KN86" i="1" a="1"/>
  <c r="KB98" i="1" a="1"/>
  <c r="JP61" i="1" a="1"/>
  <c r="KZ94" i="1" a="1"/>
  <c r="KB27" i="1" a="1"/>
  <c r="KB41" i="1" a="1"/>
  <c r="KB19" i="1" a="1"/>
  <c r="LL26" i="1" a="1"/>
  <c r="MJ44" i="1" a="1"/>
  <c r="LX49" i="1" a="1"/>
  <c r="MV79" i="1" a="1"/>
  <c r="IR91" i="1" a="1"/>
  <c r="IR14" i="1" a="1"/>
  <c r="KZ13" i="1" a="1"/>
  <c r="LL73" i="1" a="1"/>
  <c r="KZ69" i="1" a="1"/>
  <c r="KN56" i="1" a="1"/>
  <c r="KB12" i="1" a="1"/>
  <c r="KZ64" i="1" a="1"/>
  <c r="LL8" i="1" a="1"/>
  <c r="JD100" i="1" a="1"/>
  <c r="KN96" i="1" a="1"/>
  <c r="MV76" i="1" a="1"/>
  <c r="KB60" i="1" a="1"/>
  <c r="KB80" i="1" a="1"/>
  <c r="MV54" i="1" a="1"/>
  <c r="IR67" i="1" a="1"/>
  <c r="LL62" i="1" a="1"/>
  <c r="LX78" i="1" a="1"/>
  <c r="LX45" i="1" a="1"/>
  <c r="LX16" i="1" a="1"/>
  <c r="LL46" i="1" a="1"/>
  <c r="KZ79" i="1" a="1"/>
  <c r="LL69" i="1" a="1"/>
  <c r="KB29" i="1" a="1"/>
  <c r="JP75" i="1" a="1"/>
  <c r="KN85" i="1" a="1"/>
  <c r="JP101" i="1" a="1"/>
  <c r="MJ39" i="1" a="1"/>
  <c r="KZ31" i="1" a="1"/>
  <c r="KB47" i="1" a="1"/>
  <c r="JD31" i="1" a="1"/>
  <c r="MV66" i="1" a="1"/>
  <c r="JP30" i="1" a="1"/>
  <c r="KB56" i="1" a="1"/>
  <c r="MV75" i="1" a="1"/>
  <c r="KB40" i="1" a="1"/>
  <c r="KN97" i="1" a="1"/>
  <c r="MV60" i="1" a="1"/>
  <c r="KB51" i="1" a="1"/>
  <c r="KN5" i="1" a="1"/>
  <c r="IR46" i="1" a="1"/>
  <c r="KN19" i="1" a="1"/>
  <c r="JD23" i="1" a="1"/>
  <c r="KN58" i="1" a="1"/>
  <c r="KB103" i="1" a="1"/>
  <c r="JD75" i="1" a="1"/>
  <c r="JD8" i="1" a="1"/>
  <c r="MJ71" i="1" a="1"/>
  <c r="MV7" i="1" a="1"/>
  <c r="KN40" i="1" a="1"/>
  <c r="KB89" i="1" a="1"/>
  <c r="KN24" i="1" a="1"/>
  <c r="JD42" i="1" l="1"/>
  <c r="KN7" i="1"/>
  <c r="KN92" i="1"/>
  <c r="JP72" i="1"/>
  <c r="JP31" i="1"/>
  <c r="JD18" i="1"/>
  <c r="JD51" i="1"/>
  <c r="KB5" i="1"/>
  <c r="MJ32" i="1"/>
  <c r="MJ70" i="1"/>
  <c r="KZ31" i="1"/>
  <c r="KZ72" i="1"/>
  <c r="JP80" i="1"/>
  <c r="JP103" i="1"/>
  <c r="JP19" i="1"/>
  <c r="JD70" i="1"/>
  <c r="JD32" i="1"/>
  <c r="LL8" i="1"/>
  <c r="LL54" i="1"/>
  <c r="LL52" i="1"/>
  <c r="JD11" i="1"/>
  <c r="JD10" i="1"/>
  <c r="KZ51" i="1"/>
  <c r="LX60" i="1"/>
  <c r="LX22" i="1"/>
  <c r="LX87" i="1"/>
  <c r="JD46" i="1"/>
  <c r="JD6" i="1"/>
  <c r="JP39" i="1"/>
  <c r="JP17" i="1"/>
  <c r="JP18" i="1"/>
  <c r="LL82" i="1"/>
  <c r="LX44" i="1"/>
  <c r="LX12" i="1"/>
  <c r="IR77" i="1"/>
  <c r="IR95" i="1"/>
  <c r="IR88" i="1"/>
  <c r="KZ10" i="1"/>
  <c r="KZ11" i="1"/>
  <c r="LL43" i="1"/>
  <c r="KB18" i="1"/>
  <c r="LX20" i="1"/>
  <c r="JD103" i="1"/>
  <c r="JD19" i="1"/>
  <c r="KZ49" i="1"/>
  <c r="IR92" i="1"/>
  <c r="IR7" i="1"/>
  <c r="LL58" i="1"/>
  <c r="KZ32" i="1"/>
  <c r="KZ70" i="1"/>
  <c r="MJ52" i="1"/>
  <c r="KN85" i="1"/>
  <c r="KB100" i="1"/>
  <c r="KB33" i="1"/>
  <c r="KB45" i="1"/>
  <c r="MJ68" i="1"/>
  <c r="MJ36" i="1"/>
  <c r="MJ98" i="1"/>
  <c r="MJ27" i="1"/>
  <c r="LX34" i="1"/>
  <c r="MJ14" i="1"/>
  <c r="MJ21" i="1"/>
  <c r="IR46" i="1"/>
  <c r="IR6" i="1"/>
  <c r="KN80" i="1"/>
  <c r="LX92" i="1"/>
  <c r="LX7" i="1"/>
  <c r="KZ16" i="1"/>
  <c r="KN41" i="1"/>
  <c r="KN27" i="1"/>
  <c r="KN98" i="1"/>
  <c r="KN36" i="1"/>
  <c r="KN68" i="1"/>
  <c r="LL14" i="1"/>
  <c r="LL21" i="1"/>
  <c r="KB67" i="1"/>
  <c r="LL32" i="1"/>
  <c r="LL70" i="1"/>
  <c r="MJ28" i="1"/>
  <c r="MJ56" i="1"/>
  <c r="MJ87" i="1"/>
  <c r="MJ22" i="1"/>
  <c r="MJ60" i="1"/>
  <c r="MJ42" i="1"/>
  <c r="LX69" i="1"/>
  <c r="MJ72" i="1"/>
  <c r="MJ31" i="1"/>
  <c r="KB93" i="1"/>
  <c r="JD78" i="1"/>
  <c r="JP15" i="1"/>
  <c r="LX61" i="1"/>
  <c r="LX96" i="1"/>
  <c r="JP62" i="1"/>
  <c r="JP87" i="1"/>
  <c r="JP60" i="1"/>
  <c r="JP22" i="1"/>
  <c r="JP99" i="1"/>
  <c r="LX62" i="1"/>
  <c r="LX13" i="1"/>
  <c r="LX41" i="1"/>
  <c r="IR48" i="1"/>
  <c r="IR58" i="1"/>
  <c r="JD82" i="1"/>
  <c r="KN14" i="1"/>
  <c r="KN21" i="1"/>
  <c r="JP43" i="1"/>
  <c r="LX8" i="1"/>
  <c r="LX54" i="1"/>
  <c r="KZ26" i="1"/>
  <c r="LL10" i="1"/>
  <c r="LL11" i="1"/>
  <c r="JD48" i="1"/>
  <c r="LL16" i="1"/>
  <c r="LX47" i="1"/>
  <c r="IR59" i="1"/>
  <c r="JD87" i="1"/>
  <c r="JD60" i="1"/>
  <c r="JD22" i="1"/>
  <c r="MJ99" i="1"/>
  <c r="KZ13" i="1"/>
  <c r="IR93" i="1"/>
  <c r="KN63" i="1"/>
  <c r="MJ78" i="1"/>
  <c r="KZ86" i="1"/>
  <c r="KZ100" i="1"/>
  <c r="KZ33" i="1"/>
  <c r="KZ45" i="1"/>
  <c r="MJ73" i="1"/>
  <c r="KN76" i="1"/>
  <c r="KN25" i="1"/>
  <c r="JD37" i="1"/>
  <c r="JD9" i="1"/>
  <c r="LX99" i="1"/>
  <c r="LX72" i="1"/>
  <c r="LX31" i="1"/>
  <c r="LL78" i="1"/>
  <c r="MJ54" i="1"/>
  <c r="MJ8" i="1"/>
  <c r="KN56" i="1"/>
  <c r="KN28" i="1"/>
  <c r="LL61" i="1"/>
  <c r="LL96" i="1"/>
  <c r="LL85" i="1"/>
  <c r="JP102" i="1"/>
  <c r="JP4" i="1"/>
  <c r="IR99" i="1"/>
  <c r="KZ53" i="1"/>
  <c r="MJ59" i="1"/>
  <c r="JD49" i="1"/>
  <c r="KZ77" i="1"/>
  <c r="IR5" i="1"/>
  <c r="KN20" i="1"/>
  <c r="KZ58" i="1"/>
  <c r="KZ42" i="1"/>
  <c r="KZ6" i="1"/>
  <c r="KZ46" i="1"/>
  <c r="LL27" i="1"/>
  <c r="LL98" i="1"/>
  <c r="LL36" i="1"/>
  <c r="LL68" i="1"/>
  <c r="MJ12" i="1"/>
  <c r="MJ44" i="1"/>
  <c r="IR78" i="1"/>
  <c r="JD59" i="1"/>
  <c r="KN24" i="1"/>
  <c r="KN29" i="1"/>
  <c r="LL51" i="1"/>
  <c r="KB57" i="1"/>
  <c r="JP53" i="1"/>
  <c r="MJ64" i="1"/>
  <c r="MJ19" i="1"/>
  <c r="MJ103" i="1"/>
  <c r="KN40" i="1"/>
  <c r="KN94" i="1"/>
  <c r="JP91" i="1"/>
  <c r="MJ96" i="1"/>
  <c r="MJ61" i="1"/>
  <c r="KZ63" i="1"/>
  <c r="MJ77" i="1"/>
  <c r="JD71" i="1"/>
  <c r="JD30" i="1"/>
  <c r="JP76" i="1"/>
  <c r="JP25" i="1"/>
  <c r="KB78" i="1"/>
  <c r="IR37" i="1"/>
  <c r="IR9" i="1"/>
  <c r="LX77" i="1"/>
  <c r="KB13" i="1"/>
  <c r="IR75" i="1"/>
  <c r="IR23" i="1"/>
  <c r="KN17" i="1"/>
  <c r="KN39" i="1"/>
  <c r="MJ37" i="1"/>
  <c r="MJ9" i="1"/>
  <c r="IR69" i="1"/>
  <c r="KN35" i="1"/>
  <c r="MJ66" i="1"/>
  <c r="MJ50" i="1"/>
  <c r="MJ74" i="1"/>
  <c r="KN52" i="1"/>
  <c r="JD34" i="1"/>
  <c r="IR101" i="1"/>
  <c r="IR79" i="1"/>
  <c r="LL26" i="1"/>
  <c r="JD75" i="1"/>
  <c r="JD23" i="1"/>
  <c r="JP74" i="1"/>
  <c r="JP66" i="1"/>
  <c r="JP50" i="1"/>
  <c r="JP54" i="1"/>
  <c r="JP8" i="1"/>
  <c r="MJ97" i="1"/>
  <c r="LL69" i="1"/>
  <c r="LL84" i="1"/>
  <c r="LL55" i="1"/>
  <c r="MJ67" i="1"/>
  <c r="MJ84" i="1"/>
  <c r="MJ55" i="1"/>
  <c r="MJ13" i="1"/>
  <c r="JD56" i="1"/>
  <c r="JD28" i="1"/>
  <c r="MJ80" i="1"/>
  <c r="KB79" i="1"/>
  <c r="KB101" i="1"/>
  <c r="KB27" i="1"/>
  <c r="KB98" i="1"/>
  <c r="KB36" i="1"/>
  <c r="KB68" i="1"/>
  <c r="LL17" i="1"/>
  <c r="LL39" i="1"/>
  <c r="MJ91" i="1"/>
  <c r="KB81" i="1"/>
  <c r="KZ52" i="1"/>
  <c r="LX64" i="1"/>
  <c r="IR91" i="1"/>
  <c r="KB77" i="1"/>
  <c r="MJ88" i="1"/>
  <c r="MJ95" i="1"/>
  <c r="IR82" i="1"/>
  <c r="JD57" i="1"/>
  <c r="KN43" i="1"/>
  <c r="JD81" i="1"/>
  <c r="KB4" i="1"/>
  <c r="KB102" i="1"/>
  <c r="KB91" i="1"/>
  <c r="LX37" i="1"/>
  <c r="LX9" i="1"/>
  <c r="LX73" i="1"/>
  <c r="KZ14" i="1"/>
  <c r="KZ21" i="1"/>
  <c r="KB15" i="1"/>
  <c r="LL53" i="1"/>
  <c r="LX57" i="1"/>
  <c r="LX16" i="1"/>
  <c r="KZ71" i="1"/>
  <c r="KZ30" i="1"/>
  <c r="JP20" i="1"/>
  <c r="KB52" i="1"/>
  <c r="JP44" i="1"/>
  <c r="JP12" i="1"/>
  <c r="KN47" i="1"/>
  <c r="JP46" i="1"/>
  <c r="JP6" i="1"/>
  <c r="MJ41" i="1"/>
  <c r="LX59" i="1"/>
  <c r="LX65" i="1"/>
  <c r="KN5" i="1"/>
  <c r="JP83" i="1"/>
  <c r="JP38" i="1"/>
  <c r="IR26" i="1"/>
  <c r="KB53" i="1"/>
  <c r="LX35" i="1"/>
  <c r="JP69" i="1"/>
  <c r="MJ90" i="1"/>
  <c r="LL62" i="1"/>
  <c r="MJ76" i="1"/>
  <c r="MJ25" i="1"/>
  <c r="JP65" i="1"/>
  <c r="MJ29" i="1"/>
  <c r="MJ24" i="1"/>
  <c r="KB7" i="1"/>
  <c r="KB92" i="1"/>
  <c r="LL42" i="1"/>
  <c r="LL72" i="1"/>
  <c r="LL31" i="1"/>
  <c r="MJ15" i="1"/>
  <c r="LL38" i="1"/>
  <c r="LL83" i="1"/>
  <c r="KZ20" i="1"/>
  <c r="JP16" i="1"/>
  <c r="KB49" i="1"/>
  <c r="JP95" i="1"/>
  <c r="JP88" i="1"/>
  <c r="LX90" i="1"/>
  <c r="KB62" i="1"/>
  <c r="LL40" i="1"/>
  <c r="LL94" i="1"/>
  <c r="IR74" i="1"/>
  <c r="IR66" i="1"/>
  <c r="IR50" i="1"/>
  <c r="LL73" i="1"/>
  <c r="KN58" i="1"/>
  <c r="KZ12" i="1"/>
  <c r="KZ44" i="1"/>
  <c r="JD63" i="1"/>
  <c r="JD53" i="1"/>
  <c r="KN89" i="1"/>
  <c r="KN97" i="1"/>
  <c r="KB89" i="1"/>
  <c r="LL99" i="1"/>
  <c r="JP57" i="1"/>
  <c r="LX97" i="1"/>
  <c r="KN10" i="1"/>
  <c r="KN11" i="1"/>
  <c r="KZ35" i="1"/>
  <c r="KB80" i="1"/>
  <c r="KZ41" i="1"/>
  <c r="LL34" i="1"/>
  <c r="JP47" i="1"/>
  <c r="KB17" i="1"/>
  <c r="KB39" i="1"/>
  <c r="IR43" i="1"/>
  <c r="IR73" i="1"/>
  <c r="KB82" i="1"/>
  <c r="JD101" i="1"/>
  <c r="JD79" i="1"/>
  <c r="LX43" i="1"/>
  <c r="KN93" i="1"/>
  <c r="KZ62" i="1"/>
  <c r="JD80" i="1"/>
  <c r="KN18" i="1"/>
  <c r="IR11" i="1"/>
  <c r="IR10" i="1"/>
  <c r="IR86" i="1"/>
  <c r="IR84" i="1"/>
  <c r="IR55" i="1"/>
  <c r="LX14" i="1"/>
  <c r="LX21" i="1"/>
  <c r="IR29" i="1"/>
  <c r="IR24" i="1"/>
  <c r="JD54" i="1"/>
  <c r="JD8" i="1"/>
  <c r="LX78" i="1"/>
  <c r="KN67" i="1"/>
  <c r="JP58" i="1"/>
  <c r="KN65" i="1"/>
  <c r="JP84" i="1"/>
  <c r="JP55" i="1"/>
  <c r="KB56" i="1"/>
  <c r="KB28" i="1"/>
  <c r="LX52" i="1"/>
  <c r="JD74" i="1"/>
  <c r="JD66" i="1"/>
  <c r="JD50" i="1"/>
  <c r="JP26" i="1"/>
  <c r="JP98" i="1"/>
  <c r="JP68" i="1"/>
  <c r="JP36" i="1"/>
  <c r="JP27" i="1"/>
  <c r="KN81" i="1"/>
  <c r="MJ20" i="1"/>
  <c r="MJ65" i="1"/>
  <c r="KZ7" i="1"/>
  <c r="KZ92" i="1"/>
  <c r="MJ82" i="1"/>
  <c r="KZ47" i="1"/>
  <c r="LX4" i="1"/>
  <c r="LX102" i="1"/>
  <c r="JD72" i="1"/>
  <c r="JD31" i="1"/>
  <c r="LX51" i="1"/>
  <c r="LL37" i="1"/>
  <c r="LL9" i="1"/>
  <c r="LL79" i="1"/>
  <c r="LL101" i="1"/>
  <c r="JP48" i="1"/>
  <c r="JP63" i="1"/>
  <c r="LL97" i="1"/>
  <c r="IR85" i="1"/>
  <c r="MJ46" i="1"/>
  <c r="MJ6" i="1"/>
  <c r="KZ8" i="1"/>
  <c r="KZ54" i="1"/>
  <c r="JD86" i="1"/>
  <c r="LX76" i="1"/>
  <c r="LX25" i="1"/>
  <c r="KN73" i="1"/>
  <c r="LL57" i="1"/>
  <c r="KZ59" i="1"/>
  <c r="KN26" i="1"/>
  <c r="LL45" i="1"/>
  <c r="LL33" i="1"/>
  <c r="LL100" i="1"/>
  <c r="KB76" i="1"/>
  <c r="KB25" i="1"/>
  <c r="KN61" i="1"/>
  <c r="KN96" i="1"/>
  <c r="KB71" i="1"/>
  <c r="KB30" i="1"/>
  <c r="KZ57" i="1"/>
  <c r="LX93" i="1"/>
  <c r="IR65" i="1"/>
  <c r="IR97" i="1"/>
  <c r="LX24" i="1"/>
  <c r="LX29" i="1"/>
  <c r="IR52" i="1"/>
  <c r="KZ4" i="1"/>
  <c r="KZ102" i="1"/>
  <c r="JD93" i="1"/>
  <c r="MJ17" i="1"/>
  <c r="MJ39" i="1"/>
  <c r="LL13" i="1"/>
  <c r="JD15" i="1"/>
  <c r="KN59" i="1"/>
  <c r="JP37" i="1"/>
  <c r="JP9" i="1"/>
  <c r="KB59" i="1"/>
  <c r="KZ64" i="1"/>
  <c r="MJ4" i="1"/>
  <c r="MJ102" i="1"/>
  <c r="JD44" i="1"/>
  <c r="JD12" i="1"/>
  <c r="KB14" i="1"/>
  <c r="KB21" i="1"/>
  <c r="LX48" i="1"/>
  <c r="LX27" i="1"/>
  <c r="LX98" i="1"/>
  <c r="LX36" i="1"/>
  <c r="LX68" i="1"/>
  <c r="KN69" i="1"/>
  <c r="KB31" i="1"/>
  <c r="KB72" i="1"/>
  <c r="JD58" i="1"/>
  <c r="JD41" i="1"/>
  <c r="JP11" i="1"/>
  <c r="JP10" i="1"/>
  <c r="KN49" i="1"/>
  <c r="LX40" i="1"/>
  <c r="LX94" i="1"/>
  <c r="MJ47" i="1"/>
  <c r="MJ43" i="1"/>
  <c r="IR103" i="1"/>
  <c r="IR19" i="1"/>
  <c r="MJ92" i="1"/>
  <c r="MJ7" i="1"/>
  <c r="KZ34" i="1"/>
  <c r="KZ65" i="1"/>
  <c r="LX66" i="1"/>
  <c r="LX50" i="1"/>
  <c r="LX74" i="1"/>
  <c r="LX58" i="1"/>
  <c r="JP75" i="1"/>
  <c r="JP23" i="1"/>
  <c r="KB95" i="1"/>
  <c r="KB88" i="1"/>
  <c r="KZ56" i="1"/>
  <c r="KZ28" i="1"/>
  <c r="JD21" i="1"/>
  <c r="JD14" i="1"/>
  <c r="JP86" i="1"/>
  <c r="KN9" i="1"/>
  <c r="KN37" i="1"/>
  <c r="LX86" i="1"/>
  <c r="KZ38" i="1"/>
  <c r="KZ83" i="1"/>
  <c r="IR71" i="1"/>
  <c r="IR30" i="1"/>
  <c r="LX80" i="1"/>
  <c r="JP49" i="1"/>
  <c r="JP51" i="1"/>
  <c r="KB63" i="1"/>
  <c r="KZ5" i="1"/>
  <c r="IR41" i="1"/>
  <c r="KZ23" i="1"/>
  <c r="KZ75" i="1"/>
  <c r="KZ17" i="1"/>
  <c r="KZ39" i="1"/>
  <c r="IR51" i="1"/>
  <c r="JP34" i="1"/>
  <c r="LX5" i="1"/>
  <c r="LL20" i="1"/>
  <c r="LL86" i="1"/>
  <c r="JD99" i="1"/>
  <c r="KZ91" i="1"/>
  <c r="LX67" i="1"/>
  <c r="JD5" i="1"/>
  <c r="IR54" i="1"/>
  <c r="IR8" i="1"/>
  <c r="KZ19" i="1"/>
  <c r="KZ103" i="1"/>
  <c r="LL77" i="1"/>
  <c r="JD76" i="1"/>
  <c r="JD25" i="1"/>
  <c r="LX32" i="1"/>
  <c r="LX70" i="1"/>
  <c r="KZ90" i="1"/>
  <c r="KB23" i="1"/>
  <c r="KB75" i="1"/>
  <c r="LX38" i="1"/>
  <c r="LX83" i="1"/>
  <c r="KN53" i="1"/>
  <c r="KB35" i="1"/>
  <c r="LX75" i="1"/>
  <c r="LX23" i="1"/>
  <c r="KN74" i="1"/>
  <c r="KN50" i="1"/>
  <c r="KN66" i="1"/>
  <c r="KN31" i="1"/>
  <c r="KN72" i="1"/>
  <c r="KB61" i="1"/>
  <c r="KB96" i="1"/>
  <c r="LX28" i="1"/>
  <c r="LX56" i="1"/>
  <c r="MJ18" i="1"/>
  <c r="JP100" i="1"/>
  <c r="JP45" i="1"/>
  <c r="JP33" i="1"/>
  <c r="LL59" i="1"/>
  <c r="IR21" i="1"/>
  <c r="IR14" i="1"/>
  <c r="JP96" i="1"/>
  <c r="JP61" i="1"/>
  <c r="IR87" i="1"/>
  <c r="IR60" i="1"/>
  <c r="IR22" i="1"/>
  <c r="IR94" i="1"/>
  <c r="IR40" i="1"/>
  <c r="KB38" i="1"/>
  <c r="KB83" i="1"/>
  <c r="KZ43" i="1"/>
  <c r="LL63" i="1"/>
  <c r="KB69" i="1"/>
  <c r="KN100" i="1"/>
  <c r="KN33" i="1"/>
  <c r="KN45" i="1"/>
  <c r="LX10" i="1"/>
  <c r="LX11" i="1"/>
  <c r="KZ99" i="1"/>
  <c r="KZ69" i="1"/>
  <c r="JD16" i="1"/>
  <c r="JD29" i="1"/>
  <c r="JD24" i="1"/>
  <c r="JD35" i="1"/>
  <c r="KN99" i="1"/>
  <c r="KN12" i="1"/>
  <c r="KN44" i="1"/>
  <c r="IR100" i="1"/>
  <c r="IR45" i="1"/>
  <c r="IR33" i="1"/>
  <c r="JP59" i="1"/>
  <c r="IR63" i="1"/>
  <c r="JD84" i="1"/>
  <c r="JD55" i="1"/>
  <c r="LX15" i="1"/>
  <c r="JP81" i="1"/>
  <c r="KZ97" i="1"/>
  <c r="JP89" i="1"/>
  <c r="JD39" i="1"/>
  <c r="JD17" i="1"/>
  <c r="KZ78" i="1"/>
  <c r="KZ93" i="1"/>
  <c r="JP93" i="1"/>
  <c r="KN82" i="1"/>
  <c r="KZ48" i="1"/>
  <c r="JP13" i="1"/>
  <c r="LX53" i="1"/>
  <c r="LL47" i="1"/>
  <c r="MJ62" i="1"/>
  <c r="KB85" i="1"/>
  <c r="IR44" i="1"/>
  <c r="IR12" i="1"/>
  <c r="KZ60" i="1"/>
  <c r="KZ22" i="1"/>
  <c r="KZ87" i="1"/>
  <c r="MJ63" i="1"/>
  <c r="MJ93" i="1"/>
  <c r="KZ95" i="1"/>
  <c r="KZ88" i="1"/>
  <c r="KN62" i="1"/>
  <c r="KZ61" i="1"/>
  <c r="KZ96" i="1"/>
  <c r="KB41" i="1"/>
  <c r="MJ30" i="1"/>
  <c r="MJ71" i="1"/>
  <c r="KB48" i="1"/>
  <c r="LX18" i="1"/>
  <c r="IR39" i="1"/>
  <c r="IR17" i="1"/>
  <c r="KN79" i="1"/>
  <c r="KN101" i="1"/>
  <c r="KZ24" i="1"/>
  <c r="KZ29" i="1"/>
  <c r="JD85" i="1"/>
  <c r="KZ27" i="1"/>
  <c r="KZ98" i="1"/>
  <c r="KZ36" i="1"/>
  <c r="KZ68" i="1"/>
  <c r="JP73" i="1"/>
  <c r="JD83" i="1"/>
  <c r="JD38" i="1"/>
  <c r="JP29" i="1"/>
  <c r="JP24" i="1"/>
  <c r="JD52" i="1"/>
  <c r="KB19" i="1"/>
  <c r="KB103" i="1"/>
  <c r="KN19" i="1"/>
  <c r="KN103" i="1"/>
  <c r="KB64" i="1"/>
  <c r="MJ58" i="1"/>
  <c r="MJ5" i="1"/>
  <c r="KZ9" i="1"/>
  <c r="KZ37" i="1"/>
  <c r="KZ79" i="1"/>
  <c r="KZ101" i="1"/>
  <c r="MJ85" i="1"/>
  <c r="JP85" i="1"/>
  <c r="KZ84" i="1"/>
  <c r="KZ55" i="1"/>
  <c r="MJ69" i="1"/>
  <c r="LX91" i="1"/>
  <c r="LL28" i="1"/>
  <c r="LL56" i="1"/>
  <c r="KB97" i="1"/>
  <c r="KZ40" i="1"/>
  <c r="KZ94" i="1"/>
  <c r="KN86" i="1"/>
  <c r="JD94" i="1"/>
  <c r="JD40" i="1"/>
  <c r="JP78" i="1"/>
  <c r="KZ89" i="1"/>
  <c r="IR35" i="1"/>
  <c r="KN4" i="1"/>
  <c r="KN102" i="1"/>
  <c r="IR53" i="1"/>
  <c r="IR49" i="1"/>
  <c r="IR96" i="1"/>
  <c r="IR61" i="1"/>
  <c r="KN42" i="1"/>
  <c r="IR90" i="1"/>
  <c r="MJ34" i="1"/>
  <c r="KN8" i="1"/>
  <c r="KN54" i="1"/>
  <c r="KN57" i="1"/>
  <c r="KZ15" i="1"/>
  <c r="JP42" i="1"/>
  <c r="KZ73" i="1"/>
  <c r="KB6" i="1"/>
  <c r="KB46" i="1"/>
  <c r="LL95" i="1"/>
  <c r="LL88" i="1"/>
  <c r="JP5" i="1"/>
  <c r="LX100" i="1"/>
  <c r="LX33" i="1"/>
  <c r="LX45" i="1"/>
  <c r="MJ45" i="1"/>
  <c r="MJ33" i="1"/>
  <c r="MJ100" i="1"/>
  <c r="JP77" i="1"/>
  <c r="JD90" i="1"/>
  <c r="LL67" i="1"/>
  <c r="LL6" i="1"/>
  <c r="LL46" i="1"/>
  <c r="IR57" i="1"/>
  <c r="KN23" i="1"/>
  <c r="KN75" i="1"/>
  <c r="KB42" i="1"/>
  <c r="KB51" i="1"/>
  <c r="KB9" i="1"/>
  <c r="KB37" i="1"/>
  <c r="KB86" i="1"/>
  <c r="MJ48" i="1"/>
  <c r="KB74" i="1"/>
  <c r="KB50" i="1"/>
  <c r="KB66" i="1"/>
  <c r="IR67" i="1"/>
  <c r="KN16" i="1"/>
  <c r="KN13" i="1"/>
  <c r="JP82" i="1"/>
  <c r="JP92" i="1"/>
  <c r="JP7" i="1"/>
  <c r="IR81" i="1"/>
  <c r="KN71" i="1"/>
  <c r="KN30" i="1"/>
  <c r="JP90" i="1"/>
  <c r="KB20" i="1"/>
  <c r="IR64" i="1"/>
  <c r="KN38" i="1"/>
  <c r="KN83" i="1"/>
  <c r="JD102" i="1"/>
  <c r="JD4" i="1"/>
  <c r="MJ81" i="1"/>
  <c r="JP41" i="1"/>
  <c r="KN84" i="1"/>
  <c r="KN55" i="1"/>
  <c r="KB32" i="1"/>
  <c r="KB70" i="1"/>
  <c r="KZ80" i="1"/>
  <c r="JD96" i="1"/>
  <c r="JD61" i="1"/>
  <c r="JP21" i="1"/>
  <c r="JP14" i="1"/>
  <c r="IR80" i="1"/>
  <c r="LX95" i="1"/>
  <c r="LX88" i="1"/>
  <c r="IR16" i="1"/>
  <c r="IR20" i="1"/>
  <c r="LL15" i="1"/>
  <c r="KB40" i="1"/>
  <c r="KB94" i="1"/>
  <c r="KZ82" i="1"/>
  <c r="IR62" i="1"/>
  <c r="MJ86" i="1"/>
  <c r="JP97" i="1"/>
  <c r="JD64" i="1"/>
  <c r="KB58" i="1"/>
  <c r="KB60" i="1"/>
  <c r="KB22" i="1"/>
  <c r="KB87" i="1"/>
  <c r="KN60" i="1"/>
  <c r="KN22" i="1"/>
  <c r="KN87" i="1"/>
  <c r="LL90" i="1"/>
  <c r="LL48" i="1"/>
  <c r="LL41" i="1"/>
  <c r="KB90" i="1"/>
  <c r="JD92" i="1"/>
  <c r="JD7" i="1"/>
  <c r="JD13" i="1"/>
  <c r="IR83" i="1"/>
  <c r="IR38" i="1"/>
  <c r="JD73" i="1"/>
  <c r="IR56" i="1"/>
  <c r="IR28" i="1"/>
  <c r="MJ57" i="1"/>
  <c r="KB99" i="1"/>
  <c r="JD20" i="1"/>
  <c r="MJ26" i="1"/>
  <c r="LX82" i="1"/>
  <c r="IR102" i="1"/>
  <c r="IR4" i="1"/>
  <c r="KB73" i="1"/>
  <c r="LX26" i="1"/>
  <c r="KN48" i="1"/>
  <c r="KB84" i="1"/>
  <c r="KB55" i="1"/>
  <c r="LL91" i="1"/>
  <c r="KZ67" i="1"/>
  <c r="JP71" i="1"/>
  <c r="JP30" i="1"/>
  <c r="MJ75" i="1"/>
  <c r="MJ23" i="1"/>
  <c r="JD98" i="1"/>
  <c r="JD68" i="1"/>
  <c r="JD36" i="1"/>
  <c r="JD27" i="1"/>
  <c r="JP70" i="1"/>
  <c r="JP32" i="1"/>
  <c r="KN91" i="1"/>
  <c r="KN77" i="1"/>
  <c r="LX81" i="1"/>
  <c r="LX71" i="1"/>
  <c r="LX30" i="1"/>
  <c r="JD95" i="1"/>
  <c r="JD88" i="1"/>
  <c r="MJ83" i="1"/>
  <c r="MJ38" i="1"/>
  <c r="LL7" i="1"/>
  <c r="LL92" i="1"/>
  <c r="JP64" i="1"/>
  <c r="KB47" i="1"/>
  <c r="LX85" i="1"/>
  <c r="KB10" i="1"/>
  <c r="KB11" i="1"/>
  <c r="IR70" i="1"/>
  <c r="IR32" i="1"/>
  <c r="LL4" i="1"/>
  <c r="LL102" i="1"/>
  <c r="IR89" i="1"/>
  <c r="KZ76" i="1"/>
  <c r="KZ25" i="1"/>
  <c r="JP35" i="1"/>
  <c r="IR15" i="1"/>
  <c r="JD69" i="1"/>
  <c r="IR47" i="1"/>
  <c r="LL80" i="1"/>
  <c r="JD43" i="1"/>
  <c r="IR42" i="1"/>
  <c r="KN95" i="1"/>
  <c r="KN88" i="1"/>
  <c r="KB65" i="1"/>
  <c r="LL93" i="1"/>
  <c r="KN51" i="1"/>
  <c r="LL103" i="1"/>
  <c r="LL19" i="1"/>
  <c r="LX63" i="1"/>
  <c r="LX89" i="1"/>
  <c r="JD100" i="1"/>
  <c r="JD45" i="1"/>
  <c r="JD33" i="1"/>
  <c r="JP94" i="1"/>
  <c r="JP40" i="1"/>
  <c r="JD62" i="1"/>
  <c r="LL64" i="1"/>
  <c r="LL75" i="1"/>
  <c r="LL23" i="1"/>
  <c r="JP52" i="1"/>
  <c r="MJ101" i="1"/>
  <c r="MJ79" i="1"/>
  <c r="KN64" i="1"/>
  <c r="JD77" i="1"/>
  <c r="JP101" i="1"/>
  <c r="JP79" i="1"/>
  <c r="JP67" i="1"/>
  <c r="LX42" i="1"/>
  <c r="JD97" i="1"/>
  <c r="LX17" i="1"/>
  <c r="LX39" i="1"/>
  <c r="KB12" i="1"/>
  <c r="KB44" i="1"/>
  <c r="JD47" i="1"/>
  <c r="MJ10" i="1"/>
  <c r="MJ11" i="1"/>
  <c r="LL81" i="1"/>
  <c r="LL66" i="1"/>
  <c r="LL50" i="1"/>
  <c r="LL74" i="1"/>
  <c r="LL18" i="1"/>
  <c r="MJ49" i="1"/>
  <c r="LX79" i="1"/>
  <c r="LX101" i="1"/>
  <c r="MJ51" i="1"/>
  <c r="LX84" i="1"/>
  <c r="LX55" i="1"/>
  <c r="KN32" i="1"/>
  <c r="KN70" i="1"/>
  <c r="KZ18" i="1"/>
  <c r="JD91" i="1"/>
  <c r="KZ74" i="1"/>
  <c r="KZ50" i="1"/>
  <c r="KZ66" i="1"/>
  <c r="LX49" i="1"/>
  <c r="KB16" i="1"/>
  <c r="IR72" i="1"/>
  <c r="IR31" i="1"/>
  <c r="LL44" i="1"/>
  <c r="LL12" i="1"/>
  <c r="IR18" i="1"/>
  <c r="KN6" i="1"/>
  <c r="KN46" i="1"/>
  <c r="JD26" i="1"/>
  <c r="KB24" i="1"/>
  <c r="KB29" i="1"/>
  <c r="LX103" i="1"/>
  <c r="LX19" i="1"/>
  <c r="JD67" i="1"/>
  <c r="KB26" i="1"/>
  <c r="KZ85" i="1"/>
  <c r="KB34" i="1"/>
  <c r="KN34" i="1"/>
  <c r="IR13" i="1"/>
  <c r="IR76" i="1"/>
  <c r="IR25" i="1"/>
  <c r="LL89" i="1"/>
  <c r="LL65" i="1"/>
  <c r="LL76" i="1"/>
  <c r="LL25" i="1"/>
  <c r="LL71" i="1"/>
  <c r="LL30" i="1"/>
  <c r="JD65" i="1"/>
  <c r="IR34" i="1"/>
  <c r="KZ81" i="1"/>
  <c r="KB43" i="1"/>
  <c r="LL5" i="1"/>
  <c r="MJ16" i="1"/>
  <c r="LL60" i="1"/>
  <c r="LL22" i="1"/>
  <c r="LL87" i="1"/>
  <c r="MJ89" i="1"/>
  <c r="MJ35" i="1"/>
  <c r="KN15" i="1"/>
  <c r="LX6" i="1"/>
  <c r="LX46" i="1"/>
  <c r="MJ94" i="1"/>
  <c r="MJ40" i="1"/>
  <c r="KN90" i="1"/>
  <c r="IR98" i="1"/>
  <c r="IR68" i="1"/>
  <c r="IR36" i="1"/>
  <c r="IR27" i="1"/>
  <c r="JP56" i="1"/>
  <c r="JP28" i="1"/>
  <c r="KN78" i="1"/>
  <c r="KB8" i="1"/>
  <c r="KB54" i="1"/>
  <c r="LL35" i="1"/>
  <c r="JD89" i="1"/>
  <c r="LL49" i="1"/>
  <c r="MJ53" i="1"/>
  <c r="LL24" i="1"/>
  <c r="LL29" i="1"/>
  <c r="MV101" i="1"/>
  <c r="MV79" i="1"/>
  <c r="MV96" i="1"/>
  <c r="MV61" i="1"/>
  <c r="MV49" i="1"/>
  <c r="MV87" i="1"/>
  <c r="MV22" i="1"/>
  <c r="MV60" i="1"/>
  <c r="MV34" i="1"/>
  <c r="MV72" i="1"/>
  <c r="MV31" i="1"/>
  <c r="MV81" i="1"/>
  <c r="MV63" i="1"/>
  <c r="MV19" i="1"/>
  <c r="MV103" i="1"/>
  <c r="MV54" i="1"/>
  <c r="MV8" i="1"/>
  <c r="MV70" i="1"/>
  <c r="MV32" i="1"/>
  <c r="MV97" i="1"/>
  <c r="MV82" i="1"/>
  <c r="MV12" i="1"/>
  <c r="MV44" i="1"/>
  <c r="MV51" i="1"/>
  <c r="MV80" i="1"/>
  <c r="MV30" i="1"/>
  <c r="MV71" i="1"/>
  <c r="MV37" i="1"/>
  <c r="MV9" i="1"/>
  <c r="MV93" i="1"/>
  <c r="MV62" i="1"/>
  <c r="MV73" i="1"/>
  <c r="MV15" i="1"/>
  <c r="MV68" i="1"/>
  <c r="MV36" i="1"/>
  <c r="MV98" i="1"/>
  <c r="MV27" i="1"/>
  <c r="MV5" i="1"/>
  <c r="MV35" i="1"/>
  <c r="MV28" i="1"/>
  <c r="MV56" i="1"/>
  <c r="MV47" i="1"/>
  <c r="MV85" i="1"/>
  <c r="MV89" i="1"/>
  <c r="MV20" i="1"/>
  <c r="MV78" i="1"/>
  <c r="MV91" i="1"/>
  <c r="MV23" i="1"/>
  <c r="MV75" i="1"/>
  <c r="MV53" i="1"/>
  <c r="MV39" i="1"/>
  <c r="MV17" i="1"/>
  <c r="MV83" i="1"/>
  <c r="MV38" i="1"/>
  <c r="MV55" i="1"/>
  <c r="MV84" i="1"/>
  <c r="MV16" i="1"/>
  <c r="MV88" i="1"/>
  <c r="MV95" i="1"/>
  <c r="MV48" i="1"/>
  <c r="MV86" i="1"/>
  <c r="MV29" i="1"/>
  <c r="MV24" i="1"/>
  <c r="MV102" i="1"/>
  <c r="MV4" i="1"/>
  <c r="MV42" i="1"/>
  <c r="MV18" i="1"/>
  <c r="MV64" i="1"/>
  <c r="MV67" i="1"/>
  <c r="MV66" i="1"/>
  <c r="MV50" i="1"/>
  <c r="MV74" i="1"/>
  <c r="MV26" i="1"/>
  <c r="MV77" i="1"/>
  <c r="MV41" i="1"/>
  <c r="MV90" i="1"/>
  <c r="MV92" i="1"/>
  <c r="MV7" i="1"/>
  <c r="MV59" i="1"/>
  <c r="MV69" i="1"/>
  <c r="MV58" i="1"/>
  <c r="MV10" i="1"/>
  <c r="MV11" i="1"/>
  <c r="MV13" i="1"/>
  <c r="MV45" i="1"/>
  <c r="MV33" i="1"/>
  <c r="MV100" i="1"/>
  <c r="MV14" i="1"/>
  <c r="MV21" i="1"/>
  <c r="MV52" i="1"/>
  <c r="MV43" i="1"/>
  <c r="MV94" i="1"/>
  <c r="MV40" i="1"/>
  <c r="MV65" i="1"/>
  <c r="MV57" i="1"/>
  <c r="MV25" i="1"/>
  <c r="MV76" i="1"/>
  <c r="MV99" i="1"/>
  <c r="MV46" i="1"/>
  <c r="MV6" i="1"/>
  <c r="JQ42" i="1" a="1"/>
  <c r="MK40" i="1" a="1"/>
  <c r="KO20" i="1" a="1"/>
  <c r="LM61" i="1" a="1"/>
  <c r="KO44" i="1" a="1"/>
  <c r="LY87" i="1" a="1"/>
  <c r="MW34" i="1" a="1"/>
  <c r="KC53" i="1" a="1"/>
  <c r="LY19" i="1" a="1"/>
  <c r="MW41" i="1" a="1"/>
  <c r="MW66" i="1" a="1"/>
  <c r="NI40" i="1" a="1"/>
  <c r="MK32" i="1" a="1"/>
  <c r="KO22" i="1" a="1"/>
  <c r="NI63" i="1" a="1"/>
  <c r="MK46" i="1" a="1"/>
  <c r="KO36" i="1" a="1"/>
  <c r="NI61" i="1" a="1"/>
  <c r="LM10" i="1" a="1"/>
  <c r="LA27" i="1" a="1"/>
  <c r="MK47" i="1" a="1"/>
  <c r="JQ89" i="1" a="1"/>
  <c r="LA22" i="1" a="1"/>
  <c r="JE68" i="1" a="1"/>
  <c r="KO49" i="1" a="1"/>
  <c r="LA86" i="1" a="1"/>
  <c r="JQ14" i="1" a="1"/>
  <c r="LM99" i="1" a="1"/>
  <c r="NI14" i="1" a="1"/>
  <c r="LM50" i="1" a="1"/>
  <c r="JE77" i="1" a="1"/>
  <c r="LM14" i="1" a="1"/>
  <c r="MW23" i="1" a="1"/>
  <c r="JQ68" i="1" a="1"/>
  <c r="JE83" i="1" a="1"/>
  <c r="JQ22" i="1" a="1"/>
  <c r="NI85" i="1" a="1"/>
  <c r="LA48" i="1" a="1"/>
  <c r="LA20" i="1" a="1"/>
  <c r="KC55" i="1" a="1"/>
  <c r="LA34" i="1" a="1"/>
  <c r="MW27" i="1" a="1"/>
  <c r="MK24" i="1" a="1"/>
  <c r="JE18" i="1" a="1"/>
  <c r="NI72" i="1" a="1"/>
  <c r="LA15" i="1" a="1"/>
  <c r="LA100" i="1" a="1"/>
  <c r="NI62" i="1" a="1"/>
  <c r="JQ91" i="1" a="1"/>
  <c r="MW60" i="1" a="1"/>
  <c r="JQ36" i="1" a="1"/>
  <c r="KO63" i="1" a="1"/>
  <c r="KC98" i="1" a="1"/>
  <c r="MW100" i="1" a="1"/>
  <c r="LM20" i="1" a="1"/>
  <c r="LY100" i="1" a="1"/>
  <c r="JE12" i="1" a="1"/>
  <c r="LY71" i="1" a="1"/>
  <c r="KC29" i="1" a="1"/>
  <c r="NI88" i="1" a="1"/>
  <c r="LM62" i="1" a="1"/>
  <c r="KC33" i="1" a="1"/>
  <c r="KO91" i="1" a="1"/>
  <c r="JE44" i="1" a="1"/>
  <c r="KO69" i="1" a="1"/>
  <c r="LM79" i="1" a="1"/>
  <c r="JQ21" i="1" a="1"/>
  <c r="KO14" i="1" a="1"/>
  <c r="MK83" i="1" a="1"/>
  <c r="LM55" i="1" a="1"/>
  <c r="JE30" i="1" a="1"/>
  <c r="MK49" i="1" a="1"/>
  <c r="JE86" i="1" a="1"/>
  <c r="KO5" i="1" a="1"/>
  <c r="JQ82" i="1" a="1"/>
  <c r="KO56" i="1" a="1"/>
  <c r="NI27" i="1" a="1"/>
  <c r="MK70" i="1" a="1"/>
  <c r="KO87" i="1" a="1"/>
  <c r="NI48" i="1" a="1"/>
  <c r="LA72" i="1" a="1"/>
  <c r="JQ67" i="1" a="1"/>
  <c r="NI51" i="1" a="1"/>
  <c r="LY70" i="1" a="1"/>
  <c r="KC48" i="1" a="1"/>
  <c r="LA73" i="1" a="1"/>
  <c r="MW49" i="1" a="1"/>
  <c r="JE25" i="1" a="1"/>
  <c r="JE95" i="1" a="1"/>
  <c r="JQ56" i="1" a="1"/>
  <c r="KO83" i="1" a="1"/>
  <c r="MK16" i="1" a="1"/>
  <c r="MK37" i="1" a="1"/>
  <c r="KO86" i="1" a="1"/>
  <c r="MK80" i="1" a="1"/>
  <c r="JQ72" i="1" a="1"/>
  <c r="LY36" i="1" a="1"/>
  <c r="KC95" i="1" a="1"/>
  <c r="JE40" i="1" a="1"/>
  <c r="LY45" i="1" a="1"/>
  <c r="JQ64" i="1" a="1"/>
  <c r="MW39" i="1" a="1"/>
  <c r="MW56" i="1" a="1"/>
  <c r="LY93" i="1" a="1"/>
  <c r="LM27" i="1" a="1"/>
  <c r="KC93" i="1" a="1"/>
  <c r="LA91" i="1" a="1"/>
  <c r="LA26" i="1" a="1"/>
  <c r="LM102" i="1" a="1"/>
  <c r="LY28" i="1" a="1"/>
  <c r="KO16" i="1" a="1"/>
  <c r="JE67" i="1" a="1"/>
  <c r="NI39" i="1" a="1"/>
  <c r="JQ88" i="1" a="1"/>
  <c r="LY88" i="1" a="1"/>
  <c r="NI57" i="1" a="1"/>
  <c r="KC12" i="1" a="1"/>
  <c r="JE79" i="1" a="1"/>
  <c r="MK79" i="1" a="1"/>
  <c r="LA19" i="1" a="1"/>
  <c r="NI74" i="1" a="1"/>
  <c r="LM12" i="1" a="1"/>
  <c r="KO81" i="1" a="1"/>
  <c r="KC18" i="1" a="1"/>
  <c r="LM40" i="1" a="1"/>
  <c r="LM25" i="1" a="1"/>
  <c r="MK65" i="1" a="1"/>
  <c r="LY14" i="1" a="1"/>
  <c r="LA69" i="1" a="1"/>
  <c r="JE11" i="1" a="1"/>
  <c r="MK77" i="1" a="1"/>
  <c r="JQ23" i="1" a="1"/>
  <c r="MW87" i="1" a="1"/>
  <c r="KC38" i="1" a="1"/>
  <c r="LA16" i="1" a="1"/>
  <c r="JQ12" i="1" a="1"/>
  <c r="LM96" i="1" a="1"/>
  <c r="LY73" i="1" a="1"/>
  <c r="LY84" i="1" a="1"/>
  <c r="LY78" i="1" a="1"/>
  <c r="LA18" i="1" a="1"/>
  <c r="LM15" i="1" a="1"/>
  <c r="KO15" i="1" a="1"/>
  <c r="LM16" i="1" a="1"/>
  <c r="NI4" i="1" a="1"/>
  <c r="LY74" i="1" a="1"/>
  <c r="MW43" i="1" a="1"/>
  <c r="NI25" i="1" a="1"/>
  <c r="LA4" i="1" a="1"/>
  <c r="KO68" i="1" a="1"/>
  <c r="LY91" i="1" a="1"/>
  <c r="LM97" i="1" a="1"/>
  <c r="KC94" i="1" a="1"/>
  <c r="MW33" i="1" a="1"/>
  <c r="LA40" i="1" a="1"/>
  <c r="JE56" i="1" a="1"/>
  <c r="JE36" i="1" a="1"/>
  <c r="KC54" i="1" a="1"/>
  <c r="KC65" i="1" a="1"/>
  <c r="MK43" i="1" a="1"/>
  <c r="JQ61" i="1" a="1"/>
  <c r="MW7" i="1" a="1"/>
  <c r="LA23" i="1" a="1"/>
  <c r="LM28" i="1" a="1"/>
  <c r="LM21" i="1" a="1"/>
  <c r="KC64" i="1" a="1"/>
  <c r="KO40" i="1" a="1"/>
  <c r="KO39" i="1" a="1"/>
  <c r="MK67" i="1" a="1"/>
  <c r="LY35" i="1" a="1"/>
  <c r="KO89" i="1" a="1"/>
  <c r="JQ95" i="1" a="1"/>
  <c r="MK74" i="1" a="1"/>
  <c r="LA7" i="1" a="1"/>
  <c r="LA33" i="1" a="1"/>
  <c r="LM13" i="1" a="1"/>
  <c r="KC10" i="1" a="1"/>
  <c r="LY46" i="1" a="1"/>
  <c r="MK15" i="1" a="1"/>
  <c r="JQ47" i="1" a="1"/>
  <c r="JE33" i="1" a="1"/>
  <c r="JQ60" i="1" a="1"/>
  <c r="MW59" i="1" a="1"/>
  <c r="LY48" i="1" a="1"/>
  <c r="LA35" i="1" a="1"/>
  <c r="KC13" i="1" a="1"/>
  <c r="JQ73" i="1" a="1"/>
  <c r="KO28" i="1" a="1"/>
  <c r="NI92" i="1" a="1"/>
  <c r="LM67" i="1" a="1"/>
  <c r="MW50" i="1" a="1"/>
  <c r="NI59" i="1" a="1"/>
  <c r="LA102" i="1" a="1"/>
  <c r="LY69" i="1" a="1"/>
  <c r="NI87" i="1" a="1"/>
  <c r="JQ100" i="1" a="1"/>
  <c r="MW32" i="1" a="1"/>
  <c r="MW91" i="1" a="1"/>
  <c r="LM11" i="1" a="1"/>
  <c r="LA98" i="1" a="1"/>
  <c r="NI21" i="1" a="1"/>
  <c r="LM85" i="1" a="1"/>
  <c r="JE84" i="1" a="1"/>
  <c r="JQ58" i="1" a="1"/>
  <c r="MK9" i="1" a="1"/>
  <c r="MW67" i="1" a="1"/>
  <c r="LY6" i="1" a="1"/>
  <c r="LY53" i="1" a="1"/>
  <c r="LM38" i="1" a="1"/>
  <c r="LM68" i="1" a="1"/>
  <c r="LA32" i="1" a="1"/>
  <c r="MK61" i="1" a="1"/>
  <c r="NI34" i="1" a="1"/>
  <c r="LM26" i="1" a="1"/>
  <c r="JE17" i="1" a="1"/>
  <c r="JE99" i="1" a="1"/>
  <c r="KC66" i="1" a="1"/>
  <c r="LA56" i="1" a="1"/>
  <c r="LA42" i="1" a="1"/>
  <c r="JQ90" i="1" a="1"/>
  <c r="NI73" i="1" a="1"/>
  <c r="LM73" i="1" a="1"/>
  <c r="KC82" i="1" a="1"/>
  <c r="NI65" i="1" a="1"/>
  <c r="JQ45" i="1" a="1"/>
  <c r="MW70" i="1" a="1"/>
  <c r="MW77" i="1" a="1"/>
  <c r="KC61" i="1" a="1"/>
  <c r="KC40" i="1" a="1"/>
  <c r="LM86" i="1" a="1"/>
  <c r="MK84" i="1" a="1"/>
  <c r="LM51" i="1" a="1"/>
  <c r="KC14" i="1" a="1"/>
  <c r="LA54" i="1" a="1"/>
  <c r="LA95" i="1" a="1"/>
  <c r="LY37" i="1" a="1"/>
  <c r="MW48" i="1" a="1"/>
  <c r="NI81" i="1" a="1"/>
  <c r="LM29" i="1" a="1"/>
  <c r="JE54" i="1" a="1"/>
  <c r="KO26" i="1" a="1"/>
  <c r="LM66" i="1" a="1"/>
  <c r="KC83" i="1" a="1"/>
  <c r="LA63" i="1" a="1"/>
  <c r="KC97" i="1" a="1"/>
  <c r="KO94" i="1" a="1"/>
  <c r="LM70" i="1" a="1"/>
  <c r="JE42" i="1" a="1"/>
  <c r="NI49" i="1" a="1"/>
  <c r="MK59" i="1" a="1"/>
  <c r="JQ103" i="1" a="1"/>
  <c r="LY82" i="1" a="1"/>
  <c r="JQ59" i="1" a="1"/>
  <c r="JE63" i="1" a="1"/>
  <c r="JQ20" i="1" a="1"/>
  <c r="JQ32" i="1" a="1"/>
  <c r="LM47" i="1" a="1"/>
  <c r="LA57" i="1" a="1"/>
  <c r="LA47" i="1" a="1"/>
  <c r="NI86" i="1" a="1"/>
  <c r="KC37" i="1" a="1"/>
  <c r="LY24" i="1" a="1"/>
  <c r="JQ13" i="1" a="1"/>
  <c r="LA43" i="1" a="1"/>
  <c r="LY55" i="1" a="1"/>
  <c r="JQ27" i="1" a="1"/>
  <c r="NI55" i="1" a="1"/>
  <c r="JE91" i="1" a="1"/>
  <c r="KO72" i="1" a="1"/>
  <c r="LM37" i="1" a="1"/>
  <c r="KO59" i="1" a="1"/>
  <c r="MK5" i="1" a="1"/>
  <c r="MW10" i="1" a="1"/>
  <c r="LM31" i="1" a="1"/>
  <c r="MK48" i="1" a="1"/>
  <c r="LA30" i="1" a="1"/>
  <c r="JE70" i="1" a="1"/>
  <c r="LM18" i="1" a="1"/>
  <c r="MK72" i="1" a="1"/>
  <c r="MW89" i="1" a="1"/>
  <c r="MK35" i="1" a="1"/>
  <c r="LY11" i="1" a="1"/>
  <c r="KO52" i="1" a="1"/>
  <c r="LA38" i="1" a="1"/>
  <c r="NI7" i="1" a="1"/>
  <c r="KC90" i="1" a="1"/>
  <c r="MW74" i="1" a="1"/>
  <c r="NI15" i="1" a="1"/>
  <c r="LY50" i="1" a="1"/>
  <c r="JQ84" i="1" a="1"/>
  <c r="NI76" i="1" a="1"/>
  <c r="KC96" i="1" a="1"/>
  <c r="KO19" i="1" a="1"/>
  <c r="MW37" i="1" a="1"/>
  <c r="LM95" i="1" a="1"/>
  <c r="LA36" i="1" a="1"/>
  <c r="LA64" i="1" a="1"/>
  <c r="LA94" i="1" a="1"/>
  <c r="JE28" i="1" a="1"/>
  <c r="KC78" i="1" a="1"/>
  <c r="LY54" i="1" a="1"/>
  <c r="MK8" i="1" a="1"/>
  <c r="MW83" i="1" a="1"/>
  <c r="LA41" i="1" a="1"/>
  <c r="NI22" i="1" a="1"/>
  <c r="LM63" i="1" a="1"/>
  <c r="LY89" i="1" a="1"/>
  <c r="LY68" i="1" a="1"/>
  <c r="KC88" i="1" a="1"/>
  <c r="KC59" i="1" a="1"/>
  <c r="KC91" i="1" a="1"/>
  <c r="LM23" i="1" a="1"/>
  <c r="LM94" i="1" a="1"/>
  <c r="LY90" i="1" a="1"/>
  <c r="KC73" i="1" a="1"/>
  <c r="NI9" i="1" a="1"/>
  <c r="KO53" i="1" a="1"/>
  <c r="JE37" i="1" a="1"/>
  <c r="MW69" i="1" a="1"/>
  <c r="MW54" i="1" a="1"/>
  <c r="LY56" i="1" a="1"/>
  <c r="JE14" i="1" a="1"/>
  <c r="MW14" i="1" a="1"/>
  <c r="JQ83" i="1" a="1"/>
  <c r="JQ17" i="1" a="1"/>
  <c r="JQ5" i="1" a="1"/>
  <c r="KC43" i="1" a="1"/>
  <c r="MW9" i="1" a="1"/>
  <c r="LA10" i="1" a="1"/>
  <c r="LY64" i="1" a="1"/>
  <c r="JE85" i="1" a="1"/>
  <c r="JE13" i="1" a="1"/>
  <c r="MK101" i="1" a="1"/>
  <c r="MW86" i="1" a="1"/>
  <c r="KC68" i="1" a="1"/>
  <c r="JQ77" i="1" a="1"/>
  <c r="MK98" i="1" a="1"/>
  <c r="LM8" i="1" a="1"/>
  <c r="LA28" i="1" a="1"/>
  <c r="LA67" i="1" a="1"/>
  <c r="LY34" i="1" a="1"/>
  <c r="LA9" i="1" a="1"/>
  <c r="LY79" i="1" a="1"/>
  <c r="NI58" i="1" a="1"/>
  <c r="KO71" i="1" a="1"/>
  <c r="KC63" i="1" a="1"/>
  <c r="NI90" i="1" a="1"/>
  <c r="LM17" i="1" a="1"/>
  <c r="JE75" i="1" a="1"/>
  <c r="NI33" i="1" a="1"/>
  <c r="LM88" i="1" a="1"/>
  <c r="LA68" i="1" a="1"/>
  <c r="MW52" i="1" a="1"/>
  <c r="MK55" i="1" a="1"/>
  <c r="MW96" i="1" a="1"/>
  <c r="LM92" i="1" a="1"/>
  <c r="KC92" i="1" a="1"/>
  <c r="JE55" i="1" a="1"/>
  <c r="NI103" i="1" a="1"/>
  <c r="JQ8" i="1" a="1"/>
  <c r="LY57" i="1" a="1"/>
  <c r="MK93" i="1" a="1"/>
  <c r="JE8" i="1" a="1"/>
  <c r="NI93" i="1" a="1"/>
  <c r="MW6" i="1" a="1"/>
  <c r="LA82" i="1" a="1"/>
  <c r="MW63" i="1" a="1"/>
  <c r="LY85" i="1" a="1"/>
  <c r="JE43" i="1" a="1"/>
  <c r="NI18" i="1" a="1"/>
  <c r="KC20" i="1" a="1"/>
  <c r="JE22" i="1" a="1"/>
  <c r="KC57" i="1" a="1"/>
  <c r="LM44" i="1" a="1"/>
  <c r="MW5" i="1" a="1"/>
  <c r="LY21" i="1" a="1"/>
  <c r="KC74" i="1" a="1"/>
  <c r="KC19" i="1" a="1"/>
  <c r="KO7" i="1" a="1"/>
  <c r="JE6" i="1" a="1"/>
  <c r="KC85" i="1" a="1"/>
  <c r="LM78" i="1" a="1"/>
  <c r="KC35" i="1" a="1"/>
  <c r="KC62" i="1" a="1"/>
  <c r="NI28" i="1" a="1"/>
  <c r="LY66" i="1" a="1"/>
  <c r="JQ55" i="1" a="1"/>
  <c r="NI26" i="1" a="1"/>
  <c r="JQ33" i="1" a="1"/>
  <c r="KO85" i="1" a="1"/>
  <c r="LY43" i="1" a="1"/>
  <c r="JE74" i="1" a="1"/>
  <c r="MW61" i="1" a="1"/>
  <c r="LM80" i="1" a="1"/>
  <c r="MW73" i="1" a="1"/>
  <c r="JE52" i="1" a="1"/>
  <c r="NI66" i="1" a="1"/>
  <c r="LM77" i="1" a="1"/>
  <c r="LA88" i="1" a="1"/>
  <c r="LM53" i="1" a="1"/>
  <c r="KO23" i="1" a="1"/>
  <c r="LY4" i="1" a="1"/>
  <c r="MK41" i="1" a="1"/>
  <c r="JQ78" i="1" a="1"/>
  <c r="NI43" i="1" a="1"/>
  <c r="MK92" i="1" a="1"/>
  <c r="LA66" i="1" a="1"/>
  <c r="LY61" i="1" a="1"/>
  <c r="LY44" i="1" a="1"/>
  <c r="JQ52" i="1" a="1"/>
  <c r="KO74" i="1" a="1"/>
  <c r="KO4" i="1" a="1"/>
  <c r="NI16" i="1" a="1"/>
  <c r="LM91" i="1" a="1"/>
  <c r="KC49" i="1" a="1"/>
  <c r="NI13" i="1" a="1"/>
  <c r="MK39" i="1" a="1"/>
  <c r="LY76" i="1" a="1"/>
  <c r="KC24" i="1" a="1"/>
  <c r="KO82" i="1" a="1"/>
  <c r="JE7" i="1" a="1"/>
  <c r="MK51" i="1" a="1"/>
  <c r="JE59" i="1" a="1"/>
  <c r="LY75" i="1" a="1"/>
  <c r="KC9" i="1" a="1"/>
  <c r="LY29" i="1" a="1"/>
  <c r="KC42" i="1" a="1"/>
  <c r="LM82" i="1" a="1"/>
  <c r="KC102" i="1" a="1"/>
  <c r="MK20" i="1" a="1"/>
  <c r="LA83" i="1" a="1"/>
  <c r="MW30" i="1" a="1"/>
  <c r="LA92" i="1" a="1"/>
  <c r="KC86" i="1" a="1"/>
  <c r="JE103" i="1" a="1"/>
  <c r="KC27" i="1" a="1"/>
  <c r="KC25" i="1" a="1"/>
  <c r="JQ92" i="1" a="1"/>
  <c r="MW102" i="1" a="1"/>
  <c r="NI68" i="1" a="1"/>
  <c r="NI41" i="1" a="1"/>
  <c r="JQ44" i="1" a="1"/>
  <c r="MW62" i="1" a="1"/>
  <c r="LA8" i="1" a="1"/>
  <c r="LM32" i="1" a="1"/>
  <c r="LY49" i="1" a="1"/>
  <c r="KO30" i="1" a="1"/>
  <c r="KO62" i="1" a="1"/>
  <c r="NI69" i="1" a="1"/>
  <c r="LM39" i="1" a="1"/>
  <c r="JE23" i="1" a="1"/>
  <c r="NI75" i="1" a="1"/>
  <c r="MW26" i="1" a="1"/>
  <c r="KO103" i="1" a="1"/>
  <c r="KC4" i="1" a="1"/>
  <c r="JQ71" i="1" a="1"/>
  <c r="KO61" i="1" a="1"/>
  <c r="KC34" i="1" a="1"/>
  <c r="KC7" i="1" a="1"/>
  <c r="MW57" i="1" a="1"/>
  <c r="LA93" i="1" a="1"/>
  <c r="JQ18" i="1" a="1"/>
  <c r="MK54" i="1" a="1"/>
  <c r="LY62" i="1" a="1"/>
  <c r="KC79" i="1" a="1"/>
  <c r="LA87" i="1" a="1"/>
  <c r="JQ41" i="1" a="1"/>
  <c r="LM71" i="1" a="1"/>
  <c r="NI100" i="1" a="1"/>
  <c r="LA6" i="1" a="1"/>
  <c r="LA24" i="1" a="1"/>
  <c r="JE98" i="1" a="1"/>
  <c r="MK62" i="1" a="1"/>
  <c r="KO10" i="1" a="1"/>
  <c r="MW90" i="1" a="1"/>
  <c r="MK14" i="1" a="1"/>
  <c r="NI84" i="1" a="1"/>
  <c r="JE38" i="1" a="1"/>
  <c r="LA51" i="1" a="1"/>
  <c r="NI82" i="1" a="1"/>
  <c r="KO67" i="1" a="1"/>
  <c r="JE102" i="1" a="1"/>
  <c r="KC71" i="1" a="1"/>
  <c r="JE65" i="1" a="1"/>
  <c r="LY63" i="1" a="1"/>
  <c r="MK29" i="1" a="1"/>
  <c r="LA65" i="1" a="1"/>
  <c r="NI31" i="1" a="1"/>
  <c r="KC51" i="1" a="1"/>
  <c r="LA11" i="1" a="1"/>
  <c r="NI44" i="1" a="1"/>
  <c r="LA59" i="1" a="1"/>
  <c r="JE20" i="1" a="1"/>
  <c r="LA37" i="1" a="1"/>
  <c r="LY101" i="1" a="1"/>
  <c r="NI19" i="1" a="1"/>
  <c r="LA29" i="1" a="1"/>
  <c r="KC72" i="1" a="1"/>
  <c r="KO34" i="1" a="1"/>
  <c r="MW51" i="1" a="1"/>
  <c r="LM87" i="1" a="1"/>
  <c r="JE29" i="1" a="1"/>
  <c r="LA89" i="1" a="1"/>
  <c r="MK87" i="1" a="1"/>
  <c r="MW76" i="1" a="1"/>
  <c r="JE89" i="1" a="1"/>
  <c r="MK7" i="1" a="1"/>
  <c r="LY25" i="1" a="1"/>
  <c r="LM36" i="1" a="1"/>
  <c r="MK4" i="1" a="1"/>
  <c r="JE4" i="1" a="1"/>
  <c r="KC58" i="1" a="1"/>
  <c r="MW94" i="1" a="1"/>
  <c r="NI46" i="1" a="1"/>
  <c r="JQ65" i="1" a="1"/>
  <c r="MK10" i="1" a="1"/>
  <c r="JE51" i="1" a="1"/>
  <c r="MW72" i="1" a="1"/>
  <c r="MW78" i="1" a="1"/>
  <c r="JE31" i="1" a="1"/>
  <c r="MW79" i="1" a="1"/>
  <c r="MK53" i="1" a="1"/>
  <c r="LM6" i="1" a="1"/>
  <c r="KO64" i="1" a="1"/>
  <c r="MW47" i="1" a="1"/>
  <c r="LY13" i="1" a="1"/>
  <c r="JQ29" i="1" a="1"/>
  <c r="LY72" i="1" a="1"/>
  <c r="JE88" i="1" a="1"/>
  <c r="JQ28" i="1" a="1"/>
  <c r="JQ62" i="1" a="1"/>
  <c r="JQ69" i="1" a="1"/>
  <c r="KO27" i="1" a="1"/>
  <c r="KO38" i="1" a="1"/>
  <c r="JQ76" i="1" a="1"/>
  <c r="LY80" i="1" a="1"/>
  <c r="MK91" i="1" a="1"/>
  <c r="LM75" i="1" a="1"/>
  <c r="JQ16" i="1" a="1"/>
  <c r="KC67" i="1" a="1"/>
  <c r="LA61" i="1" a="1"/>
  <c r="NI99" i="1" a="1"/>
  <c r="KO97" i="1" a="1"/>
  <c r="KC69" i="1" a="1"/>
  <c r="MK28" i="1" a="1"/>
  <c r="MW8" i="1" a="1"/>
  <c r="LM100" i="1" a="1"/>
  <c r="KO80" i="1" a="1"/>
  <c r="MW21" i="1" a="1"/>
  <c r="JQ38" i="1" a="1"/>
  <c r="MK81" i="1" a="1"/>
  <c r="LY40" i="1" a="1"/>
  <c r="NI17" i="1" a="1"/>
  <c r="KO18" i="1" a="1"/>
  <c r="LM54" i="1" a="1"/>
  <c r="MW11" i="1" a="1"/>
  <c r="LY97" i="1" a="1"/>
  <c r="MW36" i="1" a="1"/>
  <c r="MW84" i="1" a="1"/>
  <c r="MK26" i="1" a="1"/>
  <c r="NI56" i="1" a="1"/>
  <c r="LA46" i="1" a="1"/>
  <c r="NI35" i="1" a="1"/>
  <c r="LA53" i="1" a="1"/>
  <c r="MK44" i="1" a="1"/>
  <c r="NI80" i="1" a="1"/>
  <c r="MW97" i="1" a="1"/>
  <c r="NI29" i="1" a="1"/>
  <c r="NI70" i="1" a="1"/>
  <c r="KO32" i="1" a="1"/>
  <c r="NI30" i="1" a="1"/>
  <c r="MK52" i="1" a="1"/>
  <c r="JE48" i="1" a="1"/>
  <c r="KO99" i="1" a="1"/>
  <c r="MW88" i="1" a="1"/>
  <c r="KC26" i="1" a="1"/>
  <c r="KO58" i="1" a="1"/>
  <c r="JE16" i="1" a="1"/>
  <c r="JQ79" i="1" a="1"/>
  <c r="JE66" i="1" a="1"/>
  <c r="KO78" i="1" a="1"/>
  <c r="KC50" i="1" a="1"/>
  <c r="JQ46" i="1" a="1"/>
  <c r="MK60" i="1" a="1"/>
  <c r="MW45" i="1" a="1"/>
  <c r="KO8" i="1" a="1"/>
  <c r="KC60" i="1" a="1"/>
  <c r="KC99" i="1" a="1"/>
  <c r="KO75" i="1" a="1"/>
  <c r="LY102" i="1" a="1"/>
  <c r="JE27" i="1" a="1"/>
  <c r="KC8" i="1" a="1"/>
  <c r="KO76" i="1" a="1"/>
  <c r="KC6" i="1" a="1"/>
  <c r="MW19" i="1" a="1"/>
  <c r="LA80" i="1" a="1"/>
  <c r="JQ96" i="1" a="1"/>
  <c r="NI96" i="1" a="1"/>
  <c r="JE100" i="1" a="1"/>
  <c r="LY42" i="1" a="1"/>
  <c r="JQ101" i="1" a="1"/>
  <c r="LA50" i="1" a="1"/>
  <c r="MK71" i="1" a="1"/>
  <c r="NI20" i="1" a="1"/>
  <c r="NI79" i="1" a="1"/>
  <c r="KC5" i="1" a="1"/>
  <c r="MK11" i="1" a="1"/>
  <c r="LM46" i="1" a="1"/>
  <c r="MW31" i="1" a="1"/>
  <c r="MK73" i="1" a="1"/>
  <c r="MW16" i="1" a="1"/>
  <c r="JQ30" i="1" a="1"/>
  <c r="KO96" i="1" a="1"/>
  <c r="JE78" i="1" a="1"/>
  <c r="KO54" i="1" a="1"/>
  <c r="KC87" i="1" a="1"/>
  <c r="MW71" i="1" a="1"/>
  <c r="JQ24" i="1" a="1"/>
  <c r="LY31" i="1" a="1"/>
  <c r="KO35" i="1" a="1"/>
  <c r="KC101" i="1" a="1"/>
  <c r="KO43" i="1" a="1"/>
  <c r="MW13" i="1" a="1"/>
  <c r="MK78" i="1" a="1"/>
  <c r="KO77" i="1" a="1"/>
  <c r="JQ25" i="1" a="1"/>
  <c r="KC39" i="1" a="1"/>
  <c r="MW85" i="1" a="1"/>
  <c r="JQ66" i="1" a="1"/>
  <c r="LY99" i="1" a="1"/>
  <c r="KO50" i="1" a="1"/>
  <c r="KO102" i="1" a="1"/>
  <c r="NI97" i="1" a="1"/>
  <c r="MW81" i="1" a="1"/>
  <c r="LA74" i="1" a="1"/>
  <c r="JQ10" i="1" a="1"/>
  <c r="LM83" i="1" a="1"/>
  <c r="LY30" i="1" a="1"/>
  <c r="LY27" i="1" a="1"/>
  <c r="JE97" i="1" a="1"/>
  <c r="LM69" i="1" a="1"/>
  <c r="JQ49" i="1" a="1"/>
  <c r="MK57" i="1" a="1"/>
  <c r="LY23" i="1" a="1"/>
  <c r="JQ99" i="1" a="1"/>
  <c r="LA45" i="1" a="1"/>
  <c r="NI95" i="1" a="1"/>
  <c r="LA5" i="1" a="1"/>
  <c r="JQ53" i="1" a="1"/>
  <c r="LA78" i="1" a="1"/>
  <c r="MK36" i="1" a="1"/>
  <c r="MK56" i="1" a="1"/>
  <c r="LY92" i="1" a="1"/>
  <c r="MW40" i="1" a="1"/>
  <c r="NI6" i="1" a="1"/>
  <c r="JE19" i="1" a="1"/>
  <c r="JQ98" i="1" a="1"/>
  <c r="LY58" i="1" a="1"/>
  <c r="JE39" i="1" a="1"/>
  <c r="NI52" i="1" a="1"/>
  <c r="MW98" i="1" a="1"/>
  <c r="LM98" i="1" a="1"/>
  <c r="JE72" i="1" a="1"/>
  <c r="NI78" i="1" a="1"/>
  <c r="LY60" i="1" a="1"/>
  <c r="LA101" i="1" a="1"/>
  <c r="LA52" i="1" a="1"/>
  <c r="MW42" i="1" a="1"/>
  <c r="MK86" i="1" a="1"/>
  <c r="KC81" i="1" a="1"/>
  <c r="KC52" i="1" a="1"/>
  <c r="JQ35" i="1" a="1"/>
  <c r="LA77" i="1" a="1"/>
  <c r="LY95" i="1" a="1"/>
  <c r="JE50" i="1" a="1"/>
  <c r="LY77" i="1" a="1"/>
  <c r="LM81" i="1" a="1"/>
  <c r="MW101" i="1" a="1"/>
  <c r="JE57" i="1" a="1"/>
  <c r="NI64" i="1" a="1"/>
  <c r="JE53" i="1" a="1"/>
  <c r="KC45" i="1" a="1"/>
  <c r="MK69" i="1" a="1"/>
  <c r="JQ86" i="1" a="1"/>
  <c r="JE90" i="1" a="1"/>
  <c r="LM49" i="1" a="1"/>
  <c r="LA58" i="1" a="1"/>
  <c r="LM5" i="1" a="1"/>
  <c r="LY9" i="1" a="1"/>
  <c r="JQ63" i="1" a="1"/>
  <c r="NI77" i="1" a="1"/>
  <c r="KO90" i="1" a="1"/>
  <c r="MW103" i="1" a="1"/>
  <c r="LA84" i="1" a="1"/>
  <c r="KC80" i="1" a="1"/>
  <c r="MW18" i="1" a="1"/>
  <c r="LM24" i="1" a="1"/>
  <c r="MK21" i="1" a="1"/>
  <c r="NI54" i="1" a="1"/>
  <c r="JE45" i="1" a="1"/>
  <c r="LM72" i="1" a="1"/>
  <c r="JQ94" i="1" a="1"/>
  <c r="JQ19" i="1" a="1"/>
  <c r="KC30" i="1" a="1"/>
  <c r="MW75" i="1" a="1"/>
  <c r="JQ26" i="1" a="1"/>
  <c r="NI101" i="1" a="1"/>
  <c r="JQ87" i="1" a="1"/>
  <c r="MK13" i="1" a="1"/>
  <c r="JQ75" i="1" a="1"/>
  <c r="LA79" i="1" a="1"/>
  <c r="MW95" i="1" a="1"/>
  <c r="MW92" i="1" a="1"/>
  <c r="LY7" i="1" a="1"/>
  <c r="LY17" i="1" a="1"/>
  <c r="LA14" i="1" a="1"/>
  <c r="MW68" i="1" a="1"/>
  <c r="LM42" i="1" a="1"/>
  <c r="LA99" i="1" a="1"/>
  <c r="MW65" i="1" a="1"/>
  <c r="KO101" i="1" a="1"/>
  <c r="MW44" i="1" a="1"/>
  <c r="JE64" i="1" a="1"/>
  <c r="LY16" i="1" a="1"/>
  <c r="JQ6" i="1" a="1"/>
  <c r="MK22" i="1" a="1"/>
  <c r="LM43" i="1" a="1"/>
  <c r="LM48" i="1" a="1"/>
  <c r="KO93" i="1" a="1"/>
  <c r="JQ81" i="1" a="1"/>
  <c r="KO42" i="1" a="1"/>
  <c r="KO100" i="1" a="1"/>
  <c r="LY47" i="1" a="1"/>
  <c r="MW25" i="1" a="1"/>
  <c r="KO25" i="1" a="1"/>
  <c r="MW38" i="1" a="1"/>
  <c r="JQ85" i="1" a="1"/>
  <c r="NI60" i="1" a="1"/>
  <c r="JQ50" i="1" a="1"/>
  <c r="JE76" i="1" a="1"/>
  <c r="JQ9" i="1" a="1"/>
  <c r="LA71" i="1" a="1"/>
  <c r="JQ31" i="1" a="1"/>
  <c r="LY81" i="1" a="1"/>
  <c r="LA96" i="1" a="1"/>
  <c r="NI23" i="1" a="1"/>
  <c r="LY38" i="1" a="1"/>
  <c r="LY86" i="1" a="1"/>
  <c r="KO70" i="1" a="1"/>
  <c r="JE93" i="1" a="1"/>
  <c r="JE9" i="1" a="1"/>
  <c r="LY33" i="1" a="1"/>
  <c r="MK63" i="1" a="1"/>
  <c r="MW17" i="1" a="1"/>
  <c r="KO73" i="1" a="1"/>
  <c r="LY94" i="1" a="1"/>
  <c r="NI42" i="1" a="1"/>
  <c r="JE5" i="1" a="1"/>
  <c r="KO84" i="1" a="1"/>
  <c r="NI67" i="1" a="1"/>
  <c r="LM4" i="1" a="1"/>
  <c r="MW4" i="1" a="1"/>
  <c r="LA76" i="1" a="1"/>
  <c r="JQ4" i="1" a="1"/>
  <c r="LY18" i="1" a="1"/>
  <c r="KC21" i="1" a="1"/>
  <c r="LY59" i="1" a="1"/>
  <c r="LY52" i="1" a="1"/>
  <c r="KO13" i="1" a="1"/>
  <c r="JE80" i="1" a="1"/>
  <c r="KC15" i="1" a="1"/>
  <c r="LA17" i="1" a="1"/>
  <c r="KO6" i="1" a="1"/>
  <c r="KC56" i="1" a="1"/>
  <c r="LY65" i="1" a="1"/>
  <c r="JE82" i="1" a="1"/>
  <c r="JE96" i="1" a="1"/>
  <c r="KO57" i="1" a="1"/>
  <c r="MK33" i="1" a="1"/>
  <c r="JQ80" i="1" a="1"/>
  <c r="JQ70" i="1" a="1"/>
  <c r="MK58" i="1" a="1"/>
  <c r="JE81" i="1" a="1"/>
  <c r="JQ11" i="1" a="1"/>
  <c r="JQ15" i="1" a="1"/>
  <c r="LA13" i="1" a="1"/>
  <c r="LY41" i="1" a="1"/>
  <c r="MK45" i="1" a="1"/>
  <c r="KC22" i="1" a="1"/>
  <c r="MW20" i="1" a="1"/>
  <c r="LA12" i="1" a="1"/>
  <c r="KO33" i="1" a="1"/>
  <c r="KC11" i="1" a="1"/>
  <c r="KC103" i="1" a="1"/>
  <c r="LY26" i="1" a="1"/>
  <c r="JQ48" i="1" a="1"/>
  <c r="JE46" i="1" a="1"/>
  <c r="JQ57" i="1" a="1"/>
  <c r="LY67" i="1" a="1"/>
  <c r="LM57" i="1" a="1"/>
  <c r="NI83" i="1" a="1"/>
  <c r="MW15" i="1" a="1"/>
  <c r="LM64" i="1" a="1"/>
  <c r="LY10" i="1" a="1"/>
  <c r="LA75" i="1" a="1"/>
  <c r="LM93" i="1" a="1"/>
  <c r="MW46" i="1" a="1"/>
  <c r="KC31" i="1" a="1"/>
  <c r="NI45" i="1" a="1"/>
  <c r="JQ40" i="1" a="1"/>
  <c r="KC70" i="1" a="1"/>
  <c r="LA103" i="1" a="1"/>
  <c r="LM41" i="1" a="1"/>
  <c r="MK18" i="1" a="1"/>
  <c r="LM65" i="1" a="1"/>
  <c r="KO24" i="1" a="1"/>
  <c r="MK12" i="1" a="1"/>
  <c r="KC76" i="1" a="1"/>
  <c r="JE87" i="1" a="1"/>
  <c r="NI10" i="1" a="1"/>
  <c r="MK82" i="1" a="1"/>
  <c r="LM19" i="1" a="1"/>
  <c r="JE41" i="1" a="1"/>
  <c r="MK68" i="1" a="1"/>
  <c r="KC36" i="1" a="1"/>
  <c r="MK95" i="1" a="1"/>
  <c r="JE58" i="1" a="1"/>
  <c r="MW12" i="1" a="1"/>
  <c r="MK64" i="1" a="1"/>
  <c r="JE62" i="1" a="1"/>
  <c r="LA55" i="1" a="1"/>
  <c r="MK103" i="1" a="1"/>
  <c r="KO37" i="1" a="1"/>
  <c r="NI47" i="1" a="1"/>
  <c r="KO46" i="1" a="1"/>
  <c r="MW24" i="1" a="1"/>
  <c r="KO79" i="1" a="1"/>
  <c r="MK34" i="1" a="1"/>
  <c r="KC100" i="1" a="1"/>
  <c r="MK85" i="1" a="1"/>
  <c r="LA44" i="1" a="1"/>
  <c r="KO45" i="1" a="1"/>
  <c r="KC47" i="1" a="1"/>
  <c r="MK89" i="1" a="1"/>
  <c r="LY103" i="1" a="1"/>
  <c r="KC28" i="1" a="1"/>
  <c r="MK96" i="1" a="1"/>
  <c r="NI36" i="1" a="1"/>
  <c r="MW93" i="1" a="1"/>
  <c r="KC75" i="1" a="1"/>
  <c r="NI38" i="1" a="1"/>
  <c r="MK6" i="1" a="1"/>
  <c r="KO98" i="1" a="1"/>
  <c r="KO11" i="1" a="1"/>
  <c r="LY8" i="1" a="1"/>
  <c r="MW99" i="1" a="1"/>
  <c r="KC89" i="1" a="1"/>
  <c r="KO95" i="1" a="1"/>
  <c r="MK75" i="1" a="1"/>
  <c r="LY83" i="1" a="1"/>
  <c r="JE47" i="1" a="1"/>
  <c r="MW55" i="1" a="1"/>
  <c r="LA62" i="1" a="1"/>
  <c r="MK42" i="1" a="1"/>
  <c r="LM7" i="1" a="1"/>
  <c r="MK66" i="1" a="1"/>
  <c r="LM33" i="1" a="1"/>
  <c r="KC41" i="1" a="1"/>
  <c r="LY5" i="1" a="1"/>
  <c r="NI37" i="1" a="1"/>
  <c r="MW28" i="1" a="1"/>
  <c r="KO55" i="1" a="1"/>
  <c r="LY20" i="1" a="1"/>
  <c r="JQ43" i="1" a="1"/>
  <c r="JQ93" i="1" a="1"/>
  <c r="JE21" i="1" a="1"/>
  <c r="MK88" i="1" a="1"/>
  <c r="MW82" i="1" a="1"/>
  <c r="LA81" i="1" a="1"/>
  <c r="LM58" i="1" a="1"/>
  <c r="NI53" i="1" a="1"/>
  <c r="LM59" i="1" a="1"/>
  <c r="LM34" i="1" a="1"/>
  <c r="MW80" i="1" a="1"/>
  <c r="MK100" i="1" a="1"/>
  <c r="MW22" i="1" a="1"/>
  <c r="MK19" i="1" a="1"/>
  <c r="MK25" i="1" a="1"/>
  <c r="LM89" i="1" a="1"/>
  <c r="LA49" i="1" a="1"/>
  <c r="KO12" i="1" a="1"/>
  <c r="LY22" i="1" a="1"/>
  <c r="JQ51" i="1" a="1"/>
  <c r="MW58" i="1" a="1"/>
  <c r="NI98" i="1" a="1"/>
  <c r="LM101" i="1" a="1"/>
  <c r="LA21" i="1" a="1"/>
  <c r="NI71" i="1" a="1"/>
  <c r="JE10" i="1" a="1"/>
  <c r="KO60" i="1" a="1"/>
  <c r="NI32" i="1" a="1"/>
  <c r="LY32" i="1" a="1"/>
  <c r="LM90" i="1" a="1"/>
  <c r="JQ102" i="1" a="1"/>
  <c r="JQ54" i="1" a="1"/>
  <c r="JE15" i="1" a="1"/>
  <c r="JQ97" i="1" a="1"/>
  <c r="JQ34" i="1" a="1"/>
  <c r="LA60" i="1" a="1"/>
  <c r="KC46" i="1" a="1"/>
  <c r="KC32" i="1" a="1"/>
  <c r="MK27" i="1" a="1"/>
  <c r="MW53" i="1" a="1"/>
  <c r="LM56" i="1" a="1"/>
  <c r="NI24" i="1" a="1"/>
  <c r="LM74" i="1" a="1"/>
  <c r="KC77" i="1" a="1"/>
  <c r="JE69" i="1" a="1"/>
  <c r="JE60" i="1" a="1"/>
  <c r="NI11" i="1" a="1"/>
  <c r="KO17" i="1" a="1"/>
  <c r="LM103" i="1" a="1"/>
  <c r="KO47" i="1" a="1"/>
  <c r="JQ7" i="1" a="1"/>
  <c r="JE24" i="1" a="1"/>
  <c r="MK31" i="1" a="1"/>
  <c r="KO31" i="1" a="1"/>
  <c r="LY39" i="1" a="1"/>
  <c r="MK90" i="1" a="1"/>
  <c r="LA39" i="1" a="1"/>
  <c r="NI5" i="1" a="1"/>
  <c r="KC44" i="1" a="1"/>
  <c r="JE101" i="1" a="1"/>
  <c r="MK38" i="1" a="1"/>
  <c r="LM84" i="1" a="1"/>
  <c r="JE71" i="1" a="1"/>
  <c r="MK30" i="1" a="1"/>
  <c r="MK102" i="1" a="1"/>
  <c r="LM35" i="1" a="1"/>
  <c r="JE34" i="1" a="1"/>
  <c r="MW35" i="1" a="1"/>
  <c r="NI102" i="1" a="1"/>
  <c r="LY51" i="1" a="1"/>
  <c r="KC23" i="1" a="1"/>
  <c r="NI94" i="1" a="1"/>
  <c r="LA31" i="1" a="1"/>
  <c r="MK97" i="1" a="1"/>
  <c r="NI91" i="1" a="1"/>
  <c r="JE26" i="1" a="1"/>
  <c r="KC17" i="1" a="1"/>
  <c r="MK99" i="1" a="1"/>
  <c r="KO88" i="1" a="1"/>
  <c r="MK23" i="1" a="1"/>
  <c r="LY96" i="1" a="1"/>
  <c r="LY12" i="1" a="1"/>
  <c r="NI8" i="1" a="1"/>
  <c r="JQ74" i="1" a="1"/>
  <c r="JE32" i="1" a="1"/>
  <c r="JQ37" i="1" a="1"/>
  <c r="MK50" i="1" a="1"/>
  <c r="LM45" i="1" a="1"/>
  <c r="LY98" i="1" a="1"/>
  <c r="LA97" i="1" a="1"/>
  <c r="JE94" i="1" a="1"/>
  <c r="KO92" i="1" a="1"/>
  <c r="LY15" i="1" a="1"/>
  <c r="NI89" i="1" a="1"/>
  <c r="KO51" i="1" a="1"/>
  <c r="JE61" i="1" a="1"/>
  <c r="LA70" i="1" a="1"/>
  <c r="KO48" i="1" a="1"/>
  <c r="LM76" i="1" a="1"/>
  <c r="KO21" i="1" a="1"/>
  <c r="JE73" i="1" a="1"/>
  <c r="KO65" i="1" a="1"/>
  <c r="LM52" i="1" a="1"/>
  <c r="LM60" i="1" a="1"/>
  <c r="NI50" i="1" a="1"/>
  <c r="KC84" i="1" a="1"/>
  <c r="MW29" i="1" a="1"/>
  <c r="NI12" i="1" a="1"/>
  <c r="KO29" i="1" a="1"/>
  <c r="JE49" i="1" a="1"/>
  <c r="LA85" i="1" a="1"/>
  <c r="LM22" i="1" a="1"/>
  <c r="JQ39" i="1" a="1"/>
  <c r="MK94" i="1" a="1"/>
  <c r="KO66" i="1" a="1"/>
  <c r="KC16" i="1" a="1"/>
  <c r="MK17" i="1" a="1"/>
  <c r="JE92" i="1" a="1"/>
  <c r="LM9" i="1" a="1"/>
  <c r="KO41" i="1" a="1"/>
  <c r="MW64" i="1" a="1"/>
  <c r="JE35" i="1" a="1"/>
  <c r="MK76" i="1" a="1"/>
  <c r="LM30" i="1" a="1"/>
  <c r="LA90" i="1" a="1"/>
  <c r="LA25" i="1" a="1"/>
  <c r="KO9" i="1" a="1"/>
  <c r="MW30" i="1" l="1"/>
  <c r="MW71" i="1"/>
  <c r="LY10" i="1"/>
  <c r="LY11" i="1"/>
  <c r="KO65" i="1"/>
  <c r="LY75" i="1"/>
  <c r="LY23" i="1"/>
  <c r="JE35" i="1"/>
  <c r="LM40" i="1"/>
  <c r="LM94" i="1"/>
  <c r="JQ16" i="1"/>
  <c r="LY91" i="1"/>
  <c r="LM20" i="1"/>
  <c r="KO77" i="1"/>
  <c r="JQ57" i="1"/>
  <c r="MW42" i="1"/>
  <c r="LY103" i="1"/>
  <c r="LY19" i="1"/>
  <c r="LM15" i="1"/>
  <c r="LA56" i="1"/>
  <c r="LA28" i="1"/>
  <c r="LA19" i="1"/>
  <c r="LA103" i="1"/>
  <c r="LY17" i="1"/>
  <c r="LY39" i="1"/>
  <c r="JQ77" i="1"/>
  <c r="MK44" i="1"/>
  <c r="MK12" i="1"/>
  <c r="KO40" i="1"/>
  <c r="KO94" i="1"/>
  <c r="KO10" i="1"/>
  <c r="KO11" i="1"/>
  <c r="KC65" i="1"/>
  <c r="KO76" i="1"/>
  <c r="KO25" i="1"/>
  <c r="MK48" i="1"/>
  <c r="JQ47" i="1"/>
  <c r="LM35" i="1"/>
  <c r="KO5" i="1"/>
  <c r="KC13" i="1"/>
  <c r="JE13" i="1"/>
  <c r="KO79" i="1"/>
  <c r="KO101" i="1"/>
  <c r="JE80" i="1"/>
  <c r="MW82" i="1"/>
  <c r="JQ83" i="1"/>
  <c r="JQ38" i="1"/>
  <c r="MW17" i="1"/>
  <c r="MW39" i="1"/>
  <c r="LY53" i="1"/>
  <c r="JQ52" i="1"/>
  <c r="KO38" i="1"/>
  <c r="KO83" i="1"/>
  <c r="JQ62" i="1"/>
  <c r="LM5" i="1"/>
  <c r="LY26" i="1"/>
  <c r="LY60" i="1"/>
  <c r="LY22" i="1"/>
  <c r="LY87" i="1"/>
  <c r="LY84" i="1"/>
  <c r="LY55" i="1"/>
  <c r="KO26" i="1"/>
  <c r="LM80" i="1"/>
  <c r="LY18" i="1"/>
  <c r="LY34" i="1"/>
  <c r="LM47" i="1"/>
  <c r="LY63" i="1"/>
  <c r="JQ98" i="1"/>
  <c r="JQ68" i="1"/>
  <c r="JQ36" i="1"/>
  <c r="JQ27" i="1"/>
  <c r="LA60" i="1"/>
  <c r="LA22" i="1"/>
  <c r="LA87" i="1"/>
  <c r="KO43" i="1"/>
  <c r="KO100" i="1"/>
  <c r="KO33" i="1"/>
  <c r="KO45" i="1"/>
  <c r="JE71" i="1"/>
  <c r="JE30" i="1"/>
  <c r="LM62" i="1"/>
  <c r="MW92" i="1"/>
  <c r="MW7" i="1"/>
  <c r="LA79" i="1"/>
  <c r="LA101" i="1"/>
  <c r="JE92" i="1"/>
  <c r="JE7" i="1"/>
  <c r="LM69" i="1"/>
  <c r="JE94" i="1"/>
  <c r="JE40" i="1"/>
  <c r="KC59" i="1"/>
  <c r="MK75" i="1"/>
  <c r="MK23" i="1"/>
  <c r="LY4" i="1"/>
  <c r="LY102" i="1"/>
  <c r="JE90" i="1"/>
  <c r="KO93" i="1"/>
  <c r="MW89" i="1"/>
  <c r="LM89" i="1"/>
  <c r="KO20" i="1"/>
  <c r="LM12" i="1"/>
  <c r="LM44" i="1"/>
  <c r="MK28" i="1"/>
  <c r="MK56" i="1"/>
  <c r="KC36" i="1"/>
  <c r="KC98" i="1"/>
  <c r="KC68" i="1"/>
  <c r="KC27" i="1"/>
  <c r="KC77" i="1"/>
  <c r="JE77" i="1"/>
  <c r="KC83" i="1"/>
  <c r="KC38" i="1"/>
  <c r="JE15" i="1"/>
  <c r="LY57" i="1"/>
  <c r="LY72" i="1"/>
  <c r="LY31" i="1"/>
  <c r="KC45" i="1"/>
  <c r="KC33" i="1"/>
  <c r="KC100" i="1"/>
  <c r="JE101" i="1"/>
  <c r="JE79" i="1"/>
  <c r="LY13" i="1"/>
  <c r="JE49" i="1"/>
  <c r="MW102" i="1"/>
  <c r="MW4" i="1"/>
  <c r="LY28" i="1"/>
  <c r="LY56" i="1"/>
  <c r="LM100" i="1"/>
  <c r="LM33" i="1"/>
  <c r="LM45" i="1"/>
  <c r="LY6" i="1"/>
  <c r="LY46" i="1"/>
  <c r="MW99" i="1"/>
  <c r="MK8" i="1"/>
  <c r="MK54" i="1"/>
  <c r="KC60" i="1"/>
  <c r="KC87" i="1"/>
  <c r="KC22" i="1"/>
  <c r="MW87" i="1"/>
  <c r="MW22" i="1"/>
  <c r="MW60" i="1"/>
  <c r="LA78" i="1"/>
  <c r="MW68" i="1"/>
  <c r="MW36" i="1"/>
  <c r="MW98" i="1"/>
  <c r="MW27" i="1"/>
  <c r="JE63" i="1"/>
  <c r="JE102" i="1"/>
  <c r="JE4" i="1"/>
  <c r="LM56" i="1"/>
  <c r="LM28" i="1"/>
  <c r="LM93" i="1"/>
  <c r="MK86" i="1"/>
  <c r="LA95" i="1"/>
  <c r="LA88" i="1"/>
  <c r="MW47" i="1"/>
  <c r="MK60" i="1"/>
  <c r="MK22" i="1"/>
  <c r="MK87" i="1"/>
  <c r="MW24" i="1"/>
  <c r="MW29" i="1"/>
  <c r="JE78" i="1"/>
  <c r="MW16" i="1"/>
  <c r="JE20" i="1"/>
  <c r="JQ53" i="1"/>
  <c r="LM76" i="1"/>
  <c r="LM25" i="1"/>
  <c r="LY76" i="1"/>
  <c r="LY25" i="1"/>
  <c r="MK42" i="1"/>
  <c r="JQ72" i="1"/>
  <c r="JQ31" i="1"/>
  <c r="KO91" i="1"/>
  <c r="JE84" i="1"/>
  <c r="JE55" i="1"/>
  <c r="MW57" i="1"/>
  <c r="MK53" i="1"/>
  <c r="JE57" i="1"/>
  <c r="LA13" i="1"/>
  <c r="LA52" i="1"/>
  <c r="KO9" i="1"/>
  <c r="KO37" i="1"/>
  <c r="KC4" i="1"/>
  <c r="KC102" i="1"/>
  <c r="JE29" i="1"/>
  <c r="JE24" i="1"/>
  <c r="LY35" i="1"/>
  <c r="MW86" i="1"/>
  <c r="MK18" i="1"/>
  <c r="KC85" i="1"/>
  <c r="LM99" i="1"/>
  <c r="MW18" i="1"/>
  <c r="LM64" i="1"/>
  <c r="JE56" i="1"/>
  <c r="JE28" i="1"/>
  <c r="JE52" i="1"/>
  <c r="KO61" i="1"/>
  <c r="KO96" i="1"/>
  <c r="JE64" i="1"/>
  <c r="LA69" i="1"/>
  <c r="LM34" i="1"/>
  <c r="JE41" i="1"/>
  <c r="KO47" i="1"/>
  <c r="LM8" i="1"/>
  <c r="LM54" i="1"/>
  <c r="JQ93" i="1"/>
  <c r="LA91" i="1"/>
  <c r="JE37" i="1"/>
  <c r="JE9" i="1"/>
  <c r="JE70" i="1"/>
  <c r="JE32" i="1"/>
  <c r="LY99" i="1"/>
  <c r="JE76" i="1"/>
  <c r="JE25" i="1"/>
  <c r="LM51" i="1"/>
  <c r="MW96" i="1"/>
  <c r="MW61" i="1"/>
  <c r="KO78" i="1"/>
  <c r="LY77" i="1"/>
  <c r="JE81" i="1"/>
  <c r="JE48" i="1"/>
  <c r="LM7" i="1"/>
  <c r="LM92" i="1"/>
  <c r="LA10" i="1"/>
  <c r="LA11" i="1"/>
  <c r="LM42" i="1"/>
  <c r="LA20" i="1"/>
  <c r="JQ103" i="1"/>
  <c r="JQ19" i="1"/>
  <c r="KC70" i="1"/>
  <c r="KC32" i="1"/>
  <c r="MW19" i="1"/>
  <c r="MW103" i="1"/>
  <c r="LA27" i="1"/>
  <c r="LA98" i="1"/>
  <c r="LA36" i="1"/>
  <c r="LA68" i="1"/>
  <c r="MW78" i="1"/>
  <c r="MK73" i="1"/>
  <c r="MW65" i="1"/>
  <c r="KO57" i="1"/>
  <c r="JQ37" i="1"/>
  <c r="JQ9" i="1"/>
  <c r="LY24" i="1"/>
  <c r="LY29" i="1"/>
  <c r="JE96" i="1"/>
  <c r="JE61" i="1"/>
  <c r="LY71" i="1"/>
  <c r="LY30" i="1"/>
  <c r="LY86" i="1"/>
  <c r="JE47" i="1"/>
  <c r="LY80" i="1"/>
  <c r="KC39" i="1"/>
  <c r="KC17" i="1"/>
  <c r="KC94" i="1"/>
  <c r="KC40" i="1"/>
  <c r="KO19" i="1"/>
  <c r="KO103" i="1"/>
  <c r="JE16" i="1"/>
  <c r="LA77" i="1"/>
  <c r="JE58" i="1"/>
  <c r="MW59" i="1"/>
  <c r="KC42" i="1"/>
  <c r="LY14" i="1"/>
  <c r="LY21" i="1"/>
  <c r="LM19" i="1"/>
  <c r="LM103" i="1"/>
  <c r="MK67" i="1"/>
  <c r="JE103" i="1"/>
  <c r="JE19" i="1"/>
  <c r="MK35" i="1"/>
  <c r="LA24" i="1"/>
  <c r="LA29" i="1"/>
  <c r="LM90" i="1"/>
  <c r="KC48" i="1"/>
  <c r="MW32" i="1"/>
  <c r="MW70" i="1"/>
  <c r="KO85" i="1"/>
  <c r="MK10" i="1"/>
  <c r="MK11" i="1"/>
  <c r="LY59" i="1"/>
  <c r="MW45" i="1"/>
  <c r="MW33" i="1"/>
  <c r="MW100" i="1"/>
  <c r="JQ5" i="1"/>
  <c r="KO84" i="1"/>
  <c r="KO55" i="1"/>
  <c r="LY93" i="1"/>
  <c r="KC69" i="1"/>
  <c r="LA74" i="1"/>
  <c r="LA50" i="1"/>
  <c r="LA66" i="1"/>
  <c r="KO27" i="1"/>
  <c r="KO98" i="1"/>
  <c r="KO36" i="1"/>
  <c r="KO68" i="1"/>
  <c r="LY69" i="1"/>
  <c r="JE75" i="1"/>
  <c r="JE23" i="1"/>
  <c r="MW88" i="1"/>
  <c r="MW95" i="1"/>
  <c r="LA26" i="1"/>
  <c r="LY95" i="1"/>
  <c r="LY88" i="1"/>
  <c r="LA47" i="1"/>
  <c r="JQ87" i="1"/>
  <c r="JQ60" i="1"/>
  <c r="JQ22" i="1"/>
  <c r="LA51" i="1"/>
  <c r="KC72" i="1"/>
  <c r="KC31" i="1"/>
  <c r="LA82" i="1"/>
  <c r="LM71" i="1"/>
  <c r="LM30" i="1"/>
  <c r="MK97" i="1"/>
  <c r="JQ67" i="1"/>
  <c r="MW43" i="1"/>
  <c r="JQ84" i="1"/>
  <c r="JQ55" i="1"/>
  <c r="MW94" i="1"/>
  <c r="MW40" i="1"/>
  <c r="KO32" i="1"/>
  <c r="KO70" i="1"/>
  <c r="LA100" i="1"/>
  <c r="LA33" i="1"/>
  <c r="LA45" i="1"/>
  <c r="LM18" i="1"/>
  <c r="LY15" i="1"/>
  <c r="KC49" i="1"/>
  <c r="LA61" i="1"/>
  <c r="LA96" i="1"/>
  <c r="LY89" i="1"/>
  <c r="JQ78" i="1"/>
  <c r="JE89" i="1"/>
  <c r="KO60" i="1"/>
  <c r="KO22" i="1"/>
  <c r="KO87" i="1"/>
  <c r="KC82" i="1"/>
  <c r="KC63" i="1"/>
  <c r="KO62" i="1"/>
  <c r="LA89" i="1"/>
  <c r="KO34" i="1"/>
  <c r="MW52" i="1"/>
  <c r="LM60" i="1"/>
  <c r="LM22" i="1"/>
  <c r="LM87" i="1"/>
  <c r="JE87" i="1"/>
  <c r="JE60" i="1"/>
  <c r="JE22" i="1"/>
  <c r="MK14" i="1"/>
  <c r="MK21" i="1"/>
  <c r="JE54" i="1"/>
  <c r="JE8" i="1"/>
  <c r="LM57" i="1"/>
  <c r="KC75" i="1"/>
  <c r="KC23" i="1"/>
  <c r="MW66" i="1"/>
  <c r="MW50" i="1"/>
  <c r="MW74" i="1"/>
  <c r="KC62" i="1"/>
  <c r="MK26" i="1"/>
  <c r="KC78" i="1"/>
  <c r="LA17" i="1"/>
  <c r="LA39" i="1"/>
  <c r="JE67" i="1"/>
  <c r="LY40" i="1"/>
  <c r="LY94" i="1"/>
  <c r="LY5" i="1"/>
  <c r="KC73" i="1"/>
  <c r="KO4" i="1"/>
  <c r="KO102" i="1"/>
  <c r="KO81" i="1"/>
  <c r="LA41" i="1"/>
  <c r="JQ85" i="1"/>
  <c r="LA14" i="1"/>
  <c r="LA21" i="1"/>
  <c r="MW35" i="1"/>
  <c r="LM16" i="1"/>
  <c r="JQ90" i="1"/>
  <c r="LY79" i="1"/>
  <c r="LY101" i="1"/>
  <c r="LY41" i="1"/>
  <c r="KO86" i="1"/>
  <c r="LM58" i="1"/>
  <c r="JE18" i="1"/>
  <c r="LA65" i="1"/>
  <c r="LY58" i="1"/>
  <c r="KC81" i="1"/>
  <c r="JE42" i="1"/>
  <c r="JE43" i="1"/>
  <c r="JQ96" i="1"/>
  <c r="JQ61" i="1"/>
  <c r="MW48" i="1"/>
  <c r="JQ63" i="1"/>
  <c r="MK61" i="1"/>
  <c r="MK96" i="1"/>
  <c r="MW58" i="1"/>
  <c r="KO56" i="1"/>
  <c r="KO28" i="1"/>
  <c r="LA38" i="1"/>
  <c r="LA83" i="1"/>
  <c r="MW69" i="1"/>
  <c r="LA64" i="1"/>
  <c r="LM78" i="1"/>
  <c r="JE73" i="1"/>
  <c r="JE59" i="1"/>
  <c r="MK57" i="1"/>
  <c r="JE44" i="1"/>
  <c r="JE12" i="1"/>
  <c r="LM23" i="1"/>
  <c r="LM75" i="1"/>
  <c r="MK37" i="1"/>
  <c r="MK9" i="1"/>
  <c r="MK78" i="1"/>
  <c r="JE46" i="1"/>
  <c r="JE6" i="1"/>
  <c r="MK89" i="1"/>
  <c r="KC53" i="1"/>
  <c r="LA18" i="1"/>
  <c r="KC66" i="1"/>
  <c r="KC74" i="1"/>
  <c r="KC50" i="1"/>
  <c r="LA84" i="1"/>
  <c r="LA55" i="1"/>
  <c r="KO31" i="1"/>
  <c r="KO72" i="1"/>
  <c r="LY42" i="1"/>
  <c r="KO24" i="1"/>
  <c r="KO29" i="1"/>
  <c r="KC97" i="1"/>
  <c r="MK62" i="1"/>
  <c r="KO49" i="1"/>
  <c r="KC54" i="1"/>
  <c r="KC8" i="1"/>
  <c r="MW25" i="1"/>
  <c r="MW76" i="1"/>
  <c r="MK4" i="1"/>
  <c r="MK102" i="1"/>
  <c r="JE86" i="1"/>
  <c r="LA35" i="1"/>
  <c r="JE85" i="1"/>
  <c r="JQ101" i="1"/>
  <c r="JQ79" i="1"/>
  <c r="MK95" i="1"/>
  <c r="MK88" i="1"/>
  <c r="MW14" i="1"/>
  <c r="MW21" i="1"/>
  <c r="MK63" i="1"/>
  <c r="JQ64" i="1"/>
  <c r="KC18" i="1"/>
  <c r="LY44" i="1"/>
  <c r="LY12" i="1"/>
  <c r="JQ56" i="1"/>
  <c r="JQ28" i="1"/>
  <c r="LA58" i="1"/>
  <c r="KC103" i="1"/>
  <c r="KC19" i="1"/>
  <c r="KO12" i="1"/>
  <c r="KO44" i="1"/>
  <c r="LY73" i="1"/>
  <c r="LA43" i="1"/>
  <c r="MW67" i="1"/>
  <c r="JQ102" i="1"/>
  <c r="JQ4" i="1"/>
  <c r="JQ70" i="1"/>
  <c r="JQ32" i="1"/>
  <c r="JE65" i="1"/>
  <c r="MW75" i="1"/>
  <c r="MW23" i="1"/>
  <c r="MK79" i="1"/>
  <c r="MK101" i="1"/>
  <c r="JQ34" i="1"/>
  <c r="JQ89" i="1"/>
  <c r="KC79" i="1"/>
  <c r="KC101" i="1"/>
  <c r="KO42" i="1"/>
  <c r="LA12" i="1"/>
  <c r="LA44" i="1"/>
  <c r="LM84" i="1"/>
  <c r="LM55" i="1"/>
  <c r="LM13" i="1"/>
  <c r="LA90" i="1"/>
  <c r="LM27" i="1"/>
  <c r="LM98" i="1"/>
  <c r="LM36" i="1"/>
  <c r="LM68" i="1"/>
  <c r="KO82" i="1"/>
  <c r="JE97" i="1"/>
  <c r="LA97" i="1"/>
  <c r="KC95" i="1"/>
  <c r="KC88" i="1"/>
  <c r="KO95" i="1"/>
  <c r="KO88" i="1"/>
  <c r="KO23" i="1"/>
  <c r="KO75" i="1"/>
  <c r="JQ86" i="1"/>
  <c r="LM48" i="1"/>
  <c r="MK76" i="1"/>
  <c r="MK25" i="1"/>
  <c r="MK40" i="1"/>
  <c r="MK94" i="1"/>
  <c r="MK27" i="1"/>
  <c r="MK98" i="1"/>
  <c r="MK36" i="1"/>
  <c r="MK68" i="1"/>
  <c r="LA85" i="1"/>
  <c r="JE91" i="1"/>
  <c r="LA53" i="1"/>
  <c r="LM74" i="1"/>
  <c r="LM50" i="1"/>
  <c r="LM66" i="1"/>
  <c r="JQ80" i="1"/>
  <c r="JQ54" i="1"/>
  <c r="JQ8" i="1"/>
  <c r="JQ29" i="1"/>
  <c r="JQ24" i="1"/>
  <c r="JE53" i="1"/>
  <c r="KO41" i="1"/>
  <c r="MK34" i="1"/>
  <c r="KC44" i="1"/>
  <c r="KC12" i="1"/>
  <c r="MW80" i="1"/>
  <c r="JE62" i="1"/>
  <c r="MW97" i="1"/>
  <c r="LM4" i="1"/>
  <c r="LM102" i="1"/>
  <c r="MW54" i="1"/>
  <c r="MW8" i="1"/>
  <c r="MK66" i="1"/>
  <c r="MK50" i="1"/>
  <c r="MK74" i="1"/>
  <c r="LY65" i="1"/>
  <c r="LY8" i="1"/>
  <c r="LY54" i="1"/>
  <c r="JQ18" i="1"/>
  <c r="KO8" i="1"/>
  <c r="KO54" i="1"/>
  <c r="MK45" i="1"/>
  <c r="MK33" i="1"/>
  <c r="MK100" i="1"/>
  <c r="JQ91" i="1"/>
  <c r="LM6" i="1"/>
  <c r="LM46" i="1"/>
  <c r="LY97" i="1"/>
  <c r="MK13" i="1"/>
  <c r="LA34" i="1"/>
  <c r="JQ59" i="1"/>
  <c r="KO67" i="1"/>
  <c r="MK52" i="1"/>
  <c r="MW53" i="1"/>
  <c r="LA23" i="1"/>
  <c r="LA75" i="1"/>
  <c r="LA8" i="1"/>
  <c r="LA54" i="1"/>
  <c r="LM77" i="1"/>
  <c r="KO64" i="1"/>
  <c r="JQ46" i="1"/>
  <c r="JQ6" i="1"/>
  <c r="KO6" i="1"/>
  <c r="KO46" i="1"/>
  <c r="KC84" i="1"/>
  <c r="KC55" i="1"/>
  <c r="LA73" i="1"/>
  <c r="LA59" i="1"/>
  <c r="LA5" i="1"/>
  <c r="KO48" i="1"/>
  <c r="MK17" i="1"/>
  <c r="MK39" i="1"/>
  <c r="JE82" i="1"/>
  <c r="LA62" i="1"/>
  <c r="MK80" i="1"/>
  <c r="LA71" i="1"/>
  <c r="LA30" i="1"/>
  <c r="LM85" i="1"/>
  <c r="KC92" i="1"/>
  <c r="KC7" i="1"/>
  <c r="MW79" i="1"/>
  <c r="MW101" i="1"/>
  <c r="JQ15" i="1"/>
  <c r="JQ44" i="1"/>
  <c r="JQ12" i="1"/>
  <c r="LM31" i="1"/>
  <c r="LM72" i="1"/>
  <c r="LM82" i="1"/>
  <c r="JQ92" i="1"/>
  <c r="JQ7" i="1"/>
  <c r="KO63" i="1"/>
  <c r="KC57" i="1"/>
  <c r="LM41" i="1"/>
  <c r="JQ21" i="1"/>
  <c r="JQ14" i="1"/>
  <c r="KC80" i="1"/>
  <c r="MW15" i="1"/>
  <c r="LA40" i="1"/>
  <c r="LA94" i="1"/>
  <c r="MW73" i="1"/>
  <c r="JQ71" i="1"/>
  <c r="JQ30" i="1"/>
  <c r="MW44" i="1"/>
  <c r="MW12" i="1"/>
  <c r="LM59" i="1"/>
  <c r="LY16" i="1"/>
  <c r="LY43" i="1"/>
  <c r="KO59" i="1"/>
  <c r="KO18" i="1"/>
  <c r="JQ43" i="1"/>
  <c r="KC93" i="1"/>
  <c r="KO53" i="1"/>
  <c r="JE93" i="1"/>
  <c r="MK77" i="1"/>
  <c r="JQ74" i="1"/>
  <c r="JQ66" i="1"/>
  <c r="JQ50" i="1"/>
  <c r="MW49" i="1"/>
  <c r="MK84" i="1"/>
  <c r="MK55" i="1"/>
  <c r="JE74" i="1"/>
  <c r="JE66" i="1"/>
  <c r="JE50" i="1"/>
  <c r="MK58" i="1"/>
  <c r="KC52" i="1"/>
  <c r="LY82" i="1"/>
  <c r="MW37" i="1"/>
  <c r="MW9" i="1"/>
  <c r="KC51" i="1"/>
  <c r="LA16" i="1"/>
  <c r="LA48" i="1"/>
  <c r="MK59" i="1"/>
  <c r="JQ94" i="1"/>
  <c r="JQ40" i="1"/>
  <c r="KC46" i="1"/>
  <c r="KC6" i="1"/>
  <c r="KO90" i="1"/>
  <c r="LM10" i="1"/>
  <c r="LM11" i="1"/>
  <c r="LM95" i="1"/>
  <c r="LM88" i="1"/>
  <c r="MW72" i="1"/>
  <c r="MW31" i="1"/>
  <c r="LA99" i="1"/>
  <c r="KO69" i="1"/>
  <c r="LA93" i="1"/>
  <c r="LM86" i="1"/>
  <c r="KC37" i="1"/>
  <c r="KC9" i="1"/>
  <c r="MK15" i="1"/>
  <c r="KO51" i="1"/>
  <c r="LM38" i="1"/>
  <c r="LM83" i="1"/>
  <c r="LY38" i="1"/>
  <c r="LY83" i="1"/>
  <c r="JQ76" i="1"/>
  <c r="JQ25" i="1"/>
  <c r="JE26" i="1"/>
  <c r="LM97" i="1"/>
  <c r="KC61" i="1"/>
  <c r="KC96" i="1"/>
  <c r="MW26" i="1"/>
  <c r="KO58" i="1"/>
  <c r="JQ35" i="1"/>
  <c r="KC15" i="1"/>
  <c r="MW64" i="1"/>
  <c r="MW85" i="1"/>
  <c r="LM9" i="1"/>
  <c r="LM37" i="1"/>
  <c r="MK82" i="1"/>
  <c r="KO17" i="1"/>
  <c r="KO39" i="1"/>
  <c r="JE100" i="1"/>
  <c r="JE45" i="1"/>
  <c r="JE33" i="1"/>
  <c r="LA6" i="1"/>
  <c r="LA46" i="1"/>
  <c r="LY32" i="1"/>
  <c r="LY70" i="1"/>
  <c r="JQ100" i="1"/>
  <c r="JQ45" i="1"/>
  <c r="JQ33" i="1"/>
  <c r="JQ65" i="1"/>
  <c r="KC5" i="1"/>
  <c r="KC21" i="1"/>
  <c r="KC14" i="1"/>
  <c r="LY52" i="1"/>
  <c r="JQ39" i="1"/>
  <c r="JQ17" i="1"/>
  <c r="JE5" i="1"/>
  <c r="MW28" i="1"/>
  <c r="MW56" i="1"/>
  <c r="KO97" i="1"/>
  <c r="MW81" i="1"/>
  <c r="MK7" i="1"/>
  <c r="MK92" i="1"/>
  <c r="JQ69" i="1"/>
  <c r="MK6" i="1"/>
  <c r="MK46" i="1"/>
  <c r="LA4" i="1"/>
  <c r="LA102" i="1"/>
  <c r="LM17" i="1"/>
  <c r="LM39" i="1"/>
  <c r="KO99" i="1"/>
  <c r="JE72" i="1"/>
  <c r="JE31" i="1"/>
  <c r="JQ95" i="1"/>
  <c r="JQ88" i="1"/>
  <c r="LA57" i="1"/>
  <c r="JE39" i="1"/>
  <c r="JE17" i="1"/>
  <c r="JE83" i="1"/>
  <c r="JE38" i="1"/>
  <c r="KC86" i="1"/>
  <c r="MW46" i="1"/>
  <c r="MW6" i="1"/>
  <c r="JQ41" i="1"/>
  <c r="LM26" i="1"/>
  <c r="LA31" i="1"/>
  <c r="LA72" i="1"/>
  <c r="LY74" i="1"/>
  <c r="LY50" i="1"/>
  <c r="LY66" i="1"/>
  <c r="KC58" i="1"/>
  <c r="LY92" i="1"/>
  <c r="LY7" i="1"/>
  <c r="JE51" i="1"/>
  <c r="LA15" i="1"/>
  <c r="MK65" i="1"/>
  <c r="JQ99" i="1"/>
  <c r="KO7" i="1"/>
  <c r="KO92" i="1"/>
  <c r="LM91" i="1"/>
  <c r="KC67" i="1"/>
  <c r="LY81" i="1"/>
  <c r="LM63" i="1"/>
  <c r="MK41" i="1"/>
  <c r="JE11" i="1"/>
  <c r="JE10" i="1"/>
  <c r="MK32" i="1"/>
  <c r="MK70" i="1"/>
  <c r="LM73" i="1"/>
  <c r="KO71" i="1"/>
  <c r="KO30" i="1"/>
  <c r="MW10" i="1"/>
  <c r="MW11" i="1"/>
  <c r="LA86" i="1"/>
  <c r="LM52" i="1"/>
  <c r="KO89" i="1"/>
  <c r="KC25" i="1"/>
  <c r="KC76" i="1"/>
  <c r="JE69" i="1"/>
  <c r="KC20" i="1"/>
  <c r="MW90" i="1"/>
  <c r="LM24" i="1"/>
  <c r="LM29" i="1"/>
  <c r="MK93" i="1"/>
  <c r="LY67" i="1"/>
  <c r="MW93" i="1"/>
  <c r="LY51" i="1"/>
  <c r="MW41" i="1"/>
  <c r="LM67" i="1"/>
  <c r="KC90" i="1"/>
  <c r="KC35" i="1"/>
  <c r="MW84" i="1"/>
  <c r="MW55" i="1"/>
  <c r="LY20" i="1"/>
  <c r="MK90" i="1"/>
  <c r="KO16" i="1"/>
  <c r="MK81" i="1"/>
  <c r="KO73" i="1"/>
  <c r="KC41" i="1"/>
  <c r="LY90" i="1"/>
  <c r="KO74" i="1"/>
  <c r="KO50" i="1"/>
  <c r="KO66" i="1"/>
  <c r="MW83" i="1"/>
  <c r="MW38" i="1"/>
  <c r="LM79" i="1"/>
  <c r="LM101" i="1"/>
  <c r="JE34" i="1"/>
  <c r="KO15" i="1"/>
  <c r="LA42" i="1"/>
  <c r="LA9" i="1"/>
  <c r="LA37" i="1"/>
  <c r="LM81" i="1"/>
  <c r="KC26" i="1"/>
  <c r="LA81" i="1"/>
  <c r="MK24" i="1"/>
  <c r="MK29" i="1"/>
  <c r="JQ26" i="1"/>
  <c r="LM32" i="1"/>
  <c r="LM70" i="1"/>
  <c r="LY85" i="1"/>
  <c r="LA80" i="1"/>
  <c r="MK43" i="1"/>
  <c r="LY37" i="1"/>
  <c r="LY9" i="1"/>
  <c r="KC56" i="1"/>
  <c r="KC28" i="1"/>
  <c r="JQ51" i="1"/>
  <c r="JQ82" i="1"/>
  <c r="JQ73" i="1"/>
  <c r="KO52" i="1"/>
  <c r="MK20" i="1"/>
  <c r="LY49" i="1"/>
  <c r="MW91" i="1"/>
  <c r="KO14" i="1"/>
  <c r="KO21" i="1"/>
  <c r="MK51" i="1"/>
  <c r="JQ49" i="1"/>
  <c r="LA67" i="1"/>
  <c r="KC16" i="1"/>
  <c r="KC91" i="1"/>
  <c r="MK91" i="1"/>
  <c r="MK16" i="1"/>
  <c r="JQ58" i="1"/>
  <c r="MW13" i="1"/>
  <c r="JQ48" i="1"/>
  <c r="MW62" i="1"/>
  <c r="KC47" i="1"/>
  <c r="MW34" i="1"/>
  <c r="LY78" i="1"/>
  <c r="JE99" i="1"/>
  <c r="MK5" i="1"/>
  <c r="LA7" i="1"/>
  <c r="LA92" i="1"/>
  <c r="MK72" i="1"/>
  <c r="MK31" i="1"/>
  <c r="MW5" i="1"/>
  <c r="MW51" i="1"/>
  <c r="LM65" i="1"/>
  <c r="KC64" i="1"/>
  <c r="LA63" i="1"/>
  <c r="JE98" i="1"/>
  <c r="JE68" i="1"/>
  <c r="JE36" i="1"/>
  <c r="JE27" i="1"/>
  <c r="LY47" i="1"/>
  <c r="MK64" i="1"/>
  <c r="MK71" i="1"/>
  <c r="MK30" i="1"/>
  <c r="MK49" i="1"/>
  <c r="LY48" i="1"/>
  <c r="LY64" i="1"/>
  <c r="KC34" i="1"/>
  <c r="KC43" i="1"/>
  <c r="KO13" i="1"/>
  <c r="JE21" i="1"/>
  <c r="JE14" i="1"/>
  <c r="KO80" i="1"/>
  <c r="LY33" i="1"/>
  <c r="LY45" i="1"/>
  <c r="LY100" i="1"/>
  <c r="LY61" i="1"/>
  <c r="LY96" i="1"/>
  <c r="JE95" i="1"/>
  <c r="JE88" i="1"/>
  <c r="LM49" i="1"/>
  <c r="KC11" i="1"/>
  <c r="KC10" i="1"/>
  <c r="LA49" i="1"/>
  <c r="LM61" i="1"/>
  <c r="LM96" i="1"/>
  <c r="JQ13" i="1"/>
  <c r="JQ11" i="1"/>
  <c r="JQ10" i="1"/>
  <c r="LA76" i="1"/>
  <c r="LA25" i="1"/>
  <c r="JQ20" i="1"/>
  <c r="KC71" i="1"/>
  <c r="KC30" i="1"/>
  <c r="LM14" i="1"/>
  <c r="LM21" i="1"/>
  <c r="MW63" i="1"/>
  <c r="JQ97" i="1"/>
  <c r="MK47" i="1"/>
  <c r="LY62" i="1"/>
  <c r="KO35" i="1"/>
  <c r="JQ81" i="1"/>
  <c r="MW20" i="1"/>
  <c r="MK85" i="1"/>
  <c r="MK38" i="1"/>
  <c r="MK83" i="1"/>
  <c r="LA32" i="1"/>
  <c r="LA70" i="1"/>
  <c r="MW77" i="1"/>
  <c r="JQ75" i="1"/>
  <c r="JQ23" i="1"/>
  <c r="KC29" i="1"/>
  <c r="KC24" i="1"/>
  <c r="LY27" i="1"/>
  <c r="LY98" i="1"/>
  <c r="LY36" i="1"/>
  <c r="LY68" i="1"/>
  <c r="KC89" i="1"/>
  <c r="MK99" i="1"/>
  <c r="LM53" i="1"/>
  <c r="KC99" i="1"/>
  <c r="MK69" i="1"/>
  <c r="LM43" i="1"/>
  <c r="MK103" i="1"/>
  <c r="MK19" i="1"/>
  <c r="JQ42" i="1"/>
  <c r="NI78" i="1"/>
  <c r="NI64" i="1"/>
  <c r="NI67" i="1"/>
  <c r="NI57" i="1"/>
  <c r="NI86" i="1"/>
  <c r="NI52" i="1"/>
  <c r="NI47" i="1"/>
  <c r="NI85" i="1"/>
  <c r="NI82" i="1"/>
  <c r="NI35" i="1"/>
  <c r="NI45" i="1"/>
  <c r="NI33" i="1"/>
  <c r="NI100" i="1"/>
  <c r="NI20" i="1"/>
  <c r="NI91" i="1"/>
  <c r="NI51" i="1"/>
  <c r="NI25" i="1"/>
  <c r="NI76" i="1"/>
  <c r="NI26" i="1"/>
  <c r="NI46" i="1"/>
  <c r="NI6" i="1"/>
  <c r="NI14" i="1"/>
  <c r="NI21" i="1"/>
  <c r="NI62" i="1"/>
  <c r="NI88" i="1"/>
  <c r="NI95" i="1"/>
  <c r="NI34" i="1"/>
  <c r="NI89" i="1"/>
  <c r="NI13" i="1"/>
  <c r="NI99" i="1"/>
  <c r="NI23" i="1"/>
  <c r="NI75" i="1"/>
  <c r="NI43" i="1"/>
  <c r="NI70" i="1"/>
  <c r="NI32" i="1"/>
  <c r="NI63" i="1"/>
  <c r="NI48" i="1"/>
  <c r="NI65" i="1"/>
  <c r="NI90" i="1"/>
  <c r="NI69" i="1"/>
  <c r="NI29" i="1"/>
  <c r="NI24" i="1"/>
  <c r="NI66" i="1"/>
  <c r="NI50" i="1"/>
  <c r="NI74" i="1"/>
  <c r="NI80" i="1"/>
  <c r="NI10" i="1"/>
  <c r="NI11" i="1"/>
  <c r="NI55" i="1"/>
  <c r="NI84" i="1"/>
  <c r="NI54" i="1"/>
  <c r="NI8" i="1"/>
  <c r="NI93" i="1"/>
  <c r="NI83" i="1"/>
  <c r="NI38" i="1"/>
  <c r="NI94" i="1"/>
  <c r="NI40" i="1"/>
  <c r="NI59" i="1"/>
  <c r="NI15" i="1"/>
  <c r="NI28" i="1"/>
  <c r="NI56" i="1"/>
  <c r="NI12" i="1"/>
  <c r="NI44" i="1"/>
  <c r="NI5" i="1"/>
  <c r="NI39" i="1"/>
  <c r="NI17" i="1"/>
  <c r="NI42" i="1"/>
  <c r="NI37" i="1"/>
  <c r="NI9" i="1"/>
  <c r="NI16" i="1"/>
  <c r="NI97" i="1"/>
  <c r="NI87" i="1"/>
  <c r="NI22" i="1"/>
  <c r="NI60" i="1"/>
  <c r="NI30" i="1"/>
  <c r="NI71" i="1"/>
  <c r="NI102" i="1"/>
  <c r="NI4" i="1"/>
  <c r="NI73" i="1"/>
  <c r="NI58" i="1"/>
  <c r="NI19" i="1"/>
  <c r="NI103" i="1"/>
  <c r="NI41" i="1"/>
  <c r="NI53" i="1"/>
  <c r="NI72" i="1"/>
  <c r="NI31" i="1"/>
  <c r="NI101" i="1"/>
  <c r="NI79" i="1"/>
  <c r="NI49" i="1"/>
  <c r="NI18" i="1"/>
  <c r="NI96" i="1"/>
  <c r="NI61" i="1"/>
  <c r="NI81" i="1"/>
  <c r="NI77" i="1"/>
  <c r="NI68" i="1"/>
  <c r="NI36" i="1"/>
  <c r="NI98" i="1"/>
  <c r="NI27" i="1"/>
  <c r="NI92" i="1"/>
  <c r="NI7" i="1"/>
  <c r="KD50" i="1" a="1"/>
  <c r="ML94" i="1" a="1"/>
  <c r="KD11" i="1" a="1"/>
  <c r="JR63" i="1" a="1"/>
  <c r="JR45" i="1" a="1"/>
  <c r="NV49" i="1" a="1"/>
  <c r="LN66" i="1" a="1"/>
  <c r="KD54" i="1" a="1"/>
  <c r="MX54" i="1" a="1"/>
  <c r="LN34" i="1" a="1"/>
  <c r="LZ41" i="1" a="1"/>
  <c r="KP70" i="1" a="1"/>
  <c r="JR47" i="1" a="1"/>
  <c r="LN100" i="1" a="1"/>
  <c r="JR26" i="1" a="1"/>
  <c r="NJ76" i="1" a="1"/>
  <c r="NJ98" i="1" a="1"/>
  <c r="JR37" i="1" a="1"/>
  <c r="KP82" i="1" a="1"/>
  <c r="ML26" i="1" a="1"/>
  <c r="KD12" i="1" a="1"/>
  <c r="KP84" i="1" a="1"/>
  <c r="KP71" i="1" a="1"/>
  <c r="KD63" i="1" a="1"/>
  <c r="NJ96" i="1" a="1"/>
  <c r="MX101" i="1" a="1"/>
  <c r="NJ66" i="1" a="1"/>
  <c r="LB73" i="1" a="1"/>
  <c r="LB52" i="1" a="1"/>
  <c r="NV50" i="1" a="1"/>
  <c r="ML65" i="1" a="1"/>
  <c r="LZ72" i="1" a="1"/>
  <c r="KD80" i="1" a="1"/>
  <c r="LZ20" i="1" a="1"/>
  <c r="LB71" i="1" a="1"/>
  <c r="MX73" i="1" a="1"/>
  <c r="NJ94" i="1" a="1"/>
  <c r="KP45" i="1" a="1"/>
  <c r="JR40" i="1" a="1"/>
  <c r="JR66" i="1" a="1"/>
  <c r="KD83" i="1" a="1"/>
  <c r="KP48" i="1" a="1"/>
  <c r="NV48" i="1" a="1"/>
  <c r="JR64" i="1" a="1"/>
  <c r="KP96" i="1" a="1"/>
  <c r="ML24" i="1" a="1"/>
  <c r="KD60" i="1" a="1"/>
  <c r="LN45" i="1" a="1"/>
  <c r="JR12" i="1" a="1"/>
  <c r="KP51" i="1" a="1"/>
  <c r="NJ28" i="1" a="1"/>
  <c r="NV54" i="1" a="1"/>
  <c r="MX71" i="1" a="1"/>
  <c r="MX82" i="1" a="1"/>
  <c r="NJ95" i="1" a="1"/>
  <c r="LZ93" i="1" a="1"/>
  <c r="LN60" i="1" a="1"/>
  <c r="ML61" i="1" a="1"/>
  <c r="KP88" i="1" a="1"/>
  <c r="NV79" i="1" a="1"/>
  <c r="KD55" i="1" a="1"/>
  <c r="ML17" i="1" a="1"/>
  <c r="KD46" i="1" a="1"/>
  <c r="LZ9" i="1" a="1"/>
  <c r="NV29" i="1" a="1"/>
  <c r="JR41" i="1" a="1"/>
  <c r="KD35" i="1" a="1"/>
  <c r="LN19" i="1" a="1"/>
  <c r="NJ69" i="1" a="1"/>
  <c r="LB7" i="1" a="1"/>
  <c r="LZ48" i="1" a="1"/>
  <c r="KD61" i="1" a="1"/>
  <c r="NV95" i="1" a="1"/>
  <c r="LZ78" i="1" a="1"/>
  <c r="MX52" i="1" a="1"/>
  <c r="LB100" i="1" a="1"/>
  <c r="ML8" i="1" a="1"/>
  <c r="NJ86" i="1" a="1"/>
  <c r="NJ49" i="1" a="1"/>
  <c r="LN65" i="1" a="1"/>
  <c r="JR97" i="1" a="1"/>
  <c r="NJ34" i="1" a="1"/>
  <c r="MX23" i="1" a="1"/>
  <c r="NV4" i="1" a="1"/>
  <c r="ML67" i="1" a="1"/>
  <c r="LN56" i="1" a="1"/>
  <c r="LB102" i="1" a="1"/>
  <c r="LN78" i="1" a="1"/>
  <c r="KD15" i="1" a="1"/>
  <c r="LN15" i="1" a="1"/>
  <c r="KP77" i="1" a="1"/>
  <c r="NV58" i="1" a="1"/>
  <c r="LB78" i="1" a="1"/>
  <c r="MX72" i="1" a="1"/>
  <c r="ML4" i="1" a="1"/>
  <c r="LZ79" i="1" a="1"/>
  <c r="NV11" i="1" a="1"/>
  <c r="MX62" i="1" a="1"/>
  <c r="MX100" i="1" a="1"/>
  <c r="LN25" i="1" a="1"/>
  <c r="LB45" i="1" a="1"/>
  <c r="ML98" i="1" a="1"/>
  <c r="MX85" i="1" a="1"/>
  <c r="ML19" i="1" a="1"/>
  <c r="KP56" i="1" a="1"/>
  <c r="KD62" i="1" a="1"/>
  <c r="LB80" i="1" a="1"/>
  <c r="KP44" i="1" a="1"/>
  <c r="KD101" i="1" a="1"/>
  <c r="LN59" i="1" a="1"/>
  <c r="MX25" i="1" a="1"/>
  <c r="LZ94" i="1" a="1"/>
  <c r="LZ38" i="1" a="1"/>
  <c r="MX86" i="1" a="1"/>
  <c r="KD57" i="1" a="1"/>
  <c r="KD51" i="1" a="1"/>
  <c r="KP99" i="1" a="1"/>
  <c r="NV80" i="1" a="1"/>
  <c r="NJ47" i="1" a="1"/>
  <c r="LB16" i="1" a="1"/>
  <c r="ML51" i="1" a="1"/>
  <c r="JR15" i="1" a="1"/>
  <c r="KP98" i="1" a="1"/>
  <c r="NJ30" i="1" a="1"/>
  <c r="LN35" i="1" a="1"/>
  <c r="NV94" i="1" a="1"/>
  <c r="NJ45" i="1" a="1"/>
  <c r="KP6" i="1" a="1"/>
  <c r="KD69" i="1" a="1"/>
  <c r="LB49" i="1" a="1"/>
  <c r="KP59" i="1" a="1"/>
  <c r="ML78" i="1" a="1"/>
  <c r="JR13" i="1" a="1"/>
  <c r="KP38" i="1" a="1"/>
  <c r="NJ11" i="1" a="1"/>
  <c r="ML55" i="1" a="1"/>
  <c r="NV64" i="1" a="1"/>
  <c r="MX17" i="1" a="1"/>
  <c r="LB12" i="1" a="1"/>
  <c r="JR35" i="1" a="1"/>
  <c r="LZ15" i="1" a="1"/>
  <c r="LZ91" i="1" a="1"/>
  <c r="ML91" i="1" a="1"/>
  <c r="LZ32" i="1" a="1"/>
  <c r="MX60" i="1" a="1"/>
  <c r="ML44" i="1" a="1"/>
  <c r="ML88" i="1" a="1"/>
  <c r="LZ68" i="1" a="1"/>
  <c r="MX69" i="1" a="1"/>
  <c r="NV32" i="1" a="1"/>
  <c r="MX65" i="1" a="1"/>
  <c r="ML41" i="1" a="1"/>
  <c r="LZ45" i="1" a="1"/>
  <c r="LZ88" i="1" a="1"/>
  <c r="NV5" i="1" a="1"/>
  <c r="KP55" i="1" a="1"/>
  <c r="KP5" i="1" a="1"/>
  <c r="KD43" i="1" a="1"/>
  <c r="NV26" i="1" a="1"/>
  <c r="LZ83" i="1" a="1"/>
  <c r="LN72" i="1" a="1"/>
  <c r="LB51" i="1" a="1"/>
  <c r="JR52" i="1" a="1"/>
  <c r="LB61" i="1" a="1"/>
  <c r="KD71" i="1" a="1"/>
  <c r="MX29" i="1" a="1"/>
  <c r="LB43" i="1" a="1"/>
  <c r="KP103" i="1" a="1"/>
  <c r="LB22" i="1" a="1"/>
  <c r="ML62" i="1" a="1"/>
  <c r="ML52" i="1" a="1"/>
  <c r="NV96" i="1" a="1"/>
  <c r="LB99" i="1" a="1"/>
  <c r="LZ47" i="1" a="1"/>
  <c r="MX15" i="1" a="1"/>
  <c r="JR98" i="1" a="1"/>
  <c r="JR87" i="1" a="1"/>
  <c r="LN92" i="1" a="1"/>
  <c r="LN26" i="1" a="1"/>
  <c r="NV44" i="1" a="1"/>
  <c r="NJ89" i="1" a="1"/>
  <c r="JR85" i="1" a="1"/>
  <c r="LB96" i="1" a="1"/>
  <c r="LN68" i="1" a="1"/>
  <c r="MX88" i="1" a="1"/>
  <c r="MX19" i="1" a="1"/>
  <c r="LB101" i="1" a="1"/>
  <c r="MX32" i="1" a="1"/>
  <c r="KD5" i="1" a="1"/>
  <c r="LB8" i="1" a="1"/>
  <c r="NV42" i="1" a="1"/>
  <c r="LN24" i="1" a="1"/>
  <c r="KD48" i="1" a="1"/>
  <c r="LB48" i="1" a="1"/>
  <c r="LZ49" i="1" a="1"/>
  <c r="NV65" i="1" a="1"/>
  <c r="KP21" i="1" a="1"/>
  <c r="ML9" i="1" a="1"/>
  <c r="LN82" i="1" a="1"/>
  <c r="KD99" i="1" a="1"/>
  <c r="LZ8" i="1" a="1"/>
  <c r="JR56" i="1" a="1"/>
  <c r="NJ22" i="1" a="1"/>
  <c r="KP22" i="1" a="1"/>
  <c r="LZ97" i="1" a="1"/>
  <c r="KP42" i="1" a="1"/>
  <c r="KP20" i="1" a="1"/>
  <c r="NJ38" i="1" a="1"/>
  <c r="NV76" i="1" a="1"/>
  <c r="LB68" i="1" a="1"/>
  <c r="MX36" i="1" a="1"/>
  <c r="ML11" i="1" a="1"/>
  <c r="ML38" i="1" a="1"/>
  <c r="LZ44" i="1" a="1"/>
  <c r="NJ84" i="1" a="1"/>
  <c r="NJ41" i="1" a="1"/>
  <c r="LN89" i="1" a="1"/>
  <c r="KP87" i="1" a="1"/>
  <c r="LB10" i="1" a="1"/>
  <c r="KD74" i="1" a="1"/>
  <c r="LZ16" i="1" a="1"/>
  <c r="NJ44" i="1" a="1"/>
  <c r="LZ84" i="1" a="1"/>
  <c r="LB26" i="1" a="1"/>
  <c r="NV6" i="1" a="1"/>
  <c r="LB94" i="1" a="1"/>
  <c r="ML82" i="1" a="1"/>
  <c r="ML34" i="1" a="1"/>
  <c r="ML35" i="1" a="1"/>
  <c r="LN75" i="1" a="1"/>
  <c r="MX12" i="1" a="1"/>
  <c r="LB42" i="1" a="1"/>
  <c r="NV75" i="1" a="1"/>
  <c r="KP30" i="1" a="1"/>
  <c r="LZ6" i="1" a="1"/>
  <c r="KP102" i="1" a="1"/>
  <c r="NJ39" i="1" a="1"/>
  <c r="KD76" i="1" a="1"/>
  <c r="KP54" i="1" a="1"/>
  <c r="LB63" i="1" a="1"/>
  <c r="NV74" i="1" a="1"/>
  <c r="LN77" i="1" a="1"/>
  <c r="MX16" i="1" a="1"/>
  <c r="NV84" i="1" a="1"/>
  <c r="LN58" i="1" a="1"/>
  <c r="LZ42" i="1" a="1"/>
  <c r="JR86" i="1" a="1"/>
  <c r="MX35" i="1" a="1"/>
  <c r="NV9" i="1" a="1"/>
  <c r="MX61" i="1" a="1"/>
  <c r="LB86" i="1" a="1"/>
  <c r="LN87" i="1" a="1"/>
  <c r="KP79" i="1" a="1"/>
  <c r="LZ5" i="1" a="1"/>
  <c r="NV38" i="1" a="1"/>
  <c r="KP58" i="1" a="1"/>
  <c r="LN38" i="1" a="1"/>
  <c r="KD90" i="1" a="1"/>
  <c r="LN40" i="1" a="1"/>
  <c r="KP27" i="1" a="1"/>
  <c r="KP7" i="1" a="1"/>
  <c r="KP86" i="1" a="1"/>
  <c r="NV56" i="1" a="1"/>
  <c r="LN74" i="1" a="1"/>
  <c r="NJ29" i="1" a="1"/>
  <c r="NJ27" i="1" a="1"/>
  <c r="JR9" i="1" a="1"/>
  <c r="ML28" i="1" a="1"/>
  <c r="LB21" i="1" a="1"/>
  <c r="LZ10" i="1" a="1"/>
  <c r="NV97" i="1" a="1"/>
  <c r="ML54" i="1" a="1"/>
  <c r="ML71" i="1" a="1"/>
  <c r="NJ61" i="1" a="1"/>
  <c r="JR53" i="1" a="1"/>
  <c r="NJ50" i="1" a="1"/>
  <c r="ML57" i="1" a="1"/>
  <c r="KD78" i="1" a="1"/>
  <c r="NV93" i="1" a="1"/>
  <c r="NJ46" i="1" a="1"/>
  <c r="ML60" i="1" a="1"/>
  <c r="NV102" i="1" a="1"/>
  <c r="JR62" i="1" a="1"/>
  <c r="KD14" i="1" a="1"/>
  <c r="JR5" i="1" a="1"/>
  <c r="LZ87" i="1" a="1"/>
  <c r="NV18" i="1" a="1"/>
  <c r="JR17" i="1" a="1"/>
  <c r="NJ53" i="1" a="1"/>
  <c r="KD4" i="1" a="1"/>
  <c r="JR88" i="1" a="1"/>
  <c r="MX90" i="1" a="1"/>
  <c r="LN44" i="1" a="1"/>
  <c r="NJ92" i="1" a="1"/>
  <c r="NV59" i="1" a="1"/>
  <c r="LZ62" i="1" a="1"/>
  <c r="KP78" i="1" a="1"/>
  <c r="NJ48" i="1" a="1"/>
  <c r="JR27" i="1" a="1"/>
  <c r="LB19" i="1" a="1"/>
  <c r="LZ102" i="1" a="1"/>
  <c r="LN21" i="1" a="1"/>
  <c r="LZ100" i="1" a="1"/>
  <c r="LZ25" i="1" a="1"/>
  <c r="ML46" i="1" a="1"/>
  <c r="LB35" i="1" a="1"/>
  <c r="MX63" i="1" a="1"/>
  <c r="NV82" i="1" a="1"/>
  <c r="ML32" i="1" a="1"/>
  <c r="NJ101" i="1" a="1"/>
  <c r="KD79" i="1" a="1"/>
  <c r="ML90" i="1" a="1"/>
  <c r="NJ63" i="1" a="1"/>
  <c r="LN86" i="1" a="1"/>
  <c r="LZ51" i="1" a="1"/>
  <c r="LB58" i="1" a="1"/>
  <c r="MX6" i="1" a="1"/>
  <c r="KD103" i="1" a="1"/>
  <c r="NV19" i="1" a="1"/>
  <c r="JR76" i="1" a="1"/>
  <c r="LN28" i="1" a="1"/>
  <c r="LB75" i="1" a="1"/>
  <c r="JR8" i="1" a="1"/>
  <c r="ML101" i="1" a="1"/>
  <c r="JR14" i="1" a="1"/>
  <c r="LB17" i="1" a="1"/>
  <c r="NV98" i="1" a="1"/>
  <c r="LB69" i="1" a="1"/>
  <c r="KP10" i="1" a="1"/>
  <c r="LZ90" i="1" a="1"/>
  <c r="JR72" i="1" a="1"/>
  <c r="KD58" i="1" a="1"/>
  <c r="KD97" i="1" a="1"/>
  <c r="LZ56" i="1" a="1"/>
  <c r="JR73" i="1" a="1"/>
  <c r="NJ57" i="1" a="1"/>
  <c r="ML33" i="1" a="1"/>
  <c r="ML29" i="1" a="1"/>
  <c r="LB25" i="1" a="1"/>
  <c r="NJ37" i="1" a="1"/>
  <c r="NV35" i="1" a="1"/>
  <c r="JR11" i="1" a="1"/>
  <c r="JR84" i="1" a="1"/>
  <c r="KP66" i="1" a="1"/>
  <c r="MX21" i="1" a="1"/>
  <c r="NJ8" i="1" a="1"/>
  <c r="KP32" i="1" a="1"/>
  <c r="MX18" i="1" a="1"/>
  <c r="KD13" i="1" a="1"/>
  <c r="LN43" i="1" a="1"/>
  <c r="KD36" i="1" a="1"/>
  <c r="NJ71" i="1" a="1"/>
  <c r="LN9" i="1" a="1"/>
  <c r="NV40" i="1" a="1"/>
  <c r="LZ71" i="1" a="1"/>
  <c r="LN11" i="1" a="1"/>
  <c r="KD42" i="1" a="1"/>
  <c r="LZ63" i="1" a="1"/>
  <c r="LB9" i="1" a="1"/>
  <c r="LN20" i="1" a="1"/>
  <c r="NJ16" i="1" a="1"/>
  <c r="KP63" i="1" a="1"/>
  <c r="JR92" i="1" a="1"/>
  <c r="LB54" i="1" a="1"/>
  <c r="NV73" i="1" a="1"/>
  <c r="MX39" i="1" a="1"/>
  <c r="LB44" i="1" a="1"/>
  <c r="ML7" i="1" a="1"/>
  <c r="KD73" i="1" a="1"/>
  <c r="ML31" i="1" a="1"/>
  <c r="NJ51" i="1" a="1"/>
  <c r="MX34" i="1" a="1"/>
  <c r="NV86" i="1" a="1"/>
  <c r="LZ74" i="1" a="1"/>
  <c r="JR50" i="1" a="1"/>
  <c r="LN6" i="1" a="1"/>
  <c r="ML66" i="1" a="1"/>
  <c r="NV91" i="1" a="1"/>
  <c r="LN17" i="1" a="1"/>
  <c r="MX78" i="1" a="1"/>
  <c r="LB32" i="1" a="1"/>
  <c r="JR33" i="1" a="1"/>
  <c r="NV87" i="1" a="1"/>
  <c r="LB27" i="1" a="1"/>
  <c r="KD8" i="1" a="1"/>
  <c r="JR102" i="1" a="1"/>
  <c r="KP75" i="1" a="1"/>
  <c r="LZ7" i="1" a="1"/>
  <c r="KD93" i="1" a="1"/>
  <c r="JR46" i="1" a="1"/>
  <c r="LN22" i="1" a="1"/>
  <c r="JR77" i="1" a="1"/>
  <c r="NJ25" i="1" a="1"/>
  <c r="MX28" i="1" a="1"/>
  <c r="LN4" i="1" a="1"/>
  <c r="NV92" i="1" a="1"/>
  <c r="NJ90" i="1" a="1"/>
  <c r="LN73" i="1" a="1"/>
  <c r="KP4" i="1" a="1"/>
  <c r="KP18" i="1" a="1"/>
  <c r="KD25" i="1" a="1"/>
  <c r="NJ68" i="1" a="1"/>
  <c r="KP81" i="1" a="1"/>
  <c r="MX70" i="1" a="1"/>
  <c r="LZ23" i="1" a="1"/>
  <c r="LB41" i="1" a="1"/>
  <c r="NV20" i="1" a="1"/>
  <c r="LN29" i="1" a="1"/>
  <c r="MX74" i="1" a="1"/>
  <c r="MX84" i="1" a="1"/>
  <c r="LZ66" i="1" a="1"/>
  <c r="LB50" i="1" a="1"/>
  <c r="NJ21" i="1" a="1"/>
  <c r="LZ31" i="1" a="1"/>
  <c r="KD34" i="1" a="1"/>
  <c r="JR90" i="1" a="1"/>
  <c r="MX31" i="1" a="1"/>
  <c r="KP37" i="1" a="1"/>
  <c r="LZ59" i="1" a="1"/>
  <c r="NV100" i="1" a="1"/>
  <c r="LB90" i="1" a="1"/>
  <c r="KP61" i="1" a="1"/>
  <c r="ML96" i="1" a="1"/>
  <c r="KP100" i="1" a="1"/>
  <c r="NV30" i="1" a="1"/>
  <c r="LN32" i="1" a="1"/>
  <c r="ML39" i="1" a="1"/>
  <c r="KD6" i="1" a="1"/>
  <c r="LZ37" i="1" a="1"/>
  <c r="NV24" i="1" a="1"/>
  <c r="LN13" i="1" a="1"/>
  <c r="ML76" i="1" a="1"/>
  <c r="LN103" i="1" a="1"/>
  <c r="JR70" i="1" a="1"/>
  <c r="LB92" i="1" a="1"/>
  <c r="JR71" i="1" a="1"/>
  <c r="KD89" i="1" a="1"/>
  <c r="NV53" i="1" a="1"/>
  <c r="MX92" i="1" a="1"/>
  <c r="MX93" i="1" a="1"/>
  <c r="KP69" i="1" a="1"/>
  <c r="KD94" i="1" a="1"/>
  <c r="NJ74" i="1" a="1"/>
  <c r="KP8" i="1" a="1"/>
  <c r="LN93" i="1" a="1"/>
  <c r="NV57" i="1" a="1"/>
  <c r="NJ6" i="1" a="1"/>
  <c r="ML22" i="1" a="1"/>
  <c r="NV55" i="1" a="1"/>
  <c r="LB15" i="1" a="1"/>
  <c r="JR20" i="1" a="1"/>
  <c r="NV22" i="1" a="1"/>
  <c r="LN27" i="1" a="1"/>
  <c r="MX38" i="1" a="1"/>
  <c r="NJ42" i="1" a="1"/>
  <c r="NJ40" i="1" a="1"/>
  <c r="MX22" i="1" a="1"/>
  <c r="ML12" i="1" a="1"/>
  <c r="LN42" i="1" a="1"/>
  <c r="KD38" i="1" a="1"/>
  <c r="LZ60" i="1" a="1"/>
  <c r="NV51" i="1" a="1"/>
  <c r="JR42" i="1" a="1"/>
  <c r="MX33" i="1" a="1"/>
  <c r="LB6" i="1" a="1"/>
  <c r="KD85" i="1" a="1"/>
  <c r="ML36" i="1" a="1"/>
  <c r="LB31" i="1" a="1"/>
  <c r="JR59" i="1" a="1"/>
  <c r="KP76" i="1" a="1"/>
  <c r="MX10" i="1" a="1"/>
  <c r="LN101" i="1" a="1"/>
  <c r="LN80" i="1" a="1"/>
  <c r="ML83" i="1" a="1"/>
  <c r="KD39" i="1" a="1"/>
  <c r="LB23" i="1" a="1"/>
  <c r="KP26" i="1" a="1"/>
  <c r="LN31" i="1" a="1"/>
  <c r="KP16" i="1" a="1"/>
  <c r="LB20" i="1" a="1"/>
  <c r="NJ81" i="1" a="1"/>
  <c r="NJ4" i="1" a="1"/>
  <c r="NV72" i="1" a="1"/>
  <c r="NJ35" i="1" a="1"/>
  <c r="LN61" i="1" a="1"/>
  <c r="LB38" i="1" a="1"/>
  <c r="KD70" i="1" a="1"/>
  <c r="KP68" i="1" a="1"/>
  <c r="MX51" i="1" a="1"/>
  <c r="LZ11" i="1" a="1"/>
  <c r="NV99" i="1" a="1"/>
  <c r="NJ33" i="1" a="1"/>
  <c r="JR83" i="1" a="1"/>
  <c r="LN8" i="1" a="1"/>
  <c r="LN71" i="1" a="1"/>
  <c r="KP72" i="1" a="1"/>
  <c r="NJ5" i="1" a="1"/>
  <c r="ML53" i="1" a="1"/>
  <c r="NV14" i="1" a="1"/>
  <c r="JR25" i="1" a="1"/>
  <c r="ML69" i="1" a="1"/>
  <c r="NJ55" i="1" a="1"/>
  <c r="LB95" i="1" a="1"/>
  <c r="KD81" i="1" a="1"/>
  <c r="NJ78" i="1" a="1"/>
  <c r="MX47" i="1" a="1"/>
  <c r="LB56" i="1" a="1"/>
  <c r="MX67" i="1" a="1"/>
  <c r="MX41" i="1" a="1"/>
  <c r="MX53" i="1" a="1"/>
  <c r="LZ53" i="1" a="1"/>
  <c r="LZ54" i="1" a="1"/>
  <c r="ML102" i="1" a="1"/>
  <c r="LZ101" i="1" a="1"/>
  <c r="NV68" i="1" a="1"/>
  <c r="KD82" i="1" a="1"/>
  <c r="MX64" i="1" a="1"/>
  <c r="MX80" i="1" a="1"/>
  <c r="ML74" i="1" a="1"/>
  <c r="NV13" i="1" a="1"/>
  <c r="MX13" i="1" a="1"/>
  <c r="LB47" i="1" a="1"/>
  <c r="LB84" i="1" a="1"/>
  <c r="ML92" i="1" a="1"/>
  <c r="LZ13" i="1" a="1"/>
  <c r="ML48" i="1" a="1"/>
  <c r="NV60" i="1" a="1"/>
  <c r="MX26" i="1" a="1"/>
  <c r="JR48" i="1" a="1"/>
  <c r="ML81" i="1" a="1"/>
  <c r="KD30" i="1" a="1"/>
  <c r="KD29" i="1" a="1"/>
  <c r="KP39" i="1" a="1"/>
  <c r="KP19" i="1" a="1"/>
  <c r="LB87" i="1" a="1"/>
  <c r="LZ58" i="1" a="1"/>
  <c r="ML99" i="1" a="1"/>
  <c r="NV61" i="1" a="1"/>
  <c r="ML64" i="1" a="1"/>
  <c r="LB89" i="1" a="1"/>
  <c r="JR29" i="1" a="1"/>
  <c r="JR68" i="1" a="1"/>
  <c r="JR60" i="1" a="1"/>
  <c r="ML70" i="1" a="1"/>
  <c r="KP91" i="1" a="1"/>
  <c r="NV81" i="1" a="1"/>
  <c r="LZ73" i="1" a="1"/>
  <c r="KD92" i="1" a="1"/>
  <c r="JR96" i="1" a="1"/>
  <c r="LZ14" i="1" a="1"/>
  <c r="LN85" i="1" a="1"/>
  <c r="MX46" i="1" a="1"/>
  <c r="KD19" i="1" a="1"/>
  <c r="NV103" i="1" a="1"/>
  <c r="KP94" i="1" a="1"/>
  <c r="LZ89" i="1" a="1"/>
  <c r="LB36" i="1" a="1"/>
  <c r="LN84" i="1" a="1"/>
  <c r="MX4" i="1" a="1"/>
  <c r="JR19" i="1" a="1"/>
  <c r="NJ58" i="1" a="1"/>
  <c r="LN41" i="1" a="1"/>
  <c r="KP97" i="1" a="1"/>
  <c r="LZ70" i="1" a="1"/>
  <c r="KP28" i="1" a="1"/>
  <c r="NJ56" i="1" a="1"/>
  <c r="MX96" i="1" a="1"/>
  <c r="MX81" i="1" a="1"/>
  <c r="KD75" i="1" a="1"/>
  <c r="NV63" i="1" a="1"/>
  <c r="JR94" i="1" a="1"/>
  <c r="JR74" i="1" a="1"/>
  <c r="JR67" i="1" a="1"/>
  <c r="NJ19" i="1" a="1"/>
  <c r="NV45" i="1" a="1"/>
  <c r="KP67" i="1" a="1"/>
  <c r="JR75" i="1" a="1"/>
  <c r="LB53" i="1" a="1"/>
  <c r="KD87" i="1" a="1"/>
  <c r="LN33" i="1" a="1"/>
  <c r="JR57" i="1" a="1"/>
  <c r="LB62" i="1" a="1"/>
  <c r="MX9" i="1" a="1"/>
  <c r="KP60" i="1" a="1"/>
  <c r="LB11" i="1" a="1"/>
  <c r="KD66" i="1" a="1"/>
  <c r="ML40" i="1" a="1"/>
  <c r="NJ12" i="1" a="1"/>
  <c r="LZ55" i="1" a="1"/>
  <c r="JR100" i="1" a="1"/>
  <c r="NV78" i="1" a="1"/>
  <c r="LN50" i="1" a="1"/>
  <c r="NJ24" i="1" a="1"/>
  <c r="KP34" i="1" a="1"/>
  <c r="ML5" i="1" a="1"/>
  <c r="MX59" i="1" a="1"/>
  <c r="LZ30" i="1" a="1"/>
  <c r="LN67" i="1" a="1"/>
  <c r="LN53" i="1" a="1"/>
  <c r="NJ32" i="1" a="1"/>
  <c r="LZ46" i="1" a="1"/>
  <c r="NJ36" i="1" a="1"/>
  <c r="ML97" i="1" a="1"/>
  <c r="LN62" i="1" a="1"/>
  <c r="JR7" i="1" a="1"/>
  <c r="MX40" i="1" a="1"/>
  <c r="NV67" i="1" a="1"/>
  <c r="KD37" i="1" a="1"/>
  <c r="MX50" i="1" a="1"/>
  <c r="NJ9" i="1" a="1"/>
  <c r="JR101" i="1" a="1"/>
  <c r="KD67" i="1" a="1"/>
  <c r="LZ85" i="1" a="1"/>
  <c r="LZ24" i="1" a="1"/>
  <c r="LB30" i="1" a="1"/>
  <c r="KP14" i="1" a="1"/>
  <c r="ML37" i="1" a="1"/>
  <c r="LB4" i="1" a="1"/>
  <c r="JR95" i="1" a="1"/>
  <c r="NJ62" i="1" a="1"/>
  <c r="JR28" i="1" a="1"/>
  <c r="NJ60" i="1" a="1"/>
  <c r="ML21" i="1" a="1"/>
  <c r="KD77" i="1" a="1"/>
  <c r="KD49" i="1" a="1"/>
  <c r="MX97" i="1" a="1"/>
  <c r="ML86" i="1" a="1"/>
  <c r="NV8" i="1" a="1"/>
  <c r="ML85" i="1" a="1"/>
  <c r="MX68" i="1" a="1"/>
  <c r="LN76" i="1" a="1"/>
  <c r="LB33" i="1" a="1"/>
  <c r="ML27" i="1" a="1"/>
  <c r="LZ28" i="1" a="1"/>
  <c r="LB24" i="1" a="1"/>
  <c r="KD95" i="1" a="1"/>
  <c r="LN51" i="1" a="1"/>
  <c r="LN83" i="1" a="1"/>
  <c r="NJ88" i="1" a="1"/>
  <c r="LN94" i="1" a="1"/>
  <c r="LN49" i="1" a="1"/>
  <c r="LZ18" i="1" a="1"/>
  <c r="KP95" i="1" a="1"/>
  <c r="NV101" i="1" a="1"/>
  <c r="KD84" i="1" a="1"/>
  <c r="MX58" i="1" a="1"/>
  <c r="MX8" i="1" a="1"/>
  <c r="ML42" i="1" a="1"/>
  <c r="ML56" i="1" a="1"/>
  <c r="JR58" i="1" a="1"/>
  <c r="KD65" i="1" a="1"/>
  <c r="KD28" i="1" a="1"/>
  <c r="KP73" i="1" a="1"/>
  <c r="ML30" i="1" a="1"/>
  <c r="KP80" i="1" a="1"/>
  <c r="KD96" i="1" a="1"/>
  <c r="NV88" i="1" a="1"/>
  <c r="LZ75" i="1" a="1"/>
  <c r="LZ43" i="1" a="1"/>
  <c r="NV34" i="1" a="1"/>
  <c r="JR69" i="1" a="1"/>
  <c r="JR82" i="1" a="1"/>
  <c r="MX98" i="1" a="1"/>
  <c r="KD72" i="1" a="1"/>
  <c r="LB66" i="1" a="1"/>
  <c r="NJ52" i="1" a="1"/>
  <c r="JR43" i="1" a="1"/>
  <c r="NJ73" i="1" a="1"/>
  <c r="NJ64" i="1" a="1"/>
  <c r="KD21" i="1" a="1"/>
  <c r="KP65" i="1" a="1"/>
  <c r="JR31" i="1" a="1"/>
  <c r="LN47" i="1" a="1"/>
  <c r="LB57" i="1" a="1"/>
  <c r="LZ103" i="1" a="1"/>
  <c r="ML20" i="1" a="1"/>
  <c r="KD33" i="1" a="1"/>
  <c r="ML95" i="1" a="1"/>
  <c r="KP43" i="1" a="1"/>
  <c r="LB29" i="1" a="1"/>
  <c r="NV10" i="1" a="1"/>
  <c r="LB93" i="1" a="1"/>
  <c r="ML80" i="1" a="1"/>
  <c r="LZ33" i="1" a="1"/>
  <c r="LZ95" i="1" a="1"/>
  <c r="NV17" i="1" a="1"/>
  <c r="NJ87" i="1" a="1"/>
  <c r="KD41" i="1" a="1"/>
  <c r="LZ96" i="1" a="1"/>
  <c r="KD47" i="1" a="1"/>
  <c r="ML89" i="1" a="1"/>
  <c r="KP90" i="1" a="1"/>
  <c r="LN63" i="1" a="1"/>
  <c r="LB103" i="1" a="1"/>
  <c r="MX76" i="1" a="1"/>
  <c r="LZ40" i="1" a="1"/>
  <c r="LB70" i="1" a="1"/>
  <c r="JR51" i="1" a="1"/>
  <c r="KD27" i="1" a="1"/>
  <c r="LN91" i="1" a="1"/>
  <c r="KD91" i="1" a="1"/>
  <c r="NV43" i="1" a="1"/>
  <c r="MX7" i="1" a="1"/>
  <c r="LZ65" i="1" a="1"/>
  <c r="ML15" i="1" a="1"/>
  <c r="ML75" i="1" a="1"/>
  <c r="KD98" i="1" a="1"/>
  <c r="LN16" i="1" a="1"/>
  <c r="LB67" i="1" a="1"/>
  <c r="NV21" i="1" a="1"/>
  <c r="NJ93" i="1" a="1"/>
  <c r="ML87" i="1" a="1"/>
  <c r="NV66" i="1" a="1"/>
  <c r="LB88" i="1" a="1"/>
  <c r="KP29" i="1" a="1"/>
  <c r="NV71" i="1" a="1"/>
  <c r="LN98" i="1" a="1"/>
  <c r="MX83" i="1" a="1"/>
  <c r="MX42" i="1" a="1"/>
  <c r="MX20" i="1" a="1"/>
  <c r="NJ72" i="1" a="1"/>
  <c r="JR54" i="1" a="1"/>
  <c r="ML79" i="1" a="1"/>
  <c r="LN46" i="1" a="1"/>
  <c r="KD53" i="1" a="1"/>
  <c r="NV69" i="1" a="1"/>
  <c r="KD17" i="1" a="1"/>
  <c r="KD52" i="1" a="1"/>
  <c r="JR18" i="1" a="1"/>
  <c r="NJ13" i="1" a="1"/>
  <c r="KD64" i="1" a="1"/>
  <c r="LZ36" i="1" a="1"/>
  <c r="ML45" i="1" a="1"/>
  <c r="NV70" i="1" a="1"/>
  <c r="NJ77" i="1" a="1"/>
  <c r="MX30" i="1" a="1"/>
  <c r="LZ39" i="1" a="1"/>
  <c r="NJ83" i="1" a="1"/>
  <c r="NV25" i="1" a="1"/>
  <c r="KP47" i="1" a="1"/>
  <c r="LB13" i="1" a="1"/>
  <c r="KP41" i="1" a="1"/>
  <c r="KD22" i="1" a="1"/>
  <c r="JR10" i="1" a="1"/>
  <c r="JR55" i="1" a="1"/>
  <c r="KP50" i="1" a="1"/>
  <c r="KP85" i="1" a="1"/>
  <c r="KD26" i="1" a="1"/>
  <c r="JR78" i="1" a="1"/>
  <c r="MX24" i="1" a="1"/>
  <c r="ML103" i="1" a="1"/>
  <c r="LZ35" i="1" a="1"/>
  <c r="LB60" i="1" a="1"/>
  <c r="ML16" i="1" a="1"/>
  <c r="LN37" i="1" a="1"/>
  <c r="NV77" i="1" a="1"/>
  <c r="NJ100" i="1" a="1"/>
  <c r="JR38" i="1" a="1"/>
  <c r="LN79" i="1" a="1"/>
  <c r="JR65" i="1" a="1"/>
  <c r="LB37" i="1" a="1"/>
  <c r="LN7" i="1" a="1"/>
  <c r="NJ59" i="1" a="1"/>
  <c r="NV12" i="1" a="1"/>
  <c r="MX57" i="1" a="1"/>
  <c r="KD86" i="1" a="1"/>
  <c r="KP12" i="1" a="1"/>
  <c r="LN55" i="1" a="1"/>
  <c r="MX102" i="1" a="1"/>
  <c r="NJ99" i="1" a="1"/>
  <c r="KP49" i="1" a="1"/>
  <c r="LB28" i="1" a="1"/>
  <c r="MX49" i="1" a="1"/>
  <c r="LZ26" i="1" a="1"/>
  <c r="KP35" i="1" a="1"/>
  <c r="LB18" i="1" a="1"/>
  <c r="ML72" i="1" a="1"/>
  <c r="KP9" i="1" a="1"/>
  <c r="ML93" i="1" a="1"/>
  <c r="NV37" i="1" a="1"/>
  <c r="LB34" i="1" a="1"/>
  <c r="KP64" i="1" a="1"/>
  <c r="KD88" i="1" a="1"/>
  <c r="NJ23" i="1" a="1"/>
  <c r="LB98" i="1" a="1"/>
  <c r="MX27" i="1" a="1"/>
  <c r="JR4" i="1" a="1"/>
  <c r="KP23" i="1" a="1"/>
  <c r="LZ92" i="1" a="1"/>
  <c r="NJ26" i="1" a="1"/>
  <c r="JR6" i="1" a="1"/>
  <c r="ML13" i="1" a="1"/>
  <c r="JR32" i="1" a="1"/>
  <c r="LN48" i="1" a="1"/>
  <c r="MX56" i="1" a="1"/>
  <c r="LN102" i="1" a="1"/>
  <c r="NV7" i="1" a="1"/>
  <c r="LB40" i="1" a="1"/>
  <c r="KD7" i="1" a="1"/>
  <c r="LN81" i="1" a="1"/>
  <c r="LB5" i="1" a="1"/>
  <c r="NJ97" i="1" a="1"/>
  <c r="MX44" i="1" a="1"/>
  <c r="MX94" i="1" a="1"/>
  <c r="NV23" i="1" a="1"/>
  <c r="KP40" i="1" a="1"/>
  <c r="KD44" i="1" a="1"/>
  <c r="LN99" i="1" a="1"/>
  <c r="JR79" i="1" a="1"/>
  <c r="ML59" i="1" a="1"/>
  <c r="LZ52" i="1" a="1"/>
  <c r="MX79" i="1" a="1"/>
  <c r="ML47" i="1" a="1"/>
  <c r="ML43" i="1" a="1"/>
  <c r="MX75" i="1" a="1"/>
  <c r="KD24" i="1" a="1"/>
  <c r="LZ50" i="1" a="1"/>
  <c r="LB74" i="1" a="1"/>
  <c r="MX99" i="1" a="1"/>
  <c r="LZ22" i="1" a="1"/>
  <c r="NV41" i="1" a="1"/>
  <c r="LN39" i="1" a="1"/>
  <c r="NJ85" i="1" a="1"/>
  <c r="KD102" i="1" a="1"/>
  <c r="JR16" i="1" a="1"/>
  <c r="LZ61" i="1" a="1"/>
  <c r="LB59" i="1" a="1"/>
  <c r="NJ15" i="1" a="1"/>
  <c r="KD10" i="1" a="1"/>
  <c r="LN95" i="1" a="1"/>
  <c r="LZ77" i="1" a="1"/>
  <c r="LZ64" i="1" a="1"/>
  <c r="KP33" i="1" a="1"/>
  <c r="NV89" i="1" a="1"/>
  <c r="LN88" i="1" a="1"/>
  <c r="JR91" i="1" a="1"/>
  <c r="KD45" i="1" a="1"/>
  <c r="LB77" i="1" a="1"/>
  <c r="LN70" i="1" a="1"/>
  <c r="NJ67" i="1" a="1"/>
  <c r="KP101" i="1" a="1"/>
  <c r="JR80" i="1" a="1"/>
  <c r="NV83" i="1" a="1"/>
  <c r="LN57" i="1" a="1"/>
  <c r="ML25" i="1" a="1"/>
  <c r="LB83" i="1" a="1"/>
  <c r="KD32" i="1" a="1"/>
  <c r="KP36" i="1" a="1"/>
  <c r="JR30" i="1" a="1"/>
  <c r="ML73" i="1" a="1"/>
  <c r="NV46" i="1" a="1"/>
  <c r="NJ70" i="1" a="1"/>
  <c r="KP13" i="1" a="1"/>
  <c r="NJ65" i="1" a="1"/>
  <c r="KD40" i="1" a="1"/>
  <c r="JR81" i="1" a="1"/>
  <c r="LB14" i="1" a="1"/>
  <c r="LZ81" i="1" a="1"/>
  <c r="NV52" i="1" a="1"/>
  <c r="KD9" i="1" a="1"/>
  <c r="MX66" i="1" a="1"/>
  <c r="NJ7" i="1" a="1"/>
  <c r="KD31" i="1" a="1"/>
  <c r="LZ99" i="1" a="1"/>
  <c r="LZ82" i="1" a="1"/>
  <c r="LZ29" i="1" a="1"/>
  <c r="KP15" i="1" a="1"/>
  <c r="NJ10" i="1" a="1"/>
  <c r="ML84" i="1" a="1"/>
  <c r="NV39" i="1" a="1"/>
  <c r="LB64" i="1" a="1"/>
  <c r="LN18" i="1" a="1"/>
  <c r="JR21" i="1" a="1"/>
  <c r="LN52" i="1" a="1"/>
  <c r="NV36" i="1" a="1"/>
  <c r="ML10" i="1" a="1"/>
  <c r="LN97" i="1" a="1"/>
  <c r="LB46" i="1" a="1"/>
  <c r="KD18" i="1" a="1"/>
  <c r="ML68" i="1" a="1"/>
  <c r="LB72" i="1" a="1"/>
  <c r="KP62" i="1" a="1"/>
  <c r="LZ34" i="1" a="1"/>
  <c r="KD100" i="1" a="1"/>
  <c r="ML77" i="1" a="1"/>
  <c r="LZ27" i="1" a="1"/>
  <c r="ML100" i="1" a="1"/>
  <c r="NV16" i="1" a="1"/>
  <c r="LZ19" i="1" a="1"/>
  <c r="KP17" i="1" a="1"/>
  <c r="LZ98" i="1" a="1"/>
  <c r="LZ57" i="1" a="1"/>
  <c r="KD56" i="1" a="1"/>
  <c r="LN64" i="1" a="1"/>
  <c r="LN12" i="1" a="1"/>
  <c r="NJ102" i="1" a="1"/>
  <c r="NV31" i="1" a="1"/>
  <c r="KD59" i="1" a="1"/>
  <c r="LN96" i="1" a="1"/>
  <c r="JR24" i="1" a="1"/>
  <c r="JR36" i="1" a="1"/>
  <c r="JR22" i="1" a="1"/>
  <c r="KP92" i="1" a="1"/>
  <c r="LN5" i="1" a="1"/>
  <c r="NV28" i="1" a="1"/>
  <c r="LZ76" i="1" a="1"/>
  <c r="ML6" i="1" a="1"/>
  <c r="LN54" i="1" a="1"/>
  <c r="LN30" i="1" a="1"/>
  <c r="KP31" i="1" a="1"/>
  <c r="MX77" i="1" a="1"/>
  <c r="NJ79" i="1" a="1"/>
  <c r="NV27" i="1" a="1"/>
  <c r="MX43" i="1" a="1"/>
  <c r="KP46" i="1" a="1"/>
  <c r="KP93" i="1" a="1"/>
  <c r="LN36" i="1" a="1"/>
  <c r="MX95" i="1" a="1"/>
  <c r="MX91" i="1" a="1"/>
  <c r="JR34" i="1" a="1"/>
  <c r="KP83" i="1" a="1"/>
  <c r="KP89" i="1" a="1"/>
  <c r="LB39" i="1" a="1"/>
  <c r="MX87" i="1" a="1"/>
  <c r="LZ80" i="1" a="1"/>
  <c r="ML58" i="1" a="1"/>
  <c r="LB97" i="1" a="1"/>
  <c r="KD23" i="1" a="1"/>
  <c r="NV47" i="1" a="1"/>
  <c r="JR39" i="1" a="1"/>
  <c r="MX45" i="1" a="1"/>
  <c r="LB82" i="1" a="1"/>
  <c r="ML50" i="1" a="1"/>
  <c r="NV15" i="1" a="1"/>
  <c r="LB85" i="1" a="1"/>
  <c r="LN90" i="1" a="1"/>
  <c r="KP25" i="1" a="1"/>
  <c r="MX11" i="1" a="1"/>
  <c r="NJ43" i="1" a="1"/>
  <c r="KP53" i="1" a="1"/>
  <c r="MX37" i="1" a="1"/>
  <c r="LZ17" i="1" a="1"/>
  <c r="NV85" i="1" a="1"/>
  <c r="ML49" i="1" a="1"/>
  <c r="NV62" i="1" a="1"/>
  <c r="LB81" i="1" a="1"/>
  <c r="ML14" i="1" a="1"/>
  <c r="LB65" i="1" a="1"/>
  <c r="LB76" i="1" a="1"/>
  <c r="LN69" i="1" a="1"/>
  <c r="NV90" i="1" a="1"/>
  <c r="LB91" i="1" a="1"/>
  <c r="NJ80" i="1" a="1"/>
  <c r="KP74" i="1" a="1"/>
  <c r="MX14" i="1" a="1"/>
  <c r="NJ54" i="1" a="1"/>
  <c r="LZ4" i="1" a="1"/>
  <c r="LN14" i="1" a="1"/>
  <c r="JR44" i="1" a="1"/>
  <c r="ML23" i="1" a="1"/>
  <c r="KD68" i="1" a="1"/>
  <c r="JR61" i="1" a="1"/>
  <c r="LZ21" i="1" a="1"/>
  <c r="LN23" i="1" a="1"/>
  <c r="KP52" i="1" a="1"/>
  <c r="LN10" i="1" a="1"/>
  <c r="NJ82" i="1" a="1"/>
  <c r="JR89" i="1" a="1"/>
  <c r="KP24" i="1" a="1"/>
  <c r="JR49" i="1" a="1"/>
  <c r="NJ17" i="1" a="1"/>
  <c r="LZ67" i="1" a="1"/>
  <c r="MX103" i="1" a="1"/>
  <c r="LB79" i="1" a="1"/>
  <c r="NJ31" i="1" a="1"/>
  <c r="NJ20" i="1" a="1"/>
  <c r="MX5" i="1" a="1"/>
  <c r="JR103" i="1" a="1"/>
  <c r="JR93" i="1" a="1"/>
  <c r="NJ18" i="1" a="1"/>
  <c r="NJ14" i="1" a="1"/>
  <c r="MX48" i="1" a="1"/>
  <c r="LZ12" i="1" a="1"/>
  <c r="KD20" i="1" a="1"/>
  <c r="KP11" i="1" a="1"/>
  <c r="ML63" i="1" a="1"/>
  <c r="NJ103" i="1" a="1"/>
  <c r="NV33" i="1" a="1"/>
  <c r="JR99" i="1" a="1"/>
  <c r="JR23" i="1" a="1"/>
  <c r="LB55" i="1" a="1"/>
  <c r="LZ86" i="1" a="1"/>
  <c r="NJ75" i="1" a="1"/>
  <c r="KP57" i="1" a="1"/>
  <c r="MX55" i="1" a="1"/>
  <c r="KD16" i="1" a="1"/>
  <c r="ML18" i="1" a="1"/>
  <c r="MX89" i="1" a="1"/>
  <c r="NJ91" i="1" a="1"/>
  <c r="LZ69" i="1" a="1"/>
  <c r="KD42" i="1" l="1"/>
  <c r="ML27" i="1"/>
  <c r="ML98" i="1"/>
  <c r="ML36" i="1"/>
  <c r="ML68" i="1"/>
  <c r="KD58" i="1"/>
  <c r="LN47" i="1"/>
  <c r="LZ91" i="1"/>
  <c r="NJ72" i="1"/>
  <c r="NJ31" i="1"/>
  <c r="MX32" i="1"/>
  <c r="MX70" i="1"/>
  <c r="LN62" i="1"/>
  <c r="KP82" i="1"/>
  <c r="ML28" i="1"/>
  <c r="ML56" i="1"/>
  <c r="LZ41" i="1"/>
  <c r="LZ7" i="1"/>
  <c r="LZ92" i="1"/>
  <c r="LN89" i="1"/>
  <c r="LN100" i="1"/>
  <c r="LN33" i="1"/>
  <c r="LN45" i="1"/>
  <c r="LZ57" i="1"/>
  <c r="LZ61" i="1"/>
  <c r="LZ96" i="1"/>
  <c r="NJ62" i="1"/>
  <c r="KD15" i="1"/>
  <c r="NJ73" i="1"/>
  <c r="KP83" i="1"/>
  <c r="KP38" i="1"/>
  <c r="KP63" i="1"/>
  <c r="LN85" i="1"/>
  <c r="LN23" i="1"/>
  <c r="LN75" i="1"/>
  <c r="MX59" i="1"/>
  <c r="NJ54" i="1"/>
  <c r="NJ8" i="1"/>
  <c r="KD26" i="1"/>
  <c r="LB61" i="1"/>
  <c r="LB96" i="1"/>
  <c r="LZ13" i="1"/>
  <c r="NJ75" i="1"/>
  <c r="NJ23" i="1"/>
  <c r="KP64" i="1"/>
  <c r="MX61" i="1"/>
  <c r="MX96" i="1"/>
  <c r="LB71" i="1"/>
  <c r="LB30" i="1"/>
  <c r="KP15" i="1"/>
  <c r="JR97" i="1"/>
  <c r="LB58" i="1"/>
  <c r="KP72" i="1"/>
  <c r="KP31" i="1"/>
  <c r="JR87" i="1"/>
  <c r="JR60" i="1"/>
  <c r="JR22" i="1"/>
  <c r="LB19" i="1"/>
  <c r="LB103" i="1"/>
  <c r="LN59" i="1"/>
  <c r="LN79" i="1"/>
  <c r="LN101" i="1"/>
  <c r="NJ43" i="1"/>
  <c r="NJ91" i="1"/>
  <c r="KD64" i="1"/>
  <c r="LZ8" i="1"/>
  <c r="LZ54" i="1"/>
  <c r="NJ18" i="1"/>
  <c r="LN41" i="1"/>
  <c r="ML47" i="1"/>
  <c r="NJ66" i="1"/>
  <c r="NJ50" i="1"/>
  <c r="NJ74" i="1"/>
  <c r="JR81" i="1"/>
  <c r="KP98" i="1"/>
  <c r="KP68" i="1"/>
  <c r="KP36" i="1"/>
  <c r="KP27" i="1"/>
  <c r="LN49" i="1"/>
  <c r="LN60" i="1"/>
  <c r="LN22" i="1"/>
  <c r="LN87" i="1"/>
  <c r="ML77" i="1"/>
  <c r="MX90" i="1"/>
  <c r="ML95" i="1"/>
  <c r="ML88" i="1"/>
  <c r="LN42" i="1"/>
  <c r="ML58" i="1"/>
  <c r="LB56" i="1"/>
  <c r="LB28" i="1"/>
  <c r="LZ67" i="1"/>
  <c r="KD76" i="1"/>
  <c r="KD25" i="1"/>
  <c r="NJ97" i="1"/>
  <c r="LB7" i="1"/>
  <c r="LB92" i="1"/>
  <c r="LN48" i="1"/>
  <c r="NJ44" i="1"/>
  <c r="NJ12" i="1"/>
  <c r="KD11" i="1"/>
  <c r="KD10" i="1"/>
  <c r="MX78" i="1"/>
  <c r="LZ77" i="1"/>
  <c r="JR91" i="1"/>
  <c r="KD49" i="1"/>
  <c r="MX72" i="1"/>
  <c r="MX31" i="1"/>
  <c r="LN18" i="1"/>
  <c r="MX38" i="1"/>
  <c r="MX83" i="1"/>
  <c r="MX95" i="1"/>
  <c r="MX88" i="1"/>
  <c r="LB9" i="1"/>
  <c r="LB37" i="1"/>
  <c r="NJ76" i="1"/>
  <c r="NJ25" i="1"/>
  <c r="LB60" i="1"/>
  <c r="LB22" i="1"/>
  <c r="LB87" i="1"/>
  <c r="LB65" i="1"/>
  <c r="KP93" i="1"/>
  <c r="JR48" i="1"/>
  <c r="LB13" i="1"/>
  <c r="KP42" i="1"/>
  <c r="JR74" i="1"/>
  <c r="JR66" i="1"/>
  <c r="JR50" i="1"/>
  <c r="LB74" i="1"/>
  <c r="LB50" i="1"/>
  <c r="LB66" i="1"/>
  <c r="LZ99" i="1"/>
  <c r="KP59" i="1"/>
  <c r="NJ63" i="1"/>
  <c r="KD98" i="1"/>
  <c r="KD68" i="1"/>
  <c r="KD36" i="1"/>
  <c r="KD27" i="1"/>
  <c r="KD57" i="1"/>
  <c r="LB20" i="1"/>
  <c r="LN64" i="1"/>
  <c r="KD16" i="1"/>
  <c r="MX71" i="1"/>
  <c r="MX30" i="1"/>
  <c r="ML41" i="1"/>
  <c r="MX64" i="1"/>
  <c r="KP11" i="1"/>
  <c r="KP10" i="1"/>
  <c r="ML72" i="1"/>
  <c r="ML31" i="1"/>
  <c r="KD67" i="1"/>
  <c r="ML59" i="1"/>
  <c r="NJ86" i="1"/>
  <c r="ML71" i="1"/>
  <c r="ML30" i="1"/>
  <c r="ML6" i="1"/>
  <c r="ML46" i="1"/>
  <c r="MX58" i="1"/>
  <c r="ML17" i="1"/>
  <c r="ML39" i="1"/>
  <c r="NJ67" i="1"/>
  <c r="KP39" i="1"/>
  <c r="KP17" i="1"/>
  <c r="ML80" i="1"/>
  <c r="MX100" i="1"/>
  <c r="MX33" i="1"/>
  <c r="MX45" i="1"/>
  <c r="NJ53" i="1"/>
  <c r="ML79" i="1"/>
  <c r="ML101" i="1"/>
  <c r="MX4" i="1"/>
  <c r="MX102" i="1"/>
  <c r="KD63" i="1"/>
  <c r="LZ6" i="1"/>
  <c r="LZ46" i="1"/>
  <c r="KP13" i="1"/>
  <c r="NJ29" i="1"/>
  <c r="NJ24" i="1"/>
  <c r="KD54" i="1"/>
  <c r="KD8" i="1"/>
  <c r="MX27" i="1"/>
  <c r="MX98" i="1"/>
  <c r="MX36" i="1"/>
  <c r="MX68" i="1"/>
  <c r="KP96" i="1"/>
  <c r="KP61" i="1"/>
  <c r="LN97" i="1"/>
  <c r="KD43" i="1"/>
  <c r="KD21" i="1"/>
  <c r="KD14" i="1"/>
  <c r="KD81" i="1"/>
  <c r="KP29" i="1"/>
  <c r="KP24" i="1"/>
  <c r="JR85" i="1"/>
  <c r="KD92" i="1"/>
  <c r="KD7" i="1"/>
  <c r="ML82" i="1"/>
  <c r="LB89" i="1"/>
  <c r="NJ80" i="1"/>
  <c r="JR84" i="1"/>
  <c r="JR55" i="1"/>
  <c r="LB43" i="1"/>
  <c r="KP5" i="1"/>
  <c r="JR75" i="1"/>
  <c r="JR23" i="1"/>
  <c r="LB77" i="1"/>
  <c r="NJ85" i="1"/>
  <c r="ML9" i="1"/>
  <c r="ML37" i="1"/>
  <c r="LZ42" i="1"/>
  <c r="JR20" i="1"/>
  <c r="JR82" i="1"/>
  <c r="KP46" i="1"/>
  <c r="KP6" i="1"/>
  <c r="JR83" i="1"/>
  <c r="JR38" i="1"/>
  <c r="LZ47" i="1"/>
  <c r="LN61" i="1"/>
  <c r="LN96" i="1"/>
  <c r="KP78" i="1"/>
  <c r="ML89" i="1"/>
  <c r="ML103" i="1"/>
  <c r="ML19" i="1"/>
  <c r="LB47" i="1"/>
  <c r="LN90" i="1"/>
  <c r="LZ56" i="1"/>
  <c r="LZ28" i="1"/>
  <c r="LZ32" i="1"/>
  <c r="LZ70" i="1"/>
  <c r="KD48" i="1"/>
  <c r="MX74" i="1"/>
  <c r="MX50" i="1"/>
  <c r="MX66" i="1"/>
  <c r="MX52" i="1"/>
  <c r="MX93" i="1"/>
  <c r="LZ65" i="1"/>
  <c r="LB16" i="1"/>
  <c r="ML76" i="1"/>
  <c r="ML25" i="1"/>
  <c r="LN38" i="1"/>
  <c r="LN83" i="1"/>
  <c r="KD69" i="1"/>
  <c r="KP51" i="1"/>
  <c r="JR59" i="1"/>
  <c r="KP62" i="1"/>
  <c r="KP41" i="1"/>
  <c r="KD52" i="1"/>
  <c r="KP77" i="1"/>
  <c r="MX41" i="1"/>
  <c r="LB12" i="1"/>
  <c r="LB44" i="1"/>
  <c r="LZ89" i="1"/>
  <c r="KD44" i="1"/>
  <c r="KD12" i="1"/>
  <c r="LN73" i="1"/>
  <c r="KD65" i="1"/>
  <c r="KD35" i="1"/>
  <c r="JR46" i="1"/>
  <c r="JR6" i="1"/>
  <c r="LB10" i="1"/>
  <c r="LB11" i="1"/>
  <c r="MX84" i="1"/>
  <c r="MX55" i="1"/>
  <c r="ML81" i="1"/>
  <c r="NJ15" i="1"/>
  <c r="LZ19" i="1"/>
  <c r="LZ103" i="1"/>
  <c r="NJ94" i="1"/>
  <c r="NJ40" i="1"/>
  <c r="LN56" i="1"/>
  <c r="LN28" i="1"/>
  <c r="ML69" i="1"/>
  <c r="KD86" i="1"/>
  <c r="LN10" i="1"/>
  <c r="LN11" i="1"/>
  <c r="LN67" i="1"/>
  <c r="JR47" i="1"/>
  <c r="MX18" i="1"/>
  <c r="MX24" i="1"/>
  <c r="MX29" i="1"/>
  <c r="KD29" i="1"/>
  <c r="KD24" i="1"/>
  <c r="MX37" i="1"/>
  <c r="MX9" i="1"/>
  <c r="NJ87" i="1"/>
  <c r="NJ22" i="1"/>
  <c r="NJ60" i="1"/>
  <c r="MX48" i="1"/>
  <c r="LZ31" i="1"/>
  <c r="LZ72" i="1"/>
  <c r="ML60" i="1"/>
  <c r="ML22" i="1"/>
  <c r="ML87" i="1"/>
  <c r="NJ79" i="1"/>
  <c r="NJ101" i="1"/>
  <c r="KP91" i="1"/>
  <c r="LN14" i="1"/>
  <c r="LN21" i="1"/>
  <c r="LZ40" i="1"/>
  <c r="LZ94" i="1"/>
  <c r="KP26" i="1"/>
  <c r="ML15" i="1"/>
  <c r="ML100" i="1"/>
  <c r="ML33" i="1"/>
  <c r="ML45" i="1"/>
  <c r="MX69" i="1"/>
  <c r="KD75" i="1"/>
  <c r="KD23" i="1"/>
  <c r="MX34" i="1"/>
  <c r="MX5" i="1"/>
  <c r="MX16" i="1"/>
  <c r="LB41" i="1"/>
  <c r="LZ43" i="1"/>
  <c r="LZ81" i="1"/>
  <c r="LZ10" i="1"/>
  <c r="LZ11" i="1"/>
  <c r="LN5" i="1"/>
  <c r="KP86" i="1"/>
  <c r="KP95" i="1"/>
  <c r="KP88" i="1"/>
  <c r="KP100" i="1"/>
  <c r="KP45" i="1"/>
  <c r="KP33" i="1"/>
  <c r="LB24" i="1"/>
  <c r="LB29" i="1"/>
  <c r="LZ79" i="1"/>
  <c r="LZ101" i="1"/>
  <c r="LN52" i="1"/>
  <c r="LB17" i="1"/>
  <c r="LB39" i="1"/>
  <c r="LB8" i="1"/>
  <c r="LB54" i="1"/>
  <c r="MX40" i="1"/>
  <c r="MX94" i="1"/>
  <c r="LB42" i="1"/>
  <c r="KD89" i="1"/>
  <c r="ML73" i="1"/>
  <c r="LB26" i="1"/>
  <c r="JR100" i="1"/>
  <c r="JR45" i="1"/>
  <c r="JR33" i="1"/>
  <c r="KD95" i="1"/>
  <c r="KD88" i="1"/>
  <c r="ML49" i="1"/>
  <c r="ML86" i="1"/>
  <c r="KP48" i="1"/>
  <c r="LZ60" i="1"/>
  <c r="LZ22" i="1"/>
  <c r="LZ87" i="1"/>
  <c r="ML84" i="1"/>
  <c r="ML55" i="1"/>
  <c r="KD103" i="1"/>
  <c r="KD19" i="1"/>
  <c r="NJ59" i="1"/>
  <c r="LN26" i="1"/>
  <c r="LN4" i="1"/>
  <c r="LN102" i="1"/>
  <c r="ML52" i="1"/>
  <c r="ML99" i="1"/>
  <c r="LN69" i="1"/>
  <c r="NJ37" i="1"/>
  <c r="NJ9" i="1"/>
  <c r="NJ83" i="1"/>
  <c r="NJ38" i="1"/>
  <c r="NJ19" i="1"/>
  <c r="NJ103" i="1"/>
  <c r="LZ59" i="1"/>
  <c r="ML93" i="1"/>
  <c r="MX35" i="1"/>
  <c r="MX75" i="1"/>
  <c r="MX23" i="1"/>
  <c r="KD78" i="1"/>
  <c r="ML53" i="1"/>
  <c r="LB67" i="1"/>
  <c r="LN35" i="1"/>
  <c r="LN9" i="1"/>
  <c r="LN37" i="1"/>
  <c r="KP99" i="1"/>
  <c r="NJ4" i="1"/>
  <c r="NJ102" i="1"/>
  <c r="NJ92" i="1"/>
  <c r="NJ7" i="1"/>
  <c r="LZ95" i="1"/>
  <c r="LZ88" i="1"/>
  <c r="ML74" i="1"/>
  <c r="ML50" i="1"/>
  <c r="ML66" i="1"/>
  <c r="KD53" i="1"/>
  <c r="LZ49" i="1"/>
  <c r="LZ26" i="1"/>
  <c r="LB52" i="1"/>
  <c r="LB63" i="1"/>
  <c r="LN93" i="1"/>
  <c r="KD96" i="1"/>
  <c r="KD61" i="1"/>
  <c r="MX63" i="1"/>
  <c r="KD91" i="1"/>
  <c r="LZ9" i="1"/>
  <c r="LZ37" i="1"/>
  <c r="JR80" i="1"/>
  <c r="LZ5" i="1"/>
  <c r="LB100" i="1"/>
  <c r="LB33" i="1"/>
  <c r="LB45" i="1"/>
  <c r="KD85" i="1"/>
  <c r="KD18" i="1"/>
  <c r="JR72" i="1"/>
  <c r="JR31" i="1"/>
  <c r="LZ15" i="1"/>
  <c r="MX20" i="1"/>
  <c r="LB79" i="1"/>
  <c r="LB101" i="1"/>
  <c r="KP81" i="1"/>
  <c r="ML97" i="1"/>
  <c r="JR37" i="1"/>
  <c r="JR9" i="1"/>
  <c r="ML42" i="1"/>
  <c r="LN34" i="1"/>
  <c r="KP75" i="1"/>
  <c r="KP23" i="1"/>
  <c r="NJ41" i="1"/>
  <c r="KD13" i="1"/>
  <c r="KD87" i="1"/>
  <c r="KD60" i="1"/>
  <c r="KD22" i="1"/>
  <c r="JR16" i="1"/>
  <c r="JR88" i="1"/>
  <c r="JR95" i="1"/>
  <c r="LN78" i="1"/>
  <c r="JR43" i="1"/>
  <c r="JR34" i="1"/>
  <c r="JR13" i="1"/>
  <c r="NJ16" i="1"/>
  <c r="LZ14" i="1"/>
  <c r="LZ21" i="1"/>
  <c r="ML35" i="1"/>
  <c r="ML5" i="1"/>
  <c r="MX14" i="1"/>
  <c r="MX21" i="1"/>
  <c r="KP85" i="1"/>
  <c r="JR52" i="1"/>
  <c r="ML7" i="1"/>
  <c r="ML92" i="1"/>
  <c r="LZ86" i="1"/>
  <c r="LB81" i="1"/>
  <c r="ML48" i="1"/>
  <c r="NJ28" i="1"/>
  <c r="NJ56" i="1"/>
  <c r="LZ20" i="1"/>
  <c r="LZ24" i="1"/>
  <c r="LZ29" i="1"/>
  <c r="LN65" i="1"/>
  <c r="LZ51" i="1"/>
  <c r="LN71" i="1"/>
  <c r="LN30" i="1"/>
  <c r="JR98" i="1"/>
  <c r="JR68" i="1"/>
  <c r="JR36" i="1"/>
  <c r="JR27" i="1"/>
  <c r="LN63" i="1"/>
  <c r="KD101" i="1"/>
  <c r="KD79" i="1"/>
  <c r="MX10" i="1"/>
  <c r="MX11" i="1"/>
  <c r="NJ57" i="1"/>
  <c r="NJ13" i="1"/>
  <c r="KD99" i="1"/>
  <c r="LZ53" i="1"/>
  <c r="JR93" i="1"/>
  <c r="NJ58" i="1"/>
  <c r="MX79" i="1"/>
  <c r="MX101" i="1"/>
  <c r="JR53" i="1"/>
  <c r="KD94" i="1"/>
  <c r="KD40" i="1"/>
  <c r="JR15" i="1"/>
  <c r="KD70" i="1"/>
  <c r="KD32" i="1"/>
  <c r="LN40" i="1"/>
  <c r="LN94" i="1"/>
  <c r="LZ93" i="1"/>
  <c r="LN31" i="1"/>
  <c r="LN72" i="1"/>
  <c r="KD100" i="1"/>
  <c r="KD45" i="1"/>
  <c r="KD33" i="1"/>
  <c r="ML44" i="1"/>
  <c r="ML12" i="1"/>
  <c r="LZ80" i="1"/>
  <c r="MX47" i="1"/>
  <c r="KP49" i="1"/>
  <c r="NJ17" i="1"/>
  <c r="NJ39" i="1"/>
  <c r="KP18" i="1"/>
  <c r="LB5" i="1"/>
  <c r="NJ69" i="1"/>
  <c r="JR70" i="1"/>
  <c r="JR32" i="1"/>
  <c r="LZ16" i="1"/>
  <c r="ML40" i="1"/>
  <c r="ML94" i="1"/>
  <c r="LZ38" i="1"/>
  <c r="LZ83" i="1"/>
  <c r="LN95" i="1"/>
  <c r="LN88" i="1"/>
  <c r="KD77" i="1"/>
  <c r="LB78" i="1"/>
  <c r="JR90" i="1"/>
  <c r="LB64" i="1"/>
  <c r="LN27" i="1"/>
  <c r="LN98" i="1"/>
  <c r="LN36" i="1"/>
  <c r="LN68" i="1"/>
  <c r="LZ63" i="1"/>
  <c r="JR65" i="1"/>
  <c r="JR26" i="1"/>
  <c r="JR77" i="1"/>
  <c r="LZ35" i="1"/>
  <c r="KP103" i="1"/>
  <c r="KP19" i="1"/>
  <c r="ML14" i="1"/>
  <c r="ML21" i="1"/>
  <c r="ML38" i="1"/>
  <c r="ML83" i="1"/>
  <c r="LZ97" i="1"/>
  <c r="JR94" i="1"/>
  <c r="JR40" i="1"/>
  <c r="LZ74" i="1"/>
  <c r="LZ50" i="1"/>
  <c r="LZ66" i="1"/>
  <c r="KD72" i="1"/>
  <c r="KD31" i="1"/>
  <c r="LB49" i="1"/>
  <c r="ML90" i="1"/>
  <c r="ML75" i="1"/>
  <c r="ML23" i="1"/>
  <c r="LN43" i="1"/>
  <c r="JR51" i="1"/>
  <c r="MX86" i="1"/>
  <c r="KP16" i="1"/>
  <c r="KD56" i="1"/>
  <c r="KD28" i="1"/>
  <c r="MX26" i="1"/>
  <c r="NJ77" i="1"/>
  <c r="MX65" i="1"/>
  <c r="KD82" i="1"/>
  <c r="KD20" i="1"/>
  <c r="LB69" i="1"/>
  <c r="LB18" i="1"/>
  <c r="KD73" i="1"/>
  <c r="JR101" i="1"/>
  <c r="JR79" i="1"/>
  <c r="ML8" i="1"/>
  <c r="ML54" i="1"/>
  <c r="KP73" i="1"/>
  <c r="LZ76" i="1"/>
  <c r="LZ25" i="1"/>
  <c r="KD84" i="1"/>
  <c r="KD55" i="1"/>
  <c r="LN32" i="1"/>
  <c r="LN70" i="1"/>
  <c r="KD34" i="1"/>
  <c r="MX89" i="1"/>
  <c r="LB93" i="1"/>
  <c r="MX62" i="1"/>
  <c r="JR42" i="1"/>
  <c r="JR39" i="1"/>
  <c r="JR17" i="1"/>
  <c r="JR54" i="1"/>
  <c r="JR8" i="1"/>
  <c r="LN84" i="1"/>
  <c r="LN55" i="1"/>
  <c r="KP71" i="1"/>
  <c r="KP30" i="1"/>
  <c r="NJ32" i="1"/>
  <c r="NJ70" i="1"/>
  <c r="LN74" i="1"/>
  <c r="LN50" i="1"/>
  <c r="LN66" i="1"/>
  <c r="LB27" i="1"/>
  <c r="LB98" i="1"/>
  <c r="LB36" i="1"/>
  <c r="LB68" i="1"/>
  <c r="ML85" i="1"/>
  <c r="JR64" i="1"/>
  <c r="LB90" i="1"/>
  <c r="ML10" i="1"/>
  <c r="ML11" i="1"/>
  <c r="NJ64" i="1"/>
  <c r="JR62" i="1"/>
  <c r="LB95" i="1"/>
  <c r="LB88" i="1"/>
  <c r="JR89" i="1"/>
  <c r="NJ89" i="1"/>
  <c r="LZ73" i="1"/>
  <c r="LB40" i="1"/>
  <c r="LB94" i="1"/>
  <c r="ML64" i="1"/>
  <c r="LB91" i="1"/>
  <c r="JR11" i="1"/>
  <c r="JR10" i="1"/>
  <c r="KP84" i="1"/>
  <c r="KP55" i="1"/>
  <c r="KP67" i="1"/>
  <c r="JR99" i="1"/>
  <c r="LN17" i="1"/>
  <c r="LN39" i="1"/>
  <c r="KP21" i="1"/>
  <c r="KP14" i="1"/>
  <c r="LN58" i="1"/>
  <c r="LB15" i="1"/>
  <c r="JR69" i="1"/>
  <c r="MX43" i="1"/>
  <c r="NJ45" i="1"/>
  <c r="NJ33" i="1"/>
  <c r="NJ100" i="1"/>
  <c r="LB99" i="1"/>
  <c r="NJ35" i="1"/>
  <c r="KD59" i="1"/>
  <c r="LZ62" i="1"/>
  <c r="KD47" i="1"/>
  <c r="LN99" i="1"/>
  <c r="MX85" i="1"/>
  <c r="MX13" i="1"/>
  <c r="LB85" i="1"/>
  <c r="KD97" i="1"/>
  <c r="LB34" i="1"/>
  <c r="ML91" i="1"/>
  <c r="KP97" i="1"/>
  <c r="LN24" i="1"/>
  <c r="LN29" i="1"/>
  <c r="KD37" i="1"/>
  <c r="KD9" i="1"/>
  <c r="LZ78" i="1"/>
  <c r="MX92" i="1"/>
  <c r="MX7" i="1"/>
  <c r="NJ47" i="1"/>
  <c r="LN13" i="1"/>
  <c r="LN57" i="1"/>
  <c r="KP58" i="1"/>
  <c r="LN51" i="1"/>
  <c r="JR44" i="1"/>
  <c r="JR12" i="1"/>
  <c r="LB31" i="1"/>
  <c r="LB72" i="1"/>
  <c r="KD39" i="1"/>
  <c r="KD17" i="1"/>
  <c r="LN15" i="1"/>
  <c r="MX67" i="1"/>
  <c r="MX17" i="1"/>
  <c r="MX39" i="1"/>
  <c r="KP94" i="1"/>
  <c r="KP40" i="1"/>
  <c r="ML26" i="1"/>
  <c r="NJ90" i="1"/>
  <c r="JR58" i="1"/>
  <c r="JR41" i="1"/>
  <c r="KD93" i="1"/>
  <c r="NJ26" i="1"/>
  <c r="KP87" i="1"/>
  <c r="KP60" i="1"/>
  <c r="KP22" i="1"/>
  <c r="KP57" i="1"/>
  <c r="LZ69" i="1"/>
  <c r="LB59" i="1"/>
  <c r="ML18" i="1"/>
  <c r="LB57" i="1"/>
  <c r="MX73" i="1"/>
  <c r="NJ42" i="1"/>
  <c r="ML67" i="1"/>
  <c r="JR76" i="1"/>
  <c r="JR25" i="1"/>
  <c r="MX57" i="1"/>
  <c r="KP52" i="1"/>
  <c r="LZ71" i="1"/>
  <c r="LZ30" i="1"/>
  <c r="KP70" i="1"/>
  <c r="KP32" i="1"/>
  <c r="JR78" i="1"/>
  <c r="KD71" i="1"/>
  <c r="KD30" i="1"/>
  <c r="KP35" i="1"/>
  <c r="KP53" i="1"/>
  <c r="LB80" i="1"/>
  <c r="KP47" i="1"/>
  <c r="JR56" i="1"/>
  <c r="JR28" i="1"/>
  <c r="NJ14" i="1"/>
  <c r="NJ21" i="1"/>
  <c r="ML65" i="1"/>
  <c r="NJ46" i="1"/>
  <c r="NJ6" i="1"/>
  <c r="NJ93" i="1"/>
  <c r="MX77" i="1"/>
  <c r="ML32" i="1"/>
  <c r="ML70" i="1"/>
  <c r="LZ4" i="1"/>
  <c r="LZ102" i="1"/>
  <c r="MX76" i="1"/>
  <c r="MX25" i="1"/>
  <c r="LB23" i="1"/>
  <c r="LB75" i="1"/>
  <c r="LZ27" i="1"/>
  <c r="LZ98" i="1"/>
  <c r="LZ36" i="1"/>
  <c r="LZ68" i="1"/>
  <c r="MX81" i="1"/>
  <c r="LB97" i="1"/>
  <c r="NJ51" i="1"/>
  <c r="NJ20" i="1"/>
  <c r="LN77" i="1"/>
  <c r="LZ23" i="1"/>
  <c r="LZ75" i="1"/>
  <c r="LB14" i="1"/>
  <c r="LB21" i="1"/>
  <c r="MX51" i="1"/>
  <c r="KP92" i="1"/>
  <c r="KP7" i="1"/>
  <c r="LZ18" i="1"/>
  <c r="ML61" i="1"/>
  <c r="ML96" i="1"/>
  <c r="LN80" i="1"/>
  <c r="LZ64" i="1"/>
  <c r="KD62" i="1"/>
  <c r="KP43" i="1"/>
  <c r="ML4" i="1"/>
  <c r="ML102" i="1"/>
  <c r="JR21" i="1"/>
  <c r="JR14" i="1"/>
  <c r="KP89" i="1"/>
  <c r="KD5" i="1"/>
  <c r="JR92" i="1"/>
  <c r="JR7" i="1"/>
  <c r="MX44" i="1"/>
  <c r="MX12" i="1"/>
  <c r="JR71" i="1"/>
  <c r="JR30" i="1"/>
  <c r="LZ84" i="1"/>
  <c r="LZ55" i="1"/>
  <c r="JR63" i="1"/>
  <c r="LB32" i="1"/>
  <c r="LB70" i="1"/>
  <c r="KD41" i="1"/>
  <c r="LB86" i="1"/>
  <c r="MX97" i="1"/>
  <c r="KD83" i="1"/>
  <c r="KD38" i="1"/>
  <c r="MX99" i="1"/>
  <c r="JR5" i="1"/>
  <c r="NJ10" i="1"/>
  <c r="NJ11" i="1"/>
  <c r="MX6" i="1"/>
  <c r="MX46" i="1"/>
  <c r="LN7" i="1"/>
  <c r="LN92" i="1"/>
  <c r="MX28" i="1"/>
  <c r="MX56" i="1"/>
  <c r="ML62" i="1"/>
  <c r="LZ58" i="1"/>
  <c r="LB76" i="1"/>
  <c r="LB25" i="1"/>
  <c r="LZ17" i="1"/>
  <c r="LZ39" i="1"/>
  <c r="KP20" i="1"/>
  <c r="JR67" i="1"/>
  <c r="ML63" i="1"/>
  <c r="KP37" i="1"/>
  <c r="KP9" i="1"/>
  <c r="JR86" i="1"/>
  <c r="ML43" i="1"/>
  <c r="NJ34" i="1"/>
  <c r="ML57" i="1"/>
  <c r="NJ5" i="1"/>
  <c r="LN16" i="1"/>
  <c r="NJ30" i="1"/>
  <c r="NJ71" i="1"/>
  <c r="ML16" i="1"/>
  <c r="KD51" i="1"/>
  <c r="NJ81" i="1"/>
  <c r="LN12" i="1"/>
  <c r="LN44" i="1"/>
  <c r="LZ100" i="1"/>
  <c r="LZ33" i="1"/>
  <c r="LZ45" i="1"/>
  <c r="MX80" i="1"/>
  <c r="LB82" i="1"/>
  <c r="LN6" i="1"/>
  <c r="LN46" i="1"/>
  <c r="LB48" i="1"/>
  <c r="MX49" i="1"/>
  <c r="LB73" i="1"/>
  <c r="KP54" i="1"/>
  <c r="KP8" i="1"/>
  <c r="KP80" i="1"/>
  <c r="LZ48" i="1"/>
  <c r="LB35" i="1"/>
  <c r="LN91" i="1"/>
  <c r="KD46" i="1"/>
  <c r="KD6" i="1"/>
  <c r="KP101" i="1"/>
  <c r="KP79" i="1"/>
  <c r="LN53" i="1"/>
  <c r="LN76" i="1"/>
  <c r="LN25" i="1"/>
  <c r="LB6" i="1"/>
  <c r="LB46" i="1"/>
  <c r="LZ90" i="1"/>
  <c r="KP65" i="1"/>
  <c r="JR35" i="1"/>
  <c r="MX42" i="1"/>
  <c r="MX103" i="1"/>
  <c r="MX19" i="1"/>
  <c r="NJ68" i="1"/>
  <c r="NJ36" i="1"/>
  <c r="NJ98" i="1"/>
  <c r="NJ27" i="1"/>
  <c r="MX8" i="1"/>
  <c r="MX54" i="1"/>
  <c r="JR102" i="1"/>
  <c r="JR4" i="1"/>
  <c r="NJ84" i="1"/>
  <c r="NJ55" i="1"/>
  <c r="LB53" i="1"/>
  <c r="ML24" i="1"/>
  <c r="ML29" i="1"/>
  <c r="KD102" i="1"/>
  <c r="KD4" i="1"/>
  <c r="LB4" i="1"/>
  <c r="LB102" i="1"/>
  <c r="NJ52" i="1"/>
  <c r="MX91" i="1"/>
  <c r="ML78" i="1"/>
  <c r="LN20" i="1"/>
  <c r="JR96" i="1"/>
  <c r="JR61" i="1"/>
  <c r="ML34" i="1"/>
  <c r="KP34" i="1"/>
  <c r="KP74" i="1"/>
  <c r="KP66" i="1"/>
  <c r="KP50" i="1"/>
  <c r="LB51" i="1"/>
  <c r="NJ82" i="1"/>
  <c r="LB84" i="1"/>
  <c r="LB55" i="1"/>
  <c r="MX82" i="1"/>
  <c r="JR57" i="1"/>
  <c r="KP56" i="1"/>
  <c r="KP28" i="1"/>
  <c r="KD80" i="1"/>
  <c r="LZ85" i="1"/>
  <c r="LZ82" i="1"/>
  <c r="NJ49" i="1"/>
  <c r="LN86" i="1"/>
  <c r="LN8" i="1"/>
  <c r="LN54" i="1"/>
  <c r="MX15" i="1"/>
  <c r="JR29" i="1"/>
  <c r="JR24" i="1"/>
  <c r="NJ48" i="1"/>
  <c r="KP90" i="1"/>
  <c r="KP44" i="1"/>
  <c r="KP12" i="1"/>
  <c r="KP76" i="1"/>
  <c r="KP25" i="1"/>
  <c r="JR73" i="1"/>
  <c r="JR18" i="1"/>
  <c r="LN82" i="1"/>
  <c r="MX53" i="1"/>
  <c r="JR103" i="1"/>
  <c r="JR19" i="1"/>
  <c r="LZ52" i="1"/>
  <c r="NJ96" i="1"/>
  <c r="NJ61" i="1"/>
  <c r="KP69" i="1"/>
  <c r="NJ65" i="1"/>
  <c r="ML51" i="1"/>
  <c r="LB38" i="1"/>
  <c r="LB83" i="1"/>
  <c r="KD90" i="1"/>
  <c r="NJ88" i="1"/>
  <c r="NJ95" i="1"/>
  <c r="LZ12" i="1"/>
  <c r="LZ44" i="1"/>
  <c r="LZ34" i="1"/>
  <c r="LB62" i="1"/>
  <c r="ML20" i="1"/>
  <c r="MX60" i="1"/>
  <c r="MX22" i="1"/>
  <c r="MX87" i="1"/>
  <c r="NJ78" i="1"/>
  <c r="NJ99" i="1"/>
  <c r="JR49" i="1"/>
  <c r="KP102" i="1"/>
  <c r="KP4" i="1"/>
  <c r="LN81" i="1"/>
  <c r="LN19" i="1"/>
  <c r="LN103" i="1"/>
  <c r="ML13" i="1"/>
  <c r="KD74" i="1"/>
  <c r="KD66" i="1"/>
  <c r="KD50" i="1"/>
  <c r="NV58" i="1"/>
  <c r="NV16" i="1"/>
  <c r="NV26" i="1"/>
  <c r="NV70" i="1"/>
  <c r="NV32" i="1"/>
  <c r="NV63" i="1"/>
  <c r="NV47" i="1"/>
  <c r="NV86" i="1"/>
  <c r="NV55" i="1"/>
  <c r="NV84" i="1"/>
  <c r="NV20" i="1"/>
  <c r="NV34" i="1"/>
  <c r="NV52" i="1"/>
  <c r="NV97" i="1"/>
  <c r="NV99" i="1"/>
  <c r="NV28" i="1"/>
  <c r="NV56" i="1"/>
  <c r="NV101" i="1"/>
  <c r="NV79" i="1"/>
  <c r="NV30" i="1"/>
  <c r="NV71" i="1"/>
  <c r="NV89" i="1"/>
  <c r="NV62" i="1"/>
  <c r="NV10" i="1"/>
  <c r="NV11" i="1"/>
  <c r="NV68" i="1"/>
  <c r="NV36" i="1"/>
  <c r="NV98" i="1"/>
  <c r="NV27" i="1"/>
  <c r="NV42" i="1"/>
  <c r="NV73" i="1"/>
  <c r="NV67" i="1"/>
  <c r="NV23" i="1"/>
  <c r="NV75" i="1"/>
  <c r="NV53" i="1"/>
  <c r="NV46" i="1"/>
  <c r="NV6" i="1"/>
  <c r="NV78" i="1"/>
  <c r="NV49" i="1"/>
  <c r="NV87" i="1"/>
  <c r="NV22" i="1"/>
  <c r="NV60" i="1"/>
  <c r="NV54" i="1"/>
  <c r="NV8" i="1"/>
  <c r="NV48" i="1"/>
  <c r="NV51" i="1"/>
  <c r="NV41" i="1"/>
  <c r="NV18" i="1"/>
  <c r="NV81" i="1"/>
  <c r="NV64" i="1"/>
  <c r="NV19" i="1"/>
  <c r="NV103" i="1"/>
  <c r="NV12" i="1"/>
  <c r="NV44" i="1"/>
  <c r="NV92" i="1"/>
  <c r="NV7" i="1"/>
  <c r="NV96" i="1"/>
  <c r="NV61" i="1"/>
  <c r="NV90" i="1"/>
  <c r="NV35" i="1"/>
  <c r="NV85" i="1"/>
  <c r="NV25" i="1"/>
  <c r="NV76" i="1"/>
  <c r="NV45" i="1"/>
  <c r="NV33" i="1"/>
  <c r="NV100" i="1"/>
  <c r="NV37" i="1"/>
  <c r="NV9" i="1"/>
  <c r="NV102" i="1"/>
  <c r="NV4" i="1"/>
  <c r="NV93" i="1"/>
  <c r="NV14" i="1"/>
  <c r="NV21" i="1"/>
  <c r="NV94" i="1"/>
  <c r="NV40" i="1"/>
  <c r="NV77" i="1"/>
  <c r="NV80" i="1"/>
  <c r="NV72" i="1"/>
  <c r="NV31" i="1"/>
  <c r="NV59" i="1"/>
  <c r="NV39" i="1"/>
  <c r="NV17" i="1"/>
  <c r="NV5" i="1"/>
  <c r="NV13" i="1"/>
  <c r="NV15" i="1"/>
  <c r="NV91" i="1"/>
  <c r="NV69" i="1"/>
  <c r="NV65" i="1"/>
  <c r="NV66" i="1"/>
  <c r="NV50" i="1"/>
  <c r="NV74" i="1"/>
  <c r="NV57" i="1"/>
  <c r="NV88" i="1"/>
  <c r="NV95" i="1"/>
  <c r="NV82" i="1"/>
  <c r="NV43" i="1"/>
  <c r="NV29" i="1"/>
  <c r="NV24" i="1"/>
  <c r="NV83" i="1"/>
  <c r="NV38" i="1"/>
  <c r="KQ42" i="1" a="1"/>
  <c r="MM98" i="1" a="1"/>
  <c r="MA96" i="1" a="1"/>
  <c r="MM55" i="1" a="1"/>
  <c r="MY103" i="1" a="1"/>
  <c r="LO6" i="1" a="1"/>
  <c r="NW64" i="1" a="1"/>
  <c r="MA95" i="1" a="1"/>
  <c r="MA66" i="1" a="1"/>
  <c r="KE37" i="1" a="1"/>
  <c r="MY97" i="1" a="1"/>
  <c r="MA39" i="1" a="1"/>
  <c r="KE17" i="1" a="1"/>
  <c r="NW79" i="1" a="1"/>
  <c r="MY88" i="1" a="1"/>
  <c r="LC31" i="1" a="1"/>
  <c r="NK74" i="1" a="1"/>
  <c r="MA16" i="1" a="1"/>
  <c r="MY33" i="1" a="1"/>
  <c r="KQ49" i="1" a="1"/>
  <c r="LO56" i="1" a="1"/>
  <c r="NW81" i="1" a="1"/>
  <c r="NW76" i="1" a="1"/>
  <c r="KQ45" i="1" a="1"/>
  <c r="LC44" i="1" a="1"/>
  <c r="NW29" i="1" a="1"/>
  <c r="NW73" i="1" a="1"/>
  <c r="KQ65" i="1" a="1"/>
  <c r="OI81" i="1" a="1"/>
  <c r="LC47" i="1" a="1"/>
  <c r="KE7" i="1" a="1"/>
  <c r="KQ57" i="1" a="1"/>
  <c r="LO16" i="1" a="1"/>
  <c r="LO78" i="1" a="1"/>
  <c r="MM46" i="1" a="1"/>
  <c r="KQ67" i="1" a="1"/>
  <c r="MY41" i="1" a="1"/>
  <c r="MY80" i="1" a="1"/>
  <c r="KQ66" i="1" a="1"/>
  <c r="LO14" i="1" a="1"/>
  <c r="NW36" i="1" a="1"/>
  <c r="NK102" i="1" a="1"/>
  <c r="MA101" i="1" a="1"/>
  <c r="KQ16" i="1" a="1"/>
  <c r="NW89" i="1" a="1"/>
  <c r="LO40" i="1" a="1"/>
  <c r="KQ83" i="1" a="1"/>
  <c r="NW61" i="1" a="1"/>
  <c r="NK13" i="1" a="1"/>
  <c r="MM10" i="1" a="1"/>
  <c r="NW90" i="1" a="1"/>
  <c r="OI7" i="1" a="1"/>
  <c r="KQ68" i="1" a="1"/>
  <c r="KQ61" i="1" a="1"/>
  <c r="NW55" i="1" a="1"/>
  <c r="KQ17" i="1" a="1"/>
  <c r="MA61" i="1" a="1"/>
  <c r="LO102" i="1" a="1"/>
  <c r="NK43" i="1" a="1"/>
  <c r="MY82" i="1" a="1"/>
  <c r="MY49" i="1" a="1"/>
  <c r="NW102" i="1" a="1"/>
  <c r="OI66" i="1" a="1"/>
  <c r="LO75" i="1" a="1"/>
  <c r="KQ14" i="1" a="1"/>
  <c r="KE79" i="1" a="1"/>
  <c r="MM95" i="1" a="1"/>
  <c r="NW67" i="1" a="1"/>
  <c r="LC16" i="1" a="1"/>
  <c r="LC100" i="1" a="1"/>
  <c r="NK89" i="1" a="1"/>
  <c r="MA17" i="1" a="1"/>
  <c r="LO34" i="1" a="1"/>
  <c r="KQ56" i="1" a="1"/>
  <c r="LC93" i="1" a="1"/>
  <c r="LC12" i="1" a="1"/>
  <c r="MA14" i="1" a="1"/>
  <c r="LC63" i="1" a="1"/>
  <c r="MY23" i="1" a="1"/>
  <c r="MM58" i="1" a="1"/>
  <c r="MM44" i="1" a="1"/>
  <c r="MM50" i="1" a="1"/>
  <c r="MM83" i="1" a="1"/>
  <c r="KQ22" i="1" a="1"/>
  <c r="MY10" i="1" a="1"/>
  <c r="OI28" i="1" a="1"/>
  <c r="MA69" i="1" a="1"/>
  <c r="KQ20" i="1" a="1"/>
  <c r="NK61" i="1" a="1"/>
  <c r="MA51" i="1" a="1"/>
  <c r="NW77" i="1" a="1"/>
  <c r="KQ58" i="1" a="1"/>
  <c r="MY39" i="1" a="1"/>
  <c r="MA53" i="1" a="1"/>
  <c r="LC11" i="1" a="1"/>
  <c r="LO38" i="1" a="1"/>
  <c r="KE6" i="1" a="1"/>
  <c r="NK95" i="1" a="1"/>
  <c r="NW34" i="1" a="1"/>
  <c r="KQ102" i="1" a="1"/>
  <c r="KQ32" i="1" a="1"/>
  <c r="LO11" i="1" a="1"/>
  <c r="NK35" i="1" a="1"/>
  <c r="LC91" i="1" a="1"/>
  <c r="OI9" i="1" a="1"/>
  <c r="KQ41" i="1" a="1"/>
  <c r="NK44" i="1" a="1"/>
  <c r="KE96" i="1" a="1"/>
  <c r="KQ69" i="1" a="1"/>
  <c r="MA50" i="1" a="1"/>
  <c r="NK98" i="1" a="1"/>
  <c r="NK50" i="1" a="1"/>
  <c r="NW14" i="1" a="1"/>
  <c r="MY76" i="1" a="1"/>
  <c r="MM75" i="1" a="1"/>
  <c r="NK5" i="1" a="1"/>
  <c r="MY57" i="1" a="1"/>
  <c r="LO33" i="1" a="1"/>
  <c r="MA100" i="1" a="1"/>
  <c r="NW25" i="1" a="1"/>
  <c r="KQ33" i="1" a="1"/>
  <c r="KE31" i="1" a="1"/>
  <c r="LC4" i="1" a="1"/>
  <c r="KE4" i="1" a="1"/>
  <c r="LC87" i="1" a="1"/>
  <c r="NW59" i="1" a="1"/>
  <c r="MA19" i="1" a="1"/>
  <c r="OI64" i="1" a="1"/>
  <c r="KQ35" i="1" a="1"/>
  <c r="KQ12" i="1" a="1"/>
  <c r="KQ87" i="1" a="1"/>
  <c r="MY34" i="1" a="1"/>
  <c r="KE26" i="1" a="1"/>
  <c r="MM96" i="1" a="1"/>
  <c r="KE55" i="1" a="1"/>
  <c r="MM6" i="1" a="1"/>
  <c r="LO83" i="1" a="1"/>
  <c r="OI87" i="1" a="1"/>
  <c r="KE73" i="1" a="1"/>
  <c r="MM37" i="1" a="1"/>
  <c r="NW53" i="1" a="1"/>
  <c r="NK81" i="1" a="1"/>
  <c r="NK78" i="1" a="1"/>
  <c r="MM41" i="1" a="1"/>
  <c r="LC29" i="1" a="1"/>
  <c r="MM43" i="1" a="1"/>
  <c r="OI75" i="1" a="1"/>
  <c r="MY32" i="1" a="1"/>
  <c r="LO7" i="1" a="1"/>
  <c r="NK70" i="1" a="1"/>
  <c r="OI17" i="1" a="1"/>
  <c r="MY101" i="1" a="1"/>
  <c r="OI12" i="1" a="1"/>
  <c r="KQ40" i="1" a="1"/>
  <c r="KQ78" i="1" a="1"/>
  <c r="KQ52" i="1" a="1"/>
  <c r="KQ21" i="1" a="1"/>
  <c r="KE101" i="1" a="1"/>
  <c r="MY25" i="1" a="1"/>
  <c r="MY74" i="1" a="1"/>
  <c r="KE14" i="1" a="1"/>
  <c r="OI43" i="1" a="1"/>
  <c r="MY89" i="1" a="1"/>
  <c r="NK16" i="1" a="1"/>
  <c r="NW23" i="1" a="1"/>
  <c r="OI55" i="1" a="1"/>
  <c r="LO74" i="1" a="1"/>
  <c r="MM5" i="1" a="1"/>
  <c r="NW75" i="1" a="1"/>
  <c r="KE18" i="1" a="1"/>
  <c r="MY94" i="1" a="1"/>
  <c r="LC22" i="1" a="1"/>
  <c r="OI34" i="1" a="1"/>
  <c r="LC89" i="1" a="1"/>
  <c r="NW103" i="1" a="1"/>
  <c r="LO53" i="1" a="1"/>
  <c r="OI20" i="1" a="1"/>
  <c r="MA73" i="1" a="1"/>
  <c r="NK20" i="1" a="1"/>
  <c r="NK48" i="1" a="1"/>
  <c r="MA35" i="1" a="1"/>
  <c r="NW43" i="1" a="1"/>
  <c r="NK101" i="1" a="1"/>
  <c r="LC86" i="1" a="1"/>
  <c r="MY30" i="1" a="1"/>
  <c r="NK34" i="1" a="1"/>
  <c r="KE95" i="1" a="1"/>
  <c r="MA85" i="1" a="1"/>
  <c r="KE23" i="1" a="1"/>
  <c r="KE52" i="1" a="1"/>
  <c r="MM62" i="1" a="1"/>
  <c r="NW47" i="1" a="1"/>
  <c r="NK92" i="1" a="1"/>
  <c r="MM24" i="1" a="1"/>
  <c r="MA81" i="1" a="1"/>
  <c r="MM72" i="1" a="1"/>
  <c r="KE63" i="1" a="1"/>
  <c r="OI94" i="1" a="1"/>
  <c r="LC94" i="1" a="1"/>
  <c r="MA31" i="1" a="1"/>
  <c r="LO51" i="1" a="1"/>
  <c r="MM51" i="1" a="1"/>
  <c r="MY102" i="1" a="1"/>
  <c r="NW41" i="1" a="1"/>
  <c r="LC6" i="1" a="1"/>
  <c r="NW74" i="1" a="1"/>
  <c r="KE91" i="1" a="1"/>
  <c r="KQ53" i="1" a="1"/>
  <c r="OI69" i="1" a="1"/>
  <c r="LC95" i="1" a="1"/>
  <c r="KE40" i="1" a="1"/>
  <c r="NK67" i="1" a="1"/>
  <c r="OI51" i="1" a="1"/>
  <c r="MM78" i="1" a="1"/>
  <c r="MA80" i="1" a="1"/>
  <c r="MM91" i="1" a="1"/>
  <c r="NK76" i="1" a="1"/>
  <c r="NK28" i="1" a="1"/>
  <c r="LO100" i="1" a="1"/>
  <c r="OI4" i="1" a="1"/>
  <c r="KQ10" i="1" a="1"/>
  <c r="KE28" i="1" a="1"/>
  <c r="LO20" i="1" a="1"/>
  <c r="KE50" i="1" a="1"/>
  <c r="MM65" i="1" a="1"/>
  <c r="LO88" i="1" a="1"/>
  <c r="KQ8" i="1" a="1"/>
  <c r="KQ79" i="1" a="1"/>
  <c r="NW91" i="1" a="1"/>
  <c r="LO62" i="1" a="1"/>
  <c r="MM61" i="1" a="1"/>
  <c r="NW52" i="1" a="1"/>
  <c r="LO17" i="1" a="1"/>
  <c r="MM102" i="1" a="1"/>
  <c r="KE74" i="1" a="1"/>
  <c r="NW80" i="1" a="1"/>
  <c r="MY5" i="1" a="1"/>
  <c r="MY31" i="1" a="1"/>
  <c r="MY71" i="1" a="1"/>
  <c r="MA93" i="1" a="1"/>
  <c r="MA22" i="1" a="1"/>
  <c r="LO92" i="1" a="1"/>
  <c r="MY13" i="1" a="1"/>
  <c r="LC14" i="1" a="1"/>
  <c r="OI53" i="1" a="1"/>
  <c r="KE82" i="1" a="1"/>
  <c r="MY93" i="1" a="1"/>
  <c r="MA88" i="1" a="1"/>
  <c r="MY28" i="1" a="1"/>
  <c r="LC83" i="1" a="1"/>
  <c r="LO76" i="1" a="1"/>
  <c r="LC67" i="1" a="1"/>
  <c r="NW100" i="1" a="1"/>
  <c r="MA97" i="1" a="1"/>
  <c r="NW58" i="1" a="1"/>
  <c r="NW57" i="1" a="1"/>
  <c r="NK17" i="1" a="1"/>
  <c r="MM26" i="1" a="1"/>
  <c r="MA47" i="1" a="1"/>
  <c r="NW71" i="1" a="1"/>
  <c r="LC80" i="1" a="1"/>
  <c r="NK59" i="1" a="1"/>
  <c r="MA8" i="1" a="1"/>
  <c r="MY73" i="1" a="1"/>
  <c r="KE98" i="1" a="1"/>
  <c r="MA84" i="1" a="1"/>
  <c r="OI65" i="1" a="1"/>
  <c r="MA32" i="1" a="1"/>
  <c r="MM20" i="1" a="1"/>
  <c r="MA24" i="1" a="1"/>
  <c r="LC36" i="1" a="1"/>
  <c r="LO91" i="1" a="1"/>
  <c r="OI14" i="1" a="1"/>
  <c r="MA86" i="1" a="1"/>
  <c r="NK83" i="1" a="1"/>
  <c r="LC98" i="1" a="1"/>
  <c r="NW27" i="1" a="1"/>
  <c r="KQ26" i="1" a="1"/>
  <c r="NK46" i="1" a="1"/>
  <c r="KE34" i="1" a="1"/>
  <c r="KE35" i="1" a="1"/>
  <c r="LO12" i="1" a="1"/>
  <c r="NK31" i="1" a="1"/>
  <c r="LC74" i="1" a="1"/>
  <c r="MM71" i="1" a="1"/>
  <c r="LC101" i="1" a="1"/>
  <c r="LO94" i="1" a="1"/>
  <c r="MY72" i="1" a="1"/>
  <c r="MY67" i="1" a="1"/>
  <c r="NK51" i="1" a="1"/>
  <c r="KQ6" i="1" a="1"/>
  <c r="MA83" i="1" a="1"/>
  <c r="KQ47" i="1" a="1"/>
  <c r="OI35" i="1" a="1"/>
  <c r="MA63" i="1" a="1"/>
  <c r="LC43" i="1" a="1"/>
  <c r="MM15" i="1" a="1"/>
  <c r="KE77" i="1" a="1"/>
  <c r="NW31" i="1" a="1"/>
  <c r="KQ46" i="1" a="1"/>
  <c r="NW21" i="1" a="1"/>
  <c r="MY4" i="1" a="1"/>
  <c r="OI67" i="1" a="1"/>
  <c r="NK93" i="1" a="1"/>
  <c r="LO36" i="1" a="1"/>
  <c r="OI82" i="1" a="1"/>
  <c r="MM63" i="1" a="1"/>
  <c r="MY95" i="1" a="1"/>
  <c r="MM56" i="1" a="1"/>
  <c r="MA49" i="1" a="1"/>
  <c r="KE103" i="1" a="1"/>
  <c r="NK25" i="1" a="1"/>
  <c r="NK56" i="1" a="1"/>
  <c r="MA4" i="1" a="1"/>
  <c r="NW10" i="1" a="1"/>
  <c r="OI33" i="1" a="1"/>
  <c r="KQ44" i="1" a="1"/>
  <c r="KE86" i="1" a="1"/>
  <c r="NK52" i="1" a="1"/>
  <c r="NK64" i="1" a="1"/>
  <c r="MY61" i="1" a="1"/>
  <c r="KQ30" i="1" a="1"/>
  <c r="KE44" i="1" a="1"/>
  <c r="OI27" i="1" a="1"/>
  <c r="LO54" i="1" a="1"/>
  <c r="KQ54" i="1" a="1"/>
  <c r="KQ101" i="1" a="1"/>
  <c r="NK87" i="1" a="1"/>
  <c r="LO60" i="1" a="1"/>
  <c r="MY27" i="1" a="1"/>
  <c r="MY46" i="1" a="1"/>
  <c r="LC66" i="1" a="1"/>
  <c r="OI61" i="1" a="1"/>
  <c r="KE99" i="1" a="1"/>
  <c r="MY59" i="1" a="1"/>
  <c r="LC81" i="1" a="1"/>
  <c r="NW8" i="1" a="1"/>
  <c r="MM70" i="1" a="1"/>
  <c r="MY78" i="1" a="1"/>
  <c r="MY37" i="1" a="1"/>
  <c r="OI38" i="1" a="1"/>
  <c r="MA40" i="1" a="1"/>
  <c r="MM27" i="1" a="1"/>
  <c r="NK12" i="1" a="1"/>
  <c r="KE61" i="1" a="1"/>
  <c r="MA41" i="1" a="1"/>
  <c r="NW42" i="1" a="1"/>
  <c r="MM52" i="1" a="1"/>
  <c r="MA34" i="1" a="1"/>
  <c r="OI79" i="1" a="1"/>
  <c r="KE49" i="1" a="1"/>
  <c r="NK24" i="1" a="1"/>
  <c r="OI95" i="1" a="1"/>
  <c r="MA21" i="1" a="1"/>
  <c r="MM99" i="1" a="1"/>
  <c r="MY16" i="1" a="1"/>
  <c r="KE42" i="1" a="1"/>
  <c r="MM57" i="1" a="1"/>
  <c r="KE68" i="1" a="1"/>
  <c r="MA55" i="1" a="1"/>
  <c r="MA42" i="1" a="1"/>
  <c r="NW83" i="1" a="1"/>
  <c r="OI10" i="1" a="1"/>
  <c r="MA20" i="1" a="1"/>
  <c r="NW13" i="1" a="1"/>
  <c r="MM60" i="1" a="1"/>
  <c r="MY48" i="1" a="1"/>
  <c r="KE90" i="1" a="1"/>
  <c r="NK84" i="1" a="1"/>
  <c r="NW86" i="1" a="1"/>
  <c r="KQ76" i="1" a="1"/>
  <c r="MA11" i="1" a="1"/>
  <c r="KE93" i="1" a="1"/>
  <c r="LO21" i="1" a="1"/>
  <c r="NW98" i="1" a="1"/>
  <c r="LC69" i="1" a="1"/>
  <c r="MY22" i="1" a="1"/>
  <c r="NK45" i="1" a="1"/>
  <c r="MA9" i="1" a="1"/>
  <c r="OI29" i="1" a="1"/>
  <c r="NK69" i="1" a="1"/>
  <c r="LO96" i="1" a="1"/>
  <c r="MA87" i="1" a="1"/>
  <c r="MM81" i="1" a="1"/>
  <c r="KE46" i="1" a="1"/>
  <c r="MA58" i="1" a="1"/>
  <c r="LC85" i="1" a="1"/>
  <c r="MY19" i="1" a="1"/>
  <c r="KQ62" i="1" a="1"/>
  <c r="OI26" i="1" a="1"/>
  <c r="MM84" i="1" a="1"/>
  <c r="KE62" i="1" a="1"/>
  <c r="NW97" i="1" a="1"/>
  <c r="LO93" i="1" a="1"/>
  <c r="MM47" i="1" a="1"/>
  <c r="MA46" i="1" a="1"/>
  <c r="NW72" i="1" a="1"/>
  <c r="MY42" i="1" a="1"/>
  <c r="OI85" i="1" a="1"/>
  <c r="NK27" i="1" a="1"/>
  <c r="NK15" i="1" a="1"/>
  <c r="NW93" i="1" a="1"/>
  <c r="MA78" i="1" a="1"/>
  <c r="LO82" i="1" a="1"/>
  <c r="MY47" i="1" a="1"/>
  <c r="MA54" i="1" a="1"/>
  <c r="LO103" i="1" a="1"/>
  <c r="MA102" i="1" a="1"/>
  <c r="NW11" i="1" a="1"/>
  <c r="LO81" i="1" a="1"/>
  <c r="MY11" i="1" a="1"/>
  <c r="OI56" i="1" a="1"/>
  <c r="KQ97" i="1" a="1"/>
  <c r="MY64" i="1" a="1"/>
  <c r="KE81" i="1" a="1"/>
  <c r="KE13" i="1" a="1"/>
  <c r="LC56" i="1" a="1"/>
  <c r="MM38" i="1" a="1"/>
  <c r="KE83" i="1" a="1"/>
  <c r="NW7" i="1" a="1"/>
  <c r="LO24" i="1" a="1"/>
  <c r="NK85" i="1" a="1"/>
  <c r="LO8" i="1" a="1"/>
  <c r="LC10" i="1" a="1"/>
  <c r="KQ95" i="1" a="1"/>
  <c r="NK53" i="1" a="1"/>
  <c r="KE87" i="1" a="1"/>
  <c r="OI5" i="1" a="1"/>
  <c r="LO64" i="1" a="1"/>
  <c r="KE8" i="1" a="1"/>
  <c r="MA79" i="1" a="1"/>
  <c r="LC59" i="1" a="1"/>
  <c r="LO61" i="1" a="1"/>
  <c r="LC18" i="1" a="1"/>
  <c r="MY85" i="1" a="1"/>
  <c r="MM32" i="1" a="1"/>
  <c r="LO10" i="1" a="1"/>
  <c r="KQ93" i="1" a="1"/>
  <c r="KQ15" i="1" a="1"/>
  <c r="OI40" i="1" a="1"/>
  <c r="MY29" i="1" a="1"/>
  <c r="MY9" i="1" a="1"/>
  <c r="LO49" i="1" a="1"/>
  <c r="MA90" i="1" a="1"/>
  <c r="LO13" i="1" a="1"/>
  <c r="LC33" i="1" a="1"/>
  <c r="KQ64" i="1" a="1"/>
  <c r="LO43" i="1" a="1"/>
  <c r="OI19" i="1" a="1"/>
  <c r="NW50" i="1" a="1"/>
  <c r="KE65" i="1" a="1"/>
  <c r="NW44" i="1" a="1"/>
  <c r="MA33" i="1" a="1"/>
  <c r="NW65" i="1" a="1"/>
  <c r="NK30" i="1" a="1"/>
  <c r="NW46" i="1" a="1"/>
  <c r="KE94" i="1" a="1"/>
  <c r="LC78" i="1" a="1"/>
  <c r="NW38" i="1" a="1"/>
  <c r="LC39" i="1" a="1"/>
  <c r="MA103" i="1" a="1"/>
  <c r="OI18" i="1" a="1"/>
  <c r="OI31" i="1" a="1"/>
  <c r="MA36" i="1" a="1"/>
  <c r="MM101" i="1" a="1"/>
  <c r="LC97" i="1" a="1"/>
  <c r="MA5" i="1" a="1"/>
  <c r="LO28" i="1" a="1"/>
  <c r="LC82" i="1" a="1"/>
  <c r="NW62" i="1" a="1"/>
  <c r="MM39" i="1" a="1"/>
  <c r="OI98" i="1" a="1"/>
  <c r="MA10" i="1" a="1"/>
  <c r="LC48" i="1" a="1"/>
  <c r="NW68" i="1" a="1"/>
  <c r="MA12" i="1" a="1"/>
  <c r="KQ9" i="1" a="1"/>
  <c r="OI77" i="1" a="1"/>
  <c r="LO89" i="1" a="1"/>
  <c r="MM85" i="1" a="1"/>
  <c r="KQ91" i="1" a="1"/>
  <c r="KQ50" i="1" a="1"/>
  <c r="NW99" i="1" a="1"/>
  <c r="MY70" i="1" a="1"/>
  <c r="OI74" i="1" a="1"/>
  <c r="MY38" i="1" a="1"/>
  <c r="NW26" i="1" a="1"/>
  <c r="LO4" i="1" a="1"/>
  <c r="OI39" i="1" a="1"/>
  <c r="MY63" i="1" a="1"/>
  <c r="LC38" i="1" a="1"/>
  <c r="LO25" i="1" a="1"/>
  <c r="MY55" i="1" a="1"/>
  <c r="KQ43" i="1" a="1"/>
  <c r="LO68" i="1" a="1"/>
  <c r="MA6" i="1" a="1"/>
  <c r="OI37" i="1" a="1"/>
  <c r="LC8" i="1" a="1"/>
  <c r="MY91" i="1" a="1"/>
  <c r="MM90" i="1" a="1"/>
  <c r="LC57" i="1" a="1"/>
  <c r="LC26" i="1" a="1"/>
  <c r="LO42" i="1" a="1"/>
  <c r="KE36" i="1" a="1"/>
  <c r="LO37" i="1" a="1"/>
  <c r="KQ29" i="1" a="1"/>
  <c r="LC49" i="1" a="1"/>
  <c r="MA26" i="1" a="1"/>
  <c r="NK77" i="1" a="1"/>
  <c r="LC77" i="1" a="1"/>
  <c r="OI42" i="1" a="1"/>
  <c r="LC27" i="1" a="1"/>
  <c r="NK14" i="1" a="1"/>
  <c r="KE56" i="1" a="1"/>
  <c r="NK73" i="1" a="1"/>
  <c r="OI102" i="1" a="1"/>
  <c r="MA27" i="1" a="1"/>
  <c r="LC103" i="1" a="1"/>
  <c r="KQ48" i="1" a="1"/>
  <c r="NW92" i="1" a="1"/>
  <c r="KE88" i="1" a="1"/>
  <c r="LO52" i="1" a="1"/>
  <c r="MM9" i="1" a="1"/>
  <c r="NK80" i="1" a="1"/>
  <c r="LC52" i="1" a="1"/>
  <c r="OI6" i="1" a="1"/>
  <c r="LC53" i="1" a="1"/>
  <c r="MM4" i="1" a="1"/>
  <c r="KQ59" i="1" a="1"/>
  <c r="LO63" i="1" a="1"/>
  <c r="NK11" i="1" a="1"/>
  <c r="NW54" i="1" a="1"/>
  <c r="LC51" i="1" a="1"/>
  <c r="NW28" i="1" a="1"/>
  <c r="KQ92" i="1" a="1"/>
  <c r="KE70" i="1" a="1"/>
  <c r="LC5" i="1" a="1"/>
  <c r="NK36" i="1" a="1"/>
  <c r="MA94" i="1" a="1"/>
  <c r="MY14" i="1" a="1"/>
  <c r="MA59" i="1" a="1"/>
  <c r="KE24" i="1" a="1"/>
  <c r="MY92" i="1" a="1"/>
  <c r="NK29" i="1" a="1"/>
  <c r="LC45" i="1" a="1"/>
  <c r="KQ73" i="1" a="1"/>
  <c r="OI101" i="1" a="1"/>
  <c r="LC88" i="1" a="1"/>
  <c r="MY44" i="1" a="1"/>
  <c r="LO50" i="1" a="1"/>
  <c r="NW82" i="1" a="1"/>
  <c r="NW78" i="1" a="1"/>
  <c r="NK47" i="1" a="1"/>
  <c r="LO26" i="1" a="1"/>
  <c r="LC17" i="1" a="1"/>
  <c r="MA82" i="1" a="1"/>
  <c r="NW94" i="1" a="1"/>
  <c r="MM7" i="1" a="1"/>
  <c r="KE12" i="1" a="1"/>
  <c r="MY54" i="1" a="1"/>
  <c r="KQ75" i="1" a="1"/>
  <c r="NW24" i="1" a="1"/>
  <c r="MY99" i="1" a="1"/>
  <c r="NK96" i="1" a="1"/>
  <c r="NK38" i="1" a="1"/>
  <c r="LC68" i="1" a="1"/>
  <c r="MY36" i="1" a="1"/>
  <c r="MA43" i="1" a="1"/>
  <c r="LO39" i="1" a="1"/>
  <c r="MM17" i="1" a="1"/>
  <c r="KE66" i="1" a="1"/>
  <c r="NK72" i="1" a="1"/>
  <c r="MA7" i="1" a="1"/>
  <c r="LO31" i="1" a="1"/>
  <c r="OI24" i="1" a="1"/>
  <c r="OI96" i="1" a="1"/>
  <c r="NW18" i="1" a="1"/>
  <c r="NK99" i="1" a="1"/>
  <c r="LO80" i="1" a="1"/>
  <c r="NW69" i="1" a="1"/>
  <c r="KE59" i="1" a="1"/>
  <c r="MY26" i="1" a="1"/>
  <c r="KQ103" i="1" a="1"/>
  <c r="LC84" i="1" a="1"/>
  <c r="MY90" i="1" a="1"/>
  <c r="OI93" i="1" a="1"/>
  <c r="NK103" i="1" a="1"/>
  <c r="MM67" i="1" a="1"/>
  <c r="MA52" i="1" a="1"/>
  <c r="LC65" i="1" a="1"/>
  <c r="MY66" i="1" a="1"/>
  <c r="MY84" i="1" a="1"/>
  <c r="NK66" i="1" a="1"/>
  <c r="LO48" i="1" a="1"/>
  <c r="OI62" i="1" a="1"/>
  <c r="NK42" i="1" a="1"/>
  <c r="NW101" i="1" a="1"/>
  <c r="MA91" i="1" a="1"/>
  <c r="NW66" i="1" a="1"/>
  <c r="MY100" i="1" a="1"/>
  <c r="NW32" i="1" a="1"/>
  <c r="KE48" i="1" a="1"/>
  <c r="KQ34" i="1" a="1"/>
  <c r="LO73" i="1" a="1"/>
  <c r="NK91" i="1" a="1"/>
  <c r="MA29" i="1" a="1"/>
  <c r="MA98" i="1" a="1"/>
  <c r="KE57" i="1" a="1"/>
  <c r="KQ13" i="1" a="1"/>
  <c r="MM103" i="1" a="1"/>
  <c r="MM79" i="1" a="1"/>
  <c r="KQ60" i="1" a="1"/>
  <c r="OI99" i="1" a="1"/>
  <c r="LC96" i="1" a="1"/>
  <c r="NK26" i="1" a="1"/>
  <c r="NK100" i="1" a="1"/>
  <c r="LC41" i="1" a="1"/>
  <c r="LO44" i="1" a="1"/>
  <c r="MY8" i="1" a="1"/>
  <c r="LO57" i="1" a="1"/>
  <c r="KQ72" i="1" a="1"/>
  <c r="LO22" i="1" a="1"/>
  <c r="OI68" i="1" a="1"/>
  <c r="OI22" i="1" a="1"/>
  <c r="NK75" i="1" a="1"/>
  <c r="NW39" i="1" a="1"/>
  <c r="NW63" i="1" a="1"/>
  <c r="LO47" i="1" a="1"/>
  <c r="LC13" i="1" a="1"/>
  <c r="MA60" i="1" a="1"/>
  <c r="OI92" i="1" a="1"/>
  <c r="LO90" i="1" a="1"/>
  <c r="LC50" i="1" a="1"/>
  <c r="NK97" i="1" a="1"/>
  <c r="NK60" i="1" a="1"/>
  <c r="NK4" i="1" a="1"/>
  <c r="LO35" i="1" a="1"/>
  <c r="NK40" i="1" a="1"/>
  <c r="KE67" i="1" a="1"/>
  <c r="KQ74" i="1" a="1"/>
  <c r="NK68" i="1" a="1"/>
  <c r="OI23" i="1" a="1"/>
  <c r="LC40" i="1" a="1"/>
  <c r="NK88" i="1" a="1"/>
  <c r="MY56" i="1" a="1"/>
  <c r="OI32" i="1" a="1"/>
  <c r="NK32" i="1" a="1"/>
  <c r="NW4" i="1" a="1"/>
  <c r="NW22" i="1" a="1"/>
  <c r="MY51" i="1" a="1"/>
  <c r="NW87" i="1" a="1"/>
  <c r="KE29" i="1" a="1"/>
  <c r="MY7" i="1" a="1"/>
  <c r="KE16" i="1" a="1"/>
  <c r="OI48" i="1" a="1"/>
  <c r="MM16" i="1" a="1"/>
  <c r="NW6" i="1" a="1"/>
  <c r="NW45" i="1" a="1"/>
  <c r="LC54" i="1" a="1"/>
  <c r="KE69" i="1" a="1"/>
  <c r="KQ24" i="1" a="1"/>
  <c r="NK39" i="1" a="1"/>
  <c r="NW40" i="1" a="1"/>
  <c r="MM92" i="1" a="1"/>
  <c r="LC70" i="1" a="1"/>
  <c r="LO15" i="1" a="1"/>
  <c r="MA77" i="1" a="1"/>
  <c r="MY96" i="1" a="1"/>
  <c r="KQ100" i="1" a="1"/>
  <c r="NK65" i="1" a="1"/>
  <c r="MM19" i="1" a="1"/>
  <c r="MM69" i="1" a="1"/>
  <c r="MA76" i="1" a="1"/>
  <c r="KQ85" i="1" a="1"/>
  <c r="LC64" i="1" a="1"/>
  <c r="KE22" i="1" a="1"/>
  <c r="MY98" i="1" a="1"/>
  <c r="MA13" i="1" a="1"/>
  <c r="OI46" i="1" a="1"/>
  <c r="LC42" i="1" a="1"/>
  <c r="NK23" i="1" a="1"/>
  <c r="KE80" i="1" a="1"/>
  <c r="MM86" i="1" a="1"/>
  <c r="NW17" i="1" a="1"/>
  <c r="OI80" i="1" a="1"/>
  <c r="OI90" i="1" a="1"/>
  <c r="MY24" i="1" a="1"/>
  <c r="NW96" i="1" a="1"/>
  <c r="MA67" i="1" a="1"/>
  <c r="MM31" i="1" a="1"/>
  <c r="MA72" i="1" a="1"/>
  <c r="OI83" i="1" a="1"/>
  <c r="KE89" i="1" a="1"/>
  <c r="MA75" i="1" a="1"/>
  <c r="MM33" i="1" a="1"/>
  <c r="LC30" i="1" a="1"/>
  <c r="NW51" i="1" a="1"/>
  <c r="MY50" i="1" a="1"/>
  <c r="KE100" i="1" a="1"/>
  <c r="LO58" i="1" a="1"/>
  <c r="MA74" i="1" a="1"/>
  <c r="KE27" i="1" a="1"/>
  <c r="NW30" i="1" a="1"/>
  <c r="OI86" i="1" a="1"/>
  <c r="NW16" i="1" a="1"/>
  <c r="LO27" i="1" a="1"/>
  <c r="OI71" i="1" a="1"/>
  <c r="LO71" i="1" a="1"/>
  <c r="NK71" i="1" a="1"/>
  <c r="LO79" i="1" a="1"/>
  <c r="MM22" i="1" a="1"/>
  <c r="MY69" i="1" a="1"/>
  <c r="MM49" i="1" a="1"/>
  <c r="MM12" i="1" a="1"/>
  <c r="MM74" i="1" a="1"/>
  <c r="MM80" i="1" a="1"/>
  <c r="MY35" i="1" a="1"/>
  <c r="NK57" i="1" a="1"/>
  <c r="LO29" i="1" a="1"/>
  <c r="LO77" i="1" a="1"/>
  <c r="NK82" i="1" a="1"/>
  <c r="MY87" i="1" a="1"/>
  <c r="NK33" i="1" a="1"/>
  <c r="MA37" i="1" a="1"/>
  <c r="OI60" i="1" a="1"/>
  <c r="MM30" i="1" a="1"/>
  <c r="MY17" i="1" a="1"/>
  <c r="KE10" i="1" a="1"/>
  <c r="NK94" i="1" a="1"/>
  <c r="MM93" i="1" a="1"/>
  <c r="LO99" i="1" a="1"/>
  <c r="MY20" i="1" a="1"/>
  <c r="LC58" i="1" a="1"/>
  <c r="NK10" i="1" a="1"/>
  <c r="OI70" i="1" a="1"/>
  <c r="KQ98" i="1" a="1"/>
  <c r="KQ99" i="1" a="1"/>
  <c r="NW20" i="1" a="1"/>
  <c r="MM59" i="1" a="1"/>
  <c r="LO32" i="1" a="1"/>
  <c r="MY79" i="1" a="1"/>
  <c r="LO46" i="1" a="1"/>
  <c r="LC99" i="1" a="1"/>
  <c r="KQ86" i="1" a="1"/>
  <c r="MY18" i="1" a="1"/>
  <c r="MM94" i="1" a="1"/>
  <c r="MA45" i="1" a="1"/>
  <c r="OI11" i="1" a="1"/>
  <c r="NW33" i="1" a="1"/>
  <c r="KE21" i="1" a="1"/>
  <c r="NW37" i="1" a="1"/>
  <c r="OI13" i="1" a="1"/>
  <c r="LO45" i="1" a="1"/>
  <c r="KE71" i="1" a="1"/>
  <c r="OI25" i="1" a="1"/>
  <c r="LC32" i="1" a="1"/>
  <c r="MM87" i="1" a="1"/>
  <c r="MM42" i="1" a="1"/>
  <c r="NK37" i="1" a="1"/>
  <c r="LC92" i="1" a="1"/>
  <c r="KE72" i="1" a="1"/>
  <c r="LC102" i="1" a="1"/>
  <c r="KE102" i="1" a="1"/>
  <c r="NK8" i="1" a="1"/>
  <c r="KQ11" i="1" a="1"/>
  <c r="MY77" i="1" a="1"/>
  <c r="MA71" i="1" a="1"/>
  <c r="KQ63" i="1" a="1"/>
  <c r="LO18" i="1" a="1"/>
  <c r="KQ5" i="1" a="1"/>
  <c r="KE60" i="1" a="1"/>
  <c r="OI63" i="1" a="1"/>
  <c r="KE5" i="1" a="1"/>
  <c r="KE84" i="1" a="1"/>
  <c r="LC73" i="1" a="1"/>
  <c r="KE15" i="1" a="1"/>
  <c r="LC24" i="1" a="1"/>
  <c r="OI73" i="1" a="1"/>
  <c r="KE11" i="1" a="1"/>
  <c r="KQ25" i="1" a="1"/>
  <c r="MA28" i="1" a="1"/>
  <c r="LC90" i="1" a="1"/>
  <c r="LC62" i="1" a="1"/>
  <c r="OI50" i="1" a="1"/>
  <c r="KQ96" i="1" a="1"/>
  <c r="MY43" i="1" a="1"/>
  <c r="NW5" i="1" a="1"/>
  <c r="KE58" i="1" a="1"/>
  <c r="MM18" i="1" a="1"/>
  <c r="KQ81" i="1" a="1"/>
  <c r="OI91" i="1" a="1"/>
  <c r="LO23" i="1" a="1"/>
  <c r="KE20" i="1" a="1"/>
  <c r="MM100" i="1" a="1"/>
  <c r="LC71" i="1" a="1"/>
  <c r="LO66" i="1" a="1"/>
  <c r="OI72" i="1" a="1"/>
  <c r="NW9" i="1" a="1"/>
  <c r="NW70" i="1" a="1"/>
  <c r="MM28" i="1" a="1"/>
  <c r="OI76" i="1" a="1"/>
  <c r="OI41" i="1" a="1"/>
  <c r="LC72" i="1" a="1"/>
  <c r="LO19" i="1" a="1"/>
  <c r="LO101" i="1" a="1"/>
  <c r="KQ89" i="1" a="1"/>
  <c r="MA68" i="1" a="1"/>
  <c r="LC15" i="1" a="1"/>
  <c r="MA70" i="1" a="1"/>
  <c r="KE97" i="1" a="1"/>
  <c r="MY40" i="1" a="1"/>
  <c r="LC60" i="1" a="1"/>
  <c r="OI52" i="1" a="1"/>
  <c r="KE38" i="1" a="1"/>
  <c r="LC19" i="1" a="1"/>
  <c r="NK62" i="1" a="1"/>
  <c r="NW35" i="1" a="1"/>
  <c r="NW88" i="1" a="1"/>
  <c r="MA44" i="1" a="1"/>
  <c r="LO67" i="1" a="1"/>
  <c r="OI15" i="1" a="1"/>
  <c r="KE78" i="1" a="1"/>
  <c r="NK79" i="1" a="1"/>
  <c r="MM21" i="1" a="1"/>
  <c r="LC35" i="1" a="1"/>
  <c r="MY81" i="1" a="1"/>
  <c r="KE47" i="1" a="1"/>
  <c r="KQ27" i="1" a="1"/>
  <c r="KE75" i="1" a="1"/>
  <c r="KE64" i="1" a="1"/>
  <c r="MY83" i="1" a="1"/>
  <c r="MY52" i="1" a="1"/>
  <c r="OI58" i="1" a="1"/>
  <c r="MY53" i="1" a="1"/>
  <c r="NK7" i="1" a="1"/>
  <c r="LO65" i="1" a="1"/>
  <c r="MY15" i="1" a="1"/>
  <c r="MM25" i="1" a="1"/>
  <c r="LO85" i="1" a="1"/>
  <c r="OI103" i="1" a="1"/>
  <c r="KE33" i="1" a="1"/>
  <c r="MA23" i="1" a="1"/>
  <c r="MM53" i="1" a="1"/>
  <c r="KQ82" i="1" a="1"/>
  <c r="LC46" i="1" a="1"/>
  <c r="LO97" i="1" a="1"/>
  <c r="LC34" i="1" a="1"/>
  <c r="MA62" i="1" a="1"/>
  <c r="KE39" i="1" a="1"/>
  <c r="OI57" i="1" a="1"/>
  <c r="OI84" i="1" a="1"/>
  <c r="LO30" i="1" a="1"/>
  <c r="LO9" i="1" a="1"/>
  <c r="LO84" i="1" a="1"/>
  <c r="KQ55" i="1" a="1"/>
  <c r="MM8" i="1" a="1"/>
  <c r="NK21" i="1" a="1"/>
  <c r="NW19" i="1" a="1"/>
  <c r="LC28" i="1" a="1"/>
  <c r="KE51" i="1" a="1"/>
  <c r="NK54" i="1" a="1"/>
  <c r="OI78" i="1" a="1"/>
  <c r="NK41" i="1" a="1"/>
  <c r="MY68" i="1" a="1"/>
  <c r="LO69" i="1" a="1"/>
  <c r="MM48" i="1" a="1"/>
  <c r="KQ71" i="1" a="1"/>
  <c r="MY62" i="1" a="1"/>
  <c r="MA65" i="1" a="1"/>
  <c r="OI88" i="1" a="1"/>
  <c r="MM89" i="1" a="1"/>
  <c r="KE25" i="1" a="1"/>
  <c r="KQ88" i="1" a="1"/>
  <c r="MY6" i="1" a="1"/>
  <c r="LC79" i="1" a="1"/>
  <c r="MA25" i="1" a="1"/>
  <c r="LC9" i="1" a="1"/>
  <c r="MA18" i="1" a="1"/>
  <c r="KQ36" i="1" a="1"/>
  <c r="KQ7" i="1" a="1"/>
  <c r="KE32" i="1" a="1"/>
  <c r="KQ4" i="1" a="1"/>
  <c r="KQ39" i="1" a="1"/>
  <c r="NK19" i="1" a="1"/>
  <c r="NW60" i="1" a="1"/>
  <c r="MA38" i="1" a="1"/>
  <c r="KE9" i="1" a="1"/>
  <c r="LO59" i="1" a="1"/>
  <c r="NW56" i="1" a="1"/>
  <c r="KQ94" i="1" a="1"/>
  <c r="MY58" i="1" a="1"/>
  <c r="MM77" i="1" a="1"/>
  <c r="MY65" i="1" a="1"/>
  <c r="NK63" i="1" a="1"/>
  <c r="NW12" i="1" a="1"/>
  <c r="KQ28" i="1" a="1"/>
  <c r="LO98" i="1" a="1"/>
  <c r="KE19" i="1" a="1"/>
  <c r="OI8" i="1" a="1"/>
  <c r="OI54" i="1" a="1"/>
  <c r="MM23" i="1" a="1"/>
  <c r="MM66" i="1" a="1"/>
  <c r="KE43" i="1" a="1"/>
  <c r="OI30" i="1" a="1"/>
  <c r="KQ23" i="1" a="1"/>
  <c r="MY45" i="1" a="1"/>
  <c r="LC25" i="1" a="1"/>
  <c r="NK49" i="1" a="1"/>
  <c r="LC7" i="1" a="1"/>
  <c r="OI21" i="1" a="1"/>
  <c r="NW95" i="1" a="1"/>
  <c r="LC61" i="1" a="1"/>
  <c r="MM64" i="1" a="1"/>
  <c r="KE92" i="1" a="1"/>
  <c r="LO95" i="1" a="1"/>
  <c r="NK86" i="1" a="1"/>
  <c r="MA92" i="1" a="1"/>
  <c r="LO72" i="1" a="1"/>
  <c r="OI49" i="1" a="1"/>
  <c r="OI89" i="1" a="1"/>
  <c r="NW49" i="1" a="1"/>
  <c r="NK6" i="1" a="1"/>
  <c r="KQ37" i="1" a="1"/>
  <c r="MY60" i="1" a="1"/>
  <c r="OI47" i="1" a="1"/>
  <c r="KE54" i="1" a="1"/>
  <c r="KQ80" i="1" a="1"/>
  <c r="LC37" i="1" a="1"/>
  <c r="KQ19" i="1" a="1"/>
  <c r="LC55" i="1" a="1"/>
  <c r="MY86" i="1" a="1"/>
  <c r="OI97" i="1" a="1"/>
  <c r="LC23" i="1" a="1"/>
  <c r="MM14" i="1" a="1"/>
  <c r="KQ18" i="1" a="1"/>
  <c r="LC75" i="1" a="1"/>
  <c r="MM82" i="1" a="1"/>
  <c r="NK90" i="1" a="1"/>
  <c r="LC20" i="1" a="1"/>
  <c r="NK58" i="1" a="1"/>
  <c r="MM73" i="1" a="1"/>
  <c r="MM11" i="1" a="1"/>
  <c r="MA57" i="1" a="1"/>
  <c r="KE53" i="1" a="1"/>
  <c r="MY21" i="1" a="1"/>
  <c r="OI16" i="1" a="1"/>
  <c r="MM45" i="1" a="1"/>
  <c r="MM88" i="1" a="1"/>
  <c r="MM13" i="1" a="1"/>
  <c r="MM76" i="1" a="1"/>
  <c r="KE45" i="1" a="1"/>
  <c r="NW15" i="1" a="1"/>
  <c r="KE41" i="1" a="1"/>
  <c r="MY12" i="1" a="1"/>
  <c r="MM40" i="1" a="1"/>
  <c r="KE30" i="1" a="1"/>
  <c r="MM35" i="1" a="1"/>
  <c r="NK18" i="1" a="1"/>
  <c r="NK9" i="1" a="1"/>
  <c r="LO55" i="1" a="1"/>
  <c r="OI100" i="1" a="1"/>
  <c r="MM54" i="1" a="1"/>
  <c r="MM29" i="1" a="1"/>
  <c r="MY75" i="1" a="1"/>
  <c r="KQ84" i="1" a="1"/>
  <c r="NK55" i="1" a="1"/>
  <c r="MM34" i="1" a="1"/>
  <c r="KQ51" i="1" a="1"/>
  <c r="OI45" i="1" a="1"/>
  <c r="LC76" i="1" a="1"/>
  <c r="MA30" i="1" a="1"/>
  <c r="LO86" i="1" a="1"/>
  <c r="NW48" i="1" a="1"/>
  <c r="KQ90" i="1" a="1"/>
  <c r="MA99" i="1" a="1"/>
  <c r="KQ31" i="1" a="1"/>
  <c r="LO87" i="1" a="1"/>
  <c r="OI36" i="1" a="1"/>
  <c r="MA89" i="1" a="1"/>
  <c r="KQ77" i="1" a="1"/>
  <c r="NK22" i="1" a="1"/>
  <c r="MA64" i="1" a="1"/>
  <c r="MA15" i="1" a="1"/>
  <c r="MM97" i="1" a="1"/>
  <c r="KQ38" i="1" a="1"/>
  <c r="OI44" i="1" a="1"/>
  <c r="NW84" i="1" a="1"/>
  <c r="MA56" i="1" a="1"/>
  <c r="MA48" i="1" a="1"/>
  <c r="NW85" i="1" a="1"/>
  <c r="OI59" i="1" a="1"/>
  <c r="KE76" i="1" a="1"/>
  <c r="KE85" i="1" a="1"/>
  <c r="LO41" i="1" a="1"/>
  <c r="KQ70" i="1" a="1"/>
  <c r="MM68" i="1" a="1"/>
  <c r="LC21" i="1" a="1"/>
  <c r="LO5" i="1" a="1"/>
  <c r="LO70" i="1" a="1"/>
  <c r="MM36" i="1" a="1"/>
  <c r="MM73" i="1" l="1"/>
  <c r="MM82" i="1"/>
  <c r="KQ80" i="1"/>
  <c r="LO57" i="1"/>
  <c r="MA9" i="1"/>
  <c r="MA37" i="1"/>
  <c r="LO56" i="1"/>
  <c r="LO28" i="1"/>
  <c r="NK8" i="1"/>
  <c r="NK54" i="1"/>
  <c r="LO100" i="1"/>
  <c r="LO33" i="1"/>
  <c r="LO45" i="1"/>
  <c r="LC54" i="1"/>
  <c r="LC8" i="1"/>
  <c r="MA97" i="1"/>
  <c r="KE37" i="1"/>
  <c r="KE9" i="1"/>
  <c r="NK35" i="1"/>
  <c r="KE63" i="1"/>
  <c r="NW28" i="1"/>
  <c r="NW56" i="1"/>
  <c r="MM89" i="1"/>
  <c r="LC74" i="1"/>
  <c r="LC66" i="1"/>
  <c r="LC50" i="1"/>
  <c r="NK38" i="1"/>
  <c r="NK83" i="1"/>
  <c r="LC87" i="1"/>
  <c r="LC60" i="1"/>
  <c r="LC22" i="1"/>
  <c r="NK17" i="1"/>
  <c r="NK39" i="1"/>
  <c r="NW66" i="1"/>
  <c r="NW50" i="1"/>
  <c r="NW74" i="1"/>
  <c r="LO6" i="1"/>
  <c r="LO46" i="1"/>
  <c r="NK32" i="1"/>
  <c r="NK70" i="1"/>
  <c r="NW34" i="1"/>
  <c r="MA76" i="1"/>
  <c r="MA25" i="1"/>
  <c r="NK72" i="1"/>
  <c r="NK31" i="1"/>
  <c r="MY8" i="1"/>
  <c r="MY54" i="1"/>
  <c r="KQ35" i="1"/>
  <c r="MM80" i="1"/>
  <c r="KE102" i="1"/>
  <c r="KE4" i="1"/>
  <c r="LO58" i="1"/>
  <c r="NW16" i="1"/>
  <c r="NW82" i="1"/>
  <c r="MY76" i="1"/>
  <c r="MY25" i="1"/>
  <c r="MY24" i="1"/>
  <c r="MY29" i="1"/>
  <c r="LO10" i="1"/>
  <c r="LO11" i="1"/>
  <c r="MM32" i="1"/>
  <c r="MM70" i="1"/>
  <c r="LC53" i="1"/>
  <c r="MM93" i="1"/>
  <c r="KE74" i="1"/>
  <c r="KE66" i="1"/>
  <c r="KE50" i="1"/>
  <c r="KQ97" i="1"/>
  <c r="MM65" i="1"/>
  <c r="MM74" i="1"/>
  <c r="MM50" i="1"/>
  <c r="MM66" i="1"/>
  <c r="KE48" i="1"/>
  <c r="LC26" i="1"/>
  <c r="NK27" i="1"/>
  <c r="NK98" i="1"/>
  <c r="NK36" i="1"/>
  <c r="NK68" i="1"/>
  <c r="MY49" i="1"/>
  <c r="MY82" i="1"/>
  <c r="LC85" i="1"/>
  <c r="LO91" i="1"/>
  <c r="MA18" i="1"/>
  <c r="NW80" i="1"/>
  <c r="MA85" i="1"/>
  <c r="LO52" i="1"/>
  <c r="NK85" i="1"/>
  <c r="MM38" i="1"/>
  <c r="MM83" i="1"/>
  <c r="NK65" i="1"/>
  <c r="LC44" i="1"/>
  <c r="LC12" i="1"/>
  <c r="KE69" i="1"/>
  <c r="NW65" i="1"/>
  <c r="KE49" i="1"/>
  <c r="LC16" i="1"/>
  <c r="MM76" i="1"/>
  <c r="MM25" i="1"/>
  <c r="MA61" i="1"/>
  <c r="MA96" i="1"/>
  <c r="MM24" i="1"/>
  <c r="MM29" i="1"/>
  <c r="KE78" i="1"/>
  <c r="MM9" i="1"/>
  <c r="MM37" i="1"/>
  <c r="LC48" i="1"/>
  <c r="KE93" i="1"/>
  <c r="MA69" i="1"/>
  <c r="MM19" i="1"/>
  <c r="MM103" i="1"/>
  <c r="KQ84" i="1"/>
  <c r="KQ55" i="1"/>
  <c r="LO26" i="1"/>
  <c r="LO82" i="1"/>
  <c r="MA17" i="1"/>
  <c r="MA39" i="1"/>
  <c r="MY58" i="1"/>
  <c r="MM84" i="1"/>
  <c r="MM55" i="1"/>
  <c r="MA57" i="1"/>
  <c r="MM43" i="1"/>
  <c r="KE57" i="1"/>
  <c r="KE75" i="1"/>
  <c r="KE23" i="1"/>
  <c r="LC11" i="1"/>
  <c r="LC10" i="1"/>
  <c r="KQ54" i="1"/>
  <c r="KQ8" i="1"/>
  <c r="NW29" i="1"/>
  <c r="NW24" i="1"/>
  <c r="MY45" i="1"/>
  <c r="MY33" i="1"/>
  <c r="MY100" i="1"/>
  <c r="MM99" i="1"/>
  <c r="NK93" i="1"/>
  <c r="NW15" i="1"/>
  <c r="MA23" i="1"/>
  <c r="MA75" i="1"/>
  <c r="NK103" i="1"/>
  <c r="NK19" i="1"/>
  <c r="LC20" i="1"/>
  <c r="LC80" i="1"/>
  <c r="LO89" i="1"/>
  <c r="NW68" i="1"/>
  <c r="NW36" i="1"/>
  <c r="NW98" i="1"/>
  <c r="NW27" i="1"/>
  <c r="MA20" i="1"/>
  <c r="MA73" i="1"/>
  <c r="NK14" i="1"/>
  <c r="NK21" i="1"/>
  <c r="LO9" i="1"/>
  <c r="LO37" i="1"/>
  <c r="MY95" i="1"/>
  <c r="MY88" i="1"/>
  <c r="MY65" i="1"/>
  <c r="KE20" i="1"/>
  <c r="KE67" i="1"/>
  <c r="KE53" i="1"/>
  <c r="NK7" i="1"/>
  <c r="NK92" i="1"/>
  <c r="KQ76" i="1"/>
  <c r="KQ25" i="1"/>
  <c r="NK60" i="1"/>
  <c r="NK22" i="1"/>
  <c r="NK87" i="1"/>
  <c r="NW91" i="1"/>
  <c r="LC47" i="1"/>
  <c r="MM79" i="1"/>
  <c r="MM101" i="1"/>
  <c r="LC15" i="1"/>
  <c r="KQ89" i="1"/>
  <c r="NW78" i="1"/>
  <c r="MA47" i="1"/>
  <c r="NW58" i="1"/>
  <c r="KQ82" i="1"/>
  <c r="KQ86" i="1"/>
  <c r="MM18" i="1"/>
  <c r="NK58" i="1"/>
  <c r="MY43" i="1"/>
  <c r="LC29" i="1"/>
  <c r="LC24" i="1"/>
  <c r="KE47" i="1"/>
  <c r="NW53" i="1"/>
  <c r="NK6" i="1"/>
  <c r="NK46" i="1"/>
  <c r="NW43" i="1"/>
  <c r="NK84" i="1"/>
  <c r="NK55" i="1"/>
  <c r="KE81" i="1"/>
  <c r="NK37" i="1"/>
  <c r="NK9" i="1"/>
  <c r="KE94" i="1"/>
  <c r="KE40" i="1"/>
  <c r="KE91" i="1"/>
  <c r="LC71" i="1"/>
  <c r="LC30" i="1"/>
  <c r="MA40" i="1"/>
  <c r="MA94" i="1"/>
  <c r="KQ99" i="1"/>
  <c r="LC75" i="1"/>
  <c r="LC23" i="1"/>
  <c r="KE5" i="1"/>
  <c r="KQ95" i="1"/>
  <c r="KQ88" i="1"/>
  <c r="MM61" i="1"/>
  <c r="MM96" i="1"/>
  <c r="NK48" i="1"/>
  <c r="MY99" i="1"/>
  <c r="MM60" i="1"/>
  <c r="MM22" i="1"/>
  <c r="MM87" i="1"/>
  <c r="LO42" i="1"/>
  <c r="NK16" i="1"/>
  <c r="MM40" i="1"/>
  <c r="MM94" i="1"/>
  <c r="NW87" i="1"/>
  <c r="NW22" i="1"/>
  <c r="NW60" i="1"/>
  <c r="MA67" i="1"/>
  <c r="NK13" i="1"/>
  <c r="LO97" i="1"/>
  <c r="MY20" i="1"/>
  <c r="MM14" i="1"/>
  <c r="MM21" i="1"/>
  <c r="LC86" i="1"/>
  <c r="KQ58" i="1"/>
  <c r="KQ44" i="1"/>
  <c r="KQ12" i="1"/>
  <c r="NK52" i="1"/>
  <c r="LO15" i="1"/>
  <c r="LO19" i="1"/>
  <c r="LO103" i="1"/>
  <c r="NK5" i="1"/>
  <c r="MY74" i="1"/>
  <c r="MY50" i="1"/>
  <c r="MY66" i="1"/>
  <c r="LO90" i="1"/>
  <c r="NK95" i="1"/>
  <c r="NK88" i="1"/>
  <c r="MA48" i="1"/>
  <c r="NW93" i="1"/>
  <c r="LO64" i="1"/>
  <c r="LC69" i="1"/>
  <c r="LC73" i="1"/>
  <c r="MM6" i="1"/>
  <c r="MM46" i="1"/>
  <c r="LC76" i="1"/>
  <c r="LC25" i="1"/>
  <c r="MA24" i="1"/>
  <c r="MA29" i="1"/>
  <c r="NK71" i="1"/>
  <c r="NK30" i="1"/>
  <c r="KQ56" i="1"/>
  <c r="KQ28" i="1"/>
  <c r="MY7" i="1"/>
  <c r="MY92" i="1"/>
  <c r="MA63" i="1"/>
  <c r="LO65" i="1"/>
  <c r="LC84" i="1"/>
  <c r="LC55" i="1"/>
  <c r="LC63" i="1"/>
  <c r="NK4" i="1"/>
  <c r="NK102" i="1"/>
  <c r="MY17" i="1"/>
  <c r="MY39" i="1"/>
  <c r="MA99" i="1"/>
  <c r="MY34" i="1"/>
  <c r="KE56" i="1"/>
  <c r="KE28" i="1"/>
  <c r="MM7" i="1"/>
  <c r="MM92" i="1"/>
  <c r="MM57" i="1"/>
  <c r="NK74" i="1"/>
  <c r="NK50" i="1"/>
  <c r="NK66" i="1"/>
  <c r="KQ43" i="1"/>
  <c r="MA52" i="1"/>
  <c r="MY63" i="1"/>
  <c r="KE70" i="1"/>
  <c r="KE32" i="1"/>
  <c r="KQ18" i="1"/>
  <c r="NW63" i="1"/>
  <c r="NK75" i="1"/>
  <c r="NK23" i="1"/>
  <c r="MY41" i="1"/>
  <c r="NK86" i="1"/>
  <c r="MA51" i="1"/>
  <c r="NW19" i="1"/>
  <c r="NW103" i="1"/>
  <c r="NK77" i="1"/>
  <c r="LO73" i="1"/>
  <c r="MY47" i="1"/>
  <c r="MM35" i="1"/>
  <c r="LC100" i="1"/>
  <c r="LC45" i="1"/>
  <c r="LC33" i="1"/>
  <c r="LO32" i="1"/>
  <c r="LO70" i="1"/>
  <c r="NW26" i="1"/>
  <c r="MY52" i="1"/>
  <c r="KQ16" i="1"/>
  <c r="LO80" i="1"/>
  <c r="LO60" i="1"/>
  <c r="LO22" i="1"/>
  <c r="LO87" i="1"/>
  <c r="KQ71" i="1"/>
  <c r="KQ30" i="1"/>
  <c r="KQ20" i="1"/>
  <c r="MA19" i="1"/>
  <c r="MA103" i="1"/>
  <c r="MA82" i="1"/>
  <c r="KE103" i="1"/>
  <c r="KE19" i="1"/>
  <c r="LC34" i="1"/>
  <c r="MA6" i="1"/>
  <c r="MA46" i="1"/>
  <c r="MA59" i="1"/>
  <c r="NW5" i="1"/>
  <c r="KQ15" i="1"/>
  <c r="LC62" i="1"/>
  <c r="MY67" i="1"/>
  <c r="LO63" i="1"/>
  <c r="MA64" i="1"/>
  <c r="LO31" i="1"/>
  <c r="LO72" i="1"/>
  <c r="NW88" i="1"/>
  <c r="NW95" i="1"/>
  <c r="LC97" i="1"/>
  <c r="MY10" i="1"/>
  <c r="MY11" i="1"/>
  <c r="LC49" i="1"/>
  <c r="MY16" i="1"/>
  <c r="KE39" i="1"/>
  <c r="KE17" i="1"/>
  <c r="LO43" i="1"/>
  <c r="NW42" i="1"/>
  <c r="KE82" i="1"/>
  <c r="LO5" i="1"/>
  <c r="KQ62" i="1"/>
  <c r="KQ74" i="1"/>
  <c r="KQ66" i="1"/>
  <c r="KQ50" i="1"/>
  <c r="KE34" i="1"/>
  <c r="LC52" i="1"/>
  <c r="MA65" i="1"/>
  <c r="LO18" i="1"/>
  <c r="MA32" i="1"/>
  <c r="MA70" i="1"/>
  <c r="KQ65" i="1"/>
  <c r="NW83" i="1"/>
  <c r="NW38" i="1"/>
  <c r="MM56" i="1"/>
  <c r="MM28" i="1"/>
  <c r="KE41" i="1"/>
  <c r="MY42" i="1"/>
  <c r="KQ46" i="1"/>
  <c r="KQ6" i="1"/>
  <c r="MY9" i="1"/>
  <c r="MY37" i="1"/>
  <c r="NK40" i="1"/>
  <c r="NK94" i="1"/>
  <c r="LC59" i="1"/>
  <c r="KQ37" i="1"/>
  <c r="KQ9" i="1"/>
  <c r="LO67" i="1"/>
  <c r="NK82" i="1"/>
  <c r="LO16" i="1"/>
  <c r="KE13" i="1"/>
  <c r="KQ51" i="1"/>
  <c r="NW10" i="1"/>
  <c r="NW11" i="1"/>
  <c r="NK59" i="1"/>
  <c r="NW37" i="1"/>
  <c r="NW9" i="1"/>
  <c r="MA34" i="1"/>
  <c r="LO76" i="1"/>
  <c r="LO25" i="1"/>
  <c r="NW20" i="1"/>
  <c r="KQ47" i="1"/>
  <c r="MA60" i="1"/>
  <c r="MA22" i="1"/>
  <c r="MA87" i="1"/>
  <c r="NW18" i="1"/>
  <c r="KE87" i="1"/>
  <c r="KE60" i="1"/>
  <c r="KE22" i="1"/>
  <c r="NW48" i="1"/>
  <c r="LC92" i="1"/>
  <c r="LC7" i="1"/>
  <c r="MA84" i="1"/>
  <c r="MA55" i="1"/>
  <c r="NW71" i="1"/>
  <c r="NW30" i="1"/>
  <c r="NK63" i="1"/>
  <c r="MY4" i="1"/>
  <c r="MY102" i="1"/>
  <c r="MA90" i="1"/>
  <c r="LC21" i="1"/>
  <c r="LC14" i="1"/>
  <c r="MY26" i="1"/>
  <c r="NK90" i="1"/>
  <c r="LC81" i="1"/>
  <c r="NW52" i="1"/>
  <c r="NK45" i="1"/>
  <c r="NK33" i="1"/>
  <c r="NK100" i="1"/>
  <c r="KE92" i="1"/>
  <c r="KE7" i="1"/>
  <c r="KE51" i="1"/>
  <c r="NK28" i="1"/>
  <c r="NK56" i="1"/>
  <c r="MM78" i="1"/>
  <c r="NW45" i="1"/>
  <c r="NW33" i="1"/>
  <c r="NW100" i="1"/>
  <c r="KQ52" i="1"/>
  <c r="LO93" i="1"/>
  <c r="MM31" i="1"/>
  <c r="MM72" i="1"/>
  <c r="LC51" i="1"/>
  <c r="LO40" i="1"/>
  <c r="LO94" i="1"/>
  <c r="MY6" i="1"/>
  <c r="MY46" i="1"/>
  <c r="MA13" i="1"/>
  <c r="MA43" i="1"/>
  <c r="LO69" i="1"/>
  <c r="MY48" i="1"/>
  <c r="MY40" i="1"/>
  <c r="MY94" i="1"/>
  <c r="MY73" i="1"/>
  <c r="NK67" i="1"/>
  <c r="MA91" i="1"/>
  <c r="LC46" i="1"/>
  <c r="LC6" i="1"/>
  <c r="KE96" i="1"/>
  <c r="KE61" i="1"/>
  <c r="KE62" i="1"/>
  <c r="LO7" i="1"/>
  <c r="LO92" i="1"/>
  <c r="MA89" i="1"/>
  <c r="MY71" i="1"/>
  <c r="MY30" i="1"/>
  <c r="LO12" i="1"/>
  <c r="LO44" i="1"/>
  <c r="KQ48" i="1"/>
  <c r="NK62" i="1"/>
  <c r="MY69" i="1"/>
  <c r="LC102" i="1"/>
  <c r="LC4" i="1"/>
  <c r="MM91" i="1"/>
  <c r="LO74" i="1"/>
  <c r="LO50" i="1"/>
  <c r="LO66" i="1"/>
  <c r="KE101" i="1"/>
  <c r="KE79" i="1"/>
  <c r="KE77" i="1"/>
  <c r="KQ70" i="1"/>
  <c r="KQ32" i="1"/>
  <c r="MY85" i="1"/>
  <c r="KE80" i="1"/>
  <c r="NW47" i="1"/>
  <c r="MM4" i="1"/>
  <c r="MM102" i="1"/>
  <c r="MM17" i="1"/>
  <c r="MM39" i="1"/>
  <c r="MA71" i="1"/>
  <c r="MA30" i="1"/>
  <c r="MM12" i="1"/>
  <c r="MM44" i="1"/>
  <c r="NW75" i="1"/>
  <c r="NW23" i="1"/>
  <c r="LC57" i="1"/>
  <c r="MA74" i="1"/>
  <c r="MA50" i="1"/>
  <c r="MA66" i="1"/>
  <c r="MY28" i="1"/>
  <c r="MY56" i="1"/>
  <c r="NK43" i="1"/>
  <c r="MA58" i="1"/>
  <c r="MM97" i="1"/>
  <c r="MM41" i="1"/>
  <c r="LC35" i="1"/>
  <c r="KE95" i="1"/>
  <c r="KE88" i="1"/>
  <c r="LO24" i="1"/>
  <c r="LO29" i="1"/>
  <c r="NK64" i="1"/>
  <c r="KQ100" i="1"/>
  <c r="KQ45" i="1"/>
  <c r="KQ33" i="1"/>
  <c r="MA100" i="1"/>
  <c r="MA33" i="1"/>
  <c r="MA45" i="1"/>
  <c r="NW67" i="1"/>
  <c r="MM13" i="1"/>
  <c r="LO51" i="1"/>
  <c r="MM27" i="1"/>
  <c r="MM98" i="1"/>
  <c r="MM36" i="1"/>
  <c r="MM68" i="1"/>
  <c r="LO38" i="1"/>
  <c r="LO83" i="1"/>
  <c r="KE73" i="1"/>
  <c r="MA10" i="1"/>
  <c r="MA11" i="1"/>
  <c r="KQ85" i="1"/>
  <c r="MA77" i="1"/>
  <c r="KQ13" i="1"/>
  <c r="MY75" i="1"/>
  <c r="MY23" i="1"/>
  <c r="MY57" i="1"/>
  <c r="MA78" i="1"/>
  <c r="MM16" i="1"/>
  <c r="MY97" i="1"/>
  <c r="KQ94" i="1"/>
  <c r="KQ40" i="1"/>
  <c r="MM10" i="1"/>
  <c r="MM11" i="1"/>
  <c r="NK51" i="1"/>
  <c r="LO41" i="1"/>
  <c r="NW89" i="1"/>
  <c r="MM85" i="1"/>
  <c r="MA53" i="1"/>
  <c r="LO8" i="1"/>
  <c r="LO54" i="1"/>
  <c r="LC96" i="1"/>
  <c r="LC61" i="1"/>
  <c r="KQ75" i="1"/>
  <c r="KQ23" i="1"/>
  <c r="NW81" i="1"/>
  <c r="MA14" i="1"/>
  <c r="MA21" i="1"/>
  <c r="KE100" i="1"/>
  <c r="KE45" i="1"/>
  <c r="KE33" i="1"/>
  <c r="KQ41" i="1"/>
  <c r="MY90" i="1"/>
  <c r="KQ39" i="1"/>
  <c r="KQ17" i="1"/>
  <c r="KQ83" i="1"/>
  <c r="KQ38" i="1"/>
  <c r="KE15" i="1"/>
  <c r="LO14" i="1"/>
  <c r="LO21" i="1"/>
  <c r="LC98" i="1"/>
  <c r="LC68" i="1"/>
  <c r="LC36" i="1"/>
  <c r="LC27" i="1"/>
  <c r="MM8" i="1"/>
  <c r="MM54" i="1"/>
  <c r="LC93" i="1"/>
  <c r="MM63" i="1"/>
  <c r="NK42" i="1"/>
  <c r="MM77" i="1"/>
  <c r="LO23" i="1"/>
  <c r="LO75" i="1"/>
  <c r="LC43" i="1"/>
  <c r="MY53" i="1"/>
  <c r="NW55" i="1"/>
  <c r="NW84" i="1"/>
  <c r="KE54" i="1"/>
  <c r="KE8" i="1"/>
  <c r="KQ77" i="1"/>
  <c r="KQ101" i="1"/>
  <c r="KQ79" i="1"/>
  <c r="MA27" i="1"/>
  <c r="MA98" i="1"/>
  <c r="MA36" i="1"/>
  <c r="MA68" i="1"/>
  <c r="KE43" i="1"/>
  <c r="KQ49" i="1"/>
  <c r="MM26" i="1"/>
  <c r="KE16" i="1"/>
  <c r="MM53" i="1"/>
  <c r="LC99" i="1"/>
  <c r="NW64" i="1"/>
  <c r="NW85" i="1"/>
  <c r="KQ96" i="1"/>
  <c r="KQ61" i="1"/>
  <c r="LC37" i="1"/>
  <c r="LC9" i="1"/>
  <c r="NK69" i="1"/>
  <c r="NW49" i="1"/>
  <c r="KQ26" i="1"/>
  <c r="MA35" i="1"/>
  <c r="LC82" i="1"/>
  <c r="NK41" i="1"/>
  <c r="MY64" i="1"/>
  <c r="MM42" i="1"/>
  <c r="LO84" i="1"/>
  <c r="LO55" i="1"/>
  <c r="LC95" i="1"/>
  <c r="LC88" i="1"/>
  <c r="MM100" i="1"/>
  <c r="MM33" i="1"/>
  <c r="MM45" i="1"/>
  <c r="MY93" i="1"/>
  <c r="KQ98" i="1"/>
  <c r="KQ68" i="1"/>
  <c r="KQ36" i="1"/>
  <c r="KQ27" i="1"/>
  <c r="KE76" i="1"/>
  <c r="KE25" i="1"/>
  <c r="LO62" i="1"/>
  <c r="KE26" i="1"/>
  <c r="KE83" i="1"/>
  <c r="KE38" i="1"/>
  <c r="NW13" i="1"/>
  <c r="LO79" i="1"/>
  <c r="LO101" i="1"/>
  <c r="MA16" i="1"/>
  <c r="MY89" i="1"/>
  <c r="MY91" i="1"/>
  <c r="MY18" i="1"/>
  <c r="MY51" i="1"/>
  <c r="LO59" i="1"/>
  <c r="LC5" i="1"/>
  <c r="NW96" i="1"/>
  <c r="NW61" i="1"/>
  <c r="KE64" i="1"/>
  <c r="KE11" i="1"/>
  <c r="KE10" i="1"/>
  <c r="NK79" i="1"/>
  <c r="NK101" i="1"/>
  <c r="NW77" i="1"/>
  <c r="NW86" i="1"/>
  <c r="LO20" i="1"/>
  <c r="KE86" i="1"/>
  <c r="LC70" i="1"/>
  <c r="LC32" i="1"/>
  <c r="MM23" i="1"/>
  <c r="MM75" i="1"/>
  <c r="LO48" i="1"/>
  <c r="NW51" i="1"/>
  <c r="LC65" i="1"/>
  <c r="LO85" i="1"/>
  <c r="LC94" i="1"/>
  <c r="LC40" i="1"/>
  <c r="MA56" i="1"/>
  <c r="MA28" i="1"/>
  <c r="LO99" i="1"/>
  <c r="KE99" i="1"/>
  <c r="KE84" i="1"/>
  <c r="KE55" i="1"/>
  <c r="LO78" i="1"/>
  <c r="KE44" i="1"/>
  <c r="KE12" i="1"/>
  <c r="MM20" i="1"/>
  <c r="NK91" i="1"/>
  <c r="LO71" i="1"/>
  <c r="LO30" i="1"/>
  <c r="LO34" i="1"/>
  <c r="KE65" i="1"/>
  <c r="KE29" i="1"/>
  <c r="KE24" i="1"/>
  <c r="KQ81" i="1"/>
  <c r="MY86" i="1"/>
  <c r="KQ103" i="1"/>
  <c r="KQ19" i="1"/>
  <c r="LC58" i="1"/>
  <c r="MM86" i="1"/>
  <c r="MM71" i="1"/>
  <c r="MM30" i="1"/>
  <c r="NW90" i="1"/>
  <c r="KQ90" i="1"/>
  <c r="MA86" i="1"/>
  <c r="KQ11" i="1"/>
  <c r="KQ10" i="1"/>
  <c r="NW94" i="1"/>
  <c r="NW40" i="1"/>
  <c r="LC72" i="1"/>
  <c r="LC31" i="1"/>
  <c r="NK15" i="1"/>
  <c r="MY84" i="1"/>
  <c r="MY55" i="1"/>
  <c r="MY79" i="1"/>
  <c r="MY101" i="1"/>
  <c r="KQ92" i="1"/>
  <c r="KQ7" i="1"/>
  <c r="NW17" i="1"/>
  <c r="NW39" i="1"/>
  <c r="MY5" i="1"/>
  <c r="LC42" i="1"/>
  <c r="KQ67" i="1"/>
  <c r="LO95" i="1"/>
  <c r="LO88" i="1"/>
  <c r="MY35" i="1"/>
  <c r="LC89" i="1"/>
  <c r="MA26" i="1"/>
  <c r="KQ34" i="1"/>
  <c r="KE71" i="1"/>
  <c r="KE30" i="1"/>
  <c r="NK24" i="1"/>
  <c r="NK29" i="1"/>
  <c r="LO13" i="1"/>
  <c r="KE89" i="1"/>
  <c r="LC91" i="1"/>
  <c r="MY38" i="1"/>
  <c r="MY83" i="1"/>
  <c r="LO47" i="1"/>
  <c r="NK99" i="1"/>
  <c r="KE52" i="1"/>
  <c r="KQ72" i="1"/>
  <c r="KQ31" i="1"/>
  <c r="MM48" i="1"/>
  <c r="NK20" i="1"/>
  <c r="MM69" i="1"/>
  <c r="NW59" i="1"/>
  <c r="LC39" i="1"/>
  <c r="LC17" i="1"/>
  <c r="LO27" i="1"/>
  <c r="LO98" i="1"/>
  <c r="LO36" i="1"/>
  <c r="LO68" i="1"/>
  <c r="MM47" i="1"/>
  <c r="NW4" i="1"/>
  <c r="NW102" i="1"/>
  <c r="KQ93" i="1"/>
  <c r="LC90" i="1"/>
  <c r="NW69" i="1"/>
  <c r="KQ59" i="1"/>
  <c r="NK81" i="1"/>
  <c r="MA7" i="1"/>
  <c r="MA92" i="1"/>
  <c r="NW35" i="1"/>
  <c r="KQ87" i="1"/>
  <c r="KQ60" i="1"/>
  <c r="KQ22" i="1"/>
  <c r="LO81" i="1"/>
  <c r="KQ29" i="1"/>
  <c r="KQ24" i="1"/>
  <c r="MA62" i="1"/>
  <c r="NW57" i="1"/>
  <c r="KQ64" i="1"/>
  <c r="MA41" i="1"/>
  <c r="MM67" i="1"/>
  <c r="MY103" i="1"/>
  <c r="MY19" i="1"/>
  <c r="NK10" i="1"/>
  <c r="NK11" i="1"/>
  <c r="KQ91" i="1"/>
  <c r="KE85" i="1"/>
  <c r="NK80" i="1"/>
  <c r="MY62" i="1"/>
  <c r="KQ63" i="1"/>
  <c r="NK61" i="1"/>
  <c r="NK96" i="1"/>
  <c r="NW73" i="1"/>
  <c r="MA42" i="1"/>
  <c r="LC78" i="1"/>
  <c r="NW32" i="1"/>
  <c r="NW70" i="1"/>
  <c r="KQ53" i="1"/>
  <c r="NW72" i="1"/>
  <c r="NW31" i="1"/>
  <c r="MY14" i="1"/>
  <c r="MY21" i="1"/>
  <c r="MY78" i="1"/>
  <c r="LO35" i="1"/>
  <c r="NW99" i="1"/>
  <c r="MA79" i="1"/>
  <c r="MA101" i="1"/>
  <c r="MA12" i="1"/>
  <c r="MA44" i="1"/>
  <c r="LO77" i="1"/>
  <c r="KQ57" i="1"/>
  <c r="NK73" i="1"/>
  <c r="MM34" i="1"/>
  <c r="MA4" i="1"/>
  <c r="MA102" i="1"/>
  <c r="NK47" i="1"/>
  <c r="KE21" i="1"/>
  <c r="KE14" i="1"/>
  <c r="MM52" i="1"/>
  <c r="LC83" i="1"/>
  <c r="LC38" i="1"/>
  <c r="MA38" i="1"/>
  <c r="MA83" i="1"/>
  <c r="LC13" i="1"/>
  <c r="LO61" i="1"/>
  <c r="LO96" i="1"/>
  <c r="MA15" i="1"/>
  <c r="NK53" i="1"/>
  <c r="KQ5" i="1"/>
  <c r="LC64" i="1"/>
  <c r="LO86" i="1"/>
  <c r="MA5" i="1"/>
  <c r="NK49" i="1"/>
  <c r="KE98" i="1"/>
  <c r="KE68" i="1"/>
  <c r="KE36" i="1"/>
  <c r="KE27" i="1"/>
  <c r="NW14" i="1"/>
  <c r="NW21" i="1"/>
  <c r="MM51" i="1"/>
  <c r="LO49" i="1"/>
  <c r="MY15" i="1"/>
  <c r="MY13" i="1"/>
  <c r="KE59" i="1"/>
  <c r="MM81" i="1"/>
  <c r="MY59" i="1"/>
  <c r="MY60" i="1"/>
  <c r="MY22" i="1"/>
  <c r="MY87" i="1"/>
  <c r="NK26" i="1"/>
  <c r="MM64" i="1"/>
  <c r="LC56" i="1"/>
  <c r="LC28" i="1"/>
  <c r="NK76" i="1"/>
  <c r="NK25" i="1"/>
  <c r="NW46" i="1"/>
  <c r="NW6" i="1"/>
  <c r="NK89" i="1"/>
  <c r="LC67" i="1"/>
  <c r="KQ78" i="1"/>
  <c r="NW97" i="1"/>
  <c r="KE58" i="1"/>
  <c r="MA81" i="1"/>
  <c r="NW54" i="1"/>
  <c r="NW8" i="1"/>
  <c r="LC101" i="1"/>
  <c r="LC79" i="1"/>
  <c r="MY27" i="1"/>
  <c r="MY98" i="1"/>
  <c r="MY36" i="1"/>
  <c r="MY68" i="1"/>
  <c r="KE90" i="1"/>
  <c r="KE97" i="1"/>
  <c r="KE18" i="1"/>
  <c r="MA8" i="1"/>
  <c r="MA54" i="1"/>
  <c r="NW101" i="1"/>
  <c r="NW79" i="1"/>
  <c r="NW41" i="1"/>
  <c r="NK44" i="1"/>
  <c r="NK12" i="1"/>
  <c r="MM59" i="1"/>
  <c r="MY32" i="1"/>
  <c r="MY70" i="1"/>
  <c r="MY72" i="1"/>
  <c r="MY31" i="1"/>
  <c r="NK97" i="1"/>
  <c r="KE35" i="1"/>
  <c r="LC41" i="1"/>
  <c r="LC103" i="1"/>
  <c r="LC19" i="1"/>
  <c r="LC77" i="1"/>
  <c r="KE72" i="1"/>
  <c r="KE31" i="1"/>
  <c r="MA80" i="1"/>
  <c r="KE42" i="1"/>
  <c r="MY44" i="1"/>
  <c r="MY12" i="1"/>
  <c r="KQ21" i="1"/>
  <c r="KQ14" i="1"/>
  <c r="MM15" i="1"/>
  <c r="KQ4" i="1"/>
  <c r="KQ102" i="1"/>
  <c r="LC18" i="1"/>
  <c r="MA93" i="1"/>
  <c r="MM62" i="1"/>
  <c r="MY80" i="1"/>
  <c r="LO17" i="1"/>
  <c r="LO39" i="1"/>
  <c r="NW62" i="1"/>
  <c r="MY77" i="1"/>
  <c r="LO53" i="1"/>
  <c r="MM49" i="1"/>
  <c r="MM58" i="1"/>
  <c r="MM5" i="1"/>
  <c r="NK18" i="1"/>
  <c r="MM90" i="1"/>
  <c r="KQ73" i="1"/>
  <c r="KQ69" i="1"/>
  <c r="MA95" i="1"/>
  <c r="MA88" i="1"/>
  <c r="LO4" i="1"/>
  <c r="LO102" i="1"/>
  <c r="KE46" i="1"/>
  <c r="KE6" i="1"/>
  <c r="NK78" i="1"/>
  <c r="MY81" i="1"/>
  <c r="NK34" i="1"/>
  <c r="NW92" i="1"/>
  <c r="NW7" i="1"/>
  <c r="NK57" i="1"/>
  <c r="MY61" i="1"/>
  <c r="MY96" i="1"/>
  <c r="NW76" i="1"/>
  <c r="NW25" i="1"/>
  <c r="MA49" i="1"/>
  <c r="NW44" i="1"/>
  <c r="NW12" i="1"/>
  <c r="MM95" i="1"/>
  <c r="MM88" i="1"/>
  <c r="MA31" i="1"/>
  <c r="MA72" i="1"/>
  <c r="KQ42" i="1"/>
  <c r="OI58" i="1"/>
  <c r="OI87" i="1"/>
  <c r="OI22" i="1"/>
  <c r="OI60" i="1"/>
  <c r="OI68" i="1"/>
  <c r="OI36" i="1"/>
  <c r="OI98" i="1"/>
  <c r="OI27" i="1"/>
  <c r="OI78" i="1"/>
  <c r="OI64" i="1"/>
  <c r="OI18" i="1"/>
  <c r="OI82" i="1"/>
  <c r="OI54" i="1"/>
  <c r="OI8" i="1"/>
  <c r="OI48" i="1"/>
  <c r="OI37" i="1"/>
  <c r="OI9" i="1"/>
  <c r="OI91" i="1"/>
  <c r="OI94" i="1"/>
  <c r="OI40" i="1"/>
  <c r="OI90" i="1"/>
  <c r="OI12" i="1"/>
  <c r="OI44" i="1"/>
  <c r="OI29" i="1"/>
  <c r="OI24" i="1"/>
  <c r="OI49" i="1"/>
  <c r="OI99" i="1"/>
  <c r="OI102" i="1"/>
  <c r="OI4" i="1"/>
  <c r="OI28" i="1"/>
  <c r="OI56" i="1"/>
  <c r="OI55" i="1"/>
  <c r="OI84" i="1"/>
  <c r="OI57" i="1"/>
  <c r="OI62" i="1"/>
  <c r="OI19" i="1"/>
  <c r="OI103" i="1"/>
  <c r="OI23" i="1"/>
  <c r="OI75" i="1"/>
  <c r="OI26" i="1"/>
  <c r="OI70" i="1"/>
  <c r="OI32" i="1"/>
  <c r="OI89" i="1"/>
  <c r="OI46" i="1"/>
  <c r="OI6" i="1"/>
  <c r="OI88" i="1"/>
  <c r="OI95" i="1"/>
  <c r="OI42" i="1"/>
  <c r="OI52" i="1"/>
  <c r="OI81" i="1"/>
  <c r="OI10" i="1"/>
  <c r="OI11" i="1"/>
  <c r="OI25" i="1"/>
  <c r="OI76" i="1"/>
  <c r="OI69" i="1"/>
  <c r="OI85" i="1"/>
  <c r="OI97" i="1"/>
  <c r="OI16" i="1"/>
  <c r="OI83" i="1"/>
  <c r="OI38" i="1"/>
  <c r="OI80" i="1"/>
  <c r="OI59" i="1"/>
  <c r="OI47" i="1"/>
  <c r="OI73" i="1"/>
  <c r="OI77" i="1"/>
  <c r="OI15" i="1"/>
  <c r="OI51" i="1"/>
  <c r="OI20" i="1"/>
  <c r="OI34" i="1"/>
  <c r="OI45" i="1"/>
  <c r="OI33" i="1"/>
  <c r="OI100" i="1"/>
  <c r="OI41" i="1"/>
  <c r="OI13" i="1"/>
  <c r="OI101" i="1"/>
  <c r="OI79" i="1"/>
  <c r="OI93" i="1"/>
  <c r="OI39" i="1"/>
  <c r="OI17" i="1"/>
  <c r="OI35" i="1"/>
  <c r="OI92" i="1"/>
  <c r="OI7" i="1"/>
  <c r="OI96" i="1"/>
  <c r="OI61" i="1"/>
  <c r="OI5" i="1"/>
  <c r="OI63" i="1"/>
  <c r="OI72" i="1"/>
  <c r="OI31" i="1"/>
  <c r="OI14" i="1"/>
  <c r="OI21" i="1"/>
  <c r="OI65" i="1"/>
  <c r="OI30" i="1"/>
  <c r="OI71" i="1"/>
  <c r="OI86" i="1"/>
  <c r="OI43" i="1"/>
  <c r="OI67" i="1"/>
  <c r="OI66" i="1"/>
  <c r="OI50" i="1"/>
  <c r="OI74" i="1"/>
  <c r="OI53" i="1"/>
  <c r="LP15" i="1" a="1"/>
  <c r="LP61" i="1" a="1"/>
  <c r="OV65" i="1" a="1"/>
  <c r="MB83" i="1" a="1"/>
  <c r="LP23" i="1" a="1"/>
  <c r="NX76" i="1" a="1"/>
  <c r="NL56" i="1" a="1"/>
  <c r="KR13" i="1" a="1"/>
  <c r="LP91" i="1" a="1"/>
  <c r="LP14" i="1" a="1"/>
  <c r="LD96" i="1" a="1"/>
  <c r="LP29" i="1" a="1"/>
  <c r="MB62" i="1" a="1"/>
  <c r="OV85" i="1" a="1"/>
  <c r="OV31" i="1" a="1"/>
  <c r="MN50" i="1" a="1"/>
  <c r="MN72" i="1" a="1"/>
  <c r="LP81" i="1" a="1"/>
  <c r="OJ96" i="1" a="1"/>
  <c r="MN24" i="1" a="1"/>
  <c r="NX45" i="1" a="1"/>
  <c r="NL82" i="1" a="1"/>
  <c r="NX95" i="1" a="1"/>
  <c r="NL10" i="1" a="1"/>
  <c r="NL37" i="1" a="1"/>
  <c r="MN57" i="1" a="1"/>
  <c r="KR95" i="1" a="1"/>
  <c r="OV32" i="1" a="1"/>
  <c r="MN88" i="1" a="1"/>
  <c r="LD99" i="1" a="1"/>
  <c r="OV42" i="1" a="1"/>
  <c r="MN36" i="1" a="1"/>
  <c r="KR85" i="1" a="1"/>
  <c r="LP10" i="1" a="1"/>
  <c r="MB28" i="1" a="1"/>
  <c r="MB58" i="1" a="1"/>
  <c r="KR22" i="1" a="1"/>
  <c r="OJ74" i="1" a="1"/>
  <c r="LP39" i="1" a="1"/>
  <c r="OV22" i="1" a="1"/>
  <c r="LD51" i="1" a="1"/>
  <c r="KR60" i="1" a="1"/>
  <c r="OJ66" i="1" a="1"/>
  <c r="OJ72" i="1" a="1"/>
  <c r="NX103" i="1" a="1"/>
  <c r="OJ20" i="1" a="1"/>
  <c r="KR58" i="1" a="1"/>
  <c r="MN5" i="1" a="1"/>
  <c r="LP48" i="1" a="1"/>
  <c r="NL85" i="1" a="1"/>
  <c r="MB99" i="1" a="1"/>
  <c r="MB103" i="1" a="1"/>
  <c r="MB19" i="1" a="1"/>
  <c r="KR81" i="1" a="1"/>
  <c r="NX75" i="1" a="1"/>
  <c r="LP35" i="1" a="1"/>
  <c r="KR51" i="1" a="1"/>
  <c r="KR93" i="1" a="1"/>
  <c r="KR26" i="1" a="1"/>
  <c r="MZ35" i="1" a="1"/>
  <c r="NL89" i="1" a="1"/>
  <c r="LP102" i="1" a="1"/>
  <c r="KR64" i="1" a="1"/>
  <c r="LD86" i="1" a="1"/>
  <c r="NX11" i="1" a="1"/>
  <c r="MB22" i="1" a="1"/>
  <c r="MB76" i="1" a="1"/>
  <c r="OV72" i="1" a="1"/>
  <c r="MN44" i="1" a="1"/>
  <c r="MB59" i="1" a="1"/>
  <c r="LP44" i="1" a="1"/>
  <c r="LP97" i="1" a="1"/>
  <c r="NX32" i="1" a="1"/>
  <c r="KR66" i="1" a="1"/>
  <c r="MN13" i="1" a="1"/>
  <c r="OV30" i="1" a="1"/>
  <c r="OV90" i="1" a="1"/>
  <c r="KR9" i="1" a="1"/>
  <c r="NX36" i="1" a="1"/>
  <c r="NX22" i="1" a="1"/>
  <c r="MZ67" i="1" a="1"/>
  <c r="LD60" i="1" a="1"/>
  <c r="NL6" i="1" a="1"/>
  <c r="LD59" i="1" a="1"/>
  <c r="NX33" i="1" a="1"/>
  <c r="MB43" i="1" a="1"/>
  <c r="MN101" i="1" a="1"/>
  <c r="MZ32" i="1" a="1"/>
  <c r="LP55" i="1" a="1"/>
  <c r="LP101" i="1" a="1"/>
  <c r="MN99" i="1" a="1"/>
  <c r="MB11" i="1" a="1"/>
  <c r="NL61" i="1" a="1"/>
  <c r="MN58" i="1" a="1"/>
  <c r="OJ91" i="1" a="1"/>
  <c r="KR49" i="1" a="1"/>
  <c r="MB50" i="1" a="1"/>
  <c r="MN83" i="1" a="1"/>
  <c r="NL55" i="1" a="1"/>
  <c r="LP86" i="1" a="1"/>
  <c r="OV8" i="1" a="1"/>
  <c r="LD100" i="1" a="1"/>
  <c r="NX28" i="1" a="1"/>
  <c r="NX81" i="1" a="1"/>
  <c r="LP69" i="1" a="1"/>
  <c r="MN60" i="1" a="1"/>
  <c r="LD56" i="1" a="1"/>
  <c r="MN103" i="1" a="1"/>
  <c r="NL18" i="1" a="1"/>
  <c r="NX73" i="1" a="1"/>
  <c r="MZ28" i="1" a="1"/>
  <c r="OV61" i="1" a="1"/>
  <c r="LD37" i="1" a="1"/>
  <c r="OJ5" i="1" a="1"/>
  <c r="LP13" i="1" a="1"/>
  <c r="NX82" i="1" a="1"/>
  <c r="KR80" i="1" a="1"/>
  <c r="OV58" i="1" a="1"/>
  <c r="OJ23" i="1" a="1"/>
  <c r="KR52" i="1" a="1"/>
  <c r="OV21" i="1" a="1"/>
  <c r="MN23" i="1" a="1"/>
  <c r="NX89" i="1" a="1"/>
  <c r="OJ19" i="1" a="1"/>
  <c r="LD80" i="1" a="1"/>
  <c r="LD10" i="1" a="1"/>
  <c r="LD65" i="1" a="1"/>
  <c r="KR99" i="1" a="1"/>
  <c r="OV67" i="1" a="1"/>
  <c r="MN64" i="1" a="1"/>
  <c r="NX101" i="1" a="1"/>
  <c r="OJ22" i="1" a="1"/>
  <c r="OJ59" i="1" a="1"/>
  <c r="LD34" i="1" a="1"/>
  <c r="NL8" i="1" a="1"/>
  <c r="MB98" i="1" a="1"/>
  <c r="NX67" i="1" a="1"/>
  <c r="OJ48" i="1" a="1"/>
  <c r="MB54" i="1" a="1"/>
  <c r="NL87" i="1" a="1"/>
  <c r="NX39" i="1" a="1"/>
  <c r="MZ71" i="1" a="1"/>
  <c r="OV40" i="1" a="1"/>
  <c r="LD49" i="1" a="1"/>
  <c r="MN81" i="1" a="1"/>
  <c r="LP50" i="1" a="1"/>
  <c r="MB64" i="1" a="1"/>
  <c r="NL17" i="1" a="1"/>
  <c r="NL65" i="1" a="1"/>
  <c r="KR33" i="1" a="1"/>
  <c r="MB70" i="1" a="1"/>
  <c r="KR27" i="1" a="1"/>
  <c r="KR92" i="1" a="1"/>
  <c r="OV83" i="1" a="1"/>
  <c r="OJ67" i="1" a="1"/>
  <c r="KR15" i="1" a="1"/>
  <c r="NL5" i="1" a="1"/>
  <c r="NL20" i="1" a="1"/>
  <c r="LP100" i="1" a="1"/>
  <c r="KR77" i="1" a="1"/>
  <c r="LD88" i="1" a="1"/>
  <c r="LD53" i="1" a="1"/>
  <c r="LD95" i="1" a="1"/>
  <c r="KR34" i="1" a="1"/>
  <c r="OV17" i="1" a="1"/>
  <c r="NL25" i="1" a="1"/>
  <c r="OV28" i="1" a="1"/>
  <c r="MB82" i="1" a="1"/>
  <c r="NX97" i="1" a="1"/>
  <c r="NL78" i="1" a="1"/>
  <c r="OV10" i="1" a="1"/>
  <c r="LP99" i="1" a="1"/>
  <c r="MZ5" i="1" a="1"/>
  <c r="LD18" i="1" a="1"/>
  <c r="LD94" i="1" a="1"/>
  <c r="MZ101" i="1" a="1"/>
  <c r="LD52" i="1" a="1"/>
  <c r="OV100" i="1" a="1"/>
  <c r="LP94" i="1" a="1"/>
  <c r="NX18" i="1" a="1"/>
  <c r="MB33" i="1" a="1"/>
  <c r="LD15" i="1" a="1"/>
  <c r="MB12" i="1" a="1"/>
  <c r="KR102" i="1" a="1"/>
  <c r="MZ27" i="1" a="1"/>
  <c r="OV44" i="1" a="1"/>
  <c r="MB61" i="1" a="1"/>
  <c r="NX54" i="1" a="1"/>
  <c r="MN46" i="1" a="1"/>
  <c r="OV84" i="1" a="1"/>
  <c r="NX87" i="1" a="1"/>
  <c r="MZ82" i="1" a="1"/>
  <c r="KR11" i="1" a="1"/>
  <c r="MN48" i="1" a="1"/>
  <c r="NL44" i="1" a="1"/>
  <c r="KR62" i="1" a="1"/>
  <c r="MZ80" i="1" a="1"/>
  <c r="MB27" i="1" a="1"/>
  <c r="OJ65" i="1" a="1"/>
  <c r="OV27" i="1" a="1"/>
  <c r="OJ93" i="1" a="1"/>
  <c r="OJ32" i="1" a="1"/>
  <c r="OV43" i="1" a="1"/>
  <c r="MN89" i="1" a="1"/>
  <c r="LP6" i="1" a="1"/>
  <c r="OV41" i="1" a="1"/>
  <c r="MN102" i="1" a="1"/>
  <c r="LP27" i="1" a="1"/>
  <c r="OJ78" i="1" a="1"/>
  <c r="MB81" i="1" a="1"/>
  <c r="KR23" i="1" a="1"/>
  <c r="LP77" i="1" a="1"/>
  <c r="OV91" i="1" a="1"/>
  <c r="OJ27" i="1" a="1"/>
  <c r="MZ56" i="1" a="1"/>
  <c r="NL95" i="1" a="1"/>
  <c r="NX72" i="1" a="1"/>
  <c r="MZ96" i="1" a="1"/>
  <c r="MB21" i="1" a="1"/>
  <c r="OJ9" i="1" a="1"/>
  <c r="MZ88" i="1" a="1"/>
  <c r="MZ68" i="1" a="1"/>
  <c r="OV34" i="1" a="1"/>
  <c r="OJ16" i="1" a="1"/>
  <c r="LP9" i="1" a="1"/>
  <c r="OJ42" i="1" a="1"/>
  <c r="MB72" i="1" a="1"/>
  <c r="NX84" i="1" a="1"/>
  <c r="KR84" i="1" a="1"/>
  <c r="MN49" i="1" a="1"/>
  <c r="OV46" i="1" a="1"/>
  <c r="NX78" i="1" a="1"/>
  <c r="MZ51" i="1" a="1"/>
  <c r="LD6" i="1" a="1"/>
  <c r="MN56" i="1" a="1"/>
  <c r="KR10" i="1" a="1"/>
  <c r="OJ38" i="1" a="1"/>
  <c r="LD22" i="1" a="1"/>
  <c r="NL46" i="1" a="1"/>
  <c r="OV25" i="1" a="1"/>
  <c r="MN40" i="1" a="1"/>
  <c r="MB92" i="1" a="1"/>
  <c r="LP22" i="1" a="1"/>
  <c r="MN18" i="1" a="1"/>
  <c r="OV74" i="1" a="1"/>
  <c r="KR38" i="1" a="1"/>
  <c r="MN32" i="1" a="1"/>
  <c r="OV94" i="1" a="1"/>
  <c r="OJ29" i="1" a="1"/>
  <c r="LP31" i="1" a="1"/>
  <c r="LD28" i="1" a="1"/>
  <c r="NX66" i="1" a="1"/>
  <c r="NX30" i="1" a="1"/>
  <c r="LD91" i="1" a="1"/>
  <c r="LP89" i="1" a="1"/>
  <c r="LP17" i="1" a="1"/>
  <c r="NX102" i="1" a="1"/>
  <c r="NL48" i="1" a="1"/>
  <c r="OV60" i="1" a="1"/>
  <c r="MZ53" i="1" a="1"/>
  <c r="MB91" i="1" a="1"/>
  <c r="MB86" i="1" a="1"/>
  <c r="MZ6" i="1" a="1"/>
  <c r="NL4" i="1" a="1"/>
  <c r="MZ18" i="1" a="1"/>
  <c r="MZ10" i="1" a="1"/>
  <c r="NL35" i="1" a="1"/>
  <c r="MB101" i="1" a="1"/>
  <c r="NX61" i="1" a="1"/>
  <c r="OV103" i="1" a="1"/>
  <c r="KR7" i="1" a="1"/>
  <c r="LD73" i="1" a="1"/>
  <c r="OJ31" i="1" a="1"/>
  <c r="MN78" i="1" a="1"/>
  <c r="NL41" i="1" a="1"/>
  <c r="KR78" i="1" a="1"/>
  <c r="LD102" i="1" a="1"/>
  <c r="NL97" i="1" a="1"/>
  <c r="OJ85" i="1" a="1"/>
  <c r="MZ81" i="1" a="1"/>
  <c r="MB40" i="1" a="1"/>
  <c r="NX99" i="1" a="1"/>
  <c r="OV57" i="1" a="1"/>
  <c r="LD76" i="1" a="1"/>
  <c r="NL94" i="1" a="1"/>
  <c r="NX49" i="1" a="1"/>
  <c r="MB71" i="1" a="1"/>
  <c r="LD61" i="1" a="1"/>
  <c r="LP24" i="1" a="1"/>
  <c r="NX90" i="1" a="1"/>
  <c r="NX37" i="1" a="1"/>
  <c r="MN33" i="1" a="1"/>
  <c r="NL83" i="1" a="1"/>
  <c r="NL53" i="1" a="1"/>
  <c r="NX40" i="1" a="1"/>
  <c r="NL15" i="1" a="1"/>
  <c r="LD13" i="1" a="1"/>
  <c r="LP76" i="1" a="1"/>
  <c r="MB36" i="1" a="1"/>
  <c r="MZ90" i="1" a="1"/>
  <c r="LP63" i="1" a="1"/>
  <c r="OV55" i="1" a="1"/>
  <c r="MZ87" i="1" a="1"/>
  <c r="MB7" i="1" a="1"/>
  <c r="OV62" i="1" a="1"/>
  <c r="MB5" i="1" a="1"/>
  <c r="LP32" i="1" a="1"/>
  <c r="OV38" i="1" a="1"/>
  <c r="NX35" i="1" a="1"/>
  <c r="OJ30" i="1" a="1"/>
  <c r="OV9" i="1" a="1"/>
  <c r="MN47" i="1" a="1"/>
  <c r="MZ13" i="1" a="1"/>
  <c r="NL34" i="1" a="1"/>
  <c r="KR53" i="1" a="1"/>
  <c r="OV68" i="1" a="1"/>
  <c r="MZ42" i="1" a="1"/>
  <c r="MB9" i="1" a="1"/>
  <c r="OV89" i="1" a="1"/>
  <c r="LD64" i="1" a="1"/>
  <c r="LP65" i="1" a="1"/>
  <c r="LD36" i="1" a="1"/>
  <c r="MZ48" i="1" a="1"/>
  <c r="NL74" i="1" a="1"/>
  <c r="LP66" i="1" a="1"/>
  <c r="KR14" i="1" a="1"/>
  <c r="OV75" i="1" a="1"/>
  <c r="KR21" i="1" a="1"/>
  <c r="MB57" i="1" a="1"/>
  <c r="NX55" i="1" a="1"/>
  <c r="KR68" i="1" a="1"/>
  <c r="OJ40" i="1" a="1"/>
  <c r="OJ45" i="1" a="1"/>
  <c r="MB75" i="1" a="1"/>
  <c r="MN52" i="1" a="1"/>
  <c r="NL70" i="1" a="1"/>
  <c r="OV19" i="1" a="1"/>
  <c r="LP19" i="1" a="1"/>
  <c r="MZ72" i="1" a="1"/>
  <c r="OV51" i="1" a="1"/>
  <c r="LD68" i="1" a="1"/>
  <c r="LD17" i="1" a="1"/>
  <c r="MZ62" i="1" a="1"/>
  <c r="OJ15" i="1" a="1"/>
  <c r="KR20" i="1" a="1"/>
  <c r="MZ23" i="1" a="1"/>
  <c r="LP12" i="1" a="1"/>
  <c r="NL71" i="1" a="1"/>
  <c r="NX70" i="1" a="1"/>
  <c r="KR74" i="1" a="1"/>
  <c r="LD74" i="1" a="1"/>
  <c r="OV81" i="1" a="1"/>
  <c r="OJ17" i="1" a="1"/>
  <c r="MZ50" i="1" a="1"/>
  <c r="MB24" i="1" a="1"/>
  <c r="LD90" i="1" a="1"/>
  <c r="OJ89" i="1" a="1"/>
  <c r="OJ61" i="1" a="1"/>
  <c r="MN28" i="1" a="1"/>
  <c r="MN71" i="1" a="1"/>
  <c r="LP28" i="1" a="1"/>
  <c r="MN14" i="1" a="1"/>
  <c r="MZ70" i="1" a="1"/>
  <c r="KR88" i="1" a="1"/>
  <c r="KR67" i="1" a="1"/>
  <c r="LP16" i="1" a="1"/>
  <c r="MZ7" i="1" a="1"/>
  <c r="OJ73" i="1" a="1"/>
  <c r="NL96" i="1" a="1"/>
  <c r="MN68" i="1" a="1"/>
  <c r="MN86" i="1" a="1"/>
  <c r="OV99" i="1" a="1"/>
  <c r="NX86" i="1" a="1"/>
  <c r="NX92" i="1" a="1"/>
  <c r="OV77" i="1" a="1"/>
  <c r="NL93" i="1" a="1"/>
  <c r="OJ11" i="1" a="1"/>
  <c r="NX23" i="1" a="1"/>
  <c r="OJ90" i="1" a="1"/>
  <c r="MB23" i="1" a="1"/>
  <c r="NL47" i="1" a="1"/>
  <c r="LP85" i="1" a="1"/>
  <c r="NL40" i="1" a="1"/>
  <c r="OJ43" i="1" a="1"/>
  <c r="NL76" i="1" a="1"/>
  <c r="MN11" i="1" a="1"/>
  <c r="NX57" i="1" a="1"/>
  <c r="MB16" i="1" a="1"/>
  <c r="OV73" i="1" a="1"/>
  <c r="OJ12" i="1" a="1"/>
  <c r="MN93" i="1" a="1"/>
  <c r="OJ103" i="1" a="1"/>
  <c r="NL67" i="1" a="1"/>
  <c r="NX10" i="1" a="1"/>
  <c r="NX14" i="1" a="1"/>
  <c r="LP43" i="1" a="1"/>
  <c r="OJ21" i="1" a="1"/>
  <c r="NL77" i="1" a="1"/>
  <c r="OJ35" i="1" a="1"/>
  <c r="MB39" i="1" a="1"/>
  <c r="MZ65" i="1" a="1"/>
  <c r="MZ12" i="1" a="1"/>
  <c r="LD46" i="1" a="1"/>
  <c r="MZ29" i="1" a="1"/>
  <c r="MN94" i="1" a="1"/>
  <c r="MZ69" i="1" a="1"/>
  <c r="LP82" i="1" a="1"/>
  <c r="LP56" i="1" a="1"/>
  <c r="NL49" i="1" a="1"/>
  <c r="MB67" i="1" a="1"/>
  <c r="OV98" i="1" a="1"/>
  <c r="MB88" i="1" a="1"/>
  <c r="NX77" i="1" a="1"/>
  <c r="MN43" i="1" a="1"/>
  <c r="MZ34" i="1" a="1"/>
  <c r="MZ76" i="1" a="1"/>
  <c r="MZ49" i="1" a="1"/>
  <c r="LP83" i="1" a="1"/>
  <c r="NX26" i="1" a="1"/>
  <c r="LD77" i="1" a="1"/>
  <c r="LP47" i="1" a="1"/>
  <c r="KR86" i="1" a="1"/>
  <c r="MN39" i="1" a="1"/>
  <c r="LP41" i="1" a="1"/>
  <c r="MN17" i="1" a="1"/>
  <c r="OV7" i="1" a="1"/>
  <c r="OJ10" i="1" a="1"/>
  <c r="MB90" i="1" a="1"/>
  <c r="OV87" i="1" a="1"/>
  <c r="OJ99" i="1" a="1"/>
  <c r="OV4" i="1" a="1"/>
  <c r="OJ37" i="1" a="1"/>
  <c r="KR24" i="1" a="1"/>
  <c r="KR32" i="1" a="1"/>
  <c r="MN29" i="1" a="1"/>
  <c r="MN75" i="1" a="1"/>
  <c r="MN10" i="1" a="1"/>
  <c r="KR4" i="1" a="1"/>
  <c r="MZ98" i="1" a="1"/>
  <c r="OV78" i="1" a="1"/>
  <c r="MB96" i="1" a="1"/>
  <c r="OJ63" i="1" a="1"/>
  <c r="KR8" i="1" a="1"/>
  <c r="MZ26" i="1" a="1"/>
  <c r="LP7" i="1" a="1"/>
  <c r="OJ8" i="1" a="1"/>
  <c r="LD35" i="1" a="1"/>
  <c r="NL21" i="1" a="1"/>
  <c r="NX58" i="1" a="1"/>
  <c r="MZ47" i="1" a="1"/>
  <c r="MB20" i="1" a="1"/>
  <c r="MZ20" i="1" a="1"/>
  <c r="LD20" i="1" a="1"/>
  <c r="LD26" i="1" a="1"/>
  <c r="MZ30" i="1" a="1"/>
  <c r="OJ53" i="1" a="1"/>
  <c r="OV50" i="1" a="1"/>
  <c r="NX6" i="1" a="1"/>
  <c r="MN80" i="1" a="1"/>
  <c r="MN22" i="1" a="1"/>
  <c r="NL99" i="1" a="1"/>
  <c r="NL39" i="1" a="1"/>
  <c r="MB73" i="1" a="1"/>
  <c r="MB66" i="1" a="1"/>
  <c r="MN69" i="1" a="1"/>
  <c r="NL7" i="1" a="1"/>
  <c r="MZ78" i="1" a="1"/>
  <c r="OJ28" i="1" a="1"/>
  <c r="NL100" i="1" a="1"/>
  <c r="OJ95" i="1" a="1"/>
  <c r="NL66" i="1" a="1"/>
  <c r="LP88" i="1" a="1"/>
  <c r="OJ88" i="1" a="1"/>
  <c r="LP45" i="1" a="1"/>
  <c r="NX96" i="1" a="1"/>
  <c r="MZ11" i="1" a="1"/>
  <c r="MN20" i="1" a="1"/>
  <c r="NX31" i="1" a="1"/>
  <c r="MZ37" i="1" a="1"/>
  <c r="NL45" i="1" a="1"/>
  <c r="KR103" i="1" a="1"/>
  <c r="NL58" i="1" a="1"/>
  <c r="MB45" i="1" a="1"/>
  <c r="MN85" i="1" a="1"/>
  <c r="MB44" i="1" a="1"/>
  <c r="KR55" i="1" a="1"/>
  <c r="MN42" i="1" a="1"/>
  <c r="OV33" i="1" a="1"/>
  <c r="NX65" i="1" a="1"/>
  <c r="MB42" i="1" a="1"/>
  <c r="KR16" i="1" a="1"/>
  <c r="MB47" i="1" a="1"/>
  <c r="MN84" i="1" a="1"/>
  <c r="LD44" i="1" a="1"/>
  <c r="LD40" i="1" a="1"/>
  <c r="KR46" i="1" a="1"/>
  <c r="LP67" i="1" a="1"/>
  <c r="KR63" i="1" a="1"/>
  <c r="MN21" i="1" a="1"/>
  <c r="LD16" i="1" a="1"/>
  <c r="LP58" i="1" a="1"/>
  <c r="MZ64" i="1" a="1"/>
  <c r="OJ70" i="1" a="1"/>
  <c r="MZ24" i="1" a="1"/>
  <c r="OV36" i="1" a="1"/>
  <c r="LD21" i="1" a="1"/>
  <c r="NL90" i="1" a="1"/>
  <c r="MB102" i="1" a="1"/>
  <c r="KR61" i="1" a="1"/>
  <c r="LD82" i="1" a="1"/>
  <c r="NL103" i="1" a="1"/>
  <c r="KR45" i="1" a="1"/>
  <c r="MN34" i="1" a="1"/>
  <c r="OJ46" i="1" a="1"/>
  <c r="MB37" i="1" a="1"/>
  <c r="OV24" i="1" a="1"/>
  <c r="MN27" i="1" a="1"/>
  <c r="NL36" i="1" a="1"/>
  <c r="NX29" i="1" a="1"/>
  <c r="MN96" i="1" a="1"/>
  <c r="MZ93" i="1" a="1"/>
  <c r="KR47" i="1" a="1"/>
  <c r="NX38" i="1" a="1"/>
  <c r="MN7" i="1" a="1"/>
  <c r="KR40" i="1" a="1"/>
  <c r="OJ92" i="1" a="1"/>
  <c r="KR94" i="1" a="1"/>
  <c r="LP59" i="1" a="1"/>
  <c r="OJ94" i="1" a="1"/>
  <c r="OV6" i="1" a="1"/>
  <c r="MB4" i="1" a="1"/>
  <c r="OJ50" i="1" a="1"/>
  <c r="OJ7" i="1" a="1"/>
  <c r="OV15" i="1" a="1"/>
  <c r="NL24" i="1" a="1"/>
  <c r="LP36" i="1" a="1"/>
  <c r="LD9" i="1" a="1"/>
  <c r="LP34" i="1" a="1"/>
  <c r="LP60" i="1" a="1"/>
  <c r="NL91" i="1" a="1"/>
  <c r="OJ4" i="1" a="1"/>
  <c r="NX13" i="1" a="1"/>
  <c r="MB93" i="1" a="1"/>
  <c r="LP96" i="1" a="1"/>
  <c r="NX62" i="1" a="1"/>
  <c r="KR89" i="1" a="1"/>
  <c r="LD54" i="1" a="1"/>
  <c r="MB80" i="1" a="1"/>
  <c r="MN45" i="1" a="1"/>
  <c r="NX34" i="1" a="1"/>
  <c r="OV26" i="1" a="1"/>
  <c r="MN35" i="1" a="1"/>
  <c r="LD93" i="1" a="1"/>
  <c r="NL75" i="1" a="1"/>
  <c r="OJ69" i="1" a="1"/>
  <c r="LD103" i="1" a="1"/>
  <c r="NL69" i="1" a="1"/>
  <c r="LP42" i="1" a="1"/>
  <c r="OJ81" i="1" a="1"/>
  <c r="LD75" i="1" a="1"/>
  <c r="KR59" i="1" a="1"/>
  <c r="KR90" i="1" a="1"/>
  <c r="MN70" i="1" a="1"/>
  <c r="LD83" i="1" a="1"/>
  <c r="OV95" i="1" a="1"/>
  <c r="NX42" i="1" a="1"/>
  <c r="MZ91" i="1" a="1"/>
  <c r="MB15" i="1" a="1"/>
  <c r="MN82" i="1" a="1"/>
  <c r="LP57" i="1" a="1"/>
  <c r="MZ99" i="1" a="1"/>
  <c r="MZ19" i="1" a="1"/>
  <c r="LD78" i="1" a="1"/>
  <c r="KR18" i="1" a="1"/>
  <c r="KR69" i="1" a="1"/>
  <c r="NL27" i="1" a="1"/>
  <c r="MN8" i="1" a="1"/>
  <c r="OJ26" i="1" a="1"/>
  <c r="MZ100" i="1" a="1"/>
  <c r="KR39" i="1" a="1"/>
  <c r="OV49" i="1" a="1"/>
  <c r="NL102" i="1" a="1"/>
  <c r="LD70" i="1" a="1"/>
  <c r="MB51" i="1" a="1"/>
  <c r="KR56" i="1" a="1"/>
  <c r="MN76" i="1" a="1"/>
  <c r="MB94" i="1" a="1"/>
  <c r="MB26" i="1" a="1"/>
  <c r="LD42" i="1" a="1"/>
  <c r="OV71" i="1" a="1"/>
  <c r="NX74" i="1" a="1"/>
  <c r="OJ33" i="1" a="1"/>
  <c r="OJ36" i="1" a="1"/>
  <c r="NL42" i="1" a="1"/>
  <c r="KR28" i="1" a="1"/>
  <c r="NL54" i="1" a="1"/>
  <c r="LD32" i="1" a="1"/>
  <c r="OV52" i="1" a="1"/>
  <c r="MB95" i="1" a="1"/>
  <c r="MZ85" i="1" a="1"/>
  <c r="LD63" i="1" a="1"/>
  <c r="MN16" i="1" a="1"/>
  <c r="MB30" i="1" a="1"/>
  <c r="OV39" i="1" a="1"/>
  <c r="KR50" i="1" a="1"/>
  <c r="LD66" i="1" a="1"/>
  <c r="KR6" i="1" a="1"/>
  <c r="OJ39" i="1" a="1"/>
  <c r="MZ66" i="1" a="1"/>
  <c r="MB49" i="1" a="1"/>
  <c r="MB29" i="1" a="1"/>
  <c r="MZ84" i="1" a="1"/>
  <c r="NX47" i="1" a="1"/>
  <c r="NX68" i="1" a="1"/>
  <c r="KR54" i="1" a="1"/>
  <c r="MB68" i="1" a="1"/>
  <c r="MB41" i="1" a="1"/>
  <c r="NX51" i="1" a="1"/>
  <c r="NL72" i="1" a="1"/>
  <c r="LP64" i="1" a="1"/>
  <c r="MZ92" i="1" a="1"/>
  <c r="LP78" i="1" a="1"/>
  <c r="OV59" i="1" a="1"/>
  <c r="OV88" i="1" a="1"/>
  <c r="NL51" i="1" a="1"/>
  <c r="NX48" i="1" a="1"/>
  <c r="OV47" i="1" a="1"/>
  <c r="LP87" i="1" a="1"/>
  <c r="KR30" i="1" a="1"/>
  <c r="KR79" i="1" a="1"/>
  <c r="KR31" i="1" a="1"/>
  <c r="NL60" i="1" a="1"/>
  <c r="LP52" i="1" a="1"/>
  <c r="NL16" i="1" a="1"/>
  <c r="MZ94" i="1" a="1"/>
  <c r="KR43" i="1" a="1"/>
  <c r="LD33" i="1" a="1"/>
  <c r="MB78" i="1" a="1"/>
  <c r="KR87" i="1" a="1"/>
  <c r="OJ77" i="1" a="1"/>
  <c r="NL50" i="1" a="1"/>
  <c r="LD4" i="1" a="1"/>
  <c r="MZ17" i="1" a="1"/>
  <c r="MB6" i="1" a="1"/>
  <c r="NL81" i="1" a="1"/>
  <c r="LP93" i="1" a="1"/>
  <c r="MN53" i="1" a="1"/>
  <c r="OV23" i="1" a="1"/>
  <c r="MZ74" i="1" a="1"/>
  <c r="NL68" i="1" a="1"/>
  <c r="KR98" i="1" a="1"/>
  <c r="LP71" i="1" a="1"/>
  <c r="NX91" i="1" a="1"/>
  <c r="KR19" i="1" a="1"/>
  <c r="LP11" i="1" a="1"/>
  <c r="MB89" i="1" a="1"/>
  <c r="OJ55" i="1" a="1"/>
  <c r="MB87" i="1" a="1"/>
  <c r="LP18" i="1" a="1"/>
  <c r="MZ79" i="1" a="1"/>
  <c r="NL30" i="1" a="1"/>
  <c r="OV96" i="1" a="1"/>
  <c r="NX21" i="1" a="1"/>
  <c r="MZ59" i="1" a="1"/>
  <c r="LP20" i="1" a="1"/>
  <c r="MZ52" i="1" a="1"/>
  <c r="NX44" i="1" a="1"/>
  <c r="OV79" i="1" a="1"/>
  <c r="MN66" i="1" a="1"/>
  <c r="NX9" i="1" a="1"/>
  <c r="OJ41" i="1" a="1"/>
  <c r="OJ60" i="1" a="1"/>
  <c r="OJ25" i="1" a="1"/>
  <c r="MN30" i="1" a="1"/>
  <c r="OJ64" i="1" a="1"/>
  <c r="MN77" i="1" a="1"/>
  <c r="NX27" i="1" a="1"/>
  <c r="LD79" i="1" a="1"/>
  <c r="NL31" i="1" a="1"/>
  <c r="LD89" i="1" a="1"/>
  <c r="OV63" i="1" a="1"/>
  <c r="LP98" i="1" a="1"/>
  <c r="LD84" i="1" a="1"/>
  <c r="MN73" i="1" a="1"/>
  <c r="OV86" i="1" a="1"/>
  <c r="MZ60" i="1" a="1"/>
  <c r="NL62" i="1" a="1"/>
  <c r="OJ34" i="1" a="1"/>
  <c r="LP62" i="1" a="1"/>
  <c r="OV66" i="1" a="1"/>
  <c r="NL33" i="1" a="1"/>
  <c r="KR57" i="1" a="1"/>
  <c r="OV97" i="1" a="1"/>
  <c r="NX56" i="1" a="1"/>
  <c r="LP68" i="1" a="1"/>
  <c r="MB35" i="1" a="1"/>
  <c r="NL84" i="1" a="1"/>
  <c r="LD69" i="1" a="1"/>
  <c r="MB48" i="1" a="1"/>
  <c r="NL88" i="1" a="1"/>
  <c r="LP103" i="1" a="1"/>
  <c r="LP8" i="1" a="1"/>
  <c r="NL79" i="1" a="1"/>
  <c r="LP54" i="1" a="1"/>
  <c r="LP73" i="1" a="1"/>
  <c r="OV11" i="1" a="1"/>
  <c r="LP25" i="1" a="1"/>
  <c r="MN98" i="1" a="1"/>
  <c r="LP26" i="1" a="1"/>
  <c r="OJ68" i="1" a="1"/>
  <c r="OJ62" i="1" a="1"/>
  <c r="OV64" i="1" a="1"/>
  <c r="MB56" i="1" a="1"/>
  <c r="OJ47" i="1" a="1"/>
  <c r="OV69" i="1" a="1"/>
  <c r="NL98" i="1" a="1"/>
  <c r="LD43" i="1" a="1"/>
  <c r="NX16" i="1" a="1"/>
  <c r="MZ95" i="1" a="1"/>
  <c r="OJ86" i="1" a="1"/>
  <c r="OV45" i="1" a="1"/>
  <c r="MZ9" i="1" a="1"/>
  <c r="MZ61" i="1" a="1"/>
  <c r="NX15" i="1" a="1"/>
  <c r="KR76" i="1" a="1"/>
  <c r="MN26" i="1" a="1"/>
  <c r="MZ43" i="1" a="1"/>
  <c r="MZ14" i="1" a="1"/>
  <c r="MZ8" i="1" a="1"/>
  <c r="NX8" i="1" a="1"/>
  <c r="MZ97" i="1" a="1"/>
  <c r="OV80" i="1" a="1"/>
  <c r="MN74" i="1" a="1"/>
  <c r="LD23" i="1" a="1"/>
  <c r="OJ84" i="1" a="1"/>
  <c r="MB34" i="1" a="1"/>
  <c r="MB63" i="1" a="1"/>
  <c r="NX46" i="1" a="1"/>
  <c r="LD101" i="1" a="1"/>
  <c r="OV14" i="1" a="1"/>
  <c r="LD29" i="1" a="1"/>
  <c r="OJ57" i="1" a="1"/>
  <c r="MZ25" i="1" a="1"/>
  <c r="NL59" i="1" a="1"/>
  <c r="LP38" i="1" a="1"/>
  <c r="NL9" i="1" a="1"/>
  <c r="KR36" i="1" a="1"/>
  <c r="MB14" i="1" a="1"/>
  <c r="LD45" i="1" a="1"/>
  <c r="MZ58" i="1" a="1"/>
  <c r="NX24" i="1" a="1"/>
  <c r="OV35" i="1" a="1"/>
  <c r="NX20" i="1" a="1"/>
  <c r="NL13" i="1" a="1"/>
  <c r="OV18" i="1" a="1"/>
  <c r="MZ45" i="1" a="1"/>
  <c r="MZ63" i="1" a="1"/>
  <c r="LP40" i="1" a="1"/>
  <c r="MZ75" i="1" a="1"/>
  <c r="MB97" i="1" a="1"/>
  <c r="MZ36" i="1" a="1"/>
  <c r="LP92" i="1" a="1"/>
  <c r="MB38" i="1" a="1"/>
  <c r="LP75" i="1" a="1"/>
  <c r="OV76" i="1" a="1"/>
  <c r="LD62" i="1" a="1"/>
  <c r="MN55" i="1" a="1"/>
  <c r="NX94" i="1" a="1"/>
  <c r="MB85" i="1" a="1"/>
  <c r="MZ31" i="1" a="1"/>
  <c r="NL38" i="1" a="1"/>
  <c r="LD85" i="1" a="1"/>
  <c r="MN6" i="1" a="1"/>
  <c r="MB17" i="1" a="1"/>
  <c r="MN31" i="1" a="1"/>
  <c r="OJ49" i="1" a="1"/>
  <c r="LD48" i="1" a="1"/>
  <c r="MN9" i="1" a="1"/>
  <c r="LD14" i="1" a="1"/>
  <c r="MZ89" i="1" a="1"/>
  <c r="OV20" i="1" a="1"/>
  <c r="NL43" i="1" a="1"/>
  <c r="MZ4" i="1" a="1"/>
  <c r="MN90" i="1" a="1"/>
  <c r="NX17" i="1" a="1"/>
  <c r="LP84" i="1" a="1"/>
  <c r="MN79" i="1" a="1"/>
  <c r="MN95" i="1" a="1"/>
  <c r="NL80" i="1" a="1"/>
  <c r="OV54" i="1" a="1"/>
  <c r="MN54" i="1" a="1"/>
  <c r="MZ77" i="1" a="1"/>
  <c r="OV82" i="1" a="1"/>
  <c r="OJ101" i="1" a="1"/>
  <c r="MB84" i="1" a="1"/>
  <c r="NX5" i="1" a="1"/>
  <c r="KR75" i="1" a="1"/>
  <c r="OV13" i="1" a="1"/>
  <c r="MN25" i="1" a="1"/>
  <c r="KR70" i="1" a="1"/>
  <c r="MN51" i="1" a="1"/>
  <c r="LD67" i="1" a="1"/>
  <c r="NL11" i="1" a="1"/>
  <c r="MB77" i="1" a="1"/>
  <c r="MN62" i="1" a="1"/>
  <c r="KR5" i="1" a="1"/>
  <c r="LD39" i="1" a="1"/>
  <c r="NL64" i="1" a="1"/>
  <c r="NX52" i="1" a="1"/>
  <c r="MB60" i="1" a="1"/>
  <c r="MN15" i="1" a="1"/>
  <c r="OJ76" i="1" a="1"/>
  <c r="NL28" i="1" a="1"/>
  <c r="LD58" i="1" a="1"/>
  <c r="KR73" i="1" a="1"/>
  <c r="LP21" i="1" a="1"/>
  <c r="LD97" i="1" a="1"/>
  <c r="OJ80" i="1" a="1"/>
  <c r="MZ57" i="1" a="1"/>
  <c r="NX85" i="1" a="1"/>
  <c r="KR37" i="1" a="1"/>
  <c r="NX98" i="1" a="1"/>
  <c r="NX60" i="1" a="1"/>
  <c r="LD7" i="1" a="1"/>
  <c r="NX93" i="1" a="1"/>
  <c r="LD57" i="1" a="1"/>
  <c r="KR41" i="1" a="1"/>
  <c r="OV101" i="1" a="1"/>
  <c r="LP49" i="1" a="1"/>
  <c r="OJ51" i="1" a="1"/>
  <c r="MN97" i="1" a="1"/>
  <c r="NL19" i="1" a="1"/>
  <c r="KR100" i="1" a="1"/>
  <c r="NL22" i="1" a="1"/>
  <c r="NL92" i="1" a="1"/>
  <c r="MB10" i="1" a="1"/>
  <c r="NX19" i="1" a="1"/>
  <c r="KR35" i="1" a="1"/>
  <c r="MN91" i="1" a="1"/>
  <c r="LP74" i="1" a="1"/>
  <c r="MZ33" i="1" a="1"/>
  <c r="NX59" i="1" a="1"/>
  <c r="MZ46" i="1" a="1"/>
  <c r="NX4" i="1" a="1"/>
  <c r="OV37" i="1" a="1"/>
  <c r="MN92" i="1" a="1"/>
  <c r="MB46" i="1" a="1"/>
  <c r="KR91" i="1" a="1"/>
  <c r="LD98" i="1" a="1"/>
  <c r="LP90" i="1" a="1"/>
  <c r="OJ102" i="1" a="1"/>
  <c r="MZ86" i="1" a="1"/>
  <c r="OV92" i="1" a="1"/>
  <c r="NL12" i="1" a="1"/>
  <c r="MB18" i="1" a="1"/>
  <c r="KR83" i="1" a="1"/>
  <c r="OV70" i="1" a="1"/>
  <c r="OJ6" i="1" a="1"/>
  <c r="KR97" i="1" a="1"/>
  <c r="MN4" i="1" a="1"/>
  <c r="LD27" i="1" a="1"/>
  <c r="NL101" i="1" a="1"/>
  <c r="KR44" i="1" a="1"/>
  <c r="OJ82" i="1" a="1"/>
  <c r="LD25" i="1" a="1"/>
  <c r="MZ16" i="1" a="1"/>
  <c r="NX43" i="1" a="1"/>
  <c r="LD8" i="1" a="1"/>
  <c r="OV16" i="1" a="1"/>
  <c r="OJ75" i="1" a="1"/>
  <c r="LD5" i="1" a="1"/>
  <c r="OV53" i="1" a="1"/>
  <c r="MN12" i="1" a="1"/>
  <c r="MZ55" i="1" a="1"/>
  <c r="LP80" i="1" a="1"/>
  <c r="LD12" i="1" a="1"/>
  <c r="MZ44" i="1" a="1"/>
  <c r="KR12" i="1" a="1"/>
  <c r="MN100" i="1" a="1"/>
  <c r="LP5" i="1" a="1"/>
  <c r="OJ54" i="1" a="1"/>
  <c r="OJ87" i="1" a="1"/>
  <c r="MB69" i="1" a="1"/>
  <c r="NX63" i="1" a="1"/>
  <c r="MZ83" i="1" a="1"/>
  <c r="LD92" i="1" a="1"/>
  <c r="NL26" i="1" a="1"/>
  <c r="MZ22" i="1" a="1"/>
  <c r="NL52" i="1" a="1"/>
  <c r="NX100" i="1" a="1"/>
  <c r="MZ103" i="1" a="1"/>
  <c r="MZ41" i="1" a="1"/>
  <c r="LD24" i="1" a="1"/>
  <c r="MN65" i="1" a="1"/>
  <c r="MZ102" i="1" a="1"/>
  <c r="KR17" i="1" a="1"/>
  <c r="LD38" i="1" a="1"/>
  <c r="MB13" i="1" a="1"/>
  <c r="NL32" i="1" a="1"/>
  <c r="KR29" i="1" a="1"/>
  <c r="LD50" i="1" a="1"/>
  <c r="NX25" i="1" a="1"/>
  <c r="MB52" i="1" a="1"/>
  <c r="NX12" i="1" a="1"/>
  <c r="OV48" i="1" a="1"/>
  <c r="LD47" i="1" a="1"/>
  <c r="NX80" i="1" a="1"/>
  <c r="NX41" i="1" a="1"/>
  <c r="KR82" i="1" a="1"/>
  <c r="LD11" i="1" a="1"/>
  <c r="OV102" i="1" a="1"/>
  <c r="NL57" i="1" a="1"/>
  <c r="LP53" i="1" a="1"/>
  <c r="NX64" i="1" a="1"/>
  <c r="MN67" i="1" a="1"/>
  <c r="MN37" i="1" a="1"/>
  <c r="LD31" i="1" a="1"/>
  <c r="OJ13" i="1" a="1"/>
  <c r="LD55" i="1" a="1"/>
  <c r="MZ38" i="1" a="1"/>
  <c r="LD71" i="1" a="1"/>
  <c r="OV29" i="1" a="1"/>
  <c r="KR96" i="1" a="1"/>
  <c r="MZ15" i="1" a="1"/>
  <c r="KR101" i="1" a="1"/>
  <c r="KR72" i="1" a="1"/>
  <c r="OV5" i="1" a="1"/>
  <c r="NX53" i="1" a="1"/>
  <c r="LP46" i="1" a="1"/>
  <c r="MZ40" i="1" a="1"/>
  <c r="NX50" i="1" a="1"/>
  <c r="NX71" i="1" a="1"/>
  <c r="MN59" i="1" a="1"/>
  <c r="MB74" i="1" a="1"/>
  <c r="MN38" i="1" a="1"/>
  <c r="MN87" i="1" a="1"/>
  <c r="NL73" i="1" a="1"/>
  <c r="LP95" i="1" a="1"/>
  <c r="MZ39" i="1" a="1"/>
  <c r="OJ98" i="1" a="1"/>
  <c r="LP30" i="1" a="1"/>
  <c r="NL63" i="1" a="1"/>
  <c r="OJ52" i="1" a="1"/>
  <c r="KR65" i="1" a="1"/>
  <c r="LD41" i="1" a="1"/>
  <c r="MB25" i="1" a="1"/>
  <c r="NL14" i="1" a="1"/>
  <c r="MB8" i="1" a="1"/>
  <c r="OJ24" i="1" a="1"/>
  <c r="NX83" i="1" a="1"/>
  <c r="MB55" i="1" a="1"/>
  <c r="OJ97" i="1" a="1"/>
  <c r="OJ100" i="1" a="1"/>
  <c r="MN61" i="1" a="1"/>
  <c r="MN19" i="1" a="1"/>
  <c r="OV93" i="1" a="1"/>
  <c r="NX88" i="1" a="1"/>
  <c r="NX7" i="1" a="1"/>
  <c r="OJ44" i="1" a="1"/>
  <c r="NL86" i="1" a="1"/>
  <c r="LP51" i="1" a="1"/>
  <c r="NX69" i="1" a="1"/>
  <c r="MB65" i="1" a="1"/>
  <c r="KR25" i="1" a="1"/>
  <c r="LP37" i="1" a="1"/>
  <c r="MB100" i="1" a="1"/>
  <c r="MZ21" i="1" a="1"/>
  <c r="MZ54" i="1" a="1"/>
  <c r="MZ73" i="1" a="1"/>
  <c r="NL23" i="1" a="1"/>
  <c r="OV12" i="1" a="1"/>
  <c r="LD19" i="1" a="1"/>
  <c r="MB53" i="1" a="1"/>
  <c r="MN41" i="1" a="1"/>
  <c r="NX79" i="1" a="1"/>
  <c r="OJ83" i="1" a="1"/>
  <c r="OJ14" i="1" a="1"/>
  <c r="OJ58" i="1" a="1"/>
  <c r="LD87" i="1" a="1"/>
  <c r="LD72" i="1" a="1"/>
  <c r="LD30" i="1" a="1"/>
  <c r="OJ18" i="1" a="1"/>
  <c r="MN63" i="1" a="1"/>
  <c r="LP79" i="1" a="1"/>
  <c r="LD81" i="1" a="1"/>
  <c r="LP70" i="1" a="1"/>
  <c r="OV56" i="1" a="1"/>
  <c r="LP72" i="1" a="1"/>
  <c r="OJ79" i="1" a="1"/>
  <c r="KR42" i="1" a="1"/>
  <c r="MB32" i="1" a="1"/>
  <c r="LP33" i="1" a="1"/>
  <c r="NL29" i="1" a="1"/>
  <c r="MB79" i="1" a="1"/>
  <c r="MB31" i="1" a="1"/>
  <c r="KR48" i="1" a="1"/>
  <c r="KR71" i="1" a="1"/>
  <c r="OJ71" i="1" a="1"/>
  <c r="OJ56" i="1" a="1"/>
  <c r="LP4" i="1" a="1"/>
  <c r="LD42" i="1" l="1"/>
  <c r="NX38" i="1"/>
  <c r="NX83" i="1"/>
  <c r="LD69" i="1"/>
  <c r="NL43" i="1"/>
  <c r="LP39" i="1"/>
  <c r="LP17" i="1"/>
  <c r="NL60" i="1"/>
  <c r="NL22" i="1"/>
  <c r="NL87" i="1"/>
  <c r="LD83" i="1"/>
  <c r="LD38" i="1"/>
  <c r="OJ5" i="1"/>
  <c r="KR46" i="1"/>
  <c r="KR6" i="1"/>
  <c r="LD11" i="1"/>
  <c r="LD10" i="1"/>
  <c r="NX10" i="1"/>
  <c r="NX11" i="1"/>
  <c r="NL86" i="1"/>
  <c r="OJ94" i="1"/>
  <c r="OJ40" i="1"/>
  <c r="LD64" i="1"/>
  <c r="KR97" i="1"/>
  <c r="OJ28" i="1"/>
  <c r="OJ56" i="1"/>
  <c r="MB81" i="1"/>
  <c r="LD78" i="1"/>
  <c r="LP101" i="1"/>
  <c r="LP79" i="1"/>
  <c r="MZ24" i="1"/>
  <c r="MZ29" i="1"/>
  <c r="KR54" i="1"/>
  <c r="KR8" i="1"/>
  <c r="MZ12" i="1"/>
  <c r="MZ44" i="1"/>
  <c r="NX32" i="1"/>
  <c r="NX70" i="1"/>
  <c r="MN52" i="1"/>
  <c r="KR81" i="1"/>
  <c r="MZ5" i="1"/>
  <c r="NL89" i="1"/>
  <c r="OJ18" i="1"/>
  <c r="OJ67" i="1"/>
  <c r="MN43" i="1"/>
  <c r="MB32" i="1"/>
  <c r="MB70" i="1"/>
  <c r="MN34" i="1"/>
  <c r="MN79" i="1"/>
  <c r="MN101" i="1"/>
  <c r="OJ53" i="1"/>
  <c r="MN56" i="1"/>
  <c r="MN28" i="1"/>
  <c r="NX15" i="1"/>
  <c r="NX52" i="1"/>
  <c r="LD97" i="1"/>
  <c r="LD96" i="1"/>
  <c r="LD61" i="1"/>
  <c r="NX62" i="1"/>
  <c r="NL32" i="1"/>
  <c r="NL70" i="1"/>
  <c r="LP74" i="1"/>
  <c r="LP66" i="1"/>
  <c r="LP50" i="1"/>
  <c r="NL91" i="1"/>
  <c r="MN38" i="1"/>
  <c r="MN83" i="1"/>
  <c r="MN69" i="1"/>
  <c r="LP16" i="1"/>
  <c r="MZ15" i="1"/>
  <c r="MB67" i="1"/>
  <c r="OJ25" i="1"/>
  <c r="OJ76" i="1"/>
  <c r="LP76" i="1"/>
  <c r="LP25" i="1"/>
  <c r="MZ31" i="1"/>
  <c r="MZ72" i="1"/>
  <c r="NX84" i="1"/>
  <c r="NX55" i="1"/>
  <c r="NL85" i="1"/>
  <c r="KR78" i="1"/>
  <c r="MN57" i="1"/>
  <c r="MB4" i="1"/>
  <c r="MB102" i="1"/>
  <c r="LD29" i="1"/>
  <c r="LD24" i="1"/>
  <c r="MB58" i="1"/>
  <c r="NX26" i="1"/>
  <c r="NL9" i="1"/>
  <c r="NL37" i="1"/>
  <c r="KR67" i="1"/>
  <c r="MB49" i="1"/>
  <c r="KR16" i="1"/>
  <c r="KR44" i="1"/>
  <c r="KR12" i="1"/>
  <c r="MZ8" i="1"/>
  <c r="MZ54" i="1"/>
  <c r="MB12" i="1"/>
  <c r="MB44" i="1"/>
  <c r="MZ16" i="1"/>
  <c r="MB57" i="1"/>
  <c r="NL35" i="1"/>
  <c r="MB15" i="1"/>
  <c r="NL52" i="1"/>
  <c r="MZ93" i="1"/>
  <c r="NX59" i="1"/>
  <c r="NX7" i="1"/>
  <c r="NX92" i="1"/>
  <c r="NL62" i="1"/>
  <c r="MB18" i="1"/>
  <c r="MB7" i="1"/>
  <c r="MB92" i="1"/>
  <c r="MN64" i="1"/>
  <c r="MB65" i="1"/>
  <c r="NX37" i="1"/>
  <c r="NX9" i="1"/>
  <c r="NX80" i="1"/>
  <c r="NX89" i="1"/>
  <c r="MN10" i="1"/>
  <c r="MN11" i="1"/>
  <c r="NX61" i="1"/>
  <c r="NX96" i="1"/>
  <c r="MZ40" i="1"/>
  <c r="MZ94" i="1"/>
  <c r="KR86" i="1"/>
  <c r="MB84" i="1"/>
  <c r="MB55" i="1"/>
  <c r="MZ13" i="1"/>
  <c r="KR30" i="1"/>
  <c r="KR71" i="1"/>
  <c r="MN18" i="1"/>
  <c r="MZ80" i="1"/>
  <c r="NL44" i="1"/>
  <c r="NL12" i="1"/>
  <c r="OJ80" i="1"/>
  <c r="MZ84" i="1"/>
  <c r="MZ55" i="1"/>
  <c r="MB59" i="1"/>
  <c r="MN93" i="1"/>
  <c r="KR5" i="1"/>
  <c r="NX73" i="1"/>
  <c r="NL78" i="1"/>
  <c r="OJ33" i="1"/>
  <c r="OJ45" i="1"/>
  <c r="OJ100" i="1"/>
  <c r="MZ58" i="1"/>
  <c r="NX71" i="1"/>
  <c r="NX30" i="1"/>
  <c r="LP57" i="1"/>
  <c r="MN97" i="1"/>
  <c r="OJ65" i="1"/>
  <c r="NX67" i="1"/>
  <c r="LD103" i="1"/>
  <c r="LD19" i="1"/>
  <c r="OJ89" i="1"/>
  <c r="LD93" i="1"/>
  <c r="LD58" i="1"/>
  <c r="KR13" i="1"/>
  <c r="MZ23" i="1"/>
  <c r="MZ75" i="1"/>
  <c r="KR34" i="1"/>
  <c r="LD53" i="1"/>
  <c r="MZ53" i="1"/>
  <c r="OJ77" i="1"/>
  <c r="LP98" i="1"/>
  <c r="LP68" i="1"/>
  <c r="LP36" i="1"/>
  <c r="LP27" i="1"/>
  <c r="LD82" i="1"/>
  <c r="MB8" i="1"/>
  <c r="MB54" i="1"/>
  <c r="LD59" i="1"/>
  <c r="NL14" i="1"/>
  <c r="NL21" i="1"/>
  <c r="MB80" i="1"/>
  <c r="MN84" i="1"/>
  <c r="MN55" i="1"/>
  <c r="NL40" i="1"/>
  <c r="NL94" i="1"/>
  <c r="MN19" i="1"/>
  <c r="MN103" i="1"/>
  <c r="LD56" i="1"/>
  <c r="LD28" i="1"/>
  <c r="LD100" i="1"/>
  <c r="LD45" i="1"/>
  <c r="LD33" i="1"/>
  <c r="MN91" i="1"/>
  <c r="NL17" i="1"/>
  <c r="NL39" i="1"/>
  <c r="MN90" i="1"/>
  <c r="MB43" i="1"/>
  <c r="NL82" i="1"/>
  <c r="NX76" i="1"/>
  <c r="NX25" i="1"/>
  <c r="LP92" i="1"/>
  <c r="LP7" i="1"/>
  <c r="MN26" i="1"/>
  <c r="LP37" i="1"/>
  <c r="LP9" i="1"/>
  <c r="NX16" i="1"/>
  <c r="LP48" i="1"/>
  <c r="KR58" i="1"/>
  <c r="MZ18" i="1"/>
  <c r="NL61" i="1"/>
  <c r="NL96" i="1"/>
  <c r="OJ26" i="1"/>
  <c r="MZ77" i="1"/>
  <c r="OJ91" i="1"/>
  <c r="MZ76" i="1"/>
  <c r="MZ25" i="1"/>
  <c r="NL10" i="1"/>
  <c r="NL11" i="1"/>
  <c r="NL8" i="1"/>
  <c r="NL54" i="1"/>
  <c r="OJ15" i="1"/>
  <c r="OJ35" i="1"/>
  <c r="NX44" i="1"/>
  <c r="NX12" i="1"/>
  <c r="NX18" i="1"/>
  <c r="LP18" i="1"/>
  <c r="LP102" i="1"/>
  <c r="LP4" i="1"/>
  <c r="NX97" i="1"/>
  <c r="NL27" i="1"/>
  <c r="NL98" i="1"/>
  <c r="NL36" i="1"/>
  <c r="NL68" i="1"/>
  <c r="KR85" i="1"/>
  <c r="MN86" i="1"/>
  <c r="MN73" i="1"/>
  <c r="OJ43" i="1"/>
  <c r="LD87" i="1"/>
  <c r="LD60" i="1"/>
  <c r="LD22" i="1"/>
  <c r="MZ74" i="1"/>
  <c r="MZ50" i="1"/>
  <c r="MZ66" i="1"/>
  <c r="LD5" i="1"/>
  <c r="KR52" i="1"/>
  <c r="LD63" i="1"/>
  <c r="LD67" i="1"/>
  <c r="KR26" i="1"/>
  <c r="KR77" i="1"/>
  <c r="MZ48" i="1"/>
  <c r="OJ88" i="1"/>
  <c r="OJ95" i="1"/>
  <c r="KR57" i="1"/>
  <c r="OJ71" i="1"/>
  <c r="OJ30" i="1"/>
  <c r="LD71" i="1"/>
  <c r="LD30" i="1"/>
  <c r="OJ13" i="1"/>
  <c r="MN24" i="1"/>
  <c r="MN29" i="1"/>
  <c r="NL38" i="1"/>
  <c r="NL83" i="1"/>
  <c r="NX34" i="1"/>
  <c r="MN15" i="1"/>
  <c r="MB76" i="1"/>
  <c r="MB25" i="1"/>
  <c r="LD41" i="1"/>
  <c r="OJ52" i="1"/>
  <c r="MN60" i="1"/>
  <c r="MN22" i="1"/>
  <c r="MN87" i="1"/>
  <c r="LP41" i="1"/>
  <c r="NL16" i="1"/>
  <c r="LP72" i="1"/>
  <c r="LP31" i="1"/>
  <c r="NX48" i="1"/>
  <c r="MZ38" i="1"/>
  <c r="MZ83" i="1"/>
  <c r="LP13" i="1"/>
  <c r="LP20" i="1"/>
  <c r="NL15" i="1"/>
  <c r="MZ51" i="1"/>
  <c r="MB42" i="1"/>
  <c r="LP75" i="1"/>
  <c r="LP23" i="1"/>
  <c r="NX13" i="1"/>
  <c r="LD37" i="1"/>
  <c r="LD9" i="1"/>
  <c r="NX103" i="1"/>
  <c r="NX19" i="1"/>
  <c r="OJ10" i="1"/>
  <c r="OJ11" i="1"/>
  <c r="KR69" i="1"/>
  <c r="LP46" i="1"/>
  <c r="LP6" i="1"/>
  <c r="MZ91" i="1"/>
  <c r="NL26" i="1"/>
  <c r="NX93" i="1"/>
  <c r="OJ14" i="1"/>
  <c r="OJ21" i="1"/>
  <c r="NX8" i="1"/>
  <c r="NX54" i="1"/>
  <c r="OJ63" i="1"/>
  <c r="MZ61" i="1"/>
  <c r="MZ96" i="1"/>
  <c r="NL58" i="1"/>
  <c r="MZ86" i="1"/>
  <c r="LP90" i="1"/>
  <c r="OJ82" i="1"/>
  <c r="LP49" i="1"/>
  <c r="NX20" i="1"/>
  <c r="MB9" i="1"/>
  <c r="MB37" i="1"/>
  <c r="MZ41" i="1"/>
  <c r="MN81" i="1"/>
  <c r="NL90" i="1"/>
  <c r="KR41" i="1"/>
  <c r="MN9" i="1"/>
  <c r="MN37" i="1"/>
  <c r="KR11" i="1"/>
  <c r="KR10" i="1"/>
  <c r="KR99" i="1"/>
  <c r="LP43" i="1"/>
  <c r="MZ59" i="1"/>
  <c r="NX69" i="1"/>
  <c r="KR32" i="1"/>
  <c r="KR70" i="1"/>
  <c r="NL24" i="1"/>
  <c r="NL29" i="1"/>
  <c r="MZ6" i="1"/>
  <c r="MZ46" i="1"/>
  <c r="NL48" i="1"/>
  <c r="MZ78" i="1"/>
  <c r="MB10" i="1"/>
  <c r="MB11" i="1"/>
  <c r="MN80" i="1"/>
  <c r="MZ89" i="1"/>
  <c r="MB63" i="1"/>
  <c r="MB69" i="1"/>
  <c r="OJ59" i="1"/>
  <c r="OJ41" i="1"/>
  <c r="MN13" i="1"/>
  <c r="LD74" i="1"/>
  <c r="LD66" i="1"/>
  <c r="LD50" i="1"/>
  <c r="MB16" i="1"/>
  <c r="NL42" i="1"/>
  <c r="LP71" i="1"/>
  <c r="LP30" i="1"/>
  <c r="NX75" i="1"/>
  <c r="NX23" i="1"/>
  <c r="LP77" i="1"/>
  <c r="LP47" i="1"/>
  <c r="NL80" i="1"/>
  <c r="LD99" i="1"/>
  <c r="NX77" i="1"/>
  <c r="LD101" i="1"/>
  <c r="LD79" i="1"/>
  <c r="NX60" i="1"/>
  <c r="NX22" i="1"/>
  <c r="NX87" i="1"/>
  <c r="MB62" i="1"/>
  <c r="NX90" i="1"/>
  <c r="LD54" i="1"/>
  <c r="LD8" i="1"/>
  <c r="MZ62" i="1"/>
  <c r="LP73" i="1"/>
  <c r="NL79" i="1"/>
  <c r="NL101" i="1"/>
  <c r="NL20" i="1"/>
  <c r="NX5" i="1"/>
  <c r="KR92" i="1"/>
  <c r="KR7" i="1"/>
  <c r="MB14" i="1"/>
  <c r="MB21" i="1"/>
  <c r="OJ73" i="1"/>
  <c r="LD89" i="1"/>
  <c r="LP64" i="1"/>
  <c r="OJ49" i="1"/>
  <c r="LP81" i="1"/>
  <c r="NX47" i="1"/>
  <c r="LP34" i="1"/>
  <c r="MN49" i="1"/>
  <c r="MN42" i="1"/>
  <c r="NL64" i="1"/>
  <c r="NX99" i="1"/>
  <c r="MN53" i="1"/>
  <c r="NL81" i="1"/>
  <c r="KR91" i="1"/>
  <c r="MB99" i="1"/>
  <c r="LP65" i="1"/>
  <c r="LP86" i="1"/>
  <c r="KR53" i="1"/>
  <c r="LP62" i="1"/>
  <c r="LP70" i="1"/>
  <c r="LP32" i="1"/>
  <c r="LP78" i="1"/>
  <c r="KR59" i="1"/>
  <c r="OJ84" i="1"/>
  <c r="OJ55" i="1"/>
  <c r="NL75" i="1"/>
  <c r="NL23" i="1"/>
  <c r="MZ27" i="1"/>
  <c r="MZ98" i="1"/>
  <c r="MZ36" i="1"/>
  <c r="MZ68" i="1"/>
  <c r="MB26" i="1"/>
  <c r="MN76" i="1"/>
  <c r="MN25" i="1"/>
  <c r="OJ66" i="1"/>
  <c r="OJ50" i="1"/>
  <c r="OJ74" i="1"/>
  <c r="LP89" i="1"/>
  <c r="KR31" i="1"/>
  <c r="KR72" i="1"/>
  <c r="MN32" i="1"/>
  <c r="MN70" i="1"/>
  <c r="LP58" i="1"/>
  <c r="MN77" i="1"/>
  <c r="NX79" i="1"/>
  <c r="NX101" i="1"/>
  <c r="KR82" i="1"/>
  <c r="LD80" i="1"/>
  <c r="NL67" i="1"/>
  <c r="OJ86" i="1"/>
  <c r="LD52" i="1"/>
  <c r="LP59" i="1"/>
  <c r="OJ92" i="1"/>
  <c r="OJ7" i="1"/>
  <c r="MZ63" i="1"/>
  <c r="MB91" i="1"/>
  <c r="NL76" i="1"/>
  <c r="NL25" i="1"/>
  <c r="MZ19" i="1"/>
  <c r="MZ103" i="1"/>
  <c r="OJ32" i="1"/>
  <c r="OJ70" i="1"/>
  <c r="LD20" i="1"/>
  <c r="NX51" i="1"/>
  <c r="NX64" i="1"/>
  <c r="LD44" i="1"/>
  <c r="LD12" i="1"/>
  <c r="LP97" i="1"/>
  <c r="NL71" i="1"/>
  <c r="NL30" i="1"/>
  <c r="KR80" i="1"/>
  <c r="NL47" i="1"/>
  <c r="MN20" i="1"/>
  <c r="LP103" i="1"/>
  <c r="LP19" i="1"/>
  <c r="MB35" i="1"/>
  <c r="OJ97" i="1"/>
  <c r="KR33" i="1"/>
  <c r="KR45" i="1"/>
  <c r="KR100" i="1"/>
  <c r="MZ71" i="1"/>
  <c r="MZ30" i="1"/>
  <c r="LP82" i="1"/>
  <c r="OJ81" i="1"/>
  <c r="OJ54" i="1"/>
  <c r="OJ8" i="1"/>
  <c r="LP21" i="1"/>
  <c r="LP14" i="1"/>
  <c r="MB71" i="1"/>
  <c r="MB30" i="1"/>
  <c r="LD86" i="1"/>
  <c r="KR51" i="1"/>
  <c r="OJ99" i="1"/>
  <c r="MZ17" i="1"/>
  <c r="MZ39" i="1"/>
  <c r="MB78" i="1"/>
  <c r="MB74" i="1"/>
  <c r="MB50" i="1"/>
  <c r="MB66" i="1"/>
  <c r="LP84" i="1"/>
  <c r="LP55" i="1"/>
  <c r="NL49" i="1"/>
  <c r="MN14" i="1"/>
  <c r="MN21" i="1"/>
  <c r="KR37" i="1"/>
  <c r="KR9" i="1"/>
  <c r="MB85" i="1"/>
  <c r="MB31" i="1"/>
  <c r="MB72" i="1"/>
  <c r="LP96" i="1"/>
  <c r="LP61" i="1"/>
  <c r="MB23" i="1"/>
  <c r="MB75" i="1"/>
  <c r="MB51" i="1"/>
  <c r="MN51" i="1"/>
  <c r="MB82" i="1"/>
  <c r="MB56" i="1"/>
  <c r="MB28" i="1"/>
  <c r="LP83" i="1"/>
  <c r="LP38" i="1"/>
  <c r="KR95" i="1"/>
  <c r="KR88" i="1"/>
  <c r="LP63" i="1"/>
  <c r="MB20" i="1"/>
  <c r="MB17" i="1"/>
  <c r="MB39" i="1"/>
  <c r="MZ14" i="1"/>
  <c r="MZ21" i="1"/>
  <c r="LD15" i="1"/>
  <c r="MN85" i="1"/>
  <c r="LD18" i="1"/>
  <c r="KR21" i="1"/>
  <c r="KR14" i="1"/>
  <c r="MN7" i="1"/>
  <c r="MN92" i="1"/>
  <c r="MZ100" i="1"/>
  <c r="MZ33" i="1"/>
  <c r="MZ45" i="1"/>
  <c r="NX86" i="1"/>
  <c r="MZ60" i="1"/>
  <c r="MZ22" i="1"/>
  <c r="MZ87" i="1"/>
  <c r="MN40" i="1"/>
  <c r="MN94" i="1"/>
  <c r="MN74" i="1"/>
  <c r="MN50" i="1"/>
  <c r="MN66" i="1"/>
  <c r="LD47" i="1"/>
  <c r="MN23" i="1"/>
  <c r="MN75" i="1"/>
  <c r="MB79" i="1"/>
  <c r="MB101" i="1"/>
  <c r="MZ10" i="1"/>
  <c r="MZ11" i="1"/>
  <c r="NX91" i="1"/>
  <c r="KR15" i="1"/>
  <c r="OJ101" i="1"/>
  <c r="OJ79" i="1"/>
  <c r="MN47" i="1"/>
  <c r="LP87" i="1"/>
  <c r="LP60" i="1"/>
  <c r="LP22" i="1"/>
  <c r="KR62" i="1"/>
  <c r="MN71" i="1"/>
  <c r="MN30" i="1"/>
  <c r="MB24" i="1"/>
  <c r="MB29" i="1"/>
  <c r="MN12" i="1"/>
  <c r="MN44" i="1"/>
  <c r="OJ12" i="1"/>
  <c r="OJ44" i="1"/>
  <c r="LP35" i="1"/>
  <c r="MZ56" i="1"/>
  <c r="MZ28" i="1"/>
  <c r="NX24" i="1"/>
  <c r="NX29" i="1"/>
  <c r="NX74" i="1"/>
  <c r="NX50" i="1"/>
  <c r="NX66" i="1"/>
  <c r="MN82" i="1"/>
  <c r="MN63" i="1"/>
  <c r="MB27" i="1"/>
  <c r="MB98" i="1"/>
  <c r="MB36" i="1"/>
  <c r="MB68" i="1"/>
  <c r="NL13" i="1"/>
  <c r="MN35" i="1"/>
  <c r="NL28" i="1"/>
  <c r="NL56" i="1"/>
  <c r="KR20" i="1"/>
  <c r="MB13" i="1"/>
  <c r="LD95" i="1"/>
  <c r="LD88" i="1"/>
  <c r="MN78" i="1"/>
  <c r="MB48" i="1"/>
  <c r="NX28" i="1"/>
  <c r="NX56" i="1"/>
  <c r="MN4" i="1"/>
  <c r="MN102" i="1"/>
  <c r="KR61" i="1"/>
  <c r="KR96" i="1"/>
  <c r="OJ48" i="1"/>
  <c r="NL6" i="1"/>
  <c r="NL46" i="1"/>
  <c r="NL69" i="1"/>
  <c r="NL53" i="1"/>
  <c r="MB47" i="1"/>
  <c r="LD62" i="1"/>
  <c r="MZ35" i="1"/>
  <c r="LD76" i="1"/>
  <c r="LD25" i="1"/>
  <c r="MB19" i="1"/>
  <c r="MB103" i="1"/>
  <c r="NL74" i="1"/>
  <c r="NL50" i="1"/>
  <c r="NL66" i="1"/>
  <c r="KR43" i="1"/>
  <c r="KR35" i="1"/>
  <c r="MB64" i="1"/>
  <c r="NL99" i="1"/>
  <c r="NX100" i="1"/>
  <c r="NX33" i="1"/>
  <c r="NX45" i="1"/>
  <c r="MN48" i="1"/>
  <c r="LP67" i="1"/>
  <c r="MB53" i="1"/>
  <c r="MZ26" i="1"/>
  <c r="KR76" i="1"/>
  <c r="KR25" i="1"/>
  <c r="OJ16" i="1"/>
  <c r="MN62" i="1"/>
  <c r="MN5" i="1"/>
  <c r="OJ20" i="1"/>
  <c r="NL4" i="1"/>
  <c r="NL102" i="1"/>
  <c r="LD51" i="1"/>
  <c r="MN8" i="1"/>
  <c r="MN54" i="1"/>
  <c r="MN58" i="1"/>
  <c r="MZ34" i="1"/>
  <c r="OJ51" i="1"/>
  <c r="NX95" i="1"/>
  <c r="NX88" i="1"/>
  <c r="LD34" i="1"/>
  <c r="NX58" i="1"/>
  <c r="NL57" i="1"/>
  <c r="NL77" i="1"/>
  <c r="MZ52" i="1"/>
  <c r="MB52" i="1"/>
  <c r="LP94" i="1"/>
  <c r="LP40" i="1"/>
  <c r="OJ37" i="1"/>
  <c r="OJ9" i="1"/>
  <c r="NL18" i="1"/>
  <c r="KR47" i="1"/>
  <c r="MB77" i="1"/>
  <c r="MN27" i="1"/>
  <c r="MN98" i="1"/>
  <c r="MN36" i="1"/>
  <c r="MN68" i="1"/>
  <c r="MZ4" i="1"/>
  <c r="MZ102" i="1"/>
  <c r="OJ58" i="1"/>
  <c r="MZ67" i="1"/>
  <c r="LD46" i="1"/>
  <c r="LD6" i="1"/>
  <c r="OJ17" i="1"/>
  <c r="OJ39" i="1"/>
  <c r="OJ75" i="1"/>
  <c r="OJ23" i="1"/>
  <c r="LD43" i="1"/>
  <c r="NX72" i="1"/>
  <c r="NX31" i="1"/>
  <c r="LP100" i="1"/>
  <c r="LP45" i="1"/>
  <c r="LP33" i="1"/>
  <c r="NL100" i="1"/>
  <c r="NL33" i="1"/>
  <c r="NL45" i="1"/>
  <c r="NX35" i="1"/>
  <c r="OJ57" i="1"/>
  <c r="LD72" i="1"/>
  <c r="LD31" i="1"/>
  <c r="OJ96" i="1"/>
  <c r="OJ61" i="1"/>
  <c r="MN100" i="1"/>
  <c r="MN33" i="1"/>
  <c r="MN45" i="1"/>
  <c r="MB60" i="1"/>
  <c r="MB22" i="1"/>
  <c r="MB87" i="1"/>
  <c r="KR65" i="1"/>
  <c r="NL63" i="1"/>
  <c r="LP69" i="1"/>
  <c r="MB90" i="1"/>
  <c r="MN17" i="1"/>
  <c r="MN39" i="1"/>
  <c r="LP52" i="1"/>
  <c r="OJ24" i="1"/>
  <c r="OJ29" i="1"/>
  <c r="LD84" i="1"/>
  <c r="LD55" i="1"/>
  <c r="NX63" i="1"/>
  <c r="KR48" i="1"/>
  <c r="LD13" i="1"/>
  <c r="MZ57" i="1"/>
  <c r="NX78" i="1"/>
  <c r="NX65" i="1"/>
  <c r="MB38" i="1"/>
  <c r="MB83" i="1"/>
  <c r="MZ85" i="1"/>
  <c r="OJ47" i="1"/>
  <c r="MB89" i="1"/>
  <c r="OJ72" i="1"/>
  <c r="OJ31" i="1"/>
  <c r="NL73" i="1"/>
  <c r="NL93" i="1"/>
  <c r="KR18" i="1"/>
  <c r="NX53" i="1"/>
  <c r="MN89" i="1"/>
  <c r="NL51" i="1"/>
  <c r="LD92" i="1"/>
  <c r="LD7" i="1"/>
  <c r="OJ83" i="1"/>
  <c r="OJ38" i="1"/>
  <c r="LD85" i="1"/>
  <c r="MB61" i="1"/>
  <c r="MB96" i="1"/>
  <c r="MZ9" i="1"/>
  <c r="MZ37" i="1"/>
  <c r="OJ4" i="1"/>
  <c r="OJ102" i="1"/>
  <c r="LD98" i="1"/>
  <c r="LD68" i="1"/>
  <c r="LD36" i="1"/>
  <c r="LD27" i="1"/>
  <c r="MZ42" i="1"/>
  <c r="OJ46" i="1"/>
  <c r="OJ6" i="1"/>
  <c r="LD49" i="1"/>
  <c r="NX42" i="1"/>
  <c r="LD57" i="1"/>
  <c r="LD48" i="1"/>
  <c r="MN67" i="1"/>
  <c r="MZ82" i="1"/>
  <c r="MZ97" i="1"/>
  <c r="LD65" i="1"/>
  <c r="NX14" i="1"/>
  <c r="NX21" i="1"/>
  <c r="LP51" i="1"/>
  <c r="KR103" i="1"/>
  <c r="KR19" i="1"/>
  <c r="OJ62" i="1"/>
  <c r="LP85" i="1"/>
  <c r="MB86" i="1"/>
  <c r="NX4" i="1"/>
  <c r="NX102" i="1"/>
  <c r="NL7" i="1"/>
  <c r="NL92" i="1"/>
  <c r="MN99" i="1"/>
  <c r="LD21" i="1"/>
  <c r="LD14" i="1"/>
  <c r="MB34" i="1"/>
  <c r="OJ87" i="1"/>
  <c r="OJ22" i="1"/>
  <c r="OJ60" i="1"/>
  <c r="KR66" i="1"/>
  <c r="KR74" i="1"/>
  <c r="KR50" i="1"/>
  <c r="KR29" i="1"/>
  <c r="KR24" i="1"/>
  <c r="OJ68" i="1"/>
  <c r="OJ36" i="1"/>
  <c r="OJ98" i="1"/>
  <c r="OJ27" i="1"/>
  <c r="KR75" i="1"/>
  <c r="KR23" i="1"/>
  <c r="LD77" i="1"/>
  <c r="MN95" i="1"/>
  <c r="MN88" i="1"/>
  <c r="NX6" i="1"/>
  <c r="NX46" i="1"/>
  <c r="NX27" i="1"/>
  <c r="NX98" i="1"/>
  <c r="NX36" i="1"/>
  <c r="NX68" i="1"/>
  <c r="LP29" i="1"/>
  <c r="LP24" i="1"/>
  <c r="KR89" i="1"/>
  <c r="NX43" i="1"/>
  <c r="NX57" i="1"/>
  <c r="LP54" i="1"/>
  <c r="LP8" i="1"/>
  <c r="NL97" i="1"/>
  <c r="NL5" i="1"/>
  <c r="KR98" i="1"/>
  <c r="KR27" i="1"/>
  <c r="KR68" i="1"/>
  <c r="KR36" i="1"/>
  <c r="MB95" i="1"/>
  <c r="MB88" i="1"/>
  <c r="NL31" i="1"/>
  <c r="NL72" i="1"/>
  <c r="MN31" i="1"/>
  <c r="MN72" i="1"/>
  <c r="OJ69" i="1"/>
  <c r="OJ85" i="1"/>
  <c r="KR84" i="1"/>
  <c r="KR55" i="1"/>
  <c r="LD39" i="1"/>
  <c r="LD17" i="1"/>
  <c r="LP93" i="1"/>
  <c r="MB6" i="1"/>
  <c r="MB46" i="1"/>
  <c r="NX81" i="1"/>
  <c r="NL84" i="1"/>
  <c r="NL55" i="1"/>
  <c r="NL34" i="1"/>
  <c r="OJ34" i="1"/>
  <c r="LD81" i="1"/>
  <c r="MZ7" i="1"/>
  <c r="MZ92" i="1"/>
  <c r="LD75" i="1"/>
  <c r="LD23" i="1"/>
  <c r="LD94" i="1"/>
  <c r="LD40" i="1"/>
  <c r="MZ73" i="1"/>
  <c r="KR102" i="1"/>
  <c r="KR4" i="1"/>
  <c r="MB97" i="1"/>
  <c r="MB40" i="1"/>
  <c r="MB94" i="1"/>
  <c r="KR56" i="1"/>
  <c r="KR28" i="1"/>
  <c r="KR60" i="1"/>
  <c r="KR87" i="1"/>
  <c r="KR22" i="1"/>
  <c r="LD91" i="1"/>
  <c r="KR79" i="1"/>
  <c r="KR101" i="1"/>
  <c r="MB5" i="1"/>
  <c r="KR90" i="1"/>
  <c r="LD16" i="1"/>
  <c r="OJ64" i="1"/>
  <c r="MN41" i="1"/>
  <c r="LD35" i="1"/>
  <c r="NX41" i="1"/>
  <c r="OJ19" i="1"/>
  <c r="OJ103" i="1"/>
  <c r="MZ95" i="1"/>
  <c r="MZ88" i="1"/>
  <c r="KR94" i="1"/>
  <c r="KR40" i="1"/>
  <c r="LP26" i="1"/>
  <c r="MZ81" i="1"/>
  <c r="KR39" i="1"/>
  <c r="KR17" i="1"/>
  <c r="OJ78" i="1"/>
  <c r="MZ99" i="1"/>
  <c r="KR83" i="1"/>
  <c r="KR38" i="1"/>
  <c r="MZ64" i="1"/>
  <c r="MZ20" i="1"/>
  <c r="MB41" i="1"/>
  <c r="LP53" i="1"/>
  <c r="MZ65" i="1"/>
  <c r="LP80" i="1"/>
  <c r="LP44" i="1"/>
  <c r="LP12" i="1"/>
  <c r="MZ79" i="1"/>
  <c r="MZ101" i="1"/>
  <c r="KR93" i="1"/>
  <c r="NL95" i="1"/>
  <c r="NL88" i="1"/>
  <c r="MN61" i="1"/>
  <c r="MN96" i="1"/>
  <c r="KR42" i="1"/>
  <c r="NL65" i="1"/>
  <c r="NL103" i="1"/>
  <c r="NL19" i="1"/>
  <c r="OJ93" i="1"/>
  <c r="LD26" i="1"/>
  <c r="MZ69" i="1"/>
  <c r="LP42" i="1"/>
  <c r="LP5" i="1"/>
  <c r="LD90" i="1"/>
  <c r="KR73" i="1"/>
  <c r="LP91" i="1"/>
  <c r="NX49" i="1"/>
  <c r="MN16" i="1"/>
  <c r="NX82" i="1"/>
  <c r="LP99" i="1"/>
  <c r="LD102" i="1"/>
  <c r="LD4" i="1"/>
  <c r="LP95" i="1"/>
  <c r="LP88" i="1"/>
  <c r="MN59" i="1"/>
  <c r="KR49" i="1"/>
  <c r="MB73" i="1"/>
  <c r="NX17" i="1"/>
  <c r="NX39" i="1"/>
  <c r="LP56" i="1"/>
  <c r="LP28" i="1"/>
  <c r="KR63" i="1"/>
  <c r="NX85" i="1"/>
  <c r="NX40" i="1"/>
  <c r="NX94" i="1"/>
  <c r="MN65" i="1"/>
  <c r="OJ42" i="1"/>
  <c r="MB93" i="1"/>
  <c r="KR64" i="1"/>
  <c r="NL41" i="1"/>
  <c r="OJ90" i="1"/>
  <c r="LD70" i="1"/>
  <c r="LD32" i="1"/>
  <c r="LD73" i="1"/>
  <c r="LP11" i="1"/>
  <c r="LP10" i="1"/>
  <c r="MZ49" i="1"/>
  <c r="NL59" i="1"/>
  <c r="MZ32" i="1"/>
  <c r="MZ70" i="1"/>
  <c r="MZ90" i="1"/>
  <c r="MZ47" i="1"/>
  <c r="MN6" i="1"/>
  <c r="MN46" i="1"/>
  <c r="MZ43" i="1"/>
  <c r="MB100" i="1"/>
  <c r="MB33" i="1"/>
  <c r="MB45" i="1"/>
  <c r="LP15" i="1"/>
  <c r="OV92" i="1"/>
  <c r="OV7" i="1"/>
  <c r="OV47" i="1"/>
  <c r="OV29" i="1"/>
  <c r="OV24" i="1"/>
  <c r="OV89" i="1"/>
  <c r="OV88" i="1"/>
  <c r="OV95" i="1"/>
  <c r="OV43" i="1"/>
  <c r="OV62" i="1"/>
  <c r="OV101" i="1"/>
  <c r="OV79" i="1"/>
  <c r="OV25" i="1"/>
  <c r="OV76" i="1"/>
  <c r="OV16" i="1"/>
  <c r="OV67" i="1"/>
  <c r="OV45" i="1"/>
  <c r="OV33" i="1"/>
  <c r="OV100" i="1"/>
  <c r="OV65" i="1"/>
  <c r="OV64" i="1"/>
  <c r="OV99" i="1"/>
  <c r="OV18" i="1"/>
  <c r="OV87" i="1"/>
  <c r="OV22" i="1"/>
  <c r="OV60" i="1"/>
  <c r="OV77" i="1"/>
  <c r="OV5" i="1"/>
  <c r="OV70" i="1"/>
  <c r="OV32" i="1"/>
  <c r="OV20" i="1"/>
  <c r="OV80" i="1"/>
  <c r="OV53" i="1"/>
  <c r="OV90" i="1"/>
  <c r="OV35" i="1"/>
  <c r="OV30" i="1"/>
  <c r="OV71" i="1"/>
  <c r="OV34" i="1"/>
  <c r="OV19" i="1"/>
  <c r="OV103" i="1"/>
  <c r="OV15" i="1"/>
  <c r="OV37" i="1"/>
  <c r="OV9" i="1"/>
  <c r="OV91" i="1"/>
  <c r="OV49" i="1"/>
  <c r="OV28" i="1"/>
  <c r="OV56" i="1"/>
  <c r="OV66" i="1"/>
  <c r="OV50" i="1"/>
  <c r="OV74" i="1"/>
  <c r="OV14" i="1"/>
  <c r="OV21" i="1"/>
  <c r="OV26" i="1"/>
  <c r="OV52" i="1"/>
  <c r="OV81" i="1"/>
  <c r="OV85" i="1"/>
  <c r="OV46" i="1"/>
  <c r="OV6" i="1"/>
  <c r="OV58" i="1"/>
  <c r="OV10" i="1"/>
  <c r="OV11" i="1"/>
  <c r="OV86" i="1"/>
  <c r="OV82" i="1"/>
  <c r="OV41" i="1"/>
  <c r="OV42" i="1"/>
  <c r="OV83" i="1"/>
  <c r="OV38" i="1"/>
  <c r="OV94" i="1"/>
  <c r="OV40" i="1"/>
  <c r="OV51" i="1"/>
  <c r="OV63" i="1"/>
  <c r="OV55" i="1"/>
  <c r="OV84" i="1"/>
  <c r="OV93" i="1"/>
  <c r="OV102" i="1"/>
  <c r="OV4" i="1"/>
  <c r="OV57" i="1"/>
  <c r="OV96" i="1"/>
  <c r="OV61" i="1"/>
  <c r="OV69" i="1"/>
  <c r="OV23" i="1"/>
  <c r="OV75" i="1"/>
  <c r="OV13" i="1"/>
  <c r="OV97" i="1"/>
  <c r="OV54" i="1"/>
  <c r="OV8" i="1"/>
  <c r="OV68" i="1"/>
  <c r="OV36" i="1"/>
  <c r="OV98" i="1"/>
  <c r="OV27" i="1"/>
  <c r="OV59" i="1"/>
  <c r="OV48" i="1"/>
  <c r="OV72" i="1"/>
  <c r="OV31" i="1"/>
  <c r="OV73" i="1"/>
  <c r="OV12" i="1"/>
  <c r="OV44" i="1"/>
  <c r="OV78" i="1"/>
  <c r="OV39" i="1"/>
  <c r="OV17" i="1"/>
  <c r="LQ42" i="1" a="1"/>
  <c r="OK49" i="1" a="1"/>
  <c r="LE61" i="1" a="1"/>
  <c r="MC76" i="1" a="1"/>
  <c r="PI27" i="1" a="1"/>
  <c r="OK87" i="1" a="1"/>
  <c r="PI29" i="1" a="1"/>
  <c r="NY51" i="1" a="1"/>
  <c r="NA80" i="1" a="1"/>
  <c r="MO83" i="1" a="1"/>
  <c r="LE90" i="1" a="1"/>
  <c r="LE83" i="1" a="1"/>
  <c r="MO74" i="1" a="1"/>
  <c r="LQ81" i="1" a="1"/>
  <c r="OK101" i="1" a="1"/>
  <c r="NA26" i="1" a="1"/>
  <c r="LE80" i="1" a="1"/>
  <c r="NY101" i="1" a="1"/>
  <c r="NY89" i="1" a="1"/>
  <c r="LQ82" i="1" a="1"/>
  <c r="MO53" i="1" a="1"/>
  <c r="LE68" i="1" a="1"/>
  <c r="LQ58" i="1" a="1"/>
  <c r="NA44" i="1" a="1"/>
  <c r="PI28" i="1" a="1"/>
  <c r="NA102" i="1" a="1"/>
  <c r="NA4" i="1" a="1"/>
  <c r="PI60" i="1" a="1"/>
  <c r="PI33" i="1" a="1"/>
  <c r="LE29" i="1" a="1"/>
  <c r="MO15" i="1" a="1"/>
  <c r="MC5" i="1" a="1"/>
  <c r="NY90" i="1" a="1"/>
  <c r="OW72" i="1" a="1"/>
  <c r="OK90" i="1" a="1"/>
  <c r="OK95" i="1" a="1"/>
  <c r="NA8" i="1" a="1"/>
  <c r="LQ57" i="1" a="1"/>
  <c r="MC60" i="1" a="1"/>
  <c r="MO71" i="1" a="1"/>
  <c r="PI64" i="1" a="1"/>
  <c r="MO79" i="1" a="1"/>
  <c r="OK6" i="1" a="1"/>
  <c r="NM35" i="1" a="1"/>
  <c r="OK62" i="1" a="1"/>
  <c r="LQ54" i="1" a="1"/>
  <c r="NA47" i="1" a="1"/>
  <c r="MO103" i="1" a="1"/>
  <c r="MO19" i="1" a="1"/>
  <c r="LE55" i="1" a="1"/>
  <c r="OW95" i="1" a="1"/>
  <c r="NA74" i="1" a="1"/>
  <c r="NA50" i="1" a="1"/>
  <c r="PI53" i="1" a="1"/>
  <c r="NA64" i="1" a="1"/>
  <c r="OW88" i="1" a="1"/>
  <c r="NY11" i="1" a="1"/>
  <c r="OK102" i="1" a="1"/>
  <c r="LQ95" i="1" a="1"/>
  <c r="MO81" i="1" a="1"/>
  <c r="OW14" i="1" a="1"/>
  <c r="NM52" i="1" a="1"/>
  <c r="LQ6" i="1" a="1"/>
  <c r="OK60" i="1" a="1"/>
  <c r="MO18" i="1" a="1"/>
  <c r="MO26" i="1" a="1"/>
  <c r="MC10" i="1" a="1"/>
  <c r="NA89" i="1" a="1"/>
  <c r="NY78" i="1" a="1"/>
  <c r="OK28" i="1" a="1"/>
  <c r="LE10" i="1" a="1"/>
  <c r="NY48" i="1" a="1"/>
  <c r="OK32" i="1" a="1"/>
  <c r="OK85" i="1" a="1"/>
  <c r="LE95" i="1" a="1"/>
  <c r="NA18" i="1" a="1"/>
  <c r="OW13" i="1" a="1"/>
  <c r="NM80" i="1" a="1"/>
  <c r="PI62" i="1" a="1"/>
  <c r="MO90" i="1" a="1"/>
  <c r="MC8" i="1" a="1"/>
  <c r="OW93" i="1" a="1"/>
  <c r="OW52" i="1" a="1"/>
  <c r="OW48" i="1" a="1"/>
  <c r="PI45" i="1" a="1"/>
  <c r="OK26" i="1" a="1"/>
  <c r="NY94" i="1" a="1"/>
  <c r="LE45" i="1" a="1"/>
  <c r="MO6" i="1" a="1"/>
  <c r="LQ76" i="1" a="1"/>
  <c r="LE89" i="1" a="1"/>
  <c r="NA103" i="1" a="1"/>
  <c r="OW19" i="1" a="1"/>
  <c r="OK44" i="1" a="1"/>
  <c r="NA84" i="1" a="1"/>
  <c r="LE43" i="1" a="1"/>
  <c r="NM54" i="1" a="1"/>
  <c r="OW45" i="1" a="1"/>
  <c r="PI9" i="1" a="1"/>
  <c r="NM68" i="1" a="1"/>
  <c r="NM24" i="1" a="1"/>
  <c r="LQ13" i="1" a="1"/>
  <c r="NA68" i="1" a="1"/>
  <c r="MO39" i="1" a="1"/>
  <c r="LE76" i="1" a="1"/>
  <c r="NA37" i="1" a="1"/>
  <c r="NY28" i="1" a="1"/>
  <c r="OW36" i="1" a="1"/>
  <c r="OK11" i="1" a="1"/>
  <c r="MC9" i="1" a="1"/>
  <c r="NY60" i="1" a="1"/>
  <c r="PI31" i="1" a="1"/>
  <c r="LQ102" i="1" a="1"/>
  <c r="MC57" i="1" a="1"/>
  <c r="LE75" i="1" a="1"/>
  <c r="NM57" i="1" a="1"/>
  <c r="NA72" i="1" a="1"/>
  <c r="NM23" i="1" a="1"/>
  <c r="OK63" i="1" a="1"/>
  <c r="NY82" i="1" a="1"/>
  <c r="LQ55" i="1" a="1"/>
  <c r="LE98" i="1" a="1"/>
  <c r="NM70" i="1" a="1"/>
  <c r="PI67" i="1" a="1"/>
  <c r="NM66" i="1" a="1"/>
  <c r="OW17" i="1" a="1"/>
  <c r="PI38" i="1" a="1"/>
  <c r="NM63" i="1" a="1"/>
  <c r="NM96" i="1" a="1"/>
  <c r="PI56" i="1" a="1"/>
  <c r="NA88" i="1" a="1"/>
  <c r="NY39" i="1" a="1"/>
  <c r="OK18" i="1" a="1"/>
  <c r="OK68" i="1" a="1"/>
  <c r="OK14" i="1" a="1"/>
  <c r="LE17" i="1" a="1"/>
  <c r="MC7" i="1" a="1"/>
  <c r="MO58" i="1" a="1"/>
  <c r="NA94" i="1" a="1"/>
  <c r="NM31" i="1" a="1"/>
  <c r="OK77" i="1" a="1"/>
  <c r="OW65" i="1" a="1"/>
  <c r="OW24" i="1" a="1"/>
  <c r="MO11" i="1" a="1"/>
  <c r="MC91" i="1" a="1"/>
  <c r="MC24" i="1" a="1"/>
  <c r="NA62" i="1" a="1"/>
  <c r="PI63" i="1" a="1"/>
  <c r="PI91" i="1" a="1"/>
  <c r="MO102" i="1" a="1"/>
  <c r="MO21" i="1" a="1"/>
  <c r="OW97" i="1" a="1"/>
  <c r="MO33" i="1" a="1"/>
  <c r="PI13" i="1" a="1"/>
  <c r="LQ29" i="1" a="1"/>
  <c r="NM27" i="1" a="1"/>
  <c r="OK71" i="1" a="1"/>
  <c r="NM42" i="1" a="1"/>
  <c r="MC44" i="1" a="1"/>
  <c r="OW23" i="1" a="1"/>
  <c r="OK16" i="1" a="1"/>
  <c r="PI103" i="1" a="1"/>
  <c r="NM77" i="1" a="1"/>
  <c r="NA99" i="1" a="1"/>
  <c r="MO54" i="1" a="1"/>
  <c r="NY25" i="1" a="1"/>
  <c r="LQ23" i="1" a="1"/>
  <c r="OK9" i="1" a="1"/>
  <c r="PI12" i="1" a="1"/>
  <c r="OW96" i="1" a="1"/>
  <c r="MO27" i="1" a="1"/>
  <c r="LQ84" i="1" a="1"/>
  <c r="LQ61" i="1" a="1"/>
  <c r="OW68" i="1" a="1"/>
  <c r="LQ62" i="1" a="1"/>
  <c r="LQ63" i="1" a="1"/>
  <c r="LQ46" i="1" a="1"/>
  <c r="LQ89" i="1" a="1"/>
  <c r="MC18" i="1" a="1"/>
  <c r="PI102" i="1" a="1"/>
  <c r="NM47" i="1" a="1"/>
  <c r="OW56" i="1" a="1"/>
  <c r="OW63" i="1" a="1"/>
  <c r="NY103" i="1" a="1"/>
  <c r="NY85" i="1" a="1"/>
  <c r="NY34" i="1" a="1"/>
  <c r="MO88" i="1" a="1"/>
  <c r="OW32" i="1" a="1"/>
  <c r="OK98" i="1" a="1"/>
  <c r="PI76" i="1" a="1"/>
  <c r="NA42" i="1" a="1"/>
  <c r="LQ45" i="1" a="1"/>
  <c r="LE102" i="1" a="1"/>
  <c r="NY86" i="1" a="1"/>
  <c r="NA86" i="1" a="1"/>
  <c r="LE64" i="1" a="1"/>
  <c r="NY50" i="1" a="1"/>
  <c r="MC25" i="1" a="1"/>
  <c r="NY91" i="1" a="1"/>
  <c r="PI80" i="1" a="1"/>
  <c r="MC48" i="1" a="1"/>
  <c r="OW21" i="1" a="1"/>
  <c r="NY52" i="1" a="1"/>
  <c r="LQ30" i="1" a="1"/>
  <c r="NM76" i="1" a="1"/>
  <c r="PI15" i="1" a="1"/>
  <c r="NM20" i="1" a="1"/>
  <c r="OW64" i="1" a="1"/>
  <c r="OK99" i="1" a="1"/>
  <c r="PI36" i="1" a="1"/>
  <c r="NA28" i="1" a="1"/>
  <c r="NA38" i="1" a="1"/>
  <c r="NM78" i="1" a="1"/>
  <c r="NY9" i="1" a="1"/>
  <c r="PI86" i="1" a="1"/>
  <c r="OK83" i="1" a="1"/>
  <c r="LQ11" i="1" a="1"/>
  <c r="OK76" i="1" a="1"/>
  <c r="LE21" i="1" a="1"/>
  <c r="NM49" i="1" a="1"/>
  <c r="OW25" i="1" a="1"/>
  <c r="LQ75" i="1" a="1"/>
  <c r="NY35" i="1" a="1"/>
  <c r="NA58" i="1" a="1"/>
  <c r="LE93" i="1" a="1"/>
  <c r="PI101" i="1" a="1"/>
  <c r="LE72" i="1" a="1"/>
  <c r="PI55" i="1" a="1"/>
  <c r="LE28" i="1" a="1"/>
  <c r="LE35" i="1" a="1"/>
  <c r="MC69" i="1" a="1"/>
  <c r="OK48" i="1" a="1"/>
  <c r="NA10" i="1" a="1"/>
  <c r="MC41" i="1" a="1"/>
  <c r="NM69" i="1" a="1"/>
  <c r="NY30" i="1" a="1"/>
  <c r="LE44" i="1" a="1"/>
  <c r="OW59" i="1" a="1"/>
  <c r="NM89" i="1" a="1"/>
  <c r="NY43" i="1" a="1"/>
  <c r="MO28" i="1" a="1"/>
  <c r="NA32" i="1" a="1"/>
  <c r="NA81" i="1" a="1"/>
  <c r="LE62" i="1" a="1"/>
  <c r="LQ15" i="1" a="1"/>
  <c r="OK39" i="1" a="1"/>
  <c r="PI94" i="1" a="1"/>
  <c r="MC46" i="1" a="1"/>
  <c r="OK97" i="1" a="1"/>
  <c r="NY56" i="1" a="1"/>
  <c r="LQ26" i="1" a="1"/>
  <c r="NA6" i="1" a="1"/>
  <c r="OK43" i="1" a="1"/>
  <c r="OW99" i="1" a="1"/>
  <c r="NM40" i="1" a="1"/>
  <c r="NM53" i="1" a="1"/>
  <c r="PI8" i="1" a="1"/>
  <c r="NA96" i="1" a="1"/>
  <c r="MC102" i="1" a="1"/>
  <c r="OW38" i="1" a="1"/>
  <c r="NY68" i="1" a="1"/>
  <c r="PI90" i="1" a="1"/>
  <c r="LE37" i="1" a="1"/>
  <c r="MC33" i="1" a="1"/>
  <c r="OK33" i="1" a="1"/>
  <c r="NY88" i="1" a="1"/>
  <c r="MC90" i="1" a="1"/>
  <c r="LE13" i="1" a="1"/>
  <c r="NM44" i="1" a="1"/>
  <c r="OK100" i="1" a="1"/>
  <c r="LE52" i="1" a="1"/>
  <c r="NM12" i="1" a="1"/>
  <c r="PI4" i="1" a="1"/>
  <c r="LE49" i="1" a="1"/>
  <c r="PI35" i="1" a="1"/>
  <c r="NM41" i="1" a="1"/>
  <c r="MO32" i="1" a="1"/>
  <c r="NM34" i="1" a="1"/>
  <c r="LE47" i="1" a="1"/>
  <c r="MC22" i="1" a="1"/>
  <c r="MO30" i="1" a="1"/>
  <c r="PI17" i="1" a="1"/>
  <c r="NM38" i="1" a="1"/>
  <c r="NA29" i="1" a="1"/>
  <c r="OW71" i="1" a="1"/>
  <c r="LE40" i="1" a="1"/>
  <c r="NM28" i="1" a="1"/>
  <c r="LQ38" i="1" a="1"/>
  <c r="OW77" i="1" a="1"/>
  <c r="LE67" i="1" a="1"/>
  <c r="NM91" i="1" a="1"/>
  <c r="NM71" i="1" a="1"/>
  <c r="PI81" i="1" a="1"/>
  <c r="OW27" i="1" a="1"/>
  <c r="PI40" i="1" a="1"/>
  <c r="OK59" i="1" a="1"/>
  <c r="MO7" i="1" a="1"/>
  <c r="MC35" i="1" a="1"/>
  <c r="NM92" i="1" a="1"/>
  <c r="NM98" i="1" a="1"/>
  <c r="OK30" i="1" a="1"/>
  <c r="NY49" i="1" a="1"/>
  <c r="NY87" i="1" a="1"/>
  <c r="NA9" i="1" a="1"/>
  <c r="LQ78" i="1" a="1"/>
  <c r="LQ80" i="1" a="1"/>
  <c r="NY64" i="1" a="1"/>
  <c r="PI89" i="1" a="1"/>
  <c r="NA34" i="1" a="1"/>
  <c r="NA97" i="1" a="1"/>
  <c r="NY96" i="1" a="1"/>
  <c r="OW15" i="1" a="1"/>
  <c r="PI24" i="1" a="1"/>
  <c r="MC65" i="1" a="1"/>
  <c r="MO48" i="1" a="1"/>
  <c r="LQ65" i="1" a="1"/>
  <c r="LQ41" i="1" a="1"/>
  <c r="LE60" i="1" a="1"/>
  <c r="NY24" i="1" a="1"/>
  <c r="MC45" i="1" a="1"/>
  <c r="OK8" i="1" a="1"/>
  <c r="LE70" i="1" a="1"/>
  <c r="LQ50" i="1" a="1"/>
  <c r="OK7" i="1" a="1"/>
  <c r="NA53" i="1" a="1"/>
  <c r="MC68" i="1" a="1"/>
  <c r="MC49" i="1" a="1"/>
  <c r="MC55" i="1" a="1"/>
  <c r="MC30" i="1" a="1"/>
  <c r="MC99" i="1" a="1"/>
  <c r="OW103" i="1" a="1"/>
  <c r="OK12" i="1" a="1"/>
  <c r="PI87" i="1" a="1"/>
  <c r="LE71" i="1" a="1"/>
  <c r="NM17" i="1" a="1"/>
  <c r="LQ72" i="1" a="1"/>
  <c r="MO13" i="1" a="1"/>
  <c r="NA15" i="1" a="1"/>
  <c r="LQ69" i="1" a="1"/>
  <c r="OW10" i="1" a="1"/>
  <c r="OK35" i="1" a="1"/>
  <c r="LE86" i="1" a="1"/>
  <c r="MO45" i="1" a="1"/>
  <c r="OK15" i="1" a="1"/>
  <c r="MC78" i="1" a="1"/>
  <c r="NA14" i="1" a="1"/>
  <c r="LE91" i="1" a="1"/>
  <c r="NM25" i="1" a="1"/>
  <c r="NA98" i="1" a="1"/>
  <c r="OW102" i="1" a="1"/>
  <c r="LE5" i="1" a="1"/>
  <c r="NA45" i="1" a="1"/>
  <c r="NM14" i="1" a="1"/>
  <c r="NY8" i="1" a="1"/>
  <c r="PI72" i="1" a="1"/>
  <c r="NA30" i="1" a="1"/>
  <c r="LQ51" i="1" a="1"/>
  <c r="NM48" i="1" a="1"/>
  <c r="MC94" i="1" a="1"/>
  <c r="PI97" i="1" a="1"/>
  <c r="LE88" i="1" a="1"/>
  <c r="MO96" i="1" a="1"/>
  <c r="OK54" i="1" a="1"/>
  <c r="LE50" i="1" a="1"/>
  <c r="PI82" i="1" a="1"/>
  <c r="LE6" i="1" a="1"/>
  <c r="NM59" i="1" a="1"/>
  <c r="MO24" i="1" a="1"/>
  <c r="NY23" i="1" a="1"/>
  <c r="OW53" i="1" a="1"/>
  <c r="PI84" i="1" a="1"/>
  <c r="LE59" i="1" a="1"/>
  <c r="PI11" i="1" a="1"/>
  <c r="NM85" i="1" a="1"/>
  <c r="OK96" i="1" a="1"/>
  <c r="LQ20" i="1" a="1"/>
  <c r="NY40" i="1" a="1"/>
  <c r="LE100" i="1" a="1"/>
  <c r="LQ18" i="1" a="1"/>
  <c r="PI20" i="1" a="1"/>
  <c r="LE99" i="1" a="1"/>
  <c r="LE92" i="1" a="1"/>
  <c r="OW35" i="1" a="1"/>
  <c r="OK81" i="1" a="1"/>
  <c r="OW100" i="1" a="1"/>
  <c r="LQ49" i="1" a="1"/>
  <c r="OW40" i="1" a="1"/>
  <c r="LE84" i="1" a="1"/>
  <c r="MO92" i="1" a="1"/>
  <c r="PI23" i="1" a="1"/>
  <c r="MC15" i="1" a="1"/>
  <c r="LE16" i="1" a="1"/>
  <c r="MO43" i="1" a="1"/>
  <c r="LQ24" i="1" a="1"/>
  <c r="MC47" i="1" a="1"/>
  <c r="OW4" i="1" a="1"/>
  <c r="LE19" i="1" a="1"/>
  <c r="MO72" i="1" a="1"/>
  <c r="LQ71" i="1" a="1"/>
  <c r="LE38" i="1" a="1"/>
  <c r="LQ4" i="1" a="1"/>
  <c r="MO93" i="1" a="1"/>
  <c r="PI68" i="1" a="1"/>
  <c r="NY21" i="1" a="1"/>
  <c r="MO89" i="1" a="1"/>
  <c r="NY81" i="1" a="1"/>
  <c r="OK79" i="1" a="1"/>
  <c r="PI44" i="1" a="1"/>
  <c r="MO82" i="1" a="1"/>
  <c r="LQ35" i="1" a="1"/>
  <c r="MO29" i="1" a="1"/>
  <c r="LE22" i="1" a="1"/>
  <c r="PI93" i="1" a="1"/>
  <c r="LE87" i="1" a="1"/>
  <c r="MO61" i="1" a="1"/>
  <c r="NY27" i="1" a="1"/>
  <c r="LQ53" i="1" a="1"/>
  <c r="MC13" i="1" a="1"/>
  <c r="NM81" i="1" a="1"/>
  <c r="LQ56" i="1" a="1"/>
  <c r="NY31" i="1" a="1"/>
  <c r="MC39" i="1" a="1"/>
  <c r="OK94" i="1" a="1"/>
  <c r="NA95" i="1" a="1"/>
  <c r="NY17" i="1" a="1"/>
  <c r="OW70" i="1" a="1"/>
  <c r="OK36" i="1" a="1"/>
  <c r="PI83" i="1" a="1"/>
  <c r="NY4" i="1" a="1"/>
  <c r="NY44" i="1" a="1"/>
  <c r="MC23" i="1" a="1"/>
  <c r="OW69" i="1" a="1"/>
  <c r="MC96" i="1" a="1"/>
  <c r="LQ70" i="1" a="1"/>
  <c r="LQ52" i="1" a="1"/>
  <c r="OW29" i="1" a="1"/>
  <c r="MO10" i="1" a="1"/>
  <c r="PI30" i="1" a="1"/>
  <c r="OK47" i="1" a="1"/>
  <c r="NA46" i="1" a="1"/>
  <c r="MC20" i="1" a="1"/>
  <c r="NY16" i="1" a="1"/>
  <c r="LE8" i="1" a="1"/>
  <c r="OK31" i="1" a="1"/>
  <c r="MC62" i="1" a="1"/>
  <c r="OK4" i="1" a="1"/>
  <c r="NY33" i="1" a="1"/>
  <c r="MO63" i="1" a="1"/>
  <c r="NY100" i="1" a="1"/>
  <c r="MO73" i="1" a="1"/>
  <c r="NM67" i="1" a="1"/>
  <c r="NM16" i="1" a="1"/>
  <c r="LQ98" i="1" a="1"/>
  <c r="PI69" i="1" a="1"/>
  <c r="NY77" i="1" a="1"/>
  <c r="MC74" i="1" a="1"/>
  <c r="LQ47" i="1" a="1"/>
  <c r="NM15" i="1" a="1"/>
  <c r="NA73" i="1" a="1"/>
  <c r="OW61" i="1" a="1"/>
  <c r="OK34" i="1" a="1"/>
  <c r="NM10" i="1" a="1"/>
  <c r="PI6" i="1" a="1"/>
  <c r="PI73" i="1" a="1"/>
  <c r="PI48" i="1" a="1"/>
  <c r="OK20" i="1" a="1"/>
  <c r="LQ43" i="1" a="1"/>
  <c r="LE74" i="1" a="1"/>
  <c r="NM62" i="1" a="1"/>
  <c r="PI50" i="1" a="1"/>
  <c r="NM74" i="1" a="1"/>
  <c r="NM9" i="1" a="1"/>
  <c r="NA5" i="1" a="1"/>
  <c r="NM99" i="1" a="1"/>
  <c r="LQ22" i="1" a="1"/>
  <c r="OW28" i="1" a="1"/>
  <c r="LQ97" i="1" a="1"/>
  <c r="LE12" i="1" a="1"/>
  <c r="PI21" i="1" a="1"/>
  <c r="NY70" i="1" a="1"/>
  <c r="OW44" i="1" a="1"/>
  <c r="MC87" i="1" a="1"/>
  <c r="NY41" i="1" a="1"/>
  <c r="PI74" i="1" a="1"/>
  <c r="MC81" i="1" a="1"/>
  <c r="MO25" i="1" a="1"/>
  <c r="NY57" i="1" a="1"/>
  <c r="OW6" i="1" a="1"/>
  <c r="PI65" i="1" a="1"/>
  <c r="NA75" i="1" a="1"/>
  <c r="NM73" i="1" a="1"/>
  <c r="OW5" i="1" a="1"/>
  <c r="OK23" i="1" a="1"/>
  <c r="NA36" i="1" a="1"/>
  <c r="MO40" i="1" a="1"/>
  <c r="OW79" i="1" a="1"/>
  <c r="LQ16" i="1" a="1"/>
  <c r="MC58" i="1" a="1"/>
  <c r="NY22" i="1" a="1"/>
  <c r="LQ37" i="1" a="1"/>
  <c r="NA83" i="1" a="1"/>
  <c r="LQ44" i="1" a="1"/>
  <c r="LQ19" i="1" a="1"/>
  <c r="MO68" i="1" a="1"/>
  <c r="OK70" i="1" a="1"/>
  <c r="LE51" i="1" a="1"/>
  <c r="LQ10" i="1" a="1"/>
  <c r="OK25" i="1" a="1"/>
  <c r="NY92" i="1" a="1"/>
  <c r="NY98" i="1" a="1"/>
  <c r="PI25" i="1" a="1"/>
  <c r="MC100" i="1" a="1"/>
  <c r="PI34" i="1" a="1"/>
  <c r="MO52" i="1" a="1"/>
  <c r="NA79" i="1" a="1"/>
  <c r="PI79" i="1" a="1"/>
  <c r="LQ21" i="1" a="1"/>
  <c r="NA7" i="1" a="1"/>
  <c r="MO62" i="1" a="1"/>
  <c r="LQ74" i="1" a="1"/>
  <c r="OK41" i="1" a="1"/>
  <c r="PI32" i="1" a="1"/>
  <c r="LE56" i="1" a="1"/>
  <c r="NA82" i="1" a="1"/>
  <c r="NM83" i="1" a="1"/>
  <c r="MO51" i="1" a="1"/>
  <c r="PI39" i="1" a="1"/>
  <c r="LQ87" i="1" a="1"/>
  <c r="NY59" i="1" a="1"/>
  <c r="LE48" i="1" a="1"/>
  <c r="NM82" i="1" a="1"/>
  <c r="PI42" i="1" a="1"/>
  <c r="MC32" i="1" a="1"/>
  <c r="MO22" i="1" a="1"/>
  <c r="MO56" i="1" a="1"/>
  <c r="MC16" i="1" a="1"/>
  <c r="PI77" i="1" a="1"/>
  <c r="NM95" i="1" a="1"/>
  <c r="MC6" i="1" a="1"/>
  <c r="NM45" i="1" a="1"/>
  <c r="MO78" i="1" a="1"/>
  <c r="OW66" i="1" a="1"/>
  <c r="MO100" i="1" a="1"/>
  <c r="LQ27" i="1" a="1"/>
  <c r="MC103" i="1" a="1"/>
  <c r="NA13" i="1" a="1"/>
  <c r="NA27" i="1" a="1"/>
  <c r="NA77" i="1" a="1"/>
  <c r="LE15" i="1" a="1"/>
  <c r="MC4" i="1" a="1"/>
  <c r="NY65" i="1" a="1"/>
  <c r="NM103" i="1" a="1"/>
  <c r="MC56" i="1" a="1"/>
  <c r="NM75" i="1" a="1"/>
  <c r="OK78" i="1" a="1"/>
  <c r="MO42" i="1" a="1"/>
  <c r="OK45" i="1" a="1"/>
  <c r="MC86" i="1" a="1"/>
  <c r="LE101" i="1" a="1"/>
  <c r="PI41" i="1" a="1"/>
  <c r="OW42" i="1" a="1"/>
  <c r="NM55" i="1" a="1"/>
  <c r="NY7" i="1" a="1"/>
  <c r="OK84" i="1" a="1"/>
  <c r="PI26" i="1" a="1"/>
  <c r="NA78" i="1" a="1"/>
  <c r="NY72" i="1" a="1"/>
  <c r="MC17" i="1" a="1"/>
  <c r="MC42" i="1" a="1"/>
  <c r="NM84" i="1" a="1"/>
  <c r="PI71" i="1" a="1"/>
  <c r="OK5" i="1" a="1"/>
  <c r="NM18" i="1" a="1"/>
  <c r="LE30" i="1" a="1"/>
  <c r="NM39" i="1" a="1"/>
  <c r="PI16" i="1" a="1"/>
  <c r="MO101" i="1" a="1"/>
  <c r="OK46" i="1" a="1"/>
  <c r="NA41" i="1" a="1"/>
  <c r="NA40" i="1" a="1"/>
  <c r="PI59" i="1" a="1"/>
  <c r="NM51" i="1" a="1"/>
  <c r="MC67" i="1" a="1"/>
  <c r="LQ83" i="1" a="1"/>
  <c r="OW80" i="1" a="1"/>
  <c r="MC29" i="1" a="1"/>
  <c r="NA35" i="1" a="1"/>
  <c r="LE58" i="1" a="1"/>
  <c r="PI78" i="1" a="1"/>
  <c r="PI58" i="1" a="1"/>
  <c r="MO65" i="1" a="1"/>
  <c r="MO97" i="1" a="1"/>
  <c r="LE96" i="1" a="1"/>
  <c r="OW22" i="1" a="1"/>
  <c r="NY74" i="1" a="1"/>
  <c r="LE103" i="1" a="1"/>
  <c r="MO31" i="1" a="1"/>
  <c r="MO38" i="1" a="1"/>
  <c r="OW81" i="1" a="1"/>
  <c r="LQ39" i="1" a="1"/>
  <c r="NM79" i="1" a="1"/>
  <c r="NA90" i="1" a="1"/>
  <c r="NA56" i="1" a="1"/>
  <c r="LE97" i="1" a="1"/>
  <c r="MC77" i="1" a="1"/>
  <c r="LE11" i="1" a="1"/>
  <c r="MO12" i="1" a="1"/>
  <c r="NM46" i="1" a="1"/>
  <c r="PI10" i="1" a="1"/>
  <c r="LE24" i="1" a="1"/>
  <c r="LE65" i="1" a="1"/>
  <c r="NA85" i="1" a="1"/>
  <c r="LE32" i="1" a="1"/>
  <c r="NA12" i="1" a="1"/>
  <c r="MC63" i="1" a="1"/>
  <c r="NM37" i="1" a="1"/>
  <c r="MC54" i="1" a="1"/>
  <c r="LE53" i="1" a="1"/>
  <c r="MC59" i="1" a="1"/>
  <c r="PI98" i="1" a="1"/>
  <c r="NY55" i="1" a="1"/>
  <c r="MC84" i="1" a="1"/>
  <c r="MC71" i="1" a="1"/>
  <c r="LE7" i="1" a="1"/>
  <c r="PI47" i="1" a="1"/>
  <c r="NA55" i="1" a="1"/>
  <c r="NA87" i="1" a="1"/>
  <c r="LE4" i="1" a="1"/>
  <c r="OK27" i="1" a="1"/>
  <c r="PI70" i="1" a="1"/>
  <c r="NA39" i="1" a="1"/>
  <c r="NA60" i="1" a="1"/>
  <c r="LQ67" i="1" a="1"/>
  <c r="OW74" i="1" a="1"/>
  <c r="OW46" i="1" a="1"/>
  <c r="OK24" i="1" a="1"/>
  <c r="NM100" i="1" a="1"/>
  <c r="PI75" i="1" a="1"/>
  <c r="MC64" i="1" a="1"/>
  <c r="OW94" i="1" a="1"/>
  <c r="NY42" i="1" a="1"/>
  <c r="PI43" i="1" a="1"/>
  <c r="OW50" i="1" a="1"/>
  <c r="MC72" i="1" a="1"/>
  <c r="MO4" i="1" a="1"/>
  <c r="NM72" i="1" a="1"/>
  <c r="NM33" i="1" a="1"/>
  <c r="NY53" i="1" a="1"/>
  <c r="NA63" i="1" a="1"/>
  <c r="NM93" i="1" a="1"/>
  <c r="LQ36" i="1" a="1"/>
  <c r="NM94" i="1" a="1"/>
  <c r="NY80" i="1" a="1"/>
  <c r="OK86" i="1" a="1"/>
  <c r="OK51" i="1" a="1"/>
  <c r="OK56" i="1" a="1"/>
  <c r="NA100" i="1" a="1"/>
  <c r="MO99" i="1" a="1"/>
  <c r="NA61" i="1" a="1"/>
  <c r="LQ12" i="1" a="1"/>
  <c r="MC26" i="1" a="1"/>
  <c r="OK64" i="1" a="1"/>
  <c r="OK50" i="1" a="1"/>
  <c r="MC21" i="1" a="1"/>
  <c r="PI5" i="1" a="1"/>
  <c r="LQ94" i="1" a="1"/>
  <c r="OW76" i="1" a="1"/>
  <c r="LQ14" i="1" a="1"/>
  <c r="OW55" i="1" a="1"/>
  <c r="NM32" i="1" a="1"/>
  <c r="MC83" i="1" a="1"/>
  <c r="LQ66" i="1" a="1"/>
  <c r="OW18" i="1" a="1"/>
  <c r="MO23" i="1" a="1"/>
  <c r="NY46" i="1" a="1"/>
  <c r="NY79" i="1" a="1"/>
  <c r="MC52" i="1" a="1"/>
  <c r="OK61" i="1" a="1"/>
  <c r="NY102" i="1" a="1"/>
  <c r="NY12" i="1" a="1"/>
  <c r="PI49" i="1" a="1"/>
  <c r="NA57" i="1" a="1"/>
  <c r="OW37" i="1" a="1"/>
  <c r="NY71" i="1" a="1"/>
  <c r="NA70" i="1" a="1"/>
  <c r="MO91" i="1" a="1"/>
  <c r="MC31" i="1" a="1"/>
  <c r="NM64" i="1" a="1"/>
  <c r="LE25" i="1" a="1"/>
  <c r="OK29" i="1" a="1"/>
  <c r="NM60" i="1" a="1"/>
  <c r="PI51" i="1" a="1"/>
  <c r="PI52" i="1" a="1"/>
  <c r="MC19" i="1" a="1"/>
  <c r="OW98" i="1" a="1"/>
  <c r="LQ73" i="1" a="1"/>
  <c r="LQ88" i="1" a="1"/>
  <c r="OW101" i="1" a="1"/>
  <c r="NM58" i="1" a="1"/>
  <c r="OK10" i="1" a="1"/>
  <c r="MO17" i="1" a="1"/>
  <c r="LE23" i="1" a="1"/>
  <c r="MO47" i="1" a="1"/>
  <c r="MO34" i="1" a="1"/>
  <c r="LE9" i="1" a="1"/>
  <c r="NA92" i="1" a="1"/>
  <c r="MO8" i="1" a="1"/>
  <c r="NY76" i="1" a="1"/>
  <c r="NY83" i="1" a="1"/>
  <c r="OW7" i="1" a="1"/>
  <c r="NY5" i="1" a="1"/>
  <c r="LE31" i="1" a="1"/>
  <c r="NY75" i="1" a="1"/>
  <c r="OK74" i="1" a="1"/>
  <c r="NY29" i="1" a="1"/>
  <c r="MC97" i="1" a="1"/>
  <c r="OW51" i="1" a="1"/>
  <c r="OW90" i="1" a="1"/>
  <c r="NA69" i="1" a="1"/>
  <c r="OW31" i="1" a="1"/>
  <c r="MO20" i="1" a="1"/>
  <c r="OK88" i="1" a="1"/>
  <c r="NA54" i="1" a="1"/>
  <c r="OK40" i="1" a="1"/>
  <c r="LE34" i="1" a="1"/>
  <c r="OW43" i="1" a="1"/>
  <c r="LE14" i="1" a="1"/>
  <c r="OK103" i="1" a="1"/>
  <c r="LQ33" i="1" a="1"/>
  <c r="LE18" i="1" a="1"/>
  <c r="NA24" i="1" a="1"/>
  <c r="LE36" i="1" a="1"/>
  <c r="MC43" i="1" a="1"/>
  <c r="LQ100" i="1" a="1"/>
  <c r="LQ93" i="1" a="1"/>
  <c r="OW41" i="1" a="1"/>
  <c r="PI37" i="1" a="1"/>
  <c r="NA21" i="1" a="1"/>
  <c r="LE42" i="1" a="1"/>
  <c r="LQ68" i="1" a="1"/>
  <c r="OK75" i="1" a="1"/>
  <c r="OW60" i="1" a="1"/>
  <c r="PI95" i="1" a="1"/>
  <c r="MO37" i="1" a="1"/>
  <c r="NY26" i="1" a="1"/>
  <c r="NM21" i="1" a="1"/>
  <c r="NY54" i="1" a="1"/>
  <c r="NA93" i="1" a="1"/>
  <c r="MC66" i="1" a="1"/>
  <c r="NY73" i="1" a="1"/>
  <c r="OK80" i="1" a="1"/>
  <c r="MC11" i="1" a="1"/>
  <c r="NA71" i="1" a="1"/>
  <c r="LE27" i="1" a="1"/>
  <c r="NA43" i="1" a="1"/>
  <c r="NM11" i="1" a="1"/>
  <c r="NY93" i="1" a="1"/>
  <c r="NA101" i="1" a="1"/>
  <c r="OK67" i="1" a="1"/>
  <c r="OK58" i="1" a="1"/>
  <c r="LE46" i="1" a="1"/>
  <c r="NY38" i="1" a="1"/>
  <c r="NY95" i="1" a="1"/>
  <c r="LE20" i="1" a="1"/>
  <c r="OK69" i="1" a="1"/>
  <c r="OK73" i="1" a="1"/>
  <c r="MC101" i="1" a="1"/>
  <c r="LE33" i="1" a="1"/>
  <c r="MO46" i="1" a="1"/>
  <c r="LQ25" i="1" a="1"/>
  <c r="NY13" i="1" a="1"/>
  <c r="LQ92" i="1" a="1"/>
  <c r="LQ60" i="1" a="1"/>
  <c r="OW62" i="1" a="1"/>
  <c r="NY97" i="1" a="1"/>
  <c r="MO41" i="1" a="1"/>
  <c r="NM97" i="1" a="1"/>
  <c r="NM65" i="1" a="1"/>
  <c r="OW11" i="1" a="1"/>
  <c r="LQ79" i="1" a="1"/>
  <c r="OK93" i="1" a="1"/>
  <c r="OW20" i="1" a="1"/>
  <c r="NM86" i="1" a="1"/>
  <c r="MO76" i="1" a="1"/>
  <c r="OW67" i="1" a="1"/>
  <c r="NY47" i="1" a="1"/>
  <c r="MO66" i="1" a="1"/>
  <c r="MO67" i="1" a="1"/>
  <c r="NA16" i="1" a="1"/>
  <c r="MC50" i="1" a="1"/>
  <c r="MO84" i="1" a="1"/>
  <c r="MC80" i="1" a="1"/>
  <c r="PI96" i="1" a="1"/>
  <c r="NY62" i="1" a="1"/>
  <c r="NA25" i="1" a="1"/>
  <c r="OW87" i="1" a="1"/>
  <c r="OW58" i="1" a="1"/>
  <c r="MC89" i="1" a="1"/>
  <c r="OW73" i="1" a="1"/>
  <c r="MC37" i="1" a="1"/>
  <c r="NY37" i="1" a="1"/>
  <c r="PI19" i="1" a="1"/>
  <c r="NY14" i="1" a="1"/>
  <c r="LE73" i="1" a="1"/>
  <c r="OW83" i="1" a="1"/>
  <c r="NY36" i="1" a="1"/>
  <c r="LQ85" i="1" a="1"/>
  <c r="LE77" i="1" a="1"/>
  <c r="OW39" i="1" a="1"/>
  <c r="LQ28" i="1" a="1"/>
  <c r="OK82" i="1" a="1"/>
  <c r="LQ40" i="1" a="1"/>
  <c r="LE66" i="1" a="1"/>
  <c r="OW16" i="1" a="1"/>
  <c r="MC79" i="1" a="1"/>
  <c r="MO75" i="1" a="1"/>
  <c r="LQ91" i="1" a="1"/>
  <c r="NM4" i="1" a="1"/>
  <c r="LE26" i="1" a="1"/>
  <c r="OK21" i="1" a="1"/>
  <c r="OK13" i="1" a="1"/>
  <c r="MC95" i="1" a="1"/>
  <c r="NA51" i="1" a="1"/>
  <c r="MC73" i="1" a="1"/>
  <c r="LQ99" i="1" a="1"/>
  <c r="MO86" i="1" a="1"/>
  <c r="NA19" i="1" a="1"/>
  <c r="MO16" i="1" a="1"/>
  <c r="MO59" i="1" a="1"/>
  <c r="OW30" i="1" a="1"/>
  <c r="LE94" i="1" a="1"/>
  <c r="NM56" i="1" a="1"/>
  <c r="MC70" i="1" a="1"/>
  <c r="MO60" i="1" a="1"/>
  <c r="MO5" i="1" a="1"/>
  <c r="MO57" i="1" a="1"/>
  <c r="PI7" i="1" a="1"/>
  <c r="NA23" i="1" a="1"/>
  <c r="NM22" i="1" a="1"/>
  <c r="NY45" i="1" a="1"/>
  <c r="PI85" i="1" a="1"/>
  <c r="MC27" i="1" a="1"/>
  <c r="NM7" i="1" a="1"/>
  <c r="PI88" i="1" a="1"/>
  <c r="OK22" i="1" a="1"/>
  <c r="OW57" i="1" a="1"/>
  <c r="OK53" i="1" a="1"/>
  <c r="NA49" i="1" a="1"/>
  <c r="MO35" i="1" a="1"/>
  <c r="MC28" i="1" a="1"/>
  <c r="OW75" i="1" a="1"/>
  <c r="NY67" i="1" a="1"/>
  <c r="PI54" i="1" a="1"/>
  <c r="LE81" i="1" a="1"/>
  <c r="LQ8" i="1" a="1"/>
  <c r="NY61" i="1" a="1"/>
  <c r="LE79" i="1" a="1"/>
  <c r="OK37" i="1" a="1"/>
  <c r="OK55" i="1" a="1"/>
  <c r="NM90" i="1" a="1"/>
  <c r="NM50" i="1" a="1"/>
  <c r="PI18" i="1" a="1"/>
  <c r="LQ59" i="1" a="1"/>
  <c r="PI46" i="1" a="1"/>
  <c r="OK92" i="1" a="1"/>
  <c r="OW34" i="1" a="1"/>
  <c r="OK42" i="1" a="1"/>
  <c r="LQ96" i="1" a="1"/>
  <c r="NA65" i="1" a="1"/>
  <c r="NY19" i="1" a="1"/>
  <c r="NA91" i="1" a="1"/>
  <c r="LE63" i="1" a="1"/>
  <c r="PI22" i="1" a="1"/>
  <c r="OK91" i="1" a="1"/>
  <c r="LE41" i="1" a="1"/>
  <c r="LQ31" i="1" a="1"/>
  <c r="LE39" i="1" a="1"/>
  <c r="MC92" i="1" a="1"/>
  <c r="LQ32" i="1" a="1"/>
  <c r="LQ86" i="1" a="1"/>
  <c r="NY99" i="1" a="1"/>
  <c r="OW91" i="1" a="1"/>
  <c r="NA66" i="1" a="1"/>
  <c r="NM87" i="1" a="1"/>
  <c r="LQ34" i="1" a="1"/>
  <c r="LQ77" i="1" a="1"/>
  <c r="MO14" i="1" a="1"/>
  <c r="OW85" i="1" a="1"/>
  <c r="OK89" i="1" a="1"/>
  <c r="LQ64" i="1" a="1"/>
  <c r="OW86" i="1" a="1"/>
  <c r="PI61" i="1" a="1"/>
  <c r="OW89" i="1" a="1"/>
  <c r="NA76" i="1" a="1"/>
  <c r="NA52" i="1" a="1"/>
  <c r="OK72" i="1" a="1"/>
  <c r="LQ9" i="1" a="1"/>
  <c r="LQ17" i="1" a="1"/>
  <c r="NM101" i="1" a="1"/>
  <c r="MC98" i="1" a="1"/>
  <c r="LE57" i="1" a="1"/>
  <c r="LE85" i="1" a="1"/>
  <c r="LE78" i="1" a="1"/>
  <c r="LQ103" i="1" a="1"/>
  <c r="MO36" i="1" a="1"/>
  <c r="MO44" i="1" a="1"/>
  <c r="OW26" i="1" a="1"/>
  <c r="OK38" i="1" a="1"/>
  <c r="NY58" i="1" a="1"/>
  <c r="NM6" i="1" a="1"/>
  <c r="MO64" i="1" a="1"/>
  <c r="MC88" i="1" a="1"/>
  <c r="MO49" i="1" a="1"/>
  <c r="PI100" i="1" a="1"/>
  <c r="PI99" i="1" a="1"/>
  <c r="OW84" i="1" a="1"/>
  <c r="NM43" i="1" a="1"/>
  <c r="LQ90" i="1" a="1"/>
  <c r="LQ5" i="1" a="1"/>
  <c r="MO69" i="1" a="1"/>
  <c r="NA11" i="1" a="1"/>
  <c r="NA59" i="1" a="1"/>
  <c r="PI92" i="1" a="1"/>
  <c r="NY84" i="1" a="1"/>
  <c r="OW9" i="1" a="1"/>
  <c r="OK57" i="1" a="1"/>
  <c r="NA20" i="1" a="1"/>
  <c r="MO95" i="1" a="1"/>
  <c r="NY32" i="1" a="1"/>
  <c r="OW12" i="1" a="1"/>
  <c r="OK65" i="1" a="1"/>
  <c r="NY20" i="1" a="1"/>
  <c r="OW33" i="1" a="1"/>
  <c r="NA17" i="1" a="1"/>
  <c r="LE69" i="1" a="1"/>
  <c r="LE82" i="1" a="1"/>
  <c r="OK17" i="1" a="1"/>
  <c r="OW49" i="1" a="1"/>
  <c r="PI14" i="1" a="1"/>
  <c r="NM8" i="1" a="1"/>
  <c r="NM29" i="1" a="1"/>
  <c r="NA67" i="1" a="1"/>
  <c r="NY10" i="1" a="1"/>
  <c r="MO85" i="1" a="1"/>
  <c r="LE54" i="1" a="1"/>
  <c r="NM36" i="1" a="1"/>
  <c r="MC36" i="1" a="1"/>
  <c r="NM5" i="1" a="1"/>
  <c r="MO50" i="1" a="1"/>
  <c r="MC12" i="1" a="1"/>
  <c r="OW82" i="1" a="1"/>
  <c r="MO9" i="1" a="1"/>
  <c r="MC85" i="1" a="1"/>
  <c r="NA33" i="1" a="1"/>
  <c r="MC34" i="1" a="1"/>
  <c r="OK52" i="1" a="1"/>
  <c r="MC40" i="1" a="1"/>
  <c r="OW47" i="1" a="1"/>
  <c r="NM19" i="1" a="1"/>
  <c r="OW78" i="1" a="1"/>
  <c r="OK66" i="1" a="1"/>
  <c r="MC14" i="1" a="1"/>
  <c r="NM13" i="1" a="1"/>
  <c r="NY69" i="1" a="1"/>
  <c r="OW92" i="1" a="1"/>
  <c r="NM26" i="1" a="1"/>
  <c r="PI57" i="1" a="1"/>
  <c r="MC38" i="1" a="1"/>
  <c r="LQ48" i="1" a="1"/>
  <c r="LQ7" i="1" a="1"/>
  <c r="MC51" i="1" a="1"/>
  <c r="NM102" i="1" a="1"/>
  <c r="MO70" i="1" a="1"/>
  <c r="NM61" i="1" a="1"/>
  <c r="NY15" i="1" a="1"/>
  <c r="NA48" i="1" a="1"/>
  <c r="NY6" i="1" a="1"/>
  <c r="MO98" i="1" a="1"/>
  <c r="OK19" i="1" a="1"/>
  <c r="NY18" i="1" a="1"/>
  <c r="MC82" i="1" a="1"/>
  <c r="NY63" i="1" a="1"/>
  <c r="MC61" i="1" a="1"/>
  <c r="MC93" i="1" a="1"/>
  <c r="MO87" i="1" a="1"/>
  <c r="MC75" i="1" a="1"/>
  <c r="MC53" i="1" a="1"/>
  <c r="NM30" i="1" a="1"/>
  <c r="MO77" i="1" a="1"/>
  <c r="OW8" i="1" a="1"/>
  <c r="OW54" i="1" a="1"/>
  <c r="MO94" i="1" a="1"/>
  <c r="NA31" i="1" a="1"/>
  <c r="NY66" i="1" a="1"/>
  <c r="NA22" i="1" a="1"/>
  <c r="LQ101" i="1" a="1"/>
  <c r="NM88" i="1" a="1"/>
  <c r="MO55" i="1" a="1"/>
  <c r="MO80" i="1" a="1"/>
  <c r="PI66" i="1" a="1"/>
  <c r="NM71" i="1" l="1"/>
  <c r="NM30" i="1"/>
  <c r="MC96" i="1"/>
  <c r="MC61" i="1"/>
  <c r="NM69" i="1"/>
  <c r="NM81" i="1"/>
  <c r="NM99" i="1"/>
  <c r="OK82" i="1"/>
  <c r="LE87" i="1"/>
  <c r="LE60" i="1"/>
  <c r="LE22" i="1"/>
  <c r="LQ75" i="1"/>
  <c r="LQ23" i="1"/>
  <c r="MC11" i="1"/>
  <c r="MC10" i="1"/>
  <c r="OW68" i="1"/>
  <c r="OW36" i="1"/>
  <c r="OW98" i="1"/>
  <c r="OW27" i="1"/>
  <c r="LE64" i="1"/>
  <c r="OW45" i="1"/>
  <c r="OW33" i="1"/>
  <c r="OW100" i="1"/>
  <c r="MO95" i="1"/>
  <c r="MO88" i="1"/>
  <c r="OW93" i="1"/>
  <c r="OK7" i="1"/>
  <c r="OK92" i="1"/>
  <c r="LE74" i="1"/>
  <c r="LE66" i="1"/>
  <c r="LE50" i="1"/>
  <c r="NA31" i="1"/>
  <c r="NA72" i="1"/>
  <c r="MO34" i="1"/>
  <c r="MO74" i="1"/>
  <c r="MO50" i="1"/>
  <c r="MO66" i="1"/>
  <c r="MO78" i="1"/>
  <c r="OW97" i="1"/>
  <c r="NA74" i="1"/>
  <c r="NA50" i="1"/>
  <c r="NA66" i="1"/>
  <c r="NA15" i="1"/>
  <c r="MC92" i="1"/>
  <c r="MC7" i="1"/>
  <c r="MC95" i="1"/>
  <c r="MC88" i="1"/>
  <c r="MO15" i="1"/>
  <c r="MC51" i="1"/>
  <c r="MC90" i="1"/>
  <c r="LQ41" i="1"/>
  <c r="LE93" i="1"/>
  <c r="NY48" i="1"/>
  <c r="MO99" i="1"/>
  <c r="MC34" i="1"/>
  <c r="NM31" i="1"/>
  <c r="NM72" i="1"/>
  <c r="NM100" i="1"/>
  <c r="NM33" i="1"/>
  <c r="NM45" i="1"/>
  <c r="NA62" i="1"/>
  <c r="NM56" i="1"/>
  <c r="NM28" i="1"/>
  <c r="NA19" i="1"/>
  <c r="NA103" i="1"/>
  <c r="LQ92" i="1"/>
  <c r="LQ7" i="1"/>
  <c r="LE46" i="1"/>
  <c r="LE6" i="1"/>
  <c r="NY95" i="1"/>
  <c r="NY88" i="1"/>
  <c r="NY79" i="1"/>
  <c r="NY101" i="1"/>
  <c r="NA90" i="1"/>
  <c r="MC98" i="1"/>
  <c r="MC68" i="1"/>
  <c r="MC36" i="1"/>
  <c r="MC27" i="1"/>
  <c r="NA67" i="1"/>
  <c r="NM8" i="1"/>
  <c r="NM54" i="1"/>
  <c r="OW20" i="1"/>
  <c r="NY43" i="1"/>
  <c r="NM97" i="1"/>
  <c r="LQ57" i="1"/>
  <c r="OK40" i="1"/>
  <c r="OK94" i="1"/>
  <c r="LQ89" i="1"/>
  <c r="LQ53" i="1"/>
  <c r="NM49" i="1"/>
  <c r="LE21" i="1"/>
  <c r="LE14" i="1"/>
  <c r="OW78" i="1"/>
  <c r="MC56" i="1"/>
  <c r="MC28" i="1"/>
  <c r="LQ46" i="1"/>
  <c r="LQ6" i="1"/>
  <c r="OW5" i="1"/>
  <c r="LQ13" i="1"/>
  <c r="MO19" i="1"/>
  <c r="MO103" i="1"/>
  <c r="LQ100" i="1"/>
  <c r="LQ45" i="1"/>
  <c r="LQ33" i="1"/>
  <c r="NY18" i="1"/>
  <c r="OK61" i="1"/>
  <c r="OK96" i="1"/>
  <c r="OW16" i="1"/>
  <c r="NY24" i="1"/>
  <c r="NY29" i="1"/>
  <c r="MO27" i="1"/>
  <c r="MO98" i="1"/>
  <c r="MO36" i="1"/>
  <c r="MO68" i="1"/>
  <c r="OW73" i="1"/>
  <c r="OW49" i="1"/>
  <c r="NA80" i="1"/>
  <c r="NA63" i="1"/>
  <c r="MO80" i="1"/>
  <c r="OW54" i="1"/>
  <c r="OW8" i="1"/>
  <c r="MC64" i="1"/>
  <c r="OW65" i="1"/>
  <c r="OW37" i="1"/>
  <c r="OW9" i="1"/>
  <c r="MC84" i="1"/>
  <c r="MC55" i="1"/>
  <c r="NY75" i="1"/>
  <c r="NY23" i="1"/>
  <c r="LQ84" i="1"/>
  <c r="LQ55" i="1"/>
  <c r="LQ54" i="1"/>
  <c r="LQ8" i="1"/>
  <c r="MC74" i="1"/>
  <c r="MC66" i="1"/>
  <c r="MC50" i="1"/>
  <c r="OW82" i="1"/>
  <c r="NY10" i="1"/>
  <c r="NY11" i="1"/>
  <c r="LE82" i="1"/>
  <c r="LE69" i="1"/>
  <c r="NA60" i="1"/>
  <c r="NA22" i="1"/>
  <c r="NA87" i="1"/>
  <c r="LE41" i="1"/>
  <c r="NM18" i="1"/>
  <c r="MO32" i="1"/>
  <c r="MO70" i="1"/>
  <c r="OW84" i="1"/>
  <c r="OW55" i="1"/>
  <c r="NA18" i="1"/>
  <c r="OK63" i="1"/>
  <c r="LE73" i="1"/>
  <c r="MO89" i="1"/>
  <c r="MO17" i="1"/>
  <c r="MO39" i="1"/>
  <c r="OK72" i="1"/>
  <c r="OK31" i="1"/>
  <c r="MO65" i="1"/>
  <c r="NM73" i="1"/>
  <c r="LQ34" i="1"/>
  <c r="MC67" i="1"/>
  <c r="OK6" i="1"/>
  <c r="OK46" i="1"/>
  <c r="MC73" i="1"/>
  <c r="NA82" i="1"/>
  <c r="LE35" i="1"/>
  <c r="NM63" i="1"/>
  <c r="LE13" i="1"/>
  <c r="LE98" i="1"/>
  <c r="LE68" i="1"/>
  <c r="LE36" i="1"/>
  <c r="LE27" i="1"/>
  <c r="LQ51" i="1"/>
  <c r="OK51" i="1"/>
  <c r="NM42" i="1"/>
  <c r="OW57" i="1"/>
  <c r="MO84" i="1"/>
  <c r="MO55" i="1"/>
  <c r="LQ77" i="1"/>
  <c r="MO60" i="1"/>
  <c r="MO22" i="1"/>
  <c r="MO87" i="1"/>
  <c r="NY59" i="1"/>
  <c r="OW62" i="1"/>
  <c r="OW28" i="1"/>
  <c r="OW56" i="1"/>
  <c r="LE20" i="1"/>
  <c r="LE70" i="1"/>
  <c r="LE32" i="1"/>
  <c r="NY69" i="1"/>
  <c r="NA7" i="1"/>
  <c r="NA92" i="1"/>
  <c r="NA97" i="1"/>
  <c r="OW81" i="1"/>
  <c r="NA76" i="1"/>
  <c r="NA25" i="1"/>
  <c r="LE96" i="1"/>
  <c r="LE61" i="1"/>
  <c r="MO5" i="1"/>
  <c r="MO76" i="1"/>
  <c r="MO25" i="1"/>
  <c r="OW12" i="1"/>
  <c r="OW44" i="1"/>
  <c r="OW43" i="1"/>
  <c r="NY17" i="1"/>
  <c r="NY39" i="1"/>
  <c r="OW76" i="1"/>
  <c r="OW25" i="1"/>
  <c r="OW13" i="1"/>
  <c r="NY58" i="1"/>
  <c r="LQ44" i="1"/>
  <c r="LQ12" i="1"/>
  <c r="MC102" i="1"/>
  <c r="MC4" i="1"/>
  <c r="OW85" i="1"/>
  <c r="NY26" i="1"/>
  <c r="NM95" i="1"/>
  <c r="NM88" i="1"/>
  <c r="OW67" i="1"/>
  <c r="OW41" i="1"/>
  <c r="LQ52" i="1"/>
  <c r="LQ86" i="1"/>
  <c r="NY44" i="1"/>
  <c r="NY12" i="1"/>
  <c r="NY40" i="1"/>
  <c r="NY94" i="1"/>
  <c r="LQ90" i="1"/>
  <c r="LE52" i="1"/>
  <c r="OK84" i="1"/>
  <c r="OK55" i="1"/>
  <c r="OK85" i="1"/>
  <c r="LE97" i="1"/>
  <c r="NA38" i="1"/>
  <c r="NA83" i="1"/>
  <c r="LQ95" i="1"/>
  <c r="LQ88" i="1"/>
  <c r="MO43" i="1"/>
  <c r="LE54" i="1"/>
  <c r="LE8" i="1"/>
  <c r="OW94" i="1"/>
  <c r="OW40" i="1"/>
  <c r="MO59" i="1"/>
  <c r="LE92" i="1"/>
  <c r="LE7" i="1"/>
  <c r="MC99" i="1"/>
  <c r="NY90" i="1"/>
  <c r="MC97" i="1"/>
  <c r="OW34" i="1"/>
  <c r="LQ58" i="1"/>
  <c r="LE77" i="1"/>
  <c r="LE78" i="1"/>
  <c r="OK78" i="1"/>
  <c r="NA99" i="1"/>
  <c r="LQ98" i="1"/>
  <c r="LQ68" i="1"/>
  <c r="LQ36" i="1"/>
  <c r="LQ27" i="1"/>
  <c r="OW66" i="1"/>
  <c r="OW50" i="1"/>
  <c r="OW74" i="1"/>
  <c r="OW10" i="1"/>
  <c r="OW11" i="1"/>
  <c r="NM17" i="1"/>
  <c r="NM39" i="1"/>
  <c r="LE47" i="1"/>
  <c r="NY15" i="1"/>
  <c r="LQ96" i="1"/>
  <c r="LQ61" i="1"/>
  <c r="NA79" i="1"/>
  <c r="NA101" i="1"/>
  <c r="NA73" i="1"/>
  <c r="LE51" i="1"/>
  <c r="MC57" i="1"/>
  <c r="MO93" i="1"/>
  <c r="OW58" i="1"/>
  <c r="NY74" i="1"/>
  <c r="NY50" i="1"/>
  <c r="NY66" i="1"/>
  <c r="NM64" i="1"/>
  <c r="OW80" i="1"/>
  <c r="OW77" i="1"/>
  <c r="NA24" i="1"/>
  <c r="NA29" i="1"/>
  <c r="MO51" i="1"/>
  <c r="OK48" i="1"/>
  <c r="MO69" i="1"/>
  <c r="LE65" i="1"/>
  <c r="NA58" i="1"/>
  <c r="OW92" i="1"/>
  <c r="OW7" i="1"/>
  <c r="LQ82" i="1"/>
  <c r="NM15" i="1"/>
  <c r="NY78" i="1"/>
  <c r="NY8" i="1"/>
  <c r="NY54" i="1"/>
  <c r="NA13" i="1"/>
  <c r="MC78" i="1"/>
  <c r="LQ64" i="1"/>
  <c r="LE16" i="1"/>
  <c r="MC16" i="1"/>
  <c r="NA32" i="1"/>
  <c r="NA70" i="1"/>
  <c r="LE44" i="1"/>
  <c r="LE12" i="1"/>
  <c r="NY103" i="1"/>
  <c r="NY19" i="1"/>
  <c r="NM32" i="1"/>
  <c r="NM70" i="1"/>
  <c r="LQ43" i="1"/>
  <c r="MC21" i="1"/>
  <c r="MC14" i="1"/>
  <c r="OK79" i="1"/>
  <c r="OK101" i="1"/>
  <c r="NY64" i="1"/>
  <c r="NM58" i="1"/>
  <c r="LQ16" i="1"/>
  <c r="MO40" i="1"/>
  <c r="MO94" i="1"/>
  <c r="OW46" i="1"/>
  <c r="OW6" i="1"/>
  <c r="NY86" i="1"/>
  <c r="OK27" i="1"/>
  <c r="OK98" i="1"/>
  <c r="OK36" i="1"/>
  <c r="OK68" i="1"/>
  <c r="LE26" i="1"/>
  <c r="LQ91" i="1"/>
  <c r="LQ63" i="1"/>
  <c r="NM6" i="1"/>
  <c r="NM46" i="1"/>
  <c r="OW26" i="1"/>
  <c r="MC94" i="1"/>
  <c r="MC40" i="1"/>
  <c r="NM53" i="1"/>
  <c r="NY80" i="1"/>
  <c r="NY100" i="1"/>
  <c r="NY33" i="1"/>
  <c r="NY45" i="1"/>
  <c r="OK15" i="1"/>
  <c r="MO10" i="1"/>
  <c r="MO11" i="1"/>
  <c r="NA40" i="1"/>
  <c r="NA94" i="1"/>
  <c r="LQ18" i="1"/>
  <c r="MO6" i="1"/>
  <c r="MO46" i="1"/>
  <c r="MC101" i="1"/>
  <c r="MC79" i="1"/>
  <c r="NM90" i="1"/>
  <c r="LE101" i="1"/>
  <c r="LE79" i="1"/>
  <c r="OW15" i="1"/>
  <c r="LE85" i="1"/>
  <c r="OK99" i="1"/>
  <c r="MO31" i="1"/>
  <c r="MO72" i="1"/>
  <c r="OK75" i="1"/>
  <c r="OK23" i="1"/>
  <c r="MO7" i="1"/>
  <c r="MO92" i="1"/>
  <c r="LE43" i="1"/>
  <c r="NM82" i="1"/>
  <c r="OK44" i="1"/>
  <c r="OK12" i="1"/>
  <c r="OK90" i="1"/>
  <c r="MO20" i="1"/>
  <c r="OW52" i="1"/>
  <c r="NM80" i="1"/>
  <c r="NY27" i="1"/>
  <c r="NY98" i="1"/>
  <c r="NY36" i="1"/>
  <c r="NY68" i="1"/>
  <c r="NY67" i="1"/>
  <c r="OK16" i="1"/>
  <c r="NA77" i="1"/>
  <c r="OW102" i="1"/>
  <c r="OW4" i="1"/>
  <c r="OK17" i="1"/>
  <c r="OK39" i="1"/>
  <c r="LE86" i="1"/>
  <c r="OK62" i="1"/>
  <c r="NY41" i="1"/>
  <c r="MO71" i="1"/>
  <c r="MO30" i="1"/>
  <c r="NY6" i="1"/>
  <c r="NY46" i="1"/>
  <c r="NA69" i="1"/>
  <c r="OW17" i="1"/>
  <c r="OW39" i="1"/>
  <c r="NM10" i="1"/>
  <c r="NM11" i="1"/>
  <c r="NY9" i="1"/>
  <c r="NY37" i="1"/>
  <c r="NY60" i="1"/>
  <c r="NY22" i="1"/>
  <c r="NY87" i="1"/>
  <c r="MC35" i="1"/>
  <c r="NA16" i="1"/>
  <c r="NY91" i="1"/>
  <c r="NM91" i="1"/>
  <c r="MC53" i="1"/>
  <c r="OW69" i="1"/>
  <c r="NY63" i="1"/>
  <c r="MC41" i="1"/>
  <c r="NA59" i="1"/>
  <c r="MC59" i="1"/>
  <c r="NA12" i="1"/>
  <c r="NA44" i="1"/>
  <c r="MO24" i="1"/>
  <c r="MO29" i="1"/>
  <c r="NY76" i="1"/>
  <c r="NY25" i="1"/>
  <c r="OK80" i="1"/>
  <c r="MO26" i="1"/>
  <c r="NM67" i="1"/>
  <c r="NA6" i="1"/>
  <c r="NA46" i="1"/>
  <c r="MO14" i="1"/>
  <c r="MO21" i="1"/>
  <c r="LE62" i="1"/>
  <c r="NY20" i="1"/>
  <c r="OK81" i="1"/>
  <c r="NA20" i="1"/>
  <c r="NY34" i="1"/>
  <c r="LE63" i="1"/>
  <c r="NM84" i="1"/>
  <c r="NM55" i="1"/>
  <c r="OK69" i="1"/>
  <c r="OK8" i="1"/>
  <c r="OK54" i="1"/>
  <c r="OK64" i="1"/>
  <c r="NM57" i="1"/>
  <c r="MO47" i="1"/>
  <c r="LE83" i="1"/>
  <c r="LE38" i="1"/>
  <c r="NM76" i="1"/>
  <c r="NM25" i="1"/>
  <c r="MC62" i="1"/>
  <c r="NM24" i="1"/>
  <c r="NM29" i="1"/>
  <c r="OW91" i="1"/>
  <c r="MO13" i="1"/>
  <c r="LE39" i="1"/>
  <c r="LE17" i="1"/>
  <c r="OK13" i="1"/>
  <c r="OK41" i="1"/>
  <c r="OW18" i="1"/>
  <c r="NM26" i="1"/>
  <c r="OK67" i="1"/>
  <c r="LQ65" i="1"/>
  <c r="LE11" i="1"/>
  <c r="LE10" i="1"/>
  <c r="NA100" i="1"/>
  <c r="NA33" i="1"/>
  <c r="NA45" i="1"/>
  <c r="OK71" i="1"/>
  <c r="OK30" i="1"/>
  <c r="LE42" i="1"/>
  <c r="MC29" i="1"/>
  <c r="MC24" i="1"/>
  <c r="LE94" i="1"/>
  <c r="LE40" i="1"/>
  <c r="MO86" i="1"/>
  <c r="LE89" i="1"/>
  <c r="NY13" i="1"/>
  <c r="NA5" i="1"/>
  <c r="MC54" i="1"/>
  <c r="MC8" i="1"/>
  <c r="OK100" i="1"/>
  <c r="OK33" i="1"/>
  <c r="OK45" i="1"/>
  <c r="LE80" i="1"/>
  <c r="NM79" i="1"/>
  <c r="NM101" i="1"/>
  <c r="LQ78" i="1"/>
  <c r="NY28" i="1"/>
  <c r="NY56" i="1"/>
  <c r="MO57" i="1"/>
  <c r="OW88" i="1"/>
  <c r="OW95" i="1"/>
  <c r="OK93" i="1"/>
  <c r="NM89" i="1"/>
  <c r="MO41" i="1"/>
  <c r="NA8" i="1"/>
  <c r="NA54" i="1"/>
  <c r="MC39" i="1"/>
  <c r="MC17" i="1"/>
  <c r="MO64" i="1"/>
  <c r="NY35" i="1"/>
  <c r="OK76" i="1"/>
  <c r="OK25" i="1"/>
  <c r="NM19" i="1"/>
  <c r="NM103" i="1"/>
  <c r="MO35" i="1"/>
  <c r="OW99" i="1"/>
  <c r="NM52" i="1"/>
  <c r="NY52" i="1"/>
  <c r="NY47" i="1"/>
  <c r="OK49" i="1"/>
  <c r="NA47" i="1"/>
  <c r="MC43" i="1"/>
  <c r="NA42" i="1"/>
  <c r="OK103" i="1"/>
  <c r="OK19" i="1"/>
  <c r="MC52" i="1"/>
  <c r="NM85" i="1"/>
  <c r="MO62" i="1"/>
  <c r="OW51" i="1"/>
  <c r="LQ62" i="1"/>
  <c r="OW96" i="1"/>
  <c r="OW61" i="1"/>
  <c r="LQ103" i="1"/>
  <c r="LQ19" i="1"/>
  <c r="MC89" i="1"/>
  <c r="NM20" i="1"/>
  <c r="NY51" i="1"/>
  <c r="LQ29" i="1"/>
  <c r="LQ24" i="1"/>
  <c r="MO85" i="1"/>
  <c r="MO77" i="1"/>
  <c r="MO91" i="1"/>
  <c r="OK77" i="1"/>
  <c r="NA57" i="1"/>
  <c r="NY84" i="1"/>
  <c r="NY55" i="1"/>
  <c r="MC49" i="1"/>
  <c r="NM74" i="1"/>
  <c r="NM50" i="1"/>
  <c r="NM66" i="1"/>
  <c r="NY82" i="1"/>
  <c r="MO82" i="1"/>
  <c r="LE81" i="1"/>
  <c r="NY77" i="1"/>
  <c r="NA93" i="1"/>
  <c r="MC44" i="1"/>
  <c r="MC12" i="1"/>
  <c r="LE76" i="1"/>
  <c r="LE25" i="1"/>
  <c r="OK89" i="1"/>
  <c r="NA17" i="1"/>
  <c r="NA39" i="1"/>
  <c r="NA84" i="1"/>
  <c r="NA55" i="1"/>
  <c r="OK91" i="1"/>
  <c r="OK5" i="1"/>
  <c r="NM41" i="1"/>
  <c r="LQ56" i="1"/>
  <c r="LQ28" i="1"/>
  <c r="MO90" i="1"/>
  <c r="LE95" i="1"/>
  <c r="LE88" i="1"/>
  <c r="NY14" i="1"/>
  <c r="NY21" i="1"/>
  <c r="OK10" i="1"/>
  <c r="OK11" i="1"/>
  <c r="NA52" i="1"/>
  <c r="MO81" i="1"/>
  <c r="NM60" i="1"/>
  <c r="NM22" i="1"/>
  <c r="NM87" i="1"/>
  <c r="NM51" i="1"/>
  <c r="MO79" i="1"/>
  <c r="MO101" i="1"/>
  <c r="NA51" i="1"/>
  <c r="LE56" i="1"/>
  <c r="LE28" i="1"/>
  <c r="LE59" i="1"/>
  <c r="NA4" i="1"/>
  <c r="NA102" i="1"/>
  <c r="MO53" i="1"/>
  <c r="MC65" i="1"/>
  <c r="NA71" i="1"/>
  <c r="NA30" i="1"/>
  <c r="OK86" i="1"/>
  <c r="OK60" i="1"/>
  <c r="OK22" i="1"/>
  <c r="OK87" i="1"/>
  <c r="NY42" i="1"/>
  <c r="MO67" i="1"/>
  <c r="MC70" i="1"/>
  <c r="MC32" i="1"/>
  <c r="MC93" i="1"/>
  <c r="LQ87" i="1"/>
  <c r="LQ60" i="1"/>
  <c r="LQ22" i="1"/>
  <c r="NM47" i="1"/>
  <c r="NA53" i="1"/>
  <c r="MC83" i="1"/>
  <c r="MC38" i="1"/>
  <c r="NM13" i="1"/>
  <c r="LE37" i="1"/>
  <c r="LE9" i="1"/>
  <c r="NA34" i="1"/>
  <c r="MO38" i="1"/>
  <c r="MO83" i="1"/>
  <c r="NY62" i="1"/>
  <c r="NM5" i="1"/>
  <c r="NA14" i="1"/>
  <c r="NA21" i="1"/>
  <c r="NM86" i="1"/>
  <c r="MC81" i="1"/>
  <c r="NY32" i="1"/>
  <c r="NY70" i="1"/>
  <c r="LE34" i="1"/>
  <c r="NA95" i="1"/>
  <c r="NA88" i="1"/>
  <c r="LE49" i="1"/>
  <c r="OK58" i="1"/>
  <c r="NY5" i="1"/>
  <c r="OK38" i="1"/>
  <c r="OK83" i="1"/>
  <c r="NA61" i="1"/>
  <c r="NA96" i="1"/>
  <c r="LE15" i="1"/>
  <c r="MO9" i="1"/>
  <c r="MO37" i="1"/>
  <c r="OW89" i="1"/>
  <c r="OK24" i="1"/>
  <c r="OK29" i="1"/>
  <c r="LQ93" i="1"/>
  <c r="LQ70" i="1"/>
  <c r="LQ32" i="1"/>
  <c r="NY4" i="1"/>
  <c r="NY102" i="1"/>
  <c r="LQ20" i="1"/>
  <c r="OK26" i="1"/>
  <c r="LE72" i="1"/>
  <c r="LE31" i="1"/>
  <c r="MO49" i="1"/>
  <c r="OK37" i="1"/>
  <c r="OK9" i="1"/>
  <c r="NA56" i="1"/>
  <c r="NA28" i="1"/>
  <c r="LQ37" i="1"/>
  <c r="LQ9" i="1"/>
  <c r="LQ73" i="1"/>
  <c r="NM7" i="1"/>
  <c r="NM92" i="1"/>
  <c r="MC72" i="1"/>
  <c r="MC31" i="1"/>
  <c r="LQ49" i="1"/>
  <c r="MO16" i="1"/>
  <c r="LE99" i="1"/>
  <c r="MC71" i="1"/>
  <c r="MC30" i="1"/>
  <c r="MC5" i="1"/>
  <c r="MC18" i="1"/>
  <c r="MC63" i="1"/>
  <c r="LQ59" i="1"/>
  <c r="LQ85" i="1"/>
  <c r="NM23" i="1"/>
  <c r="NM75" i="1"/>
  <c r="NM77" i="1"/>
  <c r="NM16" i="1"/>
  <c r="OK53" i="1"/>
  <c r="NM93" i="1"/>
  <c r="MC80" i="1"/>
  <c r="NA35" i="1"/>
  <c r="LE58" i="1"/>
  <c r="LQ67" i="1"/>
  <c r="LQ69" i="1"/>
  <c r="NM65" i="1"/>
  <c r="LE71" i="1"/>
  <c r="LE30" i="1"/>
  <c r="NM34" i="1"/>
  <c r="NM61" i="1"/>
  <c r="NM96" i="1"/>
  <c r="LQ94" i="1"/>
  <c r="LQ40" i="1"/>
  <c r="NY93" i="1"/>
  <c r="OK32" i="1"/>
  <c r="OK70" i="1"/>
  <c r="LQ102" i="1"/>
  <c r="LQ4" i="1"/>
  <c r="OW87" i="1"/>
  <c r="OW22" i="1"/>
  <c r="OW60" i="1"/>
  <c r="MC46" i="1"/>
  <c r="MC6" i="1"/>
  <c r="LQ83" i="1"/>
  <c r="LQ38" i="1"/>
  <c r="LE18" i="1"/>
  <c r="NM38" i="1"/>
  <c r="NM83" i="1"/>
  <c r="MC69" i="1"/>
  <c r="LQ5" i="1"/>
  <c r="OW48" i="1"/>
  <c r="NA78" i="1"/>
  <c r="NY38" i="1"/>
  <c r="NY83" i="1"/>
  <c r="NY89" i="1"/>
  <c r="LQ47" i="1"/>
  <c r="NA89" i="1"/>
  <c r="NM14" i="1"/>
  <c r="NM21" i="1"/>
  <c r="MC103" i="1"/>
  <c r="MC19" i="1"/>
  <c r="NA23" i="1"/>
  <c r="NA75" i="1"/>
  <c r="MO56" i="1"/>
  <c r="MO28" i="1"/>
  <c r="NY71" i="1"/>
  <c r="NY30" i="1"/>
  <c r="LQ97" i="1"/>
  <c r="OW63" i="1"/>
  <c r="NA65" i="1"/>
  <c r="LE29" i="1"/>
  <c r="LE24" i="1"/>
  <c r="OK74" i="1"/>
  <c r="OK50" i="1"/>
  <c r="OK66" i="1"/>
  <c r="NY81" i="1"/>
  <c r="LQ81" i="1"/>
  <c r="LQ80" i="1"/>
  <c r="OW101" i="1"/>
  <c r="OW79" i="1"/>
  <c r="NY53" i="1"/>
  <c r="MC48" i="1"/>
  <c r="NY16" i="1"/>
  <c r="NY57" i="1"/>
  <c r="LE102" i="1"/>
  <c r="LE4" i="1"/>
  <c r="OW32" i="1"/>
  <c r="OW70" i="1"/>
  <c r="OK18" i="1"/>
  <c r="NM4" i="1"/>
  <c r="NM102" i="1"/>
  <c r="LQ21" i="1"/>
  <c r="LQ14" i="1"/>
  <c r="MO12" i="1"/>
  <c r="MO44" i="1"/>
  <c r="NM48" i="1"/>
  <c r="OK52" i="1"/>
  <c r="NM40" i="1"/>
  <c r="NM94" i="1"/>
  <c r="MO63" i="1"/>
  <c r="MO97" i="1"/>
  <c r="MC20" i="1"/>
  <c r="MC15" i="1"/>
  <c r="OW29" i="1"/>
  <c r="OW24" i="1"/>
  <c r="NA41" i="1"/>
  <c r="MO58" i="1"/>
  <c r="LE100" i="1"/>
  <c r="LE45" i="1"/>
  <c r="LE33" i="1"/>
  <c r="NM43" i="1"/>
  <c r="OW42" i="1"/>
  <c r="NA85" i="1"/>
  <c r="MC86" i="1"/>
  <c r="NY61" i="1"/>
  <c r="NY96" i="1"/>
  <c r="LE57" i="1"/>
  <c r="OW64" i="1"/>
  <c r="LE103" i="1"/>
  <c r="LE19" i="1"/>
  <c r="MO100" i="1"/>
  <c r="MO33" i="1"/>
  <c r="MO45" i="1"/>
  <c r="LE84" i="1"/>
  <c r="LE55" i="1"/>
  <c r="LE48" i="1"/>
  <c r="OW19" i="1"/>
  <c r="OW103" i="1"/>
  <c r="OW72" i="1"/>
  <c r="OW31" i="1"/>
  <c r="OK42" i="1"/>
  <c r="NM62" i="1"/>
  <c r="NY7" i="1"/>
  <c r="NY92" i="1"/>
  <c r="OW83" i="1"/>
  <c r="OW38" i="1"/>
  <c r="OW75" i="1"/>
  <c r="OW23" i="1"/>
  <c r="NA27" i="1"/>
  <c r="NA98" i="1"/>
  <c r="NA36" i="1"/>
  <c r="NA68" i="1"/>
  <c r="OK59" i="1"/>
  <c r="OK35" i="1"/>
  <c r="NM35" i="1"/>
  <c r="MC87" i="1"/>
  <c r="MC60" i="1"/>
  <c r="MC22" i="1"/>
  <c r="NA48" i="1"/>
  <c r="MO23" i="1"/>
  <c r="MO75" i="1"/>
  <c r="MC13" i="1"/>
  <c r="MO52" i="1"/>
  <c r="OK34" i="1"/>
  <c r="NA43" i="1"/>
  <c r="NM78" i="1"/>
  <c r="MC37" i="1"/>
  <c r="MC9" i="1"/>
  <c r="MC58" i="1"/>
  <c r="NY49" i="1"/>
  <c r="OK4" i="1"/>
  <c r="OK102" i="1"/>
  <c r="LQ15" i="1"/>
  <c r="LE67" i="1"/>
  <c r="MC75" i="1"/>
  <c r="MC23" i="1"/>
  <c r="MC82" i="1"/>
  <c r="NA10" i="1"/>
  <c r="NA11" i="1"/>
  <c r="LE53" i="1"/>
  <c r="OK73" i="1"/>
  <c r="OW53" i="1"/>
  <c r="OK20" i="1"/>
  <c r="LQ35" i="1"/>
  <c r="MO8" i="1"/>
  <c r="MO54" i="1"/>
  <c r="NY73" i="1"/>
  <c r="MO18" i="1"/>
  <c r="MO73" i="1"/>
  <c r="LQ26" i="1"/>
  <c r="MC47" i="1"/>
  <c r="MC76" i="1"/>
  <c r="MC25" i="1"/>
  <c r="NA81" i="1"/>
  <c r="OK65" i="1"/>
  <c r="OW35" i="1"/>
  <c r="OK57" i="1"/>
  <c r="NY85" i="1"/>
  <c r="NA91" i="1"/>
  <c r="MC42" i="1"/>
  <c r="OW90" i="1"/>
  <c r="LQ48" i="1"/>
  <c r="MO61" i="1"/>
  <c r="MO96" i="1"/>
  <c r="MC26" i="1"/>
  <c r="LE75" i="1"/>
  <c r="LE23" i="1"/>
  <c r="LE90" i="1"/>
  <c r="LQ71" i="1"/>
  <c r="LQ30" i="1"/>
  <c r="LE91" i="1"/>
  <c r="MO4" i="1"/>
  <c r="MO102" i="1"/>
  <c r="NA86" i="1"/>
  <c r="NY99" i="1"/>
  <c r="LQ72" i="1"/>
  <c r="LQ31" i="1"/>
  <c r="OK14" i="1"/>
  <c r="OK21" i="1"/>
  <c r="LQ74" i="1"/>
  <c r="LQ66" i="1"/>
  <c r="LQ50" i="1"/>
  <c r="NM59" i="1"/>
  <c r="MO48" i="1"/>
  <c r="MC77" i="1"/>
  <c r="OK28" i="1"/>
  <c r="OK56" i="1"/>
  <c r="MC85" i="1"/>
  <c r="LE5" i="1"/>
  <c r="NM27" i="1"/>
  <c r="NM98" i="1"/>
  <c r="NM36" i="1"/>
  <c r="NM68" i="1"/>
  <c r="MC91" i="1"/>
  <c r="OW30" i="1"/>
  <c r="OW71" i="1"/>
  <c r="LQ99" i="1"/>
  <c r="LQ76" i="1"/>
  <c r="LQ25" i="1"/>
  <c r="NM9" i="1"/>
  <c r="NM37" i="1"/>
  <c r="MC100" i="1"/>
  <c r="MC45" i="1"/>
  <c r="MC33" i="1"/>
  <c r="MO42" i="1"/>
  <c r="NA26" i="1"/>
  <c r="LQ39" i="1"/>
  <c r="LQ17" i="1"/>
  <c r="NA9" i="1"/>
  <c r="NA37" i="1"/>
  <c r="OK97" i="1"/>
  <c r="OK47" i="1"/>
  <c r="NA64" i="1"/>
  <c r="LQ101" i="1"/>
  <c r="LQ79" i="1"/>
  <c r="OW59" i="1"/>
  <c r="NY97" i="1"/>
  <c r="OK95" i="1"/>
  <c r="OK88" i="1"/>
  <c r="NY31" i="1"/>
  <c r="NY72" i="1"/>
  <c r="NM12" i="1"/>
  <c r="NM44" i="1"/>
  <c r="LQ11" i="1"/>
  <c r="LQ10" i="1"/>
  <c r="OW47" i="1"/>
  <c r="NY65" i="1"/>
  <c r="NA49" i="1"/>
  <c r="OK43" i="1"/>
  <c r="OW14" i="1"/>
  <c r="OW21" i="1"/>
  <c r="OW86" i="1"/>
  <c r="LQ42" i="1"/>
  <c r="PI77" i="1"/>
  <c r="PI67" i="1"/>
  <c r="PI35" i="1"/>
  <c r="PI14" i="1"/>
  <c r="PI21" i="1"/>
  <c r="PI62" i="1"/>
  <c r="PI102" i="1"/>
  <c r="PI4" i="1"/>
  <c r="PI34" i="1"/>
  <c r="PI73" i="1"/>
  <c r="PI5" i="1"/>
  <c r="PI12" i="1"/>
  <c r="PI44" i="1"/>
  <c r="PI69" i="1"/>
  <c r="PI89" i="1"/>
  <c r="PI85" i="1"/>
  <c r="PI88" i="1"/>
  <c r="PI95" i="1"/>
  <c r="PI94" i="1"/>
  <c r="PI40" i="1"/>
  <c r="PI65" i="1"/>
  <c r="PI47" i="1"/>
  <c r="PI70" i="1"/>
  <c r="PI32" i="1"/>
  <c r="PI83" i="1"/>
  <c r="PI38" i="1"/>
  <c r="PI57" i="1"/>
  <c r="PI18" i="1"/>
  <c r="PI26" i="1"/>
  <c r="PI93" i="1"/>
  <c r="PI10" i="1"/>
  <c r="PI11" i="1"/>
  <c r="PI97" i="1"/>
  <c r="PI54" i="1"/>
  <c r="PI8" i="1"/>
  <c r="PI92" i="1"/>
  <c r="PI7" i="1"/>
  <c r="PI37" i="1"/>
  <c r="PI9" i="1"/>
  <c r="PI53" i="1"/>
  <c r="PI30" i="1"/>
  <c r="PI71" i="1"/>
  <c r="PI59" i="1"/>
  <c r="PI16" i="1"/>
  <c r="PI20" i="1"/>
  <c r="PI55" i="1"/>
  <c r="PI84" i="1"/>
  <c r="PI45" i="1"/>
  <c r="PI33" i="1"/>
  <c r="PI100" i="1"/>
  <c r="PI41" i="1"/>
  <c r="PI29" i="1"/>
  <c r="PI24" i="1"/>
  <c r="PI68" i="1"/>
  <c r="PI36" i="1"/>
  <c r="PI98" i="1"/>
  <c r="PI27" i="1"/>
  <c r="PI58" i="1"/>
  <c r="PI52" i="1"/>
  <c r="PI78" i="1"/>
  <c r="PI23" i="1"/>
  <c r="PI75" i="1"/>
  <c r="PI42" i="1"/>
  <c r="PI64" i="1"/>
  <c r="PI87" i="1"/>
  <c r="PI22" i="1"/>
  <c r="PI60" i="1"/>
  <c r="PI99" i="1"/>
  <c r="PI48" i="1"/>
  <c r="PI82" i="1"/>
  <c r="PI25" i="1"/>
  <c r="PI76" i="1"/>
  <c r="PI90" i="1"/>
  <c r="PI19" i="1"/>
  <c r="PI103" i="1"/>
  <c r="PI49" i="1"/>
  <c r="PI96" i="1"/>
  <c r="PI61" i="1"/>
  <c r="PI80" i="1"/>
  <c r="PI81" i="1"/>
  <c r="PI66" i="1"/>
  <c r="PI50" i="1"/>
  <c r="PI74" i="1"/>
  <c r="PI39" i="1"/>
  <c r="PI17" i="1"/>
  <c r="PI28" i="1"/>
  <c r="PI56" i="1"/>
  <c r="PI101" i="1"/>
  <c r="PI79" i="1"/>
  <c r="PI46" i="1"/>
  <c r="PI6" i="1"/>
  <c r="PI15" i="1"/>
  <c r="PI86" i="1"/>
  <c r="PI72" i="1"/>
  <c r="PI31" i="1"/>
  <c r="PI13" i="1"/>
  <c r="PI51" i="1"/>
  <c r="PI43" i="1"/>
  <c r="PI91" i="1"/>
  <c r="PI63" i="1"/>
  <c r="NZ52" i="1" a="1"/>
  <c r="OL41" i="1" a="1"/>
  <c r="OL87" i="1" a="1"/>
  <c r="PJ98" i="1" a="1"/>
  <c r="PV60" i="1" a="1"/>
  <c r="OX61" i="1" a="1"/>
  <c r="MD20" i="1" a="1"/>
  <c r="NZ17" i="1" a="1"/>
  <c r="MP58" i="1" a="1"/>
  <c r="NB86" i="1" a="1"/>
  <c r="PV98" i="1" a="1"/>
  <c r="PJ74" i="1" a="1"/>
  <c r="OX29" i="1" a="1"/>
  <c r="NN31" i="1" a="1"/>
  <c r="NB58" i="1" a="1"/>
  <c r="NB83" i="1" a="1"/>
  <c r="NN77" i="1" a="1"/>
  <c r="LR45" i="1" a="1"/>
  <c r="OL102" i="1" a="1"/>
  <c r="LR46" i="1" a="1"/>
  <c r="NB69" i="1" a="1"/>
  <c r="OX70" i="1" a="1"/>
  <c r="MD83" i="1" a="1"/>
  <c r="NZ44" i="1" a="1"/>
  <c r="NB35" i="1" a="1"/>
  <c r="PJ95" i="1" a="1"/>
  <c r="PV5" i="1" a="1"/>
  <c r="NN78" i="1" a="1"/>
  <c r="LR22" i="1" a="1"/>
  <c r="LR19" i="1" a="1"/>
  <c r="NB7" i="1" a="1"/>
  <c r="NN83" i="1" a="1"/>
  <c r="NZ61" i="1" a="1"/>
  <c r="NB16" i="1" a="1"/>
  <c r="OX77" i="1" a="1"/>
  <c r="NZ16" i="1" a="1"/>
  <c r="NN62" i="1" a="1"/>
  <c r="NN7" i="1" a="1"/>
  <c r="MD50" i="1" a="1"/>
  <c r="MP82" i="1" a="1"/>
  <c r="PJ57" i="1" a="1"/>
  <c r="PJ30" i="1" a="1"/>
  <c r="MD86" i="1" a="1"/>
  <c r="NB47" i="1" a="1"/>
  <c r="NN22" i="1" a="1"/>
  <c r="OL92" i="1" a="1"/>
  <c r="LR50" i="1" a="1"/>
  <c r="NZ89" i="1" a="1"/>
  <c r="OL72" i="1" a="1"/>
  <c r="NN33" i="1" a="1"/>
  <c r="OL75" i="1" a="1"/>
  <c r="NB43" i="1" a="1"/>
  <c r="NN25" i="1" a="1"/>
  <c r="MD73" i="1" a="1"/>
  <c r="NB87" i="1" a="1"/>
  <c r="PJ87" i="1" a="1"/>
  <c r="NZ50" i="1" a="1"/>
  <c r="OL50" i="1" a="1"/>
  <c r="OL83" i="1" a="1"/>
  <c r="NB100" i="1" a="1"/>
  <c r="NZ98" i="1" a="1"/>
  <c r="OX10" i="1" a="1"/>
  <c r="PJ77" i="1" a="1"/>
  <c r="NZ26" i="1" a="1"/>
  <c r="PV103" i="1" a="1"/>
  <c r="OL15" i="1" a="1"/>
  <c r="OX38" i="1" a="1"/>
  <c r="LR41" i="1" a="1"/>
  <c r="NN46" i="1" a="1"/>
  <c r="OL93" i="1" a="1"/>
  <c r="MD5" i="1" a="1"/>
  <c r="PJ100" i="1" a="1"/>
  <c r="MD38" i="1" a="1"/>
  <c r="NN96" i="1" a="1"/>
  <c r="OX47" i="1" a="1"/>
  <c r="PJ45" i="1" a="1"/>
  <c r="MP16" i="1" a="1"/>
  <c r="PJ10" i="1" a="1"/>
  <c r="NZ21" i="1" a="1"/>
  <c r="OL55" i="1" a="1"/>
  <c r="PV31" i="1" a="1"/>
  <c r="MP38" i="1" a="1"/>
  <c r="PV22" i="1" a="1"/>
  <c r="NB80" i="1" a="1"/>
  <c r="MP78" i="1" a="1"/>
  <c r="PJ81" i="1" a="1"/>
  <c r="NB50" i="1" a="1"/>
  <c r="NZ54" i="1" a="1"/>
  <c r="NB74" i="1" a="1"/>
  <c r="NZ8" i="1" a="1"/>
  <c r="PV13" i="1" a="1"/>
  <c r="MP32" i="1" a="1"/>
  <c r="PV27" i="1" a="1"/>
  <c r="NB12" i="1" a="1"/>
  <c r="PJ94" i="1" a="1"/>
  <c r="MP88" i="1" a="1"/>
  <c r="LR30" i="1" a="1"/>
  <c r="LR75" i="1" a="1"/>
  <c r="NN98" i="1" a="1"/>
  <c r="MP54" i="1" a="1"/>
  <c r="PJ27" i="1" a="1"/>
  <c r="MD4" i="1" a="1"/>
  <c r="OX92" i="1" a="1"/>
  <c r="NN89" i="1" a="1"/>
  <c r="PJ73" i="1" a="1"/>
  <c r="OX13" i="1" a="1"/>
  <c r="NB54" i="1" a="1"/>
  <c r="MP59" i="1" a="1"/>
  <c r="LR99" i="1" a="1"/>
  <c r="PV87" i="1" a="1"/>
  <c r="OL101" i="1" a="1"/>
  <c r="NZ5" i="1" a="1"/>
  <c r="OL28" i="1" a="1"/>
  <c r="NN39" i="1" a="1"/>
  <c r="LR8" i="1" a="1"/>
  <c r="NB65" i="1" a="1"/>
  <c r="NN66" i="1" a="1"/>
  <c r="OL76" i="1" a="1"/>
  <c r="LR13" i="1" a="1"/>
  <c r="MD75" i="1" a="1"/>
  <c r="NN74" i="1" a="1"/>
  <c r="NN56" i="1" a="1"/>
  <c r="NB70" i="1" a="1"/>
  <c r="LR81" i="1" a="1"/>
  <c r="OX32" i="1" a="1"/>
  <c r="PV11" i="1" a="1"/>
  <c r="MD57" i="1" a="1"/>
  <c r="MD45" i="1" a="1"/>
  <c r="MP4" i="1" a="1"/>
  <c r="NZ79" i="1" a="1"/>
  <c r="NN19" i="1" a="1"/>
  <c r="NB59" i="1" a="1"/>
  <c r="OL44" i="1" a="1"/>
  <c r="OL63" i="1" a="1"/>
  <c r="NZ43" i="1" a="1"/>
  <c r="PV97" i="1" a="1"/>
  <c r="PJ92" i="1" a="1"/>
  <c r="PJ54" i="1" a="1"/>
  <c r="OL9" i="1" a="1"/>
  <c r="NZ64" i="1" a="1"/>
  <c r="LR65" i="1" a="1"/>
  <c r="MD101" i="1" a="1"/>
  <c r="MD60" i="1" a="1"/>
  <c r="OX9" i="1" a="1"/>
  <c r="OL73" i="1" a="1"/>
  <c r="MP74" i="1" a="1"/>
  <c r="NB13" i="1" a="1"/>
  <c r="LR85" i="1" a="1"/>
  <c r="OX65" i="1" a="1"/>
  <c r="MD9" i="1" a="1"/>
  <c r="MP44" i="1" a="1"/>
  <c r="NZ39" i="1" a="1"/>
  <c r="NN5" i="1" a="1"/>
  <c r="MD102" i="1" a="1"/>
  <c r="NZ46" i="1" a="1"/>
  <c r="PJ52" i="1" a="1"/>
  <c r="MD78" i="1" a="1"/>
  <c r="OX83" i="1" a="1"/>
  <c r="PV91" i="1" a="1"/>
  <c r="LR29" i="1" a="1"/>
  <c r="NB56" i="1" a="1"/>
  <c r="LR90" i="1" a="1"/>
  <c r="OL8" i="1" a="1"/>
  <c r="OX84" i="1" a="1"/>
  <c r="MP10" i="1" a="1"/>
  <c r="MD51" i="1" a="1"/>
  <c r="NN28" i="1" a="1"/>
  <c r="LR51" i="1" a="1"/>
  <c r="LR91" i="1" a="1"/>
  <c r="OL96" i="1" a="1"/>
  <c r="MD53" i="1" a="1"/>
  <c r="PJ9" i="1" a="1"/>
  <c r="OL42" i="1" a="1"/>
  <c r="NZ12" i="1" a="1"/>
  <c r="NB19" i="1" a="1"/>
  <c r="OX68" i="1" a="1"/>
  <c r="OL59" i="1" a="1"/>
  <c r="PV63" i="1" a="1"/>
  <c r="OX53" i="1" a="1"/>
  <c r="OL48" i="1" a="1"/>
  <c r="LR77" i="1" a="1"/>
  <c r="NN38" i="1" a="1"/>
  <c r="MP19" i="1" a="1"/>
  <c r="MP97" i="1" a="1"/>
  <c r="PV52" i="1" a="1"/>
  <c r="NZ29" i="1" a="1"/>
  <c r="LR72" i="1" a="1"/>
  <c r="NB76" i="1" a="1"/>
  <c r="MP50" i="1" a="1"/>
  <c r="MD22" i="1" a="1"/>
  <c r="NN13" i="1" a="1"/>
  <c r="OL6" i="1" a="1"/>
  <c r="OX34" i="1" a="1"/>
  <c r="OX69" i="1" a="1"/>
  <c r="MP91" i="1" a="1"/>
  <c r="OL16" i="1" a="1"/>
  <c r="OX40" i="1" a="1"/>
  <c r="OL66" i="1" a="1"/>
  <c r="LR10" i="1" a="1"/>
  <c r="NB23" i="1" a="1"/>
  <c r="MD48" i="1" a="1"/>
  <c r="PV102" i="1" a="1"/>
  <c r="NZ40" i="1" a="1"/>
  <c r="LR28" i="1" a="1"/>
  <c r="MD26" i="1" a="1"/>
  <c r="MP63" i="1" a="1"/>
  <c r="OX44" i="1" a="1"/>
  <c r="NB78" i="1" a="1"/>
  <c r="OL14" i="1" a="1"/>
  <c r="MP76" i="1" a="1"/>
  <c r="NZ87" i="1" a="1"/>
  <c r="OX85" i="1" a="1"/>
  <c r="LR52" i="1" a="1"/>
  <c r="MP96" i="1" a="1"/>
  <c r="NZ31" i="1" a="1"/>
  <c r="NN94" i="1" a="1"/>
  <c r="OX87" i="1" a="1"/>
  <c r="OX72" i="1" a="1"/>
  <c r="LR78" i="1" a="1"/>
  <c r="NN42" i="1" a="1"/>
  <c r="NZ62" i="1" a="1"/>
  <c r="MD18" i="1" a="1"/>
  <c r="OX76" i="1" a="1"/>
  <c r="MP84" i="1" a="1"/>
  <c r="OX103" i="1" a="1"/>
  <c r="LR17" i="1" a="1"/>
  <c r="OX50" i="1" a="1"/>
  <c r="LR9" i="1" a="1"/>
  <c r="NB68" i="1" a="1"/>
  <c r="OL88" i="1" a="1"/>
  <c r="NB36" i="1" a="1"/>
  <c r="OL95" i="1" a="1"/>
  <c r="PV24" i="1" a="1"/>
  <c r="PJ44" i="1" a="1"/>
  <c r="NZ73" i="1" a="1"/>
  <c r="LR61" i="1" a="1"/>
  <c r="PJ24" i="1" a="1"/>
  <c r="OL37" i="1" a="1"/>
  <c r="MP20" i="1" a="1"/>
  <c r="NN87" i="1" a="1"/>
  <c r="NZ57" i="1" a="1"/>
  <c r="NN60" i="1" a="1"/>
  <c r="MP15" i="1" a="1"/>
  <c r="LR74" i="1" a="1"/>
  <c r="MP37" i="1" a="1"/>
  <c r="PV4" i="1" a="1"/>
  <c r="NB89" i="1" a="1"/>
  <c r="NB22" i="1" a="1"/>
  <c r="PV18" i="1" a="1"/>
  <c r="MD55" i="1" a="1"/>
  <c r="LR55" i="1" a="1"/>
  <c r="LR24" i="1" a="1"/>
  <c r="NB28" i="1" a="1"/>
  <c r="OX55" i="1" a="1"/>
  <c r="LR57" i="1" a="1"/>
  <c r="MD74" i="1" a="1"/>
  <c r="OL39" i="1" a="1"/>
  <c r="NN30" i="1" a="1"/>
  <c r="PV55" i="1" a="1"/>
  <c r="LR25" i="1" a="1"/>
  <c r="OL94" i="1" a="1"/>
  <c r="OX93" i="1" a="1"/>
  <c r="NZ60" i="1" a="1"/>
  <c r="NN32" i="1" a="1"/>
  <c r="MD40" i="1" a="1"/>
  <c r="OL33" i="1" a="1"/>
  <c r="OX22" i="1" a="1"/>
  <c r="PJ47" i="1" a="1"/>
  <c r="MD64" i="1" a="1"/>
  <c r="NZ14" i="1" a="1"/>
  <c r="MP81" i="1" a="1"/>
  <c r="NN9" i="1" a="1"/>
  <c r="MP30" i="1" a="1"/>
  <c r="PJ17" i="1" a="1"/>
  <c r="MP73" i="1" a="1"/>
  <c r="OX16" i="1" a="1"/>
  <c r="NN86" i="1" a="1"/>
  <c r="NN16" i="1" a="1"/>
  <c r="NB49" i="1" a="1"/>
  <c r="PV64" i="1" a="1"/>
  <c r="OL103" i="1" a="1"/>
  <c r="PJ40" i="1" a="1"/>
  <c r="MD62" i="1" a="1"/>
  <c r="NB27" i="1" a="1"/>
  <c r="OL70" i="1" a="1"/>
  <c r="LR68" i="1" a="1"/>
  <c r="MP40" i="1" a="1"/>
  <c r="PV35" i="1" a="1"/>
  <c r="LR47" i="1" a="1"/>
  <c r="OX82" i="1" a="1"/>
  <c r="PJ93" i="1" a="1"/>
  <c r="PV56" i="1" a="1"/>
  <c r="PJ28" i="1" a="1"/>
  <c r="NZ15" i="1" a="1"/>
  <c r="LR101" i="1" a="1"/>
  <c r="PV28" i="1" a="1"/>
  <c r="NZ10" i="1" a="1"/>
  <c r="PJ61" i="1" a="1"/>
  <c r="PV25" i="1" a="1"/>
  <c r="NN4" i="1" a="1"/>
  <c r="NN91" i="1" a="1"/>
  <c r="NB90" i="1" a="1"/>
  <c r="OL21" i="1" a="1"/>
  <c r="PV84" i="1" a="1"/>
  <c r="MP5" i="1" a="1"/>
  <c r="LR87" i="1" a="1"/>
  <c r="MD85" i="1" a="1"/>
  <c r="OL97" i="1" a="1"/>
  <c r="PV68" i="1" a="1"/>
  <c r="LR73" i="1" a="1"/>
  <c r="OL27" i="1" a="1"/>
  <c r="OL45" i="1" a="1"/>
  <c r="OX101" i="1" a="1"/>
  <c r="PV21" i="1" a="1"/>
  <c r="MD34" i="1" a="1"/>
  <c r="MP90" i="1" a="1"/>
  <c r="PV14" i="1" a="1"/>
  <c r="PJ99" i="1" a="1"/>
  <c r="PJ64" i="1" a="1"/>
  <c r="OL43" i="1" a="1"/>
  <c r="NN29" i="1" a="1"/>
  <c r="NB26" i="1" a="1"/>
  <c r="PV6" i="1" a="1"/>
  <c r="NB31" i="1" a="1"/>
  <c r="MP83" i="1" a="1"/>
  <c r="MD6" i="1" a="1"/>
  <c r="LR69" i="1" a="1"/>
  <c r="MD46" i="1" a="1"/>
  <c r="PJ38" i="1" a="1"/>
  <c r="NN95" i="1" a="1"/>
  <c r="OL5" i="1" a="1"/>
  <c r="OX59" i="1" a="1"/>
  <c r="PV65" i="1" a="1"/>
  <c r="NB10" i="1" a="1"/>
  <c r="MD12" i="1" a="1"/>
  <c r="NZ41" i="1" a="1"/>
  <c r="MD90" i="1" a="1"/>
  <c r="PV23" i="1" a="1"/>
  <c r="OL82" i="1" a="1"/>
  <c r="NN48" i="1" a="1"/>
  <c r="PJ4" i="1" a="1"/>
  <c r="NB95" i="1" a="1"/>
  <c r="OL7" i="1" a="1"/>
  <c r="PV43" i="1" a="1"/>
  <c r="NN35" i="1" a="1"/>
  <c r="MP64" i="1" a="1"/>
  <c r="NN101" i="1" a="1"/>
  <c r="OL65" i="1" a="1"/>
  <c r="OX23" i="1" a="1"/>
  <c r="OL47" i="1" a="1"/>
  <c r="MD66" i="1" a="1"/>
  <c r="PV19" i="1" a="1"/>
  <c r="MD81" i="1" a="1"/>
  <c r="LR43" i="1" a="1"/>
  <c r="NN41" i="1" a="1"/>
  <c r="NB37" i="1" a="1"/>
  <c r="PV15" i="1" a="1"/>
  <c r="OL58" i="1" a="1"/>
  <c r="NN21" i="1" a="1"/>
  <c r="MP69" i="1" a="1"/>
  <c r="MD96" i="1" a="1"/>
  <c r="PV74" i="1" a="1"/>
  <c r="NB96" i="1" a="1"/>
  <c r="MD82" i="1" a="1"/>
  <c r="PV37" i="1" a="1"/>
  <c r="OX15" i="1" a="1"/>
  <c r="OL61" i="1" a="1"/>
  <c r="PJ39" i="1" a="1"/>
  <c r="PV70" i="1" a="1"/>
  <c r="NB92" i="1" a="1"/>
  <c r="PV79" i="1" a="1"/>
  <c r="NZ70" i="1" a="1"/>
  <c r="OX8" i="1" a="1"/>
  <c r="OX74" i="1" a="1"/>
  <c r="LR37" i="1" a="1"/>
  <c r="MD67" i="1" a="1"/>
  <c r="OL62" i="1" a="1"/>
  <c r="NB64" i="1" a="1"/>
  <c r="PV78" i="1" a="1"/>
  <c r="NN67" i="1" a="1"/>
  <c r="PV17" i="1" a="1"/>
  <c r="MD89" i="1" a="1"/>
  <c r="MD42" i="1" a="1"/>
  <c r="MP68" i="1" a="1"/>
  <c r="OL24" i="1" a="1"/>
  <c r="PV95" i="1" a="1"/>
  <c r="MP12" i="1" a="1"/>
  <c r="MP95" i="1" a="1"/>
  <c r="NN100" i="1" a="1"/>
  <c r="PV45" i="1" a="1"/>
  <c r="NZ99" i="1" a="1"/>
  <c r="NN53" i="1" a="1"/>
  <c r="NZ68" i="1" a="1"/>
  <c r="LR71" i="1" a="1"/>
  <c r="PV89" i="1" a="1"/>
  <c r="NB84" i="1" a="1"/>
  <c r="PJ86" i="1" a="1"/>
  <c r="OX57" i="1" a="1"/>
  <c r="PJ62" i="1" a="1"/>
  <c r="OL60" i="1" a="1"/>
  <c r="LR5" i="1" a="1"/>
  <c r="LR60" i="1" a="1"/>
  <c r="PV58" i="1" a="1"/>
  <c r="MD88" i="1" a="1"/>
  <c r="OL36" i="1" a="1"/>
  <c r="PJ50" i="1" a="1"/>
  <c r="OX24" i="1" a="1"/>
  <c r="MD25" i="1" a="1"/>
  <c r="MD56" i="1" a="1"/>
  <c r="MP14" i="1" a="1"/>
  <c r="PJ103" i="1" a="1"/>
  <c r="OX30" i="1" a="1"/>
  <c r="PV90" i="1" a="1"/>
  <c r="LR16" i="1" a="1"/>
  <c r="LR53" i="1" a="1"/>
  <c r="MP102" i="1" a="1"/>
  <c r="NN64" i="1" a="1"/>
  <c r="NB32" i="1" a="1"/>
  <c r="NB72" i="1" a="1"/>
  <c r="PV57" i="1" a="1"/>
  <c r="NZ101" i="1" a="1"/>
  <c r="PJ16" i="1" a="1"/>
  <c r="MD29" i="1" a="1"/>
  <c r="LR103" i="1" a="1"/>
  <c r="OX46" i="1" a="1"/>
  <c r="MD14" i="1" a="1"/>
  <c r="OX6" i="1" a="1"/>
  <c r="MD21" i="1" a="1"/>
  <c r="MP60" i="1" a="1"/>
  <c r="PV42" i="1" a="1"/>
  <c r="MP103" i="1" a="1"/>
  <c r="MD49" i="1" a="1"/>
  <c r="PJ65" i="1" a="1"/>
  <c r="NZ75" i="1" a="1"/>
  <c r="NN49" i="1" a="1"/>
  <c r="OL32" i="1" a="1"/>
  <c r="PV33" i="1" a="1"/>
  <c r="OL71" i="1" a="1"/>
  <c r="LR97" i="1" a="1"/>
  <c r="MD87" i="1" a="1"/>
  <c r="MP89" i="1" a="1"/>
  <c r="LR79" i="1" a="1"/>
  <c r="NZ90" i="1" a="1"/>
  <c r="NB91" i="1" a="1"/>
  <c r="NB75" i="1" a="1"/>
  <c r="PV76" i="1" a="1"/>
  <c r="NZ56" i="1" a="1"/>
  <c r="OL51" i="1" a="1"/>
  <c r="PV85" i="1" a="1"/>
  <c r="PJ20" i="1" a="1"/>
  <c r="PV61" i="1" a="1"/>
  <c r="NZ23" i="1" a="1"/>
  <c r="NB77" i="1" a="1"/>
  <c r="PV80" i="1" a="1"/>
  <c r="LR62" i="1" a="1"/>
  <c r="OL86" i="1" a="1"/>
  <c r="PJ63" i="1" a="1"/>
  <c r="MD52" i="1" a="1"/>
  <c r="NB97" i="1" a="1"/>
  <c r="LR6" i="1" a="1"/>
  <c r="PJ67" i="1" a="1"/>
  <c r="OX63" i="1" a="1"/>
  <c r="MP45" i="1" a="1"/>
  <c r="PV9" i="1" a="1"/>
  <c r="MP79" i="1" a="1"/>
  <c r="LR21" i="1" a="1"/>
  <c r="PJ59" i="1" a="1"/>
  <c r="MD92" i="1" a="1"/>
  <c r="NN85" i="1" a="1"/>
  <c r="MD24" i="1" a="1"/>
  <c r="PV72" i="1" a="1"/>
  <c r="OX66" i="1" a="1"/>
  <c r="MD99" i="1" a="1"/>
  <c r="OL20" i="1" a="1"/>
  <c r="NB63" i="1" a="1"/>
  <c r="NB46" i="1" a="1"/>
  <c r="LR39" i="1" a="1"/>
  <c r="NB6" i="1" a="1"/>
  <c r="NB44" i="1" a="1"/>
  <c r="NN54" i="1" a="1"/>
  <c r="PV29" i="1" a="1"/>
  <c r="NB98" i="1" a="1"/>
  <c r="NN82" i="1" a="1"/>
  <c r="MD79" i="1" a="1"/>
  <c r="PJ97" i="1" a="1"/>
  <c r="NZ49" i="1" a="1"/>
  <c r="OX48" i="1" a="1"/>
  <c r="MP8" i="1" a="1"/>
  <c r="PV51" i="1" a="1"/>
  <c r="OX67" i="1" a="1"/>
  <c r="MD80" i="1" a="1"/>
  <c r="NZ55" i="1" a="1"/>
  <c r="MP42" i="1" a="1"/>
  <c r="OL80" i="1" a="1"/>
  <c r="PJ5" i="1" a="1"/>
  <c r="NZ36" i="1" a="1"/>
  <c r="PJ70" i="1" a="1"/>
  <c r="LR58" i="1" a="1"/>
  <c r="MP57" i="1" a="1"/>
  <c r="LR63" i="1" a="1"/>
  <c r="OL68" i="1" a="1"/>
  <c r="OX102" i="1" a="1"/>
  <c r="MP39" i="1" a="1"/>
  <c r="NZ85" i="1" a="1"/>
  <c r="OL79" i="1" a="1"/>
  <c r="LR33" i="1" a="1"/>
  <c r="OL81" i="1" a="1"/>
  <c r="MP43" i="1" a="1"/>
  <c r="NB38" i="1" a="1"/>
  <c r="OL34" i="1" a="1"/>
  <c r="NB42" i="1" a="1"/>
  <c r="PV82" i="1" a="1"/>
  <c r="PV50" i="1" a="1"/>
  <c r="MP46" i="1" a="1"/>
  <c r="PV48" i="1" a="1"/>
  <c r="NZ58" i="1" a="1"/>
  <c r="MD94" i="1" a="1"/>
  <c r="OX73" i="1" a="1"/>
  <c r="PV10" i="1" a="1"/>
  <c r="PJ43" i="1" a="1"/>
  <c r="PV101" i="1" a="1"/>
  <c r="LR15" i="1" a="1"/>
  <c r="PV44" i="1" a="1"/>
  <c r="NZ32" i="1" a="1"/>
  <c r="OX95" i="1" a="1"/>
  <c r="MP22" i="1" a="1"/>
  <c r="NN92" i="1" a="1"/>
  <c r="MD68" i="1" a="1"/>
  <c r="OX17" i="1" a="1"/>
  <c r="NB11" i="1" a="1"/>
  <c r="OL46" i="1" a="1"/>
  <c r="NB79" i="1" a="1"/>
  <c r="MD54" i="1" a="1"/>
  <c r="NZ4" i="1" a="1"/>
  <c r="OX37" i="1" a="1"/>
  <c r="NB88" i="1" a="1"/>
  <c r="MD19" i="1" a="1"/>
  <c r="MP53" i="1" a="1"/>
  <c r="MP94" i="1" a="1"/>
  <c r="LR89" i="1" a="1"/>
  <c r="PJ25" i="1" a="1"/>
  <c r="OX35" i="1" a="1"/>
  <c r="OL22" i="1" a="1"/>
  <c r="NZ84" i="1" a="1"/>
  <c r="NN81" i="1" a="1"/>
  <c r="MP77" i="1" a="1"/>
  <c r="OX62" i="1" a="1"/>
  <c r="MP65" i="1" a="1"/>
  <c r="NZ86" i="1" a="1"/>
  <c r="MP85" i="1" a="1"/>
  <c r="NZ100" i="1" a="1"/>
  <c r="LR4" i="1" a="1"/>
  <c r="MP47" i="1" a="1"/>
  <c r="NZ65" i="1" a="1"/>
  <c r="OL25" i="1" a="1"/>
  <c r="NN6" i="1" a="1"/>
  <c r="MD23" i="1" a="1"/>
  <c r="LR14" i="1" a="1"/>
  <c r="LR100" i="1" a="1"/>
  <c r="PJ19" i="1" a="1"/>
  <c r="PV47" i="1" a="1"/>
  <c r="NN47" i="1" a="1"/>
  <c r="PV39" i="1" a="1"/>
  <c r="MD41" i="1" a="1"/>
  <c r="PJ37" i="1" a="1"/>
  <c r="NN57" i="1" a="1"/>
  <c r="OX88" i="1" a="1"/>
  <c r="PJ78" i="1" a="1"/>
  <c r="NZ27" i="1" a="1"/>
  <c r="MP99" i="1" a="1"/>
  <c r="NB52" i="1" a="1"/>
  <c r="PJ79" i="1" a="1"/>
  <c r="MD32" i="1" a="1"/>
  <c r="PJ101" i="1" a="1"/>
  <c r="MD70" i="1" a="1"/>
  <c r="OX39" i="1" a="1"/>
  <c r="NB93" i="1" a="1"/>
  <c r="NZ91" i="1" a="1"/>
  <c r="MP70" i="1" a="1"/>
  <c r="MP87" i="1" a="1"/>
  <c r="NZ38" i="1" a="1"/>
  <c r="OL91" i="1" a="1"/>
  <c r="MD44" i="1" a="1"/>
  <c r="LR42" i="1" a="1"/>
  <c r="PV77" i="1" a="1"/>
  <c r="LR98" i="1" a="1"/>
  <c r="OL13" i="1" a="1"/>
  <c r="NB62" i="1" a="1"/>
  <c r="NN76" i="1" a="1"/>
  <c r="NZ11" i="1" a="1"/>
  <c r="PJ58" i="1" a="1"/>
  <c r="NZ74" i="1" a="1"/>
  <c r="NN102" i="1" a="1"/>
  <c r="NZ25" i="1" a="1"/>
  <c r="NB40" i="1" a="1"/>
  <c r="PV59" i="1" a="1"/>
  <c r="MP17" i="1" a="1"/>
  <c r="MP75" i="1" a="1"/>
  <c r="NN72" i="1" a="1"/>
  <c r="OX86" i="1" a="1"/>
  <c r="NB73" i="1" a="1"/>
  <c r="MP80" i="1" a="1"/>
  <c r="NB34" i="1" a="1"/>
  <c r="NZ80" i="1" a="1"/>
  <c r="NN17" i="1" a="1"/>
  <c r="LR54" i="1" a="1"/>
  <c r="MP6" i="1" a="1"/>
  <c r="PJ33" i="1" a="1"/>
  <c r="NN23" i="1" a="1"/>
  <c r="PV20" i="1" a="1"/>
  <c r="NB82" i="1" a="1"/>
  <c r="NB85" i="1" a="1"/>
  <c r="MP24" i="1" a="1"/>
  <c r="MP51" i="1" a="1"/>
  <c r="PJ84" i="1" a="1"/>
  <c r="NN55" i="1" a="1"/>
  <c r="MP29" i="1" a="1"/>
  <c r="LR84" i="1" a="1"/>
  <c r="LR7" i="1" a="1"/>
  <c r="PV12" i="1" a="1"/>
  <c r="NZ47" i="1" a="1"/>
  <c r="NN59" i="1" a="1"/>
  <c r="MP26" i="1" a="1"/>
  <c r="OL35" i="1" a="1"/>
  <c r="NZ78" i="1" a="1"/>
  <c r="NN68" i="1" a="1"/>
  <c r="NZ34" i="1" a="1"/>
  <c r="NZ24" i="1" a="1"/>
  <c r="LR36" i="1" a="1"/>
  <c r="MP92" i="1" a="1"/>
  <c r="PJ35" i="1" a="1"/>
  <c r="NB51" i="1" a="1"/>
  <c r="LR49" i="1" a="1"/>
  <c r="OX81" i="1" a="1"/>
  <c r="PJ56" i="1" a="1"/>
  <c r="PJ26" i="1" a="1"/>
  <c r="NB14" i="1" a="1"/>
  <c r="NZ7" i="1" a="1"/>
  <c r="LR40" i="1" a="1"/>
  <c r="MD93" i="1" a="1"/>
  <c r="MP98" i="1" a="1"/>
  <c r="NB8" i="1" a="1"/>
  <c r="NN63" i="1" a="1"/>
  <c r="LR38" i="1" a="1"/>
  <c r="OX97" i="1" a="1"/>
  <c r="OL31" i="1" a="1"/>
  <c r="NZ94" i="1" a="1"/>
  <c r="OX20" i="1" a="1"/>
  <c r="NN20" i="1" a="1"/>
  <c r="NB15" i="1" a="1"/>
  <c r="MD72" i="1" a="1"/>
  <c r="MP28" i="1" a="1"/>
  <c r="NZ33" i="1" a="1"/>
  <c r="LR44" i="1" a="1"/>
  <c r="OL53" i="1" a="1"/>
  <c r="OX18" i="1" a="1"/>
  <c r="PJ46" i="1" a="1"/>
  <c r="PJ18" i="1" a="1"/>
  <c r="PJ49" i="1" a="1"/>
  <c r="NZ72" i="1" a="1"/>
  <c r="OL90" i="1" a="1"/>
  <c r="NB81" i="1" a="1"/>
  <c r="OL85" i="1" a="1"/>
  <c r="NN50" i="1" a="1"/>
  <c r="NN58" i="1" a="1"/>
  <c r="OL49" i="1" a="1"/>
  <c r="NN80" i="1" a="1"/>
  <c r="MD33" i="1" a="1"/>
  <c r="PJ55" i="1" a="1"/>
  <c r="MP55" i="1" a="1"/>
  <c r="OX89" i="1" a="1"/>
  <c r="OX36" i="1" a="1"/>
  <c r="NN18" i="1" a="1"/>
  <c r="MD100" i="1" a="1"/>
  <c r="NB30" i="1" a="1"/>
  <c r="NZ97" i="1" a="1"/>
  <c r="NN15" i="1" a="1"/>
  <c r="MP71" i="1" a="1"/>
  <c r="NB99" i="1" a="1"/>
  <c r="PJ7" i="1" a="1"/>
  <c r="OX56" i="1" a="1"/>
  <c r="NN45" i="1" a="1"/>
  <c r="NB101" i="1" a="1"/>
  <c r="MP18" i="1" a="1"/>
  <c r="NN8" i="1" a="1"/>
  <c r="MP67" i="1" a="1"/>
  <c r="OX43" i="1" a="1"/>
  <c r="PJ82" i="1" a="1"/>
  <c r="OL78" i="1" a="1"/>
  <c r="PV69" i="1" a="1"/>
  <c r="NB39" i="1" a="1"/>
  <c r="OX96" i="1" a="1"/>
  <c r="NN90" i="1" a="1"/>
  <c r="LR11" i="1" a="1"/>
  <c r="MD59" i="1" a="1"/>
  <c r="NB60" i="1" a="1"/>
  <c r="NB21" i="1" a="1"/>
  <c r="MP56" i="1" a="1"/>
  <c r="OL4" i="1" a="1"/>
  <c r="OX12" i="1" a="1"/>
  <c r="OL56" i="1" a="1"/>
  <c r="MD63" i="1" a="1"/>
  <c r="OX42" i="1" a="1"/>
  <c r="NZ48" i="1" a="1"/>
  <c r="MP61" i="1" a="1"/>
  <c r="NZ18" i="1" a="1"/>
  <c r="NZ22" i="1" a="1"/>
  <c r="NN70" i="1" a="1"/>
  <c r="MP11" i="1" a="1"/>
  <c r="PJ11" i="1" a="1"/>
  <c r="PJ89" i="1" a="1"/>
  <c r="PV67" i="1" a="1"/>
  <c r="MD7" i="1" a="1"/>
  <c r="OX49" i="1" a="1"/>
  <c r="PJ75" i="1" a="1"/>
  <c r="NB61" i="1" a="1"/>
  <c r="PJ69" i="1" a="1"/>
  <c r="NN24" i="1" a="1"/>
  <c r="NB57" i="1" a="1"/>
  <c r="MP49" i="1" a="1"/>
  <c r="OX91" i="1" a="1"/>
  <c r="NZ13" i="1" a="1"/>
  <c r="MD27" i="1" a="1"/>
  <c r="PV94" i="1" a="1"/>
  <c r="MD36" i="1" a="1"/>
  <c r="NB25" i="1" a="1"/>
  <c r="NZ88" i="1" a="1"/>
  <c r="MD77" i="1" a="1"/>
  <c r="LR27" i="1" a="1"/>
  <c r="PV41" i="1" a="1"/>
  <c r="MP36" i="1" a="1"/>
  <c r="NN99" i="1" a="1"/>
  <c r="OL52" i="1" a="1"/>
  <c r="OL99" i="1" a="1"/>
  <c r="PJ31" i="1" a="1"/>
  <c r="NZ42" i="1" a="1"/>
  <c r="PJ102" i="1" a="1"/>
  <c r="NZ92" i="1" a="1"/>
  <c r="MD103" i="1" a="1"/>
  <c r="LR86" i="1" a="1"/>
  <c r="NB55" i="1" a="1"/>
  <c r="NB17" i="1" a="1"/>
  <c r="PV62" i="1" a="1"/>
  <c r="MD31" i="1" a="1"/>
  <c r="PJ96" i="1" a="1"/>
  <c r="PJ36" i="1" a="1"/>
  <c r="PJ32" i="1" a="1"/>
  <c r="MD58" i="1" a="1"/>
  <c r="MP86" i="1" a="1"/>
  <c r="LR59" i="1" a="1"/>
  <c r="OL54" i="1" a="1"/>
  <c r="PV36" i="1" a="1"/>
  <c r="NZ69" i="1" a="1"/>
  <c r="NB20" i="1" a="1"/>
  <c r="OL17" i="1" a="1"/>
  <c r="NN71" i="1" a="1"/>
  <c r="PV86" i="1" a="1"/>
  <c r="NN75" i="1" a="1"/>
  <c r="NZ59" i="1" a="1"/>
  <c r="PJ23" i="1" a="1"/>
  <c r="OX98" i="1" a="1"/>
  <c r="PJ14" i="1" a="1"/>
  <c r="OX19" i="1" a="1"/>
  <c r="OL67" i="1" a="1"/>
  <c r="OX78" i="1" a="1"/>
  <c r="NN93" i="1" a="1"/>
  <c r="PV40" i="1" a="1"/>
  <c r="PJ88" i="1" a="1"/>
  <c r="NZ37" i="1" a="1"/>
  <c r="OX45" i="1" a="1"/>
  <c r="PV96" i="1" a="1"/>
  <c r="LR92" i="1" a="1"/>
  <c r="NZ45" i="1" a="1"/>
  <c r="NZ20" i="1" a="1"/>
  <c r="OX27" i="1" a="1"/>
  <c r="PJ53" i="1" a="1"/>
  <c r="OL29" i="1" a="1"/>
  <c r="MP27" i="1" a="1"/>
  <c r="NZ6" i="1" a="1"/>
  <c r="MD98" i="1" a="1"/>
  <c r="MP41" i="1" a="1"/>
  <c r="OL23" i="1" a="1"/>
  <c r="PV30" i="1" a="1"/>
  <c r="NZ30" i="1" a="1"/>
  <c r="MP23" i="1" a="1"/>
  <c r="NN44" i="1" a="1"/>
  <c r="OL30" i="1" a="1"/>
  <c r="PV92" i="1" a="1"/>
  <c r="PV7" i="1" a="1"/>
  <c r="PJ72" i="1" a="1"/>
  <c r="NB33" i="1" a="1"/>
  <c r="NN34" i="1" a="1"/>
  <c r="PV16" i="1" a="1"/>
  <c r="MD37" i="1" a="1"/>
  <c r="LR26" i="1" a="1"/>
  <c r="PJ15" i="1" a="1"/>
  <c r="OX90" i="1" a="1"/>
  <c r="LR80" i="1" a="1"/>
  <c r="PJ6" i="1" a="1"/>
  <c r="MP25" i="1" a="1"/>
  <c r="NZ82" i="1" a="1"/>
  <c r="PV53" i="1" a="1"/>
  <c r="MD95" i="1" a="1"/>
  <c r="OL98" i="1" a="1"/>
  <c r="MD69" i="1" a="1"/>
  <c r="MD61" i="1" a="1"/>
  <c r="PV73" i="1" a="1"/>
  <c r="LR76" i="1" a="1"/>
  <c r="OL40" i="1" a="1"/>
  <c r="NN40" i="1" a="1"/>
  <c r="PV46" i="1" a="1"/>
  <c r="NN61" i="1" a="1"/>
  <c r="NN37" i="1" a="1"/>
  <c r="OX99" i="1" a="1"/>
  <c r="OX60" i="1" a="1"/>
  <c r="NN10" i="1" a="1"/>
  <c r="NN84" i="1" a="1"/>
  <c r="OL18" i="1" a="1"/>
  <c r="OX21" i="1" a="1"/>
  <c r="NB53" i="1" a="1"/>
  <c r="OL26" i="1" a="1"/>
  <c r="NB71" i="1" a="1"/>
  <c r="PJ8" i="1" a="1"/>
  <c r="MD30" i="1" a="1"/>
  <c r="LR20" i="1" a="1"/>
  <c r="MD35" i="1" a="1"/>
  <c r="LR96" i="1" a="1"/>
  <c r="MD71" i="1" a="1"/>
  <c r="OX75" i="1" a="1"/>
  <c r="NZ102" i="1" a="1"/>
  <c r="MP66" i="1" a="1"/>
  <c r="PJ41" i="1" a="1"/>
  <c r="PV75" i="1" a="1"/>
  <c r="NN12" i="1" a="1"/>
  <c r="LR82" i="1" a="1"/>
  <c r="PJ60" i="1" a="1"/>
  <c r="PV83" i="1" a="1"/>
  <c r="OX5" i="1" a="1"/>
  <c r="OL11" i="1" a="1"/>
  <c r="NB102" i="1" a="1"/>
  <c r="NZ28" i="1" a="1"/>
  <c r="NB4" i="1" a="1"/>
  <c r="MP52" i="1" a="1"/>
  <c r="PJ48" i="1" a="1"/>
  <c r="OL10" i="1" a="1"/>
  <c r="OL74" i="1" a="1"/>
  <c r="OL38" i="1" a="1"/>
  <c r="NN26" i="1" a="1"/>
  <c r="NZ76" i="1" a="1"/>
  <c r="LR70" i="1" a="1"/>
  <c r="PJ85" i="1" a="1"/>
  <c r="PV8" i="1" a="1"/>
  <c r="MP93" i="1" a="1"/>
  <c r="MD65" i="1" a="1"/>
  <c r="LR93" i="1" a="1"/>
  <c r="NB9" i="1" a="1"/>
  <c r="PV81" i="1" a="1"/>
  <c r="MD16" i="1" a="1"/>
  <c r="OX31" i="1" a="1"/>
  <c r="NB29" i="1" a="1"/>
  <c r="PV93" i="1" a="1"/>
  <c r="MP13" i="1" a="1"/>
  <c r="NB103" i="1" a="1"/>
  <c r="NB24" i="1" a="1"/>
  <c r="MP101" i="1" a="1"/>
  <c r="OL84" i="1" a="1"/>
  <c r="NN51" i="1" a="1"/>
  <c r="OL77" i="1" a="1"/>
  <c r="NZ96" i="1" a="1"/>
  <c r="OX26" i="1" a="1"/>
  <c r="NN97" i="1" a="1"/>
  <c r="LR48" i="1" a="1"/>
  <c r="LR31" i="1" a="1"/>
  <c r="OX51" i="1" a="1"/>
  <c r="PJ12" i="1" a="1"/>
  <c r="LR18" i="1" a="1"/>
  <c r="NN73" i="1" a="1"/>
  <c r="MP72" i="1" a="1"/>
  <c r="MD8" i="1" a="1"/>
  <c r="OX28" i="1" a="1"/>
  <c r="PJ29" i="1" a="1"/>
  <c r="NZ19" i="1" a="1"/>
  <c r="PV38" i="1" a="1"/>
  <c r="PJ22" i="1" a="1"/>
  <c r="OX52" i="1" a="1"/>
  <c r="NB18" i="1" a="1"/>
  <c r="OX80" i="1" a="1"/>
  <c r="MD39" i="1" a="1"/>
  <c r="PJ13" i="1" a="1"/>
  <c r="NZ71" i="1" a="1"/>
  <c r="LR83" i="1" a="1"/>
  <c r="NB94" i="1" a="1"/>
  <c r="NB41" i="1" a="1"/>
  <c r="OX11" i="1" a="1"/>
  <c r="NN43" i="1" a="1"/>
  <c r="NB48" i="1" a="1"/>
  <c r="MP34" i="1" a="1"/>
  <c r="OX4" i="1" a="1"/>
  <c r="LR64" i="1" a="1"/>
  <c r="NZ63" i="1" a="1"/>
  <c r="MD97" i="1" a="1"/>
  <c r="PJ68" i="1" a="1"/>
  <c r="MD28" i="1" a="1"/>
  <c r="PJ51" i="1" a="1"/>
  <c r="PJ66" i="1" a="1"/>
  <c r="MP33" i="1" a="1"/>
  <c r="PV49" i="1" a="1"/>
  <c r="PJ42" i="1" a="1"/>
  <c r="NN14" i="1" a="1"/>
  <c r="PJ80" i="1" a="1"/>
  <c r="MP62" i="1" a="1"/>
  <c r="OX79" i="1" a="1"/>
  <c r="OL100" i="1" a="1"/>
  <c r="LR34" i="1" a="1"/>
  <c r="PV32" i="1" a="1"/>
  <c r="NN103" i="1" a="1"/>
  <c r="PV34" i="1" a="1"/>
  <c r="MP35" i="1" a="1"/>
  <c r="NB66" i="1" a="1"/>
  <c r="NZ93" i="1" a="1"/>
  <c r="NZ9" i="1" a="1"/>
  <c r="OX33" i="1" a="1"/>
  <c r="NN88" i="1" a="1"/>
  <c r="OX100" i="1" a="1"/>
  <c r="OL19" i="1" a="1"/>
  <c r="PJ83" i="1" a="1"/>
  <c r="PV71" i="1" a="1"/>
  <c r="PJ71" i="1" a="1"/>
  <c r="NZ83" i="1" a="1"/>
  <c r="MD91" i="1" a="1"/>
  <c r="PJ91" i="1" a="1"/>
  <c r="NN36" i="1" a="1"/>
  <c r="PV99" i="1" a="1"/>
  <c r="NZ81" i="1" a="1"/>
  <c r="MD17" i="1" a="1"/>
  <c r="LR88" i="1" a="1"/>
  <c r="LR95" i="1" a="1"/>
  <c r="OX94" i="1" a="1"/>
  <c r="LR56" i="1" a="1"/>
  <c r="NZ103" i="1" a="1"/>
  <c r="NB45" i="1" a="1"/>
  <c r="NZ66" i="1" a="1"/>
  <c r="PV88" i="1" a="1"/>
  <c r="OL64" i="1" a="1"/>
  <c r="OL69" i="1" a="1"/>
  <c r="OL57" i="1" a="1"/>
  <c r="OX64" i="1" a="1"/>
  <c r="PJ76" i="1" a="1"/>
  <c r="LR35" i="1" a="1"/>
  <c r="OX7" i="1" a="1"/>
  <c r="LR32" i="1" a="1"/>
  <c r="MD76" i="1" a="1"/>
  <c r="PV26" i="1" a="1"/>
  <c r="NZ53" i="1" a="1"/>
  <c r="LR67" i="1" a="1"/>
  <c r="LR12" i="1" a="1"/>
  <c r="NB67" i="1" a="1"/>
  <c r="LR102" i="1" a="1"/>
  <c r="NN65" i="1" a="1"/>
  <c r="MD15" i="1" a="1"/>
  <c r="PV54" i="1" a="1"/>
  <c r="PJ21" i="1" a="1"/>
  <c r="MP21" i="1" a="1"/>
  <c r="MP100" i="1" a="1"/>
  <c r="NN79" i="1" a="1"/>
  <c r="OX71" i="1" a="1"/>
  <c r="OX25" i="1" a="1"/>
  <c r="NN11" i="1" a="1"/>
  <c r="PV66" i="1" a="1"/>
  <c r="NB5" i="1" a="1"/>
  <c r="MD84" i="1" a="1"/>
  <c r="OX54" i="1" a="1"/>
  <c r="OX41" i="1" a="1"/>
  <c r="OL12" i="1" a="1"/>
  <c r="OX14" i="1" a="1"/>
  <c r="NZ77" i="1" a="1"/>
  <c r="MD47" i="1" a="1"/>
  <c r="MP31" i="1" a="1"/>
  <c r="OL89" i="1" a="1"/>
  <c r="NN52" i="1" a="1"/>
  <c r="NN69" i="1" a="1"/>
  <c r="PJ90" i="1" a="1"/>
  <c r="MP7" i="1" a="1"/>
  <c r="NZ95" i="1" a="1"/>
  <c r="OX58" i="1" a="1"/>
  <c r="PJ34" i="1" a="1"/>
  <c r="PV100" i="1" a="1"/>
  <c r="MP9" i="1" a="1"/>
  <c r="NZ35" i="1" a="1"/>
  <c r="LR94" i="1" a="1"/>
  <c r="NN27" i="1" a="1"/>
  <c r="LR66" i="1" a="1"/>
  <c r="MD43" i="1" a="1"/>
  <c r="MD11" i="1" a="1"/>
  <c r="MD13" i="1" a="1"/>
  <c r="MD10" i="1" a="1"/>
  <c r="NZ67" i="1" a="1"/>
  <c r="LR23" i="1" a="1"/>
  <c r="NZ51" i="1" a="1"/>
  <c r="MP48" i="1" a="1"/>
  <c r="OL71" i="1" l="1"/>
  <c r="OL30" i="1"/>
  <c r="OL99" i="1"/>
  <c r="MD42" i="1"/>
  <c r="OL5" i="1"/>
  <c r="NN62" i="1"/>
  <c r="MD99" i="1"/>
  <c r="MP102" i="1"/>
  <c r="MP4" i="1"/>
  <c r="MP101" i="1"/>
  <c r="MP79" i="1"/>
  <c r="NN32" i="1"/>
  <c r="NN70" i="1"/>
  <c r="OX85" i="1"/>
  <c r="OX42" i="1"/>
  <c r="LR64" i="1"/>
  <c r="NB97" i="1"/>
  <c r="OL16" i="1"/>
  <c r="LR11" i="1"/>
  <c r="LR10" i="1"/>
  <c r="NZ51" i="1"/>
  <c r="NZ57" i="1"/>
  <c r="OX43" i="1"/>
  <c r="MP18" i="1"/>
  <c r="MD62" i="1"/>
  <c r="OL89" i="1"/>
  <c r="NN51" i="1"/>
  <c r="NN24" i="1"/>
  <c r="NN29" i="1"/>
  <c r="OX60" i="1"/>
  <c r="OX22" i="1"/>
  <c r="OX87" i="1"/>
  <c r="NB81" i="1"/>
  <c r="OX84" i="1"/>
  <c r="OX55" i="1"/>
  <c r="NZ76" i="1"/>
  <c r="NZ25" i="1"/>
  <c r="OX64" i="1"/>
  <c r="OX20" i="1"/>
  <c r="MP44" i="1"/>
  <c r="MP12" i="1"/>
  <c r="OX34" i="1"/>
  <c r="NB51" i="1"/>
  <c r="NN73" i="1"/>
  <c r="OL103" i="1"/>
  <c r="OL19" i="1"/>
  <c r="NB52" i="1"/>
  <c r="NB63" i="1"/>
  <c r="MP81" i="1"/>
  <c r="OX78" i="1"/>
  <c r="LR16" i="1"/>
  <c r="LR91" i="1"/>
  <c r="LR54" i="1"/>
  <c r="LR8" i="1"/>
  <c r="PJ46" i="1"/>
  <c r="PJ6" i="1"/>
  <c r="PJ97" i="1"/>
  <c r="NN63" i="1"/>
  <c r="MD102" i="1"/>
  <c r="MD4" i="1"/>
  <c r="NZ7" i="1"/>
  <c r="NZ92" i="1"/>
  <c r="MD44" i="1"/>
  <c r="MD12" i="1"/>
  <c r="PJ44" i="1"/>
  <c r="PJ12" i="1"/>
  <c r="PJ16" i="1"/>
  <c r="OL49" i="1"/>
  <c r="NB80" i="1"/>
  <c r="NB61" i="1"/>
  <c r="NB96" i="1"/>
  <c r="MD75" i="1"/>
  <c r="MD23" i="1"/>
  <c r="OL93" i="1"/>
  <c r="NB73" i="1"/>
  <c r="MP86" i="1"/>
  <c r="MD43" i="1"/>
  <c r="OX57" i="1"/>
  <c r="NZ74" i="1"/>
  <c r="NZ50" i="1"/>
  <c r="NZ66" i="1"/>
  <c r="OX9" i="1"/>
  <c r="OX37" i="1"/>
  <c r="LR96" i="1"/>
  <c r="LR61" i="1"/>
  <c r="LR20" i="1"/>
  <c r="MP71" i="1"/>
  <c r="MP30" i="1"/>
  <c r="MP84" i="1"/>
  <c r="MP55" i="1"/>
  <c r="NN42" i="1"/>
  <c r="OX47" i="1"/>
  <c r="NB38" i="1"/>
  <c r="NB83" i="1"/>
  <c r="OX44" i="1"/>
  <c r="OX12" i="1"/>
  <c r="MP85" i="1"/>
  <c r="OL60" i="1"/>
  <c r="OL22" i="1"/>
  <c r="OL87" i="1"/>
  <c r="OL82" i="1"/>
  <c r="OL78" i="1"/>
  <c r="OX48" i="1"/>
  <c r="NZ24" i="1"/>
  <c r="NZ29" i="1"/>
  <c r="OX27" i="1"/>
  <c r="OX98" i="1"/>
  <c r="OX36" i="1"/>
  <c r="OX68" i="1"/>
  <c r="MP51" i="1"/>
  <c r="MD34" i="1"/>
  <c r="NB69" i="1"/>
  <c r="PJ67" i="1"/>
  <c r="LR102" i="1"/>
  <c r="LR4" i="1"/>
  <c r="LR44" i="1"/>
  <c r="LR12" i="1"/>
  <c r="MP89" i="1"/>
  <c r="PJ73" i="1"/>
  <c r="OL69" i="1"/>
  <c r="NB13" i="1"/>
  <c r="MD13" i="1"/>
  <c r="OL32" i="1"/>
  <c r="OL70" i="1"/>
  <c r="NB76" i="1"/>
  <c r="NB25" i="1"/>
  <c r="PJ59" i="1"/>
  <c r="LR103" i="1"/>
  <c r="LR19" i="1"/>
  <c r="PJ37" i="1"/>
  <c r="PJ9" i="1"/>
  <c r="MP21" i="1"/>
  <c r="MP14" i="1"/>
  <c r="PJ51" i="1"/>
  <c r="NZ85" i="1"/>
  <c r="MP75" i="1"/>
  <c r="MP23" i="1"/>
  <c r="NB41" i="1"/>
  <c r="PJ5" i="1"/>
  <c r="LR83" i="1"/>
  <c r="LR38" i="1"/>
  <c r="PJ26" i="1"/>
  <c r="OL24" i="1"/>
  <c r="OL29" i="1"/>
  <c r="PJ92" i="1"/>
  <c r="PJ7" i="1"/>
  <c r="NN84" i="1"/>
  <c r="NN55" i="1"/>
  <c r="MD57" i="1"/>
  <c r="MD94" i="1"/>
  <c r="MD40" i="1"/>
  <c r="NN14" i="1"/>
  <c r="NN21" i="1"/>
  <c r="MD65" i="1"/>
  <c r="OL86" i="1"/>
  <c r="NZ86" i="1"/>
  <c r="MD103" i="1"/>
  <c r="MD19" i="1"/>
  <c r="NZ56" i="1"/>
  <c r="NZ28" i="1"/>
  <c r="LR47" i="1"/>
  <c r="OL13" i="1"/>
  <c r="MD90" i="1"/>
  <c r="MP70" i="1"/>
  <c r="MP32" i="1"/>
  <c r="OL35" i="1"/>
  <c r="NN59" i="1"/>
  <c r="OX8" i="1"/>
  <c r="OX54" i="1"/>
  <c r="NN85" i="1"/>
  <c r="OX72" i="1"/>
  <c r="OX31" i="1"/>
  <c r="OL27" i="1"/>
  <c r="OL98" i="1"/>
  <c r="OL36" i="1"/>
  <c r="OL68" i="1"/>
  <c r="OX75" i="1"/>
  <c r="OX23" i="1"/>
  <c r="NB100" i="1"/>
  <c r="NB33" i="1"/>
  <c r="NB45" i="1"/>
  <c r="MP94" i="1"/>
  <c r="MP40" i="1"/>
  <c r="OL37" i="1"/>
  <c r="OL9" i="1"/>
  <c r="MD70" i="1"/>
  <c r="MD32" i="1"/>
  <c r="MP83" i="1"/>
  <c r="MP38" i="1"/>
  <c r="NB32" i="1"/>
  <c r="NB70" i="1"/>
  <c r="OL40" i="1"/>
  <c r="OL94" i="1"/>
  <c r="NB20" i="1"/>
  <c r="LR43" i="1"/>
  <c r="NB77" i="1"/>
  <c r="NN79" i="1"/>
  <c r="NN101" i="1"/>
  <c r="NB84" i="1"/>
  <c r="NB55" i="1"/>
  <c r="NN60" i="1"/>
  <c r="NN22" i="1"/>
  <c r="NN87" i="1"/>
  <c r="MD77" i="1"/>
  <c r="NN7" i="1"/>
  <c r="NN92" i="1"/>
  <c r="OX95" i="1"/>
  <c r="OX88" i="1"/>
  <c r="MP35" i="1"/>
  <c r="OL61" i="1"/>
  <c r="OL96" i="1"/>
  <c r="NZ59" i="1"/>
  <c r="MP96" i="1"/>
  <c r="MP61" i="1"/>
  <c r="LR87" i="1"/>
  <c r="LR60" i="1"/>
  <c r="LR22" i="1"/>
  <c r="NN91" i="1"/>
  <c r="OX61" i="1"/>
  <c r="OX96" i="1"/>
  <c r="NN53" i="1"/>
  <c r="MD80" i="1"/>
  <c r="OL6" i="1"/>
  <c r="OL46" i="1"/>
  <c r="NB12" i="1"/>
  <c r="NB44" i="1"/>
  <c r="LR39" i="1"/>
  <c r="LR17" i="1"/>
  <c r="NN78" i="1"/>
  <c r="PJ64" i="1"/>
  <c r="PJ10" i="1"/>
  <c r="PJ11" i="1"/>
  <c r="MD51" i="1"/>
  <c r="PJ49" i="1"/>
  <c r="MD74" i="1"/>
  <c r="MD66" i="1"/>
  <c r="MD50" i="1"/>
  <c r="MP52" i="1"/>
  <c r="NN35" i="1"/>
  <c r="OL31" i="1"/>
  <c r="OL72" i="1"/>
  <c r="MD87" i="1"/>
  <c r="MD60" i="1"/>
  <c r="MD22" i="1"/>
  <c r="NN52" i="1"/>
  <c r="MD21" i="1"/>
  <c r="MD14" i="1"/>
  <c r="MP73" i="1"/>
  <c r="OL77" i="1"/>
  <c r="MD64" i="1"/>
  <c r="NN74" i="1"/>
  <c r="NN50" i="1"/>
  <c r="NN66" i="1"/>
  <c r="NB34" i="1"/>
  <c r="OL14" i="1"/>
  <c r="OL21" i="1"/>
  <c r="LR84" i="1"/>
  <c r="LR55" i="1"/>
  <c r="NZ10" i="1"/>
  <c r="NZ11" i="1"/>
  <c r="OX69" i="1"/>
  <c r="NN100" i="1"/>
  <c r="NN33" i="1"/>
  <c r="NN45" i="1"/>
  <c r="MP82" i="1"/>
  <c r="OL62" i="1"/>
  <c r="LR37" i="1"/>
  <c r="LR9" i="1"/>
  <c r="NB5" i="1"/>
  <c r="MD18" i="1"/>
  <c r="PJ45" i="1"/>
  <c r="PJ33" i="1"/>
  <c r="PJ100" i="1"/>
  <c r="NZ65" i="1"/>
  <c r="NB56" i="1"/>
  <c r="NB28" i="1"/>
  <c r="LR56" i="1"/>
  <c r="LR28" i="1"/>
  <c r="PJ76" i="1"/>
  <c r="PJ25" i="1"/>
  <c r="OL73" i="1"/>
  <c r="MD73" i="1"/>
  <c r="NB47" i="1"/>
  <c r="LR65" i="1"/>
  <c r="PJ83" i="1"/>
  <c r="PJ38" i="1"/>
  <c r="LR69" i="1"/>
  <c r="OL48" i="1"/>
  <c r="OL18" i="1"/>
  <c r="NZ12" i="1"/>
  <c r="NZ44" i="1"/>
  <c r="LR100" i="1"/>
  <c r="LR45" i="1"/>
  <c r="LR33" i="1"/>
  <c r="NZ5" i="1"/>
  <c r="MP63" i="1"/>
  <c r="NN5" i="1"/>
  <c r="PJ52" i="1"/>
  <c r="NB89" i="1"/>
  <c r="MP42" i="1"/>
  <c r="MP48" i="1"/>
  <c r="PJ93" i="1"/>
  <c r="PJ34" i="1"/>
  <c r="NN82" i="1"/>
  <c r="LR18" i="1"/>
  <c r="NB49" i="1"/>
  <c r="NN86" i="1"/>
  <c r="NN19" i="1"/>
  <c r="NN103" i="1"/>
  <c r="OX32" i="1"/>
  <c r="OX70" i="1"/>
  <c r="NB42" i="1"/>
  <c r="MD15" i="1"/>
  <c r="MD52" i="1"/>
  <c r="OX38" i="1"/>
  <c r="OX83" i="1"/>
  <c r="NB8" i="1"/>
  <c r="NB54" i="1"/>
  <c r="NB23" i="1"/>
  <c r="NB75" i="1"/>
  <c r="NN27" i="1"/>
  <c r="NN98" i="1"/>
  <c r="NN36" i="1"/>
  <c r="NN68" i="1"/>
  <c r="PJ90" i="1"/>
  <c r="OL95" i="1"/>
  <c r="OL88" i="1"/>
  <c r="PJ81" i="1"/>
  <c r="OL84" i="1"/>
  <c r="OL55" i="1"/>
  <c r="MP100" i="1"/>
  <c r="MP45" i="1"/>
  <c r="MP33" i="1"/>
  <c r="OX24" i="1"/>
  <c r="OX29" i="1"/>
  <c r="LR99" i="1"/>
  <c r="OX62" i="1"/>
  <c r="OX10" i="1"/>
  <c r="OX11" i="1"/>
  <c r="LR71" i="1"/>
  <c r="LR30" i="1"/>
  <c r="MP91" i="1"/>
  <c r="NZ19" i="1"/>
  <c r="NZ103" i="1"/>
  <c r="MD35" i="1"/>
  <c r="MP97" i="1"/>
  <c r="NN38" i="1"/>
  <c r="NN83" i="1"/>
  <c r="PJ88" i="1"/>
  <c r="PJ95" i="1"/>
  <c r="OX71" i="1"/>
  <c r="OX30" i="1"/>
  <c r="NB9" i="1"/>
  <c r="NB37" i="1"/>
  <c r="LR67" i="1"/>
  <c r="NZ26" i="1"/>
  <c r="NZ13" i="1"/>
  <c r="NZ17" i="1"/>
  <c r="NZ39" i="1"/>
  <c r="OL7" i="1"/>
  <c r="OL92" i="1"/>
  <c r="NZ67" i="1"/>
  <c r="PJ41" i="1"/>
  <c r="NB93" i="1"/>
  <c r="PJ53" i="1"/>
  <c r="NZ43" i="1"/>
  <c r="OL44" i="1"/>
  <c r="OL12" i="1"/>
  <c r="NN10" i="1"/>
  <c r="NN11" i="1"/>
  <c r="PJ80" i="1"/>
  <c r="MD96" i="1"/>
  <c r="MD61" i="1"/>
  <c r="OL97" i="1"/>
  <c r="MD97" i="1"/>
  <c r="NB86" i="1"/>
  <c r="NZ42" i="1"/>
  <c r="OX7" i="1"/>
  <c r="OX92" i="1"/>
  <c r="LR101" i="1"/>
  <c r="LR79" i="1"/>
  <c r="OL75" i="1"/>
  <c r="OL23" i="1"/>
  <c r="PJ30" i="1"/>
  <c r="PJ71" i="1"/>
  <c r="NZ8" i="1"/>
  <c r="NZ54" i="1"/>
  <c r="NZ93" i="1"/>
  <c r="NN93" i="1"/>
  <c r="LR34" i="1"/>
  <c r="OX79" i="1"/>
  <c r="OX101" i="1"/>
  <c r="NN71" i="1"/>
  <c r="NN30" i="1"/>
  <c r="PJ85" i="1"/>
  <c r="MD76" i="1"/>
  <c r="MD25" i="1"/>
  <c r="NB48" i="1"/>
  <c r="PJ48" i="1"/>
  <c r="MP37" i="1"/>
  <c r="MP9" i="1"/>
  <c r="NZ89" i="1"/>
  <c r="OL52" i="1"/>
  <c r="NZ95" i="1"/>
  <c r="NZ88" i="1"/>
  <c r="NZ16" i="1"/>
  <c r="NB16" i="1"/>
  <c r="OX26" i="1"/>
  <c r="NB57" i="1"/>
  <c r="NB24" i="1"/>
  <c r="NB29" i="1"/>
  <c r="NZ60" i="1"/>
  <c r="NZ22" i="1"/>
  <c r="NZ87" i="1"/>
  <c r="NZ82" i="1"/>
  <c r="OX4" i="1"/>
  <c r="OX102" i="1"/>
  <c r="OL74" i="1"/>
  <c r="OL50" i="1"/>
  <c r="OL66" i="1"/>
  <c r="NZ81" i="1"/>
  <c r="LR94" i="1"/>
  <c r="LR40" i="1"/>
  <c r="MD91" i="1"/>
  <c r="MP72" i="1"/>
  <c r="MP31" i="1"/>
  <c r="NZ77" i="1"/>
  <c r="NB53" i="1"/>
  <c r="PJ69" i="1"/>
  <c r="OX99" i="1"/>
  <c r="NN40" i="1"/>
  <c r="NN94" i="1"/>
  <c r="OL90" i="1"/>
  <c r="OL8" i="1"/>
  <c r="OL54" i="1"/>
  <c r="NN26" i="1"/>
  <c r="NN81" i="1"/>
  <c r="PJ15" i="1"/>
  <c r="MD37" i="1"/>
  <c r="MD9" i="1"/>
  <c r="LR95" i="1"/>
  <c r="LR88" i="1"/>
  <c r="PJ35" i="1"/>
  <c r="OX28" i="1"/>
  <c r="OX56" i="1"/>
  <c r="OX100" i="1"/>
  <c r="OX33" i="1"/>
  <c r="OX45" i="1"/>
  <c r="NN18" i="1"/>
  <c r="OL67" i="1"/>
  <c r="MP13" i="1"/>
  <c r="LR51" i="1"/>
  <c r="NN17" i="1"/>
  <c r="NN39" i="1"/>
  <c r="MD63" i="1"/>
  <c r="LR80" i="1"/>
  <c r="PJ68" i="1"/>
  <c r="PJ36" i="1"/>
  <c r="PJ98" i="1"/>
  <c r="PJ27" i="1"/>
  <c r="NZ99" i="1"/>
  <c r="NB18" i="1"/>
  <c r="OL91" i="1"/>
  <c r="MD49" i="1"/>
  <c r="NZ78" i="1"/>
  <c r="OX51" i="1"/>
  <c r="LR48" i="1"/>
  <c r="OX91" i="1"/>
  <c r="OX89" i="1"/>
  <c r="PJ75" i="1"/>
  <c r="PJ23" i="1"/>
  <c r="LR13" i="1"/>
  <c r="NN6" i="1"/>
  <c r="NN46" i="1"/>
  <c r="OX18" i="1"/>
  <c r="MD58" i="1"/>
  <c r="NB14" i="1"/>
  <c r="NB21" i="1"/>
  <c r="OL57" i="1"/>
  <c r="PJ87" i="1"/>
  <c r="PJ22" i="1"/>
  <c r="PJ60" i="1"/>
  <c r="NZ4" i="1"/>
  <c r="NZ102" i="1"/>
  <c r="MD71" i="1"/>
  <c r="MD30" i="1"/>
  <c r="NB71" i="1"/>
  <c r="NB30" i="1"/>
  <c r="PJ84" i="1"/>
  <c r="PJ55" i="1"/>
  <c r="NN61" i="1"/>
  <c r="NN96" i="1"/>
  <c r="MP43" i="1"/>
  <c r="NB58" i="1"/>
  <c r="OX86" i="1"/>
  <c r="OL4" i="1"/>
  <c r="OL102" i="1"/>
  <c r="MD72" i="1"/>
  <c r="MD31" i="1"/>
  <c r="OL41" i="1"/>
  <c r="NN12" i="1"/>
  <c r="NN44" i="1"/>
  <c r="NZ49" i="1"/>
  <c r="OX17" i="1"/>
  <c r="OX39" i="1"/>
  <c r="NZ20" i="1"/>
  <c r="LR92" i="1"/>
  <c r="LR7" i="1"/>
  <c r="MP29" i="1"/>
  <c r="MP24" i="1"/>
  <c r="PJ89" i="1"/>
  <c r="LR46" i="1"/>
  <c r="LR6" i="1"/>
  <c r="NB67" i="1"/>
  <c r="NZ100" i="1"/>
  <c r="NZ33" i="1"/>
  <c r="NZ45" i="1"/>
  <c r="NB40" i="1"/>
  <c r="NB94" i="1"/>
  <c r="OL64" i="1"/>
  <c r="PJ4" i="1"/>
  <c r="PJ102" i="1"/>
  <c r="NN49" i="1"/>
  <c r="MD98" i="1"/>
  <c r="MD68" i="1"/>
  <c r="MD36" i="1"/>
  <c r="MD27" i="1"/>
  <c r="MP99" i="1"/>
  <c r="NN57" i="1"/>
  <c r="MD41" i="1"/>
  <c r="PJ14" i="1"/>
  <c r="PJ21" i="1"/>
  <c r="MD56" i="1"/>
  <c r="MD28" i="1"/>
  <c r="MP39" i="1"/>
  <c r="MP17" i="1"/>
  <c r="PJ13" i="1"/>
  <c r="MP77" i="1"/>
  <c r="MD59" i="1"/>
  <c r="NZ71" i="1"/>
  <c r="NZ30" i="1"/>
  <c r="MP98" i="1"/>
  <c r="MP68" i="1"/>
  <c r="MP36" i="1"/>
  <c r="MP27" i="1"/>
  <c r="NB99" i="1"/>
  <c r="NN15" i="1"/>
  <c r="LR15" i="1"/>
  <c r="PJ78" i="1"/>
  <c r="NZ58" i="1"/>
  <c r="NN58" i="1"/>
  <c r="PJ42" i="1"/>
  <c r="OL58" i="1"/>
  <c r="MP93" i="1"/>
  <c r="LR62" i="1"/>
  <c r="MP65" i="1"/>
  <c r="NN89" i="1"/>
  <c r="LR58" i="1"/>
  <c r="NB4" i="1"/>
  <c r="NB102" i="1"/>
  <c r="PJ28" i="1"/>
  <c r="PJ56" i="1"/>
  <c r="NZ41" i="1"/>
  <c r="NN8" i="1"/>
  <c r="NN54" i="1"/>
  <c r="MP26" i="1"/>
  <c r="NZ47" i="1"/>
  <c r="OL20" i="1"/>
  <c r="OX73" i="1"/>
  <c r="MD92" i="1"/>
  <c r="MD7" i="1"/>
  <c r="MD16" i="1"/>
  <c r="LR73" i="1"/>
  <c r="MD95" i="1"/>
  <c r="MD88" i="1"/>
  <c r="LR63" i="1"/>
  <c r="PJ82" i="1"/>
  <c r="PJ20" i="1"/>
  <c r="NN20" i="1"/>
  <c r="PJ72" i="1"/>
  <c r="PJ31" i="1"/>
  <c r="LR98" i="1"/>
  <c r="LR68" i="1"/>
  <c r="LR36" i="1"/>
  <c r="LR27" i="1"/>
  <c r="PJ101" i="1"/>
  <c r="PJ79" i="1"/>
  <c r="MD29" i="1"/>
  <c r="MD24" i="1"/>
  <c r="NN64" i="1"/>
  <c r="NN80" i="1"/>
  <c r="LR76" i="1"/>
  <c r="LR25" i="1"/>
  <c r="NZ69" i="1"/>
  <c r="MD81" i="1"/>
  <c r="NZ23" i="1"/>
  <c r="NZ75" i="1"/>
  <c r="PJ62" i="1"/>
  <c r="NN34" i="1"/>
  <c r="LR86" i="1"/>
  <c r="MD93" i="1"/>
  <c r="MP53" i="1"/>
  <c r="MP20" i="1"/>
  <c r="MP87" i="1"/>
  <c r="MP60" i="1"/>
  <c r="MP22" i="1"/>
  <c r="NZ32" i="1"/>
  <c r="NZ70" i="1"/>
  <c r="PJ43" i="1"/>
  <c r="OX15" i="1"/>
  <c r="NN23" i="1"/>
  <c r="NN75" i="1"/>
  <c r="LR52" i="1"/>
  <c r="NZ48" i="1"/>
  <c r="MP5" i="1"/>
  <c r="LR5" i="1"/>
  <c r="NB62" i="1"/>
  <c r="OL65" i="1"/>
  <c r="NB17" i="1"/>
  <c r="NB39" i="1"/>
  <c r="LR85" i="1"/>
  <c r="OX67" i="1"/>
  <c r="NN13" i="1"/>
  <c r="NB79" i="1"/>
  <c r="NB101" i="1"/>
  <c r="NB6" i="1"/>
  <c r="NB46" i="1"/>
  <c r="NB31" i="1"/>
  <c r="NB72" i="1"/>
  <c r="PJ99" i="1"/>
  <c r="NB82" i="1"/>
  <c r="MP11" i="1"/>
  <c r="MP10" i="1"/>
  <c r="PJ18" i="1"/>
  <c r="LR57" i="1"/>
  <c r="OL47" i="1"/>
  <c r="NN69" i="1"/>
  <c r="NN4" i="1"/>
  <c r="NN102" i="1"/>
  <c r="OX97" i="1"/>
  <c r="LR49" i="1"/>
  <c r="LR97" i="1"/>
  <c r="MD101" i="1"/>
  <c r="MD79" i="1"/>
  <c r="NZ34" i="1"/>
  <c r="OX6" i="1"/>
  <c r="OX46" i="1"/>
  <c r="PJ17" i="1"/>
  <c r="PJ39" i="1"/>
  <c r="PJ47" i="1"/>
  <c r="NN47" i="1"/>
  <c r="OL85" i="1"/>
  <c r="NB65" i="1"/>
  <c r="MP80" i="1"/>
  <c r="NB78" i="1"/>
  <c r="NB90" i="1"/>
  <c r="MD84" i="1"/>
  <c r="MD55" i="1"/>
  <c r="NN90" i="1"/>
  <c r="NN76" i="1"/>
  <c r="NN25" i="1"/>
  <c r="MP95" i="1"/>
  <c r="MP88" i="1"/>
  <c r="PJ65" i="1"/>
  <c r="NB64" i="1"/>
  <c r="MD67" i="1"/>
  <c r="OX74" i="1"/>
  <c r="OX50" i="1"/>
  <c r="OX66" i="1"/>
  <c r="NZ62" i="1"/>
  <c r="MP46" i="1"/>
  <c r="MP6" i="1"/>
  <c r="MD5" i="1"/>
  <c r="MP47" i="1"/>
  <c r="LR29" i="1"/>
  <c r="LR24" i="1"/>
  <c r="MP62" i="1"/>
  <c r="NZ40" i="1"/>
  <c r="NZ94" i="1"/>
  <c r="LR89" i="1"/>
  <c r="OX80" i="1"/>
  <c r="NN48" i="1"/>
  <c r="MD86" i="1"/>
  <c r="MD89" i="1"/>
  <c r="NZ91" i="1"/>
  <c r="MD46" i="1"/>
  <c r="MD6" i="1"/>
  <c r="OX53" i="1"/>
  <c r="OL43" i="1"/>
  <c r="OL42" i="1"/>
  <c r="LR21" i="1"/>
  <c r="LR14" i="1"/>
  <c r="NN77" i="1"/>
  <c r="OL79" i="1"/>
  <c r="OL101" i="1"/>
  <c r="MD26" i="1"/>
  <c r="NZ6" i="1"/>
  <c r="NZ46" i="1"/>
  <c r="NZ84" i="1"/>
  <c r="NZ55" i="1"/>
  <c r="LR42" i="1"/>
  <c r="OX82" i="1"/>
  <c r="OX58" i="1"/>
  <c r="NB10" i="1"/>
  <c r="NB11" i="1"/>
  <c r="NN16" i="1"/>
  <c r="OX16" i="1"/>
  <c r="NZ79" i="1"/>
  <c r="NZ101" i="1"/>
  <c r="LR81" i="1"/>
  <c r="LR53" i="1"/>
  <c r="OL34" i="1"/>
  <c r="NN65" i="1"/>
  <c r="PJ63" i="1"/>
  <c r="OL15" i="1"/>
  <c r="MD78" i="1"/>
  <c r="NB85" i="1"/>
  <c r="OX13" i="1"/>
  <c r="PJ58" i="1"/>
  <c r="NB91" i="1"/>
  <c r="NB43" i="1"/>
  <c r="MP15" i="1"/>
  <c r="PJ91" i="1"/>
  <c r="NB27" i="1"/>
  <c r="NB98" i="1"/>
  <c r="NB36" i="1"/>
  <c r="NB68" i="1"/>
  <c r="MP78" i="1"/>
  <c r="NZ14" i="1"/>
  <c r="NZ21" i="1"/>
  <c r="MD82" i="1"/>
  <c r="OX63" i="1"/>
  <c r="PJ66" i="1"/>
  <c r="PJ50" i="1"/>
  <c r="PJ74" i="1"/>
  <c r="MP59" i="1"/>
  <c r="NZ27" i="1"/>
  <c r="NZ98" i="1"/>
  <c r="NZ36" i="1"/>
  <c r="NZ68" i="1"/>
  <c r="LR75" i="1"/>
  <c r="LR23" i="1"/>
  <c r="PJ29" i="1"/>
  <c r="PJ24" i="1"/>
  <c r="MP103" i="1"/>
  <c r="MP19" i="1"/>
  <c r="LR77" i="1"/>
  <c r="NB7" i="1"/>
  <c r="NB92" i="1"/>
  <c r="NB35" i="1"/>
  <c r="PJ19" i="1"/>
  <c r="PJ103" i="1"/>
  <c r="LR93" i="1"/>
  <c r="NN41" i="1"/>
  <c r="NZ53" i="1"/>
  <c r="PJ77" i="1"/>
  <c r="NZ97" i="1"/>
  <c r="MD20" i="1"/>
  <c r="OX35" i="1"/>
  <c r="NB95" i="1"/>
  <c r="NB88" i="1"/>
  <c r="MP74" i="1"/>
  <c r="MP66" i="1"/>
  <c r="MP50" i="1"/>
  <c r="NN67" i="1"/>
  <c r="OL63" i="1"/>
  <c r="NB59" i="1"/>
  <c r="OX41" i="1"/>
  <c r="OX76" i="1"/>
  <c r="OX25" i="1"/>
  <c r="MP90" i="1"/>
  <c r="MP69" i="1"/>
  <c r="MD69" i="1"/>
  <c r="MD85" i="1"/>
  <c r="NZ63" i="1"/>
  <c r="MP58" i="1"/>
  <c r="MP57" i="1"/>
  <c r="LR35" i="1"/>
  <c r="OL51" i="1"/>
  <c r="NZ15" i="1"/>
  <c r="MD11" i="1"/>
  <c r="MD10" i="1"/>
  <c r="MP41" i="1"/>
  <c r="NZ64" i="1"/>
  <c r="OX59" i="1"/>
  <c r="NB74" i="1"/>
  <c r="NB50" i="1"/>
  <c r="NB66" i="1"/>
  <c r="NB26" i="1"/>
  <c r="OL100" i="1"/>
  <c r="OL33" i="1"/>
  <c r="OL45" i="1"/>
  <c r="OL17" i="1"/>
  <c r="OL39" i="1"/>
  <c r="LR70" i="1"/>
  <c r="LR32" i="1"/>
  <c r="OX81" i="1"/>
  <c r="NN43" i="1"/>
  <c r="OL80" i="1"/>
  <c r="LR74" i="1"/>
  <c r="LR66" i="1"/>
  <c r="LR50" i="1"/>
  <c r="NN99" i="1"/>
  <c r="PJ94" i="1"/>
  <c r="PJ40" i="1"/>
  <c r="OX77" i="1"/>
  <c r="NZ61" i="1"/>
  <c r="NZ96" i="1"/>
  <c r="NB19" i="1"/>
  <c r="NB103" i="1"/>
  <c r="LR78" i="1"/>
  <c r="OX93" i="1"/>
  <c r="NZ18" i="1"/>
  <c r="MP76" i="1"/>
  <c r="MP25" i="1"/>
  <c r="MP34" i="1"/>
  <c r="OL11" i="1"/>
  <c r="OL10" i="1"/>
  <c r="PJ86" i="1"/>
  <c r="OX40" i="1"/>
  <c r="OX94" i="1"/>
  <c r="NZ35" i="1"/>
  <c r="MP67" i="1"/>
  <c r="PJ57" i="1"/>
  <c r="NZ73" i="1"/>
  <c r="MD47" i="1"/>
  <c r="OX14" i="1"/>
  <c r="OX21" i="1"/>
  <c r="NN9" i="1"/>
  <c r="NN37" i="1"/>
  <c r="MD53" i="1"/>
  <c r="NZ31" i="1"/>
  <c r="NZ72" i="1"/>
  <c r="LR90" i="1"/>
  <c r="LR59" i="1"/>
  <c r="OL38" i="1"/>
  <c r="OL83" i="1"/>
  <c r="LR26" i="1"/>
  <c r="MP64" i="1"/>
  <c r="OX65" i="1"/>
  <c r="MD39" i="1"/>
  <c r="MD17" i="1"/>
  <c r="MP92" i="1"/>
  <c r="MP7" i="1"/>
  <c r="NN95" i="1"/>
  <c r="NN88" i="1"/>
  <c r="NZ9" i="1"/>
  <c r="NZ37" i="1"/>
  <c r="OX103" i="1"/>
  <c r="OX19" i="1"/>
  <c r="NN56" i="1"/>
  <c r="NN28" i="1"/>
  <c r="NZ80" i="1"/>
  <c r="OL28" i="1"/>
  <c r="OL56" i="1"/>
  <c r="OX90" i="1"/>
  <c r="NZ90" i="1"/>
  <c r="PJ96" i="1"/>
  <c r="PJ61" i="1"/>
  <c r="MP54" i="1"/>
  <c r="MP8" i="1"/>
  <c r="OX52" i="1"/>
  <c r="NZ38" i="1"/>
  <c r="NZ83" i="1"/>
  <c r="LR72" i="1"/>
  <c r="LR31" i="1"/>
  <c r="NN97" i="1"/>
  <c r="MP49" i="1"/>
  <c r="OL59" i="1"/>
  <c r="OX49" i="1"/>
  <c r="MP16" i="1"/>
  <c r="OL76" i="1"/>
  <c r="OL25" i="1"/>
  <c r="LR41" i="1"/>
  <c r="OL53" i="1"/>
  <c r="PJ32" i="1"/>
  <c r="PJ70" i="1"/>
  <c r="NB60" i="1"/>
  <c r="NB22" i="1"/>
  <c r="NB87" i="1"/>
  <c r="OX5" i="1"/>
  <c r="LR82" i="1"/>
  <c r="MD54" i="1"/>
  <c r="MD8" i="1"/>
  <c r="PJ54" i="1"/>
  <c r="PJ8" i="1"/>
  <c r="OL26" i="1"/>
  <c r="MD100" i="1"/>
  <c r="MD45" i="1"/>
  <c r="MD33" i="1"/>
  <c r="MD83" i="1"/>
  <c r="MD38" i="1"/>
  <c r="OL81" i="1"/>
  <c r="NN31" i="1"/>
  <c r="NN72" i="1"/>
  <c r="MP56" i="1"/>
  <c r="MP28" i="1"/>
  <c r="NB15" i="1"/>
  <c r="MD48" i="1"/>
  <c r="NZ52" i="1"/>
  <c r="PV45" i="1"/>
  <c r="PV33" i="1"/>
  <c r="PV100" i="1"/>
  <c r="PV39" i="1"/>
  <c r="PV17" i="1"/>
  <c r="PV64" i="1"/>
  <c r="PV101" i="1"/>
  <c r="PV79" i="1"/>
  <c r="PV10" i="1"/>
  <c r="PV11" i="1"/>
  <c r="PV20" i="1"/>
  <c r="PV82" i="1"/>
  <c r="PV54" i="1"/>
  <c r="PV8" i="1"/>
  <c r="PV53" i="1"/>
  <c r="PV91" i="1"/>
  <c r="PV92" i="1"/>
  <c r="PV7" i="1"/>
  <c r="PV25" i="1"/>
  <c r="PV76" i="1"/>
  <c r="PV88" i="1"/>
  <c r="PV95" i="1"/>
  <c r="PV99" i="1"/>
  <c r="PV34" i="1"/>
  <c r="PV29" i="1"/>
  <c r="PV24" i="1"/>
  <c r="PV12" i="1"/>
  <c r="PV44" i="1"/>
  <c r="PV72" i="1"/>
  <c r="PV31" i="1"/>
  <c r="PV37" i="1"/>
  <c r="PV9" i="1"/>
  <c r="PV49" i="1"/>
  <c r="PV80" i="1"/>
  <c r="PV58" i="1"/>
  <c r="PV87" i="1"/>
  <c r="PV22" i="1"/>
  <c r="PV60" i="1"/>
  <c r="PV16" i="1"/>
  <c r="PV89" i="1"/>
  <c r="PV51" i="1"/>
  <c r="PV83" i="1"/>
  <c r="PV38" i="1"/>
  <c r="PV93" i="1"/>
  <c r="PV42" i="1"/>
  <c r="PV52" i="1"/>
  <c r="PV94" i="1"/>
  <c r="PV40" i="1"/>
  <c r="PV63" i="1"/>
  <c r="PV5" i="1"/>
  <c r="PV47" i="1"/>
  <c r="PV90" i="1"/>
  <c r="PV81" i="1"/>
  <c r="PV15" i="1"/>
  <c r="PV19" i="1"/>
  <c r="PV103" i="1"/>
  <c r="PV59" i="1"/>
  <c r="PV85" i="1"/>
  <c r="PV18" i="1"/>
  <c r="PV43" i="1"/>
  <c r="PV69" i="1"/>
  <c r="PV23" i="1"/>
  <c r="PV75" i="1"/>
  <c r="PV41" i="1"/>
  <c r="PV65" i="1"/>
  <c r="PV97" i="1"/>
  <c r="PV48" i="1"/>
  <c r="PV67" i="1"/>
  <c r="PV57" i="1"/>
  <c r="PV66" i="1"/>
  <c r="PV50" i="1"/>
  <c r="PV74" i="1"/>
  <c r="PV73" i="1"/>
  <c r="PV68" i="1"/>
  <c r="PV36" i="1"/>
  <c r="PV98" i="1"/>
  <c r="PV27" i="1"/>
  <c r="PV77" i="1"/>
  <c r="PV62" i="1"/>
  <c r="PV28" i="1"/>
  <c r="PV56" i="1"/>
  <c r="PV35" i="1"/>
  <c r="PV30" i="1"/>
  <c r="PV71" i="1"/>
  <c r="PV78" i="1"/>
  <c r="PV13" i="1"/>
  <c r="PV46" i="1"/>
  <c r="PV6" i="1"/>
  <c r="PV70" i="1"/>
  <c r="PV32" i="1"/>
  <c r="PV14" i="1"/>
  <c r="PV21" i="1"/>
  <c r="PV86" i="1"/>
  <c r="PV55" i="1"/>
  <c r="PV84" i="1"/>
  <c r="PV26" i="1"/>
  <c r="PV96" i="1"/>
  <c r="PV61" i="1"/>
  <c r="PV102" i="1"/>
  <c r="PV4" i="1"/>
  <c r="OY52" i="1" a="1"/>
  <c r="PW71" i="1" a="1"/>
  <c r="MQ9" i="1" a="1"/>
  <c r="OA72" i="1" a="1"/>
  <c r="OY4" i="1" a="1"/>
  <c r="OY102" i="1" a="1"/>
  <c r="PW28" i="1" a="1"/>
  <c r="OM62" i="1" a="1"/>
  <c r="OM21" i="1" a="1"/>
  <c r="PK69" i="1" a="1"/>
  <c r="PW78" i="1" a="1"/>
  <c r="ME92" i="1" a="1"/>
  <c r="ME24" i="1" a="1"/>
  <c r="QI21" i="1" a="1"/>
  <c r="ME74" i="1" a="1"/>
  <c r="NC84" i="1" a="1"/>
  <c r="PW68" i="1" a="1"/>
  <c r="ME98" i="1" a="1"/>
  <c r="OY89" i="1" a="1"/>
  <c r="OM75" i="1" a="1"/>
  <c r="MQ19" i="1" a="1"/>
  <c r="QI60" i="1" a="1"/>
  <c r="OY91" i="1" a="1"/>
  <c r="OA69" i="1" a="1"/>
  <c r="PK30" i="1" a="1"/>
  <c r="OM34" i="1" a="1"/>
  <c r="MQ40" i="1" a="1"/>
  <c r="OA23" i="1" a="1"/>
  <c r="OA90" i="1" a="1"/>
  <c r="QI57" i="1" a="1"/>
  <c r="PK38" i="1" a="1"/>
  <c r="MQ36" i="1" a="1"/>
  <c r="QI39" i="1" a="1"/>
  <c r="PK10" i="1" a="1"/>
  <c r="OM95" i="1" a="1"/>
  <c r="QI51" i="1" a="1"/>
  <c r="NO82" i="1" a="1"/>
  <c r="MQ85" i="1" a="1"/>
  <c r="OY45" i="1" a="1"/>
  <c r="QI41" i="1" a="1"/>
  <c r="PW6" i="1" a="1"/>
  <c r="OA50" i="1" a="1"/>
  <c r="MQ50" i="1" a="1"/>
  <c r="QI56" i="1" a="1"/>
  <c r="PW96" i="1" a="1"/>
  <c r="OM39" i="1" a="1"/>
  <c r="NC70" i="1" a="1"/>
  <c r="NC24" i="1" a="1"/>
  <c r="PK66" i="1" a="1"/>
  <c r="QI7" i="1" a="1"/>
  <c r="OY35" i="1" a="1"/>
  <c r="NC79" i="1" a="1"/>
  <c r="NC26" i="1" a="1"/>
  <c r="OY53" i="1" a="1"/>
  <c r="PW30" i="1" a="1"/>
  <c r="NC95" i="1" a="1"/>
  <c r="ME75" i="1" a="1"/>
  <c r="NO26" i="1" a="1"/>
  <c r="ME97" i="1" a="1"/>
  <c r="PW27" i="1" a="1"/>
  <c r="ME27" i="1" a="1"/>
  <c r="OM14" i="1" a="1"/>
  <c r="QI55" i="1" a="1"/>
  <c r="PW98" i="1" a="1"/>
  <c r="QI85" i="1" a="1"/>
  <c r="PW24" i="1" a="1"/>
  <c r="OA88" i="1" a="1"/>
  <c r="NO61" i="1" a="1"/>
  <c r="NO53" i="1" a="1"/>
  <c r="NC69" i="1" a="1"/>
  <c r="ME15" i="1" a="1"/>
  <c r="ME43" i="1" a="1"/>
  <c r="QI26" i="1" a="1"/>
  <c r="ME17" i="1" a="1"/>
  <c r="ME47" i="1" a="1"/>
  <c r="PW86" i="1" a="1"/>
  <c r="ME14" i="1" a="1"/>
  <c r="OY97" i="1" a="1"/>
  <c r="PK91" i="1" a="1"/>
  <c r="MQ54" i="1" a="1"/>
  <c r="NC46" i="1" a="1"/>
  <c r="OM32" i="1" a="1"/>
  <c r="OY56" i="1" a="1"/>
  <c r="OM48" i="1" a="1"/>
  <c r="OY11" i="1" a="1"/>
  <c r="OA101" i="1" a="1"/>
  <c r="PK44" i="1" a="1"/>
  <c r="OM84" i="1" a="1"/>
  <c r="NC20" i="1" a="1"/>
  <c r="NC15" i="1" a="1"/>
  <c r="OA63" i="1" a="1"/>
  <c r="OA87" i="1" a="1"/>
  <c r="NC29" i="1" a="1"/>
  <c r="NO80" i="1" a="1"/>
  <c r="QI101" i="1" a="1"/>
  <c r="NC28" i="1" a="1"/>
  <c r="OA83" i="1" a="1"/>
  <c r="NC25" i="1" a="1"/>
  <c r="MQ4" i="1" a="1"/>
  <c r="NC76" i="1" a="1"/>
  <c r="PK98" i="1" a="1"/>
  <c r="NO51" i="1" a="1"/>
  <c r="OA89" i="1" a="1"/>
  <c r="PK89" i="1" a="1"/>
  <c r="NC85" i="1" a="1"/>
  <c r="OA17" i="1" a="1"/>
  <c r="NO63" i="1" a="1"/>
  <c r="QI25" i="1" a="1"/>
  <c r="OY6" i="1" a="1"/>
  <c r="PW11" i="1" a="1"/>
  <c r="NC98" i="1" a="1"/>
  <c r="OY93" i="1" a="1"/>
  <c r="OA11" i="1" a="1"/>
  <c r="MQ34" i="1" a="1"/>
  <c r="OA10" i="1" a="1"/>
  <c r="OM91" i="1" a="1"/>
  <c r="OY98" i="1" a="1"/>
  <c r="MQ96" i="1" a="1"/>
  <c r="OA5" i="1" a="1"/>
  <c r="OY31" i="1" a="1"/>
  <c r="ME39" i="1" a="1"/>
  <c r="PW87" i="1" a="1"/>
  <c r="MQ81" i="1" a="1"/>
  <c r="QI59" i="1" a="1"/>
  <c r="OA52" i="1" a="1"/>
  <c r="NO38" i="1" a="1"/>
  <c r="MQ39" i="1" a="1"/>
  <c r="NC51" i="1" a="1"/>
  <c r="OY23" i="1" a="1"/>
  <c r="QI61" i="1" a="1"/>
  <c r="NO93" i="1" a="1"/>
  <c r="PK55" i="1" a="1"/>
  <c r="OY42" i="1" a="1"/>
  <c r="OM37" i="1" a="1"/>
  <c r="OY30" i="1" a="1"/>
  <c r="PK84" i="1" a="1"/>
  <c r="OY15" i="1" a="1"/>
  <c r="ME52" i="1" a="1"/>
  <c r="PW77" i="1" a="1"/>
  <c r="NC64" i="1" a="1"/>
  <c r="OY21" i="1" a="1"/>
  <c r="OM80" i="1" a="1"/>
  <c r="QI19" i="1" a="1"/>
  <c r="QI86" i="1" a="1"/>
  <c r="ME93" i="1" a="1"/>
  <c r="PK47" i="1" a="1"/>
  <c r="PK103" i="1" a="1"/>
  <c r="PW42" i="1" a="1"/>
  <c r="NO28" i="1" a="1"/>
  <c r="OY81" i="1" a="1"/>
  <c r="PK36" i="1" a="1"/>
  <c r="NO60" i="1" a="1"/>
  <c r="NO58" i="1" a="1"/>
  <c r="OY46" i="1" a="1"/>
  <c r="NC88" i="1" a="1"/>
  <c r="ME66" i="1" a="1"/>
  <c r="QI83" i="1" a="1"/>
  <c r="NC27" i="1" a="1"/>
  <c r="PW102" i="1" a="1"/>
  <c r="OA91" i="1" a="1"/>
  <c r="QI6" i="1" a="1"/>
  <c r="OY68" i="1" a="1"/>
  <c r="NC102" i="1" a="1"/>
  <c r="OY36" i="1" a="1"/>
  <c r="PW35" i="1" a="1"/>
  <c r="OM103" i="1" a="1"/>
  <c r="OM59" i="1" a="1"/>
  <c r="MQ30" i="1" a="1"/>
  <c r="PW22" i="1" a="1"/>
  <c r="NO79" i="1" a="1"/>
  <c r="NC74" i="1" a="1"/>
  <c r="PK26" i="1" a="1"/>
  <c r="QI62" i="1" a="1"/>
  <c r="OY20" i="1" a="1"/>
  <c r="MQ86" i="1" a="1"/>
  <c r="ME79" i="1" a="1"/>
  <c r="ME99" i="1" a="1"/>
  <c r="MQ98" i="1" a="1"/>
  <c r="PW33" i="1" a="1"/>
  <c r="MQ57" i="1" a="1"/>
  <c r="OM100" i="1" a="1"/>
  <c r="NC81" i="1" a="1"/>
  <c r="PK53" i="1" a="1"/>
  <c r="NC67" i="1" a="1"/>
  <c r="OM81" i="1" a="1"/>
  <c r="QI80" i="1" a="1"/>
  <c r="PK29" i="1" a="1"/>
  <c r="OA4" i="1" a="1"/>
  <c r="NO45" i="1" a="1"/>
  <c r="OM35" i="1" a="1"/>
  <c r="OY73" i="1" a="1"/>
  <c r="QI5" i="1" a="1"/>
  <c r="PK5" i="1" a="1"/>
  <c r="OA60" i="1" a="1"/>
  <c r="NC56" i="1" a="1"/>
  <c r="NO50" i="1" a="1"/>
  <c r="MQ84" i="1" a="1"/>
  <c r="PW55" i="1" a="1"/>
  <c r="OA8" i="1" a="1"/>
  <c r="MQ7" i="1" a="1"/>
  <c r="ME70" i="1" a="1"/>
  <c r="OA39" i="1" a="1"/>
  <c r="ME50" i="1" a="1"/>
  <c r="NO39" i="1" a="1"/>
  <c r="PW29" i="1" a="1"/>
  <c r="NC41" i="1" a="1"/>
  <c r="PK87" i="1" a="1"/>
  <c r="QI98" i="1" a="1"/>
  <c r="PK22" i="1" a="1"/>
  <c r="QI27" i="1" a="1"/>
  <c r="OM42" i="1" a="1"/>
  <c r="OY7" i="1" a="1"/>
  <c r="NC62" i="1" a="1"/>
  <c r="OY59" i="1" a="1"/>
  <c r="OM36" i="1" a="1"/>
  <c r="NC42" i="1" a="1"/>
  <c r="OA36" i="1" a="1"/>
  <c r="NC50" i="1" a="1"/>
  <c r="OY90" i="1" a="1"/>
  <c r="NC52" i="1" a="1"/>
  <c r="NC7" i="1" a="1"/>
  <c r="QI87" i="1" a="1"/>
  <c r="PK39" i="1" a="1"/>
  <c r="PK46" i="1" a="1"/>
  <c r="MQ94" i="1" a="1"/>
  <c r="NO49" i="1" a="1"/>
  <c r="OY50" i="1" a="1"/>
  <c r="PW12" i="1" a="1"/>
  <c r="MQ70" i="1" a="1"/>
  <c r="OY84" i="1" a="1"/>
  <c r="OY33" i="1" a="1"/>
  <c r="OY74" i="1" a="1"/>
  <c r="PW81" i="1" a="1"/>
  <c r="PK34" i="1" a="1"/>
  <c r="QI31" i="1" a="1"/>
  <c r="NC37" i="1" a="1"/>
  <c r="NC21" i="1" a="1"/>
  <c r="NC40" i="1" a="1"/>
  <c r="OM12" i="1" a="1"/>
  <c r="PK80" i="1" a="1"/>
  <c r="QI79" i="1" a="1"/>
  <c r="NO11" i="1" a="1"/>
  <c r="OM38" i="1" a="1"/>
  <c r="OM54" i="1" a="1"/>
  <c r="PW84" i="1" a="1"/>
  <c r="QI75" i="1" a="1"/>
  <c r="ME85" i="1" a="1"/>
  <c r="QI91" i="1" a="1"/>
  <c r="OA43" i="1" a="1"/>
  <c r="OY12" i="1" a="1"/>
  <c r="OA16" i="1" a="1"/>
  <c r="NO62" i="1" a="1"/>
  <c r="ME48" i="1" a="1"/>
  <c r="ME42" i="1" a="1"/>
  <c r="OA76" i="1" a="1"/>
  <c r="NO25" i="1" a="1"/>
  <c r="NC58" i="1" a="1"/>
  <c r="NO30" i="1" a="1"/>
  <c r="NO35" i="1" a="1"/>
  <c r="OA55" i="1" a="1"/>
  <c r="OA95" i="1" a="1"/>
  <c r="OA84" i="1" a="1"/>
  <c r="OA103" i="1" a="1"/>
  <c r="NO12" i="1" a="1"/>
  <c r="PK51" i="1" a="1"/>
  <c r="OM18" i="1" a="1"/>
  <c r="MQ97" i="1" a="1"/>
  <c r="ME91" i="1" a="1"/>
  <c r="PW47" i="1" a="1"/>
  <c r="OY82" i="1" a="1"/>
  <c r="QI53" i="1" a="1"/>
  <c r="PK32" i="1" a="1"/>
  <c r="ME21" i="1" a="1"/>
  <c r="PK49" i="1" a="1"/>
  <c r="OA21" i="1" a="1"/>
  <c r="QI32" i="1" a="1"/>
  <c r="OA57" i="1" a="1"/>
  <c r="OA24" i="1" a="1"/>
  <c r="OY96" i="1" a="1"/>
  <c r="OM79" i="1" a="1"/>
  <c r="MQ59" i="1" a="1"/>
  <c r="ME96" i="1" a="1"/>
  <c r="OY61" i="1" a="1"/>
  <c r="QI67" i="1" a="1"/>
  <c r="OY79" i="1" a="1"/>
  <c r="OY25" i="1" a="1"/>
  <c r="ME11" i="1" a="1"/>
  <c r="OA74" i="1" a="1"/>
  <c r="MQ66" i="1" a="1"/>
  <c r="QI28" i="1" a="1"/>
  <c r="ME10" i="1" a="1"/>
  <c r="MQ74" i="1" a="1"/>
  <c r="NO10" i="1" a="1"/>
  <c r="NO33" i="1" a="1"/>
  <c r="NC39" i="1" a="1"/>
  <c r="QI40" i="1" a="1"/>
  <c r="OM61" i="1" a="1"/>
  <c r="QI58" i="1" a="1"/>
  <c r="OA54" i="1" a="1"/>
  <c r="MQ100" i="1" a="1"/>
  <c r="MQ92" i="1" a="1"/>
  <c r="NC68" i="1" a="1"/>
  <c r="PK27" i="1" a="1"/>
  <c r="MQ18" i="1" a="1"/>
  <c r="NO7" i="1" a="1"/>
  <c r="OA9" i="1" a="1"/>
  <c r="PK72" i="1" a="1"/>
  <c r="OM69" i="1" a="1"/>
  <c r="MQ11" i="1" a="1"/>
  <c r="NO78" i="1" a="1"/>
  <c r="MQ89" i="1" a="1"/>
  <c r="OM68" i="1" a="1"/>
  <c r="ME69" i="1" a="1"/>
  <c r="NO64" i="1" a="1"/>
  <c r="QI22" i="1" a="1"/>
  <c r="MQ61" i="1" a="1"/>
  <c r="MQ87" i="1" a="1"/>
  <c r="MQ71" i="1" a="1"/>
  <c r="ME72" i="1" a="1"/>
  <c r="OY47" i="1" a="1"/>
  <c r="QI48" i="1" a="1"/>
  <c r="OY28" i="1" a="1"/>
  <c r="NO94" i="1" a="1"/>
  <c r="PK25" i="1" a="1"/>
  <c r="QI77" i="1" a="1"/>
  <c r="QI11" i="1" a="1"/>
  <c r="OY10" i="1" a="1"/>
  <c r="OM99" i="1" a="1"/>
  <c r="NC78" i="1" a="1"/>
  <c r="PW90" i="1" a="1"/>
  <c r="QI97" i="1" a="1"/>
  <c r="NC14" i="1" a="1"/>
  <c r="NC53" i="1" a="1"/>
  <c r="OM78" i="1" a="1"/>
  <c r="OA41" i="1" a="1"/>
  <c r="PK33" i="1" a="1"/>
  <c r="NO68" i="1" a="1"/>
  <c r="MQ29" i="1" a="1"/>
  <c r="OA22" i="1" a="1"/>
  <c r="NO87" i="1" a="1"/>
  <c r="PK74" i="1" a="1"/>
  <c r="QI50" i="1" a="1"/>
  <c r="OM56" i="1" a="1"/>
  <c r="OA65" i="1" a="1"/>
  <c r="QI94" i="1" a="1"/>
  <c r="OY65" i="1" a="1"/>
  <c r="ME22" i="1" a="1"/>
  <c r="OY32" i="1" a="1"/>
  <c r="NO65" i="1" a="1"/>
  <c r="ME78" i="1" a="1"/>
  <c r="PW26" i="1" a="1"/>
  <c r="NC65" i="1" a="1"/>
  <c r="PW79" i="1" a="1"/>
  <c r="NO76" i="1" a="1"/>
  <c r="QI14" i="1" a="1"/>
  <c r="PK60" i="1" a="1"/>
  <c r="QI46" i="1" a="1"/>
  <c r="ME8" i="1" a="1"/>
  <c r="OM30" i="1" a="1"/>
  <c r="PW85" i="1" a="1"/>
  <c r="ME88" i="1" a="1"/>
  <c r="OA19" i="1" a="1"/>
  <c r="ME31" i="1" a="1"/>
  <c r="NC44" i="1" a="1"/>
  <c r="NC82" i="1" a="1"/>
  <c r="ME57" i="1" a="1"/>
  <c r="OM58" i="1" a="1"/>
  <c r="OY63" i="1" a="1"/>
  <c r="ME58" i="1" a="1"/>
  <c r="OM51" i="1" a="1"/>
  <c r="QI18" i="1" a="1"/>
  <c r="MQ64" i="1" a="1"/>
  <c r="QI96" i="1" a="1"/>
  <c r="NO72" i="1" a="1"/>
  <c r="PK20" i="1" a="1"/>
  <c r="PW45" i="1" a="1"/>
  <c r="QI8" i="1" a="1"/>
  <c r="OM16" i="1" a="1"/>
  <c r="OM6" i="1" a="1"/>
  <c r="ME45" i="1" a="1"/>
  <c r="OA100" i="1" a="1"/>
  <c r="OA7" i="1" a="1"/>
  <c r="NO47" i="1" a="1"/>
  <c r="NO37" i="1" a="1"/>
  <c r="OA73" i="1" a="1"/>
  <c r="NO103" i="1" a="1"/>
  <c r="NO9" i="1" a="1"/>
  <c r="ME33" i="1" a="1"/>
  <c r="NC23" i="1" a="1"/>
  <c r="NC94" i="1" a="1"/>
  <c r="OM96" i="1" a="1"/>
  <c r="QI64" i="1" a="1"/>
  <c r="PW21" i="1" a="1"/>
  <c r="OA38" i="1" a="1"/>
  <c r="QI52" i="1" a="1"/>
  <c r="OA53" i="1" a="1"/>
  <c r="QI82" i="1" a="1"/>
  <c r="OY16" i="1" a="1"/>
  <c r="OY83" i="1" a="1"/>
  <c r="OM25" i="1" a="1"/>
  <c r="QI99" i="1" a="1"/>
  <c r="OM15" i="1" a="1"/>
  <c r="OA62" i="1" a="1"/>
  <c r="OM76" i="1" a="1"/>
  <c r="OM63" i="1" a="1"/>
  <c r="NO71" i="1" a="1"/>
  <c r="MQ48" i="1" a="1"/>
  <c r="NO44" i="1" a="1"/>
  <c r="PW10" i="1" a="1"/>
  <c r="NO101" i="1" a="1"/>
  <c r="PW52" i="1" a="1"/>
  <c r="OM71" i="1" a="1"/>
  <c r="ME102" i="1" a="1"/>
  <c r="ME90" i="1" a="1"/>
  <c r="OY51" i="1" a="1"/>
  <c r="OA27" i="1" a="1"/>
  <c r="OM73" i="1" a="1"/>
  <c r="OA14" i="1" a="1"/>
  <c r="OY19" i="1" a="1"/>
  <c r="NC92" i="1" a="1"/>
  <c r="QI16" i="1" a="1"/>
  <c r="OM45" i="1" a="1"/>
  <c r="QI33" i="1" a="1"/>
  <c r="PK58" i="1" a="1"/>
  <c r="OM46" i="1" a="1"/>
  <c r="NO23" i="1" a="1"/>
  <c r="QI70" i="1" a="1"/>
  <c r="OA92" i="1" a="1"/>
  <c r="PW82" i="1" a="1"/>
  <c r="OY37" i="1" a="1"/>
  <c r="ME30" i="1" a="1"/>
  <c r="PK78" i="1" a="1"/>
  <c r="NO34" i="1" a="1"/>
  <c r="PK24" i="1" a="1"/>
  <c r="NO67" i="1" a="1"/>
  <c r="ME18" i="1" a="1"/>
  <c r="OM13" i="1" a="1"/>
  <c r="NO46" i="1" a="1"/>
  <c r="ME40" i="1" a="1"/>
  <c r="PW64" i="1" a="1"/>
  <c r="QI29" i="1" a="1"/>
  <c r="NO43" i="1" a="1"/>
  <c r="MQ67" i="1" a="1"/>
  <c r="OM86" i="1" a="1"/>
  <c r="NO27" i="1" a="1"/>
  <c r="MQ72" i="1" a="1"/>
  <c r="ME13" i="1" a="1"/>
  <c r="PK16" i="1" a="1"/>
  <c r="NO89" i="1" a="1"/>
  <c r="PW53" i="1" a="1"/>
  <c r="ME36" i="1" a="1"/>
  <c r="OA46" i="1" a="1"/>
  <c r="NO48" i="1" a="1"/>
  <c r="MQ88" i="1" a="1"/>
  <c r="NC19" i="1" a="1"/>
  <c r="MQ95" i="1" a="1"/>
  <c r="NC103" i="1" a="1"/>
  <c r="MQ23" i="1" a="1"/>
  <c r="OM67" i="1" a="1"/>
  <c r="NO81" i="1" a="1"/>
  <c r="MQ75" i="1" a="1"/>
  <c r="MQ103" i="1" a="1"/>
  <c r="OA98" i="1" a="1"/>
  <c r="NC91" i="1" a="1"/>
  <c r="PW32" i="1" a="1"/>
  <c r="PW80" i="1" a="1"/>
  <c r="QI90" i="1" a="1"/>
  <c r="OM97" i="1" a="1"/>
  <c r="MQ78" i="1" a="1"/>
  <c r="QI89" i="1" a="1"/>
  <c r="PK6" i="1" a="1"/>
  <c r="QI15" i="1" a="1"/>
  <c r="NO20" i="1" a="1"/>
  <c r="PK52" i="1" a="1"/>
  <c r="OM65" i="1" a="1"/>
  <c r="QI45" i="1" a="1"/>
  <c r="PK97" i="1" a="1"/>
  <c r="PW37" i="1" a="1"/>
  <c r="MQ55" i="1" a="1"/>
  <c r="OA96" i="1" a="1"/>
  <c r="PW46" i="1" a="1"/>
  <c r="PK19" i="1" a="1"/>
  <c r="NO69" i="1" a="1"/>
  <c r="OM83" i="1" a="1"/>
  <c r="MQ5" i="1" a="1"/>
  <c r="MQ33" i="1" a="1"/>
  <c r="OM28" i="1" a="1"/>
  <c r="NC101" i="1" a="1"/>
  <c r="OY49" i="1" a="1"/>
  <c r="PW56" i="1" a="1"/>
  <c r="PW14" i="1" a="1"/>
  <c r="ME62" i="1" a="1"/>
  <c r="OY18" i="1" a="1"/>
  <c r="NO99" i="1" a="1"/>
  <c r="OM47" i="1" a="1"/>
  <c r="PW88" i="1" a="1"/>
  <c r="OA80" i="1" a="1"/>
  <c r="NO17" i="1" a="1"/>
  <c r="PK59" i="1" a="1"/>
  <c r="MQ63" i="1" a="1"/>
  <c r="MQ26" i="1" a="1"/>
  <c r="OA70" i="1" a="1"/>
  <c r="ME41" i="1" a="1"/>
  <c r="OA32" i="1" a="1"/>
  <c r="NO21" i="1" a="1"/>
  <c r="NC12" i="1" a="1"/>
  <c r="NC97" i="1" a="1"/>
  <c r="ME37" i="1" a="1"/>
  <c r="OY34" i="1" a="1"/>
  <c r="PW70" i="1" a="1"/>
  <c r="PK40" i="1" a="1"/>
  <c r="NC8" i="1" a="1"/>
  <c r="PK57" i="1" a="1"/>
  <c r="QI100" i="1" a="1"/>
  <c r="OM66" i="1" a="1"/>
  <c r="MQ8" i="1" a="1"/>
  <c r="QI17" i="1" a="1"/>
  <c r="NO40" i="1" a="1"/>
  <c r="PK12" i="1" a="1"/>
  <c r="OM55" i="1" a="1"/>
  <c r="NC86" i="1" a="1"/>
  <c r="PK77" i="1" a="1"/>
  <c r="QI65" i="1" a="1"/>
  <c r="OM82" i="1" a="1"/>
  <c r="ME26" i="1" a="1"/>
  <c r="QI69" i="1" a="1"/>
  <c r="MQ65" i="1" a="1"/>
  <c r="PW49" i="1" a="1"/>
  <c r="NC17" i="1" a="1"/>
  <c r="PW39" i="1" a="1"/>
  <c r="OY76" i="1" a="1"/>
  <c r="MQ93" i="1" a="1"/>
  <c r="PW17" i="1" a="1"/>
  <c r="PK99" i="1" a="1"/>
  <c r="OM87" i="1" a="1"/>
  <c r="NO19" i="1" a="1"/>
  <c r="MQ80" i="1" a="1"/>
  <c r="OM8" i="1" a="1"/>
  <c r="OA85" i="1" a="1"/>
  <c r="NO100" i="1" a="1"/>
  <c r="PW13" i="1" a="1"/>
  <c r="MQ83" i="1" a="1"/>
  <c r="OA12" i="1" a="1"/>
  <c r="MQ46" i="1" a="1"/>
  <c r="ME60" i="1" a="1"/>
  <c r="NO24" i="1" a="1"/>
  <c r="QI71" i="1" a="1"/>
  <c r="NC55" i="1" a="1"/>
  <c r="PW66" i="1" a="1"/>
  <c r="NC16" i="1" a="1"/>
  <c r="ME5" i="1" a="1"/>
  <c r="OA42" i="1" a="1"/>
  <c r="PW65" i="1" a="1"/>
  <c r="ME89" i="1" a="1"/>
  <c r="ME9" i="1" a="1"/>
  <c r="ME73" i="1" a="1"/>
  <c r="OY72" i="1" a="1"/>
  <c r="QI44" i="1" a="1"/>
  <c r="PK94" i="1" a="1"/>
  <c r="PK64" i="1" a="1"/>
  <c r="ME44" i="1" a="1"/>
  <c r="PK43" i="1" a="1"/>
  <c r="OM88" i="1" a="1"/>
  <c r="ME51" i="1" a="1"/>
  <c r="ME65" i="1" a="1"/>
  <c r="OA51" i="1" a="1"/>
  <c r="ME59" i="1" a="1"/>
  <c r="OY103" i="1" a="1"/>
  <c r="PK35" i="1" a="1"/>
  <c r="OM40" i="1" a="1"/>
  <c r="PW9" i="1" a="1"/>
  <c r="PK75" i="1" a="1"/>
  <c r="PK102" i="1" a="1"/>
  <c r="OM9" i="1" a="1"/>
  <c r="MQ56" i="1" a="1"/>
  <c r="ME19" i="1" a="1"/>
  <c r="OY39" i="1" a="1"/>
  <c r="OA35" i="1" a="1"/>
  <c r="ME84" i="1" a="1"/>
  <c r="ME77" i="1" a="1"/>
  <c r="PK100" i="1" a="1"/>
  <c r="PK81" i="1" a="1"/>
  <c r="NO86" i="1" a="1"/>
  <c r="MQ13" i="1" a="1"/>
  <c r="OM22" i="1" a="1"/>
  <c r="ME100" i="1" a="1"/>
  <c r="NO22" i="1" a="1"/>
  <c r="MQ37" i="1" a="1"/>
  <c r="ME94" i="1" a="1"/>
  <c r="NO59" i="1" a="1"/>
  <c r="OY77" i="1" a="1"/>
  <c r="PW94" i="1" a="1"/>
  <c r="PW16" i="1" a="1"/>
  <c r="ME7" i="1" a="1"/>
  <c r="ME76" i="1" a="1"/>
  <c r="OM20" i="1" a="1"/>
  <c r="MQ79" i="1" a="1"/>
  <c r="PK42" i="1" a="1"/>
  <c r="NO13" i="1" a="1"/>
  <c r="OA6" i="1" a="1"/>
  <c r="NC59" i="1" a="1"/>
  <c r="PW34" i="1" a="1"/>
  <c r="OM90" i="1" a="1"/>
  <c r="PW4" i="1" a="1"/>
  <c r="OM23" i="1" a="1"/>
  <c r="PW60" i="1" a="1"/>
  <c r="QI68" i="1" a="1"/>
  <c r="ME12" i="1" a="1"/>
  <c r="PW41" i="1" a="1"/>
  <c r="OY62" i="1" a="1"/>
  <c r="PW31" i="1" a="1"/>
  <c r="ME86" i="1" a="1"/>
  <c r="PK23" i="1" a="1"/>
  <c r="PW20" i="1" a="1"/>
  <c r="ME49" i="1" a="1"/>
  <c r="PK85" i="1" a="1"/>
  <c r="OM50" i="1" a="1"/>
  <c r="OM33" i="1" a="1"/>
  <c r="OA93" i="1" a="1"/>
  <c r="OA79" i="1" a="1"/>
  <c r="ME61" i="1" a="1"/>
  <c r="OA66" i="1" a="1"/>
  <c r="OA47" i="1" a="1"/>
  <c r="NO5" i="1" a="1"/>
  <c r="PW103" i="1" a="1"/>
  <c r="PK79" i="1" a="1"/>
  <c r="PK54" i="1" a="1"/>
  <c r="MQ91" i="1" a="1"/>
  <c r="MQ52" i="1" a="1"/>
  <c r="NO88" i="1" a="1"/>
  <c r="NO6" i="1" a="1"/>
  <c r="NC10" i="1" a="1"/>
  <c r="NO95" i="1" a="1"/>
  <c r="NC11" i="1" a="1"/>
  <c r="ME71" i="1" a="1"/>
  <c r="OA94" i="1" a="1"/>
  <c r="OY26" i="1" a="1"/>
  <c r="OY85" i="1" a="1"/>
  <c r="NO66" i="1" a="1"/>
  <c r="NC89" i="1" a="1"/>
  <c r="NO36" i="1" a="1"/>
  <c r="ME23" i="1" a="1"/>
  <c r="ME32" i="1" a="1"/>
  <c r="MQ102" i="1" a="1"/>
  <c r="OM60" i="1" a="1"/>
  <c r="NC18" i="1" a="1"/>
  <c r="NC36" i="1" a="1"/>
  <c r="PW63" i="1" a="1"/>
  <c r="OA37" i="1" a="1"/>
  <c r="PK92" i="1" a="1"/>
  <c r="PW59" i="1" a="1"/>
  <c r="PK31" i="1" a="1"/>
  <c r="ME87" i="1" a="1"/>
  <c r="PK88" i="1" a="1"/>
  <c r="MQ62" i="1" a="1"/>
  <c r="PW23" i="1" a="1"/>
  <c r="MQ58" i="1" a="1"/>
  <c r="PW75" i="1" a="1"/>
  <c r="OM43" i="1" a="1"/>
  <c r="QI78" i="1" a="1"/>
  <c r="PW57" i="1" a="1"/>
  <c r="ME16" i="1" a="1"/>
  <c r="NC47" i="1" a="1"/>
  <c r="OY27" i="1" a="1"/>
  <c r="OA59" i="1" a="1"/>
  <c r="NC5" i="1" a="1"/>
  <c r="ME53" i="1" a="1"/>
  <c r="MQ32" i="1" a="1"/>
  <c r="MQ77" i="1" a="1"/>
  <c r="PW5" i="1" a="1"/>
  <c r="ME6" i="1" a="1"/>
  <c r="OY41" i="1" a="1"/>
  <c r="NC63" i="1" a="1"/>
  <c r="OY55" i="1" a="1"/>
  <c r="NO77" i="1" a="1"/>
  <c r="PW91" i="1" a="1"/>
  <c r="PK15" i="1" a="1"/>
  <c r="PW58" i="1" a="1"/>
  <c r="OM41" i="1" a="1"/>
  <c r="OY78" i="1" a="1"/>
  <c r="NO70" i="1" a="1"/>
  <c r="PK90" i="1" a="1"/>
  <c r="PK21" i="1" a="1"/>
  <c r="PK62" i="1" a="1"/>
  <c r="PW62" i="1" a="1"/>
  <c r="NO91" i="1" a="1"/>
  <c r="OY95" i="1" a="1"/>
  <c r="PK50" i="1" a="1"/>
  <c r="NC75" i="1" a="1"/>
  <c r="OA13" i="1" a="1"/>
  <c r="PK48" i="1" a="1"/>
  <c r="MQ45" i="1" a="1"/>
  <c r="MQ53" i="1" a="1"/>
  <c r="MQ38" i="1" a="1"/>
  <c r="OM49" i="1" a="1"/>
  <c r="OY70" i="1" a="1"/>
  <c r="OY54" i="1" a="1"/>
  <c r="OA71" i="1" a="1"/>
  <c r="QI84" i="1" a="1"/>
  <c r="NC83" i="1" a="1"/>
  <c r="PW101" i="1" a="1"/>
  <c r="PK7" i="1" a="1"/>
  <c r="PW48" i="1" a="1"/>
  <c r="PW38" i="1" a="1"/>
  <c r="NC61" i="1" a="1"/>
  <c r="MQ12" i="1" a="1"/>
  <c r="NC96" i="1" a="1"/>
  <c r="MQ44" i="1" a="1"/>
  <c r="QI34" i="1" a="1"/>
  <c r="ME80" i="1" a="1"/>
  <c r="MQ60" i="1" a="1"/>
  <c r="OM24" i="1" a="1"/>
  <c r="OM19" i="1" a="1"/>
  <c r="NO84" i="1" a="1"/>
  <c r="NC22" i="1" a="1"/>
  <c r="NC49" i="1" a="1"/>
  <c r="OA29" i="1" a="1"/>
  <c r="PK17" i="1" a="1"/>
  <c r="OM93" i="1" a="1"/>
  <c r="NC54" i="1" a="1"/>
  <c r="MQ16" i="1" a="1"/>
  <c r="OA18" i="1" a="1"/>
  <c r="MQ41" i="1" a="1"/>
  <c r="OM101" i="1" a="1"/>
  <c r="MQ73" i="1" a="1"/>
  <c r="PW44" i="1" a="1"/>
  <c r="NC9" i="1" a="1"/>
  <c r="QI54" i="1" a="1"/>
  <c r="PK101" i="1" a="1"/>
  <c r="OY87" i="1" a="1"/>
  <c r="OY100" i="1" a="1"/>
  <c r="NC45" i="1" a="1"/>
  <c r="OY40" i="1" a="1"/>
  <c r="OA61" i="1" a="1"/>
  <c r="NO16" i="1" a="1"/>
  <c r="OM52" i="1" a="1"/>
  <c r="OY80" i="1" a="1"/>
  <c r="PK56" i="1" a="1"/>
  <c r="NC48" i="1" a="1"/>
  <c r="PK28" i="1" a="1"/>
  <c r="ME34" i="1" a="1"/>
  <c r="QI23" i="1" a="1"/>
  <c r="NC72" i="1" a="1"/>
  <c r="QI4" i="1" a="1"/>
  <c r="OA31" i="1" a="1"/>
  <c r="PW74" i="1" a="1"/>
  <c r="PW95" i="1" a="1"/>
  <c r="QI76" i="1" a="1"/>
  <c r="NO97" i="1" a="1"/>
  <c r="OY67" i="1" a="1"/>
  <c r="QI49" i="1" a="1"/>
  <c r="ME29" i="1" a="1"/>
  <c r="NO57" i="1" a="1"/>
  <c r="OA28" i="1" a="1"/>
  <c r="OM85" i="1" a="1"/>
  <c r="OA56" i="1" a="1"/>
  <c r="MQ15" i="1" a="1"/>
  <c r="QI30" i="1" a="1"/>
  <c r="NO55" i="1" a="1"/>
  <c r="ME4" i="1" a="1"/>
  <c r="OA75" i="1" a="1"/>
  <c r="ME20" i="1" a="1"/>
  <c r="PK73" i="1" a="1"/>
  <c r="OM27" i="1" a="1"/>
  <c r="PK65" i="1" a="1"/>
  <c r="NC60" i="1" a="1"/>
  <c r="PK13" i="1" a="1"/>
  <c r="PW97" i="1" a="1"/>
  <c r="OA78" i="1" a="1"/>
  <c r="ME46" i="1" a="1"/>
  <c r="NC13" i="1" a="1"/>
  <c r="MQ82" i="1" a="1"/>
  <c r="NO75" i="1" a="1"/>
  <c r="NC77" i="1" a="1"/>
  <c r="OY75" i="1" a="1"/>
  <c r="OY101" i="1" a="1"/>
  <c r="QI95" i="1" a="1"/>
  <c r="OM102" i="1" a="1"/>
  <c r="PW61" i="1" a="1"/>
  <c r="OM4" i="1" a="1"/>
  <c r="MQ42" i="1" a="1"/>
  <c r="QI92" i="1" a="1"/>
  <c r="OA81" i="1" a="1"/>
  <c r="OA48" i="1" a="1"/>
  <c r="QI74" i="1" a="1"/>
  <c r="OY88" i="1" a="1"/>
  <c r="ME38" i="1" a="1"/>
  <c r="NO54" i="1" a="1"/>
  <c r="OM31" i="1" a="1"/>
  <c r="NO98" i="1" a="1"/>
  <c r="QI66" i="1" a="1"/>
  <c r="MQ14" i="1" a="1"/>
  <c r="MQ31" i="1" a="1"/>
  <c r="MQ51" i="1" a="1"/>
  <c r="OA26" i="1" a="1"/>
  <c r="ME64" i="1" a="1"/>
  <c r="QI102" i="1" a="1"/>
  <c r="OA82" i="1" a="1"/>
  <c r="MQ90" i="1" a="1"/>
  <c r="QI93" i="1" a="1"/>
  <c r="NO102" i="1" a="1"/>
  <c r="OA86" i="1" a="1"/>
  <c r="PK95" i="1" a="1"/>
  <c r="ME28" i="1" a="1"/>
  <c r="MQ22" i="1" a="1"/>
  <c r="ME56" i="1" a="1"/>
  <c r="QI36" i="1" a="1"/>
  <c r="OM29" i="1" a="1"/>
  <c r="ME63" i="1" a="1"/>
  <c r="QI13" i="1" a="1"/>
  <c r="OM98" i="1" a="1"/>
  <c r="QI12" i="1" a="1"/>
  <c r="PK83" i="1" a="1"/>
  <c r="MQ27" i="1" a="1"/>
  <c r="PK63" i="1" a="1"/>
  <c r="OA99" i="1" a="1"/>
  <c r="OA49" i="1" a="1"/>
  <c r="PW72" i="1" a="1"/>
  <c r="ME82" i="1" a="1"/>
  <c r="ME101" i="1" a="1"/>
  <c r="NC90" i="1" a="1"/>
  <c r="NC35" i="1" a="1"/>
  <c r="MQ28" i="1" a="1"/>
  <c r="PW18" i="1" a="1"/>
  <c r="OA33" i="1" a="1"/>
  <c r="PK86" i="1" a="1"/>
  <c r="OM64" i="1" a="1"/>
  <c r="OA34" i="1" a="1"/>
  <c r="OM92" i="1" a="1"/>
  <c r="QI9" i="1" a="1"/>
  <c r="ME103" i="1" a="1"/>
  <c r="OY17" i="1" a="1"/>
  <c r="OM57" i="1" a="1"/>
  <c r="OY5" i="1" a="1"/>
  <c r="NO18" i="1" a="1"/>
  <c r="OY29" i="1" a="1"/>
  <c r="PW89" i="1" a="1"/>
  <c r="PK68" i="1" a="1"/>
  <c r="PK93" i="1" a="1"/>
  <c r="QI20" i="1" a="1"/>
  <c r="NO74" i="1" a="1"/>
  <c r="ME35" i="1" a="1"/>
  <c r="MQ21" i="1" a="1"/>
  <c r="PK96" i="1" a="1"/>
  <c r="NO29" i="1" a="1"/>
  <c r="QI38" i="1" a="1"/>
  <c r="OA25" i="1" a="1"/>
  <c r="OY8" i="1" a="1"/>
  <c r="NC4" i="1" a="1"/>
  <c r="PW36" i="1" a="1"/>
  <c r="ME68" i="1" a="1"/>
  <c r="OM89" i="1" a="1"/>
  <c r="PW83" i="1" a="1"/>
  <c r="PK37" i="1" a="1"/>
  <c r="OY57" i="1" a="1"/>
  <c r="QI47" i="1" a="1"/>
  <c r="NO14" i="1" a="1"/>
  <c r="NC73" i="1" a="1"/>
  <c r="QI63" i="1" a="1"/>
  <c r="PW73" i="1" a="1"/>
  <c r="NC6" i="1" a="1"/>
  <c r="OM70" i="1" a="1"/>
  <c r="NO85" i="1" a="1"/>
  <c r="OM94" i="1" a="1"/>
  <c r="PW43" i="1" a="1"/>
  <c r="OA58" i="1" a="1"/>
  <c r="PK41" i="1" a="1"/>
  <c r="MQ68" i="1" a="1"/>
  <c r="PW100" i="1" a="1"/>
  <c r="OY43" i="1" a="1"/>
  <c r="PW69" i="1" a="1"/>
  <c r="OA45" i="1" a="1"/>
  <c r="PW54" i="1" a="1"/>
  <c r="OM5" i="1" a="1"/>
  <c r="NO73" i="1" a="1"/>
  <c r="NC57" i="1" a="1"/>
  <c r="PK4" i="1" a="1"/>
  <c r="OY71" i="1" a="1"/>
  <c r="QI103" i="1" a="1"/>
  <c r="PW19" i="1" a="1"/>
  <c r="PW7" i="1" a="1"/>
  <c r="PK8" i="1" a="1"/>
  <c r="NC32" i="1" a="1"/>
  <c r="PW92" i="1" a="1"/>
  <c r="OY94" i="1" a="1"/>
  <c r="NC31" i="1" a="1"/>
  <c r="OY9" i="1" a="1"/>
  <c r="NO8" i="1" a="1"/>
  <c r="OA30" i="1" a="1"/>
  <c r="OM26" i="1" a="1"/>
  <c r="OA44" i="1" a="1"/>
  <c r="MQ6" i="1" a="1"/>
  <c r="OY44" i="1" a="1"/>
  <c r="ME25" i="1" a="1"/>
  <c r="QI10" i="1" a="1"/>
  <c r="OY38" i="1" a="1"/>
  <c r="PW50" i="1" a="1"/>
  <c r="MQ101" i="1" a="1"/>
  <c r="NO96" i="1" a="1"/>
  <c r="NC38" i="1" a="1"/>
  <c r="PW76" i="1" a="1"/>
  <c r="OM11" i="1" a="1"/>
  <c r="PW25" i="1" a="1"/>
  <c r="OM10" i="1" a="1"/>
  <c r="NC66" i="1" a="1"/>
  <c r="PK82" i="1" a="1"/>
  <c r="PW93" i="1" a="1"/>
  <c r="ME95" i="1" a="1"/>
  <c r="OY13" i="1" a="1"/>
  <c r="NO83" i="1" a="1"/>
  <c r="MQ17" i="1" a="1"/>
  <c r="OY69" i="1" a="1"/>
  <c r="MQ43" i="1" a="1"/>
  <c r="QI81" i="1" a="1"/>
  <c r="NC87" i="1" a="1"/>
  <c r="PK70" i="1" a="1"/>
  <c r="OY66" i="1" a="1"/>
  <c r="NC43" i="1" a="1"/>
  <c r="PK67" i="1" a="1"/>
  <c r="PW8" i="1" a="1"/>
  <c r="NO31" i="1" a="1"/>
  <c r="NO41" i="1" a="1"/>
  <c r="NC93" i="1" a="1"/>
  <c r="OM72" i="1" a="1"/>
  <c r="OA102" i="1" a="1"/>
  <c r="OA77" i="1" a="1"/>
  <c r="OM53" i="1" a="1"/>
  <c r="QI72" i="1" a="1"/>
  <c r="NO32" i="1" a="1"/>
  <c r="MQ99" i="1" a="1"/>
  <c r="PK14" i="1" a="1"/>
  <c r="PW15" i="1" a="1"/>
  <c r="ME67" i="1" a="1"/>
  <c r="NC99" i="1" a="1"/>
  <c r="ME83" i="1" a="1"/>
  <c r="PW51" i="1" a="1"/>
  <c r="NO52" i="1" a="1"/>
  <c r="NC34" i="1" a="1"/>
  <c r="QI37" i="1" a="1"/>
  <c r="OY14" i="1" a="1"/>
  <c r="ME81" i="1" a="1"/>
  <c r="OM17" i="1" a="1"/>
  <c r="OY58" i="1" a="1"/>
  <c r="OA40" i="1" a="1"/>
  <c r="MQ35" i="1" a="1"/>
  <c r="NO15" i="1" a="1"/>
  <c r="NC80" i="1" a="1"/>
  <c r="PW40" i="1" a="1"/>
  <c r="NO56" i="1" a="1"/>
  <c r="OM77" i="1" a="1"/>
  <c r="OY64" i="1" a="1"/>
  <c r="OY99" i="1" a="1"/>
  <c r="NO92" i="1" a="1"/>
  <c r="PK61" i="1" a="1"/>
  <c r="MQ10" i="1" a="1"/>
  <c r="OY86" i="1" a="1"/>
  <c r="OY92" i="1" a="1"/>
  <c r="NO4" i="1" a="1"/>
  <c r="OA64" i="1" a="1"/>
  <c r="PW67" i="1" a="1"/>
  <c r="OA68" i="1" a="1"/>
  <c r="PK9" i="1" a="1"/>
  <c r="QI43" i="1" a="1"/>
  <c r="ME54" i="1" a="1"/>
  <c r="MQ20" i="1" a="1"/>
  <c r="PW99" i="1" a="1"/>
  <c r="OA20" i="1" a="1"/>
  <c r="PK71" i="1" a="1"/>
  <c r="NO42" i="1" a="1"/>
  <c r="PK76" i="1" a="1"/>
  <c r="QI24" i="1" a="1"/>
  <c r="MQ69" i="1" a="1"/>
  <c r="PK11" i="1" a="1"/>
  <c r="QI35" i="1" a="1"/>
  <c r="OA67" i="1" a="1"/>
  <c r="OM74" i="1" a="1"/>
  <c r="MQ47" i="1" a="1"/>
  <c r="NO90" i="1" a="1"/>
  <c r="OY48" i="1" a="1"/>
  <c r="OA97" i="1" a="1"/>
  <c r="OY24" i="1" a="1"/>
  <c r="PK45" i="1" a="1"/>
  <c r="OM44" i="1" a="1"/>
  <c r="MQ49" i="1" a="1"/>
  <c r="QI88" i="1" a="1"/>
  <c r="OY22" i="1" a="1"/>
  <c r="MQ25" i="1" a="1"/>
  <c r="NC33" i="1" a="1"/>
  <c r="OY60" i="1" a="1"/>
  <c r="MQ76" i="1" a="1"/>
  <c r="NC100" i="1" a="1"/>
  <c r="NC71" i="1" a="1"/>
  <c r="PK18" i="1" a="1"/>
  <c r="NC30" i="1" a="1"/>
  <c r="MQ24" i="1" a="1"/>
  <c r="OM7" i="1" a="1"/>
  <c r="QI73" i="1" a="1"/>
  <c r="QI42" i="1" a="1"/>
  <c r="ME55" i="1" a="1"/>
  <c r="OA15" i="1" a="1"/>
  <c r="NC71" i="1" l="1"/>
  <c r="NC30" i="1"/>
  <c r="PW51" i="1"/>
  <c r="MQ42" i="1"/>
  <c r="OM41" i="1"/>
  <c r="MQ59" i="1"/>
  <c r="PW43" i="1"/>
  <c r="OA14" i="1"/>
  <c r="OA21" i="1"/>
  <c r="PK91" i="1"/>
  <c r="PK51" i="1"/>
  <c r="PK82" i="1"/>
  <c r="PW4" i="1"/>
  <c r="PW102" i="1"/>
  <c r="PW26" i="1"/>
  <c r="PK7" i="1"/>
  <c r="PK92" i="1"/>
  <c r="OM49" i="1"/>
  <c r="MQ53" i="1"/>
  <c r="MQ84" i="1"/>
  <c r="MQ55" i="1"/>
  <c r="NC100" i="1"/>
  <c r="NC33" i="1"/>
  <c r="NC45" i="1"/>
  <c r="OA47" i="1"/>
  <c r="OY74" i="1"/>
  <c r="OY50" i="1"/>
  <c r="OY66" i="1"/>
  <c r="NO49" i="1"/>
  <c r="OA23" i="1"/>
  <c r="OA75" i="1"/>
  <c r="ME37" i="1"/>
  <c r="ME9" i="1"/>
  <c r="MQ11" i="1"/>
  <c r="MQ10" i="1"/>
  <c r="ME92" i="1"/>
  <c r="ME7" i="1"/>
  <c r="OA8" i="1"/>
  <c r="OA54" i="1"/>
  <c r="PW42" i="1"/>
  <c r="OM52" i="1"/>
  <c r="NC99" i="1"/>
  <c r="PK14" i="1"/>
  <c r="PK21" i="1"/>
  <c r="OY15" i="1"/>
  <c r="PK53" i="1"/>
  <c r="MQ47" i="1"/>
  <c r="OY63" i="1"/>
  <c r="ME99" i="1"/>
  <c r="NO42" i="1"/>
  <c r="NC42" i="1"/>
  <c r="NO14" i="1"/>
  <c r="NO21" i="1"/>
  <c r="OA80" i="1"/>
  <c r="OY93" i="1"/>
  <c r="ME87" i="1"/>
  <c r="ME60" i="1"/>
  <c r="ME22" i="1"/>
  <c r="MQ102" i="1"/>
  <c r="MQ4" i="1"/>
  <c r="OY40" i="1"/>
  <c r="OY94" i="1"/>
  <c r="PK8" i="1"/>
  <c r="PK54" i="1"/>
  <c r="OM9" i="1"/>
  <c r="OM37" i="1"/>
  <c r="OY10" i="1"/>
  <c r="OY11" i="1"/>
  <c r="NC51" i="1"/>
  <c r="OY69" i="1"/>
  <c r="PK73" i="1"/>
  <c r="MQ75" i="1"/>
  <c r="MQ23" i="1"/>
  <c r="MQ89" i="1"/>
  <c r="NO7" i="1"/>
  <c r="NO92" i="1"/>
  <c r="OM47" i="1"/>
  <c r="NC18" i="1"/>
  <c r="OA43" i="1"/>
  <c r="OY53" i="1"/>
  <c r="OY24" i="1"/>
  <c r="OY29" i="1"/>
  <c r="OM57" i="1"/>
  <c r="OA35" i="1"/>
  <c r="NC34" i="1"/>
  <c r="NC20" i="1"/>
  <c r="OA99" i="1"/>
  <c r="OY28" i="1"/>
  <c r="OY56" i="1"/>
  <c r="NO85" i="1"/>
  <c r="OM24" i="1"/>
  <c r="OM29" i="1"/>
  <c r="PW10" i="1"/>
  <c r="PW11" i="1"/>
  <c r="MQ101" i="1"/>
  <c r="MQ79" i="1"/>
  <c r="PK16" i="1"/>
  <c r="OY81" i="1"/>
  <c r="MQ37" i="1"/>
  <c r="MQ9" i="1"/>
  <c r="ME83" i="1"/>
  <c r="ME38" i="1"/>
  <c r="OA48" i="1"/>
  <c r="PW49" i="1"/>
  <c r="OM82" i="1"/>
  <c r="MQ85" i="1"/>
  <c r="MQ98" i="1"/>
  <c r="MQ68" i="1"/>
  <c r="MQ36" i="1"/>
  <c r="MQ27" i="1"/>
  <c r="OM59" i="1"/>
  <c r="OM71" i="1"/>
  <c r="OM30" i="1"/>
  <c r="OA95" i="1"/>
  <c r="OA88" i="1"/>
  <c r="OY38" i="1"/>
  <c r="OY83" i="1"/>
  <c r="MQ92" i="1"/>
  <c r="MQ7" i="1"/>
  <c r="OA40" i="1"/>
  <c r="OA94" i="1"/>
  <c r="OY80" i="1"/>
  <c r="NO16" i="1"/>
  <c r="PW46" i="1"/>
  <c r="PW6" i="1"/>
  <c r="OY48" i="1"/>
  <c r="OA57" i="1"/>
  <c r="PK10" i="1"/>
  <c r="PK11" i="1"/>
  <c r="PK65" i="1"/>
  <c r="NO84" i="1"/>
  <c r="NO55" i="1"/>
  <c r="ME69" i="1"/>
  <c r="NO35" i="1"/>
  <c r="OA76" i="1"/>
  <c r="OA25" i="1"/>
  <c r="NO65" i="1"/>
  <c r="NO59" i="1"/>
  <c r="OA85" i="1"/>
  <c r="OY9" i="1"/>
  <c r="OY37" i="1"/>
  <c r="OY26" i="1"/>
  <c r="PW62" i="1"/>
  <c r="PK78" i="1"/>
  <c r="PK97" i="1"/>
  <c r="NO41" i="1"/>
  <c r="PK13" i="1"/>
  <c r="PK32" i="1"/>
  <c r="PK70" i="1"/>
  <c r="NC49" i="1"/>
  <c r="OA59" i="1"/>
  <c r="OA19" i="1"/>
  <c r="OA103" i="1"/>
  <c r="PW53" i="1"/>
  <c r="NC84" i="1"/>
  <c r="NC55" i="1"/>
  <c r="PK27" i="1"/>
  <c r="PK98" i="1"/>
  <c r="PK36" i="1"/>
  <c r="PK68" i="1"/>
  <c r="PK62" i="1"/>
  <c r="NO95" i="1"/>
  <c r="NO88" i="1"/>
  <c r="OA7" i="1"/>
  <c r="OA92" i="1"/>
  <c r="PW54" i="1"/>
  <c r="PW8" i="1"/>
  <c r="ME82" i="1"/>
  <c r="PK41" i="1"/>
  <c r="ME53" i="1"/>
  <c r="NC47" i="1"/>
  <c r="ME80" i="1"/>
  <c r="OY59" i="1"/>
  <c r="OY7" i="1"/>
  <c r="OY92" i="1"/>
  <c r="OA82" i="1"/>
  <c r="ME48" i="1"/>
  <c r="OA16" i="1"/>
  <c r="OY49" i="1"/>
  <c r="OM31" i="1"/>
  <c r="OM72" i="1"/>
  <c r="MQ13" i="1"/>
  <c r="PK100" i="1"/>
  <c r="PK33" i="1"/>
  <c r="PK45" i="1"/>
  <c r="PW18" i="1"/>
  <c r="PK17" i="1"/>
  <c r="PK39" i="1"/>
  <c r="PW72" i="1"/>
  <c r="PW31" i="1"/>
  <c r="MQ96" i="1"/>
  <c r="MQ61" i="1"/>
  <c r="PW35" i="1"/>
  <c r="NC102" i="1"/>
  <c r="NC4" i="1"/>
  <c r="NO17" i="1"/>
  <c r="NO39" i="1"/>
  <c r="PW13" i="1"/>
  <c r="NO51" i="1"/>
  <c r="PK28" i="1"/>
  <c r="PK56" i="1"/>
  <c r="PK99" i="1"/>
  <c r="OY76" i="1"/>
  <c r="OY25" i="1"/>
  <c r="OM16" i="1"/>
  <c r="OY75" i="1"/>
  <c r="OY23" i="1"/>
  <c r="OA67" i="1"/>
  <c r="OA78" i="1"/>
  <c r="PK43" i="1"/>
  <c r="PW41" i="1"/>
  <c r="PW57" i="1"/>
  <c r="OM91" i="1"/>
  <c r="MQ34" i="1"/>
  <c r="NC41" i="1"/>
  <c r="NO97" i="1"/>
  <c r="NC88" i="1"/>
  <c r="NC95" i="1"/>
  <c r="NO43" i="1"/>
  <c r="PK48" i="1"/>
  <c r="MQ91" i="1"/>
  <c r="OM38" i="1"/>
  <c r="OM83" i="1"/>
  <c r="NC21" i="1"/>
  <c r="NC14" i="1"/>
  <c r="PW44" i="1"/>
  <c r="PW12" i="1"/>
  <c r="OY20" i="1"/>
  <c r="NC54" i="1"/>
  <c r="NC8" i="1"/>
  <c r="PK64" i="1"/>
  <c r="OM18" i="1"/>
  <c r="ME15" i="1"/>
  <c r="NO53" i="1"/>
  <c r="NC38" i="1"/>
  <c r="NC83" i="1"/>
  <c r="OA17" i="1"/>
  <c r="OA39" i="1"/>
  <c r="ME75" i="1"/>
  <c r="ME23" i="1"/>
  <c r="NO6" i="1"/>
  <c r="NO46" i="1"/>
  <c r="NO67" i="1"/>
  <c r="OA4" i="1"/>
  <c r="OA102" i="1"/>
  <c r="PK15" i="1"/>
  <c r="MQ77" i="1"/>
  <c r="ME46" i="1"/>
  <c r="ME6" i="1"/>
  <c r="PW32" i="1"/>
  <c r="PW70" i="1"/>
  <c r="OM23" i="1"/>
  <c r="OM75" i="1"/>
  <c r="ME98" i="1"/>
  <c r="ME68" i="1"/>
  <c r="ME36" i="1"/>
  <c r="ME27" i="1"/>
  <c r="PW14" i="1"/>
  <c r="PW21" i="1"/>
  <c r="ME100" i="1"/>
  <c r="ME45" i="1"/>
  <c r="ME33" i="1"/>
  <c r="OA73" i="1"/>
  <c r="PW77" i="1"/>
  <c r="ME96" i="1"/>
  <c r="ME61" i="1"/>
  <c r="PW69" i="1"/>
  <c r="OA52" i="1"/>
  <c r="ME49" i="1"/>
  <c r="OA27" i="1"/>
  <c r="OA98" i="1"/>
  <c r="OA36" i="1"/>
  <c r="OA68" i="1"/>
  <c r="OA64" i="1"/>
  <c r="OA86" i="1"/>
  <c r="PW59" i="1"/>
  <c r="PK69" i="1"/>
  <c r="OY4" i="1"/>
  <c r="OY102" i="1"/>
  <c r="MQ80" i="1"/>
  <c r="NO73" i="1"/>
  <c r="OA60" i="1"/>
  <c r="OA22" i="1"/>
  <c r="OA87" i="1"/>
  <c r="NC57" i="1"/>
  <c r="PK75" i="1"/>
  <c r="PK23" i="1"/>
  <c r="NC43" i="1"/>
  <c r="OA51" i="1"/>
  <c r="ME57" i="1"/>
  <c r="ME90" i="1"/>
  <c r="ME73" i="1"/>
  <c r="OM10" i="1"/>
  <c r="OM11" i="1"/>
  <c r="NO57" i="1"/>
  <c r="OM15" i="1"/>
  <c r="OY64" i="1"/>
  <c r="NO58" i="1"/>
  <c r="OM56" i="1"/>
  <c r="OM28" i="1"/>
  <c r="NC89" i="1"/>
  <c r="MQ74" i="1"/>
  <c r="MQ66" i="1"/>
  <c r="MQ50" i="1"/>
  <c r="PW81" i="1"/>
  <c r="PK77" i="1"/>
  <c r="NC35" i="1"/>
  <c r="MQ54" i="1"/>
  <c r="MQ8" i="1"/>
  <c r="OY47" i="1"/>
  <c r="NC44" i="1"/>
  <c r="NC12" i="1"/>
  <c r="OY57" i="1"/>
  <c r="PW83" i="1"/>
  <c r="PW38" i="1"/>
  <c r="ME76" i="1"/>
  <c r="ME25" i="1"/>
  <c r="NO15" i="1"/>
  <c r="NC80" i="1"/>
  <c r="PW64" i="1"/>
  <c r="ME84" i="1"/>
  <c r="ME55" i="1"/>
  <c r="PK80" i="1"/>
  <c r="MQ49" i="1"/>
  <c r="NC67" i="1"/>
  <c r="OM65" i="1"/>
  <c r="OM48" i="1"/>
  <c r="MQ16" i="1"/>
  <c r="MQ78" i="1"/>
  <c r="OY82" i="1"/>
  <c r="MQ71" i="1"/>
  <c r="MQ30" i="1"/>
  <c r="ME56" i="1"/>
  <c r="ME28" i="1"/>
  <c r="MQ62" i="1"/>
  <c r="NO24" i="1"/>
  <c r="NO29" i="1"/>
  <c r="PK89" i="1"/>
  <c r="OM61" i="1"/>
  <c r="OM96" i="1"/>
  <c r="PK81" i="1"/>
  <c r="ME81" i="1"/>
  <c r="OY73" i="1"/>
  <c r="OM53" i="1"/>
  <c r="OM64" i="1"/>
  <c r="NO23" i="1"/>
  <c r="NO75" i="1"/>
  <c r="OA90" i="1"/>
  <c r="NC92" i="1"/>
  <c r="NC7" i="1"/>
  <c r="ME91" i="1"/>
  <c r="OM67" i="1"/>
  <c r="MQ15" i="1"/>
  <c r="OM85" i="1"/>
  <c r="NO13" i="1"/>
  <c r="NC65" i="1"/>
  <c r="ME64" i="1"/>
  <c r="ME97" i="1"/>
  <c r="OM26" i="1"/>
  <c r="PK74" i="1"/>
  <c r="PK50" i="1"/>
  <c r="PK66" i="1"/>
  <c r="OM80" i="1"/>
  <c r="OY71" i="1"/>
  <c r="OY30" i="1"/>
  <c r="PW45" i="1"/>
  <c r="PW33" i="1"/>
  <c r="PW100" i="1"/>
  <c r="OM51" i="1"/>
  <c r="PK26" i="1"/>
  <c r="OY90" i="1"/>
  <c r="OA5" i="1"/>
  <c r="MQ44" i="1"/>
  <c r="MQ12" i="1"/>
  <c r="NC16" i="1"/>
  <c r="PW88" i="1"/>
  <c r="PW95" i="1"/>
  <c r="OM62" i="1"/>
  <c r="ME85" i="1"/>
  <c r="NC39" i="1"/>
  <c r="NC17" i="1"/>
  <c r="NO80" i="1"/>
  <c r="OM7" i="1"/>
  <c r="OM92" i="1"/>
  <c r="NC15" i="1"/>
  <c r="PW90" i="1"/>
  <c r="ME51" i="1"/>
  <c r="PK76" i="1"/>
  <c r="PK25" i="1"/>
  <c r="MQ81" i="1"/>
  <c r="NO79" i="1"/>
  <c r="NO101" i="1"/>
  <c r="OM43" i="1"/>
  <c r="MQ58" i="1"/>
  <c r="MQ63" i="1"/>
  <c r="NO89" i="1"/>
  <c r="OA71" i="1"/>
  <c r="OA30" i="1"/>
  <c r="PW55" i="1"/>
  <c r="PW84" i="1"/>
  <c r="MQ93" i="1"/>
  <c r="NO52" i="1"/>
  <c r="PK18" i="1"/>
  <c r="OM4" i="1"/>
  <c r="OM102" i="1"/>
  <c r="OM79" i="1"/>
  <c r="OM101" i="1"/>
  <c r="OY41" i="1"/>
  <c r="PK49" i="1"/>
  <c r="OY97" i="1"/>
  <c r="ME39" i="1"/>
  <c r="ME17" i="1"/>
  <c r="OM90" i="1"/>
  <c r="NC59" i="1"/>
  <c r="NO48" i="1"/>
  <c r="OA9" i="1"/>
  <c r="OA37" i="1"/>
  <c r="OM86" i="1"/>
  <c r="NO74" i="1"/>
  <c r="NO50" i="1"/>
  <c r="NO66" i="1"/>
  <c r="MQ76" i="1"/>
  <c r="MQ25" i="1"/>
  <c r="OY100" i="1"/>
  <c r="OY45" i="1"/>
  <c r="OY33" i="1"/>
  <c r="NO77" i="1"/>
  <c r="MQ43" i="1"/>
  <c r="MQ94" i="1"/>
  <c r="MQ40" i="1"/>
  <c r="PW86" i="1"/>
  <c r="PW85" i="1"/>
  <c r="ME89" i="1"/>
  <c r="OA42" i="1"/>
  <c r="OM76" i="1"/>
  <c r="OM25" i="1"/>
  <c r="PW16" i="1"/>
  <c r="NO56" i="1"/>
  <c r="NO28" i="1"/>
  <c r="PK103" i="1"/>
  <c r="PK19" i="1"/>
  <c r="ME67" i="1"/>
  <c r="MQ99" i="1"/>
  <c r="PK90" i="1"/>
  <c r="OA97" i="1"/>
  <c r="NC81" i="1"/>
  <c r="OA93" i="1"/>
  <c r="ME101" i="1"/>
  <c r="ME79" i="1"/>
  <c r="PK71" i="1"/>
  <c r="PK30" i="1"/>
  <c r="NO64" i="1"/>
  <c r="OA32" i="1"/>
  <c r="OA70" i="1"/>
  <c r="NO76" i="1"/>
  <c r="NO25" i="1"/>
  <c r="MQ46" i="1"/>
  <c r="MQ6" i="1"/>
  <c r="NC76" i="1"/>
  <c r="NC25" i="1"/>
  <c r="OM78" i="1"/>
  <c r="PW92" i="1"/>
  <c r="PW7" i="1"/>
  <c r="PK79" i="1"/>
  <c r="PK101" i="1"/>
  <c r="OY42" i="1"/>
  <c r="OM40" i="1"/>
  <c r="OM94" i="1"/>
  <c r="MQ39" i="1"/>
  <c r="MQ17" i="1"/>
  <c r="PW99" i="1"/>
  <c r="OY91" i="1"/>
  <c r="NC103" i="1"/>
  <c r="NC19" i="1"/>
  <c r="OM69" i="1"/>
  <c r="ME78" i="1"/>
  <c r="NO99" i="1"/>
  <c r="MQ21" i="1"/>
  <c r="MQ14" i="1"/>
  <c r="NC26" i="1"/>
  <c r="MQ5" i="1"/>
  <c r="NO18" i="1"/>
  <c r="OY17" i="1"/>
  <c r="OY39" i="1"/>
  <c r="NC93" i="1"/>
  <c r="OM84" i="1"/>
  <c r="OM55" i="1"/>
  <c r="PK63" i="1"/>
  <c r="OM32" i="1"/>
  <c r="OM70" i="1"/>
  <c r="OY13" i="1"/>
  <c r="NO12" i="1"/>
  <c r="NO44" i="1"/>
  <c r="NO71" i="1"/>
  <c r="NO30" i="1"/>
  <c r="MQ18" i="1"/>
  <c r="ME13" i="1"/>
  <c r="MQ51" i="1"/>
  <c r="PW30" i="1"/>
  <c r="PW71" i="1"/>
  <c r="OY95" i="1"/>
  <c r="OY88" i="1"/>
  <c r="OA81" i="1"/>
  <c r="MQ65" i="1"/>
  <c r="OY78" i="1"/>
  <c r="NO82" i="1"/>
  <c r="NO20" i="1"/>
  <c r="NC13" i="1"/>
  <c r="PK38" i="1"/>
  <c r="PK83" i="1"/>
  <c r="PW73" i="1"/>
  <c r="ME54" i="1"/>
  <c r="ME8" i="1"/>
  <c r="PK60" i="1"/>
  <c r="PK22" i="1"/>
  <c r="PK87" i="1"/>
  <c r="OY16" i="1"/>
  <c r="OA31" i="1"/>
  <c r="OA72" i="1"/>
  <c r="OY58" i="1"/>
  <c r="PK86" i="1"/>
  <c r="OY85" i="1"/>
  <c r="OA61" i="1"/>
  <c r="OA96" i="1"/>
  <c r="OM5" i="1"/>
  <c r="NO90" i="1"/>
  <c r="PK58" i="1"/>
  <c r="PK85" i="1"/>
  <c r="MQ69" i="1"/>
  <c r="OM27" i="1"/>
  <c r="OM98" i="1"/>
  <c r="OM36" i="1"/>
  <c r="OM68" i="1"/>
  <c r="NO78" i="1"/>
  <c r="OA91" i="1"/>
  <c r="ME42" i="1"/>
  <c r="OY32" i="1"/>
  <c r="OY70" i="1"/>
  <c r="NC72" i="1"/>
  <c r="NC31" i="1"/>
  <c r="NO34" i="1"/>
  <c r="NO91" i="1"/>
  <c r="ME71" i="1"/>
  <c r="ME30" i="1"/>
  <c r="NO5" i="1"/>
  <c r="NO31" i="1"/>
  <c r="NO72" i="1"/>
  <c r="NC60" i="1"/>
  <c r="NC87" i="1"/>
  <c r="NC22" i="1"/>
  <c r="ME20" i="1"/>
  <c r="PW93" i="1"/>
  <c r="OA84" i="1"/>
  <c r="OA55" i="1"/>
  <c r="NC98" i="1"/>
  <c r="NC27" i="1"/>
  <c r="NC68" i="1"/>
  <c r="NC36" i="1"/>
  <c r="MQ35" i="1"/>
  <c r="PW89" i="1"/>
  <c r="NC11" i="1"/>
  <c r="NC10" i="1"/>
  <c r="MQ52" i="1"/>
  <c r="OA100" i="1"/>
  <c r="OA33" i="1"/>
  <c r="OA45" i="1"/>
  <c r="OM99" i="1"/>
  <c r="OA18" i="1"/>
  <c r="OA58" i="1"/>
  <c r="NC5" i="1"/>
  <c r="OM19" i="1"/>
  <c r="OM103" i="1"/>
  <c r="NC62" i="1"/>
  <c r="OM42" i="1"/>
  <c r="PW24" i="1"/>
  <c r="PW29" i="1"/>
  <c r="NO62" i="1"/>
  <c r="OY77" i="1"/>
  <c r="NO8" i="1"/>
  <c r="NO54" i="1"/>
  <c r="ME18" i="1"/>
  <c r="NO86" i="1"/>
  <c r="ME77" i="1"/>
  <c r="OA41" i="1"/>
  <c r="MQ56" i="1"/>
  <c r="MQ28" i="1"/>
  <c r="OA24" i="1"/>
  <c r="OA29" i="1"/>
  <c r="OA49" i="1"/>
  <c r="OY62" i="1"/>
  <c r="OY27" i="1"/>
  <c r="OY98" i="1"/>
  <c r="OY36" i="1"/>
  <c r="OY68" i="1"/>
  <c r="ME74" i="1"/>
  <c r="ME66" i="1"/>
  <c r="ME50" i="1"/>
  <c r="MQ83" i="1"/>
  <c r="MQ38" i="1"/>
  <c r="NC48" i="1"/>
  <c r="NO47" i="1"/>
  <c r="PW17" i="1"/>
  <c r="PW39" i="1"/>
  <c r="OY79" i="1"/>
  <c r="OY101" i="1"/>
  <c r="NC77" i="1"/>
  <c r="MQ70" i="1"/>
  <c r="MQ32" i="1"/>
  <c r="PW97" i="1"/>
  <c r="ME44" i="1"/>
  <c r="ME12" i="1"/>
  <c r="NC73" i="1"/>
  <c r="OA10" i="1"/>
  <c r="OA11" i="1"/>
  <c r="OY86" i="1"/>
  <c r="OY6" i="1"/>
  <c r="OY46" i="1"/>
  <c r="ME62" i="1"/>
  <c r="PK93" i="1"/>
  <c r="OA13" i="1"/>
  <c r="NC75" i="1"/>
  <c r="NC23" i="1"/>
  <c r="NO69" i="1"/>
  <c r="NC37" i="1"/>
  <c r="NC9" i="1"/>
  <c r="MQ73" i="1"/>
  <c r="MQ57" i="1"/>
  <c r="NC63" i="1"/>
  <c r="OM93" i="1"/>
  <c r="PK40" i="1"/>
  <c r="PK94" i="1"/>
  <c r="ME43" i="1"/>
  <c r="NC69" i="1"/>
  <c r="NO61" i="1"/>
  <c r="NO96" i="1"/>
  <c r="NO63" i="1"/>
  <c r="NC85" i="1"/>
  <c r="NO27" i="1"/>
  <c r="NO98" i="1"/>
  <c r="NO36" i="1"/>
  <c r="NO68" i="1"/>
  <c r="OM13" i="1"/>
  <c r="PK24" i="1"/>
  <c r="PK29" i="1"/>
  <c r="ME26" i="1"/>
  <c r="PW91" i="1"/>
  <c r="NO93" i="1"/>
  <c r="ME86" i="1"/>
  <c r="PW5" i="1"/>
  <c r="NC91" i="1"/>
  <c r="OY34" i="1"/>
  <c r="ME63" i="1"/>
  <c r="OY89" i="1"/>
  <c r="PW68" i="1"/>
  <c r="PW36" i="1"/>
  <c r="PW98" i="1"/>
  <c r="PW27" i="1"/>
  <c r="OA53" i="1"/>
  <c r="OM60" i="1"/>
  <c r="OM22" i="1"/>
  <c r="OM87" i="1"/>
  <c r="NO9" i="1"/>
  <c r="NO37" i="1"/>
  <c r="ME52" i="1"/>
  <c r="PW58" i="1"/>
  <c r="OA79" i="1"/>
  <c r="OA101" i="1"/>
  <c r="ME59" i="1"/>
  <c r="PW20" i="1"/>
  <c r="OY51" i="1"/>
  <c r="MQ103" i="1"/>
  <c r="MQ19" i="1"/>
  <c r="PW67" i="1"/>
  <c r="NO4" i="1"/>
  <c r="NO102" i="1"/>
  <c r="OM14" i="1"/>
  <c r="OM21" i="1"/>
  <c r="OY65" i="1"/>
  <c r="ME34" i="1"/>
  <c r="NO19" i="1"/>
  <c r="NO103" i="1"/>
  <c r="OY35" i="1"/>
  <c r="MQ29" i="1"/>
  <c r="MQ24" i="1"/>
  <c r="PW37" i="1"/>
  <c r="PW9" i="1"/>
  <c r="OM95" i="1"/>
  <c r="OM88" i="1"/>
  <c r="ME65" i="1"/>
  <c r="NC82" i="1"/>
  <c r="ME102" i="1"/>
  <c r="ME4" i="1"/>
  <c r="PW25" i="1"/>
  <c r="PW76" i="1"/>
  <c r="ME29" i="1"/>
  <c r="ME24" i="1"/>
  <c r="OM77" i="1"/>
  <c r="MQ100" i="1"/>
  <c r="MQ45" i="1"/>
  <c r="MQ33" i="1"/>
  <c r="ME11" i="1"/>
  <c r="ME10" i="1"/>
  <c r="OA74" i="1"/>
  <c r="OA50" i="1"/>
  <c r="OA66" i="1"/>
  <c r="NC86" i="1"/>
  <c r="OM74" i="1"/>
  <c r="OM50" i="1"/>
  <c r="OM66" i="1"/>
  <c r="ME72" i="1"/>
  <c r="ME31" i="1"/>
  <c r="PK9" i="1"/>
  <c r="PK37" i="1"/>
  <c r="OM89" i="1"/>
  <c r="PW48" i="1"/>
  <c r="PW78" i="1"/>
  <c r="OY44" i="1"/>
  <c r="OY12" i="1"/>
  <c r="ME94" i="1"/>
  <c r="ME40" i="1"/>
  <c r="NO10" i="1"/>
  <c r="NO11" i="1"/>
  <c r="OM12" i="1"/>
  <c r="OM44" i="1"/>
  <c r="PW82" i="1"/>
  <c r="PK52" i="1"/>
  <c r="PK67" i="1"/>
  <c r="PK57" i="1"/>
  <c r="OM97" i="1"/>
  <c r="PW47" i="1"/>
  <c r="MQ87" i="1"/>
  <c r="MQ60" i="1"/>
  <c r="MQ22" i="1"/>
  <c r="PK95" i="1"/>
  <c r="PK88" i="1"/>
  <c r="PK61" i="1"/>
  <c r="PK96" i="1"/>
  <c r="ME70" i="1"/>
  <c r="ME32" i="1"/>
  <c r="NC94" i="1"/>
  <c r="NC40" i="1"/>
  <c r="PK5" i="1"/>
  <c r="OM35" i="1"/>
  <c r="OA77" i="1"/>
  <c r="OM6" i="1"/>
  <c r="OM46" i="1"/>
  <c r="OY43" i="1"/>
  <c r="OY103" i="1"/>
  <c r="OY19" i="1"/>
  <c r="NC52" i="1"/>
  <c r="MQ97" i="1"/>
  <c r="ME16" i="1"/>
  <c r="OA56" i="1"/>
  <c r="OA28" i="1"/>
  <c r="PK42" i="1"/>
  <c r="OY99" i="1"/>
  <c r="OA26" i="1"/>
  <c r="NO60" i="1"/>
  <c r="NO22" i="1"/>
  <c r="NO87" i="1"/>
  <c r="ME93" i="1"/>
  <c r="OY14" i="1"/>
  <c r="OY21" i="1"/>
  <c r="PK4" i="1"/>
  <c r="PK102" i="1"/>
  <c r="PK20" i="1"/>
  <c r="NC90" i="1"/>
  <c r="PW80" i="1"/>
  <c r="ME58" i="1"/>
  <c r="NC74" i="1"/>
  <c r="NC50" i="1"/>
  <c r="NC66" i="1"/>
  <c r="NC96" i="1"/>
  <c r="NC61" i="1"/>
  <c r="PW66" i="1"/>
  <c r="PW50" i="1"/>
  <c r="PW74" i="1"/>
  <c r="OA89" i="1"/>
  <c r="NO100" i="1"/>
  <c r="NO33" i="1"/>
  <c r="NO45" i="1"/>
  <c r="NC24" i="1"/>
  <c r="NC29" i="1"/>
  <c r="OA34" i="1"/>
  <c r="NC53" i="1"/>
  <c r="NC78" i="1"/>
  <c r="MQ82" i="1"/>
  <c r="NO40" i="1"/>
  <c r="NO94" i="1"/>
  <c r="PW87" i="1"/>
  <c r="PW22" i="1"/>
  <c r="PW60" i="1"/>
  <c r="PW75" i="1"/>
  <c r="PW23" i="1"/>
  <c r="PK59" i="1"/>
  <c r="OY8" i="1"/>
  <c r="OY54" i="1"/>
  <c r="NO26" i="1"/>
  <c r="OM8" i="1"/>
  <c r="OM54" i="1"/>
  <c r="OM17" i="1"/>
  <c r="OM39" i="1"/>
  <c r="PW96" i="1"/>
  <c r="PW61" i="1"/>
  <c r="OY61" i="1"/>
  <c r="OY96" i="1"/>
  <c r="MQ41" i="1"/>
  <c r="OM73" i="1"/>
  <c r="ME21" i="1"/>
  <c r="ME14" i="1"/>
  <c r="OY31" i="1"/>
  <c r="OY72" i="1"/>
  <c r="PW34" i="1"/>
  <c r="OA6" i="1"/>
  <c r="OA46" i="1"/>
  <c r="MQ90" i="1"/>
  <c r="PW63" i="1"/>
  <c r="PW28" i="1"/>
  <c r="PW56" i="1"/>
  <c r="NC56" i="1"/>
  <c r="NC28" i="1"/>
  <c r="OY60" i="1"/>
  <c r="OY22" i="1"/>
  <c r="OY87" i="1"/>
  <c r="PK34" i="1"/>
  <c r="OY84" i="1"/>
  <c r="OY55" i="1"/>
  <c r="PK6" i="1"/>
  <c r="PK46" i="1"/>
  <c r="OM34" i="1"/>
  <c r="ME47" i="1"/>
  <c r="NC97" i="1"/>
  <c r="PW65" i="1"/>
  <c r="ME5" i="1"/>
  <c r="OA62" i="1"/>
  <c r="OY67" i="1"/>
  <c r="PW94" i="1"/>
  <c r="PW40" i="1"/>
  <c r="MQ67" i="1"/>
  <c r="PK47" i="1"/>
  <c r="NC64" i="1"/>
  <c r="PW15" i="1"/>
  <c r="NO32" i="1"/>
  <c r="NO70" i="1"/>
  <c r="OM81" i="1"/>
  <c r="OM100" i="1"/>
  <c r="OM33" i="1"/>
  <c r="OM45" i="1"/>
  <c r="MQ86" i="1"/>
  <c r="OA20" i="1"/>
  <c r="OA69" i="1"/>
  <c r="NO81" i="1"/>
  <c r="ME41" i="1"/>
  <c r="MQ26" i="1"/>
  <c r="PW79" i="1"/>
  <c r="PW101" i="1"/>
  <c r="OA12" i="1"/>
  <c r="OA44" i="1"/>
  <c r="OA38" i="1"/>
  <c r="OA83" i="1"/>
  <c r="NC70" i="1"/>
  <c r="NC32" i="1"/>
  <c r="PW19" i="1"/>
  <c r="PW103" i="1"/>
  <c r="PK84" i="1"/>
  <c r="PK55" i="1"/>
  <c r="PK35" i="1"/>
  <c r="OM58" i="1"/>
  <c r="NO38" i="1"/>
  <c r="NO83" i="1"/>
  <c r="MQ20" i="1"/>
  <c r="PW52" i="1"/>
  <c r="MQ95" i="1"/>
  <c r="MQ88" i="1"/>
  <c r="PK72" i="1"/>
  <c r="PK31" i="1"/>
  <c r="OY18" i="1"/>
  <c r="ME35" i="1"/>
  <c r="NC101" i="1"/>
  <c r="NC79" i="1"/>
  <c r="OA15" i="1"/>
  <c r="OY5" i="1"/>
  <c r="ME103" i="1"/>
  <c r="ME19" i="1"/>
  <c r="OA63" i="1"/>
  <c r="PK44" i="1"/>
  <c r="PK12" i="1"/>
  <c r="MQ64" i="1"/>
  <c r="NC46" i="1"/>
  <c r="NC6" i="1"/>
  <c r="ME95" i="1"/>
  <c r="ME88" i="1"/>
  <c r="MQ48" i="1"/>
  <c r="OM63" i="1"/>
  <c r="NC58" i="1"/>
  <c r="OM20" i="1"/>
  <c r="MQ72" i="1"/>
  <c r="MQ31" i="1"/>
  <c r="OA65" i="1"/>
  <c r="OY52" i="1"/>
  <c r="QI69" i="1"/>
  <c r="QI86" i="1"/>
  <c r="QI28" i="1"/>
  <c r="QI56" i="1"/>
  <c r="QI67" i="1"/>
  <c r="QI65" i="1"/>
  <c r="QI51" i="1"/>
  <c r="QI39" i="1"/>
  <c r="QI17" i="1"/>
  <c r="QI48" i="1"/>
  <c r="QI57" i="1"/>
  <c r="QI26" i="1"/>
  <c r="QI47" i="1"/>
  <c r="QI15" i="1"/>
  <c r="QI85" i="1"/>
  <c r="QI93" i="1"/>
  <c r="QI10" i="1"/>
  <c r="QI11" i="1"/>
  <c r="QI20" i="1"/>
  <c r="QI29" i="1"/>
  <c r="QI24" i="1"/>
  <c r="QI101" i="1"/>
  <c r="QI79" i="1"/>
  <c r="QI88" i="1"/>
  <c r="QI95" i="1"/>
  <c r="QI45" i="1"/>
  <c r="QI33" i="1"/>
  <c r="QI100" i="1"/>
  <c r="QI89" i="1"/>
  <c r="QI53" i="1"/>
  <c r="QI63" i="1"/>
  <c r="QI68" i="1"/>
  <c r="QI36" i="1"/>
  <c r="QI98" i="1"/>
  <c r="QI27" i="1"/>
  <c r="QI83" i="1"/>
  <c r="QI38" i="1"/>
  <c r="QI58" i="1"/>
  <c r="QI52" i="1"/>
  <c r="QI64" i="1"/>
  <c r="QI92" i="1"/>
  <c r="QI7" i="1"/>
  <c r="QI5" i="1"/>
  <c r="QI72" i="1"/>
  <c r="QI31" i="1"/>
  <c r="QI70" i="1"/>
  <c r="QI32" i="1"/>
  <c r="QI90" i="1"/>
  <c r="QI16" i="1"/>
  <c r="QI87" i="1"/>
  <c r="QI22" i="1"/>
  <c r="QI60" i="1"/>
  <c r="QI30" i="1"/>
  <c r="QI71" i="1"/>
  <c r="QI99" i="1"/>
  <c r="QI49" i="1"/>
  <c r="QI102" i="1"/>
  <c r="QI4" i="1"/>
  <c r="QI66" i="1"/>
  <c r="QI50" i="1"/>
  <c r="QI74" i="1"/>
  <c r="QI42" i="1"/>
  <c r="QI19" i="1"/>
  <c r="QI103" i="1"/>
  <c r="QI54" i="1"/>
  <c r="QI8" i="1"/>
  <c r="QI81" i="1"/>
  <c r="QI35" i="1"/>
  <c r="QI18" i="1"/>
  <c r="QI62" i="1"/>
  <c r="QI12" i="1"/>
  <c r="QI44" i="1"/>
  <c r="QI34" i="1"/>
  <c r="QI14" i="1"/>
  <c r="QI21" i="1"/>
  <c r="QI25" i="1"/>
  <c r="QI76" i="1"/>
  <c r="QI91" i="1"/>
  <c r="QI94" i="1"/>
  <c r="QI40" i="1"/>
  <c r="QI41" i="1"/>
  <c r="QI73" i="1"/>
  <c r="QI37" i="1"/>
  <c r="QI9" i="1"/>
  <c r="QI80" i="1"/>
  <c r="QI97" i="1"/>
  <c r="QI96" i="1"/>
  <c r="QI61" i="1"/>
  <c r="QI77" i="1"/>
  <c r="QI59" i="1"/>
  <c r="QI13" i="1"/>
  <c r="QI43" i="1"/>
  <c r="QI78" i="1"/>
  <c r="QI46" i="1"/>
  <c r="QI6" i="1"/>
  <c r="QI55" i="1"/>
  <c r="QI84" i="1"/>
  <c r="QI82" i="1"/>
  <c r="QI23" i="1"/>
  <c r="QI75" i="1"/>
  <c r="NP52" i="1" a="1"/>
  <c r="OB35" i="1" a="1"/>
  <c r="MR73" i="1" a="1"/>
  <c r="NP101" i="1" a="1"/>
  <c r="OZ87" i="1" a="1"/>
  <c r="OZ8" i="1" a="1"/>
  <c r="OB15" i="1" a="1"/>
  <c r="QJ70" i="1" a="1"/>
  <c r="QV89" i="1" a="1"/>
  <c r="OB46" i="1" a="1"/>
  <c r="PL30" i="1" a="1"/>
  <c r="OB43" i="1" a="1"/>
  <c r="QJ20" i="1" a="1"/>
  <c r="PL76" i="1" a="1"/>
  <c r="MR102" i="1" a="1"/>
  <c r="QJ87" i="1" a="1"/>
  <c r="OB44" i="1" a="1"/>
  <c r="ON34" i="1" a="1"/>
  <c r="ON61" i="1" a="1"/>
  <c r="QV25" i="1" a="1"/>
  <c r="ON23" i="1" a="1"/>
  <c r="OZ45" i="1" a="1"/>
  <c r="ND52" i="1" a="1"/>
  <c r="MR37" i="1" a="1"/>
  <c r="QJ74" i="1" a="1"/>
  <c r="NP74" i="1" a="1"/>
  <c r="QV27" i="1" a="1"/>
  <c r="ND16" i="1" a="1"/>
  <c r="PL11" i="1" a="1"/>
  <c r="PL32" i="1" a="1"/>
  <c r="MR83" i="1" a="1"/>
  <c r="ND64" i="1" a="1"/>
  <c r="QV11" i="1" a="1"/>
  <c r="PX86" i="1" a="1"/>
  <c r="PX63" i="1" a="1"/>
  <c r="ON71" i="1" a="1"/>
  <c r="ON46" i="1" a="1"/>
  <c r="ND68" i="1" a="1"/>
  <c r="PX17" i="1" a="1"/>
  <c r="PL95" i="1" a="1"/>
  <c r="PX32" i="1" a="1"/>
  <c r="PL24" i="1" a="1"/>
  <c r="ON7" i="1" a="1"/>
  <c r="ND41" i="1" a="1"/>
  <c r="QJ80" i="1" a="1"/>
  <c r="PX62" i="1" a="1"/>
  <c r="QV42" i="1" a="1"/>
  <c r="PL72" i="1" a="1"/>
  <c r="OB29" i="1" a="1"/>
  <c r="NP44" i="1" a="1"/>
  <c r="NP79" i="1" a="1"/>
  <c r="ND49" i="1" a="1"/>
  <c r="ND74" i="1" a="1"/>
  <c r="QJ10" i="1" a="1"/>
  <c r="ON82" i="1" a="1"/>
  <c r="QJ17" i="1" a="1"/>
  <c r="QJ51" i="1" a="1"/>
  <c r="OB23" i="1" a="1"/>
  <c r="ON27" i="1" a="1"/>
  <c r="ND92" i="1" a="1"/>
  <c r="ON17" i="1" a="1"/>
  <c r="ND67" i="1" a="1"/>
  <c r="NP54" i="1" a="1"/>
  <c r="ON72" i="1" a="1"/>
  <c r="QV39" i="1" a="1"/>
  <c r="NP35" i="1" a="1"/>
  <c r="ND51" i="1" a="1"/>
  <c r="PL6" i="1" a="1"/>
  <c r="QV85" i="1" a="1"/>
  <c r="MR76" i="1" a="1"/>
  <c r="OB42" i="1" a="1"/>
  <c r="ND65" i="1" a="1"/>
  <c r="PX45" i="1" a="1"/>
  <c r="MR75" i="1" a="1"/>
  <c r="NP47" i="1" a="1"/>
  <c r="QV60" i="1" a="1"/>
  <c r="PL45" i="1" a="1"/>
  <c r="PL50" i="1" a="1"/>
  <c r="NP4" i="1" a="1"/>
  <c r="OZ68" i="1" a="1"/>
  <c r="QJ83" i="1" a="1"/>
  <c r="QV101" i="1" a="1"/>
  <c r="ON9" i="1" a="1"/>
  <c r="QJ45" i="1" a="1"/>
  <c r="QJ75" i="1" a="1"/>
  <c r="OB102" i="1" a="1"/>
  <c r="OZ91" i="1" a="1"/>
  <c r="MR43" i="1" a="1"/>
  <c r="NP5" i="1" a="1"/>
  <c r="QJ29" i="1" a="1"/>
  <c r="PX78" i="1" a="1"/>
  <c r="OZ38" i="1" a="1"/>
  <c r="QJ26" i="1" a="1"/>
  <c r="PX30" i="1" a="1"/>
  <c r="ND66" i="1" a="1"/>
  <c r="NP73" i="1" a="1"/>
  <c r="ON95" i="1" a="1"/>
  <c r="QV86" i="1" a="1"/>
  <c r="PX81" i="1" a="1"/>
  <c r="PX65" i="1" a="1"/>
  <c r="OB5" i="1" a="1"/>
  <c r="ON50" i="1" a="1"/>
  <c r="OZ77" i="1" a="1"/>
  <c r="OZ22" i="1" a="1"/>
  <c r="NP98" i="1" a="1"/>
  <c r="QJ97" i="1" a="1"/>
  <c r="ND100" i="1" a="1"/>
  <c r="ON63" i="1" a="1"/>
  <c r="QV70" i="1" a="1"/>
  <c r="OZ41" i="1" a="1"/>
  <c r="NP9" i="1" a="1"/>
  <c r="NP95" i="1" a="1"/>
  <c r="QV69" i="1" a="1"/>
  <c r="OB34" i="1" a="1"/>
  <c r="MR95" i="1" a="1"/>
  <c r="MR64" i="1" a="1"/>
  <c r="QV44" i="1" a="1"/>
  <c r="PX42" i="1" a="1"/>
  <c r="MR93" i="1" a="1"/>
  <c r="QV93" i="1" a="1"/>
  <c r="QJ100" i="1" a="1"/>
  <c r="PX60" i="1" a="1"/>
  <c r="NP51" i="1" a="1"/>
  <c r="PX96" i="1" a="1"/>
  <c r="QJ52" i="1" a="1"/>
  <c r="QJ23" i="1" a="1"/>
  <c r="QJ90" i="1" a="1"/>
  <c r="OB61" i="1" a="1"/>
  <c r="ND36" i="1" a="1"/>
  <c r="PX39" i="1" a="1"/>
  <c r="OZ27" i="1" a="1"/>
  <c r="ND12" i="1" a="1"/>
  <c r="PX55" i="1" a="1"/>
  <c r="PL67" i="1" a="1"/>
  <c r="PX82" i="1" a="1"/>
  <c r="PX94" i="1" a="1"/>
  <c r="QJ92" i="1" a="1"/>
  <c r="QV15" i="1" a="1"/>
  <c r="ND15" i="1" a="1"/>
  <c r="QJ86" i="1" a="1"/>
  <c r="ND4" i="1" a="1"/>
  <c r="ON59" i="1" a="1"/>
  <c r="QJ30" i="1" a="1"/>
  <c r="QV83" i="1" a="1"/>
  <c r="ON16" i="1" a="1"/>
  <c r="NP61" i="1" a="1"/>
  <c r="PL93" i="1" a="1"/>
  <c r="OB100" i="1" a="1"/>
  <c r="OZ84" i="1" a="1"/>
  <c r="OB26" i="1" a="1"/>
  <c r="PL54" i="1" a="1"/>
  <c r="ON65" i="1" a="1"/>
  <c r="OB62" i="1" a="1"/>
  <c r="ND70" i="1" a="1"/>
  <c r="QV46" i="1" a="1"/>
  <c r="MR49" i="1" a="1"/>
  <c r="ND63" i="1" a="1"/>
  <c r="OB38" i="1" a="1"/>
  <c r="OB40" i="1" a="1"/>
  <c r="NP77" i="1" a="1"/>
  <c r="OB101" i="1" a="1"/>
  <c r="PX21" i="1" a="1"/>
  <c r="QV90" i="1" a="1"/>
  <c r="PL82" i="1" a="1"/>
  <c r="MR47" i="1" a="1"/>
  <c r="PX19" i="1" a="1"/>
  <c r="OZ74" i="1" a="1"/>
  <c r="QJ50" i="1" a="1"/>
  <c r="NP72" i="1" a="1"/>
  <c r="NP14" i="1" a="1"/>
  <c r="MR89" i="1" a="1"/>
  <c r="ND25" i="1" a="1"/>
  <c r="QJ46" i="1" a="1"/>
  <c r="ON38" i="1" a="1"/>
  <c r="ND76" i="1" a="1"/>
  <c r="ND77" i="1" a="1"/>
  <c r="OB22" i="1" a="1"/>
  <c r="MR42" i="1" a="1"/>
  <c r="ON13" i="1" a="1"/>
  <c r="ND44" i="1" a="1"/>
  <c r="OB10" i="1" a="1"/>
  <c r="PL86" i="1" a="1"/>
  <c r="NP32" i="1" a="1"/>
  <c r="OZ70" i="1" a="1"/>
  <c r="NP48" i="1" a="1"/>
  <c r="OB75" i="1" a="1"/>
  <c r="PX77" i="1" a="1"/>
  <c r="ON88" i="1" a="1"/>
  <c r="ON102" i="1" a="1"/>
  <c r="OB81" i="1" a="1"/>
  <c r="ON11" i="1" a="1"/>
  <c r="ON29" i="1" a="1"/>
  <c r="NP58" i="1" a="1"/>
  <c r="PL57" i="1" a="1"/>
  <c r="MR55" i="1" a="1"/>
  <c r="QJ32" i="1" a="1"/>
  <c r="QV48" i="1" a="1"/>
  <c r="OB30" i="1" a="1"/>
  <c r="PL28" i="1" a="1"/>
  <c r="NP45" i="1" a="1"/>
  <c r="MR70" i="1" a="1"/>
  <c r="QV74" i="1" a="1"/>
  <c r="ON96" i="1" a="1"/>
  <c r="NP82" i="1" a="1"/>
  <c r="ON57" i="1" a="1"/>
  <c r="ND75" i="1" a="1"/>
  <c r="NP40" i="1" a="1"/>
  <c r="ND59" i="1" a="1"/>
  <c r="PX49" i="1" a="1"/>
  <c r="QV29" i="1" a="1"/>
  <c r="PX33" i="1" a="1"/>
  <c r="PL49" i="1" a="1"/>
  <c r="QV71" i="1" a="1"/>
  <c r="OB86" i="1" a="1"/>
  <c r="OB59" i="1" a="1"/>
  <c r="NP19" i="1" a="1"/>
  <c r="NP89" i="1" a="1"/>
  <c r="MR22" i="1" a="1"/>
  <c r="PX61" i="1" a="1"/>
  <c r="PX50" i="1" a="1"/>
  <c r="ON91" i="1" a="1"/>
  <c r="OZ98" i="1" a="1"/>
  <c r="MR59" i="1" a="1"/>
  <c r="QJ28" i="1" a="1"/>
  <c r="PX38" i="1" a="1"/>
  <c r="OB60" i="1" a="1"/>
  <c r="NP22" i="1" a="1"/>
  <c r="OB74" i="1" a="1"/>
  <c r="OB28" i="1" a="1"/>
  <c r="ND91" i="1" a="1"/>
  <c r="ON92" i="1" a="1"/>
  <c r="NP63" i="1" a="1"/>
  <c r="ON33" i="1" a="1"/>
  <c r="PL23" i="1" a="1"/>
  <c r="OZ54" i="1" a="1"/>
  <c r="QV35" i="1" a="1"/>
  <c r="OZ12" i="1" a="1"/>
  <c r="QV53" i="1" a="1"/>
  <c r="QJ8" i="1" a="1"/>
  <c r="OB36" i="1" a="1"/>
  <c r="OZ89" i="1" a="1"/>
  <c r="OZ102" i="1" a="1"/>
  <c r="ON78" i="1" a="1"/>
  <c r="QV97" i="1" a="1"/>
  <c r="PX20" i="1" a="1"/>
  <c r="PX97" i="1" a="1"/>
  <c r="OB16" i="1" a="1"/>
  <c r="QJ41" i="1" a="1"/>
  <c r="QV62" i="1" a="1"/>
  <c r="ON60" i="1" a="1"/>
  <c r="OB76" i="1" a="1"/>
  <c r="ON79" i="1" a="1"/>
  <c r="PL94" i="1" a="1"/>
  <c r="PX23" i="1" a="1"/>
  <c r="PX31" i="1" a="1"/>
  <c r="QJ78" i="1" a="1"/>
  <c r="QV51" i="1" a="1"/>
  <c r="QV82" i="1" a="1"/>
  <c r="OZ50" i="1" a="1"/>
  <c r="NP91" i="1" a="1"/>
  <c r="NP71" i="1" a="1"/>
  <c r="QJ65" i="1" a="1"/>
  <c r="OZ40" i="1" a="1"/>
  <c r="ON5" i="1" a="1"/>
  <c r="MR77" i="1" a="1"/>
  <c r="PL48" i="1" a="1"/>
  <c r="QV10" i="1" a="1"/>
  <c r="ON80" i="1" a="1"/>
  <c r="OB87" i="1" a="1"/>
  <c r="MR44" i="1" a="1"/>
  <c r="OB32" i="1" a="1"/>
  <c r="NP28" i="1" a="1"/>
  <c r="QJ53" i="1" a="1"/>
  <c r="MR16" i="1" a="1"/>
  <c r="QJ7" i="1" a="1"/>
  <c r="OB14" i="1" a="1"/>
  <c r="MR94" i="1" a="1"/>
  <c r="QJ24" i="1" a="1"/>
  <c r="PL4" i="1" a="1"/>
  <c r="PL44" i="1" a="1"/>
  <c r="ND82" i="1" a="1"/>
  <c r="ND47" i="1" a="1"/>
  <c r="QJ71" i="1" a="1"/>
  <c r="QV23" i="1" a="1"/>
  <c r="QJ5" i="1" a="1"/>
  <c r="QV6" i="1" a="1"/>
  <c r="ON94" i="1" a="1"/>
  <c r="ND53" i="1" a="1"/>
  <c r="MR15" i="1" a="1"/>
  <c r="OZ51" i="1" a="1"/>
  <c r="OZ90" i="1" a="1"/>
  <c r="QV4" i="1" a="1"/>
  <c r="OB6" i="1" a="1"/>
  <c r="PL71" i="1" a="1"/>
  <c r="MR56" i="1" a="1"/>
  <c r="MR100" i="1" a="1"/>
  <c r="MR99" i="1" a="1"/>
  <c r="PL46" i="1" a="1"/>
  <c r="MR11" i="1" a="1"/>
  <c r="PX10" i="1" a="1"/>
  <c r="ON28" i="1" a="1"/>
  <c r="ON26" i="1" a="1"/>
  <c r="NP66" i="1" a="1"/>
  <c r="ON51" i="1" a="1"/>
  <c r="QV57" i="1" a="1"/>
  <c r="QV34" i="1" a="1"/>
  <c r="NP30" i="1" a="1"/>
  <c r="QV54" i="1" a="1"/>
  <c r="PL101" i="1" a="1"/>
  <c r="OB47" i="1" a="1"/>
  <c r="ND26" i="1" a="1"/>
  <c r="PL70" i="1" a="1"/>
  <c r="NP31" i="1" a="1"/>
  <c r="OZ78" i="1" a="1"/>
  <c r="QV21" i="1" a="1"/>
  <c r="ND9" i="1" a="1"/>
  <c r="QJ56" i="1" a="1"/>
  <c r="PX83" i="1" a="1"/>
  <c r="NP78" i="1" a="1"/>
  <c r="MR34" i="1" a="1"/>
  <c r="PX34" i="1" a="1"/>
  <c r="NP56" i="1" a="1"/>
  <c r="OB82" i="1" a="1"/>
  <c r="PL51" i="1" a="1"/>
  <c r="PX93" i="1" a="1"/>
  <c r="MR97" i="1" a="1"/>
  <c r="NP76" i="1" a="1"/>
  <c r="PX67" i="1" a="1"/>
  <c r="ON67" i="1" a="1"/>
  <c r="QJ59" i="1" a="1"/>
  <c r="QV40" i="1" a="1"/>
  <c r="QJ36" i="1" a="1"/>
  <c r="ON100" i="1" a="1"/>
  <c r="QJ11" i="1" a="1"/>
  <c r="OB63" i="1" a="1"/>
  <c r="PL5" i="1" a="1"/>
  <c r="NP96" i="1" a="1"/>
  <c r="PL19" i="1" a="1"/>
  <c r="OZ14" i="1" a="1"/>
  <c r="ON87" i="1" a="1"/>
  <c r="OZ81" i="1" a="1"/>
  <c r="ND83" i="1" a="1"/>
  <c r="PL61" i="1" a="1"/>
  <c r="PX69" i="1" a="1"/>
  <c r="NP41" i="1" a="1"/>
  <c r="MR101" i="1" a="1"/>
  <c r="NP83" i="1" a="1"/>
  <c r="PL16" i="1" a="1"/>
  <c r="QJ9" i="1" a="1"/>
  <c r="OZ47" i="1" a="1"/>
  <c r="PL34" i="1" a="1"/>
  <c r="MR5" i="1" a="1"/>
  <c r="QV64" i="1" a="1"/>
  <c r="NP86" i="1" a="1"/>
  <c r="PX16" i="1" a="1"/>
  <c r="OB37" i="1" a="1"/>
  <c r="QJ103" i="1" a="1"/>
  <c r="QV68" i="1" a="1"/>
  <c r="ND42" i="1" a="1"/>
  <c r="QJ76" i="1" a="1"/>
  <c r="OZ17" i="1" a="1"/>
  <c r="ND37" i="1" a="1"/>
  <c r="ON69" i="1" a="1"/>
  <c r="OB70" i="1" a="1"/>
  <c r="MR87" i="1" a="1"/>
  <c r="OB19" i="1" a="1"/>
  <c r="MR80" i="1" a="1"/>
  <c r="OZ99" i="1" a="1"/>
  <c r="OZ28" i="1" a="1"/>
  <c r="PX84" i="1" a="1"/>
  <c r="PL29" i="1" a="1"/>
  <c r="QV99" i="1" a="1"/>
  <c r="ON45" i="1" a="1"/>
  <c r="OB17" i="1" a="1"/>
  <c r="ND81" i="1" a="1"/>
  <c r="OB41" i="1" a="1"/>
  <c r="QJ21" i="1" a="1"/>
  <c r="OZ64" i="1" a="1"/>
  <c r="QV77" i="1" a="1"/>
  <c r="ND17" i="1" a="1"/>
  <c r="QJ89" i="1" a="1"/>
  <c r="QV59" i="1" a="1"/>
  <c r="OZ95" i="1" a="1"/>
  <c r="PX35" i="1" a="1"/>
  <c r="ND33" i="1" a="1"/>
  <c r="PL62" i="1" a="1"/>
  <c r="ON74" i="1" a="1"/>
  <c r="ND28" i="1" a="1"/>
  <c r="OZ60" i="1" a="1"/>
  <c r="QJ49" i="1" a="1"/>
  <c r="ON15" i="1" a="1"/>
  <c r="OB97" i="1" a="1"/>
  <c r="ON75" i="1" a="1"/>
  <c r="ON86" i="1" a="1"/>
  <c r="MR54" i="1" a="1"/>
  <c r="ND103" i="1" a="1"/>
  <c r="OB55" i="1" a="1"/>
  <c r="OZ61" i="1" a="1"/>
  <c r="OZ86" i="1" a="1"/>
  <c r="OB91" i="1" a="1"/>
  <c r="PX79" i="1" a="1"/>
  <c r="ON32" i="1" a="1"/>
  <c r="NP84" i="1" a="1"/>
  <c r="PL87" i="1" a="1"/>
  <c r="PL20" i="1" a="1"/>
  <c r="MR14" i="1" a="1"/>
  <c r="OZ39" i="1" a="1"/>
  <c r="PL10" i="1" a="1"/>
  <c r="PL100" i="1" a="1"/>
  <c r="PX5" i="1" a="1"/>
  <c r="OZ48" i="1" a="1"/>
  <c r="MR52" i="1" a="1"/>
  <c r="OZ34" i="1" a="1"/>
  <c r="QJ42" i="1" a="1"/>
  <c r="NP65" i="1" a="1"/>
  <c r="NP80" i="1" a="1"/>
  <c r="NP23" i="1" a="1"/>
  <c r="PL102" i="1" a="1"/>
  <c r="QJ34" i="1" a="1"/>
  <c r="QV78" i="1" a="1"/>
  <c r="ND72" i="1" a="1"/>
  <c r="OB8" i="1" a="1"/>
  <c r="OZ16" i="1" a="1"/>
  <c r="ON49" i="1" a="1"/>
  <c r="ND23" i="1" a="1"/>
  <c r="PL36" i="1" a="1"/>
  <c r="PX54" i="1" a="1"/>
  <c r="OZ44" i="1" a="1"/>
  <c r="QV103" i="1" a="1"/>
  <c r="ND94" i="1" a="1"/>
  <c r="OB45" i="1" a="1"/>
  <c r="QV38" i="1" a="1"/>
  <c r="PL37" i="1" a="1"/>
  <c r="OB99" i="1" a="1"/>
  <c r="OB98" i="1" a="1"/>
  <c r="ON62" i="1" a="1"/>
  <c r="OZ75" i="1" a="1"/>
  <c r="PX41" i="1" a="1"/>
  <c r="NP13" i="1" a="1"/>
  <c r="OZ18" i="1" a="1"/>
  <c r="PX29" i="1" a="1"/>
  <c r="ND19" i="1" a="1"/>
  <c r="OB83" i="1" a="1"/>
  <c r="OB7" i="1" a="1"/>
  <c r="MR19" i="1" a="1"/>
  <c r="ON8" i="1" a="1"/>
  <c r="QJ88" i="1" a="1"/>
  <c r="MR96" i="1" a="1"/>
  <c r="NP94" i="1" a="1"/>
  <c r="NP49" i="1" a="1"/>
  <c r="QV49" i="1" a="1"/>
  <c r="PX26" i="1" a="1"/>
  <c r="OB72" i="1" a="1"/>
  <c r="OZ26" i="1" a="1"/>
  <c r="OB80" i="1" a="1"/>
  <c r="ON58" i="1" a="1"/>
  <c r="PL33" i="1" a="1"/>
  <c r="PL74" i="1" a="1"/>
  <c r="PL85" i="1" a="1"/>
  <c r="MR26" i="1" a="1"/>
  <c r="QV100" i="1" a="1"/>
  <c r="OB103" i="1" a="1"/>
  <c r="ND35" i="1" a="1"/>
  <c r="PX47" i="1" a="1"/>
  <c r="ND46" i="1" a="1"/>
  <c r="PX12" i="1" a="1"/>
  <c r="ND61" i="1" a="1"/>
  <c r="NP25" i="1" a="1"/>
  <c r="NP60" i="1" a="1"/>
  <c r="QV30" i="1" a="1"/>
  <c r="ND89" i="1" a="1"/>
  <c r="NP11" i="1" a="1"/>
  <c r="ND97" i="1" a="1"/>
  <c r="OZ7" i="1" a="1"/>
  <c r="QJ57" i="1" a="1"/>
  <c r="ON64" i="1" a="1"/>
  <c r="QJ39" i="1" a="1"/>
  <c r="QJ40" i="1" a="1"/>
  <c r="PX71" i="1" a="1"/>
  <c r="QJ93" i="1" a="1"/>
  <c r="MR66" i="1" a="1"/>
  <c r="QJ68" i="1" a="1"/>
  <c r="PX13" i="1" a="1"/>
  <c r="ND43" i="1" a="1"/>
  <c r="MR84" i="1" a="1"/>
  <c r="ND24" i="1" a="1"/>
  <c r="PX25" i="1" a="1"/>
  <c r="ON18" i="1" a="1"/>
  <c r="QJ43" i="1" a="1"/>
  <c r="ON54" i="1" a="1"/>
  <c r="MR25" i="1" a="1"/>
  <c r="QJ95" i="1" a="1"/>
  <c r="OZ65" i="1" a="1"/>
  <c r="MR88" i="1" a="1"/>
  <c r="QV37" i="1" a="1"/>
  <c r="ND80" i="1" a="1"/>
  <c r="MR103" i="1" a="1"/>
  <c r="PX9" i="1" a="1"/>
  <c r="NP57" i="1" a="1"/>
  <c r="PX14" i="1" a="1"/>
  <c r="OZ100" i="1" a="1"/>
  <c r="MR46" i="1" a="1"/>
  <c r="OZ19" i="1" a="1"/>
  <c r="QV33" i="1" a="1"/>
  <c r="QJ33" i="1" a="1"/>
  <c r="PL65" i="1" a="1"/>
  <c r="PL81" i="1" a="1"/>
  <c r="NP53" i="1" a="1"/>
  <c r="QV76" i="1" a="1"/>
  <c r="PL15" i="1" a="1"/>
  <c r="ND6" i="1" a="1"/>
  <c r="NP92" i="1" a="1"/>
  <c r="MR21" i="1" a="1"/>
  <c r="QJ77" i="1" a="1"/>
  <c r="PX91" i="1" a="1"/>
  <c r="PL80" i="1" a="1"/>
  <c r="PX89" i="1" a="1"/>
  <c r="QV55" i="1" a="1"/>
  <c r="NP70" i="1" a="1"/>
  <c r="PL21" i="1" a="1"/>
  <c r="NP6" i="1" a="1"/>
  <c r="QJ82" i="1" a="1"/>
  <c r="PX6" i="1" a="1"/>
  <c r="PL98" i="1" a="1"/>
  <c r="ON43" i="1" a="1"/>
  <c r="ON42" i="1" a="1"/>
  <c r="OZ63" i="1" a="1"/>
  <c r="PL18" i="1" a="1"/>
  <c r="ON40" i="1" a="1"/>
  <c r="PX43" i="1" a="1"/>
  <c r="ND39" i="1" a="1"/>
  <c r="ON99" i="1" a="1"/>
  <c r="PL17" i="1" a="1"/>
  <c r="OZ4" i="1" a="1"/>
  <c r="ON103" i="1" a="1"/>
  <c r="ON10" i="1" a="1"/>
  <c r="PL8" i="1" a="1"/>
  <c r="PL42" i="1" a="1"/>
  <c r="MR78" i="1" a="1"/>
  <c r="ON31" i="1" a="1"/>
  <c r="QV61" i="1" a="1"/>
  <c r="NP37" i="1" a="1"/>
  <c r="OB52" i="1" a="1"/>
  <c r="QV67" i="1" a="1"/>
  <c r="PL78" i="1" a="1"/>
  <c r="PX75" i="1" a="1"/>
  <c r="PX4" i="1" a="1"/>
  <c r="ND87" i="1" a="1"/>
  <c r="MR85" i="1" a="1"/>
  <c r="ND84" i="1" a="1"/>
  <c r="ON81" i="1" a="1"/>
  <c r="PX100" i="1" a="1"/>
  <c r="OB58" i="1" a="1"/>
  <c r="PL35" i="1" a="1"/>
  <c r="QJ66" i="1" a="1"/>
  <c r="MR58" i="1" a="1"/>
  <c r="QV47" i="1" a="1"/>
  <c r="NP103" i="1" a="1"/>
  <c r="PL52" i="1" a="1"/>
  <c r="ON21" i="1" a="1"/>
  <c r="MR91" i="1" a="1"/>
  <c r="OZ42" i="1" a="1"/>
  <c r="MR7" i="1" a="1"/>
  <c r="OB48" i="1" a="1"/>
  <c r="OB39" i="1" a="1"/>
  <c r="PL26" i="1" a="1"/>
  <c r="QV88" i="1" a="1"/>
  <c r="ND22" i="1" a="1"/>
  <c r="MR41" i="1" a="1"/>
  <c r="NP34" i="1" a="1"/>
  <c r="OZ69" i="1" a="1"/>
  <c r="ND60" i="1" a="1"/>
  <c r="NP20" i="1" a="1"/>
  <c r="QJ35" i="1" a="1"/>
  <c r="QJ98" i="1" a="1"/>
  <c r="QJ14" i="1" a="1"/>
  <c r="OB69" i="1" a="1"/>
  <c r="PL75" i="1" a="1"/>
  <c r="PL99" i="1" a="1"/>
  <c r="NP36" i="1" a="1"/>
  <c r="ON24" i="1" a="1"/>
  <c r="NP16" i="1" a="1"/>
  <c r="MR33" i="1" a="1"/>
  <c r="PL25" i="1" a="1"/>
  <c r="MR4" i="1" a="1"/>
  <c r="QJ22" i="1" a="1"/>
  <c r="OB71" i="1" a="1"/>
  <c r="QJ47" i="1" a="1"/>
  <c r="OB18" i="1" a="1"/>
  <c r="ON101" i="1" a="1"/>
  <c r="QV9" i="1" a="1"/>
  <c r="QJ73" i="1" a="1"/>
  <c r="PX72" i="1" a="1"/>
  <c r="PX74" i="1" a="1"/>
  <c r="QJ81" i="1" a="1"/>
  <c r="PX87" i="1" a="1"/>
  <c r="OB53" i="1" a="1"/>
  <c r="ND48" i="1" a="1"/>
  <c r="PL43" i="1" a="1"/>
  <c r="MR38" i="1" a="1"/>
  <c r="QJ72" i="1" a="1"/>
  <c r="QV31" i="1" a="1"/>
  <c r="QJ64" i="1" a="1"/>
  <c r="MR18" i="1" a="1"/>
  <c r="PL13" i="1" a="1"/>
  <c r="PL60" i="1" a="1"/>
  <c r="ND50" i="1" a="1"/>
  <c r="PX101" i="1" a="1"/>
  <c r="NP7" i="1" a="1"/>
  <c r="PX48" i="1" a="1"/>
  <c r="MR36" i="1" a="1"/>
  <c r="ON14" i="1" a="1"/>
  <c r="QJ101" i="1" a="1"/>
  <c r="ND14" i="1" a="1"/>
  <c r="OB54" i="1" a="1"/>
  <c r="OZ56" i="1" a="1"/>
  <c r="ON44" i="1" a="1"/>
  <c r="ND34" i="1" a="1"/>
  <c r="MR30" i="1" a="1"/>
  <c r="MR24" i="1" a="1"/>
  <c r="ND79" i="1" a="1"/>
  <c r="PL41" i="1" a="1"/>
  <c r="QJ58" i="1" a="1"/>
  <c r="NP75" i="1" a="1"/>
  <c r="QV63" i="1" a="1"/>
  <c r="PX15" i="1" a="1"/>
  <c r="QV18" i="1" a="1"/>
  <c r="OZ24" i="1" a="1"/>
  <c r="OB24" i="1" a="1"/>
  <c r="PL91" i="1" a="1"/>
  <c r="OZ52" i="1" a="1"/>
  <c r="OB77" i="1" a="1"/>
  <c r="OZ88" i="1" a="1"/>
  <c r="ND30" i="1" a="1"/>
  <c r="OB68" i="1" a="1"/>
  <c r="QV13" i="1" a="1"/>
  <c r="PL64" i="1" a="1"/>
  <c r="QJ94" i="1" a="1"/>
  <c r="PL9" i="1" a="1"/>
  <c r="OZ43" i="1" a="1"/>
  <c r="NP8" i="1" a="1"/>
  <c r="PL103" i="1" a="1"/>
  <c r="QV17" i="1" a="1"/>
  <c r="QJ16" i="1" a="1"/>
  <c r="ND93" i="1" a="1"/>
  <c r="OB89" i="1" a="1"/>
  <c r="PX64" i="1" a="1"/>
  <c r="QV81" i="1" a="1"/>
  <c r="OZ25" i="1" a="1"/>
  <c r="NP50" i="1" a="1"/>
  <c r="QJ4" i="1" a="1"/>
  <c r="OZ66" i="1" a="1"/>
  <c r="PL73" i="1" a="1"/>
  <c r="MR6" i="1" a="1"/>
  <c r="NP55" i="1" a="1"/>
  <c r="PL69" i="1" a="1"/>
  <c r="ON93" i="1" a="1"/>
  <c r="QJ38" i="1" a="1"/>
  <c r="QV91" i="1" a="1"/>
  <c r="PX90" i="1" a="1"/>
  <c r="OB96" i="1" a="1"/>
  <c r="ON37" i="1" a="1"/>
  <c r="PX18" i="1" a="1"/>
  <c r="QV43" i="1" a="1"/>
  <c r="QV14" i="1" a="1"/>
  <c r="NP64" i="1" a="1"/>
  <c r="OB20" i="1" a="1"/>
  <c r="NP24" i="1" a="1"/>
  <c r="PX73" i="1" a="1"/>
  <c r="MR68" i="1" a="1"/>
  <c r="ON55" i="1" a="1"/>
  <c r="NP10" i="1" a="1"/>
  <c r="OZ20" i="1" a="1"/>
  <c r="OZ57" i="1" a="1"/>
  <c r="OZ11" i="1" a="1"/>
  <c r="OZ71" i="1" a="1"/>
  <c r="QV73" i="1" a="1"/>
  <c r="ND18" i="1" a="1"/>
  <c r="QJ44" i="1" a="1"/>
  <c r="PL27" i="1" a="1"/>
  <c r="ON4" i="1" a="1"/>
  <c r="PX8" i="1" a="1"/>
  <c r="OB13" i="1" a="1"/>
  <c r="OB57" i="1" a="1"/>
  <c r="ND7" i="1" a="1"/>
  <c r="MR74" i="1" a="1"/>
  <c r="OB64" i="1" a="1"/>
  <c r="ND45" i="1" a="1"/>
  <c r="ON90" i="1" a="1"/>
  <c r="QV20" i="1" a="1"/>
  <c r="MR57" i="1" a="1"/>
  <c r="PL47" i="1" a="1"/>
  <c r="NP100" i="1" a="1"/>
  <c r="PX11" i="1" a="1"/>
  <c r="QV102" i="1" a="1"/>
  <c r="OZ93" i="1" a="1"/>
  <c r="ND20" i="1" a="1"/>
  <c r="QV65" i="1" a="1"/>
  <c r="PX37" i="1" a="1"/>
  <c r="ND10" i="1" a="1"/>
  <c r="QJ31" i="1" a="1"/>
  <c r="ON77" i="1" a="1"/>
  <c r="PX22" i="1" a="1"/>
  <c r="OB67" i="1" a="1"/>
  <c r="PX7" i="1" a="1"/>
  <c r="QV98" i="1" a="1"/>
  <c r="QV16" i="1" a="1"/>
  <c r="PL79" i="1" a="1"/>
  <c r="OZ94" i="1" a="1"/>
  <c r="ON76" i="1" a="1"/>
  <c r="PX68" i="1" a="1"/>
  <c r="QV45" i="1" a="1"/>
  <c r="MR27" i="1" a="1"/>
  <c r="MR40" i="1" a="1"/>
  <c r="QJ18" i="1" a="1"/>
  <c r="OZ35" i="1" a="1"/>
  <c r="NP29" i="1" a="1"/>
  <c r="PX56" i="1" a="1"/>
  <c r="PX44" i="1" a="1"/>
  <c r="ND96" i="1" a="1"/>
  <c r="PL90" i="1" a="1"/>
  <c r="QV7" i="1" a="1"/>
  <c r="OZ92" i="1" a="1"/>
  <c r="PL31" i="1" a="1"/>
  <c r="QV5" i="1" a="1"/>
  <c r="PX88" i="1" a="1"/>
  <c r="ND40" i="1" a="1"/>
  <c r="ON20" i="1" a="1"/>
  <c r="QV56" i="1" a="1"/>
  <c r="MR50" i="1" a="1"/>
  <c r="QV58" i="1" a="1"/>
  <c r="QJ61" i="1" a="1"/>
  <c r="ND71" i="1" a="1"/>
  <c r="ON39" i="1" a="1"/>
  <c r="NP59" i="1" a="1"/>
  <c r="OB27" i="1" a="1"/>
  <c r="ND32" i="1" a="1"/>
  <c r="NP93" i="1" a="1"/>
  <c r="ON22" i="1" a="1"/>
  <c r="OB25" i="1" a="1"/>
  <c r="ON47" i="1" a="1"/>
  <c r="MR90" i="1" a="1"/>
  <c r="QV50" i="1" a="1"/>
  <c r="MR9" i="1" a="1"/>
  <c r="MR61" i="1" a="1"/>
  <c r="QV95" i="1" a="1"/>
  <c r="OB85" i="1" a="1"/>
  <c r="MR23" i="1" a="1"/>
  <c r="PX92" i="1" a="1"/>
  <c r="OZ33" i="1" a="1"/>
  <c r="ND11" i="1" a="1"/>
  <c r="PL84" i="1" a="1"/>
  <c r="OB90" i="1" a="1"/>
  <c r="QV79" i="1" a="1"/>
  <c r="MR69" i="1" a="1"/>
  <c r="OB9" i="1" a="1"/>
  <c r="QJ19" i="1" a="1"/>
  <c r="MR12" i="1" a="1"/>
  <c r="PL38" i="1" a="1"/>
  <c r="QV26" i="1" a="1"/>
  <c r="MR67" i="1" a="1"/>
  <c r="QJ27" i="1" a="1"/>
  <c r="OZ6" i="1" a="1"/>
  <c r="OZ80" i="1" a="1"/>
  <c r="PX70" i="1" a="1"/>
  <c r="NP97" i="1" a="1"/>
  <c r="PL59" i="1" a="1"/>
  <c r="PL53" i="1" a="1"/>
  <c r="ND85" i="1" a="1"/>
  <c r="QV41" i="1" a="1"/>
  <c r="QJ15" i="1" a="1"/>
  <c r="NP26" i="1" a="1"/>
  <c r="QJ55" i="1" a="1"/>
  <c r="NP85" i="1" a="1"/>
  <c r="MR51" i="1" a="1"/>
  <c r="OB95" i="1" a="1"/>
  <c r="NP27" i="1" a="1"/>
  <c r="QV94" i="1" a="1"/>
  <c r="PX95" i="1" a="1"/>
  <c r="QV32" i="1" a="1"/>
  <c r="NP18" i="1" a="1"/>
  <c r="QV28" i="1" a="1"/>
  <c r="NP68" i="1" a="1"/>
  <c r="PX99" i="1" a="1"/>
  <c r="NP33" i="1" a="1"/>
  <c r="MR32" i="1" a="1"/>
  <c r="MR63" i="1" a="1"/>
  <c r="ND56" i="1" a="1"/>
  <c r="MR10" i="1" a="1"/>
  <c r="QJ13" i="1" a="1"/>
  <c r="NP38" i="1" a="1"/>
  <c r="QJ62" i="1" a="1"/>
  <c r="QV96" i="1" a="1"/>
  <c r="ON41" i="1" a="1"/>
  <c r="OZ10" i="1" a="1"/>
  <c r="PX102" i="1" a="1"/>
  <c r="QJ37" i="1" a="1"/>
  <c r="ND13" i="1" a="1"/>
  <c r="ND55" i="1" a="1"/>
  <c r="ND99" i="1" a="1"/>
  <c r="PX59" i="1" a="1"/>
  <c r="MR62" i="1" a="1"/>
  <c r="QV22" i="1" a="1"/>
  <c r="PL83" i="1" a="1"/>
  <c r="PL22" i="1" a="1"/>
  <c r="MR48" i="1" a="1"/>
  <c r="MR60" i="1" a="1"/>
  <c r="ON30" i="1" a="1"/>
  <c r="QJ84" i="1" a="1"/>
  <c r="PL63" i="1" a="1"/>
  <c r="PX98" i="1" a="1"/>
  <c r="MR31" i="1" a="1"/>
  <c r="ND5" i="1" a="1"/>
  <c r="OZ72" i="1" a="1"/>
  <c r="PX103" i="1" a="1"/>
  <c r="MR92" i="1" a="1"/>
  <c r="PX53" i="1" a="1"/>
  <c r="ND58" i="1" a="1"/>
  <c r="OZ97" i="1" a="1"/>
  <c r="OZ29" i="1" a="1"/>
  <c r="ON12" i="1" a="1"/>
  <c r="OB94" i="1" a="1"/>
  <c r="QV92" i="1" a="1"/>
  <c r="MR20" i="1" a="1"/>
  <c r="PL77" i="1" a="1"/>
  <c r="OZ58" i="1" a="1"/>
  <c r="QV19" i="1" a="1"/>
  <c r="NP99" i="1" a="1"/>
  <c r="ND57" i="1" a="1"/>
  <c r="ON98" i="1" a="1"/>
  <c r="QV80" i="1" a="1"/>
  <c r="NP15" i="1" a="1"/>
  <c r="MR39" i="1" a="1"/>
  <c r="OZ85" i="1" a="1"/>
  <c r="PL39" i="1" a="1"/>
  <c r="OZ23" i="1" a="1"/>
  <c r="MR65" i="1" a="1"/>
  <c r="MR79" i="1" a="1"/>
  <c r="OB78" i="1" a="1"/>
  <c r="MR8" i="1" a="1"/>
  <c r="OZ96" i="1" a="1"/>
  <c r="QV24" i="1" a="1"/>
  <c r="OB65" i="1" a="1"/>
  <c r="PL40" i="1" a="1"/>
  <c r="OB93" i="1" a="1"/>
  <c r="OZ76" i="1" a="1"/>
  <c r="ND8" i="1" a="1"/>
  <c r="PL89" i="1" a="1"/>
  <c r="ND95" i="1" a="1"/>
  <c r="QJ99" i="1" a="1"/>
  <c r="ND54" i="1" a="1"/>
  <c r="PX66" i="1" a="1"/>
  <c r="OB31" i="1" a="1"/>
  <c r="ON83" i="1" a="1"/>
  <c r="QJ6" i="1" a="1"/>
  <c r="MR35" i="1" a="1"/>
  <c r="ND27" i="1" a="1"/>
  <c r="QV75" i="1" a="1"/>
  <c r="OZ46" i="1" a="1"/>
  <c r="NP39" i="1" a="1"/>
  <c r="OZ59" i="1" a="1"/>
  <c r="PX27" i="1" a="1"/>
  <c r="MR72" i="1" a="1"/>
  <c r="PL92" i="1" a="1"/>
  <c r="QJ79" i="1" a="1"/>
  <c r="ND21" i="1" a="1"/>
  <c r="PX40" i="1" a="1"/>
  <c r="OZ13" i="1" a="1"/>
  <c r="OZ101" i="1" a="1"/>
  <c r="QJ69" i="1" a="1"/>
  <c r="OZ79" i="1" a="1"/>
  <c r="QV8" i="1" a="1"/>
  <c r="ND101" i="1" a="1"/>
  <c r="ON48" i="1" a="1"/>
  <c r="ND78" i="1" a="1"/>
  <c r="PX58" i="1" a="1"/>
  <c r="MR17" i="1" a="1"/>
  <c r="PX52" i="1" a="1"/>
  <c r="ON66" i="1" a="1"/>
  <c r="NP90" i="1" a="1"/>
  <c r="QJ60" i="1" a="1"/>
  <c r="OZ82" i="1" a="1"/>
  <c r="PL56" i="1" a="1"/>
  <c r="MR28" i="1" a="1"/>
  <c r="MR45" i="1" a="1"/>
  <c r="ND86" i="1" a="1"/>
  <c r="ND29" i="1" a="1"/>
  <c r="PX76" i="1" a="1"/>
  <c r="NP81" i="1" a="1"/>
  <c r="PL97" i="1" a="1"/>
  <c r="OB12" i="1" a="1"/>
  <c r="QV66" i="1" a="1"/>
  <c r="PX57" i="1" a="1"/>
  <c r="ON56" i="1" a="1"/>
  <c r="NP88" i="1" a="1"/>
  <c r="ND88" i="1" a="1"/>
  <c r="ON35" i="1" a="1"/>
  <c r="OB79" i="1" a="1"/>
  <c r="OZ103" i="1" a="1"/>
  <c r="OZ73" i="1" a="1"/>
  <c r="NP67" i="1" a="1"/>
  <c r="QV36" i="1" a="1"/>
  <c r="ON53" i="1" a="1"/>
  <c r="OB49" i="1" a="1"/>
  <c r="ND90" i="1" a="1"/>
  <c r="QJ67" i="1" a="1"/>
  <c r="OZ36" i="1" a="1"/>
  <c r="PX36" i="1" a="1"/>
  <c r="NP102" i="1" a="1"/>
  <c r="OB66" i="1" a="1"/>
  <c r="ON6" i="1" a="1"/>
  <c r="OB11" i="1" a="1"/>
  <c r="ON97" i="1" a="1"/>
  <c r="QJ85" i="1" a="1"/>
  <c r="MR98" i="1" a="1"/>
  <c r="ON84" i="1" a="1"/>
  <c r="OB56" i="1" a="1"/>
  <c r="OZ9" i="1" a="1"/>
  <c r="NP69" i="1" a="1"/>
  <c r="PL68" i="1" a="1"/>
  <c r="OZ32" i="1" a="1"/>
  <c r="NP12" i="1" a="1"/>
  <c r="QJ12" i="1" a="1"/>
  <c r="OB21" i="1" a="1"/>
  <c r="PX80" i="1" a="1"/>
  <c r="PL14" i="1" a="1"/>
  <c r="PX51" i="1" a="1"/>
  <c r="OZ31" i="1" a="1"/>
  <c r="NP62" i="1" a="1"/>
  <c r="MR82" i="1" a="1"/>
  <c r="PX46" i="1" a="1"/>
  <c r="MR29" i="1" a="1"/>
  <c r="ND73" i="1" a="1"/>
  <c r="OZ30" i="1" a="1"/>
  <c r="NP42" i="1" a="1"/>
  <c r="ND62" i="1" a="1"/>
  <c r="ON68" i="1" a="1"/>
  <c r="OZ53" i="1" a="1"/>
  <c r="ON36" i="1" a="1"/>
  <c r="QJ54" i="1" a="1"/>
  <c r="ND102" i="1" a="1"/>
  <c r="OB33" i="1" a="1"/>
  <c r="OZ55" i="1" a="1"/>
  <c r="QV52" i="1" a="1"/>
  <c r="QJ96" i="1" a="1"/>
  <c r="NP43" i="1" a="1"/>
  <c r="ND38" i="1" a="1"/>
  <c r="PL96" i="1" a="1"/>
  <c r="OZ15" i="1" a="1"/>
  <c r="ON19" i="1" a="1"/>
  <c r="OB92" i="1" a="1"/>
  <c r="ON89" i="1" a="1"/>
  <c r="PX24" i="1" a="1"/>
  <c r="OB51" i="1" a="1"/>
  <c r="QJ102" i="1" a="1"/>
  <c r="OZ67" i="1" a="1"/>
  <c r="ND69" i="1" a="1"/>
  <c r="ON70" i="1" a="1"/>
  <c r="OB84" i="1" a="1"/>
  <c r="PL66" i="1" a="1"/>
  <c r="PL55" i="1" a="1"/>
  <c r="QV12" i="1" a="1"/>
  <c r="QJ91" i="1" a="1"/>
  <c r="QJ25" i="1" a="1"/>
  <c r="QV87" i="1" a="1"/>
  <c r="PL58" i="1" a="1"/>
  <c r="ON25" i="1" a="1"/>
  <c r="QV72" i="1" a="1"/>
  <c r="MR13" i="1" a="1"/>
  <c r="NP21" i="1" a="1"/>
  <c r="NP17" i="1" a="1"/>
  <c r="MR86" i="1" a="1"/>
  <c r="PL88" i="1" a="1"/>
  <c r="OB4" i="1" a="1"/>
  <c r="OB50" i="1" a="1"/>
  <c r="ON85" i="1" a="1"/>
  <c r="OB73" i="1" a="1"/>
  <c r="ON73" i="1" a="1"/>
  <c r="PX28" i="1" a="1"/>
  <c r="QJ63" i="1" a="1"/>
  <c r="OZ5" i="1" a="1"/>
  <c r="OZ49" i="1" a="1"/>
  <c r="PX85" i="1" a="1"/>
  <c r="MR53" i="1" a="1"/>
  <c r="ON52" i="1" a="1"/>
  <c r="OZ62" i="1" a="1"/>
  <c r="QV84" i="1" a="1"/>
  <c r="ND31" i="1" a="1"/>
  <c r="OZ83" i="1" a="1"/>
  <c r="NP46" i="1" a="1"/>
  <c r="ND98" i="1" a="1"/>
  <c r="OB88" i="1" a="1"/>
  <c r="NP87" i="1" a="1"/>
  <c r="MR81" i="1" a="1"/>
  <c r="PL7" i="1" a="1"/>
  <c r="OZ37" i="1" a="1"/>
  <c r="PL12" i="1" a="1"/>
  <c r="MR71" i="1" a="1"/>
  <c r="QJ48" i="1" a="1"/>
  <c r="OZ21" i="1" a="1"/>
  <c r="OZ62" i="1" l="1"/>
  <c r="PL41" i="1"/>
  <c r="ND34" i="1"/>
  <c r="PX93" i="1"/>
  <c r="QJ64" i="1"/>
  <c r="OB58" i="1"/>
  <c r="PX74" i="1"/>
  <c r="PX50" i="1"/>
  <c r="PX66" i="1"/>
  <c r="PX100" i="1"/>
  <c r="PX33" i="1"/>
  <c r="PX45" i="1"/>
  <c r="QJ88" i="1"/>
  <c r="QJ95" i="1"/>
  <c r="QJ87" i="1"/>
  <c r="QJ22" i="1"/>
  <c r="QJ60" i="1"/>
  <c r="PL99" i="1"/>
  <c r="ON4" i="1"/>
  <c r="ON102" i="1"/>
  <c r="ND87" i="1"/>
  <c r="ND60" i="1"/>
  <c r="ND22" i="1"/>
  <c r="MR94" i="1"/>
  <c r="MR40" i="1"/>
  <c r="OZ80" i="1"/>
  <c r="MR26" i="1"/>
  <c r="ND26" i="1"/>
  <c r="ND90" i="1"/>
  <c r="OZ19" i="1"/>
  <c r="OZ103" i="1"/>
  <c r="MR37" i="1"/>
  <c r="MR9" i="1"/>
  <c r="OB7" i="1"/>
  <c r="OB92" i="1"/>
  <c r="ON10" i="1"/>
  <c r="ON11" i="1"/>
  <c r="QJ10" i="1"/>
  <c r="QJ11" i="1"/>
  <c r="ON59" i="1"/>
  <c r="NP93" i="1"/>
  <c r="PX6" i="1"/>
  <c r="PX46" i="1"/>
  <c r="ND91" i="1"/>
  <c r="OB73" i="1"/>
  <c r="NP53" i="1"/>
  <c r="OB20" i="1"/>
  <c r="QJ46" i="1"/>
  <c r="QJ6" i="1"/>
  <c r="OB80" i="1"/>
  <c r="PL82" i="1"/>
  <c r="OB84" i="1"/>
  <c r="OB55" i="1"/>
  <c r="ON86" i="1"/>
  <c r="PX76" i="1"/>
  <c r="PX25" i="1"/>
  <c r="OB26" i="1"/>
  <c r="ND71" i="1"/>
  <c r="ND30" i="1"/>
  <c r="NP73" i="1"/>
  <c r="OZ14" i="1"/>
  <c r="OZ21" i="1"/>
  <c r="NP70" i="1"/>
  <c r="NP32" i="1"/>
  <c r="QJ85" i="1"/>
  <c r="QJ4" i="1"/>
  <c r="QJ102" i="1"/>
  <c r="OZ48" i="1"/>
  <c r="MR48" i="1"/>
  <c r="PL20" i="1"/>
  <c r="ND95" i="1"/>
  <c r="ND88" i="1"/>
  <c r="OZ93" i="1"/>
  <c r="MR101" i="1"/>
  <c r="MR79" i="1"/>
  <c r="NP13" i="1"/>
  <c r="OB13" i="1"/>
  <c r="ON40" i="1"/>
  <c r="ON94" i="1"/>
  <c r="ND49" i="1"/>
  <c r="ND75" i="1"/>
  <c r="ND23" i="1"/>
  <c r="ND89" i="1"/>
  <c r="PL7" i="1"/>
  <c r="PL92" i="1"/>
  <c r="PX79" i="1"/>
  <c r="PX101" i="1"/>
  <c r="QJ90" i="1"/>
  <c r="QJ19" i="1"/>
  <c r="QJ103" i="1"/>
  <c r="PX42" i="1"/>
  <c r="OZ76" i="1"/>
  <c r="OZ25" i="1"/>
  <c r="MR11" i="1"/>
  <c r="MR10" i="1"/>
  <c r="OZ60" i="1"/>
  <c r="OZ22" i="1"/>
  <c r="OZ87" i="1"/>
  <c r="OB69" i="1"/>
  <c r="MR73" i="1"/>
  <c r="ND57" i="1"/>
  <c r="QJ26" i="1"/>
  <c r="ND41" i="1"/>
  <c r="NP5" i="1"/>
  <c r="PX103" i="1"/>
  <c r="PX19" i="1"/>
  <c r="ON58" i="1"/>
  <c r="OZ40" i="1"/>
  <c r="OZ94" i="1"/>
  <c r="OB47" i="1"/>
  <c r="ND99" i="1"/>
  <c r="QJ37" i="1"/>
  <c r="QJ9" i="1"/>
  <c r="OB76" i="1"/>
  <c r="OB25" i="1"/>
  <c r="OZ81" i="1"/>
  <c r="ND92" i="1"/>
  <c r="ND7" i="1"/>
  <c r="OZ63" i="1"/>
  <c r="OZ53" i="1"/>
  <c r="OB23" i="1"/>
  <c r="OB75" i="1"/>
  <c r="ND72" i="1"/>
  <c r="ND31" i="1"/>
  <c r="NP97" i="1"/>
  <c r="OZ35" i="1"/>
  <c r="PX48" i="1"/>
  <c r="ON9" i="1"/>
  <c r="ON37" i="1"/>
  <c r="QJ65" i="1"/>
  <c r="MR75" i="1"/>
  <c r="MR23" i="1"/>
  <c r="QJ73" i="1"/>
  <c r="NP82" i="1"/>
  <c r="PL47" i="1"/>
  <c r="PL71" i="1"/>
  <c r="PL30" i="1"/>
  <c r="QJ54" i="1"/>
  <c r="QJ8" i="1"/>
  <c r="ND78" i="1"/>
  <c r="ND81" i="1"/>
  <c r="OZ38" i="1"/>
  <c r="OZ83" i="1"/>
  <c r="PX28" i="1"/>
  <c r="PX56" i="1"/>
  <c r="PX73" i="1"/>
  <c r="PX5" i="1"/>
  <c r="ON69" i="1"/>
  <c r="PL13" i="1"/>
  <c r="OB59" i="1"/>
  <c r="ND11" i="1"/>
  <c r="ND10" i="1"/>
  <c r="ON26" i="1"/>
  <c r="ND63" i="1"/>
  <c r="ND93" i="1"/>
  <c r="PX97" i="1"/>
  <c r="NP43" i="1"/>
  <c r="QJ94" i="1"/>
  <c r="QJ40" i="1"/>
  <c r="PL77" i="1"/>
  <c r="ON100" i="1"/>
  <c r="ON33" i="1"/>
  <c r="ON45" i="1"/>
  <c r="ON84" i="1"/>
  <c r="ON55" i="1"/>
  <c r="ON14" i="1"/>
  <c r="ON21" i="1"/>
  <c r="PX86" i="1"/>
  <c r="QJ66" i="1"/>
  <c r="QJ50" i="1"/>
  <c r="QJ74" i="1"/>
  <c r="PL73" i="1"/>
  <c r="NP37" i="1"/>
  <c r="NP9" i="1"/>
  <c r="QJ47" i="1"/>
  <c r="PL28" i="1"/>
  <c r="PL56" i="1"/>
  <c r="ON24" i="1"/>
  <c r="ON29" i="1"/>
  <c r="OB95" i="1"/>
  <c r="OB88" i="1"/>
  <c r="NP48" i="1"/>
  <c r="MR97" i="1"/>
  <c r="ND21" i="1"/>
  <c r="ND14" i="1"/>
  <c r="OZ42" i="1"/>
  <c r="NP103" i="1"/>
  <c r="NP19" i="1"/>
  <c r="PL65" i="1"/>
  <c r="PX60" i="1"/>
  <c r="PX22" i="1"/>
  <c r="PX87" i="1"/>
  <c r="OZ65" i="1"/>
  <c r="ND51" i="1"/>
  <c r="PL42" i="1"/>
  <c r="ON65" i="1"/>
  <c r="MR39" i="1"/>
  <c r="MR17" i="1"/>
  <c r="ND94" i="1"/>
  <c r="ND40" i="1"/>
  <c r="OZ9" i="1"/>
  <c r="OZ37" i="1"/>
  <c r="OZ49" i="1"/>
  <c r="PX53" i="1"/>
  <c r="OB48" i="1"/>
  <c r="MR21" i="1"/>
  <c r="MR14" i="1"/>
  <c r="MR13" i="1"/>
  <c r="PL74" i="1"/>
  <c r="PL50" i="1"/>
  <c r="PL66" i="1"/>
  <c r="PX75" i="1"/>
  <c r="PX23" i="1"/>
  <c r="ON34" i="1"/>
  <c r="QJ43" i="1"/>
  <c r="QJ97" i="1"/>
  <c r="PX99" i="1"/>
  <c r="QJ93" i="1"/>
  <c r="ON16" i="1"/>
  <c r="QJ44" i="1"/>
  <c r="QJ12" i="1"/>
  <c r="QJ29" i="1"/>
  <c r="QJ24" i="1"/>
  <c r="PL53" i="1"/>
  <c r="PX91" i="1"/>
  <c r="ND46" i="1"/>
  <c r="ND6" i="1"/>
  <c r="QJ67" i="1"/>
  <c r="PL10" i="1"/>
  <c r="PL11" i="1"/>
  <c r="PL69" i="1"/>
  <c r="MR103" i="1"/>
  <c r="MR19" i="1"/>
  <c r="PX24" i="1"/>
  <c r="PX29" i="1"/>
  <c r="ND67" i="1"/>
  <c r="NP59" i="1"/>
  <c r="ND39" i="1"/>
  <c r="ND17" i="1"/>
  <c r="OB77" i="1"/>
  <c r="ND5" i="1"/>
  <c r="ON7" i="1"/>
  <c r="ON92" i="1"/>
  <c r="ND96" i="1"/>
  <c r="ND61" i="1"/>
  <c r="NP65" i="1"/>
  <c r="ND37" i="1"/>
  <c r="ND9" i="1"/>
  <c r="QJ76" i="1"/>
  <c r="QJ25" i="1"/>
  <c r="ON35" i="1"/>
  <c r="NP94" i="1"/>
  <c r="NP40" i="1"/>
  <c r="PL97" i="1"/>
  <c r="ON15" i="1"/>
  <c r="QJ20" i="1"/>
  <c r="OB64" i="1"/>
  <c r="QJ68" i="1"/>
  <c r="QJ36" i="1"/>
  <c r="QJ98" i="1"/>
  <c r="QJ27" i="1"/>
  <c r="MR53" i="1"/>
  <c r="NP69" i="1"/>
  <c r="NP75" i="1"/>
  <c r="NP23" i="1"/>
  <c r="MR80" i="1"/>
  <c r="ND35" i="1"/>
  <c r="NP72" i="1"/>
  <c r="NP31" i="1"/>
  <c r="NP67" i="1"/>
  <c r="PL43" i="1"/>
  <c r="OZ86" i="1"/>
  <c r="MR54" i="1"/>
  <c r="MR8" i="1"/>
  <c r="PL61" i="1"/>
  <c r="PL96" i="1"/>
  <c r="OZ43" i="1"/>
  <c r="OB99" i="1"/>
  <c r="PX81" i="1"/>
  <c r="ON43" i="1"/>
  <c r="PX90" i="1"/>
  <c r="OZ32" i="1"/>
  <c r="OZ70" i="1"/>
  <c r="OZ56" i="1"/>
  <c r="OZ28" i="1"/>
  <c r="MR34" i="1"/>
  <c r="OZ34" i="1"/>
  <c r="MR35" i="1"/>
  <c r="MR77" i="1"/>
  <c r="ND54" i="1"/>
  <c r="ND8" i="1"/>
  <c r="PL34" i="1"/>
  <c r="NP83" i="1"/>
  <c r="NP38" i="1"/>
  <c r="MR100" i="1"/>
  <c r="MR45" i="1"/>
  <c r="MR33" i="1"/>
  <c r="PX35" i="1"/>
  <c r="QJ5" i="1"/>
  <c r="ON64" i="1"/>
  <c r="PX67" i="1"/>
  <c r="OZ79" i="1"/>
  <c r="OZ101" i="1"/>
  <c r="PL26" i="1"/>
  <c r="NP56" i="1"/>
  <c r="NP28" i="1"/>
  <c r="MR87" i="1"/>
  <c r="MR60" i="1"/>
  <c r="MR22" i="1"/>
  <c r="MR62" i="1"/>
  <c r="ND13" i="1"/>
  <c r="ON51" i="1"/>
  <c r="NP77" i="1"/>
  <c r="MR90" i="1"/>
  <c r="QJ41" i="1"/>
  <c r="PL39" i="1"/>
  <c r="PL17" i="1"/>
  <c r="PL5" i="1"/>
  <c r="OZ12" i="1"/>
  <c r="OZ44" i="1"/>
  <c r="OB40" i="1"/>
  <c r="OB94" i="1"/>
  <c r="QJ80" i="1"/>
  <c r="PX89" i="1"/>
  <c r="MR16" i="1"/>
  <c r="PX38" i="1"/>
  <c r="PX83" i="1"/>
  <c r="ON80" i="1"/>
  <c r="MR89" i="1"/>
  <c r="OB90" i="1"/>
  <c r="MR85" i="1"/>
  <c r="QJ78" i="1"/>
  <c r="PX10" i="1"/>
  <c r="PX11" i="1"/>
  <c r="MR70" i="1"/>
  <c r="MR32" i="1"/>
  <c r="ND43" i="1"/>
  <c r="MR15" i="1"/>
  <c r="ON82" i="1"/>
  <c r="OZ64" i="1"/>
  <c r="QJ84" i="1"/>
  <c r="QJ55" i="1"/>
  <c r="NP87" i="1"/>
  <c r="NP60" i="1"/>
  <c r="NP22" i="1"/>
  <c r="MR42" i="1"/>
  <c r="MR44" i="1"/>
  <c r="MR12" i="1"/>
  <c r="QJ52" i="1"/>
  <c r="PX7" i="1"/>
  <c r="PX92" i="1"/>
  <c r="PX49" i="1"/>
  <c r="OB34" i="1"/>
  <c r="PX64" i="1"/>
  <c r="ND70" i="1"/>
  <c r="ND32" i="1"/>
  <c r="ON62" i="1"/>
  <c r="OZ89" i="1"/>
  <c r="OB81" i="1"/>
  <c r="QJ59" i="1"/>
  <c r="NP91" i="1"/>
  <c r="OZ24" i="1"/>
  <c r="OZ29" i="1"/>
  <c r="QJ34" i="1"/>
  <c r="ND44" i="1"/>
  <c r="ND12" i="1"/>
  <c r="MR59" i="1"/>
  <c r="NP51" i="1"/>
  <c r="QJ83" i="1"/>
  <c r="QJ38" i="1"/>
  <c r="PX14" i="1"/>
  <c r="PX21" i="1"/>
  <c r="ON79" i="1"/>
  <c r="ON101" i="1"/>
  <c r="ON63" i="1"/>
  <c r="ON90" i="1"/>
  <c r="PL62" i="1"/>
  <c r="PL57" i="1"/>
  <c r="QJ30" i="1"/>
  <c r="QJ71" i="1"/>
  <c r="OZ10" i="1"/>
  <c r="OZ11" i="1"/>
  <c r="PL24" i="1"/>
  <c r="PL29" i="1"/>
  <c r="PL67" i="1"/>
  <c r="PX51" i="1"/>
  <c r="ND77" i="1"/>
  <c r="ON91" i="1"/>
  <c r="ND64" i="1"/>
  <c r="QJ72" i="1"/>
  <c r="QJ31" i="1"/>
  <c r="MR64" i="1"/>
  <c r="ON57" i="1"/>
  <c r="ON31" i="1"/>
  <c r="ON72" i="1"/>
  <c r="PL103" i="1"/>
  <c r="PL19" i="1"/>
  <c r="PL93" i="1"/>
  <c r="OZ8" i="1"/>
  <c r="OZ54" i="1"/>
  <c r="ND101" i="1"/>
  <c r="ND79" i="1"/>
  <c r="QJ15" i="1"/>
  <c r="PL51" i="1"/>
  <c r="MR43" i="1"/>
  <c r="PX17" i="1"/>
  <c r="PX39" i="1"/>
  <c r="ON76" i="1"/>
  <c r="ON25" i="1"/>
  <c r="ON81" i="1"/>
  <c r="PX26" i="1"/>
  <c r="ND65" i="1"/>
  <c r="MR76" i="1"/>
  <c r="MR25" i="1"/>
  <c r="MR102" i="1"/>
  <c r="MR4" i="1"/>
  <c r="OZ90" i="1"/>
  <c r="OB5" i="1"/>
  <c r="ON95" i="1"/>
  <c r="ON88" i="1"/>
  <c r="OZ13" i="1"/>
  <c r="OZ69" i="1"/>
  <c r="QJ63" i="1"/>
  <c r="OB14" i="1"/>
  <c r="OB21" i="1"/>
  <c r="OB4" i="1"/>
  <c r="OB102" i="1"/>
  <c r="PX18" i="1"/>
  <c r="OB49" i="1"/>
  <c r="MR46" i="1"/>
  <c r="MR6" i="1"/>
  <c r="ND52" i="1"/>
  <c r="OB38" i="1"/>
  <c r="OB83" i="1"/>
  <c r="ON19" i="1"/>
  <c r="ON103" i="1"/>
  <c r="ON78" i="1"/>
  <c r="QJ51" i="1"/>
  <c r="ND102" i="1"/>
  <c r="ND4" i="1"/>
  <c r="NP57" i="1"/>
  <c r="QJ82" i="1"/>
  <c r="OB56" i="1"/>
  <c r="OB28" i="1"/>
  <c r="ON85" i="1"/>
  <c r="ON6" i="1"/>
  <c r="ON46" i="1"/>
  <c r="ON38" i="1"/>
  <c r="ON83" i="1"/>
  <c r="OZ26" i="1"/>
  <c r="ON32" i="1"/>
  <c r="ON70" i="1"/>
  <c r="ON23" i="1"/>
  <c r="ON75" i="1"/>
  <c r="ND29" i="1"/>
  <c r="ND24" i="1"/>
  <c r="QJ32" i="1"/>
  <c r="QJ70" i="1"/>
  <c r="ND74" i="1"/>
  <c r="ND66" i="1"/>
  <c r="ND50" i="1"/>
  <c r="OZ7" i="1"/>
  <c r="OZ92" i="1"/>
  <c r="PL86" i="1"/>
  <c r="ON97" i="1"/>
  <c r="OZ59" i="1"/>
  <c r="MR86" i="1"/>
  <c r="PL60" i="1"/>
  <c r="PL22" i="1"/>
  <c r="PL87" i="1"/>
  <c r="OB53" i="1"/>
  <c r="NP88" i="1"/>
  <c r="NP95" i="1"/>
  <c r="NP41" i="1"/>
  <c r="MR65" i="1"/>
  <c r="PX41" i="1"/>
  <c r="OZ84" i="1"/>
  <c r="OZ55" i="1"/>
  <c r="NP101" i="1"/>
  <c r="NP79" i="1"/>
  <c r="PL91" i="1"/>
  <c r="ON49" i="1"/>
  <c r="PX40" i="1"/>
  <c r="PX94" i="1"/>
  <c r="MR72" i="1"/>
  <c r="MR31" i="1"/>
  <c r="NP102" i="1"/>
  <c r="NP4" i="1"/>
  <c r="OB9" i="1"/>
  <c r="OB37" i="1"/>
  <c r="NP86" i="1"/>
  <c r="OB93" i="1"/>
  <c r="PL6" i="1"/>
  <c r="PL46" i="1"/>
  <c r="ND56" i="1"/>
  <c r="ND28" i="1"/>
  <c r="OZ77" i="1"/>
  <c r="NP90" i="1"/>
  <c r="PX52" i="1"/>
  <c r="OB35" i="1"/>
  <c r="NP85" i="1"/>
  <c r="OB41" i="1"/>
  <c r="ND58" i="1"/>
  <c r="OZ31" i="1"/>
  <c r="OZ72" i="1"/>
  <c r="OZ6" i="1"/>
  <c r="OZ46" i="1"/>
  <c r="MR58" i="1"/>
  <c r="PL79" i="1"/>
  <c r="PL101" i="1"/>
  <c r="PX4" i="1"/>
  <c r="PX102" i="1"/>
  <c r="OZ67" i="1"/>
  <c r="ON60" i="1"/>
  <c r="ON22" i="1"/>
  <c r="ON87" i="1"/>
  <c r="ON27" i="1"/>
  <c r="ON98" i="1"/>
  <c r="ON36" i="1"/>
  <c r="ON68" i="1"/>
  <c r="OB24" i="1"/>
  <c r="OB29" i="1"/>
  <c r="OZ57" i="1"/>
  <c r="PX32" i="1"/>
  <c r="PX70" i="1"/>
  <c r="QJ18" i="1"/>
  <c r="PL63" i="1"/>
  <c r="OB61" i="1"/>
  <c r="OB96" i="1"/>
  <c r="NP71" i="1"/>
  <c r="NP30" i="1"/>
  <c r="OB85" i="1"/>
  <c r="ON61" i="1"/>
  <c r="ON96" i="1"/>
  <c r="MR57" i="1"/>
  <c r="OB6" i="1"/>
  <c r="OB46" i="1"/>
  <c r="NP18" i="1"/>
  <c r="NP99" i="1"/>
  <c r="ON48" i="1"/>
  <c r="OZ71" i="1"/>
  <c r="OZ30" i="1"/>
  <c r="ND85" i="1"/>
  <c r="ON73" i="1"/>
  <c r="NP29" i="1"/>
  <c r="NP24" i="1"/>
  <c r="MR67" i="1"/>
  <c r="PL81" i="1"/>
  <c r="MR18" i="1"/>
  <c r="OB86" i="1"/>
  <c r="PX9" i="1"/>
  <c r="PX37" i="1"/>
  <c r="PX57" i="1"/>
  <c r="MR49" i="1"/>
  <c r="QJ16" i="1"/>
  <c r="PX20" i="1"/>
  <c r="QJ96" i="1"/>
  <c r="QJ61" i="1"/>
  <c r="PX58" i="1"/>
  <c r="MR20" i="1"/>
  <c r="QJ58" i="1"/>
  <c r="MR71" i="1"/>
  <c r="MR30" i="1"/>
  <c r="MR98" i="1"/>
  <c r="MR68" i="1"/>
  <c r="MR36" i="1"/>
  <c r="MR27" i="1"/>
  <c r="PL85" i="1"/>
  <c r="PL35" i="1"/>
  <c r="OZ74" i="1"/>
  <c r="OZ50" i="1"/>
  <c r="OZ66" i="1"/>
  <c r="OB51" i="1"/>
  <c r="OZ41" i="1"/>
  <c r="OB71" i="1"/>
  <c r="OB30" i="1"/>
  <c r="OZ82" i="1"/>
  <c r="OB57" i="1"/>
  <c r="OZ58" i="1"/>
  <c r="MR51" i="1"/>
  <c r="PL44" i="1"/>
  <c r="PL12" i="1"/>
  <c r="PL90" i="1"/>
  <c r="QJ79" i="1"/>
  <c r="QJ101" i="1"/>
  <c r="MR91" i="1"/>
  <c r="NP64" i="1"/>
  <c r="QJ45" i="1"/>
  <c r="QJ33" i="1"/>
  <c r="QJ100" i="1"/>
  <c r="NP49" i="1"/>
  <c r="QJ81" i="1"/>
  <c r="OB65" i="1"/>
  <c r="NP35" i="1"/>
  <c r="PL8" i="1"/>
  <c r="PL54" i="1"/>
  <c r="NP15" i="1"/>
  <c r="PL64" i="1"/>
  <c r="PX95" i="1"/>
  <c r="PX88" i="1"/>
  <c r="OZ97" i="1"/>
  <c r="PX62" i="1"/>
  <c r="MR41" i="1"/>
  <c r="MR92" i="1"/>
  <c r="MR7" i="1"/>
  <c r="NP92" i="1"/>
  <c r="NP7" i="1"/>
  <c r="PL100" i="1"/>
  <c r="PL33" i="1"/>
  <c r="PL45" i="1"/>
  <c r="PL49" i="1"/>
  <c r="PL78" i="1"/>
  <c r="OB12" i="1"/>
  <c r="OB44" i="1"/>
  <c r="ON18" i="1"/>
  <c r="NP98" i="1"/>
  <c r="NP68" i="1"/>
  <c r="NP36" i="1"/>
  <c r="NP27" i="1"/>
  <c r="ND18" i="1"/>
  <c r="NP20" i="1"/>
  <c r="MR81" i="1"/>
  <c r="OZ20" i="1"/>
  <c r="PL59" i="1"/>
  <c r="QJ77" i="1"/>
  <c r="PX47" i="1"/>
  <c r="PL52" i="1"/>
  <c r="OZ17" i="1"/>
  <c r="OZ39" i="1"/>
  <c r="ND16" i="1"/>
  <c r="MR47" i="1"/>
  <c r="ND80" i="1"/>
  <c r="ON41" i="1"/>
  <c r="ON89" i="1"/>
  <c r="OZ18" i="1"/>
  <c r="ON17" i="1"/>
  <c r="ON39" i="1"/>
  <c r="PX43" i="1"/>
  <c r="ON20" i="1"/>
  <c r="OZ52" i="1"/>
  <c r="ND62" i="1"/>
  <c r="PL14" i="1"/>
  <c r="PL21" i="1"/>
  <c r="PX44" i="1"/>
  <c r="PX12" i="1"/>
  <c r="QJ42" i="1"/>
  <c r="PL15" i="1"/>
  <c r="PX63" i="1"/>
  <c r="ND42" i="1"/>
  <c r="QJ91" i="1"/>
  <c r="OB91" i="1"/>
  <c r="MR96" i="1"/>
  <c r="MR61" i="1"/>
  <c r="NP81" i="1"/>
  <c r="QJ49" i="1"/>
  <c r="OB43" i="1"/>
  <c r="MR74" i="1"/>
  <c r="MR66" i="1"/>
  <c r="MR50" i="1"/>
  <c r="QJ35" i="1"/>
  <c r="ND82" i="1"/>
  <c r="PX85" i="1"/>
  <c r="NP11" i="1"/>
  <c r="NP10" i="1"/>
  <c r="NP80" i="1"/>
  <c r="OB19" i="1"/>
  <c r="OB103" i="1"/>
  <c r="PL32" i="1"/>
  <c r="PL70" i="1"/>
  <c r="OZ73" i="1"/>
  <c r="MR93" i="1"/>
  <c r="OZ61" i="1"/>
  <c r="OZ96" i="1"/>
  <c r="OB78" i="1"/>
  <c r="ND83" i="1"/>
  <c r="ND38" i="1"/>
  <c r="PL9" i="1"/>
  <c r="PL37" i="1"/>
  <c r="PL27" i="1"/>
  <c r="PL98" i="1"/>
  <c r="PL36" i="1"/>
  <c r="PL68" i="1"/>
  <c r="OB8" i="1"/>
  <c r="OB54" i="1"/>
  <c r="OZ99" i="1"/>
  <c r="NP78" i="1"/>
  <c r="MR52" i="1"/>
  <c r="OZ78" i="1"/>
  <c r="ON5" i="1"/>
  <c r="QJ99" i="1"/>
  <c r="NP47" i="1"/>
  <c r="OZ47" i="1"/>
  <c r="ND20" i="1"/>
  <c r="QJ13" i="1"/>
  <c r="MR56" i="1"/>
  <c r="MR28" i="1"/>
  <c r="NP16" i="1"/>
  <c r="OZ95" i="1"/>
  <c r="OZ88" i="1"/>
  <c r="QJ57" i="1"/>
  <c r="ND15" i="1"/>
  <c r="QJ69" i="1"/>
  <c r="OB17" i="1"/>
  <c r="OB39" i="1"/>
  <c r="PX34" i="1"/>
  <c r="OB32" i="1"/>
  <c r="OB70" i="1"/>
  <c r="PL48" i="1"/>
  <c r="NP89" i="1"/>
  <c r="PX59" i="1"/>
  <c r="NP74" i="1"/>
  <c r="NP66" i="1"/>
  <c r="NP50" i="1"/>
  <c r="ON47" i="1"/>
  <c r="OB16" i="1"/>
  <c r="OZ85" i="1"/>
  <c r="ON99" i="1"/>
  <c r="OB63" i="1"/>
  <c r="PX8" i="1"/>
  <c r="PX54" i="1"/>
  <c r="NP42" i="1"/>
  <c r="ON12" i="1"/>
  <c r="ON44" i="1"/>
  <c r="PL80" i="1"/>
  <c r="QJ53" i="1"/>
  <c r="QJ28" i="1"/>
  <c r="QJ56" i="1"/>
  <c r="NP21" i="1"/>
  <c r="NP14" i="1"/>
  <c r="PL84" i="1"/>
  <c r="PL55" i="1"/>
  <c r="PX31" i="1"/>
  <c r="PX72" i="1"/>
  <c r="NP100" i="1"/>
  <c r="NP45" i="1"/>
  <c r="NP33" i="1"/>
  <c r="PX13" i="1"/>
  <c r="ND53" i="1"/>
  <c r="QJ14" i="1"/>
  <c r="QJ21" i="1"/>
  <c r="QJ48" i="1"/>
  <c r="NP26" i="1"/>
  <c r="NP76" i="1"/>
  <c r="NP25" i="1"/>
  <c r="OB60" i="1"/>
  <c r="OB22" i="1"/>
  <c r="OB87" i="1"/>
  <c r="PX61" i="1"/>
  <c r="PX96" i="1"/>
  <c r="OB67" i="1"/>
  <c r="MR5" i="1"/>
  <c r="ND59" i="1"/>
  <c r="QJ62" i="1"/>
  <c r="OB89" i="1"/>
  <c r="OB62" i="1"/>
  <c r="OB27" i="1"/>
  <c r="OB98" i="1"/>
  <c r="OB36" i="1"/>
  <c r="OB68" i="1"/>
  <c r="ON67" i="1"/>
  <c r="PL72" i="1"/>
  <c r="PL31" i="1"/>
  <c r="PL4" i="1"/>
  <c r="PL102" i="1"/>
  <c r="ON13" i="1"/>
  <c r="OZ27" i="1"/>
  <c r="OZ98" i="1"/>
  <c r="OZ36" i="1"/>
  <c r="OZ68" i="1"/>
  <c r="ON93" i="1"/>
  <c r="OB79" i="1"/>
  <c r="OB101" i="1"/>
  <c r="OB52" i="1"/>
  <c r="OB18" i="1"/>
  <c r="ND100" i="1"/>
  <c r="ND45" i="1"/>
  <c r="ND33" i="1"/>
  <c r="NP58" i="1"/>
  <c r="ON42" i="1"/>
  <c r="ND47" i="1"/>
  <c r="ND73" i="1"/>
  <c r="PX15" i="1"/>
  <c r="NP63" i="1"/>
  <c r="PX84" i="1"/>
  <c r="PX55" i="1"/>
  <c r="OZ91" i="1"/>
  <c r="ND76" i="1"/>
  <c r="ND25" i="1"/>
  <c r="MR83" i="1"/>
  <c r="MR38" i="1"/>
  <c r="PL89" i="1"/>
  <c r="MR95" i="1"/>
  <c r="MR88" i="1"/>
  <c r="MR78" i="1"/>
  <c r="NP54" i="1"/>
  <c r="NP8" i="1"/>
  <c r="NP96" i="1"/>
  <c r="NP61" i="1"/>
  <c r="PL75" i="1"/>
  <c r="PL23" i="1"/>
  <c r="MR29" i="1"/>
  <c r="MR24" i="1"/>
  <c r="PX78" i="1"/>
  <c r="OB82" i="1"/>
  <c r="ND98" i="1"/>
  <c r="ND68" i="1"/>
  <c r="ND36" i="1"/>
  <c r="ND27" i="1"/>
  <c r="PL58" i="1"/>
  <c r="ND84" i="1"/>
  <c r="ND55" i="1"/>
  <c r="OB42" i="1"/>
  <c r="ON8" i="1"/>
  <c r="ON54" i="1"/>
  <c r="PL76" i="1"/>
  <c r="PL25" i="1"/>
  <c r="OZ51" i="1"/>
  <c r="PX65" i="1"/>
  <c r="PL18" i="1"/>
  <c r="PX77" i="1"/>
  <c r="MR82" i="1"/>
  <c r="NP34" i="1"/>
  <c r="QJ92" i="1"/>
  <c r="QJ7" i="1"/>
  <c r="PL95" i="1"/>
  <c r="PL88" i="1"/>
  <c r="QJ75" i="1"/>
  <c r="QJ23" i="1"/>
  <c r="ON53" i="1"/>
  <c r="OZ100" i="1"/>
  <c r="OZ33" i="1"/>
  <c r="OZ45" i="1"/>
  <c r="ND103" i="1"/>
  <c r="ND19" i="1"/>
  <c r="OZ15" i="1"/>
  <c r="OZ4" i="1"/>
  <c r="OZ102" i="1"/>
  <c r="QJ17" i="1"/>
  <c r="QJ39" i="1"/>
  <c r="QJ86" i="1"/>
  <c r="NP46" i="1"/>
  <c r="NP6" i="1"/>
  <c r="NP62" i="1"/>
  <c r="OB74" i="1"/>
  <c r="OB50" i="1"/>
  <c r="OB66" i="1"/>
  <c r="ON71" i="1"/>
  <c r="ON30" i="1"/>
  <c r="OB31" i="1"/>
  <c r="OB72" i="1"/>
  <c r="ON77" i="1"/>
  <c r="ND69" i="1"/>
  <c r="PL16" i="1"/>
  <c r="OB97" i="1"/>
  <c r="ND86" i="1"/>
  <c r="MR84" i="1"/>
  <c r="MR55" i="1"/>
  <c r="OB15" i="1"/>
  <c r="PX71" i="1"/>
  <c r="PX30" i="1"/>
  <c r="ON52" i="1"/>
  <c r="ND97" i="1"/>
  <c r="PX80" i="1"/>
  <c r="OB10" i="1"/>
  <c r="OB11" i="1"/>
  <c r="NP39" i="1"/>
  <c r="NP17" i="1"/>
  <c r="PL38" i="1"/>
  <c r="PL83" i="1"/>
  <c r="NP84" i="1"/>
  <c r="NP55" i="1"/>
  <c r="ON56" i="1"/>
  <c r="ON28" i="1"/>
  <c r="PX69" i="1"/>
  <c r="OZ23" i="1"/>
  <c r="OZ75" i="1"/>
  <c r="OB100" i="1"/>
  <c r="OB33" i="1"/>
  <c r="OB45" i="1"/>
  <c r="NP44" i="1"/>
  <c r="NP12" i="1"/>
  <c r="OZ16" i="1"/>
  <c r="OZ5" i="1"/>
  <c r="PX82" i="1"/>
  <c r="PX27" i="1"/>
  <c r="PX98" i="1"/>
  <c r="PX36" i="1"/>
  <c r="PX68" i="1"/>
  <c r="MR69" i="1"/>
  <c r="PX16" i="1"/>
  <c r="ND48" i="1"/>
  <c r="PL40" i="1"/>
  <c r="PL94" i="1"/>
  <c r="MR99" i="1"/>
  <c r="MR63" i="1"/>
  <c r="ON74" i="1"/>
  <c r="ON50" i="1"/>
  <c r="ON66" i="1"/>
  <c r="QJ89" i="1"/>
  <c r="NP52" i="1"/>
  <c r="QV54" i="1"/>
  <c r="QV8" i="1"/>
  <c r="QV41" i="1"/>
  <c r="QV88" i="1"/>
  <c r="QV95" i="1"/>
  <c r="QV47" i="1"/>
  <c r="QV25" i="1"/>
  <c r="QV76" i="1"/>
  <c r="QV87" i="1"/>
  <c r="QV22" i="1"/>
  <c r="QV60" i="1"/>
  <c r="QV57" i="1"/>
  <c r="QV66" i="1"/>
  <c r="QV50" i="1"/>
  <c r="QV74" i="1"/>
  <c r="QV20" i="1"/>
  <c r="QV97" i="1"/>
  <c r="QV80" i="1"/>
  <c r="QV19" i="1"/>
  <c r="QV103" i="1"/>
  <c r="QV43" i="1"/>
  <c r="QV92" i="1"/>
  <c r="QV7" i="1"/>
  <c r="QV55" i="1"/>
  <c r="QV84" i="1"/>
  <c r="QV49" i="1"/>
  <c r="QV14" i="1"/>
  <c r="QV21" i="1"/>
  <c r="QV101" i="1"/>
  <c r="QV79" i="1"/>
  <c r="QV34" i="1"/>
  <c r="QV51" i="1"/>
  <c r="QV67" i="1"/>
  <c r="QV102" i="1"/>
  <c r="QV4" i="1"/>
  <c r="QV89" i="1"/>
  <c r="QV52" i="1"/>
  <c r="QV83" i="1"/>
  <c r="QV38" i="1"/>
  <c r="QV77" i="1"/>
  <c r="QV62" i="1"/>
  <c r="QV73" i="1"/>
  <c r="QV15" i="1"/>
  <c r="QV30" i="1"/>
  <c r="QV71" i="1"/>
  <c r="QV65" i="1"/>
  <c r="QV93" i="1"/>
  <c r="QV68" i="1"/>
  <c r="QV36" i="1"/>
  <c r="QV98" i="1"/>
  <c r="QV27" i="1"/>
  <c r="QV29" i="1"/>
  <c r="QV24" i="1"/>
  <c r="QV81" i="1"/>
  <c r="QV46" i="1"/>
  <c r="QV6" i="1"/>
  <c r="QV53" i="1"/>
  <c r="QV13" i="1"/>
  <c r="QV94" i="1"/>
  <c r="QV40" i="1"/>
  <c r="QV16" i="1"/>
  <c r="QV5" i="1"/>
  <c r="QV63" i="1"/>
  <c r="QV78" i="1"/>
  <c r="QV26" i="1"/>
  <c r="QV85" i="1"/>
  <c r="QV64" i="1"/>
  <c r="QV10" i="1"/>
  <c r="QV11" i="1"/>
  <c r="QV91" i="1"/>
  <c r="QV82" i="1"/>
  <c r="QV90" i="1"/>
  <c r="QV37" i="1"/>
  <c r="QV9" i="1"/>
  <c r="QV70" i="1"/>
  <c r="QV32" i="1"/>
  <c r="QV58" i="1"/>
  <c r="QV86" i="1"/>
  <c r="QV59" i="1"/>
  <c r="QV23" i="1"/>
  <c r="QV75" i="1"/>
  <c r="QV18" i="1"/>
  <c r="QV42" i="1"/>
  <c r="QV99" i="1"/>
  <c r="QV69" i="1"/>
  <c r="QV45" i="1"/>
  <c r="QV33" i="1"/>
  <c r="QV100" i="1"/>
  <c r="QV72" i="1"/>
  <c r="QV31" i="1"/>
  <c r="QV12" i="1"/>
  <c r="QV44" i="1"/>
  <c r="QV96" i="1"/>
  <c r="QV61" i="1"/>
  <c r="QV39" i="1"/>
  <c r="QV17" i="1"/>
  <c r="QV48" i="1"/>
  <c r="QV28" i="1"/>
  <c r="QV56" i="1"/>
  <c r="QV35" i="1"/>
  <c r="PM72" i="1" a="1"/>
  <c r="OO11" i="1" a="1"/>
  <c r="PY71" i="1" a="1"/>
  <c r="QK47" i="1" a="1"/>
  <c r="NQ101" i="1" a="1"/>
  <c r="PM48" i="1" a="1"/>
  <c r="PA59" i="1" a="1"/>
  <c r="PA94" i="1" a="1"/>
  <c r="NE94" i="1" a="1"/>
  <c r="QW95" i="1" a="1"/>
  <c r="OO54" i="1" a="1"/>
  <c r="NE32" i="1" a="1"/>
  <c r="NE102" i="1" a="1"/>
  <c r="OC85" i="1" a="1"/>
  <c r="QW58" i="1" a="1"/>
  <c r="QW93" i="1" a="1"/>
  <c r="NE51" i="1" a="1"/>
  <c r="NE98" i="1" a="1"/>
  <c r="PY65" i="1" a="1"/>
  <c r="NQ93" i="1" a="1"/>
  <c r="RI35" i="1" a="1"/>
  <c r="OC30" i="1" a="1"/>
  <c r="NE41" i="1" a="1"/>
  <c r="QW83" i="1" a="1"/>
  <c r="PA76" i="1" a="1"/>
  <c r="RI98" i="1" a="1"/>
  <c r="PM60" i="1" a="1"/>
  <c r="QK74" i="1" a="1"/>
  <c r="RI36" i="1" a="1"/>
  <c r="PA100" i="1" a="1"/>
  <c r="PM37" i="1" a="1"/>
  <c r="RI58" i="1" a="1"/>
  <c r="PA27" i="1" a="1"/>
  <c r="PA52" i="1" a="1"/>
  <c r="PA56" i="1" a="1"/>
  <c r="OC24" i="1" a="1"/>
  <c r="OC32" i="1" a="1"/>
  <c r="G5" i="1"/>
  <c r="NQ76" i="1" a="1"/>
  <c r="OC46" i="1" a="1"/>
  <c r="NE42" i="1" a="1"/>
  <c r="NE88" i="1" a="1"/>
  <c r="RI16" i="1" a="1"/>
  <c r="OC39" i="1" a="1"/>
  <c r="OC7" i="1" a="1"/>
  <c r="RI32" i="1" a="1"/>
  <c r="NQ71" i="1" a="1"/>
  <c r="PM90" i="1" a="1"/>
  <c r="QK100" i="1" a="1"/>
  <c r="QW13" i="1" a="1"/>
  <c r="OC9" i="1" a="1"/>
  <c r="PA19" i="1" a="1"/>
  <c r="RI70" i="1" a="1"/>
  <c r="OC48" i="1" a="1"/>
  <c r="OO39" i="1" a="1"/>
  <c r="PA102" i="1" a="1"/>
  <c r="OC36" i="1" a="1"/>
  <c r="QW103" i="1" a="1"/>
  <c r="NQ41" i="1" a="1"/>
  <c r="QW89" i="1" a="1"/>
  <c r="OC26" i="1" a="1"/>
  <c r="NE4" i="1" a="1"/>
  <c r="OO18" i="1" a="1"/>
  <c r="QW55" i="1" a="1"/>
  <c r="NE25" i="1" a="1"/>
  <c r="OC16" i="1" a="1"/>
  <c r="PA80" i="1" a="1"/>
  <c r="OO74" i="1" a="1"/>
  <c r="NE66" i="1" a="1"/>
  <c r="OC86" i="1" a="1"/>
  <c r="NQ37" i="1" a="1"/>
  <c r="PM95" i="1" a="1"/>
  <c r="PY49" i="1" a="1"/>
  <c r="PA71" i="1" a="1"/>
  <c r="NQ68" i="1" a="1"/>
  <c r="PY97" i="1" a="1"/>
  <c r="QW94" i="1" a="1"/>
  <c r="QW36" i="1" a="1"/>
  <c r="RI24" i="1" a="1"/>
  <c r="OC49" i="1" a="1"/>
  <c r="OO77" i="1" a="1"/>
  <c r="RI38" i="1" a="1"/>
  <c r="QK70" i="1" a="1"/>
  <c r="PA65" i="1" a="1"/>
  <c r="RI101" i="1" a="1"/>
  <c r="OO60" i="1" a="1"/>
  <c r="OC64" i="1" a="1"/>
  <c r="OO88" i="1" a="1"/>
  <c r="QW18" i="1" a="1"/>
  <c r="QW41" i="1" a="1"/>
  <c r="PY69" i="1" a="1"/>
  <c r="OC25" i="1" a="1"/>
  <c r="PY72" i="1" a="1"/>
  <c r="NQ24" i="1" a="1"/>
  <c r="QW51" i="1" a="1"/>
  <c r="NQ28" i="1" a="1"/>
  <c r="PA51" i="1" a="1"/>
  <c r="PY21" i="1" a="1"/>
  <c r="QK27" i="1" a="1"/>
  <c r="OO75" i="1" a="1"/>
  <c r="OC75" i="1" a="1"/>
  <c r="NE17" i="1" a="1"/>
  <c r="PA6" i="1" a="1"/>
  <c r="OC66" i="1" a="1"/>
  <c r="OO61" i="1" a="1"/>
  <c r="OC28" i="1" a="1"/>
  <c r="PM26" i="1" a="1"/>
  <c r="RI61" i="1" a="1"/>
  <c r="OO17" i="1" a="1"/>
  <c r="OO16" i="1" a="1"/>
  <c r="PY103" i="1" a="1"/>
  <c r="QW35" i="1" a="1"/>
  <c r="QW39" i="1" a="1"/>
  <c r="QK87" i="1" a="1"/>
  <c r="NQ91" i="1" a="1"/>
  <c r="OO43" i="1" a="1"/>
  <c r="QK28" i="1" a="1"/>
  <c r="PY24" i="1" a="1"/>
  <c r="PM98" i="1" a="1"/>
  <c r="NQ36" i="1" a="1"/>
  <c r="QK60" i="1" a="1"/>
  <c r="QW12" i="1" a="1"/>
  <c r="QW11" i="1" a="1"/>
  <c r="NQ95" i="1" a="1"/>
  <c r="PA66" i="1" a="1"/>
  <c r="PM8" i="1" a="1"/>
  <c r="OC38" i="1" a="1"/>
  <c r="NE16" i="1" a="1"/>
  <c r="RI102" i="1" a="1"/>
  <c r="QK88" i="1" a="1"/>
  <c r="QK83" i="1" a="1"/>
  <c r="OC43" i="1" a="1"/>
  <c r="PY78" i="1" a="1"/>
  <c r="G23" i="1"/>
  <c r="QK4" i="1" a="1"/>
  <c r="PM38" i="1" a="1"/>
  <c r="OO101" i="1" a="1"/>
  <c r="NE97" i="1" a="1"/>
  <c r="PM52" i="1" a="1"/>
  <c r="NE83" i="1" a="1"/>
  <c r="PM34" i="1" a="1"/>
  <c r="NQ52" i="1" a="1"/>
  <c r="QW102" i="1" a="1"/>
  <c r="NE63" i="1" a="1"/>
  <c r="NE57" i="1" a="1"/>
  <c r="PM65" i="1" a="1"/>
  <c r="PY79" i="1" a="1"/>
  <c r="OO40" i="1" a="1"/>
  <c r="OO78" i="1" a="1"/>
  <c r="NQ85" i="1" a="1"/>
  <c r="PY98" i="1" a="1"/>
  <c r="NE81" i="1" a="1"/>
  <c r="NE55" i="1" a="1"/>
  <c r="NQ42" i="1" a="1"/>
  <c r="PM64" i="1" a="1"/>
  <c r="PY64" i="1" a="1"/>
  <c r="QW49" i="1" a="1"/>
  <c r="OO38" i="1" a="1"/>
  <c r="RI8" i="1" a="1"/>
  <c r="NE6" i="1" a="1"/>
  <c r="NE46" i="1" a="1"/>
  <c r="PM99" i="1" a="1"/>
  <c r="NQ82" i="1" a="1"/>
  <c r="OO21" i="1" a="1"/>
  <c r="PA75" i="1" a="1"/>
  <c r="OO50" i="1" a="1"/>
  <c r="NQ33" i="1" a="1"/>
  <c r="QK31" i="1" a="1"/>
  <c r="PY28" i="1" a="1"/>
  <c r="G15" i="1"/>
  <c r="NQ88" i="1" a="1"/>
  <c r="PM85" i="1" a="1"/>
  <c r="PY73" i="1" a="1"/>
  <c r="NQ23" i="1" a="1"/>
  <c r="QK13" i="1" a="1"/>
  <c r="PM74" i="1" a="1"/>
  <c r="OC71" i="1" a="1"/>
  <c r="QW31" i="1" a="1"/>
  <c r="PY4" i="1" a="1"/>
  <c r="RI89" i="1" a="1"/>
  <c r="QW25" i="1" a="1"/>
  <c r="NE53" i="1" a="1"/>
  <c r="QK95" i="1" a="1"/>
  <c r="QK15" i="1" a="1"/>
  <c r="RI68" i="1" a="1"/>
  <c r="OC18" i="1" a="1"/>
  <c r="OO94" i="1" a="1"/>
  <c r="OC29" i="1" a="1"/>
  <c r="QK99" i="1" a="1"/>
  <c r="OO59" i="1" a="1"/>
  <c r="PM73" i="1" a="1"/>
  <c r="NE21" i="1" a="1"/>
  <c r="PY91" i="1" a="1"/>
  <c r="OO46" i="1" a="1"/>
  <c r="RI63" i="1" a="1"/>
  <c r="NQ94" i="1" a="1"/>
  <c r="QK23" i="1" a="1"/>
  <c r="QW19" i="1" a="1"/>
  <c r="NQ65" i="1" a="1"/>
  <c r="OO36" i="1" a="1"/>
  <c r="QK44" i="1" a="1"/>
  <c r="QK56" i="1" a="1"/>
  <c r="QW84" i="1" a="1"/>
  <c r="OC100" i="1" a="1"/>
  <c r="NQ18" i="1" a="1"/>
  <c r="OC92" i="1" a="1"/>
  <c r="PM4" i="1" a="1"/>
  <c r="OO7" i="1" a="1"/>
  <c r="NQ47" i="1" a="1"/>
  <c r="NE23" i="1" a="1"/>
  <c r="PY83" i="1" a="1"/>
  <c r="NE72" i="1" a="1"/>
  <c r="PY102" i="1" a="1"/>
  <c r="NQ22" i="1" a="1"/>
  <c r="PA88" i="1" a="1"/>
  <c r="RI85" i="1" a="1"/>
  <c r="QK53" i="1" a="1"/>
  <c r="PY53" i="1" a="1"/>
  <c r="QW76" i="1" a="1"/>
  <c r="NE12" i="1" a="1"/>
  <c r="RI75" i="1" a="1"/>
  <c r="QW65" i="1" a="1"/>
  <c r="PM9" i="1" a="1"/>
  <c r="G12" i="1"/>
  <c r="OO95" i="1" a="1"/>
  <c r="OO25" i="1" a="1"/>
  <c r="NE78" i="1" a="1"/>
  <c r="NQ97" i="1" a="1"/>
  <c r="OO37" i="1" a="1"/>
  <c r="QW91" i="1" a="1"/>
  <c r="QK26" i="1" a="1"/>
  <c r="PA5" i="1" a="1"/>
  <c r="NE18" i="1" a="1"/>
  <c r="OO24" i="1" a="1"/>
  <c r="PM17" i="1" a="1"/>
  <c r="OO73" i="1" a="1"/>
  <c r="PM84" i="1" a="1"/>
  <c r="PY27" i="1" a="1"/>
  <c r="PY32" i="1" a="1"/>
  <c r="PA21" i="1" a="1"/>
  <c r="OO93" i="1" a="1"/>
  <c r="PM82" i="1" a="1"/>
  <c r="PY19" i="1" a="1"/>
  <c r="OO23" i="1" a="1"/>
  <c r="QW48" i="1" a="1"/>
  <c r="PM51" i="1" a="1"/>
  <c r="OC27" i="1" a="1"/>
  <c r="G16" i="1"/>
  <c r="QW81" i="1" a="1"/>
  <c r="PM10" i="1" a="1"/>
  <c r="RI14" i="1" a="1"/>
  <c r="OO42" i="1" a="1"/>
  <c r="PY12" i="1" a="1"/>
  <c r="OO66" i="1" a="1"/>
  <c r="OC98" i="1" a="1"/>
  <c r="RI96" i="1" a="1"/>
  <c r="NE9" i="1" a="1"/>
  <c r="QK72" i="1" a="1"/>
  <c r="OO98" i="1" a="1"/>
  <c r="PY6" i="1" a="1"/>
  <c r="QK101" i="1" a="1"/>
  <c r="PA89" i="1" a="1"/>
  <c r="OO41" i="1" a="1"/>
  <c r="NQ103" i="1" a="1"/>
  <c r="NE91" i="1" a="1"/>
  <c r="RI95" i="1" a="1"/>
  <c r="NQ90" i="1" a="1"/>
  <c r="PM24" i="1" a="1"/>
  <c r="NQ98" i="1" a="1"/>
  <c r="NE24" i="1" a="1"/>
  <c r="OO85" i="1" a="1"/>
  <c r="RI29" i="1" a="1"/>
  <c r="NE82" i="1" a="1"/>
  <c r="OC73" i="1" a="1"/>
  <c r="QW7" i="1" a="1"/>
  <c r="PA48" i="1" a="1"/>
  <c r="PA16" i="1" a="1"/>
  <c r="QK32" i="1" a="1"/>
  <c r="PY37" i="1" a="1"/>
  <c r="RI43" i="1" a="1"/>
  <c r="RI62" i="1" a="1"/>
  <c r="PA30" i="1" a="1"/>
  <c r="RI44" i="1" a="1"/>
  <c r="OO91" i="1" a="1"/>
  <c r="PM27" i="1" a="1"/>
  <c r="G18" i="1"/>
  <c r="PM53" i="1" a="1"/>
  <c r="OO52" i="1" a="1"/>
  <c r="QW57" i="1" a="1"/>
  <c r="PA97" i="1" a="1"/>
  <c r="PA24" i="1" a="1"/>
  <c r="PY8" i="1" a="1"/>
  <c r="NQ45" i="1" a="1"/>
  <c r="NE45" i="1" a="1"/>
  <c r="NQ14" i="1" a="1"/>
  <c r="QK57" i="1" a="1"/>
  <c r="NQ40" i="1" a="1"/>
  <c r="G6" i="1"/>
  <c r="QK36" i="1" a="1"/>
  <c r="PY18" i="1" a="1"/>
  <c r="NQ83" i="1" a="1"/>
  <c r="PA31" i="1" a="1"/>
  <c r="PM62" i="1" a="1"/>
  <c r="PA81" i="1" a="1"/>
  <c r="QK75" i="1" a="1"/>
  <c r="RI54" i="1" a="1"/>
  <c r="OO8" i="1" a="1"/>
  <c r="OC45" i="1" a="1"/>
  <c r="RI5" i="1" a="1"/>
  <c r="PY74" i="1" a="1"/>
  <c r="QW47" i="1" a="1"/>
  <c r="PA14" i="1" a="1"/>
  <c r="OO47" i="1" a="1"/>
  <c r="NQ100" i="1" a="1"/>
  <c r="NQ39" i="1" a="1"/>
  <c r="QK81" i="1" a="1"/>
  <c r="NQ67" i="1" a="1"/>
  <c r="RI83" i="1" a="1"/>
  <c r="OO34" i="1" a="1"/>
  <c r="OO82" i="1" a="1"/>
  <c r="QW5" i="1" a="1"/>
  <c r="RI49" i="1" a="1"/>
  <c r="NE77" i="1" a="1"/>
  <c r="QW26" i="1" a="1"/>
  <c r="PA18" i="1" a="1"/>
  <c r="NE10" i="1" a="1"/>
  <c r="PY80" i="1" a="1"/>
  <c r="PY52" i="1" a="1"/>
  <c r="PM66" i="1" a="1"/>
  <c r="G8" i="1"/>
  <c r="OO76" i="1" a="1"/>
  <c r="QK46" i="1" a="1"/>
  <c r="NE95" i="1" a="1"/>
  <c r="PY99" i="1" a="1"/>
  <c r="NE75" i="1" a="1"/>
  <c r="PM91" i="1" a="1"/>
  <c r="PA74" i="1" a="1"/>
  <c r="PY55" i="1" a="1"/>
  <c r="NE33" i="1" a="1"/>
  <c r="NQ15" i="1" a="1"/>
  <c r="NE67" i="1" a="1"/>
  <c r="PY82" i="1" a="1"/>
  <c r="PA10" i="1" a="1"/>
  <c r="OO100" i="1" a="1"/>
  <c r="OO33" i="1" a="1"/>
  <c r="QK61" i="1" a="1"/>
  <c r="NE74" i="1" a="1"/>
  <c r="NE38" i="1" a="1"/>
  <c r="NE71" i="1" a="1"/>
  <c r="NQ43" i="1" a="1"/>
  <c r="RI42" i="1" a="1"/>
  <c r="OO86" i="1" a="1"/>
  <c r="PY25" i="1" a="1"/>
  <c r="NQ20" i="1" a="1"/>
  <c r="NQ7" i="1" a="1"/>
  <c r="PA82" i="1" a="1"/>
  <c r="QW59" i="1" a="1"/>
  <c r="QW52" i="1" a="1"/>
  <c r="RI59" i="1" a="1"/>
  <c r="QW17" i="1" a="1"/>
  <c r="PY46" i="1" a="1"/>
  <c r="G17" i="1"/>
  <c r="NQ4" i="1" a="1"/>
  <c r="NE70" i="1" a="1"/>
  <c r="OC41" i="1" a="1"/>
  <c r="NQ73" i="1" a="1"/>
  <c r="OC81" i="1" a="1"/>
  <c r="OO70" i="1" a="1"/>
  <c r="OC63" i="1" a="1"/>
  <c r="PY51" i="1" a="1"/>
  <c r="RI56" i="1" a="1"/>
  <c r="OO26" i="1" a="1"/>
  <c r="OC53" i="1" a="1"/>
  <c r="OC77" i="1" a="1"/>
  <c r="RI97" i="1" a="1"/>
  <c r="OC93" i="1" a="1"/>
  <c r="OC6" i="1" a="1"/>
  <c r="NQ51" i="1" a="1"/>
  <c r="NQ87" i="1" a="1"/>
  <c r="PY15" i="1" a="1"/>
  <c r="QK77" i="1" a="1"/>
  <c r="NE62" i="1" a="1"/>
  <c r="RI40" i="1" a="1"/>
  <c r="NQ25" i="1" a="1"/>
  <c r="OC97" i="1" a="1"/>
  <c r="OO5" i="1" a="1"/>
  <c r="QW10" i="1" a="1"/>
  <c r="PY26" i="1" a="1"/>
  <c r="PY17" i="1" a="1"/>
  <c r="PY68" i="1" a="1"/>
  <c r="QK21" i="1" a="1"/>
  <c r="QK9" i="1" a="1"/>
  <c r="QW46" i="1" a="1"/>
  <c r="PM55" i="1" a="1"/>
  <c r="NQ12" i="1" a="1"/>
  <c r="PA61" i="1" a="1"/>
  <c r="OC19" i="1" a="1"/>
  <c r="NQ58" i="1" a="1"/>
  <c r="OO12" i="1" a="1"/>
  <c r="RI66" i="1" a="1"/>
  <c r="PY57" i="1" a="1"/>
  <c r="OO19" i="1" a="1"/>
  <c r="PM15" i="1" a="1"/>
  <c r="RI15" i="1" a="1"/>
  <c r="PA84" i="1" a="1"/>
  <c r="OC80" i="1" a="1"/>
  <c r="RI28" i="1" a="1"/>
  <c r="QK78" i="1" a="1"/>
  <c r="NQ92" i="1" a="1"/>
  <c r="OC33" i="1" a="1"/>
  <c r="PY44" i="1" a="1"/>
  <c r="RI51" i="1" a="1"/>
  <c r="OO14" i="1" a="1"/>
  <c r="PY50" i="1" a="1"/>
  <c r="OC20" i="1" a="1"/>
  <c r="NE68" i="1" a="1"/>
  <c r="NE76" i="1" a="1"/>
  <c r="QW33" i="1" a="1"/>
  <c r="PM76" i="1" a="1"/>
  <c r="OO65" i="1" a="1"/>
  <c r="QW98" i="1" a="1"/>
  <c r="QK103" i="1" a="1"/>
  <c r="NE89" i="1" a="1"/>
  <c r="NE28" i="1" a="1"/>
  <c r="NE79" i="1" a="1"/>
  <c r="NQ96" i="1" a="1"/>
  <c r="PY75" i="1" a="1"/>
  <c r="QK6" i="1" a="1"/>
  <c r="NE101" i="1" a="1"/>
  <c r="OO58" i="1" a="1"/>
  <c r="QW34" i="1" a="1"/>
  <c r="NE8" i="1" a="1"/>
  <c r="PY9" i="1" a="1"/>
  <c r="PY42" i="1" a="1"/>
  <c r="NE44" i="1" a="1"/>
  <c r="RI23" i="1" a="1"/>
  <c r="QW87" i="1" a="1"/>
  <c r="OC67" i="1" a="1"/>
  <c r="OC13" i="1" a="1"/>
  <c r="QW28" i="1" a="1"/>
  <c r="QK62" i="1" a="1"/>
  <c r="PM101" i="1" a="1"/>
  <c r="NE7" i="1" a="1"/>
  <c r="NE73" i="1" a="1"/>
  <c r="RI69" i="1" a="1"/>
  <c r="PY31" i="1" a="1"/>
  <c r="NE52" i="1" a="1"/>
  <c r="PA78" i="1" a="1"/>
  <c r="PY47" i="1" a="1"/>
  <c r="NQ63" i="1" a="1"/>
  <c r="QK65" i="1" a="1"/>
  <c r="RI72" i="1" a="1"/>
  <c r="QK90" i="1" a="1"/>
  <c r="PA68" i="1" a="1"/>
  <c r="PM75" i="1" a="1"/>
  <c r="PM12" i="1" a="1"/>
  <c r="PY48" i="1" a="1"/>
  <c r="RI80" i="1" a="1"/>
  <c r="PM71" i="1" a="1"/>
  <c r="OC21" i="1" a="1"/>
  <c r="PM31" i="1" a="1"/>
  <c r="OO35" i="1" a="1"/>
  <c r="QW42" i="1" a="1"/>
  <c r="OO6" i="1" a="1"/>
  <c r="PM89" i="1" a="1"/>
  <c r="RI17" i="1" a="1"/>
  <c r="RI74" i="1" a="1"/>
  <c r="PA7" i="1" a="1"/>
  <c r="RI103" i="1" a="1"/>
  <c r="NQ9" i="1" a="1"/>
  <c r="PM88" i="1" a="1"/>
  <c r="QK17" i="1" a="1"/>
  <c r="NQ77" i="1" a="1"/>
  <c r="PY63" i="1" a="1"/>
  <c r="PA99" i="1" a="1"/>
  <c r="QW45" i="1" a="1"/>
  <c r="PA25" i="1" a="1"/>
  <c r="OC87" i="1" a="1"/>
  <c r="QW44" i="1" a="1"/>
  <c r="PY88" i="1" a="1"/>
  <c r="QK89" i="1" a="1"/>
  <c r="QW77" i="1" a="1"/>
  <c r="OC58" i="1" a="1"/>
  <c r="RI11" i="1" a="1"/>
  <c r="OC35" i="1" a="1"/>
  <c r="PA22" i="1" a="1"/>
  <c r="OO62" i="1" a="1"/>
  <c r="QW92" i="1" a="1"/>
  <c r="PM77" i="1" a="1"/>
  <c r="NQ56" i="1" a="1"/>
  <c r="QW56" i="1" a="1"/>
  <c r="QW22" i="1" a="1"/>
  <c r="QW15" i="1" a="1"/>
  <c r="PA50" i="1" a="1"/>
  <c r="PA42" i="1" a="1"/>
  <c r="PM56" i="1" a="1"/>
  <c r="QK10" i="1" a="1"/>
  <c r="QK92" i="1" a="1"/>
  <c r="QW96" i="1" a="1"/>
  <c r="NQ31" i="1" a="1"/>
  <c r="NE26" i="1" a="1"/>
  <c r="QK30" i="1" a="1"/>
  <c r="QK37" i="1" a="1"/>
  <c r="PA12" i="1" a="1"/>
  <c r="PA101" i="1" a="1"/>
  <c r="OC69" i="1" a="1"/>
  <c r="QW9" i="1" a="1"/>
  <c r="OO69" i="1" a="1"/>
  <c r="PY35" i="1" a="1"/>
  <c r="RI37" i="1" a="1"/>
  <c r="PM18" i="1" a="1"/>
  <c r="PY93" i="1" a="1"/>
  <c r="QW43" i="1" a="1"/>
  <c r="QK29" i="1" a="1"/>
  <c r="QW70" i="1" a="1"/>
  <c r="PY66" i="1" a="1"/>
  <c r="QK48" i="1" a="1"/>
  <c r="RI71" i="1" a="1"/>
  <c r="G21" i="1"/>
  <c r="NE36" i="1" a="1"/>
  <c r="RI57" i="1" a="1"/>
  <c r="NQ27" i="1" a="1"/>
  <c r="QK22" i="1" a="1"/>
  <c r="PY100" i="1" a="1"/>
  <c r="NQ59" i="1" a="1"/>
  <c r="OO4" i="1" a="1"/>
  <c r="QW20" i="1" a="1"/>
  <c r="OC4" i="1" a="1"/>
  <c r="OO71" i="1" a="1"/>
  <c r="PY11" i="1" a="1"/>
  <c r="PY38" i="1" a="1"/>
  <c r="OC37" i="1" a="1"/>
  <c r="QK20" i="1" a="1"/>
  <c r="QK82" i="1" a="1"/>
  <c r="QW50" i="1" a="1"/>
  <c r="RI46" i="1" a="1"/>
  <c r="PA95" i="1" a="1"/>
  <c r="OO84" i="1" a="1"/>
  <c r="NE31" i="1" a="1"/>
  <c r="PY41" i="1" a="1"/>
  <c r="NE11" i="1" a="1"/>
  <c r="PA69" i="1" a="1"/>
  <c r="NE22" i="1" a="1"/>
  <c r="OC11" i="1" a="1"/>
  <c r="PY39" i="1" a="1"/>
  <c r="OO64" i="1" a="1"/>
  <c r="NE48" i="1" a="1"/>
  <c r="PY94" i="1" a="1"/>
  <c r="NE39" i="1" a="1"/>
  <c r="QW37" i="1" a="1"/>
  <c r="NE47" i="1" a="1"/>
  <c r="QK45" i="1" a="1"/>
  <c r="PA11" i="1" a="1"/>
  <c r="OC65" i="1" a="1"/>
  <c r="OO44" i="1" a="1"/>
  <c r="QW23" i="1" a="1"/>
  <c r="PA44" i="1" a="1"/>
  <c r="NQ29" i="1" a="1"/>
  <c r="QK68" i="1" a="1"/>
  <c r="PY23" i="1" a="1"/>
  <c r="PY84" i="1" a="1"/>
  <c r="PA79" i="1" a="1"/>
  <c r="PA72" i="1" a="1"/>
  <c r="PM70" i="1" a="1"/>
  <c r="PA4" i="1" a="1"/>
  <c r="QK42" i="1" a="1"/>
  <c r="NQ79" i="1" a="1"/>
  <c r="G9" i="1"/>
  <c r="NE80" i="1" a="1"/>
  <c r="PA92" i="1" a="1"/>
  <c r="PA38" i="1" a="1"/>
  <c r="PY45" i="1" a="1"/>
  <c r="RI39" i="1" a="1"/>
  <c r="OC72" i="1" a="1"/>
  <c r="NQ78" i="1" a="1"/>
  <c r="NE90" i="1" a="1"/>
  <c r="PA23" i="1" a="1"/>
  <c r="OC84" i="1" a="1"/>
  <c r="QW54" i="1" a="1"/>
  <c r="PY87" i="1" a="1"/>
  <c r="PM13" i="1" a="1"/>
  <c r="PM5" i="1" a="1"/>
  <c r="QK59" i="1" a="1"/>
  <c r="PM103" i="1" a="1"/>
  <c r="NQ16" i="1" a="1"/>
  <c r="QK8" i="1" a="1"/>
  <c r="NQ89" i="1" a="1"/>
  <c r="PM78" i="1" a="1"/>
  <c r="QW78" i="1" a="1"/>
  <c r="NQ35" i="1" a="1"/>
  <c r="NQ64" i="1" a="1"/>
  <c r="NQ84" i="1" a="1"/>
  <c r="PM7" i="1" a="1"/>
  <c r="NE64" i="1" a="1"/>
  <c r="OO63" i="1" a="1"/>
  <c r="PA90" i="1" a="1"/>
  <c r="PA8" i="1" a="1"/>
  <c r="OO89" i="1" a="1"/>
  <c r="QK38" i="1" a="1"/>
  <c r="PM86" i="1" a="1"/>
  <c r="NE43" i="1" a="1"/>
  <c r="PA63" i="1" a="1"/>
  <c r="PA62" i="1" a="1"/>
  <c r="RI7" i="1" a="1"/>
  <c r="PY58" i="1" a="1"/>
  <c r="OC91" i="1" a="1"/>
  <c r="PA96" i="1" a="1"/>
  <c r="PM81" i="1" a="1"/>
  <c r="RI6" i="1" a="1"/>
  <c r="PM23" i="1" a="1"/>
  <c r="QK96" i="1" a="1"/>
  <c r="PA13" i="1" a="1"/>
  <c r="OC12" i="1" a="1"/>
  <c r="PY5" i="1" a="1"/>
  <c r="NQ49" i="1" a="1"/>
  <c r="QW21" i="1" a="1"/>
  <c r="NQ6" i="1" a="1"/>
  <c r="OO56" i="1" a="1"/>
  <c r="NQ99" i="1" a="1"/>
  <c r="PA47" i="1" a="1"/>
  <c r="OC68" i="1" a="1"/>
  <c r="NE69" i="1" a="1"/>
  <c r="RI64" i="1" a="1"/>
  <c r="QK24" i="1" a="1"/>
  <c r="NE27" i="1" a="1"/>
  <c r="QK73" i="1" a="1"/>
  <c r="NE5" i="1" a="1"/>
  <c r="RI30" i="1" a="1"/>
  <c r="PA17" i="1" a="1"/>
  <c r="QW71" i="1" a="1"/>
  <c r="PM102" i="1" a="1"/>
  <c r="OO92" i="1" a="1"/>
  <c r="PM41" i="1" a="1"/>
  <c r="PA43" i="1" a="1"/>
  <c r="NQ50" i="1" a="1"/>
  <c r="NQ61" i="1" a="1"/>
  <c r="OO81" i="1" a="1"/>
  <c r="PY77" i="1" a="1"/>
  <c r="OC102" i="1" a="1"/>
  <c r="OO15" i="1" a="1"/>
  <c r="PM22" i="1" a="1"/>
  <c r="PY20" i="1" a="1"/>
  <c r="NE30" i="1" a="1"/>
  <c r="PY43" i="1" a="1"/>
  <c r="OC90" i="1" a="1"/>
  <c r="OC62" i="1" a="1"/>
  <c r="QW86" i="1" a="1"/>
  <c r="PM29" i="1" a="1"/>
  <c r="QW60" i="1" a="1"/>
  <c r="NE54" i="1" a="1"/>
  <c r="OC5" i="1" a="1"/>
  <c r="OC99" i="1" a="1"/>
  <c r="QW30" i="1" a="1"/>
  <c r="PM28" i="1" a="1"/>
  <c r="QK11" i="1" a="1"/>
  <c r="PY85" i="1" a="1"/>
  <c r="PM33" i="1" a="1"/>
  <c r="NE87" i="1" a="1"/>
  <c r="RI60" i="1" a="1"/>
  <c r="NE14" i="1" a="1"/>
  <c r="PM63" i="1" a="1"/>
  <c r="OC34" i="1" a="1"/>
  <c r="OO49" i="1" a="1"/>
  <c r="G11" i="1"/>
  <c r="OO67" i="1" a="1"/>
  <c r="QK51" i="1" a="1"/>
  <c r="OO96" i="1" a="1"/>
  <c r="RI20" i="1" a="1"/>
  <c r="NQ46" i="1" a="1"/>
  <c r="QW73" i="1" a="1"/>
  <c r="OC103" i="1" a="1"/>
  <c r="NE56" i="1" a="1"/>
  <c r="PM57" i="1" a="1"/>
  <c r="OC78" i="1" a="1"/>
  <c r="G20" i="1"/>
  <c r="QW63" i="1" a="1"/>
  <c r="QK63" i="1" a="1"/>
  <c r="QK49" i="1" a="1"/>
  <c r="RI65" i="1" a="1"/>
  <c r="PA39" i="1" a="1"/>
  <c r="PA26" i="1" a="1"/>
  <c r="OC88" i="1" a="1"/>
  <c r="NQ26" i="1" a="1"/>
  <c r="QW29" i="1" a="1"/>
  <c r="QK84" i="1" a="1"/>
  <c r="QW53" i="1" a="1"/>
  <c r="NE37" i="1" a="1"/>
  <c r="PA58" i="1" a="1"/>
  <c r="NQ17" i="1" a="1"/>
  <c r="RI19" i="1" a="1"/>
  <c r="PM87" i="1" a="1"/>
  <c r="PM69" i="1" a="1"/>
  <c r="QK54" i="1" a="1"/>
  <c r="QK5" i="1" a="1"/>
  <c r="QW74" i="1" a="1"/>
  <c r="PY60" i="1" a="1"/>
  <c r="QW72" i="1" a="1"/>
  <c r="PM19" i="1" a="1"/>
  <c r="NE29" i="1" a="1"/>
  <c r="OO48" i="1" a="1"/>
  <c r="OO90" i="1" a="1"/>
  <c r="OC47" i="1" a="1"/>
  <c r="RI94" i="1" a="1"/>
  <c r="OC10" i="1" a="1"/>
  <c r="PM68" i="1" a="1"/>
  <c r="NE13" i="1" a="1"/>
  <c r="RI99" i="1" a="1"/>
  <c r="PM35" i="1" a="1"/>
  <c r="PY67" i="1" a="1"/>
  <c r="PM58" i="1" a="1"/>
  <c r="RI10" i="1" a="1"/>
  <c r="PA70" i="1" a="1"/>
  <c r="PM6" i="1" a="1"/>
  <c r="RI48" i="1" a="1"/>
  <c r="PY90" i="1" a="1"/>
  <c r="PY36" i="1" a="1"/>
  <c r="QK14" i="1" a="1"/>
  <c r="NQ34" i="1" a="1"/>
  <c r="OC40" i="1" a="1"/>
  <c r="NE58" i="1" a="1"/>
  <c r="RI87" i="1" a="1"/>
  <c r="PY14" i="1" a="1"/>
  <c r="QW69" i="1" a="1"/>
  <c r="RI88" i="1" a="1"/>
  <c r="PM20" i="1" a="1"/>
  <c r="PM79" i="1" a="1"/>
  <c r="QW85" i="1" a="1"/>
  <c r="QW4" i="1" a="1"/>
  <c r="RI31" i="1" a="1"/>
  <c r="OO79" i="1" a="1"/>
  <c r="PY81" i="1" a="1"/>
  <c r="QW62" i="1" a="1"/>
  <c r="PA93" i="1" a="1"/>
  <c r="NQ80" i="1" a="1"/>
  <c r="RI67" i="1" a="1"/>
  <c r="PA83" i="1" a="1"/>
  <c r="OO83" i="1" a="1"/>
  <c r="PM59" i="1" a="1"/>
  <c r="RI13" i="1" a="1"/>
  <c r="PY76" i="1" a="1"/>
  <c r="QW101" i="1" a="1"/>
  <c r="OO20" i="1" a="1"/>
  <c r="RI50" i="1" a="1"/>
  <c r="QW64" i="1" a="1"/>
  <c r="G22" i="1"/>
  <c r="QK34" i="1" a="1"/>
  <c r="NE35" i="1" a="1"/>
  <c r="OO97" i="1" a="1"/>
  <c r="PY56" i="1" a="1"/>
  <c r="RI33" i="1" a="1"/>
  <c r="PY22" i="1" a="1"/>
  <c r="QK66" i="1" a="1"/>
  <c r="OC23" i="1" a="1"/>
  <c r="OC8" i="1" a="1"/>
  <c r="QK41" i="1" a="1"/>
  <c r="NQ74" i="1" a="1"/>
  <c r="NQ60" i="1" a="1"/>
  <c r="PA36" i="1" a="1"/>
  <c r="NQ55" i="1" a="1"/>
  <c r="NQ32" i="1" a="1"/>
  <c r="PM16" i="1" a="1"/>
  <c r="PM94" i="1" a="1"/>
  <c r="OC70" i="1" a="1"/>
  <c r="OO80" i="1" a="1"/>
  <c r="PM92" i="1" a="1"/>
  <c r="RI77" i="1" a="1"/>
  <c r="OO53" i="1" a="1"/>
  <c r="PM45" i="1" a="1"/>
  <c r="NE60" i="1" a="1"/>
  <c r="PY101" i="1" a="1"/>
  <c r="RI25" i="1" a="1"/>
  <c r="NE92" i="1" a="1"/>
  <c r="QK33" i="1" a="1"/>
  <c r="RI9" i="1" a="1"/>
  <c r="PY10" i="1" a="1"/>
  <c r="OC83" i="1" a="1"/>
  <c r="OC52" i="1" a="1"/>
  <c r="OO51" i="1" a="1"/>
  <c r="PA55" i="1" a="1"/>
  <c r="PA86" i="1" a="1"/>
  <c r="RI90" i="1" a="1"/>
  <c r="QK98" i="1" a="1"/>
  <c r="QK91" i="1" a="1"/>
  <c r="NQ5" i="1" a="1"/>
  <c r="PM49" i="1" a="1"/>
  <c r="OC96" i="1" a="1"/>
  <c r="NE15" i="1" a="1"/>
  <c r="NE50" i="1" a="1"/>
  <c r="RI52" i="1" a="1"/>
  <c r="QW88" i="1" a="1"/>
  <c r="QW100" i="1" a="1"/>
  <c r="PM25" i="1" a="1"/>
  <c r="OO102" i="1" a="1"/>
  <c r="QK16" i="1" a="1"/>
  <c r="QK97" i="1" a="1"/>
  <c r="RI78" i="1" a="1"/>
  <c r="RI41" i="1" a="1"/>
  <c r="NQ53" i="1" a="1"/>
  <c r="NQ66" i="1" a="1"/>
  <c r="OC79" i="1" a="1"/>
  <c r="QK80" i="1" a="1"/>
  <c r="RI4" i="1" a="1"/>
  <c r="PA87" i="1" a="1"/>
  <c r="OO87" i="1" a="1"/>
  <c r="PA103" i="1" a="1"/>
  <c r="PA98" i="1" a="1"/>
  <c r="NQ13" i="1" a="1"/>
  <c r="PA28" i="1" a="1"/>
  <c r="PM14" i="1" a="1"/>
  <c r="PM42" i="1" a="1"/>
  <c r="NE65" i="1" a="1"/>
  <c r="QK52" i="1" a="1"/>
  <c r="PA46" i="1" a="1"/>
  <c r="PA54" i="1" a="1"/>
  <c r="PM96" i="1" a="1"/>
  <c r="OC89" i="1" a="1"/>
  <c r="RI93" i="1" a="1"/>
  <c r="NQ8" i="1" a="1"/>
  <c r="NE103" i="1" a="1"/>
  <c r="RI84" i="1" a="1"/>
  <c r="PA29" i="1" a="1"/>
  <c r="PY70" i="1" a="1"/>
  <c r="QK7" i="1" a="1"/>
  <c r="OC17" i="1" a="1"/>
  <c r="QW61" i="1" a="1"/>
  <c r="NQ86" i="1" a="1"/>
  <c r="RI26" i="1" a="1"/>
  <c r="PM44" i="1" a="1"/>
  <c r="NQ54" i="1" a="1"/>
  <c r="PA53" i="1" a="1"/>
  <c r="OC56" i="1" a="1"/>
  <c r="NE84" i="1" a="1"/>
  <c r="PY62" i="1" a="1"/>
  <c r="QK69" i="1" a="1"/>
  <c r="OC14" i="1" a="1"/>
  <c r="RI21" i="1" a="1"/>
  <c r="QW79" i="1" a="1"/>
  <c r="PA57" i="1" a="1"/>
  <c r="QW16" i="1" a="1"/>
  <c r="OC50" i="1" a="1"/>
  <c r="QW24" i="1" a="1"/>
  <c r="QK12" i="1" a="1"/>
  <c r="PY29" i="1" a="1"/>
  <c r="OO103" i="1" a="1"/>
  <c r="NE86" i="1" a="1"/>
  <c r="QK39" i="1" a="1"/>
  <c r="OC95" i="1" a="1"/>
  <c r="OO27" i="1" a="1"/>
  <c r="NQ57" i="1" a="1"/>
  <c r="QK79" i="1" a="1"/>
  <c r="RI91" i="1" a="1"/>
  <c r="RI45" i="1" a="1"/>
  <c r="QW38" i="1" a="1"/>
  <c r="G19" i="1"/>
  <c r="PA45" i="1" a="1"/>
  <c r="NQ62" i="1" a="1"/>
  <c r="G13" i="1"/>
  <c r="OO55" i="1" a="1"/>
  <c r="OC54" i="1" a="1"/>
  <c r="PA34" i="1" a="1"/>
  <c r="OO22" i="1" a="1"/>
  <c r="QW66" i="1" a="1"/>
  <c r="PM93" i="1" a="1"/>
  <c r="RI18" i="1" a="1"/>
  <c r="NE20" i="1" a="1"/>
  <c r="PY92" i="1" a="1"/>
  <c r="PM47" i="1" a="1"/>
  <c r="PM43" i="1" a="1"/>
  <c r="PM36" i="1" a="1"/>
  <c r="QW97" i="1" a="1"/>
  <c r="PM46" i="1" a="1"/>
  <c r="RI53" i="1" a="1"/>
  <c r="OO29" i="1" a="1"/>
  <c r="PM39" i="1" a="1"/>
  <c r="OO57" i="1" a="1"/>
  <c r="PY40" i="1" a="1"/>
  <c r="PM80" i="1" a="1"/>
  <c r="NQ69" i="1" a="1"/>
  <c r="QW14" i="1" a="1"/>
  <c r="NQ44" i="1" a="1"/>
  <c r="PA20" i="1" a="1"/>
  <c r="PY16" i="1" a="1"/>
  <c r="NE59" i="1" a="1"/>
  <c r="OO13" i="1" a="1"/>
  <c r="OO68" i="1" a="1"/>
  <c r="NQ19" i="1" a="1"/>
  <c r="QW68" i="1" a="1"/>
  <c r="QK43" i="1" a="1"/>
  <c r="PA9" i="1" a="1"/>
  <c r="PM30" i="1" a="1"/>
  <c r="OO10" i="1" a="1"/>
  <c r="NE40" i="1" a="1"/>
  <c r="PA15" i="1" a="1"/>
  <c r="PM11" i="1" a="1"/>
  <c r="OC15" i="1" a="1"/>
  <c r="QW75" i="1" a="1"/>
  <c r="PA40" i="1" a="1"/>
  <c r="QW32" i="1" a="1"/>
  <c r="PY59" i="1" a="1"/>
  <c r="PM67" i="1" a="1"/>
  <c r="NE85" i="1" a="1"/>
  <c r="PY33" i="1" a="1"/>
  <c r="PY89" i="1" a="1"/>
  <c r="RI100" i="1" a="1"/>
  <c r="QK86" i="1" a="1"/>
  <c r="QW27" i="1" a="1"/>
  <c r="G10" i="1"/>
  <c r="G7" i="1"/>
  <c r="QW40" i="1" a="1"/>
  <c r="PA49" i="1" a="1"/>
  <c r="QK50" i="1" a="1"/>
  <c r="QK18" i="1" a="1"/>
  <c r="RI34" i="1" a="1"/>
  <c r="PY95" i="1" a="1"/>
  <c r="OC101" i="1" a="1"/>
  <c r="NE61" i="1" a="1"/>
  <c r="QK102" i="1" a="1"/>
  <c r="PM83" i="1" a="1"/>
  <c r="NE96" i="1" a="1"/>
  <c r="QK35" i="1" a="1"/>
  <c r="QW99" i="1" a="1"/>
  <c r="OO72" i="1" a="1"/>
  <c r="PM50" i="1" a="1"/>
  <c r="OO28" i="1" a="1"/>
  <c r="PY7" i="1" a="1"/>
  <c r="QW67" i="1" a="1"/>
  <c r="NQ75" i="1" a="1"/>
  <c r="RI76" i="1" a="1"/>
  <c r="OC76" i="1" a="1"/>
  <c r="PY61" i="1" a="1"/>
  <c r="NE49" i="1" a="1"/>
  <c r="OO99" i="1" a="1"/>
  <c r="PA77" i="1" a="1"/>
  <c r="RI92" i="1" a="1"/>
  <c r="QK25" i="1" a="1"/>
  <c r="OC59" i="1" a="1"/>
  <c r="PA73" i="1" a="1"/>
  <c r="QK40" i="1" a="1"/>
  <c r="PY30" i="1" a="1"/>
  <c r="QW6" i="1" a="1"/>
  <c r="QK85" i="1" a="1"/>
  <c r="OC22" i="1" a="1"/>
  <c r="QW90" i="1" a="1"/>
  <c r="PY96" i="1" a="1"/>
  <c r="PA32" i="1" a="1"/>
  <c r="RI73" i="1" a="1"/>
  <c r="QK76" i="1" a="1"/>
  <c r="NQ38" i="1" a="1"/>
  <c r="OC60" i="1" a="1"/>
  <c r="OO31" i="1" a="1"/>
  <c r="QK67" i="1" a="1"/>
  <c r="RI55" i="1" a="1"/>
  <c r="PY34" i="1" a="1"/>
  <c r="OC31" i="1" a="1"/>
  <c r="PA60" i="1" a="1"/>
  <c r="OC57" i="1" a="1"/>
  <c r="NE100" i="1" a="1"/>
  <c r="OC74" i="1" a="1"/>
  <c r="PM32" i="1" a="1"/>
  <c r="NQ10" i="1" a="1"/>
  <c r="OC44" i="1" a="1"/>
  <c r="OC61" i="1" a="1"/>
  <c r="OC94" i="1" a="1"/>
  <c r="PY86" i="1" a="1"/>
  <c r="NQ11" i="1" a="1"/>
  <c r="PA35" i="1" a="1"/>
  <c r="PA67" i="1" a="1"/>
  <c r="NE34" i="1" a="1"/>
  <c r="OC55" i="1" a="1"/>
  <c r="QW8" i="1" a="1"/>
  <c r="RI81" i="1" a="1"/>
  <c r="NQ102" i="1" a="1"/>
  <c r="OO30" i="1" a="1"/>
  <c r="OC42" i="1" a="1"/>
  <c r="RI27" i="1" a="1"/>
  <c r="PM54" i="1" a="1"/>
  <c r="PA91" i="1" a="1"/>
  <c r="PA85" i="1" a="1"/>
  <c r="OO32" i="1" a="1"/>
  <c r="RI86" i="1" a="1"/>
  <c r="PY13" i="1" a="1"/>
  <c r="PA33" i="1" a="1"/>
  <c r="RI79" i="1" a="1"/>
  <c r="QW80" i="1" a="1"/>
  <c r="NQ30" i="1" a="1"/>
  <c r="G14" i="1"/>
  <c r="NQ70" i="1" a="1"/>
  <c r="NE99" i="1" a="1"/>
  <c r="PM40" i="1" a="1"/>
  <c r="PM21" i="1" a="1"/>
  <c r="RI47" i="1" a="1"/>
  <c r="QK55" i="1" a="1"/>
  <c r="QK58" i="1" a="1"/>
  <c r="NE19" i="1" a="1"/>
  <c r="RI12" i="1" a="1"/>
  <c r="PA64" i="1" a="1"/>
  <c r="NQ48" i="1" a="1"/>
  <c r="NQ21" i="1" a="1"/>
  <c r="PM100" i="1" a="1"/>
  <c r="PM97" i="1" a="1"/>
  <c r="RI22" i="1" a="1"/>
  <c r="PY54" i="1" a="1"/>
  <c r="QK71" i="1" a="1"/>
  <c r="QK94" i="1" a="1"/>
  <c r="NQ81" i="1" a="1"/>
  <c r="NE93" i="1" a="1"/>
  <c r="OO45" i="1" a="1"/>
  <c r="QW82" i="1" a="1"/>
  <c r="QK19" i="1" a="1"/>
  <c r="OO9" i="1" a="1"/>
  <c r="OC51" i="1" a="1"/>
  <c r="NQ72" i="1" a="1"/>
  <c r="QK64" i="1" a="1"/>
  <c r="OC82" i="1" a="1"/>
  <c r="RI82" i="1" a="1"/>
  <c r="PA37" i="1" a="1"/>
  <c r="PA41" i="1" a="1"/>
  <c r="QK93" i="1" a="1"/>
  <c r="PM61" i="1" a="1"/>
  <c r="OC41" i="1" l="1"/>
  <c r="PM23" i="1"/>
  <c r="PM75" i="1"/>
  <c r="NQ69" i="1"/>
  <c r="QW37" i="1"/>
  <c r="QW9" i="1"/>
  <c r="QW48" i="1"/>
  <c r="OO79" i="1"/>
  <c r="OO101" i="1"/>
  <c r="NE96" i="1"/>
  <c r="NE61" i="1"/>
  <c r="NQ74" i="1"/>
  <c r="NQ66" i="1"/>
  <c r="NQ50" i="1"/>
  <c r="OO27" i="1"/>
  <c r="OO98" i="1"/>
  <c r="OO36" i="1"/>
  <c r="OO68" i="1"/>
  <c r="QK93" i="1"/>
  <c r="NE21" i="1"/>
  <c r="NE14" i="1"/>
  <c r="OO12" i="1"/>
  <c r="OO44" i="1"/>
  <c r="QK7" i="1"/>
  <c r="QK92" i="1"/>
  <c r="PY85" i="1"/>
  <c r="NE78" i="1"/>
  <c r="OO95" i="1"/>
  <c r="OO88" i="1"/>
  <c r="PM93" i="1"/>
  <c r="OC49" i="1"/>
  <c r="PY60" i="1"/>
  <c r="PY22" i="1"/>
  <c r="PY87" i="1"/>
  <c r="NQ26" i="1"/>
  <c r="OO14" i="1"/>
  <c r="OO21" i="1"/>
  <c r="NQ41" i="1"/>
  <c r="PA47" i="1"/>
  <c r="PY64" i="1"/>
  <c r="PY11" i="1"/>
  <c r="PY10" i="1"/>
  <c r="QK51" i="1"/>
  <c r="QW85" i="1"/>
  <c r="NE73" i="1"/>
  <c r="NE43" i="1"/>
  <c r="QK84" i="1"/>
  <c r="QK55" i="1"/>
  <c r="PA56" i="1"/>
  <c r="PA28" i="1"/>
  <c r="PA34" i="1"/>
  <c r="OC75" i="1"/>
  <c r="OC23" i="1"/>
  <c r="OO4" i="1"/>
  <c r="OO102" i="1"/>
  <c r="QW17" i="1"/>
  <c r="QW39" i="1"/>
  <c r="QK24" i="1"/>
  <c r="QK29" i="1"/>
  <c r="OO61" i="1"/>
  <c r="OO96" i="1"/>
  <c r="QK9" i="1"/>
  <c r="QK37" i="1"/>
  <c r="QK14" i="1"/>
  <c r="QK21" i="1"/>
  <c r="NE48" i="1"/>
  <c r="PM24" i="1"/>
  <c r="PM29" i="1"/>
  <c r="PM40" i="1"/>
  <c r="PM94" i="1"/>
  <c r="PM60" i="1"/>
  <c r="PM22" i="1"/>
  <c r="PM87" i="1"/>
  <c r="PY63" i="1"/>
  <c r="OC20" i="1"/>
  <c r="QW84" i="1"/>
  <c r="QW55" i="1"/>
  <c r="PM48" i="1"/>
  <c r="PA4" i="1"/>
  <c r="PA102" i="1"/>
  <c r="QW75" i="1"/>
  <c r="QW23" i="1"/>
  <c r="PY47" i="1"/>
  <c r="PY84" i="1"/>
  <c r="PY55" i="1"/>
  <c r="PA42" i="1"/>
  <c r="PM78" i="1"/>
  <c r="OO31" i="1"/>
  <c r="OO72" i="1"/>
  <c r="OC47" i="1"/>
  <c r="PY13" i="1"/>
  <c r="QK8" i="1"/>
  <c r="QK54" i="1"/>
  <c r="OO65" i="1"/>
  <c r="NE35" i="1"/>
  <c r="OO8" i="1"/>
  <c r="OO54" i="1"/>
  <c r="NE80" i="1"/>
  <c r="PM18" i="1"/>
  <c r="PY71" i="1"/>
  <c r="PY30" i="1"/>
  <c r="QK61" i="1"/>
  <c r="QK96" i="1"/>
  <c r="OC34" i="1"/>
  <c r="OO52" i="1"/>
  <c r="QK62" i="1"/>
  <c r="OC99" i="1"/>
  <c r="PY7" i="1"/>
  <c r="PY92" i="1"/>
  <c r="PA19" i="1"/>
  <c r="PA103" i="1"/>
  <c r="OC37" i="1"/>
  <c r="OC9" i="1"/>
  <c r="OC81" i="1"/>
  <c r="NE37" i="1"/>
  <c r="NE9" i="1"/>
  <c r="NQ11" i="1"/>
  <c r="NQ10" i="1"/>
  <c r="OO35" i="1"/>
  <c r="NE100" i="1"/>
  <c r="NE45" i="1"/>
  <c r="NE33" i="1"/>
  <c r="PA61" i="1"/>
  <c r="PA96" i="1"/>
  <c r="PA5" i="1"/>
  <c r="PY26" i="1"/>
  <c r="OO58" i="1"/>
  <c r="NE97" i="1"/>
  <c r="NE65" i="1"/>
  <c r="QW86" i="1"/>
  <c r="PY95" i="1"/>
  <c r="PY88" i="1"/>
  <c r="OC69" i="1"/>
  <c r="NQ100" i="1"/>
  <c r="NQ45" i="1"/>
  <c r="NQ33" i="1"/>
  <c r="QW32" i="1"/>
  <c r="QW70" i="1"/>
  <c r="PM71" i="1"/>
  <c r="PM30" i="1"/>
  <c r="QK103" i="1"/>
  <c r="QK19" i="1"/>
  <c r="PA10" i="1"/>
  <c r="PA11" i="1"/>
  <c r="PA51" i="1"/>
  <c r="NE75" i="1"/>
  <c r="NE23" i="1"/>
  <c r="PM7" i="1"/>
  <c r="PM92" i="1"/>
  <c r="NQ84" i="1"/>
  <c r="NQ55" i="1"/>
  <c r="NQ96" i="1"/>
  <c r="NQ61" i="1"/>
  <c r="NQ103" i="1"/>
  <c r="NQ19" i="1"/>
  <c r="QK44" i="1"/>
  <c r="QK12" i="1"/>
  <c r="PA15" i="1"/>
  <c r="QK78" i="1"/>
  <c r="QK69" i="1"/>
  <c r="OO5" i="1"/>
  <c r="PA12" i="1"/>
  <c r="PA44" i="1"/>
  <c r="NE26" i="1"/>
  <c r="NE57" i="1"/>
  <c r="PM27" i="1"/>
  <c r="PM98" i="1"/>
  <c r="PM36" i="1"/>
  <c r="PM68" i="1"/>
  <c r="OO84" i="1"/>
  <c r="OO55" i="1"/>
  <c r="OC53" i="1"/>
  <c r="PY77" i="1"/>
  <c r="OO7" i="1"/>
  <c r="OO92" i="1"/>
  <c r="OO43" i="1"/>
  <c r="NE15" i="1"/>
  <c r="QW42" i="1"/>
  <c r="PA84" i="1"/>
  <c r="PA55" i="1"/>
  <c r="NE58" i="1"/>
  <c r="PY34" i="1"/>
  <c r="PM82" i="1"/>
  <c r="NE52" i="1"/>
  <c r="OO9" i="1"/>
  <c r="OO37" i="1"/>
  <c r="OC18" i="1"/>
  <c r="QW18" i="1"/>
  <c r="PA60" i="1"/>
  <c r="PA22" i="1"/>
  <c r="PA87" i="1"/>
  <c r="OO82" i="1"/>
  <c r="PM13" i="1"/>
  <c r="PM85" i="1"/>
  <c r="PA23" i="1"/>
  <c r="PA75" i="1"/>
  <c r="QW101" i="1"/>
  <c r="QW79" i="1"/>
  <c r="OO86" i="1"/>
  <c r="PA93" i="1"/>
  <c r="PM67" i="1"/>
  <c r="QW57" i="1"/>
  <c r="PM84" i="1"/>
  <c r="PM55" i="1"/>
  <c r="NE42" i="1"/>
  <c r="QK67" i="1"/>
  <c r="NE72" i="1"/>
  <c r="NE31" i="1"/>
  <c r="NE54" i="1"/>
  <c r="NE8" i="1"/>
  <c r="NE29" i="1"/>
  <c r="NE24" i="1"/>
  <c r="QW20" i="1"/>
  <c r="QK60" i="1"/>
  <c r="QK22" i="1"/>
  <c r="QK87" i="1"/>
  <c r="PA26" i="1"/>
  <c r="NQ92" i="1"/>
  <c r="NQ7" i="1"/>
  <c r="PM57" i="1"/>
  <c r="QW91" i="1"/>
  <c r="NQ63" i="1"/>
  <c r="QK90" i="1"/>
  <c r="NE67" i="1"/>
  <c r="NQ48" i="1"/>
  <c r="NQ52" i="1"/>
  <c r="OC29" i="1"/>
  <c r="OC24" i="1"/>
  <c r="OO63" i="1"/>
  <c r="NQ87" i="1"/>
  <c r="NQ60" i="1"/>
  <c r="NQ22" i="1"/>
  <c r="QK59" i="1"/>
  <c r="PM95" i="1"/>
  <c r="PM88" i="1"/>
  <c r="PA80" i="1"/>
  <c r="QK27" i="1"/>
  <c r="QK98" i="1"/>
  <c r="QK36" i="1"/>
  <c r="QK68" i="1"/>
  <c r="PA14" i="1"/>
  <c r="PA21" i="1"/>
  <c r="PA41" i="1"/>
  <c r="OO93" i="1"/>
  <c r="PY61" i="1"/>
  <c r="PY96" i="1"/>
  <c r="PA8" i="1"/>
  <c r="PA54" i="1"/>
  <c r="NE11" i="1"/>
  <c r="NE10" i="1"/>
  <c r="QW72" i="1"/>
  <c r="QW31" i="1"/>
  <c r="PA99" i="1"/>
  <c r="PY65" i="1"/>
  <c r="NE76" i="1"/>
  <c r="NE25" i="1"/>
  <c r="QK73" i="1"/>
  <c r="PA82" i="1"/>
  <c r="QW81" i="1"/>
  <c r="OO56" i="1"/>
  <c r="OO28" i="1"/>
  <c r="NE18" i="1"/>
  <c r="QK65" i="1"/>
  <c r="PM17" i="1"/>
  <c r="PM39" i="1"/>
  <c r="OC46" i="1"/>
  <c r="OC6" i="1"/>
  <c r="OO62" i="1"/>
  <c r="PM77" i="1"/>
  <c r="PA48" i="1"/>
  <c r="OC83" i="1"/>
  <c r="OC38" i="1"/>
  <c r="OO71" i="1"/>
  <c r="OO30" i="1"/>
  <c r="NE70" i="1"/>
  <c r="NE32" i="1"/>
  <c r="PA38" i="1"/>
  <c r="PA83" i="1"/>
  <c r="PA31" i="1"/>
  <c r="PA72" i="1"/>
  <c r="OC103" i="1"/>
  <c r="OC19" i="1"/>
  <c r="OO40" i="1"/>
  <c r="OO94" i="1"/>
  <c r="NE103" i="1"/>
  <c r="NE19" i="1"/>
  <c r="PM14" i="1"/>
  <c r="PM21" i="1"/>
  <c r="NE44" i="1"/>
  <c r="NE12" i="1"/>
  <c r="QW68" i="1"/>
  <c r="QW36" i="1"/>
  <c r="QW98" i="1"/>
  <c r="QW27" i="1"/>
  <c r="QW47" i="1"/>
  <c r="OC85" i="1"/>
  <c r="QK48" i="1"/>
  <c r="PM62" i="1"/>
  <c r="PY91" i="1"/>
  <c r="PY35" i="1"/>
  <c r="PA13" i="1"/>
  <c r="PA53" i="1"/>
  <c r="NQ58" i="1"/>
  <c r="QK64" i="1"/>
  <c r="PM20" i="1"/>
  <c r="NQ75" i="1"/>
  <c r="NQ23" i="1"/>
  <c r="OO53" i="1"/>
  <c r="NE62" i="1"/>
  <c r="QK15" i="1"/>
  <c r="PY20" i="1"/>
  <c r="PA76" i="1"/>
  <c r="PA25" i="1"/>
  <c r="QK79" i="1"/>
  <c r="QK101" i="1"/>
  <c r="PA35" i="1"/>
  <c r="PM89" i="1"/>
  <c r="QW63" i="1"/>
  <c r="OO42" i="1"/>
  <c r="PY48" i="1"/>
  <c r="NQ20" i="1"/>
  <c r="NQ85" i="1"/>
  <c r="QW51" i="1"/>
  <c r="OC51" i="1"/>
  <c r="PM6" i="1"/>
  <c r="PM46" i="1"/>
  <c r="PM74" i="1"/>
  <c r="PM50" i="1"/>
  <c r="PM66" i="1"/>
  <c r="PY78" i="1"/>
  <c r="PY43" i="1"/>
  <c r="OO32" i="1"/>
  <c r="OO70" i="1"/>
  <c r="QK97" i="1"/>
  <c r="NQ18" i="1"/>
  <c r="PY59" i="1"/>
  <c r="PY44" i="1"/>
  <c r="PY12" i="1"/>
  <c r="QW49" i="1"/>
  <c r="PM15" i="1"/>
  <c r="PY58" i="1"/>
  <c r="OO100" i="1"/>
  <c r="OO33" i="1"/>
  <c r="OO45" i="1"/>
  <c r="QK43" i="1"/>
  <c r="OC89" i="1"/>
  <c r="QK82" i="1"/>
  <c r="PY9" i="1"/>
  <c r="PY37" i="1"/>
  <c r="PA65" i="1"/>
  <c r="NQ89" i="1"/>
  <c r="QK18" i="1"/>
  <c r="NE89" i="1"/>
  <c r="PY56" i="1"/>
  <c r="PY28" i="1"/>
  <c r="NE34" i="1"/>
  <c r="QW52" i="1"/>
  <c r="OC56" i="1"/>
  <c r="OC28" i="1"/>
  <c r="NQ43" i="1"/>
  <c r="OC87" i="1"/>
  <c r="OC60" i="1"/>
  <c r="OC22" i="1"/>
  <c r="PM97" i="1"/>
  <c r="NE87" i="1"/>
  <c r="NE60" i="1"/>
  <c r="NE22" i="1"/>
  <c r="PM35" i="1"/>
  <c r="PM9" i="1"/>
  <c r="PM37" i="1"/>
  <c r="QW78" i="1"/>
  <c r="NQ62" i="1"/>
  <c r="NQ39" i="1"/>
  <c r="NQ17" i="1"/>
  <c r="PY24" i="1"/>
  <c r="PY29" i="1"/>
  <c r="QK75" i="1"/>
  <c r="QK23" i="1"/>
  <c r="NQ94" i="1"/>
  <c r="NQ40" i="1"/>
  <c r="OC90" i="1"/>
  <c r="PY14" i="1"/>
  <c r="PY21" i="1"/>
  <c r="PA77" i="1"/>
  <c r="PA62" i="1"/>
  <c r="PM58" i="1"/>
  <c r="OC86" i="1"/>
  <c r="PM47" i="1"/>
  <c r="NQ71" i="1"/>
  <c r="NQ30" i="1"/>
  <c r="QK20" i="1"/>
  <c r="QK80" i="1"/>
  <c r="PY51" i="1"/>
  <c r="NE74" i="1"/>
  <c r="NE66" i="1"/>
  <c r="NE50" i="1"/>
  <c r="OC98" i="1"/>
  <c r="OC68" i="1"/>
  <c r="OC36" i="1"/>
  <c r="OC27" i="1"/>
  <c r="OC63" i="1"/>
  <c r="PY8" i="1"/>
  <c r="PY54" i="1"/>
  <c r="PM80" i="1"/>
  <c r="NE39" i="1"/>
  <c r="NE17" i="1"/>
  <c r="NE83" i="1"/>
  <c r="NE38" i="1"/>
  <c r="PM38" i="1"/>
  <c r="PM83" i="1"/>
  <c r="QK89" i="1"/>
  <c r="QK41" i="1"/>
  <c r="NE91" i="1"/>
  <c r="PA43" i="1"/>
  <c r="QW93" i="1"/>
  <c r="NE85" i="1"/>
  <c r="NQ65" i="1"/>
  <c r="NE46" i="1"/>
  <c r="NE6" i="1"/>
  <c r="PM73" i="1"/>
  <c r="NE59" i="1"/>
  <c r="PM65" i="1"/>
  <c r="PY32" i="1"/>
  <c r="PY70" i="1"/>
  <c r="QK10" i="1"/>
  <c r="QK11" i="1"/>
  <c r="QW26" i="1"/>
  <c r="PY15" i="1"/>
  <c r="OC64" i="1"/>
  <c r="QW66" i="1"/>
  <c r="QW50" i="1"/>
  <c r="QW74" i="1"/>
  <c r="NQ67" i="1"/>
  <c r="QW54" i="1"/>
  <c r="QW8" i="1"/>
  <c r="OO20" i="1"/>
  <c r="NQ82" i="1"/>
  <c r="QK42" i="1"/>
  <c r="QK47" i="1"/>
  <c r="PM64" i="1"/>
  <c r="PA89" i="1"/>
  <c r="QK76" i="1"/>
  <c r="QK25" i="1"/>
  <c r="NE92" i="1"/>
  <c r="NE7" i="1"/>
  <c r="PM86" i="1"/>
  <c r="OC13" i="1"/>
  <c r="QK52" i="1"/>
  <c r="PA52" i="1"/>
  <c r="NQ13" i="1"/>
  <c r="PY75" i="1"/>
  <c r="PY23" i="1"/>
  <c r="NQ47" i="1"/>
  <c r="NQ59" i="1"/>
  <c r="PY89" i="1"/>
  <c r="NE86" i="1"/>
  <c r="QW35" i="1"/>
  <c r="OO16" i="1"/>
  <c r="OC74" i="1"/>
  <c r="OC66" i="1"/>
  <c r="OC50" i="1"/>
  <c r="PY27" i="1"/>
  <c r="PY98" i="1"/>
  <c r="PY36" i="1"/>
  <c r="PY68" i="1"/>
  <c r="OO64" i="1"/>
  <c r="QW71" i="1"/>
  <c r="QW30" i="1"/>
  <c r="NE99" i="1"/>
  <c r="PM16" i="1"/>
  <c r="OC77" i="1"/>
  <c r="OO15" i="1"/>
  <c r="NQ90" i="1"/>
  <c r="NQ77" i="1"/>
  <c r="OC95" i="1"/>
  <c r="OC88" i="1"/>
  <c r="OO18" i="1"/>
  <c r="PY93" i="1"/>
  <c r="OO17" i="1"/>
  <c r="OO39" i="1"/>
  <c r="NQ29" i="1"/>
  <c r="NQ24" i="1"/>
  <c r="QW14" i="1"/>
  <c r="QW21" i="1"/>
  <c r="PA74" i="1"/>
  <c r="PA50" i="1"/>
  <c r="PA66" i="1"/>
  <c r="QW69" i="1"/>
  <c r="QW99" i="1"/>
  <c r="OO90" i="1"/>
  <c r="OC58" i="1"/>
  <c r="NQ16" i="1"/>
  <c r="PY73" i="1"/>
  <c r="PM76" i="1"/>
  <c r="PM25" i="1"/>
  <c r="QW88" i="1"/>
  <c r="QW95" i="1"/>
  <c r="OC26" i="1"/>
  <c r="OO10" i="1"/>
  <c r="OO11" i="1"/>
  <c r="PY81" i="1"/>
  <c r="NE93" i="1"/>
  <c r="OC82" i="1"/>
  <c r="PM63" i="1"/>
  <c r="PM53" i="1"/>
  <c r="QW28" i="1"/>
  <c r="QW56" i="1"/>
  <c r="OO89" i="1"/>
  <c r="NE20" i="1"/>
  <c r="NQ49" i="1"/>
  <c r="QW5" i="1"/>
  <c r="PY38" i="1"/>
  <c r="PY83" i="1"/>
  <c r="NQ73" i="1"/>
  <c r="QK34" i="1"/>
  <c r="QW13" i="1"/>
  <c r="PY86" i="1"/>
  <c r="OC21" i="1"/>
  <c r="OC14" i="1"/>
  <c r="OC57" i="1"/>
  <c r="PM43" i="1"/>
  <c r="OC39" i="1"/>
  <c r="OC17" i="1"/>
  <c r="OC91" i="1"/>
  <c r="QK26" i="1"/>
  <c r="QW10" i="1"/>
  <c r="QW11" i="1"/>
  <c r="PY80" i="1"/>
  <c r="PM42" i="1"/>
  <c r="OC62" i="1"/>
  <c r="OO85" i="1"/>
  <c r="QW44" i="1"/>
  <c r="QW12" i="1"/>
  <c r="OO47" i="1"/>
  <c r="QW53" i="1"/>
  <c r="QW64" i="1"/>
  <c r="PA40" i="1"/>
  <c r="PA94" i="1"/>
  <c r="QW89" i="1"/>
  <c r="PA9" i="1"/>
  <c r="PA37" i="1"/>
  <c r="QK100" i="1"/>
  <c r="QK33" i="1"/>
  <c r="QK45" i="1"/>
  <c r="PM90" i="1"/>
  <c r="PY99" i="1"/>
  <c r="OC73" i="1"/>
  <c r="NE13" i="1"/>
  <c r="OO80" i="1"/>
  <c r="NQ64" i="1"/>
  <c r="NE101" i="1"/>
  <c r="NE79" i="1"/>
  <c r="QK13" i="1"/>
  <c r="OO41" i="1"/>
  <c r="PY5" i="1"/>
  <c r="QW29" i="1"/>
  <c r="QW24" i="1"/>
  <c r="OC80" i="1"/>
  <c r="PA86" i="1"/>
  <c r="PY62" i="1"/>
  <c r="NE95" i="1"/>
  <c r="NE88" i="1"/>
  <c r="NQ72" i="1"/>
  <c r="NQ31" i="1"/>
  <c r="NE63" i="1"/>
  <c r="OO91" i="1"/>
  <c r="PY97" i="1"/>
  <c r="OC11" i="1"/>
  <c r="OC10" i="1"/>
  <c r="PA95" i="1"/>
  <c r="PA88" i="1"/>
  <c r="OO26" i="1"/>
  <c r="PY49" i="1"/>
  <c r="PM4" i="1"/>
  <c r="PM102" i="1"/>
  <c r="NE5" i="1"/>
  <c r="OC96" i="1"/>
  <c r="OC61" i="1"/>
  <c r="NQ80" i="1"/>
  <c r="OO51" i="1"/>
  <c r="NE47" i="1"/>
  <c r="NQ81" i="1"/>
  <c r="NQ34" i="1"/>
  <c r="PY31" i="1"/>
  <c r="PY72" i="1"/>
  <c r="NQ97" i="1"/>
  <c r="QW77" i="1"/>
  <c r="NE84" i="1"/>
  <c r="NE55" i="1"/>
  <c r="OC35" i="1"/>
  <c r="OC93" i="1"/>
  <c r="OO34" i="1"/>
  <c r="NQ95" i="1"/>
  <c r="NQ88" i="1"/>
  <c r="NE90" i="1"/>
  <c r="QW73" i="1"/>
  <c r="PY76" i="1"/>
  <c r="PY25" i="1"/>
  <c r="PA59" i="1"/>
  <c r="QW62" i="1"/>
  <c r="NQ83" i="1"/>
  <c r="NQ38" i="1"/>
  <c r="QW90" i="1"/>
  <c r="QW46" i="1"/>
  <c r="QW6" i="1"/>
  <c r="OO13" i="1"/>
  <c r="QW87" i="1"/>
  <c r="QW22" i="1"/>
  <c r="QW60" i="1"/>
  <c r="QW34" i="1"/>
  <c r="NE77" i="1"/>
  <c r="NQ98" i="1"/>
  <c r="NQ68" i="1"/>
  <c r="NQ36" i="1"/>
  <c r="NQ27" i="1"/>
  <c r="PA17" i="1"/>
  <c r="PA39" i="1"/>
  <c r="OC15" i="1"/>
  <c r="OC78" i="1"/>
  <c r="NE56" i="1"/>
  <c r="NE28" i="1"/>
  <c r="NQ21" i="1"/>
  <c r="NQ14" i="1"/>
  <c r="NQ15" i="1"/>
  <c r="PA64" i="1"/>
  <c r="PM34" i="1"/>
  <c r="PY53" i="1"/>
  <c r="OC5" i="1"/>
  <c r="NE64" i="1"/>
  <c r="NQ51" i="1"/>
  <c r="PY4" i="1"/>
  <c r="PY102" i="1"/>
  <c r="NQ93" i="1"/>
  <c r="NQ37" i="1"/>
  <c r="NQ9" i="1"/>
  <c r="OC72" i="1"/>
  <c r="OC31" i="1"/>
  <c r="PY18" i="1"/>
  <c r="OC44" i="1"/>
  <c r="OC12" i="1"/>
  <c r="OC92" i="1"/>
  <c r="OC7" i="1"/>
  <c r="OO49" i="1"/>
  <c r="PA97" i="1"/>
  <c r="OC76" i="1"/>
  <c r="OC25" i="1"/>
  <c r="NE41" i="1"/>
  <c r="OC67" i="1"/>
  <c r="PY41" i="1"/>
  <c r="PA18" i="1"/>
  <c r="NE82" i="1"/>
  <c r="OC71" i="1"/>
  <c r="OC30" i="1"/>
  <c r="NE98" i="1"/>
  <c r="NE68" i="1"/>
  <c r="NE36" i="1"/>
  <c r="NE27" i="1"/>
  <c r="QW16" i="1"/>
  <c r="NQ46" i="1"/>
  <c r="NQ6" i="1"/>
  <c r="NQ35" i="1"/>
  <c r="QK40" i="1"/>
  <c r="QK94" i="1"/>
  <c r="OO24" i="1"/>
  <c r="OO29" i="1"/>
  <c r="NQ76" i="1"/>
  <c r="NQ25" i="1"/>
  <c r="PA90" i="1"/>
  <c r="QW92" i="1"/>
  <c r="QW7" i="1"/>
  <c r="QK53" i="1"/>
  <c r="PM8" i="1"/>
  <c r="PM54" i="1"/>
  <c r="NQ102" i="1"/>
  <c r="NQ4" i="1"/>
  <c r="PA7" i="1"/>
  <c r="PA92" i="1"/>
  <c r="PM10" i="1"/>
  <c r="PM11" i="1"/>
  <c r="PA79" i="1"/>
  <c r="PA101" i="1"/>
  <c r="QW82" i="1"/>
  <c r="PM81" i="1"/>
  <c r="NQ54" i="1"/>
  <c r="NQ8" i="1"/>
  <c r="QK58" i="1"/>
  <c r="PY69" i="1"/>
  <c r="PA16" i="1"/>
  <c r="PY42" i="1"/>
  <c r="QW76" i="1"/>
  <c r="QW25" i="1"/>
  <c r="QW94" i="1"/>
  <c r="QW40" i="1"/>
  <c r="QK86" i="1"/>
  <c r="PY74" i="1"/>
  <c r="PY50" i="1"/>
  <c r="PY66" i="1"/>
  <c r="NQ5" i="1"/>
  <c r="NQ99" i="1"/>
  <c r="OO69" i="1"/>
  <c r="QK81" i="1"/>
  <c r="NE49" i="1"/>
  <c r="OC65" i="1"/>
  <c r="PY79" i="1"/>
  <c r="PY101" i="1"/>
  <c r="QW67" i="1"/>
  <c r="NE53" i="1"/>
  <c r="OC97" i="1"/>
  <c r="QK77" i="1"/>
  <c r="QK95" i="1"/>
  <c r="QK88" i="1"/>
  <c r="QW83" i="1"/>
  <c r="QW38" i="1"/>
  <c r="NQ57" i="1"/>
  <c r="PY6" i="1"/>
  <c r="PY46" i="1"/>
  <c r="OO6" i="1"/>
  <c r="OO46" i="1"/>
  <c r="PA57" i="1"/>
  <c r="PM12" i="1"/>
  <c r="PM44" i="1"/>
  <c r="QK71" i="1"/>
  <c r="QK30" i="1"/>
  <c r="PA32" i="1"/>
  <c r="PA70" i="1"/>
  <c r="QW97" i="1"/>
  <c r="PA91" i="1"/>
  <c r="PA69" i="1"/>
  <c r="PY52" i="1"/>
  <c r="OC43" i="1"/>
  <c r="OO77" i="1"/>
  <c r="PA85" i="1"/>
  <c r="NQ53" i="1"/>
  <c r="QK16" i="1"/>
  <c r="OC100" i="1"/>
  <c r="OC45" i="1"/>
  <c r="OC33" i="1"/>
  <c r="PM59" i="1"/>
  <c r="QK91" i="1"/>
  <c r="OO19" i="1"/>
  <c r="OO103" i="1"/>
  <c r="OC59" i="1"/>
  <c r="PA73" i="1"/>
  <c r="QK85" i="1"/>
  <c r="PM61" i="1"/>
  <c r="PM96" i="1"/>
  <c r="QK6" i="1"/>
  <c r="QK46" i="1"/>
  <c r="QK32" i="1"/>
  <c r="QK70" i="1"/>
  <c r="QK74" i="1"/>
  <c r="QK50" i="1"/>
  <c r="QK66" i="1"/>
  <c r="OO97" i="1"/>
  <c r="QK31" i="1"/>
  <c r="QK72" i="1"/>
  <c r="QW59" i="1"/>
  <c r="OO38" i="1"/>
  <c r="OO83" i="1"/>
  <c r="NE71" i="1"/>
  <c r="NE30" i="1"/>
  <c r="OC52" i="1"/>
  <c r="PA78" i="1"/>
  <c r="PM100" i="1"/>
  <c r="PM33" i="1"/>
  <c r="PM45" i="1"/>
  <c r="PA71" i="1"/>
  <c r="PA30" i="1"/>
  <c r="QW65" i="1"/>
  <c r="PA100" i="1"/>
  <c r="PA33" i="1"/>
  <c r="PA45" i="1"/>
  <c r="PM69" i="1"/>
  <c r="PA58" i="1"/>
  <c r="QK28" i="1"/>
  <c r="QK56" i="1"/>
  <c r="PA81" i="1"/>
  <c r="PM26" i="1"/>
  <c r="QK63" i="1"/>
  <c r="QK57" i="1"/>
  <c r="PM49" i="1"/>
  <c r="NQ44" i="1"/>
  <c r="NQ12" i="1"/>
  <c r="OO99" i="1"/>
  <c r="PA63" i="1"/>
  <c r="PY67" i="1"/>
  <c r="NE51" i="1"/>
  <c r="NQ56" i="1"/>
  <c r="NQ28" i="1"/>
  <c r="QW80" i="1"/>
  <c r="OC101" i="1"/>
  <c r="OC79" i="1"/>
  <c r="OO23" i="1"/>
  <c r="OO75" i="1"/>
  <c r="OO74" i="1"/>
  <c r="OO50" i="1"/>
  <c r="OO66" i="1"/>
  <c r="QK49" i="1"/>
  <c r="NE81" i="1"/>
  <c r="PM51" i="1"/>
  <c r="QW96" i="1"/>
  <c r="QW61" i="1"/>
  <c r="PY82" i="1"/>
  <c r="PY40" i="1"/>
  <c r="PY94" i="1"/>
  <c r="PY57" i="1"/>
  <c r="OO76" i="1"/>
  <c r="OO25" i="1"/>
  <c r="QK4" i="1"/>
  <c r="QK102" i="1"/>
  <c r="OC54" i="1"/>
  <c r="OC8" i="1"/>
  <c r="OO81" i="1"/>
  <c r="PM41" i="1"/>
  <c r="QW58" i="1"/>
  <c r="NQ91" i="1"/>
  <c r="QW19" i="1"/>
  <c r="QW103" i="1"/>
  <c r="NE69" i="1"/>
  <c r="OO59" i="1"/>
  <c r="OO67" i="1"/>
  <c r="PY16" i="1"/>
  <c r="PA24" i="1"/>
  <c r="PA29" i="1"/>
  <c r="PM56" i="1"/>
  <c r="PM28" i="1"/>
  <c r="NQ78" i="1"/>
  <c r="OO78" i="1"/>
  <c r="OO60" i="1"/>
  <c r="OO22" i="1"/>
  <c r="OO87" i="1"/>
  <c r="QK5" i="1"/>
  <c r="OC42" i="1"/>
  <c r="OC84" i="1"/>
  <c r="OC55" i="1"/>
  <c r="OC16" i="1"/>
  <c r="PM99" i="1"/>
  <c r="NQ101" i="1"/>
  <c r="NQ79" i="1"/>
  <c r="NQ42" i="1"/>
  <c r="QW102" i="1"/>
  <c r="QW4" i="1"/>
  <c r="OO73" i="1"/>
  <c r="PM79" i="1"/>
  <c r="PM101" i="1"/>
  <c r="QK38" i="1"/>
  <c r="QK83" i="1"/>
  <c r="PM52" i="1"/>
  <c r="PA27" i="1"/>
  <c r="PA98" i="1"/>
  <c r="PA36" i="1"/>
  <c r="PA68" i="1"/>
  <c r="PM5" i="1"/>
  <c r="PY100" i="1"/>
  <c r="PY33" i="1"/>
  <c r="PY45" i="1"/>
  <c r="PY103" i="1"/>
  <c r="PY19" i="1"/>
  <c r="QW43" i="1"/>
  <c r="PA6" i="1"/>
  <c r="PA46" i="1"/>
  <c r="OO57" i="1"/>
  <c r="PA20" i="1"/>
  <c r="PY90" i="1"/>
  <c r="PY17" i="1"/>
  <c r="PY39" i="1"/>
  <c r="PA49" i="1"/>
  <c r="QW41" i="1"/>
  <c r="NQ70" i="1"/>
  <c r="NQ32" i="1"/>
  <c r="NE16" i="1"/>
  <c r="OC102" i="1"/>
  <c r="OC4" i="1"/>
  <c r="QK17" i="1"/>
  <c r="QK39" i="1"/>
  <c r="NE102" i="1"/>
  <c r="NE4" i="1"/>
  <c r="PM32" i="1"/>
  <c r="PM70" i="1"/>
  <c r="OC48" i="1"/>
  <c r="OC94" i="1"/>
  <c r="OC40" i="1"/>
  <c r="NQ86" i="1"/>
  <c r="QK99" i="1"/>
  <c r="PM91" i="1"/>
  <c r="QW15" i="1"/>
  <c r="OC70" i="1"/>
  <c r="OC32" i="1"/>
  <c r="QK35" i="1"/>
  <c r="OO48" i="1"/>
  <c r="PM19" i="1"/>
  <c r="PM103" i="1"/>
  <c r="QW45" i="1"/>
  <c r="QW33" i="1"/>
  <c r="QW100" i="1"/>
  <c r="PA67" i="1"/>
  <c r="NE94" i="1"/>
  <c r="NE40" i="1"/>
  <c r="PM31" i="1"/>
  <c r="PM72" i="1"/>
  <c r="RI26" i="1"/>
  <c r="RI55" i="1"/>
  <c r="RI84" i="1"/>
  <c r="RI12" i="1"/>
  <c r="RI44" i="1"/>
  <c r="RI97" i="1"/>
  <c r="RI23" i="1"/>
  <c r="RI75" i="1"/>
  <c r="RI29" i="1"/>
  <c r="RI24" i="1"/>
  <c r="RI35" i="1"/>
  <c r="RI81" i="1"/>
  <c r="RI30" i="1"/>
  <c r="RI71" i="1"/>
  <c r="RI14" i="1"/>
  <c r="RI21" i="1"/>
  <c r="RI37" i="1"/>
  <c r="RI9" i="1"/>
  <c r="RI77" i="1"/>
  <c r="RI70" i="1"/>
  <c r="RI32" i="1"/>
  <c r="RI25" i="1"/>
  <c r="RI76" i="1"/>
  <c r="RI99" i="1"/>
  <c r="RI94" i="1"/>
  <c r="RI40" i="1"/>
  <c r="RI68" i="1"/>
  <c r="RI36" i="1"/>
  <c r="RI98" i="1"/>
  <c r="RI27" i="1"/>
  <c r="RI91" i="1"/>
  <c r="RI57" i="1"/>
  <c r="RI39" i="1"/>
  <c r="RI17" i="1"/>
  <c r="RI13" i="1"/>
  <c r="RI64" i="1"/>
  <c r="RI80" i="1"/>
  <c r="RI72" i="1"/>
  <c r="RI31" i="1"/>
  <c r="RI73" i="1"/>
  <c r="RI48" i="1"/>
  <c r="RI53" i="1"/>
  <c r="RI83" i="1"/>
  <c r="RI38" i="1"/>
  <c r="RI85" i="1"/>
  <c r="RI86" i="1"/>
  <c r="RI78" i="1"/>
  <c r="RI52" i="1"/>
  <c r="RI51" i="1"/>
  <c r="RI63" i="1"/>
  <c r="RI90" i="1"/>
  <c r="RI15" i="1"/>
  <c r="RI47" i="1"/>
  <c r="RI69" i="1"/>
  <c r="RI16" i="1"/>
  <c r="RI20" i="1"/>
  <c r="RI93" i="1"/>
  <c r="G3" i="1"/>
  <c r="RI43" i="1"/>
  <c r="RI101" i="1"/>
  <c r="RI79" i="1"/>
  <c r="RI34" i="1"/>
  <c r="RI45" i="1"/>
  <c r="RI33" i="1"/>
  <c r="RI100" i="1"/>
  <c r="RI5" i="1"/>
  <c r="RI59" i="1"/>
  <c r="RI65" i="1"/>
  <c r="RI67" i="1"/>
  <c r="RI42" i="1"/>
  <c r="RI28" i="1"/>
  <c r="RI56" i="1"/>
  <c r="RI87" i="1"/>
  <c r="RI22" i="1"/>
  <c r="RI60" i="1"/>
  <c r="RI88" i="1"/>
  <c r="RI95" i="1"/>
  <c r="RI62" i="1"/>
  <c r="RI58" i="1"/>
  <c r="RI89" i="1"/>
  <c r="RI19" i="1"/>
  <c r="RI103" i="1"/>
  <c r="RI54" i="1"/>
  <c r="RI8" i="1"/>
  <c r="RI18" i="1"/>
  <c r="RI46" i="1"/>
  <c r="RI6" i="1"/>
  <c r="RI92" i="1"/>
  <c r="RI7" i="1"/>
  <c r="RI10" i="1"/>
  <c r="RI11" i="1"/>
  <c r="RI49" i="1"/>
  <c r="RI82" i="1"/>
  <c r="RI102" i="1"/>
  <c r="RI4" i="1"/>
  <c r="RI41" i="1"/>
  <c r="RI66" i="1"/>
  <c r="RI50" i="1"/>
  <c r="RI74" i="1"/>
  <c r="RI96" i="1"/>
  <c r="RI61" i="1"/>
  <c r="QX67" i="1" a="1"/>
  <c r="QX24" i="1" a="1"/>
  <c r="PB33" i="1" a="1"/>
  <c r="PB25" i="1" a="1"/>
  <c r="RV71" i="1" a="1"/>
  <c r="RJ27" i="1" a="1"/>
  <c r="PB47" i="1" a="1"/>
  <c r="QL78" i="1" a="1"/>
  <c r="PN72" i="1" a="1"/>
  <c r="RJ47" i="1" a="1"/>
  <c r="PB88" i="1" a="1"/>
  <c r="OD64" i="1" a="1"/>
  <c r="PZ6" i="1" a="1"/>
  <c r="QX77" i="1" a="1"/>
  <c r="QX16" i="1" a="1"/>
  <c r="PB24" i="1" a="1"/>
  <c r="PZ47" i="1" a="1"/>
  <c r="PZ11" i="1" a="1"/>
  <c r="NR85" i="1" a="1"/>
  <c r="OD83" i="1" a="1"/>
  <c r="QL77" i="1" a="1"/>
  <c r="PB15" i="1" a="1"/>
  <c r="PZ22" i="1" a="1"/>
  <c r="QL35" i="1" a="1"/>
  <c r="RV7" i="1" a="1"/>
  <c r="PN73" i="1" a="1"/>
  <c r="OD18" i="1" a="1"/>
  <c r="OP47" i="1" a="1"/>
  <c r="OP25" i="1" a="1"/>
  <c r="PN4" i="1" a="1"/>
  <c r="PB17" i="1" a="1"/>
  <c r="PZ97" i="1" a="1"/>
  <c r="PN97" i="1" a="1"/>
  <c r="RV31" i="1" a="1"/>
  <c r="NR60" i="1" a="1"/>
  <c r="PN85" i="1" a="1"/>
  <c r="QX44" i="1" a="1"/>
  <c r="OD29" i="1" a="1"/>
  <c r="PN27" i="1" a="1"/>
  <c r="OP95" i="1" a="1"/>
  <c r="NR26" i="1" a="1"/>
  <c r="OP60" i="1" a="1"/>
  <c r="OD37" i="1" a="1"/>
  <c r="RJ85" i="1" a="1"/>
  <c r="NR11" i="1" a="1"/>
  <c r="NR9" i="1" a="1"/>
  <c r="RJ62" i="1" a="1"/>
  <c r="PN77" i="1" a="1"/>
  <c r="OP90" i="1" a="1"/>
  <c r="QX5" i="1" a="1"/>
  <c r="OD57" i="1" a="1"/>
  <c r="OD99" i="1" a="1"/>
  <c r="NR45" i="1" a="1"/>
  <c r="OP54" i="1" a="1"/>
  <c r="OD68" i="1" a="1"/>
  <c r="QL23" i="1" a="1"/>
  <c r="PN20" i="1" a="1"/>
  <c r="QL72" i="1" a="1"/>
  <c r="PZ45" i="1" a="1"/>
  <c r="OD56" i="1" a="1"/>
  <c r="OD25" i="1" a="1"/>
  <c r="NR88" i="1" a="1"/>
  <c r="NR23" i="1" a="1"/>
  <c r="OD15" i="1" a="1"/>
  <c r="QL68" i="1" a="1"/>
  <c r="PB77" i="1" a="1"/>
  <c r="QX76" i="1" a="1"/>
  <c r="OP93" i="1" a="1"/>
  <c r="RJ63" i="1" a="1"/>
  <c r="OP28" i="1" a="1"/>
  <c r="OD46" i="1" a="1"/>
  <c r="PZ16" i="1" a="1"/>
  <c r="OP79" i="1" a="1"/>
  <c r="PB68" i="1" a="1"/>
  <c r="QL49" i="1" a="1"/>
  <c r="PB57" i="1" a="1"/>
  <c r="PB43" i="1" a="1"/>
  <c r="OD8" i="1" a="1"/>
  <c r="QX56" i="1" a="1"/>
  <c r="OD32" i="1" a="1"/>
  <c r="OD77" i="1" a="1"/>
  <c r="RJ28" i="1" a="1"/>
  <c r="PZ52" i="1" a="1"/>
  <c r="RV85" i="1" a="1"/>
  <c r="PB59" i="1" a="1"/>
  <c r="NR81" i="1" a="1"/>
  <c r="RJ15" i="1" a="1"/>
  <c r="QL6" i="1" a="1"/>
  <c r="RV11" i="1" a="1"/>
  <c r="RJ49" i="1" a="1"/>
  <c r="RJ35" i="1" a="1"/>
  <c r="NR19" i="1" a="1"/>
  <c r="PB92" i="1" a="1"/>
  <c r="PB74" i="1" a="1"/>
  <c r="OP81" i="1" a="1"/>
  <c r="PB14" i="1" a="1"/>
  <c r="QX62" i="1" a="1"/>
  <c r="PZ89" i="1" a="1"/>
  <c r="NR17" i="1" a="1"/>
  <c r="PN101" i="1" a="1"/>
  <c r="PN42" i="1" a="1"/>
  <c r="RJ59" i="1" a="1"/>
  <c r="PZ93" i="1" a="1"/>
  <c r="NR37" i="1" a="1"/>
  <c r="OD76" i="1" a="1"/>
  <c r="NR7" i="1" a="1"/>
  <c r="OD43" i="1" a="1"/>
  <c r="RJ93" i="1" a="1"/>
  <c r="QX20" i="1" a="1"/>
  <c r="RJ44" i="1" a="1"/>
  <c r="PZ100" i="1" a="1"/>
  <c r="NR78" i="1" a="1"/>
  <c r="PZ9" i="1" a="1"/>
  <c r="QL22" i="1" a="1"/>
  <c r="PB87" i="1" a="1"/>
  <c r="RJ74" i="1" a="1"/>
  <c r="NR49" i="1" a="1"/>
  <c r="RJ5" i="1" a="1"/>
  <c r="QX52" i="1" a="1"/>
  <c r="PB95" i="1" a="1"/>
  <c r="OP33" i="1" a="1"/>
  <c r="PN17" i="1" a="1"/>
  <c r="PB36" i="1" a="1"/>
  <c r="PN69" i="1" a="1"/>
  <c r="NR89" i="1" a="1"/>
  <c r="PB42" i="1" a="1"/>
  <c r="RV28" i="1" a="1"/>
  <c r="RJ92" i="1" a="1"/>
  <c r="RJ84" i="1" a="1"/>
  <c r="PN9" i="1" a="1"/>
  <c r="PN56" i="1" a="1"/>
  <c r="OD30" i="1" a="1"/>
  <c r="QX93" i="1" a="1"/>
  <c r="QL66" i="1" a="1"/>
  <c r="PN29" i="1" a="1"/>
  <c r="OD36" i="1" a="1"/>
  <c r="NR22" i="1" a="1"/>
  <c r="PN21" i="1" a="1"/>
  <c r="PB30" i="1" a="1"/>
  <c r="OD11" i="1" a="1"/>
  <c r="QX30" i="1" a="1"/>
  <c r="QX97" i="1" a="1"/>
  <c r="NR98" i="1" a="1"/>
  <c r="PN91" i="1" a="1"/>
  <c r="PZ101" i="1" a="1"/>
  <c r="RJ34" i="1" a="1"/>
  <c r="QX29" i="1" a="1"/>
  <c r="PN54" i="1" a="1"/>
  <c r="RV74" i="1" a="1"/>
  <c r="PZ30" i="1" a="1"/>
  <c r="PN8" i="1" a="1"/>
  <c r="OD16" i="1" a="1"/>
  <c r="NR43" i="1" a="1"/>
  <c r="PN50" i="1" a="1"/>
  <c r="NR13" i="1" a="1"/>
  <c r="OP94" i="1" a="1"/>
  <c r="QX96" i="1" a="1"/>
  <c r="OP6" i="1" a="1"/>
  <c r="NR69" i="1" a="1"/>
  <c r="OP61" i="1" a="1"/>
  <c r="PN6" i="1" a="1"/>
  <c r="NR24" i="1" a="1"/>
  <c r="PZ23" i="1" a="1"/>
  <c r="OD93" i="1" a="1"/>
  <c r="OP102" i="1" a="1"/>
  <c r="NR94" i="1" a="1"/>
  <c r="OP45" i="1" a="1"/>
  <c r="QX26" i="1" a="1"/>
  <c r="PZ48" i="1" a="1"/>
  <c r="RJ29" i="1" a="1"/>
  <c r="PN28" i="1" a="1"/>
  <c r="OP53" i="1" a="1"/>
  <c r="PB4" i="1" a="1"/>
  <c r="NR46" i="1" a="1"/>
  <c r="OD39" i="1" a="1"/>
  <c r="QX65" i="1" a="1"/>
  <c r="PB8" i="1" a="1"/>
  <c r="PN52" i="1" a="1"/>
  <c r="OP31" i="1" a="1"/>
  <c r="NR42" i="1" a="1"/>
  <c r="PB66" i="1" a="1"/>
  <c r="QX49" i="1" a="1"/>
  <c r="RJ70" i="1" a="1"/>
  <c r="OD24" i="1" a="1"/>
  <c r="OP18" i="1" a="1"/>
  <c r="NR80" i="1" a="1"/>
  <c r="QX87" i="1" a="1"/>
  <c r="OP88" i="1" a="1"/>
  <c r="PN13" i="1" a="1"/>
  <c r="OD84" i="1" a="1"/>
  <c r="OP85" i="1" a="1"/>
  <c r="OP87" i="1" a="1"/>
  <c r="RV72" i="1" a="1"/>
  <c r="OD73" i="1" a="1"/>
  <c r="QX74" i="1" a="1"/>
  <c r="PZ90" i="1" a="1"/>
  <c r="QL80" i="1" a="1"/>
  <c r="QX84" i="1" a="1"/>
  <c r="PB48" i="1" a="1"/>
  <c r="PB94" i="1" a="1"/>
  <c r="OP97" i="1" a="1"/>
  <c r="RJ19" i="1" a="1"/>
  <c r="PZ46" i="1" a="1"/>
  <c r="QX21" i="1" a="1"/>
  <c r="RV67" i="1" a="1"/>
  <c r="OP56" i="1" a="1"/>
  <c r="NR47" i="1" a="1"/>
  <c r="RV58" i="1" a="1"/>
  <c r="PZ63" i="1" a="1"/>
  <c r="PN60" i="1" a="1"/>
  <c r="PZ20" i="1" a="1"/>
  <c r="PB81" i="1" a="1"/>
  <c r="PN51" i="1" a="1"/>
  <c r="NR58" i="1" a="1"/>
  <c r="OD17" i="1" a="1"/>
  <c r="PZ85" i="1" a="1"/>
  <c r="PB54" i="1" a="1"/>
  <c r="RJ101" i="1" a="1"/>
  <c r="QL15" i="1" a="1"/>
  <c r="PN89" i="1" a="1"/>
  <c r="OD31" i="1" a="1"/>
  <c r="OD72" i="1" a="1"/>
  <c r="PN64" i="1" a="1"/>
  <c r="NR99" i="1" a="1"/>
  <c r="QL39" i="1" a="1"/>
  <c r="QX59" i="1" a="1"/>
  <c r="PB70" i="1" a="1"/>
  <c r="QL29" i="1" a="1"/>
  <c r="NR103" i="1" a="1"/>
  <c r="OD33" i="1" a="1"/>
  <c r="QL96" i="1" a="1"/>
  <c r="PB103" i="1" a="1"/>
  <c r="OD45" i="1" a="1"/>
  <c r="OD69" i="1" a="1"/>
  <c r="PB41" i="1" a="1"/>
  <c r="QL26" i="1" a="1"/>
  <c r="PZ53" i="1" a="1"/>
  <c r="QL18" i="1" a="1"/>
  <c r="NR39" i="1" a="1"/>
  <c r="PZ42" i="1" a="1"/>
  <c r="QL90" i="1" a="1"/>
  <c r="OP26" i="1" a="1"/>
  <c r="PN45" i="1" a="1"/>
  <c r="QX70" i="1" a="1"/>
  <c r="RV61" i="1" a="1"/>
  <c r="OD59" i="1" a="1"/>
  <c r="QL33" i="1" a="1"/>
  <c r="RV91" i="1" a="1"/>
  <c r="RV89" i="1" a="1"/>
  <c r="OP38" i="1" a="1"/>
  <c r="PB76" i="1" a="1"/>
  <c r="QL75" i="1" a="1"/>
  <c r="OD87" i="1" a="1"/>
  <c r="PN100" i="1" a="1"/>
  <c r="PB16" i="1" a="1"/>
  <c r="QL60" i="1" a="1"/>
  <c r="RV88" i="1" a="1"/>
  <c r="QX46" i="1" a="1"/>
  <c r="OP4" i="1" a="1"/>
  <c r="RV80" i="1" a="1"/>
  <c r="QL11" i="1" a="1"/>
  <c r="QL56" i="1" a="1"/>
  <c r="QX69" i="1" a="1"/>
  <c r="PZ39" i="1" a="1"/>
  <c r="RJ21" i="1" a="1"/>
  <c r="PZ10" i="1" a="1"/>
  <c r="OD54" i="1" a="1"/>
  <c r="PZ26" i="1" a="1"/>
  <c r="OD70" i="1" a="1"/>
  <c r="OD50" i="1" a="1"/>
  <c r="OP103" i="1" a="1"/>
  <c r="QL32" i="1" a="1"/>
  <c r="OP49" i="1" a="1"/>
  <c r="QL94" i="1" a="1"/>
  <c r="NR79" i="1" a="1"/>
  <c r="QX4" i="1" a="1"/>
  <c r="OD13" i="1" a="1"/>
  <c r="QL38" i="1" a="1"/>
  <c r="QL48" i="1" a="1"/>
  <c r="PN14" i="1" a="1"/>
  <c r="PB71" i="1" a="1"/>
  <c r="OP43" i="1" a="1"/>
  <c r="QL51" i="1" a="1"/>
  <c r="PB13" i="1" a="1"/>
  <c r="RV41" i="1" a="1"/>
  <c r="OD19" i="1" a="1"/>
  <c r="PB52" i="1" a="1"/>
  <c r="PB78" i="1" a="1"/>
  <c r="OD67" i="1" a="1"/>
  <c r="QL59" i="1" a="1"/>
  <c r="RJ91" i="1" a="1"/>
  <c r="RJ12" i="1" a="1"/>
  <c r="PB49" i="1" a="1"/>
  <c r="RV50" i="1" a="1"/>
  <c r="RV40" i="1" a="1"/>
  <c r="QL42" i="1" a="1"/>
  <c r="NR75" i="1" a="1"/>
  <c r="QX25" i="1" a="1"/>
  <c r="RJ8" i="1" a="1"/>
  <c r="PB83" i="1" a="1"/>
  <c r="QX61" i="1" a="1"/>
  <c r="OP46" i="1" a="1"/>
  <c r="RV32" i="1" a="1"/>
  <c r="RV53" i="1" a="1"/>
  <c r="QL52" i="1" a="1"/>
  <c r="PZ68" i="1" a="1"/>
  <c r="OP67" i="1" a="1"/>
  <c r="RJ60" i="1" a="1"/>
  <c r="PZ66" i="1" a="1"/>
  <c r="OD91" i="1" a="1"/>
  <c r="PN59" i="1" a="1"/>
  <c r="OD40" i="1" a="1"/>
  <c r="OP19" i="1" a="1"/>
  <c r="QL70" i="1" a="1"/>
  <c r="RJ72" i="1" a="1"/>
  <c r="PN103" i="1" a="1"/>
  <c r="QL46" i="1" a="1"/>
  <c r="PN37" i="1" a="1"/>
  <c r="RV73" i="1" a="1"/>
  <c r="RV48" i="1" a="1"/>
  <c r="OP52" i="1" a="1"/>
  <c r="OP76" i="1" a="1"/>
  <c r="QL14" i="1" a="1"/>
  <c r="PN95" i="1" a="1"/>
  <c r="PZ28" i="1" a="1"/>
  <c r="QL73" i="1" a="1"/>
  <c r="RJ32" i="1" a="1"/>
  <c r="RV36" i="1" a="1"/>
  <c r="QL101" i="1" a="1"/>
  <c r="OD55" i="1" a="1"/>
  <c r="RV77" i="1" a="1"/>
  <c r="QX41" i="1" a="1"/>
  <c r="QL58" i="1" a="1"/>
  <c r="OD103" i="1" a="1"/>
  <c r="NR64" i="1" a="1"/>
  <c r="PN48" i="1" a="1"/>
  <c r="PN10" i="1" a="1"/>
  <c r="OP59" i="1" a="1"/>
  <c r="QX50" i="1" a="1"/>
  <c r="OD12" i="1" a="1"/>
  <c r="QX31" i="1" a="1"/>
  <c r="RJ17" i="1" a="1"/>
  <c r="QX22" i="1" a="1"/>
  <c r="PN81" i="1" a="1"/>
  <c r="QX53" i="1" a="1"/>
  <c r="RJ95" i="1" a="1"/>
  <c r="PN90" i="1" a="1"/>
  <c r="OD98" i="1" a="1"/>
  <c r="QX19" i="1" a="1"/>
  <c r="PN44" i="1" a="1"/>
  <c r="QX94" i="1" a="1"/>
  <c r="PN12" i="1" a="1"/>
  <c r="RV101" i="1" a="1"/>
  <c r="RJ103" i="1" a="1"/>
  <c r="OP63" i="1" a="1"/>
  <c r="PZ37" i="1" a="1"/>
  <c r="QL87" i="1" a="1"/>
  <c r="RJ77" i="1" a="1"/>
  <c r="NR83" i="1" a="1"/>
  <c r="PZ75" i="1" a="1"/>
  <c r="NR35" i="1" a="1"/>
  <c r="RV30" i="1" a="1"/>
  <c r="RV70" i="1" a="1"/>
  <c r="QL10" i="1" a="1"/>
  <c r="OP101" i="1" a="1"/>
  <c r="QL67" i="1" a="1"/>
  <c r="PN58" i="1" a="1"/>
  <c r="PB28" i="1" a="1"/>
  <c r="RJ22" i="1" a="1"/>
  <c r="PB98" i="1" a="1"/>
  <c r="PB90" i="1" a="1"/>
  <c r="OD80" i="1" a="1"/>
  <c r="RJ24" i="1" a="1"/>
  <c r="QX38" i="1" a="1"/>
  <c r="QX101" i="1" a="1"/>
  <c r="NR73" i="1" a="1"/>
  <c r="OP44" i="1" a="1"/>
  <c r="RV82" i="1" a="1"/>
  <c r="RV15" i="1" a="1"/>
  <c r="PB39" i="1" a="1"/>
  <c r="OD82" i="1" a="1"/>
  <c r="QL89" i="1" a="1"/>
  <c r="RJ30" i="1" a="1"/>
  <c r="PB82" i="1" a="1"/>
  <c r="PB32" i="1" a="1"/>
  <c r="RV10" i="1" a="1"/>
  <c r="NR57" i="1" a="1"/>
  <c r="QX100" i="1" a="1"/>
  <c r="PN43" i="1" a="1"/>
  <c r="OP15" i="1" a="1"/>
  <c r="OP9" i="1" a="1"/>
  <c r="QL45" i="1" a="1"/>
  <c r="QL31" i="1" a="1"/>
  <c r="PN66" i="1" a="1"/>
  <c r="PB53" i="1" a="1"/>
  <c r="PZ33" i="1" a="1"/>
  <c r="QX32" i="1" a="1"/>
  <c r="NR51" i="1" a="1"/>
  <c r="OD86" i="1" a="1"/>
  <c r="PN78" i="1" a="1"/>
  <c r="PZ80" i="1" a="1"/>
  <c r="RJ41" i="1" a="1"/>
  <c r="PN82" i="1" a="1"/>
  <c r="QX99" i="1" a="1"/>
  <c r="RV83" i="1" a="1"/>
  <c r="RV93" i="1" a="1"/>
  <c r="PZ64" i="1" a="1"/>
  <c r="QL85" i="1" a="1"/>
  <c r="OP64" i="1" a="1"/>
  <c r="QX11" i="1" a="1"/>
  <c r="OP48" i="1" a="1"/>
  <c r="OD14" i="1" a="1"/>
  <c r="OP100" i="1" a="1"/>
  <c r="OD85" i="1" a="1"/>
  <c r="QL91" i="1" a="1"/>
  <c r="OP12" i="1" a="1"/>
  <c r="RV18" i="1" a="1"/>
  <c r="QL63" i="1" a="1"/>
  <c r="OP51" i="1" a="1"/>
  <c r="QX8" i="1" a="1"/>
  <c r="RV16" i="1" a="1"/>
  <c r="PZ34" i="1" a="1"/>
  <c r="OP41" i="1" a="1"/>
  <c r="PN24" i="1" a="1"/>
  <c r="OP13" i="1" a="1"/>
  <c r="QX45" i="1" a="1"/>
  <c r="RJ75" i="1" a="1"/>
  <c r="RJ64" i="1" a="1"/>
  <c r="RJ69" i="1" a="1"/>
  <c r="RV21" i="1" a="1"/>
  <c r="PZ5" i="1" a="1"/>
  <c r="PZ38" i="1" a="1"/>
  <c r="QL79" i="1" a="1"/>
  <c r="QL4" i="1" a="1"/>
  <c r="OP89" i="1" a="1"/>
  <c r="NR52" i="1" a="1"/>
  <c r="RJ40" i="1" a="1"/>
  <c r="PB96" i="1" a="1"/>
  <c r="NR91" i="1" a="1"/>
  <c r="RV69" i="1" a="1"/>
  <c r="OD63" i="1" a="1"/>
  <c r="PZ41" i="1" a="1"/>
  <c r="QX40" i="1" a="1"/>
  <c r="PZ72" i="1" a="1"/>
  <c r="OD95" i="1" a="1"/>
  <c r="PN74" i="1" a="1"/>
  <c r="NR38" i="1" a="1"/>
  <c r="RJ97" i="1" a="1"/>
  <c r="QL71" i="1" a="1"/>
  <c r="RJ54" i="1" a="1"/>
  <c r="PB38" i="1" a="1"/>
  <c r="PN30" i="1" a="1"/>
  <c r="OP55" i="1" a="1"/>
  <c r="PZ4" i="1" a="1"/>
  <c r="RV78" i="1" a="1"/>
  <c r="PZ70" i="1" a="1"/>
  <c r="QX91" i="1" a="1"/>
  <c r="RJ78" i="1" a="1"/>
  <c r="PZ36" i="1" a="1"/>
  <c r="PB46" i="1" a="1"/>
  <c r="QL19" i="1" a="1"/>
  <c r="RJ14" i="1" a="1"/>
  <c r="QX54" i="1" a="1"/>
  <c r="RV90" i="1" a="1"/>
  <c r="OP5" i="1" a="1"/>
  <c r="PB75" i="1" a="1"/>
  <c r="NR6" i="1" a="1"/>
  <c r="NR63" i="1" a="1"/>
  <c r="OD66" i="1" a="1"/>
  <c r="NR62" i="1" a="1"/>
  <c r="OP72" i="1" a="1"/>
  <c r="RJ39" i="1" a="1"/>
  <c r="NR93" i="1" a="1"/>
  <c r="NR67" i="1" a="1"/>
  <c r="NR48" i="1" a="1"/>
  <c r="PZ56" i="1" a="1"/>
  <c r="RV59" i="1" a="1"/>
  <c r="RV68" i="1" a="1"/>
  <c r="PB69" i="1" a="1"/>
  <c r="OD100" i="1" a="1"/>
  <c r="OP7" i="1" a="1"/>
  <c r="QL61" i="1" a="1"/>
  <c r="PB62" i="1" a="1"/>
  <c r="NR70" i="1" a="1"/>
  <c r="NR20" i="1" a="1"/>
  <c r="NR31" i="1" a="1"/>
  <c r="PN18" i="1" a="1"/>
  <c r="PZ92" i="1" a="1"/>
  <c r="QX55" i="1" a="1"/>
  <c r="PZ82" i="1" a="1"/>
  <c r="OP23" i="1" a="1"/>
  <c r="QL25" i="1" a="1"/>
  <c r="NR90" i="1" a="1"/>
  <c r="OD60" i="1" a="1"/>
  <c r="PB100" i="1" a="1"/>
  <c r="PZ49" i="1" a="1"/>
  <c r="QL41" i="1" a="1"/>
  <c r="PB93" i="1" a="1"/>
  <c r="PN87" i="1" a="1"/>
  <c r="RJ10" i="1" a="1"/>
  <c r="PZ103" i="1" a="1"/>
  <c r="RJ96" i="1" a="1"/>
  <c r="RV51" i="1" a="1"/>
  <c r="PZ69" i="1" a="1"/>
  <c r="PN83" i="1" a="1"/>
  <c r="PZ32" i="1" a="1"/>
  <c r="OP84" i="1" a="1"/>
  <c r="OP24" i="1" a="1"/>
  <c r="PZ17" i="1" a="1"/>
  <c r="OD97" i="1" a="1"/>
  <c r="OD94" i="1" a="1"/>
  <c r="RV87" i="1" a="1"/>
  <c r="RV33" i="1" a="1"/>
  <c r="PZ18" i="1" a="1"/>
  <c r="PZ59" i="1" a="1"/>
  <c r="PB23" i="1" a="1"/>
  <c r="QX47" i="1" a="1"/>
  <c r="PZ40" i="1" a="1"/>
  <c r="QL83" i="1" a="1"/>
  <c r="RJ23" i="1" a="1"/>
  <c r="OP98" i="1" a="1"/>
  <c r="OD74" i="1" a="1"/>
  <c r="RJ71" i="1" a="1"/>
  <c r="OP32" i="1" a="1"/>
  <c r="RV65" i="1" a="1"/>
  <c r="RV14" i="1" a="1"/>
  <c r="QL102" i="1" a="1"/>
  <c r="RV103" i="1" a="1"/>
  <c r="RJ33" i="1" a="1"/>
  <c r="NR15" i="1" a="1"/>
  <c r="OP92" i="1" a="1"/>
  <c r="QX60" i="1" a="1"/>
  <c r="RJ51" i="1" a="1"/>
  <c r="PN94" i="1" a="1"/>
  <c r="PZ43" i="1" a="1"/>
  <c r="QL34" i="1" a="1"/>
  <c r="OD88" i="1" a="1"/>
  <c r="PB85" i="1" a="1"/>
  <c r="PZ7" i="1" a="1"/>
  <c r="PZ58" i="1" a="1"/>
  <c r="QL43" i="1" a="1"/>
  <c r="QX103" i="1" a="1"/>
  <c r="QL95" i="1" a="1"/>
  <c r="RJ37" i="1" a="1"/>
  <c r="QX18" i="1" a="1"/>
  <c r="PZ62" i="1" a="1"/>
  <c r="QX43" i="1" a="1"/>
  <c r="QX6" i="1" a="1"/>
  <c r="QX95" i="1" a="1"/>
  <c r="RV52" i="1" a="1"/>
  <c r="OP58" i="1" a="1"/>
  <c r="NR86" i="1" a="1"/>
  <c r="PN92" i="1" a="1"/>
  <c r="QX10" i="1" a="1"/>
  <c r="PZ50" i="1" a="1"/>
  <c r="OP34" i="1" a="1"/>
  <c r="PB27" i="1" a="1"/>
  <c r="QX80" i="1" a="1"/>
  <c r="RV12" i="1" a="1"/>
  <c r="RV54" i="1" a="1"/>
  <c r="QX81" i="1" a="1"/>
  <c r="RJ79" i="1" a="1"/>
  <c r="PN75" i="1" a="1"/>
  <c r="QX92" i="1" a="1"/>
  <c r="PZ99" i="1" a="1"/>
  <c r="PN88" i="1" a="1"/>
  <c r="QX27" i="1" a="1"/>
  <c r="PN63" i="1" a="1"/>
  <c r="NR68" i="1" a="1"/>
  <c r="QX33" i="1" a="1"/>
  <c r="QX12" i="1" a="1"/>
  <c r="QL24" i="1" a="1"/>
  <c r="RV81" i="1" a="1"/>
  <c r="OD52" i="1" a="1"/>
  <c r="RV62" i="1" a="1"/>
  <c r="OD65" i="1" a="1"/>
  <c r="PB101" i="1" a="1"/>
  <c r="RJ45" i="1" a="1"/>
  <c r="QX37" i="1" a="1"/>
  <c r="PB99" i="1" a="1"/>
  <c r="RJ94" i="1" a="1"/>
  <c r="NR5" i="1" a="1"/>
  <c r="OP16" i="1" a="1"/>
  <c r="RV17" i="1" a="1"/>
  <c r="RV66" i="1" a="1"/>
  <c r="PZ83" i="1" a="1"/>
  <c r="RV19" i="1" a="1"/>
  <c r="OD27" i="1" a="1"/>
  <c r="OD90" i="1" a="1"/>
  <c r="NR32" i="1" a="1"/>
  <c r="RJ88" i="1" a="1"/>
  <c r="OP57" i="1" a="1"/>
  <c r="PB73" i="1" a="1"/>
  <c r="PB31" i="1" a="1"/>
  <c r="PB65" i="1" a="1"/>
  <c r="OP80" i="1" a="1"/>
  <c r="RV13" i="1" a="1"/>
  <c r="RV9" i="1" a="1"/>
  <c r="OP75" i="1" a="1"/>
  <c r="PZ73" i="1" a="1"/>
  <c r="PN76" i="1" a="1"/>
  <c r="PZ31" i="1" a="1"/>
  <c r="RJ11" i="1" a="1"/>
  <c r="QL5" i="1" a="1"/>
  <c r="RJ68" i="1" a="1"/>
  <c r="RV97" i="1" a="1"/>
  <c r="QL27" i="1" a="1"/>
  <c r="RV6" i="1" a="1"/>
  <c r="OD23" i="1" a="1"/>
  <c r="RV86" i="1" a="1"/>
  <c r="QL53" i="1" a="1"/>
  <c r="NR65" i="1" a="1"/>
  <c r="PB56" i="1" a="1"/>
  <c r="RJ87" i="1" a="1"/>
  <c r="PN93" i="1" a="1"/>
  <c r="OP20" i="1" a="1"/>
  <c r="RV46" i="1" a="1"/>
  <c r="NR53" i="1" a="1"/>
  <c r="QL86" i="1" a="1"/>
  <c r="PZ94" i="1" a="1"/>
  <c r="OP62" i="1" a="1"/>
  <c r="OP17" i="1" a="1"/>
  <c r="OD5" i="1" a="1"/>
  <c r="PZ76" i="1" a="1"/>
  <c r="PN19" i="1" a="1"/>
  <c r="RJ43" i="1" a="1"/>
  <c r="PN68" i="1" a="1"/>
  <c r="PB21" i="1" a="1"/>
  <c r="QL65" i="1" a="1"/>
  <c r="OD51" i="1" a="1"/>
  <c r="QL64" i="1" a="1"/>
  <c r="OD92" i="1" a="1"/>
  <c r="PB91" i="1" a="1"/>
  <c r="RJ81" i="1" a="1"/>
  <c r="OP37" i="1" a="1"/>
  <c r="RV79" i="1" a="1"/>
  <c r="QX63" i="1" a="1"/>
  <c r="RV35" i="1" a="1"/>
  <c r="PB84" i="1" a="1"/>
  <c r="NR96" i="1" a="1"/>
  <c r="OP50" i="1" a="1"/>
  <c r="QL76" i="1" a="1"/>
  <c r="PN33" i="1" a="1"/>
  <c r="QX34" i="1" a="1"/>
  <c r="PN46" i="1" a="1"/>
  <c r="RJ57" i="1" a="1"/>
  <c r="PB97" i="1" a="1"/>
  <c r="RJ82" i="1" a="1"/>
  <c r="PB64" i="1" a="1"/>
  <c r="NR71" i="1" a="1"/>
  <c r="RV24" i="1" a="1"/>
  <c r="OP30" i="1" a="1"/>
  <c r="PB44" i="1" a="1"/>
  <c r="OD4" i="1" a="1"/>
  <c r="QX83" i="1" a="1"/>
  <c r="OD75" i="1" a="1"/>
  <c r="RJ67" i="1" a="1"/>
  <c r="QX51" i="1" a="1"/>
  <c r="OD21" i="1" a="1"/>
  <c r="PB6" i="1" a="1"/>
  <c r="QL103" i="1" a="1"/>
  <c r="OD78" i="1" a="1"/>
  <c r="NR27" i="1" a="1"/>
  <c r="NR41" i="1" a="1"/>
  <c r="QX36" i="1" a="1"/>
  <c r="NR66" i="1" a="1"/>
  <c r="RV4" i="1" a="1"/>
  <c r="RV20" i="1" a="1"/>
  <c r="NR101" i="1" a="1"/>
  <c r="RJ102" i="1" a="1"/>
  <c r="QX23" i="1" a="1"/>
  <c r="RJ38" i="1" a="1"/>
  <c r="QX82" i="1" a="1"/>
  <c r="PB18" i="1" a="1"/>
  <c r="RJ100" i="1" a="1"/>
  <c r="NR102" i="1" a="1"/>
  <c r="QX48" i="1" a="1"/>
  <c r="RV49" i="1" a="1"/>
  <c r="QL54" i="1" a="1"/>
  <c r="RV5" i="1" a="1"/>
  <c r="PZ96" i="1" a="1"/>
  <c r="NR100" i="1" a="1"/>
  <c r="OD79" i="1" a="1"/>
  <c r="OD41" i="1" a="1"/>
  <c r="PB61" i="1" a="1"/>
  <c r="QX64" i="1" a="1"/>
  <c r="OD44" i="1" a="1"/>
  <c r="QL30" i="1" a="1"/>
  <c r="RJ76" i="1" a="1"/>
  <c r="QL8" i="1" a="1"/>
  <c r="NR34" i="1" a="1"/>
  <c r="PB72" i="1" a="1"/>
  <c r="RV64" i="1" a="1"/>
  <c r="NR95" i="1" a="1"/>
  <c r="OD49" i="1" a="1"/>
  <c r="PN40" i="1" a="1"/>
  <c r="PB20" i="1" a="1"/>
  <c r="PB45" i="1" a="1"/>
  <c r="QX42" i="1" a="1"/>
  <c r="RV42" i="1" a="1"/>
  <c r="RJ9" i="1" a="1"/>
  <c r="OP83" i="1" a="1"/>
  <c r="RV56" i="1" a="1"/>
  <c r="OP74" i="1" a="1"/>
  <c r="OP10" i="1" a="1"/>
  <c r="PZ102" i="1" a="1"/>
  <c r="QX90" i="1" a="1"/>
  <c r="RJ50" i="1" a="1"/>
  <c r="RV99" i="1" a="1"/>
  <c r="OP96" i="1" a="1"/>
  <c r="OP78" i="1" a="1"/>
  <c r="NR30" i="1" a="1"/>
  <c r="PB12" i="1" a="1"/>
  <c r="OD102" i="1" a="1"/>
  <c r="PN38" i="1" a="1"/>
  <c r="PZ55" i="1" a="1"/>
  <c r="PZ98" i="1" a="1"/>
  <c r="OP29" i="1" a="1"/>
  <c r="QX68" i="1" a="1"/>
  <c r="RV100" i="1" a="1"/>
  <c r="QL50" i="1" a="1"/>
  <c r="OP27" i="1" a="1"/>
  <c r="PN84" i="1" a="1"/>
  <c r="PB63" i="1" a="1"/>
  <c r="QX7" i="1" a="1"/>
  <c r="OD35" i="1" a="1"/>
  <c r="PN23" i="1" a="1"/>
  <c r="QL40" i="1" a="1"/>
  <c r="OD61" i="1" a="1"/>
  <c r="PB34" i="1" a="1"/>
  <c r="PN16" i="1" a="1"/>
  <c r="NR36" i="1" a="1"/>
  <c r="OD7" i="1" a="1"/>
  <c r="QX71" i="1" a="1"/>
  <c r="PN99" i="1" a="1"/>
  <c r="PN96" i="1" a="1"/>
  <c r="RV92" i="1" a="1"/>
  <c r="OD62" i="1" a="1"/>
  <c r="QX9" i="1" a="1"/>
  <c r="NR72" i="1" a="1"/>
  <c r="PZ78" i="1" a="1"/>
  <c r="RV39" i="1" a="1"/>
  <c r="OD22" i="1" a="1"/>
  <c r="NR44" i="1" a="1"/>
  <c r="QX72" i="1" a="1"/>
  <c r="RJ58" i="1" a="1"/>
  <c r="RV38" i="1" a="1"/>
  <c r="QL55" i="1" a="1"/>
  <c r="QX86" i="1" a="1"/>
  <c r="RV44" i="1" a="1"/>
  <c r="RJ98" i="1" a="1"/>
  <c r="QL84" i="1" a="1"/>
  <c r="RJ61" i="1" a="1"/>
  <c r="OD6" i="1" a="1"/>
  <c r="QX14" i="1" a="1"/>
  <c r="RV22" i="1" a="1"/>
  <c r="RJ6" i="1" a="1"/>
  <c r="PZ44" i="1" a="1"/>
  <c r="OP71" i="1" a="1"/>
  <c r="PZ57" i="1" a="1"/>
  <c r="OD38" i="1" a="1"/>
  <c r="PZ19" i="1" a="1"/>
  <c r="RJ73" i="1" a="1"/>
  <c r="OP35" i="1" a="1"/>
  <c r="PZ74" i="1" a="1"/>
  <c r="PN55" i="1" a="1"/>
  <c r="RV8" i="1" a="1"/>
  <c r="NR59" i="1" a="1"/>
  <c r="OP73" i="1" a="1"/>
  <c r="NR21" i="1" a="1"/>
  <c r="OD71" i="1" a="1"/>
  <c r="OD42" i="1" a="1"/>
  <c r="PN36" i="1" a="1"/>
  <c r="OP68" i="1" a="1"/>
  <c r="RV98" i="1" a="1"/>
  <c r="OP42" i="1" a="1"/>
  <c r="QL74" i="1" a="1"/>
  <c r="PB86" i="1" a="1"/>
  <c r="PN98" i="1" a="1"/>
  <c r="QL99" i="1" a="1"/>
  <c r="RV34" i="1" a="1"/>
  <c r="QL12" i="1" a="1"/>
  <c r="PZ24" i="1" a="1"/>
  <c r="QL16" i="1" a="1"/>
  <c r="PN57" i="1" a="1"/>
  <c r="PN61" i="1" a="1"/>
  <c r="RJ16" i="1" a="1"/>
  <c r="PB55" i="1" a="1"/>
  <c r="PN41" i="1" a="1"/>
  <c r="NR18" i="1" a="1"/>
  <c r="QL100" i="1" a="1"/>
  <c r="RV29" i="1" a="1"/>
  <c r="PZ51" i="1" a="1"/>
  <c r="QL88" i="1" a="1"/>
  <c r="PB51" i="1" a="1"/>
  <c r="QL36" i="1" a="1"/>
  <c r="QX13" i="1" a="1"/>
  <c r="PN65" i="1" a="1"/>
  <c r="OD53" i="1" a="1"/>
  <c r="PB29" i="1" a="1"/>
  <c r="QL13" i="1" a="1"/>
  <c r="PN49" i="1" a="1"/>
  <c r="PB60" i="1" a="1"/>
  <c r="RJ66" i="1" a="1"/>
  <c r="PZ12" i="1" a="1"/>
  <c r="QX28" i="1" a="1"/>
  <c r="QL62" i="1" a="1"/>
  <c r="PN7" i="1" a="1"/>
  <c r="PZ87" i="1" a="1"/>
  <c r="OP86" i="1" a="1"/>
  <c r="NR14" i="1" a="1"/>
  <c r="QX102" i="1" a="1"/>
  <c r="RV27" i="1" a="1"/>
  <c r="PB5" i="1" a="1"/>
  <c r="PZ35" i="1" a="1"/>
  <c r="QL21" i="1" a="1"/>
  <c r="RV25" i="1" a="1"/>
  <c r="QX79" i="1" a="1"/>
  <c r="PB26" i="1" a="1"/>
  <c r="PZ54" i="1" a="1"/>
  <c r="NR8" i="1" a="1"/>
  <c r="OP14" i="1" a="1"/>
  <c r="QX75" i="1" a="1"/>
  <c r="RJ83" i="1" a="1"/>
  <c r="PB37" i="1" a="1"/>
  <c r="RV84" i="1" a="1"/>
  <c r="NR16" i="1" a="1"/>
  <c r="PZ88" i="1" a="1"/>
  <c r="PB9" i="1" a="1"/>
  <c r="QL37" i="1" a="1"/>
  <c r="OP77" i="1" a="1"/>
  <c r="PB79" i="1" a="1"/>
  <c r="PZ61" i="1" a="1"/>
  <c r="NR33" i="1" a="1"/>
  <c r="PB80" i="1" a="1"/>
  <c r="QL81" i="1" a="1"/>
  <c r="NR92" i="1" a="1"/>
  <c r="RV37" i="1" a="1"/>
  <c r="NR82" i="1" a="1"/>
  <c r="PB10" i="1" a="1"/>
  <c r="PZ14" i="1" a="1"/>
  <c r="QL93" i="1" a="1"/>
  <c r="RV47" i="1" a="1"/>
  <c r="RV96" i="1" a="1"/>
  <c r="PN25" i="1" a="1"/>
  <c r="QL97" i="1" a="1"/>
  <c r="OD47" i="1" a="1"/>
  <c r="RV95" i="1" a="1"/>
  <c r="QX88" i="1" a="1"/>
  <c r="OP11" i="1" a="1"/>
  <c r="PN39" i="1" a="1"/>
  <c r="PN31" i="1" a="1"/>
  <c r="NR40" i="1" a="1"/>
  <c r="PN71" i="1" a="1"/>
  <c r="PN15" i="1" a="1"/>
  <c r="PZ86" i="1" a="1"/>
  <c r="OD48" i="1" a="1"/>
  <c r="NR77" i="1" a="1"/>
  <c r="RJ65" i="1" a="1"/>
  <c r="RJ56" i="1" a="1"/>
  <c r="RJ13" i="1" a="1"/>
  <c r="PB58" i="1" a="1"/>
  <c r="PZ25" i="1" a="1"/>
  <c r="RV76" i="1" a="1"/>
  <c r="PZ15" i="1" a="1"/>
  <c r="RJ42" i="1" a="1"/>
  <c r="PN26" i="1" a="1"/>
  <c r="RV57" i="1" a="1"/>
  <c r="PN102" i="1" a="1"/>
  <c r="PN86" i="1" a="1"/>
  <c r="RV43" i="1" a="1"/>
  <c r="NR87" i="1" a="1"/>
  <c r="RJ4" i="1" a="1"/>
  <c r="OD96" i="1" a="1"/>
  <c r="OD34" i="1" a="1"/>
  <c r="OD20" i="1" a="1"/>
  <c r="RJ25" i="1" a="1"/>
  <c r="PB67" i="1" a="1"/>
  <c r="OD89" i="1" a="1"/>
  <c r="QL44" i="1" a="1"/>
  <c r="PZ95" i="1" a="1"/>
  <c r="NR10" i="1" a="1"/>
  <c r="RV55" i="1" a="1"/>
  <c r="PN70" i="1" a="1"/>
  <c r="NR12" i="1" a="1"/>
  <c r="PB89" i="1" a="1"/>
  <c r="PZ77" i="1" a="1"/>
  <c r="OD81" i="1" a="1"/>
  <c r="OP82" i="1" a="1"/>
  <c r="RV94" i="1" a="1"/>
  <c r="QX58" i="1" a="1"/>
  <c r="PN34" i="1" a="1"/>
  <c r="RJ48" i="1" a="1"/>
  <c r="RJ31" i="1" a="1"/>
  <c r="RJ36" i="1" a="1"/>
  <c r="RJ52" i="1" a="1"/>
  <c r="PN22" i="1" a="1"/>
  <c r="QL82" i="1" a="1"/>
  <c r="QL28" i="1" a="1"/>
  <c r="QX39" i="1" a="1"/>
  <c r="NR56" i="1" a="1"/>
  <c r="PZ65" i="1" a="1"/>
  <c r="RJ86" i="1" a="1"/>
  <c r="RV60" i="1" a="1"/>
  <c r="RJ7" i="1" a="1"/>
  <c r="RJ55" i="1" a="1"/>
  <c r="PZ84" i="1" a="1"/>
  <c r="PZ27" i="1" a="1"/>
  <c r="OP36" i="1" a="1"/>
  <c r="PN67" i="1" a="1"/>
  <c r="NR50" i="1" a="1"/>
  <c r="NR25" i="1" a="1"/>
  <c r="QX35" i="1" a="1"/>
  <c r="RV63" i="1" a="1"/>
  <c r="RV45" i="1" a="1"/>
  <c r="NR84" i="1" a="1"/>
  <c r="PN53" i="1" a="1"/>
  <c r="PB50" i="1" a="1"/>
  <c r="OP39" i="1" a="1"/>
  <c r="PZ81" i="1" a="1"/>
  <c r="OP99" i="1" a="1"/>
  <c r="RJ18" i="1" a="1"/>
  <c r="PB7" i="1" a="1"/>
  <c r="OP70" i="1" a="1"/>
  <c r="QL92" i="1" a="1"/>
  <c r="PZ67" i="1" a="1"/>
  <c r="QL69" i="1" a="1"/>
  <c r="RJ53" i="1" a="1"/>
  <c r="NR97" i="1" a="1"/>
  <c r="OD58" i="1" a="1"/>
  <c r="OP65" i="1" a="1"/>
  <c r="OD101" i="1" a="1"/>
  <c r="QX78" i="1" a="1"/>
  <c r="PN5" i="1" a="1"/>
  <c r="PN47" i="1" a="1"/>
  <c r="QL57" i="1" a="1"/>
  <c r="QX66" i="1" a="1"/>
  <c r="OP40" i="1" a="1"/>
  <c r="RJ89" i="1" a="1"/>
  <c r="PN32" i="1" a="1"/>
  <c r="PN11" i="1" a="1"/>
  <c r="OD28" i="1" a="1"/>
  <c r="PZ91" i="1" a="1"/>
  <c r="PN79" i="1" a="1"/>
  <c r="RJ80" i="1" a="1"/>
  <c r="NR61" i="1" a="1"/>
  <c r="PZ71" i="1" a="1"/>
  <c r="PN62" i="1" a="1"/>
  <c r="OP66" i="1" a="1"/>
  <c r="RJ90" i="1" a="1"/>
  <c r="PB40" i="1" a="1"/>
  <c r="PN35" i="1" a="1"/>
  <c r="QL98" i="1" a="1"/>
  <c r="NR29" i="1" a="1"/>
  <c r="QL47" i="1" a="1"/>
  <c r="PB22" i="1" a="1"/>
  <c r="QX15" i="1" a="1"/>
  <c r="OD26" i="1" a="1"/>
  <c r="RJ46" i="1" a="1"/>
  <c r="QX17" i="1" a="1"/>
  <c r="NR28" i="1" a="1"/>
  <c r="OP69" i="1" a="1"/>
  <c r="PN80" i="1" a="1"/>
  <c r="PB102" i="1" a="1"/>
  <c r="RJ26" i="1" a="1"/>
  <c r="NR76" i="1" a="1"/>
  <c r="NR55" i="1" a="1"/>
  <c r="RV102" i="1" a="1"/>
  <c r="QX89" i="1" a="1"/>
  <c r="PZ60" i="1" a="1"/>
  <c r="QX98" i="1" a="1"/>
  <c r="QX73" i="1" a="1"/>
  <c r="RV75" i="1" a="1"/>
  <c r="NR74" i="1" a="1"/>
  <c r="OD10" i="1" a="1"/>
  <c r="QL17" i="1" a="1"/>
  <c r="RV23" i="1" a="1"/>
  <c r="NR54" i="1" a="1"/>
  <c r="OP21" i="1" a="1"/>
  <c r="OP8" i="1" a="1"/>
  <c r="PZ29" i="1" a="1"/>
  <c r="RJ99" i="1" a="1"/>
  <c r="OP22" i="1" a="1"/>
  <c r="OD9" i="1" a="1"/>
  <c r="QL7" i="1" a="1"/>
  <c r="RJ20" i="1" a="1"/>
  <c r="QL9" i="1" a="1"/>
  <c r="QX57" i="1" a="1"/>
  <c r="PZ13" i="1" a="1"/>
  <c r="PB11" i="1" a="1"/>
  <c r="PZ21" i="1" a="1"/>
  <c r="QX85" i="1" a="1"/>
  <c r="RV26" i="1" a="1"/>
  <c r="PB19" i="1" a="1"/>
  <c r="PZ8" i="1" a="1"/>
  <c r="NR4" i="1" a="1"/>
  <c r="OP91" i="1" a="1"/>
  <c r="PZ79" i="1" a="1"/>
  <c r="PB35" i="1" a="1"/>
  <c r="QL20" i="1" a="1"/>
  <c r="PZ90" i="1" l="1"/>
  <c r="OD98" i="1"/>
  <c r="OD68" i="1"/>
  <c r="OD36" i="1"/>
  <c r="OD27" i="1"/>
  <c r="PZ5" i="1"/>
  <c r="OP43" i="1"/>
  <c r="OD42" i="1"/>
  <c r="QL40" i="1"/>
  <c r="QL94" i="1"/>
  <c r="OP49" i="1"/>
  <c r="QX38" i="1"/>
  <c r="QX83" i="1"/>
  <c r="QX5" i="1"/>
  <c r="QX6" i="1"/>
  <c r="QX46" i="1"/>
  <c r="PN6" i="1"/>
  <c r="PN46" i="1"/>
  <c r="PZ73" i="1"/>
  <c r="QL80" i="1"/>
  <c r="OD44" i="1"/>
  <c r="OD12" i="1"/>
  <c r="PZ8" i="1"/>
  <c r="PZ54" i="1"/>
  <c r="OD100" i="1"/>
  <c r="OD45" i="1"/>
  <c r="OD33" i="1"/>
  <c r="OP39" i="1"/>
  <c r="OP17" i="1"/>
  <c r="OP5" i="1"/>
  <c r="OD78" i="1"/>
  <c r="RJ72" i="1"/>
  <c r="RJ31" i="1"/>
  <c r="NR77" i="1"/>
  <c r="NR86" i="1"/>
  <c r="OD93" i="1"/>
  <c r="NR49" i="1"/>
  <c r="PN62" i="1"/>
  <c r="PZ7" i="1"/>
  <c r="PZ92" i="1"/>
  <c r="OD16" i="1"/>
  <c r="NR37" i="1"/>
  <c r="NR9" i="1"/>
  <c r="RJ25" i="1"/>
  <c r="RJ76" i="1"/>
  <c r="NR57" i="1"/>
  <c r="NR80" i="1"/>
  <c r="PN4" i="1"/>
  <c r="PN102" i="1"/>
  <c r="OD72" i="1"/>
  <c r="OD31" i="1"/>
  <c r="OD70" i="1"/>
  <c r="OD32" i="1"/>
  <c r="QL62" i="1"/>
  <c r="QL85" i="1"/>
  <c r="OP56" i="1"/>
  <c r="OP28" i="1"/>
  <c r="PN47" i="1"/>
  <c r="PZ51" i="1"/>
  <c r="NR43" i="1"/>
  <c r="RJ93" i="1"/>
  <c r="OP26" i="1"/>
  <c r="PZ13" i="1"/>
  <c r="PB79" i="1"/>
  <c r="PB101" i="1"/>
  <c r="PN13" i="1"/>
  <c r="QX97" i="1"/>
  <c r="PN67" i="1"/>
  <c r="NR59" i="1"/>
  <c r="QL63" i="1"/>
  <c r="PB8" i="1"/>
  <c r="PB54" i="1"/>
  <c r="QL77" i="1"/>
  <c r="PZ19" i="1"/>
  <c r="PZ103" i="1"/>
  <c r="PB95" i="1"/>
  <c r="PB88" i="1"/>
  <c r="QX13" i="1"/>
  <c r="QX63" i="1"/>
  <c r="OD76" i="1"/>
  <c r="OD25" i="1"/>
  <c r="PZ93" i="1"/>
  <c r="OP65" i="1"/>
  <c r="OD49" i="1"/>
  <c r="QL79" i="1"/>
  <c r="QL101" i="1"/>
  <c r="OP81" i="1"/>
  <c r="QX7" i="1"/>
  <c r="QX92" i="1"/>
  <c r="PN52" i="1"/>
  <c r="QX93" i="1"/>
  <c r="PB4" i="1"/>
  <c r="PB102" i="1"/>
  <c r="PN38" i="1"/>
  <c r="PN83" i="1"/>
  <c r="NR24" i="1"/>
  <c r="NR29" i="1"/>
  <c r="QL76" i="1"/>
  <c r="QL25" i="1"/>
  <c r="PZ58" i="1"/>
  <c r="QX24" i="1"/>
  <c r="QX29" i="1"/>
  <c r="NR82" i="1"/>
  <c r="OD62" i="1"/>
  <c r="NR102" i="1"/>
  <c r="NR4" i="1"/>
  <c r="PN85" i="1"/>
  <c r="RJ4" i="1"/>
  <c r="RJ102" i="1"/>
  <c r="OD5" i="1"/>
  <c r="NR81" i="1"/>
  <c r="RJ84" i="1"/>
  <c r="RJ55" i="1"/>
  <c r="RJ67" i="1"/>
  <c r="OP101" i="1"/>
  <c r="OP79" i="1"/>
  <c r="RJ52" i="1"/>
  <c r="QL84" i="1"/>
  <c r="QL55" i="1"/>
  <c r="QX20" i="1"/>
  <c r="RJ80" i="1"/>
  <c r="NR45" i="1"/>
  <c r="NR33" i="1"/>
  <c r="NR100" i="1"/>
  <c r="NR15" i="1"/>
  <c r="QL51" i="1"/>
  <c r="OP21" i="1"/>
  <c r="OP14" i="1"/>
  <c r="QX79" i="1"/>
  <c r="QX101" i="1"/>
  <c r="OD18" i="1"/>
  <c r="RJ28" i="1"/>
  <c r="RJ56" i="1"/>
  <c r="NR65" i="1"/>
  <c r="QX91" i="1"/>
  <c r="RJ5" i="1"/>
  <c r="OP11" i="1"/>
  <c r="OP10" i="1"/>
  <c r="QX103" i="1"/>
  <c r="QX19" i="1"/>
  <c r="PZ77" i="1"/>
  <c r="PN77" i="1"/>
  <c r="PZ78" i="1"/>
  <c r="OD90" i="1"/>
  <c r="QL61" i="1"/>
  <c r="QL96" i="1"/>
  <c r="OP99" i="1"/>
  <c r="QL74" i="1"/>
  <c r="QL50" i="1"/>
  <c r="QL66" i="1"/>
  <c r="PZ60" i="1"/>
  <c r="PZ22" i="1"/>
  <c r="PZ87" i="1"/>
  <c r="QX10" i="1"/>
  <c r="QX11" i="1"/>
  <c r="QX77" i="1"/>
  <c r="OD53" i="1"/>
  <c r="PB97" i="1"/>
  <c r="NR95" i="1"/>
  <c r="NR88" i="1"/>
  <c r="PZ14" i="1"/>
  <c r="PZ21" i="1"/>
  <c r="QX9" i="1"/>
  <c r="QX37" i="1"/>
  <c r="OD51" i="1"/>
  <c r="PZ89" i="1"/>
  <c r="OD34" i="1"/>
  <c r="PB34" i="1"/>
  <c r="QX47" i="1"/>
  <c r="RJ15" i="1"/>
  <c r="NR25" i="1"/>
  <c r="NR76" i="1"/>
  <c r="OP35" i="1"/>
  <c r="OP84" i="1"/>
  <c r="OP55" i="1"/>
  <c r="OD46" i="1"/>
  <c r="OD6" i="1"/>
  <c r="PZ31" i="1"/>
  <c r="PZ72" i="1"/>
  <c r="NR90" i="1"/>
  <c r="NR18" i="1"/>
  <c r="QX78" i="1"/>
  <c r="OD41" i="1"/>
  <c r="QX60" i="1"/>
  <c r="QX22" i="1"/>
  <c r="QX87" i="1"/>
  <c r="RJ83" i="1"/>
  <c r="RJ38" i="1"/>
  <c r="PN19" i="1"/>
  <c r="PN103" i="1"/>
  <c r="RJ42" i="1"/>
  <c r="PZ27" i="1"/>
  <c r="PZ98" i="1"/>
  <c r="PZ36" i="1"/>
  <c r="PZ68" i="1"/>
  <c r="OD64" i="1"/>
  <c r="QX90" i="1"/>
  <c r="RJ37" i="1"/>
  <c r="RJ9" i="1"/>
  <c r="QX31" i="1"/>
  <c r="QX72" i="1"/>
  <c r="PB73" i="1"/>
  <c r="NR32" i="1"/>
  <c r="NR70" i="1"/>
  <c r="OP89" i="1"/>
  <c r="PN27" i="1"/>
  <c r="PN98" i="1"/>
  <c r="PN68" i="1"/>
  <c r="PN36" i="1"/>
  <c r="PZ99" i="1"/>
  <c r="PZ35" i="1"/>
  <c r="PB58" i="1"/>
  <c r="OD21" i="1"/>
  <c r="OD14" i="1"/>
  <c r="PN58" i="1"/>
  <c r="QX15" i="1"/>
  <c r="PB64" i="1"/>
  <c r="QL41" i="1"/>
  <c r="PB100" i="1"/>
  <c r="PB33" i="1"/>
  <c r="PB45" i="1"/>
  <c r="QL81" i="1"/>
  <c r="RJ94" i="1"/>
  <c r="RJ40" i="1"/>
  <c r="PN81" i="1"/>
  <c r="NR98" i="1"/>
  <c r="NR36" i="1"/>
  <c r="NR68" i="1"/>
  <c r="NR27" i="1"/>
  <c r="OP47" i="1"/>
  <c r="NR21" i="1"/>
  <c r="NR14" i="1"/>
  <c r="RJ87" i="1"/>
  <c r="RJ22" i="1"/>
  <c r="RJ60" i="1"/>
  <c r="QL47" i="1"/>
  <c r="QL5" i="1"/>
  <c r="QL71" i="1"/>
  <c r="QL30" i="1"/>
  <c r="NR61" i="1"/>
  <c r="NR96" i="1"/>
  <c r="PN40" i="1"/>
  <c r="PN94" i="1"/>
  <c r="QX53" i="1"/>
  <c r="QL58" i="1"/>
  <c r="RJ99" i="1"/>
  <c r="PB18" i="1"/>
  <c r="OD74" i="1"/>
  <c r="OD66" i="1"/>
  <c r="OD50" i="1"/>
  <c r="PN84" i="1"/>
  <c r="PN55" i="1"/>
  <c r="OP34" i="1"/>
  <c r="OD91" i="1"/>
  <c r="QL56" i="1"/>
  <c r="QL28" i="1"/>
  <c r="PZ62" i="1"/>
  <c r="RJ41" i="1"/>
  <c r="QX32" i="1"/>
  <c r="QX70" i="1"/>
  <c r="PB65" i="1"/>
  <c r="NR72" i="1"/>
  <c r="NR31" i="1"/>
  <c r="NR64" i="1"/>
  <c r="PB52" i="1"/>
  <c r="PB14" i="1"/>
  <c r="PB21" i="1"/>
  <c r="NR67" i="1"/>
  <c r="QX27" i="1"/>
  <c r="QX98" i="1"/>
  <c r="QX36" i="1"/>
  <c r="QX68" i="1"/>
  <c r="PZ17" i="1"/>
  <c r="PZ39" i="1"/>
  <c r="PN60" i="1"/>
  <c r="PN22" i="1"/>
  <c r="PN87" i="1"/>
  <c r="NR83" i="1"/>
  <c r="NR38" i="1"/>
  <c r="OD95" i="1"/>
  <c r="OD88" i="1"/>
  <c r="QX64" i="1"/>
  <c r="NR91" i="1"/>
  <c r="OD67" i="1"/>
  <c r="PB41" i="1"/>
  <c r="QX44" i="1"/>
  <c r="QX12" i="1"/>
  <c r="RJ75" i="1"/>
  <c r="RJ23" i="1"/>
  <c r="PZ40" i="1"/>
  <c r="PZ94" i="1"/>
  <c r="QL103" i="1"/>
  <c r="QL19" i="1"/>
  <c r="PB81" i="1"/>
  <c r="NR94" i="1"/>
  <c r="NR40" i="1"/>
  <c r="PB38" i="1"/>
  <c r="PB83" i="1"/>
  <c r="PN78" i="1"/>
  <c r="OD81" i="1"/>
  <c r="PZ82" i="1"/>
  <c r="RJ88" i="1"/>
  <c r="RJ95" i="1"/>
  <c r="PZ53" i="1"/>
  <c r="OP85" i="1"/>
  <c r="OP70" i="1"/>
  <c r="OP32" i="1"/>
  <c r="RJ17" i="1"/>
  <c r="RJ39" i="1"/>
  <c r="RJ101" i="1"/>
  <c r="RJ79" i="1"/>
  <c r="OP20" i="1"/>
  <c r="OD85" i="1"/>
  <c r="QX26" i="1"/>
  <c r="PN17" i="1"/>
  <c r="PN39" i="1"/>
  <c r="QX99" i="1"/>
  <c r="PN100" i="1"/>
  <c r="PN33" i="1"/>
  <c r="PN45" i="1"/>
  <c r="PZ41" i="1"/>
  <c r="OP16" i="1"/>
  <c r="PN10" i="1"/>
  <c r="PN11" i="1"/>
  <c r="OP54" i="1"/>
  <c r="OP8" i="1"/>
  <c r="PZ56" i="1"/>
  <c r="PZ28" i="1"/>
  <c r="OD35" i="1"/>
  <c r="QX35" i="1"/>
  <c r="PZ59" i="1"/>
  <c r="QX80" i="1"/>
  <c r="PB90" i="1"/>
  <c r="PN69" i="1"/>
  <c r="QL49" i="1"/>
  <c r="PN49" i="1"/>
  <c r="NR35" i="1"/>
  <c r="RJ19" i="1"/>
  <c r="RJ103" i="1"/>
  <c r="QL93" i="1"/>
  <c r="PB53" i="1"/>
  <c r="QL31" i="1"/>
  <c r="QL72" i="1"/>
  <c r="RJ34" i="1"/>
  <c r="QL57" i="1"/>
  <c r="PB67" i="1"/>
  <c r="RJ69" i="1"/>
  <c r="QL48" i="1"/>
  <c r="PZ34" i="1"/>
  <c r="NR46" i="1"/>
  <c r="NR6" i="1"/>
  <c r="OD94" i="1"/>
  <c r="OD40" i="1"/>
  <c r="PB43" i="1"/>
  <c r="PB24" i="1"/>
  <c r="PB29" i="1"/>
  <c r="OP46" i="1"/>
  <c r="OP6" i="1"/>
  <c r="OP57" i="1"/>
  <c r="PB35" i="1"/>
  <c r="PN12" i="1"/>
  <c r="PN44" i="1"/>
  <c r="NR39" i="1"/>
  <c r="NR17" i="1"/>
  <c r="NR26" i="1"/>
  <c r="RJ18" i="1"/>
  <c r="PB32" i="1"/>
  <c r="PB70" i="1"/>
  <c r="NR53" i="1"/>
  <c r="NR62" i="1"/>
  <c r="QX8" i="1"/>
  <c r="QX54" i="1"/>
  <c r="PZ10" i="1"/>
  <c r="PZ11" i="1"/>
  <c r="RJ46" i="1"/>
  <c r="RJ6" i="1"/>
  <c r="QL60" i="1"/>
  <c r="QL22" i="1"/>
  <c r="QL87" i="1"/>
  <c r="NR51" i="1"/>
  <c r="PB49" i="1"/>
  <c r="QL20" i="1"/>
  <c r="RJ59" i="1"/>
  <c r="OD37" i="1"/>
  <c r="OD9" i="1"/>
  <c r="NR16" i="1"/>
  <c r="RJ32" i="1"/>
  <c r="RJ70" i="1"/>
  <c r="OP13" i="1"/>
  <c r="PN26" i="1"/>
  <c r="OP44" i="1"/>
  <c r="OP12" i="1"/>
  <c r="NR58" i="1"/>
  <c r="NR28" i="1"/>
  <c r="NR56" i="1"/>
  <c r="QX14" i="1"/>
  <c r="QX21" i="1"/>
  <c r="QX76" i="1"/>
  <c r="QX25" i="1"/>
  <c r="QL100" i="1"/>
  <c r="QL33" i="1"/>
  <c r="QL45" i="1"/>
  <c r="OP91" i="1"/>
  <c r="RJ20" i="1"/>
  <c r="PZ67" i="1"/>
  <c r="OD20" i="1"/>
  <c r="PB71" i="1"/>
  <c r="PB30" i="1"/>
  <c r="QL89" i="1"/>
  <c r="PN9" i="1"/>
  <c r="PN37" i="1"/>
  <c r="RJ24" i="1"/>
  <c r="RJ29" i="1"/>
  <c r="RJ86" i="1"/>
  <c r="PN15" i="1"/>
  <c r="OP96" i="1"/>
  <c r="OP61" i="1"/>
  <c r="QL78" i="1"/>
  <c r="QL75" i="1"/>
  <c r="QL23" i="1"/>
  <c r="QX74" i="1"/>
  <c r="QX50" i="1"/>
  <c r="QX66" i="1"/>
  <c r="RJ53" i="1"/>
  <c r="QL44" i="1"/>
  <c r="QL12" i="1"/>
  <c r="NR103" i="1"/>
  <c r="NR19" i="1"/>
  <c r="QL14" i="1"/>
  <c r="QL21" i="1"/>
  <c r="QL32" i="1"/>
  <c r="QL70" i="1"/>
  <c r="PB42" i="1"/>
  <c r="OD48" i="1"/>
  <c r="RJ66" i="1"/>
  <c r="RJ50" i="1"/>
  <c r="RJ74" i="1"/>
  <c r="PB40" i="1"/>
  <c r="PB94" i="1"/>
  <c r="RJ58" i="1"/>
  <c r="PN8" i="1"/>
  <c r="PN54" i="1"/>
  <c r="NR11" i="1"/>
  <c r="NR10" i="1"/>
  <c r="PB9" i="1"/>
  <c r="PB37" i="1"/>
  <c r="OP18" i="1"/>
  <c r="PN97" i="1"/>
  <c r="OD13" i="1"/>
  <c r="PZ52" i="1"/>
  <c r="PN89" i="1"/>
  <c r="PZ26" i="1"/>
  <c r="QX56" i="1"/>
  <c r="QX28" i="1"/>
  <c r="OP71" i="1"/>
  <c r="OP30" i="1"/>
  <c r="RJ63" i="1"/>
  <c r="RJ48" i="1"/>
  <c r="OP94" i="1"/>
  <c r="OP40" i="1"/>
  <c r="OD43" i="1"/>
  <c r="QL90" i="1"/>
  <c r="QX57" i="1"/>
  <c r="OP77" i="1"/>
  <c r="QL16" i="1"/>
  <c r="QX71" i="1"/>
  <c r="QX30" i="1"/>
  <c r="QL17" i="1"/>
  <c r="QL39" i="1"/>
  <c r="OP41" i="1"/>
  <c r="QX65" i="1"/>
  <c r="PZ85" i="1"/>
  <c r="OD83" i="1"/>
  <c r="OD38" i="1"/>
  <c r="NR30" i="1"/>
  <c r="NR71" i="1"/>
  <c r="RJ47" i="1"/>
  <c r="OD47" i="1"/>
  <c r="NR78" i="1"/>
  <c r="OP63" i="1"/>
  <c r="OD56" i="1"/>
  <c r="OD28" i="1"/>
  <c r="OD58" i="1"/>
  <c r="PN61" i="1"/>
  <c r="PN96" i="1"/>
  <c r="QL99" i="1"/>
  <c r="PB74" i="1"/>
  <c r="PB50" i="1"/>
  <c r="PB66" i="1"/>
  <c r="OD71" i="1"/>
  <c r="OD30" i="1"/>
  <c r="OP53" i="1"/>
  <c r="PN80" i="1"/>
  <c r="OD102" i="1"/>
  <c r="OD4" i="1"/>
  <c r="QL27" i="1"/>
  <c r="QL98" i="1"/>
  <c r="QL36" i="1"/>
  <c r="QL68" i="1"/>
  <c r="QX42" i="1"/>
  <c r="QX67" i="1"/>
  <c r="PN32" i="1"/>
  <c r="PN70" i="1"/>
  <c r="QL8" i="1"/>
  <c r="QL54" i="1"/>
  <c r="QX48" i="1"/>
  <c r="NR60" i="1"/>
  <c r="NR87" i="1"/>
  <c r="NR22" i="1"/>
  <c r="QL35" i="1"/>
  <c r="PB59" i="1"/>
  <c r="RJ92" i="1"/>
  <c r="RJ7" i="1"/>
  <c r="OD75" i="1"/>
  <c r="OD23" i="1"/>
  <c r="RJ68" i="1"/>
  <c r="RJ36" i="1"/>
  <c r="RJ98" i="1"/>
  <c r="RJ27" i="1"/>
  <c r="OP90" i="1"/>
  <c r="PN79" i="1"/>
  <c r="PN101" i="1"/>
  <c r="PZ61" i="1"/>
  <c r="PZ96" i="1"/>
  <c r="OD92" i="1"/>
  <c r="OD7" i="1"/>
  <c r="NR54" i="1"/>
  <c r="NR8" i="1"/>
  <c r="RJ49" i="1"/>
  <c r="PB63" i="1"/>
  <c r="PN73" i="1"/>
  <c r="OD77" i="1"/>
  <c r="RJ65" i="1"/>
  <c r="QL53" i="1"/>
  <c r="OP58" i="1"/>
  <c r="QX95" i="1"/>
  <c r="QX88" i="1"/>
  <c r="OP74" i="1"/>
  <c r="OP66" i="1"/>
  <c r="OP50" i="1"/>
  <c r="PB89" i="1"/>
  <c r="RJ62" i="1"/>
  <c r="RJ16" i="1"/>
  <c r="PB91" i="1"/>
  <c r="OD65" i="1"/>
  <c r="QL64" i="1"/>
  <c r="PZ81" i="1"/>
  <c r="OP42" i="1"/>
  <c r="PB17" i="1"/>
  <c r="PB39" i="1"/>
  <c r="QX89" i="1"/>
  <c r="PB15" i="1"/>
  <c r="PN7" i="1"/>
  <c r="PN92" i="1"/>
  <c r="PZ69" i="1"/>
  <c r="QX43" i="1"/>
  <c r="PN65" i="1"/>
  <c r="RJ57" i="1"/>
  <c r="QX58" i="1"/>
  <c r="QL42" i="1"/>
  <c r="PB10" i="1"/>
  <c r="PB11" i="1"/>
  <c r="NR34" i="1"/>
  <c r="RJ45" i="1"/>
  <c r="RJ33" i="1"/>
  <c r="RJ100" i="1"/>
  <c r="OD96" i="1"/>
  <c r="OD61" i="1"/>
  <c r="NR74" i="1"/>
  <c r="NR66" i="1"/>
  <c r="NR50" i="1"/>
  <c r="RJ26" i="1"/>
  <c r="RJ73" i="1"/>
  <c r="PZ32" i="1"/>
  <c r="PZ70" i="1"/>
  <c r="RJ96" i="1"/>
  <c r="RJ61" i="1"/>
  <c r="PN76" i="1"/>
  <c r="PN25" i="1"/>
  <c r="OP80" i="1"/>
  <c r="PN41" i="1"/>
  <c r="OD101" i="1"/>
  <c r="OD79" i="1"/>
  <c r="OP92" i="1"/>
  <c r="OP7" i="1"/>
  <c r="OD52" i="1"/>
  <c r="QX75" i="1"/>
  <c r="QX23" i="1"/>
  <c r="NR84" i="1"/>
  <c r="NR55" i="1"/>
  <c r="PZ15" i="1"/>
  <c r="PZ84" i="1"/>
  <c r="PZ55" i="1"/>
  <c r="RJ78" i="1"/>
  <c r="OP64" i="1"/>
  <c r="PZ4" i="1"/>
  <c r="PZ102" i="1"/>
  <c r="QL95" i="1"/>
  <c r="QL88" i="1"/>
  <c r="QX85" i="1"/>
  <c r="NR44" i="1"/>
  <c r="NR12" i="1"/>
  <c r="RJ81" i="1"/>
  <c r="PB62" i="1"/>
  <c r="QL4" i="1"/>
  <c r="QL102" i="1"/>
  <c r="PB86" i="1"/>
  <c r="RJ43" i="1"/>
  <c r="PN86" i="1"/>
  <c r="OP62" i="1"/>
  <c r="PB5" i="1"/>
  <c r="RJ13" i="1"/>
  <c r="QX51" i="1"/>
  <c r="OP48" i="1"/>
  <c r="QL67" i="1"/>
  <c r="PZ64" i="1"/>
  <c r="RJ82" i="1"/>
  <c r="PZ49" i="1"/>
  <c r="QX86" i="1"/>
  <c r="PB85" i="1"/>
  <c r="PB20" i="1"/>
  <c r="PB80" i="1"/>
  <c r="PB99" i="1"/>
  <c r="NR52" i="1"/>
  <c r="PN43" i="1"/>
  <c r="PB69" i="1"/>
  <c r="PN16" i="1"/>
  <c r="PN63" i="1"/>
  <c r="PB26" i="1"/>
  <c r="OP52" i="1"/>
  <c r="OP73" i="1"/>
  <c r="OP86" i="1"/>
  <c r="PB56" i="1"/>
  <c r="PB28" i="1"/>
  <c r="OP67" i="1"/>
  <c r="RJ10" i="1"/>
  <c r="RJ11" i="1"/>
  <c r="RJ97" i="1"/>
  <c r="OP83" i="1"/>
  <c r="OP38" i="1"/>
  <c r="PB84" i="1"/>
  <c r="PB55" i="1"/>
  <c r="RJ51" i="1"/>
  <c r="OP15" i="1"/>
  <c r="QX41" i="1"/>
  <c r="QL65" i="1"/>
  <c r="QX82" i="1"/>
  <c r="OP98" i="1"/>
  <c r="OP68" i="1"/>
  <c r="OP36" i="1"/>
  <c r="OP27" i="1"/>
  <c r="PZ74" i="1"/>
  <c r="PZ50" i="1"/>
  <c r="PZ66" i="1"/>
  <c r="QL11" i="1"/>
  <c r="QL10" i="1"/>
  <c r="QX18" i="1"/>
  <c r="PZ80" i="1"/>
  <c r="QX34" i="1"/>
  <c r="PN5" i="1"/>
  <c r="PB31" i="1"/>
  <c r="PB72" i="1"/>
  <c r="NR20" i="1"/>
  <c r="OD103" i="1"/>
  <c r="OD19" i="1"/>
  <c r="PZ38" i="1"/>
  <c r="PZ83" i="1"/>
  <c r="NR93" i="1"/>
  <c r="PN23" i="1"/>
  <c r="PN75" i="1"/>
  <c r="NR41" i="1"/>
  <c r="OP29" i="1"/>
  <c r="OP24" i="1"/>
  <c r="QX69" i="1"/>
  <c r="PZ63" i="1"/>
  <c r="QL52" i="1"/>
  <c r="PB93" i="1"/>
  <c r="RJ77" i="1"/>
  <c r="OP75" i="1"/>
  <c r="OP23" i="1"/>
  <c r="QL34" i="1"/>
  <c r="PB61" i="1"/>
  <c r="PB96" i="1"/>
  <c r="PB78" i="1"/>
  <c r="OD69" i="1"/>
  <c r="QX100" i="1"/>
  <c r="QX33" i="1"/>
  <c r="QX45" i="1"/>
  <c r="NR101" i="1"/>
  <c r="NR79" i="1"/>
  <c r="QL86" i="1"/>
  <c r="PB6" i="1"/>
  <c r="PB46" i="1"/>
  <c r="PZ20" i="1"/>
  <c r="OP102" i="1"/>
  <c r="OP4" i="1"/>
  <c r="RJ54" i="1"/>
  <c r="RJ8" i="1"/>
  <c r="QL43" i="1"/>
  <c r="QX84" i="1"/>
  <c r="QX55" i="1"/>
  <c r="OP37" i="1"/>
  <c r="OP9" i="1"/>
  <c r="QL26" i="1"/>
  <c r="OD84" i="1"/>
  <c r="OD55" i="1"/>
  <c r="RJ71" i="1"/>
  <c r="RJ30" i="1"/>
  <c r="PZ76" i="1"/>
  <c r="PZ25" i="1"/>
  <c r="QX81" i="1"/>
  <c r="PN93" i="1"/>
  <c r="OP100" i="1"/>
  <c r="OP45" i="1"/>
  <c r="OP33" i="1"/>
  <c r="NR47" i="1"/>
  <c r="PN82" i="1"/>
  <c r="OD87" i="1"/>
  <c r="OD60" i="1"/>
  <c r="OD22" i="1"/>
  <c r="OD63" i="1"/>
  <c r="NR5" i="1"/>
  <c r="PN48" i="1"/>
  <c r="PZ79" i="1"/>
  <c r="PZ101" i="1"/>
  <c r="PB13" i="1"/>
  <c r="NR48" i="1"/>
  <c r="PN95" i="1"/>
  <c r="PN88" i="1"/>
  <c r="PN64" i="1"/>
  <c r="PZ18" i="1"/>
  <c r="PB27" i="1"/>
  <c r="PB98" i="1"/>
  <c r="PB36" i="1"/>
  <c r="PB68" i="1"/>
  <c r="PZ23" i="1"/>
  <c r="PZ75" i="1"/>
  <c r="OP97" i="1"/>
  <c r="PN74" i="1"/>
  <c r="PN50" i="1"/>
  <c r="PN66" i="1"/>
  <c r="PZ43" i="1"/>
  <c r="QL59" i="1"/>
  <c r="RJ89" i="1"/>
  <c r="PB19" i="1"/>
  <c r="PB103" i="1"/>
  <c r="RJ64" i="1"/>
  <c r="QL38" i="1"/>
  <c r="QL83" i="1"/>
  <c r="PB23" i="1"/>
  <c r="PB75" i="1"/>
  <c r="OD97" i="1"/>
  <c r="PN59" i="1"/>
  <c r="PB57" i="1"/>
  <c r="QX16" i="1"/>
  <c r="QX52" i="1"/>
  <c r="QX61" i="1"/>
  <c r="QX96" i="1"/>
  <c r="OD86" i="1"/>
  <c r="QX40" i="1"/>
  <c r="QX94" i="1"/>
  <c r="PN18" i="1"/>
  <c r="QL18" i="1"/>
  <c r="OD57" i="1"/>
  <c r="OP95" i="1"/>
  <c r="OP88" i="1"/>
  <c r="PB82" i="1"/>
  <c r="QX59" i="1"/>
  <c r="OP72" i="1"/>
  <c r="OP31" i="1"/>
  <c r="OP51" i="1"/>
  <c r="RJ14" i="1"/>
  <c r="RJ21" i="1"/>
  <c r="PZ47" i="1"/>
  <c r="OD26" i="1"/>
  <c r="PZ16" i="1"/>
  <c r="PB16" i="1"/>
  <c r="PZ9" i="1"/>
  <c r="PZ37" i="1"/>
  <c r="RJ44" i="1"/>
  <c r="RJ12" i="1"/>
  <c r="PZ91" i="1"/>
  <c r="OP87" i="1"/>
  <c r="OP60" i="1"/>
  <c r="OP22" i="1"/>
  <c r="PN91" i="1"/>
  <c r="QL73" i="1"/>
  <c r="QX49" i="1"/>
  <c r="PN24" i="1"/>
  <c r="PN29" i="1"/>
  <c r="NR73" i="1"/>
  <c r="QL91" i="1"/>
  <c r="PN51" i="1"/>
  <c r="QX17" i="1"/>
  <c r="QX39" i="1"/>
  <c r="PZ6" i="1"/>
  <c r="PZ46" i="1"/>
  <c r="PB77" i="1"/>
  <c r="NR75" i="1"/>
  <c r="NR23" i="1"/>
  <c r="OD59" i="1"/>
  <c r="PN90" i="1"/>
  <c r="PN42" i="1"/>
  <c r="QL7" i="1"/>
  <c r="QL92" i="1"/>
  <c r="QX62" i="1"/>
  <c r="PN14" i="1"/>
  <c r="PN21" i="1"/>
  <c r="OD82" i="1"/>
  <c r="QL6" i="1"/>
  <c r="QL46" i="1"/>
  <c r="OD80" i="1"/>
  <c r="PZ48" i="1"/>
  <c r="PZ65" i="1"/>
  <c r="PN71" i="1"/>
  <c r="PN30" i="1"/>
  <c r="NR69" i="1"/>
  <c r="PB47" i="1"/>
  <c r="PB76" i="1"/>
  <c r="PB25" i="1"/>
  <c r="OD73" i="1"/>
  <c r="OP59" i="1"/>
  <c r="OD99" i="1"/>
  <c r="QL69" i="1"/>
  <c r="OD89" i="1"/>
  <c r="QL24" i="1"/>
  <c r="QL29" i="1"/>
  <c r="RJ35" i="1"/>
  <c r="OP76" i="1"/>
  <c r="OP25" i="1"/>
  <c r="OP103" i="1"/>
  <c r="OP19" i="1"/>
  <c r="NR89" i="1"/>
  <c r="PZ86" i="1"/>
  <c r="PB60" i="1"/>
  <c r="PB22" i="1"/>
  <c r="PB87" i="1"/>
  <c r="RJ90" i="1"/>
  <c r="PB48" i="1"/>
  <c r="PZ71" i="1"/>
  <c r="PZ30" i="1"/>
  <c r="RJ91" i="1"/>
  <c r="RJ85" i="1"/>
  <c r="PZ95" i="1"/>
  <c r="PZ88" i="1"/>
  <c r="OD29" i="1"/>
  <c r="OD24" i="1"/>
  <c r="PZ97" i="1"/>
  <c r="QX4" i="1"/>
  <c r="QX102" i="1"/>
  <c r="QL15" i="1"/>
  <c r="OD54" i="1"/>
  <c r="OD8" i="1"/>
  <c r="PZ12" i="1"/>
  <c r="PZ44" i="1"/>
  <c r="QL82" i="1"/>
  <c r="OP93" i="1"/>
  <c r="PN34" i="1"/>
  <c r="NR13" i="1"/>
  <c r="NR92" i="1"/>
  <c r="NR7" i="1"/>
  <c r="PZ42" i="1"/>
  <c r="QL9" i="1"/>
  <c r="QL37" i="1"/>
  <c r="PZ24" i="1"/>
  <c r="PZ29" i="1"/>
  <c r="OD11" i="1"/>
  <c r="OD10" i="1"/>
  <c r="NR99" i="1"/>
  <c r="NR63" i="1"/>
  <c r="OD39" i="1"/>
  <c r="OD17" i="1"/>
  <c r="NR85" i="1"/>
  <c r="PZ57" i="1"/>
  <c r="OP78" i="1"/>
  <c r="PN31" i="1"/>
  <c r="PN72" i="1"/>
  <c r="QL97" i="1"/>
  <c r="PZ100" i="1"/>
  <c r="PZ33" i="1"/>
  <c r="PZ45" i="1"/>
  <c r="PN20" i="1"/>
  <c r="NR97" i="1"/>
  <c r="PN57" i="1"/>
  <c r="PN99" i="1"/>
  <c r="PB7" i="1"/>
  <c r="PB92" i="1"/>
  <c r="PN53" i="1"/>
  <c r="NR42" i="1"/>
  <c r="QX73" i="1"/>
  <c r="PN56" i="1"/>
  <c r="PN28" i="1"/>
  <c r="OP69" i="1"/>
  <c r="PB12" i="1"/>
  <c r="PB44" i="1"/>
  <c r="QL13" i="1"/>
  <c r="PN35" i="1"/>
  <c r="PB51" i="1"/>
  <c r="OD15" i="1"/>
  <c r="OP82" i="1"/>
  <c r="RV101" i="1"/>
  <c r="RV79" i="1"/>
  <c r="RV49" i="1"/>
  <c r="RV43" i="1"/>
  <c r="RV62" i="1"/>
  <c r="RV81" i="1"/>
  <c r="RV65" i="1"/>
  <c r="RV23" i="1"/>
  <c r="RV75" i="1"/>
  <c r="RV15" i="1"/>
  <c r="RV16" i="1"/>
  <c r="RV46" i="1"/>
  <c r="RV6" i="1"/>
  <c r="RV29" i="1"/>
  <c r="RV24" i="1"/>
  <c r="RV93" i="1"/>
  <c r="RV83" i="1"/>
  <c r="RV38" i="1"/>
  <c r="RV94" i="1"/>
  <c r="RV40" i="1"/>
  <c r="RV39" i="1"/>
  <c r="RV17" i="1"/>
  <c r="RV85" i="1"/>
  <c r="RV57" i="1"/>
  <c r="RV5" i="1"/>
  <c r="RV77" i="1"/>
  <c r="RV59" i="1"/>
  <c r="RV25" i="1"/>
  <c r="RV76" i="1"/>
  <c r="RV54" i="1"/>
  <c r="RV8" i="1"/>
  <c r="RV12" i="1"/>
  <c r="RV44" i="1"/>
  <c r="RV99" i="1"/>
  <c r="RV51" i="1"/>
  <c r="RV80" i="1"/>
  <c r="RV30" i="1"/>
  <c r="RV71" i="1"/>
  <c r="RV35" i="1"/>
  <c r="RV66" i="1"/>
  <c r="RV50" i="1"/>
  <c r="RV74" i="1"/>
  <c r="RV63" i="1"/>
  <c r="RV55" i="1"/>
  <c r="RV84" i="1"/>
  <c r="RV14" i="1"/>
  <c r="RV21" i="1"/>
  <c r="RV102" i="1"/>
  <c r="RV4" i="1"/>
  <c r="RV48" i="1"/>
  <c r="RV82" i="1"/>
  <c r="RV87" i="1"/>
  <c r="RV22" i="1"/>
  <c r="RV60" i="1"/>
  <c r="RV86" i="1"/>
  <c r="RV70" i="1"/>
  <c r="RV32" i="1"/>
  <c r="RV26" i="1"/>
  <c r="RV13" i="1"/>
  <c r="RV89" i="1"/>
  <c r="RV64" i="1"/>
  <c r="RV72" i="1"/>
  <c r="RV31" i="1"/>
  <c r="RV19" i="1"/>
  <c r="RV103" i="1"/>
  <c r="RV41" i="1"/>
  <c r="RV10" i="1"/>
  <c r="RV11" i="1"/>
  <c r="RV45" i="1"/>
  <c r="RV33" i="1"/>
  <c r="RV100" i="1"/>
  <c r="RV90" i="1"/>
  <c r="RV47" i="1"/>
  <c r="RV52" i="1"/>
  <c r="RV97" i="1"/>
  <c r="RV53" i="1"/>
  <c r="RV88" i="1"/>
  <c r="RV95" i="1"/>
  <c r="RV96" i="1"/>
  <c r="RV61" i="1"/>
  <c r="RV91" i="1"/>
  <c r="RV69" i="1"/>
  <c r="RV92" i="1"/>
  <c r="RV7" i="1"/>
  <c r="RV34" i="1"/>
  <c r="RV68" i="1"/>
  <c r="RV36" i="1"/>
  <c r="RV98" i="1"/>
  <c r="RV27" i="1"/>
  <c r="RV20" i="1"/>
  <c r="RV73" i="1"/>
  <c r="RV18" i="1"/>
  <c r="RV28" i="1"/>
  <c r="RV56" i="1"/>
  <c r="RV78" i="1"/>
  <c r="RV58" i="1"/>
  <c r="RV67" i="1"/>
  <c r="RV42" i="1"/>
  <c r="RV37" i="1"/>
  <c r="RV9" i="1"/>
  <c r="OQ59" i="1" a="1"/>
  <c r="QA59" i="1" a="1"/>
  <c r="OE67" i="1" a="1"/>
  <c r="QA26" i="1" a="1"/>
  <c r="QM26" i="1" a="1"/>
  <c r="OE61" i="1" a="1"/>
  <c r="RK61" i="1" a="1"/>
  <c r="PO66" i="1" a="1"/>
  <c r="RK65" i="1" a="1"/>
  <c r="OQ35" i="1" a="1"/>
  <c r="QM37" i="1" a="1"/>
  <c r="OQ89" i="1" a="1"/>
  <c r="OQ83" i="1" a="1"/>
  <c r="SI59" i="1" a="1"/>
  <c r="RW55" i="1" a="1"/>
  <c r="QY14" i="1" a="1"/>
  <c r="OE6" i="1" a="1"/>
  <c r="QA45" i="1" a="1"/>
  <c r="QM40" i="1" a="1"/>
  <c r="PO75" i="1" a="1"/>
  <c r="SI9" i="1" a="1"/>
  <c r="QM76" i="1" a="1"/>
  <c r="QM84" i="1" a="1"/>
  <c r="QY41" i="1" a="1"/>
  <c r="SI82" i="1" a="1"/>
  <c r="QM80" i="1" a="1"/>
  <c r="QM28" i="1" a="1"/>
  <c r="QM56" i="1" a="1"/>
  <c r="PC54" i="1" a="1"/>
  <c r="SI20" i="1" a="1"/>
  <c r="QA14" i="1" a="1"/>
  <c r="PO86" i="1" a="1"/>
  <c r="QM49" i="1" a="1"/>
  <c r="QY52" i="1" a="1"/>
  <c r="RK100" i="1" a="1"/>
  <c r="OE90" i="1" a="1"/>
  <c r="RK51" i="1" a="1"/>
  <c r="QM66" i="1" a="1"/>
  <c r="RW89" i="1" a="1"/>
  <c r="PO100" i="1" a="1"/>
  <c r="QA56" i="1" a="1"/>
  <c r="PC10" i="1" a="1"/>
  <c r="RW46" i="1" a="1"/>
  <c r="OQ51" i="1" a="1"/>
  <c r="QA32" i="1" a="1"/>
  <c r="RK96" i="1" a="1"/>
  <c r="OQ26" i="1" a="1"/>
  <c r="RW47" i="1" a="1"/>
  <c r="RW28" i="1" a="1"/>
  <c r="PO97" i="1" a="1"/>
  <c r="QY50" i="1" a="1"/>
  <c r="SI24" i="1" a="1"/>
  <c r="PC33" i="1" a="1"/>
  <c r="PO34" i="1" a="1"/>
  <c r="RW38" i="1" a="1"/>
  <c r="PO101" i="1" a="1"/>
  <c r="PO17" i="1" a="1"/>
  <c r="OQ21" i="1" a="1"/>
  <c r="RW15" i="1" a="1"/>
  <c r="QA61" i="1" a="1"/>
  <c r="OE96" i="1" a="1"/>
  <c r="PC42" i="1" a="1"/>
  <c r="RW12" i="1" a="1"/>
  <c r="QM22" i="1" a="1"/>
  <c r="QM7" i="1" a="1"/>
  <c r="OQ20" i="1" a="1"/>
  <c r="QM47" i="1" a="1"/>
  <c r="SI45" i="1" a="1"/>
  <c r="QA7" i="1" a="1"/>
  <c r="OQ41" i="1" a="1"/>
  <c r="QY60" i="1" a="1"/>
  <c r="QA47" i="1" a="1"/>
  <c r="OQ31" i="1" a="1"/>
  <c r="SI97" i="1" a="1"/>
  <c r="QY101" i="1" a="1"/>
  <c r="QY51" i="1" a="1"/>
  <c r="PO94" i="1" a="1"/>
  <c r="OE65" i="1" a="1"/>
  <c r="QM99" i="1" a="1"/>
  <c r="PC38" i="1" a="1"/>
  <c r="RK75" i="1" a="1"/>
  <c r="PO69" i="1" a="1"/>
  <c r="SI88" i="1" a="1"/>
  <c r="PO81" i="1" a="1"/>
  <c r="SI31" i="1" a="1"/>
  <c r="PO29" i="1" a="1"/>
  <c r="RK14" i="1" a="1"/>
  <c r="QM35" i="1" a="1"/>
  <c r="PO45" i="1" a="1"/>
  <c r="OE97" i="1" a="1"/>
  <c r="QY6" i="1" a="1"/>
  <c r="QA30" i="1" a="1"/>
  <c r="SI54" i="1" a="1"/>
  <c r="RK80" i="1" a="1"/>
  <c r="RW66" i="1" a="1"/>
  <c r="QY7" i="1" a="1"/>
  <c r="SI75" i="1" a="1"/>
  <c r="SI51" i="1" a="1"/>
  <c r="PO42" i="1" a="1"/>
  <c r="QY45" i="1" a="1"/>
  <c r="QM68" i="1" a="1"/>
  <c r="OQ75" i="1" a="1"/>
  <c r="RK15" i="1" a="1"/>
  <c r="PC68" i="1" a="1"/>
  <c r="PC14" i="1" a="1"/>
  <c r="PC18" i="1" a="1"/>
  <c r="QA80" i="1" a="1"/>
  <c r="PC6" i="1" a="1"/>
  <c r="RK38" i="1" a="1"/>
  <c r="RK27" i="1" a="1"/>
  <c r="QY83" i="1" a="1"/>
  <c r="QY70" i="1" a="1"/>
  <c r="SI50" i="1" a="1"/>
  <c r="OQ98" i="1" a="1"/>
  <c r="QA60" i="1" a="1"/>
  <c r="RW101" i="1" a="1"/>
  <c r="QM11" i="1" a="1"/>
  <c r="PO11" i="1" a="1"/>
  <c r="SI53" i="1" a="1"/>
  <c r="QA100" i="1" a="1"/>
  <c r="QY61" i="1" a="1"/>
  <c r="RW87" i="1" a="1"/>
  <c r="QY95" i="1" a="1"/>
  <c r="QY73" i="1" a="1"/>
  <c r="RK23" i="1" a="1"/>
  <c r="RW23" i="1" a="1"/>
  <c r="QM23" i="1" a="1"/>
  <c r="PC89" i="1" a="1"/>
  <c r="RW76" i="1" a="1"/>
  <c r="PC78" i="1" a="1"/>
  <c r="RK26" i="1" a="1"/>
  <c r="PO14" i="1" a="1"/>
  <c r="QM69" i="1" a="1"/>
  <c r="QA38" i="1" a="1"/>
  <c r="QA28" i="1" a="1"/>
  <c r="QM85" i="1" a="1"/>
  <c r="QA86" i="1" a="1"/>
  <c r="QA15" i="1" a="1"/>
  <c r="RW54" i="1" a="1"/>
  <c r="SI83" i="1" a="1"/>
  <c r="RW33" i="1" a="1"/>
  <c r="QA85" i="1" a="1"/>
  <c r="OE86" i="1" a="1"/>
  <c r="RK99" i="1" a="1"/>
  <c r="QM70" i="1" a="1"/>
  <c r="OE66" i="1" a="1"/>
  <c r="RW67" i="1" a="1"/>
  <c r="PC81" i="1" a="1"/>
  <c r="QY65" i="1" a="1"/>
  <c r="QA42" i="1" a="1"/>
  <c r="RK60" i="1" a="1"/>
  <c r="RK68" i="1" a="1"/>
  <c r="PO82" i="1" a="1"/>
  <c r="PC98" i="1" a="1"/>
  <c r="PC21" i="1" a="1"/>
  <c r="PC74" i="1" a="1"/>
  <c r="QY9" i="1" a="1"/>
  <c r="QY21" i="1" a="1"/>
  <c r="RW63" i="1" a="1"/>
  <c r="PC94" i="1" a="1"/>
  <c r="PO13" i="1" a="1"/>
  <c r="RW79" i="1" a="1"/>
  <c r="SI12" i="1" a="1"/>
  <c r="QY15" i="1" a="1"/>
  <c r="OE51" i="1" a="1"/>
  <c r="RW32" i="1" a="1"/>
  <c r="SI18" i="1" a="1"/>
  <c r="RW10" i="1" a="1"/>
  <c r="QY26" i="1" a="1"/>
  <c r="OE28" i="1" a="1"/>
  <c r="OQ46" i="1" a="1"/>
  <c r="RW102" i="1" a="1"/>
  <c r="PO44" i="1" a="1"/>
  <c r="SI30" i="1" a="1"/>
  <c r="OE57" i="1" a="1"/>
  <c r="SI60" i="1" a="1"/>
  <c r="OE81" i="1" a="1"/>
  <c r="SI69" i="1" a="1"/>
  <c r="OQ32" i="1" a="1"/>
  <c r="PO63" i="1" a="1"/>
  <c r="PO47" i="1" a="1"/>
  <c r="OQ100" i="1" a="1"/>
  <c r="OQ86" i="1" a="1"/>
  <c r="PO9" i="1" a="1"/>
  <c r="QA29" i="1" a="1"/>
  <c r="RK97" i="1" a="1"/>
  <c r="OQ93" i="1" a="1"/>
  <c r="QY23" i="1" a="1"/>
  <c r="RK70" i="1" a="1"/>
  <c r="QA66" i="1" a="1"/>
  <c r="PC58" i="1" a="1"/>
  <c r="SI99" i="1" a="1"/>
  <c r="RW42" i="1" a="1"/>
  <c r="SI16" i="1" a="1"/>
  <c r="OQ54" i="1" a="1"/>
  <c r="OE64" i="1" a="1"/>
  <c r="SI21" i="1" a="1"/>
  <c r="PC52" i="1" a="1"/>
  <c r="QM45" i="1" a="1"/>
  <c r="OQ34" i="1" a="1"/>
  <c r="PO15" i="1" a="1"/>
  <c r="RK36" i="1" a="1"/>
  <c r="PO57" i="1" a="1"/>
  <c r="PO7" i="1" a="1"/>
  <c r="QA39" i="1" a="1"/>
  <c r="PC40" i="1" a="1"/>
  <c r="RK89" i="1" a="1"/>
  <c r="PC90" i="1" a="1"/>
  <c r="RW70" i="1" a="1"/>
  <c r="PC41" i="1" a="1"/>
  <c r="OE11" i="1" a="1"/>
  <c r="QA53" i="1" a="1"/>
  <c r="OE87" i="1" a="1"/>
  <c r="RK71" i="1" a="1"/>
  <c r="SI7" i="1" a="1"/>
  <c r="PO77" i="1" a="1"/>
  <c r="OE37" i="1" a="1"/>
  <c r="PO103" i="1" a="1"/>
  <c r="PO84" i="1" a="1"/>
  <c r="PO73" i="1" a="1"/>
  <c r="QA19" i="1" a="1"/>
  <c r="SI40" i="1" a="1"/>
  <c r="RW36" i="1" a="1"/>
  <c r="RK41" i="1" a="1"/>
  <c r="RW103" i="1" a="1"/>
  <c r="SI17" i="1" a="1"/>
  <c r="RK13" i="1" a="1"/>
  <c r="PO8" i="1" a="1"/>
  <c r="OE59" i="1" a="1"/>
  <c r="PC95" i="1" a="1"/>
  <c r="OE16" i="1" a="1"/>
  <c r="PO87" i="1" a="1"/>
  <c r="SI8" i="1" a="1"/>
  <c r="OQ66" i="1" a="1"/>
  <c r="OE33" i="1" a="1"/>
  <c r="PC79" i="1" a="1"/>
  <c r="RK40" i="1" a="1"/>
  <c r="RW81" i="1" a="1"/>
  <c r="OE100" i="1" a="1"/>
  <c r="OE50" i="1" a="1"/>
  <c r="SI23" i="1" a="1"/>
  <c r="QA27" i="1" a="1"/>
  <c r="QY67" i="1" a="1"/>
  <c r="SI15" i="1" a="1"/>
  <c r="QM36" i="1" a="1"/>
  <c r="QA91" i="1" a="1"/>
  <c r="RW24" i="1" a="1"/>
  <c r="OQ85" i="1" a="1"/>
  <c r="RK29" i="1" a="1"/>
  <c r="RK39" i="1" a="1"/>
  <c r="PO50" i="1" a="1"/>
  <c r="OQ17" i="1" a="1"/>
  <c r="QA92" i="1" a="1"/>
  <c r="RK81" i="1" a="1"/>
  <c r="QY22" i="1" a="1"/>
  <c r="OE24" i="1" a="1"/>
  <c r="RK62" i="1" a="1"/>
  <c r="QM101" i="1" a="1"/>
  <c r="OQ11" i="1" a="1"/>
  <c r="RK58" i="1" a="1"/>
  <c r="QM102" i="1" a="1"/>
  <c r="QA89" i="1" a="1"/>
  <c r="PC77" i="1" a="1"/>
  <c r="QY71" i="1" a="1"/>
  <c r="RK18" i="1" a="1"/>
  <c r="PO90" i="1" a="1"/>
  <c r="RW60" i="1" a="1"/>
  <c r="QY63" i="1" a="1"/>
  <c r="SI96" i="1" a="1"/>
  <c r="OQ37" i="1" a="1"/>
  <c r="OQ29" i="1" a="1"/>
  <c r="PO40" i="1" a="1"/>
  <c r="OE93" i="1" a="1"/>
  <c r="RW19" i="1" a="1"/>
  <c r="RK8" i="1" a="1"/>
  <c r="QM21" i="1" a="1"/>
  <c r="QA101" i="1" a="1"/>
  <c r="RW8" i="1" a="1"/>
  <c r="RK93" i="1" a="1"/>
  <c r="SI27" i="1" a="1"/>
  <c r="RW69" i="1" a="1"/>
  <c r="RW58" i="1" a="1"/>
  <c r="SI90" i="1" a="1"/>
  <c r="OQ79" i="1" a="1"/>
  <c r="OQ74" i="1" a="1"/>
  <c r="QY39" i="1" a="1"/>
  <c r="QY40" i="1" a="1"/>
  <c r="QY20" i="1" a="1"/>
  <c r="OQ14" i="1" a="1"/>
  <c r="OQ42" i="1" a="1"/>
  <c r="SI29" i="1" a="1"/>
  <c r="PO68" i="1" a="1"/>
  <c r="SI4" i="1" a="1"/>
  <c r="PO72" i="1" a="1"/>
  <c r="OQ63" i="1" a="1"/>
  <c r="RW29" i="1" a="1"/>
  <c r="OQ55" i="1" a="1"/>
  <c r="OE20" i="1" a="1"/>
  <c r="QY42" i="1" a="1"/>
  <c r="PO20" i="1" a="1"/>
  <c r="OE31" i="1" a="1"/>
  <c r="QY56" i="1" a="1"/>
  <c r="QA4" i="1" a="1"/>
  <c r="QA25" i="1" a="1"/>
  <c r="RW71" i="1" a="1"/>
  <c r="PO85" i="1" a="1"/>
  <c r="OQ65" i="1" a="1"/>
  <c r="OE29" i="1" a="1"/>
  <c r="QY88" i="1" a="1"/>
  <c r="RW37" i="1" a="1"/>
  <c r="QM65" i="1" a="1"/>
  <c r="QA64" i="1" a="1"/>
  <c r="OQ5" i="1" a="1"/>
  <c r="QM58" i="1" a="1"/>
  <c r="SI71" i="1" a="1"/>
  <c r="RK21" i="1" a="1"/>
  <c r="PO61" i="1" a="1"/>
  <c r="PC44" i="1" a="1"/>
  <c r="OE49" i="1" a="1"/>
  <c r="RK66" i="1" a="1"/>
  <c r="QM41" i="1" a="1"/>
  <c r="PC17" i="1" a="1"/>
  <c r="QY27" i="1" a="1"/>
  <c r="OE102" i="1" a="1"/>
  <c r="QM63" i="1" a="1"/>
  <c r="QM53" i="1" a="1"/>
  <c r="SI28" i="1" a="1"/>
  <c r="PO52" i="1" a="1"/>
  <c r="QY25" i="1" a="1"/>
  <c r="RW52" i="1" a="1"/>
  <c r="RK19" i="1" a="1"/>
  <c r="PO88" i="1" a="1"/>
  <c r="QM97" i="1" a="1"/>
  <c r="QA58" i="1" a="1"/>
  <c r="RW43" i="1" a="1"/>
  <c r="PC93" i="1" a="1"/>
  <c r="QY74" i="1" a="1"/>
  <c r="OE27" i="1" a="1"/>
  <c r="SI34" i="1" a="1"/>
  <c r="SI79" i="1" a="1"/>
  <c r="QM33" i="1" a="1"/>
  <c r="QM32" i="1" a="1"/>
  <c r="PO31" i="1" a="1"/>
  <c r="OE89" i="1" a="1"/>
  <c r="RK91" i="1" a="1"/>
  <c r="OQ38" i="1" a="1"/>
  <c r="OQ68" i="1" a="1"/>
  <c r="PO67" i="1" a="1"/>
  <c r="QY103" i="1" a="1"/>
  <c r="QA10" i="1" a="1"/>
  <c r="OE40" i="1" a="1"/>
  <c r="OQ7" i="1" a="1"/>
  <c r="QA76" i="1" a="1"/>
  <c r="OE39" i="1" a="1"/>
  <c r="QA9" i="1" a="1"/>
  <c r="OQ6" i="1" a="1"/>
  <c r="QM57" i="1" a="1"/>
  <c r="OE70" i="1" a="1"/>
  <c r="PC72" i="1" a="1"/>
  <c r="PC8" i="1" a="1"/>
  <c r="QY18" i="1" a="1"/>
  <c r="SI103" i="1" a="1"/>
  <c r="PO54" i="1" a="1"/>
  <c r="QY68" i="1" a="1"/>
  <c r="RW95" i="1" a="1"/>
  <c r="PC70" i="1" a="1"/>
  <c r="QA73" i="1" a="1"/>
  <c r="PO48" i="1" a="1"/>
  <c r="OQ71" i="1" a="1"/>
  <c r="QM48" i="1" a="1"/>
  <c r="OQ80" i="1" a="1"/>
  <c r="RW64" i="1" a="1"/>
  <c r="PO33" i="1" a="1"/>
  <c r="SI38" i="1" a="1"/>
  <c r="RW21" i="1" a="1"/>
  <c r="RW100" i="1" a="1"/>
  <c r="RK44" i="1" a="1"/>
  <c r="OE103" i="1" a="1"/>
  <c r="PO99" i="1" a="1"/>
  <c r="OE47" i="1" a="1"/>
  <c r="QY16" i="1" a="1"/>
  <c r="QA16" i="1" a="1"/>
  <c r="OQ97" i="1" a="1"/>
  <c r="SI39" i="1" a="1"/>
  <c r="OE58" i="1" a="1"/>
  <c r="RK42" i="1" a="1"/>
  <c r="QY82" i="1" a="1"/>
  <c r="SI86" i="1" a="1"/>
  <c r="SI70" i="1" a="1"/>
  <c r="PC69" i="1" a="1"/>
  <c r="QA65" i="1" a="1"/>
  <c r="QM100" i="1" a="1"/>
  <c r="PC45" i="1" a="1"/>
  <c r="QM92" i="1" a="1"/>
  <c r="OQ84" i="1" a="1"/>
  <c r="QY87" i="1" a="1"/>
  <c r="QM62" i="1" a="1"/>
  <c r="OQ10" i="1" a="1"/>
  <c r="RK55" i="1" a="1"/>
  <c r="QM16" i="1" a="1"/>
  <c r="RK86" i="1" a="1"/>
  <c r="PO89" i="1" a="1"/>
  <c r="QM6" i="1" a="1"/>
  <c r="OE46" i="1" a="1"/>
  <c r="PO55" i="1" a="1"/>
  <c r="OE92" i="1" a="1"/>
  <c r="QA103" i="1" a="1"/>
  <c r="PC83" i="1" a="1"/>
  <c r="OE73" i="1" a="1"/>
  <c r="PC49" i="1" a="1"/>
  <c r="SI84" i="1" a="1"/>
  <c r="OQ30" i="1" a="1"/>
  <c r="QA21" i="1" a="1"/>
  <c r="RK95" i="1" a="1"/>
  <c r="PO18" i="1" a="1"/>
  <c r="RW88" i="1" a="1"/>
  <c r="OE62" i="1" a="1"/>
  <c r="OQ58" i="1" a="1"/>
  <c r="PO24" i="1" a="1"/>
  <c r="RK52" i="1" a="1"/>
  <c r="QA20" i="1" a="1"/>
  <c r="RK73" i="1" a="1"/>
  <c r="SI35" i="1" a="1"/>
  <c r="QA71" i="1" a="1"/>
  <c r="RK94" i="1" a="1"/>
  <c r="SI100" i="1" a="1"/>
  <c r="PC86" i="1" a="1"/>
  <c r="QY13" i="1" a="1"/>
  <c r="RW45" i="1" a="1"/>
  <c r="PC61" i="1" a="1"/>
  <c r="OQ67" i="1" a="1"/>
  <c r="QY86" i="1" a="1"/>
  <c r="OQ103" i="1" a="1"/>
  <c r="SI14" i="1" a="1"/>
  <c r="RK20" i="1" a="1"/>
  <c r="OE74" i="1" a="1"/>
  <c r="PC99" i="1" a="1"/>
  <c r="QA57" i="1" a="1"/>
  <c r="SI47" i="1" a="1"/>
  <c r="OQ40" i="1" a="1"/>
  <c r="PO36" i="1" a="1"/>
  <c r="OQ27" i="1" a="1"/>
  <c r="PC25" i="1" a="1"/>
  <c r="RK98" i="1" a="1"/>
  <c r="PC76" i="1" a="1"/>
  <c r="QM13" i="1" a="1"/>
  <c r="PC71" i="1" a="1"/>
  <c r="PO76" i="1" a="1"/>
  <c r="SI65" i="1" a="1"/>
  <c r="QY38" i="1" a="1"/>
  <c r="QM94" i="1" a="1"/>
  <c r="OE94" i="1" a="1"/>
  <c r="QM25" i="1" a="1"/>
  <c r="QM55" i="1" a="1"/>
  <c r="PO78" i="1" a="1"/>
  <c r="RW22" i="1" a="1"/>
  <c r="PC80" i="1" a="1"/>
  <c r="PO12" i="1" a="1"/>
  <c r="QM75" i="1" a="1"/>
  <c r="PO65" i="1" a="1"/>
  <c r="QA63" i="1" a="1"/>
  <c r="RK6" i="1" a="1"/>
  <c r="RW25" i="1" a="1"/>
  <c r="QM90" i="1" a="1"/>
  <c r="OQ49" i="1" a="1"/>
  <c r="PC5" i="1" a="1"/>
  <c r="RK43" i="1" a="1"/>
  <c r="SI52" i="1" a="1"/>
  <c r="RW13" i="1" a="1"/>
  <c r="QY91" i="1" a="1"/>
  <c r="PC64" i="1" a="1"/>
  <c r="QA90" i="1" a="1"/>
  <c r="OE91" i="1" a="1"/>
  <c r="QA24" i="1" a="1"/>
  <c r="QY80" i="1" a="1"/>
  <c r="SI57" i="1" a="1"/>
  <c r="RK34" i="1" a="1"/>
  <c r="OE82" i="1" a="1"/>
  <c r="RK32" i="1" a="1"/>
  <c r="QA50" i="1" a="1"/>
  <c r="RK87" i="1" a="1"/>
  <c r="RW74" i="1" a="1"/>
  <c r="PC27" i="1" a="1"/>
  <c r="RW93" i="1" a="1"/>
  <c r="QA35" i="1" a="1"/>
  <c r="QY10" i="1" a="1"/>
  <c r="RK17" i="1" a="1"/>
  <c r="OE25" i="1" a="1"/>
  <c r="SI25" i="1" a="1"/>
  <c r="OQ94" i="1" a="1"/>
  <c r="PO83" i="1" a="1"/>
  <c r="RK24" i="1" a="1"/>
  <c r="PC29" i="1" a="1"/>
  <c r="QY28" i="1" a="1"/>
  <c r="QA87" i="1" a="1"/>
  <c r="OQ47" i="1" a="1"/>
  <c r="OE10" i="1" a="1"/>
  <c r="QA102" i="1" a="1"/>
  <c r="RW59" i="1" a="1"/>
  <c r="RK30" i="1" a="1"/>
  <c r="QM61" i="1" a="1"/>
  <c r="OE21" i="1" a="1"/>
  <c r="QA31" i="1" a="1"/>
  <c r="QM95" i="1" a="1"/>
  <c r="RW97" i="1" a="1"/>
  <c r="RK46" i="1" a="1"/>
  <c r="PO51" i="1" a="1"/>
  <c r="PO6" i="1" a="1"/>
  <c r="QY64" i="1" a="1"/>
  <c r="SI5" i="1" a="1"/>
  <c r="QY58" i="1" a="1"/>
  <c r="RW90" i="1" a="1"/>
  <c r="OE23" i="1" a="1"/>
  <c r="QY81" i="1" a="1"/>
  <c r="PC34" i="1" a="1"/>
  <c r="SI68" i="1" a="1"/>
  <c r="OQ70" i="1" a="1"/>
  <c r="PO28" i="1" a="1"/>
  <c r="RW86" i="1" a="1"/>
  <c r="QA54" i="1" a="1"/>
  <c r="RW6" i="1" a="1"/>
  <c r="SI98" i="1" a="1"/>
  <c r="QM86" i="1" a="1"/>
  <c r="QM78" i="1" a="1"/>
  <c r="QY29" i="1" a="1"/>
  <c r="RK12" i="1" a="1"/>
  <c r="PC22" i="1" a="1"/>
  <c r="PC16" i="1" a="1"/>
  <c r="RW65" i="1" a="1"/>
  <c r="PC96" i="1" a="1"/>
  <c r="SI49" i="1" a="1"/>
  <c r="QM59" i="1" a="1"/>
  <c r="OQ15" i="1" a="1"/>
  <c r="QM77" i="1" a="1"/>
  <c r="QA52" i="1" a="1"/>
  <c r="OE12" i="1" a="1"/>
  <c r="RK10" i="1" a="1"/>
  <c r="QM82" i="1" a="1"/>
  <c r="OE76" i="1" a="1"/>
  <c r="QY11" i="1" a="1"/>
  <c r="RW80" i="1" a="1"/>
  <c r="QY49" i="1" a="1"/>
  <c r="QY19" i="1" a="1"/>
  <c r="OE44" i="1" a="1"/>
  <c r="QM89" i="1" a="1"/>
  <c r="RW48" i="1" a="1"/>
  <c r="QM43" i="1" a="1"/>
  <c r="QM73" i="1" a="1"/>
  <c r="QA37" i="1" a="1"/>
  <c r="QA33" i="1" a="1"/>
  <c r="QY96" i="1" a="1"/>
  <c r="RK53" i="1" a="1"/>
  <c r="PO23" i="1" a="1"/>
  <c r="SI37" i="1" a="1"/>
  <c r="SI19" i="1" a="1"/>
  <c r="RW98" i="1" a="1"/>
  <c r="QY69" i="1" a="1"/>
  <c r="OQ43" i="1" a="1"/>
  <c r="SI62" i="1" a="1"/>
  <c r="PC32" i="1" a="1"/>
  <c r="PO5" i="1" a="1"/>
  <c r="QM103" i="1" a="1"/>
  <c r="QA97" i="1" a="1"/>
  <c r="OE75" i="1" a="1"/>
  <c r="SI6" i="1" a="1"/>
  <c r="QM81" i="1" a="1"/>
  <c r="PC91" i="1" a="1"/>
  <c r="QM14" i="1" a="1"/>
  <c r="QA79" i="1" a="1"/>
  <c r="OQ102" i="1" a="1"/>
  <c r="SI43" i="1" a="1"/>
  <c r="QM50" i="1" a="1"/>
  <c r="QY84" i="1" a="1"/>
  <c r="QM74" i="1" a="1"/>
  <c r="SI36" i="1" a="1"/>
  <c r="OQ101" i="1" a="1"/>
  <c r="OQ52" i="1" a="1"/>
  <c r="OQ95" i="1" a="1"/>
  <c r="QA74" i="1" a="1"/>
  <c r="PO62" i="1" a="1"/>
  <c r="OE43" i="1" a="1"/>
  <c r="RK22" i="1" a="1"/>
  <c r="RW50" i="1" a="1"/>
  <c r="QY90" i="1" a="1"/>
  <c r="PC92" i="1" a="1"/>
  <c r="OE71" i="1" a="1"/>
  <c r="PO70" i="1" a="1"/>
  <c r="SI67" i="1" a="1"/>
  <c r="RW39" i="1" a="1"/>
  <c r="QA77" i="1" a="1"/>
  <c r="QM34" i="1" a="1"/>
  <c r="PO41" i="1" a="1"/>
  <c r="QM71" i="1" a="1"/>
  <c r="QM44" i="1" a="1"/>
  <c r="RW41" i="1" a="1"/>
  <c r="QY44" i="1" a="1"/>
  <c r="QM54" i="1" a="1"/>
  <c r="PO59" i="1" a="1"/>
  <c r="OE14" i="1" a="1"/>
  <c r="RW11" i="1" a="1"/>
  <c r="QM91" i="1" a="1"/>
  <c r="OE13" i="1" a="1"/>
  <c r="OQ72" i="1" a="1"/>
  <c r="SI80" i="1" a="1"/>
  <c r="SI55" i="1" a="1"/>
  <c r="OQ9" i="1" a="1"/>
  <c r="OQ28" i="1" a="1"/>
  <c r="OQ90" i="1" a="1"/>
  <c r="SI72" i="1" a="1"/>
  <c r="RK90" i="1" a="1"/>
  <c r="RK45" i="1" a="1"/>
  <c r="OE56" i="1" a="1"/>
  <c r="RK69" i="1" a="1"/>
  <c r="QM19" i="1" a="1"/>
  <c r="SI66" i="1" a="1"/>
  <c r="RW99" i="1" a="1"/>
  <c r="RW85" i="1" a="1"/>
  <c r="OQ4" i="1" a="1"/>
  <c r="OE38" i="1" a="1"/>
  <c r="PC59" i="1" a="1"/>
  <c r="SI81" i="1" a="1"/>
  <c r="RK37" i="1" a="1"/>
  <c r="RK56" i="1" a="1"/>
  <c r="RK7" i="1" a="1"/>
  <c r="SI41" i="1" a="1"/>
  <c r="RK103" i="1" a="1"/>
  <c r="PO95" i="1" a="1"/>
  <c r="PC60" i="1" a="1"/>
  <c r="QA69" i="1" a="1"/>
  <c r="RK72" i="1" a="1"/>
  <c r="QM98" i="1" a="1"/>
  <c r="PO26" i="1" a="1"/>
  <c r="QA49" i="1" a="1"/>
  <c r="OE55" i="1" a="1"/>
  <c r="PC36" i="1" a="1"/>
  <c r="SI32" i="1" a="1"/>
  <c r="RW26" i="1" a="1"/>
  <c r="PC24" i="1" a="1"/>
  <c r="QY59" i="1" a="1"/>
  <c r="PO16" i="1" a="1"/>
  <c r="RK11" i="1" a="1"/>
  <c r="SI78" i="1" a="1"/>
  <c r="OE36" i="1" a="1"/>
  <c r="OE15" i="1" a="1"/>
  <c r="QY102" i="1" a="1"/>
  <c r="PO32" i="1" a="1"/>
  <c r="OQ48" i="1" a="1"/>
  <c r="QA51" i="1" a="1"/>
  <c r="QY12" i="1" a="1"/>
  <c r="QM9" i="1" a="1"/>
  <c r="OE88" i="1" a="1"/>
  <c r="PC63" i="1" a="1"/>
  <c r="OQ78" i="1" a="1"/>
  <c r="PC15" i="1" a="1"/>
  <c r="OE60" i="1" a="1"/>
  <c r="QM8" i="1" a="1"/>
  <c r="PO53" i="1" a="1"/>
  <c r="OE9" i="1" a="1"/>
  <c r="QM10" i="1" a="1"/>
  <c r="PO10" i="1" a="1"/>
  <c r="SI93" i="1" a="1"/>
  <c r="OQ73" i="1" a="1"/>
  <c r="PO96" i="1" a="1"/>
  <c r="PO71" i="1" a="1"/>
  <c r="RW4" i="1" a="1"/>
  <c r="SI26" i="1" a="1"/>
  <c r="QM39" i="1" a="1"/>
  <c r="RW61" i="1" a="1"/>
  <c r="PC37" i="1" a="1"/>
  <c r="RK33" i="1" a="1"/>
  <c r="PC73" i="1" a="1"/>
  <c r="RK50" i="1" a="1"/>
  <c r="OQ57" i="1" a="1"/>
  <c r="PC39" i="1" a="1"/>
  <c r="QY57" i="1" a="1"/>
  <c r="OE5" i="1" a="1"/>
  <c r="OE19" i="1" a="1"/>
  <c r="RW14" i="1" a="1"/>
  <c r="RW40" i="1" a="1"/>
  <c r="OE69" i="1" a="1"/>
  <c r="PC101" i="1" a="1"/>
  <c r="OQ22" i="1" a="1"/>
  <c r="QA43" i="1" a="1"/>
  <c r="SI76" i="1" a="1"/>
  <c r="SI101" i="1" a="1"/>
  <c r="OQ88" i="1" a="1"/>
  <c r="QY92" i="1" a="1"/>
  <c r="RW83" i="1" a="1"/>
  <c r="SI102" i="1" a="1"/>
  <c r="RW7" i="1" a="1"/>
  <c r="QY100" i="1" a="1"/>
  <c r="OE68" i="1" a="1"/>
  <c r="OQ81" i="1" a="1"/>
  <c r="QY62" i="1" a="1"/>
  <c r="OQ36" i="1" a="1"/>
  <c r="RW44" i="1" a="1"/>
  <c r="QM60" i="1" a="1"/>
  <c r="QY54" i="1" a="1"/>
  <c r="OE63" i="1" a="1"/>
  <c r="QA40" i="1" a="1"/>
  <c r="QY8" i="1" a="1"/>
  <c r="QY32" i="1" a="1"/>
  <c r="OE8" i="1" a="1"/>
  <c r="QM51" i="1" a="1"/>
  <c r="QY30" i="1" a="1"/>
  <c r="QY35" i="1" a="1"/>
  <c r="PO46" i="1" a="1"/>
  <c r="SI13" i="1" a="1"/>
  <c r="RK54" i="1" a="1"/>
  <c r="OQ96" i="1" a="1"/>
  <c r="RK82" i="1" a="1"/>
  <c r="OE80" i="1" a="1"/>
  <c r="SI56" i="1" a="1"/>
  <c r="QM83" i="1" a="1"/>
  <c r="RW68" i="1" a="1"/>
  <c r="PO19" i="1" a="1"/>
  <c r="RW96" i="1" a="1"/>
  <c r="PC48" i="1" a="1"/>
  <c r="OQ62" i="1" a="1"/>
  <c r="QA18" i="1" a="1"/>
  <c r="OE26" i="1" a="1"/>
  <c r="QY89" i="1" a="1"/>
  <c r="OQ50" i="1" a="1"/>
  <c r="RK78" i="1" a="1"/>
  <c r="PC11" i="1" a="1"/>
  <c r="QY85" i="1" a="1"/>
  <c r="QA68" i="1" a="1"/>
  <c r="RK9" i="1" a="1"/>
  <c r="SI64" i="1" a="1"/>
  <c r="QY72" i="1" a="1"/>
  <c r="OQ18" i="1" a="1"/>
  <c r="QM72" i="1" a="1"/>
  <c r="OQ13" i="1" a="1"/>
  <c r="OE99" i="1" a="1"/>
  <c r="PC87" i="1" a="1"/>
  <c r="PO39" i="1" a="1"/>
  <c r="PC51" i="1" a="1"/>
  <c r="SI48" i="1" a="1"/>
  <c r="PC26" i="1" a="1"/>
  <c r="RK64" i="1" a="1"/>
  <c r="RW92" i="1" a="1"/>
  <c r="PC85" i="1" a="1"/>
  <c r="QM27" i="1" a="1"/>
  <c r="OE53" i="1" a="1"/>
  <c r="PC46" i="1" a="1"/>
  <c r="PO25" i="1" a="1"/>
  <c r="RW84" i="1" a="1"/>
  <c r="OE72" i="1" a="1"/>
  <c r="RW72" i="1" a="1"/>
  <c r="SI44" i="1" a="1"/>
  <c r="PC103" i="1" a="1"/>
  <c r="RW35" i="1" a="1"/>
  <c r="RW9" i="1" a="1"/>
  <c r="RK84" i="1" a="1"/>
  <c r="RW27" i="1" a="1"/>
  <c r="OE48" i="1" a="1"/>
  <c r="SI92" i="1" a="1"/>
  <c r="OQ12" i="1" a="1"/>
  <c r="QA95" i="1" a="1"/>
  <c r="RW49" i="1" a="1"/>
  <c r="OQ53" i="1" a="1"/>
  <c r="SI73" i="1" a="1"/>
  <c r="QM52" i="1" a="1"/>
  <c r="PC28" i="1" a="1"/>
  <c r="OQ33" i="1" a="1"/>
  <c r="RW16" i="1" a="1"/>
  <c r="QA83" i="1" a="1"/>
  <c r="OE77" i="1" a="1"/>
  <c r="QY46" i="1" a="1"/>
  <c r="QA67" i="1" a="1"/>
  <c r="PC67" i="1" a="1"/>
  <c r="QA75" i="1" a="1"/>
  <c r="QA81" i="1" a="1"/>
  <c r="SI89" i="1" a="1"/>
  <c r="QA8" i="1" a="1"/>
  <c r="QA62" i="1" a="1"/>
  <c r="PO60" i="1" a="1"/>
  <c r="QA13" i="1" a="1"/>
  <c r="PO58" i="1" a="1"/>
  <c r="QY75" i="1" a="1"/>
  <c r="RW91" i="1" a="1"/>
  <c r="OQ60" i="1" a="1"/>
  <c r="OE84" i="1" a="1"/>
  <c r="OQ23" i="1" a="1"/>
  <c r="PC23" i="1" a="1"/>
  <c r="OE85" i="1" a="1"/>
  <c r="QA5" i="1" a="1"/>
  <c r="QA84" i="1" a="1"/>
  <c r="OQ69" i="1" a="1"/>
  <c r="QM87" i="1" a="1"/>
  <c r="PO98" i="1" a="1"/>
  <c r="QA82" i="1" a="1"/>
  <c r="QA94" i="1" a="1"/>
  <c r="PC62" i="1" a="1"/>
  <c r="SI46" i="1" a="1"/>
  <c r="QA11" i="1" a="1"/>
  <c r="PC20" i="1" a="1"/>
  <c r="SI87" i="1" a="1"/>
  <c r="OE17" i="1" a="1"/>
  <c r="QM79" i="1" a="1"/>
  <c r="QM15" i="1" a="1"/>
  <c r="OE32" i="1" a="1"/>
  <c r="RW34" i="1" a="1"/>
  <c r="QM4" i="1" a="1"/>
  <c r="RK48" i="1" a="1"/>
  <c r="SI85" i="1" a="1"/>
  <c r="OQ64" i="1" a="1"/>
  <c r="QM93" i="1" a="1"/>
  <c r="PC9" i="1" a="1"/>
  <c r="RK57" i="1" a="1"/>
  <c r="PO21" i="1" a="1"/>
  <c r="RK63" i="1" a="1"/>
  <c r="QM17" i="1" a="1"/>
  <c r="PC56" i="1" a="1"/>
  <c r="OQ45" i="1" a="1"/>
  <c r="RW73" i="1" a="1"/>
  <c r="PC43" i="1" a="1"/>
  <c r="QA93" i="1" a="1"/>
  <c r="QY78" i="1" a="1"/>
  <c r="PO56" i="1" a="1"/>
  <c r="RK92" i="1" a="1"/>
  <c r="SI63" i="1" a="1"/>
  <c r="OE83" i="1" a="1"/>
  <c r="QM20" i="1" a="1"/>
  <c r="RW94" i="1" a="1"/>
  <c r="PC55" i="1" a="1"/>
  <c r="QY24" i="1" a="1"/>
  <c r="RK102" i="1" a="1"/>
  <c r="QY31" i="1" a="1"/>
  <c r="RK67" i="1" a="1"/>
  <c r="QY93" i="1" a="1"/>
  <c r="QM31" i="1" a="1"/>
  <c r="QA34" i="1" a="1"/>
  <c r="OQ25" i="1" a="1"/>
  <c r="PC30" i="1" a="1"/>
  <c r="PC50" i="1" a="1"/>
  <c r="PC75" i="1" a="1"/>
  <c r="OE42" i="1" a="1"/>
  <c r="RK83" i="1" a="1"/>
  <c r="PC100" i="1" a="1"/>
  <c r="RW17" i="1" a="1"/>
  <c r="RW31" i="1" a="1"/>
  <c r="QA17" i="1" a="1"/>
  <c r="SI33" i="1" a="1"/>
  <c r="QA22" i="1" a="1"/>
  <c r="QA78" i="1" a="1"/>
  <c r="SI11" i="1" a="1"/>
  <c r="QM46" i="1" a="1"/>
  <c r="RW30" i="1" a="1"/>
  <c r="OE7" i="1" a="1"/>
  <c r="OE34" i="1" a="1"/>
  <c r="PO49" i="1" a="1"/>
  <c r="PO30" i="1" a="1"/>
  <c r="SI42" i="1" a="1"/>
  <c r="OQ44" i="1" a="1"/>
  <c r="QY79" i="1" a="1"/>
  <c r="QA44" i="1" a="1"/>
  <c r="OQ56" i="1" a="1"/>
  <c r="OQ24" i="1" a="1"/>
  <c r="RW75" i="1" a="1"/>
  <c r="QM29" i="1" a="1"/>
  <c r="QA48" i="1" a="1"/>
  <c r="RW77" i="1" a="1"/>
  <c r="PC88" i="1" a="1"/>
  <c r="QY47" i="1" a="1"/>
  <c r="PO37" i="1" a="1"/>
  <c r="SI77" i="1" a="1"/>
  <c r="RW51" i="1" a="1"/>
  <c r="QA46" i="1" a="1"/>
  <c r="QY5" i="1" a="1"/>
  <c r="OE18" i="1" a="1"/>
  <c r="QA23" i="1" a="1"/>
  <c r="QM64" i="1" a="1"/>
  <c r="PC102" i="1" a="1"/>
  <c r="RK25" i="1" a="1"/>
  <c r="PO102" i="1" a="1"/>
  <c r="SI58" i="1" a="1"/>
  <c r="PC65" i="1" a="1"/>
  <c r="QY43" i="1" a="1"/>
  <c r="QY33" i="1" a="1"/>
  <c r="QY77" i="1" a="1"/>
  <c r="OQ91" i="1" a="1"/>
  <c r="OQ87" i="1" a="1"/>
  <c r="QA96" i="1" a="1"/>
  <c r="OE30" i="1" a="1"/>
  <c r="RW78" i="1" a="1"/>
  <c r="RW20" i="1" a="1"/>
  <c r="PC66" i="1" a="1"/>
  <c r="QY37" i="1" a="1"/>
  <c r="QY4" i="1" a="1"/>
  <c r="RW18" i="1" a="1"/>
  <c r="PO74" i="1" a="1"/>
  <c r="OQ39" i="1" a="1"/>
  <c r="SI22" i="1" a="1"/>
  <c r="QM12" i="1" a="1"/>
  <c r="OE22" i="1" a="1"/>
  <c r="PC13" i="1" a="1"/>
  <c r="PC57" i="1" a="1"/>
  <c r="OQ92" i="1" a="1"/>
  <c r="RW62" i="1" a="1"/>
  <c r="OE54" i="1" a="1"/>
  <c r="OQ61" i="1" a="1"/>
  <c r="PO35" i="1" a="1"/>
  <c r="SI61" i="1" a="1"/>
  <c r="SI95" i="1" a="1"/>
  <c r="OQ16" i="1" a="1"/>
  <c r="PC31" i="1" a="1"/>
  <c r="RK16" i="1" a="1"/>
  <c r="PC12" i="1" a="1"/>
  <c r="SI94" i="1" a="1"/>
  <c r="QY36" i="1" a="1"/>
  <c r="OE78" i="1" a="1"/>
  <c r="QM24" i="1" a="1"/>
  <c r="OQ77" i="1" a="1"/>
  <c r="QM67" i="1" a="1"/>
  <c r="OQ99" i="1" a="1"/>
  <c r="PO27" i="1" a="1"/>
  <c r="RW82" i="1" a="1"/>
  <c r="OE35" i="1" a="1"/>
  <c r="PO22" i="1" a="1"/>
  <c r="QY55" i="1" a="1"/>
  <c r="QA6" i="1" a="1"/>
  <c r="OE45" i="1" a="1"/>
  <c r="QY53" i="1" a="1"/>
  <c r="QA70" i="1" a="1"/>
  <c r="OE79" i="1" a="1"/>
  <c r="PC84" i="1" a="1"/>
  <c r="QY34" i="1" a="1"/>
  <c r="QM18" i="1" a="1"/>
  <c r="QA55" i="1" a="1"/>
  <c r="PO38" i="1" a="1"/>
  <c r="QA36" i="1" a="1"/>
  <c r="QY48" i="1" a="1"/>
  <c r="RK47" i="1" a="1"/>
  <c r="QY76" i="1" a="1"/>
  <c r="OQ8" i="1" a="1"/>
  <c r="OQ19" i="1" a="1"/>
  <c r="QY66" i="1" a="1"/>
  <c r="PC82" i="1" a="1"/>
  <c r="PO64" i="1" a="1"/>
  <c r="PO79" i="1" a="1"/>
  <c r="QA41" i="1" a="1"/>
  <c r="QM5" i="1" a="1"/>
  <c r="PO91" i="1" a="1"/>
  <c r="PO93" i="1" a="1"/>
  <c r="RK31" i="1" a="1"/>
  <c r="OQ76" i="1" a="1"/>
  <c r="PO92" i="1" a="1"/>
  <c r="PC35" i="1" a="1"/>
  <c r="OE98" i="1" a="1"/>
  <c r="QM30" i="1" a="1"/>
  <c r="OQ82" i="1" a="1"/>
  <c r="RW53" i="1" a="1"/>
  <c r="SI74" i="1" a="1"/>
  <c r="OE95" i="1" a="1"/>
  <c r="PC19" i="1" a="1"/>
  <c r="RK49" i="1" a="1"/>
  <c r="QM96" i="1" a="1"/>
  <c r="QA72" i="1" a="1"/>
  <c r="QM88" i="1" a="1"/>
  <c r="RK85" i="1" a="1"/>
  <c r="QA88" i="1" a="1"/>
  <c r="QA99" i="1" a="1"/>
  <c r="PC53" i="1" a="1"/>
  <c r="SI91" i="1" a="1"/>
  <c r="QY97" i="1" a="1"/>
  <c r="QM42" i="1" a="1"/>
  <c r="QA12" i="1" a="1"/>
  <c r="RK88" i="1" a="1"/>
  <c r="OE41" i="1" a="1"/>
  <c r="RK77" i="1" a="1"/>
  <c r="QM38" i="1" a="1"/>
  <c r="QY98" i="1" a="1"/>
  <c r="OE4" i="1" a="1"/>
  <c r="RK59" i="1" a="1"/>
  <c r="RW57" i="1" a="1"/>
  <c r="RK74" i="1" a="1"/>
  <c r="QY99" i="1" a="1"/>
  <c r="RK101" i="1" a="1"/>
  <c r="PC4" i="1" a="1"/>
  <c r="RK28" i="1" a="1"/>
  <c r="RK79" i="1" a="1"/>
  <c r="QY17" i="1" a="1"/>
  <c r="QY94" i="1" a="1"/>
  <c r="PC47" i="1" a="1"/>
  <c r="PO43" i="1" a="1"/>
  <c r="RK76" i="1" a="1"/>
  <c r="PO4" i="1" a="1"/>
  <c r="RK4" i="1" a="1"/>
  <c r="RW5" i="1" a="1"/>
  <c r="SI10" i="1" a="1"/>
  <c r="RW56" i="1" a="1"/>
  <c r="OE101" i="1" a="1"/>
  <c r="RK5" i="1" a="1"/>
  <c r="RK35" i="1" a="1"/>
  <c r="PC97" i="1" a="1"/>
  <c r="QA98" i="1" a="1"/>
  <c r="OE52" i="1" a="1"/>
  <c r="PO80" i="1" a="1"/>
  <c r="PC7" i="1" a="1"/>
  <c r="RK99" i="1" l="1"/>
  <c r="PC101" i="1"/>
  <c r="PC79" i="1"/>
  <c r="QA24" i="1"/>
  <c r="QA29" i="1"/>
  <c r="QA93" i="1"/>
  <c r="OQ44" i="1"/>
  <c r="OQ12" i="1"/>
  <c r="QM52" i="1"/>
  <c r="QY63" i="1"/>
  <c r="RW97" i="1"/>
  <c r="RK85" i="1"/>
  <c r="RK41" i="1"/>
  <c r="RW55" i="1"/>
  <c r="RW84" i="1"/>
  <c r="PO27" i="1"/>
  <c r="PO98" i="1"/>
  <c r="PO36" i="1"/>
  <c r="PO68" i="1"/>
  <c r="OQ103" i="1"/>
  <c r="OQ19" i="1"/>
  <c r="PC89" i="1"/>
  <c r="PC11" i="1"/>
  <c r="PC10" i="1"/>
  <c r="QA86" i="1"/>
  <c r="PC78" i="1"/>
  <c r="OE41" i="1"/>
  <c r="RK6" i="1"/>
  <c r="RK46" i="1"/>
  <c r="RK48" i="1"/>
  <c r="PC80" i="1"/>
  <c r="OE54" i="1"/>
  <c r="OE8" i="1"/>
  <c r="QY8" i="1"/>
  <c r="QY54" i="1"/>
  <c r="PC29" i="1"/>
  <c r="PC24" i="1"/>
  <c r="PC92" i="1"/>
  <c r="PC7" i="1"/>
  <c r="QY65" i="1"/>
  <c r="QY48" i="1"/>
  <c r="RK44" i="1"/>
  <c r="RK12" i="1"/>
  <c r="QA71" i="1"/>
  <c r="QA30" i="1"/>
  <c r="QA67" i="1"/>
  <c r="OQ58" i="1"/>
  <c r="RW75" i="1"/>
  <c r="RW23" i="1"/>
  <c r="QA19" i="1"/>
  <c r="QA103" i="1"/>
  <c r="OE34" i="1"/>
  <c r="QA13" i="1"/>
  <c r="OE95" i="1"/>
  <c r="OE88" i="1"/>
  <c r="OE65" i="1"/>
  <c r="QM27" i="1"/>
  <c r="QM98" i="1"/>
  <c r="QM36" i="1"/>
  <c r="QM68" i="1"/>
  <c r="RK4" i="1"/>
  <c r="RK102" i="1"/>
  <c r="RW14" i="1"/>
  <c r="RW21" i="1"/>
  <c r="RW89" i="1"/>
  <c r="OE26" i="1"/>
  <c r="OQ71" i="1"/>
  <c r="OQ30" i="1"/>
  <c r="PO12" i="1"/>
  <c r="PO44" i="1"/>
  <c r="OE70" i="1"/>
  <c r="OE32" i="1"/>
  <c r="QA89" i="1"/>
  <c r="QM12" i="1"/>
  <c r="QM44" i="1"/>
  <c r="RK57" i="1"/>
  <c r="QY62" i="1"/>
  <c r="QA52" i="1"/>
  <c r="PO79" i="1"/>
  <c r="PO101" i="1"/>
  <c r="QM18" i="1"/>
  <c r="RW52" i="1"/>
  <c r="OE82" i="1"/>
  <c r="RK79" i="1"/>
  <c r="RK101" i="1"/>
  <c r="PC39" i="1"/>
  <c r="PC17" i="1"/>
  <c r="PO86" i="1"/>
  <c r="RK75" i="1"/>
  <c r="RK23" i="1"/>
  <c r="QM65" i="1"/>
  <c r="RK84" i="1"/>
  <c r="RK55" i="1"/>
  <c r="PC15" i="1"/>
  <c r="OE44" i="1"/>
  <c r="OE12" i="1"/>
  <c r="OQ48" i="1"/>
  <c r="QA65" i="1"/>
  <c r="PC52" i="1"/>
  <c r="OE67" i="1"/>
  <c r="QY43" i="1"/>
  <c r="QY75" i="1"/>
  <c r="QY23" i="1"/>
  <c r="PO52" i="1"/>
  <c r="OE35" i="1"/>
  <c r="RW85" i="1"/>
  <c r="RK8" i="1"/>
  <c r="RK54" i="1"/>
  <c r="PC83" i="1"/>
  <c r="PC38" i="1"/>
  <c r="QY71" i="1"/>
  <c r="QY30" i="1"/>
  <c r="QA60" i="1"/>
  <c r="QA22" i="1"/>
  <c r="QA87" i="1"/>
  <c r="OE93" i="1"/>
  <c r="QA77" i="1"/>
  <c r="OE43" i="1"/>
  <c r="RW42" i="1"/>
  <c r="QM5" i="1"/>
  <c r="RK67" i="1"/>
  <c r="OQ18" i="1"/>
  <c r="QY13" i="1"/>
  <c r="QA6" i="1"/>
  <c r="QA46" i="1"/>
  <c r="PC91" i="1"/>
  <c r="PO8" i="1"/>
  <c r="PO54" i="1"/>
  <c r="QM56" i="1"/>
  <c r="QM28" i="1"/>
  <c r="OE37" i="1"/>
  <c r="OE9" i="1"/>
  <c r="QM8" i="1"/>
  <c r="QM54" i="1"/>
  <c r="PC71" i="1"/>
  <c r="PC30" i="1"/>
  <c r="QY11" i="1"/>
  <c r="QY10" i="1"/>
  <c r="QA42" i="1"/>
  <c r="OQ87" i="1"/>
  <c r="OQ60" i="1"/>
  <c r="OQ22" i="1"/>
  <c r="PO99" i="1"/>
  <c r="RW69" i="1"/>
  <c r="PO56" i="1"/>
  <c r="PO28" i="1"/>
  <c r="PO63" i="1"/>
  <c r="QM38" i="1"/>
  <c r="QM83" i="1"/>
  <c r="QM42" i="1"/>
  <c r="QY26" i="1"/>
  <c r="QM91" i="1"/>
  <c r="QA10" i="1"/>
  <c r="QA11" i="1"/>
  <c r="QM62" i="1"/>
  <c r="PO38" i="1"/>
  <c r="PO83" i="1"/>
  <c r="QM32" i="1"/>
  <c r="QM70" i="1"/>
  <c r="QA34" i="1"/>
  <c r="OQ13" i="1"/>
  <c r="PO95" i="1"/>
  <c r="PO88" i="1"/>
  <c r="QA23" i="1"/>
  <c r="QA75" i="1"/>
  <c r="QY91" i="1"/>
  <c r="PO14" i="1"/>
  <c r="PO21" i="1"/>
  <c r="PC72" i="1"/>
  <c r="PC31" i="1"/>
  <c r="QY61" i="1"/>
  <c r="QY96" i="1"/>
  <c r="OQ41" i="1"/>
  <c r="QM43" i="1"/>
  <c r="PO67" i="1"/>
  <c r="PC76" i="1"/>
  <c r="PC25" i="1"/>
  <c r="OQ63" i="1"/>
  <c r="OQ75" i="1"/>
  <c r="OQ23" i="1"/>
  <c r="QA43" i="1"/>
  <c r="OQ52" i="1"/>
  <c r="OQ74" i="1"/>
  <c r="OQ66" i="1"/>
  <c r="OQ50" i="1"/>
  <c r="RK52" i="1"/>
  <c r="RK14" i="1"/>
  <c r="RK21" i="1"/>
  <c r="QA12" i="1"/>
  <c r="QA44" i="1"/>
  <c r="QY51" i="1"/>
  <c r="OE21" i="1"/>
  <c r="OE14" i="1"/>
  <c r="OE72" i="1"/>
  <c r="OE31" i="1"/>
  <c r="PC100" i="1"/>
  <c r="PC45" i="1"/>
  <c r="PC33" i="1"/>
  <c r="PO17" i="1"/>
  <c r="PO39" i="1"/>
  <c r="QA69" i="1"/>
  <c r="PC16" i="1"/>
  <c r="RW81" i="1"/>
  <c r="RK97" i="1"/>
  <c r="OE5" i="1"/>
  <c r="OQ80" i="1"/>
  <c r="QY52" i="1"/>
  <c r="OE78" i="1"/>
  <c r="QA64" i="1"/>
  <c r="QM93" i="1"/>
  <c r="QM84" i="1"/>
  <c r="QM55" i="1"/>
  <c r="QA4" i="1"/>
  <c r="QA102" i="1"/>
  <c r="RK81" i="1"/>
  <c r="QY77" i="1"/>
  <c r="OE89" i="1"/>
  <c r="QA57" i="1"/>
  <c r="QY7" i="1"/>
  <c r="QY92" i="1"/>
  <c r="QA74" i="1"/>
  <c r="QA50" i="1"/>
  <c r="QA66" i="1"/>
  <c r="OE83" i="1"/>
  <c r="OE38" i="1"/>
  <c r="OE102" i="1"/>
  <c r="OE4" i="1"/>
  <c r="OQ73" i="1"/>
  <c r="RK16" i="1"/>
  <c r="RW49" i="1"/>
  <c r="QA99" i="1"/>
  <c r="OE46" i="1"/>
  <c r="OE6" i="1"/>
  <c r="OE63" i="1"/>
  <c r="RK89" i="1"/>
  <c r="OQ84" i="1"/>
  <c r="OQ55" i="1"/>
  <c r="OQ85" i="1"/>
  <c r="QA26" i="1"/>
  <c r="PO16" i="1"/>
  <c r="PC96" i="1"/>
  <c r="PC61" i="1"/>
  <c r="QA85" i="1"/>
  <c r="QA15" i="1"/>
  <c r="QA79" i="1"/>
  <c r="QA101" i="1"/>
  <c r="OQ77" i="1"/>
  <c r="QA48" i="1"/>
  <c r="RK18" i="1"/>
  <c r="RK82" i="1"/>
  <c r="PO35" i="1"/>
  <c r="QA9" i="1"/>
  <c r="QA37" i="1"/>
  <c r="PC63" i="1"/>
  <c r="RW63" i="1"/>
  <c r="RK17" i="1"/>
  <c r="RK39" i="1"/>
  <c r="PO15" i="1"/>
  <c r="RW66" i="1"/>
  <c r="RW50" i="1"/>
  <c r="RW74" i="1"/>
  <c r="QY16" i="1"/>
  <c r="RK35" i="1"/>
  <c r="QA8" i="1"/>
  <c r="QA54" i="1"/>
  <c r="PC95" i="1"/>
  <c r="PC88" i="1"/>
  <c r="QM17" i="1"/>
  <c r="QM39" i="1"/>
  <c r="PO71" i="1"/>
  <c r="PO30" i="1"/>
  <c r="OE29" i="1"/>
  <c r="OE24" i="1"/>
  <c r="QY38" i="1"/>
  <c r="QY83" i="1"/>
  <c r="QM82" i="1"/>
  <c r="PO57" i="1"/>
  <c r="PO82" i="1"/>
  <c r="PO91" i="1"/>
  <c r="OQ15" i="1"/>
  <c r="QY86" i="1"/>
  <c r="QA58" i="1"/>
  <c r="OQ51" i="1"/>
  <c r="RK5" i="1"/>
  <c r="QA90" i="1"/>
  <c r="OQ100" i="1"/>
  <c r="OQ45" i="1"/>
  <c r="OQ33" i="1"/>
  <c r="OQ56" i="1"/>
  <c r="OQ28" i="1"/>
  <c r="QM4" i="1"/>
  <c r="QM102" i="1"/>
  <c r="RK49" i="1"/>
  <c r="RW41" i="1"/>
  <c r="OQ20" i="1"/>
  <c r="OE85" i="1"/>
  <c r="PC21" i="1"/>
  <c r="PC14" i="1"/>
  <c r="RW47" i="1"/>
  <c r="RW93" i="1"/>
  <c r="OQ97" i="1"/>
  <c r="QY40" i="1"/>
  <c r="QY94" i="1"/>
  <c r="QY85" i="1"/>
  <c r="RK73" i="1"/>
  <c r="QA38" i="1"/>
  <c r="QA83" i="1"/>
  <c r="PO19" i="1"/>
  <c r="PO103" i="1"/>
  <c r="QY69" i="1"/>
  <c r="OE48" i="1"/>
  <c r="RK71" i="1"/>
  <c r="RK30" i="1"/>
  <c r="QM16" i="1"/>
  <c r="OQ83" i="1"/>
  <c r="OQ38" i="1"/>
  <c r="QA80" i="1"/>
  <c r="QA61" i="1"/>
  <c r="QA96" i="1"/>
  <c r="OE74" i="1"/>
  <c r="OE66" i="1"/>
  <c r="OE50" i="1"/>
  <c r="QY53" i="1"/>
  <c r="PO100" i="1"/>
  <c r="PO33" i="1"/>
  <c r="PO45" i="1"/>
  <c r="PC48" i="1"/>
  <c r="PC37" i="1"/>
  <c r="PC9" i="1"/>
  <c r="PO6" i="1"/>
  <c r="PO46" i="1"/>
  <c r="RW32" i="1"/>
  <c r="RW70" i="1"/>
  <c r="QM89" i="1"/>
  <c r="RW53" i="1"/>
  <c r="QY42" i="1"/>
  <c r="PC42" i="1"/>
  <c r="RK61" i="1"/>
  <c r="RK96" i="1"/>
  <c r="RK42" i="1"/>
  <c r="PO80" i="1"/>
  <c r="OE52" i="1"/>
  <c r="PC102" i="1"/>
  <c r="PC4" i="1"/>
  <c r="QM53" i="1"/>
  <c r="OE90" i="1"/>
  <c r="PC73" i="1"/>
  <c r="OE56" i="1"/>
  <c r="OE28" i="1"/>
  <c r="PO65" i="1"/>
  <c r="PO10" i="1"/>
  <c r="PO11" i="1"/>
  <c r="OE94" i="1"/>
  <c r="OE40" i="1"/>
  <c r="OQ39" i="1"/>
  <c r="OQ17" i="1"/>
  <c r="RK65" i="1"/>
  <c r="OQ76" i="1"/>
  <c r="OQ25" i="1"/>
  <c r="QY74" i="1"/>
  <c r="QY50" i="1"/>
  <c r="QY66" i="1"/>
  <c r="RW94" i="1"/>
  <c r="RW40" i="1"/>
  <c r="RK93" i="1"/>
  <c r="RW57" i="1"/>
  <c r="QM19" i="1"/>
  <c r="QM103" i="1"/>
  <c r="RK90" i="1"/>
  <c r="PC49" i="1"/>
  <c r="OQ72" i="1"/>
  <c r="OQ31" i="1"/>
  <c r="PO89" i="1"/>
  <c r="OQ47" i="1"/>
  <c r="QA17" i="1"/>
  <c r="QA39" i="1"/>
  <c r="PC35" i="1"/>
  <c r="RW20" i="1"/>
  <c r="RW5" i="1"/>
  <c r="OQ42" i="1"/>
  <c r="PO97" i="1"/>
  <c r="OQ26" i="1"/>
  <c r="PO60" i="1"/>
  <c r="PO22" i="1"/>
  <c r="PO87" i="1"/>
  <c r="OQ99" i="1"/>
  <c r="OE75" i="1"/>
  <c r="OE23" i="1"/>
  <c r="OQ53" i="1"/>
  <c r="QY18" i="1"/>
  <c r="PO23" i="1"/>
  <c r="PO75" i="1"/>
  <c r="QA76" i="1"/>
  <c r="QA25" i="1"/>
  <c r="PC62" i="1"/>
  <c r="QY9" i="1"/>
  <c r="QY37" i="1"/>
  <c r="PC75" i="1"/>
  <c r="PC23" i="1"/>
  <c r="QY67" i="1"/>
  <c r="RW28" i="1"/>
  <c r="RW56" i="1"/>
  <c r="RK9" i="1"/>
  <c r="RK37" i="1"/>
  <c r="PO9" i="1"/>
  <c r="PO37" i="1"/>
  <c r="PC34" i="1"/>
  <c r="OQ49" i="1"/>
  <c r="OE80" i="1"/>
  <c r="QM58" i="1"/>
  <c r="QM95" i="1"/>
  <c r="QM88" i="1"/>
  <c r="PO85" i="1"/>
  <c r="PO76" i="1"/>
  <c r="PO25" i="1"/>
  <c r="RK38" i="1"/>
  <c r="RK83" i="1"/>
  <c r="QA84" i="1"/>
  <c r="QA55" i="1"/>
  <c r="OE64" i="1"/>
  <c r="PC97" i="1"/>
  <c r="PO43" i="1"/>
  <c r="PO26" i="1"/>
  <c r="QY5" i="1"/>
  <c r="QM85" i="1"/>
  <c r="PC43" i="1"/>
  <c r="RK43" i="1"/>
  <c r="PO18" i="1"/>
  <c r="RW87" i="1"/>
  <c r="RW60" i="1"/>
  <c r="RW22" i="1"/>
  <c r="RW62" i="1"/>
  <c r="PC13" i="1"/>
  <c r="RK62" i="1"/>
  <c r="QM60" i="1"/>
  <c r="QM22" i="1"/>
  <c r="QM87" i="1"/>
  <c r="RK64" i="1"/>
  <c r="PC51" i="1"/>
  <c r="PC81" i="1"/>
  <c r="OE101" i="1"/>
  <c r="OE79" i="1"/>
  <c r="RK7" i="1"/>
  <c r="RK92" i="1"/>
  <c r="QY6" i="1"/>
  <c r="QY46" i="1"/>
  <c r="OE62" i="1"/>
  <c r="PC70" i="1"/>
  <c r="PC32" i="1"/>
  <c r="PO73" i="1"/>
  <c r="OE92" i="1"/>
  <c r="OE7" i="1"/>
  <c r="OQ11" i="1"/>
  <c r="OQ10" i="1"/>
  <c r="QM9" i="1"/>
  <c r="QM37" i="1"/>
  <c r="PC85" i="1"/>
  <c r="QY100" i="1"/>
  <c r="QY33" i="1"/>
  <c r="QY45" i="1"/>
  <c r="PO4" i="1"/>
  <c r="PO102" i="1"/>
  <c r="QM74" i="1"/>
  <c r="QM50" i="1"/>
  <c r="QM66" i="1"/>
  <c r="QA18" i="1"/>
  <c r="PO48" i="1"/>
  <c r="OE49" i="1"/>
  <c r="RW4" i="1"/>
  <c r="RW102" i="1"/>
  <c r="QM57" i="1"/>
  <c r="QM15" i="1"/>
  <c r="PO13" i="1"/>
  <c r="PC41" i="1"/>
  <c r="QM71" i="1"/>
  <c r="QM30" i="1"/>
  <c r="OQ81" i="1"/>
  <c r="OE15" i="1"/>
  <c r="RW83" i="1"/>
  <c r="RW38" i="1"/>
  <c r="QY34" i="1"/>
  <c r="QY24" i="1"/>
  <c r="QY29" i="1"/>
  <c r="QA81" i="1"/>
  <c r="QY99" i="1"/>
  <c r="OQ57" i="1"/>
  <c r="QM41" i="1"/>
  <c r="PO40" i="1"/>
  <c r="PO94" i="1"/>
  <c r="QY73" i="1"/>
  <c r="RW37" i="1"/>
  <c r="RW9" i="1"/>
  <c r="QA53" i="1"/>
  <c r="QY103" i="1"/>
  <c r="QY19" i="1"/>
  <c r="RW18" i="1"/>
  <c r="PO32" i="1"/>
  <c r="PO70" i="1"/>
  <c r="QY93" i="1"/>
  <c r="QA59" i="1"/>
  <c r="PC65" i="1"/>
  <c r="PO58" i="1"/>
  <c r="RK34" i="1"/>
  <c r="RK78" i="1"/>
  <c r="RW82" i="1"/>
  <c r="RW99" i="1"/>
  <c r="RW19" i="1"/>
  <c r="RW103" i="1"/>
  <c r="QY58" i="1"/>
  <c r="QM99" i="1"/>
  <c r="PC77" i="1"/>
  <c r="QM51" i="1"/>
  <c r="QY15" i="1"/>
  <c r="QY56" i="1"/>
  <c r="QY28" i="1"/>
  <c r="RW17" i="1"/>
  <c r="RW39" i="1"/>
  <c r="RK10" i="1"/>
  <c r="RK11" i="1"/>
  <c r="QA41" i="1"/>
  <c r="QY31" i="1"/>
  <c r="QY72" i="1"/>
  <c r="PC86" i="1"/>
  <c r="QM86" i="1"/>
  <c r="RW51" i="1"/>
  <c r="QM81" i="1"/>
  <c r="RK13" i="1"/>
  <c r="OE81" i="1"/>
  <c r="OQ90" i="1"/>
  <c r="QM80" i="1"/>
  <c r="PO77" i="1"/>
  <c r="PO53" i="1"/>
  <c r="RW101" i="1"/>
  <c r="RW79" i="1"/>
  <c r="QM13" i="1"/>
  <c r="QA82" i="1"/>
  <c r="OE76" i="1"/>
  <c r="OE25" i="1"/>
  <c r="QA91" i="1"/>
  <c r="OQ91" i="1"/>
  <c r="RW91" i="1"/>
  <c r="QA49" i="1"/>
  <c r="OE103" i="1"/>
  <c r="OE19" i="1"/>
  <c r="QY78" i="1"/>
  <c r="OQ70" i="1"/>
  <c r="OQ32" i="1"/>
  <c r="RW76" i="1"/>
  <c r="RW25" i="1"/>
  <c r="QY97" i="1"/>
  <c r="RW10" i="1"/>
  <c r="RW11" i="1"/>
  <c r="QY60" i="1"/>
  <c r="QY22" i="1"/>
  <c r="QY87" i="1"/>
  <c r="OE53" i="1"/>
  <c r="OQ94" i="1"/>
  <c r="OQ40" i="1"/>
  <c r="QY90" i="1"/>
  <c r="QM31" i="1"/>
  <c r="QM72" i="1"/>
  <c r="RK103" i="1"/>
  <c r="RK19" i="1"/>
  <c r="QY80" i="1"/>
  <c r="PC67" i="1"/>
  <c r="RW13" i="1"/>
  <c r="RK26" i="1"/>
  <c r="PO81" i="1"/>
  <c r="OQ43" i="1"/>
  <c r="OQ16" i="1"/>
  <c r="QA100" i="1"/>
  <c r="QA33" i="1"/>
  <c r="QA45" i="1"/>
  <c r="OQ98" i="1"/>
  <c r="OQ68" i="1"/>
  <c r="OQ36" i="1"/>
  <c r="OQ27" i="1"/>
  <c r="PC69" i="1"/>
  <c r="OE99" i="1"/>
  <c r="OE84" i="1"/>
  <c r="OE55" i="1"/>
  <c r="OQ101" i="1"/>
  <c r="OQ79" i="1"/>
  <c r="PC59" i="1"/>
  <c r="QY89" i="1"/>
  <c r="PO24" i="1"/>
  <c r="PO29" i="1"/>
  <c r="QA14" i="1"/>
  <c r="QA21" i="1"/>
  <c r="QY79" i="1"/>
  <c r="QY101" i="1"/>
  <c r="QM61" i="1"/>
  <c r="QM96" i="1"/>
  <c r="PC90" i="1"/>
  <c r="PO20" i="1"/>
  <c r="QA51" i="1"/>
  <c r="QM100" i="1"/>
  <c r="QM33" i="1"/>
  <c r="QM45" i="1"/>
  <c r="PC87" i="1"/>
  <c r="PC60" i="1"/>
  <c r="PC22" i="1"/>
  <c r="RK40" i="1"/>
  <c r="RK94" i="1"/>
  <c r="QY57" i="1"/>
  <c r="QM48" i="1"/>
  <c r="QM49" i="1"/>
  <c r="RK77" i="1"/>
  <c r="QY41" i="1"/>
  <c r="OQ64" i="1"/>
  <c r="QM76" i="1"/>
  <c r="QM25" i="1"/>
  <c r="PC57" i="1"/>
  <c r="QA7" i="1"/>
  <c r="QA92" i="1"/>
  <c r="QM34" i="1"/>
  <c r="PO31" i="1"/>
  <c r="PO72" i="1"/>
  <c r="QM77" i="1"/>
  <c r="OQ88" i="1"/>
  <c r="OQ95" i="1"/>
  <c r="RK32" i="1"/>
  <c r="RK70" i="1"/>
  <c r="OQ102" i="1"/>
  <c r="OQ4" i="1"/>
  <c r="QY27" i="1"/>
  <c r="QY98" i="1"/>
  <c r="QY36" i="1"/>
  <c r="QY68" i="1"/>
  <c r="QA95" i="1"/>
  <c r="QA88" i="1"/>
  <c r="QM6" i="1"/>
  <c r="QM46" i="1"/>
  <c r="PC94" i="1"/>
  <c r="PC40" i="1"/>
  <c r="RW80" i="1"/>
  <c r="RW29" i="1"/>
  <c r="RW24" i="1"/>
  <c r="RW26" i="1"/>
  <c r="QY59" i="1"/>
  <c r="RW65" i="1"/>
  <c r="RW45" i="1"/>
  <c r="RW33" i="1"/>
  <c r="RW100" i="1"/>
  <c r="QM14" i="1"/>
  <c r="QM21" i="1"/>
  <c r="QM24" i="1"/>
  <c r="QM29" i="1"/>
  <c r="QY64" i="1"/>
  <c r="OQ96" i="1"/>
  <c r="OQ61" i="1"/>
  <c r="OE39" i="1"/>
  <c r="OE17" i="1"/>
  <c r="QY14" i="1"/>
  <c r="QY21" i="1"/>
  <c r="RK24" i="1"/>
  <c r="RK29" i="1"/>
  <c r="OQ34" i="1"/>
  <c r="RK60" i="1"/>
  <c r="RK22" i="1"/>
  <c r="RK87" i="1"/>
  <c r="OE47" i="1"/>
  <c r="QY76" i="1"/>
  <c r="QY25" i="1"/>
  <c r="RW86" i="1"/>
  <c r="OE59" i="1"/>
  <c r="RW77" i="1"/>
  <c r="RK63" i="1"/>
  <c r="PO61" i="1"/>
  <c r="PO96" i="1"/>
  <c r="PO49" i="1"/>
  <c r="OQ65" i="1"/>
  <c r="PC103" i="1"/>
  <c r="PC19" i="1"/>
  <c r="RK27" i="1"/>
  <c r="RK98" i="1"/>
  <c r="RK36" i="1"/>
  <c r="RK68" i="1"/>
  <c r="QA35" i="1"/>
  <c r="QM59" i="1"/>
  <c r="OQ67" i="1"/>
  <c r="QM97" i="1"/>
  <c r="RW46" i="1"/>
  <c r="RW6" i="1"/>
  <c r="PC64" i="1"/>
  <c r="PO47" i="1"/>
  <c r="PC56" i="1"/>
  <c r="PC28" i="1"/>
  <c r="OQ37" i="1"/>
  <c r="OQ9" i="1"/>
  <c r="RW34" i="1"/>
  <c r="RK58" i="1"/>
  <c r="QY32" i="1"/>
  <c r="QY70" i="1"/>
  <c r="QM7" i="1"/>
  <c r="QM92" i="1"/>
  <c r="PC98" i="1"/>
  <c r="PC68" i="1"/>
  <c r="PC36" i="1"/>
  <c r="PC27" i="1"/>
  <c r="QA16" i="1"/>
  <c r="QY39" i="1"/>
  <c r="QY17" i="1"/>
  <c r="RW58" i="1"/>
  <c r="QA20" i="1"/>
  <c r="QM69" i="1"/>
  <c r="RW16" i="1"/>
  <c r="RW68" i="1"/>
  <c r="RW36" i="1"/>
  <c r="RW98" i="1"/>
  <c r="RW27" i="1"/>
  <c r="OE87" i="1"/>
  <c r="OE60" i="1"/>
  <c r="OE22" i="1"/>
  <c r="OQ89" i="1"/>
  <c r="RK91" i="1"/>
  <c r="PC18" i="1"/>
  <c r="RW15" i="1"/>
  <c r="RK15" i="1"/>
  <c r="RK20" i="1"/>
  <c r="RW43" i="1"/>
  <c r="OE100" i="1"/>
  <c r="OE45" i="1"/>
  <c r="OE33" i="1"/>
  <c r="RW64" i="1"/>
  <c r="QM35" i="1"/>
  <c r="RW96" i="1"/>
  <c r="RW61" i="1"/>
  <c r="OE57" i="1"/>
  <c r="PO51" i="1"/>
  <c r="QY35" i="1"/>
  <c r="OE51" i="1"/>
  <c r="PO59" i="1"/>
  <c r="QA78" i="1"/>
  <c r="OQ82" i="1"/>
  <c r="OE20" i="1"/>
  <c r="OE96" i="1"/>
  <c r="OE61" i="1"/>
  <c r="PC99" i="1"/>
  <c r="OE58" i="1"/>
  <c r="QY20" i="1"/>
  <c r="PC58" i="1"/>
  <c r="QM64" i="1"/>
  <c r="OQ93" i="1"/>
  <c r="QM63" i="1"/>
  <c r="RK100" i="1"/>
  <c r="RK33" i="1"/>
  <c r="RK45" i="1"/>
  <c r="QM23" i="1"/>
  <c r="QM75" i="1"/>
  <c r="QM10" i="1"/>
  <c r="QM11" i="1"/>
  <c r="QM73" i="1"/>
  <c r="PC20" i="1"/>
  <c r="PO74" i="1"/>
  <c r="PO50" i="1"/>
  <c r="PO66" i="1"/>
  <c r="RK31" i="1"/>
  <c r="RK72" i="1"/>
  <c r="PC93" i="1"/>
  <c r="PO64" i="1"/>
  <c r="OE86" i="1"/>
  <c r="QM20" i="1"/>
  <c r="RW54" i="1"/>
  <c r="RW8" i="1"/>
  <c r="RK59" i="1"/>
  <c r="RK69" i="1"/>
  <c r="PO5" i="1"/>
  <c r="PO69" i="1"/>
  <c r="OE73" i="1"/>
  <c r="OE13" i="1"/>
  <c r="QA47" i="1"/>
  <c r="RW59" i="1"/>
  <c r="RW72" i="1"/>
  <c r="RW31" i="1"/>
  <c r="PO7" i="1"/>
  <c r="PO92" i="1"/>
  <c r="RW78" i="1"/>
  <c r="OQ21" i="1"/>
  <c r="OQ14" i="1"/>
  <c r="PC82" i="1"/>
  <c r="RK80" i="1"/>
  <c r="QA62" i="1"/>
  <c r="RK47" i="1"/>
  <c r="OE16" i="1"/>
  <c r="QM67" i="1"/>
  <c r="QA97" i="1"/>
  <c r="RW90" i="1"/>
  <c r="PC54" i="1"/>
  <c r="PC8" i="1"/>
  <c r="RK53" i="1"/>
  <c r="QM40" i="1"/>
  <c r="QM94" i="1"/>
  <c r="QA40" i="1"/>
  <c r="QA94" i="1"/>
  <c r="PC74" i="1"/>
  <c r="PC66" i="1"/>
  <c r="PC50" i="1"/>
  <c r="QY82" i="1"/>
  <c r="QA27" i="1"/>
  <c r="QA98" i="1"/>
  <c r="QA36" i="1"/>
  <c r="QA68" i="1"/>
  <c r="OE91" i="1"/>
  <c r="OQ86" i="1"/>
  <c r="QY47" i="1"/>
  <c r="QY81" i="1"/>
  <c r="QM90" i="1"/>
  <c r="PC53" i="1"/>
  <c r="OQ5" i="1"/>
  <c r="QA31" i="1"/>
  <c r="QA72" i="1"/>
  <c r="RK86" i="1"/>
  <c r="OQ78" i="1"/>
  <c r="PC46" i="1"/>
  <c r="PC6" i="1"/>
  <c r="OE42" i="1"/>
  <c r="QA5" i="1"/>
  <c r="QM26" i="1"/>
  <c r="OQ54" i="1"/>
  <c r="OQ8" i="1"/>
  <c r="PC47" i="1"/>
  <c r="OE69" i="1"/>
  <c r="QA56" i="1"/>
  <c r="QA28" i="1"/>
  <c r="RW73" i="1"/>
  <c r="PC5" i="1"/>
  <c r="RK95" i="1"/>
  <c r="RK88" i="1"/>
  <c r="PO90" i="1"/>
  <c r="PO78" i="1"/>
  <c r="OQ92" i="1"/>
  <c r="OQ7" i="1"/>
  <c r="QM47" i="1"/>
  <c r="RW44" i="1"/>
  <c r="RW12" i="1"/>
  <c r="OQ69" i="1"/>
  <c r="PC26" i="1"/>
  <c r="PO93" i="1"/>
  <c r="RW67" i="1"/>
  <c r="QA32" i="1"/>
  <c r="QA70" i="1"/>
  <c r="RK56" i="1"/>
  <c r="RK28" i="1"/>
  <c r="OE97" i="1"/>
  <c r="OE77" i="1"/>
  <c r="RW88" i="1"/>
  <c r="RW95" i="1"/>
  <c r="QA63" i="1"/>
  <c r="PO84" i="1"/>
  <c r="PO55" i="1"/>
  <c r="RW30" i="1"/>
  <c r="RW71" i="1"/>
  <c r="QY44" i="1"/>
  <c r="QY12" i="1"/>
  <c r="OQ35" i="1"/>
  <c r="RW92" i="1"/>
  <c r="RW7" i="1"/>
  <c r="PO62" i="1"/>
  <c r="PO42" i="1"/>
  <c r="RK76" i="1"/>
  <c r="RK25" i="1"/>
  <c r="QY84" i="1"/>
  <c r="QY55" i="1"/>
  <c r="RK51" i="1"/>
  <c r="OQ62" i="1"/>
  <c r="QA73" i="1"/>
  <c r="PC44" i="1"/>
  <c r="PC12" i="1"/>
  <c r="OQ46" i="1"/>
  <c r="OQ6" i="1"/>
  <c r="QM79" i="1"/>
  <c r="QM101" i="1"/>
  <c r="RW48" i="1"/>
  <c r="PO41" i="1"/>
  <c r="OE98" i="1"/>
  <c r="OE68" i="1"/>
  <c r="OE36" i="1"/>
  <c r="OE27" i="1"/>
  <c r="PO34" i="1"/>
  <c r="PC84" i="1"/>
  <c r="PC55" i="1"/>
  <c r="QM78" i="1"/>
  <c r="OE18" i="1"/>
  <c r="RK74" i="1"/>
  <c r="RK50" i="1"/>
  <c r="RK66" i="1"/>
  <c r="OQ29" i="1"/>
  <c r="OQ24" i="1"/>
  <c r="QY95" i="1"/>
  <c r="QY88" i="1"/>
  <c r="RW35" i="1"/>
  <c r="OE11" i="1"/>
  <c r="OE10" i="1"/>
  <c r="QY49" i="1"/>
  <c r="QY4" i="1"/>
  <c r="QY102" i="1"/>
  <c r="OE71" i="1"/>
  <c r="OE30" i="1"/>
  <c r="OQ59" i="1"/>
  <c r="SI39" i="1"/>
  <c r="SI17" i="1"/>
  <c r="SI41" i="1"/>
  <c r="SI81" i="1"/>
  <c r="SI35" i="1"/>
  <c r="SI69" i="1"/>
  <c r="SI26" i="1"/>
  <c r="SI62" i="1"/>
  <c r="SI96" i="1"/>
  <c r="SI61" i="1"/>
  <c r="SI92" i="1"/>
  <c r="SI7" i="1"/>
  <c r="SI10" i="1"/>
  <c r="SI11" i="1"/>
  <c r="SI59" i="1"/>
  <c r="SI64" i="1"/>
  <c r="SI47" i="1"/>
  <c r="SI102" i="1"/>
  <c r="SI4" i="1"/>
  <c r="SI49" i="1"/>
  <c r="SI51" i="1"/>
  <c r="SI58" i="1"/>
  <c r="SI63" i="1"/>
  <c r="SI83" i="1"/>
  <c r="SI38" i="1"/>
  <c r="SI77" i="1"/>
  <c r="SI52" i="1"/>
  <c r="SI85" i="1"/>
  <c r="SI55" i="1"/>
  <c r="SI84" i="1"/>
  <c r="SI13" i="1"/>
  <c r="SI18" i="1"/>
  <c r="SI66" i="1"/>
  <c r="SI50" i="1"/>
  <c r="SI74" i="1"/>
  <c r="SI67" i="1"/>
  <c r="SI101" i="1"/>
  <c r="SI79" i="1"/>
  <c r="SI16" i="1"/>
  <c r="SI29" i="1"/>
  <c r="SI24" i="1"/>
  <c r="SI82" i="1"/>
  <c r="SI90" i="1"/>
  <c r="SI43" i="1"/>
  <c r="SI28" i="1"/>
  <c r="SI56" i="1"/>
  <c r="SI20" i="1"/>
  <c r="SI94" i="1"/>
  <c r="SI40" i="1"/>
  <c r="SI42" i="1"/>
  <c r="SI93" i="1"/>
  <c r="SI53" i="1"/>
  <c r="SI65" i="1"/>
  <c r="SI87" i="1"/>
  <c r="SI22" i="1"/>
  <c r="SI60" i="1"/>
  <c r="SI25" i="1"/>
  <c r="SI76" i="1"/>
  <c r="SI86" i="1"/>
  <c r="SI23" i="1"/>
  <c r="SI75" i="1"/>
  <c r="SI68" i="1"/>
  <c r="SI36" i="1"/>
  <c r="SI98" i="1"/>
  <c r="SI27" i="1"/>
  <c r="SI88" i="1"/>
  <c r="SI95" i="1"/>
  <c r="SI5" i="1"/>
  <c r="SI19" i="1"/>
  <c r="SI103" i="1"/>
  <c r="SI80" i="1"/>
  <c r="SI97" i="1"/>
  <c r="SI57" i="1"/>
  <c r="SI45" i="1"/>
  <c r="SI33" i="1"/>
  <c r="SI100" i="1"/>
  <c r="SI48" i="1"/>
  <c r="SI78" i="1"/>
  <c r="SI34" i="1"/>
  <c r="SI15" i="1"/>
  <c r="SI99" i="1"/>
  <c r="SI73" i="1"/>
  <c r="SI89" i="1"/>
  <c r="SI54" i="1"/>
  <c r="SI8" i="1"/>
  <c r="SI91" i="1"/>
  <c r="SI72" i="1"/>
  <c r="SI31" i="1"/>
  <c r="SI30" i="1"/>
  <c r="SI71" i="1"/>
  <c r="SI37" i="1"/>
  <c r="SI9" i="1"/>
  <c r="SI12" i="1"/>
  <c r="SI44" i="1"/>
  <c r="SI46" i="1"/>
  <c r="SI6" i="1"/>
  <c r="SI70" i="1"/>
  <c r="SI32" i="1"/>
  <c r="SI14" i="1"/>
  <c r="SI21" i="1"/>
  <c r="RX99" i="1" a="1"/>
  <c r="QB100" i="1" a="1"/>
  <c r="QB25" i="1" a="1"/>
  <c r="RL34" i="1" a="1"/>
  <c r="PD33" i="1" a="1"/>
  <c r="PP64" i="1" a="1"/>
  <c r="PD45" i="1" a="1"/>
  <c r="QN31" i="1" a="1"/>
  <c r="RX18" i="1" a="1"/>
  <c r="PP26" i="1" a="1"/>
  <c r="SJ38" i="1" a="1"/>
  <c r="RX29" i="1" a="1"/>
  <c r="QB7" i="1" a="1"/>
  <c r="QZ93" i="1" a="1"/>
  <c r="L14" i="1"/>
  <c r="PD35" i="1" a="1"/>
  <c r="QN61" i="1" a="1"/>
  <c r="SV42" i="1" a="1"/>
  <c r="PP65" i="1" a="1"/>
  <c r="RX9" i="1" a="1"/>
  <c r="PP81" i="1" a="1"/>
  <c r="QN7" i="1" a="1"/>
  <c r="OR56" i="1" a="1"/>
  <c r="OR31" i="1" a="1"/>
  <c r="QN5" i="1" a="1"/>
  <c r="SV48" i="1" a="1"/>
  <c r="PP92" i="1" a="1"/>
  <c r="QZ90" i="1" a="1"/>
  <c r="SV49" i="1" a="1"/>
  <c r="QZ57" i="1" a="1"/>
  <c r="RX10" i="1" a="1"/>
  <c r="RX72" i="1" a="1"/>
  <c r="QZ4" i="1" a="1"/>
  <c r="RL45" i="1" a="1"/>
  <c r="QZ75" i="1" a="1"/>
  <c r="QN54" i="1" a="1"/>
  <c r="RL46" i="1" a="1"/>
  <c r="QB95" i="1" a="1"/>
  <c r="RL100" i="1" a="1"/>
  <c r="OR9" i="1" a="1"/>
  <c r="QB46" i="1" a="1"/>
  <c r="PD75" i="1" a="1"/>
  <c r="PD82" i="1" a="1"/>
  <c r="QB102" i="1" a="1"/>
  <c r="QZ89" i="1" a="1"/>
  <c r="RL56" i="1" a="1"/>
  <c r="SJ103" i="1" a="1"/>
  <c r="QB45" i="1" a="1"/>
  <c r="QZ88" i="1" a="1"/>
  <c r="QZ6" i="1" a="1"/>
  <c r="OR84" i="1" a="1"/>
  <c r="PD40" i="1" a="1"/>
  <c r="RX12" i="1" a="1"/>
  <c r="PD41" i="1" a="1"/>
  <c r="QZ77" i="1" a="1"/>
  <c r="OR5" i="1" a="1"/>
  <c r="QN15" i="1" a="1"/>
  <c r="RX38" i="1" a="1"/>
  <c r="SJ20" i="1" a="1"/>
  <c r="QB83" i="1" a="1"/>
  <c r="QB5" i="1" a="1"/>
  <c r="SJ69" i="1" a="1"/>
  <c r="QB53" i="1" a="1"/>
  <c r="QN68" i="1" a="1"/>
  <c r="SV83" i="1" a="1"/>
  <c r="PP17" i="1" a="1"/>
  <c r="QZ50" i="1" a="1"/>
  <c r="L17" i="1"/>
  <c r="PP36" i="1" a="1"/>
  <c r="SJ46" i="1" a="1"/>
  <c r="PP95" i="1" a="1"/>
  <c r="PD28" i="1" a="1"/>
  <c r="QB69" i="1" a="1"/>
  <c r="RL47" i="1" a="1"/>
  <c r="QN102" i="1" a="1"/>
  <c r="SV88" i="1" a="1"/>
  <c r="QB70" i="1" a="1"/>
  <c r="QZ71" i="1" a="1"/>
  <c r="SV20" i="1" a="1"/>
  <c r="QN82" i="1" a="1"/>
  <c r="RX47" i="1" a="1"/>
  <c r="OR50" i="1" a="1"/>
  <c r="RX51" i="1" a="1"/>
  <c r="PP22" i="1" a="1"/>
  <c r="SJ93" i="1" a="1"/>
  <c r="OR71" i="1" a="1"/>
  <c r="OR90" i="1" a="1"/>
  <c r="RL79" i="1" a="1"/>
  <c r="SV67" i="1" a="1"/>
  <c r="RL89" i="1" a="1"/>
  <c r="L23" i="1"/>
  <c r="SJ16" i="1" a="1"/>
  <c r="RL54" i="1" a="1"/>
  <c r="RX20" i="1" a="1"/>
  <c r="QN24" i="1" a="1"/>
  <c r="PP80" i="1" a="1"/>
  <c r="OR35" i="1" a="1"/>
  <c r="RX95" i="1" a="1"/>
  <c r="QZ52" i="1" a="1"/>
  <c r="QB91" i="1" a="1"/>
  <c r="QZ82" i="1" a="1"/>
  <c r="RL39" i="1" a="1"/>
  <c r="PP12" i="1" a="1"/>
  <c r="RL22" i="1" a="1"/>
  <c r="PP74" i="1" a="1"/>
  <c r="QB103" i="1" a="1"/>
  <c r="RL78" i="1" a="1"/>
  <c r="QZ27" i="1" a="1"/>
  <c r="K13" i="1"/>
  <c r="QZ92" i="1" a="1"/>
  <c r="PP91" i="1" a="1"/>
  <c r="SV22" i="1" a="1"/>
  <c r="SJ84" i="1" a="1"/>
  <c r="OR80" i="1" a="1"/>
  <c r="PP23" i="1" a="1"/>
  <c r="PD49" i="1" a="1"/>
  <c r="SV47" i="1" a="1"/>
  <c r="OR36" i="1" a="1"/>
  <c r="OR15" i="1" a="1"/>
  <c r="SV8" i="1" a="1"/>
  <c r="RL27" i="1" a="1"/>
  <c r="QN48" i="1" a="1"/>
  <c r="SV54" i="1" a="1"/>
  <c r="QN50" i="1" a="1"/>
  <c r="QZ14" i="1" a="1"/>
  <c r="PD72" i="1" a="1"/>
  <c r="PP58" i="1" a="1"/>
  <c r="PP57" i="1" a="1"/>
  <c r="QZ91" i="1" a="1"/>
  <c r="PP33" i="1" a="1"/>
  <c r="RX50" i="1" a="1"/>
  <c r="QN67" i="1" a="1"/>
  <c r="QZ44" i="1" a="1"/>
  <c r="QB54" i="1" a="1"/>
  <c r="PP100" i="1" a="1"/>
  <c r="OR47" i="1" a="1"/>
  <c r="OR53" i="1" a="1"/>
  <c r="QZ79" i="1" a="1"/>
  <c r="SJ36" i="1" a="1"/>
  <c r="PP20" i="1" a="1"/>
  <c r="OR64" i="1" a="1"/>
  <c r="RX49" i="1" a="1"/>
  <c r="PD6" i="1" a="1"/>
  <c r="SJ10" i="1" a="1"/>
  <c r="QB31" i="1" a="1"/>
  <c r="QZ10" i="1" a="1"/>
  <c r="RL103" i="1" a="1"/>
  <c r="OR12" i="1" a="1"/>
  <c r="PP69" i="1" a="1"/>
  <c r="OR44" i="1" a="1"/>
  <c r="RX78" i="1" a="1"/>
  <c r="QZ78" i="1" a="1"/>
  <c r="SJ70" i="1" a="1"/>
  <c r="RL30" i="1" a="1"/>
  <c r="SJ100" i="1" a="1"/>
  <c r="QZ53" i="1" a="1"/>
  <c r="SJ76" i="1" a="1"/>
  <c r="SV61" i="1" a="1"/>
  <c r="SJ30" i="1" a="1"/>
  <c r="PD102" i="1" a="1"/>
  <c r="SV55" i="1" a="1"/>
  <c r="RL37" i="1" a="1"/>
  <c r="PD34" i="1" a="1"/>
  <c r="RL36" i="1" a="1"/>
  <c r="QB44" i="1" a="1"/>
  <c r="SV32" i="1" a="1"/>
  <c r="QN33" i="1" a="1"/>
  <c r="PD61" i="1" a="1"/>
  <c r="PD47" i="1" a="1"/>
  <c r="RL97" i="1" a="1"/>
  <c r="RX57" i="1" a="1"/>
  <c r="QB16" i="1" a="1"/>
  <c r="RX75" i="1" a="1"/>
  <c r="PP30" i="1" a="1"/>
  <c r="RL41" i="1" a="1"/>
  <c r="QZ33" i="1" a="1"/>
  <c r="QB101" i="1" a="1"/>
  <c r="RX62" i="1" a="1"/>
  <c r="OR42" i="1" a="1"/>
  <c r="QN87" i="1" a="1"/>
  <c r="QN20" i="1" a="1"/>
  <c r="PD14" i="1" a="1"/>
  <c r="RX70" i="1" a="1"/>
  <c r="SJ52" i="1" a="1"/>
  <c r="QZ86" i="1" a="1"/>
  <c r="QN88" i="1" a="1"/>
  <c r="RX96" i="1" a="1"/>
  <c r="RX45" i="1" a="1"/>
  <c r="PD67" i="1" a="1"/>
  <c r="SJ54" i="1" a="1"/>
  <c r="RX48" i="1" a="1"/>
  <c r="SV12" i="1" a="1"/>
  <c r="SJ40" i="1" a="1"/>
  <c r="SV34" i="1" a="1"/>
  <c r="PP93" i="1" a="1"/>
  <c r="QB17" i="1" a="1"/>
  <c r="RL13" i="1" a="1"/>
  <c r="RX59" i="1" a="1"/>
  <c r="QB90" i="1" a="1"/>
  <c r="RX93" i="1" a="1"/>
  <c r="QN101" i="1" a="1"/>
  <c r="QN11" i="1" a="1"/>
  <c r="RL16" i="1" a="1"/>
  <c r="QN38" i="1" a="1"/>
  <c r="RX84" i="1" a="1"/>
  <c r="PD85" i="1" a="1"/>
  <c r="QB9" i="1" a="1"/>
  <c r="RL55" i="1" a="1"/>
  <c r="RL84" i="1" a="1"/>
  <c r="PD74" i="1" a="1"/>
  <c r="PP37" i="1" a="1"/>
  <c r="L10" i="1"/>
  <c r="PD70" i="1" a="1"/>
  <c r="OR101" i="1" a="1"/>
  <c r="QN86" i="1" a="1"/>
  <c r="QB75" i="1" a="1"/>
  <c r="SV87" i="1" a="1"/>
  <c r="SJ18" i="1" a="1"/>
  <c r="QN14" i="1" a="1"/>
  <c r="SJ31" i="1" a="1"/>
  <c r="PD76" i="1" a="1"/>
  <c r="RX4" i="1" a="1"/>
  <c r="L15" i="1"/>
  <c r="PP62" i="1" a="1"/>
  <c r="QZ69" i="1" a="1"/>
  <c r="QZ38" i="1" a="1"/>
  <c r="SJ61" i="1" a="1"/>
  <c r="RX31" i="1" a="1"/>
  <c r="RL51" i="1" a="1"/>
  <c r="SV69" i="1" a="1"/>
  <c r="SJ21" i="1" a="1"/>
  <c r="RX85" i="1" a="1"/>
  <c r="RL26" i="1" a="1"/>
  <c r="SJ4" i="1" a="1"/>
  <c r="K17" i="1"/>
  <c r="QN70" i="1" a="1"/>
  <c r="QZ99" i="1" a="1"/>
  <c r="SV53" i="1" a="1"/>
  <c r="RX42" i="1" a="1"/>
  <c r="RL43" i="1" a="1"/>
  <c r="L11" i="1"/>
  <c r="SV74" i="1" a="1"/>
  <c r="RL25" i="1" a="1"/>
  <c r="RX88" i="1" a="1"/>
  <c r="QZ76" i="1" a="1"/>
  <c r="K11" i="1"/>
  <c r="PP41" i="1" a="1"/>
  <c r="QZ9" i="1" a="1"/>
  <c r="RL52" i="1" a="1"/>
  <c r="PD13" i="1" a="1"/>
  <c r="OR33" i="1" a="1"/>
  <c r="OR20" i="1" a="1"/>
  <c r="PD50" i="1" a="1"/>
  <c r="PP102" i="1" a="1"/>
  <c r="SV7" i="1" a="1"/>
  <c r="QZ103" i="1" a="1"/>
  <c r="QN78" i="1" a="1"/>
  <c r="QB10" i="1" a="1"/>
  <c r="QN63" i="1" a="1"/>
  <c r="RX77" i="1" a="1"/>
  <c r="SV23" i="1" a="1"/>
  <c r="PD8" i="1" a="1"/>
  <c r="RL24" i="1" a="1"/>
  <c r="RL95" i="1" a="1"/>
  <c r="QN56" i="1" a="1"/>
  <c r="SV77" i="1" a="1"/>
  <c r="PP98" i="1" a="1"/>
  <c r="OR70" i="1" a="1"/>
  <c r="L18" i="1"/>
  <c r="OR72" i="1" a="1"/>
  <c r="QN35" i="1" a="1"/>
  <c r="SV5" i="1" a="1"/>
  <c r="QB93" i="1" a="1"/>
  <c r="SJ42" i="1" a="1"/>
  <c r="RX98" i="1" a="1"/>
  <c r="PD22" i="1" a="1"/>
  <c r="OR66" i="1" a="1"/>
  <c r="QZ13" i="1" a="1"/>
  <c r="SV72" i="1" a="1"/>
  <c r="SJ37" i="1" a="1"/>
  <c r="QZ31" i="1" a="1"/>
  <c r="PP90" i="1" a="1"/>
  <c r="SJ80" i="1" a="1"/>
  <c r="SV6" i="1" a="1"/>
  <c r="PP6" i="1" a="1"/>
  <c r="OR37" i="1" a="1"/>
  <c r="SV43" i="1" a="1"/>
  <c r="QB58" i="1" a="1"/>
  <c r="PP55" i="1" a="1"/>
  <c r="OR86" i="1" a="1"/>
  <c r="SJ49" i="1" a="1"/>
  <c r="OR38" i="1" a="1"/>
  <c r="RL19" i="1" a="1"/>
  <c r="PD64" i="1" a="1"/>
  <c r="SV103" i="1" a="1"/>
  <c r="OR75" i="1" a="1"/>
  <c r="QZ67" i="1" a="1"/>
  <c r="PP48" i="1" a="1"/>
  <c r="QN17" i="1" a="1"/>
  <c r="QB43" i="1" a="1"/>
  <c r="RL12" i="1" a="1"/>
  <c r="PP19" i="1" a="1"/>
  <c r="OR91" i="1" a="1"/>
  <c r="SV102" i="1" a="1"/>
  <c r="PP21" i="1" a="1"/>
  <c r="SJ41" i="1" a="1"/>
  <c r="QB51" i="1" a="1"/>
  <c r="RL50" i="1" a="1"/>
  <c r="QZ64" i="1" a="1"/>
  <c r="RL76" i="1" a="1"/>
  <c r="QZ32" i="1" a="1"/>
  <c r="QZ47" i="1" a="1"/>
  <c r="QZ60" i="1" a="1"/>
  <c r="QN27" i="1" a="1"/>
  <c r="K10" i="1"/>
  <c r="RL31" i="1" a="1"/>
  <c r="QZ84" i="1" a="1"/>
  <c r="SV90" i="1" a="1"/>
  <c r="RX68" i="1" a="1"/>
  <c r="QN4" i="1" a="1"/>
  <c r="L16" i="1"/>
  <c r="PP77" i="1" a="1"/>
  <c r="PD5" i="1" a="1"/>
  <c r="QN26" i="1" a="1"/>
  <c r="QZ24" i="1" a="1"/>
  <c r="RL96" i="1" a="1"/>
  <c r="OR63" i="1" a="1"/>
  <c r="L12" i="1"/>
  <c r="OR61" i="1" a="1"/>
  <c r="QB60" i="1" a="1"/>
  <c r="PP49" i="1" a="1"/>
  <c r="QB94" i="1" a="1"/>
  <c r="SV64" i="1" a="1"/>
  <c r="PP38" i="1" a="1"/>
  <c r="QN93" i="1" a="1"/>
  <c r="SV71" i="1" a="1"/>
  <c r="PP76" i="1" a="1"/>
  <c r="QN97" i="1" a="1"/>
  <c r="SJ89" i="1" a="1"/>
  <c r="QZ39" i="1" a="1"/>
  <c r="OR59" i="1" a="1"/>
  <c r="OR46" i="1" a="1"/>
  <c r="SV33" i="1" a="1"/>
  <c r="OR99" i="1" a="1"/>
  <c r="OR54" i="1" a="1"/>
  <c r="RL81" i="1" a="1"/>
  <c r="QN53" i="1" a="1"/>
  <c r="OR16" i="1" a="1"/>
  <c r="SJ74" i="1" a="1"/>
  <c r="QN40" i="1" a="1"/>
  <c r="SJ43" i="1" a="1"/>
  <c r="K5" i="1"/>
  <c r="QB78" i="1" a="1"/>
  <c r="PD59" i="1" a="1"/>
  <c r="SJ45" i="1" a="1"/>
  <c r="QZ65" i="1" a="1"/>
  <c r="PP85" i="1" a="1"/>
  <c r="QN55" i="1" a="1"/>
  <c r="SJ35" i="1" a="1"/>
  <c r="QB13" i="1" a="1"/>
  <c r="PD95" i="1" a="1"/>
  <c r="RX13" i="1" a="1"/>
  <c r="SV95" i="1" a="1"/>
  <c r="RX30" i="1" a="1"/>
  <c r="QZ51" i="1" a="1"/>
  <c r="K19" i="1"/>
  <c r="OR68" i="1" a="1"/>
  <c r="SJ65" i="1" a="1"/>
  <c r="RX103" i="1" a="1"/>
  <c r="OR92" i="1" a="1"/>
  <c r="QZ26" i="1" a="1"/>
  <c r="PD15" i="1" a="1"/>
  <c r="RX11" i="1" a="1"/>
  <c r="RL63" i="1" a="1"/>
  <c r="QZ100" i="1" a="1"/>
  <c r="K15" i="1"/>
  <c r="SJ82" i="1" a="1"/>
  <c r="RX60" i="1" a="1"/>
  <c r="QN46" i="1" a="1"/>
  <c r="RX26" i="1" a="1"/>
  <c r="SV37" i="1" a="1"/>
  <c r="QZ12" i="1" a="1"/>
  <c r="QB8" i="1" a="1"/>
  <c r="SV58" i="1" a="1"/>
  <c r="RL67" i="1" a="1"/>
  <c r="SJ60" i="1" a="1"/>
  <c r="PD89" i="1" a="1"/>
  <c r="SJ97" i="1" a="1"/>
  <c r="QZ20" i="1" a="1"/>
  <c r="PD44" i="1" a="1"/>
  <c r="SJ58" i="1" a="1"/>
  <c r="QZ97" i="1" a="1"/>
  <c r="QZ37" i="1" a="1"/>
  <c r="SJ8" i="1" a="1"/>
  <c r="RX5" i="1" a="1"/>
  <c r="SJ28" i="1" a="1"/>
  <c r="QN72" i="1" a="1"/>
  <c r="K23" i="1"/>
  <c r="QZ42" i="1" a="1"/>
  <c r="RL14" i="1" a="1"/>
  <c r="QB92" i="1" a="1"/>
  <c r="SJ47" i="1" a="1"/>
  <c r="SV94" i="1" a="1"/>
  <c r="OR100" i="1" a="1"/>
  <c r="PD78" i="1" a="1"/>
  <c r="SV79" i="1" a="1"/>
  <c r="QZ87" i="1" a="1"/>
  <c r="QN36" i="1" a="1"/>
  <c r="PP42" i="1" a="1"/>
  <c r="OR85" i="1" a="1"/>
  <c r="PD48" i="1" a="1"/>
  <c r="OR27" i="1" a="1"/>
  <c r="QB64" i="1" a="1"/>
  <c r="SV31" i="1" a="1"/>
  <c r="RL83" i="1" a="1"/>
  <c r="RX54" i="1" a="1"/>
  <c r="RX46" i="1" a="1"/>
  <c r="QN100" i="1" a="1"/>
  <c r="PD96" i="1" a="1"/>
  <c r="RX17" i="1" a="1"/>
  <c r="RX34" i="1" a="1"/>
  <c r="SJ72" i="1" a="1"/>
  <c r="QB29" i="1" a="1"/>
  <c r="QZ81" i="1" a="1"/>
  <c r="RL10" i="1" a="1"/>
  <c r="SJ96" i="1" a="1"/>
  <c r="QB35" i="1" a="1"/>
  <c r="PD83" i="1" a="1"/>
  <c r="PP11" i="1" a="1"/>
  <c r="SJ90" i="1" a="1"/>
  <c r="QZ49" i="1" a="1"/>
  <c r="K16" i="1"/>
  <c r="PD21" i="1" a="1"/>
  <c r="RX32" i="1" a="1"/>
  <c r="SV51" i="1" a="1"/>
  <c r="QB6" i="1" a="1"/>
  <c r="PP53" i="1" a="1"/>
  <c r="QB14" i="1" a="1"/>
  <c r="RL53" i="1" a="1"/>
  <c r="SJ39" i="1" a="1"/>
  <c r="PD80" i="1" a="1"/>
  <c r="OR49" i="1" a="1"/>
  <c r="OR57" i="1" a="1"/>
  <c r="OR23" i="1" a="1"/>
  <c r="SJ88" i="1" a="1"/>
  <c r="OR89" i="1" a="1"/>
  <c r="SJ51" i="1" a="1"/>
  <c r="QN39" i="1" a="1"/>
  <c r="RX83" i="1" a="1"/>
  <c r="QN9" i="1" a="1"/>
  <c r="OR94" i="1" a="1"/>
  <c r="PD51" i="1" a="1"/>
  <c r="QZ61" i="1" a="1"/>
  <c r="QB63" i="1" a="1"/>
  <c r="SV38" i="1" a="1"/>
  <c r="SJ81" i="1" a="1"/>
  <c r="OR65" i="1" a="1"/>
  <c r="SV60" i="1" a="1"/>
  <c r="SJ53" i="1" a="1"/>
  <c r="QB73" i="1" a="1"/>
  <c r="PP39" i="1" a="1"/>
  <c r="QZ74" i="1" a="1"/>
  <c r="PD30" i="1" a="1"/>
  <c r="QN45" i="1" a="1"/>
  <c r="RL82" i="1" a="1"/>
  <c r="SV93" i="1" a="1"/>
  <c r="PD63" i="1" a="1"/>
  <c r="SJ29" i="1" a="1"/>
  <c r="PD9" i="1" a="1"/>
  <c r="SJ64" i="1" a="1"/>
  <c r="PD69" i="1" a="1"/>
  <c r="QB55" i="1" a="1"/>
  <c r="OR88" i="1" a="1"/>
  <c r="QZ94" i="1" a="1"/>
  <c r="QN74" i="1" a="1"/>
  <c r="PD19" i="1" a="1"/>
  <c r="RX27" i="1" a="1"/>
  <c r="PD60" i="1" a="1"/>
  <c r="RL33" i="1" a="1"/>
  <c r="QZ23" i="1" a="1"/>
  <c r="QN8" i="1" a="1"/>
  <c r="SJ27" i="1" a="1"/>
  <c r="QN75" i="1" a="1"/>
  <c r="L13" i="1"/>
  <c r="RL64" i="1" a="1"/>
  <c r="PD55" i="1" a="1"/>
  <c r="SV39" i="1" a="1"/>
  <c r="OR60" i="1" a="1"/>
  <c r="RL28" i="1" a="1"/>
  <c r="RL40" i="1" a="1"/>
  <c r="PP56" i="1" a="1"/>
  <c r="PD26" i="1" a="1"/>
  <c r="RX53" i="1" a="1"/>
  <c r="OR8" i="1" a="1"/>
  <c r="RX44" i="1" a="1"/>
  <c r="OR48" i="1" a="1"/>
  <c r="RX101" i="1" a="1"/>
  <c r="RL17" i="1" a="1"/>
  <c r="QN12" i="1" a="1"/>
  <c r="PD81" i="1" a="1"/>
  <c r="OR62" i="1" a="1"/>
  <c r="RX40" i="1" a="1"/>
  <c r="QZ98" i="1" a="1"/>
  <c r="SV91" i="1" a="1"/>
  <c r="PP24" i="1" a="1"/>
  <c r="SJ66" i="1" a="1"/>
  <c r="L22" i="1"/>
  <c r="RX35" i="1" a="1"/>
  <c r="OR26" i="1" a="1"/>
  <c r="QZ7" i="1" a="1"/>
  <c r="QN92" i="1" a="1"/>
  <c r="OR28" i="1" a="1"/>
  <c r="QN58" i="1" a="1"/>
  <c r="QN21" i="1" a="1"/>
  <c r="SV66" i="1" a="1"/>
  <c r="QN80" i="1" a="1"/>
  <c r="PP40" i="1" a="1"/>
  <c r="SV65" i="1" a="1"/>
  <c r="QN66" i="1" a="1"/>
  <c r="QZ21" i="1" a="1"/>
  <c r="PD98" i="1" a="1"/>
  <c r="PP13" i="1" a="1"/>
  <c r="SV82" i="1" a="1"/>
  <c r="RL70" i="1" a="1"/>
  <c r="PP71" i="1" a="1"/>
  <c r="QB68" i="1" a="1"/>
  <c r="RX91" i="1" a="1"/>
  <c r="PP60" i="1" a="1"/>
  <c r="RL101" i="1" a="1"/>
  <c r="SJ57" i="1" a="1"/>
  <c r="QB98" i="1" a="1"/>
  <c r="QB62" i="1" a="1"/>
  <c r="SV25" i="1" a="1"/>
  <c r="QB66" i="1" a="1"/>
  <c r="OR10" i="1" a="1"/>
  <c r="K12" i="1"/>
  <c r="QN41" i="1" a="1"/>
  <c r="QN13" i="1" a="1"/>
  <c r="QN30" i="1" a="1"/>
  <c r="PP99" i="1" a="1"/>
  <c r="K21" i="1"/>
  <c r="QZ62" i="1" a="1"/>
  <c r="PD101" i="1" a="1"/>
  <c r="QN89" i="1" a="1"/>
  <c r="RX19" i="1" a="1"/>
  <c r="RL85" i="1" a="1"/>
  <c r="OR52" i="1" a="1"/>
  <c r="RL20" i="1" a="1"/>
  <c r="RL87" i="1" a="1"/>
  <c r="PP66" i="1" a="1"/>
  <c r="PD93" i="1" a="1"/>
  <c r="RL58" i="1" a="1"/>
  <c r="SJ25" i="1" a="1"/>
  <c r="SV29" i="1" a="1"/>
  <c r="QB61" i="1" a="1"/>
  <c r="QB11" i="1" a="1"/>
  <c r="SV84" i="1" a="1"/>
  <c r="OR17" i="1" a="1"/>
  <c r="RX37" i="1" a="1"/>
  <c r="PP88" i="1" a="1"/>
  <c r="SJ15" i="1" a="1"/>
  <c r="QB15" i="1" a="1"/>
  <c r="PP68" i="1" a="1"/>
  <c r="OR32" i="1" a="1"/>
  <c r="RX81" i="1" a="1"/>
  <c r="PP32" i="1" a="1"/>
  <c r="QB82" i="1" a="1"/>
  <c r="SV41" i="1" a="1"/>
  <c r="RX23" i="1" a="1"/>
  <c r="RL65" i="1" a="1"/>
  <c r="QZ73" i="1" a="1"/>
  <c r="PD52" i="1" a="1"/>
  <c r="SV26" i="1" a="1"/>
  <c r="PD24" i="1" a="1"/>
  <c r="QB28" i="1" a="1"/>
  <c r="PP59" i="1" a="1"/>
  <c r="QB88" i="1" a="1"/>
  <c r="PD18" i="1" a="1"/>
  <c r="RL48" i="1" a="1"/>
  <c r="PP45" i="1" a="1"/>
  <c r="RL6" i="1" a="1"/>
  <c r="PD17" i="1" a="1"/>
  <c r="RL7" i="1" a="1"/>
  <c r="SJ77" i="1" a="1"/>
  <c r="QB40" i="1" a="1"/>
  <c r="PP67" i="1" a="1"/>
  <c r="QN95" i="1" a="1"/>
  <c r="QZ63" i="1" a="1"/>
  <c r="QB74" i="1" a="1"/>
  <c r="RX86" i="1" a="1"/>
  <c r="RX79" i="1" a="1"/>
  <c r="RL23" i="1" a="1"/>
  <c r="SJ19" i="1" a="1"/>
  <c r="RL91" i="1" a="1"/>
  <c r="SJ56" i="1" a="1"/>
  <c r="SV50" i="1" a="1"/>
  <c r="RX14" i="1" a="1"/>
  <c r="QB76" i="1" a="1"/>
  <c r="PP97" i="1" a="1"/>
  <c r="PP78" i="1" a="1"/>
  <c r="PD100" i="1" a="1"/>
  <c r="PD91" i="1" a="1"/>
  <c r="QB37" i="1" a="1"/>
  <c r="QZ5" i="1" a="1"/>
  <c r="SJ48" i="1" a="1"/>
  <c r="SJ83" i="1" a="1"/>
  <c r="RX24" i="1" a="1"/>
  <c r="SV96" i="1" a="1"/>
  <c r="QZ19" i="1" a="1"/>
  <c r="SJ6" i="1" a="1"/>
  <c r="PD99" i="1" a="1"/>
  <c r="QN59" i="1" a="1"/>
  <c r="SV99" i="1" a="1"/>
  <c r="RL72" i="1" a="1"/>
  <c r="QZ55" i="1" a="1"/>
  <c r="OR21" i="1" a="1"/>
  <c r="OR19" i="1" a="1"/>
  <c r="RL102" i="1" a="1"/>
  <c r="OR30" i="1" a="1"/>
  <c r="RX71" i="1" a="1"/>
  <c r="RX8" i="1" a="1"/>
  <c r="PP61" i="1" a="1"/>
  <c r="SJ86" i="1" a="1"/>
  <c r="SV27" i="1" a="1"/>
  <c r="SJ91" i="1" a="1"/>
  <c r="QB99" i="1" a="1"/>
  <c r="QB24" i="1" a="1"/>
  <c r="RX25" i="1" a="1"/>
  <c r="QB79" i="1" a="1"/>
  <c r="QB20" i="1" a="1"/>
  <c r="QN43" i="1" a="1"/>
  <c r="OR24" i="1" a="1"/>
  <c r="RL92" i="1" a="1"/>
  <c r="PP72" i="1" a="1"/>
  <c r="QN6" i="1" a="1"/>
  <c r="RX92" i="1" a="1"/>
  <c r="QN32" i="1" a="1"/>
  <c r="RL5" i="1" a="1"/>
  <c r="OR43" i="1" a="1"/>
  <c r="PP63" i="1" a="1"/>
  <c r="QZ28" i="1" a="1"/>
  <c r="SV15" i="1" a="1"/>
  <c r="QB33" i="1" a="1"/>
  <c r="QZ34" i="1" a="1"/>
  <c r="SV85" i="1" a="1"/>
  <c r="SJ5" i="1" a="1"/>
  <c r="SJ92" i="1" a="1"/>
  <c r="OR55" i="1" a="1"/>
  <c r="PD65" i="1" a="1"/>
  <c r="SV21" i="1" a="1"/>
  <c r="QN29" i="1" a="1"/>
  <c r="SV45" i="1" a="1"/>
  <c r="OR25" i="1" a="1"/>
  <c r="SJ94" i="1" a="1"/>
  <c r="OR83" i="1" a="1"/>
  <c r="SV28" i="1" a="1"/>
  <c r="QN25" i="1" a="1"/>
  <c r="OR78" i="1" a="1"/>
  <c r="QN76" i="1" a="1"/>
  <c r="QN83" i="1" a="1"/>
  <c r="RX55" i="1" a="1"/>
  <c r="PD11" i="1" a="1"/>
  <c r="RL86" i="1" a="1"/>
  <c r="PP44" i="1" a="1"/>
  <c r="QB38" i="1" a="1"/>
  <c r="QN96" i="1" a="1"/>
  <c r="QB57" i="1" a="1"/>
  <c r="SV101" i="1" a="1"/>
  <c r="PP27" i="1" a="1"/>
  <c r="RL69" i="1" a="1"/>
  <c r="RL68" i="1" a="1"/>
  <c r="QB41" i="1" a="1"/>
  <c r="SV73" i="1" a="1"/>
  <c r="RL9" i="1" a="1"/>
  <c r="RX43" i="1" a="1"/>
  <c r="PD36" i="1" a="1"/>
  <c r="OR102" i="1" a="1"/>
  <c r="OR34" i="1" a="1"/>
  <c r="SV75" i="1" a="1"/>
  <c r="RL38" i="1" a="1"/>
  <c r="PD20" i="1" a="1"/>
  <c r="QB32" i="1" a="1"/>
  <c r="QZ102" i="1" a="1"/>
  <c r="PD37" i="1" a="1"/>
  <c r="OR67" i="1" a="1"/>
  <c r="QB87" i="1" a="1"/>
  <c r="RX66" i="1" a="1"/>
  <c r="PD103" i="1" a="1"/>
  <c r="RL59" i="1" a="1"/>
  <c r="SJ102" i="1" a="1"/>
  <c r="SV86" i="1" a="1"/>
  <c r="RX74" i="1" a="1"/>
  <c r="PD7" i="1" a="1"/>
  <c r="SJ75" i="1" a="1"/>
  <c r="RX67" i="1" a="1"/>
  <c r="OR18" i="1" a="1"/>
  <c r="PP46" i="1" a="1"/>
  <c r="RX52" i="1" a="1"/>
  <c r="QZ85" i="1" a="1"/>
  <c r="OR73" i="1" a="1"/>
  <c r="QZ17" i="1" a="1"/>
  <c r="QB72" i="1" a="1"/>
  <c r="QZ95" i="1" a="1"/>
  <c r="RL8" i="1" a="1"/>
  <c r="L19" i="1"/>
  <c r="QB89" i="1" a="1"/>
  <c r="SV19" i="1" a="1"/>
  <c r="RL99" i="1" a="1"/>
  <c r="RL15" i="1" a="1"/>
  <c r="PP4" i="1" a="1"/>
  <c r="SV92" i="1" a="1"/>
  <c r="PP14" i="1" a="1"/>
  <c r="QB97" i="1" a="1"/>
  <c r="RL60" i="1" a="1"/>
  <c r="QZ66" i="1" a="1"/>
  <c r="QB19" i="1" a="1"/>
  <c r="L6" i="1"/>
  <c r="SJ55" i="1" a="1"/>
  <c r="QB26" i="1" a="1"/>
  <c r="RL74" i="1" a="1"/>
  <c r="PD42" i="1" a="1"/>
  <c r="SV35" i="1" a="1"/>
  <c r="OR13" i="1" a="1"/>
  <c r="OR97" i="1" a="1"/>
  <c r="SJ13" i="1" a="1"/>
  <c r="PD97" i="1" a="1"/>
  <c r="QB80" i="1" a="1"/>
  <c r="SV68" i="1" a="1"/>
  <c r="PP73" i="1" a="1"/>
  <c r="PP94" i="1" a="1"/>
  <c r="SJ26" i="1" a="1"/>
  <c r="PP47" i="1" a="1"/>
  <c r="L5" i="1"/>
  <c r="QN81" i="1" a="1"/>
  <c r="RX87" i="1" a="1"/>
  <c r="RL32" i="1" a="1"/>
  <c r="PD53" i="1" a="1"/>
  <c r="OR74" i="1" a="1"/>
  <c r="PD77" i="1" a="1"/>
  <c r="K7" i="1"/>
  <c r="QN22" i="1" a="1"/>
  <c r="QN77" i="1" a="1"/>
  <c r="OR58" i="1" a="1"/>
  <c r="SJ98" i="1" a="1"/>
  <c r="QN23" i="1" a="1"/>
  <c r="PP83" i="1" a="1"/>
  <c r="OR69" i="1" a="1"/>
  <c r="SJ67" i="1" a="1"/>
  <c r="QB4" i="1" a="1"/>
  <c r="QZ41" i="1" a="1"/>
  <c r="RL42" i="1" a="1"/>
  <c r="RX21" i="1" a="1"/>
  <c r="PD46" i="1" a="1"/>
  <c r="SJ12" i="1" a="1"/>
  <c r="QB34" i="1" a="1"/>
  <c r="QZ68" i="1" a="1"/>
  <c r="SJ85" i="1" a="1"/>
  <c r="RL49" i="1" a="1"/>
  <c r="QN52" i="1" a="1"/>
  <c r="SV4" i="1" a="1"/>
  <c r="QN10" i="1" a="1"/>
  <c r="RL57" i="1" a="1"/>
  <c r="SJ32" i="1" a="1"/>
  <c r="RL71" i="1" a="1"/>
  <c r="SJ33" i="1" a="1"/>
  <c r="SV59" i="1" a="1"/>
  <c r="QN49" i="1" a="1"/>
  <c r="OR79" i="1" a="1"/>
  <c r="RL88" i="1" a="1"/>
  <c r="QN28" i="1" a="1"/>
  <c r="SV36" i="1" a="1"/>
  <c r="PD54" i="1" a="1"/>
  <c r="SJ24" i="1" a="1"/>
  <c r="PP7" i="1" a="1"/>
  <c r="PD56" i="1" a="1"/>
  <c r="PP79" i="1" a="1"/>
  <c r="SV78" i="1" a="1"/>
  <c r="OR7" i="1" a="1"/>
  <c r="RX15" i="1" a="1"/>
  <c r="PD31" i="1" a="1"/>
  <c r="QB18" i="1" a="1"/>
  <c r="QZ54" i="1" a="1"/>
  <c r="PP82" i="1" a="1"/>
  <c r="RX6" i="1" a="1"/>
  <c r="PD29" i="1" a="1"/>
  <c r="QB56" i="1" a="1"/>
  <c r="RL61" i="1" a="1"/>
  <c r="QZ80" i="1" a="1"/>
  <c r="SV57" i="1" a="1"/>
  <c r="SJ14" i="1" a="1"/>
  <c r="PP8" i="1" a="1"/>
  <c r="RX28" i="1" a="1"/>
  <c r="QB27" i="1" a="1"/>
  <c r="OR81" i="1" a="1"/>
  <c r="QB21" i="1" a="1"/>
  <c r="QN42" i="1" a="1"/>
  <c r="RX61" i="1" a="1"/>
  <c r="SJ68" i="1" a="1"/>
  <c r="QN73" i="1" a="1"/>
  <c r="SJ11" i="1" a="1"/>
  <c r="QZ11" i="1" a="1"/>
  <c r="QN34" i="1" a="1"/>
  <c r="QN18" i="1" a="1"/>
  <c r="RL21" i="1" a="1"/>
  <c r="QN103" i="1" a="1"/>
  <c r="RX69" i="1" a="1"/>
  <c r="QN19" i="1" a="1"/>
  <c r="QN94" i="1" a="1"/>
  <c r="OR76" i="1" a="1"/>
  <c r="K20" i="1"/>
  <c r="OR45" i="1" a="1"/>
  <c r="RX64" i="1" a="1"/>
  <c r="SJ71" i="1" a="1"/>
  <c r="PD4" i="1" a="1"/>
  <c r="PP34" i="1" a="1"/>
  <c r="L9" i="1"/>
  <c r="PD32" i="1" a="1"/>
  <c r="RL29" i="1" a="1"/>
  <c r="QZ22" i="1" a="1"/>
  <c r="QN98" i="1" a="1"/>
  <c r="PD10" i="1" a="1"/>
  <c r="RX41" i="1" a="1"/>
  <c r="RX65" i="1" a="1"/>
  <c r="PP75" i="1" a="1"/>
  <c r="QZ30" i="1" a="1"/>
  <c r="SV62" i="1" a="1"/>
  <c r="RX39" i="1" a="1"/>
  <c r="PP70" i="1" a="1"/>
  <c r="RL4" i="1" a="1"/>
  <c r="OR93" i="1" a="1"/>
  <c r="QZ45" i="1" a="1"/>
  <c r="QB84" i="1" a="1"/>
  <c r="OR95" i="1" a="1"/>
  <c r="QN62" i="1" a="1"/>
  <c r="SJ9" i="1" a="1"/>
  <c r="QZ72" i="1" a="1"/>
  <c r="QN99" i="1" a="1"/>
  <c r="SJ59" i="1" a="1"/>
  <c r="SV9" i="1" a="1"/>
  <c r="QN16" i="1" a="1"/>
  <c r="PD23" i="1" a="1"/>
  <c r="SV46" i="1" a="1"/>
  <c r="PD57" i="1" a="1"/>
  <c r="PD39" i="1" a="1"/>
  <c r="RL94" i="1" a="1"/>
  <c r="PP28" i="1" a="1"/>
  <c r="RX56" i="1" a="1"/>
  <c r="RX33" i="1" a="1"/>
  <c r="QZ15" i="1" a="1"/>
  <c r="QZ43" i="1" a="1"/>
  <c r="QB39" i="1" a="1"/>
  <c r="SJ17" i="1" a="1"/>
  <c r="QZ58" i="1" a="1"/>
  <c r="PP43" i="1" a="1"/>
  <c r="RX80" i="1" a="1"/>
  <c r="RX82" i="1" a="1"/>
  <c r="OR41" i="1" a="1"/>
  <c r="QN37" i="1" a="1"/>
  <c r="OR40" i="1" a="1"/>
  <c r="PP52" i="1" a="1"/>
  <c r="QN79" i="1" a="1"/>
  <c r="SV40" i="1" a="1"/>
  <c r="RL93" i="1" a="1"/>
  <c r="RL44" i="1" a="1"/>
  <c r="PD66" i="1" a="1"/>
  <c r="PP9" i="1" a="1"/>
  <c r="K22" i="1"/>
  <c r="SV76" i="1" a="1"/>
  <c r="PP29" i="1" a="1"/>
  <c r="PP86" i="1" a="1"/>
  <c r="PD88" i="1" a="1"/>
  <c r="QZ18" i="1" a="1"/>
  <c r="QN84" i="1" a="1"/>
  <c r="QB47" i="1" a="1"/>
  <c r="RL77" i="1" a="1"/>
  <c r="RL98" i="1" a="1"/>
  <c r="QB12" i="1" a="1"/>
  <c r="SV70" i="1" a="1"/>
  <c r="RL80" i="1" a="1"/>
  <c r="OR103" i="1" a="1"/>
  <c r="QB86" i="1" a="1"/>
  <c r="QZ83" i="1" a="1"/>
  <c r="SJ73" i="1" a="1"/>
  <c r="QN51" i="1" a="1"/>
  <c r="PD43" i="1" a="1"/>
  <c r="QZ40" i="1" a="1"/>
  <c r="RX97" i="1" a="1"/>
  <c r="QB22" i="1" a="1"/>
  <c r="RL11" i="1" a="1"/>
  <c r="QB42" i="1" a="1"/>
  <c r="K6" i="1"/>
  <c r="OR96" i="1" a="1"/>
  <c r="PP31" i="1" a="1"/>
  <c r="K14" i="1"/>
  <c r="OR29" i="1" a="1"/>
  <c r="PD92" i="1" a="1"/>
  <c r="SJ99" i="1" a="1"/>
  <c r="PD84" i="1" a="1"/>
  <c r="SV63" i="1" a="1"/>
  <c r="QB67" i="1" a="1"/>
  <c r="PP18" i="1" a="1"/>
  <c r="QZ16" i="1" a="1"/>
  <c r="QZ25" i="1" a="1"/>
  <c r="RL90" i="1" a="1"/>
  <c r="L21" i="1"/>
  <c r="QZ48" i="1" a="1"/>
  <c r="RX58" i="1" a="1"/>
  <c r="RX16" i="1" a="1"/>
  <c r="PD94" i="1" a="1"/>
  <c r="QN44" i="1" a="1"/>
  <c r="PD16" i="1" a="1"/>
  <c r="QZ96" i="1" a="1"/>
  <c r="SJ44" i="1" a="1"/>
  <c r="K9" i="1"/>
  <c r="PP15" i="1" a="1"/>
  <c r="SJ50" i="1" a="1"/>
  <c r="PP103" i="1" a="1"/>
  <c r="QB81" i="1" a="1"/>
  <c r="SV80" i="1" a="1"/>
  <c r="SV14" i="1" a="1"/>
  <c r="QZ70" i="1" a="1"/>
  <c r="RL62" i="1" a="1"/>
  <c r="RL73" i="1" a="1"/>
  <c r="PP51" i="1" a="1"/>
  <c r="OR14" i="1" a="1"/>
  <c r="PD62" i="1" a="1"/>
  <c r="OR51" i="1" a="1"/>
  <c r="QN65" i="1" a="1"/>
  <c r="QB23" i="1" a="1"/>
  <c r="L7" i="1"/>
  <c r="PD68" i="1" a="1"/>
  <c r="SJ63" i="1" a="1"/>
  <c r="PP101" i="1" a="1"/>
  <c r="RX36" i="1" a="1"/>
  <c r="QZ35" i="1" a="1"/>
  <c r="QN91" i="1" a="1"/>
  <c r="QB49" i="1" a="1"/>
  <c r="SV98" i="1" a="1"/>
  <c r="QB52" i="1" a="1"/>
  <c r="RX22" i="1" a="1"/>
  <c r="PP35" i="1" a="1"/>
  <c r="PD87" i="1" a="1"/>
  <c r="SV89" i="1" a="1"/>
  <c r="QN57" i="1" a="1"/>
  <c r="QB30" i="1" a="1"/>
  <c r="SV97" i="1" a="1"/>
  <c r="PP25" i="1" a="1"/>
  <c r="SJ22" i="1" a="1"/>
  <c r="QB50" i="1" a="1"/>
  <c r="OR11" i="1" a="1"/>
  <c r="SV17" i="1" a="1"/>
  <c r="OR77" i="1" a="1"/>
  <c r="PP84" i="1" a="1"/>
  <c r="QN71" i="1" a="1"/>
  <c r="PD73" i="1" a="1"/>
  <c r="K8" i="1"/>
  <c r="SV16" i="1" a="1"/>
  <c r="SJ7" i="1" a="1"/>
  <c r="SV30" i="1" a="1"/>
  <c r="QN64" i="1" a="1"/>
  <c r="SV11" i="1" a="1"/>
  <c r="RX76" i="1" a="1"/>
  <c r="OR22" i="1" a="1"/>
  <c r="SV81" i="1" a="1"/>
  <c r="QB77" i="1" a="1"/>
  <c r="SV44" i="1" a="1"/>
  <c r="PD90" i="1" a="1"/>
  <c r="PD79" i="1" a="1"/>
  <c r="RX100" i="1" a="1"/>
  <c r="QB59" i="1" a="1"/>
  <c r="RL35" i="1" a="1"/>
  <c r="RL75" i="1" a="1"/>
  <c r="RX63" i="1" a="1"/>
  <c r="SJ79" i="1" a="1"/>
  <c r="PD86" i="1" a="1"/>
  <c r="SJ101" i="1" a="1"/>
  <c r="PP50" i="1" a="1"/>
  <c r="RX94" i="1" a="1"/>
  <c r="QZ36" i="1" a="1"/>
  <c r="SV24" i="1" a="1"/>
  <c r="QB96" i="1" a="1"/>
  <c r="RX90" i="1" a="1"/>
  <c r="RL66" i="1" a="1"/>
  <c r="PP89" i="1" a="1"/>
  <c r="L20" i="1"/>
  <c r="RX89" i="1" a="1"/>
  <c r="RL18" i="1" a="1"/>
  <c r="QB85" i="1" a="1"/>
  <c r="OR39" i="1" a="1"/>
  <c r="QZ59" i="1" a="1"/>
  <c r="PD27" i="1" a="1"/>
  <c r="OR4" i="1" a="1"/>
  <c r="PD71" i="1" a="1"/>
  <c r="PD25" i="1" a="1"/>
  <c r="RX102" i="1" a="1"/>
  <c r="SV18" i="1" a="1"/>
  <c r="QN90" i="1" a="1"/>
  <c r="RX73" i="1" a="1"/>
  <c r="SV52" i="1" a="1"/>
  <c r="OR98" i="1" a="1"/>
  <c r="QZ29" i="1" a="1"/>
  <c r="PP96" i="1" a="1"/>
  <c r="QB48" i="1" a="1"/>
  <c r="QZ8" i="1" a="1"/>
  <c r="PD38" i="1" a="1"/>
  <c r="PP10" i="1" a="1"/>
  <c r="QB36" i="1" a="1"/>
  <c r="QN47" i="1" a="1"/>
  <c r="PP5" i="1" a="1"/>
  <c r="QB65" i="1" a="1"/>
  <c r="SJ23" i="1" a="1"/>
  <c r="L8" i="1"/>
  <c r="QN60" i="1" a="1"/>
  <c r="PP54" i="1" a="1"/>
  <c r="OR82" i="1" a="1"/>
  <c r="QN85" i="1" a="1"/>
  <c r="SV13" i="1" a="1"/>
  <c r="PD12" i="1" a="1"/>
  <c r="PP16" i="1" a="1"/>
  <c r="SJ78" i="1" a="1"/>
  <c r="OR6" i="1" a="1"/>
  <c r="K18" i="1"/>
  <c r="QZ101" i="1" a="1"/>
  <c r="RX7" i="1" a="1"/>
  <c r="SJ87" i="1" a="1"/>
  <c r="QZ56" i="1" a="1"/>
  <c r="PP87" i="1" a="1"/>
  <c r="SJ62" i="1" a="1"/>
  <c r="QB71" i="1" a="1"/>
  <c r="QZ46" i="1" a="1"/>
  <c r="SJ95" i="1" a="1"/>
  <c r="OR87" i="1" a="1"/>
  <c r="SV100" i="1" a="1"/>
  <c r="QN69" i="1" a="1"/>
  <c r="PD58" i="1" a="1"/>
  <c r="SV10" i="1" a="1"/>
  <c r="SV56" i="1" a="1"/>
  <c r="SJ34" i="1" a="1"/>
  <c r="RL90" i="1" l="1"/>
  <c r="PD26" i="1"/>
  <c r="RX56" i="1"/>
  <c r="RX28" i="1"/>
  <c r="SJ52" i="1"/>
  <c r="QN43" i="1"/>
  <c r="OR42" i="1"/>
  <c r="PD37" i="1"/>
  <c r="PD9" i="1"/>
  <c r="PP101" i="1"/>
  <c r="PP79" i="1"/>
  <c r="QB69" i="1"/>
  <c r="QB15" i="1"/>
  <c r="QB85" i="1"/>
  <c r="PP34" i="1"/>
  <c r="PD85" i="1"/>
  <c r="PD11" i="1"/>
  <c r="PD10" i="1"/>
  <c r="OR78" i="1"/>
  <c r="RL13" i="1"/>
  <c r="SJ17" i="1"/>
  <c r="SJ39" i="1"/>
  <c r="RX61" i="1"/>
  <c r="RX96" i="1"/>
  <c r="PP100" i="1"/>
  <c r="PP45" i="1"/>
  <c r="PP33" i="1"/>
  <c r="QZ40" i="1"/>
  <c r="QZ94" i="1"/>
  <c r="QB86" i="1"/>
  <c r="QB80" i="1"/>
  <c r="OR56" i="1"/>
  <c r="OR28" i="1"/>
  <c r="SJ45" i="1"/>
  <c r="SJ33" i="1"/>
  <c r="SJ100" i="1"/>
  <c r="PD91" i="1"/>
  <c r="RX103" i="1"/>
  <c r="RX19" i="1"/>
  <c r="QZ10" i="1"/>
  <c r="QZ11" i="1"/>
  <c r="QZ20" i="1"/>
  <c r="SJ67" i="1"/>
  <c r="OR58" i="1"/>
  <c r="SJ62" i="1"/>
  <c r="SJ57" i="1"/>
  <c r="OR71" i="1"/>
  <c r="OR30" i="1"/>
  <c r="SJ72" i="1"/>
  <c r="SJ31" i="1"/>
  <c r="OR34" i="1"/>
  <c r="PD71" i="1"/>
  <c r="PD30" i="1"/>
  <c r="RL62" i="1"/>
  <c r="QB19" i="1"/>
  <c r="QB103" i="1"/>
  <c r="PD93" i="1"/>
  <c r="RL76" i="1"/>
  <c r="RL25" i="1"/>
  <c r="OR35" i="1"/>
  <c r="RL42" i="1"/>
  <c r="QB59" i="1"/>
  <c r="RX52" i="1"/>
  <c r="QZ79" i="1"/>
  <c r="QZ101" i="1"/>
  <c r="QN8" i="1"/>
  <c r="QN54" i="1"/>
  <c r="QN62" i="1"/>
  <c r="QB16" i="1"/>
  <c r="RL4" i="1"/>
  <c r="RL102" i="1"/>
  <c r="OR51" i="1"/>
  <c r="PD48" i="1"/>
  <c r="QB51" i="1"/>
  <c r="QB57" i="1"/>
  <c r="SJ69" i="1"/>
  <c r="OR62" i="1"/>
  <c r="QZ86" i="1"/>
  <c r="RX44" i="1"/>
  <c r="RX12" i="1"/>
  <c r="OR73" i="1"/>
  <c r="RX49" i="1"/>
  <c r="OR43" i="1"/>
  <c r="SJ75" i="1"/>
  <c r="SJ23" i="1"/>
  <c r="PP11" i="1"/>
  <c r="PP10" i="1"/>
  <c r="RX6" i="1"/>
  <c r="RX46" i="1"/>
  <c r="RX15" i="1"/>
  <c r="QB82" i="1"/>
  <c r="RL77" i="1"/>
  <c r="QB13" i="1"/>
  <c r="PP86" i="1"/>
  <c r="RX24" i="1"/>
  <c r="RX29" i="1"/>
  <c r="PD51" i="1"/>
  <c r="RX69" i="1"/>
  <c r="QB76" i="1"/>
  <c r="QB25" i="1"/>
  <c r="QZ34" i="1"/>
  <c r="SJ16" i="1"/>
  <c r="QZ63" i="1"/>
  <c r="QB71" i="1"/>
  <c r="QB30" i="1"/>
  <c r="RX60" i="1"/>
  <c r="RX22" i="1"/>
  <c r="RX87" i="1"/>
  <c r="QZ26" i="1"/>
  <c r="PP94" i="1"/>
  <c r="PP40" i="1"/>
  <c r="RX65" i="1"/>
  <c r="QZ47" i="1"/>
  <c r="QB10" i="1"/>
  <c r="QB11" i="1"/>
  <c r="RX90" i="1"/>
  <c r="RL14" i="1"/>
  <c r="RL21" i="1"/>
  <c r="QZ62" i="1"/>
  <c r="RX63" i="1"/>
  <c r="SJ19" i="1"/>
  <c r="SJ103" i="1"/>
  <c r="QN13" i="1"/>
  <c r="PP72" i="1"/>
  <c r="PP31" i="1"/>
  <c r="QB60" i="1"/>
  <c r="QB22" i="1"/>
  <c r="QB87" i="1"/>
  <c r="PD5" i="1"/>
  <c r="PD20" i="1"/>
  <c r="SJ29" i="1"/>
  <c r="SJ24" i="1"/>
  <c r="RL24" i="1"/>
  <c r="RL29" i="1"/>
  <c r="SJ66" i="1"/>
  <c r="SJ50" i="1"/>
  <c r="SJ74" i="1"/>
  <c r="QN53" i="1"/>
  <c r="OR89" i="1"/>
  <c r="RX58" i="1"/>
  <c r="SJ58" i="1"/>
  <c r="RL56" i="1"/>
  <c r="RL28" i="1"/>
  <c r="PD75" i="1"/>
  <c r="PD23" i="1"/>
  <c r="QZ31" i="1"/>
  <c r="QZ72" i="1"/>
  <c r="QB99" i="1"/>
  <c r="SJ42" i="1"/>
  <c r="RX8" i="1"/>
  <c r="RX54" i="1"/>
  <c r="OR97" i="1"/>
  <c r="OR101" i="1"/>
  <c r="OR79" i="1"/>
  <c r="OR65" i="1"/>
  <c r="RL44" i="1"/>
  <c r="RL12" i="1"/>
  <c r="PP67" i="1"/>
  <c r="OR52" i="1"/>
  <c r="RX80" i="1"/>
  <c r="RX20" i="1"/>
  <c r="QB77" i="1"/>
  <c r="PP53" i="1"/>
  <c r="PP54" i="1"/>
  <c r="PP8" i="1"/>
  <c r="RX85" i="1"/>
  <c r="QB56" i="1"/>
  <c r="QB28" i="1"/>
  <c r="QZ69" i="1"/>
  <c r="RL65" i="1"/>
  <c r="QZ51" i="1"/>
  <c r="RX43" i="1"/>
  <c r="PD34" i="1"/>
  <c r="QB26" i="1"/>
  <c r="PD78" i="1"/>
  <c r="RX64" i="1"/>
  <c r="OR20" i="1"/>
  <c r="QZ58" i="1"/>
  <c r="RL35" i="1"/>
  <c r="QN18" i="1"/>
  <c r="OR49" i="1"/>
  <c r="SJ87" i="1"/>
  <c r="SJ60" i="1"/>
  <c r="SJ22" i="1"/>
  <c r="QN77" i="1"/>
  <c r="QN20" i="1"/>
  <c r="PD53" i="1"/>
  <c r="PP71" i="1"/>
  <c r="PP30" i="1"/>
  <c r="PD47" i="1"/>
  <c r="QZ84" i="1"/>
  <c r="QZ55" i="1"/>
  <c r="OR80" i="1"/>
  <c r="RL69" i="1"/>
  <c r="PD59" i="1"/>
  <c r="RL57" i="1"/>
  <c r="RL16" i="1"/>
  <c r="RX79" i="1"/>
  <c r="RX101" i="1"/>
  <c r="PD46" i="1"/>
  <c r="PD6" i="1"/>
  <c r="PP16" i="1"/>
  <c r="QN97" i="1"/>
  <c r="PD92" i="1"/>
  <c r="PD7" i="1"/>
  <c r="QN67" i="1"/>
  <c r="PD103" i="1"/>
  <c r="PD19" i="1"/>
  <c r="QZ14" i="1"/>
  <c r="QZ21" i="1"/>
  <c r="OR70" i="1"/>
  <c r="OR32" i="1"/>
  <c r="SJ46" i="1"/>
  <c r="SJ6" i="1"/>
  <c r="SJ41" i="1"/>
  <c r="QB97" i="1"/>
  <c r="QZ78" i="1"/>
  <c r="QN17" i="1"/>
  <c r="QN39" i="1"/>
  <c r="RL8" i="1"/>
  <c r="RL54" i="1"/>
  <c r="PP84" i="1"/>
  <c r="PP55" i="1"/>
  <c r="RL7" i="1"/>
  <c r="RL92" i="1"/>
  <c r="RX76" i="1"/>
  <c r="RX25" i="1"/>
  <c r="QZ81" i="1"/>
  <c r="RX47" i="1"/>
  <c r="PD69" i="1"/>
  <c r="QN14" i="1"/>
  <c r="QN21" i="1"/>
  <c r="RX9" i="1"/>
  <c r="RX37" i="1"/>
  <c r="QN78" i="1"/>
  <c r="PP44" i="1"/>
  <c r="PP12" i="1"/>
  <c r="SJ54" i="1"/>
  <c r="SJ8" i="1"/>
  <c r="OR83" i="1"/>
  <c r="OR38" i="1"/>
  <c r="PP18" i="1"/>
  <c r="RL43" i="1"/>
  <c r="PD39" i="1"/>
  <c r="PD17" i="1"/>
  <c r="QB95" i="1"/>
  <c r="QB88" i="1"/>
  <c r="RX11" i="1"/>
  <c r="RX10" i="1"/>
  <c r="PD96" i="1"/>
  <c r="PD61" i="1"/>
  <c r="RL82" i="1"/>
  <c r="QZ59" i="1"/>
  <c r="RL84" i="1"/>
  <c r="RL55" i="1"/>
  <c r="QZ5" i="1"/>
  <c r="SJ20" i="1"/>
  <c r="OR47" i="1"/>
  <c r="SJ28" i="1"/>
  <c r="SJ56" i="1"/>
  <c r="PD58" i="1"/>
  <c r="QZ15" i="1"/>
  <c r="PD67" i="1"/>
  <c r="OR81" i="1"/>
  <c r="QB62" i="1"/>
  <c r="QN47" i="1"/>
  <c r="RX91" i="1"/>
  <c r="QZ24" i="1"/>
  <c r="QZ29" i="1"/>
  <c r="SJ65" i="1"/>
  <c r="OR15" i="1"/>
  <c r="QB64" i="1"/>
  <c r="PP51" i="1"/>
  <c r="OR26" i="1"/>
  <c r="SJ76" i="1"/>
  <c r="SJ25" i="1"/>
  <c r="RX18" i="1"/>
  <c r="PD13" i="1"/>
  <c r="OR57" i="1"/>
  <c r="QN89" i="1"/>
  <c r="QN69" i="1"/>
  <c r="QN73" i="1"/>
  <c r="PP20" i="1"/>
  <c r="QN23" i="1"/>
  <c r="QN75" i="1"/>
  <c r="PD87" i="1"/>
  <c r="PD60" i="1"/>
  <c r="PD22" i="1"/>
  <c r="QZ35" i="1"/>
  <c r="QN4" i="1"/>
  <c r="QN102" i="1"/>
  <c r="RX13" i="1"/>
  <c r="QZ18" i="1"/>
  <c r="QB73" i="1"/>
  <c r="QZ27" i="1"/>
  <c r="QZ98" i="1"/>
  <c r="QZ36" i="1"/>
  <c r="QZ68" i="1"/>
  <c r="OR54" i="1"/>
  <c r="OR8" i="1"/>
  <c r="PD90" i="1"/>
  <c r="QZ41" i="1"/>
  <c r="RL89" i="1"/>
  <c r="OR18" i="1"/>
  <c r="QZ49" i="1"/>
  <c r="QB42" i="1"/>
  <c r="SJ96" i="1"/>
  <c r="SJ61" i="1"/>
  <c r="SJ73" i="1"/>
  <c r="QN35" i="1"/>
  <c r="QN5" i="1"/>
  <c r="QN27" i="1"/>
  <c r="QN98" i="1"/>
  <c r="QN36" i="1"/>
  <c r="QN68" i="1"/>
  <c r="QB63" i="1"/>
  <c r="SJ44" i="1"/>
  <c r="SJ12" i="1"/>
  <c r="QZ67" i="1"/>
  <c r="SJ88" i="1"/>
  <c r="SJ95" i="1"/>
  <c r="QZ85" i="1"/>
  <c r="RX7" i="1"/>
  <c r="RX92" i="1"/>
  <c r="RX26" i="1"/>
  <c r="SJ59" i="1"/>
  <c r="QZ100" i="1"/>
  <c r="QZ33" i="1"/>
  <c r="QZ45" i="1"/>
  <c r="RX4" i="1"/>
  <c r="RX102" i="1"/>
  <c r="QN56" i="1"/>
  <c r="QN28" i="1"/>
  <c r="PP85" i="1"/>
  <c r="QZ93" i="1"/>
  <c r="SJ47" i="1"/>
  <c r="QN79" i="1"/>
  <c r="QN101" i="1"/>
  <c r="QZ9" i="1"/>
  <c r="QZ37" i="1"/>
  <c r="QZ56" i="1"/>
  <c r="QZ28" i="1"/>
  <c r="QN85" i="1"/>
  <c r="QB40" i="1"/>
  <c r="QB94" i="1"/>
  <c r="QZ80" i="1"/>
  <c r="OR63" i="1"/>
  <c r="PP58" i="1"/>
  <c r="QB18" i="1"/>
  <c r="RX57" i="1"/>
  <c r="QB23" i="1"/>
  <c r="QB75" i="1"/>
  <c r="PD42" i="1"/>
  <c r="QZ64" i="1"/>
  <c r="PP89" i="1"/>
  <c r="SJ43" i="1"/>
  <c r="OR76" i="1"/>
  <c r="OR25" i="1"/>
  <c r="QB90" i="1"/>
  <c r="OR46" i="1"/>
  <c r="OR6" i="1"/>
  <c r="RX86" i="1"/>
  <c r="OR11" i="1"/>
  <c r="OR10" i="1"/>
  <c r="SJ80" i="1"/>
  <c r="PD77" i="1"/>
  <c r="QZ13" i="1"/>
  <c r="RX51" i="1"/>
  <c r="PP47" i="1"/>
  <c r="QN48" i="1"/>
  <c r="QB12" i="1"/>
  <c r="QB44" i="1"/>
  <c r="QB41" i="1"/>
  <c r="RX77" i="1"/>
  <c r="QB81" i="1"/>
  <c r="OR91" i="1"/>
  <c r="QN52" i="1"/>
  <c r="OR44" i="1"/>
  <c r="OR12" i="1"/>
  <c r="PD64" i="1"/>
  <c r="PD73" i="1"/>
  <c r="PP99" i="1"/>
  <c r="PD84" i="1"/>
  <c r="PD55" i="1"/>
  <c r="SJ4" i="1"/>
  <c r="SJ102" i="1"/>
  <c r="RL51" i="1"/>
  <c r="QZ4" i="1"/>
  <c r="QZ102" i="1"/>
  <c r="QZ71" i="1"/>
  <c r="QZ30" i="1"/>
  <c r="PD49" i="1"/>
  <c r="QN59" i="1"/>
  <c r="PP37" i="1"/>
  <c r="PP9" i="1"/>
  <c r="PP102" i="1"/>
  <c r="PP4" i="1"/>
  <c r="QZ82" i="1"/>
  <c r="QZ52" i="1"/>
  <c r="QZ76" i="1"/>
  <c r="QZ25" i="1"/>
  <c r="PP56" i="1"/>
  <c r="PP28" i="1"/>
  <c r="RX32" i="1"/>
  <c r="RX70" i="1"/>
  <c r="QB20" i="1"/>
  <c r="RX62" i="1"/>
  <c r="QB48" i="1"/>
  <c r="SJ86" i="1"/>
  <c r="QZ90" i="1"/>
  <c r="PD56" i="1"/>
  <c r="PD28" i="1"/>
  <c r="SJ15" i="1"/>
  <c r="PD102" i="1"/>
  <c r="PD4" i="1"/>
  <c r="RX84" i="1"/>
  <c r="RX55" i="1"/>
  <c r="QN15" i="1"/>
  <c r="QZ77" i="1"/>
  <c r="QB17" i="1"/>
  <c r="QB39" i="1"/>
  <c r="RL53" i="1"/>
  <c r="QN42" i="1"/>
  <c r="QB8" i="1"/>
  <c r="QB54" i="1"/>
  <c r="RL48" i="1"/>
  <c r="QZ91" i="1"/>
  <c r="QB49" i="1"/>
  <c r="PD52" i="1"/>
  <c r="RX73" i="1"/>
  <c r="PD97" i="1"/>
  <c r="QN7" i="1"/>
  <c r="QN92" i="1"/>
  <c r="PP91" i="1"/>
  <c r="RL71" i="1"/>
  <c r="RL30" i="1"/>
  <c r="PD100" i="1"/>
  <c r="PD45" i="1"/>
  <c r="PD33" i="1"/>
  <c r="QB31" i="1"/>
  <c r="QB72" i="1"/>
  <c r="SJ97" i="1"/>
  <c r="OR69" i="1"/>
  <c r="QN93" i="1"/>
  <c r="RL79" i="1"/>
  <c r="RL101" i="1"/>
  <c r="SJ93" i="1"/>
  <c r="PD43" i="1"/>
  <c r="PP13" i="1"/>
  <c r="SJ63" i="1"/>
  <c r="OR102" i="1"/>
  <c r="OR4" i="1"/>
  <c r="QZ74" i="1"/>
  <c r="QZ50" i="1"/>
  <c r="QZ66" i="1"/>
  <c r="PP74" i="1"/>
  <c r="PP66" i="1"/>
  <c r="PP50" i="1"/>
  <c r="PD86" i="1"/>
  <c r="PP80" i="1"/>
  <c r="QZ17" i="1"/>
  <c r="QZ39" i="1"/>
  <c r="SJ5" i="1"/>
  <c r="OR37" i="1"/>
  <c r="OR9" i="1"/>
  <c r="QZ23" i="1"/>
  <c r="QZ75" i="1"/>
  <c r="OR95" i="1"/>
  <c r="OR88" i="1"/>
  <c r="OR103" i="1"/>
  <c r="OR19" i="1"/>
  <c r="PD62" i="1"/>
  <c r="OR85" i="1"/>
  <c r="QN61" i="1"/>
  <c r="QN96" i="1"/>
  <c r="QB5" i="1"/>
  <c r="PD81" i="1"/>
  <c r="PD16" i="1"/>
  <c r="PD94" i="1"/>
  <c r="PD40" i="1"/>
  <c r="PD65" i="1"/>
  <c r="SJ49" i="1"/>
  <c r="RL5" i="1"/>
  <c r="QZ99" i="1"/>
  <c r="QB65" i="1"/>
  <c r="PD83" i="1"/>
  <c r="PD38" i="1"/>
  <c r="PP82" i="1"/>
  <c r="RX34" i="1"/>
  <c r="PP70" i="1"/>
  <c r="PP32" i="1"/>
  <c r="QB47" i="1"/>
  <c r="SJ35" i="1"/>
  <c r="RL18" i="1"/>
  <c r="SJ83" i="1"/>
  <c r="SJ38" i="1"/>
  <c r="OR94" i="1"/>
  <c r="OR40" i="1"/>
  <c r="OR41" i="1"/>
  <c r="QB100" i="1"/>
  <c r="QB33" i="1"/>
  <c r="QB45" i="1"/>
  <c r="QN95" i="1"/>
  <c r="QN88" i="1"/>
  <c r="QN57" i="1"/>
  <c r="SJ82" i="1"/>
  <c r="QB52" i="1"/>
  <c r="QN81" i="1"/>
  <c r="OR92" i="1"/>
  <c r="OR7" i="1"/>
  <c r="QN80" i="1"/>
  <c r="RX41" i="1"/>
  <c r="QZ32" i="1"/>
  <c r="QZ70" i="1"/>
  <c r="QB61" i="1"/>
  <c r="QB96" i="1"/>
  <c r="QZ42" i="1"/>
  <c r="QN19" i="1"/>
  <c r="QN103" i="1"/>
  <c r="RL75" i="1"/>
  <c r="RL23" i="1"/>
  <c r="RX48" i="1"/>
  <c r="QN41" i="1"/>
  <c r="OR53" i="1"/>
  <c r="OR96" i="1"/>
  <c r="OR61" i="1"/>
  <c r="RX97" i="1"/>
  <c r="OR67" i="1"/>
  <c r="PP77" i="1"/>
  <c r="PP73" i="1"/>
  <c r="PD63" i="1"/>
  <c r="PD54" i="1"/>
  <c r="PD8" i="1"/>
  <c r="PP29" i="1"/>
  <c r="PP24" i="1"/>
  <c r="PP15" i="1"/>
  <c r="OR16" i="1"/>
  <c r="SJ85" i="1"/>
  <c r="QB34" i="1"/>
  <c r="QZ48" i="1"/>
  <c r="SJ34" i="1"/>
  <c r="OR87" i="1"/>
  <c r="OR60" i="1"/>
  <c r="OR22" i="1"/>
  <c r="QN16" i="1"/>
  <c r="SJ37" i="1"/>
  <c r="SJ9" i="1"/>
  <c r="SJ91" i="1"/>
  <c r="QB93" i="1"/>
  <c r="RL38" i="1"/>
  <c r="RL83" i="1"/>
  <c r="OR13" i="1"/>
  <c r="PD70" i="1"/>
  <c r="PD32" i="1"/>
  <c r="SJ81" i="1"/>
  <c r="RL93" i="1"/>
  <c r="QB43" i="1"/>
  <c r="RL99" i="1"/>
  <c r="QB89" i="1"/>
  <c r="PP43" i="1"/>
  <c r="QZ6" i="1"/>
  <c r="QZ46" i="1"/>
  <c r="QB6" i="1"/>
  <c r="QB46" i="1"/>
  <c r="SJ14" i="1"/>
  <c r="SJ21" i="1"/>
  <c r="PD29" i="1"/>
  <c r="PD24" i="1"/>
  <c r="PP62" i="1"/>
  <c r="RX71" i="1"/>
  <c r="RX30" i="1"/>
  <c r="RL9" i="1"/>
  <c r="RL37" i="1"/>
  <c r="QN49" i="1"/>
  <c r="OR100" i="1"/>
  <c r="OR45" i="1"/>
  <c r="OR33" i="1"/>
  <c r="QN76" i="1"/>
  <c r="QN25" i="1"/>
  <c r="QN34" i="1"/>
  <c r="PD80" i="1"/>
  <c r="PD82" i="1"/>
  <c r="RL67" i="1"/>
  <c r="QN60" i="1"/>
  <c r="QN22" i="1"/>
  <c r="QN87" i="1"/>
  <c r="RL32" i="1"/>
  <c r="RL70" i="1"/>
  <c r="RX75" i="1"/>
  <c r="RX23" i="1"/>
  <c r="RL31" i="1"/>
  <c r="RL72" i="1"/>
  <c r="SJ84" i="1"/>
  <c r="SJ55" i="1"/>
  <c r="QB78" i="1"/>
  <c r="QN10" i="1"/>
  <c r="QN11" i="1"/>
  <c r="PP97" i="1"/>
  <c r="RX14" i="1"/>
  <c r="RX21" i="1"/>
  <c r="PD44" i="1"/>
  <c r="PD12" i="1"/>
  <c r="PP76" i="1"/>
  <c r="PP25" i="1"/>
  <c r="RX74" i="1"/>
  <c r="RX50" i="1"/>
  <c r="RX66" i="1"/>
  <c r="QN74" i="1"/>
  <c r="QN50" i="1"/>
  <c r="QN66" i="1"/>
  <c r="PP98" i="1"/>
  <c r="PP68" i="1"/>
  <c r="PP36" i="1"/>
  <c r="PP27" i="1"/>
  <c r="PP21" i="1"/>
  <c r="PP14" i="1"/>
  <c r="RX78" i="1"/>
  <c r="RL20" i="1"/>
  <c r="RL85" i="1"/>
  <c r="QZ95" i="1"/>
  <c r="QZ88" i="1"/>
  <c r="OR77" i="1"/>
  <c r="QB58" i="1"/>
  <c r="OR29" i="1"/>
  <c r="OR24" i="1"/>
  <c r="OR90" i="1"/>
  <c r="QB24" i="1"/>
  <c r="QB29" i="1"/>
  <c r="QN82" i="1"/>
  <c r="SJ64" i="1"/>
  <c r="SJ18" i="1"/>
  <c r="QN58" i="1"/>
  <c r="PP65" i="1"/>
  <c r="QZ19" i="1"/>
  <c r="QZ103" i="1"/>
  <c r="RL86" i="1"/>
  <c r="RL39" i="1"/>
  <c r="RL17" i="1"/>
  <c r="OR48" i="1"/>
  <c r="SJ94" i="1"/>
  <c r="SJ40" i="1"/>
  <c r="QB67" i="1"/>
  <c r="RX42" i="1"/>
  <c r="PD57" i="1"/>
  <c r="RL6" i="1"/>
  <c r="RL46" i="1"/>
  <c r="PP59" i="1"/>
  <c r="PD15" i="1"/>
  <c r="QZ57" i="1"/>
  <c r="QN100" i="1"/>
  <c r="QN33" i="1"/>
  <c r="QN45" i="1"/>
  <c r="OR39" i="1"/>
  <c r="OR17" i="1"/>
  <c r="QB9" i="1"/>
  <c r="QB37" i="1"/>
  <c r="RX38" i="1"/>
  <c r="RX83" i="1"/>
  <c r="SJ51" i="1"/>
  <c r="RL91" i="1"/>
  <c r="RX100" i="1"/>
  <c r="RX33" i="1"/>
  <c r="RX45" i="1"/>
  <c r="QB27" i="1"/>
  <c r="QB98" i="1"/>
  <c r="QB36" i="1"/>
  <c r="QB68" i="1"/>
  <c r="QN26" i="1"/>
  <c r="OR98" i="1"/>
  <c r="OR68" i="1"/>
  <c r="OR36" i="1"/>
  <c r="OR27" i="1"/>
  <c r="RL73" i="1"/>
  <c r="RX35" i="1"/>
  <c r="QZ53" i="1"/>
  <c r="RL58" i="1"/>
  <c r="QN31" i="1"/>
  <c r="QN72" i="1"/>
  <c r="RX5" i="1"/>
  <c r="PD101" i="1"/>
  <c r="PD79" i="1"/>
  <c r="SJ68" i="1"/>
  <c r="SJ36" i="1"/>
  <c r="SJ98" i="1"/>
  <c r="SJ27" i="1"/>
  <c r="PP35" i="1"/>
  <c r="RX27" i="1"/>
  <c r="RX98" i="1"/>
  <c r="RX36" i="1"/>
  <c r="RX68" i="1"/>
  <c r="RL47" i="1"/>
  <c r="PD95" i="1"/>
  <c r="PD88" i="1"/>
  <c r="SJ53" i="1"/>
  <c r="RL78" i="1"/>
  <c r="RX40" i="1"/>
  <c r="RX94" i="1"/>
  <c r="RL81" i="1"/>
  <c r="OR99" i="1"/>
  <c r="RX53" i="1"/>
  <c r="OR64" i="1"/>
  <c r="QB4" i="1"/>
  <c r="QB102" i="1"/>
  <c r="RX67" i="1"/>
  <c r="SJ90" i="1"/>
  <c r="RL11" i="1"/>
  <c r="RL10" i="1"/>
  <c r="QZ38" i="1"/>
  <c r="QZ83" i="1"/>
  <c r="OR72" i="1"/>
  <c r="OR31" i="1"/>
  <c r="QZ60" i="1"/>
  <c r="QZ22" i="1"/>
  <c r="QZ87" i="1"/>
  <c r="QB53" i="1"/>
  <c r="QZ61" i="1"/>
  <c r="QZ96" i="1"/>
  <c r="PP48" i="1"/>
  <c r="OR75" i="1"/>
  <c r="OR23" i="1"/>
  <c r="QZ89" i="1"/>
  <c r="SJ92" i="1"/>
  <c r="SJ7" i="1"/>
  <c r="QN6" i="1"/>
  <c r="QN46" i="1"/>
  <c r="QN99" i="1"/>
  <c r="RL63" i="1"/>
  <c r="RL41" i="1"/>
  <c r="OR93" i="1"/>
  <c r="PD76" i="1"/>
  <c r="PD25" i="1"/>
  <c r="RL95" i="1"/>
  <c r="RL88" i="1"/>
  <c r="QZ65" i="1"/>
  <c r="QB7" i="1"/>
  <c r="QB92" i="1"/>
  <c r="PP52" i="1"/>
  <c r="RL52" i="1"/>
  <c r="PP41" i="1"/>
  <c r="QZ97" i="1"/>
  <c r="QN64" i="1"/>
  <c r="PP63" i="1"/>
  <c r="OR82" i="1"/>
  <c r="SJ77" i="1"/>
  <c r="PP49" i="1"/>
  <c r="RL61" i="1"/>
  <c r="RL96" i="1"/>
  <c r="PD72" i="1"/>
  <c r="PD31" i="1"/>
  <c r="RL97" i="1"/>
  <c r="QN65" i="1"/>
  <c r="QN86" i="1"/>
  <c r="RL74" i="1"/>
  <c r="RL50" i="1"/>
  <c r="RL66" i="1"/>
  <c r="QN40" i="1"/>
  <c r="QN94" i="1"/>
  <c r="RX93" i="1"/>
  <c r="RX59" i="1"/>
  <c r="OR59" i="1"/>
  <c r="SJ78" i="1"/>
  <c r="QB74" i="1"/>
  <c r="QB50" i="1"/>
  <c r="QB66" i="1"/>
  <c r="PP90" i="1"/>
  <c r="OR74" i="1"/>
  <c r="OR66" i="1"/>
  <c r="OR50" i="1"/>
  <c r="SJ26" i="1"/>
  <c r="RL27" i="1"/>
  <c r="RL98" i="1"/>
  <c r="RL36" i="1"/>
  <c r="RL68" i="1"/>
  <c r="QN63" i="1"/>
  <c r="PP103" i="1"/>
  <c r="PP19" i="1"/>
  <c r="RL49" i="1"/>
  <c r="PP69" i="1"/>
  <c r="RL103" i="1"/>
  <c r="RL19" i="1"/>
  <c r="QN71" i="1"/>
  <c r="QN30" i="1"/>
  <c r="SJ99" i="1"/>
  <c r="RL64" i="1"/>
  <c r="RL26" i="1"/>
  <c r="RL59" i="1"/>
  <c r="RX31" i="1"/>
  <c r="RX72" i="1"/>
  <c r="QB32" i="1"/>
  <c r="QB70" i="1"/>
  <c r="PP75" i="1"/>
  <c r="PP23" i="1"/>
  <c r="PD99" i="1"/>
  <c r="PD74" i="1"/>
  <c r="PD66" i="1"/>
  <c r="PD50" i="1"/>
  <c r="RL15" i="1"/>
  <c r="QB91" i="1"/>
  <c r="RX95" i="1"/>
  <c r="RX88" i="1"/>
  <c r="QZ16" i="1"/>
  <c r="RL40" i="1"/>
  <c r="RL94" i="1"/>
  <c r="PD21" i="1"/>
  <c r="PD14" i="1"/>
  <c r="QB79" i="1"/>
  <c r="QB101" i="1"/>
  <c r="PP96" i="1"/>
  <c r="PP61" i="1"/>
  <c r="PP92" i="1"/>
  <c r="PP7" i="1"/>
  <c r="PP95" i="1"/>
  <c r="PP88" i="1"/>
  <c r="SJ30" i="1"/>
  <c r="SJ71" i="1"/>
  <c r="QN38" i="1"/>
  <c r="QN83" i="1"/>
  <c r="OR5" i="1"/>
  <c r="PD41" i="1"/>
  <c r="PP93" i="1"/>
  <c r="QZ43" i="1"/>
  <c r="QB14" i="1"/>
  <c r="QB21" i="1"/>
  <c r="QZ12" i="1"/>
  <c r="QZ44" i="1"/>
  <c r="PD18" i="1"/>
  <c r="PP57" i="1"/>
  <c r="QN91" i="1"/>
  <c r="QZ73" i="1"/>
  <c r="QN90" i="1"/>
  <c r="SJ13" i="1"/>
  <c r="PP81" i="1"/>
  <c r="QZ7" i="1"/>
  <c r="QZ92" i="1"/>
  <c r="SJ32" i="1"/>
  <c r="SJ70" i="1"/>
  <c r="PP78" i="1"/>
  <c r="PP64" i="1"/>
  <c r="RL34" i="1"/>
  <c r="SJ10" i="1"/>
  <c r="SJ11" i="1"/>
  <c r="PD89" i="1"/>
  <c r="PP83" i="1"/>
  <c r="PP38" i="1"/>
  <c r="PP87" i="1"/>
  <c r="PP60" i="1"/>
  <c r="PP22" i="1"/>
  <c r="QN51" i="1"/>
  <c r="PD98" i="1"/>
  <c r="PD68" i="1"/>
  <c r="PD36" i="1"/>
  <c r="PD27" i="1"/>
  <c r="PP39" i="1"/>
  <c r="PP17" i="1"/>
  <c r="RL60" i="1"/>
  <c r="RL22" i="1"/>
  <c r="RL87" i="1"/>
  <c r="SJ101" i="1"/>
  <c r="SJ79" i="1"/>
  <c r="QN24" i="1"/>
  <c r="QN29" i="1"/>
  <c r="SJ89" i="1"/>
  <c r="PP46" i="1"/>
  <c r="PP6" i="1"/>
  <c r="RL100" i="1"/>
  <c r="RL33" i="1"/>
  <c r="RL45" i="1"/>
  <c r="QB84" i="1"/>
  <c r="QB55" i="1"/>
  <c r="RL80" i="1"/>
  <c r="OR21" i="1"/>
  <c r="OR14" i="1"/>
  <c r="PP42" i="1"/>
  <c r="PD35" i="1"/>
  <c r="QB38" i="1"/>
  <c r="QB83" i="1"/>
  <c r="QN12" i="1"/>
  <c r="QN44" i="1"/>
  <c r="RX16" i="1"/>
  <c r="OR84" i="1"/>
  <c r="OR55" i="1"/>
  <c r="OR86" i="1"/>
  <c r="QN32" i="1"/>
  <c r="QN70" i="1"/>
  <c r="PP5" i="1"/>
  <c r="QB35" i="1"/>
  <c r="QZ8" i="1"/>
  <c r="QZ54" i="1"/>
  <c r="RX17" i="1"/>
  <c r="RX39" i="1"/>
  <c r="RX81" i="1"/>
  <c r="QN84" i="1"/>
  <c r="QN55" i="1"/>
  <c r="RX89" i="1"/>
  <c r="SJ48" i="1"/>
  <c r="PP26" i="1"/>
  <c r="QN9" i="1"/>
  <c r="QN37" i="1"/>
  <c r="RX82" i="1"/>
  <c r="RX99" i="1"/>
  <c r="SV16" i="1"/>
  <c r="SV58" i="1"/>
  <c r="SV25" i="1"/>
  <c r="SV76" i="1"/>
  <c r="SV93" i="1"/>
  <c r="L3" i="1"/>
  <c r="SV5" i="1"/>
  <c r="SV54" i="1"/>
  <c r="SV8" i="1"/>
  <c r="SV59" i="1"/>
  <c r="SV96" i="1"/>
  <c r="SV61" i="1"/>
  <c r="SV29" i="1"/>
  <c r="SV24" i="1"/>
  <c r="SV15" i="1"/>
  <c r="SV34" i="1"/>
  <c r="SV12" i="1"/>
  <c r="SV44" i="1"/>
  <c r="SV51" i="1"/>
  <c r="SV97" i="1"/>
  <c r="SV68" i="1"/>
  <c r="SV36" i="1"/>
  <c r="SV98" i="1"/>
  <c r="SV27" i="1"/>
  <c r="SV20" i="1"/>
  <c r="SV88" i="1"/>
  <c r="SV95" i="1"/>
  <c r="SV55" i="1"/>
  <c r="SV84" i="1"/>
  <c r="SV91" i="1"/>
  <c r="SV89" i="1"/>
  <c r="SV45" i="1"/>
  <c r="SV33" i="1"/>
  <c r="SV100" i="1"/>
  <c r="SV30" i="1"/>
  <c r="SV71" i="1"/>
  <c r="SV23" i="1"/>
  <c r="SV75" i="1"/>
  <c r="SV41" i="1"/>
  <c r="SV48" i="1"/>
  <c r="SV73" i="1"/>
  <c r="SV83" i="1"/>
  <c r="SV38" i="1"/>
  <c r="SV78" i="1"/>
  <c r="SV28" i="1"/>
  <c r="SV56" i="1"/>
  <c r="SV67" i="1"/>
  <c r="SV37" i="1"/>
  <c r="SV9" i="1"/>
  <c r="SV35" i="1"/>
  <c r="SV26" i="1"/>
  <c r="SV49" i="1"/>
  <c r="SV18" i="1"/>
  <c r="SV77" i="1"/>
  <c r="SV94" i="1"/>
  <c r="SV40" i="1"/>
  <c r="SV14" i="1"/>
  <c r="SV21" i="1"/>
  <c r="SV10" i="1"/>
  <c r="SV11" i="1"/>
  <c r="SV81" i="1"/>
  <c r="SV13" i="1"/>
  <c r="SV43" i="1"/>
  <c r="SV64" i="1"/>
  <c r="SV57" i="1"/>
  <c r="SV65" i="1"/>
  <c r="SV90" i="1"/>
  <c r="SV87" i="1"/>
  <c r="SV22" i="1"/>
  <c r="SV60" i="1"/>
  <c r="K3" i="1"/>
  <c r="SV19" i="1"/>
  <c r="SV103" i="1"/>
  <c r="SV39" i="1"/>
  <c r="SV17" i="1"/>
  <c r="SV46" i="1"/>
  <c r="SV6" i="1"/>
  <c r="SV72" i="1"/>
  <c r="SV31" i="1"/>
  <c r="SV82" i="1"/>
  <c r="SV52" i="1"/>
  <c r="SV70" i="1"/>
  <c r="SV32" i="1"/>
  <c r="SV99" i="1"/>
  <c r="SV42" i="1"/>
  <c r="SV80" i="1"/>
  <c r="SV102" i="1"/>
  <c r="SV4" i="1"/>
  <c r="SV66" i="1"/>
  <c r="SV50" i="1"/>
  <c r="SV74" i="1"/>
  <c r="SV63" i="1"/>
  <c r="SV53" i="1"/>
  <c r="SV86" i="1"/>
  <c r="SV69" i="1"/>
  <c r="SV62" i="1"/>
  <c r="SV47" i="1"/>
  <c r="SV101" i="1"/>
  <c r="SV79" i="1"/>
  <c r="SV7" i="1"/>
  <c r="SV92" i="1"/>
  <c r="SV85" i="1"/>
  <c r="SW7" i="1" a="1"/>
  <c r="SW52" i="1" a="1"/>
  <c r="RM85" i="1" a="1"/>
  <c r="QO55" i="1" a="1"/>
  <c r="RA17" i="1" a="1"/>
  <c r="SW39" i="1" a="1"/>
  <c r="SW5" i="1" a="1"/>
  <c r="QO76" i="1" a="1"/>
  <c r="QO14" i="1" a="1"/>
  <c r="SW42" i="1" a="1"/>
  <c r="RA30" i="1" a="1"/>
  <c r="QC58" i="1" a="1"/>
  <c r="SW44" i="1" a="1"/>
  <c r="SK94" i="1" a="1"/>
  <c r="PQ14" i="1" a="1"/>
  <c r="RY100" i="1" a="1"/>
  <c r="SK72" i="1" a="1"/>
  <c r="SW19" i="1" a="1"/>
  <c r="QC9" i="1" a="1"/>
  <c r="SK21" i="1" a="1"/>
  <c r="QC54" i="1" a="1"/>
  <c r="PE33" i="1" a="1"/>
  <c r="SK42" i="1" a="1"/>
  <c r="PQ40" i="1" a="1"/>
  <c r="PQ103" i="1" a="1"/>
  <c r="QO87" i="1" a="1"/>
  <c r="RM4" i="1" a="1"/>
  <c r="PE100" i="1" a="1"/>
  <c r="SK86" i="1" a="1"/>
  <c r="QO82" i="1" a="1"/>
  <c r="RY66" i="1" a="1"/>
  <c r="TI45" i="1" a="1"/>
  <c r="SW13" i="1" a="1"/>
  <c r="RM81" i="1" a="1"/>
  <c r="PE93" i="1" a="1"/>
  <c r="QC55" i="1" a="1"/>
  <c r="RA99" i="1" a="1"/>
  <c r="PQ75" i="1" a="1"/>
  <c r="SW67" i="1" a="1"/>
  <c r="SK93" i="1" a="1"/>
  <c r="RY24" i="1" a="1"/>
  <c r="PQ29" i="1" a="1"/>
  <c r="QO31" i="1" a="1"/>
  <c r="RY17" i="1" a="1"/>
  <c r="PQ13" i="1" a="1"/>
  <c r="PQ59" i="1" a="1"/>
  <c r="QC34" i="1" a="1"/>
  <c r="RA102" i="1" a="1"/>
  <c r="RA71" i="1" a="1"/>
  <c r="SW68" i="1" a="1"/>
  <c r="QO11" i="1" a="1"/>
  <c r="SK71" i="1" a="1"/>
  <c r="RY101" i="1" a="1"/>
  <c r="PQ21" i="1" a="1"/>
  <c r="PE53" i="1" a="1"/>
  <c r="SW103" i="1" a="1"/>
  <c r="PQ41" i="1" a="1"/>
  <c r="QO28" i="1" a="1"/>
  <c r="SW49" i="1" a="1"/>
  <c r="RM57" i="1" a="1"/>
  <c r="TI17" i="1" a="1"/>
  <c r="SW73" i="1" a="1"/>
  <c r="PE23" i="1" a="1"/>
  <c r="QC67" i="1" a="1"/>
  <c r="RA43" i="1" a="1"/>
  <c r="SK69" i="1" a="1"/>
  <c r="RY82" i="1" a="1"/>
  <c r="RM69" i="1" a="1"/>
  <c r="SK55" i="1" a="1"/>
  <c r="PE8" i="1" a="1"/>
  <c r="RM18" i="1" a="1"/>
  <c r="QC7" i="1" a="1"/>
  <c r="RM30" i="1" a="1"/>
  <c r="QC92" i="1" a="1"/>
  <c r="TI48" i="1" a="1"/>
  <c r="RM22" i="1" a="1"/>
  <c r="SK6" i="1" a="1"/>
  <c r="RY64" i="1" a="1"/>
  <c r="RA55" i="1" a="1"/>
  <c r="PQ50" i="1" a="1"/>
  <c r="SK33" i="1" a="1"/>
  <c r="SW96" i="1" a="1"/>
  <c r="RY91" i="1" a="1"/>
  <c r="RA10" i="1" a="1"/>
  <c r="QC48" i="1" a="1"/>
  <c r="TI89" i="1" a="1"/>
  <c r="QC103" i="1" a="1"/>
  <c r="RM90" i="1" a="1"/>
  <c r="SK29" i="1" a="1"/>
  <c r="PQ42" i="1" a="1"/>
  <c r="PE57" i="1" a="1"/>
  <c r="QC26" i="1" a="1"/>
  <c r="SW50" i="1" a="1"/>
  <c r="RA39" i="1" a="1"/>
  <c r="PE42" i="1" a="1"/>
  <c r="RY58" i="1" a="1"/>
  <c r="RY92" i="1" a="1"/>
  <c r="PQ53" i="1" a="1"/>
  <c r="SK61" i="1" a="1"/>
  <c r="PE36" i="1" a="1"/>
  <c r="RA93" i="1" a="1"/>
  <c r="QO35" i="1" a="1"/>
  <c r="PE6" i="1" a="1"/>
  <c r="SW55" i="1" a="1"/>
  <c r="TI82" i="1" a="1"/>
  <c r="QC57" i="1" a="1"/>
  <c r="SW12" i="1" a="1"/>
  <c r="QC33" i="1" a="1"/>
  <c r="QO10" i="1" a="1"/>
  <c r="PE4" i="1" a="1"/>
  <c r="QO54" i="1" a="1"/>
  <c r="PE78" i="1" a="1"/>
  <c r="RA89" i="1" a="1"/>
  <c r="QO79" i="1" a="1"/>
  <c r="RM44" i="1" a="1"/>
  <c r="PQ99" i="1" a="1"/>
  <c r="SK52" i="1" a="1"/>
  <c r="PE28" i="1" a="1"/>
  <c r="SW85" i="1" a="1"/>
  <c r="RM7" i="1" a="1"/>
  <c r="RA81" i="1" a="1"/>
  <c r="QO67" i="1" a="1"/>
  <c r="QC89" i="1" a="1"/>
  <c r="RY50" i="1" a="1"/>
  <c r="QO74" i="1" a="1"/>
  <c r="QC31" i="1" a="1"/>
  <c r="SK26" i="1" a="1"/>
  <c r="QC72" i="1" a="1"/>
  <c r="SK19" i="1" a="1"/>
  <c r="TI92" i="1" a="1"/>
  <c r="PE31" i="1" a="1"/>
  <c r="PQ16" i="1" a="1"/>
  <c r="SK51" i="1" a="1"/>
  <c r="RY23" i="1" a="1"/>
  <c r="QC65" i="1" a="1"/>
  <c r="RA84" i="1" a="1"/>
  <c r="RM100" i="1" a="1"/>
  <c r="RM101" i="1" a="1"/>
  <c r="QC24" i="1" a="1"/>
  <c r="PQ97" i="1" a="1"/>
  <c r="QO85" i="1" a="1"/>
  <c r="SK99" i="1" a="1"/>
  <c r="RA91" i="1" a="1"/>
  <c r="RA38" i="1" a="1"/>
  <c r="QC64" i="1" a="1"/>
  <c r="RY37" i="1" a="1"/>
  <c r="RY29" i="1" a="1"/>
  <c r="PQ24" i="1" a="1"/>
  <c r="QO38" i="1" a="1"/>
  <c r="RA48" i="1" a="1"/>
  <c r="PQ69" i="1" a="1"/>
  <c r="SW17" i="1" a="1"/>
  <c r="PQ36" i="1" a="1"/>
  <c r="RY31" i="1" a="1"/>
  <c r="QO73" i="1" a="1"/>
  <c r="PE34" i="1" a="1"/>
  <c r="RM77" i="1" a="1"/>
  <c r="TI63" i="1" a="1"/>
  <c r="RA4" i="1" a="1"/>
  <c r="RA15" i="1" a="1"/>
  <c r="TI62" i="1" a="1"/>
  <c r="RY19" i="1" a="1"/>
  <c r="QC49" i="1" a="1"/>
  <c r="QO68" i="1" a="1"/>
  <c r="QC37" i="1" a="1"/>
  <c r="SW101" i="1" a="1"/>
  <c r="RM36" i="1" a="1"/>
  <c r="RM84" i="1" a="1"/>
  <c r="RY26" i="1" a="1"/>
  <c r="SW81" i="1" a="1"/>
  <c r="SW20" i="1" a="1"/>
  <c r="RA90" i="1" a="1"/>
  <c r="RM27" i="1" a="1"/>
  <c r="PQ43" i="1" a="1"/>
  <c r="RM39" i="1" a="1"/>
  <c r="SW64" i="1" a="1"/>
  <c r="RM73" i="1" a="1"/>
  <c r="SW4" i="1" a="1"/>
  <c r="RM32" i="1" a="1"/>
  <c r="SW47" i="1" a="1"/>
  <c r="RM63" i="1" a="1"/>
  <c r="PQ22" i="1" a="1"/>
  <c r="RY90" i="1" a="1"/>
  <c r="RM71" i="1" a="1"/>
  <c r="RY80" i="1" a="1"/>
  <c r="PE86" i="1" a="1"/>
  <c r="RM60" i="1" a="1"/>
  <c r="PE25" i="1" a="1"/>
  <c r="RY75" i="1" a="1"/>
  <c r="QC42" i="1" a="1"/>
  <c r="QC27" i="1" a="1"/>
  <c r="PQ89" i="1" a="1"/>
  <c r="RY56" i="1" a="1"/>
  <c r="QC12" i="1" a="1"/>
  <c r="SK54" i="1" a="1"/>
  <c r="SW77" i="1" a="1"/>
  <c r="SK103" i="1" a="1"/>
  <c r="PE72" i="1" a="1"/>
  <c r="RA45" i="1" a="1"/>
  <c r="PQ66" i="1" a="1"/>
  <c r="SK67" i="1" a="1"/>
  <c r="TI103" i="1" a="1"/>
  <c r="SK7" i="1" a="1"/>
  <c r="RM65" i="1" a="1"/>
  <c r="TI22" i="1" a="1"/>
  <c r="PE68" i="1" a="1"/>
  <c r="QC94" i="1" a="1"/>
  <c r="PQ91" i="1" a="1"/>
  <c r="RY69" i="1" a="1"/>
  <c r="RA62" i="1" a="1"/>
  <c r="PQ51" i="1" a="1"/>
  <c r="RA59" i="1" a="1"/>
  <c r="SW62" i="1" a="1"/>
  <c r="RY84" i="1" a="1"/>
  <c r="QO86" i="1" a="1"/>
  <c r="RY81" i="1" a="1"/>
  <c r="SK81" i="1" a="1"/>
  <c r="SK59" i="1" a="1"/>
  <c r="QO61" i="1" a="1"/>
  <c r="RY43" i="1" a="1"/>
  <c r="RA54" i="1" a="1"/>
  <c r="PQ77" i="1" a="1"/>
  <c r="RM55" i="1" a="1"/>
  <c r="PE46" i="1" a="1"/>
  <c r="SW84" i="1" a="1"/>
  <c r="TI25" i="1" a="1"/>
  <c r="RY16" i="1" a="1"/>
  <c r="QC85" i="1" a="1"/>
  <c r="RY103" i="1" a="1"/>
  <c r="RM46" i="1" a="1"/>
  <c r="RY98" i="1" a="1"/>
  <c r="RY102" i="1" a="1"/>
  <c r="TI70" i="1" a="1"/>
  <c r="PE45" i="1" a="1"/>
  <c r="QO62" i="1" a="1"/>
  <c r="PQ94" i="1" a="1"/>
  <c r="PQ25" i="1" a="1"/>
  <c r="QO52" i="1" a="1"/>
  <c r="PQ76" i="1" a="1"/>
  <c r="SK83" i="1" a="1"/>
  <c r="QO103" i="1" a="1"/>
  <c r="RM42" i="1" a="1"/>
  <c r="RA24" i="1" a="1"/>
  <c r="RM23" i="1" a="1"/>
  <c r="QC43" i="1" a="1"/>
  <c r="TI53" i="1" a="1"/>
  <c r="TI60" i="1" a="1"/>
  <c r="RA61" i="1" a="1"/>
  <c r="SK90" i="1" a="1"/>
  <c r="SW97" i="1" a="1"/>
  <c r="PE38" i="1" a="1"/>
  <c r="PQ38" i="1" a="1"/>
  <c r="PQ12" i="1" a="1"/>
  <c r="RA33" i="1" a="1"/>
  <c r="SW71" i="1" a="1"/>
  <c r="QC71" i="1" a="1"/>
  <c r="RY21" i="1" a="1"/>
  <c r="RM79" i="1" a="1"/>
  <c r="QC29" i="1" a="1"/>
  <c r="RY78" i="1" a="1"/>
  <c r="QO83" i="1" a="1"/>
  <c r="QO34" i="1" a="1"/>
  <c r="PE87" i="1" a="1"/>
  <c r="PQ81" i="1" a="1"/>
  <c r="PE5" i="1" a="1"/>
  <c r="RY7" i="1" a="1"/>
  <c r="TI58" i="1" a="1"/>
  <c r="PE40" i="1" a="1"/>
  <c r="RM54" i="1" a="1"/>
  <c r="PE50" i="1" a="1"/>
  <c r="QC78" i="1" a="1"/>
  <c r="TI49" i="1" a="1"/>
  <c r="RM103" i="1" a="1"/>
  <c r="SW82" i="1" a="1"/>
  <c r="QC45" i="1" a="1"/>
  <c r="QO91" i="1" a="1"/>
  <c r="PE61" i="1" a="1"/>
  <c r="RY12" i="1" a="1"/>
  <c r="PE102" i="1" a="1"/>
  <c r="RM28" i="1" a="1"/>
  <c r="SW70" i="1" a="1"/>
  <c r="TI84" i="1" a="1"/>
  <c r="QO56" i="1" a="1"/>
  <c r="PE51" i="1" a="1"/>
  <c r="PE48" i="1" a="1"/>
  <c r="SW22" i="1" a="1"/>
  <c r="SK28" i="1" a="1"/>
  <c r="SW60" i="1" a="1"/>
  <c r="SK56" i="1" a="1"/>
  <c r="SW51" i="1" a="1"/>
  <c r="RM17" i="1" a="1"/>
  <c r="RA52" i="1" a="1"/>
  <c r="RM34" i="1" a="1"/>
  <c r="PE101" i="1" a="1"/>
  <c r="PQ4" i="1" a="1"/>
  <c r="RY15" i="1" a="1"/>
  <c r="TI97" i="1" a="1"/>
  <c r="QO13" i="1" a="1"/>
  <c r="PQ60" i="1" a="1"/>
  <c r="TI51" i="1" a="1"/>
  <c r="RM66" i="1" a="1"/>
  <c r="QO71" i="1" a="1"/>
  <c r="QC23" i="1" a="1"/>
  <c r="RM50" i="1" a="1"/>
  <c r="SW21" i="1" a="1"/>
  <c r="RY38" i="1" a="1"/>
  <c r="QC53" i="1" a="1"/>
  <c r="QC68" i="1" a="1"/>
  <c r="PE82" i="1" a="1"/>
  <c r="TI19" i="1" a="1"/>
  <c r="RY55" i="1" a="1"/>
  <c r="PE89" i="1" a="1"/>
  <c r="SW99" i="1" a="1"/>
  <c r="SW31" i="1" a="1"/>
  <c r="QO47" i="1" a="1"/>
  <c r="RM78" i="1" a="1"/>
  <c r="RY42" i="1" a="1"/>
  <c r="RA92" i="1" a="1"/>
  <c r="TI86" i="1" a="1"/>
  <c r="PE94" i="1" a="1"/>
  <c r="RM8" i="1" a="1"/>
  <c r="TI74" i="1" a="1"/>
  <c r="RA8" i="1" a="1"/>
  <c r="QC62" i="1" a="1"/>
  <c r="TI96" i="1" a="1"/>
  <c r="RM19" i="1" a="1"/>
  <c r="TI61" i="1" a="1"/>
  <c r="RY48" i="1" a="1"/>
  <c r="SK88" i="1" a="1"/>
  <c r="PQ35" i="1" a="1"/>
  <c r="QC70" i="1" a="1"/>
  <c r="TI35" i="1" a="1"/>
  <c r="RM82" i="1" a="1"/>
  <c r="RM92" i="1" a="1"/>
  <c r="QC30" i="1" a="1"/>
  <c r="RY52" i="1" a="1"/>
  <c r="RY62" i="1" a="1"/>
  <c r="PQ9" i="1" a="1"/>
  <c r="RA87" i="1" a="1"/>
  <c r="QO49" i="1" a="1"/>
  <c r="QC44" i="1" a="1"/>
  <c r="TI39" i="1" a="1"/>
  <c r="SK80" i="1" a="1"/>
  <c r="PE17" i="1" a="1"/>
  <c r="SW34" i="1" a="1"/>
  <c r="SK11" i="1" a="1"/>
  <c r="TI13" i="1" a="1"/>
  <c r="SK8" i="1" a="1"/>
  <c r="RA96" i="1" a="1"/>
  <c r="SK75" i="1" a="1"/>
  <c r="SK25" i="1" a="1"/>
  <c r="SK23" i="1" a="1"/>
  <c r="RM35" i="1" a="1"/>
  <c r="PE76" i="1" a="1"/>
  <c r="PQ92" i="1" a="1"/>
  <c r="TI81" i="1" a="1"/>
  <c r="QC86" i="1" a="1"/>
  <c r="PQ74" i="1" a="1"/>
  <c r="QC79" i="1" a="1"/>
  <c r="RM10" i="1" a="1"/>
  <c r="SK41" i="1" a="1"/>
  <c r="SW35" i="1" a="1"/>
  <c r="TI44" i="1" a="1"/>
  <c r="PE60" i="1" a="1"/>
  <c r="RA53" i="1" a="1"/>
  <c r="QC5" i="1" a="1"/>
  <c r="QC66" i="1" a="1"/>
  <c r="RM59" i="1" a="1"/>
  <c r="QC101" i="1" a="1"/>
  <c r="SK18" i="1" a="1"/>
  <c r="RY39" i="1" a="1"/>
  <c r="SW48" i="1" a="1"/>
  <c r="RA7" i="1" a="1"/>
  <c r="RM13" i="1" a="1"/>
  <c r="TI40" i="1" a="1"/>
  <c r="PE66" i="1" a="1"/>
  <c r="RM64" i="1" a="1"/>
  <c r="RY61" i="1" a="1"/>
  <c r="RM37" i="1" a="1"/>
  <c r="TI57" i="1" a="1"/>
  <c r="QC41" i="1" a="1"/>
  <c r="SW54" i="1" a="1"/>
  <c r="QC51" i="1" a="1"/>
  <c r="RA37" i="1" a="1"/>
  <c r="TI54" i="1" a="1"/>
  <c r="SW79" i="1" a="1"/>
  <c r="RM98" i="1" a="1"/>
  <c r="TI32" i="1" a="1"/>
  <c r="RM29" i="1" a="1"/>
  <c r="QO15" i="1" a="1"/>
  <c r="RM24" i="1" a="1"/>
  <c r="QC90" i="1" a="1"/>
  <c r="SW87" i="1" a="1"/>
  <c r="PQ34" i="1" a="1"/>
  <c r="PE30" i="1" a="1"/>
  <c r="SK84" i="1" a="1"/>
  <c r="PE71" i="1" a="1"/>
  <c r="QC14" i="1" a="1"/>
  <c r="RA68" i="1" a="1"/>
  <c r="TI6" i="1" a="1"/>
  <c r="PQ102" i="1" a="1"/>
  <c r="PE15" i="1" a="1"/>
  <c r="TI72" i="1" a="1"/>
  <c r="PE13" i="1" a="1"/>
  <c r="TI31" i="1" a="1"/>
  <c r="SK76" i="1" a="1"/>
  <c r="RM31" i="1" a="1"/>
  <c r="SW63" i="1" a="1"/>
  <c r="PQ62" i="1" a="1"/>
  <c r="TI91" i="1" a="1"/>
  <c r="TI4" i="1" a="1"/>
  <c r="PE21" i="1" a="1"/>
  <c r="SW36" i="1" a="1"/>
  <c r="RM11" i="1" a="1"/>
  <c r="QC69" i="1" a="1"/>
  <c r="PE83" i="1" a="1"/>
  <c r="QO93" i="1" a="1"/>
  <c r="TI56" i="1" a="1"/>
  <c r="SK85" i="1" a="1"/>
  <c r="PE47" i="1" a="1"/>
  <c r="QO75" i="1" a="1"/>
  <c r="RA80" i="1" a="1"/>
  <c r="SW58" i="1" a="1"/>
  <c r="PQ61" i="1" a="1"/>
  <c r="QO46" i="1" a="1"/>
  <c r="QC63" i="1" a="1"/>
  <c r="RA78" i="1" a="1"/>
  <c r="SK15" i="1" a="1"/>
  <c r="QC25" i="1" a="1"/>
  <c r="SK10" i="1" a="1"/>
  <c r="PE63" i="1" a="1"/>
  <c r="SK101" i="1" a="1"/>
  <c r="TI94" i="1" a="1"/>
  <c r="PE74" i="1" a="1"/>
  <c r="SW53" i="1" a="1"/>
  <c r="RM9" i="1" a="1"/>
  <c r="SK31" i="1" a="1"/>
  <c r="SK14" i="1" a="1"/>
  <c r="PQ33" i="1" a="1"/>
  <c r="TI98" i="1" a="1"/>
  <c r="RY27" i="1" a="1"/>
  <c r="RY4" i="1" a="1"/>
  <c r="TI18" i="1" a="1"/>
  <c r="PQ46" i="1" a="1"/>
  <c r="RY25" i="1" a="1"/>
  <c r="RM94" i="1" a="1"/>
  <c r="QC73" i="1" a="1"/>
  <c r="PQ37" i="1" a="1"/>
  <c r="RA22" i="1" a="1"/>
  <c r="SW9" i="1" a="1"/>
  <c r="RY74" i="1" a="1"/>
  <c r="SW37" i="1" a="1"/>
  <c r="QO29" i="1" a="1"/>
  <c r="PE39" i="1" a="1"/>
  <c r="PQ68" i="1" a="1"/>
  <c r="QO39" i="1" a="1"/>
  <c r="SK92" i="1" a="1"/>
  <c r="PE27" i="1" a="1"/>
  <c r="QO102" i="1" a="1"/>
  <c r="TI87" i="1" a="1"/>
  <c r="RA13" i="1" a="1"/>
  <c r="PE12" i="1" a="1"/>
  <c r="SK100" i="1" a="1"/>
  <c r="RA21" i="1" a="1"/>
  <c r="TI16" i="1" a="1"/>
  <c r="RM56" i="1" a="1"/>
  <c r="SK5" i="1" a="1"/>
  <c r="SW65" i="1" a="1"/>
  <c r="RA26" i="1" a="1"/>
  <c r="PQ63" i="1" a="1"/>
  <c r="RA36" i="1" a="1"/>
  <c r="PE97" i="1" a="1"/>
  <c r="QO4" i="1" a="1"/>
  <c r="QO88" i="1" a="1"/>
  <c r="RA103" i="1" a="1"/>
  <c r="PE26" i="1" a="1"/>
  <c r="QC102" i="1" a="1"/>
  <c r="QO24" i="1" a="1"/>
  <c r="RM52" i="1" a="1"/>
  <c r="SW88" i="1" a="1"/>
  <c r="RY44" i="1" a="1"/>
  <c r="PQ73" i="1" a="1"/>
  <c r="PE22" i="1" a="1"/>
  <c r="PQ83" i="1" a="1"/>
  <c r="RA67" i="1" a="1"/>
  <c r="SK91" i="1" a="1"/>
  <c r="SW38" i="1" a="1"/>
  <c r="PE103" i="1" a="1"/>
  <c r="SW83" i="1" a="1"/>
  <c r="PQ15" i="1" a="1"/>
  <c r="SW72" i="1" a="1"/>
  <c r="QC18" i="1" a="1"/>
  <c r="QO90" i="1" a="1"/>
  <c r="QO6" i="1" a="1"/>
  <c r="QO51" i="1" a="1"/>
  <c r="PE98" i="1" a="1"/>
  <c r="PQ28" i="1" a="1"/>
  <c r="RY85" i="1" a="1"/>
  <c r="RM58" i="1" a="1"/>
  <c r="TI14" i="1" a="1"/>
  <c r="QC10" i="1" a="1"/>
  <c r="TI33" i="1" a="1"/>
  <c r="SW91" i="1" a="1"/>
  <c r="SW56" i="1" a="1"/>
  <c r="RY83" i="1" a="1"/>
  <c r="QO5" i="1" a="1"/>
  <c r="RM12" i="1" a="1"/>
  <c r="SW32" i="1" a="1"/>
  <c r="PQ100" i="1" a="1"/>
  <c r="PQ90" i="1" a="1"/>
  <c r="SK60" i="1" a="1"/>
  <c r="RY54" i="1" a="1"/>
  <c r="PE62" i="1" a="1"/>
  <c r="SK68" i="1" a="1"/>
  <c r="RY10" i="1" a="1"/>
  <c r="RY11" i="1" a="1"/>
  <c r="RA94" i="1" a="1"/>
  <c r="QC21" i="1" a="1"/>
  <c r="TI73" i="1" a="1"/>
  <c r="RM38" i="1" a="1"/>
  <c r="PE18" i="1" a="1"/>
  <c r="RY49" i="1" a="1"/>
  <c r="RY65" i="1" a="1"/>
  <c r="QO17" i="1" a="1"/>
  <c r="TI5" i="1" a="1"/>
  <c r="TI11" i="1" a="1"/>
  <c r="RM76" i="1" a="1"/>
  <c r="QC17" i="1" a="1"/>
  <c r="QO63" i="1" a="1"/>
  <c r="PE14" i="1" a="1"/>
  <c r="SW6" i="1" a="1"/>
  <c r="QO7" i="1" a="1"/>
  <c r="SW100" i="1" a="1"/>
  <c r="PE85" i="1" a="1"/>
  <c r="SW33" i="1" a="1"/>
  <c r="SW80" i="1" a="1"/>
  <c r="QC74" i="1" a="1"/>
  <c r="QC80" i="1" a="1"/>
  <c r="PE65" i="1" a="1"/>
  <c r="RY77" i="1" a="1"/>
  <c r="RA44" i="1" a="1"/>
  <c r="PQ98" i="1" a="1"/>
  <c r="SK53" i="1" a="1"/>
  <c r="RY46" i="1" a="1"/>
  <c r="QC76" i="1" a="1"/>
  <c r="PQ56" i="1" a="1"/>
  <c r="QC22" i="1" a="1"/>
  <c r="QC4" i="1" a="1"/>
  <c r="QC11" i="1" a="1"/>
  <c r="QO69" i="1" a="1"/>
  <c r="QO8" i="1" a="1"/>
  <c r="PQ49" i="1" a="1"/>
  <c r="TI55" i="1" a="1"/>
  <c r="RA42" i="1" a="1"/>
  <c r="QC32" i="1" a="1"/>
  <c r="RY20" i="1" a="1"/>
  <c r="PQ70" i="1" a="1"/>
  <c r="QC46" i="1" a="1"/>
  <c r="PQ31" i="1" a="1"/>
  <c r="RY76" i="1" a="1"/>
  <c r="RM40" i="1" a="1"/>
  <c r="QC28" i="1" a="1"/>
  <c r="SK38" i="1" a="1"/>
  <c r="QO19" i="1" a="1"/>
  <c r="SK37" i="1" a="1"/>
  <c r="PE55" i="1" a="1"/>
  <c r="TI71" i="1" a="1"/>
  <c r="QO20" i="1" a="1"/>
  <c r="RA14" i="1" a="1"/>
  <c r="SK63" i="1" a="1"/>
  <c r="PE19" i="1" a="1"/>
  <c r="RY94" i="1" a="1"/>
  <c r="SW76" i="1" a="1"/>
  <c r="SW46" i="1" a="1"/>
  <c r="QO23" i="1" a="1"/>
  <c r="QC91" i="1" a="1"/>
  <c r="RM91" i="1" a="1"/>
  <c r="PE35" i="1" a="1"/>
  <c r="PE64" i="1" a="1"/>
  <c r="QC13" i="1" a="1"/>
  <c r="SW27" i="1" a="1"/>
  <c r="SK64" i="1" a="1"/>
  <c r="SW43" i="1" a="1"/>
  <c r="SW78" i="1" a="1"/>
  <c r="RA49" i="1" a="1"/>
  <c r="RY6" i="1" a="1"/>
  <c r="RM53" i="1" a="1"/>
  <c r="QC87" i="1" a="1"/>
  <c r="RY79" i="1" a="1"/>
  <c r="QO36" i="1" a="1"/>
  <c r="SK87" i="1" a="1"/>
  <c r="TI8" i="1" a="1"/>
  <c r="QO26" i="1" a="1"/>
  <c r="RA9" i="1" a="1"/>
  <c r="PE75" i="1" a="1"/>
  <c r="QO27" i="1" a="1"/>
  <c r="PQ95" i="1" a="1"/>
  <c r="SK78" i="1" a="1"/>
  <c r="RY51" i="1" a="1"/>
  <c r="RY8" i="1" a="1"/>
  <c r="PQ58" i="1" a="1"/>
  <c r="RA47" i="1" a="1"/>
  <c r="RA46" i="1" a="1"/>
  <c r="SK48" i="1" a="1"/>
  <c r="RA6" i="1" a="1"/>
  <c r="RY59" i="1" a="1"/>
  <c r="RM93" i="1" a="1"/>
  <c r="RA65" i="1" a="1"/>
  <c r="RA40" i="1" a="1"/>
  <c r="SK66" i="1" a="1"/>
  <c r="SW86" i="1" a="1"/>
  <c r="TI46" i="1" a="1"/>
  <c r="RA5" i="1" a="1"/>
  <c r="SW26" i="1" a="1"/>
  <c r="TI24" i="1" a="1"/>
  <c r="RA50" i="1" a="1"/>
  <c r="RM25" i="1" a="1"/>
  <c r="RA73" i="1" a="1"/>
  <c r="QO92" i="1" a="1"/>
  <c r="RA19" i="1" a="1"/>
  <c r="RY97" i="1" a="1"/>
  <c r="PQ5" i="1" a="1"/>
  <c r="QO33" i="1" a="1"/>
  <c r="QO44" i="1" a="1"/>
  <c r="RY40" i="1" a="1"/>
  <c r="PQ26" i="1" a="1"/>
  <c r="RY47" i="1" a="1"/>
  <c r="QC40" i="1" a="1"/>
  <c r="SW95" i="1" a="1"/>
  <c r="RY88" i="1" a="1"/>
  <c r="QO64" i="1" a="1"/>
  <c r="TI20" i="1" a="1"/>
  <c r="RA66" i="1" a="1"/>
  <c r="RA12" i="1" a="1"/>
  <c r="QC100" i="1" a="1"/>
  <c r="SW93" i="1" a="1"/>
  <c r="QC19" i="1" a="1"/>
  <c r="QO18" i="1" a="1"/>
  <c r="SW18" i="1" a="1"/>
  <c r="PE96" i="1" a="1"/>
  <c r="QO77" i="1" a="1"/>
  <c r="RM6" i="1" a="1"/>
  <c r="TI36" i="1" a="1"/>
  <c r="PQ6" i="1" a="1"/>
  <c r="PQ45" i="1" a="1"/>
  <c r="QO66" i="1" a="1"/>
  <c r="RA77" i="1" a="1"/>
  <c r="PE56" i="1" a="1"/>
  <c r="SW41" i="1" a="1"/>
  <c r="PE20" i="1" a="1"/>
  <c r="PQ72" i="1" a="1"/>
  <c r="RY30" i="1" a="1"/>
  <c r="PQ55" i="1" a="1"/>
  <c r="SK34" i="1" a="1"/>
  <c r="PQ84" i="1" a="1"/>
  <c r="QC52" i="1" a="1"/>
  <c r="TI95" i="1" a="1"/>
  <c r="SK9" i="1" a="1"/>
  <c r="PE84" i="1" a="1"/>
  <c r="PQ65" i="1" a="1"/>
  <c r="QC15" i="1" a="1"/>
  <c r="QC82" i="1" a="1"/>
  <c r="SK50" i="1" a="1"/>
  <c r="PQ57" i="1" a="1"/>
  <c r="RA27" i="1" a="1"/>
  <c r="PE88" i="1" a="1"/>
  <c r="SK97" i="1" a="1"/>
  <c r="RY67" i="1" a="1"/>
  <c r="PE10" i="1" a="1"/>
  <c r="PQ44" i="1" a="1"/>
  <c r="QC81" i="1" a="1"/>
  <c r="RA57" i="1" a="1"/>
  <c r="QC93" i="1" a="1"/>
  <c r="SW74" i="1" a="1"/>
  <c r="SW94" i="1" a="1"/>
  <c r="RY14" i="1" a="1"/>
  <c r="RY34" i="1" a="1"/>
  <c r="SW45" i="1" a="1"/>
  <c r="RM62" i="1" a="1"/>
  <c r="SK40" i="1" a="1"/>
  <c r="RA100" i="1" a="1"/>
  <c r="QC16" i="1" a="1"/>
  <c r="SK16" i="1" a="1"/>
  <c r="RM20" i="1" a="1"/>
  <c r="TI37" i="1" a="1"/>
  <c r="QO9" i="1" a="1"/>
  <c r="PE7" i="1" a="1"/>
  <c r="SW25" i="1" a="1"/>
  <c r="RY57" i="1" a="1"/>
  <c r="PQ10" i="1" a="1"/>
  <c r="PQ96" i="1" a="1"/>
  <c r="QO48" i="1" a="1"/>
  <c r="QO59" i="1" a="1"/>
  <c r="TI26" i="1" a="1"/>
  <c r="RY95" i="1" a="1"/>
  <c r="RA72" i="1" a="1"/>
  <c r="TI85" i="1" a="1"/>
  <c r="SW30" i="1" a="1"/>
  <c r="SW14" i="1" a="1"/>
  <c r="RA74" i="1" a="1"/>
  <c r="QO101" i="1" a="1"/>
  <c r="TI47" i="1" a="1"/>
  <c r="PQ8" i="1" a="1"/>
  <c r="SK95" i="1" a="1"/>
  <c r="SW24" i="1" a="1"/>
  <c r="PQ32" i="1" a="1"/>
  <c r="RA34" i="1" a="1"/>
  <c r="TI75" i="1" a="1"/>
  <c r="RA16" i="1" a="1"/>
  <c r="TI90" i="1" a="1"/>
  <c r="QO70" i="1" a="1"/>
  <c r="PE32" i="1" a="1"/>
  <c r="PQ67" i="1" a="1"/>
  <c r="QC99" i="1" a="1"/>
  <c r="PE90" i="1" a="1"/>
  <c r="RA60" i="1" a="1"/>
  <c r="RY86" i="1" a="1"/>
  <c r="RA25" i="1" a="1"/>
  <c r="TI93" i="1" a="1"/>
  <c r="RA97" i="1" a="1"/>
  <c r="PE43" i="1" a="1"/>
  <c r="TI88" i="1" a="1"/>
  <c r="SK102" i="1" a="1"/>
  <c r="SK12" i="1" a="1"/>
  <c r="QC39" i="1" a="1"/>
  <c r="RA11" i="1" a="1"/>
  <c r="RY28" i="1" a="1"/>
  <c r="RA101" i="1" a="1"/>
  <c r="SW11" i="1" a="1"/>
  <c r="QC83" i="1" a="1"/>
  <c r="RY9" i="1" a="1"/>
  <c r="QO95" i="1" a="1"/>
  <c r="PE99" i="1" a="1"/>
  <c r="SK74" i="1" a="1"/>
  <c r="RM67" i="1" a="1"/>
  <c r="RM72" i="1" a="1"/>
  <c r="QO80" i="1" a="1"/>
  <c r="PQ30" i="1" a="1"/>
  <c r="RM74" i="1" a="1"/>
  <c r="PE95" i="1" a="1"/>
  <c r="TI99" i="1" a="1"/>
  <c r="SW40" i="1" a="1"/>
  <c r="TI43" i="1" a="1"/>
  <c r="QC77" i="1" a="1"/>
  <c r="QO100" i="1" a="1"/>
  <c r="QO12" i="1" a="1"/>
  <c r="PQ18" i="1" a="1"/>
  <c r="RY87" i="1" a="1"/>
  <c r="QO16" i="1" a="1"/>
  <c r="PQ11" i="1" a="1"/>
  <c r="SK39" i="1" a="1"/>
  <c r="TI64" i="1" a="1"/>
  <c r="SW15" i="1" a="1"/>
  <c r="RA35" i="1" a="1"/>
  <c r="TI10" i="1" a="1"/>
  <c r="RY36" i="1" a="1"/>
  <c r="RA31" i="1" a="1"/>
  <c r="RY18" i="1" a="1"/>
  <c r="RM68" i="1" a="1"/>
  <c r="TI27" i="1" a="1"/>
  <c r="PQ93" i="1" a="1"/>
  <c r="SW8" i="1" a="1"/>
  <c r="PE69" i="1" a="1"/>
  <c r="QO98" i="1" a="1"/>
  <c r="SK22" i="1" a="1"/>
  <c r="TI68" i="1" a="1"/>
  <c r="QC95" i="1" a="1"/>
  <c r="TI100" i="1" a="1"/>
  <c r="QC88" i="1" a="1"/>
  <c r="PQ17" i="1" a="1"/>
  <c r="RA69" i="1" a="1"/>
  <c r="PQ47" i="1" a="1"/>
  <c r="SK36" i="1" a="1"/>
  <c r="QC96" i="1" a="1"/>
  <c r="SK98" i="1" a="1"/>
  <c r="QC61" i="1" a="1"/>
  <c r="TI79" i="1" a="1"/>
  <c r="RY70" i="1" a="1"/>
  <c r="SK43" i="1" a="1"/>
  <c r="TI30" i="1" a="1"/>
  <c r="QC98" i="1" a="1"/>
  <c r="QC84" i="1" a="1"/>
  <c r="SK4" i="1" a="1"/>
  <c r="SK44" i="1" a="1"/>
  <c r="TI7" i="1" a="1"/>
  <c r="RA70" i="1" a="1"/>
  <c r="PE44" i="1" a="1"/>
  <c r="RM83" i="1" a="1"/>
  <c r="RM33" i="1" a="1"/>
  <c r="PQ27" i="1" a="1"/>
  <c r="PE80" i="1" a="1"/>
  <c r="RA83" i="1" a="1"/>
  <c r="PQ64" i="1" a="1"/>
  <c r="RA41" i="1" a="1"/>
  <c r="QO65" i="1" a="1"/>
  <c r="TI29" i="1" a="1"/>
  <c r="QO37" i="1" a="1"/>
  <c r="RA63" i="1" a="1"/>
  <c r="RA88" i="1" a="1"/>
  <c r="QC38" i="1" a="1"/>
  <c r="QO78" i="1" a="1"/>
  <c r="PE91" i="1" a="1"/>
  <c r="QO99" i="1" a="1"/>
  <c r="QC50" i="1" a="1"/>
  <c r="RY22" i="1" a="1"/>
  <c r="PQ86" i="1" a="1"/>
  <c r="TI65" i="1" a="1"/>
  <c r="PE67" i="1" a="1"/>
  <c r="SK82" i="1" a="1"/>
  <c r="TI59" i="1" a="1"/>
  <c r="RM5" i="1" a="1"/>
  <c r="QO94" i="1" a="1"/>
  <c r="RY68" i="1" a="1"/>
  <c r="SK73" i="1" a="1"/>
  <c r="TI23" i="1" a="1"/>
  <c r="SW16" i="1" a="1"/>
  <c r="RM102" i="1" a="1"/>
  <c r="PQ19" i="1" a="1"/>
  <c r="PE77" i="1" a="1"/>
  <c r="QC6" i="1" a="1"/>
  <c r="QO50" i="1" a="1"/>
  <c r="QO22" i="1" a="1"/>
  <c r="TI50" i="1" a="1"/>
  <c r="QO60" i="1" a="1"/>
  <c r="RM15" i="1" a="1"/>
  <c r="QO32" i="1" a="1"/>
  <c r="PE70" i="1" a="1"/>
  <c r="PQ52" i="1" a="1"/>
  <c r="QC56" i="1" a="1"/>
  <c r="RM49" i="1" a="1"/>
  <c r="RA75" i="1" a="1"/>
  <c r="TI41" i="1" a="1"/>
  <c r="QO41" i="1" a="1"/>
  <c r="RA76" i="1" a="1"/>
  <c r="TI80" i="1" a="1"/>
  <c r="QO81" i="1" a="1"/>
  <c r="RY63" i="1" a="1"/>
  <c r="QC36" i="1" a="1"/>
  <c r="PE73" i="1" a="1"/>
  <c r="TI9" i="1" a="1"/>
  <c r="QO53" i="1" a="1"/>
  <c r="SW61" i="1" a="1"/>
  <c r="SW66" i="1" a="1"/>
  <c r="RM80" i="1" a="1"/>
  <c r="SK45" i="1" a="1"/>
  <c r="TI38" i="1" a="1"/>
  <c r="PQ71" i="1" a="1"/>
  <c r="RA79" i="1" a="1"/>
  <c r="SW10" i="1" a="1"/>
  <c r="QO97" i="1" a="1"/>
  <c r="RM51" i="1" a="1"/>
  <c r="QC59" i="1" a="1"/>
  <c r="QO25" i="1" a="1"/>
  <c r="QO21" i="1" a="1"/>
  <c r="RY72" i="1" a="1"/>
  <c r="PE92" i="1" a="1"/>
  <c r="RM89" i="1" a="1"/>
  <c r="RY45" i="1" a="1"/>
  <c r="SK70" i="1" a="1"/>
  <c r="RA85" i="1" a="1"/>
  <c r="QC8" i="1" a="1"/>
  <c r="RA20" i="1" a="1"/>
  <c r="SK17" i="1" a="1"/>
  <c r="TI76" i="1" a="1"/>
  <c r="QO58" i="1" a="1"/>
  <c r="PE24" i="1" a="1"/>
  <c r="PE41" i="1" a="1"/>
  <c r="QO40" i="1" a="1"/>
  <c r="TI21" i="1" a="1"/>
  <c r="QO42" i="1" a="1"/>
  <c r="SW28" i="1" a="1"/>
  <c r="RY96" i="1" a="1"/>
  <c r="SK62" i="1" a="1"/>
  <c r="SW29" i="1" a="1"/>
  <c r="PE54" i="1" a="1"/>
  <c r="SK89" i="1" a="1"/>
  <c r="TI66" i="1" a="1"/>
  <c r="RM21" i="1" a="1"/>
  <c r="PQ20" i="1" a="1"/>
  <c r="RM70" i="1" a="1"/>
  <c r="PQ39" i="1" a="1"/>
  <c r="RA51" i="1" a="1"/>
  <c r="RM43" i="1" a="1"/>
  <c r="RM86" i="1" a="1"/>
  <c r="PE16" i="1" a="1"/>
  <c r="RA56" i="1" a="1"/>
  <c r="SK27" i="1" a="1"/>
  <c r="RA28" i="1" a="1"/>
  <c r="TI42" i="1" a="1"/>
  <c r="RY32" i="1" a="1"/>
  <c r="SK77" i="1" a="1"/>
  <c r="SK35" i="1" a="1"/>
  <c r="QC97" i="1" a="1"/>
  <c r="TI69" i="1" a="1"/>
  <c r="QC35" i="1" a="1"/>
  <c r="QC75" i="1" a="1"/>
  <c r="TI12" i="1" a="1"/>
  <c r="RA98" i="1" a="1"/>
  <c r="RM61" i="1" a="1"/>
  <c r="RM48" i="1" a="1"/>
  <c r="RM97" i="1" a="1"/>
  <c r="PQ78" i="1" a="1"/>
  <c r="PE11" i="1" a="1"/>
  <c r="RY35" i="1" a="1"/>
  <c r="RA32" i="1" a="1"/>
  <c r="RA86" i="1" a="1"/>
  <c r="RA18" i="1" a="1"/>
  <c r="SW92" i="1" a="1"/>
  <c r="QO72" i="1" a="1"/>
  <c r="QO84" i="1" a="1"/>
  <c r="TI15" i="1" a="1"/>
  <c r="QO96" i="1" a="1"/>
  <c r="PE59" i="1" a="1"/>
  <c r="RY5" i="1" a="1"/>
  <c r="RY89" i="1" a="1"/>
  <c r="RM47" i="1" a="1"/>
  <c r="RY33" i="1" a="1"/>
  <c r="SK20" i="1" a="1"/>
  <c r="RY60" i="1" a="1"/>
  <c r="PE81" i="1" a="1"/>
  <c r="TI78" i="1" a="1"/>
  <c r="RY93" i="1" a="1"/>
  <c r="SK13" i="1" a="1"/>
  <c r="RM41" i="1" a="1"/>
  <c r="PE29" i="1" a="1"/>
  <c r="SW102" i="1" a="1"/>
  <c r="RY99" i="1" a="1"/>
  <c r="SW59" i="1" a="1"/>
  <c r="TI34" i="1" a="1"/>
  <c r="PQ54" i="1" a="1"/>
  <c r="PE52" i="1" a="1"/>
  <c r="TI101" i="1" a="1"/>
  <c r="PQ79" i="1" a="1"/>
  <c r="TI67" i="1" a="1"/>
  <c r="PQ101" i="1" a="1"/>
  <c r="SW23" i="1" a="1"/>
  <c r="RA29" i="1" a="1"/>
  <c r="RM75" i="1" a="1"/>
  <c r="RM99" i="1" a="1"/>
  <c r="RY71" i="1" a="1"/>
  <c r="SW57" i="1" a="1"/>
  <c r="QO43" i="1" a="1"/>
  <c r="PQ87" i="1" a="1"/>
  <c r="SW69" i="1" a="1"/>
  <c r="RA23" i="1" a="1"/>
  <c r="TI52" i="1" a="1"/>
  <c r="RA64" i="1" a="1"/>
  <c r="RM96" i="1" a="1"/>
  <c r="RY13" i="1" a="1"/>
  <c r="QO30" i="1" a="1"/>
  <c r="SW98" i="1" a="1"/>
  <c r="QO89" i="1" a="1"/>
  <c r="PQ23" i="1" a="1"/>
  <c r="TI28" i="1" a="1"/>
  <c r="SW90" i="1" a="1"/>
  <c r="QC60" i="1" a="1"/>
  <c r="PE58" i="1" a="1"/>
  <c r="TI77" i="1" a="1"/>
  <c r="RY53" i="1" a="1"/>
  <c r="PQ88" i="1" a="1"/>
  <c r="PQ48" i="1" a="1"/>
  <c r="PE9" i="1" a="1"/>
  <c r="RY73" i="1" a="1"/>
  <c r="PE37" i="1" a="1"/>
  <c r="SW89" i="1" a="1"/>
  <c r="RM14" i="1" a="1"/>
  <c r="PE79" i="1" a="1"/>
  <c r="SK24" i="1" a="1"/>
  <c r="PE49" i="1" a="1"/>
  <c r="RM87" i="1" a="1"/>
  <c r="SK46" i="1" a="1"/>
  <c r="RM26" i="1" a="1"/>
  <c r="RM45" i="1" a="1"/>
  <c r="PQ7" i="1" a="1"/>
  <c r="RA82" i="1" a="1"/>
  <c r="SW75" i="1" a="1"/>
  <c r="RA58" i="1" a="1"/>
  <c r="RM16" i="1" a="1"/>
  <c r="PQ85" i="1" a="1"/>
  <c r="SK49" i="1" a="1"/>
  <c r="QO45" i="1" a="1"/>
  <c r="TI83" i="1" a="1"/>
  <c r="RY41" i="1" a="1"/>
  <c r="PQ82" i="1" a="1"/>
  <c r="SK96" i="1" a="1"/>
  <c r="TI102" i="1" a="1"/>
  <c r="RA95" i="1" a="1"/>
  <c r="QO57" i="1" a="1"/>
  <c r="PQ80" i="1" a="1"/>
  <c r="SK47" i="1" a="1"/>
  <c r="QC20" i="1" a="1"/>
  <c r="SK30" i="1" a="1"/>
  <c r="SK79" i="1" a="1"/>
  <c r="SK32" i="1" a="1"/>
  <c r="SK65" i="1" a="1"/>
  <c r="RM88" i="1" a="1"/>
  <c r="SK58" i="1" a="1"/>
  <c r="SK57" i="1" a="1"/>
  <c r="QC47" i="1" a="1"/>
  <c r="RM95" i="1" a="1"/>
  <c r="SK16" i="1" l="1"/>
  <c r="RY78" i="1"/>
  <c r="RY56" i="1"/>
  <c r="RY28" i="1"/>
  <c r="PE86" i="1"/>
  <c r="RA73" i="1"/>
  <c r="RY59" i="1"/>
  <c r="PQ99" i="1"/>
  <c r="RA52" i="1"/>
  <c r="SW53" i="1"/>
  <c r="QC71" i="1"/>
  <c r="QC30" i="1"/>
  <c r="RM84" i="1"/>
  <c r="RM55" i="1"/>
  <c r="SW68" i="1"/>
  <c r="SW36" i="1"/>
  <c r="SW27" i="1"/>
  <c r="SW98" i="1"/>
  <c r="SK59" i="1"/>
  <c r="RM38" i="1"/>
  <c r="RM83" i="1"/>
  <c r="PE26" i="1"/>
  <c r="PQ97" i="1"/>
  <c r="SK75" i="1"/>
  <c r="SK23" i="1"/>
  <c r="PQ65" i="1"/>
  <c r="QC102" i="1"/>
  <c r="QC4" i="1"/>
  <c r="RM42" i="1"/>
  <c r="SW89" i="1"/>
  <c r="SK99" i="1"/>
  <c r="RM12" i="1"/>
  <c r="RM44" i="1"/>
  <c r="QC45" i="1"/>
  <c r="QC33" i="1"/>
  <c r="QC100" i="1"/>
  <c r="PQ98" i="1"/>
  <c r="PQ68" i="1"/>
  <c r="PQ36" i="1"/>
  <c r="PQ27" i="1"/>
  <c r="RA57" i="1"/>
  <c r="PQ51" i="1"/>
  <c r="QC48" i="1"/>
  <c r="RY90" i="1"/>
  <c r="PE80" i="1"/>
  <c r="RA40" i="1"/>
  <c r="RA94" i="1"/>
  <c r="SW102" i="1"/>
  <c r="SW4" i="1"/>
  <c r="RY61" i="1"/>
  <c r="RY96" i="1"/>
  <c r="PE48" i="1"/>
  <c r="RM57" i="1"/>
  <c r="SK40" i="1"/>
  <c r="SK94" i="1"/>
  <c r="SW78" i="1"/>
  <c r="PE98" i="1"/>
  <c r="PE68" i="1"/>
  <c r="PE36" i="1"/>
  <c r="PE27" i="1"/>
  <c r="RY9" i="1"/>
  <c r="RY37" i="1"/>
  <c r="PE11" i="1"/>
  <c r="PE10" i="1"/>
  <c r="SK51" i="1"/>
  <c r="RY65" i="1"/>
  <c r="PE39" i="1"/>
  <c r="PE17" i="1"/>
  <c r="QO74" i="1"/>
  <c r="QO50" i="1"/>
  <c r="QO66" i="1"/>
  <c r="PQ94" i="1"/>
  <c r="PQ40" i="1"/>
  <c r="PE96" i="1"/>
  <c r="PE61" i="1"/>
  <c r="QC76" i="1"/>
  <c r="QC25" i="1"/>
  <c r="RA63" i="1"/>
  <c r="PQ13" i="1"/>
  <c r="QO97" i="1"/>
  <c r="SW74" i="1"/>
  <c r="SW50" i="1"/>
  <c r="SW66" i="1"/>
  <c r="RA27" i="1"/>
  <c r="RA98" i="1"/>
  <c r="RA36" i="1"/>
  <c r="RA68" i="1"/>
  <c r="PE54" i="1"/>
  <c r="PE8" i="1"/>
  <c r="PQ103" i="1"/>
  <c r="PQ19" i="1"/>
  <c r="SW20" i="1"/>
  <c r="PE58" i="1"/>
  <c r="RY79" i="1"/>
  <c r="RY101" i="1"/>
  <c r="RM58" i="1"/>
  <c r="RM13" i="1"/>
  <c r="RA18" i="1"/>
  <c r="QO14" i="1"/>
  <c r="QO21" i="1"/>
  <c r="RY97" i="1"/>
  <c r="PQ75" i="1"/>
  <c r="PQ23" i="1"/>
  <c r="SW26" i="1"/>
  <c r="SK7" i="1"/>
  <c r="SK92" i="1"/>
  <c r="SK11" i="1"/>
  <c r="SK10" i="1"/>
  <c r="SW75" i="1"/>
  <c r="SW23" i="1"/>
  <c r="PE56" i="1"/>
  <c r="PE28" i="1"/>
  <c r="SW59" i="1"/>
  <c r="QO69" i="1"/>
  <c r="SK79" i="1"/>
  <c r="SK101" i="1"/>
  <c r="RM8" i="1"/>
  <c r="RM54" i="1"/>
  <c r="QO57" i="1"/>
  <c r="QC38" i="1"/>
  <c r="QC83" i="1"/>
  <c r="SW52" i="1"/>
  <c r="QC75" i="1"/>
  <c r="QC23" i="1"/>
  <c r="RY64" i="1"/>
  <c r="PE15" i="1"/>
  <c r="RY15" i="1"/>
  <c r="PE101" i="1"/>
  <c r="PE79" i="1"/>
  <c r="PQ20" i="1"/>
  <c r="PE75" i="1"/>
  <c r="PE23" i="1"/>
  <c r="SW28" i="1"/>
  <c r="SW56" i="1"/>
  <c r="QC85" i="1"/>
  <c r="RM64" i="1"/>
  <c r="QC78" i="1"/>
  <c r="RY43" i="1"/>
  <c r="PE59" i="1"/>
  <c r="QO100" i="1"/>
  <c r="QO33" i="1"/>
  <c r="QO45" i="1"/>
  <c r="QO95" i="1"/>
  <c r="QO88" i="1"/>
  <c r="RA61" i="1"/>
  <c r="RA96" i="1"/>
  <c r="QC43" i="1"/>
  <c r="RM23" i="1"/>
  <c r="RM75" i="1"/>
  <c r="RM15" i="1"/>
  <c r="PE69" i="1"/>
  <c r="RM4" i="1"/>
  <c r="RM102" i="1"/>
  <c r="SK31" i="1"/>
  <c r="SK72" i="1"/>
  <c r="QC62" i="1"/>
  <c r="PQ77" i="1"/>
  <c r="QO73" i="1"/>
  <c r="PE92" i="1"/>
  <c r="PE7" i="1"/>
  <c r="SK63" i="1"/>
  <c r="RA86" i="1"/>
  <c r="PE44" i="1"/>
  <c r="PE12" i="1"/>
  <c r="PQ87" i="1"/>
  <c r="PQ60" i="1"/>
  <c r="PQ22" i="1"/>
  <c r="SW47" i="1"/>
  <c r="PQ39" i="1"/>
  <c r="PQ17" i="1"/>
  <c r="PQ95" i="1"/>
  <c r="PQ88" i="1"/>
  <c r="SW8" i="1"/>
  <c r="SW54" i="1"/>
  <c r="SK20" i="1"/>
  <c r="SW82" i="1"/>
  <c r="RM77" i="1"/>
  <c r="QO35" i="1"/>
  <c r="PE91" i="1"/>
  <c r="RY14" i="1"/>
  <c r="RY21" i="1"/>
  <c r="SW10" i="1"/>
  <c r="SW11" i="1"/>
  <c r="RM31" i="1"/>
  <c r="RM72" i="1"/>
  <c r="SK103" i="1"/>
  <c r="SK19" i="1"/>
  <c r="SK26" i="1"/>
  <c r="PE70" i="1"/>
  <c r="PE32" i="1"/>
  <c r="RY20" i="1"/>
  <c r="PE52" i="1"/>
  <c r="SK95" i="1"/>
  <c r="SK88" i="1"/>
  <c r="QC49" i="1"/>
  <c r="SW84" i="1"/>
  <c r="SW55" i="1"/>
  <c r="QC34" i="1"/>
  <c r="PQ18" i="1"/>
  <c r="RY40" i="1"/>
  <c r="RY94" i="1"/>
  <c r="QO65" i="1"/>
  <c r="QC69" i="1"/>
  <c r="PE76" i="1"/>
  <c r="PE25" i="1"/>
  <c r="RY80" i="1"/>
  <c r="QC92" i="1"/>
  <c r="QC7" i="1"/>
  <c r="PQ47" i="1"/>
  <c r="RY67" i="1"/>
  <c r="SW24" i="1"/>
  <c r="SW29" i="1"/>
  <c r="RM90" i="1"/>
  <c r="PE102" i="1"/>
  <c r="PE4" i="1"/>
  <c r="RA15" i="1"/>
  <c r="RA71" i="1"/>
  <c r="RA30" i="1"/>
  <c r="RY57" i="1"/>
  <c r="SW46" i="1"/>
  <c r="SW6" i="1"/>
  <c r="PE95" i="1"/>
  <c r="PE88" i="1"/>
  <c r="RM65" i="1"/>
  <c r="QC65" i="1"/>
  <c r="PQ16" i="1"/>
  <c r="RM48" i="1"/>
  <c r="RM80" i="1"/>
  <c r="QC99" i="1"/>
  <c r="PE20" i="1"/>
  <c r="QC46" i="1"/>
  <c r="QC6" i="1"/>
  <c r="RM6" i="1"/>
  <c r="RM46" i="1"/>
  <c r="PE53" i="1"/>
  <c r="SW12" i="1"/>
  <c r="SW44" i="1"/>
  <c r="SK47" i="1"/>
  <c r="SW45" i="1"/>
  <c r="SW33" i="1"/>
  <c r="SW100" i="1"/>
  <c r="QC16" i="1"/>
  <c r="PQ74" i="1"/>
  <c r="PQ66" i="1"/>
  <c r="PQ50" i="1"/>
  <c r="SK6" i="1"/>
  <c r="SK46" i="1"/>
  <c r="PE49" i="1"/>
  <c r="RY35" i="1"/>
  <c r="RY51" i="1"/>
  <c r="SK60" i="1"/>
  <c r="SK22" i="1"/>
  <c r="SK87" i="1"/>
  <c r="QC37" i="1"/>
  <c r="QC9" i="1"/>
  <c r="SK71" i="1"/>
  <c r="SK30" i="1"/>
  <c r="RY89" i="1"/>
  <c r="RY47" i="1"/>
  <c r="SW83" i="1"/>
  <c r="SW38" i="1"/>
  <c r="QC81" i="1"/>
  <c r="QC86" i="1"/>
  <c r="QC42" i="1"/>
  <c r="PQ78" i="1"/>
  <c r="RM97" i="1"/>
  <c r="QO43" i="1"/>
  <c r="RY71" i="1"/>
  <c r="RY30" i="1"/>
  <c r="RY76" i="1"/>
  <c r="RY25" i="1"/>
  <c r="RA34" i="1"/>
  <c r="PQ49" i="1"/>
  <c r="PE78" i="1"/>
  <c r="SK57" i="1"/>
  <c r="RY100" i="1"/>
  <c r="RY33" i="1"/>
  <c r="RY45" i="1"/>
  <c r="QC91" i="1"/>
  <c r="RA80" i="1"/>
  <c r="RA67" i="1"/>
  <c r="RA19" i="1"/>
  <c r="RA103" i="1"/>
  <c r="RM100" i="1"/>
  <c r="RM33" i="1"/>
  <c r="RM45" i="1"/>
  <c r="PE16" i="1"/>
  <c r="RM43" i="1"/>
  <c r="PQ58" i="1"/>
  <c r="PE62" i="1"/>
  <c r="RM76" i="1"/>
  <c r="RM25" i="1"/>
  <c r="QO5" i="1"/>
  <c r="PQ41" i="1"/>
  <c r="SK13" i="1"/>
  <c r="SK65" i="1"/>
  <c r="RA85" i="1"/>
  <c r="QC50" i="1"/>
  <c r="QC74" i="1"/>
  <c r="QC66" i="1"/>
  <c r="PE47" i="1"/>
  <c r="RA14" i="1"/>
  <c r="RA21" i="1"/>
  <c r="SW96" i="1"/>
  <c r="SW61" i="1"/>
  <c r="RA23" i="1"/>
  <c r="RA75" i="1"/>
  <c r="QC56" i="1"/>
  <c r="QC28" i="1"/>
  <c r="QC73" i="1"/>
  <c r="PQ100" i="1"/>
  <c r="PQ45" i="1"/>
  <c r="PQ33" i="1"/>
  <c r="QC54" i="1"/>
  <c r="QC8" i="1"/>
  <c r="PE81" i="1"/>
  <c r="PQ86" i="1"/>
  <c r="QO16" i="1"/>
  <c r="SW72" i="1"/>
  <c r="SW31" i="1"/>
  <c r="PE21" i="1"/>
  <c r="PE14" i="1"/>
  <c r="PQ62" i="1"/>
  <c r="RM16" i="1"/>
  <c r="RA56" i="1"/>
  <c r="RA28" i="1"/>
  <c r="QC61" i="1"/>
  <c r="QC96" i="1"/>
  <c r="SK5" i="1"/>
  <c r="QC90" i="1"/>
  <c r="QO15" i="1"/>
  <c r="RA9" i="1"/>
  <c r="RA37" i="1"/>
  <c r="RM95" i="1"/>
  <c r="RM88" i="1"/>
  <c r="SK17" i="1"/>
  <c r="SK39" i="1"/>
  <c r="PQ96" i="1"/>
  <c r="PQ61" i="1"/>
  <c r="PQ81" i="1"/>
  <c r="RA53" i="1"/>
  <c r="PQ83" i="1"/>
  <c r="PQ38" i="1"/>
  <c r="RM61" i="1"/>
  <c r="RM96" i="1"/>
  <c r="RA76" i="1"/>
  <c r="RA25" i="1"/>
  <c r="RA60" i="1"/>
  <c r="RA22" i="1"/>
  <c r="RA87" i="1"/>
  <c r="RY62" i="1"/>
  <c r="QC32" i="1"/>
  <c r="QC70" i="1"/>
  <c r="PE29" i="1"/>
  <c r="PE24" i="1"/>
  <c r="SK82" i="1"/>
  <c r="QO59" i="1"/>
  <c r="QC79" i="1"/>
  <c r="QC101" i="1"/>
  <c r="QO86" i="1"/>
  <c r="PE89" i="1"/>
  <c r="QO93" i="1"/>
  <c r="QO71" i="1"/>
  <c r="QO30" i="1"/>
  <c r="SK77" i="1"/>
  <c r="SK43" i="1"/>
  <c r="PQ71" i="1"/>
  <c r="PQ30" i="1"/>
  <c r="PQ34" i="1"/>
  <c r="SK56" i="1"/>
  <c r="SK28" i="1"/>
  <c r="SW32" i="1"/>
  <c r="SW70" i="1"/>
  <c r="QO40" i="1"/>
  <c r="QO94" i="1"/>
  <c r="RA35" i="1"/>
  <c r="SW88" i="1"/>
  <c r="SW95" i="1"/>
  <c r="RM78" i="1"/>
  <c r="RA48" i="1"/>
  <c r="QO34" i="1"/>
  <c r="SW35" i="1"/>
  <c r="SK67" i="1"/>
  <c r="QC97" i="1"/>
  <c r="RY63" i="1"/>
  <c r="PE43" i="1"/>
  <c r="QC52" i="1"/>
  <c r="SK34" i="1"/>
  <c r="QC44" i="1"/>
  <c r="QC12" i="1"/>
  <c r="QO52" i="1"/>
  <c r="RY4" i="1"/>
  <c r="RY102" i="1"/>
  <c r="SK73" i="1"/>
  <c r="RA31" i="1"/>
  <c r="RA72" i="1"/>
  <c r="QO64" i="1"/>
  <c r="PE35" i="1"/>
  <c r="RY7" i="1"/>
  <c r="RY92" i="1"/>
  <c r="SW62" i="1"/>
  <c r="PE82" i="1"/>
  <c r="PQ89" i="1"/>
  <c r="PE73" i="1"/>
  <c r="QC84" i="1"/>
  <c r="QC55" i="1"/>
  <c r="RA6" i="1"/>
  <c r="RA46" i="1"/>
  <c r="RM17" i="1"/>
  <c r="RM39" i="1"/>
  <c r="RM27" i="1"/>
  <c r="RM98" i="1"/>
  <c r="RM36" i="1"/>
  <c r="RM68" i="1"/>
  <c r="SW14" i="1"/>
  <c r="SW21" i="1"/>
  <c r="QC13" i="1"/>
  <c r="PE65" i="1"/>
  <c r="SK81" i="1"/>
  <c r="PQ29" i="1"/>
  <c r="PQ24" i="1"/>
  <c r="QC29" i="1"/>
  <c r="QC24" i="1"/>
  <c r="SK44" i="1"/>
  <c r="SK12" i="1"/>
  <c r="PE84" i="1"/>
  <c r="PE55" i="1"/>
  <c r="QO19" i="1"/>
  <c r="QO103" i="1"/>
  <c r="QO67" i="1"/>
  <c r="RM7" i="1"/>
  <c r="RM92" i="1"/>
  <c r="QO79" i="1"/>
  <c r="QO101" i="1"/>
  <c r="SK97" i="1"/>
  <c r="RA12" i="1"/>
  <c r="RA44" i="1"/>
  <c r="QO90" i="1"/>
  <c r="SW17" i="1"/>
  <c r="SW39" i="1"/>
  <c r="PE42" i="1"/>
  <c r="RA62" i="1"/>
  <c r="RA10" i="1"/>
  <c r="RA11" i="1"/>
  <c r="QC53" i="1"/>
  <c r="RA65" i="1"/>
  <c r="RA26" i="1"/>
  <c r="SW65" i="1"/>
  <c r="RM73" i="1"/>
  <c r="RY82" i="1"/>
  <c r="RA43" i="1"/>
  <c r="PE51" i="1"/>
  <c r="SW49" i="1"/>
  <c r="QC103" i="1"/>
  <c r="QC19" i="1"/>
  <c r="SW43" i="1"/>
  <c r="QO51" i="1"/>
  <c r="QC63" i="1"/>
  <c r="SK61" i="1"/>
  <c r="SK96" i="1"/>
  <c r="SK93" i="1"/>
  <c r="QC64" i="1"/>
  <c r="QO80" i="1"/>
  <c r="RA91" i="1"/>
  <c r="QC82" i="1"/>
  <c r="QO24" i="1"/>
  <c r="QO29" i="1"/>
  <c r="RY74" i="1"/>
  <c r="RY50" i="1"/>
  <c r="RY66" i="1"/>
  <c r="SK86" i="1"/>
  <c r="QO62" i="1"/>
  <c r="SK42" i="1"/>
  <c r="SW18" i="1"/>
  <c r="RY6" i="1"/>
  <c r="RY46" i="1"/>
  <c r="SK15" i="1"/>
  <c r="RY39" i="1"/>
  <c r="RY17" i="1"/>
  <c r="QO84" i="1"/>
  <c r="QO55" i="1"/>
  <c r="QC26" i="1"/>
  <c r="RA82" i="1"/>
  <c r="PQ57" i="1"/>
  <c r="SW86" i="1"/>
  <c r="QC21" i="1"/>
  <c r="QC14" i="1"/>
  <c r="SK84" i="1"/>
  <c r="SK55" i="1"/>
  <c r="PE37" i="1"/>
  <c r="PE9" i="1"/>
  <c r="SW81" i="1"/>
  <c r="QC60" i="1"/>
  <c r="QC87" i="1"/>
  <c r="QC22" i="1"/>
  <c r="RY85" i="1"/>
  <c r="RA7" i="1"/>
  <c r="RA92" i="1"/>
  <c r="QO76" i="1"/>
  <c r="QO25" i="1"/>
  <c r="RY41" i="1"/>
  <c r="RA99" i="1"/>
  <c r="QO89" i="1"/>
  <c r="RA5" i="1"/>
  <c r="QO17" i="1"/>
  <c r="QO39" i="1"/>
  <c r="SW34" i="1"/>
  <c r="SK80" i="1"/>
  <c r="SW13" i="1"/>
  <c r="PQ101" i="1"/>
  <c r="PQ79" i="1"/>
  <c r="SK52" i="1"/>
  <c r="RY99" i="1"/>
  <c r="QC11" i="1"/>
  <c r="QC10" i="1"/>
  <c r="PE63" i="1"/>
  <c r="PE94" i="1"/>
  <c r="PE40" i="1"/>
  <c r="RA95" i="1"/>
  <c r="RA88" i="1"/>
  <c r="SW92" i="1"/>
  <c r="SW7" i="1"/>
  <c r="QC35" i="1"/>
  <c r="RM52" i="1"/>
  <c r="PE97" i="1"/>
  <c r="PQ102" i="1"/>
  <c r="PQ4" i="1"/>
  <c r="RM34" i="1"/>
  <c r="RM14" i="1"/>
  <c r="RM21" i="1"/>
  <c r="SK89" i="1"/>
  <c r="SW73" i="1"/>
  <c r="QO42" i="1"/>
  <c r="SW91" i="1"/>
  <c r="PE74" i="1"/>
  <c r="PE66" i="1"/>
  <c r="PE50" i="1"/>
  <c r="QO61" i="1"/>
  <c r="QO96" i="1"/>
  <c r="QC77" i="1"/>
  <c r="RM51" i="1"/>
  <c r="SK49" i="1"/>
  <c r="QO53" i="1"/>
  <c r="QO4" i="1"/>
  <c r="QO102" i="1"/>
  <c r="SK8" i="1"/>
  <c r="SK54" i="1"/>
  <c r="RA24" i="1"/>
  <c r="RA29" i="1"/>
  <c r="QO60" i="1"/>
  <c r="QO22" i="1"/>
  <c r="QO87" i="1"/>
  <c r="SW16" i="1"/>
  <c r="RM9" i="1"/>
  <c r="RM37" i="1"/>
  <c r="RA8" i="1"/>
  <c r="RA54" i="1"/>
  <c r="RY31" i="1"/>
  <c r="RY72" i="1"/>
  <c r="QO9" i="1"/>
  <c r="QO37" i="1"/>
  <c r="RA32" i="1"/>
  <c r="RA70" i="1"/>
  <c r="RA13" i="1"/>
  <c r="PE13" i="1"/>
  <c r="QO13" i="1"/>
  <c r="RM63" i="1"/>
  <c r="RM32" i="1"/>
  <c r="RM70" i="1"/>
  <c r="QC88" i="1"/>
  <c r="QC95" i="1"/>
  <c r="RY53" i="1"/>
  <c r="PQ93" i="1"/>
  <c r="QC41" i="1"/>
  <c r="RM19" i="1"/>
  <c r="RM103" i="1"/>
  <c r="PE34" i="1"/>
  <c r="RA93" i="1"/>
  <c r="QO78" i="1"/>
  <c r="SW94" i="1"/>
  <c r="SW40" i="1"/>
  <c r="RA79" i="1"/>
  <c r="RA101" i="1"/>
  <c r="SK76" i="1"/>
  <c r="SK25" i="1"/>
  <c r="SW77" i="1"/>
  <c r="QC72" i="1"/>
  <c r="QC31" i="1"/>
  <c r="QO32" i="1"/>
  <c r="QO70" i="1"/>
  <c r="RA16" i="1"/>
  <c r="PQ54" i="1"/>
  <c r="PQ8" i="1"/>
  <c r="RY48" i="1"/>
  <c r="QO91" i="1"/>
  <c r="PE46" i="1"/>
  <c r="PE6" i="1"/>
  <c r="PQ59" i="1"/>
  <c r="QO12" i="1"/>
  <c r="QO44" i="1"/>
  <c r="RM20" i="1"/>
  <c r="RA41" i="1"/>
  <c r="PQ42" i="1"/>
  <c r="RM35" i="1"/>
  <c r="SW97" i="1"/>
  <c r="RM71" i="1"/>
  <c r="RM30" i="1"/>
  <c r="RM18" i="1"/>
  <c r="RA69" i="1"/>
  <c r="RM10" i="1"/>
  <c r="RM11" i="1"/>
  <c r="SK62" i="1"/>
  <c r="RY44" i="1"/>
  <c r="RY12" i="1"/>
  <c r="RY16" i="1"/>
  <c r="RA4" i="1"/>
  <c r="RA102" i="1"/>
  <c r="SW42" i="1"/>
  <c r="SW25" i="1"/>
  <c r="SW76" i="1"/>
  <c r="QC93" i="1"/>
  <c r="RM74" i="1"/>
  <c r="RM50" i="1"/>
  <c r="RM66" i="1"/>
  <c r="PE72" i="1"/>
  <c r="PE31" i="1"/>
  <c r="RM81" i="1"/>
  <c r="RM67" i="1"/>
  <c r="PQ67" i="1"/>
  <c r="SW41" i="1"/>
  <c r="RA77" i="1"/>
  <c r="PE77" i="1"/>
  <c r="QO77" i="1"/>
  <c r="RY103" i="1"/>
  <c r="RY19" i="1"/>
  <c r="QC57" i="1"/>
  <c r="QC58" i="1"/>
  <c r="PQ80" i="1"/>
  <c r="RY34" i="1"/>
  <c r="PE85" i="1"/>
  <c r="PQ5" i="1"/>
  <c r="RA100" i="1"/>
  <c r="RA33" i="1"/>
  <c r="RA45" i="1"/>
  <c r="RM60" i="1"/>
  <c r="RM22" i="1"/>
  <c r="RM87" i="1"/>
  <c r="SK24" i="1"/>
  <c r="SK29" i="1"/>
  <c r="SK78" i="1"/>
  <c r="QO27" i="1"/>
  <c r="QO98" i="1"/>
  <c r="QO36" i="1"/>
  <c r="QO68" i="1"/>
  <c r="QO10" i="1"/>
  <c r="QO11" i="1"/>
  <c r="QC20" i="1"/>
  <c r="RY5" i="1"/>
  <c r="PQ26" i="1"/>
  <c r="PE103" i="1"/>
  <c r="PE19" i="1"/>
  <c r="PQ44" i="1"/>
  <c r="PQ12" i="1"/>
  <c r="RY75" i="1"/>
  <c r="RY23" i="1"/>
  <c r="RA58" i="1"/>
  <c r="SW57" i="1"/>
  <c r="RM99" i="1"/>
  <c r="PQ72" i="1"/>
  <c r="PQ31" i="1"/>
  <c r="PQ70" i="1"/>
  <c r="PQ32" i="1"/>
  <c r="QO8" i="1"/>
  <c r="QO54" i="1"/>
  <c r="PQ21" i="1"/>
  <c r="PQ14" i="1"/>
  <c r="RM47" i="1"/>
  <c r="RM89" i="1"/>
  <c r="QO23" i="1"/>
  <c r="QO75" i="1"/>
  <c r="QO7" i="1"/>
  <c r="QO92" i="1"/>
  <c r="PE18" i="1"/>
  <c r="RA84" i="1"/>
  <c r="RA55" i="1"/>
  <c r="RM26" i="1"/>
  <c r="RM86" i="1"/>
  <c r="RA51" i="1"/>
  <c r="RY8" i="1"/>
  <c r="RY54" i="1"/>
  <c r="PQ90" i="1"/>
  <c r="RY38" i="1"/>
  <c r="RY83" i="1"/>
  <c r="SW103" i="1"/>
  <c r="SW19" i="1"/>
  <c r="SK32" i="1"/>
  <c r="SK70" i="1"/>
  <c r="QO99" i="1"/>
  <c r="SW80" i="1"/>
  <c r="QC5" i="1"/>
  <c r="SK91" i="1"/>
  <c r="QO20" i="1"/>
  <c r="SK100" i="1"/>
  <c r="SK33" i="1"/>
  <c r="SK45" i="1"/>
  <c r="SW69" i="1"/>
  <c r="RM49" i="1"/>
  <c r="PQ52" i="1"/>
  <c r="RM40" i="1"/>
  <c r="RM94" i="1"/>
  <c r="PQ46" i="1"/>
  <c r="PQ6" i="1"/>
  <c r="SK14" i="1"/>
  <c r="SK21" i="1"/>
  <c r="SK58" i="1"/>
  <c r="RY60" i="1"/>
  <c r="RY22" i="1"/>
  <c r="RY87" i="1"/>
  <c r="PQ15" i="1"/>
  <c r="SW99" i="1"/>
  <c r="SK85" i="1"/>
  <c r="QO63" i="1"/>
  <c r="SW63" i="1"/>
  <c r="PE93" i="1"/>
  <c r="PE99" i="1"/>
  <c r="SK27" i="1"/>
  <c r="SK98" i="1"/>
  <c r="SK36" i="1"/>
  <c r="SK68" i="1"/>
  <c r="RM24" i="1"/>
  <c r="RM29" i="1"/>
  <c r="QO26" i="1"/>
  <c r="QC51" i="1"/>
  <c r="QC47" i="1"/>
  <c r="RY93" i="1"/>
  <c r="RA20" i="1"/>
  <c r="PQ11" i="1"/>
  <c r="PQ10" i="1"/>
  <c r="SW58" i="1"/>
  <c r="PE87" i="1"/>
  <c r="PE60" i="1"/>
  <c r="PE22" i="1"/>
  <c r="PQ92" i="1"/>
  <c r="PQ7" i="1"/>
  <c r="RA64" i="1"/>
  <c r="QO41" i="1"/>
  <c r="RY86" i="1"/>
  <c r="PE90" i="1"/>
  <c r="PQ37" i="1"/>
  <c r="PQ9" i="1"/>
  <c r="RY52" i="1"/>
  <c r="RA42" i="1"/>
  <c r="PQ35" i="1"/>
  <c r="RM41" i="1"/>
  <c r="QO58" i="1"/>
  <c r="PE67" i="1"/>
  <c r="QO48" i="1"/>
  <c r="RM62" i="1"/>
  <c r="RM59" i="1"/>
  <c r="RY84" i="1"/>
  <c r="RY55" i="1"/>
  <c r="PE83" i="1"/>
  <c r="PE38" i="1"/>
  <c r="RY13" i="1"/>
  <c r="RY32" i="1"/>
  <c r="RY70" i="1"/>
  <c r="PQ64" i="1"/>
  <c r="PQ85" i="1"/>
  <c r="SW87" i="1"/>
  <c r="SW60" i="1"/>
  <c r="SW22" i="1"/>
  <c r="RM56" i="1"/>
  <c r="RM28" i="1"/>
  <c r="PE41" i="1"/>
  <c r="RM5" i="1"/>
  <c r="SW15" i="1"/>
  <c r="QC94" i="1"/>
  <c r="QC40" i="1"/>
  <c r="QO47" i="1"/>
  <c r="QO38" i="1"/>
  <c r="QO83" i="1"/>
  <c r="SK41" i="1"/>
  <c r="SK90" i="1"/>
  <c r="SK35" i="1"/>
  <c r="QO81" i="1"/>
  <c r="RA97" i="1"/>
  <c r="PQ84" i="1"/>
  <c r="PQ55" i="1"/>
  <c r="QO49" i="1"/>
  <c r="PQ76" i="1"/>
  <c r="PQ25" i="1"/>
  <c r="RY27" i="1"/>
  <c r="RY98" i="1"/>
  <c r="RY68" i="1"/>
  <c r="RY36" i="1"/>
  <c r="RY95" i="1"/>
  <c r="RY88" i="1"/>
  <c r="RM91" i="1"/>
  <c r="PE5" i="1"/>
  <c r="RY58" i="1"/>
  <c r="RA59" i="1"/>
  <c r="QC68" i="1"/>
  <c r="QC27" i="1"/>
  <c r="QC36" i="1"/>
  <c r="QC98" i="1"/>
  <c r="PQ73" i="1"/>
  <c r="SK48" i="1"/>
  <c r="RA47" i="1"/>
  <c r="SW51" i="1"/>
  <c r="PQ43" i="1"/>
  <c r="RA90" i="1"/>
  <c r="SW79" i="1"/>
  <c r="SW101" i="1"/>
  <c r="RY18" i="1"/>
  <c r="SW30" i="1"/>
  <c r="SW71" i="1"/>
  <c r="PE64" i="1"/>
  <c r="QC80" i="1"/>
  <c r="RY81" i="1"/>
  <c r="RY24" i="1"/>
  <c r="RY29" i="1"/>
  <c r="RM79" i="1"/>
  <c r="RM101" i="1"/>
  <c r="SK4" i="1"/>
  <c r="SK102" i="1"/>
  <c r="SK9" i="1"/>
  <c r="SK37" i="1"/>
  <c r="SK38" i="1"/>
  <c r="SK83" i="1"/>
  <c r="RA81" i="1"/>
  <c r="SW85" i="1"/>
  <c r="RM82" i="1"/>
  <c r="RA89" i="1"/>
  <c r="RA74" i="1"/>
  <c r="RA50" i="1"/>
  <c r="RA66" i="1"/>
  <c r="RY77" i="1"/>
  <c r="QC18" i="1"/>
  <c r="PQ69" i="1"/>
  <c r="RA17" i="1"/>
  <c r="RA39" i="1"/>
  <c r="RY69" i="1"/>
  <c r="RY91" i="1"/>
  <c r="QC39" i="1"/>
  <c r="QC17" i="1"/>
  <c r="RM93" i="1"/>
  <c r="RY11" i="1"/>
  <c r="RY10" i="1"/>
  <c r="SW64" i="1"/>
  <c r="SK69" i="1"/>
  <c r="QC67" i="1"/>
  <c r="QO56" i="1"/>
  <c r="QO28" i="1"/>
  <c r="QO85" i="1"/>
  <c r="SW93" i="1"/>
  <c r="SK64" i="1"/>
  <c r="QO6" i="1"/>
  <c r="QO46" i="1"/>
  <c r="PQ53" i="1"/>
  <c r="PQ82" i="1"/>
  <c r="SW67" i="1"/>
  <c r="RA38" i="1"/>
  <c r="RA83" i="1"/>
  <c r="PQ91" i="1"/>
  <c r="QC15" i="1"/>
  <c r="RY49" i="1"/>
  <c r="SW37" i="1"/>
  <c r="SW9" i="1"/>
  <c r="QC89" i="1"/>
  <c r="QO82" i="1"/>
  <c r="PE100" i="1"/>
  <c r="PE45" i="1"/>
  <c r="PE33" i="1"/>
  <c r="QO18" i="1"/>
  <c r="RA49" i="1"/>
  <c r="SK53" i="1"/>
  <c r="RA78" i="1"/>
  <c r="SK18" i="1"/>
  <c r="QO31" i="1"/>
  <c r="QO72" i="1"/>
  <c r="RM85" i="1"/>
  <c r="PE57" i="1"/>
  <c r="SK74" i="1"/>
  <c r="SK50" i="1"/>
  <c r="SK66" i="1"/>
  <c r="PQ63" i="1"/>
  <c r="PE71" i="1"/>
  <c r="PE30" i="1"/>
  <c r="RM69" i="1"/>
  <c r="RY73" i="1"/>
  <c r="PQ48" i="1"/>
  <c r="RY26" i="1"/>
  <c r="SW90" i="1"/>
  <c r="RM53" i="1"/>
  <c r="PQ56" i="1"/>
  <c r="PQ28" i="1"/>
  <c r="SW48" i="1"/>
  <c r="RY42" i="1"/>
  <c r="SW5" i="1"/>
  <c r="QC59" i="1"/>
  <c r="TI28" i="1"/>
  <c r="TI56" i="1"/>
  <c r="TI16" i="1"/>
  <c r="TI97" i="1"/>
  <c r="TI51" i="1"/>
  <c r="TI52" i="1"/>
  <c r="TI41" i="1"/>
  <c r="TI67" i="1"/>
  <c r="TI39" i="1"/>
  <c r="TI17" i="1"/>
  <c r="TI68" i="1"/>
  <c r="TI36" i="1"/>
  <c r="TI98" i="1"/>
  <c r="TI27" i="1"/>
  <c r="TI63" i="1"/>
  <c r="TI78" i="1"/>
  <c r="TI65" i="1"/>
  <c r="TI83" i="1"/>
  <c r="TI38" i="1"/>
  <c r="TI73" i="1"/>
  <c r="TI29" i="1"/>
  <c r="TI24" i="1"/>
  <c r="TI91" i="1"/>
  <c r="TI7" i="1"/>
  <c r="TI92" i="1"/>
  <c r="TI42" i="1"/>
  <c r="TI79" i="1"/>
  <c r="TI101" i="1"/>
  <c r="TI94" i="1"/>
  <c r="TI40" i="1"/>
  <c r="TI77" i="1"/>
  <c r="TI8" i="1"/>
  <c r="TI54" i="1"/>
  <c r="TI49" i="1"/>
  <c r="TI25" i="1"/>
  <c r="TI76" i="1"/>
  <c r="TI64" i="1"/>
  <c r="TI102" i="1"/>
  <c r="TI4" i="1"/>
  <c r="TI13" i="1"/>
  <c r="TI12" i="1"/>
  <c r="TI44" i="1"/>
  <c r="TI81" i="1"/>
  <c r="TI72" i="1"/>
  <c r="TI31" i="1"/>
  <c r="TI80" i="1"/>
  <c r="TI93" i="1"/>
  <c r="TI45" i="1"/>
  <c r="TI33" i="1"/>
  <c r="TI100" i="1"/>
  <c r="TI90" i="1"/>
  <c r="TI18" i="1"/>
  <c r="TI35" i="1"/>
  <c r="TI57" i="1"/>
  <c r="TI82" i="1"/>
  <c r="TI59" i="1"/>
  <c r="TI26" i="1"/>
  <c r="TI86" i="1"/>
  <c r="TI69" i="1"/>
  <c r="TI15" i="1"/>
  <c r="TI99" i="1"/>
  <c r="TI5" i="1"/>
  <c r="TI22" i="1"/>
  <c r="TI87" i="1"/>
  <c r="TI60" i="1"/>
  <c r="TI30" i="1"/>
  <c r="TI71" i="1"/>
  <c r="TI14" i="1"/>
  <c r="TI21" i="1"/>
  <c r="TI23" i="1"/>
  <c r="TI75" i="1"/>
  <c r="TI55" i="1"/>
  <c r="TI84" i="1"/>
  <c r="TI96" i="1"/>
  <c r="TI61" i="1"/>
  <c r="TI10" i="1"/>
  <c r="TI11" i="1"/>
  <c r="TI46" i="1"/>
  <c r="TI6" i="1"/>
  <c r="TI9" i="1"/>
  <c r="TI37" i="1"/>
  <c r="TI19" i="1"/>
  <c r="TI103" i="1"/>
  <c r="TI53" i="1"/>
  <c r="TI48" i="1"/>
  <c r="TI88" i="1"/>
  <c r="TI95" i="1"/>
  <c r="TI66" i="1"/>
  <c r="TI50" i="1"/>
  <c r="TI74" i="1"/>
  <c r="TI34" i="1"/>
  <c r="TI32" i="1"/>
  <c r="TI70" i="1"/>
  <c r="TI47" i="1"/>
  <c r="TI62" i="1"/>
  <c r="TI85" i="1"/>
  <c r="TI20" i="1"/>
  <c r="TI89" i="1"/>
  <c r="TI58" i="1"/>
  <c r="TI43" i="1"/>
  <c r="SX16" i="1" a="1"/>
  <c r="TJ18" i="1" a="1"/>
  <c r="PR48" i="1" a="1"/>
  <c r="TV59" i="1" a="1"/>
  <c r="RN7" i="1" a="1"/>
  <c r="SX31" i="1" a="1"/>
  <c r="TJ28" i="1" a="1"/>
  <c r="QP9" i="1" a="1"/>
  <c r="RZ31" i="1" a="1"/>
  <c r="RN33" i="1" a="1"/>
  <c r="J11" i="1"/>
  <c r="QD75" i="1" a="1"/>
  <c r="TJ69" i="1" a="1"/>
  <c r="TV11" i="1" a="1"/>
  <c r="TJ45" i="1" a="1"/>
  <c r="RZ60" i="1" a="1"/>
  <c r="QP44" i="1" a="1"/>
  <c r="SX90" i="1" a="1"/>
  <c r="SX29" i="1" a="1"/>
  <c r="QP20" i="1" a="1"/>
  <c r="TJ30" i="1" a="1"/>
  <c r="RN14" i="1" a="1"/>
  <c r="TJ26" i="1" a="1"/>
  <c r="QP85" i="1" a="1"/>
  <c r="PR54" i="1" a="1"/>
  <c r="QP101" i="1" a="1"/>
  <c r="QP84" i="1" a="1"/>
  <c r="QP81" i="1" a="1"/>
  <c r="RZ96" i="1" a="1"/>
  <c r="QP32" i="1" a="1"/>
  <c r="TJ93" i="1" a="1"/>
  <c r="TV49" i="1" a="1"/>
  <c r="TJ96" i="1" a="1"/>
  <c r="PR36" i="1" a="1"/>
  <c r="QD9" i="1" a="1"/>
  <c r="SL43" i="1" a="1"/>
  <c r="RZ13" i="1" a="1"/>
  <c r="QD35" i="1" a="1"/>
  <c r="PR17" i="1" a="1"/>
  <c r="TV37" i="1" a="1"/>
  <c r="QD12" i="1" a="1"/>
  <c r="TV85" i="1" a="1"/>
  <c r="QP61" i="1" a="1"/>
  <c r="TV93" i="1" a="1"/>
  <c r="RB90" i="1" a="1"/>
  <c r="TV86" i="1" a="1"/>
  <c r="SL38" i="1" a="1"/>
  <c r="TV23" i="1" a="1"/>
  <c r="SX4" i="1" a="1"/>
  <c r="PR20" i="1" a="1"/>
  <c r="SX27" i="1" a="1"/>
  <c r="RB9" i="1" a="1"/>
  <c r="SL65" i="1" a="1"/>
  <c r="SL84" i="1" a="1"/>
  <c r="TV29" i="1" a="1"/>
  <c r="PR14" i="1" a="1"/>
  <c r="RB84" i="1" a="1"/>
  <c r="PR67" i="1" a="1"/>
  <c r="TJ10" i="1" a="1"/>
  <c r="TV40" i="1" a="1"/>
  <c r="QD82" i="1" a="1"/>
  <c r="RZ63" i="1" a="1"/>
  <c r="TV19" i="1" a="1"/>
  <c r="RN63" i="1" a="1"/>
  <c r="QP25" i="1" a="1"/>
  <c r="RZ62" i="1" a="1"/>
  <c r="RN70" i="1" a="1"/>
  <c r="PR34" i="1" a="1"/>
  <c r="RZ33" i="1" a="1"/>
  <c r="RB63" i="1" a="1"/>
  <c r="RN82" i="1" a="1"/>
  <c r="SL45" i="1" a="1"/>
  <c r="RB14" i="1" a="1"/>
  <c r="QD80" i="1" a="1"/>
  <c r="SL103" i="1" a="1"/>
  <c r="QP63" i="1" a="1"/>
  <c r="QD53" i="1" a="1"/>
  <c r="SL59" i="1" a="1"/>
  <c r="QD88" i="1" a="1"/>
  <c r="RZ18" i="1" a="1"/>
  <c r="TJ14" i="1" a="1"/>
  <c r="RZ55" i="1" a="1"/>
  <c r="RZ70" i="1" a="1"/>
  <c r="QD86" i="1" a="1"/>
  <c r="RB61" i="1" a="1"/>
  <c r="QP11" i="1" a="1"/>
  <c r="SL20" i="1" a="1"/>
  <c r="PR90" i="1" a="1"/>
  <c r="TV87" i="1" a="1"/>
  <c r="RN66" i="1" a="1"/>
  <c r="QD85" i="1" a="1"/>
  <c r="RZ85" i="1" a="1"/>
  <c r="QD71" i="1" a="1"/>
  <c r="TV21" i="1" a="1"/>
  <c r="RN57" i="1" a="1"/>
  <c r="QP96" i="1" a="1"/>
  <c r="RN22" i="1" a="1"/>
  <c r="TV71" i="1" a="1"/>
  <c r="RB28" i="1" a="1"/>
  <c r="SX78" i="1" a="1"/>
  <c r="SX72" i="1" a="1"/>
  <c r="RZ77" i="1" a="1"/>
  <c r="QP51" i="1" a="1"/>
  <c r="H15" i="1"/>
  <c r="SX97" i="1" a="1"/>
  <c r="QP17" i="1" a="1"/>
  <c r="RB70" i="1" a="1"/>
  <c r="SX41" i="1" a="1"/>
  <c r="TJ89" i="1" a="1"/>
  <c r="SX8" i="1" a="1"/>
  <c r="TJ74" i="1" a="1"/>
  <c r="TV17" i="1" a="1"/>
  <c r="RN84" i="1" a="1"/>
  <c r="RB19" i="1" a="1"/>
  <c r="SL69" i="1" a="1"/>
  <c r="QD34" i="1" a="1"/>
  <c r="TV99" i="1" a="1"/>
  <c r="RN44" i="1" a="1"/>
  <c r="SX67" i="1" a="1"/>
  <c r="RB6" i="1" a="1"/>
  <c r="QD99" i="1" a="1"/>
  <c r="TV66" i="1" a="1"/>
  <c r="QD8" i="1" a="1"/>
  <c r="RB38" i="1" a="1"/>
  <c r="SL6" i="1" a="1"/>
  <c r="RN94" i="1" a="1"/>
  <c r="PR5" i="1" a="1"/>
  <c r="QP103" i="1" a="1"/>
  <c r="QD14" i="1" a="1"/>
  <c r="TJ65" i="1" a="1"/>
  <c r="RZ29" i="1" a="1"/>
  <c r="RN86" i="1" a="1"/>
  <c r="QP89" i="1" a="1"/>
  <c r="SX17" i="1" a="1"/>
  <c r="RZ53" i="1" a="1"/>
  <c r="PR76" i="1" a="1"/>
  <c r="PR37" i="1" a="1"/>
  <c r="H14" i="1"/>
  <c r="QD28" i="1" a="1"/>
  <c r="QP18" i="1" a="1"/>
  <c r="TJ8" i="1" a="1"/>
  <c r="SX20" i="1" a="1"/>
  <c r="RZ28" i="1" a="1"/>
  <c r="SL83" i="1" a="1"/>
  <c r="PR100" i="1" a="1"/>
  <c r="TJ41" i="1" a="1"/>
  <c r="QD90" i="1" a="1"/>
  <c r="SL36" i="1" a="1"/>
  <c r="RN52" i="1" a="1"/>
  <c r="QD62" i="1" a="1"/>
  <c r="TV15" i="1" a="1"/>
  <c r="RB78" i="1" a="1"/>
  <c r="RB91" i="1" a="1"/>
  <c r="RN53" i="1" a="1"/>
  <c r="RN42" i="1" a="1"/>
  <c r="PR50" i="1" a="1"/>
  <c r="QD70" i="1" a="1"/>
  <c r="QD11" i="1" a="1"/>
  <c r="TV77" i="1" a="1"/>
  <c r="RZ34" i="1" a="1"/>
  <c r="RN71" i="1" a="1"/>
  <c r="PR35" i="1" a="1"/>
  <c r="PR30" i="1" a="1"/>
  <c r="TV72" i="1" a="1"/>
  <c r="RB33" i="1" a="1"/>
  <c r="QD31" i="1" a="1"/>
  <c r="QP75" i="1" a="1"/>
  <c r="RZ59" i="1" a="1"/>
  <c r="TV82" i="1" a="1"/>
  <c r="QP55" i="1" a="1"/>
  <c r="RN20" i="1" a="1"/>
  <c r="QD100" i="1" a="1"/>
  <c r="QP80" i="1" a="1"/>
  <c r="I23" i="1"/>
  <c r="RZ9" i="1" a="1"/>
  <c r="PR65" i="1" a="1"/>
  <c r="RZ42" i="1" a="1"/>
  <c r="SX25" i="1" a="1"/>
  <c r="RB53" i="1" a="1"/>
  <c r="QP100" i="1" a="1"/>
  <c r="RZ10" i="1" a="1"/>
  <c r="TJ36" i="1" a="1"/>
  <c r="RB59" i="1" a="1"/>
  <c r="TV57" i="1" a="1"/>
  <c r="TV64" i="1" a="1"/>
  <c r="PR61" i="1" a="1"/>
  <c r="RZ16" i="1" a="1"/>
  <c r="RN24" i="1" a="1"/>
  <c r="RN85" i="1" a="1"/>
  <c r="SL51" i="1" a="1"/>
  <c r="SX68" i="1" a="1"/>
  <c r="RB23" i="1" a="1"/>
  <c r="QP53" i="1" a="1"/>
  <c r="PR26" i="1" a="1"/>
  <c r="SX6" i="1" a="1"/>
  <c r="RB56" i="1" a="1"/>
  <c r="SL41" i="1" a="1"/>
  <c r="TV69" i="1" a="1"/>
  <c r="TJ62" i="1" a="1"/>
  <c r="QP64" i="1" a="1"/>
  <c r="RZ58" i="1" a="1"/>
  <c r="TJ25" i="1" a="1"/>
  <c r="QP22" i="1" a="1"/>
  <c r="QD77" i="1" a="1"/>
  <c r="QP83" i="1" a="1"/>
  <c r="TV88" i="1" a="1"/>
  <c r="RB72" i="1" a="1"/>
  <c r="SX50" i="1" a="1"/>
  <c r="RN51" i="1" a="1"/>
  <c r="RN26" i="1" a="1"/>
  <c r="TV10" i="1" a="1"/>
  <c r="PR63" i="1" a="1"/>
  <c r="QP5" i="1" a="1"/>
  <c r="QP54" i="1" a="1"/>
  <c r="SL29" i="1" a="1"/>
  <c r="TV102" i="1" a="1"/>
  <c r="TJ77" i="1" a="1"/>
  <c r="SL90" i="1" a="1"/>
  <c r="SL54" i="1" a="1"/>
  <c r="RB60" i="1" a="1"/>
  <c r="TV18" i="1" a="1"/>
  <c r="SL34" i="1" a="1"/>
  <c r="SL82" i="1" a="1"/>
  <c r="PR70" i="1" a="1"/>
  <c r="SL50" i="1" a="1"/>
  <c r="SX10" i="1" a="1"/>
  <c r="RN8" i="1" a="1"/>
  <c r="TJ80" i="1" a="1"/>
  <c r="QD96" i="1" a="1"/>
  <c r="RZ95" i="1" a="1"/>
  <c r="TV20" i="1" a="1"/>
  <c r="SL76" i="1" a="1"/>
  <c r="PR101" i="1" a="1"/>
  <c r="QP4" i="1" a="1"/>
  <c r="RZ50" i="1" a="1"/>
  <c r="QD103" i="1" a="1"/>
  <c r="RB49" i="1" a="1"/>
  <c r="TJ83" i="1" a="1"/>
  <c r="RZ64" i="1" a="1"/>
  <c r="RZ92" i="1" a="1"/>
  <c r="RN41" i="1" a="1"/>
  <c r="TV48" i="1" a="1"/>
  <c r="RZ36" i="1" a="1"/>
  <c r="SL57" i="1" a="1"/>
  <c r="TV26" i="1" a="1"/>
  <c r="SL96" i="1" a="1"/>
  <c r="SL44" i="1" a="1"/>
  <c r="QD68" i="1" a="1"/>
  <c r="SL95" i="1" a="1"/>
  <c r="QD46" i="1" a="1"/>
  <c r="RN6" i="1" a="1"/>
  <c r="RZ7" i="1" a="1"/>
  <c r="RZ97" i="1" a="1"/>
  <c r="SL52" i="1" a="1"/>
  <c r="RN23" i="1" a="1"/>
  <c r="PR45" i="1" a="1"/>
  <c r="H20" i="1"/>
  <c r="QP74" i="1" a="1"/>
  <c r="RN102" i="1" a="1"/>
  <c r="I20" i="1"/>
  <c r="TJ35" i="1" a="1"/>
  <c r="QD48" i="1" a="1"/>
  <c r="TV50" i="1" a="1"/>
  <c r="QD64" i="1" a="1"/>
  <c r="QD93" i="1" a="1"/>
  <c r="RZ83" i="1" a="1"/>
  <c r="QP77" i="1" a="1"/>
  <c r="PR72" i="1" a="1"/>
  <c r="PR69" i="1" a="1"/>
  <c r="SX57" i="1" a="1"/>
  <c r="TV55" i="1" a="1"/>
  <c r="RN28" i="1" a="1"/>
  <c r="QP67" i="1" a="1"/>
  <c r="SX37" i="1" a="1"/>
  <c r="SX89" i="1" a="1"/>
  <c r="TV51" i="1" a="1"/>
  <c r="QD38" i="1" a="1"/>
  <c r="TJ24" i="1" a="1"/>
  <c r="RN101" i="1" a="1"/>
  <c r="QD79" i="1" a="1"/>
  <c r="J10" i="1"/>
  <c r="SL46" i="1" a="1"/>
  <c r="PR53" i="1" a="1"/>
  <c r="TJ44" i="1" a="1"/>
  <c r="QP40" i="1" a="1"/>
  <c r="TV56" i="1" a="1"/>
  <c r="RN17" i="1" a="1"/>
  <c r="PR60" i="1" a="1"/>
  <c r="RB44" i="1" a="1"/>
  <c r="QD49" i="1" a="1"/>
  <c r="TJ87" i="1" a="1"/>
  <c r="RN47" i="1" a="1"/>
  <c r="SL31" i="1" a="1"/>
  <c r="PR102" i="1" a="1"/>
  <c r="TV76" i="1" a="1"/>
  <c r="QD4" i="1" a="1"/>
  <c r="RB54" i="1" a="1"/>
  <c r="SX58" i="1" a="1"/>
  <c r="SL85" i="1" a="1"/>
  <c r="TJ19" i="1" a="1"/>
  <c r="TV75" i="1" a="1"/>
  <c r="TV90" i="1" a="1"/>
  <c r="RB74" i="1" a="1"/>
  <c r="RZ5" i="1" a="1"/>
  <c r="SL58" i="1" a="1"/>
  <c r="RZ21" i="1" a="1"/>
  <c r="SL10" i="1" a="1"/>
  <c r="SL94" i="1" a="1"/>
  <c r="TV52" i="1" a="1"/>
  <c r="PR40" i="1" a="1"/>
  <c r="QD52" i="1" a="1"/>
  <c r="TV32" i="1" a="1"/>
  <c r="SL47" i="1" a="1"/>
  <c r="SX83" i="1" a="1"/>
  <c r="TJ100" i="1" a="1"/>
  <c r="RZ87" i="1" a="1"/>
  <c r="SX30" i="1" a="1"/>
  <c r="QD84" i="1" a="1"/>
  <c r="SL78" i="1" a="1"/>
  <c r="J21" i="1"/>
  <c r="RN83" i="1" a="1"/>
  <c r="RZ26" i="1" a="1"/>
  <c r="RB98" i="1" a="1"/>
  <c r="RZ54" i="1" a="1"/>
  <c r="TV39" i="1" a="1"/>
  <c r="QP86" i="1" a="1"/>
  <c r="SL28" i="1" a="1"/>
  <c r="QD73" i="1" a="1"/>
  <c r="PR49" i="1" a="1"/>
  <c r="TV81" i="1" a="1"/>
  <c r="QD45" i="1" a="1"/>
  <c r="I7" i="1"/>
  <c r="SX32" i="1" a="1"/>
  <c r="QP59" i="1" a="1"/>
  <c r="TV73" i="1" a="1"/>
  <c r="QD17" i="1" a="1"/>
  <c r="PR75" i="1" a="1"/>
  <c r="TJ27" i="1" a="1"/>
  <c r="SX81" i="1" a="1"/>
  <c r="J5" i="1"/>
  <c r="TJ55" i="1" a="1"/>
  <c r="TJ102" i="1" a="1"/>
  <c r="SX55" i="1" a="1"/>
  <c r="QD59" i="1" a="1"/>
  <c r="TV38" i="1" a="1"/>
  <c r="RB34" i="1" a="1"/>
  <c r="TJ20" i="1" a="1"/>
  <c r="I18" i="1"/>
  <c r="QP7" i="1" a="1"/>
  <c r="RN13" i="1" a="1"/>
  <c r="TV62" i="1" a="1"/>
  <c r="QD25" i="1" a="1"/>
  <c r="PR56" i="1" a="1"/>
  <c r="J8" i="1"/>
  <c r="RB82" i="1" a="1"/>
  <c r="RN4" i="1" a="1"/>
  <c r="SX48" i="1" a="1"/>
  <c r="QD81" i="1" a="1"/>
  <c r="QP72" i="1" a="1"/>
  <c r="SX73" i="1" a="1"/>
  <c r="SX15" i="1" a="1"/>
  <c r="SX82" i="1" a="1"/>
  <c r="RN100" i="1" a="1"/>
  <c r="TV5" i="1" a="1"/>
  <c r="J15" i="1"/>
  <c r="RB69" i="1" a="1"/>
  <c r="TJ66" i="1" a="1"/>
  <c r="SX56" i="1" a="1"/>
  <c r="TJ71" i="1" a="1"/>
  <c r="J13" i="1"/>
  <c r="RN97" i="1" a="1"/>
  <c r="RB95" i="1" a="1"/>
  <c r="PR8" i="1" a="1"/>
  <c r="QP79" i="1" a="1"/>
  <c r="H6" i="1"/>
  <c r="TJ94" i="1" a="1"/>
  <c r="TJ75" i="1" a="1"/>
  <c r="TJ82" i="1" a="1"/>
  <c r="QP42" i="1" a="1"/>
  <c r="TV35" i="1" a="1"/>
  <c r="SL21" i="1" a="1"/>
  <c r="SX21" i="1" a="1"/>
  <c r="QP70" i="1" a="1"/>
  <c r="RN62" i="1" a="1"/>
  <c r="J9" i="1"/>
  <c r="SL17" i="1" a="1"/>
  <c r="SL18" i="1" a="1"/>
  <c r="SL37" i="1" a="1"/>
  <c r="TJ57" i="1" a="1"/>
  <c r="H5" i="1"/>
  <c r="QD91" i="1" a="1"/>
  <c r="SL89" i="1" a="1"/>
  <c r="TV60" i="1" a="1"/>
  <c r="QD44" i="1" a="1"/>
  <c r="RZ12" i="1" a="1"/>
  <c r="RB7" i="1" a="1"/>
  <c r="SL5" i="1" a="1"/>
  <c r="QD67" i="1" a="1"/>
  <c r="SX102" i="1" a="1"/>
  <c r="SL102" i="1" a="1"/>
  <c r="J12" i="1"/>
  <c r="RZ98" i="1" a="1"/>
  <c r="SL87" i="1" a="1"/>
  <c r="H17" i="1"/>
  <c r="SL11" i="1" a="1"/>
  <c r="SL40" i="1" a="1"/>
  <c r="QP99" i="1" a="1"/>
  <c r="PR82" i="1" a="1"/>
  <c r="RN5" i="1" a="1"/>
  <c r="TJ56" i="1" a="1"/>
  <c r="QP37" i="1" a="1"/>
  <c r="PR88" i="1" a="1"/>
  <c r="RZ91" i="1" a="1"/>
  <c r="H8" i="1"/>
  <c r="SX75" i="1" a="1"/>
  <c r="RN48" i="1" a="1"/>
  <c r="RN67" i="1" a="1"/>
  <c r="RZ45" i="1" a="1"/>
  <c r="QD5" i="1" a="1"/>
  <c r="I13" i="1"/>
  <c r="SL32" i="1" a="1"/>
  <c r="PR103" i="1" a="1"/>
  <c r="RZ100" i="1" a="1"/>
  <c r="SL19" i="1" a="1"/>
  <c r="H7" i="1"/>
  <c r="RN9" i="1" a="1"/>
  <c r="PR55" i="1" a="1"/>
  <c r="PR38" i="1" a="1"/>
  <c r="RB77" i="1" a="1"/>
  <c r="TV12" i="1" a="1"/>
  <c r="QP33" i="1" a="1"/>
  <c r="TJ90" i="1" a="1"/>
  <c r="QD95" i="1" a="1"/>
  <c r="TJ47" i="1" a="1"/>
  <c r="TV101" i="1" a="1"/>
  <c r="QP73" i="1" a="1"/>
  <c r="PR68" i="1" a="1"/>
  <c r="SX7" i="1" a="1"/>
  <c r="RN11" i="1" a="1"/>
  <c r="TV92" i="1" a="1"/>
  <c r="RB81" i="1" a="1"/>
  <c r="RN64" i="1" a="1"/>
  <c r="I14" i="1"/>
  <c r="RN50" i="1" a="1"/>
  <c r="QP13" i="1" a="1"/>
  <c r="TJ88" i="1" a="1"/>
  <c r="TJ101" i="1" a="1"/>
  <c r="PR99" i="1" a="1"/>
  <c r="RN16" i="1" a="1"/>
  <c r="PR78" i="1" a="1"/>
  <c r="TV43" i="1" a="1"/>
  <c r="QD76" i="1" a="1"/>
  <c r="SX77" i="1" a="1"/>
  <c r="SL80" i="1" a="1"/>
  <c r="PR57" i="1" a="1"/>
  <c r="RZ15" i="1" a="1"/>
  <c r="PR21" i="1" a="1"/>
  <c r="QD89" i="1" a="1"/>
  <c r="RB32" i="1" a="1"/>
  <c r="RZ41" i="1" a="1"/>
  <c r="TV68" i="1" a="1"/>
  <c r="SL62" i="1" a="1"/>
  <c r="SX54" i="1" a="1"/>
  <c r="RB35" i="1" a="1"/>
  <c r="RB42" i="1" a="1"/>
  <c r="SL81" i="1" a="1"/>
  <c r="SX43" i="1" a="1"/>
  <c r="PR10" i="1" a="1"/>
  <c r="QD20" i="1" a="1"/>
  <c r="RN12" i="1" a="1"/>
  <c r="RB83" i="1" a="1"/>
  <c r="RB22" i="1" a="1"/>
  <c r="SX70" i="1" a="1"/>
  <c r="RZ94" i="1" a="1"/>
  <c r="QD29" i="1" a="1"/>
  <c r="QD41" i="1" a="1"/>
  <c r="TV63" i="1" a="1"/>
  <c r="RB89" i="1" a="1"/>
  <c r="RN40" i="1" a="1"/>
  <c r="RN96" i="1" a="1"/>
  <c r="QD21" i="1" a="1"/>
  <c r="RN88" i="1" a="1"/>
  <c r="RZ84" i="1" a="1"/>
  <c r="RZ32" i="1" a="1"/>
  <c r="QD37" i="1" a="1"/>
  <c r="RB30" i="1" a="1"/>
  <c r="TV6" i="1" a="1"/>
  <c r="RB99" i="1" a="1"/>
  <c r="SX12" i="1" a="1"/>
  <c r="J6" i="1"/>
  <c r="QD56" i="1" a="1"/>
  <c r="RZ25" i="1" a="1"/>
  <c r="QP71" i="1" a="1"/>
  <c r="TJ51" i="1" a="1"/>
  <c r="TV67" i="1" a="1"/>
  <c r="QP47" i="1" a="1"/>
  <c r="RB11" i="1" a="1"/>
  <c r="TJ43" i="1" a="1"/>
  <c r="TJ6" i="1" a="1"/>
  <c r="QP21" i="1" a="1"/>
  <c r="TV45" i="1" a="1"/>
  <c r="RZ27" i="1" a="1"/>
  <c r="SL22" i="1" a="1"/>
  <c r="QP16" i="1" a="1"/>
  <c r="SX49" i="1" a="1"/>
  <c r="SL27" i="1" a="1"/>
  <c r="RN73" i="1" a="1"/>
  <c r="QP39" i="1" a="1"/>
  <c r="SX88" i="1" a="1"/>
  <c r="QD13" i="1" a="1"/>
  <c r="TV103" i="1" a="1"/>
  <c r="PR66" i="1" a="1"/>
  <c r="RZ49" i="1" a="1"/>
  <c r="I6" i="1"/>
  <c r="RB45" i="1" a="1"/>
  <c r="QP76" i="1" a="1"/>
  <c r="QD94" i="1" a="1"/>
  <c r="RN49" i="1" a="1"/>
  <c r="PR47" i="1" a="1"/>
  <c r="RB100" i="1" a="1"/>
  <c r="QD72" i="1" a="1"/>
  <c r="TJ23" i="1" a="1"/>
  <c r="TJ42" i="1" a="1"/>
  <c r="RB40" i="1" a="1"/>
  <c r="PR29" i="1" a="1"/>
  <c r="RZ56" i="1" a="1"/>
  <c r="TV79" i="1" a="1"/>
  <c r="SL77" i="1" a="1"/>
  <c r="RN43" i="1" a="1"/>
  <c r="TJ92" i="1" a="1"/>
  <c r="QP91" i="1" a="1"/>
  <c r="SL92" i="1" a="1"/>
  <c r="RZ24" i="1" a="1"/>
  <c r="PR7" i="1" a="1"/>
  <c r="SL48" i="1" a="1"/>
  <c r="SX5" i="1" a="1"/>
  <c r="J7" i="1"/>
  <c r="TJ68" i="1" a="1"/>
  <c r="RZ89" i="1" a="1"/>
  <c r="H23" i="1"/>
  <c r="PR96" i="1" a="1"/>
  <c r="SX69" i="1" a="1"/>
  <c r="SL63" i="1" a="1"/>
  <c r="RB75" i="1" a="1"/>
  <c r="J19" i="1"/>
  <c r="PR58" i="1" a="1"/>
  <c r="QP36" i="1" a="1"/>
  <c r="J20" i="1"/>
  <c r="PR12" i="1" a="1"/>
  <c r="RB10" i="1" a="1"/>
  <c r="QD50" i="1" a="1"/>
  <c r="RN69" i="1" a="1"/>
  <c r="I19" i="1"/>
  <c r="QD42" i="1" a="1"/>
  <c r="RB25" i="1" a="1"/>
  <c r="PR94" i="1" a="1"/>
  <c r="RB41" i="1" a="1"/>
  <c r="QP56" i="1" a="1"/>
  <c r="SL23" i="1" a="1"/>
  <c r="QD16" i="1" a="1"/>
  <c r="RB68" i="1" a="1"/>
  <c r="TJ76" i="1" a="1"/>
  <c r="TV14" i="1" a="1"/>
  <c r="QP60" i="1" a="1"/>
  <c r="PR86" i="1" a="1"/>
  <c r="H22" i="1"/>
  <c r="RZ48" i="1" a="1"/>
  <c r="RZ90" i="1" a="1"/>
  <c r="RN35" i="1" a="1"/>
  <c r="RN76" i="1" a="1"/>
  <c r="TJ70" i="1" a="1"/>
  <c r="RZ93" i="1" a="1"/>
  <c r="RZ80" i="1" a="1"/>
  <c r="RN19" i="1" a="1"/>
  <c r="RB79" i="1" a="1"/>
  <c r="PR93" i="1" a="1"/>
  <c r="SL100" i="1" a="1"/>
  <c r="TJ22" i="1" a="1"/>
  <c r="TV41" i="1" a="1"/>
  <c r="SL8" i="1" a="1"/>
  <c r="QP94" i="1" a="1"/>
  <c r="RZ75" i="1" a="1"/>
  <c r="SL99" i="1" a="1"/>
  <c r="SL13" i="1" a="1"/>
  <c r="SX76" i="1" a="1"/>
  <c r="QD63" i="1" a="1"/>
  <c r="QD27" i="1" a="1"/>
  <c r="SX39" i="1" a="1"/>
  <c r="QD19" i="1" a="1"/>
  <c r="TJ67" i="1" a="1"/>
  <c r="SX101" i="1" a="1"/>
  <c r="SX103" i="1" a="1"/>
  <c r="PR77" i="1" a="1"/>
  <c r="RN36" i="1" a="1"/>
  <c r="RB24" i="1" a="1"/>
  <c r="RZ71" i="1" a="1"/>
  <c r="TV9" i="1" a="1"/>
  <c r="RZ39" i="1" a="1"/>
  <c r="QD22" i="1" a="1"/>
  <c r="H9" i="1"/>
  <c r="QD58" i="1" a="1"/>
  <c r="QP68" i="1" a="1"/>
  <c r="TV27" i="1" a="1"/>
  <c r="QD102" i="1" a="1"/>
  <c r="TJ103" i="1" a="1"/>
  <c r="TV22" i="1" a="1"/>
  <c r="RB39" i="1" a="1"/>
  <c r="RZ17" i="1" a="1"/>
  <c r="QD60" i="1" a="1"/>
  <c r="TJ54" i="1" a="1"/>
  <c r="SX40" i="1" a="1"/>
  <c r="RZ101" i="1" a="1"/>
  <c r="TV24" i="1" a="1"/>
  <c r="SL42" i="1" a="1"/>
  <c r="QP97" i="1" a="1"/>
  <c r="TJ34" i="1" a="1"/>
  <c r="TV8" i="1" a="1"/>
  <c r="TJ46" i="1" a="1"/>
  <c r="PR51" i="1" a="1"/>
  <c r="RZ72" i="1" a="1"/>
  <c r="RN45" i="1" a="1"/>
  <c r="TV34" i="1" a="1"/>
  <c r="RB5" i="1" a="1"/>
  <c r="RB26" i="1" a="1"/>
  <c r="RZ38" i="1" a="1"/>
  <c r="RB64" i="1" a="1"/>
  <c r="TV65" i="1" a="1"/>
  <c r="QP12" i="1" a="1"/>
  <c r="PR97" i="1" a="1"/>
  <c r="H13" i="1"/>
  <c r="RB31" i="1" a="1"/>
  <c r="PR52" i="1" a="1"/>
  <c r="TJ16" i="1" a="1"/>
  <c r="RN80" i="1" a="1"/>
  <c r="QD43" i="1" a="1"/>
  <c r="QD83" i="1" a="1"/>
  <c r="TJ29" i="1" a="1"/>
  <c r="SL97" i="1" a="1"/>
  <c r="QD24" i="1" a="1"/>
  <c r="SL71" i="1" a="1"/>
  <c r="RZ73" i="1" a="1"/>
  <c r="TV74" i="1" a="1"/>
  <c r="TV89" i="1" a="1"/>
  <c r="TJ12" i="1" a="1"/>
  <c r="PR27" i="1" a="1"/>
  <c r="RB86" i="1" a="1"/>
  <c r="PR87" i="1" a="1"/>
  <c r="QP10" i="1" a="1"/>
  <c r="SL74" i="1" a="1"/>
  <c r="SX11" i="1" a="1"/>
  <c r="QD15" i="1" a="1"/>
  <c r="RB66" i="1" a="1"/>
  <c r="RN68" i="1" a="1"/>
  <c r="RB52" i="1" a="1"/>
  <c r="RB67" i="1" a="1"/>
  <c r="SX51" i="1" a="1"/>
  <c r="RN87" i="1" a="1"/>
  <c r="RN46" i="1" a="1"/>
  <c r="SL26" i="1" a="1"/>
  <c r="I9" i="1"/>
  <c r="TV100" i="1" a="1"/>
  <c r="TV13" i="1" a="1"/>
  <c r="TV91" i="1" a="1"/>
  <c r="RB17" i="1" a="1"/>
  <c r="SL4" i="1" a="1"/>
  <c r="RZ14" i="1" a="1"/>
  <c r="SX22" i="1" a="1"/>
  <c r="PR43" i="1" a="1"/>
  <c r="QD66" i="1" a="1"/>
  <c r="RB102" i="1" a="1"/>
  <c r="SL35" i="1" a="1"/>
  <c r="TJ11" i="1" a="1"/>
  <c r="I16" i="1"/>
  <c r="QD23" i="1" a="1"/>
  <c r="TJ64" i="1" a="1"/>
  <c r="TJ33" i="1" a="1"/>
  <c r="RZ22" i="1" a="1"/>
  <c r="I5" i="1"/>
  <c r="SX71" i="1" a="1"/>
  <c r="PR13" i="1" a="1"/>
  <c r="I12" i="1"/>
  <c r="RN56" i="1" a="1"/>
  <c r="SX74" i="1" a="1"/>
  <c r="RN21" i="1" a="1"/>
  <c r="QD18" i="1" a="1"/>
  <c r="SX24" i="1" a="1"/>
  <c r="QD33" i="1" a="1"/>
  <c r="SL56" i="1" a="1"/>
  <c r="RB94" i="1" a="1"/>
  <c r="PR24" i="1" a="1"/>
  <c r="QP46" i="1" a="1"/>
  <c r="QP35" i="1" a="1"/>
  <c r="H19" i="1"/>
  <c r="TV46" i="1" a="1"/>
  <c r="TJ61" i="1" a="1"/>
  <c r="TJ58" i="1" a="1"/>
  <c r="QD39" i="1" a="1"/>
  <c r="RB96" i="1" a="1"/>
  <c r="RB12" i="1" a="1"/>
  <c r="PR25" i="1" a="1"/>
  <c r="PR9" i="1" a="1"/>
  <c r="RZ43" i="1" a="1"/>
  <c r="SL49" i="1" a="1"/>
  <c r="PR39" i="1" a="1"/>
  <c r="SX84" i="1" a="1"/>
  <c r="RB73" i="1" a="1"/>
  <c r="QD26" i="1" a="1"/>
  <c r="TJ38" i="1" a="1"/>
  <c r="QP102" i="1" a="1"/>
  <c r="PR33" i="1" a="1"/>
  <c r="SL64" i="1" a="1"/>
  <c r="PR44" i="1" a="1"/>
  <c r="PR62" i="1" a="1"/>
  <c r="QP28" i="1" a="1"/>
  <c r="TJ31" i="1" a="1"/>
  <c r="TJ39" i="1" a="1"/>
  <c r="QP62" i="1" a="1"/>
  <c r="RB20" i="1" a="1"/>
  <c r="I15" i="1"/>
  <c r="RN90" i="1" a="1"/>
  <c r="SX38" i="1" a="1"/>
  <c r="SX42" i="1" a="1"/>
  <c r="RB15" i="1" a="1"/>
  <c r="TV95" i="1" a="1"/>
  <c r="RN58" i="1" a="1"/>
  <c r="RZ67" i="1" a="1"/>
  <c r="TV84" i="1" a="1"/>
  <c r="RN38" i="1" a="1"/>
  <c r="RB88" i="1" a="1"/>
  <c r="RB65" i="1" a="1"/>
  <c r="RN32" i="1" a="1"/>
  <c r="RB21" i="1" a="1"/>
  <c r="TJ40" i="1" a="1"/>
  <c r="RB87" i="1" a="1"/>
  <c r="SL73" i="1" a="1"/>
  <c r="SL33" i="1" a="1"/>
  <c r="QP95" i="1" a="1"/>
  <c r="SX47" i="1" a="1"/>
  <c r="TV47" i="1" a="1"/>
  <c r="TJ21" i="1" a="1"/>
  <c r="RN59" i="1" a="1"/>
  <c r="TJ99" i="1" a="1"/>
  <c r="SL14" i="1" a="1"/>
  <c r="SX14" i="1" a="1"/>
  <c r="TJ98" i="1" a="1"/>
  <c r="PR81" i="1" a="1"/>
  <c r="I22" i="1"/>
  <c r="SL61" i="1" a="1"/>
  <c r="QP49" i="1" a="1"/>
  <c r="SX86" i="1" a="1"/>
  <c r="SL9" i="1" a="1"/>
  <c r="QD30" i="1" a="1"/>
  <c r="SL88" i="1" a="1"/>
  <c r="PR18" i="1" a="1"/>
  <c r="QD6" i="1" a="1"/>
  <c r="QP65" i="1" a="1"/>
  <c r="TJ81" i="1" a="1"/>
  <c r="H18" i="1"/>
  <c r="SX33" i="1" a="1"/>
  <c r="RB18" i="1" a="1"/>
  <c r="TV53" i="1" a="1"/>
  <c r="SL91" i="1" a="1"/>
  <c r="RZ103" i="1" a="1"/>
  <c r="J17" i="1"/>
  <c r="I8" i="1"/>
  <c r="SX92" i="1" a="1"/>
  <c r="RN91" i="1" a="1"/>
  <c r="RB8" i="1" a="1"/>
  <c r="QP69" i="1" a="1"/>
  <c r="SL79" i="1" a="1"/>
  <c r="J18" i="1"/>
  <c r="TV98" i="1" a="1"/>
  <c r="SX96" i="1" a="1"/>
  <c r="SX36" i="1" a="1"/>
  <c r="QP34" i="1" a="1"/>
  <c r="QP14" i="1" a="1"/>
  <c r="SX87" i="1" a="1"/>
  <c r="QP43" i="1" a="1"/>
  <c r="QP98" i="1" a="1"/>
  <c r="TV42" i="1" a="1"/>
  <c r="RB58" i="1" a="1"/>
  <c r="SX60" i="1" a="1"/>
  <c r="QP26" i="1" a="1"/>
  <c r="SL60" i="1" a="1"/>
  <c r="QD78" i="1" a="1"/>
  <c r="TJ63" i="1" a="1"/>
  <c r="TJ50" i="1" a="1"/>
  <c r="RN55" i="1" a="1"/>
  <c r="PR16" i="1" a="1"/>
  <c r="TJ15" i="1" a="1"/>
  <c r="PR95" i="1" a="1"/>
  <c r="TJ73" i="1" a="1"/>
  <c r="RZ69" i="1" a="1"/>
  <c r="SL70" i="1" a="1"/>
  <c r="PR19" i="1" a="1"/>
  <c r="RB46" i="1" a="1"/>
  <c r="TJ86" i="1" a="1"/>
  <c r="J16" i="1"/>
  <c r="RN37" i="1" a="1"/>
  <c r="RZ82" i="1" a="1"/>
  <c r="SL30" i="1" a="1"/>
  <c r="RZ57" i="1" a="1"/>
  <c r="QP19" i="1" a="1"/>
  <c r="SX80" i="1" a="1"/>
  <c r="TV28" i="1" a="1"/>
  <c r="PR84" i="1" a="1"/>
  <c r="PR83" i="1" a="1"/>
  <c r="TJ60" i="1" a="1"/>
  <c r="QP45" i="1" a="1"/>
  <c r="RZ11" i="1" a="1"/>
  <c r="QD61" i="1" a="1"/>
  <c r="RZ88" i="1" a="1"/>
  <c r="TJ84" i="1" a="1"/>
  <c r="TJ4" i="1" a="1"/>
  <c r="I10" i="1"/>
  <c r="RN10" i="1" a="1"/>
  <c r="RN75" i="1" a="1"/>
  <c r="RZ74" i="1" a="1"/>
  <c r="TV78" i="1" a="1"/>
  <c r="RN27" i="1" a="1"/>
  <c r="SX100" i="1" a="1"/>
  <c r="QD7" i="1" a="1"/>
  <c r="QD98" i="1" a="1"/>
  <c r="TV4" i="1" a="1"/>
  <c r="QP57" i="1" a="1"/>
  <c r="TV16" i="1" a="1"/>
  <c r="RN31" i="1" a="1"/>
  <c r="PR6" i="1" a="1"/>
  <c r="QD87" i="1" a="1"/>
  <c r="TV54" i="1" a="1"/>
  <c r="RB51" i="1" a="1"/>
  <c r="RB55" i="1" a="1"/>
  <c r="SL16" i="1" a="1"/>
  <c r="RB76" i="1" a="1"/>
  <c r="TJ59" i="1" a="1"/>
  <c r="QD32" i="1" a="1"/>
  <c r="QD10" i="1" a="1"/>
  <c r="QP48" i="1" a="1"/>
  <c r="RB103" i="1" a="1"/>
  <c r="RN65" i="1" a="1"/>
  <c r="RZ47" i="1" a="1"/>
  <c r="PR15" i="1" a="1"/>
  <c r="H11" i="1"/>
  <c r="RB16" i="1" a="1"/>
  <c r="QD65" i="1" a="1"/>
  <c r="QP23" i="1" a="1"/>
  <c r="PR71" i="1" a="1"/>
  <c r="TV58" i="1" a="1"/>
  <c r="PR11" i="1" a="1"/>
  <c r="SX23" i="1" a="1"/>
  <c r="QP6" i="1" a="1"/>
  <c r="SX91" i="1" a="1"/>
  <c r="RZ37" i="1" a="1"/>
  <c r="RZ4" i="1" a="1"/>
  <c r="TV94" i="1" a="1"/>
  <c r="RZ40" i="1" a="1"/>
  <c r="PR59" i="1" a="1"/>
  <c r="J22" i="1"/>
  <c r="RN54" i="1" a="1"/>
  <c r="RB80" i="1" a="1"/>
  <c r="SL72" i="1" a="1"/>
  <c r="PR4" i="1" a="1"/>
  <c r="TV25" i="1" a="1"/>
  <c r="SL39" i="1" a="1"/>
  <c r="SX62" i="1" a="1"/>
  <c r="J23" i="1"/>
  <c r="RN29" i="1" a="1"/>
  <c r="RB71" i="1" a="1"/>
  <c r="RB92" i="1" a="1"/>
  <c r="SX44" i="1" a="1"/>
  <c r="RZ65" i="1" a="1"/>
  <c r="QP90" i="1" a="1"/>
  <c r="RN60" i="1" a="1"/>
  <c r="QP58" i="1" a="1"/>
  <c r="RZ79" i="1" a="1"/>
  <c r="RN72" i="1" a="1"/>
  <c r="TV36" i="1" a="1"/>
  <c r="RZ78" i="1" a="1"/>
  <c r="QD69" i="1" a="1"/>
  <c r="RB93" i="1" a="1"/>
  <c r="RB85" i="1" a="1"/>
  <c r="RB13" i="1" a="1"/>
  <c r="RZ86" i="1" a="1"/>
  <c r="QP38" i="1" a="1"/>
  <c r="TJ91" i="1" a="1"/>
  <c r="RN30" i="1" a="1"/>
  <c r="SX26" i="1" a="1"/>
  <c r="SX95" i="1" a="1"/>
  <c r="TJ49" i="1" a="1"/>
  <c r="QD40" i="1" a="1"/>
  <c r="SL93" i="1" a="1"/>
  <c r="PR41" i="1" a="1"/>
  <c r="QP8" i="1" a="1"/>
  <c r="RB62" i="1" a="1"/>
  <c r="RN78" i="1" a="1"/>
  <c r="RZ52" i="1" a="1"/>
  <c r="SX19" i="1" a="1"/>
  <c r="QP88" i="1" a="1"/>
  <c r="SL24" i="1" a="1"/>
  <c r="TJ85" i="1" a="1"/>
  <c r="SX13" i="1" a="1"/>
  <c r="TV70" i="1" a="1"/>
  <c r="PR32" i="1" a="1"/>
  <c r="SL66" i="1" a="1"/>
  <c r="TV96" i="1" a="1"/>
  <c r="RZ35" i="1" a="1"/>
  <c r="RZ61" i="1" a="1"/>
  <c r="RN61" i="1" a="1"/>
  <c r="QP52" i="1" a="1"/>
  <c r="TV7" i="1" a="1"/>
  <c r="PR79" i="1" a="1"/>
  <c r="PR98" i="1" a="1"/>
  <c r="TV83" i="1" a="1"/>
  <c r="RZ66" i="1" a="1"/>
  <c r="RN93" i="1" a="1"/>
  <c r="TJ95" i="1" a="1"/>
  <c r="PR73" i="1" a="1"/>
  <c r="TV30" i="1" a="1"/>
  <c r="RZ20" i="1" a="1"/>
  <c r="QP27" i="1" a="1"/>
  <c r="QP24" i="1" a="1"/>
  <c r="RB48" i="1" a="1"/>
  <c r="QP93" i="1" a="1"/>
  <c r="SX61" i="1" a="1"/>
  <c r="SX98" i="1" a="1"/>
  <c r="RB37" i="1" a="1"/>
  <c r="RB29" i="1" a="1"/>
  <c r="RZ76" i="1" a="1"/>
  <c r="SL15" i="1" a="1"/>
  <c r="SX45" i="1" a="1"/>
  <c r="RZ6" i="1" a="1"/>
  <c r="TV80" i="1" a="1"/>
  <c r="RZ68" i="1" a="1"/>
  <c r="H12" i="1"/>
  <c r="RN92" i="1" a="1"/>
  <c r="RZ19" i="1" a="1"/>
  <c r="TV33" i="1" a="1"/>
  <c r="PR46" i="1" a="1"/>
  <c r="SL86" i="1" a="1"/>
  <c r="QD74" i="1" a="1"/>
  <c r="RB4" i="1" a="1"/>
  <c r="PR31" i="1" a="1"/>
  <c r="PR85" i="1" a="1"/>
  <c r="TJ52" i="1" a="1"/>
  <c r="SL75" i="1" a="1"/>
  <c r="SX66" i="1" a="1"/>
  <c r="QP78" i="1" a="1"/>
  <c r="RB36" i="1" a="1"/>
  <c r="SX63" i="1" a="1"/>
  <c r="PR74" i="1" a="1"/>
  <c r="RN25" i="1" a="1"/>
  <c r="TJ32" i="1" a="1"/>
  <c r="SX9" i="1" a="1"/>
  <c r="RN15" i="1" a="1"/>
  <c r="RN103" i="1" a="1"/>
  <c r="RB101" i="1" a="1"/>
  <c r="SL25" i="1" a="1"/>
  <c r="RN79" i="1" a="1"/>
  <c r="QD101" i="1" a="1"/>
  <c r="RN39" i="1" a="1"/>
  <c r="PR22" i="1" a="1"/>
  <c r="I17" i="1"/>
  <c r="QD97" i="1" a="1"/>
  <c r="RB47" i="1" a="1"/>
  <c r="H16" i="1"/>
  <c r="TJ78" i="1" a="1"/>
  <c r="QP82" i="1" a="1"/>
  <c r="TJ7" i="1" a="1"/>
  <c r="TJ97" i="1" a="1"/>
  <c r="RN95" i="1" a="1"/>
  <c r="SL12" i="1" a="1"/>
  <c r="QP15" i="1" a="1"/>
  <c r="TV97" i="1" a="1"/>
  <c r="QD36" i="1" a="1"/>
  <c r="RB50" i="1" a="1"/>
  <c r="QP30" i="1" a="1"/>
  <c r="SX79" i="1" a="1"/>
  <c r="J14" i="1"/>
  <c r="RN89" i="1" a="1"/>
  <c r="SX93" i="1" a="1"/>
  <c r="RN18" i="1" a="1"/>
  <c r="SX85" i="1" a="1"/>
  <c r="RB57" i="1" a="1"/>
  <c r="QP29" i="1" a="1"/>
  <c r="SX59" i="1" a="1"/>
  <c r="RB97" i="1" a="1"/>
  <c r="RZ30" i="1" a="1"/>
  <c r="SX94" i="1" a="1"/>
  <c r="RZ46" i="1" a="1"/>
  <c r="SX46" i="1" a="1"/>
  <c r="TJ79" i="1" a="1"/>
  <c r="SL101" i="1" a="1"/>
  <c r="SX53" i="1" a="1"/>
  <c r="PR28" i="1" a="1"/>
  <c r="TJ13" i="1" a="1"/>
  <c r="SL98" i="1" a="1"/>
  <c r="SL55" i="1" a="1"/>
  <c r="QD92" i="1" a="1"/>
  <c r="H21" i="1"/>
  <c r="SX34" i="1" a="1"/>
  <c r="QP31" i="1" a="1"/>
  <c r="TJ72" i="1" a="1"/>
  <c r="TJ17" i="1" a="1"/>
  <c r="RZ51" i="1" a="1"/>
  <c r="QD55" i="1" a="1"/>
  <c r="RN34" i="1" a="1"/>
  <c r="SL53" i="1" a="1"/>
  <c r="RN99" i="1" a="1"/>
  <c r="TV31" i="1" a="1"/>
  <c r="SX28" i="1" a="1"/>
  <c r="PR42" i="1" a="1"/>
  <c r="QP87" i="1" a="1"/>
  <c r="RZ81" i="1" a="1"/>
  <c r="PR64" i="1" a="1"/>
  <c r="RB27" i="1" a="1"/>
  <c r="RZ8" i="1" a="1"/>
  <c r="RB43" i="1" a="1"/>
  <c r="SL67" i="1" a="1"/>
  <c r="RN77" i="1" a="1"/>
  <c r="QD51" i="1" a="1"/>
  <c r="RZ102" i="1" a="1"/>
  <c r="QD54" i="1" a="1"/>
  <c r="PR23" i="1" a="1"/>
  <c r="TV44" i="1" a="1"/>
  <c r="SX18" i="1" a="1"/>
  <c r="TJ53" i="1" a="1"/>
  <c r="TV61" i="1" a="1"/>
  <c r="SX64" i="1" a="1"/>
  <c r="QD47" i="1" a="1"/>
  <c r="RZ23" i="1" a="1"/>
  <c r="PR80" i="1" a="1"/>
  <c r="SL7" i="1" a="1"/>
  <c r="RN81" i="1" a="1"/>
  <c r="PR92" i="1" a="1"/>
  <c r="H10" i="1"/>
  <c r="SX52" i="1" a="1"/>
  <c r="RZ44" i="1" a="1"/>
  <c r="QP41" i="1" a="1"/>
  <c r="RZ99" i="1" a="1"/>
  <c r="I11" i="1"/>
  <c r="RN74" i="1" a="1"/>
  <c r="PR91" i="1" a="1"/>
  <c r="QP92" i="1" a="1"/>
  <c r="TJ5" i="1" a="1"/>
  <c r="SX65" i="1" a="1"/>
  <c r="TJ48" i="1" a="1"/>
  <c r="SX99" i="1" a="1"/>
  <c r="SL68" i="1" a="1"/>
  <c r="SX35" i="1" a="1"/>
  <c r="QP50" i="1" a="1"/>
  <c r="QD57" i="1" a="1"/>
  <c r="TJ9" i="1" a="1"/>
  <c r="QP66" i="1" a="1"/>
  <c r="RN98" i="1" a="1"/>
  <c r="TJ37" i="1" a="1"/>
  <c r="I21" i="1"/>
  <c r="PR89" i="1" a="1"/>
  <c r="RZ6" i="1" l="1"/>
  <c r="RZ46" i="1"/>
  <c r="QD67" i="1"/>
  <c r="RZ65" i="1"/>
  <c r="SX86" i="1"/>
  <c r="PR37" i="1"/>
  <c r="PR9" i="1"/>
  <c r="TJ87" i="1"/>
  <c r="TJ60" i="1"/>
  <c r="TJ22" i="1"/>
  <c r="RZ69" i="1"/>
  <c r="RB14" i="1"/>
  <c r="RB21" i="1"/>
  <c r="PR34" i="1"/>
  <c r="QP78" i="1"/>
  <c r="SL78" i="1"/>
  <c r="RN34" i="1"/>
  <c r="QP56" i="1"/>
  <c r="QP28" i="1"/>
  <c r="SX6" i="1"/>
  <c r="SX46" i="1"/>
  <c r="SX65" i="1"/>
  <c r="RN13" i="1"/>
  <c r="RB8" i="1"/>
  <c r="RB54" i="1"/>
  <c r="PR90" i="1"/>
  <c r="SX11" i="1"/>
  <c r="SX10" i="1"/>
  <c r="PR5" i="1"/>
  <c r="RZ56" i="1"/>
  <c r="RZ28" i="1"/>
  <c r="QP85" i="1"/>
  <c r="SX24" i="1"/>
  <c r="SX29" i="1"/>
  <c r="RB35" i="1"/>
  <c r="SX57" i="1"/>
  <c r="TJ52" i="1"/>
  <c r="SL27" i="1"/>
  <c r="SL98" i="1"/>
  <c r="SL36" i="1"/>
  <c r="SL68" i="1"/>
  <c r="RB57" i="1"/>
  <c r="QD46" i="1"/>
  <c r="QD6" i="1"/>
  <c r="PR39" i="1"/>
  <c r="PR17" i="1"/>
  <c r="QD63" i="1"/>
  <c r="RB53" i="1"/>
  <c r="TJ99" i="1"/>
  <c r="QD41" i="1"/>
  <c r="SX43" i="1"/>
  <c r="RN77" i="1"/>
  <c r="QD43" i="1"/>
  <c r="PR64" i="1"/>
  <c r="SX26" i="1"/>
  <c r="QP83" i="1"/>
  <c r="QP38" i="1"/>
  <c r="RZ15" i="1"/>
  <c r="SX31" i="1"/>
  <c r="SX72" i="1"/>
  <c r="RB97" i="1"/>
  <c r="QP93" i="1"/>
  <c r="RZ64" i="1"/>
  <c r="QP102" i="1"/>
  <c r="QP4" i="1"/>
  <c r="PR92" i="1"/>
  <c r="PR7" i="1"/>
  <c r="RN86" i="1"/>
  <c r="TJ58" i="1"/>
  <c r="RB77" i="1"/>
  <c r="SL76" i="1"/>
  <c r="SL25" i="1"/>
  <c r="TJ70" i="1"/>
  <c r="TJ32" i="1"/>
  <c r="RN67" i="1"/>
  <c r="QD11" i="1"/>
  <c r="QD10" i="1"/>
  <c r="RN5" i="1"/>
  <c r="TJ43" i="1"/>
  <c r="RB9" i="1"/>
  <c r="RB37" i="1"/>
  <c r="RN60" i="1"/>
  <c r="RN22" i="1"/>
  <c r="RN87" i="1"/>
  <c r="RZ16" i="1"/>
  <c r="QP15" i="1"/>
  <c r="RZ32" i="1"/>
  <c r="RZ70" i="1"/>
  <c r="SL59" i="1"/>
  <c r="QP42" i="1"/>
  <c r="SX103" i="1"/>
  <c r="SX19" i="1"/>
  <c r="PR47" i="1"/>
  <c r="PR41" i="1"/>
  <c r="TJ66" i="1"/>
  <c r="TJ74" i="1"/>
  <c r="TJ50" i="1"/>
  <c r="QP72" i="1"/>
  <c r="QP31" i="1"/>
  <c r="PR48" i="1"/>
  <c r="QP57" i="1"/>
  <c r="RN27" i="1"/>
  <c r="RN98" i="1"/>
  <c r="RN36" i="1"/>
  <c r="RN68" i="1"/>
  <c r="PR98" i="1"/>
  <c r="PR68" i="1"/>
  <c r="PR36" i="1"/>
  <c r="PR27" i="1"/>
  <c r="QP59" i="1"/>
  <c r="SX75" i="1"/>
  <c r="SX23" i="1"/>
  <c r="QD20" i="1"/>
  <c r="QD65" i="1"/>
  <c r="RN65" i="1"/>
  <c r="RZ63" i="1"/>
  <c r="SX38" i="1"/>
  <c r="SX83" i="1"/>
  <c r="SL42" i="1"/>
  <c r="QD92" i="1"/>
  <c r="QD7" i="1"/>
  <c r="RB18" i="1"/>
  <c r="RN57" i="1"/>
  <c r="SX69" i="1"/>
  <c r="QP18" i="1"/>
  <c r="SX62" i="1"/>
  <c r="SL18" i="1"/>
  <c r="QD47" i="1"/>
  <c r="QP94" i="1"/>
  <c r="QP40" i="1"/>
  <c r="SL65" i="1"/>
  <c r="RZ82" i="1"/>
  <c r="PR103" i="1"/>
  <c r="PR19" i="1"/>
  <c r="RZ26" i="1"/>
  <c r="TJ69" i="1"/>
  <c r="TJ64" i="1"/>
  <c r="QD93" i="1"/>
  <c r="SL86" i="1"/>
  <c r="RZ19" i="1"/>
  <c r="RZ103" i="1"/>
  <c r="SL64" i="1"/>
  <c r="RZ76" i="1"/>
  <c r="RZ25" i="1"/>
  <c r="QD85" i="1"/>
  <c r="TJ4" i="1"/>
  <c r="TJ102" i="1"/>
  <c r="QP82" i="1"/>
  <c r="RN43" i="1"/>
  <c r="RB60" i="1"/>
  <c r="RB22" i="1"/>
  <c r="RB87" i="1"/>
  <c r="RB95" i="1"/>
  <c r="RB88" i="1"/>
  <c r="QP67" i="1"/>
  <c r="RN99" i="1"/>
  <c r="RB26" i="1"/>
  <c r="QP64" i="1"/>
  <c r="RN31" i="1"/>
  <c r="RN72" i="1"/>
  <c r="RB17" i="1"/>
  <c r="RB39" i="1"/>
  <c r="PR91" i="1"/>
  <c r="QP13" i="1"/>
  <c r="SX35" i="1"/>
  <c r="QP49" i="1"/>
  <c r="RN47" i="1"/>
  <c r="RZ61" i="1"/>
  <c r="RZ96" i="1"/>
  <c r="QP80" i="1"/>
  <c r="QP58" i="1"/>
  <c r="SL56" i="1"/>
  <c r="SL28" i="1"/>
  <c r="SX74" i="1"/>
  <c r="SX50" i="1"/>
  <c r="SX66" i="1"/>
  <c r="QD16" i="1"/>
  <c r="RB91" i="1"/>
  <c r="PR43" i="1"/>
  <c r="QD87" i="1"/>
  <c r="QD60" i="1"/>
  <c r="QD22" i="1"/>
  <c r="SX93" i="1"/>
  <c r="RZ12" i="1"/>
  <c r="RZ44" i="1"/>
  <c r="SL49" i="1"/>
  <c r="TJ80" i="1"/>
  <c r="RB80" i="1"/>
  <c r="RN40" i="1"/>
  <c r="RN94" i="1"/>
  <c r="PR53" i="1"/>
  <c r="TJ29" i="1"/>
  <c r="TJ24" i="1"/>
  <c r="PR52" i="1"/>
  <c r="RN71" i="1"/>
  <c r="RN30" i="1"/>
  <c r="QP39" i="1"/>
  <c r="QP17" i="1"/>
  <c r="QD69" i="1"/>
  <c r="QP98" i="1"/>
  <c r="QP68" i="1"/>
  <c r="QP36" i="1"/>
  <c r="QP27" i="1"/>
  <c r="RB74" i="1"/>
  <c r="RB50" i="1"/>
  <c r="RB66" i="1"/>
  <c r="RZ10" i="1"/>
  <c r="RZ11" i="1"/>
  <c r="TJ90" i="1"/>
  <c r="QD53" i="1"/>
  <c r="SL90" i="1"/>
  <c r="RZ80" i="1"/>
  <c r="QP5" i="1"/>
  <c r="RZ90" i="1"/>
  <c r="RB19" i="1"/>
  <c r="RB103" i="1"/>
  <c r="QD89" i="1"/>
  <c r="RB84" i="1"/>
  <c r="RB55" i="1"/>
  <c r="PR62" i="1"/>
  <c r="RB10" i="1"/>
  <c r="RB11" i="1"/>
  <c r="QP90" i="1"/>
  <c r="SX58" i="1"/>
  <c r="RN93" i="1"/>
  <c r="SX39" i="1"/>
  <c r="SX17" i="1"/>
  <c r="SX14" i="1"/>
  <c r="SX21" i="1"/>
  <c r="QP81" i="1"/>
  <c r="RN20" i="1"/>
  <c r="QD72" i="1"/>
  <c r="QD31" i="1"/>
  <c r="QP76" i="1"/>
  <c r="QP25" i="1"/>
  <c r="PR16" i="1"/>
  <c r="QP37" i="1"/>
  <c r="QP9" i="1"/>
  <c r="SX60" i="1"/>
  <c r="SX22" i="1"/>
  <c r="SX87" i="1"/>
  <c r="PR89" i="1"/>
  <c r="QP69" i="1"/>
  <c r="QD103" i="1"/>
  <c r="QD19" i="1"/>
  <c r="SX5" i="1"/>
  <c r="RB61" i="1"/>
  <c r="RB96" i="1"/>
  <c r="PR75" i="1"/>
  <c r="PR23" i="1"/>
  <c r="RB38" i="1"/>
  <c r="RB83" i="1"/>
  <c r="SX67" i="1"/>
  <c r="SL81" i="1"/>
  <c r="TJ15" i="1"/>
  <c r="RB15" i="1"/>
  <c r="SX15" i="1"/>
  <c r="TJ17" i="1"/>
  <c r="TJ39" i="1"/>
  <c r="TJ34" i="1"/>
  <c r="SL4" i="1"/>
  <c r="SL102" i="1"/>
  <c r="TJ81" i="1"/>
  <c r="RN85" i="1"/>
  <c r="RB71" i="1"/>
  <c r="RB30" i="1"/>
  <c r="SL43" i="1"/>
  <c r="PR87" i="1"/>
  <c r="PR60" i="1"/>
  <c r="PR22" i="1"/>
  <c r="SL103" i="1"/>
  <c r="SL19" i="1"/>
  <c r="RB63" i="1"/>
  <c r="QD5" i="1"/>
  <c r="RZ60" i="1"/>
  <c r="RZ22" i="1"/>
  <c r="RZ87" i="1"/>
  <c r="RB4" i="1"/>
  <c r="RB102" i="1"/>
  <c r="RN69" i="1"/>
  <c r="PR100" i="1"/>
  <c r="PR45" i="1"/>
  <c r="PR33" i="1"/>
  <c r="SX20" i="1"/>
  <c r="RN10" i="1"/>
  <c r="RN11" i="1"/>
  <c r="PR80" i="1"/>
  <c r="SL99" i="1"/>
  <c r="SL82" i="1"/>
  <c r="SX13" i="1"/>
  <c r="QP101" i="1"/>
  <c r="QP79" i="1"/>
  <c r="TJ30" i="1"/>
  <c r="TJ71" i="1"/>
  <c r="PR42" i="1"/>
  <c r="RB64" i="1"/>
  <c r="QP77" i="1"/>
  <c r="RB85" i="1"/>
  <c r="PR51" i="1"/>
  <c r="QP21" i="1"/>
  <c r="QP14" i="1"/>
  <c r="RN6" i="1"/>
  <c r="RN46" i="1"/>
  <c r="QD71" i="1"/>
  <c r="QD30" i="1"/>
  <c r="TJ57" i="1"/>
  <c r="TJ97" i="1"/>
  <c r="QP91" i="1"/>
  <c r="PR65" i="1"/>
  <c r="RZ4" i="1"/>
  <c r="RZ102" i="1"/>
  <c r="PR49" i="1"/>
  <c r="RZ8" i="1"/>
  <c r="RZ54" i="1"/>
  <c r="SX63" i="1"/>
  <c r="TJ76" i="1"/>
  <c r="TJ25" i="1"/>
  <c r="RB76" i="1"/>
  <c r="RB25" i="1"/>
  <c r="PR78" i="1"/>
  <c r="RZ97" i="1"/>
  <c r="RN41" i="1"/>
  <c r="RZ71" i="1"/>
  <c r="RZ30" i="1"/>
  <c r="RB73" i="1"/>
  <c r="QD59" i="1"/>
  <c r="QP52" i="1"/>
  <c r="QD21" i="1"/>
  <c r="QD14" i="1"/>
  <c r="SX80" i="1"/>
  <c r="QD101" i="1"/>
  <c r="QD79" i="1"/>
  <c r="RN15" i="1"/>
  <c r="SX89" i="1"/>
  <c r="TJ49" i="1"/>
  <c r="QD13" i="1"/>
  <c r="RN42" i="1"/>
  <c r="SL60" i="1"/>
  <c r="SL22" i="1"/>
  <c r="SL87" i="1"/>
  <c r="SL57" i="1"/>
  <c r="RB23" i="1"/>
  <c r="RB75" i="1"/>
  <c r="RZ99" i="1"/>
  <c r="RB67" i="1"/>
  <c r="PR102" i="1"/>
  <c r="PR4" i="1"/>
  <c r="TJ47" i="1"/>
  <c r="RZ18" i="1"/>
  <c r="SX47" i="1"/>
  <c r="SL24" i="1"/>
  <c r="SL29" i="1"/>
  <c r="RB62" i="1"/>
  <c r="RN26" i="1"/>
  <c r="PR15" i="1"/>
  <c r="RZ41" i="1"/>
  <c r="SX41" i="1"/>
  <c r="RB20" i="1"/>
  <c r="SX77" i="1"/>
  <c r="PR56" i="1"/>
  <c r="PR28" i="1"/>
  <c r="RB90" i="1"/>
  <c r="TJ51" i="1"/>
  <c r="SX79" i="1"/>
  <c r="SX101" i="1"/>
  <c r="RZ95" i="1"/>
  <c r="RZ88" i="1"/>
  <c r="RN62" i="1"/>
  <c r="TJ93" i="1"/>
  <c r="QP35" i="1"/>
  <c r="SX91" i="1"/>
  <c r="RZ59" i="1"/>
  <c r="PR71" i="1"/>
  <c r="PR30" i="1"/>
  <c r="TJ73" i="1"/>
  <c r="RZ91" i="1"/>
  <c r="TJ10" i="1"/>
  <c r="TJ11" i="1"/>
  <c r="SL40" i="1"/>
  <c r="SL94" i="1"/>
  <c r="SX53" i="1"/>
  <c r="TJ79" i="1"/>
  <c r="TJ101" i="1"/>
  <c r="PR73" i="1"/>
  <c r="RZ89" i="1"/>
  <c r="RB59" i="1"/>
  <c r="PR81" i="1"/>
  <c r="SX81" i="1"/>
  <c r="TJ53" i="1"/>
  <c r="RZ73" i="1"/>
  <c r="RZ57" i="1"/>
  <c r="QD99" i="1"/>
  <c r="TJ86" i="1"/>
  <c r="QD34" i="1"/>
  <c r="RZ67" i="1"/>
  <c r="RN100" i="1"/>
  <c r="RN33" i="1"/>
  <c r="RN45" i="1"/>
  <c r="RN4" i="1"/>
  <c r="RN102" i="1"/>
  <c r="QP96" i="1"/>
  <c r="QP61" i="1"/>
  <c r="SL5" i="1"/>
  <c r="SX44" i="1"/>
  <c r="SX12" i="1"/>
  <c r="PR76" i="1"/>
  <c r="PR25" i="1"/>
  <c r="QD49" i="1"/>
  <c r="RB47" i="1"/>
  <c r="SL100" i="1"/>
  <c r="SL33" i="1"/>
  <c r="SL45" i="1"/>
  <c r="RN32" i="1"/>
  <c r="RN70" i="1"/>
  <c r="PR13" i="1"/>
  <c r="QD84" i="1"/>
  <c r="QD55" i="1"/>
  <c r="RB41" i="1"/>
  <c r="QD52" i="1"/>
  <c r="PR26" i="1"/>
  <c r="QD57" i="1"/>
  <c r="TJ5" i="1"/>
  <c r="RN23" i="1"/>
  <c r="RN75" i="1"/>
  <c r="RN64" i="1"/>
  <c r="SL20" i="1"/>
  <c r="SL74" i="1"/>
  <c r="SL50" i="1"/>
  <c r="SL66" i="1"/>
  <c r="PR29" i="1"/>
  <c r="PR24" i="1"/>
  <c r="TJ26" i="1"/>
  <c r="QD18" i="1"/>
  <c r="SX90" i="1"/>
  <c r="PR97" i="1"/>
  <c r="PR69" i="1"/>
  <c r="PR85" i="1"/>
  <c r="SX49" i="1"/>
  <c r="QD48" i="1"/>
  <c r="QD90" i="1"/>
  <c r="SX99" i="1"/>
  <c r="SX85" i="1"/>
  <c r="SL85" i="1"/>
  <c r="PR18" i="1"/>
  <c r="SL89" i="1"/>
  <c r="QD35" i="1"/>
  <c r="SX76" i="1"/>
  <c r="SX25" i="1"/>
  <c r="PR59" i="1"/>
  <c r="QD29" i="1"/>
  <c r="QD24" i="1"/>
  <c r="SL67" i="1"/>
  <c r="RN80" i="1"/>
  <c r="RZ81" i="1"/>
  <c r="PR86" i="1"/>
  <c r="QD77" i="1"/>
  <c r="RZ86" i="1"/>
  <c r="PR57" i="1"/>
  <c r="SL41" i="1"/>
  <c r="SX78" i="1"/>
  <c r="SX59" i="1"/>
  <c r="RB48" i="1"/>
  <c r="TJ83" i="1"/>
  <c r="TJ38" i="1"/>
  <c r="TJ20" i="1"/>
  <c r="RN81" i="1"/>
  <c r="RZ24" i="1"/>
  <c r="RZ29" i="1"/>
  <c r="PR83" i="1"/>
  <c r="PR38" i="1"/>
  <c r="RB79" i="1"/>
  <c r="RB101" i="1"/>
  <c r="RN76" i="1"/>
  <c r="RN25" i="1"/>
  <c r="RZ49" i="1"/>
  <c r="QD70" i="1"/>
  <c r="QD32" i="1"/>
  <c r="PR82" i="1"/>
  <c r="QD62" i="1"/>
  <c r="SX27" i="1"/>
  <c r="SX98" i="1"/>
  <c r="SX36" i="1"/>
  <c r="SX68" i="1"/>
  <c r="SX51" i="1"/>
  <c r="SL44" i="1"/>
  <c r="SL12" i="1"/>
  <c r="RZ84" i="1"/>
  <c r="RZ55" i="1"/>
  <c r="RN59" i="1"/>
  <c r="TJ82" i="1"/>
  <c r="TJ42" i="1"/>
  <c r="RZ52" i="1"/>
  <c r="RN49" i="1"/>
  <c r="SL93" i="1"/>
  <c r="SX54" i="1"/>
  <c r="SX8" i="1"/>
  <c r="TJ63" i="1"/>
  <c r="QD81" i="1"/>
  <c r="QP51" i="1"/>
  <c r="TJ18" i="1"/>
  <c r="QP34" i="1"/>
  <c r="SL79" i="1"/>
  <c r="SL101" i="1"/>
  <c r="PR77" i="1"/>
  <c r="PR101" i="1"/>
  <c r="PR79" i="1"/>
  <c r="QP73" i="1"/>
  <c r="TJ96" i="1"/>
  <c r="TJ61" i="1"/>
  <c r="SX32" i="1"/>
  <c r="SX70" i="1"/>
  <c r="PR11" i="1"/>
  <c r="PR10" i="1"/>
  <c r="RB16" i="1"/>
  <c r="RN48" i="1"/>
  <c r="QD82" i="1"/>
  <c r="RN90" i="1"/>
  <c r="SL47" i="1"/>
  <c r="SL84" i="1"/>
  <c r="SL55" i="1"/>
  <c r="SX100" i="1"/>
  <c r="SX33" i="1"/>
  <c r="SX45" i="1"/>
  <c r="PR96" i="1"/>
  <c r="PR61" i="1"/>
  <c r="SL39" i="1"/>
  <c r="SL17" i="1"/>
  <c r="SX64" i="1"/>
  <c r="TJ12" i="1"/>
  <c r="TJ44" i="1"/>
  <c r="RN9" i="1"/>
  <c r="RN37" i="1"/>
  <c r="SL32" i="1"/>
  <c r="SL70" i="1"/>
  <c r="RB69" i="1"/>
  <c r="QD75" i="1"/>
  <c r="QD23" i="1"/>
  <c r="QD64" i="1"/>
  <c r="RN7" i="1"/>
  <c r="RN92" i="1"/>
  <c r="SL91" i="1"/>
  <c r="SX40" i="1"/>
  <c r="SX94" i="1"/>
  <c r="QD56" i="1"/>
  <c r="QD28" i="1"/>
  <c r="TJ84" i="1"/>
  <c r="TJ55" i="1"/>
  <c r="TJ78" i="1"/>
  <c r="SL8" i="1"/>
  <c r="SL54" i="1"/>
  <c r="TJ94" i="1"/>
  <c r="TJ40" i="1"/>
  <c r="RN97" i="1"/>
  <c r="RN38" i="1"/>
  <c r="RN83" i="1"/>
  <c r="SL53" i="1"/>
  <c r="RB5" i="1"/>
  <c r="TJ62" i="1"/>
  <c r="SX34" i="1"/>
  <c r="RZ79" i="1"/>
  <c r="RZ101" i="1"/>
  <c r="SL26" i="1"/>
  <c r="RN74" i="1"/>
  <c r="RN50" i="1"/>
  <c r="RN66" i="1"/>
  <c r="SL61" i="1"/>
  <c r="SL96" i="1"/>
  <c r="RZ35" i="1"/>
  <c r="SL77" i="1"/>
  <c r="QD100" i="1"/>
  <c r="QD45" i="1"/>
  <c r="QD33" i="1"/>
  <c r="QP86" i="1"/>
  <c r="RN56" i="1"/>
  <c r="RN28" i="1"/>
  <c r="SL75" i="1"/>
  <c r="SL23" i="1"/>
  <c r="RB78" i="1"/>
  <c r="PR46" i="1"/>
  <c r="PR6" i="1"/>
  <c r="RZ17" i="1"/>
  <c r="RZ39" i="1"/>
  <c r="RN89" i="1"/>
  <c r="QD44" i="1"/>
  <c r="QD12" i="1"/>
  <c r="RZ43" i="1"/>
  <c r="RN8" i="1"/>
  <c r="RN54" i="1"/>
  <c r="RB89" i="1"/>
  <c r="SL6" i="1"/>
  <c r="SL46" i="1"/>
  <c r="QD83" i="1"/>
  <c r="QD38" i="1"/>
  <c r="RB31" i="1"/>
  <c r="RB72" i="1"/>
  <c r="TJ91" i="1"/>
  <c r="RN73" i="1"/>
  <c r="SX97" i="1"/>
  <c r="RZ78" i="1"/>
  <c r="QP43" i="1"/>
  <c r="QD58" i="1"/>
  <c r="PR58" i="1"/>
  <c r="RZ20" i="1"/>
  <c r="SL52" i="1"/>
  <c r="SX52" i="1"/>
  <c r="QD15" i="1"/>
  <c r="QP100" i="1"/>
  <c r="QP45" i="1"/>
  <c r="QP33" i="1"/>
  <c r="QP63" i="1"/>
  <c r="TJ77" i="1"/>
  <c r="RZ93" i="1"/>
  <c r="PR63" i="1"/>
  <c r="RZ48" i="1"/>
  <c r="RZ34" i="1"/>
  <c r="QP48" i="1"/>
  <c r="PR21" i="1"/>
  <c r="PR14" i="1"/>
  <c r="RB51" i="1"/>
  <c r="PR44" i="1"/>
  <c r="PR12" i="1"/>
  <c r="QP47" i="1"/>
  <c r="QD98" i="1"/>
  <c r="QD68" i="1"/>
  <c r="QD36" i="1"/>
  <c r="QD27" i="1"/>
  <c r="QP89" i="1"/>
  <c r="SL14" i="1"/>
  <c r="SL21" i="1"/>
  <c r="QP84" i="1"/>
  <c r="QP55" i="1"/>
  <c r="RB100" i="1"/>
  <c r="RB33" i="1"/>
  <c r="RB45" i="1"/>
  <c r="RN84" i="1"/>
  <c r="RN55" i="1"/>
  <c r="TJ56" i="1"/>
  <c r="TJ28" i="1"/>
  <c r="RB58" i="1"/>
  <c r="RZ14" i="1"/>
  <c r="RZ21" i="1"/>
  <c r="PR99" i="1"/>
  <c r="RZ74" i="1"/>
  <c r="RZ50" i="1"/>
  <c r="RZ66" i="1"/>
  <c r="SL48" i="1"/>
  <c r="QD86" i="1"/>
  <c r="QD39" i="1"/>
  <c r="QD17" i="1"/>
  <c r="QD54" i="1"/>
  <c r="QD8" i="1"/>
  <c r="RN12" i="1"/>
  <c r="RN44" i="1"/>
  <c r="RB42" i="1"/>
  <c r="RN63" i="1"/>
  <c r="SX42" i="1"/>
  <c r="SX73" i="1"/>
  <c r="TJ72" i="1"/>
  <c r="TJ31" i="1"/>
  <c r="QP97" i="1"/>
  <c r="SX4" i="1"/>
  <c r="SX102" i="1"/>
  <c r="QP65" i="1"/>
  <c r="RN24" i="1"/>
  <c r="RN29" i="1"/>
  <c r="QD37" i="1"/>
  <c r="QD9" i="1"/>
  <c r="RB86" i="1"/>
  <c r="RN17" i="1"/>
  <c r="RN39" i="1"/>
  <c r="QD80" i="1"/>
  <c r="RZ100" i="1"/>
  <c r="RZ33" i="1"/>
  <c r="RZ45" i="1"/>
  <c r="TJ45" i="1"/>
  <c r="TJ33" i="1"/>
  <c r="TJ100" i="1"/>
  <c r="QD74" i="1"/>
  <c r="QD66" i="1"/>
  <c r="QD50" i="1"/>
  <c r="TJ13" i="1"/>
  <c r="RZ5" i="1"/>
  <c r="TJ54" i="1"/>
  <c r="TJ8" i="1"/>
  <c r="SX92" i="1"/>
  <c r="SX7" i="1"/>
  <c r="RZ23" i="1"/>
  <c r="RZ75" i="1"/>
  <c r="SL34" i="1"/>
  <c r="TJ85" i="1"/>
  <c r="PR54" i="1"/>
  <c r="PR8" i="1"/>
  <c r="QP20" i="1"/>
  <c r="SX56" i="1"/>
  <c r="SX28" i="1"/>
  <c r="RZ38" i="1"/>
  <c r="RZ83" i="1"/>
  <c r="RB93" i="1"/>
  <c r="TJ46" i="1"/>
  <c r="TJ6" i="1"/>
  <c r="SL58" i="1"/>
  <c r="TJ19" i="1"/>
  <c r="TJ103" i="1"/>
  <c r="RZ85" i="1"/>
  <c r="SL9" i="1"/>
  <c r="SL37" i="1"/>
  <c r="TJ7" i="1"/>
  <c r="TJ92" i="1"/>
  <c r="RZ9" i="1"/>
  <c r="RZ37" i="1"/>
  <c r="QD51" i="1"/>
  <c r="QD73" i="1"/>
  <c r="RB27" i="1"/>
  <c r="RB98" i="1"/>
  <c r="RB36" i="1"/>
  <c r="RB68" i="1"/>
  <c r="RZ58" i="1"/>
  <c r="SL16" i="1"/>
  <c r="QD42" i="1"/>
  <c r="RN16" i="1"/>
  <c r="RZ7" i="1"/>
  <c r="RZ92" i="1"/>
  <c r="RB24" i="1"/>
  <c r="RB29" i="1"/>
  <c r="SX84" i="1"/>
  <c r="SX55" i="1"/>
  <c r="RN61" i="1"/>
  <c r="RN96" i="1"/>
  <c r="QP103" i="1"/>
  <c r="QP19" i="1"/>
  <c r="RN79" i="1"/>
  <c r="RN101" i="1"/>
  <c r="SX9" i="1"/>
  <c r="SX37" i="1"/>
  <c r="SX95" i="1"/>
  <c r="SX88" i="1"/>
  <c r="RN53" i="1"/>
  <c r="QP26" i="1"/>
  <c r="RZ27" i="1"/>
  <c r="RZ98" i="1"/>
  <c r="RZ36" i="1"/>
  <c r="RZ68" i="1"/>
  <c r="SL63" i="1"/>
  <c r="QP41" i="1"/>
  <c r="RB52" i="1"/>
  <c r="SL31" i="1"/>
  <c r="SL72" i="1"/>
  <c r="QD95" i="1"/>
  <c r="QD88" i="1"/>
  <c r="QP95" i="1"/>
  <c r="QP88" i="1"/>
  <c r="QP54" i="1"/>
  <c r="QP8" i="1"/>
  <c r="RN51" i="1"/>
  <c r="RZ47" i="1"/>
  <c r="RB32" i="1"/>
  <c r="RB70" i="1"/>
  <c r="QP62" i="1"/>
  <c r="QD76" i="1"/>
  <c r="QD25" i="1"/>
  <c r="SL38" i="1"/>
  <c r="SL83" i="1"/>
  <c r="QP71" i="1"/>
  <c r="QP30" i="1"/>
  <c r="TJ67" i="1"/>
  <c r="QD96" i="1"/>
  <c r="QD61" i="1"/>
  <c r="QP70" i="1"/>
  <c r="QP32" i="1"/>
  <c r="QP46" i="1"/>
  <c r="QP6" i="1"/>
  <c r="QP75" i="1"/>
  <c r="QP23" i="1"/>
  <c r="PR35" i="1"/>
  <c r="PR95" i="1"/>
  <c r="PR88" i="1"/>
  <c r="PR67" i="1"/>
  <c r="SL35" i="1"/>
  <c r="SL11" i="1"/>
  <c r="SL10" i="1"/>
  <c r="TJ37" i="1"/>
  <c r="TJ9" i="1"/>
  <c r="TJ88" i="1"/>
  <c r="TJ95" i="1"/>
  <c r="TJ68" i="1"/>
  <c r="TJ36" i="1"/>
  <c r="TJ98" i="1"/>
  <c r="TJ27" i="1"/>
  <c r="SX18" i="1"/>
  <c r="SL71" i="1"/>
  <c r="SL30" i="1"/>
  <c r="RB6" i="1"/>
  <c r="RB46" i="1"/>
  <c r="SL69" i="1"/>
  <c r="RN58" i="1"/>
  <c r="SX82" i="1"/>
  <c r="RZ31" i="1"/>
  <c r="RZ72" i="1"/>
  <c r="RB82" i="1"/>
  <c r="QP74" i="1"/>
  <c r="QP66" i="1"/>
  <c r="QP50" i="1"/>
  <c r="RB7" i="1"/>
  <c r="RB92" i="1"/>
  <c r="RB99" i="1"/>
  <c r="RZ53" i="1"/>
  <c r="RB12" i="1"/>
  <c r="RB44" i="1"/>
  <c r="QD97" i="1"/>
  <c r="PR93" i="1"/>
  <c r="SL73" i="1"/>
  <c r="RN82" i="1"/>
  <c r="RB65" i="1"/>
  <c r="RZ62" i="1"/>
  <c r="SX71" i="1"/>
  <c r="SX30" i="1"/>
  <c r="RZ51" i="1"/>
  <c r="PR94" i="1"/>
  <c r="PR40" i="1"/>
  <c r="QP53" i="1"/>
  <c r="SL15" i="1"/>
  <c r="QP92" i="1"/>
  <c r="QP7" i="1"/>
  <c r="RN91" i="1"/>
  <c r="RB81" i="1"/>
  <c r="QP11" i="1"/>
  <c r="QP10" i="1"/>
  <c r="PR70" i="1"/>
  <c r="PR32" i="1"/>
  <c r="RB40" i="1"/>
  <c r="RB94" i="1"/>
  <c r="RN14" i="1"/>
  <c r="RN21" i="1"/>
  <c r="QP44" i="1"/>
  <c r="QP12" i="1"/>
  <c r="PR72" i="1"/>
  <c r="PR31" i="1"/>
  <c r="QP16" i="1"/>
  <c r="TJ35" i="1"/>
  <c r="TJ41" i="1"/>
  <c r="TJ48" i="1"/>
  <c r="RN18" i="1"/>
  <c r="SL95" i="1"/>
  <c r="SL88" i="1"/>
  <c r="QD91" i="1"/>
  <c r="RZ13" i="1"/>
  <c r="SL13" i="1"/>
  <c r="RZ42" i="1"/>
  <c r="RZ40" i="1"/>
  <c r="RZ94" i="1"/>
  <c r="SL97" i="1"/>
  <c r="RB43" i="1"/>
  <c r="TJ16" i="1"/>
  <c r="QP87" i="1"/>
  <c r="QP60" i="1"/>
  <c r="QP22" i="1"/>
  <c r="RB13" i="1"/>
  <c r="SL80" i="1"/>
  <c r="RB56" i="1"/>
  <c r="RB28" i="1"/>
  <c r="QP29" i="1"/>
  <c r="QP24" i="1"/>
  <c r="RB49" i="1"/>
  <c r="QD26" i="1"/>
  <c r="RB34" i="1"/>
  <c r="SL7" i="1"/>
  <c r="SL92" i="1"/>
  <c r="TJ65" i="1"/>
  <c r="PR84" i="1"/>
  <c r="PR55" i="1"/>
  <c r="RN19" i="1"/>
  <c r="RN103" i="1"/>
  <c r="RN35" i="1"/>
  <c r="PR74" i="1"/>
  <c r="PR66" i="1"/>
  <c r="PR50" i="1"/>
  <c r="TJ59" i="1"/>
  <c r="QP99" i="1"/>
  <c r="RN52" i="1"/>
  <c r="PR20" i="1"/>
  <c r="SX61" i="1"/>
  <c r="SX96" i="1"/>
  <c r="SL51" i="1"/>
  <c r="QD102" i="1"/>
  <c r="QD4" i="1"/>
  <c r="RN95" i="1"/>
  <c r="RN88" i="1"/>
  <c r="TJ14" i="1"/>
  <c r="TJ21" i="1"/>
  <c r="TJ75" i="1"/>
  <c r="TJ23" i="1"/>
  <c r="RN78" i="1"/>
  <c r="QD94" i="1"/>
  <c r="QD40" i="1"/>
  <c r="SL62" i="1"/>
  <c r="TJ89" i="1"/>
  <c r="QD78" i="1"/>
  <c r="SX48" i="1"/>
  <c r="RZ77" i="1"/>
  <c r="SX16" i="1"/>
  <c r="TV58" i="1"/>
  <c r="TV89" i="1"/>
  <c r="TV12" i="1"/>
  <c r="TV44" i="1"/>
  <c r="TV88" i="1"/>
  <c r="TV95" i="1"/>
  <c r="TV69" i="1"/>
  <c r="TV54" i="1"/>
  <c r="TV8" i="1"/>
  <c r="TV6" i="1"/>
  <c r="TV46" i="1"/>
  <c r="TV61" i="1"/>
  <c r="TV96" i="1"/>
  <c r="TV77" i="1"/>
  <c r="I3" i="1"/>
  <c r="TV59" i="1"/>
  <c r="TV91" i="1"/>
  <c r="TV16" i="1"/>
  <c r="TV62" i="1"/>
  <c r="TV13" i="1"/>
  <c r="TV85" i="1"/>
  <c r="TV97" i="1"/>
  <c r="TV92" i="1"/>
  <c r="TV7" i="1"/>
  <c r="TV41" i="1"/>
  <c r="TV35" i="1"/>
  <c r="TV70" i="1"/>
  <c r="TV32" i="1"/>
  <c r="TV84" i="1"/>
  <c r="TV55" i="1"/>
  <c r="TV65" i="1"/>
  <c r="TV64" i="1"/>
  <c r="TV33" i="1"/>
  <c r="TV100" i="1"/>
  <c r="TV45" i="1"/>
  <c r="TV23" i="1"/>
  <c r="TV75" i="1"/>
  <c r="TV22" i="1"/>
  <c r="TV87" i="1"/>
  <c r="TV60" i="1"/>
  <c r="H3" i="1"/>
  <c r="TV101" i="1"/>
  <c r="TV79" i="1"/>
  <c r="TV73" i="1"/>
  <c r="TV94" i="1"/>
  <c r="TV40" i="1"/>
  <c r="TV81" i="1"/>
  <c r="TV39" i="1"/>
  <c r="TV17" i="1"/>
  <c r="TV14" i="1"/>
  <c r="TV21" i="1"/>
  <c r="TV43" i="1"/>
  <c r="TV90" i="1"/>
  <c r="TV48" i="1"/>
  <c r="TV9" i="1"/>
  <c r="TV37" i="1"/>
  <c r="TV83" i="1"/>
  <c r="TV38" i="1"/>
  <c r="TV49" i="1"/>
  <c r="TV56" i="1"/>
  <c r="TV28" i="1"/>
  <c r="TV51" i="1"/>
  <c r="TV19" i="1"/>
  <c r="TV103" i="1"/>
  <c r="TV53" i="1"/>
  <c r="TV34" i="1"/>
  <c r="TV42" i="1"/>
  <c r="TV26" i="1"/>
  <c r="TV76" i="1"/>
  <c r="TV25" i="1"/>
  <c r="TV18" i="1"/>
  <c r="TV47" i="1"/>
  <c r="TV4" i="1"/>
  <c r="TV102" i="1"/>
  <c r="TV10" i="1"/>
  <c r="TV11" i="1"/>
  <c r="TV68" i="1"/>
  <c r="TV98" i="1"/>
  <c r="TV36" i="1"/>
  <c r="TV27" i="1"/>
  <c r="TV80" i="1"/>
  <c r="TV67" i="1"/>
  <c r="TV20" i="1"/>
  <c r="TV63" i="1"/>
  <c r="TV78" i="1"/>
  <c r="TV82" i="1"/>
  <c r="TV72" i="1"/>
  <c r="TV31" i="1"/>
  <c r="TV15" i="1"/>
  <c r="TV24" i="1"/>
  <c r="TV29" i="1"/>
  <c r="TV52" i="1"/>
  <c r="TV86" i="1"/>
  <c r="TV93" i="1"/>
  <c r="TV71" i="1"/>
  <c r="TV30" i="1"/>
  <c r="TV57" i="1"/>
  <c r="J3" i="1"/>
  <c r="TV74" i="1"/>
  <c r="TV50" i="1"/>
  <c r="TV66" i="1"/>
  <c r="TV99" i="1"/>
  <c r="TV5" i="1"/>
  <c r="SY85" i="1" a="1"/>
  <c r="SA12" i="1" a="1"/>
  <c r="QE52" i="1" a="1"/>
  <c r="RO83" i="1" a="1"/>
  <c r="QE49" i="1" a="1"/>
  <c r="SY9" i="1" a="1"/>
  <c r="RO89" i="1" a="1"/>
  <c r="RC53" i="1" a="1"/>
  <c r="SY98" i="1" a="1"/>
  <c r="SY73" i="1" a="1"/>
  <c r="TW26" i="1" a="1"/>
  <c r="QE74" i="1" a="1"/>
  <c r="QQ86" i="1" a="1"/>
  <c r="RO90" i="1" a="1"/>
  <c r="SY51" i="1" a="1"/>
  <c r="F23" i="1"/>
  <c r="QE46" i="1" a="1"/>
  <c r="TK73" i="1" a="1"/>
  <c r="QQ96" i="1" a="1"/>
  <c r="TW93" i="1" a="1"/>
  <c r="TK44" i="1" a="1"/>
  <c r="TK33" i="1" a="1"/>
  <c r="RO48" i="1" a="1"/>
  <c r="RO18" i="1" a="1"/>
  <c r="TW72" i="1" a="1"/>
  <c r="SY7" i="1" a="1"/>
  <c r="SA62" i="1" a="1"/>
  <c r="F16" i="1"/>
  <c r="SY29" i="1" a="1"/>
  <c r="TK60" i="1" a="1"/>
  <c r="RC49" i="1" a="1"/>
  <c r="RC64" i="1" a="1"/>
  <c r="SM91" i="1" a="1"/>
  <c r="SM78" i="1" a="1"/>
  <c r="SA102" i="1" a="1"/>
  <c r="TW68" i="1" a="1"/>
  <c r="QQ99" i="1" a="1"/>
  <c r="TW86" i="1" a="1"/>
  <c r="RC74" i="1" a="1"/>
  <c r="TK84" i="1" a="1"/>
  <c r="TW47" i="1" a="1"/>
  <c r="SA9" i="1" a="1"/>
  <c r="TW51" i="1" a="1"/>
  <c r="SA4" i="1" a="1"/>
  <c r="SM65" i="1" a="1"/>
  <c r="SY38" i="1" a="1"/>
  <c r="RO31" i="1" a="1"/>
  <c r="RC4" i="1" a="1"/>
  <c r="RO55" i="1" a="1"/>
  <c r="QQ29" i="1" a="1"/>
  <c r="QQ44" i="1" a="1"/>
  <c r="SY76" i="1" a="1"/>
  <c r="SY66" i="1" a="1"/>
  <c r="RO103" i="1" a="1"/>
  <c r="SA45" i="1" a="1"/>
  <c r="RC61" i="1" a="1"/>
  <c r="RO50" i="1" a="1"/>
  <c r="QE89" i="1" a="1"/>
  <c r="TW101" i="1" a="1"/>
  <c r="S19" i="1"/>
  <c r="TK97" i="1" a="1"/>
  <c r="S18" i="1"/>
  <c r="SM51" i="1" a="1"/>
  <c r="RO16" i="1" a="1"/>
  <c r="SM11" i="1" a="1"/>
  <c r="RC10" i="1" a="1"/>
  <c r="QE40" i="1" a="1"/>
  <c r="SY90" i="1" a="1"/>
  <c r="QE42" i="1" a="1"/>
  <c r="SY87" i="1" a="1"/>
  <c r="QQ16" i="1" a="1"/>
  <c r="TW96" i="1" a="1"/>
  <c r="SY24" i="1" a="1"/>
  <c r="TW39" i="1" a="1"/>
  <c r="SM60" i="1" a="1"/>
  <c r="SY81" i="1" a="1"/>
  <c r="QE28" i="1" a="1"/>
  <c r="QE71" i="1" a="1"/>
  <c r="RO86" i="1" a="1"/>
  <c r="TW63" i="1" a="1"/>
  <c r="SM29" i="1" a="1"/>
  <c r="RO78" i="1" a="1"/>
  <c r="TK23" i="1" a="1"/>
  <c r="SA7" i="1" a="1"/>
  <c r="TK63" i="1" a="1"/>
  <c r="QQ26" i="1" a="1"/>
  <c r="SY50" i="1" a="1"/>
  <c r="RO19" i="1" a="1"/>
  <c r="TW35" i="1" a="1"/>
  <c r="RC42" i="1" a="1"/>
  <c r="SA56" i="1" a="1"/>
  <c r="RO44" i="1" a="1"/>
  <c r="QE91" i="1" a="1"/>
  <c r="RO12" i="1" a="1"/>
  <c r="RO59" i="1" a="1"/>
  <c r="TW25" i="1" a="1"/>
  <c r="SY14" i="1" a="1"/>
  <c r="RO45" i="1" a="1"/>
  <c r="QQ71" i="1" a="1"/>
  <c r="QQ97" i="1" a="1"/>
  <c r="RC6" i="1" a="1"/>
  <c r="SY88" i="1" a="1"/>
  <c r="SY64" i="1" a="1"/>
  <c r="RO102" i="1" a="1"/>
  <c r="TW94" i="1" a="1"/>
  <c r="F14" i="1"/>
  <c r="RO43" i="1" a="1"/>
  <c r="SA94" i="1" a="1"/>
  <c r="TW61" i="1" a="1"/>
  <c r="TK52" i="1" a="1"/>
  <c r="QE33" i="1" a="1"/>
  <c r="SM87" i="1" a="1"/>
  <c r="QE45" i="1" a="1"/>
  <c r="SM22" i="1" a="1"/>
  <c r="QE82" i="1" a="1"/>
  <c r="RC91" i="1" a="1"/>
  <c r="SM66" i="1" a="1"/>
  <c r="TW15" i="1" a="1"/>
  <c r="QQ77" i="1" a="1"/>
  <c r="SA39" i="1" a="1"/>
  <c r="RC13" i="1" a="1"/>
  <c r="RC65" i="1" a="1"/>
  <c r="TK30" i="1" a="1"/>
  <c r="TW53" i="1" a="1"/>
  <c r="QE72" i="1" a="1"/>
  <c r="SY67" i="1" a="1"/>
  <c r="QE80" i="1" a="1"/>
  <c r="TK79" i="1" a="1"/>
  <c r="RO30" i="1" a="1"/>
  <c r="RO71" i="1" a="1"/>
  <c r="RC92" i="1" a="1"/>
  <c r="TW71" i="1" a="1"/>
  <c r="QQ67" i="1" a="1"/>
  <c r="SY103" i="1" a="1"/>
  <c r="RC58" i="1" a="1"/>
  <c r="RO58" i="1" a="1"/>
  <c r="SA6" i="1" a="1"/>
  <c r="TW36" i="1" a="1"/>
  <c r="SM7" i="1" a="1"/>
  <c r="S22" i="1"/>
  <c r="RC48" i="1" a="1"/>
  <c r="SM58" i="1" a="1"/>
  <c r="RO32" i="1" a="1"/>
  <c r="SY37" i="1" a="1"/>
  <c r="QE58" i="1" a="1"/>
  <c r="RO35" i="1" a="1"/>
  <c r="TK75" i="1" a="1"/>
  <c r="QQ62" i="1" a="1"/>
  <c r="SY93" i="1" a="1"/>
  <c r="SM30" i="1" a="1"/>
  <c r="SA18" i="1" a="1"/>
  <c r="QE19" i="1" a="1"/>
  <c r="RO24" i="1" a="1"/>
  <c r="RO80" i="1" a="1"/>
  <c r="SM39" i="1" a="1"/>
  <c r="QQ55" i="1" a="1"/>
  <c r="QQ13" i="1" a="1"/>
  <c r="F12" i="1"/>
  <c r="QE85" i="1" a="1"/>
  <c r="SM64" i="1" a="1"/>
  <c r="SY54" i="1" a="1"/>
  <c r="RC37" i="1" a="1"/>
  <c r="TW48" i="1" a="1"/>
  <c r="RO69" i="1" a="1"/>
  <c r="TK93" i="1" a="1"/>
  <c r="QQ64" i="1" a="1"/>
  <c r="QE22" i="1" a="1"/>
  <c r="SA35" i="1" a="1"/>
  <c r="SA61" i="1" a="1"/>
  <c r="TK101" i="1" a="1"/>
  <c r="SA41" i="1" a="1"/>
  <c r="TW98" i="1" a="1"/>
  <c r="TW6" i="1" a="1"/>
  <c r="SY80" i="1" a="1"/>
  <c r="TK48" i="1" a="1"/>
  <c r="QQ46" i="1" a="1"/>
  <c r="RO14" i="1" a="1"/>
  <c r="RO54" i="1" a="1"/>
  <c r="QE84" i="1" a="1"/>
  <c r="RC73" i="1" a="1"/>
  <c r="TK61" i="1" a="1"/>
  <c r="QQ50" i="1" a="1"/>
  <c r="SA89" i="1" a="1"/>
  <c r="SA90" i="1" a="1"/>
  <c r="SA83" i="1" a="1"/>
  <c r="QQ15" i="1" a="1"/>
  <c r="SY27" i="1" a="1"/>
  <c r="QQ58" i="1" a="1"/>
  <c r="F20" i="1"/>
  <c r="RO74" i="1" a="1"/>
  <c r="SA68" i="1" a="1"/>
  <c r="QQ38" i="1" a="1"/>
  <c r="SM17" i="1" a="1"/>
  <c r="S10" i="1"/>
  <c r="SA97" i="1" a="1"/>
  <c r="TK99" i="1" a="1"/>
  <c r="TK54" i="1" a="1"/>
  <c r="QE29" i="1" a="1"/>
  <c r="RC67" i="1" a="1"/>
  <c r="RC69" i="1" a="1"/>
  <c r="SM68" i="1" a="1"/>
  <c r="SA96" i="1" a="1"/>
  <c r="QQ35" i="1" a="1"/>
  <c r="QE47" i="1" a="1"/>
  <c r="TW92" i="1" a="1"/>
  <c r="SM70" i="1" a="1"/>
  <c r="QE60" i="1" a="1"/>
  <c r="TW66" i="1" a="1"/>
  <c r="TK9" i="1" a="1"/>
  <c r="QQ31" i="1" a="1"/>
  <c r="TK37" i="1" a="1"/>
  <c r="QQ72" i="1" a="1"/>
  <c r="SY75" i="1" a="1"/>
  <c r="SY10" i="1" a="1"/>
  <c r="SY42" i="1" a="1"/>
  <c r="QE21" i="1" a="1"/>
  <c r="RC27" i="1" a="1"/>
  <c r="F8" i="1"/>
  <c r="QE57" i="1" a="1"/>
  <c r="QE5" i="1" a="1"/>
  <c r="TW102" i="1" a="1"/>
  <c r="QQ65" i="1" a="1"/>
  <c r="SY5" i="1" a="1"/>
  <c r="QQ66" i="1" a="1"/>
  <c r="SA48" i="1" a="1"/>
  <c r="SY28" i="1" a="1"/>
  <c r="SA33" i="1" a="1"/>
  <c r="RC96" i="1" a="1"/>
  <c r="QE6" i="1" a="1"/>
  <c r="TK89" i="1" a="1"/>
  <c r="QE103" i="1" a="1"/>
  <c r="SM62" i="1" a="1"/>
  <c r="SA36" i="1" a="1"/>
  <c r="TW41" i="1" a="1"/>
  <c r="SM80" i="1" a="1"/>
  <c r="TK91" i="1" a="1"/>
  <c r="QQ20" i="1" a="1"/>
  <c r="TW44" i="1" a="1"/>
  <c r="QE39" i="1" a="1"/>
  <c r="SY77" i="1" a="1"/>
  <c r="TK100" i="1" a="1"/>
  <c r="SA103" i="1" a="1"/>
  <c r="RC75" i="1" a="1"/>
  <c r="S11" i="1"/>
  <c r="RO68" i="1" a="1"/>
  <c r="SA22" i="1" a="1"/>
  <c r="TW7" i="1" a="1"/>
  <c r="SA40" i="1" a="1"/>
  <c r="QE87" i="1" a="1"/>
  <c r="TW50" i="1" a="1"/>
  <c r="QE59" i="1" a="1"/>
  <c r="TW74" i="1" a="1"/>
  <c r="F18" i="1"/>
  <c r="QQ51" i="1" a="1"/>
  <c r="RC51" i="1" a="1"/>
  <c r="QQ70" i="1" a="1"/>
  <c r="SY48" i="1" a="1"/>
  <c r="SM35" i="1" a="1"/>
  <c r="QQ10" i="1" a="1"/>
  <c r="QQ12" i="1" a="1"/>
  <c r="RC14" i="1" a="1"/>
  <c r="RC79" i="1" a="1"/>
  <c r="SA64" i="1" a="1"/>
  <c r="QQ88" i="1" a="1"/>
  <c r="SM13" i="1" a="1"/>
  <c r="QQ47" i="1" a="1"/>
  <c r="QQ74" i="1" a="1"/>
  <c r="SY74" i="1" a="1"/>
  <c r="TK80" i="1" a="1"/>
  <c r="QQ69" i="1" a="1"/>
  <c r="SY63" i="1" a="1"/>
  <c r="TK43" i="1" a="1"/>
  <c r="RC99" i="1" a="1"/>
  <c r="TW52" i="1" a="1"/>
  <c r="QQ84" i="1" a="1"/>
  <c r="QQ43" i="1" a="1"/>
  <c r="RO6" i="1" a="1"/>
  <c r="SM10" i="1" a="1"/>
  <c r="RC11" i="1" a="1"/>
  <c r="SY53" i="1" a="1"/>
  <c r="QE94" i="1" a="1"/>
  <c r="RO34" i="1" a="1"/>
  <c r="TW42" i="1" a="1"/>
  <c r="RC70" i="1" a="1"/>
  <c r="TW80" i="1" a="1"/>
  <c r="SM46" i="1" a="1"/>
  <c r="S16" i="1"/>
  <c r="RO36" i="1" a="1"/>
  <c r="TW49" i="1" a="1"/>
  <c r="TW88" i="1" a="1"/>
  <c r="RC86" i="1" a="1"/>
  <c r="TW95" i="1" a="1"/>
  <c r="QE23" i="1" a="1"/>
  <c r="QE78" i="1" a="1"/>
  <c r="QE100" i="1" a="1"/>
  <c r="SY89" i="1" a="1"/>
  <c r="RC24" i="1" a="1"/>
  <c r="SM25" i="1" a="1"/>
  <c r="TW62" i="1" a="1"/>
  <c r="QQ24" i="1" a="1"/>
  <c r="SA92" i="1" a="1"/>
  <c r="RC93" i="1" a="1"/>
  <c r="RC102" i="1" a="1"/>
  <c r="SA23" i="1" a="1"/>
  <c r="SM47" i="1" a="1"/>
  <c r="RC101" i="1" a="1"/>
  <c r="TW37" i="1" a="1"/>
  <c r="QQ95" i="1" a="1"/>
  <c r="TW18" i="1" a="1"/>
  <c r="RC31" i="1" a="1"/>
  <c r="SM71" i="1" a="1"/>
  <c r="SY72" i="1" a="1"/>
  <c r="QQ82" i="1" a="1"/>
  <c r="SM5" i="1" a="1"/>
  <c r="TW43" i="1" a="1"/>
  <c r="SY65" i="1" a="1"/>
  <c r="QQ83" i="1" a="1"/>
  <c r="SM26" i="1" a="1"/>
  <c r="SM72" i="1" a="1"/>
  <c r="SM97" i="1" a="1"/>
  <c r="RO33" i="1" a="1"/>
  <c r="SM79" i="1" a="1"/>
  <c r="TW40" i="1" a="1"/>
  <c r="QE97" i="1" a="1"/>
  <c r="SA19" i="1" a="1"/>
  <c r="QQ90" i="1" a="1"/>
  <c r="RO52" i="1" a="1"/>
  <c r="QE73" i="1" a="1"/>
  <c r="QE27" i="1" a="1"/>
  <c r="SM6" i="1" a="1"/>
  <c r="S6" i="1"/>
  <c r="RO98" i="1" a="1"/>
  <c r="S20" i="1"/>
  <c r="RO27" i="1" a="1"/>
  <c r="TW30" i="1" a="1"/>
  <c r="QE11" i="1" a="1"/>
  <c r="RO97" i="1" a="1"/>
  <c r="RC50" i="1" a="1"/>
  <c r="QQ32" i="1" a="1"/>
  <c r="SM50" i="1" a="1"/>
  <c r="SY11" i="1" a="1"/>
  <c r="QQ89" i="1" a="1"/>
  <c r="SY26" i="1" a="1"/>
  <c r="RO79" i="1" a="1"/>
  <c r="TW54" i="1" a="1"/>
  <c r="QQ5" i="1" a="1"/>
  <c r="SM37" i="1" a="1"/>
  <c r="SY101" i="1" a="1"/>
  <c r="QE36" i="1" a="1"/>
  <c r="QE68" i="1" a="1"/>
  <c r="SA60" i="1" a="1"/>
  <c r="QE86" i="1" a="1"/>
  <c r="SY83" i="1" a="1"/>
  <c r="QE4" i="1" a="1"/>
  <c r="QE56" i="1" a="1"/>
  <c r="TK90" i="1" a="1"/>
  <c r="RC36" i="1" a="1"/>
  <c r="F11" i="1"/>
  <c r="SM85" i="1" a="1"/>
  <c r="TK49" i="1" a="1"/>
  <c r="RO70" i="1" a="1"/>
  <c r="TK71" i="1" a="1"/>
  <c r="TW57" i="1" a="1"/>
  <c r="TW56" i="1" a="1"/>
  <c r="SM86" i="1" a="1"/>
  <c r="TW33" i="1" a="1"/>
  <c r="TW81" i="1" a="1"/>
  <c r="QE69" i="1" a="1"/>
  <c r="RC17" i="1" a="1"/>
  <c r="SA5" i="1" a="1"/>
  <c r="TW9" i="1" a="1"/>
  <c r="SA38" i="1" a="1"/>
  <c r="QE12" i="1" a="1"/>
  <c r="QQ23" i="1" a="1"/>
  <c r="SA100" i="1" a="1"/>
  <c r="SM77" i="1" a="1"/>
  <c r="SM44" i="1" a="1"/>
  <c r="RC97" i="1" a="1"/>
  <c r="SM63" i="1" a="1"/>
  <c r="SA98" i="1" a="1"/>
  <c r="SM41" i="1" a="1"/>
  <c r="TK85" i="1" a="1"/>
  <c r="RO96" i="1" a="1"/>
  <c r="SA8" i="1" a="1"/>
  <c r="RC9" i="1" a="1"/>
  <c r="F21" i="1"/>
  <c r="SY97" i="1" a="1"/>
  <c r="QQ37" i="1" a="1"/>
  <c r="SM15" i="1" a="1"/>
  <c r="RC12" i="1" a="1"/>
  <c r="RC44" i="1" a="1"/>
  <c r="QE30" i="1" a="1"/>
  <c r="F10" i="1"/>
  <c r="SA73" i="1" a="1"/>
  <c r="QQ56" i="1" a="1"/>
  <c r="TW20" i="1" a="1"/>
  <c r="RC29" i="1" a="1"/>
  <c r="SY17" i="1" a="1"/>
  <c r="QE55" i="1" a="1"/>
  <c r="TW90" i="1" a="1"/>
  <c r="TK4" i="1" a="1"/>
  <c r="TK96" i="1" a="1"/>
  <c r="TW87" i="1" a="1"/>
  <c r="SY47" i="1" a="1"/>
  <c r="TK68" i="1" a="1"/>
  <c r="TW100" i="1" a="1"/>
  <c r="QE26" i="1" a="1"/>
  <c r="TK20" i="1" a="1"/>
  <c r="RC39" i="1" a="1"/>
  <c r="TK47" i="1" a="1"/>
  <c r="SY56" i="1" a="1"/>
  <c r="SA50" i="1" a="1"/>
  <c r="TW97" i="1" a="1"/>
  <c r="QE44" i="1" a="1"/>
  <c r="TK94" i="1" a="1"/>
  <c r="RC20" i="1" a="1"/>
  <c r="QQ7" i="1" a="1"/>
  <c r="TW38" i="1" a="1"/>
  <c r="S8" i="1"/>
  <c r="SA11" i="1" a="1"/>
  <c r="SA85" i="1" a="1"/>
  <c r="RO4" i="1" a="1"/>
  <c r="SY13" i="1" a="1"/>
  <c r="TK22" i="1" a="1"/>
  <c r="S7" i="1"/>
  <c r="TW59" i="1" a="1"/>
  <c r="RC43" i="1" a="1"/>
  <c r="TK31" i="1" a="1"/>
  <c r="SM9" i="1" a="1"/>
  <c r="SA49" i="1" a="1"/>
  <c r="SY79" i="1" a="1"/>
  <c r="RC15" i="1" a="1"/>
  <c r="SM54" i="1" a="1"/>
  <c r="SM94" i="1" a="1"/>
  <c r="RO82" i="1" a="1"/>
  <c r="RC66" i="1" a="1"/>
  <c r="SY43" i="1" a="1"/>
  <c r="QE9" i="1" a="1"/>
  <c r="QE70" i="1" a="1"/>
  <c r="QE83" i="1" a="1"/>
  <c r="SY18" i="1" a="1"/>
  <c r="RC82" i="1" a="1"/>
  <c r="TW4" i="1" a="1"/>
  <c r="TK35" i="1" a="1"/>
  <c r="RC83" i="1" a="1"/>
  <c r="RC71" i="1" a="1"/>
  <c r="SY46" i="1" a="1"/>
  <c r="SA78" i="1" a="1"/>
  <c r="TW45" i="1" a="1"/>
  <c r="SA63" i="1" a="1"/>
  <c r="RC33" i="1" a="1"/>
  <c r="SM90" i="1" a="1"/>
  <c r="RO91" i="1" a="1"/>
  <c r="RC72" i="1" a="1"/>
  <c r="TK15" i="1" a="1"/>
  <c r="SY69" i="1" a="1"/>
  <c r="RC28" i="1" a="1"/>
  <c r="RC5" i="1" a="1"/>
  <c r="TW77" i="1" a="1"/>
  <c r="TW99" i="1" a="1"/>
  <c r="RO37" i="1" a="1"/>
  <c r="TK10" i="1" a="1"/>
  <c r="SM20" i="1" a="1"/>
  <c r="RC23" i="1" a="1"/>
  <c r="TW12" i="1" a="1"/>
  <c r="SM16" i="1" a="1"/>
  <c r="QQ80" i="1" a="1"/>
  <c r="TK14" i="1" a="1"/>
  <c r="SA53" i="1" a="1"/>
  <c r="RO99" i="1" a="1"/>
  <c r="RO87" i="1" a="1"/>
  <c r="TK78" i="1" a="1"/>
  <c r="RO63" i="1" a="1"/>
  <c r="SA30" i="1" a="1"/>
  <c r="SM102" i="1" a="1"/>
  <c r="RC7" i="1" a="1"/>
  <c r="F17" i="1"/>
  <c r="TK77" i="1" a="1"/>
  <c r="S13" i="1"/>
  <c r="SA101" i="1" a="1"/>
  <c r="TW14" i="1" a="1"/>
  <c r="SY86" i="1" a="1"/>
  <c r="RC30" i="1" a="1"/>
  <c r="TW69" i="1" a="1"/>
  <c r="SA59" i="1" a="1"/>
  <c r="TW29" i="1" a="1"/>
  <c r="SY16" i="1" a="1"/>
  <c r="RC18" i="1" a="1"/>
  <c r="TK36" i="1" a="1"/>
  <c r="SY6" i="1" a="1"/>
  <c r="RC8" i="1" a="1"/>
  <c r="QE15" i="1" a="1"/>
  <c r="QE67" i="1" a="1"/>
  <c r="SA80" i="1" a="1"/>
  <c r="SM53" i="1" a="1"/>
  <c r="QE88" i="1" a="1"/>
  <c r="SA93" i="1" a="1"/>
  <c r="TW64" i="1" a="1"/>
  <c r="SM12" i="1" a="1"/>
  <c r="QE13" i="1" a="1"/>
  <c r="TK51" i="1" a="1"/>
  <c r="QQ48" i="1" a="1"/>
  <c r="SM89" i="1" a="1"/>
  <c r="SA87" i="1" a="1"/>
  <c r="RC32" i="1" a="1"/>
  <c r="RC90" i="1" a="1"/>
  <c r="TK39" i="1" a="1"/>
  <c r="QQ73" i="1" a="1"/>
  <c r="TW89" i="1" a="1"/>
  <c r="RO93" i="1" a="1"/>
  <c r="SM103" i="1" a="1"/>
  <c r="SM96" i="1" a="1"/>
  <c r="SM28" i="1" a="1"/>
  <c r="RO22" i="1" a="1"/>
  <c r="SM56" i="1" a="1"/>
  <c r="RO60" i="1" a="1"/>
  <c r="SY23" i="1" a="1"/>
  <c r="S15" i="1"/>
  <c r="RC25" i="1" a="1"/>
  <c r="QQ63" i="1" a="1"/>
  <c r="RC76" i="1" a="1"/>
  <c r="SM43" i="1" a="1"/>
  <c r="SM76" i="1" a="1"/>
  <c r="RO8" i="1" a="1"/>
  <c r="SA75" i="1" a="1"/>
  <c r="F5" i="1"/>
  <c r="SY4" i="1" a="1"/>
  <c r="SA28" i="1" a="1"/>
  <c r="TW24" i="1" a="1"/>
  <c r="TW60" i="1" a="1"/>
  <c r="TW34" i="1" a="1"/>
  <c r="TK98" i="1" a="1"/>
  <c r="SY35" i="1" a="1"/>
  <c r="SY15" i="1" a="1"/>
  <c r="TK24" i="1" a="1"/>
  <c r="SY82" i="1" a="1"/>
  <c r="SA76" i="1" a="1"/>
  <c r="RO49" i="1" a="1"/>
  <c r="SY31" i="1" a="1"/>
  <c r="TK40" i="1" a="1"/>
  <c r="RO88" i="1" a="1"/>
  <c r="QQ18" i="1" a="1"/>
  <c r="SA21" i="1" a="1"/>
  <c r="SY12" i="1" a="1"/>
  <c r="SA99" i="1" a="1"/>
  <c r="QQ93" i="1" a="1"/>
  <c r="RO61" i="1" a="1"/>
  <c r="SY84" i="1" a="1"/>
  <c r="TK72" i="1" a="1"/>
  <c r="SY60" i="1" a="1"/>
  <c r="SM21" i="1" a="1"/>
  <c r="RC34" i="1" a="1"/>
  <c r="RC77" i="1" a="1"/>
  <c r="SM19" i="1" a="1"/>
  <c r="SM61" i="1" a="1"/>
  <c r="QE53" i="1" a="1"/>
  <c r="TW67" i="1" a="1"/>
  <c r="SY99" i="1" a="1"/>
  <c r="QE98" i="1" a="1"/>
  <c r="SM40" i="1" a="1"/>
  <c r="SA42" i="1" a="1"/>
  <c r="RC26" i="1" a="1"/>
  <c r="RO64" i="1" a="1"/>
  <c r="QQ14" i="1" a="1"/>
  <c r="RO92" i="1" a="1"/>
  <c r="SA26" i="1" a="1"/>
  <c r="SM52" i="1" a="1"/>
  <c r="QE35" i="1" a="1"/>
  <c r="QQ19" i="1" a="1"/>
  <c r="F19" i="1"/>
  <c r="QE81" i="1" a="1"/>
  <c r="S23" i="1"/>
  <c r="RC19" i="1" a="1"/>
  <c r="SA17" i="1" a="1"/>
  <c r="QE102" i="1" a="1"/>
  <c r="TW28" i="1" a="1"/>
  <c r="RC63" i="1" a="1"/>
  <c r="RC21" i="1" a="1"/>
  <c r="SM23" i="1" a="1"/>
  <c r="SM45" i="1" a="1"/>
  <c r="SA51" i="1" a="1"/>
  <c r="S14" i="1"/>
  <c r="QQ57" i="1" a="1"/>
  <c r="RC62" i="1" a="1"/>
  <c r="SA43" i="1" a="1"/>
  <c r="TW22" i="1" a="1"/>
  <c r="RO81" i="1" a="1"/>
  <c r="SA66" i="1" a="1"/>
  <c r="SA67" i="1" a="1"/>
  <c r="RC45" i="1" a="1"/>
  <c r="RC57" i="1" a="1"/>
  <c r="RC100" i="1" a="1"/>
  <c r="RC78" i="1" a="1"/>
  <c r="TW75" i="1" a="1"/>
  <c r="RC56" i="1" a="1"/>
  <c r="TK62" i="1" a="1"/>
  <c r="SA27" i="1" a="1"/>
  <c r="SM31" i="1" a="1"/>
  <c r="SM32" i="1" a="1"/>
  <c r="SA47" i="1" a="1"/>
  <c r="QE17" i="1" a="1"/>
  <c r="RO65" i="1" a="1"/>
  <c r="QQ59" i="1" a="1"/>
  <c r="SY45" i="1" a="1"/>
  <c r="RO20" i="1" a="1"/>
  <c r="TK66" i="1" a="1"/>
  <c r="SM14" i="1" a="1"/>
  <c r="QE99" i="1" a="1"/>
  <c r="QQ103" i="1" a="1"/>
  <c r="RO42" i="1" a="1"/>
  <c r="SM8" i="1" a="1"/>
  <c r="SM4" i="1" a="1"/>
  <c r="QQ4" i="1" a="1"/>
  <c r="SA24" i="1" a="1"/>
  <c r="QE37" i="1" a="1"/>
  <c r="TK34" i="1" a="1"/>
  <c r="TW10" i="1" a="1"/>
  <c r="SA81" i="1" a="1"/>
  <c r="RO26" i="1" a="1"/>
  <c r="SM92" i="1" a="1"/>
  <c r="TW11" i="1" a="1"/>
  <c r="TW91" i="1" a="1"/>
  <c r="QQ22" i="1" a="1"/>
  <c r="TW84" i="1" a="1"/>
  <c r="SM33" i="1" a="1"/>
  <c r="QE77" i="1" a="1"/>
  <c r="S21" i="1"/>
  <c r="TK41" i="1" a="1"/>
  <c r="TK82" i="1" a="1"/>
  <c r="RO11" i="1" a="1"/>
  <c r="SA25" i="1" a="1"/>
  <c r="SY52" i="1" a="1"/>
  <c r="RO25" i="1" a="1"/>
  <c r="TW103" i="1" a="1"/>
  <c r="RO76" i="1" a="1"/>
  <c r="QQ75" i="1" a="1"/>
  <c r="SA52" i="1" a="1"/>
  <c r="SA88" i="1" a="1"/>
  <c r="QQ92" i="1" a="1"/>
  <c r="TW83" i="1" a="1"/>
  <c r="TW76" i="1" a="1"/>
  <c r="S17" i="1"/>
  <c r="SA10" i="1" a="1"/>
  <c r="TK11" i="1" a="1"/>
  <c r="TK21" i="1" a="1"/>
  <c r="QE62" i="1" a="1"/>
  <c r="QQ39" i="1" a="1"/>
  <c r="SA55" i="1" a="1"/>
  <c r="SY33" i="1" a="1"/>
  <c r="QQ81" i="1" a="1"/>
  <c r="TK50" i="1" a="1"/>
  <c r="TK53" i="1" a="1"/>
  <c r="TK74" i="1" a="1"/>
  <c r="QE63" i="1" a="1"/>
  <c r="TK59" i="1" a="1"/>
  <c r="SA71" i="1" a="1"/>
  <c r="TK25" i="1" a="1"/>
  <c r="TW16" i="1" a="1"/>
  <c r="TK76" i="1" a="1"/>
  <c r="QE64" i="1" a="1"/>
  <c r="SM42" i="1" a="1"/>
  <c r="RC40" i="1" a="1"/>
  <c r="RC89" i="1" a="1"/>
  <c r="SA46" i="1" a="1"/>
  <c r="SA58" i="1" a="1"/>
  <c r="F9" i="1"/>
  <c r="SM98" i="1" a="1"/>
  <c r="SA84" i="1" a="1"/>
  <c r="RO75" i="1" a="1"/>
  <c r="RO23" i="1" a="1"/>
  <c r="SY94" i="1" a="1"/>
  <c r="RC88" i="1" a="1"/>
  <c r="QQ101" i="1" a="1"/>
  <c r="SM18" i="1" a="1"/>
  <c r="SM69" i="1" a="1"/>
  <c r="RO72" i="1" a="1"/>
  <c r="SA44" i="1" a="1"/>
  <c r="QE38" i="1" a="1"/>
  <c r="SM38" i="1" a="1"/>
  <c r="SY25" i="1" a="1"/>
  <c r="QE20" i="1" a="1"/>
  <c r="SY39" i="1" a="1"/>
  <c r="F6" i="1"/>
  <c r="RC38" i="1" a="1"/>
  <c r="SM55" i="1" a="1"/>
  <c r="RC68" i="1" a="1"/>
  <c r="QQ60" i="1" a="1"/>
  <c r="QE50" i="1" a="1"/>
  <c r="SM100" i="1" a="1"/>
  <c r="TK88" i="1" a="1"/>
  <c r="SM57" i="1" a="1"/>
  <c r="QQ42" i="1" a="1"/>
  <c r="RC54" i="1" a="1"/>
  <c r="TK5" i="1" a="1"/>
  <c r="SM73" i="1" a="1"/>
  <c r="SY49" i="1" a="1"/>
  <c r="SM67" i="1" a="1"/>
  <c r="QE95" i="1" a="1"/>
  <c r="TK12" i="1" a="1"/>
  <c r="TK45" i="1" a="1"/>
  <c r="RC85" i="1" a="1"/>
  <c r="TW31" i="1" a="1"/>
  <c r="TW65" i="1" a="1"/>
  <c r="RO9" i="1" a="1"/>
  <c r="SY44" i="1" a="1"/>
  <c r="QE90" i="1" a="1"/>
  <c r="TW13" i="1" a="1"/>
  <c r="SY32" i="1" a="1"/>
  <c r="TK67" i="1" a="1"/>
  <c r="SY100" i="1" a="1"/>
  <c r="QQ27" i="1" a="1"/>
  <c r="QE43" i="1" a="1"/>
  <c r="RC95" i="1" a="1"/>
  <c r="TK46" i="1" a="1"/>
  <c r="TW8" i="1" a="1"/>
  <c r="SY41" i="1" a="1"/>
  <c r="QE25" i="1" a="1"/>
  <c r="TK69" i="1" a="1"/>
  <c r="SA79" i="1" a="1"/>
  <c r="QE101" i="1" a="1"/>
  <c r="TK81" i="1" a="1"/>
  <c r="RO84" i="1" a="1"/>
  <c r="RO38" i="1" a="1"/>
  <c r="SM84" i="1" a="1"/>
  <c r="RC98" i="1" a="1"/>
  <c r="QQ87" i="1" a="1"/>
  <c r="QE66" i="1" a="1"/>
  <c r="QE48" i="1" a="1"/>
  <c r="SA70" i="1" a="1"/>
  <c r="TK27" i="1" a="1"/>
  <c r="TK57" i="1" a="1"/>
  <c r="TK28" i="1" a="1"/>
  <c r="F15" i="1"/>
  <c r="TK56" i="1" a="1"/>
  <c r="SA74" i="1" a="1"/>
  <c r="RO73" i="1" a="1"/>
  <c r="QE16" i="1" a="1"/>
  <c r="QQ85" i="1" a="1"/>
  <c r="QQ40" i="1" a="1"/>
  <c r="RO100" i="1" a="1"/>
  <c r="TK17" i="1" a="1"/>
  <c r="SM81" i="1" a="1"/>
  <c r="SM101" i="1" a="1"/>
  <c r="SY22" i="1" a="1"/>
  <c r="QQ49" i="1" a="1"/>
  <c r="RC55" i="1" a="1"/>
  <c r="RC46" i="1" a="1"/>
  <c r="RC81" i="1" a="1"/>
  <c r="SM27" i="1" a="1"/>
  <c r="SY78" i="1" a="1"/>
  <c r="RO5" i="1" a="1"/>
  <c r="TK32" i="1" a="1"/>
  <c r="RC59" i="1" a="1"/>
  <c r="SA37" i="1" a="1"/>
  <c r="QQ79" i="1" a="1"/>
  <c r="QQ25" i="1" a="1"/>
  <c r="RO15" i="1" a="1"/>
  <c r="QQ76" i="1" a="1"/>
  <c r="TW73" i="1" a="1"/>
  <c r="QQ102" i="1" a="1"/>
  <c r="TK16" i="1" a="1"/>
  <c r="QQ21" i="1" a="1"/>
  <c r="RO7" i="1" a="1"/>
  <c r="RO39" i="1" a="1"/>
  <c r="SA14" i="1" a="1"/>
  <c r="SM99" i="1" a="1"/>
  <c r="TK7" i="1" a="1"/>
  <c r="TK92" i="1" a="1"/>
  <c r="TW27" i="1" a="1"/>
  <c r="QE41" i="1" a="1"/>
  <c r="SY59" i="1" a="1"/>
  <c r="TW32" i="1" a="1"/>
  <c r="SY30" i="1" a="1"/>
  <c r="SY57" i="1" a="1"/>
  <c r="QQ78" i="1" a="1"/>
  <c r="QE79" i="1" a="1"/>
  <c r="QQ28" i="1" a="1"/>
  <c r="QE32" i="1" a="1"/>
  <c r="SM74" i="1" a="1"/>
  <c r="TK58" i="1" a="1"/>
  <c r="QE76" i="1" a="1"/>
  <c r="RO29" i="1" a="1"/>
  <c r="SY102" i="1" a="1"/>
  <c r="SM24" i="1" a="1"/>
  <c r="RO67" i="1" a="1"/>
  <c r="QE7" i="1" a="1"/>
  <c r="QE34" i="1" a="1"/>
  <c r="RO66" i="1" a="1"/>
  <c r="TW58" i="1" a="1"/>
  <c r="TW79" i="1" a="1"/>
  <c r="SA34" i="1" a="1"/>
  <c r="TK26" i="1" a="1"/>
  <c r="TW19" i="1" a="1"/>
  <c r="RO10" i="1" a="1"/>
  <c r="RO46" i="1" a="1"/>
  <c r="QQ61" i="1" a="1"/>
  <c r="SA77" i="1" a="1"/>
  <c r="QQ30" i="1" a="1"/>
  <c r="SM49" i="1" a="1"/>
  <c r="SA57" i="1" a="1"/>
  <c r="RO95" i="1" a="1"/>
  <c r="SA82" i="1" a="1"/>
  <c r="SY55" i="1" a="1"/>
  <c r="QQ9" i="1" a="1"/>
  <c r="SY95" i="1" a="1"/>
  <c r="TK87" i="1" a="1"/>
  <c r="SY61" i="1" a="1"/>
  <c r="RC84" i="1" a="1"/>
  <c r="QQ33" i="1" a="1"/>
  <c r="RC52" i="1" a="1"/>
  <c r="QE61" i="1" a="1"/>
  <c r="TW70" i="1" a="1"/>
  <c r="TW85" i="1" a="1"/>
  <c r="S9" i="1"/>
  <c r="RO62" i="1" a="1"/>
  <c r="TW21" i="1" a="1"/>
  <c r="SA29" i="1" a="1"/>
  <c r="SM75" i="1" a="1"/>
  <c r="TK102" i="1" a="1"/>
  <c r="S5" i="1"/>
  <c r="SM93" i="1" a="1"/>
  <c r="SY68" i="1" a="1"/>
  <c r="QQ11" i="1" a="1"/>
  <c r="RO94" i="1" a="1"/>
  <c r="RC47" i="1" a="1"/>
  <c r="QE92" i="1" a="1"/>
  <c r="SA86" i="1" a="1"/>
  <c r="S12" i="1"/>
  <c r="QE51" i="1" a="1"/>
  <c r="TK29" i="1" a="1"/>
  <c r="RC80" i="1" a="1"/>
  <c r="TK19" i="1" a="1"/>
  <c r="SY20" i="1" a="1"/>
  <c r="TK103" i="1" a="1"/>
  <c r="QE93" i="1" a="1"/>
  <c r="QE31" i="1" a="1"/>
  <c r="SY8" i="1" a="1"/>
  <c r="TW23" i="1" a="1"/>
  <c r="TK65" i="1" a="1"/>
  <c r="RC16" i="1" a="1"/>
  <c r="RO41" i="1" a="1"/>
  <c r="QQ91" i="1" a="1"/>
  <c r="SM36" i="1" a="1"/>
  <c r="QQ17" i="1" a="1"/>
  <c r="SA54" i="1" a="1"/>
  <c r="SA16" i="1" a="1"/>
  <c r="QE8" i="1" a="1"/>
  <c r="RC22" i="1" a="1"/>
  <c r="SM82" i="1" a="1"/>
  <c r="QQ8" i="1" a="1"/>
  <c r="QQ45" i="1" a="1"/>
  <c r="QQ54" i="1" a="1"/>
  <c r="QQ100" i="1" a="1"/>
  <c r="TK18" i="1" a="1"/>
  <c r="RO85" i="1" a="1"/>
  <c r="RO28" i="1" a="1"/>
  <c r="QQ68" i="1" a="1"/>
  <c r="SY40" i="1" a="1"/>
  <c r="SA13" i="1" a="1"/>
  <c r="SA65" i="1" a="1"/>
  <c r="QQ6" i="1" a="1"/>
  <c r="RO21" i="1" a="1"/>
  <c r="RC94" i="1" a="1"/>
  <c r="TK83" i="1" a="1"/>
  <c r="TK70" i="1" a="1"/>
  <c r="SY19" i="1" a="1"/>
  <c r="TK64" i="1" a="1"/>
  <c r="RC35" i="1" a="1"/>
  <c r="QQ94" i="1" a="1"/>
  <c r="RO57" i="1" a="1"/>
  <c r="TW17" i="1" a="1"/>
  <c r="RC41" i="1" a="1"/>
  <c r="QQ98" i="1" a="1"/>
  <c r="SY71" i="1" a="1"/>
  <c r="F7" i="1"/>
  <c r="SA91" i="1" a="1"/>
  <c r="SY34" i="1" a="1"/>
  <c r="TW5" i="1" a="1"/>
  <c r="RC103" i="1" a="1"/>
  <c r="QQ53" i="1" a="1"/>
  <c r="RO53" i="1" a="1"/>
  <c r="TW55" i="1" a="1"/>
  <c r="SY58" i="1" a="1"/>
  <c r="TK13" i="1" a="1"/>
  <c r="SY36" i="1" a="1"/>
  <c r="SA20" i="1" a="1"/>
  <c r="RO40" i="1" a="1"/>
  <c r="TK86" i="1" a="1"/>
  <c r="RO51" i="1" a="1"/>
  <c r="TK95" i="1" a="1"/>
  <c r="TW82" i="1" a="1"/>
  <c r="F13" i="1"/>
  <c r="SA32" i="1" a="1"/>
  <c r="QQ34" i="1" a="1"/>
  <c r="SY21" i="1" a="1"/>
  <c r="SM59" i="1" a="1"/>
  <c r="TK8" i="1" a="1"/>
  <c r="QE24" i="1" a="1"/>
  <c r="RO13" i="1" a="1"/>
  <c r="SA95" i="1" a="1"/>
  <c r="F22" i="1"/>
  <c r="QQ41" i="1" a="1"/>
  <c r="RO47" i="1" a="1"/>
  <c r="TK42" i="1" a="1"/>
  <c r="SY70" i="1" a="1"/>
  <c r="TK55" i="1" a="1"/>
  <c r="SA69" i="1" a="1"/>
  <c r="SY62" i="1" a="1"/>
  <c r="QE65" i="1" a="1"/>
  <c r="QE54" i="1" a="1"/>
  <c r="RC60" i="1" a="1"/>
  <c r="SA72" i="1" a="1"/>
  <c r="RC87" i="1" a="1"/>
  <c r="SA31" i="1" a="1"/>
  <c r="SM88" i="1" a="1"/>
  <c r="QQ36" i="1" a="1"/>
  <c r="QE96" i="1" a="1"/>
  <c r="SM34" i="1" a="1"/>
  <c r="RO56" i="1" a="1"/>
  <c r="RO77" i="1" a="1"/>
  <c r="TW46" i="1" a="1"/>
  <c r="QE14" i="1" a="1"/>
  <c r="SY91" i="1" a="1"/>
  <c r="TK6" i="1" a="1"/>
  <c r="RO17" i="1" a="1"/>
  <c r="QE18" i="1" a="1"/>
  <c r="TW78" i="1" a="1"/>
  <c r="SA15" i="1" a="1"/>
  <c r="TK38" i="1" a="1"/>
  <c r="SY96" i="1" a="1"/>
  <c r="SY92" i="1" a="1"/>
  <c r="QQ52" i="1" a="1"/>
  <c r="QE75" i="1" a="1"/>
  <c r="SM48" i="1" a="1"/>
  <c r="SM83" i="1" a="1"/>
  <c r="RO101" i="1" a="1"/>
  <c r="QE10" i="1" a="1"/>
  <c r="SM95" i="1" a="1"/>
  <c r="S3" i="1" l="1"/>
  <c r="TW8" i="1"/>
  <c r="TW54" i="1"/>
  <c r="TW53" i="1"/>
  <c r="QE71" i="1"/>
  <c r="QE30" i="1"/>
  <c r="RC51" i="1"/>
  <c r="SY99" i="1"/>
  <c r="RO64" i="1"/>
  <c r="SA99" i="1"/>
  <c r="SM20" i="1"/>
  <c r="SM79" i="1"/>
  <c r="SM101" i="1"/>
  <c r="TW76" i="1"/>
  <c r="TW25" i="1"/>
  <c r="SY20" i="1"/>
  <c r="TK5" i="1"/>
  <c r="RO24" i="1"/>
  <c r="RO29" i="1"/>
  <c r="TK38" i="1"/>
  <c r="TK83" i="1"/>
  <c r="RO8" i="1"/>
  <c r="RO54" i="1"/>
  <c r="SY81" i="1"/>
  <c r="TK16" i="1"/>
  <c r="SA81" i="1"/>
  <c r="SY75" i="1"/>
  <c r="SY23" i="1"/>
  <c r="SM41" i="1"/>
  <c r="SY67" i="1"/>
  <c r="TW42" i="1"/>
  <c r="TK93" i="1"/>
  <c r="RC16" i="1"/>
  <c r="SM31" i="1"/>
  <c r="SM72" i="1"/>
  <c r="RC80" i="1"/>
  <c r="SY52" i="1"/>
  <c r="SA56" i="1"/>
  <c r="SA28" i="1"/>
  <c r="SY16" i="1"/>
  <c r="TK35" i="1"/>
  <c r="SM86" i="1"/>
  <c r="TW5" i="1"/>
  <c r="RC74" i="1"/>
  <c r="RC66" i="1"/>
  <c r="RC50" i="1"/>
  <c r="RC92" i="1"/>
  <c r="RC7" i="1"/>
  <c r="SM32" i="1"/>
  <c r="SM70" i="1"/>
  <c r="SA35" i="1"/>
  <c r="SY53" i="1"/>
  <c r="SY44" i="1"/>
  <c r="SY12" i="1"/>
  <c r="QQ34" i="1"/>
  <c r="RO16" i="1"/>
  <c r="SY49" i="1"/>
  <c r="TW101" i="1"/>
  <c r="TW79" i="1"/>
  <c r="QE101" i="1"/>
  <c r="QE79" i="1"/>
  <c r="SA58" i="1"/>
  <c r="SM58" i="1"/>
  <c r="TK6" i="1"/>
  <c r="TK46" i="1"/>
  <c r="QE11" i="1"/>
  <c r="QE10" i="1"/>
  <c r="RO82" i="1"/>
  <c r="QE47" i="1"/>
  <c r="TW49" i="1"/>
  <c r="TK84" i="1"/>
  <c r="TK55" i="1"/>
  <c r="SA82" i="1"/>
  <c r="SM89" i="1"/>
  <c r="RO6" i="1"/>
  <c r="RO46" i="1"/>
  <c r="SA67" i="1"/>
  <c r="QQ86" i="1"/>
  <c r="QE48" i="1"/>
  <c r="RC62" i="1"/>
  <c r="RC71" i="1"/>
  <c r="RC30" i="1"/>
  <c r="SY34" i="1"/>
  <c r="RC94" i="1"/>
  <c r="RC40" i="1"/>
  <c r="QE78" i="1"/>
  <c r="QE82" i="1"/>
  <c r="SA60" i="1"/>
  <c r="SA22" i="1"/>
  <c r="SA87" i="1"/>
  <c r="RO4" i="1"/>
  <c r="RO102" i="1"/>
  <c r="TK11" i="1"/>
  <c r="TK10" i="1"/>
  <c r="TK91" i="1"/>
  <c r="TW19" i="1"/>
  <c r="TW103" i="1"/>
  <c r="TW82" i="1"/>
  <c r="SM57" i="1"/>
  <c r="SA59" i="1"/>
  <c r="TW11" i="1"/>
  <c r="TW10" i="1"/>
  <c r="TW63" i="1"/>
  <c r="QQ78" i="1"/>
  <c r="QE37" i="1"/>
  <c r="QE9" i="1"/>
  <c r="TW71" i="1"/>
  <c r="TW30" i="1"/>
  <c r="RO90" i="1"/>
  <c r="SA19" i="1"/>
  <c r="SA103" i="1"/>
  <c r="QE39" i="1"/>
  <c r="QE17" i="1"/>
  <c r="SA85" i="1"/>
  <c r="TK99" i="1"/>
  <c r="TK73" i="1"/>
  <c r="TK24" i="1"/>
  <c r="TK29" i="1"/>
  <c r="TK82" i="1"/>
  <c r="RO17" i="1"/>
  <c r="RO39" i="1"/>
  <c r="RC102" i="1"/>
  <c r="RC4" i="1"/>
  <c r="RO7" i="1"/>
  <c r="RO92" i="1"/>
  <c r="SY89" i="1"/>
  <c r="QE75" i="1"/>
  <c r="QE23" i="1"/>
  <c r="RC86" i="1"/>
  <c r="SA40" i="1"/>
  <c r="SA94" i="1"/>
  <c r="QQ16" i="1"/>
  <c r="RO61" i="1"/>
  <c r="RO96" i="1"/>
  <c r="SM64" i="1"/>
  <c r="TK57" i="1"/>
  <c r="RC57" i="1"/>
  <c r="TK26" i="1"/>
  <c r="TW22" i="1"/>
  <c r="TW60" i="1"/>
  <c r="TW87" i="1"/>
  <c r="RC82" i="1"/>
  <c r="SA12" i="1"/>
  <c r="SA44" i="1"/>
  <c r="QE102" i="1"/>
  <c r="QE4" i="1"/>
  <c r="QE18" i="1"/>
  <c r="TW74" i="1"/>
  <c r="TW50" i="1"/>
  <c r="TW66" i="1"/>
  <c r="SA8" i="1"/>
  <c r="SA54" i="1"/>
  <c r="RO100" i="1"/>
  <c r="RO33" i="1"/>
  <c r="RO45" i="1"/>
  <c r="SM59" i="1"/>
  <c r="SA80" i="1"/>
  <c r="TK27" i="1"/>
  <c r="TK98" i="1"/>
  <c r="TK36" i="1"/>
  <c r="TK68" i="1"/>
  <c r="QE35" i="1"/>
  <c r="SA6" i="1"/>
  <c r="SA46" i="1"/>
  <c r="SM74" i="1"/>
  <c r="SM50" i="1"/>
  <c r="SM66" i="1"/>
  <c r="QQ72" i="1"/>
  <c r="QQ31" i="1"/>
  <c r="SA61" i="1"/>
  <c r="SA96" i="1"/>
  <c r="RC67" i="1"/>
  <c r="RC90" i="1"/>
  <c r="RC11" i="1"/>
  <c r="RC10" i="1"/>
  <c r="QE93" i="1"/>
  <c r="RO91" i="1"/>
  <c r="RC54" i="1"/>
  <c r="RC8" i="1"/>
  <c r="SA78" i="1"/>
  <c r="RC21" i="1"/>
  <c r="RC14" i="1"/>
  <c r="QQ53" i="1"/>
  <c r="TK34" i="1"/>
  <c r="SM85" i="1"/>
  <c r="SM95" i="1"/>
  <c r="SM88" i="1"/>
  <c r="RO71" i="1"/>
  <c r="RO30" i="1"/>
  <c r="TK52" i="1"/>
  <c r="SY92" i="1"/>
  <c r="SY7" i="1"/>
  <c r="TW12" i="1"/>
  <c r="TW44" i="1"/>
  <c r="TW93" i="1"/>
  <c r="SA77" i="1"/>
  <c r="SA76" i="1"/>
  <c r="SA25" i="1"/>
  <c r="SA63" i="1"/>
  <c r="QE26" i="1"/>
  <c r="TW81" i="1"/>
  <c r="TK4" i="1"/>
  <c r="TK102" i="1"/>
  <c r="SM52" i="1"/>
  <c r="QE56" i="1"/>
  <c r="QE28" i="1"/>
  <c r="SM60" i="1"/>
  <c r="SM22" i="1"/>
  <c r="SM87" i="1"/>
  <c r="RO57" i="1"/>
  <c r="TK60" i="1"/>
  <c r="TK87" i="1"/>
  <c r="TK22" i="1"/>
  <c r="QE29" i="1"/>
  <c r="QE24" i="1"/>
  <c r="SA74" i="1"/>
  <c r="SA50" i="1"/>
  <c r="SA66" i="1"/>
  <c r="RC39" i="1"/>
  <c r="RC17" i="1"/>
  <c r="SM47" i="1"/>
  <c r="SY42" i="1"/>
  <c r="QE76" i="1"/>
  <c r="QE25" i="1"/>
  <c r="QQ89" i="1"/>
  <c r="RO58" i="1"/>
  <c r="TK18" i="1"/>
  <c r="TW17" i="1"/>
  <c r="TW39" i="1"/>
  <c r="RC64" i="1"/>
  <c r="SY62" i="1"/>
  <c r="RC37" i="1"/>
  <c r="RC9" i="1"/>
  <c r="SY54" i="1"/>
  <c r="SY8" i="1"/>
  <c r="QE95" i="1"/>
  <c r="QE88" i="1"/>
  <c r="SY15" i="1"/>
  <c r="TW9" i="1"/>
  <c r="TW37" i="1"/>
  <c r="SA64" i="1"/>
  <c r="QE5" i="1"/>
  <c r="SA79" i="1"/>
  <c r="SA101" i="1"/>
  <c r="TW36" i="1"/>
  <c r="TW98" i="1"/>
  <c r="TW27" i="1"/>
  <c r="TW68" i="1"/>
  <c r="SM78" i="1"/>
  <c r="QE54" i="1"/>
  <c r="QE8" i="1"/>
  <c r="TK42" i="1"/>
  <c r="QE97" i="1"/>
  <c r="QQ97" i="1"/>
  <c r="SM49" i="1"/>
  <c r="QQ75" i="1"/>
  <c r="QQ23" i="1"/>
  <c r="QE67" i="1"/>
  <c r="TW18" i="1"/>
  <c r="SM13" i="1"/>
  <c r="QQ65" i="1"/>
  <c r="TW57" i="1"/>
  <c r="SY39" i="1"/>
  <c r="SY17" i="1"/>
  <c r="SY80" i="1"/>
  <c r="QQ77" i="1"/>
  <c r="QQ99" i="1"/>
  <c r="SA31" i="1"/>
  <c r="SA72" i="1"/>
  <c r="SM82" i="1"/>
  <c r="SM99" i="1"/>
  <c r="QQ49" i="1"/>
  <c r="RO34" i="1"/>
  <c r="SY90" i="1"/>
  <c r="QE16" i="1"/>
  <c r="RC78" i="1"/>
  <c r="TK15" i="1"/>
  <c r="SM90" i="1"/>
  <c r="QQ74" i="1"/>
  <c r="QQ66" i="1"/>
  <c r="QQ50" i="1"/>
  <c r="SM7" i="1"/>
  <c r="SM92" i="1"/>
  <c r="TK90" i="1"/>
  <c r="RO62" i="1"/>
  <c r="SA9" i="1"/>
  <c r="SA37" i="1"/>
  <c r="QQ100" i="1"/>
  <c r="QQ45" i="1"/>
  <c r="QQ33" i="1"/>
  <c r="RC46" i="1"/>
  <c r="RC6" i="1"/>
  <c r="TK100" i="1"/>
  <c r="TK33" i="1"/>
  <c r="TK45" i="1"/>
  <c r="SY31" i="1"/>
  <c r="SY72" i="1"/>
  <c r="SY56" i="1"/>
  <c r="SY28" i="1"/>
  <c r="SA90" i="1"/>
  <c r="RO35" i="1"/>
  <c r="RC73" i="1"/>
  <c r="RC63" i="1"/>
  <c r="RO79" i="1"/>
  <c r="RO101" i="1"/>
  <c r="TW78" i="1"/>
  <c r="QE96" i="1"/>
  <c r="QE61" i="1"/>
  <c r="RC52" i="1"/>
  <c r="SM27" i="1"/>
  <c r="SM98" i="1"/>
  <c r="SM36" i="1"/>
  <c r="SM68" i="1"/>
  <c r="SA95" i="1"/>
  <c r="SA88" i="1"/>
  <c r="TW64" i="1"/>
  <c r="QE44" i="1"/>
  <c r="QE12" i="1"/>
  <c r="QQ15" i="1"/>
  <c r="QQ62" i="1"/>
  <c r="SA7" i="1"/>
  <c r="SA92" i="1"/>
  <c r="SM76" i="1"/>
  <c r="SM25" i="1"/>
  <c r="RC13" i="1"/>
  <c r="RO56" i="1"/>
  <c r="RO28" i="1"/>
  <c r="RC59" i="1"/>
  <c r="RO5" i="1"/>
  <c r="SA84" i="1"/>
  <c r="SA55" i="1"/>
  <c r="TW13" i="1"/>
  <c r="RO69" i="1"/>
  <c r="TK65" i="1"/>
  <c r="RC56" i="1"/>
  <c r="RC28" i="1"/>
  <c r="SM77" i="1"/>
  <c r="SM71" i="1"/>
  <c r="SM30" i="1"/>
  <c r="QQ26" i="1"/>
  <c r="SY76" i="1"/>
  <c r="SY25" i="1"/>
  <c r="SY86" i="1"/>
  <c r="SM38" i="1"/>
  <c r="SM83" i="1"/>
  <c r="SY40" i="1"/>
  <c r="SY94" i="1"/>
  <c r="RO23" i="1"/>
  <c r="RO75" i="1"/>
  <c r="QQ81" i="1"/>
  <c r="RO20" i="1"/>
  <c r="QE42" i="1"/>
  <c r="SY64" i="1"/>
  <c r="RO95" i="1"/>
  <c r="RO88" i="1"/>
  <c r="RC20" i="1"/>
  <c r="QQ69" i="1"/>
  <c r="TK80" i="1"/>
  <c r="RO19" i="1"/>
  <c r="RO103" i="1"/>
  <c r="SY9" i="1"/>
  <c r="SY37" i="1"/>
  <c r="SY18" i="1"/>
  <c r="SA91" i="1"/>
  <c r="TK64" i="1"/>
  <c r="TW32" i="1"/>
  <c r="TW70" i="1"/>
  <c r="QE63" i="1"/>
  <c r="TK53" i="1"/>
  <c r="SM14" i="1"/>
  <c r="SM21" i="1"/>
  <c r="QE62" i="1"/>
  <c r="QQ94" i="1"/>
  <c r="QQ40" i="1"/>
  <c r="QE13" i="1"/>
  <c r="RC97" i="1"/>
  <c r="SM5" i="1"/>
  <c r="RC96" i="1"/>
  <c r="RC61" i="1"/>
  <c r="RC53" i="1"/>
  <c r="TK13" i="1"/>
  <c r="RO78" i="1"/>
  <c r="TW90" i="1"/>
  <c r="TW6" i="1"/>
  <c r="TW46" i="1"/>
  <c r="QQ76" i="1"/>
  <c r="QQ25" i="1"/>
  <c r="RO42" i="1"/>
  <c r="QE99" i="1"/>
  <c r="RC77" i="1"/>
  <c r="RO93" i="1"/>
  <c r="QQ59" i="1"/>
  <c r="TW72" i="1"/>
  <c r="TW31" i="1"/>
  <c r="TW77" i="1"/>
  <c r="SY65" i="1"/>
  <c r="TK43" i="1"/>
  <c r="QQ58" i="1"/>
  <c r="SY73" i="1"/>
  <c r="SA20" i="1"/>
  <c r="QQ11" i="1"/>
  <c r="QQ10" i="1"/>
  <c r="TK71" i="1"/>
  <c r="TK30" i="1"/>
  <c r="SA65" i="1"/>
  <c r="RC95" i="1"/>
  <c r="RC88" i="1"/>
  <c r="TW67" i="1"/>
  <c r="SM61" i="1"/>
  <c r="SM96" i="1"/>
  <c r="SA53" i="1"/>
  <c r="RO48" i="1"/>
  <c r="RO47" i="1"/>
  <c r="TW83" i="1"/>
  <c r="TW38" i="1"/>
  <c r="TW52" i="1"/>
  <c r="QE103" i="1"/>
  <c r="QE19" i="1"/>
  <c r="TK86" i="1"/>
  <c r="RC47" i="1"/>
  <c r="RO67" i="1"/>
  <c r="QQ29" i="1"/>
  <c r="QQ24" i="1"/>
  <c r="SY71" i="1"/>
  <c r="SY30" i="1"/>
  <c r="TK76" i="1"/>
  <c r="TK25" i="1"/>
  <c r="RO60" i="1"/>
  <c r="RO22" i="1"/>
  <c r="RO87" i="1"/>
  <c r="TK31" i="1"/>
  <c r="TK72" i="1"/>
  <c r="QQ91" i="1"/>
  <c r="SA27" i="1"/>
  <c r="SA98" i="1"/>
  <c r="SA36" i="1"/>
  <c r="SA68" i="1"/>
  <c r="RC42" i="1"/>
  <c r="SA86" i="1"/>
  <c r="QE34" i="1"/>
  <c r="RO38" i="1"/>
  <c r="RO83" i="1"/>
  <c r="SM35" i="1"/>
  <c r="RC35" i="1"/>
  <c r="QQ102" i="1"/>
  <c r="QQ4" i="1"/>
  <c r="SM4" i="1"/>
  <c r="SM102" i="1"/>
  <c r="RO63" i="1"/>
  <c r="SA49" i="1"/>
  <c r="QQ37" i="1"/>
  <c r="QQ9" i="1"/>
  <c r="SA14" i="1"/>
  <c r="SA21" i="1"/>
  <c r="SM26" i="1"/>
  <c r="SM17" i="1"/>
  <c r="SM39" i="1"/>
  <c r="QE89" i="1"/>
  <c r="TW58" i="1"/>
  <c r="RC98" i="1"/>
  <c r="RC68" i="1"/>
  <c r="RC36" i="1"/>
  <c r="RC27" i="1"/>
  <c r="SY91" i="1"/>
  <c r="SM69" i="1"/>
  <c r="RC26" i="1"/>
  <c r="SM40" i="1"/>
  <c r="SM94" i="1"/>
  <c r="RC15" i="1"/>
  <c r="SM15" i="1"/>
  <c r="QE73" i="1"/>
  <c r="QQ73" i="1"/>
  <c r="SM81" i="1"/>
  <c r="QQ48" i="1"/>
  <c r="QQ43" i="1"/>
  <c r="QQ13" i="1"/>
  <c r="QE91" i="1"/>
  <c r="QE74" i="1"/>
  <c r="QE66" i="1"/>
  <c r="QE50" i="1"/>
  <c r="TW84" i="1"/>
  <c r="TW55" i="1"/>
  <c r="RO14" i="1"/>
  <c r="RO21" i="1"/>
  <c r="SM42" i="1"/>
  <c r="RC76" i="1"/>
  <c r="RC25" i="1"/>
  <c r="RC44" i="1"/>
  <c r="RC12" i="1"/>
  <c r="SM6" i="1"/>
  <c r="SM46" i="1"/>
  <c r="QQ80" i="1"/>
  <c r="RO9" i="1"/>
  <c r="RO37" i="1"/>
  <c r="SM80" i="1"/>
  <c r="RO59" i="1"/>
  <c r="TK97" i="1"/>
  <c r="TK95" i="1"/>
  <c r="TK88" i="1"/>
  <c r="QE77" i="1"/>
  <c r="SA51" i="1"/>
  <c r="SM93" i="1"/>
  <c r="RC48" i="1"/>
  <c r="SY57" i="1"/>
  <c r="SA24" i="1"/>
  <c r="SA29" i="1"/>
  <c r="TK77" i="1"/>
  <c r="RO27" i="1"/>
  <c r="RO98" i="1"/>
  <c r="RO36" i="1"/>
  <c r="RO68" i="1"/>
  <c r="TW59" i="1"/>
  <c r="SA10" i="1"/>
  <c r="SA11" i="1"/>
  <c r="SA97" i="1"/>
  <c r="SM51" i="1"/>
  <c r="SY51" i="1"/>
  <c r="QE51" i="1"/>
  <c r="TK41" i="1"/>
  <c r="QQ57" i="1"/>
  <c r="SY4" i="1"/>
  <c r="SY102" i="1"/>
  <c r="RO86" i="1"/>
  <c r="QQ21" i="1"/>
  <c r="QQ14" i="1"/>
  <c r="SY43" i="1"/>
  <c r="TK59" i="1"/>
  <c r="TW95" i="1"/>
  <c r="TW88" i="1"/>
  <c r="TW7" i="1"/>
  <c r="TW92" i="1"/>
  <c r="SY97" i="1"/>
  <c r="SA47" i="1"/>
  <c r="TK85" i="1"/>
  <c r="QE85" i="1"/>
  <c r="QE46" i="1"/>
  <c r="QE6" i="1"/>
  <c r="SA34" i="1"/>
  <c r="SA43" i="1"/>
  <c r="TW24" i="1"/>
  <c r="TW29" i="1"/>
  <c r="TK81" i="1"/>
  <c r="RO31" i="1"/>
  <c r="RO72" i="1"/>
  <c r="SY38" i="1"/>
  <c r="SY83" i="1"/>
  <c r="TW20" i="1"/>
  <c r="QE59" i="1"/>
  <c r="QE87" i="1"/>
  <c r="QE60" i="1"/>
  <c r="QE22" i="1"/>
  <c r="QQ90" i="1"/>
  <c r="QQ93" i="1"/>
  <c r="SM97" i="1"/>
  <c r="SY14" i="1"/>
  <c r="SY21" i="1"/>
  <c r="SA32" i="1"/>
  <c r="SA70" i="1"/>
  <c r="TW34" i="1"/>
  <c r="RC18" i="1"/>
  <c r="RC83" i="1"/>
  <c r="RC38" i="1"/>
  <c r="SY85" i="1"/>
  <c r="RC89" i="1"/>
  <c r="QQ70" i="1"/>
  <c r="QQ32" i="1"/>
  <c r="QE86" i="1"/>
  <c r="TK37" i="1"/>
  <c r="TK9" i="1"/>
  <c r="QE80" i="1"/>
  <c r="RO43" i="1"/>
  <c r="RC70" i="1"/>
  <c r="RC32" i="1"/>
  <c r="SM10" i="1"/>
  <c r="SM11" i="1"/>
  <c r="TK103" i="1"/>
  <c r="TK19" i="1"/>
  <c r="QQ42" i="1"/>
  <c r="SY6" i="1"/>
  <c r="SY46" i="1"/>
  <c r="SY47" i="1"/>
  <c r="TW91" i="1"/>
  <c r="RC103" i="1"/>
  <c r="RC19" i="1"/>
  <c r="RC29" i="1"/>
  <c r="RC24" i="1"/>
  <c r="RO97" i="1"/>
  <c r="TK101" i="1"/>
  <c r="TK79" i="1"/>
  <c r="TW61" i="1"/>
  <c r="TW96" i="1"/>
  <c r="RC75" i="1"/>
  <c r="RC23" i="1"/>
  <c r="QQ20" i="1"/>
  <c r="QQ96" i="1"/>
  <c r="QQ61" i="1"/>
  <c r="RO10" i="1"/>
  <c r="RO11" i="1"/>
  <c r="TW45" i="1"/>
  <c r="TW100" i="1"/>
  <c r="TW33" i="1"/>
  <c r="SM23" i="1"/>
  <c r="SM75" i="1"/>
  <c r="SA26" i="1"/>
  <c r="SA73" i="1"/>
  <c r="SY41" i="1"/>
  <c r="QE100" i="1"/>
  <c r="QE45" i="1"/>
  <c r="QE33" i="1"/>
  <c r="SY24" i="1"/>
  <c r="SY29" i="1"/>
  <c r="QQ35" i="1"/>
  <c r="SY13" i="1"/>
  <c r="TK54" i="1"/>
  <c r="TK8" i="1"/>
  <c r="TK56" i="1"/>
  <c r="TK28" i="1"/>
  <c r="RO81" i="1"/>
  <c r="TK20" i="1"/>
  <c r="QE69" i="1"/>
  <c r="SA23" i="1"/>
  <c r="SA75" i="1"/>
  <c r="TK58" i="1"/>
  <c r="TK49" i="1"/>
  <c r="SY11" i="1"/>
  <c r="SY10" i="1"/>
  <c r="QQ51" i="1"/>
  <c r="TW47" i="1"/>
  <c r="QQ52" i="1"/>
  <c r="RC49" i="1"/>
  <c r="SA69" i="1"/>
  <c r="QQ64" i="1"/>
  <c r="QQ5" i="1"/>
  <c r="QE72" i="1"/>
  <c r="QE31" i="1"/>
  <c r="SM67" i="1"/>
  <c r="SM73" i="1"/>
  <c r="SY35" i="1"/>
  <c r="SA5" i="1"/>
  <c r="RC101" i="1"/>
  <c r="RC79" i="1"/>
  <c r="TW69" i="1"/>
  <c r="TK69" i="1"/>
  <c r="TK48" i="1"/>
  <c r="SM65" i="1"/>
  <c r="QQ67" i="1"/>
  <c r="SA4" i="1"/>
  <c r="SA102" i="1"/>
  <c r="SM91" i="1"/>
  <c r="QE65" i="1"/>
  <c r="SA16" i="1"/>
  <c r="TW94" i="1"/>
  <c r="TW40" i="1"/>
  <c r="QQ71" i="1"/>
  <c r="QQ30" i="1"/>
  <c r="RO76" i="1"/>
  <c r="RO25" i="1"/>
  <c r="QE15" i="1"/>
  <c r="QQ95" i="1"/>
  <c r="QQ88" i="1"/>
  <c r="TW102" i="1"/>
  <c r="TW4" i="1"/>
  <c r="QE20" i="1"/>
  <c r="QE70" i="1"/>
  <c r="QE32" i="1"/>
  <c r="TW15" i="1"/>
  <c r="SA41" i="1"/>
  <c r="RC87" i="1"/>
  <c r="RC60" i="1"/>
  <c r="RC22" i="1"/>
  <c r="SY61" i="1"/>
  <c r="SY96" i="1"/>
  <c r="QE94" i="1"/>
  <c r="QE40" i="1"/>
  <c r="RO73" i="1"/>
  <c r="RC100" i="1"/>
  <c r="RC45" i="1"/>
  <c r="RC33" i="1"/>
  <c r="QQ47" i="1"/>
  <c r="SY5" i="1"/>
  <c r="TK61" i="1"/>
  <c r="TK96" i="1"/>
  <c r="RO26" i="1"/>
  <c r="QQ56" i="1"/>
  <c r="QQ28" i="1"/>
  <c r="SM48" i="1"/>
  <c r="RC91" i="1"/>
  <c r="QQ54" i="1"/>
  <c r="QQ8" i="1"/>
  <c r="RC84" i="1"/>
  <c r="RC55" i="1"/>
  <c r="SA62" i="1"/>
  <c r="SY77" i="1"/>
  <c r="TK44" i="1"/>
  <c r="TK12" i="1"/>
  <c r="RO49" i="1"/>
  <c r="SY82" i="1"/>
  <c r="TK47" i="1"/>
  <c r="SA48" i="1"/>
  <c r="SA89" i="1"/>
  <c r="QE58" i="1"/>
  <c r="TW56" i="1"/>
  <c r="TW28" i="1"/>
  <c r="SY26" i="1"/>
  <c r="SY103" i="1"/>
  <c r="SY19" i="1"/>
  <c r="RC41" i="1"/>
  <c r="TK92" i="1"/>
  <c r="TK7" i="1"/>
  <c r="RC81" i="1"/>
  <c r="SY32" i="1"/>
  <c r="SY70" i="1"/>
  <c r="RC69" i="1"/>
  <c r="RO13" i="1"/>
  <c r="SA52" i="1"/>
  <c r="SA93" i="1"/>
  <c r="SM53" i="1"/>
  <c r="SA38" i="1"/>
  <c r="SA83" i="1"/>
  <c r="TK75" i="1"/>
  <c r="TK23" i="1"/>
  <c r="RC93" i="1"/>
  <c r="SM43" i="1"/>
  <c r="SA17" i="1"/>
  <c r="SA39" i="1"/>
  <c r="SM34" i="1"/>
  <c r="TK70" i="1"/>
  <c r="TK32" i="1"/>
  <c r="SY78" i="1"/>
  <c r="TK67" i="1"/>
  <c r="QQ39" i="1"/>
  <c r="QQ17" i="1"/>
  <c r="TW48" i="1"/>
  <c r="TW23" i="1"/>
  <c r="TW75" i="1"/>
  <c r="SY69" i="1"/>
  <c r="RC72" i="1"/>
  <c r="RC31" i="1"/>
  <c r="SY93" i="1"/>
  <c r="TK63" i="1"/>
  <c r="QQ44" i="1"/>
  <c r="QQ12" i="1"/>
  <c r="TW14" i="1"/>
  <c r="TW21" i="1"/>
  <c r="QQ98" i="1"/>
  <c r="QQ68" i="1"/>
  <c r="QQ36" i="1"/>
  <c r="QQ27" i="1"/>
  <c r="SY100" i="1"/>
  <c r="SY33" i="1"/>
  <c r="SY45" i="1"/>
  <c r="SY95" i="1"/>
  <c r="SY88" i="1"/>
  <c r="SA57" i="1"/>
  <c r="TK40" i="1"/>
  <c r="TK94" i="1"/>
  <c r="TW97" i="1"/>
  <c r="SY74" i="1"/>
  <c r="SY50" i="1"/>
  <c r="SY66" i="1"/>
  <c r="QE49" i="1"/>
  <c r="QE57" i="1"/>
  <c r="QE83" i="1"/>
  <c r="QE38" i="1"/>
  <c r="TW86" i="1"/>
  <c r="SY59" i="1"/>
  <c r="RO85" i="1"/>
  <c r="TK74" i="1"/>
  <c r="TK50" i="1"/>
  <c r="TK66" i="1"/>
  <c r="SY60" i="1"/>
  <c r="SY22" i="1"/>
  <c r="SY87" i="1"/>
  <c r="QQ85" i="1"/>
  <c r="SM12" i="1"/>
  <c r="SM44" i="1"/>
  <c r="SA100" i="1"/>
  <c r="SA33" i="1"/>
  <c r="SA45" i="1"/>
  <c r="RO89" i="1"/>
  <c r="SY58" i="1"/>
  <c r="QE84" i="1"/>
  <c r="QE55" i="1"/>
  <c r="RC58" i="1"/>
  <c r="RO77" i="1"/>
  <c r="RO15" i="1"/>
  <c r="QE41" i="1"/>
  <c r="QQ103" i="1"/>
  <c r="QQ19" i="1"/>
  <c r="RC34" i="1"/>
  <c r="TW89" i="1"/>
  <c r="QE90" i="1"/>
  <c r="RO18" i="1"/>
  <c r="RC85" i="1"/>
  <c r="RC5" i="1"/>
  <c r="TW43" i="1"/>
  <c r="QQ82" i="1"/>
  <c r="SY27" i="1"/>
  <c r="SY98" i="1"/>
  <c r="SY36" i="1"/>
  <c r="SY68" i="1"/>
  <c r="RO32" i="1"/>
  <c r="RO70" i="1"/>
  <c r="RC65" i="1"/>
  <c r="SA13" i="1"/>
  <c r="QQ101" i="1"/>
  <c r="QQ79" i="1"/>
  <c r="QE53" i="1"/>
  <c r="SM19" i="1"/>
  <c r="SM103" i="1"/>
  <c r="TK14" i="1"/>
  <c r="TK21" i="1"/>
  <c r="QQ41" i="1"/>
  <c r="QQ92" i="1"/>
  <c r="QQ7" i="1"/>
  <c r="RC99" i="1"/>
  <c r="SY63" i="1"/>
  <c r="SA18" i="1"/>
  <c r="RO40" i="1"/>
  <c r="RO94" i="1"/>
  <c r="SM24" i="1"/>
  <c r="SM29" i="1"/>
  <c r="TW62" i="1"/>
  <c r="TW51" i="1"/>
  <c r="TW85" i="1"/>
  <c r="TW16" i="1"/>
  <c r="QE43" i="1"/>
  <c r="SM56" i="1"/>
  <c r="SM28" i="1"/>
  <c r="RO99" i="1"/>
  <c r="RC43" i="1"/>
  <c r="RO65" i="1"/>
  <c r="RO41" i="1"/>
  <c r="TK62" i="1"/>
  <c r="SM63" i="1"/>
  <c r="SM62" i="1"/>
  <c r="TK89" i="1"/>
  <c r="TW35" i="1"/>
  <c r="QE92" i="1"/>
  <c r="QE7" i="1"/>
  <c r="RO84" i="1"/>
  <c r="RO55" i="1"/>
  <c r="SY48" i="1"/>
  <c r="SA15" i="1"/>
  <c r="TW73" i="1"/>
  <c r="QE81" i="1"/>
  <c r="SA71" i="1"/>
  <c r="SA30" i="1"/>
  <c r="TK78" i="1"/>
  <c r="SM9" i="1"/>
  <c r="SM37" i="1"/>
  <c r="SY84" i="1"/>
  <c r="SY55" i="1"/>
  <c r="QQ18" i="1"/>
  <c r="QQ83" i="1"/>
  <c r="QQ38" i="1"/>
  <c r="RO74" i="1"/>
  <c r="RO50" i="1"/>
  <c r="RO66" i="1"/>
  <c r="SM84" i="1"/>
  <c r="SM55" i="1"/>
  <c r="QE52" i="1"/>
  <c r="QE21" i="1"/>
  <c r="QE14" i="1"/>
  <c r="SM18" i="1"/>
  <c r="SA42" i="1"/>
  <c r="SM8" i="1"/>
  <c r="SM54" i="1"/>
  <c r="SY79" i="1"/>
  <c r="SY101" i="1"/>
  <c r="RO52" i="1"/>
  <c r="TK39" i="1"/>
  <c r="TK17" i="1"/>
  <c r="TK51" i="1"/>
  <c r="QQ84" i="1"/>
  <c r="QQ55" i="1"/>
  <c r="RO80" i="1"/>
  <c r="TW26" i="1"/>
  <c r="QQ87" i="1"/>
  <c r="QQ60" i="1"/>
  <c r="QQ22" i="1"/>
  <c r="RO53" i="1"/>
  <c r="QQ46" i="1"/>
  <c r="QQ6" i="1"/>
  <c r="QE64" i="1"/>
  <c r="QQ63" i="1"/>
  <c r="QE98" i="1"/>
  <c r="QE68" i="1"/>
  <c r="QE36" i="1"/>
  <c r="QE27" i="1"/>
  <c r="TW80" i="1"/>
  <c r="SM16" i="1"/>
  <c r="TW65" i="1"/>
  <c r="TW99" i="1"/>
  <c r="TW41" i="1"/>
  <c r="RO12" i="1"/>
  <c r="RO44" i="1"/>
  <c r="RO51" i="1"/>
  <c r="SM100" i="1"/>
  <c r="SM33" i="1"/>
  <c r="SM45" i="1"/>
  <c r="F3" i="1"/>
  <c r="AD1" i="1" s="1"/>
  <c r="SZ72" i="1" a="1"/>
  <c r="SB80" i="1" a="1"/>
  <c r="SN85" i="1" a="1"/>
  <c r="TX58" i="1" a="1"/>
  <c r="TX11" i="1" a="1"/>
  <c r="SB42" i="1" a="1"/>
  <c r="RP66" i="1" a="1"/>
  <c r="SB16" i="1" a="1"/>
  <c r="TX80" i="1" a="1"/>
  <c r="SB101" i="1" a="1"/>
  <c r="SB18" i="1" a="1"/>
  <c r="SB28" i="1" a="1"/>
  <c r="SN8" i="1" a="1"/>
  <c r="QR72" i="1" a="1"/>
  <c r="SB34" i="1" a="1"/>
  <c r="TL27" i="1" a="1"/>
  <c r="QR93" i="1" a="1"/>
  <c r="RD25" i="1" a="1"/>
  <c r="RD39" i="1" a="1"/>
  <c r="TL28" i="1" a="1"/>
  <c r="SN7" i="1" a="1"/>
  <c r="SN88" i="1" a="1"/>
  <c r="SN48" i="1" a="1"/>
  <c r="SZ91" i="1" a="1"/>
  <c r="QR102" i="1" a="1"/>
  <c r="TL49" i="1" a="1"/>
  <c r="TL13" i="1" a="1"/>
  <c r="TL17" i="1" a="1"/>
  <c r="TL79" i="1" a="1"/>
  <c r="SB59" i="1" a="1"/>
  <c r="TX57" i="1" a="1"/>
  <c r="RD53" i="1" a="1"/>
  <c r="TL23" i="1" a="1"/>
  <c r="TX91" i="1" a="1"/>
  <c r="RD12" i="1" a="1"/>
  <c r="TX25" i="1" a="1"/>
  <c r="SZ57" i="1" a="1"/>
  <c r="TL76" i="1" a="1"/>
  <c r="QR7" i="1" a="1"/>
  <c r="TX15" i="1" a="1"/>
  <c r="TX13" i="1" a="1"/>
  <c r="SN37" i="1" a="1"/>
  <c r="T11" i="1"/>
  <c r="RD16" i="1" a="1"/>
  <c r="SZ75" i="1" a="1"/>
  <c r="SB44" i="1" a="1"/>
  <c r="SZ56" i="1" a="1"/>
  <c r="SZ13" i="1" a="1"/>
  <c r="T13" i="1"/>
  <c r="SN24" i="1" a="1"/>
  <c r="T15" i="1"/>
  <c r="SB19" i="1" a="1"/>
  <c r="SZ27" i="1" a="1"/>
  <c r="QR65" i="1" a="1"/>
  <c r="SZ60" i="1" a="1"/>
  <c r="RP26" i="1" a="1"/>
  <c r="TX62" i="1" a="1"/>
  <c r="RP102" i="1" a="1"/>
  <c r="QR69" i="1" a="1"/>
  <c r="RP83" i="1" a="1"/>
  <c r="RD34" i="1" a="1"/>
  <c r="SZ46" i="1" a="1"/>
  <c r="RP82" i="1" a="1"/>
  <c r="RD50" i="1" a="1"/>
  <c r="QR89" i="1" a="1"/>
  <c r="QR33" i="1" a="1"/>
  <c r="SB68" i="1" a="1"/>
  <c r="TL38" i="1" a="1"/>
  <c r="RP70" i="1" a="1"/>
  <c r="SB90" i="1" a="1"/>
  <c r="RD36" i="1" a="1"/>
  <c r="TX53" i="1" a="1"/>
  <c r="RP62" i="1" a="1"/>
  <c r="TX65" i="1" a="1"/>
  <c r="SB66" i="1" a="1"/>
  <c r="QR10" i="1" a="1"/>
  <c r="RD28" i="1" a="1"/>
  <c r="SB74" i="1" a="1"/>
  <c r="QR12" i="1" a="1"/>
  <c r="QR21" i="1" a="1"/>
  <c r="SB20" i="1" a="1"/>
  <c r="RD67" i="1" a="1"/>
  <c r="RP38" i="1" a="1"/>
  <c r="TX24" i="1" a="1"/>
  <c r="TX78" i="1" a="1"/>
  <c r="TL70" i="1" a="1"/>
  <c r="SZ70" i="1" a="1"/>
  <c r="RP54" i="1" a="1"/>
  <c r="RP4" i="1" a="1"/>
  <c r="TL93" i="1" a="1"/>
  <c r="TX74" i="1" a="1"/>
  <c r="RD102" i="1" a="1"/>
  <c r="TX88" i="1" a="1"/>
  <c r="SZ62" i="1" a="1"/>
  <c r="SZ82" i="1" a="1"/>
  <c r="TX4" i="1" a="1"/>
  <c r="QR41" i="1" a="1"/>
  <c r="QR23" i="1" a="1"/>
  <c r="SB92" i="1" a="1"/>
  <c r="RD45" i="1" a="1"/>
  <c r="TX93" i="1" a="1"/>
  <c r="RD100" i="1" a="1"/>
  <c r="SZ58" i="1" a="1"/>
  <c r="SB39" i="1" a="1"/>
  <c r="QR92" i="1" a="1"/>
  <c r="RD94" i="1" a="1"/>
  <c r="SN59" i="1" a="1"/>
  <c r="TL69" i="1" a="1"/>
  <c r="RD13" i="1" a="1"/>
  <c r="TX31" i="1" a="1"/>
  <c r="SN89" i="1" a="1"/>
  <c r="SN77" i="1" a="1"/>
  <c r="RP14" i="1" a="1"/>
  <c r="SB25" i="1" a="1"/>
  <c r="SB22" i="1" a="1"/>
  <c r="SZ38" i="1" a="1"/>
  <c r="SZ45" i="1" a="1"/>
  <c r="RD60" i="1" a="1"/>
  <c r="RP89" i="1" a="1"/>
  <c r="SZ100" i="1" a="1"/>
  <c r="RD89" i="1" a="1"/>
  <c r="SN99" i="1" a="1"/>
  <c r="QR96" i="1" a="1"/>
  <c r="SB7" i="1" a="1"/>
  <c r="SB54" i="1" a="1"/>
  <c r="SN29" i="1" a="1"/>
  <c r="RD73" i="1" a="1"/>
  <c r="RD101" i="1" a="1"/>
  <c r="TX85" i="1" a="1"/>
  <c r="TX32" i="1" a="1"/>
  <c r="RP18" i="1" a="1"/>
  <c r="SN39" i="1" a="1"/>
  <c r="SN66" i="1" a="1"/>
  <c r="TL47" i="1" a="1"/>
  <c r="QR28" i="1" a="1"/>
  <c r="QR62" i="1" a="1"/>
  <c r="TL91" i="1" a="1"/>
  <c r="SB89" i="1" a="1"/>
  <c r="TL87" i="1" a="1"/>
  <c r="QR54" i="1" a="1"/>
  <c r="RP95" i="1" a="1"/>
  <c r="T6" i="1"/>
  <c r="TX103" i="1" a="1"/>
  <c r="T16" i="1"/>
  <c r="RD55" i="1" a="1"/>
  <c r="RP5" i="1" a="1"/>
  <c r="RP6" i="1" a="1"/>
  <c r="SB47" i="1" a="1"/>
  <c r="QR68" i="1" a="1"/>
  <c r="SZ80" i="1" a="1"/>
  <c r="SB83" i="1" a="1"/>
  <c r="QR78" i="1" a="1"/>
  <c r="SZ103" i="1" a="1"/>
  <c r="SN97" i="1" a="1"/>
  <c r="SN92" i="1" a="1"/>
  <c r="QR51" i="1" a="1"/>
  <c r="TL56" i="1" a="1"/>
  <c r="TX43" i="1" a="1"/>
  <c r="RP92" i="1" a="1"/>
  <c r="TX97" i="1" a="1"/>
  <c r="TL29" i="1" a="1"/>
  <c r="SB14" i="1" a="1"/>
  <c r="SN57" i="1" a="1"/>
  <c r="RD41" i="1" a="1"/>
  <c r="QR44" i="1" a="1"/>
  <c r="TX67" i="1" a="1"/>
  <c r="QR11" i="1" a="1"/>
  <c r="TL32" i="1" a="1"/>
  <c r="TL43" i="1" a="1"/>
  <c r="RP8" i="1" a="1"/>
  <c r="SN87" i="1" a="1"/>
  <c r="SB46" i="1" a="1"/>
  <c r="TX51" i="1" a="1"/>
  <c r="RP77" i="1" a="1"/>
  <c r="SZ98" i="1" a="1"/>
  <c r="QR58" i="1" a="1"/>
  <c r="RP64" i="1" a="1"/>
  <c r="QR17" i="1" a="1"/>
  <c r="QR103" i="1" a="1"/>
  <c r="SN69" i="1" a="1"/>
  <c r="SZ55" i="1" a="1"/>
  <c r="SN28" i="1" a="1"/>
  <c r="SZ84" i="1" a="1"/>
  <c r="SN56" i="1" a="1"/>
  <c r="SB94" i="1" a="1"/>
  <c r="SB102" i="1" a="1"/>
  <c r="RD84" i="1" a="1"/>
  <c r="SB33" i="1" a="1"/>
  <c r="QR90" i="1" a="1"/>
  <c r="SN45" i="1" a="1"/>
  <c r="SB24" i="1" a="1"/>
  <c r="SB36" i="1" a="1"/>
  <c r="SZ28" i="1" a="1"/>
  <c r="RP68" i="1" a="1"/>
  <c r="RP94" i="1" a="1"/>
  <c r="SB13" i="1" a="1"/>
  <c r="TL71" i="1" a="1"/>
  <c r="TX8" i="1" a="1"/>
  <c r="TX77" i="1" a="1"/>
  <c r="RD75" i="1" a="1"/>
  <c r="RD56" i="1" a="1"/>
  <c r="TX79" i="1" a="1"/>
  <c r="SZ34" i="1" a="1"/>
  <c r="SN67" i="1" a="1"/>
  <c r="RP22" i="1" a="1"/>
  <c r="T22" i="1"/>
  <c r="SZ40" i="1" a="1"/>
  <c r="RD79" i="1" a="1"/>
  <c r="QR15" i="1" a="1"/>
  <c r="RP100" i="1" a="1"/>
  <c r="SZ20" i="1" a="1"/>
  <c r="RP84" i="1" a="1"/>
  <c r="SZ87" i="1" a="1"/>
  <c r="QR60" i="1" a="1"/>
  <c r="TX66" i="1" a="1"/>
  <c r="QR95" i="1" a="1"/>
  <c r="SB63" i="1" a="1"/>
  <c r="QR70" i="1" a="1"/>
  <c r="RP76" i="1" a="1"/>
  <c r="SZ52" i="1" a="1"/>
  <c r="SZ29" i="1" a="1"/>
  <c r="RD58" i="1" a="1"/>
  <c r="SZ24" i="1" a="1"/>
  <c r="SB79" i="1" a="1"/>
  <c r="SB62" i="1" a="1"/>
  <c r="RD97" i="1" a="1"/>
  <c r="SZ71" i="1" a="1"/>
  <c r="QR5" i="1" a="1"/>
  <c r="RP27" i="1" a="1"/>
  <c r="SN79" i="1" a="1"/>
  <c r="RD27" i="1" a="1"/>
  <c r="SB26" i="1" a="1"/>
  <c r="SN41" i="1" a="1"/>
  <c r="SN26" i="1" a="1"/>
  <c r="TL90" i="1" a="1"/>
  <c r="RP41" i="1" a="1"/>
  <c r="RD22" i="1" a="1"/>
  <c r="TX37" i="1" a="1"/>
  <c r="RD83" i="1" a="1"/>
  <c r="RD87" i="1" a="1"/>
  <c r="SZ53" i="1" a="1"/>
  <c r="TL18" i="1" a="1"/>
  <c r="TX17" i="1" a="1"/>
  <c r="SN62" i="1" a="1"/>
  <c r="SN15" i="1" a="1"/>
  <c r="TX42" i="1" a="1"/>
  <c r="TX100" i="1" a="1"/>
  <c r="TX94" i="1" a="1"/>
  <c r="SN53" i="1" a="1"/>
  <c r="SB30" i="1" a="1"/>
  <c r="T23" i="1"/>
  <c r="SN78" i="1" a="1"/>
  <c r="SB43" i="1" a="1"/>
  <c r="TX76" i="1" a="1"/>
  <c r="RP90" i="1" a="1"/>
  <c r="QR42" i="1" a="1"/>
  <c r="RP50" i="1" a="1"/>
  <c r="RD72" i="1" a="1"/>
  <c r="TX44" i="1" a="1"/>
  <c r="SN40" i="1" a="1"/>
  <c r="QR36" i="1" a="1"/>
  <c r="RP79" i="1" a="1"/>
  <c r="SB73" i="1" a="1"/>
  <c r="RD43" i="1" a="1"/>
  <c r="RP96" i="1" a="1"/>
  <c r="TL33" i="1" a="1"/>
  <c r="TL11" i="1" a="1"/>
  <c r="RD74" i="1" a="1"/>
  <c r="SB17" i="1" a="1"/>
  <c r="SB38" i="1" a="1"/>
  <c r="RP63" i="1" a="1"/>
  <c r="SN44" i="1" a="1"/>
  <c r="SB77" i="1" a="1"/>
  <c r="T21" i="1"/>
  <c r="RP11" i="1" a="1"/>
  <c r="TL16" i="1" a="1"/>
  <c r="TL88" i="1" a="1"/>
  <c r="TL15" i="1" a="1"/>
  <c r="TL24" i="1" a="1"/>
  <c r="SB53" i="1" a="1"/>
  <c r="SN86" i="1" a="1"/>
  <c r="SN73" i="1" a="1"/>
  <c r="TX39" i="1" a="1"/>
  <c r="QR55" i="1" a="1"/>
  <c r="TL44" i="1" a="1"/>
  <c r="RP45" i="1" a="1"/>
  <c r="RD59" i="1" a="1"/>
  <c r="SB91" i="1" a="1"/>
  <c r="TL42" i="1" a="1"/>
  <c r="RD4" i="1" a="1"/>
  <c r="TX95" i="1" a="1"/>
  <c r="SN17" i="1" a="1"/>
  <c r="RP49" i="1" a="1"/>
  <c r="TL37" i="1" a="1"/>
  <c r="TX10" i="1" a="1"/>
  <c r="TL80" i="1" a="1"/>
  <c r="TX18" i="1" a="1"/>
  <c r="RD8" i="1" a="1"/>
  <c r="SZ31" i="1" a="1"/>
  <c r="RP59" i="1" a="1"/>
  <c r="TL62" i="1" a="1"/>
  <c r="RD95" i="1" a="1"/>
  <c r="SN21" i="1" a="1"/>
  <c r="TL40" i="1" a="1"/>
  <c r="SN14" i="1" a="1"/>
  <c r="RP61" i="1" a="1"/>
  <c r="QR100" i="1" a="1"/>
  <c r="T14" i="1"/>
  <c r="SZ78" i="1" a="1"/>
  <c r="SB40" i="1" a="1"/>
  <c r="TL83" i="1" a="1"/>
  <c r="RP72" i="1" a="1"/>
  <c r="SZ21" i="1" a="1"/>
  <c r="SN100" i="1" a="1"/>
  <c r="RP40" i="1" a="1"/>
  <c r="SB87" i="1" a="1"/>
  <c r="SN18" i="1" a="1"/>
  <c r="TX68" i="1" a="1"/>
  <c r="TX89" i="1" a="1"/>
  <c r="RD23" i="1" a="1"/>
  <c r="TL63" i="1" a="1"/>
  <c r="TX46" i="1" a="1"/>
  <c r="SN93" i="1" a="1"/>
  <c r="SN25" i="1" a="1"/>
  <c r="QR52" i="1" a="1"/>
  <c r="SZ94" i="1" a="1"/>
  <c r="SZ15" i="1" a="1"/>
  <c r="SZ26" i="1" a="1"/>
  <c r="TL67" i="1" a="1"/>
  <c r="RP75" i="1" a="1"/>
  <c r="RD35" i="1" a="1"/>
  <c r="RP56" i="1" a="1"/>
  <c r="SB96" i="1" a="1"/>
  <c r="SN10" i="1" a="1"/>
  <c r="RP80" i="1" a="1"/>
  <c r="QR87" i="1" a="1"/>
  <c r="SZ96" i="1" a="1"/>
  <c r="SN32" i="1" a="1"/>
  <c r="RD54" i="1" a="1"/>
  <c r="SZ25" i="1" a="1"/>
  <c r="TL34" i="1" a="1"/>
  <c r="SZ50" i="1" a="1"/>
  <c r="RD33" i="1" a="1"/>
  <c r="TL31" i="1" a="1"/>
  <c r="TL26" i="1" a="1"/>
  <c r="SN49" i="1" a="1"/>
  <c r="SN75" i="1" a="1"/>
  <c r="RP101" i="1" a="1"/>
  <c r="SN90" i="1" a="1"/>
  <c r="QR81" i="1" a="1"/>
  <c r="TL98" i="1" a="1"/>
  <c r="SB29" i="1" a="1"/>
  <c r="RP29" i="1" a="1"/>
  <c r="RP46" i="1" a="1"/>
  <c r="RP36" i="1" a="1"/>
  <c r="RD81" i="1" a="1"/>
  <c r="TL53" i="1" a="1"/>
  <c r="SZ74" i="1" a="1"/>
  <c r="SN68" i="1" a="1"/>
  <c r="RP103" i="1" a="1"/>
  <c r="RD38" i="1" a="1"/>
  <c r="TX81" i="1" a="1"/>
  <c r="TX60" i="1" a="1"/>
  <c r="SB5" i="1" a="1"/>
  <c r="TX71" i="1" a="1"/>
  <c r="TX45" i="1" a="1"/>
  <c r="TX73" i="1" a="1"/>
  <c r="TX40" i="1" a="1"/>
  <c r="QR18" i="1" a="1"/>
  <c r="QR37" i="1" a="1"/>
  <c r="QR29" i="1" a="1"/>
  <c r="TL84" i="1" a="1"/>
  <c r="SZ99" i="1" a="1"/>
  <c r="SN6" i="1" a="1"/>
  <c r="SN65" i="1" a="1"/>
  <c r="SZ36" i="1" a="1"/>
  <c r="SN60" i="1" a="1"/>
  <c r="SB65" i="1" a="1"/>
  <c r="RP69" i="1" a="1"/>
  <c r="SB57" i="1" a="1"/>
  <c r="TX99" i="1" a="1"/>
  <c r="T8" i="1"/>
  <c r="TX19" i="1" a="1"/>
  <c r="TX82" i="1" a="1"/>
  <c r="TX28" i="1" a="1"/>
  <c r="SB93" i="1" a="1"/>
  <c r="RD7" i="1" a="1"/>
  <c r="SN23" i="1" a="1"/>
  <c r="RD40" i="1" a="1"/>
  <c r="TL81" i="1" a="1"/>
  <c r="SN102" i="1" a="1"/>
  <c r="SN47" i="1" a="1"/>
  <c r="SN72" i="1" a="1"/>
  <c r="SZ66" i="1" a="1"/>
  <c r="RP13" i="1" a="1"/>
  <c r="RD18" i="1" a="1"/>
  <c r="TL30" i="1" a="1"/>
  <c r="SN50" i="1" a="1"/>
  <c r="TX86" i="1" a="1"/>
  <c r="TX9" i="1" a="1"/>
  <c r="RD98" i="1" a="1"/>
  <c r="TL82" i="1" a="1"/>
  <c r="RD70" i="1" a="1"/>
  <c r="TL19" i="1" a="1"/>
  <c r="RD9" i="1" a="1"/>
  <c r="RD15" i="1" a="1"/>
  <c r="SN76" i="1" a="1"/>
  <c r="SZ17" i="1" a="1"/>
  <c r="RD20" i="1" a="1"/>
  <c r="TL74" i="1" a="1"/>
  <c r="RP28" i="1" a="1"/>
  <c r="SZ63" i="1" a="1"/>
  <c r="QR46" i="1" a="1"/>
  <c r="SZ102" i="1" a="1"/>
  <c r="RD29" i="1" a="1"/>
  <c r="RP85" i="1" a="1"/>
  <c r="SB64" i="1" a="1"/>
  <c r="TX101" i="1" a="1"/>
  <c r="RP57" i="1" a="1"/>
  <c r="RP88" i="1" a="1"/>
  <c r="SZ65" i="1" a="1"/>
  <c r="RP73" i="1" a="1"/>
  <c r="QR13" i="1" a="1"/>
  <c r="TL21" i="1" a="1"/>
  <c r="RD49" i="1" a="1"/>
  <c r="TL14" i="1" a="1"/>
  <c r="RD92" i="1" a="1"/>
  <c r="QR27" i="1" a="1"/>
  <c r="QR49" i="1" a="1"/>
  <c r="SB85" i="1" a="1"/>
  <c r="RP91" i="1" a="1"/>
  <c r="RP16" i="1" a="1"/>
  <c r="TL89" i="1" a="1"/>
  <c r="QR48" i="1" a="1"/>
  <c r="T9" i="1"/>
  <c r="TL5" i="1" a="1"/>
  <c r="SB82" i="1" a="1"/>
  <c r="SZ83" i="1" a="1"/>
  <c r="RD5" i="1" a="1"/>
  <c r="TX6" i="1" a="1"/>
  <c r="RP55" i="1" a="1"/>
  <c r="QR82" i="1" a="1"/>
  <c r="RD6" i="1" a="1"/>
  <c r="QR67" i="1" a="1"/>
  <c r="TL51" i="1" a="1"/>
  <c r="SZ39" i="1" a="1"/>
  <c r="TL55" i="1" a="1"/>
  <c r="SN16" i="1" a="1"/>
  <c r="SN34" i="1" a="1"/>
  <c r="TL54" i="1" a="1"/>
  <c r="RD14" i="1" a="1"/>
  <c r="SB15" i="1" a="1"/>
  <c r="RD21" i="1" a="1"/>
  <c r="RD26" i="1" a="1"/>
  <c r="SN38" i="1" a="1"/>
  <c r="QR8" i="1" a="1"/>
  <c r="RP81" i="1" a="1"/>
  <c r="TX23" i="1" a="1"/>
  <c r="SN58" i="1" a="1"/>
  <c r="QR19" i="1" a="1"/>
  <c r="QR59" i="1" a="1"/>
  <c r="SB35" i="1" a="1"/>
  <c r="TL64" i="1" a="1"/>
  <c r="RD52" i="1" a="1"/>
  <c r="TL6" i="1" a="1"/>
  <c r="TL68" i="1" a="1"/>
  <c r="SZ67" i="1" a="1"/>
  <c r="TL10" i="1" a="1"/>
  <c r="SB45" i="1" a="1"/>
  <c r="QR77" i="1" a="1"/>
  <c r="TL65" i="1" a="1"/>
  <c r="T20" i="1"/>
  <c r="SB72" i="1" a="1"/>
  <c r="SB4" i="1" a="1"/>
  <c r="RD85" i="1" a="1"/>
  <c r="TX27" i="1" a="1"/>
  <c r="RP10" i="1" a="1"/>
  <c r="SN12" i="1" a="1"/>
  <c r="RP7" i="1" a="1"/>
  <c r="RP21" i="1" a="1"/>
  <c r="TX22" i="1" a="1"/>
  <c r="TL58" i="1" a="1"/>
  <c r="QR53" i="1" a="1"/>
  <c r="TX87" i="1" a="1"/>
  <c r="QR31" i="1" a="1"/>
  <c r="TL103" i="1" a="1"/>
  <c r="RD37" i="1" a="1"/>
  <c r="SB84" i="1" a="1"/>
  <c r="TX33" i="1" a="1"/>
  <c r="RP86" i="1" a="1"/>
  <c r="QR6" i="1" a="1"/>
  <c r="RP48" i="1" a="1"/>
  <c r="RD71" i="1" a="1"/>
  <c r="QR94" i="1" a="1"/>
  <c r="SZ32" i="1" a="1"/>
  <c r="QR26" i="1" a="1"/>
  <c r="TX75" i="1" a="1"/>
  <c r="TL73" i="1" a="1"/>
  <c r="SN70" i="1" a="1"/>
  <c r="SN103" i="1" a="1"/>
  <c r="SB49" i="1" a="1"/>
  <c r="RP58" i="1" a="1"/>
  <c r="RP37" i="1" a="1"/>
  <c r="SZ12" i="1" a="1"/>
  <c r="SZ79" i="1" a="1"/>
  <c r="SN96" i="1" a="1"/>
  <c r="RP30" i="1" a="1"/>
  <c r="RP25" i="1" a="1"/>
  <c r="TX12" i="1" a="1"/>
  <c r="SN94" i="1" a="1"/>
  <c r="TX83" i="1" a="1"/>
  <c r="RD77" i="1" a="1"/>
  <c r="RP17" i="1" a="1"/>
  <c r="SZ49" i="1" a="1"/>
  <c r="QR80" i="1" a="1"/>
  <c r="SZ30" i="1" a="1"/>
  <c r="SZ42" i="1" a="1"/>
  <c r="SZ9" i="1" a="1"/>
  <c r="TX36" i="1" a="1"/>
  <c r="QR45" i="1" a="1"/>
  <c r="TL85" i="1" a="1"/>
  <c r="SN31" i="1" a="1"/>
  <c r="RD11" i="1" a="1"/>
  <c r="TX55" i="1" a="1"/>
  <c r="TX84" i="1" a="1"/>
  <c r="TX54" i="1" a="1"/>
  <c r="SB88" i="1" a="1"/>
  <c r="RD32" i="1" a="1"/>
  <c r="SZ18" i="1" a="1"/>
  <c r="RD62" i="1" a="1"/>
  <c r="RP20" i="1" a="1"/>
  <c r="RP51" i="1" a="1"/>
  <c r="RD46" i="1" a="1"/>
  <c r="TL12" i="1" a="1"/>
  <c r="SN80" i="1" a="1"/>
  <c r="RP33" i="1" a="1"/>
  <c r="QR73" i="1" a="1"/>
  <c r="SN52" i="1" a="1"/>
  <c r="SN19" i="1" a="1"/>
  <c r="QR85" i="1" a="1"/>
  <c r="TL97" i="1" a="1"/>
  <c r="SB23" i="1" a="1"/>
  <c r="TX21" i="1" a="1"/>
  <c r="TX35" i="1" a="1"/>
  <c r="SB10" i="1" a="1"/>
  <c r="RP47" i="1" a="1"/>
  <c r="QR56" i="1" a="1"/>
  <c r="QR43" i="1" a="1"/>
  <c r="RD31" i="1" a="1"/>
  <c r="TL75" i="1" a="1"/>
  <c r="TL94" i="1" a="1"/>
  <c r="TL52" i="1" a="1"/>
  <c r="RP74" i="1" a="1"/>
  <c r="RP78" i="1" a="1"/>
  <c r="TX5" i="1" a="1"/>
  <c r="QR63" i="1" a="1"/>
  <c r="TL45" i="1" a="1"/>
  <c r="SZ47" i="1" a="1"/>
  <c r="SN33" i="1" a="1"/>
  <c r="RD47" i="1" a="1"/>
  <c r="RD90" i="1" a="1"/>
  <c r="TL95" i="1" a="1"/>
  <c r="RP15" i="1" a="1"/>
  <c r="SZ16" i="1" a="1"/>
  <c r="TX41" i="1" a="1"/>
  <c r="QR76" i="1" a="1"/>
  <c r="SZ8" i="1" a="1"/>
  <c r="SB99" i="1" a="1"/>
  <c r="SZ73" i="1" a="1"/>
  <c r="TL57" i="1" a="1"/>
  <c r="TX7" i="1" a="1"/>
  <c r="TL78" i="1" a="1"/>
  <c r="TX90" i="1" a="1"/>
  <c r="QR47" i="1" a="1"/>
  <c r="SB55" i="1" a="1"/>
  <c r="QR91" i="1" a="1"/>
  <c r="RP23" i="1" a="1"/>
  <c r="TX48" i="1" a="1"/>
  <c r="RD30" i="1" a="1"/>
  <c r="RD78" i="1" a="1"/>
  <c r="RD64" i="1" a="1"/>
  <c r="SB86" i="1" a="1"/>
  <c r="SN22" i="1" a="1"/>
  <c r="SB6" i="1" a="1"/>
  <c r="SB48" i="1" a="1"/>
  <c r="SB71" i="1" a="1"/>
  <c r="SB103" i="1" a="1"/>
  <c r="TL9" i="1" a="1"/>
  <c r="RP93" i="1" a="1"/>
  <c r="SZ64" i="1" a="1"/>
  <c r="TX16" i="1" a="1"/>
  <c r="RD88" i="1" a="1"/>
  <c r="TL72" i="1" a="1"/>
  <c r="SB67" i="1" a="1"/>
  <c r="RD44" i="1" a="1"/>
  <c r="RP99" i="1" a="1"/>
  <c r="SN55" i="1" a="1"/>
  <c r="SZ35" i="1" a="1"/>
  <c r="SZ10" i="1" a="1"/>
  <c r="TL36" i="1" a="1"/>
  <c r="TL77" i="1" a="1"/>
  <c r="SN9" i="1" a="1"/>
  <c r="QR98" i="1" a="1"/>
  <c r="RP12" i="1" a="1"/>
  <c r="T18" i="1"/>
  <c r="SB31" i="1" a="1"/>
  <c r="QR101" i="1" a="1"/>
  <c r="QR25" i="1" a="1"/>
  <c r="SZ5" i="1" a="1"/>
  <c r="TL48" i="1" a="1"/>
  <c r="SN74" i="1" a="1"/>
  <c r="SB52" i="1" a="1"/>
  <c r="RD93" i="1" a="1"/>
  <c r="QR74" i="1" a="1"/>
  <c r="QR20" i="1" a="1"/>
  <c r="RD42" i="1" a="1"/>
  <c r="SB37" i="1" a="1"/>
  <c r="QR35" i="1" a="1"/>
  <c r="SB81" i="1" a="1"/>
  <c r="QR24" i="1" a="1"/>
  <c r="QR38" i="1" a="1"/>
  <c r="RD51" i="1" a="1"/>
  <c r="RD86" i="1" a="1"/>
  <c r="RP9" i="1" a="1"/>
  <c r="RP71" i="1" a="1"/>
  <c r="SB32" i="1" a="1"/>
  <c r="SB75" i="1" a="1"/>
  <c r="SZ22" i="1" a="1"/>
  <c r="SZ33" i="1" a="1"/>
  <c r="SZ77" i="1" a="1"/>
  <c r="TX102" i="1" a="1"/>
  <c r="TX56" i="1" a="1"/>
  <c r="QR71" i="1" a="1"/>
  <c r="TX61" i="1" a="1"/>
  <c r="QR30" i="1" a="1"/>
  <c r="TX96" i="1" a="1"/>
  <c r="SZ95" i="1" a="1"/>
  <c r="RP39" i="1" a="1"/>
  <c r="SN101" i="1" a="1"/>
  <c r="RD66" i="1" a="1"/>
  <c r="SB100" i="1" a="1"/>
  <c r="SN51" i="1" a="1"/>
  <c r="TX98" i="1" a="1"/>
  <c r="RP43" i="1" a="1"/>
  <c r="RD76" i="1" a="1"/>
  <c r="RP19" i="1" a="1"/>
  <c r="RD96" i="1" a="1"/>
  <c r="SN81" i="1" a="1"/>
  <c r="SB95" i="1" a="1"/>
  <c r="SB60" i="1" a="1"/>
  <c r="T7" i="1"/>
  <c r="SB69" i="1" a="1"/>
  <c r="RP97" i="1" a="1"/>
  <c r="SN42" i="1" a="1"/>
  <c r="SZ92" i="1" a="1"/>
  <c r="TX49" i="1" a="1"/>
  <c r="RP67" i="1" a="1"/>
  <c r="SB58" i="1" a="1"/>
  <c r="SB76" i="1" a="1"/>
  <c r="SZ97" i="1" a="1"/>
  <c r="T5" i="1"/>
  <c r="QR64" i="1" a="1"/>
  <c r="SN30" i="1" a="1"/>
  <c r="TX14" i="1" a="1"/>
  <c r="TL99" i="1" a="1"/>
  <c r="TL101" i="1" a="1"/>
  <c r="SZ89" i="1" a="1"/>
  <c r="T10" i="1"/>
  <c r="SZ76" i="1" a="1"/>
  <c r="TL60" i="1" a="1"/>
  <c r="QR16" i="1" a="1"/>
  <c r="QR75" i="1" a="1"/>
  <c r="QR83" i="1" a="1"/>
  <c r="SN54" i="1" a="1"/>
  <c r="SZ11" i="1" a="1"/>
  <c r="TL7" i="1" a="1"/>
  <c r="SB51" i="1" a="1"/>
  <c r="TL92" i="1" a="1"/>
  <c r="RP31" i="1" a="1"/>
  <c r="RD99" i="1" a="1"/>
  <c r="RD17" i="1" a="1"/>
  <c r="RD10" i="1" a="1"/>
  <c r="RD82" i="1" a="1"/>
  <c r="SZ23" i="1" a="1"/>
  <c r="SB12" i="1" a="1"/>
  <c r="TX64" i="1" a="1"/>
  <c r="SB27" i="1" a="1"/>
  <c r="RD48" i="1" a="1"/>
  <c r="TX92" i="1" a="1"/>
  <c r="SN95" i="1" a="1"/>
  <c r="QR34" i="1" a="1"/>
  <c r="TL96" i="1" a="1"/>
  <c r="RD80" i="1" a="1"/>
  <c r="QR61" i="1" a="1"/>
  <c r="SZ48" i="1" a="1"/>
  <c r="SN46" i="1" a="1"/>
  <c r="TL8" i="1" a="1"/>
  <c r="TX30" i="1" a="1"/>
  <c r="TX26" i="1" a="1"/>
  <c r="QR86" i="1" a="1"/>
  <c r="RP87" i="1" a="1"/>
  <c r="TL102" i="1" a="1"/>
  <c r="SZ44" i="1" a="1"/>
  <c r="SZ101" i="1" a="1"/>
  <c r="TL25" i="1" a="1"/>
  <c r="QR88" i="1" a="1"/>
  <c r="TX50" i="1" a="1"/>
  <c r="TL22" i="1" a="1"/>
  <c r="SN35" i="1" a="1"/>
  <c r="SZ69" i="1" a="1"/>
  <c r="QR39" i="1" a="1"/>
  <c r="TL46" i="1" a="1"/>
  <c r="TX52" i="1" a="1"/>
  <c r="TL41" i="1" a="1"/>
  <c r="TX20" i="1" a="1"/>
  <c r="SZ43" i="1" a="1"/>
  <c r="SZ6" i="1" a="1"/>
  <c r="SN84" i="1" a="1"/>
  <c r="SB78" i="1" a="1"/>
  <c r="RP24" i="1" a="1"/>
  <c r="TL100" i="1" a="1"/>
  <c r="SB56" i="1" a="1"/>
  <c r="RD57" i="1" a="1"/>
  <c r="RP44" i="1" a="1"/>
  <c r="SZ54" i="1" a="1"/>
  <c r="SZ51" i="1" a="1"/>
  <c r="RP42" i="1" a="1"/>
  <c r="RD68" i="1" a="1"/>
  <c r="SZ41" i="1" a="1"/>
  <c r="QR50" i="1" a="1"/>
  <c r="SN98" i="1" a="1"/>
  <c r="SN5" i="1" a="1"/>
  <c r="QR66" i="1" a="1"/>
  <c r="TL66" i="1" a="1"/>
  <c r="QR4" i="1" a="1"/>
  <c r="QR9" i="1" a="1"/>
  <c r="QR40" i="1" a="1"/>
  <c r="SB9" i="1" a="1"/>
  <c r="T12" i="1"/>
  <c r="SN91" i="1" a="1"/>
  <c r="SN11" i="1" a="1"/>
  <c r="SZ93" i="1" a="1"/>
  <c r="RD63" i="1" a="1"/>
  <c r="SB11" i="1" a="1"/>
  <c r="SB61" i="1" a="1"/>
  <c r="SZ90" i="1" a="1"/>
  <c r="SZ85" i="1" a="1"/>
  <c r="SN64" i="1" a="1"/>
  <c r="SN43" i="1" a="1"/>
  <c r="TL50" i="1" a="1"/>
  <c r="QR84" i="1" a="1"/>
  <c r="RD24" i="1" a="1"/>
  <c r="TX63" i="1" a="1"/>
  <c r="SZ4" i="1" a="1"/>
  <c r="SN4" i="1" a="1"/>
  <c r="SB98" i="1" a="1"/>
  <c r="SN36" i="1" a="1"/>
  <c r="SN27" i="1" a="1"/>
  <c r="TX29" i="1" a="1"/>
  <c r="QR99" i="1" a="1"/>
  <c r="TL35" i="1" a="1"/>
  <c r="SZ86" i="1" a="1"/>
  <c r="SN71" i="1" a="1"/>
  <c r="RP65" i="1" a="1"/>
  <c r="TX34" i="1" a="1"/>
  <c r="SZ61" i="1" a="1"/>
  <c r="SN61" i="1" a="1"/>
  <c r="TL4" i="1" a="1"/>
  <c r="TX38" i="1" a="1"/>
  <c r="QR32" i="1" a="1"/>
  <c r="TX69" i="1" a="1"/>
  <c r="TX70" i="1" a="1"/>
  <c r="SN82" i="1" a="1"/>
  <c r="SZ88" i="1" a="1"/>
  <c r="TL59" i="1" a="1"/>
  <c r="SZ37" i="1" a="1"/>
  <c r="SZ14" i="1" a="1"/>
  <c r="TL86" i="1" a="1"/>
  <c r="RP32" i="1" a="1"/>
  <c r="RP35" i="1" a="1"/>
  <c r="QR79" i="1" a="1"/>
  <c r="RP53" i="1" a="1"/>
  <c r="TX72" i="1" a="1"/>
  <c r="RD61" i="1" a="1"/>
  <c r="SZ59" i="1" a="1"/>
  <c r="TX47" i="1" a="1"/>
  <c r="T19" i="1"/>
  <c r="SN63" i="1" a="1"/>
  <c r="SB50" i="1" a="1"/>
  <c r="T17" i="1"/>
  <c r="RD69" i="1" a="1"/>
  <c r="RD19" i="1" a="1"/>
  <c r="TL61" i="1" a="1"/>
  <c r="TX59" i="1" a="1"/>
  <c r="QR97" i="1" a="1"/>
  <c r="SZ7" i="1" a="1"/>
  <c r="RP34" i="1" a="1"/>
  <c r="RP60" i="1" a="1"/>
  <c r="TL39" i="1" a="1"/>
  <c r="SZ68" i="1" a="1"/>
  <c r="TL20" i="1" a="1"/>
  <c r="SN13" i="1" a="1"/>
  <c r="SN20" i="1" a="1"/>
  <c r="RD65" i="1" a="1"/>
  <c r="SZ19" i="1" a="1"/>
  <c r="QR14" i="1" a="1"/>
  <c r="RP52" i="1" a="1"/>
  <c r="SZ81" i="1" a="1"/>
  <c r="SB8" i="1" a="1"/>
  <c r="QR22" i="1" a="1"/>
  <c r="SB70" i="1" a="1"/>
  <c r="RD91" i="1" a="1"/>
  <c r="RP98" i="1" a="1"/>
  <c r="SB21" i="1" a="1"/>
  <c r="SB97" i="1" a="1"/>
  <c r="RD103" i="1" a="1"/>
  <c r="QR57" i="1" a="1"/>
  <c r="SN83" i="1" a="1"/>
  <c r="SB41" i="1" a="1"/>
  <c r="T3" i="1" l="1"/>
  <c r="SB80" i="1"/>
  <c r="SN71" i="1"/>
  <c r="SN30" i="1"/>
  <c r="QR73" i="1"/>
  <c r="RP67" i="1"/>
  <c r="RD103" i="1"/>
  <c r="RD19" i="1"/>
  <c r="TL49" i="1"/>
  <c r="SB76" i="1"/>
  <c r="SB25" i="1"/>
  <c r="SB82" i="1"/>
  <c r="SZ90" i="1"/>
  <c r="SB4" i="1"/>
  <c r="SB102" i="1"/>
  <c r="TL59" i="1"/>
  <c r="RP5" i="1"/>
  <c r="RP69" i="1"/>
  <c r="RD54" i="1"/>
  <c r="RD8" i="1"/>
  <c r="QR43" i="1"/>
  <c r="RP49" i="1"/>
  <c r="TX14" i="1"/>
  <c r="TX21" i="1"/>
  <c r="RP48" i="1"/>
  <c r="TL74" i="1"/>
  <c r="TL50" i="1"/>
  <c r="TL66" i="1"/>
  <c r="SN43" i="1"/>
  <c r="TL57" i="1"/>
  <c r="SN74" i="1"/>
  <c r="SN50" i="1"/>
  <c r="SN66" i="1"/>
  <c r="TL89" i="1"/>
  <c r="SB78" i="1"/>
  <c r="SZ42" i="1"/>
  <c r="SZ58" i="1"/>
  <c r="SB7" i="1"/>
  <c r="SB92" i="1"/>
  <c r="QR99" i="1"/>
  <c r="SZ86" i="1"/>
  <c r="TX34" i="1"/>
  <c r="TL47" i="1"/>
  <c r="SB86" i="1"/>
  <c r="QR97" i="1"/>
  <c r="SB81" i="1"/>
  <c r="TX59" i="1"/>
  <c r="RD80" i="1"/>
  <c r="SN5" i="1"/>
  <c r="RD48" i="1"/>
  <c r="RP62" i="1"/>
  <c r="SZ74" i="1"/>
  <c r="SZ50" i="1"/>
  <c r="SZ66" i="1"/>
  <c r="SN47" i="1"/>
  <c r="SZ6" i="1"/>
  <c r="SZ46" i="1"/>
  <c r="RP83" i="1"/>
  <c r="RP38" i="1"/>
  <c r="SN19" i="1"/>
  <c r="SN103" i="1"/>
  <c r="SN17" i="1"/>
  <c r="SN39" i="1"/>
  <c r="TL97" i="1"/>
  <c r="RP86" i="1"/>
  <c r="QR37" i="1"/>
  <c r="QR9" i="1"/>
  <c r="SN42" i="1"/>
  <c r="RD18" i="1"/>
  <c r="SB13" i="1"/>
  <c r="SB99" i="1"/>
  <c r="SN18" i="1"/>
  <c r="RD81" i="1"/>
  <c r="RP46" i="1"/>
  <c r="RP6" i="1"/>
  <c r="QR77" i="1"/>
  <c r="TX15" i="1"/>
  <c r="TL76" i="1"/>
  <c r="TL25" i="1"/>
  <c r="RP58" i="1"/>
  <c r="TX66" i="1"/>
  <c r="TX50" i="1"/>
  <c r="TX74" i="1"/>
  <c r="QR94" i="1"/>
  <c r="QR40" i="1"/>
  <c r="QR91" i="1"/>
  <c r="SZ48" i="1"/>
  <c r="RD42" i="1"/>
  <c r="RD43" i="1"/>
  <c r="SZ18" i="1"/>
  <c r="TL13" i="1"/>
  <c r="SB77" i="1"/>
  <c r="SZ14" i="1"/>
  <c r="SZ21" i="1"/>
  <c r="TL92" i="1"/>
  <c r="TL7" i="1"/>
  <c r="SB18" i="1"/>
  <c r="TX80" i="1"/>
  <c r="RD78" i="1"/>
  <c r="TX48" i="1"/>
  <c r="TX63" i="1"/>
  <c r="TL101" i="1"/>
  <c r="TL79" i="1"/>
  <c r="RD21" i="1"/>
  <c r="RD14" i="1"/>
  <c r="TL67" i="1"/>
  <c r="TX49" i="1"/>
  <c r="TX90" i="1"/>
  <c r="RD65" i="1"/>
  <c r="TL56" i="1"/>
  <c r="TL28" i="1"/>
  <c r="SN26" i="1"/>
  <c r="SB62" i="1"/>
  <c r="SB17" i="1"/>
  <c r="SB39" i="1"/>
  <c r="SZ95" i="1"/>
  <c r="SZ88" i="1"/>
  <c r="TX70" i="1"/>
  <c r="TX32" i="1"/>
  <c r="TL62" i="1"/>
  <c r="SB23" i="1"/>
  <c r="SB75" i="1"/>
  <c r="SZ4" i="1"/>
  <c r="SZ102" i="1"/>
  <c r="SN34" i="1"/>
  <c r="SN80" i="1"/>
  <c r="QR35" i="1"/>
  <c r="RP51" i="1"/>
  <c r="RD93" i="1"/>
  <c r="SB95" i="1"/>
  <c r="SB88" i="1"/>
  <c r="RP94" i="1"/>
  <c r="RP40" i="1"/>
  <c r="SN79" i="1"/>
  <c r="SN101" i="1"/>
  <c r="QR49" i="1"/>
  <c r="SZ43" i="1"/>
  <c r="TL41" i="1"/>
  <c r="TX16" i="1"/>
  <c r="SZ81" i="1"/>
  <c r="QR58" i="1"/>
  <c r="RP93" i="1"/>
  <c r="SN20" i="1"/>
  <c r="SN6" i="1"/>
  <c r="SN46" i="1"/>
  <c r="SB84" i="1"/>
  <c r="SB55" i="1"/>
  <c r="QR31" i="1"/>
  <c r="QR72" i="1"/>
  <c r="TL58" i="1"/>
  <c r="SZ59" i="1"/>
  <c r="QR51" i="1"/>
  <c r="TL85" i="1"/>
  <c r="SB24" i="1"/>
  <c r="SB29" i="1"/>
  <c r="SZ10" i="1"/>
  <c r="SZ11" i="1"/>
  <c r="QR83" i="1"/>
  <c r="QR38" i="1"/>
  <c r="RP71" i="1"/>
  <c r="RP30" i="1"/>
  <c r="RP47" i="1"/>
  <c r="SB61" i="1"/>
  <c r="SB96" i="1"/>
  <c r="SZ63" i="1"/>
  <c r="TL44" i="1"/>
  <c r="TL12" i="1"/>
  <c r="QR67" i="1"/>
  <c r="RP84" i="1"/>
  <c r="RP55" i="1"/>
  <c r="RP21" i="1"/>
  <c r="RP14" i="1"/>
  <c r="RP63" i="1"/>
  <c r="QR78" i="1"/>
  <c r="RP82" i="1"/>
  <c r="TL81" i="1"/>
  <c r="TX96" i="1"/>
  <c r="TX61" i="1"/>
  <c r="RP102" i="1"/>
  <c r="RP4" i="1"/>
  <c r="TL20" i="1"/>
  <c r="SZ79" i="1"/>
  <c r="SZ101" i="1"/>
  <c r="TL42" i="1"/>
  <c r="TL84" i="1"/>
  <c r="TL55" i="1"/>
  <c r="RD37" i="1"/>
  <c r="RD9" i="1"/>
  <c r="RP91" i="1"/>
  <c r="TL82" i="1"/>
  <c r="RP42" i="1"/>
  <c r="TX53" i="1"/>
  <c r="SB26" i="1"/>
  <c r="RD13" i="1"/>
  <c r="TL77" i="1"/>
  <c r="QR63" i="1"/>
  <c r="SZ35" i="1"/>
  <c r="RP99" i="1"/>
  <c r="TX25" i="1"/>
  <c r="TX76" i="1"/>
  <c r="TX75" i="1"/>
  <c r="TX23" i="1"/>
  <c r="SB71" i="1"/>
  <c r="SB30" i="1"/>
  <c r="RD35" i="1"/>
  <c r="SZ17" i="1"/>
  <c r="SZ39" i="1"/>
  <c r="TX71" i="1"/>
  <c r="TX30" i="1"/>
  <c r="TX81" i="1"/>
  <c r="TX64" i="1"/>
  <c r="SZ56" i="1"/>
  <c r="SZ28" i="1"/>
  <c r="TL38" i="1"/>
  <c r="TL83" i="1"/>
  <c r="QR80" i="1"/>
  <c r="TX5" i="1"/>
  <c r="RP74" i="1"/>
  <c r="RP66" i="1"/>
  <c r="RP50" i="1"/>
  <c r="TL91" i="1"/>
  <c r="SB64" i="1"/>
  <c r="SB48" i="1"/>
  <c r="SZ20" i="1"/>
  <c r="RD59" i="1"/>
  <c r="TX42" i="1"/>
  <c r="SN76" i="1"/>
  <c r="SN25" i="1"/>
  <c r="SZ41" i="1"/>
  <c r="TL63" i="1"/>
  <c r="RD5" i="1"/>
  <c r="SZ85" i="1"/>
  <c r="SN97" i="1"/>
  <c r="RD16" i="1"/>
  <c r="TX13" i="1"/>
  <c r="QR81" i="1"/>
  <c r="SZ49" i="1"/>
  <c r="RD77" i="1"/>
  <c r="QR32" i="1"/>
  <c r="QR70" i="1"/>
  <c r="RD63" i="1"/>
  <c r="SB65" i="1"/>
  <c r="SB6" i="1"/>
  <c r="SB46" i="1"/>
  <c r="TX94" i="1"/>
  <c r="TX40" i="1"/>
  <c r="TX73" i="1"/>
  <c r="SB53" i="1"/>
  <c r="TL95" i="1"/>
  <c r="TL88" i="1"/>
  <c r="RD96" i="1"/>
  <c r="RD61" i="1"/>
  <c r="SN89" i="1"/>
  <c r="QR93" i="1"/>
  <c r="TL11" i="1"/>
  <c r="TL10" i="1"/>
  <c r="SZ67" i="1"/>
  <c r="TL6" i="1"/>
  <c r="TL46" i="1"/>
  <c r="QR103" i="1"/>
  <c r="QR19" i="1"/>
  <c r="SN32" i="1"/>
  <c r="SN70" i="1"/>
  <c r="TX85" i="1"/>
  <c r="QR15" i="1"/>
  <c r="SZ40" i="1"/>
  <c r="SZ94" i="1"/>
  <c r="SZ53" i="1"/>
  <c r="TX93" i="1"/>
  <c r="TX37" i="1"/>
  <c r="TX9" i="1"/>
  <c r="SZ51" i="1"/>
  <c r="SB90" i="1"/>
  <c r="RP35" i="1"/>
  <c r="SZ47" i="1"/>
  <c r="SZ78" i="1"/>
  <c r="TL14" i="1"/>
  <c r="TL21" i="1"/>
  <c r="QR16" i="1"/>
  <c r="QR54" i="1"/>
  <c r="QR8" i="1"/>
  <c r="TX18" i="1"/>
  <c r="QR26" i="1"/>
  <c r="RP54" i="1"/>
  <c r="RP8" i="1"/>
  <c r="SZ15" i="1"/>
  <c r="SN73" i="1"/>
  <c r="TX79" i="1"/>
  <c r="TX101" i="1"/>
  <c r="TX77" i="1"/>
  <c r="SZ5" i="1"/>
  <c r="SB12" i="1"/>
  <c r="SB44" i="1"/>
  <c r="SB56" i="1"/>
  <c r="SB28" i="1"/>
  <c r="RD92" i="1"/>
  <c r="RD7" i="1"/>
  <c r="TX28" i="1"/>
  <c r="TX56" i="1"/>
  <c r="QR41" i="1"/>
  <c r="SZ62" i="1"/>
  <c r="SB43" i="1"/>
  <c r="SN38" i="1"/>
  <c r="SN83" i="1"/>
  <c r="RD73" i="1"/>
  <c r="TX39" i="1"/>
  <c r="TX17" i="1"/>
  <c r="SN57" i="1"/>
  <c r="TL90" i="1"/>
  <c r="TX97" i="1"/>
  <c r="RP103" i="1"/>
  <c r="RP19" i="1"/>
  <c r="RD39" i="1"/>
  <c r="RD17" i="1"/>
  <c r="QR5" i="1"/>
  <c r="SN23" i="1"/>
  <c r="SN75" i="1"/>
  <c r="TL26" i="1"/>
  <c r="SB67" i="1"/>
  <c r="RP26" i="1"/>
  <c r="RP57" i="1"/>
  <c r="QR60" i="1"/>
  <c r="QR87" i="1"/>
  <c r="QR22" i="1"/>
  <c r="TL70" i="1"/>
  <c r="TL32" i="1"/>
  <c r="SN67" i="1"/>
  <c r="SZ100" i="1"/>
  <c r="SZ33" i="1"/>
  <c r="SZ45" i="1"/>
  <c r="QR76" i="1"/>
  <c r="QR25" i="1"/>
  <c r="RP53" i="1"/>
  <c r="SN51" i="1"/>
  <c r="QR90" i="1"/>
  <c r="RP96" i="1"/>
  <c r="RP61" i="1"/>
  <c r="TL40" i="1"/>
  <c r="TL94" i="1"/>
  <c r="TX91" i="1"/>
  <c r="SZ27" i="1"/>
  <c r="SZ98" i="1"/>
  <c r="SZ36" i="1"/>
  <c r="SZ68" i="1"/>
  <c r="TL35" i="1"/>
  <c r="SN62" i="1"/>
  <c r="QR44" i="1"/>
  <c r="QR12" i="1"/>
  <c r="QR11" i="1"/>
  <c r="QR10" i="1"/>
  <c r="TX89" i="1"/>
  <c r="TX41" i="1"/>
  <c r="RP44" i="1"/>
  <c r="RP12" i="1"/>
  <c r="SZ80" i="1"/>
  <c r="RP101" i="1"/>
  <c r="RP79" i="1"/>
  <c r="SN40" i="1"/>
  <c r="SN94" i="1"/>
  <c r="TX11" i="1"/>
  <c r="TX10" i="1"/>
  <c r="QR62" i="1"/>
  <c r="RP80" i="1"/>
  <c r="SZ93" i="1"/>
  <c r="SB8" i="1"/>
  <c r="SB54" i="1"/>
  <c r="SN99" i="1"/>
  <c r="SB97" i="1"/>
  <c r="QR34" i="1"/>
  <c r="SZ13" i="1"/>
  <c r="TX84" i="1"/>
  <c r="TX55" i="1"/>
  <c r="RD82" i="1"/>
  <c r="RD90" i="1"/>
  <c r="SN59" i="1"/>
  <c r="RD97" i="1"/>
  <c r="SZ24" i="1"/>
  <c r="SZ29" i="1"/>
  <c r="TL64" i="1"/>
  <c r="TL4" i="1"/>
  <c r="TL102" i="1"/>
  <c r="TX88" i="1"/>
  <c r="TX95" i="1"/>
  <c r="RP87" i="1"/>
  <c r="RP60" i="1"/>
  <c r="RP22" i="1"/>
  <c r="SB20" i="1"/>
  <c r="SZ91" i="1"/>
  <c r="RD86" i="1"/>
  <c r="SN48" i="1"/>
  <c r="RP11" i="1"/>
  <c r="RP10" i="1"/>
  <c r="RP43" i="1"/>
  <c r="QR45" i="1"/>
  <c r="QR33" i="1"/>
  <c r="QR100" i="1"/>
  <c r="SN56" i="1"/>
  <c r="SN28" i="1"/>
  <c r="RP73" i="1"/>
  <c r="SZ69" i="1"/>
  <c r="SB57" i="1"/>
  <c r="SB19" i="1"/>
  <c r="SB103" i="1"/>
  <c r="QR64" i="1"/>
  <c r="SN91" i="1"/>
  <c r="TX24" i="1"/>
  <c r="TX29" i="1"/>
  <c r="RD69" i="1"/>
  <c r="SB69" i="1"/>
  <c r="SN63" i="1"/>
  <c r="RP41" i="1"/>
  <c r="TL5" i="1"/>
  <c r="SB31" i="1"/>
  <c r="SB72" i="1"/>
  <c r="RD91" i="1"/>
  <c r="RD84" i="1"/>
  <c r="RD55" i="1"/>
  <c r="TX103" i="1"/>
  <c r="TX19" i="1"/>
  <c r="SZ76" i="1"/>
  <c r="SZ25" i="1"/>
  <c r="SB59" i="1"/>
  <c r="RP37" i="1"/>
  <c r="RP9" i="1"/>
  <c r="TX26" i="1"/>
  <c r="TX67" i="1"/>
  <c r="RP52" i="1"/>
  <c r="QR66" i="1"/>
  <c r="QR74" i="1"/>
  <c r="QR50" i="1"/>
  <c r="TL71" i="1"/>
  <c r="TL30" i="1"/>
  <c r="RP15" i="1"/>
  <c r="RP16" i="1"/>
  <c r="SB34" i="1"/>
  <c r="SB73" i="1"/>
  <c r="RD100" i="1"/>
  <c r="RD45" i="1"/>
  <c r="RD33" i="1"/>
  <c r="SZ77" i="1"/>
  <c r="SZ31" i="1"/>
  <c r="SZ72" i="1"/>
  <c r="TX51" i="1"/>
  <c r="RD64" i="1"/>
  <c r="SZ97" i="1"/>
  <c r="QR57" i="1"/>
  <c r="TL61" i="1"/>
  <c r="TL96" i="1"/>
  <c r="TX7" i="1"/>
  <c r="TX92" i="1"/>
  <c r="TX43" i="1"/>
  <c r="TL53" i="1"/>
  <c r="SN31" i="1"/>
  <c r="SN72" i="1"/>
  <c r="TL86" i="1"/>
  <c r="SB47" i="1"/>
  <c r="RD34" i="1"/>
  <c r="QR69" i="1"/>
  <c r="RD95" i="1"/>
  <c r="RD88" i="1"/>
  <c r="RP90" i="1"/>
  <c r="RP65" i="1"/>
  <c r="RP18" i="1"/>
  <c r="QR85" i="1"/>
  <c r="RD51" i="1"/>
  <c r="QR102" i="1"/>
  <c r="QR4" i="1"/>
  <c r="RP97" i="1"/>
  <c r="RD62" i="1"/>
  <c r="SB60" i="1"/>
  <c r="SB22" i="1"/>
  <c r="SB87" i="1"/>
  <c r="RD85" i="1"/>
  <c r="RP29" i="1"/>
  <c r="RP24" i="1"/>
  <c r="QR92" i="1"/>
  <c r="QR7" i="1"/>
  <c r="SZ57" i="1"/>
  <c r="RD72" i="1"/>
  <c r="RD31" i="1"/>
  <c r="QR95" i="1"/>
  <c r="QR88" i="1"/>
  <c r="TL93" i="1"/>
  <c r="RD71" i="1"/>
  <c r="RD30" i="1"/>
  <c r="QR96" i="1"/>
  <c r="QR61" i="1"/>
  <c r="QR20" i="1"/>
  <c r="QR53" i="1"/>
  <c r="SB52" i="1"/>
  <c r="SN12" i="1"/>
  <c r="SN44" i="1"/>
  <c r="QR48" i="1"/>
  <c r="RP72" i="1"/>
  <c r="RP31" i="1"/>
  <c r="SB79" i="1"/>
  <c r="SB101" i="1"/>
  <c r="SB16" i="1"/>
  <c r="RP76" i="1"/>
  <c r="RP25" i="1"/>
  <c r="TX57" i="1"/>
  <c r="TL99" i="1"/>
  <c r="SB41" i="1"/>
  <c r="SB15" i="1"/>
  <c r="SN52" i="1"/>
  <c r="SZ7" i="1"/>
  <c r="SZ92" i="1"/>
  <c r="TL78" i="1"/>
  <c r="QR82" i="1"/>
  <c r="SZ73" i="1"/>
  <c r="TX65" i="1"/>
  <c r="SN41" i="1"/>
  <c r="RP13" i="1"/>
  <c r="RD74" i="1"/>
  <c r="RD66" i="1"/>
  <c r="RD50" i="1"/>
  <c r="SN82" i="1"/>
  <c r="TX69" i="1"/>
  <c r="SN69" i="1"/>
  <c r="QR59" i="1"/>
  <c r="RP64" i="1"/>
  <c r="SB32" i="1"/>
  <c r="SB70" i="1"/>
  <c r="QR46" i="1"/>
  <c r="QR6" i="1"/>
  <c r="SB9" i="1"/>
  <c r="SB37" i="1"/>
  <c r="RP20" i="1"/>
  <c r="RD70" i="1"/>
  <c r="RD32" i="1"/>
  <c r="RP98" i="1"/>
  <c r="RP68" i="1"/>
  <c r="RP36" i="1"/>
  <c r="RP27" i="1"/>
  <c r="SN9" i="1"/>
  <c r="SN37" i="1"/>
  <c r="TX20" i="1"/>
  <c r="TX52" i="1"/>
  <c r="RP95" i="1"/>
  <c r="RP88" i="1"/>
  <c r="TL37" i="1"/>
  <c r="TL9" i="1"/>
  <c r="SN13" i="1"/>
  <c r="SZ99" i="1"/>
  <c r="TL54" i="1"/>
  <c r="TL8" i="1"/>
  <c r="QR47" i="1"/>
  <c r="TX87" i="1"/>
  <c r="TX60" i="1"/>
  <c r="TX22" i="1"/>
  <c r="SN7" i="1"/>
  <c r="SN92" i="1"/>
  <c r="SN100" i="1"/>
  <c r="SN45" i="1"/>
  <c r="SN33" i="1"/>
  <c r="SN8" i="1"/>
  <c r="SN54" i="1"/>
  <c r="QR75" i="1"/>
  <c r="QR23" i="1"/>
  <c r="TX99" i="1"/>
  <c r="SB89" i="1"/>
  <c r="SB10" i="1"/>
  <c r="SB11" i="1"/>
  <c r="RP56" i="1"/>
  <c r="RP28" i="1"/>
  <c r="SB58" i="1"/>
  <c r="RD46" i="1"/>
  <c r="RD6" i="1"/>
  <c r="TX46" i="1"/>
  <c r="TX6" i="1"/>
  <c r="TX47" i="1"/>
  <c r="SN77" i="1"/>
  <c r="SB38" i="1"/>
  <c r="SB83" i="1"/>
  <c r="SZ9" i="1"/>
  <c r="SZ37" i="1"/>
  <c r="QR30" i="1"/>
  <c r="QR71" i="1"/>
  <c r="TX62" i="1"/>
  <c r="TL34" i="1"/>
  <c r="SZ82" i="1"/>
  <c r="SZ12" i="1"/>
  <c r="SZ44" i="1"/>
  <c r="SB91" i="1"/>
  <c r="QR29" i="1"/>
  <c r="QR24" i="1"/>
  <c r="TL103" i="1"/>
  <c r="TL19" i="1"/>
  <c r="TL15" i="1"/>
  <c r="RD98" i="1"/>
  <c r="RD68" i="1"/>
  <c r="RD36" i="1"/>
  <c r="RD27" i="1"/>
  <c r="TL69" i="1"/>
  <c r="TL65" i="1"/>
  <c r="SN84" i="1"/>
  <c r="SN55" i="1"/>
  <c r="RD44" i="1"/>
  <c r="RD12" i="1"/>
  <c r="RP59" i="1"/>
  <c r="QR65" i="1"/>
  <c r="RP81" i="1"/>
  <c r="TX35" i="1"/>
  <c r="SN53" i="1"/>
  <c r="RP75" i="1"/>
  <c r="RP23" i="1"/>
  <c r="TL51" i="1"/>
  <c r="SB5" i="1"/>
  <c r="RD83" i="1"/>
  <c r="RD38" i="1"/>
  <c r="SB27" i="1"/>
  <c r="SB98" i="1"/>
  <c r="SB36" i="1"/>
  <c r="SB68" i="1"/>
  <c r="SB85" i="1"/>
  <c r="SB51" i="1"/>
  <c r="RP78" i="1"/>
  <c r="TL52" i="1"/>
  <c r="SB42" i="1"/>
  <c r="QR42" i="1"/>
  <c r="RD53" i="1"/>
  <c r="RP85" i="1"/>
  <c r="SB49" i="1"/>
  <c r="RP100" i="1"/>
  <c r="RP45" i="1"/>
  <c r="RP33" i="1"/>
  <c r="RD15" i="1"/>
  <c r="SN93" i="1"/>
  <c r="RD75" i="1"/>
  <c r="RD23" i="1"/>
  <c r="SN81" i="1"/>
  <c r="SZ19" i="1"/>
  <c r="SZ103" i="1"/>
  <c r="SN4" i="1"/>
  <c r="SN102" i="1"/>
  <c r="RP39" i="1"/>
  <c r="RP17" i="1"/>
  <c r="TX83" i="1"/>
  <c r="TX38" i="1"/>
  <c r="SB63" i="1"/>
  <c r="SN85" i="1"/>
  <c r="SN60" i="1"/>
  <c r="SN22" i="1"/>
  <c r="SN87" i="1"/>
  <c r="TX100" i="1"/>
  <c r="TX33" i="1"/>
  <c r="TX45" i="1"/>
  <c r="TL24" i="1"/>
  <c r="TL29" i="1"/>
  <c r="TL16" i="1"/>
  <c r="TL48" i="1"/>
  <c r="TX72" i="1"/>
  <c r="TX31" i="1"/>
  <c r="TL27" i="1"/>
  <c r="TL98" i="1"/>
  <c r="TL36" i="1"/>
  <c r="TL68" i="1"/>
  <c r="RD52" i="1"/>
  <c r="QR39" i="1"/>
  <c r="QR17" i="1"/>
  <c r="SZ61" i="1"/>
  <c r="SZ96" i="1"/>
  <c r="TL73" i="1"/>
  <c r="RD101" i="1"/>
  <c r="RD79" i="1"/>
  <c r="RD67" i="1"/>
  <c r="QR52" i="1"/>
  <c r="RD87" i="1"/>
  <c r="RD60" i="1"/>
  <c r="RD22" i="1"/>
  <c r="SZ8" i="1"/>
  <c r="SZ54" i="1"/>
  <c r="RP70" i="1"/>
  <c r="RP32" i="1"/>
  <c r="SB40" i="1"/>
  <c r="SB94" i="1"/>
  <c r="RD49" i="1"/>
  <c r="QR13" i="1"/>
  <c r="TL60" i="1"/>
  <c r="TL87" i="1"/>
  <c r="TL22" i="1"/>
  <c r="TL80" i="1"/>
  <c r="SZ32" i="1"/>
  <c r="SZ70" i="1"/>
  <c r="TL43" i="1"/>
  <c r="SN16" i="1"/>
  <c r="SN86" i="1"/>
  <c r="RD56" i="1"/>
  <c r="RD28" i="1"/>
  <c r="TX8" i="1"/>
  <c r="TX54" i="1"/>
  <c r="SZ23" i="1"/>
  <c r="SZ75" i="1"/>
  <c r="TL100" i="1"/>
  <c r="TL33" i="1"/>
  <c r="TL45" i="1"/>
  <c r="SB93" i="1"/>
  <c r="TX82" i="1"/>
  <c r="TX102" i="1"/>
  <c r="TX4" i="1"/>
  <c r="SZ89" i="1"/>
  <c r="SN78" i="1"/>
  <c r="RD26" i="1"/>
  <c r="SN24" i="1"/>
  <c r="SN29" i="1"/>
  <c r="RD20" i="1"/>
  <c r="TL18" i="1"/>
  <c r="SB14" i="1"/>
  <c r="SB21" i="1"/>
  <c r="RP92" i="1"/>
  <c r="RP7" i="1"/>
  <c r="RD76" i="1"/>
  <c r="RD25" i="1"/>
  <c r="RD99" i="1"/>
  <c r="SZ71" i="1"/>
  <c r="SZ30" i="1"/>
  <c r="SN49" i="1"/>
  <c r="TL31" i="1"/>
  <c r="TL72" i="1"/>
  <c r="SZ60" i="1"/>
  <c r="SZ22" i="1"/>
  <c r="SZ87" i="1"/>
  <c r="RD29" i="1"/>
  <c r="RD24" i="1"/>
  <c r="TX78" i="1"/>
  <c r="QR18" i="1"/>
  <c r="SZ34" i="1"/>
  <c r="RP89" i="1"/>
  <c r="SN64" i="1"/>
  <c r="SZ38" i="1"/>
  <c r="SZ83" i="1"/>
  <c r="QR101" i="1"/>
  <c r="QR79" i="1"/>
  <c r="SB100" i="1"/>
  <c r="SB33" i="1"/>
  <c r="SB45" i="1"/>
  <c r="SN14" i="1"/>
  <c r="SN21" i="1"/>
  <c r="TL75" i="1"/>
  <c r="TL23" i="1"/>
  <c r="SZ64" i="1"/>
  <c r="RP77" i="1"/>
  <c r="SN65" i="1"/>
  <c r="TL39" i="1"/>
  <c r="TL17" i="1"/>
  <c r="SZ26" i="1"/>
  <c r="RD41" i="1"/>
  <c r="SB74" i="1"/>
  <c r="SB50" i="1"/>
  <c r="SB66" i="1"/>
  <c r="TX86" i="1"/>
  <c r="SZ16" i="1"/>
  <c r="RD57" i="1"/>
  <c r="QR98" i="1"/>
  <c r="QR68" i="1"/>
  <c r="QR27" i="1"/>
  <c r="QR36" i="1"/>
  <c r="TX44" i="1"/>
  <c r="TX12" i="1"/>
  <c r="TX58" i="1"/>
  <c r="QR56" i="1"/>
  <c r="QR28" i="1"/>
  <c r="SN10" i="1"/>
  <c r="SN11" i="1"/>
  <c r="QR84" i="1"/>
  <c r="QR55" i="1"/>
  <c r="RD89" i="1"/>
  <c r="SN27" i="1"/>
  <c r="SN98" i="1"/>
  <c r="SN36" i="1"/>
  <c r="SN68" i="1"/>
  <c r="RD11" i="1"/>
  <c r="RD10" i="1"/>
  <c r="RD47" i="1"/>
  <c r="RD94" i="1"/>
  <c r="RD40" i="1"/>
  <c r="RD58" i="1"/>
  <c r="SZ52" i="1"/>
  <c r="SB35" i="1"/>
  <c r="SN61" i="1"/>
  <c r="SN96" i="1"/>
  <c r="RD102" i="1"/>
  <c r="RD4" i="1"/>
  <c r="QR86" i="1"/>
  <c r="RP34" i="1"/>
  <c r="SN15" i="1"/>
  <c r="QR21" i="1"/>
  <c r="QR14" i="1"/>
  <c r="SN95" i="1"/>
  <c r="SN88" i="1"/>
  <c r="TX68" i="1"/>
  <c r="TX27" i="1"/>
  <c r="TX98" i="1"/>
  <c r="TX36" i="1"/>
  <c r="QR89" i="1"/>
  <c r="SN90" i="1"/>
  <c r="SZ84" i="1"/>
  <c r="SZ55" i="1"/>
  <c r="SZ65" i="1"/>
  <c r="SN35" i="1"/>
  <c r="SN58" i="1"/>
  <c r="RE26" i="1" a="1"/>
  <c r="SC40" i="1" a="1"/>
  <c r="SO10" i="1" a="1"/>
  <c r="SC12" i="1" a="1"/>
  <c r="RQ59" i="1" a="1"/>
  <c r="TA22" i="1" a="1"/>
  <c r="RQ27" i="1" a="1"/>
  <c r="TA93" i="1" a="1"/>
  <c r="RQ36" i="1" a="1"/>
  <c r="U18" i="1"/>
  <c r="TA29" i="1" a="1"/>
  <c r="TY27" i="1" a="1"/>
  <c r="TM72" i="1" a="1"/>
  <c r="SC88" i="1" a="1"/>
  <c r="SC61" i="1" a="1"/>
  <c r="SO11" i="1" a="1"/>
  <c r="SO13" i="1" a="1"/>
  <c r="TA65" i="1" a="1"/>
  <c r="SO5" i="1" a="1"/>
  <c r="SC66" i="1" a="1"/>
  <c r="TY90" i="1" a="1"/>
  <c r="TY51" i="1" a="1"/>
  <c r="SO87" i="1" a="1"/>
  <c r="RQ17" i="1" a="1"/>
  <c r="TA102" i="1" a="1"/>
  <c r="TA76" i="1" a="1"/>
  <c r="TY22" i="1" a="1"/>
  <c r="TM18" i="1" a="1"/>
  <c r="RE48" i="1" a="1"/>
  <c r="SO48" i="1" a="1"/>
  <c r="SO39" i="1" a="1"/>
  <c r="RE58" i="1" a="1"/>
  <c r="SC63" i="1" a="1"/>
  <c r="TM54" i="1" a="1"/>
  <c r="SO32" i="1" a="1"/>
  <c r="RQ15" i="1" a="1"/>
  <c r="TY70" i="1" a="1"/>
  <c r="SO93" i="1" a="1"/>
  <c r="TY6" i="1" a="1"/>
  <c r="TM78" i="1" a="1"/>
  <c r="TA35" i="1" a="1"/>
  <c r="TA28" i="1" a="1"/>
  <c r="TY95" i="1" a="1"/>
  <c r="TM79" i="1" a="1"/>
  <c r="RQ41" i="1" a="1"/>
  <c r="TY88" i="1" a="1"/>
  <c r="SC103" i="1" a="1"/>
  <c r="RQ73" i="1" a="1"/>
  <c r="RQ85" i="1" a="1"/>
  <c r="U17" i="1"/>
  <c r="TY59" i="1" a="1"/>
  <c r="SC79" i="1" a="1"/>
  <c r="TA41" i="1" a="1"/>
  <c r="RE44" i="1" a="1"/>
  <c r="TM57" i="1" a="1"/>
  <c r="SO43" i="1" a="1"/>
  <c r="SO92" i="1" a="1"/>
  <c r="SO26" i="1" a="1"/>
  <c r="TA51" i="1" a="1"/>
  <c r="RE59" i="1" a="1"/>
  <c r="TY91" i="1" a="1"/>
  <c r="RE52" i="1" a="1"/>
  <c r="SO97" i="1" a="1"/>
  <c r="RE4" i="1" a="1"/>
  <c r="RQ38" i="1" a="1"/>
  <c r="TY62" i="1" a="1"/>
  <c r="TA91" i="1" a="1"/>
  <c r="SC60" i="1" a="1"/>
  <c r="TM45" i="1" a="1"/>
  <c r="TA53" i="1" a="1"/>
  <c r="TA74" i="1" a="1"/>
  <c r="U21" i="1"/>
  <c r="SC46" i="1" a="1"/>
  <c r="RE18" i="1" a="1"/>
  <c r="TY64" i="1" a="1"/>
  <c r="TM15" i="1" a="1"/>
  <c r="RQ68" i="1" a="1"/>
  <c r="RQ56" i="1" a="1"/>
  <c r="TM50" i="1" a="1"/>
  <c r="RE53" i="1" a="1"/>
  <c r="TY13" i="1" a="1"/>
  <c r="RQ47" i="1" a="1"/>
  <c r="RQ52" i="1" a="1"/>
  <c r="TM93" i="1" a="1"/>
  <c r="SC91" i="1" a="1"/>
  <c r="SO25" i="1" a="1"/>
  <c r="TA82" i="1" a="1"/>
  <c r="TM74" i="1" a="1"/>
  <c r="SC45" i="1" a="1"/>
  <c r="TY42" i="1" a="1"/>
  <c r="TA90" i="1" a="1"/>
  <c r="SC9" i="1" a="1"/>
  <c r="TA37" i="1" a="1"/>
  <c r="RQ13" i="1" a="1"/>
  <c r="TA44" i="1" a="1"/>
  <c r="TA100" i="1" a="1"/>
  <c r="SO73" i="1" a="1"/>
  <c r="RE46" i="1" a="1"/>
  <c r="SC100" i="1" a="1"/>
  <c r="RQ69" i="1" a="1"/>
  <c r="SO31" i="1" a="1"/>
  <c r="SC94" i="1" a="1"/>
  <c r="RQ29" i="1" a="1"/>
  <c r="SC18" i="1" a="1"/>
  <c r="TY35" i="1" a="1"/>
  <c r="SO52" i="1" a="1"/>
  <c r="TY83" i="1" a="1"/>
  <c r="SO16" i="1" a="1"/>
  <c r="TA33" i="1" a="1"/>
  <c r="TY49" i="1" a="1"/>
  <c r="SC51" i="1" a="1"/>
  <c r="RQ66" i="1" a="1"/>
  <c r="TY19" i="1" a="1"/>
  <c r="TA14" i="1" a="1"/>
  <c r="SO36" i="1" a="1"/>
  <c r="TY75" i="1" a="1"/>
  <c r="RE84" i="1" a="1"/>
  <c r="TY77" i="1" a="1"/>
  <c r="TM13" i="1" a="1"/>
  <c r="RE74" i="1" a="1"/>
  <c r="U7" i="1"/>
  <c r="SC102" i="1" a="1"/>
  <c r="RQ12" i="1" a="1"/>
  <c r="TY65" i="1" a="1"/>
  <c r="TM35" i="1" a="1"/>
  <c r="TM59" i="1" a="1"/>
  <c r="U20" i="1"/>
  <c r="TM73" i="1" a="1"/>
  <c r="RQ25" i="1" a="1"/>
  <c r="TM86" i="1" a="1"/>
  <c r="RE36" i="1" a="1"/>
  <c r="TA95" i="1" a="1"/>
  <c r="SC20" i="1" a="1"/>
  <c r="SO76" i="1" a="1"/>
  <c r="TM82" i="1" a="1"/>
  <c r="TY36" i="1" a="1"/>
  <c r="TY92" i="1" a="1"/>
  <c r="SO14" i="1" a="1"/>
  <c r="TY29" i="1" a="1"/>
  <c r="TM94" i="1" a="1"/>
  <c r="SO20" i="1" a="1"/>
  <c r="TA70" i="1" a="1"/>
  <c r="RE79" i="1" a="1"/>
  <c r="SO83" i="1" a="1"/>
  <c r="TY23" i="1" a="1"/>
  <c r="SC4" i="1" a="1"/>
  <c r="RE73" i="1" a="1"/>
  <c r="RE86" i="1" a="1"/>
  <c r="RE98" i="1" a="1"/>
  <c r="U16" i="1"/>
  <c r="TA54" i="1" a="1"/>
  <c r="SO47" i="1" a="1"/>
  <c r="RE41" i="1" a="1"/>
  <c r="RE31" i="1" a="1"/>
  <c r="SO67" i="1" a="1"/>
  <c r="SO44" i="1" a="1"/>
  <c r="SC77" i="1" a="1"/>
  <c r="TM101" i="1" a="1"/>
  <c r="TY60" i="1" a="1"/>
  <c r="RQ61" i="1" a="1"/>
  <c r="TM51" i="1" a="1"/>
  <c r="RQ49" i="1" a="1"/>
  <c r="RE39" i="1" a="1"/>
  <c r="TM58" i="1" a="1"/>
  <c r="TM24" i="1" a="1"/>
  <c r="U11" i="1"/>
  <c r="TM91" i="1" a="1"/>
  <c r="TY52" i="1" a="1"/>
  <c r="TA59" i="1" a="1"/>
  <c r="RQ35" i="1" a="1"/>
  <c r="U15" i="1"/>
  <c r="SC97" i="1" a="1"/>
  <c r="RE70" i="1" a="1"/>
  <c r="U10" i="1"/>
  <c r="SC101" i="1" a="1"/>
  <c r="RQ34" i="1" a="1"/>
  <c r="SC7" i="1" a="1"/>
  <c r="RQ21" i="1" a="1"/>
  <c r="TY76" i="1" a="1"/>
  <c r="TM29" i="1" a="1"/>
  <c r="RE60" i="1" a="1"/>
  <c r="SO102" i="1" a="1"/>
  <c r="SC34" i="1" a="1"/>
  <c r="TY72" i="1" a="1"/>
  <c r="TY20" i="1" a="1"/>
  <c r="TM20" i="1" a="1"/>
  <c r="RQ50" i="1" a="1"/>
  <c r="TM90" i="1" a="1"/>
  <c r="RQ23" i="1" a="1"/>
  <c r="TM46" i="1" a="1"/>
  <c r="TA94" i="1" a="1"/>
  <c r="TY102" i="1" a="1"/>
  <c r="SC35" i="1" a="1"/>
  <c r="RE34" i="1" a="1"/>
  <c r="SO28" i="1" a="1"/>
  <c r="SC25" i="1" a="1"/>
  <c r="TA101" i="1" a="1"/>
  <c r="RE56" i="1" a="1"/>
  <c r="SC16" i="1" a="1"/>
  <c r="SO71" i="1" a="1"/>
  <c r="TM97" i="1" a="1"/>
  <c r="RQ43" i="1" a="1"/>
  <c r="RQ94" i="1" a="1"/>
  <c r="TM17" i="1" a="1"/>
  <c r="RE69" i="1" a="1"/>
  <c r="TM40" i="1" a="1"/>
  <c r="RQ5" i="1" a="1"/>
  <c r="TM36" i="1" a="1"/>
  <c r="TA98" i="1" a="1"/>
  <c r="SC65" i="1" a="1"/>
  <c r="SC49" i="1" a="1"/>
  <c r="SO15" i="1" a="1"/>
  <c r="TY18" i="1" a="1"/>
  <c r="RE94" i="1" a="1"/>
  <c r="RE11" i="1" a="1"/>
  <c r="SO35" i="1" a="1"/>
  <c r="RE20" i="1" a="1"/>
  <c r="TA71" i="1" a="1"/>
  <c r="U23" i="1"/>
  <c r="SO8" i="1" a="1"/>
  <c r="TM27" i="1" a="1"/>
  <c r="TA75" i="1" a="1"/>
  <c r="TY43" i="1" a="1"/>
  <c r="U22" i="1"/>
  <c r="RQ57" i="1" a="1"/>
  <c r="SC44" i="1" a="1"/>
  <c r="TA81" i="1" a="1"/>
  <c r="SO50" i="1" a="1"/>
  <c r="RE88" i="1" a="1"/>
  <c r="SO51" i="1" a="1"/>
  <c r="SO53" i="1" a="1"/>
  <c r="RQ87" i="1" a="1"/>
  <c r="TY47" i="1" a="1"/>
  <c r="U13" i="1"/>
  <c r="RQ103" i="1" a="1"/>
  <c r="SO103" i="1" a="1"/>
  <c r="SC68" i="1" a="1"/>
  <c r="SC84" i="1" a="1"/>
  <c r="TM32" i="1" a="1"/>
  <c r="TA7" i="1" a="1"/>
  <c r="TY85" i="1" a="1"/>
  <c r="RE15" i="1" a="1"/>
  <c r="RQ99" i="1" a="1"/>
  <c r="RQ88" i="1" a="1"/>
  <c r="RQ8" i="1" a="1"/>
  <c r="TM25" i="1" a="1"/>
  <c r="SC38" i="1" a="1"/>
  <c r="TM77" i="1" a="1"/>
  <c r="SC31" i="1" a="1"/>
  <c r="SC5" i="1" a="1"/>
  <c r="TY100" i="1" a="1"/>
  <c r="RQ6" i="1" a="1"/>
  <c r="SO59" i="1" a="1"/>
  <c r="TA20" i="1" a="1"/>
  <c r="TY33" i="1" a="1"/>
  <c r="RQ91" i="1" a="1"/>
  <c r="SC86" i="1" a="1"/>
  <c r="TY25" i="1" a="1"/>
  <c r="TY73" i="1" a="1"/>
  <c r="TA77" i="1" a="1"/>
  <c r="SC82" i="1" a="1"/>
  <c r="RE54" i="1" a="1"/>
  <c r="TY87" i="1" a="1"/>
  <c r="RQ10" i="1" a="1"/>
  <c r="TM103" i="1" a="1"/>
  <c r="TA72" i="1" a="1"/>
  <c r="TM10" i="1" a="1"/>
  <c r="SO77" i="1" a="1"/>
  <c r="TM66" i="1" a="1"/>
  <c r="RQ20" i="1" a="1"/>
  <c r="TY96" i="1" a="1"/>
  <c r="TM71" i="1" a="1"/>
  <c r="RQ30" i="1" a="1"/>
  <c r="SC11" i="1" a="1"/>
  <c r="SO56" i="1" a="1"/>
  <c r="TM16" i="1" a="1"/>
  <c r="SO45" i="1" a="1"/>
  <c r="TM44" i="1" a="1"/>
  <c r="RQ62" i="1" a="1"/>
  <c r="TA48" i="1" a="1"/>
  <c r="SO55" i="1" a="1"/>
  <c r="SO94" i="1" a="1"/>
  <c r="TY67" i="1" a="1"/>
  <c r="SC72" i="1" a="1"/>
  <c r="RE19" i="1" a="1"/>
  <c r="TY74" i="1" a="1"/>
  <c r="RQ79" i="1" a="1"/>
  <c r="SC52" i="1" a="1"/>
  <c r="RE77" i="1" a="1"/>
  <c r="TA19" i="1" a="1"/>
  <c r="RQ42" i="1" a="1"/>
  <c r="TY41" i="1" a="1"/>
  <c r="RQ75" i="1" a="1"/>
  <c r="RE67" i="1" a="1"/>
  <c r="TM48" i="1" a="1"/>
  <c r="TY99" i="1" a="1"/>
  <c r="TY66" i="1" a="1"/>
  <c r="SC22" i="1" a="1"/>
  <c r="TY21" i="1" a="1"/>
  <c r="TY94" i="1" a="1"/>
  <c r="SC96" i="1" a="1"/>
  <c r="TY46" i="1" a="1"/>
  <c r="SO81" i="1" a="1"/>
  <c r="TA60" i="1" a="1"/>
  <c r="RQ51" i="1" a="1"/>
  <c r="RE92" i="1" a="1"/>
  <c r="RQ11" i="1" a="1"/>
  <c r="RE43" i="1" a="1"/>
  <c r="TM85" i="1" a="1"/>
  <c r="TA21" i="1" a="1"/>
  <c r="SO68" i="1" a="1"/>
  <c r="TY81" i="1" a="1"/>
  <c r="TY98" i="1" a="1"/>
  <c r="RE24" i="1" a="1"/>
  <c r="RQ77" i="1" a="1"/>
  <c r="SC15" i="1" a="1"/>
  <c r="RQ71" i="1" a="1"/>
  <c r="SC8" i="1" a="1"/>
  <c r="SC78" i="1" a="1"/>
  <c r="RQ84" i="1" a="1"/>
  <c r="TM4" i="1" a="1"/>
  <c r="RQ81" i="1" a="1"/>
  <c r="TA34" i="1" a="1"/>
  <c r="SO17" i="1" a="1"/>
  <c r="TM9" i="1" a="1"/>
  <c r="RE16" i="1" a="1"/>
  <c r="RE27" i="1" a="1"/>
  <c r="TA99" i="1" a="1"/>
  <c r="TY10" i="1" a="1"/>
  <c r="RQ46" i="1" a="1"/>
  <c r="RQ102" i="1" a="1"/>
  <c r="RE22" i="1" a="1"/>
  <c r="SO99" i="1" a="1"/>
  <c r="TM28" i="1" a="1"/>
  <c r="SC80" i="1" a="1"/>
  <c r="SO21" i="1" a="1"/>
  <c r="SC6" i="1" a="1"/>
  <c r="TM49" i="1" a="1"/>
  <c r="RE91" i="1" a="1"/>
  <c r="SC67" i="1" a="1"/>
  <c r="TM88" i="1" a="1"/>
  <c r="TA39" i="1" a="1"/>
  <c r="RQ9" i="1" a="1"/>
  <c r="TA87" i="1" a="1"/>
  <c r="RE25" i="1" a="1"/>
  <c r="TY38" i="1" a="1"/>
  <c r="SO80" i="1" a="1"/>
  <c r="TA38" i="1" a="1"/>
  <c r="RQ33" i="1" a="1"/>
  <c r="RQ45" i="1" a="1"/>
  <c r="RQ93" i="1" a="1"/>
  <c r="SC47" i="1" a="1"/>
  <c r="RQ98" i="1" a="1"/>
  <c r="RE17" i="1" a="1"/>
  <c r="SO90" i="1" a="1"/>
  <c r="RQ92" i="1" a="1"/>
  <c r="TM23" i="1" a="1"/>
  <c r="TA11" i="1" a="1"/>
  <c r="SC93" i="1" a="1"/>
  <c r="RE14" i="1" a="1"/>
  <c r="RE33" i="1" a="1"/>
  <c r="RQ48" i="1" a="1"/>
  <c r="SO79" i="1" a="1"/>
  <c r="RQ40" i="1" a="1"/>
  <c r="TM39" i="1" a="1"/>
  <c r="TY79" i="1" a="1"/>
  <c r="TA80" i="1" a="1"/>
  <c r="SO34" i="1" a="1"/>
  <c r="SO40" i="1" a="1"/>
  <c r="TM60" i="1" a="1"/>
  <c r="SO42" i="1" a="1"/>
  <c r="SC43" i="1" a="1"/>
  <c r="TA46" i="1" a="1"/>
  <c r="SO62" i="1" a="1"/>
  <c r="TA18" i="1" a="1"/>
  <c r="SC74" i="1" a="1"/>
  <c r="SO41" i="1" a="1"/>
  <c r="TY93" i="1" a="1"/>
  <c r="U12" i="1"/>
  <c r="TA103" i="1" a="1"/>
  <c r="SO49" i="1" a="1"/>
  <c r="SC92" i="1" a="1"/>
  <c r="TY14" i="1" a="1"/>
  <c r="RE93" i="1" a="1"/>
  <c r="TM64" i="1" a="1"/>
  <c r="SC73" i="1" a="1"/>
  <c r="TM67" i="1" a="1"/>
  <c r="RE42" i="1" a="1"/>
  <c r="SC37" i="1" a="1"/>
  <c r="SC23" i="1" a="1"/>
  <c r="RE23" i="1" a="1"/>
  <c r="RQ53" i="1" a="1"/>
  <c r="TM81" i="1" a="1"/>
  <c r="RQ80" i="1" a="1"/>
  <c r="SO95" i="1" a="1"/>
  <c r="RE96" i="1" a="1"/>
  <c r="TY39" i="1" a="1"/>
  <c r="TM5" i="1" a="1"/>
  <c r="TY8" i="1" a="1"/>
  <c r="TY15" i="1" a="1"/>
  <c r="TA10" i="1" a="1"/>
  <c r="RE21" i="1" a="1"/>
  <c r="RQ63" i="1" a="1"/>
  <c r="RE35" i="1" a="1"/>
  <c r="TY24" i="1" a="1"/>
  <c r="TA25" i="1" a="1"/>
  <c r="TM68" i="1" a="1"/>
  <c r="TA36" i="1" a="1"/>
  <c r="SO9" i="1" a="1"/>
  <c r="U14" i="1"/>
  <c r="TM26" i="1" a="1"/>
  <c r="RE85" i="1" a="1"/>
  <c r="RQ60" i="1" a="1"/>
  <c r="TM63" i="1" a="1"/>
  <c r="TM33" i="1" a="1"/>
  <c r="SO38" i="1" a="1"/>
  <c r="SC17" i="1" a="1"/>
  <c r="TA17" i="1" a="1"/>
  <c r="TY12" i="1" a="1"/>
  <c r="SC30" i="1" a="1"/>
  <c r="RE62" i="1" a="1"/>
  <c r="SO69" i="1" a="1"/>
  <c r="TM7" i="1" a="1"/>
  <c r="TY44" i="1" a="1"/>
  <c r="TA97" i="1" a="1"/>
  <c r="RQ31" i="1" a="1"/>
  <c r="TM61" i="1" a="1"/>
  <c r="RQ96" i="1" a="1"/>
  <c r="SC36" i="1" a="1"/>
  <c r="TA62" i="1" a="1"/>
  <c r="RE55" i="1" a="1"/>
  <c r="RE80" i="1" a="1"/>
  <c r="SC64" i="1" a="1"/>
  <c r="SC50" i="1" a="1"/>
  <c r="RE5" i="1" a="1"/>
  <c r="SO61" i="1" a="1"/>
  <c r="RQ64" i="1" a="1"/>
  <c r="TM31" i="1" a="1"/>
  <c r="RE100" i="1" a="1"/>
  <c r="U19" i="1"/>
  <c r="RE13" i="1" a="1"/>
  <c r="SC83" i="1" a="1"/>
  <c r="TY56" i="1" a="1"/>
  <c r="RQ16" i="1" a="1"/>
  <c r="RE40" i="1" a="1"/>
  <c r="SO24" i="1" a="1"/>
  <c r="SC62" i="1" a="1"/>
  <c r="SO70" i="1" a="1"/>
  <c r="SO82" i="1" a="1"/>
  <c r="TM95" i="1" a="1"/>
  <c r="RE87" i="1" a="1"/>
  <c r="RQ74" i="1" a="1"/>
  <c r="RQ65" i="1" a="1"/>
  <c r="SC58" i="1" a="1"/>
  <c r="SC39" i="1" a="1"/>
  <c r="SC56" i="1" a="1"/>
  <c r="RE47" i="1" a="1"/>
  <c r="TA15" i="1" a="1"/>
  <c r="TM47" i="1" a="1"/>
  <c r="SO64" i="1" a="1"/>
  <c r="TY53" i="1" a="1"/>
  <c r="SO63" i="1" a="1"/>
  <c r="SC42" i="1" a="1"/>
  <c r="SO4" i="1" a="1"/>
  <c r="RE7" i="1" a="1"/>
  <c r="TY84" i="1" a="1"/>
  <c r="SO12" i="1" a="1"/>
  <c r="RQ100" i="1" a="1"/>
  <c r="SC27" i="1" a="1"/>
  <c r="TM21" i="1" a="1"/>
  <c r="TM11" i="1" a="1"/>
  <c r="RQ7" i="1" a="1"/>
  <c r="TY89" i="1" a="1"/>
  <c r="TA92" i="1" a="1"/>
  <c r="SO98" i="1" a="1"/>
  <c r="TY5" i="1" a="1"/>
  <c r="RE66" i="1" a="1"/>
  <c r="SC76" i="1" a="1"/>
  <c r="RE97" i="1" a="1"/>
  <c r="RQ90" i="1" a="1"/>
  <c r="SO7" i="1" a="1"/>
  <c r="TM38" i="1" a="1"/>
  <c r="TY80" i="1" a="1"/>
  <c r="RE82" i="1" a="1"/>
  <c r="RE89" i="1" a="1"/>
  <c r="SO84" i="1" a="1"/>
  <c r="TY28" i="1" a="1"/>
  <c r="TY16" i="1" a="1"/>
  <c r="SC29" i="1" a="1"/>
  <c r="RQ39" i="1" a="1"/>
  <c r="TA57" i="1" a="1"/>
  <c r="RE68" i="1" a="1"/>
  <c r="SC87" i="1" a="1"/>
  <c r="SO57" i="1" a="1"/>
  <c r="TA88" i="1" a="1"/>
  <c r="SC13" i="1" a="1"/>
  <c r="TM83" i="1" a="1"/>
  <c r="RE103" i="1" a="1"/>
  <c r="RE75" i="1" a="1"/>
  <c r="TM34" i="1" a="1"/>
  <c r="TA66" i="1" a="1"/>
  <c r="SO78" i="1" a="1"/>
  <c r="SC32" i="1" a="1"/>
  <c r="TA23" i="1" a="1"/>
  <c r="TM56" i="1" a="1"/>
  <c r="TA50" i="1" a="1"/>
  <c r="TY40" i="1" a="1"/>
  <c r="TA63" i="1" a="1"/>
  <c r="TA83" i="1" a="1"/>
  <c r="TA8" i="1" a="1"/>
  <c r="TA56" i="1" a="1"/>
  <c r="RE95" i="1" a="1"/>
  <c r="SC75" i="1" a="1"/>
  <c r="RQ72" i="1" a="1"/>
  <c r="RQ28" i="1" a="1"/>
  <c r="SO88" i="1" a="1"/>
  <c r="RE61" i="1" a="1"/>
  <c r="SC55" i="1" a="1"/>
  <c r="SC10" i="1" a="1"/>
  <c r="SC89" i="1" a="1"/>
  <c r="TA84" i="1" a="1"/>
  <c r="RE51" i="1" a="1"/>
  <c r="SO85" i="1" a="1"/>
  <c r="SO30" i="1" a="1"/>
  <c r="TY58" i="1" a="1"/>
  <c r="U9" i="1"/>
  <c r="RE78" i="1" a="1"/>
  <c r="SO100" i="1" a="1"/>
  <c r="TM65" i="1" a="1"/>
  <c r="SC90" i="1" a="1"/>
  <c r="TY101" i="1" a="1"/>
  <c r="SO37" i="1" a="1"/>
  <c r="RE102" i="1" a="1"/>
  <c r="RE10" i="1" a="1"/>
  <c r="RE30" i="1" a="1"/>
  <c r="TA32" i="1" a="1"/>
  <c r="RQ14" i="1" a="1"/>
  <c r="RE37" i="1" a="1"/>
  <c r="TM99" i="1" a="1"/>
  <c r="TA55" i="1" a="1"/>
  <c r="SC21" i="1" a="1"/>
  <c r="TA16" i="1" a="1"/>
  <c r="SO27" i="1" a="1"/>
  <c r="TY57" i="1" a="1"/>
  <c r="TY32" i="1" a="1"/>
  <c r="TA5" i="1" a="1"/>
  <c r="TM42" i="1" a="1"/>
  <c r="RQ97" i="1" a="1"/>
  <c r="TY68" i="1" a="1"/>
  <c r="RE32" i="1" a="1"/>
  <c r="TA13" i="1" a="1"/>
  <c r="TM53" i="1" a="1"/>
  <c r="RQ18" i="1" a="1"/>
  <c r="SC41" i="1" a="1"/>
  <c r="RQ37" i="1" a="1"/>
  <c r="TY31" i="1" a="1"/>
  <c r="SO86" i="1" a="1"/>
  <c r="U5" i="1"/>
  <c r="TA89" i="1" a="1"/>
  <c r="TM96" i="1" a="1"/>
  <c r="TA6" i="1" a="1"/>
  <c r="RQ82" i="1" a="1"/>
  <c r="TY103" i="1" a="1"/>
  <c r="SO65" i="1" a="1"/>
  <c r="RE49" i="1" a="1"/>
  <c r="TM30" i="1" a="1"/>
  <c r="TY4" i="1" a="1"/>
  <c r="SC85" i="1" a="1"/>
  <c r="SO22" i="1" a="1"/>
  <c r="RE28" i="1" a="1"/>
  <c r="TY69" i="1" a="1"/>
  <c r="RE65" i="1" a="1"/>
  <c r="TM102" i="1" a="1"/>
  <c r="TY7" i="1" a="1"/>
  <c r="TY9" i="1" a="1"/>
  <c r="SO6" i="1" a="1"/>
  <c r="TM87" i="1" a="1"/>
  <c r="TM22" i="1" a="1"/>
  <c r="TM41" i="1" a="1"/>
  <c r="SO29" i="1" a="1"/>
  <c r="TY86" i="1" a="1"/>
  <c r="RQ83" i="1" a="1"/>
  <c r="RQ67" i="1" a="1"/>
  <c r="TM98" i="1" a="1"/>
  <c r="TA27" i="1" a="1"/>
  <c r="TA9" i="1" a="1"/>
  <c r="SO46" i="1" a="1"/>
  <c r="RQ54" i="1" a="1"/>
  <c r="RE71" i="1" a="1"/>
  <c r="SO23" i="1" a="1"/>
  <c r="TY37" i="1" a="1"/>
  <c r="TM19" i="1" a="1"/>
  <c r="TY97" i="1" a="1"/>
  <c r="TA96" i="1" a="1"/>
  <c r="RE9" i="1" a="1"/>
  <c r="SC70" i="1" a="1"/>
  <c r="TY78" i="1" a="1"/>
  <c r="TM89" i="1" a="1"/>
  <c r="SO66" i="1" a="1"/>
  <c r="TM92" i="1" a="1"/>
  <c r="SO75" i="1" a="1"/>
  <c r="TA47" i="1" a="1"/>
  <c r="SC53" i="1" a="1"/>
  <c r="U8" i="1"/>
  <c r="RQ70" i="1" a="1"/>
  <c r="SO58" i="1" a="1"/>
  <c r="TM52" i="1" a="1"/>
  <c r="RQ89" i="1" a="1"/>
  <c r="RE63" i="1" a="1"/>
  <c r="SO19" i="1" a="1"/>
  <c r="SC98" i="1" a="1"/>
  <c r="RE12" i="1" a="1"/>
  <c r="TY48" i="1" a="1"/>
  <c r="RQ86" i="1" a="1"/>
  <c r="TY26" i="1" a="1"/>
  <c r="TA67" i="1" a="1"/>
  <c r="RE38" i="1" a="1"/>
  <c r="TM8" i="1" a="1"/>
  <c r="TM37" i="1" a="1"/>
  <c r="SC59" i="1" a="1"/>
  <c r="RQ58" i="1" a="1"/>
  <c r="TM43" i="1" a="1"/>
  <c r="RE6" i="1" a="1"/>
  <c r="RQ26" i="1" a="1"/>
  <c r="RQ4" i="1" a="1"/>
  <c r="TM100" i="1" a="1"/>
  <c r="TY45" i="1" a="1"/>
  <c r="SO18" i="1" a="1"/>
  <c r="TM80" i="1" a="1"/>
  <c r="TA45" i="1" a="1"/>
  <c r="RQ19" i="1" a="1"/>
  <c r="TY17" i="1" a="1"/>
  <c r="SO101" i="1" a="1"/>
  <c r="SC48" i="1" a="1"/>
  <c r="SO33" i="1" a="1"/>
  <c r="RQ44" i="1" a="1"/>
  <c r="TA68" i="1" a="1"/>
  <c r="U6" i="1"/>
  <c r="TY11" i="1" a="1"/>
  <c r="SO89" i="1" a="1"/>
  <c r="SC69" i="1" a="1"/>
  <c r="SC71" i="1" a="1"/>
  <c r="TY55" i="1" a="1"/>
  <c r="TA49" i="1" a="1"/>
  <c r="SO72" i="1" a="1"/>
  <c r="TA79" i="1" a="1"/>
  <c r="SO60" i="1" a="1"/>
  <c r="TM69" i="1" a="1"/>
  <c r="TA58" i="1" a="1"/>
  <c r="TM55" i="1" a="1"/>
  <c r="TA86" i="1" a="1"/>
  <c r="SC33" i="1" a="1"/>
  <c r="TM84" i="1" a="1"/>
  <c r="SO91" i="1" a="1"/>
  <c r="TA12" i="1" a="1"/>
  <c r="RE83" i="1" a="1"/>
  <c r="TA43" i="1" a="1"/>
  <c r="TY63" i="1" a="1"/>
  <c r="TA61" i="1" a="1"/>
  <c r="TA42" i="1" a="1"/>
  <c r="TA85" i="1" a="1"/>
  <c r="RE8" i="1" a="1"/>
  <c r="RE76" i="1" a="1"/>
  <c r="RE72" i="1" a="1"/>
  <c r="TM62" i="1" a="1"/>
  <c r="TM14" i="1" a="1"/>
  <c r="SC19" i="1" a="1"/>
  <c r="TA24" i="1" a="1"/>
  <c r="TA31" i="1" a="1"/>
  <c r="SC28" i="1" a="1"/>
  <c r="TM6" i="1" a="1"/>
  <c r="TM75" i="1" a="1"/>
  <c r="TY54" i="1" a="1"/>
  <c r="TY61" i="1" a="1"/>
  <c r="TM70" i="1" a="1"/>
  <c r="RE90" i="1" a="1"/>
  <c r="TA69" i="1" a="1"/>
  <c r="RQ55" i="1" a="1"/>
  <c r="SC54" i="1" a="1"/>
  <c r="TA52" i="1" a="1"/>
  <c r="RQ95" i="1" a="1"/>
  <c r="SC99" i="1" a="1"/>
  <c r="TA64" i="1" a="1"/>
  <c r="SC95" i="1" a="1"/>
  <c r="RE81" i="1" a="1"/>
  <c r="TY30" i="1" a="1"/>
  <c r="SO54" i="1" a="1"/>
  <c r="RQ76" i="1" a="1"/>
  <c r="RQ24" i="1" a="1"/>
  <c r="TY50" i="1" a="1"/>
  <c r="RQ101" i="1" a="1"/>
  <c r="TA78" i="1" a="1"/>
  <c r="RQ22" i="1" a="1"/>
  <c r="SC81" i="1" a="1"/>
  <c r="TY82" i="1" a="1"/>
  <c r="RE29" i="1" a="1"/>
  <c r="RE45" i="1" a="1"/>
  <c r="TM12" i="1" a="1"/>
  <c r="RQ78" i="1" a="1"/>
  <c r="SC24" i="1" a="1"/>
  <c r="SC57" i="1" a="1"/>
  <c r="TY34" i="1" a="1"/>
  <c r="TA4" i="1" a="1"/>
  <c r="RE101" i="1" a="1"/>
  <c r="SO74" i="1" a="1"/>
  <c r="RE57" i="1" a="1"/>
  <c r="TA26" i="1" a="1"/>
  <c r="TA40" i="1" a="1"/>
  <c r="SO96" i="1" a="1"/>
  <c r="TA30" i="1" a="1"/>
  <c r="SC14" i="1" a="1"/>
  <c r="TA73" i="1" a="1"/>
  <c r="RE50" i="1" a="1"/>
  <c r="TM76" i="1" a="1"/>
  <c r="RE64" i="1" a="1"/>
  <c r="SC26" i="1" a="1"/>
  <c r="RE99" i="1" a="1"/>
  <c r="RQ32" i="1" a="1"/>
  <c r="TY71" i="1" a="1"/>
  <c r="U3" i="1" l="1"/>
  <c r="SO15" i="1"/>
  <c r="RQ39" i="1"/>
  <c r="RQ17" i="1"/>
  <c r="TM73" i="1"/>
  <c r="TM77" i="1"/>
  <c r="RE35" i="1"/>
  <c r="TM84" i="1"/>
  <c r="TM55" i="1"/>
  <c r="RQ71" i="1"/>
  <c r="RQ30" i="1"/>
  <c r="TA6" i="1"/>
  <c r="TA46" i="1"/>
  <c r="SC75" i="1"/>
  <c r="SC23" i="1"/>
  <c r="TY44" i="1"/>
  <c r="TY12" i="1"/>
  <c r="RQ46" i="1"/>
  <c r="RQ6" i="1"/>
  <c r="SO93" i="1"/>
  <c r="SO38" i="1"/>
  <c r="SO83" i="1"/>
  <c r="SO8" i="1"/>
  <c r="SO54" i="1"/>
  <c r="SO97" i="1"/>
  <c r="TM17" i="1"/>
  <c r="TM39" i="1"/>
  <c r="TY77" i="1"/>
  <c r="RE5" i="1"/>
  <c r="TM70" i="1"/>
  <c r="TM32" i="1"/>
  <c r="SO31" i="1"/>
  <c r="SO72" i="1"/>
  <c r="RQ70" i="1"/>
  <c r="RQ32" i="1"/>
  <c r="SC37" i="1"/>
  <c r="SC9" i="1"/>
  <c r="TM80" i="1"/>
  <c r="RE37" i="1"/>
  <c r="RE9" i="1"/>
  <c r="RQ67" i="1"/>
  <c r="SO76" i="1"/>
  <c r="SO25" i="1"/>
  <c r="RQ26" i="1"/>
  <c r="RQ47" i="1"/>
  <c r="RQ35" i="1"/>
  <c r="RQ81" i="1"/>
  <c r="SO7" i="1"/>
  <c r="SO92" i="1"/>
  <c r="SO56" i="1"/>
  <c r="SO28" i="1"/>
  <c r="TA24" i="1"/>
  <c r="TA29" i="1"/>
  <c r="RQ100" i="1"/>
  <c r="RQ45" i="1"/>
  <c r="RQ33" i="1"/>
  <c r="TA8" i="1"/>
  <c r="TA54" i="1"/>
  <c r="TM99" i="1"/>
  <c r="RE85" i="1"/>
  <c r="SO49" i="1"/>
  <c r="RQ52" i="1"/>
  <c r="SC62" i="1"/>
  <c r="TY86" i="1"/>
  <c r="TM69" i="1"/>
  <c r="TM59" i="1"/>
  <c r="TA48" i="1"/>
  <c r="SO73" i="1"/>
  <c r="RE44" i="1"/>
  <c r="RE12" i="1"/>
  <c r="TM24" i="1"/>
  <c r="TM29" i="1"/>
  <c r="TM6" i="1"/>
  <c r="TM46" i="1"/>
  <c r="SC80" i="1"/>
  <c r="RE92" i="1"/>
  <c r="RE7" i="1"/>
  <c r="SC52" i="1"/>
  <c r="RE93" i="1"/>
  <c r="RE71" i="1"/>
  <c r="RE30" i="1"/>
  <c r="TA53" i="1"/>
  <c r="RQ42" i="1"/>
  <c r="RE102" i="1"/>
  <c r="RE4" i="1"/>
  <c r="TM76" i="1"/>
  <c r="TM25" i="1"/>
  <c r="RE99" i="1"/>
  <c r="TY15" i="1"/>
  <c r="TY85" i="1"/>
  <c r="RE84" i="1"/>
  <c r="RE55" i="1"/>
  <c r="RQ89" i="1"/>
  <c r="RQ82" i="1"/>
  <c r="RQ11" i="1"/>
  <c r="RQ10" i="1"/>
  <c r="SC63" i="1"/>
  <c r="TA9" i="1"/>
  <c r="TA37" i="1"/>
  <c r="TM53" i="1"/>
  <c r="SO59" i="1"/>
  <c r="TA16" i="1"/>
  <c r="SC43" i="1"/>
  <c r="TY16" i="1"/>
  <c r="RQ78" i="1"/>
  <c r="RE52" i="1"/>
  <c r="RQ43" i="1"/>
  <c r="TM63" i="1"/>
  <c r="SO60" i="1"/>
  <c r="SO22" i="1"/>
  <c r="SO87" i="1"/>
  <c r="TA78" i="1"/>
  <c r="RE49" i="1"/>
  <c r="TM19" i="1"/>
  <c r="TM103" i="1"/>
  <c r="SO51" i="1"/>
  <c r="TY32" i="1"/>
  <c r="TY70" i="1"/>
  <c r="SC65" i="1"/>
  <c r="TM95" i="1"/>
  <c r="TM88" i="1"/>
  <c r="TY11" i="1"/>
  <c r="TY10" i="1"/>
  <c r="RE91" i="1"/>
  <c r="SC21" i="1"/>
  <c r="SC14" i="1"/>
  <c r="TA59" i="1"/>
  <c r="RQ65" i="1"/>
  <c r="TA79" i="1"/>
  <c r="TA101" i="1"/>
  <c r="TA41" i="1"/>
  <c r="RE96" i="1"/>
  <c r="RE61" i="1"/>
  <c r="RQ72" i="1"/>
  <c r="RQ31" i="1"/>
  <c r="TM20" i="1"/>
  <c r="SO69" i="1"/>
  <c r="TA35" i="1"/>
  <c r="SC87" i="1"/>
  <c r="SC60" i="1"/>
  <c r="SC22" i="1"/>
  <c r="RQ101" i="1"/>
  <c r="RQ79" i="1"/>
  <c r="RE67" i="1"/>
  <c r="SC95" i="1"/>
  <c r="SC88" i="1"/>
  <c r="TY65" i="1"/>
  <c r="TM31" i="1"/>
  <c r="TM72" i="1"/>
  <c r="TA84" i="1"/>
  <c r="TA55" i="1"/>
  <c r="RQ92" i="1"/>
  <c r="RQ7" i="1"/>
  <c r="TM82" i="1"/>
  <c r="SO53" i="1"/>
  <c r="SC77" i="1"/>
  <c r="TM67" i="1"/>
  <c r="SC94" i="1"/>
  <c r="SC40" i="1"/>
  <c r="SO48" i="1"/>
  <c r="RQ91" i="1"/>
  <c r="SO18" i="1"/>
  <c r="RE94" i="1"/>
  <c r="RE40" i="1"/>
  <c r="RQ58" i="1"/>
  <c r="TA64" i="1"/>
  <c r="TA86" i="1"/>
  <c r="RE21" i="1"/>
  <c r="RE14" i="1"/>
  <c r="TY36" i="1"/>
  <c r="TY27" i="1"/>
  <c r="TY98" i="1"/>
  <c r="TY68" i="1"/>
  <c r="RE75" i="1"/>
  <c r="RE23" i="1"/>
  <c r="SO16" i="1"/>
  <c r="SO80" i="1"/>
  <c r="RE101" i="1"/>
  <c r="RE79" i="1"/>
  <c r="TA23" i="1"/>
  <c r="TA75" i="1"/>
  <c r="TA27" i="1"/>
  <c r="TA98" i="1"/>
  <c r="TA36" i="1"/>
  <c r="TA68" i="1"/>
  <c r="SC59" i="1"/>
  <c r="RE59" i="1"/>
  <c r="SO79" i="1"/>
  <c r="SO101" i="1"/>
  <c r="TY5" i="1"/>
  <c r="TY61" i="1"/>
  <c r="TY96" i="1"/>
  <c r="RQ74" i="1"/>
  <c r="RQ66" i="1"/>
  <c r="RQ50" i="1"/>
  <c r="RE18" i="1"/>
  <c r="TA60" i="1"/>
  <c r="TA22" i="1"/>
  <c r="TA87" i="1"/>
  <c r="TY41" i="1"/>
  <c r="RQ21" i="1"/>
  <c r="RQ14" i="1"/>
  <c r="SC97" i="1"/>
  <c r="TM60" i="1"/>
  <c r="TM22" i="1"/>
  <c r="TM87" i="1"/>
  <c r="TY90" i="1"/>
  <c r="RQ84" i="1"/>
  <c r="RQ55" i="1"/>
  <c r="TM13" i="1"/>
  <c r="SC98" i="1"/>
  <c r="SC68" i="1"/>
  <c r="SC36" i="1"/>
  <c r="SC27" i="1"/>
  <c r="TM101" i="1"/>
  <c r="TM79" i="1"/>
  <c r="RE54" i="1"/>
  <c r="RE8" i="1"/>
  <c r="TA95" i="1"/>
  <c r="TA88" i="1"/>
  <c r="RE98" i="1"/>
  <c r="RE68" i="1"/>
  <c r="RE36" i="1"/>
  <c r="RE27" i="1"/>
  <c r="RE81" i="1"/>
  <c r="TM65" i="1"/>
  <c r="TM12" i="1"/>
  <c r="TM44" i="1"/>
  <c r="TY26" i="1"/>
  <c r="SO78" i="1"/>
  <c r="SC85" i="1"/>
  <c r="SC35" i="1"/>
  <c r="RQ80" i="1"/>
  <c r="TA97" i="1"/>
  <c r="RQ93" i="1"/>
  <c r="SO74" i="1"/>
  <c r="SO50" i="1"/>
  <c r="SO66" i="1"/>
  <c r="RQ34" i="1"/>
  <c r="TM47" i="1"/>
  <c r="RQ69" i="1"/>
  <c r="RE73" i="1"/>
  <c r="RE103" i="1"/>
  <c r="RE19" i="1"/>
  <c r="SC90" i="1"/>
  <c r="RE82" i="1"/>
  <c r="RQ95" i="1"/>
  <c r="RQ88" i="1"/>
  <c r="RE65" i="1"/>
  <c r="TA20" i="1"/>
  <c r="SC89" i="1"/>
  <c r="RE39" i="1"/>
  <c r="RE17" i="1"/>
  <c r="TA100" i="1"/>
  <c r="TA33" i="1"/>
  <c r="TA45" i="1"/>
  <c r="TY72" i="1"/>
  <c r="TY31" i="1"/>
  <c r="TY63" i="1"/>
  <c r="TA18" i="1"/>
  <c r="TA90" i="1"/>
  <c r="TM42" i="1"/>
  <c r="TA91" i="1"/>
  <c r="TY18" i="1"/>
  <c r="TM43" i="1"/>
  <c r="TM54" i="1"/>
  <c r="TM8" i="1"/>
  <c r="SO71" i="1"/>
  <c r="SO30" i="1"/>
  <c r="SO27" i="1"/>
  <c r="SO98" i="1"/>
  <c r="SO36" i="1"/>
  <c r="SO68" i="1"/>
  <c r="RQ73" i="1"/>
  <c r="TY64" i="1"/>
  <c r="TM62" i="1"/>
  <c r="SO67" i="1"/>
  <c r="TA63" i="1"/>
  <c r="SC96" i="1"/>
  <c r="SC61" i="1"/>
  <c r="RQ15" i="1"/>
  <c r="SO82" i="1"/>
  <c r="TA73" i="1"/>
  <c r="RQ5" i="1"/>
  <c r="RE89" i="1"/>
  <c r="TY37" i="1"/>
  <c r="TY9" i="1"/>
  <c r="TY52" i="1"/>
  <c r="RE97" i="1"/>
  <c r="SC64" i="1"/>
  <c r="TM74" i="1"/>
  <c r="TM50" i="1"/>
  <c r="TM66" i="1"/>
  <c r="TA65" i="1"/>
  <c r="RE43" i="1"/>
  <c r="TA47" i="1"/>
  <c r="SO52" i="1"/>
  <c r="SC42" i="1"/>
  <c r="TY73" i="1"/>
  <c r="SO10" i="1"/>
  <c r="SO11" i="1"/>
  <c r="SO99" i="1"/>
  <c r="SC57" i="1"/>
  <c r="SO20" i="1"/>
  <c r="TM41" i="1"/>
  <c r="RE13" i="1"/>
  <c r="RE78" i="1"/>
  <c r="SC102" i="1"/>
  <c r="SC4" i="1"/>
  <c r="TM57" i="1"/>
  <c r="TY93" i="1"/>
  <c r="TY59" i="1"/>
  <c r="RQ103" i="1"/>
  <c r="RQ19" i="1"/>
  <c r="RQ41" i="1"/>
  <c r="TA89" i="1"/>
  <c r="SC46" i="1"/>
  <c r="SC6" i="1"/>
  <c r="RQ57" i="1"/>
  <c r="RQ97" i="1"/>
  <c r="RE26" i="1"/>
  <c r="SO62" i="1"/>
  <c r="RQ76" i="1"/>
  <c r="RQ25" i="1"/>
  <c r="TY99" i="1"/>
  <c r="SO41" i="1"/>
  <c r="TM38" i="1"/>
  <c r="TM83" i="1"/>
  <c r="TA5" i="1"/>
  <c r="TM5" i="1"/>
  <c r="RE80" i="1"/>
  <c r="TA40" i="1"/>
  <c r="TA94" i="1"/>
  <c r="TA31" i="1"/>
  <c r="TA72" i="1"/>
  <c r="TA56" i="1"/>
  <c r="TA28" i="1"/>
  <c r="RE87" i="1"/>
  <c r="RE60" i="1"/>
  <c r="RE22" i="1"/>
  <c r="TA43" i="1"/>
  <c r="RQ102" i="1"/>
  <c r="RQ4" i="1"/>
  <c r="TY57" i="1"/>
  <c r="TY101" i="1"/>
  <c r="TY79" i="1"/>
  <c r="TY97" i="1"/>
  <c r="SO26" i="1"/>
  <c r="SO61" i="1"/>
  <c r="SO96" i="1"/>
  <c r="TY39" i="1"/>
  <c r="TY17" i="1"/>
  <c r="TM51" i="1"/>
  <c r="SO58" i="1"/>
  <c r="TY55" i="1"/>
  <c r="TY84" i="1"/>
  <c r="SC71" i="1"/>
  <c r="SC30" i="1"/>
  <c r="SO47" i="1"/>
  <c r="TA61" i="1"/>
  <c r="TA96" i="1"/>
  <c r="RE77" i="1"/>
  <c r="RQ83" i="1"/>
  <c r="RQ38" i="1"/>
  <c r="TM34" i="1"/>
  <c r="TA34" i="1"/>
  <c r="TA71" i="1"/>
  <c r="TA30" i="1"/>
  <c r="TA10" i="1"/>
  <c r="TA11" i="1"/>
  <c r="TM23" i="1"/>
  <c r="TM75" i="1"/>
  <c r="TY19" i="1"/>
  <c r="TY103" i="1"/>
  <c r="RQ87" i="1"/>
  <c r="RQ60" i="1"/>
  <c r="RQ22" i="1"/>
  <c r="TM64" i="1"/>
  <c r="RQ29" i="1"/>
  <c r="RQ24" i="1"/>
  <c r="TA13" i="1"/>
  <c r="RE11" i="1"/>
  <c r="RE10" i="1"/>
  <c r="SO57" i="1"/>
  <c r="SO84" i="1"/>
  <c r="SO55" i="1"/>
  <c r="RE100" i="1"/>
  <c r="RE45" i="1"/>
  <c r="RE33" i="1"/>
  <c r="RE29" i="1"/>
  <c r="RE24" i="1"/>
  <c r="RE63" i="1"/>
  <c r="RQ56" i="1"/>
  <c r="RQ28" i="1"/>
  <c r="TA93" i="1"/>
  <c r="TM93" i="1"/>
  <c r="RE76" i="1"/>
  <c r="RE25" i="1"/>
  <c r="RQ13" i="1"/>
  <c r="SC70" i="1"/>
  <c r="SC32" i="1"/>
  <c r="SC49" i="1"/>
  <c r="SC29" i="1"/>
  <c r="SC24" i="1"/>
  <c r="SC83" i="1"/>
  <c r="SC38" i="1"/>
  <c r="RQ63" i="1"/>
  <c r="SC54" i="1"/>
  <c r="SC8" i="1"/>
  <c r="RE90" i="1"/>
  <c r="TM71" i="1"/>
  <c r="TM30" i="1"/>
  <c r="RQ85" i="1"/>
  <c r="TM21" i="1"/>
  <c r="TM14" i="1"/>
  <c r="TM7" i="1"/>
  <c r="TM92" i="1"/>
  <c r="TY46" i="1"/>
  <c r="TY6" i="1"/>
  <c r="RQ18" i="1"/>
  <c r="TA15" i="1"/>
  <c r="RE70" i="1"/>
  <c r="RE32" i="1"/>
  <c r="TY30" i="1"/>
  <c r="TY71" i="1"/>
  <c r="RQ94" i="1"/>
  <c r="RQ40" i="1"/>
  <c r="TA67" i="1"/>
  <c r="TM16" i="1"/>
  <c r="TY48" i="1"/>
  <c r="SC84" i="1"/>
  <c r="SC55" i="1"/>
  <c r="TA26" i="1"/>
  <c r="TM48" i="1"/>
  <c r="TM90" i="1"/>
  <c r="RE42" i="1"/>
  <c r="SO86" i="1"/>
  <c r="TA77" i="1"/>
  <c r="TA4" i="1"/>
  <c r="TA102" i="1"/>
  <c r="TA82" i="1"/>
  <c r="SC20" i="1"/>
  <c r="RE46" i="1"/>
  <c r="RE6" i="1"/>
  <c r="TY24" i="1"/>
  <c r="TY29" i="1"/>
  <c r="TM4" i="1"/>
  <c r="TM102" i="1"/>
  <c r="RE15" i="1"/>
  <c r="RQ77" i="1"/>
  <c r="RE34" i="1"/>
  <c r="TY89" i="1"/>
  <c r="SC81" i="1"/>
  <c r="RE20" i="1"/>
  <c r="SC53" i="1"/>
  <c r="TA38" i="1"/>
  <c r="TA83" i="1"/>
  <c r="SC44" i="1"/>
  <c r="SC12" i="1"/>
  <c r="TM56" i="1"/>
  <c r="TM28" i="1"/>
  <c r="RE64" i="1"/>
  <c r="SO24" i="1"/>
  <c r="SO29" i="1"/>
  <c r="RE58" i="1"/>
  <c r="TM35" i="1"/>
  <c r="RQ62" i="1"/>
  <c r="TY58" i="1"/>
  <c r="RE56" i="1"/>
  <c r="RE28" i="1"/>
  <c r="TM58" i="1"/>
  <c r="SC56" i="1"/>
  <c r="SC28" i="1"/>
  <c r="TM61" i="1"/>
  <c r="TM96" i="1"/>
  <c r="RQ51" i="1"/>
  <c r="SO4" i="1"/>
  <c r="SO102" i="1"/>
  <c r="TA42" i="1"/>
  <c r="TM100" i="1"/>
  <c r="TM33" i="1"/>
  <c r="TM45" i="1"/>
  <c r="SO9" i="1"/>
  <c r="SO37" i="1"/>
  <c r="TA80" i="1"/>
  <c r="RQ54" i="1"/>
  <c r="RQ8" i="1"/>
  <c r="RQ90" i="1"/>
  <c r="TM91" i="1"/>
  <c r="RE51" i="1"/>
  <c r="TY75" i="1"/>
  <c r="TY23" i="1"/>
  <c r="TM52" i="1"/>
  <c r="RQ53" i="1"/>
  <c r="TY60" i="1"/>
  <c r="TY87" i="1"/>
  <c r="TY22" i="1"/>
  <c r="RE41" i="1"/>
  <c r="TY78" i="1"/>
  <c r="TA19" i="1"/>
  <c r="TA103" i="1"/>
  <c r="TA58" i="1"/>
  <c r="SO42" i="1"/>
  <c r="TY28" i="1"/>
  <c r="TY56" i="1"/>
  <c r="TY91" i="1"/>
  <c r="TM97" i="1"/>
  <c r="RE48" i="1"/>
  <c r="RE74" i="1"/>
  <c r="RE66" i="1"/>
  <c r="RE50" i="1"/>
  <c r="TA62" i="1"/>
  <c r="SO65" i="1"/>
  <c r="SC47" i="1"/>
  <c r="RE95" i="1"/>
  <c r="RE88" i="1"/>
  <c r="SC26" i="1"/>
  <c r="SC18" i="1"/>
  <c r="SC41" i="1"/>
  <c r="SO64" i="1"/>
  <c r="SC67" i="1"/>
  <c r="TY34" i="1"/>
  <c r="TA99" i="1"/>
  <c r="RE47" i="1"/>
  <c r="SO17" i="1"/>
  <c r="SO39" i="1"/>
  <c r="SO14" i="1"/>
  <c r="SO21" i="1"/>
  <c r="RE53" i="1"/>
  <c r="SC101" i="1"/>
  <c r="SC79" i="1"/>
  <c r="SO95" i="1"/>
  <c r="SO88" i="1"/>
  <c r="TM85" i="1"/>
  <c r="TY49" i="1"/>
  <c r="TY20" i="1"/>
  <c r="RE62" i="1"/>
  <c r="TA74" i="1"/>
  <c r="TA50" i="1"/>
  <c r="TA66" i="1"/>
  <c r="TY66" i="1"/>
  <c r="TY50" i="1"/>
  <c r="TY74" i="1"/>
  <c r="TA76" i="1"/>
  <c r="TA25" i="1"/>
  <c r="RQ44" i="1"/>
  <c r="RQ12" i="1"/>
  <c r="RQ64" i="1"/>
  <c r="SO43" i="1"/>
  <c r="SC91" i="1"/>
  <c r="SO5" i="1"/>
  <c r="SO90" i="1"/>
  <c r="TM11" i="1"/>
  <c r="TM10" i="1"/>
  <c r="SO12" i="1"/>
  <c r="SO44" i="1"/>
  <c r="SC73" i="1"/>
  <c r="TM78" i="1"/>
  <c r="TY53" i="1"/>
  <c r="SO35" i="1"/>
  <c r="TY33" i="1"/>
  <c r="TY45" i="1"/>
  <c r="TY100" i="1"/>
  <c r="RQ16" i="1"/>
  <c r="SO34" i="1"/>
  <c r="SC99" i="1"/>
  <c r="TY13" i="1"/>
  <c r="SC74" i="1"/>
  <c r="SC66" i="1"/>
  <c r="SC50" i="1"/>
  <c r="TY82" i="1"/>
  <c r="TY81" i="1"/>
  <c r="TM18" i="1"/>
  <c r="TY47" i="1"/>
  <c r="TM15" i="1"/>
  <c r="TY83" i="1"/>
  <c r="TY38" i="1"/>
  <c r="SC69" i="1"/>
  <c r="SC39" i="1"/>
  <c r="SC17" i="1"/>
  <c r="TM27" i="1"/>
  <c r="TM98" i="1"/>
  <c r="TM36" i="1"/>
  <c r="TM68" i="1"/>
  <c r="TM9" i="1"/>
  <c r="TM37" i="1"/>
  <c r="TA51" i="1"/>
  <c r="RQ48" i="1"/>
  <c r="SC48" i="1"/>
  <c r="TY8" i="1"/>
  <c r="TY54" i="1"/>
  <c r="RQ20" i="1"/>
  <c r="RQ75" i="1"/>
  <c r="RQ23" i="1"/>
  <c r="TA12" i="1"/>
  <c r="TA44" i="1"/>
  <c r="SO81" i="1"/>
  <c r="RQ59" i="1"/>
  <c r="TM26" i="1"/>
  <c r="SC92" i="1"/>
  <c r="SC7" i="1"/>
  <c r="TA32" i="1"/>
  <c r="TA70" i="1"/>
  <c r="SO40" i="1"/>
  <c r="SO94" i="1"/>
  <c r="SO6" i="1"/>
  <c r="SO46" i="1"/>
  <c r="SC78" i="1"/>
  <c r="TA69" i="1"/>
  <c r="SC93" i="1"/>
  <c r="SO19" i="1"/>
  <c r="SO103" i="1"/>
  <c r="RQ96" i="1"/>
  <c r="RQ61" i="1"/>
  <c r="TY88" i="1"/>
  <c r="TY95" i="1"/>
  <c r="SC82" i="1"/>
  <c r="TA85" i="1"/>
  <c r="TA17" i="1"/>
  <c r="TA39" i="1"/>
  <c r="RE86" i="1"/>
  <c r="TA57" i="1"/>
  <c r="TM86" i="1"/>
  <c r="RE16" i="1"/>
  <c r="TY67" i="1"/>
  <c r="SO100" i="1"/>
  <c r="SO33" i="1"/>
  <c r="SO45" i="1"/>
  <c r="RQ86" i="1"/>
  <c r="SC15" i="1"/>
  <c r="TY4" i="1"/>
  <c r="TY102" i="1"/>
  <c r="TM81" i="1"/>
  <c r="SC51" i="1"/>
  <c r="RE57" i="1"/>
  <c r="SO13" i="1"/>
  <c r="TA81" i="1"/>
  <c r="TM89" i="1"/>
  <c r="TY14" i="1"/>
  <c r="TY21" i="1"/>
  <c r="SC100" i="1"/>
  <c r="SC45" i="1"/>
  <c r="SC33" i="1"/>
  <c r="SC72" i="1"/>
  <c r="SC31" i="1"/>
  <c r="TY80" i="1"/>
  <c r="TA52" i="1"/>
  <c r="RQ99" i="1"/>
  <c r="TY69" i="1"/>
  <c r="SC11" i="1"/>
  <c r="SC10" i="1"/>
  <c r="RQ49" i="1"/>
  <c r="RQ98" i="1"/>
  <c r="RQ68" i="1"/>
  <c r="RQ36" i="1"/>
  <c r="RQ27" i="1"/>
  <c r="SC34" i="1"/>
  <c r="RQ37" i="1"/>
  <c r="RQ9" i="1"/>
  <c r="SC86" i="1"/>
  <c r="TY42" i="1"/>
  <c r="SC58" i="1"/>
  <c r="TY62" i="1"/>
  <c r="SC5" i="1"/>
  <c r="RE69" i="1"/>
  <c r="RE83" i="1"/>
  <c r="RE38" i="1"/>
  <c r="SC16" i="1"/>
  <c r="SO85" i="1"/>
  <c r="TA7" i="1"/>
  <c r="TA92" i="1"/>
  <c r="TA14" i="1"/>
  <c r="TA21" i="1"/>
  <c r="SC103" i="1"/>
  <c r="SC19" i="1"/>
  <c r="RE72" i="1"/>
  <c r="RE31" i="1"/>
  <c r="TY40" i="1"/>
  <c r="TY94" i="1"/>
  <c r="TY43" i="1"/>
  <c r="SO32" i="1"/>
  <c r="SO70" i="1"/>
  <c r="TY51" i="1"/>
  <c r="TM40" i="1"/>
  <c r="TM94" i="1"/>
  <c r="SO91" i="1"/>
  <c r="TY7" i="1"/>
  <c r="TY92" i="1"/>
  <c r="SC76" i="1"/>
  <c r="SC25" i="1"/>
  <c r="TM49" i="1"/>
  <c r="SC13" i="1"/>
  <c r="SO77" i="1"/>
  <c r="TA49" i="1"/>
  <c r="SO23" i="1"/>
  <c r="SO75" i="1"/>
  <c r="TY35" i="1"/>
  <c r="SO63" i="1"/>
  <c r="TY25" i="1"/>
  <c r="TY76" i="1"/>
  <c r="SO89" i="1"/>
  <c r="TN87" i="1" a="1"/>
  <c r="SD88" i="1" a="1"/>
  <c r="SD91" i="1" a="1"/>
  <c r="SD94" i="1" a="1"/>
  <c r="V13" i="1"/>
  <c r="TB47" i="1" a="1"/>
  <c r="TZ31" i="1" a="1"/>
  <c r="TN67" i="1" a="1"/>
  <c r="TZ99" i="1" a="1"/>
  <c r="RR20" i="1" a="1"/>
  <c r="TB25" i="1" a="1"/>
  <c r="TN41" i="1" a="1"/>
  <c r="TZ102" i="1" a="1"/>
  <c r="RR74" i="1" a="1"/>
  <c r="SD25" i="1" a="1"/>
  <c r="TZ86" i="1" a="1"/>
  <c r="TZ17" i="1" a="1"/>
  <c r="SP23" i="1" a="1"/>
  <c r="RR11" i="1" a="1"/>
  <c r="TZ57" i="1" a="1"/>
  <c r="TN40" i="1" a="1"/>
  <c r="SP22" i="1" a="1"/>
  <c r="TZ47" i="1" a="1"/>
  <c r="TB45" i="1" a="1"/>
  <c r="TN24" i="1" a="1"/>
  <c r="RR85" i="1" a="1"/>
  <c r="SD69" i="1" a="1"/>
  <c r="TZ14" i="1" a="1"/>
  <c r="TN30" i="1" a="1"/>
  <c r="TN71" i="1" a="1"/>
  <c r="TZ10" i="1" a="1"/>
  <c r="TB41" i="1" a="1"/>
  <c r="TZ90" i="1" a="1"/>
  <c r="TN16" i="1" a="1"/>
  <c r="TZ34" i="1" a="1"/>
  <c r="TZ30" i="1" a="1"/>
  <c r="RR97" i="1" a="1"/>
  <c r="SD92" i="1" a="1"/>
  <c r="TZ8" i="1" a="1"/>
  <c r="RR102" i="1" a="1"/>
  <c r="RR17" i="1" a="1"/>
  <c r="SP102" i="1" a="1"/>
  <c r="SP21" i="1" a="1"/>
  <c r="TB89" i="1" a="1"/>
  <c r="RR101" i="1" a="1"/>
  <c r="SP91" i="1" a="1"/>
  <c r="SD90" i="1" a="1"/>
  <c r="SP33" i="1" a="1"/>
  <c r="SP11" i="1" a="1"/>
  <c r="SP5" i="1" a="1"/>
  <c r="SD26" i="1" a="1"/>
  <c r="RR103" i="1" a="1"/>
  <c r="TZ69" i="1" a="1"/>
  <c r="TB72" i="1" a="1"/>
  <c r="SD8" i="1" a="1"/>
  <c r="SP81" i="1" a="1"/>
  <c r="RR89" i="1" a="1"/>
  <c r="RR96" i="1" a="1"/>
  <c r="TN80" i="1" a="1"/>
  <c r="SD20" i="1" a="1"/>
  <c r="RR9" i="1" a="1"/>
  <c r="RR36" i="1" a="1"/>
  <c r="RR15" i="1" a="1"/>
  <c r="TB90" i="1" a="1"/>
  <c r="TN79" i="1" a="1"/>
  <c r="TN45" i="1" a="1"/>
  <c r="SP35" i="1" a="1"/>
  <c r="SP40" i="1" a="1"/>
  <c r="SP72" i="1" a="1"/>
  <c r="SD52" i="1" a="1"/>
  <c r="RR22" i="1" a="1"/>
  <c r="SP48" i="1" a="1"/>
  <c r="SP80" i="1" a="1"/>
  <c r="TN94" i="1" a="1"/>
  <c r="SD63" i="1" a="1"/>
  <c r="SD27" i="1" a="1"/>
  <c r="TN32" i="1" a="1"/>
  <c r="TZ100" i="1" a="1"/>
  <c r="TN63" i="1" a="1"/>
  <c r="SP26" i="1" a="1"/>
  <c r="TB94" i="1" a="1"/>
  <c r="RR29" i="1" a="1"/>
  <c r="TZ66" i="1" a="1"/>
  <c r="SP7" i="1" a="1"/>
  <c r="SD16" i="1" a="1"/>
  <c r="SD81" i="1" a="1"/>
  <c r="RR37" i="1" a="1"/>
  <c r="RR63" i="1" a="1"/>
  <c r="TN27" i="1" a="1"/>
  <c r="TZ44" i="1" a="1"/>
  <c r="TZ96" i="1" a="1"/>
  <c r="TN90" i="1" a="1"/>
  <c r="TN55" i="1" a="1"/>
  <c r="SD97" i="1" a="1"/>
  <c r="SP20" i="1" a="1"/>
  <c r="RR76" i="1" a="1"/>
  <c r="TN53" i="1" a="1"/>
  <c r="RR18" i="1" a="1"/>
  <c r="TN23" i="1" a="1"/>
  <c r="TN97" i="1" a="1"/>
  <c r="RR31" i="1" a="1"/>
  <c r="TB81" i="1" a="1"/>
  <c r="SP88" i="1" a="1"/>
  <c r="TZ19" i="1" a="1"/>
  <c r="TN9" i="1" a="1"/>
  <c r="SD98" i="1" a="1"/>
  <c r="TZ73" i="1" a="1"/>
  <c r="SP73" i="1" a="1"/>
  <c r="TZ65" i="1" a="1"/>
  <c r="V16" i="1"/>
  <c r="SP17" i="1" a="1"/>
  <c r="SD14" i="1" a="1"/>
  <c r="SD21" i="1" a="1"/>
  <c r="RR32" i="1" a="1"/>
  <c r="TB18" i="1" a="1"/>
  <c r="TN65" i="1" a="1"/>
  <c r="TN95" i="1" a="1"/>
  <c r="TN8" i="1" a="1"/>
  <c r="RR78" i="1" a="1"/>
  <c r="TZ23" i="1" a="1"/>
  <c r="SP66" i="1" a="1"/>
  <c r="TN59" i="1" a="1"/>
  <c r="V17" i="1"/>
  <c r="TZ27" i="1" a="1"/>
  <c r="SP32" i="1" a="1"/>
  <c r="SP31" i="1" a="1"/>
  <c r="TN44" i="1" a="1"/>
  <c r="TN12" i="1" a="1"/>
  <c r="RR72" i="1" a="1"/>
  <c r="TN13" i="1" a="1"/>
  <c r="TZ41" i="1" a="1"/>
  <c r="TB42" i="1" a="1"/>
  <c r="TZ18" i="1" a="1"/>
  <c r="SP99" i="1" a="1"/>
  <c r="TB84" i="1" a="1"/>
  <c r="SD80" i="1" a="1"/>
  <c r="TN68" i="1" a="1"/>
  <c r="TZ94" i="1" a="1"/>
  <c r="TB8" i="1" a="1"/>
  <c r="SD47" i="1" a="1"/>
  <c r="TN73" i="1" a="1"/>
  <c r="TN46" i="1" a="1"/>
  <c r="SP90" i="1" a="1"/>
  <c r="SP9" i="1" a="1"/>
  <c r="SD35" i="1" a="1"/>
  <c r="TN4" i="1" a="1"/>
  <c r="TB75" i="1" a="1"/>
  <c r="TZ48" i="1" a="1"/>
  <c r="RR99" i="1" a="1"/>
  <c r="TN92" i="1" a="1"/>
  <c r="TN76" i="1" a="1"/>
  <c r="SP10" i="1" a="1"/>
  <c r="RR25" i="1" a="1"/>
  <c r="SP29" i="1" a="1"/>
  <c r="SP42" i="1" a="1"/>
  <c r="RR73" i="1" a="1"/>
  <c r="TN89" i="1" a="1"/>
  <c r="SD24" i="1" a="1"/>
  <c r="TB12" i="1" a="1"/>
  <c r="SD79" i="1" a="1"/>
  <c r="V7" i="1"/>
  <c r="RR46" i="1" a="1"/>
  <c r="SP85" i="1" a="1"/>
  <c r="SP15" i="1" a="1"/>
  <c r="TZ95" i="1" a="1"/>
  <c r="SP84" i="1" a="1"/>
  <c r="TN56" i="1" a="1"/>
  <c r="TB10" i="1" a="1"/>
  <c r="SD19" i="1" a="1"/>
  <c r="V8" i="1"/>
  <c r="SP101" i="1" a="1"/>
  <c r="TB46" i="1" a="1"/>
  <c r="V18" i="1"/>
  <c r="SP47" i="1" a="1"/>
  <c r="RR38" i="1" a="1"/>
  <c r="TN52" i="1" a="1"/>
  <c r="V22" i="1"/>
  <c r="TB28" i="1" a="1"/>
  <c r="TB56" i="1" a="1"/>
  <c r="SP62" i="1" a="1"/>
  <c r="TN38" i="1" a="1"/>
  <c r="TZ83" i="1" a="1"/>
  <c r="SP60" i="1" a="1"/>
  <c r="TZ52" i="1" a="1"/>
  <c r="TZ97" i="1" a="1"/>
  <c r="TB65" i="1" a="1"/>
  <c r="TB103" i="1" a="1"/>
  <c r="TB62" i="1" a="1"/>
  <c r="V23" i="1"/>
  <c r="SP30" i="1" a="1"/>
  <c r="SP92" i="1" a="1"/>
  <c r="TN28" i="1" a="1"/>
  <c r="TB53" i="1" a="1"/>
  <c r="SD50" i="1" a="1"/>
  <c r="RR70" i="1" a="1"/>
  <c r="SD15" i="1" a="1"/>
  <c r="SD13" i="1" a="1"/>
  <c r="RR81" i="1" a="1"/>
  <c r="RR54" i="1" a="1"/>
  <c r="TZ36" i="1" a="1"/>
  <c r="TB83" i="1" a="1"/>
  <c r="TN31" i="1" a="1"/>
  <c r="TZ24" i="1" a="1"/>
  <c r="TN7" i="1" a="1"/>
  <c r="TZ91" i="1" a="1"/>
  <c r="TN74" i="1" a="1"/>
  <c r="TZ42" i="1" a="1"/>
  <c r="SD76" i="1" a="1"/>
  <c r="TB29" i="1" a="1"/>
  <c r="SP28" i="1" a="1"/>
  <c r="RR7" i="1" a="1"/>
  <c r="TN61" i="1" a="1"/>
  <c r="TN57" i="1" a="1"/>
  <c r="RR49" i="1" a="1"/>
  <c r="SD71" i="1" a="1"/>
  <c r="V9" i="1"/>
  <c r="SD5" i="1" a="1"/>
  <c r="SD60" i="1" a="1"/>
  <c r="TZ32" i="1" a="1"/>
  <c r="TZ11" i="1" a="1"/>
  <c r="TN20" i="1" a="1"/>
  <c r="SP89" i="1" a="1"/>
  <c r="RR57" i="1" a="1"/>
  <c r="TB68" i="1" a="1"/>
  <c r="SD37" i="1" a="1"/>
  <c r="RR56" i="1" a="1"/>
  <c r="TB98" i="1" a="1"/>
  <c r="TN103" i="1" a="1"/>
  <c r="TN77" i="1" a="1"/>
  <c r="TB43" i="1" a="1"/>
  <c r="TZ43" i="1" a="1"/>
  <c r="TZ46" i="1" a="1"/>
  <c r="TB79" i="1" a="1"/>
  <c r="SD77" i="1" a="1"/>
  <c r="SD34" i="1" a="1"/>
  <c r="TZ22" i="1" a="1"/>
  <c r="RR87" i="1" a="1"/>
  <c r="RR33" i="1" a="1"/>
  <c r="TB24" i="1" a="1"/>
  <c r="SD36" i="1" a="1"/>
  <c r="V20" i="1"/>
  <c r="TB37" i="1" a="1"/>
  <c r="TB63" i="1" a="1"/>
  <c r="TZ80" i="1" a="1"/>
  <c r="TB19" i="1" a="1"/>
  <c r="TN86" i="1" a="1"/>
  <c r="SD96" i="1" a="1"/>
  <c r="SP63" i="1" a="1"/>
  <c r="TN35" i="1" a="1"/>
  <c r="SD17" i="1" a="1"/>
  <c r="TZ101" i="1" a="1"/>
  <c r="RR68" i="1" a="1"/>
  <c r="TN6" i="1" a="1"/>
  <c r="RR88" i="1" a="1"/>
  <c r="TZ26" i="1" a="1"/>
  <c r="TN26" i="1" a="1"/>
  <c r="SP61" i="1" a="1"/>
  <c r="TZ68" i="1" a="1"/>
  <c r="SD67" i="1" a="1"/>
  <c r="SD10" i="1" a="1"/>
  <c r="TZ29" i="1" a="1"/>
  <c r="SP19" i="1" a="1"/>
  <c r="SP45" i="1" a="1"/>
  <c r="SD75" i="1" a="1"/>
  <c r="TB30" i="1" a="1"/>
  <c r="SD72" i="1" a="1"/>
  <c r="SD51" i="1" a="1"/>
  <c r="TN62" i="1" a="1"/>
  <c r="TB33" i="1" a="1"/>
  <c r="TZ59" i="1" a="1"/>
  <c r="RR40" i="1" a="1"/>
  <c r="RR86" i="1" a="1"/>
  <c r="RR75" i="1" a="1"/>
  <c r="TN99" i="1" a="1"/>
  <c r="SP82" i="1" a="1"/>
  <c r="TB64" i="1" a="1"/>
  <c r="TB22" i="1" a="1"/>
  <c r="SD43" i="1" a="1"/>
  <c r="SD28" i="1" a="1"/>
  <c r="SD103" i="1" a="1"/>
  <c r="SD64" i="1" a="1"/>
  <c r="TB50" i="1" a="1"/>
  <c r="SD45" i="1" a="1"/>
  <c r="TN21" i="1" a="1"/>
  <c r="SP96" i="1" a="1"/>
  <c r="RR39" i="1" a="1"/>
  <c r="SD53" i="1" a="1"/>
  <c r="TB20" i="1" a="1"/>
  <c r="TB77" i="1" a="1"/>
  <c r="TB61" i="1" a="1"/>
  <c r="SP77" i="1" a="1"/>
  <c r="SD49" i="1" a="1"/>
  <c r="TN64" i="1" a="1"/>
  <c r="SP97" i="1" a="1"/>
  <c r="TB97" i="1" a="1"/>
  <c r="SD23" i="1" a="1"/>
  <c r="TN100" i="1" a="1"/>
  <c r="TB70" i="1" a="1"/>
  <c r="SD30" i="1" a="1"/>
  <c r="TZ15" i="1" a="1"/>
  <c r="TB9" i="1" a="1"/>
  <c r="TB80" i="1" a="1"/>
  <c r="RR23" i="1" a="1"/>
  <c r="SD22" i="1" a="1"/>
  <c r="TB49" i="1" a="1"/>
  <c r="V12" i="1"/>
  <c r="SP39" i="1" a="1"/>
  <c r="TN51" i="1" a="1"/>
  <c r="TZ92" i="1" a="1"/>
  <c r="SD66" i="1" a="1"/>
  <c r="SD38" i="1" a="1"/>
  <c r="TZ12" i="1" a="1"/>
  <c r="TZ37" i="1" a="1"/>
  <c r="SD89" i="1" a="1"/>
  <c r="TB82" i="1" a="1"/>
  <c r="RR4" i="1" a="1"/>
  <c r="TB23" i="1" a="1"/>
  <c r="SD86" i="1" a="1"/>
  <c r="SD11" i="1" a="1"/>
  <c r="TB13" i="1" a="1"/>
  <c r="TN47" i="1" a="1"/>
  <c r="SD62" i="1" a="1"/>
  <c r="SP13" i="1" a="1"/>
  <c r="SD55" i="1" a="1"/>
  <c r="TZ70" i="1" a="1"/>
  <c r="TN101" i="1" a="1"/>
  <c r="TZ5" i="1" a="1"/>
  <c r="RR10" i="1" a="1"/>
  <c r="SD65" i="1" a="1"/>
  <c r="TB96" i="1" a="1"/>
  <c r="TZ67" i="1" a="1"/>
  <c r="TB40" i="1" a="1"/>
  <c r="TZ60" i="1" a="1"/>
  <c r="TN29" i="1" a="1"/>
  <c r="TN70" i="1" a="1"/>
  <c r="TZ33" i="1" a="1"/>
  <c r="RR69" i="1" a="1"/>
  <c r="TB31" i="1" a="1"/>
  <c r="SD57" i="1" a="1"/>
  <c r="SD61" i="1" a="1"/>
  <c r="TN17" i="1" a="1"/>
  <c r="TN36" i="1" a="1"/>
  <c r="TZ40" i="1" a="1"/>
  <c r="SP46" i="1" a="1"/>
  <c r="RR16" i="1" a="1"/>
  <c r="RR53" i="1" a="1"/>
  <c r="TZ71" i="1" a="1"/>
  <c r="TZ55" i="1" a="1"/>
  <c r="TZ61" i="1" a="1"/>
  <c r="TZ77" i="1" a="1"/>
  <c r="SP64" i="1" a="1"/>
  <c r="TB92" i="1" a="1"/>
  <c r="TN19" i="1" a="1"/>
  <c r="RR50" i="1" a="1"/>
  <c r="RR52" i="1" a="1"/>
  <c r="TB21" i="1" a="1"/>
  <c r="SP59" i="1" a="1"/>
  <c r="RR51" i="1" a="1"/>
  <c r="SD4" i="1" a="1"/>
  <c r="TB76" i="1" a="1"/>
  <c r="TB88" i="1" a="1"/>
  <c r="SP83" i="1" a="1"/>
  <c r="SP54" i="1" a="1"/>
  <c r="TZ35" i="1" a="1"/>
  <c r="SD84" i="1" a="1"/>
  <c r="SD31" i="1" a="1"/>
  <c r="TB15" i="1" a="1"/>
  <c r="TN33" i="1" a="1"/>
  <c r="V14" i="1"/>
  <c r="SP86" i="1" a="1"/>
  <c r="RR45" i="1" a="1"/>
  <c r="TZ38" i="1" a="1"/>
  <c r="SP95" i="1" a="1"/>
  <c r="RR12" i="1" a="1"/>
  <c r="RR44" i="1" a="1"/>
  <c r="RR61" i="1" a="1"/>
  <c r="SP78" i="1" a="1"/>
  <c r="RR80" i="1" a="1"/>
  <c r="TB57" i="1" a="1"/>
  <c r="TZ85" i="1" a="1"/>
  <c r="TZ88" i="1" a="1"/>
  <c r="RR30" i="1" a="1"/>
  <c r="TZ78" i="1" a="1"/>
  <c r="TZ58" i="1" a="1"/>
  <c r="RR98" i="1" a="1"/>
  <c r="TZ54" i="1" a="1"/>
  <c r="TZ75" i="1" a="1"/>
  <c r="TZ25" i="1" a="1"/>
  <c r="SP65" i="1" a="1"/>
  <c r="TN66" i="1" a="1"/>
  <c r="SP44" i="1" a="1"/>
  <c r="TZ4" i="1" a="1"/>
  <c r="RR60" i="1" a="1"/>
  <c r="V21" i="1"/>
  <c r="SD85" i="1" a="1"/>
  <c r="SP100" i="1" a="1"/>
  <c r="TB35" i="1" a="1"/>
  <c r="V15" i="1"/>
  <c r="SD6" i="1" a="1"/>
  <c r="SP56" i="1" a="1"/>
  <c r="RR48" i="1" a="1"/>
  <c r="SP53" i="1" a="1"/>
  <c r="SP18" i="1" a="1"/>
  <c r="TZ50" i="1" a="1"/>
  <c r="SD54" i="1" a="1"/>
  <c r="TB16" i="1" a="1"/>
  <c r="RR84" i="1" a="1"/>
  <c r="SP71" i="1" a="1"/>
  <c r="TB87" i="1" a="1"/>
  <c r="SP79" i="1" a="1"/>
  <c r="TB17" i="1" a="1"/>
  <c r="TZ79" i="1" a="1"/>
  <c r="SD56" i="1" a="1"/>
  <c r="TB69" i="1" a="1"/>
  <c r="SP37" i="1" a="1"/>
  <c r="TN72" i="1" a="1"/>
  <c r="TN84" i="1" a="1"/>
  <c r="SD44" i="1" a="1"/>
  <c r="TZ76" i="1" a="1"/>
  <c r="RR66" i="1" a="1"/>
  <c r="SD102" i="1" a="1"/>
  <c r="TN82" i="1" a="1"/>
  <c r="TZ20" i="1" a="1"/>
  <c r="SD95" i="1" a="1"/>
  <c r="SD41" i="1" a="1"/>
  <c r="RR82" i="1" a="1"/>
  <c r="TN37" i="1" a="1"/>
  <c r="TB26" i="1" a="1"/>
  <c r="SD29" i="1" a="1"/>
  <c r="TN78" i="1" a="1"/>
  <c r="TB100" i="1" a="1"/>
  <c r="RR94" i="1" a="1"/>
  <c r="TN39" i="1" a="1"/>
  <c r="TN69" i="1" a="1"/>
  <c r="SD87" i="1" a="1"/>
  <c r="TB39" i="1" a="1"/>
  <c r="TB60" i="1" a="1"/>
  <c r="TB59" i="1" a="1"/>
  <c r="SP57" i="1" a="1"/>
  <c r="SD74" i="1" a="1"/>
  <c r="V6" i="1"/>
  <c r="SD78" i="1" a="1"/>
  <c r="TN54" i="1" a="1"/>
  <c r="TZ82" i="1" a="1"/>
  <c r="RR83" i="1" a="1"/>
  <c r="TZ56" i="1" a="1"/>
  <c r="TB102" i="1" a="1"/>
  <c r="SP14" i="1" a="1"/>
  <c r="SP24" i="1" a="1"/>
  <c r="RR59" i="1" a="1"/>
  <c r="TN10" i="1" a="1"/>
  <c r="RR19" i="1" a="1"/>
  <c r="TZ51" i="1" a="1"/>
  <c r="TN42" i="1" a="1"/>
  <c r="SP87" i="1" a="1"/>
  <c r="SP94" i="1" a="1"/>
  <c r="SP76" i="1" a="1"/>
  <c r="TZ45" i="1" a="1"/>
  <c r="TZ63" i="1" a="1"/>
  <c r="TZ13" i="1" a="1"/>
  <c r="TN81" i="1" a="1"/>
  <c r="TB78" i="1" a="1"/>
  <c r="TN58" i="1" a="1"/>
  <c r="TZ84" i="1" a="1"/>
  <c r="TB73" i="1" a="1"/>
  <c r="SD58" i="1" a="1"/>
  <c r="SP52" i="1" a="1"/>
  <c r="RR8" i="1" a="1"/>
  <c r="SP43" i="1" a="1"/>
  <c r="TZ16" i="1" a="1"/>
  <c r="SD12" i="1" a="1"/>
  <c r="TB85" i="1" a="1"/>
  <c r="SP4" i="1" a="1"/>
  <c r="SP68" i="1" a="1"/>
  <c r="SP58" i="1" a="1"/>
  <c r="SD48" i="1" a="1"/>
  <c r="SP34" i="1" a="1"/>
  <c r="SD59" i="1" a="1"/>
  <c r="RR34" i="1" a="1"/>
  <c r="TB48" i="1" a="1"/>
  <c r="TZ74" i="1" a="1"/>
  <c r="RR90" i="1" a="1"/>
  <c r="TN11" i="1" a="1"/>
  <c r="TB71" i="1" a="1"/>
  <c r="TB44" i="1" a="1"/>
  <c r="RR92" i="1" a="1"/>
  <c r="RR43" i="1" a="1"/>
  <c r="TN93" i="1" a="1"/>
  <c r="RR24" i="1" a="1"/>
  <c r="SP16" i="1" a="1"/>
  <c r="RR55" i="1" a="1"/>
  <c r="RR67" i="1" a="1"/>
  <c r="SD73" i="1" a="1"/>
  <c r="TN43" i="1" a="1"/>
  <c r="RR71" i="1" a="1"/>
  <c r="TN91" i="1" a="1"/>
  <c r="TN5" i="1" a="1"/>
  <c r="SP93" i="1" a="1"/>
  <c r="TB36" i="1" a="1"/>
  <c r="SP41" i="1" a="1"/>
  <c r="TB6" i="1" a="1"/>
  <c r="TB27" i="1" a="1"/>
  <c r="RR79" i="1" a="1"/>
  <c r="TZ98" i="1" a="1"/>
  <c r="SP74" i="1" a="1"/>
  <c r="TB4" i="1" a="1"/>
  <c r="SP8" i="1" a="1"/>
  <c r="TZ6" i="1" a="1"/>
  <c r="RR14" i="1" a="1"/>
  <c r="TN48" i="1" a="1"/>
  <c r="V10" i="1"/>
  <c r="TZ64" i="1" a="1"/>
  <c r="TB52" i="1" a="1"/>
  <c r="TZ103" i="1" a="1"/>
  <c r="TZ49" i="1" a="1"/>
  <c r="SD68" i="1" a="1"/>
  <c r="SP25" i="1" a="1"/>
  <c r="RR6" i="1" a="1"/>
  <c r="TZ89" i="1" a="1"/>
  <c r="RR91" i="1" a="1"/>
  <c r="TB58" i="1" a="1"/>
  <c r="TB54" i="1" a="1"/>
  <c r="RR27" i="1" a="1"/>
  <c r="SP6" i="1" a="1"/>
  <c r="TN102" i="1" a="1"/>
  <c r="SD39" i="1" a="1"/>
  <c r="TZ53" i="1" a="1"/>
  <c r="TN34" i="1" a="1"/>
  <c r="RR62" i="1" a="1"/>
  <c r="RR95" i="1" a="1"/>
  <c r="SP27" i="1" a="1"/>
  <c r="SD100" i="1" a="1"/>
  <c r="TZ39" i="1" a="1"/>
  <c r="TB95" i="1" a="1"/>
  <c r="SD32" i="1" a="1"/>
  <c r="SP98" i="1" a="1"/>
  <c r="TB34" i="1" a="1"/>
  <c r="TZ93" i="1" a="1"/>
  <c r="TN75" i="1" a="1"/>
  <c r="SD93" i="1" a="1"/>
  <c r="SD46" i="1" a="1"/>
  <c r="SD101" i="1" a="1"/>
  <c r="TB5" i="1" a="1"/>
  <c r="TN98" i="1" a="1"/>
  <c r="RR64" i="1" a="1"/>
  <c r="SD83" i="1" a="1"/>
  <c r="SD42" i="1" a="1"/>
  <c r="RR42" i="1" a="1"/>
  <c r="TB38" i="1" a="1"/>
  <c r="SP103" i="1" a="1"/>
  <c r="SD99" i="1" a="1"/>
  <c r="TB74" i="1" a="1"/>
  <c r="RR21" i="1" a="1"/>
  <c r="TN83" i="1" a="1"/>
  <c r="TB14" i="1" a="1"/>
  <c r="SD9" i="1" a="1"/>
  <c r="TZ9" i="1" a="1"/>
  <c r="TZ72" i="1" a="1"/>
  <c r="TN50" i="1" a="1"/>
  <c r="SP36" i="1" a="1"/>
  <c r="TN22" i="1" a="1"/>
  <c r="TN49" i="1" a="1"/>
  <c r="SP51" i="1" a="1"/>
  <c r="RR65" i="1" a="1"/>
  <c r="TN60" i="1" a="1"/>
  <c r="SD18" i="1" a="1"/>
  <c r="SP75" i="1" a="1"/>
  <c r="SD40" i="1" a="1"/>
  <c r="TN85" i="1" a="1"/>
  <c r="SP69" i="1" a="1"/>
  <c r="RR100" i="1" a="1"/>
  <c r="RR58" i="1" a="1"/>
  <c r="RR93" i="1" a="1"/>
  <c r="TB51" i="1" a="1"/>
  <c r="TB55" i="1" a="1"/>
  <c r="TZ62" i="1" a="1"/>
  <c r="RR41" i="1" a="1"/>
  <c r="SP55" i="1" a="1"/>
  <c r="TB11" i="1" a="1"/>
  <c r="SP49" i="1" a="1"/>
  <c r="V19" i="1"/>
  <c r="TB67" i="1" a="1"/>
  <c r="TZ7" i="1" a="1"/>
  <c r="RR28" i="1" a="1"/>
  <c r="SD33" i="1" a="1"/>
  <c r="TN14" i="1" a="1"/>
  <c r="SP50" i="1" a="1"/>
  <c r="TB93" i="1" a="1"/>
  <c r="TB7" i="1" a="1"/>
  <c r="SP38" i="1" a="1"/>
  <c r="SD7" i="1" a="1"/>
  <c r="TN25" i="1" a="1"/>
  <c r="SP70" i="1" a="1"/>
  <c r="RR77" i="1" a="1"/>
  <c r="RR47" i="1" a="1"/>
  <c r="TN15" i="1" a="1"/>
  <c r="TB32" i="1" a="1"/>
  <c r="TZ81" i="1" a="1"/>
  <c r="TB86" i="1" a="1"/>
  <c r="RR5" i="1" a="1"/>
  <c r="TN88" i="1" a="1"/>
  <c r="TB99" i="1" a="1"/>
  <c r="TN18" i="1" a="1"/>
  <c r="TZ28" i="1" a="1"/>
  <c r="SD70" i="1" a="1"/>
  <c r="RR26" i="1" a="1"/>
  <c r="TB66" i="1" a="1"/>
  <c r="SP67" i="1" a="1"/>
  <c r="RR35" i="1" a="1"/>
  <c r="TB101" i="1" a="1"/>
  <c r="RR13" i="1" a="1"/>
  <c r="V11" i="1"/>
  <c r="TZ21" i="1" a="1"/>
  <c r="SD82" i="1" a="1"/>
  <c r="V5" i="1"/>
  <c r="SP12" i="1" a="1"/>
  <c r="TN96" i="1" a="1"/>
  <c r="TZ87" i="1" a="1"/>
  <c r="TB91" i="1" a="1"/>
  <c r="V3" i="1" l="1"/>
  <c r="SP20" i="1"/>
  <c r="SD48" i="1"/>
  <c r="SD97" i="1"/>
  <c r="SD44" i="1"/>
  <c r="SD12" i="1"/>
  <c r="TN4" i="1"/>
  <c r="TN102" i="1"/>
  <c r="TZ34" i="1"/>
  <c r="TN91" i="1"/>
  <c r="TZ90" i="1"/>
  <c r="TZ4" i="1"/>
  <c r="TZ102" i="1"/>
  <c r="TB84" i="1"/>
  <c r="TB55" i="1"/>
  <c r="RR93" i="1"/>
  <c r="SP59" i="1"/>
  <c r="SD75" i="1"/>
  <c r="SD23" i="1"/>
  <c r="RR76" i="1"/>
  <c r="RR25" i="1"/>
  <c r="SP21" i="1"/>
  <c r="SP14" i="1"/>
  <c r="TZ28" i="1"/>
  <c r="TZ56" i="1"/>
  <c r="TZ82" i="1"/>
  <c r="RR78" i="1"/>
  <c r="TB69" i="1"/>
  <c r="RR71" i="1"/>
  <c r="RR30" i="1"/>
  <c r="RR5" i="1"/>
  <c r="SP86" i="1"/>
  <c r="TB40" i="1"/>
  <c r="TB94" i="1"/>
  <c r="SP76" i="1"/>
  <c r="SP25" i="1"/>
  <c r="TB97" i="1"/>
  <c r="TN47" i="1"/>
  <c r="TB61" i="1"/>
  <c r="TB96" i="1"/>
  <c r="TB34" i="1"/>
  <c r="SP35" i="1"/>
  <c r="TZ35" i="1"/>
  <c r="RR42" i="1"/>
  <c r="SP65" i="1"/>
  <c r="TN84" i="1"/>
  <c r="TN55" i="1"/>
  <c r="SP90" i="1"/>
  <c r="TN65" i="1"/>
  <c r="TB73" i="1"/>
  <c r="SP49" i="1"/>
  <c r="SP82" i="1"/>
  <c r="TB62" i="1"/>
  <c r="SP73" i="1"/>
  <c r="TZ89" i="1"/>
  <c r="RR43" i="1"/>
  <c r="TZ52" i="1"/>
  <c r="RR59" i="1"/>
  <c r="RR87" i="1"/>
  <c r="RR60" i="1"/>
  <c r="RR22" i="1"/>
  <c r="SD82" i="1"/>
  <c r="SP83" i="1"/>
  <c r="SP38" i="1"/>
  <c r="TZ76" i="1"/>
  <c r="TZ25" i="1"/>
  <c r="TZ8" i="1"/>
  <c r="TZ54" i="1"/>
  <c r="RR64" i="1"/>
  <c r="SP46" i="1"/>
  <c r="SP6" i="1"/>
  <c r="TN61" i="1"/>
  <c r="TN96" i="1"/>
  <c r="SD80" i="1"/>
  <c r="TN78" i="1"/>
  <c r="SP94" i="1"/>
  <c r="SP40" i="1"/>
  <c r="SD93" i="1"/>
  <c r="TZ20" i="1"/>
  <c r="SP72" i="1"/>
  <c r="SP31" i="1"/>
  <c r="TB14" i="1"/>
  <c r="TB21" i="1"/>
  <c r="TB7" i="1"/>
  <c r="TB92" i="1"/>
  <c r="SP64" i="1"/>
  <c r="SP67" i="1"/>
  <c r="TZ55" i="1"/>
  <c r="TZ84" i="1"/>
  <c r="TB59" i="1"/>
  <c r="TN43" i="1"/>
  <c r="SP69" i="1"/>
  <c r="SP99" i="1"/>
  <c r="SP81" i="1"/>
  <c r="SP18" i="1"/>
  <c r="SD29" i="1"/>
  <c r="SD24" i="1"/>
  <c r="RR21" i="1"/>
  <c r="RR14" i="1"/>
  <c r="SP97" i="1"/>
  <c r="RR65" i="1"/>
  <c r="RR20" i="1"/>
  <c r="TB13" i="1"/>
  <c r="RR102" i="1"/>
  <c r="RR4" i="1"/>
  <c r="TB82" i="1"/>
  <c r="TB99" i="1"/>
  <c r="TZ12" i="1"/>
  <c r="TZ44" i="1"/>
  <c r="TN51" i="1"/>
  <c r="TN58" i="1"/>
  <c r="SP63" i="1"/>
  <c r="TZ67" i="1"/>
  <c r="RR29" i="1"/>
  <c r="RR24" i="1"/>
  <c r="SP53" i="1"/>
  <c r="TZ41" i="1"/>
  <c r="RR35" i="1"/>
  <c r="TN53" i="1"/>
  <c r="SP54" i="1"/>
  <c r="SP8" i="1"/>
  <c r="RR47" i="1"/>
  <c r="TB77" i="1"/>
  <c r="TB95" i="1"/>
  <c r="TB88" i="1"/>
  <c r="TN21" i="1"/>
  <c r="TN14" i="1"/>
  <c r="SD64" i="1"/>
  <c r="TB67" i="1"/>
  <c r="TB17" i="1"/>
  <c r="TB39" i="1"/>
  <c r="TZ32" i="1"/>
  <c r="TZ70" i="1"/>
  <c r="SD69" i="1"/>
  <c r="RR44" i="1"/>
  <c r="RR12" i="1"/>
  <c r="TZ19" i="1"/>
  <c r="TZ103" i="1"/>
  <c r="SD76" i="1"/>
  <c r="SD25" i="1"/>
  <c r="TN23" i="1"/>
  <c r="TN75" i="1"/>
  <c r="TZ17" i="1"/>
  <c r="TZ39" i="1"/>
  <c r="SP96" i="1"/>
  <c r="SP61" i="1"/>
  <c r="RR95" i="1"/>
  <c r="RR88" i="1"/>
  <c r="TB60" i="1"/>
  <c r="TB22" i="1"/>
  <c r="TB87" i="1"/>
  <c r="SP92" i="1"/>
  <c r="SP7" i="1"/>
  <c r="RR89" i="1"/>
  <c r="TZ45" i="1"/>
  <c r="TZ33" i="1"/>
  <c r="TZ100" i="1"/>
  <c r="TB71" i="1"/>
  <c r="TB30" i="1"/>
  <c r="SP62" i="1"/>
  <c r="SP80" i="1"/>
  <c r="RR34" i="1"/>
  <c r="TB79" i="1"/>
  <c r="TB101" i="1"/>
  <c r="TN19" i="1"/>
  <c r="TN103" i="1"/>
  <c r="SP41" i="1"/>
  <c r="SD37" i="1"/>
  <c r="SD9" i="1"/>
  <c r="TZ78" i="1"/>
  <c r="TZ88" i="1"/>
  <c r="TZ95" i="1"/>
  <c r="SP85" i="1"/>
  <c r="TZ65" i="1"/>
  <c r="RR69" i="1"/>
  <c r="TZ15" i="1"/>
  <c r="TZ69" i="1"/>
  <c r="TZ51" i="1"/>
  <c r="SP100" i="1"/>
  <c r="SP45" i="1"/>
  <c r="SP33" i="1"/>
  <c r="SD59" i="1"/>
  <c r="TZ27" i="1"/>
  <c r="TZ98" i="1"/>
  <c r="TZ68" i="1"/>
  <c r="TZ36" i="1"/>
  <c r="SP43" i="1"/>
  <c r="SD13" i="1"/>
  <c r="SD39" i="1"/>
  <c r="SD17" i="1"/>
  <c r="TZ40" i="1"/>
  <c r="TZ94" i="1"/>
  <c r="TZ72" i="1"/>
  <c r="TZ31" i="1"/>
  <c r="TB100" i="1"/>
  <c r="TB33" i="1"/>
  <c r="TB45" i="1"/>
  <c r="RR82" i="1"/>
  <c r="SD102" i="1"/>
  <c r="SD4" i="1"/>
  <c r="RR11" i="1"/>
  <c r="RR10" i="1"/>
  <c r="RR101" i="1"/>
  <c r="RR79" i="1"/>
  <c r="TN77" i="1"/>
  <c r="SP47" i="1"/>
  <c r="SD78" i="1"/>
  <c r="SP101" i="1"/>
  <c r="SP79" i="1"/>
  <c r="TN20" i="1"/>
  <c r="SP39" i="1"/>
  <c r="SP17" i="1"/>
  <c r="TZ21" i="1"/>
  <c r="TZ14" i="1"/>
  <c r="TB9" i="1"/>
  <c r="TB37" i="1"/>
  <c r="SD46" i="1"/>
  <c r="SD6" i="1"/>
  <c r="TN60" i="1"/>
  <c r="TN22" i="1"/>
  <c r="TN87" i="1"/>
  <c r="TZ5" i="1"/>
  <c r="SP51" i="1"/>
  <c r="TB85" i="1"/>
  <c r="TB23" i="1"/>
  <c r="TB75" i="1"/>
  <c r="SP37" i="1"/>
  <c r="SP9" i="1"/>
  <c r="SD99" i="1"/>
  <c r="RR16" i="1"/>
  <c r="TB64" i="1"/>
  <c r="SD16" i="1"/>
  <c r="TN15" i="1"/>
  <c r="TB51" i="1"/>
  <c r="TZ59" i="1"/>
  <c r="TN57" i="1"/>
  <c r="RR100" i="1"/>
  <c r="RR45" i="1"/>
  <c r="RR33" i="1"/>
  <c r="SP13" i="1"/>
  <c r="SD18" i="1"/>
  <c r="SP44" i="1"/>
  <c r="SP12" i="1"/>
  <c r="TB38" i="1"/>
  <c r="TB83" i="1"/>
  <c r="TZ23" i="1"/>
  <c r="TZ75" i="1"/>
  <c r="TN95" i="1"/>
  <c r="TN88" i="1"/>
  <c r="TB53" i="1"/>
  <c r="TN35" i="1"/>
  <c r="SD20" i="1"/>
  <c r="TZ74" i="1"/>
  <c r="TZ66" i="1"/>
  <c r="TZ50" i="1"/>
  <c r="TZ97" i="1"/>
  <c r="TZ49" i="1"/>
  <c r="TZ60" i="1"/>
  <c r="TZ87" i="1"/>
  <c r="TZ22" i="1"/>
  <c r="TN48" i="1"/>
  <c r="RR51" i="1"/>
  <c r="SP102" i="1"/>
  <c r="SP4" i="1"/>
  <c r="RR39" i="1"/>
  <c r="RR17" i="1"/>
  <c r="TZ61" i="1"/>
  <c r="TZ96" i="1"/>
  <c r="TZ7" i="1"/>
  <c r="TZ92" i="1"/>
  <c r="TZ11" i="1"/>
  <c r="TZ10" i="1"/>
  <c r="RR46" i="1"/>
  <c r="RR6" i="1"/>
  <c r="TB63" i="1"/>
  <c r="TB12" i="1"/>
  <c r="TB44" i="1"/>
  <c r="TN100" i="1"/>
  <c r="TN33" i="1"/>
  <c r="TN45" i="1"/>
  <c r="TB48" i="1"/>
  <c r="SD62" i="1"/>
  <c r="TN41" i="1"/>
  <c r="RR83" i="1"/>
  <c r="RR38" i="1"/>
  <c r="TZ9" i="1"/>
  <c r="TZ37" i="1"/>
  <c r="TB90" i="1"/>
  <c r="TZ53" i="1"/>
  <c r="TN56" i="1"/>
  <c r="TN28" i="1"/>
  <c r="TB86" i="1"/>
  <c r="TN80" i="1"/>
  <c r="RR96" i="1"/>
  <c r="RR61" i="1"/>
  <c r="TB42" i="1"/>
  <c r="TN42" i="1"/>
  <c r="SD72" i="1"/>
  <c r="SD31" i="1"/>
  <c r="SP29" i="1"/>
  <c r="SP24" i="1"/>
  <c r="SP77" i="1"/>
  <c r="SD92" i="1"/>
  <c r="SD7" i="1"/>
  <c r="TZ48" i="1"/>
  <c r="TB74" i="1"/>
  <c r="TB50" i="1"/>
  <c r="TB66" i="1"/>
  <c r="TN5" i="1"/>
  <c r="SD47" i="1"/>
  <c r="SP84" i="1"/>
  <c r="SP55" i="1"/>
  <c r="TZ73" i="1"/>
  <c r="TZ81" i="1"/>
  <c r="RR49" i="1"/>
  <c r="TN9" i="1"/>
  <c r="TN37" i="1"/>
  <c r="TB24" i="1"/>
  <c r="TB29" i="1"/>
  <c r="SD49" i="1"/>
  <c r="TN82" i="1"/>
  <c r="SP91" i="1"/>
  <c r="SD70" i="1"/>
  <c r="SD32" i="1"/>
  <c r="SD67" i="1"/>
  <c r="SD42" i="1"/>
  <c r="TZ26" i="1"/>
  <c r="TZ99" i="1"/>
  <c r="SD58" i="1"/>
  <c r="SD43" i="1"/>
  <c r="TB8" i="1"/>
  <c r="TB54" i="1"/>
  <c r="TN71" i="1"/>
  <c r="TN30" i="1"/>
  <c r="TB65" i="1"/>
  <c r="TN63" i="1"/>
  <c r="SP56" i="1"/>
  <c r="SP28" i="1"/>
  <c r="TN38" i="1"/>
  <c r="TN83" i="1"/>
  <c r="SD85" i="1"/>
  <c r="TN76" i="1"/>
  <c r="TN25" i="1"/>
  <c r="SP74" i="1"/>
  <c r="SP66" i="1"/>
  <c r="SP50" i="1"/>
  <c r="RR56" i="1"/>
  <c r="RR28" i="1"/>
  <c r="SP57" i="1"/>
  <c r="SD21" i="1"/>
  <c r="SD14" i="1"/>
  <c r="RR67" i="1"/>
  <c r="TN67" i="1"/>
  <c r="TN93" i="1"/>
  <c r="TB31" i="1"/>
  <c r="TB72" i="1"/>
  <c r="TZ38" i="1"/>
  <c r="TZ83" i="1"/>
  <c r="SP42" i="1"/>
  <c r="TZ42" i="1"/>
  <c r="TB15" i="1"/>
  <c r="TZ91" i="1"/>
  <c r="SP98" i="1"/>
  <c r="SP68" i="1"/>
  <c r="SP36" i="1"/>
  <c r="SP27" i="1"/>
  <c r="RR81" i="1"/>
  <c r="TN34" i="1"/>
  <c r="TZ79" i="1"/>
  <c r="TZ101" i="1"/>
  <c r="SD81" i="1"/>
  <c r="TN81" i="1"/>
  <c r="RR41" i="1"/>
  <c r="SD101" i="1"/>
  <c r="SD79" i="1"/>
  <c r="TN24" i="1"/>
  <c r="TN29" i="1"/>
  <c r="RR73" i="1"/>
  <c r="TN12" i="1"/>
  <c r="TN44" i="1"/>
  <c r="SD65" i="1"/>
  <c r="SD52" i="1"/>
  <c r="TB4" i="1"/>
  <c r="TB102" i="1"/>
  <c r="TB43" i="1"/>
  <c r="TB6" i="1"/>
  <c r="TB46" i="1"/>
  <c r="SP93" i="1"/>
  <c r="TZ58" i="1"/>
  <c r="RR37" i="1"/>
  <c r="RR9" i="1"/>
  <c r="TN69" i="1"/>
  <c r="TB58" i="1"/>
  <c r="TZ62" i="1"/>
  <c r="TZ18" i="1"/>
  <c r="TB32" i="1"/>
  <c r="TB70" i="1"/>
  <c r="RR72" i="1"/>
  <c r="RR31" i="1"/>
  <c r="TB91" i="1"/>
  <c r="TN64" i="1"/>
  <c r="TB89" i="1"/>
  <c r="SP58" i="1"/>
  <c r="TN101" i="1"/>
  <c r="TN79" i="1"/>
  <c r="TZ16" i="1"/>
  <c r="SD35" i="1"/>
  <c r="SP52" i="1"/>
  <c r="RR53" i="1"/>
  <c r="SP89" i="1"/>
  <c r="TB41" i="1"/>
  <c r="RR84" i="1"/>
  <c r="RR55" i="1"/>
  <c r="RR91" i="1"/>
  <c r="TB80" i="1"/>
  <c r="RR58" i="1"/>
  <c r="SD51" i="1"/>
  <c r="TB81" i="1"/>
  <c r="SD63" i="1"/>
  <c r="SP103" i="1"/>
  <c r="SP19" i="1"/>
  <c r="TN49" i="1"/>
  <c r="SD84" i="1"/>
  <c r="SD55" i="1"/>
  <c r="RR97" i="1"/>
  <c r="TN54" i="1"/>
  <c r="TN8" i="1"/>
  <c r="SD74" i="1"/>
  <c r="SD66" i="1"/>
  <c r="SD50" i="1"/>
  <c r="TB5" i="1"/>
  <c r="TB57" i="1"/>
  <c r="TZ13" i="1"/>
  <c r="SP16" i="1"/>
  <c r="SD98" i="1"/>
  <c r="SD68" i="1"/>
  <c r="SD36" i="1"/>
  <c r="SD27" i="1"/>
  <c r="SP5" i="1"/>
  <c r="TN97" i="1"/>
  <c r="SD34" i="1"/>
  <c r="RR74" i="1"/>
  <c r="RR66" i="1"/>
  <c r="RR50" i="1"/>
  <c r="TN31" i="1"/>
  <c r="TN72" i="1"/>
  <c r="TN90" i="1"/>
  <c r="SD56" i="1"/>
  <c r="SD28" i="1"/>
  <c r="TB10" i="1"/>
  <c r="TB11" i="1"/>
  <c r="TN17" i="1"/>
  <c r="TN39" i="1"/>
  <c r="TZ63" i="1"/>
  <c r="SP26" i="1"/>
  <c r="RR92" i="1"/>
  <c r="RR7" i="1"/>
  <c r="SD26" i="1"/>
  <c r="TN40" i="1"/>
  <c r="TN94" i="1"/>
  <c r="TN74" i="1"/>
  <c r="TN50" i="1"/>
  <c r="TN66" i="1"/>
  <c r="SD86" i="1"/>
  <c r="TN18" i="1"/>
  <c r="TB76" i="1"/>
  <c r="TB25" i="1"/>
  <c r="RR98" i="1"/>
  <c r="RR68" i="1"/>
  <c r="RR36" i="1"/>
  <c r="RR27" i="1"/>
  <c r="TB49" i="1"/>
  <c r="TB16" i="1"/>
  <c r="RR94" i="1"/>
  <c r="RR40" i="1"/>
  <c r="SP87" i="1"/>
  <c r="SP60" i="1"/>
  <c r="SP22" i="1"/>
  <c r="SD91" i="1"/>
  <c r="TB56" i="1"/>
  <c r="TB28" i="1"/>
  <c r="RR13" i="1"/>
  <c r="RR52" i="1"/>
  <c r="SD53" i="1"/>
  <c r="TB93" i="1"/>
  <c r="TZ77" i="1"/>
  <c r="TZ30" i="1"/>
  <c r="TZ71" i="1"/>
  <c r="RR57" i="1"/>
  <c r="TN73" i="1"/>
  <c r="SD73" i="1"/>
  <c r="TN99" i="1"/>
  <c r="RR80" i="1"/>
  <c r="SD54" i="1"/>
  <c r="SD8" i="1"/>
  <c r="TB26" i="1"/>
  <c r="TN89" i="1"/>
  <c r="SD94" i="1"/>
  <c r="SD40" i="1"/>
  <c r="SP11" i="1"/>
  <c r="SP10" i="1"/>
  <c r="RR26" i="1"/>
  <c r="SD11" i="1"/>
  <c r="SD10" i="1"/>
  <c r="TN52" i="1"/>
  <c r="SD89" i="1"/>
  <c r="SD83" i="1"/>
  <c r="SD38" i="1"/>
  <c r="RR70" i="1"/>
  <c r="RR32" i="1"/>
  <c r="TB78" i="1"/>
  <c r="SD96" i="1"/>
  <c r="SD61" i="1"/>
  <c r="SP78" i="1"/>
  <c r="RR85" i="1"/>
  <c r="RR48" i="1"/>
  <c r="TN13" i="1"/>
  <c r="TN85" i="1"/>
  <c r="TZ64" i="1"/>
  <c r="SP70" i="1"/>
  <c r="SP32" i="1"/>
  <c r="RR77" i="1"/>
  <c r="TB20" i="1"/>
  <c r="TZ43" i="1"/>
  <c r="SD100" i="1"/>
  <c r="SD45" i="1"/>
  <c r="SD33" i="1"/>
  <c r="SD103" i="1"/>
  <c r="SD19" i="1"/>
  <c r="RR63" i="1"/>
  <c r="SD87" i="1"/>
  <c r="SD60" i="1"/>
  <c r="SD22" i="1"/>
  <c r="SD57" i="1"/>
  <c r="TZ80" i="1"/>
  <c r="SP95" i="1"/>
  <c r="SP88" i="1"/>
  <c r="TB52" i="1"/>
  <c r="RR90" i="1"/>
  <c r="SD77" i="1"/>
  <c r="RR18" i="1"/>
  <c r="TZ93" i="1"/>
  <c r="TZ29" i="1"/>
  <c r="TZ24" i="1"/>
  <c r="RR99" i="1"/>
  <c r="TN26" i="1"/>
  <c r="RR62" i="1"/>
  <c r="TN6" i="1"/>
  <c r="TN46" i="1"/>
  <c r="RR15" i="1"/>
  <c r="SP71" i="1"/>
  <c r="SP30" i="1"/>
  <c r="RR75" i="1"/>
  <c r="RR23" i="1"/>
  <c r="TB47" i="1"/>
  <c r="TN70" i="1"/>
  <c r="TN32" i="1"/>
  <c r="TN11" i="1"/>
  <c r="TN10" i="1"/>
  <c r="TZ57" i="1"/>
  <c r="SP48" i="1"/>
  <c r="TZ6" i="1"/>
  <c r="TZ46" i="1"/>
  <c r="TZ86" i="1"/>
  <c r="TB27" i="1"/>
  <c r="TB98" i="1"/>
  <c r="TB36" i="1"/>
  <c r="TB68" i="1"/>
  <c r="TB18" i="1"/>
  <c r="TN16" i="1"/>
  <c r="TZ85" i="1"/>
  <c r="SP15" i="1"/>
  <c r="TN86" i="1"/>
  <c r="RR86" i="1"/>
  <c r="SD71" i="1"/>
  <c r="SD30" i="1"/>
  <c r="RR103" i="1"/>
  <c r="RR19" i="1"/>
  <c r="SD95" i="1"/>
  <c r="SD88" i="1"/>
  <c r="SD90" i="1"/>
  <c r="SP34" i="1"/>
  <c r="TN7" i="1"/>
  <c r="TN92" i="1"/>
  <c r="TN59" i="1"/>
  <c r="RR54" i="1"/>
  <c r="RR8" i="1"/>
  <c r="SD15" i="1"/>
  <c r="TN27" i="1"/>
  <c r="TN98" i="1"/>
  <c r="TN36" i="1"/>
  <c r="TN68" i="1"/>
  <c r="SD5" i="1"/>
  <c r="TB19" i="1"/>
  <c r="TB103" i="1"/>
  <c r="TN62" i="1"/>
  <c r="TZ47" i="1"/>
  <c r="SD41" i="1"/>
  <c r="TB35" i="1"/>
  <c r="SP75" i="1"/>
  <c r="SP23" i="1"/>
  <c r="UA77" i="1" a="1"/>
  <c r="TO77" i="1" a="1"/>
  <c r="UA66" i="1" a="1"/>
  <c r="SE54" i="1" a="1"/>
  <c r="SQ19" i="1" a="1"/>
  <c r="SE44" i="1" a="1"/>
  <c r="SE42" i="1" a="1"/>
  <c r="UA35" i="1" a="1"/>
  <c r="TO43" i="1" a="1"/>
  <c r="UA56" i="1" a="1"/>
  <c r="SE26" i="1" a="1"/>
  <c r="TC69" i="1" a="1"/>
  <c r="SE66" i="1" a="1"/>
  <c r="SQ26" i="1" a="1"/>
  <c r="SQ78" i="1" a="1"/>
  <c r="UA5" i="1" a="1"/>
  <c r="TC95" i="1" a="1"/>
  <c r="UA46" i="1" a="1"/>
  <c r="UA102" i="1" a="1"/>
  <c r="UA99" i="1" a="1"/>
  <c r="TO47" i="1" a="1"/>
  <c r="SQ85" i="1" a="1"/>
  <c r="TC59" i="1" a="1"/>
  <c r="TO92" i="1" a="1"/>
  <c r="TC49" i="1" a="1"/>
  <c r="TO98" i="1" a="1"/>
  <c r="SQ45" i="1" a="1"/>
  <c r="TC72" i="1" a="1"/>
  <c r="SQ88" i="1" a="1"/>
  <c r="TC66" i="1" a="1"/>
  <c r="TC31" i="1" a="1"/>
  <c r="SQ39" i="1" a="1"/>
  <c r="W10" i="1"/>
  <c r="SQ65" i="1" a="1"/>
  <c r="SQ71" i="1" a="1"/>
  <c r="UA10" i="1" a="1"/>
  <c r="SQ77" i="1" a="1"/>
  <c r="TC102" i="1" a="1"/>
  <c r="SE62" i="1" a="1"/>
  <c r="TC25" i="1" a="1"/>
  <c r="TC14" i="1" a="1"/>
  <c r="UA71" i="1" a="1"/>
  <c r="TC18" i="1" a="1"/>
  <c r="TO25" i="1" a="1"/>
  <c r="SE5" i="1" a="1"/>
  <c r="UA12" i="1" a="1"/>
  <c r="SE92" i="1" a="1"/>
  <c r="SE18" i="1" a="1"/>
  <c r="TC82" i="1" a="1"/>
  <c r="UA48" i="1" a="1"/>
  <c r="SE6" i="1" a="1"/>
  <c r="TC75" i="1" a="1"/>
  <c r="TO33" i="1" a="1"/>
  <c r="TO88" i="1" a="1"/>
  <c r="TC88" i="1" a="1"/>
  <c r="SQ96" i="1" a="1"/>
  <c r="TO11" i="1" a="1"/>
  <c r="TO50" i="1" a="1"/>
  <c r="SQ79" i="1" a="1"/>
  <c r="SE22" i="1" a="1"/>
  <c r="UA31" i="1" a="1"/>
  <c r="TC57" i="1" a="1"/>
  <c r="UA91" i="1" a="1"/>
  <c r="UA11" i="1" a="1"/>
  <c r="TC5" i="1" a="1"/>
  <c r="TC91" i="1" a="1"/>
  <c r="SE10" i="1" a="1"/>
  <c r="TO82" i="1" a="1"/>
  <c r="SQ55" i="1" a="1"/>
  <c r="W16" i="1"/>
  <c r="UA44" i="1" a="1"/>
  <c r="UA19" i="1" a="1"/>
  <c r="SE41" i="1" a="1"/>
  <c r="TO78" i="1" a="1"/>
  <c r="TC89" i="1" a="1"/>
  <c r="SQ64" i="1" a="1"/>
  <c r="TO73" i="1" a="1"/>
  <c r="TC85" i="1" a="1"/>
  <c r="UA40" i="1" a="1"/>
  <c r="SQ87" i="1" a="1"/>
  <c r="TO10" i="1" a="1"/>
  <c r="TC96" i="1" a="1"/>
  <c r="TC90" i="1" a="1"/>
  <c r="SQ91" i="1" a="1"/>
  <c r="SQ23" i="1" a="1"/>
  <c r="TO19" i="1" a="1"/>
  <c r="UA103" i="1" a="1"/>
  <c r="TC28" i="1" a="1"/>
  <c r="SQ57" i="1" a="1"/>
  <c r="TO84" i="1" a="1"/>
  <c r="SQ4" i="1" a="1"/>
  <c r="W17" i="1"/>
  <c r="UA96" i="1" a="1"/>
  <c r="SQ27" i="1" a="1"/>
  <c r="UA45" i="1" a="1"/>
  <c r="W22" i="1"/>
  <c r="SQ31" i="1" a="1"/>
  <c r="SE8" i="1" a="1"/>
  <c r="SQ35" i="1" a="1"/>
  <c r="TC38" i="1" a="1"/>
  <c r="SQ56" i="1" a="1"/>
  <c r="TC40" i="1" a="1"/>
  <c r="SQ97" i="1" a="1"/>
  <c r="SE16" i="1" a="1"/>
  <c r="SE14" i="1" a="1"/>
  <c r="UA101" i="1" a="1"/>
  <c r="UA70" i="1" a="1"/>
  <c r="TC7" i="1" a="1"/>
  <c r="TC76" i="1" a="1"/>
  <c r="TO61" i="1" a="1"/>
  <c r="SQ69" i="1" a="1"/>
  <c r="SE101" i="1" a="1"/>
  <c r="TO68" i="1" a="1"/>
  <c r="TC83" i="1" a="1"/>
  <c r="SQ98" i="1" a="1"/>
  <c r="UA78" i="1" a="1"/>
  <c r="TO36" i="1" a="1"/>
  <c r="TC74" i="1" a="1"/>
  <c r="SE28" i="1" a="1"/>
  <c r="TO13" i="1" a="1"/>
  <c r="TO97" i="1" a="1"/>
  <c r="SQ95" i="1" a="1"/>
  <c r="TC36" i="1" a="1"/>
  <c r="SE47" i="1" a="1"/>
  <c r="SE17" i="1" a="1"/>
  <c r="TO76" i="1" a="1"/>
  <c r="TO22" i="1" a="1"/>
  <c r="TO24" i="1" a="1"/>
  <c r="SE33" i="1" a="1"/>
  <c r="SE39" i="1" a="1"/>
  <c r="SE82" i="1" a="1"/>
  <c r="UA85" i="1" a="1"/>
  <c r="SE58" i="1" a="1"/>
  <c r="SE87" i="1" a="1"/>
  <c r="UA32" i="1" a="1"/>
  <c r="TO40" i="1" a="1"/>
  <c r="TC58" i="1" a="1"/>
  <c r="TO49" i="1" a="1"/>
  <c r="SE74" i="1" a="1"/>
  <c r="UA51" i="1" a="1"/>
  <c r="SQ51" i="1" a="1"/>
  <c r="TC32" i="1" a="1"/>
  <c r="SE40" i="1" a="1"/>
  <c r="W9" i="1"/>
  <c r="SE4" i="1" a="1"/>
  <c r="UA68" i="1" a="1"/>
  <c r="TO7" i="1" a="1"/>
  <c r="TO99" i="1" a="1"/>
  <c r="TO80" i="1" a="1"/>
  <c r="SQ52" i="1" a="1"/>
  <c r="TC35" i="1" a="1"/>
  <c r="TO69" i="1" a="1"/>
  <c r="TC48" i="1" a="1"/>
  <c r="SE100" i="1" a="1"/>
  <c r="SE32" i="1" a="1"/>
  <c r="SE30" i="1" a="1"/>
  <c r="UA73" i="1" a="1"/>
  <c r="TC15" i="1" a="1"/>
  <c r="SQ74" i="1" a="1"/>
  <c r="UA8" i="1" a="1"/>
  <c r="TC21" i="1" a="1"/>
  <c r="SQ7" i="1" a="1"/>
  <c r="UA47" i="1" a="1"/>
  <c r="UA15" i="1" a="1"/>
  <c r="TO81" i="1" a="1"/>
  <c r="TO52" i="1" a="1"/>
  <c r="TO55" i="1" a="1"/>
  <c r="SQ22" i="1" a="1"/>
  <c r="UA36" i="1" a="1"/>
  <c r="SQ61" i="1" a="1"/>
  <c r="SE95" i="1" a="1"/>
  <c r="TC53" i="1" a="1"/>
  <c r="UA87" i="1" a="1"/>
  <c r="SE72" i="1" a="1"/>
  <c r="TC17" i="1" a="1"/>
  <c r="SE29" i="1" a="1"/>
  <c r="UA89" i="1" a="1"/>
  <c r="TO34" i="1" a="1"/>
  <c r="SQ82" i="1" a="1"/>
  <c r="TO44" i="1" a="1"/>
  <c r="UA13" i="1" a="1"/>
  <c r="SE70" i="1" a="1"/>
  <c r="SE85" i="1" a="1"/>
  <c r="TC45" i="1" a="1"/>
  <c r="TC29" i="1" a="1"/>
  <c r="SE11" i="1" a="1"/>
  <c r="TC8" i="1" a="1"/>
  <c r="TC81" i="1" a="1"/>
  <c r="SQ20" i="1" a="1"/>
  <c r="SQ25" i="1" a="1"/>
  <c r="UA6" i="1" a="1"/>
  <c r="UA4" i="1" a="1"/>
  <c r="SQ36" i="1" a="1"/>
  <c r="SE13" i="1" a="1"/>
  <c r="SQ60" i="1" a="1"/>
  <c r="TO64" i="1" a="1"/>
  <c r="SE96" i="1" a="1"/>
  <c r="SE97" i="1" a="1"/>
  <c r="TO66" i="1" a="1"/>
  <c r="UA83" i="1" a="1"/>
  <c r="SE88" i="1" a="1"/>
  <c r="SQ102" i="1" a="1"/>
  <c r="UA38" i="1" a="1"/>
  <c r="UA67" i="1" a="1"/>
  <c r="SQ84" i="1" a="1"/>
  <c r="W18" i="1"/>
  <c r="UA39" i="1" a="1"/>
  <c r="TO91" i="1" a="1"/>
  <c r="SE20" i="1" a="1"/>
  <c r="TO65" i="1" a="1"/>
  <c r="TO12" i="1" a="1"/>
  <c r="SQ66" i="1" a="1"/>
  <c r="TO89" i="1" a="1"/>
  <c r="TO5" i="1" a="1"/>
  <c r="SE73" i="1" a="1"/>
  <c r="SQ75" i="1" a="1"/>
  <c r="TC70" i="1" a="1"/>
  <c r="UA81" i="1" a="1"/>
  <c r="TO39" i="1" a="1"/>
  <c r="SE43" i="1" a="1"/>
  <c r="SE90" i="1" a="1"/>
  <c r="SQ99" i="1" a="1"/>
  <c r="W8" i="1"/>
  <c r="SQ68" i="1" a="1"/>
  <c r="TO87" i="1" a="1"/>
  <c r="TO72" i="1" a="1"/>
  <c r="UA16" i="1" a="1"/>
  <c r="TC77" i="1" a="1"/>
  <c r="TC61" i="1" a="1"/>
  <c r="TO71" i="1" a="1"/>
  <c r="SE59" i="1" a="1"/>
  <c r="SQ101" i="1" a="1"/>
  <c r="TO53" i="1" a="1"/>
  <c r="SE60" i="1" a="1"/>
  <c r="TC51" i="1" a="1"/>
  <c r="SQ46" i="1" a="1"/>
  <c r="TO94" i="1" a="1"/>
  <c r="TC33" i="1" a="1"/>
  <c r="TO63" i="1" a="1"/>
  <c r="SE34" i="1" a="1"/>
  <c r="SE69" i="1" a="1"/>
  <c r="SE80" i="1" a="1"/>
  <c r="TO67" i="1" a="1"/>
  <c r="SE89" i="1" a="1"/>
  <c r="UA18" i="1" a="1"/>
  <c r="TO37" i="1" a="1"/>
  <c r="TO57" i="1" a="1"/>
  <c r="TC30" i="1" a="1"/>
  <c r="TC50" i="1" a="1"/>
  <c r="UA80" i="1" a="1"/>
  <c r="TC98" i="1" a="1"/>
  <c r="SQ62" i="1" a="1"/>
  <c r="SE67" i="1" a="1"/>
  <c r="UA74" i="1" a="1"/>
  <c r="UA22" i="1" a="1"/>
  <c r="TC97" i="1" a="1"/>
  <c r="TO85" i="1" a="1"/>
  <c r="SE21" i="1" a="1"/>
  <c r="SQ5" i="1" a="1"/>
  <c r="SE71" i="1" a="1"/>
  <c r="UA52" i="1" a="1"/>
  <c r="SQ58" i="1" a="1"/>
  <c r="TC64" i="1" a="1"/>
  <c r="UA49" i="1" a="1"/>
  <c r="TC86" i="1" a="1"/>
  <c r="TO56" i="1" a="1"/>
  <c r="SQ34" i="1" a="1"/>
  <c r="SQ15" i="1" a="1"/>
  <c r="SE55" i="1" a="1"/>
  <c r="TC56" i="1" a="1"/>
  <c r="TC68" i="1" a="1"/>
  <c r="TC27" i="1" a="1"/>
  <c r="SQ54" i="1" a="1"/>
  <c r="SQ18" i="1" a="1"/>
  <c r="SQ17" i="1" a="1"/>
  <c r="SE31" i="1" a="1"/>
  <c r="UA65" i="1" a="1"/>
  <c r="SQ72" i="1" a="1"/>
  <c r="TO59" i="1" a="1"/>
  <c r="SQ76" i="1" a="1"/>
  <c r="SQ93" i="1" a="1"/>
  <c r="SE83" i="1" a="1"/>
  <c r="SE65" i="1" a="1"/>
  <c r="UA37" i="1" a="1"/>
  <c r="SQ24" i="1" a="1"/>
  <c r="SE23" i="1" a="1"/>
  <c r="TO32" i="1" a="1"/>
  <c r="TC47" i="1" a="1"/>
  <c r="TC16" i="1" a="1"/>
  <c r="SQ50" i="1" a="1"/>
  <c r="UA95" i="1" a="1"/>
  <c r="UA93" i="1" a="1"/>
  <c r="TO79" i="1" a="1"/>
  <c r="UA97" i="1" a="1"/>
  <c r="UA94" i="1" a="1"/>
  <c r="UA69" i="1" a="1"/>
  <c r="UA23" i="1" a="1"/>
  <c r="SE25" i="1" a="1"/>
  <c r="SE94" i="1" a="1"/>
  <c r="W12" i="1"/>
  <c r="TO54" i="1" a="1"/>
  <c r="SE61" i="1" a="1"/>
  <c r="TC71" i="1" a="1"/>
  <c r="TC94" i="1" a="1"/>
  <c r="UA64" i="1" a="1"/>
  <c r="TO29" i="1" a="1"/>
  <c r="UA100" i="1" a="1"/>
  <c r="TO4" i="1" a="1"/>
  <c r="TC101" i="1" a="1"/>
  <c r="UA14" i="1" a="1"/>
  <c r="SQ81" i="1" a="1"/>
  <c r="SE35" i="1" a="1"/>
  <c r="SE51" i="1" a="1"/>
  <c r="UA88" i="1" a="1"/>
  <c r="TC41" i="1" a="1"/>
  <c r="SQ53" i="1" a="1"/>
  <c r="TC80" i="1" a="1"/>
  <c r="TC93" i="1" a="1"/>
  <c r="W19" i="1"/>
  <c r="TC99" i="1" a="1"/>
  <c r="SQ80" i="1" a="1"/>
  <c r="UA29" i="1" a="1"/>
  <c r="SQ89" i="1" a="1"/>
  <c r="SQ8" i="1" a="1"/>
  <c r="SE12" i="1" a="1"/>
  <c r="SQ13" i="1" a="1"/>
  <c r="SE77" i="1" a="1"/>
  <c r="UA60" i="1" a="1"/>
  <c r="TC67" i="1" a="1"/>
  <c r="SQ33" i="1" a="1"/>
  <c r="SQ59" i="1" a="1"/>
  <c r="SQ28" i="1" a="1"/>
  <c r="UA90" i="1" a="1"/>
  <c r="SE53" i="1" a="1"/>
  <c r="SE9" i="1" a="1"/>
  <c r="UA57" i="1" a="1"/>
  <c r="SQ48" i="1" a="1"/>
  <c r="TC46" i="1" a="1"/>
  <c r="SQ49" i="1" a="1"/>
  <c r="UA58" i="1" a="1"/>
  <c r="UA79" i="1" a="1"/>
  <c r="TC55" i="1" a="1"/>
  <c r="SE27" i="1" a="1"/>
  <c r="SE36" i="1" a="1"/>
  <c r="TC100" i="1" a="1"/>
  <c r="TC24" i="1" a="1"/>
  <c r="SQ21" i="1" a="1"/>
  <c r="TO62" i="1" a="1"/>
  <c r="SQ43" i="1" a="1"/>
  <c r="W23" i="1"/>
  <c r="UA20" i="1" a="1"/>
  <c r="W15" i="1"/>
  <c r="UA17" i="1" a="1"/>
  <c r="TC84" i="1" a="1"/>
  <c r="TO70" i="1" a="1"/>
  <c r="TO45" i="1" a="1"/>
  <c r="W14" i="1"/>
  <c r="TO18" i="1" a="1"/>
  <c r="SQ10" i="1" a="1"/>
  <c r="TO101" i="1" a="1"/>
  <c r="SQ41" i="1" a="1"/>
  <c r="UA75" i="1" a="1"/>
  <c r="SE15" i="1" a="1"/>
  <c r="SE49" i="1" a="1"/>
  <c r="TO17" i="1" a="1"/>
  <c r="TO9" i="1" a="1"/>
  <c r="UA62" i="1" a="1"/>
  <c r="SQ94" i="1" a="1"/>
  <c r="SQ38" i="1" a="1"/>
  <c r="UA33" i="1" a="1"/>
  <c r="SE38" i="1" a="1"/>
  <c r="UA63" i="1" a="1"/>
  <c r="UA98" i="1" a="1"/>
  <c r="TC22" i="1" a="1"/>
  <c r="TO6" i="1" a="1"/>
  <c r="SE37" i="1" a="1"/>
  <c r="TO23" i="1" a="1"/>
  <c r="SQ14" i="1" a="1"/>
  <c r="TO26" i="1" a="1"/>
  <c r="SQ42" i="1" a="1"/>
  <c r="SE103" i="1" a="1"/>
  <c r="SQ92" i="1" a="1"/>
  <c r="SQ44" i="1" a="1"/>
  <c r="SQ90" i="1" a="1"/>
  <c r="SQ40" i="1" a="1"/>
  <c r="SQ37" i="1" a="1"/>
  <c r="TC103" i="1" a="1"/>
  <c r="TC9" i="1" a="1"/>
  <c r="W13" i="1"/>
  <c r="TC52" i="1" a="1"/>
  <c r="TC39" i="1" a="1"/>
  <c r="UA50" i="1" a="1"/>
  <c r="TC37" i="1" a="1"/>
  <c r="TC34" i="1" a="1"/>
  <c r="SE52" i="1" a="1"/>
  <c r="SE93" i="1" a="1"/>
  <c r="SE64" i="1" a="1"/>
  <c r="SE99" i="1" a="1"/>
  <c r="SE50" i="1" a="1"/>
  <c r="TC43" i="1" a="1"/>
  <c r="TO83" i="1" a="1"/>
  <c r="TO51" i="1" a="1"/>
  <c r="SQ11" i="1" a="1"/>
  <c r="TO58" i="1" a="1"/>
  <c r="TC44" i="1" a="1"/>
  <c r="TO35" i="1" a="1"/>
  <c r="UA82" i="1" a="1"/>
  <c r="SQ67" i="1" a="1"/>
  <c r="TC26" i="1" a="1"/>
  <c r="TO48" i="1" a="1"/>
  <c r="TC42" i="1" a="1"/>
  <c r="SE63" i="1" a="1"/>
  <c r="TO86" i="1" a="1"/>
  <c r="SE84" i="1" a="1"/>
  <c r="SQ63" i="1" a="1"/>
  <c r="UA92" i="1" a="1"/>
  <c r="TO41" i="1" a="1"/>
  <c r="TO74" i="1" a="1"/>
  <c r="W6" i="1"/>
  <c r="TC11" i="1" a="1"/>
  <c r="SE91" i="1" a="1"/>
  <c r="SQ100" i="1" a="1"/>
  <c r="SQ30" i="1" a="1"/>
  <c r="UA59" i="1" a="1"/>
  <c r="UA84" i="1" a="1"/>
  <c r="W11" i="1"/>
  <c r="SE78" i="1" a="1"/>
  <c r="TO30" i="1" a="1"/>
  <c r="SQ86" i="1" a="1"/>
  <c r="TC23" i="1" a="1"/>
  <c r="TC65" i="1" a="1"/>
  <c r="TO8" i="1" a="1"/>
  <c r="UA72" i="1" a="1"/>
  <c r="SQ29" i="1" a="1"/>
  <c r="SE75" i="1" a="1"/>
  <c r="SQ6" i="1" a="1"/>
  <c r="UA55" i="1" a="1"/>
  <c r="UA28" i="1" a="1"/>
  <c r="UA43" i="1" a="1"/>
  <c r="TO100" i="1" a="1"/>
  <c r="SQ12" i="1" a="1"/>
  <c r="TO38" i="1" a="1"/>
  <c r="TO28" i="1" a="1"/>
  <c r="TO21" i="1" a="1"/>
  <c r="UA41" i="1" a="1"/>
  <c r="SE48" i="1" a="1"/>
  <c r="SE76" i="1" a="1"/>
  <c r="TO46" i="1" a="1"/>
  <c r="TO15" i="1" a="1"/>
  <c r="TC63" i="1" a="1"/>
  <c r="W7" i="1"/>
  <c r="TO31" i="1" a="1"/>
  <c r="SE81" i="1" a="1"/>
  <c r="TC13" i="1" a="1"/>
  <c r="UA7" i="1" a="1"/>
  <c r="SE56" i="1" a="1"/>
  <c r="TO93" i="1" a="1"/>
  <c r="TC92" i="1" a="1"/>
  <c r="UA54" i="1" a="1"/>
  <c r="TO103" i="1" a="1"/>
  <c r="TC62" i="1" a="1"/>
  <c r="TO27" i="1" a="1"/>
  <c r="UA53" i="1" a="1"/>
  <c r="SE57" i="1" a="1"/>
  <c r="UA86" i="1" a="1"/>
  <c r="TC79" i="1" a="1"/>
  <c r="UA21" i="1" a="1"/>
  <c r="TO90" i="1" a="1"/>
  <c r="UA76" i="1" a="1"/>
  <c r="TC4" i="1" a="1"/>
  <c r="TO96" i="1" a="1"/>
  <c r="TC78" i="1" a="1"/>
  <c r="SE68" i="1" a="1"/>
  <c r="TO14" i="1" a="1"/>
  <c r="UA30" i="1" a="1"/>
  <c r="TC54" i="1" a="1"/>
  <c r="SE7" i="1" a="1"/>
  <c r="UA26" i="1" a="1"/>
  <c r="UA24" i="1" a="1"/>
  <c r="SQ9" i="1" a="1"/>
  <c r="TC20" i="1" a="1"/>
  <c r="TC87" i="1" a="1"/>
  <c r="TO60" i="1" a="1"/>
  <c r="SE24" i="1" a="1"/>
  <c r="SE46" i="1" a="1"/>
  <c r="UA27" i="1" a="1"/>
  <c r="TC73" i="1" a="1"/>
  <c r="SQ32" i="1" a="1"/>
  <c r="SE102" i="1" a="1"/>
  <c r="SE45" i="1" a="1"/>
  <c r="W5" i="1"/>
  <c r="SQ16" i="1" a="1"/>
  <c r="TC19" i="1" a="1"/>
  <c r="TO95" i="1" a="1"/>
  <c r="TO42" i="1" a="1"/>
  <c r="TO102" i="1" a="1"/>
  <c r="UA9" i="1" a="1"/>
  <c r="SE86" i="1" a="1"/>
  <c r="UA34" i="1" a="1"/>
  <c r="UA25" i="1" a="1"/>
  <c r="SE19" i="1" a="1"/>
  <c r="TO16" i="1" a="1"/>
  <c r="SQ47" i="1" a="1"/>
  <c r="SQ103" i="1" a="1"/>
  <c r="SQ73" i="1" a="1"/>
  <c r="SE98" i="1" a="1"/>
  <c r="TC12" i="1" a="1"/>
  <c r="SE79" i="1" a="1"/>
  <c r="W21" i="1"/>
  <c r="SQ70" i="1" a="1"/>
  <c r="TO20" i="1" a="1"/>
  <c r="TC60" i="1" a="1"/>
  <c r="TC6" i="1" a="1"/>
  <c r="TO75" i="1" a="1"/>
  <c r="UA61" i="1" a="1"/>
  <c r="UA42" i="1" a="1"/>
  <c r="TC10" i="1" a="1"/>
  <c r="SQ83" i="1" a="1"/>
  <c r="W20" i="1"/>
  <c r="W3" i="1" l="1"/>
  <c r="TC36" i="1"/>
  <c r="TC98" i="1"/>
  <c r="TC27" i="1"/>
  <c r="TC68" i="1"/>
  <c r="SE101" i="1"/>
  <c r="SE79" i="1"/>
  <c r="UA51" i="1"/>
  <c r="SQ75" i="1"/>
  <c r="SQ23" i="1"/>
  <c r="SQ103" i="1"/>
  <c r="SQ19" i="1"/>
  <c r="UA76" i="1"/>
  <c r="UA25" i="1"/>
  <c r="UA34" i="1"/>
  <c r="TC46" i="1"/>
  <c r="TC6" i="1"/>
  <c r="SQ97" i="1"/>
  <c r="TC65" i="1"/>
  <c r="TO71" i="1"/>
  <c r="TO30" i="1"/>
  <c r="SQ35" i="1"/>
  <c r="SE77" i="1"/>
  <c r="SQ63" i="1"/>
  <c r="TO57" i="1"/>
  <c r="SE41" i="1"/>
  <c r="UA40" i="1"/>
  <c r="UA94" i="1"/>
  <c r="SQ78" i="1"/>
  <c r="TO82" i="1"/>
  <c r="TC78" i="1"/>
  <c r="UA57" i="1"/>
  <c r="SE71" i="1"/>
  <c r="SE30" i="1"/>
  <c r="UA21" i="1"/>
  <c r="UA14" i="1"/>
  <c r="TC73" i="1"/>
  <c r="UA22" i="1"/>
  <c r="UA60" i="1"/>
  <c r="UA87" i="1"/>
  <c r="TO59" i="1"/>
  <c r="SE97" i="1"/>
  <c r="TC71" i="1"/>
  <c r="TC30" i="1"/>
  <c r="SE90" i="1"/>
  <c r="SE92" i="1"/>
  <c r="SE7" i="1"/>
  <c r="UA5" i="1"/>
  <c r="UA30" i="1"/>
  <c r="UA71" i="1"/>
  <c r="TO100" i="1"/>
  <c r="TO33" i="1"/>
  <c r="TO45" i="1"/>
  <c r="SE64" i="1"/>
  <c r="SE75" i="1"/>
  <c r="SE23" i="1"/>
  <c r="SE29" i="1"/>
  <c r="SE24" i="1"/>
  <c r="TC38" i="1"/>
  <c r="TC83" i="1"/>
  <c r="TC26" i="1"/>
  <c r="TO97" i="1"/>
  <c r="SQ18" i="1"/>
  <c r="SQ99" i="1"/>
  <c r="UA4" i="1"/>
  <c r="UA102" i="1"/>
  <c r="SQ62" i="1"/>
  <c r="TC54" i="1"/>
  <c r="TC8" i="1"/>
  <c r="SQ26" i="1"/>
  <c r="SE103" i="1"/>
  <c r="SE19" i="1"/>
  <c r="UA91" i="1"/>
  <c r="TO90" i="1"/>
  <c r="TO26" i="1"/>
  <c r="TO85" i="1"/>
  <c r="SQ21" i="1"/>
  <c r="SQ14" i="1"/>
  <c r="SE91" i="1"/>
  <c r="UA67" i="1"/>
  <c r="SE102" i="1"/>
  <c r="SE4" i="1"/>
  <c r="UA80" i="1"/>
  <c r="TO84" i="1"/>
  <c r="TO55" i="1"/>
  <c r="TO76" i="1"/>
  <c r="TO25" i="1"/>
  <c r="TO19" i="1"/>
  <c r="TO103" i="1"/>
  <c r="SQ86" i="1"/>
  <c r="TC43" i="1"/>
  <c r="SE13" i="1"/>
  <c r="SQ46" i="1"/>
  <c r="SQ6" i="1"/>
  <c r="SE52" i="1"/>
  <c r="TO53" i="1"/>
  <c r="TO74" i="1"/>
  <c r="TO50" i="1"/>
  <c r="TO66" i="1"/>
  <c r="SQ83" i="1"/>
  <c r="SQ38" i="1"/>
  <c r="SQ98" i="1"/>
  <c r="SQ68" i="1"/>
  <c r="SQ36" i="1"/>
  <c r="SQ27" i="1"/>
  <c r="SQ70" i="1"/>
  <c r="SQ32" i="1"/>
  <c r="TO56" i="1"/>
  <c r="TO28" i="1"/>
  <c r="SQ73" i="1"/>
  <c r="TO18" i="1"/>
  <c r="SE99" i="1"/>
  <c r="UA55" i="1"/>
  <c r="UA84" i="1"/>
  <c r="UA17" i="1"/>
  <c r="UA39" i="1"/>
  <c r="TC49" i="1"/>
  <c r="TO31" i="1"/>
  <c r="TO72" i="1"/>
  <c r="TC85" i="1"/>
  <c r="UA65" i="1"/>
  <c r="SQ87" i="1"/>
  <c r="SQ60" i="1"/>
  <c r="SQ22" i="1"/>
  <c r="SQ57" i="1"/>
  <c r="UA26" i="1"/>
  <c r="UA62" i="1"/>
  <c r="SQ16" i="1"/>
  <c r="SE98" i="1"/>
  <c r="SE68" i="1"/>
  <c r="SE36" i="1"/>
  <c r="SE27" i="1"/>
  <c r="SQ77" i="1"/>
  <c r="SE93" i="1"/>
  <c r="SQ49" i="1"/>
  <c r="TO34" i="1"/>
  <c r="TO4" i="1"/>
  <c r="TO102" i="1"/>
  <c r="TC39" i="1"/>
  <c r="TC17" i="1"/>
  <c r="TO95" i="1"/>
  <c r="TO88" i="1"/>
  <c r="TO13" i="1"/>
  <c r="UA78" i="1"/>
  <c r="TO78" i="1"/>
  <c r="SE48" i="1"/>
  <c r="SQ84" i="1"/>
  <c r="SQ55" i="1"/>
  <c r="SQ44" i="1"/>
  <c r="SQ12" i="1"/>
  <c r="SQ53" i="1"/>
  <c r="TC16" i="1"/>
  <c r="TC55" i="1"/>
  <c r="TC84" i="1"/>
  <c r="SQ81" i="1"/>
  <c r="TC48" i="1"/>
  <c r="UA36" i="1"/>
  <c r="UA98" i="1"/>
  <c r="UA68" i="1"/>
  <c r="UA27" i="1"/>
  <c r="TO27" i="1"/>
  <c r="TO98" i="1"/>
  <c r="TO36" i="1"/>
  <c r="TO68" i="1"/>
  <c r="SE18" i="1"/>
  <c r="SQ90" i="1"/>
  <c r="UA41" i="1"/>
  <c r="TO21" i="1"/>
  <c r="TO14" i="1"/>
  <c r="SE63" i="1"/>
  <c r="UA93" i="1"/>
  <c r="TC90" i="1"/>
  <c r="TO65" i="1"/>
  <c r="TO70" i="1"/>
  <c r="TO32" i="1"/>
  <c r="SE82" i="1"/>
  <c r="TC35" i="1"/>
  <c r="SQ39" i="1"/>
  <c r="SQ17" i="1"/>
  <c r="TC75" i="1"/>
  <c r="TC23" i="1"/>
  <c r="SQ102" i="1"/>
  <c r="SQ4" i="1"/>
  <c r="SQ64" i="1"/>
  <c r="UA99" i="1"/>
  <c r="TO35" i="1"/>
  <c r="SE78" i="1"/>
  <c r="SE80" i="1"/>
  <c r="TO38" i="1"/>
  <c r="TO83" i="1"/>
  <c r="TC64" i="1"/>
  <c r="TC41" i="1"/>
  <c r="TO43" i="1"/>
  <c r="UA58" i="1"/>
  <c r="SE21" i="1"/>
  <c r="SE14" i="1"/>
  <c r="UA7" i="1"/>
  <c r="UA92" i="1"/>
  <c r="SQ43" i="1"/>
  <c r="TC13" i="1"/>
  <c r="TC11" i="1"/>
  <c r="TC10" i="1"/>
  <c r="TO73" i="1"/>
  <c r="TC89" i="1"/>
  <c r="TC62" i="1"/>
  <c r="SE49" i="1"/>
  <c r="TC44" i="1"/>
  <c r="TC12" i="1"/>
  <c r="SQ11" i="1"/>
  <c r="SQ10" i="1"/>
  <c r="TO63" i="1"/>
  <c r="UA95" i="1"/>
  <c r="UA88" i="1"/>
  <c r="SE87" i="1"/>
  <c r="SE60" i="1"/>
  <c r="SE22" i="1"/>
  <c r="TC20" i="1"/>
  <c r="SE54" i="1"/>
  <c r="SE8" i="1"/>
  <c r="SQ52" i="1"/>
  <c r="TC52" i="1"/>
  <c r="SE46" i="1"/>
  <c r="SE6" i="1"/>
  <c r="SQ67" i="1"/>
  <c r="TO20" i="1"/>
  <c r="TC53" i="1"/>
  <c r="SE15" i="1"/>
  <c r="TO86" i="1"/>
  <c r="SQ92" i="1"/>
  <c r="SQ7" i="1"/>
  <c r="TO89" i="1"/>
  <c r="SQ58" i="1"/>
  <c r="TC42" i="1"/>
  <c r="SE35" i="1"/>
  <c r="TO91" i="1"/>
  <c r="SQ65" i="1"/>
  <c r="TC77" i="1"/>
  <c r="SQ93" i="1"/>
  <c r="TO7" i="1"/>
  <c r="TO92" i="1"/>
  <c r="TO62" i="1"/>
  <c r="SE81" i="1"/>
  <c r="TC59" i="1"/>
  <c r="TC82" i="1"/>
  <c r="UA24" i="1"/>
  <c r="UA29" i="1"/>
  <c r="TO99" i="1"/>
  <c r="TC18" i="1"/>
  <c r="TO51" i="1"/>
  <c r="TC100" i="1"/>
  <c r="TC45" i="1"/>
  <c r="TC33" i="1"/>
  <c r="UA13" i="1"/>
  <c r="TC47" i="1"/>
  <c r="SQ82" i="1"/>
  <c r="SE44" i="1"/>
  <c r="SE12" i="1"/>
  <c r="SE37" i="1"/>
  <c r="SE9" i="1"/>
  <c r="TO41" i="1"/>
  <c r="SE53" i="1"/>
  <c r="TC103" i="1"/>
  <c r="TC19" i="1"/>
  <c r="TO47" i="1"/>
  <c r="SE76" i="1"/>
  <c r="SE25" i="1"/>
  <c r="SQ80" i="1"/>
  <c r="TO58" i="1"/>
  <c r="SQ41" i="1"/>
  <c r="TC80" i="1"/>
  <c r="SQ74" i="1"/>
  <c r="SQ66" i="1"/>
  <c r="SQ50" i="1"/>
  <c r="SQ5" i="1"/>
  <c r="SE100" i="1"/>
  <c r="SE45" i="1"/>
  <c r="SE33" i="1"/>
  <c r="SE56" i="1"/>
  <c r="SE28" i="1"/>
  <c r="TO24" i="1"/>
  <c r="TO29" i="1"/>
  <c r="TO23" i="1"/>
  <c r="TO75" i="1"/>
  <c r="UA64" i="1"/>
  <c r="SE84" i="1"/>
  <c r="SE55" i="1"/>
  <c r="UA23" i="1"/>
  <c r="UA75" i="1"/>
  <c r="TO101" i="1"/>
  <c r="TO79" i="1"/>
  <c r="TC58" i="1"/>
  <c r="SE85" i="1"/>
  <c r="UA77" i="1"/>
  <c r="TC51" i="1"/>
  <c r="UA85" i="1"/>
  <c r="UA9" i="1"/>
  <c r="UA37" i="1"/>
  <c r="SQ59" i="1"/>
  <c r="SQ95" i="1"/>
  <c r="SQ88" i="1"/>
  <c r="SE83" i="1"/>
  <c r="SE38" i="1"/>
  <c r="TC87" i="1"/>
  <c r="TC60" i="1"/>
  <c r="TC22" i="1"/>
  <c r="UA18" i="1"/>
  <c r="SQ15" i="1"/>
  <c r="SQ56" i="1"/>
  <c r="SQ28" i="1"/>
  <c r="UA49" i="1"/>
  <c r="SQ91" i="1"/>
  <c r="TC15" i="1"/>
  <c r="UA52" i="1"/>
  <c r="UA79" i="1"/>
  <c r="UA101" i="1"/>
  <c r="UA86" i="1"/>
  <c r="UA42" i="1"/>
  <c r="SE57" i="1"/>
  <c r="SE59" i="1"/>
  <c r="TO48" i="1"/>
  <c r="SE67" i="1"/>
  <c r="UA90" i="1"/>
  <c r="TC63" i="1"/>
  <c r="UA48" i="1"/>
  <c r="TO17" i="1"/>
  <c r="TO39" i="1"/>
  <c r="SE89" i="1"/>
  <c r="TC99" i="1"/>
  <c r="TC93" i="1"/>
  <c r="SE34" i="1"/>
  <c r="TC91" i="1"/>
  <c r="TO40" i="1"/>
  <c r="TO94" i="1"/>
  <c r="SE20" i="1"/>
  <c r="UA31" i="1"/>
  <c r="UA72" i="1"/>
  <c r="UA45" i="1"/>
  <c r="UA33" i="1"/>
  <c r="UA100" i="1"/>
  <c r="TC96" i="1"/>
  <c r="TC61" i="1"/>
  <c r="TC67" i="1"/>
  <c r="SQ37" i="1"/>
  <c r="SQ9" i="1"/>
  <c r="SQ76" i="1"/>
  <c r="SQ25" i="1"/>
  <c r="UA81" i="1"/>
  <c r="UA69" i="1"/>
  <c r="UA97" i="1"/>
  <c r="TO5" i="1"/>
  <c r="TC25" i="1"/>
  <c r="TC76" i="1"/>
  <c r="TO12" i="1"/>
  <c r="TO44" i="1"/>
  <c r="SQ71" i="1"/>
  <c r="SQ30" i="1"/>
  <c r="TO15" i="1"/>
  <c r="TO42" i="1"/>
  <c r="UA96" i="1"/>
  <c r="UA61" i="1"/>
  <c r="UA38" i="1"/>
  <c r="UA83" i="1"/>
  <c r="TO6" i="1"/>
  <c r="TO46" i="1"/>
  <c r="SQ89" i="1"/>
  <c r="TO81" i="1"/>
  <c r="SQ20" i="1"/>
  <c r="SQ34" i="1"/>
  <c r="TC24" i="1"/>
  <c r="TC29" i="1"/>
  <c r="TC69" i="1"/>
  <c r="TC5" i="1"/>
  <c r="SE70" i="1"/>
  <c r="SE32" i="1"/>
  <c r="SE42" i="1"/>
  <c r="TC37" i="1"/>
  <c r="TC9" i="1"/>
  <c r="SE47" i="1"/>
  <c r="TO64" i="1"/>
  <c r="UA63" i="1"/>
  <c r="SE72" i="1"/>
  <c r="SE31" i="1"/>
  <c r="SQ94" i="1"/>
  <c r="SQ40" i="1"/>
  <c r="SE94" i="1"/>
  <c r="SE40" i="1"/>
  <c r="UA15" i="1"/>
  <c r="TO67" i="1"/>
  <c r="TC86" i="1"/>
  <c r="UA8" i="1"/>
  <c r="UA54" i="1"/>
  <c r="SE62" i="1"/>
  <c r="UA73" i="1"/>
  <c r="SE58" i="1"/>
  <c r="TO93" i="1"/>
  <c r="UA20" i="1"/>
  <c r="TO54" i="1"/>
  <c r="TO8" i="1"/>
  <c r="TO10" i="1"/>
  <c r="TO11" i="1"/>
  <c r="TO80" i="1"/>
  <c r="SE95" i="1"/>
  <c r="SE88" i="1"/>
  <c r="UA82" i="1"/>
  <c r="TC56" i="1"/>
  <c r="TC28" i="1"/>
  <c r="TC32" i="1"/>
  <c r="TC70" i="1"/>
  <c r="SE69" i="1"/>
  <c r="TO49" i="1"/>
  <c r="SQ47" i="1"/>
  <c r="SE26" i="1"/>
  <c r="UA32" i="1"/>
  <c r="UA70" i="1"/>
  <c r="SE86" i="1"/>
  <c r="SQ48" i="1"/>
  <c r="UA89" i="1"/>
  <c r="UA53" i="1"/>
  <c r="SE65" i="1"/>
  <c r="TO60" i="1"/>
  <c r="TO22" i="1"/>
  <c r="TO87" i="1"/>
  <c r="SQ13" i="1"/>
  <c r="TO9" i="1"/>
  <c r="TO37" i="1"/>
  <c r="UA19" i="1"/>
  <c r="UA103" i="1"/>
  <c r="TC81" i="1"/>
  <c r="SE73" i="1"/>
  <c r="TO61" i="1"/>
  <c r="TO96" i="1"/>
  <c r="TC92" i="1"/>
  <c r="TC7" i="1"/>
  <c r="TC57" i="1"/>
  <c r="TC79" i="1"/>
  <c r="TC101" i="1"/>
  <c r="TO69" i="1"/>
  <c r="SQ72" i="1"/>
  <c r="SQ31" i="1"/>
  <c r="TC94" i="1"/>
  <c r="TC40" i="1"/>
  <c r="SE96" i="1"/>
  <c r="SE61" i="1"/>
  <c r="UA16" i="1"/>
  <c r="SE43" i="1"/>
  <c r="UA12" i="1"/>
  <c r="UA44" i="1"/>
  <c r="UA47" i="1"/>
  <c r="SE11" i="1"/>
  <c r="SE10" i="1"/>
  <c r="UA43" i="1"/>
  <c r="TO16" i="1"/>
  <c r="UA11" i="1"/>
  <c r="UA10" i="1"/>
  <c r="SQ29" i="1"/>
  <c r="SQ24" i="1"/>
  <c r="SE39" i="1"/>
  <c r="SE17" i="1"/>
  <c r="TC72" i="1"/>
  <c r="TC31" i="1"/>
  <c r="SQ96" i="1"/>
  <c r="SQ61" i="1"/>
  <c r="SQ54" i="1"/>
  <c r="SQ8" i="1"/>
  <c r="UA6" i="1"/>
  <c r="UA46" i="1"/>
  <c r="SE5" i="1"/>
  <c r="SQ51" i="1"/>
  <c r="TC21" i="1"/>
  <c r="TC14" i="1"/>
  <c r="SQ42" i="1"/>
  <c r="TC4" i="1"/>
  <c r="TC102" i="1"/>
  <c r="UA35" i="1"/>
  <c r="UA59" i="1"/>
  <c r="TC97" i="1"/>
  <c r="SE16" i="1"/>
  <c r="SQ100" i="1"/>
  <c r="SQ45" i="1"/>
  <c r="SQ33" i="1"/>
  <c r="TC66" i="1"/>
  <c r="TC74" i="1"/>
  <c r="TC50" i="1"/>
  <c r="SQ85" i="1"/>
  <c r="TO52" i="1"/>
  <c r="TC88" i="1"/>
  <c r="TC95" i="1"/>
  <c r="SQ69" i="1"/>
  <c r="SE74" i="1"/>
  <c r="SE66" i="1"/>
  <c r="SE50" i="1"/>
  <c r="UA28" i="1"/>
  <c r="UA56" i="1"/>
  <c r="SE51" i="1"/>
  <c r="TC34" i="1"/>
  <c r="SQ101" i="1"/>
  <c r="SQ79" i="1"/>
  <c r="UA50" i="1"/>
  <c r="UA74" i="1"/>
  <c r="UA66" i="1"/>
  <c r="TO77" i="1"/>
  <c r="UB13" i="1" a="1"/>
  <c r="UB102" i="1" a="1"/>
  <c r="TP81" i="1" a="1"/>
  <c r="SR72" i="1" a="1"/>
  <c r="TD37" i="1" a="1"/>
  <c r="TD78" i="1" a="1"/>
  <c r="TP65" i="1" a="1"/>
  <c r="TD93" i="1" a="1"/>
  <c r="SR4" i="1" a="1"/>
  <c r="TP55" i="1" a="1"/>
  <c r="SR82" i="1" a="1"/>
  <c r="TP59" i="1" a="1"/>
  <c r="SR77" i="1" a="1"/>
  <c r="UB16" i="1" a="1"/>
  <c r="UB63" i="1" a="1"/>
  <c r="SR86" i="1" a="1"/>
  <c r="UB59" i="1" a="1"/>
  <c r="TP98" i="1" a="1"/>
  <c r="TD99" i="1" a="1"/>
  <c r="SR36" i="1" a="1"/>
  <c r="TP99" i="1" a="1"/>
  <c r="TD83" i="1" a="1"/>
  <c r="UB53" i="1" a="1"/>
  <c r="SR40" i="1" a="1"/>
  <c r="SR94" i="1" a="1"/>
  <c r="UB23" i="1" a="1"/>
  <c r="TP86" i="1" a="1"/>
  <c r="TD72" i="1" a="1"/>
  <c r="UB42" i="1" a="1"/>
  <c r="SR93" i="1" a="1"/>
  <c r="X5" i="1"/>
  <c r="TP51" i="1" a="1"/>
  <c r="TD11" i="1" a="1"/>
  <c r="SR38" i="1" a="1"/>
  <c r="UB65" i="1" a="1"/>
  <c r="TP15" i="1" a="1"/>
  <c r="TD79" i="1" a="1"/>
  <c r="TP87" i="1" a="1"/>
  <c r="TD38" i="1" a="1"/>
  <c r="TD24" i="1" a="1"/>
  <c r="TD60" i="1" a="1"/>
  <c r="UB33" i="1" a="1"/>
  <c r="SR64" i="1" a="1"/>
  <c r="UB98" i="1" a="1"/>
  <c r="TD52" i="1" a="1"/>
  <c r="TP32" i="1" a="1"/>
  <c r="TP70" i="1" a="1"/>
  <c r="SR44" i="1" a="1"/>
  <c r="X10" i="1"/>
  <c r="TP43" i="1" a="1"/>
  <c r="UB51" i="1" a="1"/>
  <c r="TD98" i="1" a="1"/>
  <c r="TD49" i="1" a="1"/>
  <c r="TP100" i="1" a="1"/>
  <c r="TD92" i="1" a="1"/>
  <c r="UB52" i="1" a="1"/>
  <c r="SR53" i="1" a="1"/>
  <c r="SR79" i="1" a="1"/>
  <c r="TD94" i="1" a="1"/>
  <c r="TD55" i="1" a="1"/>
  <c r="SR73" i="1" a="1"/>
  <c r="UB100" i="1" a="1"/>
  <c r="SR99" i="1" a="1"/>
  <c r="TD102" i="1" a="1"/>
  <c r="TD75" i="1" a="1"/>
  <c r="TD65" i="1" a="1"/>
  <c r="UB34" i="1" a="1"/>
  <c r="SR9" i="1" a="1"/>
  <c r="TP25" i="1" a="1"/>
  <c r="TD63" i="1" a="1"/>
  <c r="TP50" i="1" a="1"/>
  <c r="TD26" i="1" a="1"/>
  <c r="TD43" i="1" a="1"/>
  <c r="TP45" i="1" a="1"/>
  <c r="TD96" i="1" a="1"/>
  <c r="TD51" i="1" a="1"/>
  <c r="UB29" i="1" a="1"/>
  <c r="UB27" i="1" a="1"/>
  <c r="UB24" i="1" a="1"/>
  <c r="SR78" i="1" a="1"/>
  <c r="UB94" i="1" a="1"/>
  <c r="SR76" i="1" a="1"/>
  <c r="TP4" i="1" a="1"/>
  <c r="UB39" i="1" a="1"/>
  <c r="UB90" i="1" a="1"/>
  <c r="SR98" i="1" a="1"/>
  <c r="UB80" i="1" a="1"/>
  <c r="SR85" i="1" a="1"/>
  <c r="TP92" i="1" a="1"/>
  <c r="TP24" i="1" a="1"/>
  <c r="TP29" i="1" a="1"/>
  <c r="SR8" i="1" a="1"/>
  <c r="TP76" i="1" a="1"/>
  <c r="SR69" i="1" a="1"/>
  <c r="TP84" i="1" a="1"/>
  <c r="UB43" i="1" a="1"/>
  <c r="TP61" i="1" a="1"/>
  <c r="X15" i="1"/>
  <c r="TP103" i="1" a="1"/>
  <c r="UB64" i="1" a="1"/>
  <c r="UB101" i="1" a="1"/>
  <c r="TD57" i="1" a="1"/>
  <c r="SR60" i="1" a="1"/>
  <c r="SR25" i="1" a="1"/>
  <c r="UB44" i="1" a="1"/>
  <c r="TP62" i="1" a="1"/>
  <c r="X7" i="1"/>
  <c r="TP69" i="1" a="1"/>
  <c r="TP5" i="1" a="1"/>
  <c r="SR54" i="1" a="1"/>
  <c r="UB10" i="1" a="1"/>
  <c r="TP12" i="1" a="1"/>
  <c r="SR20" i="1" a="1"/>
  <c r="TP88" i="1" a="1"/>
  <c r="TP95" i="1" a="1"/>
  <c r="UB45" i="1" a="1"/>
  <c r="SR89" i="1" a="1"/>
  <c r="UB32" i="1" a="1"/>
  <c r="SR50" i="1" a="1"/>
  <c r="TD28" i="1" a="1"/>
  <c r="UB17" i="1" a="1"/>
  <c r="UB76" i="1" a="1"/>
  <c r="SR47" i="1" a="1"/>
  <c r="UB19" i="1" a="1"/>
  <c r="UB41" i="1" a="1"/>
  <c r="UB37" i="1" a="1"/>
  <c r="TD16" i="1" a="1"/>
  <c r="SR23" i="1" a="1"/>
  <c r="UB81" i="1" a="1"/>
  <c r="UB56" i="1" a="1"/>
  <c r="SR16" i="1" a="1"/>
  <c r="SR52" i="1" a="1"/>
  <c r="TD39" i="1" a="1"/>
  <c r="TP64" i="1" a="1"/>
  <c r="SR30" i="1" a="1"/>
  <c r="X21" i="1"/>
  <c r="UB103" i="1" a="1"/>
  <c r="TP56" i="1" a="1"/>
  <c r="TP79" i="1" a="1"/>
  <c r="TD42" i="1" a="1"/>
  <c r="TP33" i="1" a="1"/>
  <c r="SR102" i="1" a="1"/>
  <c r="TP11" i="1" a="1"/>
  <c r="TD70" i="1" a="1"/>
  <c r="TD18" i="1" a="1"/>
  <c r="TD14" i="1" a="1"/>
  <c r="TD91" i="1" a="1"/>
  <c r="SR87" i="1" a="1"/>
  <c r="UB40" i="1" a="1"/>
  <c r="TD69" i="1" a="1"/>
  <c r="SR66" i="1" a="1"/>
  <c r="SR62" i="1" a="1"/>
  <c r="TD76" i="1" a="1"/>
  <c r="X12" i="1"/>
  <c r="SR71" i="1" a="1"/>
  <c r="X20" i="1"/>
  <c r="TD46" i="1" a="1"/>
  <c r="TP13" i="1" a="1"/>
  <c r="TD35" i="1" a="1"/>
  <c r="TP27" i="1" a="1"/>
  <c r="TD101" i="1" a="1"/>
  <c r="TD21" i="1" a="1"/>
  <c r="SR42" i="1" a="1"/>
  <c r="UB75" i="1" a="1"/>
  <c r="TD53" i="1" a="1"/>
  <c r="UB35" i="1" a="1"/>
  <c r="TP17" i="1" a="1"/>
  <c r="UB70" i="1" a="1"/>
  <c r="SR70" i="1" a="1"/>
  <c r="UB79" i="1" a="1"/>
  <c r="TD56" i="1" a="1"/>
  <c r="SR75" i="1" a="1"/>
  <c r="UB49" i="1" a="1"/>
  <c r="SR68" i="1" a="1"/>
  <c r="UB30" i="1" a="1"/>
  <c r="TP6" i="1" a="1"/>
  <c r="TP101" i="1" a="1"/>
  <c r="TD90" i="1" a="1"/>
  <c r="UB21" i="1" a="1"/>
  <c r="TP26" i="1" a="1"/>
  <c r="UB31" i="1" a="1"/>
  <c r="TP96" i="1" a="1"/>
  <c r="TP72" i="1" a="1"/>
  <c r="UB99" i="1" a="1"/>
  <c r="SR84" i="1" a="1"/>
  <c r="SR11" i="1" a="1"/>
  <c r="TP9" i="1" a="1"/>
  <c r="UB89" i="1" a="1"/>
  <c r="UB54" i="1" a="1"/>
  <c r="SR7" i="1" a="1"/>
  <c r="TD89" i="1" a="1"/>
  <c r="TP38" i="1" a="1"/>
  <c r="TP83" i="1" a="1"/>
  <c r="SR46" i="1" a="1"/>
  <c r="TD20" i="1" a="1"/>
  <c r="TD81" i="1" a="1"/>
  <c r="TP28" i="1" a="1"/>
  <c r="X16" i="1"/>
  <c r="TP36" i="1" a="1"/>
  <c r="SR103" i="1" a="1"/>
  <c r="TP37" i="1" a="1"/>
  <c r="UB47" i="1" a="1"/>
  <c r="TD22" i="1" a="1"/>
  <c r="TP67" i="1" a="1"/>
  <c r="TD84" i="1" a="1"/>
  <c r="TD19" i="1" a="1"/>
  <c r="UB8" i="1" a="1"/>
  <c r="TD66" i="1" a="1"/>
  <c r="SR51" i="1" a="1"/>
  <c r="TP97" i="1" a="1"/>
  <c r="SR24" i="1" a="1"/>
  <c r="UB83" i="1" a="1"/>
  <c r="UB88" i="1" a="1"/>
  <c r="TP34" i="1" a="1"/>
  <c r="SR58" i="1" a="1"/>
  <c r="X8" i="1"/>
  <c r="SR17" i="1" a="1"/>
  <c r="TP22" i="1" a="1"/>
  <c r="TP39" i="1" a="1"/>
  <c r="TD87" i="1" a="1"/>
  <c r="TD8" i="1" a="1"/>
  <c r="SR19" i="1" a="1"/>
  <c r="UB62" i="1" a="1"/>
  <c r="TD34" i="1" a="1"/>
  <c r="TD74" i="1" a="1"/>
  <c r="TP49" i="1" a="1"/>
  <c r="TP46" i="1" a="1"/>
  <c r="TP41" i="1" a="1"/>
  <c r="UB38" i="1" a="1"/>
  <c r="TP44" i="1" a="1"/>
  <c r="SR28" i="1" a="1"/>
  <c r="SR56" i="1" a="1"/>
  <c r="UB14" i="1" a="1"/>
  <c r="UB97" i="1" a="1"/>
  <c r="TP48" i="1" a="1"/>
  <c r="TD48" i="1" a="1"/>
  <c r="UB4" i="1" a="1"/>
  <c r="SR26" i="1" a="1"/>
  <c r="TD62" i="1" a="1"/>
  <c r="UB67" i="1" a="1"/>
  <c r="SR57" i="1" a="1"/>
  <c r="UB93" i="1" a="1"/>
  <c r="TP14" i="1" a="1"/>
  <c r="TD23" i="1" a="1"/>
  <c r="TP93" i="1" a="1"/>
  <c r="TP73" i="1" a="1"/>
  <c r="TD41" i="1" a="1"/>
  <c r="UB7" i="1" a="1"/>
  <c r="TD88" i="1" a="1"/>
  <c r="TP42" i="1" a="1"/>
  <c r="UB77" i="1" a="1"/>
  <c r="UB55" i="1" a="1"/>
  <c r="UB84" i="1" a="1"/>
  <c r="TP82" i="1" a="1"/>
  <c r="TD7" i="1" a="1"/>
  <c r="SR33" i="1" a="1"/>
  <c r="SR65" i="1" a="1"/>
  <c r="SR34" i="1" a="1"/>
  <c r="SR32" i="1" a="1"/>
  <c r="TP90" i="1" a="1"/>
  <c r="UB72" i="1" a="1"/>
  <c r="TD97" i="1" a="1"/>
  <c r="TD6" i="1" a="1"/>
  <c r="TP66" i="1" a="1"/>
  <c r="UB26" i="1" a="1"/>
  <c r="UB85" i="1" a="1"/>
  <c r="SR45" i="1" a="1"/>
  <c r="TP7" i="1" a="1"/>
  <c r="SR31" i="1" a="1"/>
  <c r="TD40" i="1" a="1"/>
  <c r="TP94" i="1" a="1"/>
  <c r="TP35" i="1" a="1"/>
  <c r="TD86" i="1" a="1"/>
  <c r="SR59" i="1" a="1"/>
  <c r="TP85" i="1" a="1"/>
  <c r="SR63" i="1" a="1"/>
  <c r="TP23" i="1" a="1"/>
  <c r="TD71" i="1" a="1"/>
  <c r="X9" i="1"/>
  <c r="TP78" i="1" a="1"/>
  <c r="TD31" i="1" a="1"/>
  <c r="X23" i="1"/>
  <c r="TD59" i="1" a="1"/>
  <c r="TD61" i="1" a="1"/>
  <c r="TP8" i="1" a="1"/>
  <c r="TP20" i="1" a="1"/>
  <c r="UB12" i="1" a="1"/>
  <c r="TD100" i="1" a="1"/>
  <c r="TD4" i="1" a="1"/>
  <c r="TD47" i="1" a="1"/>
  <c r="TP89" i="1" a="1"/>
  <c r="TP16" i="1" a="1"/>
  <c r="TP54" i="1" a="1"/>
  <c r="TD95" i="1" a="1"/>
  <c r="TP80" i="1" a="1"/>
  <c r="TD44" i="1" a="1"/>
  <c r="UB61" i="1" a="1"/>
  <c r="SR100" i="1" a="1"/>
  <c r="SR81" i="1" a="1"/>
  <c r="UB87" i="1" a="1"/>
  <c r="TP30" i="1" a="1"/>
  <c r="SR97" i="1" a="1"/>
  <c r="TP19" i="1" a="1"/>
  <c r="UB96" i="1" a="1"/>
  <c r="UB57" i="1" a="1"/>
  <c r="TD45" i="1" a="1"/>
  <c r="UB95" i="1" a="1"/>
  <c r="UB50" i="1" a="1"/>
  <c r="SR43" i="1" a="1"/>
  <c r="SR91" i="1" a="1"/>
  <c r="TP63" i="1" a="1"/>
  <c r="X6" i="1"/>
  <c r="TD17" i="1" a="1"/>
  <c r="X22" i="1"/>
  <c r="UB82" i="1" a="1"/>
  <c r="UB92" i="1" a="1"/>
  <c r="TP31" i="1" a="1"/>
  <c r="SR80" i="1" a="1"/>
  <c r="UB18" i="1" a="1"/>
  <c r="SR61" i="1" a="1"/>
  <c r="SR18" i="1" a="1"/>
  <c r="UB28" i="1" a="1"/>
  <c r="SR41" i="1" a="1"/>
  <c r="SR83" i="1" a="1"/>
  <c r="TD33" i="1" a="1"/>
  <c r="TD103" i="1" a="1"/>
  <c r="SR92" i="1" a="1"/>
  <c r="UB36" i="1" a="1"/>
  <c r="UB60" i="1" a="1"/>
  <c r="UB22" i="1" a="1"/>
  <c r="SR48" i="1" a="1"/>
  <c r="TD73" i="1" a="1"/>
  <c r="SR88" i="1" a="1"/>
  <c r="SR6" i="1" a="1"/>
  <c r="SR67" i="1" a="1"/>
  <c r="TD82" i="1" a="1"/>
  <c r="SR39" i="1" a="1"/>
  <c r="SR29" i="1" a="1"/>
  <c r="UB74" i="1" a="1"/>
  <c r="TP75" i="1" a="1"/>
  <c r="TP77" i="1" a="1"/>
  <c r="TP53" i="1" a="1"/>
  <c r="UB86" i="1" a="1"/>
  <c r="X13" i="1"/>
  <c r="TP40" i="1" a="1"/>
  <c r="TP91" i="1" a="1"/>
  <c r="UB68" i="1" a="1"/>
  <c r="UB71" i="1" a="1"/>
  <c r="UB58" i="1" a="1"/>
  <c r="UB91" i="1" a="1"/>
  <c r="TD67" i="1" a="1"/>
  <c r="SR12" i="1" a="1"/>
  <c r="TD36" i="1" a="1"/>
  <c r="UB78" i="1" a="1"/>
  <c r="TP57" i="1" a="1"/>
  <c r="SR90" i="1" a="1"/>
  <c r="X14" i="1"/>
  <c r="UB66" i="1" a="1"/>
  <c r="SR10" i="1" a="1"/>
  <c r="UB11" i="1" a="1"/>
  <c r="X11" i="1"/>
  <c r="SR5" i="1" a="1"/>
  <c r="TD64" i="1" a="1"/>
  <c r="UB46" i="1" a="1"/>
  <c r="TD25" i="1" a="1"/>
  <c r="TP21" i="1" a="1"/>
  <c r="TD77" i="1" a="1"/>
  <c r="SR96" i="1" a="1"/>
  <c r="TD68" i="1" a="1"/>
  <c r="SR35" i="1" a="1"/>
  <c r="TD50" i="1" a="1"/>
  <c r="TD32" i="1" a="1"/>
  <c r="SR22" i="1" a="1"/>
  <c r="UB69" i="1" a="1"/>
  <c r="TD13" i="1" a="1"/>
  <c r="TD9" i="1" a="1"/>
  <c r="UB5" i="1" a="1"/>
  <c r="TD58" i="1" a="1"/>
  <c r="UB9" i="1" a="1"/>
  <c r="SR37" i="1" a="1"/>
  <c r="TD29" i="1" a="1"/>
  <c r="TD80" i="1" a="1"/>
  <c r="TD12" i="1" a="1"/>
  <c r="SR15" i="1" a="1"/>
  <c r="X19" i="1"/>
  <c r="SR14" i="1" a="1"/>
  <c r="UB20" i="1" a="1"/>
  <c r="TD54" i="1" a="1"/>
  <c r="UB15" i="1" a="1"/>
  <c r="TP58" i="1" a="1"/>
  <c r="TP47" i="1" a="1"/>
  <c r="UB6" i="1" a="1"/>
  <c r="TP18" i="1" a="1"/>
  <c r="SR13" i="1" a="1"/>
  <c r="TP71" i="1" a="1"/>
  <c r="TP74" i="1" a="1"/>
  <c r="TP68" i="1" a="1"/>
  <c r="SR21" i="1" a="1"/>
  <c r="TP52" i="1" a="1"/>
  <c r="SR55" i="1" a="1"/>
  <c r="SR74" i="1" a="1"/>
  <c r="SR101" i="1" a="1"/>
  <c r="TD15" i="1" a="1"/>
  <c r="X18" i="1"/>
  <c r="TD85" i="1" a="1"/>
  <c r="TD27" i="1" a="1"/>
  <c r="TD10" i="1" a="1"/>
  <c r="TP10" i="1" a="1"/>
  <c r="SR95" i="1" a="1"/>
  <c r="X17" i="1"/>
  <c r="TP60" i="1" a="1"/>
  <c r="UB25" i="1" a="1"/>
  <c r="SR49" i="1" a="1"/>
  <c r="SR27" i="1" a="1"/>
  <c r="TD5" i="1" a="1"/>
  <c r="TD30" i="1" a="1"/>
  <c r="TP102" i="1" a="1"/>
  <c r="UB73" i="1" a="1"/>
  <c r="UB48" i="1" a="1"/>
  <c r="X3" i="1" l="1"/>
  <c r="TP72" i="1"/>
  <c r="TP31" i="1"/>
  <c r="TD56" i="1"/>
  <c r="TD28" i="1"/>
  <c r="SR80" i="1"/>
  <c r="TD26" i="1"/>
  <c r="TP65" i="1"/>
  <c r="TP84" i="1"/>
  <c r="TP55" i="1"/>
  <c r="UB35" i="1"/>
  <c r="TP43" i="1"/>
  <c r="TP51" i="1"/>
  <c r="UB19" i="1"/>
  <c r="UB103" i="1"/>
  <c r="SR47" i="1"/>
  <c r="TD102" i="1"/>
  <c r="TD4" i="1"/>
  <c r="UB76" i="1"/>
  <c r="UB25" i="1"/>
  <c r="UB13" i="1"/>
  <c r="TD94" i="1"/>
  <c r="TD40" i="1"/>
  <c r="UB66" i="1"/>
  <c r="UB50" i="1"/>
  <c r="UB74" i="1"/>
  <c r="TP82" i="1"/>
  <c r="TP46" i="1"/>
  <c r="TP6" i="1"/>
  <c r="UB77" i="1"/>
  <c r="TD90" i="1"/>
  <c r="TD11" i="1"/>
  <c r="TD10" i="1"/>
  <c r="SR91" i="1"/>
  <c r="TP69" i="1"/>
  <c r="TP92" i="1"/>
  <c r="TP7" i="1"/>
  <c r="TP90" i="1"/>
  <c r="SR87" i="1"/>
  <c r="SR60" i="1"/>
  <c r="SR22" i="1"/>
  <c r="UB31" i="1"/>
  <c r="UB72" i="1"/>
  <c r="TP53" i="1"/>
  <c r="TP75" i="1"/>
  <c r="TP23" i="1"/>
  <c r="UB63" i="1"/>
  <c r="SR102" i="1"/>
  <c r="SR4" i="1"/>
  <c r="SR15" i="1"/>
  <c r="TP11" i="1"/>
  <c r="TP10" i="1"/>
  <c r="SR13" i="1"/>
  <c r="TP29" i="1"/>
  <c r="TP24" i="1"/>
  <c r="TD65" i="1"/>
  <c r="UB102" i="1"/>
  <c r="UB4" i="1"/>
  <c r="TP94" i="1"/>
  <c r="TP40" i="1"/>
  <c r="SR5" i="1"/>
  <c r="TP102" i="1"/>
  <c r="TP4" i="1"/>
  <c r="UB57" i="1"/>
  <c r="UB96" i="1"/>
  <c r="UB61" i="1"/>
  <c r="TD35" i="1"/>
  <c r="UB82" i="1"/>
  <c r="TP16" i="1"/>
  <c r="TP44" i="1"/>
  <c r="TP12" i="1"/>
  <c r="TD93" i="1"/>
  <c r="SR37" i="1"/>
  <c r="SR9" i="1"/>
  <c r="UB34" i="1"/>
  <c r="TD52" i="1"/>
  <c r="SR85" i="1"/>
  <c r="UB23" i="1"/>
  <c r="UB75" i="1"/>
  <c r="TD76" i="1"/>
  <c r="TD25" i="1"/>
  <c r="SR62" i="1"/>
  <c r="UB99" i="1"/>
  <c r="SR100" i="1"/>
  <c r="SR45" i="1"/>
  <c r="SR33" i="1"/>
  <c r="UB7" i="1"/>
  <c r="UB92" i="1"/>
  <c r="TD70" i="1"/>
  <c r="TD32" i="1"/>
  <c r="UB43" i="1"/>
  <c r="TD29" i="1"/>
  <c r="TD24" i="1"/>
  <c r="TP70" i="1"/>
  <c r="TP32" i="1"/>
  <c r="TD72" i="1"/>
  <c r="TD31" i="1"/>
  <c r="SR75" i="1"/>
  <c r="SR23" i="1"/>
  <c r="TP52" i="1"/>
  <c r="TP91" i="1"/>
  <c r="SR49" i="1"/>
  <c r="SR70" i="1"/>
  <c r="SR32" i="1"/>
  <c r="SR65" i="1"/>
  <c r="TP48" i="1"/>
  <c r="UB51" i="1"/>
  <c r="TD96" i="1"/>
  <c r="TD61" i="1"/>
  <c r="TP34" i="1"/>
  <c r="TD43" i="1"/>
  <c r="TD64" i="1"/>
  <c r="TD59" i="1"/>
  <c r="SR93" i="1"/>
  <c r="UB42" i="1"/>
  <c r="TD85" i="1"/>
  <c r="TP64" i="1"/>
  <c r="TP77" i="1"/>
  <c r="TD100" i="1"/>
  <c r="TD45" i="1"/>
  <c r="TD33" i="1"/>
  <c r="SR89" i="1"/>
  <c r="TD53" i="1"/>
  <c r="SR26" i="1"/>
  <c r="TD48" i="1"/>
  <c r="SR16" i="1"/>
  <c r="SR39" i="1"/>
  <c r="SR17" i="1"/>
  <c r="TD80" i="1"/>
  <c r="SR18" i="1"/>
  <c r="TD98" i="1"/>
  <c r="TD68" i="1"/>
  <c r="TD36" i="1"/>
  <c r="TD27" i="1"/>
  <c r="UB16" i="1"/>
  <c r="SR72" i="1"/>
  <c r="SR31" i="1"/>
  <c r="TD62" i="1"/>
  <c r="TP18" i="1"/>
  <c r="TD39" i="1"/>
  <c r="TD17" i="1"/>
  <c r="SR74" i="1"/>
  <c r="SR66" i="1"/>
  <c r="SR50" i="1"/>
  <c r="TP39" i="1"/>
  <c r="TP17" i="1"/>
  <c r="SR83" i="1"/>
  <c r="SR38" i="1"/>
  <c r="TP56" i="1"/>
  <c r="TP28" i="1"/>
  <c r="UB65" i="1"/>
  <c r="UB78" i="1"/>
  <c r="TD73" i="1"/>
  <c r="TD78" i="1"/>
  <c r="TD37" i="1"/>
  <c r="TD9" i="1"/>
  <c r="SR34" i="1"/>
  <c r="UB79" i="1"/>
  <c r="UB101" i="1"/>
  <c r="SR81" i="1"/>
  <c r="UB12" i="1"/>
  <c r="UB44" i="1"/>
  <c r="UB81" i="1"/>
  <c r="UB32" i="1"/>
  <c r="UB70" i="1"/>
  <c r="UB21" i="1"/>
  <c r="UB14" i="1"/>
  <c r="UB9" i="1"/>
  <c r="UB37" i="1"/>
  <c r="SR90" i="1"/>
  <c r="SR95" i="1"/>
  <c r="SR88" i="1"/>
  <c r="SR59" i="1"/>
  <c r="TD58" i="1"/>
  <c r="UB5" i="1"/>
  <c r="SR41" i="1"/>
  <c r="SR64" i="1"/>
  <c r="TP21" i="1"/>
  <c r="TP14" i="1"/>
  <c r="TP59" i="1"/>
  <c r="UB93" i="1"/>
  <c r="SR76" i="1"/>
  <c r="SR25" i="1"/>
  <c r="TP26" i="1"/>
  <c r="TD21" i="1"/>
  <c r="TD14" i="1"/>
  <c r="SR29" i="1"/>
  <c r="SR24" i="1"/>
  <c r="TP67" i="1"/>
  <c r="TP13" i="1"/>
  <c r="TP71" i="1"/>
  <c r="TP30" i="1"/>
  <c r="TP54" i="1"/>
  <c r="TP8" i="1"/>
  <c r="SR11" i="1"/>
  <c r="SR10" i="1"/>
  <c r="TD75" i="1"/>
  <c r="TD23" i="1"/>
  <c r="TD69" i="1"/>
  <c r="TD54" i="1"/>
  <c r="TD8" i="1"/>
  <c r="TP58" i="1"/>
  <c r="UB94" i="1"/>
  <c r="UB40" i="1"/>
  <c r="TD91" i="1"/>
  <c r="TD16" i="1"/>
  <c r="SR48" i="1"/>
  <c r="TP96" i="1"/>
  <c r="TP61" i="1"/>
  <c r="TD44" i="1"/>
  <c r="TD12" i="1"/>
  <c r="TD95" i="1"/>
  <c r="TD88" i="1"/>
  <c r="SR96" i="1"/>
  <c r="SR61" i="1"/>
  <c r="UB58" i="1"/>
  <c r="UB69" i="1"/>
  <c r="TP37" i="1"/>
  <c r="TP9" i="1"/>
  <c r="TP62" i="1"/>
  <c r="TD84" i="1"/>
  <c r="TD55" i="1"/>
  <c r="UB73" i="1"/>
  <c r="TP95" i="1"/>
  <c r="TP88" i="1"/>
  <c r="TP103" i="1"/>
  <c r="TP19" i="1"/>
  <c r="UB10" i="1"/>
  <c r="UB11" i="1"/>
  <c r="TD82" i="1"/>
  <c r="SR73" i="1"/>
  <c r="TP42" i="1"/>
  <c r="TP41" i="1"/>
  <c r="TD67" i="1"/>
  <c r="UB91" i="1"/>
  <c r="UB36" i="1"/>
  <c r="UB98" i="1"/>
  <c r="UB68" i="1"/>
  <c r="UB27" i="1"/>
  <c r="TD97" i="1"/>
  <c r="UB89" i="1"/>
  <c r="TD83" i="1"/>
  <c r="TD38" i="1"/>
  <c r="TD57" i="1"/>
  <c r="UB64" i="1"/>
  <c r="TD51" i="1"/>
  <c r="UB85" i="1"/>
  <c r="TP100" i="1"/>
  <c r="TP45" i="1"/>
  <c r="TP33" i="1"/>
  <c r="TP63" i="1"/>
  <c r="UB38" i="1"/>
  <c r="UB83" i="1"/>
  <c r="UB22" i="1"/>
  <c r="UB60" i="1"/>
  <c r="UB87" i="1"/>
  <c r="TP86" i="1"/>
  <c r="SR103" i="1"/>
  <c r="SR19" i="1"/>
  <c r="SR98" i="1"/>
  <c r="SR68" i="1"/>
  <c r="SR36" i="1"/>
  <c r="SR27" i="1"/>
  <c r="UB24" i="1"/>
  <c r="UB29" i="1"/>
  <c r="TD92" i="1"/>
  <c r="TD7" i="1"/>
  <c r="SR86" i="1"/>
  <c r="TP57" i="1"/>
  <c r="SR63" i="1"/>
  <c r="UB95" i="1"/>
  <c r="UB88" i="1"/>
  <c r="TD20" i="1"/>
  <c r="TD86" i="1"/>
  <c r="TP35" i="1"/>
  <c r="TD47" i="1"/>
  <c r="SR77" i="1"/>
  <c r="UB56" i="1"/>
  <c r="UB28" i="1"/>
  <c r="SR78" i="1"/>
  <c r="SR52" i="1"/>
  <c r="TD15" i="1"/>
  <c r="SR101" i="1"/>
  <c r="SR79" i="1"/>
  <c r="UB52" i="1"/>
  <c r="TD5" i="1"/>
  <c r="UB97" i="1"/>
  <c r="UB48" i="1"/>
  <c r="TD49" i="1"/>
  <c r="UB41" i="1"/>
  <c r="SR67" i="1"/>
  <c r="TD81" i="1"/>
  <c r="TD46" i="1"/>
  <c r="TD6" i="1"/>
  <c r="TP89" i="1"/>
  <c r="TP93" i="1"/>
  <c r="TP81" i="1"/>
  <c r="UB62" i="1"/>
  <c r="SR53" i="1"/>
  <c r="UB67" i="1"/>
  <c r="UB17" i="1"/>
  <c r="UB39" i="1"/>
  <c r="TP47" i="1"/>
  <c r="TP99" i="1"/>
  <c r="TP87" i="1"/>
  <c r="TP60" i="1"/>
  <c r="TP22" i="1"/>
  <c r="SR46" i="1"/>
  <c r="SR6" i="1"/>
  <c r="UB26" i="1"/>
  <c r="SR97" i="1"/>
  <c r="TP101" i="1"/>
  <c r="TP79" i="1"/>
  <c r="TD41" i="1"/>
  <c r="TP73" i="1"/>
  <c r="TD34" i="1"/>
  <c r="TD13" i="1"/>
  <c r="TD103" i="1"/>
  <c r="TD19" i="1"/>
  <c r="SR99" i="1"/>
  <c r="UB90" i="1"/>
  <c r="UB6" i="1"/>
  <c r="UB46" i="1"/>
  <c r="TD99" i="1"/>
  <c r="TP98" i="1"/>
  <c r="TP68" i="1"/>
  <c r="TP36" i="1"/>
  <c r="TP27" i="1"/>
  <c r="TP15" i="1"/>
  <c r="SR69" i="1"/>
  <c r="TP80" i="1"/>
  <c r="TD42" i="1"/>
  <c r="TP5" i="1"/>
  <c r="TP49" i="1"/>
  <c r="TD74" i="1"/>
  <c r="TD66" i="1"/>
  <c r="TD50" i="1"/>
  <c r="SR42" i="1"/>
  <c r="UB45" i="1"/>
  <c r="UB33" i="1"/>
  <c r="UB100" i="1"/>
  <c r="TP20" i="1"/>
  <c r="SR84" i="1"/>
  <c r="SR55" i="1"/>
  <c r="SR21" i="1"/>
  <c r="SR14" i="1"/>
  <c r="TD101" i="1"/>
  <c r="TD79" i="1"/>
  <c r="TP85" i="1"/>
  <c r="UB84" i="1"/>
  <c r="UB55" i="1"/>
  <c r="SR54" i="1"/>
  <c r="SR8" i="1"/>
  <c r="TP97" i="1"/>
  <c r="SR51" i="1"/>
  <c r="TD89" i="1"/>
  <c r="TD77" i="1"/>
  <c r="TD71" i="1"/>
  <c r="TD30" i="1"/>
  <c r="TD87" i="1"/>
  <c r="TD60" i="1"/>
  <c r="TD22" i="1"/>
  <c r="UB18" i="1"/>
  <c r="UB15" i="1"/>
  <c r="UB20" i="1"/>
  <c r="UB53" i="1"/>
  <c r="TD18" i="1"/>
  <c r="UB59" i="1"/>
  <c r="TP78" i="1"/>
  <c r="SR56" i="1"/>
  <c r="SR28" i="1"/>
  <c r="TP76" i="1"/>
  <c r="TP25" i="1"/>
  <c r="TP83" i="1"/>
  <c r="TP38" i="1"/>
  <c r="UB30" i="1"/>
  <c r="UB71" i="1"/>
  <c r="UB8" i="1"/>
  <c r="UB54" i="1"/>
  <c r="SR94" i="1"/>
  <c r="SR40" i="1"/>
  <c r="SR43" i="1"/>
  <c r="UB86" i="1"/>
  <c r="SR57" i="1"/>
  <c r="UB49" i="1"/>
  <c r="SR35" i="1"/>
  <c r="SR20" i="1"/>
  <c r="TP74" i="1"/>
  <c r="TP66" i="1"/>
  <c r="TP50" i="1"/>
  <c r="SR58" i="1"/>
  <c r="TD63" i="1"/>
  <c r="SR44" i="1"/>
  <c r="SR12" i="1"/>
  <c r="SR71" i="1"/>
  <c r="SR30" i="1"/>
  <c r="SR92" i="1"/>
  <c r="SR7" i="1"/>
  <c r="UB80" i="1"/>
  <c r="UB47" i="1"/>
  <c r="SR82" i="1"/>
  <c r="TE25" i="1" a="1"/>
  <c r="UC66" i="1" a="1"/>
  <c r="TE16" i="1" a="1"/>
  <c r="TE23" i="1" a="1"/>
  <c r="Y6" i="1"/>
  <c r="TE89" i="1" a="1"/>
  <c r="TE90" i="1" a="1"/>
  <c r="TQ98" i="1" a="1"/>
  <c r="UC78" i="1" a="1"/>
  <c r="TE79" i="1" a="1"/>
  <c r="TQ36" i="1" a="1"/>
  <c r="UC95" i="1" a="1"/>
  <c r="TE27" i="1" a="1"/>
  <c r="TQ97" i="1" a="1"/>
  <c r="UC22" i="1" a="1"/>
  <c r="TQ60" i="1" a="1"/>
  <c r="TQ19" i="1" a="1"/>
  <c r="TQ53" i="1" a="1"/>
  <c r="TQ32" i="1" a="1"/>
  <c r="UC11" i="1" a="1"/>
  <c r="TQ63" i="1" a="1"/>
  <c r="TE18" i="1" a="1"/>
  <c r="TQ64" i="1" a="1"/>
  <c r="TE19" i="1" a="1"/>
  <c r="UC74" i="1" a="1"/>
  <c r="TE26" i="1" a="1"/>
  <c r="TQ77" i="1" a="1"/>
  <c r="TQ78" i="1" a="1"/>
  <c r="TQ76" i="1" a="1"/>
  <c r="TQ21" i="1" a="1"/>
  <c r="TE15" i="1" a="1"/>
  <c r="TE41" i="1" a="1"/>
  <c r="TQ102" i="1" a="1"/>
  <c r="TQ38" i="1" a="1"/>
  <c r="Y16" i="1"/>
  <c r="TE96" i="1" a="1"/>
  <c r="UC45" i="1" a="1"/>
  <c r="UC51" i="1" a="1"/>
  <c r="TE101" i="1" a="1"/>
  <c r="UC92" i="1" a="1"/>
  <c r="TE103" i="1" a="1"/>
  <c r="UC77" i="1" a="1"/>
  <c r="TE74" i="1" a="1"/>
  <c r="TE97" i="1" a="1"/>
  <c r="TQ28" i="1" a="1"/>
  <c r="TE7" i="1" a="1"/>
  <c r="UC72" i="1" a="1"/>
  <c r="UC41" i="1" a="1"/>
  <c r="TQ91" i="1" a="1"/>
  <c r="TQ100" i="1" a="1"/>
  <c r="UC81" i="1" a="1"/>
  <c r="TE42" i="1" a="1"/>
  <c r="UC29" i="1" a="1"/>
  <c r="UC5" i="1" a="1"/>
  <c r="TQ69" i="1" a="1"/>
  <c r="UC12" i="1" a="1"/>
  <c r="TE8" i="1" a="1"/>
  <c r="UC71" i="1" a="1"/>
  <c r="UC99" i="1" a="1"/>
  <c r="TE35" i="1" a="1"/>
  <c r="Y14" i="1"/>
  <c r="UC38" i="1" a="1"/>
  <c r="TE12" i="1" a="1"/>
  <c r="UC40" i="1" a="1"/>
  <c r="TQ67" i="1" a="1"/>
  <c r="Y15" i="1"/>
  <c r="TE58" i="1" a="1"/>
  <c r="UC83" i="1" a="1"/>
  <c r="TQ11" i="1" a="1"/>
  <c r="UC89" i="1" a="1"/>
  <c r="TQ89" i="1" a="1"/>
  <c r="TE93" i="1" a="1"/>
  <c r="TE68" i="1" a="1"/>
  <c r="TQ26" i="1" a="1"/>
  <c r="TE28" i="1" a="1"/>
  <c r="TQ75" i="1" a="1"/>
  <c r="TQ54" i="1" a="1"/>
  <c r="UC91" i="1" a="1"/>
  <c r="TE84" i="1" a="1"/>
  <c r="TE87" i="1" a="1"/>
  <c r="UC52" i="1" a="1"/>
  <c r="TE78" i="1" a="1"/>
  <c r="TQ65" i="1" a="1"/>
  <c r="TQ17" i="1" a="1"/>
  <c r="UC100" i="1" a="1"/>
  <c r="UC60" i="1" a="1"/>
  <c r="TE30" i="1" a="1"/>
  <c r="TQ46" i="1" a="1"/>
  <c r="UC32" i="1" a="1"/>
  <c r="UC4" i="1" a="1"/>
  <c r="TE33" i="1" a="1"/>
  <c r="TQ62" i="1" a="1"/>
  <c r="UC18" i="1" a="1"/>
  <c r="UC61" i="1" a="1"/>
  <c r="TE52" i="1" a="1"/>
  <c r="TQ8" i="1" a="1"/>
  <c r="UC63" i="1" a="1"/>
  <c r="UC85" i="1" a="1"/>
  <c r="TE51" i="1" a="1"/>
  <c r="UC10" i="1" a="1"/>
  <c r="Y12" i="1"/>
  <c r="TQ66" i="1" a="1"/>
  <c r="TE92" i="1" a="1"/>
  <c r="Y9" i="1"/>
  <c r="UC33" i="1" a="1"/>
  <c r="UC98" i="1" a="1"/>
  <c r="UC90" i="1" a="1"/>
  <c r="UC30" i="1" a="1"/>
  <c r="TQ7" i="1" a="1"/>
  <c r="TE37" i="1" a="1"/>
  <c r="TQ48" i="1" a="1"/>
  <c r="TE102" i="1" a="1"/>
  <c r="TE70" i="1" a="1"/>
  <c r="TE72" i="1" a="1"/>
  <c r="UC31" i="1" a="1"/>
  <c r="Y22" i="1"/>
  <c r="TE45" i="1" a="1"/>
  <c r="Y17" i="1"/>
  <c r="TQ88" i="1" a="1"/>
  <c r="TE48" i="1" a="1"/>
  <c r="TQ37" i="1" a="1"/>
  <c r="Y13" i="1"/>
  <c r="Y21" i="1"/>
  <c r="TQ68" i="1" a="1"/>
  <c r="Y7" i="1"/>
  <c r="TE63" i="1" a="1"/>
  <c r="TE10" i="1" a="1"/>
  <c r="TE75" i="1" a="1"/>
  <c r="TQ71" i="1" a="1"/>
  <c r="TQ5" i="1" a="1"/>
  <c r="TQ85" i="1" a="1"/>
  <c r="TQ20" i="1" a="1"/>
  <c r="TQ70" i="1" a="1"/>
  <c r="TQ90" i="1" a="1"/>
  <c r="TQ80" i="1" a="1"/>
  <c r="TE81" i="1" a="1"/>
  <c r="TQ94" i="1" a="1"/>
  <c r="TQ18" i="1" a="1"/>
  <c r="UC9" i="1" a="1"/>
  <c r="UC43" i="1" a="1"/>
  <c r="UC53" i="1" a="1"/>
  <c r="TE50" i="1" a="1"/>
  <c r="TQ47" i="1" a="1"/>
  <c r="TQ83" i="1" a="1"/>
  <c r="Y11" i="1"/>
  <c r="UC101" i="1" a="1"/>
  <c r="TQ56" i="1" a="1"/>
  <c r="TE32" i="1" a="1"/>
  <c r="TE22" i="1" a="1"/>
  <c r="TQ61" i="1" a="1"/>
  <c r="TE20" i="1" a="1"/>
  <c r="TQ58" i="1" a="1"/>
  <c r="UC59" i="1" a="1"/>
  <c r="UC58" i="1" a="1"/>
  <c r="TE21" i="1" a="1"/>
  <c r="Y5" i="1"/>
  <c r="TE100" i="1" a="1"/>
  <c r="TQ10" i="1" a="1"/>
  <c r="Y8" i="1"/>
  <c r="UC35" i="1" a="1"/>
  <c r="UC88" i="1" a="1"/>
  <c r="TE44" i="1" a="1"/>
  <c r="TE17" i="1" a="1"/>
  <c r="TQ103" i="1" a="1"/>
  <c r="TE71" i="1" a="1"/>
  <c r="TE77" i="1" a="1"/>
  <c r="UC37" i="1" a="1"/>
  <c r="TE14" i="1" a="1"/>
  <c r="UC50" i="1" a="1"/>
  <c r="UC70" i="1" a="1"/>
  <c r="TQ49" i="1" a="1"/>
  <c r="TQ39" i="1" a="1"/>
  <c r="Y23" i="1"/>
  <c r="TQ14" i="1" a="1"/>
  <c r="UC23" i="1" a="1"/>
  <c r="TQ55" i="1" a="1"/>
  <c r="TE54" i="1" a="1"/>
  <c r="TE11" i="1" a="1"/>
  <c r="UC57" i="1" a="1"/>
  <c r="TQ27" i="1" a="1"/>
  <c r="TQ30" i="1" a="1"/>
  <c r="UC68" i="1" a="1"/>
  <c r="TE91" i="1" a="1"/>
  <c r="TQ34" i="1" a="1"/>
  <c r="TE47" i="1" a="1"/>
  <c r="TQ16" i="1" a="1"/>
  <c r="UC39" i="1" a="1"/>
  <c r="UC28" i="1" a="1"/>
  <c r="TE83" i="1" a="1"/>
  <c r="TE76" i="1" a="1"/>
  <c r="UC44" i="1" a="1"/>
  <c r="TE6" i="1" a="1"/>
  <c r="TQ24" i="1" a="1"/>
  <c r="UC97" i="1" a="1"/>
  <c r="Y10" i="1"/>
  <c r="TQ22" i="1" a="1"/>
  <c r="UC36" i="1" a="1"/>
  <c r="TQ33" i="1" a="1"/>
  <c r="UC73" i="1" a="1"/>
  <c r="Y18" i="1"/>
  <c r="UC14" i="1" a="1"/>
  <c r="Y19" i="1"/>
  <c r="UC102" i="1" a="1"/>
  <c r="TQ57" i="1" a="1"/>
  <c r="UC65" i="1" a="1"/>
  <c r="UC21" i="1" a="1"/>
  <c r="UC64" i="1" a="1"/>
  <c r="TQ92" i="1" a="1"/>
  <c r="TQ84" i="1" a="1"/>
  <c r="TQ43" i="1" a="1"/>
  <c r="UC55" i="1" a="1"/>
  <c r="TE73" i="1" a="1"/>
  <c r="TQ82" i="1" a="1"/>
  <c r="TE57" i="1" a="1"/>
  <c r="TQ29" i="1" a="1"/>
  <c r="TE88" i="1" a="1"/>
  <c r="TQ86" i="1" a="1"/>
  <c r="UC86" i="1" a="1"/>
  <c r="TQ73" i="1" a="1"/>
  <c r="TE82" i="1" a="1"/>
  <c r="TQ31" i="1" a="1"/>
  <c r="TQ13" i="1" a="1"/>
  <c r="TE29" i="1" a="1"/>
  <c r="TE56" i="1" a="1"/>
  <c r="TQ96" i="1" a="1"/>
  <c r="TE65" i="1" a="1"/>
  <c r="TQ42" i="1" a="1"/>
  <c r="Y20" i="1"/>
  <c r="UC94" i="1" a="1"/>
  <c r="TE80" i="1" a="1"/>
  <c r="TQ9" i="1" a="1"/>
  <c r="TE43" i="1" a="1"/>
  <c r="UC75" i="1" a="1"/>
  <c r="UC103" i="1" a="1"/>
  <c r="UC19" i="1" a="1"/>
  <c r="TQ99" i="1" a="1"/>
  <c r="UC96" i="1" a="1"/>
  <c r="UC34" i="1" a="1"/>
  <c r="TE38" i="1" a="1"/>
  <c r="UC26" i="1" a="1"/>
  <c r="TE86" i="1" a="1"/>
  <c r="TE55" i="1" a="1"/>
  <c r="TE95" i="1" a="1"/>
  <c r="TQ4" i="1" a="1"/>
  <c r="TE94" i="1" a="1"/>
  <c r="TQ44" i="1" a="1"/>
  <c r="TQ12" i="1" a="1"/>
  <c r="UC49" i="1" a="1"/>
  <c r="UC17" i="1" a="1"/>
  <c r="TE31" i="1" a="1"/>
  <c r="TQ81" i="1" a="1"/>
  <c r="UC46" i="1" a="1"/>
  <c r="TE40" i="1" a="1"/>
  <c r="UC24" i="1" a="1"/>
  <c r="TE62" i="1" a="1"/>
  <c r="TQ35" i="1" a="1"/>
  <c r="TE59" i="1" a="1"/>
  <c r="UC7" i="1" a="1"/>
  <c r="TQ52" i="1" a="1"/>
  <c r="UC48" i="1" a="1"/>
  <c r="UC13" i="1" a="1"/>
  <c r="UC8" i="1" a="1"/>
  <c r="UC69" i="1" a="1"/>
  <c r="TQ40" i="1" a="1"/>
  <c r="UC6" i="1" a="1"/>
  <c r="TQ101" i="1" a="1"/>
  <c r="TE39" i="1" a="1"/>
  <c r="UC82" i="1" a="1"/>
  <c r="TE66" i="1" a="1"/>
  <c r="TQ50" i="1" a="1"/>
  <c r="TQ74" i="1" a="1"/>
  <c r="TQ79" i="1" a="1"/>
  <c r="UC25" i="1" a="1"/>
  <c r="TE69" i="1" a="1"/>
  <c r="TQ87" i="1" a="1"/>
  <c r="UC79" i="1" a="1"/>
  <c r="TE4" i="1" a="1"/>
  <c r="UC27" i="1" a="1"/>
  <c r="TE64" i="1" a="1"/>
  <c r="TE49" i="1" a="1"/>
  <c r="UC15" i="1" a="1"/>
  <c r="TE60" i="1" a="1"/>
  <c r="UC54" i="1" a="1"/>
  <c r="TQ59" i="1" a="1"/>
  <c r="TE85" i="1" a="1"/>
  <c r="UC80" i="1" a="1"/>
  <c r="TQ51" i="1" a="1"/>
  <c r="TE99" i="1" a="1"/>
  <c r="UC93" i="1" a="1"/>
  <c r="TE46" i="1" a="1"/>
  <c r="TQ93" i="1" a="1"/>
  <c r="TQ95" i="1" a="1"/>
  <c r="TE36" i="1" a="1"/>
  <c r="TQ72" i="1" a="1"/>
  <c r="TE98" i="1" a="1"/>
  <c r="TE61" i="1" a="1"/>
  <c r="UC47" i="1" a="1"/>
  <c r="TQ25" i="1" a="1"/>
  <c r="TE67" i="1" a="1"/>
  <c r="UC62" i="1" a="1"/>
  <c r="TE13" i="1" a="1"/>
  <c r="UC87" i="1" a="1"/>
  <c r="TE24" i="1" a="1"/>
  <c r="UC67" i="1" a="1"/>
  <c r="TQ41" i="1" a="1"/>
  <c r="TQ15" i="1" a="1"/>
  <c r="TE5" i="1" a="1"/>
  <c r="UC42" i="1" a="1"/>
  <c r="TE9" i="1" a="1"/>
  <c r="UC84" i="1" a="1"/>
  <c r="TE53" i="1" a="1"/>
  <c r="UC76" i="1" a="1"/>
  <c r="TQ6" i="1" a="1"/>
  <c r="TQ23" i="1" a="1"/>
  <c r="UC20" i="1" a="1"/>
  <c r="UC16" i="1" a="1"/>
  <c r="TQ45" i="1" a="1"/>
  <c r="UC56" i="1" a="1"/>
  <c r="TE34" i="1" a="1"/>
  <c r="Y3" i="1" l="1"/>
  <c r="TE69" i="1"/>
  <c r="TQ100" i="1"/>
  <c r="TQ45" i="1"/>
  <c r="TQ33" i="1"/>
  <c r="TE92" i="1"/>
  <c r="TE7" i="1"/>
  <c r="TQ56" i="1"/>
  <c r="TQ28" i="1"/>
  <c r="TQ13" i="1"/>
  <c r="TQ48" i="1"/>
  <c r="UC21" i="1"/>
  <c r="UC14" i="1"/>
  <c r="TE16" i="1"/>
  <c r="TQ43" i="1"/>
  <c r="TQ89" i="1"/>
  <c r="TE101" i="1"/>
  <c r="TE79" i="1"/>
  <c r="UC80" i="1"/>
  <c r="TQ64" i="1"/>
  <c r="UC60" i="1"/>
  <c r="UC87" i="1"/>
  <c r="UC22" i="1"/>
  <c r="TE64" i="1"/>
  <c r="TQ39" i="1"/>
  <c r="TQ17" i="1"/>
  <c r="TQ97" i="1"/>
  <c r="TQ72" i="1"/>
  <c r="TQ31" i="1"/>
  <c r="TE71" i="1"/>
  <c r="TE30" i="1"/>
  <c r="UC11" i="1"/>
  <c r="UC10" i="1"/>
  <c r="UC15" i="1"/>
  <c r="TE54" i="1"/>
  <c r="TE8" i="1"/>
  <c r="TE41" i="1"/>
  <c r="UC83" i="1"/>
  <c r="UC38" i="1"/>
  <c r="UC37" i="1"/>
  <c r="UC9" i="1"/>
  <c r="UC82" i="1"/>
  <c r="TQ77" i="1"/>
  <c r="UC95" i="1"/>
  <c r="UC88" i="1"/>
  <c r="TQ75" i="1"/>
  <c r="TQ23" i="1"/>
  <c r="TQ51" i="1"/>
  <c r="TE85" i="1"/>
  <c r="UC35" i="1"/>
  <c r="TE93" i="1"/>
  <c r="TQ85" i="1"/>
  <c r="TQ65" i="1"/>
  <c r="TE46" i="1"/>
  <c r="TE6" i="1"/>
  <c r="TE103" i="1"/>
  <c r="TE19" i="1"/>
  <c r="UC100" i="1"/>
  <c r="UC33" i="1"/>
  <c r="UC45" i="1"/>
  <c r="TQ21" i="1"/>
  <c r="TQ14" i="1"/>
  <c r="UC76" i="1"/>
  <c r="UC25" i="1"/>
  <c r="TE44" i="1"/>
  <c r="TE12" i="1"/>
  <c r="UC27" i="1"/>
  <c r="UC98" i="1"/>
  <c r="UC36" i="1"/>
  <c r="UC68" i="1"/>
  <c r="UC99" i="1"/>
  <c r="TQ58" i="1"/>
  <c r="TE37" i="1"/>
  <c r="TE9" i="1"/>
  <c r="TQ83" i="1"/>
  <c r="TQ38" i="1"/>
  <c r="UC42" i="1"/>
  <c r="UC31" i="1"/>
  <c r="UC72" i="1"/>
  <c r="UC53" i="1"/>
  <c r="TE58" i="1"/>
  <c r="TE57" i="1"/>
  <c r="TE5" i="1"/>
  <c r="TE53" i="1"/>
  <c r="TQ34" i="1"/>
  <c r="UC41" i="1"/>
  <c r="TQ41" i="1"/>
  <c r="TE87" i="1"/>
  <c r="TE60" i="1"/>
  <c r="TE22" i="1"/>
  <c r="TE74" i="1"/>
  <c r="TE66" i="1"/>
  <c r="TE50" i="1"/>
  <c r="TQ35" i="1"/>
  <c r="UC57" i="1"/>
  <c r="UC74" i="1"/>
  <c r="UC66" i="1"/>
  <c r="UC50" i="1"/>
  <c r="TE39" i="1"/>
  <c r="TE17" i="1"/>
  <c r="TQ63" i="1"/>
  <c r="TQ57" i="1"/>
  <c r="UC62" i="1"/>
  <c r="TE67" i="1"/>
  <c r="TE20" i="1"/>
  <c r="TE96" i="1"/>
  <c r="TE61" i="1"/>
  <c r="TQ29" i="1"/>
  <c r="TQ24" i="1"/>
  <c r="TQ70" i="1"/>
  <c r="TQ32" i="1"/>
  <c r="TE48" i="1"/>
  <c r="UC89" i="1"/>
  <c r="UC67" i="1"/>
  <c r="UC101" i="1"/>
  <c r="UC79" i="1"/>
  <c r="UC93" i="1"/>
  <c r="TE63" i="1"/>
  <c r="TQ103" i="1"/>
  <c r="TQ19" i="1"/>
  <c r="TE42" i="1"/>
  <c r="TQ82" i="1"/>
  <c r="TQ101" i="1"/>
  <c r="TQ79" i="1"/>
  <c r="TQ16" i="1"/>
  <c r="UC54" i="1"/>
  <c r="UC8" i="1"/>
  <c r="TE47" i="1"/>
  <c r="TQ98" i="1"/>
  <c r="TQ68" i="1"/>
  <c r="TQ36" i="1"/>
  <c r="TQ27" i="1"/>
  <c r="TE84" i="1"/>
  <c r="TE55" i="1"/>
  <c r="TE75" i="1"/>
  <c r="TE23" i="1"/>
  <c r="TE62" i="1"/>
  <c r="UC5" i="1"/>
  <c r="UC20" i="1"/>
  <c r="TQ87" i="1"/>
  <c r="TQ60" i="1"/>
  <c r="TQ22" i="1"/>
  <c r="UC46" i="1"/>
  <c r="UC6" i="1"/>
  <c r="TQ80" i="1"/>
  <c r="UC78" i="1"/>
  <c r="UC49" i="1"/>
  <c r="TQ71" i="1"/>
  <c r="TQ30" i="1"/>
  <c r="TE102" i="1"/>
  <c r="TE4" i="1"/>
  <c r="UC44" i="1"/>
  <c r="UC12" i="1"/>
  <c r="TQ95" i="1"/>
  <c r="TQ88" i="1"/>
  <c r="TQ93" i="1"/>
  <c r="TE86" i="1"/>
  <c r="TE89" i="1"/>
  <c r="UC63" i="1"/>
  <c r="UC28" i="1"/>
  <c r="UC56" i="1"/>
  <c r="TE83" i="1"/>
  <c r="TE38" i="1"/>
  <c r="UC47" i="1"/>
  <c r="TQ49" i="1"/>
  <c r="TQ15" i="1"/>
  <c r="TQ99" i="1"/>
  <c r="UC81" i="1"/>
  <c r="TQ74" i="1"/>
  <c r="TQ66" i="1"/>
  <c r="TQ50" i="1"/>
  <c r="UC85" i="1"/>
  <c r="TQ62" i="1"/>
  <c r="TE80" i="1"/>
  <c r="TQ5" i="1"/>
  <c r="TE59" i="1"/>
  <c r="UC94" i="1"/>
  <c r="UC40" i="1"/>
  <c r="UC70" i="1"/>
  <c r="UC32" i="1"/>
  <c r="TE52" i="1"/>
  <c r="TE21" i="1"/>
  <c r="TE14" i="1"/>
  <c r="TQ81" i="1"/>
  <c r="TQ76" i="1"/>
  <c r="TQ25" i="1"/>
  <c r="TE29" i="1"/>
  <c r="TE24" i="1"/>
  <c r="TE98" i="1"/>
  <c r="TE68" i="1"/>
  <c r="TE36" i="1"/>
  <c r="TE27" i="1"/>
  <c r="UC92" i="1"/>
  <c r="UC7" i="1"/>
  <c r="UC90" i="1"/>
  <c r="TE95" i="1"/>
  <c r="TE88" i="1"/>
  <c r="UC52" i="1"/>
  <c r="TE15" i="1"/>
  <c r="TQ78" i="1"/>
  <c r="TQ59" i="1"/>
  <c r="UC43" i="1"/>
  <c r="UC73" i="1"/>
  <c r="UC69" i="1"/>
  <c r="TQ94" i="1"/>
  <c r="TQ40" i="1"/>
  <c r="TE73" i="1"/>
  <c r="TE70" i="1"/>
  <c r="TE32" i="1"/>
  <c r="TE35" i="1"/>
  <c r="TQ52" i="1"/>
  <c r="UC30" i="1"/>
  <c r="UC71" i="1"/>
  <c r="TQ86" i="1"/>
  <c r="TQ37" i="1"/>
  <c r="TQ9" i="1"/>
  <c r="UC64" i="1"/>
  <c r="UC51" i="1"/>
  <c r="TE76" i="1"/>
  <c r="TE25" i="1"/>
  <c r="TE18" i="1"/>
  <c r="UC4" i="1"/>
  <c r="UC102" i="1"/>
  <c r="UC65" i="1"/>
  <c r="TE72" i="1"/>
  <c r="TE31" i="1"/>
  <c r="UC97" i="1"/>
  <c r="UC48" i="1"/>
  <c r="UC13" i="1"/>
  <c r="TE97" i="1"/>
  <c r="TE94" i="1"/>
  <c r="TE40" i="1"/>
  <c r="TQ102" i="1"/>
  <c r="TQ4" i="1"/>
  <c r="TE51" i="1"/>
  <c r="UC86" i="1"/>
  <c r="TE100" i="1"/>
  <c r="TE45" i="1"/>
  <c r="TE33" i="1"/>
  <c r="UC58" i="1"/>
  <c r="TQ54" i="1"/>
  <c r="TQ8" i="1"/>
  <c r="UC39" i="1"/>
  <c r="UC17" i="1"/>
  <c r="TE34" i="1"/>
  <c r="UC34" i="1"/>
  <c r="TE91" i="1"/>
  <c r="TQ26" i="1"/>
  <c r="TQ20" i="1"/>
  <c r="UC16" i="1"/>
  <c r="UC75" i="1"/>
  <c r="UC23" i="1"/>
  <c r="UC77" i="1"/>
  <c r="TQ92" i="1"/>
  <c r="TQ7" i="1"/>
  <c r="TQ84" i="1"/>
  <c r="TQ55" i="1"/>
  <c r="TE13" i="1"/>
  <c r="TQ42" i="1"/>
  <c r="TE99" i="1"/>
  <c r="TE49" i="1"/>
  <c r="TE78" i="1"/>
  <c r="UC59" i="1"/>
  <c r="UC96" i="1"/>
  <c r="UC61" i="1"/>
  <c r="TQ96" i="1"/>
  <c r="TQ61" i="1"/>
  <c r="TQ44" i="1"/>
  <c r="TQ12" i="1"/>
  <c r="TE26" i="1"/>
  <c r="TE82" i="1"/>
  <c r="TQ46" i="1"/>
  <c r="TQ6" i="1"/>
  <c r="TE43" i="1"/>
  <c r="TQ11" i="1"/>
  <c r="TQ10" i="1"/>
  <c r="TQ47" i="1"/>
  <c r="TQ91" i="1"/>
  <c r="UC29" i="1"/>
  <c r="UC24" i="1"/>
  <c r="TQ67" i="1"/>
  <c r="UC91" i="1"/>
  <c r="TQ18" i="1"/>
  <c r="TE56" i="1"/>
  <c r="TE28" i="1"/>
  <c r="TE77" i="1"/>
  <c r="TQ90" i="1"/>
  <c r="UC103" i="1"/>
  <c r="UC19" i="1"/>
  <c r="UC84" i="1"/>
  <c r="UC55" i="1"/>
  <c r="TE81" i="1"/>
  <c r="TE90" i="1"/>
  <c r="TQ73" i="1"/>
  <c r="TQ69" i="1"/>
  <c r="TE11" i="1"/>
  <c r="TE10" i="1"/>
  <c r="UC18" i="1"/>
  <c r="TE65" i="1"/>
  <c r="UC26" i="1"/>
  <c r="TQ53" i="1"/>
  <c r="TR100" i="1" a="1"/>
  <c r="TR20" i="1" a="1"/>
  <c r="TR9" i="1" a="1"/>
  <c r="TR96" i="1" a="1"/>
  <c r="TR76" i="1" a="1"/>
  <c r="UD44" i="1" a="1"/>
  <c r="TR62" i="1" a="1"/>
  <c r="TR74" i="1" a="1"/>
  <c r="UD84" i="1" a="1"/>
  <c r="Z23" i="1"/>
  <c r="UD34" i="1" a="1"/>
  <c r="UD103" i="1" a="1"/>
  <c r="UD17" i="1" a="1"/>
  <c r="Z20" i="1"/>
  <c r="UD82" i="1" a="1"/>
  <c r="UD49" i="1" a="1"/>
  <c r="UD42" i="1" a="1"/>
  <c r="UD4" i="1" a="1"/>
  <c r="TR8" i="1" a="1"/>
  <c r="UD85" i="1" a="1"/>
  <c r="TR57" i="1" a="1"/>
  <c r="UD93" i="1" a="1"/>
  <c r="TR51" i="1" a="1"/>
  <c r="TR73" i="1" a="1"/>
  <c r="TR22" i="1" a="1"/>
  <c r="UD21" i="1" a="1"/>
  <c r="UD90" i="1" a="1"/>
  <c r="UD35" i="1" a="1"/>
  <c r="TR7" i="1" a="1"/>
  <c r="TR46" i="1" a="1"/>
  <c r="UD9" i="1" a="1"/>
  <c r="TR66" i="1" a="1"/>
  <c r="TR52" i="1" a="1"/>
  <c r="UD5" i="1" a="1"/>
  <c r="TR79" i="1" a="1"/>
  <c r="Z7" i="1"/>
  <c r="UD23" i="1" a="1"/>
  <c r="Z21" i="1"/>
  <c r="UD22" i="1" a="1"/>
  <c r="TR68" i="1" a="1"/>
  <c r="UD65" i="1" a="1"/>
  <c r="UD28" i="1" a="1"/>
  <c r="TR59" i="1" a="1"/>
  <c r="Z10" i="1"/>
  <c r="TR97" i="1" a="1"/>
  <c r="TR86" i="1" a="1"/>
  <c r="UD98" i="1" a="1"/>
  <c r="UD18" i="1" a="1"/>
  <c r="UD99" i="1" a="1"/>
  <c r="UD80" i="1" a="1"/>
  <c r="UD26" i="1" a="1"/>
  <c r="TR93" i="1" a="1"/>
  <c r="TR10" i="1" a="1"/>
  <c r="TR103" i="1" a="1"/>
  <c r="UD50" i="1" a="1"/>
  <c r="TR80" i="1" a="1"/>
  <c r="UD29" i="1" a="1"/>
  <c r="UD41" i="1" a="1"/>
  <c r="TR61" i="1" a="1"/>
  <c r="UD87" i="1" a="1"/>
  <c r="UD59" i="1" a="1"/>
  <c r="TR48" i="1" a="1"/>
  <c r="TR6" i="1" a="1"/>
  <c r="TR81" i="1" a="1"/>
  <c r="TR56" i="1" a="1"/>
  <c r="TR26" i="1" a="1"/>
  <c r="UD40" i="1" a="1"/>
  <c r="UD43" i="1" a="1"/>
  <c r="TR67" i="1" a="1"/>
  <c r="TR83" i="1" a="1"/>
  <c r="UD81" i="1" a="1"/>
  <c r="UD72" i="1" a="1"/>
  <c r="TR40" i="1" a="1"/>
  <c r="UD79" i="1" a="1"/>
  <c r="TR24" i="1" a="1"/>
  <c r="TR14" i="1" a="1"/>
  <c r="UD102" i="1" a="1"/>
  <c r="TR18" i="1" a="1"/>
  <c r="UD63" i="1" a="1"/>
  <c r="TR77" i="1" a="1"/>
  <c r="TR30" i="1" a="1"/>
  <c r="UD94" i="1" a="1"/>
  <c r="TR88" i="1" a="1"/>
  <c r="TR92" i="1" a="1"/>
  <c r="Z17" i="1"/>
  <c r="UD97" i="1" a="1"/>
  <c r="TR55" i="1" a="1"/>
  <c r="TR70" i="1" a="1"/>
  <c r="Z22" i="1"/>
  <c r="TR101" i="1" a="1"/>
  <c r="UD27" i="1" a="1"/>
  <c r="UD75" i="1" a="1"/>
  <c r="TR36" i="1" a="1"/>
  <c r="UD67" i="1" a="1"/>
  <c r="TR69" i="1" a="1"/>
  <c r="TR25" i="1" a="1"/>
  <c r="UD73" i="1" a="1"/>
  <c r="UD88" i="1" a="1"/>
  <c r="UD10" i="1" a="1"/>
  <c r="TR28" i="1" a="1"/>
  <c r="TR90" i="1" a="1"/>
  <c r="UD12" i="1" a="1"/>
  <c r="TR98" i="1" a="1"/>
  <c r="UD66" i="1" a="1"/>
  <c r="TR65" i="1" a="1"/>
  <c r="TR39" i="1" a="1"/>
  <c r="Z19" i="1"/>
  <c r="UD39" i="1" a="1"/>
  <c r="TR37" i="1" a="1"/>
  <c r="TR35" i="1" a="1"/>
  <c r="UD8" i="1" a="1"/>
  <c r="UD32" i="1" a="1"/>
  <c r="UD70" i="1" a="1"/>
  <c r="TR33" i="1" a="1"/>
  <c r="TR16" i="1" a="1"/>
  <c r="Z14" i="1"/>
  <c r="UD45" i="1" a="1"/>
  <c r="UD57" i="1" a="1"/>
  <c r="UD58" i="1" a="1"/>
  <c r="UD96" i="1" a="1"/>
  <c r="UD55" i="1" a="1"/>
  <c r="UD52" i="1" a="1"/>
  <c r="UD60" i="1" a="1"/>
  <c r="TR23" i="1" a="1"/>
  <c r="UD91" i="1" a="1"/>
  <c r="UD38" i="1" a="1"/>
  <c r="UD71" i="1" a="1"/>
  <c r="TR41" i="1" a="1"/>
  <c r="UD78" i="1" a="1"/>
  <c r="TR53" i="1" a="1"/>
  <c r="Z12" i="1"/>
  <c r="TR95" i="1" a="1"/>
  <c r="TR78" i="1" a="1"/>
  <c r="UD15" i="1" a="1"/>
  <c r="UD74" i="1" a="1"/>
  <c r="UD16" i="1" a="1"/>
  <c r="UD19" i="1" a="1"/>
  <c r="TR15" i="1" a="1"/>
  <c r="UD20" i="1" a="1"/>
  <c r="TR12" i="1" a="1"/>
  <c r="TR87" i="1" a="1"/>
  <c r="TR72" i="1" a="1"/>
  <c r="Z6" i="1"/>
  <c r="TR49" i="1" a="1"/>
  <c r="Z16" i="1"/>
  <c r="TR89" i="1" a="1"/>
  <c r="UD69" i="1" a="1"/>
  <c r="TR50" i="1" a="1"/>
  <c r="TR19" i="1" a="1"/>
  <c r="TR34" i="1" a="1"/>
  <c r="TR54" i="1" a="1"/>
  <c r="TR5" i="1" a="1"/>
  <c r="UD68" i="1" a="1"/>
  <c r="UD62" i="1" a="1"/>
  <c r="Z11" i="1"/>
  <c r="TR94" i="1" a="1"/>
  <c r="UD51" i="1" a="1"/>
  <c r="UD37" i="1" a="1"/>
  <c r="UD86" i="1" a="1"/>
  <c r="UD31" i="1" a="1"/>
  <c r="TR99" i="1" a="1"/>
  <c r="UD101" i="1" a="1"/>
  <c r="UD56" i="1" a="1"/>
  <c r="TR85" i="1" a="1"/>
  <c r="Z8" i="1"/>
  <c r="UD25" i="1" a="1"/>
  <c r="TR47" i="1" a="1"/>
  <c r="TR42" i="1" a="1"/>
  <c r="TR71" i="1" a="1"/>
  <c r="TR11" i="1" a="1"/>
  <c r="UD46" i="1" a="1"/>
  <c r="TR64" i="1" a="1"/>
  <c r="UD14" i="1" a="1"/>
  <c r="TR82" i="1" a="1"/>
  <c r="UD64" i="1" a="1"/>
  <c r="UD33" i="1" a="1"/>
  <c r="UD95" i="1" a="1"/>
  <c r="TR29" i="1" a="1"/>
  <c r="UD89" i="1" a="1"/>
  <c r="TR45" i="1" a="1"/>
  <c r="TR63" i="1" a="1"/>
  <c r="Z13" i="1"/>
  <c r="Z15" i="1"/>
  <c r="UD30" i="1" a="1"/>
  <c r="UD11" i="1" a="1"/>
  <c r="UD7" i="1" a="1"/>
  <c r="UD61" i="1" a="1"/>
  <c r="UD76" i="1" a="1"/>
  <c r="TR43" i="1" a="1"/>
  <c r="UD92" i="1" a="1"/>
  <c r="TR44" i="1" a="1"/>
  <c r="Z18" i="1"/>
  <c r="UD77" i="1" a="1"/>
  <c r="TR13" i="1" a="1"/>
  <c r="TR32" i="1" a="1"/>
  <c r="UD53" i="1" a="1"/>
  <c r="TR60" i="1" a="1"/>
  <c r="TR91" i="1" a="1"/>
  <c r="UD48" i="1" a="1"/>
  <c r="UD47" i="1" a="1"/>
  <c r="TR27" i="1" a="1"/>
  <c r="UD6" i="1" a="1"/>
  <c r="UD13" i="1" a="1"/>
  <c r="UD100" i="1" a="1"/>
  <c r="UD36" i="1" a="1"/>
  <c r="UD24" i="1" a="1"/>
  <c r="TR17" i="1" a="1"/>
  <c r="TR58" i="1" a="1"/>
  <c r="TR102" i="1" a="1"/>
  <c r="TR21" i="1" a="1"/>
  <c r="UD54" i="1" a="1"/>
  <c r="TR38" i="1" a="1"/>
  <c r="TR84" i="1" a="1"/>
  <c r="TR75" i="1" a="1"/>
  <c r="TR31" i="1" a="1"/>
  <c r="Z9" i="1"/>
  <c r="TR4" i="1" a="1"/>
  <c r="Z5" i="1"/>
  <c r="UD83" i="1" a="1"/>
  <c r="Z3" i="1" l="1"/>
  <c r="TR53" i="1"/>
  <c r="UD38" i="1"/>
  <c r="UD83" i="1"/>
  <c r="TR73" i="1"/>
  <c r="TR49" i="1"/>
  <c r="UD89" i="1"/>
  <c r="UD20" i="1"/>
  <c r="TR103" i="1"/>
  <c r="TR19" i="1"/>
  <c r="TR52" i="1"/>
  <c r="UD39" i="1"/>
  <c r="UD17" i="1"/>
  <c r="UD73" i="1"/>
  <c r="UD13" i="1"/>
  <c r="TR18" i="1"/>
  <c r="TR43" i="1"/>
  <c r="UD47" i="1"/>
  <c r="UD31" i="1"/>
  <c r="UD72" i="1"/>
  <c r="TR31" i="1"/>
  <c r="TR72" i="1"/>
  <c r="UD16" i="1"/>
  <c r="UD92" i="1"/>
  <c r="UD7" i="1"/>
  <c r="TR87" i="1"/>
  <c r="TR60" i="1"/>
  <c r="TR22" i="1"/>
  <c r="TR97" i="1"/>
  <c r="UD91" i="1"/>
  <c r="UD93" i="1"/>
  <c r="TR81" i="1"/>
  <c r="TR58" i="1"/>
  <c r="UD97" i="1"/>
  <c r="UD77" i="1"/>
  <c r="TR40" i="1"/>
  <c r="TR94" i="1"/>
  <c r="TR20" i="1"/>
  <c r="TR65" i="1"/>
  <c r="TR61" i="1"/>
  <c r="TR96" i="1"/>
  <c r="UD58" i="1"/>
  <c r="UD52" i="1"/>
  <c r="TR48" i="1"/>
  <c r="UD49" i="1"/>
  <c r="UD57" i="1"/>
  <c r="UD46" i="1"/>
  <c r="UD6" i="1"/>
  <c r="UD5" i="1"/>
  <c r="UD55" i="1"/>
  <c r="UD84" i="1"/>
  <c r="UD88" i="1"/>
  <c r="UD95" i="1"/>
  <c r="UD63" i="1"/>
  <c r="TR47" i="1"/>
  <c r="UD80" i="1"/>
  <c r="TR75" i="1"/>
  <c r="TR23" i="1"/>
  <c r="UD81" i="1"/>
  <c r="UD43" i="1"/>
  <c r="UD82" i="1"/>
  <c r="UD70" i="1"/>
  <c r="UD32" i="1"/>
  <c r="UD59" i="1"/>
  <c r="UD54" i="1"/>
  <c r="UD8" i="1"/>
  <c r="UD40" i="1"/>
  <c r="UD94" i="1"/>
  <c r="TR51" i="1"/>
  <c r="UD15" i="1"/>
  <c r="TR84" i="1"/>
  <c r="TR55" i="1"/>
  <c r="TR13" i="1"/>
  <c r="UD79" i="1"/>
  <c r="UD101" i="1"/>
  <c r="UD65" i="1"/>
  <c r="TR62" i="1"/>
  <c r="TR16" i="1"/>
  <c r="TR69" i="1"/>
  <c r="UD29" i="1"/>
  <c r="UD24" i="1"/>
  <c r="UD66" i="1"/>
  <c r="UD74" i="1"/>
  <c r="UD50" i="1"/>
  <c r="UD44" i="1"/>
  <c r="UD12" i="1"/>
  <c r="TR41" i="1"/>
  <c r="UD25" i="1"/>
  <c r="UD76" i="1"/>
  <c r="TR37" i="1"/>
  <c r="TR9" i="1"/>
  <c r="TR77" i="1"/>
  <c r="TR42" i="1"/>
  <c r="UD26" i="1"/>
  <c r="UD51" i="1"/>
  <c r="TR46" i="1"/>
  <c r="TR6" i="1"/>
  <c r="TR82" i="1"/>
  <c r="UD62" i="1"/>
  <c r="TR68" i="1"/>
  <c r="TR27" i="1"/>
  <c r="TR36" i="1"/>
  <c r="TR98" i="1"/>
  <c r="UD98" i="1"/>
  <c r="UD36" i="1"/>
  <c r="UD27" i="1"/>
  <c r="UD68" i="1"/>
  <c r="UD90" i="1"/>
  <c r="UD11" i="1"/>
  <c r="UD10" i="1"/>
  <c r="TR29" i="1"/>
  <c r="TR24" i="1"/>
  <c r="UD56" i="1"/>
  <c r="UD28" i="1"/>
  <c r="TR54" i="1"/>
  <c r="TR8" i="1"/>
  <c r="TR34" i="1"/>
  <c r="TR91" i="1"/>
  <c r="UD67" i="1"/>
  <c r="UD99" i="1"/>
  <c r="UD64" i="1"/>
  <c r="TR88" i="1"/>
  <c r="TR95" i="1"/>
  <c r="TR86" i="1"/>
  <c r="UD48" i="1"/>
  <c r="TR44" i="1"/>
  <c r="TR12" i="1"/>
  <c r="TR4" i="1"/>
  <c r="TR102" i="1"/>
  <c r="TR70" i="1"/>
  <c r="TR32" i="1"/>
  <c r="TR93" i="1"/>
  <c r="UD37" i="1"/>
  <c r="UD9" i="1"/>
  <c r="UD96" i="1"/>
  <c r="UD61" i="1"/>
  <c r="UD103" i="1"/>
  <c r="UD19" i="1"/>
  <c r="TR92" i="1"/>
  <c r="TR7" i="1"/>
  <c r="TR38" i="1"/>
  <c r="TR83" i="1"/>
  <c r="UD75" i="1"/>
  <c r="UD23" i="1"/>
  <c r="TR21" i="1"/>
  <c r="TR14" i="1"/>
  <c r="UD45" i="1"/>
  <c r="UD33" i="1"/>
  <c r="UD100" i="1"/>
  <c r="TR30" i="1"/>
  <c r="TR71" i="1"/>
  <c r="TR59" i="1"/>
  <c r="TR5" i="1"/>
  <c r="UD85" i="1"/>
  <c r="TR78" i="1"/>
  <c r="UD30" i="1"/>
  <c r="UD71" i="1"/>
  <c r="UD87" i="1"/>
  <c r="UD60" i="1"/>
  <c r="UD22" i="1"/>
  <c r="UD78" i="1"/>
  <c r="TR80" i="1"/>
  <c r="TR90" i="1"/>
  <c r="UD21" i="1"/>
  <c r="UD14" i="1"/>
  <c r="TR67" i="1"/>
  <c r="TR35" i="1"/>
  <c r="TR99" i="1"/>
  <c r="UD53" i="1"/>
  <c r="TR26" i="1"/>
  <c r="TR85" i="1"/>
  <c r="TR66" i="1"/>
  <c r="TR50" i="1"/>
  <c r="TR74" i="1"/>
  <c r="TR39" i="1"/>
  <c r="TR17" i="1"/>
  <c r="TR15" i="1"/>
  <c r="TR64" i="1"/>
  <c r="UD34" i="1"/>
  <c r="UD35" i="1"/>
  <c r="UD69" i="1"/>
  <c r="UD18" i="1"/>
  <c r="TR101" i="1"/>
  <c r="TR79" i="1"/>
  <c r="UD42" i="1"/>
  <c r="TR56" i="1"/>
  <c r="TR28" i="1"/>
  <c r="UD41" i="1"/>
  <c r="TR11" i="1"/>
  <c r="TR10" i="1"/>
  <c r="UD86" i="1"/>
  <c r="TR57" i="1"/>
  <c r="TR89" i="1"/>
  <c r="TR76" i="1"/>
  <c r="TR25" i="1"/>
  <c r="TR100" i="1"/>
  <c r="TR45" i="1"/>
  <c r="TR33" i="1"/>
  <c r="UD102" i="1"/>
  <c r="UD4" i="1"/>
  <c r="TR63" i="1"/>
  <c r="UE55" i="1" a="1"/>
  <c r="AA10" i="1"/>
  <c r="UE58" i="1" a="1"/>
  <c r="UE90" i="1" a="1"/>
  <c r="UE41" i="1" a="1"/>
  <c r="UE84" i="1" a="1"/>
  <c r="UE42" i="1" a="1"/>
  <c r="UE23" i="1" a="1"/>
  <c r="UE38" i="1" a="1"/>
  <c r="UE20" i="1" a="1"/>
  <c r="UE30" i="1" a="1"/>
  <c r="AA17" i="1"/>
  <c r="UE47" i="1" a="1"/>
  <c r="AA15" i="1"/>
  <c r="UE61" i="1" a="1"/>
  <c r="UE71" i="1" a="1"/>
  <c r="UE95" i="1" a="1"/>
  <c r="UE54" i="1" a="1"/>
  <c r="UE9" i="1" a="1"/>
  <c r="UE56" i="1" a="1"/>
  <c r="UE31" i="1" a="1"/>
  <c r="AA21" i="1"/>
  <c r="UE89" i="1" a="1"/>
  <c r="UE17" i="1" a="1"/>
  <c r="UE35" i="1" a="1"/>
  <c r="UE32" i="1" a="1"/>
  <c r="AA8" i="1"/>
  <c r="UE14" i="1" a="1"/>
  <c r="UE39" i="1" a="1"/>
  <c r="UE79" i="1" a="1"/>
  <c r="UE66" i="1" a="1"/>
  <c r="UE102" i="1" a="1"/>
  <c r="UE73" i="1" a="1"/>
  <c r="UE7" i="1" a="1"/>
  <c r="UE88" i="1" a="1"/>
  <c r="UE97" i="1" a="1"/>
  <c r="UE77" i="1" a="1"/>
  <c r="AA14" i="1"/>
  <c r="UE45" i="1" a="1"/>
  <c r="UE63" i="1" a="1"/>
  <c r="UE100" i="1" a="1"/>
  <c r="UE80" i="1" a="1"/>
  <c r="UE86" i="1" a="1"/>
  <c r="UE78" i="1" a="1"/>
  <c r="UE33" i="1" a="1"/>
  <c r="UE46" i="1" a="1"/>
  <c r="UE34" i="1" a="1"/>
  <c r="UE101" i="1" a="1"/>
  <c r="UE37" i="1" a="1"/>
  <c r="UE28" i="1" a="1"/>
  <c r="UE96" i="1" a="1"/>
  <c r="UE36" i="1" a="1"/>
  <c r="UE26" i="1" a="1"/>
  <c r="UE76" i="1" a="1"/>
  <c r="AA16" i="1"/>
  <c r="UE99" i="1" a="1"/>
  <c r="UE68" i="1" a="1"/>
  <c r="UE87" i="1" a="1"/>
  <c r="AA5" i="1"/>
  <c r="UE50" i="1" a="1"/>
  <c r="UE10" i="1" a="1"/>
  <c r="AA20" i="1"/>
  <c r="UE51" i="1" a="1"/>
  <c r="UE74" i="1" a="1"/>
  <c r="UE53" i="1" a="1"/>
  <c r="UE43" i="1" a="1"/>
  <c r="UE70" i="1" a="1"/>
  <c r="UE27" i="1" a="1"/>
  <c r="UE25" i="1" a="1"/>
  <c r="AA12" i="1"/>
  <c r="UE40" i="1" a="1"/>
  <c r="AA11" i="1"/>
  <c r="UE69" i="1" a="1"/>
  <c r="UE91" i="1" a="1"/>
  <c r="AA22" i="1"/>
  <c r="UE52" i="1" a="1"/>
  <c r="UE60" i="1" a="1"/>
  <c r="UE94" i="1" a="1"/>
  <c r="UE67" i="1" a="1"/>
  <c r="AA6" i="1"/>
  <c r="UE12" i="1" a="1"/>
  <c r="UE6" i="1" a="1"/>
  <c r="UE49" i="1" a="1"/>
  <c r="UE75" i="1" a="1"/>
  <c r="UE5" i="1" a="1"/>
  <c r="UE83" i="1" a="1"/>
  <c r="UE98" i="1" a="1"/>
  <c r="AA7" i="1"/>
  <c r="AA18" i="1"/>
  <c r="UE62" i="1" a="1"/>
  <c r="UE13" i="1" a="1"/>
  <c r="UE92" i="1" a="1"/>
  <c r="UE65" i="1" a="1"/>
  <c r="AA13" i="1"/>
  <c r="UE48" i="1" a="1"/>
  <c r="UE93" i="1" a="1"/>
  <c r="UE29" i="1" a="1"/>
  <c r="UE85" i="1" a="1"/>
  <c r="UE57" i="1" a="1"/>
  <c r="UE16" i="1" a="1"/>
  <c r="AA23" i="1"/>
  <c r="UE59" i="1" a="1"/>
  <c r="UE11" i="1" a="1"/>
  <c r="UE21" i="1" a="1"/>
  <c r="AA9" i="1"/>
  <c r="UE8" i="1" a="1"/>
  <c r="UE82" i="1" a="1"/>
  <c r="UE18" i="1" a="1"/>
  <c r="UE72" i="1" a="1"/>
  <c r="UE4" i="1" a="1"/>
  <c r="UE64" i="1" a="1"/>
  <c r="UE81" i="1" a="1"/>
  <c r="UE24" i="1" a="1"/>
  <c r="UE44" i="1" a="1"/>
  <c r="UE103" i="1" a="1"/>
  <c r="UE15" i="1" a="1"/>
  <c r="UE19" i="1" a="1"/>
  <c r="UE22" i="1" a="1"/>
  <c r="AA19" i="1"/>
  <c r="AA3" i="1" l="1"/>
  <c r="UE35" i="1"/>
  <c r="UE25" i="1"/>
  <c r="UE76" i="1"/>
  <c r="UE97" i="1"/>
  <c r="UE16" i="1"/>
  <c r="UE30" i="1"/>
  <c r="UE71" i="1"/>
  <c r="UE80" i="1"/>
  <c r="UE27" i="1"/>
  <c r="UE36" i="1"/>
  <c r="UE98" i="1"/>
  <c r="UE68" i="1"/>
  <c r="UE31" i="1"/>
  <c r="UE72" i="1"/>
  <c r="UE70" i="1"/>
  <c r="UE32" i="1"/>
  <c r="UE59" i="1"/>
  <c r="UE49" i="1"/>
  <c r="UE15" i="1"/>
  <c r="UE37" i="1"/>
  <c r="UE9" i="1"/>
  <c r="UE26" i="1"/>
  <c r="UE88" i="1"/>
  <c r="UE95" i="1"/>
  <c r="UE103" i="1"/>
  <c r="UE19" i="1"/>
  <c r="UE18" i="1"/>
  <c r="UE20" i="1"/>
  <c r="UE81" i="1"/>
  <c r="UE46" i="1"/>
  <c r="UE6" i="1"/>
  <c r="UE96" i="1"/>
  <c r="UE61" i="1"/>
  <c r="UE11" i="1"/>
  <c r="UE10" i="1"/>
  <c r="UE82" i="1"/>
  <c r="UE91" i="1"/>
  <c r="UE60" i="1"/>
  <c r="UE87" i="1"/>
  <c r="UE22" i="1"/>
  <c r="UE47" i="1"/>
  <c r="UE53" i="1"/>
  <c r="UE101" i="1"/>
  <c r="UE79" i="1"/>
  <c r="UE24" i="1"/>
  <c r="UE29" i="1"/>
  <c r="UE55" i="1"/>
  <c r="UE84" i="1"/>
  <c r="UE51" i="1"/>
  <c r="UE45" i="1"/>
  <c r="UE100" i="1"/>
  <c r="UE33" i="1"/>
  <c r="UE38" i="1"/>
  <c r="UE83" i="1"/>
  <c r="UE99" i="1"/>
  <c r="UE13" i="1"/>
  <c r="UE40" i="1"/>
  <c r="UE94" i="1"/>
  <c r="UE43" i="1"/>
  <c r="UE77" i="1"/>
  <c r="UE41" i="1"/>
  <c r="UE34" i="1"/>
  <c r="UE39" i="1"/>
  <c r="UE17" i="1"/>
  <c r="UE65" i="1"/>
  <c r="UE48" i="1"/>
  <c r="UE5" i="1"/>
  <c r="UE90" i="1"/>
  <c r="UE92" i="1"/>
  <c r="UE7" i="1"/>
  <c r="UE67" i="1"/>
  <c r="UE86" i="1"/>
  <c r="UE57" i="1"/>
  <c r="UE42" i="1"/>
  <c r="UE28" i="1"/>
  <c r="UE56" i="1"/>
  <c r="UE75" i="1"/>
  <c r="UE23" i="1"/>
  <c r="UE93" i="1"/>
  <c r="UE64" i="1"/>
  <c r="UE85" i="1"/>
  <c r="UE63" i="1"/>
  <c r="UE89" i="1"/>
  <c r="UE54" i="1"/>
  <c r="UE8" i="1"/>
  <c r="UE4" i="1"/>
  <c r="UE102" i="1"/>
  <c r="UE58" i="1"/>
  <c r="UE21" i="1"/>
  <c r="UE14" i="1"/>
  <c r="UE52" i="1"/>
  <c r="UE73" i="1"/>
  <c r="UE44" i="1"/>
  <c r="UE12" i="1"/>
  <c r="UE78" i="1"/>
  <c r="UE62" i="1"/>
  <c r="UE69" i="1"/>
  <c r="UE74" i="1"/>
  <c r="UE50" i="1"/>
  <c r="UE66" i="1"/>
  <c r="AB10" i="1"/>
  <c r="AB14" i="1"/>
  <c r="AB6" i="1"/>
  <c r="AB23" i="1"/>
  <c r="AB13" i="1"/>
  <c r="AB19" i="1"/>
  <c r="AB15" i="1"/>
  <c r="AB21" i="1"/>
  <c r="AB12" i="1"/>
  <c r="AB18" i="1"/>
  <c r="AB22" i="1"/>
  <c r="AB9" i="1"/>
  <c r="AB17" i="1"/>
  <c r="AB11" i="1"/>
  <c r="AB16" i="1"/>
  <c r="AB5" i="1"/>
  <c r="AB20" i="1"/>
  <c r="AB8" i="1"/>
  <c r="AB7" i="1"/>
  <c r="AB3" i="1" l="1"/>
  <c r="AD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<sst xmlns="http://schemas.openxmlformats.org/spreadsheetml/2006/main" count="563" uniqueCount="153">
  <si>
    <t>N</t>
  </si>
  <si>
    <t>C</t>
  </si>
  <si>
    <t>B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</si>
  <si>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</si>
  <si>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</si>
  <si>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</si>
  <si>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</si>
  <si>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</si>
  <si>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</si>
  <si>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</si>
  <si>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</si>
  <si>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</si>
  <si>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</si>
  <si>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O</t>
  </si>
  <si>
    <t>P</t>
  </si>
  <si>
    <t>H</t>
  </si>
  <si>
    <t>K</t>
  </si>
  <si>
    <t>V</t>
  </si>
  <si>
    <t>S</t>
  </si>
  <si>
    <t>F</t>
  </si>
  <si>
    <t>PB -&gt; H</t>
  </si>
  <si>
    <t>VP -&gt; O</t>
  </si>
  <si>
    <t>BP -&gt; P</t>
  </si>
  <si>
    <t>HV -&gt; B</t>
  </si>
  <si>
    <t>OV -&gt; F</t>
  </si>
  <si>
    <t>SN -&gt; B</t>
  </si>
  <si>
    <t>FS -&gt; O</t>
  </si>
  <si>
    <t>CH -&gt; V</t>
  </si>
  <si>
    <t>CC -&gt; K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</si>
  <si>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</si>
  <si>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</si>
  <si>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</si>
  <si>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</si>
  <si>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</si>
  <si>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</si>
  <si>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</si>
  <si>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</si>
  <si>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</si>
  <si>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</si>
  <si>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</si>
  <si>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</si>
  <si>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</si>
  <si>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</si>
  <si>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</si>
  <si>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</si>
  <si>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</si>
  <si>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</si>
  <si>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</si>
  <si>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</si>
  <si>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</si>
  <si>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</si>
  <si>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</si>
  <si>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</si>
  <si>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</si>
  <si>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</si>
  <si>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</si>
  <si>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</si>
  <si>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</si>
  <si>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</si>
  <si>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NS -&gt; H</t>
  </si>
  <si>
    <t>PO -&gt; C</t>
  </si>
  <si>
    <t>NV -&gt; N</t>
  </si>
  <si>
    <t>CK -&gt; B</t>
  </si>
  <si>
    <t>FK -&gt; N</t>
  </si>
  <si>
    <t>PS -&gt; C</t>
  </si>
  <si>
    <t>OF -&gt; F</t>
  </si>
  <si>
    <t>KK -&gt; F</t>
  </si>
  <si>
    <t>PP -&gt; S</t>
  </si>
  <si>
    <t>VS -&gt; K</t>
  </si>
  <si>
    <t>VB -&gt; V</t>
  </si>
  <si>
    <t>BB -&gt; K</t>
  </si>
  <si>
    <t>BF -&gt; C</t>
  </si>
  <si>
    <t>NN -&gt; V</t>
  </si>
  <si>
    <t>NO -&gt; F</t>
  </si>
  <si>
    <t>SV -&gt; C</t>
  </si>
  <si>
    <t>OK -&gt; N</t>
  </si>
  <si>
    <t>PH -&gt; P</t>
  </si>
  <si>
    <t>KV -&gt; B</t>
  </si>
  <si>
    <t>PN -&gt; O</t>
  </si>
  <si>
    <t>FN -&gt; V</t>
  </si>
  <si>
    <t>SK -&gt; V</t>
  </si>
  <si>
    <t>VC -&gt; K</t>
  </si>
  <si>
    <t>BH -&gt; P</t>
  </si>
  <si>
    <t>BO -&gt; S</t>
  </si>
  <si>
    <t>HS -&gt; H</t>
  </si>
  <si>
    <t>HK -&gt; S</t>
  </si>
  <si>
    <t>HC -&gt; S</t>
  </si>
  <si>
    <t>HF -&gt; B</t>
  </si>
  <si>
    <t>PC -&gt; C</t>
  </si>
  <si>
    <t>CF -&gt; B</t>
  </si>
  <si>
    <t>KN -&gt; H</t>
  </si>
  <si>
    <t>CS -&gt; N</t>
  </si>
  <si>
    <t>SP -&gt; O</t>
  </si>
  <si>
    <t>VH -&gt; N</t>
  </si>
  <si>
    <t>KP -&gt; N</t>
  </si>
  <si>
    <t>NP -&gt; C</t>
  </si>
  <si>
    <t>FO -&gt; H</t>
  </si>
  <si>
    <t>FV -&gt; N</t>
  </si>
  <si>
    <t>NC -&gt; F</t>
  </si>
  <si>
    <t>KB -&gt; N</t>
  </si>
  <si>
    <t>KO -&gt; F</t>
  </si>
  <si>
    <t>CP -&gt; F</t>
  </si>
  <si>
    <t>OH -&gt; F</t>
  </si>
  <si>
    <t>KC -&gt; H</t>
  </si>
  <si>
    <t>NB -&gt; F</t>
  </si>
  <si>
    <t>HO -&gt; P</t>
  </si>
  <si>
    <t>SC -&gt; N</t>
  </si>
  <si>
    <t>FF -&gt; B</t>
  </si>
  <si>
    <t>FB -&gt; K</t>
  </si>
  <si>
    <t>VO -&gt; K</t>
  </si>
  <si>
    <t>OO -&gt; N</t>
  </si>
  <si>
    <t>NF -&gt; B</t>
  </si>
  <si>
    <t>ON -&gt; P</t>
  </si>
  <si>
    <t>SF -&gt; H</t>
  </si>
  <si>
    <t>FP -&gt; H</t>
  </si>
  <si>
    <t>NH -&gt; B</t>
  </si>
  <si>
    <t>CO -&gt; C</t>
  </si>
  <si>
    <t>PV -&gt; P</t>
  </si>
  <si>
    <t>VV -&gt; K</t>
  </si>
  <si>
    <t>KS -&gt; P</t>
  </si>
  <si>
    <t>OS -&gt; S</t>
  </si>
  <si>
    <t>SB -&gt; P</t>
  </si>
  <si>
    <t>OC -&gt; N</t>
  </si>
  <si>
    <t>SO -&gt; K</t>
  </si>
  <si>
    <t>BS -&gt; B</t>
  </si>
  <si>
    <t>PK -&gt; F</t>
  </si>
  <si>
    <t>OB -&gt; P</t>
  </si>
  <si>
    <t>CN -&gt; N</t>
  </si>
  <si>
    <t>CB -&gt; N</t>
  </si>
  <si>
    <t>VF -&gt; O</t>
  </si>
  <si>
    <t>VN -&gt; K</t>
  </si>
  <si>
    <t>PF -&gt; P</t>
  </si>
  <si>
    <t>SH -&gt; H</t>
  </si>
  <si>
    <t>FH -&gt; N</t>
  </si>
  <si>
    <t>HP -&gt; P</t>
  </si>
  <si>
    <t>KF -&gt; V</t>
  </si>
  <si>
    <t>BK -&gt; H</t>
  </si>
  <si>
    <t>OP -&gt; C</t>
  </si>
  <si>
    <t>HH -&gt; F</t>
  </si>
  <si>
    <t>SS -&gt; V</t>
  </si>
  <si>
    <t>BN -&gt; C</t>
  </si>
  <si>
    <t>HB -&gt; P</t>
  </si>
  <si>
    <t>FC -&gt; C</t>
  </si>
  <si>
    <t>BV -&gt; H</t>
  </si>
  <si>
    <t>VK -&gt; S</t>
  </si>
  <si>
    <t>NK -&gt; K</t>
  </si>
  <si>
    <t>CV -&gt; K</t>
  </si>
  <si>
    <t>HN -&gt; K</t>
  </si>
  <si>
    <t>BC -&gt; K</t>
  </si>
  <si>
    <t>KH -&gt; P</t>
  </si>
  <si>
    <t>COPBCNPOBKCCFFBSVHKO</t>
  </si>
  <si>
    <t>Sol. Parte 1</t>
  </si>
  <si>
    <t>Sol. Parte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</si>
</sst>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0" xfId="0" applyFont="1" applyFill="1"/>
    <xf numFmtId="1" fontId="3" fillId="2" borderId="0" xfId="0" applyNumberFormat="1" applyFont="1" applyFill="1"/>
    <xf numFmtId="0" fontId="0" fillId="0" borderId="0" xfId="0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72C47D2-35F3-486A-ACB8-5BFF1D2513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C61A4-BDB2-4CD5-9362-E4374316C83F}">
  <dimension ref="A1:UG103"/>
  <sheetViews>
    <sheetView tabSelected="1" zoomScaleNormal="100" workbookViewId="0">
      <selection activeCell="E5" sqref="E5"/>
    </sheetView>
  </sheetViews>
  <sheetFormatPr baseColWidth="10" defaultColWidth="10.28515625" defaultRowHeight="15" x14ac:dyDescent="0.25"/>
  <cols>
    <col min="1" max="1" width="7.7109375" bestFit="1" customWidth="1"/>
    <col min="2" max="2" width="2.28515625" customWidth="1"/>
    <col min="3" max="3" width="26.28515625" bestFit="1" customWidth="1"/>
    <col min="4" max="4" width="3" bestFit="1" customWidth="1"/>
    <col min="5" max="5" width="4" bestFit="1" customWidth="1"/>
    <col min="6" max="15" width="5" bestFit="1" customWidth="1"/>
    <col min="16" max="16" width="7.5703125" customWidth="1"/>
    <col min="17" max="17" width="3" bestFit="1" customWidth="1"/>
    <col min="18" max="18" width="4" bestFit="1" customWidth="1"/>
    <col min="19" max="28" width="12" bestFit="1" customWidth="1"/>
    <col min="29" max="29" width="10.85546875" bestFit="1" customWidth="1"/>
    <col min="30" max="30" width="14.140625" bestFit="1" customWidth="1"/>
    <col min="31" max="31" width="2.42578125" customWidth="1"/>
    <col min="32" max="32" width="4" bestFit="1" customWidth="1"/>
    <col min="33" max="33" width="3" bestFit="1" customWidth="1"/>
    <col min="34" max="34" width="3.85546875" bestFit="1" customWidth="1"/>
    <col min="35" max="35" width="2.42578125" bestFit="1" customWidth="1"/>
    <col min="36" max="36" width="2.140625" bestFit="1" customWidth="1"/>
    <col min="37" max="37" width="2.42578125" bestFit="1" customWidth="1"/>
    <col min="38" max="38" width="2.140625" bestFit="1" customWidth="1"/>
    <col min="39" max="39" width="2.28515625" bestFit="1" customWidth="1"/>
    <col min="40" max="40" width="2.140625" bestFit="1" customWidth="1"/>
    <col min="41" max="41" width="2.28515625" bestFit="1" customWidth="1"/>
    <col min="42" max="42" width="2" bestFit="1" customWidth="1"/>
    <col min="43" max="44" width="3" bestFit="1" customWidth="1"/>
    <col min="45" max="46" width="6.5703125" bestFit="1" customWidth="1"/>
    <col min="47" max="47" width="3.85546875" bestFit="1" customWidth="1"/>
    <col min="48" max="48" width="2.42578125" bestFit="1" customWidth="1"/>
    <col min="49" max="49" width="2.140625" bestFit="1" customWidth="1"/>
    <col min="50" max="50" width="2.42578125" bestFit="1" customWidth="1"/>
    <col min="51" max="51" width="2.140625" bestFit="1" customWidth="1"/>
    <col min="52" max="52" width="2.28515625" bestFit="1" customWidth="1"/>
    <col min="53" max="53" width="2.140625" bestFit="1" customWidth="1"/>
    <col min="54" max="54" width="2.28515625" bestFit="1" customWidth="1"/>
    <col min="55" max="55" width="2" bestFit="1" customWidth="1"/>
    <col min="56" max="57" width="3" bestFit="1" customWidth="1"/>
    <col min="58" max="59" width="6.5703125" bestFit="1" customWidth="1"/>
    <col min="60" max="60" width="3.85546875" bestFit="1" customWidth="1"/>
    <col min="61" max="61" width="2.42578125" bestFit="1" customWidth="1"/>
    <col min="62" max="62" width="2.140625" bestFit="1" customWidth="1"/>
    <col min="63" max="63" width="2.42578125" bestFit="1" customWidth="1"/>
    <col min="64" max="64" width="2.140625" bestFit="1" customWidth="1"/>
    <col min="65" max="65" width="2.28515625" bestFit="1" customWidth="1"/>
    <col min="66" max="66" width="2.140625" bestFit="1" customWidth="1"/>
    <col min="67" max="67" width="2.28515625" bestFit="1" customWidth="1"/>
    <col min="68" max="68" width="2" bestFit="1" customWidth="1"/>
    <col min="69" max="70" width="3" bestFit="1" customWidth="1"/>
    <col min="71" max="72" width="6.5703125" bestFit="1" customWidth="1"/>
    <col min="73" max="73" width="3.85546875" bestFit="1" customWidth="1"/>
    <col min="74" max="74" width="2.42578125" bestFit="1" customWidth="1"/>
    <col min="75" max="75" width="2.140625" bestFit="1" customWidth="1"/>
    <col min="76" max="76" width="2.42578125" bestFit="1" customWidth="1"/>
    <col min="77" max="77" width="2.140625" bestFit="1" customWidth="1"/>
    <col min="78" max="78" width="2.28515625" bestFit="1" customWidth="1"/>
    <col min="79" max="79" width="2.140625" bestFit="1" customWidth="1"/>
    <col min="80" max="80" width="2.28515625" bestFit="1" customWidth="1"/>
    <col min="81" max="81" width="2" bestFit="1" customWidth="1"/>
    <col min="82" max="83" width="3" bestFit="1" customWidth="1"/>
    <col min="84" max="85" width="6.5703125" bestFit="1" customWidth="1"/>
    <col min="86" max="86" width="3.85546875" bestFit="1" customWidth="1"/>
    <col min="87" max="87" width="2.42578125" bestFit="1" customWidth="1"/>
    <col min="88" max="92" width="3" bestFit="1" customWidth="1"/>
    <col min="93" max="93" width="2.28515625" bestFit="1" customWidth="1"/>
    <col min="94" max="96" width="3" bestFit="1" customWidth="1"/>
    <col min="97" max="98" width="6.5703125" bestFit="1" customWidth="1"/>
    <col min="99" max="99" width="3.85546875" bestFit="1" customWidth="1"/>
    <col min="100" max="109" width="3" bestFit="1" customWidth="1"/>
    <col min="110" max="111" width="6.5703125" bestFit="1" customWidth="1"/>
    <col min="112" max="112" width="3.85546875" bestFit="1" customWidth="1"/>
    <col min="113" max="122" width="3" bestFit="1" customWidth="1"/>
    <col min="123" max="124" width="6.5703125" bestFit="1" customWidth="1"/>
    <col min="125" max="125" width="3.85546875" bestFit="1" customWidth="1"/>
    <col min="126" max="135" width="3" bestFit="1" customWidth="1"/>
    <col min="136" max="137" width="6.5703125" bestFit="1" customWidth="1"/>
    <col min="138" max="138" width="3.85546875" bestFit="1" customWidth="1"/>
    <col min="139" max="139" width="3" bestFit="1" customWidth="1"/>
    <col min="140" max="141" width="4" bestFit="1" customWidth="1"/>
    <col min="142" max="143" width="3" bestFit="1" customWidth="1"/>
    <col min="144" max="144" width="4" bestFit="1" customWidth="1"/>
    <col min="145" max="145" width="3" bestFit="1" customWidth="1"/>
    <col min="146" max="146" width="4" bestFit="1" customWidth="1"/>
    <col min="147" max="148" width="3" bestFit="1" customWidth="1"/>
    <col min="149" max="150" width="6.5703125" bestFit="1" customWidth="1"/>
    <col min="151" max="151" width="3.85546875" bestFit="1" customWidth="1"/>
    <col min="152" max="161" width="4" bestFit="1" customWidth="1"/>
    <col min="162" max="163" width="6.5703125" bestFit="1" customWidth="1"/>
    <col min="164" max="164" width="3.85546875" bestFit="1" customWidth="1"/>
    <col min="165" max="174" width="4" bestFit="1" customWidth="1"/>
    <col min="175" max="176" width="6.5703125" bestFit="1" customWidth="1"/>
    <col min="177" max="177" width="3.85546875" bestFit="1" customWidth="1"/>
    <col min="178" max="184" width="4" bestFit="1" customWidth="1"/>
    <col min="185" max="185" width="5" bestFit="1" customWidth="1"/>
    <col min="186" max="187" width="4" bestFit="1" customWidth="1"/>
    <col min="188" max="189" width="6.5703125" bestFit="1" customWidth="1"/>
    <col min="190" max="190" width="3.85546875" bestFit="1" customWidth="1"/>
    <col min="191" max="191" width="4" bestFit="1" customWidth="1"/>
    <col min="192" max="199" width="5" bestFit="1" customWidth="1"/>
    <col min="200" max="200" width="4" bestFit="1" customWidth="1"/>
    <col min="201" max="202" width="6.5703125" bestFit="1" customWidth="1"/>
    <col min="203" max="203" width="3.85546875" bestFit="1" customWidth="1"/>
    <col min="204" max="213" width="5" bestFit="1" customWidth="1"/>
    <col min="214" max="215" width="6.5703125" bestFit="1" customWidth="1"/>
    <col min="216" max="216" width="3.85546875" bestFit="1" customWidth="1"/>
    <col min="217" max="226" width="5" bestFit="1" customWidth="1"/>
    <col min="227" max="228" width="6.5703125" bestFit="1" customWidth="1"/>
    <col min="229" max="229" width="3.85546875" bestFit="1" customWidth="1"/>
    <col min="230" max="230" width="5" bestFit="1" customWidth="1"/>
    <col min="231" max="231" width="6" bestFit="1" customWidth="1"/>
    <col min="232" max="236" width="5" bestFit="1" customWidth="1"/>
    <col min="237" max="237" width="6" bestFit="1" customWidth="1"/>
    <col min="238" max="239" width="5" bestFit="1" customWidth="1"/>
    <col min="240" max="241" width="6.5703125" bestFit="1" customWidth="1"/>
    <col min="242" max="242" width="3.85546875" bestFit="1" customWidth="1"/>
    <col min="243" max="243" width="5" bestFit="1" customWidth="1"/>
    <col min="244" max="251" width="6" bestFit="1" customWidth="1"/>
    <col min="252" max="252" width="5" bestFit="1" customWidth="1"/>
    <col min="253" max="254" width="6.5703125" bestFit="1" customWidth="1"/>
    <col min="255" max="255" width="3.85546875" bestFit="1" customWidth="1"/>
    <col min="256" max="265" width="6" bestFit="1" customWidth="1"/>
    <col min="266" max="267" width="6.5703125" bestFit="1" customWidth="1"/>
    <col min="268" max="268" width="3.85546875" bestFit="1" customWidth="1"/>
    <col min="269" max="269" width="6" bestFit="1" customWidth="1"/>
    <col min="270" max="270" width="7" bestFit="1" customWidth="1"/>
    <col min="271" max="275" width="6" bestFit="1" customWidth="1"/>
    <col min="276" max="276" width="7" bestFit="1" customWidth="1"/>
    <col min="277" max="278" width="6" bestFit="1" customWidth="1"/>
    <col min="279" max="280" width="6.5703125" bestFit="1" customWidth="1"/>
    <col min="281" max="281" width="3.85546875" bestFit="1" customWidth="1"/>
    <col min="282" max="282" width="6" bestFit="1" customWidth="1"/>
    <col min="283" max="283" width="7" bestFit="1" customWidth="1"/>
    <col min="284" max="284" width="6" bestFit="1" customWidth="1"/>
    <col min="285" max="290" width="7" bestFit="1" customWidth="1"/>
    <col min="291" max="291" width="6" bestFit="1" customWidth="1"/>
    <col min="292" max="293" width="6.5703125" bestFit="1" customWidth="1"/>
    <col min="294" max="294" width="3.85546875" bestFit="1" customWidth="1"/>
    <col min="295" max="304" width="7" bestFit="1" customWidth="1"/>
    <col min="305" max="306" width="6.5703125" bestFit="1" customWidth="1"/>
    <col min="307" max="307" width="3.85546875" bestFit="1" customWidth="1"/>
    <col min="308" max="317" width="7" bestFit="1" customWidth="1"/>
    <col min="318" max="319" width="6.5703125" bestFit="1" customWidth="1"/>
    <col min="320" max="320" width="3.85546875" bestFit="1" customWidth="1"/>
    <col min="321" max="321" width="7" bestFit="1" customWidth="1"/>
    <col min="322" max="322" width="8" bestFit="1" customWidth="1"/>
    <col min="323" max="326" width="7" bestFit="1" customWidth="1"/>
    <col min="327" max="328" width="8" bestFit="1" customWidth="1"/>
    <col min="329" max="330" width="7" bestFit="1" customWidth="1"/>
    <col min="331" max="332" width="6.5703125" bestFit="1" customWidth="1"/>
    <col min="333" max="333" width="3.85546875" bestFit="1" customWidth="1"/>
    <col min="334" max="342" width="8" bestFit="1" customWidth="1"/>
    <col min="343" max="343" width="7" bestFit="1" customWidth="1"/>
    <col min="344" max="345" width="6.5703125" bestFit="1" customWidth="1"/>
    <col min="346" max="346" width="3.85546875" bestFit="1" customWidth="1"/>
    <col min="347" max="356" width="8" bestFit="1" customWidth="1"/>
    <col min="357" max="358" width="6.5703125" bestFit="1" customWidth="1"/>
    <col min="359" max="359" width="3.85546875" bestFit="1" customWidth="1"/>
    <col min="360" max="360" width="8" bestFit="1" customWidth="1"/>
    <col min="361" max="361" width="9" bestFit="1" customWidth="1"/>
    <col min="362" max="366" width="8" bestFit="1" customWidth="1"/>
    <col min="367" max="367" width="9" bestFit="1" customWidth="1"/>
    <col min="368" max="369" width="8" bestFit="1" customWidth="1"/>
    <col min="370" max="371" width="6.5703125" bestFit="1" customWidth="1"/>
    <col min="372" max="372" width="3.85546875" bestFit="1" customWidth="1"/>
    <col min="373" max="373" width="8" bestFit="1" customWidth="1"/>
    <col min="374" max="374" width="9" bestFit="1" customWidth="1"/>
    <col min="375" max="375" width="8" bestFit="1" customWidth="1"/>
    <col min="376" max="381" width="9" bestFit="1" customWidth="1"/>
    <col min="382" max="382" width="8" bestFit="1" customWidth="1"/>
    <col min="383" max="384" width="6.5703125" bestFit="1" customWidth="1"/>
    <col min="385" max="385" width="3.85546875" bestFit="1" customWidth="1"/>
    <col min="386" max="394" width="9" bestFit="1" customWidth="1"/>
    <col min="395" max="395" width="8" bestFit="1" customWidth="1"/>
    <col min="396" max="397" width="6.5703125" bestFit="1" customWidth="1"/>
    <col min="398" max="398" width="3.85546875" bestFit="1" customWidth="1"/>
    <col min="399" max="399" width="9" bestFit="1" customWidth="1"/>
    <col min="400" max="400" width="10" bestFit="1" customWidth="1"/>
    <col min="401" max="405" width="9" bestFit="1" customWidth="1"/>
    <col min="406" max="406" width="10" bestFit="1" customWidth="1"/>
    <col min="407" max="408" width="9" bestFit="1" customWidth="1"/>
    <col min="409" max="410" width="6.5703125" bestFit="1" customWidth="1"/>
    <col min="411" max="411" width="3.85546875" bestFit="1" customWidth="1"/>
    <col min="412" max="412" width="9" bestFit="1" customWidth="1"/>
    <col min="413" max="413" width="10" bestFit="1" customWidth="1"/>
    <col min="414" max="415" width="9" bestFit="1" customWidth="1"/>
    <col min="416" max="416" width="10" bestFit="1" customWidth="1"/>
    <col min="417" max="417" width="9" bestFit="1" customWidth="1"/>
    <col min="418" max="420" width="10" bestFit="1" customWidth="1"/>
    <col min="421" max="421" width="9" bestFit="1" customWidth="1"/>
    <col min="422" max="423" width="6.5703125" bestFit="1" customWidth="1"/>
    <col min="424" max="424" width="3.85546875" bestFit="1" customWidth="1"/>
    <col min="425" max="433" width="10" bestFit="1" customWidth="1"/>
    <col min="434" max="434" width="9" bestFit="1" customWidth="1"/>
    <col min="435" max="436" width="6.5703125" bestFit="1" customWidth="1"/>
    <col min="437" max="437" width="3.85546875" bestFit="1" customWidth="1"/>
    <col min="438" max="447" width="10" bestFit="1" customWidth="1"/>
    <col min="448" max="449" width="6.5703125" bestFit="1" customWidth="1"/>
    <col min="450" max="450" width="3.85546875" bestFit="1" customWidth="1"/>
    <col min="451" max="451" width="10" bestFit="1" customWidth="1"/>
    <col min="452" max="452" width="11" bestFit="1" customWidth="1"/>
    <col min="453" max="456" width="10" bestFit="1" customWidth="1"/>
    <col min="457" max="458" width="11" bestFit="1" customWidth="1"/>
    <col min="459" max="460" width="10" bestFit="1" customWidth="1"/>
    <col min="461" max="462" width="6.5703125" bestFit="1" customWidth="1"/>
    <col min="463" max="463" width="3.85546875" bestFit="1" customWidth="1"/>
    <col min="464" max="464" width="10" bestFit="1" customWidth="1"/>
    <col min="465" max="472" width="11" bestFit="1" customWidth="1"/>
    <col min="473" max="473" width="10" bestFit="1" customWidth="1"/>
    <col min="474" max="475" width="6.5703125" bestFit="1" customWidth="1"/>
    <col min="476" max="476" width="3.85546875" bestFit="1" customWidth="1"/>
    <col min="477" max="486" width="11" bestFit="1" customWidth="1"/>
    <col min="487" max="488" width="6.5703125" bestFit="1" customWidth="1"/>
    <col min="489" max="489" width="3.85546875" bestFit="1" customWidth="1"/>
    <col min="490" max="490" width="11" bestFit="1" customWidth="1"/>
    <col min="491" max="491" width="12" bestFit="1" customWidth="1"/>
    <col min="492" max="496" width="11" bestFit="1" customWidth="1"/>
    <col min="497" max="497" width="12" bestFit="1" customWidth="1"/>
    <col min="498" max="499" width="11" bestFit="1" customWidth="1"/>
    <col min="500" max="501" width="6.5703125" bestFit="1" customWidth="1"/>
    <col min="502" max="502" width="3.85546875" bestFit="1" customWidth="1"/>
    <col min="503" max="503" width="11" bestFit="1" customWidth="1"/>
    <col min="504" max="504" width="12" bestFit="1" customWidth="1"/>
    <col min="505" max="505" width="11" bestFit="1" customWidth="1"/>
    <col min="506" max="511" width="12" bestFit="1" customWidth="1"/>
    <col min="512" max="512" width="11" bestFit="1" customWidth="1"/>
    <col min="513" max="514" width="6.5703125" bestFit="1" customWidth="1"/>
    <col min="515" max="515" width="3.85546875" bestFit="1" customWidth="1"/>
    <col min="516" max="524" width="12" bestFit="1" customWidth="1"/>
    <col min="525" max="525" width="11" bestFit="1" customWidth="1"/>
    <col min="526" max="527" width="6.5703125" bestFit="1" customWidth="1"/>
    <col min="528" max="528" width="3.85546875" bestFit="1" customWidth="1"/>
    <col min="529" max="538" width="12" bestFit="1" customWidth="1"/>
    <col min="539" max="540" width="6.5703125" bestFit="1" customWidth="1"/>
    <col min="541" max="541" width="3.85546875" bestFit="1" customWidth="1"/>
    <col min="542" max="551" width="12" bestFit="1" customWidth="1"/>
    <col min="552" max="553" width="6.5703125" bestFit="1" customWidth="1"/>
  </cols>
  <sheetData>
    <row r="1" spans="1:553" x14ac:dyDescent="0.25">
      <c r="D1">
        <v>10</v>
      </c>
      <c r="E1" s="1">
        <f>$AF$6+$AF$7*($D$1-1)</f>
        <v>151</v>
      </c>
      <c r="F1" t="s">
        <v>0</v>
      </c>
      <c r="G1" t="s">
        <v>1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2</v>
      </c>
      <c r="O1" t="s">
        <v>19</v>
      </c>
      <c r="Q1">
        <v>40</v>
      </c>
      <c r="R1" s="1">
        <f>$AF$6+$AF$7*($Q$1-1)</f>
        <v>541</v>
      </c>
      <c r="S1" t="s">
        <v>0</v>
      </c>
      <c r="T1" t="s">
        <v>1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2</v>
      </c>
      <c r="AB1" t="s">
        <v>19</v>
      </c>
      <c r="AC1" s="2" t="s">
        <v>151</v>
      </c>
      <c r="AD1" s="3">
        <f ca="1">MAX(F3:O3)-MIN(F3:O3)</f>
        <v>2602</v>
      </c>
      <c r="AF1">
        <v>2</v>
      </c>
      <c r="AH1" s="5" t="s">
        <v>3</v>
      </c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 t="s">
        <v>4</v>
      </c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 t="s">
        <v>5</v>
      </c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 t="s">
        <v>6</v>
      </c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 t="s">
        <v>7</v>
      </c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 t="s">
        <v>8</v>
      </c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 t="s">
        <v>9</v>
      </c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 t="s">
        <v>10</v>
      </c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 t="s">
        <v>11</v>
      </c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 t="s">
        <v>12</v>
      </c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 t="s">
        <v>29</v>
      </c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 t="s">
        <v>30</v>
      </c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 t="s">
        <v>31</v>
      </c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 t="s">
        <v>32</v>
      </c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 t="s">
        <v>33</v>
      </c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 t="s">
        <v>34</v>
      </c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 t="s">
        <v>35</v>
      </c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 t="s">
        <v>36</v>
      </c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 t="s">
        <v>37</v>
      </c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 t="s">
        <v>38</v>
      </c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 t="s">
        <v>39</v>
      </c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 t="s">
        <v>40</v>
      </c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 t="s">
        <v>41</v>
      </c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 t="s">
        <v>42</v>
      </c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 t="s">
        <v>43</v>
      </c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 t="s">
        <v>44</v>
      </c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 t="s">
        <v>45</v>
      </c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 t="s">
        <v>46</v>
      </c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 t="s">
        <v>47</v>
      </c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 t="s">
        <v>48</v>
      </c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 t="s">
        <v>49</v>
      </c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 t="s">
        <v>50</v>
      </c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 t="s">
        <v>51</v>
      </c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 t="s">
        <v>52</v>
      </c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 t="s">
        <v>53</v>
      </c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 t="s">
        <v>54</v>
      </c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 t="s">
        <v>55</v>
      </c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 t="s">
        <v>56</v>
      </c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 t="s">
        <v>57</v>
      </c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 t="s">
        <v>58</v>
      </c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</row>
    <row r="2" spans="1:553" x14ac:dyDescent="0.25">
      <c r="E2" s="1">
        <f>$E$1+$AF$8</f>
        <v>161</v>
      </c>
      <c r="F2">
        <f>2</f>
        <v>2</v>
      </c>
      <c r="G2">
        <f>3</f>
        <v>3</v>
      </c>
      <c r="H2">
        <f>4</f>
        <v>4</v>
      </c>
      <c r="I2">
        <f>5</f>
        <v>5</v>
      </c>
      <c r="J2">
        <f>6</f>
        <v>6</v>
      </c>
      <c r="K2">
        <f>7</f>
        <v>7</v>
      </c>
      <c r="L2">
        <f>8</f>
        <v>8</v>
      </c>
      <c r="M2">
        <f>9</f>
        <v>9</v>
      </c>
      <c r="N2">
        <f>10</f>
        <v>10</v>
      </c>
      <c r="O2">
        <f>11</f>
        <v>11</v>
      </c>
      <c r="R2" s="1">
        <f>$R$1+$AF$8</f>
        <v>551</v>
      </c>
      <c r="S2">
        <f>2</f>
        <v>2</v>
      </c>
      <c r="T2">
        <f>3</f>
        <v>3</v>
      </c>
      <c r="U2">
        <f>4</f>
        <v>4</v>
      </c>
      <c r="V2">
        <f>5</f>
        <v>5</v>
      </c>
      <c r="W2">
        <f>6</f>
        <v>6</v>
      </c>
      <c r="X2">
        <f>7</f>
        <v>7</v>
      </c>
      <c r="Y2">
        <f>8</f>
        <v>8</v>
      </c>
      <c r="Z2">
        <f>9</f>
        <v>9</v>
      </c>
      <c r="AA2">
        <f>10</f>
        <v>10</v>
      </c>
      <c r="AB2">
        <f>11</f>
        <v>11</v>
      </c>
      <c r="AC2" s="2" t="s">
        <v>152</v>
      </c>
      <c r="AD2" s="4">
        <f ca="1">MAX(S3:AB3)-MIN(S3:AB3)</f>
        <v>2942885922173</v>
      </c>
      <c r="AF2">
        <v>12</v>
      </c>
      <c r="AI2" t="s">
        <v>0</v>
      </c>
      <c r="AJ2" t="s">
        <v>1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18</v>
      </c>
      <c r="AQ2" t="s">
        <v>2</v>
      </c>
      <c r="AR2" t="s">
        <v>19</v>
      </c>
      <c r="AS2" t="str">
        <f>"NEXT1"</f>
        <v>NEXT1</v>
      </c>
      <c r="AT2" t="str">
        <f>"NEXT2"</f>
        <v>NEXT2</v>
      </c>
      <c r="AV2" t="s">
        <v>0</v>
      </c>
      <c r="AW2" t="s">
        <v>1</v>
      </c>
      <c r="AX2" t="s">
        <v>13</v>
      </c>
      <c r="AY2" t="s">
        <v>14</v>
      </c>
      <c r="AZ2" t="s">
        <v>15</v>
      </c>
      <c r="BA2" t="s">
        <v>16</v>
      </c>
      <c r="BB2" t="s">
        <v>17</v>
      </c>
      <c r="BC2" t="s">
        <v>18</v>
      </c>
      <c r="BD2" t="s">
        <v>2</v>
      </c>
      <c r="BE2" t="s">
        <v>19</v>
      </c>
      <c r="BF2" t="str">
        <f>"NEXT1"</f>
        <v>NEXT1</v>
      </c>
      <c r="BG2" t="str">
        <f>"NEXT2"</f>
        <v>NEXT2</v>
      </c>
      <c r="BI2" t="s">
        <v>0</v>
      </c>
      <c r="BJ2" t="s">
        <v>1</v>
      </c>
      <c r="BK2" t="s">
        <v>13</v>
      </c>
      <c r="BL2" t="s">
        <v>14</v>
      </c>
      <c r="BM2" t="s">
        <v>15</v>
      </c>
      <c r="BN2" t="s">
        <v>16</v>
      </c>
      <c r="BO2" t="s">
        <v>17</v>
      </c>
      <c r="BP2" t="s">
        <v>18</v>
      </c>
      <c r="BQ2" t="s">
        <v>2</v>
      </c>
      <c r="BR2" t="s">
        <v>19</v>
      </c>
      <c r="BS2" t="str">
        <f t="shared" ref="BS2" si="0">"NEXT1"</f>
        <v>NEXT1</v>
      </c>
      <c r="BT2" t="str">
        <f t="shared" ref="BT2" si="1">"NEXT2"</f>
        <v>NEXT2</v>
      </c>
      <c r="BV2" t="s">
        <v>0</v>
      </c>
      <c r="BW2" t="s">
        <v>1</v>
      </c>
      <c r="BX2" t="s">
        <v>13</v>
      </c>
      <c r="BY2" t="s">
        <v>14</v>
      </c>
      <c r="BZ2" t="s">
        <v>15</v>
      </c>
      <c r="CA2" t="s">
        <v>16</v>
      </c>
      <c r="CB2" t="s">
        <v>17</v>
      </c>
      <c r="CC2" t="s">
        <v>18</v>
      </c>
      <c r="CD2" t="s">
        <v>2</v>
      </c>
      <c r="CE2" t="s">
        <v>19</v>
      </c>
      <c r="CF2" t="str">
        <f t="shared" ref="CF2" si="2">"NEXT1"</f>
        <v>NEXT1</v>
      </c>
      <c r="CG2" t="str">
        <f t="shared" ref="CG2" si="3">"NEXT2"</f>
        <v>NEXT2</v>
      </c>
      <c r="CI2" t="s">
        <v>0</v>
      </c>
      <c r="CJ2" t="s">
        <v>1</v>
      </c>
      <c r="CK2" t="s">
        <v>13</v>
      </c>
      <c r="CL2" t="s">
        <v>14</v>
      </c>
      <c r="CM2" t="s">
        <v>15</v>
      </c>
      <c r="CN2" t="s">
        <v>16</v>
      </c>
      <c r="CO2" t="s">
        <v>17</v>
      </c>
      <c r="CP2" t="s">
        <v>18</v>
      </c>
      <c r="CQ2" t="s">
        <v>2</v>
      </c>
      <c r="CR2" t="s">
        <v>19</v>
      </c>
      <c r="CS2" t="str">
        <f t="shared" ref="CS2" si="4">"NEXT1"</f>
        <v>NEXT1</v>
      </c>
      <c r="CT2" t="str">
        <f t="shared" ref="CT2" si="5">"NEXT2"</f>
        <v>NEXT2</v>
      </c>
      <c r="CV2" t="s">
        <v>0</v>
      </c>
      <c r="CW2" t="s">
        <v>1</v>
      </c>
      <c r="CX2" t="s">
        <v>13</v>
      </c>
      <c r="CY2" t="s">
        <v>14</v>
      </c>
      <c r="CZ2" t="s">
        <v>15</v>
      </c>
      <c r="DA2" t="s">
        <v>16</v>
      </c>
      <c r="DB2" t="s">
        <v>17</v>
      </c>
      <c r="DC2" t="s">
        <v>18</v>
      </c>
      <c r="DD2" t="s">
        <v>2</v>
      </c>
      <c r="DE2" t="s">
        <v>19</v>
      </c>
      <c r="DF2" t="str">
        <f t="shared" ref="DF2" si="6">"NEXT1"</f>
        <v>NEXT1</v>
      </c>
      <c r="DG2" t="str">
        <f t="shared" ref="DG2" si="7">"NEXT2"</f>
        <v>NEXT2</v>
      </c>
      <c r="DI2" t="s">
        <v>0</v>
      </c>
      <c r="DJ2" t="s">
        <v>1</v>
      </c>
      <c r="DK2" t="s">
        <v>13</v>
      </c>
      <c r="DL2" t="s">
        <v>14</v>
      </c>
      <c r="DM2" t="s">
        <v>15</v>
      </c>
      <c r="DN2" t="s">
        <v>16</v>
      </c>
      <c r="DO2" t="s">
        <v>17</v>
      </c>
      <c r="DP2" t="s">
        <v>18</v>
      </c>
      <c r="DQ2" t="s">
        <v>2</v>
      </c>
      <c r="DR2" t="s">
        <v>19</v>
      </c>
      <c r="DS2" t="str">
        <f t="shared" ref="DS2" si="8">"NEXT1"</f>
        <v>NEXT1</v>
      </c>
      <c r="DT2" t="str">
        <f t="shared" ref="DT2" si="9">"NEXT2"</f>
        <v>NEXT2</v>
      </c>
      <c r="DV2" t="s">
        <v>0</v>
      </c>
      <c r="DW2" t="s">
        <v>1</v>
      </c>
      <c r="DX2" t="s">
        <v>13</v>
      </c>
      <c r="DY2" t="s">
        <v>14</v>
      </c>
      <c r="DZ2" t="s">
        <v>15</v>
      </c>
      <c r="EA2" t="s">
        <v>16</v>
      </c>
      <c r="EB2" t="s">
        <v>17</v>
      </c>
      <c r="EC2" t="s">
        <v>18</v>
      </c>
      <c r="ED2" t="s">
        <v>2</v>
      </c>
      <c r="EE2" t="s">
        <v>19</v>
      </c>
      <c r="EF2" t="str">
        <f t="shared" ref="EF2" si="10">"NEXT1"</f>
        <v>NEXT1</v>
      </c>
      <c r="EG2" t="str">
        <f t="shared" ref="EG2" si="11">"NEXT2"</f>
        <v>NEXT2</v>
      </c>
      <c r="EI2" t="s">
        <v>0</v>
      </c>
      <c r="EJ2" t="s">
        <v>1</v>
      </c>
      <c r="EK2" t="s">
        <v>13</v>
      </c>
      <c r="EL2" t="s">
        <v>14</v>
      </c>
      <c r="EM2" t="s">
        <v>15</v>
      </c>
      <c r="EN2" t="s">
        <v>16</v>
      </c>
      <c r="EO2" t="s">
        <v>17</v>
      </c>
      <c r="EP2" t="s">
        <v>18</v>
      </c>
      <c r="EQ2" t="s">
        <v>2</v>
      </c>
      <c r="ER2" t="s">
        <v>19</v>
      </c>
      <c r="ES2" t="str">
        <f t="shared" ref="ES2" si="12">"NEXT1"</f>
        <v>NEXT1</v>
      </c>
      <c r="ET2" t="str">
        <f t="shared" ref="ET2" si="13">"NEXT2"</f>
        <v>NEXT2</v>
      </c>
      <c r="EV2" t="s">
        <v>0</v>
      </c>
      <c r="EW2" t="s">
        <v>1</v>
      </c>
      <c r="EX2" t="s">
        <v>13</v>
      </c>
      <c r="EY2" t="s">
        <v>14</v>
      </c>
      <c r="EZ2" t="s">
        <v>15</v>
      </c>
      <c r="FA2" t="s">
        <v>16</v>
      </c>
      <c r="FB2" t="s">
        <v>17</v>
      </c>
      <c r="FC2" t="s">
        <v>18</v>
      </c>
      <c r="FD2" t="s">
        <v>2</v>
      </c>
      <c r="FE2" t="s">
        <v>19</v>
      </c>
      <c r="FF2" t="str">
        <f t="shared" ref="FF2" si="14">"NEXT1"</f>
        <v>NEXT1</v>
      </c>
      <c r="FG2" t="str">
        <f t="shared" ref="FG2" si="15">"NEXT2"</f>
        <v>NEXT2</v>
      </c>
      <c r="FI2" t="s">
        <v>0</v>
      </c>
      <c r="FJ2" t="s">
        <v>1</v>
      </c>
      <c r="FK2" t="s">
        <v>13</v>
      </c>
      <c r="FL2" t="s">
        <v>14</v>
      </c>
      <c r="FM2" t="s">
        <v>15</v>
      </c>
      <c r="FN2" t="s">
        <v>16</v>
      </c>
      <c r="FO2" t="s">
        <v>17</v>
      </c>
      <c r="FP2" t="s">
        <v>18</v>
      </c>
      <c r="FQ2" t="s">
        <v>2</v>
      </c>
      <c r="FR2" t="s">
        <v>19</v>
      </c>
      <c r="FS2" t="str">
        <f t="shared" ref="FS2:HS2" si="16">"NEXT1"</f>
        <v>NEXT1</v>
      </c>
      <c r="FT2" t="str">
        <f t="shared" ref="FT2:HT2" si="17">"NEXT2"</f>
        <v>NEXT2</v>
      </c>
      <c r="FV2" t="s">
        <v>0</v>
      </c>
      <c r="FW2" t="s">
        <v>1</v>
      </c>
      <c r="FX2" t="s">
        <v>13</v>
      </c>
      <c r="FY2" t="s">
        <v>14</v>
      </c>
      <c r="FZ2" t="s">
        <v>15</v>
      </c>
      <c r="GA2" t="s">
        <v>16</v>
      </c>
      <c r="GB2" t="s">
        <v>17</v>
      </c>
      <c r="GC2" t="s">
        <v>18</v>
      </c>
      <c r="GD2" t="s">
        <v>2</v>
      </c>
      <c r="GE2" t="s">
        <v>19</v>
      </c>
      <c r="GF2" t="str">
        <f t="shared" si="16"/>
        <v>NEXT1</v>
      </c>
      <c r="GG2" t="str">
        <f t="shared" si="17"/>
        <v>NEXT2</v>
      </c>
      <c r="GI2" t="s">
        <v>0</v>
      </c>
      <c r="GJ2" t="s">
        <v>1</v>
      </c>
      <c r="GK2" t="s">
        <v>13</v>
      </c>
      <c r="GL2" t="s">
        <v>14</v>
      </c>
      <c r="GM2" t="s">
        <v>15</v>
      </c>
      <c r="GN2" t="s">
        <v>16</v>
      </c>
      <c r="GO2" t="s">
        <v>17</v>
      </c>
      <c r="GP2" t="s">
        <v>18</v>
      </c>
      <c r="GQ2" t="s">
        <v>2</v>
      </c>
      <c r="GR2" t="s">
        <v>19</v>
      </c>
      <c r="GS2" t="str">
        <f t="shared" si="16"/>
        <v>NEXT1</v>
      </c>
      <c r="GT2" t="str">
        <f t="shared" si="17"/>
        <v>NEXT2</v>
      </c>
      <c r="GV2" t="s">
        <v>0</v>
      </c>
      <c r="GW2" t="s">
        <v>1</v>
      </c>
      <c r="GX2" t="s">
        <v>13</v>
      </c>
      <c r="GY2" t="s">
        <v>14</v>
      </c>
      <c r="GZ2" t="s">
        <v>15</v>
      </c>
      <c r="HA2" t="s">
        <v>16</v>
      </c>
      <c r="HB2" t="s">
        <v>17</v>
      </c>
      <c r="HC2" t="s">
        <v>18</v>
      </c>
      <c r="HD2" t="s">
        <v>2</v>
      </c>
      <c r="HE2" t="s">
        <v>19</v>
      </c>
      <c r="HF2" t="str">
        <f t="shared" si="16"/>
        <v>NEXT1</v>
      </c>
      <c r="HG2" t="str">
        <f t="shared" si="17"/>
        <v>NEXT2</v>
      </c>
      <c r="HI2" t="s">
        <v>0</v>
      </c>
      <c r="HJ2" t="s">
        <v>1</v>
      </c>
      <c r="HK2" t="s">
        <v>13</v>
      </c>
      <c r="HL2" t="s">
        <v>14</v>
      </c>
      <c r="HM2" t="s">
        <v>15</v>
      </c>
      <c r="HN2" t="s">
        <v>16</v>
      </c>
      <c r="HO2" t="s">
        <v>17</v>
      </c>
      <c r="HP2" t="s">
        <v>18</v>
      </c>
      <c r="HQ2" t="s">
        <v>2</v>
      </c>
      <c r="HR2" t="s">
        <v>19</v>
      </c>
      <c r="HS2" t="str">
        <f t="shared" si="16"/>
        <v>NEXT1</v>
      </c>
      <c r="HT2" t="str">
        <f t="shared" si="17"/>
        <v>NEXT2</v>
      </c>
      <c r="HV2" t="s">
        <v>0</v>
      </c>
      <c r="HW2" t="s">
        <v>1</v>
      </c>
      <c r="HX2" t="s">
        <v>13</v>
      </c>
      <c r="HY2" t="s">
        <v>14</v>
      </c>
      <c r="HZ2" t="s">
        <v>15</v>
      </c>
      <c r="IA2" t="s">
        <v>16</v>
      </c>
      <c r="IB2" t="s">
        <v>17</v>
      </c>
      <c r="IC2" t="s">
        <v>18</v>
      </c>
      <c r="ID2" t="s">
        <v>2</v>
      </c>
      <c r="IE2" t="s">
        <v>19</v>
      </c>
      <c r="IF2" t="str">
        <f t="shared" ref="IF2:KF2" si="18">"NEXT1"</f>
        <v>NEXT1</v>
      </c>
      <c r="IG2" t="str">
        <f t="shared" ref="IG2:KG2" si="19">"NEXT2"</f>
        <v>NEXT2</v>
      </c>
      <c r="II2" t="s">
        <v>0</v>
      </c>
      <c r="IJ2" t="s">
        <v>1</v>
      </c>
      <c r="IK2" t="s">
        <v>13</v>
      </c>
      <c r="IL2" t="s">
        <v>14</v>
      </c>
      <c r="IM2" t="s">
        <v>15</v>
      </c>
      <c r="IN2" t="s">
        <v>16</v>
      </c>
      <c r="IO2" t="s">
        <v>17</v>
      </c>
      <c r="IP2" t="s">
        <v>18</v>
      </c>
      <c r="IQ2" t="s">
        <v>2</v>
      </c>
      <c r="IR2" t="s">
        <v>19</v>
      </c>
      <c r="IS2" t="str">
        <f t="shared" si="18"/>
        <v>NEXT1</v>
      </c>
      <c r="IT2" t="str">
        <f t="shared" si="19"/>
        <v>NEXT2</v>
      </c>
      <c r="IV2" t="s">
        <v>0</v>
      </c>
      <c r="IW2" t="s">
        <v>1</v>
      </c>
      <c r="IX2" t="s">
        <v>13</v>
      </c>
      <c r="IY2" t="s">
        <v>14</v>
      </c>
      <c r="IZ2" t="s">
        <v>15</v>
      </c>
      <c r="JA2" t="s">
        <v>16</v>
      </c>
      <c r="JB2" t="s">
        <v>17</v>
      </c>
      <c r="JC2" t="s">
        <v>18</v>
      </c>
      <c r="JD2" t="s">
        <v>2</v>
      </c>
      <c r="JE2" t="s">
        <v>19</v>
      </c>
      <c r="JF2" t="str">
        <f t="shared" si="18"/>
        <v>NEXT1</v>
      </c>
      <c r="JG2" t="str">
        <f t="shared" si="19"/>
        <v>NEXT2</v>
      </c>
      <c r="JI2" t="s">
        <v>0</v>
      </c>
      <c r="JJ2" t="s">
        <v>1</v>
      </c>
      <c r="JK2" t="s">
        <v>13</v>
      </c>
      <c r="JL2" t="s">
        <v>14</v>
      </c>
      <c r="JM2" t="s">
        <v>15</v>
      </c>
      <c r="JN2" t="s">
        <v>16</v>
      </c>
      <c r="JO2" t="s">
        <v>17</v>
      </c>
      <c r="JP2" t="s">
        <v>18</v>
      </c>
      <c r="JQ2" t="s">
        <v>2</v>
      </c>
      <c r="JR2" t="s">
        <v>19</v>
      </c>
      <c r="JS2" t="str">
        <f t="shared" si="18"/>
        <v>NEXT1</v>
      </c>
      <c r="JT2" t="str">
        <f t="shared" si="19"/>
        <v>NEXT2</v>
      </c>
      <c r="JV2" t="s">
        <v>0</v>
      </c>
      <c r="JW2" t="s">
        <v>1</v>
      </c>
      <c r="JX2" t="s">
        <v>13</v>
      </c>
      <c r="JY2" t="s">
        <v>14</v>
      </c>
      <c r="JZ2" t="s">
        <v>15</v>
      </c>
      <c r="KA2" t="s">
        <v>16</v>
      </c>
      <c r="KB2" t="s">
        <v>17</v>
      </c>
      <c r="KC2" t="s">
        <v>18</v>
      </c>
      <c r="KD2" t="s">
        <v>2</v>
      </c>
      <c r="KE2" t="s">
        <v>19</v>
      </c>
      <c r="KF2" t="str">
        <f t="shared" si="18"/>
        <v>NEXT1</v>
      </c>
      <c r="KG2" t="str">
        <f t="shared" si="19"/>
        <v>NEXT2</v>
      </c>
      <c r="KI2" t="s">
        <v>0</v>
      </c>
      <c r="KJ2" t="s">
        <v>1</v>
      </c>
      <c r="KK2" t="s">
        <v>13</v>
      </c>
      <c r="KL2" t="s">
        <v>14</v>
      </c>
      <c r="KM2" t="s">
        <v>15</v>
      </c>
      <c r="KN2" t="s">
        <v>16</v>
      </c>
      <c r="KO2" t="s">
        <v>17</v>
      </c>
      <c r="KP2" t="s">
        <v>18</v>
      </c>
      <c r="KQ2" t="s">
        <v>2</v>
      </c>
      <c r="KR2" t="s">
        <v>19</v>
      </c>
      <c r="KS2" t="str">
        <f t="shared" ref="KS2:MS2" si="20">"NEXT1"</f>
        <v>NEXT1</v>
      </c>
      <c r="KT2" t="str">
        <f t="shared" ref="KT2:MT2" si="21">"NEXT2"</f>
        <v>NEXT2</v>
      </c>
      <c r="KV2" t="s">
        <v>0</v>
      </c>
      <c r="KW2" t="s">
        <v>1</v>
      </c>
      <c r="KX2" t="s">
        <v>13</v>
      </c>
      <c r="KY2" t="s">
        <v>14</v>
      </c>
      <c r="KZ2" t="s">
        <v>15</v>
      </c>
      <c r="LA2" t="s">
        <v>16</v>
      </c>
      <c r="LB2" t="s">
        <v>17</v>
      </c>
      <c r="LC2" t="s">
        <v>18</v>
      </c>
      <c r="LD2" t="s">
        <v>2</v>
      </c>
      <c r="LE2" t="s">
        <v>19</v>
      </c>
      <c r="LF2" t="str">
        <f t="shared" si="20"/>
        <v>NEXT1</v>
      </c>
      <c r="LG2" t="str">
        <f t="shared" si="21"/>
        <v>NEXT2</v>
      </c>
      <c r="LI2" t="s">
        <v>0</v>
      </c>
      <c r="LJ2" t="s">
        <v>1</v>
      </c>
      <c r="LK2" t="s">
        <v>13</v>
      </c>
      <c r="LL2" t="s">
        <v>14</v>
      </c>
      <c r="LM2" t="s">
        <v>15</v>
      </c>
      <c r="LN2" t="s">
        <v>16</v>
      </c>
      <c r="LO2" t="s">
        <v>17</v>
      </c>
      <c r="LP2" t="s">
        <v>18</v>
      </c>
      <c r="LQ2" t="s">
        <v>2</v>
      </c>
      <c r="LR2" t="s">
        <v>19</v>
      </c>
      <c r="LS2" t="str">
        <f t="shared" si="20"/>
        <v>NEXT1</v>
      </c>
      <c r="LT2" t="str">
        <f t="shared" si="21"/>
        <v>NEXT2</v>
      </c>
      <c r="LV2" t="s">
        <v>0</v>
      </c>
      <c r="LW2" t="s">
        <v>1</v>
      </c>
      <c r="LX2" t="s">
        <v>13</v>
      </c>
      <c r="LY2" t="s">
        <v>14</v>
      </c>
      <c r="LZ2" t="s">
        <v>15</v>
      </c>
      <c r="MA2" t="s">
        <v>16</v>
      </c>
      <c r="MB2" t="s">
        <v>17</v>
      </c>
      <c r="MC2" t="s">
        <v>18</v>
      </c>
      <c r="MD2" t="s">
        <v>2</v>
      </c>
      <c r="ME2" t="s">
        <v>19</v>
      </c>
      <c r="MF2" t="str">
        <f t="shared" si="20"/>
        <v>NEXT1</v>
      </c>
      <c r="MG2" t="str">
        <f t="shared" si="21"/>
        <v>NEXT2</v>
      </c>
      <c r="MI2" t="s">
        <v>0</v>
      </c>
      <c r="MJ2" t="s">
        <v>1</v>
      </c>
      <c r="MK2" t="s">
        <v>13</v>
      </c>
      <c r="ML2" t="s">
        <v>14</v>
      </c>
      <c r="MM2" t="s">
        <v>15</v>
      </c>
      <c r="MN2" t="s">
        <v>16</v>
      </c>
      <c r="MO2" t="s">
        <v>17</v>
      </c>
      <c r="MP2" t="s">
        <v>18</v>
      </c>
      <c r="MQ2" t="s">
        <v>2</v>
      </c>
      <c r="MR2" t="s">
        <v>19</v>
      </c>
      <c r="MS2" t="str">
        <f t="shared" si="20"/>
        <v>NEXT1</v>
      </c>
      <c r="MT2" t="str">
        <f t="shared" si="21"/>
        <v>NEXT2</v>
      </c>
      <c r="MV2" t="s">
        <v>0</v>
      </c>
      <c r="MW2" t="s">
        <v>1</v>
      </c>
      <c r="MX2" t="s">
        <v>13</v>
      </c>
      <c r="MY2" t="s">
        <v>14</v>
      </c>
      <c r="MZ2" t="s">
        <v>15</v>
      </c>
      <c r="NA2" t="s">
        <v>16</v>
      </c>
      <c r="NB2" t="s">
        <v>17</v>
      </c>
      <c r="NC2" t="s">
        <v>18</v>
      </c>
      <c r="ND2" t="s">
        <v>2</v>
      </c>
      <c r="NE2" t="s">
        <v>19</v>
      </c>
      <c r="NF2" t="str">
        <f t="shared" ref="NF2:PF2" si="22">"NEXT1"</f>
        <v>NEXT1</v>
      </c>
      <c r="NG2" t="str">
        <f t="shared" ref="NG2:PG2" si="23">"NEXT2"</f>
        <v>NEXT2</v>
      </c>
      <c r="NI2" t="s">
        <v>0</v>
      </c>
      <c r="NJ2" t="s">
        <v>1</v>
      </c>
      <c r="NK2" t="s">
        <v>13</v>
      </c>
      <c r="NL2" t="s">
        <v>14</v>
      </c>
      <c r="NM2" t="s">
        <v>15</v>
      </c>
      <c r="NN2" t="s">
        <v>16</v>
      </c>
      <c r="NO2" t="s">
        <v>17</v>
      </c>
      <c r="NP2" t="s">
        <v>18</v>
      </c>
      <c r="NQ2" t="s">
        <v>2</v>
      </c>
      <c r="NR2" t="s">
        <v>19</v>
      </c>
      <c r="NS2" t="str">
        <f t="shared" si="22"/>
        <v>NEXT1</v>
      </c>
      <c r="NT2" t="str">
        <f t="shared" si="23"/>
        <v>NEXT2</v>
      </c>
      <c r="NV2" t="s">
        <v>0</v>
      </c>
      <c r="NW2" t="s">
        <v>1</v>
      </c>
      <c r="NX2" t="s">
        <v>13</v>
      </c>
      <c r="NY2" t="s">
        <v>14</v>
      </c>
      <c r="NZ2" t="s">
        <v>15</v>
      </c>
      <c r="OA2" t="s">
        <v>16</v>
      </c>
      <c r="OB2" t="s">
        <v>17</v>
      </c>
      <c r="OC2" t="s">
        <v>18</v>
      </c>
      <c r="OD2" t="s">
        <v>2</v>
      </c>
      <c r="OE2" t="s">
        <v>19</v>
      </c>
      <c r="OF2" t="str">
        <f t="shared" si="22"/>
        <v>NEXT1</v>
      </c>
      <c r="OG2" t="str">
        <f t="shared" si="23"/>
        <v>NEXT2</v>
      </c>
      <c r="OI2" t="s">
        <v>0</v>
      </c>
      <c r="OJ2" t="s">
        <v>1</v>
      </c>
      <c r="OK2" t="s">
        <v>13</v>
      </c>
      <c r="OL2" t="s">
        <v>14</v>
      </c>
      <c r="OM2" t="s">
        <v>15</v>
      </c>
      <c r="ON2" t="s">
        <v>16</v>
      </c>
      <c r="OO2" t="s">
        <v>17</v>
      </c>
      <c r="OP2" t="s">
        <v>18</v>
      </c>
      <c r="OQ2" t="s">
        <v>2</v>
      </c>
      <c r="OR2" t="s">
        <v>19</v>
      </c>
      <c r="OS2" t="str">
        <f t="shared" si="22"/>
        <v>NEXT1</v>
      </c>
      <c r="OT2" t="str">
        <f t="shared" si="23"/>
        <v>NEXT2</v>
      </c>
      <c r="OV2" t="s">
        <v>0</v>
      </c>
      <c r="OW2" t="s">
        <v>1</v>
      </c>
      <c r="OX2" t="s">
        <v>13</v>
      </c>
      <c r="OY2" t="s">
        <v>14</v>
      </c>
      <c r="OZ2" t="s">
        <v>15</v>
      </c>
      <c r="PA2" t="s">
        <v>16</v>
      </c>
      <c r="PB2" t="s">
        <v>17</v>
      </c>
      <c r="PC2" t="s">
        <v>18</v>
      </c>
      <c r="PD2" t="s">
        <v>2</v>
      </c>
      <c r="PE2" t="s">
        <v>19</v>
      </c>
      <c r="PF2" t="str">
        <f t="shared" si="22"/>
        <v>NEXT1</v>
      </c>
      <c r="PG2" t="str">
        <f t="shared" si="23"/>
        <v>NEXT2</v>
      </c>
      <c r="PI2" t="s">
        <v>0</v>
      </c>
      <c r="PJ2" t="s">
        <v>1</v>
      </c>
      <c r="PK2" t="s">
        <v>13</v>
      </c>
      <c r="PL2" t="s">
        <v>14</v>
      </c>
      <c r="PM2" t="s">
        <v>15</v>
      </c>
      <c r="PN2" t="s">
        <v>16</v>
      </c>
      <c r="PO2" t="s">
        <v>17</v>
      </c>
      <c r="PP2" t="s">
        <v>18</v>
      </c>
      <c r="PQ2" t="s">
        <v>2</v>
      </c>
      <c r="PR2" t="s">
        <v>19</v>
      </c>
      <c r="PS2" t="str">
        <f t="shared" ref="PS2:RS2" si="24">"NEXT1"</f>
        <v>NEXT1</v>
      </c>
      <c r="PT2" t="str">
        <f t="shared" ref="PT2:RT2" si="25">"NEXT2"</f>
        <v>NEXT2</v>
      </c>
      <c r="PV2" t="s">
        <v>0</v>
      </c>
      <c r="PW2" t="s">
        <v>1</v>
      </c>
      <c r="PX2" t="s">
        <v>13</v>
      </c>
      <c r="PY2" t="s">
        <v>14</v>
      </c>
      <c r="PZ2" t="s">
        <v>15</v>
      </c>
      <c r="QA2" t="s">
        <v>16</v>
      </c>
      <c r="QB2" t="s">
        <v>17</v>
      </c>
      <c r="QC2" t="s">
        <v>18</v>
      </c>
      <c r="QD2" t="s">
        <v>2</v>
      </c>
      <c r="QE2" t="s">
        <v>19</v>
      </c>
      <c r="QF2" t="str">
        <f t="shared" si="24"/>
        <v>NEXT1</v>
      </c>
      <c r="QG2" t="str">
        <f t="shared" si="25"/>
        <v>NEXT2</v>
      </c>
      <c r="QI2" t="s">
        <v>0</v>
      </c>
      <c r="QJ2" t="s">
        <v>1</v>
      </c>
      <c r="QK2" t="s">
        <v>13</v>
      </c>
      <c r="QL2" t="s">
        <v>14</v>
      </c>
      <c r="QM2" t="s">
        <v>15</v>
      </c>
      <c r="QN2" t="s">
        <v>16</v>
      </c>
      <c r="QO2" t="s">
        <v>17</v>
      </c>
      <c r="QP2" t="s">
        <v>18</v>
      </c>
      <c r="QQ2" t="s">
        <v>2</v>
      </c>
      <c r="QR2" t="s">
        <v>19</v>
      </c>
      <c r="QS2" t="str">
        <f t="shared" si="24"/>
        <v>NEXT1</v>
      </c>
      <c r="QT2" t="str">
        <f t="shared" si="25"/>
        <v>NEXT2</v>
      </c>
      <c r="QV2" t="s">
        <v>0</v>
      </c>
      <c r="QW2" t="s">
        <v>1</v>
      </c>
      <c r="QX2" t="s">
        <v>13</v>
      </c>
      <c r="QY2" t="s">
        <v>14</v>
      </c>
      <c r="QZ2" t="s">
        <v>15</v>
      </c>
      <c r="RA2" t="s">
        <v>16</v>
      </c>
      <c r="RB2" t="s">
        <v>17</v>
      </c>
      <c r="RC2" t="s">
        <v>18</v>
      </c>
      <c r="RD2" t="s">
        <v>2</v>
      </c>
      <c r="RE2" t="s">
        <v>19</v>
      </c>
      <c r="RF2" t="str">
        <f t="shared" si="24"/>
        <v>NEXT1</v>
      </c>
      <c r="RG2" t="str">
        <f t="shared" si="25"/>
        <v>NEXT2</v>
      </c>
      <c r="RI2" t="s">
        <v>0</v>
      </c>
      <c r="RJ2" t="s">
        <v>1</v>
      </c>
      <c r="RK2" t="s">
        <v>13</v>
      </c>
      <c r="RL2" t="s">
        <v>14</v>
      </c>
      <c r="RM2" t="s">
        <v>15</v>
      </c>
      <c r="RN2" t="s">
        <v>16</v>
      </c>
      <c r="RO2" t="s">
        <v>17</v>
      </c>
      <c r="RP2" t="s">
        <v>18</v>
      </c>
      <c r="RQ2" t="s">
        <v>2</v>
      </c>
      <c r="RR2" t="s">
        <v>19</v>
      </c>
      <c r="RS2" t="str">
        <f t="shared" si="24"/>
        <v>NEXT1</v>
      </c>
      <c r="RT2" t="str">
        <f t="shared" si="25"/>
        <v>NEXT2</v>
      </c>
      <c r="RV2" t="s">
        <v>0</v>
      </c>
      <c r="RW2" t="s">
        <v>1</v>
      </c>
      <c r="RX2" t="s">
        <v>13</v>
      </c>
      <c r="RY2" t="s">
        <v>14</v>
      </c>
      <c r="RZ2" t="s">
        <v>15</v>
      </c>
      <c r="SA2" t="s">
        <v>16</v>
      </c>
      <c r="SB2" t="s">
        <v>17</v>
      </c>
      <c r="SC2" t="s">
        <v>18</v>
      </c>
      <c r="SD2" t="s">
        <v>2</v>
      </c>
      <c r="SE2" t="s">
        <v>19</v>
      </c>
      <c r="SF2" t="str">
        <f t="shared" ref="SF2:TS2" si="26">"NEXT1"</f>
        <v>NEXT1</v>
      </c>
      <c r="SG2" t="str">
        <f t="shared" ref="SG2:TT2" si="27">"NEXT2"</f>
        <v>NEXT2</v>
      </c>
      <c r="SI2" t="s">
        <v>0</v>
      </c>
      <c r="SJ2" t="s">
        <v>1</v>
      </c>
      <c r="SK2" t="s">
        <v>13</v>
      </c>
      <c r="SL2" t="s">
        <v>14</v>
      </c>
      <c r="SM2" t="s">
        <v>15</v>
      </c>
      <c r="SN2" t="s">
        <v>16</v>
      </c>
      <c r="SO2" t="s">
        <v>17</v>
      </c>
      <c r="SP2" t="s">
        <v>18</v>
      </c>
      <c r="SQ2" t="s">
        <v>2</v>
      </c>
      <c r="SR2" t="s">
        <v>19</v>
      </c>
      <c r="SS2" t="str">
        <f t="shared" si="26"/>
        <v>NEXT1</v>
      </c>
      <c r="ST2" t="str">
        <f t="shared" si="27"/>
        <v>NEXT2</v>
      </c>
      <c r="SV2" t="s">
        <v>0</v>
      </c>
      <c r="SW2" t="s">
        <v>1</v>
      </c>
      <c r="SX2" t="s">
        <v>13</v>
      </c>
      <c r="SY2" t="s">
        <v>14</v>
      </c>
      <c r="SZ2" t="s">
        <v>15</v>
      </c>
      <c r="TA2" t="s">
        <v>16</v>
      </c>
      <c r="TB2" t="s">
        <v>17</v>
      </c>
      <c r="TC2" t="s">
        <v>18</v>
      </c>
      <c r="TD2" t="s">
        <v>2</v>
      </c>
      <c r="TE2" t="s">
        <v>19</v>
      </c>
      <c r="TF2" t="str">
        <f t="shared" si="26"/>
        <v>NEXT1</v>
      </c>
      <c r="TG2" t="str">
        <f t="shared" si="27"/>
        <v>NEXT2</v>
      </c>
      <c r="TI2" t="s">
        <v>0</v>
      </c>
      <c r="TJ2" t="s">
        <v>1</v>
      </c>
      <c r="TK2" t="s">
        <v>13</v>
      </c>
      <c r="TL2" t="s">
        <v>14</v>
      </c>
      <c r="TM2" t="s">
        <v>15</v>
      </c>
      <c r="TN2" t="s">
        <v>16</v>
      </c>
      <c r="TO2" t="s">
        <v>17</v>
      </c>
      <c r="TP2" t="s">
        <v>18</v>
      </c>
      <c r="TQ2" t="s">
        <v>2</v>
      </c>
      <c r="TR2" t="s">
        <v>19</v>
      </c>
      <c r="TS2" t="str">
        <f t="shared" si="26"/>
        <v>NEXT1</v>
      </c>
      <c r="TT2" t="str">
        <f t="shared" si="27"/>
        <v>NEXT2</v>
      </c>
      <c r="TV2" t="s">
        <v>0</v>
      </c>
      <c r="TW2" t="s">
        <v>1</v>
      </c>
      <c r="TX2" t="s">
        <v>13</v>
      </c>
      <c r="TY2" t="s">
        <v>14</v>
      </c>
      <c r="TZ2" t="s">
        <v>15</v>
      </c>
      <c r="UA2" t="s">
        <v>16</v>
      </c>
      <c r="UB2" t="s">
        <v>17</v>
      </c>
      <c r="UC2" t="s">
        <v>18</v>
      </c>
      <c r="UD2" t="s">
        <v>2</v>
      </c>
      <c r="UE2" t="s">
        <v>19</v>
      </c>
      <c r="UF2" t="str">
        <f t="shared" ref="UF2" si="28">"NEXT1"</f>
        <v>NEXT1</v>
      </c>
      <c r="UG2" t="str">
        <f t="shared" ref="UG2" si="29">"NEXT2"</f>
        <v>NEXT2</v>
      </c>
    </row>
    <row r="3" spans="1:553" x14ac:dyDescent="0.25">
      <c r="F3">
        <f ca="1">IF(SUM(F4:F1000)&gt;0, SUM(F4:F1000), "")</f>
        <v>3108</v>
      </c>
      <c r="G3">
        <f t="shared" ref="G3:O3" ca="1" si="30">IF(SUM(G4:G1000)&gt;0, SUM(G4:G1000), "")</f>
        <v>2366</v>
      </c>
      <c r="H3">
        <f t="shared" ca="1" si="30"/>
        <v>506</v>
      </c>
      <c r="I3">
        <f t="shared" ca="1" si="30"/>
        <v>2528</v>
      </c>
      <c r="J3">
        <f t="shared" ca="1" si="30"/>
        <v>2184</v>
      </c>
      <c r="K3">
        <f t="shared" ca="1" si="30"/>
        <v>2472</v>
      </c>
      <c r="L3">
        <f t="shared" ca="1" si="30"/>
        <v>1492</v>
      </c>
      <c r="M3">
        <f t="shared" ca="1" si="30"/>
        <v>1749</v>
      </c>
      <c r="N3">
        <f t="shared" ca="1" si="30"/>
        <v>1530</v>
      </c>
      <c r="O3">
        <f t="shared" ca="1" si="30"/>
        <v>1522</v>
      </c>
      <c r="S3">
        <f ca="1">IF(SUM(S4:S1000)&gt;0, SUM(S4:S1000), "")</f>
        <v>3411547316650</v>
      </c>
      <c r="T3">
        <f t="shared" ref="T3" ca="1" si="31">IF(SUM(T4:T1000)&gt;0, SUM(T4:T1000), "")</f>
        <v>2481750112848</v>
      </c>
      <c r="U3">
        <f t="shared" ref="U3" ca="1" si="32">IF(SUM(U4:U1000)&gt;0, SUM(U4:U1000), "")</f>
        <v>468661394477</v>
      </c>
      <c r="V3">
        <f t="shared" ref="V3" ca="1" si="33">IF(SUM(V4:V1000)&gt;0, SUM(V4:V1000), "")</f>
        <v>2671034416074</v>
      </c>
      <c r="W3">
        <f t="shared" ref="W3" ca="1" si="34">IF(SUM(W4:W1000)&gt;0, SUM(W4:W1000), "")</f>
        <v>2318406267841</v>
      </c>
      <c r="X3">
        <f t="shared" ref="X3" ca="1" si="35">IF(SUM(X4:X1000)&gt;0, SUM(X4:X1000), "")</f>
        <v>2711448364276</v>
      </c>
      <c r="Y3">
        <f t="shared" ref="Y3" ca="1" si="36">IF(SUM(Y4:Y1000)&gt;0, SUM(Y4:Y1000), "")</f>
        <v>1723833896052</v>
      </c>
      <c r="Z3">
        <f t="shared" ref="Z3" ca="1" si="37">IF(SUM(Z4:Z1000)&gt;0, SUM(Z4:Z1000), "")</f>
        <v>1937055921414</v>
      </c>
      <c r="AA3">
        <f t="shared" ref="AA3" ca="1" si="38">IF(SUM(AA4:AA1000)&gt;0, SUM(AA4:AA1000), "")</f>
        <v>1625349939396</v>
      </c>
      <c r="AB3">
        <f t="shared" ref="AB3" ca="1" si="39">IF(SUM(AB4:AB1000)&gt;0, SUM(AB4:AB1000), "")</f>
        <v>1541633298717</v>
      </c>
      <c r="AF3">
        <v>35</v>
      </c>
      <c r="AI3">
        <f>2</f>
        <v>2</v>
      </c>
      <c r="AJ3">
        <f>3</f>
        <v>3</v>
      </c>
      <c r="AK3">
        <f>4</f>
        <v>4</v>
      </c>
      <c r="AL3">
        <f>5</f>
        <v>5</v>
      </c>
      <c r="AM3">
        <f>6</f>
        <v>6</v>
      </c>
      <c r="AN3">
        <f>7</f>
        <v>7</v>
      </c>
      <c r="AO3">
        <f>8</f>
        <v>8</v>
      </c>
      <c r="AP3">
        <f>9</f>
        <v>9</v>
      </c>
      <c r="AQ3">
        <f>10</f>
        <v>10</v>
      </c>
      <c r="AR3">
        <f>11</f>
        <v>11</v>
      </c>
      <c r="AV3">
        <f>2</f>
        <v>2</v>
      </c>
      <c r="AW3">
        <f>3</f>
        <v>3</v>
      </c>
      <c r="AX3">
        <f>4</f>
        <v>4</v>
      </c>
      <c r="AY3">
        <f>5</f>
        <v>5</v>
      </c>
      <c r="AZ3">
        <f>6</f>
        <v>6</v>
      </c>
      <c r="BA3">
        <f>7</f>
        <v>7</v>
      </c>
      <c r="BB3">
        <f>8</f>
        <v>8</v>
      </c>
      <c r="BC3">
        <f>9</f>
        <v>9</v>
      </c>
      <c r="BD3">
        <f>10</f>
        <v>10</v>
      </c>
      <c r="BE3">
        <f>11</f>
        <v>11</v>
      </c>
      <c r="BI3">
        <f>2</f>
        <v>2</v>
      </c>
      <c r="BJ3">
        <f>3</f>
        <v>3</v>
      </c>
      <c r="BK3">
        <f>4</f>
        <v>4</v>
      </c>
      <c r="BL3">
        <f>5</f>
        <v>5</v>
      </c>
      <c r="BM3">
        <f>6</f>
        <v>6</v>
      </c>
      <c r="BN3">
        <f>7</f>
        <v>7</v>
      </c>
      <c r="BO3">
        <f>8</f>
        <v>8</v>
      </c>
      <c r="BP3">
        <f>9</f>
        <v>9</v>
      </c>
      <c r="BQ3">
        <f>10</f>
        <v>10</v>
      </c>
      <c r="BR3">
        <f>11</f>
        <v>11</v>
      </c>
      <c r="BV3">
        <f>2</f>
        <v>2</v>
      </c>
      <c r="BW3">
        <f>3</f>
        <v>3</v>
      </c>
      <c r="BX3">
        <f>4</f>
        <v>4</v>
      </c>
      <c r="BY3">
        <f>5</f>
        <v>5</v>
      </c>
      <c r="BZ3">
        <f>6</f>
        <v>6</v>
      </c>
      <c r="CA3">
        <f>7</f>
        <v>7</v>
      </c>
      <c r="CB3">
        <f>8</f>
        <v>8</v>
      </c>
      <c r="CC3">
        <f>9</f>
        <v>9</v>
      </c>
      <c r="CD3">
        <f>10</f>
        <v>10</v>
      </c>
      <c r="CE3">
        <f>11</f>
        <v>11</v>
      </c>
      <c r="CI3">
        <f>2</f>
        <v>2</v>
      </c>
      <c r="CJ3">
        <f>3</f>
        <v>3</v>
      </c>
      <c r="CK3">
        <f>4</f>
        <v>4</v>
      </c>
      <c r="CL3">
        <f>5</f>
        <v>5</v>
      </c>
      <c r="CM3">
        <f>6</f>
        <v>6</v>
      </c>
      <c r="CN3">
        <f>7</f>
        <v>7</v>
      </c>
      <c r="CO3">
        <f>8</f>
        <v>8</v>
      </c>
      <c r="CP3">
        <f>9</f>
        <v>9</v>
      </c>
      <c r="CQ3">
        <f>10</f>
        <v>10</v>
      </c>
      <c r="CR3">
        <f>11</f>
        <v>11</v>
      </c>
      <c r="CV3">
        <f>2</f>
        <v>2</v>
      </c>
      <c r="CW3">
        <f>3</f>
        <v>3</v>
      </c>
      <c r="CX3">
        <f>4</f>
        <v>4</v>
      </c>
      <c r="CY3">
        <f>5</f>
        <v>5</v>
      </c>
      <c r="CZ3">
        <f>6</f>
        <v>6</v>
      </c>
      <c r="DA3">
        <f>7</f>
        <v>7</v>
      </c>
      <c r="DB3">
        <f>8</f>
        <v>8</v>
      </c>
      <c r="DC3">
        <f>9</f>
        <v>9</v>
      </c>
      <c r="DD3">
        <f>10</f>
        <v>10</v>
      </c>
      <c r="DE3">
        <f>11</f>
        <v>11</v>
      </c>
      <c r="DI3">
        <f>2</f>
        <v>2</v>
      </c>
      <c r="DJ3">
        <f>3</f>
        <v>3</v>
      </c>
      <c r="DK3">
        <f>4</f>
        <v>4</v>
      </c>
      <c r="DL3">
        <f>5</f>
        <v>5</v>
      </c>
      <c r="DM3">
        <f>6</f>
        <v>6</v>
      </c>
      <c r="DN3">
        <f>7</f>
        <v>7</v>
      </c>
      <c r="DO3">
        <f>8</f>
        <v>8</v>
      </c>
      <c r="DP3">
        <f>9</f>
        <v>9</v>
      </c>
      <c r="DQ3">
        <f>10</f>
        <v>10</v>
      </c>
      <c r="DR3">
        <f>11</f>
        <v>11</v>
      </c>
      <c r="DV3">
        <f>2</f>
        <v>2</v>
      </c>
      <c r="DW3">
        <f>3</f>
        <v>3</v>
      </c>
      <c r="DX3">
        <f>4</f>
        <v>4</v>
      </c>
      <c r="DY3">
        <f>5</f>
        <v>5</v>
      </c>
      <c r="DZ3">
        <f>6</f>
        <v>6</v>
      </c>
      <c r="EA3">
        <f>7</f>
        <v>7</v>
      </c>
      <c r="EB3">
        <f>8</f>
        <v>8</v>
      </c>
      <c r="EC3">
        <f>9</f>
        <v>9</v>
      </c>
      <c r="ED3">
        <f>10</f>
        <v>10</v>
      </c>
      <c r="EE3">
        <f>11</f>
        <v>11</v>
      </c>
      <c r="EI3">
        <f>2</f>
        <v>2</v>
      </c>
      <c r="EJ3">
        <f>3</f>
        <v>3</v>
      </c>
      <c r="EK3">
        <f>4</f>
        <v>4</v>
      </c>
      <c r="EL3">
        <f>5</f>
        <v>5</v>
      </c>
      <c r="EM3">
        <f>6</f>
        <v>6</v>
      </c>
      <c r="EN3">
        <f>7</f>
        <v>7</v>
      </c>
      <c r="EO3">
        <f>8</f>
        <v>8</v>
      </c>
      <c r="EP3">
        <f>9</f>
        <v>9</v>
      </c>
      <c r="EQ3">
        <f>10</f>
        <v>10</v>
      </c>
      <c r="ER3">
        <f>11</f>
        <v>11</v>
      </c>
      <c r="EV3">
        <f>2</f>
        <v>2</v>
      </c>
      <c r="EW3">
        <f>3</f>
        <v>3</v>
      </c>
      <c r="EX3">
        <f>4</f>
        <v>4</v>
      </c>
      <c r="EY3">
        <f>5</f>
        <v>5</v>
      </c>
      <c r="EZ3">
        <f>6</f>
        <v>6</v>
      </c>
      <c r="FA3">
        <f>7</f>
        <v>7</v>
      </c>
      <c r="FB3">
        <f>8</f>
        <v>8</v>
      </c>
      <c r="FC3">
        <f>9</f>
        <v>9</v>
      </c>
      <c r="FD3">
        <f>10</f>
        <v>10</v>
      </c>
      <c r="FE3">
        <f>11</f>
        <v>11</v>
      </c>
      <c r="FI3">
        <f>2</f>
        <v>2</v>
      </c>
      <c r="FJ3">
        <f>3</f>
        <v>3</v>
      </c>
      <c r="FK3">
        <f>4</f>
        <v>4</v>
      </c>
      <c r="FL3">
        <f>5</f>
        <v>5</v>
      </c>
      <c r="FM3">
        <f>6</f>
        <v>6</v>
      </c>
      <c r="FN3">
        <f>7</f>
        <v>7</v>
      </c>
      <c r="FO3">
        <f>8</f>
        <v>8</v>
      </c>
      <c r="FP3">
        <f>9</f>
        <v>9</v>
      </c>
      <c r="FQ3">
        <f>10</f>
        <v>10</v>
      </c>
      <c r="FR3">
        <f>11</f>
        <v>11</v>
      </c>
      <c r="FV3">
        <f>2</f>
        <v>2</v>
      </c>
      <c r="FW3">
        <f>3</f>
        <v>3</v>
      </c>
      <c r="FX3">
        <f>4</f>
        <v>4</v>
      </c>
      <c r="FY3">
        <f>5</f>
        <v>5</v>
      </c>
      <c r="FZ3">
        <f>6</f>
        <v>6</v>
      </c>
      <c r="GA3">
        <f>7</f>
        <v>7</v>
      </c>
      <c r="GB3">
        <f>8</f>
        <v>8</v>
      </c>
      <c r="GC3">
        <f>9</f>
        <v>9</v>
      </c>
      <c r="GD3">
        <f>10</f>
        <v>10</v>
      </c>
      <c r="GE3">
        <f>11</f>
        <v>11</v>
      </c>
      <c r="GI3">
        <f>2</f>
        <v>2</v>
      </c>
      <c r="GJ3">
        <f>3</f>
        <v>3</v>
      </c>
      <c r="GK3">
        <f>4</f>
        <v>4</v>
      </c>
      <c r="GL3">
        <f>5</f>
        <v>5</v>
      </c>
      <c r="GM3">
        <f>6</f>
        <v>6</v>
      </c>
      <c r="GN3">
        <f>7</f>
        <v>7</v>
      </c>
      <c r="GO3">
        <f>8</f>
        <v>8</v>
      </c>
      <c r="GP3">
        <f>9</f>
        <v>9</v>
      </c>
      <c r="GQ3">
        <f>10</f>
        <v>10</v>
      </c>
      <c r="GR3">
        <f>11</f>
        <v>11</v>
      </c>
      <c r="GV3">
        <f>2</f>
        <v>2</v>
      </c>
      <c r="GW3">
        <f>3</f>
        <v>3</v>
      </c>
      <c r="GX3">
        <f>4</f>
        <v>4</v>
      </c>
      <c r="GY3">
        <f>5</f>
        <v>5</v>
      </c>
      <c r="GZ3">
        <f>6</f>
        <v>6</v>
      </c>
      <c r="HA3">
        <f>7</f>
        <v>7</v>
      </c>
      <c r="HB3">
        <f>8</f>
        <v>8</v>
      </c>
      <c r="HC3">
        <f>9</f>
        <v>9</v>
      </c>
      <c r="HD3">
        <f>10</f>
        <v>10</v>
      </c>
      <c r="HE3">
        <f>11</f>
        <v>11</v>
      </c>
      <c r="HI3">
        <f>2</f>
        <v>2</v>
      </c>
      <c r="HJ3">
        <f>3</f>
        <v>3</v>
      </c>
      <c r="HK3">
        <f>4</f>
        <v>4</v>
      </c>
      <c r="HL3">
        <f>5</f>
        <v>5</v>
      </c>
      <c r="HM3">
        <f>6</f>
        <v>6</v>
      </c>
      <c r="HN3">
        <f>7</f>
        <v>7</v>
      </c>
      <c r="HO3">
        <f>8</f>
        <v>8</v>
      </c>
      <c r="HP3">
        <f>9</f>
        <v>9</v>
      </c>
      <c r="HQ3">
        <f>10</f>
        <v>10</v>
      </c>
      <c r="HR3">
        <f>11</f>
        <v>11</v>
      </c>
      <c r="HV3">
        <f>2</f>
        <v>2</v>
      </c>
      <c r="HW3">
        <f>3</f>
        <v>3</v>
      </c>
      <c r="HX3">
        <f>4</f>
        <v>4</v>
      </c>
      <c r="HY3">
        <f>5</f>
        <v>5</v>
      </c>
      <c r="HZ3">
        <f>6</f>
        <v>6</v>
      </c>
      <c r="IA3">
        <f>7</f>
        <v>7</v>
      </c>
      <c r="IB3">
        <f>8</f>
        <v>8</v>
      </c>
      <c r="IC3">
        <f>9</f>
        <v>9</v>
      </c>
      <c r="ID3">
        <f>10</f>
        <v>10</v>
      </c>
      <c r="IE3">
        <f>11</f>
        <v>11</v>
      </c>
      <c r="II3">
        <f>2</f>
        <v>2</v>
      </c>
      <c r="IJ3">
        <f>3</f>
        <v>3</v>
      </c>
      <c r="IK3">
        <f>4</f>
        <v>4</v>
      </c>
      <c r="IL3">
        <f>5</f>
        <v>5</v>
      </c>
      <c r="IM3">
        <f>6</f>
        <v>6</v>
      </c>
      <c r="IN3">
        <f>7</f>
        <v>7</v>
      </c>
      <c r="IO3">
        <f>8</f>
        <v>8</v>
      </c>
      <c r="IP3">
        <f>9</f>
        <v>9</v>
      </c>
      <c r="IQ3">
        <f>10</f>
        <v>10</v>
      </c>
      <c r="IR3">
        <f>11</f>
        <v>11</v>
      </c>
      <c r="IV3">
        <f>2</f>
        <v>2</v>
      </c>
      <c r="IW3">
        <f>3</f>
        <v>3</v>
      </c>
      <c r="IX3">
        <f>4</f>
        <v>4</v>
      </c>
      <c r="IY3">
        <f>5</f>
        <v>5</v>
      </c>
      <c r="IZ3">
        <f>6</f>
        <v>6</v>
      </c>
      <c r="JA3">
        <f>7</f>
        <v>7</v>
      </c>
      <c r="JB3">
        <f>8</f>
        <v>8</v>
      </c>
      <c r="JC3">
        <f>9</f>
        <v>9</v>
      </c>
      <c r="JD3">
        <f>10</f>
        <v>10</v>
      </c>
      <c r="JE3">
        <f>11</f>
        <v>11</v>
      </c>
      <c r="JI3">
        <f>2</f>
        <v>2</v>
      </c>
      <c r="JJ3">
        <f>3</f>
        <v>3</v>
      </c>
      <c r="JK3">
        <f>4</f>
        <v>4</v>
      </c>
      <c r="JL3">
        <f>5</f>
        <v>5</v>
      </c>
      <c r="JM3">
        <f>6</f>
        <v>6</v>
      </c>
      <c r="JN3">
        <f>7</f>
        <v>7</v>
      </c>
      <c r="JO3">
        <f>8</f>
        <v>8</v>
      </c>
      <c r="JP3">
        <f>9</f>
        <v>9</v>
      </c>
      <c r="JQ3">
        <f>10</f>
        <v>10</v>
      </c>
      <c r="JR3">
        <f>11</f>
        <v>11</v>
      </c>
      <c r="JV3">
        <f>2</f>
        <v>2</v>
      </c>
      <c r="JW3">
        <f>3</f>
        <v>3</v>
      </c>
      <c r="JX3">
        <f>4</f>
        <v>4</v>
      </c>
      <c r="JY3">
        <f>5</f>
        <v>5</v>
      </c>
      <c r="JZ3">
        <f>6</f>
        <v>6</v>
      </c>
      <c r="KA3">
        <f>7</f>
        <v>7</v>
      </c>
      <c r="KB3">
        <f>8</f>
        <v>8</v>
      </c>
      <c r="KC3">
        <f>9</f>
        <v>9</v>
      </c>
      <c r="KD3">
        <f>10</f>
        <v>10</v>
      </c>
      <c r="KE3">
        <f>11</f>
        <v>11</v>
      </c>
      <c r="KI3">
        <f>2</f>
        <v>2</v>
      </c>
      <c r="KJ3">
        <f>3</f>
        <v>3</v>
      </c>
      <c r="KK3">
        <f>4</f>
        <v>4</v>
      </c>
      <c r="KL3">
        <f>5</f>
        <v>5</v>
      </c>
      <c r="KM3">
        <f>6</f>
        <v>6</v>
      </c>
      <c r="KN3">
        <f>7</f>
        <v>7</v>
      </c>
      <c r="KO3">
        <f>8</f>
        <v>8</v>
      </c>
      <c r="KP3">
        <f>9</f>
        <v>9</v>
      </c>
      <c r="KQ3">
        <f>10</f>
        <v>10</v>
      </c>
      <c r="KR3">
        <f>11</f>
        <v>11</v>
      </c>
      <c r="KV3">
        <f>2</f>
        <v>2</v>
      </c>
      <c r="KW3">
        <f>3</f>
        <v>3</v>
      </c>
      <c r="KX3">
        <f>4</f>
        <v>4</v>
      </c>
      <c r="KY3">
        <f>5</f>
        <v>5</v>
      </c>
      <c r="KZ3">
        <f>6</f>
        <v>6</v>
      </c>
      <c r="LA3">
        <f>7</f>
        <v>7</v>
      </c>
      <c r="LB3">
        <f>8</f>
        <v>8</v>
      </c>
      <c r="LC3">
        <f>9</f>
        <v>9</v>
      </c>
      <c r="LD3">
        <f>10</f>
        <v>10</v>
      </c>
      <c r="LE3">
        <f>11</f>
        <v>11</v>
      </c>
      <c r="LI3">
        <f>2</f>
        <v>2</v>
      </c>
      <c r="LJ3">
        <f>3</f>
        <v>3</v>
      </c>
      <c r="LK3">
        <f>4</f>
        <v>4</v>
      </c>
      <c r="LL3">
        <f>5</f>
        <v>5</v>
      </c>
      <c r="LM3">
        <f>6</f>
        <v>6</v>
      </c>
      <c r="LN3">
        <f>7</f>
        <v>7</v>
      </c>
      <c r="LO3">
        <f>8</f>
        <v>8</v>
      </c>
      <c r="LP3">
        <f>9</f>
        <v>9</v>
      </c>
      <c r="LQ3">
        <f>10</f>
        <v>10</v>
      </c>
      <c r="LR3">
        <f>11</f>
        <v>11</v>
      </c>
      <c r="LV3">
        <f>2</f>
        <v>2</v>
      </c>
      <c r="LW3">
        <f>3</f>
        <v>3</v>
      </c>
      <c r="LX3">
        <f>4</f>
        <v>4</v>
      </c>
      <c r="LY3">
        <f>5</f>
        <v>5</v>
      </c>
      <c r="LZ3">
        <f>6</f>
        <v>6</v>
      </c>
      <c r="MA3">
        <f>7</f>
        <v>7</v>
      </c>
      <c r="MB3">
        <f>8</f>
        <v>8</v>
      </c>
      <c r="MC3">
        <f>9</f>
        <v>9</v>
      </c>
      <c r="MD3">
        <f>10</f>
        <v>10</v>
      </c>
      <c r="ME3">
        <f>11</f>
        <v>11</v>
      </c>
      <c r="MI3">
        <f>2</f>
        <v>2</v>
      </c>
      <c r="MJ3">
        <f>3</f>
        <v>3</v>
      </c>
      <c r="MK3">
        <f>4</f>
        <v>4</v>
      </c>
      <c r="ML3">
        <f>5</f>
        <v>5</v>
      </c>
      <c r="MM3">
        <f>6</f>
        <v>6</v>
      </c>
      <c r="MN3">
        <f>7</f>
        <v>7</v>
      </c>
      <c r="MO3">
        <f>8</f>
        <v>8</v>
      </c>
      <c r="MP3">
        <f>9</f>
        <v>9</v>
      </c>
      <c r="MQ3">
        <f>10</f>
        <v>10</v>
      </c>
      <c r="MR3">
        <f>11</f>
        <v>11</v>
      </c>
      <c r="MV3">
        <f>2</f>
        <v>2</v>
      </c>
      <c r="MW3">
        <f>3</f>
        <v>3</v>
      </c>
      <c r="MX3">
        <f>4</f>
        <v>4</v>
      </c>
      <c r="MY3">
        <f>5</f>
        <v>5</v>
      </c>
      <c r="MZ3">
        <f>6</f>
        <v>6</v>
      </c>
      <c r="NA3">
        <f>7</f>
        <v>7</v>
      </c>
      <c r="NB3">
        <f>8</f>
        <v>8</v>
      </c>
      <c r="NC3">
        <f>9</f>
        <v>9</v>
      </c>
      <c r="ND3">
        <f>10</f>
        <v>10</v>
      </c>
      <c r="NE3">
        <f>11</f>
        <v>11</v>
      </c>
      <c r="NI3">
        <f>2</f>
        <v>2</v>
      </c>
      <c r="NJ3">
        <f>3</f>
        <v>3</v>
      </c>
      <c r="NK3">
        <f>4</f>
        <v>4</v>
      </c>
      <c r="NL3">
        <f>5</f>
        <v>5</v>
      </c>
      <c r="NM3">
        <f>6</f>
        <v>6</v>
      </c>
      <c r="NN3">
        <f>7</f>
        <v>7</v>
      </c>
      <c r="NO3">
        <f>8</f>
        <v>8</v>
      </c>
      <c r="NP3">
        <f>9</f>
        <v>9</v>
      </c>
      <c r="NQ3">
        <f>10</f>
        <v>10</v>
      </c>
      <c r="NR3">
        <f>11</f>
        <v>11</v>
      </c>
      <c r="NV3">
        <f>2</f>
        <v>2</v>
      </c>
      <c r="NW3">
        <f>3</f>
        <v>3</v>
      </c>
      <c r="NX3">
        <f>4</f>
        <v>4</v>
      </c>
      <c r="NY3">
        <f>5</f>
        <v>5</v>
      </c>
      <c r="NZ3">
        <f>6</f>
        <v>6</v>
      </c>
      <c r="OA3">
        <f>7</f>
        <v>7</v>
      </c>
      <c r="OB3">
        <f>8</f>
        <v>8</v>
      </c>
      <c r="OC3">
        <f>9</f>
        <v>9</v>
      </c>
      <c r="OD3">
        <f>10</f>
        <v>10</v>
      </c>
      <c r="OE3">
        <f>11</f>
        <v>11</v>
      </c>
      <c r="OI3">
        <f>2</f>
        <v>2</v>
      </c>
      <c r="OJ3">
        <f>3</f>
        <v>3</v>
      </c>
      <c r="OK3">
        <f>4</f>
        <v>4</v>
      </c>
      <c r="OL3">
        <f>5</f>
        <v>5</v>
      </c>
      <c r="OM3">
        <f>6</f>
        <v>6</v>
      </c>
      <c r="ON3">
        <f>7</f>
        <v>7</v>
      </c>
      <c r="OO3">
        <f>8</f>
        <v>8</v>
      </c>
      <c r="OP3">
        <f>9</f>
        <v>9</v>
      </c>
      <c r="OQ3">
        <f>10</f>
        <v>10</v>
      </c>
      <c r="OR3">
        <f>11</f>
        <v>11</v>
      </c>
      <c r="OV3">
        <f>2</f>
        <v>2</v>
      </c>
      <c r="OW3">
        <f>3</f>
        <v>3</v>
      </c>
      <c r="OX3">
        <f>4</f>
        <v>4</v>
      </c>
      <c r="OY3">
        <f>5</f>
        <v>5</v>
      </c>
      <c r="OZ3">
        <f>6</f>
        <v>6</v>
      </c>
      <c r="PA3">
        <f>7</f>
        <v>7</v>
      </c>
      <c r="PB3">
        <f>8</f>
        <v>8</v>
      </c>
      <c r="PC3">
        <f>9</f>
        <v>9</v>
      </c>
      <c r="PD3">
        <f>10</f>
        <v>10</v>
      </c>
      <c r="PE3">
        <f>11</f>
        <v>11</v>
      </c>
      <c r="PI3">
        <f>2</f>
        <v>2</v>
      </c>
      <c r="PJ3">
        <f>3</f>
        <v>3</v>
      </c>
      <c r="PK3">
        <f>4</f>
        <v>4</v>
      </c>
      <c r="PL3">
        <f>5</f>
        <v>5</v>
      </c>
      <c r="PM3">
        <f>6</f>
        <v>6</v>
      </c>
      <c r="PN3">
        <f>7</f>
        <v>7</v>
      </c>
      <c r="PO3">
        <f>8</f>
        <v>8</v>
      </c>
      <c r="PP3">
        <f>9</f>
        <v>9</v>
      </c>
      <c r="PQ3">
        <f>10</f>
        <v>10</v>
      </c>
      <c r="PR3">
        <f>11</f>
        <v>11</v>
      </c>
      <c r="PV3">
        <f>2</f>
        <v>2</v>
      </c>
      <c r="PW3">
        <f>3</f>
        <v>3</v>
      </c>
      <c r="PX3">
        <f>4</f>
        <v>4</v>
      </c>
      <c r="PY3">
        <f>5</f>
        <v>5</v>
      </c>
      <c r="PZ3">
        <f>6</f>
        <v>6</v>
      </c>
      <c r="QA3">
        <f>7</f>
        <v>7</v>
      </c>
      <c r="QB3">
        <f>8</f>
        <v>8</v>
      </c>
      <c r="QC3">
        <f>9</f>
        <v>9</v>
      </c>
      <c r="QD3">
        <f>10</f>
        <v>10</v>
      </c>
      <c r="QE3">
        <f>11</f>
        <v>11</v>
      </c>
      <c r="QI3">
        <f>2</f>
        <v>2</v>
      </c>
      <c r="QJ3">
        <f>3</f>
        <v>3</v>
      </c>
      <c r="QK3">
        <f>4</f>
        <v>4</v>
      </c>
      <c r="QL3">
        <f>5</f>
        <v>5</v>
      </c>
      <c r="QM3">
        <f>6</f>
        <v>6</v>
      </c>
      <c r="QN3">
        <f>7</f>
        <v>7</v>
      </c>
      <c r="QO3">
        <f>8</f>
        <v>8</v>
      </c>
      <c r="QP3">
        <f>9</f>
        <v>9</v>
      </c>
      <c r="QQ3">
        <f>10</f>
        <v>10</v>
      </c>
      <c r="QR3">
        <f>11</f>
        <v>11</v>
      </c>
      <c r="QV3">
        <f>2</f>
        <v>2</v>
      </c>
      <c r="QW3">
        <f>3</f>
        <v>3</v>
      </c>
      <c r="QX3">
        <f>4</f>
        <v>4</v>
      </c>
      <c r="QY3">
        <f>5</f>
        <v>5</v>
      </c>
      <c r="QZ3">
        <f>6</f>
        <v>6</v>
      </c>
      <c r="RA3">
        <f>7</f>
        <v>7</v>
      </c>
      <c r="RB3">
        <f>8</f>
        <v>8</v>
      </c>
      <c r="RC3">
        <f>9</f>
        <v>9</v>
      </c>
      <c r="RD3">
        <f>10</f>
        <v>10</v>
      </c>
      <c r="RE3">
        <f>11</f>
        <v>11</v>
      </c>
      <c r="RI3">
        <f>2</f>
        <v>2</v>
      </c>
      <c r="RJ3">
        <f>3</f>
        <v>3</v>
      </c>
      <c r="RK3">
        <f>4</f>
        <v>4</v>
      </c>
      <c r="RL3">
        <f>5</f>
        <v>5</v>
      </c>
      <c r="RM3">
        <f>6</f>
        <v>6</v>
      </c>
      <c r="RN3">
        <f>7</f>
        <v>7</v>
      </c>
      <c r="RO3">
        <f>8</f>
        <v>8</v>
      </c>
      <c r="RP3">
        <f>9</f>
        <v>9</v>
      </c>
      <c r="RQ3">
        <f>10</f>
        <v>10</v>
      </c>
      <c r="RR3">
        <f>11</f>
        <v>11</v>
      </c>
      <c r="RV3">
        <f>2</f>
        <v>2</v>
      </c>
      <c r="RW3">
        <f>3</f>
        <v>3</v>
      </c>
      <c r="RX3">
        <f>4</f>
        <v>4</v>
      </c>
      <c r="RY3">
        <f>5</f>
        <v>5</v>
      </c>
      <c r="RZ3">
        <f>6</f>
        <v>6</v>
      </c>
      <c r="SA3">
        <f>7</f>
        <v>7</v>
      </c>
      <c r="SB3">
        <f>8</f>
        <v>8</v>
      </c>
      <c r="SC3">
        <f>9</f>
        <v>9</v>
      </c>
      <c r="SD3">
        <f>10</f>
        <v>10</v>
      </c>
      <c r="SE3">
        <f>11</f>
        <v>11</v>
      </c>
      <c r="SI3">
        <f>2</f>
        <v>2</v>
      </c>
      <c r="SJ3">
        <f>3</f>
        <v>3</v>
      </c>
      <c r="SK3">
        <f>4</f>
        <v>4</v>
      </c>
      <c r="SL3">
        <f>5</f>
        <v>5</v>
      </c>
      <c r="SM3">
        <f>6</f>
        <v>6</v>
      </c>
      <c r="SN3">
        <f>7</f>
        <v>7</v>
      </c>
      <c r="SO3">
        <f>8</f>
        <v>8</v>
      </c>
      <c r="SP3">
        <f>9</f>
        <v>9</v>
      </c>
      <c r="SQ3">
        <f>10</f>
        <v>10</v>
      </c>
      <c r="SR3">
        <f>11</f>
        <v>11</v>
      </c>
      <c r="SV3">
        <f>2</f>
        <v>2</v>
      </c>
      <c r="SW3">
        <f>3</f>
        <v>3</v>
      </c>
      <c r="SX3">
        <f>4</f>
        <v>4</v>
      </c>
      <c r="SY3">
        <f>5</f>
        <v>5</v>
      </c>
      <c r="SZ3">
        <f>6</f>
        <v>6</v>
      </c>
      <c r="TA3">
        <f>7</f>
        <v>7</v>
      </c>
      <c r="TB3">
        <f>8</f>
        <v>8</v>
      </c>
      <c r="TC3">
        <f>9</f>
        <v>9</v>
      </c>
      <c r="TD3">
        <f>10</f>
        <v>10</v>
      </c>
      <c r="TE3">
        <f>11</f>
        <v>11</v>
      </c>
      <c r="TI3">
        <f>2</f>
        <v>2</v>
      </c>
      <c r="TJ3">
        <f>3</f>
        <v>3</v>
      </c>
      <c r="TK3">
        <f>4</f>
        <v>4</v>
      </c>
      <c r="TL3">
        <f>5</f>
        <v>5</v>
      </c>
      <c r="TM3">
        <f>6</f>
        <v>6</v>
      </c>
      <c r="TN3">
        <f>7</f>
        <v>7</v>
      </c>
      <c r="TO3">
        <f>8</f>
        <v>8</v>
      </c>
      <c r="TP3">
        <f>9</f>
        <v>9</v>
      </c>
      <c r="TQ3">
        <f>10</f>
        <v>10</v>
      </c>
      <c r="TR3">
        <f>11</f>
        <v>11</v>
      </c>
      <c r="TV3">
        <f>2</f>
        <v>2</v>
      </c>
      <c r="TW3">
        <f>3</f>
        <v>3</v>
      </c>
      <c r="TX3">
        <f>4</f>
        <v>4</v>
      </c>
      <c r="TY3">
        <f>5</f>
        <v>5</v>
      </c>
      <c r="TZ3">
        <f>6</f>
        <v>6</v>
      </c>
      <c r="UA3">
        <f>7</f>
        <v>7</v>
      </c>
      <c r="UB3">
        <f>8</f>
        <v>8</v>
      </c>
      <c r="UC3">
        <f>9</f>
        <v>9</v>
      </c>
      <c r="UD3">
        <f>10</f>
        <v>10</v>
      </c>
      <c r="UE3">
        <f>11</f>
        <v>11</v>
      </c>
    </row>
    <row r="4" spans="1:553" x14ac:dyDescent="0.25">
      <c r="A4" s="7" t="s">
        <v>59</v>
      </c>
      <c r="B4" s="1"/>
      <c r="C4" s="6" t="s">
        <v>150</v>
      </c>
      <c r="F4">
        <f>LEN($C$4)-LEN(SUBSTITUTE($C$4, F$1, ""))</f>
        <v>1</v>
      </c>
      <c r="G4">
        <f t="shared" ref="G4:O4" si="40">LEN($C$4)-LEN(SUBSTITUTE($C$4, G$1, ""))</f>
        <v>4</v>
      </c>
      <c r="H4">
        <f t="shared" si="40"/>
        <v>3</v>
      </c>
      <c r="I4">
        <f t="shared" si="40"/>
        <v>2</v>
      </c>
      <c r="J4">
        <f t="shared" si="40"/>
        <v>1</v>
      </c>
      <c r="K4">
        <f t="shared" si="40"/>
        <v>2</v>
      </c>
      <c r="L4">
        <f t="shared" si="40"/>
        <v>1</v>
      </c>
      <c r="M4">
        <f t="shared" si="40"/>
        <v>1</v>
      </c>
      <c r="N4">
        <f t="shared" si="40"/>
        <v>3</v>
      </c>
      <c r="O4">
        <f t="shared" si="40"/>
        <v>2</v>
      </c>
      <c r="P4" s="1"/>
      <c r="S4">
        <f>LEN($C$4)-LEN(SUBSTITUTE($C$4, S$1, ""))</f>
        <v>1</v>
      </c>
      <c r="T4">
        <f t="shared" ref="T4:AB4" si="41">LEN($C$4)-LEN(SUBSTITUTE($C$4, T$1, ""))</f>
        <v>4</v>
      </c>
      <c r="U4">
        <f t="shared" si="41"/>
        <v>3</v>
      </c>
      <c r="V4">
        <f t="shared" si="41"/>
        <v>2</v>
      </c>
      <c r="W4">
        <f t="shared" si="41"/>
        <v>1</v>
      </c>
      <c r="X4">
        <f t="shared" si="41"/>
        <v>2</v>
      </c>
      <c r="Y4">
        <f t="shared" si="41"/>
        <v>1</v>
      </c>
      <c r="Z4">
        <f t="shared" si="41"/>
        <v>1</v>
      </c>
      <c r="AA4">
        <f t="shared" si="41"/>
        <v>3</v>
      </c>
      <c r="AB4">
        <f t="shared" si="41"/>
        <v>2</v>
      </c>
      <c r="AC4" s="1"/>
      <c r="AD4" s="1"/>
      <c r="AE4" s="1"/>
      <c r="AF4">
        <v>4</v>
      </c>
      <c r="AH4" t="str">
        <f>LEFT($A4, 2)</f>
        <v>NS</v>
      </c>
      <c r="AI4">
        <f>IF(RIGHT($A4, 1)=AI$2, 1, 0)</f>
        <v>0</v>
      </c>
      <c r="AJ4">
        <f t="shared" ref="AJ4:AR17" si="42">IF(RIGHT($A4, 1)=AJ$2, 1, 0)</f>
        <v>0</v>
      </c>
      <c r="AK4">
        <f t="shared" si="42"/>
        <v>0</v>
      </c>
      <c r="AL4">
        <f t="shared" si="42"/>
        <v>0</v>
      </c>
      <c r="AM4">
        <f t="shared" si="42"/>
        <v>1</v>
      </c>
      <c r="AN4">
        <f t="shared" si="42"/>
        <v>0</v>
      </c>
      <c r="AO4">
        <f t="shared" si="42"/>
        <v>0</v>
      </c>
      <c r="AP4">
        <f t="shared" si="42"/>
        <v>0</v>
      </c>
      <c r="AQ4">
        <f t="shared" si="42"/>
        <v>0</v>
      </c>
      <c r="AR4">
        <f t="shared" si="42"/>
        <v>0</v>
      </c>
      <c r="AS4" t="str">
        <f t="shared" ref="AS4:AS35" si="43">LEFT($AH4, 1)&amp;RIGHT($A4, 1)</f>
        <v>NH</v>
      </c>
      <c r="AT4" t="str">
        <f t="shared" ref="AT4:AT35" si="44">RIGHT($A4, 1)&amp;RIGHT($AH4, 1)</f>
        <v>HS</v>
      </c>
      <c r="AU4" t="str">
        <f>LEFT($A4, 2)</f>
        <v>NS</v>
      </c>
      <c r="AV4" cm="1">
        <f t="array" aca="1" ref="AV4" ca="1">INDIRECT(ADDRESS(ROW(), AV$3-$AF$1+$AF$3))+VLOOKUP($AS4, INDIRECT(ADDRESS($AF$4, COLUMN()-$AF$2-AV$3)&amp;":"&amp;ADDRESS($AF$5, COLUMN()-$AF$1-AV$3)), AV$3, FALSE)+VLOOKUP($AT4, INDIRECT(ADDRESS($AF$4, COLUMN()-$AF$2-AV$3)&amp;":"&amp;ADDRESS($AF$5, COLUMN()-$AF$1-AV$3)), AV$3, FALSE)</f>
        <v>0</v>
      </c>
      <c r="AW4" cm="1">
        <f t="array" aca="1" ref="AW4" ca="1">INDIRECT(ADDRESS(ROW(), AW$3-$AF$1+$AF$3))+VLOOKUP($AS4, INDIRECT(ADDRESS($AF$4, COLUMN()-$AF$2-AW$3)&amp;":"&amp;ADDRESS($AF$5, COLUMN()-$AF$1-AW$3)), AW$3, FALSE)+VLOOKUP($AT4, INDIRECT(ADDRESS($AF$4, COLUMN()-$AF$2-AW$3)&amp;":"&amp;ADDRESS($AF$5, COLUMN()-$AF$1-AW$3)), AW$3, FALSE)</f>
        <v>0</v>
      </c>
      <c r="AX4" cm="1">
        <f t="array" aca="1" ref="AX4" ca="1">INDIRECT(ADDRESS(ROW(), AX$3-$AF$1+$AF$3))+VLOOKUP($AS4, INDIRECT(ADDRESS($AF$4, COLUMN()-$AF$2-AX$3)&amp;":"&amp;ADDRESS($AF$5, COLUMN()-$AF$1-AX$3)), AX$3, FALSE)+VLOOKUP($AT4, INDIRECT(ADDRESS($AF$4, COLUMN()-$AF$2-AX$3)&amp;":"&amp;ADDRESS($AF$5, COLUMN()-$AF$1-AX$3)), AX$3, FALSE)</f>
        <v>0</v>
      </c>
      <c r="AY4" cm="1">
        <f t="array" aca="1" ref="AY4" ca="1">INDIRECT(ADDRESS(ROW(), AY$3-$AF$1+$AF$3))+VLOOKUP($AS4, INDIRECT(ADDRESS($AF$4, COLUMN()-$AF$2-AY$3)&amp;":"&amp;ADDRESS($AF$5, COLUMN()-$AF$1-AY$3)), AY$3, FALSE)+VLOOKUP($AT4, INDIRECT(ADDRESS($AF$4, COLUMN()-$AF$2-AY$3)&amp;":"&amp;ADDRESS($AF$5, COLUMN()-$AF$1-AY$3)), AY$3, FALSE)</f>
        <v>0</v>
      </c>
      <c r="AZ4" cm="1">
        <f t="array" aca="1" ref="AZ4" ca="1">INDIRECT(ADDRESS(ROW(), AZ$3-$AF$1+$AF$3))+VLOOKUP($AS4, INDIRECT(ADDRESS($AF$4, COLUMN()-$AF$2-AZ$3)&amp;":"&amp;ADDRESS($AF$5, COLUMN()-$AF$1-AZ$3)), AZ$3, FALSE)+VLOOKUP($AT4, INDIRECT(ADDRESS($AF$4, COLUMN()-$AF$2-AZ$3)&amp;":"&amp;ADDRESS($AF$5, COLUMN()-$AF$1-AZ$3)), AZ$3, FALSE)</f>
        <v>2</v>
      </c>
      <c r="BA4" cm="1">
        <f t="array" aca="1" ref="BA4" ca="1">INDIRECT(ADDRESS(ROW(), BA$3-$AF$1+$AF$3))+VLOOKUP($AS4, INDIRECT(ADDRESS($AF$4, COLUMN()-$AF$2-BA$3)&amp;":"&amp;ADDRESS($AF$5, COLUMN()-$AF$1-BA$3)), BA$3, FALSE)+VLOOKUP($AT4, INDIRECT(ADDRESS($AF$4, COLUMN()-$AF$2-BA$3)&amp;":"&amp;ADDRESS($AF$5, COLUMN()-$AF$1-BA$3)), BA$3, FALSE)</f>
        <v>0</v>
      </c>
      <c r="BB4" cm="1">
        <f t="array" aca="1" ref="BB4" ca="1">INDIRECT(ADDRESS(ROW(), BB$3-$AF$1+$AF$3))+VLOOKUP($AS4, INDIRECT(ADDRESS($AF$4, COLUMN()-$AF$2-BB$3)&amp;":"&amp;ADDRESS($AF$5, COLUMN()-$AF$1-BB$3)), BB$3, FALSE)+VLOOKUP($AT4, INDIRECT(ADDRESS($AF$4, COLUMN()-$AF$2-BB$3)&amp;":"&amp;ADDRESS($AF$5, COLUMN()-$AF$1-BB$3)), BB$3, FALSE)</f>
        <v>0</v>
      </c>
      <c r="BC4" cm="1">
        <f t="array" aca="1" ref="BC4" ca="1">INDIRECT(ADDRESS(ROW(), BC$3-$AF$1+$AF$3))+VLOOKUP($AS4, INDIRECT(ADDRESS($AF$4, COLUMN()-$AF$2-BC$3)&amp;":"&amp;ADDRESS($AF$5, COLUMN()-$AF$1-BC$3)), BC$3, FALSE)+VLOOKUP($AT4, INDIRECT(ADDRESS($AF$4, COLUMN()-$AF$2-BC$3)&amp;":"&amp;ADDRESS($AF$5, COLUMN()-$AF$1-BC$3)), BC$3, FALSE)</f>
        <v>0</v>
      </c>
      <c r="BD4" cm="1">
        <f t="array" aca="1" ref="BD4" ca="1">INDIRECT(ADDRESS(ROW(), BD$3-$AF$1+$AF$3))+VLOOKUP($AS4, INDIRECT(ADDRESS($AF$4, COLUMN()-$AF$2-BD$3)&amp;":"&amp;ADDRESS($AF$5, COLUMN()-$AF$1-BD$3)), BD$3, FALSE)+VLOOKUP($AT4, INDIRECT(ADDRESS($AF$4, COLUMN()-$AF$2-BD$3)&amp;":"&amp;ADDRESS($AF$5, COLUMN()-$AF$1-BD$3)), BD$3, FALSE)</f>
        <v>1</v>
      </c>
      <c r="BE4" cm="1">
        <f t="array" aca="1" ref="BE4" ca="1">INDIRECT(ADDRESS(ROW(), BE$3-$AF$1+$AF$3))+VLOOKUP($AS4, INDIRECT(ADDRESS($AF$4, COLUMN()-$AF$2-BE$3)&amp;":"&amp;ADDRESS($AF$5, COLUMN()-$AF$1-BE$3)), BE$3, FALSE)+VLOOKUP($AT4, INDIRECT(ADDRESS($AF$4, COLUMN()-$AF$2-BE$3)&amp;":"&amp;ADDRESS($AF$5, COLUMN()-$AF$1-BE$3)), BE$3, FALSE)</f>
        <v>0</v>
      </c>
      <c r="BF4" t="str">
        <f t="shared" ref="BF4:BF35" si="45">LEFT($AH4, 1)&amp;RIGHT($A4, 1)</f>
        <v>NH</v>
      </c>
      <c r="BG4" t="str">
        <f t="shared" ref="BG4:BG35" si="46">RIGHT($A4, 1)&amp;RIGHT($AH4, 1)</f>
        <v>HS</v>
      </c>
      <c r="BH4" t="str">
        <f t="shared" ref="BH4:BH103" si="47">LEFT($A4, 2)</f>
        <v>NS</v>
      </c>
      <c r="BI4" cm="1">
        <f t="array" aca="1" ref="BI4" ca="1">INDIRECT(ADDRESS(ROW(), BI$3-$AF$1+$AF$3))+VLOOKUP($AS4, INDIRECT(ADDRESS($AF$4, COLUMN()-$AF$2-BI$3)&amp;":"&amp;ADDRESS($AF$5, COLUMN()-$AF$1-BI$3)), BI$3, FALSE)+VLOOKUP($AT4, INDIRECT(ADDRESS($AF$4, COLUMN()-$AF$2-BI$3)&amp;":"&amp;ADDRESS($AF$5, COLUMN()-$AF$1-BI$3)), BI$3, FALSE)</f>
        <v>0</v>
      </c>
      <c r="BJ4" cm="1">
        <f t="array" aca="1" ref="BJ4" ca="1">INDIRECT(ADDRESS(ROW(), BJ$3-$AF$1+$AF$3))+VLOOKUP($AS4, INDIRECT(ADDRESS($AF$4, COLUMN()-$AF$2-BJ$3)&amp;":"&amp;ADDRESS($AF$5, COLUMN()-$AF$1-BJ$3)), BJ$3, FALSE)+VLOOKUP($AT4, INDIRECT(ADDRESS($AF$4, COLUMN()-$AF$2-BJ$3)&amp;":"&amp;ADDRESS($AF$5, COLUMN()-$AF$1-BJ$3)), BJ$3, FALSE)</f>
        <v>0</v>
      </c>
      <c r="BK4" cm="1">
        <f t="array" aca="1" ref="BK4" ca="1">INDIRECT(ADDRESS(ROW(), BK$3-$AF$1+$AF$3))+VLOOKUP($AS4, INDIRECT(ADDRESS($AF$4, COLUMN()-$AF$2-BK$3)&amp;":"&amp;ADDRESS($AF$5, COLUMN()-$AF$1-BK$3)), BK$3, FALSE)+VLOOKUP($AT4, INDIRECT(ADDRESS($AF$4, COLUMN()-$AF$2-BK$3)&amp;":"&amp;ADDRESS($AF$5, COLUMN()-$AF$1-BK$3)), BK$3, FALSE)</f>
        <v>0</v>
      </c>
      <c r="BL4" cm="1">
        <f t="array" aca="1" ref="BL4" ca="1">INDIRECT(ADDRESS(ROW(), BL$3-$AF$1+$AF$3))+VLOOKUP($AS4, INDIRECT(ADDRESS($AF$4, COLUMN()-$AF$2-BL$3)&amp;":"&amp;ADDRESS($AF$5, COLUMN()-$AF$1-BL$3)), BL$3, FALSE)+VLOOKUP($AT4, INDIRECT(ADDRESS($AF$4, COLUMN()-$AF$2-BL$3)&amp;":"&amp;ADDRESS($AF$5, COLUMN()-$AF$1-BL$3)), BL$3, FALSE)</f>
        <v>1</v>
      </c>
      <c r="BM4" cm="1">
        <f t="array" aca="1" ref="BM4" ca="1">INDIRECT(ADDRESS(ROW(), BM$3-$AF$1+$AF$3))+VLOOKUP($AS4, INDIRECT(ADDRESS($AF$4, COLUMN()-$AF$2-BM$3)&amp;":"&amp;ADDRESS($AF$5, COLUMN()-$AF$1-BM$3)), BM$3, FALSE)+VLOOKUP($AT4, INDIRECT(ADDRESS($AF$4, COLUMN()-$AF$2-BM$3)&amp;":"&amp;ADDRESS($AF$5, COLUMN()-$AF$1-BM$3)), BM$3, FALSE)</f>
        <v>3</v>
      </c>
      <c r="BN4" cm="1">
        <f t="array" aca="1" ref="BN4" ca="1">INDIRECT(ADDRESS(ROW(), BN$3-$AF$1+$AF$3))+VLOOKUP($AS4, INDIRECT(ADDRESS($AF$4, COLUMN()-$AF$2-BN$3)&amp;":"&amp;ADDRESS($AF$5, COLUMN()-$AF$1-BN$3)), BN$3, FALSE)+VLOOKUP($AT4, INDIRECT(ADDRESS($AF$4, COLUMN()-$AF$2-BN$3)&amp;":"&amp;ADDRESS($AF$5, COLUMN()-$AF$1-BN$3)), BN$3, FALSE)</f>
        <v>0</v>
      </c>
      <c r="BO4" cm="1">
        <f t="array" aca="1" ref="BO4" ca="1">INDIRECT(ADDRESS(ROW(), BO$3-$AF$1+$AF$3))+VLOOKUP($AS4, INDIRECT(ADDRESS($AF$4, COLUMN()-$AF$2-BO$3)&amp;":"&amp;ADDRESS($AF$5, COLUMN()-$AF$1-BO$3)), BO$3, FALSE)+VLOOKUP($AT4, INDIRECT(ADDRESS($AF$4, COLUMN()-$AF$2-BO$3)&amp;":"&amp;ADDRESS($AF$5, COLUMN()-$AF$1-BO$3)), BO$3, FALSE)</f>
        <v>0</v>
      </c>
      <c r="BP4" cm="1">
        <f t="array" aca="1" ref="BP4" ca="1">INDIRECT(ADDRESS(ROW(), BP$3-$AF$1+$AF$3))+VLOOKUP($AS4, INDIRECT(ADDRESS($AF$4, COLUMN()-$AF$2-BP$3)&amp;":"&amp;ADDRESS($AF$5, COLUMN()-$AF$1-BP$3)), BP$3, FALSE)+VLOOKUP($AT4, INDIRECT(ADDRESS($AF$4, COLUMN()-$AF$2-BP$3)&amp;":"&amp;ADDRESS($AF$5, COLUMN()-$AF$1-BP$3)), BP$3, FALSE)</f>
        <v>0</v>
      </c>
      <c r="BQ4" cm="1">
        <f t="array" aca="1" ref="BQ4" ca="1">INDIRECT(ADDRESS(ROW(), BQ$3-$AF$1+$AF$3))+VLOOKUP($AS4, INDIRECT(ADDRESS($AF$4, COLUMN()-$AF$2-BQ$3)&amp;":"&amp;ADDRESS($AF$5, COLUMN()-$AF$1-BQ$3)), BQ$3, FALSE)+VLOOKUP($AT4, INDIRECT(ADDRESS($AF$4, COLUMN()-$AF$2-BQ$3)&amp;":"&amp;ADDRESS($AF$5, COLUMN()-$AF$1-BQ$3)), BQ$3, FALSE)</f>
        <v>1</v>
      </c>
      <c r="BR4" cm="1">
        <f t="array" aca="1" ref="BR4" ca="1">INDIRECT(ADDRESS(ROW(), BR$3-$AF$1+$AF$3))+VLOOKUP($AS4, INDIRECT(ADDRESS($AF$4, COLUMN()-$AF$2-BR$3)&amp;":"&amp;ADDRESS($AF$5, COLUMN()-$AF$1-BR$3)), BR$3, FALSE)+VLOOKUP($AT4, INDIRECT(ADDRESS($AF$4, COLUMN()-$AF$2-BR$3)&amp;":"&amp;ADDRESS($AF$5, COLUMN()-$AF$1-BR$3)), BR$3, FALSE)</f>
        <v>2</v>
      </c>
      <c r="BS4" t="str">
        <f t="shared" ref="BS4:BS35" si="48">LEFT($AH4, 1)&amp;RIGHT($A4, 1)</f>
        <v>NH</v>
      </c>
      <c r="BT4" t="str">
        <f t="shared" ref="BT4:BT35" si="49">RIGHT($A4, 1)&amp;RIGHT($AH4, 1)</f>
        <v>HS</v>
      </c>
      <c r="BU4" t="str">
        <f t="shared" ref="BU4:BU103" si="50">LEFT($A4, 2)</f>
        <v>NS</v>
      </c>
      <c r="BV4" cm="1">
        <f t="array" aca="1" ref="BV4" ca="1">INDIRECT(ADDRESS(ROW(), BV$3-$AF$1+$AF$3))+VLOOKUP($AS4, INDIRECT(ADDRESS($AF$4, COLUMN()-$AF$2-BV$3)&amp;":"&amp;ADDRESS($AF$5, COLUMN()-$AF$1-BV$3)), BV$3, FALSE)+VLOOKUP($AT4, INDIRECT(ADDRESS($AF$4, COLUMN()-$AF$2-BV$3)&amp;":"&amp;ADDRESS($AF$5, COLUMN()-$AF$1-BV$3)), BV$3, FALSE)</f>
        <v>1</v>
      </c>
      <c r="BW4" cm="1">
        <f t="array" aca="1" ref="BW4" ca="1">INDIRECT(ADDRESS(ROW(), BW$3-$AF$1+$AF$3))+VLOOKUP($AS4, INDIRECT(ADDRESS($AF$4, COLUMN()-$AF$2-BW$3)&amp;":"&amp;ADDRESS($AF$5, COLUMN()-$AF$1-BW$3)), BW$3, FALSE)+VLOOKUP($AT4, INDIRECT(ADDRESS($AF$4, COLUMN()-$AF$2-BW$3)&amp;":"&amp;ADDRESS($AF$5, COLUMN()-$AF$1-BW$3)), BW$3, FALSE)</f>
        <v>0</v>
      </c>
      <c r="BX4" cm="1">
        <f t="array" aca="1" ref="BX4" ca="1">INDIRECT(ADDRESS(ROW(), BX$3-$AF$1+$AF$3))+VLOOKUP($AS4, INDIRECT(ADDRESS($AF$4, COLUMN()-$AF$2-BX$3)&amp;":"&amp;ADDRESS($AF$5, COLUMN()-$AF$1-BX$3)), BX$3, FALSE)+VLOOKUP($AT4, INDIRECT(ADDRESS($AF$4, COLUMN()-$AF$2-BX$3)&amp;":"&amp;ADDRESS($AF$5, COLUMN()-$AF$1-BX$3)), BX$3, FALSE)</f>
        <v>0</v>
      </c>
      <c r="BY4" cm="1">
        <f t="array" aca="1" ref="BY4" ca="1">INDIRECT(ADDRESS(ROW(), BY$3-$AF$1+$AF$3))+VLOOKUP($AS4, INDIRECT(ADDRESS($AF$4, COLUMN()-$AF$2-BY$3)&amp;":"&amp;ADDRESS($AF$5, COLUMN()-$AF$1-BY$3)), BY$3, FALSE)+VLOOKUP($AT4, INDIRECT(ADDRESS($AF$4, COLUMN()-$AF$2-BY$3)&amp;":"&amp;ADDRESS($AF$5, COLUMN()-$AF$1-BY$3)), BY$3, FALSE)</f>
        <v>3</v>
      </c>
      <c r="BZ4" cm="1">
        <f t="array" aca="1" ref="BZ4" ca="1">INDIRECT(ADDRESS(ROW(), BZ$3-$AF$1+$AF$3))+VLOOKUP($AS4, INDIRECT(ADDRESS($AF$4, COLUMN()-$AF$2-BZ$3)&amp;":"&amp;ADDRESS($AF$5, COLUMN()-$AF$1-BZ$3)), BZ$3, FALSE)+VLOOKUP($AT4, INDIRECT(ADDRESS($AF$4, COLUMN()-$AF$2-BZ$3)&amp;":"&amp;ADDRESS($AF$5, COLUMN()-$AF$1-BZ$3)), BZ$3, FALSE)</f>
        <v>4</v>
      </c>
      <c r="CA4" cm="1">
        <f t="array" aca="1" ref="CA4" ca="1">INDIRECT(ADDRESS(ROW(), CA$3-$AF$1+$AF$3))+VLOOKUP($AS4, INDIRECT(ADDRESS($AF$4, COLUMN()-$AF$2-CA$3)&amp;":"&amp;ADDRESS($AF$5, COLUMN()-$AF$1-CA$3)), CA$3, FALSE)+VLOOKUP($AT4, INDIRECT(ADDRESS($AF$4, COLUMN()-$AF$2-CA$3)&amp;":"&amp;ADDRESS($AF$5, COLUMN()-$AF$1-CA$3)), CA$3, FALSE)</f>
        <v>1</v>
      </c>
      <c r="CB4" cm="1">
        <f t="array" aca="1" ref="CB4" ca="1">INDIRECT(ADDRESS(ROW(), CB$3-$AF$1+$AF$3))+VLOOKUP($AS4, INDIRECT(ADDRESS($AF$4, COLUMN()-$AF$2-CB$3)&amp;":"&amp;ADDRESS($AF$5, COLUMN()-$AF$1-CB$3)), CB$3, FALSE)+VLOOKUP($AT4, INDIRECT(ADDRESS($AF$4, COLUMN()-$AF$2-CB$3)&amp;":"&amp;ADDRESS($AF$5, COLUMN()-$AF$1-CB$3)), CB$3, FALSE)</f>
        <v>0</v>
      </c>
      <c r="CC4" cm="1">
        <f t="array" aca="1" ref="CC4" ca="1">INDIRECT(ADDRESS(ROW(), CC$3-$AF$1+$AF$3))+VLOOKUP($AS4, INDIRECT(ADDRESS($AF$4, COLUMN()-$AF$2-CC$3)&amp;":"&amp;ADDRESS($AF$5, COLUMN()-$AF$1-CC$3)), CC$3, FALSE)+VLOOKUP($AT4, INDIRECT(ADDRESS($AF$4, COLUMN()-$AF$2-CC$3)&amp;":"&amp;ADDRESS($AF$5, COLUMN()-$AF$1-CC$3)), CC$3, FALSE)</f>
        <v>0</v>
      </c>
      <c r="CD4" cm="1">
        <f t="array" aca="1" ref="CD4" ca="1">INDIRECT(ADDRESS(ROW(), CD$3-$AF$1+$AF$3))+VLOOKUP($AS4, INDIRECT(ADDRESS($AF$4, COLUMN()-$AF$2-CD$3)&amp;":"&amp;ADDRESS($AF$5, COLUMN()-$AF$1-CD$3)), CD$3, FALSE)+VLOOKUP($AT4, INDIRECT(ADDRESS($AF$4, COLUMN()-$AF$2-CD$3)&amp;":"&amp;ADDRESS($AF$5, COLUMN()-$AF$1-CD$3)), CD$3, FALSE)</f>
        <v>3</v>
      </c>
      <c r="CE4" cm="1">
        <f t="array" aca="1" ref="CE4" ca="1">INDIRECT(ADDRESS(ROW(), CE$3-$AF$1+$AF$3))+VLOOKUP($AS4, INDIRECT(ADDRESS($AF$4, COLUMN()-$AF$2-CE$3)&amp;":"&amp;ADDRESS($AF$5, COLUMN()-$AF$1-CE$3)), CE$3, FALSE)+VLOOKUP($AT4, INDIRECT(ADDRESS($AF$4, COLUMN()-$AF$2-CE$3)&amp;":"&amp;ADDRESS($AF$5, COLUMN()-$AF$1-CE$3)), CE$3, FALSE)</f>
        <v>3</v>
      </c>
      <c r="CF4" t="str">
        <f t="shared" ref="CF4:CF35" si="51">LEFT($AH4, 1)&amp;RIGHT($A4, 1)</f>
        <v>NH</v>
      </c>
      <c r="CG4" t="str">
        <f t="shared" ref="CG4:CG35" si="52">RIGHT($A4, 1)&amp;RIGHT($AH4, 1)</f>
        <v>HS</v>
      </c>
      <c r="CH4" t="str">
        <f t="shared" ref="CH4:CH103" si="53">LEFT($A4, 2)</f>
        <v>NS</v>
      </c>
      <c r="CI4" cm="1">
        <f t="array" aca="1" ref="CI4" ca="1">INDIRECT(ADDRESS(ROW(), CI$3-$AF$1+$AF$3))+VLOOKUP($AS4, INDIRECT(ADDRESS($AF$4, COLUMN()-$AF$2-CI$3)&amp;":"&amp;ADDRESS($AF$5, COLUMN()-$AF$1-CI$3)), CI$3, FALSE)+VLOOKUP($AT4, INDIRECT(ADDRESS($AF$4, COLUMN()-$AF$2-CI$3)&amp;":"&amp;ADDRESS($AF$5, COLUMN()-$AF$1-CI$3)), CI$3, FALSE)</f>
        <v>4</v>
      </c>
      <c r="CJ4" cm="1">
        <f t="array" aca="1" ref="CJ4" ca="1">INDIRECT(ADDRESS(ROW(), CJ$3-$AF$1+$AF$3))+VLOOKUP($AS4, INDIRECT(ADDRESS($AF$4, COLUMN()-$AF$2-CJ$3)&amp;":"&amp;ADDRESS($AF$5, COLUMN()-$AF$1-CJ$3)), CJ$3, FALSE)+VLOOKUP($AT4, INDIRECT(ADDRESS($AF$4, COLUMN()-$AF$2-CJ$3)&amp;":"&amp;ADDRESS($AF$5, COLUMN()-$AF$1-CJ$3)), CJ$3, FALSE)</f>
        <v>2</v>
      </c>
      <c r="CK4" cm="1">
        <f t="array" aca="1" ref="CK4" ca="1">INDIRECT(ADDRESS(ROW(), CK$3-$AF$1+$AF$3))+VLOOKUP($AS4, INDIRECT(ADDRESS($AF$4, COLUMN()-$AF$2-CK$3)&amp;":"&amp;ADDRESS($AF$5, COLUMN()-$AF$1-CK$3)), CK$3, FALSE)+VLOOKUP($AT4, INDIRECT(ADDRESS($AF$4, COLUMN()-$AF$2-CK$3)&amp;":"&amp;ADDRESS($AF$5, COLUMN()-$AF$1-CK$3)), CK$3, FALSE)</f>
        <v>0</v>
      </c>
      <c r="CL4" cm="1">
        <f t="array" aca="1" ref="CL4" ca="1">INDIRECT(ADDRESS(ROW(), CL$3-$AF$1+$AF$3))+VLOOKUP($AS4, INDIRECT(ADDRESS($AF$4, COLUMN()-$AF$2-CL$3)&amp;":"&amp;ADDRESS($AF$5, COLUMN()-$AF$1-CL$3)), CL$3, FALSE)+VLOOKUP($AT4, INDIRECT(ADDRESS($AF$4, COLUMN()-$AF$2-CL$3)&amp;":"&amp;ADDRESS($AF$5, COLUMN()-$AF$1-CL$3)), CL$3, FALSE)</f>
        <v>6</v>
      </c>
      <c r="CM4" cm="1">
        <f t="array" aca="1" ref="CM4" ca="1">INDIRECT(ADDRESS(ROW(), CM$3-$AF$1+$AF$3))+VLOOKUP($AS4, INDIRECT(ADDRESS($AF$4, COLUMN()-$AF$2-CM$3)&amp;":"&amp;ADDRESS($AF$5, COLUMN()-$AF$1-CM$3)), CM$3, FALSE)+VLOOKUP($AT4, INDIRECT(ADDRESS($AF$4, COLUMN()-$AF$2-CM$3)&amp;":"&amp;ADDRESS($AF$5, COLUMN()-$AF$1-CM$3)), CM$3, FALSE)</f>
        <v>5</v>
      </c>
      <c r="CN4" cm="1">
        <f t="array" aca="1" ref="CN4" ca="1">INDIRECT(ADDRESS(ROW(), CN$3-$AF$1+$AF$3))+VLOOKUP($AS4, INDIRECT(ADDRESS($AF$4, COLUMN()-$AF$2-CN$3)&amp;":"&amp;ADDRESS($AF$5, COLUMN()-$AF$1-CN$3)), CN$3, FALSE)+VLOOKUP($AT4, INDIRECT(ADDRESS($AF$4, COLUMN()-$AF$2-CN$3)&amp;":"&amp;ADDRESS($AF$5, COLUMN()-$AF$1-CN$3)), CN$3, FALSE)</f>
        <v>1</v>
      </c>
      <c r="CO4" cm="1">
        <f t="array" aca="1" ref="CO4" ca="1">INDIRECT(ADDRESS(ROW(), CO$3-$AF$1+$AF$3))+VLOOKUP($AS4, INDIRECT(ADDRESS($AF$4, COLUMN()-$AF$2-CO$3)&amp;":"&amp;ADDRESS($AF$5, COLUMN()-$AF$1-CO$3)), CO$3, FALSE)+VLOOKUP($AT4, INDIRECT(ADDRESS($AF$4, COLUMN()-$AF$2-CO$3)&amp;":"&amp;ADDRESS($AF$5, COLUMN()-$AF$1-CO$3)), CO$3, FALSE)</f>
        <v>1</v>
      </c>
      <c r="CP4" cm="1">
        <f t="array" aca="1" ref="CP4" ca="1">INDIRECT(ADDRESS(ROW(), CP$3-$AF$1+$AF$3))+VLOOKUP($AS4, INDIRECT(ADDRESS($AF$4, COLUMN()-$AF$2-CP$3)&amp;":"&amp;ADDRESS($AF$5, COLUMN()-$AF$1-CP$3)), CP$3, FALSE)+VLOOKUP($AT4, INDIRECT(ADDRESS($AF$4, COLUMN()-$AF$2-CP$3)&amp;":"&amp;ADDRESS($AF$5, COLUMN()-$AF$1-CP$3)), CP$3, FALSE)</f>
        <v>2</v>
      </c>
      <c r="CQ4" cm="1">
        <f t="array" aca="1" ref="CQ4" ca="1">INDIRECT(ADDRESS(ROW(), CQ$3-$AF$1+$AF$3))+VLOOKUP($AS4, INDIRECT(ADDRESS($AF$4, COLUMN()-$AF$2-CQ$3)&amp;":"&amp;ADDRESS($AF$5, COLUMN()-$AF$1-CQ$3)), CQ$3, FALSE)+VLOOKUP($AT4, INDIRECT(ADDRESS($AF$4, COLUMN()-$AF$2-CQ$3)&amp;":"&amp;ADDRESS($AF$5, COLUMN()-$AF$1-CQ$3)), CQ$3, FALSE)</f>
        <v>5</v>
      </c>
      <c r="CR4" cm="1">
        <f t="array" aca="1" ref="CR4" ca="1">INDIRECT(ADDRESS(ROW(), CR$3-$AF$1+$AF$3))+VLOOKUP($AS4, INDIRECT(ADDRESS($AF$4, COLUMN()-$AF$2-CR$3)&amp;":"&amp;ADDRESS($AF$5, COLUMN()-$AF$1-CR$3)), CR$3, FALSE)+VLOOKUP($AT4, INDIRECT(ADDRESS($AF$4, COLUMN()-$AF$2-CR$3)&amp;":"&amp;ADDRESS($AF$5, COLUMN()-$AF$1-CR$3)), CR$3, FALSE)</f>
        <v>5</v>
      </c>
      <c r="CS4" t="str">
        <f t="shared" ref="CS4:CS35" si="54">LEFT($AH4, 1)&amp;RIGHT($A4, 1)</f>
        <v>NH</v>
      </c>
      <c r="CT4" t="str">
        <f t="shared" ref="CT4:CT35" si="55">RIGHT($A4, 1)&amp;RIGHT($AH4, 1)</f>
        <v>HS</v>
      </c>
      <c r="CU4" t="str">
        <f t="shared" ref="CU4:CU103" si="56">LEFT($A4, 2)</f>
        <v>NS</v>
      </c>
      <c r="CV4" cm="1">
        <f t="array" aca="1" ref="CV4" ca="1">INDIRECT(ADDRESS(ROW(), CV$3-$AF$1+$AF$3))+VLOOKUP($AS4, INDIRECT(ADDRESS($AF$4, COLUMN()-$AF$2-CV$3)&amp;":"&amp;ADDRESS($AF$5, COLUMN()-$AF$1-CV$3)), CV$3, FALSE)+VLOOKUP($AT4, INDIRECT(ADDRESS($AF$4, COLUMN()-$AF$2-CV$3)&amp;":"&amp;ADDRESS($AF$5, COLUMN()-$AF$1-CV$3)), CV$3, FALSE)</f>
        <v>6</v>
      </c>
      <c r="CW4" cm="1">
        <f t="array" aca="1" ref="CW4" ca="1">INDIRECT(ADDRESS(ROW(), CW$3-$AF$1+$AF$3))+VLOOKUP($AS4, INDIRECT(ADDRESS($AF$4, COLUMN()-$AF$2-CW$3)&amp;":"&amp;ADDRESS($AF$5, COLUMN()-$AF$1-CW$3)), CW$3, FALSE)+VLOOKUP($AT4, INDIRECT(ADDRESS($AF$4, COLUMN()-$AF$2-CW$3)&amp;":"&amp;ADDRESS($AF$5, COLUMN()-$AF$1-CW$3)), CW$3, FALSE)</f>
        <v>5</v>
      </c>
      <c r="CX4" cm="1">
        <f t="array" aca="1" ref="CX4" ca="1">INDIRECT(ADDRESS(ROW(), CX$3-$AF$1+$AF$3))+VLOOKUP($AS4, INDIRECT(ADDRESS($AF$4, COLUMN()-$AF$2-CX$3)&amp;":"&amp;ADDRESS($AF$5, COLUMN()-$AF$1-CX$3)), CX$3, FALSE)+VLOOKUP($AT4, INDIRECT(ADDRESS($AF$4, COLUMN()-$AF$2-CX$3)&amp;":"&amp;ADDRESS($AF$5, COLUMN()-$AF$1-CX$3)), CX$3, FALSE)</f>
        <v>2</v>
      </c>
      <c r="CY4" cm="1">
        <f t="array" aca="1" ref="CY4" ca="1">INDIRECT(ADDRESS(ROW(), CY$3-$AF$1+$AF$3))+VLOOKUP($AS4, INDIRECT(ADDRESS($AF$4, COLUMN()-$AF$2-CY$3)&amp;":"&amp;ADDRESS($AF$5, COLUMN()-$AF$1-CY$3)), CY$3, FALSE)+VLOOKUP($AT4, INDIRECT(ADDRESS($AF$4, COLUMN()-$AF$2-CY$3)&amp;":"&amp;ADDRESS($AF$5, COLUMN()-$AF$1-CY$3)), CY$3, FALSE)</f>
        <v>11</v>
      </c>
      <c r="CZ4" cm="1">
        <f t="array" aca="1" ref="CZ4" ca="1">INDIRECT(ADDRESS(ROW(), CZ$3-$AF$1+$AF$3))+VLOOKUP($AS4, INDIRECT(ADDRESS($AF$4, COLUMN()-$AF$2-CZ$3)&amp;":"&amp;ADDRESS($AF$5, COLUMN()-$AF$1-CZ$3)), CZ$3, FALSE)+VLOOKUP($AT4, INDIRECT(ADDRESS($AF$4, COLUMN()-$AF$2-CZ$3)&amp;":"&amp;ADDRESS($AF$5, COLUMN()-$AF$1-CZ$3)), CZ$3, FALSE)</f>
        <v>8</v>
      </c>
      <c r="DA4" cm="1">
        <f t="array" aca="1" ref="DA4" ca="1">INDIRECT(ADDRESS(ROW(), DA$3-$AF$1+$AF$3))+VLOOKUP($AS4, INDIRECT(ADDRESS($AF$4, COLUMN()-$AF$2-DA$3)&amp;":"&amp;ADDRESS($AF$5, COLUMN()-$AF$1-DA$3)), DA$3, FALSE)+VLOOKUP($AT4, INDIRECT(ADDRESS($AF$4, COLUMN()-$AF$2-DA$3)&amp;":"&amp;ADDRESS($AF$5, COLUMN()-$AF$1-DA$3)), DA$3, FALSE)</f>
        <v>6</v>
      </c>
      <c r="DB4" cm="1">
        <f t="array" aca="1" ref="DB4" ca="1">INDIRECT(ADDRESS(ROW(), DB$3-$AF$1+$AF$3))+VLOOKUP($AS4, INDIRECT(ADDRESS($AF$4, COLUMN()-$AF$2-DB$3)&amp;":"&amp;ADDRESS($AF$5, COLUMN()-$AF$1-DB$3)), DB$3, FALSE)+VLOOKUP($AT4, INDIRECT(ADDRESS($AF$4, COLUMN()-$AF$2-DB$3)&amp;":"&amp;ADDRESS($AF$5, COLUMN()-$AF$1-DB$3)), DB$3, FALSE)</f>
        <v>3</v>
      </c>
      <c r="DC4" cm="1">
        <f t="array" aca="1" ref="DC4" ca="1">INDIRECT(ADDRESS(ROW(), DC$3-$AF$1+$AF$3))+VLOOKUP($AS4, INDIRECT(ADDRESS($AF$4, COLUMN()-$AF$2-DC$3)&amp;":"&amp;ADDRESS($AF$5, COLUMN()-$AF$1-DC$3)), DC$3, FALSE)+VLOOKUP($AT4, INDIRECT(ADDRESS($AF$4, COLUMN()-$AF$2-DC$3)&amp;":"&amp;ADDRESS($AF$5, COLUMN()-$AF$1-DC$3)), DC$3, FALSE)</f>
        <v>4</v>
      </c>
      <c r="DD4" cm="1">
        <f t="array" aca="1" ref="DD4" ca="1">INDIRECT(ADDRESS(ROW(), DD$3-$AF$1+$AF$3))+VLOOKUP($AS4, INDIRECT(ADDRESS($AF$4, COLUMN()-$AF$2-DD$3)&amp;":"&amp;ADDRESS($AF$5, COLUMN()-$AF$1-DD$3)), DD$3, FALSE)+VLOOKUP($AT4, INDIRECT(ADDRESS($AF$4, COLUMN()-$AF$2-DD$3)&amp;":"&amp;ADDRESS($AF$5, COLUMN()-$AF$1-DD$3)), DD$3, FALSE)</f>
        <v>10</v>
      </c>
      <c r="DE4" cm="1">
        <f t="array" aca="1" ref="DE4" ca="1">INDIRECT(ADDRESS(ROW(), DE$3-$AF$1+$AF$3))+VLOOKUP($AS4, INDIRECT(ADDRESS($AF$4, COLUMN()-$AF$2-DE$3)&amp;":"&amp;ADDRESS($AF$5, COLUMN()-$AF$1-DE$3)), DE$3, FALSE)+VLOOKUP($AT4, INDIRECT(ADDRESS($AF$4, COLUMN()-$AF$2-DE$3)&amp;":"&amp;ADDRESS($AF$5, COLUMN()-$AF$1-DE$3)), DE$3, FALSE)</f>
        <v>8</v>
      </c>
      <c r="DF4" t="str">
        <f t="shared" ref="DF4:DF35" si="57">LEFT($AH4, 1)&amp;RIGHT($A4, 1)</f>
        <v>NH</v>
      </c>
      <c r="DG4" t="str">
        <f t="shared" ref="DG4:DG35" si="58">RIGHT($A4, 1)&amp;RIGHT($AH4, 1)</f>
        <v>HS</v>
      </c>
      <c r="DH4" t="str">
        <f t="shared" ref="DH4:DH103" si="59">LEFT($A4, 2)</f>
        <v>NS</v>
      </c>
      <c r="DI4" cm="1">
        <f t="array" aca="1" ref="DI4" ca="1">INDIRECT(ADDRESS(ROW(), DI$3-$AF$1+$AF$3))+VLOOKUP($AS4, INDIRECT(ADDRESS($AF$4, COLUMN()-$AF$2-DI$3)&amp;":"&amp;ADDRESS($AF$5, COLUMN()-$AF$1-DI$3)), DI$3, FALSE)+VLOOKUP($AT4, INDIRECT(ADDRESS($AF$4, COLUMN()-$AF$2-DI$3)&amp;":"&amp;ADDRESS($AF$5, COLUMN()-$AF$1-DI$3)), DI$3, FALSE)</f>
        <v>16</v>
      </c>
      <c r="DJ4" cm="1">
        <f t="array" aca="1" ref="DJ4" ca="1">INDIRECT(ADDRESS(ROW(), DJ$3-$AF$1+$AF$3))+VLOOKUP($AS4, INDIRECT(ADDRESS($AF$4, COLUMN()-$AF$2-DJ$3)&amp;":"&amp;ADDRESS($AF$5, COLUMN()-$AF$1-DJ$3)), DJ$3, FALSE)+VLOOKUP($AT4, INDIRECT(ADDRESS($AF$4, COLUMN()-$AF$2-DJ$3)&amp;":"&amp;ADDRESS($AF$5, COLUMN()-$AF$1-DJ$3)), DJ$3, FALSE)</f>
        <v>15</v>
      </c>
      <c r="DK4" cm="1">
        <f t="array" aca="1" ref="DK4" ca="1">INDIRECT(ADDRESS(ROW(), DK$3-$AF$1+$AF$3))+VLOOKUP($AS4, INDIRECT(ADDRESS($AF$4, COLUMN()-$AF$2-DK$3)&amp;":"&amp;ADDRESS($AF$5, COLUMN()-$AF$1-DK$3)), DK$3, FALSE)+VLOOKUP($AT4, INDIRECT(ADDRESS($AF$4, COLUMN()-$AF$2-DK$3)&amp;":"&amp;ADDRESS($AF$5, COLUMN()-$AF$1-DK$3)), DK$3, FALSE)</f>
        <v>4</v>
      </c>
      <c r="DL4" cm="1">
        <f t="array" aca="1" ref="DL4" ca="1">INDIRECT(ADDRESS(ROW(), DL$3-$AF$1+$AF$3))+VLOOKUP($AS4, INDIRECT(ADDRESS($AF$4, COLUMN()-$AF$2-DL$3)&amp;":"&amp;ADDRESS($AF$5, COLUMN()-$AF$1-DL$3)), DL$3, FALSE)+VLOOKUP($AT4, INDIRECT(ADDRESS($AF$4, COLUMN()-$AF$2-DL$3)&amp;":"&amp;ADDRESS($AF$5, COLUMN()-$AF$1-DL$3)), DL$3, FALSE)</f>
        <v>22</v>
      </c>
      <c r="DM4" cm="1">
        <f t="array" aca="1" ref="DM4" ca="1">INDIRECT(ADDRESS(ROW(), DM$3-$AF$1+$AF$3))+VLOOKUP($AS4, INDIRECT(ADDRESS($AF$4, COLUMN()-$AF$2-DM$3)&amp;":"&amp;ADDRESS($AF$5, COLUMN()-$AF$1-DM$3)), DM$3, FALSE)+VLOOKUP($AT4, INDIRECT(ADDRESS($AF$4, COLUMN()-$AF$2-DM$3)&amp;":"&amp;ADDRESS($AF$5, COLUMN()-$AF$1-DM$3)), DM$3, FALSE)</f>
        <v>15</v>
      </c>
      <c r="DN4" cm="1">
        <f t="array" aca="1" ref="DN4" ca="1">INDIRECT(ADDRESS(ROW(), DN$3-$AF$1+$AF$3))+VLOOKUP($AS4, INDIRECT(ADDRESS($AF$4, COLUMN()-$AF$2-DN$3)&amp;":"&amp;ADDRESS($AF$5, COLUMN()-$AF$1-DN$3)), DN$3, FALSE)+VLOOKUP($AT4, INDIRECT(ADDRESS($AF$4, COLUMN()-$AF$2-DN$3)&amp;":"&amp;ADDRESS($AF$5, COLUMN()-$AF$1-DN$3)), DN$3, FALSE)</f>
        <v>15</v>
      </c>
      <c r="DO4" cm="1">
        <f t="array" aca="1" ref="DO4" ca="1">INDIRECT(ADDRESS(ROW(), DO$3-$AF$1+$AF$3))+VLOOKUP($AS4, INDIRECT(ADDRESS($AF$4, COLUMN()-$AF$2-DO$3)&amp;":"&amp;ADDRESS($AF$5, COLUMN()-$AF$1-DO$3)), DO$3, FALSE)+VLOOKUP($AT4, INDIRECT(ADDRESS($AF$4, COLUMN()-$AF$2-DO$3)&amp;":"&amp;ADDRESS($AF$5, COLUMN()-$AF$1-DO$3)), DO$3, FALSE)</f>
        <v>5</v>
      </c>
      <c r="DP4" cm="1">
        <f t="array" aca="1" ref="DP4" ca="1">INDIRECT(ADDRESS(ROW(), DP$3-$AF$1+$AF$3))+VLOOKUP($AS4, INDIRECT(ADDRESS($AF$4, COLUMN()-$AF$2-DP$3)&amp;":"&amp;ADDRESS($AF$5, COLUMN()-$AF$1-DP$3)), DP$3, FALSE)+VLOOKUP($AT4, INDIRECT(ADDRESS($AF$4, COLUMN()-$AF$2-DP$3)&amp;":"&amp;ADDRESS($AF$5, COLUMN()-$AF$1-DP$3)), DP$3, FALSE)</f>
        <v>8</v>
      </c>
      <c r="DQ4" cm="1">
        <f t="array" aca="1" ref="DQ4" ca="1">INDIRECT(ADDRESS(ROW(), DQ$3-$AF$1+$AF$3))+VLOOKUP($AS4, INDIRECT(ADDRESS($AF$4, COLUMN()-$AF$2-DQ$3)&amp;":"&amp;ADDRESS($AF$5, COLUMN()-$AF$1-DQ$3)), DQ$3, FALSE)+VLOOKUP($AT4, INDIRECT(ADDRESS($AF$4, COLUMN()-$AF$2-DQ$3)&amp;":"&amp;ADDRESS($AF$5, COLUMN()-$AF$1-DQ$3)), DQ$3, FALSE)</f>
        <v>15</v>
      </c>
      <c r="DR4" cm="1">
        <f t="array" aca="1" ref="DR4" ca="1">INDIRECT(ADDRESS(ROW(), DR$3-$AF$1+$AF$3))+VLOOKUP($AS4, INDIRECT(ADDRESS($AF$4, COLUMN()-$AF$2-DR$3)&amp;":"&amp;ADDRESS($AF$5, COLUMN()-$AF$1-DR$3)), DR$3, FALSE)+VLOOKUP($AT4, INDIRECT(ADDRESS($AF$4, COLUMN()-$AF$2-DR$3)&amp;":"&amp;ADDRESS($AF$5, COLUMN()-$AF$1-DR$3)), DR$3, FALSE)</f>
        <v>12</v>
      </c>
      <c r="DS4" t="str">
        <f t="shared" ref="DS4:DS35" si="60">LEFT($AH4, 1)&amp;RIGHT($A4, 1)</f>
        <v>NH</v>
      </c>
      <c r="DT4" t="str">
        <f t="shared" ref="DT4:DT35" si="61">RIGHT($A4, 1)&amp;RIGHT($AH4, 1)</f>
        <v>HS</v>
      </c>
      <c r="DU4" t="str">
        <f t="shared" ref="DU4:DU103" si="62">LEFT($A4, 2)</f>
        <v>NS</v>
      </c>
      <c r="DV4" cm="1">
        <f t="array" aca="1" ref="DV4" ca="1">INDIRECT(ADDRESS(ROW(), DV$3-$AF$1+$AF$3))+VLOOKUP($AS4, INDIRECT(ADDRESS($AF$4, COLUMN()-$AF$2-DV$3)&amp;":"&amp;ADDRESS($AF$5, COLUMN()-$AF$1-DV$3)), DV$3, FALSE)+VLOOKUP($AT4, INDIRECT(ADDRESS($AF$4, COLUMN()-$AF$2-DV$3)&amp;":"&amp;ADDRESS($AF$5, COLUMN()-$AF$1-DV$3)), DV$3, FALSE)</f>
        <v>37</v>
      </c>
      <c r="DW4" cm="1">
        <f t="array" aca="1" ref="DW4" ca="1">INDIRECT(ADDRESS(ROW(), DW$3-$AF$1+$AF$3))+VLOOKUP($AS4, INDIRECT(ADDRESS($AF$4, COLUMN()-$AF$2-DW$3)&amp;":"&amp;ADDRESS($AF$5, COLUMN()-$AF$1-DW$3)), DW$3, FALSE)+VLOOKUP($AT4, INDIRECT(ADDRESS($AF$4, COLUMN()-$AF$2-DW$3)&amp;":"&amp;ADDRESS($AF$5, COLUMN()-$AF$1-DW$3)), DW$3, FALSE)</f>
        <v>28</v>
      </c>
      <c r="DX4" cm="1">
        <f t="array" aca="1" ref="DX4" ca="1">INDIRECT(ADDRESS(ROW(), DX$3-$AF$1+$AF$3))+VLOOKUP($AS4, INDIRECT(ADDRESS($AF$4, COLUMN()-$AF$2-DX$3)&amp;":"&amp;ADDRESS($AF$5, COLUMN()-$AF$1-DX$3)), DX$3, FALSE)+VLOOKUP($AT4, INDIRECT(ADDRESS($AF$4, COLUMN()-$AF$2-DX$3)&amp;":"&amp;ADDRESS($AF$5, COLUMN()-$AF$1-DX$3)), DX$3, FALSE)</f>
        <v>7</v>
      </c>
      <c r="DY4" cm="1">
        <f t="array" aca="1" ref="DY4" ca="1">INDIRECT(ADDRESS(ROW(), DY$3-$AF$1+$AF$3))+VLOOKUP($AS4, INDIRECT(ADDRESS($AF$4, COLUMN()-$AF$2-DY$3)&amp;":"&amp;ADDRESS($AF$5, COLUMN()-$AF$1-DY$3)), DY$3, FALSE)+VLOOKUP($AT4, INDIRECT(ADDRESS($AF$4, COLUMN()-$AF$2-DY$3)&amp;":"&amp;ADDRESS($AF$5, COLUMN()-$AF$1-DY$3)), DY$3, FALSE)</f>
        <v>43</v>
      </c>
      <c r="DZ4" cm="1">
        <f t="array" aca="1" ref="DZ4" ca="1">INDIRECT(ADDRESS(ROW(), DZ$3-$AF$1+$AF$3))+VLOOKUP($AS4, INDIRECT(ADDRESS($AF$4, COLUMN()-$AF$2-DZ$3)&amp;":"&amp;ADDRESS($AF$5, COLUMN()-$AF$1-DZ$3)), DZ$3, FALSE)+VLOOKUP($AT4, INDIRECT(ADDRESS($AF$4, COLUMN()-$AF$2-DZ$3)&amp;":"&amp;ADDRESS($AF$5, COLUMN()-$AF$1-DZ$3)), DZ$3, FALSE)</f>
        <v>26</v>
      </c>
      <c r="EA4" cm="1">
        <f t="array" aca="1" ref="EA4" ca="1">INDIRECT(ADDRESS(ROW(), EA$3-$AF$1+$AF$3))+VLOOKUP($AS4, INDIRECT(ADDRESS($AF$4, COLUMN()-$AF$2-EA$3)&amp;":"&amp;ADDRESS($AF$5, COLUMN()-$AF$1-EA$3)), EA$3, FALSE)+VLOOKUP($AT4, INDIRECT(ADDRESS($AF$4, COLUMN()-$AF$2-EA$3)&amp;":"&amp;ADDRESS($AF$5, COLUMN()-$AF$1-EA$3)), EA$3, FALSE)</f>
        <v>31</v>
      </c>
      <c r="EB4" cm="1">
        <f t="array" aca="1" ref="EB4" ca="1">INDIRECT(ADDRESS(ROW(), EB$3-$AF$1+$AF$3))+VLOOKUP($AS4, INDIRECT(ADDRESS($AF$4, COLUMN()-$AF$2-EB$3)&amp;":"&amp;ADDRESS($AF$5, COLUMN()-$AF$1-EB$3)), EB$3, FALSE)+VLOOKUP($AT4, INDIRECT(ADDRESS($AF$4, COLUMN()-$AF$2-EB$3)&amp;":"&amp;ADDRESS($AF$5, COLUMN()-$AF$1-EB$3)), EB$3, FALSE)</f>
        <v>14</v>
      </c>
      <c r="EC4" cm="1">
        <f t="array" aca="1" ref="EC4" ca="1">INDIRECT(ADDRESS(ROW(), EC$3-$AF$1+$AF$3))+VLOOKUP($AS4, INDIRECT(ADDRESS($AF$4, COLUMN()-$AF$2-EC$3)&amp;":"&amp;ADDRESS($AF$5, COLUMN()-$AF$1-EC$3)), EC$3, FALSE)+VLOOKUP($AT4, INDIRECT(ADDRESS($AF$4, COLUMN()-$AF$2-EC$3)&amp;":"&amp;ADDRESS($AF$5, COLUMN()-$AF$1-EC$3)), EC$3, FALSE)</f>
        <v>22</v>
      </c>
      <c r="ED4" cm="1">
        <f t="array" aca="1" ref="ED4" ca="1">INDIRECT(ADDRESS(ROW(), ED$3-$AF$1+$AF$3))+VLOOKUP($AS4, INDIRECT(ADDRESS($AF$4, COLUMN()-$AF$2-ED$3)&amp;":"&amp;ADDRESS($AF$5, COLUMN()-$AF$1-ED$3)), ED$3, FALSE)+VLOOKUP($AT4, INDIRECT(ADDRESS($AF$4, COLUMN()-$AF$2-ED$3)&amp;":"&amp;ADDRESS($AF$5, COLUMN()-$AF$1-ED$3)), ED$3, FALSE)</f>
        <v>23</v>
      </c>
      <c r="EE4" cm="1">
        <f t="array" aca="1" ref="EE4" ca="1">INDIRECT(ADDRESS(ROW(), EE$3-$AF$1+$AF$3))+VLOOKUP($AS4, INDIRECT(ADDRESS($AF$4, COLUMN()-$AF$2-EE$3)&amp;":"&amp;ADDRESS($AF$5, COLUMN()-$AF$1-EE$3)), EE$3, FALSE)+VLOOKUP($AT4, INDIRECT(ADDRESS($AF$4, COLUMN()-$AF$2-EE$3)&amp;":"&amp;ADDRESS($AF$5, COLUMN()-$AF$1-EE$3)), EE$3, FALSE)</f>
        <v>24</v>
      </c>
      <c r="EF4" t="str">
        <f t="shared" ref="EF4:EF35" si="63">LEFT($AH4, 1)&amp;RIGHT($A4, 1)</f>
        <v>NH</v>
      </c>
      <c r="EG4" t="str">
        <f t="shared" ref="EG4:EG35" si="64">RIGHT($A4, 1)&amp;RIGHT($AH4, 1)</f>
        <v>HS</v>
      </c>
      <c r="EH4" t="str">
        <f t="shared" ref="EH4:EH19" si="65">LEFT($A4, 2)</f>
        <v>NS</v>
      </c>
      <c r="EI4" cm="1">
        <f t="array" aca="1" ref="EI4" ca="1">INDIRECT(ADDRESS(ROW(), EI$3-$AF$1+$AF$3))+VLOOKUP($AS4, INDIRECT(ADDRESS($AF$4, COLUMN()-$AF$2-EI$3)&amp;":"&amp;ADDRESS($AF$5, COLUMN()-$AF$1-EI$3)), EI$3, FALSE)+VLOOKUP($AT4, INDIRECT(ADDRESS($AF$4, COLUMN()-$AF$2-EI$3)&amp;":"&amp;ADDRESS($AF$5, COLUMN()-$AF$1-EI$3)), EI$3, FALSE)</f>
        <v>74</v>
      </c>
      <c r="EJ4" cm="1">
        <f t="array" aca="1" ref="EJ4" ca="1">INDIRECT(ADDRESS(ROW(), EJ$3-$AF$1+$AF$3))+VLOOKUP($AS4, INDIRECT(ADDRESS($AF$4, COLUMN()-$AF$2-EJ$3)&amp;":"&amp;ADDRESS($AF$5, COLUMN()-$AF$1-EJ$3)), EJ$3, FALSE)+VLOOKUP($AT4, INDIRECT(ADDRESS($AF$4, COLUMN()-$AF$2-EJ$3)&amp;":"&amp;ADDRESS($AF$5, COLUMN()-$AF$1-EJ$3)), EJ$3, FALSE)</f>
        <v>56</v>
      </c>
      <c r="EK4" cm="1">
        <f t="array" aca="1" ref="EK4" ca="1">INDIRECT(ADDRESS(ROW(), EK$3-$AF$1+$AF$3))+VLOOKUP($AS4, INDIRECT(ADDRESS($AF$4, COLUMN()-$AF$2-EK$3)&amp;":"&amp;ADDRESS($AF$5, COLUMN()-$AF$1-EK$3)), EK$3, FALSE)+VLOOKUP($AT4, INDIRECT(ADDRESS($AF$4, COLUMN()-$AF$2-EK$3)&amp;":"&amp;ADDRESS($AF$5, COLUMN()-$AF$1-EK$3)), EK$3, FALSE)</f>
        <v>15</v>
      </c>
      <c r="EL4" cm="1">
        <f t="array" aca="1" ref="EL4" ca="1">INDIRECT(ADDRESS(ROW(), EL$3-$AF$1+$AF$3))+VLOOKUP($AS4, INDIRECT(ADDRESS($AF$4, COLUMN()-$AF$2-EL$3)&amp;":"&amp;ADDRESS($AF$5, COLUMN()-$AF$1-EL$3)), EL$3, FALSE)+VLOOKUP($AT4, INDIRECT(ADDRESS($AF$4, COLUMN()-$AF$2-EL$3)&amp;":"&amp;ADDRESS($AF$5, COLUMN()-$AF$1-EL$3)), EL$3, FALSE)</f>
        <v>82</v>
      </c>
      <c r="EM4" cm="1">
        <f t="array" aca="1" ref="EM4" ca="1">INDIRECT(ADDRESS(ROW(), EM$3-$AF$1+$AF$3))+VLOOKUP($AS4, INDIRECT(ADDRESS($AF$4, COLUMN()-$AF$2-EM$3)&amp;":"&amp;ADDRESS($AF$5, COLUMN()-$AF$1-EM$3)), EM$3, FALSE)+VLOOKUP($AT4, INDIRECT(ADDRESS($AF$4, COLUMN()-$AF$2-EM$3)&amp;":"&amp;ADDRESS($AF$5, COLUMN()-$AF$1-EM$3)), EM$3, FALSE)</f>
        <v>58</v>
      </c>
      <c r="EN4" cm="1">
        <f t="array" aca="1" ref="EN4" ca="1">INDIRECT(ADDRESS(ROW(), EN$3-$AF$1+$AF$3))+VLOOKUP($AS4, INDIRECT(ADDRESS($AF$4, COLUMN()-$AF$2-EN$3)&amp;":"&amp;ADDRESS($AF$5, COLUMN()-$AF$1-EN$3)), EN$3, FALSE)+VLOOKUP($AT4, INDIRECT(ADDRESS($AF$4, COLUMN()-$AF$2-EN$3)&amp;":"&amp;ADDRESS($AF$5, COLUMN()-$AF$1-EN$3)), EN$3, FALSE)</f>
        <v>64</v>
      </c>
      <c r="EO4" cm="1">
        <f t="array" aca="1" ref="EO4" ca="1">INDIRECT(ADDRESS(ROW(), EO$3-$AF$1+$AF$3))+VLOOKUP($AS4, INDIRECT(ADDRESS($AF$4, COLUMN()-$AF$2-EO$3)&amp;":"&amp;ADDRESS($AF$5, COLUMN()-$AF$1-EO$3)), EO$3, FALSE)+VLOOKUP($AT4, INDIRECT(ADDRESS($AF$4, COLUMN()-$AF$2-EO$3)&amp;":"&amp;ADDRESS($AF$5, COLUMN()-$AF$1-EO$3)), EO$3, FALSE)</f>
        <v>37</v>
      </c>
      <c r="EP4" cm="1">
        <f t="array" aca="1" ref="EP4" ca="1">INDIRECT(ADDRESS(ROW(), EP$3-$AF$1+$AF$3))+VLOOKUP($AS4, INDIRECT(ADDRESS($AF$4, COLUMN()-$AF$2-EP$3)&amp;":"&amp;ADDRESS($AF$5, COLUMN()-$AF$1-EP$3)), EP$3, FALSE)+VLOOKUP($AT4, INDIRECT(ADDRESS($AF$4, COLUMN()-$AF$2-EP$3)&amp;":"&amp;ADDRESS($AF$5, COLUMN()-$AF$1-EP$3)), EP$3, FALSE)</f>
        <v>44</v>
      </c>
      <c r="EQ4" cm="1">
        <f t="array" aca="1" ref="EQ4" ca="1">INDIRECT(ADDRESS(ROW(), EQ$3-$AF$1+$AF$3))+VLOOKUP($AS4, INDIRECT(ADDRESS($AF$4, COLUMN()-$AF$2-EQ$3)&amp;":"&amp;ADDRESS($AF$5, COLUMN()-$AF$1-EQ$3)), EQ$3, FALSE)+VLOOKUP($AT4, INDIRECT(ADDRESS($AF$4, COLUMN()-$AF$2-EQ$3)&amp;":"&amp;ADDRESS($AF$5, COLUMN()-$AF$1-EQ$3)), EQ$3, FALSE)</f>
        <v>42</v>
      </c>
      <c r="ER4" cm="1">
        <f t="array" aca="1" ref="ER4" ca="1">INDIRECT(ADDRESS(ROW(), ER$3-$AF$1+$AF$3))+VLOOKUP($AS4, INDIRECT(ADDRESS($AF$4, COLUMN()-$AF$2-ER$3)&amp;":"&amp;ADDRESS($AF$5, COLUMN()-$AF$1-ER$3)), ER$3, FALSE)+VLOOKUP($AT4, INDIRECT(ADDRESS($AF$4, COLUMN()-$AF$2-ER$3)&amp;":"&amp;ADDRESS($AF$5, COLUMN()-$AF$1-ER$3)), ER$3, FALSE)</f>
        <v>39</v>
      </c>
      <c r="ES4" t="str">
        <f t="shared" ref="ES4:ES35" si="66">LEFT($AH4, 1)&amp;RIGHT($A4, 1)</f>
        <v>NH</v>
      </c>
      <c r="ET4" t="str">
        <f t="shared" ref="ET4:ET35" si="67">RIGHT($A4, 1)&amp;RIGHT($AH4, 1)</f>
        <v>HS</v>
      </c>
      <c r="EU4" t="str">
        <f t="shared" ref="EU4:EU19" si="68">LEFT($A4, 2)</f>
        <v>NS</v>
      </c>
      <c r="EV4" cm="1">
        <f t="array" aca="1" ref="EV4" ca="1">INDIRECT(ADDRESS(ROW(), EV$3-$AF$1+$AF$3))+VLOOKUP($AS4, INDIRECT(ADDRESS($AF$4, COLUMN()-$AF$2-EV$3)&amp;":"&amp;ADDRESS($AF$5, COLUMN()-$AF$1-EV$3)), EV$3, FALSE)+VLOOKUP($AT4, INDIRECT(ADDRESS($AF$4, COLUMN()-$AF$2-EV$3)&amp;":"&amp;ADDRESS($AF$5, COLUMN()-$AF$1-EV$3)), EV$3, FALSE)</f>
        <v>159</v>
      </c>
      <c r="EW4" cm="1">
        <f t="array" aca="1" ref="EW4" ca="1">INDIRECT(ADDRESS(ROW(), EW$3-$AF$1+$AF$3))+VLOOKUP($AS4, INDIRECT(ADDRESS($AF$4, COLUMN()-$AF$2-EW$3)&amp;":"&amp;ADDRESS($AF$5, COLUMN()-$AF$1-EW$3)), EW$3, FALSE)+VLOOKUP($AT4, INDIRECT(ADDRESS($AF$4, COLUMN()-$AF$2-EW$3)&amp;":"&amp;ADDRESS($AF$5, COLUMN()-$AF$1-EW$3)), EW$3, FALSE)</f>
        <v>118</v>
      </c>
      <c r="EX4" cm="1">
        <f t="array" aca="1" ref="EX4" ca="1">INDIRECT(ADDRESS(ROW(), EX$3-$AF$1+$AF$3))+VLOOKUP($AS4, INDIRECT(ADDRESS($AF$4, COLUMN()-$AF$2-EX$3)&amp;":"&amp;ADDRESS($AF$5, COLUMN()-$AF$1-EX$3)), EX$3, FALSE)+VLOOKUP($AT4, INDIRECT(ADDRESS($AF$4, COLUMN()-$AF$2-EX$3)&amp;":"&amp;ADDRESS($AF$5, COLUMN()-$AF$1-EX$3)), EX$3, FALSE)</f>
        <v>33</v>
      </c>
      <c r="EY4" cm="1">
        <f t="array" aca="1" ref="EY4" ca="1">INDIRECT(ADDRESS(ROW(), EY$3-$AF$1+$AF$3))+VLOOKUP($AS4, INDIRECT(ADDRESS($AF$4, COLUMN()-$AF$2-EY$3)&amp;":"&amp;ADDRESS($AF$5, COLUMN()-$AF$1-EY$3)), EY$3, FALSE)+VLOOKUP($AT4, INDIRECT(ADDRESS($AF$4, COLUMN()-$AF$2-EY$3)&amp;":"&amp;ADDRESS($AF$5, COLUMN()-$AF$1-EY$3)), EY$3, FALSE)</f>
        <v>152</v>
      </c>
      <c r="EZ4" cm="1">
        <f t="array" aca="1" ref="EZ4" ca="1">INDIRECT(ADDRESS(ROW(), EZ$3-$AF$1+$AF$3))+VLOOKUP($AS4, INDIRECT(ADDRESS($AF$4, COLUMN()-$AF$2-EZ$3)&amp;":"&amp;ADDRESS($AF$5, COLUMN()-$AF$1-EZ$3)), EZ$3, FALSE)+VLOOKUP($AT4, INDIRECT(ADDRESS($AF$4, COLUMN()-$AF$2-EZ$3)&amp;":"&amp;ADDRESS($AF$5, COLUMN()-$AF$1-EZ$3)), EZ$3, FALSE)</f>
        <v>110</v>
      </c>
      <c r="FA4" cm="1">
        <f t="array" aca="1" ref="FA4" ca="1">INDIRECT(ADDRESS(ROW(), FA$3-$AF$1+$AF$3))+VLOOKUP($AS4, INDIRECT(ADDRESS($AF$4, COLUMN()-$AF$2-FA$3)&amp;":"&amp;ADDRESS($AF$5, COLUMN()-$AF$1-FA$3)), FA$3, FALSE)+VLOOKUP($AT4, INDIRECT(ADDRESS($AF$4, COLUMN()-$AF$2-FA$3)&amp;":"&amp;ADDRESS($AF$5, COLUMN()-$AF$1-FA$3)), FA$3, FALSE)</f>
        <v>128</v>
      </c>
      <c r="FB4" cm="1">
        <f t="array" aca="1" ref="FB4" ca="1">INDIRECT(ADDRESS(ROW(), FB$3-$AF$1+$AF$3))+VLOOKUP($AS4, INDIRECT(ADDRESS($AF$4, COLUMN()-$AF$2-FB$3)&amp;":"&amp;ADDRESS($AF$5, COLUMN()-$AF$1-FB$3)), FB$3, FALSE)+VLOOKUP($AT4, INDIRECT(ADDRESS($AF$4, COLUMN()-$AF$2-FB$3)&amp;":"&amp;ADDRESS($AF$5, COLUMN()-$AF$1-FB$3)), FB$3, FALSE)</f>
        <v>73</v>
      </c>
      <c r="FC4" cm="1">
        <f t="array" aca="1" ref="FC4" ca="1">INDIRECT(ADDRESS(ROW(), FC$3-$AF$1+$AF$3))+VLOOKUP($AS4, INDIRECT(ADDRESS($AF$4, COLUMN()-$AF$2-FC$3)&amp;":"&amp;ADDRESS($AF$5, COLUMN()-$AF$1-FC$3)), FC$3, FALSE)+VLOOKUP($AT4, INDIRECT(ADDRESS($AF$4, COLUMN()-$AF$2-FC$3)&amp;":"&amp;ADDRESS($AF$5, COLUMN()-$AF$1-FC$3)), FC$3, FALSE)</f>
        <v>98</v>
      </c>
      <c r="FD4" cm="1">
        <f t="array" aca="1" ref="FD4" ca="1">INDIRECT(ADDRESS(ROW(), FD$3-$AF$1+$AF$3))+VLOOKUP($AS4, INDIRECT(ADDRESS($AF$4, COLUMN()-$AF$2-FD$3)&amp;":"&amp;ADDRESS($AF$5, COLUMN()-$AF$1-FD$3)), FD$3, FALSE)+VLOOKUP($AT4, INDIRECT(ADDRESS($AF$4, COLUMN()-$AF$2-FD$3)&amp;":"&amp;ADDRESS($AF$5, COLUMN()-$AF$1-FD$3)), FD$3, FALSE)</f>
        <v>72</v>
      </c>
      <c r="FE4" cm="1">
        <f t="array" aca="1" ref="FE4" ca="1">INDIRECT(ADDRESS(ROW(), FE$3-$AF$1+$AF$3))+VLOOKUP($AS4, INDIRECT(ADDRESS($AF$4, COLUMN()-$AF$2-FE$3)&amp;":"&amp;ADDRESS($AF$5, COLUMN()-$AF$1-FE$3)), FE$3, FALSE)+VLOOKUP($AT4, INDIRECT(ADDRESS($AF$4, COLUMN()-$AF$2-FE$3)&amp;":"&amp;ADDRESS($AF$5, COLUMN()-$AF$1-FE$3)), FE$3, FALSE)</f>
        <v>80</v>
      </c>
      <c r="FF4" t="str">
        <f t="shared" ref="FF4:FF35" si="69">LEFT($AH4, 1)&amp;RIGHT($A4, 1)</f>
        <v>NH</v>
      </c>
      <c r="FG4" t="str">
        <f t="shared" ref="FG4:FG35" si="70">RIGHT($A4, 1)&amp;RIGHT($AH4, 1)</f>
        <v>HS</v>
      </c>
      <c r="FH4" t="str">
        <f t="shared" ref="FH4:FH19" si="71">LEFT($A4, 2)</f>
        <v>NS</v>
      </c>
      <c r="FI4" cm="1">
        <f t="array" aca="1" ref="FI4" ca="1">INDIRECT(ADDRESS(ROW(), FI$3-$AF$1+$AF$3))+VLOOKUP($AS4, INDIRECT(ADDRESS($AF$4, COLUMN()-$AF$2-FI$3)&amp;":"&amp;ADDRESS($AF$5, COLUMN()-$AF$1-FI$3)), FI$3, FALSE)+VLOOKUP($AT4, INDIRECT(ADDRESS($AF$4, COLUMN()-$AF$2-FI$3)&amp;":"&amp;ADDRESS($AF$5, COLUMN()-$AF$1-FI$3)), FI$3, FALSE)</f>
        <v>327</v>
      </c>
      <c r="FJ4" cm="1">
        <f t="array" aca="1" ref="FJ4" ca="1">INDIRECT(ADDRESS(ROW(), FJ$3-$AF$1+$AF$3))+VLOOKUP($AS4, INDIRECT(ADDRESS($AF$4, COLUMN()-$AF$2-FJ$3)&amp;":"&amp;ADDRESS($AF$5, COLUMN()-$AF$1-FJ$3)), FJ$3, FALSE)+VLOOKUP($AT4, INDIRECT(ADDRESS($AF$4, COLUMN()-$AF$2-FJ$3)&amp;":"&amp;ADDRESS($AF$5, COLUMN()-$AF$1-FJ$3)), FJ$3, FALSE)</f>
        <v>237</v>
      </c>
      <c r="FK4" cm="1">
        <f t="array" aca="1" ref="FK4" ca="1">INDIRECT(ADDRESS(ROW(), FK$3-$AF$1+$AF$3))+VLOOKUP($AS4, INDIRECT(ADDRESS($AF$4, COLUMN()-$AF$2-FK$3)&amp;":"&amp;ADDRESS($AF$5, COLUMN()-$AF$1-FK$3)), FK$3, FALSE)+VLOOKUP($AT4, INDIRECT(ADDRESS($AF$4, COLUMN()-$AF$2-FK$3)&amp;":"&amp;ADDRESS($AF$5, COLUMN()-$AF$1-FK$3)), FK$3, FALSE)</f>
        <v>65</v>
      </c>
      <c r="FL4" cm="1">
        <f t="array" aca="1" ref="FL4" ca="1">INDIRECT(ADDRESS(ROW(), FL$3-$AF$1+$AF$3))+VLOOKUP($AS4, INDIRECT(ADDRESS($AF$4, COLUMN()-$AF$2-FL$3)&amp;":"&amp;ADDRESS($AF$5, COLUMN()-$AF$1-FL$3)), FL$3, FALSE)+VLOOKUP($AT4, INDIRECT(ADDRESS($AF$4, COLUMN()-$AF$2-FL$3)&amp;":"&amp;ADDRESS($AF$5, COLUMN()-$AF$1-FL$3)), FL$3, FALSE)</f>
        <v>281</v>
      </c>
      <c r="FM4" cm="1">
        <f t="array" aca="1" ref="FM4" ca="1">INDIRECT(ADDRESS(ROW(), FM$3-$AF$1+$AF$3))+VLOOKUP($AS4, INDIRECT(ADDRESS($AF$4, COLUMN()-$AF$2-FM$3)&amp;":"&amp;ADDRESS($AF$5, COLUMN()-$AF$1-FM$3)), FM$3, FALSE)+VLOOKUP($AT4, INDIRECT(ADDRESS($AF$4, COLUMN()-$AF$2-FM$3)&amp;":"&amp;ADDRESS($AF$5, COLUMN()-$AF$1-FM$3)), FM$3, FALSE)</f>
        <v>217</v>
      </c>
      <c r="FN4" cm="1">
        <f t="array" aca="1" ref="FN4" ca="1">INDIRECT(ADDRESS(ROW(), FN$3-$AF$1+$AF$3))+VLOOKUP($AS4, INDIRECT(ADDRESS($AF$4, COLUMN()-$AF$2-FN$3)&amp;":"&amp;ADDRESS($AF$5, COLUMN()-$AF$1-FN$3)), FN$3, FALSE)+VLOOKUP($AT4, INDIRECT(ADDRESS($AF$4, COLUMN()-$AF$2-FN$3)&amp;":"&amp;ADDRESS($AF$5, COLUMN()-$AF$1-FN$3)), FN$3, FALSE)</f>
        <v>260</v>
      </c>
      <c r="FO4" cm="1">
        <f t="array" aca="1" ref="FO4" ca="1">INDIRECT(ADDRESS(ROW(), FO$3-$AF$1+$AF$3))+VLOOKUP($AS4, INDIRECT(ADDRESS($AF$4, COLUMN()-$AF$2-FO$3)&amp;":"&amp;ADDRESS($AF$5, COLUMN()-$AF$1-FO$3)), FO$3, FALSE)+VLOOKUP($AT4, INDIRECT(ADDRESS($AF$4, COLUMN()-$AF$2-FO$3)&amp;":"&amp;ADDRESS($AF$5, COLUMN()-$AF$1-FO$3)), FO$3, FALSE)</f>
        <v>160</v>
      </c>
      <c r="FP4" cm="1">
        <f t="array" aca="1" ref="FP4" ca="1">INDIRECT(ADDRESS(ROW(), FP$3-$AF$1+$AF$3))+VLOOKUP($AS4, INDIRECT(ADDRESS($AF$4, COLUMN()-$AF$2-FP$3)&amp;":"&amp;ADDRESS($AF$5, COLUMN()-$AF$1-FP$3)), FP$3, FALSE)+VLOOKUP($AT4, INDIRECT(ADDRESS($AF$4, COLUMN()-$AF$2-FP$3)&amp;":"&amp;ADDRESS($AF$5, COLUMN()-$AF$1-FP$3)), FP$3, FALSE)</f>
        <v>191</v>
      </c>
      <c r="FQ4" cm="1">
        <f t="array" aca="1" ref="FQ4" ca="1">INDIRECT(ADDRESS(ROW(), FQ$3-$AF$1+$AF$3))+VLOOKUP($AS4, INDIRECT(ADDRESS($AF$4, COLUMN()-$AF$2-FQ$3)&amp;":"&amp;ADDRESS($AF$5, COLUMN()-$AF$1-FQ$3)), FQ$3, FALSE)+VLOOKUP($AT4, INDIRECT(ADDRESS($AF$4, COLUMN()-$AF$2-FQ$3)&amp;":"&amp;ADDRESS($AF$5, COLUMN()-$AF$1-FQ$3)), FQ$3, FALSE)</f>
        <v>148</v>
      </c>
      <c r="FR4" cm="1">
        <f t="array" aca="1" ref="FR4" ca="1">INDIRECT(ADDRESS(ROW(), FR$3-$AF$1+$AF$3))+VLOOKUP($AS4, INDIRECT(ADDRESS($AF$4, COLUMN()-$AF$2-FR$3)&amp;":"&amp;ADDRESS($AF$5, COLUMN()-$AF$1-FR$3)), FR$3, FALSE)+VLOOKUP($AT4, INDIRECT(ADDRESS($AF$4, COLUMN()-$AF$2-FR$3)&amp;":"&amp;ADDRESS($AF$5, COLUMN()-$AF$1-FR$3)), FR$3, FALSE)</f>
        <v>161</v>
      </c>
      <c r="FS4" t="str">
        <f t="shared" ref="FS4:FS35" si="72">LEFT($AH4, 1)&amp;RIGHT($A4, 1)</f>
        <v>NH</v>
      </c>
      <c r="FT4" t="str">
        <f t="shared" ref="FT4:FT35" si="73">RIGHT($A4, 1)&amp;RIGHT($AH4, 1)</f>
        <v>HS</v>
      </c>
      <c r="FU4" t="str">
        <f t="shared" ref="FU4:FU19" si="74">LEFT($A4, 2)</f>
        <v>NS</v>
      </c>
      <c r="FV4" cm="1">
        <f t="array" aca="1" ref="FV4" ca="1">INDIRECT(ADDRESS(ROW(), FV$3-$AF$1+$AF$3))+VLOOKUP($AS4, INDIRECT(ADDRESS($AF$4, COLUMN()-$AF$2-FV$3)&amp;":"&amp;ADDRESS($AF$5, COLUMN()-$AF$1-FV$3)), FV$3, FALSE)+VLOOKUP($AT4, INDIRECT(ADDRESS($AF$4, COLUMN()-$AF$2-FV$3)&amp;":"&amp;ADDRESS($AF$5, COLUMN()-$AF$1-FV$3)), FV$3, FALSE)</f>
        <v>661</v>
      </c>
      <c r="FW4" cm="1">
        <f t="array" aca="1" ref="FW4" ca="1">INDIRECT(ADDRESS(ROW(), FW$3-$AF$1+$AF$3))+VLOOKUP($AS4, INDIRECT(ADDRESS($AF$4, COLUMN()-$AF$2-FW$3)&amp;":"&amp;ADDRESS($AF$5, COLUMN()-$AF$1-FW$3)), FW$3, FALSE)+VLOOKUP($AT4, INDIRECT(ADDRESS($AF$4, COLUMN()-$AF$2-FW$3)&amp;":"&amp;ADDRESS($AF$5, COLUMN()-$AF$1-FW$3)), FW$3, FALSE)</f>
        <v>494</v>
      </c>
      <c r="FX4" cm="1">
        <f t="array" aca="1" ref="FX4" ca="1">INDIRECT(ADDRESS(ROW(), FX$3-$AF$1+$AF$3))+VLOOKUP($AS4, INDIRECT(ADDRESS($AF$4, COLUMN()-$AF$2-FX$3)&amp;":"&amp;ADDRESS($AF$5, COLUMN()-$AF$1-FX$3)), FX$3, FALSE)+VLOOKUP($AT4, INDIRECT(ADDRESS($AF$4, COLUMN()-$AF$2-FX$3)&amp;":"&amp;ADDRESS($AF$5, COLUMN()-$AF$1-FX$3)), FX$3, FALSE)</f>
        <v>122</v>
      </c>
      <c r="FY4" cm="1">
        <f t="array" aca="1" ref="FY4" ca="1">INDIRECT(ADDRESS(ROW(), FY$3-$AF$1+$AF$3))+VLOOKUP($AS4, INDIRECT(ADDRESS($AF$4, COLUMN()-$AF$2-FY$3)&amp;":"&amp;ADDRESS($AF$5, COLUMN()-$AF$1-FY$3)), FY$3, FALSE)+VLOOKUP($AT4, INDIRECT(ADDRESS($AF$4, COLUMN()-$AF$2-FY$3)&amp;":"&amp;ADDRESS($AF$5, COLUMN()-$AF$1-FY$3)), FY$3, FALSE)</f>
        <v>526</v>
      </c>
      <c r="FZ4" cm="1">
        <f t="array" aca="1" ref="FZ4" ca="1">INDIRECT(ADDRESS(ROW(), FZ$3-$AF$1+$AF$3))+VLOOKUP($AS4, INDIRECT(ADDRESS($AF$4, COLUMN()-$AF$2-FZ$3)&amp;":"&amp;ADDRESS($AF$5, COLUMN()-$AF$1-FZ$3)), FZ$3, FALSE)+VLOOKUP($AT4, INDIRECT(ADDRESS($AF$4, COLUMN()-$AF$2-FZ$3)&amp;":"&amp;ADDRESS($AF$5, COLUMN()-$AF$1-FZ$3)), FZ$3, FALSE)</f>
        <v>432</v>
      </c>
      <c r="GA4" cm="1">
        <f t="array" aca="1" ref="GA4" ca="1">INDIRECT(ADDRESS(ROW(), GA$3-$AF$1+$AF$3))+VLOOKUP($AS4, INDIRECT(ADDRESS($AF$4, COLUMN()-$AF$2-GA$3)&amp;":"&amp;ADDRESS($AF$5, COLUMN()-$AF$1-GA$3)), GA$3, FALSE)+VLOOKUP($AT4, INDIRECT(ADDRESS($AF$4, COLUMN()-$AF$2-GA$3)&amp;":"&amp;ADDRESS($AF$5, COLUMN()-$AF$1-GA$3)), GA$3, FALSE)</f>
        <v>523</v>
      </c>
      <c r="GB4" cm="1">
        <f t="array" aca="1" ref="GB4" ca="1">INDIRECT(ADDRESS(ROW(), GB$3-$AF$1+$AF$3))+VLOOKUP($AS4, INDIRECT(ADDRESS($AF$4, COLUMN()-$AF$2-GB$3)&amp;":"&amp;ADDRESS($AF$5, COLUMN()-$AF$1-GB$3)), GB$3, FALSE)+VLOOKUP($AT4, INDIRECT(ADDRESS($AF$4, COLUMN()-$AF$2-GB$3)&amp;":"&amp;ADDRESS($AF$5, COLUMN()-$AF$1-GB$3)), GB$3, FALSE)</f>
        <v>328</v>
      </c>
      <c r="GC4" cm="1">
        <f t="array" aca="1" ref="GC4" ca="1">INDIRECT(ADDRESS(ROW(), GC$3-$AF$1+$AF$3))+VLOOKUP($AS4, INDIRECT(ADDRESS($AF$4, COLUMN()-$AF$2-GC$3)&amp;":"&amp;ADDRESS($AF$5, COLUMN()-$AF$1-GC$3)), GC$3, FALSE)+VLOOKUP($AT4, INDIRECT(ADDRESS($AF$4, COLUMN()-$AF$2-GC$3)&amp;":"&amp;ADDRESS($AF$5, COLUMN()-$AF$1-GC$3)), GC$3, FALSE)</f>
        <v>375</v>
      </c>
      <c r="GD4" cm="1">
        <f t="array" aca="1" ref="GD4" ca="1">INDIRECT(ADDRESS(ROW(), GD$3-$AF$1+$AF$3))+VLOOKUP($AS4, INDIRECT(ADDRESS($AF$4, COLUMN()-$AF$2-GD$3)&amp;":"&amp;ADDRESS($AF$5, COLUMN()-$AF$1-GD$3)), GD$3, FALSE)+VLOOKUP($AT4, INDIRECT(ADDRESS($AF$4, COLUMN()-$AF$2-GD$3)&amp;":"&amp;ADDRESS($AF$5, COLUMN()-$AF$1-GD$3)), GD$3, FALSE)</f>
        <v>304</v>
      </c>
      <c r="GE4" cm="1">
        <f t="array" aca="1" ref="GE4" ca="1">INDIRECT(ADDRESS(ROW(), GE$3-$AF$1+$AF$3))+VLOOKUP($AS4, INDIRECT(ADDRESS($AF$4, COLUMN()-$AF$2-GE$3)&amp;":"&amp;ADDRESS($AF$5, COLUMN()-$AF$1-GE$3)), GE$3, FALSE)+VLOOKUP($AT4, INDIRECT(ADDRESS($AF$4, COLUMN()-$AF$2-GE$3)&amp;":"&amp;ADDRESS($AF$5, COLUMN()-$AF$1-GE$3)), GE$3, FALSE)</f>
        <v>330</v>
      </c>
      <c r="GF4" t="str">
        <f t="shared" ref="GF4:GF35" si="75">LEFT($AH4, 1)&amp;RIGHT($A4, 1)</f>
        <v>NH</v>
      </c>
      <c r="GG4" t="str">
        <f t="shared" ref="GG4:GG35" si="76">RIGHT($A4, 1)&amp;RIGHT($AH4, 1)</f>
        <v>HS</v>
      </c>
      <c r="GH4" t="str">
        <f t="shared" ref="GH4:GH19" si="77">LEFT($A4, 2)</f>
        <v>NS</v>
      </c>
      <c r="GI4" cm="1">
        <f t="array" aca="1" ref="GI4" ca="1">INDIRECT(ADDRESS(ROW(), GI$3-$AF$1+$AF$3))+VLOOKUP($AS4, INDIRECT(ADDRESS($AF$4, COLUMN()-$AF$2-GI$3)&amp;":"&amp;ADDRESS($AF$5, COLUMN()-$AF$1-GI$3)), GI$3, FALSE)+VLOOKUP($AT4, INDIRECT(ADDRESS($AF$4, COLUMN()-$AF$2-GI$3)&amp;":"&amp;ADDRESS($AF$5, COLUMN()-$AF$1-GI$3)), GI$3, FALSE)</f>
        <v>1338</v>
      </c>
      <c r="GJ4" cm="1">
        <f t="array" aca="1" ref="GJ4" ca="1">INDIRECT(ADDRESS(ROW(), GJ$3-$AF$1+$AF$3))+VLOOKUP($AS4, INDIRECT(ADDRESS($AF$4, COLUMN()-$AF$2-GJ$3)&amp;":"&amp;ADDRESS($AF$5, COLUMN()-$AF$1-GJ$3)), GJ$3, FALSE)+VLOOKUP($AT4, INDIRECT(ADDRESS($AF$4, COLUMN()-$AF$2-GJ$3)&amp;":"&amp;ADDRESS($AF$5, COLUMN()-$AF$1-GJ$3)), GJ$3, FALSE)</f>
        <v>994</v>
      </c>
      <c r="GK4" cm="1">
        <f t="array" aca="1" ref="GK4" ca="1">INDIRECT(ADDRESS(ROW(), GK$3-$AF$1+$AF$3))+VLOOKUP($AS4, INDIRECT(ADDRESS($AF$4, COLUMN()-$AF$2-GK$3)&amp;":"&amp;ADDRESS($AF$5, COLUMN()-$AF$1-GK$3)), GK$3, FALSE)+VLOOKUP($AT4, INDIRECT(ADDRESS($AF$4, COLUMN()-$AF$2-GK$3)&amp;":"&amp;ADDRESS($AF$5, COLUMN()-$AF$1-GK$3)), GK$3, FALSE)</f>
        <v>231</v>
      </c>
      <c r="GL4" cm="1">
        <f t="array" aca="1" ref="GL4" ca="1">INDIRECT(ADDRESS(ROW(), GL$3-$AF$1+$AF$3))+VLOOKUP($AS4, INDIRECT(ADDRESS($AF$4, COLUMN()-$AF$2-GL$3)&amp;":"&amp;ADDRESS($AF$5, COLUMN()-$AF$1-GL$3)), GL$3, FALSE)+VLOOKUP($AT4, INDIRECT(ADDRESS($AF$4, COLUMN()-$AF$2-GL$3)&amp;":"&amp;ADDRESS($AF$5, COLUMN()-$AF$1-GL$3)), GL$3, FALSE)</f>
        <v>1013</v>
      </c>
      <c r="GM4" cm="1">
        <f t="array" aca="1" ref="GM4" ca="1">INDIRECT(ADDRESS(ROW(), GM$3-$AF$1+$AF$3))+VLOOKUP($AS4, INDIRECT(ADDRESS($AF$4, COLUMN()-$AF$2-GM$3)&amp;":"&amp;ADDRESS($AF$5, COLUMN()-$AF$1-GM$3)), GM$3, FALSE)+VLOOKUP($AT4, INDIRECT(ADDRESS($AF$4, COLUMN()-$AF$2-GM$3)&amp;":"&amp;ADDRESS($AF$5, COLUMN()-$AF$1-GM$3)), GM$3, FALSE)</f>
        <v>871</v>
      </c>
      <c r="GN4" cm="1">
        <f t="array" aca="1" ref="GN4" ca="1">INDIRECT(ADDRESS(ROW(), GN$3-$AF$1+$AF$3))+VLOOKUP($AS4, INDIRECT(ADDRESS($AF$4, COLUMN()-$AF$2-GN$3)&amp;":"&amp;ADDRESS($AF$5, COLUMN()-$AF$1-GN$3)), GN$3, FALSE)+VLOOKUP($AT4, INDIRECT(ADDRESS($AF$4, COLUMN()-$AF$2-GN$3)&amp;":"&amp;ADDRESS($AF$5, COLUMN()-$AF$1-GN$3)), GN$3, FALSE)</f>
        <v>1060</v>
      </c>
      <c r="GO4" cm="1">
        <f t="array" aca="1" ref="GO4" ca="1">INDIRECT(ADDRESS(ROW(), GO$3-$AF$1+$AF$3))+VLOOKUP($AS4, INDIRECT(ADDRESS($AF$4, COLUMN()-$AF$2-GO$3)&amp;":"&amp;ADDRESS($AF$5, COLUMN()-$AF$1-GO$3)), GO$3, FALSE)+VLOOKUP($AT4, INDIRECT(ADDRESS($AF$4, COLUMN()-$AF$2-GO$3)&amp;":"&amp;ADDRESS($AF$5, COLUMN()-$AF$1-GO$3)), GO$3, FALSE)</f>
        <v>673</v>
      </c>
      <c r="GP4" cm="1">
        <f t="array" aca="1" ref="GP4" ca="1">INDIRECT(ADDRESS(ROW(), GP$3-$AF$1+$AF$3))+VLOOKUP($AS4, INDIRECT(ADDRESS($AF$4, COLUMN()-$AF$2-GP$3)&amp;":"&amp;ADDRESS($AF$5, COLUMN()-$AF$1-GP$3)), GP$3, FALSE)+VLOOKUP($AT4, INDIRECT(ADDRESS($AF$4, COLUMN()-$AF$2-GP$3)&amp;":"&amp;ADDRESS($AF$5, COLUMN()-$AF$1-GP$3)), GP$3, FALSE)</f>
        <v>733</v>
      </c>
      <c r="GQ4" cm="1">
        <f t="array" aca="1" ref="GQ4" ca="1">INDIRECT(ADDRESS(ROW(), GQ$3-$AF$1+$AF$3))+VLOOKUP($AS4, INDIRECT(ADDRESS($AF$4, COLUMN()-$AF$2-GQ$3)&amp;":"&amp;ADDRESS($AF$5, COLUMN()-$AF$1-GQ$3)), GQ$3, FALSE)+VLOOKUP($AT4, INDIRECT(ADDRESS($AF$4, COLUMN()-$AF$2-GQ$3)&amp;":"&amp;ADDRESS($AF$5, COLUMN()-$AF$1-GQ$3)), GQ$3, FALSE)</f>
        <v>621</v>
      </c>
      <c r="GR4" cm="1">
        <f t="array" aca="1" ref="GR4" ca="1">INDIRECT(ADDRESS(ROW(), GR$3-$AF$1+$AF$3))+VLOOKUP($AS4, INDIRECT(ADDRESS($AF$4, COLUMN()-$AF$2-GR$3)&amp;":"&amp;ADDRESS($AF$5, COLUMN()-$AF$1-GR$3)), GR$3, FALSE)+VLOOKUP($AT4, INDIRECT(ADDRESS($AF$4, COLUMN()-$AF$2-GR$3)&amp;":"&amp;ADDRESS($AF$5, COLUMN()-$AF$1-GR$3)), GR$3, FALSE)</f>
        <v>657</v>
      </c>
      <c r="GS4" t="str">
        <f t="shared" ref="GS4:GS35" si="78">LEFT($AH4, 1)&amp;RIGHT($A4, 1)</f>
        <v>NH</v>
      </c>
      <c r="GT4" t="str">
        <f t="shared" ref="GT4:GT35" si="79">RIGHT($A4, 1)&amp;RIGHT($AH4, 1)</f>
        <v>HS</v>
      </c>
      <c r="GU4" t="str">
        <f t="shared" ref="GU4:GU19" si="80">LEFT($A4, 2)</f>
        <v>NS</v>
      </c>
      <c r="GV4" cm="1">
        <f t="array" aca="1" ref="GV4" ca="1">INDIRECT(ADDRESS(ROW(), GV$3-$AF$1+$AF$3))+VLOOKUP($AS4, INDIRECT(ADDRESS($AF$4, COLUMN()-$AF$2-GV$3)&amp;":"&amp;ADDRESS($AF$5, COLUMN()-$AF$1-GV$3)), GV$3, FALSE)+VLOOKUP($AT4, INDIRECT(ADDRESS($AF$4, COLUMN()-$AF$2-GV$3)&amp;":"&amp;ADDRESS($AF$5, COLUMN()-$AF$1-GV$3)), GV$3, FALSE)</f>
        <v>2673</v>
      </c>
      <c r="GW4" cm="1">
        <f t="array" aca="1" ref="GW4" ca="1">INDIRECT(ADDRESS(ROW(), GW$3-$AF$1+$AF$3))+VLOOKUP($AS4, INDIRECT(ADDRESS($AF$4, COLUMN()-$AF$2-GW$3)&amp;":"&amp;ADDRESS($AF$5, COLUMN()-$AF$1-GW$3)), GW$3, FALSE)+VLOOKUP($AT4, INDIRECT(ADDRESS($AF$4, COLUMN()-$AF$2-GW$3)&amp;":"&amp;ADDRESS($AF$5, COLUMN()-$AF$1-GW$3)), GW$3, FALSE)</f>
        <v>1980</v>
      </c>
      <c r="GX4" cm="1">
        <f t="array" aca="1" ref="GX4" ca="1">INDIRECT(ADDRESS(ROW(), GX$3-$AF$1+$AF$3))+VLOOKUP($AS4, INDIRECT(ADDRESS($AF$4, COLUMN()-$AF$2-GX$3)&amp;":"&amp;ADDRESS($AF$5, COLUMN()-$AF$1-GX$3)), GX$3, FALSE)+VLOOKUP($AT4, INDIRECT(ADDRESS($AF$4, COLUMN()-$AF$2-GX$3)&amp;":"&amp;ADDRESS($AF$5, COLUMN()-$AF$1-GX$3)), GX$3, FALSE)</f>
        <v>429</v>
      </c>
      <c r="GY4" cm="1">
        <f t="array" aca="1" ref="GY4" ca="1">INDIRECT(ADDRESS(ROW(), GY$3-$AF$1+$AF$3))+VLOOKUP($AS4, INDIRECT(ADDRESS($AF$4, COLUMN()-$AF$2-GY$3)&amp;":"&amp;ADDRESS($AF$5, COLUMN()-$AF$1-GY$3)), GY$3, FALSE)+VLOOKUP($AT4, INDIRECT(ADDRESS($AF$4, COLUMN()-$AF$2-GY$3)&amp;":"&amp;ADDRESS($AF$5, COLUMN()-$AF$1-GY$3)), GY$3, FALSE)</f>
        <v>2003</v>
      </c>
      <c r="GZ4" cm="1">
        <f t="array" aca="1" ref="GZ4" ca="1">INDIRECT(ADDRESS(ROW(), GZ$3-$AF$1+$AF$3))+VLOOKUP($AS4, INDIRECT(ADDRESS($AF$4, COLUMN()-$AF$2-GZ$3)&amp;":"&amp;ADDRESS($AF$5, COLUMN()-$AF$1-GZ$3)), GZ$3, FALSE)+VLOOKUP($AT4, INDIRECT(ADDRESS($AF$4, COLUMN()-$AF$2-GZ$3)&amp;":"&amp;ADDRESS($AF$5, COLUMN()-$AF$1-GZ$3)), GZ$3, FALSE)</f>
        <v>1769</v>
      </c>
      <c r="HA4" cm="1">
        <f t="array" aca="1" ref="HA4" ca="1">INDIRECT(ADDRESS(ROW(), HA$3-$AF$1+$AF$3))+VLOOKUP($AS4, INDIRECT(ADDRESS($AF$4, COLUMN()-$AF$2-HA$3)&amp;":"&amp;ADDRESS($AF$5, COLUMN()-$AF$1-HA$3)), HA$3, FALSE)+VLOOKUP($AT4, INDIRECT(ADDRESS($AF$4, COLUMN()-$AF$2-HA$3)&amp;":"&amp;ADDRESS($AF$5, COLUMN()-$AF$1-HA$3)), HA$3, FALSE)</f>
        <v>2148</v>
      </c>
      <c r="HB4" cm="1">
        <f t="array" aca="1" ref="HB4" ca="1">INDIRECT(ADDRESS(ROW(), HB$3-$AF$1+$AF$3))+VLOOKUP($AS4, INDIRECT(ADDRESS($AF$4, COLUMN()-$AF$2-HB$3)&amp;":"&amp;ADDRESS($AF$5, COLUMN()-$AF$1-HB$3)), HB$3, FALSE)+VLOOKUP($AT4, INDIRECT(ADDRESS($AF$4, COLUMN()-$AF$2-HB$3)&amp;":"&amp;ADDRESS($AF$5, COLUMN()-$AF$1-HB$3)), HB$3, FALSE)</f>
        <v>1370</v>
      </c>
      <c r="HC4" cm="1">
        <f t="array" aca="1" ref="HC4" ca="1">INDIRECT(ADDRESS(ROW(), HC$3-$AF$1+$AF$3))+VLOOKUP($AS4, INDIRECT(ADDRESS($AF$4, COLUMN()-$AF$2-HC$3)&amp;":"&amp;ADDRESS($AF$5, COLUMN()-$AF$1-HC$3)), HC$3, FALSE)+VLOOKUP($AT4, INDIRECT(ADDRESS($AF$4, COLUMN()-$AF$2-HC$3)&amp;":"&amp;ADDRESS($AF$5, COLUMN()-$AF$1-HC$3)), HC$3, FALSE)</f>
        <v>1434</v>
      </c>
      <c r="HD4" cm="1">
        <f t="array" aca="1" ref="HD4" ca="1">INDIRECT(ADDRESS(ROW(), HD$3-$AF$1+$AF$3))+VLOOKUP($AS4, INDIRECT(ADDRESS($AF$4, COLUMN()-$AF$2-HD$3)&amp;":"&amp;ADDRESS($AF$5, COLUMN()-$AF$1-HD$3)), HD$3, FALSE)+VLOOKUP($AT4, INDIRECT(ADDRESS($AF$4, COLUMN()-$AF$2-HD$3)&amp;":"&amp;ADDRESS($AF$5, COLUMN()-$AF$1-HD$3)), HD$3, FALSE)</f>
        <v>1284</v>
      </c>
      <c r="HE4" cm="1">
        <f t="array" aca="1" ref="HE4" ca="1">INDIRECT(ADDRESS(ROW(), HE$3-$AF$1+$AF$3))+VLOOKUP($AS4, INDIRECT(ADDRESS($AF$4, COLUMN()-$AF$2-HE$3)&amp;":"&amp;ADDRESS($AF$5, COLUMN()-$AF$1-HE$3)), HE$3, FALSE)+VLOOKUP($AT4, INDIRECT(ADDRESS($AF$4, COLUMN()-$AF$2-HE$3)&amp;":"&amp;ADDRESS($AF$5, COLUMN()-$AF$1-HE$3)), HE$3, FALSE)</f>
        <v>1293</v>
      </c>
      <c r="HF4" t="str">
        <f t="shared" ref="HF4:HF35" si="81">LEFT($AH4, 1)&amp;RIGHT($A4, 1)</f>
        <v>NH</v>
      </c>
      <c r="HG4" t="str">
        <f t="shared" ref="HG4:HG35" si="82">RIGHT($A4, 1)&amp;RIGHT($AH4, 1)</f>
        <v>HS</v>
      </c>
      <c r="HH4" t="str">
        <f t="shared" ref="HH4:HH19" si="83">LEFT($A4, 2)</f>
        <v>NS</v>
      </c>
      <c r="HI4" cm="1">
        <f t="array" aca="1" ref="HI4" ca="1">INDIRECT(ADDRESS(ROW(), HI$3-$AF$1+$AF$3))+VLOOKUP($AS4, INDIRECT(ADDRESS($AF$4, COLUMN()-$AF$2-HI$3)&amp;":"&amp;ADDRESS($AF$5, COLUMN()-$AF$1-HI$3)), HI$3, FALSE)+VLOOKUP($AT4, INDIRECT(ADDRESS($AF$4, COLUMN()-$AF$2-HI$3)&amp;":"&amp;ADDRESS($AF$5, COLUMN()-$AF$1-HI$3)), HI$3, FALSE)</f>
        <v>5364</v>
      </c>
      <c r="HJ4" cm="1">
        <f t="array" aca="1" ref="HJ4" ca="1">INDIRECT(ADDRESS(ROW(), HJ$3-$AF$1+$AF$3))+VLOOKUP($AS4, INDIRECT(ADDRESS($AF$4, COLUMN()-$AF$2-HJ$3)&amp;":"&amp;ADDRESS($AF$5, COLUMN()-$AF$1-HJ$3)), HJ$3, FALSE)+VLOOKUP($AT4, INDIRECT(ADDRESS($AF$4, COLUMN()-$AF$2-HJ$3)&amp;":"&amp;ADDRESS($AF$5, COLUMN()-$AF$1-HJ$3)), HJ$3, FALSE)</f>
        <v>3906</v>
      </c>
      <c r="HK4" cm="1">
        <f t="array" aca="1" ref="HK4" ca="1">INDIRECT(ADDRESS(ROW(), HK$3-$AF$1+$AF$3))+VLOOKUP($AS4, INDIRECT(ADDRESS($AF$4, COLUMN()-$AF$2-HK$3)&amp;":"&amp;ADDRESS($AF$5, COLUMN()-$AF$1-HK$3)), HK$3, FALSE)+VLOOKUP($AT4, INDIRECT(ADDRESS($AF$4, COLUMN()-$AF$2-HK$3)&amp;":"&amp;ADDRESS($AF$5, COLUMN()-$AF$1-HK$3)), HK$3, FALSE)</f>
        <v>803</v>
      </c>
      <c r="HL4" cm="1">
        <f t="array" aca="1" ref="HL4" ca="1">INDIRECT(ADDRESS(ROW(), HL$3-$AF$1+$AF$3))+VLOOKUP($AS4, INDIRECT(ADDRESS($AF$4, COLUMN()-$AF$2-HL$3)&amp;":"&amp;ADDRESS($AF$5, COLUMN()-$AF$1-HL$3)), HL$3, FALSE)+VLOOKUP($AT4, INDIRECT(ADDRESS($AF$4, COLUMN()-$AF$2-HL$3)&amp;":"&amp;ADDRESS($AF$5, COLUMN()-$AF$1-HL$3)), HL$3, FALSE)</f>
        <v>4035</v>
      </c>
      <c r="HM4" cm="1">
        <f t="array" aca="1" ref="HM4" ca="1">INDIRECT(ADDRESS(ROW(), HM$3-$AF$1+$AF$3))+VLOOKUP($AS4, INDIRECT(ADDRESS($AF$4, COLUMN()-$AF$2-HM$3)&amp;":"&amp;ADDRESS($AF$5, COLUMN()-$AF$1-HM$3)), HM$3, FALSE)+VLOOKUP($AT4, INDIRECT(ADDRESS($AF$4, COLUMN()-$AF$2-HM$3)&amp;":"&amp;ADDRESS($AF$5, COLUMN()-$AF$1-HM$3)), HM$3, FALSE)</f>
        <v>3567</v>
      </c>
      <c r="HN4" cm="1">
        <f t="array" aca="1" ref="HN4" ca="1">INDIRECT(ADDRESS(ROW(), HN$3-$AF$1+$AF$3))+VLOOKUP($AS4, INDIRECT(ADDRESS($AF$4, COLUMN()-$AF$2-HN$3)&amp;":"&amp;ADDRESS($AF$5, COLUMN()-$AF$1-HN$3)), HN$3, FALSE)+VLOOKUP($AT4, INDIRECT(ADDRESS($AF$4, COLUMN()-$AF$2-HN$3)&amp;":"&amp;ADDRESS($AF$5, COLUMN()-$AF$1-HN$3)), HN$3, FALSE)</f>
        <v>4309</v>
      </c>
      <c r="HO4" cm="1">
        <f t="array" aca="1" ref="HO4" ca="1">INDIRECT(ADDRESS(ROW(), HO$3-$AF$1+$AF$3))+VLOOKUP($AS4, INDIRECT(ADDRESS($AF$4, COLUMN()-$AF$2-HO$3)&amp;":"&amp;ADDRESS($AF$5, COLUMN()-$AF$1-HO$3)), HO$3, FALSE)+VLOOKUP($AT4, INDIRECT(ADDRESS($AF$4, COLUMN()-$AF$2-HO$3)&amp;":"&amp;ADDRESS($AF$5, COLUMN()-$AF$1-HO$3)), HO$3, FALSE)</f>
        <v>2735</v>
      </c>
      <c r="HP4" cm="1">
        <f t="array" aca="1" ref="HP4" ca="1">INDIRECT(ADDRESS(ROW(), HP$3-$AF$1+$AF$3))+VLOOKUP($AS4, INDIRECT(ADDRESS($AF$4, COLUMN()-$AF$2-HP$3)&amp;":"&amp;ADDRESS($AF$5, COLUMN()-$AF$1-HP$3)), HP$3, FALSE)+VLOOKUP($AT4, INDIRECT(ADDRESS($AF$4, COLUMN()-$AF$2-HP$3)&amp;":"&amp;ADDRESS($AF$5, COLUMN()-$AF$1-HP$3)), HP$3, FALSE)</f>
        <v>2895</v>
      </c>
      <c r="HQ4" cm="1">
        <f t="array" aca="1" ref="HQ4" ca="1">INDIRECT(ADDRESS(ROW(), HQ$3-$AF$1+$AF$3))+VLOOKUP($AS4, INDIRECT(ADDRESS($AF$4, COLUMN()-$AF$2-HQ$3)&amp;":"&amp;ADDRESS($AF$5, COLUMN()-$AF$1-HQ$3)), HQ$3, FALSE)+VLOOKUP($AT4, INDIRECT(ADDRESS($AF$4, COLUMN()-$AF$2-HQ$3)&amp;":"&amp;ADDRESS($AF$5, COLUMN()-$AF$1-HQ$3)), HQ$3, FALSE)</f>
        <v>2597</v>
      </c>
      <c r="HR4" cm="1">
        <f t="array" aca="1" ref="HR4" ca="1">INDIRECT(ADDRESS(ROW(), HR$3-$AF$1+$AF$3))+VLOOKUP($AS4, INDIRECT(ADDRESS($AF$4, COLUMN()-$AF$2-HR$3)&amp;":"&amp;ADDRESS($AF$5, COLUMN()-$AF$1-HR$3)), HR$3, FALSE)+VLOOKUP($AT4, INDIRECT(ADDRESS($AF$4, COLUMN()-$AF$2-HR$3)&amp;":"&amp;ADDRESS($AF$5, COLUMN()-$AF$1-HR$3)), HR$3, FALSE)</f>
        <v>2556</v>
      </c>
      <c r="HS4" t="str">
        <f t="shared" ref="HS4:HS35" si="84">LEFT($AH4, 1)&amp;RIGHT($A4, 1)</f>
        <v>NH</v>
      </c>
      <c r="HT4" t="str">
        <f t="shared" ref="HT4:HT35" si="85">RIGHT($A4, 1)&amp;RIGHT($AH4, 1)</f>
        <v>HS</v>
      </c>
      <c r="HU4" t="str">
        <f t="shared" ref="HU4:HU19" si="86">LEFT($A4, 2)</f>
        <v>NS</v>
      </c>
      <c r="HV4" cm="1">
        <f t="array" aca="1" ref="HV4" ca="1">INDIRECT(ADDRESS(ROW(), HV$3-$AF$1+$AF$3))+VLOOKUP($AS4, INDIRECT(ADDRESS($AF$4, COLUMN()-$AF$2-HV$3)&amp;":"&amp;ADDRESS($AF$5, COLUMN()-$AF$1-HV$3)), HV$3, FALSE)+VLOOKUP($AT4, INDIRECT(ADDRESS($AF$4, COLUMN()-$AF$2-HV$3)&amp;":"&amp;ADDRESS($AF$5, COLUMN()-$AF$1-HV$3)), HV$3, FALSE)</f>
        <v>10746</v>
      </c>
      <c r="HW4" cm="1">
        <f t="array" aca="1" ref="HW4" ca="1">INDIRECT(ADDRESS(ROW(), HW$3-$AF$1+$AF$3))+VLOOKUP($AS4, INDIRECT(ADDRESS($AF$4, COLUMN()-$AF$2-HW$3)&amp;":"&amp;ADDRESS($AF$5, COLUMN()-$AF$1-HW$3)), HW$3, FALSE)+VLOOKUP($AT4, INDIRECT(ADDRESS($AF$4, COLUMN()-$AF$2-HW$3)&amp;":"&amp;ADDRESS($AF$5, COLUMN()-$AF$1-HW$3)), HW$3, FALSE)</f>
        <v>7727</v>
      </c>
      <c r="HX4" cm="1">
        <f t="array" aca="1" ref="HX4" ca="1">INDIRECT(ADDRESS(ROW(), HX$3-$AF$1+$AF$3))+VLOOKUP($AS4, INDIRECT(ADDRESS($AF$4, COLUMN()-$AF$2-HX$3)&amp;":"&amp;ADDRESS($AF$5, COLUMN()-$AF$1-HX$3)), HX$3, FALSE)+VLOOKUP($AT4, INDIRECT(ADDRESS($AF$4, COLUMN()-$AF$2-HX$3)&amp;":"&amp;ADDRESS($AF$5, COLUMN()-$AF$1-HX$3)), HX$3, FALSE)</f>
        <v>1533</v>
      </c>
      <c r="HY4" cm="1">
        <f t="array" aca="1" ref="HY4" ca="1">INDIRECT(ADDRESS(ROW(), HY$3-$AF$1+$AF$3))+VLOOKUP($AS4, INDIRECT(ADDRESS($AF$4, COLUMN()-$AF$2-HY$3)&amp;":"&amp;ADDRESS($AF$5, COLUMN()-$AF$1-HY$3)), HY$3, FALSE)+VLOOKUP($AT4, INDIRECT(ADDRESS($AF$4, COLUMN()-$AF$2-HY$3)&amp;":"&amp;ADDRESS($AF$5, COLUMN()-$AF$1-HY$3)), HY$3, FALSE)</f>
        <v>8175</v>
      </c>
      <c r="HZ4" cm="1">
        <f t="array" aca="1" ref="HZ4" ca="1">INDIRECT(ADDRESS(ROW(), HZ$3-$AF$1+$AF$3))+VLOOKUP($AS4, INDIRECT(ADDRESS($AF$4, COLUMN()-$AF$2-HZ$3)&amp;":"&amp;ADDRESS($AF$5, COLUMN()-$AF$1-HZ$3)), HZ$3, FALSE)+VLOOKUP($AT4, INDIRECT(ADDRESS($AF$4, COLUMN()-$AF$2-HZ$3)&amp;":"&amp;ADDRESS($AF$5, COLUMN()-$AF$1-HZ$3)), HZ$3, FALSE)</f>
        <v>7198</v>
      </c>
      <c r="IA4" cm="1">
        <f t="array" aca="1" ref="IA4" ca="1">INDIRECT(ADDRESS(ROW(), IA$3-$AF$1+$AF$3))+VLOOKUP($AS4, INDIRECT(ADDRESS($AF$4, COLUMN()-$AF$2-IA$3)&amp;":"&amp;ADDRESS($AF$5, COLUMN()-$AF$1-IA$3)), IA$3, FALSE)+VLOOKUP($AT4, INDIRECT(ADDRESS($AF$4, COLUMN()-$AF$2-IA$3)&amp;":"&amp;ADDRESS($AF$5, COLUMN()-$AF$1-IA$3)), IA$3, FALSE)</f>
        <v>8603</v>
      </c>
      <c r="IB4" cm="1">
        <f t="array" aca="1" ref="IB4" ca="1">INDIRECT(ADDRESS(ROW(), IB$3-$AF$1+$AF$3))+VLOOKUP($AS4, INDIRECT(ADDRESS($AF$4, COLUMN()-$AF$2-IB$3)&amp;":"&amp;ADDRESS($AF$5, COLUMN()-$AF$1-IB$3)), IB$3, FALSE)+VLOOKUP($AT4, INDIRECT(ADDRESS($AF$4, COLUMN()-$AF$2-IB$3)&amp;":"&amp;ADDRESS($AF$5, COLUMN()-$AF$1-IB$3)), IB$3, FALSE)</f>
        <v>5479</v>
      </c>
      <c r="IC4" cm="1">
        <f t="array" aca="1" ref="IC4" ca="1">INDIRECT(ADDRESS(ROW(), IC$3-$AF$1+$AF$3))+VLOOKUP($AS4, INDIRECT(ADDRESS($AF$4, COLUMN()-$AF$2-IC$3)&amp;":"&amp;ADDRESS($AF$5, COLUMN()-$AF$1-IC$3)), IC$3, FALSE)+VLOOKUP($AT4, INDIRECT(ADDRESS($AF$4, COLUMN()-$AF$2-IC$3)&amp;":"&amp;ADDRESS($AF$5, COLUMN()-$AF$1-IC$3)), IC$3, FALSE)</f>
        <v>5848</v>
      </c>
      <c r="ID4" cm="1">
        <f t="array" aca="1" ref="ID4" ca="1">INDIRECT(ADDRESS(ROW(), ID$3-$AF$1+$AF$3))+VLOOKUP($AS4, INDIRECT(ADDRESS($AF$4, COLUMN()-$AF$2-ID$3)&amp;":"&amp;ADDRESS($AF$5, COLUMN()-$AF$1-ID$3)), ID$3, FALSE)+VLOOKUP($AT4, INDIRECT(ADDRESS($AF$4, COLUMN()-$AF$2-ID$3)&amp;":"&amp;ADDRESS($AF$5, COLUMN()-$AF$1-ID$3)), ID$3, FALSE)</f>
        <v>5210</v>
      </c>
      <c r="IE4" cm="1">
        <f t="array" aca="1" ref="IE4" ca="1">INDIRECT(ADDRESS(ROW(), IE$3-$AF$1+$AF$3))+VLOOKUP($AS4, INDIRECT(ADDRESS($AF$4, COLUMN()-$AF$2-IE$3)&amp;":"&amp;ADDRESS($AF$5, COLUMN()-$AF$1-IE$3)), IE$3, FALSE)+VLOOKUP($AT4, INDIRECT(ADDRESS($AF$4, COLUMN()-$AF$2-IE$3)&amp;":"&amp;ADDRESS($AF$5, COLUMN()-$AF$1-IE$3)), IE$3, FALSE)</f>
        <v>5016</v>
      </c>
      <c r="IF4" t="str">
        <f t="shared" ref="IF4:IF35" si="87">LEFT($AH4, 1)&amp;RIGHT($A4, 1)</f>
        <v>NH</v>
      </c>
      <c r="IG4" t="str">
        <f t="shared" ref="IG4:IG35" si="88">RIGHT($A4, 1)&amp;RIGHT($AH4, 1)</f>
        <v>HS</v>
      </c>
      <c r="IH4" t="str">
        <f t="shared" ref="IH4:IH19" si="89">LEFT($A4, 2)</f>
        <v>NS</v>
      </c>
      <c r="II4" cm="1">
        <f t="array" aca="1" ref="II4" ca="1">INDIRECT(ADDRESS(ROW(), II$3-$AF$1+$AF$3))+VLOOKUP($AS4, INDIRECT(ADDRESS($AF$4, COLUMN()-$AF$2-II$3)&amp;":"&amp;ADDRESS($AF$5, COLUMN()-$AF$1-II$3)), II$3, FALSE)+VLOOKUP($AT4, INDIRECT(ADDRESS($AF$4, COLUMN()-$AF$2-II$3)&amp;":"&amp;ADDRESS($AF$5, COLUMN()-$AF$1-II$3)), II$3, FALSE)</f>
        <v>21460</v>
      </c>
      <c r="IJ4" cm="1">
        <f t="array" aca="1" ref="IJ4" ca="1">INDIRECT(ADDRESS(ROW(), IJ$3-$AF$1+$AF$3))+VLOOKUP($AS4, INDIRECT(ADDRESS($AF$4, COLUMN()-$AF$2-IJ$3)&amp;":"&amp;ADDRESS($AF$5, COLUMN()-$AF$1-IJ$3)), IJ$3, FALSE)+VLOOKUP($AT4, INDIRECT(ADDRESS($AF$4, COLUMN()-$AF$2-IJ$3)&amp;":"&amp;ADDRESS($AF$5, COLUMN()-$AF$1-IJ$3)), IJ$3, FALSE)</f>
        <v>15377</v>
      </c>
      <c r="IK4" cm="1">
        <f t="array" aca="1" ref="IK4" ca="1">INDIRECT(ADDRESS(ROW(), IK$3-$AF$1+$AF$3))+VLOOKUP($AS4, INDIRECT(ADDRESS($AF$4, COLUMN()-$AF$2-IK$3)&amp;":"&amp;ADDRESS($AF$5, COLUMN()-$AF$1-IK$3)), IK$3, FALSE)+VLOOKUP($AT4, INDIRECT(ADDRESS($AF$4, COLUMN()-$AF$2-IK$3)&amp;":"&amp;ADDRESS($AF$5, COLUMN()-$AF$1-IK$3)), IK$3, FALSE)</f>
        <v>2990</v>
      </c>
      <c r="IL4" cm="1">
        <f t="array" aca="1" ref="IL4" ca="1">INDIRECT(ADDRESS(ROW(), IL$3-$AF$1+$AF$3))+VLOOKUP($AS4, INDIRECT(ADDRESS($AF$4, COLUMN()-$AF$2-IL$3)&amp;":"&amp;ADDRESS($AF$5, COLUMN()-$AF$1-IL$3)), IL$3, FALSE)+VLOOKUP($AT4, INDIRECT(ADDRESS($AF$4, COLUMN()-$AF$2-IL$3)&amp;":"&amp;ADDRESS($AF$5, COLUMN()-$AF$1-IL$3)), IL$3, FALSE)</f>
        <v>16573</v>
      </c>
      <c r="IM4" cm="1">
        <f t="array" aca="1" ref="IM4" ca="1">INDIRECT(ADDRESS(ROW(), IM$3-$AF$1+$AF$3))+VLOOKUP($AS4, INDIRECT(ADDRESS($AF$4, COLUMN()-$AF$2-IM$3)&amp;":"&amp;ADDRESS($AF$5, COLUMN()-$AF$1-IM$3)), IM$3, FALSE)+VLOOKUP($AT4, INDIRECT(ADDRESS($AF$4, COLUMN()-$AF$2-IM$3)&amp;":"&amp;ADDRESS($AF$5, COLUMN()-$AF$1-IM$3)), IM$3, FALSE)</f>
        <v>14408</v>
      </c>
      <c r="IN4" cm="1">
        <f t="array" aca="1" ref="IN4" ca="1">INDIRECT(ADDRESS(ROW(), IN$3-$AF$1+$AF$3))+VLOOKUP($AS4, INDIRECT(ADDRESS($AF$4, COLUMN()-$AF$2-IN$3)&amp;":"&amp;ADDRESS($AF$5, COLUMN()-$AF$1-IN$3)), IN$3, FALSE)+VLOOKUP($AT4, INDIRECT(ADDRESS($AF$4, COLUMN()-$AF$2-IN$3)&amp;":"&amp;ADDRESS($AF$5, COLUMN()-$AF$1-IN$3)), IN$3, FALSE)</f>
        <v>17193</v>
      </c>
      <c r="IO4" cm="1">
        <f t="array" aca="1" ref="IO4" ca="1">INDIRECT(ADDRESS(ROW(), IO$3-$AF$1+$AF$3))+VLOOKUP($AS4, INDIRECT(ADDRESS($AF$4, COLUMN()-$AF$2-IO$3)&amp;":"&amp;ADDRESS($AF$5, COLUMN()-$AF$1-IO$3)), IO$3, FALSE)+VLOOKUP($AT4, INDIRECT(ADDRESS($AF$4, COLUMN()-$AF$2-IO$3)&amp;":"&amp;ADDRESS($AF$5, COLUMN()-$AF$1-IO$3)), IO$3, FALSE)</f>
        <v>10910</v>
      </c>
      <c r="IP4" cm="1">
        <f t="array" aca="1" ref="IP4" ca="1">INDIRECT(ADDRESS(ROW(), IP$3-$AF$1+$AF$3))+VLOOKUP($AS4, INDIRECT(ADDRESS($AF$4, COLUMN()-$AF$2-IP$3)&amp;":"&amp;ADDRESS($AF$5, COLUMN()-$AF$1-IP$3)), IP$3, FALSE)+VLOOKUP($AT4, INDIRECT(ADDRESS($AF$4, COLUMN()-$AF$2-IP$3)&amp;":"&amp;ADDRESS($AF$5, COLUMN()-$AF$1-IP$3)), IP$3, FALSE)</f>
        <v>11864</v>
      </c>
      <c r="IQ4" cm="1">
        <f t="array" aca="1" ref="IQ4" ca="1">INDIRECT(ADDRESS(ROW(), IQ$3-$AF$1+$AF$3))+VLOOKUP($AS4, INDIRECT(ADDRESS($AF$4, COLUMN()-$AF$2-IQ$3)&amp;":"&amp;ADDRESS($AF$5, COLUMN()-$AF$1-IQ$3)), IQ$3, FALSE)+VLOOKUP($AT4, INDIRECT(ADDRESS($AF$4, COLUMN()-$AF$2-IQ$3)&amp;":"&amp;ADDRESS($AF$5, COLUMN()-$AF$1-IQ$3)), IQ$3, FALSE)</f>
        <v>10371</v>
      </c>
      <c r="IR4" cm="1">
        <f t="array" aca="1" ref="IR4" ca="1">INDIRECT(ADDRESS(ROW(), IR$3-$AF$1+$AF$3))+VLOOKUP($AS4, INDIRECT(ADDRESS($AF$4, COLUMN()-$AF$2-IR$3)&amp;":"&amp;ADDRESS($AF$5, COLUMN()-$AF$1-IR$3)), IR$3, FALSE)+VLOOKUP($AT4, INDIRECT(ADDRESS($AF$4, COLUMN()-$AF$2-IR$3)&amp;":"&amp;ADDRESS($AF$5, COLUMN()-$AF$1-IR$3)), IR$3, FALSE)</f>
        <v>9925</v>
      </c>
      <c r="IS4" t="str">
        <f t="shared" ref="IS4:IS35" si="90">LEFT($AH4, 1)&amp;RIGHT($A4, 1)</f>
        <v>NH</v>
      </c>
      <c r="IT4" t="str">
        <f t="shared" ref="IT4:IT35" si="91">RIGHT($A4, 1)&amp;RIGHT($AH4, 1)</f>
        <v>HS</v>
      </c>
      <c r="IU4" t="str">
        <f t="shared" ref="IU4:IU19" si="92">LEFT($A4, 2)</f>
        <v>NS</v>
      </c>
      <c r="IV4" cm="1">
        <f t="array" aca="1" ref="IV4" ca="1">INDIRECT(ADDRESS(ROW(), IV$3-$AF$1+$AF$3))+VLOOKUP($AS4, INDIRECT(ADDRESS($AF$4, COLUMN()-$AF$2-IV$3)&amp;":"&amp;ADDRESS($AF$5, COLUMN()-$AF$1-IV$3)), IV$3, FALSE)+VLOOKUP($AT4, INDIRECT(ADDRESS($AF$4, COLUMN()-$AF$2-IV$3)&amp;":"&amp;ADDRESS($AF$5, COLUMN()-$AF$1-IV$3)), IV$3, FALSE)</f>
        <v>42923</v>
      </c>
      <c r="IW4" cm="1">
        <f t="array" aca="1" ref="IW4" ca="1">INDIRECT(ADDRESS(ROW(), IW$3-$AF$1+$AF$3))+VLOOKUP($AS4, INDIRECT(ADDRESS($AF$4, COLUMN()-$AF$2-IW$3)&amp;":"&amp;ADDRESS($AF$5, COLUMN()-$AF$1-IW$3)), IW$3, FALSE)+VLOOKUP($AT4, INDIRECT(ADDRESS($AF$4, COLUMN()-$AF$2-IW$3)&amp;":"&amp;ADDRESS($AF$5, COLUMN()-$AF$1-IW$3)), IW$3, FALSE)</f>
        <v>30737</v>
      </c>
      <c r="IX4" cm="1">
        <f t="array" aca="1" ref="IX4" ca="1">INDIRECT(ADDRESS(ROW(), IX$3-$AF$1+$AF$3))+VLOOKUP($AS4, INDIRECT(ADDRESS($AF$4, COLUMN()-$AF$2-IX$3)&amp;":"&amp;ADDRESS($AF$5, COLUMN()-$AF$1-IX$3)), IX$3, FALSE)+VLOOKUP($AT4, INDIRECT(ADDRESS($AF$4, COLUMN()-$AF$2-IX$3)&amp;":"&amp;ADDRESS($AF$5, COLUMN()-$AF$1-IX$3)), IX$3, FALSE)</f>
        <v>5916</v>
      </c>
      <c r="IY4" cm="1">
        <f t="array" aca="1" ref="IY4" ca="1">INDIRECT(ADDRESS(ROW(), IY$3-$AF$1+$AF$3))+VLOOKUP($AS4, INDIRECT(ADDRESS($AF$4, COLUMN()-$AF$2-IY$3)&amp;":"&amp;ADDRESS($AF$5, COLUMN()-$AF$1-IY$3)), IY$3, FALSE)+VLOOKUP($AT4, INDIRECT(ADDRESS($AF$4, COLUMN()-$AF$2-IY$3)&amp;":"&amp;ADDRESS($AF$5, COLUMN()-$AF$1-IY$3)), IY$3, FALSE)</f>
        <v>33370</v>
      </c>
      <c r="IZ4" cm="1">
        <f t="array" aca="1" ref="IZ4" ca="1">INDIRECT(ADDRESS(ROW(), IZ$3-$AF$1+$AF$3))+VLOOKUP($AS4, INDIRECT(ADDRESS($AF$4, COLUMN()-$AF$2-IZ$3)&amp;":"&amp;ADDRESS($AF$5, COLUMN()-$AF$1-IZ$3)), IZ$3, FALSE)+VLOOKUP($AT4, INDIRECT(ADDRESS($AF$4, COLUMN()-$AF$2-IZ$3)&amp;":"&amp;ADDRESS($AF$5, COLUMN()-$AF$1-IZ$3)), IZ$3, FALSE)</f>
        <v>28871</v>
      </c>
      <c r="JA4" cm="1">
        <f t="array" aca="1" ref="JA4" ca="1">INDIRECT(ADDRESS(ROW(), JA$3-$AF$1+$AF$3))+VLOOKUP($AS4, INDIRECT(ADDRESS($AF$4, COLUMN()-$AF$2-JA$3)&amp;":"&amp;ADDRESS($AF$5, COLUMN()-$AF$1-JA$3)), JA$3, FALSE)+VLOOKUP($AT4, INDIRECT(ADDRESS($AF$4, COLUMN()-$AF$2-JA$3)&amp;":"&amp;ADDRESS($AF$5, COLUMN()-$AF$1-JA$3)), JA$3, FALSE)</f>
        <v>34341</v>
      </c>
      <c r="JB4" cm="1">
        <f t="array" aca="1" ref="JB4" ca="1">INDIRECT(ADDRESS(ROW(), JB$3-$AF$1+$AF$3))+VLOOKUP($AS4, INDIRECT(ADDRESS($AF$4, COLUMN()-$AF$2-JB$3)&amp;":"&amp;ADDRESS($AF$5, COLUMN()-$AF$1-JB$3)), JB$3, FALSE)+VLOOKUP($AT4, INDIRECT(ADDRESS($AF$4, COLUMN()-$AF$2-JB$3)&amp;":"&amp;ADDRESS($AF$5, COLUMN()-$AF$1-JB$3)), JB$3, FALSE)</f>
        <v>21760</v>
      </c>
      <c r="JC4" cm="1">
        <f t="array" aca="1" ref="JC4" ca="1">INDIRECT(ADDRESS(ROW(), JC$3-$AF$1+$AF$3))+VLOOKUP($AS4, INDIRECT(ADDRESS($AF$4, COLUMN()-$AF$2-JC$3)&amp;":"&amp;ADDRESS($AF$5, COLUMN()-$AF$1-JC$3)), JC$3, FALSE)+VLOOKUP($AT4, INDIRECT(ADDRESS($AF$4, COLUMN()-$AF$2-JC$3)&amp;":"&amp;ADDRESS($AF$5, COLUMN()-$AF$1-JC$3)), JC$3, FALSE)</f>
        <v>23979</v>
      </c>
      <c r="JD4" cm="1">
        <f t="array" aca="1" ref="JD4" ca="1">INDIRECT(ADDRESS(ROW(), JD$3-$AF$1+$AF$3))+VLOOKUP($AS4, INDIRECT(ADDRESS($AF$4, COLUMN()-$AF$2-JD$3)&amp;":"&amp;ADDRESS($AF$5, COLUMN()-$AF$1-JD$3)), JD$3, FALSE)+VLOOKUP($AT4, INDIRECT(ADDRESS($AF$4, COLUMN()-$AF$2-JD$3)&amp;":"&amp;ADDRESS($AF$5, COLUMN()-$AF$1-JD$3)), JD$3, FALSE)</f>
        <v>20594</v>
      </c>
      <c r="JE4" cm="1">
        <f t="array" aca="1" ref="JE4" ca="1">INDIRECT(ADDRESS(ROW(), JE$3-$AF$1+$AF$3))+VLOOKUP($AS4, INDIRECT(ADDRESS($AF$4, COLUMN()-$AF$2-JE$3)&amp;":"&amp;ADDRESS($AF$5, COLUMN()-$AF$1-JE$3)), JE$3, FALSE)+VLOOKUP($AT4, INDIRECT(ADDRESS($AF$4, COLUMN()-$AF$2-JE$3)&amp;":"&amp;ADDRESS($AF$5, COLUMN()-$AF$1-JE$3)), JE$3, FALSE)</f>
        <v>19652</v>
      </c>
      <c r="JF4" t="str">
        <f t="shared" ref="JF4:JF35" si="93">LEFT($AH4, 1)&amp;RIGHT($A4, 1)</f>
        <v>NH</v>
      </c>
      <c r="JG4" t="str">
        <f t="shared" ref="JG4:JG35" si="94">RIGHT($A4, 1)&amp;RIGHT($AH4, 1)</f>
        <v>HS</v>
      </c>
      <c r="JH4" t="str">
        <f t="shared" ref="JH4:JH19" si="95">LEFT($A4, 2)</f>
        <v>NS</v>
      </c>
      <c r="JI4" cm="1">
        <f t="array" aca="1" ref="JI4" ca="1">INDIRECT(ADDRESS(ROW(), JI$3-$AF$1+$AF$3))+VLOOKUP($AS4, INDIRECT(ADDRESS($AF$4, COLUMN()-$AF$2-JI$3)&amp;":"&amp;ADDRESS($AF$5, COLUMN()-$AF$1-JI$3)), JI$3, FALSE)+VLOOKUP($AT4, INDIRECT(ADDRESS($AF$4, COLUMN()-$AF$2-JI$3)&amp;":"&amp;ADDRESS($AF$5, COLUMN()-$AF$1-JI$3)), JI$3, FALSE)</f>
        <v>85715</v>
      </c>
      <c r="JJ4" cm="1">
        <f t="array" aca="1" ref="JJ4" ca="1">INDIRECT(ADDRESS(ROW(), JJ$3-$AF$1+$AF$3))+VLOOKUP($AS4, INDIRECT(ADDRESS($AF$4, COLUMN()-$AF$2-JJ$3)&amp;":"&amp;ADDRESS($AF$5, COLUMN()-$AF$1-JJ$3)), JJ$3, FALSE)+VLOOKUP($AT4, INDIRECT(ADDRESS($AF$4, COLUMN()-$AF$2-JJ$3)&amp;":"&amp;ADDRESS($AF$5, COLUMN()-$AF$1-JJ$3)), JJ$3, FALSE)</f>
        <v>61671</v>
      </c>
      <c r="JK4" cm="1">
        <f t="array" aca="1" ref="JK4" ca="1">INDIRECT(ADDRESS(ROW(), JK$3-$AF$1+$AF$3))+VLOOKUP($AS4, INDIRECT(ADDRESS($AF$4, COLUMN()-$AF$2-JK$3)&amp;":"&amp;ADDRESS($AF$5, COLUMN()-$AF$1-JK$3)), JK$3, FALSE)+VLOOKUP($AT4, INDIRECT(ADDRESS($AF$4, COLUMN()-$AF$2-JK$3)&amp;":"&amp;ADDRESS($AF$5, COLUMN()-$AF$1-JK$3)), JK$3, FALSE)</f>
        <v>11813</v>
      </c>
      <c r="JL4" cm="1">
        <f t="array" aca="1" ref="JL4" ca="1">INDIRECT(ADDRESS(ROW(), JL$3-$AF$1+$AF$3))+VLOOKUP($AS4, INDIRECT(ADDRESS($AF$4, COLUMN()-$AF$2-JL$3)&amp;":"&amp;ADDRESS($AF$5, COLUMN()-$AF$1-JL$3)), JL$3, FALSE)+VLOOKUP($AT4, INDIRECT(ADDRESS($AF$4, COLUMN()-$AF$2-JL$3)&amp;":"&amp;ADDRESS($AF$5, COLUMN()-$AF$1-JL$3)), JL$3, FALSE)</f>
        <v>66928</v>
      </c>
      <c r="JM4" cm="1">
        <f t="array" aca="1" ref="JM4" ca="1">INDIRECT(ADDRESS(ROW(), JM$3-$AF$1+$AF$3))+VLOOKUP($AS4, INDIRECT(ADDRESS($AF$4, COLUMN()-$AF$2-JM$3)&amp;":"&amp;ADDRESS($AF$5, COLUMN()-$AF$1-JM$3)), JM$3, FALSE)+VLOOKUP($AT4, INDIRECT(ADDRESS($AF$4, COLUMN()-$AF$2-JM$3)&amp;":"&amp;ADDRESS($AF$5, COLUMN()-$AF$1-JM$3)), JM$3, FALSE)</f>
        <v>57778</v>
      </c>
      <c r="JN4" cm="1">
        <f t="array" aca="1" ref="JN4" ca="1">INDIRECT(ADDRESS(ROW(), JN$3-$AF$1+$AF$3))+VLOOKUP($AS4, INDIRECT(ADDRESS($AF$4, COLUMN()-$AF$2-JN$3)&amp;":"&amp;ADDRESS($AF$5, COLUMN()-$AF$1-JN$3)), JN$3, FALSE)+VLOOKUP($AT4, INDIRECT(ADDRESS($AF$4, COLUMN()-$AF$2-JN$3)&amp;":"&amp;ADDRESS($AF$5, COLUMN()-$AF$1-JN$3)), JN$3, FALSE)</f>
        <v>68612</v>
      </c>
      <c r="JO4" cm="1">
        <f t="array" aca="1" ref="JO4" ca="1">INDIRECT(ADDRESS(ROW(), JO$3-$AF$1+$AF$3))+VLOOKUP($AS4, INDIRECT(ADDRESS($AF$4, COLUMN()-$AF$2-JO$3)&amp;":"&amp;ADDRESS($AF$5, COLUMN()-$AF$1-JO$3)), JO$3, FALSE)+VLOOKUP($AT4, INDIRECT(ADDRESS($AF$4, COLUMN()-$AF$2-JO$3)&amp;":"&amp;ADDRESS($AF$5, COLUMN()-$AF$1-JO$3)), JO$3, FALSE)</f>
        <v>43427</v>
      </c>
      <c r="JP4" cm="1">
        <f t="array" aca="1" ref="JP4" ca="1">INDIRECT(ADDRESS(ROW(), JP$3-$AF$1+$AF$3))+VLOOKUP($AS4, INDIRECT(ADDRESS($AF$4, COLUMN()-$AF$2-JP$3)&amp;":"&amp;ADDRESS($AF$5, COLUMN()-$AF$1-JP$3)), JP$3, FALSE)+VLOOKUP($AT4, INDIRECT(ADDRESS($AF$4, COLUMN()-$AF$2-JP$3)&amp;":"&amp;ADDRESS($AF$5, COLUMN()-$AF$1-JP$3)), JP$3, FALSE)</f>
        <v>48330</v>
      </c>
      <c r="JQ4" cm="1">
        <f t="array" aca="1" ref="JQ4" ca="1">INDIRECT(ADDRESS(ROW(), JQ$3-$AF$1+$AF$3))+VLOOKUP($AS4, INDIRECT(ADDRESS($AF$4, COLUMN()-$AF$2-JQ$3)&amp;":"&amp;ADDRESS($AF$5, COLUMN()-$AF$1-JQ$3)), JQ$3, FALSE)+VLOOKUP($AT4, INDIRECT(ADDRESS($AF$4, COLUMN()-$AF$2-JQ$3)&amp;":"&amp;ADDRESS($AF$5, COLUMN()-$AF$1-JQ$3)), JQ$3, FALSE)</f>
        <v>40927</v>
      </c>
      <c r="JR4" cm="1">
        <f t="array" aca="1" ref="JR4" ca="1">INDIRECT(ADDRESS(ROW(), JR$3-$AF$1+$AF$3))+VLOOKUP($AS4, INDIRECT(ADDRESS($AF$4, COLUMN()-$AF$2-JR$3)&amp;":"&amp;ADDRESS($AF$5, COLUMN()-$AF$1-JR$3)), JR$3, FALSE)+VLOOKUP($AT4, INDIRECT(ADDRESS($AF$4, COLUMN()-$AF$2-JR$3)&amp;":"&amp;ADDRESS($AF$5, COLUMN()-$AF$1-JR$3)), JR$3, FALSE)</f>
        <v>39086</v>
      </c>
      <c r="JS4" t="str">
        <f t="shared" ref="JS4:JS35" si="96">LEFT($AH4, 1)&amp;RIGHT($A4, 1)</f>
        <v>NH</v>
      </c>
      <c r="JT4" t="str">
        <f t="shared" ref="JT4:JT35" si="97">RIGHT($A4, 1)&amp;RIGHT($AH4, 1)</f>
        <v>HS</v>
      </c>
      <c r="JU4" t="str">
        <f t="shared" ref="JU4:JU19" si="98">LEFT($A4, 2)</f>
        <v>NS</v>
      </c>
      <c r="JV4" cm="1">
        <f t="array" aca="1" ref="JV4" ca="1">INDIRECT(ADDRESS(ROW(), JV$3-$AF$1+$AF$3))+VLOOKUP($AS4, INDIRECT(ADDRESS($AF$4, COLUMN()-$AF$2-JV$3)&amp;":"&amp;ADDRESS($AF$5, COLUMN()-$AF$1-JV$3)), JV$3, FALSE)+VLOOKUP($AT4, INDIRECT(ADDRESS($AF$4, COLUMN()-$AF$2-JV$3)&amp;":"&amp;ADDRESS($AF$5, COLUMN()-$AF$1-JV$3)), JV$3, FALSE)</f>
        <v>171330</v>
      </c>
      <c r="JW4" cm="1">
        <f t="array" aca="1" ref="JW4" ca="1">INDIRECT(ADDRESS(ROW(), JW$3-$AF$1+$AF$3))+VLOOKUP($AS4, INDIRECT(ADDRESS($AF$4, COLUMN()-$AF$2-JW$3)&amp;":"&amp;ADDRESS($AF$5, COLUMN()-$AF$1-JW$3)), JW$3, FALSE)+VLOOKUP($AT4, INDIRECT(ADDRESS($AF$4, COLUMN()-$AF$2-JW$3)&amp;":"&amp;ADDRESS($AF$5, COLUMN()-$AF$1-JW$3)), JW$3, FALSE)</f>
        <v>123733</v>
      </c>
      <c r="JX4" cm="1">
        <f t="array" aca="1" ref="JX4" ca="1">INDIRECT(ADDRESS(ROW(), JX$3-$AF$1+$AF$3))+VLOOKUP($AS4, INDIRECT(ADDRESS($AF$4, COLUMN()-$AF$2-JX$3)&amp;":"&amp;ADDRESS($AF$5, COLUMN()-$AF$1-JX$3)), JX$3, FALSE)+VLOOKUP($AT4, INDIRECT(ADDRESS($AF$4, COLUMN()-$AF$2-JX$3)&amp;":"&amp;ADDRESS($AF$5, COLUMN()-$AF$1-JX$3)), JX$3, FALSE)</f>
        <v>23640</v>
      </c>
      <c r="JY4" cm="1">
        <f t="array" aca="1" ref="JY4" ca="1">INDIRECT(ADDRESS(ROW(), JY$3-$AF$1+$AF$3))+VLOOKUP($AS4, INDIRECT(ADDRESS($AF$4, COLUMN()-$AF$2-JY$3)&amp;":"&amp;ADDRESS($AF$5, COLUMN()-$AF$1-JY$3)), JY$3, FALSE)+VLOOKUP($AT4, INDIRECT(ADDRESS($AF$4, COLUMN()-$AF$2-JY$3)&amp;":"&amp;ADDRESS($AF$5, COLUMN()-$AF$1-JY$3)), JY$3, FALSE)</f>
        <v>133857</v>
      </c>
      <c r="JZ4" cm="1">
        <f t="array" aca="1" ref="JZ4" ca="1">INDIRECT(ADDRESS(ROW(), JZ$3-$AF$1+$AF$3))+VLOOKUP($AS4, INDIRECT(ADDRESS($AF$4, COLUMN()-$AF$2-JZ$3)&amp;":"&amp;ADDRESS($AF$5, COLUMN()-$AF$1-JZ$3)), JZ$3, FALSE)+VLOOKUP($AT4, INDIRECT(ADDRESS($AF$4, COLUMN()-$AF$2-JZ$3)&amp;":"&amp;ADDRESS($AF$5, COLUMN()-$AF$1-JZ$3)), JZ$3, FALSE)</f>
        <v>115703</v>
      </c>
      <c r="KA4" cm="1">
        <f t="array" aca="1" ref="KA4" ca="1">INDIRECT(ADDRESS(ROW(), KA$3-$AF$1+$AF$3))+VLOOKUP($AS4, INDIRECT(ADDRESS($AF$4, COLUMN()-$AF$2-KA$3)&amp;":"&amp;ADDRESS($AF$5, COLUMN()-$AF$1-KA$3)), KA$3, FALSE)+VLOOKUP($AT4, INDIRECT(ADDRESS($AF$4, COLUMN()-$AF$2-KA$3)&amp;":"&amp;ADDRESS($AF$5, COLUMN()-$AF$1-KA$3)), KA$3, FALSE)</f>
        <v>137241</v>
      </c>
      <c r="KB4" cm="1">
        <f t="array" aca="1" ref="KB4" ca="1">INDIRECT(ADDRESS(ROW(), KB$3-$AF$1+$AF$3))+VLOOKUP($AS4, INDIRECT(ADDRESS($AF$4, COLUMN()-$AF$2-KB$3)&amp;":"&amp;ADDRESS($AF$5, COLUMN()-$AF$1-KB$3)), KB$3, FALSE)+VLOOKUP($AT4, INDIRECT(ADDRESS($AF$4, COLUMN()-$AF$2-KB$3)&amp;":"&amp;ADDRESS($AF$5, COLUMN()-$AF$1-KB$3)), KB$3, FALSE)</f>
        <v>86776</v>
      </c>
      <c r="KC4" cm="1">
        <f t="array" aca="1" ref="KC4" ca="1">INDIRECT(ADDRESS(ROW(), KC$3-$AF$1+$AF$3))+VLOOKUP($AS4, INDIRECT(ADDRESS($AF$4, COLUMN()-$AF$2-KC$3)&amp;":"&amp;ADDRESS($AF$5, COLUMN()-$AF$1-KC$3)), KC$3, FALSE)+VLOOKUP($AT4, INDIRECT(ADDRESS($AF$4, COLUMN()-$AF$2-KC$3)&amp;":"&amp;ADDRESS($AF$5, COLUMN()-$AF$1-KC$3)), KC$3, FALSE)</f>
        <v>96963</v>
      </c>
      <c r="KD4" cm="1">
        <f t="array" aca="1" ref="KD4" ca="1">INDIRECT(ADDRESS(ROW(), KD$3-$AF$1+$AF$3))+VLOOKUP($AS4, INDIRECT(ADDRESS($AF$4, COLUMN()-$AF$2-KD$3)&amp;":"&amp;ADDRESS($AF$5, COLUMN()-$AF$1-KD$3)), KD$3, FALSE)+VLOOKUP($AT4, INDIRECT(ADDRESS($AF$4, COLUMN()-$AF$2-KD$3)&amp;":"&amp;ADDRESS($AF$5, COLUMN()-$AF$1-KD$3)), KD$3, FALSE)</f>
        <v>81500</v>
      </c>
      <c r="KE4" cm="1">
        <f t="array" aca="1" ref="KE4" ca="1">INDIRECT(ADDRESS(ROW(), KE$3-$AF$1+$AF$3))+VLOOKUP($AS4, INDIRECT(ADDRESS($AF$4, COLUMN()-$AF$2-KE$3)&amp;":"&amp;ADDRESS($AF$5, COLUMN()-$AF$1-KE$3)), KE$3, FALSE)+VLOOKUP($AT4, INDIRECT(ADDRESS($AF$4, COLUMN()-$AF$2-KE$3)&amp;":"&amp;ADDRESS($AF$5, COLUMN()-$AF$1-KE$3)), KE$3, FALSE)</f>
        <v>77832</v>
      </c>
      <c r="KF4" t="str">
        <f t="shared" ref="KF4:KF35" si="99">LEFT($AH4, 1)&amp;RIGHT($A4, 1)</f>
        <v>NH</v>
      </c>
      <c r="KG4" t="str">
        <f t="shared" ref="KG4:KG35" si="100">RIGHT($A4, 1)&amp;RIGHT($AH4, 1)</f>
        <v>HS</v>
      </c>
      <c r="KH4" t="str">
        <f t="shared" ref="KH4:KH19" si="101">LEFT($A4, 2)</f>
        <v>NS</v>
      </c>
      <c r="KI4" cm="1">
        <f t="array" aca="1" ref="KI4" ca="1">INDIRECT(ADDRESS(ROW(), KI$3-$AF$1+$AF$3))+VLOOKUP($AS4, INDIRECT(ADDRESS($AF$4, COLUMN()-$AF$2-KI$3)&amp;":"&amp;ADDRESS($AF$5, COLUMN()-$AF$1-KI$3)), KI$3, FALSE)+VLOOKUP($AT4, INDIRECT(ADDRESS($AF$4, COLUMN()-$AF$2-KI$3)&amp;":"&amp;ADDRESS($AF$5, COLUMN()-$AF$1-KI$3)), KI$3, FALSE)</f>
        <v>342638</v>
      </c>
      <c r="KJ4" cm="1">
        <f t="array" aca="1" ref="KJ4" ca="1">INDIRECT(ADDRESS(ROW(), KJ$3-$AF$1+$AF$3))+VLOOKUP($AS4, INDIRECT(ADDRESS($AF$4, COLUMN()-$AF$2-KJ$3)&amp;":"&amp;ADDRESS($AF$5, COLUMN()-$AF$1-KJ$3)), KJ$3, FALSE)+VLOOKUP($AT4, INDIRECT(ADDRESS($AF$4, COLUMN()-$AF$2-KJ$3)&amp;":"&amp;ADDRESS($AF$5, COLUMN()-$AF$1-KJ$3)), KJ$3, FALSE)</f>
        <v>248089</v>
      </c>
      <c r="KK4" cm="1">
        <f t="array" aca="1" ref="KK4" ca="1">INDIRECT(ADDRESS(ROW(), KK$3-$AF$1+$AF$3))+VLOOKUP($AS4, INDIRECT(ADDRESS($AF$4, COLUMN()-$AF$2-KK$3)&amp;":"&amp;ADDRESS($AF$5, COLUMN()-$AF$1-KK$3)), KK$3, FALSE)+VLOOKUP($AT4, INDIRECT(ADDRESS($AF$4, COLUMN()-$AF$2-KK$3)&amp;":"&amp;ADDRESS($AF$5, COLUMN()-$AF$1-KK$3)), KK$3, FALSE)</f>
        <v>47228</v>
      </c>
      <c r="KL4" cm="1">
        <f t="array" aca="1" ref="KL4" ca="1">INDIRECT(ADDRESS(ROW(), KL$3-$AF$1+$AF$3))+VLOOKUP($AS4, INDIRECT(ADDRESS($AF$4, COLUMN()-$AF$2-KL$3)&amp;":"&amp;ADDRESS($AF$5, COLUMN()-$AF$1-KL$3)), KL$3, FALSE)+VLOOKUP($AT4, INDIRECT(ADDRESS($AF$4, COLUMN()-$AF$2-KL$3)&amp;":"&amp;ADDRESS($AF$5, COLUMN()-$AF$1-KL$3)), KL$3, FALSE)</f>
        <v>267495</v>
      </c>
      <c r="KM4" cm="1">
        <f t="array" aca="1" ref="KM4" ca="1">INDIRECT(ADDRESS(ROW(), KM$3-$AF$1+$AF$3))+VLOOKUP($AS4, INDIRECT(ADDRESS($AF$4, COLUMN()-$AF$2-KM$3)&amp;":"&amp;ADDRESS($AF$5, COLUMN()-$AF$1-KM$3)), KM$3, FALSE)+VLOOKUP($AT4, INDIRECT(ADDRESS($AF$4, COLUMN()-$AF$2-KM$3)&amp;":"&amp;ADDRESS($AF$5, COLUMN()-$AF$1-KM$3)), KM$3, FALSE)</f>
        <v>231820</v>
      </c>
      <c r="KN4" cm="1">
        <f t="array" aca="1" ref="KN4" ca="1">INDIRECT(ADDRESS(ROW(), KN$3-$AF$1+$AF$3))+VLOOKUP($AS4, INDIRECT(ADDRESS($AF$4, COLUMN()-$AF$2-KN$3)&amp;":"&amp;ADDRESS($AF$5, COLUMN()-$AF$1-KN$3)), KN$3, FALSE)+VLOOKUP($AT4, INDIRECT(ADDRESS($AF$4, COLUMN()-$AF$2-KN$3)&amp;":"&amp;ADDRESS($AF$5, COLUMN()-$AF$1-KN$3)), KN$3, FALSE)</f>
        <v>274149</v>
      </c>
      <c r="KO4" cm="1">
        <f t="array" aca="1" ref="KO4" ca="1">INDIRECT(ADDRESS(ROW(), KO$3-$AF$1+$AF$3))+VLOOKUP($AS4, INDIRECT(ADDRESS($AF$4, COLUMN()-$AF$2-KO$3)&amp;":"&amp;ADDRESS($AF$5, COLUMN()-$AF$1-KO$3)), KO$3, FALSE)+VLOOKUP($AT4, INDIRECT(ADDRESS($AF$4, COLUMN()-$AF$2-KO$3)&amp;":"&amp;ADDRESS($AF$5, COLUMN()-$AF$1-KO$3)), KO$3, FALSE)</f>
        <v>173506</v>
      </c>
      <c r="KP4" cm="1">
        <f t="array" aca="1" ref="KP4" ca="1">INDIRECT(ADDRESS(ROW(), KP$3-$AF$1+$AF$3))+VLOOKUP($AS4, INDIRECT(ADDRESS($AF$4, COLUMN()-$AF$2-KP$3)&amp;":"&amp;ADDRESS($AF$5, COLUMN()-$AF$1-KP$3)), KP$3, FALSE)+VLOOKUP($AT4, INDIRECT(ADDRESS($AF$4, COLUMN()-$AF$2-KP$3)&amp;":"&amp;ADDRESS($AF$5, COLUMN()-$AF$1-KP$3)), KP$3, FALSE)</f>
        <v>194245</v>
      </c>
      <c r="KQ4" cm="1">
        <f t="array" aca="1" ref="KQ4" ca="1">INDIRECT(ADDRESS(ROW(), KQ$3-$AF$1+$AF$3))+VLOOKUP($AS4, INDIRECT(ADDRESS($AF$4, COLUMN()-$AF$2-KQ$3)&amp;":"&amp;ADDRESS($AF$5, COLUMN()-$AF$1-KQ$3)), KQ$3, FALSE)+VLOOKUP($AT4, INDIRECT(ADDRESS($AF$4, COLUMN()-$AF$2-KQ$3)&amp;":"&amp;ADDRESS($AF$5, COLUMN()-$AF$1-KQ$3)), KQ$3, FALSE)</f>
        <v>162633</v>
      </c>
      <c r="KR4" cm="1">
        <f t="array" aca="1" ref="KR4" ca="1">INDIRECT(ADDRESS(ROW(), KR$3-$AF$1+$AF$3))+VLOOKUP($AS4, INDIRECT(ADDRESS($AF$4, COLUMN()-$AF$2-KR$3)&amp;":"&amp;ADDRESS($AF$5, COLUMN()-$AF$1-KR$3)), KR$3, FALSE)+VLOOKUP($AT4, INDIRECT(ADDRESS($AF$4, COLUMN()-$AF$2-KR$3)&amp;":"&amp;ADDRESS($AF$5, COLUMN()-$AF$1-KR$3)), KR$3, FALSE)</f>
        <v>155348</v>
      </c>
      <c r="KS4" t="str">
        <f t="shared" ref="KS4:KS35" si="102">LEFT($AH4, 1)&amp;RIGHT($A4, 1)</f>
        <v>NH</v>
      </c>
      <c r="KT4" t="str">
        <f t="shared" ref="KT4:KT35" si="103">RIGHT($A4, 1)&amp;RIGHT($AH4, 1)</f>
        <v>HS</v>
      </c>
      <c r="KU4" t="str">
        <f t="shared" ref="KU4:KU19" si="104">LEFT($A4, 2)</f>
        <v>NS</v>
      </c>
      <c r="KV4" cm="1">
        <f t="array" aca="1" ref="KV4" ca="1">INDIRECT(ADDRESS(ROW(), KV$3-$AF$1+$AF$3))+VLOOKUP($AS4, INDIRECT(ADDRESS($AF$4, COLUMN()-$AF$2-KV$3)&amp;":"&amp;ADDRESS($AF$5, COLUMN()-$AF$1-KV$3)), KV$3, FALSE)+VLOOKUP($AT4, INDIRECT(ADDRESS($AF$4, COLUMN()-$AF$2-KV$3)&amp;":"&amp;ADDRESS($AF$5, COLUMN()-$AF$1-KV$3)), KV$3, FALSE)</f>
        <v>685117</v>
      </c>
      <c r="KW4" cm="1">
        <f t="array" aca="1" ref="KW4" ca="1">INDIRECT(ADDRESS(ROW(), KW$3-$AF$1+$AF$3))+VLOOKUP($AS4, INDIRECT(ADDRESS($AF$4, COLUMN()-$AF$2-KW$3)&amp;":"&amp;ADDRESS($AF$5, COLUMN()-$AF$1-KW$3)), KW$3, FALSE)+VLOOKUP($AT4, INDIRECT(ADDRESS($AF$4, COLUMN()-$AF$2-KW$3)&amp;":"&amp;ADDRESS($AF$5, COLUMN()-$AF$1-KW$3)), KW$3, FALSE)</f>
        <v>496698</v>
      </c>
      <c r="KX4" cm="1">
        <f t="array" aca="1" ref="KX4" ca="1">INDIRECT(ADDRESS(ROW(), KX$3-$AF$1+$AF$3))+VLOOKUP($AS4, INDIRECT(ADDRESS($AF$4, COLUMN()-$AF$2-KX$3)&amp;":"&amp;ADDRESS($AF$5, COLUMN()-$AF$1-KX$3)), KX$3, FALSE)+VLOOKUP($AT4, INDIRECT(ADDRESS($AF$4, COLUMN()-$AF$2-KX$3)&amp;":"&amp;ADDRESS($AF$5, COLUMN()-$AF$1-KX$3)), KX$3, FALSE)</f>
        <v>94338</v>
      </c>
      <c r="KY4" cm="1">
        <f t="array" aca="1" ref="KY4" ca="1">INDIRECT(ADDRESS(ROW(), KY$3-$AF$1+$AF$3))+VLOOKUP($AS4, INDIRECT(ADDRESS($AF$4, COLUMN()-$AF$2-KY$3)&amp;":"&amp;ADDRESS($AF$5, COLUMN()-$AF$1-KY$3)), KY$3, FALSE)+VLOOKUP($AT4, INDIRECT(ADDRESS($AF$4, COLUMN()-$AF$2-KY$3)&amp;":"&amp;ADDRESS($AF$5, COLUMN()-$AF$1-KY$3)), KY$3, FALSE)</f>
        <v>534744</v>
      </c>
      <c r="KZ4" cm="1">
        <f t="array" aca="1" ref="KZ4" ca="1">INDIRECT(ADDRESS(ROW(), KZ$3-$AF$1+$AF$3))+VLOOKUP($AS4, INDIRECT(ADDRESS($AF$4, COLUMN()-$AF$2-KZ$3)&amp;":"&amp;ADDRESS($AF$5, COLUMN()-$AF$1-KZ$3)), KZ$3, FALSE)+VLOOKUP($AT4, INDIRECT(ADDRESS($AF$4, COLUMN()-$AF$2-KZ$3)&amp;":"&amp;ADDRESS($AF$5, COLUMN()-$AF$1-KZ$3)), KZ$3, FALSE)</f>
        <v>464408</v>
      </c>
      <c r="LA4" cm="1">
        <f t="array" aca="1" ref="LA4" ca="1">INDIRECT(ADDRESS(ROW(), LA$3-$AF$1+$AF$3))+VLOOKUP($AS4, INDIRECT(ADDRESS($AF$4, COLUMN()-$AF$2-LA$3)&amp;":"&amp;ADDRESS($AF$5, COLUMN()-$AF$1-LA$3)), LA$3, FALSE)+VLOOKUP($AT4, INDIRECT(ADDRESS($AF$4, COLUMN()-$AF$2-LA$3)&amp;":"&amp;ADDRESS($AF$5, COLUMN()-$AF$1-LA$3)), LA$3, FALSE)</f>
        <v>547709</v>
      </c>
      <c r="LB4" cm="1">
        <f t="array" aca="1" ref="LB4" ca="1">INDIRECT(ADDRESS(ROW(), LB$3-$AF$1+$AF$3))+VLOOKUP($AS4, INDIRECT(ADDRESS($AF$4, COLUMN()-$AF$2-LB$3)&amp;":"&amp;ADDRESS($AF$5, COLUMN()-$AF$1-LB$3)), LB$3, FALSE)+VLOOKUP($AT4, INDIRECT(ADDRESS($AF$4, COLUMN()-$AF$2-LB$3)&amp;":"&amp;ADDRESS($AF$5, COLUMN()-$AF$1-LB$3)), LB$3, FALSE)</f>
        <v>347127</v>
      </c>
      <c r="LC4" cm="1">
        <f t="array" aca="1" ref="LC4" ca="1">INDIRECT(ADDRESS(ROW(), LC$3-$AF$1+$AF$3))+VLOOKUP($AS4, INDIRECT(ADDRESS($AF$4, COLUMN()-$AF$2-LC$3)&amp;":"&amp;ADDRESS($AF$5, COLUMN()-$AF$1-LC$3)), LC$3, FALSE)+VLOOKUP($AT4, INDIRECT(ADDRESS($AF$4, COLUMN()-$AF$2-LC$3)&amp;":"&amp;ADDRESS($AF$5, COLUMN()-$AF$1-LC$3)), LC$3, FALSE)</f>
        <v>388606</v>
      </c>
      <c r="LD4" cm="1">
        <f t="array" aca="1" ref="LD4" ca="1">INDIRECT(ADDRESS(ROW(), LD$3-$AF$1+$AF$3))+VLOOKUP($AS4, INDIRECT(ADDRESS($AF$4, COLUMN()-$AF$2-LD$3)&amp;":"&amp;ADDRESS($AF$5, COLUMN()-$AF$1-LD$3)), LD$3, FALSE)+VLOOKUP($AT4, INDIRECT(ADDRESS($AF$4, COLUMN()-$AF$2-LD$3)&amp;":"&amp;ADDRESS($AF$5, COLUMN()-$AF$1-LD$3)), LD$3, FALSE)</f>
        <v>325146</v>
      </c>
      <c r="LE4" cm="1">
        <f t="array" aca="1" ref="LE4" ca="1">INDIRECT(ADDRESS(ROW(), LE$3-$AF$1+$AF$3))+VLOOKUP($AS4, INDIRECT(ADDRESS($AF$4, COLUMN()-$AF$2-LE$3)&amp;":"&amp;ADDRESS($AF$5, COLUMN()-$AF$1-LE$3)), LE$3, FALSE)+VLOOKUP($AT4, INDIRECT(ADDRESS($AF$4, COLUMN()-$AF$2-LE$3)&amp;":"&amp;ADDRESS($AF$5, COLUMN()-$AF$1-LE$3)), LE$3, FALSE)</f>
        <v>310410</v>
      </c>
      <c r="LF4" t="str">
        <f t="shared" ref="LF4:LF35" si="105">LEFT($AH4, 1)&amp;RIGHT($A4, 1)</f>
        <v>NH</v>
      </c>
      <c r="LG4" t="str">
        <f t="shared" ref="LG4:LG35" si="106">RIGHT($A4, 1)&amp;RIGHT($AH4, 1)</f>
        <v>HS</v>
      </c>
      <c r="LH4" t="str">
        <f t="shared" ref="LH4:LH19" si="107">LEFT($A4, 2)</f>
        <v>NS</v>
      </c>
      <c r="LI4" cm="1">
        <f t="array" aca="1" ref="LI4" ca="1">INDIRECT(ADDRESS(ROW(), LI$3-$AF$1+$AF$3))+VLOOKUP($AS4, INDIRECT(ADDRESS($AF$4, COLUMN()-$AF$2-LI$3)&amp;":"&amp;ADDRESS($AF$5, COLUMN()-$AF$1-LI$3)), LI$3, FALSE)+VLOOKUP($AT4, INDIRECT(ADDRESS($AF$4, COLUMN()-$AF$2-LI$3)&amp;":"&amp;ADDRESS($AF$5, COLUMN()-$AF$1-LI$3)), LI$3, FALSE)</f>
        <v>1370234</v>
      </c>
      <c r="LJ4" cm="1">
        <f t="array" aca="1" ref="LJ4" ca="1">INDIRECT(ADDRESS(ROW(), LJ$3-$AF$1+$AF$3))+VLOOKUP($AS4, INDIRECT(ADDRESS($AF$4, COLUMN()-$AF$2-LJ$3)&amp;":"&amp;ADDRESS($AF$5, COLUMN()-$AF$1-LJ$3)), LJ$3, FALSE)+VLOOKUP($AT4, INDIRECT(ADDRESS($AF$4, COLUMN()-$AF$2-LJ$3)&amp;":"&amp;ADDRESS($AF$5, COLUMN()-$AF$1-LJ$3)), LJ$3, FALSE)</f>
        <v>993974</v>
      </c>
      <c r="LK4" cm="1">
        <f t="array" aca="1" ref="LK4" ca="1">INDIRECT(ADDRESS(ROW(), LK$3-$AF$1+$AF$3))+VLOOKUP($AS4, INDIRECT(ADDRESS($AF$4, COLUMN()-$AF$2-LK$3)&amp;":"&amp;ADDRESS($AF$5, COLUMN()-$AF$1-LK$3)), LK$3, FALSE)+VLOOKUP($AT4, INDIRECT(ADDRESS($AF$4, COLUMN()-$AF$2-LK$3)&amp;":"&amp;ADDRESS($AF$5, COLUMN()-$AF$1-LK$3)), LK$3, FALSE)</f>
        <v>188457</v>
      </c>
      <c r="LL4" cm="1">
        <f t="array" aca="1" ref="LL4" ca="1">INDIRECT(ADDRESS(ROW(), LL$3-$AF$1+$AF$3))+VLOOKUP($AS4, INDIRECT(ADDRESS($AF$4, COLUMN()-$AF$2-LL$3)&amp;":"&amp;ADDRESS($AF$5, COLUMN()-$AF$1-LL$3)), LL$3, FALSE)+VLOOKUP($AT4, INDIRECT(ADDRESS($AF$4, COLUMN()-$AF$2-LL$3)&amp;":"&amp;ADDRESS($AF$5, COLUMN()-$AF$1-LL$3)), LL$3, FALSE)</f>
        <v>1069470</v>
      </c>
      <c r="LM4" cm="1">
        <f t="array" aca="1" ref="LM4" ca="1">INDIRECT(ADDRESS(ROW(), LM$3-$AF$1+$AF$3))+VLOOKUP($AS4, INDIRECT(ADDRESS($AF$4, COLUMN()-$AF$2-LM$3)&amp;":"&amp;ADDRESS($AF$5, COLUMN()-$AF$1-LM$3)), LM$3, FALSE)+VLOOKUP($AT4, INDIRECT(ADDRESS($AF$4, COLUMN()-$AF$2-LM$3)&amp;":"&amp;ADDRESS($AF$5, COLUMN()-$AF$1-LM$3)), LM$3, FALSE)</f>
        <v>929970</v>
      </c>
      <c r="LN4" cm="1">
        <f t="array" aca="1" ref="LN4" ca="1">INDIRECT(ADDRESS(ROW(), LN$3-$AF$1+$AF$3))+VLOOKUP($AS4, INDIRECT(ADDRESS($AF$4, COLUMN()-$AF$2-LN$3)&amp;":"&amp;ADDRESS($AF$5, COLUMN()-$AF$1-LN$3)), LN$3, FALSE)+VLOOKUP($AT4, INDIRECT(ADDRESS($AF$4, COLUMN()-$AF$2-LN$3)&amp;":"&amp;ADDRESS($AF$5, COLUMN()-$AF$1-LN$3)), LN$3, FALSE)</f>
        <v>1093778</v>
      </c>
      <c r="LO4" cm="1">
        <f t="array" aca="1" ref="LO4" ca="1">INDIRECT(ADDRESS(ROW(), LO$3-$AF$1+$AF$3))+VLOOKUP($AS4, INDIRECT(ADDRESS($AF$4, COLUMN()-$AF$2-LO$3)&amp;":"&amp;ADDRESS($AF$5, COLUMN()-$AF$1-LO$3)), LO$3, FALSE)+VLOOKUP($AT4, INDIRECT(ADDRESS($AF$4, COLUMN()-$AF$2-LO$3)&amp;":"&amp;ADDRESS($AF$5, COLUMN()-$AF$1-LO$3)), LO$3, FALSE)</f>
        <v>694137</v>
      </c>
      <c r="LP4" cm="1">
        <f t="array" aca="1" ref="LP4" ca="1">INDIRECT(ADDRESS(ROW(), LP$3-$AF$1+$AF$3))+VLOOKUP($AS4, INDIRECT(ADDRESS($AF$4, COLUMN()-$AF$2-LP$3)&amp;":"&amp;ADDRESS($AF$5, COLUMN()-$AF$1-LP$3)), LP$3, FALSE)+VLOOKUP($AT4, INDIRECT(ADDRESS($AF$4, COLUMN()-$AF$2-LP$3)&amp;":"&amp;ADDRESS($AF$5, COLUMN()-$AF$1-LP$3)), LP$3, FALSE)</f>
        <v>777283</v>
      </c>
      <c r="LQ4" cm="1">
        <f t="array" aca="1" ref="LQ4" ca="1">INDIRECT(ADDRESS(ROW(), LQ$3-$AF$1+$AF$3))+VLOOKUP($AS4, INDIRECT(ADDRESS($AF$4, COLUMN()-$AF$2-LQ$3)&amp;":"&amp;ADDRESS($AF$5, COLUMN()-$AF$1-LQ$3)), LQ$3, FALSE)+VLOOKUP($AT4, INDIRECT(ADDRESS($AF$4, COLUMN()-$AF$2-LQ$3)&amp;":"&amp;ADDRESS($AF$5, COLUMN()-$AF$1-LQ$3)), LQ$3, FALSE)</f>
        <v>650759</v>
      </c>
      <c r="LR4" cm="1">
        <f t="array" aca="1" ref="LR4" ca="1">INDIRECT(ADDRESS(ROW(), LR$3-$AF$1+$AF$3))+VLOOKUP($AS4, INDIRECT(ADDRESS($AF$4, COLUMN()-$AF$2-LR$3)&amp;":"&amp;ADDRESS($AF$5, COLUMN()-$AF$1-LR$3)), LR$3, FALSE)+VLOOKUP($AT4, INDIRECT(ADDRESS($AF$4, COLUMN()-$AF$2-LR$3)&amp;":"&amp;ADDRESS($AF$5, COLUMN()-$AF$1-LR$3)), LR$3, FALSE)</f>
        <v>620545</v>
      </c>
      <c r="LS4" t="str">
        <f t="shared" ref="LS4:LS35" si="108">LEFT($AH4, 1)&amp;RIGHT($A4, 1)</f>
        <v>NH</v>
      </c>
      <c r="LT4" t="str">
        <f t="shared" ref="LT4:LT35" si="109">RIGHT($A4, 1)&amp;RIGHT($AH4, 1)</f>
        <v>HS</v>
      </c>
      <c r="LU4" t="str">
        <f t="shared" ref="LU4:LU19" si="110">LEFT($A4, 2)</f>
        <v>NS</v>
      </c>
      <c r="LV4" cm="1">
        <f t="array" aca="1" ref="LV4" ca="1">INDIRECT(ADDRESS(ROW(), LV$3-$AF$1+$AF$3))+VLOOKUP($AS4, INDIRECT(ADDRESS($AF$4, COLUMN()-$AF$2-LV$3)&amp;":"&amp;ADDRESS($AF$5, COLUMN()-$AF$1-LV$3)), LV$3, FALSE)+VLOOKUP($AT4, INDIRECT(ADDRESS($AF$4, COLUMN()-$AF$2-LV$3)&amp;":"&amp;ADDRESS($AF$5, COLUMN()-$AF$1-LV$3)), LV$3, FALSE)</f>
        <v>2740278</v>
      </c>
      <c r="LW4" cm="1">
        <f t="array" aca="1" ref="LW4" ca="1">INDIRECT(ADDRESS(ROW(), LW$3-$AF$1+$AF$3))+VLOOKUP($AS4, INDIRECT(ADDRESS($AF$4, COLUMN()-$AF$2-LW$3)&amp;":"&amp;ADDRESS($AF$5, COLUMN()-$AF$1-LW$3)), LW$3, FALSE)+VLOOKUP($AT4, INDIRECT(ADDRESS($AF$4, COLUMN()-$AF$2-LW$3)&amp;":"&amp;ADDRESS($AF$5, COLUMN()-$AF$1-LW$3)), LW$3, FALSE)</f>
        <v>1988436</v>
      </c>
      <c r="LX4" cm="1">
        <f t="array" aca="1" ref="LX4" ca="1">INDIRECT(ADDRESS(ROW(), LX$3-$AF$1+$AF$3))+VLOOKUP($AS4, INDIRECT(ADDRESS($AF$4, COLUMN()-$AF$2-LX$3)&amp;":"&amp;ADDRESS($AF$5, COLUMN()-$AF$1-LX$3)), LX$3, FALSE)+VLOOKUP($AT4, INDIRECT(ADDRESS($AF$4, COLUMN()-$AF$2-LX$3)&amp;":"&amp;ADDRESS($AF$5, COLUMN()-$AF$1-LX$3)), LX$3, FALSE)</f>
        <v>376498</v>
      </c>
      <c r="LY4" cm="1">
        <f t="array" aca="1" ref="LY4" ca="1">INDIRECT(ADDRESS(ROW(), LY$3-$AF$1+$AF$3))+VLOOKUP($AS4, INDIRECT(ADDRESS($AF$4, COLUMN()-$AF$2-LY$3)&amp;":"&amp;ADDRESS($AF$5, COLUMN()-$AF$1-LY$3)), LY$3, FALSE)+VLOOKUP($AT4, INDIRECT(ADDRESS($AF$4, COLUMN()-$AF$2-LY$3)&amp;":"&amp;ADDRESS($AF$5, COLUMN()-$AF$1-LY$3)), LY$3, FALSE)</f>
        <v>2139793</v>
      </c>
      <c r="LZ4" cm="1">
        <f t="array" aca="1" ref="LZ4" ca="1">INDIRECT(ADDRESS(ROW(), LZ$3-$AF$1+$AF$3))+VLOOKUP($AS4, INDIRECT(ADDRESS($AF$4, COLUMN()-$AF$2-LZ$3)&amp;":"&amp;ADDRESS($AF$5, COLUMN()-$AF$1-LZ$3)), LZ$3, FALSE)+VLOOKUP($AT4, INDIRECT(ADDRESS($AF$4, COLUMN()-$AF$2-LZ$3)&amp;":"&amp;ADDRESS($AF$5, COLUMN()-$AF$1-LZ$3)), LZ$3, FALSE)</f>
        <v>1861004</v>
      </c>
      <c r="MA4" cm="1">
        <f t="array" aca="1" ref="MA4" ca="1">INDIRECT(ADDRESS(ROW(), MA$3-$AF$1+$AF$3))+VLOOKUP($AS4, INDIRECT(ADDRESS($AF$4, COLUMN()-$AF$2-MA$3)&amp;":"&amp;ADDRESS($AF$5, COLUMN()-$AF$1-MA$3)), MA$3, FALSE)+VLOOKUP($AT4, INDIRECT(ADDRESS($AF$4, COLUMN()-$AF$2-MA$3)&amp;":"&amp;ADDRESS($AF$5, COLUMN()-$AF$1-MA$3)), MA$3, FALSE)</f>
        <v>2184833</v>
      </c>
      <c r="MB4" cm="1">
        <f t="array" aca="1" ref="MB4" ca="1">INDIRECT(ADDRESS(ROW(), MB$3-$AF$1+$AF$3))+VLOOKUP($AS4, INDIRECT(ADDRESS($AF$4, COLUMN()-$AF$2-MB$3)&amp;":"&amp;ADDRESS($AF$5, COLUMN()-$AF$1-MB$3)), MB$3, FALSE)+VLOOKUP($AT4, INDIRECT(ADDRESS($AF$4, COLUMN()-$AF$2-MB$3)&amp;":"&amp;ADDRESS($AF$5, COLUMN()-$AF$1-MB$3)), MB$3, FALSE)</f>
        <v>1387922</v>
      </c>
      <c r="MC4" cm="1">
        <f t="array" aca="1" ref="MC4" ca="1">INDIRECT(ADDRESS(ROW(), MC$3-$AF$1+$AF$3))+VLOOKUP($AS4, INDIRECT(ADDRESS($AF$4, COLUMN()-$AF$2-MC$3)&amp;":"&amp;ADDRESS($AF$5, COLUMN()-$AF$1-MC$3)), MC$3, FALSE)+VLOOKUP($AT4, INDIRECT(ADDRESS($AF$4, COLUMN()-$AF$2-MC$3)&amp;":"&amp;ADDRESS($AF$5, COLUMN()-$AF$1-MC$3)), MC$3, FALSE)</f>
        <v>1554619</v>
      </c>
      <c r="MD4" cm="1">
        <f t="array" aca="1" ref="MD4" ca="1">INDIRECT(ADDRESS(ROW(), MD$3-$AF$1+$AF$3))+VLOOKUP($AS4, INDIRECT(ADDRESS($AF$4, COLUMN()-$AF$2-MD$3)&amp;":"&amp;ADDRESS($AF$5, COLUMN()-$AF$1-MD$3)), MD$3, FALSE)+VLOOKUP($AT4, INDIRECT(ADDRESS($AF$4, COLUMN()-$AF$2-MD$3)&amp;":"&amp;ADDRESS($AF$5, COLUMN()-$AF$1-MD$3)), MD$3, FALSE)</f>
        <v>1302801</v>
      </c>
      <c r="ME4" cm="1">
        <f t="array" aca="1" ref="ME4" ca="1">INDIRECT(ADDRESS(ROW(), ME$3-$AF$1+$AF$3))+VLOOKUP($AS4, INDIRECT(ADDRESS($AF$4, COLUMN()-$AF$2-ME$3)&amp;":"&amp;ADDRESS($AF$5, COLUMN()-$AF$1-ME$3)), ME$3, FALSE)+VLOOKUP($AT4, INDIRECT(ADDRESS($AF$4, COLUMN()-$AF$2-ME$3)&amp;":"&amp;ADDRESS($AF$5, COLUMN()-$AF$1-ME$3)), ME$3, FALSE)</f>
        <v>1241031</v>
      </c>
      <c r="MF4" t="str">
        <f t="shared" ref="MF4:MF35" si="111">LEFT($AH4, 1)&amp;RIGHT($A4, 1)</f>
        <v>NH</v>
      </c>
      <c r="MG4" t="str">
        <f t="shared" ref="MG4:MG35" si="112">RIGHT($A4, 1)&amp;RIGHT($AH4, 1)</f>
        <v>HS</v>
      </c>
      <c r="MH4" t="str">
        <f t="shared" ref="MH4:MH19" si="113">LEFT($A4, 2)</f>
        <v>NS</v>
      </c>
      <c r="MI4" cm="1">
        <f t="array" aca="1" ref="MI4" ca="1">INDIRECT(ADDRESS(ROW(), MI$3-$AF$1+$AF$3))+VLOOKUP($AS4, INDIRECT(ADDRESS($AF$4, COLUMN()-$AF$2-MI$3)&amp;":"&amp;ADDRESS($AF$5, COLUMN()-$AF$1-MI$3)), MI$3, FALSE)+VLOOKUP($AT4, INDIRECT(ADDRESS($AF$4, COLUMN()-$AF$2-MI$3)&amp;":"&amp;ADDRESS($AF$5, COLUMN()-$AF$1-MI$3)), MI$3, FALSE)</f>
        <v>5479674</v>
      </c>
      <c r="MJ4" cm="1">
        <f t="array" aca="1" ref="MJ4" ca="1">INDIRECT(ADDRESS(ROW(), MJ$3-$AF$1+$AF$3))+VLOOKUP($AS4, INDIRECT(ADDRESS($AF$4, COLUMN()-$AF$2-MJ$3)&amp;":"&amp;ADDRESS($AF$5, COLUMN()-$AF$1-MJ$3)), MJ$3, FALSE)+VLOOKUP($AT4, INDIRECT(ADDRESS($AF$4, COLUMN()-$AF$2-MJ$3)&amp;":"&amp;ADDRESS($AF$5, COLUMN()-$AF$1-MJ$3)), MJ$3, FALSE)</f>
        <v>3978083</v>
      </c>
      <c r="MK4" cm="1">
        <f t="array" aca="1" ref="MK4" ca="1">INDIRECT(ADDRESS(ROW(), MK$3-$AF$1+$AF$3))+VLOOKUP($AS4, INDIRECT(ADDRESS($AF$4, COLUMN()-$AF$2-MK$3)&amp;":"&amp;ADDRESS($AF$5, COLUMN()-$AF$1-MK$3)), MK$3, FALSE)+VLOOKUP($AT4, INDIRECT(ADDRESS($AF$4, COLUMN()-$AF$2-MK$3)&amp;":"&amp;ADDRESS($AF$5, COLUMN()-$AF$1-MK$3)), MK$3, FALSE)</f>
        <v>752544</v>
      </c>
      <c r="ML4" cm="1">
        <f t="array" aca="1" ref="ML4" ca="1">INDIRECT(ADDRESS(ROW(), ML$3-$AF$1+$AF$3))+VLOOKUP($AS4, INDIRECT(ADDRESS($AF$4, COLUMN()-$AF$2-ML$3)&amp;":"&amp;ADDRESS($AF$5, COLUMN()-$AF$1-ML$3)), ML$3, FALSE)+VLOOKUP($AT4, INDIRECT(ADDRESS($AF$4, COLUMN()-$AF$2-ML$3)&amp;":"&amp;ADDRESS($AF$5, COLUMN()-$AF$1-ML$3)), ML$3, FALSE)</f>
        <v>4281883</v>
      </c>
      <c r="MM4" cm="1">
        <f t="array" aca="1" ref="MM4" ca="1">INDIRECT(ADDRESS(ROW(), MM$3-$AF$1+$AF$3))+VLOOKUP($AS4, INDIRECT(ADDRESS($AF$4, COLUMN()-$AF$2-MM$3)&amp;":"&amp;ADDRESS($AF$5, COLUMN()-$AF$1-MM$3)), MM$3, FALSE)+VLOOKUP($AT4, INDIRECT(ADDRESS($AF$4, COLUMN()-$AF$2-MM$3)&amp;":"&amp;ADDRESS($AF$5, COLUMN()-$AF$1-MM$3)), MM$3, FALSE)</f>
        <v>3722939</v>
      </c>
      <c r="MN4" cm="1">
        <f t="array" aca="1" ref="MN4" ca="1">INDIRECT(ADDRESS(ROW(), MN$3-$AF$1+$AF$3))+VLOOKUP($AS4, INDIRECT(ADDRESS($AF$4, COLUMN()-$AF$2-MN$3)&amp;":"&amp;ADDRESS($AF$5, COLUMN()-$AF$1-MN$3)), MN$3, FALSE)+VLOOKUP($AT4, INDIRECT(ADDRESS($AF$4, COLUMN()-$AF$2-MN$3)&amp;":"&amp;ADDRESS($AF$5, COLUMN()-$AF$1-MN$3)), MN$3, FALSE)</f>
        <v>4365320</v>
      </c>
      <c r="MO4" cm="1">
        <f t="array" aca="1" ref="MO4" ca="1">INDIRECT(ADDRESS(ROW(), MO$3-$AF$1+$AF$3))+VLOOKUP($AS4, INDIRECT(ADDRESS($AF$4, COLUMN()-$AF$2-MO$3)&amp;":"&amp;ADDRESS($AF$5, COLUMN()-$AF$1-MO$3)), MO$3, FALSE)+VLOOKUP($AT4, INDIRECT(ADDRESS($AF$4, COLUMN()-$AF$2-MO$3)&amp;":"&amp;ADDRESS($AF$5, COLUMN()-$AF$1-MO$3)), MO$3, FALSE)</f>
        <v>2774606</v>
      </c>
      <c r="MP4" cm="1">
        <f t="array" aca="1" ref="MP4" ca="1">INDIRECT(ADDRESS(ROW(), MP$3-$AF$1+$AF$3))+VLOOKUP($AS4, INDIRECT(ADDRESS($AF$4, COLUMN()-$AF$2-MP$3)&amp;":"&amp;ADDRESS($AF$5, COLUMN()-$AF$1-MP$3)), MP$3, FALSE)+VLOOKUP($AT4, INDIRECT(ADDRESS($AF$4, COLUMN()-$AF$2-MP$3)&amp;":"&amp;ADDRESS($AF$5, COLUMN()-$AF$1-MP$3)), MP$3, FALSE)</f>
        <v>3109318</v>
      </c>
      <c r="MQ4" cm="1">
        <f t="array" aca="1" ref="MQ4" ca="1">INDIRECT(ADDRESS(ROW(), MQ$3-$AF$1+$AF$3))+VLOOKUP($AS4, INDIRECT(ADDRESS($AF$4, COLUMN()-$AF$2-MQ$3)&amp;":"&amp;ADDRESS($AF$5, COLUMN()-$AF$1-MQ$3)), MQ$3, FALSE)+VLOOKUP($AT4, INDIRECT(ADDRESS($AF$4, COLUMN()-$AF$2-MQ$3)&amp;":"&amp;ADDRESS($AF$5, COLUMN()-$AF$1-MQ$3)), MQ$3, FALSE)</f>
        <v>2608430</v>
      </c>
      <c r="MR4" cm="1">
        <f t="array" aca="1" ref="MR4" ca="1">INDIRECT(ADDRESS(ROW(), MR$3-$AF$1+$AF$3))+VLOOKUP($AS4, INDIRECT(ADDRESS($AF$4, COLUMN()-$AF$2-MR$3)&amp;":"&amp;ADDRESS($AF$5, COLUMN()-$AF$1-MR$3)), MR$3, FALSE)+VLOOKUP($AT4, INDIRECT(ADDRESS($AF$4, COLUMN()-$AF$2-MR$3)&amp;":"&amp;ADDRESS($AF$5, COLUMN()-$AF$1-MR$3)), MR$3, FALSE)</f>
        <v>2481634</v>
      </c>
      <c r="MS4" t="str">
        <f t="shared" ref="MS4:MS35" si="114">LEFT($AH4, 1)&amp;RIGHT($A4, 1)</f>
        <v>NH</v>
      </c>
      <c r="MT4" t="str">
        <f t="shared" ref="MT4:MT35" si="115">RIGHT($A4, 1)&amp;RIGHT($AH4, 1)</f>
        <v>HS</v>
      </c>
      <c r="MU4" t="str">
        <f t="shared" ref="MU4:MU19" si="116">LEFT($A4, 2)</f>
        <v>NS</v>
      </c>
      <c r="MV4" cm="1">
        <f t="array" aca="1" ref="MV4" ca="1">INDIRECT(ADDRESS(ROW(), MV$3-$AF$1+$AF$3))+VLOOKUP($AS4, INDIRECT(ADDRESS($AF$4, COLUMN()-$AF$2-MV$3)&amp;":"&amp;ADDRESS($AF$5, COLUMN()-$AF$1-MV$3)), MV$3, FALSE)+VLOOKUP($AT4, INDIRECT(ADDRESS($AF$4, COLUMN()-$AF$2-MV$3)&amp;":"&amp;ADDRESS($AF$5, COLUMN()-$AF$1-MV$3)), MV$3, FALSE)</f>
        <v>10958100</v>
      </c>
      <c r="MW4" cm="1">
        <f t="array" aca="1" ref="MW4" ca="1">INDIRECT(ADDRESS(ROW(), MW$3-$AF$1+$AF$3))+VLOOKUP($AS4, INDIRECT(ADDRESS($AF$4, COLUMN()-$AF$2-MW$3)&amp;":"&amp;ADDRESS($AF$5, COLUMN()-$AF$1-MW$3)), MW$3, FALSE)+VLOOKUP($AT4, INDIRECT(ADDRESS($AF$4, COLUMN()-$AF$2-MW$3)&amp;":"&amp;ADDRESS($AF$5, COLUMN()-$AF$1-MW$3)), MW$3, FALSE)</f>
        <v>7959153</v>
      </c>
      <c r="MX4" cm="1">
        <f t="array" aca="1" ref="MX4" ca="1">INDIRECT(ADDRESS(ROW(), MX$3-$AF$1+$AF$3))+VLOOKUP($AS4, INDIRECT(ADDRESS($AF$4, COLUMN()-$AF$2-MX$3)&amp;":"&amp;ADDRESS($AF$5, COLUMN()-$AF$1-MX$3)), MX$3, FALSE)+VLOOKUP($AT4, INDIRECT(ADDRESS($AF$4, COLUMN()-$AF$2-MX$3)&amp;":"&amp;ADDRESS($AF$5, COLUMN()-$AF$1-MX$3)), MX$3, FALSE)</f>
        <v>1504640</v>
      </c>
      <c r="MY4" cm="1">
        <f t="array" aca="1" ref="MY4" ca="1">INDIRECT(ADDRESS(ROW(), MY$3-$AF$1+$AF$3))+VLOOKUP($AS4, INDIRECT(ADDRESS($AF$4, COLUMN()-$AF$2-MY$3)&amp;":"&amp;ADDRESS($AF$5, COLUMN()-$AF$1-MY$3)), MY$3, FALSE)+VLOOKUP($AT4, INDIRECT(ADDRESS($AF$4, COLUMN()-$AF$2-MY$3)&amp;":"&amp;ADDRESS($AF$5, COLUMN()-$AF$1-MY$3)), MY$3, FALSE)</f>
        <v>8568480</v>
      </c>
      <c r="MZ4" cm="1">
        <f t="array" aca="1" ref="MZ4" ca="1">INDIRECT(ADDRESS(ROW(), MZ$3-$AF$1+$AF$3))+VLOOKUP($AS4, INDIRECT(ADDRESS($AF$4, COLUMN()-$AF$2-MZ$3)&amp;":"&amp;ADDRESS($AF$5, COLUMN()-$AF$1-MZ$3)), MZ$3, FALSE)+VLOOKUP($AT4, INDIRECT(ADDRESS($AF$4, COLUMN()-$AF$2-MZ$3)&amp;":"&amp;ADDRESS($AF$5, COLUMN()-$AF$1-MZ$3)), MZ$3, FALSE)</f>
        <v>7446072</v>
      </c>
      <c r="NA4" cm="1">
        <f t="array" aca="1" ref="NA4" ca="1">INDIRECT(ADDRESS(ROW(), NA$3-$AF$1+$AF$3))+VLOOKUP($AS4, INDIRECT(ADDRESS($AF$4, COLUMN()-$AF$2-NA$3)&amp;":"&amp;ADDRESS($AF$5, COLUMN()-$AF$1-NA$3)), NA$3, FALSE)+VLOOKUP($AT4, INDIRECT(ADDRESS($AF$4, COLUMN()-$AF$2-NA$3)&amp;":"&amp;ADDRESS($AF$5, COLUMN()-$AF$1-NA$3)), NA$3, FALSE)</f>
        <v>8724887</v>
      </c>
      <c r="NB4" cm="1">
        <f t="array" aca="1" ref="NB4" ca="1">INDIRECT(ADDRESS(ROW(), NB$3-$AF$1+$AF$3))+VLOOKUP($AS4, INDIRECT(ADDRESS($AF$4, COLUMN()-$AF$2-NB$3)&amp;":"&amp;ADDRESS($AF$5, COLUMN()-$AF$1-NB$3)), NB$3, FALSE)+VLOOKUP($AT4, INDIRECT(ADDRESS($AF$4, COLUMN()-$AF$2-NB$3)&amp;":"&amp;ADDRESS($AF$5, COLUMN()-$AF$1-NB$3)), NB$3, FALSE)</f>
        <v>5546306</v>
      </c>
      <c r="NC4" cm="1">
        <f t="array" aca="1" ref="NC4" ca="1">INDIRECT(ADDRESS(ROW(), NC$3-$AF$1+$AF$3))+VLOOKUP($AS4, INDIRECT(ADDRESS($AF$4, COLUMN()-$AF$2-NC$3)&amp;":"&amp;ADDRESS($AF$5, COLUMN()-$AF$1-NC$3)), NC$3, FALSE)+VLOOKUP($AT4, INDIRECT(ADDRESS($AF$4, COLUMN()-$AF$2-NC$3)&amp;":"&amp;ADDRESS($AF$5, COLUMN()-$AF$1-NC$3)), NC$3, FALSE)</f>
        <v>6219223</v>
      </c>
      <c r="ND4" cm="1">
        <f t="array" aca="1" ref="ND4" ca="1">INDIRECT(ADDRESS(ROW(), ND$3-$AF$1+$AF$3))+VLOOKUP($AS4, INDIRECT(ADDRESS($AF$4, COLUMN()-$AF$2-ND$3)&amp;":"&amp;ADDRESS($AF$5, COLUMN()-$AF$1-ND$3)), ND$3, FALSE)+VLOOKUP($AT4, INDIRECT(ADDRESS($AF$4, COLUMN()-$AF$2-ND$3)&amp;":"&amp;ADDRESS($AF$5, COLUMN()-$AF$1-ND$3)), ND$3, FALSE)</f>
        <v>5220139</v>
      </c>
      <c r="NE4" cm="1">
        <f t="array" aca="1" ref="NE4" ca="1">INDIRECT(ADDRESS(ROW(), NE$3-$AF$1+$AF$3))+VLOOKUP($AS4, INDIRECT(ADDRESS($AF$4, COLUMN()-$AF$2-NE$3)&amp;":"&amp;ADDRESS($AF$5, COLUMN()-$AF$1-NE$3)), NE$3, FALSE)+VLOOKUP($AT4, INDIRECT(ADDRESS($AF$4, COLUMN()-$AF$2-NE$3)&amp;":"&amp;ADDRESS($AF$5, COLUMN()-$AF$1-NE$3)), NE$3, FALSE)</f>
        <v>4961863</v>
      </c>
      <c r="NF4" t="str">
        <f t="shared" ref="NF4:NF35" si="117">LEFT($AH4, 1)&amp;RIGHT($A4, 1)</f>
        <v>NH</v>
      </c>
      <c r="NG4" t="str">
        <f t="shared" ref="NG4:NG35" si="118">RIGHT($A4, 1)&amp;RIGHT($AH4, 1)</f>
        <v>HS</v>
      </c>
      <c r="NH4" t="str">
        <f t="shared" ref="NH4:NH19" si="119">LEFT($A4, 2)</f>
        <v>NS</v>
      </c>
      <c r="NI4" cm="1">
        <f t="array" aca="1" ref="NI4" ca="1">INDIRECT(ADDRESS(ROW(), NI$3-$AF$1+$AF$3))+VLOOKUP($AS4, INDIRECT(ADDRESS($AF$4, COLUMN()-$AF$2-NI$3)&amp;":"&amp;ADDRESS($AF$5, COLUMN()-$AF$1-NI$3)), NI$3, FALSE)+VLOOKUP($AT4, INDIRECT(ADDRESS($AF$4, COLUMN()-$AF$2-NI$3)&amp;":"&amp;ADDRESS($AF$5, COLUMN()-$AF$1-NI$3)), NI$3, FALSE)</f>
        <v>21913906</v>
      </c>
      <c r="NJ4" cm="1">
        <f t="array" aca="1" ref="NJ4" ca="1">INDIRECT(ADDRESS(ROW(), NJ$3-$AF$1+$AF$3))+VLOOKUP($AS4, INDIRECT(ADDRESS($AF$4, COLUMN()-$AF$2-NJ$3)&amp;":"&amp;ADDRESS($AF$5, COLUMN()-$AF$1-NJ$3)), NJ$3, FALSE)+VLOOKUP($AT4, INDIRECT(ADDRESS($AF$4, COLUMN()-$AF$2-NJ$3)&amp;":"&amp;ADDRESS($AF$5, COLUMN()-$AF$1-NJ$3)), NJ$3, FALSE)</f>
        <v>15923996</v>
      </c>
      <c r="NK4" cm="1">
        <f t="array" aca="1" ref="NK4" ca="1">INDIRECT(ADDRESS(ROW(), NK$3-$AF$1+$AF$3))+VLOOKUP($AS4, INDIRECT(ADDRESS($AF$4, COLUMN()-$AF$2-NK$3)&amp;":"&amp;ADDRESS($AF$5, COLUMN()-$AF$1-NK$3)), NK$3, FALSE)+VLOOKUP($AT4, INDIRECT(ADDRESS($AF$4, COLUMN()-$AF$2-NK$3)&amp;":"&amp;ADDRESS($AF$5, COLUMN()-$AF$1-NK$3)), NK$3, FALSE)</f>
        <v>3009138</v>
      </c>
      <c r="NL4" cm="1">
        <f t="array" aca="1" ref="NL4" ca="1">INDIRECT(ADDRESS(ROW(), NL$3-$AF$1+$AF$3))+VLOOKUP($AS4, INDIRECT(ADDRESS($AF$4, COLUMN()-$AF$2-NL$3)&amp;":"&amp;ADDRESS($AF$5, COLUMN()-$AF$1-NL$3)), NL$3, FALSE)+VLOOKUP($AT4, INDIRECT(ADDRESS($AF$4, COLUMN()-$AF$2-NL$3)&amp;":"&amp;ADDRESS($AF$5, COLUMN()-$AF$1-NL$3)), NL$3, FALSE)</f>
        <v>17145125</v>
      </c>
      <c r="NM4" cm="1">
        <f t="array" aca="1" ref="NM4" ca="1">INDIRECT(ADDRESS(ROW(), NM$3-$AF$1+$AF$3))+VLOOKUP($AS4, INDIRECT(ADDRESS($AF$4, COLUMN()-$AF$2-NM$3)&amp;":"&amp;ADDRESS($AF$5, COLUMN()-$AF$1-NM$3)), NM$3, FALSE)+VLOOKUP($AT4, INDIRECT(ADDRESS($AF$4, COLUMN()-$AF$2-NM$3)&amp;":"&amp;ADDRESS($AF$5, COLUMN()-$AF$1-NM$3)), NM$3, FALSE)</f>
        <v>14892150</v>
      </c>
      <c r="NN4" cm="1">
        <f t="array" aca="1" ref="NN4" ca="1">INDIRECT(ADDRESS(ROW(), NN$3-$AF$1+$AF$3))+VLOOKUP($AS4, INDIRECT(ADDRESS($AF$4, COLUMN()-$AF$2-NN$3)&amp;":"&amp;ADDRESS($AF$5, COLUMN()-$AF$1-NN$3)), NN$3, FALSE)+VLOOKUP($AT4, INDIRECT(ADDRESS($AF$4, COLUMN()-$AF$2-NN$3)&amp;":"&amp;ADDRESS($AF$5, COLUMN()-$AF$1-NN$3)), NN$3, FALSE)</f>
        <v>17442228</v>
      </c>
      <c r="NO4" cm="1">
        <f t="array" aca="1" ref="NO4" ca="1">INDIRECT(ADDRESS(ROW(), NO$3-$AF$1+$AF$3))+VLOOKUP($AS4, INDIRECT(ADDRESS($AF$4, COLUMN()-$AF$2-NO$3)&amp;":"&amp;ADDRESS($AF$5, COLUMN()-$AF$1-NO$3)), NO$3, FALSE)+VLOOKUP($AT4, INDIRECT(ADDRESS($AF$4, COLUMN()-$AF$2-NO$3)&amp;":"&amp;ADDRESS($AF$5, COLUMN()-$AF$1-NO$3)), NO$3, FALSE)</f>
        <v>11087551</v>
      </c>
      <c r="NP4" cm="1">
        <f t="array" aca="1" ref="NP4" ca="1">INDIRECT(ADDRESS(ROW(), NP$3-$AF$1+$AF$3))+VLOOKUP($AS4, INDIRECT(ADDRESS($AF$4, COLUMN()-$AF$2-NP$3)&amp;":"&amp;ADDRESS($AF$5, COLUMN()-$AF$1-NP$3)), NP$3, FALSE)+VLOOKUP($AT4, INDIRECT(ADDRESS($AF$4, COLUMN()-$AF$2-NP$3)&amp;":"&amp;ADDRESS($AF$5, COLUMN()-$AF$1-NP$3)), NP$3, FALSE)</f>
        <v>12439858</v>
      </c>
      <c r="NQ4" cm="1">
        <f t="array" aca="1" ref="NQ4" ca="1">INDIRECT(ADDRESS(ROW(), NQ$3-$AF$1+$AF$3))+VLOOKUP($AS4, INDIRECT(ADDRESS($AF$4, COLUMN()-$AF$2-NQ$3)&amp;":"&amp;ADDRESS($AF$5, COLUMN()-$AF$1-NQ$3)), NQ$3, FALSE)+VLOOKUP($AT4, INDIRECT(ADDRESS($AF$4, COLUMN()-$AF$2-NQ$3)&amp;":"&amp;ADDRESS($AF$5, COLUMN()-$AF$1-NQ$3)), NQ$3, FALSE)</f>
        <v>10444275</v>
      </c>
      <c r="NR4" cm="1">
        <f t="array" aca="1" ref="NR4" ca="1">INDIRECT(ADDRESS(ROW(), NR$3-$AF$1+$AF$3))+VLOOKUP($AS4, INDIRECT(ADDRESS($AF$4, COLUMN()-$AF$2-NR$3)&amp;":"&amp;ADDRESS($AF$5, COLUMN()-$AF$1-NR$3)), NR$3, FALSE)+VLOOKUP($AT4, INDIRECT(ADDRESS($AF$4, COLUMN()-$AF$2-NR$3)&amp;":"&amp;ADDRESS($AF$5, COLUMN()-$AF$1-NR$3)), NR$3, FALSE)</f>
        <v>9919500</v>
      </c>
      <c r="NS4" t="str">
        <f t="shared" ref="NS4:NS35" si="120">LEFT($AH4, 1)&amp;RIGHT($A4, 1)</f>
        <v>NH</v>
      </c>
      <c r="NT4" t="str">
        <f t="shared" ref="NT4:NT35" si="121">RIGHT($A4, 1)&amp;RIGHT($AH4, 1)</f>
        <v>HS</v>
      </c>
      <c r="NU4" t="str">
        <f t="shared" ref="NU4:NU19" si="122">LEFT($A4, 2)</f>
        <v>NS</v>
      </c>
      <c r="NV4" cm="1">
        <f t="array" aca="1" ref="NV4" ca="1">INDIRECT(ADDRESS(ROW(), NV$3-$AF$1+$AF$3))+VLOOKUP($AS4, INDIRECT(ADDRESS($AF$4, COLUMN()-$AF$2-NV$3)&amp;":"&amp;ADDRESS($AF$5, COLUMN()-$AF$1-NV$3)), NV$3, FALSE)+VLOOKUP($AT4, INDIRECT(ADDRESS($AF$4, COLUMN()-$AF$2-NV$3)&amp;":"&amp;ADDRESS($AF$5, COLUMN()-$AF$1-NV$3)), NV$3, FALSE)</f>
        <v>43825724</v>
      </c>
      <c r="NW4" cm="1">
        <f t="array" aca="1" ref="NW4" ca="1">INDIRECT(ADDRESS(ROW(), NW$3-$AF$1+$AF$3))+VLOOKUP($AS4, INDIRECT(ADDRESS($AF$4, COLUMN()-$AF$2-NW$3)&amp;":"&amp;ADDRESS($AF$5, COLUMN()-$AF$1-NW$3)), NW$3, FALSE)+VLOOKUP($AT4, INDIRECT(ADDRESS($AF$4, COLUMN()-$AF$2-NW$3)&amp;":"&amp;ADDRESS($AF$5, COLUMN()-$AF$1-NW$3)), NW$3, FALSE)</f>
        <v>31857900</v>
      </c>
      <c r="NX4" cm="1">
        <f t="array" aca="1" ref="NX4" ca="1">INDIRECT(ADDRESS(ROW(), NX$3-$AF$1+$AF$3))+VLOOKUP($AS4, INDIRECT(ADDRESS($AF$4, COLUMN()-$AF$2-NX$3)&amp;":"&amp;ADDRESS($AF$5, COLUMN()-$AF$1-NX$3)), NX$3, FALSE)+VLOOKUP($AT4, INDIRECT(ADDRESS($AF$4, COLUMN()-$AF$2-NX$3)&amp;":"&amp;ADDRESS($AF$5, COLUMN()-$AF$1-NX$3)), NX$3, FALSE)</f>
        <v>6018299</v>
      </c>
      <c r="NY4" cm="1">
        <f t="array" aca="1" ref="NY4" ca="1">INDIRECT(ADDRESS(ROW(), NY$3-$AF$1+$AF$3))+VLOOKUP($AS4, INDIRECT(ADDRESS($AF$4, COLUMN()-$AF$2-NY$3)&amp;":"&amp;ADDRESS($AF$5, COLUMN()-$AF$1-NY$3)), NY$3, FALSE)+VLOOKUP($AT4, INDIRECT(ADDRESS($AF$4, COLUMN()-$AF$2-NY$3)&amp;":"&amp;ADDRESS($AF$5, COLUMN()-$AF$1-NY$3)), NY$3, FALSE)</f>
        <v>34303475</v>
      </c>
      <c r="NZ4" cm="1">
        <f t="array" aca="1" ref="NZ4" ca="1">INDIRECT(ADDRESS(ROW(), NZ$3-$AF$1+$AF$3))+VLOOKUP($AS4, INDIRECT(ADDRESS($AF$4, COLUMN()-$AF$2-NZ$3)&amp;":"&amp;ADDRESS($AF$5, COLUMN()-$AF$1-NZ$3)), NZ$3, FALSE)+VLOOKUP($AT4, INDIRECT(ADDRESS($AF$4, COLUMN()-$AF$2-NZ$3)&amp;":"&amp;ADDRESS($AF$5, COLUMN()-$AF$1-NZ$3)), NZ$3, FALSE)</f>
        <v>29784669</v>
      </c>
      <c r="OA4" cm="1">
        <f t="array" aca="1" ref="OA4" ca="1">INDIRECT(ADDRESS(ROW(), OA$3-$AF$1+$AF$3))+VLOOKUP($AS4, INDIRECT(ADDRESS($AF$4, COLUMN()-$AF$2-OA$3)&amp;":"&amp;ADDRESS($AF$5, COLUMN()-$AF$1-OA$3)), OA$3, FALSE)+VLOOKUP($AT4, INDIRECT(ADDRESS($AF$4, COLUMN()-$AF$2-OA$3)&amp;":"&amp;ADDRESS($AF$5, COLUMN()-$AF$1-OA$3)), OA$3, FALSE)</f>
        <v>34874743</v>
      </c>
      <c r="OB4" cm="1">
        <f t="array" aca="1" ref="OB4" ca="1">INDIRECT(ADDRESS(ROW(), OB$3-$AF$1+$AF$3))+VLOOKUP($AS4, INDIRECT(ADDRESS($AF$4, COLUMN()-$AF$2-OB$3)&amp;":"&amp;ADDRESS($AF$5, COLUMN()-$AF$1-OB$3)), OB$3, FALSE)+VLOOKUP($AT4, INDIRECT(ADDRESS($AF$4, COLUMN()-$AF$2-OB$3)&amp;":"&amp;ADDRESS($AF$5, COLUMN()-$AF$1-OB$3)), OB$3, FALSE)</f>
        <v>22166943</v>
      </c>
      <c r="OC4" cm="1">
        <f t="array" aca="1" ref="OC4" ca="1">INDIRECT(ADDRESS(ROW(), OC$3-$AF$1+$AF$3))+VLOOKUP($AS4, INDIRECT(ADDRESS($AF$4, COLUMN()-$AF$2-OC$3)&amp;":"&amp;ADDRESS($AF$5, COLUMN()-$AF$1-OC$3)), OC$3, FALSE)+VLOOKUP($AT4, INDIRECT(ADDRESS($AF$4, COLUMN()-$AF$2-OC$3)&amp;":"&amp;ADDRESS($AF$5, COLUMN()-$AF$1-OC$3)), OC$3, FALSE)</f>
        <v>24882817</v>
      </c>
      <c r="OD4" cm="1">
        <f t="array" aca="1" ref="OD4" ca="1">INDIRECT(ADDRESS(ROW(), OD$3-$AF$1+$AF$3))+VLOOKUP($AS4, INDIRECT(ADDRESS($AF$4, COLUMN()-$AF$2-OD$3)&amp;":"&amp;ADDRESS($AF$5, COLUMN()-$AF$1-OD$3)), OD$3, FALSE)+VLOOKUP($AT4, INDIRECT(ADDRESS($AF$4, COLUMN()-$AF$2-OD$3)&amp;":"&amp;ADDRESS($AF$5, COLUMN()-$AF$1-OD$3)), OD$3, FALSE)</f>
        <v>20890402</v>
      </c>
      <c r="OE4" cm="1">
        <f t="array" aca="1" ref="OE4" ca="1">INDIRECT(ADDRESS(ROW(), OE$3-$AF$1+$AF$3))+VLOOKUP($AS4, INDIRECT(ADDRESS($AF$4, COLUMN()-$AF$2-OE$3)&amp;":"&amp;ADDRESS($AF$5, COLUMN()-$AF$1-OE$3)), OE$3, FALSE)+VLOOKUP($AT4, INDIRECT(ADDRESS($AF$4, COLUMN()-$AF$2-OE$3)&amp;":"&amp;ADDRESS($AF$5, COLUMN()-$AF$1-OE$3)), OE$3, FALSE)</f>
        <v>19830483</v>
      </c>
      <c r="OF4" t="str">
        <f t="shared" ref="OF4:OF35" si="123">LEFT($AH4, 1)&amp;RIGHT($A4, 1)</f>
        <v>NH</v>
      </c>
      <c r="OG4" t="str">
        <f t="shared" ref="OG4:OG35" si="124">RIGHT($A4, 1)&amp;RIGHT($AH4, 1)</f>
        <v>HS</v>
      </c>
      <c r="OH4" t="str">
        <f t="shared" ref="OH4:OH19" si="125">LEFT($A4, 2)</f>
        <v>NS</v>
      </c>
      <c r="OI4" cm="1">
        <f t="array" aca="1" ref="OI4" ca="1">INDIRECT(ADDRESS(ROW(), OI$3-$AF$1+$AF$3))+VLOOKUP($AS4, INDIRECT(ADDRESS($AF$4, COLUMN()-$AF$2-OI$3)&amp;":"&amp;ADDRESS($AF$5, COLUMN()-$AF$1-OI$3)), OI$3, FALSE)+VLOOKUP($AT4, INDIRECT(ADDRESS($AF$4, COLUMN()-$AF$2-OI$3)&amp;":"&amp;ADDRESS($AF$5, COLUMN()-$AF$1-OI$3)), OI$3, FALSE)</f>
        <v>87651228</v>
      </c>
      <c r="OJ4" cm="1">
        <f t="array" aca="1" ref="OJ4" ca="1">INDIRECT(ADDRESS(ROW(), OJ$3-$AF$1+$AF$3))+VLOOKUP($AS4, INDIRECT(ADDRESS($AF$4, COLUMN()-$AF$2-OJ$3)&amp;":"&amp;ADDRESS($AF$5, COLUMN()-$AF$1-OJ$3)), OJ$3, FALSE)+VLOOKUP($AT4, INDIRECT(ADDRESS($AF$4, COLUMN()-$AF$2-OJ$3)&amp;":"&amp;ADDRESS($AF$5, COLUMN()-$AF$1-OJ$3)), OJ$3, FALSE)</f>
        <v>63730992</v>
      </c>
      <c r="OK4" cm="1">
        <f t="array" aca="1" ref="OK4" ca="1">INDIRECT(ADDRESS(ROW(), OK$3-$AF$1+$AF$3))+VLOOKUP($AS4, INDIRECT(ADDRESS($AF$4, COLUMN()-$AF$2-OK$3)&amp;":"&amp;ADDRESS($AF$5, COLUMN()-$AF$1-OK$3)), OK$3, FALSE)+VLOOKUP($AT4, INDIRECT(ADDRESS($AF$4, COLUMN()-$AF$2-OK$3)&amp;":"&amp;ADDRESS($AF$5, COLUMN()-$AF$1-OK$3)), OK$3, FALSE)</f>
        <v>12037822</v>
      </c>
      <c r="OL4" cm="1">
        <f t="array" aca="1" ref="OL4" ca="1">INDIRECT(ADDRESS(ROW(), OL$3-$AF$1+$AF$3))+VLOOKUP($AS4, INDIRECT(ADDRESS($AF$4, COLUMN()-$AF$2-OL$3)&amp;":"&amp;ADDRESS($AF$5, COLUMN()-$AF$1-OL$3)), OL$3, FALSE)+VLOOKUP($AT4, INDIRECT(ADDRESS($AF$4, COLUMN()-$AF$2-OL$3)&amp;":"&amp;ADDRESS($AF$5, COLUMN()-$AF$1-OL$3)), OL$3, FALSE)</f>
        <v>68625846</v>
      </c>
      <c r="OM4" cm="1">
        <f t="array" aca="1" ref="OM4" ca="1">INDIRECT(ADDRESS(ROW(), OM$3-$AF$1+$AF$3))+VLOOKUP($AS4, INDIRECT(ADDRESS($AF$4, COLUMN()-$AF$2-OM$3)&amp;":"&amp;ADDRESS($AF$5, COLUMN()-$AF$1-OM$3)), OM$3, FALSE)+VLOOKUP($AT4, INDIRECT(ADDRESS($AF$4, COLUMN()-$AF$2-OM$3)&amp;":"&amp;ADDRESS($AF$5, COLUMN()-$AF$1-OM$3)), OM$3, FALSE)</f>
        <v>59571683</v>
      </c>
      <c r="ON4" cm="1">
        <f t="array" aca="1" ref="ON4" ca="1">INDIRECT(ADDRESS(ROW(), ON$3-$AF$1+$AF$3))+VLOOKUP($AS4, INDIRECT(ADDRESS($AF$4, COLUMN()-$AF$2-ON$3)&amp;":"&amp;ADDRESS($AF$5, COLUMN()-$AF$1-ON$3)), ON$3, FALSE)+VLOOKUP($AT4, INDIRECT(ADDRESS($AF$4, COLUMN()-$AF$2-ON$3)&amp;":"&amp;ADDRESS($AF$5, COLUMN()-$AF$1-ON$3)), ON$3, FALSE)</f>
        <v>69733002</v>
      </c>
      <c r="OO4" cm="1">
        <f t="array" aca="1" ref="OO4" ca="1">INDIRECT(ADDRESS(ROW(), OO$3-$AF$1+$AF$3))+VLOOKUP($AS4, INDIRECT(ADDRESS($AF$4, COLUMN()-$AF$2-OO$3)&amp;":"&amp;ADDRESS($AF$5, COLUMN()-$AF$1-OO$3)), OO$3, FALSE)+VLOOKUP($AT4, INDIRECT(ADDRESS($AF$4, COLUMN()-$AF$2-OO$3)&amp;":"&amp;ADDRESS($AF$5, COLUMN()-$AF$1-OO$3)), OO$3, FALSE)</f>
        <v>44321375</v>
      </c>
      <c r="OP4" cm="1">
        <f t="array" aca="1" ref="OP4" ca="1">INDIRECT(ADDRESS(ROW(), OP$3-$AF$1+$AF$3))+VLOOKUP($AS4, INDIRECT(ADDRESS($AF$4, COLUMN()-$AF$2-OP$3)&amp;":"&amp;ADDRESS($AF$5, COLUMN()-$AF$1-OP$3)), OP$3, FALSE)+VLOOKUP($AT4, INDIRECT(ADDRESS($AF$4, COLUMN()-$AF$2-OP$3)&amp;":"&amp;ADDRESS($AF$5, COLUMN()-$AF$1-OP$3)), OP$3, FALSE)</f>
        <v>49773362</v>
      </c>
      <c r="OQ4" cm="1">
        <f t="array" aca="1" ref="OQ4" ca="1">INDIRECT(ADDRESS(ROW(), OQ$3-$AF$1+$AF$3))+VLOOKUP($AS4, INDIRECT(ADDRESS($AF$4, COLUMN()-$AF$2-OQ$3)&amp;":"&amp;ADDRESS($AF$5, COLUMN()-$AF$1-OQ$3)), OQ$3, FALSE)+VLOOKUP($AT4, INDIRECT(ADDRESS($AF$4, COLUMN()-$AF$2-OQ$3)&amp;":"&amp;ADDRESS($AF$5, COLUMN()-$AF$1-OQ$3)), OQ$3, FALSE)</f>
        <v>41778835</v>
      </c>
      <c r="OR4" cm="1">
        <f t="array" aca="1" ref="OR4" ca="1">INDIRECT(ADDRESS(ROW(), OR$3-$AF$1+$AF$3))+VLOOKUP($AS4, INDIRECT(ADDRESS($AF$4, COLUMN()-$AF$2-OR$3)&amp;":"&amp;ADDRESS($AF$5, COLUMN()-$AF$1-OR$3)), OR$3, FALSE)+VLOOKUP($AT4, INDIRECT(ADDRESS($AF$4, COLUMN()-$AF$2-OR$3)&amp;":"&amp;ADDRESS($AF$5, COLUMN()-$AF$1-OR$3)), OR$3, FALSE)</f>
        <v>39646766</v>
      </c>
      <c r="OS4" t="str">
        <f t="shared" ref="OS4:OS35" si="126">LEFT($AH4, 1)&amp;RIGHT($A4, 1)</f>
        <v>NH</v>
      </c>
      <c r="OT4" t="str">
        <f t="shared" ref="OT4:OT35" si="127">RIGHT($A4, 1)&amp;RIGHT($AH4, 1)</f>
        <v>HS</v>
      </c>
      <c r="OU4" t="str">
        <f t="shared" ref="OU4:OU19" si="128">LEFT($A4, 2)</f>
        <v>NS</v>
      </c>
      <c r="OV4" cm="1">
        <f t="array" aca="1" ref="OV4" ca="1">INDIRECT(ADDRESS(ROW(), OV$3-$AF$1+$AF$3))+VLOOKUP($AS4, INDIRECT(ADDRESS($AF$4, COLUMN()-$AF$2-OV$3)&amp;":"&amp;ADDRESS($AF$5, COLUMN()-$AF$1-OV$3)), OV$3, FALSE)+VLOOKUP($AT4, INDIRECT(ADDRESS($AF$4, COLUMN()-$AF$2-OV$3)&amp;":"&amp;ADDRESS($AF$5, COLUMN()-$AF$1-OV$3)), OV$3, FALSE)</f>
        <v>175305723</v>
      </c>
      <c r="OW4" cm="1">
        <f t="array" aca="1" ref="OW4" ca="1">INDIRECT(ADDRESS(ROW(), OW$3-$AF$1+$AF$3))+VLOOKUP($AS4, INDIRECT(ADDRESS($AF$4, COLUMN()-$AF$2-OW$3)&amp;":"&amp;ADDRESS($AF$5, COLUMN()-$AF$1-OW$3)), OW$3, FALSE)+VLOOKUP($AT4, INDIRECT(ADDRESS($AF$4, COLUMN()-$AF$2-OW$3)&amp;":"&amp;ADDRESS($AF$5, COLUMN()-$AF$1-OW$3)), OW$3, FALSE)</f>
        <v>127485851</v>
      </c>
      <c r="OX4" cm="1">
        <f t="array" aca="1" ref="OX4" ca="1">INDIRECT(ADDRESS(ROW(), OX$3-$AF$1+$AF$3))+VLOOKUP($AS4, INDIRECT(ADDRESS($AF$4, COLUMN()-$AF$2-OX$3)&amp;":"&amp;ADDRESS($AF$5, COLUMN()-$AF$1-OX$3)), OX$3, FALSE)+VLOOKUP($AT4, INDIRECT(ADDRESS($AF$4, COLUMN()-$AF$2-OX$3)&amp;":"&amp;ADDRESS($AF$5, COLUMN()-$AF$1-OX$3)), OX$3, FALSE)</f>
        <v>24079207</v>
      </c>
      <c r="OY4" cm="1">
        <f t="array" aca="1" ref="OY4" ca="1">INDIRECT(ADDRESS(ROW(), OY$3-$AF$1+$AF$3))+VLOOKUP($AS4, INDIRECT(ADDRESS($AF$4, COLUMN()-$AF$2-OY$3)&amp;":"&amp;ADDRESS($AF$5, COLUMN()-$AF$1-OY$3)), OY$3, FALSE)+VLOOKUP($AT4, INDIRECT(ADDRESS($AF$4, COLUMN()-$AF$2-OY$3)&amp;":"&amp;ADDRESS($AF$5, COLUMN()-$AF$1-OY$3)), OY$3, FALSE)</f>
        <v>137276490</v>
      </c>
      <c r="OZ4" cm="1">
        <f t="array" aca="1" ref="OZ4" ca="1">INDIRECT(ADDRESS(ROW(), OZ$3-$AF$1+$AF$3))+VLOOKUP($AS4, INDIRECT(ADDRESS($AF$4, COLUMN()-$AF$2-OZ$3)&amp;":"&amp;ADDRESS($AF$5, COLUMN()-$AF$1-OZ$3)), OZ$3, FALSE)+VLOOKUP($AT4, INDIRECT(ADDRESS($AF$4, COLUMN()-$AF$2-OZ$3)&amp;":"&amp;ADDRESS($AF$5, COLUMN()-$AF$1-OZ$3)), OZ$3, FALSE)</f>
        <v>119148184</v>
      </c>
      <c r="PA4" cm="1">
        <f t="array" aca="1" ref="PA4" ca="1">INDIRECT(ADDRESS(ROW(), PA$3-$AF$1+$AF$3))+VLOOKUP($AS4, INDIRECT(ADDRESS($AF$4, COLUMN()-$AF$2-PA$3)&amp;":"&amp;ADDRESS($AF$5, COLUMN()-$AF$1-PA$3)), PA$3, FALSE)+VLOOKUP($AT4, INDIRECT(ADDRESS($AF$4, COLUMN()-$AF$2-PA$3)&amp;":"&amp;ADDRESS($AF$5, COLUMN()-$AF$1-PA$3)), PA$3, FALSE)</f>
        <v>139441097</v>
      </c>
      <c r="PB4" cm="1">
        <f t="array" aca="1" ref="PB4" ca="1">INDIRECT(ADDRESS(ROW(), PB$3-$AF$1+$AF$3))+VLOOKUP($AS4, INDIRECT(ADDRESS($AF$4, COLUMN()-$AF$2-PB$3)&amp;":"&amp;ADDRESS($AF$5, COLUMN()-$AF$1-PB$3)), PB$3, FALSE)+VLOOKUP($AT4, INDIRECT(ADDRESS($AF$4, COLUMN()-$AF$2-PB$3)&amp;":"&amp;ADDRESS($AF$5, COLUMN()-$AF$1-PB$3)), PB$3, FALSE)</f>
        <v>88626779</v>
      </c>
      <c r="PC4" cm="1">
        <f t="array" aca="1" ref="PC4" ca="1">INDIRECT(ADDRESS(ROW(), PC$3-$AF$1+$AF$3))+VLOOKUP($AS4, INDIRECT(ADDRESS($AF$4, COLUMN()-$AF$2-PC$3)&amp;":"&amp;ADDRESS($AF$5, COLUMN()-$AF$1-PC$3)), PC$3, FALSE)+VLOOKUP($AT4, INDIRECT(ADDRESS($AF$4, COLUMN()-$AF$2-PC$3)&amp;":"&amp;ADDRESS($AF$5, COLUMN()-$AF$1-PC$3)), PC$3, FALSE)</f>
        <v>99556971</v>
      </c>
      <c r="PD4" cm="1">
        <f t="array" aca="1" ref="PD4" ca="1">INDIRECT(ADDRESS(ROW(), PD$3-$AF$1+$AF$3))+VLOOKUP($AS4, INDIRECT(ADDRESS($AF$4, COLUMN()-$AF$2-PD$3)&amp;":"&amp;ADDRESS($AF$5, COLUMN()-$AF$1-PD$3)), PD$3, FALSE)+VLOOKUP($AT4, INDIRECT(ADDRESS($AF$4, COLUMN()-$AF$2-PD$3)&amp;":"&amp;ADDRESS($AF$5, COLUMN()-$AF$1-PD$3)), PD$3, FALSE)</f>
        <v>83549166</v>
      </c>
      <c r="PE4" cm="1">
        <f t="array" aca="1" ref="PE4" ca="1">INDIRECT(ADDRESS(ROW(), PE$3-$AF$1+$AF$3))+VLOOKUP($AS4, INDIRECT(ADDRESS($AF$4, COLUMN()-$AF$2-PE$3)&amp;":"&amp;ADDRESS($AF$5, COLUMN()-$AF$1-PE$3)), PE$3, FALSE)+VLOOKUP($AT4, INDIRECT(ADDRESS($AF$4, COLUMN()-$AF$2-PE$3)&amp;":"&amp;ADDRESS($AF$5, COLUMN()-$AF$1-PE$3)), PE$3, FALSE)</f>
        <v>79272355</v>
      </c>
      <c r="PF4" t="str">
        <f t="shared" ref="PF4:PF35" si="129">LEFT($AH4, 1)&amp;RIGHT($A4, 1)</f>
        <v>NH</v>
      </c>
      <c r="PG4" t="str">
        <f t="shared" ref="PG4:PG35" si="130">RIGHT($A4, 1)&amp;RIGHT($AH4, 1)</f>
        <v>HS</v>
      </c>
      <c r="PH4" t="str">
        <f t="shared" ref="PH4:PH19" si="131">LEFT($A4, 2)</f>
        <v>NS</v>
      </c>
      <c r="PI4" cm="1">
        <f t="array" aca="1" ref="PI4" ca="1">INDIRECT(ADDRESS(ROW(), PI$3-$AF$1+$AF$3))+VLOOKUP($AS4, INDIRECT(ADDRESS($AF$4, COLUMN()-$AF$2-PI$3)&amp;":"&amp;ADDRESS($AF$5, COLUMN()-$AF$1-PI$3)), PI$3, FALSE)+VLOOKUP($AT4, INDIRECT(ADDRESS($AF$4, COLUMN()-$AF$2-PI$3)&amp;":"&amp;ADDRESS($AF$5, COLUMN()-$AF$1-PI$3)), PI$3, FALSE)</f>
        <v>350623022</v>
      </c>
      <c r="PJ4" cm="1">
        <f t="array" aca="1" ref="PJ4" ca="1">INDIRECT(ADDRESS(ROW(), PJ$3-$AF$1+$AF$3))+VLOOKUP($AS4, INDIRECT(ADDRESS($AF$4, COLUMN()-$AF$2-PJ$3)&amp;":"&amp;ADDRESS($AF$5, COLUMN()-$AF$1-PJ$3)), PJ$3, FALSE)+VLOOKUP($AT4, INDIRECT(ADDRESS($AF$4, COLUMN()-$AF$2-PJ$3)&amp;":"&amp;ADDRESS($AF$5, COLUMN()-$AF$1-PJ$3)), PJ$3, FALSE)</f>
        <v>255011081</v>
      </c>
      <c r="PK4" cm="1">
        <f t="array" aca="1" ref="PK4" ca="1">INDIRECT(ADDRESS(ROW(), PK$3-$AF$1+$AF$3))+VLOOKUP($AS4, INDIRECT(ADDRESS($AF$4, COLUMN()-$AF$2-PK$3)&amp;":"&amp;ADDRESS($AF$5, COLUMN()-$AF$1-PK$3)), PK$3, FALSE)+VLOOKUP($AT4, INDIRECT(ADDRESS($AF$4, COLUMN()-$AF$2-PK$3)&amp;":"&amp;ADDRESS($AF$5, COLUMN()-$AF$1-PK$3)), PK$3, FALSE)</f>
        <v>48166239</v>
      </c>
      <c r="PL4" cm="1">
        <f t="array" aca="1" ref="PL4" ca="1">INDIRECT(ADDRESS(ROW(), PL$3-$AF$1+$AF$3))+VLOOKUP($AS4, INDIRECT(ADDRESS($AF$4, COLUMN()-$AF$2-PL$3)&amp;":"&amp;ADDRESS($AF$5, COLUMN()-$AF$1-PL$3)), PL$3, FALSE)+VLOOKUP($AT4, INDIRECT(ADDRESS($AF$4, COLUMN()-$AF$2-PL$3)&amp;":"&amp;ADDRESS($AF$5, COLUMN()-$AF$1-PL$3)), PL$3, FALSE)</f>
        <v>274577750</v>
      </c>
      <c r="PM4" cm="1">
        <f t="array" aca="1" ref="PM4" ca="1">INDIRECT(ADDRESS(ROW(), PM$3-$AF$1+$AF$3))+VLOOKUP($AS4, INDIRECT(ADDRESS($AF$4, COLUMN()-$AF$2-PM$3)&amp;":"&amp;ADDRESS($AF$5, COLUMN()-$AF$1-PM$3)), PM$3, FALSE)+VLOOKUP($AT4, INDIRECT(ADDRESS($AF$4, COLUMN()-$AF$2-PM$3)&amp;":"&amp;ADDRESS($AF$5, COLUMN()-$AF$1-PM$3)), PM$3, FALSE)</f>
        <v>238302991</v>
      </c>
      <c r="PN4" cm="1">
        <f t="array" aca="1" ref="PN4" ca="1">INDIRECT(ADDRESS(ROW(), PN$3-$AF$1+$AF$3))+VLOOKUP($AS4, INDIRECT(ADDRESS($AF$4, COLUMN()-$AF$2-PN$3)&amp;":"&amp;ADDRESS($AF$5, COLUMN()-$AF$1-PN$3)), PN$3, FALSE)+VLOOKUP($AT4, INDIRECT(ADDRESS($AF$4, COLUMN()-$AF$2-PN$3)&amp;":"&amp;ADDRESS($AF$5, COLUMN()-$AF$1-PN$3)), PN$3, FALSE)</f>
        <v>278837931</v>
      </c>
      <c r="PO4" cm="1">
        <f t="array" aca="1" ref="PO4" ca="1">INDIRECT(ADDRESS(ROW(), PO$3-$AF$1+$AF$3))+VLOOKUP($AS4, INDIRECT(ADDRESS($AF$4, COLUMN()-$AF$2-PO$3)&amp;":"&amp;ADDRESS($AF$5, COLUMN()-$AF$1-PO$3)), PO$3, FALSE)+VLOOKUP($AT4, INDIRECT(ADDRESS($AF$4, COLUMN()-$AF$2-PO$3)&amp;":"&amp;ADDRESS($AF$5, COLUMN()-$AF$1-PO$3)), PO$3, FALSE)</f>
        <v>177230057</v>
      </c>
      <c r="PP4" cm="1">
        <f t="array" aca="1" ref="PP4" ca="1">INDIRECT(ADDRESS(ROW(), PP$3-$AF$1+$AF$3))+VLOOKUP($AS4, INDIRECT(ADDRESS($AF$4, COLUMN()-$AF$2-PP$3)&amp;":"&amp;ADDRESS($AF$5, COLUMN()-$AF$1-PP$3)), PP$3, FALSE)+VLOOKUP($AT4, INDIRECT(ADDRESS($AF$4, COLUMN()-$AF$2-PP$3)&amp;":"&amp;ADDRESS($AF$5, COLUMN()-$AF$1-PP$3)), PP$3, FALSE)</f>
        <v>199130173</v>
      </c>
      <c r="PQ4" cm="1">
        <f t="array" aca="1" ref="PQ4" ca="1">INDIRECT(ADDRESS(ROW(), PQ$3-$AF$1+$AF$3))+VLOOKUP($AS4, INDIRECT(ADDRESS($AF$4, COLUMN()-$AF$2-PQ$3)&amp;":"&amp;ADDRESS($AF$5, COLUMN()-$AF$1-PQ$3)), PQ$3, FALSE)+VLOOKUP($AT4, INDIRECT(ADDRESS($AF$4, COLUMN()-$AF$2-PQ$3)&amp;":"&amp;ADDRESS($AF$5, COLUMN()-$AF$1-PQ$3)), PQ$3, FALSE)</f>
        <v>167083984</v>
      </c>
      <c r="PR4" cm="1">
        <f t="array" aca="1" ref="PR4" ca="1">INDIRECT(ADDRESS(ROW(), PR$3-$AF$1+$AF$3))+VLOOKUP($AS4, INDIRECT(ADDRESS($AF$4, COLUMN()-$AF$2-PR$3)&amp;":"&amp;ADDRESS($AF$5, COLUMN()-$AF$1-PR$3)), PR$3, FALSE)+VLOOKUP($AT4, INDIRECT(ADDRESS($AF$4, COLUMN()-$AF$2-PR$3)&amp;":"&amp;ADDRESS($AF$5, COLUMN()-$AF$1-PR$3)), PR$3, FALSE)</f>
        <v>158520419</v>
      </c>
      <c r="PS4" t="str">
        <f t="shared" ref="PS4:PS35" si="132">LEFT($AH4, 1)&amp;RIGHT($A4, 1)</f>
        <v>NH</v>
      </c>
      <c r="PT4" t="str">
        <f t="shared" ref="PT4:PT35" si="133">RIGHT($A4, 1)&amp;RIGHT($AH4, 1)</f>
        <v>HS</v>
      </c>
      <c r="PU4" t="str">
        <f t="shared" ref="PU4:PU19" si="134">LEFT($A4, 2)</f>
        <v>NS</v>
      </c>
      <c r="PV4" cm="1">
        <f t="array" aca="1" ref="PV4" ca="1">INDIRECT(ADDRESS(ROW(), PV$3-$AF$1+$AF$3))+VLOOKUP($AS4, INDIRECT(ADDRESS($AF$4, COLUMN()-$AF$2-PV$3)&amp;":"&amp;ADDRESS($AF$5, COLUMN()-$AF$1-PV$3)), PV$3, FALSE)+VLOOKUP($AT4, INDIRECT(ADDRESS($AF$4, COLUMN()-$AF$2-PV$3)&amp;":"&amp;ADDRESS($AF$5, COLUMN()-$AF$1-PV$3)), PV$3, FALSE)</f>
        <v>701269658</v>
      </c>
      <c r="PW4" cm="1">
        <f t="array" aca="1" ref="PW4" ca="1">INDIRECT(ADDRESS(ROW(), PW$3-$AF$1+$AF$3))+VLOOKUP($AS4, INDIRECT(ADDRESS($AF$4, COLUMN()-$AF$2-PW$3)&amp;":"&amp;ADDRESS($AF$5, COLUMN()-$AF$1-PW$3)), PW$3, FALSE)+VLOOKUP($AT4, INDIRECT(ADDRESS($AF$4, COLUMN()-$AF$2-PW$3)&amp;":"&amp;ADDRESS($AF$5, COLUMN()-$AF$1-PW$3)), PW$3, FALSE)</f>
        <v>510086607</v>
      </c>
      <c r="PX4" cm="1">
        <f t="array" aca="1" ref="PX4" ca="1">INDIRECT(ADDRESS(ROW(), PX$3-$AF$1+$AF$3))+VLOOKUP($AS4, INDIRECT(ADDRESS($AF$4, COLUMN()-$AF$2-PX$3)&amp;":"&amp;ADDRESS($AF$5, COLUMN()-$AF$1-PX$3)), PX$3, FALSE)+VLOOKUP($AT4, INDIRECT(ADDRESS($AF$4, COLUMN()-$AF$2-PX$3)&amp;":"&amp;ADDRESS($AF$5, COLUMN()-$AF$1-PX$3)), PX$3, FALSE)</f>
        <v>96346674</v>
      </c>
      <c r="PY4" cm="1">
        <f t="array" aca="1" ref="PY4" ca="1">INDIRECT(ADDRESS(ROW(), PY$3-$AF$1+$AF$3))+VLOOKUP($AS4, INDIRECT(ADDRESS($AF$4, COLUMN()-$AF$2-PY$3)&amp;":"&amp;ADDRESS($AF$5, COLUMN()-$AF$1-PY$3)), PY$3, FALSE)+VLOOKUP($AT4, INDIRECT(ADDRESS($AF$4, COLUMN()-$AF$2-PY$3)&amp;":"&amp;ADDRESS($AF$5, COLUMN()-$AF$1-PY$3)), PY$3, FALSE)</f>
        <v>549169947</v>
      </c>
      <c r="PZ4" cm="1">
        <f t="array" aca="1" ref="PZ4" ca="1">INDIRECT(ADDRESS(ROW(), PZ$3-$AF$1+$AF$3))+VLOOKUP($AS4, INDIRECT(ADDRESS($AF$4, COLUMN()-$AF$2-PZ$3)&amp;":"&amp;ADDRESS($AF$5, COLUMN()-$AF$1-PZ$3)), PZ$3, FALSE)+VLOOKUP($AT4, INDIRECT(ADDRESS($AF$4, COLUMN()-$AF$2-PZ$3)&amp;":"&amp;ADDRESS($AF$5, COLUMN()-$AF$1-PZ$3)), PZ$3, FALSE)</f>
        <v>476616318</v>
      </c>
      <c r="QA4" cm="1">
        <f t="array" aca="1" ref="QA4" ca="1">INDIRECT(ADDRESS(ROW(), QA$3-$AF$1+$AF$3))+VLOOKUP($AS4, INDIRECT(ADDRESS($AF$4, COLUMN()-$AF$2-QA$3)&amp;":"&amp;ADDRESS($AF$5, COLUMN()-$AF$1-QA$3)), QA$3, FALSE)+VLOOKUP($AT4, INDIRECT(ADDRESS($AF$4, COLUMN()-$AF$2-QA$3)&amp;":"&amp;ADDRESS($AF$5, COLUMN()-$AF$1-QA$3)), QA$3, FALSE)</f>
        <v>557610157</v>
      </c>
      <c r="QB4" cm="1">
        <f t="array" aca="1" ref="QB4" ca="1">INDIRECT(ADDRESS(ROW(), QB$3-$AF$1+$AF$3))+VLOOKUP($AS4, INDIRECT(ADDRESS($AF$4, COLUMN()-$AF$2-QB$3)&amp;":"&amp;ADDRESS($AF$5, COLUMN()-$AF$1-QB$3)), QB$3, FALSE)+VLOOKUP($AT4, INDIRECT(ADDRESS($AF$4, COLUMN()-$AF$2-QB$3)&amp;":"&amp;ADDRESS($AF$5, COLUMN()-$AF$1-QB$3)), QB$3, FALSE)</f>
        <v>354434585</v>
      </c>
      <c r="QC4" cm="1">
        <f t="array" aca="1" ref="QC4" ca="1">INDIRECT(ADDRESS(ROW(), QC$3-$AF$1+$AF$3))+VLOOKUP($AS4, INDIRECT(ADDRESS($AF$4, COLUMN()-$AF$2-QC$3)&amp;":"&amp;ADDRESS($AF$5, COLUMN()-$AF$1-QC$3)), QC$3, FALSE)+VLOOKUP($AT4, INDIRECT(ADDRESS($AF$4, COLUMN()-$AF$2-QC$3)&amp;":"&amp;ADDRESS($AF$5, COLUMN()-$AF$1-QC$3)), QC$3, FALSE)</f>
        <v>398269809</v>
      </c>
      <c r="QD4" cm="1">
        <f t="array" aca="1" ref="QD4" ca="1">INDIRECT(ADDRESS(ROW(), QD$3-$AF$1+$AF$3))+VLOOKUP($AS4, INDIRECT(ADDRESS($AF$4, COLUMN()-$AF$2-QD$3)&amp;":"&amp;ADDRESS($AF$5, COLUMN()-$AF$1-QD$3)), QD$3, FALSE)+VLOOKUP($AT4, INDIRECT(ADDRESS($AF$4, COLUMN()-$AF$2-QD$3)&amp;":"&amp;ADDRESS($AF$5, COLUMN()-$AF$1-QD$3)), QD$3, FALSE)</f>
        <v>334150285</v>
      </c>
      <c r="QE4" cm="1">
        <f t="array" aca="1" ref="QE4" ca="1">INDIRECT(ADDRESS(ROW(), QE$3-$AF$1+$AF$3))+VLOOKUP($AS4, INDIRECT(ADDRESS($AF$4, COLUMN()-$AF$2-QE$3)&amp;":"&amp;ADDRESS($AF$5, COLUMN()-$AF$1-QE$3)), QE$3, FALSE)+VLOOKUP($AT4, INDIRECT(ADDRESS($AF$4, COLUMN()-$AF$2-QE$3)&amp;":"&amp;ADDRESS($AF$5, COLUMN()-$AF$1-QE$3)), QE$3, FALSE)</f>
        <v>317013255</v>
      </c>
      <c r="QF4" t="str">
        <f t="shared" ref="QF4:QF35" si="135">LEFT($AH4, 1)&amp;RIGHT($A4, 1)</f>
        <v>NH</v>
      </c>
      <c r="QG4" t="str">
        <f t="shared" ref="QG4:QG35" si="136">RIGHT($A4, 1)&amp;RIGHT($AH4, 1)</f>
        <v>HS</v>
      </c>
      <c r="QH4" t="str">
        <f t="shared" ref="QH4:QH19" si="137">LEFT($A4, 2)</f>
        <v>NS</v>
      </c>
      <c r="QI4" cm="1">
        <f t="array" aca="1" ref="QI4" ca="1">INDIRECT(ADDRESS(ROW(), QI$3-$AF$1+$AF$3))+VLOOKUP($AS4, INDIRECT(ADDRESS($AF$4, COLUMN()-$AF$2-QI$3)&amp;":"&amp;ADDRESS($AF$5, COLUMN()-$AF$1-QI$3)), QI$3, FALSE)+VLOOKUP($AT4, INDIRECT(ADDRESS($AF$4, COLUMN()-$AF$2-QI$3)&amp;":"&amp;ADDRESS($AF$5, COLUMN()-$AF$1-QI$3)), QI$3, FALSE)</f>
        <v>1402580363</v>
      </c>
      <c r="QJ4" cm="1">
        <f t="array" aca="1" ref="QJ4" ca="1">INDIRECT(ADDRESS(ROW(), QJ$3-$AF$1+$AF$3))+VLOOKUP($AS4, INDIRECT(ADDRESS($AF$4, COLUMN()-$AF$2-QJ$3)&amp;":"&amp;ADDRESS($AF$5, COLUMN()-$AF$1-QJ$3)), QJ$3, FALSE)+VLOOKUP($AT4, INDIRECT(ADDRESS($AF$4, COLUMN()-$AF$2-QJ$3)&amp;":"&amp;ADDRESS($AF$5, COLUMN()-$AF$1-QJ$3)), QJ$3, FALSE)</f>
        <v>1020278395</v>
      </c>
      <c r="QK4" cm="1">
        <f t="array" aca="1" ref="QK4" ca="1">INDIRECT(ADDRESS(ROW(), QK$3-$AF$1+$AF$3))+VLOOKUP($AS4, INDIRECT(ADDRESS($AF$4, COLUMN()-$AF$2-QK$3)&amp;":"&amp;ADDRESS($AF$5, COLUMN()-$AF$1-QK$3)), QK$3, FALSE)+VLOOKUP($AT4, INDIRECT(ADDRESS($AF$4, COLUMN()-$AF$2-QK$3)&amp;":"&amp;ADDRESS($AF$5, COLUMN()-$AF$1-QK$3)), QK$3, FALSE)</f>
        <v>192714162</v>
      </c>
      <c r="QL4" cm="1">
        <f t="array" aca="1" ref="QL4" ca="1">INDIRECT(ADDRESS(ROW(), QL$3-$AF$1+$AF$3))+VLOOKUP($AS4, INDIRECT(ADDRESS($AF$4, COLUMN()-$AF$2-QL$3)&amp;":"&amp;ADDRESS($AF$5, COLUMN()-$AF$1-QL$3)), QL$3, FALSE)+VLOOKUP($AT4, INDIRECT(ADDRESS($AF$4, COLUMN()-$AF$2-QL$3)&amp;":"&amp;ADDRESS($AF$5, COLUMN()-$AF$1-QL$3)), QL$3, FALSE)</f>
        <v>1098330043</v>
      </c>
      <c r="QM4" cm="1">
        <f t="array" aca="1" ref="QM4" ca="1">INDIRECT(ADDRESS(ROW(), QM$3-$AF$1+$AF$3))+VLOOKUP($AS4, INDIRECT(ADDRESS($AF$4, COLUMN()-$AF$2-QM$3)&amp;":"&amp;ADDRESS($AF$5, COLUMN()-$AF$1-QM$3)), QM$3, FALSE)+VLOOKUP($AT4, INDIRECT(ADDRESS($AF$4, COLUMN()-$AF$2-QM$3)&amp;":"&amp;ADDRESS($AF$5, COLUMN()-$AF$1-QM$3)), QM$3, FALSE)</f>
        <v>953244931</v>
      </c>
      <c r="QN4" cm="1">
        <f t="array" aca="1" ref="QN4" ca="1">INDIRECT(ADDRESS(ROW(), QN$3-$AF$1+$AF$3))+VLOOKUP($AS4, INDIRECT(ADDRESS($AF$4, COLUMN()-$AF$2-QN$3)&amp;":"&amp;ADDRESS($AF$5, COLUMN()-$AF$1-QN$3)), QN$3, FALSE)+VLOOKUP($AT4, INDIRECT(ADDRESS($AF$4, COLUMN()-$AF$2-QN$3)&amp;":"&amp;ADDRESS($AF$5, COLUMN()-$AF$1-QN$3)), QN$3, FALSE)</f>
        <v>1115120434</v>
      </c>
      <c r="QO4" cm="1">
        <f t="array" aca="1" ref="QO4" ca="1">INDIRECT(ADDRESS(ROW(), QO$3-$AF$1+$AF$3))+VLOOKUP($AS4, INDIRECT(ADDRESS($AF$4, COLUMN()-$AF$2-QO$3)&amp;":"&amp;ADDRESS($AF$5, COLUMN()-$AF$1-QO$3)), QO$3, FALSE)+VLOOKUP($AT4, INDIRECT(ADDRESS($AF$4, COLUMN()-$AF$2-QO$3)&amp;":"&amp;ADDRESS($AF$5, COLUMN()-$AF$1-QO$3)), QO$3, FALSE)</f>
        <v>708834701</v>
      </c>
      <c r="QP4" cm="1">
        <f t="array" aca="1" ref="QP4" ca="1">INDIRECT(ADDRESS(ROW(), QP$3-$AF$1+$AF$3))+VLOOKUP($AS4, INDIRECT(ADDRESS($AF$4, COLUMN()-$AF$2-QP$3)&amp;":"&amp;ADDRESS($AF$5, COLUMN()-$AF$1-QP$3)), QP$3, FALSE)+VLOOKUP($AT4, INDIRECT(ADDRESS($AF$4, COLUMN()-$AF$2-QP$3)&amp;":"&amp;ADDRESS($AF$5, COLUMN()-$AF$1-QP$3)), QP$3, FALSE)</f>
        <v>796537227</v>
      </c>
      <c r="QQ4" cm="1">
        <f t="array" aca="1" ref="QQ4" ca="1">INDIRECT(ADDRESS(ROW(), QQ$3-$AF$1+$AF$3))+VLOOKUP($AS4, INDIRECT(ADDRESS($AF$4, COLUMN()-$AF$2-QQ$3)&amp;":"&amp;ADDRESS($AF$5, COLUMN()-$AF$1-QQ$3)), QQ$3, FALSE)+VLOOKUP($AT4, INDIRECT(ADDRESS($AF$4, COLUMN()-$AF$2-QQ$3)&amp;":"&amp;ADDRESS($AF$5, COLUMN()-$AF$1-QQ$3)), QQ$3, FALSE)</f>
        <v>668292725</v>
      </c>
      <c r="QR4" cm="1">
        <f t="array" aca="1" ref="QR4" ca="1">INDIRECT(ADDRESS(ROW(), QR$3-$AF$1+$AF$3))+VLOOKUP($AS4, INDIRECT(ADDRESS($AF$4, COLUMN()-$AF$2-QR$3)&amp;":"&amp;ADDRESS($AF$5, COLUMN()-$AF$1-QR$3)), QR$3, FALSE)+VLOOKUP($AT4, INDIRECT(ADDRESS($AF$4, COLUMN()-$AF$2-QR$3)&amp;":"&amp;ADDRESS($AF$5, COLUMN()-$AF$1-QR$3)), QR$3, FALSE)</f>
        <v>634001610</v>
      </c>
      <c r="QS4" t="str">
        <f t="shared" ref="QS4:QS35" si="138">LEFT($AH4, 1)&amp;RIGHT($A4, 1)</f>
        <v>NH</v>
      </c>
      <c r="QT4" t="str">
        <f t="shared" ref="QT4:QT35" si="139">RIGHT($A4, 1)&amp;RIGHT($AH4, 1)</f>
        <v>HS</v>
      </c>
      <c r="QU4" t="str">
        <f t="shared" ref="QU4:QU19" si="140">LEFT($A4, 2)</f>
        <v>NS</v>
      </c>
      <c r="QV4" cm="1">
        <f t="array" aca="1" ref="QV4" ca="1">INDIRECT(ADDRESS(ROW(), QV$3-$AF$1+$AF$3))+VLOOKUP($AS4, INDIRECT(ADDRESS($AF$4, COLUMN()-$AF$2-QV$3)&amp;":"&amp;ADDRESS($AF$5, COLUMN()-$AF$1-QV$3)), QV$3, FALSE)+VLOOKUP($AT4, INDIRECT(ADDRESS($AF$4, COLUMN()-$AF$2-QV$3)&amp;":"&amp;ADDRESS($AF$5, COLUMN()-$AF$1-QV$3)), QV$3, FALSE)</f>
        <v>2805239873</v>
      </c>
      <c r="QW4" cm="1">
        <f t="array" aca="1" ref="QW4" ca="1">INDIRECT(ADDRESS(ROW(), QW$3-$AF$1+$AF$3))+VLOOKUP($AS4, INDIRECT(ADDRESS($AF$4, COLUMN()-$AF$2-QW$3)&amp;":"&amp;ADDRESS($AF$5, COLUMN()-$AF$1-QW$3)), QW$3, FALSE)+VLOOKUP($AT4, INDIRECT(ADDRESS($AF$4, COLUMN()-$AF$2-QW$3)&amp;":"&amp;ADDRESS($AF$5, COLUMN()-$AF$1-QW$3)), QW$3, FALSE)</f>
        <v>2040703893</v>
      </c>
      <c r="QX4" cm="1">
        <f t="array" aca="1" ref="QX4" ca="1">INDIRECT(ADDRESS(ROW(), QX$3-$AF$1+$AF$3))+VLOOKUP($AS4, INDIRECT(ADDRESS($AF$4, COLUMN()-$AF$2-QX$3)&amp;":"&amp;ADDRESS($AF$5, COLUMN()-$AF$1-QX$3)), QX$3, FALSE)+VLOOKUP($AT4, INDIRECT(ADDRESS($AF$4, COLUMN()-$AF$2-QX$3)&amp;":"&amp;ADDRESS($AF$5, COLUMN()-$AF$1-QX$3)), QX$3, FALSE)</f>
        <v>385449920</v>
      </c>
      <c r="QY4" cm="1">
        <f t="array" aca="1" ref="QY4" ca="1">INDIRECT(ADDRESS(ROW(), QY$3-$AF$1+$AF$3))+VLOOKUP($AS4, INDIRECT(ADDRESS($AF$4, COLUMN()-$AF$2-QY$3)&amp;":"&amp;ADDRESS($AF$5, COLUMN()-$AF$1-QY$3)), QY$3, FALSE)+VLOOKUP($AT4, INDIRECT(ADDRESS($AF$4, COLUMN()-$AF$2-QY$3)&amp;":"&amp;ADDRESS($AF$5, COLUMN()-$AF$1-QY$3)), QY$3, FALSE)</f>
        <v>2196614747</v>
      </c>
      <c r="QZ4" cm="1">
        <f t="array" aca="1" ref="QZ4" ca="1">INDIRECT(ADDRESS(ROW(), QZ$3-$AF$1+$AF$3))+VLOOKUP($AS4, INDIRECT(ADDRESS($AF$4, COLUMN()-$AF$2-QZ$3)&amp;":"&amp;ADDRESS($AF$5, COLUMN()-$AF$1-QZ$3)), QZ$3, FALSE)+VLOOKUP($AT4, INDIRECT(ADDRESS($AF$4, COLUMN()-$AF$2-QZ$3)&amp;":"&amp;ADDRESS($AF$5, COLUMN()-$AF$1-QZ$3)), QZ$3, FALSE)</f>
        <v>1906513260</v>
      </c>
      <c r="RA4" cm="1">
        <f t="array" aca="1" ref="RA4" ca="1">INDIRECT(ADDRESS(ROW(), RA$3-$AF$1+$AF$3))+VLOOKUP($AS4, INDIRECT(ADDRESS($AF$4, COLUMN()-$AF$2-RA$3)&amp;":"&amp;ADDRESS($AF$5, COLUMN()-$AF$1-RA$3)), RA$3, FALSE)+VLOOKUP($AT4, INDIRECT(ADDRESS($AF$4, COLUMN()-$AF$2-RA$3)&amp;":"&amp;ADDRESS($AF$5, COLUMN()-$AF$1-RA$3)), RA$3, FALSE)</f>
        <v>2230107359</v>
      </c>
      <c r="RB4" cm="1">
        <f t="array" aca="1" ref="RB4" ca="1">INDIRECT(ADDRESS(ROW(), RB$3-$AF$1+$AF$3))+VLOOKUP($AS4, INDIRECT(ADDRESS($AF$4, COLUMN()-$AF$2-RB$3)&amp;":"&amp;ADDRESS($AF$5, COLUMN()-$AF$1-RB$3)), RB$3, FALSE)+VLOOKUP($AT4, INDIRECT(ADDRESS($AF$4, COLUMN()-$AF$2-RB$3)&amp;":"&amp;ADDRESS($AF$5, COLUMN()-$AF$1-RB$3)), RB$3, FALSE)</f>
        <v>1417637289</v>
      </c>
      <c r="RC4" cm="1">
        <f t="array" aca="1" ref="RC4" ca="1">INDIRECT(ADDRESS(ROW(), RC$3-$AF$1+$AF$3))+VLOOKUP($AS4, INDIRECT(ADDRESS($AF$4, COLUMN()-$AF$2-RC$3)&amp;":"&amp;ADDRESS($AF$5, COLUMN()-$AF$1-RC$3)), RC$3, FALSE)+VLOOKUP($AT4, INDIRECT(ADDRESS($AF$4, COLUMN()-$AF$2-RC$3)&amp;":"&amp;ADDRESS($AF$5, COLUMN()-$AF$1-RC$3)), RC$3, FALSE)</f>
        <v>1593032732</v>
      </c>
      <c r="RD4" cm="1">
        <f t="array" aca="1" ref="RD4" ca="1">INDIRECT(ADDRESS(ROW(), RD$3-$AF$1+$AF$3))+VLOOKUP($AS4, INDIRECT(ADDRESS($AF$4, COLUMN()-$AF$2-RD$3)&amp;":"&amp;ADDRESS($AF$5, COLUMN()-$AF$1-RD$3)), RD$3, FALSE)+VLOOKUP($AT4, INDIRECT(ADDRESS($AF$4, COLUMN()-$AF$2-RD$3)&amp;":"&amp;ADDRESS($AF$5, COLUMN()-$AF$1-RD$3)), RD$3, FALSE)</f>
        <v>1336597911</v>
      </c>
      <c r="RE4" cm="1">
        <f t="array" aca="1" ref="RE4" ca="1">INDIRECT(ADDRESS(ROW(), RE$3-$AF$1+$AF$3))+VLOOKUP($AS4, INDIRECT(ADDRESS($AF$4, COLUMN()-$AF$2-RE$3)&amp;":"&amp;ADDRESS($AF$5, COLUMN()-$AF$1-RE$3)), RE$3, FALSE)+VLOOKUP($AT4, INDIRECT(ADDRESS($AF$4, COLUMN()-$AF$2-RE$3)&amp;":"&amp;ADDRESS($AF$5, COLUMN()-$AF$1-RE$3)), RE$3, FALSE)</f>
        <v>1267972199</v>
      </c>
      <c r="RF4" t="str">
        <f t="shared" ref="RF4:RF35" si="141">LEFT($AH4, 1)&amp;RIGHT($A4, 1)</f>
        <v>NH</v>
      </c>
      <c r="RG4" t="str">
        <f t="shared" ref="RG4:RG35" si="142">RIGHT($A4, 1)&amp;RIGHT($AH4, 1)</f>
        <v>HS</v>
      </c>
      <c r="RH4" t="str">
        <f t="shared" ref="RH4:RH19" si="143">LEFT($A4, 2)</f>
        <v>NS</v>
      </c>
      <c r="RI4" cm="1">
        <f t="array" aca="1" ref="RI4" ca="1">INDIRECT(ADDRESS(ROW(), RI$3-$AF$1+$AF$3))+VLOOKUP($AS4, INDIRECT(ADDRESS($AF$4, COLUMN()-$AF$2-RI$3)&amp;":"&amp;ADDRESS($AF$5, COLUMN()-$AF$1-RI$3)), RI$3, FALSE)+VLOOKUP($AT4, INDIRECT(ADDRESS($AF$4, COLUMN()-$AF$2-RI$3)&amp;":"&amp;ADDRESS($AF$5, COLUMN()-$AF$1-RI$3)), RI$3, FALSE)</f>
        <v>5610610086</v>
      </c>
      <c r="RJ4" cm="1">
        <f t="array" aca="1" ref="RJ4" ca="1">INDIRECT(ADDRESS(ROW(), RJ$3-$AF$1+$AF$3))+VLOOKUP($AS4, INDIRECT(ADDRESS($AF$4, COLUMN()-$AF$2-RJ$3)&amp;":"&amp;ADDRESS($AF$5, COLUMN()-$AF$1-RJ$3)), RJ$3, FALSE)+VLOOKUP($AT4, INDIRECT(ADDRESS($AF$4, COLUMN()-$AF$2-RJ$3)&amp;":"&amp;ADDRESS($AF$5, COLUMN()-$AF$1-RJ$3)), RJ$3, FALSE)</f>
        <v>4081597403</v>
      </c>
      <c r="RK4" cm="1">
        <f t="array" aca="1" ref="RK4" ca="1">INDIRECT(ADDRESS(ROW(), RK$3-$AF$1+$AF$3))+VLOOKUP($AS4, INDIRECT(ADDRESS($AF$4, COLUMN()-$AF$2-RK$3)&amp;":"&amp;ADDRESS($AF$5, COLUMN()-$AF$1-RK$3)), RK$3, FALSE)+VLOOKUP($AT4, INDIRECT(ADDRESS($AF$4, COLUMN()-$AF$2-RK$3)&amp;":"&amp;ADDRESS($AF$5, COLUMN()-$AF$1-RK$3)), RK$3, FALSE)</f>
        <v>770910608</v>
      </c>
      <c r="RL4" cm="1">
        <f t="array" aca="1" ref="RL4" ca="1">INDIRECT(ADDRESS(ROW(), RL$3-$AF$1+$AF$3))+VLOOKUP($AS4, INDIRECT(ADDRESS($AF$4, COLUMN()-$AF$2-RL$3)&amp;":"&amp;ADDRESS($AF$5, COLUMN()-$AF$1-RL$3)), RL$3, FALSE)+VLOOKUP($AT4, INDIRECT(ADDRESS($AF$4, COLUMN()-$AF$2-RL$3)&amp;":"&amp;ADDRESS($AF$5, COLUMN()-$AF$1-RL$3)), RL$3, FALSE)</f>
        <v>4393155637</v>
      </c>
      <c r="RM4" cm="1">
        <f t="array" aca="1" ref="RM4" ca="1">INDIRECT(ADDRESS(ROW(), RM$3-$AF$1+$AF$3))+VLOOKUP($AS4, INDIRECT(ADDRESS($AF$4, COLUMN()-$AF$2-RM$3)&amp;":"&amp;ADDRESS($AF$5, COLUMN()-$AF$1-RM$3)), RM$3, FALSE)+VLOOKUP($AT4, INDIRECT(ADDRESS($AF$4, COLUMN()-$AF$2-RM$3)&amp;":"&amp;ADDRESS($AF$5, COLUMN()-$AF$1-RM$3)), RM$3, FALSE)</f>
        <v>3813070224</v>
      </c>
      <c r="RN4" cm="1">
        <f t="array" aca="1" ref="RN4" ca="1">INDIRECT(ADDRESS(ROW(), RN$3-$AF$1+$AF$3))+VLOOKUP($AS4, INDIRECT(ADDRESS($AF$4, COLUMN()-$AF$2-RN$3)&amp;":"&amp;ADDRESS($AF$5, COLUMN()-$AF$1-RN$3)), RN$3, FALSE)+VLOOKUP($AT4, INDIRECT(ADDRESS($AF$4, COLUMN()-$AF$2-RN$3)&amp;":"&amp;ADDRESS($AF$5, COLUMN()-$AF$1-RN$3)), RN$3, FALSE)</f>
        <v>4460015308</v>
      </c>
      <c r="RO4" cm="1">
        <f t="array" aca="1" ref="RO4" ca="1">INDIRECT(ADDRESS(ROW(), RO$3-$AF$1+$AF$3))+VLOOKUP($AS4, INDIRECT(ADDRESS($AF$4, COLUMN()-$AF$2-RO$3)&amp;":"&amp;ADDRESS($AF$5, COLUMN()-$AF$1-RO$3)), RO$3, FALSE)+VLOOKUP($AT4, INDIRECT(ADDRESS($AF$4, COLUMN()-$AF$2-RO$3)&amp;":"&amp;ADDRESS($AF$5, COLUMN()-$AF$1-RO$3)), RO$3, FALSE)</f>
        <v>2835236605</v>
      </c>
      <c r="RP4" cm="1">
        <f t="array" aca="1" ref="RP4" ca="1">INDIRECT(ADDRESS(ROW(), RP$3-$AF$1+$AF$3))+VLOOKUP($AS4, INDIRECT(ADDRESS($AF$4, COLUMN()-$AF$2-RP$3)&amp;":"&amp;ADDRESS($AF$5, COLUMN()-$AF$1-RP$3)), RP$3, FALSE)+VLOOKUP($AT4, INDIRECT(ADDRESS($AF$4, COLUMN()-$AF$2-RP$3)&amp;":"&amp;ADDRESS($AF$5, COLUMN()-$AF$1-RP$3)), RP$3, FALSE)</f>
        <v>3185986405</v>
      </c>
      <c r="RQ4" cm="1">
        <f t="array" aca="1" ref="RQ4" ca="1">INDIRECT(ADDRESS(ROW(), RQ$3-$AF$1+$AF$3))+VLOOKUP($AS4, INDIRECT(ADDRESS($AF$4, COLUMN()-$AF$2-RQ$3)&amp;":"&amp;ADDRESS($AF$5, COLUMN()-$AF$1-RQ$3)), RQ$3, FALSE)+VLOOKUP($AT4, INDIRECT(ADDRESS($AF$4, COLUMN()-$AF$2-RQ$3)&amp;":"&amp;ADDRESS($AF$5, COLUMN()-$AF$1-RQ$3)), RQ$3, FALSE)</f>
        <v>2673255048</v>
      </c>
      <c r="RR4" cm="1">
        <f t="array" aca="1" ref="RR4" ca="1">INDIRECT(ADDRESS(ROW(), RR$3-$AF$1+$AF$3))+VLOOKUP($AS4, INDIRECT(ADDRESS($AF$4, COLUMN()-$AF$2-RR$3)&amp;":"&amp;ADDRESS($AF$5, COLUMN()-$AF$1-RR$3)), RR$3, FALSE)+VLOOKUP($AT4, INDIRECT(ADDRESS($AF$4, COLUMN()-$AF$2-RR$3)&amp;":"&amp;ADDRESS($AF$5, COLUMN()-$AF$1-RR$3)), RR$3, FALSE)</f>
        <v>2535901043</v>
      </c>
      <c r="RS4" t="str">
        <f t="shared" ref="RS4:RS35" si="144">LEFT($AH4, 1)&amp;RIGHT($A4, 1)</f>
        <v>NH</v>
      </c>
      <c r="RT4" t="str">
        <f t="shared" ref="RT4:RT35" si="145">RIGHT($A4, 1)&amp;RIGHT($AH4, 1)</f>
        <v>HS</v>
      </c>
      <c r="RU4" t="str">
        <f t="shared" ref="RU4:RU19" si="146">LEFT($A4, 2)</f>
        <v>NS</v>
      </c>
      <c r="RV4" cm="1">
        <f t="array" aca="1" ref="RV4" ca="1">INDIRECT(ADDRESS(ROW(), RV$3-$AF$1+$AF$3))+VLOOKUP($AS4, INDIRECT(ADDRESS($AF$4, COLUMN()-$AF$2-RV$3)&amp;":"&amp;ADDRESS($AF$5, COLUMN()-$AF$1-RV$3)), RV$3, FALSE)+VLOOKUP($AT4, INDIRECT(ADDRESS($AF$4, COLUMN()-$AF$2-RV$3)&amp;":"&amp;ADDRESS($AF$5, COLUMN()-$AF$1-RV$3)), RV$3, FALSE)</f>
        <v>11221448951</v>
      </c>
      <c r="RW4" cm="1">
        <f t="array" aca="1" ref="RW4" ca="1">INDIRECT(ADDRESS(ROW(), RW$3-$AF$1+$AF$3))+VLOOKUP($AS4, INDIRECT(ADDRESS($AF$4, COLUMN()-$AF$2-RW$3)&amp;":"&amp;ADDRESS($AF$5, COLUMN()-$AF$1-RW$3)), RW$3, FALSE)+VLOOKUP($AT4, INDIRECT(ADDRESS($AF$4, COLUMN()-$AF$2-RW$3)&amp;":"&amp;ADDRESS($AF$5, COLUMN()-$AF$1-RW$3)), RW$3, FALSE)</f>
        <v>8163393649</v>
      </c>
      <c r="RX4" cm="1">
        <f t="array" aca="1" ref="RX4" ca="1">INDIRECT(ADDRESS(ROW(), RX$3-$AF$1+$AF$3))+VLOOKUP($AS4, INDIRECT(ADDRESS($AF$4, COLUMN()-$AF$2-RX$3)&amp;":"&amp;ADDRESS($AF$5, COLUMN()-$AF$1-RX$3)), RX$3, FALSE)+VLOOKUP($AT4, INDIRECT(ADDRESS($AF$4, COLUMN()-$AF$2-RX$3)&amp;":"&amp;ADDRESS($AF$5, COLUMN()-$AF$1-RX$3)), RX$3, FALSE)</f>
        <v>1541804862</v>
      </c>
      <c r="RY4" cm="1">
        <f t="array" aca="1" ref="RY4" ca="1">INDIRECT(ADDRESS(ROW(), RY$3-$AF$1+$AF$3))+VLOOKUP($AS4, INDIRECT(ADDRESS($AF$4, COLUMN()-$AF$2-RY$3)&amp;":"&amp;ADDRESS($AF$5, COLUMN()-$AF$1-RY$3)), RY$3, FALSE)+VLOOKUP($AT4, INDIRECT(ADDRESS($AF$4, COLUMN()-$AF$2-RY$3)&amp;":"&amp;ADDRESS($AF$5, COLUMN()-$AF$1-RY$3)), RY$3, FALSE)</f>
        <v>8786246696</v>
      </c>
      <c r="RZ4" cm="1">
        <f t="array" aca="1" ref="RZ4" ca="1">INDIRECT(ADDRESS(ROW(), RZ$3-$AF$1+$AF$3))+VLOOKUP($AS4, INDIRECT(ADDRESS($AF$4, COLUMN()-$AF$2-RZ$3)&amp;":"&amp;ADDRESS($AF$5, COLUMN()-$AF$1-RZ$3)), RZ$3, FALSE)+VLOOKUP($AT4, INDIRECT(ADDRESS($AF$4, COLUMN()-$AF$2-RZ$3)&amp;":"&amp;ADDRESS($AF$5, COLUMN()-$AF$1-RZ$3)), RZ$3, FALSE)</f>
        <v>7626212932</v>
      </c>
      <c r="SA4" cm="1">
        <f t="array" aca="1" ref="SA4" ca="1">INDIRECT(ADDRESS(ROW(), SA$3-$AF$1+$AF$3))+VLOOKUP($AS4, INDIRECT(ADDRESS($AF$4, COLUMN()-$AF$2-SA$3)&amp;":"&amp;ADDRESS($AF$5, COLUMN()-$AF$1-SA$3)), SA$3, FALSE)+VLOOKUP($AT4, INDIRECT(ADDRESS($AF$4, COLUMN()-$AF$2-SA$3)&amp;":"&amp;ADDRESS($AF$5, COLUMN()-$AF$1-SA$3)), SA$3, FALSE)</f>
        <v>8919767005</v>
      </c>
      <c r="SB4" cm="1">
        <f t="array" aca="1" ref="SB4" ca="1">INDIRECT(ADDRESS(ROW(), SB$3-$AF$1+$AF$3))+VLOOKUP($AS4, INDIRECT(ADDRESS($AF$4, COLUMN()-$AF$2-SB$3)&amp;":"&amp;ADDRESS($AF$5, COLUMN()-$AF$1-SB$3)), SB$3, FALSE)+VLOOKUP($AT4, INDIRECT(ADDRESS($AF$4, COLUMN()-$AF$2-SB$3)&amp;":"&amp;ADDRESS($AF$5, COLUMN()-$AF$1-SB$3)), SB$3, FALSE)</f>
        <v>5670442402</v>
      </c>
      <c r="SC4" cm="1">
        <f t="array" aca="1" ref="SC4" ca="1">INDIRECT(ADDRESS(ROW(), SC$3-$AF$1+$AF$3))+VLOOKUP($AS4, INDIRECT(ADDRESS($AF$4, COLUMN()-$AF$2-SC$3)&amp;":"&amp;ADDRESS($AF$5, COLUMN()-$AF$1-SC$3)), SC$3, FALSE)+VLOOKUP($AT4, INDIRECT(ADDRESS($AF$4, COLUMN()-$AF$2-SC$3)&amp;":"&amp;ADDRESS($AF$5, COLUMN()-$AF$1-SC$3)), SC$3, FALSE)</f>
        <v>6371840396</v>
      </c>
      <c r="SD4" cm="1">
        <f t="array" aca="1" ref="SD4" ca="1">INDIRECT(ADDRESS(ROW(), SD$3-$AF$1+$AF$3))+VLOOKUP($AS4, INDIRECT(ADDRESS($AF$4, COLUMN()-$AF$2-SD$3)&amp;":"&amp;ADDRESS($AF$5, COLUMN()-$AF$1-SD$3)), SD$3, FALSE)+VLOOKUP($AT4, INDIRECT(ADDRESS($AF$4, COLUMN()-$AF$2-SD$3)&amp;":"&amp;ADDRESS($AF$5, COLUMN()-$AF$1-SD$3)), SD$3, FALSE)</f>
        <v>5346611758</v>
      </c>
      <c r="SE4" cm="1">
        <f t="array" aca="1" ref="SE4" ca="1">INDIRECT(ADDRESS(ROW(), SE$3-$AF$1+$AF$3))+VLOOKUP($AS4, INDIRECT(ADDRESS($AF$4, COLUMN()-$AF$2-SE$3)&amp;":"&amp;ADDRESS($AF$5, COLUMN()-$AF$1-SE$3)), SE$3, FALSE)+VLOOKUP($AT4, INDIRECT(ADDRESS($AF$4, COLUMN()-$AF$2-SE$3)&amp;":"&amp;ADDRESS($AF$5, COLUMN()-$AF$1-SE$3)), SE$3, FALSE)</f>
        <v>5071708084</v>
      </c>
      <c r="SF4" t="str">
        <f t="shared" ref="SF4:SF35" si="147">LEFT($AH4, 1)&amp;RIGHT($A4, 1)</f>
        <v>NH</v>
      </c>
      <c r="SG4" t="str">
        <f t="shared" ref="SG4:SG35" si="148">RIGHT($A4, 1)&amp;RIGHT($AH4, 1)</f>
        <v>HS</v>
      </c>
      <c r="SH4" t="str">
        <f t="shared" ref="SH4:SH19" si="149">LEFT($A4, 2)</f>
        <v>NS</v>
      </c>
      <c r="SI4" cm="1">
        <f t="array" aca="1" ref="SI4" ca="1">INDIRECT(ADDRESS(ROW(), SI$3-$AF$1+$AF$3))+VLOOKUP($AS4, INDIRECT(ADDRESS($AF$4, COLUMN()-$AF$2-SI$3)&amp;":"&amp;ADDRESS($AF$5, COLUMN()-$AF$1-SI$3)), SI$3, FALSE)+VLOOKUP($AT4, INDIRECT(ADDRESS($AF$4, COLUMN()-$AF$2-SI$3)&amp;":"&amp;ADDRESS($AF$5, COLUMN()-$AF$1-SI$3)), SI$3, FALSE)</f>
        <v>22443276166</v>
      </c>
      <c r="SJ4" cm="1">
        <f t="array" aca="1" ref="SJ4" ca="1">INDIRECT(ADDRESS(ROW(), SJ$3-$AF$1+$AF$3))+VLOOKUP($AS4, INDIRECT(ADDRESS($AF$4, COLUMN()-$AF$2-SJ$3)&amp;":"&amp;ADDRESS($AF$5, COLUMN()-$AF$1-SJ$3)), SJ$3, FALSE)+VLOOKUP($AT4, INDIRECT(ADDRESS($AF$4, COLUMN()-$AF$2-SJ$3)&amp;":"&amp;ADDRESS($AF$5, COLUMN()-$AF$1-SJ$3)), SJ$3, FALSE)</f>
        <v>16326986987</v>
      </c>
      <c r="SK4" cm="1">
        <f t="array" aca="1" ref="SK4" ca="1">INDIRECT(ADDRESS(ROW(), SK$3-$AF$1+$AF$3))+VLOOKUP($AS4, INDIRECT(ADDRESS($AF$4, COLUMN()-$AF$2-SK$3)&amp;":"&amp;ADDRESS($AF$5, COLUMN()-$AF$1-SK$3)), SK$3, FALSE)+VLOOKUP($AT4, INDIRECT(ADDRESS($AF$4, COLUMN()-$AF$2-SK$3)&amp;":"&amp;ADDRESS($AF$5, COLUMN()-$AF$1-SK$3)), SK$3, FALSE)</f>
        <v>3083548849</v>
      </c>
      <c r="SL4" cm="1">
        <f t="array" aca="1" ref="SL4" ca="1">INDIRECT(ADDRESS(ROW(), SL$3-$AF$1+$AF$3))+VLOOKUP($AS4, INDIRECT(ADDRESS($AF$4, COLUMN()-$AF$2-SL$3)&amp;":"&amp;ADDRESS($AF$5, COLUMN()-$AF$1-SL$3)), SL$3, FALSE)+VLOOKUP($AT4, INDIRECT(ADDRESS($AF$4, COLUMN()-$AF$2-SL$3)&amp;":"&amp;ADDRESS($AF$5, COLUMN()-$AF$1-SL$3)), SL$3, FALSE)</f>
        <v>17572495876</v>
      </c>
      <c r="SM4" cm="1">
        <f t="array" aca="1" ref="SM4" ca="1">INDIRECT(ADDRESS(ROW(), SM$3-$AF$1+$AF$3))+VLOOKUP($AS4, INDIRECT(ADDRESS($AF$4, COLUMN()-$AF$2-SM$3)&amp;":"&amp;ADDRESS($AF$5, COLUMN()-$AF$1-SM$3)), SM$3, FALSE)+VLOOKUP($AT4, INDIRECT(ADDRESS($AF$4, COLUMN()-$AF$2-SM$3)&amp;":"&amp;ADDRESS($AF$5, COLUMN()-$AF$1-SM$3)), SM$3, FALSE)</f>
        <v>15252527476</v>
      </c>
      <c r="SN4" cm="1">
        <f t="array" aca="1" ref="SN4" ca="1">INDIRECT(ADDRESS(ROW(), SN$3-$AF$1+$AF$3))+VLOOKUP($AS4, INDIRECT(ADDRESS($AF$4, COLUMN()-$AF$2-SN$3)&amp;":"&amp;ADDRESS($AF$5, COLUMN()-$AF$1-SN$3)), SN$3, FALSE)+VLOOKUP($AT4, INDIRECT(ADDRESS($AF$4, COLUMN()-$AF$2-SN$3)&amp;":"&amp;ADDRESS($AF$5, COLUMN()-$AF$1-SN$3)), SN$3, FALSE)</f>
        <v>17839125247</v>
      </c>
      <c r="SO4" cm="1">
        <f t="array" aca="1" ref="SO4" ca="1">INDIRECT(ADDRESS(ROW(), SO$3-$AF$1+$AF$3))+VLOOKUP($AS4, INDIRECT(ADDRESS($AF$4, COLUMN()-$AF$2-SO$3)&amp;":"&amp;ADDRESS($AF$5, COLUMN()-$AF$1-SO$3)), SO$3, FALSE)+VLOOKUP($AT4, INDIRECT(ADDRESS($AF$4, COLUMN()-$AF$2-SO$3)&amp;":"&amp;ADDRESS($AF$5, COLUMN()-$AF$1-SO$3)), SO$3, FALSE)</f>
        <v>11340837415</v>
      </c>
      <c r="SP4" cm="1">
        <f t="array" aca="1" ref="SP4" ca="1">INDIRECT(ADDRESS(ROW(), SP$3-$AF$1+$AF$3))+VLOOKUP($AS4, INDIRECT(ADDRESS($AF$4, COLUMN()-$AF$2-SP$3)&amp;":"&amp;ADDRESS($AF$5, COLUMN()-$AF$1-SP$3)), SP$3, FALSE)+VLOOKUP($AT4, INDIRECT(ADDRESS($AF$4, COLUMN()-$AF$2-SP$3)&amp;":"&amp;ADDRESS($AF$5, COLUMN()-$AF$1-SP$3)), SP$3, FALSE)</f>
        <v>12743560724</v>
      </c>
      <c r="SQ4" cm="1">
        <f t="array" aca="1" ref="SQ4" ca="1">INDIRECT(ADDRESS(ROW(), SQ$3-$AF$1+$AF$3))+VLOOKUP($AS4, INDIRECT(ADDRESS($AF$4, COLUMN()-$AF$2-SQ$3)&amp;":"&amp;ADDRESS($AF$5, COLUMN()-$AF$1-SQ$3)), SQ$3, FALSE)+VLOOKUP($AT4, INDIRECT(ADDRESS($AF$4, COLUMN()-$AF$2-SQ$3)&amp;":"&amp;ADDRESS($AF$5, COLUMN()-$AF$1-SQ$3)), SQ$3, FALSE)</f>
        <v>10693367872</v>
      </c>
      <c r="SR4" cm="1">
        <f t="array" aca="1" ref="SR4" ca="1">INDIRECT(ADDRESS(ROW(), SR$3-$AF$1+$AF$3))+VLOOKUP($AS4, INDIRECT(ADDRESS($AF$4, COLUMN()-$AF$2-SR$3)&amp;":"&amp;ADDRESS($AF$5, COLUMN()-$AF$1-SR$3)), SR$3, FALSE)+VLOOKUP($AT4, INDIRECT(ADDRESS($AF$4, COLUMN()-$AF$2-SR$3)&amp;":"&amp;ADDRESS($AF$5, COLUMN()-$AF$1-SR$3)), SR$3, FALSE)</f>
        <v>10143226859</v>
      </c>
      <c r="SS4" t="str">
        <f t="shared" ref="SS4:SS35" si="150">LEFT($AH4, 1)&amp;RIGHT($A4, 1)</f>
        <v>NH</v>
      </c>
      <c r="ST4" t="str">
        <f t="shared" ref="ST4:ST35" si="151">RIGHT($A4, 1)&amp;RIGHT($AH4, 1)</f>
        <v>HS</v>
      </c>
      <c r="SU4" t="str">
        <f t="shared" ref="SU4:SU19" si="152">LEFT($A4, 2)</f>
        <v>NS</v>
      </c>
      <c r="SV4" cm="1">
        <f t="array" aca="1" ref="SV4" ca="1">INDIRECT(ADDRESS(ROW(), SV$3-$AF$1+$AF$3))+VLOOKUP($AS4, INDIRECT(ADDRESS($AF$4, COLUMN()-$AF$2-SV$3)&amp;":"&amp;ADDRESS($AF$5, COLUMN()-$AF$1-SV$3)), SV$3, FALSE)+VLOOKUP($AT4, INDIRECT(ADDRESS($AF$4, COLUMN()-$AF$2-SV$3)&amp;":"&amp;ADDRESS($AF$5, COLUMN()-$AF$1-SV$3)), SV$3, FALSE)</f>
        <v>44887160751</v>
      </c>
      <c r="SW4" cm="1">
        <f t="array" aca="1" ref="SW4" ca="1">INDIRECT(ADDRESS(ROW(), SW$3-$AF$1+$AF$3))+VLOOKUP($AS4, INDIRECT(ADDRESS($AF$4, COLUMN()-$AF$2-SW$3)&amp;":"&amp;ADDRESS($AF$5, COLUMN()-$AF$1-SW$3)), SW$3, FALSE)+VLOOKUP($AT4, INDIRECT(ADDRESS($AF$4, COLUMN()-$AF$2-SW$3)&amp;":"&amp;ADDRESS($AF$5, COLUMN()-$AF$1-SW$3)), SW$3, FALSE)</f>
        <v>32654158723</v>
      </c>
      <c r="SX4" cm="1">
        <f t="array" aca="1" ref="SX4" ca="1">INDIRECT(ADDRESS(ROW(), SX$3-$AF$1+$AF$3))+VLOOKUP($AS4, INDIRECT(ADDRESS($AF$4, COLUMN()-$AF$2-SX$3)&amp;":"&amp;ADDRESS($AF$5, COLUMN()-$AF$1-SX$3)), SX$3, FALSE)+VLOOKUP($AT4, INDIRECT(ADDRESS($AF$4, COLUMN()-$AF$2-SX$3)&amp;":"&amp;ADDRESS($AF$5, COLUMN()-$AF$1-SX$3)), SX$3, FALSE)</f>
        <v>6166980838</v>
      </c>
      <c r="SY4" cm="1">
        <f t="array" aca="1" ref="SY4" ca="1">INDIRECT(ADDRESS(ROW(), SY$3-$AF$1+$AF$3))+VLOOKUP($AS4, INDIRECT(ADDRESS($AF$4, COLUMN()-$AF$2-SY$3)&amp;":"&amp;ADDRESS($AF$5, COLUMN()-$AF$1-SY$3)), SY$3, FALSE)+VLOOKUP($AT4, INDIRECT(ADDRESS($AF$4, COLUMN()-$AF$2-SY$3)&amp;":"&amp;ADDRESS($AF$5, COLUMN()-$AF$1-SY$3)), SY$3, FALSE)</f>
        <v>35145135859</v>
      </c>
      <c r="SZ4" cm="1">
        <f t="array" aca="1" ref="SZ4" ca="1">INDIRECT(ADDRESS(ROW(), SZ$3-$AF$1+$AF$3))+VLOOKUP($AS4, INDIRECT(ADDRESS($AF$4, COLUMN()-$AF$2-SZ$3)&amp;":"&amp;ADDRESS($AF$5, COLUMN()-$AF$1-SZ$3)), SZ$3, FALSE)+VLOOKUP($AT4, INDIRECT(ADDRESS($AF$4, COLUMN()-$AF$2-SZ$3)&amp;":"&amp;ADDRESS($AF$5, COLUMN()-$AF$1-SZ$3)), SZ$3, FALSE)</f>
        <v>30505154566</v>
      </c>
      <c r="TA4" cm="1">
        <f t="array" aca="1" ref="TA4" ca="1">INDIRECT(ADDRESS(ROW(), TA$3-$AF$1+$AF$3))+VLOOKUP($AS4, INDIRECT(ADDRESS($AF$4, COLUMN()-$AF$2-TA$3)&amp;":"&amp;ADDRESS($AF$5, COLUMN()-$AF$1-TA$3)), TA$3, FALSE)+VLOOKUP($AT4, INDIRECT(ADDRESS($AF$4, COLUMN()-$AF$2-TA$3)&amp;":"&amp;ADDRESS($AF$5, COLUMN()-$AF$1-TA$3)), TA$3, FALSE)</f>
        <v>35677722487</v>
      </c>
      <c r="TB4" cm="1">
        <f t="array" aca="1" ref="TB4" ca="1">INDIRECT(ADDRESS(ROW(), TB$3-$AF$1+$AF$3))+VLOOKUP($AS4, INDIRECT(ADDRESS($AF$4, COLUMN()-$AF$2-TB$3)&amp;":"&amp;ADDRESS($AF$5, COLUMN()-$AF$1-TB$3)), TB$3, FALSE)+VLOOKUP($AT4, INDIRECT(ADDRESS($AF$4, COLUMN()-$AF$2-TB$3)&amp;":"&amp;ADDRESS($AF$5, COLUMN()-$AF$1-TB$3)), TB$3, FALSE)</f>
        <v>22681644989</v>
      </c>
      <c r="TC4" cm="1">
        <f t="array" aca="1" ref="TC4" ca="1">INDIRECT(ADDRESS(ROW(), TC$3-$AF$1+$AF$3))+VLOOKUP($AS4, INDIRECT(ADDRESS($AF$4, COLUMN()-$AF$2-TC$3)&amp;":"&amp;ADDRESS($AF$5, COLUMN()-$AF$1-TC$3)), TC$3, FALSE)+VLOOKUP($AT4, INDIRECT(ADDRESS($AF$4, COLUMN()-$AF$2-TC$3)&amp;":"&amp;ADDRESS($AF$5, COLUMN()-$AF$1-TC$3)), TC$3, FALSE)</f>
        <v>25487042918</v>
      </c>
      <c r="TD4" cm="1">
        <f t="array" aca="1" ref="TD4" ca="1">INDIRECT(ADDRESS(ROW(), TD$3-$AF$1+$AF$3))+VLOOKUP($AS4, INDIRECT(ADDRESS($AF$4, COLUMN()-$AF$2-TD$3)&amp;":"&amp;ADDRESS($AF$5, COLUMN()-$AF$1-TD$3)), TD$3, FALSE)+VLOOKUP($AT4, INDIRECT(ADDRESS($AF$4, COLUMN()-$AF$2-TD$3)&amp;":"&amp;ADDRESS($AF$5, COLUMN()-$AF$1-TD$3)), TD$3, FALSE)</f>
        <v>21386830503</v>
      </c>
      <c r="TE4" cm="1">
        <f t="array" aca="1" ref="TE4" ca="1">INDIRECT(ADDRESS(ROW(), TE$3-$AF$1+$AF$3))+VLOOKUP($AS4, INDIRECT(ADDRESS($AF$4, COLUMN()-$AF$2-TE$3)&amp;":"&amp;ADDRESS($AF$5, COLUMN()-$AF$1-TE$3)), TE$3, FALSE)+VLOOKUP($AT4, INDIRECT(ADDRESS($AF$4, COLUMN()-$AF$2-TE$3)&amp;":"&amp;ADDRESS($AF$5, COLUMN()-$AF$1-TE$3)), TE$3, FALSE)</f>
        <v>20286075309</v>
      </c>
      <c r="TF4" t="str">
        <f t="shared" ref="TF4:TF35" si="153">LEFT($AH4, 1)&amp;RIGHT($A4, 1)</f>
        <v>NH</v>
      </c>
      <c r="TG4" t="str">
        <f t="shared" ref="TG4:TG35" si="154">RIGHT($A4, 1)&amp;RIGHT($AH4, 1)</f>
        <v>HS</v>
      </c>
      <c r="TH4" t="str">
        <f t="shared" ref="TH4:TU19" si="155">LEFT($A4, 2)</f>
        <v>NS</v>
      </c>
      <c r="TI4" cm="1">
        <f t="array" aca="1" ref="TI4" ca="1">INDIRECT(ADDRESS(ROW(), TI$3-$AF$1+$AF$3))+VLOOKUP($AS4, INDIRECT(ADDRESS($AF$4, COLUMN()-$AF$2-TI$3)&amp;":"&amp;ADDRESS($AF$5, COLUMN()-$AF$1-TI$3)), TI$3, FALSE)+VLOOKUP($AT4, INDIRECT(ADDRESS($AF$4, COLUMN()-$AF$2-TI$3)&amp;":"&amp;ADDRESS($AF$5, COLUMN()-$AF$1-TI$3)), TI$3, FALSE)</f>
        <v>89775282316</v>
      </c>
      <c r="TJ4" cm="1">
        <f t="array" aca="1" ref="TJ4" ca="1">INDIRECT(ADDRESS(ROW(), TJ$3-$AF$1+$AF$3))+VLOOKUP($AS4, INDIRECT(ADDRESS($AF$4, COLUMN()-$AF$2-TJ$3)&amp;":"&amp;ADDRESS($AF$5, COLUMN()-$AF$1-TJ$3)), TJ$3, FALSE)+VLOOKUP($AT4, INDIRECT(ADDRESS($AF$4, COLUMN()-$AF$2-TJ$3)&amp;":"&amp;ADDRESS($AF$5, COLUMN()-$AF$1-TJ$3)), TJ$3, FALSE)</f>
        <v>65308592594</v>
      </c>
      <c r="TK4" cm="1">
        <f t="array" aca="1" ref="TK4" ca="1">INDIRECT(ADDRESS(ROW(), TK$3-$AF$1+$AF$3))+VLOOKUP($AS4, INDIRECT(ADDRESS($AF$4, COLUMN()-$AF$2-TK$3)&amp;":"&amp;ADDRESS($AF$5, COLUMN()-$AF$1-TK$3)), TK$3, FALSE)+VLOOKUP($AT4, INDIRECT(ADDRESS($AF$4, COLUMN()-$AF$2-TK$3)&amp;":"&amp;ADDRESS($AF$5, COLUMN()-$AF$1-TK$3)), TK$3, FALSE)</f>
        <v>12333794366</v>
      </c>
      <c r="TL4" cm="1">
        <f t="array" aca="1" ref="TL4" ca="1">INDIRECT(ADDRESS(ROW(), TL$3-$AF$1+$AF$3))+VLOOKUP($AS4, INDIRECT(ADDRESS($AF$4, COLUMN()-$AF$2-TL$3)&amp;":"&amp;ADDRESS($AF$5, COLUMN()-$AF$1-TL$3)), TL$3, FALSE)+VLOOKUP($AT4, INDIRECT(ADDRESS($AF$4, COLUMN()-$AF$2-TL$3)&amp;":"&amp;ADDRESS($AF$5, COLUMN()-$AF$1-TL$3)), TL$3, FALSE)</f>
        <v>70290544341</v>
      </c>
      <c r="TM4" cm="1">
        <f t="array" aca="1" ref="TM4" ca="1">INDIRECT(ADDRESS(ROW(), TM$3-$AF$1+$AF$3))+VLOOKUP($AS4, INDIRECT(ADDRESS($AF$4, COLUMN()-$AF$2-TM$3)&amp;":"&amp;ADDRESS($AF$5, COLUMN()-$AF$1-TM$3)), TM$3, FALSE)+VLOOKUP($AT4, INDIRECT(ADDRESS($AF$4, COLUMN()-$AF$2-TM$3)&amp;":"&amp;ADDRESS($AF$5, COLUMN()-$AF$1-TM$3)), TM$3, FALSE)</f>
        <v>61010388577</v>
      </c>
      <c r="TN4" cm="1">
        <f t="array" aca="1" ref="TN4" ca="1">INDIRECT(ADDRESS(ROW(), TN$3-$AF$1+$AF$3))+VLOOKUP($AS4, INDIRECT(ADDRESS($AF$4, COLUMN()-$AF$2-TN$3)&amp;":"&amp;ADDRESS($AF$5, COLUMN()-$AF$1-TN$3)), TN$3, FALSE)+VLOOKUP($AT4, INDIRECT(ADDRESS($AF$4, COLUMN()-$AF$2-TN$3)&amp;":"&amp;ADDRESS($AF$5, COLUMN()-$AF$1-TN$3)), TN$3, FALSE)</f>
        <v>71354691741</v>
      </c>
      <c r="TO4" cm="1">
        <f t="array" aca="1" ref="TO4" ca="1">INDIRECT(ADDRESS(ROW(), TO$3-$AF$1+$AF$3))+VLOOKUP($AS4, INDIRECT(ADDRESS($AF$4, COLUMN()-$AF$2-TO$3)&amp;":"&amp;ADDRESS($AF$5, COLUMN()-$AF$1-TO$3)), TO$3, FALSE)+VLOOKUP($AT4, INDIRECT(ADDRESS($AF$4, COLUMN()-$AF$2-TO$3)&amp;":"&amp;ADDRESS($AF$5, COLUMN()-$AF$1-TO$3)), TO$3, FALSE)</f>
        <v>45363250916</v>
      </c>
      <c r="TP4" cm="1">
        <f t="array" aca="1" ref="TP4" ca="1">INDIRECT(ADDRESS(ROW(), TP$3-$AF$1+$AF$3))+VLOOKUP($AS4, INDIRECT(ADDRESS($AF$4, COLUMN()-$AF$2-TP$3)&amp;":"&amp;ADDRESS($AF$5, COLUMN()-$AF$1-TP$3)), TP$3, FALSE)+VLOOKUP($AT4, INDIRECT(ADDRESS($AF$4, COLUMN()-$AF$2-TP$3)&amp;":"&amp;ADDRESS($AF$5, COLUMN()-$AF$1-TP$3)), TP$3, FALSE)</f>
        <v>50974207958</v>
      </c>
      <c r="TQ4" cm="1">
        <f t="array" aca="1" ref="TQ4" ca="1">INDIRECT(ADDRESS(ROW(), TQ$3-$AF$1+$AF$3))+VLOOKUP($AS4, INDIRECT(ADDRESS($AF$4, COLUMN()-$AF$2-TQ$3)&amp;":"&amp;ADDRESS($AF$5, COLUMN()-$AF$1-TQ$3)), TQ$3, FALSE)+VLOOKUP($AT4, INDIRECT(ADDRESS($AF$4, COLUMN()-$AF$2-TQ$3)&amp;":"&amp;ADDRESS($AF$5, COLUMN()-$AF$1-TQ$3)), TQ$3, FALSE)</f>
        <v>42773603792</v>
      </c>
      <c r="TR4" cm="1">
        <f t="array" aca="1" ref="TR4" ca="1">INDIRECT(ADDRESS(ROW(), TR$3-$AF$1+$AF$3))+VLOOKUP($AS4, INDIRECT(ADDRESS($AF$4, COLUMN()-$AF$2-TR$3)&amp;":"&amp;ADDRESS($AF$5, COLUMN()-$AF$1-TR$3)), TR$3, FALSE)+VLOOKUP($AT4, INDIRECT(ADDRESS($AF$4, COLUMN()-$AF$2-TR$3)&amp;":"&amp;ADDRESS($AF$5, COLUMN()-$AF$1-TR$3)), TR$3, FALSE)</f>
        <v>40571457286</v>
      </c>
      <c r="TS4" t="str">
        <f t="shared" ref="TS4:TS35" si="156">LEFT($AH4, 1)&amp;RIGHT($A4, 1)</f>
        <v>NH</v>
      </c>
      <c r="TT4" t="str">
        <f t="shared" ref="TT4:TT35" si="157">RIGHT($A4, 1)&amp;RIGHT($AH4, 1)</f>
        <v>HS</v>
      </c>
      <c r="TU4" t="str">
        <f t="shared" si="155"/>
        <v>NS</v>
      </c>
      <c r="TV4" cm="1">
        <f t="array" aca="1" ref="TV4" ca="1">INDIRECT(ADDRESS(ROW(), TV$3-$AF$1+$AF$3))+VLOOKUP($AS4, INDIRECT(ADDRESS($AF$4, COLUMN()-$AF$2-TV$3)&amp;":"&amp;ADDRESS($AF$5, COLUMN()-$AF$1-TV$3)), TV$3, FALSE)+VLOOKUP($AT4, INDIRECT(ADDRESS($AF$4, COLUMN()-$AF$2-TV$3)&amp;":"&amp;ADDRESS($AF$5, COLUMN()-$AF$1-TV$3)), TV$3, FALSE)</f>
        <v>179552093893</v>
      </c>
      <c r="TW4" cm="1">
        <f t="array" aca="1" ref="TW4" ca="1">INDIRECT(ADDRESS(ROW(), TW$3-$AF$1+$AF$3))+VLOOKUP($AS4, INDIRECT(ADDRESS($AF$4, COLUMN()-$AF$2-TW$3)&amp;":"&amp;ADDRESS($AF$5, COLUMN()-$AF$1-TW$3)), TW$3, FALSE)+VLOOKUP($AT4, INDIRECT(ADDRESS($AF$4, COLUMN()-$AF$2-TW$3)&amp;":"&amp;ADDRESS($AF$5, COLUMN()-$AF$1-TW$3)), TW$3, FALSE)</f>
        <v>130617668376</v>
      </c>
      <c r="TX4" cm="1">
        <f t="array" aca="1" ref="TX4" ca="1">INDIRECT(ADDRESS(ROW(), TX$3-$AF$1+$AF$3))+VLOOKUP($AS4, INDIRECT(ADDRESS($AF$4, COLUMN()-$AF$2-TX$3)&amp;":"&amp;ADDRESS($AF$5, COLUMN()-$AF$1-TX$3)), TX$3, FALSE)+VLOOKUP($AT4, INDIRECT(ADDRESS($AF$4, COLUMN()-$AF$2-TX$3)&amp;":"&amp;ADDRESS($AF$5, COLUMN()-$AF$1-TX$3)), TX$3, FALSE)</f>
        <v>24667364221</v>
      </c>
      <c r="TY4" cm="1">
        <f t="array" aca="1" ref="TY4" ca="1">INDIRECT(ADDRESS(ROW(), TY$3-$AF$1+$AF$3))+VLOOKUP($AS4, INDIRECT(ADDRESS($AF$4, COLUMN()-$AF$2-TY$3)&amp;":"&amp;ADDRESS($AF$5, COLUMN()-$AF$1-TY$3)), TY$3, FALSE)+VLOOKUP($AT4, INDIRECT(ADDRESS($AF$4, COLUMN()-$AF$2-TY$3)&amp;":"&amp;ADDRESS($AF$5, COLUMN()-$AF$1-TY$3)), TY$3, FALSE)</f>
        <v>140581393083</v>
      </c>
      <c r="TZ4" cm="1">
        <f t="array" aca="1" ref="TZ4" ca="1">INDIRECT(ADDRESS(ROW(), TZ$3-$AF$1+$AF$3))+VLOOKUP($AS4, INDIRECT(ADDRESS($AF$4, COLUMN()-$AF$2-TZ$3)&amp;":"&amp;ADDRESS($AF$5, COLUMN()-$AF$1-TZ$3)), TZ$3, FALSE)+VLOOKUP($AT4, INDIRECT(ADDRESS($AF$4, COLUMN()-$AF$2-TZ$3)&amp;":"&amp;ADDRESS($AF$5, COLUMN()-$AF$1-TZ$3)), TZ$3, FALSE)</f>
        <v>122020806418</v>
      </c>
      <c r="UA4" cm="1">
        <f t="array" aca="1" ref="UA4" ca="1">INDIRECT(ADDRESS(ROW(), UA$3-$AF$1+$AF$3))+VLOOKUP($AS4, INDIRECT(ADDRESS($AF$4, COLUMN()-$AF$2-UA$3)&amp;":"&amp;ADDRESS($AF$5, COLUMN()-$AF$1-UA$3)), UA$3, FALSE)+VLOOKUP($AT4, INDIRECT(ADDRESS($AF$4, COLUMN()-$AF$2-UA$3)&amp;":"&amp;ADDRESS($AF$5, COLUMN()-$AF$1-UA$3)), UA$3, FALSE)</f>
        <v>142708536659</v>
      </c>
      <c r="UB4" cm="1">
        <f t="array" aca="1" ref="UB4" ca="1">INDIRECT(ADDRESS(ROW(), UB$3-$AF$1+$AF$3))+VLOOKUP($AS4, INDIRECT(ADDRESS($AF$4, COLUMN()-$AF$2-UB$3)&amp;":"&amp;ADDRESS($AF$5, COLUMN()-$AF$1-UB$3)), UB$3, FALSE)+VLOOKUP($AT4, INDIRECT(ADDRESS($AF$4, COLUMN()-$AF$2-UB$3)&amp;":"&amp;ADDRESS($AF$5, COLUMN()-$AF$1-UB$3)), UB$3, FALSE)</f>
        <v>90726611068</v>
      </c>
      <c r="UC4" cm="1">
        <f t="array" aca="1" ref="UC4" ca="1">INDIRECT(ADDRESS(ROW(), UC$3-$AF$1+$AF$3))+VLOOKUP($AS4, INDIRECT(ADDRESS($AF$4, COLUMN()-$AF$2-UC$3)&amp;":"&amp;ADDRESS($AF$5, COLUMN()-$AF$1-UC$3)), UC$3, FALSE)+VLOOKUP($AT4, INDIRECT(ADDRESS($AF$4, COLUMN()-$AF$2-UC$3)&amp;":"&amp;ADDRESS($AF$5, COLUMN()-$AF$1-UC$3)), UC$3, FALSE)</f>
        <v>101948758655</v>
      </c>
      <c r="UD4" cm="1">
        <f t="array" aca="1" ref="UD4" ca="1">INDIRECT(ADDRESS(ROW(), UD$3-$AF$1+$AF$3))+VLOOKUP($AS4, INDIRECT(ADDRESS($AF$4, COLUMN()-$AF$2-UD$3)&amp;":"&amp;ADDRESS($AF$5, COLUMN()-$AF$1-UD$3)), UD$3, FALSE)+VLOOKUP($AT4, INDIRECT(ADDRESS($AF$4, COLUMN()-$AF$2-UD$3)&amp;":"&amp;ADDRESS($AF$5, COLUMN()-$AF$1-UD$3)), UD$3, FALSE)</f>
        <v>85546700892</v>
      </c>
      <c r="UE4" cm="1">
        <f t="array" aca="1" ref="UE4" ca="1">INDIRECT(ADDRESS(ROW(), UE$3-$AF$1+$AF$3))+VLOOKUP($AS4, INDIRECT(ADDRESS($AF$4, COLUMN()-$AF$2-UE$3)&amp;":"&amp;ADDRESS($AF$5, COLUMN()-$AF$1-UE$3)), UE$3, FALSE)+VLOOKUP($AT4, INDIRECT(ADDRESS($AF$4, COLUMN()-$AF$2-UE$3)&amp;":"&amp;ADDRESS($AF$5, COLUMN()-$AF$1-UE$3)), UE$3, FALSE)</f>
        <v>81141694510</v>
      </c>
      <c r="UF4" t="str">
        <f t="shared" ref="UF4:UF35" si="158">LEFT($AH4, 1)&amp;RIGHT($A4, 1)</f>
        <v>NH</v>
      </c>
      <c r="UG4" t="str">
        <f t="shared" ref="UG4:UG35" si="159">RIGHT($A4, 1)&amp;RIGHT($AH4, 1)</f>
        <v>HS</v>
      </c>
    </row>
    <row r="5" spans="1:553" x14ac:dyDescent="0.25">
      <c r="A5" s="1" t="s">
        <v>26</v>
      </c>
      <c r="B5" s="1"/>
      <c r="D5">
        <v>1</v>
      </c>
      <c r="E5" t="str">
        <f>IF(D5&lt;LEN($C$4), MID($C$4, D5, 2), "")</f>
        <v>CO</v>
      </c>
      <c r="F5">
        <f t="shared" ref="F5:O14" ca="1" si="160">IF(LEN($E5)&gt;0, VLOOKUP($E5, INDIRECT(ADDRESS($AF$4, $E$1)&amp;":"&amp;ADDRESS($AF$5, $E$2)), F$2, FALSE), "")</f>
        <v>161</v>
      </c>
      <c r="G5">
        <f t="shared" ca="1" si="160"/>
        <v>132</v>
      </c>
      <c r="H5">
        <f t="shared" ca="1" si="160"/>
        <v>26</v>
      </c>
      <c r="I5">
        <f t="shared" ca="1" si="160"/>
        <v>130</v>
      </c>
      <c r="J5">
        <f t="shared" ca="1" si="160"/>
        <v>119</v>
      </c>
      <c r="K5">
        <f t="shared" ca="1" si="160"/>
        <v>121</v>
      </c>
      <c r="L5">
        <f t="shared" ca="1" si="160"/>
        <v>69</v>
      </c>
      <c r="M5">
        <f t="shared" ca="1" si="160"/>
        <v>86</v>
      </c>
      <c r="N5">
        <f t="shared" ca="1" si="160"/>
        <v>91</v>
      </c>
      <c r="O5">
        <f t="shared" ca="1" si="160"/>
        <v>88</v>
      </c>
      <c r="P5" s="1"/>
      <c r="Q5">
        <v>1</v>
      </c>
      <c r="R5" t="str">
        <f>IF(Q5&lt;LEN($C$4), MID($C$4, Q5, 2), "")</f>
        <v>CO</v>
      </c>
      <c r="S5">
        <f ca="1">IF(LEN($R5)&gt;0, VLOOKUP($E5, INDIRECT(ADDRESS($AF$4, $R$1)&amp;":"&amp;ADDRESS($AF$5, $R$2)), S$2, FALSE), "")</f>
        <v>179555743027</v>
      </c>
      <c r="T5">
        <f t="shared" ref="T5:AB5" ca="1" si="161">IF(LEN($R5)&gt;0, VLOOKUP($E5, INDIRECT(ADDRESS($AF$4, $R$1)&amp;":"&amp;ADDRESS($AF$5, $R$2)), T$2, FALSE), "")</f>
        <v>130621123034</v>
      </c>
      <c r="U5">
        <f t="shared" ca="1" si="161"/>
        <v>24665976180</v>
      </c>
      <c r="V5">
        <f t="shared" ca="1" si="161"/>
        <v>140582014539</v>
      </c>
      <c r="W5">
        <f t="shared" ca="1" si="161"/>
        <v>122022438028</v>
      </c>
      <c r="X5">
        <f t="shared" ca="1" si="161"/>
        <v>142704848619</v>
      </c>
      <c r="Y5">
        <f t="shared" ca="1" si="161"/>
        <v>90727370322</v>
      </c>
      <c r="Z5">
        <f t="shared" ca="1" si="161"/>
        <v>101951795959</v>
      </c>
      <c r="AA5">
        <f t="shared" ca="1" si="161"/>
        <v>85544288082</v>
      </c>
      <c r="AB5">
        <f t="shared" ca="1" si="161"/>
        <v>81136029985</v>
      </c>
      <c r="AC5" s="1"/>
      <c r="AD5" s="1"/>
      <c r="AE5" s="1"/>
      <c r="AF5">
        <f>AF4+COUNTA(A:A)-1</f>
        <v>103</v>
      </c>
      <c r="AH5" t="str">
        <f t="shared" ref="AH5:AH68" si="162">LEFT($A5, 2)</f>
        <v>FS</v>
      </c>
      <c r="AI5">
        <f t="shared" ref="AI5:AR36" si="163">IF(RIGHT($A5, 1)=AI$2, 1, 0)</f>
        <v>0</v>
      </c>
      <c r="AJ5">
        <f t="shared" si="42"/>
        <v>0</v>
      </c>
      <c r="AK5">
        <f t="shared" si="42"/>
        <v>1</v>
      </c>
      <c r="AL5">
        <f t="shared" si="42"/>
        <v>0</v>
      </c>
      <c r="AM5">
        <f t="shared" si="42"/>
        <v>0</v>
      </c>
      <c r="AN5">
        <f t="shared" si="42"/>
        <v>0</v>
      </c>
      <c r="AO5">
        <f t="shared" si="42"/>
        <v>0</v>
      </c>
      <c r="AP5">
        <f t="shared" si="42"/>
        <v>0</v>
      </c>
      <c r="AQ5">
        <f t="shared" si="42"/>
        <v>0</v>
      </c>
      <c r="AR5">
        <f t="shared" si="42"/>
        <v>0</v>
      </c>
      <c r="AS5" t="str">
        <f t="shared" si="43"/>
        <v>FO</v>
      </c>
      <c r="AT5" t="str">
        <f t="shared" si="44"/>
        <v>OS</v>
      </c>
      <c r="AU5" t="str">
        <f t="shared" ref="AU5:AU68" si="164">LEFT($A5, 2)</f>
        <v>FS</v>
      </c>
      <c r="AV5" cm="1">
        <f t="array" aca="1" ref="AV5" ca="1">INDIRECT(ADDRESS(ROW(), AV$3-$AF$1+$AF$3))+VLOOKUP($AS5, INDIRECT(ADDRESS($AF$4, COLUMN()-$AF$2-AV$3)&amp;":"&amp;ADDRESS($AF$5, COLUMN()-$AF$1-AV$3)), AV$3, FALSE)+VLOOKUP($AT5, INDIRECT(ADDRESS($AF$4, COLUMN()-$AF$2-AV$3)&amp;":"&amp;ADDRESS($AF$5, COLUMN()-$AF$1-AV$3)), AV$3, FALSE)</f>
        <v>0</v>
      </c>
      <c r="AW5" cm="1">
        <f t="array" aca="1" ref="AW5" ca="1">INDIRECT(ADDRESS(ROW(), AW$3-$AF$1+$AF$3))+VLOOKUP($AS5, INDIRECT(ADDRESS($AF$4, COLUMN()-$AF$2-AW$3)&amp;":"&amp;ADDRESS($AF$5, COLUMN()-$AF$1-AW$3)), AW$3, FALSE)+VLOOKUP($AT5, INDIRECT(ADDRESS($AF$4, COLUMN()-$AF$2-AW$3)&amp;":"&amp;ADDRESS($AF$5, COLUMN()-$AF$1-AW$3)), AW$3, FALSE)</f>
        <v>0</v>
      </c>
      <c r="AX5" cm="1">
        <f t="array" aca="1" ref="AX5" ca="1">INDIRECT(ADDRESS(ROW(), AX$3-$AF$1+$AF$3))+VLOOKUP($AS5, INDIRECT(ADDRESS($AF$4, COLUMN()-$AF$2-AX$3)&amp;":"&amp;ADDRESS($AF$5, COLUMN()-$AF$1-AX$3)), AX$3, FALSE)+VLOOKUP($AT5, INDIRECT(ADDRESS($AF$4, COLUMN()-$AF$2-AX$3)&amp;":"&amp;ADDRESS($AF$5, COLUMN()-$AF$1-AX$3)), AX$3, FALSE)</f>
        <v>1</v>
      </c>
      <c r="AY5" cm="1">
        <f t="array" aca="1" ref="AY5" ca="1">INDIRECT(ADDRESS(ROW(), AY$3-$AF$1+$AF$3))+VLOOKUP($AS5, INDIRECT(ADDRESS($AF$4, COLUMN()-$AF$2-AY$3)&amp;":"&amp;ADDRESS($AF$5, COLUMN()-$AF$1-AY$3)), AY$3, FALSE)+VLOOKUP($AT5, INDIRECT(ADDRESS($AF$4, COLUMN()-$AF$2-AY$3)&amp;":"&amp;ADDRESS($AF$5, COLUMN()-$AF$1-AY$3)), AY$3, FALSE)</f>
        <v>0</v>
      </c>
      <c r="AZ5" cm="1">
        <f t="array" aca="1" ref="AZ5" ca="1">INDIRECT(ADDRESS(ROW(), AZ$3-$AF$1+$AF$3))+VLOOKUP($AS5, INDIRECT(ADDRESS($AF$4, COLUMN()-$AF$2-AZ$3)&amp;":"&amp;ADDRESS($AF$5, COLUMN()-$AF$1-AZ$3)), AZ$3, FALSE)+VLOOKUP($AT5, INDIRECT(ADDRESS($AF$4, COLUMN()-$AF$2-AZ$3)&amp;":"&amp;ADDRESS($AF$5, COLUMN()-$AF$1-AZ$3)), AZ$3, FALSE)</f>
        <v>1</v>
      </c>
      <c r="BA5" cm="1">
        <f t="array" aca="1" ref="BA5" ca="1">INDIRECT(ADDRESS(ROW(), BA$3-$AF$1+$AF$3))+VLOOKUP($AS5, INDIRECT(ADDRESS($AF$4, COLUMN()-$AF$2-BA$3)&amp;":"&amp;ADDRESS($AF$5, COLUMN()-$AF$1-BA$3)), BA$3, FALSE)+VLOOKUP($AT5, INDIRECT(ADDRESS($AF$4, COLUMN()-$AF$2-BA$3)&amp;":"&amp;ADDRESS($AF$5, COLUMN()-$AF$1-BA$3)), BA$3, FALSE)</f>
        <v>0</v>
      </c>
      <c r="BB5" cm="1">
        <f t="array" aca="1" ref="BB5" ca="1">INDIRECT(ADDRESS(ROW(), BB$3-$AF$1+$AF$3))+VLOOKUP($AS5, INDIRECT(ADDRESS($AF$4, COLUMN()-$AF$2-BB$3)&amp;":"&amp;ADDRESS($AF$5, COLUMN()-$AF$1-BB$3)), BB$3, FALSE)+VLOOKUP($AT5, INDIRECT(ADDRESS($AF$4, COLUMN()-$AF$2-BB$3)&amp;":"&amp;ADDRESS($AF$5, COLUMN()-$AF$1-BB$3)), BB$3, FALSE)</f>
        <v>0</v>
      </c>
      <c r="BC5" cm="1">
        <f t="array" aca="1" ref="BC5" ca="1">INDIRECT(ADDRESS(ROW(), BC$3-$AF$1+$AF$3))+VLOOKUP($AS5, INDIRECT(ADDRESS($AF$4, COLUMN()-$AF$2-BC$3)&amp;":"&amp;ADDRESS($AF$5, COLUMN()-$AF$1-BC$3)), BC$3, FALSE)+VLOOKUP($AT5, INDIRECT(ADDRESS($AF$4, COLUMN()-$AF$2-BC$3)&amp;":"&amp;ADDRESS($AF$5, COLUMN()-$AF$1-BC$3)), BC$3, FALSE)</f>
        <v>1</v>
      </c>
      <c r="BD5" cm="1">
        <f t="array" aca="1" ref="BD5" ca="1">INDIRECT(ADDRESS(ROW(), BD$3-$AF$1+$AF$3))+VLOOKUP($AS5, INDIRECT(ADDRESS($AF$4, COLUMN()-$AF$2-BD$3)&amp;":"&amp;ADDRESS($AF$5, COLUMN()-$AF$1-BD$3)), BD$3, FALSE)+VLOOKUP($AT5, INDIRECT(ADDRESS($AF$4, COLUMN()-$AF$2-BD$3)&amp;":"&amp;ADDRESS($AF$5, COLUMN()-$AF$1-BD$3)), BD$3, FALSE)</f>
        <v>0</v>
      </c>
      <c r="BE5" cm="1">
        <f t="array" aca="1" ref="BE5" ca="1">INDIRECT(ADDRESS(ROW(), BE$3-$AF$1+$AF$3))+VLOOKUP($AS5, INDIRECT(ADDRESS($AF$4, COLUMN()-$AF$2-BE$3)&amp;":"&amp;ADDRESS($AF$5, COLUMN()-$AF$1-BE$3)), BE$3, FALSE)+VLOOKUP($AT5, INDIRECT(ADDRESS($AF$4, COLUMN()-$AF$2-BE$3)&amp;":"&amp;ADDRESS($AF$5, COLUMN()-$AF$1-BE$3)), BE$3, FALSE)</f>
        <v>0</v>
      </c>
      <c r="BF5" t="str">
        <f t="shared" si="45"/>
        <v>FO</v>
      </c>
      <c r="BG5" t="str">
        <f t="shared" si="46"/>
        <v>OS</v>
      </c>
      <c r="BH5" t="str">
        <f t="shared" si="47"/>
        <v>FS</v>
      </c>
      <c r="BI5" cm="1">
        <f t="array" aca="1" ref="BI5" ca="1">INDIRECT(ADDRESS(ROW(), BI$3-$AF$1+$AF$3))+VLOOKUP($AS5, INDIRECT(ADDRESS($AF$4, COLUMN()-$AF$2-BI$3)&amp;":"&amp;ADDRESS($AF$5, COLUMN()-$AF$1-BI$3)), BI$3, FALSE)+VLOOKUP($AT5, INDIRECT(ADDRESS($AF$4, COLUMN()-$AF$2-BI$3)&amp;":"&amp;ADDRESS($AF$5, COLUMN()-$AF$1-BI$3)), BI$3, FALSE)</f>
        <v>1</v>
      </c>
      <c r="BJ5" cm="1">
        <f t="array" aca="1" ref="BJ5" ca="1">INDIRECT(ADDRESS(ROW(), BJ$3-$AF$1+$AF$3))+VLOOKUP($AS5, INDIRECT(ADDRESS($AF$4, COLUMN()-$AF$2-BJ$3)&amp;":"&amp;ADDRESS($AF$5, COLUMN()-$AF$1-BJ$3)), BJ$3, FALSE)+VLOOKUP($AT5, INDIRECT(ADDRESS($AF$4, COLUMN()-$AF$2-BJ$3)&amp;":"&amp;ADDRESS($AF$5, COLUMN()-$AF$1-BJ$3)), BJ$3, FALSE)</f>
        <v>0</v>
      </c>
      <c r="BK5" cm="1">
        <f t="array" aca="1" ref="BK5" ca="1">INDIRECT(ADDRESS(ROW(), BK$3-$AF$1+$AF$3))+VLOOKUP($AS5, INDIRECT(ADDRESS($AF$4, COLUMN()-$AF$2-BK$3)&amp;":"&amp;ADDRESS($AF$5, COLUMN()-$AF$1-BK$3)), BK$3, FALSE)+VLOOKUP($AT5, INDIRECT(ADDRESS($AF$4, COLUMN()-$AF$2-BK$3)&amp;":"&amp;ADDRESS($AF$5, COLUMN()-$AF$1-BK$3)), BK$3, FALSE)</f>
        <v>1</v>
      </c>
      <c r="BL5" cm="1">
        <f t="array" aca="1" ref="BL5" ca="1">INDIRECT(ADDRESS(ROW(), BL$3-$AF$1+$AF$3))+VLOOKUP($AS5, INDIRECT(ADDRESS($AF$4, COLUMN()-$AF$2-BL$3)&amp;":"&amp;ADDRESS($AF$5, COLUMN()-$AF$1-BL$3)), BL$3, FALSE)+VLOOKUP($AT5, INDIRECT(ADDRESS($AF$4, COLUMN()-$AF$2-BL$3)&amp;":"&amp;ADDRESS($AF$5, COLUMN()-$AF$1-BL$3)), BL$3, FALSE)</f>
        <v>1</v>
      </c>
      <c r="BM5" cm="1">
        <f t="array" aca="1" ref="BM5" ca="1">INDIRECT(ADDRESS(ROW(), BM$3-$AF$1+$AF$3))+VLOOKUP($AS5, INDIRECT(ADDRESS($AF$4, COLUMN()-$AF$2-BM$3)&amp;":"&amp;ADDRESS($AF$5, COLUMN()-$AF$1-BM$3)), BM$3, FALSE)+VLOOKUP($AT5, INDIRECT(ADDRESS($AF$4, COLUMN()-$AF$2-BM$3)&amp;":"&amp;ADDRESS($AF$5, COLUMN()-$AF$1-BM$3)), BM$3, FALSE)</f>
        <v>1</v>
      </c>
      <c r="BN5" cm="1">
        <f t="array" aca="1" ref="BN5" ca="1">INDIRECT(ADDRESS(ROW(), BN$3-$AF$1+$AF$3))+VLOOKUP($AS5, INDIRECT(ADDRESS($AF$4, COLUMN()-$AF$2-BN$3)&amp;":"&amp;ADDRESS($AF$5, COLUMN()-$AF$1-BN$3)), BN$3, FALSE)+VLOOKUP($AT5, INDIRECT(ADDRESS($AF$4, COLUMN()-$AF$2-BN$3)&amp;":"&amp;ADDRESS($AF$5, COLUMN()-$AF$1-BN$3)), BN$3, FALSE)</f>
        <v>0</v>
      </c>
      <c r="BO5" cm="1">
        <f t="array" aca="1" ref="BO5" ca="1">INDIRECT(ADDRESS(ROW(), BO$3-$AF$1+$AF$3))+VLOOKUP($AS5, INDIRECT(ADDRESS($AF$4, COLUMN()-$AF$2-BO$3)&amp;":"&amp;ADDRESS($AF$5, COLUMN()-$AF$1-BO$3)), BO$3, FALSE)+VLOOKUP($AT5, INDIRECT(ADDRESS($AF$4, COLUMN()-$AF$2-BO$3)&amp;":"&amp;ADDRESS($AF$5, COLUMN()-$AF$1-BO$3)), BO$3, FALSE)</f>
        <v>1</v>
      </c>
      <c r="BP5" cm="1">
        <f t="array" aca="1" ref="BP5" ca="1">INDIRECT(ADDRESS(ROW(), BP$3-$AF$1+$AF$3))+VLOOKUP($AS5, INDIRECT(ADDRESS($AF$4, COLUMN()-$AF$2-BP$3)&amp;":"&amp;ADDRESS($AF$5, COLUMN()-$AF$1-BP$3)), BP$3, FALSE)+VLOOKUP($AT5, INDIRECT(ADDRESS($AF$4, COLUMN()-$AF$2-BP$3)&amp;":"&amp;ADDRESS($AF$5, COLUMN()-$AF$1-BP$3)), BP$3, FALSE)</f>
        <v>2</v>
      </c>
      <c r="BQ5" cm="1">
        <f t="array" aca="1" ref="BQ5" ca="1">INDIRECT(ADDRESS(ROW(), BQ$3-$AF$1+$AF$3))+VLOOKUP($AS5, INDIRECT(ADDRESS($AF$4, COLUMN()-$AF$2-BQ$3)&amp;":"&amp;ADDRESS($AF$5, COLUMN()-$AF$1-BQ$3)), BQ$3, FALSE)+VLOOKUP($AT5, INDIRECT(ADDRESS($AF$4, COLUMN()-$AF$2-BQ$3)&amp;":"&amp;ADDRESS($AF$5, COLUMN()-$AF$1-BQ$3)), BQ$3, FALSE)</f>
        <v>0</v>
      </c>
      <c r="BR5" cm="1">
        <f t="array" aca="1" ref="BR5" ca="1">INDIRECT(ADDRESS(ROW(), BR$3-$AF$1+$AF$3))+VLOOKUP($AS5, INDIRECT(ADDRESS($AF$4, COLUMN()-$AF$2-BR$3)&amp;":"&amp;ADDRESS($AF$5, COLUMN()-$AF$1-BR$3)), BR$3, FALSE)+VLOOKUP($AT5, INDIRECT(ADDRESS($AF$4, COLUMN()-$AF$2-BR$3)&amp;":"&amp;ADDRESS($AF$5, COLUMN()-$AF$1-BR$3)), BR$3, FALSE)</f>
        <v>0</v>
      </c>
      <c r="BS5" t="str">
        <f t="shared" si="48"/>
        <v>FO</v>
      </c>
      <c r="BT5" t="str">
        <f t="shared" si="49"/>
        <v>OS</v>
      </c>
      <c r="BU5" t="str">
        <f t="shared" si="50"/>
        <v>FS</v>
      </c>
      <c r="BV5" cm="1">
        <f t="array" aca="1" ref="BV5" ca="1">INDIRECT(ADDRESS(ROW(), BV$3-$AF$1+$AF$3))+VLOOKUP($AS5, INDIRECT(ADDRESS($AF$4, COLUMN()-$AF$2-BV$3)&amp;":"&amp;ADDRESS($AF$5, COLUMN()-$AF$1-BV$3)), BV$3, FALSE)+VLOOKUP($AT5, INDIRECT(ADDRESS($AF$4, COLUMN()-$AF$2-BV$3)&amp;":"&amp;ADDRESS($AF$5, COLUMN()-$AF$1-BV$3)), BV$3, FALSE)</f>
        <v>1</v>
      </c>
      <c r="BW5" cm="1">
        <f t="array" aca="1" ref="BW5" ca="1">INDIRECT(ADDRESS(ROW(), BW$3-$AF$1+$AF$3))+VLOOKUP($AS5, INDIRECT(ADDRESS($AF$4, COLUMN()-$AF$2-BW$3)&amp;":"&amp;ADDRESS($AF$5, COLUMN()-$AF$1-BW$3)), BW$3, FALSE)+VLOOKUP($AT5, INDIRECT(ADDRESS($AF$4, COLUMN()-$AF$2-BW$3)&amp;":"&amp;ADDRESS($AF$5, COLUMN()-$AF$1-BW$3)), BW$3, FALSE)</f>
        <v>2</v>
      </c>
      <c r="BX5" cm="1">
        <f t="array" aca="1" ref="BX5" ca="1">INDIRECT(ADDRESS(ROW(), BX$3-$AF$1+$AF$3))+VLOOKUP($AS5, INDIRECT(ADDRESS($AF$4, COLUMN()-$AF$2-BX$3)&amp;":"&amp;ADDRESS($AF$5, COLUMN()-$AF$1-BX$3)), BX$3, FALSE)+VLOOKUP($AT5, INDIRECT(ADDRESS($AF$4, COLUMN()-$AF$2-BX$3)&amp;":"&amp;ADDRESS($AF$5, COLUMN()-$AF$1-BX$3)), BX$3, FALSE)</f>
        <v>1</v>
      </c>
      <c r="BY5" cm="1">
        <f t="array" aca="1" ref="BY5" ca="1">INDIRECT(ADDRESS(ROW(), BY$3-$AF$1+$AF$3))+VLOOKUP($AS5, INDIRECT(ADDRESS($AF$4, COLUMN()-$AF$2-BY$3)&amp;":"&amp;ADDRESS($AF$5, COLUMN()-$AF$1-BY$3)), BY$3, FALSE)+VLOOKUP($AT5, INDIRECT(ADDRESS($AF$4, COLUMN()-$AF$2-BY$3)&amp;":"&amp;ADDRESS($AF$5, COLUMN()-$AF$1-BY$3)), BY$3, FALSE)</f>
        <v>2</v>
      </c>
      <c r="BZ5" cm="1">
        <f t="array" aca="1" ref="BZ5" ca="1">INDIRECT(ADDRESS(ROW(), BZ$3-$AF$1+$AF$3))+VLOOKUP($AS5, INDIRECT(ADDRESS($AF$4, COLUMN()-$AF$2-BZ$3)&amp;":"&amp;ADDRESS($AF$5, COLUMN()-$AF$1-BZ$3)), BZ$3, FALSE)+VLOOKUP($AT5, INDIRECT(ADDRESS($AF$4, COLUMN()-$AF$2-BZ$3)&amp;":"&amp;ADDRESS($AF$5, COLUMN()-$AF$1-BZ$3)), BZ$3, FALSE)</f>
        <v>1</v>
      </c>
      <c r="CA5" cm="1">
        <f t="array" aca="1" ref="CA5" ca="1">INDIRECT(ADDRESS(ROW(), CA$3-$AF$1+$AF$3))+VLOOKUP($AS5, INDIRECT(ADDRESS($AF$4, COLUMN()-$AF$2-CA$3)&amp;":"&amp;ADDRESS($AF$5, COLUMN()-$AF$1-CA$3)), CA$3, FALSE)+VLOOKUP($AT5, INDIRECT(ADDRESS($AF$4, COLUMN()-$AF$2-CA$3)&amp;":"&amp;ADDRESS($AF$5, COLUMN()-$AF$1-CA$3)), CA$3, FALSE)</f>
        <v>1</v>
      </c>
      <c r="CB5" cm="1">
        <f t="array" aca="1" ref="CB5" ca="1">INDIRECT(ADDRESS(ROW(), CB$3-$AF$1+$AF$3))+VLOOKUP($AS5, INDIRECT(ADDRESS($AF$4, COLUMN()-$AF$2-CB$3)&amp;":"&amp;ADDRESS($AF$5, COLUMN()-$AF$1-CB$3)), CB$3, FALSE)+VLOOKUP($AT5, INDIRECT(ADDRESS($AF$4, COLUMN()-$AF$2-CB$3)&amp;":"&amp;ADDRESS($AF$5, COLUMN()-$AF$1-CB$3)), CB$3, FALSE)</f>
        <v>3</v>
      </c>
      <c r="CC5" cm="1">
        <f t="array" aca="1" ref="CC5" ca="1">INDIRECT(ADDRESS(ROW(), CC$3-$AF$1+$AF$3))+VLOOKUP($AS5, INDIRECT(ADDRESS($AF$4, COLUMN()-$AF$2-CC$3)&amp;":"&amp;ADDRESS($AF$5, COLUMN()-$AF$1-CC$3)), CC$3, FALSE)+VLOOKUP($AT5, INDIRECT(ADDRESS($AF$4, COLUMN()-$AF$2-CC$3)&amp;":"&amp;ADDRESS($AF$5, COLUMN()-$AF$1-CC$3)), CC$3, FALSE)</f>
        <v>3</v>
      </c>
      <c r="CD5" cm="1">
        <f t="array" aca="1" ref="CD5" ca="1">INDIRECT(ADDRESS(ROW(), CD$3-$AF$1+$AF$3))+VLOOKUP($AS5, INDIRECT(ADDRESS($AF$4, COLUMN()-$AF$2-CD$3)&amp;":"&amp;ADDRESS($AF$5, COLUMN()-$AF$1-CD$3)), CD$3, FALSE)+VLOOKUP($AT5, INDIRECT(ADDRESS($AF$4, COLUMN()-$AF$2-CD$3)&amp;":"&amp;ADDRESS($AF$5, COLUMN()-$AF$1-CD$3)), CD$3, FALSE)</f>
        <v>1</v>
      </c>
      <c r="CE5" cm="1">
        <f t="array" aca="1" ref="CE5" ca="1">INDIRECT(ADDRESS(ROW(), CE$3-$AF$1+$AF$3))+VLOOKUP($AS5, INDIRECT(ADDRESS($AF$4, COLUMN()-$AF$2-CE$3)&amp;":"&amp;ADDRESS($AF$5, COLUMN()-$AF$1-CE$3)), CE$3, FALSE)+VLOOKUP($AT5, INDIRECT(ADDRESS($AF$4, COLUMN()-$AF$2-CE$3)&amp;":"&amp;ADDRESS($AF$5, COLUMN()-$AF$1-CE$3)), CE$3, FALSE)</f>
        <v>0</v>
      </c>
      <c r="CF5" t="str">
        <f t="shared" si="51"/>
        <v>FO</v>
      </c>
      <c r="CG5" t="str">
        <f t="shared" si="52"/>
        <v>OS</v>
      </c>
      <c r="CH5" t="str">
        <f t="shared" si="53"/>
        <v>FS</v>
      </c>
      <c r="CI5" cm="1">
        <f t="array" aca="1" ref="CI5" ca="1">INDIRECT(ADDRESS(ROW(), CI$3-$AF$1+$AF$3))+VLOOKUP($AS5, INDIRECT(ADDRESS($AF$4, COLUMN()-$AF$2-CI$3)&amp;":"&amp;ADDRESS($AF$5, COLUMN()-$AF$1-CI$3)), CI$3, FALSE)+VLOOKUP($AT5, INDIRECT(ADDRESS($AF$4, COLUMN()-$AF$2-CI$3)&amp;":"&amp;ADDRESS($AF$5, COLUMN()-$AF$1-CI$3)), CI$3, FALSE)</f>
        <v>3</v>
      </c>
      <c r="CJ5" cm="1">
        <f t="array" aca="1" ref="CJ5" ca="1">INDIRECT(ADDRESS(ROW(), CJ$3-$AF$1+$AF$3))+VLOOKUP($AS5, INDIRECT(ADDRESS($AF$4, COLUMN()-$AF$2-CJ$3)&amp;":"&amp;ADDRESS($AF$5, COLUMN()-$AF$1-CJ$3)), CJ$3, FALSE)+VLOOKUP($AT5, INDIRECT(ADDRESS($AF$4, COLUMN()-$AF$2-CJ$3)&amp;":"&amp;ADDRESS($AF$5, COLUMN()-$AF$1-CJ$3)), CJ$3, FALSE)</f>
        <v>5</v>
      </c>
      <c r="CK5" cm="1">
        <f t="array" aca="1" ref="CK5" ca="1">INDIRECT(ADDRESS(ROW(), CK$3-$AF$1+$AF$3))+VLOOKUP($AS5, INDIRECT(ADDRESS($AF$4, COLUMN()-$AF$2-CK$3)&amp;":"&amp;ADDRESS($AF$5, COLUMN()-$AF$1-CK$3)), CK$3, FALSE)+VLOOKUP($AT5, INDIRECT(ADDRESS($AF$4, COLUMN()-$AF$2-CK$3)&amp;":"&amp;ADDRESS($AF$5, COLUMN()-$AF$1-CK$3)), CK$3, FALSE)</f>
        <v>1</v>
      </c>
      <c r="CL5" cm="1">
        <f t="array" aca="1" ref="CL5" ca="1">INDIRECT(ADDRESS(ROW(), CL$3-$AF$1+$AF$3))+VLOOKUP($AS5, INDIRECT(ADDRESS($AF$4, COLUMN()-$AF$2-CL$3)&amp;":"&amp;ADDRESS($AF$5, COLUMN()-$AF$1-CL$3)), CL$3, FALSE)+VLOOKUP($AT5, INDIRECT(ADDRESS($AF$4, COLUMN()-$AF$2-CL$3)&amp;":"&amp;ADDRESS($AF$5, COLUMN()-$AF$1-CL$3)), CL$3, FALSE)</f>
        <v>5</v>
      </c>
      <c r="CM5" cm="1">
        <f t="array" aca="1" ref="CM5" ca="1">INDIRECT(ADDRESS(ROW(), CM$3-$AF$1+$AF$3))+VLOOKUP($AS5, INDIRECT(ADDRESS($AF$4, COLUMN()-$AF$2-CM$3)&amp;":"&amp;ADDRESS($AF$5, COLUMN()-$AF$1-CM$3)), CM$3, FALSE)+VLOOKUP($AT5, INDIRECT(ADDRESS($AF$4, COLUMN()-$AF$2-CM$3)&amp;":"&amp;ADDRESS($AF$5, COLUMN()-$AF$1-CM$3)), CM$3, FALSE)</f>
        <v>1</v>
      </c>
      <c r="CN5" cm="1">
        <f t="array" aca="1" ref="CN5" ca="1">INDIRECT(ADDRESS(ROW(), CN$3-$AF$1+$AF$3))+VLOOKUP($AS5, INDIRECT(ADDRESS($AF$4, COLUMN()-$AF$2-CN$3)&amp;":"&amp;ADDRESS($AF$5, COLUMN()-$AF$1-CN$3)), CN$3, FALSE)+VLOOKUP($AT5, INDIRECT(ADDRESS($AF$4, COLUMN()-$AF$2-CN$3)&amp;":"&amp;ADDRESS($AF$5, COLUMN()-$AF$1-CN$3)), CN$3, FALSE)</f>
        <v>4</v>
      </c>
      <c r="CO5" cm="1">
        <f t="array" aca="1" ref="CO5" ca="1">INDIRECT(ADDRESS(ROW(), CO$3-$AF$1+$AF$3))+VLOOKUP($AS5, INDIRECT(ADDRESS($AF$4, COLUMN()-$AF$2-CO$3)&amp;":"&amp;ADDRESS($AF$5, COLUMN()-$AF$1-CO$3)), CO$3, FALSE)+VLOOKUP($AT5, INDIRECT(ADDRESS($AF$4, COLUMN()-$AF$2-CO$3)&amp;":"&amp;ADDRESS($AF$5, COLUMN()-$AF$1-CO$3)), CO$3, FALSE)</f>
        <v>4</v>
      </c>
      <c r="CP5" cm="1">
        <f t="array" aca="1" ref="CP5" ca="1">INDIRECT(ADDRESS(ROW(), CP$3-$AF$1+$AF$3))+VLOOKUP($AS5, INDIRECT(ADDRESS($AF$4, COLUMN()-$AF$2-CP$3)&amp;":"&amp;ADDRESS($AF$5, COLUMN()-$AF$1-CP$3)), CP$3, FALSE)+VLOOKUP($AT5, INDIRECT(ADDRESS($AF$4, COLUMN()-$AF$2-CP$3)&amp;":"&amp;ADDRESS($AF$5, COLUMN()-$AF$1-CP$3)), CP$3, FALSE)</f>
        <v>6</v>
      </c>
      <c r="CQ5" cm="1">
        <f t="array" aca="1" ref="CQ5" ca="1">INDIRECT(ADDRESS(ROW(), CQ$3-$AF$1+$AF$3))+VLOOKUP($AS5, INDIRECT(ADDRESS($AF$4, COLUMN()-$AF$2-CQ$3)&amp;":"&amp;ADDRESS($AF$5, COLUMN()-$AF$1-CQ$3)), CQ$3, FALSE)+VLOOKUP($AT5, INDIRECT(ADDRESS($AF$4, COLUMN()-$AF$2-CQ$3)&amp;":"&amp;ADDRESS($AF$5, COLUMN()-$AF$1-CQ$3)), CQ$3, FALSE)</f>
        <v>1</v>
      </c>
      <c r="CR5" cm="1">
        <f t="array" aca="1" ref="CR5" ca="1">INDIRECT(ADDRESS(ROW(), CR$3-$AF$1+$AF$3))+VLOOKUP($AS5, INDIRECT(ADDRESS($AF$4, COLUMN()-$AF$2-CR$3)&amp;":"&amp;ADDRESS($AF$5, COLUMN()-$AF$1-CR$3)), CR$3, FALSE)+VLOOKUP($AT5, INDIRECT(ADDRESS($AF$4, COLUMN()-$AF$2-CR$3)&amp;":"&amp;ADDRESS($AF$5, COLUMN()-$AF$1-CR$3)), CR$3, FALSE)</f>
        <v>1</v>
      </c>
      <c r="CS5" t="str">
        <f t="shared" si="54"/>
        <v>FO</v>
      </c>
      <c r="CT5" t="str">
        <f t="shared" si="55"/>
        <v>OS</v>
      </c>
      <c r="CU5" t="str">
        <f t="shared" si="56"/>
        <v>FS</v>
      </c>
      <c r="CV5" cm="1">
        <f t="array" aca="1" ref="CV5" ca="1">INDIRECT(ADDRESS(ROW(), CV$3-$AF$1+$AF$3))+VLOOKUP($AS5, INDIRECT(ADDRESS($AF$4, COLUMN()-$AF$2-CV$3)&amp;":"&amp;ADDRESS($AF$5, COLUMN()-$AF$1-CV$3)), CV$3, FALSE)+VLOOKUP($AT5, INDIRECT(ADDRESS($AF$4, COLUMN()-$AF$2-CV$3)&amp;":"&amp;ADDRESS($AF$5, COLUMN()-$AF$1-CV$3)), CV$3, FALSE)</f>
        <v>6</v>
      </c>
      <c r="CW5" cm="1">
        <f t="array" aca="1" ref="CW5" ca="1">INDIRECT(ADDRESS(ROW(), CW$3-$AF$1+$AF$3))+VLOOKUP($AS5, INDIRECT(ADDRESS($AF$4, COLUMN()-$AF$2-CW$3)&amp;":"&amp;ADDRESS($AF$5, COLUMN()-$AF$1-CW$3)), CW$3, FALSE)+VLOOKUP($AT5, INDIRECT(ADDRESS($AF$4, COLUMN()-$AF$2-CW$3)&amp;":"&amp;ADDRESS($AF$5, COLUMN()-$AF$1-CW$3)), CW$3, FALSE)</f>
        <v>10</v>
      </c>
      <c r="CX5" cm="1">
        <f t="array" aca="1" ref="CX5" ca="1">INDIRECT(ADDRESS(ROW(), CX$3-$AF$1+$AF$3))+VLOOKUP($AS5, INDIRECT(ADDRESS($AF$4, COLUMN()-$AF$2-CX$3)&amp;":"&amp;ADDRESS($AF$5, COLUMN()-$AF$1-CX$3)), CX$3, FALSE)+VLOOKUP($AT5, INDIRECT(ADDRESS($AF$4, COLUMN()-$AF$2-CX$3)&amp;":"&amp;ADDRESS($AF$5, COLUMN()-$AF$1-CX$3)), CX$3, FALSE)</f>
        <v>2</v>
      </c>
      <c r="CY5" cm="1">
        <f t="array" aca="1" ref="CY5" ca="1">INDIRECT(ADDRESS(ROW(), CY$3-$AF$1+$AF$3))+VLOOKUP($AS5, INDIRECT(ADDRESS($AF$4, COLUMN()-$AF$2-CY$3)&amp;":"&amp;ADDRESS($AF$5, COLUMN()-$AF$1-CY$3)), CY$3, FALSE)+VLOOKUP($AT5, INDIRECT(ADDRESS($AF$4, COLUMN()-$AF$2-CY$3)&amp;":"&amp;ADDRESS($AF$5, COLUMN()-$AF$1-CY$3)), CY$3, FALSE)</f>
        <v>9</v>
      </c>
      <c r="CZ5" cm="1">
        <f t="array" aca="1" ref="CZ5" ca="1">INDIRECT(ADDRESS(ROW(), CZ$3-$AF$1+$AF$3))+VLOOKUP($AS5, INDIRECT(ADDRESS($AF$4, COLUMN()-$AF$2-CZ$3)&amp;":"&amp;ADDRESS($AF$5, COLUMN()-$AF$1-CZ$3)), CZ$3, FALSE)+VLOOKUP($AT5, INDIRECT(ADDRESS($AF$4, COLUMN()-$AF$2-CZ$3)&amp;":"&amp;ADDRESS($AF$5, COLUMN()-$AF$1-CZ$3)), CZ$3, FALSE)</f>
        <v>2</v>
      </c>
      <c r="DA5" cm="1">
        <f t="array" aca="1" ref="DA5" ca="1">INDIRECT(ADDRESS(ROW(), DA$3-$AF$1+$AF$3))+VLOOKUP($AS5, INDIRECT(ADDRESS($AF$4, COLUMN()-$AF$2-DA$3)&amp;":"&amp;ADDRESS($AF$5, COLUMN()-$AF$1-DA$3)), DA$3, FALSE)+VLOOKUP($AT5, INDIRECT(ADDRESS($AF$4, COLUMN()-$AF$2-DA$3)&amp;":"&amp;ADDRESS($AF$5, COLUMN()-$AF$1-DA$3)), DA$3, FALSE)</f>
        <v>10</v>
      </c>
      <c r="DB5" cm="1">
        <f t="array" aca="1" ref="DB5" ca="1">INDIRECT(ADDRESS(ROW(), DB$3-$AF$1+$AF$3))+VLOOKUP($AS5, INDIRECT(ADDRESS($AF$4, COLUMN()-$AF$2-DB$3)&amp;":"&amp;ADDRESS($AF$5, COLUMN()-$AF$1-DB$3)), DB$3, FALSE)+VLOOKUP($AT5, INDIRECT(ADDRESS($AF$4, COLUMN()-$AF$2-DB$3)&amp;":"&amp;ADDRESS($AF$5, COLUMN()-$AF$1-DB$3)), DB$3, FALSE)</f>
        <v>7</v>
      </c>
      <c r="DC5" cm="1">
        <f t="array" aca="1" ref="DC5" ca="1">INDIRECT(ADDRESS(ROW(), DC$3-$AF$1+$AF$3))+VLOOKUP($AS5, INDIRECT(ADDRESS($AF$4, COLUMN()-$AF$2-DC$3)&amp;":"&amp;ADDRESS($AF$5, COLUMN()-$AF$1-DC$3)), DC$3, FALSE)+VLOOKUP($AT5, INDIRECT(ADDRESS($AF$4, COLUMN()-$AF$2-DC$3)&amp;":"&amp;ADDRESS($AF$5, COLUMN()-$AF$1-DC$3)), DC$3, FALSE)</f>
        <v>10</v>
      </c>
      <c r="DD5" cm="1">
        <f t="array" aca="1" ref="DD5" ca="1">INDIRECT(ADDRESS(ROW(), DD$3-$AF$1+$AF$3))+VLOOKUP($AS5, INDIRECT(ADDRESS($AF$4, COLUMN()-$AF$2-DD$3)&amp;":"&amp;ADDRESS($AF$5, COLUMN()-$AF$1-DD$3)), DD$3, FALSE)+VLOOKUP($AT5, INDIRECT(ADDRESS($AF$4, COLUMN()-$AF$2-DD$3)&amp;":"&amp;ADDRESS($AF$5, COLUMN()-$AF$1-DD$3)), DD$3, FALSE)</f>
        <v>5</v>
      </c>
      <c r="DE5" cm="1">
        <f t="array" aca="1" ref="DE5" ca="1">INDIRECT(ADDRESS(ROW(), DE$3-$AF$1+$AF$3))+VLOOKUP($AS5, INDIRECT(ADDRESS($AF$4, COLUMN()-$AF$2-DE$3)&amp;":"&amp;ADDRESS($AF$5, COLUMN()-$AF$1-DE$3)), DE$3, FALSE)+VLOOKUP($AT5, INDIRECT(ADDRESS($AF$4, COLUMN()-$AF$2-DE$3)&amp;":"&amp;ADDRESS($AF$5, COLUMN()-$AF$1-DE$3)), DE$3, FALSE)</f>
        <v>2</v>
      </c>
      <c r="DF5" t="str">
        <f t="shared" si="57"/>
        <v>FO</v>
      </c>
      <c r="DG5" t="str">
        <f t="shared" si="58"/>
        <v>OS</v>
      </c>
      <c r="DH5" t="str">
        <f t="shared" si="59"/>
        <v>FS</v>
      </c>
      <c r="DI5" cm="1">
        <f t="array" aca="1" ref="DI5" ca="1">INDIRECT(ADDRESS(ROW(), DI$3-$AF$1+$AF$3))+VLOOKUP($AS5, INDIRECT(ADDRESS($AF$4, COLUMN()-$AF$2-DI$3)&amp;":"&amp;ADDRESS($AF$5, COLUMN()-$AF$1-DI$3)), DI$3, FALSE)+VLOOKUP($AT5, INDIRECT(ADDRESS($AF$4, COLUMN()-$AF$2-DI$3)&amp;":"&amp;ADDRESS($AF$5, COLUMN()-$AF$1-DI$3)), DI$3, FALSE)</f>
        <v>16</v>
      </c>
      <c r="DJ5" cm="1">
        <f t="array" aca="1" ref="DJ5" ca="1">INDIRECT(ADDRESS(ROW(), DJ$3-$AF$1+$AF$3))+VLOOKUP($AS5, INDIRECT(ADDRESS($AF$4, COLUMN()-$AF$2-DJ$3)&amp;":"&amp;ADDRESS($AF$5, COLUMN()-$AF$1-DJ$3)), DJ$3, FALSE)+VLOOKUP($AT5, INDIRECT(ADDRESS($AF$4, COLUMN()-$AF$2-DJ$3)&amp;":"&amp;ADDRESS($AF$5, COLUMN()-$AF$1-DJ$3)), DJ$3, FALSE)</f>
        <v>23</v>
      </c>
      <c r="DK5" cm="1">
        <f t="array" aca="1" ref="DK5" ca="1">INDIRECT(ADDRESS(ROW(), DK$3-$AF$1+$AF$3))+VLOOKUP($AS5, INDIRECT(ADDRESS($AF$4, COLUMN()-$AF$2-DK$3)&amp;":"&amp;ADDRESS($AF$5, COLUMN()-$AF$1-DK$3)), DK$3, FALSE)+VLOOKUP($AT5, INDIRECT(ADDRESS($AF$4, COLUMN()-$AF$2-DK$3)&amp;":"&amp;ADDRESS($AF$5, COLUMN()-$AF$1-DK$3)), DK$3, FALSE)</f>
        <v>3</v>
      </c>
      <c r="DL5" cm="1">
        <f t="array" aca="1" ref="DL5" ca="1">INDIRECT(ADDRESS(ROW(), DL$3-$AF$1+$AF$3))+VLOOKUP($AS5, INDIRECT(ADDRESS($AF$4, COLUMN()-$AF$2-DL$3)&amp;":"&amp;ADDRESS($AF$5, COLUMN()-$AF$1-DL$3)), DL$3, FALSE)+VLOOKUP($AT5, INDIRECT(ADDRESS($AF$4, COLUMN()-$AF$2-DL$3)&amp;":"&amp;ADDRESS($AF$5, COLUMN()-$AF$1-DL$3)), DL$3, FALSE)</f>
        <v>16</v>
      </c>
      <c r="DM5" cm="1">
        <f t="array" aca="1" ref="DM5" ca="1">INDIRECT(ADDRESS(ROW(), DM$3-$AF$1+$AF$3))+VLOOKUP($AS5, INDIRECT(ADDRESS($AF$4, COLUMN()-$AF$2-DM$3)&amp;":"&amp;ADDRESS($AF$5, COLUMN()-$AF$1-DM$3)), DM$3, FALSE)+VLOOKUP($AT5, INDIRECT(ADDRESS($AF$4, COLUMN()-$AF$2-DM$3)&amp;":"&amp;ADDRESS($AF$5, COLUMN()-$AF$1-DM$3)), DM$3, FALSE)</f>
        <v>7</v>
      </c>
      <c r="DN5" cm="1">
        <f t="array" aca="1" ref="DN5" ca="1">INDIRECT(ADDRESS(ROW(), DN$3-$AF$1+$AF$3))+VLOOKUP($AS5, INDIRECT(ADDRESS($AF$4, COLUMN()-$AF$2-DN$3)&amp;":"&amp;ADDRESS($AF$5, COLUMN()-$AF$1-DN$3)), DN$3, FALSE)+VLOOKUP($AT5, INDIRECT(ADDRESS($AF$4, COLUMN()-$AF$2-DN$3)&amp;":"&amp;ADDRESS($AF$5, COLUMN()-$AF$1-DN$3)), DN$3, FALSE)</f>
        <v>19</v>
      </c>
      <c r="DO5" cm="1">
        <f t="array" aca="1" ref="DO5" ca="1">INDIRECT(ADDRESS(ROW(), DO$3-$AF$1+$AF$3))+VLOOKUP($AS5, INDIRECT(ADDRESS($AF$4, COLUMN()-$AF$2-DO$3)&amp;":"&amp;ADDRESS($AF$5, COLUMN()-$AF$1-DO$3)), DO$3, FALSE)+VLOOKUP($AT5, INDIRECT(ADDRESS($AF$4, COLUMN()-$AF$2-DO$3)&amp;":"&amp;ADDRESS($AF$5, COLUMN()-$AF$1-DO$3)), DO$3, FALSE)</f>
        <v>11</v>
      </c>
      <c r="DP5" cm="1">
        <f t="array" aca="1" ref="DP5" ca="1">INDIRECT(ADDRESS(ROW(), DP$3-$AF$1+$AF$3))+VLOOKUP($AS5, INDIRECT(ADDRESS($AF$4, COLUMN()-$AF$2-DP$3)&amp;":"&amp;ADDRESS($AF$5, COLUMN()-$AF$1-DP$3)), DP$3, FALSE)+VLOOKUP($AT5, INDIRECT(ADDRESS($AF$4, COLUMN()-$AF$2-DP$3)&amp;":"&amp;ADDRESS($AF$5, COLUMN()-$AF$1-DP$3)), DP$3, FALSE)</f>
        <v>17</v>
      </c>
      <c r="DQ5" cm="1">
        <f t="array" aca="1" ref="DQ5" ca="1">INDIRECT(ADDRESS(ROW(), DQ$3-$AF$1+$AF$3))+VLOOKUP($AS5, INDIRECT(ADDRESS($AF$4, COLUMN()-$AF$2-DQ$3)&amp;":"&amp;ADDRESS($AF$5, COLUMN()-$AF$1-DQ$3)), DQ$3, FALSE)+VLOOKUP($AT5, INDIRECT(ADDRESS($AF$4, COLUMN()-$AF$2-DQ$3)&amp;":"&amp;ADDRESS($AF$5, COLUMN()-$AF$1-DQ$3)), DQ$3, FALSE)</f>
        <v>11</v>
      </c>
      <c r="DR5" cm="1">
        <f t="array" aca="1" ref="DR5" ca="1">INDIRECT(ADDRESS(ROW(), DR$3-$AF$1+$AF$3))+VLOOKUP($AS5, INDIRECT(ADDRESS($AF$4, COLUMN()-$AF$2-DR$3)&amp;":"&amp;ADDRESS($AF$5, COLUMN()-$AF$1-DR$3)), DR$3, FALSE)+VLOOKUP($AT5, INDIRECT(ADDRESS($AF$4, COLUMN()-$AF$2-DR$3)&amp;":"&amp;ADDRESS($AF$5, COLUMN()-$AF$1-DR$3)), DR$3, FALSE)</f>
        <v>4</v>
      </c>
      <c r="DS5" t="str">
        <f t="shared" si="60"/>
        <v>FO</v>
      </c>
      <c r="DT5" t="str">
        <f t="shared" si="61"/>
        <v>OS</v>
      </c>
      <c r="DU5" t="str">
        <f t="shared" si="62"/>
        <v>FS</v>
      </c>
      <c r="DV5" cm="1">
        <f t="array" aca="1" ref="DV5" ca="1">INDIRECT(ADDRESS(ROW(), DV$3-$AF$1+$AF$3))+VLOOKUP($AS5, INDIRECT(ADDRESS($AF$4, COLUMN()-$AF$2-DV$3)&amp;":"&amp;ADDRESS($AF$5, COLUMN()-$AF$1-DV$3)), DV$3, FALSE)+VLOOKUP($AT5, INDIRECT(ADDRESS($AF$4, COLUMN()-$AF$2-DV$3)&amp;":"&amp;ADDRESS($AF$5, COLUMN()-$AF$1-DV$3)), DV$3, FALSE)</f>
        <v>35</v>
      </c>
      <c r="DW5" cm="1">
        <f t="array" aca="1" ref="DW5" ca="1">INDIRECT(ADDRESS(ROW(), DW$3-$AF$1+$AF$3))+VLOOKUP($AS5, INDIRECT(ADDRESS($AF$4, COLUMN()-$AF$2-DW$3)&amp;":"&amp;ADDRESS($AF$5, COLUMN()-$AF$1-DW$3)), DW$3, FALSE)+VLOOKUP($AT5, INDIRECT(ADDRESS($AF$4, COLUMN()-$AF$2-DW$3)&amp;":"&amp;ADDRESS($AF$5, COLUMN()-$AF$1-DW$3)), DW$3, FALSE)</f>
        <v>43</v>
      </c>
      <c r="DX5" cm="1">
        <f t="array" aca="1" ref="DX5" ca="1">INDIRECT(ADDRESS(ROW(), DX$3-$AF$1+$AF$3))+VLOOKUP($AS5, INDIRECT(ADDRESS($AF$4, COLUMN()-$AF$2-DX$3)&amp;":"&amp;ADDRESS($AF$5, COLUMN()-$AF$1-DX$3)), DX$3, FALSE)+VLOOKUP($AT5, INDIRECT(ADDRESS($AF$4, COLUMN()-$AF$2-DX$3)&amp;":"&amp;ADDRESS($AF$5, COLUMN()-$AF$1-DX$3)), DX$3, FALSE)</f>
        <v>7</v>
      </c>
      <c r="DY5" cm="1">
        <f t="array" aca="1" ref="DY5" ca="1">INDIRECT(ADDRESS(ROW(), DY$3-$AF$1+$AF$3))+VLOOKUP($AS5, INDIRECT(ADDRESS($AF$4, COLUMN()-$AF$2-DY$3)&amp;":"&amp;ADDRESS($AF$5, COLUMN()-$AF$1-DY$3)), DY$3, FALSE)+VLOOKUP($AT5, INDIRECT(ADDRESS($AF$4, COLUMN()-$AF$2-DY$3)&amp;":"&amp;ADDRESS($AF$5, COLUMN()-$AF$1-DY$3)), DY$3, FALSE)</f>
        <v>29</v>
      </c>
      <c r="DZ5" cm="1">
        <f t="array" aca="1" ref="DZ5" ca="1">INDIRECT(ADDRESS(ROW(), DZ$3-$AF$1+$AF$3))+VLOOKUP($AS5, INDIRECT(ADDRESS($AF$4, COLUMN()-$AF$2-DZ$3)&amp;":"&amp;ADDRESS($AF$5, COLUMN()-$AF$1-DZ$3)), DZ$3, FALSE)+VLOOKUP($AT5, INDIRECT(ADDRESS($AF$4, COLUMN()-$AF$2-DZ$3)&amp;":"&amp;ADDRESS($AF$5, COLUMN()-$AF$1-DZ$3)), DZ$3, FALSE)</f>
        <v>21</v>
      </c>
      <c r="EA5" cm="1">
        <f t="array" aca="1" ref="EA5" ca="1">INDIRECT(ADDRESS(ROW(), EA$3-$AF$1+$AF$3))+VLOOKUP($AS5, INDIRECT(ADDRESS($AF$4, COLUMN()-$AF$2-EA$3)&amp;":"&amp;ADDRESS($AF$5, COLUMN()-$AF$1-EA$3)), EA$3, FALSE)+VLOOKUP($AT5, INDIRECT(ADDRESS($AF$4, COLUMN()-$AF$2-EA$3)&amp;":"&amp;ADDRESS($AF$5, COLUMN()-$AF$1-EA$3)), EA$3, FALSE)</f>
        <v>37</v>
      </c>
      <c r="EB5" cm="1">
        <f t="array" aca="1" ref="EB5" ca="1">INDIRECT(ADDRESS(ROW(), EB$3-$AF$1+$AF$3))+VLOOKUP($AS5, INDIRECT(ADDRESS($AF$4, COLUMN()-$AF$2-EB$3)&amp;":"&amp;ADDRESS($AF$5, COLUMN()-$AF$1-EB$3)), EB$3, FALSE)+VLOOKUP($AT5, INDIRECT(ADDRESS($AF$4, COLUMN()-$AF$2-EB$3)&amp;":"&amp;ADDRESS($AF$5, COLUMN()-$AF$1-EB$3)), EB$3, FALSE)</f>
        <v>19</v>
      </c>
      <c r="EC5" cm="1">
        <f t="array" aca="1" ref="EC5" ca="1">INDIRECT(ADDRESS(ROW(), EC$3-$AF$1+$AF$3))+VLOOKUP($AS5, INDIRECT(ADDRESS($AF$4, COLUMN()-$AF$2-EC$3)&amp;":"&amp;ADDRESS($AF$5, COLUMN()-$AF$1-EC$3)), EC$3, FALSE)+VLOOKUP($AT5, INDIRECT(ADDRESS($AF$4, COLUMN()-$AF$2-EC$3)&amp;":"&amp;ADDRESS($AF$5, COLUMN()-$AF$1-EC$3)), EC$3, FALSE)</f>
        <v>31</v>
      </c>
      <c r="ED5" cm="1">
        <f t="array" aca="1" ref="ED5" ca="1">INDIRECT(ADDRESS(ROW(), ED$3-$AF$1+$AF$3))+VLOOKUP($AS5, INDIRECT(ADDRESS($AF$4, COLUMN()-$AF$2-ED$3)&amp;":"&amp;ADDRESS($AF$5, COLUMN()-$AF$1-ED$3)), ED$3, FALSE)+VLOOKUP($AT5, INDIRECT(ADDRESS($AF$4, COLUMN()-$AF$2-ED$3)&amp;":"&amp;ADDRESS($AF$5, COLUMN()-$AF$1-ED$3)), ED$3, FALSE)</f>
        <v>20</v>
      </c>
      <c r="EE5" cm="1">
        <f t="array" aca="1" ref="EE5" ca="1">INDIRECT(ADDRESS(ROW(), EE$3-$AF$1+$AF$3))+VLOOKUP($AS5, INDIRECT(ADDRESS($AF$4, COLUMN()-$AF$2-EE$3)&amp;":"&amp;ADDRESS($AF$5, COLUMN()-$AF$1-EE$3)), EE$3, FALSE)+VLOOKUP($AT5, INDIRECT(ADDRESS($AF$4, COLUMN()-$AF$2-EE$3)&amp;":"&amp;ADDRESS($AF$5, COLUMN()-$AF$1-EE$3)), EE$3, FALSE)</f>
        <v>13</v>
      </c>
      <c r="EF5" t="str">
        <f t="shared" si="63"/>
        <v>FO</v>
      </c>
      <c r="EG5" t="str">
        <f t="shared" si="64"/>
        <v>OS</v>
      </c>
      <c r="EH5" t="str">
        <f t="shared" si="65"/>
        <v>FS</v>
      </c>
      <c r="EI5" cm="1">
        <f t="array" aca="1" ref="EI5" ca="1">INDIRECT(ADDRESS(ROW(), EI$3-$AF$1+$AF$3))+VLOOKUP($AS5, INDIRECT(ADDRESS($AF$4, COLUMN()-$AF$2-EI$3)&amp;":"&amp;ADDRESS($AF$5, COLUMN()-$AF$1-EI$3)), EI$3, FALSE)+VLOOKUP($AT5, INDIRECT(ADDRESS($AF$4, COLUMN()-$AF$2-EI$3)&amp;":"&amp;ADDRESS($AF$5, COLUMN()-$AF$1-EI$3)), EI$3, FALSE)</f>
        <v>75</v>
      </c>
      <c r="EJ5" cm="1">
        <f t="array" aca="1" ref="EJ5" ca="1">INDIRECT(ADDRESS(ROW(), EJ$3-$AF$1+$AF$3))+VLOOKUP($AS5, INDIRECT(ADDRESS($AF$4, COLUMN()-$AF$2-EJ$3)&amp;":"&amp;ADDRESS($AF$5, COLUMN()-$AF$1-EJ$3)), EJ$3, FALSE)+VLOOKUP($AT5, INDIRECT(ADDRESS($AF$4, COLUMN()-$AF$2-EJ$3)&amp;":"&amp;ADDRESS($AF$5, COLUMN()-$AF$1-EJ$3)), EJ$3, FALSE)</f>
        <v>80</v>
      </c>
      <c r="EK5" cm="1">
        <f t="array" aca="1" ref="EK5" ca="1">INDIRECT(ADDRESS(ROW(), EK$3-$AF$1+$AF$3))+VLOOKUP($AS5, INDIRECT(ADDRESS($AF$4, COLUMN()-$AF$2-EK$3)&amp;":"&amp;ADDRESS($AF$5, COLUMN()-$AF$1-EK$3)), EK$3, FALSE)+VLOOKUP($AT5, INDIRECT(ADDRESS($AF$4, COLUMN()-$AF$2-EK$3)&amp;":"&amp;ADDRESS($AF$5, COLUMN()-$AF$1-EK$3)), EK$3, FALSE)</f>
        <v>11</v>
      </c>
      <c r="EL5" cm="1">
        <f t="array" aca="1" ref="EL5" ca="1">INDIRECT(ADDRESS(ROW(), EL$3-$AF$1+$AF$3))+VLOOKUP($AS5, INDIRECT(ADDRESS($AF$4, COLUMN()-$AF$2-EL$3)&amp;":"&amp;ADDRESS($AF$5, COLUMN()-$AF$1-EL$3)), EL$3, FALSE)+VLOOKUP($AT5, INDIRECT(ADDRESS($AF$4, COLUMN()-$AF$2-EL$3)&amp;":"&amp;ADDRESS($AF$5, COLUMN()-$AF$1-EL$3)), EL$3, FALSE)</f>
        <v>60</v>
      </c>
      <c r="EM5" cm="1">
        <f t="array" aca="1" ref="EM5" ca="1">INDIRECT(ADDRESS(ROW(), EM$3-$AF$1+$AF$3))+VLOOKUP($AS5, INDIRECT(ADDRESS($AF$4, COLUMN()-$AF$2-EM$3)&amp;":"&amp;ADDRESS($AF$5, COLUMN()-$AF$1-EM$3)), EM$3, FALSE)+VLOOKUP($AT5, INDIRECT(ADDRESS($AF$4, COLUMN()-$AF$2-EM$3)&amp;":"&amp;ADDRESS($AF$5, COLUMN()-$AF$1-EM$3)), EM$3, FALSE)</f>
        <v>53</v>
      </c>
      <c r="EN5" cm="1">
        <f t="array" aca="1" ref="EN5" ca="1">INDIRECT(ADDRESS(ROW(), EN$3-$AF$1+$AF$3))+VLOOKUP($AS5, INDIRECT(ADDRESS($AF$4, COLUMN()-$AF$2-EN$3)&amp;":"&amp;ADDRESS($AF$5, COLUMN()-$AF$1-EN$3)), EN$3, FALSE)+VLOOKUP($AT5, INDIRECT(ADDRESS($AF$4, COLUMN()-$AF$2-EN$3)&amp;":"&amp;ADDRESS($AF$5, COLUMN()-$AF$1-EN$3)), EN$3, FALSE)</f>
        <v>74</v>
      </c>
      <c r="EO5" cm="1">
        <f t="array" aca="1" ref="EO5" ca="1">INDIRECT(ADDRESS(ROW(), EO$3-$AF$1+$AF$3))+VLOOKUP($AS5, INDIRECT(ADDRESS($AF$4, COLUMN()-$AF$2-EO$3)&amp;":"&amp;ADDRESS($AF$5, COLUMN()-$AF$1-EO$3)), EO$3, FALSE)+VLOOKUP($AT5, INDIRECT(ADDRESS($AF$4, COLUMN()-$AF$2-EO$3)&amp;":"&amp;ADDRESS($AF$5, COLUMN()-$AF$1-EO$3)), EO$3, FALSE)</f>
        <v>37</v>
      </c>
      <c r="EP5" cm="1">
        <f t="array" aca="1" ref="EP5" ca="1">INDIRECT(ADDRESS(ROW(), EP$3-$AF$1+$AF$3))+VLOOKUP($AS5, INDIRECT(ADDRESS($AF$4, COLUMN()-$AF$2-EP$3)&amp;":"&amp;ADDRESS($AF$5, COLUMN()-$AF$1-EP$3)), EP$3, FALSE)+VLOOKUP($AT5, INDIRECT(ADDRESS($AF$4, COLUMN()-$AF$2-EP$3)&amp;":"&amp;ADDRESS($AF$5, COLUMN()-$AF$1-EP$3)), EP$3, FALSE)</f>
        <v>51</v>
      </c>
      <c r="EQ5" cm="1">
        <f t="array" aca="1" ref="EQ5" ca="1">INDIRECT(ADDRESS(ROW(), EQ$3-$AF$1+$AF$3))+VLOOKUP($AS5, INDIRECT(ADDRESS($AF$4, COLUMN()-$AF$2-EQ$3)&amp;":"&amp;ADDRESS($AF$5, COLUMN()-$AF$1-EQ$3)), EQ$3, FALSE)+VLOOKUP($AT5, INDIRECT(ADDRESS($AF$4, COLUMN()-$AF$2-EQ$3)&amp;":"&amp;ADDRESS($AF$5, COLUMN()-$AF$1-EQ$3)), EQ$3, FALSE)</f>
        <v>43</v>
      </c>
      <c r="ER5" cm="1">
        <f t="array" aca="1" ref="ER5" ca="1">INDIRECT(ADDRESS(ROW(), ER$3-$AF$1+$AF$3))+VLOOKUP($AS5, INDIRECT(ADDRESS($AF$4, COLUMN()-$AF$2-ER$3)&amp;":"&amp;ADDRESS($AF$5, COLUMN()-$AF$1-ER$3)), ER$3, FALSE)+VLOOKUP($AT5, INDIRECT(ADDRESS($AF$4, COLUMN()-$AF$2-ER$3)&amp;":"&amp;ADDRESS($AF$5, COLUMN()-$AF$1-ER$3)), ER$3, FALSE)</f>
        <v>27</v>
      </c>
      <c r="ES5" t="str">
        <f t="shared" si="66"/>
        <v>FO</v>
      </c>
      <c r="ET5" t="str">
        <f t="shared" si="67"/>
        <v>OS</v>
      </c>
      <c r="EU5" t="str">
        <f t="shared" si="68"/>
        <v>FS</v>
      </c>
      <c r="EV5" cm="1">
        <f t="array" aca="1" ref="EV5" ca="1">INDIRECT(ADDRESS(ROW(), EV$3-$AF$1+$AF$3))+VLOOKUP($AS5, INDIRECT(ADDRESS($AF$4, COLUMN()-$AF$2-EV$3)&amp;":"&amp;ADDRESS($AF$5, COLUMN()-$AF$1-EV$3)), EV$3, FALSE)+VLOOKUP($AT5, INDIRECT(ADDRESS($AF$4, COLUMN()-$AF$2-EV$3)&amp;":"&amp;ADDRESS($AF$5, COLUMN()-$AF$1-EV$3)), EV$3, FALSE)</f>
        <v>160</v>
      </c>
      <c r="EW5" cm="1">
        <f t="array" aca="1" ref="EW5" ca="1">INDIRECT(ADDRESS(ROW(), EW$3-$AF$1+$AF$3))+VLOOKUP($AS5, INDIRECT(ADDRESS($AF$4, COLUMN()-$AF$2-EW$3)&amp;":"&amp;ADDRESS($AF$5, COLUMN()-$AF$1-EW$3)), EW$3, FALSE)+VLOOKUP($AT5, INDIRECT(ADDRESS($AF$4, COLUMN()-$AF$2-EW$3)&amp;":"&amp;ADDRESS($AF$5, COLUMN()-$AF$1-EW$3)), EW$3, FALSE)</f>
        <v>145</v>
      </c>
      <c r="EX5" cm="1">
        <f t="array" aca="1" ref="EX5" ca="1">INDIRECT(ADDRESS(ROW(), EX$3-$AF$1+$AF$3))+VLOOKUP($AS5, INDIRECT(ADDRESS($AF$4, COLUMN()-$AF$2-EX$3)&amp;":"&amp;ADDRESS($AF$5, COLUMN()-$AF$1-EX$3)), EX$3, FALSE)+VLOOKUP($AT5, INDIRECT(ADDRESS($AF$4, COLUMN()-$AF$2-EX$3)&amp;":"&amp;ADDRESS($AF$5, COLUMN()-$AF$1-EX$3)), EX$3, FALSE)</f>
        <v>18</v>
      </c>
      <c r="EY5" cm="1">
        <f t="array" aca="1" ref="EY5" ca="1">INDIRECT(ADDRESS(ROW(), EY$3-$AF$1+$AF$3))+VLOOKUP($AS5, INDIRECT(ADDRESS($AF$4, COLUMN()-$AF$2-EY$3)&amp;":"&amp;ADDRESS($AF$5, COLUMN()-$AF$1-EY$3)), EY$3, FALSE)+VLOOKUP($AT5, INDIRECT(ADDRESS($AF$4, COLUMN()-$AF$2-EY$3)&amp;":"&amp;ADDRESS($AF$5, COLUMN()-$AF$1-EY$3)), EY$3, FALSE)</f>
        <v>127</v>
      </c>
      <c r="EZ5" cm="1">
        <f t="array" aca="1" ref="EZ5" ca="1">INDIRECT(ADDRESS(ROW(), EZ$3-$AF$1+$AF$3))+VLOOKUP($AS5, INDIRECT(ADDRESS($AF$4, COLUMN()-$AF$2-EZ$3)&amp;":"&amp;ADDRESS($AF$5, COLUMN()-$AF$1-EZ$3)), EZ$3, FALSE)+VLOOKUP($AT5, INDIRECT(ADDRESS($AF$4, COLUMN()-$AF$2-EZ$3)&amp;":"&amp;ADDRESS($AF$5, COLUMN()-$AF$1-EZ$3)), EZ$3, FALSE)</f>
        <v>116</v>
      </c>
      <c r="FA5" cm="1">
        <f t="array" aca="1" ref="FA5" ca="1">INDIRECT(ADDRESS(ROW(), FA$3-$AF$1+$AF$3))+VLOOKUP($AS5, INDIRECT(ADDRESS($AF$4, COLUMN()-$AF$2-FA$3)&amp;":"&amp;ADDRESS($AF$5, COLUMN()-$AF$1-FA$3)), FA$3, FALSE)+VLOOKUP($AT5, INDIRECT(ADDRESS($AF$4, COLUMN()-$AF$2-FA$3)&amp;":"&amp;ADDRESS($AF$5, COLUMN()-$AF$1-FA$3)), FA$3, FALSE)</f>
        <v>133</v>
      </c>
      <c r="FB5" cm="1">
        <f t="array" aca="1" ref="FB5" ca="1">INDIRECT(ADDRESS(ROW(), FB$3-$AF$1+$AF$3))+VLOOKUP($AS5, INDIRECT(ADDRESS($AF$4, COLUMN()-$AF$2-FB$3)&amp;":"&amp;ADDRESS($AF$5, COLUMN()-$AF$1-FB$3)), FB$3, FALSE)+VLOOKUP($AT5, INDIRECT(ADDRESS($AF$4, COLUMN()-$AF$2-FB$3)&amp;":"&amp;ADDRESS($AF$5, COLUMN()-$AF$1-FB$3)), FB$3, FALSE)</f>
        <v>74</v>
      </c>
      <c r="FC5" cm="1">
        <f t="array" aca="1" ref="FC5" ca="1">INDIRECT(ADDRESS(ROW(), FC$3-$AF$1+$AF$3))+VLOOKUP($AS5, INDIRECT(ADDRESS($AF$4, COLUMN()-$AF$2-FC$3)&amp;":"&amp;ADDRESS($AF$5, COLUMN()-$AF$1-FC$3)), FC$3, FALSE)+VLOOKUP($AT5, INDIRECT(ADDRESS($AF$4, COLUMN()-$AF$2-FC$3)&amp;":"&amp;ADDRESS($AF$5, COLUMN()-$AF$1-FC$3)), FC$3, FALSE)</f>
        <v>100</v>
      </c>
      <c r="FD5" cm="1">
        <f t="array" aca="1" ref="FD5" ca="1">INDIRECT(ADDRESS(ROW(), FD$3-$AF$1+$AF$3))+VLOOKUP($AS5, INDIRECT(ADDRESS($AF$4, COLUMN()-$AF$2-FD$3)&amp;":"&amp;ADDRESS($AF$5, COLUMN()-$AF$1-FD$3)), FD$3, FALSE)+VLOOKUP($AT5, INDIRECT(ADDRESS($AF$4, COLUMN()-$AF$2-FD$3)&amp;":"&amp;ADDRESS($AF$5, COLUMN()-$AF$1-FD$3)), FD$3, FALSE)</f>
        <v>82</v>
      </c>
      <c r="FE5" cm="1">
        <f t="array" aca="1" ref="FE5" ca="1">INDIRECT(ADDRESS(ROW(), FE$3-$AF$1+$AF$3))+VLOOKUP($AS5, INDIRECT(ADDRESS($AF$4, COLUMN()-$AF$2-FE$3)&amp;":"&amp;ADDRESS($AF$5, COLUMN()-$AF$1-FE$3)), FE$3, FALSE)+VLOOKUP($AT5, INDIRECT(ADDRESS($AF$4, COLUMN()-$AF$2-FE$3)&amp;":"&amp;ADDRESS($AF$5, COLUMN()-$AF$1-FE$3)), FE$3, FALSE)</f>
        <v>68</v>
      </c>
      <c r="FF5" t="str">
        <f t="shared" si="69"/>
        <v>FO</v>
      </c>
      <c r="FG5" t="str">
        <f t="shared" si="70"/>
        <v>OS</v>
      </c>
      <c r="FH5" t="str">
        <f t="shared" si="71"/>
        <v>FS</v>
      </c>
      <c r="FI5" cm="1">
        <f t="array" aca="1" ref="FI5" ca="1">INDIRECT(ADDRESS(ROW(), FI$3-$AF$1+$AF$3))+VLOOKUP($AS5, INDIRECT(ADDRESS($AF$4, COLUMN()-$AF$2-FI$3)&amp;":"&amp;ADDRESS($AF$5, COLUMN()-$AF$1-FI$3)), FI$3, FALSE)+VLOOKUP($AT5, INDIRECT(ADDRESS($AF$4, COLUMN()-$AF$2-FI$3)&amp;":"&amp;ADDRESS($AF$5, COLUMN()-$AF$1-FI$3)), FI$3, FALSE)</f>
        <v>320</v>
      </c>
      <c r="FJ5" cm="1">
        <f t="array" aca="1" ref="FJ5" ca="1">INDIRECT(ADDRESS(ROW(), FJ$3-$AF$1+$AF$3))+VLOOKUP($AS5, INDIRECT(ADDRESS($AF$4, COLUMN()-$AF$2-FJ$3)&amp;":"&amp;ADDRESS($AF$5, COLUMN()-$AF$1-FJ$3)), FJ$3, FALSE)+VLOOKUP($AT5, INDIRECT(ADDRESS($AF$4, COLUMN()-$AF$2-FJ$3)&amp;":"&amp;ADDRESS($AF$5, COLUMN()-$AF$1-FJ$3)), FJ$3, FALSE)</f>
        <v>263</v>
      </c>
      <c r="FK5" cm="1">
        <f t="array" aca="1" ref="FK5" ca="1">INDIRECT(ADDRESS(ROW(), FK$3-$AF$1+$AF$3))+VLOOKUP($AS5, INDIRECT(ADDRESS($AF$4, COLUMN()-$AF$2-FK$3)&amp;":"&amp;ADDRESS($AF$5, COLUMN()-$AF$1-FK$3)), FK$3, FALSE)+VLOOKUP($AT5, INDIRECT(ADDRESS($AF$4, COLUMN()-$AF$2-FK$3)&amp;":"&amp;ADDRESS($AF$5, COLUMN()-$AF$1-FK$3)), FK$3, FALSE)</f>
        <v>35</v>
      </c>
      <c r="FL5" cm="1">
        <f t="array" aca="1" ref="FL5" ca="1">INDIRECT(ADDRESS(ROW(), FL$3-$AF$1+$AF$3))+VLOOKUP($AS5, INDIRECT(ADDRESS($AF$4, COLUMN()-$AF$2-FL$3)&amp;":"&amp;ADDRESS($AF$5, COLUMN()-$AF$1-FL$3)), FL$3, FALSE)+VLOOKUP($AT5, INDIRECT(ADDRESS($AF$4, COLUMN()-$AF$2-FL$3)&amp;":"&amp;ADDRESS($AF$5, COLUMN()-$AF$1-FL$3)), FL$3, FALSE)</f>
        <v>264</v>
      </c>
      <c r="FM5" cm="1">
        <f t="array" aca="1" ref="FM5" ca="1">INDIRECT(ADDRESS(ROW(), FM$3-$AF$1+$AF$3))+VLOOKUP($AS5, INDIRECT(ADDRESS($AF$4, COLUMN()-$AF$2-FM$3)&amp;":"&amp;ADDRESS($AF$5, COLUMN()-$AF$1-FM$3)), FM$3, FALSE)+VLOOKUP($AT5, INDIRECT(ADDRESS($AF$4, COLUMN()-$AF$2-FM$3)&amp;":"&amp;ADDRESS($AF$5, COLUMN()-$AF$1-FM$3)), FM$3, FALSE)</f>
        <v>243</v>
      </c>
      <c r="FN5" cm="1">
        <f t="array" aca="1" ref="FN5" ca="1">INDIRECT(ADDRESS(ROW(), FN$3-$AF$1+$AF$3))+VLOOKUP($AS5, INDIRECT(ADDRESS($AF$4, COLUMN()-$AF$2-FN$3)&amp;":"&amp;ADDRESS($AF$5, COLUMN()-$AF$1-FN$3)), FN$3, FALSE)+VLOOKUP($AT5, INDIRECT(ADDRESS($AF$4, COLUMN()-$AF$2-FN$3)&amp;":"&amp;ADDRESS($AF$5, COLUMN()-$AF$1-FN$3)), FN$3, FALSE)</f>
        <v>259</v>
      </c>
      <c r="FO5" cm="1">
        <f t="array" aca="1" ref="FO5" ca="1">INDIRECT(ADDRESS(ROW(), FO$3-$AF$1+$AF$3))+VLOOKUP($AS5, INDIRECT(ADDRESS($AF$4, COLUMN()-$AF$2-FO$3)&amp;":"&amp;ADDRESS($AF$5, COLUMN()-$AF$1-FO$3)), FO$3, FALSE)+VLOOKUP($AT5, INDIRECT(ADDRESS($AF$4, COLUMN()-$AF$2-FO$3)&amp;":"&amp;ADDRESS($AF$5, COLUMN()-$AF$1-FO$3)), FO$3, FALSE)</f>
        <v>154</v>
      </c>
      <c r="FP5" cm="1">
        <f t="array" aca="1" ref="FP5" ca="1">INDIRECT(ADDRESS(ROW(), FP$3-$AF$1+$AF$3))+VLOOKUP($AS5, INDIRECT(ADDRESS($AF$4, COLUMN()-$AF$2-FP$3)&amp;":"&amp;ADDRESS($AF$5, COLUMN()-$AF$1-FP$3)), FP$3, FALSE)+VLOOKUP($AT5, INDIRECT(ADDRESS($AF$4, COLUMN()-$AF$2-FP$3)&amp;":"&amp;ADDRESS($AF$5, COLUMN()-$AF$1-FP$3)), FP$3, FALSE)</f>
        <v>192</v>
      </c>
      <c r="FQ5" cm="1">
        <f t="array" aca="1" ref="FQ5" ca="1">INDIRECT(ADDRESS(ROW(), FQ$3-$AF$1+$AF$3))+VLOOKUP($AS5, INDIRECT(ADDRESS($AF$4, COLUMN()-$AF$2-FQ$3)&amp;":"&amp;ADDRESS($AF$5, COLUMN()-$AF$1-FQ$3)), FQ$3, FALSE)+VLOOKUP($AT5, INDIRECT(ADDRESS($AF$4, COLUMN()-$AF$2-FQ$3)&amp;":"&amp;ADDRESS($AF$5, COLUMN()-$AF$1-FQ$3)), FQ$3, FALSE)</f>
        <v>172</v>
      </c>
      <c r="FR5" cm="1">
        <f t="array" aca="1" ref="FR5" ca="1">INDIRECT(ADDRESS(ROW(), FR$3-$AF$1+$AF$3))+VLOOKUP($AS5, INDIRECT(ADDRESS($AF$4, COLUMN()-$AF$2-FR$3)&amp;":"&amp;ADDRESS($AF$5, COLUMN()-$AF$1-FR$3)), FR$3, FALSE)+VLOOKUP($AT5, INDIRECT(ADDRESS($AF$4, COLUMN()-$AF$2-FR$3)&amp;":"&amp;ADDRESS($AF$5, COLUMN()-$AF$1-FR$3)), FR$3, FALSE)</f>
        <v>145</v>
      </c>
      <c r="FS5" t="str">
        <f t="shared" si="72"/>
        <v>FO</v>
      </c>
      <c r="FT5" t="str">
        <f t="shared" si="73"/>
        <v>OS</v>
      </c>
      <c r="FU5" t="str">
        <f t="shared" si="74"/>
        <v>FS</v>
      </c>
      <c r="FV5" cm="1">
        <f t="array" aca="1" ref="FV5" ca="1">INDIRECT(ADDRESS(ROW(), FV$3-$AF$1+$AF$3))+VLOOKUP($AS5, INDIRECT(ADDRESS($AF$4, COLUMN()-$AF$2-FV$3)&amp;":"&amp;ADDRESS($AF$5, COLUMN()-$AF$1-FV$3)), FV$3, FALSE)+VLOOKUP($AT5, INDIRECT(ADDRESS($AF$4, COLUMN()-$AF$2-FV$3)&amp;":"&amp;ADDRESS($AF$5, COLUMN()-$AF$1-FV$3)), FV$3, FALSE)</f>
        <v>645</v>
      </c>
      <c r="FW5" cm="1">
        <f t="array" aca="1" ref="FW5" ca="1">INDIRECT(ADDRESS(ROW(), FW$3-$AF$1+$AF$3))+VLOOKUP($AS5, INDIRECT(ADDRESS($AF$4, COLUMN()-$AF$2-FW$3)&amp;":"&amp;ADDRESS($AF$5, COLUMN()-$AF$1-FW$3)), FW$3, FALSE)+VLOOKUP($AT5, INDIRECT(ADDRESS($AF$4, COLUMN()-$AF$2-FW$3)&amp;":"&amp;ADDRESS($AF$5, COLUMN()-$AF$1-FW$3)), FW$3, FALSE)</f>
        <v>514</v>
      </c>
      <c r="FX5" cm="1">
        <f t="array" aca="1" ref="FX5" ca="1">INDIRECT(ADDRESS(ROW(), FX$3-$AF$1+$AF$3))+VLOOKUP($AS5, INDIRECT(ADDRESS($AF$4, COLUMN()-$AF$2-FX$3)&amp;":"&amp;ADDRESS($AF$5, COLUMN()-$AF$1-FX$3)), FX$3, FALSE)+VLOOKUP($AT5, INDIRECT(ADDRESS($AF$4, COLUMN()-$AF$2-FX$3)&amp;":"&amp;ADDRESS($AF$5, COLUMN()-$AF$1-FX$3)), FX$3, FALSE)</f>
        <v>82</v>
      </c>
      <c r="FY5" cm="1">
        <f t="array" aca="1" ref="FY5" ca="1">INDIRECT(ADDRESS(ROW(), FY$3-$AF$1+$AF$3))+VLOOKUP($AS5, INDIRECT(ADDRESS($AF$4, COLUMN()-$AF$2-FY$3)&amp;":"&amp;ADDRESS($AF$5, COLUMN()-$AF$1-FY$3)), FY$3, FALSE)+VLOOKUP($AT5, INDIRECT(ADDRESS($AF$4, COLUMN()-$AF$2-FY$3)&amp;":"&amp;ADDRESS($AF$5, COLUMN()-$AF$1-FY$3)), FY$3, FALSE)</f>
        <v>534</v>
      </c>
      <c r="FZ5" cm="1">
        <f t="array" aca="1" ref="FZ5" ca="1">INDIRECT(ADDRESS(ROW(), FZ$3-$AF$1+$AF$3))+VLOOKUP($AS5, INDIRECT(ADDRESS($AF$4, COLUMN()-$AF$2-FZ$3)&amp;":"&amp;ADDRESS($AF$5, COLUMN()-$AF$1-FZ$3)), FZ$3, FALSE)+VLOOKUP($AT5, INDIRECT(ADDRESS($AF$4, COLUMN()-$AF$2-FZ$3)&amp;":"&amp;ADDRESS($AF$5, COLUMN()-$AF$1-FZ$3)), FZ$3, FALSE)</f>
        <v>483</v>
      </c>
      <c r="GA5" cm="1">
        <f t="array" aca="1" ref="GA5" ca="1">INDIRECT(ADDRESS(ROW(), GA$3-$AF$1+$AF$3))+VLOOKUP($AS5, INDIRECT(ADDRESS($AF$4, COLUMN()-$AF$2-GA$3)&amp;":"&amp;ADDRESS($AF$5, COLUMN()-$AF$1-GA$3)), GA$3, FALSE)+VLOOKUP($AT5, INDIRECT(ADDRESS($AF$4, COLUMN()-$AF$2-GA$3)&amp;":"&amp;ADDRESS($AF$5, COLUMN()-$AF$1-GA$3)), GA$3, FALSE)</f>
        <v>503</v>
      </c>
      <c r="GB5" cm="1">
        <f t="array" aca="1" ref="GB5" ca="1">INDIRECT(ADDRESS(ROW(), GB$3-$AF$1+$AF$3))+VLOOKUP($AS5, INDIRECT(ADDRESS($AF$4, COLUMN()-$AF$2-GB$3)&amp;":"&amp;ADDRESS($AF$5, COLUMN()-$AF$1-GB$3)), GB$3, FALSE)+VLOOKUP($AT5, INDIRECT(ADDRESS($AF$4, COLUMN()-$AF$2-GB$3)&amp;":"&amp;ADDRESS($AF$5, COLUMN()-$AF$1-GB$3)), GB$3, FALSE)</f>
        <v>299</v>
      </c>
      <c r="GC5" cm="1">
        <f t="array" aca="1" ref="GC5" ca="1">INDIRECT(ADDRESS(ROW(), GC$3-$AF$1+$AF$3))+VLOOKUP($AS5, INDIRECT(ADDRESS($AF$4, COLUMN()-$AF$2-GC$3)&amp;":"&amp;ADDRESS($AF$5, COLUMN()-$AF$1-GC$3)), GC$3, FALSE)+VLOOKUP($AT5, INDIRECT(ADDRESS($AF$4, COLUMN()-$AF$2-GC$3)&amp;":"&amp;ADDRESS($AF$5, COLUMN()-$AF$1-GC$3)), GC$3, FALSE)</f>
        <v>385</v>
      </c>
      <c r="GD5" cm="1">
        <f t="array" aca="1" ref="GD5" ca="1">INDIRECT(ADDRESS(ROW(), GD$3-$AF$1+$AF$3))+VLOOKUP($AS5, INDIRECT(ADDRESS($AF$4, COLUMN()-$AF$2-GD$3)&amp;":"&amp;ADDRESS($AF$5, COLUMN()-$AF$1-GD$3)), GD$3, FALSE)+VLOOKUP($AT5, INDIRECT(ADDRESS($AF$4, COLUMN()-$AF$2-GD$3)&amp;":"&amp;ADDRESS($AF$5, COLUMN()-$AF$1-GD$3)), GD$3, FALSE)</f>
        <v>346</v>
      </c>
      <c r="GE5" cm="1">
        <f t="array" aca="1" ref="GE5" ca="1">INDIRECT(ADDRESS(ROW(), GE$3-$AF$1+$AF$3))+VLOOKUP($AS5, INDIRECT(ADDRESS($AF$4, COLUMN()-$AF$2-GE$3)&amp;":"&amp;ADDRESS($AF$5, COLUMN()-$AF$1-GE$3)), GE$3, FALSE)+VLOOKUP($AT5, INDIRECT(ADDRESS($AF$4, COLUMN()-$AF$2-GE$3)&amp;":"&amp;ADDRESS($AF$5, COLUMN()-$AF$1-GE$3)), GE$3, FALSE)</f>
        <v>304</v>
      </c>
      <c r="GF5" t="str">
        <f t="shared" si="75"/>
        <v>FO</v>
      </c>
      <c r="GG5" t="str">
        <f t="shared" si="76"/>
        <v>OS</v>
      </c>
      <c r="GH5" t="str">
        <f t="shared" si="77"/>
        <v>FS</v>
      </c>
      <c r="GI5" cm="1">
        <f t="array" aca="1" ref="GI5" ca="1">INDIRECT(ADDRESS(ROW(), GI$3-$AF$1+$AF$3))+VLOOKUP($AS5, INDIRECT(ADDRESS($AF$4, COLUMN()-$AF$2-GI$3)&amp;":"&amp;ADDRESS($AF$5, COLUMN()-$AF$1-GI$3)), GI$3, FALSE)+VLOOKUP($AT5, INDIRECT(ADDRESS($AF$4, COLUMN()-$AF$2-GI$3)&amp;":"&amp;ADDRESS($AF$5, COLUMN()-$AF$1-GI$3)), GI$3, FALSE)</f>
        <v>1302</v>
      </c>
      <c r="GJ5" cm="1">
        <f t="array" aca="1" ref="GJ5" ca="1">INDIRECT(ADDRESS(ROW(), GJ$3-$AF$1+$AF$3))+VLOOKUP($AS5, INDIRECT(ADDRESS($AF$4, COLUMN()-$AF$2-GJ$3)&amp;":"&amp;ADDRESS($AF$5, COLUMN()-$AF$1-GJ$3)), GJ$3, FALSE)+VLOOKUP($AT5, INDIRECT(ADDRESS($AF$4, COLUMN()-$AF$2-GJ$3)&amp;":"&amp;ADDRESS($AF$5, COLUMN()-$AF$1-GJ$3)), GJ$3, FALSE)</f>
        <v>1012</v>
      </c>
      <c r="GK5" cm="1">
        <f t="array" aca="1" ref="GK5" ca="1">INDIRECT(ADDRESS(ROW(), GK$3-$AF$1+$AF$3))+VLOOKUP($AS5, INDIRECT(ADDRESS($AF$4, COLUMN()-$AF$2-GK$3)&amp;":"&amp;ADDRESS($AF$5, COLUMN()-$AF$1-GK$3)), GK$3, FALSE)+VLOOKUP($AT5, INDIRECT(ADDRESS($AF$4, COLUMN()-$AF$2-GK$3)&amp;":"&amp;ADDRESS($AF$5, COLUMN()-$AF$1-GK$3)), GK$3, FALSE)</f>
        <v>172</v>
      </c>
      <c r="GL5" cm="1">
        <f t="array" aca="1" ref="GL5" ca="1">INDIRECT(ADDRESS(ROW(), GL$3-$AF$1+$AF$3))+VLOOKUP($AS5, INDIRECT(ADDRESS($AF$4, COLUMN()-$AF$2-GL$3)&amp;":"&amp;ADDRESS($AF$5, COLUMN()-$AF$1-GL$3)), GL$3, FALSE)+VLOOKUP($AT5, INDIRECT(ADDRESS($AF$4, COLUMN()-$AF$2-GL$3)&amp;":"&amp;ADDRESS($AF$5, COLUMN()-$AF$1-GL$3)), GL$3, FALSE)</f>
        <v>1073</v>
      </c>
      <c r="GM5" cm="1">
        <f t="array" aca="1" ref="GM5" ca="1">INDIRECT(ADDRESS(ROW(), GM$3-$AF$1+$AF$3))+VLOOKUP($AS5, INDIRECT(ADDRESS($AF$4, COLUMN()-$AF$2-GM$3)&amp;":"&amp;ADDRESS($AF$5, COLUMN()-$AF$1-GM$3)), GM$3, FALSE)+VLOOKUP($AT5, INDIRECT(ADDRESS($AF$4, COLUMN()-$AF$2-GM$3)&amp;":"&amp;ADDRESS($AF$5, COLUMN()-$AF$1-GM$3)), GM$3, FALSE)</f>
        <v>936</v>
      </c>
      <c r="GN5" cm="1">
        <f t="array" aca="1" ref="GN5" ca="1">INDIRECT(ADDRESS(ROW(), GN$3-$AF$1+$AF$3))+VLOOKUP($AS5, INDIRECT(ADDRESS($AF$4, COLUMN()-$AF$2-GN$3)&amp;":"&amp;ADDRESS($AF$5, COLUMN()-$AF$1-GN$3)), GN$3, FALSE)+VLOOKUP($AT5, INDIRECT(ADDRESS($AF$4, COLUMN()-$AF$2-GN$3)&amp;":"&amp;ADDRESS($AF$5, COLUMN()-$AF$1-GN$3)), GN$3, FALSE)</f>
        <v>1020</v>
      </c>
      <c r="GO5" cm="1">
        <f t="array" aca="1" ref="GO5" ca="1">INDIRECT(ADDRESS(ROW(), GO$3-$AF$1+$AF$3))+VLOOKUP($AS5, INDIRECT(ADDRESS($AF$4, COLUMN()-$AF$2-GO$3)&amp;":"&amp;ADDRESS($AF$5, COLUMN()-$AF$1-GO$3)), GO$3, FALSE)+VLOOKUP($AT5, INDIRECT(ADDRESS($AF$4, COLUMN()-$AF$2-GO$3)&amp;":"&amp;ADDRESS($AF$5, COLUMN()-$AF$1-GO$3)), GO$3, FALSE)</f>
        <v>608</v>
      </c>
      <c r="GP5" cm="1">
        <f t="array" aca="1" ref="GP5" ca="1">INDIRECT(ADDRESS(ROW(), GP$3-$AF$1+$AF$3))+VLOOKUP($AS5, INDIRECT(ADDRESS($AF$4, COLUMN()-$AF$2-GP$3)&amp;":"&amp;ADDRESS($AF$5, COLUMN()-$AF$1-GP$3)), GP$3, FALSE)+VLOOKUP($AT5, INDIRECT(ADDRESS($AF$4, COLUMN()-$AF$2-GP$3)&amp;":"&amp;ADDRESS($AF$5, COLUMN()-$AF$1-GP$3)), GP$3, FALSE)</f>
        <v>757</v>
      </c>
      <c r="GQ5" cm="1">
        <f t="array" aca="1" ref="GQ5" ca="1">INDIRECT(ADDRESS(ROW(), GQ$3-$AF$1+$AF$3))+VLOOKUP($AS5, INDIRECT(ADDRESS($AF$4, COLUMN()-$AF$2-GQ$3)&amp;":"&amp;ADDRESS($AF$5, COLUMN()-$AF$1-GQ$3)), GQ$3, FALSE)+VLOOKUP($AT5, INDIRECT(ADDRESS($AF$4, COLUMN()-$AF$2-GQ$3)&amp;":"&amp;ADDRESS($AF$5, COLUMN()-$AF$1-GQ$3)), GQ$3, FALSE)</f>
        <v>692</v>
      </c>
      <c r="GR5" cm="1">
        <f t="array" aca="1" ref="GR5" ca="1">INDIRECT(ADDRESS(ROW(), GR$3-$AF$1+$AF$3))+VLOOKUP($AS5, INDIRECT(ADDRESS($AF$4, COLUMN()-$AF$2-GR$3)&amp;":"&amp;ADDRESS($AF$5, COLUMN()-$AF$1-GR$3)), GR$3, FALSE)+VLOOKUP($AT5, INDIRECT(ADDRESS($AF$4, COLUMN()-$AF$2-GR$3)&amp;":"&amp;ADDRESS($AF$5, COLUMN()-$AF$1-GR$3)), GR$3, FALSE)</f>
        <v>619</v>
      </c>
      <c r="GS5" t="str">
        <f t="shared" si="78"/>
        <v>FO</v>
      </c>
      <c r="GT5" t="str">
        <f t="shared" si="79"/>
        <v>OS</v>
      </c>
      <c r="GU5" t="str">
        <f t="shared" si="80"/>
        <v>FS</v>
      </c>
      <c r="GV5" cm="1">
        <f t="array" aca="1" ref="GV5" ca="1">INDIRECT(ADDRESS(ROW(), GV$3-$AF$1+$AF$3))+VLOOKUP($AS5, INDIRECT(ADDRESS($AF$4, COLUMN()-$AF$2-GV$3)&amp;":"&amp;ADDRESS($AF$5, COLUMN()-$AF$1-GV$3)), GV$3, FALSE)+VLOOKUP($AT5, INDIRECT(ADDRESS($AF$4, COLUMN()-$AF$2-GV$3)&amp;":"&amp;ADDRESS($AF$5, COLUMN()-$AF$1-GV$3)), GV$3, FALSE)</f>
        <v>2610</v>
      </c>
      <c r="GW5" cm="1">
        <f t="array" aca="1" ref="GW5" ca="1">INDIRECT(ADDRESS(ROW(), GW$3-$AF$1+$AF$3))+VLOOKUP($AS5, INDIRECT(ADDRESS($AF$4, COLUMN()-$AF$2-GW$3)&amp;":"&amp;ADDRESS($AF$5, COLUMN()-$AF$1-GW$3)), GW$3, FALSE)+VLOOKUP($AT5, INDIRECT(ADDRESS($AF$4, COLUMN()-$AF$2-GW$3)&amp;":"&amp;ADDRESS($AF$5, COLUMN()-$AF$1-GW$3)), GW$3, FALSE)</f>
        <v>2017</v>
      </c>
      <c r="GX5" cm="1">
        <f t="array" aca="1" ref="GX5" ca="1">INDIRECT(ADDRESS(ROW(), GX$3-$AF$1+$AF$3))+VLOOKUP($AS5, INDIRECT(ADDRESS($AF$4, COLUMN()-$AF$2-GX$3)&amp;":"&amp;ADDRESS($AF$5, COLUMN()-$AF$1-GX$3)), GX$3, FALSE)+VLOOKUP($AT5, INDIRECT(ADDRESS($AF$4, COLUMN()-$AF$2-GX$3)&amp;":"&amp;ADDRESS($AF$5, COLUMN()-$AF$1-GX$3)), GX$3, FALSE)</f>
        <v>355</v>
      </c>
      <c r="GY5" cm="1">
        <f t="array" aca="1" ref="GY5" ca="1">INDIRECT(ADDRESS(ROW(), GY$3-$AF$1+$AF$3))+VLOOKUP($AS5, INDIRECT(ADDRESS($AF$4, COLUMN()-$AF$2-GY$3)&amp;":"&amp;ADDRESS($AF$5, COLUMN()-$AF$1-GY$3)), GY$3, FALSE)+VLOOKUP($AT5, INDIRECT(ADDRESS($AF$4, COLUMN()-$AF$2-GY$3)&amp;":"&amp;ADDRESS($AF$5, COLUMN()-$AF$1-GY$3)), GY$3, FALSE)</f>
        <v>2138</v>
      </c>
      <c r="GZ5" cm="1">
        <f t="array" aca="1" ref="GZ5" ca="1">INDIRECT(ADDRESS(ROW(), GZ$3-$AF$1+$AF$3))+VLOOKUP($AS5, INDIRECT(ADDRESS($AF$4, COLUMN()-$AF$2-GZ$3)&amp;":"&amp;ADDRESS($AF$5, COLUMN()-$AF$1-GZ$3)), GZ$3, FALSE)+VLOOKUP($AT5, INDIRECT(ADDRESS($AF$4, COLUMN()-$AF$2-GZ$3)&amp;":"&amp;ADDRESS($AF$5, COLUMN()-$AF$1-GZ$3)), GZ$3, FALSE)</f>
        <v>1860</v>
      </c>
      <c r="HA5" cm="1">
        <f t="array" aca="1" ref="HA5" ca="1">INDIRECT(ADDRESS(ROW(), HA$3-$AF$1+$AF$3))+VLOOKUP($AS5, INDIRECT(ADDRESS($AF$4, COLUMN()-$AF$2-HA$3)&amp;":"&amp;ADDRESS($AF$5, COLUMN()-$AF$1-HA$3)), HA$3, FALSE)+VLOOKUP($AT5, INDIRECT(ADDRESS($AF$4, COLUMN()-$AF$2-HA$3)&amp;":"&amp;ADDRESS($AF$5, COLUMN()-$AF$1-HA$3)), HA$3, FALSE)</f>
        <v>2048</v>
      </c>
      <c r="HB5" cm="1">
        <f t="array" aca="1" ref="HB5" ca="1">INDIRECT(ADDRESS(ROW(), HB$3-$AF$1+$AF$3))+VLOOKUP($AS5, INDIRECT(ADDRESS($AF$4, COLUMN()-$AF$2-HB$3)&amp;":"&amp;ADDRESS($AF$5, COLUMN()-$AF$1-HB$3)), HB$3, FALSE)+VLOOKUP($AT5, INDIRECT(ADDRESS($AF$4, COLUMN()-$AF$2-HB$3)&amp;":"&amp;ADDRESS($AF$5, COLUMN()-$AF$1-HB$3)), HB$3, FALSE)</f>
        <v>1239</v>
      </c>
      <c r="HC5" cm="1">
        <f t="array" aca="1" ref="HC5" ca="1">INDIRECT(ADDRESS(ROW(), HC$3-$AF$1+$AF$3))+VLOOKUP($AS5, INDIRECT(ADDRESS($AF$4, COLUMN()-$AF$2-HC$3)&amp;":"&amp;ADDRESS($AF$5, COLUMN()-$AF$1-HC$3)), HC$3, FALSE)+VLOOKUP($AT5, INDIRECT(ADDRESS($AF$4, COLUMN()-$AF$2-HC$3)&amp;":"&amp;ADDRESS($AF$5, COLUMN()-$AF$1-HC$3)), HC$3, FALSE)</f>
        <v>1502</v>
      </c>
      <c r="HD5" cm="1">
        <f t="array" aca="1" ref="HD5" ca="1">INDIRECT(ADDRESS(ROW(), HD$3-$AF$1+$AF$3))+VLOOKUP($AS5, INDIRECT(ADDRESS($AF$4, COLUMN()-$AF$2-HD$3)&amp;":"&amp;ADDRESS($AF$5, COLUMN()-$AF$1-HD$3)), HD$3, FALSE)+VLOOKUP($AT5, INDIRECT(ADDRESS($AF$4, COLUMN()-$AF$2-HD$3)&amp;":"&amp;ADDRESS($AF$5, COLUMN()-$AF$1-HD$3)), HD$3, FALSE)</f>
        <v>1370</v>
      </c>
      <c r="HE5" cm="1">
        <f t="array" aca="1" ref="HE5" ca="1">INDIRECT(ADDRESS(ROW(), HE$3-$AF$1+$AF$3))+VLOOKUP($AS5, INDIRECT(ADDRESS($AF$4, COLUMN()-$AF$2-HE$3)&amp;":"&amp;ADDRESS($AF$5, COLUMN()-$AF$1-HE$3)), HE$3, FALSE)+VLOOKUP($AT5, INDIRECT(ADDRESS($AF$4, COLUMN()-$AF$2-HE$3)&amp;":"&amp;ADDRESS($AF$5, COLUMN()-$AF$1-HE$3)), HE$3, FALSE)</f>
        <v>1244</v>
      </c>
      <c r="HF5" t="str">
        <f t="shared" si="81"/>
        <v>FO</v>
      </c>
      <c r="HG5" t="str">
        <f t="shared" si="82"/>
        <v>OS</v>
      </c>
      <c r="HH5" t="str">
        <f t="shared" si="83"/>
        <v>FS</v>
      </c>
      <c r="HI5" cm="1">
        <f t="array" aca="1" ref="HI5" ca="1">INDIRECT(ADDRESS(ROW(), HI$3-$AF$1+$AF$3))+VLOOKUP($AS5, INDIRECT(ADDRESS($AF$4, COLUMN()-$AF$2-HI$3)&amp;":"&amp;ADDRESS($AF$5, COLUMN()-$AF$1-HI$3)), HI$3, FALSE)+VLOOKUP($AT5, INDIRECT(ADDRESS($AF$4, COLUMN()-$AF$2-HI$3)&amp;":"&amp;ADDRESS($AF$5, COLUMN()-$AF$1-HI$3)), HI$3, FALSE)</f>
        <v>5249</v>
      </c>
      <c r="HJ5" cm="1">
        <f t="array" aca="1" ref="HJ5" ca="1">INDIRECT(ADDRESS(ROW(), HJ$3-$AF$1+$AF$3))+VLOOKUP($AS5, INDIRECT(ADDRESS($AF$4, COLUMN()-$AF$2-HJ$3)&amp;":"&amp;ADDRESS($AF$5, COLUMN()-$AF$1-HJ$3)), HJ$3, FALSE)+VLOOKUP($AT5, INDIRECT(ADDRESS($AF$4, COLUMN()-$AF$2-HJ$3)&amp;":"&amp;ADDRESS($AF$5, COLUMN()-$AF$1-HJ$3)), HJ$3, FALSE)</f>
        <v>3995</v>
      </c>
      <c r="HK5" cm="1">
        <f t="array" aca="1" ref="HK5" ca="1">INDIRECT(ADDRESS(ROW(), HK$3-$AF$1+$AF$3))+VLOOKUP($AS5, INDIRECT(ADDRESS($AF$4, COLUMN()-$AF$2-HK$3)&amp;":"&amp;ADDRESS($AF$5, COLUMN()-$AF$1-HK$3)), HK$3, FALSE)+VLOOKUP($AT5, INDIRECT(ADDRESS($AF$4, COLUMN()-$AF$2-HK$3)&amp;":"&amp;ADDRESS($AF$5, COLUMN()-$AF$1-HK$3)), HK$3, FALSE)</f>
        <v>725</v>
      </c>
      <c r="HL5" cm="1">
        <f t="array" aca="1" ref="HL5" ca="1">INDIRECT(ADDRESS(ROW(), HL$3-$AF$1+$AF$3))+VLOOKUP($AS5, INDIRECT(ADDRESS($AF$4, COLUMN()-$AF$2-HL$3)&amp;":"&amp;ADDRESS($AF$5, COLUMN()-$AF$1-HL$3)), HL$3, FALSE)+VLOOKUP($AT5, INDIRECT(ADDRESS($AF$4, COLUMN()-$AF$2-HL$3)&amp;":"&amp;ADDRESS($AF$5, COLUMN()-$AF$1-HL$3)), HL$3, FALSE)</f>
        <v>4273</v>
      </c>
      <c r="HM5" cm="1">
        <f t="array" aca="1" ref="HM5" ca="1">INDIRECT(ADDRESS(ROW(), HM$3-$AF$1+$AF$3))+VLOOKUP($AS5, INDIRECT(ADDRESS($AF$4, COLUMN()-$AF$2-HM$3)&amp;":"&amp;ADDRESS($AF$5, COLUMN()-$AF$1-HM$3)), HM$3, FALSE)+VLOOKUP($AT5, INDIRECT(ADDRESS($AF$4, COLUMN()-$AF$2-HM$3)&amp;":"&amp;ADDRESS($AF$5, COLUMN()-$AF$1-HM$3)), HM$3, FALSE)</f>
        <v>3703</v>
      </c>
      <c r="HN5" cm="1">
        <f t="array" aca="1" ref="HN5" ca="1">INDIRECT(ADDRESS(ROW(), HN$3-$AF$1+$AF$3))+VLOOKUP($AS5, INDIRECT(ADDRESS($AF$4, COLUMN()-$AF$2-HN$3)&amp;":"&amp;ADDRESS($AF$5, COLUMN()-$AF$1-HN$3)), HN$3, FALSE)+VLOOKUP($AT5, INDIRECT(ADDRESS($AF$4, COLUMN()-$AF$2-HN$3)&amp;":"&amp;ADDRESS($AF$5, COLUMN()-$AF$1-HN$3)), HN$3, FALSE)</f>
        <v>4159</v>
      </c>
      <c r="HO5" cm="1">
        <f t="array" aca="1" ref="HO5" ca="1">INDIRECT(ADDRESS(ROW(), HO$3-$AF$1+$AF$3))+VLOOKUP($AS5, INDIRECT(ADDRESS($AF$4, COLUMN()-$AF$2-HO$3)&amp;":"&amp;ADDRESS($AF$5, COLUMN()-$AF$1-HO$3)), HO$3, FALSE)+VLOOKUP($AT5, INDIRECT(ADDRESS($AF$4, COLUMN()-$AF$2-HO$3)&amp;":"&amp;ADDRESS($AF$5, COLUMN()-$AF$1-HO$3)), HO$3, FALSE)</f>
        <v>2530</v>
      </c>
      <c r="HP5" cm="1">
        <f t="array" aca="1" ref="HP5" ca="1">INDIRECT(ADDRESS(ROW(), HP$3-$AF$1+$AF$3))+VLOOKUP($AS5, INDIRECT(ADDRESS($AF$4, COLUMN()-$AF$2-HP$3)&amp;":"&amp;ADDRESS($AF$5, COLUMN()-$AF$1-HP$3)), HP$3, FALSE)+VLOOKUP($AT5, INDIRECT(ADDRESS($AF$4, COLUMN()-$AF$2-HP$3)&amp;":"&amp;ADDRESS($AF$5, COLUMN()-$AF$1-HP$3)), HP$3, FALSE)</f>
        <v>2994</v>
      </c>
      <c r="HQ5" cm="1">
        <f t="array" aca="1" ref="HQ5" ca="1">INDIRECT(ADDRESS(ROW(), HQ$3-$AF$1+$AF$3))+VLOOKUP($AS5, INDIRECT(ADDRESS($AF$4, COLUMN()-$AF$2-HQ$3)&amp;":"&amp;ADDRESS($AF$5, COLUMN()-$AF$1-HQ$3)), HQ$3, FALSE)+VLOOKUP($AT5, INDIRECT(ADDRESS($AF$4, COLUMN()-$AF$2-HQ$3)&amp;":"&amp;ADDRESS($AF$5, COLUMN()-$AF$1-HQ$3)), HQ$3, FALSE)</f>
        <v>2672</v>
      </c>
      <c r="HR5" cm="1">
        <f t="array" aca="1" ref="HR5" ca="1">INDIRECT(ADDRESS(ROW(), HR$3-$AF$1+$AF$3))+VLOOKUP($AS5, INDIRECT(ADDRESS($AF$4, COLUMN()-$AF$2-HR$3)&amp;":"&amp;ADDRESS($AF$5, COLUMN()-$AF$1-HR$3)), HR$3, FALSE)+VLOOKUP($AT5, INDIRECT(ADDRESS($AF$4, COLUMN()-$AF$2-HR$3)&amp;":"&amp;ADDRESS($AF$5, COLUMN()-$AF$1-HR$3)), HR$3, FALSE)</f>
        <v>2467</v>
      </c>
      <c r="HS5" t="str">
        <f t="shared" si="84"/>
        <v>FO</v>
      </c>
      <c r="HT5" t="str">
        <f t="shared" si="85"/>
        <v>OS</v>
      </c>
      <c r="HU5" t="str">
        <f t="shared" si="86"/>
        <v>FS</v>
      </c>
      <c r="HV5" cm="1">
        <f t="array" aca="1" ref="HV5" ca="1">INDIRECT(ADDRESS(ROW(), HV$3-$AF$1+$AF$3))+VLOOKUP($AS5, INDIRECT(ADDRESS($AF$4, COLUMN()-$AF$2-HV$3)&amp;":"&amp;ADDRESS($AF$5, COLUMN()-$AF$1-HV$3)), HV$3, FALSE)+VLOOKUP($AT5, INDIRECT(ADDRESS($AF$4, COLUMN()-$AF$2-HV$3)&amp;":"&amp;ADDRESS($AF$5, COLUMN()-$AF$1-HV$3)), HV$3, FALSE)</f>
        <v>10561</v>
      </c>
      <c r="HW5" cm="1">
        <f t="array" aca="1" ref="HW5" ca="1">INDIRECT(ADDRESS(ROW(), HW$3-$AF$1+$AF$3))+VLOOKUP($AS5, INDIRECT(ADDRESS($AF$4, COLUMN()-$AF$2-HW$3)&amp;":"&amp;ADDRESS($AF$5, COLUMN()-$AF$1-HW$3)), HW$3, FALSE)+VLOOKUP($AT5, INDIRECT(ADDRESS($AF$4, COLUMN()-$AF$2-HW$3)&amp;":"&amp;ADDRESS($AF$5, COLUMN()-$AF$1-HW$3)), HW$3, FALSE)</f>
        <v>7903</v>
      </c>
      <c r="HX5" cm="1">
        <f t="array" aca="1" ref="HX5" ca="1">INDIRECT(ADDRESS(ROW(), HX$3-$AF$1+$AF$3))+VLOOKUP($AS5, INDIRECT(ADDRESS($AF$4, COLUMN()-$AF$2-HX$3)&amp;":"&amp;ADDRESS($AF$5, COLUMN()-$AF$1-HX$3)), HX$3, FALSE)+VLOOKUP($AT5, INDIRECT(ADDRESS($AF$4, COLUMN()-$AF$2-HX$3)&amp;":"&amp;ADDRESS($AF$5, COLUMN()-$AF$1-HX$3)), HX$3, FALSE)</f>
        <v>1473</v>
      </c>
      <c r="HY5" cm="1">
        <f t="array" aca="1" ref="HY5" ca="1">INDIRECT(ADDRESS(ROW(), HY$3-$AF$1+$AF$3))+VLOOKUP($AS5, INDIRECT(ADDRESS($AF$4, COLUMN()-$AF$2-HY$3)&amp;":"&amp;ADDRESS($AF$5, COLUMN()-$AF$1-HY$3)), HY$3, FALSE)+VLOOKUP($AT5, INDIRECT(ADDRESS($AF$4, COLUMN()-$AF$2-HY$3)&amp;":"&amp;ADDRESS($AF$5, COLUMN()-$AF$1-HY$3)), HY$3, FALSE)</f>
        <v>8541</v>
      </c>
      <c r="HZ5" cm="1">
        <f t="array" aca="1" ref="HZ5" ca="1">INDIRECT(ADDRESS(ROW(), HZ$3-$AF$1+$AF$3))+VLOOKUP($AS5, INDIRECT(ADDRESS($AF$4, COLUMN()-$AF$2-HZ$3)&amp;":"&amp;ADDRESS($AF$5, COLUMN()-$AF$1-HZ$3)), HZ$3, FALSE)+VLOOKUP($AT5, INDIRECT(ADDRESS($AF$4, COLUMN()-$AF$2-HZ$3)&amp;":"&amp;ADDRESS($AF$5, COLUMN()-$AF$1-HZ$3)), HZ$3, FALSE)</f>
        <v>7393</v>
      </c>
      <c r="IA5" cm="1">
        <f t="array" aca="1" ref="IA5" ca="1">INDIRECT(ADDRESS(ROW(), IA$3-$AF$1+$AF$3))+VLOOKUP($AS5, INDIRECT(ADDRESS($AF$4, COLUMN()-$AF$2-IA$3)&amp;":"&amp;ADDRESS($AF$5, COLUMN()-$AF$1-IA$3)), IA$3, FALSE)+VLOOKUP($AT5, INDIRECT(ADDRESS($AF$4, COLUMN()-$AF$2-IA$3)&amp;":"&amp;ADDRESS($AF$5, COLUMN()-$AF$1-IA$3)), IA$3, FALSE)</f>
        <v>8351</v>
      </c>
      <c r="IB5" cm="1">
        <f t="array" aca="1" ref="IB5" ca="1">INDIRECT(ADDRESS(ROW(), IB$3-$AF$1+$AF$3))+VLOOKUP($AS5, INDIRECT(ADDRESS($AF$4, COLUMN()-$AF$2-IB$3)&amp;":"&amp;ADDRESS($AF$5, COLUMN()-$AF$1-IB$3)), IB$3, FALSE)+VLOOKUP($AT5, INDIRECT(ADDRESS($AF$4, COLUMN()-$AF$2-IB$3)&amp;":"&amp;ADDRESS($AF$5, COLUMN()-$AF$1-IB$3)), IB$3, FALSE)</f>
        <v>5151</v>
      </c>
      <c r="IC5" cm="1">
        <f t="array" aca="1" ref="IC5" ca="1">INDIRECT(ADDRESS(ROW(), IC$3-$AF$1+$AF$3))+VLOOKUP($AS5, INDIRECT(ADDRESS($AF$4, COLUMN()-$AF$2-IC$3)&amp;":"&amp;ADDRESS($AF$5, COLUMN()-$AF$1-IC$3)), IC$3, FALSE)+VLOOKUP($AT5, INDIRECT(ADDRESS($AF$4, COLUMN()-$AF$2-IC$3)&amp;":"&amp;ADDRESS($AF$5, COLUMN()-$AF$1-IC$3)), IC$3, FALSE)</f>
        <v>6006</v>
      </c>
      <c r="ID5" cm="1">
        <f t="array" aca="1" ref="ID5" ca="1">INDIRECT(ADDRESS(ROW(), ID$3-$AF$1+$AF$3))+VLOOKUP($AS5, INDIRECT(ADDRESS($AF$4, COLUMN()-$AF$2-ID$3)&amp;":"&amp;ADDRESS($AF$5, COLUMN()-$AF$1-ID$3)), ID$3, FALSE)+VLOOKUP($AT5, INDIRECT(ADDRESS($AF$4, COLUMN()-$AF$2-ID$3)&amp;":"&amp;ADDRESS($AF$5, COLUMN()-$AF$1-ID$3)), ID$3, FALSE)</f>
        <v>5265</v>
      </c>
      <c r="IE5" cm="1">
        <f t="array" aca="1" ref="IE5" ca="1">INDIRECT(ADDRESS(ROW(), IE$3-$AF$1+$AF$3))+VLOOKUP($AS5, INDIRECT(ADDRESS($AF$4, COLUMN()-$AF$2-IE$3)&amp;":"&amp;ADDRESS($AF$5, COLUMN()-$AF$1-IE$3)), IE$3, FALSE)+VLOOKUP($AT5, INDIRECT(ADDRESS($AF$4, COLUMN()-$AF$2-IE$3)&amp;":"&amp;ADDRESS($AF$5, COLUMN()-$AF$1-IE$3)), IE$3, FALSE)</f>
        <v>4891</v>
      </c>
      <c r="IF5" t="str">
        <f t="shared" si="87"/>
        <v>FO</v>
      </c>
      <c r="IG5" t="str">
        <f t="shared" si="88"/>
        <v>OS</v>
      </c>
      <c r="IH5" t="str">
        <f t="shared" si="89"/>
        <v>FS</v>
      </c>
      <c r="II5" cm="1">
        <f t="array" aca="1" ref="II5" ca="1">INDIRECT(ADDRESS(ROW(), II$3-$AF$1+$AF$3))+VLOOKUP($AS5, INDIRECT(ADDRESS($AF$4, COLUMN()-$AF$2-II$3)&amp;":"&amp;ADDRESS($AF$5, COLUMN()-$AF$1-II$3)), II$3, FALSE)+VLOOKUP($AT5, INDIRECT(ADDRESS($AF$4, COLUMN()-$AF$2-II$3)&amp;":"&amp;ADDRESS($AF$5, COLUMN()-$AF$1-II$3)), II$3, FALSE)</f>
        <v>21224</v>
      </c>
      <c r="IJ5" cm="1">
        <f t="array" aca="1" ref="IJ5" ca="1">INDIRECT(ADDRESS(ROW(), IJ$3-$AF$1+$AF$3))+VLOOKUP($AS5, INDIRECT(ADDRESS($AF$4, COLUMN()-$AF$2-IJ$3)&amp;":"&amp;ADDRESS($AF$5, COLUMN()-$AF$1-IJ$3)), IJ$3, FALSE)+VLOOKUP($AT5, INDIRECT(ADDRESS($AF$4, COLUMN()-$AF$2-IJ$3)&amp;":"&amp;ADDRESS($AF$5, COLUMN()-$AF$1-IJ$3)), IJ$3, FALSE)</f>
        <v>15657</v>
      </c>
      <c r="IK5" cm="1">
        <f t="array" aca="1" ref="IK5" ca="1">INDIRECT(ADDRESS(ROW(), IK$3-$AF$1+$AF$3))+VLOOKUP($AS5, INDIRECT(ADDRESS($AF$4, COLUMN()-$AF$2-IK$3)&amp;":"&amp;ADDRESS($AF$5, COLUMN()-$AF$1-IK$3)), IK$3, FALSE)+VLOOKUP($AT5, INDIRECT(ADDRESS($AF$4, COLUMN()-$AF$2-IK$3)&amp;":"&amp;ADDRESS($AF$5, COLUMN()-$AF$1-IK$3)), IK$3, FALSE)</f>
        <v>2962</v>
      </c>
      <c r="IL5" cm="1">
        <f t="array" aca="1" ref="IL5" ca="1">INDIRECT(ADDRESS(ROW(), IL$3-$AF$1+$AF$3))+VLOOKUP($AS5, INDIRECT(ADDRESS($AF$4, COLUMN()-$AF$2-IL$3)&amp;":"&amp;ADDRESS($AF$5, COLUMN()-$AF$1-IL$3)), IL$3, FALSE)+VLOOKUP($AT5, INDIRECT(ADDRESS($AF$4, COLUMN()-$AF$2-IL$3)&amp;":"&amp;ADDRESS($AF$5, COLUMN()-$AF$1-IL$3)), IL$3, FALSE)</f>
        <v>17064</v>
      </c>
      <c r="IM5" cm="1">
        <f t="array" aca="1" ref="IM5" ca="1">INDIRECT(ADDRESS(ROW(), IM$3-$AF$1+$AF$3))+VLOOKUP($AS5, INDIRECT(ADDRESS($AF$4, COLUMN()-$AF$2-IM$3)&amp;":"&amp;ADDRESS($AF$5, COLUMN()-$AF$1-IM$3)), IM$3, FALSE)+VLOOKUP($AT5, INDIRECT(ADDRESS($AF$4, COLUMN()-$AF$2-IM$3)&amp;":"&amp;ADDRESS($AF$5, COLUMN()-$AF$1-IM$3)), IM$3, FALSE)</f>
        <v>14722</v>
      </c>
      <c r="IN5" cm="1">
        <f t="array" aca="1" ref="IN5" ca="1">INDIRECT(ADDRESS(ROW(), IN$3-$AF$1+$AF$3))+VLOOKUP($AS5, INDIRECT(ADDRESS($AF$4, COLUMN()-$AF$2-IN$3)&amp;":"&amp;ADDRESS($AF$5, COLUMN()-$AF$1-IN$3)), IN$3, FALSE)+VLOOKUP($AT5, INDIRECT(ADDRESS($AF$4, COLUMN()-$AF$2-IN$3)&amp;":"&amp;ADDRESS($AF$5, COLUMN()-$AF$1-IN$3)), IN$3, FALSE)</f>
        <v>16785</v>
      </c>
      <c r="IO5" cm="1">
        <f t="array" aca="1" ref="IO5" ca="1">INDIRECT(ADDRESS(ROW(), IO$3-$AF$1+$AF$3))+VLOOKUP($AS5, INDIRECT(ADDRESS($AF$4, COLUMN()-$AF$2-IO$3)&amp;":"&amp;ADDRESS($AF$5, COLUMN()-$AF$1-IO$3)), IO$3, FALSE)+VLOOKUP($AT5, INDIRECT(ADDRESS($AF$4, COLUMN()-$AF$2-IO$3)&amp;":"&amp;ADDRESS($AF$5, COLUMN()-$AF$1-IO$3)), IO$3, FALSE)</f>
        <v>10460</v>
      </c>
      <c r="IP5" cm="1">
        <f t="array" aca="1" ref="IP5" ca="1">INDIRECT(ADDRESS(ROW(), IP$3-$AF$1+$AF$3))+VLOOKUP($AS5, INDIRECT(ADDRESS($AF$4, COLUMN()-$AF$2-IP$3)&amp;":"&amp;ADDRESS($AF$5, COLUMN()-$AF$1-IP$3)), IP$3, FALSE)+VLOOKUP($AT5, INDIRECT(ADDRESS($AF$4, COLUMN()-$AF$2-IP$3)&amp;":"&amp;ADDRESS($AF$5, COLUMN()-$AF$1-IP$3)), IP$3, FALSE)</f>
        <v>12063</v>
      </c>
      <c r="IQ5" cm="1">
        <f t="array" aca="1" ref="IQ5" ca="1">INDIRECT(ADDRESS(ROW(), IQ$3-$AF$1+$AF$3))+VLOOKUP($AS5, INDIRECT(ADDRESS($AF$4, COLUMN()-$AF$2-IQ$3)&amp;":"&amp;ADDRESS($AF$5, COLUMN()-$AF$1-IQ$3)), IQ$3, FALSE)+VLOOKUP($AT5, INDIRECT(ADDRESS($AF$4, COLUMN()-$AF$2-IQ$3)&amp;":"&amp;ADDRESS($AF$5, COLUMN()-$AF$1-IQ$3)), IQ$3, FALSE)</f>
        <v>10387</v>
      </c>
      <c r="IR5" cm="1">
        <f t="array" aca="1" ref="IR5" ca="1">INDIRECT(ADDRESS(ROW(), IR$3-$AF$1+$AF$3))+VLOOKUP($AS5, INDIRECT(ADDRESS($AF$4, COLUMN()-$AF$2-IR$3)&amp;":"&amp;ADDRESS($AF$5, COLUMN()-$AF$1-IR$3)), IR$3, FALSE)+VLOOKUP($AT5, INDIRECT(ADDRESS($AF$4, COLUMN()-$AF$2-IR$3)&amp;":"&amp;ADDRESS($AF$5, COLUMN()-$AF$1-IR$3)), IR$3, FALSE)</f>
        <v>9747</v>
      </c>
      <c r="IS5" t="str">
        <f t="shared" si="90"/>
        <v>FO</v>
      </c>
      <c r="IT5" t="str">
        <f t="shared" si="91"/>
        <v>OS</v>
      </c>
      <c r="IU5" t="str">
        <f t="shared" si="92"/>
        <v>FS</v>
      </c>
      <c r="IV5" cm="1">
        <f t="array" aca="1" ref="IV5" ca="1">INDIRECT(ADDRESS(ROW(), IV$3-$AF$1+$AF$3))+VLOOKUP($AS5, INDIRECT(ADDRESS($AF$4, COLUMN()-$AF$2-IV$3)&amp;":"&amp;ADDRESS($AF$5, COLUMN()-$AF$1-IV$3)), IV$3, FALSE)+VLOOKUP($AT5, INDIRECT(ADDRESS($AF$4, COLUMN()-$AF$2-IV$3)&amp;":"&amp;ADDRESS($AF$5, COLUMN()-$AF$1-IV$3)), IV$3, FALSE)</f>
        <v>42618</v>
      </c>
      <c r="IW5" cm="1">
        <f t="array" aca="1" ref="IW5" ca="1">INDIRECT(ADDRESS(ROW(), IW$3-$AF$1+$AF$3))+VLOOKUP($AS5, INDIRECT(ADDRESS($AF$4, COLUMN()-$AF$2-IW$3)&amp;":"&amp;ADDRESS($AF$5, COLUMN()-$AF$1-IW$3)), IW$3, FALSE)+VLOOKUP($AT5, INDIRECT(ADDRESS($AF$4, COLUMN()-$AF$2-IW$3)&amp;":"&amp;ADDRESS($AF$5, COLUMN()-$AF$1-IW$3)), IW$3, FALSE)</f>
        <v>31196</v>
      </c>
      <c r="IX5" cm="1">
        <f t="array" aca="1" ref="IX5" ca="1">INDIRECT(ADDRESS(ROW(), IX$3-$AF$1+$AF$3))+VLOOKUP($AS5, INDIRECT(ADDRESS($AF$4, COLUMN()-$AF$2-IX$3)&amp;":"&amp;ADDRESS($AF$5, COLUMN()-$AF$1-IX$3)), IX$3, FALSE)+VLOOKUP($AT5, INDIRECT(ADDRESS($AF$4, COLUMN()-$AF$2-IX$3)&amp;":"&amp;ADDRESS($AF$5, COLUMN()-$AF$1-IX$3)), IX$3, FALSE)</f>
        <v>5972</v>
      </c>
      <c r="IY5" cm="1">
        <f t="array" aca="1" ref="IY5" ca="1">INDIRECT(ADDRESS(ROW(), IY$3-$AF$1+$AF$3))+VLOOKUP($AS5, INDIRECT(ADDRESS($AF$4, COLUMN()-$AF$2-IY$3)&amp;":"&amp;ADDRESS($AF$5, COLUMN()-$AF$1-IY$3)), IY$3, FALSE)+VLOOKUP($AT5, INDIRECT(ADDRESS($AF$4, COLUMN()-$AF$2-IY$3)&amp;":"&amp;ADDRESS($AF$5, COLUMN()-$AF$1-IY$3)), IY$3, FALSE)</f>
        <v>34017</v>
      </c>
      <c r="IZ5" cm="1">
        <f t="array" aca="1" ref="IZ5" ca="1">INDIRECT(ADDRESS(ROW(), IZ$3-$AF$1+$AF$3))+VLOOKUP($AS5, INDIRECT(ADDRESS($AF$4, COLUMN()-$AF$2-IZ$3)&amp;":"&amp;ADDRESS($AF$5, COLUMN()-$AF$1-IZ$3)), IZ$3, FALSE)+VLOOKUP($AT5, INDIRECT(ADDRESS($AF$4, COLUMN()-$AF$2-IZ$3)&amp;":"&amp;ADDRESS($AF$5, COLUMN()-$AF$1-IZ$3)), IZ$3, FALSE)</f>
        <v>29332</v>
      </c>
      <c r="JA5" cm="1">
        <f t="array" aca="1" ref="JA5" ca="1">INDIRECT(ADDRESS(ROW(), JA$3-$AF$1+$AF$3))+VLOOKUP($AS5, INDIRECT(ADDRESS($AF$4, COLUMN()-$AF$2-JA$3)&amp;":"&amp;ADDRESS($AF$5, COLUMN()-$AF$1-JA$3)), JA$3, FALSE)+VLOOKUP($AT5, INDIRECT(ADDRESS($AF$4, COLUMN()-$AF$2-JA$3)&amp;":"&amp;ADDRESS($AF$5, COLUMN()-$AF$1-JA$3)), JA$3, FALSE)</f>
        <v>33566</v>
      </c>
      <c r="JB5" cm="1">
        <f t="array" aca="1" ref="JB5" ca="1">INDIRECT(ADDRESS(ROW(), JB$3-$AF$1+$AF$3))+VLOOKUP($AS5, INDIRECT(ADDRESS($AF$4, COLUMN()-$AF$2-JB$3)&amp;":"&amp;ADDRESS($AF$5, COLUMN()-$AF$1-JB$3)), JB$3, FALSE)+VLOOKUP($AT5, INDIRECT(ADDRESS($AF$4, COLUMN()-$AF$2-JB$3)&amp;":"&amp;ADDRESS($AF$5, COLUMN()-$AF$1-JB$3)), JB$3, FALSE)</f>
        <v>21115</v>
      </c>
      <c r="JC5" cm="1">
        <f t="array" aca="1" ref="JC5" ca="1">INDIRECT(ADDRESS(ROW(), JC$3-$AF$1+$AF$3))+VLOOKUP($AS5, INDIRECT(ADDRESS($AF$4, COLUMN()-$AF$2-JC$3)&amp;":"&amp;ADDRESS($AF$5, COLUMN()-$AF$1-JC$3)), JC$3, FALSE)+VLOOKUP($AT5, INDIRECT(ADDRESS($AF$4, COLUMN()-$AF$2-JC$3)&amp;":"&amp;ADDRESS($AF$5, COLUMN()-$AF$1-JC$3)), JC$3, FALSE)</f>
        <v>24248</v>
      </c>
      <c r="JD5" cm="1">
        <f t="array" aca="1" ref="JD5" ca="1">INDIRECT(ADDRESS(ROW(), JD$3-$AF$1+$AF$3))+VLOOKUP($AS5, INDIRECT(ADDRESS($AF$4, COLUMN()-$AF$2-JD$3)&amp;":"&amp;ADDRESS($AF$5, COLUMN()-$AF$1-JD$3)), JD$3, FALSE)+VLOOKUP($AT5, INDIRECT(ADDRESS($AF$4, COLUMN()-$AF$2-JD$3)&amp;":"&amp;ADDRESS($AF$5, COLUMN()-$AF$1-JD$3)), JD$3, FALSE)</f>
        <v>20597</v>
      </c>
      <c r="JE5" cm="1">
        <f t="array" aca="1" ref="JE5" ca="1">INDIRECT(ADDRESS(ROW(), JE$3-$AF$1+$AF$3))+VLOOKUP($AS5, INDIRECT(ADDRESS($AF$4, COLUMN()-$AF$2-JE$3)&amp;":"&amp;ADDRESS($AF$5, COLUMN()-$AF$1-JE$3)), JE$3, FALSE)+VLOOKUP($AT5, INDIRECT(ADDRESS($AF$4, COLUMN()-$AF$2-JE$3)&amp;":"&amp;ADDRESS($AF$5, COLUMN()-$AF$1-JE$3)), JE$3, FALSE)</f>
        <v>19482</v>
      </c>
      <c r="JF5" t="str">
        <f t="shared" si="93"/>
        <v>FO</v>
      </c>
      <c r="JG5" t="str">
        <f t="shared" si="94"/>
        <v>OS</v>
      </c>
      <c r="JH5" t="str">
        <f t="shared" si="95"/>
        <v>FS</v>
      </c>
      <c r="JI5" cm="1">
        <f t="array" aca="1" ref="JI5" ca="1">INDIRECT(ADDRESS(ROW(), JI$3-$AF$1+$AF$3))+VLOOKUP($AS5, INDIRECT(ADDRESS($AF$4, COLUMN()-$AF$2-JI$3)&amp;":"&amp;ADDRESS($AF$5, COLUMN()-$AF$1-JI$3)), JI$3, FALSE)+VLOOKUP($AT5, INDIRECT(ADDRESS($AF$4, COLUMN()-$AF$2-JI$3)&amp;":"&amp;ADDRESS($AF$5, COLUMN()-$AF$1-JI$3)), JI$3, FALSE)</f>
        <v>85394</v>
      </c>
      <c r="JJ5" cm="1">
        <f t="array" aca="1" ref="JJ5" ca="1">INDIRECT(ADDRESS(ROW(), JJ$3-$AF$1+$AF$3))+VLOOKUP($AS5, INDIRECT(ADDRESS($AF$4, COLUMN()-$AF$2-JJ$3)&amp;":"&amp;ADDRESS($AF$5, COLUMN()-$AF$1-JJ$3)), JJ$3, FALSE)+VLOOKUP($AT5, INDIRECT(ADDRESS($AF$4, COLUMN()-$AF$2-JJ$3)&amp;":"&amp;ADDRESS($AF$5, COLUMN()-$AF$1-JJ$3)), JJ$3, FALSE)</f>
        <v>62335</v>
      </c>
      <c r="JK5" cm="1">
        <f t="array" aca="1" ref="JK5" ca="1">INDIRECT(ADDRESS(ROW(), JK$3-$AF$1+$AF$3))+VLOOKUP($AS5, INDIRECT(ADDRESS($AF$4, COLUMN()-$AF$2-JK$3)&amp;":"&amp;ADDRESS($AF$5, COLUMN()-$AF$1-JK$3)), JK$3, FALSE)+VLOOKUP($AT5, INDIRECT(ADDRESS($AF$4, COLUMN()-$AF$2-JK$3)&amp;":"&amp;ADDRESS($AF$5, COLUMN()-$AF$1-JK$3)), JK$3, FALSE)</f>
        <v>12002</v>
      </c>
      <c r="JL5" cm="1">
        <f t="array" aca="1" ref="JL5" ca="1">INDIRECT(ADDRESS(ROW(), JL$3-$AF$1+$AF$3))+VLOOKUP($AS5, INDIRECT(ADDRESS($AF$4, COLUMN()-$AF$2-JL$3)&amp;":"&amp;ADDRESS($AF$5, COLUMN()-$AF$1-JL$3)), JL$3, FALSE)+VLOOKUP($AT5, INDIRECT(ADDRESS($AF$4, COLUMN()-$AF$2-JL$3)&amp;":"&amp;ADDRESS($AF$5, COLUMN()-$AF$1-JL$3)), JL$3, FALSE)</f>
        <v>67758</v>
      </c>
      <c r="JM5" cm="1">
        <f t="array" aca="1" ref="JM5" ca="1">INDIRECT(ADDRESS(ROW(), JM$3-$AF$1+$AF$3))+VLOOKUP($AS5, INDIRECT(ADDRESS($AF$4, COLUMN()-$AF$2-JM$3)&amp;":"&amp;ADDRESS($AF$5, COLUMN()-$AF$1-JM$3)), JM$3, FALSE)+VLOOKUP($AT5, INDIRECT(ADDRESS($AF$4, COLUMN()-$AF$2-JM$3)&amp;":"&amp;ADDRESS($AF$5, COLUMN()-$AF$1-JM$3)), JM$3, FALSE)</f>
        <v>58393</v>
      </c>
      <c r="JN5" cm="1">
        <f t="array" aca="1" ref="JN5" ca="1">INDIRECT(ADDRESS(ROW(), JN$3-$AF$1+$AF$3))+VLOOKUP($AS5, INDIRECT(ADDRESS($AF$4, COLUMN()-$AF$2-JN$3)&amp;":"&amp;ADDRESS($AF$5, COLUMN()-$AF$1-JN$3)), JN$3, FALSE)+VLOOKUP($AT5, INDIRECT(ADDRESS($AF$4, COLUMN()-$AF$2-JN$3)&amp;":"&amp;ADDRESS($AF$5, COLUMN()-$AF$1-JN$3)), JN$3, FALSE)</f>
        <v>67377</v>
      </c>
      <c r="JO5" cm="1">
        <f t="array" aca="1" ref="JO5" ca="1">INDIRECT(ADDRESS(ROW(), JO$3-$AF$1+$AF$3))+VLOOKUP($AS5, INDIRECT(ADDRESS($AF$4, COLUMN()-$AF$2-JO$3)&amp;":"&amp;ADDRESS($AF$5, COLUMN()-$AF$1-JO$3)), JO$3, FALSE)+VLOOKUP($AT5, INDIRECT(ADDRESS($AF$4, COLUMN()-$AF$2-JO$3)&amp;":"&amp;ADDRESS($AF$5, COLUMN()-$AF$1-JO$3)), JO$3, FALSE)</f>
        <v>42604</v>
      </c>
      <c r="JP5" cm="1">
        <f t="array" aca="1" ref="JP5" ca="1">INDIRECT(ADDRESS(ROW(), JP$3-$AF$1+$AF$3))+VLOOKUP($AS5, INDIRECT(ADDRESS($AF$4, COLUMN()-$AF$2-JP$3)&amp;":"&amp;ADDRESS($AF$5, COLUMN()-$AF$1-JP$3)), JP$3, FALSE)+VLOOKUP($AT5, INDIRECT(ADDRESS($AF$4, COLUMN()-$AF$2-JP$3)&amp;":"&amp;ADDRESS($AF$5, COLUMN()-$AF$1-JP$3)), JP$3, FALSE)</f>
        <v>48506</v>
      </c>
      <c r="JQ5" cm="1">
        <f t="array" aca="1" ref="JQ5" ca="1">INDIRECT(ADDRESS(ROW(), JQ$3-$AF$1+$AF$3))+VLOOKUP($AS5, INDIRECT(ADDRESS($AF$4, COLUMN()-$AF$2-JQ$3)&amp;":"&amp;ADDRESS($AF$5, COLUMN()-$AF$1-JQ$3)), JQ$3, FALSE)+VLOOKUP($AT5, INDIRECT(ADDRESS($AF$4, COLUMN()-$AF$2-JQ$3)&amp;":"&amp;ADDRESS($AF$5, COLUMN()-$AF$1-JQ$3)), JQ$3, FALSE)</f>
        <v>40959</v>
      </c>
      <c r="JR5" cm="1">
        <f t="array" aca="1" ref="JR5" ca="1">INDIRECT(ADDRESS(ROW(), JR$3-$AF$1+$AF$3))+VLOOKUP($AS5, INDIRECT(ADDRESS($AF$4, COLUMN()-$AF$2-JR$3)&amp;":"&amp;ADDRESS($AF$5, COLUMN()-$AF$1-JR$3)), JR$3, FALSE)+VLOOKUP($AT5, INDIRECT(ADDRESS($AF$4, COLUMN()-$AF$2-JR$3)&amp;":"&amp;ADDRESS($AF$5, COLUMN()-$AF$1-JR$3)), JR$3, FALSE)</f>
        <v>38959</v>
      </c>
      <c r="JS5" t="str">
        <f t="shared" si="96"/>
        <v>FO</v>
      </c>
      <c r="JT5" t="str">
        <f t="shared" si="97"/>
        <v>OS</v>
      </c>
      <c r="JU5" t="str">
        <f t="shared" si="98"/>
        <v>FS</v>
      </c>
      <c r="JV5" cm="1">
        <f t="array" aca="1" ref="JV5" ca="1">INDIRECT(ADDRESS(ROW(), JV$3-$AF$1+$AF$3))+VLOOKUP($AS5, INDIRECT(ADDRESS($AF$4, COLUMN()-$AF$2-JV$3)&amp;":"&amp;ADDRESS($AF$5, COLUMN()-$AF$1-JV$3)), JV$3, FALSE)+VLOOKUP($AT5, INDIRECT(ADDRESS($AF$4, COLUMN()-$AF$2-JV$3)&amp;":"&amp;ADDRESS($AF$5, COLUMN()-$AF$1-JV$3)), JV$3, FALSE)</f>
        <v>171006</v>
      </c>
      <c r="JW5" cm="1">
        <f t="array" aca="1" ref="JW5" ca="1">INDIRECT(ADDRESS(ROW(), JW$3-$AF$1+$AF$3))+VLOOKUP($AS5, INDIRECT(ADDRESS($AF$4, COLUMN()-$AF$2-JW$3)&amp;":"&amp;ADDRESS($AF$5, COLUMN()-$AF$1-JW$3)), JW$3, FALSE)+VLOOKUP($AT5, INDIRECT(ADDRESS($AF$4, COLUMN()-$AF$2-JW$3)&amp;":"&amp;ADDRESS($AF$5, COLUMN()-$AF$1-JW$3)), JW$3, FALSE)</f>
        <v>124768</v>
      </c>
      <c r="JX5" cm="1">
        <f t="array" aca="1" ref="JX5" ca="1">INDIRECT(ADDRESS(ROW(), JX$3-$AF$1+$AF$3))+VLOOKUP($AS5, INDIRECT(ADDRESS($AF$4, COLUMN()-$AF$2-JX$3)&amp;":"&amp;ADDRESS($AF$5, COLUMN()-$AF$1-JX$3)), JX$3, FALSE)+VLOOKUP($AT5, INDIRECT(ADDRESS($AF$4, COLUMN()-$AF$2-JX$3)&amp;":"&amp;ADDRESS($AF$5, COLUMN()-$AF$1-JX$3)), JX$3, FALSE)</f>
        <v>24039</v>
      </c>
      <c r="JY5" cm="1">
        <f t="array" aca="1" ref="JY5" ca="1">INDIRECT(ADDRESS(ROW(), JY$3-$AF$1+$AF$3))+VLOOKUP($AS5, INDIRECT(ADDRESS($AF$4, COLUMN()-$AF$2-JY$3)&amp;":"&amp;ADDRESS($AF$5, COLUMN()-$AF$1-JY$3)), JY$3, FALSE)+VLOOKUP($AT5, INDIRECT(ADDRESS($AF$4, COLUMN()-$AF$2-JY$3)&amp;":"&amp;ADDRESS($AF$5, COLUMN()-$AF$1-JY$3)), JY$3, FALSE)</f>
        <v>134890</v>
      </c>
      <c r="JZ5" cm="1">
        <f t="array" aca="1" ref="JZ5" ca="1">INDIRECT(ADDRESS(ROW(), JZ$3-$AF$1+$AF$3))+VLOOKUP($AS5, INDIRECT(ADDRESS($AF$4, COLUMN()-$AF$2-JZ$3)&amp;":"&amp;ADDRESS($AF$5, COLUMN()-$AF$1-JZ$3)), JZ$3, FALSE)+VLOOKUP($AT5, INDIRECT(ADDRESS($AF$4, COLUMN()-$AF$2-JZ$3)&amp;":"&amp;ADDRESS($AF$5, COLUMN()-$AF$1-JZ$3)), JZ$3, FALSE)</f>
        <v>116442</v>
      </c>
      <c r="KA5" cm="1">
        <f t="array" aca="1" ref="KA5" ca="1">INDIRECT(ADDRESS(ROW(), KA$3-$AF$1+$AF$3))+VLOOKUP($AS5, INDIRECT(ADDRESS($AF$4, COLUMN()-$AF$2-KA$3)&amp;":"&amp;ADDRESS($AF$5, COLUMN()-$AF$1-KA$3)), KA$3, FALSE)+VLOOKUP($AT5, INDIRECT(ADDRESS($AF$4, COLUMN()-$AF$2-KA$3)&amp;":"&amp;ADDRESS($AF$5, COLUMN()-$AF$1-KA$3)), KA$3, FALSE)</f>
        <v>135058</v>
      </c>
      <c r="KB5" cm="1">
        <f t="array" aca="1" ref="KB5" ca="1">INDIRECT(ADDRESS(ROW(), KB$3-$AF$1+$AF$3))+VLOOKUP($AS5, INDIRECT(ADDRESS($AF$4, COLUMN()-$AF$2-KB$3)&amp;":"&amp;ADDRESS($AF$5, COLUMN()-$AF$1-KB$3)), KB$3, FALSE)+VLOOKUP($AT5, INDIRECT(ADDRESS($AF$4, COLUMN()-$AF$2-KB$3)&amp;":"&amp;ADDRESS($AF$5, COLUMN()-$AF$1-KB$3)), KB$3, FALSE)</f>
        <v>85635</v>
      </c>
      <c r="KC5" cm="1">
        <f t="array" aca="1" ref="KC5" ca="1">INDIRECT(ADDRESS(ROW(), KC$3-$AF$1+$AF$3))+VLOOKUP($AS5, INDIRECT(ADDRESS($AF$4, COLUMN()-$AF$2-KC$3)&amp;":"&amp;ADDRESS($AF$5, COLUMN()-$AF$1-KC$3)), KC$3, FALSE)+VLOOKUP($AT5, INDIRECT(ADDRESS($AF$4, COLUMN()-$AF$2-KC$3)&amp;":"&amp;ADDRESS($AF$5, COLUMN()-$AF$1-KC$3)), KC$3, FALSE)</f>
        <v>97044</v>
      </c>
      <c r="KD5" cm="1">
        <f t="array" aca="1" ref="KD5" ca="1">INDIRECT(ADDRESS(ROW(), KD$3-$AF$1+$AF$3))+VLOOKUP($AS5, INDIRECT(ADDRESS($AF$4, COLUMN()-$AF$2-KD$3)&amp;":"&amp;ADDRESS($AF$5, COLUMN()-$AF$1-KD$3)), KD$3, FALSE)+VLOOKUP($AT5, INDIRECT(ADDRESS($AF$4, COLUMN()-$AF$2-KD$3)&amp;":"&amp;ADDRESS($AF$5, COLUMN()-$AF$1-KD$3)), KD$3, FALSE)</f>
        <v>81768</v>
      </c>
      <c r="KE5" cm="1">
        <f t="array" aca="1" ref="KE5" ca="1">INDIRECT(ADDRESS(ROW(), KE$3-$AF$1+$AF$3))+VLOOKUP($AS5, INDIRECT(ADDRESS($AF$4, COLUMN()-$AF$2-KE$3)&amp;":"&amp;ADDRESS($AF$5, COLUMN()-$AF$1-KE$3)), KE$3, FALSE)+VLOOKUP($AT5, INDIRECT(ADDRESS($AF$4, COLUMN()-$AF$2-KE$3)&amp;":"&amp;ADDRESS($AF$5, COLUMN()-$AF$1-KE$3)), KE$3, FALSE)</f>
        <v>77925</v>
      </c>
      <c r="KF5" t="str">
        <f t="shared" si="99"/>
        <v>FO</v>
      </c>
      <c r="KG5" t="str">
        <f t="shared" si="100"/>
        <v>OS</v>
      </c>
      <c r="KH5" t="str">
        <f t="shared" si="101"/>
        <v>FS</v>
      </c>
      <c r="KI5" cm="1">
        <f t="array" aca="1" ref="KI5" ca="1">INDIRECT(ADDRESS(ROW(), KI$3-$AF$1+$AF$3))+VLOOKUP($AS5, INDIRECT(ADDRESS($AF$4, COLUMN()-$AF$2-KI$3)&amp;":"&amp;ADDRESS($AF$5, COLUMN()-$AF$1-KI$3)), KI$3, FALSE)+VLOOKUP($AT5, INDIRECT(ADDRESS($AF$4, COLUMN()-$AF$2-KI$3)&amp;":"&amp;ADDRESS($AF$5, COLUMN()-$AF$1-KI$3)), KI$3, FALSE)</f>
        <v>342275</v>
      </c>
      <c r="KJ5" cm="1">
        <f t="array" aca="1" ref="KJ5" ca="1">INDIRECT(ADDRESS(ROW(), KJ$3-$AF$1+$AF$3))+VLOOKUP($AS5, INDIRECT(ADDRESS($AF$4, COLUMN()-$AF$2-KJ$3)&amp;":"&amp;ADDRESS($AF$5, COLUMN()-$AF$1-KJ$3)), KJ$3, FALSE)+VLOOKUP($AT5, INDIRECT(ADDRESS($AF$4, COLUMN()-$AF$2-KJ$3)&amp;":"&amp;ADDRESS($AF$5, COLUMN()-$AF$1-KJ$3)), KJ$3, FALSE)</f>
        <v>249628</v>
      </c>
      <c r="KK5" cm="1">
        <f t="array" aca="1" ref="KK5" ca="1">INDIRECT(ADDRESS(ROW(), KK$3-$AF$1+$AF$3))+VLOOKUP($AS5, INDIRECT(ADDRESS($AF$4, COLUMN()-$AF$2-KK$3)&amp;":"&amp;ADDRESS($AF$5, COLUMN()-$AF$1-KK$3)), KK$3, FALSE)+VLOOKUP($AT5, INDIRECT(ADDRESS($AF$4, COLUMN()-$AF$2-KK$3)&amp;":"&amp;ADDRESS($AF$5, COLUMN()-$AF$1-KK$3)), KK$3, FALSE)</f>
        <v>47973</v>
      </c>
      <c r="KL5" cm="1">
        <f t="array" aca="1" ref="KL5" ca="1">INDIRECT(ADDRESS(ROW(), KL$3-$AF$1+$AF$3))+VLOOKUP($AS5, INDIRECT(ADDRESS($AF$4, COLUMN()-$AF$2-KL$3)&amp;":"&amp;ADDRESS($AF$5, COLUMN()-$AF$1-KL$3)), KL$3, FALSE)+VLOOKUP($AT5, INDIRECT(ADDRESS($AF$4, COLUMN()-$AF$2-KL$3)&amp;":"&amp;ADDRESS($AF$5, COLUMN()-$AF$1-KL$3)), KL$3, FALSE)</f>
        <v>268785</v>
      </c>
      <c r="KM5" cm="1">
        <f t="array" aca="1" ref="KM5" ca="1">INDIRECT(ADDRESS(ROW(), KM$3-$AF$1+$AF$3))+VLOOKUP($AS5, INDIRECT(ADDRESS($AF$4, COLUMN()-$AF$2-KM$3)&amp;":"&amp;ADDRESS($AF$5, COLUMN()-$AF$1-KM$3)), KM$3, FALSE)+VLOOKUP($AT5, INDIRECT(ADDRESS($AF$4, COLUMN()-$AF$2-KM$3)&amp;":"&amp;ADDRESS($AF$5, COLUMN()-$AF$1-KM$3)), KM$3, FALSE)</f>
        <v>232571</v>
      </c>
      <c r="KN5" cm="1">
        <f t="array" aca="1" ref="KN5" ca="1">INDIRECT(ADDRESS(ROW(), KN$3-$AF$1+$AF$3))+VLOOKUP($AS5, INDIRECT(ADDRESS($AF$4, COLUMN()-$AF$2-KN$3)&amp;":"&amp;ADDRESS($AF$5, COLUMN()-$AF$1-KN$3)), KN$3, FALSE)+VLOOKUP($AT5, INDIRECT(ADDRESS($AF$4, COLUMN()-$AF$2-KN$3)&amp;":"&amp;ADDRESS($AF$5, COLUMN()-$AF$1-KN$3)), KN$3, FALSE)</f>
        <v>270956</v>
      </c>
      <c r="KO5" cm="1">
        <f t="array" aca="1" ref="KO5" ca="1">INDIRECT(ADDRESS(ROW(), KO$3-$AF$1+$AF$3))+VLOOKUP($AS5, INDIRECT(ADDRESS($AF$4, COLUMN()-$AF$2-KO$3)&amp;":"&amp;ADDRESS($AF$5, COLUMN()-$AF$1-KO$3)), KO$3, FALSE)+VLOOKUP($AT5, INDIRECT(ADDRESS($AF$4, COLUMN()-$AF$2-KO$3)&amp;":"&amp;ADDRESS($AF$5, COLUMN()-$AF$1-KO$3)), KO$3, FALSE)</f>
        <v>172078</v>
      </c>
      <c r="KP5" cm="1">
        <f t="array" aca="1" ref="KP5" ca="1">INDIRECT(ADDRESS(ROW(), KP$3-$AF$1+$AF$3))+VLOOKUP($AS5, INDIRECT(ADDRESS($AF$4, COLUMN()-$AF$2-KP$3)&amp;":"&amp;ADDRESS($AF$5, COLUMN()-$AF$1-KP$3)), KP$3, FALSE)+VLOOKUP($AT5, INDIRECT(ADDRESS($AF$4, COLUMN()-$AF$2-KP$3)&amp;":"&amp;ADDRESS($AF$5, COLUMN()-$AF$1-KP$3)), KP$3, FALSE)</f>
        <v>193858</v>
      </c>
      <c r="KQ5" cm="1">
        <f t="array" aca="1" ref="KQ5" ca="1">INDIRECT(ADDRESS(ROW(), KQ$3-$AF$1+$AF$3))+VLOOKUP($AS5, INDIRECT(ADDRESS($AF$4, COLUMN()-$AF$2-KQ$3)&amp;":"&amp;ADDRESS($AF$5, COLUMN()-$AF$1-KQ$3)), KQ$3, FALSE)+VLOOKUP($AT5, INDIRECT(ADDRESS($AF$4, COLUMN()-$AF$2-KQ$3)&amp;":"&amp;ADDRESS($AF$5, COLUMN()-$AF$1-KQ$3)), KQ$3, FALSE)</f>
        <v>163341</v>
      </c>
      <c r="KR5" cm="1">
        <f t="array" aca="1" ref="KR5" ca="1">INDIRECT(ADDRESS(ROW(), KR$3-$AF$1+$AF$3))+VLOOKUP($AS5, INDIRECT(ADDRESS($AF$4, COLUMN()-$AF$2-KR$3)&amp;":"&amp;ADDRESS($AF$5, COLUMN()-$AF$1-KR$3)), KR$3, FALSE)+VLOOKUP($AT5, INDIRECT(ADDRESS($AF$4, COLUMN()-$AF$2-KR$3)&amp;":"&amp;ADDRESS($AF$5, COLUMN()-$AF$1-KR$3)), KR$3, FALSE)</f>
        <v>155686</v>
      </c>
      <c r="KS5" t="str">
        <f t="shared" si="102"/>
        <v>FO</v>
      </c>
      <c r="KT5" t="str">
        <f t="shared" si="103"/>
        <v>OS</v>
      </c>
      <c r="KU5" t="str">
        <f t="shared" si="104"/>
        <v>FS</v>
      </c>
      <c r="KV5" cm="1">
        <f t="array" aca="1" ref="KV5" ca="1">INDIRECT(ADDRESS(ROW(), KV$3-$AF$1+$AF$3))+VLOOKUP($AS5, INDIRECT(ADDRESS($AF$4, COLUMN()-$AF$2-KV$3)&amp;":"&amp;ADDRESS($AF$5, COLUMN()-$AF$1-KV$3)), KV$3, FALSE)+VLOOKUP($AT5, INDIRECT(ADDRESS($AF$4, COLUMN()-$AF$2-KV$3)&amp;":"&amp;ADDRESS($AF$5, COLUMN()-$AF$1-KV$3)), KV$3, FALSE)</f>
        <v>684853</v>
      </c>
      <c r="KW5" cm="1">
        <f t="array" aca="1" ref="KW5" ca="1">INDIRECT(ADDRESS(ROW(), KW$3-$AF$1+$AF$3))+VLOOKUP($AS5, INDIRECT(ADDRESS($AF$4, COLUMN()-$AF$2-KW$3)&amp;":"&amp;ADDRESS($AF$5, COLUMN()-$AF$1-KW$3)), KW$3, FALSE)+VLOOKUP($AT5, INDIRECT(ADDRESS($AF$4, COLUMN()-$AF$2-KW$3)&amp;":"&amp;ADDRESS($AF$5, COLUMN()-$AF$1-KW$3)), KW$3, FALSE)</f>
        <v>499197</v>
      </c>
      <c r="KX5" cm="1">
        <f t="array" aca="1" ref="KX5" ca="1">INDIRECT(ADDRESS(ROW(), KX$3-$AF$1+$AF$3))+VLOOKUP($AS5, INDIRECT(ADDRESS($AF$4, COLUMN()-$AF$2-KX$3)&amp;":"&amp;ADDRESS($AF$5, COLUMN()-$AF$1-KX$3)), KX$3, FALSE)+VLOOKUP($AT5, INDIRECT(ADDRESS($AF$4, COLUMN()-$AF$2-KX$3)&amp;":"&amp;ADDRESS($AF$5, COLUMN()-$AF$1-KX$3)), KX$3, FALSE)</f>
        <v>95586</v>
      </c>
      <c r="KY5" cm="1">
        <f t="array" aca="1" ref="KY5" ca="1">INDIRECT(ADDRESS(ROW(), KY$3-$AF$1+$AF$3))+VLOOKUP($AS5, INDIRECT(ADDRESS($AF$4, COLUMN()-$AF$2-KY$3)&amp;":"&amp;ADDRESS($AF$5, COLUMN()-$AF$1-KY$3)), KY$3, FALSE)+VLOOKUP($AT5, INDIRECT(ADDRESS($AF$4, COLUMN()-$AF$2-KY$3)&amp;":"&amp;ADDRESS($AF$5, COLUMN()-$AF$1-KY$3)), KY$3, FALSE)</f>
        <v>536406</v>
      </c>
      <c r="KZ5" cm="1">
        <f t="array" aca="1" ref="KZ5" ca="1">INDIRECT(ADDRESS(ROW(), KZ$3-$AF$1+$AF$3))+VLOOKUP($AS5, INDIRECT(ADDRESS($AF$4, COLUMN()-$AF$2-KZ$3)&amp;":"&amp;ADDRESS($AF$5, COLUMN()-$AF$1-KZ$3)), KZ$3, FALSE)+VLOOKUP($AT5, INDIRECT(ADDRESS($AF$4, COLUMN()-$AF$2-KZ$3)&amp;":"&amp;ADDRESS($AF$5, COLUMN()-$AF$1-KZ$3)), KZ$3, FALSE)</f>
        <v>464958</v>
      </c>
      <c r="LA5" cm="1">
        <f t="array" aca="1" ref="LA5" ca="1">INDIRECT(ADDRESS(ROW(), LA$3-$AF$1+$AF$3))+VLOOKUP($AS5, INDIRECT(ADDRESS($AF$4, COLUMN()-$AF$2-LA$3)&amp;":"&amp;ADDRESS($AF$5, COLUMN()-$AF$1-LA$3)), LA$3, FALSE)+VLOOKUP($AT5, INDIRECT(ADDRESS($AF$4, COLUMN()-$AF$2-LA$3)&amp;":"&amp;ADDRESS($AF$5, COLUMN()-$AF$1-LA$3)), LA$3, FALSE)</f>
        <v>542898</v>
      </c>
      <c r="LB5" cm="1">
        <f t="array" aca="1" ref="LB5" ca="1">INDIRECT(ADDRESS(ROW(), LB$3-$AF$1+$AF$3))+VLOOKUP($AS5, INDIRECT(ADDRESS($AF$4, COLUMN()-$AF$2-LB$3)&amp;":"&amp;ADDRESS($AF$5, COLUMN()-$AF$1-LB$3)), LB$3, FALSE)+VLOOKUP($AT5, INDIRECT(ADDRESS($AF$4, COLUMN()-$AF$2-LB$3)&amp;":"&amp;ADDRESS($AF$5, COLUMN()-$AF$1-LB$3)), LB$3, FALSE)</f>
        <v>345008</v>
      </c>
      <c r="LC5" cm="1">
        <f t="array" aca="1" ref="LC5" ca="1">INDIRECT(ADDRESS(ROW(), LC$3-$AF$1+$AF$3))+VLOOKUP($AS5, INDIRECT(ADDRESS($AF$4, COLUMN()-$AF$2-LC$3)&amp;":"&amp;ADDRESS($AF$5, COLUMN()-$AF$1-LC$3)), LC$3, FALSE)+VLOOKUP($AT5, INDIRECT(ADDRESS($AF$4, COLUMN()-$AF$2-LC$3)&amp;":"&amp;ADDRESS($AF$5, COLUMN()-$AF$1-LC$3)), LC$3, FALSE)</f>
        <v>387659</v>
      </c>
      <c r="LD5" cm="1">
        <f t="array" aca="1" ref="LD5" ca="1">INDIRECT(ADDRESS(ROW(), LD$3-$AF$1+$AF$3))+VLOOKUP($AS5, INDIRECT(ADDRESS($AF$4, COLUMN()-$AF$2-LD$3)&amp;":"&amp;ADDRESS($AF$5, COLUMN()-$AF$1-LD$3)), LD$3, FALSE)+VLOOKUP($AT5, INDIRECT(ADDRESS($AF$4, COLUMN()-$AF$2-LD$3)&amp;":"&amp;ADDRESS($AF$5, COLUMN()-$AF$1-LD$3)), LD$3, FALSE)</f>
        <v>326714</v>
      </c>
      <c r="LE5" cm="1">
        <f t="array" aca="1" ref="LE5" ca="1">INDIRECT(ADDRESS(ROW(), LE$3-$AF$1+$AF$3))+VLOOKUP($AS5, INDIRECT(ADDRESS($AF$4, COLUMN()-$AF$2-LE$3)&amp;":"&amp;ADDRESS($AF$5, COLUMN()-$AF$1-LE$3)), LE$3, FALSE)+VLOOKUP($AT5, INDIRECT(ADDRESS($AF$4, COLUMN()-$AF$2-LE$3)&amp;":"&amp;ADDRESS($AF$5, COLUMN()-$AF$1-LE$3)), LE$3, FALSE)</f>
        <v>311024</v>
      </c>
      <c r="LF5" t="str">
        <f t="shared" si="105"/>
        <v>FO</v>
      </c>
      <c r="LG5" t="str">
        <f t="shared" si="106"/>
        <v>OS</v>
      </c>
      <c r="LH5" t="str">
        <f t="shared" si="107"/>
        <v>FS</v>
      </c>
      <c r="LI5" cm="1">
        <f t="array" aca="1" ref="LI5" ca="1">INDIRECT(ADDRESS(ROW(), LI$3-$AF$1+$AF$3))+VLOOKUP($AS5, INDIRECT(ADDRESS($AF$4, COLUMN()-$AF$2-LI$3)&amp;":"&amp;ADDRESS($AF$5, COLUMN()-$AF$1-LI$3)), LI$3, FALSE)+VLOOKUP($AT5, INDIRECT(ADDRESS($AF$4, COLUMN()-$AF$2-LI$3)&amp;":"&amp;ADDRESS($AF$5, COLUMN()-$AF$1-LI$3)), LI$3, FALSE)</f>
        <v>1370388</v>
      </c>
      <c r="LJ5" cm="1">
        <f t="array" aca="1" ref="LJ5" ca="1">INDIRECT(ADDRESS(ROW(), LJ$3-$AF$1+$AF$3))+VLOOKUP($AS5, INDIRECT(ADDRESS($AF$4, COLUMN()-$AF$2-LJ$3)&amp;":"&amp;ADDRESS($AF$5, COLUMN()-$AF$1-LJ$3)), LJ$3, FALSE)+VLOOKUP($AT5, INDIRECT(ADDRESS($AF$4, COLUMN()-$AF$2-LJ$3)&amp;":"&amp;ADDRESS($AF$5, COLUMN()-$AF$1-LJ$3)), LJ$3, FALSE)</f>
        <v>997539</v>
      </c>
      <c r="LK5" cm="1">
        <f t="array" aca="1" ref="LK5" ca="1">INDIRECT(ADDRESS(ROW(), LK$3-$AF$1+$AF$3))+VLOOKUP($AS5, INDIRECT(ADDRESS($AF$4, COLUMN()-$AF$2-LK$3)&amp;":"&amp;ADDRESS($AF$5, COLUMN()-$AF$1-LK$3)), LK$3, FALSE)+VLOOKUP($AT5, INDIRECT(ADDRESS($AF$4, COLUMN()-$AF$2-LK$3)&amp;":"&amp;ADDRESS($AF$5, COLUMN()-$AF$1-LK$3)), LK$3, FALSE)</f>
        <v>190268</v>
      </c>
      <c r="LL5" cm="1">
        <f t="array" aca="1" ref="LL5" ca="1">INDIRECT(ADDRESS(ROW(), LL$3-$AF$1+$AF$3))+VLOOKUP($AS5, INDIRECT(ADDRESS($AF$4, COLUMN()-$AF$2-LL$3)&amp;":"&amp;ADDRESS($AF$5, COLUMN()-$AF$1-LL$3)), LL$3, FALSE)+VLOOKUP($AT5, INDIRECT(ADDRESS($AF$4, COLUMN()-$AF$2-LL$3)&amp;":"&amp;ADDRESS($AF$5, COLUMN()-$AF$1-LL$3)), LL$3, FALSE)</f>
        <v>1071923</v>
      </c>
      <c r="LM5" cm="1">
        <f t="array" aca="1" ref="LM5" ca="1">INDIRECT(ADDRESS(ROW(), LM$3-$AF$1+$AF$3))+VLOOKUP($AS5, INDIRECT(ADDRESS($AF$4, COLUMN()-$AF$2-LM$3)&amp;":"&amp;ADDRESS($AF$5, COLUMN()-$AF$1-LM$3)), LM$3, FALSE)+VLOOKUP($AT5, INDIRECT(ADDRESS($AF$4, COLUMN()-$AF$2-LM$3)&amp;":"&amp;ADDRESS($AF$5, COLUMN()-$AF$1-LM$3)), LM$3, FALSE)</f>
        <v>930021</v>
      </c>
      <c r="LN5" cm="1">
        <f t="array" aca="1" ref="LN5" ca="1">INDIRECT(ADDRESS(ROW(), LN$3-$AF$1+$AF$3))+VLOOKUP($AS5, INDIRECT(ADDRESS($AF$4, COLUMN()-$AF$2-LN$3)&amp;":"&amp;ADDRESS($AF$5, COLUMN()-$AF$1-LN$3)), LN$3, FALSE)+VLOOKUP($AT5, INDIRECT(ADDRESS($AF$4, COLUMN()-$AF$2-LN$3)&amp;":"&amp;ADDRESS($AF$5, COLUMN()-$AF$1-LN$3)), LN$3, FALSE)</f>
        <v>1087443</v>
      </c>
      <c r="LO5" cm="1">
        <f t="array" aca="1" ref="LO5" ca="1">INDIRECT(ADDRESS(ROW(), LO$3-$AF$1+$AF$3))+VLOOKUP($AS5, INDIRECT(ADDRESS($AF$4, COLUMN()-$AF$2-LO$3)&amp;":"&amp;ADDRESS($AF$5, COLUMN()-$AF$1-LO$3)), LO$3, FALSE)+VLOOKUP($AT5, INDIRECT(ADDRESS($AF$4, COLUMN()-$AF$2-LO$3)&amp;":"&amp;ADDRESS($AF$5, COLUMN()-$AF$1-LO$3)), LO$3, FALSE)</f>
        <v>691427</v>
      </c>
      <c r="LP5" cm="1">
        <f t="array" aca="1" ref="LP5" ca="1">INDIRECT(ADDRESS(ROW(), LP$3-$AF$1+$AF$3))+VLOOKUP($AS5, INDIRECT(ADDRESS($AF$4, COLUMN()-$AF$2-LP$3)&amp;":"&amp;ADDRESS($AF$5, COLUMN()-$AF$1-LP$3)), LP$3, FALSE)+VLOOKUP($AT5, INDIRECT(ADDRESS($AF$4, COLUMN()-$AF$2-LP$3)&amp;":"&amp;ADDRESS($AF$5, COLUMN()-$AF$1-LP$3)), LP$3, FALSE)</f>
        <v>775201</v>
      </c>
      <c r="LQ5" cm="1">
        <f t="array" aca="1" ref="LQ5" ca="1">INDIRECT(ADDRESS(ROW(), LQ$3-$AF$1+$AF$3))+VLOOKUP($AS5, INDIRECT(ADDRESS($AF$4, COLUMN()-$AF$2-LQ$3)&amp;":"&amp;ADDRESS($AF$5, COLUMN()-$AF$1-LQ$3)), LQ$3, FALSE)+VLOOKUP($AT5, INDIRECT(ADDRESS($AF$4, COLUMN()-$AF$2-LQ$3)&amp;":"&amp;ADDRESS($AF$5, COLUMN()-$AF$1-LQ$3)), LQ$3, FALSE)</f>
        <v>653220</v>
      </c>
      <c r="LR5" cm="1">
        <f t="array" aca="1" ref="LR5" ca="1">INDIRECT(ADDRESS(ROW(), LR$3-$AF$1+$AF$3))+VLOOKUP($AS5, INDIRECT(ADDRESS($AF$4, COLUMN()-$AF$2-LR$3)&amp;":"&amp;ADDRESS($AF$5, COLUMN()-$AF$1-LR$3)), LR$3, FALSE)+VLOOKUP($AT5, INDIRECT(ADDRESS($AF$4, COLUMN()-$AF$2-LR$3)&amp;":"&amp;ADDRESS($AF$5, COLUMN()-$AF$1-LR$3)), LR$3, FALSE)</f>
        <v>621177</v>
      </c>
      <c r="LS5" t="str">
        <f t="shared" si="108"/>
        <v>FO</v>
      </c>
      <c r="LT5" t="str">
        <f t="shared" si="109"/>
        <v>OS</v>
      </c>
      <c r="LU5" t="str">
        <f t="shared" si="110"/>
        <v>FS</v>
      </c>
      <c r="LV5" cm="1">
        <f t="array" aca="1" ref="LV5" ca="1">INDIRECT(ADDRESS(ROW(), LV$3-$AF$1+$AF$3))+VLOOKUP($AS5, INDIRECT(ADDRESS($AF$4, COLUMN()-$AF$2-LV$3)&amp;":"&amp;ADDRESS($AF$5, COLUMN()-$AF$1-LV$3)), LV$3, FALSE)+VLOOKUP($AT5, INDIRECT(ADDRESS($AF$4, COLUMN()-$AF$2-LV$3)&amp;":"&amp;ADDRESS($AF$5, COLUMN()-$AF$1-LV$3)), LV$3, FALSE)</f>
        <v>2741274</v>
      </c>
      <c r="LW5" cm="1">
        <f t="array" aca="1" ref="LW5" ca="1">INDIRECT(ADDRESS(ROW(), LW$3-$AF$1+$AF$3))+VLOOKUP($AS5, INDIRECT(ADDRESS($AF$4, COLUMN()-$AF$2-LW$3)&amp;":"&amp;ADDRESS($AF$5, COLUMN()-$AF$1-LW$3)), LW$3, FALSE)+VLOOKUP($AT5, INDIRECT(ADDRESS($AF$4, COLUMN()-$AF$2-LW$3)&amp;":"&amp;ADDRESS($AF$5, COLUMN()-$AF$1-LW$3)), LW$3, FALSE)</f>
        <v>1993552</v>
      </c>
      <c r="LX5" cm="1">
        <f t="array" aca="1" ref="LX5" ca="1">INDIRECT(ADDRESS(ROW(), LX$3-$AF$1+$AF$3))+VLOOKUP($AS5, INDIRECT(ADDRESS($AF$4, COLUMN()-$AF$2-LX$3)&amp;":"&amp;ADDRESS($AF$5, COLUMN()-$AF$1-LX$3)), LX$3, FALSE)+VLOOKUP($AT5, INDIRECT(ADDRESS($AF$4, COLUMN()-$AF$2-LX$3)&amp;":"&amp;ADDRESS($AF$5, COLUMN()-$AF$1-LX$3)), LX$3, FALSE)</f>
        <v>379081</v>
      </c>
      <c r="LY5" cm="1">
        <f t="array" aca="1" ref="LY5" ca="1">INDIRECT(ADDRESS(ROW(), LY$3-$AF$1+$AF$3))+VLOOKUP($AS5, INDIRECT(ADDRESS($AF$4, COLUMN()-$AF$2-LY$3)&amp;":"&amp;ADDRESS($AF$5, COLUMN()-$AF$1-LY$3)), LY$3, FALSE)+VLOOKUP($AT5, INDIRECT(ADDRESS($AF$4, COLUMN()-$AF$2-LY$3)&amp;":"&amp;ADDRESS($AF$5, COLUMN()-$AF$1-LY$3)), LY$3, FALSE)</f>
        <v>2143645</v>
      </c>
      <c r="LZ5" cm="1">
        <f t="array" aca="1" ref="LZ5" ca="1">INDIRECT(ADDRESS(ROW(), LZ$3-$AF$1+$AF$3))+VLOOKUP($AS5, INDIRECT(ADDRESS($AF$4, COLUMN()-$AF$2-LZ$3)&amp;":"&amp;ADDRESS($AF$5, COLUMN()-$AF$1-LZ$3)), LZ$3, FALSE)+VLOOKUP($AT5, INDIRECT(ADDRESS($AF$4, COLUMN()-$AF$2-LZ$3)&amp;":"&amp;ADDRESS($AF$5, COLUMN()-$AF$1-LZ$3)), LZ$3, FALSE)</f>
        <v>1860403</v>
      </c>
      <c r="MA5" cm="1">
        <f t="array" aca="1" ref="MA5" ca="1">INDIRECT(ADDRESS(ROW(), MA$3-$AF$1+$AF$3))+VLOOKUP($AS5, INDIRECT(ADDRESS($AF$4, COLUMN()-$AF$2-MA$3)&amp;":"&amp;ADDRESS($AF$5, COLUMN()-$AF$1-MA$3)), MA$3, FALSE)+VLOOKUP($AT5, INDIRECT(ADDRESS($AF$4, COLUMN()-$AF$2-MA$3)&amp;":"&amp;ADDRESS($AF$5, COLUMN()-$AF$1-MA$3)), MA$3, FALSE)</f>
        <v>2175899</v>
      </c>
      <c r="MB5" cm="1">
        <f t="array" aca="1" ref="MB5" ca="1">INDIRECT(ADDRESS(ROW(), MB$3-$AF$1+$AF$3))+VLOOKUP($AS5, INDIRECT(ADDRESS($AF$4, COLUMN()-$AF$2-MB$3)&amp;":"&amp;ADDRESS($AF$5, COLUMN()-$AF$1-MB$3)), MB$3, FALSE)+VLOOKUP($AT5, INDIRECT(ADDRESS($AF$4, COLUMN()-$AF$2-MB$3)&amp;":"&amp;ADDRESS($AF$5, COLUMN()-$AF$1-MB$3)), MB$3, FALSE)</f>
        <v>1384052</v>
      </c>
      <c r="MC5" cm="1">
        <f t="array" aca="1" ref="MC5" ca="1">INDIRECT(ADDRESS(ROW(), MC$3-$AF$1+$AF$3))+VLOOKUP($AS5, INDIRECT(ADDRESS($AF$4, COLUMN()-$AF$2-MC$3)&amp;":"&amp;ADDRESS($AF$5, COLUMN()-$AF$1-MC$3)), MC$3, FALSE)+VLOOKUP($AT5, INDIRECT(ADDRESS($AF$4, COLUMN()-$AF$2-MC$3)&amp;":"&amp;ADDRESS($AF$5, COLUMN()-$AF$1-MC$3)), MC$3, FALSE)</f>
        <v>1551690</v>
      </c>
      <c r="MD5" cm="1">
        <f t="array" aca="1" ref="MD5" ca="1">INDIRECT(ADDRESS(ROW(), MD$3-$AF$1+$AF$3))+VLOOKUP($AS5, INDIRECT(ADDRESS($AF$4, COLUMN()-$AF$2-MD$3)&amp;":"&amp;ADDRESS($AF$5, COLUMN()-$AF$1-MD$3)), MD$3, FALSE)+VLOOKUP($AT5, INDIRECT(ADDRESS($AF$4, COLUMN()-$AF$2-MD$3)&amp;":"&amp;ADDRESS($AF$5, COLUMN()-$AF$1-MD$3)), MD$3, FALSE)</f>
        <v>1306427</v>
      </c>
      <c r="ME5" cm="1">
        <f t="array" aca="1" ref="ME5" ca="1">INDIRECT(ADDRESS(ROW(), ME$3-$AF$1+$AF$3))+VLOOKUP($AS5, INDIRECT(ADDRESS($AF$4, COLUMN()-$AF$2-ME$3)&amp;":"&amp;ADDRESS($AF$5, COLUMN()-$AF$1-ME$3)), ME$3, FALSE)+VLOOKUP($AT5, INDIRECT(ADDRESS($AF$4, COLUMN()-$AF$2-ME$3)&amp;":"&amp;ADDRESS($AF$5, COLUMN()-$AF$1-ME$3)), ME$3, FALSE)</f>
        <v>1241192</v>
      </c>
      <c r="MF5" t="str">
        <f t="shared" si="111"/>
        <v>FO</v>
      </c>
      <c r="MG5" t="str">
        <f t="shared" si="112"/>
        <v>OS</v>
      </c>
      <c r="MH5" t="str">
        <f t="shared" si="113"/>
        <v>FS</v>
      </c>
      <c r="MI5" cm="1">
        <f t="array" aca="1" ref="MI5" ca="1">INDIRECT(ADDRESS(ROW(), MI$3-$AF$1+$AF$3))+VLOOKUP($AS5, INDIRECT(ADDRESS($AF$4, COLUMN()-$AF$2-MI$3)&amp;":"&amp;ADDRESS($AF$5, COLUMN()-$AF$1-MI$3)), MI$3, FALSE)+VLOOKUP($AT5, INDIRECT(ADDRESS($AF$4, COLUMN()-$AF$2-MI$3)&amp;":"&amp;ADDRESS($AF$5, COLUMN()-$AF$1-MI$3)), MI$3, FALSE)</f>
        <v>5482877</v>
      </c>
      <c r="MJ5" cm="1">
        <f t="array" aca="1" ref="MJ5" ca="1">INDIRECT(ADDRESS(ROW(), MJ$3-$AF$1+$AF$3))+VLOOKUP($AS5, INDIRECT(ADDRESS($AF$4, COLUMN()-$AF$2-MJ$3)&amp;":"&amp;ADDRESS($AF$5, COLUMN()-$AF$1-MJ$3)), MJ$3, FALSE)+VLOOKUP($AT5, INDIRECT(ADDRESS($AF$4, COLUMN()-$AF$2-MJ$3)&amp;":"&amp;ADDRESS($AF$5, COLUMN()-$AF$1-MJ$3)), MJ$3, FALSE)</f>
        <v>3984879</v>
      </c>
      <c r="MK5" cm="1">
        <f t="array" aca="1" ref="MK5" ca="1">INDIRECT(ADDRESS(ROW(), MK$3-$AF$1+$AF$3))+VLOOKUP($AS5, INDIRECT(ADDRESS($AF$4, COLUMN()-$AF$2-MK$3)&amp;":"&amp;ADDRESS($AF$5, COLUMN()-$AF$1-MK$3)), MK$3, FALSE)+VLOOKUP($AT5, INDIRECT(ADDRESS($AF$4, COLUMN()-$AF$2-MK$3)&amp;":"&amp;ADDRESS($AF$5, COLUMN()-$AF$1-MK$3)), MK$3, FALSE)</f>
        <v>756213</v>
      </c>
      <c r="ML5" cm="1">
        <f t="array" aca="1" ref="ML5" ca="1">INDIRECT(ADDRESS(ROW(), ML$3-$AF$1+$AF$3))+VLOOKUP($AS5, INDIRECT(ADDRESS($AF$4, COLUMN()-$AF$2-ML$3)&amp;":"&amp;ADDRESS($AF$5, COLUMN()-$AF$1-ML$3)), ML$3, FALSE)+VLOOKUP($AT5, INDIRECT(ADDRESS($AF$4, COLUMN()-$AF$2-ML$3)&amp;":"&amp;ADDRESS($AF$5, COLUMN()-$AF$1-ML$3)), ML$3, FALSE)</f>
        <v>4288140</v>
      </c>
      <c r="MM5" cm="1">
        <f t="array" aca="1" ref="MM5" ca="1">INDIRECT(ADDRESS(ROW(), MM$3-$AF$1+$AF$3))+VLOOKUP($AS5, INDIRECT(ADDRESS($AF$4, COLUMN()-$AF$2-MM$3)&amp;":"&amp;ADDRESS($AF$5, COLUMN()-$AF$1-MM$3)), MM$3, FALSE)+VLOOKUP($AT5, INDIRECT(ADDRESS($AF$4, COLUMN()-$AF$2-MM$3)&amp;":"&amp;ADDRESS($AF$5, COLUMN()-$AF$1-MM$3)), MM$3, FALSE)</f>
        <v>3721135</v>
      </c>
      <c r="MN5" cm="1">
        <f t="array" aca="1" ref="MN5" ca="1">INDIRECT(ADDRESS(ROW(), MN$3-$AF$1+$AF$3))+VLOOKUP($AS5, INDIRECT(ADDRESS($AF$4, COLUMN()-$AF$2-MN$3)&amp;":"&amp;ADDRESS($AF$5, COLUMN()-$AF$1-MN$3)), MN$3, FALSE)+VLOOKUP($AT5, INDIRECT(ADDRESS($AF$4, COLUMN()-$AF$2-MN$3)&amp;":"&amp;ADDRESS($AF$5, COLUMN()-$AF$1-MN$3)), MN$3, FALSE)</f>
        <v>4354065</v>
      </c>
      <c r="MO5" cm="1">
        <f t="array" aca="1" ref="MO5" ca="1">INDIRECT(ADDRESS(ROW(), MO$3-$AF$1+$AF$3))+VLOOKUP($AS5, INDIRECT(ADDRESS($AF$4, COLUMN()-$AF$2-MO$3)&amp;":"&amp;ADDRESS($AF$5, COLUMN()-$AF$1-MO$3)), MO$3, FALSE)+VLOOKUP($AT5, INDIRECT(ADDRESS($AF$4, COLUMN()-$AF$2-MO$3)&amp;":"&amp;ADDRESS($AF$5, COLUMN()-$AF$1-MO$3)), MO$3, FALSE)</f>
        <v>2769752</v>
      </c>
      <c r="MP5" cm="1">
        <f t="array" aca="1" ref="MP5" ca="1">INDIRECT(ADDRESS(ROW(), MP$3-$AF$1+$AF$3))+VLOOKUP($AS5, INDIRECT(ADDRESS($AF$4, COLUMN()-$AF$2-MP$3)&amp;":"&amp;ADDRESS($AF$5, COLUMN()-$AF$1-MP$3)), MP$3, FALSE)+VLOOKUP($AT5, INDIRECT(ADDRESS($AF$4, COLUMN()-$AF$2-MP$3)&amp;":"&amp;ADDRESS($AF$5, COLUMN()-$AF$1-MP$3)), MP$3, FALSE)</f>
        <v>3105206</v>
      </c>
      <c r="MQ5" cm="1">
        <f t="array" aca="1" ref="MQ5" ca="1">INDIRECT(ADDRESS(ROW(), MQ$3-$AF$1+$AF$3))+VLOOKUP($AS5, INDIRECT(ADDRESS($AF$4, COLUMN()-$AF$2-MQ$3)&amp;":"&amp;ADDRESS($AF$5, COLUMN()-$AF$1-MQ$3)), MQ$3, FALSE)+VLOOKUP($AT5, INDIRECT(ADDRESS($AF$4, COLUMN()-$AF$2-MQ$3)&amp;":"&amp;ADDRESS($AF$5, COLUMN()-$AF$1-MQ$3)), MQ$3, FALSE)</f>
        <v>2611903</v>
      </c>
      <c r="MR5" cm="1">
        <f t="array" aca="1" ref="MR5" ca="1">INDIRECT(ADDRESS(ROW(), MR$3-$AF$1+$AF$3))+VLOOKUP($AS5, INDIRECT(ADDRESS($AF$4, COLUMN()-$AF$2-MR$3)&amp;":"&amp;ADDRESS($AF$5, COLUMN()-$AF$1-MR$3)), MR$3, FALSE)+VLOOKUP($AT5, INDIRECT(ADDRESS($AF$4, COLUMN()-$AF$2-MR$3)&amp;":"&amp;ADDRESS($AF$5, COLUMN()-$AF$1-MR$3)), MR$3, FALSE)</f>
        <v>2480261</v>
      </c>
      <c r="MS5" t="str">
        <f t="shared" si="114"/>
        <v>FO</v>
      </c>
      <c r="MT5" t="str">
        <f t="shared" si="115"/>
        <v>OS</v>
      </c>
      <c r="MU5" t="str">
        <f t="shared" si="116"/>
        <v>FS</v>
      </c>
      <c r="MV5" cm="1">
        <f t="array" aca="1" ref="MV5" ca="1">INDIRECT(ADDRESS(ROW(), MV$3-$AF$1+$AF$3))+VLOOKUP($AS5, INDIRECT(ADDRESS($AF$4, COLUMN()-$AF$2-MV$3)&amp;":"&amp;ADDRESS($AF$5, COLUMN()-$AF$1-MV$3)), MV$3, FALSE)+VLOOKUP($AT5, INDIRECT(ADDRESS($AF$4, COLUMN()-$AF$2-MV$3)&amp;":"&amp;ADDRESS($AF$5, COLUMN()-$AF$1-MV$3)), MV$3, FALSE)</f>
        <v>10965217</v>
      </c>
      <c r="MW5" cm="1">
        <f t="array" aca="1" ref="MW5" ca="1">INDIRECT(ADDRESS(ROW(), MW$3-$AF$1+$AF$3))+VLOOKUP($AS5, INDIRECT(ADDRESS($AF$4, COLUMN()-$AF$2-MW$3)&amp;":"&amp;ADDRESS($AF$5, COLUMN()-$AF$1-MW$3)), MW$3, FALSE)+VLOOKUP($AT5, INDIRECT(ADDRESS($AF$4, COLUMN()-$AF$2-MW$3)&amp;":"&amp;ADDRESS($AF$5, COLUMN()-$AF$1-MW$3)), MW$3, FALSE)</f>
        <v>7968742</v>
      </c>
      <c r="MX5" cm="1">
        <f t="array" aca="1" ref="MX5" ca="1">INDIRECT(ADDRESS(ROW(), MX$3-$AF$1+$AF$3))+VLOOKUP($AS5, INDIRECT(ADDRESS($AF$4, COLUMN()-$AF$2-MX$3)&amp;":"&amp;ADDRESS($AF$5, COLUMN()-$AF$1-MX$3)), MX$3, FALSE)+VLOOKUP($AT5, INDIRECT(ADDRESS($AF$4, COLUMN()-$AF$2-MX$3)&amp;":"&amp;ADDRESS($AF$5, COLUMN()-$AF$1-MX$3)), MX$3, FALSE)</f>
        <v>1510011</v>
      </c>
      <c r="MY5" cm="1">
        <f t="array" aca="1" ref="MY5" ca="1">INDIRECT(ADDRESS(ROW(), MY$3-$AF$1+$AF$3))+VLOOKUP($AS5, INDIRECT(ADDRESS($AF$4, COLUMN()-$AF$2-MY$3)&amp;":"&amp;ADDRESS($AF$5, COLUMN()-$AF$1-MY$3)), MY$3, FALSE)+VLOOKUP($AT5, INDIRECT(ADDRESS($AF$4, COLUMN()-$AF$2-MY$3)&amp;":"&amp;ADDRESS($AF$5, COLUMN()-$AF$1-MY$3)), MY$3, FALSE)</f>
        <v>8577355</v>
      </c>
      <c r="MZ5" cm="1">
        <f t="array" aca="1" ref="MZ5" ca="1">INDIRECT(ADDRESS(ROW(), MZ$3-$AF$1+$AF$3))+VLOOKUP($AS5, INDIRECT(ADDRESS($AF$4, COLUMN()-$AF$2-MZ$3)&amp;":"&amp;ADDRESS($AF$5, COLUMN()-$AF$1-MZ$3)), MZ$3, FALSE)+VLOOKUP($AT5, INDIRECT(ADDRESS($AF$4, COLUMN()-$AF$2-MZ$3)&amp;":"&amp;ADDRESS($AF$5, COLUMN()-$AF$1-MZ$3)), MZ$3, FALSE)</f>
        <v>7442353</v>
      </c>
      <c r="NA5" cm="1">
        <f t="array" aca="1" ref="NA5" ca="1">INDIRECT(ADDRESS(ROW(), NA$3-$AF$1+$AF$3))+VLOOKUP($AS5, INDIRECT(ADDRESS($AF$4, COLUMN()-$AF$2-NA$3)&amp;":"&amp;ADDRESS($AF$5, COLUMN()-$AF$1-NA$3)), NA$3, FALSE)+VLOOKUP($AT5, INDIRECT(ADDRESS($AF$4, COLUMN()-$AF$2-NA$3)&amp;":"&amp;ADDRESS($AF$5, COLUMN()-$AF$1-NA$3)), NA$3, FALSE)</f>
        <v>8709460</v>
      </c>
      <c r="NB5" cm="1">
        <f t="array" aca="1" ref="NB5" ca="1">INDIRECT(ADDRESS(ROW(), NB$3-$AF$1+$AF$3))+VLOOKUP($AS5, INDIRECT(ADDRESS($AF$4, COLUMN()-$AF$2-NB$3)&amp;":"&amp;ADDRESS($AF$5, COLUMN()-$AF$1-NB$3)), NB$3, FALSE)+VLOOKUP($AT5, INDIRECT(ADDRESS($AF$4, COLUMN()-$AF$2-NB$3)&amp;":"&amp;ADDRESS($AF$5, COLUMN()-$AF$1-NB$3)), NB$3, FALSE)</f>
        <v>5539769</v>
      </c>
      <c r="NC5" cm="1">
        <f t="array" aca="1" ref="NC5" ca="1">INDIRECT(ADDRESS(ROW(), NC$3-$AF$1+$AF$3))+VLOOKUP($AS5, INDIRECT(ADDRESS($AF$4, COLUMN()-$AF$2-NC$3)&amp;":"&amp;ADDRESS($AF$5, COLUMN()-$AF$1-NC$3)), NC$3, FALSE)+VLOOKUP($AT5, INDIRECT(ADDRESS($AF$4, COLUMN()-$AF$2-NC$3)&amp;":"&amp;ADDRESS($AF$5, COLUMN()-$AF$1-NC$3)), NC$3, FALSE)</f>
        <v>6215235</v>
      </c>
      <c r="ND5" cm="1">
        <f t="array" aca="1" ref="ND5" ca="1">INDIRECT(ADDRESS(ROW(), ND$3-$AF$1+$AF$3))+VLOOKUP($AS5, INDIRECT(ADDRESS($AF$4, COLUMN()-$AF$2-ND$3)&amp;":"&amp;ADDRESS($AF$5, COLUMN()-$AF$1-ND$3)), ND$3, FALSE)+VLOOKUP($AT5, INDIRECT(ADDRESS($AF$4, COLUMN()-$AF$2-ND$3)&amp;":"&amp;ADDRESS($AF$5, COLUMN()-$AF$1-ND$3)), ND$3, FALSE)</f>
        <v>5222747</v>
      </c>
      <c r="NE5" cm="1">
        <f t="array" aca="1" ref="NE5" ca="1">INDIRECT(ADDRESS(ROW(), NE$3-$AF$1+$AF$3))+VLOOKUP($AS5, INDIRECT(ADDRESS($AF$4, COLUMN()-$AF$2-NE$3)&amp;":"&amp;ADDRESS($AF$5, COLUMN()-$AF$1-NE$3)), NE$3, FALSE)+VLOOKUP($AT5, INDIRECT(ADDRESS($AF$4, COLUMN()-$AF$2-NE$3)&amp;":"&amp;ADDRESS($AF$5, COLUMN()-$AF$1-NE$3)), NE$3, FALSE)</f>
        <v>4957974</v>
      </c>
      <c r="NF5" t="str">
        <f t="shared" si="117"/>
        <v>FO</v>
      </c>
      <c r="NG5" t="str">
        <f t="shared" si="118"/>
        <v>OS</v>
      </c>
      <c r="NH5" t="str">
        <f t="shared" si="119"/>
        <v>FS</v>
      </c>
      <c r="NI5" cm="1">
        <f t="array" aca="1" ref="NI5" ca="1">INDIRECT(ADDRESS(ROW(), NI$3-$AF$1+$AF$3))+VLOOKUP($AS5, INDIRECT(ADDRESS($AF$4, COLUMN()-$AF$2-NI$3)&amp;":"&amp;ADDRESS($AF$5, COLUMN()-$AF$1-NI$3)), NI$3, FALSE)+VLOOKUP($AT5, INDIRECT(ADDRESS($AF$4, COLUMN()-$AF$2-NI$3)&amp;":"&amp;ADDRESS($AF$5, COLUMN()-$AF$1-NI$3)), NI$3, FALSE)</f>
        <v>21928486</v>
      </c>
      <c r="NJ5" cm="1">
        <f t="array" aca="1" ref="NJ5" ca="1">INDIRECT(ADDRESS(ROW(), NJ$3-$AF$1+$AF$3))+VLOOKUP($AS5, INDIRECT(ADDRESS($AF$4, COLUMN()-$AF$2-NJ$3)&amp;":"&amp;ADDRESS($AF$5, COLUMN()-$AF$1-NJ$3)), NJ$3, FALSE)+VLOOKUP($AT5, INDIRECT(ADDRESS($AF$4, COLUMN()-$AF$2-NJ$3)&amp;":"&amp;ADDRESS($AF$5, COLUMN()-$AF$1-NJ$3)), NJ$3, FALSE)</f>
        <v>15937858</v>
      </c>
      <c r="NK5" cm="1">
        <f t="array" aca="1" ref="NK5" ca="1">INDIRECT(ADDRESS(ROW(), NK$3-$AF$1+$AF$3))+VLOOKUP($AS5, INDIRECT(ADDRESS($AF$4, COLUMN()-$AF$2-NK$3)&amp;":"&amp;ADDRESS($AF$5, COLUMN()-$AF$1-NK$3)), NK$3, FALSE)+VLOOKUP($AT5, INDIRECT(ADDRESS($AF$4, COLUMN()-$AF$2-NK$3)&amp;":"&amp;ADDRESS($AF$5, COLUMN()-$AF$1-NK$3)), NK$3, FALSE)</f>
        <v>3016940</v>
      </c>
      <c r="NL5" cm="1">
        <f t="array" aca="1" ref="NL5" ca="1">INDIRECT(ADDRESS(ROW(), NL$3-$AF$1+$AF$3))+VLOOKUP($AS5, INDIRECT(ADDRESS($AF$4, COLUMN()-$AF$2-NL$3)&amp;":"&amp;ADDRESS($AF$5, COLUMN()-$AF$1-NL$3)), NL$3, FALSE)+VLOOKUP($AT5, INDIRECT(ADDRESS($AF$4, COLUMN()-$AF$2-NL$3)&amp;":"&amp;ADDRESS($AF$5, COLUMN()-$AF$1-NL$3)), NL$3, FALSE)</f>
        <v>17155545</v>
      </c>
      <c r="NM5" cm="1">
        <f t="array" aca="1" ref="NM5" ca="1">INDIRECT(ADDRESS(ROW(), NM$3-$AF$1+$AF$3))+VLOOKUP($AS5, INDIRECT(ADDRESS($AF$4, COLUMN()-$AF$2-NM$3)&amp;":"&amp;ADDRESS($AF$5, COLUMN()-$AF$1-NM$3)), NM$3, FALSE)+VLOOKUP($AT5, INDIRECT(ADDRESS($AF$4, COLUMN()-$AF$2-NM$3)&amp;":"&amp;ADDRESS($AF$5, COLUMN()-$AF$1-NM$3)), NM$3, FALSE)</f>
        <v>14885179</v>
      </c>
      <c r="NN5" cm="1">
        <f t="array" aca="1" ref="NN5" ca="1">INDIRECT(ADDRESS(ROW(), NN$3-$AF$1+$AF$3))+VLOOKUP($AS5, INDIRECT(ADDRESS($AF$4, COLUMN()-$AF$2-NN$3)&amp;":"&amp;ADDRESS($AF$5, COLUMN()-$AF$1-NN$3)), NN$3, FALSE)+VLOOKUP($AT5, INDIRECT(ADDRESS($AF$4, COLUMN()-$AF$2-NN$3)&amp;":"&amp;ADDRESS($AF$5, COLUMN()-$AF$1-NN$3)), NN$3, FALSE)</f>
        <v>17423668</v>
      </c>
      <c r="NO5" cm="1">
        <f t="array" aca="1" ref="NO5" ca="1">INDIRECT(ADDRESS(ROW(), NO$3-$AF$1+$AF$3))+VLOOKUP($AS5, INDIRECT(ADDRESS($AF$4, COLUMN()-$AF$2-NO$3)&amp;":"&amp;ADDRESS($AF$5, COLUMN()-$AF$1-NO$3)), NO$3, FALSE)+VLOOKUP($AT5, INDIRECT(ADDRESS($AF$4, COLUMN()-$AF$2-NO$3)&amp;":"&amp;ADDRESS($AF$5, COLUMN()-$AF$1-NO$3)), NO$3, FALSE)</f>
        <v>11080802</v>
      </c>
      <c r="NP5" cm="1">
        <f t="array" aca="1" ref="NP5" ca="1">INDIRECT(ADDRESS(ROW(), NP$3-$AF$1+$AF$3))+VLOOKUP($AS5, INDIRECT(ADDRESS($AF$4, COLUMN()-$AF$2-NP$3)&amp;":"&amp;ADDRESS($AF$5, COLUMN()-$AF$1-NP$3)), NP$3, FALSE)+VLOOKUP($AT5, INDIRECT(ADDRESS($AF$4, COLUMN()-$AF$2-NP$3)&amp;":"&amp;ADDRESS($AF$5, COLUMN()-$AF$1-NP$3)), NP$3, FALSE)</f>
        <v>12435202</v>
      </c>
      <c r="NQ5" cm="1">
        <f t="array" aca="1" ref="NQ5" ca="1">INDIRECT(ADDRESS(ROW(), NQ$3-$AF$1+$AF$3))+VLOOKUP($AS5, INDIRECT(ADDRESS($AF$4, COLUMN()-$AF$2-NQ$3)&amp;":"&amp;ADDRESS($AF$5, COLUMN()-$AF$1-NQ$3)), NQ$3, FALSE)+VLOOKUP($AT5, INDIRECT(ADDRESS($AF$4, COLUMN()-$AF$2-NQ$3)&amp;":"&amp;ADDRESS($AF$5, COLUMN()-$AF$1-NQ$3)), NQ$3, FALSE)</f>
        <v>10442392</v>
      </c>
      <c r="NR5" cm="1">
        <f t="array" aca="1" ref="NR5" ca="1">INDIRECT(ADDRESS(ROW(), NR$3-$AF$1+$AF$3))+VLOOKUP($AS5, INDIRECT(ADDRESS($AF$4, COLUMN()-$AF$2-NR$3)&amp;":"&amp;ADDRESS($AF$5, COLUMN()-$AF$1-NR$3)), NR$3, FALSE)+VLOOKUP($AT5, INDIRECT(ADDRESS($AF$4, COLUMN()-$AF$2-NR$3)&amp;":"&amp;ADDRESS($AF$5, COLUMN()-$AF$1-NR$3)), NR$3, FALSE)</f>
        <v>9911655</v>
      </c>
      <c r="NS5" t="str">
        <f t="shared" si="120"/>
        <v>FO</v>
      </c>
      <c r="NT5" t="str">
        <f t="shared" si="121"/>
        <v>OS</v>
      </c>
      <c r="NU5" t="str">
        <f t="shared" si="122"/>
        <v>FS</v>
      </c>
      <c r="NV5" cm="1">
        <f t="array" aca="1" ref="NV5" ca="1">INDIRECT(ADDRESS(ROW(), NV$3-$AF$1+$AF$3))+VLOOKUP($AS5, INDIRECT(ADDRESS($AF$4, COLUMN()-$AF$2-NV$3)&amp;":"&amp;ADDRESS($AF$5, COLUMN()-$AF$1-NV$3)), NV$3, FALSE)+VLOOKUP($AT5, INDIRECT(ADDRESS($AF$4, COLUMN()-$AF$2-NV$3)&amp;":"&amp;ADDRESS($AF$5, COLUMN()-$AF$1-NV$3)), NV$3, FALSE)</f>
        <v>43852585</v>
      </c>
      <c r="NW5" cm="1">
        <f t="array" aca="1" ref="NW5" ca="1">INDIRECT(ADDRESS(ROW(), NW$3-$AF$1+$AF$3))+VLOOKUP($AS5, INDIRECT(ADDRESS($AF$4, COLUMN()-$AF$2-NW$3)&amp;":"&amp;ADDRESS($AF$5, COLUMN()-$AF$1-NW$3)), NW$3, FALSE)+VLOOKUP($AT5, INDIRECT(ADDRESS($AF$4, COLUMN()-$AF$2-NW$3)&amp;":"&amp;ADDRESS($AF$5, COLUMN()-$AF$1-NW$3)), NW$3, FALSE)</f>
        <v>31880150</v>
      </c>
      <c r="NX5" cm="1">
        <f t="array" aca="1" ref="NX5" ca="1">INDIRECT(ADDRESS(ROW(), NX$3-$AF$1+$AF$3))+VLOOKUP($AS5, INDIRECT(ADDRESS($AF$4, COLUMN()-$AF$2-NX$3)&amp;":"&amp;ADDRESS($AF$5, COLUMN()-$AF$1-NX$3)), NX$3, FALSE)+VLOOKUP($AT5, INDIRECT(ADDRESS($AF$4, COLUMN()-$AF$2-NX$3)&amp;":"&amp;ADDRESS($AF$5, COLUMN()-$AF$1-NX$3)), NX$3, FALSE)</f>
        <v>6029871</v>
      </c>
      <c r="NY5" cm="1">
        <f t="array" aca="1" ref="NY5" ca="1">INDIRECT(ADDRESS(ROW(), NY$3-$AF$1+$AF$3))+VLOOKUP($AS5, INDIRECT(ADDRESS($AF$4, COLUMN()-$AF$2-NY$3)&amp;":"&amp;ADDRESS($AF$5, COLUMN()-$AF$1-NY$3)), NY$3, FALSE)+VLOOKUP($AT5, INDIRECT(ADDRESS($AF$4, COLUMN()-$AF$2-NY$3)&amp;":"&amp;ADDRESS($AF$5, COLUMN()-$AF$1-NY$3)), NY$3, FALSE)</f>
        <v>34309965</v>
      </c>
      <c r="NZ5" cm="1">
        <f t="array" aca="1" ref="NZ5" ca="1">INDIRECT(ADDRESS(ROW(), NZ$3-$AF$1+$AF$3))+VLOOKUP($AS5, INDIRECT(ADDRESS($AF$4, COLUMN()-$AF$2-NZ$3)&amp;":"&amp;ADDRESS($AF$5, COLUMN()-$AF$1-NZ$3)), NZ$3, FALSE)+VLOOKUP($AT5, INDIRECT(ADDRESS($AF$4, COLUMN()-$AF$2-NZ$3)&amp;":"&amp;ADDRESS($AF$5, COLUMN()-$AF$1-NZ$3)), NZ$3, FALSE)</f>
        <v>29773398</v>
      </c>
      <c r="OA5" cm="1">
        <f t="array" aca="1" ref="OA5" ca="1">INDIRECT(ADDRESS(ROW(), OA$3-$AF$1+$AF$3))+VLOOKUP($AS5, INDIRECT(ADDRESS($AF$4, COLUMN()-$AF$2-OA$3)&amp;":"&amp;ADDRESS($AF$5, COLUMN()-$AF$1-OA$3)), OA$3, FALSE)+VLOOKUP($AT5, INDIRECT(ADDRESS($AF$4, COLUMN()-$AF$2-OA$3)&amp;":"&amp;ADDRESS($AF$5, COLUMN()-$AF$1-OA$3)), OA$3, FALSE)</f>
        <v>34850418</v>
      </c>
      <c r="OB5" cm="1">
        <f t="array" aca="1" ref="OB5" ca="1">INDIRECT(ADDRESS(ROW(), OB$3-$AF$1+$AF$3))+VLOOKUP($AS5, INDIRECT(ADDRESS($AF$4, COLUMN()-$AF$2-OB$3)&amp;":"&amp;ADDRESS($AF$5, COLUMN()-$AF$1-OB$3)), OB$3, FALSE)+VLOOKUP($AT5, INDIRECT(ADDRESS($AF$4, COLUMN()-$AF$2-OB$3)&amp;":"&amp;ADDRESS($AF$5, COLUMN()-$AF$1-OB$3)), OB$3, FALSE)</f>
        <v>22160268</v>
      </c>
      <c r="OC5" cm="1">
        <f t="array" aca="1" ref="OC5" ca="1">INDIRECT(ADDRESS(ROW(), OC$3-$AF$1+$AF$3))+VLOOKUP($AS5, INDIRECT(ADDRESS($AF$4, COLUMN()-$AF$2-OC$3)&amp;":"&amp;ADDRESS($AF$5, COLUMN()-$AF$1-OC$3)), OC$3, FALSE)+VLOOKUP($AT5, INDIRECT(ADDRESS($AF$4, COLUMN()-$AF$2-OC$3)&amp;":"&amp;ADDRESS($AF$5, COLUMN()-$AF$1-OC$3)), OC$3, FALSE)</f>
        <v>24878974</v>
      </c>
      <c r="OD5" cm="1">
        <f t="array" aca="1" ref="OD5" ca="1">INDIRECT(ADDRESS(ROW(), OD$3-$AF$1+$AF$3))+VLOOKUP($AS5, INDIRECT(ADDRESS($AF$4, COLUMN()-$AF$2-OD$3)&amp;":"&amp;ADDRESS($AF$5, COLUMN()-$AF$1-OD$3)), OD$3, FALSE)+VLOOKUP($AT5, INDIRECT(ADDRESS($AF$4, COLUMN()-$AF$2-OD$3)&amp;":"&amp;ADDRESS($AF$5, COLUMN()-$AF$1-OD$3)), OD$3, FALSE)</f>
        <v>20882082</v>
      </c>
      <c r="OE5" cm="1">
        <f t="array" aca="1" ref="OE5" ca="1">INDIRECT(ADDRESS(ROW(), OE$3-$AF$1+$AF$3))+VLOOKUP($AS5, INDIRECT(ADDRESS($AF$4, COLUMN()-$AF$2-OE$3)&amp;":"&amp;ADDRESS($AF$5, COLUMN()-$AF$1-OE$3)), OE$3, FALSE)+VLOOKUP($AT5, INDIRECT(ADDRESS($AF$4, COLUMN()-$AF$2-OE$3)&amp;":"&amp;ADDRESS($AF$5, COLUMN()-$AF$1-OE$3)), OE$3, FALSE)</f>
        <v>19817744</v>
      </c>
      <c r="OF5" t="str">
        <f t="shared" si="123"/>
        <v>FO</v>
      </c>
      <c r="OG5" t="str">
        <f t="shared" si="124"/>
        <v>OS</v>
      </c>
      <c r="OH5" t="str">
        <f t="shared" si="125"/>
        <v>FS</v>
      </c>
      <c r="OI5" cm="1">
        <f t="array" aca="1" ref="OI5" ca="1">INDIRECT(ADDRESS(ROW(), OI$3-$AF$1+$AF$3))+VLOOKUP($AS5, INDIRECT(ADDRESS($AF$4, COLUMN()-$AF$2-OI$3)&amp;":"&amp;ADDRESS($AF$5, COLUMN()-$AF$1-OI$3)), OI$3, FALSE)+VLOOKUP($AT5, INDIRECT(ADDRESS($AF$4, COLUMN()-$AF$2-OI$3)&amp;":"&amp;ADDRESS($AF$5, COLUMN()-$AF$1-OI$3)), OI$3, FALSE)</f>
        <v>87699238</v>
      </c>
      <c r="OJ5" cm="1">
        <f t="array" aca="1" ref="OJ5" ca="1">INDIRECT(ADDRESS(ROW(), OJ$3-$AF$1+$AF$3))+VLOOKUP($AS5, INDIRECT(ADDRESS($AF$4, COLUMN()-$AF$2-OJ$3)&amp;":"&amp;ADDRESS($AF$5, COLUMN()-$AF$1-OJ$3)), OJ$3, FALSE)+VLOOKUP($AT5, INDIRECT(ADDRESS($AF$4, COLUMN()-$AF$2-OJ$3)&amp;":"&amp;ADDRESS($AF$5, COLUMN()-$AF$1-OJ$3)), OJ$3, FALSE)</f>
        <v>63764963</v>
      </c>
      <c r="OK5" cm="1">
        <f t="array" aca="1" ref="OK5" ca="1">INDIRECT(ADDRESS(ROW(), OK$3-$AF$1+$AF$3))+VLOOKUP($AS5, INDIRECT(ADDRESS($AF$4, COLUMN()-$AF$2-OK$3)&amp;":"&amp;ADDRESS($AF$5, COLUMN()-$AF$1-OK$3)), OK$3, FALSE)+VLOOKUP($AT5, INDIRECT(ADDRESS($AF$4, COLUMN()-$AF$2-OK$3)&amp;":"&amp;ADDRESS($AF$5, COLUMN()-$AF$1-OK$3)), OK$3, FALSE)</f>
        <v>12053532</v>
      </c>
      <c r="OL5" cm="1">
        <f t="array" aca="1" ref="OL5" ca="1">INDIRECT(ADDRESS(ROW(), OL$3-$AF$1+$AF$3))+VLOOKUP($AS5, INDIRECT(ADDRESS($AF$4, COLUMN()-$AF$2-OL$3)&amp;":"&amp;ADDRESS($AF$5, COLUMN()-$AF$1-OL$3)), OL$3, FALSE)+VLOOKUP($AT5, INDIRECT(ADDRESS($AF$4, COLUMN()-$AF$2-OL$3)&amp;":"&amp;ADDRESS($AF$5, COLUMN()-$AF$1-OL$3)), OL$3, FALSE)</f>
        <v>68618904</v>
      </c>
      <c r="OM5" cm="1">
        <f t="array" aca="1" ref="OM5" ca="1">INDIRECT(ADDRESS(ROW(), OM$3-$AF$1+$AF$3))+VLOOKUP($AS5, INDIRECT(ADDRESS($AF$4, COLUMN()-$AF$2-OM$3)&amp;":"&amp;ADDRESS($AF$5, COLUMN()-$AF$1-OM$3)), OM$3, FALSE)+VLOOKUP($AT5, INDIRECT(ADDRESS($AF$4, COLUMN()-$AF$2-OM$3)&amp;":"&amp;ADDRESS($AF$5, COLUMN()-$AF$1-OM$3)), OM$3, FALSE)</f>
        <v>59555073</v>
      </c>
      <c r="ON5" cm="1">
        <f t="array" aca="1" ref="ON5" ca="1">INDIRECT(ADDRESS(ROW(), ON$3-$AF$1+$AF$3))+VLOOKUP($AS5, INDIRECT(ADDRESS($AF$4, COLUMN()-$AF$2-ON$3)&amp;":"&amp;ADDRESS($AF$5, COLUMN()-$AF$1-ON$3)), ON$3, FALSE)+VLOOKUP($AT5, INDIRECT(ADDRESS($AF$4, COLUMN()-$AF$2-ON$3)&amp;":"&amp;ADDRESS($AF$5, COLUMN()-$AF$1-ON$3)), ON$3, FALSE)</f>
        <v>69708144</v>
      </c>
      <c r="OO5" cm="1">
        <f t="array" aca="1" ref="OO5" ca="1">INDIRECT(ADDRESS(ROW(), OO$3-$AF$1+$AF$3))+VLOOKUP($AS5, INDIRECT(ADDRESS($AF$4, COLUMN()-$AF$2-OO$3)&amp;":"&amp;ADDRESS($AF$5, COLUMN()-$AF$1-OO$3)), OO$3, FALSE)+VLOOKUP($AT5, INDIRECT(ADDRESS($AF$4, COLUMN()-$AF$2-OO$3)&amp;":"&amp;ADDRESS($AF$5, COLUMN()-$AF$1-OO$3)), OO$3, FALSE)</f>
        <v>44321338</v>
      </c>
      <c r="OP5" cm="1">
        <f t="array" aca="1" ref="OP5" ca="1">INDIRECT(ADDRESS(ROW(), OP$3-$AF$1+$AF$3))+VLOOKUP($AS5, INDIRECT(ADDRESS($AF$4, COLUMN()-$AF$2-OP$3)&amp;":"&amp;ADDRESS($AF$5, COLUMN()-$AF$1-OP$3)), OP$3, FALSE)+VLOOKUP($AT5, INDIRECT(ADDRESS($AF$4, COLUMN()-$AF$2-OP$3)&amp;":"&amp;ADDRESS($AF$5, COLUMN()-$AF$1-OP$3)), OP$3, FALSE)</f>
        <v>49764378</v>
      </c>
      <c r="OQ5" cm="1">
        <f t="array" aca="1" ref="OQ5" ca="1">INDIRECT(ADDRESS(ROW(), OQ$3-$AF$1+$AF$3))+VLOOKUP($AS5, INDIRECT(ADDRESS($AF$4, COLUMN()-$AF$2-OQ$3)&amp;":"&amp;ADDRESS($AF$5, COLUMN()-$AF$1-OQ$3)), OQ$3, FALSE)+VLOOKUP($AT5, INDIRECT(ADDRESS($AF$4, COLUMN()-$AF$2-OQ$3)&amp;":"&amp;ADDRESS($AF$5, COLUMN()-$AF$1-OQ$3)), OQ$3, FALSE)</f>
        <v>41758542</v>
      </c>
      <c r="OR5" cm="1">
        <f t="array" aca="1" ref="OR5" ca="1">INDIRECT(ADDRESS(ROW(), OR$3-$AF$1+$AF$3))+VLOOKUP($AS5, INDIRECT(ADDRESS($AF$4, COLUMN()-$AF$2-OR$3)&amp;":"&amp;ADDRESS($AF$5, COLUMN()-$AF$1-OR$3)), OR$3, FALSE)+VLOOKUP($AT5, INDIRECT(ADDRESS($AF$4, COLUMN()-$AF$2-OR$3)&amp;":"&amp;ADDRESS($AF$5, COLUMN()-$AF$1-OR$3)), OR$3, FALSE)</f>
        <v>39626799</v>
      </c>
      <c r="OS5" t="str">
        <f t="shared" si="126"/>
        <v>FO</v>
      </c>
      <c r="OT5" t="str">
        <f t="shared" si="127"/>
        <v>OS</v>
      </c>
      <c r="OU5" t="str">
        <f t="shared" si="128"/>
        <v>FS</v>
      </c>
      <c r="OV5" cm="1">
        <f t="array" aca="1" ref="OV5" ca="1">INDIRECT(ADDRESS(ROW(), OV$3-$AF$1+$AF$3))+VLOOKUP($AS5, INDIRECT(ADDRESS($AF$4, COLUMN()-$AF$2-OV$3)&amp;":"&amp;ADDRESS($AF$5, COLUMN()-$AF$1-OV$3)), OV$3, FALSE)+VLOOKUP($AT5, INDIRECT(ADDRESS($AF$4, COLUMN()-$AF$2-OV$3)&amp;":"&amp;ADDRESS($AF$5, COLUMN()-$AF$1-OV$3)), OV$3, FALSE)</f>
        <v>175387486</v>
      </c>
      <c r="OW5" cm="1">
        <f t="array" aca="1" ref="OW5" ca="1">INDIRECT(ADDRESS(ROW(), OW$3-$AF$1+$AF$3))+VLOOKUP($AS5, INDIRECT(ADDRESS($AF$4, COLUMN()-$AF$2-OW$3)&amp;":"&amp;ADDRESS($AF$5, COLUMN()-$AF$1-OW$3)), OW$3, FALSE)+VLOOKUP($AT5, INDIRECT(ADDRESS($AF$4, COLUMN()-$AF$2-OW$3)&amp;":"&amp;ADDRESS($AF$5, COLUMN()-$AF$1-OW$3)), OW$3, FALSE)</f>
        <v>127535581</v>
      </c>
      <c r="OX5" cm="1">
        <f t="array" aca="1" ref="OX5" ca="1">INDIRECT(ADDRESS(ROW(), OX$3-$AF$1+$AF$3))+VLOOKUP($AS5, INDIRECT(ADDRESS($AF$4, COLUMN()-$AF$2-OX$3)&amp;":"&amp;ADDRESS($AF$5, COLUMN()-$AF$1-OX$3)), OX$3, FALSE)+VLOOKUP($AT5, INDIRECT(ADDRESS($AF$4, COLUMN()-$AF$2-OX$3)&amp;":"&amp;ADDRESS($AF$5, COLUMN()-$AF$1-OX$3)), OX$3, FALSE)</f>
        <v>24097657</v>
      </c>
      <c r="OY5" cm="1">
        <f t="array" aca="1" ref="OY5" ca="1">INDIRECT(ADDRESS(ROW(), OY$3-$AF$1+$AF$3))+VLOOKUP($AS5, INDIRECT(ADDRESS($AF$4, COLUMN()-$AF$2-OY$3)&amp;":"&amp;ADDRESS($AF$5, COLUMN()-$AF$1-OY$3)), OY$3, FALSE)+VLOOKUP($AT5, INDIRECT(ADDRESS($AF$4, COLUMN()-$AF$2-OY$3)&amp;":"&amp;ADDRESS($AF$5, COLUMN()-$AF$1-OY$3)), OY$3, FALSE)</f>
        <v>137238741</v>
      </c>
      <c r="OZ5" cm="1">
        <f t="array" aca="1" ref="OZ5" ca="1">INDIRECT(ADDRESS(ROW(), OZ$3-$AF$1+$AF$3))+VLOOKUP($AS5, INDIRECT(ADDRESS($AF$4, COLUMN()-$AF$2-OZ$3)&amp;":"&amp;ADDRESS($AF$5, COLUMN()-$AF$1-OZ$3)), OZ$3, FALSE)+VLOOKUP($AT5, INDIRECT(ADDRESS($AF$4, COLUMN()-$AF$2-OZ$3)&amp;":"&amp;ADDRESS($AF$5, COLUMN()-$AF$1-OZ$3)), OZ$3, FALSE)</f>
        <v>119127526</v>
      </c>
      <c r="PA5" cm="1">
        <f t="array" aca="1" ref="PA5" ca="1">INDIRECT(ADDRESS(ROW(), PA$3-$AF$1+$AF$3))+VLOOKUP($AS5, INDIRECT(ADDRESS($AF$4, COLUMN()-$AF$2-PA$3)&amp;":"&amp;ADDRESS($AF$5, COLUMN()-$AF$1-PA$3)), PA$3, FALSE)+VLOOKUP($AT5, INDIRECT(ADDRESS($AF$4, COLUMN()-$AF$2-PA$3)&amp;":"&amp;ADDRESS($AF$5, COLUMN()-$AF$1-PA$3)), PA$3, FALSE)</f>
        <v>139412395</v>
      </c>
      <c r="PB5" cm="1">
        <f t="array" aca="1" ref="PB5" ca="1">INDIRECT(ADDRESS(ROW(), PB$3-$AF$1+$AF$3))+VLOOKUP($AS5, INDIRECT(ADDRESS($AF$4, COLUMN()-$AF$2-PB$3)&amp;":"&amp;ADDRESS($AF$5, COLUMN()-$AF$1-PB$3)), PB$3, FALSE)+VLOOKUP($AT5, INDIRECT(ADDRESS($AF$4, COLUMN()-$AF$2-PB$3)&amp;":"&amp;ADDRESS($AF$5, COLUMN()-$AF$1-PB$3)), PB$3, FALSE)</f>
        <v>88638068</v>
      </c>
      <c r="PC5" cm="1">
        <f t="array" aca="1" ref="PC5" ca="1">INDIRECT(ADDRESS(ROW(), PC$3-$AF$1+$AF$3))+VLOOKUP($AS5, INDIRECT(ADDRESS($AF$4, COLUMN()-$AF$2-PC$3)&amp;":"&amp;ADDRESS($AF$5, COLUMN()-$AF$1-PC$3)), PC$3, FALSE)+VLOOKUP($AT5, INDIRECT(ADDRESS($AF$4, COLUMN()-$AF$2-PC$3)&amp;":"&amp;ADDRESS($AF$5, COLUMN()-$AF$1-PC$3)), PC$3, FALSE)</f>
        <v>99542296</v>
      </c>
      <c r="PD5" cm="1">
        <f t="array" aca="1" ref="PD5" ca="1">INDIRECT(ADDRESS(ROW(), PD$3-$AF$1+$AF$3))+VLOOKUP($AS5, INDIRECT(ADDRESS($AF$4, COLUMN()-$AF$2-PD$3)&amp;":"&amp;ADDRESS($AF$5, COLUMN()-$AF$1-PD$3)), PD$3, FALSE)+VLOOKUP($AT5, INDIRECT(ADDRESS($AF$4, COLUMN()-$AF$2-PD$3)&amp;":"&amp;ADDRESS($AF$5, COLUMN()-$AF$1-PD$3)), PD$3, FALSE)</f>
        <v>83517349</v>
      </c>
      <c r="PE5" cm="1">
        <f t="array" aca="1" ref="PE5" ca="1">INDIRECT(ADDRESS(ROW(), PE$3-$AF$1+$AF$3))+VLOOKUP($AS5, INDIRECT(ADDRESS($AF$4, COLUMN()-$AF$2-PE$3)&amp;":"&amp;ADDRESS($AF$5, COLUMN()-$AF$1-PE$3)), PE$3, FALSE)+VLOOKUP($AT5, INDIRECT(ADDRESS($AF$4, COLUMN()-$AF$2-PE$3)&amp;":"&amp;ADDRESS($AF$5, COLUMN()-$AF$1-PE$3)), PE$3, FALSE)</f>
        <v>79244724</v>
      </c>
      <c r="PF5" t="str">
        <f t="shared" si="129"/>
        <v>FO</v>
      </c>
      <c r="PG5" t="str">
        <f t="shared" si="130"/>
        <v>OS</v>
      </c>
      <c r="PH5" t="str">
        <f t="shared" si="131"/>
        <v>FS</v>
      </c>
      <c r="PI5" cm="1">
        <f t="array" aca="1" ref="PI5" ca="1">INDIRECT(ADDRESS(ROW(), PI$3-$AF$1+$AF$3))+VLOOKUP($AS5, INDIRECT(ADDRESS($AF$4, COLUMN()-$AF$2-PI$3)&amp;":"&amp;ADDRESS($AF$5, COLUMN()-$AF$1-PI$3)), PI$3, FALSE)+VLOOKUP($AT5, INDIRECT(ADDRESS($AF$4, COLUMN()-$AF$2-PI$3)&amp;":"&amp;ADDRESS($AF$5, COLUMN()-$AF$1-PI$3)), PI$3, FALSE)</f>
        <v>350760090</v>
      </c>
      <c r="PJ5" cm="1">
        <f t="array" aca="1" ref="PJ5" ca="1">INDIRECT(ADDRESS(ROW(), PJ$3-$AF$1+$AF$3))+VLOOKUP($AS5, INDIRECT(ADDRESS($AF$4, COLUMN()-$AF$2-PJ$3)&amp;":"&amp;ADDRESS($AF$5, COLUMN()-$AF$1-PJ$3)), PJ$3, FALSE)+VLOOKUP($AT5, INDIRECT(ADDRESS($AF$4, COLUMN()-$AF$2-PJ$3)&amp;":"&amp;ADDRESS($AF$5, COLUMN()-$AF$1-PJ$3)), PJ$3, FALSE)</f>
        <v>255071457</v>
      </c>
      <c r="PK5" cm="1">
        <f t="array" aca="1" ref="PK5" ca="1">INDIRECT(ADDRESS(ROW(), PK$3-$AF$1+$AF$3))+VLOOKUP($AS5, INDIRECT(ADDRESS($AF$4, COLUMN()-$AF$2-PK$3)&amp;":"&amp;ADDRESS($AF$5, COLUMN()-$AF$1-PK$3)), PK$3, FALSE)+VLOOKUP($AT5, INDIRECT(ADDRESS($AF$4, COLUMN()-$AF$2-PK$3)&amp;":"&amp;ADDRESS($AF$5, COLUMN()-$AF$1-PK$3)), PK$3, FALSE)</f>
        <v>48181733</v>
      </c>
      <c r="PL5" cm="1">
        <f t="array" aca="1" ref="PL5" ca="1">INDIRECT(ADDRESS(ROW(), PL$3-$AF$1+$AF$3))+VLOOKUP($AS5, INDIRECT(ADDRESS($AF$4, COLUMN()-$AF$2-PL$3)&amp;":"&amp;ADDRESS($AF$5, COLUMN()-$AF$1-PL$3)), PL$3, FALSE)+VLOOKUP($AT5, INDIRECT(ADDRESS($AF$4, COLUMN()-$AF$2-PL$3)&amp;":"&amp;ADDRESS($AF$5, COLUMN()-$AF$1-PL$3)), PL$3, FALSE)</f>
        <v>274489671</v>
      </c>
      <c r="PM5" cm="1">
        <f t="array" aca="1" ref="PM5" ca="1">INDIRECT(ADDRESS(ROW(), PM$3-$AF$1+$AF$3))+VLOOKUP($AS5, INDIRECT(ADDRESS($AF$4, COLUMN()-$AF$2-PM$3)&amp;":"&amp;ADDRESS($AF$5, COLUMN()-$AF$1-PM$3)), PM$3, FALSE)+VLOOKUP($AT5, INDIRECT(ADDRESS($AF$4, COLUMN()-$AF$2-PM$3)&amp;":"&amp;ADDRESS($AF$5, COLUMN()-$AF$1-PM$3)), PM$3, FALSE)</f>
        <v>238281978</v>
      </c>
      <c r="PN5" cm="1">
        <f t="array" aca="1" ref="PN5" ca="1">INDIRECT(ADDRESS(ROW(), PN$3-$AF$1+$AF$3))+VLOOKUP($AS5, INDIRECT(ADDRESS($AF$4, COLUMN()-$AF$2-PN$3)&amp;":"&amp;ADDRESS($AF$5, COLUMN()-$AF$1-PN$3)), PN$3, FALSE)+VLOOKUP($AT5, INDIRECT(ADDRESS($AF$4, COLUMN()-$AF$2-PN$3)&amp;":"&amp;ADDRESS($AF$5, COLUMN()-$AF$1-PN$3)), PN$3, FALSE)</f>
        <v>278816329</v>
      </c>
      <c r="PO5" cm="1">
        <f t="array" aca="1" ref="PO5" ca="1">INDIRECT(ADDRESS(ROW(), PO$3-$AF$1+$AF$3))+VLOOKUP($AS5, INDIRECT(ADDRESS($AF$4, COLUMN()-$AF$2-PO$3)&amp;":"&amp;ADDRESS($AF$5, COLUMN()-$AF$1-PO$3)), PO$3, FALSE)+VLOOKUP($AT5, INDIRECT(ADDRESS($AF$4, COLUMN()-$AF$2-PO$3)&amp;":"&amp;ADDRESS($AF$5, COLUMN()-$AF$1-PO$3)), PO$3, FALSE)</f>
        <v>177271836</v>
      </c>
      <c r="PP5" cm="1">
        <f t="array" aca="1" ref="PP5" ca="1">INDIRECT(ADDRESS(ROW(), PP$3-$AF$1+$AF$3))+VLOOKUP($AS5, INDIRECT(ADDRESS($AF$4, COLUMN()-$AF$2-PP$3)&amp;":"&amp;ADDRESS($AF$5, COLUMN()-$AF$1-PP$3)), PP$3, FALSE)+VLOOKUP($AT5, INDIRECT(ADDRESS($AF$4, COLUMN()-$AF$2-PP$3)&amp;":"&amp;ADDRESS($AF$5, COLUMN()-$AF$1-PP$3)), PP$3, FALSE)</f>
        <v>199095864</v>
      </c>
      <c r="PQ5" cm="1">
        <f t="array" aca="1" ref="PQ5" ca="1">INDIRECT(ADDRESS(ROW(), PQ$3-$AF$1+$AF$3))+VLOOKUP($AS5, INDIRECT(ADDRESS($AF$4, COLUMN()-$AF$2-PQ$3)&amp;":"&amp;ADDRESS($AF$5, COLUMN()-$AF$1-PQ$3)), PQ$3, FALSE)+VLOOKUP($AT5, INDIRECT(ADDRESS($AF$4, COLUMN()-$AF$2-PQ$3)&amp;":"&amp;ADDRESS($AF$5, COLUMN()-$AF$1-PQ$3)), PQ$3, FALSE)</f>
        <v>167035322</v>
      </c>
      <c r="PR5" cm="1">
        <f t="array" aca="1" ref="PR5" ca="1">INDIRECT(ADDRESS(ROW(), PR$3-$AF$1+$AF$3))+VLOOKUP($AS5, INDIRECT(ADDRESS($AF$4, COLUMN()-$AF$2-PR$3)&amp;":"&amp;ADDRESS($AF$5, COLUMN()-$AF$1-PR$3)), PR$3, FALSE)+VLOOKUP($AT5, INDIRECT(ADDRESS($AF$4, COLUMN()-$AF$2-PR$3)&amp;":"&amp;ADDRESS($AF$5, COLUMN()-$AF$1-PR$3)), PR$3, FALSE)</f>
        <v>158479367</v>
      </c>
      <c r="PS5" t="str">
        <f t="shared" si="132"/>
        <v>FO</v>
      </c>
      <c r="PT5" t="str">
        <f t="shared" si="133"/>
        <v>OS</v>
      </c>
      <c r="PU5" t="str">
        <f t="shared" si="134"/>
        <v>FS</v>
      </c>
      <c r="PV5" cm="1">
        <f t="array" aca="1" ref="PV5" ca="1">INDIRECT(ADDRESS(ROW(), PV$3-$AF$1+$AF$3))+VLOOKUP($AS5, INDIRECT(ADDRESS($AF$4, COLUMN()-$AF$2-PV$3)&amp;":"&amp;ADDRESS($AF$5, COLUMN()-$AF$1-PV$3)), PV$3, FALSE)+VLOOKUP($AT5, INDIRECT(ADDRESS($AF$4, COLUMN()-$AF$2-PV$3)&amp;":"&amp;ADDRESS($AF$5, COLUMN()-$AF$1-PV$3)), PV$3, FALSE)</f>
        <v>701489345</v>
      </c>
      <c r="PW5" cm="1">
        <f t="array" aca="1" ref="PW5" ca="1">INDIRECT(ADDRESS(ROW(), PW$3-$AF$1+$AF$3))+VLOOKUP($AS5, INDIRECT(ADDRESS($AF$4, COLUMN()-$AF$2-PW$3)&amp;":"&amp;ADDRESS($AF$5, COLUMN()-$AF$1-PW$3)), PW$3, FALSE)+VLOOKUP($AT5, INDIRECT(ADDRESS($AF$4, COLUMN()-$AF$2-PW$3)&amp;":"&amp;ADDRESS($AF$5, COLUMN()-$AF$1-PW$3)), PW$3, FALSE)</f>
        <v>510148313</v>
      </c>
      <c r="PX5" cm="1">
        <f t="array" aca="1" ref="PX5" ca="1">INDIRECT(ADDRESS(ROW(), PX$3-$AF$1+$AF$3))+VLOOKUP($AS5, INDIRECT(ADDRESS($AF$4, COLUMN()-$AF$2-PX$3)&amp;":"&amp;ADDRESS($AF$5, COLUMN()-$AF$1-PX$3)), PX$3, FALSE)+VLOOKUP($AT5, INDIRECT(ADDRESS($AF$4, COLUMN()-$AF$2-PX$3)&amp;":"&amp;ADDRESS($AF$5, COLUMN()-$AF$1-PX$3)), PX$3, FALSE)</f>
        <v>96348157</v>
      </c>
      <c r="PY5" cm="1">
        <f t="array" aca="1" ref="PY5" ca="1">INDIRECT(ADDRESS(ROW(), PY$3-$AF$1+$AF$3))+VLOOKUP($AS5, INDIRECT(ADDRESS($AF$4, COLUMN()-$AF$2-PY$3)&amp;":"&amp;ADDRESS($AF$5, COLUMN()-$AF$1-PY$3)), PY$3, FALSE)+VLOOKUP($AT5, INDIRECT(ADDRESS($AF$4, COLUMN()-$AF$2-PY$3)&amp;":"&amp;ADDRESS($AF$5, COLUMN()-$AF$1-PY$3)), PY$3, FALSE)</f>
        <v>549007987</v>
      </c>
      <c r="PZ5" cm="1">
        <f t="array" aca="1" ref="PZ5" ca="1">INDIRECT(ADDRESS(ROW(), PZ$3-$AF$1+$AF$3))+VLOOKUP($AS5, INDIRECT(ADDRESS($AF$4, COLUMN()-$AF$2-PZ$3)&amp;":"&amp;ADDRESS($AF$5, COLUMN()-$AF$1-PZ$3)), PZ$3, FALSE)+VLOOKUP($AT5, INDIRECT(ADDRESS($AF$4, COLUMN()-$AF$2-PZ$3)&amp;":"&amp;ADDRESS($AF$5, COLUMN()-$AF$1-PZ$3)), PZ$3, FALSE)</f>
        <v>476599934</v>
      </c>
      <c r="QA5" cm="1">
        <f t="array" aca="1" ref="QA5" ca="1">INDIRECT(ADDRESS(ROW(), QA$3-$AF$1+$AF$3))+VLOOKUP($AS5, INDIRECT(ADDRESS($AF$4, COLUMN()-$AF$2-QA$3)&amp;":"&amp;ADDRESS($AF$5, COLUMN()-$AF$1-QA$3)), QA$3, FALSE)+VLOOKUP($AT5, INDIRECT(ADDRESS($AF$4, COLUMN()-$AF$2-QA$3)&amp;":"&amp;ADDRESS($AF$5, COLUMN()-$AF$1-QA$3)), QA$3, FALSE)</f>
        <v>557588696</v>
      </c>
      <c r="QB5" cm="1">
        <f t="array" aca="1" ref="QB5" ca="1">INDIRECT(ADDRESS(ROW(), QB$3-$AF$1+$AF$3))+VLOOKUP($AS5, INDIRECT(ADDRESS($AF$4, COLUMN()-$AF$2-QB$3)&amp;":"&amp;ADDRESS($AF$5, COLUMN()-$AF$1-QB$3)), QB$3, FALSE)+VLOOKUP($AT5, INDIRECT(ADDRESS($AF$4, COLUMN()-$AF$2-QB$3)&amp;":"&amp;ADDRESS($AF$5, COLUMN()-$AF$1-QB$3)), QB$3, FALSE)</f>
        <v>354520142</v>
      </c>
      <c r="QC5" cm="1">
        <f t="array" aca="1" ref="QC5" ca="1">INDIRECT(ADDRESS(ROW(), QC$3-$AF$1+$AF$3))+VLOOKUP($AS5, INDIRECT(ADDRESS($AF$4, COLUMN()-$AF$2-QC$3)&amp;":"&amp;ADDRESS($AF$5, COLUMN()-$AF$1-QC$3)), QC$3, FALSE)+VLOOKUP($AT5, INDIRECT(ADDRESS($AF$4, COLUMN()-$AF$2-QC$3)&amp;":"&amp;ADDRESS($AF$5, COLUMN()-$AF$1-QC$3)), QC$3, FALSE)</f>
        <v>398219350</v>
      </c>
      <c r="QD5" cm="1">
        <f t="array" aca="1" ref="QD5" ca="1">INDIRECT(ADDRESS(ROW(), QD$3-$AF$1+$AF$3))+VLOOKUP($AS5, INDIRECT(ADDRESS($AF$4, COLUMN()-$AF$2-QD$3)&amp;":"&amp;ADDRESS($AF$5, COLUMN()-$AF$1-QD$3)), QD$3, FALSE)+VLOOKUP($AT5, INDIRECT(ADDRESS($AF$4, COLUMN()-$AF$2-QD$3)&amp;":"&amp;ADDRESS($AF$5, COLUMN()-$AF$1-QD$3)), QD$3, FALSE)</f>
        <v>334091571</v>
      </c>
      <c r="QE5" cm="1">
        <f t="array" aca="1" ref="QE5" ca="1">INDIRECT(ADDRESS(ROW(), QE$3-$AF$1+$AF$3))+VLOOKUP($AS5, INDIRECT(ADDRESS($AF$4, COLUMN()-$AF$2-QE$3)&amp;":"&amp;ADDRESS($AF$5, COLUMN()-$AF$1-QE$3)), QE$3, FALSE)+VLOOKUP($AT5, INDIRECT(ADDRESS($AF$4, COLUMN()-$AF$2-QE$3)&amp;":"&amp;ADDRESS($AF$5, COLUMN()-$AF$1-QE$3)), QE$3, FALSE)</f>
        <v>316953800</v>
      </c>
      <c r="QF5" t="str">
        <f t="shared" si="135"/>
        <v>FO</v>
      </c>
      <c r="QG5" t="str">
        <f t="shared" si="136"/>
        <v>OS</v>
      </c>
      <c r="QH5" t="str">
        <f t="shared" si="137"/>
        <v>FS</v>
      </c>
      <c r="QI5" cm="1">
        <f t="array" aca="1" ref="QI5" ca="1">INDIRECT(ADDRESS(ROW(), QI$3-$AF$1+$AF$3))+VLOOKUP($AS5, INDIRECT(ADDRESS($AF$4, COLUMN()-$AF$2-QI$3)&amp;":"&amp;ADDRESS($AF$5, COLUMN()-$AF$1-QI$3)), QI$3, FALSE)+VLOOKUP($AT5, INDIRECT(ADDRESS($AF$4, COLUMN()-$AF$2-QI$3)&amp;":"&amp;ADDRESS($AF$5, COLUMN()-$AF$1-QI$3)), QI$3, FALSE)</f>
        <v>1402928493</v>
      </c>
      <c r="QJ5" cm="1">
        <f t="array" aca="1" ref="QJ5" ca="1">INDIRECT(ADDRESS(ROW(), QJ$3-$AF$1+$AF$3))+VLOOKUP($AS5, INDIRECT(ADDRESS($AF$4, COLUMN()-$AF$2-QJ$3)&amp;":"&amp;ADDRESS($AF$5, COLUMN()-$AF$1-QJ$3)), QJ$3, FALSE)+VLOOKUP($AT5, INDIRECT(ADDRESS($AF$4, COLUMN()-$AF$2-QJ$3)&amp;":"&amp;ADDRESS($AF$5, COLUMN()-$AF$1-QJ$3)), QJ$3, FALSE)</f>
        <v>1020310315</v>
      </c>
      <c r="QK5" cm="1">
        <f t="array" aca="1" ref="QK5" ca="1">INDIRECT(ADDRESS(ROW(), QK$3-$AF$1+$AF$3))+VLOOKUP($AS5, INDIRECT(ADDRESS($AF$4, COLUMN()-$AF$2-QK$3)&amp;":"&amp;ADDRESS($AF$5, COLUMN()-$AF$1-QK$3)), QK$3, FALSE)+VLOOKUP($AT5, INDIRECT(ADDRESS($AF$4, COLUMN()-$AF$2-QK$3)&amp;":"&amp;ADDRESS($AF$5, COLUMN()-$AF$1-QK$3)), QK$3, FALSE)</f>
        <v>192680309</v>
      </c>
      <c r="QL5" cm="1">
        <f t="array" aca="1" ref="QL5" ca="1">INDIRECT(ADDRESS(ROW(), QL$3-$AF$1+$AF$3))+VLOOKUP($AS5, INDIRECT(ADDRESS($AF$4, COLUMN()-$AF$2-QL$3)&amp;":"&amp;ADDRESS($AF$5, COLUMN()-$AF$1-QL$3)), QL$3, FALSE)+VLOOKUP($AT5, INDIRECT(ADDRESS($AF$4, COLUMN()-$AF$2-QL$3)&amp;":"&amp;ADDRESS($AF$5, COLUMN()-$AF$1-QL$3)), QL$3, FALSE)</f>
        <v>1098077077</v>
      </c>
      <c r="QM5" cm="1">
        <f t="array" aca="1" ref="QM5" ca="1">INDIRECT(ADDRESS(ROW(), QM$3-$AF$1+$AF$3))+VLOOKUP($AS5, INDIRECT(ADDRESS($AF$4, COLUMN()-$AF$2-QM$3)&amp;":"&amp;ADDRESS($AF$5, COLUMN()-$AF$1-QM$3)), QM$3, FALSE)+VLOOKUP($AT5, INDIRECT(ADDRESS($AF$4, COLUMN()-$AF$2-QM$3)&amp;":"&amp;ADDRESS($AF$5, COLUMN()-$AF$1-QM$3)), QM$3, FALSE)</f>
        <v>953237704</v>
      </c>
      <c r="QN5" cm="1">
        <f t="array" aca="1" ref="QN5" ca="1">INDIRECT(ADDRESS(ROW(), QN$3-$AF$1+$AF$3))+VLOOKUP($AS5, INDIRECT(ADDRESS($AF$4, COLUMN()-$AF$2-QN$3)&amp;":"&amp;ADDRESS($AF$5, COLUMN()-$AF$1-QN$3)), QN$3, FALSE)+VLOOKUP($AT5, INDIRECT(ADDRESS($AF$4, COLUMN()-$AF$2-QN$3)&amp;":"&amp;ADDRESS($AF$5, COLUMN()-$AF$1-QN$3)), QN$3, FALSE)</f>
        <v>1115122475</v>
      </c>
      <c r="QO5" cm="1">
        <f t="array" aca="1" ref="QO5" ca="1">INDIRECT(ADDRESS(ROW(), QO$3-$AF$1+$AF$3))+VLOOKUP($AS5, INDIRECT(ADDRESS($AF$4, COLUMN()-$AF$2-QO$3)&amp;":"&amp;ADDRESS($AF$5, COLUMN()-$AF$1-QO$3)), QO$3, FALSE)+VLOOKUP($AT5, INDIRECT(ADDRESS($AF$4, COLUMN()-$AF$2-QO$3)&amp;":"&amp;ADDRESS($AF$5, COLUMN()-$AF$1-QO$3)), QO$3, FALSE)</f>
        <v>709005034</v>
      </c>
      <c r="QP5" cm="1">
        <f t="array" aca="1" ref="QP5" ca="1">INDIRECT(ADDRESS(ROW(), QP$3-$AF$1+$AF$3))+VLOOKUP($AS5, INDIRECT(ADDRESS($AF$4, COLUMN()-$AF$2-QP$3)&amp;":"&amp;ADDRESS($AF$5, COLUMN()-$AF$1-QP$3)), QP$3, FALSE)+VLOOKUP($AT5, INDIRECT(ADDRESS($AF$4, COLUMN()-$AF$2-QP$3)&amp;":"&amp;ADDRESS($AF$5, COLUMN()-$AF$1-QP$3)), QP$3, FALSE)</f>
        <v>796457351</v>
      </c>
      <c r="QQ5" cm="1">
        <f t="array" aca="1" ref="QQ5" ca="1">INDIRECT(ADDRESS(ROW(), QQ$3-$AF$1+$AF$3))+VLOOKUP($AS5, INDIRECT(ADDRESS($AF$4, COLUMN()-$AF$2-QQ$3)&amp;":"&amp;ADDRESS($AF$5, COLUMN()-$AF$1-QQ$3)), QQ$3, FALSE)+VLOOKUP($AT5, INDIRECT(ADDRESS($AF$4, COLUMN()-$AF$2-QQ$3)&amp;":"&amp;ADDRESS($AF$5, COLUMN()-$AF$1-QQ$3)), QQ$3, FALSE)</f>
        <v>668213260</v>
      </c>
      <c r="QR5" cm="1">
        <f t="array" aca="1" ref="QR5" ca="1">INDIRECT(ADDRESS(ROW(), QR$3-$AF$1+$AF$3))+VLOOKUP($AS5, INDIRECT(ADDRESS($AF$4, COLUMN()-$AF$2-QR$3)&amp;":"&amp;ADDRESS($AF$5, COLUMN()-$AF$1-QR$3)), QR$3, FALSE)+VLOOKUP($AT5, INDIRECT(ADDRESS($AF$4, COLUMN()-$AF$2-QR$3)&amp;":"&amp;ADDRESS($AF$5, COLUMN()-$AF$1-QR$3)), QR$3, FALSE)</f>
        <v>633902573</v>
      </c>
      <c r="QS5" t="str">
        <f t="shared" si="138"/>
        <v>FO</v>
      </c>
      <c r="QT5" t="str">
        <f t="shared" si="139"/>
        <v>OS</v>
      </c>
      <c r="QU5" t="str">
        <f t="shared" si="140"/>
        <v>FS</v>
      </c>
      <c r="QV5" cm="1">
        <f t="array" aca="1" ref="QV5" ca="1">INDIRECT(ADDRESS(ROW(), QV$3-$AF$1+$AF$3))+VLOOKUP($AS5, INDIRECT(ADDRESS($AF$4, COLUMN()-$AF$2-QV$3)&amp;":"&amp;ADDRESS($AF$5, COLUMN()-$AF$1-QV$3)), QV$3, FALSE)+VLOOKUP($AT5, INDIRECT(ADDRESS($AF$4, COLUMN()-$AF$2-QV$3)&amp;":"&amp;ADDRESS($AF$5, COLUMN()-$AF$1-QV$3)), QV$3, FALSE)</f>
        <v>2805764659</v>
      </c>
      <c r="QW5" cm="1">
        <f t="array" aca="1" ref="QW5" ca="1">INDIRECT(ADDRESS(ROW(), QW$3-$AF$1+$AF$3))+VLOOKUP($AS5, INDIRECT(ADDRESS($AF$4, COLUMN()-$AF$2-QW$3)&amp;":"&amp;ADDRESS($AF$5, COLUMN()-$AF$1-QW$3)), QW$3, FALSE)+VLOOKUP($AT5, INDIRECT(ADDRESS($AF$4, COLUMN()-$AF$2-QW$3)&amp;":"&amp;ADDRESS($AF$5, COLUMN()-$AF$1-QW$3)), QW$3, FALSE)</f>
        <v>2040676900</v>
      </c>
      <c r="QX5" cm="1">
        <f t="array" aca="1" ref="QX5" ca="1">INDIRECT(ADDRESS(ROW(), QX$3-$AF$1+$AF$3))+VLOOKUP($AS5, INDIRECT(ADDRESS($AF$4, COLUMN()-$AF$2-QX$3)&amp;":"&amp;ADDRESS($AF$5, COLUMN()-$AF$1-QX$3)), QX$3, FALSE)+VLOOKUP($AT5, INDIRECT(ADDRESS($AF$4, COLUMN()-$AF$2-QX$3)&amp;":"&amp;ADDRESS($AF$5, COLUMN()-$AF$1-QX$3)), QX$3, FALSE)</f>
        <v>385350657</v>
      </c>
      <c r="QY5" cm="1">
        <f t="array" aca="1" ref="QY5" ca="1">INDIRECT(ADDRESS(ROW(), QY$3-$AF$1+$AF$3))+VLOOKUP($AS5, INDIRECT(ADDRESS($AF$4, COLUMN()-$AF$2-QY$3)&amp;":"&amp;ADDRESS($AF$5, COLUMN()-$AF$1-QY$3)), QY$3, FALSE)+VLOOKUP($AT5, INDIRECT(ADDRESS($AF$4, COLUMN()-$AF$2-QY$3)&amp;":"&amp;ADDRESS($AF$5, COLUMN()-$AF$1-QY$3)), QY$3, FALSE)</f>
        <v>2196251399</v>
      </c>
      <c r="QZ5" cm="1">
        <f t="array" aca="1" ref="QZ5" ca="1">INDIRECT(ADDRESS(ROW(), QZ$3-$AF$1+$AF$3))+VLOOKUP($AS5, INDIRECT(ADDRESS($AF$4, COLUMN()-$AF$2-QZ$3)&amp;":"&amp;ADDRESS($AF$5, COLUMN()-$AF$1-QZ$3)), QZ$3, FALSE)+VLOOKUP($AT5, INDIRECT(ADDRESS($AF$4, COLUMN()-$AF$2-QZ$3)&amp;":"&amp;ADDRESS($AF$5, COLUMN()-$AF$1-QZ$3)), QZ$3, FALSE)</f>
        <v>1906517937</v>
      </c>
      <c r="RA5" cm="1">
        <f t="array" aca="1" ref="RA5" ca="1">INDIRECT(ADDRESS(ROW(), RA$3-$AF$1+$AF$3))+VLOOKUP($AS5, INDIRECT(ADDRESS($AF$4, COLUMN()-$AF$2-RA$3)&amp;":"&amp;ADDRESS($AF$5, COLUMN()-$AF$1-RA$3)), RA$3, FALSE)+VLOOKUP($AT5, INDIRECT(ADDRESS($AF$4, COLUMN()-$AF$2-RA$3)&amp;":"&amp;ADDRESS($AF$5, COLUMN()-$AF$1-RA$3)), RA$3, FALSE)</f>
        <v>2230122418</v>
      </c>
      <c r="RB5" cm="1">
        <f t="array" aca="1" ref="RB5" ca="1">INDIRECT(ADDRESS(ROW(), RB$3-$AF$1+$AF$3))+VLOOKUP($AS5, INDIRECT(ADDRESS($AF$4, COLUMN()-$AF$2-RB$3)&amp;":"&amp;ADDRESS($AF$5, COLUMN()-$AF$1-RB$3)), RB$3, FALSE)+VLOOKUP($AT5, INDIRECT(ADDRESS($AF$4, COLUMN()-$AF$2-RB$3)&amp;":"&amp;ADDRESS($AF$5, COLUMN()-$AF$1-RB$3)), RB$3, FALSE)</f>
        <v>1417919216</v>
      </c>
      <c r="RC5" cm="1">
        <f t="array" aca="1" ref="RC5" ca="1">INDIRECT(ADDRESS(ROW(), RC$3-$AF$1+$AF$3))+VLOOKUP($AS5, INDIRECT(ADDRESS($AF$4, COLUMN()-$AF$2-RC$3)&amp;":"&amp;ADDRESS($AF$5, COLUMN()-$AF$1-RC$3)), RC$3, FALSE)+VLOOKUP($AT5, INDIRECT(ADDRESS($AF$4, COLUMN()-$AF$2-RC$3)&amp;":"&amp;ADDRESS($AF$5, COLUMN()-$AF$1-RC$3)), RC$3, FALSE)</f>
        <v>1592961339</v>
      </c>
      <c r="RD5" cm="1">
        <f t="array" aca="1" ref="RD5" ca="1">INDIRECT(ADDRESS(ROW(), RD$3-$AF$1+$AF$3))+VLOOKUP($AS5, INDIRECT(ADDRESS($AF$4, COLUMN()-$AF$2-RD$3)&amp;":"&amp;ADDRESS($AF$5, COLUMN()-$AF$1-RD$3)), RD$3, FALSE)+VLOOKUP($AT5, INDIRECT(ADDRESS($AF$4, COLUMN()-$AF$2-RD$3)&amp;":"&amp;ADDRESS($AF$5, COLUMN()-$AF$1-RD$3)), RD$3, FALSE)</f>
        <v>1336499681</v>
      </c>
      <c r="RE5" cm="1">
        <f t="array" aca="1" ref="RE5" ca="1">INDIRECT(ADDRESS(ROW(), RE$3-$AF$1+$AF$3))+VLOOKUP($AS5, INDIRECT(ADDRESS($AF$4, COLUMN()-$AF$2-RE$3)&amp;":"&amp;ADDRESS($AF$5, COLUMN()-$AF$1-RE$3)), RE$3, FALSE)+VLOOKUP($AT5, INDIRECT(ADDRESS($AF$4, COLUMN()-$AF$2-RE$3)&amp;":"&amp;ADDRESS($AF$5, COLUMN()-$AF$1-RE$3)), RE$3, FALSE)</f>
        <v>1267804977</v>
      </c>
      <c r="RF5" t="str">
        <f t="shared" si="141"/>
        <v>FO</v>
      </c>
      <c r="RG5" t="str">
        <f t="shared" si="142"/>
        <v>OS</v>
      </c>
      <c r="RH5" t="str">
        <f t="shared" si="143"/>
        <v>FS</v>
      </c>
      <c r="RI5" cm="1">
        <f t="array" aca="1" ref="RI5" ca="1">INDIRECT(ADDRESS(ROW(), RI$3-$AF$1+$AF$3))+VLOOKUP($AS5, INDIRECT(ADDRESS($AF$4, COLUMN()-$AF$2-RI$3)&amp;":"&amp;ADDRESS($AF$5, COLUMN()-$AF$1-RI$3)), RI$3, FALSE)+VLOOKUP($AT5, INDIRECT(ADDRESS($AF$4, COLUMN()-$AF$2-RI$3)&amp;":"&amp;ADDRESS($AF$5, COLUMN()-$AF$1-RI$3)), RI$3, FALSE)</f>
        <v>5611392831</v>
      </c>
      <c r="RJ5" cm="1">
        <f t="array" aca="1" ref="RJ5" ca="1">INDIRECT(ADDRESS(ROW(), RJ$3-$AF$1+$AF$3))+VLOOKUP($AS5, INDIRECT(ADDRESS($AF$4, COLUMN()-$AF$2-RJ$3)&amp;":"&amp;ADDRESS($AF$5, COLUMN()-$AF$1-RJ$3)), RJ$3, FALSE)+VLOOKUP($AT5, INDIRECT(ADDRESS($AF$4, COLUMN()-$AF$2-RJ$3)&amp;":"&amp;ADDRESS($AF$5, COLUMN()-$AF$1-RJ$3)), RJ$3, FALSE)</f>
        <v>4081456446</v>
      </c>
      <c r="RK5" cm="1">
        <f t="array" aca="1" ref="RK5" ca="1">INDIRECT(ADDRESS(ROW(), RK$3-$AF$1+$AF$3))+VLOOKUP($AS5, INDIRECT(ADDRESS($AF$4, COLUMN()-$AF$2-RK$3)&amp;":"&amp;ADDRESS($AF$5, COLUMN()-$AF$1-RK$3)), RK$3, FALSE)+VLOOKUP($AT5, INDIRECT(ADDRESS($AF$4, COLUMN()-$AF$2-RK$3)&amp;":"&amp;ADDRESS($AF$5, COLUMN()-$AF$1-RK$3)), RK$3, FALSE)</f>
        <v>770699578</v>
      </c>
      <c r="RL5" cm="1">
        <f t="array" aca="1" ref="RL5" ca="1">INDIRECT(ADDRESS(ROW(), RL$3-$AF$1+$AF$3))+VLOOKUP($AS5, INDIRECT(ADDRESS($AF$4, COLUMN()-$AF$2-RL$3)&amp;":"&amp;ADDRESS($AF$5, COLUMN()-$AF$1-RL$3)), RL$3, FALSE)+VLOOKUP($AT5, INDIRECT(ADDRESS($AF$4, COLUMN()-$AF$2-RL$3)&amp;":"&amp;ADDRESS($AF$5, COLUMN()-$AF$1-RL$3)), RL$3, FALSE)</f>
        <v>4392673358</v>
      </c>
      <c r="RM5" cm="1">
        <f t="array" aca="1" ref="RM5" ca="1">INDIRECT(ADDRESS(ROW(), RM$3-$AF$1+$AF$3))+VLOOKUP($AS5, INDIRECT(ADDRESS($AF$4, COLUMN()-$AF$2-RM$3)&amp;":"&amp;ADDRESS($AF$5, COLUMN()-$AF$1-RM$3)), RM$3, FALSE)+VLOOKUP($AT5, INDIRECT(ADDRESS($AF$4, COLUMN()-$AF$2-RM$3)&amp;":"&amp;ADDRESS($AF$5, COLUMN()-$AF$1-RM$3)), RM$3, FALSE)</f>
        <v>3813084010</v>
      </c>
      <c r="RN5" cm="1">
        <f t="array" aca="1" ref="RN5" ca="1">INDIRECT(ADDRESS(ROW(), RN$3-$AF$1+$AF$3))+VLOOKUP($AS5, INDIRECT(ADDRESS($AF$4, COLUMN()-$AF$2-RN$3)&amp;":"&amp;ADDRESS($AF$5, COLUMN()-$AF$1-RN$3)), RN$3, FALSE)+VLOOKUP($AT5, INDIRECT(ADDRESS($AF$4, COLUMN()-$AF$2-RN$3)&amp;":"&amp;ADDRESS($AF$5, COLUMN()-$AF$1-RN$3)), RN$3, FALSE)</f>
        <v>4460114761</v>
      </c>
      <c r="RO5" cm="1">
        <f t="array" aca="1" ref="RO5" ca="1">INDIRECT(ADDRESS(ROW(), RO$3-$AF$1+$AF$3))+VLOOKUP($AS5, INDIRECT(ADDRESS($AF$4, COLUMN()-$AF$2-RO$3)&amp;":"&amp;ADDRESS($AF$5, COLUMN()-$AF$1-RO$3)), RO$3, FALSE)+VLOOKUP($AT5, INDIRECT(ADDRESS($AF$4, COLUMN()-$AF$2-RO$3)&amp;":"&amp;ADDRESS($AF$5, COLUMN()-$AF$1-RO$3)), RO$3, FALSE)</f>
        <v>2835713050</v>
      </c>
      <c r="RP5" cm="1">
        <f t="array" aca="1" ref="RP5" ca="1">INDIRECT(ADDRESS(ROW(), RP$3-$AF$1+$AF$3))+VLOOKUP($AS5, INDIRECT(ADDRESS($AF$4, COLUMN()-$AF$2-RP$3)&amp;":"&amp;ADDRESS($AF$5, COLUMN()-$AF$1-RP$3)), RP$3, FALSE)+VLOOKUP($AT5, INDIRECT(ADDRESS($AF$4, COLUMN()-$AF$2-RP$3)&amp;":"&amp;ADDRESS($AF$5, COLUMN()-$AF$1-RP$3)), RP$3, FALSE)</f>
        <v>3185937310</v>
      </c>
      <c r="RQ5" cm="1">
        <f t="array" aca="1" ref="RQ5" ca="1">INDIRECT(ADDRESS(ROW(), RQ$3-$AF$1+$AF$3))+VLOOKUP($AS5, INDIRECT(ADDRESS($AF$4, COLUMN()-$AF$2-RQ$3)&amp;":"&amp;ADDRESS($AF$5, COLUMN()-$AF$1-RQ$3)), RQ$3, FALSE)+VLOOKUP($AT5, INDIRECT(ADDRESS($AF$4, COLUMN()-$AF$2-RQ$3)&amp;":"&amp;ADDRESS($AF$5, COLUMN()-$AF$1-RQ$3)), RQ$3, FALSE)</f>
        <v>2673080256</v>
      </c>
      <c r="RR5" cm="1">
        <f t="array" aca="1" ref="RR5" ca="1">INDIRECT(ADDRESS(ROW(), RR$3-$AF$1+$AF$3))+VLOOKUP($AS5, INDIRECT(ADDRESS($AF$4, COLUMN()-$AF$2-RR$3)&amp;":"&amp;ADDRESS($AF$5, COLUMN()-$AF$1-RR$3)), RR$3, FALSE)+VLOOKUP($AT5, INDIRECT(ADDRESS($AF$4, COLUMN()-$AF$2-RR$3)&amp;":"&amp;ADDRESS($AF$5, COLUMN()-$AF$1-RR$3)), RR$3, FALSE)</f>
        <v>2535586767</v>
      </c>
      <c r="RS5" t="str">
        <f t="shared" si="144"/>
        <v>FO</v>
      </c>
      <c r="RT5" t="str">
        <f t="shared" si="145"/>
        <v>OS</v>
      </c>
      <c r="RU5" t="str">
        <f t="shared" si="146"/>
        <v>FS</v>
      </c>
      <c r="RV5" cm="1">
        <f t="array" aca="1" ref="RV5" ca="1">INDIRECT(ADDRESS(ROW(), RV$3-$AF$1+$AF$3))+VLOOKUP($AS5, INDIRECT(ADDRESS($AF$4, COLUMN()-$AF$2-RV$3)&amp;":"&amp;ADDRESS($AF$5, COLUMN()-$AF$1-RV$3)), RV$3, FALSE)+VLOOKUP($AT5, INDIRECT(ADDRESS($AF$4, COLUMN()-$AF$2-RV$3)&amp;":"&amp;ADDRESS($AF$5, COLUMN()-$AF$1-RV$3)), RV$3, FALSE)</f>
        <v>11222580611</v>
      </c>
      <c r="RW5" cm="1">
        <f t="array" aca="1" ref="RW5" ca="1">INDIRECT(ADDRESS(ROW(), RW$3-$AF$1+$AF$3))+VLOOKUP($AS5, INDIRECT(ADDRESS($AF$4, COLUMN()-$AF$2-RW$3)&amp;":"&amp;ADDRESS($AF$5, COLUMN()-$AF$1-RW$3)), RW$3, FALSE)+VLOOKUP($AT5, INDIRECT(ADDRESS($AF$4, COLUMN()-$AF$2-RW$3)&amp;":"&amp;ADDRESS($AF$5, COLUMN()-$AF$1-RW$3)), RW$3, FALSE)</f>
        <v>8163108741</v>
      </c>
      <c r="RX5" cm="1">
        <f t="array" aca="1" ref="RX5" ca="1">INDIRECT(ADDRESS(ROW(), RX$3-$AF$1+$AF$3))+VLOOKUP($AS5, INDIRECT(ADDRESS($AF$4, COLUMN()-$AF$2-RX$3)&amp;":"&amp;ADDRESS($AF$5, COLUMN()-$AF$1-RX$3)), RX$3, FALSE)+VLOOKUP($AT5, INDIRECT(ADDRESS($AF$4, COLUMN()-$AF$2-RX$3)&amp;":"&amp;ADDRESS($AF$5, COLUMN()-$AF$1-RX$3)), RX$3, FALSE)</f>
        <v>1541417613</v>
      </c>
      <c r="RY5" cm="1">
        <f t="array" aca="1" ref="RY5" ca="1">INDIRECT(ADDRESS(ROW(), RY$3-$AF$1+$AF$3))+VLOOKUP($AS5, INDIRECT(ADDRESS($AF$4, COLUMN()-$AF$2-RY$3)&amp;":"&amp;ADDRESS($AF$5, COLUMN()-$AF$1-RY$3)), RY$3, FALSE)+VLOOKUP($AT5, INDIRECT(ADDRESS($AF$4, COLUMN()-$AF$2-RY$3)&amp;":"&amp;ADDRESS($AF$5, COLUMN()-$AF$1-RY$3)), RY$3, FALSE)</f>
        <v>8785614378</v>
      </c>
      <c r="RZ5" cm="1">
        <f t="array" aca="1" ref="RZ5" ca="1">INDIRECT(ADDRESS(ROW(), RZ$3-$AF$1+$AF$3))+VLOOKUP($AS5, INDIRECT(ADDRESS($AF$4, COLUMN()-$AF$2-RZ$3)&amp;":"&amp;ADDRESS($AF$5, COLUMN()-$AF$1-RZ$3)), RZ$3, FALSE)+VLOOKUP($AT5, INDIRECT(ADDRESS($AF$4, COLUMN()-$AF$2-RZ$3)&amp;":"&amp;ADDRESS($AF$5, COLUMN()-$AF$1-RZ$3)), RZ$3, FALSE)</f>
        <v>7626242994</v>
      </c>
      <c r="SA5" cm="1">
        <f t="array" aca="1" ref="SA5" ca="1">INDIRECT(ADDRESS(ROW(), SA$3-$AF$1+$AF$3))+VLOOKUP($AS5, INDIRECT(ADDRESS($AF$4, COLUMN()-$AF$2-SA$3)&amp;":"&amp;ADDRESS($AF$5, COLUMN()-$AF$1-SA$3)), SA$3, FALSE)+VLOOKUP($AT5, INDIRECT(ADDRESS($AF$4, COLUMN()-$AF$2-SA$3)&amp;":"&amp;ADDRESS($AF$5, COLUMN()-$AF$1-SA$3)), SA$3, FALSE)</f>
        <v>8919957005</v>
      </c>
      <c r="SB5" cm="1">
        <f t="array" aca="1" ref="SB5" ca="1">INDIRECT(ADDRESS(ROW(), SB$3-$AF$1+$AF$3))+VLOOKUP($AS5, INDIRECT(ADDRESS($AF$4, COLUMN()-$AF$2-SB$3)&amp;":"&amp;ADDRESS($AF$5, COLUMN()-$AF$1-SB$3)), SB$3, FALSE)+VLOOKUP($AT5, INDIRECT(ADDRESS($AF$4, COLUMN()-$AF$2-SB$3)&amp;":"&amp;ADDRESS($AF$5, COLUMN()-$AF$1-SB$3)), SB$3, FALSE)</f>
        <v>5671173750</v>
      </c>
      <c r="SC5" cm="1">
        <f t="array" aca="1" ref="SC5" ca="1">INDIRECT(ADDRESS(ROW(), SC$3-$AF$1+$AF$3))+VLOOKUP($AS5, INDIRECT(ADDRESS($AF$4, COLUMN()-$AF$2-SC$3)&amp;":"&amp;ADDRESS($AF$5, COLUMN()-$AF$1-SC$3)), SC$3, FALSE)+VLOOKUP($AT5, INDIRECT(ADDRESS($AF$4, COLUMN()-$AF$2-SC$3)&amp;":"&amp;ADDRESS($AF$5, COLUMN()-$AF$1-SC$3)), SC$3, FALSE)</f>
        <v>6371945402</v>
      </c>
      <c r="SD5" cm="1">
        <f t="array" aca="1" ref="SD5" ca="1">INDIRECT(ADDRESS(ROW(), SD$3-$AF$1+$AF$3))+VLOOKUP($AS5, INDIRECT(ADDRESS($AF$4, COLUMN()-$AF$2-SD$3)&amp;":"&amp;ADDRESS($AF$5, COLUMN()-$AF$1-SD$3)), SD$3, FALSE)+VLOOKUP($AT5, INDIRECT(ADDRESS($AF$4, COLUMN()-$AF$2-SD$3)&amp;":"&amp;ADDRESS($AF$5, COLUMN()-$AF$1-SD$3)), SD$3, FALSE)</f>
        <v>5346302236</v>
      </c>
      <c r="SE5" cm="1">
        <f t="array" aca="1" ref="SE5" ca="1">INDIRECT(ADDRESS(ROW(), SE$3-$AF$1+$AF$3))+VLOOKUP($AS5, INDIRECT(ADDRESS($AF$4, COLUMN()-$AF$2-SE$3)&amp;":"&amp;ADDRESS($AF$5, COLUMN()-$AF$1-SE$3)), SE$3, FALSE)+VLOOKUP($AT5, INDIRECT(ADDRESS($AF$4, COLUMN()-$AF$2-SE$3)&amp;":"&amp;ADDRESS($AF$5, COLUMN()-$AF$1-SE$3)), SE$3, FALSE)</f>
        <v>5071134005</v>
      </c>
      <c r="SF5" t="str">
        <f t="shared" si="147"/>
        <v>FO</v>
      </c>
      <c r="SG5" t="str">
        <f t="shared" si="148"/>
        <v>OS</v>
      </c>
      <c r="SH5" t="str">
        <f t="shared" si="149"/>
        <v>FS</v>
      </c>
      <c r="SI5" cm="1">
        <f t="array" aca="1" ref="SI5" ca="1">INDIRECT(ADDRESS(ROW(), SI$3-$AF$1+$AF$3))+VLOOKUP($AS5, INDIRECT(ADDRESS($AF$4, COLUMN()-$AF$2-SI$3)&amp;":"&amp;ADDRESS($AF$5, COLUMN()-$AF$1-SI$3)), SI$3, FALSE)+VLOOKUP($AT5, INDIRECT(ADDRESS($AF$4, COLUMN()-$AF$2-SI$3)&amp;":"&amp;ADDRESS($AF$5, COLUMN()-$AF$1-SI$3)), SI$3, FALSE)</f>
        <v>22444912910</v>
      </c>
      <c r="SJ5" cm="1">
        <f t="array" aca="1" ref="SJ5" ca="1">INDIRECT(ADDRESS(ROW(), SJ$3-$AF$1+$AF$3))+VLOOKUP($AS5, INDIRECT(ADDRESS($AF$4, COLUMN()-$AF$2-SJ$3)&amp;":"&amp;ADDRESS($AF$5, COLUMN()-$AF$1-SJ$3)), SJ$3, FALSE)+VLOOKUP($AT5, INDIRECT(ADDRESS($AF$4, COLUMN()-$AF$2-SJ$3)&amp;":"&amp;ADDRESS($AF$5, COLUMN()-$AF$1-SJ$3)), SJ$3, FALSE)</f>
        <v>16326481836</v>
      </c>
      <c r="SK5" cm="1">
        <f t="array" aca="1" ref="SK5" ca="1">INDIRECT(ADDRESS(ROW(), SK$3-$AF$1+$AF$3))+VLOOKUP($AS5, INDIRECT(ADDRESS($AF$4, COLUMN()-$AF$2-SK$3)&amp;":"&amp;ADDRESS($AF$5, COLUMN()-$AF$1-SK$3)), SK$3, FALSE)+VLOOKUP($AT5, INDIRECT(ADDRESS($AF$4, COLUMN()-$AF$2-SK$3)&amp;":"&amp;ADDRESS($AF$5, COLUMN()-$AF$1-SK$3)), SK$3, FALSE)</f>
        <v>3082882990</v>
      </c>
      <c r="SL5" cm="1">
        <f t="array" aca="1" ref="SL5" ca="1">INDIRECT(ADDRESS(ROW(), SL$3-$AF$1+$AF$3))+VLOOKUP($AS5, INDIRECT(ADDRESS($AF$4, COLUMN()-$AF$2-SL$3)&amp;":"&amp;ADDRESS($AF$5, COLUMN()-$AF$1-SL$3)), SL$3, FALSE)+VLOOKUP($AT5, INDIRECT(ADDRESS($AF$4, COLUMN()-$AF$2-SL$3)&amp;":"&amp;ADDRESS($AF$5, COLUMN()-$AF$1-SL$3)), SL$3, FALSE)</f>
        <v>17571683096</v>
      </c>
      <c r="SM5" cm="1">
        <f t="array" aca="1" ref="SM5" ca="1">INDIRECT(ADDRESS(ROW(), SM$3-$AF$1+$AF$3))+VLOOKUP($AS5, INDIRECT(ADDRESS($AF$4, COLUMN()-$AF$2-SM$3)&amp;":"&amp;ADDRESS($AF$5, COLUMN()-$AF$1-SM$3)), SM$3, FALSE)+VLOOKUP($AT5, INDIRECT(ADDRESS($AF$4, COLUMN()-$AF$2-SM$3)&amp;":"&amp;ADDRESS($AF$5, COLUMN()-$AF$1-SM$3)), SM$3, FALSE)</f>
        <v>15252599508</v>
      </c>
      <c r="SN5" cm="1">
        <f t="array" aca="1" ref="SN5" ca="1">INDIRECT(ADDRESS(ROW(), SN$3-$AF$1+$AF$3))+VLOOKUP($AS5, INDIRECT(ADDRESS($AF$4, COLUMN()-$AF$2-SN$3)&amp;":"&amp;ADDRESS($AF$5, COLUMN()-$AF$1-SN$3)), SN$3, FALSE)+VLOOKUP($AT5, INDIRECT(ADDRESS($AF$4, COLUMN()-$AF$2-SN$3)&amp;":"&amp;ADDRESS($AF$5, COLUMN()-$AF$1-SN$3)), SN$3, FALSE)</f>
        <v>17839578172</v>
      </c>
      <c r="SO5" cm="1">
        <f t="array" aca="1" ref="SO5" ca="1">INDIRECT(ADDRESS(ROW(), SO$3-$AF$1+$AF$3))+VLOOKUP($AS5, INDIRECT(ADDRESS($AF$4, COLUMN()-$AF$2-SO$3)&amp;":"&amp;ADDRESS($AF$5, COLUMN()-$AF$1-SO$3)), SO$3, FALSE)+VLOOKUP($AT5, INDIRECT(ADDRESS($AF$4, COLUMN()-$AF$2-SO$3)&amp;":"&amp;ADDRESS($AF$5, COLUMN()-$AF$1-SO$3)), SO$3, FALSE)</f>
        <v>11342021042</v>
      </c>
      <c r="SP5" cm="1">
        <f t="array" aca="1" ref="SP5" ca="1">INDIRECT(ADDRESS(ROW(), SP$3-$AF$1+$AF$3))+VLOOKUP($AS5, INDIRECT(ADDRESS($AF$4, COLUMN()-$AF$2-SP$3)&amp;":"&amp;ADDRESS($AF$5, COLUMN()-$AF$1-SP$3)), SP$3, FALSE)+VLOOKUP($AT5, INDIRECT(ADDRESS($AF$4, COLUMN()-$AF$2-SP$3)&amp;":"&amp;ADDRESS($AF$5, COLUMN()-$AF$1-SP$3)), SP$3, FALSE)</f>
        <v>12743908782</v>
      </c>
      <c r="SQ5" cm="1">
        <f t="array" aca="1" ref="SQ5" ca="1">INDIRECT(ADDRESS(ROW(), SQ$3-$AF$1+$AF$3))+VLOOKUP($AS5, INDIRECT(ADDRESS($AF$4, COLUMN()-$AF$2-SQ$3)&amp;":"&amp;ADDRESS($AF$5, COLUMN()-$AF$1-SQ$3)), SQ$3, FALSE)+VLOOKUP($AT5, INDIRECT(ADDRESS($AF$4, COLUMN()-$AF$2-SQ$3)&amp;":"&amp;ADDRESS($AF$5, COLUMN()-$AF$1-SQ$3)), SQ$3, FALSE)</f>
        <v>10692717446</v>
      </c>
      <c r="SR5" cm="1">
        <f t="array" aca="1" ref="SR5" ca="1">INDIRECT(ADDRESS(ROW(), SR$3-$AF$1+$AF$3))+VLOOKUP($AS5, INDIRECT(ADDRESS($AF$4, COLUMN()-$AF$2-SR$3)&amp;":"&amp;ADDRESS($AF$5, COLUMN()-$AF$1-SR$3)), SR$3, FALSE)+VLOOKUP($AT5, INDIRECT(ADDRESS($AF$4, COLUMN()-$AF$2-SR$3)&amp;":"&amp;ADDRESS($AF$5, COLUMN()-$AF$1-SR$3)), SR$3, FALSE)</f>
        <v>10142167689</v>
      </c>
      <c r="SS5" t="str">
        <f t="shared" si="150"/>
        <v>FO</v>
      </c>
      <c r="ST5" t="str">
        <f t="shared" si="151"/>
        <v>OS</v>
      </c>
      <c r="SU5" t="str">
        <f t="shared" si="152"/>
        <v>FS</v>
      </c>
      <c r="SV5" cm="1">
        <f t="array" aca="1" ref="SV5" ca="1">INDIRECT(ADDRESS(ROW(), SV$3-$AF$1+$AF$3))+VLOOKUP($AS5, INDIRECT(ADDRESS($AF$4, COLUMN()-$AF$2-SV$3)&amp;":"&amp;ADDRESS($AF$5, COLUMN()-$AF$1-SV$3)), SV$3, FALSE)+VLOOKUP($AT5, INDIRECT(ADDRESS($AF$4, COLUMN()-$AF$2-SV$3)&amp;":"&amp;ADDRESS($AF$5, COLUMN()-$AF$1-SV$3)), SV$3, FALSE)</f>
        <v>44889487270</v>
      </c>
      <c r="SW5" cm="1">
        <f t="array" aca="1" ref="SW5" ca="1">INDIRECT(ADDRESS(ROW(), SW$3-$AF$1+$AF$3))+VLOOKUP($AS5, INDIRECT(ADDRESS($AF$4, COLUMN()-$AF$2-SW$3)&amp;":"&amp;ADDRESS($AF$5, COLUMN()-$AF$1-SW$3)), SW$3, FALSE)+VLOOKUP($AT5, INDIRECT(ADDRESS($AF$4, COLUMN()-$AF$2-SW$3)&amp;":"&amp;ADDRESS($AF$5, COLUMN()-$AF$1-SW$3)), SW$3, FALSE)</f>
        <v>32653409665</v>
      </c>
      <c r="SX5" cm="1">
        <f t="array" aca="1" ref="SX5" ca="1">INDIRECT(ADDRESS(ROW(), SX$3-$AF$1+$AF$3))+VLOOKUP($AS5, INDIRECT(ADDRESS($AF$4, COLUMN()-$AF$2-SX$3)&amp;":"&amp;ADDRESS($AF$5, COLUMN()-$AF$1-SX$3)), SX$3, FALSE)+VLOOKUP($AT5, INDIRECT(ADDRESS($AF$4, COLUMN()-$AF$2-SX$3)&amp;":"&amp;ADDRESS($AF$5, COLUMN()-$AF$1-SX$3)), SX$3, FALSE)</f>
        <v>6165894958</v>
      </c>
      <c r="SY5" cm="1">
        <f t="array" aca="1" ref="SY5" ca="1">INDIRECT(ADDRESS(ROW(), SY$3-$AF$1+$AF$3))+VLOOKUP($AS5, INDIRECT(ADDRESS($AF$4, COLUMN()-$AF$2-SY$3)&amp;":"&amp;ADDRESS($AF$5, COLUMN()-$AF$1-SY$3)), SY$3, FALSE)+VLOOKUP($AT5, INDIRECT(ADDRESS($AF$4, COLUMN()-$AF$2-SY$3)&amp;":"&amp;ADDRESS($AF$5, COLUMN()-$AF$1-SY$3)), SY$3, FALSE)</f>
        <v>35144039881</v>
      </c>
      <c r="SZ5" cm="1">
        <f t="array" aca="1" ref="SZ5" ca="1">INDIRECT(ADDRESS(ROW(), SZ$3-$AF$1+$AF$3))+VLOOKUP($AS5, INDIRECT(ADDRESS($AF$4, COLUMN()-$AF$2-SZ$3)&amp;":"&amp;ADDRESS($AF$5, COLUMN()-$AF$1-SZ$3)), SZ$3, FALSE)+VLOOKUP($AT5, INDIRECT(ADDRESS($AF$4, COLUMN()-$AF$2-SZ$3)&amp;":"&amp;ADDRESS($AF$5, COLUMN()-$AF$1-SZ$3)), SZ$3, FALSE)</f>
        <v>30505358806</v>
      </c>
      <c r="TA5" cm="1">
        <f t="array" aca="1" ref="TA5" ca="1">INDIRECT(ADDRESS(ROW(), TA$3-$AF$1+$AF$3))+VLOOKUP($AS5, INDIRECT(ADDRESS($AF$4, COLUMN()-$AF$2-TA$3)&amp;":"&amp;ADDRESS($AF$5, COLUMN()-$AF$1-TA$3)), TA$3, FALSE)+VLOOKUP($AT5, INDIRECT(ADDRESS($AF$4, COLUMN()-$AF$2-TA$3)&amp;":"&amp;ADDRESS($AF$5, COLUMN()-$AF$1-TA$3)), TA$3, FALSE)</f>
        <v>35678428453</v>
      </c>
      <c r="TB5" cm="1">
        <f t="array" aca="1" ref="TB5" ca="1">INDIRECT(ADDRESS(ROW(), TB$3-$AF$1+$AF$3))+VLOOKUP($AS5, INDIRECT(ADDRESS($AF$4, COLUMN()-$AF$2-TB$3)&amp;":"&amp;ADDRESS($AF$5, COLUMN()-$AF$1-TB$3)), TB$3, FALSE)+VLOOKUP($AT5, INDIRECT(ADDRESS($AF$4, COLUMN()-$AF$2-TB$3)&amp;":"&amp;ADDRESS($AF$5, COLUMN()-$AF$1-TB$3)), TB$3, FALSE)</f>
        <v>22683443606</v>
      </c>
      <c r="TC5" cm="1">
        <f t="array" aca="1" ref="TC5" ca="1">INDIRECT(ADDRESS(ROW(), TC$3-$AF$1+$AF$3))+VLOOKUP($AS5, INDIRECT(ADDRESS($AF$4, COLUMN()-$AF$2-TC$3)&amp;":"&amp;ADDRESS($AF$5, COLUMN()-$AF$1-TC$3)), TC$3, FALSE)+VLOOKUP($AT5, INDIRECT(ADDRESS($AF$4, COLUMN()-$AF$2-TC$3)&amp;":"&amp;ADDRESS($AF$5, COLUMN()-$AF$1-TC$3)), TC$3, FALSE)</f>
        <v>25487974994</v>
      </c>
      <c r="TD5" cm="1">
        <f t="array" aca="1" ref="TD5" ca="1">INDIRECT(ADDRESS(ROW(), TD$3-$AF$1+$AF$3))+VLOOKUP($AS5, INDIRECT(ADDRESS($AF$4, COLUMN()-$AF$2-TD$3)&amp;":"&amp;ADDRESS($AF$5, COLUMN()-$AF$1-TD$3)), TD$3, FALSE)+VLOOKUP($AT5, INDIRECT(ADDRESS($AF$4, COLUMN()-$AF$2-TD$3)&amp;":"&amp;ADDRESS($AF$5, COLUMN()-$AF$1-TD$3)), TD$3, FALSE)</f>
        <v>21385633041</v>
      </c>
      <c r="TE5" cm="1">
        <f t="array" aca="1" ref="TE5" ca="1">INDIRECT(ADDRESS(ROW(), TE$3-$AF$1+$AF$3))+VLOOKUP($AS5, INDIRECT(ADDRESS($AF$4, COLUMN()-$AF$2-TE$3)&amp;":"&amp;ADDRESS($AF$5, COLUMN()-$AF$1-TE$3)), TE$3, FALSE)+VLOOKUP($AT5, INDIRECT(ADDRESS($AF$4, COLUMN()-$AF$2-TE$3)&amp;":"&amp;ADDRESS($AF$5, COLUMN()-$AF$1-TE$3)), TE$3, FALSE)</f>
        <v>20284236269</v>
      </c>
      <c r="TF5" t="str">
        <f t="shared" si="153"/>
        <v>FO</v>
      </c>
      <c r="TG5" t="str">
        <f t="shared" si="154"/>
        <v>OS</v>
      </c>
      <c r="TH5" t="str">
        <f t="shared" si="155"/>
        <v>FS</v>
      </c>
      <c r="TI5" cm="1">
        <f t="array" aca="1" ref="TI5" ca="1">INDIRECT(ADDRESS(ROW(), TI$3-$AF$1+$AF$3))+VLOOKUP($AS5, INDIRECT(ADDRESS($AF$4, COLUMN()-$AF$2-TI$3)&amp;":"&amp;ADDRESS($AF$5, COLUMN()-$AF$1-TI$3)), TI$3, FALSE)+VLOOKUP($AT5, INDIRECT(ADDRESS($AF$4, COLUMN()-$AF$2-TI$3)&amp;":"&amp;ADDRESS($AF$5, COLUMN()-$AF$1-TI$3)), TI$3, FALSE)</f>
        <v>89778621472</v>
      </c>
      <c r="TJ5" cm="1">
        <f t="array" aca="1" ref="TJ5" ca="1">INDIRECT(ADDRESS(ROW(), TJ$3-$AF$1+$AF$3))+VLOOKUP($AS5, INDIRECT(ADDRESS($AF$4, COLUMN()-$AF$2-TJ$3)&amp;":"&amp;ADDRESS($AF$5, COLUMN()-$AF$1-TJ$3)), TJ$3, FALSE)+VLOOKUP($AT5, INDIRECT(ADDRESS($AF$4, COLUMN()-$AF$2-TJ$3)&amp;":"&amp;ADDRESS($AF$5, COLUMN()-$AF$1-TJ$3)), TJ$3, FALSE)</f>
        <v>65307477808</v>
      </c>
      <c r="TK5" cm="1">
        <f t="array" aca="1" ref="TK5" ca="1">INDIRECT(ADDRESS(ROW(), TK$3-$AF$1+$AF$3))+VLOOKUP($AS5, INDIRECT(ADDRESS($AF$4, COLUMN()-$AF$2-TK$3)&amp;":"&amp;ADDRESS($AF$5, COLUMN()-$AF$1-TK$3)), TK$3, FALSE)+VLOOKUP($AT5, INDIRECT(ADDRESS($AF$4, COLUMN()-$AF$2-TK$3)&amp;":"&amp;ADDRESS($AF$5, COLUMN()-$AF$1-TK$3)), TK$3, FALSE)</f>
        <v>12332056149</v>
      </c>
      <c r="TL5" cm="1">
        <f t="array" aca="1" ref="TL5" ca="1">INDIRECT(ADDRESS(ROW(), TL$3-$AF$1+$AF$3))+VLOOKUP($AS5, INDIRECT(ADDRESS($AF$4, COLUMN()-$AF$2-TL$3)&amp;":"&amp;ADDRESS($AF$5, COLUMN()-$AF$1-TL$3)), TL$3, FALSE)+VLOOKUP($AT5, INDIRECT(ADDRESS($AF$4, COLUMN()-$AF$2-TL$3)&amp;":"&amp;ADDRESS($AF$5, COLUMN()-$AF$1-TL$3)), TL$3, FALSE)</f>
        <v>70289053103</v>
      </c>
      <c r="TM5" cm="1">
        <f t="array" aca="1" ref="TM5" ca="1">INDIRECT(ADDRESS(ROW(), TM$3-$AF$1+$AF$3))+VLOOKUP($AS5, INDIRECT(ADDRESS($AF$4, COLUMN()-$AF$2-TM$3)&amp;":"&amp;ADDRESS($AF$5, COLUMN()-$AF$1-TM$3)), TM$3, FALSE)+VLOOKUP($AT5, INDIRECT(ADDRESS($AF$4, COLUMN()-$AF$2-TM$3)&amp;":"&amp;ADDRESS($AF$5, COLUMN()-$AF$1-TM$3)), TM$3, FALSE)</f>
        <v>61010874681</v>
      </c>
      <c r="TN5" cm="1">
        <f t="array" aca="1" ref="TN5" ca="1">INDIRECT(ADDRESS(ROW(), TN$3-$AF$1+$AF$3))+VLOOKUP($AS5, INDIRECT(ADDRESS($AF$4, COLUMN()-$AF$2-TN$3)&amp;":"&amp;ADDRESS($AF$5, COLUMN()-$AF$1-TN$3)), TN$3, FALSE)+VLOOKUP($AT5, INDIRECT(ADDRESS($AF$4, COLUMN()-$AF$2-TN$3)&amp;":"&amp;ADDRESS($AF$5, COLUMN()-$AF$1-TN$3)), TN$3, FALSE)</f>
        <v>71355908932</v>
      </c>
      <c r="TO5" cm="1">
        <f t="array" aca="1" ref="TO5" ca="1">INDIRECT(ADDRESS(ROW(), TO$3-$AF$1+$AF$3))+VLOOKUP($AS5, INDIRECT(ADDRESS($AF$4, COLUMN()-$AF$2-TO$3)&amp;":"&amp;ADDRESS($AF$5, COLUMN()-$AF$1-TO$3)), TO$3, FALSE)+VLOOKUP($AT5, INDIRECT(ADDRESS($AF$4, COLUMN()-$AF$2-TO$3)&amp;":"&amp;ADDRESS($AF$5, COLUMN()-$AF$1-TO$3)), TO$3, FALSE)</f>
        <v>45366125997</v>
      </c>
      <c r="TP5" cm="1">
        <f t="array" aca="1" ref="TP5" ca="1">INDIRECT(ADDRESS(ROW(), TP$3-$AF$1+$AF$3))+VLOOKUP($AS5, INDIRECT(ADDRESS($AF$4, COLUMN()-$AF$2-TP$3)&amp;":"&amp;ADDRESS($AF$5, COLUMN()-$AF$1-TP$3)), TP$3, FALSE)+VLOOKUP($AT5, INDIRECT(ADDRESS($AF$4, COLUMN()-$AF$2-TP$3)&amp;":"&amp;ADDRESS($AF$5, COLUMN()-$AF$1-TP$3)), TP$3, FALSE)</f>
        <v>50975966065</v>
      </c>
      <c r="TQ5" cm="1">
        <f t="array" aca="1" ref="TQ5" ca="1">INDIRECT(ADDRESS(ROW(), TQ$3-$AF$1+$AF$3))+VLOOKUP($AS5, INDIRECT(ADDRESS($AF$4, COLUMN()-$AF$2-TQ$3)&amp;":"&amp;ADDRESS($AF$5, COLUMN()-$AF$1-TQ$3)), TQ$3, FALSE)+VLOOKUP($AT5, INDIRECT(ADDRESS($AF$4, COLUMN()-$AF$2-TQ$3)&amp;":"&amp;ADDRESS($AF$5, COLUMN()-$AF$1-TQ$3)), TQ$3, FALSE)</f>
        <v>42771387203</v>
      </c>
      <c r="TR5" cm="1">
        <f t="array" aca="1" ref="TR5" ca="1">INDIRECT(ADDRESS(ROW(), TR$3-$AF$1+$AF$3))+VLOOKUP($AS5, INDIRECT(ADDRESS($AF$4, COLUMN()-$AF$2-TR$3)&amp;":"&amp;ADDRESS($AF$5, COLUMN()-$AF$1-TR$3)), TR$3, FALSE)+VLOOKUP($AT5, INDIRECT(ADDRESS($AF$4, COLUMN()-$AF$2-TR$3)&amp;":"&amp;ADDRESS($AF$5, COLUMN()-$AF$1-TR$3)), TR$3, FALSE)</f>
        <v>40568342477</v>
      </c>
      <c r="TS5" t="str">
        <f t="shared" si="156"/>
        <v>FO</v>
      </c>
      <c r="TT5" t="str">
        <f t="shared" si="157"/>
        <v>OS</v>
      </c>
      <c r="TU5" t="str">
        <f t="shared" si="155"/>
        <v>FS</v>
      </c>
      <c r="TV5" cm="1">
        <f t="array" aca="1" ref="TV5" ca="1">INDIRECT(ADDRESS(ROW(), TV$3-$AF$1+$AF$3))+VLOOKUP($AS5, INDIRECT(ADDRESS($AF$4, COLUMN()-$AF$2-TV$3)&amp;":"&amp;ADDRESS($AF$5, COLUMN()-$AF$1-TV$3)), TV$3, FALSE)+VLOOKUP($AT5, INDIRECT(ADDRESS($AF$4, COLUMN()-$AF$2-TV$3)&amp;":"&amp;ADDRESS($AF$5, COLUMN()-$AF$1-TV$3)), TV$3, FALSE)</f>
        <v>179556777113</v>
      </c>
      <c r="TW5" cm="1">
        <f t="array" aca="1" ref="TW5" ca="1">INDIRECT(ADDRESS(ROW(), TW$3-$AF$1+$AF$3))+VLOOKUP($AS5, INDIRECT(ADDRESS($AF$4, COLUMN()-$AF$2-TW$3)&amp;":"&amp;ADDRESS($AF$5, COLUMN()-$AF$1-TW$3)), TW$3, FALSE)+VLOOKUP($AT5, INDIRECT(ADDRESS($AF$4, COLUMN()-$AF$2-TW$3)&amp;":"&amp;ADDRESS($AF$5, COLUMN()-$AF$1-TW$3)), TW$3, FALSE)</f>
        <v>130616205054</v>
      </c>
      <c r="TX5" cm="1">
        <f t="array" aca="1" ref="TX5" ca="1">INDIRECT(ADDRESS(ROW(), TX$3-$AF$1+$AF$3))+VLOOKUP($AS5, INDIRECT(ADDRESS($AF$4, COLUMN()-$AF$2-TX$3)&amp;":"&amp;ADDRESS($AF$5, COLUMN()-$AF$1-TX$3)), TX$3, FALSE)+VLOOKUP($AT5, INDIRECT(ADDRESS($AF$4, COLUMN()-$AF$2-TX$3)&amp;":"&amp;ADDRESS($AF$5, COLUMN()-$AF$1-TX$3)), TX$3, FALSE)</f>
        <v>24664645346</v>
      </c>
      <c r="TY5" cm="1">
        <f t="array" aca="1" ref="TY5" ca="1">INDIRECT(ADDRESS(ROW(), TY$3-$AF$1+$AF$3))+VLOOKUP($AS5, INDIRECT(ADDRESS($AF$4, COLUMN()-$AF$2-TY$3)&amp;":"&amp;ADDRESS($AF$5, COLUMN()-$AF$1-TY$3)), TY$3, FALSE)+VLOOKUP($AT5, INDIRECT(ADDRESS($AF$4, COLUMN()-$AF$2-TY$3)&amp;":"&amp;ADDRESS($AF$5, COLUMN()-$AF$1-TY$3)), TY$3, FALSE)</f>
        <v>140579244027</v>
      </c>
      <c r="TZ5" cm="1">
        <f t="array" aca="1" ref="TZ5" ca="1">INDIRECT(ADDRESS(ROW(), TZ$3-$AF$1+$AF$3))+VLOOKUP($AS5, INDIRECT(ADDRESS($AF$4, COLUMN()-$AF$2-TZ$3)&amp;":"&amp;ADDRESS($AF$5, COLUMN()-$AF$1-TZ$3)), TZ$3, FALSE)+VLOOKUP($AT5, INDIRECT(ADDRESS($AF$4, COLUMN()-$AF$2-TZ$3)&amp;":"&amp;ADDRESS($AF$5, COLUMN()-$AF$1-TZ$3)), TZ$3, FALSE)</f>
        <v>122021859857</v>
      </c>
      <c r="UA5" cm="1">
        <f t="array" aca="1" ref="UA5" ca="1">INDIRECT(ADDRESS(ROW(), UA$3-$AF$1+$AF$3))+VLOOKUP($AS5, INDIRECT(ADDRESS($AF$4, COLUMN()-$AF$2-UA$3)&amp;":"&amp;ADDRESS($AF$5, COLUMN()-$AF$1-UA$3)), UA$3, FALSE)+VLOOKUP($AT5, INDIRECT(ADDRESS($AF$4, COLUMN()-$AF$2-UA$3)&amp;":"&amp;ADDRESS($AF$5, COLUMN()-$AF$1-UA$3)), UA$3, FALSE)</f>
        <v>142710020268</v>
      </c>
      <c r="UB5" cm="1">
        <f t="array" aca="1" ref="UB5" ca="1">INDIRECT(ADDRESS(ROW(), UB$3-$AF$1+$AF$3))+VLOOKUP($AS5, INDIRECT(ADDRESS($AF$4, COLUMN()-$AF$2-UB$3)&amp;":"&amp;ADDRESS($AF$5, COLUMN()-$AF$1-UB$3)), UB$3, FALSE)+VLOOKUP($AT5, INDIRECT(ADDRESS($AF$4, COLUMN()-$AF$2-UB$3)&amp;":"&amp;ADDRESS($AF$5, COLUMN()-$AF$1-UB$3)), UB$3, FALSE)</f>
        <v>90730936994</v>
      </c>
      <c r="UC5" cm="1">
        <f t="array" aca="1" ref="UC5" ca="1">INDIRECT(ADDRESS(ROW(), UC$3-$AF$1+$AF$3))+VLOOKUP($AS5, INDIRECT(ADDRESS($AF$4, COLUMN()-$AF$2-UC$3)&amp;":"&amp;ADDRESS($AF$5, COLUMN()-$AF$1-UC$3)), UC$3, FALSE)+VLOOKUP($AT5, INDIRECT(ADDRESS($AF$4, COLUMN()-$AF$2-UC$3)&amp;":"&amp;ADDRESS($AF$5, COLUMN()-$AF$1-UC$3)), UC$3, FALSE)</f>
        <v>101952087041</v>
      </c>
      <c r="UD5" cm="1">
        <f t="array" aca="1" ref="UD5" ca="1">INDIRECT(ADDRESS(ROW(), UD$3-$AF$1+$AF$3))+VLOOKUP($AS5, INDIRECT(ADDRESS($AF$4, COLUMN()-$AF$2-UD$3)&amp;":"&amp;ADDRESS($AF$5, COLUMN()-$AF$1-UD$3)), UD$3, FALSE)+VLOOKUP($AT5, INDIRECT(ADDRESS($AF$4, COLUMN()-$AF$2-UD$3)&amp;":"&amp;ADDRESS($AF$5, COLUMN()-$AF$1-UD$3)), UD$3, FALSE)</f>
        <v>85543132392</v>
      </c>
      <c r="UE5" cm="1">
        <f t="array" aca="1" ref="UE5" ca="1">INDIRECT(ADDRESS(ROW(), UE$3-$AF$1+$AF$3))+VLOOKUP($AS5, INDIRECT(ADDRESS($AF$4, COLUMN()-$AF$2-UE$3)&amp;":"&amp;ADDRESS($AF$5, COLUMN()-$AF$1-UE$3)), UE$3, FALSE)+VLOOKUP($AT5, INDIRECT(ADDRESS($AF$4, COLUMN()-$AF$2-UE$3)&amp;":"&amp;ADDRESS($AF$5, COLUMN()-$AF$1-UE$3)), UE$3, FALSE)</f>
        <v>81136719683</v>
      </c>
      <c r="UF5" t="str">
        <f t="shared" si="158"/>
        <v>FO</v>
      </c>
      <c r="UG5" t="str">
        <f t="shared" si="159"/>
        <v>OS</v>
      </c>
    </row>
    <row r="6" spans="1:553" x14ac:dyDescent="0.25">
      <c r="A6" s="1" t="s">
        <v>60</v>
      </c>
      <c r="B6" s="1"/>
      <c r="D6">
        <v>2</v>
      </c>
      <c r="E6" t="str">
        <f t="shared" ref="E6:E23" si="165">IF(D6&lt;LEN($C$4), MID($C$4, D6, 2), "")</f>
        <v>OP</v>
      </c>
      <c r="F6">
        <f t="shared" ca="1" si="160"/>
        <v>180</v>
      </c>
      <c r="G6">
        <f t="shared" ca="1" si="160"/>
        <v>136</v>
      </c>
      <c r="H6">
        <f t="shared" ca="1" si="160"/>
        <v>25</v>
      </c>
      <c r="I6">
        <f t="shared" ca="1" si="160"/>
        <v>122</v>
      </c>
      <c r="J6">
        <f t="shared" ca="1" si="160"/>
        <v>113</v>
      </c>
      <c r="K6">
        <f t="shared" ca="1" si="160"/>
        <v>129</v>
      </c>
      <c r="L6">
        <f t="shared" ca="1" si="160"/>
        <v>67</v>
      </c>
      <c r="M6">
        <f t="shared" ca="1" si="160"/>
        <v>84</v>
      </c>
      <c r="N6">
        <f t="shared" ca="1" si="160"/>
        <v>83</v>
      </c>
      <c r="O6">
        <f t="shared" ca="1" si="160"/>
        <v>84</v>
      </c>
      <c r="P6" s="1"/>
      <c r="Q6">
        <v>2</v>
      </c>
      <c r="R6" t="str">
        <f t="shared" ref="R6:R23" si="166">IF(Q6&lt;LEN($C$4), MID($C$4, Q6, 2), "")</f>
        <v>OP</v>
      </c>
      <c r="S6">
        <f t="shared" ref="S6:AB23" ca="1" si="167">IF(LEN($R6)&gt;0, VLOOKUP($E6, INDIRECT(ADDRESS($AF$4, $R$1)&amp;":"&amp;ADDRESS($AF$5, $R$2)), S$2, FALSE), "")</f>
        <v>179552326993</v>
      </c>
      <c r="T6">
        <f t="shared" ca="1" si="167"/>
        <v>130622103143</v>
      </c>
      <c r="U6">
        <f t="shared" ca="1" si="167"/>
        <v>24667556754</v>
      </c>
      <c r="V6">
        <f t="shared" ca="1" si="167"/>
        <v>140584631768</v>
      </c>
      <c r="W6">
        <f t="shared" ca="1" si="167"/>
        <v>122022589827</v>
      </c>
      <c r="X6">
        <f t="shared" ca="1" si="167"/>
        <v>142702810715</v>
      </c>
      <c r="Y6">
        <f t="shared" ca="1" si="167"/>
        <v>90723128721</v>
      </c>
      <c r="Z6">
        <f t="shared" ca="1" si="167"/>
        <v>101949448387</v>
      </c>
      <c r="AA6">
        <f t="shared" ca="1" si="167"/>
        <v>85547448600</v>
      </c>
      <c r="AB6">
        <f t="shared" ca="1" si="167"/>
        <v>81139582867</v>
      </c>
      <c r="AC6" s="1"/>
      <c r="AD6" s="1"/>
      <c r="AE6" s="1"/>
      <c r="AF6">
        <v>34</v>
      </c>
      <c r="AH6" t="str">
        <f t="shared" si="162"/>
        <v>PO</v>
      </c>
      <c r="AI6">
        <f t="shared" si="163"/>
        <v>0</v>
      </c>
      <c r="AJ6">
        <f t="shared" si="42"/>
        <v>1</v>
      </c>
      <c r="AK6">
        <f t="shared" si="42"/>
        <v>0</v>
      </c>
      <c r="AL6">
        <f t="shared" si="42"/>
        <v>0</v>
      </c>
      <c r="AM6">
        <f t="shared" si="42"/>
        <v>0</v>
      </c>
      <c r="AN6">
        <f t="shared" si="42"/>
        <v>0</v>
      </c>
      <c r="AO6">
        <f t="shared" si="42"/>
        <v>0</v>
      </c>
      <c r="AP6">
        <f t="shared" si="42"/>
        <v>0</v>
      </c>
      <c r="AQ6">
        <f t="shared" si="42"/>
        <v>0</v>
      </c>
      <c r="AR6">
        <f t="shared" si="42"/>
        <v>0</v>
      </c>
      <c r="AS6" t="str">
        <f t="shared" si="43"/>
        <v>PC</v>
      </c>
      <c r="AT6" t="str">
        <f t="shared" si="44"/>
        <v>CO</v>
      </c>
      <c r="AU6" t="str">
        <f t="shared" si="164"/>
        <v>PO</v>
      </c>
      <c r="AV6" cm="1">
        <f t="array" aca="1" ref="AV6" ca="1">INDIRECT(ADDRESS(ROW(), AV$3-$AF$1+$AF$3))+VLOOKUP($AS6, INDIRECT(ADDRESS($AF$4, COLUMN()-$AF$2-AV$3)&amp;":"&amp;ADDRESS($AF$5, COLUMN()-$AF$1-AV$3)), AV$3, FALSE)+VLOOKUP($AT6, INDIRECT(ADDRESS($AF$4, COLUMN()-$AF$2-AV$3)&amp;":"&amp;ADDRESS($AF$5, COLUMN()-$AF$1-AV$3)), AV$3, FALSE)</f>
        <v>0</v>
      </c>
      <c r="AW6" cm="1">
        <f t="array" aca="1" ref="AW6" ca="1">INDIRECT(ADDRESS(ROW(), AW$3-$AF$1+$AF$3))+VLOOKUP($AS6, INDIRECT(ADDRESS($AF$4, COLUMN()-$AF$2-AW$3)&amp;":"&amp;ADDRESS($AF$5, COLUMN()-$AF$1-AW$3)), AW$3, FALSE)+VLOOKUP($AT6, INDIRECT(ADDRESS($AF$4, COLUMN()-$AF$2-AW$3)&amp;":"&amp;ADDRESS($AF$5, COLUMN()-$AF$1-AW$3)), AW$3, FALSE)</f>
        <v>3</v>
      </c>
      <c r="AX6" cm="1">
        <f t="array" aca="1" ref="AX6" ca="1">INDIRECT(ADDRESS(ROW(), AX$3-$AF$1+$AF$3))+VLOOKUP($AS6, INDIRECT(ADDRESS($AF$4, COLUMN()-$AF$2-AX$3)&amp;":"&amp;ADDRESS($AF$5, COLUMN()-$AF$1-AX$3)), AX$3, FALSE)+VLOOKUP($AT6, INDIRECT(ADDRESS($AF$4, COLUMN()-$AF$2-AX$3)&amp;":"&amp;ADDRESS($AF$5, COLUMN()-$AF$1-AX$3)), AX$3, FALSE)</f>
        <v>0</v>
      </c>
      <c r="AY6" cm="1">
        <f t="array" aca="1" ref="AY6" ca="1">INDIRECT(ADDRESS(ROW(), AY$3-$AF$1+$AF$3))+VLOOKUP($AS6, INDIRECT(ADDRESS($AF$4, COLUMN()-$AF$2-AY$3)&amp;":"&amp;ADDRESS($AF$5, COLUMN()-$AF$1-AY$3)), AY$3, FALSE)+VLOOKUP($AT6, INDIRECT(ADDRESS($AF$4, COLUMN()-$AF$2-AY$3)&amp;":"&amp;ADDRESS($AF$5, COLUMN()-$AF$1-AY$3)), AY$3, FALSE)</f>
        <v>0</v>
      </c>
      <c r="AZ6" cm="1">
        <f t="array" aca="1" ref="AZ6" ca="1">INDIRECT(ADDRESS(ROW(), AZ$3-$AF$1+$AF$3))+VLOOKUP($AS6, INDIRECT(ADDRESS($AF$4, COLUMN()-$AF$2-AZ$3)&amp;":"&amp;ADDRESS($AF$5, COLUMN()-$AF$1-AZ$3)), AZ$3, FALSE)+VLOOKUP($AT6, INDIRECT(ADDRESS($AF$4, COLUMN()-$AF$2-AZ$3)&amp;":"&amp;ADDRESS($AF$5, COLUMN()-$AF$1-AZ$3)), AZ$3, FALSE)</f>
        <v>0</v>
      </c>
      <c r="BA6" cm="1">
        <f t="array" aca="1" ref="BA6" ca="1">INDIRECT(ADDRESS(ROW(), BA$3-$AF$1+$AF$3))+VLOOKUP($AS6, INDIRECT(ADDRESS($AF$4, COLUMN()-$AF$2-BA$3)&amp;":"&amp;ADDRESS($AF$5, COLUMN()-$AF$1-BA$3)), BA$3, FALSE)+VLOOKUP($AT6, INDIRECT(ADDRESS($AF$4, COLUMN()-$AF$2-BA$3)&amp;":"&amp;ADDRESS($AF$5, COLUMN()-$AF$1-BA$3)), BA$3, FALSE)</f>
        <v>0</v>
      </c>
      <c r="BB6" cm="1">
        <f t="array" aca="1" ref="BB6" ca="1">INDIRECT(ADDRESS(ROW(), BB$3-$AF$1+$AF$3))+VLOOKUP($AS6, INDIRECT(ADDRESS($AF$4, COLUMN()-$AF$2-BB$3)&amp;":"&amp;ADDRESS($AF$5, COLUMN()-$AF$1-BB$3)), BB$3, FALSE)+VLOOKUP($AT6, INDIRECT(ADDRESS($AF$4, COLUMN()-$AF$2-BB$3)&amp;":"&amp;ADDRESS($AF$5, COLUMN()-$AF$1-BB$3)), BB$3, FALSE)</f>
        <v>0</v>
      </c>
      <c r="BC6" cm="1">
        <f t="array" aca="1" ref="BC6" ca="1">INDIRECT(ADDRESS(ROW(), BC$3-$AF$1+$AF$3))+VLOOKUP($AS6, INDIRECT(ADDRESS($AF$4, COLUMN()-$AF$2-BC$3)&amp;":"&amp;ADDRESS($AF$5, COLUMN()-$AF$1-BC$3)), BC$3, FALSE)+VLOOKUP($AT6, INDIRECT(ADDRESS($AF$4, COLUMN()-$AF$2-BC$3)&amp;":"&amp;ADDRESS($AF$5, COLUMN()-$AF$1-BC$3)), BC$3, FALSE)</f>
        <v>0</v>
      </c>
      <c r="BD6" cm="1">
        <f t="array" aca="1" ref="BD6" ca="1">INDIRECT(ADDRESS(ROW(), BD$3-$AF$1+$AF$3))+VLOOKUP($AS6, INDIRECT(ADDRESS($AF$4, COLUMN()-$AF$2-BD$3)&amp;":"&amp;ADDRESS($AF$5, COLUMN()-$AF$1-BD$3)), BD$3, FALSE)+VLOOKUP($AT6, INDIRECT(ADDRESS($AF$4, COLUMN()-$AF$2-BD$3)&amp;":"&amp;ADDRESS($AF$5, COLUMN()-$AF$1-BD$3)), BD$3, FALSE)</f>
        <v>0</v>
      </c>
      <c r="BE6" cm="1">
        <f t="array" aca="1" ref="BE6" ca="1">INDIRECT(ADDRESS(ROW(), BE$3-$AF$1+$AF$3))+VLOOKUP($AS6, INDIRECT(ADDRESS($AF$4, COLUMN()-$AF$2-BE$3)&amp;":"&amp;ADDRESS($AF$5, COLUMN()-$AF$1-BE$3)), BE$3, FALSE)+VLOOKUP($AT6, INDIRECT(ADDRESS($AF$4, COLUMN()-$AF$2-BE$3)&amp;":"&amp;ADDRESS($AF$5, COLUMN()-$AF$1-BE$3)), BE$3, FALSE)</f>
        <v>0</v>
      </c>
      <c r="BF6" t="str">
        <f t="shared" si="45"/>
        <v>PC</v>
      </c>
      <c r="BG6" t="str">
        <f t="shared" si="46"/>
        <v>CO</v>
      </c>
      <c r="BH6" t="str">
        <f t="shared" si="47"/>
        <v>PO</v>
      </c>
      <c r="BI6" cm="1">
        <f t="array" aca="1" ref="BI6" ca="1">INDIRECT(ADDRESS(ROW(), BI$3-$AF$1+$AF$3))+VLOOKUP($AS6, INDIRECT(ADDRESS($AF$4, COLUMN()-$AF$2-BI$3)&amp;":"&amp;ADDRESS($AF$5, COLUMN()-$AF$1-BI$3)), BI$3, FALSE)+VLOOKUP($AT6, INDIRECT(ADDRESS($AF$4, COLUMN()-$AF$2-BI$3)&amp;":"&amp;ADDRESS($AF$5, COLUMN()-$AF$1-BI$3)), BI$3, FALSE)</f>
        <v>0</v>
      </c>
      <c r="BJ6" cm="1">
        <f t="array" aca="1" ref="BJ6" ca="1">INDIRECT(ADDRESS(ROW(), BJ$3-$AF$1+$AF$3))+VLOOKUP($AS6, INDIRECT(ADDRESS($AF$4, COLUMN()-$AF$2-BJ$3)&amp;":"&amp;ADDRESS($AF$5, COLUMN()-$AF$1-BJ$3)), BJ$3, FALSE)+VLOOKUP($AT6, INDIRECT(ADDRESS($AF$4, COLUMN()-$AF$2-BJ$3)&amp;":"&amp;ADDRESS($AF$5, COLUMN()-$AF$1-BJ$3)), BJ$3, FALSE)</f>
        <v>5</v>
      </c>
      <c r="BK6" cm="1">
        <f t="array" aca="1" ref="BK6" ca="1">INDIRECT(ADDRESS(ROW(), BK$3-$AF$1+$AF$3))+VLOOKUP($AS6, INDIRECT(ADDRESS($AF$4, COLUMN()-$AF$2-BK$3)&amp;":"&amp;ADDRESS($AF$5, COLUMN()-$AF$1-BK$3)), BK$3, FALSE)+VLOOKUP($AT6, INDIRECT(ADDRESS($AF$4, COLUMN()-$AF$2-BK$3)&amp;":"&amp;ADDRESS($AF$5, COLUMN()-$AF$1-BK$3)), BK$3, FALSE)</f>
        <v>0</v>
      </c>
      <c r="BL6" cm="1">
        <f t="array" aca="1" ref="BL6" ca="1">INDIRECT(ADDRESS(ROW(), BL$3-$AF$1+$AF$3))+VLOOKUP($AS6, INDIRECT(ADDRESS($AF$4, COLUMN()-$AF$2-BL$3)&amp;":"&amp;ADDRESS($AF$5, COLUMN()-$AF$1-BL$3)), BL$3, FALSE)+VLOOKUP($AT6, INDIRECT(ADDRESS($AF$4, COLUMN()-$AF$2-BL$3)&amp;":"&amp;ADDRESS($AF$5, COLUMN()-$AF$1-BL$3)), BL$3, FALSE)</f>
        <v>0</v>
      </c>
      <c r="BM6" cm="1">
        <f t="array" aca="1" ref="BM6" ca="1">INDIRECT(ADDRESS(ROW(), BM$3-$AF$1+$AF$3))+VLOOKUP($AS6, INDIRECT(ADDRESS($AF$4, COLUMN()-$AF$2-BM$3)&amp;":"&amp;ADDRESS($AF$5, COLUMN()-$AF$1-BM$3)), BM$3, FALSE)+VLOOKUP($AT6, INDIRECT(ADDRESS($AF$4, COLUMN()-$AF$2-BM$3)&amp;":"&amp;ADDRESS($AF$5, COLUMN()-$AF$1-BM$3)), BM$3, FALSE)</f>
        <v>0</v>
      </c>
      <c r="BN6" cm="1">
        <f t="array" aca="1" ref="BN6" ca="1">INDIRECT(ADDRESS(ROW(), BN$3-$AF$1+$AF$3))+VLOOKUP($AS6, INDIRECT(ADDRESS($AF$4, COLUMN()-$AF$2-BN$3)&amp;":"&amp;ADDRESS($AF$5, COLUMN()-$AF$1-BN$3)), BN$3, FALSE)+VLOOKUP($AT6, INDIRECT(ADDRESS($AF$4, COLUMN()-$AF$2-BN$3)&amp;":"&amp;ADDRESS($AF$5, COLUMN()-$AF$1-BN$3)), BN$3, FALSE)</f>
        <v>2</v>
      </c>
      <c r="BO6" cm="1">
        <f t="array" aca="1" ref="BO6" ca="1">INDIRECT(ADDRESS(ROW(), BO$3-$AF$1+$AF$3))+VLOOKUP($AS6, INDIRECT(ADDRESS($AF$4, COLUMN()-$AF$2-BO$3)&amp;":"&amp;ADDRESS($AF$5, COLUMN()-$AF$1-BO$3)), BO$3, FALSE)+VLOOKUP($AT6, INDIRECT(ADDRESS($AF$4, COLUMN()-$AF$2-BO$3)&amp;":"&amp;ADDRESS($AF$5, COLUMN()-$AF$1-BO$3)), BO$3, FALSE)</f>
        <v>0</v>
      </c>
      <c r="BP6" cm="1">
        <f t="array" aca="1" ref="BP6" ca="1">INDIRECT(ADDRESS(ROW(), BP$3-$AF$1+$AF$3))+VLOOKUP($AS6, INDIRECT(ADDRESS($AF$4, COLUMN()-$AF$2-BP$3)&amp;":"&amp;ADDRESS($AF$5, COLUMN()-$AF$1-BP$3)), BP$3, FALSE)+VLOOKUP($AT6, INDIRECT(ADDRESS($AF$4, COLUMN()-$AF$2-BP$3)&amp;":"&amp;ADDRESS($AF$5, COLUMN()-$AF$1-BP$3)), BP$3, FALSE)</f>
        <v>0</v>
      </c>
      <c r="BQ6" cm="1">
        <f t="array" aca="1" ref="BQ6" ca="1">INDIRECT(ADDRESS(ROW(), BQ$3-$AF$1+$AF$3))+VLOOKUP($AS6, INDIRECT(ADDRESS($AF$4, COLUMN()-$AF$2-BQ$3)&amp;":"&amp;ADDRESS($AF$5, COLUMN()-$AF$1-BQ$3)), BQ$3, FALSE)+VLOOKUP($AT6, INDIRECT(ADDRESS($AF$4, COLUMN()-$AF$2-BQ$3)&amp;":"&amp;ADDRESS($AF$5, COLUMN()-$AF$1-BQ$3)), BQ$3, FALSE)</f>
        <v>0</v>
      </c>
      <c r="BR6" cm="1">
        <f t="array" aca="1" ref="BR6" ca="1">INDIRECT(ADDRESS(ROW(), BR$3-$AF$1+$AF$3))+VLOOKUP($AS6, INDIRECT(ADDRESS($AF$4, COLUMN()-$AF$2-BR$3)&amp;":"&amp;ADDRESS($AF$5, COLUMN()-$AF$1-BR$3)), BR$3, FALSE)+VLOOKUP($AT6, INDIRECT(ADDRESS($AF$4, COLUMN()-$AF$2-BR$3)&amp;":"&amp;ADDRESS($AF$5, COLUMN()-$AF$1-BR$3)), BR$3, FALSE)</f>
        <v>0</v>
      </c>
      <c r="BS6" t="str">
        <f t="shared" si="48"/>
        <v>PC</v>
      </c>
      <c r="BT6" t="str">
        <f t="shared" si="49"/>
        <v>CO</v>
      </c>
      <c r="BU6" t="str">
        <f t="shared" si="50"/>
        <v>PO</v>
      </c>
      <c r="BV6" cm="1">
        <f t="array" aca="1" ref="BV6" ca="1">INDIRECT(ADDRESS(ROW(), BV$3-$AF$1+$AF$3))+VLOOKUP($AS6, INDIRECT(ADDRESS($AF$4, COLUMN()-$AF$2-BV$3)&amp;":"&amp;ADDRESS($AF$5, COLUMN()-$AF$1-BV$3)), BV$3, FALSE)+VLOOKUP($AT6, INDIRECT(ADDRESS($AF$4, COLUMN()-$AF$2-BV$3)&amp;":"&amp;ADDRESS($AF$5, COLUMN()-$AF$1-BV$3)), BV$3, FALSE)</f>
        <v>0</v>
      </c>
      <c r="BW6" cm="1">
        <f t="array" aca="1" ref="BW6" ca="1">INDIRECT(ADDRESS(ROW(), BW$3-$AF$1+$AF$3))+VLOOKUP($AS6, INDIRECT(ADDRESS($AF$4, COLUMN()-$AF$2-BW$3)&amp;":"&amp;ADDRESS($AF$5, COLUMN()-$AF$1-BW$3)), BW$3, FALSE)+VLOOKUP($AT6, INDIRECT(ADDRESS($AF$4, COLUMN()-$AF$2-BW$3)&amp;":"&amp;ADDRESS($AF$5, COLUMN()-$AF$1-BW$3)), BW$3, FALSE)</f>
        <v>7</v>
      </c>
      <c r="BX6" cm="1">
        <f t="array" aca="1" ref="BX6" ca="1">INDIRECT(ADDRESS(ROW(), BX$3-$AF$1+$AF$3))+VLOOKUP($AS6, INDIRECT(ADDRESS($AF$4, COLUMN()-$AF$2-BX$3)&amp;":"&amp;ADDRESS($AF$5, COLUMN()-$AF$1-BX$3)), BX$3, FALSE)+VLOOKUP($AT6, INDIRECT(ADDRESS($AF$4, COLUMN()-$AF$2-BX$3)&amp;":"&amp;ADDRESS($AF$5, COLUMN()-$AF$1-BX$3)), BX$3, FALSE)</f>
        <v>0</v>
      </c>
      <c r="BY6" cm="1">
        <f t="array" aca="1" ref="BY6" ca="1">INDIRECT(ADDRESS(ROW(), BY$3-$AF$1+$AF$3))+VLOOKUP($AS6, INDIRECT(ADDRESS($AF$4, COLUMN()-$AF$2-BY$3)&amp;":"&amp;ADDRESS($AF$5, COLUMN()-$AF$1-BY$3)), BY$3, FALSE)+VLOOKUP($AT6, INDIRECT(ADDRESS($AF$4, COLUMN()-$AF$2-BY$3)&amp;":"&amp;ADDRESS($AF$5, COLUMN()-$AF$1-BY$3)), BY$3, FALSE)</f>
        <v>0</v>
      </c>
      <c r="BZ6" cm="1">
        <f t="array" aca="1" ref="BZ6" ca="1">INDIRECT(ADDRESS(ROW(), BZ$3-$AF$1+$AF$3))+VLOOKUP($AS6, INDIRECT(ADDRESS($AF$4, COLUMN()-$AF$2-BZ$3)&amp;":"&amp;ADDRESS($AF$5, COLUMN()-$AF$1-BZ$3)), BZ$3, FALSE)+VLOOKUP($AT6, INDIRECT(ADDRESS($AF$4, COLUMN()-$AF$2-BZ$3)&amp;":"&amp;ADDRESS($AF$5, COLUMN()-$AF$1-BZ$3)), BZ$3, FALSE)</f>
        <v>2</v>
      </c>
      <c r="CA6" cm="1">
        <f t="array" aca="1" ref="CA6" ca="1">INDIRECT(ADDRESS(ROW(), CA$3-$AF$1+$AF$3))+VLOOKUP($AS6, INDIRECT(ADDRESS($AF$4, COLUMN()-$AF$2-CA$3)&amp;":"&amp;ADDRESS($AF$5, COLUMN()-$AF$1-CA$3)), CA$3, FALSE)+VLOOKUP($AT6, INDIRECT(ADDRESS($AF$4, COLUMN()-$AF$2-CA$3)&amp;":"&amp;ADDRESS($AF$5, COLUMN()-$AF$1-CA$3)), CA$3, FALSE)</f>
        <v>4</v>
      </c>
      <c r="CB6" cm="1">
        <f t="array" aca="1" ref="CB6" ca="1">INDIRECT(ADDRESS(ROW(), CB$3-$AF$1+$AF$3))+VLOOKUP($AS6, INDIRECT(ADDRESS($AF$4, COLUMN()-$AF$2-CB$3)&amp;":"&amp;ADDRESS($AF$5, COLUMN()-$AF$1-CB$3)), CB$3, FALSE)+VLOOKUP($AT6, INDIRECT(ADDRESS($AF$4, COLUMN()-$AF$2-CB$3)&amp;":"&amp;ADDRESS($AF$5, COLUMN()-$AF$1-CB$3)), CB$3, FALSE)</f>
        <v>0</v>
      </c>
      <c r="CC6" cm="1">
        <f t="array" aca="1" ref="CC6" ca="1">INDIRECT(ADDRESS(ROW(), CC$3-$AF$1+$AF$3))+VLOOKUP($AS6, INDIRECT(ADDRESS($AF$4, COLUMN()-$AF$2-CC$3)&amp;":"&amp;ADDRESS($AF$5, COLUMN()-$AF$1-CC$3)), CC$3, FALSE)+VLOOKUP($AT6, INDIRECT(ADDRESS($AF$4, COLUMN()-$AF$2-CC$3)&amp;":"&amp;ADDRESS($AF$5, COLUMN()-$AF$1-CC$3)), CC$3, FALSE)</f>
        <v>0</v>
      </c>
      <c r="CD6" cm="1">
        <f t="array" aca="1" ref="CD6" ca="1">INDIRECT(ADDRESS(ROW(), CD$3-$AF$1+$AF$3))+VLOOKUP($AS6, INDIRECT(ADDRESS($AF$4, COLUMN()-$AF$2-CD$3)&amp;":"&amp;ADDRESS($AF$5, COLUMN()-$AF$1-CD$3)), CD$3, FALSE)+VLOOKUP($AT6, INDIRECT(ADDRESS($AF$4, COLUMN()-$AF$2-CD$3)&amp;":"&amp;ADDRESS($AF$5, COLUMN()-$AF$1-CD$3)), CD$3, FALSE)</f>
        <v>2</v>
      </c>
      <c r="CE6" cm="1">
        <f t="array" aca="1" ref="CE6" ca="1">INDIRECT(ADDRESS(ROW(), CE$3-$AF$1+$AF$3))+VLOOKUP($AS6, INDIRECT(ADDRESS($AF$4, COLUMN()-$AF$2-CE$3)&amp;":"&amp;ADDRESS($AF$5, COLUMN()-$AF$1-CE$3)), CE$3, FALSE)+VLOOKUP($AT6, INDIRECT(ADDRESS($AF$4, COLUMN()-$AF$2-CE$3)&amp;":"&amp;ADDRESS($AF$5, COLUMN()-$AF$1-CE$3)), CE$3, FALSE)</f>
        <v>0</v>
      </c>
      <c r="CF6" t="str">
        <f t="shared" si="51"/>
        <v>PC</v>
      </c>
      <c r="CG6" t="str">
        <f t="shared" si="52"/>
        <v>CO</v>
      </c>
      <c r="CH6" t="str">
        <f t="shared" si="53"/>
        <v>PO</v>
      </c>
      <c r="CI6" cm="1">
        <f t="array" aca="1" ref="CI6" ca="1">INDIRECT(ADDRESS(ROW(), CI$3-$AF$1+$AF$3))+VLOOKUP($AS6, INDIRECT(ADDRESS($AF$4, COLUMN()-$AF$2-CI$3)&amp;":"&amp;ADDRESS($AF$5, COLUMN()-$AF$1-CI$3)), CI$3, FALSE)+VLOOKUP($AT6, INDIRECT(ADDRESS($AF$4, COLUMN()-$AF$2-CI$3)&amp;":"&amp;ADDRESS($AF$5, COLUMN()-$AF$1-CI$3)), CI$3, FALSE)</f>
        <v>2</v>
      </c>
      <c r="CJ6" cm="1">
        <f t="array" aca="1" ref="CJ6" ca="1">INDIRECT(ADDRESS(ROW(), CJ$3-$AF$1+$AF$3))+VLOOKUP($AS6, INDIRECT(ADDRESS($AF$4, COLUMN()-$AF$2-CJ$3)&amp;":"&amp;ADDRESS($AF$5, COLUMN()-$AF$1-CJ$3)), CJ$3, FALSE)+VLOOKUP($AT6, INDIRECT(ADDRESS($AF$4, COLUMN()-$AF$2-CJ$3)&amp;":"&amp;ADDRESS($AF$5, COLUMN()-$AF$1-CJ$3)), CJ$3, FALSE)</f>
        <v>9</v>
      </c>
      <c r="CK6" cm="1">
        <f t="array" aca="1" ref="CK6" ca="1">INDIRECT(ADDRESS(ROW(), CK$3-$AF$1+$AF$3))+VLOOKUP($AS6, INDIRECT(ADDRESS($AF$4, COLUMN()-$AF$2-CK$3)&amp;":"&amp;ADDRESS($AF$5, COLUMN()-$AF$1-CK$3)), CK$3, FALSE)+VLOOKUP($AT6, INDIRECT(ADDRESS($AF$4, COLUMN()-$AF$2-CK$3)&amp;":"&amp;ADDRESS($AF$5, COLUMN()-$AF$1-CK$3)), CK$3, FALSE)</f>
        <v>0</v>
      </c>
      <c r="CL6" cm="1">
        <f t="array" aca="1" ref="CL6" ca="1">INDIRECT(ADDRESS(ROW(), CL$3-$AF$1+$AF$3))+VLOOKUP($AS6, INDIRECT(ADDRESS($AF$4, COLUMN()-$AF$2-CL$3)&amp;":"&amp;ADDRESS($AF$5, COLUMN()-$AF$1-CL$3)), CL$3, FALSE)+VLOOKUP($AT6, INDIRECT(ADDRESS($AF$4, COLUMN()-$AF$2-CL$3)&amp;":"&amp;ADDRESS($AF$5, COLUMN()-$AF$1-CL$3)), CL$3, FALSE)</f>
        <v>2</v>
      </c>
      <c r="CM6" cm="1">
        <f t="array" aca="1" ref="CM6" ca="1">INDIRECT(ADDRESS(ROW(), CM$3-$AF$1+$AF$3))+VLOOKUP($AS6, INDIRECT(ADDRESS($AF$4, COLUMN()-$AF$2-CM$3)&amp;":"&amp;ADDRESS($AF$5, COLUMN()-$AF$1-CM$3)), CM$3, FALSE)+VLOOKUP($AT6, INDIRECT(ADDRESS($AF$4, COLUMN()-$AF$2-CM$3)&amp;":"&amp;ADDRESS($AF$5, COLUMN()-$AF$1-CM$3)), CM$3, FALSE)</f>
        <v>6</v>
      </c>
      <c r="CN6" cm="1">
        <f t="array" aca="1" ref="CN6" ca="1">INDIRECT(ADDRESS(ROW(), CN$3-$AF$1+$AF$3))+VLOOKUP($AS6, INDIRECT(ADDRESS($AF$4, COLUMN()-$AF$2-CN$3)&amp;":"&amp;ADDRESS($AF$5, COLUMN()-$AF$1-CN$3)), CN$3, FALSE)+VLOOKUP($AT6, INDIRECT(ADDRESS($AF$4, COLUMN()-$AF$2-CN$3)&amp;":"&amp;ADDRESS($AF$5, COLUMN()-$AF$1-CN$3)), CN$3, FALSE)</f>
        <v>6</v>
      </c>
      <c r="CO6" cm="1">
        <f t="array" aca="1" ref="CO6" ca="1">INDIRECT(ADDRESS(ROW(), CO$3-$AF$1+$AF$3))+VLOOKUP($AS6, INDIRECT(ADDRESS($AF$4, COLUMN()-$AF$2-CO$3)&amp;":"&amp;ADDRESS($AF$5, COLUMN()-$AF$1-CO$3)), CO$3, FALSE)+VLOOKUP($AT6, INDIRECT(ADDRESS($AF$4, COLUMN()-$AF$2-CO$3)&amp;":"&amp;ADDRESS($AF$5, COLUMN()-$AF$1-CO$3)), CO$3, FALSE)</f>
        <v>0</v>
      </c>
      <c r="CP6" cm="1">
        <f t="array" aca="1" ref="CP6" ca="1">INDIRECT(ADDRESS(ROW(), CP$3-$AF$1+$AF$3))+VLOOKUP($AS6, INDIRECT(ADDRESS($AF$4, COLUMN()-$AF$2-CP$3)&amp;":"&amp;ADDRESS($AF$5, COLUMN()-$AF$1-CP$3)), CP$3, FALSE)+VLOOKUP($AT6, INDIRECT(ADDRESS($AF$4, COLUMN()-$AF$2-CP$3)&amp;":"&amp;ADDRESS($AF$5, COLUMN()-$AF$1-CP$3)), CP$3, FALSE)</f>
        <v>2</v>
      </c>
      <c r="CQ6" cm="1">
        <f t="array" aca="1" ref="CQ6" ca="1">INDIRECT(ADDRESS(ROW(), CQ$3-$AF$1+$AF$3))+VLOOKUP($AS6, INDIRECT(ADDRESS($AF$4, COLUMN()-$AF$2-CQ$3)&amp;":"&amp;ADDRESS($AF$5, COLUMN()-$AF$1-CQ$3)), CQ$3, FALSE)+VLOOKUP($AT6, INDIRECT(ADDRESS($AF$4, COLUMN()-$AF$2-CQ$3)&amp;":"&amp;ADDRESS($AF$5, COLUMN()-$AF$1-CQ$3)), CQ$3, FALSE)</f>
        <v>4</v>
      </c>
      <c r="CR6" cm="1">
        <f t="array" aca="1" ref="CR6" ca="1">INDIRECT(ADDRESS(ROW(), CR$3-$AF$1+$AF$3))+VLOOKUP($AS6, INDIRECT(ADDRESS($AF$4, COLUMN()-$AF$2-CR$3)&amp;":"&amp;ADDRESS($AF$5, COLUMN()-$AF$1-CR$3)), CR$3, FALSE)+VLOOKUP($AT6, INDIRECT(ADDRESS($AF$4, COLUMN()-$AF$2-CR$3)&amp;":"&amp;ADDRESS($AF$5, COLUMN()-$AF$1-CR$3)), CR$3, FALSE)</f>
        <v>0</v>
      </c>
      <c r="CS6" t="str">
        <f t="shared" si="54"/>
        <v>PC</v>
      </c>
      <c r="CT6" t="str">
        <f t="shared" si="55"/>
        <v>CO</v>
      </c>
      <c r="CU6" t="str">
        <f t="shared" si="56"/>
        <v>PO</v>
      </c>
      <c r="CV6" cm="1">
        <f t="array" aca="1" ref="CV6" ca="1">INDIRECT(ADDRESS(ROW(), CV$3-$AF$1+$AF$3))+VLOOKUP($AS6, INDIRECT(ADDRESS($AF$4, COLUMN()-$AF$2-CV$3)&amp;":"&amp;ADDRESS($AF$5, COLUMN()-$AF$1-CV$3)), CV$3, FALSE)+VLOOKUP($AT6, INDIRECT(ADDRESS($AF$4, COLUMN()-$AF$2-CV$3)&amp;":"&amp;ADDRESS($AF$5, COLUMN()-$AF$1-CV$3)), CV$3, FALSE)</f>
        <v>10</v>
      </c>
      <c r="CW6" cm="1">
        <f t="array" aca="1" ref="CW6" ca="1">INDIRECT(ADDRESS(ROW(), CW$3-$AF$1+$AF$3))+VLOOKUP($AS6, INDIRECT(ADDRESS($AF$4, COLUMN()-$AF$2-CW$3)&amp;":"&amp;ADDRESS($AF$5, COLUMN()-$AF$1-CW$3)), CW$3, FALSE)+VLOOKUP($AT6, INDIRECT(ADDRESS($AF$4, COLUMN()-$AF$2-CW$3)&amp;":"&amp;ADDRESS($AF$5, COLUMN()-$AF$1-CW$3)), CW$3, FALSE)</f>
        <v>11</v>
      </c>
      <c r="CX6" cm="1">
        <f t="array" aca="1" ref="CX6" ca="1">INDIRECT(ADDRESS(ROW(), CX$3-$AF$1+$AF$3))+VLOOKUP($AS6, INDIRECT(ADDRESS($AF$4, COLUMN()-$AF$2-CX$3)&amp;":"&amp;ADDRESS($AF$5, COLUMN()-$AF$1-CX$3)), CX$3, FALSE)+VLOOKUP($AT6, INDIRECT(ADDRESS($AF$4, COLUMN()-$AF$2-CX$3)&amp;":"&amp;ADDRESS($AF$5, COLUMN()-$AF$1-CX$3)), CX$3, FALSE)</f>
        <v>0</v>
      </c>
      <c r="CY6" cm="1">
        <f t="array" aca="1" ref="CY6" ca="1">INDIRECT(ADDRESS(ROW(), CY$3-$AF$1+$AF$3))+VLOOKUP($AS6, INDIRECT(ADDRESS($AF$4, COLUMN()-$AF$2-CY$3)&amp;":"&amp;ADDRESS($AF$5, COLUMN()-$AF$1-CY$3)), CY$3, FALSE)+VLOOKUP($AT6, INDIRECT(ADDRESS($AF$4, COLUMN()-$AF$2-CY$3)&amp;":"&amp;ADDRESS($AF$5, COLUMN()-$AF$1-CY$3)), CY$3, FALSE)</f>
        <v>8</v>
      </c>
      <c r="CZ6" cm="1">
        <f t="array" aca="1" ref="CZ6" ca="1">INDIRECT(ADDRESS(ROW(), CZ$3-$AF$1+$AF$3))+VLOOKUP($AS6, INDIRECT(ADDRESS($AF$4, COLUMN()-$AF$2-CZ$3)&amp;":"&amp;ADDRESS($AF$5, COLUMN()-$AF$1-CZ$3)), CZ$3, FALSE)+VLOOKUP($AT6, INDIRECT(ADDRESS($AF$4, COLUMN()-$AF$2-CZ$3)&amp;":"&amp;ADDRESS($AF$5, COLUMN()-$AF$1-CZ$3)), CZ$3, FALSE)</f>
        <v>12</v>
      </c>
      <c r="DA6" cm="1">
        <f t="array" aca="1" ref="DA6" ca="1">INDIRECT(ADDRESS(ROW(), DA$3-$AF$1+$AF$3))+VLOOKUP($AS6, INDIRECT(ADDRESS($AF$4, COLUMN()-$AF$2-DA$3)&amp;":"&amp;ADDRESS($AF$5, COLUMN()-$AF$1-DA$3)), DA$3, FALSE)+VLOOKUP($AT6, INDIRECT(ADDRESS($AF$4, COLUMN()-$AF$2-DA$3)&amp;":"&amp;ADDRESS($AF$5, COLUMN()-$AF$1-DA$3)), DA$3, FALSE)</f>
        <v>8</v>
      </c>
      <c r="DB6" cm="1">
        <f t="array" aca="1" ref="DB6" ca="1">INDIRECT(ADDRESS(ROW(), DB$3-$AF$1+$AF$3))+VLOOKUP($AS6, INDIRECT(ADDRESS($AF$4, COLUMN()-$AF$2-DB$3)&amp;":"&amp;ADDRESS($AF$5, COLUMN()-$AF$1-DB$3)), DB$3, FALSE)+VLOOKUP($AT6, INDIRECT(ADDRESS($AF$4, COLUMN()-$AF$2-DB$3)&amp;":"&amp;ADDRESS($AF$5, COLUMN()-$AF$1-DB$3)), DB$3, FALSE)</f>
        <v>0</v>
      </c>
      <c r="DC6" cm="1">
        <f t="array" aca="1" ref="DC6" ca="1">INDIRECT(ADDRESS(ROW(), DC$3-$AF$1+$AF$3))+VLOOKUP($AS6, INDIRECT(ADDRESS($AF$4, COLUMN()-$AF$2-DC$3)&amp;":"&amp;ADDRESS($AF$5, COLUMN()-$AF$1-DC$3)), DC$3, FALSE)+VLOOKUP($AT6, INDIRECT(ADDRESS($AF$4, COLUMN()-$AF$2-DC$3)&amp;":"&amp;ADDRESS($AF$5, COLUMN()-$AF$1-DC$3)), DC$3, FALSE)</f>
        <v>6</v>
      </c>
      <c r="DD6" cm="1">
        <f t="array" aca="1" ref="DD6" ca="1">INDIRECT(ADDRESS(ROW(), DD$3-$AF$1+$AF$3))+VLOOKUP($AS6, INDIRECT(ADDRESS($AF$4, COLUMN()-$AF$2-DD$3)&amp;":"&amp;ADDRESS($AF$5, COLUMN()-$AF$1-DD$3)), DD$3, FALSE)+VLOOKUP($AT6, INDIRECT(ADDRESS($AF$4, COLUMN()-$AF$2-DD$3)&amp;":"&amp;ADDRESS($AF$5, COLUMN()-$AF$1-DD$3)), DD$3, FALSE)</f>
        <v>6</v>
      </c>
      <c r="DE6" cm="1">
        <f t="array" aca="1" ref="DE6" ca="1">INDIRECT(ADDRESS(ROW(), DE$3-$AF$1+$AF$3))+VLOOKUP($AS6, INDIRECT(ADDRESS($AF$4, COLUMN()-$AF$2-DE$3)&amp;":"&amp;ADDRESS($AF$5, COLUMN()-$AF$1-DE$3)), DE$3, FALSE)+VLOOKUP($AT6, INDIRECT(ADDRESS($AF$4, COLUMN()-$AF$2-DE$3)&amp;":"&amp;ADDRESS($AF$5, COLUMN()-$AF$1-DE$3)), DE$3, FALSE)</f>
        <v>2</v>
      </c>
      <c r="DF6" t="str">
        <f t="shared" si="57"/>
        <v>PC</v>
      </c>
      <c r="DG6" t="str">
        <f t="shared" si="58"/>
        <v>CO</v>
      </c>
      <c r="DH6" t="str">
        <f t="shared" si="59"/>
        <v>PO</v>
      </c>
      <c r="DI6" cm="1">
        <f t="array" aca="1" ref="DI6" ca="1">INDIRECT(ADDRESS(ROW(), DI$3-$AF$1+$AF$3))+VLOOKUP($AS6, INDIRECT(ADDRESS($AF$4, COLUMN()-$AF$2-DI$3)&amp;":"&amp;ADDRESS($AF$5, COLUMN()-$AF$1-DI$3)), DI$3, FALSE)+VLOOKUP($AT6, INDIRECT(ADDRESS($AF$4, COLUMN()-$AF$2-DI$3)&amp;":"&amp;ADDRESS($AF$5, COLUMN()-$AF$1-DI$3)), DI$3, FALSE)</f>
        <v>20</v>
      </c>
      <c r="DJ6" cm="1">
        <f t="array" aca="1" ref="DJ6" ca="1">INDIRECT(ADDRESS(ROW(), DJ$3-$AF$1+$AF$3))+VLOOKUP($AS6, INDIRECT(ADDRESS($AF$4, COLUMN()-$AF$2-DJ$3)&amp;":"&amp;ADDRESS($AF$5, COLUMN()-$AF$1-DJ$3)), DJ$3, FALSE)+VLOOKUP($AT6, INDIRECT(ADDRESS($AF$4, COLUMN()-$AF$2-DJ$3)&amp;":"&amp;ADDRESS($AF$5, COLUMN()-$AF$1-DJ$3)), DJ$3, FALSE)</f>
        <v>15</v>
      </c>
      <c r="DK6" cm="1">
        <f t="array" aca="1" ref="DK6" ca="1">INDIRECT(ADDRESS(ROW(), DK$3-$AF$1+$AF$3))+VLOOKUP($AS6, INDIRECT(ADDRESS($AF$4, COLUMN()-$AF$2-DK$3)&amp;":"&amp;ADDRESS($AF$5, COLUMN()-$AF$1-DK$3)), DK$3, FALSE)+VLOOKUP($AT6, INDIRECT(ADDRESS($AF$4, COLUMN()-$AF$2-DK$3)&amp;":"&amp;ADDRESS($AF$5, COLUMN()-$AF$1-DK$3)), DK$3, FALSE)</f>
        <v>0</v>
      </c>
      <c r="DL6" cm="1">
        <f t="array" aca="1" ref="DL6" ca="1">INDIRECT(ADDRESS(ROW(), DL$3-$AF$1+$AF$3))+VLOOKUP($AS6, INDIRECT(ADDRESS($AF$4, COLUMN()-$AF$2-DL$3)&amp;":"&amp;ADDRESS($AF$5, COLUMN()-$AF$1-DL$3)), DL$3, FALSE)+VLOOKUP($AT6, INDIRECT(ADDRESS($AF$4, COLUMN()-$AF$2-DL$3)&amp;":"&amp;ADDRESS($AF$5, COLUMN()-$AF$1-DL$3)), DL$3, FALSE)</f>
        <v>20</v>
      </c>
      <c r="DM6" cm="1">
        <f t="array" aca="1" ref="DM6" ca="1">INDIRECT(ADDRESS(ROW(), DM$3-$AF$1+$AF$3))+VLOOKUP($AS6, INDIRECT(ADDRESS($AF$4, COLUMN()-$AF$2-DM$3)&amp;":"&amp;ADDRESS($AF$5, COLUMN()-$AF$1-DM$3)), DM$3, FALSE)+VLOOKUP($AT6, INDIRECT(ADDRESS($AF$4, COLUMN()-$AF$2-DM$3)&amp;":"&amp;ADDRESS($AF$5, COLUMN()-$AF$1-DM$3)), DM$3, FALSE)</f>
        <v>24</v>
      </c>
      <c r="DN6" cm="1">
        <f t="array" aca="1" ref="DN6" ca="1">INDIRECT(ADDRESS(ROW(), DN$3-$AF$1+$AF$3))+VLOOKUP($AS6, INDIRECT(ADDRESS($AF$4, COLUMN()-$AF$2-DN$3)&amp;":"&amp;ADDRESS($AF$5, COLUMN()-$AF$1-DN$3)), DN$3, FALSE)+VLOOKUP($AT6, INDIRECT(ADDRESS($AF$4, COLUMN()-$AF$2-DN$3)&amp;":"&amp;ADDRESS($AF$5, COLUMN()-$AF$1-DN$3)), DN$3, FALSE)</f>
        <v>12</v>
      </c>
      <c r="DO6" cm="1">
        <f t="array" aca="1" ref="DO6" ca="1">INDIRECT(ADDRESS(ROW(), DO$3-$AF$1+$AF$3))+VLOOKUP($AS6, INDIRECT(ADDRESS($AF$4, COLUMN()-$AF$2-DO$3)&amp;":"&amp;ADDRESS($AF$5, COLUMN()-$AF$1-DO$3)), DO$3, FALSE)+VLOOKUP($AT6, INDIRECT(ADDRESS($AF$4, COLUMN()-$AF$2-DO$3)&amp;":"&amp;ADDRESS($AF$5, COLUMN()-$AF$1-DO$3)), DO$3, FALSE)</f>
        <v>4</v>
      </c>
      <c r="DP6" cm="1">
        <f t="array" aca="1" ref="DP6" ca="1">INDIRECT(ADDRESS(ROW(), DP$3-$AF$1+$AF$3))+VLOOKUP($AS6, INDIRECT(ADDRESS($AF$4, COLUMN()-$AF$2-DP$3)&amp;":"&amp;ADDRESS($AF$5, COLUMN()-$AF$1-DP$3)), DP$3, FALSE)+VLOOKUP($AT6, INDIRECT(ADDRESS($AF$4, COLUMN()-$AF$2-DP$3)&amp;":"&amp;ADDRESS($AF$5, COLUMN()-$AF$1-DP$3)), DP$3, FALSE)</f>
        <v>12</v>
      </c>
      <c r="DQ6" cm="1">
        <f t="array" aca="1" ref="DQ6" ca="1">INDIRECT(ADDRESS(ROW(), DQ$3-$AF$1+$AF$3))+VLOOKUP($AS6, INDIRECT(ADDRESS($AF$4, COLUMN()-$AF$2-DQ$3)&amp;":"&amp;ADDRESS($AF$5, COLUMN()-$AF$1-DQ$3)), DQ$3, FALSE)+VLOOKUP($AT6, INDIRECT(ADDRESS($AF$4, COLUMN()-$AF$2-DQ$3)&amp;":"&amp;ADDRESS($AF$5, COLUMN()-$AF$1-DQ$3)), DQ$3, FALSE)</f>
        <v>12</v>
      </c>
      <c r="DR6" cm="1">
        <f t="array" aca="1" ref="DR6" ca="1">INDIRECT(ADDRESS(ROW(), DR$3-$AF$1+$AF$3))+VLOOKUP($AS6, INDIRECT(ADDRESS($AF$4, COLUMN()-$AF$2-DR$3)&amp;":"&amp;ADDRESS($AF$5, COLUMN()-$AF$1-DR$3)), DR$3, FALSE)+VLOOKUP($AT6, INDIRECT(ADDRESS($AF$4, COLUMN()-$AF$2-DR$3)&amp;":"&amp;ADDRESS($AF$5, COLUMN()-$AF$1-DR$3)), DR$3, FALSE)</f>
        <v>8</v>
      </c>
      <c r="DS6" t="str">
        <f t="shared" si="60"/>
        <v>PC</v>
      </c>
      <c r="DT6" t="str">
        <f t="shared" si="61"/>
        <v>CO</v>
      </c>
      <c r="DU6" t="str">
        <f t="shared" si="62"/>
        <v>PO</v>
      </c>
      <c r="DV6" cm="1">
        <f t="array" aca="1" ref="DV6" ca="1">INDIRECT(ADDRESS(ROW(), DV$3-$AF$1+$AF$3))+VLOOKUP($AS6, INDIRECT(ADDRESS($AF$4, COLUMN()-$AF$2-DV$3)&amp;":"&amp;ADDRESS($AF$5, COLUMN()-$AF$1-DV$3)), DV$3, FALSE)+VLOOKUP($AT6, INDIRECT(ADDRESS($AF$4, COLUMN()-$AF$2-DV$3)&amp;":"&amp;ADDRESS($AF$5, COLUMN()-$AF$1-DV$3)), DV$3, FALSE)</f>
        <v>40</v>
      </c>
      <c r="DW6" cm="1">
        <f t="array" aca="1" ref="DW6" ca="1">INDIRECT(ADDRESS(ROW(), DW$3-$AF$1+$AF$3))+VLOOKUP($AS6, INDIRECT(ADDRESS($AF$4, COLUMN()-$AF$2-DW$3)&amp;":"&amp;ADDRESS($AF$5, COLUMN()-$AF$1-DW$3)), DW$3, FALSE)+VLOOKUP($AT6, INDIRECT(ADDRESS($AF$4, COLUMN()-$AF$2-DW$3)&amp;":"&amp;ADDRESS($AF$5, COLUMN()-$AF$1-DW$3)), DW$3, FALSE)</f>
        <v>29</v>
      </c>
      <c r="DX6" cm="1">
        <f t="array" aca="1" ref="DX6" ca="1">INDIRECT(ADDRESS(ROW(), DX$3-$AF$1+$AF$3))+VLOOKUP($AS6, INDIRECT(ADDRESS($AF$4, COLUMN()-$AF$2-DX$3)&amp;":"&amp;ADDRESS($AF$5, COLUMN()-$AF$1-DX$3)), DX$3, FALSE)+VLOOKUP($AT6, INDIRECT(ADDRESS($AF$4, COLUMN()-$AF$2-DX$3)&amp;":"&amp;ADDRESS($AF$5, COLUMN()-$AF$1-DX$3)), DX$3, FALSE)</f>
        <v>2</v>
      </c>
      <c r="DY6" cm="1">
        <f t="array" aca="1" ref="DY6" ca="1">INDIRECT(ADDRESS(ROW(), DY$3-$AF$1+$AF$3))+VLOOKUP($AS6, INDIRECT(ADDRESS($AF$4, COLUMN()-$AF$2-DY$3)&amp;":"&amp;ADDRESS($AF$5, COLUMN()-$AF$1-DY$3)), DY$3, FALSE)+VLOOKUP($AT6, INDIRECT(ADDRESS($AF$4, COLUMN()-$AF$2-DY$3)&amp;":"&amp;ADDRESS($AF$5, COLUMN()-$AF$1-DY$3)), DY$3, FALSE)</f>
        <v>42</v>
      </c>
      <c r="DZ6" cm="1">
        <f t="array" aca="1" ref="DZ6" ca="1">INDIRECT(ADDRESS(ROW(), DZ$3-$AF$1+$AF$3))+VLOOKUP($AS6, INDIRECT(ADDRESS($AF$4, COLUMN()-$AF$2-DZ$3)&amp;":"&amp;ADDRESS($AF$5, COLUMN()-$AF$1-DZ$3)), DZ$3, FALSE)+VLOOKUP($AT6, INDIRECT(ADDRESS($AF$4, COLUMN()-$AF$2-DZ$3)&amp;":"&amp;ADDRESS($AF$5, COLUMN()-$AF$1-DZ$3)), DZ$3, FALSE)</f>
        <v>40</v>
      </c>
      <c r="EA6" cm="1">
        <f t="array" aca="1" ref="EA6" ca="1">INDIRECT(ADDRESS(ROW(), EA$3-$AF$1+$AF$3))+VLOOKUP($AS6, INDIRECT(ADDRESS($AF$4, COLUMN()-$AF$2-EA$3)&amp;":"&amp;ADDRESS($AF$5, COLUMN()-$AF$1-EA$3)), EA$3, FALSE)+VLOOKUP($AT6, INDIRECT(ADDRESS($AF$4, COLUMN()-$AF$2-EA$3)&amp;":"&amp;ADDRESS($AF$5, COLUMN()-$AF$1-EA$3)), EA$3, FALSE)</f>
        <v>20</v>
      </c>
      <c r="EB6" cm="1">
        <f t="array" aca="1" ref="EB6" ca="1">INDIRECT(ADDRESS(ROW(), EB$3-$AF$1+$AF$3))+VLOOKUP($AS6, INDIRECT(ADDRESS($AF$4, COLUMN()-$AF$2-EB$3)&amp;":"&amp;ADDRESS($AF$5, COLUMN()-$AF$1-EB$3)), EB$3, FALSE)+VLOOKUP($AT6, INDIRECT(ADDRESS($AF$4, COLUMN()-$AF$2-EB$3)&amp;":"&amp;ADDRESS($AF$5, COLUMN()-$AF$1-EB$3)), EB$3, FALSE)</f>
        <v>10</v>
      </c>
      <c r="EC6" cm="1">
        <f t="array" aca="1" ref="EC6" ca="1">INDIRECT(ADDRESS(ROW(), EC$3-$AF$1+$AF$3))+VLOOKUP($AS6, INDIRECT(ADDRESS($AF$4, COLUMN()-$AF$2-EC$3)&amp;":"&amp;ADDRESS($AF$5, COLUMN()-$AF$1-EC$3)), EC$3, FALSE)+VLOOKUP($AT6, INDIRECT(ADDRESS($AF$4, COLUMN()-$AF$2-EC$3)&amp;":"&amp;ADDRESS($AF$5, COLUMN()-$AF$1-EC$3)), EC$3, FALSE)</f>
        <v>26</v>
      </c>
      <c r="ED6" cm="1">
        <f t="array" aca="1" ref="ED6" ca="1">INDIRECT(ADDRESS(ROW(), ED$3-$AF$1+$AF$3))+VLOOKUP($AS6, INDIRECT(ADDRESS($AF$4, COLUMN()-$AF$2-ED$3)&amp;":"&amp;ADDRESS($AF$5, COLUMN()-$AF$1-ED$3)), ED$3, FALSE)+VLOOKUP($AT6, INDIRECT(ADDRESS($AF$4, COLUMN()-$AF$2-ED$3)&amp;":"&amp;ADDRESS($AF$5, COLUMN()-$AF$1-ED$3)), ED$3, FALSE)</f>
        <v>22</v>
      </c>
      <c r="EE6" cm="1">
        <f t="array" aca="1" ref="EE6" ca="1">INDIRECT(ADDRESS(ROW(), EE$3-$AF$1+$AF$3))+VLOOKUP($AS6, INDIRECT(ADDRESS($AF$4, COLUMN()-$AF$2-EE$3)&amp;":"&amp;ADDRESS($AF$5, COLUMN()-$AF$1-EE$3)), EE$3, FALSE)+VLOOKUP($AT6, INDIRECT(ADDRESS($AF$4, COLUMN()-$AF$2-EE$3)&amp;":"&amp;ADDRESS($AF$5, COLUMN()-$AF$1-EE$3)), EE$3, FALSE)</f>
        <v>24</v>
      </c>
      <c r="EF6" t="str">
        <f t="shared" si="63"/>
        <v>PC</v>
      </c>
      <c r="EG6" t="str">
        <f t="shared" si="64"/>
        <v>CO</v>
      </c>
      <c r="EH6" t="str">
        <f t="shared" si="65"/>
        <v>PO</v>
      </c>
      <c r="EI6" cm="1">
        <f t="array" aca="1" ref="EI6" ca="1">INDIRECT(ADDRESS(ROW(), EI$3-$AF$1+$AF$3))+VLOOKUP($AS6, INDIRECT(ADDRESS($AF$4, COLUMN()-$AF$2-EI$3)&amp;":"&amp;ADDRESS($AF$5, COLUMN()-$AF$1-EI$3)), EI$3, FALSE)+VLOOKUP($AT6, INDIRECT(ADDRESS($AF$4, COLUMN()-$AF$2-EI$3)&amp;":"&amp;ADDRESS($AF$5, COLUMN()-$AF$1-EI$3)), EI$3, FALSE)</f>
        <v>78</v>
      </c>
      <c r="EJ6" cm="1">
        <f t="array" aca="1" ref="EJ6" ca="1">INDIRECT(ADDRESS(ROW(), EJ$3-$AF$1+$AF$3))+VLOOKUP($AS6, INDIRECT(ADDRESS($AF$4, COLUMN()-$AF$2-EJ$3)&amp;":"&amp;ADDRESS($AF$5, COLUMN()-$AF$1-EJ$3)), EJ$3, FALSE)+VLOOKUP($AT6, INDIRECT(ADDRESS($AF$4, COLUMN()-$AF$2-EJ$3)&amp;":"&amp;ADDRESS($AF$5, COLUMN()-$AF$1-EJ$3)), EJ$3, FALSE)</f>
        <v>61</v>
      </c>
      <c r="EK6" cm="1">
        <f t="array" aca="1" ref="EK6" ca="1">INDIRECT(ADDRESS(ROW(), EK$3-$AF$1+$AF$3))+VLOOKUP($AS6, INDIRECT(ADDRESS($AF$4, COLUMN()-$AF$2-EK$3)&amp;":"&amp;ADDRESS($AF$5, COLUMN()-$AF$1-EK$3)), EK$3, FALSE)+VLOOKUP($AT6, INDIRECT(ADDRESS($AF$4, COLUMN()-$AF$2-EK$3)&amp;":"&amp;ADDRESS($AF$5, COLUMN()-$AF$1-EK$3)), EK$3, FALSE)</f>
        <v>12</v>
      </c>
      <c r="EL6" cm="1">
        <f t="array" aca="1" ref="EL6" ca="1">INDIRECT(ADDRESS(ROW(), EL$3-$AF$1+$AF$3))+VLOOKUP($AS6, INDIRECT(ADDRESS($AF$4, COLUMN()-$AF$2-EL$3)&amp;":"&amp;ADDRESS($AF$5, COLUMN()-$AF$1-EL$3)), EL$3, FALSE)+VLOOKUP($AT6, INDIRECT(ADDRESS($AF$4, COLUMN()-$AF$2-EL$3)&amp;":"&amp;ADDRESS($AF$5, COLUMN()-$AF$1-EL$3)), EL$3, FALSE)</f>
        <v>74</v>
      </c>
      <c r="EM6" cm="1">
        <f t="array" aca="1" ref="EM6" ca="1">INDIRECT(ADDRESS(ROW(), EM$3-$AF$1+$AF$3))+VLOOKUP($AS6, INDIRECT(ADDRESS($AF$4, COLUMN()-$AF$2-EM$3)&amp;":"&amp;ADDRESS($AF$5, COLUMN()-$AF$1-EM$3)), EM$3, FALSE)+VLOOKUP($AT6, INDIRECT(ADDRESS($AF$4, COLUMN()-$AF$2-EM$3)&amp;":"&amp;ADDRESS($AF$5, COLUMN()-$AF$1-EM$3)), EM$3, FALSE)</f>
        <v>70</v>
      </c>
      <c r="EN6" cm="1">
        <f t="array" aca="1" ref="EN6" ca="1">INDIRECT(ADDRESS(ROW(), EN$3-$AF$1+$AF$3))+VLOOKUP($AS6, INDIRECT(ADDRESS($AF$4, COLUMN()-$AF$2-EN$3)&amp;":"&amp;ADDRESS($AF$5, COLUMN()-$AF$1-EN$3)), EN$3, FALSE)+VLOOKUP($AT6, INDIRECT(ADDRESS($AF$4, COLUMN()-$AF$2-EN$3)&amp;":"&amp;ADDRESS($AF$5, COLUMN()-$AF$1-EN$3)), EN$3, FALSE)</f>
        <v>46</v>
      </c>
      <c r="EO6" cm="1">
        <f t="array" aca="1" ref="EO6" ca="1">INDIRECT(ADDRESS(ROW(), EO$3-$AF$1+$AF$3))+VLOOKUP($AS6, INDIRECT(ADDRESS($AF$4, COLUMN()-$AF$2-EO$3)&amp;":"&amp;ADDRESS($AF$5, COLUMN()-$AF$1-EO$3)), EO$3, FALSE)+VLOOKUP($AT6, INDIRECT(ADDRESS($AF$4, COLUMN()-$AF$2-EO$3)&amp;":"&amp;ADDRESS($AF$5, COLUMN()-$AF$1-EO$3)), EO$3, FALSE)</f>
        <v>26</v>
      </c>
      <c r="EP6" cm="1">
        <f t="array" aca="1" ref="EP6" ca="1">INDIRECT(ADDRESS(ROW(), EP$3-$AF$1+$AF$3))+VLOOKUP($AS6, INDIRECT(ADDRESS($AF$4, COLUMN()-$AF$2-EP$3)&amp;":"&amp;ADDRESS($AF$5, COLUMN()-$AF$1-EP$3)), EP$3, FALSE)+VLOOKUP($AT6, INDIRECT(ADDRESS($AF$4, COLUMN()-$AF$2-EP$3)&amp;":"&amp;ADDRESS($AF$5, COLUMN()-$AF$1-EP$3)), EP$3, FALSE)</f>
        <v>50</v>
      </c>
      <c r="EQ6" cm="1">
        <f t="array" aca="1" ref="EQ6" ca="1">INDIRECT(ADDRESS(ROW(), EQ$3-$AF$1+$AF$3))+VLOOKUP($AS6, INDIRECT(ADDRESS($AF$4, COLUMN()-$AF$2-EQ$3)&amp;":"&amp;ADDRESS($AF$5, COLUMN()-$AF$1-EQ$3)), EQ$3, FALSE)+VLOOKUP($AT6, INDIRECT(ADDRESS($AF$4, COLUMN()-$AF$2-EQ$3)&amp;":"&amp;ADDRESS($AF$5, COLUMN()-$AF$1-EQ$3)), EQ$3, FALSE)</f>
        <v>46</v>
      </c>
      <c r="ER6" cm="1">
        <f t="array" aca="1" ref="ER6" ca="1">INDIRECT(ADDRESS(ROW(), ER$3-$AF$1+$AF$3))+VLOOKUP($AS6, INDIRECT(ADDRESS($AF$4, COLUMN()-$AF$2-ER$3)&amp;":"&amp;ADDRESS($AF$5, COLUMN()-$AF$1-ER$3)), ER$3, FALSE)+VLOOKUP($AT6, INDIRECT(ADDRESS($AF$4, COLUMN()-$AF$2-ER$3)&amp;":"&amp;ADDRESS($AF$5, COLUMN()-$AF$1-ER$3)), ER$3, FALSE)</f>
        <v>48</v>
      </c>
      <c r="ES6" t="str">
        <f t="shared" si="66"/>
        <v>PC</v>
      </c>
      <c r="ET6" t="str">
        <f t="shared" si="67"/>
        <v>CO</v>
      </c>
      <c r="EU6" t="str">
        <f t="shared" si="68"/>
        <v>PO</v>
      </c>
      <c r="EV6" cm="1">
        <f t="array" aca="1" ref="EV6" ca="1">INDIRECT(ADDRESS(ROW(), EV$3-$AF$1+$AF$3))+VLOOKUP($AS6, INDIRECT(ADDRESS($AF$4, COLUMN()-$AF$2-EV$3)&amp;":"&amp;ADDRESS($AF$5, COLUMN()-$AF$1-EV$3)), EV$3, FALSE)+VLOOKUP($AT6, INDIRECT(ADDRESS($AF$4, COLUMN()-$AF$2-EV$3)&amp;":"&amp;ADDRESS($AF$5, COLUMN()-$AF$1-EV$3)), EV$3, FALSE)</f>
        <v>156</v>
      </c>
      <c r="EW6" cm="1">
        <f t="array" aca="1" ref="EW6" ca="1">INDIRECT(ADDRESS(ROW(), EW$3-$AF$1+$AF$3))+VLOOKUP($AS6, INDIRECT(ADDRESS($AF$4, COLUMN()-$AF$2-EW$3)&amp;":"&amp;ADDRESS($AF$5, COLUMN()-$AF$1-EW$3)), EW$3, FALSE)+VLOOKUP($AT6, INDIRECT(ADDRESS($AF$4, COLUMN()-$AF$2-EW$3)&amp;":"&amp;ADDRESS($AF$5, COLUMN()-$AF$1-EW$3)), EW$3, FALSE)</f>
        <v>135</v>
      </c>
      <c r="EX6" cm="1">
        <f t="array" aca="1" ref="EX6" ca="1">INDIRECT(ADDRESS(ROW(), EX$3-$AF$1+$AF$3))+VLOOKUP($AS6, INDIRECT(ADDRESS($AF$4, COLUMN()-$AF$2-EX$3)&amp;":"&amp;ADDRESS($AF$5, COLUMN()-$AF$1-EX$3)), EX$3, FALSE)+VLOOKUP($AT6, INDIRECT(ADDRESS($AF$4, COLUMN()-$AF$2-EX$3)&amp;":"&amp;ADDRESS($AF$5, COLUMN()-$AF$1-EX$3)), EX$3, FALSE)</f>
        <v>28</v>
      </c>
      <c r="EY6" cm="1">
        <f t="array" aca="1" ref="EY6" ca="1">INDIRECT(ADDRESS(ROW(), EY$3-$AF$1+$AF$3))+VLOOKUP($AS6, INDIRECT(ADDRESS($AF$4, COLUMN()-$AF$2-EY$3)&amp;":"&amp;ADDRESS($AF$5, COLUMN()-$AF$1-EY$3)), EY$3, FALSE)+VLOOKUP($AT6, INDIRECT(ADDRESS($AF$4, COLUMN()-$AF$2-EY$3)&amp;":"&amp;ADDRESS($AF$5, COLUMN()-$AF$1-EY$3)), EY$3, FALSE)</f>
        <v>136</v>
      </c>
      <c r="EZ6" cm="1">
        <f t="array" aca="1" ref="EZ6" ca="1">INDIRECT(ADDRESS(ROW(), EZ$3-$AF$1+$AF$3))+VLOOKUP($AS6, INDIRECT(ADDRESS($AF$4, COLUMN()-$AF$2-EZ$3)&amp;":"&amp;ADDRESS($AF$5, COLUMN()-$AF$1-EZ$3)), EZ$3, FALSE)+VLOOKUP($AT6, INDIRECT(ADDRESS($AF$4, COLUMN()-$AF$2-EZ$3)&amp;":"&amp;ADDRESS($AF$5, COLUMN()-$AF$1-EZ$3)), EZ$3, FALSE)</f>
        <v>124</v>
      </c>
      <c r="FA6" cm="1">
        <f t="array" aca="1" ref="FA6" ca="1">INDIRECT(ADDRESS(ROW(), FA$3-$AF$1+$AF$3))+VLOOKUP($AS6, INDIRECT(ADDRESS($AF$4, COLUMN()-$AF$2-FA$3)&amp;":"&amp;ADDRESS($AF$5, COLUMN()-$AF$1-FA$3)), FA$3, FALSE)+VLOOKUP($AT6, INDIRECT(ADDRESS($AF$4, COLUMN()-$AF$2-FA$3)&amp;":"&amp;ADDRESS($AF$5, COLUMN()-$AF$1-FA$3)), FA$3, FALSE)</f>
        <v>112</v>
      </c>
      <c r="FB6" cm="1">
        <f t="array" aca="1" ref="FB6" ca="1">INDIRECT(ADDRESS(ROW(), FB$3-$AF$1+$AF$3))+VLOOKUP($AS6, INDIRECT(ADDRESS($AF$4, COLUMN()-$AF$2-FB$3)&amp;":"&amp;ADDRESS($AF$5, COLUMN()-$AF$1-FB$3)), FB$3, FALSE)+VLOOKUP($AT6, INDIRECT(ADDRESS($AF$4, COLUMN()-$AF$2-FB$3)&amp;":"&amp;ADDRESS($AF$5, COLUMN()-$AF$1-FB$3)), FB$3, FALSE)</f>
        <v>60</v>
      </c>
      <c r="FC6" cm="1">
        <f t="array" aca="1" ref="FC6" ca="1">INDIRECT(ADDRESS(ROW(), FC$3-$AF$1+$AF$3))+VLOOKUP($AS6, INDIRECT(ADDRESS($AF$4, COLUMN()-$AF$2-FC$3)&amp;":"&amp;ADDRESS($AF$5, COLUMN()-$AF$1-FC$3)), FC$3, FALSE)+VLOOKUP($AT6, INDIRECT(ADDRESS($AF$4, COLUMN()-$AF$2-FC$3)&amp;":"&amp;ADDRESS($AF$5, COLUMN()-$AF$1-FC$3)), FC$3, FALSE)</f>
        <v>88</v>
      </c>
      <c r="FD6" cm="1">
        <f t="array" aca="1" ref="FD6" ca="1">INDIRECT(ADDRESS(ROW(), FD$3-$AF$1+$AF$3))+VLOOKUP($AS6, INDIRECT(ADDRESS($AF$4, COLUMN()-$AF$2-FD$3)&amp;":"&amp;ADDRESS($AF$5, COLUMN()-$AF$1-FD$3)), FD$3, FALSE)+VLOOKUP($AT6, INDIRECT(ADDRESS($AF$4, COLUMN()-$AF$2-FD$3)&amp;":"&amp;ADDRESS($AF$5, COLUMN()-$AF$1-FD$3)), FD$3, FALSE)</f>
        <v>94</v>
      </c>
      <c r="FE6" cm="1">
        <f t="array" aca="1" ref="FE6" ca="1">INDIRECT(ADDRESS(ROW(), FE$3-$AF$1+$AF$3))+VLOOKUP($AS6, INDIRECT(ADDRESS($AF$4, COLUMN()-$AF$2-FE$3)&amp;":"&amp;ADDRESS($AF$5, COLUMN()-$AF$1-FE$3)), FE$3, FALSE)+VLOOKUP($AT6, INDIRECT(ADDRESS($AF$4, COLUMN()-$AF$2-FE$3)&amp;":"&amp;ADDRESS($AF$5, COLUMN()-$AF$1-FE$3)), FE$3, FALSE)</f>
        <v>90</v>
      </c>
      <c r="FF6" t="str">
        <f t="shared" si="69"/>
        <v>PC</v>
      </c>
      <c r="FG6" t="str">
        <f t="shared" si="70"/>
        <v>CO</v>
      </c>
      <c r="FH6" t="str">
        <f t="shared" si="71"/>
        <v>PO</v>
      </c>
      <c r="FI6" cm="1">
        <f t="array" aca="1" ref="FI6" ca="1">INDIRECT(ADDRESS(ROW(), FI$3-$AF$1+$AF$3))+VLOOKUP($AS6, INDIRECT(ADDRESS($AF$4, COLUMN()-$AF$2-FI$3)&amp;":"&amp;ADDRESS($AF$5, COLUMN()-$AF$1-FI$3)), FI$3, FALSE)+VLOOKUP($AT6, INDIRECT(ADDRESS($AF$4, COLUMN()-$AF$2-FI$3)&amp;":"&amp;ADDRESS($AF$5, COLUMN()-$AF$1-FI$3)), FI$3, FALSE)</f>
        <v>322</v>
      </c>
      <c r="FJ6" cm="1">
        <f t="array" aca="1" ref="FJ6" ca="1">INDIRECT(ADDRESS(ROW(), FJ$3-$AF$1+$AF$3))+VLOOKUP($AS6, INDIRECT(ADDRESS($AF$4, COLUMN()-$AF$2-FJ$3)&amp;":"&amp;ADDRESS($AF$5, COLUMN()-$AF$1-FJ$3)), FJ$3, FALSE)+VLOOKUP($AT6, INDIRECT(ADDRESS($AF$4, COLUMN()-$AF$2-FJ$3)&amp;":"&amp;ADDRESS($AF$5, COLUMN()-$AF$1-FJ$3)), FJ$3, FALSE)</f>
        <v>265</v>
      </c>
      <c r="FK6" cm="1">
        <f t="array" aca="1" ref="FK6" ca="1">INDIRECT(ADDRESS(ROW(), FK$3-$AF$1+$AF$3))+VLOOKUP($AS6, INDIRECT(ADDRESS($AF$4, COLUMN()-$AF$2-FK$3)&amp;":"&amp;ADDRESS($AF$5, COLUMN()-$AF$1-FK$3)), FK$3, FALSE)+VLOOKUP($AT6, INDIRECT(ADDRESS($AF$4, COLUMN()-$AF$2-FK$3)&amp;":"&amp;ADDRESS($AF$5, COLUMN()-$AF$1-FK$3)), FK$3, FALSE)</f>
        <v>52</v>
      </c>
      <c r="FL6" cm="1">
        <f t="array" aca="1" ref="FL6" ca="1">INDIRECT(ADDRESS(ROW(), FL$3-$AF$1+$AF$3))+VLOOKUP($AS6, INDIRECT(ADDRESS($AF$4, COLUMN()-$AF$2-FL$3)&amp;":"&amp;ADDRESS($AF$5, COLUMN()-$AF$1-FL$3)), FL$3, FALSE)+VLOOKUP($AT6, INDIRECT(ADDRESS($AF$4, COLUMN()-$AF$2-FL$3)&amp;":"&amp;ADDRESS($AF$5, COLUMN()-$AF$1-FL$3)), FL$3, FALSE)</f>
        <v>260</v>
      </c>
      <c r="FM6" cm="1">
        <f t="array" aca="1" ref="FM6" ca="1">INDIRECT(ADDRESS(ROW(), FM$3-$AF$1+$AF$3))+VLOOKUP($AS6, INDIRECT(ADDRESS($AF$4, COLUMN()-$AF$2-FM$3)&amp;":"&amp;ADDRESS($AF$5, COLUMN()-$AF$1-FM$3)), FM$3, FALSE)+VLOOKUP($AT6, INDIRECT(ADDRESS($AF$4, COLUMN()-$AF$2-FM$3)&amp;":"&amp;ADDRESS($AF$5, COLUMN()-$AF$1-FM$3)), FM$3, FALSE)</f>
        <v>238</v>
      </c>
      <c r="FN6" cm="1">
        <f t="array" aca="1" ref="FN6" ca="1">INDIRECT(ADDRESS(ROW(), FN$3-$AF$1+$AF$3))+VLOOKUP($AS6, INDIRECT(ADDRESS($AF$4, COLUMN()-$AF$2-FN$3)&amp;":"&amp;ADDRESS($AF$5, COLUMN()-$AF$1-FN$3)), FN$3, FALSE)+VLOOKUP($AT6, INDIRECT(ADDRESS($AF$4, COLUMN()-$AF$2-FN$3)&amp;":"&amp;ADDRESS($AF$5, COLUMN()-$AF$1-FN$3)), FN$3, FALSE)</f>
        <v>242</v>
      </c>
      <c r="FO6" cm="1">
        <f t="array" aca="1" ref="FO6" ca="1">INDIRECT(ADDRESS(ROW(), FO$3-$AF$1+$AF$3))+VLOOKUP($AS6, INDIRECT(ADDRESS($AF$4, COLUMN()-$AF$2-FO$3)&amp;":"&amp;ADDRESS($AF$5, COLUMN()-$AF$1-FO$3)), FO$3, FALSE)+VLOOKUP($AT6, INDIRECT(ADDRESS($AF$4, COLUMN()-$AF$2-FO$3)&amp;":"&amp;ADDRESS($AF$5, COLUMN()-$AF$1-FO$3)), FO$3, FALSE)</f>
        <v>138</v>
      </c>
      <c r="FP6" cm="1">
        <f t="array" aca="1" ref="FP6" ca="1">INDIRECT(ADDRESS(ROW(), FP$3-$AF$1+$AF$3))+VLOOKUP($AS6, INDIRECT(ADDRESS($AF$4, COLUMN()-$AF$2-FP$3)&amp;":"&amp;ADDRESS($AF$5, COLUMN()-$AF$1-FP$3)), FP$3, FALSE)+VLOOKUP($AT6, INDIRECT(ADDRESS($AF$4, COLUMN()-$AF$2-FP$3)&amp;":"&amp;ADDRESS($AF$5, COLUMN()-$AF$1-FP$3)), FP$3, FALSE)</f>
        <v>172</v>
      </c>
      <c r="FQ6" cm="1">
        <f t="array" aca="1" ref="FQ6" ca="1">INDIRECT(ADDRESS(ROW(), FQ$3-$AF$1+$AF$3))+VLOOKUP($AS6, INDIRECT(ADDRESS($AF$4, COLUMN()-$AF$2-FQ$3)&amp;":"&amp;ADDRESS($AF$5, COLUMN()-$AF$1-FQ$3)), FQ$3, FALSE)+VLOOKUP($AT6, INDIRECT(ADDRESS($AF$4, COLUMN()-$AF$2-FQ$3)&amp;":"&amp;ADDRESS($AF$5, COLUMN()-$AF$1-FQ$3)), FQ$3, FALSE)</f>
        <v>182</v>
      </c>
      <c r="FR6" cm="1">
        <f t="array" aca="1" ref="FR6" ca="1">INDIRECT(ADDRESS(ROW(), FR$3-$AF$1+$AF$3))+VLOOKUP($AS6, INDIRECT(ADDRESS($AF$4, COLUMN()-$AF$2-FR$3)&amp;":"&amp;ADDRESS($AF$5, COLUMN()-$AF$1-FR$3)), FR$3, FALSE)+VLOOKUP($AT6, INDIRECT(ADDRESS($AF$4, COLUMN()-$AF$2-FR$3)&amp;":"&amp;ADDRESS($AF$5, COLUMN()-$AF$1-FR$3)), FR$3, FALSE)</f>
        <v>176</v>
      </c>
      <c r="FS6" t="str">
        <f t="shared" si="72"/>
        <v>PC</v>
      </c>
      <c r="FT6" t="str">
        <f t="shared" si="73"/>
        <v>CO</v>
      </c>
      <c r="FU6" t="str">
        <f t="shared" si="74"/>
        <v>PO</v>
      </c>
      <c r="FV6" cm="1">
        <f t="array" aca="1" ref="FV6" ca="1">INDIRECT(ADDRESS(ROW(), FV$3-$AF$1+$AF$3))+VLOOKUP($AS6, INDIRECT(ADDRESS($AF$4, COLUMN()-$AF$2-FV$3)&amp;":"&amp;ADDRESS($AF$5, COLUMN()-$AF$1-FV$3)), FV$3, FALSE)+VLOOKUP($AT6, INDIRECT(ADDRESS($AF$4, COLUMN()-$AF$2-FV$3)&amp;":"&amp;ADDRESS($AF$5, COLUMN()-$AF$1-FV$3)), FV$3, FALSE)</f>
        <v>654</v>
      </c>
      <c r="FW6" cm="1">
        <f t="array" aca="1" ref="FW6" ca="1">INDIRECT(ADDRESS(ROW(), FW$3-$AF$1+$AF$3))+VLOOKUP($AS6, INDIRECT(ADDRESS($AF$4, COLUMN()-$AF$2-FW$3)&amp;":"&amp;ADDRESS($AF$5, COLUMN()-$AF$1-FW$3)), FW$3, FALSE)+VLOOKUP($AT6, INDIRECT(ADDRESS($AF$4, COLUMN()-$AF$2-FW$3)&amp;":"&amp;ADDRESS($AF$5, COLUMN()-$AF$1-FW$3)), FW$3, FALSE)</f>
        <v>503</v>
      </c>
      <c r="FX6" cm="1">
        <f t="array" aca="1" ref="FX6" ca="1">INDIRECT(ADDRESS(ROW(), FX$3-$AF$1+$AF$3))+VLOOKUP($AS6, INDIRECT(ADDRESS($AF$4, COLUMN()-$AF$2-FX$3)&amp;":"&amp;ADDRESS($AF$5, COLUMN()-$AF$1-FX$3)), FX$3, FALSE)+VLOOKUP($AT6, INDIRECT(ADDRESS($AF$4, COLUMN()-$AF$2-FX$3)&amp;":"&amp;ADDRESS($AF$5, COLUMN()-$AF$1-FX$3)), FX$3, FALSE)</f>
        <v>98</v>
      </c>
      <c r="FY6" cm="1">
        <f t="array" aca="1" ref="FY6" ca="1">INDIRECT(ADDRESS(ROW(), FY$3-$AF$1+$AF$3))+VLOOKUP($AS6, INDIRECT(ADDRESS($AF$4, COLUMN()-$AF$2-FY$3)&amp;":"&amp;ADDRESS($AF$5, COLUMN()-$AF$1-FY$3)), FY$3, FALSE)+VLOOKUP($AT6, INDIRECT(ADDRESS($AF$4, COLUMN()-$AF$2-FY$3)&amp;":"&amp;ADDRESS($AF$5, COLUMN()-$AF$1-FY$3)), FY$3, FALSE)</f>
        <v>526</v>
      </c>
      <c r="FZ6" cm="1">
        <f t="array" aca="1" ref="FZ6" ca="1">INDIRECT(ADDRESS(ROW(), FZ$3-$AF$1+$AF$3))+VLOOKUP($AS6, INDIRECT(ADDRESS($AF$4, COLUMN()-$AF$2-FZ$3)&amp;":"&amp;ADDRESS($AF$5, COLUMN()-$AF$1-FZ$3)), FZ$3, FALSE)+VLOOKUP($AT6, INDIRECT(ADDRESS($AF$4, COLUMN()-$AF$2-FZ$3)&amp;":"&amp;ADDRESS($AF$5, COLUMN()-$AF$1-FZ$3)), FZ$3, FALSE)</f>
        <v>486</v>
      </c>
      <c r="GA6" cm="1">
        <f t="array" aca="1" ref="GA6" ca="1">INDIRECT(ADDRESS(ROW(), GA$3-$AF$1+$AF$3))+VLOOKUP($AS6, INDIRECT(ADDRESS($AF$4, COLUMN()-$AF$2-GA$3)&amp;":"&amp;ADDRESS($AF$5, COLUMN()-$AF$1-GA$3)), GA$3, FALSE)+VLOOKUP($AT6, INDIRECT(ADDRESS($AF$4, COLUMN()-$AF$2-GA$3)&amp;":"&amp;ADDRESS($AF$5, COLUMN()-$AF$1-GA$3)), GA$3, FALSE)</f>
        <v>502</v>
      </c>
      <c r="GB6" cm="1">
        <f t="array" aca="1" ref="GB6" ca="1">INDIRECT(ADDRESS(ROW(), GB$3-$AF$1+$AF$3))+VLOOKUP($AS6, INDIRECT(ADDRESS($AF$4, COLUMN()-$AF$2-GB$3)&amp;":"&amp;ADDRESS($AF$5, COLUMN()-$AF$1-GB$3)), GB$3, FALSE)+VLOOKUP($AT6, INDIRECT(ADDRESS($AF$4, COLUMN()-$AF$2-GB$3)&amp;":"&amp;ADDRESS($AF$5, COLUMN()-$AF$1-GB$3)), GB$3, FALSE)</f>
        <v>308</v>
      </c>
      <c r="GC6" cm="1">
        <f t="array" aca="1" ref="GC6" ca="1">INDIRECT(ADDRESS(ROW(), GC$3-$AF$1+$AF$3))+VLOOKUP($AS6, INDIRECT(ADDRESS($AF$4, COLUMN()-$AF$2-GC$3)&amp;":"&amp;ADDRESS($AF$5, COLUMN()-$AF$1-GC$3)), GC$3, FALSE)+VLOOKUP($AT6, INDIRECT(ADDRESS($AF$4, COLUMN()-$AF$2-GC$3)&amp;":"&amp;ADDRESS($AF$5, COLUMN()-$AF$1-GC$3)), GC$3, FALSE)</f>
        <v>342</v>
      </c>
      <c r="GD6" cm="1">
        <f t="array" aca="1" ref="GD6" ca="1">INDIRECT(ADDRESS(ROW(), GD$3-$AF$1+$AF$3))+VLOOKUP($AS6, INDIRECT(ADDRESS($AF$4, COLUMN()-$AF$2-GD$3)&amp;":"&amp;ADDRESS($AF$5, COLUMN()-$AF$1-GD$3)), GD$3, FALSE)+VLOOKUP($AT6, INDIRECT(ADDRESS($AF$4, COLUMN()-$AF$2-GD$3)&amp;":"&amp;ADDRESS($AF$5, COLUMN()-$AF$1-GD$3)), GD$3, FALSE)</f>
        <v>350</v>
      </c>
      <c r="GE6" cm="1">
        <f t="array" aca="1" ref="GE6" ca="1">INDIRECT(ADDRESS(ROW(), GE$3-$AF$1+$AF$3))+VLOOKUP($AS6, INDIRECT(ADDRESS($AF$4, COLUMN()-$AF$2-GE$3)&amp;":"&amp;ADDRESS($AF$5, COLUMN()-$AF$1-GE$3)), GE$3, FALSE)+VLOOKUP($AT6, INDIRECT(ADDRESS($AF$4, COLUMN()-$AF$2-GE$3)&amp;":"&amp;ADDRESS($AF$5, COLUMN()-$AF$1-GE$3)), GE$3, FALSE)</f>
        <v>326</v>
      </c>
      <c r="GF6" t="str">
        <f t="shared" si="75"/>
        <v>PC</v>
      </c>
      <c r="GG6" t="str">
        <f t="shared" si="76"/>
        <v>CO</v>
      </c>
      <c r="GH6" t="str">
        <f t="shared" si="77"/>
        <v>PO</v>
      </c>
      <c r="GI6" cm="1">
        <f t="array" aca="1" ref="GI6" ca="1">INDIRECT(ADDRESS(ROW(), GI$3-$AF$1+$AF$3))+VLOOKUP($AS6, INDIRECT(ADDRESS($AF$4, COLUMN()-$AF$2-GI$3)&amp;":"&amp;ADDRESS($AF$5, COLUMN()-$AF$1-GI$3)), GI$3, FALSE)+VLOOKUP($AT6, INDIRECT(ADDRESS($AF$4, COLUMN()-$AF$2-GI$3)&amp;":"&amp;ADDRESS($AF$5, COLUMN()-$AF$1-GI$3)), GI$3, FALSE)</f>
        <v>1330</v>
      </c>
      <c r="GJ6" cm="1">
        <f t="array" aca="1" ref="GJ6" ca="1">INDIRECT(ADDRESS(ROW(), GJ$3-$AF$1+$AF$3))+VLOOKUP($AS6, INDIRECT(ADDRESS($AF$4, COLUMN()-$AF$2-GJ$3)&amp;":"&amp;ADDRESS($AF$5, COLUMN()-$AF$1-GJ$3)), GJ$3, FALSE)+VLOOKUP($AT6, INDIRECT(ADDRESS($AF$4, COLUMN()-$AF$2-GJ$3)&amp;":"&amp;ADDRESS($AF$5, COLUMN()-$AF$1-GJ$3)), GJ$3, FALSE)</f>
        <v>959</v>
      </c>
      <c r="GK6" cm="1">
        <f t="array" aca="1" ref="GK6" ca="1">INDIRECT(ADDRESS(ROW(), GK$3-$AF$1+$AF$3))+VLOOKUP($AS6, INDIRECT(ADDRESS($AF$4, COLUMN()-$AF$2-GK$3)&amp;":"&amp;ADDRESS($AF$5, COLUMN()-$AF$1-GK$3)), GK$3, FALSE)+VLOOKUP($AT6, INDIRECT(ADDRESS($AF$4, COLUMN()-$AF$2-GK$3)&amp;":"&amp;ADDRESS($AF$5, COLUMN()-$AF$1-GK$3)), GK$3, FALSE)</f>
        <v>194</v>
      </c>
      <c r="GL6" cm="1">
        <f t="array" aca="1" ref="GL6" ca="1">INDIRECT(ADDRESS(ROW(), GL$3-$AF$1+$AF$3))+VLOOKUP($AS6, INDIRECT(ADDRESS($AF$4, COLUMN()-$AF$2-GL$3)&amp;":"&amp;ADDRESS($AF$5, COLUMN()-$AF$1-GL$3)), GL$3, FALSE)+VLOOKUP($AT6, INDIRECT(ADDRESS($AF$4, COLUMN()-$AF$2-GL$3)&amp;":"&amp;ADDRESS($AF$5, COLUMN()-$AF$1-GL$3)), GL$3, FALSE)</f>
        <v>1088</v>
      </c>
      <c r="GM6" cm="1">
        <f t="array" aca="1" ref="GM6" ca="1">INDIRECT(ADDRESS(ROW(), GM$3-$AF$1+$AF$3))+VLOOKUP($AS6, INDIRECT(ADDRESS($AF$4, COLUMN()-$AF$2-GM$3)&amp;":"&amp;ADDRESS($AF$5, COLUMN()-$AF$1-GM$3)), GM$3, FALSE)+VLOOKUP($AT6, INDIRECT(ADDRESS($AF$4, COLUMN()-$AF$2-GM$3)&amp;":"&amp;ADDRESS($AF$5, COLUMN()-$AF$1-GM$3)), GM$3, FALSE)</f>
        <v>954</v>
      </c>
      <c r="GN6" cm="1">
        <f t="array" aca="1" ref="GN6" ca="1">INDIRECT(ADDRESS(ROW(), GN$3-$AF$1+$AF$3))+VLOOKUP($AS6, INDIRECT(ADDRESS($AF$4, COLUMN()-$AF$2-GN$3)&amp;":"&amp;ADDRESS($AF$5, COLUMN()-$AF$1-GN$3)), GN$3, FALSE)+VLOOKUP($AT6, INDIRECT(ADDRESS($AF$4, COLUMN()-$AF$2-GN$3)&amp;":"&amp;ADDRESS($AF$5, COLUMN()-$AF$1-GN$3)), GN$3, FALSE)</f>
        <v>1016</v>
      </c>
      <c r="GO6" cm="1">
        <f t="array" aca="1" ref="GO6" ca="1">INDIRECT(ADDRESS(ROW(), GO$3-$AF$1+$AF$3))+VLOOKUP($AS6, INDIRECT(ADDRESS($AF$4, COLUMN()-$AF$2-GO$3)&amp;":"&amp;ADDRESS($AF$5, COLUMN()-$AF$1-GO$3)), GO$3, FALSE)+VLOOKUP($AT6, INDIRECT(ADDRESS($AF$4, COLUMN()-$AF$2-GO$3)&amp;":"&amp;ADDRESS($AF$5, COLUMN()-$AF$1-GO$3)), GO$3, FALSE)</f>
        <v>640</v>
      </c>
      <c r="GP6" cm="1">
        <f t="array" aca="1" ref="GP6" ca="1">INDIRECT(ADDRESS(ROW(), GP$3-$AF$1+$AF$3))+VLOOKUP($AS6, INDIRECT(ADDRESS($AF$4, COLUMN()-$AF$2-GP$3)&amp;":"&amp;ADDRESS($AF$5, COLUMN()-$AF$1-GP$3)), GP$3, FALSE)+VLOOKUP($AT6, INDIRECT(ADDRESS($AF$4, COLUMN()-$AF$2-GP$3)&amp;":"&amp;ADDRESS($AF$5, COLUMN()-$AF$1-GP$3)), GP$3, FALSE)</f>
        <v>716</v>
      </c>
      <c r="GQ6" cm="1">
        <f t="array" aca="1" ref="GQ6" ca="1">INDIRECT(ADDRESS(ROW(), GQ$3-$AF$1+$AF$3))+VLOOKUP($AS6, INDIRECT(ADDRESS($AF$4, COLUMN()-$AF$2-GQ$3)&amp;":"&amp;ADDRESS($AF$5, COLUMN()-$AF$1-GQ$3)), GQ$3, FALSE)+VLOOKUP($AT6, INDIRECT(ADDRESS($AF$4, COLUMN()-$AF$2-GQ$3)&amp;":"&amp;ADDRESS($AF$5, COLUMN()-$AF$1-GQ$3)), GQ$3, FALSE)</f>
        <v>668</v>
      </c>
      <c r="GR6" cm="1">
        <f t="array" aca="1" ref="GR6" ca="1">INDIRECT(ADDRESS(ROW(), GR$3-$AF$1+$AF$3))+VLOOKUP($AS6, INDIRECT(ADDRESS($AF$4, COLUMN()-$AF$2-GR$3)&amp;":"&amp;ADDRESS($AF$5, COLUMN()-$AF$1-GR$3)), GR$3, FALSE)+VLOOKUP($AT6, INDIRECT(ADDRESS($AF$4, COLUMN()-$AF$2-GR$3)&amp;":"&amp;ADDRESS($AF$5, COLUMN()-$AF$1-GR$3)), GR$3, FALSE)</f>
        <v>626</v>
      </c>
      <c r="GS6" t="str">
        <f t="shared" si="78"/>
        <v>PC</v>
      </c>
      <c r="GT6" t="str">
        <f t="shared" si="79"/>
        <v>CO</v>
      </c>
      <c r="GU6" t="str">
        <f t="shared" si="80"/>
        <v>PO</v>
      </c>
      <c r="GV6" cm="1">
        <f t="array" aca="1" ref="GV6" ca="1">INDIRECT(ADDRESS(ROW(), GV$3-$AF$1+$AF$3))+VLOOKUP($AS6, INDIRECT(ADDRESS($AF$4, COLUMN()-$AF$2-GV$3)&amp;":"&amp;ADDRESS($AF$5, COLUMN()-$AF$1-GV$3)), GV$3, FALSE)+VLOOKUP($AT6, INDIRECT(ADDRESS($AF$4, COLUMN()-$AF$2-GV$3)&amp;":"&amp;ADDRESS($AF$5, COLUMN()-$AF$1-GV$3)), GV$3, FALSE)</f>
        <v>2696</v>
      </c>
      <c r="GW6" cm="1">
        <f t="array" aca="1" ref="GW6" ca="1">INDIRECT(ADDRESS(ROW(), GW$3-$AF$1+$AF$3))+VLOOKUP($AS6, INDIRECT(ADDRESS($AF$4, COLUMN()-$AF$2-GW$3)&amp;":"&amp;ADDRESS($AF$5, COLUMN()-$AF$1-GW$3)), GW$3, FALSE)+VLOOKUP($AT6, INDIRECT(ADDRESS($AF$4, COLUMN()-$AF$2-GW$3)&amp;":"&amp;ADDRESS($AF$5, COLUMN()-$AF$1-GW$3)), GW$3, FALSE)</f>
        <v>1867</v>
      </c>
      <c r="GX6" cm="1">
        <f t="array" aca="1" ref="GX6" ca="1">INDIRECT(ADDRESS(ROW(), GX$3-$AF$1+$AF$3))+VLOOKUP($AS6, INDIRECT(ADDRESS($AF$4, COLUMN()-$AF$2-GX$3)&amp;":"&amp;ADDRESS($AF$5, COLUMN()-$AF$1-GX$3)), GX$3, FALSE)+VLOOKUP($AT6, INDIRECT(ADDRESS($AF$4, COLUMN()-$AF$2-GX$3)&amp;":"&amp;ADDRESS($AF$5, COLUMN()-$AF$1-GX$3)), GX$3, FALSE)</f>
        <v>382</v>
      </c>
      <c r="GY6" cm="1">
        <f t="array" aca="1" ref="GY6" ca="1">INDIRECT(ADDRESS(ROW(), GY$3-$AF$1+$AF$3))+VLOOKUP($AS6, INDIRECT(ADDRESS($AF$4, COLUMN()-$AF$2-GY$3)&amp;":"&amp;ADDRESS($AF$5, COLUMN()-$AF$1-GY$3)), GY$3, FALSE)+VLOOKUP($AT6, INDIRECT(ADDRESS($AF$4, COLUMN()-$AF$2-GY$3)&amp;":"&amp;ADDRESS($AF$5, COLUMN()-$AF$1-GY$3)), GY$3, FALSE)</f>
        <v>2196</v>
      </c>
      <c r="GZ6" cm="1">
        <f t="array" aca="1" ref="GZ6" ca="1">INDIRECT(ADDRESS(ROW(), GZ$3-$AF$1+$AF$3))+VLOOKUP($AS6, INDIRECT(ADDRESS($AF$4, COLUMN()-$AF$2-GZ$3)&amp;":"&amp;ADDRESS($AF$5, COLUMN()-$AF$1-GZ$3)), GZ$3, FALSE)+VLOOKUP($AT6, INDIRECT(ADDRESS($AF$4, COLUMN()-$AF$2-GZ$3)&amp;":"&amp;ADDRESS($AF$5, COLUMN()-$AF$1-GZ$3)), GZ$3, FALSE)</f>
        <v>1868</v>
      </c>
      <c r="HA6" cm="1">
        <f t="array" aca="1" ref="HA6" ca="1">INDIRECT(ADDRESS(ROW(), HA$3-$AF$1+$AF$3))+VLOOKUP($AS6, INDIRECT(ADDRESS($AF$4, COLUMN()-$AF$2-HA$3)&amp;":"&amp;ADDRESS($AF$5, COLUMN()-$AF$1-HA$3)), HA$3, FALSE)+VLOOKUP($AT6, INDIRECT(ADDRESS($AF$4, COLUMN()-$AF$2-HA$3)&amp;":"&amp;ADDRESS($AF$5, COLUMN()-$AF$1-HA$3)), HA$3, FALSE)</f>
        <v>2036</v>
      </c>
      <c r="HB6" cm="1">
        <f t="array" aca="1" ref="HB6" ca="1">INDIRECT(ADDRESS(ROW(), HB$3-$AF$1+$AF$3))+VLOOKUP($AS6, INDIRECT(ADDRESS($AF$4, COLUMN()-$AF$2-HB$3)&amp;":"&amp;ADDRESS($AF$5, COLUMN()-$AF$1-HB$3)), HB$3, FALSE)+VLOOKUP($AT6, INDIRECT(ADDRESS($AF$4, COLUMN()-$AF$2-HB$3)&amp;":"&amp;ADDRESS($AF$5, COLUMN()-$AF$1-HB$3)), HB$3, FALSE)</f>
        <v>1320</v>
      </c>
      <c r="HC6" cm="1">
        <f t="array" aca="1" ref="HC6" ca="1">INDIRECT(ADDRESS(ROW(), HC$3-$AF$1+$AF$3))+VLOOKUP($AS6, INDIRECT(ADDRESS($AF$4, COLUMN()-$AF$2-HC$3)&amp;":"&amp;ADDRESS($AF$5, COLUMN()-$AF$1-HC$3)), HC$3, FALSE)+VLOOKUP($AT6, INDIRECT(ADDRESS($AF$4, COLUMN()-$AF$2-HC$3)&amp;":"&amp;ADDRESS($AF$5, COLUMN()-$AF$1-HC$3)), HC$3, FALSE)</f>
        <v>1484</v>
      </c>
      <c r="HD6" cm="1">
        <f t="array" aca="1" ref="HD6" ca="1">INDIRECT(ADDRESS(ROW(), HD$3-$AF$1+$AF$3))+VLOOKUP($AS6, INDIRECT(ADDRESS($AF$4, COLUMN()-$AF$2-HD$3)&amp;":"&amp;ADDRESS($AF$5, COLUMN()-$AF$1-HD$3)), HD$3, FALSE)+VLOOKUP($AT6, INDIRECT(ADDRESS($AF$4, COLUMN()-$AF$2-HD$3)&amp;":"&amp;ADDRESS($AF$5, COLUMN()-$AF$1-HD$3)), HD$3, FALSE)</f>
        <v>1304</v>
      </c>
      <c r="HE6" cm="1">
        <f t="array" aca="1" ref="HE6" ca="1">INDIRECT(ADDRESS(ROW(), HE$3-$AF$1+$AF$3))+VLOOKUP($AS6, INDIRECT(ADDRESS($AF$4, COLUMN()-$AF$2-HE$3)&amp;":"&amp;ADDRESS($AF$5, COLUMN()-$AF$1-HE$3)), HE$3, FALSE)+VLOOKUP($AT6, INDIRECT(ADDRESS($AF$4, COLUMN()-$AF$2-HE$3)&amp;":"&amp;ADDRESS($AF$5, COLUMN()-$AF$1-HE$3)), HE$3, FALSE)</f>
        <v>1230</v>
      </c>
      <c r="HF6" t="str">
        <f t="shared" si="81"/>
        <v>PC</v>
      </c>
      <c r="HG6" t="str">
        <f t="shared" si="82"/>
        <v>CO</v>
      </c>
      <c r="HH6" t="str">
        <f t="shared" si="83"/>
        <v>PO</v>
      </c>
      <c r="HI6" cm="1">
        <f t="array" aca="1" ref="HI6" ca="1">INDIRECT(ADDRESS(ROW(), HI$3-$AF$1+$AF$3))+VLOOKUP($AS6, INDIRECT(ADDRESS($AF$4, COLUMN()-$AF$2-HI$3)&amp;":"&amp;ADDRESS($AF$5, COLUMN()-$AF$1-HI$3)), HI$3, FALSE)+VLOOKUP($AT6, INDIRECT(ADDRESS($AF$4, COLUMN()-$AF$2-HI$3)&amp;":"&amp;ADDRESS($AF$5, COLUMN()-$AF$1-HI$3)), HI$3, FALSE)</f>
        <v>5378</v>
      </c>
      <c r="HJ6" cm="1">
        <f t="array" aca="1" ref="HJ6" ca="1">INDIRECT(ADDRESS(ROW(), HJ$3-$AF$1+$AF$3))+VLOOKUP($AS6, INDIRECT(ADDRESS($AF$4, COLUMN()-$AF$2-HJ$3)&amp;":"&amp;ADDRESS($AF$5, COLUMN()-$AF$1-HJ$3)), HJ$3, FALSE)+VLOOKUP($AT6, INDIRECT(ADDRESS($AF$4, COLUMN()-$AF$2-HJ$3)&amp;":"&amp;ADDRESS($AF$5, COLUMN()-$AF$1-HJ$3)), HJ$3, FALSE)</f>
        <v>3771</v>
      </c>
      <c r="HK6" cm="1">
        <f t="array" aca="1" ref="HK6" ca="1">INDIRECT(ADDRESS(ROW(), HK$3-$AF$1+$AF$3))+VLOOKUP($AS6, INDIRECT(ADDRESS($AF$4, COLUMN()-$AF$2-HK$3)&amp;":"&amp;ADDRESS($AF$5, COLUMN()-$AF$1-HK$3)), HK$3, FALSE)+VLOOKUP($AT6, INDIRECT(ADDRESS($AF$4, COLUMN()-$AF$2-HK$3)&amp;":"&amp;ADDRESS($AF$5, COLUMN()-$AF$1-HK$3)), HK$3, FALSE)</f>
        <v>782</v>
      </c>
      <c r="HL6" cm="1">
        <f t="array" aca="1" ref="HL6" ca="1">INDIRECT(ADDRESS(ROW(), HL$3-$AF$1+$AF$3))+VLOOKUP($AS6, INDIRECT(ADDRESS($AF$4, COLUMN()-$AF$2-HL$3)&amp;":"&amp;ADDRESS($AF$5, COLUMN()-$AF$1-HL$3)), HL$3, FALSE)+VLOOKUP($AT6, INDIRECT(ADDRESS($AF$4, COLUMN()-$AF$2-HL$3)&amp;":"&amp;ADDRESS($AF$5, COLUMN()-$AF$1-HL$3)), HL$3, FALSE)</f>
        <v>4366</v>
      </c>
      <c r="HM6" cm="1">
        <f t="array" aca="1" ref="HM6" ca="1">INDIRECT(ADDRESS(ROW(), HM$3-$AF$1+$AF$3))+VLOOKUP($AS6, INDIRECT(ADDRESS($AF$4, COLUMN()-$AF$2-HM$3)&amp;":"&amp;ADDRESS($AF$5, COLUMN()-$AF$1-HM$3)), HM$3, FALSE)+VLOOKUP($AT6, INDIRECT(ADDRESS($AF$4, COLUMN()-$AF$2-HM$3)&amp;":"&amp;ADDRESS($AF$5, COLUMN()-$AF$1-HM$3)), HM$3, FALSE)</f>
        <v>3652</v>
      </c>
      <c r="HN6" cm="1">
        <f t="array" aca="1" ref="HN6" ca="1">INDIRECT(ADDRESS(ROW(), HN$3-$AF$1+$AF$3))+VLOOKUP($AS6, INDIRECT(ADDRESS($AF$4, COLUMN()-$AF$2-HN$3)&amp;":"&amp;ADDRESS($AF$5, COLUMN()-$AF$1-HN$3)), HN$3, FALSE)+VLOOKUP($AT6, INDIRECT(ADDRESS($AF$4, COLUMN()-$AF$2-HN$3)&amp;":"&amp;ADDRESS($AF$5, COLUMN()-$AF$1-HN$3)), HN$3, FALSE)</f>
        <v>4084</v>
      </c>
      <c r="HO6" cm="1">
        <f t="array" aca="1" ref="HO6" ca="1">INDIRECT(ADDRESS(ROW(), HO$3-$AF$1+$AF$3))+VLOOKUP($AS6, INDIRECT(ADDRESS($AF$4, COLUMN()-$AF$2-HO$3)&amp;":"&amp;ADDRESS($AF$5, COLUMN()-$AF$1-HO$3)), HO$3, FALSE)+VLOOKUP($AT6, INDIRECT(ADDRESS($AF$4, COLUMN()-$AF$2-HO$3)&amp;":"&amp;ADDRESS($AF$5, COLUMN()-$AF$1-HO$3)), HO$3, FALSE)</f>
        <v>2664</v>
      </c>
      <c r="HP6" cm="1">
        <f t="array" aca="1" ref="HP6" ca="1">INDIRECT(ADDRESS(ROW(), HP$3-$AF$1+$AF$3))+VLOOKUP($AS6, INDIRECT(ADDRESS($AF$4, COLUMN()-$AF$2-HP$3)&amp;":"&amp;ADDRESS($AF$5, COLUMN()-$AF$1-HP$3)), HP$3, FALSE)+VLOOKUP($AT6, INDIRECT(ADDRESS($AF$4, COLUMN()-$AF$2-HP$3)&amp;":"&amp;ADDRESS($AF$5, COLUMN()-$AF$1-HP$3)), HP$3, FALSE)</f>
        <v>3046</v>
      </c>
      <c r="HQ6" cm="1">
        <f t="array" aca="1" ref="HQ6" ca="1">INDIRECT(ADDRESS(ROW(), HQ$3-$AF$1+$AF$3))+VLOOKUP($AS6, INDIRECT(ADDRESS($AF$4, COLUMN()-$AF$2-HQ$3)&amp;":"&amp;ADDRESS($AF$5, COLUMN()-$AF$1-HQ$3)), HQ$3, FALSE)+VLOOKUP($AT6, INDIRECT(ADDRESS($AF$4, COLUMN()-$AF$2-HQ$3)&amp;":"&amp;ADDRESS($AF$5, COLUMN()-$AF$1-HQ$3)), HQ$3, FALSE)</f>
        <v>2558</v>
      </c>
      <c r="HR6" cm="1">
        <f t="array" aca="1" ref="HR6" ca="1">INDIRECT(ADDRESS(ROW(), HR$3-$AF$1+$AF$3))+VLOOKUP($AS6, INDIRECT(ADDRESS($AF$4, COLUMN()-$AF$2-HR$3)&amp;":"&amp;ADDRESS($AF$5, COLUMN()-$AF$1-HR$3)), HR$3, FALSE)+VLOOKUP($AT6, INDIRECT(ADDRESS($AF$4, COLUMN()-$AF$2-HR$3)&amp;":"&amp;ADDRESS($AF$5, COLUMN()-$AF$1-HR$3)), HR$3, FALSE)</f>
        <v>2466</v>
      </c>
      <c r="HS6" t="str">
        <f t="shared" si="84"/>
        <v>PC</v>
      </c>
      <c r="HT6" t="str">
        <f t="shared" si="85"/>
        <v>CO</v>
      </c>
      <c r="HU6" t="str">
        <f t="shared" si="86"/>
        <v>PO</v>
      </c>
      <c r="HV6" cm="1">
        <f t="array" aca="1" ref="HV6" ca="1">INDIRECT(ADDRESS(ROW(), HV$3-$AF$1+$AF$3))+VLOOKUP($AS6, INDIRECT(ADDRESS($AF$4, COLUMN()-$AF$2-HV$3)&amp;":"&amp;ADDRESS($AF$5, COLUMN()-$AF$1-HV$3)), HV$3, FALSE)+VLOOKUP($AT6, INDIRECT(ADDRESS($AF$4, COLUMN()-$AF$2-HV$3)&amp;":"&amp;ADDRESS($AF$5, COLUMN()-$AF$1-HV$3)), HV$3, FALSE)</f>
        <v>10758</v>
      </c>
      <c r="HW6" cm="1">
        <f t="array" aca="1" ref="HW6" ca="1">INDIRECT(ADDRESS(ROW(), HW$3-$AF$1+$AF$3))+VLOOKUP($AS6, INDIRECT(ADDRESS($AF$4, COLUMN()-$AF$2-HW$3)&amp;":"&amp;ADDRESS($AF$5, COLUMN()-$AF$1-HW$3)), HW$3, FALSE)+VLOOKUP($AT6, INDIRECT(ADDRESS($AF$4, COLUMN()-$AF$2-HW$3)&amp;":"&amp;ADDRESS($AF$5, COLUMN()-$AF$1-HW$3)), HW$3, FALSE)</f>
        <v>7687</v>
      </c>
      <c r="HX6" cm="1">
        <f t="array" aca="1" ref="HX6" ca="1">INDIRECT(ADDRESS(ROW(), HX$3-$AF$1+$AF$3))+VLOOKUP($AS6, INDIRECT(ADDRESS($AF$4, COLUMN()-$AF$2-HX$3)&amp;":"&amp;ADDRESS($AF$5, COLUMN()-$AF$1-HX$3)), HX$3, FALSE)+VLOOKUP($AT6, INDIRECT(ADDRESS($AF$4, COLUMN()-$AF$2-HX$3)&amp;":"&amp;ADDRESS($AF$5, COLUMN()-$AF$1-HX$3)), HX$3, FALSE)</f>
        <v>1590</v>
      </c>
      <c r="HY6" cm="1">
        <f t="array" aca="1" ref="HY6" ca="1">INDIRECT(ADDRESS(ROW(), HY$3-$AF$1+$AF$3))+VLOOKUP($AS6, INDIRECT(ADDRESS($AF$4, COLUMN()-$AF$2-HY$3)&amp;":"&amp;ADDRESS($AF$5, COLUMN()-$AF$1-HY$3)), HY$3, FALSE)+VLOOKUP($AT6, INDIRECT(ADDRESS($AF$4, COLUMN()-$AF$2-HY$3)&amp;":"&amp;ADDRESS($AF$5, COLUMN()-$AF$1-HY$3)), HY$3, FALSE)</f>
        <v>8584</v>
      </c>
      <c r="HZ6" cm="1">
        <f t="array" aca="1" ref="HZ6" ca="1">INDIRECT(ADDRESS(ROW(), HZ$3-$AF$1+$AF$3))+VLOOKUP($AS6, INDIRECT(ADDRESS($AF$4, COLUMN()-$AF$2-HZ$3)&amp;":"&amp;ADDRESS($AF$5, COLUMN()-$AF$1-HZ$3)), HZ$3, FALSE)+VLOOKUP($AT6, INDIRECT(ADDRESS($AF$4, COLUMN()-$AF$2-HZ$3)&amp;":"&amp;ADDRESS($AF$5, COLUMN()-$AF$1-HZ$3)), HZ$3, FALSE)</f>
        <v>7178</v>
      </c>
      <c r="IA6" cm="1">
        <f t="array" aca="1" ref="IA6" ca="1">INDIRECT(ADDRESS(ROW(), IA$3-$AF$1+$AF$3))+VLOOKUP($AS6, INDIRECT(ADDRESS($AF$4, COLUMN()-$AF$2-IA$3)&amp;":"&amp;ADDRESS($AF$5, COLUMN()-$AF$1-IA$3)), IA$3, FALSE)+VLOOKUP($AT6, INDIRECT(ADDRESS($AF$4, COLUMN()-$AF$2-IA$3)&amp;":"&amp;ADDRESS($AF$5, COLUMN()-$AF$1-IA$3)), IA$3, FALSE)</f>
        <v>8314</v>
      </c>
      <c r="IB6" cm="1">
        <f t="array" aca="1" ref="IB6" ca="1">INDIRECT(ADDRESS(ROW(), IB$3-$AF$1+$AF$3))+VLOOKUP($AS6, INDIRECT(ADDRESS($AF$4, COLUMN()-$AF$2-IB$3)&amp;":"&amp;ADDRESS($AF$5, COLUMN()-$AF$1-IB$3)), IB$3, FALSE)+VLOOKUP($AT6, INDIRECT(ADDRESS($AF$4, COLUMN()-$AF$2-IB$3)&amp;":"&amp;ADDRESS($AF$5, COLUMN()-$AF$1-IB$3)), IB$3, FALSE)</f>
        <v>5366</v>
      </c>
      <c r="IC6" cm="1">
        <f t="array" aca="1" ref="IC6" ca="1">INDIRECT(ADDRESS(ROW(), IC$3-$AF$1+$AF$3))+VLOOKUP($AS6, INDIRECT(ADDRESS($AF$4, COLUMN()-$AF$2-IC$3)&amp;":"&amp;ADDRESS($AF$5, COLUMN()-$AF$1-IC$3)), IC$3, FALSE)+VLOOKUP($AT6, INDIRECT(ADDRESS($AF$4, COLUMN()-$AF$2-IC$3)&amp;":"&amp;ADDRESS($AF$5, COLUMN()-$AF$1-IC$3)), IC$3, FALSE)</f>
        <v>6098</v>
      </c>
      <c r="ID6" cm="1">
        <f t="array" aca="1" ref="ID6" ca="1">INDIRECT(ADDRESS(ROW(), ID$3-$AF$1+$AF$3))+VLOOKUP($AS6, INDIRECT(ADDRESS($AF$4, COLUMN()-$AF$2-ID$3)&amp;":"&amp;ADDRESS($AF$5, COLUMN()-$AF$1-ID$3)), ID$3, FALSE)+VLOOKUP($AT6, INDIRECT(ADDRESS($AF$4, COLUMN()-$AF$2-ID$3)&amp;":"&amp;ADDRESS($AF$5, COLUMN()-$AF$1-ID$3)), ID$3, FALSE)</f>
        <v>5058</v>
      </c>
      <c r="IE6" cm="1">
        <f t="array" aca="1" ref="IE6" ca="1">INDIRECT(ADDRESS(ROW(), IE$3-$AF$1+$AF$3))+VLOOKUP($AS6, INDIRECT(ADDRESS($AF$4, COLUMN()-$AF$2-IE$3)&amp;":"&amp;ADDRESS($AF$5, COLUMN()-$AF$1-IE$3)), IE$3, FALSE)+VLOOKUP($AT6, INDIRECT(ADDRESS($AF$4, COLUMN()-$AF$2-IE$3)&amp;":"&amp;ADDRESS($AF$5, COLUMN()-$AF$1-IE$3)), IE$3, FALSE)</f>
        <v>4902</v>
      </c>
      <c r="IF6" t="str">
        <f t="shared" si="87"/>
        <v>PC</v>
      </c>
      <c r="IG6" t="str">
        <f t="shared" si="88"/>
        <v>CO</v>
      </c>
      <c r="IH6" t="str">
        <f t="shared" si="89"/>
        <v>PO</v>
      </c>
      <c r="II6" cm="1">
        <f t="array" aca="1" ref="II6" ca="1">INDIRECT(ADDRESS(ROW(), II$3-$AF$1+$AF$3))+VLOOKUP($AS6, INDIRECT(ADDRESS($AF$4, COLUMN()-$AF$2-II$3)&amp;":"&amp;ADDRESS($AF$5, COLUMN()-$AF$1-II$3)), II$3, FALSE)+VLOOKUP($AT6, INDIRECT(ADDRESS($AF$4, COLUMN()-$AF$2-II$3)&amp;":"&amp;ADDRESS($AF$5, COLUMN()-$AF$1-II$3)), II$3, FALSE)</f>
        <v>21506</v>
      </c>
      <c r="IJ6" cm="1">
        <f t="array" aca="1" ref="IJ6" ca="1">INDIRECT(ADDRESS(ROW(), IJ$3-$AF$1+$AF$3))+VLOOKUP($AS6, INDIRECT(ADDRESS($AF$4, COLUMN()-$AF$2-IJ$3)&amp;":"&amp;ADDRESS($AF$5, COLUMN()-$AF$1-IJ$3)), IJ$3, FALSE)+VLOOKUP($AT6, INDIRECT(ADDRESS($AF$4, COLUMN()-$AF$2-IJ$3)&amp;":"&amp;ADDRESS($AF$5, COLUMN()-$AF$1-IJ$3)), IJ$3, FALSE)</f>
        <v>15609</v>
      </c>
      <c r="IK6" cm="1">
        <f t="array" aca="1" ref="IK6" ca="1">INDIRECT(ADDRESS(ROW(), IK$3-$AF$1+$AF$3))+VLOOKUP($AS6, INDIRECT(ADDRESS($AF$4, COLUMN()-$AF$2-IK$3)&amp;":"&amp;ADDRESS($AF$5, COLUMN()-$AF$1-IK$3)), IK$3, FALSE)+VLOOKUP($AT6, INDIRECT(ADDRESS($AF$4, COLUMN()-$AF$2-IK$3)&amp;":"&amp;ADDRESS($AF$5, COLUMN()-$AF$1-IK$3)), IK$3, FALSE)</f>
        <v>3162</v>
      </c>
      <c r="IL6" cm="1">
        <f t="array" aca="1" ref="IL6" ca="1">INDIRECT(ADDRESS(ROW(), IL$3-$AF$1+$AF$3))+VLOOKUP($AS6, INDIRECT(ADDRESS($AF$4, COLUMN()-$AF$2-IL$3)&amp;":"&amp;ADDRESS($AF$5, COLUMN()-$AF$1-IL$3)), IL$3, FALSE)+VLOOKUP($AT6, INDIRECT(ADDRESS($AF$4, COLUMN()-$AF$2-IL$3)&amp;":"&amp;ADDRESS($AF$5, COLUMN()-$AF$1-IL$3)), IL$3, FALSE)</f>
        <v>16872</v>
      </c>
      <c r="IM6" cm="1">
        <f t="array" aca="1" ref="IM6" ca="1">INDIRECT(ADDRESS(ROW(), IM$3-$AF$1+$AF$3))+VLOOKUP($AS6, INDIRECT(ADDRESS($AF$4, COLUMN()-$AF$2-IM$3)&amp;":"&amp;ADDRESS($AF$5, COLUMN()-$AF$1-IM$3)), IM$3, FALSE)+VLOOKUP($AT6, INDIRECT(ADDRESS($AF$4, COLUMN()-$AF$2-IM$3)&amp;":"&amp;ADDRESS($AF$5, COLUMN()-$AF$1-IM$3)), IM$3, FALSE)</f>
        <v>14288</v>
      </c>
      <c r="IN6" cm="1">
        <f t="array" aca="1" ref="IN6" ca="1">INDIRECT(ADDRESS(ROW(), IN$3-$AF$1+$AF$3))+VLOOKUP($AS6, INDIRECT(ADDRESS($AF$4, COLUMN()-$AF$2-IN$3)&amp;":"&amp;ADDRESS($AF$5, COLUMN()-$AF$1-IN$3)), IN$3, FALSE)+VLOOKUP($AT6, INDIRECT(ADDRESS($AF$4, COLUMN()-$AF$2-IN$3)&amp;":"&amp;ADDRESS($AF$5, COLUMN()-$AF$1-IN$3)), IN$3, FALSE)</f>
        <v>16824</v>
      </c>
      <c r="IO6" cm="1">
        <f t="array" aca="1" ref="IO6" ca="1">INDIRECT(ADDRESS(ROW(), IO$3-$AF$1+$AF$3))+VLOOKUP($AS6, INDIRECT(ADDRESS($AF$4, COLUMN()-$AF$2-IO$3)&amp;":"&amp;ADDRESS($AF$5, COLUMN()-$AF$1-IO$3)), IO$3, FALSE)+VLOOKUP($AT6, INDIRECT(ADDRESS($AF$4, COLUMN()-$AF$2-IO$3)&amp;":"&amp;ADDRESS($AF$5, COLUMN()-$AF$1-IO$3)), IO$3, FALSE)</f>
        <v>10800</v>
      </c>
      <c r="IP6" cm="1">
        <f t="array" aca="1" ref="IP6" ca="1">INDIRECT(ADDRESS(ROW(), IP$3-$AF$1+$AF$3))+VLOOKUP($AS6, INDIRECT(ADDRESS($AF$4, COLUMN()-$AF$2-IP$3)&amp;":"&amp;ADDRESS($AF$5, COLUMN()-$AF$1-IP$3)), IP$3, FALSE)+VLOOKUP($AT6, INDIRECT(ADDRESS($AF$4, COLUMN()-$AF$2-IP$3)&amp;":"&amp;ADDRESS($AF$5, COLUMN()-$AF$1-IP$3)), IP$3, FALSE)</f>
        <v>12154</v>
      </c>
      <c r="IQ6" cm="1">
        <f t="array" aca="1" ref="IQ6" ca="1">INDIRECT(ADDRESS(ROW(), IQ$3-$AF$1+$AF$3))+VLOOKUP($AS6, INDIRECT(ADDRESS($AF$4, COLUMN()-$AF$2-IQ$3)&amp;":"&amp;ADDRESS($AF$5, COLUMN()-$AF$1-IQ$3)), IQ$3, FALSE)+VLOOKUP($AT6, INDIRECT(ADDRESS($AF$4, COLUMN()-$AF$2-IQ$3)&amp;":"&amp;ADDRESS($AF$5, COLUMN()-$AF$1-IQ$3)), IQ$3, FALSE)</f>
        <v>10088</v>
      </c>
      <c r="IR6" cm="1">
        <f t="array" aca="1" ref="IR6" ca="1">INDIRECT(ADDRESS(ROW(), IR$3-$AF$1+$AF$3))+VLOOKUP($AS6, INDIRECT(ADDRESS($AF$4, COLUMN()-$AF$2-IR$3)&amp;":"&amp;ADDRESS($AF$5, COLUMN()-$AF$1-IR$3)), IR$3, FALSE)+VLOOKUP($AT6, INDIRECT(ADDRESS($AF$4, COLUMN()-$AF$2-IR$3)&amp;":"&amp;ADDRESS($AF$5, COLUMN()-$AF$1-IR$3)), IR$3, FALSE)</f>
        <v>9768</v>
      </c>
      <c r="IS6" t="str">
        <f t="shared" si="90"/>
        <v>PC</v>
      </c>
      <c r="IT6" t="str">
        <f t="shared" si="91"/>
        <v>CO</v>
      </c>
      <c r="IU6" t="str">
        <f t="shared" si="92"/>
        <v>PO</v>
      </c>
      <c r="IV6" cm="1">
        <f t="array" aca="1" ref="IV6" ca="1">INDIRECT(ADDRESS(ROW(), IV$3-$AF$1+$AF$3))+VLOOKUP($AS6, INDIRECT(ADDRESS($AF$4, COLUMN()-$AF$2-IV$3)&amp;":"&amp;ADDRESS($AF$5, COLUMN()-$AF$1-IV$3)), IV$3, FALSE)+VLOOKUP($AT6, INDIRECT(ADDRESS($AF$4, COLUMN()-$AF$2-IV$3)&amp;":"&amp;ADDRESS($AF$5, COLUMN()-$AF$1-IV$3)), IV$3, FALSE)</f>
        <v>42974</v>
      </c>
      <c r="IW6" cm="1">
        <f t="array" aca="1" ref="IW6" ca="1">INDIRECT(ADDRESS(ROW(), IW$3-$AF$1+$AF$3))+VLOOKUP($AS6, INDIRECT(ADDRESS($AF$4, COLUMN()-$AF$2-IW$3)&amp;":"&amp;ADDRESS($AF$5, COLUMN()-$AF$1-IW$3)), IW$3, FALSE)+VLOOKUP($AT6, INDIRECT(ADDRESS($AF$4, COLUMN()-$AF$2-IW$3)&amp;":"&amp;ADDRESS($AF$5, COLUMN()-$AF$1-IW$3)), IW$3, FALSE)</f>
        <v>31357</v>
      </c>
      <c r="IX6" cm="1">
        <f t="array" aca="1" ref="IX6" ca="1">INDIRECT(ADDRESS(ROW(), IX$3-$AF$1+$AF$3))+VLOOKUP($AS6, INDIRECT(ADDRESS($AF$4, COLUMN()-$AF$2-IX$3)&amp;":"&amp;ADDRESS($AF$5, COLUMN()-$AF$1-IX$3)), IX$3, FALSE)+VLOOKUP($AT6, INDIRECT(ADDRESS($AF$4, COLUMN()-$AF$2-IX$3)&amp;":"&amp;ADDRESS($AF$5, COLUMN()-$AF$1-IX$3)), IX$3, FALSE)</f>
        <v>6206</v>
      </c>
      <c r="IY6" cm="1">
        <f t="array" aca="1" ref="IY6" ca="1">INDIRECT(ADDRESS(ROW(), IY$3-$AF$1+$AF$3))+VLOOKUP($AS6, INDIRECT(ADDRESS($AF$4, COLUMN()-$AF$2-IY$3)&amp;":"&amp;ADDRESS($AF$5, COLUMN()-$AF$1-IY$3)), IY$3, FALSE)+VLOOKUP($AT6, INDIRECT(ADDRESS($AF$4, COLUMN()-$AF$2-IY$3)&amp;":"&amp;ADDRESS($AF$5, COLUMN()-$AF$1-IY$3)), IY$3, FALSE)</f>
        <v>33366</v>
      </c>
      <c r="IZ6" cm="1">
        <f t="array" aca="1" ref="IZ6" ca="1">INDIRECT(ADDRESS(ROW(), IZ$3-$AF$1+$AF$3))+VLOOKUP($AS6, INDIRECT(ADDRESS($AF$4, COLUMN()-$AF$2-IZ$3)&amp;":"&amp;ADDRESS($AF$5, COLUMN()-$AF$1-IZ$3)), IZ$3, FALSE)+VLOOKUP($AT6, INDIRECT(ADDRESS($AF$4, COLUMN()-$AF$2-IZ$3)&amp;":"&amp;ADDRESS($AF$5, COLUMN()-$AF$1-IZ$3)), IZ$3, FALSE)</f>
        <v>28688</v>
      </c>
      <c r="JA6" cm="1">
        <f t="array" aca="1" ref="JA6" ca="1">INDIRECT(ADDRESS(ROW(), JA$3-$AF$1+$AF$3))+VLOOKUP($AS6, INDIRECT(ADDRESS($AF$4, COLUMN()-$AF$2-JA$3)&amp;":"&amp;ADDRESS($AF$5, COLUMN()-$AF$1-JA$3)), JA$3, FALSE)+VLOOKUP($AT6, INDIRECT(ADDRESS($AF$4, COLUMN()-$AF$2-JA$3)&amp;":"&amp;ADDRESS($AF$5, COLUMN()-$AF$1-JA$3)), JA$3, FALSE)</f>
        <v>34012</v>
      </c>
      <c r="JB6" cm="1">
        <f t="array" aca="1" ref="JB6" ca="1">INDIRECT(ADDRESS(ROW(), JB$3-$AF$1+$AF$3))+VLOOKUP($AS6, INDIRECT(ADDRESS($AF$4, COLUMN()-$AF$2-JB$3)&amp;":"&amp;ADDRESS($AF$5, COLUMN()-$AF$1-JB$3)), JB$3, FALSE)+VLOOKUP($AT6, INDIRECT(ADDRESS($AF$4, COLUMN()-$AF$2-JB$3)&amp;":"&amp;ADDRESS($AF$5, COLUMN()-$AF$1-JB$3)), JB$3, FALSE)</f>
        <v>21748</v>
      </c>
      <c r="JC6" cm="1">
        <f t="array" aca="1" ref="JC6" ca="1">INDIRECT(ADDRESS(ROW(), JC$3-$AF$1+$AF$3))+VLOOKUP($AS6, INDIRECT(ADDRESS($AF$4, COLUMN()-$AF$2-JC$3)&amp;":"&amp;ADDRESS($AF$5, COLUMN()-$AF$1-JC$3)), JC$3, FALSE)+VLOOKUP($AT6, INDIRECT(ADDRESS($AF$4, COLUMN()-$AF$2-JC$3)&amp;":"&amp;ADDRESS($AF$5, COLUMN()-$AF$1-JC$3)), JC$3, FALSE)</f>
        <v>24164</v>
      </c>
      <c r="JD6" cm="1">
        <f t="array" aca="1" ref="JD6" ca="1">INDIRECT(ADDRESS(ROW(), JD$3-$AF$1+$AF$3))+VLOOKUP($AS6, INDIRECT(ADDRESS($AF$4, COLUMN()-$AF$2-JD$3)&amp;":"&amp;ADDRESS($AF$5, COLUMN()-$AF$1-JD$3)), JD$3, FALSE)+VLOOKUP($AT6, INDIRECT(ADDRESS($AF$4, COLUMN()-$AF$2-JD$3)&amp;":"&amp;ADDRESS($AF$5, COLUMN()-$AF$1-JD$3)), JD$3, FALSE)</f>
        <v>20190</v>
      </c>
      <c r="JE6" cm="1">
        <f t="array" aca="1" ref="JE6" ca="1">INDIRECT(ADDRESS(ROW(), JE$3-$AF$1+$AF$3))+VLOOKUP($AS6, INDIRECT(ADDRESS($AF$4, COLUMN()-$AF$2-JE$3)&amp;":"&amp;ADDRESS($AF$5, COLUMN()-$AF$1-JE$3)), JE$3, FALSE)+VLOOKUP($AT6, INDIRECT(ADDRESS($AF$4, COLUMN()-$AF$2-JE$3)&amp;":"&amp;ADDRESS($AF$5, COLUMN()-$AF$1-JE$3)), JE$3, FALSE)</f>
        <v>19438</v>
      </c>
      <c r="JF6" t="str">
        <f t="shared" si="93"/>
        <v>PC</v>
      </c>
      <c r="JG6" t="str">
        <f t="shared" si="94"/>
        <v>CO</v>
      </c>
      <c r="JH6" t="str">
        <f t="shared" si="95"/>
        <v>PO</v>
      </c>
      <c r="JI6" cm="1">
        <f t="array" aca="1" ref="JI6" ca="1">INDIRECT(ADDRESS(ROW(), JI$3-$AF$1+$AF$3))+VLOOKUP($AS6, INDIRECT(ADDRESS($AF$4, COLUMN()-$AF$2-JI$3)&amp;":"&amp;ADDRESS($AF$5, COLUMN()-$AF$1-JI$3)), JI$3, FALSE)+VLOOKUP($AT6, INDIRECT(ADDRESS($AF$4, COLUMN()-$AF$2-JI$3)&amp;":"&amp;ADDRESS($AF$5, COLUMN()-$AF$1-JI$3)), JI$3, FALSE)</f>
        <v>86002</v>
      </c>
      <c r="JJ6" cm="1">
        <f t="array" aca="1" ref="JJ6" ca="1">INDIRECT(ADDRESS(ROW(), JJ$3-$AF$1+$AF$3))+VLOOKUP($AS6, INDIRECT(ADDRESS($AF$4, COLUMN()-$AF$2-JJ$3)&amp;":"&amp;ADDRESS($AF$5, COLUMN()-$AF$1-JJ$3)), JJ$3, FALSE)+VLOOKUP($AT6, INDIRECT(ADDRESS($AF$4, COLUMN()-$AF$2-JJ$3)&amp;":"&amp;ADDRESS($AF$5, COLUMN()-$AF$1-JJ$3)), JJ$3, FALSE)</f>
        <v>62635</v>
      </c>
      <c r="JK6" cm="1">
        <f t="array" aca="1" ref="JK6" ca="1">INDIRECT(ADDRESS(ROW(), JK$3-$AF$1+$AF$3))+VLOOKUP($AS6, INDIRECT(ADDRESS($AF$4, COLUMN()-$AF$2-JK$3)&amp;":"&amp;ADDRESS($AF$5, COLUMN()-$AF$1-JK$3)), JK$3, FALSE)+VLOOKUP($AT6, INDIRECT(ADDRESS($AF$4, COLUMN()-$AF$2-JK$3)&amp;":"&amp;ADDRESS($AF$5, COLUMN()-$AF$1-JK$3)), JK$3, FALSE)</f>
        <v>12176</v>
      </c>
      <c r="JL6" cm="1">
        <f t="array" aca="1" ref="JL6" ca="1">INDIRECT(ADDRESS(ROW(), JL$3-$AF$1+$AF$3))+VLOOKUP($AS6, INDIRECT(ADDRESS($AF$4, COLUMN()-$AF$2-JL$3)&amp;":"&amp;ADDRESS($AF$5, COLUMN()-$AF$1-JL$3)), JL$3, FALSE)+VLOOKUP($AT6, INDIRECT(ADDRESS($AF$4, COLUMN()-$AF$2-JL$3)&amp;":"&amp;ADDRESS($AF$5, COLUMN()-$AF$1-JL$3)), JL$3, FALSE)</f>
        <v>66474</v>
      </c>
      <c r="JM6" cm="1">
        <f t="array" aca="1" ref="JM6" ca="1">INDIRECT(ADDRESS(ROW(), JM$3-$AF$1+$AF$3))+VLOOKUP($AS6, INDIRECT(ADDRESS($AF$4, COLUMN()-$AF$2-JM$3)&amp;":"&amp;ADDRESS($AF$5, COLUMN()-$AF$1-JM$3)), JM$3, FALSE)+VLOOKUP($AT6, INDIRECT(ADDRESS($AF$4, COLUMN()-$AF$2-JM$3)&amp;":"&amp;ADDRESS($AF$5, COLUMN()-$AF$1-JM$3)), JM$3, FALSE)</f>
        <v>57720</v>
      </c>
      <c r="JN6" cm="1">
        <f t="array" aca="1" ref="JN6" ca="1">INDIRECT(ADDRESS(ROW(), JN$3-$AF$1+$AF$3))+VLOOKUP($AS6, INDIRECT(ADDRESS($AF$4, COLUMN()-$AF$2-JN$3)&amp;":"&amp;ADDRESS($AF$5, COLUMN()-$AF$1-JN$3)), JN$3, FALSE)+VLOOKUP($AT6, INDIRECT(ADDRESS($AF$4, COLUMN()-$AF$2-JN$3)&amp;":"&amp;ADDRESS($AF$5, COLUMN()-$AF$1-JN$3)), JN$3, FALSE)</f>
        <v>68210</v>
      </c>
      <c r="JO6" cm="1">
        <f t="array" aca="1" ref="JO6" ca="1">INDIRECT(ADDRESS(ROW(), JO$3-$AF$1+$AF$3))+VLOOKUP($AS6, INDIRECT(ADDRESS($AF$4, COLUMN()-$AF$2-JO$3)&amp;":"&amp;ADDRESS($AF$5, COLUMN()-$AF$1-JO$3)), JO$3, FALSE)+VLOOKUP($AT6, INDIRECT(ADDRESS($AF$4, COLUMN()-$AF$2-JO$3)&amp;":"&amp;ADDRESS($AF$5, COLUMN()-$AF$1-JO$3)), JO$3, FALSE)</f>
        <v>43580</v>
      </c>
      <c r="JP6" cm="1">
        <f t="array" aca="1" ref="JP6" ca="1">INDIRECT(ADDRESS(ROW(), JP$3-$AF$1+$AF$3))+VLOOKUP($AS6, INDIRECT(ADDRESS($AF$4, COLUMN()-$AF$2-JP$3)&amp;":"&amp;ADDRESS($AF$5, COLUMN()-$AF$1-JP$3)), JP$3, FALSE)+VLOOKUP($AT6, INDIRECT(ADDRESS($AF$4, COLUMN()-$AF$2-JP$3)&amp;":"&amp;ADDRESS($AF$5, COLUMN()-$AF$1-JP$3)), JP$3, FALSE)</f>
        <v>48284</v>
      </c>
      <c r="JQ6" cm="1">
        <f t="array" aca="1" ref="JQ6" ca="1">INDIRECT(ADDRESS(ROW(), JQ$3-$AF$1+$AF$3))+VLOOKUP($AS6, INDIRECT(ADDRESS($AF$4, COLUMN()-$AF$2-JQ$3)&amp;":"&amp;ADDRESS($AF$5, COLUMN()-$AF$1-JQ$3)), JQ$3, FALSE)+VLOOKUP($AT6, INDIRECT(ADDRESS($AF$4, COLUMN()-$AF$2-JQ$3)&amp;":"&amp;ADDRESS($AF$5, COLUMN()-$AF$1-JQ$3)), JQ$3, FALSE)</f>
        <v>40470</v>
      </c>
      <c r="JR6" cm="1">
        <f t="array" aca="1" ref="JR6" ca="1">INDIRECT(ADDRESS(ROW(), JR$3-$AF$1+$AF$3))+VLOOKUP($AS6, INDIRECT(ADDRESS($AF$4, COLUMN()-$AF$2-JR$3)&amp;":"&amp;ADDRESS($AF$5, COLUMN()-$AF$1-JR$3)), JR$3, FALSE)+VLOOKUP($AT6, INDIRECT(ADDRESS($AF$4, COLUMN()-$AF$2-JR$3)&amp;":"&amp;ADDRESS($AF$5, COLUMN()-$AF$1-JR$3)), JR$3, FALSE)</f>
        <v>38736</v>
      </c>
      <c r="JS6" t="str">
        <f t="shared" si="96"/>
        <v>PC</v>
      </c>
      <c r="JT6" t="str">
        <f t="shared" si="97"/>
        <v>CO</v>
      </c>
      <c r="JU6" t="str">
        <f t="shared" si="98"/>
        <v>PO</v>
      </c>
      <c r="JV6" cm="1">
        <f t="array" aca="1" ref="JV6" ca="1">INDIRECT(ADDRESS(ROW(), JV$3-$AF$1+$AF$3))+VLOOKUP($AS6, INDIRECT(ADDRESS($AF$4, COLUMN()-$AF$2-JV$3)&amp;":"&amp;ADDRESS($AF$5, COLUMN()-$AF$1-JV$3)), JV$3, FALSE)+VLOOKUP($AT6, INDIRECT(ADDRESS($AF$4, COLUMN()-$AF$2-JV$3)&amp;":"&amp;ADDRESS($AF$5, COLUMN()-$AF$1-JV$3)), JV$3, FALSE)</f>
        <v>172050</v>
      </c>
      <c r="JW6" cm="1">
        <f t="array" aca="1" ref="JW6" ca="1">INDIRECT(ADDRESS(ROW(), JW$3-$AF$1+$AF$3))+VLOOKUP($AS6, INDIRECT(ADDRESS($AF$4, COLUMN()-$AF$2-JW$3)&amp;":"&amp;ADDRESS($AF$5, COLUMN()-$AF$1-JW$3)), JW$3, FALSE)+VLOOKUP($AT6, INDIRECT(ADDRESS($AF$4, COLUMN()-$AF$2-JW$3)&amp;":"&amp;ADDRESS($AF$5, COLUMN()-$AF$1-JW$3)), JW$3, FALSE)</f>
        <v>124717</v>
      </c>
      <c r="JX6" cm="1">
        <f t="array" aca="1" ref="JX6" ca="1">INDIRECT(ADDRESS(ROW(), JX$3-$AF$1+$AF$3))+VLOOKUP($AS6, INDIRECT(ADDRESS($AF$4, COLUMN()-$AF$2-JX$3)&amp;":"&amp;ADDRESS($AF$5, COLUMN()-$AF$1-JX$3)), JX$3, FALSE)+VLOOKUP($AT6, INDIRECT(ADDRESS($AF$4, COLUMN()-$AF$2-JX$3)&amp;":"&amp;ADDRESS($AF$5, COLUMN()-$AF$1-JX$3)), JX$3, FALSE)</f>
        <v>23924</v>
      </c>
      <c r="JY6" cm="1">
        <f t="array" aca="1" ref="JY6" ca="1">INDIRECT(ADDRESS(ROW(), JY$3-$AF$1+$AF$3))+VLOOKUP($AS6, INDIRECT(ADDRESS($AF$4, COLUMN()-$AF$2-JY$3)&amp;":"&amp;ADDRESS($AF$5, COLUMN()-$AF$1-JY$3)), JY$3, FALSE)+VLOOKUP($AT6, INDIRECT(ADDRESS($AF$4, COLUMN()-$AF$2-JY$3)&amp;":"&amp;ADDRESS($AF$5, COLUMN()-$AF$1-JY$3)), JY$3, FALSE)</f>
        <v>133102</v>
      </c>
      <c r="JZ6" cm="1">
        <f t="array" aca="1" ref="JZ6" ca="1">INDIRECT(ADDRESS(ROW(), JZ$3-$AF$1+$AF$3))+VLOOKUP($AS6, INDIRECT(ADDRESS($AF$4, COLUMN()-$AF$2-JZ$3)&amp;":"&amp;ADDRESS($AF$5, COLUMN()-$AF$1-JZ$3)), JZ$3, FALSE)+VLOOKUP($AT6, INDIRECT(ADDRESS($AF$4, COLUMN()-$AF$2-JZ$3)&amp;":"&amp;ADDRESS($AF$5, COLUMN()-$AF$1-JZ$3)), JZ$3, FALSE)</f>
        <v>115878</v>
      </c>
      <c r="KA6" cm="1">
        <f t="array" aca="1" ref="KA6" ca="1">INDIRECT(ADDRESS(ROW(), KA$3-$AF$1+$AF$3))+VLOOKUP($AS6, INDIRECT(ADDRESS($AF$4, COLUMN()-$AF$2-KA$3)&amp;":"&amp;ADDRESS($AF$5, COLUMN()-$AF$1-KA$3)), KA$3, FALSE)+VLOOKUP($AT6, INDIRECT(ADDRESS($AF$4, COLUMN()-$AF$2-KA$3)&amp;":"&amp;ADDRESS($AF$5, COLUMN()-$AF$1-KA$3)), KA$3, FALSE)</f>
        <v>136554</v>
      </c>
      <c r="KB6" cm="1">
        <f t="array" aca="1" ref="KB6" ca="1">INDIRECT(ADDRESS(ROW(), KB$3-$AF$1+$AF$3))+VLOOKUP($AS6, INDIRECT(ADDRESS($AF$4, COLUMN()-$AF$2-KB$3)&amp;":"&amp;ADDRESS($AF$5, COLUMN()-$AF$1-KB$3)), KB$3, FALSE)+VLOOKUP($AT6, INDIRECT(ADDRESS($AF$4, COLUMN()-$AF$2-KB$3)&amp;":"&amp;ADDRESS($AF$5, COLUMN()-$AF$1-KB$3)), KB$3, FALSE)</f>
        <v>87282</v>
      </c>
      <c r="KC6" cm="1">
        <f t="array" aca="1" ref="KC6" ca="1">INDIRECT(ADDRESS(ROW(), KC$3-$AF$1+$AF$3))+VLOOKUP($AS6, INDIRECT(ADDRESS($AF$4, COLUMN()-$AF$2-KC$3)&amp;":"&amp;ADDRESS($AF$5, COLUMN()-$AF$1-KC$3)), KC$3, FALSE)+VLOOKUP($AT6, INDIRECT(ADDRESS($AF$4, COLUMN()-$AF$2-KC$3)&amp;":"&amp;ADDRESS($AF$5, COLUMN()-$AF$1-KC$3)), KC$3, FALSE)</f>
        <v>96612</v>
      </c>
      <c r="KD6" cm="1">
        <f t="array" aca="1" ref="KD6" ca="1">INDIRECT(ADDRESS(ROW(), KD$3-$AF$1+$AF$3))+VLOOKUP($AS6, INDIRECT(ADDRESS($AF$4, COLUMN()-$AF$2-KD$3)&amp;":"&amp;ADDRESS($AF$5, COLUMN()-$AF$1-KD$3)), KD$3, FALSE)+VLOOKUP($AT6, INDIRECT(ADDRESS($AF$4, COLUMN()-$AF$2-KD$3)&amp;":"&amp;ADDRESS($AF$5, COLUMN()-$AF$1-KD$3)), KD$3, FALSE)</f>
        <v>81118</v>
      </c>
      <c r="KE6" cm="1">
        <f t="array" aca="1" ref="KE6" ca="1">INDIRECT(ADDRESS(ROW(), KE$3-$AF$1+$AF$3))+VLOOKUP($AS6, INDIRECT(ADDRESS($AF$4, COLUMN()-$AF$2-KE$3)&amp;":"&amp;ADDRESS($AF$5, COLUMN()-$AF$1-KE$3)), KE$3, FALSE)+VLOOKUP($AT6, INDIRECT(ADDRESS($AF$4, COLUMN()-$AF$2-KE$3)&amp;":"&amp;ADDRESS($AF$5, COLUMN()-$AF$1-KE$3)), KE$3, FALSE)</f>
        <v>77338</v>
      </c>
      <c r="KF6" t="str">
        <f t="shared" si="99"/>
        <v>PC</v>
      </c>
      <c r="KG6" t="str">
        <f t="shared" si="100"/>
        <v>CO</v>
      </c>
      <c r="KH6" t="str">
        <f t="shared" si="101"/>
        <v>PO</v>
      </c>
      <c r="KI6" cm="1">
        <f t="array" aca="1" ref="KI6" ca="1">INDIRECT(ADDRESS(ROW(), KI$3-$AF$1+$AF$3))+VLOOKUP($AS6, INDIRECT(ADDRESS($AF$4, COLUMN()-$AF$2-KI$3)&amp;":"&amp;ADDRESS($AF$5, COLUMN()-$AF$1-KI$3)), KI$3, FALSE)+VLOOKUP($AT6, INDIRECT(ADDRESS($AF$4, COLUMN()-$AF$2-KI$3)&amp;":"&amp;ADDRESS($AF$5, COLUMN()-$AF$1-KI$3)), KI$3, FALSE)</f>
        <v>343952</v>
      </c>
      <c r="KJ6" cm="1">
        <f t="array" aca="1" ref="KJ6" ca="1">INDIRECT(ADDRESS(ROW(), KJ$3-$AF$1+$AF$3))+VLOOKUP($AS6, INDIRECT(ADDRESS($AF$4, COLUMN()-$AF$2-KJ$3)&amp;":"&amp;ADDRESS($AF$5, COLUMN()-$AF$1-KJ$3)), KJ$3, FALSE)+VLOOKUP($AT6, INDIRECT(ADDRESS($AF$4, COLUMN()-$AF$2-KJ$3)&amp;":"&amp;ADDRESS($AF$5, COLUMN()-$AF$1-KJ$3)), KJ$3, FALSE)</f>
        <v>248729</v>
      </c>
      <c r="KK6" cm="1">
        <f t="array" aca="1" ref="KK6" ca="1">INDIRECT(ADDRESS(ROW(), KK$3-$AF$1+$AF$3))+VLOOKUP($AS6, INDIRECT(ADDRESS($AF$4, COLUMN()-$AF$2-KK$3)&amp;":"&amp;ADDRESS($AF$5, COLUMN()-$AF$1-KK$3)), KK$3, FALSE)+VLOOKUP($AT6, INDIRECT(ADDRESS($AF$4, COLUMN()-$AF$2-KK$3)&amp;":"&amp;ADDRESS($AF$5, COLUMN()-$AF$1-KK$3)), KK$3, FALSE)</f>
        <v>47334</v>
      </c>
      <c r="KL6" cm="1">
        <f t="array" aca="1" ref="KL6" ca="1">INDIRECT(ADDRESS(ROW(), KL$3-$AF$1+$AF$3))+VLOOKUP($AS6, INDIRECT(ADDRESS($AF$4, COLUMN()-$AF$2-KL$3)&amp;":"&amp;ADDRESS($AF$5, COLUMN()-$AF$1-KL$3)), KL$3, FALSE)+VLOOKUP($AT6, INDIRECT(ADDRESS($AF$4, COLUMN()-$AF$2-KL$3)&amp;":"&amp;ADDRESS($AF$5, COLUMN()-$AF$1-KL$3)), KL$3, FALSE)</f>
        <v>266814</v>
      </c>
      <c r="KM6" cm="1">
        <f t="array" aca="1" ref="KM6" ca="1">INDIRECT(ADDRESS(ROW(), KM$3-$AF$1+$AF$3))+VLOOKUP($AS6, INDIRECT(ADDRESS($AF$4, COLUMN()-$AF$2-KM$3)&amp;":"&amp;ADDRESS($AF$5, COLUMN()-$AF$1-KM$3)), KM$3, FALSE)+VLOOKUP($AT6, INDIRECT(ADDRESS($AF$4, COLUMN()-$AF$2-KM$3)&amp;":"&amp;ADDRESS($AF$5, COLUMN()-$AF$1-KM$3)), KM$3, FALSE)</f>
        <v>232212</v>
      </c>
      <c r="KN6" cm="1">
        <f t="array" aca="1" ref="KN6" ca="1">INDIRECT(ADDRESS(ROW(), KN$3-$AF$1+$AF$3))+VLOOKUP($AS6, INDIRECT(ADDRESS($AF$4, COLUMN()-$AF$2-KN$3)&amp;":"&amp;ADDRESS($AF$5, COLUMN()-$AF$1-KN$3)), KN$3, FALSE)+VLOOKUP($AT6, INDIRECT(ADDRESS($AF$4, COLUMN()-$AF$2-KN$3)&amp;":"&amp;ADDRESS($AF$5, COLUMN()-$AF$1-KN$3)), KN$3, FALSE)</f>
        <v>272680</v>
      </c>
      <c r="KO6" cm="1">
        <f t="array" aca="1" ref="KO6" ca="1">INDIRECT(ADDRESS(ROW(), KO$3-$AF$1+$AF$3))+VLOOKUP($AS6, INDIRECT(ADDRESS($AF$4, COLUMN()-$AF$2-KO$3)&amp;":"&amp;ADDRESS($AF$5, COLUMN()-$AF$1-KO$3)), KO$3, FALSE)+VLOOKUP($AT6, INDIRECT(ADDRESS($AF$4, COLUMN()-$AF$2-KO$3)&amp;":"&amp;ADDRESS($AF$5, COLUMN()-$AF$1-KO$3)), KO$3, FALSE)</f>
        <v>174360</v>
      </c>
      <c r="KP6" cm="1">
        <f t="array" aca="1" ref="KP6" ca="1">INDIRECT(ADDRESS(ROW(), KP$3-$AF$1+$AF$3))+VLOOKUP($AS6, INDIRECT(ADDRESS($AF$4, COLUMN()-$AF$2-KP$3)&amp;":"&amp;ADDRESS($AF$5, COLUMN()-$AF$1-KP$3)), KP$3, FALSE)+VLOOKUP($AT6, INDIRECT(ADDRESS($AF$4, COLUMN()-$AF$2-KP$3)&amp;":"&amp;ADDRESS($AF$5, COLUMN()-$AF$1-KP$3)), KP$3, FALSE)</f>
        <v>193726</v>
      </c>
      <c r="KQ6" cm="1">
        <f t="array" aca="1" ref="KQ6" ca="1">INDIRECT(ADDRESS(ROW(), KQ$3-$AF$1+$AF$3))+VLOOKUP($AS6, INDIRECT(ADDRESS($AF$4, COLUMN()-$AF$2-KQ$3)&amp;":"&amp;ADDRESS($AF$5, COLUMN()-$AF$1-KQ$3)), KQ$3, FALSE)+VLOOKUP($AT6, INDIRECT(ADDRESS($AF$4, COLUMN()-$AF$2-KQ$3)&amp;":"&amp;ADDRESS($AF$5, COLUMN()-$AF$1-KQ$3)), KQ$3, FALSE)</f>
        <v>162654</v>
      </c>
      <c r="KR6" cm="1">
        <f t="array" aca="1" ref="KR6" ca="1">INDIRECT(ADDRESS(ROW(), KR$3-$AF$1+$AF$3))+VLOOKUP($AS6, INDIRECT(ADDRESS($AF$4, COLUMN()-$AF$2-KR$3)&amp;":"&amp;ADDRESS($AF$5, COLUMN()-$AF$1-KR$3)), KR$3, FALSE)+VLOOKUP($AT6, INDIRECT(ADDRESS($AF$4, COLUMN()-$AF$2-KR$3)&amp;":"&amp;ADDRESS($AF$5, COLUMN()-$AF$1-KR$3)), KR$3, FALSE)</f>
        <v>154690</v>
      </c>
      <c r="KS6" t="str">
        <f t="shared" si="102"/>
        <v>PC</v>
      </c>
      <c r="KT6" t="str">
        <f t="shared" si="103"/>
        <v>CO</v>
      </c>
      <c r="KU6" t="str">
        <f t="shared" si="104"/>
        <v>PO</v>
      </c>
      <c r="KV6" cm="1">
        <f t="array" aca="1" ref="KV6" ca="1">INDIRECT(ADDRESS(ROW(), KV$3-$AF$1+$AF$3))+VLOOKUP($AS6, INDIRECT(ADDRESS($AF$4, COLUMN()-$AF$2-KV$3)&amp;":"&amp;ADDRESS($AF$5, COLUMN()-$AF$1-KV$3)), KV$3, FALSE)+VLOOKUP($AT6, INDIRECT(ADDRESS($AF$4, COLUMN()-$AF$2-KV$3)&amp;":"&amp;ADDRESS($AF$5, COLUMN()-$AF$1-KV$3)), KV$3, FALSE)</f>
        <v>687290</v>
      </c>
      <c r="KW6" cm="1">
        <f t="array" aca="1" ref="KW6" ca="1">INDIRECT(ADDRESS(ROW(), KW$3-$AF$1+$AF$3))+VLOOKUP($AS6, INDIRECT(ADDRESS($AF$4, COLUMN()-$AF$2-KW$3)&amp;":"&amp;ADDRESS($AF$5, COLUMN()-$AF$1-KW$3)), KW$3, FALSE)+VLOOKUP($AT6, INDIRECT(ADDRESS($AF$4, COLUMN()-$AF$2-KW$3)&amp;":"&amp;ADDRESS($AF$5, COLUMN()-$AF$1-KW$3)), KW$3, FALSE)</f>
        <v>497045</v>
      </c>
      <c r="KX6" cm="1">
        <f t="array" aca="1" ref="KX6" ca="1">INDIRECT(ADDRESS(ROW(), KX$3-$AF$1+$AF$3))+VLOOKUP($AS6, INDIRECT(ADDRESS($AF$4, COLUMN()-$AF$2-KX$3)&amp;":"&amp;ADDRESS($AF$5, COLUMN()-$AF$1-KX$3)), KX$3, FALSE)+VLOOKUP($AT6, INDIRECT(ADDRESS($AF$4, COLUMN()-$AF$2-KX$3)&amp;":"&amp;ADDRESS($AF$5, COLUMN()-$AF$1-KX$3)), KX$3, FALSE)</f>
        <v>94222</v>
      </c>
      <c r="KY6" cm="1">
        <f t="array" aca="1" ref="KY6" ca="1">INDIRECT(ADDRESS(ROW(), KY$3-$AF$1+$AF$3))+VLOOKUP($AS6, INDIRECT(ADDRESS($AF$4, COLUMN()-$AF$2-KY$3)&amp;":"&amp;ADDRESS($AF$5, COLUMN()-$AF$1-KY$3)), KY$3, FALSE)+VLOOKUP($AT6, INDIRECT(ADDRESS($AF$4, COLUMN()-$AF$2-KY$3)&amp;":"&amp;ADDRESS($AF$5, COLUMN()-$AF$1-KY$3)), KY$3, FALSE)</f>
        <v>534590</v>
      </c>
      <c r="KZ6" cm="1">
        <f t="array" aca="1" ref="KZ6" ca="1">INDIRECT(ADDRESS(ROW(), KZ$3-$AF$1+$AF$3))+VLOOKUP($AS6, INDIRECT(ADDRESS($AF$4, COLUMN()-$AF$2-KZ$3)&amp;":"&amp;ADDRESS($AF$5, COLUMN()-$AF$1-KZ$3)), KZ$3, FALSE)+VLOOKUP($AT6, INDIRECT(ADDRESS($AF$4, COLUMN()-$AF$2-KZ$3)&amp;":"&amp;ADDRESS($AF$5, COLUMN()-$AF$1-KZ$3)), KZ$3, FALSE)</f>
        <v>464606</v>
      </c>
      <c r="LA6" cm="1">
        <f t="array" aca="1" ref="LA6" ca="1">INDIRECT(ADDRESS(ROW(), LA$3-$AF$1+$AF$3))+VLOOKUP($AS6, INDIRECT(ADDRESS($AF$4, COLUMN()-$AF$2-LA$3)&amp;":"&amp;ADDRESS($AF$5, COLUMN()-$AF$1-LA$3)), LA$3, FALSE)+VLOOKUP($AT6, INDIRECT(ADDRESS($AF$4, COLUMN()-$AF$2-LA$3)&amp;":"&amp;ADDRESS($AF$5, COLUMN()-$AF$1-LA$3)), LA$3, FALSE)</f>
        <v>545070</v>
      </c>
      <c r="LB6" cm="1">
        <f t="array" aca="1" ref="LB6" ca="1">INDIRECT(ADDRESS(ROW(), LB$3-$AF$1+$AF$3))+VLOOKUP($AS6, INDIRECT(ADDRESS($AF$4, COLUMN()-$AF$2-LB$3)&amp;":"&amp;ADDRESS($AF$5, COLUMN()-$AF$1-LB$3)), LB$3, FALSE)+VLOOKUP($AT6, INDIRECT(ADDRESS($AF$4, COLUMN()-$AF$2-LB$3)&amp;":"&amp;ADDRESS($AF$5, COLUMN()-$AF$1-LB$3)), LB$3, FALSE)</f>
        <v>348202</v>
      </c>
      <c r="LC6" cm="1">
        <f t="array" aca="1" ref="LC6" ca="1">INDIRECT(ADDRESS(ROW(), LC$3-$AF$1+$AF$3))+VLOOKUP($AS6, INDIRECT(ADDRESS($AF$4, COLUMN()-$AF$2-LC$3)&amp;":"&amp;ADDRESS($AF$5, COLUMN()-$AF$1-LC$3)), LC$3, FALSE)+VLOOKUP($AT6, INDIRECT(ADDRESS($AF$4, COLUMN()-$AF$2-LC$3)&amp;":"&amp;ADDRESS($AF$5, COLUMN()-$AF$1-LC$3)), LC$3, FALSE)</f>
        <v>388164</v>
      </c>
      <c r="LD6" cm="1">
        <f t="array" aca="1" ref="LD6" ca="1">INDIRECT(ADDRESS(ROW(), LD$3-$AF$1+$AF$3))+VLOOKUP($AS6, INDIRECT(ADDRESS($AF$4, COLUMN()-$AF$2-LD$3)&amp;":"&amp;ADDRESS($AF$5, COLUMN()-$AF$1-LD$3)), LD$3, FALSE)+VLOOKUP($AT6, INDIRECT(ADDRESS($AF$4, COLUMN()-$AF$2-LD$3)&amp;":"&amp;ADDRESS($AF$5, COLUMN()-$AF$1-LD$3)), LD$3, FALSE)</f>
        <v>325628</v>
      </c>
      <c r="LE6" cm="1">
        <f t="array" aca="1" ref="LE6" ca="1">INDIRECT(ADDRESS(ROW(), LE$3-$AF$1+$AF$3))+VLOOKUP($AS6, INDIRECT(ADDRESS($AF$4, COLUMN()-$AF$2-LE$3)&amp;":"&amp;ADDRESS($AF$5, COLUMN()-$AF$1-LE$3)), LE$3, FALSE)+VLOOKUP($AT6, INDIRECT(ADDRESS($AF$4, COLUMN()-$AF$2-LE$3)&amp;":"&amp;ADDRESS($AF$5, COLUMN()-$AF$1-LE$3)), LE$3, FALSE)</f>
        <v>309486</v>
      </c>
      <c r="LF6" t="str">
        <f t="shared" si="105"/>
        <v>PC</v>
      </c>
      <c r="LG6" t="str">
        <f t="shared" si="106"/>
        <v>CO</v>
      </c>
      <c r="LH6" t="str">
        <f t="shared" si="107"/>
        <v>PO</v>
      </c>
      <c r="LI6" cm="1">
        <f t="array" aca="1" ref="LI6" ca="1">INDIRECT(ADDRESS(ROW(), LI$3-$AF$1+$AF$3))+VLOOKUP($AS6, INDIRECT(ADDRESS($AF$4, COLUMN()-$AF$2-LI$3)&amp;":"&amp;ADDRESS($AF$5, COLUMN()-$AF$1-LI$3)), LI$3, FALSE)+VLOOKUP($AT6, INDIRECT(ADDRESS($AF$4, COLUMN()-$AF$2-LI$3)&amp;":"&amp;ADDRESS($AF$5, COLUMN()-$AF$1-LI$3)), LI$3, FALSE)</f>
        <v>1373114</v>
      </c>
      <c r="LJ6" cm="1">
        <f t="array" aca="1" ref="LJ6" ca="1">INDIRECT(ADDRESS(ROW(), LJ$3-$AF$1+$AF$3))+VLOOKUP($AS6, INDIRECT(ADDRESS($AF$4, COLUMN()-$AF$2-LJ$3)&amp;":"&amp;ADDRESS($AF$5, COLUMN()-$AF$1-LJ$3)), LJ$3, FALSE)+VLOOKUP($AT6, INDIRECT(ADDRESS($AF$4, COLUMN()-$AF$2-LJ$3)&amp;":"&amp;ADDRESS($AF$5, COLUMN()-$AF$1-LJ$3)), LJ$3, FALSE)</f>
        <v>994771</v>
      </c>
      <c r="LK6" cm="1">
        <f t="array" aca="1" ref="LK6" ca="1">INDIRECT(ADDRESS(ROW(), LK$3-$AF$1+$AF$3))+VLOOKUP($AS6, INDIRECT(ADDRESS($AF$4, COLUMN()-$AF$2-LK$3)&amp;":"&amp;ADDRESS($AF$5, COLUMN()-$AF$1-LK$3)), LK$3, FALSE)+VLOOKUP($AT6, INDIRECT(ADDRESS($AF$4, COLUMN()-$AF$2-LK$3)&amp;":"&amp;ADDRESS($AF$5, COLUMN()-$AF$1-LK$3)), LK$3, FALSE)</f>
        <v>188196</v>
      </c>
      <c r="LL6" cm="1">
        <f t="array" aca="1" ref="LL6" ca="1">INDIRECT(ADDRESS(ROW(), LL$3-$AF$1+$AF$3))+VLOOKUP($AS6, INDIRECT(ADDRESS($AF$4, COLUMN()-$AF$2-LL$3)&amp;":"&amp;ADDRESS($AF$5, COLUMN()-$AF$1-LL$3)), LL$3, FALSE)+VLOOKUP($AT6, INDIRECT(ADDRESS($AF$4, COLUMN()-$AF$2-LL$3)&amp;":"&amp;ADDRESS($AF$5, COLUMN()-$AF$1-LL$3)), LL$3, FALSE)</f>
        <v>1070130</v>
      </c>
      <c r="LM6" cm="1">
        <f t="array" aca="1" ref="LM6" ca="1">INDIRECT(ADDRESS(ROW(), LM$3-$AF$1+$AF$3))+VLOOKUP($AS6, INDIRECT(ADDRESS($AF$4, COLUMN()-$AF$2-LM$3)&amp;":"&amp;ADDRESS($AF$5, COLUMN()-$AF$1-LM$3)), LM$3, FALSE)+VLOOKUP($AT6, INDIRECT(ADDRESS($AF$4, COLUMN()-$AF$2-LM$3)&amp;":"&amp;ADDRESS($AF$5, COLUMN()-$AF$1-LM$3)), LM$3, FALSE)</f>
        <v>929144</v>
      </c>
      <c r="LN6" cm="1">
        <f t="array" aca="1" ref="LN6" ca="1">INDIRECT(ADDRESS(ROW(), LN$3-$AF$1+$AF$3))+VLOOKUP($AS6, INDIRECT(ADDRESS($AF$4, COLUMN()-$AF$2-LN$3)&amp;":"&amp;ADDRESS($AF$5, COLUMN()-$AF$1-LN$3)), LN$3, FALSE)+VLOOKUP($AT6, INDIRECT(ADDRESS($AF$4, COLUMN()-$AF$2-LN$3)&amp;":"&amp;ADDRESS($AF$5, COLUMN()-$AF$1-LN$3)), LN$3, FALSE)</f>
        <v>1089956</v>
      </c>
      <c r="LO6" cm="1">
        <f t="array" aca="1" ref="LO6" ca="1">INDIRECT(ADDRESS(ROW(), LO$3-$AF$1+$AF$3))+VLOOKUP($AS6, INDIRECT(ADDRESS($AF$4, COLUMN()-$AF$2-LO$3)&amp;":"&amp;ADDRESS($AF$5, COLUMN()-$AF$1-LO$3)), LO$3, FALSE)+VLOOKUP($AT6, INDIRECT(ADDRESS($AF$4, COLUMN()-$AF$2-LO$3)&amp;":"&amp;ADDRESS($AF$5, COLUMN()-$AF$1-LO$3)), LO$3, FALSE)</f>
        <v>695124</v>
      </c>
      <c r="LP6" cm="1">
        <f t="array" aca="1" ref="LP6" ca="1">INDIRECT(ADDRESS(ROW(), LP$3-$AF$1+$AF$3))+VLOOKUP($AS6, INDIRECT(ADDRESS($AF$4, COLUMN()-$AF$2-LP$3)&amp;":"&amp;ADDRESS($AF$5, COLUMN()-$AF$1-LP$3)), LP$3, FALSE)+VLOOKUP($AT6, INDIRECT(ADDRESS($AF$4, COLUMN()-$AF$2-LP$3)&amp;":"&amp;ADDRESS($AF$5, COLUMN()-$AF$1-LP$3)), LP$3, FALSE)</f>
        <v>777264</v>
      </c>
      <c r="LQ6" cm="1">
        <f t="array" aca="1" ref="LQ6" ca="1">INDIRECT(ADDRESS(ROW(), LQ$3-$AF$1+$AF$3))+VLOOKUP($AS6, INDIRECT(ADDRESS($AF$4, COLUMN()-$AF$2-LQ$3)&amp;":"&amp;ADDRESS($AF$5, COLUMN()-$AF$1-LQ$3)), LQ$3, FALSE)+VLOOKUP($AT6, INDIRECT(ADDRESS($AF$4, COLUMN()-$AF$2-LQ$3)&amp;":"&amp;ADDRESS($AF$5, COLUMN()-$AF$1-LQ$3)), LQ$3, FALSE)</f>
        <v>651900</v>
      </c>
      <c r="LR6" cm="1">
        <f t="array" aca="1" ref="LR6" ca="1">INDIRECT(ADDRESS(ROW(), LR$3-$AF$1+$AF$3))+VLOOKUP($AS6, INDIRECT(ADDRESS($AF$4, COLUMN()-$AF$2-LR$3)&amp;":"&amp;ADDRESS($AF$5, COLUMN()-$AF$1-LR$3)), LR$3, FALSE)+VLOOKUP($AT6, INDIRECT(ADDRESS($AF$4, COLUMN()-$AF$2-LR$3)&amp;":"&amp;ADDRESS($AF$5, COLUMN()-$AF$1-LR$3)), LR$3, FALSE)</f>
        <v>619008</v>
      </c>
      <c r="LS6" t="str">
        <f t="shared" si="108"/>
        <v>PC</v>
      </c>
      <c r="LT6" t="str">
        <f t="shared" si="109"/>
        <v>CO</v>
      </c>
      <c r="LU6" t="str">
        <f t="shared" si="110"/>
        <v>PO</v>
      </c>
      <c r="LV6" cm="1">
        <f t="array" aca="1" ref="LV6" ca="1">INDIRECT(ADDRESS(ROW(), LV$3-$AF$1+$AF$3))+VLOOKUP($AS6, INDIRECT(ADDRESS($AF$4, COLUMN()-$AF$2-LV$3)&amp;":"&amp;ADDRESS($AF$5, COLUMN()-$AF$1-LV$3)), LV$3, FALSE)+VLOOKUP($AT6, INDIRECT(ADDRESS($AF$4, COLUMN()-$AF$2-LV$3)&amp;":"&amp;ADDRESS($AF$5, COLUMN()-$AF$1-LV$3)), LV$3, FALSE)</f>
        <v>2744158</v>
      </c>
      <c r="LW6" cm="1">
        <f t="array" aca="1" ref="LW6" ca="1">INDIRECT(ADDRESS(ROW(), LW$3-$AF$1+$AF$3))+VLOOKUP($AS6, INDIRECT(ADDRESS($AF$4, COLUMN()-$AF$2-LW$3)&amp;":"&amp;ADDRESS($AF$5, COLUMN()-$AF$1-LW$3)), LW$3, FALSE)+VLOOKUP($AT6, INDIRECT(ADDRESS($AF$4, COLUMN()-$AF$2-LW$3)&amp;":"&amp;ADDRESS($AF$5, COLUMN()-$AF$1-LW$3)), LW$3, FALSE)</f>
        <v>1991251</v>
      </c>
      <c r="LX6" cm="1">
        <f t="array" aca="1" ref="LX6" ca="1">INDIRECT(ADDRESS(ROW(), LX$3-$AF$1+$AF$3))+VLOOKUP($AS6, INDIRECT(ADDRESS($AF$4, COLUMN()-$AF$2-LX$3)&amp;":"&amp;ADDRESS($AF$5, COLUMN()-$AF$1-LX$3)), LX$3, FALSE)+VLOOKUP($AT6, INDIRECT(ADDRESS($AF$4, COLUMN()-$AF$2-LX$3)&amp;":"&amp;ADDRESS($AF$5, COLUMN()-$AF$1-LX$3)), LX$3, FALSE)</f>
        <v>376012</v>
      </c>
      <c r="LY6" cm="1">
        <f t="array" aca="1" ref="LY6" ca="1">INDIRECT(ADDRESS(ROW(), LY$3-$AF$1+$AF$3))+VLOOKUP($AS6, INDIRECT(ADDRESS($AF$4, COLUMN()-$AF$2-LY$3)&amp;":"&amp;ADDRESS($AF$5, COLUMN()-$AF$1-LY$3)), LY$3, FALSE)+VLOOKUP($AT6, INDIRECT(ADDRESS($AF$4, COLUMN()-$AF$2-LY$3)&amp;":"&amp;ADDRESS($AF$5, COLUMN()-$AF$1-LY$3)), LY$3, FALSE)</f>
        <v>2141028</v>
      </c>
      <c r="LZ6" cm="1">
        <f t="array" aca="1" ref="LZ6" ca="1">INDIRECT(ADDRESS(ROW(), LZ$3-$AF$1+$AF$3))+VLOOKUP($AS6, INDIRECT(ADDRESS($AF$4, COLUMN()-$AF$2-LZ$3)&amp;":"&amp;ADDRESS($AF$5, COLUMN()-$AF$1-LZ$3)), LZ$3, FALSE)+VLOOKUP($AT6, INDIRECT(ADDRESS($AF$4, COLUMN()-$AF$2-LZ$3)&amp;":"&amp;ADDRESS($AF$5, COLUMN()-$AF$1-LZ$3)), LZ$3, FALSE)</f>
        <v>1858600</v>
      </c>
      <c r="MA6" cm="1">
        <f t="array" aca="1" ref="MA6" ca="1">INDIRECT(ADDRESS(ROW(), MA$3-$AF$1+$AF$3))+VLOOKUP($AS6, INDIRECT(ADDRESS($AF$4, COLUMN()-$AF$2-MA$3)&amp;":"&amp;ADDRESS($AF$5, COLUMN()-$AF$1-MA$3)), MA$3, FALSE)+VLOOKUP($AT6, INDIRECT(ADDRESS($AF$4, COLUMN()-$AF$2-MA$3)&amp;":"&amp;ADDRESS($AF$5, COLUMN()-$AF$1-MA$3)), MA$3, FALSE)</f>
        <v>2180780</v>
      </c>
      <c r="MB6" cm="1">
        <f t="array" aca="1" ref="MB6" ca="1">INDIRECT(ADDRESS(ROW(), MB$3-$AF$1+$AF$3))+VLOOKUP($AS6, INDIRECT(ADDRESS($AF$4, COLUMN()-$AF$2-MB$3)&amp;":"&amp;ADDRESS($AF$5, COLUMN()-$AF$1-MB$3)), MB$3, FALSE)+VLOOKUP($AT6, INDIRECT(ADDRESS($AF$4, COLUMN()-$AF$2-MB$3)&amp;":"&amp;ADDRESS($AF$5, COLUMN()-$AF$1-MB$3)), MB$3, FALSE)</f>
        <v>1388682</v>
      </c>
      <c r="MC6" cm="1">
        <f t="array" aca="1" ref="MC6" ca="1">INDIRECT(ADDRESS(ROW(), MC$3-$AF$1+$AF$3))+VLOOKUP($AS6, INDIRECT(ADDRESS($AF$4, COLUMN()-$AF$2-MC$3)&amp;":"&amp;ADDRESS($AF$5, COLUMN()-$AF$1-MC$3)), MC$3, FALSE)+VLOOKUP($AT6, INDIRECT(ADDRESS($AF$4, COLUMN()-$AF$2-MC$3)&amp;":"&amp;ADDRESS($AF$5, COLUMN()-$AF$1-MC$3)), MC$3, FALSE)</f>
        <v>1555012</v>
      </c>
      <c r="MD6" cm="1">
        <f t="array" aca="1" ref="MD6" ca="1">INDIRECT(ADDRESS(ROW(), MD$3-$AF$1+$AF$3))+VLOOKUP($AS6, INDIRECT(ADDRESS($AF$4, COLUMN()-$AF$2-MD$3)&amp;":"&amp;ADDRESS($AF$5, COLUMN()-$AF$1-MD$3)), MD$3, FALSE)+VLOOKUP($AT6, INDIRECT(ADDRESS($AF$4, COLUMN()-$AF$2-MD$3)&amp;":"&amp;ADDRESS($AF$5, COLUMN()-$AF$1-MD$3)), MD$3, FALSE)</f>
        <v>1304034</v>
      </c>
      <c r="ME6" cm="1">
        <f t="array" aca="1" ref="ME6" ca="1">INDIRECT(ADDRESS(ROW(), ME$3-$AF$1+$AF$3))+VLOOKUP($AS6, INDIRECT(ADDRESS($AF$4, COLUMN()-$AF$2-ME$3)&amp;":"&amp;ADDRESS($AF$5, COLUMN()-$AF$1-ME$3)), ME$3, FALSE)+VLOOKUP($AT6, INDIRECT(ADDRESS($AF$4, COLUMN()-$AF$2-ME$3)&amp;":"&amp;ADDRESS($AF$5, COLUMN()-$AF$1-ME$3)), ME$3, FALSE)</f>
        <v>1237658</v>
      </c>
      <c r="MF6" t="str">
        <f t="shared" si="111"/>
        <v>PC</v>
      </c>
      <c r="MG6" t="str">
        <f t="shared" si="112"/>
        <v>CO</v>
      </c>
      <c r="MH6" t="str">
        <f t="shared" si="113"/>
        <v>PO</v>
      </c>
      <c r="MI6" cm="1">
        <f t="array" aca="1" ref="MI6" ca="1">INDIRECT(ADDRESS(ROW(), MI$3-$AF$1+$AF$3))+VLOOKUP($AS6, INDIRECT(ADDRESS($AF$4, COLUMN()-$AF$2-MI$3)&amp;":"&amp;ADDRESS($AF$5, COLUMN()-$AF$1-MI$3)), MI$3, FALSE)+VLOOKUP($AT6, INDIRECT(ADDRESS($AF$4, COLUMN()-$AF$2-MI$3)&amp;":"&amp;ADDRESS($AF$5, COLUMN()-$AF$1-MI$3)), MI$3, FALSE)</f>
        <v>5485286</v>
      </c>
      <c r="MJ6" cm="1">
        <f t="array" aca="1" ref="MJ6" ca="1">INDIRECT(ADDRESS(ROW(), MJ$3-$AF$1+$AF$3))+VLOOKUP($AS6, INDIRECT(ADDRESS($AF$4, COLUMN()-$AF$2-MJ$3)&amp;":"&amp;ADDRESS($AF$5, COLUMN()-$AF$1-MJ$3)), MJ$3, FALSE)+VLOOKUP($AT6, INDIRECT(ADDRESS($AF$4, COLUMN()-$AF$2-MJ$3)&amp;":"&amp;ADDRESS($AF$5, COLUMN()-$AF$1-MJ$3)), MJ$3, FALSE)</f>
        <v>3984681</v>
      </c>
      <c r="MK6" cm="1">
        <f t="array" aca="1" ref="MK6" ca="1">INDIRECT(ADDRESS(ROW(), MK$3-$AF$1+$AF$3))+VLOOKUP($AS6, INDIRECT(ADDRESS($AF$4, COLUMN()-$AF$2-MK$3)&amp;":"&amp;ADDRESS($AF$5, COLUMN()-$AF$1-MK$3)), MK$3, FALSE)+VLOOKUP($AT6, INDIRECT(ADDRESS($AF$4, COLUMN()-$AF$2-MK$3)&amp;":"&amp;ADDRESS($AF$5, COLUMN()-$AF$1-MK$3)), MK$3, FALSE)</f>
        <v>751554</v>
      </c>
      <c r="ML6" cm="1">
        <f t="array" aca="1" ref="ML6" ca="1">INDIRECT(ADDRESS(ROW(), ML$3-$AF$1+$AF$3))+VLOOKUP($AS6, INDIRECT(ADDRESS($AF$4, COLUMN()-$AF$2-ML$3)&amp;":"&amp;ADDRESS($AF$5, COLUMN()-$AF$1-ML$3)), ML$3, FALSE)+VLOOKUP($AT6, INDIRECT(ADDRESS($AF$4, COLUMN()-$AF$2-ML$3)&amp;":"&amp;ADDRESS($AF$5, COLUMN()-$AF$1-ML$3)), ML$3, FALSE)</f>
        <v>4283062</v>
      </c>
      <c r="MM6" cm="1">
        <f t="array" aca="1" ref="MM6" ca="1">INDIRECT(ADDRESS(ROW(), MM$3-$AF$1+$AF$3))+VLOOKUP($AS6, INDIRECT(ADDRESS($AF$4, COLUMN()-$AF$2-MM$3)&amp;":"&amp;ADDRESS($AF$5, COLUMN()-$AF$1-MM$3)), MM$3, FALSE)+VLOOKUP($AT6, INDIRECT(ADDRESS($AF$4, COLUMN()-$AF$2-MM$3)&amp;":"&amp;ADDRESS($AF$5, COLUMN()-$AF$1-MM$3)), MM$3, FALSE)</f>
        <v>3719334</v>
      </c>
      <c r="MN6" cm="1">
        <f t="array" aca="1" ref="MN6" ca="1">INDIRECT(ADDRESS(ROW(), MN$3-$AF$1+$AF$3))+VLOOKUP($AS6, INDIRECT(ADDRESS($AF$4, COLUMN()-$AF$2-MN$3)&amp;":"&amp;ADDRESS($AF$5, COLUMN()-$AF$1-MN$3)), MN$3, FALSE)+VLOOKUP($AT6, INDIRECT(ADDRESS($AF$4, COLUMN()-$AF$2-MN$3)&amp;":"&amp;ADDRESS($AF$5, COLUMN()-$AF$1-MN$3)), MN$3, FALSE)</f>
        <v>4361648</v>
      </c>
      <c r="MO6" cm="1">
        <f t="array" aca="1" ref="MO6" ca="1">INDIRECT(ADDRESS(ROW(), MO$3-$AF$1+$AF$3))+VLOOKUP($AS6, INDIRECT(ADDRESS($AF$4, COLUMN()-$AF$2-MO$3)&amp;":"&amp;ADDRESS($AF$5, COLUMN()-$AF$1-MO$3)), MO$3, FALSE)+VLOOKUP($AT6, INDIRECT(ADDRESS($AF$4, COLUMN()-$AF$2-MO$3)&amp;":"&amp;ADDRESS($AF$5, COLUMN()-$AF$1-MO$3)), MO$3, FALSE)</f>
        <v>2774938</v>
      </c>
      <c r="MP6" cm="1">
        <f t="array" aca="1" ref="MP6" ca="1">INDIRECT(ADDRESS(ROW(), MP$3-$AF$1+$AF$3))+VLOOKUP($AS6, INDIRECT(ADDRESS($AF$4, COLUMN()-$AF$2-MP$3)&amp;":"&amp;ADDRESS($AF$5, COLUMN()-$AF$1-MP$3)), MP$3, FALSE)+VLOOKUP($AT6, INDIRECT(ADDRESS($AF$4, COLUMN()-$AF$2-MP$3)&amp;":"&amp;ADDRESS($AF$5, COLUMN()-$AF$1-MP$3)), MP$3, FALSE)</f>
        <v>3110968</v>
      </c>
      <c r="MQ6" cm="1">
        <f t="array" aca="1" ref="MQ6" ca="1">INDIRECT(ADDRESS(ROW(), MQ$3-$AF$1+$AF$3))+VLOOKUP($AS6, INDIRECT(ADDRESS($AF$4, COLUMN()-$AF$2-MQ$3)&amp;":"&amp;ADDRESS($AF$5, COLUMN()-$AF$1-MQ$3)), MQ$3, FALSE)+VLOOKUP($AT6, INDIRECT(ADDRESS($AF$4, COLUMN()-$AF$2-MQ$3)&amp;":"&amp;ADDRESS($AF$5, COLUMN()-$AF$1-MQ$3)), MQ$3, FALSE)</f>
        <v>2608462</v>
      </c>
      <c r="MR6" cm="1">
        <f t="array" aca="1" ref="MR6" ca="1">INDIRECT(ADDRESS(ROW(), MR$3-$AF$1+$AF$3))+VLOOKUP($AS6, INDIRECT(ADDRESS($AF$4, COLUMN()-$AF$2-MR$3)&amp;":"&amp;ADDRESS($AF$5, COLUMN()-$AF$1-MR$3)), MR$3, FALSE)+VLOOKUP($AT6, INDIRECT(ADDRESS($AF$4, COLUMN()-$AF$2-MR$3)&amp;":"&amp;ADDRESS($AF$5, COLUMN()-$AF$1-MR$3)), MR$3, FALSE)</f>
        <v>2474498</v>
      </c>
      <c r="MS6" t="str">
        <f t="shared" si="114"/>
        <v>PC</v>
      </c>
      <c r="MT6" t="str">
        <f t="shared" si="115"/>
        <v>CO</v>
      </c>
      <c r="MU6" t="str">
        <f t="shared" si="116"/>
        <v>PO</v>
      </c>
      <c r="MV6" cm="1">
        <f t="array" aca="1" ref="MV6" ca="1">INDIRECT(ADDRESS(ROW(), MV$3-$AF$1+$AF$3))+VLOOKUP($AS6, INDIRECT(ADDRESS($AF$4, COLUMN()-$AF$2-MV$3)&amp;":"&amp;ADDRESS($AF$5, COLUMN()-$AF$1-MV$3)), MV$3, FALSE)+VLOOKUP($AT6, INDIRECT(ADDRESS($AF$4, COLUMN()-$AF$2-MV$3)&amp;":"&amp;ADDRESS($AF$5, COLUMN()-$AF$1-MV$3)), MV$3, FALSE)</f>
        <v>10967146</v>
      </c>
      <c r="MW6" cm="1">
        <f t="array" aca="1" ref="MW6" ca="1">INDIRECT(ADDRESS(ROW(), MW$3-$AF$1+$AF$3))+VLOOKUP($AS6, INDIRECT(ADDRESS($AF$4, COLUMN()-$AF$2-MW$3)&amp;":"&amp;ADDRESS($AF$5, COLUMN()-$AF$1-MW$3)), MW$3, FALSE)+VLOOKUP($AT6, INDIRECT(ADDRESS($AF$4, COLUMN()-$AF$2-MW$3)&amp;":"&amp;ADDRESS($AF$5, COLUMN()-$AF$1-MW$3)), MW$3, FALSE)</f>
        <v>7970015</v>
      </c>
      <c r="MX6" cm="1">
        <f t="array" aca="1" ref="MX6" ca="1">INDIRECT(ADDRESS(ROW(), MX$3-$AF$1+$AF$3))+VLOOKUP($AS6, INDIRECT(ADDRESS($AF$4, COLUMN()-$AF$2-MX$3)&amp;":"&amp;ADDRESS($AF$5, COLUMN()-$AF$1-MX$3)), MX$3, FALSE)+VLOOKUP($AT6, INDIRECT(ADDRESS($AF$4, COLUMN()-$AF$2-MX$3)&amp;":"&amp;ADDRESS($AF$5, COLUMN()-$AF$1-MX$3)), MX$3, FALSE)</f>
        <v>1502362</v>
      </c>
      <c r="MY6" cm="1">
        <f t="array" aca="1" ref="MY6" ca="1">INDIRECT(ADDRESS(ROW(), MY$3-$AF$1+$AF$3))+VLOOKUP($AS6, INDIRECT(ADDRESS($AF$4, COLUMN()-$AF$2-MY$3)&amp;":"&amp;ADDRESS($AF$5, COLUMN()-$AF$1-MY$3)), MY$3, FALSE)+VLOOKUP($AT6, INDIRECT(ADDRESS($AF$4, COLUMN()-$AF$2-MY$3)&amp;":"&amp;ADDRESS($AF$5, COLUMN()-$AF$1-MY$3)), MY$3, FALSE)</f>
        <v>8569362</v>
      </c>
      <c r="MZ6" cm="1">
        <f t="array" aca="1" ref="MZ6" ca="1">INDIRECT(ADDRESS(ROW(), MZ$3-$AF$1+$AF$3))+VLOOKUP($AS6, INDIRECT(ADDRESS($AF$4, COLUMN()-$AF$2-MZ$3)&amp;":"&amp;ADDRESS($AF$5, COLUMN()-$AF$1-MZ$3)), MZ$3, FALSE)+VLOOKUP($AT6, INDIRECT(ADDRESS($AF$4, COLUMN()-$AF$2-MZ$3)&amp;":"&amp;ADDRESS($AF$5, COLUMN()-$AF$1-MZ$3)), MZ$3, FALSE)</f>
        <v>7443218</v>
      </c>
      <c r="NA6" cm="1">
        <f t="array" aca="1" ref="NA6" ca="1">INDIRECT(ADDRESS(ROW(), NA$3-$AF$1+$AF$3))+VLOOKUP($AS6, INDIRECT(ADDRESS($AF$4, COLUMN()-$AF$2-NA$3)&amp;":"&amp;ADDRESS($AF$5, COLUMN()-$AF$1-NA$3)), NA$3, FALSE)+VLOOKUP($AT6, INDIRECT(ADDRESS($AF$4, COLUMN()-$AF$2-NA$3)&amp;":"&amp;ADDRESS($AF$5, COLUMN()-$AF$1-NA$3)), NA$3, FALSE)</f>
        <v>8723164</v>
      </c>
      <c r="NB6" cm="1">
        <f t="array" aca="1" ref="NB6" ca="1">INDIRECT(ADDRESS(ROW(), NB$3-$AF$1+$AF$3))+VLOOKUP($AS6, INDIRECT(ADDRESS($AF$4, COLUMN()-$AF$2-NB$3)&amp;":"&amp;ADDRESS($AF$5, COLUMN()-$AF$1-NB$3)), NB$3, FALSE)+VLOOKUP($AT6, INDIRECT(ADDRESS($AF$4, COLUMN()-$AF$2-NB$3)&amp;":"&amp;ADDRESS($AF$5, COLUMN()-$AF$1-NB$3)), NB$3, FALSE)</f>
        <v>5547352</v>
      </c>
      <c r="NC6" cm="1">
        <f t="array" aca="1" ref="NC6" ca="1">INDIRECT(ADDRESS(ROW(), NC$3-$AF$1+$AF$3))+VLOOKUP($AS6, INDIRECT(ADDRESS($AF$4, COLUMN()-$AF$2-NC$3)&amp;":"&amp;ADDRESS($AF$5, COLUMN()-$AF$1-NC$3)), NC$3, FALSE)+VLOOKUP($AT6, INDIRECT(ADDRESS($AF$4, COLUMN()-$AF$2-NC$3)&amp;":"&amp;ADDRESS($AF$5, COLUMN()-$AF$1-NC$3)), NC$3, FALSE)</f>
        <v>6222196</v>
      </c>
      <c r="ND6" cm="1">
        <f t="array" aca="1" ref="ND6" ca="1">INDIRECT(ADDRESS(ROW(), ND$3-$AF$1+$AF$3))+VLOOKUP($AS6, INDIRECT(ADDRESS($AF$4, COLUMN()-$AF$2-ND$3)&amp;":"&amp;ADDRESS($AF$5, COLUMN()-$AF$1-ND$3)), ND$3, FALSE)+VLOOKUP($AT6, INDIRECT(ADDRESS($AF$4, COLUMN()-$AF$2-ND$3)&amp;":"&amp;ADDRESS($AF$5, COLUMN()-$AF$1-ND$3)), ND$3, FALSE)</f>
        <v>5216528</v>
      </c>
      <c r="NE6" cm="1">
        <f t="array" aca="1" ref="NE6" ca="1">INDIRECT(ADDRESS(ROW(), NE$3-$AF$1+$AF$3))+VLOOKUP($AS6, INDIRECT(ADDRESS($AF$4, COLUMN()-$AF$2-NE$3)&amp;":"&amp;ADDRESS($AF$5, COLUMN()-$AF$1-NE$3)), NE$3, FALSE)+VLOOKUP($AT6, INDIRECT(ADDRESS($AF$4, COLUMN()-$AF$2-NE$3)&amp;":"&amp;ADDRESS($AF$5, COLUMN()-$AF$1-NE$3)), NE$3, FALSE)</f>
        <v>4947520</v>
      </c>
      <c r="NF6" t="str">
        <f t="shared" si="117"/>
        <v>PC</v>
      </c>
      <c r="NG6" t="str">
        <f t="shared" si="118"/>
        <v>CO</v>
      </c>
      <c r="NH6" t="str">
        <f t="shared" si="119"/>
        <v>PO</v>
      </c>
      <c r="NI6" cm="1">
        <f t="array" aca="1" ref="NI6" ca="1">INDIRECT(ADDRESS(ROW(), NI$3-$AF$1+$AF$3))+VLOOKUP($AS6, INDIRECT(ADDRESS($AF$4, COLUMN()-$AF$2-NI$3)&amp;":"&amp;ADDRESS($AF$5, COLUMN()-$AF$1-NI$3)), NI$3, FALSE)+VLOOKUP($AT6, INDIRECT(ADDRESS($AF$4, COLUMN()-$AF$2-NI$3)&amp;":"&amp;ADDRESS($AF$5, COLUMN()-$AF$1-NI$3)), NI$3, FALSE)</f>
        <v>21930370</v>
      </c>
      <c r="NJ6" cm="1">
        <f t="array" aca="1" ref="NJ6" ca="1">INDIRECT(ADDRESS(ROW(), NJ$3-$AF$1+$AF$3))+VLOOKUP($AS6, INDIRECT(ADDRESS($AF$4, COLUMN()-$AF$2-NJ$3)&amp;":"&amp;ADDRESS($AF$5, COLUMN()-$AF$1-NJ$3)), NJ$3, FALSE)+VLOOKUP($AT6, INDIRECT(ADDRESS($AF$4, COLUMN()-$AF$2-NJ$3)&amp;":"&amp;ADDRESS($AF$5, COLUMN()-$AF$1-NJ$3)), NJ$3, FALSE)</f>
        <v>15938541</v>
      </c>
      <c r="NK6" cm="1">
        <f t="array" aca="1" ref="NK6" ca="1">INDIRECT(ADDRESS(ROW(), NK$3-$AF$1+$AF$3))+VLOOKUP($AS6, INDIRECT(ADDRESS($AF$4, COLUMN()-$AF$2-NK$3)&amp;":"&amp;ADDRESS($AF$5, COLUMN()-$AF$1-NK$3)), NK$3, FALSE)+VLOOKUP($AT6, INDIRECT(ADDRESS($AF$4, COLUMN()-$AF$2-NK$3)&amp;":"&amp;ADDRESS($AF$5, COLUMN()-$AF$1-NK$3)), NK$3, FALSE)</f>
        <v>3004098</v>
      </c>
      <c r="NL6" cm="1">
        <f t="array" aca="1" ref="NL6" ca="1">INDIRECT(ADDRESS(ROW(), NL$3-$AF$1+$AF$3))+VLOOKUP($AS6, INDIRECT(ADDRESS($AF$4, COLUMN()-$AF$2-NL$3)&amp;":"&amp;ADDRESS($AF$5, COLUMN()-$AF$1-NL$3)), NL$3, FALSE)+VLOOKUP($AT6, INDIRECT(ADDRESS($AF$4, COLUMN()-$AF$2-NL$3)&amp;":"&amp;ADDRESS($AF$5, COLUMN()-$AF$1-NL$3)), NL$3, FALSE)</f>
        <v>17145648</v>
      </c>
      <c r="NM6" cm="1">
        <f t="array" aca="1" ref="NM6" ca="1">INDIRECT(ADDRESS(ROW(), NM$3-$AF$1+$AF$3))+VLOOKUP($AS6, INDIRECT(ADDRESS($AF$4, COLUMN()-$AF$2-NM$3)&amp;":"&amp;ADDRESS($AF$5, COLUMN()-$AF$1-NM$3)), NM$3, FALSE)+VLOOKUP($AT6, INDIRECT(ADDRESS($AF$4, COLUMN()-$AF$2-NM$3)&amp;":"&amp;ADDRESS($AF$5, COLUMN()-$AF$1-NM$3)), NM$3, FALSE)</f>
        <v>14893068</v>
      </c>
      <c r="NN6" cm="1">
        <f t="array" aca="1" ref="NN6" ca="1">INDIRECT(ADDRESS(ROW(), NN$3-$AF$1+$AF$3))+VLOOKUP($AS6, INDIRECT(ADDRESS($AF$4, COLUMN()-$AF$2-NN$3)&amp;":"&amp;ADDRESS($AF$5, COLUMN()-$AF$1-NN$3)), NN$3, FALSE)+VLOOKUP($AT6, INDIRECT(ADDRESS($AF$4, COLUMN()-$AF$2-NN$3)&amp;":"&amp;ADDRESS($AF$5, COLUMN()-$AF$1-NN$3)), NN$3, FALSE)</f>
        <v>17439680</v>
      </c>
      <c r="NO6" cm="1">
        <f t="array" aca="1" ref="NO6" ca="1">INDIRECT(ADDRESS(ROW(), NO$3-$AF$1+$AF$3))+VLOOKUP($AS6, INDIRECT(ADDRESS($AF$4, COLUMN()-$AF$2-NO$3)&amp;":"&amp;ADDRESS($AF$5, COLUMN()-$AF$1-NO$3)), NO$3, FALSE)+VLOOKUP($AT6, INDIRECT(ADDRESS($AF$4, COLUMN()-$AF$2-NO$3)&amp;":"&amp;ADDRESS($AF$5, COLUMN()-$AF$1-NO$3)), NO$3, FALSE)</f>
        <v>11089634</v>
      </c>
      <c r="NP6" cm="1">
        <f t="array" aca="1" ref="NP6" ca="1">INDIRECT(ADDRESS(ROW(), NP$3-$AF$1+$AF$3))+VLOOKUP($AS6, INDIRECT(ADDRESS($AF$4, COLUMN()-$AF$2-NP$3)&amp;":"&amp;ADDRESS($AF$5, COLUMN()-$AF$1-NP$3)), NP$3, FALSE)+VLOOKUP($AT6, INDIRECT(ADDRESS($AF$4, COLUMN()-$AF$2-NP$3)&amp;":"&amp;ADDRESS($AF$5, COLUMN()-$AF$1-NP$3)), NP$3, FALSE)</f>
        <v>12447522</v>
      </c>
      <c r="NQ6" cm="1">
        <f t="array" aca="1" ref="NQ6" ca="1">INDIRECT(ADDRESS(ROW(), NQ$3-$AF$1+$AF$3))+VLOOKUP($AS6, INDIRECT(ADDRESS($AF$4, COLUMN()-$AF$2-NQ$3)&amp;":"&amp;ADDRESS($AF$5, COLUMN()-$AF$1-NQ$3)), NQ$3, FALSE)+VLOOKUP($AT6, INDIRECT(ADDRESS($AF$4, COLUMN()-$AF$2-NQ$3)&amp;":"&amp;ADDRESS($AF$5, COLUMN()-$AF$1-NQ$3)), NQ$3, FALSE)</f>
        <v>10433916</v>
      </c>
      <c r="NR6" cm="1">
        <f t="array" aca="1" ref="NR6" ca="1">INDIRECT(ADDRESS(ROW(), NR$3-$AF$1+$AF$3))+VLOOKUP($AS6, INDIRECT(ADDRESS($AF$4, COLUMN()-$AF$2-NR$3)&amp;":"&amp;ADDRESS($AF$5, COLUMN()-$AF$1-NR$3)), NR$3, FALSE)+VLOOKUP($AT6, INDIRECT(ADDRESS($AF$4, COLUMN()-$AF$2-NR$3)&amp;":"&amp;ADDRESS($AF$5, COLUMN()-$AF$1-NR$3)), NR$3, FALSE)</f>
        <v>9895250</v>
      </c>
      <c r="NS6" t="str">
        <f t="shared" si="120"/>
        <v>PC</v>
      </c>
      <c r="NT6" t="str">
        <f t="shared" si="121"/>
        <v>CO</v>
      </c>
      <c r="NU6" t="str">
        <f t="shared" si="122"/>
        <v>PO</v>
      </c>
      <c r="NV6" cm="1">
        <f t="array" aca="1" ref="NV6" ca="1">INDIRECT(ADDRESS(ROW(), NV$3-$AF$1+$AF$3))+VLOOKUP($AS6, INDIRECT(ADDRESS($AF$4, COLUMN()-$AF$2-NV$3)&amp;":"&amp;ADDRESS($AF$5, COLUMN()-$AF$1-NV$3)), NV$3, FALSE)+VLOOKUP($AT6, INDIRECT(ADDRESS($AF$4, COLUMN()-$AF$2-NV$3)&amp;":"&amp;ADDRESS($AF$5, COLUMN()-$AF$1-NV$3)), NV$3, FALSE)</f>
        <v>43854496</v>
      </c>
      <c r="NW6" cm="1">
        <f t="array" aca="1" ref="NW6" ca="1">INDIRECT(ADDRESS(ROW(), NW$3-$AF$1+$AF$3))+VLOOKUP($AS6, INDIRECT(ADDRESS($AF$4, COLUMN()-$AF$2-NW$3)&amp;":"&amp;ADDRESS($AF$5, COLUMN()-$AF$1-NW$3)), NW$3, FALSE)+VLOOKUP($AT6, INDIRECT(ADDRESS($AF$4, COLUMN()-$AF$2-NW$3)&amp;":"&amp;ADDRESS($AF$5, COLUMN()-$AF$1-NW$3)), NW$3, FALSE)</f>
        <v>31874137</v>
      </c>
      <c r="NX6" cm="1">
        <f t="array" aca="1" ref="NX6" ca="1">INDIRECT(ADDRESS(ROW(), NX$3-$AF$1+$AF$3))+VLOOKUP($AS6, INDIRECT(ADDRESS($AF$4, COLUMN()-$AF$2-NX$3)&amp;":"&amp;ADDRESS($AF$5, COLUMN()-$AF$1-NX$3)), NX$3, FALSE)+VLOOKUP($AT6, INDIRECT(ADDRESS($AF$4, COLUMN()-$AF$2-NX$3)&amp;":"&amp;ADDRESS($AF$5, COLUMN()-$AF$1-NX$3)), NX$3, FALSE)</f>
        <v>6009068</v>
      </c>
      <c r="NY6" cm="1">
        <f t="array" aca="1" ref="NY6" ca="1">INDIRECT(ADDRESS(ROW(), NY$3-$AF$1+$AF$3))+VLOOKUP($AS6, INDIRECT(ADDRESS($AF$4, COLUMN()-$AF$2-NY$3)&amp;":"&amp;ADDRESS($AF$5, COLUMN()-$AF$1-NY$3)), NY$3, FALSE)+VLOOKUP($AT6, INDIRECT(ADDRESS($AF$4, COLUMN()-$AF$2-NY$3)&amp;":"&amp;ADDRESS($AF$5, COLUMN()-$AF$1-NY$3)), NY$3, FALSE)</f>
        <v>34303340</v>
      </c>
      <c r="NZ6" cm="1">
        <f t="array" aca="1" ref="NZ6" ca="1">INDIRECT(ADDRESS(ROW(), NZ$3-$AF$1+$AF$3))+VLOOKUP($AS6, INDIRECT(ADDRESS($AF$4, COLUMN()-$AF$2-NZ$3)&amp;":"&amp;ADDRESS($AF$5, COLUMN()-$AF$1-NZ$3)), NZ$3, FALSE)+VLOOKUP($AT6, INDIRECT(ADDRESS($AF$4, COLUMN()-$AF$2-NZ$3)&amp;":"&amp;ADDRESS($AF$5, COLUMN()-$AF$1-NZ$3)), NZ$3, FALSE)</f>
        <v>29792900</v>
      </c>
      <c r="OA6" cm="1">
        <f t="array" aca="1" ref="OA6" ca="1">INDIRECT(ADDRESS(ROW(), OA$3-$AF$1+$AF$3))+VLOOKUP($AS6, INDIRECT(ADDRESS($AF$4, COLUMN()-$AF$2-OA$3)&amp;":"&amp;ADDRESS($AF$5, COLUMN()-$AF$1-OA$3)), OA$3, FALSE)+VLOOKUP($AT6, INDIRECT(ADDRESS($AF$4, COLUMN()-$AF$2-OA$3)&amp;":"&amp;ADDRESS($AF$5, COLUMN()-$AF$1-OA$3)), OA$3, FALSE)</f>
        <v>34867774</v>
      </c>
      <c r="OB6" cm="1">
        <f t="array" aca="1" ref="OB6" ca="1">INDIRECT(ADDRESS(ROW(), OB$3-$AF$1+$AF$3))+VLOOKUP($AS6, INDIRECT(ADDRESS($AF$4, COLUMN()-$AF$2-OB$3)&amp;":"&amp;ADDRESS($AF$5, COLUMN()-$AF$1-OB$3)), OB$3, FALSE)+VLOOKUP($AT6, INDIRECT(ADDRESS($AF$4, COLUMN()-$AF$2-OB$3)&amp;":"&amp;ADDRESS($AF$5, COLUMN()-$AF$1-OB$3)), OB$3, FALSE)</f>
        <v>22173248</v>
      </c>
      <c r="OC6" cm="1">
        <f t="array" aca="1" ref="OC6" ca="1">INDIRECT(ADDRESS(ROW(), OC$3-$AF$1+$AF$3))+VLOOKUP($AS6, INDIRECT(ADDRESS($AF$4, COLUMN()-$AF$2-OC$3)&amp;":"&amp;ADDRESS($AF$5, COLUMN()-$AF$1-OC$3)), OC$3, FALSE)+VLOOKUP($AT6, INDIRECT(ADDRESS($AF$4, COLUMN()-$AF$2-OC$3)&amp;":"&amp;ADDRESS($AF$5, COLUMN()-$AF$1-OC$3)), OC$3, FALSE)</f>
        <v>24897486</v>
      </c>
      <c r="OD6" cm="1">
        <f t="array" aca="1" ref="OD6" ca="1">INDIRECT(ADDRESS(ROW(), OD$3-$AF$1+$AF$3))+VLOOKUP($AS6, INDIRECT(ADDRESS($AF$4, COLUMN()-$AF$2-OD$3)&amp;":"&amp;ADDRESS($AF$5, COLUMN()-$AF$1-OD$3)), OD$3, FALSE)+VLOOKUP($AT6, INDIRECT(ADDRESS($AF$4, COLUMN()-$AF$2-OD$3)&amp;":"&amp;ADDRESS($AF$5, COLUMN()-$AF$1-OD$3)), OD$3, FALSE)</f>
        <v>20869526</v>
      </c>
      <c r="OE6" cm="1">
        <f t="array" aca="1" ref="OE6" ca="1">INDIRECT(ADDRESS(ROW(), OE$3-$AF$1+$AF$3))+VLOOKUP($AS6, INDIRECT(ADDRESS($AF$4, COLUMN()-$AF$2-OE$3)&amp;":"&amp;ADDRESS($AF$5, COLUMN()-$AF$1-OE$3)), OE$3, FALSE)+VLOOKUP($AT6, INDIRECT(ADDRESS($AF$4, COLUMN()-$AF$2-OE$3)&amp;":"&amp;ADDRESS($AF$5, COLUMN()-$AF$1-OE$3)), OE$3, FALSE)</f>
        <v>19793480</v>
      </c>
      <c r="OF6" t="str">
        <f t="shared" si="123"/>
        <v>PC</v>
      </c>
      <c r="OG6" t="str">
        <f t="shared" si="124"/>
        <v>CO</v>
      </c>
      <c r="OH6" t="str">
        <f t="shared" si="125"/>
        <v>PO</v>
      </c>
      <c r="OI6" cm="1">
        <f t="array" aca="1" ref="OI6" ca="1">INDIRECT(ADDRESS(ROW(), OI$3-$AF$1+$AF$3))+VLOOKUP($AS6, INDIRECT(ADDRESS($AF$4, COLUMN()-$AF$2-OI$3)&amp;":"&amp;ADDRESS($AF$5, COLUMN()-$AF$1-OI$3)), OI$3, FALSE)+VLOOKUP($AT6, INDIRECT(ADDRESS($AF$4, COLUMN()-$AF$2-OI$3)&amp;":"&amp;ADDRESS($AF$5, COLUMN()-$AF$1-OI$3)), OI$3, FALSE)</f>
        <v>87697234</v>
      </c>
      <c r="OJ6" cm="1">
        <f t="array" aca="1" ref="OJ6" ca="1">INDIRECT(ADDRESS(ROW(), OJ$3-$AF$1+$AF$3))+VLOOKUP($AS6, INDIRECT(ADDRESS($AF$4, COLUMN()-$AF$2-OJ$3)&amp;":"&amp;ADDRESS($AF$5, COLUMN()-$AF$1-OJ$3)), OJ$3, FALSE)+VLOOKUP($AT6, INDIRECT(ADDRESS($AF$4, COLUMN()-$AF$2-OJ$3)&amp;":"&amp;ADDRESS($AF$5, COLUMN()-$AF$1-OJ$3)), OJ$3, FALSE)</f>
        <v>63751885</v>
      </c>
      <c r="OK6" cm="1">
        <f t="array" aca="1" ref="OK6" ca="1">INDIRECT(ADDRESS(ROW(), OK$3-$AF$1+$AF$3))+VLOOKUP($AS6, INDIRECT(ADDRESS($AF$4, COLUMN()-$AF$2-OK$3)&amp;":"&amp;ADDRESS($AF$5, COLUMN()-$AF$1-OK$3)), OK$3, FALSE)+VLOOKUP($AT6, INDIRECT(ADDRESS($AF$4, COLUMN()-$AF$2-OK$3)&amp;":"&amp;ADDRESS($AF$5, COLUMN()-$AF$1-OK$3)), OK$3, FALSE)</f>
        <v>12023346</v>
      </c>
      <c r="OL6" cm="1">
        <f t="array" aca="1" ref="OL6" ca="1">INDIRECT(ADDRESS(ROW(), OL$3-$AF$1+$AF$3))+VLOOKUP($AS6, INDIRECT(ADDRESS($AF$4, COLUMN()-$AF$2-OL$3)&amp;":"&amp;ADDRESS($AF$5, COLUMN()-$AF$1-OL$3)), OL$3, FALSE)+VLOOKUP($AT6, INDIRECT(ADDRESS($AF$4, COLUMN()-$AF$2-OL$3)&amp;":"&amp;ADDRESS($AF$5, COLUMN()-$AF$1-OL$3)), OL$3, FALSE)</f>
        <v>68621442</v>
      </c>
      <c r="OM6" cm="1">
        <f t="array" aca="1" ref="OM6" ca="1">INDIRECT(ADDRESS(ROW(), OM$3-$AF$1+$AF$3))+VLOOKUP($AS6, INDIRECT(ADDRESS($AF$4, COLUMN()-$AF$2-OM$3)&amp;":"&amp;ADDRESS($AF$5, COLUMN()-$AF$1-OM$3)), OM$3, FALSE)+VLOOKUP($AT6, INDIRECT(ADDRESS($AF$4, COLUMN()-$AF$2-OM$3)&amp;":"&amp;ADDRESS($AF$5, COLUMN()-$AF$1-OM$3)), OM$3, FALSE)</f>
        <v>59588534</v>
      </c>
      <c r="ON6" cm="1">
        <f t="array" aca="1" ref="ON6" ca="1">INDIRECT(ADDRESS(ROW(), ON$3-$AF$1+$AF$3))+VLOOKUP($AS6, INDIRECT(ADDRESS($AF$4, COLUMN()-$AF$2-ON$3)&amp;":"&amp;ADDRESS($AF$5, COLUMN()-$AF$1-ON$3)), ON$3, FALSE)+VLOOKUP($AT6, INDIRECT(ADDRESS($AF$4, COLUMN()-$AF$2-ON$3)&amp;":"&amp;ADDRESS($AF$5, COLUMN()-$AF$1-ON$3)), ON$3, FALSE)</f>
        <v>69712894</v>
      </c>
      <c r="OO6" cm="1">
        <f t="array" aca="1" ref="OO6" ca="1">INDIRECT(ADDRESS(ROW(), OO$3-$AF$1+$AF$3))+VLOOKUP($AS6, INDIRECT(ADDRESS($AF$4, COLUMN()-$AF$2-OO$3)&amp;":"&amp;ADDRESS($AF$5, COLUMN()-$AF$1-OO$3)), OO$3, FALSE)+VLOOKUP($AT6, INDIRECT(ADDRESS($AF$4, COLUMN()-$AF$2-OO$3)&amp;":"&amp;ADDRESS($AF$5, COLUMN()-$AF$1-OO$3)), OO$3, FALSE)</f>
        <v>44332512</v>
      </c>
      <c r="OP6" cm="1">
        <f t="array" aca="1" ref="OP6" ca="1">INDIRECT(ADDRESS(ROW(), OP$3-$AF$1+$AF$3))+VLOOKUP($AS6, INDIRECT(ADDRESS($AF$4, COLUMN()-$AF$2-OP$3)&amp;":"&amp;ADDRESS($AF$5, COLUMN()-$AF$1-OP$3)), OP$3, FALSE)+VLOOKUP($AT6, INDIRECT(ADDRESS($AF$4, COLUMN()-$AF$2-OP$3)&amp;":"&amp;ADDRESS($AF$5, COLUMN()-$AF$1-OP$3)), OP$3, FALSE)</f>
        <v>49799772</v>
      </c>
      <c r="OQ6" cm="1">
        <f t="array" aca="1" ref="OQ6" ca="1">INDIRECT(ADDRESS(ROW(), OQ$3-$AF$1+$AF$3))+VLOOKUP($AS6, INDIRECT(ADDRESS($AF$4, COLUMN()-$AF$2-OQ$3)&amp;":"&amp;ADDRESS($AF$5, COLUMN()-$AF$1-OQ$3)), OQ$3, FALSE)+VLOOKUP($AT6, INDIRECT(ADDRESS($AF$4, COLUMN()-$AF$2-OQ$3)&amp;":"&amp;ADDRESS($AF$5, COLUMN()-$AF$1-OQ$3)), OQ$3, FALSE)</f>
        <v>41746662</v>
      </c>
      <c r="OR6" cm="1">
        <f t="array" aca="1" ref="OR6" ca="1">INDIRECT(ADDRESS(ROW(), OR$3-$AF$1+$AF$3))+VLOOKUP($AS6, INDIRECT(ADDRESS($AF$4, COLUMN()-$AF$2-OR$3)&amp;":"&amp;ADDRESS($AF$5, COLUMN()-$AF$1-OR$3)), OR$3, FALSE)+VLOOKUP($AT6, INDIRECT(ADDRESS($AF$4, COLUMN()-$AF$2-OR$3)&amp;":"&amp;ADDRESS($AF$5, COLUMN()-$AF$1-OR$3)), OR$3, FALSE)</f>
        <v>39596630</v>
      </c>
      <c r="OS6" t="str">
        <f t="shared" si="126"/>
        <v>PC</v>
      </c>
      <c r="OT6" t="str">
        <f t="shared" si="127"/>
        <v>CO</v>
      </c>
      <c r="OU6" t="str">
        <f t="shared" si="128"/>
        <v>PO</v>
      </c>
      <c r="OV6" cm="1">
        <f t="array" aca="1" ref="OV6" ca="1">INDIRECT(ADDRESS(ROW(), OV$3-$AF$1+$AF$3))+VLOOKUP($AS6, INDIRECT(ADDRESS($AF$4, COLUMN()-$AF$2-OV$3)&amp;":"&amp;ADDRESS($AF$5, COLUMN()-$AF$1-OV$3)), OV$3, FALSE)+VLOOKUP($AT6, INDIRECT(ADDRESS($AF$4, COLUMN()-$AF$2-OV$3)&amp;":"&amp;ADDRESS($AF$5, COLUMN()-$AF$1-OV$3)), OV$3, FALSE)</f>
        <v>175376392</v>
      </c>
      <c r="OW6" cm="1">
        <f t="array" aca="1" ref="OW6" ca="1">INDIRECT(ADDRESS(ROW(), OW$3-$AF$1+$AF$3))+VLOOKUP($AS6, INDIRECT(ADDRESS($AF$4, COLUMN()-$AF$2-OW$3)&amp;":"&amp;ADDRESS($AF$5, COLUMN()-$AF$1-OW$3)), OW$3, FALSE)+VLOOKUP($AT6, INDIRECT(ADDRESS($AF$4, COLUMN()-$AF$2-OW$3)&amp;":"&amp;ADDRESS($AF$5, COLUMN()-$AF$1-OW$3)), OW$3, FALSE)</f>
        <v>127518591</v>
      </c>
      <c r="OX6" cm="1">
        <f t="array" aca="1" ref="OX6" ca="1">INDIRECT(ADDRESS(ROW(), OX$3-$AF$1+$AF$3))+VLOOKUP($AS6, INDIRECT(ADDRESS($AF$4, COLUMN()-$AF$2-OX$3)&amp;":"&amp;ADDRESS($AF$5, COLUMN()-$AF$1-OX$3)), OX$3, FALSE)+VLOOKUP($AT6, INDIRECT(ADDRESS($AF$4, COLUMN()-$AF$2-OX$3)&amp;":"&amp;ADDRESS($AF$5, COLUMN()-$AF$1-OX$3)), OX$3, FALSE)</f>
        <v>24057644</v>
      </c>
      <c r="OY6" cm="1">
        <f t="array" aca="1" ref="OY6" ca="1">INDIRECT(ADDRESS(ROW(), OY$3-$AF$1+$AF$3))+VLOOKUP($AS6, INDIRECT(ADDRESS($AF$4, COLUMN()-$AF$2-OY$3)&amp;":"&amp;ADDRESS($AF$5, COLUMN()-$AF$1-OY$3)), OY$3, FALSE)+VLOOKUP($AT6, INDIRECT(ADDRESS($AF$4, COLUMN()-$AF$2-OY$3)&amp;":"&amp;ADDRESS($AF$5, COLUMN()-$AF$1-OY$3)), OY$3, FALSE)</f>
        <v>137257788</v>
      </c>
      <c r="OZ6" cm="1">
        <f t="array" aca="1" ref="OZ6" ca="1">INDIRECT(ADDRESS(ROW(), OZ$3-$AF$1+$AF$3))+VLOOKUP($AS6, INDIRECT(ADDRESS($AF$4, COLUMN()-$AF$2-OZ$3)&amp;":"&amp;ADDRESS($AF$5, COLUMN()-$AF$1-OZ$3)), OZ$3, FALSE)+VLOOKUP($AT6, INDIRECT(ADDRESS($AF$4, COLUMN()-$AF$2-OZ$3)&amp;":"&amp;ADDRESS($AF$5, COLUMN()-$AF$1-OZ$3)), OZ$3, FALSE)</f>
        <v>119173540</v>
      </c>
      <c r="PA6" cm="1">
        <f t="array" aca="1" ref="PA6" ca="1">INDIRECT(ADDRESS(ROW(), PA$3-$AF$1+$AF$3))+VLOOKUP($AS6, INDIRECT(ADDRESS($AF$4, COLUMN()-$AF$2-PA$3)&amp;":"&amp;ADDRESS($AF$5, COLUMN()-$AF$1-PA$3)), PA$3, FALSE)+VLOOKUP($AT6, INDIRECT(ADDRESS($AF$4, COLUMN()-$AF$2-PA$3)&amp;":"&amp;ADDRESS($AF$5, COLUMN()-$AF$1-PA$3)), PA$3, FALSE)</f>
        <v>139403380</v>
      </c>
      <c r="PB6" cm="1">
        <f t="array" aca="1" ref="PB6" ca="1">INDIRECT(ADDRESS(ROW(), PB$3-$AF$1+$AF$3))+VLOOKUP($AS6, INDIRECT(ADDRESS($AF$4, COLUMN()-$AF$2-PB$3)&amp;":"&amp;ADDRESS($AF$5, COLUMN()-$AF$1-PB$3)), PB$3, FALSE)+VLOOKUP($AT6, INDIRECT(ADDRESS($AF$4, COLUMN()-$AF$2-PB$3)&amp;":"&amp;ADDRESS($AF$5, COLUMN()-$AF$1-PB$3)), PB$3, FALSE)</f>
        <v>88647316</v>
      </c>
      <c r="PC6" cm="1">
        <f t="array" aca="1" ref="PC6" ca="1">INDIRECT(ADDRESS(ROW(), PC$3-$AF$1+$AF$3))+VLOOKUP($AS6, INDIRECT(ADDRESS($AF$4, COLUMN()-$AF$2-PC$3)&amp;":"&amp;ADDRESS($AF$5, COLUMN()-$AF$1-PC$3)), PC$3, FALSE)+VLOOKUP($AT6, INDIRECT(ADDRESS($AF$4, COLUMN()-$AF$2-PC$3)&amp;":"&amp;ADDRESS($AF$5, COLUMN()-$AF$1-PC$3)), PC$3, FALSE)</f>
        <v>99593722</v>
      </c>
      <c r="PD6" cm="1">
        <f t="array" aca="1" ref="PD6" ca="1">INDIRECT(ADDRESS(ROW(), PD$3-$AF$1+$AF$3))+VLOOKUP($AS6, INDIRECT(ADDRESS($AF$4, COLUMN()-$AF$2-PD$3)&amp;":"&amp;ADDRESS($AF$5, COLUMN()-$AF$1-PD$3)), PD$3, FALSE)+VLOOKUP($AT6, INDIRECT(ADDRESS($AF$4, COLUMN()-$AF$2-PD$3)&amp;":"&amp;ADDRESS($AF$5, COLUMN()-$AF$1-PD$3)), PD$3, FALSE)</f>
        <v>83505666</v>
      </c>
      <c r="PE6" cm="1">
        <f t="array" aca="1" ref="PE6" ca="1">INDIRECT(ADDRESS(ROW(), PE$3-$AF$1+$AF$3))+VLOOKUP($AS6, INDIRECT(ADDRESS($AF$4, COLUMN()-$AF$2-PE$3)&amp;":"&amp;ADDRESS($AF$5, COLUMN()-$AF$1-PE$3)), PE$3, FALSE)+VLOOKUP($AT6, INDIRECT(ADDRESS($AF$4, COLUMN()-$AF$2-PE$3)&amp;":"&amp;ADDRESS($AF$5, COLUMN()-$AF$1-PE$3)), PE$3, FALSE)</f>
        <v>79207784</v>
      </c>
      <c r="PF6" t="str">
        <f t="shared" si="129"/>
        <v>PC</v>
      </c>
      <c r="PG6" t="str">
        <f t="shared" si="130"/>
        <v>CO</v>
      </c>
      <c r="PH6" t="str">
        <f t="shared" si="131"/>
        <v>PO</v>
      </c>
      <c r="PI6" cm="1">
        <f t="array" aca="1" ref="PI6" ca="1">INDIRECT(ADDRESS(ROW(), PI$3-$AF$1+$AF$3))+VLOOKUP($AS6, INDIRECT(ADDRESS($AF$4, COLUMN()-$AF$2-PI$3)&amp;":"&amp;ADDRESS($AF$5, COLUMN()-$AF$1-PI$3)), PI$3, FALSE)+VLOOKUP($AT6, INDIRECT(ADDRESS($AF$4, COLUMN()-$AF$2-PI$3)&amp;":"&amp;ADDRESS($AF$5, COLUMN()-$AF$1-PI$3)), PI$3, FALSE)</f>
        <v>350723002</v>
      </c>
      <c r="PJ6" cm="1">
        <f t="array" aca="1" ref="PJ6" ca="1">INDIRECT(ADDRESS(ROW(), PJ$3-$AF$1+$AF$3))+VLOOKUP($AS6, INDIRECT(ADDRESS($AF$4, COLUMN()-$AF$2-PJ$3)&amp;":"&amp;ADDRESS($AF$5, COLUMN()-$AF$1-PJ$3)), PJ$3, FALSE)+VLOOKUP($AT6, INDIRECT(ADDRESS($AF$4, COLUMN()-$AF$2-PJ$3)&amp;":"&amp;ADDRESS($AF$5, COLUMN()-$AF$1-PJ$3)), PJ$3, FALSE)</f>
        <v>255071875</v>
      </c>
      <c r="PK6" cm="1">
        <f t="array" aca="1" ref="PK6" ca="1">INDIRECT(ADDRESS(ROW(), PK$3-$AF$1+$AF$3))+VLOOKUP($AS6, INDIRECT(ADDRESS($AF$4, COLUMN()-$AF$2-PK$3)&amp;":"&amp;ADDRESS($AF$5, COLUMN()-$AF$1-PK$3)), PK$3, FALSE)+VLOOKUP($AT6, INDIRECT(ADDRESS($AF$4, COLUMN()-$AF$2-PK$3)&amp;":"&amp;ADDRESS($AF$5, COLUMN()-$AF$1-PK$3)), PK$3, FALSE)</f>
        <v>48132806</v>
      </c>
      <c r="PL6" cm="1">
        <f t="array" aca="1" ref="PL6" ca="1">INDIRECT(ADDRESS(ROW(), PL$3-$AF$1+$AF$3))+VLOOKUP($AS6, INDIRECT(ADDRESS($AF$4, COLUMN()-$AF$2-PL$3)&amp;":"&amp;ADDRESS($AF$5, COLUMN()-$AF$1-PL$3)), PL$3, FALSE)+VLOOKUP($AT6, INDIRECT(ADDRESS($AF$4, COLUMN()-$AF$2-PL$3)&amp;":"&amp;ADDRESS($AF$5, COLUMN()-$AF$1-PL$3)), PL$3, FALSE)</f>
        <v>274527902</v>
      </c>
      <c r="PM6" cm="1">
        <f t="array" aca="1" ref="PM6" ca="1">INDIRECT(ADDRESS(ROW(), PM$3-$AF$1+$AF$3))+VLOOKUP($AS6, INDIRECT(ADDRESS($AF$4, COLUMN()-$AF$2-PM$3)&amp;":"&amp;ADDRESS($AF$5, COLUMN()-$AF$1-PM$3)), PM$3, FALSE)+VLOOKUP($AT6, INDIRECT(ADDRESS($AF$4, COLUMN()-$AF$2-PM$3)&amp;":"&amp;ADDRESS($AF$5, COLUMN()-$AF$1-PM$3)), PM$3, FALSE)</f>
        <v>238339542</v>
      </c>
      <c r="PN6" cm="1">
        <f t="array" aca="1" ref="PN6" ca="1">INDIRECT(ADDRESS(ROW(), PN$3-$AF$1+$AF$3))+VLOOKUP($AS6, INDIRECT(ADDRESS($AF$4, COLUMN()-$AF$2-PN$3)&amp;":"&amp;ADDRESS($AF$5, COLUMN()-$AF$1-PN$3)), PN$3, FALSE)+VLOOKUP($AT6, INDIRECT(ADDRESS($AF$4, COLUMN()-$AF$2-PN$3)&amp;":"&amp;ADDRESS($AF$5, COLUMN()-$AF$1-PN$3)), PN$3, FALSE)</f>
        <v>278774712</v>
      </c>
      <c r="PO6" cm="1">
        <f t="array" aca="1" ref="PO6" ca="1">INDIRECT(ADDRESS(ROW(), PO$3-$AF$1+$AF$3))+VLOOKUP($AS6, INDIRECT(ADDRESS($AF$4, COLUMN()-$AF$2-PO$3)&amp;":"&amp;ADDRESS($AF$5, COLUMN()-$AF$1-PO$3)), PO$3, FALSE)+VLOOKUP($AT6, INDIRECT(ADDRESS($AF$4, COLUMN()-$AF$2-PO$3)&amp;":"&amp;ADDRESS($AF$5, COLUMN()-$AF$1-PO$3)), PO$3, FALSE)</f>
        <v>177263266</v>
      </c>
      <c r="PP6" cm="1">
        <f t="array" aca="1" ref="PP6" ca="1">INDIRECT(ADDRESS(ROW(), PP$3-$AF$1+$AF$3))+VLOOKUP($AS6, INDIRECT(ADDRESS($AF$4, COLUMN()-$AF$2-PP$3)&amp;":"&amp;ADDRESS($AF$5, COLUMN()-$AF$1-PP$3)), PP$3, FALSE)+VLOOKUP($AT6, INDIRECT(ADDRESS($AF$4, COLUMN()-$AF$2-PP$3)&amp;":"&amp;ADDRESS($AF$5, COLUMN()-$AF$1-PP$3)), PP$3, FALSE)</f>
        <v>199175064</v>
      </c>
      <c r="PQ6" cm="1">
        <f t="array" aca="1" ref="PQ6" ca="1">INDIRECT(ADDRESS(ROW(), PQ$3-$AF$1+$AF$3))+VLOOKUP($AS6, INDIRECT(ADDRESS($AF$4, COLUMN()-$AF$2-PQ$3)&amp;":"&amp;ADDRESS($AF$5, COLUMN()-$AF$1-PQ$3)), PQ$3, FALSE)+VLOOKUP($AT6, INDIRECT(ADDRESS($AF$4, COLUMN()-$AF$2-PQ$3)&amp;":"&amp;ADDRESS($AF$5, COLUMN()-$AF$1-PQ$3)), PQ$3, FALSE)</f>
        <v>167038662</v>
      </c>
      <c r="PR6" cm="1">
        <f t="array" aca="1" ref="PR6" ca="1">INDIRECT(ADDRESS(ROW(), PR$3-$AF$1+$AF$3))+VLOOKUP($AS6, INDIRECT(ADDRESS($AF$4, COLUMN()-$AF$2-PR$3)&amp;":"&amp;ADDRESS($AF$5, COLUMN()-$AF$1-PR$3)), PR$3, FALSE)+VLOOKUP($AT6, INDIRECT(ADDRESS($AF$4, COLUMN()-$AF$2-PR$3)&amp;":"&amp;ADDRESS($AF$5, COLUMN()-$AF$1-PR$3)), PR$3, FALSE)</f>
        <v>158436816</v>
      </c>
      <c r="PS6" t="str">
        <f t="shared" si="132"/>
        <v>PC</v>
      </c>
      <c r="PT6" t="str">
        <f t="shared" si="133"/>
        <v>CO</v>
      </c>
      <c r="PU6" t="str">
        <f t="shared" si="134"/>
        <v>PO</v>
      </c>
      <c r="PV6" cm="1">
        <f t="array" aca="1" ref="PV6" ca="1">INDIRECT(ADDRESS(ROW(), PV$3-$AF$1+$AF$3))+VLOOKUP($AS6, INDIRECT(ADDRESS($AF$4, COLUMN()-$AF$2-PV$3)&amp;":"&amp;ADDRESS($AF$5, COLUMN()-$AF$1-PV$3)), PV$3, FALSE)+VLOOKUP($AT6, INDIRECT(ADDRESS($AF$4, COLUMN()-$AF$2-PV$3)&amp;":"&amp;ADDRESS($AF$5, COLUMN()-$AF$1-PV$3)), PV$3, FALSE)</f>
        <v>701412296</v>
      </c>
      <c r="PW6" cm="1">
        <f t="array" aca="1" ref="PW6" ca="1">INDIRECT(ADDRESS(ROW(), PW$3-$AF$1+$AF$3))+VLOOKUP($AS6, INDIRECT(ADDRESS($AF$4, COLUMN()-$AF$2-PW$3)&amp;":"&amp;ADDRESS($AF$5, COLUMN()-$AF$1-PW$3)), PW$3, FALSE)+VLOOKUP($AT6, INDIRECT(ADDRESS($AF$4, COLUMN()-$AF$2-PW$3)&amp;":"&amp;ADDRESS($AF$5, COLUMN()-$AF$1-PW$3)), PW$3, FALSE)</f>
        <v>510186423</v>
      </c>
      <c r="PX6" cm="1">
        <f t="array" aca="1" ref="PX6" ca="1">INDIRECT(ADDRESS(ROW(), PX$3-$AF$1+$AF$3))+VLOOKUP($AS6, INDIRECT(ADDRESS($AF$4, COLUMN()-$AF$2-PX$3)&amp;":"&amp;ADDRESS($AF$5, COLUMN()-$AF$1-PX$3)), PX$3, FALSE)+VLOOKUP($AT6, INDIRECT(ADDRESS($AF$4, COLUMN()-$AF$2-PX$3)&amp;":"&amp;ADDRESS($AF$5, COLUMN()-$AF$1-PX$3)), PX$3, FALSE)</f>
        <v>96288652</v>
      </c>
      <c r="PY6" cm="1">
        <f t="array" aca="1" ref="PY6" ca="1">INDIRECT(ADDRESS(ROW(), PY$3-$AF$1+$AF$3))+VLOOKUP($AS6, INDIRECT(ADDRESS($AF$4, COLUMN()-$AF$2-PY$3)&amp;":"&amp;ADDRESS($AF$5, COLUMN()-$AF$1-PY$3)), PY$3, FALSE)+VLOOKUP($AT6, INDIRECT(ADDRESS($AF$4, COLUMN()-$AF$2-PY$3)&amp;":"&amp;ADDRESS($AF$5, COLUMN()-$AF$1-PY$3)), PY$3, FALSE)</f>
        <v>549076078</v>
      </c>
      <c r="PZ6" cm="1">
        <f t="array" aca="1" ref="PZ6" ca="1">INDIRECT(ADDRESS(ROW(), PZ$3-$AF$1+$AF$3))+VLOOKUP($AS6, INDIRECT(ADDRESS($AF$4, COLUMN()-$AF$2-PZ$3)&amp;":"&amp;ADDRESS($AF$5, COLUMN()-$AF$1-PZ$3)), PZ$3, FALSE)+VLOOKUP($AT6, INDIRECT(ADDRESS($AF$4, COLUMN()-$AF$2-PZ$3)&amp;":"&amp;ADDRESS($AF$5, COLUMN()-$AF$1-PZ$3)), PZ$3, FALSE)</f>
        <v>476674098</v>
      </c>
      <c r="QA6" cm="1">
        <f t="array" aca="1" ref="QA6" ca="1">INDIRECT(ADDRESS(ROW(), QA$3-$AF$1+$AF$3))+VLOOKUP($AS6, INDIRECT(ADDRESS($AF$4, COLUMN()-$AF$2-QA$3)&amp;":"&amp;ADDRESS($AF$5, COLUMN()-$AF$1-QA$3)), QA$3, FALSE)+VLOOKUP($AT6, INDIRECT(ADDRESS($AF$4, COLUMN()-$AF$2-QA$3)&amp;":"&amp;ADDRESS($AF$5, COLUMN()-$AF$1-QA$3)), QA$3, FALSE)</f>
        <v>557524944</v>
      </c>
      <c r="QB6" cm="1">
        <f t="array" aca="1" ref="QB6" ca="1">INDIRECT(ADDRESS(ROW(), QB$3-$AF$1+$AF$3))+VLOOKUP($AS6, INDIRECT(ADDRESS($AF$4, COLUMN()-$AF$2-QB$3)&amp;":"&amp;ADDRESS($AF$5, COLUMN()-$AF$1-QB$3)), QB$3, FALSE)+VLOOKUP($AT6, INDIRECT(ADDRESS($AF$4, COLUMN()-$AF$2-QB$3)&amp;":"&amp;ADDRESS($AF$5, COLUMN()-$AF$1-QB$3)), QB$3, FALSE)</f>
        <v>354490708</v>
      </c>
      <c r="QC6" cm="1">
        <f t="array" aca="1" ref="QC6" ca="1">INDIRECT(ADDRESS(ROW(), QC$3-$AF$1+$AF$3))+VLOOKUP($AS6, INDIRECT(ADDRESS($AF$4, COLUMN()-$AF$2-QC$3)&amp;":"&amp;ADDRESS($AF$5, COLUMN()-$AF$1-QC$3)), QC$3, FALSE)+VLOOKUP($AT6, INDIRECT(ADDRESS($AF$4, COLUMN()-$AF$2-QC$3)&amp;":"&amp;ADDRESS($AF$5, COLUMN()-$AF$1-QC$3)), QC$3, FALSE)</f>
        <v>398311972</v>
      </c>
      <c r="QD6" cm="1">
        <f t="array" aca="1" ref="QD6" ca="1">INDIRECT(ADDRESS(ROW(), QD$3-$AF$1+$AF$3))+VLOOKUP($AS6, INDIRECT(ADDRESS($AF$4, COLUMN()-$AF$2-QD$3)&amp;":"&amp;ADDRESS($AF$5, COLUMN()-$AF$1-QD$3)), QD$3, FALSE)+VLOOKUP($AT6, INDIRECT(ADDRESS($AF$4, COLUMN()-$AF$2-QD$3)&amp;":"&amp;ADDRESS($AF$5, COLUMN()-$AF$1-QD$3)), QD$3, FALSE)</f>
        <v>334109714</v>
      </c>
      <c r="QE6" cm="1">
        <f t="array" aca="1" ref="QE6" ca="1">INDIRECT(ADDRESS(ROW(), QE$3-$AF$1+$AF$3))+VLOOKUP($AS6, INDIRECT(ADDRESS($AF$4, COLUMN()-$AF$2-QE$3)&amp;":"&amp;ADDRESS($AF$5, COLUMN()-$AF$1-QE$3)), QE$3, FALSE)+VLOOKUP($AT6, INDIRECT(ADDRESS($AF$4, COLUMN()-$AF$2-QE$3)&amp;":"&amp;ADDRESS($AF$5, COLUMN()-$AF$1-QE$3)), QE$3, FALSE)</f>
        <v>316892410</v>
      </c>
      <c r="QF6" t="str">
        <f t="shared" si="135"/>
        <v>PC</v>
      </c>
      <c r="QG6" t="str">
        <f t="shared" si="136"/>
        <v>CO</v>
      </c>
      <c r="QH6" t="str">
        <f t="shared" si="137"/>
        <v>PO</v>
      </c>
      <c r="QI6" cm="1">
        <f t="array" aca="1" ref="QI6" ca="1">INDIRECT(ADDRESS(ROW(), QI$3-$AF$1+$AF$3))+VLOOKUP($AS6, INDIRECT(ADDRESS($AF$4, COLUMN()-$AF$2-QI$3)&amp;":"&amp;ADDRESS($AF$5, COLUMN()-$AF$1-QI$3)), QI$3, FALSE)+VLOOKUP($AT6, INDIRECT(ADDRESS($AF$4, COLUMN()-$AF$2-QI$3)&amp;":"&amp;ADDRESS($AF$5, COLUMN()-$AF$1-QI$3)), QI$3, FALSE)</f>
        <v>1402787022</v>
      </c>
      <c r="QJ6" cm="1">
        <f t="array" aca="1" ref="QJ6" ca="1">INDIRECT(ADDRESS(ROW(), QJ$3-$AF$1+$AF$3))+VLOOKUP($AS6, INDIRECT(ADDRESS($AF$4, COLUMN()-$AF$2-QJ$3)&amp;":"&amp;ADDRESS($AF$5, COLUMN()-$AF$1-QJ$3)), QJ$3, FALSE)+VLOOKUP($AT6, INDIRECT(ADDRESS($AF$4, COLUMN()-$AF$2-QJ$3)&amp;":"&amp;ADDRESS($AF$5, COLUMN()-$AF$1-QJ$3)), QJ$3, FALSE)</f>
        <v>1020416165</v>
      </c>
      <c r="QK6" cm="1">
        <f t="array" aca="1" ref="QK6" ca="1">INDIRECT(ADDRESS(ROW(), QK$3-$AF$1+$AF$3))+VLOOKUP($AS6, INDIRECT(ADDRESS($AF$4, COLUMN()-$AF$2-QK$3)&amp;":"&amp;ADDRESS($AF$5, COLUMN()-$AF$1-QK$3)), QK$3, FALSE)+VLOOKUP($AT6, INDIRECT(ADDRESS($AF$4, COLUMN()-$AF$2-QK$3)&amp;":"&amp;ADDRESS($AF$5, COLUMN()-$AF$1-QK$3)), QK$3, FALSE)</f>
        <v>192606800</v>
      </c>
      <c r="QL6" cm="1">
        <f t="array" aca="1" ref="QL6" ca="1">INDIRECT(ADDRESS(ROW(), QL$3-$AF$1+$AF$3))+VLOOKUP($AS6, INDIRECT(ADDRESS($AF$4, COLUMN()-$AF$2-QL$3)&amp;":"&amp;ADDRESS($AF$5, COLUMN()-$AF$1-QL$3)), QL$3, FALSE)+VLOOKUP($AT6, INDIRECT(ADDRESS($AF$4, COLUMN()-$AF$2-QL$3)&amp;":"&amp;ADDRESS($AF$5, COLUMN()-$AF$1-QL$3)), QL$3, FALSE)</f>
        <v>1098198194</v>
      </c>
      <c r="QM6" cm="1">
        <f t="array" aca="1" ref="QM6" ca="1">INDIRECT(ADDRESS(ROW(), QM$3-$AF$1+$AF$3))+VLOOKUP($AS6, INDIRECT(ADDRESS($AF$4, COLUMN()-$AF$2-QM$3)&amp;":"&amp;ADDRESS($AF$5, COLUMN()-$AF$1-QM$3)), QM$3, FALSE)+VLOOKUP($AT6, INDIRECT(ADDRESS($AF$4, COLUMN()-$AF$2-QM$3)&amp;":"&amp;ADDRESS($AF$5, COLUMN()-$AF$1-QM$3)), QM$3, FALSE)</f>
        <v>953351378</v>
      </c>
      <c r="QN6" cm="1">
        <f t="array" aca="1" ref="QN6" ca="1">INDIRECT(ADDRESS(ROW(), QN$3-$AF$1+$AF$3))+VLOOKUP($AS6, INDIRECT(ADDRESS($AF$4, COLUMN()-$AF$2-QN$3)&amp;":"&amp;ADDRESS($AF$5, COLUMN()-$AF$1-QN$3)), QN$3, FALSE)+VLOOKUP($AT6, INDIRECT(ADDRESS($AF$4, COLUMN()-$AF$2-QN$3)&amp;":"&amp;ADDRESS($AF$5, COLUMN()-$AF$1-QN$3)), QN$3, FALSE)</f>
        <v>1114992848</v>
      </c>
      <c r="QO6" cm="1">
        <f t="array" aca="1" ref="QO6" ca="1">INDIRECT(ADDRESS(ROW(), QO$3-$AF$1+$AF$3))+VLOOKUP($AS6, INDIRECT(ADDRESS($AF$4, COLUMN()-$AF$2-QO$3)&amp;":"&amp;ADDRESS($AF$5, COLUMN()-$AF$1-QO$3)), QO$3, FALSE)+VLOOKUP($AT6, INDIRECT(ADDRESS($AF$4, COLUMN()-$AF$2-QO$3)&amp;":"&amp;ADDRESS($AF$5, COLUMN()-$AF$1-QO$3)), QO$3, FALSE)</f>
        <v>708920512</v>
      </c>
      <c r="QP6" cm="1">
        <f t="array" aca="1" ref="QP6" ca="1">INDIRECT(ADDRESS(ROW(), QP$3-$AF$1+$AF$3))+VLOOKUP($AS6, INDIRECT(ADDRESS($AF$4, COLUMN()-$AF$2-QP$3)&amp;":"&amp;ADDRESS($AF$5, COLUMN()-$AF$1-QP$3)), QP$3, FALSE)+VLOOKUP($AT6, INDIRECT(ADDRESS($AF$4, COLUMN()-$AF$2-QP$3)&amp;":"&amp;ADDRESS($AF$5, COLUMN()-$AF$1-QP$3)), QP$3, FALSE)</f>
        <v>796585096</v>
      </c>
      <c r="QQ6" cm="1">
        <f t="array" aca="1" ref="QQ6" ca="1">INDIRECT(ADDRESS(ROW(), QQ$3-$AF$1+$AF$3))+VLOOKUP($AS6, INDIRECT(ADDRESS($AF$4, COLUMN()-$AF$2-QQ$3)&amp;":"&amp;ADDRESS($AF$5, COLUMN()-$AF$1-QQ$3)), QQ$3, FALSE)+VLOOKUP($AT6, INDIRECT(ADDRESS($AF$4, COLUMN()-$AF$2-QQ$3)&amp;":"&amp;ADDRESS($AF$5, COLUMN()-$AF$1-QQ$3)), QQ$3, FALSE)</f>
        <v>668270700</v>
      </c>
      <c r="QR6" cm="1">
        <f t="array" aca="1" ref="QR6" ca="1">INDIRECT(ADDRESS(ROW(), QR$3-$AF$1+$AF$3))+VLOOKUP($AS6, INDIRECT(ADDRESS($AF$4, COLUMN()-$AF$2-QR$3)&amp;":"&amp;ADDRESS($AF$5, COLUMN()-$AF$1-QR$3)), QR$3, FALSE)+VLOOKUP($AT6, INDIRECT(ADDRESS($AF$4, COLUMN()-$AF$2-QR$3)&amp;":"&amp;ADDRESS($AF$5, COLUMN()-$AF$1-QR$3)), QR$3, FALSE)</f>
        <v>633805876</v>
      </c>
      <c r="QS6" t="str">
        <f t="shared" si="138"/>
        <v>PC</v>
      </c>
      <c r="QT6" t="str">
        <f t="shared" si="139"/>
        <v>CO</v>
      </c>
      <c r="QU6" t="str">
        <f t="shared" si="140"/>
        <v>PO</v>
      </c>
      <c r="QV6" cm="1">
        <f t="array" aca="1" ref="QV6" ca="1">INDIRECT(ADDRESS(ROW(), QV$3-$AF$1+$AF$3))+VLOOKUP($AS6, INDIRECT(ADDRESS($AF$4, COLUMN()-$AF$2-QV$3)&amp;":"&amp;ADDRESS($AF$5, COLUMN()-$AF$1-QV$3)), QV$3, FALSE)+VLOOKUP($AT6, INDIRECT(ADDRESS($AF$4, COLUMN()-$AF$2-QV$3)&amp;":"&amp;ADDRESS($AF$5, COLUMN()-$AF$1-QV$3)), QV$3, FALSE)</f>
        <v>2805546668</v>
      </c>
      <c r="QW6" cm="1">
        <f t="array" aca="1" ref="QW6" ca="1">INDIRECT(ADDRESS(ROW(), QW$3-$AF$1+$AF$3))+VLOOKUP($AS6, INDIRECT(ADDRESS($AF$4, COLUMN()-$AF$2-QW$3)&amp;":"&amp;ADDRESS($AF$5, COLUMN()-$AF$1-QW$3)), QW$3, FALSE)+VLOOKUP($AT6, INDIRECT(ADDRESS($AF$4, COLUMN()-$AF$2-QW$3)&amp;":"&amp;ADDRESS($AF$5, COLUMN()-$AF$1-QW$3)), QW$3, FALSE)</f>
        <v>2040848655</v>
      </c>
      <c r="QX6" cm="1">
        <f t="array" aca="1" ref="QX6" ca="1">INDIRECT(ADDRESS(ROW(), QX$3-$AF$1+$AF$3))+VLOOKUP($AS6, INDIRECT(ADDRESS($AF$4, COLUMN()-$AF$2-QX$3)&amp;":"&amp;ADDRESS($AF$5, COLUMN()-$AF$1-QX$3)), QX$3, FALSE)+VLOOKUP($AT6, INDIRECT(ADDRESS($AF$4, COLUMN()-$AF$2-QX$3)&amp;":"&amp;ADDRESS($AF$5, COLUMN()-$AF$1-QX$3)), QX$3, FALSE)</f>
        <v>385254222</v>
      </c>
      <c r="QY6" cm="1">
        <f t="array" aca="1" ref="QY6" ca="1">INDIRECT(ADDRESS(ROW(), QY$3-$AF$1+$AF$3))+VLOOKUP($AS6, INDIRECT(ADDRESS($AF$4, COLUMN()-$AF$2-QY$3)&amp;":"&amp;ADDRESS($AF$5, COLUMN()-$AF$1-QY$3)), QY$3, FALSE)+VLOOKUP($AT6, INDIRECT(ADDRESS($AF$4, COLUMN()-$AF$2-QY$3)&amp;":"&amp;ADDRESS($AF$5, COLUMN()-$AF$1-QY$3)), QY$3, FALSE)</f>
        <v>2196501756</v>
      </c>
      <c r="QZ6" cm="1">
        <f t="array" aca="1" ref="QZ6" ca="1">INDIRECT(ADDRESS(ROW(), QZ$3-$AF$1+$AF$3))+VLOOKUP($AS6, INDIRECT(ADDRESS($AF$4, COLUMN()-$AF$2-QZ$3)&amp;":"&amp;ADDRESS($AF$5, COLUMN()-$AF$1-QZ$3)), QZ$3, FALSE)+VLOOKUP($AT6, INDIRECT(ADDRESS($AF$4, COLUMN()-$AF$2-QZ$3)&amp;":"&amp;ADDRESS($AF$5, COLUMN()-$AF$1-QZ$3)), QZ$3, FALSE)</f>
        <v>1906704044</v>
      </c>
      <c r="RA6" cm="1">
        <f t="array" aca="1" ref="RA6" ca="1">INDIRECT(ADDRESS(ROW(), RA$3-$AF$1+$AF$3))+VLOOKUP($AS6, INDIRECT(ADDRESS($AF$4, COLUMN()-$AF$2-RA$3)&amp;":"&amp;ADDRESS($AF$5, COLUMN()-$AF$1-RA$3)), RA$3, FALSE)+VLOOKUP($AT6, INDIRECT(ADDRESS($AF$4, COLUMN()-$AF$2-RA$3)&amp;":"&amp;ADDRESS($AF$5, COLUMN()-$AF$1-RA$3)), RA$3, FALSE)</f>
        <v>2229914366</v>
      </c>
      <c r="RB6" cm="1">
        <f t="array" aca="1" ref="RB6" ca="1">INDIRECT(ADDRESS(ROW(), RB$3-$AF$1+$AF$3))+VLOOKUP($AS6, INDIRECT(ADDRESS($AF$4, COLUMN()-$AF$2-RB$3)&amp;":"&amp;ADDRESS($AF$5, COLUMN()-$AF$1-RB$3)), RB$3, FALSE)+VLOOKUP($AT6, INDIRECT(ADDRESS($AF$4, COLUMN()-$AF$2-RB$3)&amp;":"&amp;ADDRESS($AF$5, COLUMN()-$AF$1-RB$3)), RB$3, FALSE)</f>
        <v>1417770382</v>
      </c>
      <c r="RC6" cm="1">
        <f t="array" aca="1" ref="RC6" ca="1">INDIRECT(ADDRESS(ROW(), RC$3-$AF$1+$AF$3))+VLOOKUP($AS6, INDIRECT(ADDRESS($AF$4, COLUMN()-$AF$2-RC$3)&amp;":"&amp;ADDRESS($AF$5, COLUMN()-$AF$1-RC$3)), RC$3, FALSE)+VLOOKUP($AT6, INDIRECT(ADDRESS($AF$4, COLUMN()-$AF$2-RC$3)&amp;":"&amp;ADDRESS($AF$5, COLUMN()-$AF$1-RC$3)), RC$3, FALSE)</f>
        <v>1593110386</v>
      </c>
      <c r="RD6" cm="1">
        <f t="array" aca="1" ref="RD6" ca="1">INDIRECT(ADDRESS(ROW(), RD$3-$AF$1+$AF$3))+VLOOKUP($AS6, INDIRECT(ADDRESS($AF$4, COLUMN()-$AF$2-RD$3)&amp;":"&amp;ADDRESS($AF$5, COLUMN()-$AF$1-RD$3)), RD$3, FALSE)+VLOOKUP($AT6, INDIRECT(ADDRESS($AF$4, COLUMN()-$AF$2-RD$3)&amp;":"&amp;ADDRESS($AF$5, COLUMN()-$AF$1-RD$3)), RD$3, FALSE)</f>
        <v>1336585148</v>
      </c>
      <c r="RE6" cm="1">
        <f t="array" aca="1" ref="RE6" ca="1">INDIRECT(ADDRESS(ROW(), RE$3-$AF$1+$AF$3))+VLOOKUP($AS6, INDIRECT(ADDRESS($AF$4, COLUMN()-$AF$2-RE$3)&amp;":"&amp;ADDRESS($AF$5, COLUMN()-$AF$1-RE$3)), RE$3, FALSE)+VLOOKUP($AT6, INDIRECT(ADDRESS($AF$4, COLUMN()-$AF$2-RE$3)&amp;":"&amp;ADDRESS($AF$5, COLUMN()-$AF$1-RE$3)), RE$3, FALSE)</f>
        <v>1267633556</v>
      </c>
      <c r="RF6" t="str">
        <f t="shared" si="141"/>
        <v>PC</v>
      </c>
      <c r="RG6" t="str">
        <f t="shared" si="142"/>
        <v>CO</v>
      </c>
      <c r="RH6" t="str">
        <f t="shared" si="143"/>
        <v>PO</v>
      </c>
      <c r="RI6" cm="1">
        <f t="array" aca="1" ref="RI6" ca="1">INDIRECT(ADDRESS(ROW(), RI$3-$AF$1+$AF$3))+VLOOKUP($AS6, INDIRECT(ADDRESS($AF$4, COLUMN()-$AF$2-RI$3)&amp;":"&amp;ADDRESS($AF$5, COLUMN()-$AF$1-RI$3)), RI$3, FALSE)+VLOOKUP($AT6, INDIRECT(ADDRESS($AF$4, COLUMN()-$AF$2-RI$3)&amp;":"&amp;ADDRESS($AF$5, COLUMN()-$AF$1-RI$3)), RI$3, FALSE)</f>
        <v>5611068592</v>
      </c>
      <c r="RJ6" cm="1">
        <f t="array" aca="1" ref="RJ6" ca="1">INDIRECT(ADDRESS(ROW(), RJ$3-$AF$1+$AF$3))+VLOOKUP($AS6, INDIRECT(ADDRESS($AF$4, COLUMN()-$AF$2-RJ$3)&amp;":"&amp;ADDRESS($AF$5, COLUMN()-$AF$1-RJ$3)), RJ$3, FALSE)+VLOOKUP($AT6, INDIRECT(ADDRESS($AF$4, COLUMN()-$AF$2-RJ$3)&amp;":"&amp;ADDRESS($AF$5, COLUMN()-$AF$1-RJ$3)), RJ$3, FALSE)</f>
        <v>4081720183</v>
      </c>
      <c r="RK6" cm="1">
        <f t="array" aca="1" ref="RK6" ca="1">INDIRECT(ADDRESS(ROW(), RK$3-$AF$1+$AF$3))+VLOOKUP($AS6, INDIRECT(ADDRESS($AF$4, COLUMN()-$AF$2-RK$3)&amp;":"&amp;ADDRESS($AF$5, COLUMN()-$AF$1-RK$3)), RK$3, FALSE)+VLOOKUP($AT6, INDIRECT(ADDRESS($AF$4, COLUMN()-$AF$2-RK$3)&amp;":"&amp;ADDRESS($AF$5, COLUMN()-$AF$1-RK$3)), RK$3, FALSE)</f>
        <v>770583634</v>
      </c>
      <c r="RL6" cm="1">
        <f t="array" aca="1" ref="RL6" ca="1">INDIRECT(ADDRESS(ROW(), RL$3-$AF$1+$AF$3))+VLOOKUP($AS6, INDIRECT(ADDRESS($AF$4, COLUMN()-$AF$2-RL$3)&amp;":"&amp;ADDRESS($AF$5, COLUMN()-$AF$1-RL$3)), RL$3, FALSE)+VLOOKUP($AT6, INDIRECT(ADDRESS($AF$4, COLUMN()-$AF$2-RL$3)&amp;":"&amp;ADDRESS($AF$5, COLUMN()-$AF$1-RL$3)), RL$3, FALSE)</f>
        <v>4393166472</v>
      </c>
      <c r="RM6" cm="1">
        <f t="array" aca="1" ref="RM6" ca="1">INDIRECT(ADDRESS(ROW(), RM$3-$AF$1+$AF$3))+VLOOKUP($AS6, INDIRECT(ADDRESS($AF$4, COLUMN()-$AF$2-RM$3)&amp;":"&amp;ADDRESS($AF$5, COLUMN()-$AF$1-RM$3)), RM$3, FALSE)+VLOOKUP($AT6, INDIRECT(ADDRESS($AF$4, COLUMN()-$AF$2-RM$3)&amp;":"&amp;ADDRESS($AF$5, COLUMN()-$AF$1-RM$3)), RM$3, FALSE)</f>
        <v>3813384190</v>
      </c>
      <c r="RN6" cm="1">
        <f t="array" aca="1" ref="RN6" ca="1">INDIRECT(ADDRESS(ROW(), RN$3-$AF$1+$AF$3))+VLOOKUP($AS6, INDIRECT(ADDRESS($AF$4, COLUMN()-$AF$2-RN$3)&amp;":"&amp;ADDRESS($AF$5, COLUMN()-$AF$1-RN$3)), RN$3, FALSE)+VLOOKUP($AT6, INDIRECT(ADDRESS($AF$4, COLUMN()-$AF$2-RN$3)&amp;":"&amp;ADDRESS($AF$5, COLUMN()-$AF$1-RN$3)), RN$3, FALSE)</f>
        <v>4459660950</v>
      </c>
      <c r="RO6" cm="1">
        <f t="array" aca="1" ref="RO6" ca="1">INDIRECT(ADDRESS(ROW(), RO$3-$AF$1+$AF$3))+VLOOKUP($AS6, INDIRECT(ADDRESS($AF$4, COLUMN()-$AF$2-RO$3)&amp;":"&amp;ADDRESS($AF$5, COLUMN()-$AF$1-RO$3)), RO$3, FALSE)+VLOOKUP($AT6, INDIRECT(ADDRESS($AF$4, COLUMN()-$AF$2-RO$3)&amp;":"&amp;ADDRESS($AF$5, COLUMN()-$AF$1-RO$3)), RO$3, FALSE)</f>
        <v>2835409448</v>
      </c>
      <c r="RP6" cm="1">
        <f t="array" aca="1" ref="RP6" ca="1">INDIRECT(ADDRESS(ROW(), RP$3-$AF$1+$AF$3))+VLOOKUP($AS6, INDIRECT(ADDRESS($AF$4, COLUMN()-$AF$2-RP$3)&amp;":"&amp;ADDRESS($AF$5, COLUMN()-$AF$1-RP$3)), RP$3, FALSE)+VLOOKUP($AT6, INDIRECT(ADDRESS($AF$4, COLUMN()-$AF$2-RP$3)&amp;":"&amp;ADDRESS($AF$5, COLUMN()-$AF$1-RP$3)), RP$3, FALSE)</f>
        <v>3186196594</v>
      </c>
      <c r="RQ6" cm="1">
        <f t="array" aca="1" ref="RQ6" ca="1">INDIRECT(ADDRESS(ROW(), RQ$3-$AF$1+$AF$3))+VLOOKUP($AS6, INDIRECT(ADDRESS($AF$4, COLUMN()-$AF$2-RQ$3)&amp;":"&amp;ADDRESS($AF$5, COLUMN()-$AF$1-RQ$3)), RQ$3, FALSE)+VLOOKUP($AT6, INDIRECT(ADDRESS($AF$4, COLUMN()-$AF$2-RQ$3)&amp;":"&amp;ADDRESS($AF$5, COLUMN()-$AF$1-RQ$3)), RQ$3, FALSE)</f>
        <v>2673229460</v>
      </c>
      <c r="RR6" cm="1">
        <f t="array" aca="1" ref="RR6" ca="1">INDIRECT(ADDRESS(ROW(), RR$3-$AF$1+$AF$3))+VLOOKUP($AS6, INDIRECT(ADDRESS($AF$4, COLUMN()-$AF$2-RR$3)&amp;":"&amp;ADDRESS($AF$5, COLUMN()-$AF$1-RR$3)), RR$3, FALSE)+VLOOKUP($AT6, INDIRECT(ADDRESS($AF$4, COLUMN()-$AF$2-RR$3)&amp;":"&amp;ADDRESS($AF$5, COLUMN()-$AF$1-RR$3)), RR$3, FALSE)</f>
        <v>2535318844</v>
      </c>
      <c r="RS6" t="str">
        <f t="shared" si="144"/>
        <v>PC</v>
      </c>
      <c r="RT6" t="str">
        <f t="shared" si="145"/>
        <v>CO</v>
      </c>
      <c r="RU6" t="str">
        <f t="shared" si="146"/>
        <v>PO</v>
      </c>
      <c r="RV6" cm="1">
        <f t="array" aca="1" ref="RV6" ca="1">INDIRECT(ADDRESS(ROW(), RV$3-$AF$1+$AF$3))+VLOOKUP($AS6, INDIRECT(ADDRESS($AF$4, COLUMN()-$AF$2-RV$3)&amp;":"&amp;ADDRESS($AF$5, COLUMN()-$AF$1-RV$3)), RV$3, FALSE)+VLOOKUP($AT6, INDIRECT(ADDRESS($AF$4, COLUMN()-$AF$2-RV$3)&amp;":"&amp;ADDRESS($AF$5, COLUMN()-$AF$1-RV$3)), RV$3, FALSE)</f>
        <v>11222126384</v>
      </c>
      <c r="RW6" cm="1">
        <f t="array" aca="1" ref="RW6" ca="1">INDIRECT(ADDRESS(ROW(), RW$3-$AF$1+$AF$3))+VLOOKUP($AS6, INDIRECT(ADDRESS($AF$4, COLUMN()-$AF$2-RW$3)&amp;":"&amp;ADDRESS($AF$5, COLUMN()-$AF$1-RW$3)), RW$3, FALSE)+VLOOKUP($AT6, INDIRECT(ADDRESS($AF$4, COLUMN()-$AF$2-RW$3)&amp;":"&amp;ADDRESS($AF$5, COLUMN()-$AF$1-RW$3)), RW$3, FALSE)</f>
        <v>8163504403</v>
      </c>
      <c r="RX6" cm="1">
        <f t="array" aca="1" ref="RX6" ca="1">INDIRECT(ADDRESS(ROW(), RX$3-$AF$1+$AF$3))+VLOOKUP($AS6, INDIRECT(ADDRESS($AF$4, COLUMN()-$AF$2-RX$3)&amp;":"&amp;ADDRESS($AF$5, COLUMN()-$AF$1-RX$3)), RX$3, FALSE)+VLOOKUP($AT6, INDIRECT(ADDRESS($AF$4, COLUMN()-$AF$2-RX$3)&amp;":"&amp;ADDRESS($AF$5, COLUMN()-$AF$1-RX$3)), RX$3, FALSE)</f>
        <v>1541307300</v>
      </c>
      <c r="RY6" cm="1">
        <f t="array" aca="1" ref="RY6" ca="1">INDIRECT(ADDRESS(ROW(), RY$3-$AF$1+$AF$3))+VLOOKUP($AS6, INDIRECT(ADDRESS($AF$4, COLUMN()-$AF$2-RY$3)&amp;":"&amp;ADDRESS($AF$5, COLUMN()-$AF$1-RY$3)), RY$3, FALSE)+VLOOKUP($AT6, INDIRECT(ADDRESS($AF$4, COLUMN()-$AF$2-RY$3)&amp;":"&amp;ADDRESS($AF$5, COLUMN()-$AF$1-RY$3)), RY$3, FALSE)</f>
        <v>8786530464</v>
      </c>
      <c r="RZ6" cm="1">
        <f t="array" aca="1" ref="RZ6" ca="1">INDIRECT(ADDRESS(ROW(), RZ$3-$AF$1+$AF$3))+VLOOKUP($AS6, INDIRECT(ADDRESS($AF$4, COLUMN()-$AF$2-RZ$3)&amp;":"&amp;ADDRESS($AF$5, COLUMN()-$AF$1-RZ$3)), RZ$3, FALSE)+VLOOKUP($AT6, INDIRECT(ADDRESS($AF$4, COLUMN()-$AF$2-RZ$3)&amp;":"&amp;ADDRESS($AF$5, COLUMN()-$AF$1-RZ$3)), RZ$3, FALSE)</f>
        <v>7626662618</v>
      </c>
      <c r="SA6" cm="1">
        <f t="array" aca="1" ref="SA6" ca="1">INDIRECT(ADDRESS(ROW(), SA$3-$AF$1+$AF$3))+VLOOKUP($AS6, INDIRECT(ADDRESS($AF$4, COLUMN()-$AF$2-SA$3)&amp;":"&amp;ADDRESS($AF$5, COLUMN()-$AF$1-SA$3)), SA$3, FALSE)+VLOOKUP($AT6, INDIRECT(ADDRESS($AF$4, COLUMN()-$AF$2-SA$3)&amp;":"&amp;ADDRESS($AF$5, COLUMN()-$AF$1-SA$3)), SA$3, FALSE)</f>
        <v>8919157074</v>
      </c>
      <c r="SB6" cm="1">
        <f t="array" aca="1" ref="SB6" ca="1">INDIRECT(ADDRESS(ROW(), SB$3-$AF$1+$AF$3))+VLOOKUP($AS6, INDIRECT(ADDRESS($AF$4, COLUMN()-$AF$2-SB$3)&amp;":"&amp;ADDRESS($AF$5, COLUMN()-$AF$1-SB$3)), SB$3, FALSE)+VLOOKUP($AT6, INDIRECT(ADDRESS($AF$4, COLUMN()-$AF$2-SB$3)&amp;":"&amp;ADDRESS($AF$5, COLUMN()-$AF$1-SB$3)), SB$3, FALSE)</f>
        <v>5670664394</v>
      </c>
      <c r="SC6" cm="1">
        <f t="array" aca="1" ref="SC6" ca="1">INDIRECT(ADDRESS(ROW(), SC$3-$AF$1+$AF$3))+VLOOKUP($AS6, INDIRECT(ADDRESS($AF$4, COLUMN()-$AF$2-SC$3)&amp;":"&amp;ADDRESS($AF$5, COLUMN()-$AF$1-SC$3)), SC$3, FALSE)+VLOOKUP($AT6, INDIRECT(ADDRESS($AF$4, COLUMN()-$AF$2-SC$3)&amp;":"&amp;ADDRESS($AF$5, COLUMN()-$AF$1-SC$3)), SC$3, FALSE)</f>
        <v>6372317586</v>
      </c>
      <c r="SD6" cm="1">
        <f t="array" aca="1" ref="SD6" ca="1">INDIRECT(ADDRESS(ROW(), SD$3-$AF$1+$AF$3))+VLOOKUP($AS6, INDIRECT(ADDRESS($AF$4, COLUMN()-$AF$2-SD$3)&amp;":"&amp;ADDRESS($AF$5, COLUMN()-$AF$1-SD$3)), SD$3, FALSE)+VLOOKUP($AT6, INDIRECT(ADDRESS($AF$4, COLUMN()-$AF$2-SD$3)&amp;":"&amp;ADDRESS($AF$5, COLUMN()-$AF$1-SD$3)), SD$3, FALSE)</f>
        <v>5346478424</v>
      </c>
      <c r="SE6" cm="1">
        <f t="array" aca="1" ref="SE6" ca="1">INDIRECT(ADDRESS(ROW(), SE$3-$AF$1+$AF$3))+VLOOKUP($AS6, INDIRECT(ADDRESS($AF$4, COLUMN()-$AF$2-SE$3)&amp;":"&amp;ADDRESS($AF$5, COLUMN()-$AF$1-SE$3)), SE$3, FALSE)+VLOOKUP($AT6, INDIRECT(ADDRESS($AF$4, COLUMN()-$AF$2-SE$3)&amp;":"&amp;ADDRESS($AF$5, COLUMN()-$AF$1-SE$3)), SE$3, FALSE)</f>
        <v>5070728088</v>
      </c>
      <c r="SF6" t="str">
        <f t="shared" si="147"/>
        <v>PC</v>
      </c>
      <c r="SG6" t="str">
        <f t="shared" si="148"/>
        <v>CO</v>
      </c>
      <c r="SH6" t="str">
        <f t="shared" si="149"/>
        <v>PO</v>
      </c>
      <c r="SI6" cm="1">
        <f t="array" aca="1" ref="SI6" ca="1">INDIRECT(ADDRESS(ROW(), SI$3-$AF$1+$AF$3))+VLOOKUP($AS6, INDIRECT(ADDRESS($AF$4, COLUMN()-$AF$2-SI$3)&amp;":"&amp;ADDRESS($AF$5, COLUMN()-$AF$1-SI$3)), SI$3, FALSE)+VLOOKUP($AT6, INDIRECT(ADDRESS($AF$4, COLUMN()-$AF$2-SI$3)&amp;":"&amp;ADDRESS($AF$5, COLUMN()-$AF$1-SI$3)), SI$3, FALSE)</f>
        <v>22444243666</v>
      </c>
      <c r="SJ6" cm="1">
        <f t="array" aca="1" ref="SJ6" ca="1">INDIRECT(ADDRESS(ROW(), SJ$3-$AF$1+$AF$3))+VLOOKUP($AS6, INDIRECT(ADDRESS($AF$4, COLUMN()-$AF$2-SJ$3)&amp;":"&amp;ADDRESS($AF$5, COLUMN()-$AF$1-SJ$3)), SJ$3, FALSE)+VLOOKUP($AT6, INDIRECT(ADDRESS($AF$4, COLUMN()-$AF$2-SJ$3)&amp;":"&amp;ADDRESS($AF$5, COLUMN()-$AF$1-SJ$3)), SJ$3, FALSE)</f>
        <v>16327244981</v>
      </c>
      <c r="SK6" cm="1">
        <f t="array" aca="1" ref="SK6" ca="1">INDIRECT(ADDRESS(ROW(), SK$3-$AF$1+$AF$3))+VLOOKUP($AS6, INDIRECT(ADDRESS($AF$4, COLUMN()-$AF$2-SK$3)&amp;":"&amp;ADDRESS($AF$5, COLUMN()-$AF$1-SK$3)), SK$3, FALSE)+VLOOKUP($AT6, INDIRECT(ADDRESS($AF$4, COLUMN()-$AF$2-SK$3)&amp;":"&amp;ADDRESS($AF$5, COLUMN()-$AF$1-SK$3)), SK$3, FALSE)</f>
        <v>3082859062</v>
      </c>
      <c r="SL6" cm="1">
        <f t="array" aca="1" ref="SL6" ca="1">INDIRECT(ADDRESS(ROW(), SL$3-$AF$1+$AF$3))+VLOOKUP($AS6, INDIRECT(ADDRESS($AF$4, COLUMN()-$AF$2-SL$3)&amp;":"&amp;ADDRESS($AF$5, COLUMN()-$AF$1-SL$3)), SL$3, FALSE)+VLOOKUP($AT6, INDIRECT(ADDRESS($AF$4, COLUMN()-$AF$2-SL$3)&amp;":"&amp;ADDRESS($AF$5, COLUMN()-$AF$1-SL$3)), SL$3, FALSE)</f>
        <v>17573159414</v>
      </c>
      <c r="SM6" cm="1">
        <f t="array" aca="1" ref="SM6" ca="1">INDIRECT(ADDRESS(ROW(), SM$3-$AF$1+$AF$3))+VLOOKUP($AS6, INDIRECT(ADDRESS($AF$4, COLUMN()-$AF$2-SM$3)&amp;":"&amp;ADDRESS($AF$5, COLUMN()-$AF$1-SM$3)), SM$3, FALSE)+VLOOKUP($AT6, INDIRECT(ADDRESS($AF$4, COLUMN()-$AF$2-SM$3)&amp;":"&amp;ADDRESS($AF$5, COLUMN()-$AF$1-SM$3)), SM$3, FALSE)</f>
        <v>15253108656</v>
      </c>
      <c r="SN6" cm="1">
        <f t="array" aca="1" ref="SN6" ca="1">INDIRECT(ADDRESS(ROW(), SN$3-$AF$1+$AF$3))+VLOOKUP($AS6, INDIRECT(ADDRESS($AF$4, COLUMN()-$AF$2-SN$3)&amp;":"&amp;ADDRESS($AF$5, COLUMN()-$AF$1-SN$3)), SN$3, FALSE)+VLOOKUP($AT6, INDIRECT(ADDRESS($AF$4, COLUMN()-$AF$2-SN$3)&amp;":"&amp;ADDRESS($AF$5, COLUMN()-$AF$1-SN$3)), SN$3, FALSE)</f>
        <v>17838076780</v>
      </c>
      <c r="SO6" cm="1">
        <f t="array" aca="1" ref="SO6" ca="1">INDIRECT(ADDRESS(ROW(), SO$3-$AF$1+$AF$3))+VLOOKUP($AS6, INDIRECT(ADDRESS($AF$4, COLUMN()-$AF$2-SO$3)&amp;":"&amp;ADDRESS($AF$5, COLUMN()-$AF$1-SO$3)), SO$3, FALSE)+VLOOKUP($AT6, INDIRECT(ADDRESS($AF$4, COLUMN()-$AF$2-SO$3)&amp;":"&amp;ADDRESS($AF$5, COLUMN()-$AF$1-SO$3)), SO$3, FALSE)</f>
        <v>11341074558</v>
      </c>
      <c r="SP6" cm="1">
        <f t="array" aca="1" ref="SP6" ca="1">INDIRECT(ADDRESS(ROW(), SP$3-$AF$1+$AF$3))+VLOOKUP($AS6, INDIRECT(ADDRESS($AF$4, COLUMN()-$AF$2-SP$3)&amp;":"&amp;ADDRESS($AF$5, COLUMN()-$AF$1-SP$3)), SP$3, FALSE)+VLOOKUP($AT6, INDIRECT(ADDRESS($AF$4, COLUMN()-$AF$2-SP$3)&amp;":"&amp;ADDRESS($AF$5, COLUMN()-$AF$1-SP$3)), SP$3, FALSE)</f>
        <v>12744543184</v>
      </c>
      <c r="SQ6" cm="1">
        <f t="array" aca="1" ref="SQ6" ca="1">INDIRECT(ADDRESS(ROW(), SQ$3-$AF$1+$AF$3))+VLOOKUP($AS6, INDIRECT(ADDRESS($AF$4, COLUMN()-$AF$2-SQ$3)&amp;":"&amp;ADDRESS($AF$5, COLUMN()-$AF$1-SQ$3)), SQ$3, FALSE)+VLOOKUP($AT6, INDIRECT(ADDRESS($AF$4, COLUMN()-$AF$2-SQ$3)&amp;":"&amp;ADDRESS($AF$5, COLUMN()-$AF$1-SQ$3)), SQ$3, FALSE)</f>
        <v>10693004602</v>
      </c>
      <c r="SR6" cm="1">
        <f t="array" aca="1" ref="SR6" ca="1">INDIRECT(ADDRESS(ROW(), SR$3-$AF$1+$AF$3))+VLOOKUP($AS6, INDIRECT(ADDRESS($AF$4, COLUMN()-$AF$2-SR$3)&amp;":"&amp;ADDRESS($AF$5, COLUMN()-$AF$1-SR$3)), SR$3, FALSE)+VLOOKUP($AT6, INDIRECT(ADDRESS($AF$4, COLUMN()-$AF$2-SR$3)&amp;":"&amp;ADDRESS($AF$5, COLUMN()-$AF$1-SR$3)), SR$3, FALSE)</f>
        <v>10141638568</v>
      </c>
      <c r="SS6" t="str">
        <f t="shared" si="150"/>
        <v>PC</v>
      </c>
      <c r="ST6" t="str">
        <f t="shared" si="151"/>
        <v>CO</v>
      </c>
      <c r="SU6" t="str">
        <f t="shared" si="152"/>
        <v>PO</v>
      </c>
      <c r="SV6" cm="1">
        <f t="array" aca="1" ref="SV6" ca="1">INDIRECT(ADDRESS(ROW(), SV$3-$AF$1+$AF$3))+VLOOKUP($AS6, INDIRECT(ADDRESS($AF$4, COLUMN()-$AF$2-SV$3)&amp;":"&amp;ADDRESS($AF$5, COLUMN()-$AF$1-SV$3)), SV$3, FALSE)+VLOOKUP($AT6, INDIRECT(ADDRESS($AF$4, COLUMN()-$AF$2-SV$3)&amp;":"&amp;ADDRESS($AF$5, COLUMN()-$AF$1-SV$3)), SV$3, FALSE)</f>
        <v>44888555054</v>
      </c>
      <c r="SW6" cm="1">
        <f t="array" aca="1" ref="SW6" ca="1">INDIRECT(ADDRESS(ROW(), SW$3-$AF$1+$AF$3))+VLOOKUP($AS6, INDIRECT(ADDRESS($AF$4, COLUMN()-$AF$2-SW$3)&amp;":"&amp;ADDRESS($AF$5, COLUMN()-$AF$1-SW$3)), SW$3, FALSE)+VLOOKUP($AT6, INDIRECT(ADDRESS($AF$4, COLUMN()-$AF$2-SW$3)&amp;":"&amp;ADDRESS($AF$5, COLUMN()-$AF$1-SW$3)), SW$3, FALSE)</f>
        <v>32654905901</v>
      </c>
      <c r="SX6" cm="1">
        <f t="array" aca="1" ref="SX6" ca="1">INDIRECT(ADDRESS(ROW(), SX$3-$AF$1+$AF$3))+VLOOKUP($AS6, INDIRECT(ADDRESS($AF$4, COLUMN()-$AF$2-SX$3)&amp;":"&amp;ADDRESS($AF$5, COLUMN()-$AF$1-SX$3)), SX$3, FALSE)+VLOOKUP($AT6, INDIRECT(ADDRESS($AF$4, COLUMN()-$AF$2-SX$3)&amp;":"&amp;ADDRESS($AF$5, COLUMN()-$AF$1-SX$3)), SX$3, FALSE)</f>
        <v>6166074652</v>
      </c>
      <c r="SY6" cm="1">
        <f t="array" aca="1" ref="SY6" ca="1">INDIRECT(ADDRESS(ROW(), SY$3-$AF$1+$AF$3))+VLOOKUP($AS6, INDIRECT(ADDRESS($AF$4, COLUMN()-$AF$2-SY$3)&amp;":"&amp;ADDRESS($AF$5, COLUMN()-$AF$1-SY$3)), SY$3, FALSE)+VLOOKUP($AT6, INDIRECT(ADDRESS($AF$4, COLUMN()-$AF$2-SY$3)&amp;":"&amp;ADDRESS($AF$5, COLUMN()-$AF$1-SY$3)), SY$3, FALSE)</f>
        <v>35146189860</v>
      </c>
      <c r="SZ6" cm="1">
        <f t="array" aca="1" ref="SZ6" ca="1">INDIRECT(ADDRESS(ROW(), SZ$3-$AF$1+$AF$3))+VLOOKUP($AS6, INDIRECT(ADDRESS($AF$4, COLUMN()-$AF$2-SZ$3)&amp;":"&amp;ADDRESS($AF$5, COLUMN()-$AF$1-SZ$3)), SZ$3, FALSE)+VLOOKUP($AT6, INDIRECT(ADDRESS($AF$4, COLUMN()-$AF$2-SZ$3)&amp;":"&amp;ADDRESS($AF$5, COLUMN()-$AF$1-SZ$3)), SZ$3, FALSE)</f>
        <v>30505889846</v>
      </c>
      <c r="TA6" cm="1">
        <f t="array" aca="1" ref="TA6" ca="1">INDIRECT(ADDRESS(ROW(), TA$3-$AF$1+$AF$3))+VLOOKUP($AS6, INDIRECT(ADDRESS($AF$4, COLUMN()-$AF$2-TA$3)&amp;":"&amp;ADDRESS($AF$5, COLUMN()-$AF$1-TA$3)), TA$3, FALSE)+VLOOKUP($AT6, INDIRECT(ADDRESS($AF$4, COLUMN()-$AF$2-TA$3)&amp;":"&amp;ADDRESS($AF$5, COLUMN()-$AF$1-TA$3)), TA$3, FALSE)</f>
        <v>35676109592</v>
      </c>
      <c r="TB6" cm="1">
        <f t="array" aca="1" ref="TB6" ca="1">INDIRECT(ADDRESS(ROW(), TB$3-$AF$1+$AF$3))+VLOOKUP($AS6, INDIRECT(ADDRESS($AF$4, COLUMN()-$AF$2-TB$3)&amp;":"&amp;ADDRESS($AF$5, COLUMN()-$AF$1-TB$3)), TB$3, FALSE)+VLOOKUP($AT6, INDIRECT(ADDRESS($AF$4, COLUMN()-$AF$2-TB$3)&amp;":"&amp;ADDRESS($AF$5, COLUMN()-$AF$1-TB$3)), TB$3, FALSE)</f>
        <v>22681939010</v>
      </c>
      <c r="TC6" cm="1">
        <f t="array" aca="1" ref="TC6" ca="1">INDIRECT(ADDRESS(ROW(), TC$3-$AF$1+$AF$3))+VLOOKUP($AS6, INDIRECT(ADDRESS($AF$4, COLUMN()-$AF$2-TC$3)&amp;":"&amp;ADDRESS($AF$5, COLUMN()-$AF$1-TC$3)), TC$3, FALSE)+VLOOKUP($AT6, INDIRECT(ADDRESS($AF$4, COLUMN()-$AF$2-TC$3)&amp;":"&amp;ADDRESS($AF$5, COLUMN()-$AF$1-TC$3)), TC$3, FALSE)</f>
        <v>25488718494</v>
      </c>
      <c r="TD6" cm="1">
        <f t="array" aca="1" ref="TD6" ca="1">INDIRECT(ADDRESS(ROW(), TD$3-$AF$1+$AF$3))+VLOOKUP($AS6, INDIRECT(ADDRESS($AF$4, COLUMN()-$AF$2-TD$3)&amp;":"&amp;ADDRESS($AF$5, COLUMN()-$AF$1-TD$3)), TD$3, FALSE)+VLOOKUP($AT6, INDIRECT(ADDRESS($AF$4, COLUMN()-$AF$2-TD$3)&amp;":"&amp;ADDRESS($AF$5, COLUMN()-$AF$1-TD$3)), TD$3, FALSE)</f>
        <v>21385987320</v>
      </c>
      <c r="TE6" cm="1">
        <f t="array" aca="1" ref="TE6" ca="1">INDIRECT(ADDRESS(ROW(), TE$3-$AF$1+$AF$3))+VLOOKUP($AS6, INDIRECT(ADDRESS($AF$4, COLUMN()-$AF$2-TE$3)&amp;":"&amp;ADDRESS($AF$5, COLUMN()-$AF$1-TE$3)), TE$3, FALSE)+VLOOKUP($AT6, INDIRECT(ADDRESS($AF$4, COLUMN()-$AF$2-TE$3)&amp;":"&amp;ADDRESS($AF$5, COLUMN()-$AF$1-TE$3)), TE$3, FALSE)</f>
        <v>20283537214</v>
      </c>
      <c r="TF6" t="str">
        <f t="shared" si="153"/>
        <v>PC</v>
      </c>
      <c r="TG6" t="str">
        <f t="shared" si="154"/>
        <v>CO</v>
      </c>
      <c r="TH6" t="str">
        <f t="shared" si="155"/>
        <v>PO</v>
      </c>
      <c r="TI6" cm="1">
        <f t="array" aca="1" ref="TI6" ca="1">INDIRECT(ADDRESS(ROW(), TI$3-$AF$1+$AF$3))+VLOOKUP($AS6, INDIRECT(ADDRESS($AF$4, COLUMN()-$AF$2-TI$3)&amp;":"&amp;ADDRESS($AF$5, COLUMN()-$AF$1-TI$3)), TI$3, FALSE)+VLOOKUP($AT6, INDIRECT(ADDRESS($AF$4, COLUMN()-$AF$2-TI$3)&amp;":"&amp;ADDRESS($AF$5, COLUMN()-$AF$1-TI$3)), TI$3, FALSE)</f>
        <v>89777301964</v>
      </c>
      <c r="TJ6" cm="1">
        <f t="array" aca="1" ref="TJ6" ca="1">INDIRECT(ADDRESS(ROW(), TJ$3-$AF$1+$AF$3))+VLOOKUP($AS6, INDIRECT(ADDRESS($AF$4, COLUMN()-$AF$2-TJ$3)&amp;":"&amp;ADDRESS($AF$5, COLUMN()-$AF$1-TJ$3)), TJ$3, FALSE)+VLOOKUP($AT6, INDIRECT(ADDRESS($AF$4, COLUMN()-$AF$2-TJ$3)&amp;":"&amp;ADDRESS($AF$5, COLUMN()-$AF$1-TJ$3)), TJ$3, FALSE)</f>
        <v>65310409115</v>
      </c>
      <c r="TK6" cm="1">
        <f t="array" aca="1" ref="TK6" ca="1">INDIRECT(ADDRESS(ROW(), TK$3-$AF$1+$AF$3))+VLOOKUP($AS6, INDIRECT(ADDRESS($AF$4, COLUMN()-$AF$2-TK$3)&amp;":"&amp;ADDRESS($AF$5, COLUMN()-$AF$1-TK$3)), TK$3, FALSE)+VLOOKUP($AT6, INDIRECT(ADDRESS($AF$4, COLUMN()-$AF$2-TK$3)&amp;":"&amp;ADDRESS($AF$5, COLUMN()-$AF$1-TK$3)), TK$3, FALSE)</f>
        <v>12332615586</v>
      </c>
      <c r="TL6" cm="1">
        <f t="array" aca="1" ref="TL6" ca="1">INDIRECT(ADDRESS(ROW(), TL$3-$AF$1+$AF$3))+VLOOKUP($AS6, INDIRECT(ADDRESS($AF$4, COLUMN()-$AF$2-TL$3)&amp;":"&amp;ADDRESS($AF$5, COLUMN()-$AF$1-TL$3)), TL$3, FALSE)+VLOOKUP($AT6, INDIRECT(ADDRESS($AF$4, COLUMN()-$AF$2-TL$3)&amp;":"&amp;ADDRESS($AF$5, COLUMN()-$AF$1-TL$3)), TL$3, FALSE)</f>
        <v>70291834790</v>
      </c>
      <c r="TM6" cm="1">
        <f t="array" aca="1" ref="TM6" ca="1">INDIRECT(ADDRESS(ROW(), TM$3-$AF$1+$AF$3))+VLOOKUP($AS6, INDIRECT(ADDRESS($AF$4, COLUMN()-$AF$2-TM$3)&amp;":"&amp;ADDRESS($AF$5, COLUMN()-$AF$1-TM$3)), TM$3, FALSE)+VLOOKUP($AT6, INDIRECT(ADDRESS($AF$4, COLUMN()-$AF$2-TM$3)&amp;":"&amp;ADDRESS($AF$5, COLUMN()-$AF$1-TM$3)), TM$3, FALSE)</f>
        <v>61011430478</v>
      </c>
      <c r="TN6" cm="1">
        <f t="array" aca="1" ref="TN6" ca="1">INDIRECT(ADDRESS(ROW(), TN$3-$AF$1+$AF$3))+VLOOKUP($AS6, INDIRECT(ADDRESS($AF$4, COLUMN()-$AF$2-TN$3)&amp;":"&amp;ADDRESS($AF$5, COLUMN()-$AF$1-TN$3)), TN$3, FALSE)+VLOOKUP($AT6, INDIRECT(ADDRESS($AF$4, COLUMN()-$AF$2-TN$3)&amp;":"&amp;ADDRESS($AF$5, COLUMN()-$AF$1-TN$3)), TN$3, FALSE)</f>
        <v>71352189172</v>
      </c>
      <c r="TO6" cm="1">
        <f t="array" aca="1" ref="TO6" ca="1">INDIRECT(ADDRESS(ROW(), TO$3-$AF$1+$AF$3))+VLOOKUP($AS6, INDIRECT(ADDRESS($AF$4, COLUMN()-$AF$2-TO$3)&amp;":"&amp;ADDRESS($AF$5, COLUMN()-$AF$1-TO$3)), TO$3, FALSE)+VLOOKUP($AT6, INDIRECT(ADDRESS($AF$4, COLUMN()-$AF$2-TO$3)&amp;":"&amp;ADDRESS($AF$5, COLUMN()-$AF$1-TO$3)), TO$3, FALSE)</f>
        <v>45363625706</v>
      </c>
      <c r="TP6" cm="1">
        <f t="array" aca="1" ref="TP6" ca="1">INDIRECT(ADDRESS(ROW(), TP$3-$AF$1+$AF$3))+VLOOKUP($AS6, INDIRECT(ADDRESS($AF$4, COLUMN()-$AF$2-TP$3)&amp;":"&amp;ADDRESS($AF$5, COLUMN()-$AF$1-TP$3)), TP$3, FALSE)+VLOOKUP($AT6, INDIRECT(ADDRESS($AF$4, COLUMN()-$AF$2-TP$3)&amp;":"&amp;ADDRESS($AF$5, COLUMN()-$AF$1-TP$3)), TP$3, FALSE)</f>
        <v>50976857396</v>
      </c>
      <c r="TQ6" cm="1">
        <f t="array" aca="1" ref="TQ6" ca="1">INDIRECT(ADDRESS(ROW(), TQ$3-$AF$1+$AF$3))+VLOOKUP($AS6, INDIRECT(ADDRESS($AF$4, COLUMN()-$AF$2-TQ$3)&amp;":"&amp;ADDRESS($AF$5, COLUMN()-$AF$1-TQ$3)), TQ$3, FALSE)+VLOOKUP($AT6, INDIRECT(ADDRESS($AF$4, COLUMN()-$AF$2-TQ$3)&amp;":"&amp;ADDRESS($AF$5, COLUMN()-$AF$1-TQ$3)), TQ$3, FALSE)</f>
        <v>42772058214</v>
      </c>
      <c r="TR6" cm="1">
        <f t="array" aca="1" ref="TR6" ca="1">INDIRECT(ADDRESS(ROW(), TR$3-$AF$1+$AF$3))+VLOOKUP($AS6, INDIRECT(ADDRESS($AF$4, COLUMN()-$AF$2-TR$3)&amp;":"&amp;ADDRESS($AF$5, COLUMN()-$AF$1-TR$3)), TR$3, FALSE)+VLOOKUP($AT6, INDIRECT(ADDRESS($AF$4, COLUMN()-$AF$2-TR$3)&amp;":"&amp;ADDRESS($AF$5, COLUMN()-$AF$1-TR$3)), TR$3, FALSE)</f>
        <v>40567491466</v>
      </c>
      <c r="TS6" t="str">
        <f t="shared" si="156"/>
        <v>PC</v>
      </c>
      <c r="TT6" t="str">
        <f t="shared" si="157"/>
        <v>CO</v>
      </c>
      <c r="TU6" t="str">
        <f t="shared" si="155"/>
        <v>PO</v>
      </c>
      <c r="TV6" cm="1">
        <f t="array" aca="1" ref="TV6" ca="1">INDIRECT(ADDRESS(ROW(), TV$3-$AF$1+$AF$3))+VLOOKUP($AS6, INDIRECT(ADDRESS($AF$4, COLUMN()-$AF$2-TV$3)&amp;":"&amp;ADDRESS($AF$5, COLUMN()-$AF$1-TV$3)), TV$3, FALSE)+VLOOKUP($AT6, INDIRECT(ADDRESS($AF$4, COLUMN()-$AF$2-TV$3)&amp;":"&amp;ADDRESS($AF$5, COLUMN()-$AF$1-TV$3)), TV$3, FALSE)</f>
        <v>179555195920</v>
      </c>
      <c r="TW6" cm="1">
        <f t="array" aca="1" ref="TW6" ca="1">INDIRECT(ADDRESS(ROW(), TW$3-$AF$1+$AF$3))+VLOOKUP($AS6, INDIRECT(ADDRESS($AF$4, COLUMN()-$AF$2-TW$3)&amp;":"&amp;ADDRESS($AF$5, COLUMN()-$AF$1-TW$3)), TW$3, FALSE)+VLOOKUP($AT6, INDIRECT(ADDRESS($AF$4, COLUMN()-$AF$2-TW$3)&amp;":"&amp;ADDRESS($AF$5, COLUMN()-$AF$1-TW$3)), TW$3, FALSE)</f>
        <v>130621196013</v>
      </c>
      <c r="TX6" cm="1">
        <f t="array" aca="1" ref="TX6" ca="1">INDIRECT(ADDRESS(ROW(), TX$3-$AF$1+$AF$3))+VLOOKUP($AS6, INDIRECT(ADDRESS($AF$4, COLUMN()-$AF$2-TX$3)&amp;":"&amp;ADDRESS($AF$5, COLUMN()-$AF$1-TX$3)), TX$3, FALSE)+VLOOKUP($AT6, INDIRECT(ADDRESS($AF$4, COLUMN()-$AF$2-TX$3)&amp;":"&amp;ADDRESS($AF$5, COLUMN()-$AF$1-TX$3)), TX$3, FALSE)</f>
        <v>24665726998</v>
      </c>
      <c r="TY6" cm="1">
        <f t="array" aca="1" ref="TY6" ca="1">INDIRECT(ADDRESS(ROW(), TY$3-$AF$1+$AF$3))+VLOOKUP($AS6, INDIRECT(ADDRESS($AF$4, COLUMN()-$AF$2-TY$3)&amp;":"&amp;ADDRESS($AF$5, COLUMN()-$AF$1-TY$3)), TY$3, FALSE)+VLOOKUP($AT6, INDIRECT(ADDRESS($AF$4, COLUMN()-$AF$2-TY$3)&amp;":"&amp;ADDRESS($AF$5, COLUMN()-$AF$1-TY$3)), TY$3, FALSE)</f>
        <v>140582719638</v>
      </c>
      <c r="TZ6" cm="1">
        <f t="array" aca="1" ref="TZ6" ca="1">INDIRECT(ADDRESS(ROW(), TZ$3-$AF$1+$AF$3))+VLOOKUP($AS6, INDIRECT(ADDRESS($AF$4, COLUMN()-$AF$2-TZ$3)&amp;":"&amp;ADDRESS($AF$5, COLUMN()-$AF$1-TZ$3)), TZ$3, FALSE)+VLOOKUP($AT6, INDIRECT(ADDRESS($AF$4, COLUMN()-$AF$2-TZ$3)&amp;":"&amp;ADDRESS($AF$5, COLUMN()-$AF$1-TZ$3)), TZ$3, FALSE)</f>
        <v>122022556866</v>
      </c>
      <c r="UA6" cm="1">
        <f t="array" aca="1" ref="UA6" ca="1">INDIRECT(ADDRESS(ROW(), UA$3-$AF$1+$AF$3))+VLOOKUP($AS6, INDIRECT(ADDRESS($AF$4, COLUMN()-$AF$2-UA$3)&amp;":"&amp;ADDRESS($AF$5, COLUMN()-$AF$1-UA$3)), UA$3, FALSE)+VLOOKUP($AT6, INDIRECT(ADDRESS($AF$4, COLUMN()-$AF$2-UA$3)&amp;":"&amp;ADDRESS($AF$5, COLUMN()-$AF$1-UA$3)), UA$3, FALSE)</f>
        <v>142704760122</v>
      </c>
      <c r="UB6" cm="1">
        <f t="array" aca="1" ref="UB6" ca="1">INDIRECT(ADDRESS(ROW(), UB$3-$AF$1+$AF$3))+VLOOKUP($AS6, INDIRECT(ADDRESS($AF$4, COLUMN()-$AF$2-UB$3)&amp;":"&amp;ADDRESS($AF$5, COLUMN()-$AF$1-UB$3)), UB$3, FALSE)+VLOOKUP($AT6, INDIRECT(ADDRESS($AF$4, COLUMN()-$AF$2-UB$3)&amp;":"&amp;ADDRESS($AF$5, COLUMN()-$AF$1-UB$3)), UB$3, FALSE)</f>
        <v>90727299078</v>
      </c>
      <c r="UC6" cm="1">
        <f t="array" aca="1" ref="UC6" ca="1">INDIRECT(ADDRESS(ROW(), UC$3-$AF$1+$AF$3))+VLOOKUP($AS6, INDIRECT(ADDRESS($AF$4, COLUMN()-$AF$2-UC$3)&amp;":"&amp;ADDRESS($AF$5, COLUMN()-$AF$1-UC$3)), UC$3, FALSE)+VLOOKUP($AT6, INDIRECT(ADDRESS($AF$4, COLUMN()-$AF$2-UC$3)&amp;":"&amp;ADDRESS($AF$5, COLUMN()-$AF$1-UC$3)), UC$3, FALSE)</f>
        <v>101952502982</v>
      </c>
      <c r="UD6" cm="1">
        <f t="array" aca="1" ref="UD6" ca="1">INDIRECT(ADDRESS(ROW(), UD$3-$AF$1+$AF$3))+VLOOKUP($AS6, INDIRECT(ADDRESS($AF$4, COLUMN()-$AF$2-UD$3)&amp;":"&amp;ADDRESS($AF$5, COLUMN()-$AF$1-UD$3)), UD$3, FALSE)+VLOOKUP($AT6, INDIRECT(ADDRESS($AF$4, COLUMN()-$AF$2-UD$3)&amp;":"&amp;ADDRESS($AF$5, COLUMN()-$AF$1-UD$3)), UD$3, FALSE)</f>
        <v>85544129608</v>
      </c>
      <c r="UE6" cm="1">
        <f t="array" aca="1" ref="UE6" ca="1">INDIRECT(ADDRESS(ROW(), UE$3-$AF$1+$AF$3))+VLOOKUP($AS6, INDIRECT(ADDRESS($AF$4, COLUMN()-$AF$2-UE$3)&amp;":"&amp;ADDRESS($AF$5, COLUMN()-$AF$1-UE$3)), UE$3, FALSE)+VLOOKUP($AT6, INDIRECT(ADDRESS($AF$4, COLUMN()-$AF$2-UE$3)&amp;":"&amp;ADDRESS($AF$5, COLUMN()-$AF$1-UE$3)), UE$3, FALSE)</f>
        <v>81135540550</v>
      </c>
      <c r="UF6" t="str">
        <f t="shared" si="158"/>
        <v>PC</v>
      </c>
      <c r="UG6" t="str">
        <f t="shared" si="159"/>
        <v>CO</v>
      </c>
    </row>
    <row r="7" spans="1:553" x14ac:dyDescent="0.25">
      <c r="A7" s="1" t="s">
        <v>61</v>
      </c>
      <c r="B7" s="1"/>
      <c r="C7" s="1"/>
      <c r="D7">
        <v>3</v>
      </c>
      <c r="E7" t="str">
        <f t="shared" si="165"/>
        <v>PB</v>
      </c>
      <c r="F7">
        <f t="shared" ca="1" si="160"/>
        <v>157</v>
      </c>
      <c r="G7">
        <f t="shared" ca="1" si="160"/>
        <v>162</v>
      </c>
      <c r="H7">
        <f t="shared" ca="1" si="160"/>
        <v>42</v>
      </c>
      <c r="I7">
        <f t="shared" ca="1" si="160"/>
        <v>128</v>
      </c>
      <c r="J7">
        <f t="shared" ca="1" si="160"/>
        <v>111</v>
      </c>
      <c r="K7">
        <f t="shared" ca="1" si="160"/>
        <v>103</v>
      </c>
      <c r="L7">
        <f t="shared" ca="1" si="160"/>
        <v>69</v>
      </c>
      <c r="M7">
        <f t="shared" ca="1" si="160"/>
        <v>79</v>
      </c>
      <c r="N7">
        <f t="shared" ca="1" si="160"/>
        <v>88</v>
      </c>
      <c r="O7">
        <f t="shared" ca="1" si="160"/>
        <v>84</v>
      </c>
      <c r="P7" s="1"/>
      <c r="Q7">
        <v>3</v>
      </c>
      <c r="R7" t="str">
        <f t="shared" si="166"/>
        <v>PB</v>
      </c>
      <c r="S7">
        <f t="shared" ca="1" si="167"/>
        <v>179553116865</v>
      </c>
      <c r="T7">
        <f t="shared" ca="1" si="167"/>
        <v>130620818202</v>
      </c>
      <c r="U7">
        <f t="shared" ca="1" si="167"/>
        <v>24664271818</v>
      </c>
      <c r="V7">
        <f t="shared" ca="1" si="167"/>
        <v>140584449288</v>
      </c>
      <c r="W7">
        <f t="shared" ca="1" si="167"/>
        <v>122023546917</v>
      </c>
      <c r="X7">
        <f t="shared" ca="1" si="167"/>
        <v>142705700898</v>
      </c>
      <c r="Y7">
        <f t="shared" ca="1" si="167"/>
        <v>90727084914</v>
      </c>
      <c r="Z7">
        <f t="shared" ca="1" si="167"/>
        <v>101954931821</v>
      </c>
      <c r="AA7">
        <f t="shared" ca="1" si="167"/>
        <v>85543832793</v>
      </c>
      <c r="AB7">
        <f t="shared" ca="1" si="167"/>
        <v>81133874259</v>
      </c>
      <c r="AC7" s="1"/>
      <c r="AD7" s="1"/>
      <c r="AE7" s="1"/>
      <c r="AF7">
        <v>13</v>
      </c>
      <c r="AH7" t="str">
        <f t="shared" si="162"/>
        <v>NV</v>
      </c>
      <c r="AI7">
        <f t="shared" si="163"/>
        <v>1</v>
      </c>
      <c r="AJ7">
        <f t="shared" si="42"/>
        <v>0</v>
      </c>
      <c r="AK7">
        <f t="shared" si="42"/>
        <v>0</v>
      </c>
      <c r="AL7">
        <f t="shared" si="42"/>
        <v>0</v>
      </c>
      <c r="AM7">
        <f t="shared" si="42"/>
        <v>0</v>
      </c>
      <c r="AN7">
        <f t="shared" si="42"/>
        <v>0</v>
      </c>
      <c r="AO7">
        <f t="shared" si="42"/>
        <v>0</v>
      </c>
      <c r="AP7">
        <f t="shared" si="42"/>
        <v>0</v>
      </c>
      <c r="AQ7">
        <f t="shared" si="42"/>
        <v>0</v>
      </c>
      <c r="AR7">
        <f t="shared" si="42"/>
        <v>0</v>
      </c>
      <c r="AS7" t="str">
        <f t="shared" si="43"/>
        <v>NN</v>
      </c>
      <c r="AT7" t="str">
        <f t="shared" si="44"/>
        <v>NV</v>
      </c>
      <c r="AU7" t="str">
        <f t="shared" si="164"/>
        <v>NV</v>
      </c>
      <c r="AV7" cm="1">
        <f t="array" aca="1" ref="AV7" ca="1">INDIRECT(ADDRESS(ROW(), AV$3-$AF$1+$AF$3))+VLOOKUP($AS7, INDIRECT(ADDRESS($AF$4, COLUMN()-$AF$2-AV$3)&amp;":"&amp;ADDRESS($AF$5, COLUMN()-$AF$1-AV$3)), AV$3, FALSE)+VLOOKUP($AT7, INDIRECT(ADDRESS($AF$4, COLUMN()-$AF$2-AV$3)&amp;":"&amp;ADDRESS($AF$5, COLUMN()-$AF$1-AV$3)), AV$3, FALSE)</f>
        <v>2</v>
      </c>
      <c r="AW7" cm="1">
        <f t="array" aca="1" ref="AW7" ca="1">INDIRECT(ADDRESS(ROW(), AW$3-$AF$1+$AF$3))+VLOOKUP($AS7, INDIRECT(ADDRESS($AF$4, COLUMN()-$AF$2-AW$3)&amp;":"&amp;ADDRESS($AF$5, COLUMN()-$AF$1-AW$3)), AW$3, FALSE)+VLOOKUP($AT7, INDIRECT(ADDRESS($AF$4, COLUMN()-$AF$2-AW$3)&amp;":"&amp;ADDRESS($AF$5, COLUMN()-$AF$1-AW$3)), AW$3, FALSE)</f>
        <v>0</v>
      </c>
      <c r="AX7" cm="1">
        <f t="array" aca="1" ref="AX7" ca="1">INDIRECT(ADDRESS(ROW(), AX$3-$AF$1+$AF$3))+VLOOKUP($AS7, INDIRECT(ADDRESS($AF$4, COLUMN()-$AF$2-AX$3)&amp;":"&amp;ADDRESS($AF$5, COLUMN()-$AF$1-AX$3)), AX$3, FALSE)+VLOOKUP($AT7, INDIRECT(ADDRESS($AF$4, COLUMN()-$AF$2-AX$3)&amp;":"&amp;ADDRESS($AF$5, COLUMN()-$AF$1-AX$3)), AX$3, FALSE)</f>
        <v>0</v>
      </c>
      <c r="AY7" cm="1">
        <f t="array" aca="1" ref="AY7" ca="1">INDIRECT(ADDRESS(ROW(), AY$3-$AF$1+$AF$3))+VLOOKUP($AS7, INDIRECT(ADDRESS($AF$4, COLUMN()-$AF$2-AY$3)&amp;":"&amp;ADDRESS($AF$5, COLUMN()-$AF$1-AY$3)), AY$3, FALSE)+VLOOKUP($AT7, INDIRECT(ADDRESS($AF$4, COLUMN()-$AF$2-AY$3)&amp;":"&amp;ADDRESS($AF$5, COLUMN()-$AF$1-AY$3)), AY$3, FALSE)</f>
        <v>0</v>
      </c>
      <c r="AZ7" cm="1">
        <f t="array" aca="1" ref="AZ7" ca="1">INDIRECT(ADDRESS(ROW(), AZ$3-$AF$1+$AF$3))+VLOOKUP($AS7, INDIRECT(ADDRESS($AF$4, COLUMN()-$AF$2-AZ$3)&amp;":"&amp;ADDRESS($AF$5, COLUMN()-$AF$1-AZ$3)), AZ$3, FALSE)+VLOOKUP($AT7, INDIRECT(ADDRESS($AF$4, COLUMN()-$AF$2-AZ$3)&amp;":"&amp;ADDRESS($AF$5, COLUMN()-$AF$1-AZ$3)), AZ$3, FALSE)</f>
        <v>0</v>
      </c>
      <c r="BA7" cm="1">
        <f t="array" aca="1" ref="BA7" ca="1">INDIRECT(ADDRESS(ROW(), BA$3-$AF$1+$AF$3))+VLOOKUP($AS7, INDIRECT(ADDRESS($AF$4, COLUMN()-$AF$2-BA$3)&amp;":"&amp;ADDRESS($AF$5, COLUMN()-$AF$1-BA$3)), BA$3, FALSE)+VLOOKUP($AT7, INDIRECT(ADDRESS($AF$4, COLUMN()-$AF$2-BA$3)&amp;":"&amp;ADDRESS($AF$5, COLUMN()-$AF$1-BA$3)), BA$3, FALSE)</f>
        <v>0</v>
      </c>
      <c r="BB7" cm="1">
        <f t="array" aca="1" ref="BB7" ca="1">INDIRECT(ADDRESS(ROW(), BB$3-$AF$1+$AF$3))+VLOOKUP($AS7, INDIRECT(ADDRESS($AF$4, COLUMN()-$AF$2-BB$3)&amp;":"&amp;ADDRESS($AF$5, COLUMN()-$AF$1-BB$3)), BB$3, FALSE)+VLOOKUP($AT7, INDIRECT(ADDRESS($AF$4, COLUMN()-$AF$2-BB$3)&amp;":"&amp;ADDRESS($AF$5, COLUMN()-$AF$1-BB$3)), BB$3, FALSE)</f>
        <v>1</v>
      </c>
      <c r="BC7" cm="1">
        <f t="array" aca="1" ref="BC7" ca="1">INDIRECT(ADDRESS(ROW(), BC$3-$AF$1+$AF$3))+VLOOKUP($AS7, INDIRECT(ADDRESS($AF$4, COLUMN()-$AF$2-BC$3)&amp;":"&amp;ADDRESS($AF$5, COLUMN()-$AF$1-BC$3)), BC$3, FALSE)+VLOOKUP($AT7, INDIRECT(ADDRESS($AF$4, COLUMN()-$AF$2-BC$3)&amp;":"&amp;ADDRESS($AF$5, COLUMN()-$AF$1-BC$3)), BC$3, FALSE)</f>
        <v>0</v>
      </c>
      <c r="BD7" cm="1">
        <f t="array" aca="1" ref="BD7" ca="1">INDIRECT(ADDRESS(ROW(), BD$3-$AF$1+$AF$3))+VLOOKUP($AS7, INDIRECT(ADDRESS($AF$4, COLUMN()-$AF$2-BD$3)&amp;":"&amp;ADDRESS($AF$5, COLUMN()-$AF$1-BD$3)), BD$3, FALSE)+VLOOKUP($AT7, INDIRECT(ADDRESS($AF$4, COLUMN()-$AF$2-BD$3)&amp;":"&amp;ADDRESS($AF$5, COLUMN()-$AF$1-BD$3)), BD$3, FALSE)</f>
        <v>0</v>
      </c>
      <c r="BE7" cm="1">
        <f t="array" aca="1" ref="BE7" ca="1">INDIRECT(ADDRESS(ROW(), BE$3-$AF$1+$AF$3))+VLOOKUP($AS7, INDIRECT(ADDRESS($AF$4, COLUMN()-$AF$2-BE$3)&amp;":"&amp;ADDRESS($AF$5, COLUMN()-$AF$1-BE$3)), BE$3, FALSE)+VLOOKUP($AT7, INDIRECT(ADDRESS($AF$4, COLUMN()-$AF$2-BE$3)&amp;":"&amp;ADDRESS($AF$5, COLUMN()-$AF$1-BE$3)), BE$3, FALSE)</f>
        <v>0</v>
      </c>
      <c r="BF7" t="str">
        <f t="shared" si="45"/>
        <v>NN</v>
      </c>
      <c r="BG7" t="str">
        <f t="shared" si="46"/>
        <v>NV</v>
      </c>
      <c r="BH7" t="str">
        <f t="shared" si="47"/>
        <v>NV</v>
      </c>
      <c r="BI7" cm="1">
        <f t="array" aca="1" ref="BI7" ca="1">INDIRECT(ADDRESS(ROW(), BI$3-$AF$1+$AF$3))+VLOOKUP($AS7, INDIRECT(ADDRESS($AF$4, COLUMN()-$AF$2-BI$3)&amp;":"&amp;ADDRESS($AF$5, COLUMN()-$AF$1-BI$3)), BI$3, FALSE)+VLOOKUP($AT7, INDIRECT(ADDRESS($AF$4, COLUMN()-$AF$2-BI$3)&amp;":"&amp;ADDRESS($AF$5, COLUMN()-$AF$1-BI$3)), BI$3, FALSE)</f>
        <v>4</v>
      </c>
      <c r="BJ7" cm="1">
        <f t="array" aca="1" ref="BJ7" ca="1">INDIRECT(ADDRESS(ROW(), BJ$3-$AF$1+$AF$3))+VLOOKUP($AS7, INDIRECT(ADDRESS($AF$4, COLUMN()-$AF$2-BJ$3)&amp;":"&amp;ADDRESS($AF$5, COLUMN()-$AF$1-BJ$3)), BJ$3, FALSE)+VLOOKUP($AT7, INDIRECT(ADDRESS($AF$4, COLUMN()-$AF$2-BJ$3)&amp;":"&amp;ADDRESS($AF$5, COLUMN()-$AF$1-BJ$3)), BJ$3, FALSE)</f>
        <v>0</v>
      </c>
      <c r="BK7" cm="1">
        <f t="array" aca="1" ref="BK7" ca="1">INDIRECT(ADDRESS(ROW(), BK$3-$AF$1+$AF$3))+VLOOKUP($AS7, INDIRECT(ADDRESS($AF$4, COLUMN()-$AF$2-BK$3)&amp;":"&amp;ADDRESS($AF$5, COLUMN()-$AF$1-BK$3)), BK$3, FALSE)+VLOOKUP($AT7, INDIRECT(ADDRESS($AF$4, COLUMN()-$AF$2-BK$3)&amp;":"&amp;ADDRESS($AF$5, COLUMN()-$AF$1-BK$3)), BK$3, FALSE)</f>
        <v>0</v>
      </c>
      <c r="BL7" cm="1">
        <f t="array" aca="1" ref="BL7" ca="1">INDIRECT(ADDRESS(ROW(), BL$3-$AF$1+$AF$3))+VLOOKUP($AS7, INDIRECT(ADDRESS($AF$4, COLUMN()-$AF$2-BL$3)&amp;":"&amp;ADDRESS($AF$5, COLUMN()-$AF$1-BL$3)), BL$3, FALSE)+VLOOKUP($AT7, INDIRECT(ADDRESS($AF$4, COLUMN()-$AF$2-BL$3)&amp;":"&amp;ADDRESS($AF$5, COLUMN()-$AF$1-BL$3)), BL$3, FALSE)</f>
        <v>0</v>
      </c>
      <c r="BM7" cm="1">
        <f t="array" aca="1" ref="BM7" ca="1">INDIRECT(ADDRESS(ROW(), BM$3-$AF$1+$AF$3))+VLOOKUP($AS7, INDIRECT(ADDRESS($AF$4, COLUMN()-$AF$2-BM$3)&amp;":"&amp;ADDRESS($AF$5, COLUMN()-$AF$1-BM$3)), BM$3, FALSE)+VLOOKUP($AT7, INDIRECT(ADDRESS($AF$4, COLUMN()-$AF$2-BM$3)&amp;":"&amp;ADDRESS($AF$5, COLUMN()-$AF$1-BM$3)), BM$3, FALSE)</f>
        <v>0</v>
      </c>
      <c r="BN7" cm="1">
        <f t="array" aca="1" ref="BN7" ca="1">INDIRECT(ADDRESS(ROW(), BN$3-$AF$1+$AF$3))+VLOOKUP($AS7, INDIRECT(ADDRESS($AF$4, COLUMN()-$AF$2-BN$3)&amp;":"&amp;ADDRESS($AF$5, COLUMN()-$AF$1-BN$3)), BN$3, FALSE)+VLOOKUP($AT7, INDIRECT(ADDRESS($AF$4, COLUMN()-$AF$2-BN$3)&amp;":"&amp;ADDRESS($AF$5, COLUMN()-$AF$1-BN$3)), BN$3, FALSE)</f>
        <v>1</v>
      </c>
      <c r="BO7" cm="1">
        <f t="array" aca="1" ref="BO7" ca="1">INDIRECT(ADDRESS(ROW(), BO$3-$AF$1+$AF$3))+VLOOKUP($AS7, INDIRECT(ADDRESS($AF$4, COLUMN()-$AF$2-BO$3)&amp;":"&amp;ADDRESS($AF$5, COLUMN()-$AF$1-BO$3)), BO$3, FALSE)+VLOOKUP($AT7, INDIRECT(ADDRESS($AF$4, COLUMN()-$AF$2-BO$3)&amp;":"&amp;ADDRESS($AF$5, COLUMN()-$AF$1-BO$3)), BO$3, FALSE)</f>
        <v>2</v>
      </c>
      <c r="BP7" cm="1">
        <f t="array" aca="1" ref="BP7" ca="1">INDIRECT(ADDRESS(ROW(), BP$3-$AF$1+$AF$3))+VLOOKUP($AS7, INDIRECT(ADDRESS($AF$4, COLUMN()-$AF$2-BP$3)&amp;":"&amp;ADDRESS($AF$5, COLUMN()-$AF$1-BP$3)), BP$3, FALSE)+VLOOKUP($AT7, INDIRECT(ADDRESS($AF$4, COLUMN()-$AF$2-BP$3)&amp;":"&amp;ADDRESS($AF$5, COLUMN()-$AF$1-BP$3)), BP$3, FALSE)</f>
        <v>0</v>
      </c>
      <c r="BQ7" cm="1">
        <f t="array" aca="1" ref="BQ7" ca="1">INDIRECT(ADDRESS(ROW(), BQ$3-$AF$1+$AF$3))+VLOOKUP($AS7, INDIRECT(ADDRESS($AF$4, COLUMN()-$AF$2-BQ$3)&amp;":"&amp;ADDRESS($AF$5, COLUMN()-$AF$1-BQ$3)), BQ$3, FALSE)+VLOOKUP($AT7, INDIRECT(ADDRESS($AF$4, COLUMN()-$AF$2-BQ$3)&amp;":"&amp;ADDRESS($AF$5, COLUMN()-$AF$1-BQ$3)), BQ$3, FALSE)</f>
        <v>0</v>
      </c>
      <c r="BR7" cm="1">
        <f t="array" aca="1" ref="BR7" ca="1">INDIRECT(ADDRESS(ROW(), BR$3-$AF$1+$AF$3))+VLOOKUP($AS7, INDIRECT(ADDRESS($AF$4, COLUMN()-$AF$2-BR$3)&amp;":"&amp;ADDRESS($AF$5, COLUMN()-$AF$1-BR$3)), BR$3, FALSE)+VLOOKUP($AT7, INDIRECT(ADDRESS($AF$4, COLUMN()-$AF$2-BR$3)&amp;":"&amp;ADDRESS($AF$5, COLUMN()-$AF$1-BR$3)), BR$3, FALSE)</f>
        <v>0</v>
      </c>
      <c r="BS7" t="str">
        <f t="shared" si="48"/>
        <v>NN</v>
      </c>
      <c r="BT7" t="str">
        <f t="shared" si="49"/>
        <v>NV</v>
      </c>
      <c r="BU7" t="str">
        <f t="shared" si="50"/>
        <v>NV</v>
      </c>
      <c r="BV7" cm="1">
        <f t="array" aca="1" ref="BV7" ca="1">INDIRECT(ADDRESS(ROW(), BV$3-$AF$1+$AF$3))+VLOOKUP($AS7, INDIRECT(ADDRESS($AF$4, COLUMN()-$AF$2-BV$3)&amp;":"&amp;ADDRESS($AF$5, COLUMN()-$AF$1-BV$3)), BV$3, FALSE)+VLOOKUP($AT7, INDIRECT(ADDRESS($AF$4, COLUMN()-$AF$2-BV$3)&amp;":"&amp;ADDRESS($AF$5, COLUMN()-$AF$1-BV$3)), BV$3, FALSE)</f>
        <v>7</v>
      </c>
      <c r="BW7" cm="1">
        <f t="array" aca="1" ref="BW7" ca="1">INDIRECT(ADDRESS(ROW(), BW$3-$AF$1+$AF$3))+VLOOKUP($AS7, INDIRECT(ADDRESS($AF$4, COLUMN()-$AF$2-BW$3)&amp;":"&amp;ADDRESS($AF$5, COLUMN()-$AF$1-BW$3)), BW$3, FALSE)+VLOOKUP($AT7, INDIRECT(ADDRESS($AF$4, COLUMN()-$AF$2-BW$3)&amp;":"&amp;ADDRESS($AF$5, COLUMN()-$AF$1-BW$3)), BW$3, FALSE)</f>
        <v>0</v>
      </c>
      <c r="BX7" cm="1">
        <f t="array" aca="1" ref="BX7" ca="1">INDIRECT(ADDRESS(ROW(), BX$3-$AF$1+$AF$3))+VLOOKUP($AS7, INDIRECT(ADDRESS($AF$4, COLUMN()-$AF$2-BX$3)&amp;":"&amp;ADDRESS($AF$5, COLUMN()-$AF$1-BX$3)), BX$3, FALSE)+VLOOKUP($AT7, INDIRECT(ADDRESS($AF$4, COLUMN()-$AF$2-BX$3)&amp;":"&amp;ADDRESS($AF$5, COLUMN()-$AF$1-BX$3)), BX$3, FALSE)</f>
        <v>0</v>
      </c>
      <c r="BY7" cm="1">
        <f t="array" aca="1" ref="BY7" ca="1">INDIRECT(ADDRESS(ROW(), BY$3-$AF$1+$AF$3))+VLOOKUP($AS7, INDIRECT(ADDRESS($AF$4, COLUMN()-$AF$2-BY$3)&amp;":"&amp;ADDRESS($AF$5, COLUMN()-$AF$1-BY$3)), BY$3, FALSE)+VLOOKUP($AT7, INDIRECT(ADDRESS($AF$4, COLUMN()-$AF$2-BY$3)&amp;":"&amp;ADDRESS($AF$5, COLUMN()-$AF$1-BY$3)), BY$3, FALSE)</f>
        <v>0</v>
      </c>
      <c r="BZ7" cm="1">
        <f t="array" aca="1" ref="BZ7" ca="1">INDIRECT(ADDRESS(ROW(), BZ$3-$AF$1+$AF$3))+VLOOKUP($AS7, INDIRECT(ADDRESS($AF$4, COLUMN()-$AF$2-BZ$3)&amp;":"&amp;ADDRESS($AF$5, COLUMN()-$AF$1-BZ$3)), BZ$3, FALSE)+VLOOKUP($AT7, INDIRECT(ADDRESS($AF$4, COLUMN()-$AF$2-BZ$3)&amp;":"&amp;ADDRESS($AF$5, COLUMN()-$AF$1-BZ$3)), BZ$3, FALSE)</f>
        <v>1</v>
      </c>
      <c r="CA7" cm="1">
        <f t="array" aca="1" ref="CA7" ca="1">INDIRECT(ADDRESS(ROW(), CA$3-$AF$1+$AF$3))+VLOOKUP($AS7, INDIRECT(ADDRESS($AF$4, COLUMN()-$AF$2-CA$3)&amp;":"&amp;ADDRESS($AF$5, COLUMN()-$AF$1-CA$3)), CA$3, FALSE)+VLOOKUP($AT7, INDIRECT(ADDRESS($AF$4, COLUMN()-$AF$2-CA$3)&amp;":"&amp;ADDRESS($AF$5, COLUMN()-$AF$1-CA$3)), CA$3, FALSE)</f>
        <v>2</v>
      </c>
      <c r="CB7" cm="1">
        <f t="array" aca="1" ref="CB7" ca="1">INDIRECT(ADDRESS(ROW(), CB$3-$AF$1+$AF$3))+VLOOKUP($AS7, INDIRECT(ADDRESS($AF$4, COLUMN()-$AF$2-CB$3)&amp;":"&amp;ADDRESS($AF$5, COLUMN()-$AF$1-CB$3)), CB$3, FALSE)+VLOOKUP($AT7, INDIRECT(ADDRESS($AF$4, COLUMN()-$AF$2-CB$3)&amp;":"&amp;ADDRESS($AF$5, COLUMN()-$AF$1-CB$3)), CB$3, FALSE)</f>
        <v>4</v>
      </c>
      <c r="CC7" cm="1">
        <f t="array" aca="1" ref="CC7" ca="1">INDIRECT(ADDRESS(ROW(), CC$3-$AF$1+$AF$3))+VLOOKUP($AS7, INDIRECT(ADDRESS($AF$4, COLUMN()-$AF$2-CC$3)&amp;":"&amp;ADDRESS($AF$5, COLUMN()-$AF$1-CC$3)), CC$3, FALSE)+VLOOKUP($AT7, INDIRECT(ADDRESS($AF$4, COLUMN()-$AF$2-CC$3)&amp;":"&amp;ADDRESS($AF$5, COLUMN()-$AF$1-CC$3)), CC$3, FALSE)</f>
        <v>1</v>
      </c>
      <c r="CD7" cm="1">
        <f t="array" aca="1" ref="CD7" ca="1">INDIRECT(ADDRESS(ROW(), CD$3-$AF$1+$AF$3))+VLOOKUP($AS7, INDIRECT(ADDRESS($AF$4, COLUMN()-$AF$2-CD$3)&amp;":"&amp;ADDRESS($AF$5, COLUMN()-$AF$1-CD$3)), CD$3, FALSE)+VLOOKUP($AT7, INDIRECT(ADDRESS($AF$4, COLUMN()-$AF$2-CD$3)&amp;":"&amp;ADDRESS($AF$5, COLUMN()-$AF$1-CD$3)), CD$3, FALSE)</f>
        <v>0</v>
      </c>
      <c r="CE7" cm="1">
        <f t="array" aca="1" ref="CE7" ca="1">INDIRECT(ADDRESS(ROW(), CE$3-$AF$1+$AF$3))+VLOOKUP($AS7, INDIRECT(ADDRESS($AF$4, COLUMN()-$AF$2-CE$3)&amp;":"&amp;ADDRESS($AF$5, COLUMN()-$AF$1-CE$3)), CE$3, FALSE)+VLOOKUP($AT7, INDIRECT(ADDRESS($AF$4, COLUMN()-$AF$2-CE$3)&amp;":"&amp;ADDRESS($AF$5, COLUMN()-$AF$1-CE$3)), CE$3, FALSE)</f>
        <v>0</v>
      </c>
      <c r="CF7" t="str">
        <f t="shared" si="51"/>
        <v>NN</v>
      </c>
      <c r="CG7" t="str">
        <f t="shared" si="52"/>
        <v>NV</v>
      </c>
      <c r="CH7" t="str">
        <f t="shared" si="53"/>
        <v>NV</v>
      </c>
      <c r="CI7" cm="1">
        <f t="array" aca="1" ref="CI7" ca="1">INDIRECT(ADDRESS(ROW(), CI$3-$AF$1+$AF$3))+VLOOKUP($AS7, INDIRECT(ADDRESS($AF$4, COLUMN()-$AF$2-CI$3)&amp;":"&amp;ADDRESS($AF$5, COLUMN()-$AF$1-CI$3)), CI$3, FALSE)+VLOOKUP($AT7, INDIRECT(ADDRESS($AF$4, COLUMN()-$AF$2-CI$3)&amp;":"&amp;ADDRESS($AF$5, COLUMN()-$AF$1-CI$3)), CI$3, FALSE)</f>
        <v>12</v>
      </c>
      <c r="CJ7" cm="1">
        <f t="array" aca="1" ref="CJ7" ca="1">INDIRECT(ADDRESS(ROW(), CJ$3-$AF$1+$AF$3))+VLOOKUP($AS7, INDIRECT(ADDRESS($AF$4, COLUMN()-$AF$2-CJ$3)&amp;":"&amp;ADDRESS($AF$5, COLUMN()-$AF$1-CJ$3)), CJ$3, FALSE)+VLOOKUP($AT7, INDIRECT(ADDRESS($AF$4, COLUMN()-$AF$2-CJ$3)&amp;":"&amp;ADDRESS($AF$5, COLUMN()-$AF$1-CJ$3)), CJ$3, FALSE)</f>
        <v>0</v>
      </c>
      <c r="CK7" cm="1">
        <f t="array" aca="1" ref="CK7" ca="1">INDIRECT(ADDRESS(ROW(), CK$3-$AF$1+$AF$3))+VLOOKUP($AS7, INDIRECT(ADDRESS($AF$4, COLUMN()-$AF$2-CK$3)&amp;":"&amp;ADDRESS($AF$5, COLUMN()-$AF$1-CK$3)), CK$3, FALSE)+VLOOKUP($AT7, INDIRECT(ADDRESS($AF$4, COLUMN()-$AF$2-CK$3)&amp;":"&amp;ADDRESS($AF$5, COLUMN()-$AF$1-CK$3)), CK$3, FALSE)</f>
        <v>0</v>
      </c>
      <c r="CL7" cm="1">
        <f t="array" aca="1" ref="CL7" ca="1">INDIRECT(ADDRESS(ROW(), CL$3-$AF$1+$AF$3))+VLOOKUP($AS7, INDIRECT(ADDRESS($AF$4, COLUMN()-$AF$2-CL$3)&amp;":"&amp;ADDRESS($AF$5, COLUMN()-$AF$1-CL$3)), CL$3, FALSE)+VLOOKUP($AT7, INDIRECT(ADDRESS($AF$4, COLUMN()-$AF$2-CL$3)&amp;":"&amp;ADDRESS($AF$5, COLUMN()-$AF$1-CL$3)), CL$3, FALSE)</f>
        <v>1</v>
      </c>
      <c r="CM7" cm="1">
        <f t="array" aca="1" ref="CM7" ca="1">INDIRECT(ADDRESS(ROW(), CM$3-$AF$1+$AF$3))+VLOOKUP($AS7, INDIRECT(ADDRESS($AF$4, COLUMN()-$AF$2-CM$3)&amp;":"&amp;ADDRESS($AF$5, COLUMN()-$AF$1-CM$3)), CM$3, FALSE)+VLOOKUP($AT7, INDIRECT(ADDRESS($AF$4, COLUMN()-$AF$2-CM$3)&amp;":"&amp;ADDRESS($AF$5, COLUMN()-$AF$1-CM$3)), CM$3, FALSE)</f>
        <v>2</v>
      </c>
      <c r="CN7" cm="1">
        <f t="array" aca="1" ref="CN7" ca="1">INDIRECT(ADDRESS(ROW(), CN$3-$AF$1+$AF$3))+VLOOKUP($AS7, INDIRECT(ADDRESS($AF$4, COLUMN()-$AF$2-CN$3)&amp;":"&amp;ADDRESS($AF$5, COLUMN()-$AF$1-CN$3)), CN$3, FALSE)+VLOOKUP($AT7, INDIRECT(ADDRESS($AF$4, COLUMN()-$AF$2-CN$3)&amp;":"&amp;ADDRESS($AF$5, COLUMN()-$AF$1-CN$3)), CN$3, FALSE)</f>
        <v>6</v>
      </c>
      <c r="CO7" cm="1">
        <f t="array" aca="1" ref="CO7" ca="1">INDIRECT(ADDRESS(ROW(), CO$3-$AF$1+$AF$3))+VLOOKUP($AS7, INDIRECT(ADDRESS($AF$4, COLUMN()-$AF$2-CO$3)&amp;":"&amp;ADDRESS($AF$5, COLUMN()-$AF$1-CO$3)), CO$3, FALSE)+VLOOKUP($AT7, INDIRECT(ADDRESS($AF$4, COLUMN()-$AF$2-CO$3)&amp;":"&amp;ADDRESS($AF$5, COLUMN()-$AF$1-CO$3)), CO$3, FALSE)</f>
        <v>8</v>
      </c>
      <c r="CP7" cm="1">
        <f t="array" aca="1" ref="CP7" ca="1">INDIRECT(ADDRESS(ROW(), CP$3-$AF$1+$AF$3))+VLOOKUP($AS7, INDIRECT(ADDRESS($AF$4, COLUMN()-$AF$2-CP$3)&amp;":"&amp;ADDRESS($AF$5, COLUMN()-$AF$1-CP$3)), CP$3, FALSE)+VLOOKUP($AT7, INDIRECT(ADDRESS($AF$4, COLUMN()-$AF$2-CP$3)&amp;":"&amp;ADDRESS($AF$5, COLUMN()-$AF$1-CP$3)), CP$3, FALSE)</f>
        <v>2</v>
      </c>
      <c r="CQ7" cm="1">
        <f t="array" aca="1" ref="CQ7" ca="1">INDIRECT(ADDRESS(ROW(), CQ$3-$AF$1+$AF$3))+VLOOKUP($AS7, INDIRECT(ADDRESS($AF$4, COLUMN()-$AF$2-CQ$3)&amp;":"&amp;ADDRESS($AF$5, COLUMN()-$AF$1-CQ$3)), CQ$3, FALSE)+VLOOKUP($AT7, INDIRECT(ADDRESS($AF$4, COLUMN()-$AF$2-CQ$3)&amp;":"&amp;ADDRESS($AF$5, COLUMN()-$AF$1-CQ$3)), CQ$3, FALSE)</f>
        <v>0</v>
      </c>
      <c r="CR7" cm="1">
        <f t="array" aca="1" ref="CR7" ca="1">INDIRECT(ADDRESS(ROW(), CR$3-$AF$1+$AF$3))+VLOOKUP($AS7, INDIRECT(ADDRESS($AF$4, COLUMN()-$AF$2-CR$3)&amp;":"&amp;ADDRESS($AF$5, COLUMN()-$AF$1-CR$3)), CR$3, FALSE)+VLOOKUP($AT7, INDIRECT(ADDRESS($AF$4, COLUMN()-$AF$2-CR$3)&amp;":"&amp;ADDRESS($AF$5, COLUMN()-$AF$1-CR$3)), CR$3, FALSE)</f>
        <v>0</v>
      </c>
      <c r="CS7" t="str">
        <f t="shared" si="54"/>
        <v>NN</v>
      </c>
      <c r="CT7" t="str">
        <f t="shared" si="55"/>
        <v>NV</v>
      </c>
      <c r="CU7" t="str">
        <f t="shared" si="56"/>
        <v>NV</v>
      </c>
      <c r="CV7" cm="1">
        <f t="array" aca="1" ref="CV7" ca="1">INDIRECT(ADDRESS(ROW(), CV$3-$AF$1+$AF$3))+VLOOKUP($AS7, INDIRECT(ADDRESS($AF$4, COLUMN()-$AF$2-CV$3)&amp;":"&amp;ADDRESS($AF$5, COLUMN()-$AF$1-CV$3)), CV$3, FALSE)+VLOOKUP($AT7, INDIRECT(ADDRESS($AF$4, COLUMN()-$AF$2-CV$3)&amp;":"&amp;ADDRESS($AF$5, COLUMN()-$AF$1-CV$3)), CV$3, FALSE)</f>
        <v>21</v>
      </c>
      <c r="CW7" cm="1">
        <f t="array" aca="1" ref="CW7" ca="1">INDIRECT(ADDRESS(ROW(), CW$3-$AF$1+$AF$3))+VLOOKUP($AS7, INDIRECT(ADDRESS($AF$4, COLUMN()-$AF$2-CW$3)&amp;":"&amp;ADDRESS($AF$5, COLUMN()-$AF$1-CW$3)), CW$3, FALSE)+VLOOKUP($AT7, INDIRECT(ADDRESS($AF$4, COLUMN()-$AF$2-CW$3)&amp;":"&amp;ADDRESS($AF$5, COLUMN()-$AF$1-CW$3)), CW$3, FALSE)</f>
        <v>1</v>
      </c>
      <c r="CX7" cm="1">
        <f t="array" aca="1" ref="CX7" ca="1">INDIRECT(ADDRESS(ROW(), CX$3-$AF$1+$AF$3))+VLOOKUP($AS7, INDIRECT(ADDRESS($AF$4, COLUMN()-$AF$2-CX$3)&amp;":"&amp;ADDRESS($AF$5, COLUMN()-$AF$1-CX$3)), CX$3, FALSE)+VLOOKUP($AT7, INDIRECT(ADDRESS($AF$4, COLUMN()-$AF$2-CX$3)&amp;":"&amp;ADDRESS($AF$5, COLUMN()-$AF$1-CX$3)), CX$3, FALSE)</f>
        <v>0</v>
      </c>
      <c r="CY7" cm="1">
        <f t="array" aca="1" ref="CY7" ca="1">INDIRECT(ADDRESS(ROW(), CY$3-$AF$1+$AF$3))+VLOOKUP($AS7, INDIRECT(ADDRESS($AF$4, COLUMN()-$AF$2-CY$3)&amp;":"&amp;ADDRESS($AF$5, COLUMN()-$AF$1-CY$3)), CY$3, FALSE)+VLOOKUP($AT7, INDIRECT(ADDRESS($AF$4, COLUMN()-$AF$2-CY$3)&amp;":"&amp;ADDRESS($AF$5, COLUMN()-$AF$1-CY$3)), CY$3, FALSE)</f>
        <v>4</v>
      </c>
      <c r="CZ7" cm="1">
        <f t="array" aca="1" ref="CZ7" ca="1">INDIRECT(ADDRESS(ROW(), CZ$3-$AF$1+$AF$3))+VLOOKUP($AS7, INDIRECT(ADDRESS($AF$4, COLUMN()-$AF$2-CZ$3)&amp;":"&amp;ADDRESS($AF$5, COLUMN()-$AF$1-CZ$3)), CZ$3, FALSE)+VLOOKUP($AT7, INDIRECT(ADDRESS($AF$4, COLUMN()-$AF$2-CZ$3)&amp;":"&amp;ADDRESS($AF$5, COLUMN()-$AF$1-CZ$3)), CZ$3, FALSE)</f>
        <v>5</v>
      </c>
      <c r="DA7" cm="1">
        <f t="array" aca="1" ref="DA7" ca="1">INDIRECT(ADDRESS(ROW(), DA$3-$AF$1+$AF$3))+VLOOKUP($AS7, INDIRECT(ADDRESS($AF$4, COLUMN()-$AF$2-DA$3)&amp;":"&amp;ADDRESS($AF$5, COLUMN()-$AF$1-DA$3)), DA$3, FALSE)+VLOOKUP($AT7, INDIRECT(ADDRESS($AF$4, COLUMN()-$AF$2-DA$3)&amp;":"&amp;ADDRESS($AF$5, COLUMN()-$AF$1-DA$3)), DA$3, FALSE)</f>
        <v>11</v>
      </c>
      <c r="DB7" cm="1">
        <f t="array" aca="1" ref="DB7" ca="1">INDIRECT(ADDRESS(ROW(), DB$3-$AF$1+$AF$3))+VLOOKUP($AS7, INDIRECT(ADDRESS($AF$4, COLUMN()-$AF$2-DB$3)&amp;":"&amp;ADDRESS($AF$5, COLUMN()-$AF$1-DB$3)), DB$3, FALSE)+VLOOKUP($AT7, INDIRECT(ADDRESS($AF$4, COLUMN()-$AF$2-DB$3)&amp;":"&amp;ADDRESS($AF$5, COLUMN()-$AF$1-DB$3)), DB$3, FALSE)</f>
        <v>14</v>
      </c>
      <c r="DC7" cm="1">
        <f t="array" aca="1" ref="DC7" ca="1">INDIRECT(ADDRESS(ROW(), DC$3-$AF$1+$AF$3))+VLOOKUP($AS7, INDIRECT(ADDRESS($AF$4, COLUMN()-$AF$2-DC$3)&amp;":"&amp;ADDRESS($AF$5, COLUMN()-$AF$1-DC$3)), DC$3, FALSE)+VLOOKUP($AT7, INDIRECT(ADDRESS($AF$4, COLUMN()-$AF$2-DC$3)&amp;":"&amp;ADDRESS($AF$5, COLUMN()-$AF$1-DC$3)), DC$3, FALSE)</f>
        <v>7</v>
      </c>
      <c r="DD7" cm="1">
        <f t="array" aca="1" ref="DD7" ca="1">INDIRECT(ADDRESS(ROW(), DD$3-$AF$1+$AF$3))+VLOOKUP($AS7, INDIRECT(ADDRESS($AF$4, COLUMN()-$AF$2-DD$3)&amp;":"&amp;ADDRESS($AF$5, COLUMN()-$AF$1-DD$3)), DD$3, FALSE)+VLOOKUP($AT7, INDIRECT(ADDRESS($AF$4, COLUMN()-$AF$2-DD$3)&amp;":"&amp;ADDRESS($AF$5, COLUMN()-$AF$1-DD$3)), DD$3, FALSE)</f>
        <v>0</v>
      </c>
      <c r="DE7" cm="1">
        <f t="array" aca="1" ref="DE7" ca="1">INDIRECT(ADDRESS(ROW(), DE$3-$AF$1+$AF$3))+VLOOKUP($AS7, INDIRECT(ADDRESS($AF$4, COLUMN()-$AF$2-DE$3)&amp;":"&amp;ADDRESS($AF$5, COLUMN()-$AF$1-DE$3)), DE$3, FALSE)+VLOOKUP($AT7, INDIRECT(ADDRESS($AF$4, COLUMN()-$AF$2-DE$3)&amp;":"&amp;ADDRESS($AF$5, COLUMN()-$AF$1-DE$3)), DE$3, FALSE)</f>
        <v>0</v>
      </c>
      <c r="DF7" t="str">
        <f t="shared" si="57"/>
        <v>NN</v>
      </c>
      <c r="DG7" t="str">
        <f t="shared" si="58"/>
        <v>NV</v>
      </c>
      <c r="DH7" t="str">
        <f t="shared" si="59"/>
        <v>NV</v>
      </c>
      <c r="DI7" cm="1">
        <f t="array" aca="1" ref="DI7" ca="1">INDIRECT(ADDRESS(ROW(), DI$3-$AF$1+$AF$3))+VLOOKUP($AS7, INDIRECT(ADDRESS($AF$4, COLUMN()-$AF$2-DI$3)&amp;":"&amp;ADDRESS($AF$5, COLUMN()-$AF$1-DI$3)), DI$3, FALSE)+VLOOKUP($AT7, INDIRECT(ADDRESS($AF$4, COLUMN()-$AF$2-DI$3)&amp;":"&amp;ADDRESS($AF$5, COLUMN()-$AF$1-DI$3)), DI$3, FALSE)</f>
        <v>37</v>
      </c>
      <c r="DJ7" cm="1">
        <f t="array" aca="1" ref="DJ7" ca="1">INDIRECT(ADDRESS(ROW(), DJ$3-$AF$1+$AF$3))+VLOOKUP($AS7, INDIRECT(ADDRESS($AF$4, COLUMN()-$AF$2-DJ$3)&amp;":"&amp;ADDRESS($AF$5, COLUMN()-$AF$1-DJ$3)), DJ$3, FALSE)+VLOOKUP($AT7, INDIRECT(ADDRESS($AF$4, COLUMN()-$AF$2-DJ$3)&amp;":"&amp;ADDRESS($AF$5, COLUMN()-$AF$1-DJ$3)), DJ$3, FALSE)</f>
        <v>4</v>
      </c>
      <c r="DK7" cm="1">
        <f t="array" aca="1" ref="DK7" ca="1">INDIRECT(ADDRESS(ROW(), DK$3-$AF$1+$AF$3))+VLOOKUP($AS7, INDIRECT(ADDRESS($AF$4, COLUMN()-$AF$2-DK$3)&amp;":"&amp;ADDRESS($AF$5, COLUMN()-$AF$1-DK$3)), DK$3, FALSE)+VLOOKUP($AT7, INDIRECT(ADDRESS($AF$4, COLUMN()-$AF$2-DK$3)&amp;":"&amp;ADDRESS($AF$5, COLUMN()-$AF$1-DK$3)), DK$3, FALSE)</f>
        <v>0</v>
      </c>
      <c r="DL7" cm="1">
        <f t="array" aca="1" ref="DL7" ca="1">INDIRECT(ADDRESS(ROW(), DL$3-$AF$1+$AF$3))+VLOOKUP($AS7, INDIRECT(ADDRESS($AF$4, COLUMN()-$AF$2-DL$3)&amp;":"&amp;ADDRESS($AF$5, COLUMN()-$AF$1-DL$3)), DL$3, FALSE)+VLOOKUP($AT7, INDIRECT(ADDRESS($AF$4, COLUMN()-$AF$2-DL$3)&amp;":"&amp;ADDRESS($AF$5, COLUMN()-$AF$1-DL$3)), DL$3, FALSE)</f>
        <v>10</v>
      </c>
      <c r="DM7" cm="1">
        <f t="array" aca="1" ref="DM7" ca="1">INDIRECT(ADDRESS(ROW(), DM$3-$AF$1+$AF$3))+VLOOKUP($AS7, INDIRECT(ADDRESS($AF$4, COLUMN()-$AF$2-DM$3)&amp;":"&amp;ADDRESS($AF$5, COLUMN()-$AF$1-DM$3)), DM$3, FALSE)+VLOOKUP($AT7, INDIRECT(ADDRESS($AF$4, COLUMN()-$AF$2-DM$3)&amp;":"&amp;ADDRESS($AF$5, COLUMN()-$AF$1-DM$3)), DM$3, FALSE)</f>
        <v>11</v>
      </c>
      <c r="DN7" cm="1">
        <f t="array" aca="1" ref="DN7" ca="1">INDIRECT(ADDRESS(ROW(), DN$3-$AF$1+$AF$3))+VLOOKUP($AS7, INDIRECT(ADDRESS($AF$4, COLUMN()-$AF$2-DN$3)&amp;":"&amp;ADDRESS($AF$5, COLUMN()-$AF$1-DN$3)), DN$3, FALSE)+VLOOKUP($AT7, INDIRECT(ADDRESS($AF$4, COLUMN()-$AF$2-DN$3)&amp;":"&amp;ADDRESS($AF$5, COLUMN()-$AF$1-DN$3)), DN$3, FALSE)</f>
        <v>24</v>
      </c>
      <c r="DO7" cm="1">
        <f t="array" aca="1" ref="DO7" ca="1">INDIRECT(ADDRESS(ROW(), DO$3-$AF$1+$AF$3))+VLOOKUP($AS7, INDIRECT(ADDRESS($AF$4, COLUMN()-$AF$2-DO$3)&amp;":"&amp;ADDRESS($AF$5, COLUMN()-$AF$1-DO$3)), DO$3, FALSE)+VLOOKUP($AT7, INDIRECT(ADDRESS($AF$4, COLUMN()-$AF$2-DO$3)&amp;":"&amp;ADDRESS($AF$5, COLUMN()-$AF$1-DO$3)), DO$3, FALSE)</f>
        <v>27</v>
      </c>
      <c r="DP7" cm="1">
        <f t="array" aca="1" ref="DP7" ca="1">INDIRECT(ADDRESS(ROW(), DP$3-$AF$1+$AF$3))+VLOOKUP($AS7, INDIRECT(ADDRESS($AF$4, COLUMN()-$AF$2-DP$3)&amp;":"&amp;ADDRESS($AF$5, COLUMN()-$AF$1-DP$3)), DP$3, FALSE)+VLOOKUP($AT7, INDIRECT(ADDRESS($AF$4, COLUMN()-$AF$2-DP$3)&amp;":"&amp;ADDRESS($AF$5, COLUMN()-$AF$1-DP$3)), DP$3, FALSE)</f>
        <v>14</v>
      </c>
      <c r="DQ7" cm="1">
        <f t="array" aca="1" ref="DQ7" ca="1">INDIRECT(ADDRESS(ROW(), DQ$3-$AF$1+$AF$3))+VLOOKUP($AS7, INDIRECT(ADDRESS($AF$4, COLUMN()-$AF$2-DQ$3)&amp;":"&amp;ADDRESS($AF$5, COLUMN()-$AF$1-DQ$3)), DQ$3, FALSE)+VLOOKUP($AT7, INDIRECT(ADDRESS($AF$4, COLUMN()-$AF$2-DQ$3)&amp;":"&amp;ADDRESS($AF$5, COLUMN()-$AF$1-DQ$3)), DQ$3, FALSE)</f>
        <v>0</v>
      </c>
      <c r="DR7" cm="1">
        <f t="array" aca="1" ref="DR7" ca="1">INDIRECT(ADDRESS(ROW(), DR$3-$AF$1+$AF$3))+VLOOKUP($AS7, INDIRECT(ADDRESS($AF$4, COLUMN()-$AF$2-DR$3)&amp;":"&amp;ADDRESS($AF$5, COLUMN()-$AF$1-DR$3)), DR$3, FALSE)+VLOOKUP($AT7, INDIRECT(ADDRESS($AF$4, COLUMN()-$AF$2-DR$3)&amp;":"&amp;ADDRESS($AF$5, COLUMN()-$AF$1-DR$3)), DR$3, FALSE)</f>
        <v>0</v>
      </c>
      <c r="DS7" t="str">
        <f t="shared" si="60"/>
        <v>NN</v>
      </c>
      <c r="DT7" t="str">
        <f t="shared" si="61"/>
        <v>NV</v>
      </c>
      <c r="DU7" t="str">
        <f t="shared" si="62"/>
        <v>NV</v>
      </c>
      <c r="DV7" cm="1">
        <f t="array" aca="1" ref="DV7" ca="1">INDIRECT(ADDRESS(ROW(), DV$3-$AF$1+$AF$3))+VLOOKUP($AS7, INDIRECT(ADDRESS($AF$4, COLUMN()-$AF$2-DV$3)&amp;":"&amp;ADDRESS($AF$5, COLUMN()-$AF$1-DV$3)), DV$3, FALSE)+VLOOKUP($AT7, INDIRECT(ADDRESS($AF$4, COLUMN()-$AF$2-DV$3)&amp;":"&amp;ADDRESS($AF$5, COLUMN()-$AF$1-DV$3)), DV$3, FALSE)</f>
        <v>64</v>
      </c>
      <c r="DW7" cm="1">
        <f t="array" aca="1" ref="DW7" ca="1">INDIRECT(ADDRESS(ROW(), DW$3-$AF$1+$AF$3))+VLOOKUP($AS7, INDIRECT(ADDRESS($AF$4, COLUMN()-$AF$2-DW$3)&amp;":"&amp;ADDRESS($AF$5, COLUMN()-$AF$1-DW$3)), DW$3, FALSE)+VLOOKUP($AT7, INDIRECT(ADDRESS($AF$4, COLUMN()-$AF$2-DW$3)&amp;":"&amp;ADDRESS($AF$5, COLUMN()-$AF$1-DW$3)), DW$3, FALSE)</f>
        <v>14</v>
      </c>
      <c r="DX7" cm="1">
        <f t="array" aca="1" ref="DX7" ca="1">INDIRECT(ADDRESS(ROW(), DX$3-$AF$1+$AF$3))+VLOOKUP($AS7, INDIRECT(ADDRESS($AF$4, COLUMN()-$AF$2-DX$3)&amp;":"&amp;ADDRESS($AF$5, COLUMN()-$AF$1-DX$3)), DX$3, FALSE)+VLOOKUP($AT7, INDIRECT(ADDRESS($AF$4, COLUMN()-$AF$2-DX$3)&amp;":"&amp;ADDRESS($AF$5, COLUMN()-$AF$1-DX$3)), DX$3, FALSE)</f>
        <v>1</v>
      </c>
      <c r="DY7" cm="1">
        <f t="array" aca="1" ref="DY7" ca="1">INDIRECT(ADDRESS(ROW(), DY$3-$AF$1+$AF$3))+VLOOKUP($AS7, INDIRECT(ADDRESS($AF$4, COLUMN()-$AF$2-DY$3)&amp;":"&amp;ADDRESS($AF$5, COLUMN()-$AF$1-DY$3)), DY$3, FALSE)+VLOOKUP($AT7, INDIRECT(ADDRESS($AF$4, COLUMN()-$AF$2-DY$3)&amp;":"&amp;ADDRESS($AF$5, COLUMN()-$AF$1-DY$3)), DY$3, FALSE)</f>
        <v>24</v>
      </c>
      <c r="DZ7" cm="1">
        <f t="array" aca="1" ref="DZ7" ca="1">INDIRECT(ADDRESS(ROW(), DZ$3-$AF$1+$AF$3))+VLOOKUP($AS7, INDIRECT(ADDRESS($AF$4, COLUMN()-$AF$2-DZ$3)&amp;":"&amp;ADDRESS($AF$5, COLUMN()-$AF$1-DZ$3)), DZ$3, FALSE)+VLOOKUP($AT7, INDIRECT(ADDRESS($AF$4, COLUMN()-$AF$2-DZ$3)&amp;":"&amp;ADDRESS($AF$5, COLUMN()-$AF$1-DZ$3)), DZ$3, FALSE)</f>
        <v>23</v>
      </c>
      <c r="EA7" cm="1">
        <f t="array" aca="1" ref="EA7" ca="1">INDIRECT(ADDRESS(ROW(), EA$3-$AF$1+$AF$3))+VLOOKUP($AS7, INDIRECT(ADDRESS($AF$4, COLUMN()-$AF$2-EA$3)&amp;":"&amp;ADDRESS($AF$5, COLUMN()-$AF$1-EA$3)), EA$3, FALSE)+VLOOKUP($AT7, INDIRECT(ADDRESS($AF$4, COLUMN()-$AF$2-EA$3)&amp;":"&amp;ADDRESS($AF$5, COLUMN()-$AF$1-EA$3)), EA$3, FALSE)</f>
        <v>43</v>
      </c>
      <c r="EB7" cm="1">
        <f t="array" aca="1" ref="EB7" ca="1">INDIRECT(ADDRESS(ROW(), EB$3-$AF$1+$AF$3))+VLOOKUP($AS7, INDIRECT(ADDRESS($AF$4, COLUMN()-$AF$2-EB$3)&amp;":"&amp;ADDRESS($AF$5, COLUMN()-$AF$1-EB$3)), EB$3, FALSE)+VLOOKUP($AT7, INDIRECT(ADDRESS($AF$4, COLUMN()-$AF$2-EB$3)&amp;":"&amp;ADDRESS($AF$5, COLUMN()-$AF$1-EB$3)), EB$3, FALSE)</f>
        <v>46</v>
      </c>
      <c r="EC7" cm="1">
        <f t="array" aca="1" ref="EC7" ca="1">INDIRECT(ADDRESS(ROW(), EC$3-$AF$1+$AF$3))+VLOOKUP($AS7, INDIRECT(ADDRESS($AF$4, COLUMN()-$AF$2-EC$3)&amp;":"&amp;ADDRESS($AF$5, COLUMN()-$AF$1-EC$3)), EC$3, FALSE)+VLOOKUP($AT7, INDIRECT(ADDRESS($AF$4, COLUMN()-$AF$2-EC$3)&amp;":"&amp;ADDRESS($AF$5, COLUMN()-$AF$1-EC$3)), EC$3, FALSE)</f>
        <v>33</v>
      </c>
      <c r="ED7" cm="1">
        <f t="array" aca="1" ref="ED7" ca="1">INDIRECT(ADDRESS(ROW(), ED$3-$AF$1+$AF$3))+VLOOKUP($AS7, INDIRECT(ADDRESS($AF$4, COLUMN()-$AF$2-ED$3)&amp;":"&amp;ADDRESS($AF$5, COLUMN()-$AF$1-ED$3)), ED$3, FALSE)+VLOOKUP($AT7, INDIRECT(ADDRESS($AF$4, COLUMN()-$AF$2-ED$3)&amp;":"&amp;ADDRESS($AF$5, COLUMN()-$AF$1-ED$3)), ED$3, FALSE)</f>
        <v>3</v>
      </c>
      <c r="EE7" cm="1">
        <f t="array" aca="1" ref="EE7" ca="1">INDIRECT(ADDRESS(ROW(), EE$3-$AF$1+$AF$3))+VLOOKUP($AS7, INDIRECT(ADDRESS($AF$4, COLUMN()-$AF$2-EE$3)&amp;":"&amp;ADDRESS($AF$5, COLUMN()-$AF$1-EE$3)), EE$3, FALSE)+VLOOKUP($AT7, INDIRECT(ADDRESS($AF$4, COLUMN()-$AF$2-EE$3)&amp;":"&amp;ADDRESS($AF$5, COLUMN()-$AF$1-EE$3)), EE$3, FALSE)</f>
        <v>4</v>
      </c>
      <c r="EF7" t="str">
        <f t="shared" si="63"/>
        <v>NN</v>
      </c>
      <c r="EG7" t="str">
        <f t="shared" si="64"/>
        <v>NV</v>
      </c>
      <c r="EH7" t="str">
        <f t="shared" si="65"/>
        <v>NV</v>
      </c>
      <c r="EI7" cm="1">
        <f t="array" aca="1" ref="EI7" ca="1">INDIRECT(ADDRESS(ROW(), EI$3-$AF$1+$AF$3))+VLOOKUP($AS7, INDIRECT(ADDRESS($AF$4, COLUMN()-$AF$2-EI$3)&amp;":"&amp;ADDRESS($AF$5, COLUMN()-$AF$1-EI$3)), EI$3, FALSE)+VLOOKUP($AT7, INDIRECT(ADDRESS($AF$4, COLUMN()-$AF$2-EI$3)&amp;":"&amp;ADDRESS($AF$5, COLUMN()-$AF$1-EI$3)), EI$3, FALSE)</f>
        <v>118</v>
      </c>
      <c r="EJ7" cm="1">
        <f t="array" aca="1" ref="EJ7" ca="1">INDIRECT(ADDRESS(ROW(), EJ$3-$AF$1+$AF$3))+VLOOKUP($AS7, INDIRECT(ADDRESS($AF$4, COLUMN()-$AF$2-EJ$3)&amp;":"&amp;ADDRESS($AF$5, COLUMN()-$AF$1-EJ$3)), EJ$3, FALSE)+VLOOKUP($AT7, INDIRECT(ADDRESS($AF$4, COLUMN()-$AF$2-EJ$3)&amp;":"&amp;ADDRESS($AF$5, COLUMN()-$AF$1-EJ$3)), EJ$3, FALSE)</f>
        <v>37</v>
      </c>
      <c r="EK7" cm="1">
        <f t="array" aca="1" ref="EK7" ca="1">INDIRECT(ADDRESS(ROW(), EK$3-$AF$1+$AF$3))+VLOOKUP($AS7, INDIRECT(ADDRESS($AF$4, COLUMN()-$AF$2-EK$3)&amp;":"&amp;ADDRESS($AF$5, COLUMN()-$AF$1-EK$3)), EK$3, FALSE)+VLOOKUP($AT7, INDIRECT(ADDRESS($AF$4, COLUMN()-$AF$2-EK$3)&amp;":"&amp;ADDRESS($AF$5, COLUMN()-$AF$1-EK$3)), EK$3, FALSE)</f>
        <v>3</v>
      </c>
      <c r="EL7" cm="1">
        <f t="array" aca="1" ref="EL7" ca="1">INDIRECT(ADDRESS(ROW(), EL$3-$AF$1+$AF$3))+VLOOKUP($AS7, INDIRECT(ADDRESS($AF$4, COLUMN()-$AF$2-EL$3)&amp;":"&amp;ADDRESS($AF$5, COLUMN()-$AF$1-EL$3)), EL$3, FALSE)+VLOOKUP($AT7, INDIRECT(ADDRESS($AF$4, COLUMN()-$AF$2-EL$3)&amp;":"&amp;ADDRESS($AF$5, COLUMN()-$AF$1-EL$3)), EL$3, FALSE)</f>
        <v>50</v>
      </c>
      <c r="EM7" cm="1">
        <f t="array" aca="1" ref="EM7" ca="1">INDIRECT(ADDRESS(ROW(), EM$3-$AF$1+$AF$3))+VLOOKUP($AS7, INDIRECT(ADDRESS($AF$4, COLUMN()-$AF$2-EM$3)&amp;":"&amp;ADDRESS($AF$5, COLUMN()-$AF$1-EM$3)), EM$3, FALSE)+VLOOKUP($AT7, INDIRECT(ADDRESS($AF$4, COLUMN()-$AF$2-EM$3)&amp;":"&amp;ADDRESS($AF$5, COLUMN()-$AF$1-EM$3)), EM$3, FALSE)</f>
        <v>49</v>
      </c>
      <c r="EN7" cm="1">
        <f t="array" aca="1" ref="EN7" ca="1">INDIRECT(ADDRESS(ROW(), EN$3-$AF$1+$AF$3))+VLOOKUP($AS7, INDIRECT(ADDRESS($AF$4, COLUMN()-$AF$2-EN$3)&amp;":"&amp;ADDRESS($AF$5, COLUMN()-$AF$1-EN$3)), EN$3, FALSE)+VLOOKUP($AT7, INDIRECT(ADDRESS($AF$4, COLUMN()-$AF$2-EN$3)&amp;":"&amp;ADDRESS($AF$5, COLUMN()-$AF$1-EN$3)), EN$3, FALSE)</f>
        <v>87</v>
      </c>
      <c r="EO7" cm="1">
        <f t="array" aca="1" ref="EO7" ca="1">INDIRECT(ADDRESS(ROW(), EO$3-$AF$1+$AF$3))+VLOOKUP($AS7, INDIRECT(ADDRESS($AF$4, COLUMN()-$AF$2-EO$3)&amp;":"&amp;ADDRESS($AF$5, COLUMN()-$AF$1-EO$3)), EO$3, FALSE)+VLOOKUP($AT7, INDIRECT(ADDRESS($AF$4, COLUMN()-$AF$2-EO$3)&amp;":"&amp;ADDRESS($AF$5, COLUMN()-$AF$1-EO$3)), EO$3, FALSE)</f>
        <v>84</v>
      </c>
      <c r="EP7" cm="1">
        <f t="array" aca="1" ref="EP7" ca="1">INDIRECT(ADDRESS(ROW(), EP$3-$AF$1+$AF$3))+VLOOKUP($AS7, INDIRECT(ADDRESS($AF$4, COLUMN()-$AF$2-EP$3)&amp;":"&amp;ADDRESS($AF$5, COLUMN()-$AF$1-EP$3)), EP$3, FALSE)+VLOOKUP($AT7, INDIRECT(ADDRESS($AF$4, COLUMN()-$AF$2-EP$3)&amp;":"&amp;ADDRESS($AF$5, COLUMN()-$AF$1-EP$3)), EP$3, FALSE)</f>
        <v>62</v>
      </c>
      <c r="EQ7" cm="1">
        <f t="array" aca="1" ref="EQ7" ca="1">INDIRECT(ADDRESS(ROW(), EQ$3-$AF$1+$AF$3))+VLOOKUP($AS7, INDIRECT(ADDRESS($AF$4, COLUMN()-$AF$2-EQ$3)&amp;":"&amp;ADDRESS($AF$5, COLUMN()-$AF$1-EQ$3)), EQ$3, FALSE)+VLOOKUP($AT7, INDIRECT(ADDRESS($AF$4, COLUMN()-$AF$2-EQ$3)&amp;":"&amp;ADDRESS($AF$5, COLUMN()-$AF$1-EQ$3)), EQ$3, FALSE)</f>
        <v>10</v>
      </c>
      <c r="ER7" cm="1">
        <f t="array" aca="1" ref="ER7" ca="1">INDIRECT(ADDRESS(ROW(), ER$3-$AF$1+$AF$3))+VLOOKUP($AS7, INDIRECT(ADDRESS($AF$4, COLUMN()-$AF$2-ER$3)&amp;":"&amp;ADDRESS($AF$5, COLUMN()-$AF$1-ER$3)), ER$3, FALSE)+VLOOKUP($AT7, INDIRECT(ADDRESS($AF$4, COLUMN()-$AF$2-ER$3)&amp;":"&amp;ADDRESS($AF$5, COLUMN()-$AF$1-ER$3)), ER$3, FALSE)</f>
        <v>11</v>
      </c>
      <c r="ES7" t="str">
        <f t="shared" si="66"/>
        <v>NN</v>
      </c>
      <c r="ET7" t="str">
        <f t="shared" si="67"/>
        <v>NV</v>
      </c>
      <c r="EU7" t="str">
        <f t="shared" si="68"/>
        <v>NV</v>
      </c>
      <c r="EV7" cm="1">
        <f t="array" aca="1" ref="EV7" ca="1">INDIRECT(ADDRESS(ROW(), EV$3-$AF$1+$AF$3))+VLOOKUP($AS7, INDIRECT(ADDRESS($AF$4, COLUMN()-$AF$2-EV$3)&amp;":"&amp;ADDRESS($AF$5, COLUMN()-$AF$1-EV$3)), EV$3, FALSE)+VLOOKUP($AT7, INDIRECT(ADDRESS($AF$4, COLUMN()-$AF$2-EV$3)&amp;":"&amp;ADDRESS($AF$5, COLUMN()-$AF$1-EV$3)), EV$3, FALSE)</f>
        <v>212</v>
      </c>
      <c r="EW7" cm="1">
        <f t="array" aca="1" ref="EW7" ca="1">INDIRECT(ADDRESS(ROW(), EW$3-$AF$1+$AF$3))+VLOOKUP($AS7, INDIRECT(ADDRESS($AF$4, COLUMN()-$AF$2-EW$3)&amp;":"&amp;ADDRESS($AF$5, COLUMN()-$AF$1-EW$3)), EW$3, FALSE)+VLOOKUP($AT7, INDIRECT(ADDRESS($AF$4, COLUMN()-$AF$2-EW$3)&amp;":"&amp;ADDRESS($AF$5, COLUMN()-$AF$1-EW$3)), EW$3, FALSE)</f>
        <v>94</v>
      </c>
      <c r="EX7" cm="1">
        <f t="array" aca="1" ref="EX7" ca="1">INDIRECT(ADDRESS(ROW(), EX$3-$AF$1+$AF$3))+VLOOKUP($AS7, INDIRECT(ADDRESS($AF$4, COLUMN()-$AF$2-EX$3)&amp;":"&amp;ADDRESS($AF$5, COLUMN()-$AF$1-EX$3)), EX$3, FALSE)+VLOOKUP($AT7, INDIRECT(ADDRESS($AF$4, COLUMN()-$AF$2-EX$3)&amp;":"&amp;ADDRESS($AF$5, COLUMN()-$AF$1-EX$3)), EX$3, FALSE)</f>
        <v>9</v>
      </c>
      <c r="EY7" cm="1">
        <f t="array" aca="1" ref="EY7" ca="1">INDIRECT(ADDRESS(ROW(), EY$3-$AF$1+$AF$3))+VLOOKUP($AS7, INDIRECT(ADDRESS($AF$4, COLUMN()-$AF$2-EY$3)&amp;":"&amp;ADDRESS($AF$5, COLUMN()-$AF$1-EY$3)), EY$3, FALSE)+VLOOKUP($AT7, INDIRECT(ADDRESS($AF$4, COLUMN()-$AF$2-EY$3)&amp;":"&amp;ADDRESS($AF$5, COLUMN()-$AF$1-EY$3)), EY$3, FALSE)</f>
        <v>106</v>
      </c>
      <c r="EZ7" cm="1">
        <f t="array" aca="1" ref="EZ7" ca="1">INDIRECT(ADDRESS(ROW(), EZ$3-$AF$1+$AF$3))+VLOOKUP($AS7, INDIRECT(ADDRESS($AF$4, COLUMN()-$AF$2-EZ$3)&amp;":"&amp;ADDRESS($AF$5, COLUMN()-$AF$1-EZ$3)), EZ$3, FALSE)+VLOOKUP($AT7, INDIRECT(ADDRESS($AF$4, COLUMN()-$AF$2-EZ$3)&amp;":"&amp;ADDRESS($AF$5, COLUMN()-$AF$1-EZ$3)), EZ$3, FALSE)</f>
        <v>101</v>
      </c>
      <c r="FA7" cm="1">
        <f t="array" aca="1" ref="FA7" ca="1">INDIRECT(ADDRESS(ROW(), FA$3-$AF$1+$AF$3))+VLOOKUP($AS7, INDIRECT(ADDRESS($AF$4, COLUMN()-$AF$2-FA$3)&amp;":"&amp;ADDRESS($AF$5, COLUMN()-$AF$1-FA$3)), FA$3, FALSE)+VLOOKUP($AT7, INDIRECT(ADDRESS($AF$4, COLUMN()-$AF$2-FA$3)&amp;":"&amp;ADDRESS($AF$5, COLUMN()-$AF$1-FA$3)), FA$3, FALSE)</f>
        <v>158</v>
      </c>
      <c r="FB7" cm="1">
        <f t="array" aca="1" ref="FB7" ca="1">INDIRECT(ADDRESS(ROW(), FB$3-$AF$1+$AF$3))+VLOOKUP($AS7, INDIRECT(ADDRESS($AF$4, COLUMN()-$AF$2-FB$3)&amp;":"&amp;ADDRESS($AF$5, COLUMN()-$AF$1-FB$3)), FB$3, FALSE)+VLOOKUP($AT7, INDIRECT(ADDRESS($AF$4, COLUMN()-$AF$2-FB$3)&amp;":"&amp;ADDRESS($AF$5, COLUMN()-$AF$1-FB$3)), FB$3, FALSE)</f>
        <v>145</v>
      </c>
      <c r="FC7" cm="1">
        <f t="array" aca="1" ref="FC7" ca="1">INDIRECT(ADDRESS(ROW(), FC$3-$AF$1+$AF$3))+VLOOKUP($AS7, INDIRECT(ADDRESS($AF$4, COLUMN()-$AF$2-FC$3)&amp;":"&amp;ADDRESS($AF$5, COLUMN()-$AF$1-FC$3)), FC$3, FALSE)+VLOOKUP($AT7, INDIRECT(ADDRESS($AF$4, COLUMN()-$AF$2-FC$3)&amp;":"&amp;ADDRESS($AF$5, COLUMN()-$AF$1-FC$3)), FC$3, FALSE)</f>
        <v>127</v>
      </c>
      <c r="FD7" cm="1">
        <f t="array" aca="1" ref="FD7" ca="1">INDIRECT(ADDRESS(ROW(), FD$3-$AF$1+$AF$3))+VLOOKUP($AS7, INDIRECT(ADDRESS($AF$4, COLUMN()-$AF$2-FD$3)&amp;":"&amp;ADDRESS($AF$5, COLUMN()-$AF$1-FD$3)), FD$3, FALSE)+VLOOKUP($AT7, INDIRECT(ADDRESS($AF$4, COLUMN()-$AF$2-FD$3)&amp;":"&amp;ADDRESS($AF$5, COLUMN()-$AF$1-FD$3)), FD$3, FALSE)</f>
        <v>36</v>
      </c>
      <c r="FE7" cm="1">
        <f t="array" aca="1" ref="FE7" ca="1">INDIRECT(ADDRESS(ROW(), FE$3-$AF$1+$AF$3))+VLOOKUP($AS7, INDIRECT(ADDRESS($AF$4, COLUMN()-$AF$2-FE$3)&amp;":"&amp;ADDRESS($AF$5, COLUMN()-$AF$1-FE$3)), FE$3, FALSE)+VLOOKUP($AT7, INDIRECT(ADDRESS($AF$4, COLUMN()-$AF$2-FE$3)&amp;":"&amp;ADDRESS($AF$5, COLUMN()-$AF$1-FE$3)), FE$3, FALSE)</f>
        <v>35</v>
      </c>
      <c r="FF7" t="str">
        <f t="shared" si="69"/>
        <v>NN</v>
      </c>
      <c r="FG7" t="str">
        <f t="shared" si="70"/>
        <v>NV</v>
      </c>
      <c r="FH7" t="str">
        <f t="shared" si="71"/>
        <v>NV</v>
      </c>
      <c r="FI7" cm="1">
        <f t="array" aca="1" ref="FI7" ca="1">INDIRECT(ADDRESS(ROW(), FI$3-$AF$1+$AF$3))+VLOOKUP($AS7, INDIRECT(ADDRESS($AF$4, COLUMN()-$AF$2-FI$3)&amp;":"&amp;ADDRESS($AF$5, COLUMN()-$AF$1-FI$3)), FI$3, FALSE)+VLOOKUP($AT7, INDIRECT(ADDRESS($AF$4, COLUMN()-$AF$2-FI$3)&amp;":"&amp;ADDRESS($AF$5, COLUMN()-$AF$1-FI$3)), FI$3, FALSE)</f>
        <v>397</v>
      </c>
      <c r="FJ7" cm="1">
        <f t="array" aca="1" ref="FJ7" ca="1">INDIRECT(ADDRESS(ROW(), FJ$3-$AF$1+$AF$3))+VLOOKUP($AS7, INDIRECT(ADDRESS($AF$4, COLUMN()-$AF$2-FJ$3)&amp;":"&amp;ADDRESS($AF$5, COLUMN()-$AF$1-FJ$3)), FJ$3, FALSE)+VLOOKUP($AT7, INDIRECT(ADDRESS($AF$4, COLUMN()-$AF$2-FJ$3)&amp;":"&amp;ADDRESS($AF$5, COLUMN()-$AF$1-FJ$3)), FJ$3, FALSE)</f>
        <v>209</v>
      </c>
      <c r="FK7" cm="1">
        <f t="array" aca="1" ref="FK7" ca="1">INDIRECT(ADDRESS(ROW(), FK$3-$AF$1+$AF$3))+VLOOKUP($AS7, INDIRECT(ADDRESS($AF$4, COLUMN()-$AF$2-FK$3)&amp;":"&amp;ADDRESS($AF$5, COLUMN()-$AF$1-FK$3)), FK$3, FALSE)+VLOOKUP($AT7, INDIRECT(ADDRESS($AF$4, COLUMN()-$AF$2-FK$3)&amp;":"&amp;ADDRESS($AF$5, COLUMN()-$AF$1-FK$3)), FK$3, FALSE)</f>
        <v>20</v>
      </c>
      <c r="FL7" cm="1">
        <f t="array" aca="1" ref="FL7" ca="1">INDIRECT(ADDRESS(ROW(), FL$3-$AF$1+$AF$3))+VLOOKUP($AS7, INDIRECT(ADDRESS($AF$4, COLUMN()-$AF$2-FL$3)&amp;":"&amp;ADDRESS($AF$5, COLUMN()-$AF$1-FL$3)), FL$3, FALSE)+VLOOKUP($AT7, INDIRECT(ADDRESS($AF$4, COLUMN()-$AF$2-FL$3)&amp;":"&amp;ADDRESS($AF$5, COLUMN()-$AF$1-FL$3)), FL$3, FALSE)</f>
        <v>219</v>
      </c>
      <c r="FM7" cm="1">
        <f t="array" aca="1" ref="FM7" ca="1">INDIRECT(ADDRESS(ROW(), FM$3-$AF$1+$AF$3))+VLOOKUP($AS7, INDIRECT(ADDRESS($AF$4, COLUMN()-$AF$2-FM$3)&amp;":"&amp;ADDRESS($AF$5, COLUMN()-$AF$1-FM$3)), FM$3, FALSE)+VLOOKUP($AT7, INDIRECT(ADDRESS($AF$4, COLUMN()-$AF$2-FM$3)&amp;":"&amp;ADDRESS($AF$5, COLUMN()-$AF$1-FM$3)), FM$3, FALSE)</f>
        <v>212</v>
      </c>
      <c r="FN7" cm="1">
        <f t="array" aca="1" ref="FN7" ca="1">INDIRECT(ADDRESS(ROW(), FN$3-$AF$1+$AF$3))+VLOOKUP($AS7, INDIRECT(ADDRESS($AF$4, COLUMN()-$AF$2-FN$3)&amp;":"&amp;ADDRESS($AF$5, COLUMN()-$AF$1-FN$3)), FN$3, FALSE)+VLOOKUP($AT7, INDIRECT(ADDRESS($AF$4, COLUMN()-$AF$2-FN$3)&amp;":"&amp;ADDRESS($AF$5, COLUMN()-$AF$1-FN$3)), FN$3, FALSE)</f>
        <v>317</v>
      </c>
      <c r="FO7" cm="1">
        <f t="array" aca="1" ref="FO7" ca="1">INDIRECT(ADDRESS(ROW(), FO$3-$AF$1+$AF$3))+VLOOKUP($AS7, INDIRECT(ADDRESS($AF$4, COLUMN()-$AF$2-FO$3)&amp;":"&amp;ADDRESS($AF$5, COLUMN()-$AF$1-FO$3)), FO$3, FALSE)+VLOOKUP($AT7, INDIRECT(ADDRESS($AF$4, COLUMN()-$AF$2-FO$3)&amp;":"&amp;ADDRESS($AF$5, COLUMN()-$AF$1-FO$3)), FO$3, FALSE)</f>
        <v>266</v>
      </c>
      <c r="FP7" cm="1">
        <f t="array" aca="1" ref="FP7" ca="1">INDIRECT(ADDRESS(ROW(), FP$3-$AF$1+$AF$3))+VLOOKUP($AS7, INDIRECT(ADDRESS($AF$4, COLUMN()-$AF$2-FP$3)&amp;":"&amp;ADDRESS($AF$5, COLUMN()-$AF$1-FP$3)), FP$3, FALSE)+VLOOKUP($AT7, INDIRECT(ADDRESS($AF$4, COLUMN()-$AF$2-FP$3)&amp;":"&amp;ADDRESS($AF$5, COLUMN()-$AF$1-FP$3)), FP$3, FALSE)</f>
        <v>232</v>
      </c>
      <c r="FQ7" cm="1">
        <f t="array" aca="1" ref="FQ7" ca="1">INDIRECT(ADDRESS(ROW(), FQ$3-$AF$1+$AF$3))+VLOOKUP($AS7, INDIRECT(ADDRESS($AF$4, COLUMN()-$AF$2-FQ$3)&amp;":"&amp;ADDRESS($AF$5, COLUMN()-$AF$1-FQ$3)), FQ$3, FALSE)+VLOOKUP($AT7, INDIRECT(ADDRESS($AF$4, COLUMN()-$AF$2-FQ$3)&amp;":"&amp;ADDRESS($AF$5, COLUMN()-$AF$1-FQ$3)), FQ$3, FALSE)</f>
        <v>92</v>
      </c>
      <c r="FR7" cm="1">
        <f t="array" aca="1" ref="FR7" ca="1">INDIRECT(ADDRESS(ROW(), FR$3-$AF$1+$AF$3))+VLOOKUP($AS7, INDIRECT(ADDRESS($AF$4, COLUMN()-$AF$2-FR$3)&amp;":"&amp;ADDRESS($AF$5, COLUMN()-$AF$1-FR$3)), FR$3, FALSE)+VLOOKUP($AT7, INDIRECT(ADDRESS($AF$4, COLUMN()-$AF$2-FR$3)&amp;":"&amp;ADDRESS($AF$5, COLUMN()-$AF$1-FR$3)), FR$3, FALSE)</f>
        <v>83</v>
      </c>
      <c r="FS7" t="str">
        <f t="shared" si="72"/>
        <v>NN</v>
      </c>
      <c r="FT7" t="str">
        <f t="shared" si="73"/>
        <v>NV</v>
      </c>
      <c r="FU7" t="str">
        <f t="shared" si="74"/>
        <v>NV</v>
      </c>
      <c r="FV7" cm="1">
        <f t="array" aca="1" ref="FV7" ca="1">INDIRECT(ADDRESS(ROW(), FV$3-$AF$1+$AF$3))+VLOOKUP($AS7, INDIRECT(ADDRESS($AF$4, COLUMN()-$AF$2-FV$3)&amp;":"&amp;ADDRESS($AF$5, COLUMN()-$AF$1-FV$3)), FV$3, FALSE)+VLOOKUP($AT7, INDIRECT(ADDRESS($AF$4, COLUMN()-$AF$2-FV$3)&amp;":"&amp;ADDRESS($AF$5, COLUMN()-$AF$1-FV$3)), FV$3, FALSE)</f>
        <v>748</v>
      </c>
      <c r="FW7" cm="1">
        <f t="array" aca="1" ref="FW7" ca="1">INDIRECT(ADDRESS(ROW(), FW$3-$AF$1+$AF$3))+VLOOKUP($AS7, INDIRECT(ADDRESS($AF$4, COLUMN()-$AF$2-FW$3)&amp;":"&amp;ADDRESS($AF$5, COLUMN()-$AF$1-FW$3)), FW$3, FALSE)+VLOOKUP($AT7, INDIRECT(ADDRESS($AF$4, COLUMN()-$AF$2-FW$3)&amp;":"&amp;ADDRESS($AF$5, COLUMN()-$AF$1-FW$3)), FW$3, FALSE)</f>
        <v>455</v>
      </c>
      <c r="FX7" cm="1">
        <f t="array" aca="1" ref="FX7" ca="1">INDIRECT(ADDRESS(ROW(), FX$3-$AF$1+$AF$3))+VLOOKUP($AS7, INDIRECT(ADDRESS($AF$4, COLUMN()-$AF$2-FX$3)&amp;":"&amp;ADDRESS($AF$5, COLUMN()-$AF$1-FX$3)), FX$3, FALSE)+VLOOKUP($AT7, INDIRECT(ADDRESS($AF$4, COLUMN()-$AF$2-FX$3)&amp;":"&amp;ADDRESS($AF$5, COLUMN()-$AF$1-FX$3)), FX$3, FALSE)</f>
        <v>48</v>
      </c>
      <c r="FY7" cm="1">
        <f t="array" aca="1" ref="FY7" ca="1">INDIRECT(ADDRESS(ROW(), FY$3-$AF$1+$AF$3))+VLOOKUP($AS7, INDIRECT(ADDRESS($AF$4, COLUMN()-$AF$2-FY$3)&amp;":"&amp;ADDRESS($AF$5, COLUMN()-$AF$1-FY$3)), FY$3, FALSE)+VLOOKUP($AT7, INDIRECT(ADDRESS($AF$4, COLUMN()-$AF$2-FY$3)&amp;":"&amp;ADDRESS($AF$5, COLUMN()-$AF$1-FY$3)), FY$3, FALSE)</f>
        <v>457</v>
      </c>
      <c r="FZ7" cm="1">
        <f t="array" aca="1" ref="FZ7" ca="1">INDIRECT(ADDRESS(ROW(), FZ$3-$AF$1+$AF$3))+VLOOKUP($AS7, INDIRECT(ADDRESS($AF$4, COLUMN()-$AF$2-FZ$3)&amp;":"&amp;ADDRESS($AF$5, COLUMN()-$AF$1-FZ$3)), FZ$3, FALSE)+VLOOKUP($AT7, INDIRECT(ADDRESS($AF$4, COLUMN()-$AF$2-FZ$3)&amp;":"&amp;ADDRESS($AF$5, COLUMN()-$AF$1-FZ$3)), FZ$3, FALSE)</f>
        <v>440</v>
      </c>
      <c r="GA7" cm="1">
        <f t="array" aca="1" ref="GA7" ca="1">INDIRECT(ADDRESS(ROW(), GA$3-$AF$1+$AF$3))+VLOOKUP($AS7, INDIRECT(ADDRESS($AF$4, COLUMN()-$AF$2-GA$3)&amp;":"&amp;ADDRESS($AF$5, COLUMN()-$AF$1-GA$3)), GA$3, FALSE)+VLOOKUP($AT7, INDIRECT(ADDRESS($AF$4, COLUMN()-$AF$2-GA$3)&amp;":"&amp;ADDRESS($AF$5, COLUMN()-$AF$1-GA$3)), GA$3, FALSE)</f>
        <v>588</v>
      </c>
      <c r="GB7" cm="1">
        <f t="array" aca="1" ref="GB7" ca="1">INDIRECT(ADDRESS(ROW(), GB$3-$AF$1+$AF$3))+VLOOKUP($AS7, INDIRECT(ADDRESS($AF$4, COLUMN()-$AF$2-GB$3)&amp;":"&amp;ADDRESS($AF$5, COLUMN()-$AF$1-GB$3)), GB$3, FALSE)+VLOOKUP($AT7, INDIRECT(ADDRESS($AF$4, COLUMN()-$AF$2-GB$3)&amp;":"&amp;ADDRESS($AF$5, COLUMN()-$AF$1-GB$3)), GB$3, FALSE)</f>
        <v>469</v>
      </c>
      <c r="GC7" cm="1">
        <f t="array" aca="1" ref="GC7" ca="1">INDIRECT(ADDRESS(ROW(), GC$3-$AF$1+$AF$3))+VLOOKUP($AS7, INDIRECT(ADDRESS($AF$4, COLUMN()-$AF$2-GC$3)&amp;":"&amp;ADDRESS($AF$5, COLUMN()-$AF$1-GC$3)), GC$3, FALSE)+VLOOKUP($AT7, INDIRECT(ADDRESS($AF$4, COLUMN()-$AF$2-GC$3)&amp;":"&amp;ADDRESS($AF$5, COLUMN()-$AF$1-GC$3)), GC$3, FALSE)</f>
        <v>461</v>
      </c>
      <c r="GD7" cm="1">
        <f t="array" aca="1" ref="GD7" ca="1">INDIRECT(ADDRESS(ROW(), GD$3-$AF$1+$AF$3))+VLOOKUP($AS7, INDIRECT(ADDRESS($AF$4, COLUMN()-$AF$2-GD$3)&amp;":"&amp;ADDRESS($AF$5, COLUMN()-$AF$1-GD$3)), GD$3, FALSE)+VLOOKUP($AT7, INDIRECT(ADDRESS($AF$4, COLUMN()-$AF$2-GD$3)&amp;":"&amp;ADDRESS($AF$5, COLUMN()-$AF$1-GD$3)), GD$3, FALSE)</f>
        <v>230</v>
      </c>
      <c r="GE7" cm="1">
        <f t="array" aca="1" ref="GE7" ca="1">INDIRECT(ADDRESS(ROW(), GE$3-$AF$1+$AF$3))+VLOOKUP($AS7, INDIRECT(ADDRESS($AF$4, COLUMN()-$AF$2-GE$3)&amp;":"&amp;ADDRESS($AF$5, COLUMN()-$AF$1-GE$3)), GE$3, FALSE)+VLOOKUP($AT7, INDIRECT(ADDRESS($AF$4, COLUMN()-$AF$2-GE$3)&amp;":"&amp;ADDRESS($AF$5, COLUMN()-$AF$1-GE$3)), GE$3, FALSE)</f>
        <v>199</v>
      </c>
      <c r="GF7" t="str">
        <f t="shared" si="75"/>
        <v>NN</v>
      </c>
      <c r="GG7" t="str">
        <f t="shared" si="76"/>
        <v>NV</v>
      </c>
      <c r="GH7" t="str">
        <f t="shared" si="77"/>
        <v>NV</v>
      </c>
      <c r="GI7" cm="1">
        <f t="array" aca="1" ref="GI7" ca="1">INDIRECT(ADDRESS(ROW(), GI$3-$AF$1+$AF$3))+VLOOKUP($AS7, INDIRECT(ADDRESS($AF$4, COLUMN()-$AF$2-GI$3)&amp;":"&amp;ADDRESS($AF$5, COLUMN()-$AF$1-GI$3)), GI$3, FALSE)+VLOOKUP($AT7, INDIRECT(ADDRESS($AF$4, COLUMN()-$AF$2-GI$3)&amp;":"&amp;ADDRESS($AF$5, COLUMN()-$AF$1-GI$3)), GI$3, FALSE)</f>
        <v>1440</v>
      </c>
      <c r="GJ7" cm="1">
        <f t="array" aca="1" ref="GJ7" ca="1">INDIRECT(ADDRESS(ROW(), GJ$3-$AF$1+$AF$3))+VLOOKUP($AS7, INDIRECT(ADDRESS($AF$4, COLUMN()-$AF$2-GJ$3)&amp;":"&amp;ADDRESS($AF$5, COLUMN()-$AF$1-GJ$3)), GJ$3, FALSE)+VLOOKUP($AT7, INDIRECT(ADDRESS($AF$4, COLUMN()-$AF$2-GJ$3)&amp;":"&amp;ADDRESS($AF$5, COLUMN()-$AF$1-GJ$3)), GJ$3, FALSE)</f>
        <v>934</v>
      </c>
      <c r="GK7" cm="1">
        <f t="array" aca="1" ref="GK7" ca="1">INDIRECT(ADDRESS(ROW(), GK$3-$AF$1+$AF$3))+VLOOKUP($AS7, INDIRECT(ADDRESS($AF$4, COLUMN()-$AF$2-GK$3)&amp;":"&amp;ADDRESS($AF$5, COLUMN()-$AF$1-GK$3)), GK$3, FALSE)+VLOOKUP($AT7, INDIRECT(ADDRESS($AF$4, COLUMN()-$AF$2-GK$3)&amp;":"&amp;ADDRESS($AF$5, COLUMN()-$AF$1-GK$3)), GK$3, FALSE)</f>
        <v>104</v>
      </c>
      <c r="GL7" cm="1">
        <f t="array" aca="1" ref="GL7" ca="1">INDIRECT(ADDRESS(ROW(), GL$3-$AF$1+$AF$3))+VLOOKUP($AS7, INDIRECT(ADDRESS($AF$4, COLUMN()-$AF$2-GL$3)&amp;":"&amp;ADDRESS($AF$5, COLUMN()-$AF$1-GL$3)), GL$3, FALSE)+VLOOKUP($AT7, INDIRECT(ADDRESS($AF$4, COLUMN()-$AF$2-GL$3)&amp;":"&amp;ADDRESS($AF$5, COLUMN()-$AF$1-GL$3)), GL$3, FALSE)</f>
        <v>958</v>
      </c>
      <c r="GM7" cm="1">
        <f t="array" aca="1" ref="GM7" ca="1">INDIRECT(ADDRESS(ROW(), GM$3-$AF$1+$AF$3))+VLOOKUP($AS7, INDIRECT(ADDRESS($AF$4, COLUMN()-$AF$2-GM$3)&amp;":"&amp;ADDRESS($AF$5, COLUMN()-$AF$1-GM$3)), GM$3, FALSE)+VLOOKUP($AT7, INDIRECT(ADDRESS($AF$4, COLUMN()-$AF$2-GM$3)&amp;":"&amp;ADDRESS($AF$5, COLUMN()-$AF$1-GM$3)), GM$3, FALSE)</f>
        <v>902</v>
      </c>
      <c r="GN7" cm="1">
        <f t="array" aca="1" ref="GN7" ca="1">INDIRECT(ADDRESS(ROW(), GN$3-$AF$1+$AF$3))+VLOOKUP($AS7, INDIRECT(ADDRESS($AF$4, COLUMN()-$AF$2-GN$3)&amp;":"&amp;ADDRESS($AF$5, COLUMN()-$AF$1-GN$3)), GN$3, FALSE)+VLOOKUP($AT7, INDIRECT(ADDRESS($AF$4, COLUMN()-$AF$2-GN$3)&amp;":"&amp;ADDRESS($AF$5, COLUMN()-$AF$1-GN$3)), GN$3, FALSE)</f>
        <v>1167</v>
      </c>
      <c r="GO7" cm="1">
        <f t="array" aca="1" ref="GO7" ca="1">INDIRECT(ADDRESS(ROW(), GO$3-$AF$1+$AF$3))+VLOOKUP($AS7, INDIRECT(ADDRESS($AF$4, COLUMN()-$AF$2-GO$3)&amp;":"&amp;ADDRESS($AF$5, COLUMN()-$AF$1-GO$3)), GO$3, FALSE)+VLOOKUP($AT7, INDIRECT(ADDRESS($AF$4, COLUMN()-$AF$2-GO$3)&amp;":"&amp;ADDRESS($AF$5, COLUMN()-$AF$1-GO$3)), GO$3, FALSE)</f>
        <v>875</v>
      </c>
      <c r="GP7" cm="1">
        <f t="array" aca="1" ref="GP7" ca="1">INDIRECT(ADDRESS(ROW(), GP$3-$AF$1+$AF$3))+VLOOKUP($AS7, INDIRECT(ADDRESS($AF$4, COLUMN()-$AF$2-GP$3)&amp;":"&amp;ADDRESS($AF$5, COLUMN()-$AF$1-GP$3)), GP$3, FALSE)+VLOOKUP($AT7, INDIRECT(ADDRESS($AF$4, COLUMN()-$AF$2-GP$3)&amp;":"&amp;ADDRESS($AF$5, COLUMN()-$AF$1-GP$3)), GP$3, FALSE)</f>
        <v>866</v>
      </c>
      <c r="GQ7" cm="1">
        <f t="array" aca="1" ref="GQ7" ca="1">INDIRECT(ADDRESS(ROW(), GQ$3-$AF$1+$AF$3))+VLOOKUP($AS7, INDIRECT(ADDRESS($AF$4, COLUMN()-$AF$2-GQ$3)&amp;":"&amp;ADDRESS($AF$5, COLUMN()-$AF$1-GQ$3)), GQ$3, FALSE)+VLOOKUP($AT7, INDIRECT(ADDRESS($AF$4, COLUMN()-$AF$2-GQ$3)&amp;":"&amp;ADDRESS($AF$5, COLUMN()-$AF$1-GQ$3)), GQ$3, FALSE)</f>
        <v>512</v>
      </c>
      <c r="GR7" cm="1">
        <f t="array" aca="1" ref="GR7" ca="1">INDIRECT(ADDRESS(ROW(), GR$3-$AF$1+$AF$3))+VLOOKUP($AS7, INDIRECT(ADDRESS($AF$4, COLUMN()-$AF$2-GR$3)&amp;":"&amp;ADDRESS($AF$5, COLUMN()-$AF$1-GR$3)), GR$3, FALSE)+VLOOKUP($AT7, INDIRECT(ADDRESS($AF$4, COLUMN()-$AF$2-GR$3)&amp;":"&amp;ADDRESS($AF$5, COLUMN()-$AF$1-GR$3)), GR$3, FALSE)</f>
        <v>433</v>
      </c>
      <c r="GS7" t="str">
        <f t="shared" si="78"/>
        <v>NN</v>
      </c>
      <c r="GT7" t="str">
        <f t="shared" si="79"/>
        <v>NV</v>
      </c>
      <c r="GU7" t="str">
        <f t="shared" si="80"/>
        <v>NV</v>
      </c>
      <c r="GV7" cm="1">
        <f t="array" aca="1" ref="GV7" ca="1">INDIRECT(ADDRESS(ROW(), GV$3-$AF$1+$AF$3))+VLOOKUP($AS7, INDIRECT(ADDRESS($AF$4, COLUMN()-$AF$2-GV$3)&amp;":"&amp;ADDRESS($AF$5, COLUMN()-$AF$1-GV$3)), GV$3, FALSE)+VLOOKUP($AT7, INDIRECT(ADDRESS($AF$4, COLUMN()-$AF$2-GV$3)&amp;":"&amp;ADDRESS($AF$5, COLUMN()-$AF$1-GV$3)), GV$3, FALSE)</f>
        <v>2797</v>
      </c>
      <c r="GW7" cm="1">
        <f t="array" aca="1" ref="GW7" ca="1">INDIRECT(ADDRESS(ROW(), GW$3-$AF$1+$AF$3))+VLOOKUP($AS7, INDIRECT(ADDRESS($AF$4, COLUMN()-$AF$2-GW$3)&amp;":"&amp;ADDRESS($AF$5, COLUMN()-$AF$1-GW$3)), GW$3, FALSE)+VLOOKUP($AT7, INDIRECT(ADDRESS($AF$4, COLUMN()-$AF$2-GW$3)&amp;":"&amp;ADDRESS($AF$5, COLUMN()-$AF$1-GW$3)), GW$3, FALSE)</f>
        <v>1920</v>
      </c>
      <c r="GX7" cm="1">
        <f t="array" aca="1" ref="GX7" ca="1">INDIRECT(ADDRESS(ROW(), GX$3-$AF$1+$AF$3))+VLOOKUP($AS7, INDIRECT(ADDRESS($AF$4, COLUMN()-$AF$2-GX$3)&amp;":"&amp;ADDRESS($AF$5, COLUMN()-$AF$1-GX$3)), GX$3, FALSE)+VLOOKUP($AT7, INDIRECT(ADDRESS($AF$4, COLUMN()-$AF$2-GX$3)&amp;":"&amp;ADDRESS($AF$5, COLUMN()-$AF$1-GX$3)), GX$3, FALSE)</f>
        <v>233</v>
      </c>
      <c r="GY7" cm="1">
        <f t="array" aca="1" ref="GY7" ca="1">INDIRECT(ADDRESS(ROW(), GY$3-$AF$1+$AF$3))+VLOOKUP($AS7, INDIRECT(ADDRESS($AF$4, COLUMN()-$AF$2-GY$3)&amp;":"&amp;ADDRESS($AF$5, COLUMN()-$AF$1-GY$3)), GY$3, FALSE)+VLOOKUP($AT7, INDIRECT(ADDRESS($AF$4, COLUMN()-$AF$2-GY$3)&amp;":"&amp;ADDRESS($AF$5, COLUMN()-$AF$1-GY$3)), GY$3, FALSE)</f>
        <v>1988</v>
      </c>
      <c r="GZ7" cm="1">
        <f t="array" aca="1" ref="GZ7" ca="1">INDIRECT(ADDRESS(ROW(), GZ$3-$AF$1+$AF$3))+VLOOKUP($AS7, INDIRECT(ADDRESS($AF$4, COLUMN()-$AF$2-GZ$3)&amp;":"&amp;ADDRESS($AF$5, COLUMN()-$AF$1-GZ$3)), GZ$3, FALSE)+VLOOKUP($AT7, INDIRECT(ADDRESS($AF$4, COLUMN()-$AF$2-GZ$3)&amp;":"&amp;ADDRESS($AF$5, COLUMN()-$AF$1-GZ$3)), GZ$3, FALSE)</f>
        <v>1835</v>
      </c>
      <c r="HA7" cm="1">
        <f t="array" aca="1" ref="HA7" ca="1">INDIRECT(ADDRESS(ROW(), HA$3-$AF$1+$AF$3))+VLOOKUP($AS7, INDIRECT(ADDRESS($AF$4, COLUMN()-$AF$2-HA$3)&amp;":"&amp;ADDRESS($AF$5, COLUMN()-$AF$1-HA$3)), HA$3, FALSE)+VLOOKUP($AT7, INDIRECT(ADDRESS($AF$4, COLUMN()-$AF$2-HA$3)&amp;":"&amp;ADDRESS($AF$5, COLUMN()-$AF$1-HA$3)), HA$3, FALSE)</f>
        <v>2215</v>
      </c>
      <c r="HB7" cm="1">
        <f t="array" aca="1" ref="HB7" ca="1">INDIRECT(ADDRESS(ROW(), HB$3-$AF$1+$AF$3))+VLOOKUP($AS7, INDIRECT(ADDRESS($AF$4, COLUMN()-$AF$2-HB$3)&amp;":"&amp;ADDRESS($AF$5, COLUMN()-$AF$1-HB$3)), HB$3, FALSE)+VLOOKUP($AT7, INDIRECT(ADDRESS($AF$4, COLUMN()-$AF$2-HB$3)&amp;":"&amp;ADDRESS($AF$5, COLUMN()-$AF$1-HB$3)), HB$3, FALSE)</f>
        <v>1597</v>
      </c>
      <c r="HC7" cm="1">
        <f t="array" aca="1" ref="HC7" ca="1">INDIRECT(ADDRESS(ROW(), HC$3-$AF$1+$AF$3))+VLOOKUP($AS7, INDIRECT(ADDRESS($AF$4, COLUMN()-$AF$2-HC$3)&amp;":"&amp;ADDRESS($AF$5, COLUMN()-$AF$1-HC$3)), HC$3, FALSE)+VLOOKUP($AT7, INDIRECT(ADDRESS($AF$4, COLUMN()-$AF$2-HC$3)&amp;":"&amp;ADDRESS($AF$5, COLUMN()-$AF$1-HC$3)), HC$3, FALSE)</f>
        <v>1721</v>
      </c>
      <c r="HD7" cm="1">
        <f t="array" aca="1" ref="HD7" ca="1">INDIRECT(ADDRESS(ROW(), HD$3-$AF$1+$AF$3))+VLOOKUP($AS7, INDIRECT(ADDRESS($AF$4, COLUMN()-$AF$2-HD$3)&amp;":"&amp;ADDRESS($AF$5, COLUMN()-$AF$1-HD$3)), HD$3, FALSE)+VLOOKUP($AT7, INDIRECT(ADDRESS($AF$4, COLUMN()-$AF$2-HD$3)&amp;":"&amp;ADDRESS($AF$5, COLUMN()-$AF$1-HD$3)), HD$3, FALSE)</f>
        <v>1129</v>
      </c>
      <c r="HE7" cm="1">
        <f t="array" aca="1" ref="HE7" ca="1">INDIRECT(ADDRESS(ROW(), HE$3-$AF$1+$AF$3))+VLOOKUP($AS7, INDIRECT(ADDRESS($AF$4, COLUMN()-$AF$2-HE$3)&amp;":"&amp;ADDRESS($AF$5, COLUMN()-$AF$1-HE$3)), HE$3, FALSE)+VLOOKUP($AT7, INDIRECT(ADDRESS($AF$4, COLUMN()-$AF$2-HE$3)&amp;":"&amp;ADDRESS($AF$5, COLUMN()-$AF$1-HE$3)), HE$3, FALSE)</f>
        <v>948</v>
      </c>
      <c r="HF7" t="str">
        <f t="shared" si="81"/>
        <v>NN</v>
      </c>
      <c r="HG7" t="str">
        <f t="shared" si="82"/>
        <v>NV</v>
      </c>
      <c r="HH7" t="str">
        <f t="shared" si="83"/>
        <v>NV</v>
      </c>
      <c r="HI7" cm="1">
        <f t="array" aca="1" ref="HI7" ca="1">INDIRECT(ADDRESS(ROW(), HI$3-$AF$1+$AF$3))+VLOOKUP($AS7, INDIRECT(ADDRESS($AF$4, COLUMN()-$AF$2-HI$3)&amp;":"&amp;ADDRESS($AF$5, COLUMN()-$AF$1-HI$3)), HI$3, FALSE)+VLOOKUP($AT7, INDIRECT(ADDRESS($AF$4, COLUMN()-$AF$2-HI$3)&amp;":"&amp;ADDRESS($AF$5, COLUMN()-$AF$1-HI$3)), HI$3, FALSE)</f>
        <v>5492</v>
      </c>
      <c r="HJ7" cm="1">
        <f t="array" aca="1" ref="HJ7" ca="1">INDIRECT(ADDRESS(ROW(), HJ$3-$AF$1+$AF$3))+VLOOKUP($AS7, INDIRECT(ADDRESS($AF$4, COLUMN()-$AF$2-HJ$3)&amp;":"&amp;ADDRESS($AF$5, COLUMN()-$AF$1-HJ$3)), HJ$3, FALSE)+VLOOKUP($AT7, INDIRECT(ADDRESS($AF$4, COLUMN()-$AF$2-HJ$3)&amp;":"&amp;ADDRESS($AF$5, COLUMN()-$AF$1-HJ$3)), HJ$3, FALSE)</f>
        <v>3869</v>
      </c>
      <c r="HK7" cm="1">
        <f t="array" aca="1" ref="HK7" ca="1">INDIRECT(ADDRESS(ROW(), HK$3-$AF$1+$AF$3))+VLOOKUP($AS7, INDIRECT(ADDRESS($AF$4, COLUMN()-$AF$2-HK$3)&amp;":"&amp;ADDRESS($AF$5, COLUMN()-$AF$1-HK$3)), HK$3, FALSE)+VLOOKUP($AT7, INDIRECT(ADDRESS($AF$4, COLUMN()-$AF$2-HK$3)&amp;":"&amp;ADDRESS($AF$5, COLUMN()-$AF$1-HK$3)), HK$3, FALSE)</f>
        <v>508</v>
      </c>
      <c r="HL7" cm="1">
        <f t="array" aca="1" ref="HL7" ca="1">INDIRECT(ADDRESS(ROW(), HL$3-$AF$1+$AF$3))+VLOOKUP($AS7, INDIRECT(ADDRESS($AF$4, COLUMN()-$AF$2-HL$3)&amp;":"&amp;ADDRESS($AF$5, COLUMN()-$AF$1-HL$3)), HL$3, FALSE)+VLOOKUP($AT7, INDIRECT(ADDRESS($AF$4, COLUMN()-$AF$2-HL$3)&amp;":"&amp;ADDRESS($AF$5, COLUMN()-$AF$1-HL$3)), HL$3, FALSE)</f>
        <v>4102</v>
      </c>
      <c r="HM7" cm="1">
        <f t="array" aca="1" ref="HM7" ca="1">INDIRECT(ADDRESS(ROW(), HM$3-$AF$1+$AF$3))+VLOOKUP($AS7, INDIRECT(ADDRESS($AF$4, COLUMN()-$AF$2-HM$3)&amp;":"&amp;ADDRESS($AF$5, COLUMN()-$AF$1-HM$3)), HM$3, FALSE)+VLOOKUP($AT7, INDIRECT(ADDRESS($AF$4, COLUMN()-$AF$2-HM$3)&amp;":"&amp;ADDRESS($AF$5, COLUMN()-$AF$1-HM$3)), HM$3, FALSE)</f>
        <v>3698</v>
      </c>
      <c r="HN7" cm="1">
        <f t="array" aca="1" ref="HN7" ca="1">INDIRECT(ADDRESS(ROW(), HN$3-$AF$1+$AF$3))+VLOOKUP($AS7, INDIRECT(ADDRESS($AF$4, COLUMN()-$AF$2-HN$3)&amp;":"&amp;ADDRESS($AF$5, COLUMN()-$AF$1-HN$3)), HN$3, FALSE)+VLOOKUP($AT7, INDIRECT(ADDRESS($AF$4, COLUMN()-$AF$2-HN$3)&amp;":"&amp;ADDRESS($AF$5, COLUMN()-$AF$1-HN$3)), HN$3, FALSE)</f>
        <v>4386</v>
      </c>
      <c r="HO7" cm="1">
        <f t="array" aca="1" ref="HO7" ca="1">INDIRECT(ADDRESS(ROW(), HO$3-$AF$1+$AF$3))+VLOOKUP($AS7, INDIRECT(ADDRESS($AF$4, COLUMN()-$AF$2-HO$3)&amp;":"&amp;ADDRESS($AF$5, COLUMN()-$AF$1-HO$3)), HO$3, FALSE)+VLOOKUP($AT7, INDIRECT(ADDRESS($AF$4, COLUMN()-$AF$2-HO$3)&amp;":"&amp;ADDRESS($AF$5, COLUMN()-$AF$1-HO$3)), HO$3, FALSE)</f>
        <v>3044</v>
      </c>
      <c r="HP7" cm="1">
        <f t="array" aca="1" ref="HP7" ca="1">INDIRECT(ADDRESS(ROW(), HP$3-$AF$1+$AF$3))+VLOOKUP($AS7, INDIRECT(ADDRESS($AF$4, COLUMN()-$AF$2-HP$3)&amp;":"&amp;ADDRESS($AF$5, COLUMN()-$AF$1-HP$3)), HP$3, FALSE)+VLOOKUP($AT7, INDIRECT(ADDRESS($AF$4, COLUMN()-$AF$2-HP$3)&amp;":"&amp;ADDRESS($AF$5, COLUMN()-$AF$1-HP$3)), HP$3, FALSE)</f>
        <v>3325</v>
      </c>
      <c r="HQ7" cm="1">
        <f t="array" aca="1" ref="HQ7" ca="1">INDIRECT(ADDRESS(ROW(), HQ$3-$AF$1+$AF$3))+VLOOKUP($AS7, INDIRECT(ADDRESS($AF$4, COLUMN()-$AF$2-HQ$3)&amp;":"&amp;ADDRESS($AF$5, COLUMN()-$AF$1-HQ$3)), HQ$3, FALSE)+VLOOKUP($AT7, INDIRECT(ADDRESS($AF$4, COLUMN()-$AF$2-HQ$3)&amp;":"&amp;ADDRESS($AF$5, COLUMN()-$AF$1-HQ$3)), HQ$3, FALSE)</f>
        <v>2344</v>
      </c>
      <c r="HR7" cm="1">
        <f t="array" aca="1" ref="HR7" ca="1">INDIRECT(ADDRESS(ROW(), HR$3-$AF$1+$AF$3))+VLOOKUP($AS7, INDIRECT(ADDRESS($AF$4, COLUMN()-$AF$2-HR$3)&amp;":"&amp;ADDRESS($AF$5, COLUMN()-$AF$1-HR$3)), HR$3, FALSE)+VLOOKUP($AT7, INDIRECT(ADDRESS($AF$4, COLUMN()-$AF$2-HR$3)&amp;":"&amp;ADDRESS($AF$5, COLUMN()-$AF$1-HR$3)), HR$3, FALSE)</f>
        <v>1999</v>
      </c>
      <c r="HS7" t="str">
        <f t="shared" si="84"/>
        <v>NN</v>
      </c>
      <c r="HT7" t="str">
        <f t="shared" si="85"/>
        <v>NV</v>
      </c>
      <c r="HU7" t="str">
        <f t="shared" si="86"/>
        <v>NV</v>
      </c>
      <c r="HV7" cm="1">
        <f t="array" aca="1" ref="HV7" ca="1">INDIRECT(ADDRESS(ROW(), HV$3-$AF$1+$AF$3))+VLOOKUP($AS7, INDIRECT(ADDRESS($AF$4, COLUMN()-$AF$2-HV$3)&amp;":"&amp;ADDRESS($AF$5, COLUMN()-$AF$1-HV$3)), HV$3, FALSE)+VLOOKUP($AT7, INDIRECT(ADDRESS($AF$4, COLUMN()-$AF$2-HV$3)&amp;":"&amp;ADDRESS($AF$5, COLUMN()-$AF$1-HV$3)), HV$3, FALSE)</f>
        <v>10822</v>
      </c>
      <c r="HW7" cm="1">
        <f t="array" aca="1" ref="HW7" ca="1">INDIRECT(ADDRESS(ROW(), HW$3-$AF$1+$AF$3))+VLOOKUP($AS7, INDIRECT(ADDRESS($AF$4, COLUMN()-$AF$2-HW$3)&amp;":"&amp;ADDRESS($AF$5, COLUMN()-$AF$1-HW$3)), HW$3, FALSE)+VLOOKUP($AT7, INDIRECT(ADDRESS($AF$4, COLUMN()-$AF$2-HW$3)&amp;":"&amp;ADDRESS($AF$5, COLUMN()-$AF$1-HW$3)), HW$3, FALSE)</f>
        <v>7839</v>
      </c>
      <c r="HX7" cm="1">
        <f t="array" aca="1" ref="HX7" ca="1">INDIRECT(ADDRESS(ROW(), HX$3-$AF$1+$AF$3))+VLOOKUP($AS7, INDIRECT(ADDRESS($AF$4, COLUMN()-$AF$2-HX$3)&amp;":"&amp;ADDRESS($AF$5, COLUMN()-$AF$1-HX$3)), HX$3, FALSE)+VLOOKUP($AT7, INDIRECT(ADDRESS($AF$4, COLUMN()-$AF$2-HX$3)&amp;":"&amp;ADDRESS($AF$5, COLUMN()-$AF$1-HX$3)), HX$3, FALSE)</f>
        <v>1120</v>
      </c>
      <c r="HY7" cm="1">
        <f t="array" aca="1" ref="HY7" ca="1">INDIRECT(ADDRESS(ROW(), HY$3-$AF$1+$AF$3))+VLOOKUP($AS7, INDIRECT(ADDRESS($AF$4, COLUMN()-$AF$2-HY$3)&amp;":"&amp;ADDRESS($AF$5, COLUMN()-$AF$1-HY$3)), HY$3, FALSE)+VLOOKUP($AT7, INDIRECT(ADDRESS($AF$4, COLUMN()-$AF$2-HY$3)&amp;":"&amp;ADDRESS($AF$5, COLUMN()-$AF$1-HY$3)), HY$3, FALSE)</f>
        <v>8354</v>
      </c>
      <c r="HZ7" cm="1">
        <f t="array" aca="1" ref="HZ7" ca="1">INDIRECT(ADDRESS(ROW(), HZ$3-$AF$1+$AF$3))+VLOOKUP($AS7, INDIRECT(ADDRESS($AF$4, COLUMN()-$AF$2-HZ$3)&amp;":"&amp;ADDRESS($AF$5, COLUMN()-$AF$1-HZ$3)), HZ$3, FALSE)+VLOOKUP($AT7, INDIRECT(ADDRESS($AF$4, COLUMN()-$AF$2-HZ$3)&amp;":"&amp;ADDRESS($AF$5, COLUMN()-$AF$1-HZ$3)), HZ$3, FALSE)</f>
        <v>7413</v>
      </c>
      <c r="IA7" cm="1">
        <f t="array" aca="1" ref="IA7" ca="1">INDIRECT(ADDRESS(ROW(), IA$3-$AF$1+$AF$3))+VLOOKUP($AS7, INDIRECT(ADDRESS($AF$4, COLUMN()-$AF$2-IA$3)&amp;":"&amp;ADDRESS($AF$5, COLUMN()-$AF$1-IA$3)), IA$3, FALSE)+VLOOKUP($AT7, INDIRECT(ADDRESS($AF$4, COLUMN()-$AF$2-IA$3)&amp;":"&amp;ADDRESS($AF$5, COLUMN()-$AF$1-IA$3)), IA$3, FALSE)</f>
        <v>8536</v>
      </c>
      <c r="IB7" cm="1">
        <f t="array" aca="1" ref="IB7" ca="1">INDIRECT(ADDRESS(ROW(), IB$3-$AF$1+$AF$3))+VLOOKUP($AS7, INDIRECT(ADDRESS($AF$4, COLUMN()-$AF$2-IB$3)&amp;":"&amp;ADDRESS($AF$5, COLUMN()-$AF$1-IB$3)), IB$3, FALSE)+VLOOKUP($AT7, INDIRECT(ADDRESS($AF$4, COLUMN()-$AF$2-IB$3)&amp;":"&amp;ADDRESS($AF$5, COLUMN()-$AF$1-IB$3)), IB$3, FALSE)</f>
        <v>5762</v>
      </c>
      <c r="IC7" cm="1">
        <f t="array" aca="1" ref="IC7" ca="1">INDIRECT(ADDRESS(ROW(), IC$3-$AF$1+$AF$3))+VLOOKUP($AS7, INDIRECT(ADDRESS($AF$4, COLUMN()-$AF$2-IC$3)&amp;":"&amp;ADDRESS($AF$5, COLUMN()-$AF$1-IC$3)), IC$3, FALSE)+VLOOKUP($AT7, INDIRECT(ADDRESS($AF$4, COLUMN()-$AF$2-IC$3)&amp;":"&amp;ADDRESS($AF$5, COLUMN()-$AF$1-IC$3)), IC$3, FALSE)</f>
        <v>6602</v>
      </c>
      <c r="ID7" cm="1">
        <f t="array" aca="1" ref="ID7" ca="1">INDIRECT(ADDRESS(ROW(), ID$3-$AF$1+$AF$3))+VLOOKUP($AS7, INDIRECT(ADDRESS($AF$4, COLUMN()-$AF$2-ID$3)&amp;":"&amp;ADDRESS($AF$5, COLUMN()-$AF$1-ID$3)), ID$3, FALSE)+VLOOKUP($AT7, INDIRECT(ADDRESS($AF$4, COLUMN()-$AF$2-ID$3)&amp;":"&amp;ADDRESS($AF$5, COLUMN()-$AF$1-ID$3)), ID$3, FALSE)</f>
        <v>4885</v>
      </c>
      <c r="IE7" cm="1">
        <f t="array" aca="1" ref="IE7" ca="1">INDIRECT(ADDRESS(ROW(), IE$3-$AF$1+$AF$3))+VLOOKUP($AS7, INDIRECT(ADDRESS($AF$4, COLUMN()-$AF$2-IE$3)&amp;":"&amp;ADDRESS($AF$5, COLUMN()-$AF$1-IE$3)), IE$3, FALSE)+VLOOKUP($AT7, INDIRECT(ADDRESS($AF$4, COLUMN()-$AF$2-IE$3)&amp;":"&amp;ADDRESS($AF$5, COLUMN()-$AF$1-IE$3)), IE$3, FALSE)</f>
        <v>4202</v>
      </c>
      <c r="IF7" t="str">
        <f t="shared" si="87"/>
        <v>NN</v>
      </c>
      <c r="IG7" t="str">
        <f t="shared" si="88"/>
        <v>NV</v>
      </c>
      <c r="IH7" t="str">
        <f t="shared" si="89"/>
        <v>NV</v>
      </c>
      <c r="II7" cm="1">
        <f t="array" aca="1" ref="II7" ca="1">INDIRECT(ADDRESS(ROW(), II$3-$AF$1+$AF$3))+VLOOKUP($AS7, INDIRECT(ADDRESS($AF$4, COLUMN()-$AF$2-II$3)&amp;":"&amp;ADDRESS($AF$5, COLUMN()-$AF$1-II$3)), II$3, FALSE)+VLOOKUP($AT7, INDIRECT(ADDRESS($AF$4, COLUMN()-$AF$2-II$3)&amp;":"&amp;ADDRESS($AF$5, COLUMN()-$AF$1-II$3)), II$3, FALSE)</f>
        <v>21499</v>
      </c>
      <c r="IJ7" cm="1">
        <f t="array" aca="1" ref="IJ7" ca="1">INDIRECT(ADDRESS(ROW(), IJ$3-$AF$1+$AF$3))+VLOOKUP($AS7, INDIRECT(ADDRESS($AF$4, COLUMN()-$AF$2-IJ$3)&amp;":"&amp;ADDRESS($AF$5, COLUMN()-$AF$1-IJ$3)), IJ$3, FALSE)+VLOOKUP($AT7, INDIRECT(ADDRESS($AF$4, COLUMN()-$AF$2-IJ$3)&amp;":"&amp;ADDRESS($AF$5, COLUMN()-$AF$1-IJ$3)), IJ$3, FALSE)</f>
        <v>15748</v>
      </c>
      <c r="IK7" cm="1">
        <f t="array" aca="1" ref="IK7" ca="1">INDIRECT(ADDRESS(ROW(), IK$3-$AF$1+$AF$3))+VLOOKUP($AS7, INDIRECT(ADDRESS($AF$4, COLUMN()-$AF$2-IK$3)&amp;":"&amp;ADDRESS($AF$5, COLUMN()-$AF$1-IK$3)), IK$3, FALSE)+VLOOKUP($AT7, INDIRECT(ADDRESS($AF$4, COLUMN()-$AF$2-IK$3)&amp;":"&amp;ADDRESS($AF$5, COLUMN()-$AF$1-IK$3)), IK$3, FALSE)</f>
        <v>2400</v>
      </c>
      <c r="IL7" cm="1">
        <f t="array" aca="1" ref="IL7" ca="1">INDIRECT(ADDRESS(ROW(), IL$3-$AF$1+$AF$3))+VLOOKUP($AS7, INDIRECT(ADDRESS($AF$4, COLUMN()-$AF$2-IL$3)&amp;":"&amp;ADDRESS($AF$5, COLUMN()-$AF$1-IL$3)), IL$3, FALSE)+VLOOKUP($AT7, INDIRECT(ADDRESS($AF$4, COLUMN()-$AF$2-IL$3)&amp;":"&amp;ADDRESS($AF$5, COLUMN()-$AF$1-IL$3)), IL$3, FALSE)</f>
        <v>16898</v>
      </c>
      <c r="IM7" cm="1">
        <f t="array" aca="1" ref="IM7" ca="1">INDIRECT(ADDRESS(ROW(), IM$3-$AF$1+$AF$3))+VLOOKUP($AS7, INDIRECT(ADDRESS($AF$4, COLUMN()-$AF$2-IM$3)&amp;":"&amp;ADDRESS($AF$5, COLUMN()-$AF$1-IM$3)), IM$3, FALSE)+VLOOKUP($AT7, INDIRECT(ADDRESS($AF$4, COLUMN()-$AF$2-IM$3)&amp;":"&amp;ADDRESS($AF$5, COLUMN()-$AF$1-IM$3)), IM$3, FALSE)</f>
        <v>14814</v>
      </c>
      <c r="IN7" cm="1">
        <f t="array" aca="1" ref="IN7" ca="1">INDIRECT(ADDRESS(ROW(), IN$3-$AF$1+$AF$3))+VLOOKUP($AS7, INDIRECT(ADDRESS($AF$4, COLUMN()-$AF$2-IN$3)&amp;":"&amp;ADDRESS($AF$5, COLUMN()-$AF$1-IN$3)), IN$3, FALSE)+VLOOKUP($AT7, INDIRECT(ADDRESS($AF$4, COLUMN()-$AF$2-IN$3)&amp;":"&amp;ADDRESS($AF$5, COLUMN()-$AF$1-IN$3)), IN$3, FALSE)</f>
        <v>17019</v>
      </c>
      <c r="IO7" cm="1">
        <f t="array" aca="1" ref="IO7" ca="1">INDIRECT(ADDRESS(ROW(), IO$3-$AF$1+$AF$3))+VLOOKUP($AS7, INDIRECT(ADDRESS($AF$4, COLUMN()-$AF$2-IO$3)&amp;":"&amp;ADDRESS($AF$5, COLUMN()-$AF$1-IO$3)), IO$3, FALSE)+VLOOKUP($AT7, INDIRECT(ADDRESS($AF$4, COLUMN()-$AF$2-IO$3)&amp;":"&amp;ADDRESS($AF$5, COLUMN()-$AF$1-IO$3)), IO$3, FALSE)</f>
        <v>11232</v>
      </c>
      <c r="IP7" cm="1">
        <f t="array" aca="1" ref="IP7" ca="1">INDIRECT(ADDRESS(ROW(), IP$3-$AF$1+$AF$3))+VLOOKUP($AS7, INDIRECT(ADDRESS($AF$4, COLUMN()-$AF$2-IP$3)&amp;":"&amp;ADDRESS($AF$5, COLUMN()-$AF$1-IP$3)), IP$3, FALSE)+VLOOKUP($AT7, INDIRECT(ADDRESS($AF$4, COLUMN()-$AF$2-IP$3)&amp;":"&amp;ADDRESS($AF$5, COLUMN()-$AF$1-IP$3)), IP$3, FALSE)</f>
        <v>12908</v>
      </c>
      <c r="IQ7" cm="1">
        <f t="array" aca="1" ref="IQ7" ca="1">INDIRECT(ADDRESS(ROW(), IQ$3-$AF$1+$AF$3))+VLOOKUP($AS7, INDIRECT(ADDRESS($AF$4, COLUMN()-$AF$2-IQ$3)&amp;":"&amp;ADDRESS($AF$5, COLUMN()-$AF$1-IQ$3)), IQ$3, FALSE)+VLOOKUP($AT7, INDIRECT(ADDRESS($AF$4, COLUMN()-$AF$2-IQ$3)&amp;":"&amp;ADDRESS($AF$5, COLUMN()-$AF$1-IQ$3)), IQ$3, FALSE)</f>
        <v>9883</v>
      </c>
      <c r="IR7" cm="1">
        <f t="array" aca="1" ref="IR7" ca="1">INDIRECT(ADDRESS(ROW(), IR$3-$AF$1+$AF$3))+VLOOKUP($AS7, INDIRECT(ADDRESS($AF$4, COLUMN()-$AF$2-IR$3)&amp;":"&amp;ADDRESS($AF$5, COLUMN()-$AF$1-IR$3)), IR$3, FALSE)+VLOOKUP($AT7, INDIRECT(ADDRESS($AF$4, COLUMN()-$AF$2-IR$3)&amp;":"&amp;ADDRESS($AF$5, COLUMN()-$AF$1-IR$3)), IR$3, FALSE)</f>
        <v>8670</v>
      </c>
      <c r="IS7" t="str">
        <f t="shared" si="90"/>
        <v>NN</v>
      </c>
      <c r="IT7" t="str">
        <f t="shared" si="91"/>
        <v>NV</v>
      </c>
      <c r="IU7" t="str">
        <f t="shared" si="92"/>
        <v>NV</v>
      </c>
      <c r="IV7" cm="1">
        <f t="array" aca="1" ref="IV7" ca="1">INDIRECT(ADDRESS(ROW(), IV$3-$AF$1+$AF$3))+VLOOKUP($AS7, INDIRECT(ADDRESS($AF$4, COLUMN()-$AF$2-IV$3)&amp;":"&amp;ADDRESS($AF$5, COLUMN()-$AF$1-IV$3)), IV$3, FALSE)+VLOOKUP($AT7, INDIRECT(ADDRESS($AF$4, COLUMN()-$AF$2-IV$3)&amp;":"&amp;ADDRESS($AF$5, COLUMN()-$AF$1-IV$3)), IV$3, FALSE)</f>
        <v>42754</v>
      </c>
      <c r="IW7" cm="1">
        <f t="array" aca="1" ref="IW7" ca="1">INDIRECT(ADDRESS(ROW(), IW$3-$AF$1+$AF$3))+VLOOKUP($AS7, INDIRECT(ADDRESS($AF$4, COLUMN()-$AF$2-IW$3)&amp;":"&amp;ADDRESS($AF$5, COLUMN()-$AF$1-IW$3)), IW$3, FALSE)+VLOOKUP($AT7, INDIRECT(ADDRESS($AF$4, COLUMN()-$AF$2-IW$3)&amp;":"&amp;ADDRESS($AF$5, COLUMN()-$AF$1-IW$3)), IW$3, FALSE)</f>
        <v>31679</v>
      </c>
      <c r="IX7" cm="1">
        <f t="array" aca="1" ref="IX7" ca="1">INDIRECT(ADDRESS(ROW(), IX$3-$AF$1+$AF$3))+VLOOKUP($AS7, INDIRECT(ADDRESS($AF$4, COLUMN()-$AF$2-IX$3)&amp;":"&amp;ADDRESS($AF$5, COLUMN()-$AF$1-IX$3)), IX$3, FALSE)+VLOOKUP($AT7, INDIRECT(ADDRESS($AF$4, COLUMN()-$AF$2-IX$3)&amp;":"&amp;ADDRESS($AF$5, COLUMN()-$AF$1-IX$3)), IX$3, FALSE)</f>
        <v>5100</v>
      </c>
      <c r="IY7" cm="1">
        <f t="array" aca="1" ref="IY7" ca="1">INDIRECT(ADDRESS(ROW(), IY$3-$AF$1+$AF$3))+VLOOKUP($AS7, INDIRECT(ADDRESS($AF$4, COLUMN()-$AF$2-IY$3)&amp;":"&amp;ADDRESS($AF$5, COLUMN()-$AF$1-IY$3)), IY$3, FALSE)+VLOOKUP($AT7, INDIRECT(ADDRESS($AF$4, COLUMN()-$AF$2-IY$3)&amp;":"&amp;ADDRESS($AF$5, COLUMN()-$AF$1-IY$3)), IY$3, FALSE)</f>
        <v>33926</v>
      </c>
      <c r="IZ7" cm="1">
        <f t="array" aca="1" ref="IZ7" ca="1">INDIRECT(ADDRESS(ROW(), IZ$3-$AF$1+$AF$3))+VLOOKUP($AS7, INDIRECT(ADDRESS($AF$4, COLUMN()-$AF$2-IZ$3)&amp;":"&amp;ADDRESS($AF$5, COLUMN()-$AF$1-IZ$3)), IZ$3, FALSE)+VLOOKUP($AT7, INDIRECT(ADDRESS($AF$4, COLUMN()-$AF$2-IZ$3)&amp;":"&amp;ADDRESS($AF$5, COLUMN()-$AF$1-IZ$3)), IZ$3, FALSE)</f>
        <v>29599</v>
      </c>
      <c r="JA7" cm="1">
        <f t="array" aca="1" ref="JA7" ca="1">INDIRECT(ADDRESS(ROW(), JA$3-$AF$1+$AF$3))+VLOOKUP($AS7, INDIRECT(ADDRESS($AF$4, COLUMN()-$AF$2-JA$3)&amp;":"&amp;ADDRESS($AF$5, COLUMN()-$AF$1-JA$3)), JA$3, FALSE)+VLOOKUP($AT7, INDIRECT(ADDRESS($AF$4, COLUMN()-$AF$2-JA$3)&amp;":"&amp;ADDRESS($AF$5, COLUMN()-$AF$1-JA$3)), JA$3, FALSE)</f>
        <v>33641</v>
      </c>
      <c r="JB7" cm="1">
        <f t="array" aca="1" ref="JB7" ca="1">INDIRECT(ADDRESS(ROW(), JB$3-$AF$1+$AF$3))+VLOOKUP($AS7, INDIRECT(ADDRESS($AF$4, COLUMN()-$AF$2-JB$3)&amp;":"&amp;ADDRESS($AF$5, COLUMN()-$AF$1-JB$3)), JB$3, FALSE)+VLOOKUP($AT7, INDIRECT(ADDRESS($AF$4, COLUMN()-$AF$2-JB$3)&amp;":"&amp;ADDRESS($AF$5, COLUMN()-$AF$1-JB$3)), JB$3, FALSE)</f>
        <v>21890</v>
      </c>
      <c r="JC7" cm="1">
        <f t="array" aca="1" ref="JC7" ca="1">INDIRECT(ADDRESS(ROW(), JC$3-$AF$1+$AF$3))+VLOOKUP($AS7, INDIRECT(ADDRESS($AF$4, COLUMN()-$AF$2-JC$3)&amp;":"&amp;ADDRESS($AF$5, COLUMN()-$AF$1-JC$3)), JC$3, FALSE)+VLOOKUP($AT7, INDIRECT(ADDRESS($AF$4, COLUMN()-$AF$2-JC$3)&amp;":"&amp;ADDRESS($AF$5, COLUMN()-$AF$1-JC$3)), JC$3, FALSE)</f>
        <v>25606</v>
      </c>
      <c r="JD7" cm="1">
        <f t="array" aca="1" ref="JD7" ca="1">INDIRECT(ADDRESS(ROW(), JD$3-$AF$1+$AF$3))+VLOOKUP($AS7, INDIRECT(ADDRESS($AF$4, COLUMN()-$AF$2-JD$3)&amp;":"&amp;ADDRESS($AF$5, COLUMN()-$AF$1-JD$3)), JD$3, FALSE)+VLOOKUP($AT7, INDIRECT(ADDRESS($AF$4, COLUMN()-$AF$2-JD$3)&amp;":"&amp;ADDRESS($AF$5, COLUMN()-$AF$1-JD$3)), JD$3, FALSE)</f>
        <v>20099</v>
      </c>
      <c r="JE7" cm="1">
        <f t="array" aca="1" ref="JE7" ca="1">INDIRECT(ADDRESS(ROW(), JE$3-$AF$1+$AF$3))+VLOOKUP($AS7, INDIRECT(ADDRESS($AF$4, COLUMN()-$AF$2-JE$3)&amp;":"&amp;ADDRESS($AF$5, COLUMN()-$AF$1-JE$3)), JE$3, FALSE)+VLOOKUP($AT7, INDIRECT(ADDRESS($AF$4, COLUMN()-$AF$2-JE$3)&amp;":"&amp;ADDRESS($AF$5, COLUMN()-$AF$1-JE$3)), JE$3, FALSE)</f>
        <v>17849</v>
      </c>
      <c r="JF7" t="str">
        <f t="shared" si="93"/>
        <v>NN</v>
      </c>
      <c r="JG7" t="str">
        <f t="shared" si="94"/>
        <v>NV</v>
      </c>
      <c r="JH7" t="str">
        <f t="shared" si="95"/>
        <v>NV</v>
      </c>
      <c r="JI7" cm="1">
        <f t="array" aca="1" ref="JI7" ca="1">INDIRECT(ADDRESS(ROW(), JI$3-$AF$1+$AF$3))+VLOOKUP($AS7, INDIRECT(ADDRESS($AF$4, COLUMN()-$AF$2-JI$3)&amp;":"&amp;ADDRESS($AF$5, COLUMN()-$AF$1-JI$3)), JI$3, FALSE)+VLOOKUP($AT7, INDIRECT(ADDRESS($AF$4, COLUMN()-$AF$2-JI$3)&amp;":"&amp;ADDRESS($AF$5, COLUMN()-$AF$1-JI$3)), JI$3, FALSE)</f>
        <v>85379</v>
      </c>
      <c r="JJ7" cm="1">
        <f t="array" aca="1" ref="JJ7" ca="1">INDIRECT(ADDRESS(ROW(), JJ$3-$AF$1+$AF$3))+VLOOKUP($AS7, INDIRECT(ADDRESS($AF$4, COLUMN()-$AF$2-JJ$3)&amp;":"&amp;ADDRESS($AF$5, COLUMN()-$AF$1-JJ$3)), JJ$3, FALSE)+VLOOKUP($AT7, INDIRECT(ADDRESS($AF$4, COLUMN()-$AF$2-JJ$3)&amp;":"&amp;ADDRESS($AF$5, COLUMN()-$AF$1-JJ$3)), JJ$3, FALSE)</f>
        <v>63370</v>
      </c>
      <c r="JK7" cm="1">
        <f t="array" aca="1" ref="JK7" ca="1">INDIRECT(ADDRESS(ROW(), JK$3-$AF$1+$AF$3))+VLOOKUP($AS7, INDIRECT(ADDRESS($AF$4, COLUMN()-$AF$2-JK$3)&amp;":"&amp;ADDRESS($AF$5, COLUMN()-$AF$1-JK$3)), JK$3, FALSE)+VLOOKUP($AT7, INDIRECT(ADDRESS($AF$4, COLUMN()-$AF$2-JK$3)&amp;":"&amp;ADDRESS($AF$5, COLUMN()-$AF$1-JK$3)), JK$3, FALSE)</f>
        <v>10630</v>
      </c>
      <c r="JL7" cm="1">
        <f t="array" aca="1" ref="JL7" ca="1">INDIRECT(ADDRESS(ROW(), JL$3-$AF$1+$AF$3))+VLOOKUP($AS7, INDIRECT(ADDRESS($AF$4, COLUMN()-$AF$2-JL$3)&amp;":"&amp;ADDRESS($AF$5, COLUMN()-$AF$1-JL$3)), JL$3, FALSE)+VLOOKUP($AT7, INDIRECT(ADDRESS($AF$4, COLUMN()-$AF$2-JL$3)&amp;":"&amp;ADDRESS($AF$5, COLUMN()-$AF$1-JL$3)), JL$3, FALSE)</f>
        <v>67970</v>
      </c>
      <c r="JM7" cm="1">
        <f t="array" aca="1" ref="JM7" ca="1">INDIRECT(ADDRESS(ROW(), JM$3-$AF$1+$AF$3))+VLOOKUP($AS7, INDIRECT(ADDRESS($AF$4, COLUMN()-$AF$2-JM$3)&amp;":"&amp;ADDRESS($AF$5, COLUMN()-$AF$1-JM$3)), JM$3, FALSE)+VLOOKUP($AT7, INDIRECT(ADDRESS($AF$4, COLUMN()-$AF$2-JM$3)&amp;":"&amp;ADDRESS($AF$5, COLUMN()-$AF$1-JM$3)), JM$3, FALSE)</f>
        <v>59095</v>
      </c>
      <c r="JN7" cm="1">
        <f t="array" aca="1" ref="JN7" ca="1">INDIRECT(ADDRESS(ROW(), JN$3-$AF$1+$AF$3))+VLOOKUP($AS7, INDIRECT(ADDRESS($AF$4, COLUMN()-$AF$2-JN$3)&amp;":"&amp;ADDRESS($AF$5, COLUMN()-$AF$1-JN$3)), JN$3, FALSE)+VLOOKUP($AT7, INDIRECT(ADDRESS($AF$4, COLUMN()-$AF$2-JN$3)&amp;":"&amp;ADDRESS($AF$5, COLUMN()-$AF$1-JN$3)), JN$3, FALSE)</f>
        <v>67354</v>
      </c>
      <c r="JO7" cm="1">
        <f t="array" aca="1" ref="JO7" ca="1">INDIRECT(ADDRESS(ROW(), JO$3-$AF$1+$AF$3))+VLOOKUP($AS7, INDIRECT(ADDRESS($AF$4, COLUMN()-$AF$2-JO$3)&amp;":"&amp;ADDRESS($AF$5, COLUMN()-$AF$1-JO$3)), JO$3, FALSE)+VLOOKUP($AT7, INDIRECT(ADDRESS($AF$4, COLUMN()-$AF$2-JO$3)&amp;":"&amp;ADDRESS($AF$5, COLUMN()-$AF$1-JO$3)), JO$3, FALSE)</f>
        <v>43386</v>
      </c>
      <c r="JP7" cm="1">
        <f t="array" aca="1" ref="JP7" ca="1">INDIRECT(ADDRESS(ROW(), JP$3-$AF$1+$AF$3))+VLOOKUP($AS7, INDIRECT(ADDRESS($AF$4, COLUMN()-$AF$2-JP$3)&amp;":"&amp;ADDRESS($AF$5, COLUMN()-$AF$1-JP$3)), JP$3, FALSE)+VLOOKUP($AT7, INDIRECT(ADDRESS($AF$4, COLUMN()-$AF$2-JP$3)&amp;":"&amp;ADDRESS($AF$5, COLUMN()-$AF$1-JP$3)), JP$3, FALSE)</f>
        <v>50394</v>
      </c>
      <c r="JQ7" cm="1">
        <f t="array" aca="1" ref="JQ7" ca="1">INDIRECT(ADDRESS(ROW(), JQ$3-$AF$1+$AF$3))+VLOOKUP($AS7, INDIRECT(ADDRESS($AF$4, COLUMN()-$AF$2-JQ$3)&amp;":"&amp;ADDRESS($AF$5, COLUMN()-$AF$1-JQ$3)), JQ$3, FALSE)+VLOOKUP($AT7, INDIRECT(ADDRESS($AF$4, COLUMN()-$AF$2-JQ$3)&amp;":"&amp;ADDRESS($AF$5, COLUMN()-$AF$1-JQ$3)), JQ$3, FALSE)</f>
        <v>40335</v>
      </c>
      <c r="JR7" cm="1">
        <f t="array" aca="1" ref="JR7" ca="1">INDIRECT(ADDRESS(ROW(), JR$3-$AF$1+$AF$3))+VLOOKUP($AS7, INDIRECT(ADDRESS($AF$4, COLUMN()-$AF$2-JR$3)&amp;":"&amp;ADDRESS($AF$5, COLUMN()-$AF$1-JR$3)), JR$3, FALSE)+VLOOKUP($AT7, INDIRECT(ADDRESS($AF$4, COLUMN()-$AF$2-JR$3)&amp;":"&amp;ADDRESS($AF$5, COLUMN()-$AF$1-JR$3)), JR$3, FALSE)</f>
        <v>36374</v>
      </c>
      <c r="JS7" t="str">
        <f t="shared" si="96"/>
        <v>NN</v>
      </c>
      <c r="JT7" t="str">
        <f t="shared" si="97"/>
        <v>NV</v>
      </c>
      <c r="JU7" t="str">
        <f t="shared" si="98"/>
        <v>NV</v>
      </c>
      <c r="JV7" cm="1">
        <f t="array" aca="1" ref="JV7" ca="1">INDIRECT(ADDRESS(ROW(), JV$3-$AF$1+$AF$3))+VLOOKUP($AS7, INDIRECT(ADDRESS($AF$4, COLUMN()-$AF$2-JV$3)&amp;":"&amp;ADDRESS($AF$5, COLUMN()-$AF$1-JV$3)), JV$3, FALSE)+VLOOKUP($AT7, INDIRECT(ADDRESS($AF$4, COLUMN()-$AF$2-JV$3)&amp;":"&amp;ADDRESS($AF$5, COLUMN()-$AF$1-JV$3)), JV$3, FALSE)</f>
        <v>170600</v>
      </c>
      <c r="JW7" cm="1">
        <f t="array" aca="1" ref="JW7" ca="1">INDIRECT(ADDRESS(ROW(), JW$3-$AF$1+$AF$3))+VLOOKUP($AS7, INDIRECT(ADDRESS($AF$4, COLUMN()-$AF$2-JW$3)&amp;":"&amp;ADDRESS($AF$5, COLUMN()-$AF$1-JW$3)), JW$3, FALSE)+VLOOKUP($AT7, INDIRECT(ADDRESS($AF$4, COLUMN()-$AF$2-JW$3)&amp;":"&amp;ADDRESS($AF$5, COLUMN()-$AF$1-JW$3)), JW$3, FALSE)</f>
        <v>126772</v>
      </c>
      <c r="JX7" cm="1">
        <f t="array" aca="1" ref="JX7" ca="1">INDIRECT(ADDRESS(ROW(), JX$3-$AF$1+$AF$3))+VLOOKUP($AS7, INDIRECT(ADDRESS($AF$4, COLUMN()-$AF$2-JX$3)&amp;":"&amp;ADDRESS($AF$5, COLUMN()-$AF$1-JX$3)), JX$3, FALSE)+VLOOKUP($AT7, INDIRECT(ADDRESS($AF$4, COLUMN()-$AF$2-JX$3)&amp;":"&amp;ADDRESS($AF$5, COLUMN()-$AF$1-JX$3)), JX$3, FALSE)</f>
        <v>21961</v>
      </c>
      <c r="JY7" cm="1">
        <f t="array" aca="1" ref="JY7" ca="1">INDIRECT(ADDRESS(ROW(), JY$3-$AF$1+$AF$3))+VLOOKUP($AS7, INDIRECT(ADDRESS($AF$4, COLUMN()-$AF$2-JY$3)&amp;":"&amp;ADDRESS($AF$5, COLUMN()-$AF$1-JY$3)), JY$3, FALSE)+VLOOKUP($AT7, INDIRECT(ADDRESS($AF$4, COLUMN()-$AF$2-JY$3)&amp;":"&amp;ADDRESS($AF$5, COLUMN()-$AF$1-JY$3)), JY$3, FALSE)</f>
        <v>135812</v>
      </c>
      <c r="JZ7" cm="1">
        <f t="array" aca="1" ref="JZ7" ca="1">INDIRECT(ADDRESS(ROW(), JZ$3-$AF$1+$AF$3))+VLOOKUP($AS7, INDIRECT(ADDRESS($AF$4, COLUMN()-$AF$2-JZ$3)&amp;":"&amp;ADDRESS($AF$5, COLUMN()-$AF$1-JZ$3)), JZ$3, FALSE)+VLOOKUP($AT7, INDIRECT(ADDRESS($AF$4, COLUMN()-$AF$2-JZ$3)&amp;":"&amp;ADDRESS($AF$5, COLUMN()-$AF$1-JZ$3)), JZ$3, FALSE)</f>
        <v>118001</v>
      </c>
      <c r="KA7" cm="1">
        <f t="array" aca="1" ref="KA7" ca="1">INDIRECT(ADDRESS(ROW(), KA$3-$AF$1+$AF$3))+VLOOKUP($AS7, INDIRECT(ADDRESS($AF$4, COLUMN()-$AF$2-KA$3)&amp;":"&amp;ADDRESS($AF$5, COLUMN()-$AF$1-KA$3)), KA$3, FALSE)+VLOOKUP($AT7, INDIRECT(ADDRESS($AF$4, COLUMN()-$AF$2-KA$3)&amp;":"&amp;ADDRESS($AF$5, COLUMN()-$AF$1-KA$3)), KA$3, FALSE)</f>
        <v>134095</v>
      </c>
      <c r="KB7" cm="1">
        <f t="array" aca="1" ref="KB7" ca="1">INDIRECT(ADDRESS(ROW(), KB$3-$AF$1+$AF$3))+VLOOKUP($AS7, INDIRECT(ADDRESS($AF$4, COLUMN()-$AF$2-KB$3)&amp;":"&amp;ADDRESS($AF$5, COLUMN()-$AF$1-KB$3)), KB$3, FALSE)+VLOOKUP($AT7, INDIRECT(ADDRESS($AF$4, COLUMN()-$AF$2-KB$3)&amp;":"&amp;ADDRESS($AF$5, COLUMN()-$AF$1-KB$3)), KB$3, FALSE)</f>
        <v>85939</v>
      </c>
      <c r="KC7" cm="1">
        <f t="array" aca="1" ref="KC7" ca="1">INDIRECT(ADDRESS(ROW(), KC$3-$AF$1+$AF$3))+VLOOKUP($AS7, INDIRECT(ADDRESS($AF$4, COLUMN()-$AF$2-KC$3)&amp;":"&amp;ADDRESS($AF$5, COLUMN()-$AF$1-KC$3)), KC$3, FALSE)+VLOOKUP($AT7, INDIRECT(ADDRESS($AF$4, COLUMN()-$AF$2-KC$3)&amp;":"&amp;ADDRESS($AF$5, COLUMN()-$AF$1-KC$3)), KC$3, FALSE)</f>
        <v>100131</v>
      </c>
      <c r="KD7" cm="1">
        <f t="array" aca="1" ref="KD7" ca="1">INDIRECT(ADDRESS(ROW(), KD$3-$AF$1+$AF$3))+VLOOKUP($AS7, INDIRECT(ADDRESS($AF$4, COLUMN()-$AF$2-KD$3)&amp;":"&amp;ADDRESS($AF$5, COLUMN()-$AF$1-KD$3)), KD$3, FALSE)+VLOOKUP($AT7, INDIRECT(ADDRESS($AF$4, COLUMN()-$AF$2-KD$3)&amp;":"&amp;ADDRESS($AF$5, COLUMN()-$AF$1-KD$3)), KD$3, FALSE)</f>
        <v>81259</v>
      </c>
      <c r="KE7" cm="1">
        <f t="array" aca="1" ref="KE7" ca="1">INDIRECT(ADDRESS(ROW(), KE$3-$AF$1+$AF$3))+VLOOKUP($AS7, INDIRECT(ADDRESS($AF$4, COLUMN()-$AF$2-KE$3)&amp;":"&amp;ADDRESS($AF$5, COLUMN()-$AF$1-KE$3)), KE$3, FALSE)+VLOOKUP($AT7, INDIRECT(ADDRESS($AF$4, COLUMN()-$AF$2-KE$3)&amp;":"&amp;ADDRESS($AF$5, COLUMN()-$AF$1-KE$3)), KE$3, FALSE)</f>
        <v>74005</v>
      </c>
      <c r="KF7" t="str">
        <f t="shared" si="99"/>
        <v>NN</v>
      </c>
      <c r="KG7" t="str">
        <f t="shared" si="100"/>
        <v>NV</v>
      </c>
      <c r="KH7" t="str">
        <f t="shared" si="101"/>
        <v>NV</v>
      </c>
      <c r="KI7" cm="1">
        <f t="array" aca="1" ref="KI7" ca="1">INDIRECT(ADDRESS(ROW(), KI$3-$AF$1+$AF$3))+VLOOKUP($AS7, INDIRECT(ADDRESS($AF$4, COLUMN()-$AF$2-KI$3)&amp;":"&amp;ADDRESS($AF$5, COLUMN()-$AF$1-KI$3)), KI$3, FALSE)+VLOOKUP($AT7, INDIRECT(ADDRESS($AF$4, COLUMN()-$AF$2-KI$3)&amp;":"&amp;ADDRESS($AF$5, COLUMN()-$AF$1-KI$3)), KI$3, FALSE)</f>
        <v>341354</v>
      </c>
      <c r="KJ7" cm="1">
        <f t="array" aca="1" ref="KJ7" ca="1">INDIRECT(ADDRESS(ROW(), KJ$3-$AF$1+$AF$3))+VLOOKUP($AS7, INDIRECT(ADDRESS($AF$4, COLUMN()-$AF$2-KJ$3)&amp;":"&amp;ADDRESS($AF$5, COLUMN()-$AF$1-KJ$3)), KJ$3, FALSE)+VLOOKUP($AT7, INDIRECT(ADDRESS($AF$4, COLUMN()-$AF$2-KJ$3)&amp;":"&amp;ADDRESS($AF$5, COLUMN()-$AF$1-KJ$3)), KJ$3, FALSE)</f>
        <v>252924</v>
      </c>
      <c r="KK7" cm="1">
        <f t="array" aca="1" ref="KK7" ca="1">INDIRECT(ADDRESS(ROW(), KK$3-$AF$1+$AF$3))+VLOOKUP($AS7, INDIRECT(ADDRESS($AF$4, COLUMN()-$AF$2-KK$3)&amp;":"&amp;ADDRESS($AF$5, COLUMN()-$AF$1-KK$3)), KK$3, FALSE)+VLOOKUP($AT7, INDIRECT(ADDRESS($AF$4, COLUMN()-$AF$2-KK$3)&amp;":"&amp;ADDRESS($AF$5, COLUMN()-$AF$1-KK$3)), KK$3, FALSE)</f>
        <v>44887</v>
      </c>
      <c r="KL7" cm="1">
        <f t="array" aca="1" ref="KL7" ca="1">INDIRECT(ADDRESS(ROW(), KL$3-$AF$1+$AF$3))+VLOOKUP($AS7, INDIRECT(ADDRESS($AF$4, COLUMN()-$AF$2-KL$3)&amp;":"&amp;ADDRESS($AF$5, COLUMN()-$AF$1-KL$3)), KL$3, FALSE)+VLOOKUP($AT7, INDIRECT(ADDRESS($AF$4, COLUMN()-$AF$2-KL$3)&amp;":"&amp;ADDRESS($AF$5, COLUMN()-$AF$1-KL$3)), KL$3, FALSE)</f>
        <v>271364</v>
      </c>
      <c r="KM7" cm="1">
        <f t="array" aca="1" ref="KM7" ca="1">INDIRECT(ADDRESS(ROW(), KM$3-$AF$1+$AF$3))+VLOOKUP($AS7, INDIRECT(ADDRESS($AF$4, COLUMN()-$AF$2-KM$3)&amp;":"&amp;ADDRESS($AF$5, COLUMN()-$AF$1-KM$3)), KM$3, FALSE)+VLOOKUP($AT7, INDIRECT(ADDRESS($AF$4, COLUMN()-$AF$2-KM$3)&amp;":"&amp;ADDRESS($AF$5, COLUMN()-$AF$1-KM$3)), KM$3, FALSE)</f>
        <v>235515</v>
      </c>
      <c r="KN7" cm="1">
        <f t="array" aca="1" ref="KN7" ca="1">INDIRECT(ADDRESS(ROW(), KN$3-$AF$1+$AF$3))+VLOOKUP($AS7, INDIRECT(ADDRESS($AF$4, COLUMN()-$AF$2-KN$3)&amp;":"&amp;ADDRESS($AF$5, COLUMN()-$AF$1-KN$3)), KN$3, FALSE)+VLOOKUP($AT7, INDIRECT(ADDRESS($AF$4, COLUMN()-$AF$2-KN$3)&amp;":"&amp;ADDRESS($AF$5, COLUMN()-$AF$1-KN$3)), KN$3, FALSE)</f>
        <v>268733</v>
      </c>
      <c r="KO7" cm="1">
        <f t="array" aca="1" ref="KO7" ca="1">INDIRECT(ADDRESS(ROW(), KO$3-$AF$1+$AF$3))+VLOOKUP($AS7, INDIRECT(ADDRESS($AF$4, COLUMN()-$AF$2-KO$3)&amp;":"&amp;ADDRESS($AF$5, COLUMN()-$AF$1-KO$3)), KO$3, FALSE)+VLOOKUP($AT7, INDIRECT(ADDRESS($AF$4, COLUMN()-$AF$2-KO$3)&amp;":"&amp;ADDRESS($AF$5, COLUMN()-$AF$1-KO$3)), KO$3, FALSE)</f>
        <v>171705</v>
      </c>
      <c r="KP7" cm="1">
        <f t="array" aca="1" ref="KP7" ca="1">INDIRECT(ADDRESS(ROW(), KP$3-$AF$1+$AF$3))+VLOOKUP($AS7, INDIRECT(ADDRESS($AF$4, COLUMN()-$AF$2-KP$3)&amp;":"&amp;ADDRESS($AF$5, COLUMN()-$AF$1-KP$3)), KP$3, FALSE)+VLOOKUP($AT7, INDIRECT(ADDRESS($AF$4, COLUMN()-$AF$2-KP$3)&amp;":"&amp;ADDRESS($AF$5, COLUMN()-$AF$1-KP$3)), KP$3, FALSE)</f>
        <v>198239</v>
      </c>
      <c r="KQ7" cm="1">
        <f t="array" aca="1" ref="KQ7" ca="1">INDIRECT(ADDRESS(ROW(), KQ$3-$AF$1+$AF$3))+VLOOKUP($AS7, INDIRECT(ADDRESS($AF$4, COLUMN()-$AF$2-KQ$3)&amp;":"&amp;ADDRESS($AF$5, COLUMN()-$AF$1-KQ$3)), KQ$3, FALSE)+VLOOKUP($AT7, INDIRECT(ADDRESS($AF$4, COLUMN()-$AF$2-KQ$3)&amp;":"&amp;ADDRESS($AF$5, COLUMN()-$AF$1-KQ$3)), KQ$3, FALSE)</f>
        <v>162734</v>
      </c>
      <c r="KR7" cm="1">
        <f t="array" aca="1" ref="KR7" ca="1">INDIRECT(ADDRESS(ROW(), KR$3-$AF$1+$AF$3))+VLOOKUP($AS7, INDIRECT(ADDRESS($AF$4, COLUMN()-$AF$2-KR$3)&amp;":"&amp;ADDRESS($AF$5, COLUMN()-$AF$1-KR$3)), KR$3, FALSE)+VLOOKUP($AT7, INDIRECT(ADDRESS($AF$4, COLUMN()-$AF$2-KR$3)&amp;":"&amp;ADDRESS($AF$5, COLUMN()-$AF$1-KR$3)), KR$3, FALSE)</f>
        <v>149696</v>
      </c>
      <c r="KS7" t="str">
        <f t="shared" si="102"/>
        <v>NN</v>
      </c>
      <c r="KT7" t="str">
        <f t="shared" si="103"/>
        <v>NV</v>
      </c>
      <c r="KU7" t="str">
        <f t="shared" si="104"/>
        <v>NV</v>
      </c>
      <c r="KV7" cm="1">
        <f t="array" aca="1" ref="KV7" ca="1">INDIRECT(ADDRESS(ROW(), KV$3-$AF$1+$AF$3))+VLOOKUP($AS7, INDIRECT(ADDRESS($AF$4, COLUMN()-$AF$2-KV$3)&amp;":"&amp;ADDRESS($AF$5, COLUMN()-$AF$1-KV$3)), KV$3, FALSE)+VLOOKUP($AT7, INDIRECT(ADDRESS($AF$4, COLUMN()-$AF$2-KV$3)&amp;":"&amp;ADDRESS($AF$5, COLUMN()-$AF$1-KV$3)), KV$3, FALSE)</f>
        <v>682947</v>
      </c>
      <c r="KW7" cm="1">
        <f t="array" aca="1" ref="KW7" ca="1">INDIRECT(ADDRESS(ROW(), KW$3-$AF$1+$AF$3))+VLOOKUP($AS7, INDIRECT(ADDRESS($AF$4, COLUMN()-$AF$2-KW$3)&amp;":"&amp;ADDRESS($AF$5, COLUMN()-$AF$1-KW$3)), KW$3, FALSE)+VLOOKUP($AT7, INDIRECT(ADDRESS($AF$4, COLUMN()-$AF$2-KW$3)&amp;":"&amp;ADDRESS($AF$5, COLUMN()-$AF$1-KW$3)), KW$3, FALSE)</f>
        <v>505026</v>
      </c>
      <c r="KX7" cm="1">
        <f t="array" aca="1" ref="KX7" ca="1">INDIRECT(ADDRESS(ROW(), KX$3-$AF$1+$AF$3))+VLOOKUP($AS7, INDIRECT(ADDRESS($AF$4, COLUMN()-$AF$2-KX$3)&amp;":"&amp;ADDRESS($AF$5, COLUMN()-$AF$1-KX$3)), KX$3, FALSE)+VLOOKUP($AT7, INDIRECT(ADDRESS($AF$4, COLUMN()-$AF$2-KX$3)&amp;":"&amp;ADDRESS($AF$5, COLUMN()-$AF$1-KX$3)), KX$3, FALSE)</f>
        <v>91279</v>
      </c>
      <c r="KY7" cm="1">
        <f t="array" aca="1" ref="KY7" ca="1">INDIRECT(ADDRESS(ROW(), KY$3-$AF$1+$AF$3))+VLOOKUP($AS7, INDIRECT(ADDRESS($AF$4, COLUMN()-$AF$2-KY$3)&amp;":"&amp;ADDRESS($AF$5, COLUMN()-$AF$1-KY$3)), KY$3, FALSE)+VLOOKUP($AT7, INDIRECT(ADDRESS($AF$4, COLUMN()-$AF$2-KY$3)&amp;":"&amp;ADDRESS($AF$5, COLUMN()-$AF$1-KY$3)), KY$3, FALSE)</f>
        <v>541725</v>
      </c>
      <c r="KZ7" cm="1">
        <f t="array" aca="1" ref="KZ7" ca="1">INDIRECT(ADDRESS(ROW(), KZ$3-$AF$1+$AF$3))+VLOOKUP($AS7, INDIRECT(ADDRESS($AF$4, COLUMN()-$AF$2-KZ$3)&amp;":"&amp;ADDRESS($AF$5, COLUMN()-$AF$1-KZ$3)), KZ$3, FALSE)+VLOOKUP($AT7, INDIRECT(ADDRESS($AF$4, COLUMN()-$AF$2-KZ$3)&amp;":"&amp;ADDRESS($AF$5, COLUMN()-$AF$1-KZ$3)), KZ$3, FALSE)</f>
        <v>470068</v>
      </c>
      <c r="LA7" cm="1">
        <f t="array" aca="1" ref="LA7" ca="1">INDIRECT(ADDRESS(ROW(), LA$3-$AF$1+$AF$3))+VLOOKUP($AS7, INDIRECT(ADDRESS($AF$4, COLUMN()-$AF$2-LA$3)&amp;":"&amp;ADDRESS($AF$5, COLUMN()-$AF$1-LA$3)), LA$3, FALSE)+VLOOKUP($AT7, INDIRECT(ADDRESS($AF$4, COLUMN()-$AF$2-LA$3)&amp;":"&amp;ADDRESS($AF$5, COLUMN()-$AF$1-LA$3)), LA$3, FALSE)</f>
        <v>536898</v>
      </c>
      <c r="LB7" cm="1">
        <f t="array" aca="1" ref="LB7" ca="1">INDIRECT(ADDRESS(ROW(), LB$3-$AF$1+$AF$3))+VLOOKUP($AS7, INDIRECT(ADDRESS($AF$4, COLUMN()-$AF$2-LB$3)&amp;":"&amp;ADDRESS($AF$5, COLUMN()-$AF$1-LB$3)), LB$3, FALSE)+VLOOKUP($AT7, INDIRECT(ADDRESS($AF$4, COLUMN()-$AF$2-LB$3)&amp;":"&amp;ADDRESS($AF$5, COLUMN()-$AF$1-LB$3)), LB$3, FALSE)</f>
        <v>342521</v>
      </c>
      <c r="LC7" cm="1">
        <f t="array" aca="1" ref="LC7" ca="1">INDIRECT(ADDRESS(ROW(), LC$3-$AF$1+$AF$3))+VLOOKUP($AS7, INDIRECT(ADDRESS($AF$4, COLUMN()-$AF$2-LC$3)&amp;":"&amp;ADDRESS($AF$5, COLUMN()-$AF$1-LC$3)), LC$3, FALSE)+VLOOKUP($AT7, INDIRECT(ADDRESS($AF$4, COLUMN()-$AF$2-LC$3)&amp;":"&amp;ADDRESS($AF$5, COLUMN()-$AF$1-LC$3)), LC$3, FALSE)</f>
        <v>394832</v>
      </c>
      <c r="LD7" cm="1">
        <f t="array" aca="1" ref="LD7" ca="1">INDIRECT(ADDRESS(ROW(), LD$3-$AF$1+$AF$3))+VLOOKUP($AS7, INDIRECT(ADDRESS($AF$4, COLUMN()-$AF$2-LD$3)&amp;":"&amp;ADDRESS($AF$5, COLUMN()-$AF$1-LD$3)), LD$3, FALSE)+VLOOKUP($AT7, INDIRECT(ADDRESS($AF$4, COLUMN()-$AF$2-LD$3)&amp;":"&amp;ADDRESS($AF$5, COLUMN()-$AF$1-LD$3)), LD$3, FALSE)</f>
        <v>326596</v>
      </c>
      <c r="LE7" cm="1">
        <f t="array" aca="1" ref="LE7" ca="1">INDIRECT(ADDRESS(ROW(), LE$3-$AF$1+$AF$3))+VLOOKUP($AS7, INDIRECT(ADDRESS($AF$4, COLUMN()-$AF$2-LE$3)&amp;":"&amp;ADDRESS($AF$5, COLUMN()-$AF$1-LE$3)), LE$3, FALSE)+VLOOKUP($AT7, INDIRECT(ADDRESS($AF$4, COLUMN()-$AF$2-LE$3)&amp;":"&amp;ADDRESS($AF$5, COLUMN()-$AF$1-LE$3)), LE$3, FALSE)</f>
        <v>302411</v>
      </c>
      <c r="LF7" t="str">
        <f t="shared" si="105"/>
        <v>NN</v>
      </c>
      <c r="LG7" t="str">
        <f t="shared" si="106"/>
        <v>NV</v>
      </c>
      <c r="LH7" t="str">
        <f t="shared" si="107"/>
        <v>NV</v>
      </c>
      <c r="LI7" cm="1">
        <f t="array" aca="1" ref="LI7" ca="1">INDIRECT(ADDRESS(ROW(), LI$3-$AF$1+$AF$3))+VLOOKUP($AS7, INDIRECT(ADDRESS($AF$4, COLUMN()-$AF$2-LI$3)&amp;":"&amp;ADDRESS($AF$5, COLUMN()-$AF$1-LI$3)), LI$3, FALSE)+VLOOKUP($AT7, INDIRECT(ADDRESS($AF$4, COLUMN()-$AF$2-LI$3)&amp;":"&amp;ADDRESS($AF$5, COLUMN()-$AF$1-LI$3)), LI$3, FALSE)</f>
        <v>1366960</v>
      </c>
      <c r="LJ7" cm="1">
        <f t="array" aca="1" ref="LJ7" ca="1">INDIRECT(ADDRESS(ROW(), LJ$3-$AF$1+$AF$3))+VLOOKUP($AS7, INDIRECT(ADDRESS($AF$4, COLUMN()-$AF$2-LJ$3)&amp;":"&amp;ADDRESS($AF$5, COLUMN()-$AF$1-LJ$3)), LJ$3, FALSE)+VLOOKUP($AT7, INDIRECT(ADDRESS($AF$4, COLUMN()-$AF$2-LJ$3)&amp;":"&amp;ADDRESS($AF$5, COLUMN()-$AF$1-LJ$3)), LJ$3, FALSE)</f>
        <v>1007545</v>
      </c>
      <c r="LK7" cm="1">
        <f t="array" aca="1" ref="LK7" ca="1">INDIRECT(ADDRESS(ROW(), LK$3-$AF$1+$AF$3))+VLOOKUP($AS7, INDIRECT(ADDRESS($AF$4, COLUMN()-$AF$2-LK$3)&amp;":"&amp;ADDRESS($AF$5, COLUMN()-$AF$1-LK$3)), LK$3, FALSE)+VLOOKUP($AT7, INDIRECT(ADDRESS($AF$4, COLUMN()-$AF$2-LK$3)&amp;":"&amp;ADDRESS($AF$5, COLUMN()-$AF$1-LK$3)), LK$3, FALSE)</f>
        <v>184567</v>
      </c>
      <c r="LL7" cm="1">
        <f t="array" aca="1" ref="LL7" ca="1">INDIRECT(ADDRESS(ROW(), LL$3-$AF$1+$AF$3))+VLOOKUP($AS7, INDIRECT(ADDRESS($AF$4, COLUMN()-$AF$2-LL$3)&amp;":"&amp;ADDRESS($AF$5, COLUMN()-$AF$1-LL$3)), LL$3, FALSE)+VLOOKUP($AT7, INDIRECT(ADDRESS($AF$4, COLUMN()-$AF$2-LL$3)&amp;":"&amp;ADDRESS($AF$5, COLUMN()-$AF$1-LL$3)), LL$3, FALSE)</f>
        <v>1081827</v>
      </c>
      <c r="LM7" cm="1">
        <f t="array" aca="1" ref="LM7" ca="1">INDIRECT(ADDRESS(ROW(), LM$3-$AF$1+$AF$3))+VLOOKUP($AS7, INDIRECT(ADDRESS($AF$4, COLUMN()-$AF$2-LM$3)&amp;":"&amp;ADDRESS($AF$5, COLUMN()-$AF$1-LM$3)), LM$3, FALSE)+VLOOKUP($AT7, INDIRECT(ADDRESS($AF$4, COLUMN()-$AF$2-LM$3)&amp;":"&amp;ADDRESS($AF$5, COLUMN()-$AF$1-LM$3)), LM$3, FALSE)</f>
        <v>938136</v>
      </c>
      <c r="LN7" cm="1">
        <f t="array" aca="1" ref="LN7" ca="1">INDIRECT(ADDRESS(ROW(), LN$3-$AF$1+$AF$3))+VLOOKUP($AS7, INDIRECT(ADDRESS($AF$4, COLUMN()-$AF$2-LN$3)&amp;":"&amp;ADDRESS($AF$5, COLUMN()-$AF$1-LN$3)), LN$3, FALSE)+VLOOKUP($AT7, INDIRECT(ADDRESS($AF$4, COLUMN()-$AF$2-LN$3)&amp;":"&amp;ADDRESS($AF$5, COLUMN()-$AF$1-LN$3)), LN$3, FALSE)</f>
        <v>1076377</v>
      </c>
      <c r="LO7" cm="1">
        <f t="array" aca="1" ref="LO7" ca="1">INDIRECT(ADDRESS(ROW(), LO$3-$AF$1+$AF$3))+VLOOKUP($AS7, INDIRECT(ADDRESS($AF$4, COLUMN()-$AF$2-LO$3)&amp;":"&amp;ADDRESS($AF$5, COLUMN()-$AF$1-LO$3)), LO$3, FALSE)+VLOOKUP($AT7, INDIRECT(ADDRESS($AF$4, COLUMN()-$AF$2-LO$3)&amp;":"&amp;ADDRESS($AF$5, COLUMN()-$AF$1-LO$3)), LO$3, FALSE)</f>
        <v>686017</v>
      </c>
      <c r="LP7" cm="1">
        <f t="array" aca="1" ref="LP7" ca="1">INDIRECT(ADDRESS(ROW(), LP$3-$AF$1+$AF$3))+VLOOKUP($AS7, INDIRECT(ADDRESS($AF$4, COLUMN()-$AF$2-LP$3)&amp;":"&amp;ADDRESS($AF$5, COLUMN()-$AF$1-LP$3)), LP$3, FALSE)+VLOOKUP($AT7, INDIRECT(ADDRESS($AF$4, COLUMN()-$AF$2-LP$3)&amp;":"&amp;ADDRESS($AF$5, COLUMN()-$AF$1-LP$3)), LP$3, FALSE)</f>
        <v>785107</v>
      </c>
      <c r="LQ7" cm="1">
        <f t="array" aca="1" ref="LQ7" ca="1">INDIRECT(ADDRESS(ROW(), LQ$3-$AF$1+$AF$3))+VLOOKUP($AS7, INDIRECT(ADDRESS($AF$4, COLUMN()-$AF$2-LQ$3)&amp;":"&amp;ADDRESS($AF$5, COLUMN()-$AF$1-LQ$3)), LQ$3, FALSE)+VLOOKUP($AT7, INDIRECT(ADDRESS($AF$4, COLUMN()-$AF$2-LQ$3)&amp;":"&amp;ADDRESS($AF$5, COLUMN()-$AF$1-LQ$3)), LQ$3, FALSE)</f>
        <v>653372</v>
      </c>
      <c r="LR7" cm="1">
        <f t="array" aca="1" ref="LR7" ca="1">INDIRECT(ADDRESS(ROW(), LR$3-$AF$1+$AF$3))+VLOOKUP($AS7, INDIRECT(ADDRESS($AF$4, COLUMN()-$AF$2-LR$3)&amp;":"&amp;ADDRESS($AF$5, COLUMN()-$AF$1-LR$3)), LR$3, FALSE)+VLOOKUP($AT7, INDIRECT(ADDRESS($AF$4, COLUMN()-$AF$2-LR$3)&amp;":"&amp;ADDRESS($AF$5, COLUMN()-$AF$1-LR$3)), LR$3, FALSE)</f>
        <v>608699</v>
      </c>
      <c r="LS7" t="str">
        <f t="shared" si="108"/>
        <v>NN</v>
      </c>
      <c r="LT7" t="str">
        <f t="shared" si="109"/>
        <v>NV</v>
      </c>
      <c r="LU7" t="str">
        <f t="shared" si="110"/>
        <v>NV</v>
      </c>
      <c r="LV7" cm="1">
        <f t="array" aca="1" ref="LV7" ca="1">INDIRECT(ADDRESS(ROW(), LV$3-$AF$1+$AF$3))+VLOOKUP($AS7, INDIRECT(ADDRESS($AF$4, COLUMN()-$AF$2-LV$3)&amp;":"&amp;ADDRESS($AF$5, COLUMN()-$AF$1-LV$3)), LV$3, FALSE)+VLOOKUP($AT7, INDIRECT(ADDRESS($AF$4, COLUMN()-$AF$2-LV$3)&amp;":"&amp;ADDRESS($AF$5, COLUMN()-$AF$1-LV$3)), LV$3, FALSE)</f>
        <v>2735177</v>
      </c>
      <c r="LW7" cm="1">
        <f t="array" aca="1" ref="LW7" ca="1">INDIRECT(ADDRESS(ROW(), LW$3-$AF$1+$AF$3))+VLOOKUP($AS7, INDIRECT(ADDRESS($AF$4, COLUMN()-$AF$2-LW$3)&amp;":"&amp;ADDRESS($AF$5, COLUMN()-$AF$1-LW$3)), LW$3, FALSE)+VLOOKUP($AT7, INDIRECT(ADDRESS($AF$4, COLUMN()-$AF$2-LW$3)&amp;":"&amp;ADDRESS($AF$5, COLUMN()-$AF$1-LW$3)), LW$3, FALSE)</f>
        <v>2011801</v>
      </c>
      <c r="LX7" cm="1">
        <f t="array" aca="1" ref="LX7" ca="1">INDIRECT(ADDRESS(ROW(), LX$3-$AF$1+$AF$3))+VLOOKUP($AS7, INDIRECT(ADDRESS($AF$4, COLUMN()-$AF$2-LX$3)&amp;":"&amp;ADDRESS($AF$5, COLUMN()-$AF$1-LX$3)), LX$3, FALSE)+VLOOKUP($AT7, INDIRECT(ADDRESS($AF$4, COLUMN()-$AF$2-LX$3)&amp;":"&amp;ADDRESS($AF$5, COLUMN()-$AF$1-LX$3)), LX$3, FALSE)</f>
        <v>372081</v>
      </c>
      <c r="LY7" cm="1">
        <f t="array" aca="1" ref="LY7" ca="1">INDIRECT(ADDRESS(ROW(), LY$3-$AF$1+$AF$3))+VLOOKUP($AS7, INDIRECT(ADDRESS($AF$4, COLUMN()-$AF$2-LY$3)&amp;":"&amp;ADDRESS($AF$5, COLUMN()-$AF$1-LY$3)), LY$3, FALSE)+VLOOKUP($AT7, INDIRECT(ADDRESS($AF$4, COLUMN()-$AF$2-LY$3)&amp;":"&amp;ADDRESS($AF$5, COLUMN()-$AF$1-LY$3)), LY$3, FALSE)</f>
        <v>2159942</v>
      </c>
      <c r="LZ7" cm="1">
        <f t="array" aca="1" ref="LZ7" ca="1">INDIRECT(ADDRESS(ROW(), LZ$3-$AF$1+$AF$3))+VLOOKUP($AS7, INDIRECT(ADDRESS($AF$4, COLUMN()-$AF$2-LZ$3)&amp;":"&amp;ADDRESS($AF$5, COLUMN()-$AF$1-LZ$3)), LZ$3, FALSE)+VLOOKUP($AT7, INDIRECT(ADDRESS($AF$4, COLUMN()-$AF$2-LZ$3)&amp;":"&amp;ADDRESS($AF$5, COLUMN()-$AF$1-LZ$3)), LZ$3, FALSE)</f>
        <v>1872850</v>
      </c>
      <c r="MA7" cm="1">
        <f t="array" aca="1" ref="MA7" ca="1">INDIRECT(ADDRESS(ROW(), MA$3-$AF$1+$AF$3))+VLOOKUP($AS7, INDIRECT(ADDRESS($AF$4, COLUMN()-$AF$2-MA$3)&amp;":"&amp;ADDRESS($AF$5, COLUMN()-$AF$1-MA$3)), MA$3, FALSE)+VLOOKUP($AT7, INDIRECT(ADDRESS($AF$4, COLUMN()-$AF$2-MA$3)&amp;":"&amp;ADDRESS($AF$5, COLUMN()-$AF$1-MA$3)), MA$3, FALSE)</f>
        <v>2154272</v>
      </c>
      <c r="MB7" cm="1">
        <f t="array" aca="1" ref="MB7" ca="1">INDIRECT(ADDRESS(ROW(), MB$3-$AF$1+$AF$3))+VLOOKUP($AS7, INDIRECT(ADDRESS($AF$4, COLUMN()-$AF$2-MB$3)&amp;":"&amp;ADDRESS($AF$5, COLUMN()-$AF$1-MB$3)), MB$3, FALSE)+VLOOKUP($AT7, INDIRECT(ADDRESS($AF$4, COLUMN()-$AF$2-MB$3)&amp;":"&amp;ADDRESS($AF$5, COLUMN()-$AF$1-MB$3)), MB$3, FALSE)</f>
        <v>1372142</v>
      </c>
      <c r="MC7" cm="1">
        <f t="array" aca="1" ref="MC7" ca="1">INDIRECT(ADDRESS(ROW(), MC$3-$AF$1+$AF$3))+VLOOKUP($AS7, INDIRECT(ADDRESS($AF$4, COLUMN()-$AF$2-MC$3)&amp;":"&amp;ADDRESS($AF$5, COLUMN()-$AF$1-MC$3)), MC$3, FALSE)+VLOOKUP($AT7, INDIRECT(ADDRESS($AF$4, COLUMN()-$AF$2-MC$3)&amp;":"&amp;ADDRESS($AF$5, COLUMN()-$AF$1-MC$3)), MC$3, FALSE)</f>
        <v>1566536</v>
      </c>
      <c r="MD7" cm="1">
        <f t="array" aca="1" ref="MD7" ca="1">INDIRECT(ADDRESS(ROW(), MD$3-$AF$1+$AF$3))+VLOOKUP($AS7, INDIRECT(ADDRESS($AF$4, COLUMN()-$AF$2-MD$3)&amp;":"&amp;ADDRESS($AF$5, COLUMN()-$AF$1-MD$3)), MD$3, FALSE)+VLOOKUP($AT7, INDIRECT(ADDRESS($AF$4, COLUMN()-$AF$2-MD$3)&amp;":"&amp;ADDRESS($AF$5, COLUMN()-$AF$1-MD$3)), MD$3, FALSE)</f>
        <v>1308567</v>
      </c>
      <c r="ME7" cm="1">
        <f t="array" aca="1" ref="ME7" ca="1">INDIRECT(ADDRESS(ROW(), ME$3-$AF$1+$AF$3))+VLOOKUP($AS7, INDIRECT(ADDRESS($AF$4, COLUMN()-$AF$2-ME$3)&amp;":"&amp;ADDRESS($AF$5, COLUMN()-$AF$1-ME$3)), ME$3, FALSE)+VLOOKUP($AT7, INDIRECT(ADDRESS($AF$4, COLUMN()-$AF$2-ME$3)&amp;":"&amp;ADDRESS($AF$5, COLUMN()-$AF$1-ME$3)), ME$3, FALSE)</f>
        <v>1223847</v>
      </c>
      <c r="MF7" t="str">
        <f t="shared" si="111"/>
        <v>NN</v>
      </c>
      <c r="MG7" t="str">
        <f t="shared" si="112"/>
        <v>NV</v>
      </c>
      <c r="MH7" t="str">
        <f t="shared" si="113"/>
        <v>NV</v>
      </c>
      <c r="MI7" cm="1">
        <f t="array" aca="1" ref="MI7" ca="1">INDIRECT(ADDRESS(ROW(), MI$3-$AF$1+$AF$3))+VLOOKUP($AS7, INDIRECT(ADDRESS($AF$4, COLUMN()-$AF$2-MI$3)&amp;":"&amp;ADDRESS($AF$5, COLUMN()-$AF$1-MI$3)), MI$3, FALSE)+VLOOKUP($AT7, INDIRECT(ADDRESS($AF$4, COLUMN()-$AF$2-MI$3)&amp;":"&amp;ADDRESS($AF$5, COLUMN()-$AF$1-MI$3)), MI$3, FALSE)</f>
        <v>5473774</v>
      </c>
      <c r="MJ7" cm="1">
        <f t="array" aca="1" ref="MJ7" ca="1">INDIRECT(ADDRESS(ROW(), MJ$3-$AF$1+$AF$3))+VLOOKUP($AS7, INDIRECT(ADDRESS($AF$4, COLUMN()-$AF$2-MJ$3)&amp;":"&amp;ADDRESS($AF$5, COLUMN()-$AF$1-MJ$3)), MJ$3, FALSE)+VLOOKUP($AT7, INDIRECT(ADDRESS($AF$4, COLUMN()-$AF$2-MJ$3)&amp;":"&amp;ADDRESS($AF$5, COLUMN()-$AF$1-MJ$3)), MJ$3, FALSE)</f>
        <v>4015948</v>
      </c>
      <c r="MK7" cm="1">
        <f t="array" aca="1" ref="MK7" ca="1">INDIRECT(ADDRESS(ROW(), MK$3-$AF$1+$AF$3))+VLOOKUP($AS7, INDIRECT(ADDRESS($AF$4, COLUMN()-$AF$2-MK$3)&amp;":"&amp;ADDRESS($AF$5, COLUMN()-$AF$1-MK$3)), MK$3, FALSE)+VLOOKUP($AT7, INDIRECT(ADDRESS($AF$4, COLUMN()-$AF$2-MK$3)&amp;":"&amp;ADDRESS($AF$5, COLUMN()-$AF$1-MK$3)), MK$3, FALSE)</f>
        <v>747807</v>
      </c>
      <c r="ML7" cm="1">
        <f t="array" aca="1" ref="ML7" ca="1">INDIRECT(ADDRESS(ROW(), ML$3-$AF$1+$AF$3))+VLOOKUP($AS7, INDIRECT(ADDRESS($AF$4, COLUMN()-$AF$2-ML$3)&amp;":"&amp;ADDRESS($AF$5, COLUMN()-$AF$1-ML$3)), ML$3, FALSE)+VLOOKUP($AT7, INDIRECT(ADDRESS($AF$4, COLUMN()-$AF$2-ML$3)&amp;":"&amp;ADDRESS($AF$5, COLUMN()-$AF$1-ML$3)), ML$3, FALSE)</f>
        <v>4314149</v>
      </c>
      <c r="MM7" cm="1">
        <f t="array" aca="1" ref="MM7" ca="1">INDIRECT(ADDRESS(ROW(), MM$3-$AF$1+$AF$3))+VLOOKUP($AS7, INDIRECT(ADDRESS($AF$4, COLUMN()-$AF$2-MM$3)&amp;":"&amp;ADDRESS($AF$5, COLUMN()-$AF$1-MM$3)), MM$3, FALSE)+VLOOKUP($AT7, INDIRECT(ADDRESS($AF$4, COLUMN()-$AF$2-MM$3)&amp;":"&amp;ADDRESS($AF$5, COLUMN()-$AF$1-MM$3)), MM$3, FALSE)</f>
        <v>3739912</v>
      </c>
      <c r="MN7" cm="1">
        <f t="array" aca="1" ref="MN7" ca="1">INDIRECT(ADDRESS(ROW(), MN$3-$AF$1+$AF$3))+VLOOKUP($AS7, INDIRECT(ADDRESS($AF$4, COLUMN()-$AF$2-MN$3)&amp;":"&amp;ADDRESS($AF$5, COLUMN()-$AF$1-MN$3)), MN$3, FALSE)+VLOOKUP($AT7, INDIRECT(ADDRESS($AF$4, COLUMN()-$AF$2-MN$3)&amp;":"&amp;ADDRESS($AF$5, COLUMN()-$AF$1-MN$3)), MN$3, FALSE)</f>
        <v>4318483</v>
      </c>
      <c r="MO7" cm="1">
        <f t="array" aca="1" ref="MO7" ca="1">INDIRECT(ADDRESS(ROW(), MO$3-$AF$1+$AF$3))+VLOOKUP($AS7, INDIRECT(ADDRESS($AF$4, COLUMN()-$AF$2-MO$3)&amp;":"&amp;ADDRESS($AF$5, COLUMN()-$AF$1-MO$3)), MO$3, FALSE)+VLOOKUP($AT7, INDIRECT(ADDRESS($AF$4, COLUMN()-$AF$2-MO$3)&amp;":"&amp;ADDRESS($AF$5, COLUMN()-$AF$1-MO$3)), MO$3, FALSE)</f>
        <v>2749269</v>
      </c>
      <c r="MP7" cm="1">
        <f t="array" aca="1" ref="MP7" ca="1">INDIRECT(ADDRESS(ROW(), MP$3-$AF$1+$AF$3))+VLOOKUP($AS7, INDIRECT(ADDRESS($AF$4, COLUMN()-$AF$2-MP$3)&amp;":"&amp;ADDRESS($AF$5, COLUMN()-$AF$1-MP$3)), MP$3, FALSE)+VLOOKUP($AT7, INDIRECT(ADDRESS($AF$4, COLUMN()-$AF$2-MP$3)&amp;":"&amp;ADDRESS($AF$5, COLUMN()-$AF$1-MP$3)), MP$3, FALSE)</f>
        <v>3123610</v>
      </c>
      <c r="MQ7" cm="1">
        <f t="array" aca="1" ref="MQ7" ca="1">INDIRECT(ADDRESS(ROW(), MQ$3-$AF$1+$AF$3))+VLOOKUP($AS7, INDIRECT(ADDRESS($AF$4, COLUMN()-$AF$2-MQ$3)&amp;":"&amp;ADDRESS($AF$5, COLUMN()-$AF$1-MQ$3)), MQ$3, FALSE)+VLOOKUP($AT7, INDIRECT(ADDRESS($AF$4, COLUMN()-$AF$2-MQ$3)&amp;":"&amp;ADDRESS($AF$5, COLUMN()-$AF$1-MQ$3)), MQ$3, FALSE)</f>
        <v>2616043</v>
      </c>
      <c r="MR7" cm="1">
        <f t="array" aca="1" ref="MR7" ca="1">INDIRECT(ADDRESS(ROW(), MR$3-$AF$1+$AF$3))+VLOOKUP($AS7, INDIRECT(ADDRESS($AF$4, COLUMN()-$AF$2-MR$3)&amp;":"&amp;ADDRESS($AF$5, COLUMN()-$AF$1-MR$3)), MR$3, FALSE)+VLOOKUP($AT7, INDIRECT(ADDRESS($AF$4, COLUMN()-$AF$2-MR$3)&amp;":"&amp;ADDRESS($AF$5, COLUMN()-$AF$1-MR$3)), MR$3, FALSE)</f>
        <v>2455436</v>
      </c>
      <c r="MS7" t="str">
        <f t="shared" si="114"/>
        <v>NN</v>
      </c>
      <c r="MT7" t="str">
        <f t="shared" si="115"/>
        <v>NV</v>
      </c>
      <c r="MU7" t="str">
        <f t="shared" si="116"/>
        <v>NV</v>
      </c>
      <c r="MV7" cm="1">
        <f t="array" aca="1" ref="MV7" ca="1">INDIRECT(ADDRESS(ROW(), MV$3-$AF$1+$AF$3))+VLOOKUP($AS7, INDIRECT(ADDRESS($AF$4, COLUMN()-$AF$2-MV$3)&amp;":"&amp;ADDRESS($AF$5, COLUMN()-$AF$1-MV$3)), MV$3, FALSE)+VLOOKUP($AT7, INDIRECT(ADDRESS($AF$4, COLUMN()-$AF$2-MV$3)&amp;":"&amp;ADDRESS($AF$5, COLUMN()-$AF$1-MV$3)), MV$3, FALSE)</f>
        <v>10951529</v>
      </c>
      <c r="MW7" cm="1">
        <f t="array" aca="1" ref="MW7" ca="1">INDIRECT(ADDRESS(ROW(), MW$3-$AF$1+$AF$3))+VLOOKUP($AS7, INDIRECT(ADDRESS($AF$4, COLUMN()-$AF$2-MW$3)&amp;":"&amp;ADDRESS($AF$5, COLUMN()-$AF$1-MW$3)), MW$3, FALSE)+VLOOKUP($AT7, INDIRECT(ADDRESS($AF$4, COLUMN()-$AF$2-MW$3)&amp;":"&amp;ADDRESS($AF$5, COLUMN()-$AF$1-MW$3)), MW$3, FALSE)</f>
        <v>8021107</v>
      </c>
      <c r="MX7" cm="1">
        <f t="array" aca="1" ref="MX7" ca="1">INDIRECT(ADDRESS(ROW(), MX$3-$AF$1+$AF$3))+VLOOKUP($AS7, INDIRECT(ADDRESS($AF$4, COLUMN()-$AF$2-MX$3)&amp;":"&amp;ADDRESS($AF$5, COLUMN()-$AF$1-MX$3)), MX$3, FALSE)+VLOOKUP($AT7, INDIRECT(ADDRESS($AF$4, COLUMN()-$AF$2-MX$3)&amp;":"&amp;ADDRESS($AF$5, COLUMN()-$AF$1-MX$3)), MX$3, FALSE)</f>
        <v>1500603</v>
      </c>
      <c r="MY7" cm="1">
        <f t="array" aca="1" ref="MY7" ca="1">INDIRECT(ADDRESS(ROW(), MY$3-$AF$1+$AF$3))+VLOOKUP($AS7, INDIRECT(ADDRESS($AF$4, COLUMN()-$AF$2-MY$3)&amp;":"&amp;ADDRESS($AF$5, COLUMN()-$AF$1-MY$3)), MY$3, FALSE)+VLOOKUP($AT7, INDIRECT(ADDRESS($AF$4, COLUMN()-$AF$2-MY$3)&amp;":"&amp;ADDRESS($AF$5, COLUMN()-$AF$1-MY$3)), MY$3, FALSE)</f>
        <v>8617350</v>
      </c>
      <c r="MZ7" cm="1">
        <f t="array" aca="1" ref="MZ7" ca="1">INDIRECT(ADDRESS(ROW(), MZ$3-$AF$1+$AF$3))+VLOOKUP($AS7, INDIRECT(ADDRESS($AF$4, COLUMN()-$AF$2-MZ$3)&amp;":"&amp;ADDRESS($AF$5, COLUMN()-$AF$1-MZ$3)), MZ$3, FALSE)+VLOOKUP($AT7, INDIRECT(ADDRESS($AF$4, COLUMN()-$AF$2-MZ$3)&amp;":"&amp;ADDRESS($AF$5, COLUMN()-$AF$1-MZ$3)), MZ$3, FALSE)</f>
        <v>7471167</v>
      </c>
      <c r="NA7" cm="1">
        <f t="array" aca="1" ref="NA7" ca="1">INDIRECT(ADDRESS(ROW(), NA$3-$AF$1+$AF$3))+VLOOKUP($AS7, INDIRECT(ADDRESS($AF$4, COLUMN()-$AF$2-NA$3)&amp;":"&amp;ADDRESS($AF$5, COLUMN()-$AF$1-NA$3)), NA$3, FALSE)+VLOOKUP($AT7, INDIRECT(ADDRESS($AF$4, COLUMN()-$AF$2-NA$3)&amp;":"&amp;ADDRESS($AF$5, COLUMN()-$AF$1-NA$3)), NA$3, FALSE)</f>
        <v>8646940</v>
      </c>
      <c r="NB7" cm="1">
        <f t="array" aca="1" ref="NB7" ca="1">INDIRECT(ADDRESS(ROW(), NB$3-$AF$1+$AF$3))+VLOOKUP($AS7, INDIRECT(ADDRESS($AF$4, COLUMN()-$AF$2-NB$3)&amp;":"&amp;ADDRESS($AF$5, COLUMN()-$AF$1-NB$3)), NB$3, FALSE)+VLOOKUP($AT7, INDIRECT(ADDRESS($AF$4, COLUMN()-$AF$2-NB$3)&amp;":"&amp;ADDRESS($AF$5, COLUMN()-$AF$1-NB$3)), NB$3, FALSE)</f>
        <v>5503196</v>
      </c>
      <c r="NC7" cm="1">
        <f t="array" aca="1" ref="NC7" ca="1">INDIRECT(ADDRESS(ROW(), NC$3-$AF$1+$AF$3))+VLOOKUP($AS7, INDIRECT(ADDRESS($AF$4, COLUMN()-$AF$2-NC$3)&amp;":"&amp;ADDRESS($AF$5, COLUMN()-$AF$1-NC$3)), NC$3, FALSE)+VLOOKUP($AT7, INDIRECT(ADDRESS($AF$4, COLUMN()-$AF$2-NC$3)&amp;":"&amp;ADDRESS($AF$5, COLUMN()-$AF$1-NC$3)), NC$3, FALSE)</f>
        <v>6240433</v>
      </c>
      <c r="ND7" cm="1">
        <f t="array" aca="1" ref="ND7" ca="1">INDIRECT(ADDRESS(ROW(), ND$3-$AF$1+$AF$3))+VLOOKUP($AS7, INDIRECT(ADDRESS($AF$4, COLUMN()-$AF$2-ND$3)&amp;":"&amp;ADDRESS($AF$5, COLUMN()-$AF$1-ND$3)), ND$3, FALSE)+VLOOKUP($AT7, INDIRECT(ADDRESS($AF$4, COLUMN()-$AF$2-ND$3)&amp;":"&amp;ADDRESS($AF$5, COLUMN()-$AF$1-ND$3)), ND$3, FALSE)</f>
        <v>5233237</v>
      </c>
      <c r="NE7" cm="1">
        <f t="array" aca="1" ref="NE7" ca="1">INDIRECT(ADDRESS(ROW(), NE$3-$AF$1+$AF$3))+VLOOKUP($AS7, INDIRECT(ADDRESS($AF$4, COLUMN()-$AF$2-NE$3)&amp;":"&amp;ADDRESS($AF$5, COLUMN()-$AF$1-NE$3)), NE$3, FALSE)+VLOOKUP($AT7, INDIRECT(ADDRESS($AF$4, COLUMN()-$AF$2-NE$3)&amp;":"&amp;ADDRESS($AF$5, COLUMN()-$AF$1-NE$3)), NE$3, FALSE)</f>
        <v>4923301</v>
      </c>
      <c r="NF7" t="str">
        <f t="shared" si="117"/>
        <v>NN</v>
      </c>
      <c r="NG7" t="str">
        <f t="shared" si="118"/>
        <v>NV</v>
      </c>
      <c r="NH7" t="str">
        <f t="shared" si="119"/>
        <v>NV</v>
      </c>
      <c r="NI7" cm="1">
        <f t="array" aca="1" ref="NI7" ca="1">INDIRECT(ADDRESS(ROW(), NI$3-$AF$1+$AF$3))+VLOOKUP($AS7, INDIRECT(ADDRESS($AF$4, COLUMN()-$AF$2-NI$3)&amp;":"&amp;ADDRESS($AF$5, COLUMN()-$AF$1-NI$3)), NI$3, FALSE)+VLOOKUP($AT7, INDIRECT(ADDRESS($AF$4, COLUMN()-$AF$2-NI$3)&amp;":"&amp;ADDRESS($AF$5, COLUMN()-$AF$1-NI$3)), NI$3, FALSE)</f>
        <v>21911961</v>
      </c>
      <c r="NJ7" cm="1">
        <f t="array" aca="1" ref="NJ7" ca="1">INDIRECT(ADDRESS(ROW(), NJ$3-$AF$1+$AF$3))+VLOOKUP($AS7, INDIRECT(ADDRESS($AF$4, COLUMN()-$AF$2-NJ$3)&amp;":"&amp;ADDRESS($AF$5, COLUMN()-$AF$1-NJ$3)), NJ$3, FALSE)+VLOOKUP($AT7, INDIRECT(ADDRESS($AF$4, COLUMN()-$AF$2-NJ$3)&amp;":"&amp;ADDRESS($AF$5, COLUMN()-$AF$1-NJ$3)), NJ$3, FALSE)</f>
        <v>16019814</v>
      </c>
      <c r="NK7" cm="1">
        <f t="array" aca="1" ref="NK7" ca="1">INDIRECT(ADDRESS(ROW(), NK$3-$AF$1+$AF$3))+VLOOKUP($AS7, INDIRECT(ADDRESS($AF$4, COLUMN()-$AF$2-NK$3)&amp;":"&amp;ADDRESS($AF$5, COLUMN()-$AF$1-NK$3)), NK$3, FALSE)+VLOOKUP($AT7, INDIRECT(ADDRESS($AF$4, COLUMN()-$AF$2-NK$3)&amp;":"&amp;ADDRESS($AF$5, COLUMN()-$AF$1-NK$3)), NK$3, FALSE)</f>
        <v>3006707</v>
      </c>
      <c r="NL7" cm="1">
        <f t="array" aca="1" ref="NL7" ca="1">INDIRECT(ADDRESS(ROW(), NL$3-$AF$1+$AF$3))+VLOOKUP($AS7, INDIRECT(ADDRESS($AF$4, COLUMN()-$AF$2-NL$3)&amp;":"&amp;ADDRESS($AF$5, COLUMN()-$AF$1-NL$3)), NL$3, FALSE)+VLOOKUP($AT7, INDIRECT(ADDRESS($AF$4, COLUMN()-$AF$2-NL$3)&amp;":"&amp;ADDRESS($AF$5, COLUMN()-$AF$1-NL$3)), NL$3, FALSE)</f>
        <v>17218599</v>
      </c>
      <c r="NM7" cm="1">
        <f t="array" aca="1" ref="NM7" ca="1">INDIRECT(ADDRESS(ROW(), NM$3-$AF$1+$AF$3))+VLOOKUP($AS7, INDIRECT(ADDRESS($AF$4, COLUMN()-$AF$2-NM$3)&amp;":"&amp;ADDRESS($AF$5, COLUMN()-$AF$1-NM$3)), NM$3, FALSE)+VLOOKUP($AT7, INDIRECT(ADDRESS($AF$4, COLUMN()-$AF$2-NM$3)&amp;":"&amp;ADDRESS($AF$5, COLUMN()-$AF$1-NM$3)), NM$3, FALSE)</f>
        <v>14928736</v>
      </c>
      <c r="NN7" cm="1">
        <f t="array" aca="1" ref="NN7" ca="1">INDIRECT(ADDRESS(ROW(), NN$3-$AF$1+$AF$3))+VLOOKUP($AS7, INDIRECT(ADDRESS($AF$4, COLUMN()-$AF$2-NN$3)&amp;":"&amp;ADDRESS($AF$5, COLUMN()-$AF$1-NN$3)), NN$3, FALSE)+VLOOKUP($AT7, INDIRECT(ADDRESS($AF$4, COLUMN()-$AF$2-NN$3)&amp;":"&amp;ADDRESS($AF$5, COLUMN()-$AF$1-NN$3)), NN$3, FALSE)</f>
        <v>17324537</v>
      </c>
      <c r="NO7" cm="1">
        <f t="array" aca="1" ref="NO7" ca="1">INDIRECT(ADDRESS(ROW(), NO$3-$AF$1+$AF$3))+VLOOKUP($AS7, INDIRECT(ADDRESS($AF$4, COLUMN()-$AF$2-NO$3)&amp;":"&amp;ADDRESS($AF$5, COLUMN()-$AF$1-NO$3)), NO$3, FALSE)+VLOOKUP($AT7, INDIRECT(ADDRESS($AF$4, COLUMN()-$AF$2-NO$3)&amp;":"&amp;ADDRESS($AF$5, COLUMN()-$AF$1-NO$3)), NO$3, FALSE)</f>
        <v>11023299</v>
      </c>
      <c r="NP7" cm="1">
        <f t="array" aca="1" ref="NP7" ca="1">INDIRECT(ADDRESS(ROW(), NP$3-$AF$1+$AF$3))+VLOOKUP($AS7, INDIRECT(ADDRESS($AF$4, COLUMN()-$AF$2-NP$3)&amp;":"&amp;ADDRESS($AF$5, COLUMN()-$AF$1-NP$3)), NP$3, FALSE)+VLOOKUP($AT7, INDIRECT(ADDRESS($AF$4, COLUMN()-$AF$2-NP$3)&amp;":"&amp;ADDRESS($AF$5, COLUMN()-$AF$1-NP$3)), NP$3, FALSE)</f>
        <v>12463326</v>
      </c>
      <c r="NQ7" cm="1">
        <f t="array" aca="1" ref="NQ7" ca="1">INDIRECT(ADDRESS(ROW(), NQ$3-$AF$1+$AF$3))+VLOOKUP($AS7, INDIRECT(ADDRESS($AF$4, COLUMN()-$AF$2-NQ$3)&amp;":"&amp;ADDRESS($AF$5, COLUMN()-$AF$1-NQ$3)), NQ$3, FALSE)+VLOOKUP($AT7, INDIRECT(ADDRESS($AF$4, COLUMN()-$AF$2-NQ$3)&amp;":"&amp;ADDRESS($AF$5, COLUMN()-$AF$1-NQ$3)), NQ$3, FALSE)</f>
        <v>10459576</v>
      </c>
      <c r="NR7" cm="1">
        <f t="array" aca="1" ref="NR7" ca="1">INDIRECT(ADDRESS(ROW(), NR$3-$AF$1+$AF$3))+VLOOKUP($AS7, INDIRECT(ADDRESS($AF$4, COLUMN()-$AF$2-NR$3)&amp;":"&amp;ADDRESS($AF$5, COLUMN()-$AF$1-NR$3)), NR$3, FALSE)+VLOOKUP($AT7, INDIRECT(ADDRESS($AF$4, COLUMN()-$AF$2-NR$3)&amp;":"&amp;ADDRESS($AF$5, COLUMN()-$AF$1-NR$3)), NR$3, FALSE)</f>
        <v>9861172</v>
      </c>
      <c r="NS7" t="str">
        <f t="shared" si="120"/>
        <v>NN</v>
      </c>
      <c r="NT7" t="str">
        <f t="shared" si="121"/>
        <v>NV</v>
      </c>
      <c r="NU7" t="str">
        <f t="shared" si="122"/>
        <v>NV</v>
      </c>
      <c r="NV7" cm="1">
        <f t="array" aca="1" ref="NV7" ca="1">INDIRECT(ADDRESS(ROW(), NV$3-$AF$1+$AF$3))+VLOOKUP($AS7, INDIRECT(ADDRESS($AF$4, COLUMN()-$AF$2-NV$3)&amp;":"&amp;ADDRESS($AF$5, COLUMN()-$AF$1-NV$3)), NV$3, FALSE)+VLOOKUP($AT7, INDIRECT(ADDRESS($AF$4, COLUMN()-$AF$2-NV$3)&amp;":"&amp;ADDRESS($AF$5, COLUMN()-$AF$1-NV$3)), NV$3, FALSE)</f>
        <v>43834002</v>
      </c>
      <c r="NW7" cm="1">
        <f t="array" aca="1" ref="NW7" ca="1">INDIRECT(ADDRESS(ROW(), NW$3-$AF$1+$AF$3))+VLOOKUP($AS7, INDIRECT(ADDRESS($AF$4, COLUMN()-$AF$2-NW$3)&amp;":"&amp;ADDRESS($AF$5, COLUMN()-$AF$1-NW$3)), NW$3, FALSE)+VLOOKUP($AT7, INDIRECT(ADDRESS($AF$4, COLUMN()-$AF$2-NW$3)&amp;":"&amp;ADDRESS($AF$5, COLUMN()-$AF$1-NW$3)), NW$3, FALSE)</f>
        <v>32007789</v>
      </c>
      <c r="NX7" cm="1">
        <f t="array" aca="1" ref="NX7" ca="1">INDIRECT(ADDRESS(ROW(), NX$3-$AF$1+$AF$3))+VLOOKUP($AS7, INDIRECT(ADDRESS($AF$4, COLUMN()-$AF$2-NX$3)&amp;":"&amp;ADDRESS($AF$5, COLUMN()-$AF$1-NX$3)), NX$3, FALSE)+VLOOKUP($AT7, INDIRECT(ADDRESS($AF$4, COLUMN()-$AF$2-NX$3)&amp;":"&amp;ADDRESS($AF$5, COLUMN()-$AF$1-NX$3)), NX$3, FALSE)</f>
        <v>6020497</v>
      </c>
      <c r="NY7" cm="1">
        <f t="array" aca="1" ref="NY7" ca="1">INDIRECT(ADDRESS(ROW(), NY$3-$AF$1+$AF$3))+VLOOKUP($AS7, INDIRECT(ADDRESS($AF$4, COLUMN()-$AF$2-NY$3)&amp;":"&amp;ADDRESS($AF$5, COLUMN()-$AF$1-NY$3)), NY$3, FALSE)+VLOOKUP($AT7, INDIRECT(ADDRESS($AF$4, COLUMN()-$AF$2-NY$3)&amp;":"&amp;ADDRESS($AF$5, COLUMN()-$AF$1-NY$3)), NY$3, FALSE)</f>
        <v>34408098</v>
      </c>
      <c r="NZ7" cm="1">
        <f t="array" aca="1" ref="NZ7" ca="1">INDIRECT(ADDRESS(ROW(), NZ$3-$AF$1+$AF$3))+VLOOKUP($AS7, INDIRECT(ADDRESS($AF$4, COLUMN()-$AF$2-NZ$3)&amp;":"&amp;ADDRESS($AF$5, COLUMN()-$AF$1-NZ$3)), NZ$3, FALSE)+VLOOKUP($AT7, INDIRECT(ADDRESS($AF$4, COLUMN()-$AF$2-NZ$3)&amp;":"&amp;ADDRESS($AF$5, COLUMN()-$AF$1-NZ$3)), NZ$3, FALSE)</f>
        <v>29838224</v>
      </c>
      <c r="OA7" cm="1">
        <f t="array" aca="1" ref="OA7" ca="1">INDIRECT(ADDRESS(ROW(), OA$3-$AF$1+$AF$3))+VLOOKUP($AS7, INDIRECT(ADDRESS($AF$4, COLUMN()-$AF$2-OA$3)&amp;":"&amp;ADDRESS($AF$5, COLUMN()-$AF$1-OA$3)), OA$3, FALSE)+VLOOKUP($AT7, INDIRECT(ADDRESS($AF$4, COLUMN()-$AF$2-OA$3)&amp;":"&amp;ADDRESS($AF$5, COLUMN()-$AF$1-OA$3)), OA$3, FALSE)</f>
        <v>34682643</v>
      </c>
      <c r="OB7" cm="1">
        <f t="array" aca="1" ref="OB7" ca="1">INDIRECT(ADDRESS(ROW(), OB$3-$AF$1+$AF$3))+VLOOKUP($AS7, INDIRECT(ADDRESS($AF$4, COLUMN()-$AF$2-OB$3)&amp;":"&amp;ADDRESS($AF$5, COLUMN()-$AF$1-OB$3)), OB$3, FALSE)+VLOOKUP($AT7, INDIRECT(ADDRESS($AF$4, COLUMN()-$AF$2-OB$3)&amp;":"&amp;ADDRESS($AF$5, COLUMN()-$AF$1-OB$3)), OB$3, FALSE)</f>
        <v>22065425</v>
      </c>
      <c r="OC7" cm="1">
        <f t="array" aca="1" ref="OC7" ca="1">INDIRECT(ADDRESS(ROW(), OC$3-$AF$1+$AF$3))+VLOOKUP($AS7, INDIRECT(ADDRESS($AF$4, COLUMN()-$AF$2-OC$3)&amp;":"&amp;ADDRESS($AF$5, COLUMN()-$AF$1-OC$3)), OC$3, FALSE)+VLOOKUP($AT7, INDIRECT(ADDRESS($AF$4, COLUMN()-$AF$2-OC$3)&amp;":"&amp;ADDRESS($AF$5, COLUMN()-$AF$1-OC$3)), OC$3, FALSE)</f>
        <v>24917249</v>
      </c>
      <c r="OD7" cm="1">
        <f t="array" aca="1" ref="OD7" ca="1">INDIRECT(ADDRESS(ROW(), OD$3-$AF$1+$AF$3))+VLOOKUP($AS7, INDIRECT(ADDRESS($AF$4, COLUMN()-$AF$2-OD$3)&amp;":"&amp;ADDRESS($AF$5, COLUMN()-$AF$1-OD$3)), OD$3, FALSE)+VLOOKUP($AT7, INDIRECT(ADDRESS($AF$4, COLUMN()-$AF$2-OD$3)&amp;":"&amp;ADDRESS($AF$5, COLUMN()-$AF$1-OD$3)), OD$3, FALSE)</f>
        <v>20914929</v>
      </c>
      <c r="OE7" cm="1">
        <f t="array" aca="1" ref="OE7" ca="1">INDIRECT(ADDRESS(ROW(), OE$3-$AF$1+$AF$3))+VLOOKUP($AS7, INDIRECT(ADDRESS($AF$4, COLUMN()-$AF$2-OE$3)&amp;":"&amp;ADDRESS($AF$5, COLUMN()-$AF$1-OE$3)), OE$3, FALSE)+VLOOKUP($AT7, INDIRECT(ADDRESS($AF$4, COLUMN()-$AF$2-OE$3)&amp;":"&amp;ADDRESS($AF$5, COLUMN()-$AF$1-OE$3)), OE$3, FALSE)</f>
        <v>19746599</v>
      </c>
      <c r="OF7" t="str">
        <f t="shared" si="123"/>
        <v>NN</v>
      </c>
      <c r="OG7" t="str">
        <f t="shared" si="124"/>
        <v>NV</v>
      </c>
      <c r="OH7" t="str">
        <f t="shared" si="125"/>
        <v>NV</v>
      </c>
      <c r="OI7" cm="1">
        <f t="array" aca="1" ref="OI7" ca="1">INDIRECT(ADDRESS(ROW(), OI$3-$AF$1+$AF$3))+VLOOKUP($AS7, INDIRECT(ADDRESS($AF$4, COLUMN()-$AF$2-OI$3)&amp;":"&amp;ADDRESS($AF$5, COLUMN()-$AF$1-OI$3)), OI$3, FALSE)+VLOOKUP($AT7, INDIRECT(ADDRESS($AF$4, COLUMN()-$AF$2-OI$3)&amp;":"&amp;ADDRESS($AF$5, COLUMN()-$AF$1-OI$3)), OI$3, FALSE)</f>
        <v>87686400</v>
      </c>
      <c r="OJ7" cm="1">
        <f t="array" aca="1" ref="OJ7" ca="1">INDIRECT(ADDRESS(ROW(), OJ$3-$AF$1+$AF$3))+VLOOKUP($AS7, INDIRECT(ADDRESS($AF$4, COLUMN()-$AF$2-OJ$3)&amp;":"&amp;ADDRESS($AF$5, COLUMN()-$AF$1-OJ$3)), OJ$3, FALSE)+VLOOKUP($AT7, INDIRECT(ADDRESS($AF$4, COLUMN()-$AF$2-OJ$3)&amp;":"&amp;ADDRESS($AF$5, COLUMN()-$AF$1-OJ$3)), OJ$3, FALSE)</f>
        <v>63956567</v>
      </c>
      <c r="OK7" cm="1">
        <f t="array" aca="1" ref="OK7" ca="1">INDIRECT(ADDRESS(ROW(), OK$3-$AF$1+$AF$3))+VLOOKUP($AS7, INDIRECT(ADDRESS($AF$4, COLUMN()-$AF$2-OK$3)&amp;":"&amp;ADDRESS($AF$5, COLUMN()-$AF$1-OK$3)), OK$3, FALSE)+VLOOKUP($AT7, INDIRECT(ADDRESS($AF$4, COLUMN()-$AF$2-OK$3)&amp;":"&amp;ADDRESS($AF$5, COLUMN()-$AF$1-OK$3)), OK$3, FALSE)</f>
        <v>12047623</v>
      </c>
      <c r="OL7" cm="1">
        <f t="array" aca="1" ref="OL7" ca="1">INDIRECT(ADDRESS(ROW(), OL$3-$AF$1+$AF$3))+VLOOKUP($AS7, INDIRECT(ADDRESS($AF$4, COLUMN()-$AF$2-OL$3)&amp;":"&amp;ADDRESS($AF$5, COLUMN()-$AF$1-OL$3)), OL$3, FALSE)+VLOOKUP($AT7, INDIRECT(ADDRESS($AF$4, COLUMN()-$AF$2-OL$3)&amp;":"&amp;ADDRESS($AF$5, COLUMN()-$AF$1-OL$3)), OL$3, FALSE)</f>
        <v>68773043</v>
      </c>
      <c r="OM7" cm="1">
        <f t="array" aca="1" ref="OM7" ca="1">INDIRECT(ADDRESS(ROW(), OM$3-$AF$1+$AF$3))+VLOOKUP($AS7, INDIRECT(ADDRESS($AF$4, COLUMN()-$AF$2-OM$3)&amp;":"&amp;ADDRESS($AF$5, COLUMN()-$AF$1-OM$3)), OM$3, FALSE)+VLOOKUP($AT7, INDIRECT(ADDRESS($AF$4, COLUMN()-$AF$2-OM$3)&amp;":"&amp;ADDRESS($AF$5, COLUMN()-$AF$1-OM$3)), OM$3, FALSE)</f>
        <v>59646636</v>
      </c>
      <c r="ON7" cm="1">
        <f t="array" aca="1" ref="ON7" ca="1">INDIRECT(ADDRESS(ROW(), ON$3-$AF$1+$AF$3))+VLOOKUP($AS7, INDIRECT(ADDRESS($AF$4, COLUMN()-$AF$2-ON$3)&amp;":"&amp;ADDRESS($AF$5, COLUMN()-$AF$1-ON$3)), ON$3, FALSE)+VLOOKUP($AT7, INDIRECT(ADDRESS($AF$4, COLUMN()-$AF$2-ON$3)&amp;":"&amp;ADDRESS($AF$5, COLUMN()-$AF$1-ON$3)), ON$3, FALSE)</f>
        <v>69447522</v>
      </c>
      <c r="OO7" cm="1">
        <f t="array" aca="1" ref="OO7" ca="1">INDIRECT(ADDRESS(ROW(), OO$3-$AF$1+$AF$3))+VLOOKUP($AS7, INDIRECT(ADDRESS($AF$4, COLUMN()-$AF$2-OO$3)&amp;":"&amp;ADDRESS($AF$5, COLUMN()-$AF$1-OO$3)), OO$3, FALSE)+VLOOKUP($AT7, INDIRECT(ADDRESS($AF$4, COLUMN()-$AF$2-OO$3)&amp;":"&amp;ADDRESS($AF$5, COLUMN()-$AF$1-OO$3)), OO$3, FALSE)</f>
        <v>44178992</v>
      </c>
      <c r="OP7" cm="1">
        <f t="array" aca="1" ref="OP7" ca="1">INDIRECT(ADDRESS(ROW(), OP$3-$AF$1+$AF$3))+VLOOKUP($AS7, INDIRECT(ADDRESS($AF$4, COLUMN()-$AF$2-OP$3)&amp;":"&amp;ADDRESS($AF$5, COLUMN()-$AF$1-OP$3)), OP$3, FALSE)+VLOOKUP($AT7, INDIRECT(ADDRESS($AF$4, COLUMN()-$AF$2-OP$3)&amp;":"&amp;ADDRESS($AF$5, COLUMN()-$AF$1-OP$3)), OP$3, FALSE)</f>
        <v>49804580</v>
      </c>
      <c r="OQ7" cm="1">
        <f t="array" aca="1" ref="OQ7" ca="1">INDIRECT(ADDRESS(ROW(), OQ$3-$AF$1+$AF$3))+VLOOKUP($AS7, INDIRECT(ADDRESS($AF$4, COLUMN()-$AF$2-OQ$3)&amp;":"&amp;ADDRESS($AF$5, COLUMN()-$AF$1-OQ$3)), OQ$3, FALSE)+VLOOKUP($AT7, INDIRECT(ADDRESS($AF$4, COLUMN()-$AF$2-OQ$3)&amp;":"&amp;ADDRESS($AF$5, COLUMN()-$AF$1-OQ$3)), OQ$3, FALSE)</f>
        <v>41806859</v>
      </c>
      <c r="OR7" cm="1">
        <f t="array" aca="1" ref="OR7" ca="1">INDIRECT(ADDRESS(ROW(), OR$3-$AF$1+$AF$3))+VLOOKUP($AS7, INDIRECT(ADDRESS($AF$4, COLUMN()-$AF$2-OR$3)&amp;":"&amp;ADDRESS($AF$5, COLUMN()-$AF$1-OR$3)), OR$3, FALSE)+VLOOKUP($AT7, INDIRECT(ADDRESS($AF$4, COLUMN()-$AF$2-OR$3)&amp;":"&amp;ADDRESS($AF$5, COLUMN()-$AF$1-OR$3)), OR$3, FALSE)</f>
        <v>39522689</v>
      </c>
      <c r="OS7" t="str">
        <f t="shared" si="126"/>
        <v>NN</v>
      </c>
      <c r="OT7" t="str">
        <f t="shared" si="127"/>
        <v>NV</v>
      </c>
      <c r="OU7" t="str">
        <f t="shared" si="128"/>
        <v>NV</v>
      </c>
      <c r="OV7" cm="1">
        <f t="array" aca="1" ref="OV7" ca="1">INDIRECT(ADDRESS(ROW(), OV$3-$AF$1+$AF$3))+VLOOKUP($AS7, INDIRECT(ADDRESS($AF$4, COLUMN()-$AF$2-OV$3)&amp;":"&amp;ADDRESS($AF$5, COLUMN()-$AF$1-OV$3)), OV$3, FALSE)+VLOOKUP($AT7, INDIRECT(ADDRESS($AF$4, COLUMN()-$AF$2-OV$3)&amp;":"&amp;ADDRESS($AF$5, COLUMN()-$AF$1-OV$3)), OV$3, FALSE)</f>
        <v>175389787</v>
      </c>
      <c r="OW7" cm="1">
        <f t="array" aca="1" ref="OW7" ca="1">INDIRECT(ADDRESS(ROW(), OW$3-$AF$1+$AF$3))+VLOOKUP($AS7, INDIRECT(ADDRESS($AF$4, COLUMN()-$AF$2-OW$3)&amp;":"&amp;ADDRESS($AF$5, COLUMN()-$AF$1-OW$3)), OW$3, FALSE)+VLOOKUP($AT7, INDIRECT(ADDRESS($AF$4, COLUMN()-$AF$2-OW$3)&amp;":"&amp;ADDRESS($AF$5, COLUMN()-$AF$1-OW$3)), OW$3, FALSE)</f>
        <v>127832002</v>
      </c>
      <c r="OX7" cm="1">
        <f t="array" aca="1" ref="OX7" ca="1">INDIRECT(ADDRESS(ROW(), OX$3-$AF$1+$AF$3))+VLOOKUP($AS7, INDIRECT(ADDRESS($AF$4, COLUMN()-$AF$2-OX$3)&amp;":"&amp;ADDRESS($AF$5, COLUMN()-$AF$1-OX$3)), OX$3, FALSE)+VLOOKUP($AT7, INDIRECT(ADDRESS($AF$4, COLUMN()-$AF$2-OX$3)&amp;":"&amp;ADDRESS($AF$5, COLUMN()-$AF$1-OX$3)), OX$3, FALSE)</f>
        <v>24102807</v>
      </c>
      <c r="OY7" cm="1">
        <f t="array" aca="1" ref="OY7" ca="1">INDIRECT(ADDRESS(ROW(), OY$3-$AF$1+$AF$3))+VLOOKUP($AS7, INDIRECT(ADDRESS($AF$4, COLUMN()-$AF$2-OY$3)&amp;":"&amp;ADDRESS($AF$5, COLUMN()-$AF$1-OY$3)), OY$3, FALSE)+VLOOKUP($AT7, INDIRECT(ADDRESS($AF$4, COLUMN()-$AF$2-OY$3)&amp;":"&amp;ADDRESS($AF$5, COLUMN()-$AF$1-OY$3)), OY$3, FALSE)</f>
        <v>137469737</v>
      </c>
      <c r="OZ7" cm="1">
        <f t="array" aca="1" ref="OZ7" ca="1">INDIRECT(ADDRESS(ROW(), OZ$3-$AF$1+$AF$3))+VLOOKUP($AS7, INDIRECT(ADDRESS($AF$4, COLUMN()-$AF$2-OZ$3)&amp;":"&amp;ADDRESS($AF$5, COLUMN()-$AF$1-OZ$3)), OZ$3, FALSE)+VLOOKUP($AT7, INDIRECT(ADDRESS($AF$4, COLUMN()-$AF$2-OZ$3)&amp;":"&amp;ADDRESS($AF$5, COLUMN()-$AF$1-OZ$3)), OZ$3, FALSE)</f>
        <v>119251956</v>
      </c>
      <c r="PA7" cm="1">
        <f t="array" aca="1" ref="PA7" ca="1">INDIRECT(ADDRESS(ROW(), PA$3-$AF$1+$AF$3))+VLOOKUP($AS7, INDIRECT(ADDRESS($AF$4, COLUMN()-$AF$2-PA$3)&amp;":"&amp;ADDRESS($AF$5, COLUMN()-$AF$1-PA$3)), PA$3, FALSE)+VLOOKUP($AT7, INDIRECT(ADDRESS($AF$4, COLUMN()-$AF$2-PA$3)&amp;":"&amp;ADDRESS($AF$5, COLUMN()-$AF$1-PA$3)), PA$3, FALSE)</f>
        <v>138990052</v>
      </c>
      <c r="PB7" cm="1">
        <f t="array" aca="1" ref="PB7" ca="1">INDIRECT(ADDRESS(ROW(), PB$3-$AF$1+$AF$3))+VLOOKUP($AS7, INDIRECT(ADDRESS($AF$4, COLUMN()-$AF$2-PB$3)&amp;":"&amp;ADDRESS($AF$5, COLUMN()-$AF$1-PB$3)), PB$3, FALSE)+VLOOKUP($AT7, INDIRECT(ADDRESS($AF$4, COLUMN()-$AF$2-PB$3)&amp;":"&amp;ADDRESS($AF$5, COLUMN()-$AF$1-PB$3)), PB$3, FALSE)</f>
        <v>88413564</v>
      </c>
      <c r="PC7" cm="1">
        <f t="array" aca="1" ref="PC7" ca="1">INDIRECT(ADDRESS(ROW(), PC$3-$AF$1+$AF$3))+VLOOKUP($AS7, INDIRECT(ADDRESS($AF$4, COLUMN()-$AF$2-PC$3)&amp;":"&amp;ADDRESS($AF$5, COLUMN()-$AF$1-PC$3)), PC$3, FALSE)+VLOOKUP($AT7, INDIRECT(ADDRESS($AF$4, COLUMN()-$AF$2-PC$3)&amp;":"&amp;ADDRESS($AF$5, COLUMN()-$AF$1-PC$3)), PC$3, FALSE)</f>
        <v>99598800</v>
      </c>
      <c r="PD7" cm="1">
        <f t="array" aca="1" ref="PD7" ca="1">INDIRECT(ADDRESS(ROW(), PD$3-$AF$1+$AF$3))+VLOOKUP($AS7, INDIRECT(ADDRESS($AF$4, COLUMN()-$AF$2-PD$3)&amp;":"&amp;ADDRESS($AF$5, COLUMN()-$AF$1-PD$3)), PD$3, FALSE)+VLOOKUP($AT7, INDIRECT(ADDRESS($AF$4, COLUMN()-$AF$2-PD$3)&amp;":"&amp;ADDRESS($AF$5, COLUMN()-$AF$1-PD$3)), PD$3, FALSE)</f>
        <v>83596339</v>
      </c>
      <c r="PE7" cm="1">
        <f t="array" aca="1" ref="PE7" ca="1">INDIRECT(ADDRESS(ROW(), PE$3-$AF$1+$AF$3))+VLOOKUP($AS7, INDIRECT(ADDRESS($AF$4, COLUMN()-$AF$2-PE$3)&amp;":"&amp;ADDRESS($AF$5, COLUMN()-$AF$1-PE$3)), PE$3, FALSE)+VLOOKUP($AT7, INDIRECT(ADDRESS($AF$4, COLUMN()-$AF$2-PE$3)&amp;":"&amp;ADDRESS($AF$5, COLUMN()-$AF$1-PE$3)), PE$3, FALSE)</f>
        <v>79096779</v>
      </c>
      <c r="PF7" t="str">
        <f t="shared" si="129"/>
        <v>NN</v>
      </c>
      <c r="PG7" t="str">
        <f t="shared" si="130"/>
        <v>NV</v>
      </c>
      <c r="PH7" t="str">
        <f t="shared" si="131"/>
        <v>NV</v>
      </c>
      <c r="PI7" cm="1">
        <f t="array" aca="1" ref="PI7" ca="1">INDIRECT(ADDRESS(ROW(), PI$3-$AF$1+$AF$3))+VLOOKUP($AS7, INDIRECT(ADDRESS($AF$4, COLUMN()-$AF$2-PI$3)&amp;":"&amp;ADDRESS($AF$5, COLUMN()-$AF$1-PI$3)), PI$3, FALSE)+VLOOKUP($AT7, INDIRECT(ADDRESS($AF$4, COLUMN()-$AF$2-PI$3)&amp;":"&amp;ADDRESS($AF$5, COLUMN()-$AF$1-PI$3)), PI$3, FALSE)</f>
        <v>350806277</v>
      </c>
      <c r="PJ7" cm="1">
        <f t="array" aca="1" ref="PJ7" ca="1">INDIRECT(ADDRESS(ROW(), PJ$3-$AF$1+$AF$3))+VLOOKUP($AS7, INDIRECT(ADDRESS($AF$4, COLUMN()-$AF$2-PJ$3)&amp;":"&amp;ADDRESS($AF$5, COLUMN()-$AF$1-PJ$3)), PJ$3, FALSE)+VLOOKUP($AT7, INDIRECT(ADDRESS($AF$4, COLUMN()-$AF$2-PJ$3)&amp;":"&amp;ADDRESS($AF$5, COLUMN()-$AF$1-PJ$3)), PJ$3, FALSE)</f>
        <v>255522358</v>
      </c>
      <c r="PK7" cm="1">
        <f t="array" aca="1" ref="PK7" ca="1">INDIRECT(ADDRESS(ROW(), PK$3-$AF$1+$AF$3))+VLOOKUP($AS7, INDIRECT(ADDRESS($AF$4, COLUMN()-$AF$2-PK$3)&amp;":"&amp;ADDRESS($AF$5, COLUMN()-$AF$1-PK$3)), PK$3, FALSE)+VLOOKUP($AT7, INDIRECT(ADDRESS($AF$4, COLUMN()-$AF$2-PK$3)&amp;":"&amp;ADDRESS($AF$5, COLUMN()-$AF$1-PK$3)), PK$3, FALSE)</f>
        <v>48207704</v>
      </c>
      <c r="PL7" cm="1">
        <f t="array" aca="1" ref="PL7" ca="1">INDIRECT(ADDRESS(ROW(), PL$3-$AF$1+$AF$3))+VLOOKUP($AS7, INDIRECT(ADDRESS($AF$4, COLUMN()-$AF$2-PL$3)&amp;":"&amp;ADDRESS($AF$5, COLUMN()-$AF$1-PL$3)), PL$3, FALSE)+VLOOKUP($AT7, INDIRECT(ADDRESS($AF$4, COLUMN()-$AF$2-PL$3)&amp;":"&amp;ADDRESS($AF$5, COLUMN()-$AF$1-PL$3)), PL$3, FALSE)</f>
        <v>274827360</v>
      </c>
      <c r="PM7" cm="1">
        <f t="array" aca="1" ref="PM7" ca="1">INDIRECT(ADDRESS(ROW(), PM$3-$AF$1+$AF$3))+VLOOKUP($AS7, INDIRECT(ADDRESS($AF$4, COLUMN()-$AF$2-PM$3)&amp;":"&amp;ADDRESS($AF$5, COLUMN()-$AF$1-PM$3)), PM$3, FALSE)+VLOOKUP($AT7, INDIRECT(ADDRESS($AF$4, COLUMN()-$AF$2-PM$3)&amp;":"&amp;ADDRESS($AF$5, COLUMN()-$AF$1-PM$3)), PM$3, FALSE)</f>
        <v>238442565</v>
      </c>
      <c r="PN7" cm="1">
        <f t="array" aca="1" ref="PN7" ca="1">INDIRECT(ADDRESS(ROW(), PN$3-$AF$1+$AF$3))+VLOOKUP($AS7, INDIRECT(ADDRESS($AF$4, COLUMN()-$AF$2-PN$3)&amp;":"&amp;ADDRESS($AF$5, COLUMN()-$AF$1-PN$3)), PN$3, FALSE)+VLOOKUP($AT7, INDIRECT(ADDRESS($AF$4, COLUMN()-$AF$2-PN$3)&amp;":"&amp;ADDRESS($AF$5, COLUMN()-$AF$1-PN$3)), PN$3, FALSE)</f>
        <v>278187555</v>
      </c>
      <c r="PO7" cm="1">
        <f t="array" aca="1" ref="PO7" ca="1">INDIRECT(ADDRESS(ROW(), PO$3-$AF$1+$AF$3))+VLOOKUP($AS7, INDIRECT(ADDRESS($AF$4, COLUMN()-$AF$2-PO$3)&amp;":"&amp;ADDRESS($AF$5, COLUMN()-$AF$1-PO$3)), PO$3, FALSE)+VLOOKUP($AT7, INDIRECT(ADDRESS($AF$4, COLUMN()-$AF$2-PO$3)&amp;":"&amp;ADDRESS($AF$5, COLUMN()-$AF$1-PO$3)), PO$3, FALSE)</f>
        <v>176949172</v>
      </c>
      <c r="PP7" cm="1">
        <f t="array" aca="1" ref="PP7" ca="1">INDIRECT(ADDRESS(ROW(), PP$3-$AF$1+$AF$3))+VLOOKUP($AS7, INDIRECT(ADDRESS($AF$4, COLUMN()-$AF$2-PP$3)&amp;":"&amp;ADDRESS($AF$5, COLUMN()-$AF$1-PP$3)), PP$3, FALSE)+VLOOKUP($AT7, INDIRECT(ADDRESS($AF$4, COLUMN()-$AF$2-PP$3)&amp;":"&amp;ADDRESS($AF$5, COLUMN()-$AF$1-PP$3)), PP$3, FALSE)</f>
        <v>199145172</v>
      </c>
      <c r="PQ7" cm="1">
        <f t="array" aca="1" ref="PQ7" ca="1">INDIRECT(ADDRESS(ROW(), PQ$3-$AF$1+$AF$3))+VLOOKUP($AS7, INDIRECT(ADDRESS($AF$4, COLUMN()-$AF$2-PQ$3)&amp;":"&amp;ADDRESS($AF$5, COLUMN()-$AF$1-PQ$3)), PQ$3, FALSE)+VLOOKUP($AT7, INDIRECT(ADDRESS($AF$4, COLUMN()-$AF$2-PQ$3)&amp;":"&amp;ADDRESS($AF$5, COLUMN()-$AF$1-PQ$3)), PQ$3, FALSE)</f>
        <v>167137697</v>
      </c>
      <c r="PR7" cm="1">
        <f t="array" aca="1" ref="PR7" ca="1">INDIRECT(ADDRESS(ROW(), PR$3-$AF$1+$AF$3))+VLOOKUP($AS7, INDIRECT(ADDRESS($AF$4, COLUMN()-$AF$2-PR$3)&amp;":"&amp;ADDRESS($AF$5, COLUMN()-$AF$1-PR$3)), PR$3, FALSE)+VLOOKUP($AT7, INDIRECT(ADDRESS($AF$4, COLUMN()-$AF$2-PR$3)&amp;":"&amp;ADDRESS($AF$5, COLUMN()-$AF$1-PR$3)), PR$3, FALSE)</f>
        <v>158257787</v>
      </c>
      <c r="PS7" t="str">
        <f t="shared" si="132"/>
        <v>NN</v>
      </c>
      <c r="PT7" t="str">
        <f t="shared" si="133"/>
        <v>NV</v>
      </c>
      <c r="PU7" t="str">
        <f t="shared" si="134"/>
        <v>NV</v>
      </c>
      <c r="PV7" cm="1">
        <f t="array" aca="1" ref="PV7" ca="1">INDIRECT(ADDRESS(ROW(), PV$3-$AF$1+$AF$3))+VLOOKUP($AS7, INDIRECT(ADDRESS($AF$4, COLUMN()-$AF$2-PV$3)&amp;":"&amp;ADDRESS($AF$5, COLUMN()-$AF$1-PV$3)), PV$3, FALSE)+VLOOKUP($AT7, INDIRECT(ADDRESS($AF$4, COLUMN()-$AF$2-PV$3)&amp;":"&amp;ADDRESS($AF$5, COLUMN()-$AF$1-PV$3)), PV$3, FALSE)</f>
        <v>701621080</v>
      </c>
      <c r="PW7" cm="1">
        <f t="array" aca="1" ref="PW7" ca="1">INDIRECT(ADDRESS(ROW(), PW$3-$AF$1+$AF$3))+VLOOKUP($AS7, INDIRECT(ADDRESS($AF$4, COLUMN()-$AF$2-PW$3)&amp;":"&amp;ADDRESS($AF$5, COLUMN()-$AF$1-PW$3)), PW$3, FALSE)+VLOOKUP($AT7, INDIRECT(ADDRESS($AF$4, COLUMN()-$AF$2-PW$3)&amp;":"&amp;ADDRESS($AF$5, COLUMN()-$AF$1-PW$3)), PW$3, FALSE)</f>
        <v>510849393</v>
      </c>
      <c r="PX7" cm="1">
        <f t="array" aca="1" ref="PX7" ca="1">INDIRECT(ADDRESS(ROW(), PX$3-$AF$1+$AF$3))+VLOOKUP($AS7, INDIRECT(ADDRESS($AF$4, COLUMN()-$AF$2-PX$3)&amp;":"&amp;ADDRESS($AF$5, COLUMN()-$AF$1-PX$3)), PX$3, FALSE)+VLOOKUP($AT7, INDIRECT(ADDRESS($AF$4, COLUMN()-$AF$2-PX$3)&amp;":"&amp;ADDRESS($AF$5, COLUMN()-$AF$1-PX$3)), PX$3, FALSE)</f>
        <v>96412166</v>
      </c>
      <c r="PY7" cm="1">
        <f t="array" aca="1" ref="PY7" ca="1">INDIRECT(ADDRESS(ROW(), PY$3-$AF$1+$AF$3))+VLOOKUP($AS7, INDIRECT(ADDRESS($AF$4, COLUMN()-$AF$2-PY$3)&amp;":"&amp;ADDRESS($AF$5, COLUMN()-$AF$1-PY$3)), PY$3, FALSE)+VLOOKUP($AT7, INDIRECT(ADDRESS($AF$4, COLUMN()-$AF$2-PY$3)&amp;":"&amp;ADDRESS($AF$5, COLUMN()-$AF$1-PY$3)), PY$3, FALSE)</f>
        <v>549470502</v>
      </c>
      <c r="PZ7" cm="1">
        <f t="array" aca="1" ref="PZ7" ca="1">INDIRECT(ADDRESS(ROW(), PZ$3-$AF$1+$AF$3))+VLOOKUP($AS7, INDIRECT(ADDRESS($AF$4, COLUMN()-$AF$2-PZ$3)&amp;":"&amp;ADDRESS($AF$5, COLUMN()-$AF$1-PZ$3)), PZ$3, FALSE)+VLOOKUP($AT7, INDIRECT(ADDRESS($AF$4, COLUMN()-$AF$2-PZ$3)&amp;":"&amp;ADDRESS($AF$5, COLUMN()-$AF$1-PZ$3)), PZ$3, FALSE)</f>
        <v>476805559</v>
      </c>
      <c r="QA7" cm="1">
        <f t="array" aca="1" ref="QA7" ca="1">INDIRECT(ADDRESS(ROW(), QA$3-$AF$1+$AF$3))+VLOOKUP($AS7, INDIRECT(ADDRESS($AF$4, COLUMN()-$AF$2-QA$3)&amp;":"&amp;ADDRESS($AF$5, COLUMN()-$AF$1-QA$3)), QA$3, FALSE)+VLOOKUP($AT7, INDIRECT(ADDRESS($AF$4, COLUMN()-$AF$2-QA$3)&amp;":"&amp;ADDRESS($AF$5, COLUMN()-$AF$1-QA$3)), QA$3, FALSE)</f>
        <v>556621043</v>
      </c>
      <c r="QB7" cm="1">
        <f t="array" aca="1" ref="QB7" ca="1">INDIRECT(ADDRESS(ROW(), QB$3-$AF$1+$AF$3))+VLOOKUP($AS7, INDIRECT(ADDRESS($AF$4, COLUMN()-$AF$2-QB$3)&amp;":"&amp;ADDRESS($AF$5, COLUMN()-$AF$1-QB$3)), QB$3, FALSE)+VLOOKUP($AT7, INDIRECT(ADDRESS($AF$4, COLUMN()-$AF$2-QB$3)&amp;":"&amp;ADDRESS($AF$5, COLUMN()-$AF$1-QB$3)), QB$3, FALSE)</f>
        <v>354039037</v>
      </c>
      <c r="QC7" cm="1">
        <f t="array" aca="1" ref="QC7" ca="1">INDIRECT(ADDRESS(ROW(), QC$3-$AF$1+$AF$3))+VLOOKUP($AS7, INDIRECT(ADDRESS($AF$4, COLUMN()-$AF$2-QC$3)&amp;":"&amp;ADDRESS($AF$5, COLUMN()-$AF$1-QC$3)), QC$3, FALSE)+VLOOKUP($AT7, INDIRECT(ADDRESS($AF$4, COLUMN()-$AF$2-QC$3)&amp;":"&amp;ADDRESS($AF$5, COLUMN()-$AF$1-QC$3)), QC$3, FALSE)</f>
        <v>398281788</v>
      </c>
      <c r="QD7" cm="1">
        <f t="array" aca="1" ref="QD7" ca="1">INDIRECT(ADDRESS(ROW(), QD$3-$AF$1+$AF$3))+VLOOKUP($AS7, INDIRECT(ADDRESS($AF$4, COLUMN()-$AF$2-QD$3)&amp;":"&amp;ADDRESS($AF$5, COLUMN()-$AF$1-QD$3)), QD$3, FALSE)+VLOOKUP($AT7, INDIRECT(ADDRESS($AF$4, COLUMN()-$AF$2-QD$3)&amp;":"&amp;ADDRESS($AF$5, COLUMN()-$AF$1-QD$3)), QD$3, FALSE)</f>
        <v>334239258</v>
      </c>
      <c r="QE7" cm="1">
        <f t="array" aca="1" ref="QE7" ca="1">INDIRECT(ADDRESS(ROW(), QE$3-$AF$1+$AF$3))+VLOOKUP($AS7, INDIRECT(ADDRESS($AF$4, COLUMN()-$AF$2-QE$3)&amp;":"&amp;ADDRESS($AF$5, COLUMN()-$AF$1-QE$3)), QE$3, FALSE)+VLOOKUP($AT7, INDIRECT(ADDRESS($AF$4, COLUMN()-$AF$2-QE$3)&amp;":"&amp;ADDRESS($AF$5, COLUMN()-$AF$1-QE$3)), QE$3, FALSE)</f>
        <v>316627469</v>
      </c>
      <c r="QF7" t="str">
        <f t="shared" si="135"/>
        <v>NN</v>
      </c>
      <c r="QG7" t="str">
        <f t="shared" si="136"/>
        <v>NV</v>
      </c>
      <c r="QH7" t="str">
        <f t="shared" si="137"/>
        <v>NV</v>
      </c>
      <c r="QI7" cm="1">
        <f t="array" aca="1" ref="QI7" ca="1">INDIRECT(ADDRESS(ROW(), QI$3-$AF$1+$AF$3))+VLOOKUP($AS7, INDIRECT(ADDRESS($AF$4, COLUMN()-$AF$2-QI$3)&amp;":"&amp;ADDRESS($AF$5, COLUMN()-$AF$1-QI$3)), QI$3, FALSE)+VLOOKUP($AT7, INDIRECT(ADDRESS($AF$4, COLUMN()-$AF$2-QI$3)&amp;":"&amp;ADDRESS($AF$5, COLUMN()-$AF$1-QI$3)), QI$3, FALSE)</f>
        <v>1403248935</v>
      </c>
      <c r="QJ7" cm="1">
        <f t="array" aca="1" ref="QJ7" ca="1">INDIRECT(ADDRESS(ROW(), QJ$3-$AF$1+$AF$3))+VLOOKUP($AS7, INDIRECT(ADDRESS($AF$4, COLUMN()-$AF$2-QJ$3)&amp;":"&amp;ADDRESS($AF$5, COLUMN()-$AF$1-QJ$3)), QJ$3, FALSE)+VLOOKUP($AT7, INDIRECT(ADDRESS($AF$4, COLUMN()-$AF$2-QJ$3)&amp;":"&amp;ADDRESS($AF$5, COLUMN()-$AF$1-QJ$3)), QJ$3, FALSE)</f>
        <v>1021361102</v>
      </c>
      <c r="QK7" cm="1">
        <f t="array" aca="1" ref="QK7" ca="1">INDIRECT(ADDRESS(ROW(), QK$3-$AF$1+$AF$3))+VLOOKUP($AS7, INDIRECT(ADDRESS($AF$4, COLUMN()-$AF$2-QK$3)&amp;":"&amp;ADDRESS($AF$5, COLUMN()-$AF$1-QK$3)), QK$3, FALSE)+VLOOKUP($AT7, INDIRECT(ADDRESS($AF$4, COLUMN()-$AF$2-QK$3)&amp;":"&amp;ADDRESS($AF$5, COLUMN()-$AF$1-QK$3)), QK$3, FALSE)</f>
        <v>192798133</v>
      </c>
      <c r="QL7" cm="1">
        <f t="array" aca="1" ref="QL7" ca="1">INDIRECT(ADDRESS(ROW(), QL$3-$AF$1+$AF$3))+VLOOKUP($AS7, INDIRECT(ADDRESS($AF$4, COLUMN()-$AF$2-QL$3)&amp;":"&amp;ADDRESS($AF$5, COLUMN()-$AF$1-QL$3)), QL$3, FALSE)+VLOOKUP($AT7, INDIRECT(ADDRESS($AF$4, COLUMN()-$AF$2-QL$3)&amp;":"&amp;ADDRESS($AF$5, COLUMN()-$AF$1-QL$3)), QL$3, FALSE)</f>
        <v>1098692137</v>
      </c>
      <c r="QM7" cm="1">
        <f t="array" aca="1" ref="QM7" ca="1">INDIRECT(ADDRESS(ROW(), QM$3-$AF$1+$AF$3))+VLOOKUP($AS7, INDIRECT(ADDRESS($AF$4, COLUMN()-$AF$2-QM$3)&amp;":"&amp;ADDRESS($AF$5, COLUMN()-$AF$1-QM$3)), QM$3, FALSE)+VLOOKUP($AT7, INDIRECT(ADDRESS($AF$4, COLUMN()-$AF$2-QM$3)&amp;":"&amp;ADDRESS($AF$5, COLUMN()-$AF$1-QM$3)), QM$3, FALSE)</f>
        <v>953500387</v>
      </c>
      <c r="QN7" cm="1">
        <f t="array" aca="1" ref="QN7" ca="1">INDIRECT(ADDRESS(ROW(), QN$3-$AF$1+$AF$3))+VLOOKUP($AS7, INDIRECT(ADDRESS($AF$4, COLUMN()-$AF$2-QN$3)&amp;":"&amp;ADDRESS($AF$5, COLUMN()-$AF$1-QN$3)), QN$3, FALSE)+VLOOKUP($AT7, INDIRECT(ADDRESS($AF$4, COLUMN()-$AF$2-QN$3)&amp;":"&amp;ADDRESS($AF$5, COLUMN()-$AF$1-QN$3)), QN$3, FALSE)</f>
        <v>1113736455</v>
      </c>
      <c r="QO7" cm="1">
        <f t="array" aca="1" ref="QO7" ca="1">INDIRECT(ADDRESS(ROW(), QO$3-$AF$1+$AF$3))+VLOOKUP($AS7, INDIRECT(ADDRESS($AF$4, COLUMN()-$AF$2-QO$3)&amp;":"&amp;ADDRESS($AF$5, COLUMN()-$AF$1-QO$3)), QO$3, FALSE)+VLOOKUP($AT7, INDIRECT(ADDRESS($AF$4, COLUMN()-$AF$2-QO$3)&amp;":"&amp;ADDRESS($AF$5, COLUMN()-$AF$1-QO$3)), QO$3, FALSE)</f>
        <v>708358406</v>
      </c>
      <c r="QP7" cm="1">
        <f t="array" aca="1" ref="QP7" ca="1">INDIRECT(ADDRESS(ROW(), QP$3-$AF$1+$AF$3))+VLOOKUP($AS7, INDIRECT(ADDRESS($AF$4, COLUMN()-$AF$2-QP$3)&amp;":"&amp;ADDRESS($AF$5, COLUMN()-$AF$1-QP$3)), QP$3, FALSE)+VLOOKUP($AT7, INDIRECT(ADDRESS($AF$4, COLUMN()-$AF$2-QP$3)&amp;":"&amp;ADDRESS($AF$5, COLUMN()-$AF$1-QP$3)), QP$3, FALSE)</f>
        <v>796472511</v>
      </c>
      <c r="QQ7" cm="1">
        <f t="array" aca="1" ref="QQ7" ca="1">INDIRECT(ADDRESS(ROW(), QQ$3-$AF$1+$AF$3))+VLOOKUP($AS7, INDIRECT(ADDRESS($AF$4, COLUMN()-$AF$2-QQ$3)&amp;":"&amp;ADDRESS($AF$5, COLUMN()-$AF$1-QQ$3)), QQ$3, FALSE)+VLOOKUP($AT7, INDIRECT(ADDRESS($AF$4, COLUMN()-$AF$2-QQ$3)&amp;":"&amp;ADDRESS($AF$5, COLUMN()-$AF$1-QQ$3)), QQ$3, FALSE)</f>
        <v>668372453</v>
      </c>
      <c r="QR7" cm="1">
        <f t="array" aca="1" ref="QR7" ca="1">INDIRECT(ADDRESS(ROW(), QR$3-$AF$1+$AF$3))+VLOOKUP($AS7, INDIRECT(ADDRESS($AF$4, COLUMN()-$AF$2-QR$3)&amp;":"&amp;ADDRESS($AF$5, COLUMN()-$AF$1-QR$3)), QR$3, FALSE)+VLOOKUP($AT7, INDIRECT(ADDRESS($AF$4, COLUMN()-$AF$2-QR$3)&amp;":"&amp;ADDRESS($AF$5, COLUMN()-$AF$1-QR$3)), QR$3, FALSE)</f>
        <v>633394072</v>
      </c>
      <c r="QS7" t="str">
        <f t="shared" si="138"/>
        <v>NN</v>
      </c>
      <c r="QT7" t="str">
        <f t="shared" si="139"/>
        <v>NV</v>
      </c>
      <c r="QU7" t="str">
        <f t="shared" si="140"/>
        <v>NV</v>
      </c>
      <c r="QV7" cm="1">
        <f t="array" aca="1" ref="QV7" ca="1">INDIRECT(ADDRESS(ROW(), QV$3-$AF$1+$AF$3))+VLOOKUP($AS7, INDIRECT(ADDRESS($AF$4, COLUMN()-$AF$2-QV$3)&amp;":"&amp;ADDRESS($AF$5, COLUMN()-$AF$1-QV$3)), QV$3, FALSE)+VLOOKUP($AT7, INDIRECT(ADDRESS($AF$4, COLUMN()-$AF$2-QV$3)&amp;":"&amp;ADDRESS($AF$5, COLUMN()-$AF$1-QV$3)), QV$3, FALSE)</f>
        <v>2806424913</v>
      </c>
      <c r="QW7" cm="1">
        <f t="array" aca="1" ref="QW7" ca="1">INDIRECT(ADDRESS(ROW(), QW$3-$AF$1+$AF$3))+VLOOKUP($AS7, INDIRECT(ADDRESS($AF$4, COLUMN()-$AF$2-QW$3)&amp;":"&amp;ADDRESS($AF$5, COLUMN()-$AF$1-QW$3)), QW$3, FALSE)+VLOOKUP($AT7, INDIRECT(ADDRESS($AF$4, COLUMN()-$AF$2-QW$3)&amp;":"&amp;ADDRESS($AF$5, COLUMN()-$AF$1-QW$3)), QW$3, FALSE)</f>
        <v>2042248769</v>
      </c>
      <c r="QX7" cm="1">
        <f t="array" aca="1" ref="QX7" ca="1">INDIRECT(ADDRESS(ROW(), QX$3-$AF$1+$AF$3))+VLOOKUP($AS7, INDIRECT(ADDRESS($AF$4, COLUMN()-$AF$2-QX$3)&amp;":"&amp;ADDRESS($AF$5, COLUMN()-$AF$1-QX$3)), QX$3, FALSE)+VLOOKUP($AT7, INDIRECT(ADDRESS($AF$4, COLUMN()-$AF$2-QX$3)&amp;":"&amp;ADDRESS($AF$5, COLUMN()-$AF$1-QX$3)), QX$3, FALSE)</f>
        <v>385545331</v>
      </c>
      <c r="QY7" cm="1">
        <f t="array" aca="1" ref="QY7" ca="1">INDIRECT(ADDRESS(ROW(), QY$3-$AF$1+$AF$3))+VLOOKUP($AS7, INDIRECT(ADDRESS($AF$4, COLUMN()-$AF$2-QY$3)&amp;":"&amp;ADDRESS($AF$5, COLUMN()-$AF$1-QY$3)), QY$3, FALSE)+VLOOKUP($AT7, INDIRECT(ADDRESS($AF$4, COLUMN()-$AF$2-QY$3)&amp;":"&amp;ADDRESS($AF$5, COLUMN()-$AF$1-QY$3)), QY$3, FALSE)</f>
        <v>2197017902</v>
      </c>
      <c r="QZ7" cm="1">
        <f t="array" aca="1" ref="QZ7" ca="1">INDIRECT(ADDRESS(ROW(), QZ$3-$AF$1+$AF$3))+VLOOKUP($AS7, INDIRECT(ADDRESS($AF$4, COLUMN()-$AF$2-QZ$3)&amp;":"&amp;ADDRESS($AF$5, COLUMN()-$AF$1-QZ$3)), QZ$3, FALSE)+VLOOKUP($AT7, INDIRECT(ADDRESS($AF$4, COLUMN()-$AF$2-QZ$3)&amp;":"&amp;ADDRESS($AF$5, COLUMN()-$AF$1-QZ$3)), QZ$3, FALSE)</f>
        <v>1906865724</v>
      </c>
      <c r="RA7" cm="1">
        <f t="array" aca="1" ref="RA7" ca="1">INDIRECT(ADDRESS(ROW(), RA$3-$AF$1+$AF$3))+VLOOKUP($AS7, INDIRECT(ADDRESS($AF$4, COLUMN()-$AF$2-RA$3)&amp;":"&amp;ADDRESS($AF$5, COLUMN()-$AF$1-RA$3)), RA$3, FALSE)+VLOOKUP($AT7, INDIRECT(ADDRESS($AF$4, COLUMN()-$AF$2-RA$3)&amp;":"&amp;ADDRESS($AF$5, COLUMN()-$AF$1-RA$3)), RA$3, FALSE)</f>
        <v>2228051653</v>
      </c>
      <c r="RB7" cm="1">
        <f t="array" aca="1" ref="RB7" ca="1">INDIRECT(ADDRESS(ROW(), RB$3-$AF$1+$AF$3))+VLOOKUP($AS7, INDIRECT(ADDRESS($AF$4, COLUMN()-$AF$2-RB$3)&amp;":"&amp;ADDRESS($AF$5, COLUMN()-$AF$1-RB$3)), RB$3, FALSE)+VLOOKUP($AT7, INDIRECT(ADDRESS($AF$4, COLUMN()-$AF$2-RB$3)&amp;":"&amp;ADDRESS($AF$5, COLUMN()-$AF$1-RB$3)), RB$3, FALSE)</f>
        <v>1417025536</v>
      </c>
      <c r="RC7" cm="1">
        <f t="array" aca="1" ref="RC7" ca="1">INDIRECT(ADDRESS(ROW(), RC$3-$AF$1+$AF$3))+VLOOKUP($AS7, INDIRECT(ADDRESS($AF$4, COLUMN()-$AF$2-RC$3)&amp;":"&amp;ADDRESS($AF$5, COLUMN()-$AF$1-RC$3)), RC$3, FALSE)+VLOOKUP($AT7, INDIRECT(ADDRESS($AF$4, COLUMN()-$AF$2-RC$3)&amp;":"&amp;ADDRESS($AF$5, COLUMN()-$AF$1-RC$3)), RC$3, FALSE)</f>
        <v>1592965816</v>
      </c>
      <c r="RD7" cm="1">
        <f t="array" aca="1" ref="RD7" ca="1">INDIRECT(ADDRESS(ROW(), RD$3-$AF$1+$AF$3))+VLOOKUP($AS7, INDIRECT(ADDRESS($AF$4, COLUMN()-$AF$2-RD$3)&amp;":"&amp;ADDRESS($AF$5, COLUMN()-$AF$1-RD$3)), RD$3, FALSE)+VLOOKUP($AT7, INDIRECT(ADDRESS($AF$4, COLUMN()-$AF$2-RD$3)&amp;":"&amp;ADDRESS($AF$5, COLUMN()-$AF$1-RD$3)), RD$3, FALSE)</f>
        <v>1336694272</v>
      </c>
      <c r="RE7" cm="1">
        <f t="array" aca="1" ref="RE7" ca="1">INDIRECT(ADDRESS(ROW(), RE$3-$AF$1+$AF$3))+VLOOKUP($AS7, INDIRECT(ADDRESS($AF$4, COLUMN()-$AF$2-RE$3)&amp;":"&amp;ADDRESS($AF$5, COLUMN()-$AF$1-RE$3)), RE$3, FALSE)+VLOOKUP($AT7, INDIRECT(ADDRESS($AF$4, COLUMN()-$AF$2-RE$3)&amp;":"&amp;ADDRESS($AF$5, COLUMN()-$AF$1-RE$3)), RE$3, FALSE)</f>
        <v>1267029267</v>
      </c>
      <c r="RF7" t="str">
        <f t="shared" si="141"/>
        <v>NN</v>
      </c>
      <c r="RG7" t="str">
        <f t="shared" si="142"/>
        <v>NV</v>
      </c>
      <c r="RH7" t="str">
        <f t="shared" si="143"/>
        <v>NV</v>
      </c>
      <c r="RI7" cm="1">
        <f t="array" aca="1" ref="RI7" ca="1">INDIRECT(ADDRESS(ROW(), RI$3-$AF$1+$AF$3))+VLOOKUP($AS7, INDIRECT(ADDRESS($AF$4, COLUMN()-$AF$2-RI$3)&amp;":"&amp;ADDRESS($AF$5, COLUMN()-$AF$1-RI$3)), RI$3, FALSE)+VLOOKUP($AT7, INDIRECT(ADDRESS($AF$4, COLUMN()-$AF$2-RI$3)&amp;":"&amp;ADDRESS($AF$5, COLUMN()-$AF$1-RI$3)), RI$3, FALSE)</f>
        <v>5612705954</v>
      </c>
      <c r="RJ7" cm="1">
        <f t="array" aca="1" ref="RJ7" ca="1">INDIRECT(ADDRESS(ROW(), RJ$3-$AF$1+$AF$3))+VLOOKUP($AS7, INDIRECT(ADDRESS($AF$4, COLUMN()-$AF$2-RJ$3)&amp;":"&amp;ADDRESS($AF$5, COLUMN()-$AF$1-RJ$3)), RJ$3, FALSE)+VLOOKUP($AT7, INDIRECT(ADDRESS($AF$4, COLUMN()-$AF$2-RJ$3)&amp;":"&amp;ADDRESS($AF$5, COLUMN()-$AF$1-RJ$3)), RJ$3, FALSE)</f>
        <v>4083701767</v>
      </c>
      <c r="RK7" cm="1">
        <f t="array" aca="1" ref="RK7" ca="1">INDIRECT(ADDRESS(ROW(), RK$3-$AF$1+$AF$3))+VLOOKUP($AS7, INDIRECT(ADDRESS($AF$4, COLUMN()-$AF$2-RK$3)&amp;":"&amp;ADDRESS($AF$5, COLUMN()-$AF$1-RK$3)), RK$3, FALSE)+VLOOKUP($AT7, INDIRECT(ADDRESS($AF$4, COLUMN()-$AF$2-RK$3)&amp;":"&amp;ADDRESS($AF$5, COLUMN()-$AF$1-RK$3)), RK$3, FALSE)</f>
        <v>770979972</v>
      </c>
      <c r="RL7" cm="1">
        <f t="array" aca="1" ref="RL7" ca="1">INDIRECT(ADDRESS(ROW(), RL$3-$AF$1+$AF$3))+VLOOKUP($AS7, INDIRECT(ADDRESS($AF$4, COLUMN()-$AF$2-RL$3)&amp;":"&amp;ADDRESS($AF$5, COLUMN()-$AF$1-RL$3)), RL$3, FALSE)+VLOOKUP($AT7, INDIRECT(ADDRESS($AF$4, COLUMN()-$AF$2-RL$3)&amp;":"&amp;ADDRESS($AF$5, COLUMN()-$AF$1-RL$3)), RL$3, FALSE)</f>
        <v>4393600709</v>
      </c>
      <c r="RM7" cm="1">
        <f t="array" aca="1" ref="RM7" ca="1">INDIRECT(ADDRESS(ROW(), RM$3-$AF$1+$AF$3))+VLOOKUP($AS7, INDIRECT(ADDRESS($AF$4, COLUMN()-$AF$2-RM$3)&amp;":"&amp;ADDRESS($AF$5, COLUMN()-$AF$1-RM$3)), RM$3, FALSE)+VLOOKUP($AT7, INDIRECT(ADDRESS($AF$4, COLUMN()-$AF$2-RM$3)&amp;":"&amp;ADDRESS($AF$5, COLUMN()-$AF$1-RM$3)), RM$3, FALSE)</f>
        <v>3813543984</v>
      </c>
      <c r="RN7" cm="1">
        <f t="array" aca="1" ref="RN7" ca="1">INDIRECT(ADDRESS(ROW(), RN$3-$AF$1+$AF$3))+VLOOKUP($AS7, INDIRECT(ADDRESS($AF$4, COLUMN()-$AF$2-RN$3)&amp;":"&amp;ADDRESS($AF$5, COLUMN()-$AF$1-RN$3)), RN$3, FALSE)+VLOOKUP($AT7, INDIRECT(ADDRESS($AF$4, COLUMN()-$AF$2-RN$3)&amp;":"&amp;ADDRESS($AF$5, COLUMN()-$AF$1-RN$3)), RN$3, FALSE)</f>
        <v>4457204485</v>
      </c>
      <c r="RO7" cm="1">
        <f t="array" aca="1" ref="RO7" ca="1">INDIRECT(ADDRESS(ROW(), RO$3-$AF$1+$AF$3))+VLOOKUP($AS7, INDIRECT(ADDRESS($AF$4, COLUMN()-$AF$2-RO$3)&amp;":"&amp;ADDRESS($AF$5, COLUMN()-$AF$1-RO$3)), RO$3, FALSE)+VLOOKUP($AT7, INDIRECT(ADDRESS($AF$4, COLUMN()-$AF$2-RO$3)&amp;":"&amp;ADDRESS($AF$5, COLUMN()-$AF$1-RO$3)), RO$3, FALSE)</f>
        <v>2834625807</v>
      </c>
      <c r="RP7" cm="1">
        <f t="array" aca="1" ref="RP7" ca="1">INDIRECT(ADDRESS(ROW(), RP$3-$AF$1+$AF$3))+VLOOKUP($AS7, INDIRECT(ADDRESS($AF$4, COLUMN()-$AF$2-RP$3)&amp;":"&amp;ADDRESS($AF$5, COLUMN()-$AF$1-RP$3)), RP$3, FALSE)+VLOOKUP($AT7, INDIRECT(ADDRESS($AF$4, COLUMN()-$AF$2-RP$3)&amp;":"&amp;ADDRESS($AF$5, COLUMN()-$AF$1-RP$3)), RP$3, FALSE)</f>
        <v>3185809541</v>
      </c>
      <c r="RQ7" cm="1">
        <f t="array" aca="1" ref="RQ7" ca="1">INDIRECT(ADDRESS(ROW(), RQ$3-$AF$1+$AF$3))+VLOOKUP($AS7, INDIRECT(ADDRESS($AF$4, COLUMN()-$AF$2-RQ$3)&amp;":"&amp;ADDRESS($AF$5, COLUMN()-$AF$1-RQ$3)), RQ$3, FALSE)+VLOOKUP($AT7, INDIRECT(ADDRESS($AF$4, COLUMN()-$AF$2-RQ$3)&amp;":"&amp;ADDRESS($AF$5, COLUMN()-$AF$1-RQ$3)), RQ$3, FALSE)</f>
        <v>2673207309</v>
      </c>
      <c r="RR7" cm="1">
        <f t="array" aca="1" ref="RR7" ca="1">INDIRECT(ADDRESS(ROW(), RR$3-$AF$1+$AF$3))+VLOOKUP($AS7, INDIRECT(ADDRESS($AF$4, COLUMN()-$AF$2-RR$3)&amp;":"&amp;ADDRESS($AF$5, COLUMN()-$AF$1-RR$3)), RR$3, FALSE)+VLOOKUP($AT7, INDIRECT(ADDRESS($AF$4, COLUMN()-$AF$2-RR$3)&amp;":"&amp;ADDRESS($AF$5, COLUMN()-$AF$1-RR$3)), RR$3, FALSE)</f>
        <v>2534358839</v>
      </c>
      <c r="RS7" t="str">
        <f t="shared" si="144"/>
        <v>NN</v>
      </c>
      <c r="RT7" t="str">
        <f t="shared" si="145"/>
        <v>NV</v>
      </c>
      <c r="RU7" t="str">
        <f t="shared" si="146"/>
        <v>NV</v>
      </c>
      <c r="RV7" cm="1">
        <f t="array" aca="1" ref="RV7" ca="1">INDIRECT(ADDRESS(ROW(), RV$3-$AF$1+$AF$3))+VLOOKUP($AS7, INDIRECT(ADDRESS($AF$4, COLUMN()-$AF$2-RV$3)&amp;":"&amp;ADDRESS($AF$5, COLUMN()-$AF$1-RV$3)), RV$3, FALSE)+VLOOKUP($AT7, INDIRECT(ADDRESS($AF$4, COLUMN()-$AF$2-RV$3)&amp;":"&amp;ADDRESS($AF$5, COLUMN()-$AF$1-RV$3)), RV$3, FALSE)</f>
        <v>11224989276</v>
      </c>
      <c r="RW7" cm="1">
        <f t="array" aca="1" ref="RW7" ca="1">INDIRECT(ADDRESS(ROW(), RW$3-$AF$1+$AF$3))+VLOOKUP($AS7, INDIRECT(ADDRESS($AF$4, COLUMN()-$AF$2-RW$3)&amp;":"&amp;ADDRESS($AF$5, COLUMN()-$AF$1-RW$3)), RW$3, FALSE)+VLOOKUP($AT7, INDIRECT(ADDRESS($AF$4, COLUMN()-$AF$2-RW$3)&amp;":"&amp;ADDRESS($AF$5, COLUMN()-$AF$1-RW$3)), RW$3, FALSE)</f>
        <v>8166321904</v>
      </c>
      <c r="RX7" cm="1">
        <f t="array" aca="1" ref="RX7" ca="1">INDIRECT(ADDRESS(ROW(), RX$3-$AF$1+$AF$3))+VLOOKUP($AS7, INDIRECT(ADDRESS($AF$4, COLUMN()-$AF$2-RX$3)&amp;":"&amp;ADDRESS($AF$5, COLUMN()-$AF$1-RX$3)), RX$3, FALSE)+VLOOKUP($AT7, INDIRECT(ADDRESS($AF$4, COLUMN()-$AF$2-RX$3)&amp;":"&amp;ADDRESS($AF$5, COLUMN()-$AF$1-RX$3)), RX$3, FALSE)</f>
        <v>1541796669</v>
      </c>
      <c r="RY7" cm="1">
        <f t="array" aca="1" ref="RY7" ca="1">INDIRECT(ADDRESS(ROW(), RY$3-$AF$1+$AF$3))+VLOOKUP($AS7, INDIRECT(ADDRESS($AF$4, COLUMN()-$AF$2-RY$3)&amp;":"&amp;ADDRESS($AF$5, COLUMN()-$AF$1-RY$3)), RY$3, FALSE)+VLOOKUP($AT7, INDIRECT(ADDRESS($AF$4, COLUMN()-$AF$2-RY$3)&amp;":"&amp;ADDRESS($AF$5, COLUMN()-$AF$1-RY$3)), RY$3, FALSE)</f>
        <v>8786620110</v>
      </c>
      <c r="RZ7" cm="1">
        <f t="array" aca="1" ref="RZ7" ca="1">INDIRECT(ADDRESS(ROW(), RZ$3-$AF$1+$AF$3))+VLOOKUP($AS7, INDIRECT(ADDRESS($AF$4, COLUMN()-$AF$2-RZ$3)&amp;":"&amp;ADDRESS($AF$5, COLUMN()-$AF$1-RZ$3)), RZ$3, FALSE)+VLOOKUP($AT7, INDIRECT(ADDRESS($AF$4, COLUMN()-$AF$2-RZ$3)&amp;":"&amp;ADDRESS($AF$5, COLUMN()-$AF$1-RZ$3)), RZ$3, FALSE)</f>
        <v>7626857687</v>
      </c>
      <c r="SA7" cm="1">
        <f t="array" aca="1" ref="SA7" ca="1">INDIRECT(ADDRESS(ROW(), SA$3-$AF$1+$AF$3))+VLOOKUP($AS7, INDIRECT(ADDRESS($AF$4, COLUMN()-$AF$2-SA$3)&amp;":"&amp;ADDRESS($AF$5, COLUMN()-$AF$1-SA$3)), SA$3, FALSE)+VLOOKUP($AT7, INDIRECT(ADDRESS($AF$4, COLUMN()-$AF$2-SA$3)&amp;":"&amp;ADDRESS($AF$5, COLUMN()-$AF$1-SA$3)), SA$3, FALSE)</f>
        <v>8915666334</v>
      </c>
      <c r="SB7" cm="1">
        <f t="array" aca="1" ref="SB7" ca="1">INDIRECT(ADDRESS(ROW(), SB$3-$AF$1+$AF$3))+VLOOKUP($AS7, INDIRECT(ADDRESS($AF$4, COLUMN()-$AF$2-SB$3)&amp;":"&amp;ADDRESS($AF$5, COLUMN()-$AF$1-SB$3)), SB$3, FALSE)+VLOOKUP($AT7, INDIRECT(ADDRESS($AF$4, COLUMN()-$AF$2-SB$3)&amp;":"&amp;ADDRESS($AF$5, COLUMN()-$AF$1-SB$3)), SB$3, FALSE)</f>
        <v>5669821183</v>
      </c>
      <c r="SC7" cm="1">
        <f t="array" aca="1" ref="SC7" ca="1">INDIRECT(ADDRESS(ROW(), SC$3-$AF$1+$AF$3))+VLOOKUP($AS7, INDIRECT(ADDRESS($AF$4, COLUMN()-$AF$2-SC$3)&amp;":"&amp;ADDRESS($AF$5, COLUMN()-$AF$1-SC$3)), SC$3, FALSE)+VLOOKUP($AT7, INDIRECT(ADDRESS($AF$4, COLUMN()-$AF$2-SC$3)&amp;":"&amp;ADDRESS($AF$5, COLUMN()-$AF$1-SC$3)), SC$3, FALSE)</f>
        <v>6371788278</v>
      </c>
      <c r="SD7" cm="1">
        <f t="array" aca="1" ref="SD7" ca="1">INDIRECT(ADDRESS(ROW(), SD$3-$AF$1+$AF$3))+VLOOKUP($AS7, INDIRECT(ADDRESS($AF$4, COLUMN()-$AF$2-SD$3)&amp;":"&amp;ADDRESS($AF$5, COLUMN()-$AF$1-SD$3)), SD$3, FALSE)+VLOOKUP($AT7, INDIRECT(ADDRESS($AF$4, COLUMN()-$AF$2-SD$3)&amp;":"&amp;ADDRESS($AF$5, COLUMN()-$AF$1-SD$3)), SD$3, FALSE)</f>
        <v>5346370947</v>
      </c>
      <c r="SE7" cm="1">
        <f t="array" aca="1" ref="SE7" ca="1">INDIRECT(ADDRESS(ROW(), SE$3-$AF$1+$AF$3))+VLOOKUP($AS7, INDIRECT(ADDRESS($AF$4, COLUMN()-$AF$2-SE$3)&amp;":"&amp;ADDRESS($AF$5, COLUMN()-$AF$1-SE$3)), SE$3, FALSE)+VLOOKUP($AT7, INDIRECT(ADDRESS($AF$4, COLUMN()-$AF$2-SE$3)&amp;":"&amp;ADDRESS($AF$5, COLUMN()-$AF$1-SE$3)), SE$3, FALSE)</f>
        <v>5069244347</v>
      </c>
      <c r="SF7" t="str">
        <f t="shared" si="147"/>
        <v>NN</v>
      </c>
      <c r="SG7" t="str">
        <f t="shared" si="148"/>
        <v>NV</v>
      </c>
      <c r="SH7" t="str">
        <f t="shared" si="149"/>
        <v>NV</v>
      </c>
      <c r="SI7" cm="1">
        <f t="array" aca="1" ref="SI7" ca="1">INDIRECT(ADDRESS(ROW(), SI$3-$AF$1+$AF$3))+VLOOKUP($AS7, INDIRECT(ADDRESS($AF$4, COLUMN()-$AF$2-SI$3)&amp;":"&amp;ADDRESS($AF$5, COLUMN()-$AF$1-SI$3)), SI$3, FALSE)+VLOOKUP($AT7, INDIRECT(ADDRESS($AF$4, COLUMN()-$AF$2-SI$3)&amp;":"&amp;ADDRESS($AF$5, COLUMN()-$AF$1-SI$3)), SI$3, FALSE)</f>
        <v>22449228844</v>
      </c>
      <c r="SJ7" cm="1">
        <f t="array" aca="1" ref="SJ7" ca="1">INDIRECT(ADDRESS(ROW(), SJ$3-$AF$1+$AF$3))+VLOOKUP($AS7, INDIRECT(ADDRESS($AF$4, COLUMN()-$AF$2-SJ$3)&amp;":"&amp;ADDRESS($AF$5, COLUMN()-$AF$1-SJ$3)), SJ$3, FALSE)+VLOOKUP($AT7, INDIRECT(ADDRESS($AF$4, COLUMN()-$AF$2-SJ$3)&amp;":"&amp;ADDRESS($AF$5, COLUMN()-$AF$1-SJ$3)), SJ$3, FALSE)</f>
        <v>16330926481</v>
      </c>
      <c r="SK7" cm="1">
        <f t="array" aca="1" ref="SK7" ca="1">INDIRECT(ADDRESS(ROW(), SK$3-$AF$1+$AF$3))+VLOOKUP($AS7, INDIRECT(ADDRESS($AF$4, COLUMN()-$AF$2-SK$3)&amp;":"&amp;ADDRESS($AF$5, COLUMN()-$AF$1-SK$3)), SK$3, FALSE)+VLOOKUP($AT7, INDIRECT(ADDRESS($AF$4, COLUMN()-$AF$2-SK$3)&amp;":"&amp;ADDRESS($AF$5, COLUMN()-$AF$1-SK$3)), SK$3, FALSE)</f>
        <v>3083324109</v>
      </c>
      <c r="SL7" cm="1">
        <f t="array" aca="1" ref="SL7" ca="1">INDIRECT(ADDRESS(ROW(), SL$3-$AF$1+$AF$3))+VLOOKUP($AS7, INDIRECT(ADDRESS($AF$4, COLUMN()-$AF$2-SL$3)&amp;":"&amp;ADDRESS($AF$5, COLUMN()-$AF$1-SL$3)), SL$3, FALSE)+VLOOKUP($AT7, INDIRECT(ADDRESS($AF$4, COLUMN()-$AF$2-SL$3)&amp;":"&amp;ADDRESS($AF$5, COLUMN()-$AF$1-SL$3)), SL$3, FALSE)</f>
        <v>17572649747</v>
      </c>
      <c r="SM7" cm="1">
        <f t="array" aca="1" ref="SM7" ca="1">INDIRECT(ADDRESS(ROW(), SM$3-$AF$1+$AF$3))+VLOOKUP($AS7, INDIRECT(ADDRESS($AF$4, COLUMN()-$AF$2-SM$3)&amp;":"&amp;ADDRESS($AF$5, COLUMN()-$AF$1-SM$3)), SM$3, FALSE)+VLOOKUP($AT7, INDIRECT(ADDRESS($AF$4, COLUMN()-$AF$2-SM$3)&amp;":"&amp;ADDRESS($AF$5, COLUMN()-$AF$1-SM$3)), SM$3, FALSE)</f>
        <v>15253380350</v>
      </c>
      <c r="SN7" cm="1">
        <f t="array" aca="1" ref="SN7" ca="1">INDIRECT(ADDRESS(ROW(), SN$3-$AF$1+$AF$3))+VLOOKUP($AS7, INDIRECT(ADDRESS($AF$4, COLUMN()-$AF$2-SN$3)&amp;":"&amp;ADDRESS($AF$5, COLUMN()-$AF$1-SN$3)), SN$3, FALSE)+VLOOKUP($AT7, INDIRECT(ADDRESS($AF$4, COLUMN()-$AF$2-SN$3)&amp;":"&amp;ADDRESS($AF$5, COLUMN()-$AF$1-SN$3)), SN$3, FALSE)</f>
        <v>17833670460</v>
      </c>
      <c r="SO7" cm="1">
        <f t="array" aca="1" ref="SO7" ca="1">INDIRECT(ADDRESS(ROW(), SO$3-$AF$1+$AF$3))+VLOOKUP($AS7, INDIRECT(ADDRESS($AF$4, COLUMN()-$AF$2-SO$3)&amp;":"&amp;ADDRESS($AF$5, COLUMN()-$AF$1-SO$3)), SO$3, FALSE)+VLOOKUP($AT7, INDIRECT(ADDRESS($AF$4, COLUMN()-$AF$2-SO$3)&amp;":"&amp;ADDRESS($AF$5, COLUMN()-$AF$1-SO$3)), SO$3, FALSE)</f>
        <v>11340668492</v>
      </c>
      <c r="SP7" cm="1">
        <f t="array" aca="1" ref="SP7" ca="1">INDIRECT(ADDRESS(ROW(), SP$3-$AF$1+$AF$3))+VLOOKUP($AS7, INDIRECT(ADDRESS($AF$4, COLUMN()-$AF$2-SP$3)&amp;":"&amp;ADDRESS($AF$5, COLUMN()-$AF$1-SP$3)), SP$3, FALSE)+VLOOKUP($AT7, INDIRECT(ADDRESS($AF$4, COLUMN()-$AF$2-SP$3)&amp;":"&amp;ADDRESS($AF$5, COLUMN()-$AF$1-SP$3)), SP$3, FALSE)</f>
        <v>12743495811</v>
      </c>
      <c r="SQ7" cm="1">
        <f t="array" aca="1" ref="SQ7" ca="1">INDIRECT(ADDRESS(ROW(), SQ$3-$AF$1+$AF$3))+VLOOKUP($AS7, INDIRECT(ADDRESS($AF$4, COLUMN()-$AF$2-SQ$3)&amp;":"&amp;ADDRESS($AF$5, COLUMN()-$AF$1-SQ$3)), SQ$3, FALSE)+VLOOKUP($AT7, INDIRECT(ADDRESS($AF$4, COLUMN()-$AF$2-SQ$3)&amp;":"&amp;ADDRESS($AF$5, COLUMN()-$AF$1-SQ$3)), SQ$3, FALSE)</f>
        <v>10692447854</v>
      </c>
      <c r="SR7" cm="1">
        <f t="array" aca="1" ref="SR7" ca="1">INDIRECT(ADDRESS(ROW(), SR$3-$AF$1+$AF$3))+VLOOKUP($AS7, INDIRECT(ADDRESS($AF$4, COLUMN()-$AF$2-SR$3)&amp;":"&amp;ADDRESS($AF$5, COLUMN()-$AF$1-SR$3)), SR$3, FALSE)+VLOOKUP($AT7, INDIRECT(ADDRESS($AF$4, COLUMN()-$AF$2-SR$3)&amp;":"&amp;ADDRESS($AF$5, COLUMN()-$AF$1-SR$3)), SR$3, FALSE)</f>
        <v>10139161323</v>
      </c>
      <c r="SS7" t="str">
        <f t="shared" si="150"/>
        <v>NN</v>
      </c>
      <c r="ST7" t="str">
        <f t="shared" si="151"/>
        <v>NV</v>
      </c>
      <c r="SU7" t="str">
        <f t="shared" si="152"/>
        <v>NV</v>
      </c>
      <c r="SV7" cm="1">
        <f t="array" aca="1" ref="SV7" ca="1">INDIRECT(ADDRESS(ROW(), SV$3-$AF$1+$AF$3))+VLOOKUP($AS7, INDIRECT(ADDRESS($AF$4, COLUMN()-$AF$2-SV$3)&amp;":"&amp;ADDRESS($AF$5, COLUMN()-$AF$1-SV$3)), SV$3, FALSE)+VLOOKUP($AT7, INDIRECT(ADDRESS($AF$4, COLUMN()-$AF$2-SV$3)&amp;":"&amp;ADDRESS($AF$5, COLUMN()-$AF$1-SV$3)), SV$3, FALSE)</f>
        <v>44896857404</v>
      </c>
      <c r="SW7" cm="1">
        <f t="array" aca="1" ref="SW7" ca="1">INDIRECT(ADDRESS(ROW(), SW$3-$AF$1+$AF$3))+VLOOKUP($AS7, INDIRECT(ADDRESS($AF$4, COLUMN()-$AF$2-SW$3)&amp;":"&amp;ADDRESS($AF$5, COLUMN()-$AF$1-SW$3)), SW$3, FALSE)+VLOOKUP($AT7, INDIRECT(ADDRESS($AF$4, COLUMN()-$AF$2-SW$3)&amp;":"&amp;ADDRESS($AF$5, COLUMN()-$AF$1-SW$3)), SW$3, FALSE)</f>
        <v>32659654265</v>
      </c>
      <c r="SX7" cm="1">
        <f t="array" aca="1" ref="SX7" ca="1">INDIRECT(ADDRESS(ROW(), SX$3-$AF$1+$AF$3))+VLOOKUP($AS7, INDIRECT(ADDRESS($AF$4, COLUMN()-$AF$2-SX$3)&amp;":"&amp;ADDRESS($AF$5, COLUMN()-$AF$1-SX$3)), SX$3, FALSE)+VLOOKUP($AT7, INDIRECT(ADDRESS($AF$4, COLUMN()-$AF$2-SX$3)&amp;":"&amp;ADDRESS($AF$5, COLUMN()-$AF$1-SX$3)), SX$3, FALSE)</f>
        <v>6166320926</v>
      </c>
      <c r="SY7" cm="1">
        <f t="array" aca="1" ref="SY7" ca="1">INDIRECT(ADDRESS(ROW(), SY$3-$AF$1+$AF$3))+VLOOKUP($AS7, INDIRECT(ADDRESS($AF$4, COLUMN()-$AF$2-SY$3)&amp;":"&amp;ADDRESS($AF$5, COLUMN()-$AF$1-SY$3)), SY$3, FALSE)+VLOOKUP($AT7, INDIRECT(ADDRESS($AF$4, COLUMN()-$AF$2-SY$3)&amp;":"&amp;ADDRESS($AF$5, COLUMN()-$AF$1-SY$3)), SY$3, FALSE)</f>
        <v>35144564128</v>
      </c>
      <c r="SZ7" cm="1">
        <f t="array" aca="1" ref="SZ7" ca="1">INDIRECT(ADDRESS(ROW(), SZ$3-$AF$1+$AF$3))+VLOOKUP($AS7, INDIRECT(ADDRESS($AF$4, COLUMN()-$AF$2-SZ$3)&amp;":"&amp;ADDRESS($AF$5, COLUMN()-$AF$1-SZ$3)), SZ$3, FALSE)+VLOOKUP($AT7, INDIRECT(ADDRESS($AF$4, COLUMN()-$AF$2-SZ$3)&amp;":"&amp;ADDRESS($AF$5, COLUMN()-$AF$1-SZ$3)), SZ$3, FALSE)</f>
        <v>30506352310</v>
      </c>
      <c r="TA7" cm="1">
        <f t="array" aca="1" ref="TA7" ca="1">INDIRECT(ADDRESS(ROW(), TA$3-$AF$1+$AF$3))+VLOOKUP($AS7, INDIRECT(ADDRESS($AF$4, COLUMN()-$AF$2-TA$3)&amp;":"&amp;ADDRESS($AF$5, COLUMN()-$AF$1-TA$3)), TA$3, FALSE)+VLOOKUP($AT7, INDIRECT(ADDRESS($AF$4, COLUMN()-$AF$2-TA$3)&amp;":"&amp;ADDRESS($AF$5, COLUMN()-$AF$1-TA$3)), TA$3, FALSE)</f>
        <v>35669943364</v>
      </c>
      <c r="TB7" cm="1">
        <f t="array" aca="1" ref="TB7" ca="1">INDIRECT(ADDRESS(ROW(), TB$3-$AF$1+$AF$3))+VLOOKUP($AS7, INDIRECT(ADDRESS($AF$4, COLUMN()-$AF$2-TB$3)&amp;":"&amp;ADDRESS($AF$5, COLUMN()-$AF$1-TB$3)), TB$3, FALSE)+VLOOKUP($AT7, INDIRECT(ADDRESS($AF$4, COLUMN()-$AF$2-TB$3)&amp;":"&amp;ADDRESS($AF$5, COLUMN()-$AF$1-TB$3)), TB$3, FALSE)</f>
        <v>22682166216</v>
      </c>
      <c r="TC7" cm="1">
        <f t="array" aca="1" ref="TC7" ca="1">INDIRECT(ADDRESS(ROW(), TC$3-$AF$1+$AF$3))+VLOOKUP($AS7, INDIRECT(ADDRESS($AF$4, COLUMN()-$AF$2-TC$3)&amp;":"&amp;ADDRESS($AF$5, COLUMN()-$AF$1-TC$3)), TC$3, FALSE)+VLOOKUP($AT7, INDIRECT(ADDRESS($AF$4, COLUMN()-$AF$2-TC$3)&amp;":"&amp;ADDRESS($AF$5, COLUMN()-$AF$1-TC$3)), TC$3, FALSE)</f>
        <v>25487580681</v>
      </c>
      <c r="TD7" cm="1">
        <f t="array" aca="1" ref="TD7" ca="1">INDIRECT(ADDRESS(ROW(), TD$3-$AF$1+$AF$3))+VLOOKUP($AS7, INDIRECT(ADDRESS($AF$4, COLUMN()-$AF$2-TD$3)&amp;":"&amp;ADDRESS($AF$5, COLUMN()-$AF$1-TD$3)), TD$3, FALSE)+VLOOKUP($AT7, INDIRECT(ADDRESS($AF$4, COLUMN()-$AF$2-TD$3)&amp;":"&amp;ADDRESS($AF$5, COLUMN()-$AF$1-TD$3)), TD$3, FALSE)</f>
        <v>21384939969</v>
      </c>
      <c r="TE7" cm="1">
        <f t="array" aca="1" ref="TE7" ca="1">INDIRECT(ADDRESS(ROW(), TE$3-$AF$1+$AF$3))+VLOOKUP($AS7, INDIRECT(ADDRESS($AF$4, COLUMN()-$AF$2-TE$3)&amp;":"&amp;ADDRESS($AF$5, COLUMN()-$AF$1-TE$3)), TE$3, FALSE)+VLOOKUP($AT7, INDIRECT(ADDRESS($AF$4, COLUMN()-$AF$2-TE$3)&amp;":"&amp;ADDRESS($AF$5, COLUMN()-$AF$1-TE$3)), TE$3, FALSE)</f>
        <v>20279527680</v>
      </c>
      <c r="TF7" t="str">
        <f t="shared" si="153"/>
        <v>NN</v>
      </c>
      <c r="TG7" t="str">
        <f t="shared" si="154"/>
        <v>NV</v>
      </c>
      <c r="TH7" t="str">
        <f t="shared" si="155"/>
        <v>NV</v>
      </c>
      <c r="TI7" cm="1">
        <f t="array" aca="1" ref="TI7" ca="1">INDIRECT(ADDRESS(ROW(), TI$3-$AF$1+$AF$3))+VLOOKUP($AS7, INDIRECT(ADDRESS($AF$4, COLUMN()-$AF$2-TI$3)&amp;":"&amp;ADDRESS($AF$5, COLUMN()-$AF$1-TI$3)), TI$3, FALSE)+VLOOKUP($AT7, INDIRECT(ADDRESS($AF$4, COLUMN()-$AF$2-TI$3)&amp;":"&amp;ADDRESS($AF$5, COLUMN()-$AF$1-TI$3)), TI$3, FALSE)</f>
        <v>89791051731</v>
      </c>
      <c r="TJ7" cm="1">
        <f t="array" aca="1" ref="TJ7" ca="1">INDIRECT(ADDRESS(ROW(), TJ$3-$AF$1+$AF$3))+VLOOKUP($AS7, INDIRECT(ADDRESS($AF$4, COLUMN()-$AF$2-TJ$3)&amp;":"&amp;ADDRESS($AF$5, COLUMN()-$AF$1-TJ$3)), TJ$3, FALSE)+VLOOKUP($AT7, INDIRECT(ADDRESS($AF$4, COLUMN()-$AF$2-TJ$3)&amp;":"&amp;ADDRESS($AF$5, COLUMN()-$AF$1-TJ$3)), TJ$3, FALSE)</f>
        <v>65315961042</v>
      </c>
      <c r="TK7" cm="1">
        <f t="array" aca="1" ref="TK7" ca="1">INDIRECT(ADDRESS(ROW(), TK$3-$AF$1+$AF$3))+VLOOKUP($AS7, INDIRECT(ADDRESS($AF$4, COLUMN()-$AF$2-TK$3)&amp;":"&amp;ADDRESS($AF$5, COLUMN()-$AF$1-TK$3)), TK$3, FALSE)+VLOOKUP($AT7, INDIRECT(ADDRESS($AF$4, COLUMN()-$AF$2-TK$3)&amp;":"&amp;ADDRESS($AF$5, COLUMN()-$AF$1-TK$3)), TK$3, FALSE)</f>
        <v>12332189003</v>
      </c>
      <c r="TL7" cm="1">
        <f t="array" aca="1" ref="TL7" ca="1">INDIRECT(ADDRESS(ROW(), TL$3-$AF$1+$AF$3))+VLOOKUP($AS7, INDIRECT(ADDRESS($AF$4, COLUMN()-$AF$2-TL$3)&amp;":"&amp;ADDRESS($AF$5, COLUMN()-$AF$1-TL$3)), TL$3, FALSE)+VLOOKUP($AT7, INDIRECT(ADDRESS($AF$4, COLUMN()-$AF$2-TL$3)&amp;":"&amp;ADDRESS($AF$5, COLUMN()-$AF$1-TL$3)), TL$3, FALSE)</f>
        <v>70288585197</v>
      </c>
      <c r="TM7" cm="1">
        <f t="array" aca="1" ref="TM7" ca="1">INDIRECT(ADDRESS(ROW(), TM$3-$AF$1+$AF$3))+VLOOKUP($AS7, INDIRECT(ADDRESS($AF$4, COLUMN()-$AF$2-TM$3)&amp;":"&amp;ADDRESS($AF$5, COLUMN()-$AF$1-TM$3)), TM$3, FALSE)+VLOOKUP($AT7, INDIRECT(ADDRESS($AF$4, COLUMN()-$AF$2-TM$3)&amp;":"&amp;ADDRESS($AF$5, COLUMN()-$AF$1-TM$3)), TM$3, FALSE)</f>
        <v>61012126405</v>
      </c>
      <c r="TN7" cm="1">
        <f t="array" aca="1" ref="TN7" ca="1">INDIRECT(ADDRESS(ROW(), TN$3-$AF$1+$AF$3))+VLOOKUP($AS7, INDIRECT(ADDRESS($AF$4, COLUMN()-$AF$2-TN$3)&amp;":"&amp;ADDRESS($AF$5, COLUMN()-$AF$1-TN$3)), TN$3, FALSE)+VLOOKUP($AT7, INDIRECT(ADDRESS($AF$4, COLUMN()-$AF$2-TN$3)&amp;":"&amp;ADDRESS($AF$5, COLUMN()-$AF$1-TN$3)), TN$3, FALSE)</f>
        <v>71344665724</v>
      </c>
      <c r="TO7" cm="1">
        <f t="array" aca="1" ref="TO7" ca="1">INDIRECT(ADDRESS(ROW(), TO$3-$AF$1+$AF$3))+VLOOKUP($AS7, INDIRECT(ADDRESS($AF$4, COLUMN()-$AF$2-TO$3)&amp;":"&amp;ADDRESS($AF$5, COLUMN()-$AF$1-TO$3)), TO$3, FALSE)+VLOOKUP($AT7, INDIRECT(ADDRESS($AF$4, COLUMN()-$AF$2-TO$3)&amp;":"&amp;ADDRESS($AF$5, COLUMN()-$AF$1-TO$3)), TO$3, FALSE)</f>
        <v>45365857481</v>
      </c>
      <c r="TP7" cm="1">
        <f t="array" aca="1" ref="TP7" ca="1">INDIRECT(ADDRESS(ROW(), TP$3-$AF$1+$AF$3))+VLOOKUP($AS7, INDIRECT(ADDRESS($AF$4, COLUMN()-$AF$2-TP$3)&amp;":"&amp;ADDRESS($AF$5, COLUMN()-$AF$1-TP$3)), TP$3, FALSE)+VLOOKUP($AT7, INDIRECT(ADDRESS($AF$4, COLUMN()-$AF$2-TP$3)&amp;":"&amp;ADDRESS($AF$5, COLUMN()-$AF$1-TP$3)), TP$3, FALSE)</f>
        <v>50975217289</v>
      </c>
      <c r="TQ7" cm="1">
        <f t="array" aca="1" ref="TQ7" ca="1">INDIRECT(ADDRESS(ROW(), TQ$3-$AF$1+$AF$3))+VLOOKUP($AS7, INDIRECT(ADDRESS($AF$4, COLUMN()-$AF$2-TQ$3)&amp;":"&amp;ADDRESS($AF$5, COLUMN()-$AF$1-TQ$3)), TQ$3, FALSE)+VLOOKUP($AT7, INDIRECT(ADDRESS($AF$4, COLUMN()-$AF$2-TQ$3)&amp;":"&amp;ADDRESS($AF$5, COLUMN()-$AF$1-TQ$3)), TQ$3, FALSE)</f>
        <v>42769484829</v>
      </c>
      <c r="TR7" cm="1">
        <f t="array" aca="1" ref="TR7" ca="1">INDIRECT(ADDRESS(ROW(), TR$3-$AF$1+$AF$3))+VLOOKUP($AS7, INDIRECT(ADDRESS($AF$4, COLUMN()-$AF$2-TR$3)&amp;":"&amp;ADDRESS($AF$5, COLUMN()-$AF$1-TR$3)), TR$3, FALSE)+VLOOKUP($AT7, INDIRECT(ADDRESS($AF$4, COLUMN()-$AF$2-TR$3)&amp;":"&amp;ADDRESS($AF$5, COLUMN()-$AF$1-TR$3)), TR$3, FALSE)</f>
        <v>40560675186</v>
      </c>
      <c r="TS7" t="str">
        <f t="shared" si="156"/>
        <v>NN</v>
      </c>
      <c r="TT7" t="str">
        <f t="shared" si="157"/>
        <v>NV</v>
      </c>
      <c r="TU7" t="str">
        <f t="shared" si="155"/>
        <v>NV</v>
      </c>
      <c r="TV7" cm="1">
        <f t="array" aca="1" ref="TV7" ca="1">INDIRECT(ADDRESS(ROW(), TV$3-$AF$1+$AF$3))+VLOOKUP($AS7, INDIRECT(ADDRESS($AF$4, COLUMN()-$AF$2-TV$3)&amp;":"&amp;ADDRESS($AF$5, COLUMN()-$AF$1-TV$3)), TV$3, FALSE)+VLOOKUP($AT7, INDIRECT(ADDRESS($AF$4, COLUMN()-$AF$2-TV$3)&amp;":"&amp;ADDRESS($AF$5, COLUMN()-$AF$1-TV$3)), TV$3, FALSE)</f>
        <v>179577113326</v>
      </c>
      <c r="TW7" cm="1">
        <f t="array" aca="1" ref="TW7" ca="1">INDIRECT(ADDRESS(ROW(), TW$3-$AF$1+$AF$3))+VLOOKUP($AS7, INDIRECT(ADDRESS($AF$4, COLUMN()-$AF$2-TW$3)&amp;":"&amp;ADDRESS($AF$5, COLUMN()-$AF$1-TW$3)), TW$3, FALSE)+VLOOKUP($AT7, INDIRECT(ADDRESS($AF$4, COLUMN()-$AF$2-TW$3)&amp;":"&amp;ADDRESS($AF$5, COLUMN()-$AF$1-TW$3)), TW$3, FALSE)</f>
        <v>130627839676</v>
      </c>
      <c r="TX7" cm="1">
        <f t="array" aca="1" ref="TX7" ca="1">INDIRECT(ADDRESS(ROW(), TX$3-$AF$1+$AF$3))+VLOOKUP($AS7, INDIRECT(ADDRESS($AF$4, COLUMN()-$AF$2-TX$3)&amp;":"&amp;ADDRESS($AF$5, COLUMN()-$AF$1-TX$3)), TX$3, FALSE)+VLOOKUP($AT7, INDIRECT(ADDRESS($AF$4, COLUMN()-$AF$2-TX$3)&amp;":"&amp;ADDRESS($AF$5, COLUMN()-$AF$1-TX$3)), TX$3, FALSE)</f>
        <v>24663970520</v>
      </c>
      <c r="TY7" cm="1">
        <f t="array" aca="1" ref="TY7" ca="1">INDIRECT(ADDRESS(ROW(), TY$3-$AF$1+$AF$3))+VLOOKUP($AS7, INDIRECT(ADDRESS($AF$4, COLUMN()-$AF$2-TY$3)&amp;":"&amp;ADDRESS($AF$5, COLUMN()-$AF$1-TY$3)), TY$3, FALSE)+VLOOKUP($AT7, INDIRECT(ADDRESS($AF$4, COLUMN()-$AF$2-TY$3)&amp;":"&amp;ADDRESS($AF$5, COLUMN()-$AF$1-TY$3)), TY$3, FALSE)</f>
        <v>140576622410</v>
      </c>
      <c r="TZ7" cm="1">
        <f t="array" aca="1" ref="TZ7" ca="1">INDIRECT(ADDRESS(ROW(), TZ$3-$AF$1+$AF$3))+VLOOKUP($AS7, INDIRECT(ADDRESS($AF$4, COLUMN()-$AF$2-TZ$3)&amp;":"&amp;ADDRESS($AF$5, COLUMN()-$AF$1-TZ$3)), TZ$3, FALSE)+VLOOKUP($AT7, INDIRECT(ADDRESS($AF$4, COLUMN()-$AF$2-TZ$3)&amp;":"&amp;ADDRESS($AF$5, COLUMN()-$AF$1-TZ$3)), TZ$3, FALSE)</f>
        <v>122023618223</v>
      </c>
      <c r="UA7" cm="1">
        <f t="array" aca="1" ref="UA7" ca="1">INDIRECT(ADDRESS(ROW(), UA$3-$AF$1+$AF$3))+VLOOKUP($AS7, INDIRECT(ADDRESS($AF$4, COLUMN()-$AF$2-UA$3)&amp;":"&amp;ADDRESS($AF$5, COLUMN()-$AF$1-UA$3)), UA$3, FALSE)+VLOOKUP($AT7, INDIRECT(ADDRESS($AF$4, COLUMN()-$AF$2-UA$3)&amp;":"&amp;ADDRESS($AF$5, COLUMN()-$AF$1-UA$3)), UA$3, FALSE)</f>
        <v>142694404428</v>
      </c>
      <c r="UB7" cm="1">
        <f t="array" aca="1" ref="UB7" ca="1">INDIRECT(ADDRESS(ROW(), UB$3-$AF$1+$AF$3))+VLOOKUP($AS7, INDIRECT(ADDRESS($AF$4, COLUMN()-$AF$2-UB$3)&amp;":"&amp;ADDRESS($AF$5, COLUMN()-$AF$1-UB$3)), UB$3, FALSE)+VLOOKUP($AT7, INDIRECT(ADDRESS($AF$4, COLUMN()-$AF$2-UB$3)&amp;":"&amp;ADDRESS($AF$5, COLUMN()-$AF$1-UB$3)), UB$3, FALSE)</f>
        <v>90732383759</v>
      </c>
      <c r="UC7" cm="1">
        <f t="array" aca="1" ref="UC7" ca="1">INDIRECT(ADDRESS(ROW(), UC$3-$AF$1+$AF$3))+VLOOKUP($AS7, INDIRECT(ADDRESS($AF$4, COLUMN()-$AF$2-UC$3)&amp;":"&amp;ADDRESS($AF$5, COLUMN()-$AF$1-UC$3)), UC$3, FALSE)+VLOOKUP($AT7, INDIRECT(ADDRESS($AF$4, COLUMN()-$AF$2-UC$3)&amp;":"&amp;ADDRESS($AF$5, COLUMN()-$AF$1-UC$3)), UC$3, FALSE)</f>
        <v>101951838511</v>
      </c>
      <c r="UD7" cm="1">
        <f t="array" aca="1" ref="UD7" ca="1">INDIRECT(ADDRESS(ROW(), UD$3-$AF$1+$AF$3))+VLOOKUP($AS7, INDIRECT(ADDRESS($AF$4, COLUMN()-$AF$2-UD$3)&amp;":"&amp;ADDRESS($AF$5, COLUMN()-$AF$1-UD$3)), UD$3, FALSE)+VLOOKUP($AT7, INDIRECT(ADDRESS($AF$4, COLUMN()-$AF$2-UD$3)&amp;":"&amp;ADDRESS($AF$5, COLUMN()-$AF$1-UD$3)), UD$3, FALSE)</f>
        <v>85539507497</v>
      </c>
      <c r="UE7" cm="1">
        <f t="array" aca="1" ref="UE7" ca="1">INDIRECT(ADDRESS(ROW(), UE$3-$AF$1+$AF$3))+VLOOKUP($AS7, INDIRECT(ADDRESS($AF$4, COLUMN()-$AF$2-UE$3)&amp;":"&amp;ADDRESS($AF$5, COLUMN()-$AF$1-UE$3)), UE$3, FALSE)+VLOOKUP($AT7, INDIRECT(ADDRESS($AF$4, COLUMN()-$AF$2-UE$3)&amp;":"&amp;ADDRESS($AF$5, COLUMN()-$AF$1-UE$3)), UE$3, FALSE)</f>
        <v>81124329425</v>
      </c>
      <c r="UF7" t="str">
        <f t="shared" si="158"/>
        <v>NN</v>
      </c>
      <c r="UG7" t="str">
        <f t="shared" si="159"/>
        <v>NV</v>
      </c>
    </row>
    <row r="8" spans="1:553" x14ac:dyDescent="0.25">
      <c r="A8" s="1" t="s">
        <v>62</v>
      </c>
      <c r="B8" s="1"/>
      <c r="C8" s="1"/>
      <c r="D8">
        <v>4</v>
      </c>
      <c r="E8" t="str">
        <f t="shared" si="165"/>
        <v>BC</v>
      </c>
      <c r="F8">
        <f t="shared" ca="1" si="160"/>
        <v>145</v>
      </c>
      <c r="G8">
        <f t="shared" ca="1" si="160"/>
        <v>137</v>
      </c>
      <c r="H8">
        <f t="shared" ca="1" si="160"/>
        <v>29</v>
      </c>
      <c r="I8">
        <f t="shared" ca="1" si="160"/>
        <v>150</v>
      </c>
      <c r="J8">
        <f t="shared" ca="1" si="160"/>
        <v>128</v>
      </c>
      <c r="K8">
        <f t="shared" ca="1" si="160"/>
        <v>115</v>
      </c>
      <c r="L8">
        <f t="shared" ca="1" si="160"/>
        <v>67</v>
      </c>
      <c r="M8">
        <f t="shared" ca="1" si="160"/>
        <v>80</v>
      </c>
      <c r="N8">
        <f t="shared" ca="1" si="160"/>
        <v>94</v>
      </c>
      <c r="O8">
        <f t="shared" ca="1" si="160"/>
        <v>78</v>
      </c>
      <c r="P8" s="1"/>
      <c r="Q8">
        <v>4</v>
      </c>
      <c r="R8" t="str">
        <f t="shared" si="166"/>
        <v>BC</v>
      </c>
      <c r="S8">
        <f t="shared" ca="1" si="167"/>
        <v>179554349352</v>
      </c>
      <c r="T8">
        <f t="shared" ca="1" si="167"/>
        <v>130618260337</v>
      </c>
      <c r="U8">
        <f t="shared" ca="1" si="167"/>
        <v>24664145494</v>
      </c>
      <c r="V8">
        <f t="shared" ca="1" si="167"/>
        <v>140581404668</v>
      </c>
      <c r="W8">
        <f t="shared" ca="1" si="167"/>
        <v>122022996253</v>
      </c>
      <c r="X8">
        <f t="shared" ca="1" si="167"/>
        <v>142708836328</v>
      </c>
      <c r="Y8">
        <f t="shared" ca="1" si="167"/>
        <v>90730066310</v>
      </c>
      <c r="Z8">
        <f t="shared" ca="1" si="167"/>
        <v>101953690876</v>
      </c>
      <c r="AA8">
        <f t="shared" ca="1" si="167"/>
        <v>85542909719</v>
      </c>
      <c r="AB8">
        <f t="shared" ca="1" si="167"/>
        <v>81134968438</v>
      </c>
      <c r="AC8" s="1"/>
      <c r="AD8" s="1"/>
      <c r="AE8" s="1"/>
      <c r="AF8" s="1">
        <v>10</v>
      </c>
      <c r="AH8" t="str">
        <f t="shared" si="162"/>
        <v>CK</v>
      </c>
      <c r="AI8">
        <f t="shared" si="163"/>
        <v>0</v>
      </c>
      <c r="AJ8">
        <f t="shared" si="42"/>
        <v>0</v>
      </c>
      <c r="AK8">
        <f t="shared" si="42"/>
        <v>0</v>
      </c>
      <c r="AL8">
        <f t="shared" si="42"/>
        <v>0</v>
      </c>
      <c r="AM8">
        <f t="shared" si="42"/>
        <v>0</v>
      </c>
      <c r="AN8">
        <f t="shared" si="42"/>
        <v>0</v>
      </c>
      <c r="AO8">
        <f t="shared" si="42"/>
        <v>0</v>
      </c>
      <c r="AP8">
        <f t="shared" si="42"/>
        <v>0</v>
      </c>
      <c r="AQ8">
        <f t="shared" si="42"/>
        <v>1</v>
      </c>
      <c r="AR8">
        <f t="shared" si="42"/>
        <v>0</v>
      </c>
      <c r="AS8" t="str">
        <f t="shared" si="43"/>
        <v>CB</v>
      </c>
      <c r="AT8" t="str">
        <f t="shared" si="44"/>
        <v>BK</v>
      </c>
      <c r="AU8" t="str">
        <f t="shared" si="164"/>
        <v>CK</v>
      </c>
      <c r="AV8" cm="1">
        <f t="array" aca="1" ref="AV8" ca="1">INDIRECT(ADDRESS(ROW(), AV$3-$AF$1+$AF$3))+VLOOKUP($AS8, INDIRECT(ADDRESS($AF$4, COLUMN()-$AF$2-AV$3)&amp;":"&amp;ADDRESS($AF$5, COLUMN()-$AF$1-AV$3)), AV$3, FALSE)+VLOOKUP($AT8, INDIRECT(ADDRESS($AF$4, COLUMN()-$AF$2-AV$3)&amp;":"&amp;ADDRESS($AF$5, COLUMN()-$AF$1-AV$3)), AV$3, FALSE)</f>
        <v>1</v>
      </c>
      <c r="AW8" cm="1">
        <f t="array" aca="1" ref="AW8" ca="1">INDIRECT(ADDRESS(ROW(), AW$3-$AF$1+$AF$3))+VLOOKUP($AS8, INDIRECT(ADDRESS($AF$4, COLUMN()-$AF$2-AW$3)&amp;":"&amp;ADDRESS($AF$5, COLUMN()-$AF$1-AW$3)), AW$3, FALSE)+VLOOKUP($AT8, INDIRECT(ADDRESS($AF$4, COLUMN()-$AF$2-AW$3)&amp;":"&amp;ADDRESS($AF$5, COLUMN()-$AF$1-AW$3)), AW$3, FALSE)</f>
        <v>0</v>
      </c>
      <c r="AX8" cm="1">
        <f t="array" aca="1" ref="AX8" ca="1">INDIRECT(ADDRESS(ROW(), AX$3-$AF$1+$AF$3))+VLOOKUP($AS8, INDIRECT(ADDRESS($AF$4, COLUMN()-$AF$2-AX$3)&amp;":"&amp;ADDRESS($AF$5, COLUMN()-$AF$1-AX$3)), AX$3, FALSE)+VLOOKUP($AT8, INDIRECT(ADDRESS($AF$4, COLUMN()-$AF$2-AX$3)&amp;":"&amp;ADDRESS($AF$5, COLUMN()-$AF$1-AX$3)), AX$3, FALSE)</f>
        <v>0</v>
      </c>
      <c r="AY8" cm="1">
        <f t="array" aca="1" ref="AY8" ca="1">INDIRECT(ADDRESS(ROW(), AY$3-$AF$1+$AF$3))+VLOOKUP($AS8, INDIRECT(ADDRESS($AF$4, COLUMN()-$AF$2-AY$3)&amp;":"&amp;ADDRESS($AF$5, COLUMN()-$AF$1-AY$3)), AY$3, FALSE)+VLOOKUP($AT8, INDIRECT(ADDRESS($AF$4, COLUMN()-$AF$2-AY$3)&amp;":"&amp;ADDRESS($AF$5, COLUMN()-$AF$1-AY$3)), AY$3, FALSE)</f>
        <v>0</v>
      </c>
      <c r="AZ8" cm="1">
        <f t="array" aca="1" ref="AZ8" ca="1">INDIRECT(ADDRESS(ROW(), AZ$3-$AF$1+$AF$3))+VLOOKUP($AS8, INDIRECT(ADDRESS($AF$4, COLUMN()-$AF$2-AZ$3)&amp;":"&amp;ADDRESS($AF$5, COLUMN()-$AF$1-AZ$3)), AZ$3, FALSE)+VLOOKUP($AT8, INDIRECT(ADDRESS($AF$4, COLUMN()-$AF$2-AZ$3)&amp;":"&amp;ADDRESS($AF$5, COLUMN()-$AF$1-AZ$3)), AZ$3, FALSE)</f>
        <v>1</v>
      </c>
      <c r="BA8" cm="1">
        <f t="array" aca="1" ref="BA8" ca="1">INDIRECT(ADDRESS(ROW(), BA$3-$AF$1+$AF$3))+VLOOKUP($AS8, INDIRECT(ADDRESS($AF$4, COLUMN()-$AF$2-BA$3)&amp;":"&amp;ADDRESS($AF$5, COLUMN()-$AF$1-BA$3)), BA$3, FALSE)+VLOOKUP($AT8, INDIRECT(ADDRESS($AF$4, COLUMN()-$AF$2-BA$3)&amp;":"&amp;ADDRESS($AF$5, COLUMN()-$AF$1-BA$3)), BA$3, FALSE)</f>
        <v>0</v>
      </c>
      <c r="BB8" cm="1">
        <f t="array" aca="1" ref="BB8" ca="1">INDIRECT(ADDRESS(ROW(), BB$3-$AF$1+$AF$3))+VLOOKUP($AS8, INDIRECT(ADDRESS($AF$4, COLUMN()-$AF$2-BB$3)&amp;":"&amp;ADDRESS($AF$5, COLUMN()-$AF$1-BB$3)), BB$3, FALSE)+VLOOKUP($AT8, INDIRECT(ADDRESS($AF$4, COLUMN()-$AF$2-BB$3)&amp;":"&amp;ADDRESS($AF$5, COLUMN()-$AF$1-BB$3)), BB$3, FALSE)</f>
        <v>0</v>
      </c>
      <c r="BC8" cm="1">
        <f t="array" aca="1" ref="BC8" ca="1">INDIRECT(ADDRESS(ROW(), BC$3-$AF$1+$AF$3))+VLOOKUP($AS8, INDIRECT(ADDRESS($AF$4, COLUMN()-$AF$2-BC$3)&amp;":"&amp;ADDRESS($AF$5, COLUMN()-$AF$1-BC$3)), BC$3, FALSE)+VLOOKUP($AT8, INDIRECT(ADDRESS($AF$4, COLUMN()-$AF$2-BC$3)&amp;":"&amp;ADDRESS($AF$5, COLUMN()-$AF$1-BC$3)), BC$3, FALSE)</f>
        <v>0</v>
      </c>
      <c r="BD8" cm="1">
        <f t="array" aca="1" ref="BD8" ca="1">INDIRECT(ADDRESS(ROW(), BD$3-$AF$1+$AF$3))+VLOOKUP($AS8, INDIRECT(ADDRESS($AF$4, COLUMN()-$AF$2-BD$3)&amp;":"&amp;ADDRESS($AF$5, COLUMN()-$AF$1-BD$3)), BD$3, FALSE)+VLOOKUP($AT8, INDIRECT(ADDRESS($AF$4, COLUMN()-$AF$2-BD$3)&amp;":"&amp;ADDRESS($AF$5, COLUMN()-$AF$1-BD$3)), BD$3, FALSE)</f>
        <v>1</v>
      </c>
      <c r="BE8" cm="1">
        <f t="array" aca="1" ref="BE8" ca="1">INDIRECT(ADDRESS(ROW(), BE$3-$AF$1+$AF$3))+VLOOKUP($AS8, INDIRECT(ADDRESS($AF$4, COLUMN()-$AF$2-BE$3)&amp;":"&amp;ADDRESS($AF$5, COLUMN()-$AF$1-BE$3)), BE$3, FALSE)+VLOOKUP($AT8, INDIRECT(ADDRESS($AF$4, COLUMN()-$AF$2-BE$3)&amp;":"&amp;ADDRESS($AF$5, COLUMN()-$AF$1-BE$3)), BE$3, FALSE)</f>
        <v>0</v>
      </c>
      <c r="BF8" t="str">
        <f t="shared" si="45"/>
        <v>CB</v>
      </c>
      <c r="BG8" t="str">
        <f t="shared" si="46"/>
        <v>BK</v>
      </c>
      <c r="BH8" t="str">
        <f t="shared" si="47"/>
        <v>CK</v>
      </c>
      <c r="BI8" cm="1">
        <f t="array" aca="1" ref="BI8" ca="1">INDIRECT(ADDRESS(ROW(), BI$3-$AF$1+$AF$3))+VLOOKUP($AS8, INDIRECT(ADDRESS($AF$4, COLUMN()-$AF$2-BI$3)&amp;":"&amp;ADDRESS($AF$5, COLUMN()-$AF$1-BI$3)), BI$3, FALSE)+VLOOKUP($AT8, INDIRECT(ADDRESS($AF$4, COLUMN()-$AF$2-BI$3)&amp;":"&amp;ADDRESS($AF$5, COLUMN()-$AF$1-BI$3)), BI$3, FALSE)</f>
        <v>2</v>
      </c>
      <c r="BJ8" cm="1">
        <f t="array" aca="1" ref="BJ8" ca="1">INDIRECT(ADDRESS(ROW(), BJ$3-$AF$1+$AF$3))+VLOOKUP($AS8, INDIRECT(ADDRESS($AF$4, COLUMN()-$AF$2-BJ$3)&amp;":"&amp;ADDRESS($AF$5, COLUMN()-$AF$1-BJ$3)), BJ$3, FALSE)+VLOOKUP($AT8, INDIRECT(ADDRESS($AF$4, COLUMN()-$AF$2-BJ$3)&amp;":"&amp;ADDRESS($AF$5, COLUMN()-$AF$1-BJ$3)), BJ$3, FALSE)</f>
        <v>0</v>
      </c>
      <c r="BK8" cm="1">
        <f t="array" aca="1" ref="BK8" ca="1">INDIRECT(ADDRESS(ROW(), BK$3-$AF$1+$AF$3))+VLOOKUP($AS8, INDIRECT(ADDRESS($AF$4, COLUMN()-$AF$2-BK$3)&amp;":"&amp;ADDRESS($AF$5, COLUMN()-$AF$1-BK$3)), BK$3, FALSE)+VLOOKUP($AT8, INDIRECT(ADDRESS($AF$4, COLUMN()-$AF$2-BK$3)&amp;":"&amp;ADDRESS($AF$5, COLUMN()-$AF$1-BK$3)), BK$3, FALSE)</f>
        <v>0</v>
      </c>
      <c r="BL8" cm="1">
        <f t="array" aca="1" ref="BL8" ca="1">INDIRECT(ADDRESS(ROW(), BL$3-$AF$1+$AF$3))+VLOOKUP($AS8, INDIRECT(ADDRESS($AF$4, COLUMN()-$AF$2-BL$3)&amp;":"&amp;ADDRESS($AF$5, COLUMN()-$AF$1-BL$3)), BL$3, FALSE)+VLOOKUP($AT8, INDIRECT(ADDRESS($AF$4, COLUMN()-$AF$2-BL$3)&amp;":"&amp;ADDRESS($AF$5, COLUMN()-$AF$1-BL$3)), BL$3, FALSE)</f>
        <v>1</v>
      </c>
      <c r="BM8" cm="1">
        <f t="array" aca="1" ref="BM8" ca="1">INDIRECT(ADDRESS(ROW(), BM$3-$AF$1+$AF$3))+VLOOKUP($AS8, INDIRECT(ADDRESS($AF$4, COLUMN()-$AF$2-BM$3)&amp;":"&amp;ADDRESS($AF$5, COLUMN()-$AF$1-BM$3)), BM$3, FALSE)+VLOOKUP($AT8, INDIRECT(ADDRESS($AF$4, COLUMN()-$AF$2-BM$3)&amp;":"&amp;ADDRESS($AF$5, COLUMN()-$AF$1-BM$3)), BM$3, FALSE)</f>
        <v>1</v>
      </c>
      <c r="BN8" cm="1">
        <f t="array" aca="1" ref="BN8" ca="1">INDIRECT(ADDRESS(ROW(), BN$3-$AF$1+$AF$3))+VLOOKUP($AS8, INDIRECT(ADDRESS($AF$4, COLUMN()-$AF$2-BN$3)&amp;":"&amp;ADDRESS($AF$5, COLUMN()-$AF$1-BN$3)), BN$3, FALSE)+VLOOKUP($AT8, INDIRECT(ADDRESS($AF$4, COLUMN()-$AF$2-BN$3)&amp;":"&amp;ADDRESS($AF$5, COLUMN()-$AF$1-BN$3)), BN$3, FALSE)</f>
        <v>0</v>
      </c>
      <c r="BO8" cm="1">
        <f t="array" aca="1" ref="BO8" ca="1">INDIRECT(ADDRESS(ROW(), BO$3-$AF$1+$AF$3))+VLOOKUP($AS8, INDIRECT(ADDRESS($AF$4, COLUMN()-$AF$2-BO$3)&amp;":"&amp;ADDRESS($AF$5, COLUMN()-$AF$1-BO$3)), BO$3, FALSE)+VLOOKUP($AT8, INDIRECT(ADDRESS($AF$4, COLUMN()-$AF$2-BO$3)&amp;":"&amp;ADDRESS($AF$5, COLUMN()-$AF$1-BO$3)), BO$3, FALSE)</f>
        <v>0</v>
      </c>
      <c r="BP8" cm="1">
        <f t="array" aca="1" ref="BP8" ca="1">INDIRECT(ADDRESS(ROW(), BP$3-$AF$1+$AF$3))+VLOOKUP($AS8, INDIRECT(ADDRESS($AF$4, COLUMN()-$AF$2-BP$3)&amp;":"&amp;ADDRESS($AF$5, COLUMN()-$AF$1-BP$3)), BP$3, FALSE)+VLOOKUP($AT8, INDIRECT(ADDRESS($AF$4, COLUMN()-$AF$2-BP$3)&amp;":"&amp;ADDRESS($AF$5, COLUMN()-$AF$1-BP$3)), BP$3, FALSE)</f>
        <v>1</v>
      </c>
      <c r="BQ8" cm="1">
        <f t="array" aca="1" ref="BQ8" ca="1">INDIRECT(ADDRESS(ROW(), BQ$3-$AF$1+$AF$3))+VLOOKUP($AS8, INDIRECT(ADDRESS($AF$4, COLUMN()-$AF$2-BQ$3)&amp;":"&amp;ADDRESS($AF$5, COLUMN()-$AF$1-BQ$3)), BQ$3, FALSE)+VLOOKUP($AT8, INDIRECT(ADDRESS($AF$4, COLUMN()-$AF$2-BQ$3)&amp;":"&amp;ADDRESS($AF$5, COLUMN()-$AF$1-BQ$3)), BQ$3, FALSE)</f>
        <v>1</v>
      </c>
      <c r="BR8" cm="1">
        <f t="array" aca="1" ref="BR8" ca="1">INDIRECT(ADDRESS(ROW(), BR$3-$AF$1+$AF$3))+VLOOKUP($AS8, INDIRECT(ADDRESS($AF$4, COLUMN()-$AF$2-BR$3)&amp;":"&amp;ADDRESS($AF$5, COLUMN()-$AF$1-BR$3)), BR$3, FALSE)+VLOOKUP($AT8, INDIRECT(ADDRESS($AF$4, COLUMN()-$AF$2-BR$3)&amp;":"&amp;ADDRESS($AF$5, COLUMN()-$AF$1-BR$3)), BR$3, FALSE)</f>
        <v>1</v>
      </c>
      <c r="BS8" t="str">
        <f t="shared" si="48"/>
        <v>CB</v>
      </c>
      <c r="BT8" t="str">
        <f t="shared" si="49"/>
        <v>BK</v>
      </c>
      <c r="BU8" t="str">
        <f t="shared" si="50"/>
        <v>CK</v>
      </c>
      <c r="BV8" cm="1">
        <f t="array" aca="1" ref="BV8" ca="1">INDIRECT(ADDRESS(ROW(), BV$3-$AF$1+$AF$3))+VLOOKUP($AS8, INDIRECT(ADDRESS($AF$4, COLUMN()-$AF$2-BV$3)&amp;":"&amp;ADDRESS($AF$5, COLUMN()-$AF$1-BV$3)), BV$3, FALSE)+VLOOKUP($AT8, INDIRECT(ADDRESS($AF$4, COLUMN()-$AF$2-BV$3)&amp;":"&amp;ADDRESS($AF$5, COLUMN()-$AF$1-BV$3)), BV$3, FALSE)</f>
        <v>3</v>
      </c>
      <c r="BW8" cm="1">
        <f t="array" aca="1" ref="BW8" ca="1">INDIRECT(ADDRESS(ROW(), BW$3-$AF$1+$AF$3))+VLOOKUP($AS8, INDIRECT(ADDRESS($AF$4, COLUMN()-$AF$2-BW$3)&amp;":"&amp;ADDRESS($AF$5, COLUMN()-$AF$1-BW$3)), BW$3, FALSE)+VLOOKUP($AT8, INDIRECT(ADDRESS($AF$4, COLUMN()-$AF$2-BW$3)&amp;":"&amp;ADDRESS($AF$5, COLUMN()-$AF$1-BW$3)), BW$3, FALSE)</f>
        <v>0</v>
      </c>
      <c r="BX8" cm="1">
        <f t="array" aca="1" ref="BX8" ca="1">INDIRECT(ADDRESS(ROW(), BX$3-$AF$1+$AF$3))+VLOOKUP($AS8, INDIRECT(ADDRESS($AF$4, COLUMN()-$AF$2-BX$3)&amp;":"&amp;ADDRESS($AF$5, COLUMN()-$AF$1-BX$3)), BX$3, FALSE)+VLOOKUP($AT8, INDIRECT(ADDRESS($AF$4, COLUMN()-$AF$2-BX$3)&amp;":"&amp;ADDRESS($AF$5, COLUMN()-$AF$1-BX$3)), BX$3, FALSE)</f>
        <v>0</v>
      </c>
      <c r="BY8" cm="1">
        <f t="array" aca="1" ref="BY8" ca="1">INDIRECT(ADDRESS(ROW(), BY$3-$AF$1+$AF$3))+VLOOKUP($AS8, INDIRECT(ADDRESS($AF$4, COLUMN()-$AF$2-BY$3)&amp;":"&amp;ADDRESS($AF$5, COLUMN()-$AF$1-BY$3)), BY$3, FALSE)+VLOOKUP($AT8, INDIRECT(ADDRESS($AF$4, COLUMN()-$AF$2-BY$3)&amp;":"&amp;ADDRESS($AF$5, COLUMN()-$AF$1-BY$3)), BY$3, FALSE)</f>
        <v>3</v>
      </c>
      <c r="BZ8" cm="1">
        <f t="array" aca="1" ref="BZ8" ca="1">INDIRECT(ADDRESS(ROW(), BZ$3-$AF$1+$AF$3))+VLOOKUP($AS8, INDIRECT(ADDRESS($AF$4, COLUMN()-$AF$2-BZ$3)&amp;":"&amp;ADDRESS($AF$5, COLUMN()-$AF$1-BZ$3)), BZ$3, FALSE)+VLOOKUP($AT8, INDIRECT(ADDRESS($AF$4, COLUMN()-$AF$2-BZ$3)&amp;":"&amp;ADDRESS($AF$5, COLUMN()-$AF$1-BZ$3)), BZ$3, FALSE)</f>
        <v>2</v>
      </c>
      <c r="CA8" cm="1">
        <f t="array" aca="1" ref="CA8" ca="1">INDIRECT(ADDRESS(ROW(), CA$3-$AF$1+$AF$3))+VLOOKUP($AS8, INDIRECT(ADDRESS($AF$4, COLUMN()-$AF$2-CA$3)&amp;":"&amp;ADDRESS($AF$5, COLUMN()-$AF$1-CA$3)), CA$3, FALSE)+VLOOKUP($AT8, INDIRECT(ADDRESS($AF$4, COLUMN()-$AF$2-CA$3)&amp;":"&amp;ADDRESS($AF$5, COLUMN()-$AF$1-CA$3)), CA$3, FALSE)</f>
        <v>1</v>
      </c>
      <c r="CB8" cm="1">
        <f t="array" aca="1" ref="CB8" ca="1">INDIRECT(ADDRESS(ROW(), CB$3-$AF$1+$AF$3))+VLOOKUP($AS8, INDIRECT(ADDRESS($AF$4, COLUMN()-$AF$2-CB$3)&amp;":"&amp;ADDRESS($AF$5, COLUMN()-$AF$1-CB$3)), CB$3, FALSE)+VLOOKUP($AT8, INDIRECT(ADDRESS($AF$4, COLUMN()-$AF$2-CB$3)&amp;":"&amp;ADDRESS($AF$5, COLUMN()-$AF$1-CB$3)), CB$3, FALSE)</f>
        <v>2</v>
      </c>
      <c r="CC8" cm="1">
        <f t="array" aca="1" ref="CC8" ca="1">INDIRECT(ADDRESS(ROW(), CC$3-$AF$1+$AF$3))+VLOOKUP($AS8, INDIRECT(ADDRESS($AF$4, COLUMN()-$AF$2-CC$3)&amp;":"&amp;ADDRESS($AF$5, COLUMN()-$AF$1-CC$3)), CC$3, FALSE)+VLOOKUP($AT8, INDIRECT(ADDRESS($AF$4, COLUMN()-$AF$2-CC$3)&amp;":"&amp;ADDRESS($AF$5, COLUMN()-$AF$1-CC$3)), CC$3, FALSE)</f>
        <v>1</v>
      </c>
      <c r="CD8" cm="1">
        <f t="array" aca="1" ref="CD8" ca="1">INDIRECT(ADDRESS(ROW(), CD$3-$AF$1+$AF$3))+VLOOKUP($AS8, INDIRECT(ADDRESS($AF$4, COLUMN()-$AF$2-CD$3)&amp;":"&amp;ADDRESS($AF$5, COLUMN()-$AF$1-CD$3)), CD$3, FALSE)+VLOOKUP($AT8, INDIRECT(ADDRESS($AF$4, COLUMN()-$AF$2-CD$3)&amp;":"&amp;ADDRESS($AF$5, COLUMN()-$AF$1-CD$3)), CD$3, FALSE)</f>
        <v>2</v>
      </c>
      <c r="CE8" cm="1">
        <f t="array" aca="1" ref="CE8" ca="1">INDIRECT(ADDRESS(ROW(), CE$3-$AF$1+$AF$3))+VLOOKUP($AS8, INDIRECT(ADDRESS($AF$4, COLUMN()-$AF$2-CE$3)&amp;":"&amp;ADDRESS($AF$5, COLUMN()-$AF$1-CE$3)), CE$3, FALSE)+VLOOKUP($AT8, INDIRECT(ADDRESS($AF$4, COLUMN()-$AF$2-CE$3)&amp;":"&amp;ADDRESS($AF$5, COLUMN()-$AF$1-CE$3)), CE$3, FALSE)</f>
        <v>1</v>
      </c>
      <c r="CF8" t="str">
        <f t="shared" si="51"/>
        <v>CB</v>
      </c>
      <c r="CG8" t="str">
        <f t="shared" si="52"/>
        <v>BK</v>
      </c>
      <c r="CH8" t="str">
        <f t="shared" si="53"/>
        <v>CK</v>
      </c>
      <c r="CI8" cm="1">
        <f t="array" aca="1" ref="CI8" ca="1">INDIRECT(ADDRESS(ROW(), CI$3-$AF$1+$AF$3))+VLOOKUP($AS8, INDIRECT(ADDRESS($AF$4, COLUMN()-$AF$2-CI$3)&amp;":"&amp;ADDRESS($AF$5, COLUMN()-$AF$1-CI$3)), CI$3, FALSE)+VLOOKUP($AT8, INDIRECT(ADDRESS($AF$4, COLUMN()-$AF$2-CI$3)&amp;":"&amp;ADDRESS($AF$5, COLUMN()-$AF$1-CI$3)), CI$3, FALSE)</f>
        <v>7</v>
      </c>
      <c r="CJ8" cm="1">
        <f t="array" aca="1" ref="CJ8" ca="1">INDIRECT(ADDRESS(ROW(), CJ$3-$AF$1+$AF$3))+VLOOKUP($AS8, INDIRECT(ADDRESS($AF$4, COLUMN()-$AF$2-CJ$3)&amp;":"&amp;ADDRESS($AF$5, COLUMN()-$AF$1-CJ$3)), CJ$3, FALSE)+VLOOKUP($AT8, INDIRECT(ADDRESS($AF$4, COLUMN()-$AF$2-CJ$3)&amp;":"&amp;ADDRESS($AF$5, COLUMN()-$AF$1-CJ$3)), CJ$3, FALSE)</f>
        <v>2</v>
      </c>
      <c r="CK8" cm="1">
        <f t="array" aca="1" ref="CK8" ca="1">INDIRECT(ADDRESS(ROW(), CK$3-$AF$1+$AF$3))+VLOOKUP($AS8, INDIRECT(ADDRESS($AF$4, COLUMN()-$AF$2-CK$3)&amp;":"&amp;ADDRESS($AF$5, COLUMN()-$AF$1-CK$3)), CK$3, FALSE)+VLOOKUP($AT8, INDIRECT(ADDRESS($AF$4, COLUMN()-$AF$2-CK$3)&amp;":"&amp;ADDRESS($AF$5, COLUMN()-$AF$1-CK$3)), CK$3, FALSE)</f>
        <v>0</v>
      </c>
      <c r="CL8" cm="1">
        <f t="array" aca="1" ref="CL8" ca="1">INDIRECT(ADDRESS(ROW(), CL$3-$AF$1+$AF$3))+VLOOKUP($AS8, INDIRECT(ADDRESS($AF$4, COLUMN()-$AF$2-CL$3)&amp;":"&amp;ADDRESS($AF$5, COLUMN()-$AF$1-CL$3)), CL$3, FALSE)+VLOOKUP($AT8, INDIRECT(ADDRESS($AF$4, COLUMN()-$AF$2-CL$3)&amp;":"&amp;ADDRESS($AF$5, COLUMN()-$AF$1-CL$3)), CL$3, FALSE)</f>
        <v>5</v>
      </c>
      <c r="CM8" cm="1">
        <f t="array" aca="1" ref="CM8" ca="1">INDIRECT(ADDRESS(ROW(), CM$3-$AF$1+$AF$3))+VLOOKUP($AS8, INDIRECT(ADDRESS($AF$4, COLUMN()-$AF$2-CM$3)&amp;":"&amp;ADDRESS($AF$5, COLUMN()-$AF$1-CM$3)), CM$3, FALSE)+VLOOKUP($AT8, INDIRECT(ADDRESS($AF$4, COLUMN()-$AF$2-CM$3)&amp;":"&amp;ADDRESS($AF$5, COLUMN()-$AF$1-CM$3)), CM$3, FALSE)</f>
        <v>3</v>
      </c>
      <c r="CN8" cm="1">
        <f t="array" aca="1" ref="CN8" ca="1">INDIRECT(ADDRESS(ROW(), CN$3-$AF$1+$AF$3))+VLOOKUP($AS8, INDIRECT(ADDRESS($AF$4, COLUMN()-$AF$2-CN$3)&amp;":"&amp;ADDRESS($AF$5, COLUMN()-$AF$1-CN$3)), CN$3, FALSE)+VLOOKUP($AT8, INDIRECT(ADDRESS($AF$4, COLUMN()-$AF$2-CN$3)&amp;":"&amp;ADDRESS($AF$5, COLUMN()-$AF$1-CN$3)), CN$3, FALSE)</f>
        <v>2</v>
      </c>
      <c r="CO8" cm="1">
        <f t="array" aca="1" ref="CO8" ca="1">INDIRECT(ADDRESS(ROW(), CO$3-$AF$1+$AF$3))+VLOOKUP($AS8, INDIRECT(ADDRESS($AF$4, COLUMN()-$AF$2-CO$3)&amp;":"&amp;ADDRESS($AF$5, COLUMN()-$AF$1-CO$3)), CO$3, FALSE)+VLOOKUP($AT8, INDIRECT(ADDRESS($AF$4, COLUMN()-$AF$2-CO$3)&amp;":"&amp;ADDRESS($AF$5, COLUMN()-$AF$1-CO$3)), CO$3, FALSE)</f>
        <v>3</v>
      </c>
      <c r="CP8" cm="1">
        <f t="array" aca="1" ref="CP8" ca="1">INDIRECT(ADDRESS(ROW(), CP$3-$AF$1+$AF$3))+VLOOKUP($AS8, INDIRECT(ADDRESS($AF$4, COLUMN()-$AF$2-CP$3)&amp;":"&amp;ADDRESS($AF$5, COLUMN()-$AF$1-CP$3)), CP$3, FALSE)+VLOOKUP($AT8, INDIRECT(ADDRESS($AF$4, COLUMN()-$AF$2-CP$3)&amp;":"&amp;ADDRESS($AF$5, COLUMN()-$AF$1-CP$3)), CP$3, FALSE)</f>
        <v>4</v>
      </c>
      <c r="CQ8" cm="1">
        <f t="array" aca="1" ref="CQ8" ca="1">INDIRECT(ADDRESS(ROW(), CQ$3-$AF$1+$AF$3))+VLOOKUP($AS8, INDIRECT(ADDRESS($AF$4, COLUMN()-$AF$2-CQ$3)&amp;":"&amp;ADDRESS($AF$5, COLUMN()-$AF$1-CQ$3)), CQ$3, FALSE)+VLOOKUP($AT8, INDIRECT(ADDRESS($AF$4, COLUMN()-$AF$2-CQ$3)&amp;":"&amp;ADDRESS($AF$5, COLUMN()-$AF$1-CQ$3)), CQ$3, FALSE)</f>
        <v>2</v>
      </c>
      <c r="CR8" cm="1">
        <f t="array" aca="1" ref="CR8" ca="1">INDIRECT(ADDRESS(ROW(), CR$3-$AF$1+$AF$3))+VLOOKUP($AS8, INDIRECT(ADDRESS($AF$4, COLUMN()-$AF$2-CR$3)&amp;":"&amp;ADDRESS($AF$5, COLUMN()-$AF$1-CR$3)), CR$3, FALSE)+VLOOKUP($AT8, INDIRECT(ADDRESS($AF$4, COLUMN()-$AF$2-CR$3)&amp;":"&amp;ADDRESS($AF$5, COLUMN()-$AF$1-CR$3)), CR$3, FALSE)</f>
        <v>3</v>
      </c>
      <c r="CS8" t="str">
        <f t="shared" si="54"/>
        <v>CB</v>
      </c>
      <c r="CT8" t="str">
        <f t="shared" si="55"/>
        <v>BK</v>
      </c>
      <c r="CU8" t="str">
        <f t="shared" si="56"/>
        <v>CK</v>
      </c>
      <c r="CV8" cm="1">
        <f t="array" aca="1" ref="CV8" ca="1">INDIRECT(ADDRESS(ROW(), CV$3-$AF$1+$AF$3))+VLOOKUP($AS8, INDIRECT(ADDRESS($AF$4, COLUMN()-$AF$2-CV$3)&amp;":"&amp;ADDRESS($AF$5, COLUMN()-$AF$1-CV$3)), CV$3, FALSE)+VLOOKUP($AT8, INDIRECT(ADDRESS($AF$4, COLUMN()-$AF$2-CV$3)&amp;":"&amp;ADDRESS($AF$5, COLUMN()-$AF$1-CV$3)), CV$3, FALSE)</f>
        <v>12</v>
      </c>
      <c r="CW8" cm="1">
        <f t="array" aca="1" ref="CW8" ca="1">INDIRECT(ADDRESS(ROW(), CW$3-$AF$1+$AF$3))+VLOOKUP($AS8, INDIRECT(ADDRESS($AF$4, COLUMN()-$AF$2-CW$3)&amp;":"&amp;ADDRESS($AF$5, COLUMN()-$AF$1-CW$3)), CW$3, FALSE)+VLOOKUP($AT8, INDIRECT(ADDRESS($AF$4, COLUMN()-$AF$2-CW$3)&amp;":"&amp;ADDRESS($AF$5, COLUMN()-$AF$1-CW$3)), CW$3, FALSE)</f>
        <v>4</v>
      </c>
      <c r="CX8" cm="1">
        <f t="array" aca="1" ref="CX8" ca="1">INDIRECT(ADDRESS(ROW(), CX$3-$AF$1+$AF$3))+VLOOKUP($AS8, INDIRECT(ADDRESS($AF$4, COLUMN()-$AF$2-CX$3)&amp;":"&amp;ADDRESS($AF$5, COLUMN()-$AF$1-CX$3)), CX$3, FALSE)+VLOOKUP($AT8, INDIRECT(ADDRESS($AF$4, COLUMN()-$AF$2-CX$3)&amp;":"&amp;ADDRESS($AF$5, COLUMN()-$AF$1-CX$3)), CX$3, FALSE)</f>
        <v>2</v>
      </c>
      <c r="CY8" cm="1">
        <f t="array" aca="1" ref="CY8" ca="1">INDIRECT(ADDRESS(ROW(), CY$3-$AF$1+$AF$3))+VLOOKUP($AS8, INDIRECT(ADDRESS($AF$4, COLUMN()-$AF$2-CY$3)&amp;":"&amp;ADDRESS($AF$5, COLUMN()-$AF$1-CY$3)), CY$3, FALSE)+VLOOKUP($AT8, INDIRECT(ADDRESS($AF$4, COLUMN()-$AF$2-CY$3)&amp;":"&amp;ADDRESS($AF$5, COLUMN()-$AF$1-CY$3)), CY$3, FALSE)</f>
        <v>7</v>
      </c>
      <c r="CZ8" cm="1">
        <f t="array" aca="1" ref="CZ8" ca="1">INDIRECT(ADDRESS(ROW(), CZ$3-$AF$1+$AF$3))+VLOOKUP($AS8, INDIRECT(ADDRESS($AF$4, COLUMN()-$AF$2-CZ$3)&amp;":"&amp;ADDRESS($AF$5, COLUMN()-$AF$1-CZ$3)), CZ$3, FALSE)+VLOOKUP($AT8, INDIRECT(ADDRESS($AF$4, COLUMN()-$AF$2-CZ$3)&amp;":"&amp;ADDRESS($AF$5, COLUMN()-$AF$1-CZ$3)), CZ$3, FALSE)</f>
        <v>6</v>
      </c>
      <c r="DA8" cm="1">
        <f t="array" aca="1" ref="DA8" ca="1">INDIRECT(ADDRESS(ROW(), DA$3-$AF$1+$AF$3))+VLOOKUP($AS8, INDIRECT(ADDRESS($AF$4, COLUMN()-$AF$2-DA$3)&amp;":"&amp;ADDRESS($AF$5, COLUMN()-$AF$1-DA$3)), DA$3, FALSE)+VLOOKUP($AT8, INDIRECT(ADDRESS($AF$4, COLUMN()-$AF$2-DA$3)&amp;":"&amp;ADDRESS($AF$5, COLUMN()-$AF$1-DA$3)), DA$3, FALSE)</f>
        <v>8</v>
      </c>
      <c r="DB8" cm="1">
        <f t="array" aca="1" ref="DB8" ca="1">INDIRECT(ADDRESS(ROW(), DB$3-$AF$1+$AF$3))+VLOOKUP($AS8, INDIRECT(ADDRESS($AF$4, COLUMN()-$AF$2-DB$3)&amp;":"&amp;ADDRESS($AF$5, COLUMN()-$AF$1-DB$3)), DB$3, FALSE)+VLOOKUP($AT8, INDIRECT(ADDRESS($AF$4, COLUMN()-$AF$2-DB$3)&amp;":"&amp;ADDRESS($AF$5, COLUMN()-$AF$1-DB$3)), DB$3, FALSE)</f>
        <v>7</v>
      </c>
      <c r="DC8" cm="1">
        <f t="array" aca="1" ref="DC8" ca="1">INDIRECT(ADDRESS(ROW(), DC$3-$AF$1+$AF$3))+VLOOKUP($AS8, INDIRECT(ADDRESS($AF$4, COLUMN()-$AF$2-DC$3)&amp;":"&amp;ADDRESS($AF$5, COLUMN()-$AF$1-DC$3)), DC$3, FALSE)+VLOOKUP($AT8, INDIRECT(ADDRESS($AF$4, COLUMN()-$AF$2-DC$3)&amp;":"&amp;ADDRESS($AF$5, COLUMN()-$AF$1-DC$3)), DC$3, FALSE)</f>
        <v>7</v>
      </c>
      <c r="DD8" cm="1">
        <f t="array" aca="1" ref="DD8" ca="1">INDIRECT(ADDRESS(ROW(), DD$3-$AF$1+$AF$3))+VLOOKUP($AS8, INDIRECT(ADDRESS($AF$4, COLUMN()-$AF$2-DD$3)&amp;":"&amp;ADDRESS($AF$5, COLUMN()-$AF$1-DD$3)), DD$3, FALSE)+VLOOKUP($AT8, INDIRECT(ADDRESS($AF$4, COLUMN()-$AF$2-DD$3)&amp;":"&amp;ADDRESS($AF$5, COLUMN()-$AF$1-DD$3)), DD$3, FALSE)</f>
        <v>5</v>
      </c>
      <c r="DE8" cm="1">
        <f t="array" aca="1" ref="DE8" ca="1">INDIRECT(ADDRESS(ROW(), DE$3-$AF$1+$AF$3))+VLOOKUP($AS8, INDIRECT(ADDRESS($AF$4, COLUMN()-$AF$2-DE$3)&amp;":"&amp;ADDRESS($AF$5, COLUMN()-$AF$1-DE$3)), DE$3, FALSE)+VLOOKUP($AT8, INDIRECT(ADDRESS($AF$4, COLUMN()-$AF$2-DE$3)&amp;":"&amp;ADDRESS($AF$5, COLUMN()-$AF$1-DE$3)), DE$3, FALSE)</f>
        <v>5</v>
      </c>
      <c r="DF8" t="str">
        <f t="shared" si="57"/>
        <v>CB</v>
      </c>
      <c r="DG8" t="str">
        <f t="shared" si="58"/>
        <v>BK</v>
      </c>
      <c r="DH8" t="str">
        <f t="shared" si="59"/>
        <v>CK</v>
      </c>
      <c r="DI8" cm="1">
        <f t="array" aca="1" ref="DI8" ca="1">INDIRECT(ADDRESS(ROW(), DI$3-$AF$1+$AF$3))+VLOOKUP($AS8, INDIRECT(ADDRESS($AF$4, COLUMN()-$AF$2-DI$3)&amp;":"&amp;ADDRESS($AF$5, COLUMN()-$AF$1-DI$3)), DI$3, FALSE)+VLOOKUP($AT8, INDIRECT(ADDRESS($AF$4, COLUMN()-$AF$2-DI$3)&amp;":"&amp;ADDRESS($AF$5, COLUMN()-$AF$1-DI$3)), DI$3, FALSE)</f>
        <v>24</v>
      </c>
      <c r="DJ8" cm="1">
        <f t="array" aca="1" ref="DJ8" ca="1">INDIRECT(ADDRESS(ROW(), DJ$3-$AF$1+$AF$3))+VLOOKUP($AS8, INDIRECT(ADDRESS($AF$4, COLUMN()-$AF$2-DJ$3)&amp;":"&amp;ADDRESS($AF$5, COLUMN()-$AF$1-DJ$3)), DJ$3, FALSE)+VLOOKUP($AT8, INDIRECT(ADDRESS($AF$4, COLUMN()-$AF$2-DJ$3)&amp;":"&amp;ADDRESS($AF$5, COLUMN()-$AF$1-DJ$3)), DJ$3, FALSE)</f>
        <v>14</v>
      </c>
      <c r="DK8" cm="1">
        <f t="array" aca="1" ref="DK8" ca="1">INDIRECT(ADDRESS(ROW(), DK$3-$AF$1+$AF$3))+VLOOKUP($AS8, INDIRECT(ADDRESS($AF$4, COLUMN()-$AF$2-DK$3)&amp;":"&amp;ADDRESS($AF$5, COLUMN()-$AF$1-DK$3)), DK$3, FALSE)+VLOOKUP($AT8, INDIRECT(ADDRESS($AF$4, COLUMN()-$AF$2-DK$3)&amp;":"&amp;ADDRESS($AF$5, COLUMN()-$AF$1-DK$3)), DK$3, FALSE)</f>
        <v>4</v>
      </c>
      <c r="DL8" cm="1">
        <f t="array" aca="1" ref="DL8" ca="1">INDIRECT(ADDRESS(ROW(), DL$3-$AF$1+$AF$3))+VLOOKUP($AS8, INDIRECT(ADDRESS($AF$4, COLUMN()-$AF$2-DL$3)&amp;":"&amp;ADDRESS($AF$5, COLUMN()-$AF$1-DL$3)), DL$3, FALSE)+VLOOKUP($AT8, INDIRECT(ADDRESS($AF$4, COLUMN()-$AF$2-DL$3)&amp;":"&amp;ADDRESS($AF$5, COLUMN()-$AF$1-DL$3)), DL$3, FALSE)</f>
        <v>13</v>
      </c>
      <c r="DM8" cm="1">
        <f t="array" aca="1" ref="DM8" ca="1">INDIRECT(ADDRESS(ROW(), DM$3-$AF$1+$AF$3))+VLOOKUP($AS8, INDIRECT(ADDRESS($AF$4, COLUMN()-$AF$2-DM$3)&amp;":"&amp;ADDRESS($AF$5, COLUMN()-$AF$1-DM$3)), DM$3, FALSE)+VLOOKUP($AT8, INDIRECT(ADDRESS($AF$4, COLUMN()-$AF$2-DM$3)&amp;":"&amp;ADDRESS($AF$5, COLUMN()-$AF$1-DM$3)), DM$3, FALSE)</f>
        <v>10</v>
      </c>
      <c r="DN8" cm="1">
        <f t="array" aca="1" ref="DN8" ca="1">INDIRECT(ADDRESS(ROW(), DN$3-$AF$1+$AF$3))+VLOOKUP($AS8, INDIRECT(ADDRESS($AF$4, COLUMN()-$AF$2-DN$3)&amp;":"&amp;ADDRESS($AF$5, COLUMN()-$AF$1-DN$3)), DN$3, FALSE)+VLOOKUP($AT8, INDIRECT(ADDRESS($AF$4, COLUMN()-$AF$2-DN$3)&amp;":"&amp;ADDRESS($AF$5, COLUMN()-$AF$1-DN$3)), DN$3, FALSE)</f>
        <v>18</v>
      </c>
      <c r="DO8" cm="1">
        <f t="array" aca="1" ref="DO8" ca="1">INDIRECT(ADDRESS(ROW(), DO$3-$AF$1+$AF$3))+VLOOKUP($AS8, INDIRECT(ADDRESS($AF$4, COLUMN()-$AF$2-DO$3)&amp;":"&amp;ADDRESS($AF$5, COLUMN()-$AF$1-DO$3)), DO$3, FALSE)+VLOOKUP($AT8, INDIRECT(ADDRESS($AF$4, COLUMN()-$AF$2-DO$3)&amp;":"&amp;ADDRESS($AF$5, COLUMN()-$AF$1-DO$3)), DO$3, FALSE)</f>
        <v>12</v>
      </c>
      <c r="DP8" cm="1">
        <f t="array" aca="1" ref="DP8" ca="1">INDIRECT(ADDRESS(ROW(), DP$3-$AF$1+$AF$3))+VLOOKUP($AS8, INDIRECT(ADDRESS($AF$4, COLUMN()-$AF$2-DP$3)&amp;":"&amp;ADDRESS($AF$5, COLUMN()-$AF$1-DP$3)), DP$3, FALSE)+VLOOKUP($AT8, INDIRECT(ADDRESS($AF$4, COLUMN()-$AF$2-DP$3)&amp;":"&amp;ADDRESS($AF$5, COLUMN()-$AF$1-DP$3)), DP$3, FALSE)</f>
        <v>12</v>
      </c>
      <c r="DQ8" cm="1">
        <f t="array" aca="1" ref="DQ8" ca="1">INDIRECT(ADDRESS(ROW(), DQ$3-$AF$1+$AF$3))+VLOOKUP($AS8, INDIRECT(ADDRESS($AF$4, COLUMN()-$AF$2-DQ$3)&amp;":"&amp;ADDRESS($AF$5, COLUMN()-$AF$1-DQ$3)), DQ$3, FALSE)+VLOOKUP($AT8, INDIRECT(ADDRESS($AF$4, COLUMN()-$AF$2-DQ$3)&amp;":"&amp;ADDRESS($AF$5, COLUMN()-$AF$1-DQ$3)), DQ$3, FALSE)</f>
        <v>11</v>
      </c>
      <c r="DR8" cm="1">
        <f t="array" aca="1" ref="DR8" ca="1">INDIRECT(ADDRESS(ROW(), DR$3-$AF$1+$AF$3))+VLOOKUP($AS8, INDIRECT(ADDRESS($AF$4, COLUMN()-$AF$2-DR$3)&amp;":"&amp;ADDRESS($AF$5, COLUMN()-$AF$1-DR$3)), DR$3, FALSE)+VLOOKUP($AT8, INDIRECT(ADDRESS($AF$4, COLUMN()-$AF$2-DR$3)&amp;":"&amp;ADDRESS($AF$5, COLUMN()-$AF$1-DR$3)), DR$3, FALSE)</f>
        <v>9</v>
      </c>
      <c r="DS8" t="str">
        <f t="shared" si="60"/>
        <v>CB</v>
      </c>
      <c r="DT8" t="str">
        <f t="shared" si="61"/>
        <v>BK</v>
      </c>
      <c r="DU8" t="str">
        <f t="shared" si="62"/>
        <v>CK</v>
      </c>
      <c r="DV8" cm="1">
        <f t="array" aca="1" ref="DV8" ca="1">INDIRECT(ADDRESS(ROW(), DV$3-$AF$1+$AF$3))+VLOOKUP($AS8, INDIRECT(ADDRESS($AF$4, COLUMN()-$AF$2-DV$3)&amp;":"&amp;ADDRESS($AF$5, COLUMN()-$AF$1-DV$3)), DV$3, FALSE)+VLOOKUP($AT8, INDIRECT(ADDRESS($AF$4, COLUMN()-$AF$2-DV$3)&amp;":"&amp;ADDRESS($AF$5, COLUMN()-$AF$1-DV$3)), DV$3, FALSE)</f>
        <v>51</v>
      </c>
      <c r="DW8" cm="1">
        <f t="array" aca="1" ref="DW8" ca="1">INDIRECT(ADDRESS(ROW(), DW$3-$AF$1+$AF$3))+VLOOKUP($AS8, INDIRECT(ADDRESS($AF$4, COLUMN()-$AF$2-DW$3)&amp;":"&amp;ADDRESS($AF$5, COLUMN()-$AF$1-DW$3)), DW$3, FALSE)+VLOOKUP($AT8, INDIRECT(ADDRESS($AF$4, COLUMN()-$AF$2-DW$3)&amp;":"&amp;ADDRESS($AF$5, COLUMN()-$AF$1-DW$3)), DW$3, FALSE)</f>
        <v>28</v>
      </c>
      <c r="DX8" cm="1">
        <f t="array" aca="1" ref="DX8" ca="1">INDIRECT(ADDRESS(ROW(), DX$3-$AF$1+$AF$3))+VLOOKUP($AS8, INDIRECT(ADDRESS($AF$4, COLUMN()-$AF$2-DX$3)&amp;":"&amp;ADDRESS($AF$5, COLUMN()-$AF$1-DX$3)), DX$3, FALSE)+VLOOKUP($AT8, INDIRECT(ADDRESS($AF$4, COLUMN()-$AF$2-DX$3)&amp;":"&amp;ADDRESS($AF$5, COLUMN()-$AF$1-DX$3)), DX$3, FALSE)</f>
        <v>6</v>
      </c>
      <c r="DY8" cm="1">
        <f t="array" aca="1" ref="DY8" ca="1">INDIRECT(ADDRESS(ROW(), DY$3-$AF$1+$AF$3))+VLOOKUP($AS8, INDIRECT(ADDRESS($AF$4, COLUMN()-$AF$2-DY$3)&amp;":"&amp;ADDRESS($AF$5, COLUMN()-$AF$1-DY$3)), DY$3, FALSE)+VLOOKUP($AT8, INDIRECT(ADDRESS($AF$4, COLUMN()-$AF$2-DY$3)&amp;":"&amp;ADDRESS($AF$5, COLUMN()-$AF$1-DY$3)), DY$3, FALSE)</f>
        <v>25</v>
      </c>
      <c r="DZ8" cm="1">
        <f t="array" aca="1" ref="DZ8" ca="1">INDIRECT(ADDRESS(ROW(), DZ$3-$AF$1+$AF$3))+VLOOKUP($AS8, INDIRECT(ADDRESS($AF$4, COLUMN()-$AF$2-DZ$3)&amp;":"&amp;ADDRESS($AF$5, COLUMN()-$AF$1-DZ$3)), DZ$3, FALSE)+VLOOKUP($AT8, INDIRECT(ADDRESS($AF$4, COLUMN()-$AF$2-DZ$3)&amp;":"&amp;ADDRESS($AF$5, COLUMN()-$AF$1-DZ$3)), DZ$3, FALSE)</f>
        <v>22</v>
      </c>
      <c r="EA8" cm="1">
        <f t="array" aca="1" ref="EA8" ca="1">INDIRECT(ADDRESS(ROW(), EA$3-$AF$1+$AF$3))+VLOOKUP($AS8, INDIRECT(ADDRESS($AF$4, COLUMN()-$AF$2-EA$3)&amp;":"&amp;ADDRESS($AF$5, COLUMN()-$AF$1-EA$3)), EA$3, FALSE)+VLOOKUP($AT8, INDIRECT(ADDRESS($AF$4, COLUMN()-$AF$2-EA$3)&amp;":"&amp;ADDRESS($AF$5, COLUMN()-$AF$1-EA$3)), EA$3, FALSE)</f>
        <v>37</v>
      </c>
      <c r="EB8" cm="1">
        <f t="array" aca="1" ref="EB8" ca="1">INDIRECT(ADDRESS(ROW(), EB$3-$AF$1+$AF$3))+VLOOKUP($AS8, INDIRECT(ADDRESS($AF$4, COLUMN()-$AF$2-EB$3)&amp;":"&amp;ADDRESS($AF$5, COLUMN()-$AF$1-EB$3)), EB$3, FALSE)+VLOOKUP($AT8, INDIRECT(ADDRESS($AF$4, COLUMN()-$AF$2-EB$3)&amp;":"&amp;ADDRESS($AF$5, COLUMN()-$AF$1-EB$3)), EB$3, FALSE)</f>
        <v>26</v>
      </c>
      <c r="EC8" cm="1">
        <f t="array" aca="1" ref="EC8" ca="1">INDIRECT(ADDRESS(ROW(), EC$3-$AF$1+$AF$3))+VLOOKUP($AS8, INDIRECT(ADDRESS($AF$4, COLUMN()-$AF$2-EC$3)&amp;":"&amp;ADDRESS($AF$5, COLUMN()-$AF$1-EC$3)), EC$3, FALSE)+VLOOKUP($AT8, INDIRECT(ADDRESS($AF$4, COLUMN()-$AF$2-EC$3)&amp;":"&amp;ADDRESS($AF$5, COLUMN()-$AF$1-EC$3)), EC$3, FALSE)</f>
        <v>23</v>
      </c>
      <c r="ED8" cm="1">
        <f t="array" aca="1" ref="ED8" ca="1">INDIRECT(ADDRESS(ROW(), ED$3-$AF$1+$AF$3))+VLOOKUP($AS8, INDIRECT(ADDRESS($AF$4, COLUMN()-$AF$2-ED$3)&amp;":"&amp;ADDRESS($AF$5, COLUMN()-$AF$1-ED$3)), ED$3, FALSE)+VLOOKUP($AT8, INDIRECT(ADDRESS($AF$4, COLUMN()-$AF$2-ED$3)&amp;":"&amp;ADDRESS($AF$5, COLUMN()-$AF$1-ED$3)), ED$3, FALSE)</f>
        <v>18</v>
      </c>
      <c r="EE8" cm="1">
        <f t="array" aca="1" ref="EE8" ca="1">INDIRECT(ADDRESS(ROW(), EE$3-$AF$1+$AF$3))+VLOOKUP($AS8, INDIRECT(ADDRESS($AF$4, COLUMN()-$AF$2-EE$3)&amp;":"&amp;ADDRESS($AF$5, COLUMN()-$AF$1-EE$3)), EE$3, FALSE)+VLOOKUP($AT8, INDIRECT(ADDRESS($AF$4, COLUMN()-$AF$2-EE$3)&amp;":"&amp;ADDRESS($AF$5, COLUMN()-$AF$1-EE$3)), EE$3, FALSE)</f>
        <v>19</v>
      </c>
      <c r="EF8" t="str">
        <f t="shared" si="63"/>
        <v>CB</v>
      </c>
      <c r="EG8" t="str">
        <f t="shared" si="64"/>
        <v>BK</v>
      </c>
      <c r="EH8" t="str">
        <f t="shared" si="65"/>
        <v>CK</v>
      </c>
      <c r="EI8" cm="1">
        <f t="array" aca="1" ref="EI8" ca="1">INDIRECT(ADDRESS(ROW(), EI$3-$AF$1+$AF$3))+VLOOKUP($AS8, INDIRECT(ADDRESS($AF$4, COLUMN()-$AF$2-EI$3)&amp;":"&amp;ADDRESS($AF$5, COLUMN()-$AF$1-EI$3)), EI$3, FALSE)+VLOOKUP($AT8, INDIRECT(ADDRESS($AF$4, COLUMN()-$AF$2-EI$3)&amp;":"&amp;ADDRESS($AF$5, COLUMN()-$AF$1-EI$3)), EI$3, FALSE)</f>
        <v>93</v>
      </c>
      <c r="EJ8" cm="1">
        <f t="array" aca="1" ref="EJ8" ca="1">INDIRECT(ADDRESS(ROW(), EJ$3-$AF$1+$AF$3))+VLOOKUP($AS8, INDIRECT(ADDRESS($AF$4, COLUMN()-$AF$2-EJ$3)&amp;":"&amp;ADDRESS($AF$5, COLUMN()-$AF$1-EJ$3)), EJ$3, FALSE)+VLOOKUP($AT8, INDIRECT(ADDRESS($AF$4, COLUMN()-$AF$2-EJ$3)&amp;":"&amp;ADDRESS($AF$5, COLUMN()-$AF$1-EJ$3)), EJ$3, FALSE)</f>
        <v>55</v>
      </c>
      <c r="EK8" cm="1">
        <f t="array" aca="1" ref="EK8" ca="1">INDIRECT(ADDRESS(ROW(), EK$3-$AF$1+$AF$3))+VLOOKUP($AS8, INDIRECT(ADDRESS($AF$4, COLUMN()-$AF$2-EK$3)&amp;":"&amp;ADDRESS($AF$5, COLUMN()-$AF$1-EK$3)), EK$3, FALSE)+VLOOKUP($AT8, INDIRECT(ADDRESS($AF$4, COLUMN()-$AF$2-EK$3)&amp;":"&amp;ADDRESS($AF$5, COLUMN()-$AF$1-EK$3)), EK$3, FALSE)</f>
        <v>10</v>
      </c>
      <c r="EL8" cm="1">
        <f t="array" aca="1" ref="EL8" ca="1">INDIRECT(ADDRESS(ROW(), EL$3-$AF$1+$AF$3))+VLOOKUP($AS8, INDIRECT(ADDRESS($AF$4, COLUMN()-$AF$2-EL$3)&amp;":"&amp;ADDRESS($AF$5, COLUMN()-$AF$1-EL$3)), EL$3, FALSE)+VLOOKUP($AT8, INDIRECT(ADDRESS($AF$4, COLUMN()-$AF$2-EL$3)&amp;":"&amp;ADDRESS($AF$5, COLUMN()-$AF$1-EL$3)), EL$3, FALSE)</f>
        <v>54</v>
      </c>
      <c r="EM8" cm="1">
        <f t="array" aca="1" ref="EM8" ca="1">INDIRECT(ADDRESS(ROW(), EM$3-$AF$1+$AF$3))+VLOOKUP($AS8, INDIRECT(ADDRESS($AF$4, COLUMN()-$AF$2-EM$3)&amp;":"&amp;ADDRESS($AF$5, COLUMN()-$AF$1-EM$3)), EM$3, FALSE)+VLOOKUP($AT8, INDIRECT(ADDRESS($AF$4, COLUMN()-$AF$2-EM$3)&amp;":"&amp;ADDRESS($AF$5, COLUMN()-$AF$1-EM$3)), EM$3, FALSE)</f>
        <v>55</v>
      </c>
      <c r="EN8" cm="1">
        <f t="array" aca="1" ref="EN8" ca="1">INDIRECT(ADDRESS(ROW(), EN$3-$AF$1+$AF$3))+VLOOKUP($AS8, INDIRECT(ADDRESS($AF$4, COLUMN()-$AF$2-EN$3)&amp;":"&amp;ADDRESS($AF$5, COLUMN()-$AF$1-EN$3)), EN$3, FALSE)+VLOOKUP($AT8, INDIRECT(ADDRESS($AF$4, COLUMN()-$AF$2-EN$3)&amp;":"&amp;ADDRESS($AF$5, COLUMN()-$AF$1-EN$3)), EN$3, FALSE)</f>
        <v>75</v>
      </c>
      <c r="EO8" cm="1">
        <f t="array" aca="1" ref="EO8" ca="1">INDIRECT(ADDRESS(ROW(), EO$3-$AF$1+$AF$3))+VLOOKUP($AS8, INDIRECT(ADDRESS($AF$4, COLUMN()-$AF$2-EO$3)&amp;":"&amp;ADDRESS($AF$5, COLUMN()-$AF$1-EO$3)), EO$3, FALSE)+VLOOKUP($AT8, INDIRECT(ADDRESS($AF$4, COLUMN()-$AF$2-EO$3)&amp;":"&amp;ADDRESS($AF$5, COLUMN()-$AF$1-EO$3)), EO$3, FALSE)</f>
        <v>55</v>
      </c>
      <c r="EP8" cm="1">
        <f t="array" aca="1" ref="EP8" ca="1">INDIRECT(ADDRESS(ROW(), EP$3-$AF$1+$AF$3))+VLOOKUP($AS8, INDIRECT(ADDRESS($AF$4, COLUMN()-$AF$2-EP$3)&amp;":"&amp;ADDRESS($AF$5, COLUMN()-$AF$1-EP$3)), EP$3, FALSE)+VLOOKUP($AT8, INDIRECT(ADDRESS($AF$4, COLUMN()-$AF$2-EP$3)&amp;":"&amp;ADDRESS($AF$5, COLUMN()-$AF$1-EP$3)), EP$3, FALSE)</f>
        <v>42</v>
      </c>
      <c r="EQ8" cm="1">
        <f t="array" aca="1" ref="EQ8" ca="1">INDIRECT(ADDRESS(ROW(), EQ$3-$AF$1+$AF$3))+VLOOKUP($AS8, INDIRECT(ADDRESS($AF$4, COLUMN()-$AF$2-EQ$3)&amp;":"&amp;ADDRESS($AF$5, COLUMN()-$AF$1-EQ$3)), EQ$3, FALSE)+VLOOKUP($AT8, INDIRECT(ADDRESS($AF$4, COLUMN()-$AF$2-EQ$3)&amp;":"&amp;ADDRESS($AF$5, COLUMN()-$AF$1-EQ$3)), EQ$3, FALSE)</f>
        <v>37</v>
      </c>
      <c r="ER8" cm="1">
        <f t="array" aca="1" ref="ER8" ca="1">INDIRECT(ADDRESS(ROW(), ER$3-$AF$1+$AF$3))+VLOOKUP($AS8, INDIRECT(ADDRESS($AF$4, COLUMN()-$AF$2-ER$3)&amp;":"&amp;ADDRESS($AF$5, COLUMN()-$AF$1-ER$3)), ER$3, FALSE)+VLOOKUP($AT8, INDIRECT(ADDRESS($AF$4, COLUMN()-$AF$2-ER$3)&amp;":"&amp;ADDRESS($AF$5, COLUMN()-$AF$1-ER$3)), ER$3, FALSE)</f>
        <v>35</v>
      </c>
      <c r="ES8" t="str">
        <f t="shared" si="66"/>
        <v>CB</v>
      </c>
      <c r="ET8" t="str">
        <f t="shared" si="67"/>
        <v>BK</v>
      </c>
      <c r="EU8" t="str">
        <f t="shared" si="68"/>
        <v>CK</v>
      </c>
      <c r="EV8" cm="1">
        <f t="array" aca="1" ref="EV8" ca="1">INDIRECT(ADDRESS(ROW(), EV$3-$AF$1+$AF$3))+VLOOKUP($AS8, INDIRECT(ADDRESS($AF$4, COLUMN()-$AF$2-EV$3)&amp;":"&amp;ADDRESS($AF$5, COLUMN()-$AF$1-EV$3)), EV$3, FALSE)+VLOOKUP($AT8, INDIRECT(ADDRESS($AF$4, COLUMN()-$AF$2-EV$3)&amp;":"&amp;ADDRESS($AF$5, COLUMN()-$AF$1-EV$3)), EV$3, FALSE)</f>
        <v>183</v>
      </c>
      <c r="EW8" cm="1">
        <f t="array" aca="1" ref="EW8" ca="1">INDIRECT(ADDRESS(ROW(), EW$3-$AF$1+$AF$3))+VLOOKUP($AS8, INDIRECT(ADDRESS($AF$4, COLUMN()-$AF$2-EW$3)&amp;":"&amp;ADDRESS($AF$5, COLUMN()-$AF$1-EW$3)), EW$3, FALSE)+VLOOKUP($AT8, INDIRECT(ADDRESS($AF$4, COLUMN()-$AF$2-EW$3)&amp;":"&amp;ADDRESS($AF$5, COLUMN()-$AF$1-EW$3)), EW$3, FALSE)</f>
        <v>105</v>
      </c>
      <c r="EX8" cm="1">
        <f t="array" aca="1" ref="EX8" ca="1">INDIRECT(ADDRESS(ROW(), EX$3-$AF$1+$AF$3))+VLOOKUP($AS8, INDIRECT(ADDRESS($AF$4, COLUMN()-$AF$2-EX$3)&amp;":"&amp;ADDRESS($AF$5, COLUMN()-$AF$1-EX$3)), EX$3, FALSE)+VLOOKUP($AT8, INDIRECT(ADDRESS($AF$4, COLUMN()-$AF$2-EX$3)&amp;":"&amp;ADDRESS($AF$5, COLUMN()-$AF$1-EX$3)), EX$3, FALSE)</f>
        <v>20</v>
      </c>
      <c r="EY8" cm="1">
        <f t="array" aca="1" ref="EY8" ca="1">INDIRECT(ADDRESS(ROW(), EY$3-$AF$1+$AF$3))+VLOOKUP($AS8, INDIRECT(ADDRESS($AF$4, COLUMN()-$AF$2-EY$3)&amp;":"&amp;ADDRESS($AF$5, COLUMN()-$AF$1-EY$3)), EY$3, FALSE)+VLOOKUP($AT8, INDIRECT(ADDRESS($AF$4, COLUMN()-$AF$2-EY$3)&amp;":"&amp;ADDRESS($AF$5, COLUMN()-$AF$1-EY$3)), EY$3, FALSE)</f>
        <v>120</v>
      </c>
      <c r="EZ8" cm="1">
        <f t="array" aca="1" ref="EZ8" ca="1">INDIRECT(ADDRESS(ROW(), EZ$3-$AF$1+$AF$3))+VLOOKUP($AS8, INDIRECT(ADDRESS($AF$4, COLUMN()-$AF$2-EZ$3)&amp;":"&amp;ADDRESS($AF$5, COLUMN()-$AF$1-EZ$3)), EZ$3, FALSE)+VLOOKUP($AT8, INDIRECT(ADDRESS($AF$4, COLUMN()-$AF$2-EZ$3)&amp;":"&amp;ADDRESS($AF$5, COLUMN()-$AF$1-EZ$3)), EZ$3, FALSE)</f>
        <v>110</v>
      </c>
      <c r="FA8" cm="1">
        <f t="array" aca="1" ref="FA8" ca="1">INDIRECT(ADDRESS(ROW(), FA$3-$AF$1+$AF$3))+VLOOKUP($AS8, INDIRECT(ADDRESS($AF$4, COLUMN()-$AF$2-FA$3)&amp;":"&amp;ADDRESS($AF$5, COLUMN()-$AF$1-FA$3)), FA$3, FALSE)+VLOOKUP($AT8, INDIRECT(ADDRESS($AF$4, COLUMN()-$AF$2-FA$3)&amp;":"&amp;ADDRESS($AF$5, COLUMN()-$AF$1-FA$3)), FA$3, FALSE)</f>
        <v>148</v>
      </c>
      <c r="FB8" cm="1">
        <f t="array" aca="1" ref="FB8" ca="1">INDIRECT(ADDRESS(ROW(), FB$3-$AF$1+$AF$3))+VLOOKUP($AS8, INDIRECT(ADDRESS($AF$4, COLUMN()-$AF$2-FB$3)&amp;":"&amp;ADDRESS($AF$5, COLUMN()-$AF$1-FB$3)), FB$3, FALSE)+VLOOKUP($AT8, INDIRECT(ADDRESS($AF$4, COLUMN()-$AF$2-FB$3)&amp;":"&amp;ADDRESS($AF$5, COLUMN()-$AF$1-FB$3)), FB$3, FALSE)</f>
        <v>103</v>
      </c>
      <c r="FC8" cm="1">
        <f t="array" aca="1" ref="FC8" ca="1">INDIRECT(ADDRESS(ROW(), FC$3-$AF$1+$AF$3))+VLOOKUP($AS8, INDIRECT(ADDRESS($AF$4, COLUMN()-$AF$2-FC$3)&amp;":"&amp;ADDRESS($AF$5, COLUMN()-$AF$1-FC$3)), FC$3, FALSE)+VLOOKUP($AT8, INDIRECT(ADDRESS($AF$4, COLUMN()-$AF$2-FC$3)&amp;":"&amp;ADDRESS($AF$5, COLUMN()-$AF$1-FC$3)), FC$3, FALSE)</f>
        <v>92</v>
      </c>
      <c r="FD8" cm="1">
        <f t="array" aca="1" ref="FD8" ca="1">INDIRECT(ADDRESS(ROW(), FD$3-$AF$1+$AF$3))+VLOOKUP($AS8, INDIRECT(ADDRESS($AF$4, COLUMN()-$AF$2-FD$3)&amp;":"&amp;ADDRESS($AF$5, COLUMN()-$AF$1-FD$3)), FD$3, FALSE)+VLOOKUP($AT8, INDIRECT(ADDRESS($AF$4, COLUMN()-$AF$2-FD$3)&amp;":"&amp;ADDRESS($AF$5, COLUMN()-$AF$1-FD$3)), FD$3, FALSE)</f>
        <v>70</v>
      </c>
      <c r="FE8" cm="1">
        <f t="array" aca="1" ref="FE8" ca="1">INDIRECT(ADDRESS(ROW(), FE$3-$AF$1+$AF$3))+VLOOKUP($AS8, INDIRECT(ADDRESS($AF$4, COLUMN()-$AF$2-FE$3)&amp;":"&amp;ADDRESS($AF$5, COLUMN()-$AF$1-FE$3)), FE$3, FALSE)+VLOOKUP($AT8, INDIRECT(ADDRESS($AF$4, COLUMN()-$AF$2-FE$3)&amp;":"&amp;ADDRESS($AF$5, COLUMN()-$AF$1-FE$3)), FE$3, FALSE)</f>
        <v>72</v>
      </c>
      <c r="FF8" t="str">
        <f t="shared" si="69"/>
        <v>CB</v>
      </c>
      <c r="FG8" t="str">
        <f t="shared" si="70"/>
        <v>BK</v>
      </c>
      <c r="FH8" t="str">
        <f t="shared" si="71"/>
        <v>CK</v>
      </c>
      <c r="FI8" cm="1">
        <f t="array" aca="1" ref="FI8" ca="1">INDIRECT(ADDRESS(ROW(), FI$3-$AF$1+$AF$3))+VLOOKUP($AS8, INDIRECT(ADDRESS($AF$4, COLUMN()-$AF$2-FI$3)&amp;":"&amp;ADDRESS($AF$5, COLUMN()-$AF$1-FI$3)), FI$3, FALSE)+VLOOKUP($AT8, INDIRECT(ADDRESS($AF$4, COLUMN()-$AF$2-FI$3)&amp;":"&amp;ADDRESS($AF$5, COLUMN()-$AF$1-FI$3)), FI$3, FALSE)</f>
        <v>362</v>
      </c>
      <c r="FJ8" cm="1">
        <f t="array" aca="1" ref="FJ8" ca="1">INDIRECT(ADDRESS(ROW(), FJ$3-$AF$1+$AF$3))+VLOOKUP($AS8, INDIRECT(ADDRESS($AF$4, COLUMN()-$AF$2-FJ$3)&amp;":"&amp;ADDRESS($AF$5, COLUMN()-$AF$1-FJ$3)), FJ$3, FALSE)+VLOOKUP($AT8, INDIRECT(ADDRESS($AF$4, COLUMN()-$AF$2-FJ$3)&amp;":"&amp;ADDRESS($AF$5, COLUMN()-$AF$1-FJ$3)), FJ$3, FALSE)</f>
        <v>208</v>
      </c>
      <c r="FK8" cm="1">
        <f t="array" aca="1" ref="FK8" ca="1">INDIRECT(ADDRESS(ROW(), FK$3-$AF$1+$AF$3))+VLOOKUP($AS8, INDIRECT(ADDRESS($AF$4, COLUMN()-$AF$2-FK$3)&amp;":"&amp;ADDRESS($AF$5, COLUMN()-$AF$1-FK$3)), FK$3, FALSE)+VLOOKUP($AT8, INDIRECT(ADDRESS($AF$4, COLUMN()-$AF$2-FK$3)&amp;":"&amp;ADDRESS($AF$5, COLUMN()-$AF$1-FK$3)), FK$3, FALSE)</f>
        <v>40</v>
      </c>
      <c r="FL8" cm="1">
        <f t="array" aca="1" ref="FL8" ca="1">INDIRECT(ADDRESS(ROW(), FL$3-$AF$1+$AF$3))+VLOOKUP($AS8, INDIRECT(ADDRESS($AF$4, COLUMN()-$AF$2-FL$3)&amp;":"&amp;ADDRESS($AF$5, COLUMN()-$AF$1-FL$3)), FL$3, FALSE)+VLOOKUP($AT8, INDIRECT(ADDRESS($AF$4, COLUMN()-$AF$2-FL$3)&amp;":"&amp;ADDRESS($AF$5, COLUMN()-$AF$1-FL$3)), FL$3, FALSE)</f>
        <v>249</v>
      </c>
      <c r="FM8" cm="1">
        <f t="array" aca="1" ref="FM8" ca="1">INDIRECT(ADDRESS(ROW(), FM$3-$AF$1+$AF$3))+VLOOKUP($AS8, INDIRECT(ADDRESS($AF$4, COLUMN()-$AF$2-FM$3)&amp;":"&amp;ADDRESS($AF$5, COLUMN()-$AF$1-FM$3)), FM$3, FALSE)+VLOOKUP($AT8, INDIRECT(ADDRESS($AF$4, COLUMN()-$AF$2-FM$3)&amp;":"&amp;ADDRESS($AF$5, COLUMN()-$AF$1-FM$3)), FM$3, FALSE)</f>
        <v>224</v>
      </c>
      <c r="FN8" cm="1">
        <f t="array" aca="1" ref="FN8" ca="1">INDIRECT(ADDRESS(ROW(), FN$3-$AF$1+$AF$3))+VLOOKUP($AS8, INDIRECT(ADDRESS($AF$4, COLUMN()-$AF$2-FN$3)&amp;":"&amp;ADDRESS($AF$5, COLUMN()-$AF$1-FN$3)), FN$3, FALSE)+VLOOKUP($AT8, INDIRECT(ADDRESS($AF$4, COLUMN()-$AF$2-FN$3)&amp;":"&amp;ADDRESS($AF$5, COLUMN()-$AF$1-FN$3)), FN$3, FALSE)</f>
        <v>282</v>
      </c>
      <c r="FO8" cm="1">
        <f t="array" aca="1" ref="FO8" ca="1">INDIRECT(ADDRESS(ROW(), FO$3-$AF$1+$AF$3))+VLOOKUP($AS8, INDIRECT(ADDRESS($AF$4, COLUMN()-$AF$2-FO$3)&amp;":"&amp;ADDRESS($AF$5, COLUMN()-$AF$1-FO$3)), FO$3, FALSE)+VLOOKUP($AT8, INDIRECT(ADDRESS($AF$4, COLUMN()-$AF$2-FO$3)&amp;":"&amp;ADDRESS($AF$5, COLUMN()-$AF$1-FO$3)), FO$3, FALSE)</f>
        <v>202</v>
      </c>
      <c r="FP8" cm="1">
        <f t="array" aca="1" ref="FP8" ca="1">INDIRECT(ADDRESS(ROW(), FP$3-$AF$1+$AF$3))+VLOOKUP($AS8, INDIRECT(ADDRESS($AF$4, COLUMN()-$AF$2-FP$3)&amp;":"&amp;ADDRESS($AF$5, COLUMN()-$AF$1-FP$3)), FP$3, FALSE)+VLOOKUP($AT8, INDIRECT(ADDRESS($AF$4, COLUMN()-$AF$2-FP$3)&amp;":"&amp;ADDRESS($AF$5, COLUMN()-$AF$1-FP$3)), FP$3, FALSE)</f>
        <v>192</v>
      </c>
      <c r="FQ8" cm="1">
        <f t="array" aca="1" ref="FQ8" ca="1">INDIRECT(ADDRESS(ROW(), FQ$3-$AF$1+$AF$3))+VLOOKUP($AS8, INDIRECT(ADDRESS($AF$4, COLUMN()-$AF$2-FQ$3)&amp;":"&amp;ADDRESS($AF$5, COLUMN()-$AF$1-FQ$3)), FQ$3, FALSE)+VLOOKUP($AT8, INDIRECT(ADDRESS($AF$4, COLUMN()-$AF$2-FQ$3)&amp;":"&amp;ADDRESS($AF$5, COLUMN()-$AF$1-FQ$3)), FQ$3, FALSE)</f>
        <v>148</v>
      </c>
      <c r="FR8" cm="1">
        <f t="array" aca="1" ref="FR8" ca="1">INDIRECT(ADDRESS(ROW(), FR$3-$AF$1+$AF$3))+VLOOKUP($AS8, INDIRECT(ADDRESS($AF$4, COLUMN()-$AF$2-FR$3)&amp;":"&amp;ADDRESS($AF$5, COLUMN()-$AF$1-FR$3)), FR$3, FALSE)+VLOOKUP($AT8, INDIRECT(ADDRESS($AF$4, COLUMN()-$AF$2-FR$3)&amp;":"&amp;ADDRESS($AF$5, COLUMN()-$AF$1-FR$3)), FR$3, FALSE)</f>
        <v>140</v>
      </c>
      <c r="FS8" t="str">
        <f t="shared" si="72"/>
        <v>CB</v>
      </c>
      <c r="FT8" t="str">
        <f t="shared" si="73"/>
        <v>BK</v>
      </c>
      <c r="FU8" t="str">
        <f t="shared" si="74"/>
        <v>CK</v>
      </c>
      <c r="FV8" cm="1">
        <f t="array" aca="1" ref="FV8" ca="1">INDIRECT(ADDRESS(ROW(), FV$3-$AF$1+$AF$3))+VLOOKUP($AS8, INDIRECT(ADDRESS($AF$4, COLUMN()-$AF$2-FV$3)&amp;":"&amp;ADDRESS($AF$5, COLUMN()-$AF$1-FV$3)), FV$3, FALSE)+VLOOKUP($AT8, INDIRECT(ADDRESS($AF$4, COLUMN()-$AF$2-FV$3)&amp;":"&amp;ADDRESS($AF$5, COLUMN()-$AF$1-FV$3)), FV$3, FALSE)</f>
        <v>699</v>
      </c>
      <c r="FW8" cm="1">
        <f t="array" aca="1" ref="FW8" ca="1">INDIRECT(ADDRESS(ROW(), FW$3-$AF$1+$AF$3))+VLOOKUP($AS8, INDIRECT(ADDRESS($AF$4, COLUMN()-$AF$2-FW$3)&amp;":"&amp;ADDRESS($AF$5, COLUMN()-$AF$1-FW$3)), FW$3, FALSE)+VLOOKUP($AT8, INDIRECT(ADDRESS($AF$4, COLUMN()-$AF$2-FW$3)&amp;":"&amp;ADDRESS($AF$5, COLUMN()-$AF$1-FW$3)), FW$3, FALSE)</f>
        <v>438</v>
      </c>
      <c r="FX8" cm="1">
        <f t="array" aca="1" ref="FX8" ca="1">INDIRECT(ADDRESS(ROW(), FX$3-$AF$1+$AF$3))+VLOOKUP($AS8, INDIRECT(ADDRESS($AF$4, COLUMN()-$AF$2-FX$3)&amp;":"&amp;ADDRESS($AF$5, COLUMN()-$AF$1-FX$3)), FX$3, FALSE)+VLOOKUP($AT8, INDIRECT(ADDRESS($AF$4, COLUMN()-$AF$2-FX$3)&amp;":"&amp;ADDRESS($AF$5, COLUMN()-$AF$1-FX$3)), FX$3, FALSE)</f>
        <v>83</v>
      </c>
      <c r="FY8" cm="1">
        <f t="array" aca="1" ref="FY8" ca="1">INDIRECT(ADDRESS(ROW(), FY$3-$AF$1+$AF$3))+VLOOKUP($AS8, INDIRECT(ADDRESS($AF$4, COLUMN()-$AF$2-FY$3)&amp;":"&amp;ADDRESS($AF$5, COLUMN()-$AF$1-FY$3)), FY$3, FALSE)+VLOOKUP($AT8, INDIRECT(ADDRESS($AF$4, COLUMN()-$AF$2-FY$3)&amp;":"&amp;ADDRESS($AF$5, COLUMN()-$AF$1-FY$3)), FY$3, FALSE)</f>
        <v>513</v>
      </c>
      <c r="FZ8" cm="1">
        <f t="array" aca="1" ref="FZ8" ca="1">INDIRECT(ADDRESS(ROW(), FZ$3-$AF$1+$AF$3))+VLOOKUP($AS8, INDIRECT(ADDRESS($AF$4, COLUMN()-$AF$2-FZ$3)&amp;":"&amp;ADDRESS($AF$5, COLUMN()-$AF$1-FZ$3)), FZ$3, FALSE)+VLOOKUP($AT8, INDIRECT(ADDRESS($AF$4, COLUMN()-$AF$2-FZ$3)&amp;":"&amp;ADDRESS($AF$5, COLUMN()-$AF$1-FZ$3)), FZ$3, FALSE)</f>
        <v>439</v>
      </c>
      <c r="GA8" cm="1">
        <f t="array" aca="1" ref="GA8" ca="1">INDIRECT(ADDRESS(ROW(), GA$3-$AF$1+$AF$3))+VLOOKUP($AS8, INDIRECT(ADDRESS($AF$4, COLUMN()-$AF$2-GA$3)&amp;":"&amp;ADDRESS($AF$5, COLUMN()-$AF$1-GA$3)), GA$3, FALSE)+VLOOKUP($AT8, INDIRECT(ADDRESS($AF$4, COLUMN()-$AF$2-GA$3)&amp;":"&amp;ADDRESS($AF$5, COLUMN()-$AF$1-GA$3)), GA$3, FALSE)</f>
        <v>557</v>
      </c>
      <c r="GB8" cm="1">
        <f t="array" aca="1" ref="GB8" ca="1">INDIRECT(ADDRESS(ROW(), GB$3-$AF$1+$AF$3))+VLOOKUP($AS8, INDIRECT(ADDRESS($AF$4, COLUMN()-$AF$2-GB$3)&amp;":"&amp;ADDRESS($AF$5, COLUMN()-$AF$1-GB$3)), GB$3, FALSE)+VLOOKUP($AT8, INDIRECT(ADDRESS($AF$4, COLUMN()-$AF$2-GB$3)&amp;":"&amp;ADDRESS($AF$5, COLUMN()-$AF$1-GB$3)), GB$3, FALSE)</f>
        <v>385</v>
      </c>
      <c r="GC8" cm="1">
        <f t="array" aca="1" ref="GC8" ca="1">INDIRECT(ADDRESS(ROW(), GC$3-$AF$1+$AF$3))+VLOOKUP($AS8, INDIRECT(ADDRESS($AF$4, COLUMN()-$AF$2-GC$3)&amp;":"&amp;ADDRESS($AF$5, COLUMN()-$AF$1-GC$3)), GC$3, FALSE)+VLOOKUP($AT8, INDIRECT(ADDRESS($AF$4, COLUMN()-$AF$2-GC$3)&amp;":"&amp;ADDRESS($AF$5, COLUMN()-$AF$1-GC$3)), GC$3, FALSE)</f>
        <v>393</v>
      </c>
      <c r="GD8" cm="1">
        <f t="array" aca="1" ref="GD8" ca="1">INDIRECT(ADDRESS(ROW(), GD$3-$AF$1+$AF$3))+VLOOKUP($AS8, INDIRECT(ADDRESS($AF$4, COLUMN()-$AF$2-GD$3)&amp;":"&amp;ADDRESS($AF$5, COLUMN()-$AF$1-GD$3)), GD$3, FALSE)+VLOOKUP($AT8, INDIRECT(ADDRESS($AF$4, COLUMN()-$AF$2-GD$3)&amp;":"&amp;ADDRESS($AF$5, COLUMN()-$AF$1-GD$3)), GD$3, FALSE)</f>
        <v>297</v>
      </c>
      <c r="GE8" cm="1">
        <f t="array" aca="1" ref="GE8" ca="1">INDIRECT(ADDRESS(ROW(), GE$3-$AF$1+$AF$3))+VLOOKUP($AS8, INDIRECT(ADDRESS($AF$4, COLUMN()-$AF$2-GE$3)&amp;":"&amp;ADDRESS($AF$5, COLUMN()-$AF$1-GE$3)), GE$3, FALSE)+VLOOKUP($AT8, INDIRECT(ADDRESS($AF$4, COLUMN()-$AF$2-GE$3)&amp;":"&amp;ADDRESS($AF$5, COLUMN()-$AF$1-GE$3)), GE$3, FALSE)</f>
        <v>291</v>
      </c>
      <c r="GF8" t="str">
        <f t="shared" si="75"/>
        <v>CB</v>
      </c>
      <c r="GG8" t="str">
        <f t="shared" si="76"/>
        <v>BK</v>
      </c>
      <c r="GH8" t="str">
        <f t="shared" si="77"/>
        <v>CK</v>
      </c>
      <c r="GI8" cm="1">
        <f t="array" aca="1" ref="GI8" ca="1">INDIRECT(ADDRESS(ROW(), GI$3-$AF$1+$AF$3))+VLOOKUP($AS8, INDIRECT(ADDRESS($AF$4, COLUMN()-$AF$2-GI$3)&amp;":"&amp;ADDRESS($AF$5, COLUMN()-$AF$1-GI$3)), GI$3, FALSE)+VLOOKUP($AT8, INDIRECT(ADDRESS($AF$4, COLUMN()-$AF$2-GI$3)&amp;":"&amp;ADDRESS($AF$5, COLUMN()-$AF$1-GI$3)), GI$3, FALSE)</f>
        <v>1382</v>
      </c>
      <c r="GJ8" cm="1">
        <f t="array" aca="1" ref="GJ8" ca="1">INDIRECT(ADDRESS(ROW(), GJ$3-$AF$1+$AF$3))+VLOOKUP($AS8, INDIRECT(ADDRESS($AF$4, COLUMN()-$AF$2-GJ$3)&amp;":"&amp;ADDRESS($AF$5, COLUMN()-$AF$1-GJ$3)), GJ$3, FALSE)+VLOOKUP($AT8, INDIRECT(ADDRESS($AF$4, COLUMN()-$AF$2-GJ$3)&amp;":"&amp;ADDRESS($AF$5, COLUMN()-$AF$1-GJ$3)), GJ$3, FALSE)</f>
        <v>915</v>
      </c>
      <c r="GK8" cm="1">
        <f t="array" aca="1" ref="GK8" ca="1">INDIRECT(ADDRESS(ROW(), GK$3-$AF$1+$AF$3))+VLOOKUP($AS8, INDIRECT(ADDRESS($AF$4, COLUMN()-$AF$2-GK$3)&amp;":"&amp;ADDRESS($AF$5, COLUMN()-$AF$1-GK$3)), GK$3, FALSE)+VLOOKUP($AT8, INDIRECT(ADDRESS($AF$4, COLUMN()-$AF$2-GK$3)&amp;":"&amp;ADDRESS($AF$5, COLUMN()-$AF$1-GK$3)), GK$3, FALSE)</f>
        <v>173</v>
      </c>
      <c r="GL8" cm="1">
        <f t="array" aca="1" ref="GL8" ca="1">INDIRECT(ADDRESS(ROW(), GL$3-$AF$1+$AF$3))+VLOOKUP($AS8, INDIRECT(ADDRESS($AF$4, COLUMN()-$AF$2-GL$3)&amp;":"&amp;ADDRESS($AF$5, COLUMN()-$AF$1-GL$3)), GL$3, FALSE)+VLOOKUP($AT8, INDIRECT(ADDRESS($AF$4, COLUMN()-$AF$2-GL$3)&amp;":"&amp;ADDRESS($AF$5, COLUMN()-$AF$1-GL$3)), GL$3, FALSE)</f>
        <v>1023</v>
      </c>
      <c r="GM8" cm="1">
        <f t="array" aca="1" ref="GM8" ca="1">INDIRECT(ADDRESS(ROW(), GM$3-$AF$1+$AF$3))+VLOOKUP($AS8, INDIRECT(ADDRESS($AF$4, COLUMN()-$AF$2-GM$3)&amp;":"&amp;ADDRESS($AF$5, COLUMN()-$AF$1-GM$3)), GM$3, FALSE)+VLOOKUP($AT8, INDIRECT(ADDRESS($AF$4, COLUMN()-$AF$2-GM$3)&amp;":"&amp;ADDRESS($AF$5, COLUMN()-$AF$1-GM$3)), GM$3, FALSE)</f>
        <v>878</v>
      </c>
      <c r="GN8" cm="1">
        <f t="array" aca="1" ref="GN8" ca="1">INDIRECT(ADDRESS(ROW(), GN$3-$AF$1+$AF$3))+VLOOKUP($AS8, INDIRECT(ADDRESS($AF$4, COLUMN()-$AF$2-GN$3)&amp;":"&amp;ADDRESS($AF$5, COLUMN()-$AF$1-GN$3)), GN$3, FALSE)+VLOOKUP($AT8, INDIRECT(ADDRESS($AF$4, COLUMN()-$AF$2-GN$3)&amp;":"&amp;ADDRESS($AF$5, COLUMN()-$AF$1-GN$3)), GN$3, FALSE)</f>
        <v>1106</v>
      </c>
      <c r="GO8" cm="1">
        <f t="array" aca="1" ref="GO8" ca="1">INDIRECT(ADDRESS(ROW(), GO$3-$AF$1+$AF$3))+VLOOKUP($AS8, INDIRECT(ADDRESS($AF$4, COLUMN()-$AF$2-GO$3)&amp;":"&amp;ADDRESS($AF$5, COLUMN()-$AF$1-GO$3)), GO$3, FALSE)+VLOOKUP($AT8, INDIRECT(ADDRESS($AF$4, COLUMN()-$AF$2-GO$3)&amp;":"&amp;ADDRESS($AF$5, COLUMN()-$AF$1-GO$3)), GO$3, FALSE)</f>
        <v>741</v>
      </c>
      <c r="GP8" cm="1">
        <f t="array" aca="1" ref="GP8" ca="1">INDIRECT(ADDRESS(ROW(), GP$3-$AF$1+$AF$3))+VLOOKUP($AS8, INDIRECT(ADDRESS($AF$4, COLUMN()-$AF$2-GP$3)&amp;":"&amp;ADDRESS($AF$5, COLUMN()-$AF$1-GP$3)), GP$3, FALSE)+VLOOKUP($AT8, INDIRECT(ADDRESS($AF$4, COLUMN()-$AF$2-GP$3)&amp;":"&amp;ADDRESS($AF$5, COLUMN()-$AF$1-GP$3)), GP$3, FALSE)</f>
        <v>787</v>
      </c>
      <c r="GQ8" cm="1">
        <f t="array" aca="1" ref="GQ8" ca="1">INDIRECT(ADDRESS(ROW(), GQ$3-$AF$1+$AF$3))+VLOOKUP($AS8, INDIRECT(ADDRESS($AF$4, COLUMN()-$AF$2-GQ$3)&amp;":"&amp;ADDRESS($AF$5, COLUMN()-$AF$1-GQ$3)), GQ$3, FALSE)+VLOOKUP($AT8, INDIRECT(ADDRESS($AF$4, COLUMN()-$AF$2-GQ$3)&amp;":"&amp;ADDRESS($AF$5, COLUMN()-$AF$1-GQ$3)), GQ$3, FALSE)</f>
        <v>601</v>
      </c>
      <c r="GR8" cm="1">
        <f t="array" aca="1" ref="GR8" ca="1">INDIRECT(ADDRESS(ROW(), GR$3-$AF$1+$AF$3))+VLOOKUP($AS8, INDIRECT(ADDRESS($AF$4, COLUMN()-$AF$2-GR$3)&amp;":"&amp;ADDRESS($AF$5, COLUMN()-$AF$1-GR$3)), GR$3, FALSE)+VLOOKUP($AT8, INDIRECT(ADDRESS($AF$4, COLUMN()-$AF$2-GR$3)&amp;":"&amp;ADDRESS($AF$5, COLUMN()-$AF$1-GR$3)), GR$3, FALSE)</f>
        <v>585</v>
      </c>
      <c r="GS8" t="str">
        <f t="shared" si="78"/>
        <v>CB</v>
      </c>
      <c r="GT8" t="str">
        <f t="shared" si="79"/>
        <v>BK</v>
      </c>
      <c r="GU8" t="str">
        <f t="shared" si="80"/>
        <v>CK</v>
      </c>
      <c r="GV8" cm="1">
        <f t="array" aca="1" ref="GV8" ca="1">INDIRECT(ADDRESS(ROW(), GV$3-$AF$1+$AF$3))+VLOOKUP($AS8, INDIRECT(ADDRESS($AF$4, COLUMN()-$AF$2-GV$3)&amp;":"&amp;ADDRESS($AF$5, COLUMN()-$AF$1-GV$3)), GV$3, FALSE)+VLOOKUP($AT8, INDIRECT(ADDRESS($AF$4, COLUMN()-$AF$2-GV$3)&amp;":"&amp;ADDRESS($AF$5, COLUMN()-$AF$1-GV$3)), GV$3, FALSE)</f>
        <v>2720</v>
      </c>
      <c r="GW8" cm="1">
        <f t="array" aca="1" ref="GW8" ca="1">INDIRECT(ADDRESS(ROW(), GW$3-$AF$1+$AF$3))+VLOOKUP($AS8, INDIRECT(ADDRESS($AF$4, COLUMN()-$AF$2-GW$3)&amp;":"&amp;ADDRESS($AF$5, COLUMN()-$AF$1-GW$3)), GW$3, FALSE)+VLOOKUP($AT8, INDIRECT(ADDRESS($AF$4, COLUMN()-$AF$2-GW$3)&amp;":"&amp;ADDRESS($AF$5, COLUMN()-$AF$1-GW$3)), GW$3, FALSE)</f>
        <v>1893</v>
      </c>
      <c r="GX8" cm="1">
        <f t="array" aca="1" ref="GX8" ca="1">INDIRECT(ADDRESS(ROW(), GX$3-$AF$1+$AF$3))+VLOOKUP($AS8, INDIRECT(ADDRESS($AF$4, COLUMN()-$AF$2-GX$3)&amp;":"&amp;ADDRESS($AF$5, COLUMN()-$AF$1-GX$3)), GX$3, FALSE)+VLOOKUP($AT8, INDIRECT(ADDRESS($AF$4, COLUMN()-$AF$2-GX$3)&amp;":"&amp;ADDRESS($AF$5, COLUMN()-$AF$1-GX$3)), GX$3, FALSE)</f>
        <v>352</v>
      </c>
      <c r="GY8" cm="1">
        <f t="array" aca="1" ref="GY8" ca="1">INDIRECT(ADDRESS(ROW(), GY$3-$AF$1+$AF$3))+VLOOKUP($AS8, INDIRECT(ADDRESS($AF$4, COLUMN()-$AF$2-GY$3)&amp;":"&amp;ADDRESS($AF$5, COLUMN()-$AF$1-GY$3)), GY$3, FALSE)+VLOOKUP($AT8, INDIRECT(ADDRESS($AF$4, COLUMN()-$AF$2-GY$3)&amp;":"&amp;ADDRESS($AF$5, COLUMN()-$AF$1-GY$3)), GY$3, FALSE)</f>
        <v>2049</v>
      </c>
      <c r="GZ8" cm="1">
        <f t="array" aca="1" ref="GZ8" ca="1">INDIRECT(ADDRESS(ROW(), GZ$3-$AF$1+$AF$3))+VLOOKUP($AS8, INDIRECT(ADDRESS($AF$4, COLUMN()-$AF$2-GZ$3)&amp;":"&amp;ADDRESS($AF$5, COLUMN()-$AF$1-GZ$3)), GZ$3, FALSE)+VLOOKUP($AT8, INDIRECT(ADDRESS($AF$4, COLUMN()-$AF$2-GZ$3)&amp;":"&amp;ADDRESS($AF$5, COLUMN()-$AF$1-GZ$3)), GZ$3, FALSE)</f>
        <v>1766</v>
      </c>
      <c r="HA8" cm="1">
        <f t="array" aca="1" ref="HA8" ca="1">INDIRECT(ADDRESS(ROW(), HA$3-$AF$1+$AF$3))+VLOOKUP($AS8, INDIRECT(ADDRESS($AF$4, COLUMN()-$AF$2-HA$3)&amp;":"&amp;ADDRESS($AF$5, COLUMN()-$AF$1-HA$3)), HA$3, FALSE)+VLOOKUP($AT8, INDIRECT(ADDRESS($AF$4, COLUMN()-$AF$2-HA$3)&amp;":"&amp;ADDRESS($AF$5, COLUMN()-$AF$1-HA$3)), HA$3, FALSE)</f>
        <v>2205</v>
      </c>
      <c r="HB8" cm="1">
        <f t="array" aca="1" ref="HB8" ca="1">INDIRECT(ADDRESS(ROW(), HB$3-$AF$1+$AF$3))+VLOOKUP($AS8, INDIRECT(ADDRESS($AF$4, COLUMN()-$AF$2-HB$3)&amp;":"&amp;ADDRESS($AF$5, COLUMN()-$AF$1-HB$3)), HB$3, FALSE)+VLOOKUP($AT8, INDIRECT(ADDRESS($AF$4, COLUMN()-$AF$2-HB$3)&amp;":"&amp;ADDRESS($AF$5, COLUMN()-$AF$1-HB$3)), HB$3, FALSE)</f>
        <v>1454</v>
      </c>
      <c r="HC8" cm="1">
        <f t="array" aca="1" ref="HC8" ca="1">INDIRECT(ADDRESS(ROW(), HC$3-$AF$1+$AF$3))+VLOOKUP($AS8, INDIRECT(ADDRESS($AF$4, COLUMN()-$AF$2-HC$3)&amp;":"&amp;ADDRESS($AF$5, COLUMN()-$AF$1-HC$3)), HC$3, FALSE)+VLOOKUP($AT8, INDIRECT(ADDRESS($AF$4, COLUMN()-$AF$2-HC$3)&amp;":"&amp;ADDRESS($AF$5, COLUMN()-$AF$1-HC$3)), HC$3, FALSE)</f>
        <v>1557</v>
      </c>
      <c r="HD8" cm="1">
        <f t="array" aca="1" ref="HD8" ca="1">INDIRECT(ADDRESS(ROW(), HD$3-$AF$1+$AF$3))+VLOOKUP($AS8, INDIRECT(ADDRESS($AF$4, COLUMN()-$AF$2-HD$3)&amp;":"&amp;ADDRESS($AF$5, COLUMN()-$AF$1-HD$3)), HD$3, FALSE)+VLOOKUP($AT8, INDIRECT(ADDRESS($AF$4, COLUMN()-$AF$2-HD$3)&amp;":"&amp;ADDRESS($AF$5, COLUMN()-$AF$1-HD$3)), HD$3, FALSE)</f>
        <v>1213</v>
      </c>
      <c r="HE8" cm="1">
        <f t="array" aca="1" ref="HE8" ca="1">INDIRECT(ADDRESS(ROW(), HE$3-$AF$1+$AF$3))+VLOOKUP($AS8, INDIRECT(ADDRESS($AF$4, COLUMN()-$AF$2-HE$3)&amp;":"&amp;ADDRESS($AF$5, COLUMN()-$AF$1-HE$3)), HE$3, FALSE)+VLOOKUP($AT8, INDIRECT(ADDRESS($AF$4, COLUMN()-$AF$2-HE$3)&amp;":"&amp;ADDRESS($AF$5, COLUMN()-$AF$1-HE$3)), HE$3, FALSE)</f>
        <v>1174</v>
      </c>
      <c r="HF8" t="str">
        <f t="shared" si="81"/>
        <v>CB</v>
      </c>
      <c r="HG8" t="str">
        <f t="shared" si="82"/>
        <v>BK</v>
      </c>
      <c r="HH8" t="str">
        <f t="shared" si="83"/>
        <v>CK</v>
      </c>
      <c r="HI8" cm="1">
        <f t="array" aca="1" ref="HI8" ca="1">INDIRECT(ADDRESS(ROW(), HI$3-$AF$1+$AF$3))+VLOOKUP($AS8, INDIRECT(ADDRESS($AF$4, COLUMN()-$AF$2-HI$3)&amp;":"&amp;ADDRESS($AF$5, COLUMN()-$AF$1-HI$3)), HI$3, FALSE)+VLOOKUP($AT8, INDIRECT(ADDRESS($AF$4, COLUMN()-$AF$2-HI$3)&amp;":"&amp;ADDRESS($AF$5, COLUMN()-$AF$1-HI$3)), HI$3, FALSE)</f>
        <v>5393</v>
      </c>
      <c r="HJ8" cm="1">
        <f t="array" aca="1" ref="HJ8" ca="1">INDIRECT(ADDRESS(ROW(), HJ$3-$AF$1+$AF$3))+VLOOKUP($AS8, INDIRECT(ADDRESS($AF$4, COLUMN()-$AF$2-HJ$3)&amp;":"&amp;ADDRESS($AF$5, COLUMN()-$AF$1-HJ$3)), HJ$3, FALSE)+VLOOKUP($AT8, INDIRECT(ADDRESS($AF$4, COLUMN()-$AF$2-HJ$3)&amp;":"&amp;ADDRESS($AF$5, COLUMN()-$AF$1-HJ$3)), HJ$3, FALSE)</f>
        <v>3838</v>
      </c>
      <c r="HK8" cm="1">
        <f t="array" aca="1" ref="HK8" ca="1">INDIRECT(ADDRESS(ROW(), HK$3-$AF$1+$AF$3))+VLOOKUP($AS8, INDIRECT(ADDRESS($AF$4, COLUMN()-$AF$2-HK$3)&amp;":"&amp;ADDRESS($AF$5, COLUMN()-$AF$1-HK$3)), HK$3, FALSE)+VLOOKUP($AT8, INDIRECT(ADDRESS($AF$4, COLUMN()-$AF$2-HK$3)&amp;":"&amp;ADDRESS($AF$5, COLUMN()-$AF$1-HK$3)), HK$3, FALSE)</f>
        <v>707</v>
      </c>
      <c r="HL8" cm="1">
        <f t="array" aca="1" ref="HL8" ca="1">INDIRECT(ADDRESS(ROW(), HL$3-$AF$1+$AF$3))+VLOOKUP($AS8, INDIRECT(ADDRESS($AF$4, COLUMN()-$AF$2-HL$3)&amp;":"&amp;ADDRESS($AF$5, COLUMN()-$AF$1-HL$3)), HL$3, FALSE)+VLOOKUP($AT8, INDIRECT(ADDRESS($AF$4, COLUMN()-$AF$2-HL$3)&amp;":"&amp;ADDRESS($AF$5, COLUMN()-$AF$1-HL$3)), HL$3, FALSE)</f>
        <v>4100</v>
      </c>
      <c r="HM8" cm="1">
        <f t="array" aca="1" ref="HM8" ca="1">INDIRECT(ADDRESS(ROW(), HM$3-$AF$1+$AF$3))+VLOOKUP($AS8, INDIRECT(ADDRESS($AF$4, COLUMN()-$AF$2-HM$3)&amp;":"&amp;ADDRESS($AF$5, COLUMN()-$AF$1-HM$3)), HM$3, FALSE)+VLOOKUP($AT8, INDIRECT(ADDRESS($AF$4, COLUMN()-$AF$2-HM$3)&amp;":"&amp;ADDRESS($AF$5, COLUMN()-$AF$1-HM$3)), HM$3, FALSE)</f>
        <v>3570</v>
      </c>
      <c r="HN8" cm="1">
        <f t="array" aca="1" ref="HN8" ca="1">INDIRECT(ADDRESS(ROW(), HN$3-$AF$1+$AF$3))+VLOOKUP($AS8, INDIRECT(ADDRESS($AF$4, COLUMN()-$AF$2-HN$3)&amp;":"&amp;ADDRESS($AF$5, COLUMN()-$AF$1-HN$3)), HN$3, FALSE)+VLOOKUP($AT8, INDIRECT(ADDRESS($AF$4, COLUMN()-$AF$2-HN$3)&amp;":"&amp;ADDRESS($AF$5, COLUMN()-$AF$1-HN$3)), HN$3, FALSE)</f>
        <v>4405</v>
      </c>
      <c r="HO8" cm="1">
        <f t="array" aca="1" ref="HO8" ca="1">INDIRECT(ADDRESS(ROW(), HO$3-$AF$1+$AF$3))+VLOOKUP($AS8, INDIRECT(ADDRESS($AF$4, COLUMN()-$AF$2-HO$3)&amp;":"&amp;ADDRESS($AF$5, COLUMN()-$AF$1-HO$3)), HO$3, FALSE)+VLOOKUP($AT8, INDIRECT(ADDRESS($AF$4, COLUMN()-$AF$2-HO$3)&amp;":"&amp;ADDRESS($AF$5, COLUMN()-$AF$1-HO$3)), HO$3, FALSE)</f>
        <v>2851</v>
      </c>
      <c r="HP8" cm="1">
        <f t="array" aca="1" ref="HP8" ca="1">INDIRECT(ADDRESS(ROW(), HP$3-$AF$1+$AF$3))+VLOOKUP($AS8, INDIRECT(ADDRESS($AF$4, COLUMN()-$AF$2-HP$3)&amp;":"&amp;ADDRESS($AF$5, COLUMN()-$AF$1-HP$3)), HP$3, FALSE)+VLOOKUP($AT8, INDIRECT(ADDRESS($AF$4, COLUMN()-$AF$2-HP$3)&amp;":"&amp;ADDRESS($AF$5, COLUMN()-$AF$1-HP$3)), HP$3, FALSE)</f>
        <v>3094</v>
      </c>
      <c r="HQ8" cm="1">
        <f t="array" aca="1" ref="HQ8" ca="1">INDIRECT(ADDRESS(ROW(), HQ$3-$AF$1+$AF$3))+VLOOKUP($AS8, INDIRECT(ADDRESS($AF$4, COLUMN()-$AF$2-HQ$3)&amp;":"&amp;ADDRESS($AF$5, COLUMN()-$AF$1-HQ$3)), HQ$3, FALSE)+VLOOKUP($AT8, INDIRECT(ADDRESS($AF$4, COLUMN()-$AF$2-HQ$3)&amp;":"&amp;ADDRESS($AF$5, COLUMN()-$AF$1-HQ$3)), HQ$3, FALSE)</f>
        <v>2462</v>
      </c>
      <c r="HR8" cm="1">
        <f t="array" aca="1" ref="HR8" ca="1">INDIRECT(ADDRESS(ROW(), HR$3-$AF$1+$AF$3))+VLOOKUP($AS8, INDIRECT(ADDRESS($AF$4, COLUMN()-$AF$2-HR$3)&amp;":"&amp;ADDRESS($AF$5, COLUMN()-$AF$1-HR$3)), HR$3, FALSE)+VLOOKUP($AT8, INDIRECT(ADDRESS($AF$4, COLUMN()-$AF$2-HR$3)&amp;":"&amp;ADDRESS($AF$5, COLUMN()-$AF$1-HR$3)), HR$3, FALSE)</f>
        <v>2347</v>
      </c>
      <c r="HS8" t="str">
        <f t="shared" si="84"/>
        <v>CB</v>
      </c>
      <c r="HT8" t="str">
        <f t="shared" si="85"/>
        <v>BK</v>
      </c>
      <c r="HU8" t="str">
        <f t="shared" si="86"/>
        <v>CK</v>
      </c>
      <c r="HV8" cm="1">
        <f t="array" aca="1" ref="HV8" ca="1">INDIRECT(ADDRESS(ROW(), HV$3-$AF$1+$AF$3))+VLOOKUP($AS8, INDIRECT(ADDRESS($AF$4, COLUMN()-$AF$2-HV$3)&amp;":"&amp;ADDRESS($AF$5, COLUMN()-$AF$1-HV$3)), HV$3, FALSE)+VLOOKUP($AT8, INDIRECT(ADDRESS($AF$4, COLUMN()-$AF$2-HV$3)&amp;":"&amp;ADDRESS($AF$5, COLUMN()-$AF$1-HV$3)), HV$3, FALSE)</f>
        <v>10769</v>
      </c>
      <c r="HW8" cm="1">
        <f t="array" aca="1" ref="HW8" ca="1">INDIRECT(ADDRESS(ROW(), HW$3-$AF$1+$AF$3))+VLOOKUP($AS8, INDIRECT(ADDRESS($AF$4, COLUMN()-$AF$2-HW$3)&amp;":"&amp;ADDRESS($AF$5, COLUMN()-$AF$1-HW$3)), HW$3, FALSE)+VLOOKUP($AT8, INDIRECT(ADDRESS($AF$4, COLUMN()-$AF$2-HW$3)&amp;":"&amp;ADDRESS($AF$5, COLUMN()-$AF$1-HW$3)), HW$3, FALSE)</f>
        <v>7719</v>
      </c>
      <c r="HX8" cm="1">
        <f t="array" aca="1" ref="HX8" ca="1">INDIRECT(ADDRESS(ROW(), HX$3-$AF$1+$AF$3))+VLOOKUP($AS8, INDIRECT(ADDRESS($AF$4, COLUMN()-$AF$2-HX$3)&amp;":"&amp;ADDRESS($AF$5, COLUMN()-$AF$1-HX$3)), HX$3, FALSE)+VLOOKUP($AT8, INDIRECT(ADDRESS($AF$4, COLUMN()-$AF$2-HX$3)&amp;":"&amp;ADDRESS($AF$5, COLUMN()-$AF$1-HX$3)), HX$3, FALSE)</f>
        <v>1409</v>
      </c>
      <c r="HY8" cm="1">
        <f t="array" aca="1" ref="HY8" ca="1">INDIRECT(ADDRESS(ROW(), HY$3-$AF$1+$AF$3))+VLOOKUP($AS8, INDIRECT(ADDRESS($AF$4, COLUMN()-$AF$2-HY$3)&amp;":"&amp;ADDRESS($AF$5, COLUMN()-$AF$1-HY$3)), HY$3, FALSE)+VLOOKUP($AT8, INDIRECT(ADDRESS($AF$4, COLUMN()-$AF$2-HY$3)&amp;":"&amp;ADDRESS($AF$5, COLUMN()-$AF$1-HY$3)), HY$3, FALSE)</f>
        <v>8237</v>
      </c>
      <c r="HZ8" cm="1">
        <f t="array" aca="1" ref="HZ8" ca="1">INDIRECT(ADDRESS(ROW(), HZ$3-$AF$1+$AF$3))+VLOOKUP($AS8, INDIRECT(ADDRESS($AF$4, COLUMN()-$AF$2-HZ$3)&amp;":"&amp;ADDRESS($AF$5, COLUMN()-$AF$1-HZ$3)), HZ$3, FALSE)+VLOOKUP($AT8, INDIRECT(ADDRESS($AF$4, COLUMN()-$AF$2-HZ$3)&amp;":"&amp;ADDRESS($AF$5, COLUMN()-$AF$1-HZ$3)), HZ$3, FALSE)</f>
        <v>7229</v>
      </c>
      <c r="IA8" cm="1">
        <f t="array" aca="1" ref="IA8" ca="1">INDIRECT(ADDRESS(ROW(), IA$3-$AF$1+$AF$3))+VLOOKUP($AS8, INDIRECT(ADDRESS($AF$4, COLUMN()-$AF$2-IA$3)&amp;":"&amp;ADDRESS($AF$5, COLUMN()-$AF$1-IA$3)), IA$3, FALSE)+VLOOKUP($AT8, INDIRECT(ADDRESS($AF$4, COLUMN()-$AF$2-IA$3)&amp;":"&amp;ADDRESS($AF$5, COLUMN()-$AF$1-IA$3)), IA$3, FALSE)</f>
        <v>8726</v>
      </c>
      <c r="IB8" cm="1">
        <f t="array" aca="1" ref="IB8" ca="1">INDIRECT(ADDRESS(ROW(), IB$3-$AF$1+$AF$3))+VLOOKUP($AS8, INDIRECT(ADDRESS($AF$4, COLUMN()-$AF$2-IB$3)&amp;":"&amp;ADDRESS($AF$5, COLUMN()-$AF$1-IB$3)), IB$3, FALSE)+VLOOKUP($AT8, INDIRECT(ADDRESS($AF$4, COLUMN()-$AF$2-IB$3)&amp;":"&amp;ADDRESS($AF$5, COLUMN()-$AF$1-IB$3)), IB$3, FALSE)</f>
        <v>5623</v>
      </c>
      <c r="IC8" cm="1">
        <f t="array" aca="1" ref="IC8" ca="1">INDIRECT(ADDRESS(ROW(), IC$3-$AF$1+$AF$3))+VLOOKUP($AS8, INDIRECT(ADDRESS($AF$4, COLUMN()-$AF$2-IC$3)&amp;":"&amp;ADDRESS($AF$5, COLUMN()-$AF$1-IC$3)), IC$3, FALSE)+VLOOKUP($AT8, INDIRECT(ADDRESS($AF$4, COLUMN()-$AF$2-IC$3)&amp;":"&amp;ADDRESS($AF$5, COLUMN()-$AF$1-IC$3)), IC$3, FALSE)</f>
        <v>6161</v>
      </c>
      <c r="ID8" cm="1">
        <f t="array" aca="1" ref="ID8" ca="1">INDIRECT(ADDRESS(ROW(), ID$3-$AF$1+$AF$3))+VLOOKUP($AS8, INDIRECT(ADDRESS($AF$4, COLUMN()-$AF$2-ID$3)&amp;":"&amp;ADDRESS($AF$5, COLUMN()-$AF$1-ID$3)), ID$3, FALSE)+VLOOKUP($AT8, INDIRECT(ADDRESS($AF$4, COLUMN()-$AF$2-ID$3)&amp;":"&amp;ADDRESS($AF$5, COLUMN()-$AF$1-ID$3)), ID$3, FALSE)</f>
        <v>4959</v>
      </c>
      <c r="IE8" cm="1">
        <f t="array" aca="1" ref="IE8" ca="1">INDIRECT(ADDRESS(ROW(), IE$3-$AF$1+$AF$3))+VLOOKUP($AS8, INDIRECT(ADDRESS($AF$4, COLUMN()-$AF$2-IE$3)&amp;":"&amp;ADDRESS($AF$5, COLUMN()-$AF$1-IE$3)), IE$3, FALSE)+VLOOKUP($AT8, INDIRECT(ADDRESS($AF$4, COLUMN()-$AF$2-IE$3)&amp;":"&amp;ADDRESS($AF$5, COLUMN()-$AF$1-IE$3)), IE$3, FALSE)</f>
        <v>4703</v>
      </c>
      <c r="IF8" t="str">
        <f t="shared" si="87"/>
        <v>CB</v>
      </c>
      <c r="IG8" t="str">
        <f t="shared" si="88"/>
        <v>BK</v>
      </c>
      <c r="IH8" t="str">
        <f t="shared" si="89"/>
        <v>CK</v>
      </c>
      <c r="II8" cm="1">
        <f t="array" aca="1" ref="II8" ca="1">INDIRECT(ADDRESS(ROW(), II$3-$AF$1+$AF$3))+VLOOKUP($AS8, INDIRECT(ADDRESS($AF$4, COLUMN()-$AF$2-II$3)&amp;":"&amp;ADDRESS($AF$5, COLUMN()-$AF$1-II$3)), II$3, FALSE)+VLOOKUP($AT8, INDIRECT(ADDRESS($AF$4, COLUMN()-$AF$2-II$3)&amp;":"&amp;ADDRESS($AF$5, COLUMN()-$AF$1-II$3)), II$3, FALSE)</f>
        <v>21458</v>
      </c>
      <c r="IJ8" cm="1">
        <f t="array" aca="1" ref="IJ8" ca="1">INDIRECT(ADDRESS(ROW(), IJ$3-$AF$1+$AF$3))+VLOOKUP($AS8, INDIRECT(ADDRESS($AF$4, COLUMN()-$AF$2-IJ$3)&amp;":"&amp;ADDRESS($AF$5, COLUMN()-$AF$1-IJ$3)), IJ$3, FALSE)+VLOOKUP($AT8, INDIRECT(ADDRESS($AF$4, COLUMN()-$AF$2-IJ$3)&amp;":"&amp;ADDRESS($AF$5, COLUMN()-$AF$1-IJ$3)), IJ$3, FALSE)</f>
        <v>15438</v>
      </c>
      <c r="IK8" cm="1">
        <f t="array" aca="1" ref="IK8" ca="1">INDIRECT(ADDRESS(ROW(), IK$3-$AF$1+$AF$3))+VLOOKUP($AS8, INDIRECT(ADDRESS($AF$4, COLUMN()-$AF$2-IK$3)&amp;":"&amp;ADDRESS($AF$5, COLUMN()-$AF$1-IK$3)), IK$3, FALSE)+VLOOKUP($AT8, INDIRECT(ADDRESS($AF$4, COLUMN()-$AF$2-IK$3)&amp;":"&amp;ADDRESS($AF$5, COLUMN()-$AF$1-IK$3)), IK$3, FALSE)</f>
        <v>2819</v>
      </c>
      <c r="IL8" cm="1">
        <f t="array" aca="1" ref="IL8" ca="1">INDIRECT(ADDRESS(ROW(), IL$3-$AF$1+$AF$3))+VLOOKUP($AS8, INDIRECT(ADDRESS($AF$4, COLUMN()-$AF$2-IL$3)&amp;":"&amp;ADDRESS($AF$5, COLUMN()-$AF$1-IL$3)), IL$3, FALSE)+VLOOKUP($AT8, INDIRECT(ADDRESS($AF$4, COLUMN()-$AF$2-IL$3)&amp;":"&amp;ADDRESS($AF$5, COLUMN()-$AF$1-IL$3)), IL$3, FALSE)</f>
        <v>16599</v>
      </c>
      <c r="IM8" cm="1">
        <f t="array" aca="1" ref="IM8" ca="1">INDIRECT(ADDRESS(ROW(), IM$3-$AF$1+$AF$3))+VLOOKUP($AS8, INDIRECT(ADDRESS($AF$4, COLUMN()-$AF$2-IM$3)&amp;":"&amp;ADDRESS($AF$5, COLUMN()-$AF$1-IM$3)), IM$3, FALSE)+VLOOKUP($AT8, INDIRECT(ADDRESS($AF$4, COLUMN()-$AF$2-IM$3)&amp;":"&amp;ADDRESS($AF$5, COLUMN()-$AF$1-IM$3)), IM$3, FALSE)</f>
        <v>14529</v>
      </c>
      <c r="IN8" cm="1">
        <f t="array" aca="1" ref="IN8" ca="1">INDIRECT(ADDRESS(ROW(), IN$3-$AF$1+$AF$3))+VLOOKUP($AS8, INDIRECT(ADDRESS($AF$4, COLUMN()-$AF$2-IN$3)&amp;":"&amp;ADDRESS($AF$5, COLUMN()-$AF$1-IN$3)), IN$3, FALSE)+VLOOKUP($AT8, INDIRECT(ADDRESS($AF$4, COLUMN()-$AF$2-IN$3)&amp;":"&amp;ADDRESS($AF$5, COLUMN()-$AF$1-IN$3)), IN$3, FALSE)</f>
        <v>17314</v>
      </c>
      <c r="IO8" cm="1">
        <f t="array" aca="1" ref="IO8" ca="1">INDIRECT(ADDRESS(ROW(), IO$3-$AF$1+$AF$3))+VLOOKUP($AS8, INDIRECT(ADDRESS($AF$4, COLUMN()-$AF$2-IO$3)&amp;":"&amp;ADDRESS($AF$5, COLUMN()-$AF$1-IO$3)), IO$3, FALSE)+VLOOKUP($AT8, INDIRECT(ADDRESS($AF$4, COLUMN()-$AF$2-IO$3)&amp;":"&amp;ADDRESS($AF$5, COLUMN()-$AF$1-IO$3)), IO$3, FALSE)</f>
        <v>11119</v>
      </c>
      <c r="IP8" cm="1">
        <f t="array" aca="1" ref="IP8" ca="1">INDIRECT(ADDRESS(ROW(), IP$3-$AF$1+$AF$3))+VLOOKUP($AS8, INDIRECT(ADDRESS($AF$4, COLUMN()-$AF$2-IP$3)&amp;":"&amp;ADDRESS($AF$5, COLUMN()-$AF$1-IP$3)), IP$3, FALSE)+VLOOKUP($AT8, INDIRECT(ADDRESS($AF$4, COLUMN()-$AF$2-IP$3)&amp;":"&amp;ADDRESS($AF$5, COLUMN()-$AF$1-IP$3)), IP$3, FALSE)</f>
        <v>12310</v>
      </c>
      <c r="IQ8" cm="1">
        <f t="array" aca="1" ref="IQ8" ca="1">INDIRECT(ADDRESS(ROW(), IQ$3-$AF$1+$AF$3))+VLOOKUP($AS8, INDIRECT(ADDRESS($AF$4, COLUMN()-$AF$2-IQ$3)&amp;":"&amp;ADDRESS($AF$5, COLUMN()-$AF$1-IQ$3)), IQ$3, FALSE)+VLOOKUP($AT8, INDIRECT(ADDRESS($AF$4, COLUMN()-$AF$2-IQ$3)&amp;":"&amp;ADDRESS($AF$5, COLUMN()-$AF$1-IQ$3)), IQ$3, FALSE)</f>
        <v>10012</v>
      </c>
      <c r="IR8" cm="1">
        <f t="array" aca="1" ref="IR8" ca="1">INDIRECT(ADDRESS(ROW(), IR$3-$AF$1+$AF$3))+VLOOKUP($AS8, INDIRECT(ADDRESS($AF$4, COLUMN()-$AF$2-IR$3)&amp;":"&amp;ADDRESS($AF$5, COLUMN()-$AF$1-IR$3)), IR$3, FALSE)+VLOOKUP($AT8, INDIRECT(ADDRESS($AF$4, COLUMN()-$AF$2-IR$3)&amp;":"&amp;ADDRESS($AF$5, COLUMN()-$AF$1-IR$3)), IR$3, FALSE)</f>
        <v>9473</v>
      </c>
      <c r="IS8" t="str">
        <f t="shared" si="90"/>
        <v>CB</v>
      </c>
      <c r="IT8" t="str">
        <f t="shared" si="91"/>
        <v>BK</v>
      </c>
      <c r="IU8" t="str">
        <f t="shared" si="92"/>
        <v>CK</v>
      </c>
      <c r="IV8" cm="1">
        <f t="array" aca="1" ref="IV8" ca="1">INDIRECT(ADDRESS(ROW(), IV$3-$AF$1+$AF$3))+VLOOKUP($AS8, INDIRECT(ADDRESS($AF$4, COLUMN()-$AF$2-IV$3)&amp;":"&amp;ADDRESS($AF$5, COLUMN()-$AF$1-IV$3)), IV$3, FALSE)+VLOOKUP($AT8, INDIRECT(ADDRESS($AF$4, COLUMN()-$AF$2-IV$3)&amp;":"&amp;ADDRESS($AF$5, COLUMN()-$AF$1-IV$3)), IV$3, FALSE)</f>
        <v>42883</v>
      </c>
      <c r="IW8" cm="1">
        <f t="array" aca="1" ref="IW8" ca="1">INDIRECT(ADDRESS(ROW(), IW$3-$AF$1+$AF$3))+VLOOKUP($AS8, INDIRECT(ADDRESS($AF$4, COLUMN()-$AF$2-IW$3)&amp;":"&amp;ADDRESS($AF$5, COLUMN()-$AF$1-IW$3)), IW$3, FALSE)+VLOOKUP($AT8, INDIRECT(ADDRESS($AF$4, COLUMN()-$AF$2-IW$3)&amp;":"&amp;ADDRESS($AF$5, COLUMN()-$AF$1-IW$3)), IW$3, FALSE)</f>
        <v>30913</v>
      </c>
      <c r="IX8" cm="1">
        <f t="array" aca="1" ref="IX8" ca="1">INDIRECT(ADDRESS(ROW(), IX$3-$AF$1+$AF$3))+VLOOKUP($AS8, INDIRECT(ADDRESS($AF$4, COLUMN()-$AF$2-IX$3)&amp;":"&amp;ADDRESS($AF$5, COLUMN()-$AF$1-IX$3)), IX$3, FALSE)+VLOOKUP($AT8, INDIRECT(ADDRESS($AF$4, COLUMN()-$AF$2-IX$3)&amp;":"&amp;ADDRESS($AF$5, COLUMN()-$AF$1-IX$3)), IX$3, FALSE)</f>
        <v>5672</v>
      </c>
      <c r="IY8" cm="1">
        <f t="array" aca="1" ref="IY8" ca="1">INDIRECT(ADDRESS(ROW(), IY$3-$AF$1+$AF$3))+VLOOKUP($AS8, INDIRECT(ADDRESS($AF$4, COLUMN()-$AF$2-IY$3)&amp;":"&amp;ADDRESS($AF$5, COLUMN()-$AF$1-IY$3)), IY$3, FALSE)+VLOOKUP($AT8, INDIRECT(ADDRESS($AF$4, COLUMN()-$AF$2-IY$3)&amp;":"&amp;ADDRESS($AF$5, COLUMN()-$AF$1-IY$3)), IY$3, FALSE)</f>
        <v>33379</v>
      </c>
      <c r="IZ8" cm="1">
        <f t="array" aca="1" ref="IZ8" ca="1">INDIRECT(ADDRESS(ROW(), IZ$3-$AF$1+$AF$3))+VLOOKUP($AS8, INDIRECT(ADDRESS($AF$4, COLUMN()-$AF$2-IZ$3)&amp;":"&amp;ADDRESS($AF$5, COLUMN()-$AF$1-IZ$3)), IZ$3, FALSE)+VLOOKUP($AT8, INDIRECT(ADDRESS($AF$4, COLUMN()-$AF$2-IZ$3)&amp;":"&amp;ADDRESS($AF$5, COLUMN()-$AF$1-IZ$3)), IZ$3, FALSE)</f>
        <v>29137</v>
      </c>
      <c r="JA8" cm="1">
        <f t="array" aca="1" ref="JA8" ca="1">INDIRECT(ADDRESS(ROW(), JA$3-$AF$1+$AF$3))+VLOOKUP($AS8, INDIRECT(ADDRESS($AF$4, COLUMN()-$AF$2-JA$3)&amp;":"&amp;ADDRESS($AF$5, COLUMN()-$AF$1-JA$3)), JA$3, FALSE)+VLOOKUP($AT8, INDIRECT(ADDRESS($AF$4, COLUMN()-$AF$2-JA$3)&amp;":"&amp;ADDRESS($AF$5, COLUMN()-$AF$1-JA$3)), JA$3, FALSE)</f>
        <v>34368</v>
      </c>
      <c r="JB8" cm="1">
        <f t="array" aca="1" ref="JB8" ca="1">INDIRECT(ADDRESS(ROW(), JB$3-$AF$1+$AF$3))+VLOOKUP($AS8, INDIRECT(ADDRESS($AF$4, COLUMN()-$AF$2-JB$3)&amp;":"&amp;ADDRESS($AF$5, COLUMN()-$AF$1-JB$3)), JB$3, FALSE)+VLOOKUP($AT8, INDIRECT(ADDRESS($AF$4, COLUMN()-$AF$2-JB$3)&amp;":"&amp;ADDRESS($AF$5, COLUMN()-$AF$1-JB$3)), JB$3, FALSE)</f>
        <v>22033</v>
      </c>
      <c r="JC8" cm="1">
        <f t="array" aca="1" ref="JC8" ca="1">INDIRECT(ADDRESS(ROW(), JC$3-$AF$1+$AF$3))+VLOOKUP($AS8, INDIRECT(ADDRESS($AF$4, COLUMN()-$AF$2-JC$3)&amp;":"&amp;ADDRESS($AF$5, COLUMN()-$AF$1-JC$3)), JC$3, FALSE)+VLOOKUP($AT8, INDIRECT(ADDRESS($AF$4, COLUMN()-$AF$2-JC$3)&amp;":"&amp;ADDRESS($AF$5, COLUMN()-$AF$1-JC$3)), JC$3, FALSE)</f>
        <v>24571</v>
      </c>
      <c r="JD8" cm="1">
        <f t="array" aca="1" ref="JD8" ca="1">INDIRECT(ADDRESS(ROW(), JD$3-$AF$1+$AF$3))+VLOOKUP($AS8, INDIRECT(ADDRESS($AF$4, COLUMN()-$AF$2-JD$3)&amp;":"&amp;ADDRESS($AF$5, COLUMN()-$AF$1-JD$3)), JD$3, FALSE)+VLOOKUP($AT8, INDIRECT(ADDRESS($AF$4, COLUMN()-$AF$2-JD$3)&amp;":"&amp;ADDRESS($AF$5, COLUMN()-$AF$1-JD$3)), JD$3, FALSE)</f>
        <v>20156</v>
      </c>
      <c r="JE8" cm="1">
        <f t="array" aca="1" ref="JE8" ca="1">INDIRECT(ADDRESS(ROW(), JE$3-$AF$1+$AF$3))+VLOOKUP($AS8, INDIRECT(ADDRESS($AF$4, COLUMN()-$AF$2-JE$3)&amp;":"&amp;ADDRESS($AF$5, COLUMN()-$AF$1-JE$3)), JE$3, FALSE)+VLOOKUP($AT8, INDIRECT(ADDRESS($AF$4, COLUMN()-$AF$2-JE$3)&amp;":"&amp;ADDRESS($AF$5, COLUMN()-$AF$1-JE$3)), JE$3, FALSE)</f>
        <v>19031</v>
      </c>
      <c r="JF8" t="str">
        <f t="shared" si="93"/>
        <v>CB</v>
      </c>
      <c r="JG8" t="str">
        <f t="shared" si="94"/>
        <v>BK</v>
      </c>
      <c r="JH8" t="str">
        <f t="shared" si="95"/>
        <v>CK</v>
      </c>
      <c r="JI8" cm="1">
        <f t="array" aca="1" ref="JI8" ca="1">INDIRECT(ADDRESS(ROW(), JI$3-$AF$1+$AF$3))+VLOOKUP($AS8, INDIRECT(ADDRESS($AF$4, COLUMN()-$AF$2-JI$3)&amp;":"&amp;ADDRESS($AF$5, COLUMN()-$AF$1-JI$3)), JI$3, FALSE)+VLOOKUP($AT8, INDIRECT(ADDRESS($AF$4, COLUMN()-$AF$2-JI$3)&amp;":"&amp;ADDRESS($AF$5, COLUMN()-$AF$1-JI$3)), JI$3, FALSE)</f>
        <v>85628</v>
      </c>
      <c r="JJ8" cm="1">
        <f t="array" aca="1" ref="JJ8" ca="1">INDIRECT(ADDRESS(ROW(), JJ$3-$AF$1+$AF$3))+VLOOKUP($AS8, INDIRECT(ADDRESS($AF$4, COLUMN()-$AF$2-JJ$3)&amp;":"&amp;ADDRESS($AF$5, COLUMN()-$AF$1-JJ$3)), JJ$3, FALSE)+VLOOKUP($AT8, INDIRECT(ADDRESS($AF$4, COLUMN()-$AF$2-JJ$3)&amp;":"&amp;ADDRESS($AF$5, COLUMN()-$AF$1-JJ$3)), JJ$3, FALSE)</f>
        <v>61994</v>
      </c>
      <c r="JK8" cm="1">
        <f t="array" aca="1" ref="JK8" ca="1">INDIRECT(ADDRESS(ROW(), JK$3-$AF$1+$AF$3))+VLOOKUP($AS8, INDIRECT(ADDRESS($AF$4, COLUMN()-$AF$2-JK$3)&amp;":"&amp;ADDRESS($AF$5, COLUMN()-$AF$1-JK$3)), JK$3, FALSE)+VLOOKUP($AT8, INDIRECT(ADDRESS($AF$4, COLUMN()-$AF$2-JK$3)&amp;":"&amp;ADDRESS($AF$5, COLUMN()-$AF$1-JK$3)), JK$3, FALSE)</f>
        <v>11440</v>
      </c>
      <c r="JL8" cm="1">
        <f t="array" aca="1" ref="JL8" ca="1">INDIRECT(ADDRESS(ROW(), JL$3-$AF$1+$AF$3))+VLOOKUP($AS8, INDIRECT(ADDRESS($AF$4, COLUMN()-$AF$2-JL$3)&amp;":"&amp;ADDRESS($AF$5, COLUMN()-$AF$1-JL$3)), JL$3, FALSE)+VLOOKUP($AT8, INDIRECT(ADDRESS($AF$4, COLUMN()-$AF$2-JL$3)&amp;":"&amp;ADDRESS($AF$5, COLUMN()-$AF$1-JL$3)), JL$3, FALSE)</f>
        <v>66959</v>
      </c>
      <c r="JM8" cm="1">
        <f t="array" aca="1" ref="JM8" ca="1">INDIRECT(ADDRESS(ROW(), JM$3-$AF$1+$AF$3))+VLOOKUP($AS8, INDIRECT(ADDRESS($AF$4, COLUMN()-$AF$2-JM$3)&amp;":"&amp;ADDRESS($AF$5, COLUMN()-$AF$1-JM$3)), JM$3, FALSE)+VLOOKUP($AT8, INDIRECT(ADDRESS($AF$4, COLUMN()-$AF$2-JM$3)&amp;":"&amp;ADDRESS($AF$5, COLUMN()-$AF$1-JM$3)), JM$3, FALSE)</f>
        <v>58264</v>
      </c>
      <c r="JN8" cm="1">
        <f t="array" aca="1" ref="JN8" ca="1">INDIRECT(ADDRESS(ROW(), JN$3-$AF$1+$AF$3))+VLOOKUP($AS8, INDIRECT(ADDRESS($AF$4, COLUMN()-$AF$2-JN$3)&amp;":"&amp;ADDRESS($AF$5, COLUMN()-$AF$1-JN$3)), JN$3, FALSE)+VLOOKUP($AT8, INDIRECT(ADDRESS($AF$4, COLUMN()-$AF$2-JN$3)&amp;":"&amp;ADDRESS($AF$5, COLUMN()-$AF$1-JN$3)), JN$3, FALSE)</f>
        <v>68363</v>
      </c>
      <c r="JO8" cm="1">
        <f t="array" aca="1" ref="JO8" ca="1">INDIRECT(ADDRESS(ROW(), JO$3-$AF$1+$AF$3))+VLOOKUP($AS8, INDIRECT(ADDRESS($AF$4, COLUMN()-$AF$2-JO$3)&amp;":"&amp;ADDRESS($AF$5, COLUMN()-$AF$1-JO$3)), JO$3, FALSE)+VLOOKUP($AT8, INDIRECT(ADDRESS($AF$4, COLUMN()-$AF$2-JO$3)&amp;":"&amp;ADDRESS($AF$5, COLUMN()-$AF$1-JO$3)), JO$3, FALSE)</f>
        <v>43732</v>
      </c>
      <c r="JP8" cm="1">
        <f t="array" aca="1" ref="JP8" ca="1">INDIRECT(ADDRESS(ROW(), JP$3-$AF$1+$AF$3))+VLOOKUP($AS8, INDIRECT(ADDRESS($AF$4, COLUMN()-$AF$2-JP$3)&amp;":"&amp;ADDRESS($AF$5, COLUMN()-$AF$1-JP$3)), JP$3, FALSE)+VLOOKUP($AT8, INDIRECT(ADDRESS($AF$4, COLUMN()-$AF$2-JP$3)&amp;":"&amp;ADDRESS($AF$5, COLUMN()-$AF$1-JP$3)), JP$3, FALSE)</f>
        <v>49119</v>
      </c>
      <c r="JQ8" cm="1">
        <f t="array" aca="1" ref="JQ8" ca="1">INDIRECT(ADDRESS(ROW(), JQ$3-$AF$1+$AF$3))+VLOOKUP($AS8, INDIRECT(ADDRESS($AF$4, COLUMN()-$AF$2-JQ$3)&amp;":"&amp;ADDRESS($AF$5, COLUMN()-$AF$1-JQ$3)), JQ$3, FALSE)+VLOOKUP($AT8, INDIRECT(ADDRESS($AF$4, COLUMN()-$AF$2-JQ$3)&amp;":"&amp;ADDRESS($AF$5, COLUMN()-$AF$1-JQ$3)), JQ$3, FALSE)</f>
        <v>40498</v>
      </c>
      <c r="JR8" cm="1">
        <f t="array" aca="1" ref="JR8" ca="1">INDIRECT(ADDRESS(ROW(), JR$3-$AF$1+$AF$3))+VLOOKUP($AS8, INDIRECT(ADDRESS($AF$4, COLUMN()-$AF$2-JR$3)&amp;":"&amp;ADDRESS($AF$5, COLUMN()-$AF$1-JR$3)), JR$3, FALSE)+VLOOKUP($AT8, INDIRECT(ADDRESS($AF$4, COLUMN()-$AF$2-JR$3)&amp;":"&amp;ADDRESS($AF$5, COLUMN()-$AF$1-JR$3)), JR$3, FALSE)</f>
        <v>38290</v>
      </c>
      <c r="JS8" t="str">
        <f t="shared" si="96"/>
        <v>CB</v>
      </c>
      <c r="JT8" t="str">
        <f t="shared" si="97"/>
        <v>BK</v>
      </c>
      <c r="JU8" t="str">
        <f t="shared" si="98"/>
        <v>CK</v>
      </c>
      <c r="JV8" cm="1">
        <f t="array" aca="1" ref="JV8" ca="1">INDIRECT(ADDRESS(ROW(), JV$3-$AF$1+$AF$3))+VLOOKUP($AS8, INDIRECT(ADDRESS($AF$4, COLUMN()-$AF$2-JV$3)&amp;":"&amp;ADDRESS($AF$5, COLUMN()-$AF$1-JV$3)), JV$3, FALSE)+VLOOKUP($AT8, INDIRECT(ADDRESS($AF$4, COLUMN()-$AF$2-JV$3)&amp;":"&amp;ADDRESS($AF$5, COLUMN()-$AF$1-JV$3)), JV$3, FALSE)</f>
        <v>171023</v>
      </c>
      <c r="JW8" cm="1">
        <f t="array" aca="1" ref="JW8" ca="1">INDIRECT(ADDRESS(ROW(), JW$3-$AF$1+$AF$3))+VLOOKUP($AS8, INDIRECT(ADDRESS($AF$4, COLUMN()-$AF$2-JW$3)&amp;":"&amp;ADDRESS($AF$5, COLUMN()-$AF$1-JW$3)), JW$3, FALSE)+VLOOKUP($AT8, INDIRECT(ADDRESS($AF$4, COLUMN()-$AF$2-JW$3)&amp;":"&amp;ADDRESS($AF$5, COLUMN()-$AF$1-JW$3)), JW$3, FALSE)</f>
        <v>124326</v>
      </c>
      <c r="JX8" cm="1">
        <f t="array" aca="1" ref="JX8" ca="1">INDIRECT(ADDRESS(ROW(), JX$3-$AF$1+$AF$3))+VLOOKUP($AS8, INDIRECT(ADDRESS($AF$4, COLUMN()-$AF$2-JX$3)&amp;":"&amp;ADDRESS($AF$5, COLUMN()-$AF$1-JX$3)), JX$3, FALSE)+VLOOKUP($AT8, INDIRECT(ADDRESS($AF$4, COLUMN()-$AF$2-JX$3)&amp;":"&amp;ADDRESS($AF$5, COLUMN()-$AF$1-JX$3)), JX$3, FALSE)</f>
        <v>23086</v>
      </c>
      <c r="JY8" cm="1">
        <f t="array" aca="1" ref="JY8" ca="1">INDIRECT(ADDRESS(ROW(), JY$3-$AF$1+$AF$3))+VLOOKUP($AS8, INDIRECT(ADDRESS($AF$4, COLUMN()-$AF$2-JY$3)&amp;":"&amp;ADDRESS($AF$5, COLUMN()-$AF$1-JY$3)), JY$3, FALSE)+VLOOKUP($AT8, INDIRECT(ADDRESS($AF$4, COLUMN()-$AF$2-JY$3)&amp;":"&amp;ADDRESS($AF$5, COLUMN()-$AF$1-JY$3)), JY$3, FALSE)</f>
        <v>134079</v>
      </c>
      <c r="JZ8" cm="1">
        <f t="array" aca="1" ref="JZ8" ca="1">INDIRECT(ADDRESS(ROW(), JZ$3-$AF$1+$AF$3))+VLOOKUP($AS8, INDIRECT(ADDRESS($AF$4, COLUMN()-$AF$2-JZ$3)&amp;":"&amp;ADDRESS($AF$5, COLUMN()-$AF$1-JZ$3)), JZ$3, FALSE)+VLOOKUP($AT8, INDIRECT(ADDRESS($AF$4, COLUMN()-$AF$2-JZ$3)&amp;":"&amp;ADDRESS($AF$5, COLUMN()-$AF$1-JZ$3)), JZ$3, FALSE)</f>
        <v>116478</v>
      </c>
      <c r="KA8" cm="1">
        <f t="array" aca="1" ref="KA8" ca="1">INDIRECT(ADDRESS(ROW(), KA$3-$AF$1+$AF$3))+VLOOKUP($AS8, INDIRECT(ADDRESS($AF$4, COLUMN()-$AF$2-KA$3)&amp;":"&amp;ADDRESS($AF$5, COLUMN()-$AF$1-KA$3)), KA$3, FALSE)+VLOOKUP($AT8, INDIRECT(ADDRESS($AF$4, COLUMN()-$AF$2-KA$3)&amp;":"&amp;ADDRESS($AF$5, COLUMN()-$AF$1-KA$3)), KA$3, FALSE)</f>
        <v>136473</v>
      </c>
      <c r="KB8" cm="1">
        <f t="array" aca="1" ref="KB8" ca="1">INDIRECT(ADDRESS(ROW(), KB$3-$AF$1+$AF$3))+VLOOKUP($AS8, INDIRECT(ADDRESS($AF$4, COLUMN()-$AF$2-KB$3)&amp;":"&amp;ADDRESS($AF$5, COLUMN()-$AF$1-KB$3)), KB$3, FALSE)+VLOOKUP($AT8, INDIRECT(ADDRESS($AF$4, COLUMN()-$AF$2-KB$3)&amp;":"&amp;ADDRESS($AF$5, COLUMN()-$AF$1-KB$3)), KB$3, FALSE)</f>
        <v>87045</v>
      </c>
      <c r="KC8" cm="1">
        <f t="array" aca="1" ref="KC8" ca="1">INDIRECT(ADDRESS(ROW(), KC$3-$AF$1+$AF$3))+VLOOKUP($AS8, INDIRECT(ADDRESS($AF$4, COLUMN()-$AF$2-KC$3)&amp;":"&amp;ADDRESS($AF$5, COLUMN()-$AF$1-KC$3)), KC$3, FALSE)+VLOOKUP($AT8, INDIRECT(ADDRESS($AF$4, COLUMN()-$AF$2-KC$3)&amp;":"&amp;ADDRESS($AF$5, COLUMN()-$AF$1-KC$3)), KC$3, FALSE)</f>
        <v>97942</v>
      </c>
      <c r="KD8" cm="1">
        <f t="array" aca="1" ref="KD8" ca="1">INDIRECT(ADDRESS(ROW(), KD$3-$AF$1+$AF$3))+VLOOKUP($AS8, INDIRECT(ADDRESS($AF$4, COLUMN()-$AF$2-KD$3)&amp;":"&amp;ADDRESS($AF$5, COLUMN()-$AF$1-KD$3)), KD$3, FALSE)+VLOOKUP($AT8, INDIRECT(ADDRESS($AF$4, COLUMN()-$AF$2-KD$3)&amp;":"&amp;ADDRESS($AF$5, COLUMN()-$AF$1-KD$3)), KD$3, FALSE)</f>
        <v>81305</v>
      </c>
      <c r="KE8" cm="1">
        <f t="array" aca="1" ref="KE8" ca="1">INDIRECT(ADDRESS(ROW(), KE$3-$AF$1+$AF$3))+VLOOKUP($AS8, INDIRECT(ADDRESS($AF$4, COLUMN()-$AF$2-KE$3)&amp;":"&amp;ADDRESS($AF$5, COLUMN()-$AF$1-KE$3)), KE$3, FALSE)+VLOOKUP($AT8, INDIRECT(ADDRESS($AF$4, COLUMN()-$AF$2-KE$3)&amp;":"&amp;ADDRESS($AF$5, COLUMN()-$AF$1-KE$3)), KE$3, FALSE)</f>
        <v>76818</v>
      </c>
      <c r="KF8" t="str">
        <f t="shared" si="99"/>
        <v>CB</v>
      </c>
      <c r="KG8" t="str">
        <f t="shared" si="100"/>
        <v>BK</v>
      </c>
      <c r="KH8" t="str">
        <f t="shared" si="101"/>
        <v>CK</v>
      </c>
      <c r="KI8" cm="1">
        <f t="array" aca="1" ref="KI8" ca="1">INDIRECT(ADDRESS(ROW(), KI$3-$AF$1+$AF$3))+VLOOKUP($AS8, INDIRECT(ADDRESS($AF$4, COLUMN()-$AF$2-KI$3)&amp;":"&amp;ADDRESS($AF$5, COLUMN()-$AF$1-KI$3)), KI$3, FALSE)+VLOOKUP($AT8, INDIRECT(ADDRESS($AF$4, COLUMN()-$AF$2-KI$3)&amp;":"&amp;ADDRESS($AF$5, COLUMN()-$AF$1-KI$3)), KI$3, FALSE)</f>
        <v>341926</v>
      </c>
      <c r="KJ8" cm="1">
        <f t="array" aca="1" ref="KJ8" ca="1">INDIRECT(ADDRESS(ROW(), KJ$3-$AF$1+$AF$3))+VLOOKUP($AS8, INDIRECT(ADDRESS($AF$4, COLUMN()-$AF$2-KJ$3)&amp;":"&amp;ADDRESS($AF$5, COLUMN()-$AF$1-KJ$3)), KJ$3, FALSE)+VLOOKUP($AT8, INDIRECT(ADDRESS($AF$4, COLUMN()-$AF$2-KJ$3)&amp;":"&amp;ADDRESS($AF$5, COLUMN()-$AF$1-KJ$3)), KJ$3, FALSE)</f>
        <v>249236</v>
      </c>
      <c r="KK8" cm="1">
        <f t="array" aca="1" ref="KK8" ca="1">INDIRECT(ADDRESS(ROW(), KK$3-$AF$1+$AF$3))+VLOOKUP($AS8, INDIRECT(ADDRESS($AF$4, COLUMN()-$AF$2-KK$3)&amp;":"&amp;ADDRESS($AF$5, COLUMN()-$AF$1-KK$3)), KK$3, FALSE)+VLOOKUP($AT8, INDIRECT(ADDRESS($AF$4, COLUMN()-$AF$2-KK$3)&amp;":"&amp;ADDRESS($AF$5, COLUMN()-$AF$1-KK$3)), KK$3, FALSE)</f>
        <v>46428</v>
      </c>
      <c r="KL8" cm="1">
        <f t="array" aca="1" ref="KL8" ca="1">INDIRECT(ADDRESS(ROW(), KL$3-$AF$1+$AF$3))+VLOOKUP($AS8, INDIRECT(ADDRESS($AF$4, COLUMN()-$AF$2-KL$3)&amp;":"&amp;ADDRESS($AF$5, COLUMN()-$AF$1-KL$3)), KL$3, FALSE)+VLOOKUP($AT8, INDIRECT(ADDRESS($AF$4, COLUMN()-$AF$2-KL$3)&amp;":"&amp;ADDRESS($AF$5, COLUMN()-$AF$1-KL$3)), KL$3, FALSE)</f>
        <v>268228</v>
      </c>
      <c r="KM8" cm="1">
        <f t="array" aca="1" ref="KM8" ca="1">INDIRECT(ADDRESS(ROW(), KM$3-$AF$1+$AF$3))+VLOOKUP($AS8, INDIRECT(ADDRESS($AF$4, COLUMN()-$AF$2-KM$3)&amp;":"&amp;ADDRESS($AF$5, COLUMN()-$AF$1-KM$3)), KM$3, FALSE)+VLOOKUP($AT8, INDIRECT(ADDRESS($AF$4, COLUMN()-$AF$2-KM$3)&amp;":"&amp;ADDRESS($AF$5, COLUMN()-$AF$1-KM$3)), KM$3, FALSE)</f>
        <v>232893</v>
      </c>
      <c r="KN8" cm="1">
        <f t="array" aca="1" ref="KN8" ca="1">INDIRECT(ADDRESS(ROW(), KN$3-$AF$1+$AF$3))+VLOOKUP($AS8, INDIRECT(ADDRESS($AF$4, COLUMN()-$AF$2-KN$3)&amp;":"&amp;ADDRESS($AF$5, COLUMN()-$AF$1-KN$3)), KN$3, FALSE)+VLOOKUP($AT8, INDIRECT(ADDRESS($AF$4, COLUMN()-$AF$2-KN$3)&amp;":"&amp;ADDRESS($AF$5, COLUMN()-$AF$1-KN$3)), KN$3, FALSE)</f>
        <v>272534</v>
      </c>
      <c r="KO8" cm="1">
        <f t="array" aca="1" ref="KO8" ca="1">INDIRECT(ADDRESS(ROW(), KO$3-$AF$1+$AF$3))+VLOOKUP($AS8, INDIRECT(ADDRESS($AF$4, COLUMN()-$AF$2-KO$3)&amp;":"&amp;ADDRESS($AF$5, COLUMN()-$AF$1-KO$3)), KO$3, FALSE)+VLOOKUP($AT8, INDIRECT(ADDRESS($AF$4, COLUMN()-$AF$2-KO$3)&amp;":"&amp;ADDRESS($AF$5, COLUMN()-$AF$1-KO$3)), KO$3, FALSE)</f>
        <v>173427</v>
      </c>
      <c r="KP8" cm="1">
        <f t="array" aca="1" ref="KP8" ca="1">INDIRECT(ADDRESS(ROW(), KP$3-$AF$1+$AF$3))+VLOOKUP($AS8, INDIRECT(ADDRESS($AF$4, COLUMN()-$AF$2-KP$3)&amp;":"&amp;ADDRESS($AF$5, COLUMN()-$AF$1-KP$3)), KP$3, FALSE)+VLOOKUP($AT8, INDIRECT(ADDRESS($AF$4, COLUMN()-$AF$2-KP$3)&amp;":"&amp;ADDRESS($AF$5, COLUMN()-$AF$1-KP$3)), KP$3, FALSE)</f>
        <v>195543</v>
      </c>
      <c r="KQ8" cm="1">
        <f t="array" aca="1" ref="KQ8" ca="1">INDIRECT(ADDRESS(ROW(), KQ$3-$AF$1+$AF$3))+VLOOKUP($AS8, INDIRECT(ADDRESS($AF$4, COLUMN()-$AF$2-KQ$3)&amp;":"&amp;ADDRESS($AF$5, COLUMN()-$AF$1-KQ$3)), KQ$3, FALSE)+VLOOKUP($AT8, INDIRECT(ADDRESS($AF$4, COLUMN()-$AF$2-KQ$3)&amp;":"&amp;ADDRESS($AF$5, COLUMN()-$AF$1-KQ$3)), KQ$3, FALSE)</f>
        <v>162934</v>
      </c>
      <c r="KR8" cm="1">
        <f t="array" aca="1" ref="KR8" ca="1">INDIRECT(ADDRESS(ROW(), KR$3-$AF$1+$AF$3))+VLOOKUP($AS8, INDIRECT(ADDRESS($AF$4, COLUMN()-$AF$2-KR$3)&amp;":"&amp;ADDRESS($AF$5, COLUMN()-$AF$1-KR$3)), KR$3, FALSE)+VLOOKUP($AT8, INDIRECT(ADDRESS($AF$4, COLUMN()-$AF$2-KR$3)&amp;":"&amp;ADDRESS($AF$5, COLUMN()-$AF$1-KR$3)), KR$3, FALSE)</f>
        <v>154002</v>
      </c>
      <c r="KS8" t="str">
        <f t="shared" si="102"/>
        <v>CB</v>
      </c>
      <c r="KT8" t="str">
        <f t="shared" si="103"/>
        <v>BK</v>
      </c>
      <c r="KU8" t="str">
        <f t="shared" si="104"/>
        <v>CK</v>
      </c>
      <c r="KV8" cm="1">
        <f t="array" aca="1" ref="KV8" ca="1">INDIRECT(ADDRESS(ROW(), KV$3-$AF$1+$AF$3))+VLOOKUP($AS8, INDIRECT(ADDRESS($AF$4, COLUMN()-$AF$2-KV$3)&amp;":"&amp;ADDRESS($AF$5, COLUMN()-$AF$1-KV$3)), KV$3, FALSE)+VLOOKUP($AT8, INDIRECT(ADDRESS($AF$4, COLUMN()-$AF$2-KV$3)&amp;":"&amp;ADDRESS($AF$5, COLUMN()-$AF$1-KV$3)), KV$3, FALSE)</f>
        <v>683776</v>
      </c>
      <c r="KW8" cm="1">
        <f t="array" aca="1" ref="KW8" ca="1">INDIRECT(ADDRESS(ROW(), KW$3-$AF$1+$AF$3))+VLOOKUP($AS8, INDIRECT(ADDRESS($AF$4, COLUMN()-$AF$2-KW$3)&amp;":"&amp;ADDRESS($AF$5, COLUMN()-$AF$1-KW$3)), KW$3, FALSE)+VLOOKUP($AT8, INDIRECT(ADDRESS($AF$4, COLUMN()-$AF$2-KW$3)&amp;":"&amp;ADDRESS($AF$5, COLUMN()-$AF$1-KW$3)), KW$3, FALSE)</f>
        <v>498858</v>
      </c>
      <c r="KX8" cm="1">
        <f t="array" aca="1" ref="KX8" ca="1">INDIRECT(ADDRESS(ROW(), KX$3-$AF$1+$AF$3))+VLOOKUP($AS8, INDIRECT(ADDRESS($AF$4, COLUMN()-$AF$2-KX$3)&amp;":"&amp;ADDRESS($AF$5, COLUMN()-$AF$1-KX$3)), KX$3, FALSE)+VLOOKUP($AT8, INDIRECT(ADDRESS($AF$4, COLUMN()-$AF$2-KX$3)&amp;":"&amp;ADDRESS($AF$5, COLUMN()-$AF$1-KX$3)), KX$3, FALSE)</f>
        <v>93211</v>
      </c>
      <c r="KY8" cm="1">
        <f t="array" aca="1" ref="KY8" ca="1">INDIRECT(ADDRESS(ROW(), KY$3-$AF$1+$AF$3))+VLOOKUP($AS8, INDIRECT(ADDRESS($AF$4, COLUMN()-$AF$2-KY$3)&amp;":"&amp;ADDRESS($AF$5, COLUMN()-$AF$1-KY$3)), KY$3, FALSE)+VLOOKUP($AT8, INDIRECT(ADDRESS($AF$4, COLUMN()-$AF$2-KY$3)&amp;":"&amp;ADDRESS($AF$5, COLUMN()-$AF$1-KY$3)), KY$3, FALSE)</f>
        <v>536595</v>
      </c>
      <c r="KZ8" cm="1">
        <f t="array" aca="1" ref="KZ8" ca="1">INDIRECT(ADDRESS(ROW(), KZ$3-$AF$1+$AF$3))+VLOOKUP($AS8, INDIRECT(ADDRESS($AF$4, COLUMN()-$AF$2-KZ$3)&amp;":"&amp;ADDRESS($AF$5, COLUMN()-$AF$1-KZ$3)), KZ$3, FALSE)+VLOOKUP($AT8, INDIRECT(ADDRESS($AF$4, COLUMN()-$AF$2-KZ$3)&amp;":"&amp;ADDRESS($AF$5, COLUMN()-$AF$1-KZ$3)), KZ$3, FALSE)</f>
        <v>465888</v>
      </c>
      <c r="LA8" cm="1">
        <f t="array" aca="1" ref="LA8" ca="1">INDIRECT(ADDRESS(ROW(), LA$3-$AF$1+$AF$3))+VLOOKUP($AS8, INDIRECT(ADDRESS($AF$4, COLUMN()-$AF$2-LA$3)&amp;":"&amp;ADDRESS($AF$5, COLUMN()-$AF$1-LA$3)), LA$3, FALSE)+VLOOKUP($AT8, INDIRECT(ADDRESS($AF$4, COLUMN()-$AF$2-LA$3)&amp;":"&amp;ADDRESS($AF$5, COLUMN()-$AF$1-LA$3)), LA$3, FALSE)</f>
        <v>544784</v>
      </c>
      <c r="LB8" cm="1">
        <f t="array" aca="1" ref="LB8" ca="1">INDIRECT(ADDRESS(ROW(), LB$3-$AF$1+$AF$3))+VLOOKUP($AS8, INDIRECT(ADDRESS($AF$4, COLUMN()-$AF$2-LB$3)&amp;":"&amp;ADDRESS($AF$5, COLUMN()-$AF$1-LB$3)), LB$3, FALSE)+VLOOKUP($AT8, INDIRECT(ADDRESS($AF$4, COLUMN()-$AF$2-LB$3)&amp;":"&amp;ADDRESS($AF$5, COLUMN()-$AF$1-LB$3)), LB$3, FALSE)</f>
        <v>346315</v>
      </c>
      <c r="LC8" cm="1">
        <f t="array" aca="1" ref="LC8" ca="1">INDIRECT(ADDRESS(ROW(), LC$3-$AF$1+$AF$3))+VLOOKUP($AS8, INDIRECT(ADDRESS($AF$4, COLUMN()-$AF$2-LC$3)&amp;":"&amp;ADDRESS($AF$5, COLUMN()-$AF$1-LC$3)), LC$3, FALSE)+VLOOKUP($AT8, INDIRECT(ADDRESS($AF$4, COLUMN()-$AF$2-LC$3)&amp;":"&amp;ADDRESS($AF$5, COLUMN()-$AF$1-LC$3)), LC$3, FALSE)</f>
        <v>390303</v>
      </c>
      <c r="LD8" cm="1">
        <f t="array" aca="1" ref="LD8" ca="1">INDIRECT(ADDRESS(ROW(), LD$3-$AF$1+$AF$3))+VLOOKUP($AS8, INDIRECT(ADDRESS($AF$4, COLUMN()-$AF$2-LD$3)&amp;":"&amp;ADDRESS($AF$5, COLUMN()-$AF$1-LD$3)), LD$3, FALSE)+VLOOKUP($AT8, INDIRECT(ADDRESS($AF$4, COLUMN()-$AF$2-LD$3)&amp;":"&amp;ADDRESS($AF$5, COLUMN()-$AF$1-LD$3)), LD$3, FALSE)</f>
        <v>326246</v>
      </c>
      <c r="LE8" cm="1">
        <f t="array" aca="1" ref="LE8" ca="1">INDIRECT(ADDRESS(ROW(), LE$3-$AF$1+$AF$3))+VLOOKUP($AS8, INDIRECT(ADDRESS($AF$4, COLUMN()-$AF$2-LE$3)&amp;":"&amp;ADDRESS($AF$5, COLUMN()-$AF$1-LE$3)), LE$3, FALSE)+VLOOKUP($AT8, INDIRECT(ADDRESS($AF$4, COLUMN()-$AF$2-LE$3)&amp;":"&amp;ADDRESS($AF$5, COLUMN()-$AF$1-LE$3)), LE$3, FALSE)</f>
        <v>308327</v>
      </c>
      <c r="LF8" t="str">
        <f t="shared" si="105"/>
        <v>CB</v>
      </c>
      <c r="LG8" t="str">
        <f t="shared" si="106"/>
        <v>BK</v>
      </c>
      <c r="LH8" t="str">
        <f t="shared" si="107"/>
        <v>CK</v>
      </c>
      <c r="LI8" cm="1">
        <f t="array" aca="1" ref="LI8" ca="1">INDIRECT(ADDRESS(ROW(), LI$3-$AF$1+$AF$3))+VLOOKUP($AS8, INDIRECT(ADDRESS($AF$4, COLUMN()-$AF$2-LI$3)&amp;":"&amp;ADDRESS($AF$5, COLUMN()-$AF$1-LI$3)), LI$3, FALSE)+VLOOKUP($AT8, INDIRECT(ADDRESS($AF$4, COLUMN()-$AF$2-LI$3)&amp;":"&amp;ADDRESS($AF$5, COLUMN()-$AF$1-LI$3)), LI$3, FALSE)</f>
        <v>1367765</v>
      </c>
      <c r="LJ8" cm="1">
        <f t="array" aca="1" ref="LJ8" ca="1">INDIRECT(ADDRESS(ROW(), LJ$3-$AF$1+$AF$3))+VLOOKUP($AS8, INDIRECT(ADDRESS($AF$4, COLUMN()-$AF$2-LJ$3)&amp;":"&amp;ADDRESS($AF$5, COLUMN()-$AF$1-LJ$3)), LJ$3, FALSE)+VLOOKUP($AT8, INDIRECT(ADDRESS($AF$4, COLUMN()-$AF$2-LJ$3)&amp;":"&amp;ADDRESS($AF$5, COLUMN()-$AF$1-LJ$3)), LJ$3, FALSE)</f>
        <v>997894</v>
      </c>
      <c r="LK8" cm="1">
        <f t="array" aca="1" ref="LK8" ca="1">INDIRECT(ADDRESS(ROW(), LK$3-$AF$1+$AF$3))+VLOOKUP($AS8, INDIRECT(ADDRESS($AF$4, COLUMN()-$AF$2-LK$3)&amp;":"&amp;ADDRESS($AF$5, COLUMN()-$AF$1-LK$3)), LK$3, FALSE)+VLOOKUP($AT8, INDIRECT(ADDRESS($AF$4, COLUMN()-$AF$2-LK$3)&amp;":"&amp;ADDRESS($AF$5, COLUMN()-$AF$1-LK$3)), LK$3, FALSE)</f>
        <v>186885</v>
      </c>
      <c r="LL8" cm="1">
        <f t="array" aca="1" ref="LL8" ca="1">INDIRECT(ADDRESS(ROW(), LL$3-$AF$1+$AF$3))+VLOOKUP($AS8, INDIRECT(ADDRESS($AF$4, COLUMN()-$AF$2-LL$3)&amp;":"&amp;ADDRESS($AF$5, COLUMN()-$AF$1-LL$3)), LL$3, FALSE)+VLOOKUP($AT8, INDIRECT(ADDRESS($AF$4, COLUMN()-$AF$2-LL$3)&amp;":"&amp;ADDRESS($AF$5, COLUMN()-$AF$1-LL$3)), LL$3, FALSE)</f>
        <v>1073525</v>
      </c>
      <c r="LM8" cm="1">
        <f t="array" aca="1" ref="LM8" ca="1">INDIRECT(ADDRESS(ROW(), LM$3-$AF$1+$AF$3))+VLOOKUP($AS8, INDIRECT(ADDRESS($AF$4, COLUMN()-$AF$2-LM$3)&amp;":"&amp;ADDRESS($AF$5, COLUMN()-$AF$1-LM$3)), LM$3, FALSE)+VLOOKUP($AT8, INDIRECT(ADDRESS($AF$4, COLUMN()-$AF$2-LM$3)&amp;":"&amp;ADDRESS($AF$5, COLUMN()-$AF$1-LM$3)), LM$3, FALSE)</f>
        <v>932055</v>
      </c>
      <c r="LN8" cm="1">
        <f t="array" aca="1" ref="LN8" ca="1">INDIRECT(ADDRESS(ROW(), LN$3-$AF$1+$AF$3))+VLOOKUP($AS8, INDIRECT(ADDRESS($AF$4, COLUMN()-$AF$2-LN$3)&amp;":"&amp;ADDRESS($AF$5, COLUMN()-$AF$1-LN$3)), LN$3, FALSE)+VLOOKUP($AT8, INDIRECT(ADDRESS($AF$4, COLUMN()-$AF$2-LN$3)&amp;":"&amp;ADDRESS($AF$5, COLUMN()-$AF$1-LN$3)), LN$3, FALSE)</f>
        <v>1088860</v>
      </c>
      <c r="LO8" cm="1">
        <f t="array" aca="1" ref="LO8" ca="1">INDIRECT(ADDRESS(ROW(), LO$3-$AF$1+$AF$3))+VLOOKUP($AS8, INDIRECT(ADDRESS($AF$4, COLUMN()-$AF$2-LO$3)&amp;":"&amp;ADDRESS($AF$5, COLUMN()-$AF$1-LO$3)), LO$3, FALSE)+VLOOKUP($AT8, INDIRECT(ADDRESS($AF$4, COLUMN()-$AF$2-LO$3)&amp;":"&amp;ADDRESS($AF$5, COLUMN()-$AF$1-LO$3)), LO$3, FALSE)</f>
        <v>691830</v>
      </c>
      <c r="LP8" cm="1">
        <f t="array" aca="1" ref="LP8" ca="1">INDIRECT(ADDRESS(ROW(), LP$3-$AF$1+$AF$3))+VLOOKUP($AS8, INDIRECT(ADDRESS($AF$4, COLUMN()-$AF$2-LP$3)&amp;":"&amp;ADDRESS($AF$5, COLUMN()-$AF$1-LP$3)), LP$3, FALSE)+VLOOKUP($AT8, INDIRECT(ADDRESS($AF$4, COLUMN()-$AF$2-LP$3)&amp;":"&amp;ADDRESS($AF$5, COLUMN()-$AF$1-LP$3)), LP$3, FALSE)</f>
        <v>779738</v>
      </c>
      <c r="LQ8" cm="1">
        <f t="array" aca="1" ref="LQ8" ca="1">INDIRECT(ADDRESS(ROW(), LQ$3-$AF$1+$AF$3))+VLOOKUP($AS8, INDIRECT(ADDRESS($AF$4, COLUMN()-$AF$2-LQ$3)&amp;":"&amp;ADDRESS($AF$5, COLUMN()-$AF$1-LQ$3)), LQ$3, FALSE)+VLOOKUP($AT8, INDIRECT(ADDRESS($AF$4, COLUMN()-$AF$2-LQ$3)&amp;":"&amp;ADDRESS($AF$5, COLUMN()-$AF$1-LQ$3)), LQ$3, FALSE)</f>
        <v>652897</v>
      </c>
      <c r="LR8" cm="1">
        <f t="array" aca="1" ref="LR8" ca="1">INDIRECT(ADDRESS(ROW(), LR$3-$AF$1+$AF$3))+VLOOKUP($AS8, INDIRECT(ADDRESS($AF$4, COLUMN()-$AF$2-LR$3)&amp;":"&amp;ADDRESS($AF$5, COLUMN()-$AF$1-LR$3)), LR$3, FALSE)+VLOOKUP($AT8, INDIRECT(ADDRESS($AF$4, COLUMN()-$AF$2-LR$3)&amp;":"&amp;ADDRESS($AF$5, COLUMN()-$AF$1-LR$3)), LR$3, FALSE)</f>
        <v>617158</v>
      </c>
      <c r="LS8" t="str">
        <f t="shared" si="108"/>
        <v>CB</v>
      </c>
      <c r="LT8" t="str">
        <f t="shared" si="109"/>
        <v>BK</v>
      </c>
      <c r="LU8" t="str">
        <f t="shared" si="110"/>
        <v>CK</v>
      </c>
      <c r="LV8" cm="1">
        <f t="array" aca="1" ref="LV8" ca="1">INDIRECT(ADDRESS(ROW(), LV$3-$AF$1+$AF$3))+VLOOKUP($AS8, INDIRECT(ADDRESS($AF$4, COLUMN()-$AF$2-LV$3)&amp;":"&amp;ADDRESS($AF$5, COLUMN()-$AF$1-LV$3)), LV$3, FALSE)+VLOOKUP($AT8, INDIRECT(ADDRESS($AF$4, COLUMN()-$AF$2-LV$3)&amp;":"&amp;ADDRESS($AF$5, COLUMN()-$AF$1-LV$3)), LV$3, FALSE)</f>
        <v>2736470</v>
      </c>
      <c r="LW8" cm="1">
        <f t="array" aca="1" ref="LW8" ca="1">INDIRECT(ADDRESS(ROW(), LW$3-$AF$1+$AF$3))+VLOOKUP($AS8, INDIRECT(ADDRESS($AF$4, COLUMN()-$AF$2-LW$3)&amp;":"&amp;ADDRESS($AF$5, COLUMN()-$AF$1-LW$3)), LW$3, FALSE)+VLOOKUP($AT8, INDIRECT(ADDRESS($AF$4, COLUMN()-$AF$2-LW$3)&amp;":"&amp;ADDRESS($AF$5, COLUMN()-$AF$1-LW$3)), LW$3, FALSE)</f>
        <v>1995128</v>
      </c>
      <c r="LX8" cm="1">
        <f t="array" aca="1" ref="LX8" ca="1">INDIRECT(ADDRESS(ROW(), LX$3-$AF$1+$AF$3))+VLOOKUP($AS8, INDIRECT(ADDRESS($AF$4, COLUMN()-$AF$2-LX$3)&amp;":"&amp;ADDRESS($AF$5, COLUMN()-$AF$1-LX$3)), LX$3, FALSE)+VLOOKUP($AT8, INDIRECT(ADDRESS($AF$4, COLUMN()-$AF$2-LX$3)&amp;":"&amp;ADDRESS($AF$5, COLUMN()-$AF$1-LX$3)), LX$3, FALSE)</f>
        <v>374481</v>
      </c>
      <c r="LY8" cm="1">
        <f t="array" aca="1" ref="LY8" ca="1">INDIRECT(ADDRESS(ROW(), LY$3-$AF$1+$AF$3))+VLOOKUP($AS8, INDIRECT(ADDRESS($AF$4, COLUMN()-$AF$2-LY$3)&amp;":"&amp;ADDRESS($AF$5, COLUMN()-$AF$1-LY$3)), LY$3, FALSE)+VLOOKUP($AT8, INDIRECT(ADDRESS($AF$4, COLUMN()-$AF$2-LY$3)&amp;":"&amp;ADDRESS($AF$5, COLUMN()-$AF$1-LY$3)), LY$3, FALSE)</f>
        <v>2147697</v>
      </c>
      <c r="LZ8" cm="1">
        <f t="array" aca="1" ref="LZ8" ca="1">INDIRECT(ADDRESS(ROW(), LZ$3-$AF$1+$AF$3))+VLOOKUP($AS8, INDIRECT(ADDRESS($AF$4, COLUMN()-$AF$2-LZ$3)&amp;":"&amp;ADDRESS($AF$5, COLUMN()-$AF$1-LZ$3)), LZ$3, FALSE)+VLOOKUP($AT8, INDIRECT(ADDRESS($AF$4, COLUMN()-$AF$2-LZ$3)&amp;":"&amp;ADDRESS($AF$5, COLUMN()-$AF$1-LZ$3)), LZ$3, FALSE)</f>
        <v>1864207</v>
      </c>
      <c r="MA8" cm="1">
        <f t="array" aca="1" ref="MA8" ca="1">INDIRECT(ADDRESS(ROW(), MA$3-$AF$1+$AF$3))+VLOOKUP($AS8, INDIRECT(ADDRESS($AF$4, COLUMN()-$AF$2-MA$3)&amp;":"&amp;ADDRESS($AF$5, COLUMN()-$AF$1-MA$3)), MA$3, FALSE)+VLOOKUP($AT8, INDIRECT(ADDRESS($AF$4, COLUMN()-$AF$2-MA$3)&amp;":"&amp;ADDRESS($AF$5, COLUMN()-$AF$1-MA$3)), MA$3, FALSE)</f>
        <v>2176671</v>
      </c>
      <c r="MB8" cm="1">
        <f t="array" aca="1" ref="MB8" ca="1">INDIRECT(ADDRESS(ROW(), MB$3-$AF$1+$AF$3))+VLOOKUP($AS8, INDIRECT(ADDRESS($AF$4, COLUMN()-$AF$2-MB$3)&amp;":"&amp;ADDRESS($AF$5, COLUMN()-$AF$1-MB$3)), MB$3, FALSE)+VLOOKUP($AT8, INDIRECT(ADDRESS($AF$4, COLUMN()-$AF$2-MB$3)&amp;":"&amp;ADDRESS($AF$5, COLUMN()-$AF$1-MB$3)), MB$3, FALSE)</f>
        <v>1382956</v>
      </c>
      <c r="MC8" cm="1">
        <f t="array" aca="1" ref="MC8" ca="1">INDIRECT(ADDRESS(ROW(), MC$3-$AF$1+$AF$3))+VLOOKUP($AS8, INDIRECT(ADDRESS($AF$4, COLUMN()-$AF$2-MC$3)&amp;":"&amp;ADDRESS($AF$5, COLUMN()-$AF$1-MC$3)), MC$3, FALSE)+VLOOKUP($AT8, INDIRECT(ADDRESS($AF$4, COLUMN()-$AF$2-MC$3)&amp;":"&amp;ADDRESS($AF$5, COLUMN()-$AF$1-MC$3)), MC$3, FALSE)</f>
        <v>1558446</v>
      </c>
      <c r="MD8" cm="1">
        <f t="array" aca="1" ref="MD8" ca="1">INDIRECT(ADDRESS(ROW(), MD$3-$AF$1+$AF$3))+VLOOKUP($AS8, INDIRECT(ADDRESS($AF$4, COLUMN()-$AF$2-MD$3)&amp;":"&amp;ADDRESS($AF$5, COLUMN()-$AF$1-MD$3)), MD$3, FALSE)+VLOOKUP($AT8, INDIRECT(ADDRESS($AF$4, COLUMN()-$AF$2-MD$3)&amp;":"&amp;ADDRESS($AF$5, COLUMN()-$AF$1-MD$3)), MD$3, FALSE)</f>
        <v>1305876</v>
      </c>
      <c r="ME8" cm="1">
        <f t="array" aca="1" ref="ME8" ca="1">INDIRECT(ADDRESS(ROW(), ME$3-$AF$1+$AF$3))+VLOOKUP($AS8, INDIRECT(ADDRESS($AF$4, COLUMN()-$AF$2-ME$3)&amp;":"&amp;ADDRESS($AF$5, COLUMN()-$AF$1-ME$3)), ME$3, FALSE)+VLOOKUP($AT8, INDIRECT(ADDRESS($AF$4, COLUMN()-$AF$2-ME$3)&amp;":"&amp;ADDRESS($AF$5, COLUMN()-$AF$1-ME$3)), ME$3, FALSE)</f>
        <v>1235283</v>
      </c>
      <c r="MF8" t="str">
        <f t="shared" si="111"/>
        <v>CB</v>
      </c>
      <c r="MG8" t="str">
        <f t="shared" si="112"/>
        <v>BK</v>
      </c>
      <c r="MH8" t="str">
        <f t="shared" si="113"/>
        <v>CK</v>
      </c>
      <c r="MI8" cm="1">
        <f t="array" aca="1" ref="MI8" ca="1">INDIRECT(ADDRESS(ROW(), MI$3-$AF$1+$AF$3))+VLOOKUP($AS8, INDIRECT(ADDRESS($AF$4, COLUMN()-$AF$2-MI$3)&amp;":"&amp;ADDRESS($AF$5, COLUMN()-$AF$1-MI$3)), MI$3, FALSE)+VLOOKUP($AT8, INDIRECT(ADDRESS($AF$4, COLUMN()-$AF$2-MI$3)&amp;":"&amp;ADDRESS($AF$5, COLUMN()-$AF$1-MI$3)), MI$3, FALSE)</f>
        <v>5474135</v>
      </c>
      <c r="MJ8" cm="1">
        <f t="array" aca="1" ref="MJ8" ca="1">INDIRECT(ADDRESS(ROW(), MJ$3-$AF$1+$AF$3))+VLOOKUP($AS8, INDIRECT(ADDRESS($AF$4, COLUMN()-$AF$2-MJ$3)&amp;":"&amp;ADDRESS($AF$5, COLUMN()-$AF$1-MJ$3)), MJ$3, FALSE)+VLOOKUP($AT8, INDIRECT(ADDRESS($AF$4, COLUMN()-$AF$2-MJ$3)&amp;":"&amp;ADDRESS($AF$5, COLUMN()-$AF$1-MJ$3)), MJ$3, FALSE)</f>
        <v>3989351</v>
      </c>
      <c r="MK8" cm="1">
        <f t="array" aca="1" ref="MK8" ca="1">INDIRECT(ADDRESS(ROW(), MK$3-$AF$1+$AF$3))+VLOOKUP($AS8, INDIRECT(ADDRESS($AF$4, COLUMN()-$AF$2-MK$3)&amp;":"&amp;ADDRESS($AF$5, COLUMN()-$AF$1-MK$3)), MK$3, FALSE)+VLOOKUP($AT8, INDIRECT(ADDRESS($AF$4, COLUMN()-$AF$2-MK$3)&amp;":"&amp;ADDRESS($AF$5, COLUMN()-$AF$1-MK$3)), MK$3, FALSE)</f>
        <v>750277</v>
      </c>
      <c r="ML8" cm="1">
        <f t="array" aca="1" ref="ML8" ca="1">INDIRECT(ADDRESS(ROW(), ML$3-$AF$1+$AF$3))+VLOOKUP($AS8, INDIRECT(ADDRESS($AF$4, COLUMN()-$AF$2-ML$3)&amp;":"&amp;ADDRESS($AF$5, COLUMN()-$AF$1-ML$3)), ML$3, FALSE)+VLOOKUP($AT8, INDIRECT(ADDRESS($AF$4, COLUMN()-$AF$2-ML$3)&amp;":"&amp;ADDRESS($AF$5, COLUMN()-$AF$1-ML$3)), ML$3, FALSE)</f>
        <v>4295932</v>
      </c>
      <c r="MM8" cm="1">
        <f t="array" aca="1" ref="MM8" ca="1">INDIRECT(ADDRESS(ROW(), MM$3-$AF$1+$AF$3))+VLOOKUP($AS8, INDIRECT(ADDRESS($AF$4, COLUMN()-$AF$2-MM$3)&amp;":"&amp;ADDRESS($AF$5, COLUMN()-$AF$1-MM$3)), MM$3, FALSE)+VLOOKUP($AT8, INDIRECT(ADDRESS($AF$4, COLUMN()-$AF$2-MM$3)&amp;":"&amp;ADDRESS($AF$5, COLUMN()-$AF$1-MM$3)), MM$3, FALSE)</f>
        <v>3727921</v>
      </c>
      <c r="MN8" cm="1">
        <f t="array" aca="1" ref="MN8" ca="1">INDIRECT(ADDRESS(ROW(), MN$3-$AF$1+$AF$3))+VLOOKUP($AS8, INDIRECT(ADDRESS($AF$4, COLUMN()-$AF$2-MN$3)&amp;":"&amp;ADDRESS($AF$5, COLUMN()-$AF$1-MN$3)), MN$3, FALSE)+VLOOKUP($AT8, INDIRECT(ADDRESS($AF$4, COLUMN()-$AF$2-MN$3)&amp;":"&amp;ADDRESS($AF$5, COLUMN()-$AF$1-MN$3)), MN$3, FALSE)</f>
        <v>4351612</v>
      </c>
      <c r="MO8" cm="1">
        <f t="array" aca="1" ref="MO8" ca="1">INDIRECT(ADDRESS(ROW(), MO$3-$AF$1+$AF$3))+VLOOKUP($AS8, INDIRECT(ADDRESS($AF$4, COLUMN()-$AF$2-MO$3)&amp;":"&amp;ADDRESS($AF$5, COLUMN()-$AF$1-MO$3)), MO$3, FALSE)+VLOOKUP($AT8, INDIRECT(ADDRESS($AF$4, COLUMN()-$AF$2-MO$3)&amp;":"&amp;ADDRESS($AF$5, COLUMN()-$AF$1-MO$3)), MO$3, FALSE)</f>
        <v>2765277</v>
      </c>
      <c r="MP8" cm="1">
        <f t="array" aca="1" ref="MP8" ca="1">INDIRECT(ADDRESS(ROW(), MP$3-$AF$1+$AF$3))+VLOOKUP($AS8, INDIRECT(ADDRESS($AF$4, COLUMN()-$AF$2-MP$3)&amp;":"&amp;ADDRESS($AF$5, COLUMN()-$AF$1-MP$3)), MP$3, FALSE)+VLOOKUP($AT8, INDIRECT(ADDRESS($AF$4, COLUMN()-$AF$2-MP$3)&amp;":"&amp;ADDRESS($AF$5, COLUMN()-$AF$1-MP$3)), MP$3, FALSE)</f>
        <v>3115597</v>
      </c>
      <c r="MQ8" cm="1">
        <f t="array" aca="1" ref="MQ8" ca="1">INDIRECT(ADDRESS(ROW(), MQ$3-$AF$1+$AF$3))+VLOOKUP($AS8, INDIRECT(ADDRESS($AF$4, COLUMN()-$AF$2-MQ$3)&amp;":"&amp;ADDRESS($AF$5, COLUMN()-$AF$1-MQ$3)), MQ$3, FALSE)+VLOOKUP($AT8, INDIRECT(ADDRESS($AF$4, COLUMN()-$AF$2-MQ$3)&amp;":"&amp;ADDRESS($AF$5, COLUMN()-$AF$1-MQ$3)), MQ$3, FALSE)</f>
        <v>2612122</v>
      </c>
      <c r="MR8" cm="1">
        <f t="array" aca="1" ref="MR8" ca="1">INDIRECT(ADDRESS(ROW(), MR$3-$AF$1+$AF$3))+VLOOKUP($AS8, INDIRECT(ADDRESS($AF$4, COLUMN()-$AF$2-MR$3)&amp;":"&amp;ADDRESS($AF$5, COLUMN()-$AF$1-MR$3)), MR$3, FALSE)+VLOOKUP($AT8, INDIRECT(ADDRESS($AF$4, COLUMN()-$AF$2-MR$3)&amp;":"&amp;ADDRESS($AF$5, COLUMN()-$AF$1-MR$3)), MR$3, FALSE)</f>
        <v>2472207</v>
      </c>
      <c r="MS8" t="str">
        <f t="shared" si="114"/>
        <v>CB</v>
      </c>
      <c r="MT8" t="str">
        <f t="shared" si="115"/>
        <v>BK</v>
      </c>
      <c r="MU8" t="str">
        <f t="shared" si="116"/>
        <v>CK</v>
      </c>
      <c r="MV8" cm="1">
        <f t="array" aca="1" ref="MV8" ca="1">INDIRECT(ADDRESS(ROW(), MV$3-$AF$1+$AF$3))+VLOOKUP($AS8, INDIRECT(ADDRESS($AF$4, COLUMN()-$AF$2-MV$3)&amp;":"&amp;ADDRESS($AF$5, COLUMN()-$AF$1-MV$3)), MV$3, FALSE)+VLOOKUP($AT8, INDIRECT(ADDRESS($AF$4, COLUMN()-$AF$2-MV$3)&amp;":"&amp;ADDRESS($AF$5, COLUMN()-$AF$1-MV$3)), MV$3, FALSE)</f>
        <v>10950765</v>
      </c>
      <c r="MW8" cm="1">
        <f t="array" aca="1" ref="MW8" ca="1">INDIRECT(ADDRESS(ROW(), MW$3-$AF$1+$AF$3))+VLOOKUP($AS8, INDIRECT(ADDRESS($AF$4, COLUMN()-$AF$2-MW$3)&amp;":"&amp;ADDRESS($AF$5, COLUMN()-$AF$1-MW$3)), MW$3, FALSE)+VLOOKUP($AT8, INDIRECT(ADDRESS($AF$4, COLUMN()-$AF$2-MW$3)&amp;":"&amp;ADDRESS($AF$5, COLUMN()-$AF$1-MW$3)), MW$3, FALSE)</f>
        <v>7977945</v>
      </c>
      <c r="MX8" cm="1">
        <f t="array" aca="1" ref="MX8" ca="1">INDIRECT(ADDRESS(ROW(), MX$3-$AF$1+$AF$3))+VLOOKUP($AS8, INDIRECT(ADDRESS($AF$4, COLUMN()-$AF$2-MX$3)&amp;":"&amp;ADDRESS($AF$5, COLUMN()-$AF$1-MX$3)), MX$3, FALSE)+VLOOKUP($AT8, INDIRECT(ADDRESS($AF$4, COLUMN()-$AF$2-MX$3)&amp;":"&amp;ADDRESS($AF$5, COLUMN()-$AF$1-MX$3)), MX$3, FALSE)</f>
        <v>1502713</v>
      </c>
      <c r="MY8" cm="1">
        <f t="array" aca="1" ref="MY8" ca="1">INDIRECT(ADDRESS(ROW(), MY$3-$AF$1+$AF$3))+VLOOKUP($AS8, INDIRECT(ADDRESS($AF$4, COLUMN()-$AF$2-MY$3)&amp;":"&amp;ADDRESS($AF$5, COLUMN()-$AF$1-MY$3)), MY$3, FALSE)+VLOOKUP($AT8, INDIRECT(ADDRESS($AF$4, COLUMN()-$AF$2-MY$3)&amp;":"&amp;ADDRESS($AF$5, COLUMN()-$AF$1-MY$3)), MY$3, FALSE)</f>
        <v>8591221</v>
      </c>
      <c r="MZ8" cm="1">
        <f t="array" aca="1" ref="MZ8" ca="1">INDIRECT(ADDRESS(ROW(), MZ$3-$AF$1+$AF$3))+VLOOKUP($AS8, INDIRECT(ADDRESS($AF$4, COLUMN()-$AF$2-MZ$3)&amp;":"&amp;ADDRESS($AF$5, COLUMN()-$AF$1-MZ$3)), MZ$3, FALSE)+VLOOKUP($AT8, INDIRECT(ADDRESS($AF$4, COLUMN()-$AF$2-MZ$3)&amp;":"&amp;ADDRESS($AF$5, COLUMN()-$AF$1-MZ$3)), MZ$3, FALSE)</f>
        <v>7453578</v>
      </c>
      <c r="NA8" cm="1">
        <f t="array" aca="1" ref="NA8" ca="1">INDIRECT(ADDRESS(ROW(), NA$3-$AF$1+$AF$3))+VLOOKUP($AS8, INDIRECT(ADDRESS($AF$4, COLUMN()-$AF$2-NA$3)&amp;":"&amp;ADDRESS($AF$5, COLUMN()-$AF$1-NA$3)), NA$3, FALSE)+VLOOKUP($AT8, INDIRECT(ADDRESS($AF$4, COLUMN()-$AF$2-NA$3)&amp;":"&amp;ADDRESS($AF$5, COLUMN()-$AF$1-NA$3)), NA$3, FALSE)</f>
        <v>8702187</v>
      </c>
      <c r="NB8" cm="1">
        <f t="array" aca="1" ref="NB8" ca="1">INDIRECT(ADDRESS(ROW(), NB$3-$AF$1+$AF$3))+VLOOKUP($AS8, INDIRECT(ADDRESS($AF$4, COLUMN()-$AF$2-NB$3)&amp;":"&amp;ADDRESS($AF$5, COLUMN()-$AF$1-NB$3)), NB$3, FALSE)+VLOOKUP($AT8, INDIRECT(ADDRESS($AF$4, COLUMN()-$AF$2-NB$3)&amp;":"&amp;ADDRESS($AF$5, COLUMN()-$AF$1-NB$3)), NB$3, FALSE)</f>
        <v>5530200</v>
      </c>
      <c r="NC8" cm="1">
        <f t="array" aca="1" ref="NC8" ca="1">INDIRECT(ADDRESS(ROW(), NC$3-$AF$1+$AF$3))+VLOOKUP($AS8, INDIRECT(ADDRESS($AF$4, COLUMN()-$AF$2-NC$3)&amp;":"&amp;ADDRESS($AF$5, COLUMN()-$AF$1-NC$3)), NC$3, FALSE)+VLOOKUP($AT8, INDIRECT(ADDRESS($AF$4, COLUMN()-$AF$2-NC$3)&amp;":"&amp;ADDRESS($AF$5, COLUMN()-$AF$1-NC$3)), NC$3, FALSE)</f>
        <v>6229036</v>
      </c>
      <c r="ND8" cm="1">
        <f t="array" aca="1" ref="ND8" ca="1">INDIRECT(ADDRESS(ROW(), ND$3-$AF$1+$AF$3))+VLOOKUP($AS8, INDIRECT(ADDRESS($AF$4, COLUMN()-$AF$2-ND$3)&amp;":"&amp;ADDRESS($AF$5, COLUMN()-$AF$1-ND$3)), ND$3, FALSE)+VLOOKUP($AT8, INDIRECT(ADDRESS($AF$4, COLUMN()-$AF$2-ND$3)&amp;":"&amp;ADDRESS($AF$5, COLUMN()-$AF$1-ND$3)), ND$3, FALSE)</f>
        <v>5223851</v>
      </c>
      <c r="NE8" cm="1">
        <f t="array" aca="1" ref="NE8" ca="1">INDIRECT(ADDRESS(ROW(), NE$3-$AF$1+$AF$3))+VLOOKUP($AS8, INDIRECT(ADDRESS($AF$4, COLUMN()-$AF$2-NE$3)&amp;":"&amp;ADDRESS($AF$5, COLUMN()-$AF$1-NE$3)), NE$3, FALSE)+VLOOKUP($AT8, INDIRECT(ADDRESS($AF$4, COLUMN()-$AF$2-NE$3)&amp;":"&amp;ADDRESS($AF$5, COLUMN()-$AF$1-NE$3)), NE$3, FALSE)</f>
        <v>4947367</v>
      </c>
      <c r="NF8" t="str">
        <f t="shared" si="117"/>
        <v>CB</v>
      </c>
      <c r="NG8" t="str">
        <f t="shared" si="118"/>
        <v>BK</v>
      </c>
      <c r="NH8" t="str">
        <f t="shared" si="119"/>
        <v>CK</v>
      </c>
      <c r="NI8" cm="1">
        <f t="array" aca="1" ref="NI8" ca="1">INDIRECT(ADDRESS(ROW(), NI$3-$AF$1+$AF$3))+VLOOKUP($AS8, INDIRECT(ADDRESS($AF$4, COLUMN()-$AF$2-NI$3)&amp;":"&amp;ADDRESS($AF$5, COLUMN()-$AF$1-NI$3)), NI$3, FALSE)+VLOOKUP($AT8, INDIRECT(ADDRESS($AF$4, COLUMN()-$AF$2-NI$3)&amp;":"&amp;ADDRESS($AF$5, COLUMN()-$AF$1-NI$3)), NI$3, FALSE)</f>
        <v>21905116</v>
      </c>
      <c r="NJ8" cm="1">
        <f t="array" aca="1" ref="NJ8" ca="1">INDIRECT(ADDRESS(ROW(), NJ$3-$AF$1+$AF$3))+VLOOKUP($AS8, INDIRECT(ADDRESS($AF$4, COLUMN()-$AF$2-NJ$3)&amp;":"&amp;ADDRESS($AF$5, COLUMN()-$AF$1-NJ$3)), NJ$3, FALSE)+VLOOKUP($AT8, INDIRECT(ADDRESS($AF$4, COLUMN()-$AF$2-NJ$3)&amp;":"&amp;ADDRESS($AF$5, COLUMN()-$AF$1-NJ$3)), NJ$3, FALSE)</f>
        <v>15955817</v>
      </c>
      <c r="NK8" cm="1">
        <f t="array" aca="1" ref="NK8" ca="1">INDIRECT(ADDRESS(ROW(), NK$3-$AF$1+$AF$3))+VLOOKUP($AS8, INDIRECT(ADDRESS($AF$4, COLUMN()-$AF$2-NK$3)&amp;":"&amp;ADDRESS($AF$5, COLUMN()-$AF$1-NK$3)), NK$3, FALSE)+VLOOKUP($AT8, INDIRECT(ADDRESS($AF$4, COLUMN()-$AF$2-NK$3)&amp;":"&amp;ADDRESS($AF$5, COLUMN()-$AF$1-NK$3)), NK$3, FALSE)</f>
        <v>3008795</v>
      </c>
      <c r="NL8" cm="1">
        <f t="array" aca="1" ref="NL8" ca="1">INDIRECT(ADDRESS(ROW(), NL$3-$AF$1+$AF$3))+VLOOKUP($AS8, INDIRECT(ADDRESS($AF$4, COLUMN()-$AF$2-NL$3)&amp;":"&amp;ADDRESS($AF$5, COLUMN()-$AF$1-NL$3)), NL$3, FALSE)+VLOOKUP($AT8, INDIRECT(ADDRESS($AF$4, COLUMN()-$AF$2-NL$3)&amp;":"&amp;ADDRESS($AF$5, COLUMN()-$AF$1-NL$3)), NL$3, FALSE)</f>
        <v>17178314</v>
      </c>
      <c r="NM8" cm="1">
        <f t="array" aca="1" ref="NM8" ca="1">INDIRECT(ADDRESS(ROW(), NM$3-$AF$1+$AF$3))+VLOOKUP($AS8, INDIRECT(ADDRESS($AF$4, COLUMN()-$AF$2-NM$3)&amp;":"&amp;ADDRESS($AF$5, COLUMN()-$AF$1-NM$3)), NM$3, FALSE)+VLOOKUP($AT8, INDIRECT(ADDRESS($AF$4, COLUMN()-$AF$2-NM$3)&amp;":"&amp;ADDRESS($AF$5, COLUMN()-$AF$1-NM$3)), NM$3, FALSE)</f>
        <v>14903475</v>
      </c>
      <c r="NN8" cm="1">
        <f t="array" aca="1" ref="NN8" ca="1">INDIRECT(ADDRESS(ROW(), NN$3-$AF$1+$AF$3))+VLOOKUP($AS8, INDIRECT(ADDRESS($AF$4, COLUMN()-$AF$2-NN$3)&amp;":"&amp;ADDRESS($AF$5, COLUMN()-$AF$1-NN$3)), NN$3, FALSE)+VLOOKUP($AT8, INDIRECT(ADDRESS($AF$4, COLUMN()-$AF$2-NN$3)&amp;":"&amp;ADDRESS($AF$5, COLUMN()-$AF$1-NN$3)), NN$3, FALSE)</f>
        <v>17404395</v>
      </c>
      <c r="NO8" cm="1">
        <f t="array" aca="1" ref="NO8" ca="1">INDIRECT(ADDRESS(ROW(), NO$3-$AF$1+$AF$3))+VLOOKUP($AS8, INDIRECT(ADDRESS($AF$4, COLUMN()-$AF$2-NO$3)&amp;":"&amp;ADDRESS($AF$5, COLUMN()-$AF$1-NO$3)), NO$3, FALSE)+VLOOKUP($AT8, INDIRECT(ADDRESS($AF$4, COLUMN()-$AF$2-NO$3)&amp;":"&amp;ADDRESS($AF$5, COLUMN()-$AF$1-NO$3)), NO$3, FALSE)</f>
        <v>11061243</v>
      </c>
      <c r="NP8" cm="1">
        <f t="array" aca="1" ref="NP8" ca="1">INDIRECT(ADDRESS(ROW(), NP$3-$AF$1+$AF$3))+VLOOKUP($AS8, INDIRECT(ADDRESS($AF$4, COLUMN()-$AF$2-NP$3)&amp;":"&amp;ADDRESS($AF$5, COLUMN()-$AF$1-NP$3)), NP$3, FALSE)+VLOOKUP($AT8, INDIRECT(ADDRESS($AF$4, COLUMN()-$AF$2-NP$3)&amp;":"&amp;ADDRESS($AF$5, COLUMN()-$AF$1-NP$3)), NP$3, FALSE)</f>
        <v>12454192</v>
      </c>
      <c r="NQ8" cm="1">
        <f t="array" aca="1" ref="NQ8" ca="1">INDIRECT(ADDRESS(ROW(), NQ$3-$AF$1+$AF$3))+VLOOKUP($AS8, INDIRECT(ADDRESS($AF$4, COLUMN()-$AF$2-NQ$3)&amp;":"&amp;ADDRESS($AF$5, COLUMN()-$AF$1-NQ$3)), NQ$3, FALSE)+VLOOKUP($AT8, INDIRECT(ADDRESS($AF$4, COLUMN()-$AF$2-NQ$3)&amp;":"&amp;ADDRESS($AF$5, COLUMN()-$AF$1-NQ$3)), NQ$3, FALSE)</f>
        <v>10447595</v>
      </c>
      <c r="NR8" cm="1">
        <f t="array" aca="1" ref="NR8" ca="1">INDIRECT(ADDRESS(ROW(), NR$3-$AF$1+$AF$3))+VLOOKUP($AS8, INDIRECT(ADDRESS($AF$4, COLUMN()-$AF$2-NR$3)&amp;":"&amp;ADDRESS($AF$5, COLUMN()-$AF$1-NR$3)), NR$3, FALSE)+VLOOKUP($AT8, INDIRECT(ADDRESS($AF$4, COLUMN()-$AF$2-NR$3)&amp;":"&amp;ADDRESS($AF$5, COLUMN()-$AF$1-NR$3)), NR$3, FALSE)</f>
        <v>9898785</v>
      </c>
      <c r="NS8" t="str">
        <f t="shared" si="120"/>
        <v>CB</v>
      </c>
      <c r="NT8" t="str">
        <f t="shared" si="121"/>
        <v>BK</v>
      </c>
      <c r="NU8" t="str">
        <f t="shared" si="122"/>
        <v>CK</v>
      </c>
      <c r="NV8" cm="1">
        <f t="array" aca="1" ref="NV8" ca="1">INDIRECT(ADDRESS(ROW(), NV$3-$AF$1+$AF$3))+VLOOKUP($AS8, INDIRECT(ADDRESS($AF$4, COLUMN()-$AF$2-NV$3)&amp;":"&amp;ADDRESS($AF$5, COLUMN()-$AF$1-NV$3)), NV$3, FALSE)+VLOOKUP($AT8, INDIRECT(ADDRESS($AF$4, COLUMN()-$AF$2-NV$3)&amp;":"&amp;ADDRESS($AF$5, COLUMN()-$AF$1-NV$3)), NV$3, FALSE)</f>
        <v>43816136</v>
      </c>
      <c r="NW8" cm="1">
        <f t="array" aca="1" ref="NW8" ca="1">INDIRECT(ADDRESS(ROW(), NW$3-$AF$1+$AF$3))+VLOOKUP($AS8, INDIRECT(ADDRESS($AF$4, COLUMN()-$AF$2-NW$3)&amp;":"&amp;ADDRESS($AF$5, COLUMN()-$AF$1-NW$3)), NW$3, FALSE)+VLOOKUP($AT8, INDIRECT(ADDRESS($AF$4, COLUMN()-$AF$2-NW$3)&amp;":"&amp;ADDRESS($AF$5, COLUMN()-$AF$1-NW$3)), NW$3, FALSE)</f>
        <v>31911258</v>
      </c>
      <c r="NX8" cm="1">
        <f t="array" aca="1" ref="NX8" ca="1">INDIRECT(ADDRESS(ROW(), NX$3-$AF$1+$AF$3))+VLOOKUP($AS8, INDIRECT(ADDRESS($AF$4, COLUMN()-$AF$2-NX$3)&amp;":"&amp;ADDRESS($AF$5, COLUMN()-$AF$1-NX$3)), NX$3, FALSE)+VLOOKUP($AT8, INDIRECT(ADDRESS($AF$4, COLUMN()-$AF$2-NX$3)&amp;":"&amp;ADDRESS($AF$5, COLUMN()-$AF$1-NX$3)), NX$3, FALSE)</f>
        <v>6021581</v>
      </c>
      <c r="NY8" cm="1">
        <f t="array" aca="1" ref="NY8" ca="1">INDIRECT(ADDRESS(ROW(), NY$3-$AF$1+$AF$3))+VLOOKUP($AS8, INDIRECT(ADDRESS($AF$4, COLUMN()-$AF$2-NY$3)&amp;":"&amp;ADDRESS($AF$5, COLUMN()-$AF$1-NY$3)), NY$3, FALSE)+VLOOKUP($AT8, INDIRECT(ADDRESS($AF$4, COLUMN()-$AF$2-NY$3)&amp;":"&amp;ADDRESS($AF$5, COLUMN()-$AF$1-NY$3)), NY$3, FALSE)</f>
        <v>34347850</v>
      </c>
      <c r="NZ8" cm="1">
        <f t="array" aca="1" ref="NZ8" ca="1">INDIRECT(ADDRESS(ROW(), NZ$3-$AF$1+$AF$3))+VLOOKUP($AS8, INDIRECT(ADDRESS($AF$4, COLUMN()-$AF$2-NZ$3)&amp;":"&amp;ADDRESS($AF$5, COLUMN()-$AF$1-NZ$3)), NZ$3, FALSE)+VLOOKUP($AT8, INDIRECT(ADDRESS($AF$4, COLUMN()-$AF$2-NZ$3)&amp;":"&amp;ADDRESS($AF$5, COLUMN()-$AF$1-NZ$3)), NZ$3, FALSE)</f>
        <v>29801055</v>
      </c>
      <c r="OA8" cm="1">
        <f t="array" aca="1" ref="OA8" ca="1">INDIRECT(ADDRESS(ROW(), OA$3-$AF$1+$AF$3))+VLOOKUP($AS8, INDIRECT(ADDRESS($AF$4, COLUMN()-$AF$2-OA$3)&amp;":"&amp;ADDRESS($AF$5, COLUMN()-$AF$1-OA$3)), OA$3, FALSE)+VLOOKUP($AT8, INDIRECT(ADDRESS($AF$4, COLUMN()-$AF$2-OA$3)&amp;":"&amp;ADDRESS($AF$5, COLUMN()-$AF$1-OA$3)), OA$3, FALSE)</f>
        <v>34814045</v>
      </c>
      <c r="OB8" cm="1">
        <f t="array" aca="1" ref="OB8" ca="1">INDIRECT(ADDRESS(ROW(), OB$3-$AF$1+$AF$3))+VLOOKUP($AS8, INDIRECT(ADDRESS($AF$4, COLUMN()-$AF$2-OB$3)&amp;":"&amp;ADDRESS($AF$5, COLUMN()-$AF$1-OB$3)), OB$3, FALSE)+VLOOKUP($AT8, INDIRECT(ADDRESS($AF$4, COLUMN()-$AF$2-OB$3)&amp;":"&amp;ADDRESS($AF$5, COLUMN()-$AF$1-OB$3)), OB$3, FALSE)</f>
        <v>22126249</v>
      </c>
      <c r="OC8" cm="1">
        <f t="array" aca="1" ref="OC8" ca="1">INDIRECT(ADDRESS(ROW(), OC$3-$AF$1+$AF$3))+VLOOKUP($AS8, INDIRECT(ADDRESS($AF$4, COLUMN()-$AF$2-OC$3)&amp;":"&amp;ADDRESS($AF$5, COLUMN()-$AF$1-OC$3)), OC$3, FALSE)+VLOOKUP($AT8, INDIRECT(ADDRESS($AF$4, COLUMN()-$AF$2-OC$3)&amp;":"&amp;ADDRESS($AF$5, COLUMN()-$AF$1-OC$3)), OC$3, FALSE)</f>
        <v>24900569</v>
      </c>
      <c r="OD8" cm="1">
        <f t="array" aca="1" ref="OD8" ca="1">INDIRECT(ADDRESS(ROW(), OD$3-$AF$1+$AF$3))+VLOOKUP($AS8, INDIRECT(ADDRESS($AF$4, COLUMN()-$AF$2-OD$3)&amp;":"&amp;ADDRESS($AF$5, COLUMN()-$AF$1-OD$3)), OD$3, FALSE)+VLOOKUP($AT8, INDIRECT(ADDRESS($AF$4, COLUMN()-$AF$2-OD$3)&amp;":"&amp;ADDRESS($AF$5, COLUMN()-$AF$1-OD$3)), OD$3, FALSE)</f>
        <v>20893906</v>
      </c>
      <c r="OE8" cm="1">
        <f t="array" aca="1" ref="OE8" ca="1">INDIRECT(ADDRESS(ROW(), OE$3-$AF$1+$AF$3))+VLOOKUP($AS8, INDIRECT(ADDRESS($AF$4, COLUMN()-$AF$2-OE$3)&amp;":"&amp;ADDRESS($AF$5, COLUMN()-$AF$1-OE$3)), OE$3, FALSE)+VLOOKUP($AT8, INDIRECT(ADDRESS($AF$4, COLUMN()-$AF$2-OE$3)&amp;":"&amp;ADDRESS($AF$5, COLUMN()-$AF$1-OE$3)), OE$3, FALSE)</f>
        <v>19802806</v>
      </c>
      <c r="OF8" t="str">
        <f t="shared" si="123"/>
        <v>CB</v>
      </c>
      <c r="OG8" t="str">
        <f t="shared" si="124"/>
        <v>BK</v>
      </c>
      <c r="OH8" t="str">
        <f t="shared" si="125"/>
        <v>CK</v>
      </c>
      <c r="OI8" cm="1">
        <f t="array" aca="1" ref="OI8" ca="1">INDIRECT(ADDRESS(ROW(), OI$3-$AF$1+$AF$3))+VLOOKUP($AS8, INDIRECT(ADDRESS($AF$4, COLUMN()-$AF$2-OI$3)&amp;":"&amp;ADDRESS($AF$5, COLUMN()-$AF$1-OI$3)), OI$3, FALSE)+VLOOKUP($AT8, INDIRECT(ADDRESS($AF$4, COLUMN()-$AF$2-OI$3)&amp;":"&amp;ADDRESS($AF$5, COLUMN()-$AF$1-OI$3)), OI$3, FALSE)</f>
        <v>87643716</v>
      </c>
      <c r="OJ8" cm="1">
        <f t="array" aca="1" ref="OJ8" ca="1">INDIRECT(ADDRESS(ROW(), OJ$3-$AF$1+$AF$3))+VLOOKUP($AS8, INDIRECT(ADDRESS($AF$4, COLUMN()-$AF$2-OJ$3)&amp;":"&amp;ADDRESS($AF$5, COLUMN()-$AF$1-OJ$3)), OJ$3, FALSE)+VLOOKUP($AT8, INDIRECT(ADDRESS($AF$4, COLUMN()-$AF$2-OJ$3)&amp;":"&amp;ADDRESS($AF$5, COLUMN()-$AF$1-OJ$3)), OJ$3, FALSE)</f>
        <v>63818145</v>
      </c>
      <c r="OK8" cm="1">
        <f t="array" aca="1" ref="OK8" ca="1">INDIRECT(ADDRESS(ROW(), OK$3-$AF$1+$AF$3))+VLOOKUP($AS8, INDIRECT(ADDRESS($AF$4, COLUMN()-$AF$2-OK$3)&amp;":"&amp;ADDRESS($AF$5, COLUMN()-$AF$1-OK$3)), OK$3, FALSE)+VLOOKUP($AT8, INDIRECT(ADDRESS($AF$4, COLUMN()-$AF$2-OK$3)&amp;":"&amp;ADDRESS($AF$5, COLUMN()-$AF$1-OK$3)), OK$3, FALSE)</f>
        <v>12047166</v>
      </c>
      <c r="OL8" cm="1">
        <f t="array" aca="1" ref="OL8" ca="1">INDIRECT(ADDRESS(ROW(), OL$3-$AF$1+$AF$3))+VLOOKUP($AS8, INDIRECT(ADDRESS($AF$4, COLUMN()-$AF$2-OL$3)&amp;":"&amp;ADDRESS($AF$5, COLUMN()-$AF$1-OL$3)), OL$3, FALSE)+VLOOKUP($AT8, INDIRECT(ADDRESS($AF$4, COLUMN()-$AF$2-OL$3)&amp;":"&amp;ADDRESS($AF$5, COLUMN()-$AF$1-OL$3)), OL$3, FALSE)</f>
        <v>68680051</v>
      </c>
      <c r="OM8" cm="1">
        <f t="array" aca="1" ref="OM8" ca="1">INDIRECT(ADDRESS(ROW(), OM$3-$AF$1+$AF$3))+VLOOKUP($AS8, INDIRECT(ADDRESS($AF$4, COLUMN()-$AF$2-OM$3)&amp;":"&amp;ADDRESS($AF$5, COLUMN()-$AF$1-OM$3)), OM$3, FALSE)+VLOOKUP($AT8, INDIRECT(ADDRESS($AF$4, COLUMN()-$AF$2-OM$3)&amp;":"&amp;ADDRESS($AF$5, COLUMN()-$AF$1-OM$3)), OM$3, FALSE)</f>
        <v>59595810</v>
      </c>
      <c r="ON8" cm="1">
        <f t="array" aca="1" ref="ON8" ca="1">INDIRECT(ADDRESS(ROW(), ON$3-$AF$1+$AF$3))+VLOOKUP($AS8, INDIRECT(ADDRESS($AF$4, COLUMN()-$AF$2-ON$3)&amp;":"&amp;ADDRESS($AF$5, COLUMN()-$AF$1-ON$3)), ON$3, FALSE)+VLOOKUP($AT8, INDIRECT(ADDRESS($AF$4, COLUMN()-$AF$2-ON$3)&amp;":"&amp;ADDRESS($AF$5, COLUMN()-$AF$1-ON$3)), ON$3, FALSE)</f>
        <v>69637278</v>
      </c>
      <c r="OO8" cm="1">
        <f t="array" aca="1" ref="OO8" ca="1">INDIRECT(ADDRESS(ROW(), OO$3-$AF$1+$AF$3))+VLOOKUP($AS8, INDIRECT(ADDRESS($AF$4, COLUMN()-$AF$2-OO$3)&amp;":"&amp;ADDRESS($AF$5, COLUMN()-$AF$1-OO$3)), OO$3, FALSE)+VLOOKUP($AT8, INDIRECT(ADDRESS($AF$4, COLUMN()-$AF$2-OO$3)&amp;":"&amp;ADDRESS($AF$5, COLUMN()-$AF$1-OO$3)), OO$3, FALSE)</f>
        <v>44260530</v>
      </c>
      <c r="OP8" cm="1">
        <f t="array" aca="1" ref="OP8" ca="1">INDIRECT(ADDRESS(ROW(), OP$3-$AF$1+$AF$3))+VLOOKUP($AS8, INDIRECT(ADDRESS($AF$4, COLUMN()-$AF$2-OP$3)&amp;":"&amp;ADDRESS($AF$5, COLUMN()-$AF$1-OP$3)), OP$3, FALSE)+VLOOKUP($AT8, INDIRECT(ADDRESS($AF$4, COLUMN()-$AF$2-OP$3)&amp;":"&amp;ADDRESS($AF$5, COLUMN()-$AF$1-OP$3)), OP$3, FALSE)</f>
        <v>49790819</v>
      </c>
      <c r="OQ8" cm="1">
        <f t="array" aca="1" ref="OQ8" ca="1">INDIRECT(ADDRESS(ROW(), OQ$3-$AF$1+$AF$3))+VLOOKUP($AS8, INDIRECT(ADDRESS($AF$4, COLUMN()-$AF$2-OQ$3)&amp;":"&amp;ADDRESS($AF$5, COLUMN()-$AF$1-OQ$3)), OQ$3, FALSE)+VLOOKUP($AT8, INDIRECT(ADDRESS($AF$4, COLUMN()-$AF$2-OQ$3)&amp;":"&amp;ADDRESS($AF$5, COLUMN()-$AF$1-OQ$3)), OQ$3, FALSE)</f>
        <v>41785932</v>
      </c>
      <c r="OR8" cm="1">
        <f t="array" aca="1" ref="OR8" ca="1">INDIRECT(ADDRESS(ROW(), OR$3-$AF$1+$AF$3))+VLOOKUP($AS8, INDIRECT(ADDRESS($AF$4, COLUMN()-$AF$2-OR$3)&amp;":"&amp;ADDRESS($AF$5, COLUMN()-$AF$1-OR$3)), OR$3, FALSE)+VLOOKUP($AT8, INDIRECT(ADDRESS($AF$4, COLUMN()-$AF$2-OR$3)&amp;":"&amp;ADDRESS($AF$5, COLUMN()-$AF$1-OR$3)), OR$3, FALSE)</f>
        <v>39611464</v>
      </c>
      <c r="OS8" t="str">
        <f t="shared" si="126"/>
        <v>CB</v>
      </c>
      <c r="OT8" t="str">
        <f t="shared" si="127"/>
        <v>BK</v>
      </c>
      <c r="OU8" t="str">
        <f t="shared" si="128"/>
        <v>CK</v>
      </c>
      <c r="OV8" cm="1">
        <f t="array" aca="1" ref="OV8" ca="1">INDIRECT(ADDRESS(ROW(), OV$3-$AF$1+$AF$3))+VLOOKUP($AS8, INDIRECT(ADDRESS($AF$4, COLUMN()-$AF$2-OV$3)&amp;":"&amp;ADDRESS($AF$5, COLUMN()-$AF$1-OV$3)), OV$3, FALSE)+VLOOKUP($AT8, INDIRECT(ADDRESS($AF$4, COLUMN()-$AF$2-OV$3)&amp;":"&amp;ADDRESS($AF$5, COLUMN()-$AF$1-OV$3)), OV$3, FALSE)</f>
        <v>175306215</v>
      </c>
      <c r="OW8" cm="1">
        <f t="array" aca="1" ref="OW8" ca="1">INDIRECT(ADDRESS(ROW(), OW$3-$AF$1+$AF$3))+VLOOKUP($AS8, INDIRECT(ADDRESS($AF$4, COLUMN()-$AF$2-OW$3)&amp;":"&amp;ADDRESS($AF$5, COLUMN()-$AF$1-OW$3)), OW$3, FALSE)+VLOOKUP($AT8, INDIRECT(ADDRESS($AF$4, COLUMN()-$AF$2-OW$3)&amp;":"&amp;ADDRESS($AF$5, COLUMN()-$AF$1-OW$3)), OW$3, FALSE)</f>
        <v>127621389</v>
      </c>
      <c r="OX8" cm="1">
        <f t="array" aca="1" ref="OX8" ca="1">INDIRECT(ADDRESS(ROW(), OX$3-$AF$1+$AF$3))+VLOOKUP($AS8, INDIRECT(ADDRESS($AF$4, COLUMN()-$AF$2-OX$3)&amp;":"&amp;ADDRESS($AF$5, COLUMN()-$AF$1-OX$3)), OX$3, FALSE)+VLOOKUP($AT8, INDIRECT(ADDRESS($AF$4, COLUMN()-$AF$2-OX$3)&amp;":"&amp;ADDRESS($AF$5, COLUMN()-$AF$1-OX$3)), OX$3, FALSE)</f>
        <v>24096648</v>
      </c>
      <c r="OY8" cm="1">
        <f t="array" aca="1" ref="OY8" ca="1">INDIRECT(ADDRESS(ROW(), OY$3-$AF$1+$AF$3))+VLOOKUP($AS8, INDIRECT(ADDRESS($AF$4, COLUMN()-$AF$2-OY$3)&amp;":"&amp;ADDRESS($AF$5, COLUMN()-$AF$1-OY$3)), OY$3, FALSE)+VLOOKUP($AT8, INDIRECT(ADDRESS($AF$4, COLUMN()-$AF$2-OY$3)&amp;":"&amp;ADDRESS($AF$5, COLUMN()-$AF$1-OY$3)), OY$3, FALSE)</f>
        <v>137339169</v>
      </c>
      <c r="OZ8" cm="1">
        <f t="array" aca="1" ref="OZ8" ca="1">INDIRECT(ADDRESS(ROW(), OZ$3-$AF$1+$AF$3))+VLOOKUP($AS8, INDIRECT(ADDRESS($AF$4, COLUMN()-$AF$2-OZ$3)&amp;":"&amp;ADDRESS($AF$5, COLUMN()-$AF$1-OZ$3)), OZ$3, FALSE)+VLOOKUP($AT8, INDIRECT(ADDRESS($AF$4, COLUMN()-$AF$2-OZ$3)&amp;":"&amp;ADDRESS($AF$5, COLUMN()-$AF$1-OZ$3)), OZ$3, FALSE)</f>
        <v>119184368</v>
      </c>
      <c r="PA8" cm="1">
        <f t="array" aca="1" ref="PA8" ca="1">INDIRECT(ADDRESS(ROW(), PA$3-$AF$1+$AF$3))+VLOOKUP($AS8, INDIRECT(ADDRESS($AF$4, COLUMN()-$AF$2-PA$3)&amp;":"&amp;ADDRESS($AF$5, COLUMN()-$AF$1-PA$3)), PA$3, FALSE)+VLOOKUP($AT8, INDIRECT(ADDRESS($AF$4, COLUMN()-$AF$2-PA$3)&amp;":"&amp;ADDRESS($AF$5, COLUMN()-$AF$1-PA$3)), PA$3, FALSE)</f>
        <v>139293344</v>
      </c>
      <c r="PB8" cm="1">
        <f t="array" aca="1" ref="PB8" ca="1">INDIRECT(ADDRESS(ROW(), PB$3-$AF$1+$AF$3))+VLOOKUP($AS8, INDIRECT(ADDRESS($AF$4, COLUMN()-$AF$2-PB$3)&amp;":"&amp;ADDRESS($AF$5, COLUMN()-$AF$1-PB$3)), PB$3, FALSE)+VLOOKUP($AT8, INDIRECT(ADDRESS($AF$4, COLUMN()-$AF$2-PB$3)&amp;":"&amp;ADDRESS($AF$5, COLUMN()-$AF$1-PB$3)), PB$3, FALSE)</f>
        <v>88539219</v>
      </c>
      <c r="PC8" cm="1">
        <f t="array" aca="1" ref="PC8" ca="1">INDIRECT(ADDRESS(ROW(), PC$3-$AF$1+$AF$3))+VLOOKUP($AS8, INDIRECT(ADDRESS($AF$4, COLUMN()-$AF$2-PC$3)&amp;":"&amp;ADDRESS($AF$5, COLUMN()-$AF$1-PC$3)), PC$3, FALSE)+VLOOKUP($AT8, INDIRECT(ADDRESS($AF$4, COLUMN()-$AF$2-PC$3)&amp;":"&amp;ADDRESS($AF$5, COLUMN()-$AF$1-PC$3)), PC$3, FALSE)</f>
        <v>99566279</v>
      </c>
      <c r="PD8" cm="1">
        <f t="array" aca="1" ref="PD8" ca="1">INDIRECT(ADDRESS(ROW(), PD$3-$AF$1+$AF$3))+VLOOKUP($AS8, INDIRECT(ADDRESS($AF$4, COLUMN()-$AF$2-PD$3)&amp;":"&amp;ADDRESS($AF$5, COLUMN()-$AF$1-PD$3)), PD$3, FALSE)+VLOOKUP($AT8, INDIRECT(ADDRESS($AF$4, COLUMN()-$AF$2-PD$3)&amp;":"&amp;ADDRESS($AF$5, COLUMN()-$AF$1-PD$3)), PD$3, FALSE)</f>
        <v>83566309</v>
      </c>
      <c r="PE8" cm="1">
        <f t="array" aca="1" ref="PE8" ca="1">INDIRECT(ADDRESS(ROW(), PE$3-$AF$1+$AF$3))+VLOOKUP($AS8, INDIRECT(ADDRESS($AF$4, COLUMN()-$AF$2-PE$3)&amp;":"&amp;ADDRESS($AF$5, COLUMN()-$AF$1-PE$3)), PE$3, FALSE)+VLOOKUP($AT8, INDIRECT(ADDRESS($AF$4, COLUMN()-$AF$2-PE$3)&amp;":"&amp;ADDRESS($AF$5, COLUMN()-$AF$1-PE$3)), PE$3, FALSE)</f>
        <v>79228883</v>
      </c>
      <c r="PF8" t="str">
        <f t="shared" si="129"/>
        <v>CB</v>
      </c>
      <c r="PG8" t="str">
        <f t="shared" si="130"/>
        <v>BK</v>
      </c>
      <c r="PH8" t="str">
        <f t="shared" si="131"/>
        <v>CK</v>
      </c>
      <c r="PI8" cm="1">
        <f t="array" aca="1" ref="PI8" ca="1">INDIRECT(ADDRESS(ROW(), PI$3-$AF$1+$AF$3))+VLOOKUP($AS8, INDIRECT(ADDRESS($AF$4, COLUMN()-$AF$2-PI$3)&amp;":"&amp;ADDRESS($AF$5, COLUMN()-$AF$1-PI$3)), PI$3, FALSE)+VLOOKUP($AT8, INDIRECT(ADDRESS($AF$4, COLUMN()-$AF$2-PI$3)&amp;":"&amp;ADDRESS($AF$5, COLUMN()-$AF$1-PI$3)), PI$3, FALSE)</f>
        <v>350642051</v>
      </c>
      <c r="PJ8" cm="1">
        <f t="array" aca="1" ref="PJ8" ca="1">INDIRECT(ADDRESS(ROW(), PJ$3-$AF$1+$AF$3))+VLOOKUP($AS8, INDIRECT(ADDRESS($AF$4, COLUMN()-$AF$2-PJ$3)&amp;":"&amp;ADDRESS($AF$5, COLUMN()-$AF$1-PJ$3)), PJ$3, FALSE)+VLOOKUP($AT8, INDIRECT(ADDRESS($AF$4, COLUMN()-$AF$2-PJ$3)&amp;":"&amp;ADDRESS($AF$5, COLUMN()-$AF$1-PJ$3)), PJ$3, FALSE)</f>
        <v>255210648</v>
      </c>
      <c r="PK8" cm="1">
        <f t="array" aca="1" ref="PK8" ca="1">INDIRECT(ADDRESS(ROW(), PK$3-$AF$1+$AF$3))+VLOOKUP($AS8, INDIRECT(ADDRESS($AF$4, COLUMN()-$AF$2-PK$3)&amp;":"&amp;ADDRESS($AF$5, COLUMN()-$AF$1-PK$3)), PK$3, FALSE)+VLOOKUP($AT8, INDIRECT(ADDRESS($AF$4, COLUMN()-$AF$2-PK$3)&amp;":"&amp;ADDRESS($AF$5, COLUMN()-$AF$1-PK$3)), PK$3, FALSE)</f>
        <v>48193605</v>
      </c>
      <c r="PL8" cm="1">
        <f t="array" aca="1" ref="PL8" ca="1">INDIRECT(ADDRESS(ROW(), PL$3-$AF$1+$AF$3))+VLOOKUP($AS8, INDIRECT(ADDRESS($AF$4, COLUMN()-$AF$2-PL$3)&amp;":"&amp;ADDRESS($AF$5, COLUMN()-$AF$1-PL$3)), PL$3, FALSE)+VLOOKUP($AT8, INDIRECT(ADDRESS($AF$4, COLUMN()-$AF$2-PL$3)&amp;":"&amp;ADDRESS($AF$5, COLUMN()-$AF$1-PL$3)), PL$3, FALSE)</f>
        <v>274650679</v>
      </c>
      <c r="PM8" cm="1">
        <f t="array" aca="1" ref="PM8" ca="1">INDIRECT(ADDRESS(ROW(), PM$3-$AF$1+$AF$3))+VLOOKUP($AS8, INDIRECT(ADDRESS($AF$4, COLUMN()-$AF$2-PM$3)&amp;":"&amp;ADDRESS($AF$5, COLUMN()-$AF$1-PM$3)), PM$3, FALSE)+VLOOKUP($AT8, INDIRECT(ADDRESS($AF$4, COLUMN()-$AF$2-PM$3)&amp;":"&amp;ADDRESS($AF$5, COLUMN()-$AF$1-PM$3)), PM$3, FALSE)</f>
        <v>238357831</v>
      </c>
      <c r="PN8" cm="1">
        <f t="array" aca="1" ref="PN8" ca="1">INDIRECT(ADDRESS(ROW(), PN$3-$AF$1+$AF$3))+VLOOKUP($AS8, INDIRECT(ADDRESS($AF$4, COLUMN()-$AF$2-PN$3)&amp;":"&amp;ADDRESS($AF$5, COLUMN()-$AF$1-PN$3)), PN$3, FALSE)+VLOOKUP($AT8, INDIRECT(ADDRESS($AF$4, COLUMN()-$AF$2-PN$3)&amp;":"&amp;ADDRESS($AF$5, COLUMN()-$AF$1-PN$3)), PN$3, FALSE)</f>
        <v>278612512</v>
      </c>
      <c r="PO8" cm="1">
        <f t="array" aca="1" ref="PO8" ca="1">INDIRECT(ADDRESS(ROW(), PO$3-$AF$1+$AF$3))+VLOOKUP($AS8, INDIRECT(ADDRESS($AF$4, COLUMN()-$AF$2-PO$3)&amp;":"&amp;ADDRESS($AF$5, COLUMN()-$AF$1-PO$3)), PO$3, FALSE)+VLOOKUP($AT8, INDIRECT(ADDRESS($AF$4, COLUMN()-$AF$2-PO$3)&amp;":"&amp;ADDRESS($AF$5, COLUMN()-$AF$1-PO$3)), PO$3, FALSE)</f>
        <v>177106489</v>
      </c>
      <c r="PP8" cm="1">
        <f t="array" aca="1" ref="PP8" ca="1">INDIRECT(ADDRESS(ROW(), PP$3-$AF$1+$AF$3))+VLOOKUP($AS8, INDIRECT(ADDRESS($AF$4, COLUMN()-$AF$2-PP$3)&amp;":"&amp;ADDRESS($AF$5, COLUMN()-$AF$1-PP$3)), PP$3, FALSE)+VLOOKUP($AT8, INDIRECT(ADDRESS($AF$4, COLUMN()-$AF$2-PP$3)&amp;":"&amp;ADDRESS($AF$5, COLUMN()-$AF$1-PP$3)), PP$3, FALSE)</f>
        <v>199120064</v>
      </c>
      <c r="PQ8" cm="1">
        <f t="array" aca="1" ref="PQ8" ca="1">INDIRECT(ADDRESS(ROW(), PQ$3-$AF$1+$AF$3))+VLOOKUP($AS8, INDIRECT(ADDRESS($AF$4, COLUMN()-$AF$2-PQ$3)&amp;":"&amp;ADDRESS($AF$5, COLUMN()-$AF$1-PQ$3)), PQ$3, FALSE)+VLOOKUP($AT8, INDIRECT(ADDRESS($AF$4, COLUMN()-$AF$2-PQ$3)&amp;":"&amp;ADDRESS($AF$5, COLUMN()-$AF$1-PQ$3)), PQ$3, FALSE)</f>
        <v>167123648</v>
      </c>
      <c r="PR8" cm="1">
        <f t="array" aca="1" ref="PR8" ca="1">INDIRECT(ADDRESS(ROW(), PR$3-$AF$1+$AF$3))+VLOOKUP($AS8, INDIRECT(ADDRESS($AF$4, COLUMN()-$AF$2-PR$3)&amp;":"&amp;ADDRESS($AF$5, COLUMN()-$AF$1-PR$3)), PR$3, FALSE)+VLOOKUP($AT8, INDIRECT(ADDRESS($AF$4, COLUMN()-$AF$2-PR$3)&amp;":"&amp;ADDRESS($AF$5, COLUMN()-$AF$1-PR$3)), PR$3, FALSE)</f>
        <v>158466120</v>
      </c>
      <c r="PS8" t="str">
        <f t="shared" si="132"/>
        <v>CB</v>
      </c>
      <c r="PT8" t="str">
        <f t="shared" si="133"/>
        <v>BK</v>
      </c>
      <c r="PU8" t="str">
        <f t="shared" si="134"/>
        <v>CK</v>
      </c>
      <c r="PV8" cm="1">
        <f t="array" aca="1" ref="PV8" ca="1">INDIRECT(ADDRESS(ROW(), PV$3-$AF$1+$AF$3))+VLOOKUP($AS8, INDIRECT(ADDRESS($AF$4, COLUMN()-$AF$2-PV$3)&amp;":"&amp;ADDRESS($AF$5, COLUMN()-$AF$1-PV$3)), PV$3, FALSE)+VLOOKUP($AT8, INDIRECT(ADDRESS($AF$4, COLUMN()-$AF$2-PV$3)&amp;":"&amp;ADDRESS($AF$5, COLUMN()-$AF$1-PV$3)), PV$3, FALSE)</f>
        <v>701329219</v>
      </c>
      <c r="PW8" cm="1">
        <f t="array" aca="1" ref="PW8" ca="1">INDIRECT(ADDRESS(ROW(), PW$3-$AF$1+$AF$3))+VLOOKUP($AS8, INDIRECT(ADDRESS($AF$4, COLUMN()-$AF$2-PW$3)&amp;":"&amp;ADDRESS($AF$5, COLUMN()-$AF$1-PW$3)), PW$3, FALSE)+VLOOKUP($AT8, INDIRECT(ADDRESS($AF$4, COLUMN()-$AF$2-PW$3)&amp;":"&amp;ADDRESS($AF$5, COLUMN()-$AF$1-PW$3)), PW$3, FALSE)</f>
        <v>510366025</v>
      </c>
      <c r="PX8" cm="1">
        <f t="array" aca="1" ref="PX8" ca="1">INDIRECT(ADDRESS(ROW(), PX$3-$AF$1+$AF$3))+VLOOKUP($AS8, INDIRECT(ADDRESS($AF$4, COLUMN()-$AF$2-PX$3)&amp;":"&amp;ADDRESS($AF$5, COLUMN()-$AF$1-PX$3)), PX$3, FALSE)+VLOOKUP($AT8, INDIRECT(ADDRESS($AF$4, COLUMN()-$AF$2-PX$3)&amp;":"&amp;ADDRESS($AF$5, COLUMN()-$AF$1-PX$3)), PX$3, FALSE)</f>
        <v>96384442</v>
      </c>
      <c r="PY8" cm="1">
        <f t="array" aca="1" ref="PY8" ca="1">INDIRECT(ADDRESS(ROW(), PY$3-$AF$1+$AF$3))+VLOOKUP($AS8, INDIRECT(ADDRESS($AF$4, COLUMN()-$AF$2-PY$3)&amp;":"&amp;ADDRESS($AF$5, COLUMN()-$AF$1-PY$3)), PY$3, FALSE)+VLOOKUP($AT8, INDIRECT(ADDRESS($AF$4, COLUMN()-$AF$2-PY$3)&amp;":"&amp;ADDRESS($AF$5, COLUMN()-$AF$1-PY$3)), PY$3, FALSE)</f>
        <v>549263473</v>
      </c>
      <c r="PZ8" cm="1">
        <f t="array" aca="1" ref="PZ8" ca="1">INDIRECT(ADDRESS(ROW(), PZ$3-$AF$1+$AF$3))+VLOOKUP($AS8, INDIRECT(ADDRESS($AF$4, COLUMN()-$AF$2-PZ$3)&amp;":"&amp;ADDRESS($AF$5, COLUMN()-$AF$1-PZ$3)), PZ$3, FALSE)+VLOOKUP($AT8, INDIRECT(ADDRESS($AF$4, COLUMN()-$AF$2-PZ$3)&amp;":"&amp;ADDRESS($AF$5, COLUMN()-$AF$1-PZ$3)), PZ$3, FALSE)</f>
        <v>476696184</v>
      </c>
      <c r="QA8" cm="1">
        <f t="array" aca="1" ref="QA8" ca="1">INDIRECT(ADDRESS(ROW(), QA$3-$AF$1+$AF$3))+VLOOKUP($AS8, INDIRECT(ADDRESS($AF$4, COLUMN()-$AF$2-QA$3)&amp;":"&amp;ADDRESS($AF$5, COLUMN()-$AF$1-QA$3)), QA$3, FALSE)+VLOOKUP($AT8, INDIRECT(ADDRESS($AF$4, COLUMN()-$AF$2-QA$3)&amp;":"&amp;ADDRESS($AF$5, COLUMN()-$AF$1-QA$3)), QA$3, FALSE)</f>
        <v>557270836</v>
      </c>
      <c r="QB8" cm="1">
        <f t="array" aca="1" ref="QB8" ca="1">INDIRECT(ADDRESS(ROW(), QB$3-$AF$1+$AF$3))+VLOOKUP($AS8, INDIRECT(ADDRESS($AF$4, COLUMN()-$AF$2-QB$3)&amp;":"&amp;ADDRESS($AF$5, COLUMN()-$AF$1-QB$3)), QB$3, FALSE)+VLOOKUP($AT8, INDIRECT(ADDRESS($AF$4, COLUMN()-$AF$2-QB$3)&amp;":"&amp;ADDRESS($AF$5, COLUMN()-$AF$1-QB$3)), QB$3, FALSE)</f>
        <v>354262575</v>
      </c>
      <c r="QC8" cm="1">
        <f t="array" aca="1" ref="QC8" ca="1">INDIRECT(ADDRESS(ROW(), QC$3-$AF$1+$AF$3))+VLOOKUP($AS8, INDIRECT(ADDRESS($AF$4, COLUMN()-$AF$2-QC$3)&amp;":"&amp;ADDRESS($AF$5, COLUMN()-$AF$1-QC$3)), QC$3, FALSE)+VLOOKUP($AT8, INDIRECT(ADDRESS($AF$4, COLUMN()-$AF$2-QC$3)&amp;":"&amp;ADDRESS($AF$5, COLUMN()-$AF$1-QC$3)), QC$3, FALSE)</f>
        <v>398226873</v>
      </c>
      <c r="QD8" cm="1">
        <f t="array" aca="1" ref="QD8" ca="1">INDIRECT(ADDRESS(ROW(), QD$3-$AF$1+$AF$3))+VLOOKUP($AS8, INDIRECT(ADDRESS($AF$4, COLUMN()-$AF$2-QD$3)&amp;":"&amp;ADDRESS($AF$5, COLUMN()-$AF$1-QD$3)), QD$3, FALSE)+VLOOKUP($AT8, INDIRECT(ADDRESS($AF$4, COLUMN()-$AF$2-QD$3)&amp;":"&amp;ADDRESS($AF$5, COLUMN()-$AF$1-QD$3)), QD$3, FALSE)</f>
        <v>334226662</v>
      </c>
      <c r="QE8" cm="1">
        <f t="array" aca="1" ref="QE8" ca="1">INDIRECT(ADDRESS(ROW(), QE$3-$AF$1+$AF$3))+VLOOKUP($AS8, INDIRECT(ADDRESS($AF$4, COLUMN()-$AF$2-QE$3)&amp;":"&amp;ADDRESS($AF$5, COLUMN()-$AF$1-QE$3)), QE$3, FALSE)+VLOOKUP($AT8, INDIRECT(ADDRESS($AF$4, COLUMN()-$AF$2-QE$3)&amp;":"&amp;ADDRESS($AF$5, COLUMN()-$AF$1-QE$3)), QE$3, FALSE)</f>
        <v>316941006</v>
      </c>
      <c r="QF8" t="str">
        <f t="shared" si="135"/>
        <v>CB</v>
      </c>
      <c r="QG8" t="str">
        <f t="shared" si="136"/>
        <v>BK</v>
      </c>
      <c r="QH8" t="str">
        <f t="shared" si="137"/>
        <v>CK</v>
      </c>
      <c r="QI8" cm="1">
        <f t="array" aca="1" ref="QI8" ca="1">INDIRECT(ADDRESS(ROW(), QI$3-$AF$1+$AF$3))+VLOOKUP($AS8, INDIRECT(ADDRESS($AF$4, COLUMN()-$AF$2-QI$3)&amp;":"&amp;ADDRESS($AF$5, COLUMN()-$AF$1-QI$3)), QI$3, FALSE)+VLOOKUP($AT8, INDIRECT(ADDRESS($AF$4, COLUMN()-$AF$2-QI$3)&amp;":"&amp;ADDRESS($AF$5, COLUMN()-$AF$1-QI$3)), QI$3, FALSE)</f>
        <v>1402714776</v>
      </c>
      <c r="QJ8" cm="1">
        <f t="array" aca="1" ref="QJ8" ca="1">INDIRECT(ADDRESS(ROW(), QJ$3-$AF$1+$AF$3))+VLOOKUP($AS8, INDIRECT(ADDRESS($AF$4, COLUMN()-$AF$2-QJ$3)&amp;":"&amp;ADDRESS($AF$5, COLUMN()-$AF$1-QJ$3)), QJ$3, FALSE)+VLOOKUP($AT8, INDIRECT(ADDRESS($AF$4, COLUMN()-$AF$2-QJ$3)&amp;":"&amp;ADDRESS($AF$5, COLUMN()-$AF$1-QJ$3)), QJ$3, FALSE)</f>
        <v>1020655739</v>
      </c>
      <c r="QK8" cm="1">
        <f t="array" aca="1" ref="QK8" ca="1">INDIRECT(ADDRESS(ROW(), QK$3-$AF$1+$AF$3))+VLOOKUP($AS8, INDIRECT(ADDRESS($AF$4, COLUMN()-$AF$2-QK$3)&amp;":"&amp;ADDRESS($AF$5, COLUMN()-$AF$1-QK$3)), QK$3, FALSE)+VLOOKUP($AT8, INDIRECT(ADDRESS($AF$4, COLUMN()-$AF$2-QK$3)&amp;":"&amp;ADDRESS($AF$5, COLUMN()-$AF$1-QK$3)), QK$3, FALSE)</f>
        <v>192763416</v>
      </c>
      <c r="QL8" cm="1">
        <f t="array" aca="1" ref="QL8" ca="1">INDIRECT(ADDRESS(ROW(), QL$3-$AF$1+$AF$3))+VLOOKUP($AS8, INDIRECT(ADDRESS($AF$4, COLUMN()-$AF$2-QL$3)&amp;":"&amp;ADDRESS($AF$5, COLUMN()-$AF$1-QL$3)), QL$3, FALSE)+VLOOKUP($AT8, INDIRECT(ADDRESS($AF$4, COLUMN()-$AF$2-QL$3)&amp;":"&amp;ADDRESS($AF$5, COLUMN()-$AF$1-QL$3)), QL$3, FALSE)</f>
        <v>1098465878</v>
      </c>
      <c r="QM8" cm="1">
        <f t="array" aca="1" ref="QM8" ca="1">INDIRECT(ADDRESS(ROW(), QM$3-$AF$1+$AF$3))+VLOOKUP($AS8, INDIRECT(ADDRESS($AF$4, COLUMN()-$AF$2-QM$3)&amp;":"&amp;ADDRESS($AF$5, COLUMN()-$AF$1-QM$3)), QM$3, FALSE)+VLOOKUP($AT8, INDIRECT(ADDRESS($AF$4, COLUMN()-$AF$2-QM$3)&amp;":"&amp;ADDRESS($AF$5, COLUMN()-$AF$1-QM$3)), QM$3, FALSE)</f>
        <v>953353678</v>
      </c>
      <c r="QN8" cm="1">
        <f t="array" aca="1" ref="QN8" ca="1">INDIRECT(ADDRESS(ROW(), QN$3-$AF$1+$AF$3))+VLOOKUP($AS8, INDIRECT(ADDRESS($AF$4, COLUMN()-$AF$2-QN$3)&amp;":"&amp;ADDRESS($AF$5, COLUMN()-$AF$1-QN$3)), QN$3, FALSE)+VLOOKUP($AT8, INDIRECT(ADDRESS($AF$4, COLUMN()-$AF$2-QN$3)&amp;":"&amp;ADDRESS($AF$5, COLUMN()-$AF$1-QN$3)), QN$3, FALSE)</f>
        <v>1114614382</v>
      </c>
      <c r="QO8" cm="1">
        <f t="array" aca="1" ref="QO8" ca="1">INDIRECT(ADDRESS(ROW(), QO$3-$AF$1+$AF$3))+VLOOKUP($AS8, INDIRECT(ADDRESS($AF$4, COLUMN()-$AF$2-QO$3)&amp;":"&amp;ADDRESS($AF$5, COLUMN()-$AF$1-QO$3)), QO$3, FALSE)+VLOOKUP($AT8, INDIRECT(ADDRESS($AF$4, COLUMN()-$AF$2-QO$3)&amp;":"&amp;ADDRESS($AF$5, COLUMN()-$AF$1-QO$3)), QO$3, FALSE)</f>
        <v>708597319</v>
      </c>
      <c r="QP8" cm="1">
        <f t="array" aca="1" ref="QP8" ca="1">INDIRECT(ADDRESS(ROW(), QP$3-$AF$1+$AF$3))+VLOOKUP($AS8, INDIRECT(ADDRESS($AF$4, COLUMN()-$AF$2-QP$3)&amp;":"&amp;ADDRESS($AF$5, COLUMN()-$AF$1-QP$3)), QP$3, FALSE)+VLOOKUP($AT8, INDIRECT(ADDRESS($AF$4, COLUMN()-$AF$2-QP$3)&amp;":"&amp;ADDRESS($AF$5, COLUMN()-$AF$1-QP$3)), QP$3, FALSE)</f>
        <v>796451988</v>
      </c>
      <c r="QQ8" cm="1">
        <f t="array" aca="1" ref="QQ8" ca="1">INDIRECT(ADDRESS(ROW(), QQ$3-$AF$1+$AF$3))+VLOOKUP($AS8, INDIRECT(ADDRESS($AF$4, COLUMN()-$AF$2-QQ$3)&amp;":"&amp;ADDRESS($AF$5, COLUMN()-$AF$1-QQ$3)), QQ$3, FALSE)+VLOOKUP($AT8, INDIRECT(ADDRESS($AF$4, COLUMN()-$AF$2-QQ$3)&amp;":"&amp;ADDRESS($AF$5, COLUMN()-$AF$1-QQ$3)), QQ$3, FALSE)</f>
        <v>668421450</v>
      </c>
      <c r="QR8" cm="1">
        <f t="array" aca="1" ref="QR8" ca="1">INDIRECT(ADDRESS(ROW(), QR$3-$AF$1+$AF$3))+VLOOKUP($AS8, INDIRECT(ADDRESS($AF$4, COLUMN()-$AF$2-QR$3)&amp;":"&amp;ADDRESS($AF$5, COLUMN()-$AF$1-QR$3)), QR$3, FALSE)+VLOOKUP($AT8, INDIRECT(ADDRESS($AF$4, COLUMN()-$AF$2-QR$3)&amp;":"&amp;ADDRESS($AF$5, COLUMN()-$AF$1-QR$3)), QR$3, FALSE)</f>
        <v>633895965</v>
      </c>
      <c r="QS8" t="str">
        <f t="shared" si="138"/>
        <v>CB</v>
      </c>
      <c r="QT8" t="str">
        <f t="shared" si="139"/>
        <v>BK</v>
      </c>
      <c r="QU8" t="str">
        <f t="shared" si="140"/>
        <v>CK</v>
      </c>
      <c r="QV8" cm="1">
        <f t="array" aca="1" ref="QV8" ca="1">INDIRECT(ADDRESS(ROW(), QV$3-$AF$1+$AF$3))+VLOOKUP($AS8, INDIRECT(ADDRESS($AF$4, COLUMN()-$AF$2-QV$3)&amp;":"&amp;ADDRESS($AF$5, COLUMN()-$AF$1-QV$3)), QV$3, FALSE)+VLOOKUP($AT8, INDIRECT(ADDRESS($AF$4, COLUMN()-$AF$2-QV$3)&amp;":"&amp;ADDRESS($AF$5, COLUMN()-$AF$1-QV$3)), QV$3, FALSE)</f>
        <v>2805507406</v>
      </c>
      <c r="QW8" cm="1">
        <f t="array" aca="1" ref="QW8" ca="1">INDIRECT(ADDRESS(ROW(), QW$3-$AF$1+$AF$3))+VLOOKUP($AS8, INDIRECT(ADDRESS($AF$4, COLUMN()-$AF$2-QW$3)&amp;":"&amp;ADDRESS($AF$5, COLUMN()-$AF$1-QW$3)), QW$3, FALSE)+VLOOKUP($AT8, INDIRECT(ADDRESS($AF$4, COLUMN()-$AF$2-QW$3)&amp;":"&amp;ADDRESS($AF$5, COLUMN()-$AF$1-QW$3)), QW$3, FALSE)</f>
        <v>2041208357</v>
      </c>
      <c r="QX8" cm="1">
        <f t="array" aca="1" ref="QX8" ca="1">INDIRECT(ADDRESS(ROW(), QX$3-$AF$1+$AF$3))+VLOOKUP($AS8, INDIRECT(ADDRESS($AF$4, COLUMN()-$AF$2-QX$3)&amp;":"&amp;ADDRESS($AF$5, COLUMN()-$AF$1-QX$3)), QX$3, FALSE)+VLOOKUP($AT8, INDIRECT(ADDRESS($AF$4, COLUMN()-$AF$2-QX$3)&amp;":"&amp;ADDRESS($AF$5, COLUMN()-$AF$1-QX$3)), QX$3, FALSE)</f>
        <v>385513893</v>
      </c>
      <c r="QY8" cm="1">
        <f t="array" aca="1" ref="QY8" ca="1">INDIRECT(ADDRESS(ROW(), QY$3-$AF$1+$AF$3))+VLOOKUP($AS8, INDIRECT(ADDRESS($AF$4, COLUMN()-$AF$2-QY$3)&amp;":"&amp;ADDRESS($AF$5, COLUMN()-$AF$1-QY$3)), QY$3, FALSE)+VLOOKUP($AT8, INDIRECT(ADDRESS($AF$4, COLUMN()-$AF$2-QY$3)&amp;":"&amp;ADDRESS($AF$5, COLUMN()-$AF$1-QY$3)), QY$3, FALSE)</f>
        <v>2196824689</v>
      </c>
      <c r="QZ8" cm="1">
        <f t="array" aca="1" ref="QZ8" ca="1">INDIRECT(ADDRESS(ROW(), QZ$3-$AF$1+$AF$3))+VLOOKUP($AS8, INDIRECT(ADDRESS($AF$4, COLUMN()-$AF$2-QZ$3)&amp;":"&amp;ADDRESS($AF$5, COLUMN()-$AF$1-QZ$3)), QZ$3, FALSE)+VLOOKUP($AT8, INDIRECT(ADDRESS($AF$4, COLUMN()-$AF$2-QZ$3)&amp;":"&amp;ADDRESS($AF$5, COLUMN()-$AF$1-QZ$3)), QZ$3, FALSE)</f>
        <v>1906647736</v>
      </c>
      <c r="RA8" cm="1">
        <f t="array" aca="1" ref="RA8" ca="1">INDIRECT(ADDRESS(ROW(), RA$3-$AF$1+$AF$3))+VLOOKUP($AS8, INDIRECT(ADDRESS($AF$4, COLUMN()-$AF$2-RA$3)&amp;":"&amp;ADDRESS($AF$5, COLUMN()-$AF$1-RA$3)), RA$3, FALSE)+VLOOKUP($AT8, INDIRECT(ADDRESS($AF$4, COLUMN()-$AF$2-RA$3)&amp;":"&amp;ADDRESS($AF$5, COLUMN()-$AF$1-RA$3)), RA$3, FALSE)</f>
        <v>2229372445</v>
      </c>
      <c r="RB8" cm="1">
        <f t="array" aca="1" ref="RB8" ca="1">INDIRECT(ADDRESS(ROW(), RB$3-$AF$1+$AF$3))+VLOOKUP($AS8, INDIRECT(ADDRESS($AF$4, COLUMN()-$AF$2-RB$3)&amp;":"&amp;ADDRESS($AF$5, COLUMN()-$AF$1-RB$3)), RB$3, FALSE)+VLOOKUP($AT8, INDIRECT(ADDRESS($AF$4, COLUMN()-$AF$2-RB$3)&amp;":"&amp;ADDRESS($AF$5, COLUMN()-$AF$1-RB$3)), RB$3, FALSE)</f>
        <v>1417315536</v>
      </c>
      <c r="RC8" cm="1">
        <f t="array" aca="1" ref="RC8" ca="1">INDIRECT(ADDRESS(ROW(), RC$3-$AF$1+$AF$3))+VLOOKUP($AS8, INDIRECT(ADDRESS($AF$4, COLUMN()-$AF$2-RC$3)&amp;":"&amp;ADDRESS($AF$5, COLUMN()-$AF$1-RC$3)), RC$3, FALSE)+VLOOKUP($AT8, INDIRECT(ADDRESS($AF$4, COLUMN()-$AF$2-RC$3)&amp;":"&amp;ADDRESS($AF$5, COLUMN()-$AF$1-RC$3)), RC$3, FALSE)</f>
        <v>1592897821</v>
      </c>
      <c r="RD8" cm="1">
        <f t="array" aca="1" ref="RD8" ca="1">INDIRECT(ADDRESS(ROW(), RD$3-$AF$1+$AF$3))+VLOOKUP($AS8, INDIRECT(ADDRESS($AF$4, COLUMN()-$AF$2-RD$3)&amp;":"&amp;ADDRESS($AF$5, COLUMN()-$AF$1-RD$3)), RD$3, FALSE)+VLOOKUP($AT8, INDIRECT(ADDRESS($AF$4, COLUMN()-$AF$2-RD$3)&amp;":"&amp;ADDRESS($AF$5, COLUMN()-$AF$1-RD$3)), RD$3, FALSE)</f>
        <v>1336781588</v>
      </c>
      <c r="RE8" cm="1">
        <f t="array" aca="1" ref="RE8" ca="1">INDIRECT(ADDRESS(ROW(), RE$3-$AF$1+$AF$3))+VLOOKUP($AS8, INDIRECT(ADDRESS($AF$4, COLUMN()-$AF$2-RE$3)&amp;":"&amp;ADDRESS($AF$5, COLUMN()-$AF$1-RE$3)), RE$3, FALSE)+VLOOKUP($AT8, INDIRECT(ADDRESS($AF$4, COLUMN()-$AF$2-RE$3)&amp;":"&amp;ADDRESS($AF$5, COLUMN()-$AF$1-RE$3)), RE$3, FALSE)</f>
        <v>1267799712</v>
      </c>
      <c r="RF8" t="str">
        <f t="shared" si="141"/>
        <v>CB</v>
      </c>
      <c r="RG8" t="str">
        <f t="shared" si="142"/>
        <v>BK</v>
      </c>
      <c r="RH8" t="str">
        <f t="shared" si="143"/>
        <v>CK</v>
      </c>
      <c r="RI8" cm="1">
        <f t="array" aca="1" ref="RI8" ca="1">INDIRECT(ADDRESS(ROW(), RI$3-$AF$1+$AF$3))+VLOOKUP($AS8, INDIRECT(ADDRESS($AF$4, COLUMN()-$AF$2-RI$3)&amp;":"&amp;ADDRESS($AF$5, COLUMN()-$AF$1-RI$3)), RI$3, FALSE)+VLOOKUP($AT8, INDIRECT(ADDRESS($AF$4, COLUMN()-$AF$2-RI$3)&amp;":"&amp;ADDRESS($AF$5, COLUMN()-$AF$1-RI$3)), RI$3, FALSE)</f>
        <v>5611109277</v>
      </c>
      <c r="RJ8" cm="1">
        <f t="array" aca="1" ref="RJ8" ca="1">INDIRECT(ADDRESS(ROW(), RJ$3-$AF$1+$AF$3))+VLOOKUP($AS8, INDIRECT(ADDRESS($AF$4, COLUMN()-$AF$2-RJ$3)&amp;":"&amp;ADDRESS($AF$5, COLUMN()-$AF$1-RJ$3)), RJ$3, FALSE)+VLOOKUP($AT8, INDIRECT(ADDRESS($AF$4, COLUMN()-$AF$2-RJ$3)&amp;":"&amp;ADDRESS($AF$5, COLUMN()-$AF$1-RJ$3)), RJ$3, FALSE)</f>
        <v>4082281645</v>
      </c>
      <c r="RK8" cm="1">
        <f t="array" aca="1" ref="RK8" ca="1">INDIRECT(ADDRESS(ROW(), RK$3-$AF$1+$AF$3))+VLOOKUP($AS8, INDIRECT(ADDRESS($AF$4, COLUMN()-$AF$2-RK$3)&amp;":"&amp;ADDRESS($AF$5, COLUMN()-$AF$1-RK$3)), RK$3, FALSE)+VLOOKUP($AT8, INDIRECT(ADDRESS($AF$4, COLUMN()-$AF$2-RK$3)&amp;":"&amp;ADDRESS($AF$5, COLUMN()-$AF$1-RK$3)), RK$3, FALSE)</f>
        <v>770997678</v>
      </c>
      <c r="RL8" cm="1">
        <f t="array" aca="1" ref="RL8" ca="1">INDIRECT(ADDRESS(ROW(), RL$3-$AF$1+$AF$3))+VLOOKUP($AS8, INDIRECT(ADDRESS($AF$4, COLUMN()-$AF$2-RL$3)&amp;":"&amp;ADDRESS($AF$5, COLUMN()-$AF$1-RL$3)), RL$3, FALSE)+VLOOKUP($AT8, INDIRECT(ADDRESS($AF$4, COLUMN()-$AF$2-RL$3)&amp;":"&amp;ADDRESS($AF$5, COLUMN()-$AF$1-RL$3)), RL$3, FALSE)</f>
        <v>4393467156</v>
      </c>
      <c r="RM8" cm="1">
        <f t="array" aca="1" ref="RM8" ca="1">INDIRECT(ADDRESS(ROW(), RM$3-$AF$1+$AF$3))+VLOOKUP($AS8, INDIRECT(ADDRESS($AF$4, COLUMN()-$AF$2-RM$3)&amp;":"&amp;ADDRESS($AF$5, COLUMN()-$AF$1-RM$3)), RM$3, FALSE)+VLOOKUP($AT8, INDIRECT(ADDRESS($AF$4, COLUMN()-$AF$2-RM$3)&amp;":"&amp;ADDRESS($AF$5, COLUMN()-$AF$1-RM$3)), RM$3, FALSE)</f>
        <v>3813218031</v>
      </c>
      <c r="RN8" cm="1">
        <f t="array" aca="1" ref="RN8" ca="1">INDIRECT(ADDRESS(ROW(), RN$3-$AF$1+$AF$3))+VLOOKUP($AS8, INDIRECT(ADDRESS($AF$4, COLUMN()-$AF$2-RN$3)&amp;":"&amp;ADDRESS($AF$5, COLUMN()-$AF$1-RN$3)), RN$3, FALSE)+VLOOKUP($AT8, INDIRECT(ADDRESS($AF$4, COLUMN()-$AF$2-RN$3)&amp;":"&amp;ADDRESS($AF$5, COLUMN()-$AF$1-RN$3)), RN$3, FALSE)</f>
        <v>4458971355</v>
      </c>
      <c r="RO8" cm="1">
        <f t="array" aca="1" ref="RO8" ca="1">INDIRECT(ADDRESS(ROW(), RO$3-$AF$1+$AF$3))+VLOOKUP($AS8, INDIRECT(ADDRESS($AF$4, COLUMN()-$AF$2-RO$3)&amp;":"&amp;ADDRESS($AF$5, COLUMN()-$AF$1-RO$3)), RO$3, FALSE)+VLOOKUP($AT8, INDIRECT(ADDRESS($AF$4, COLUMN()-$AF$2-RO$3)&amp;":"&amp;ADDRESS($AF$5, COLUMN()-$AF$1-RO$3)), RO$3, FALSE)</f>
        <v>2834810224</v>
      </c>
      <c r="RP8" cm="1">
        <f t="array" aca="1" ref="RP8" ca="1">INDIRECT(ADDRESS(ROW(), RP$3-$AF$1+$AF$3))+VLOOKUP($AS8, INDIRECT(ADDRESS($AF$4, COLUMN()-$AF$2-RP$3)&amp;":"&amp;ADDRESS($AF$5, COLUMN()-$AF$1-RP$3)), RP$3, FALSE)+VLOOKUP($AT8, INDIRECT(ADDRESS($AF$4, COLUMN()-$AF$2-RP$3)&amp;":"&amp;ADDRESS($AF$5, COLUMN()-$AF$1-RP$3)), RP$3, FALSE)</f>
        <v>3185809522</v>
      </c>
      <c r="RQ8" cm="1">
        <f t="array" aca="1" ref="RQ8" ca="1">INDIRECT(ADDRESS(ROW(), RQ$3-$AF$1+$AF$3))+VLOOKUP($AS8, INDIRECT(ADDRESS($AF$4, COLUMN()-$AF$2-RQ$3)&amp;":"&amp;ADDRESS($AF$5, COLUMN()-$AF$1-RQ$3)), RQ$3, FALSE)+VLOOKUP($AT8, INDIRECT(ADDRESS($AF$4, COLUMN()-$AF$2-RQ$3)&amp;":"&amp;ADDRESS($AF$5, COLUMN()-$AF$1-RQ$3)), RQ$3, FALSE)</f>
        <v>2673471111</v>
      </c>
      <c r="RR8" cm="1">
        <f t="array" aca="1" ref="RR8" ca="1">INDIRECT(ADDRESS(ROW(), RR$3-$AF$1+$AF$3))+VLOOKUP($AS8, INDIRECT(ADDRESS($AF$4, COLUMN()-$AF$2-RR$3)&amp;":"&amp;ADDRESS($AF$5, COLUMN()-$AF$1-RR$3)), RR$3, FALSE)+VLOOKUP($AT8, INDIRECT(ADDRESS($AF$4, COLUMN()-$AF$2-RR$3)&amp;":"&amp;ADDRESS($AF$5, COLUMN()-$AF$1-RR$3)), RR$3, FALSE)</f>
        <v>2535602368</v>
      </c>
      <c r="RS8" t="str">
        <f t="shared" si="144"/>
        <v>CB</v>
      </c>
      <c r="RT8" t="str">
        <f t="shared" si="145"/>
        <v>BK</v>
      </c>
      <c r="RU8" t="str">
        <f t="shared" si="146"/>
        <v>CK</v>
      </c>
      <c r="RV8" cm="1">
        <f t="array" aca="1" ref="RV8" ca="1">INDIRECT(ADDRESS(ROW(), RV$3-$AF$1+$AF$3))+VLOOKUP($AS8, INDIRECT(ADDRESS($AF$4, COLUMN()-$AF$2-RV$3)&amp;":"&amp;ADDRESS($AF$5, COLUMN()-$AF$1-RV$3)), RV$3, FALSE)+VLOOKUP($AT8, INDIRECT(ADDRESS($AF$4, COLUMN()-$AF$2-RV$3)&amp;":"&amp;ADDRESS($AF$5, COLUMN()-$AF$1-RV$3)), RV$3, FALSE)</f>
        <v>11222344638</v>
      </c>
      <c r="RW8" cm="1">
        <f t="array" aca="1" ref="RW8" ca="1">INDIRECT(ADDRESS(ROW(), RW$3-$AF$1+$AF$3))+VLOOKUP($AS8, INDIRECT(ADDRESS($AF$4, COLUMN()-$AF$2-RW$3)&amp;":"&amp;ADDRESS($AF$5, COLUMN()-$AF$1-RW$3)), RW$3, FALSE)+VLOOKUP($AT8, INDIRECT(ADDRESS($AF$4, COLUMN()-$AF$2-RW$3)&amp;":"&amp;ADDRESS($AF$5, COLUMN()-$AF$1-RW$3)), RW$3, FALSE)</f>
        <v>8164340873</v>
      </c>
      <c r="RX8" cm="1">
        <f t="array" aca="1" ref="RX8" ca="1">INDIRECT(ADDRESS(ROW(), RX$3-$AF$1+$AF$3))+VLOOKUP($AS8, INDIRECT(ADDRESS($AF$4, COLUMN()-$AF$2-RX$3)&amp;":"&amp;ADDRESS($AF$5, COLUMN()-$AF$1-RX$3)), RX$3, FALSE)+VLOOKUP($AT8, INDIRECT(ADDRESS($AF$4, COLUMN()-$AF$2-RX$3)&amp;":"&amp;ADDRESS($AF$5, COLUMN()-$AF$1-RX$3)), RX$3, FALSE)</f>
        <v>1541926104</v>
      </c>
      <c r="RY8" cm="1">
        <f t="array" aca="1" ref="RY8" ca="1">INDIRECT(ADDRESS(ROW(), RY$3-$AF$1+$AF$3))+VLOOKUP($AS8, INDIRECT(ADDRESS($AF$4, COLUMN()-$AF$2-RY$3)&amp;":"&amp;ADDRESS($AF$5, COLUMN()-$AF$1-RY$3)), RY$3, FALSE)+VLOOKUP($AT8, INDIRECT(ADDRESS($AF$4, COLUMN()-$AF$2-RY$3)&amp;":"&amp;ADDRESS($AF$5, COLUMN()-$AF$1-RY$3)), RY$3, FALSE)</f>
        <v>8786659318</v>
      </c>
      <c r="RZ8" cm="1">
        <f t="array" aca="1" ref="RZ8" ca="1">INDIRECT(ADDRESS(ROW(), RZ$3-$AF$1+$AF$3))+VLOOKUP($AS8, INDIRECT(ADDRESS($AF$4, COLUMN()-$AF$2-RZ$3)&amp;":"&amp;ADDRESS($AF$5, COLUMN()-$AF$1-RZ$3)), RZ$3, FALSE)+VLOOKUP($AT8, INDIRECT(ADDRESS($AF$4, COLUMN()-$AF$2-RZ$3)&amp;":"&amp;ADDRESS($AF$5, COLUMN()-$AF$1-RZ$3)), RZ$3, FALSE)</f>
        <v>7626359029</v>
      </c>
      <c r="SA8" cm="1">
        <f t="array" aca="1" ref="SA8" ca="1">INDIRECT(ADDRESS(ROW(), SA$3-$AF$1+$AF$3))+VLOOKUP($AS8, INDIRECT(ADDRESS($AF$4, COLUMN()-$AF$2-SA$3)&amp;":"&amp;ADDRESS($AF$5, COLUMN()-$AF$1-SA$3)), SA$3, FALSE)+VLOOKUP($AT8, INDIRECT(ADDRESS($AF$4, COLUMN()-$AF$2-SA$3)&amp;":"&amp;ADDRESS($AF$5, COLUMN()-$AF$1-SA$3)), SA$3, FALSE)</f>
        <v>8918337902</v>
      </c>
      <c r="SB8" cm="1">
        <f t="array" aca="1" ref="SB8" ca="1">INDIRECT(ADDRESS(ROW(), SB$3-$AF$1+$AF$3))+VLOOKUP($AS8, INDIRECT(ADDRESS($AF$4, COLUMN()-$AF$2-SB$3)&amp;":"&amp;ADDRESS($AF$5, COLUMN()-$AF$1-SB$3)), SB$3, FALSE)+VLOOKUP($AT8, INDIRECT(ADDRESS($AF$4, COLUMN()-$AF$2-SB$3)&amp;":"&amp;ADDRESS($AF$5, COLUMN()-$AF$1-SB$3)), SB$3, FALSE)</f>
        <v>5669919466</v>
      </c>
      <c r="SC8" cm="1">
        <f t="array" aca="1" ref="SC8" ca="1">INDIRECT(ADDRESS(ROW(), SC$3-$AF$1+$AF$3))+VLOOKUP($AS8, INDIRECT(ADDRESS($AF$4, COLUMN()-$AF$2-SC$3)&amp;":"&amp;ADDRESS($AF$5, COLUMN()-$AF$1-SC$3)), SC$3, FALSE)+VLOOKUP($AT8, INDIRECT(ADDRESS($AF$4, COLUMN()-$AF$2-SC$3)&amp;":"&amp;ADDRESS($AF$5, COLUMN()-$AF$1-SC$3)), SC$3, FALSE)</f>
        <v>6371626014</v>
      </c>
      <c r="SD8" cm="1">
        <f t="array" aca="1" ref="SD8" ca="1">INDIRECT(ADDRESS(ROW(), SD$3-$AF$1+$AF$3))+VLOOKUP($AS8, INDIRECT(ADDRESS($AF$4, COLUMN()-$AF$2-SD$3)&amp;":"&amp;ADDRESS($AF$5, COLUMN()-$AF$1-SD$3)), SD$3, FALSE)+VLOOKUP($AT8, INDIRECT(ADDRESS($AF$4, COLUMN()-$AF$2-SD$3)&amp;":"&amp;ADDRESS($AF$5, COLUMN()-$AF$1-SD$3)), SD$3, FALSE)</f>
        <v>5346788124</v>
      </c>
      <c r="SE8" cm="1">
        <f t="array" aca="1" ref="SE8" ca="1">INDIRECT(ADDRESS(ROW(), SE$3-$AF$1+$AF$3))+VLOOKUP($AS8, INDIRECT(ADDRESS($AF$4, COLUMN()-$AF$2-SE$3)&amp;":"&amp;ADDRESS($AF$5, COLUMN()-$AF$1-SE$3)), SE$3, FALSE)+VLOOKUP($AT8, INDIRECT(ADDRESS($AF$4, COLUMN()-$AF$2-SE$3)&amp;":"&amp;ADDRESS($AF$5, COLUMN()-$AF$1-SE$3)), SE$3, FALSE)</f>
        <v>5071175267</v>
      </c>
      <c r="SF8" t="str">
        <f t="shared" si="147"/>
        <v>CB</v>
      </c>
      <c r="SG8" t="str">
        <f t="shared" si="148"/>
        <v>BK</v>
      </c>
      <c r="SH8" t="str">
        <f t="shared" si="149"/>
        <v>CK</v>
      </c>
      <c r="SI8" cm="1">
        <f t="array" aca="1" ref="SI8" ca="1">INDIRECT(ADDRESS(ROW(), SI$3-$AF$1+$AF$3))+VLOOKUP($AS8, INDIRECT(ADDRESS($AF$4, COLUMN()-$AF$2-SI$3)&amp;":"&amp;ADDRESS($AF$5, COLUMN()-$AF$1-SI$3)), SI$3, FALSE)+VLOOKUP($AT8, INDIRECT(ADDRESS($AF$4, COLUMN()-$AF$2-SI$3)&amp;":"&amp;ADDRESS($AF$5, COLUMN()-$AF$1-SI$3)), SI$3, FALSE)</f>
        <v>22444848665</v>
      </c>
      <c r="SJ8" cm="1">
        <f t="array" aca="1" ref="SJ8" ca="1">INDIRECT(ADDRESS(ROW(), SJ$3-$AF$1+$AF$3))+VLOOKUP($AS8, INDIRECT(ADDRESS($AF$4, COLUMN()-$AF$2-SJ$3)&amp;":"&amp;ADDRESS($AF$5, COLUMN()-$AF$1-SJ$3)), SJ$3, FALSE)+VLOOKUP($AT8, INDIRECT(ADDRESS($AF$4, COLUMN()-$AF$2-SJ$3)&amp;":"&amp;ADDRESS($AF$5, COLUMN()-$AF$1-SJ$3)), SJ$3, FALSE)</f>
        <v>16328319847</v>
      </c>
      <c r="SK8" cm="1">
        <f t="array" aca="1" ref="SK8" ca="1">INDIRECT(ADDRESS(ROW(), SK$3-$AF$1+$AF$3))+VLOOKUP($AS8, INDIRECT(ADDRESS($AF$4, COLUMN()-$AF$2-SK$3)&amp;":"&amp;ADDRESS($AF$5, COLUMN()-$AF$1-SK$3)), SK$3, FALSE)+VLOOKUP($AT8, INDIRECT(ADDRESS($AF$4, COLUMN()-$AF$2-SK$3)&amp;":"&amp;ADDRESS($AF$5, COLUMN()-$AF$1-SK$3)), SK$3, FALSE)</f>
        <v>3083712919</v>
      </c>
      <c r="SL8" cm="1">
        <f t="array" aca="1" ref="SL8" ca="1">INDIRECT(ADDRESS(ROW(), SL$3-$AF$1+$AF$3))+VLOOKUP($AS8, INDIRECT(ADDRESS($AF$4, COLUMN()-$AF$2-SL$3)&amp;":"&amp;ADDRESS($AF$5, COLUMN()-$AF$1-SL$3)), SL$3, FALSE)+VLOOKUP($AT8, INDIRECT(ADDRESS($AF$4, COLUMN()-$AF$2-SL$3)&amp;":"&amp;ADDRESS($AF$5, COLUMN()-$AF$1-SL$3)), SL$3, FALSE)</f>
        <v>17572937031</v>
      </c>
      <c r="SM8" cm="1">
        <f t="array" aca="1" ref="SM8" ca="1">INDIRECT(ADDRESS(ROW(), SM$3-$AF$1+$AF$3))+VLOOKUP($AS8, INDIRECT(ADDRESS($AF$4, COLUMN()-$AF$2-SM$3)&amp;":"&amp;ADDRESS($AF$5, COLUMN()-$AF$1-SM$3)), SM$3, FALSE)+VLOOKUP($AT8, INDIRECT(ADDRESS($AF$4, COLUMN()-$AF$2-SM$3)&amp;":"&amp;ADDRESS($AF$5, COLUMN()-$AF$1-SM$3)), SM$3, FALSE)</f>
        <v>15252665965</v>
      </c>
      <c r="SN8" cm="1">
        <f t="array" aca="1" ref="SN8" ca="1">INDIRECT(ADDRESS(ROW(), SN$3-$AF$1+$AF$3))+VLOOKUP($AS8, INDIRECT(ADDRESS($AF$4, COLUMN()-$AF$2-SN$3)&amp;":"&amp;ADDRESS($AF$5, COLUMN()-$AF$1-SN$3)), SN$3, FALSE)+VLOOKUP($AT8, INDIRECT(ADDRESS($AF$4, COLUMN()-$AF$2-SN$3)&amp;":"&amp;ADDRESS($AF$5, COLUMN()-$AF$1-SN$3)), SN$3, FALSE)</f>
        <v>17837208469</v>
      </c>
      <c r="SO8" cm="1">
        <f t="array" aca="1" ref="SO8" ca="1">INDIRECT(ADDRESS(ROW(), SO$3-$AF$1+$AF$3))+VLOOKUP($AS8, INDIRECT(ADDRESS($AF$4, COLUMN()-$AF$2-SO$3)&amp;":"&amp;ADDRESS($AF$5, COLUMN()-$AF$1-SO$3)), SO$3, FALSE)+VLOOKUP($AT8, INDIRECT(ADDRESS($AF$4, COLUMN()-$AF$2-SO$3)&amp;":"&amp;ADDRESS($AF$5, COLUMN()-$AF$1-SO$3)), SO$3, FALSE)</f>
        <v>11340264953</v>
      </c>
      <c r="SP8" cm="1">
        <f t="array" aca="1" ref="SP8" ca="1">INDIRECT(ADDRESS(ROW(), SP$3-$AF$1+$AF$3))+VLOOKUP($AS8, INDIRECT(ADDRESS($AF$4, COLUMN()-$AF$2-SP$3)&amp;":"&amp;ADDRESS($AF$5, COLUMN()-$AF$1-SP$3)), SP$3, FALSE)+VLOOKUP($AT8, INDIRECT(ADDRESS($AF$4, COLUMN()-$AF$2-SP$3)&amp;":"&amp;ADDRESS($AF$5, COLUMN()-$AF$1-SP$3)), SP$3, FALSE)</f>
        <v>12743335217</v>
      </c>
      <c r="SQ8" cm="1">
        <f t="array" aca="1" ref="SQ8" ca="1">INDIRECT(ADDRESS(ROW(), SQ$3-$AF$1+$AF$3))+VLOOKUP($AS8, INDIRECT(ADDRESS($AF$4, COLUMN()-$AF$2-SQ$3)&amp;":"&amp;ADDRESS($AF$5, COLUMN()-$AF$1-SQ$3)), SQ$3, FALSE)+VLOOKUP($AT8, INDIRECT(ADDRESS($AF$4, COLUMN()-$AF$2-SQ$3)&amp;":"&amp;ADDRESS($AF$5, COLUMN()-$AF$1-SQ$3)), SQ$3, FALSE)</f>
        <v>10693364523</v>
      </c>
      <c r="SR8" cm="1">
        <f t="array" aca="1" ref="SR8" ca="1">INDIRECT(ADDRESS(ROW(), SR$3-$AF$1+$AF$3))+VLOOKUP($AS8, INDIRECT(ADDRESS($AF$4, COLUMN()-$AF$2-SR$3)&amp;":"&amp;ADDRESS($AF$5, COLUMN()-$AF$1-SR$3)), SR$3, FALSE)+VLOOKUP($AT8, INDIRECT(ADDRESS($AF$4, COLUMN()-$AF$2-SR$3)&amp;":"&amp;ADDRESS($AF$5, COLUMN()-$AF$1-SR$3)), SR$3, FALSE)</f>
        <v>10142295882</v>
      </c>
      <c r="SS8" t="str">
        <f t="shared" si="150"/>
        <v>CB</v>
      </c>
      <c r="ST8" t="str">
        <f t="shared" si="151"/>
        <v>BK</v>
      </c>
      <c r="SU8" t="str">
        <f t="shared" si="152"/>
        <v>CK</v>
      </c>
      <c r="SV8" cm="1">
        <f t="array" aca="1" ref="SV8" ca="1">INDIRECT(ADDRESS(ROW(), SV$3-$AF$1+$AF$3))+VLOOKUP($AS8, INDIRECT(ADDRESS($AF$4, COLUMN()-$AF$2-SV$3)&amp;":"&amp;ADDRESS($AF$5, COLUMN()-$AF$1-SV$3)), SV$3, FALSE)+VLOOKUP($AT8, INDIRECT(ADDRESS($AF$4, COLUMN()-$AF$2-SV$3)&amp;":"&amp;ADDRESS($AF$5, COLUMN()-$AF$1-SV$3)), SV$3, FALSE)</f>
        <v>44889879608</v>
      </c>
      <c r="SW8" cm="1">
        <f t="array" aca="1" ref="SW8" ca="1">INDIRECT(ADDRESS(ROW(), SW$3-$AF$1+$AF$3))+VLOOKUP($AS8, INDIRECT(ADDRESS($AF$4, COLUMN()-$AF$2-SW$3)&amp;":"&amp;ADDRESS($AF$5, COLUMN()-$AF$1-SW$3)), SW$3, FALSE)+VLOOKUP($AT8, INDIRECT(ADDRESS($AF$4, COLUMN()-$AF$2-SW$3)&amp;":"&amp;ADDRESS($AF$5, COLUMN()-$AF$1-SW$3)), SW$3, FALSE)</f>
        <v>32656011465</v>
      </c>
      <c r="SX8" cm="1">
        <f t="array" aca="1" ref="SX8" ca="1">INDIRECT(ADDRESS(ROW(), SX$3-$AF$1+$AF$3))+VLOOKUP($AS8, INDIRECT(ADDRESS($AF$4, COLUMN()-$AF$2-SX$3)&amp;":"&amp;ADDRESS($AF$5, COLUMN()-$AF$1-SX$3)), SX$3, FALSE)+VLOOKUP($AT8, INDIRECT(ADDRESS($AF$4, COLUMN()-$AF$2-SX$3)&amp;":"&amp;ADDRESS($AF$5, COLUMN()-$AF$1-SX$3)), SX$3, FALSE)</f>
        <v>6167176729</v>
      </c>
      <c r="SY8" cm="1">
        <f t="array" aca="1" ref="SY8" ca="1">INDIRECT(ADDRESS(ROW(), SY$3-$AF$1+$AF$3))+VLOOKUP($AS8, INDIRECT(ADDRESS($AF$4, COLUMN()-$AF$2-SY$3)&amp;":"&amp;ADDRESS($AF$5, COLUMN()-$AF$1-SY$3)), SY$3, FALSE)+VLOOKUP($AT8, INDIRECT(ADDRESS($AF$4, COLUMN()-$AF$2-SY$3)&amp;":"&amp;ADDRESS($AF$5, COLUMN()-$AF$1-SY$3)), SY$3, FALSE)</f>
        <v>35145410686</v>
      </c>
      <c r="SZ8" cm="1">
        <f t="array" aca="1" ref="SZ8" ca="1">INDIRECT(ADDRESS(ROW(), SZ$3-$AF$1+$AF$3))+VLOOKUP($AS8, INDIRECT(ADDRESS($AF$4, COLUMN()-$AF$2-SZ$3)&amp;":"&amp;ADDRESS($AF$5, COLUMN()-$AF$1-SZ$3)), SZ$3, FALSE)+VLOOKUP($AT8, INDIRECT(ADDRESS($AF$4, COLUMN()-$AF$2-SZ$3)&amp;":"&amp;ADDRESS($AF$5, COLUMN()-$AF$1-SZ$3)), SZ$3, FALSE)</f>
        <v>30505310513</v>
      </c>
      <c r="TA8" cm="1">
        <f t="array" aca="1" ref="TA8" ca="1">INDIRECT(ADDRESS(ROW(), TA$3-$AF$1+$AF$3))+VLOOKUP($AS8, INDIRECT(ADDRESS($AF$4, COLUMN()-$AF$2-TA$3)&amp;":"&amp;ADDRESS($AF$5, COLUMN()-$AF$1-TA$3)), TA$3, FALSE)+VLOOKUP($AT8, INDIRECT(ADDRESS($AF$4, COLUMN()-$AF$2-TA$3)&amp;":"&amp;ADDRESS($AF$5, COLUMN()-$AF$1-TA$3)), TA$3, FALSE)</f>
        <v>35675214788</v>
      </c>
      <c r="TB8" cm="1">
        <f t="array" aca="1" ref="TB8" ca="1">INDIRECT(ADDRESS(ROW(), TB$3-$AF$1+$AF$3))+VLOOKUP($AS8, INDIRECT(ADDRESS($AF$4, COLUMN()-$AF$2-TB$3)&amp;":"&amp;ADDRESS($AF$5, COLUMN()-$AF$1-TB$3)), TB$3, FALSE)+VLOOKUP($AT8, INDIRECT(ADDRESS($AF$4, COLUMN()-$AF$2-TB$3)&amp;":"&amp;ADDRESS($AF$5, COLUMN()-$AF$1-TB$3)), TB$3, FALSE)</f>
        <v>22681190654</v>
      </c>
      <c r="TC8" cm="1">
        <f t="array" aca="1" ref="TC8" ca="1">INDIRECT(ADDRESS(ROW(), TC$3-$AF$1+$AF$3))+VLOOKUP($AS8, INDIRECT(ADDRESS($AF$4, COLUMN()-$AF$2-TC$3)&amp;":"&amp;ADDRESS($AF$5, COLUMN()-$AF$1-TC$3)), TC$3, FALSE)+VLOOKUP($AT8, INDIRECT(ADDRESS($AF$4, COLUMN()-$AF$2-TC$3)&amp;":"&amp;ADDRESS($AF$5, COLUMN()-$AF$1-TC$3)), TC$3, FALSE)</f>
        <v>25486816006</v>
      </c>
      <c r="TD8" cm="1">
        <f t="array" aca="1" ref="TD8" ca="1">INDIRECT(ADDRESS(ROW(), TD$3-$AF$1+$AF$3))+VLOOKUP($AS8, INDIRECT(ADDRESS($AF$4, COLUMN()-$AF$2-TD$3)&amp;":"&amp;ADDRESS($AF$5, COLUMN()-$AF$1-TD$3)), TD$3, FALSE)+VLOOKUP($AT8, INDIRECT(ADDRESS($AF$4, COLUMN()-$AF$2-TD$3)&amp;":"&amp;ADDRESS($AF$5, COLUMN()-$AF$1-TD$3)), TD$3, FALSE)</f>
        <v>21386408013</v>
      </c>
      <c r="TE8" cm="1">
        <f t="array" aca="1" ref="TE8" ca="1">INDIRECT(ADDRESS(ROW(), TE$3-$AF$1+$AF$3))+VLOOKUP($AS8, INDIRECT(ADDRESS($AF$4, COLUMN()-$AF$2-TE$3)&amp;":"&amp;ADDRESS($AF$5, COLUMN()-$AF$1-TE$3)), TE$3, FALSE)+VLOOKUP($AT8, INDIRECT(ADDRESS($AF$4, COLUMN()-$AF$2-TE$3)&amp;":"&amp;ADDRESS($AF$5, COLUMN()-$AF$1-TE$3)), TE$3, FALSE)</f>
        <v>20284488481</v>
      </c>
      <c r="TF8" t="str">
        <f t="shared" si="153"/>
        <v>CB</v>
      </c>
      <c r="TG8" t="str">
        <f t="shared" si="154"/>
        <v>BK</v>
      </c>
      <c r="TH8" t="str">
        <f t="shared" si="155"/>
        <v>CK</v>
      </c>
      <c r="TI8" cm="1">
        <f t="array" aca="1" ref="TI8" ca="1">INDIRECT(ADDRESS(ROW(), TI$3-$AF$1+$AF$3))+VLOOKUP($AS8, INDIRECT(ADDRESS($AF$4, COLUMN()-$AF$2-TI$3)&amp;":"&amp;ADDRESS($AF$5, COLUMN()-$AF$1-TI$3)), TI$3, FALSE)+VLOOKUP($AT8, INDIRECT(ADDRESS($AF$4, COLUMN()-$AF$2-TI$3)&amp;":"&amp;ADDRESS($AF$5, COLUMN()-$AF$1-TI$3)), TI$3, FALSE)</f>
        <v>89779891055</v>
      </c>
      <c r="TJ8" cm="1">
        <f t="array" aca="1" ref="TJ8" ca="1">INDIRECT(ADDRESS(ROW(), TJ$3-$AF$1+$AF$3))+VLOOKUP($AS8, INDIRECT(ADDRESS($AF$4, COLUMN()-$AF$2-TJ$3)&amp;":"&amp;ADDRESS($AF$5, COLUMN()-$AF$1-TJ$3)), TJ$3, FALSE)+VLOOKUP($AT8, INDIRECT(ADDRESS($AF$4, COLUMN()-$AF$2-TJ$3)&amp;":"&amp;ADDRESS($AF$5, COLUMN()-$AF$1-TJ$3)), TJ$3, FALSE)</f>
        <v>65311104074</v>
      </c>
      <c r="TK8" cm="1">
        <f t="array" aca="1" ref="TK8" ca="1">INDIRECT(ADDRESS(ROW(), TK$3-$AF$1+$AF$3))+VLOOKUP($AS8, INDIRECT(ADDRESS($AF$4, COLUMN()-$AF$2-TK$3)&amp;":"&amp;ADDRESS($AF$5, COLUMN()-$AF$1-TK$3)), TK$3, FALSE)+VLOOKUP($AT8, INDIRECT(ADDRESS($AF$4, COLUMN()-$AF$2-TK$3)&amp;":"&amp;ADDRESS($AF$5, COLUMN()-$AF$1-TK$3)), TK$3, FALSE)</f>
        <v>12333960585</v>
      </c>
      <c r="TL8" cm="1">
        <f t="array" aca="1" ref="TL8" ca="1">INDIRECT(ADDRESS(ROW(), TL$3-$AF$1+$AF$3))+VLOOKUP($AS8, INDIRECT(ADDRESS($AF$4, COLUMN()-$AF$2-TL$3)&amp;":"&amp;ADDRESS($AF$5, COLUMN()-$AF$1-TL$3)), TL$3, FALSE)+VLOOKUP($AT8, INDIRECT(ADDRESS($AF$4, COLUMN()-$AF$2-TL$3)&amp;":"&amp;ADDRESS($AF$5, COLUMN()-$AF$1-TL$3)), TL$3, FALSE)</f>
        <v>70290266814</v>
      </c>
      <c r="TM8" cm="1">
        <f t="array" aca="1" ref="TM8" ca="1">INDIRECT(ADDRESS(ROW(), TM$3-$AF$1+$AF$3))+VLOOKUP($AS8, INDIRECT(ADDRESS($AF$4, COLUMN()-$AF$2-TM$3)&amp;":"&amp;ADDRESS($AF$5, COLUMN()-$AF$1-TM$3)), TM$3, FALSE)+VLOOKUP($AT8, INDIRECT(ADDRESS($AF$4, COLUMN()-$AF$2-TM$3)&amp;":"&amp;ADDRESS($AF$5, COLUMN()-$AF$1-TM$3)), TM$3, FALSE)</f>
        <v>61010623211</v>
      </c>
      <c r="TN8" cm="1">
        <f t="array" aca="1" ref="TN8" ca="1">INDIRECT(ADDRESS(ROW(), TN$3-$AF$1+$AF$3))+VLOOKUP($AS8, INDIRECT(ADDRESS($AF$4, COLUMN()-$AF$2-TN$3)&amp;":"&amp;ADDRESS($AF$5, COLUMN()-$AF$1-TN$3)), TN$3, FALSE)+VLOOKUP($AT8, INDIRECT(ADDRESS($AF$4, COLUMN()-$AF$2-TN$3)&amp;":"&amp;ADDRESS($AF$5, COLUMN()-$AF$1-TN$3)), TN$3, FALSE)</f>
        <v>71351415580</v>
      </c>
      <c r="TO8" cm="1">
        <f t="array" aca="1" ref="TO8" ca="1">INDIRECT(ADDRESS(ROW(), TO$3-$AF$1+$AF$3))+VLOOKUP($AS8, INDIRECT(ADDRESS($AF$4, COLUMN()-$AF$2-TO$3)&amp;":"&amp;ADDRESS($AF$5, COLUMN()-$AF$1-TO$3)), TO$3, FALSE)+VLOOKUP($AT8, INDIRECT(ADDRESS($AF$4, COLUMN()-$AF$2-TO$3)&amp;":"&amp;ADDRESS($AF$5, COLUMN()-$AF$1-TO$3)), TO$3, FALSE)</f>
        <v>45363238910</v>
      </c>
      <c r="TP8" cm="1">
        <f t="array" aca="1" ref="TP8" ca="1">INDIRECT(ADDRESS(ROW(), TP$3-$AF$1+$AF$3))+VLOOKUP($AS8, INDIRECT(ADDRESS($AF$4, COLUMN()-$AF$2-TP$3)&amp;":"&amp;ADDRESS($AF$5, COLUMN()-$AF$1-TP$3)), TP$3, FALSE)+VLOOKUP($AT8, INDIRECT(ADDRESS($AF$4, COLUMN()-$AF$2-TP$3)&amp;":"&amp;ADDRESS($AF$5, COLUMN()-$AF$1-TP$3)), TP$3, FALSE)</f>
        <v>50974020524</v>
      </c>
      <c r="TQ8" cm="1">
        <f t="array" aca="1" ref="TQ8" ca="1">INDIRECT(ADDRESS(ROW(), TQ$3-$AF$1+$AF$3))+VLOOKUP($AS8, INDIRECT(ADDRESS($AF$4, COLUMN()-$AF$2-TQ$3)&amp;":"&amp;ADDRESS($AF$5, COLUMN()-$AF$1-TQ$3)), TQ$3, FALSE)+VLOOKUP($AT8, INDIRECT(ADDRESS($AF$4, COLUMN()-$AF$2-TQ$3)&amp;":"&amp;ADDRESS($AF$5, COLUMN()-$AF$1-TQ$3)), TQ$3, FALSE)</f>
        <v>42772438476</v>
      </c>
      <c r="TR8" cm="1">
        <f t="array" aca="1" ref="TR8" ca="1">INDIRECT(ADDRESS(ROW(), TR$3-$AF$1+$AF$3))+VLOOKUP($AS8, INDIRECT(ADDRESS($AF$4, COLUMN()-$AF$2-TR$3)&amp;":"&amp;ADDRESS($AF$5, COLUMN()-$AF$1-TR$3)), TR$3, FALSE)+VLOOKUP($AT8, INDIRECT(ADDRESS($AF$4, COLUMN()-$AF$2-TR$3)&amp;":"&amp;ADDRESS($AF$5, COLUMN()-$AF$1-TR$3)), TR$3, FALSE)</f>
        <v>40568854658</v>
      </c>
      <c r="TS8" t="str">
        <f t="shared" si="156"/>
        <v>CB</v>
      </c>
      <c r="TT8" t="str">
        <f t="shared" si="157"/>
        <v>BK</v>
      </c>
      <c r="TU8" t="str">
        <f t="shared" si="155"/>
        <v>CK</v>
      </c>
      <c r="TV8" cm="1">
        <f t="array" aca="1" ref="TV8" ca="1">INDIRECT(ADDRESS(ROW(), TV$3-$AF$1+$AF$3))+VLOOKUP($AS8, INDIRECT(ADDRESS($AF$4, COLUMN()-$AF$2-TV$3)&amp;":"&amp;ADDRESS($AF$5, COLUMN()-$AF$1-TV$3)), TV$3, FALSE)+VLOOKUP($AT8, INDIRECT(ADDRESS($AF$4, COLUMN()-$AF$2-TV$3)&amp;":"&amp;ADDRESS($AF$5, COLUMN()-$AF$1-TV$3)), TV$3, FALSE)</f>
        <v>179559764714</v>
      </c>
      <c r="TW8" cm="1">
        <f t="array" aca="1" ref="TW8" ca="1">INDIRECT(ADDRESS(ROW(), TW$3-$AF$1+$AF$3))+VLOOKUP($AS8, INDIRECT(ADDRESS($AF$4, COLUMN()-$AF$2-TW$3)&amp;":"&amp;ADDRESS($AF$5, COLUMN()-$AF$1-TW$3)), TW$3, FALSE)+VLOOKUP($AT8, INDIRECT(ADDRESS($AF$4, COLUMN()-$AF$2-TW$3)&amp;":"&amp;ADDRESS($AF$5, COLUMN()-$AF$1-TW$3)), TW$3, FALSE)</f>
        <v>130620918979</v>
      </c>
      <c r="TX8" cm="1">
        <f t="array" aca="1" ref="TX8" ca="1">INDIRECT(ADDRESS(ROW(), TX$3-$AF$1+$AF$3))+VLOOKUP($AS8, INDIRECT(ADDRESS($AF$4, COLUMN()-$AF$2-TX$3)&amp;":"&amp;ADDRESS($AF$5, COLUMN()-$AF$1-TX$3)), TX$3, FALSE)+VLOOKUP($AT8, INDIRECT(ADDRESS($AF$4, COLUMN()-$AF$2-TX$3)&amp;":"&amp;ADDRESS($AF$5, COLUMN()-$AF$1-TX$3)), TX$3, FALSE)</f>
        <v>24667330408</v>
      </c>
      <c r="TY8" cm="1">
        <f t="array" aca="1" ref="TY8" ca="1">INDIRECT(ADDRESS(ROW(), TY$3-$AF$1+$AF$3))+VLOOKUP($AS8, INDIRECT(ADDRESS($AF$4, COLUMN()-$AF$2-TY$3)&amp;":"&amp;ADDRESS($AF$5, COLUMN()-$AF$1-TY$3)), TY$3, FALSE)+VLOOKUP($AT8, INDIRECT(ADDRESS($AF$4, COLUMN()-$AF$2-TY$3)&amp;":"&amp;ADDRESS($AF$5, COLUMN()-$AF$1-TY$3)), TY$3, FALSE)</f>
        <v>140579907080</v>
      </c>
      <c r="TZ8" cm="1">
        <f t="array" aca="1" ref="TZ8" ca="1">INDIRECT(ADDRESS(ROW(), TZ$3-$AF$1+$AF$3))+VLOOKUP($AS8, INDIRECT(ADDRESS($AF$4, COLUMN()-$AF$2-TZ$3)&amp;":"&amp;ADDRESS($AF$5, COLUMN()-$AF$1-TZ$3)), TZ$3, FALSE)+VLOOKUP($AT8, INDIRECT(ADDRESS($AF$4, COLUMN()-$AF$2-TZ$3)&amp;":"&amp;ADDRESS($AF$5, COLUMN()-$AF$1-TZ$3)), TZ$3, FALSE)</f>
        <v>122021224427</v>
      </c>
      <c r="UA8" cm="1">
        <f t="array" aca="1" ref="UA8" ca="1">INDIRECT(ADDRESS(ROW(), UA$3-$AF$1+$AF$3))+VLOOKUP($AS8, INDIRECT(ADDRESS($AF$4, COLUMN()-$AF$2-UA$3)&amp;":"&amp;ADDRESS($AF$5, COLUMN()-$AF$1-UA$3)), UA$3, FALSE)+VLOOKUP($AT8, INDIRECT(ADDRESS($AF$4, COLUMN()-$AF$2-UA$3)&amp;":"&amp;ADDRESS($AF$5, COLUMN()-$AF$1-UA$3)), UA$3, FALSE)</f>
        <v>142704293407</v>
      </c>
      <c r="UB8" cm="1">
        <f t="array" aca="1" ref="UB8" ca="1">INDIRECT(ADDRESS(ROW(), UB$3-$AF$1+$AF$3))+VLOOKUP($AS8, INDIRECT(ADDRESS($AF$4, COLUMN()-$AF$2-UB$3)&amp;":"&amp;ADDRESS($AF$5, COLUMN()-$AF$1-UB$3)), UB$3, FALSE)+VLOOKUP($AT8, INDIRECT(ADDRESS($AF$4, COLUMN()-$AF$2-UB$3)&amp;":"&amp;ADDRESS($AF$5, COLUMN()-$AF$1-UB$3)), UB$3, FALSE)</f>
        <v>90727677497</v>
      </c>
      <c r="UC8" cm="1">
        <f t="array" aca="1" ref="UC8" ca="1">INDIRECT(ADDRESS(ROW(), UC$3-$AF$1+$AF$3))+VLOOKUP($AS8, INDIRECT(ADDRESS($AF$4, COLUMN()-$AF$2-UC$3)&amp;":"&amp;ADDRESS($AF$5, COLUMN()-$AF$1-UC$3)), UC$3, FALSE)+VLOOKUP($AT8, INDIRECT(ADDRESS($AF$4, COLUMN()-$AF$2-UC$3)&amp;":"&amp;ADDRESS($AF$5, COLUMN()-$AF$1-UC$3)), UC$3, FALSE)</f>
        <v>101948635960</v>
      </c>
      <c r="UD8" cm="1">
        <f t="array" aca="1" ref="UD8" ca="1">INDIRECT(ADDRESS(ROW(), UD$3-$AF$1+$AF$3))+VLOOKUP($AS8, INDIRECT(ADDRESS($AF$4, COLUMN()-$AF$2-UD$3)&amp;":"&amp;ADDRESS($AF$5, COLUMN()-$AF$1-UD$3)), UD$3, FALSE)+VLOOKUP($AT8, INDIRECT(ADDRESS($AF$4, COLUMN()-$AF$2-UD$3)&amp;":"&amp;ADDRESS($AF$5, COLUMN()-$AF$1-UD$3)), UD$3, FALSE)</f>
        <v>85544344118</v>
      </c>
      <c r="UE8" cm="1">
        <f t="array" aca="1" ref="UE8" ca="1">INDIRECT(ADDRESS(ROW(), UE$3-$AF$1+$AF$3))+VLOOKUP($AS8, INDIRECT(ADDRESS($AF$4, COLUMN()-$AF$2-UE$3)&amp;":"&amp;ADDRESS($AF$5, COLUMN()-$AF$1-UE$3)), UE$3, FALSE)+VLOOKUP($AT8, INDIRECT(ADDRESS($AF$4, COLUMN()-$AF$2-UE$3)&amp;":"&amp;ADDRESS($AF$5, COLUMN()-$AF$1-UE$3)), UE$3, FALSE)</f>
        <v>81137531185</v>
      </c>
      <c r="UF8" t="str">
        <f t="shared" si="158"/>
        <v>CB</v>
      </c>
      <c r="UG8" t="str">
        <f t="shared" si="159"/>
        <v>BK</v>
      </c>
    </row>
    <row r="9" spans="1:553" x14ac:dyDescent="0.25">
      <c r="A9" s="1" t="s">
        <v>63</v>
      </c>
      <c r="B9" s="1"/>
      <c r="C9" s="1"/>
      <c r="D9">
        <v>5</v>
      </c>
      <c r="E9" t="str">
        <f t="shared" si="165"/>
        <v>CN</v>
      </c>
      <c r="F9">
        <f t="shared" ca="1" si="160"/>
        <v>212</v>
      </c>
      <c r="G9">
        <f t="shared" ca="1" si="160"/>
        <v>94</v>
      </c>
      <c r="H9">
        <f t="shared" ca="1" si="160"/>
        <v>9</v>
      </c>
      <c r="I9">
        <f t="shared" ca="1" si="160"/>
        <v>106</v>
      </c>
      <c r="J9">
        <f t="shared" ca="1" si="160"/>
        <v>101</v>
      </c>
      <c r="K9">
        <f t="shared" ca="1" si="160"/>
        <v>158</v>
      </c>
      <c r="L9">
        <f t="shared" ca="1" si="160"/>
        <v>145</v>
      </c>
      <c r="M9">
        <f t="shared" ca="1" si="160"/>
        <v>127</v>
      </c>
      <c r="N9">
        <f t="shared" ca="1" si="160"/>
        <v>36</v>
      </c>
      <c r="O9">
        <f t="shared" ca="1" si="160"/>
        <v>35</v>
      </c>
      <c r="P9" s="1"/>
      <c r="Q9">
        <v>5</v>
      </c>
      <c r="R9" t="str">
        <f t="shared" si="166"/>
        <v>CN</v>
      </c>
      <c r="S9">
        <f t="shared" ca="1" si="167"/>
        <v>179577113326</v>
      </c>
      <c r="T9">
        <f t="shared" ca="1" si="167"/>
        <v>130627839676</v>
      </c>
      <c r="U9">
        <f t="shared" ca="1" si="167"/>
        <v>24663970520</v>
      </c>
      <c r="V9">
        <f t="shared" ca="1" si="167"/>
        <v>140576622410</v>
      </c>
      <c r="W9">
        <f t="shared" ca="1" si="167"/>
        <v>122023618223</v>
      </c>
      <c r="X9">
        <f t="shared" ca="1" si="167"/>
        <v>142694404428</v>
      </c>
      <c r="Y9">
        <f t="shared" ca="1" si="167"/>
        <v>90732383759</v>
      </c>
      <c r="Z9">
        <f t="shared" ca="1" si="167"/>
        <v>101951838511</v>
      </c>
      <c r="AA9">
        <f t="shared" ca="1" si="167"/>
        <v>85539507497</v>
      </c>
      <c r="AB9">
        <f t="shared" ca="1" si="167"/>
        <v>81124329425</v>
      </c>
      <c r="AC9" s="1"/>
      <c r="AD9" s="1"/>
      <c r="AE9" s="1"/>
      <c r="AF9" s="1"/>
      <c r="AH9" t="str">
        <f t="shared" si="162"/>
        <v>FK</v>
      </c>
      <c r="AI9">
        <f t="shared" si="163"/>
        <v>1</v>
      </c>
      <c r="AJ9">
        <f t="shared" si="42"/>
        <v>0</v>
      </c>
      <c r="AK9">
        <f t="shared" si="42"/>
        <v>0</v>
      </c>
      <c r="AL9">
        <f t="shared" si="42"/>
        <v>0</v>
      </c>
      <c r="AM9">
        <f t="shared" si="42"/>
        <v>0</v>
      </c>
      <c r="AN9">
        <f t="shared" si="42"/>
        <v>0</v>
      </c>
      <c r="AO9">
        <f t="shared" si="42"/>
        <v>0</v>
      </c>
      <c r="AP9">
        <f t="shared" si="42"/>
        <v>0</v>
      </c>
      <c r="AQ9">
        <f t="shared" si="42"/>
        <v>0</v>
      </c>
      <c r="AR9">
        <f t="shared" si="42"/>
        <v>0</v>
      </c>
      <c r="AS9" t="str">
        <f t="shared" si="43"/>
        <v>FN</v>
      </c>
      <c r="AT9" t="str">
        <f t="shared" si="44"/>
        <v>NK</v>
      </c>
      <c r="AU9" t="str">
        <f t="shared" si="164"/>
        <v>FK</v>
      </c>
      <c r="AV9" cm="1">
        <f t="array" aca="1" ref="AV9" ca="1">INDIRECT(ADDRESS(ROW(), AV$3-$AF$1+$AF$3))+VLOOKUP($AS9, INDIRECT(ADDRESS($AF$4, COLUMN()-$AF$2-AV$3)&amp;":"&amp;ADDRESS($AF$5, COLUMN()-$AF$1-AV$3)), AV$3, FALSE)+VLOOKUP($AT9, INDIRECT(ADDRESS($AF$4, COLUMN()-$AF$2-AV$3)&amp;":"&amp;ADDRESS($AF$5, COLUMN()-$AF$1-AV$3)), AV$3, FALSE)</f>
        <v>1</v>
      </c>
      <c r="AW9" cm="1">
        <f t="array" aca="1" ref="AW9" ca="1">INDIRECT(ADDRESS(ROW(), AW$3-$AF$1+$AF$3))+VLOOKUP($AS9, INDIRECT(ADDRESS($AF$4, COLUMN()-$AF$2-AW$3)&amp;":"&amp;ADDRESS($AF$5, COLUMN()-$AF$1-AW$3)), AW$3, FALSE)+VLOOKUP($AT9, INDIRECT(ADDRESS($AF$4, COLUMN()-$AF$2-AW$3)&amp;":"&amp;ADDRESS($AF$5, COLUMN()-$AF$1-AW$3)), AW$3, FALSE)</f>
        <v>0</v>
      </c>
      <c r="AX9" cm="1">
        <f t="array" aca="1" ref="AX9" ca="1">INDIRECT(ADDRESS(ROW(), AX$3-$AF$1+$AF$3))+VLOOKUP($AS9, INDIRECT(ADDRESS($AF$4, COLUMN()-$AF$2-AX$3)&amp;":"&amp;ADDRESS($AF$5, COLUMN()-$AF$1-AX$3)), AX$3, FALSE)+VLOOKUP($AT9, INDIRECT(ADDRESS($AF$4, COLUMN()-$AF$2-AX$3)&amp;":"&amp;ADDRESS($AF$5, COLUMN()-$AF$1-AX$3)), AX$3, FALSE)</f>
        <v>0</v>
      </c>
      <c r="AY9" cm="1">
        <f t="array" aca="1" ref="AY9" ca="1">INDIRECT(ADDRESS(ROW(), AY$3-$AF$1+$AF$3))+VLOOKUP($AS9, INDIRECT(ADDRESS($AF$4, COLUMN()-$AF$2-AY$3)&amp;":"&amp;ADDRESS($AF$5, COLUMN()-$AF$1-AY$3)), AY$3, FALSE)+VLOOKUP($AT9, INDIRECT(ADDRESS($AF$4, COLUMN()-$AF$2-AY$3)&amp;":"&amp;ADDRESS($AF$5, COLUMN()-$AF$1-AY$3)), AY$3, FALSE)</f>
        <v>0</v>
      </c>
      <c r="AZ9" cm="1">
        <f t="array" aca="1" ref="AZ9" ca="1">INDIRECT(ADDRESS(ROW(), AZ$3-$AF$1+$AF$3))+VLOOKUP($AS9, INDIRECT(ADDRESS($AF$4, COLUMN()-$AF$2-AZ$3)&amp;":"&amp;ADDRESS($AF$5, COLUMN()-$AF$1-AZ$3)), AZ$3, FALSE)+VLOOKUP($AT9, INDIRECT(ADDRESS($AF$4, COLUMN()-$AF$2-AZ$3)&amp;":"&amp;ADDRESS($AF$5, COLUMN()-$AF$1-AZ$3)), AZ$3, FALSE)</f>
        <v>0</v>
      </c>
      <c r="BA9" cm="1">
        <f t="array" aca="1" ref="BA9" ca="1">INDIRECT(ADDRESS(ROW(), BA$3-$AF$1+$AF$3))+VLOOKUP($AS9, INDIRECT(ADDRESS($AF$4, COLUMN()-$AF$2-BA$3)&amp;":"&amp;ADDRESS($AF$5, COLUMN()-$AF$1-BA$3)), BA$3, FALSE)+VLOOKUP($AT9, INDIRECT(ADDRESS($AF$4, COLUMN()-$AF$2-BA$3)&amp;":"&amp;ADDRESS($AF$5, COLUMN()-$AF$1-BA$3)), BA$3, FALSE)</f>
        <v>1</v>
      </c>
      <c r="BB9" cm="1">
        <f t="array" aca="1" ref="BB9" ca="1">INDIRECT(ADDRESS(ROW(), BB$3-$AF$1+$AF$3))+VLOOKUP($AS9, INDIRECT(ADDRESS($AF$4, COLUMN()-$AF$2-BB$3)&amp;":"&amp;ADDRESS($AF$5, COLUMN()-$AF$1-BB$3)), BB$3, FALSE)+VLOOKUP($AT9, INDIRECT(ADDRESS($AF$4, COLUMN()-$AF$2-BB$3)&amp;":"&amp;ADDRESS($AF$5, COLUMN()-$AF$1-BB$3)), BB$3, FALSE)</f>
        <v>1</v>
      </c>
      <c r="BC9" cm="1">
        <f t="array" aca="1" ref="BC9" ca="1">INDIRECT(ADDRESS(ROW(), BC$3-$AF$1+$AF$3))+VLOOKUP($AS9, INDIRECT(ADDRESS($AF$4, COLUMN()-$AF$2-BC$3)&amp;":"&amp;ADDRESS($AF$5, COLUMN()-$AF$1-BC$3)), BC$3, FALSE)+VLOOKUP($AT9, INDIRECT(ADDRESS($AF$4, COLUMN()-$AF$2-BC$3)&amp;":"&amp;ADDRESS($AF$5, COLUMN()-$AF$1-BC$3)), BC$3, FALSE)</f>
        <v>0</v>
      </c>
      <c r="BD9" cm="1">
        <f t="array" aca="1" ref="BD9" ca="1">INDIRECT(ADDRESS(ROW(), BD$3-$AF$1+$AF$3))+VLOOKUP($AS9, INDIRECT(ADDRESS($AF$4, COLUMN()-$AF$2-BD$3)&amp;":"&amp;ADDRESS($AF$5, COLUMN()-$AF$1-BD$3)), BD$3, FALSE)+VLOOKUP($AT9, INDIRECT(ADDRESS($AF$4, COLUMN()-$AF$2-BD$3)&amp;":"&amp;ADDRESS($AF$5, COLUMN()-$AF$1-BD$3)), BD$3, FALSE)</f>
        <v>0</v>
      </c>
      <c r="BE9" cm="1">
        <f t="array" aca="1" ref="BE9" ca="1">INDIRECT(ADDRESS(ROW(), BE$3-$AF$1+$AF$3))+VLOOKUP($AS9, INDIRECT(ADDRESS($AF$4, COLUMN()-$AF$2-BE$3)&amp;":"&amp;ADDRESS($AF$5, COLUMN()-$AF$1-BE$3)), BE$3, FALSE)+VLOOKUP($AT9, INDIRECT(ADDRESS($AF$4, COLUMN()-$AF$2-BE$3)&amp;":"&amp;ADDRESS($AF$5, COLUMN()-$AF$1-BE$3)), BE$3, FALSE)</f>
        <v>0</v>
      </c>
      <c r="BF9" t="str">
        <f t="shared" si="45"/>
        <v>FN</v>
      </c>
      <c r="BG9" t="str">
        <f t="shared" si="46"/>
        <v>NK</v>
      </c>
      <c r="BH9" t="str">
        <f t="shared" si="47"/>
        <v>FK</v>
      </c>
      <c r="BI9" cm="1">
        <f t="array" aca="1" ref="BI9" ca="1">INDIRECT(ADDRESS(ROW(), BI$3-$AF$1+$AF$3))+VLOOKUP($AS9, INDIRECT(ADDRESS($AF$4, COLUMN()-$AF$2-BI$3)&amp;":"&amp;ADDRESS($AF$5, COLUMN()-$AF$1-BI$3)), BI$3, FALSE)+VLOOKUP($AT9, INDIRECT(ADDRESS($AF$4, COLUMN()-$AF$2-BI$3)&amp;":"&amp;ADDRESS($AF$5, COLUMN()-$AF$1-BI$3)), BI$3, FALSE)</f>
        <v>2</v>
      </c>
      <c r="BJ9" cm="1">
        <f t="array" aca="1" ref="BJ9" ca="1">INDIRECT(ADDRESS(ROW(), BJ$3-$AF$1+$AF$3))+VLOOKUP($AS9, INDIRECT(ADDRESS($AF$4, COLUMN()-$AF$2-BJ$3)&amp;":"&amp;ADDRESS($AF$5, COLUMN()-$AF$1-BJ$3)), BJ$3, FALSE)+VLOOKUP($AT9, INDIRECT(ADDRESS($AF$4, COLUMN()-$AF$2-BJ$3)&amp;":"&amp;ADDRESS($AF$5, COLUMN()-$AF$1-BJ$3)), BJ$3, FALSE)</f>
        <v>0</v>
      </c>
      <c r="BK9" cm="1">
        <f t="array" aca="1" ref="BK9" ca="1">INDIRECT(ADDRESS(ROW(), BK$3-$AF$1+$AF$3))+VLOOKUP($AS9, INDIRECT(ADDRESS($AF$4, COLUMN()-$AF$2-BK$3)&amp;":"&amp;ADDRESS($AF$5, COLUMN()-$AF$1-BK$3)), BK$3, FALSE)+VLOOKUP($AT9, INDIRECT(ADDRESS($AF$4, COLUMN()-$AF$2-BK$3)&amp;":"&amp;ADDRESS($AF$5, COLUMN()-$AF$1-BK$3)), BK$3, FALSE)</f>
        <v>0</v>
      </c>
      <c r="BL9" cm="1">
        <f t="array" aca="1" ref="BL9" ca="1">INDIRECT(ADDRESS(ROW(), BL$3-$AF$1+$AF$3))+VLOOKUP($AS9, INDIRECT(ADDRESS($AF$4, COLUMN()-$AF$2-BL$3)&amp;":"&amp;ADDRESS($AF$5, COLUMN()-$AF$1-BL$3)), BL$3, FALSE)+VLOOKUP($AT9, INDIRECT(ADDRESS($AF$4, COLUMN()-$AF$2-BL$3)&amp;":"&amp;ADDRESS($AF$5, COLUMN()-$AF$1-BL$3)), BL$3, FALSE)</f>
        <v>0</v>
      </c>
      <c r="BM9" cm="1">
        <f t="array" aca="1" ref="BM9" ca="1">INDIRECT(ADDRESS(ROW(), BM$3-$AF$1+$AF$3))+VLOOKUP($AS9, INDIRECT(ADDRESS($AF$4, COLUMN()-$AF$2-BM$3)&amp;":"&amp;ADDRESS($AF$5, COLUMN()-$AF$1-BM$3)), BM$3, FALSE)+VLOOKUP($AT9, INDIRECT(ADDRESS($AF$4, COLUMN()-$AF$2-BM$3)&amp;":"&amp;ADDRESS($AF$5, COLUMN()-$AF$1-BM$3)), BM$3, FALSE)</f>
        <v>0</v>
      </c>
      <c r="BN9" cm="1">
        <f t="array" aca="1" ref="BN9" ca="1">INDIRECT(ADDRESS(ROW(), BN$3-$AF$1+$AF$3))+VLOOKUP($AS9, INDIRECT(ADDRESS($AF$4, COLUMN()-$AF$2-BN$3)&amp;":"&amp;ADDRESS($AF$5, COLUMN()-$AF$1-BN$3)), BN$3, FALSE)+VLOOKUP($AT9, INDIRECT(ADDRESS($AF$4, COLUMN()-$AF$2-BN$3)&amp;":"&amp;ADDRESS($AF$5, COLUMN()-$AF$1-BN$3)), BN$3, FALSE)</f>
        <v>3</v>
      </c>
      <c r="BO9" cm="1">
        <f t="array" aca="1" ref="BO9" ca="1">INDIRECT(ADDRESS(ROW(), BO$3-$AF$1+$AF$3))+VLOOKUP($AS9, INDIRECT(ADDRESS($AF$4, COLUMN()-$AF$2-BO$3)&amp;":"&amp;ADDRESS($AF$5, COLUMN()-$AF$1-BO$3)), BO$3, FALSE)+VLOOKUP($AT9, INDIRECT(ADDRESS($AF$4, COLUMN()-$AF$2-BO$3)&amp;":"&amp;ADDRESS($AF$5, COLUMN()-$AF$1-BO$3)), BO$3, FALSE)</f>
        <v>1</v>
      </c>
      <c r="BP9" cm="1">
        <f t="array" aca="1" ref="BP9" ca="1">INDIRECT(ADDRESS(ROW(), BP$3-$AF$1+$AF$3))+VLOOKUP($AS9, INDIRECT(ADDRESS($AF$4, COLUMN()-$AF$2-BP$3)&amp;":"&amp;ADDRESS($AF$5, COLUMN()-$AF$1-BP$3)), BP$3, FALSE)+VLOOKUP($AT9, INDIRECT(ADDRESS($AF$4, COLUMN()-$AF$2-BP$3)&amp;":"&amp;ADDRESS($AF$5, COLUMN()-$AF$1-BP$3)), BP$3, FALSE)</f>
        <v>0</v>
      </c>
      <c r="BQ9" cm="1">
        <f t="array" aca="1" ref="BQ9" ca="1">INDIRECT(ADDRESS(ROW(), BQ$3-$AF$1+$AF$3))+VLOOKUP($AS9, INDIRECT(ADDRESS($AF$4, COLUMN()-$AF$2-BQ$3)&amp;":"&amp;ADDRESS($AF$5, COLUMN()-$AF$1-BQ$3)), BQ$3, FALSE)+VLOOKUP($AT9, INDIRECT(ADDRESS($AF$4, COLUMN()-$AF$2-BQ$3)&amp;":"&amp;ADDRESS($AF$5, COLUMN()-$AF$1-BQ$3)), BQ$3, FALSE)</f>
        <v>0</v>
      </c>
      <c r="BR9" cm="1">
        <f t="array" aca="1" ref="BR9" ca="1">INDIRECT(ADDRESS(ROW(), BR$3-$AF$1+$AF$3))+VLOOKUP($AS9, INDIRECT(ADDRESS($AF$4, COLUMN()-$AF$2-BR$3)&amp;":"&amp;ADDRESS($AF$5, COLUMN()-$AF$1-BR$3)), BR$3, FALSE)+VLOOKUP($AT9, INDIRECT(ADDRESS($AF$4, COLUMN()-$AF$2-BR$3)&amp;":"&amp;ADDRESS($AF$5, COLUMN()-$AF$1-BR$3)), BR$3, FALSE)</f>
        <v>1</v>
      </c>
      <c r="BS9" t="str">
        <f t="shared" si="48"/>
        <v>FN</v>
      </c>
      <c r="BT9" t="str">
        <f t="shared" si="49"/>
        <v>NK</v>
      </c>
      <c r="BU9" t="str">
        <f t="shared" si="50"/>
        <v>FK</v>
      </c>
      <c r="BV9" cm="1">
        <f t="array" aca="1" ref="BV9" ca="1">INDIRECT(ADDRESS(ROW(), BV$3-$AF$1+$AF$3))+VLOOKUP($AS9, INDIRECT(ADDRESS($AF$4, COLUMN()-$AF$2-BV$3)&amp;":"&amp;ADDRESS($AF$5, COLUMN()-$AF$1-BV$3)), BV$3, FALSE)+VLOOKUP($AT9, INDIRECT(ADDRESS($AF$4, COLUMN()-$AF$2-BV$3)&amp;":"&amp;ADDRESS($AF$5, COLUMN()-$AF$1-BV$3)), BV$3, FALSE)</f>
        <v>4</v>
      </c>
      <c r="BW9" cm="1">
        <f t="array" aca="1" ref="BW9" ca="1">INDIRECT(ADDRESS(ROW(), BW$3-$AF$1+$AF$3))+VLOOKUP($AS9, INDIRECT(ADDRESS($AF$4, COLUMN()-$AF$2-BW$3)&amp;":"&amp;ADDRESS($AF$5, COLUMN()-$AF$1-BW$3)), BW$3, FALSE)+VLOOKUP($AT9, INDIRECT(ADDRESS($AF$4, COLUMN()-$AF$2-BW$3)&amp;":"&amp;ADDRESS($AF$5, COLUMN()-$AF$1-BW$3)), BW$3, FALSE)</f>
        <v>0</v>
      </c>
      <c r="BX9" cm="1">
        <f t="array" aca="1" ref="BX9" ca="1">INDIRECT(ADDRESS(ROW(), BX$3-$AF$1+$AF$3))+VLOOKUP($AS9, INDIRECT(ADDRESS($AF$4, COLUMN()-$AF$2-BX$3)&amp;":"&amp;ADDRESS($AF$5, COLUMN()-$AF$1-BX$3)), BX$3, FALSE)+VLOOKUP($AT9, INDIRECT(ADDRESS($AF$4, COLUMN()-$AF$2-BX$3)&amp;":"&amp;ADDRESS($AF$5, COLUMN()-$AF$1-BX$3)), BX$3, FALSE)</f>
        <v>0</v>
      </c>
      <c r="BY9" cm="1">
        <f t="array" aca="1" ref="BY9" ca="1">INDIRECT(ADDRESS(ROW(), BY$3-$AF$1+$AF$3))+VLOOKUP($AS9, INDIRECT(ADDRESS($AF$4, COLUMN()-$AF$2-BY$3)&amp;":"&amp;ADDRESS($AF$5, COLUMN()-$AF$1-BY$3)), BY$3, FALSE)+VLOOKUP($AT9, INDIRECT(ADDRESS($AF$4, COLUMN()-$AF$2-BY$3)&amp;":"&amp;ADDRESS($AF$5, COLUMN()-$AF$1-BY$3)), BY$3, FALSE)</f>
        <v>0</v>
      </c>
      <c r="BZ9" cm="1">
        <f t="array" aca="1" ref="BZ9" ca="1">INDIRECT(ADDRESS(ROW(), BZ$3-$AF$1+$AF$3))+VLOOKUP($AS9, INDIRECT(ADDRESS($AF$4, COLUMN()-$AF$2-BZ$3)&amp;":"&amp;ADDRESS($AF$5, COLUMN()-$AF$1-BZ$3)), BZ$3, FALSE)+VLOOKUP($AT9, INDIRECT(ADDRESS($AF$4, COLUMN()-$AF$2-BZ$3)&amp;":"&amp;ADDRESS($AF$5, COLUMN()-$AF$1-BZ$3)), BZ$3, FALSE)</f>
        <v>1</v>
      </c>
      <c r="CA9" cm="1">
        <f t="array" aca="1" ref="CA9" ca="1">INDIRECT(ADDRESS(ROW(), CA$3-$AF$1+$AF$3))+VLOOKUP($AS9, INDIRECT(ADDRESS($AF$4, COLUMN()-$AF$2-CA$3)&amp;":"&amp;ADDRESS($AF$5, COLUMN()-$AF$1-CA$3)), CA$3, FALSE)+VLOOKUP($AT9, INDIRECT(ADDRESS($AF$4, COLUMN()-$AF$2-CA$3)&amp;":"&amp;ADDRESS($AF$5, COLUMN()-$AF$1-CA$3)), CA$3, FALSE)</f>
        <v>4</v>
      </c>
      <c r="CB9" cm="1">
        <f t="array" aca="1" ref="CB9" ca="1">INDIRECT(ADDRESS(ROW(), CB$3-$AF$1+$AF$3))+VLOOKUP($AS9, INDIRECT(ADDRESS($AF$4, COLUMN()-$AF$2-CB$3)&amp;":"&amp;ADDRESS($AF$5, COLUMN()-$AF$1-CB$3)), CB$3, FALSE)+VLOOKUP($AT9, INDIRECT(ADDRESS($AF$4, COLUMN()-$AF$2-CB$3)&amp;":"&amp;ADDRESS($AF$5, COLUMN()-$AF$1-CB$3)), CB$3, FALSE)</f>
        <v>3</v>
      </c>
      <c r="CC9" cm="1">
        <f t="array" aca="1" ref="CC9" ca="1">INDIRECT(ADDRESS(ROW(), CC$3-$AF$1+$AF$3))+VLOOKUP($AS9, INDIRECT(ADDRESS($AF$4, COLUMN()-$AF$2-CC$3)&amp;":"&amp;ADDRESS($AF$5, COLUMN()-$AF$1-CC$3)), CC$3, FALSE)+VLOOKUP($AT9, INDIRECT(ADDRESS($AF$4, COLUMN()-$AF$2-CC$3)&amp;":"&amp;ADDRESS($AF$5, COLUMN()-$AF$1-CC$3)), CC$3, FALSE)</f>
        <v>1</v>
      </c>
      <c r="CD9" cm="1">
        <f t="array" aca="1" ref="CD9" ca="1">INDIRECT(ADDRESS(ROW(), CD$3-$AF$1+$AF$3))+VLOOKUP($AS9, INDIRECT(ADDRESS($AF$4, COLUMN()-$AF$2-CD$3)&amp;":"&amp;ADDRESS($AF$5, COLUMN()-$AF$1-CD$3)), CD$3, FALSE)+VLOOKUP($AT9, INDIRECT(ADDRESS($AF$4, COLUMN()-$AF$2-CD$3)&amp;":"&amp;ADDRESS($AF$5, COLUMN()-$AF$1-CD$3)), CD$3, FALSE)</f>
        <v>0</v>
      </c>
      <c r="CE9" cm="1">
        <f t="array" aca="1" ref="CE9" ca="1">INDIRECT(ADDRESS(ROW(), CE$3-$AF$1+$AF$3))+VLOOKUP($AS9, INDIRECT(ADDRESS($AF$4, COLUMN()-$AF$2-CE$3)&amp;":"&amp;ADDRESS($AF$5, COLUMN()-$AF$1-CE$3)), CE$3, FALSE)+VLOOKUP($AT9, INDIRECT(ADDRESS($AF$4, COLUMN()-$AF$2-CE$3)&amp;":"&amp;ADDRESS($AF$5, COLUMN()-$AF$1-CE$3)), CE$3, FALSE)</f>
        <v>2</v>
      </c>
      <c r="CF9" t="str">
        <f t="shared" si="51"/>
        <v>FN</v>
      </c>
      <c r="CG9" t="str">
        <f t="shared" si="52"/>
        <v>NK</v>
      </c>
      <c r="CH9" t="str">
        <f t="shared" si="53"/>
        <v>FK</v>
      </c>
      <c r="CI9" cm="1">
        <f t="array" aca="1" ref="CI9" ca="1">INDIRECT(ADDRESS(ROW(), CI$3-$AF$1+$AF$3))+VLOOKUP($AS9, INDIRECT(ADDRESS($AF$4, COLUMN()-$AF$2-CI$3)&amp;":"&amp;ADDRESS($AF$5, COLUMN()-$AF$1-CI$3)), CI$3, FALSE)+VLOOKUP($AT9, INDIRECT(ADDRESS($AF$4, COLUMN()-$AF$2-CI$3)&amp;":"&amp;ADDRESS($AF$5, COLUMN()-$AF$1-CI$3)), CI$3, FALSE)</f>
        <v>7</v>
      </c>
      <c r="CJ9" cm="1">
        <f t="array" aca="1" ref="CJ9" ca="1">INDIRECT(ADDRESS(ROW(), CJ$3-$AF$1+$AF$3))+VLOOKUP($AS9, INDIRECT(ADDRESS($AF$4, COLUMN()-$AF$2-CJ$3)&amp;":"&amp;ADDRESS($AF$5, COLUMN()-$AF$1-CJ$3)), CJ$3, FALSE)+VLOOKUP($AT9, INDIRECT(ADDRESS($AF$4, COLUMN()-$AF$2-CJ$3)&amp;":"&amp;ADDRESS($AF$5, COLUMN()-$AF$1-CJ$3)), CJ$3, FALSE)</f>
        <v>0</v>
      </c>
      <c r="CK9" cm="1">
        <f t="array" aca="1" ref="CK9" ca="1">INDIRECT(ADDRESS(ROW(), CK$3-$AF$1+$AF$3))+VLOOKUP($AS9, INDIRECT(ADDRESS($AF$4, COLUMN()-$AF$2-CK$3)&amp;":"&amp;ADDRESS($AF$5, COLUMN()-$AF$1-CK$3)), CK$3, FALSE)+VLOOKUP($AT9, INDIRECT(ADDRESS($AF$4, COLUMN()-$AF$2-CK$3)&amp;":"&amp;ADDRESS($AF$5, COLUMN()-$AF$1-CK$3)), CK$3, FALSE)</f>
        <v>1</v>
      </c>
      <c r="CL9" cm="1">
        <f t="array" aca="1" ref="CL9" ca="1">INDIRECT(ADDRESS(ROW(), CL$3-$AF$1+$AF$3))+VLOOKUP($AS9, INDIRECT(ADDRESS($AF$4, COLUMN()-$AF$2-CL$3)&amp;":"&amp;ADDRESS($AF$5, COLUMN()-$AF$1-CL$3)), CL$3, FALSE)+VLOOKUP($AT9, INDIRECT(ADDRESS($AF$4, COLUMN()-$AF$2-CL$3)&amp;":"&amp;ADDRESS($AF$5, COLUMN()-$AF$1-CL$3)), CL$3, FALSE)</f>
        <v>1</v>
      </c>
      <c r="CM9" cm="1">
        <f t="array" aca="1" ref="CM9" ca="1">INDIRECT(ADDRESS(ROW(), CM$3-$AF$1+$AF$3))+VLOOKUP($AS9, INDIRECT(ADDRESS($AF$4, COLUMN()-$AF$2-CM$3)&amp;":"&amp;ADDRESS($AF$5, COLUMN()-$AF$1-CM$3)), CM$3, FALSE)+VLOOKUP($AT9, INDIRECT(ADDRESS($AF$4, COLUMN()-$AF$2-CM$3)&amp;":"&amp;ADDRESS($AF$5, COLUMN()-$AF$1-CM$3)), CM$3, FALSE)</f>
        <v>1</v>
      </c>
      <c r="CN9" cm="1">
        <f t="array" aca="1" ref="CN9" ca="1">INDIRECT(ADDRESS(ROW(), CN$3-$AF$1+$AF$3))+VLOOKUP($AS9, INDIRECT(ADDRESS($AF$4, COLUMN()-$AF$2-CN$3)&amp;":"&amp;ADDRESS($AF$5, COLUMN()-$AF$1-CN$3)), CN$3, FALSE)+VLOOKUP($AT9, INDIRECT(ADDRESS($AF$4, COLUMN()-$AF$2-CN$3)&amp;":"&amp;ADDRESS($AF$5, COLUMN()-$AF$1-CN$3)), CN$3, FALSE)</f>
        <v>9</v>
      </c>
      <c r="CO9" cm="1">
        <f t="array" aca="1" ref="CO9" ca="1">INDIRECT(ADDRESS(ROW(), CO$3-$AF$1+$AF$3))+VLOOKUP($AS9, INDIRECT(ADDRESS($AF$4, COLUMN()-$AF$2-CO$3)&amp;":"&amp;ADDRESS($AF$5, COLUMN()-$AF$1-CO$3)), CO$3, FALSE)+VLOOKUP($AT9, INDIRECT(ADDRESS($AF$4, COLUMN()-$AF$2-CO$3)&amp;":"&amp;ADDRESS($AF$5, COLUMN()-$AF$1-CO$3)), CO$3, FALSE)</f>
        <v>7</v>
      </c>
      <c r="CP9" cm="1">
        <f t="array" aca="1" ref="CP9" ca="1">INDIRECT(ADDRESS(ROW(), CP$3-$AF$1+$AF$3))+VLOOKUP($AS9, INDIRECT(ADDRESS($AF$4, COLUMN()-$AF$2-CP$3)&amp;":"&amp;ADDRESS($AF$5, COLUMN()-$AF$1-CP$3)), CP$3, FALSE)+VLOOKUP($AT9, INDIRECT(ADDRESS($AF$4, COLUMN()-$AF$2-CP$3)&amp;":"&amp;ADDRESS($AF$5, COLUMN()-$AF$1-CP$3)), CP$3, FALSE)</f>
        <v>1</v>
      </c>
      <c r="CQ9" cm="1">
        <f t="array" aca="1" ref="CQ9" ca="1">INDIRECT(ADDRESS(ROW(), CQ$3-$AF$1+$AF$3))+VLOOKUP($AS9, INDIRECT(ADDRESS($AF$4, COLUMN()-$AF$2-CQ$3)&amp;":"&amp;ADDRESS($AF$5, COLUMN()-$AF$1-CQ$3)), CQ$3, FALSE)+VLOOKUP($AT9, INDIRECT(ADDRESS($AF$4, COLUMN()-$AF$2-CQ$3)&amp;":"&amp;ADDRESS($AF$5, COLUMN()-$AF$1-CQ$3)), CQ$3, FALSE)</f>
        <v>1</v>
      </c>
      <c r="CR9" cm="1">
        <f t="array" aca="1" ref="CR9" ca="1">INDIRECT(ADDRESS(ROW(), CR$3-$AF$1+$AF$3))+VLOOKUP($AS9, INDIRECT(ADDRESS($AF$4, COLUMN()-$AF$2-CR$3)&amp;":"&amp;ADDRESS($AF$5, COLUMN()-$AF$1-CR$3)), CR$3, FALSE)+VLOOKUP($AT9, INDIRECT(ADDRESS($AF$4, COLUMN()-$AF$2-CR$3)&amp;":"&amp;ADDRESS($AF$5, COLUMN()-$AF$1-CR$3)), CR$3, FALSE)</f>
        <v>3</v>
      </c>
      <c r="CS9" t="str">
        <f t="shared" si="54"/>
        <v>FN</v>
      </c>
      <c r="CT9" t="str">
        <f t="shared" si="55"/>
        <v>NK</v>
      </c>
      <c r="CU9" t="str">
        <f t="shared" si="56"/>
        <v>FK</v>
      </c>
      <c r="CV9" cm="1">
        <f t="array" aca="1" ref="CV9" ca="1">INDIRECT(ADDRESS(ROW(), CV$3-$AF$1+$AF$3))+VLOOKUP($AS9, INDIRECT(ADDRESS($AF$4, COLUMN()-$AF$2-CV$3)&amp;":"&amp;ADDRESS($AF$5, COLUMN()-$AF$1-CV$3)), CV$3, FALSE)+VLOOKUP($AT9, INDIRECT(ADDRESS($AF$4, COLUMN()-$AF$2-CV$3)&amp;":"&amp;ADDRESS($AF$5, COLUMN()-$AF$1-CV$3)), CV$3, FALSE)</f>
        <v>14</v>
      </c>
      <c r="CW9" cm="1">
        <f t="array" aca="1" ref="CW9" ca="1">INDIRECT(ADDRESS(ROW(), CW$3-$AF$1+$AF$3))+VLOOKUP($AS9, INDIRECT(ADDRESS($AF$4, COLUMN()-$AF$2-CW$3)&amp;":"&amp;ADDRESS($AF$5, COLUMN()-$AF$1-CW$3)), CW$3, FALSE)+VLOOKUP($AT9, INDIRECT(ADDRESS($AF$4, COLUMN()-$AF$2-CW$3)&amp;":"&amp;ADDRESS($AF$5, COLUMN()-$AF$1-CW$3)), CW$3, FALSE)</f>
        <v>1</v>
      </c>
      <c r="CX9" cm="1">
        <f t="array" aca="1" ref="CX9" ca="1">INDIRECT(ADDRESS(ROW(), CX$3-$AF$1+$AF$3))+VLOOKUP($AS9, INDIRECT(ADDRESS($AF$4, COLUMN()-$AF$2-CX$3)&amp;":"&amp;ADDRESS($AF$5, COLUMN()-$AF$1-CX$3)), CX$3, FALSE)+VLOOKUP($AT9, INDIRECT(ADDRESS($AF$4, COLUMN()-$AF$2-CX$3)&amp;":"&amp;ADDRESS($AF$5, COLUMN()-$AF$1-CX$3)), CX$3, FALSE)</f>
        <v>2</v>
      </c>
      <c r="CY9" cm="1">
        <f t="array" aca="1" ref="CY9" ca="1">INDIRECT(ADDRESS(ROW(), CY$3-$AF$1+$AF$3))+VLOOKUP($AS9, INDIRECT(ADDRESS($AF$4, COLUMN()-$AF$2-CY$3)&amp;":"&amp;ADDRESS($AF$5, COLUMN()-$AF$1-CY$3)), CY$3, FALSE)+VLOOKUP($AT9, INDIRECT(ADDRESS($AF$4, COLUMN()-$AF$2-CY$3)&amp;":"&amp;ADDRESS($AF$5, COLUMN()-$AF$1-CY$3)), CY$3, FALSE)</f>
        <v>3</v>
      </c>
      <c r="CZ9" cm="1">
        <f t="array" aca="1" ref="CZ9" ca="1">INDIRECT(ADDRESS(ROW(), CZ$3-$AF$1+$AF$3))+VLOOKUP($AS9, INDIRECT(ADDRESS($AF$4, COLUMN()-$AF$2-CZ$3)&amp;":"&amp;ADDRESS($AF$5, COLUMN()-$AF$1-CZ$3)), CZ$3, FALSE)+VLOOKUP($AT9, INDIRECT(ADDRESS($AF$4, COLUMN()-$AF$2-CZ$3)&amp;":"&amp;ADDRESS($AF$5, COLUMN()-$AF$1-CZ$3)), CZ$3, FALSE)</f>
        <v>4</v>
      </c>
      <c r="DA9" cm="1">
        <f t="array" aca="1" ref="DA9" ca="1">INDIRECT(ADDRESS(ROW(), DA$3-$AF$1+$AF$3))+VLOOKUP($AS9, INDIRECT(ADDRESS($AF$4, COLUMN()-$AF$2-DA$3)&amp;":"&amp;ADDRESS($AF$5, COLUMN()-$AF$1-DA$3)), DA$3, FALSE)+VLOOKUP($AT9, INDIRECT(ADDRESS($AF$4, COLUMN()-$AF$2-DA$3)&amp;":"&amp;ADDRESS($AF$5, COLUMN()-$AF$1-DA$3)), DA$3, FALSE)</f>
        <v>15</v>
      </c>
      <c r="DB9" cm="1">
        <f t="array" aca="1" ref="DB9" ca="1">INDIRECT(ADDRESS(ROW(), DB$3-$AF$1+$AF$3))+VLOOKUP($AS9, INDIRECT(ADDRESS($AF$4, COLUMN()-$AF$2-DB$3)&amp;":"&amp;ADDRESS($AF$5, COLUMN()-$AF$1-DB$3)), DB$3, FALSE)+VLOOKUP($AT9, INDIRECT(ADDRESS($AF$4, COLUMN()-$AF$2-DB$3)&amp;":"&amp;ADDRESS($AF$5, COLUMN()-$AF$1-DB$3)), DB$3, FALSE)</f>
        <v>11</v>
      </c>
      <c r="DC9" cm="1">
        <f t="array" aca="1" ref="DC9" ca="1">INDIRECT(ADDRESS(ROW(), DC$3-$AF$1+$AF$3))+VLOOKUP($AS9, INDIRECT(ADDRESS($AF$4, COLUMN()-$AF$2-DC$3)&amp;":"&amp;ADDRESS($AF$5, COLUMN()-$AF$1-DC$3)), DC$3, FALSE)+VLOOKUP($AT9, INDIRECT(ADDRESS($AF$4, COLUMN()-$AF$2-DC$3)&amp;":"&amp;ADDRESS($AF$5, COLUMN()-$AF$1-DC$3)), DC$3, FALSE)</f>
        <v>5</v>
      </c>
      <c r="DD9" cm="1">
        <f t="array" aca="1" ref="DD9" ca="1">INDIRECT(ADDRESS(ROW(), DD$3-$AF$1+$AF$3))+VLOOKUP($AS9, INDIRECT(ADDRESS($AF$4, COLUMN()-$AF$2-DD$3)&amp;":"&amp;ADDRESS($AF$5, COLUMN()-$AF$1-DD$3)), DD$3, FALSE)+VLOOKUP($AT9, INDIRECT(ADDRESS($AF$4, COLUMN()-$AF$2-DD$3)&amp;":"&amp;ADDRESS($AF$5, COLUMN()-$AF$1-DD$3)), DD$3, FALSE)</f>
        <v>2</v>
      </c>
      <c r="DE9" cm="1">
        <f t="array" aca="1" ref="DE9" ca="1">INDIRECT(ADDRESS(ROW(), DE$3-$AF$1+$AF$3))+VLOOKUP($AS9, INDIRECT(ADDRESS($AF$4, COLUMN()-$AF$2-DE$3)&amp;":"&amp;ADDRESS($AF$5, COLUMN()-$AF$1-DE$3)), DE$3, FALSE)+VLOOKUP($AT9, INDIRECT(ADDRESS($AF$4, COLUMN()-$AF$2-DE$3)&amp;":"&amp;ADDRESS($AF$5, COLUMN()-$AF$1-DE$3)), DE$3, FALSE)</f>
        <v>6</v>
      </c>
      <c r="DF9" t="str">
        <f t="shared" si="57"/>
        <v>FN</v>
      </c>
      <c r="DG9" t="str">
        <f t="shared" si="58"/>
        <v>NK</v>
      </c>
      <c r="DH9" t="str">
        <f t="shared" si="59"/>
        <v>FK</v>
      </c>
      <c r="DI9" cm="1">
        <f t="array" aca="1" ref="DI9" ca="1">INDIRECT(ADDRESS(ROW(), DI$3-$AF$1+$AF$3))+VLOOKUP($AS9, INDIRECT(ADDRESS($AF$4, COLUMN()-$AF$2-DI$3)&amp;":"&amp;ADDRESS($AF$5, COLUMN()-$AF$1-DI$3)), DI$3, FALSE)+VLOOKUP($AT9, INDIRECT(ADDRESS($AF$4, COLUMN()-$AF$2-DI$3)&amp;":"&amp;ADDRESS($AF$5, COLUMN()-$AF$1-DI$3)), DI$3, FALSE)</f>
        <v>26</v>
      </c>
      <c r="DJ9" cm="1">
        <f t="array" aca="1" ref="DJ9" ca="1">INDIRECT(ADDRESS(ROW(), DJ$3-$AF$1+$AF$3))+VLOOKUP($AS9, INDIRECT(ADDRESS($AF$4, COLUMN()-$AF$2-DJ$3)&amp;":"&amp;ADDRESS($AF$5, COLUMN()-$AF$1-DJ$3)), DJ$3, FALSE)+VLOOKUP($AT9, INDIRECT(ADDRESS($AF$4, COLUMN()-$AF$2-DJ$3)&amp;":"&amp;ADDRESS($AF$5, COLUMN()-$AF$1-DJ$3)), DJ$3, FALSE)</f>
        <v>3</v>
      </c>
      <c r="DK9" cm="1">
        <f t="array" aca="1" ref="DK9" ca="1">INDIRECT(ADDRESS(ROW(), DK$3-$AF$1+$AF$3))+VLOOKUP($AS9, INDIRECT(ADDRESS($AF$4, COLUMN()-$AF$2-DK$3)&amp;":"&amp;ADDRESS($AF$5, COLUMN()-$AF$1-DK$3)), DK$3, FALSE)+VLOOKUP($AT9, INDIRECT(ADDRESS($AF$4, COLUMN()-$AF$2-DK$3)&amp;":"&amp;ADDRESS($AF$5, COLUMN()-$AF$1-DK$3)), DK$3, FALSE)</f>
        <v>3</v>
      </c>
      <c r="DL9" cm="1">
        <f t="array" aca="1" ref="DL9" ca="1">INDIRECT(ADDRESS(ROW(), DL$3-$AF$1+$AF$3))+VLOOKUP($AS9, INDIRECT(ADDRESS($AF$4, COLUMN()-$AF$2-DL$3)&amp;":"&amp;ADDRESS($AF$5, COLUMN()-$AF$1-DL$3)), DL$3, FALSE)+VLOOKUP($AT9, INDIRECT(ADDRESS($AF$4, COLUMN()-$AF$2-DL$3)&amp;":"&amp;ADDRESS($AF$5, COLUMN()-$AF$1-DL$3)), DL$3, FALSE)</f>
        <v>7</v>
      </c>
      <c r="DM9" cm="1">
        <f t="array" aca="1" ref="DM9" ca="1">INDIRECT(ADDRESS(ROW(), DM$3-$AF$1+$AF$3))+VLOOKUP($AS9, INDIRECT(ADDRESS($AF$4, COLUMN()-$AF$2-DM$3)&amp;":"&amp;ADDRESS($AF$5, COLUMN()-$AF$1-DM$3)), DM$3, FALSE)+VLOOKUP($AT9, INDIRECT(ADDRESS($AF$4, COLUMN()-$AF$2-DM$3)&amp;":"&amp;ADDRESS($AF$5, COLUMN()-$AF$1-DM$3)), DM$3, FALSE)</f>
        <v>10</v>
      </c>
      <c r="DN9" cm="1">
        <f t="array" aca="1" ref="DN9" ca="1">INDIRECT(ADDRESS(ROW(), DN$3-$AF$1+$AF$3))+VLOOKUP($AS9, INDIRECT(ADDRESS($AF$4, COLUMN()-$AF$2-DN$3)&amp;":"&amp;ADDRESS($AF$5, COLUMN()-$AF$1-DN$3)), DN$3, FALSE)+VLOOKUP($AT9, INDIRECT(ADDRESS($AF$4, COLUMN()-$AF$2-DN$3)&amp;":"&amp;ADDRESS($AF$5, COLUMN()-$AF$1-DN$3)), DN$3, FALSE)</f>
        <v>29</v>
      </c>
      <c r="DO9" cm="1">
        <f t="array" aca="1" ref="DO9" ca="1">INDIRECT(ADDRESS(ROW(), DO$3-$AF$1+$AF$3))+VLOOKUP($AS9, INDIRECT(ADDRESS($AF$4, COLUMN()-$AF$2-DO$3)&amp;":"&amp;ADDRESS($AF$5, COLUMN()-$AF$1-DO$3)), DO$3, FALSE)+VLOOKUP($AT9, INDIRECT(ADDRESS($AF$4, COLUMN()-$AF$2-DO$3)&amp;":"&amp;ADDRESS($AF$5, COLUMN()-$AF$1-DO$3)), DO$3, FALSE)</f>
        <v>22</v>
      </c>
      <c r="DP9" cm="1">
        <f t="array" aca="1" ref="DP9" ca="1">INDIRECT(ADDRESS(ROW(), DP$3-$AF$1+$AF$3))+VLOOKUP($AS9, INDIRECT(ADDRESS($AF$4, COLUMN()-$AF$2-DP$3)&amp;":"&amp;ADDRESS($AF$5, COLUMN()-$AF$1-DP$3)), DP$3, FALSE)+VLOOKUP($AT9, INDIRECT(ADDRESS($AF$4, COLUMN()-$AF$2-DP$3)&amp;":"&amp;ADDRESS($AF$5, COLUMN()-$AF$1-DP$3)), DP$3, FALSE)</f>
        <v>9</v>
      </c>
      <c r="DQ9" cm="1">
        <f t="array" aca="1" ref="DQ9" ca="1">INDIRECT(ADDRESS(ROW(), DQ$3-$AF$1+$AF$3))+VLOOKUP($AS9, INDIRECT(ADDRESS($AF$4, COLUMN()-$AF$2-DQ$3)&amp;":"&amp;ADDRESS($AF$5, COLUMN()-$AF$1-DQ$3)), DQ$3, FALSE)+VLOOKUP($AT9, INDIRECT(ADDRESS($AF$4, COLUMN()-$AF$2-DQ$3)&amp;":"&amp;ADDRESS($AF$5, COLUMN()-$AF$1-DQ$3)), DQ$3, FALSE)</f>
        <v>5</v>
      </c>
      <c r="DR9" cm="1">
        <f t="array" aca="1" ref="DR9" ca="1">INDIRECT(ADDRESS(ROW(), DR$3-$AF$1+$AF$3))+VLOOKUP($AS9, INDIRECT(ADDRESS($AF$4, COLUMN()-$AF$2-DR$3)&amp;":"&amp;ADDRESS($AF$5, COLUMN()-$AF$1-DR$3)), DR$3, FALSE)+VLOOKUP($AT9, INDIRECT(ADDRESS($AF$4, COLUMN()-$AF$2-DR$3)&amp;":"&amp;ADDRESS($AF$5, COLUMN()-$AF$1-DR$3)), DR$3, FALSE)</f>
        <v>13</v>
      </c>
      <c r="DS9" t="str">
        <f t="shared" si="60"/>
        <v>FN</v>
      </c>
      <c r="DT9" t="str">
        <f t="shared" si="61"/>
        <v>NK</v>
      </c>
      <c r="DU9" t="str">
        <f t="shared" si="62"/>
        <v>FK</v>
      </c>
      <c r="DV9" cm="1">
        <f t="array" aca="1" ref="DV9" ca="1">INDIRECT(ADDRESS(ROW(), DV$3-$AF$1+$AF$3))+VLOOKUP($AS9, INDIRECT(ADDRESS($AF$4, COLUMN()-$AF$2-DV$3)&amp;":"&amp;ADDRESS($AF$5, COLUMN()-$AF$1-DV$3)), DV$3, FALSE)+VLOOKUP($AT9, INDIRECT(ADDRESS($AF$4, COLUMN()-$AF$2-DV$3)&amp;":"&amp;ADDRESS($AF$5, COLUMN()-$AF$1-DV$3)), DV$3, FALSE)</f>
        <v>45</v>
      </c>
      <c r="DW9" cm="1">
        <f t="array" aca="1" ref="DW9" ca="1">INDIRECT(ADDRESS(ROW(), DW$3-$AF$1+$AF$3))+VLOOKUP($AS9, INDIRECT(ADDRESS($AF$4, COLUMN()-$AF$2-DW$3)&amp;":"&amp;ADDRESS($AF$5, COLUMN()-$AF$1-DW$3)), DW$3, FALSE)+VLOOKUP($AT9, INDIRECT(ADDRESS($AF$4, COLUMN()-$AF$2-DW$3)&amp;":"&amp;ADDRESS($AF$5, COLUMN()-$AF$1-DW$3)), DW$3, FALSE)</f>
        <v>11</v>
      </c>
      <c r="DX9" cm="1">
        <f t="array" aca="1" ref="DX9" ca="1">INDIRECT(ADDRESS(ROW(), DX$3-$AF$1+$AF$3))+VLOOKUP($AS9, INDIRECT(ADDRESS($AF$4, COLUMN()-$AF$2-DX$3)&amp;":"&amp;ADDRESS($AF$5, COLUMN()-$AF$1-DX$3)), DX$3, FALSE)+VLOOKUP($AT9, INDIRECT(ADDRESS($AF$4, COLUMN()-$AF$2-DX$3)&amp;":"&amp;ADDRESS($AF$5, COLUMN()-$AF$1-DX$3)), DX$3, FALSE)</f>
        <v>6</v>
      </c>
      <c r="DY9" cm="1">
        <f t="array" aca="1" ref="DY9" ca="1">INDIRECT(ADDRESS(ROW(), DY$3-$AF$1+$AF$3))+VLOOKUP($AS9, INDIRECT(ADDRESS($AF$4, COLUMN()-$AF$2-DY$3)&amp;":"&amp;ADDRESS($AF$5, COLUMN()-$AF$1-DY$3)), DY$3, FALSE)+VLOOKUP($AT9, INDIRECT(ADDRESS($AF$4, COLUMN()-$AF$2-DY$3)&amp;":"&amp;ADDRESS($AF$5, COLUMN()-$AF$1-DY$3)), DY$3, FALSE)</f>
        <v>21</v>
      </c>
      <c r="DZ9" cm="1">
        <f t="array" aca="1" ref="DZ9" ca="1">INDIRECT(ADDRESS(ROW(), DZ$3-$AF$1+$AF$3))+VLOOKUP($AS9, INDIRECT(ADDRESS($AF$4, COLUMN()-$AF$2-DZ$3)&amp;":"&amp;ADDRESS($AF$5, COLUMN()-$AF$1-DZ$3)), DZ$3, FALSE)+VLOOKUP($AT9, INDIRECT(ADDRESS($AF$4, COLUMN()-$AF$2-DZ$3)&amp;":"&amp;ADDRESS($AF$5, COLUMN()-$AF$1-DZ$3)), DZ$3, FALSE)</f>
        <v>21</v>
      </c>
      <c r="EA9" cm="1">
        <f t="array" aca="1" ref="EA9" ca="1">INDIRECT(ADDRESS(ROW(), EA$3-$AF$1+$AF$3))+VLOOKUP($AS9, INDIRECT(ADDRESS($AF$4, COLUMN()-$AF$2-EA$3)&amp;":"&amp;ADDRESS($AF$5, COLUMN()-$AF$1-EA$3)), EA$3, FALSE)+VLOOKUP($AT9, INDIRECT(ADDRESS($AF$4, COLUMN()-$AF$2-EA$3)&amp;":"&amp;ADDRESS($AF$5, COLUMN()-$AF$1-EA$3)), EA$3, FALSE)</f>
        <v>50</v>
      </c>
      <c r="EB9" cm="1">
        <f t="array" aca="1" ref="EB9" ca="1">INDIRECT(ADDRESS(ROW(), EB$3-$AF$1+$AF$3))+VLOOKUP($AS9, INDIRECT(ADDRESS($AF$4, COLUMN()-$AF$2-EB$3)&amp;":"&amp;ADDRESS($AF$5, COLUMN()-$AF$1-EB$3)), EB$3, FALSE)+VLOOKUP($AT9, INDIRECT(ADDRESS($AF$4, COLUMN()-$AF$2-EB$3)&amp;":"&amp;ADDRESS($AF$5, COLUMN()-$AF$1-EB$3)), EB$3, FALSE)</f>
        <v>38</v>
      </c>
      <c r="EC9" cm="1">
        <f t="array" aca="1" ref="EC9" ca="1">INDIRECT(ADDRESS(ROW(), EC$3-$AF$1+$AF$3))+VLOOKUP($AS9, INDIRECT(ADDRESS($AF$4, COLUMN()-$AF$2-EC$3)&amp;":"&amp;ADDRESS($AF$5, COLUMN()-$AF$1-EC$3)), EC$3, FALSE)+VLOOKUP($AT9, INDIRECT(ADDRESS($AF$4, COLUMN()-$AF$2-EC$3)&amp;":"&amp;ADDRESS($AF$5, COLUMN()-$AF$1-EC$3)), EC$3, FALSE)</f>
        <v>23</v>
      </c>
      <c r="ED9" cm="1">
        <f t="array" aca="1" ref="ED9" ca="1">INDIRECT(ADDRESS(ROW(), ED$3-$AF$1+$AF$3))+VLOOKUP($AS9, INDIRECT(ADDRESS($AF$4, COLUMN()-$AF$2-ED$3)&amp;":"&amp;ADDRESS($AF$5, COLUMN()-$AF$1-ED$3)), ED$3, FALSE)+VLOOKUP($AT9, INDIRECT(ADDRESS($AF$4, COLUMN()-$AF$2-ED$3)&amp;":"&amp;ADDRESS($AF$5, COLUMN()-$AF$1-ED$3)), ED$3, FALSE)</f>
        <v>14</v>
      </c>
      <c r="EE9" cm="1">
        <f t="array" aca="1" ref="EE9" ca="1">INDIRECT(ADDRESS(ROW(), EE$3-$AF$1+$AF$3))+VLOOKUP($AS9, INDIRECT(ADDRESS($AF$4, COLUMN()-$AF$2-EE$3)&amp;":"&amp;ADDRESS($AF$5, COLUMN()-$AF$1-EE$3)), EE$3, FALSE)+VLOOKUP($AT9, INDIRECT(ADDRESS($AF$4, COLUMN()-$AF$2-EE$3)&amp;":"&amp;ADDRESS($AF$5, COLUMN()-$AF$1-EE$3)), EE$3, FALSE)</f>
        <v>26</v>
      </c>
      <c r="EF9" t="str">
        <f t="shared" si="63"/>
        <v>FN</v>
      </c>
      <c r="EG9" t="str">
        <f t="shared" si="64"/>
        <v>NK</v>
      </c>
      <c r="EH9" t="str">
        <f t="shared" si="65"/>
        <v>FK</v>
      </c>
      <c r="EI9" cm="1">
        <f t="array" aca="1" ref="EI9" ca="1">INDIRECT(ADDRESS(ROW(), EI$3-$AF$1+$AF$3))+VLOOKUP($AS9, INDIRECT(ADDRESS($AF$4, COLUMN()-$AF$2-EI$3)&amp;":"&amp;ADDRESS($AF$5, COLUMN()-$AF$1-EI$3)), EI$3, FALSE)+VLOOKUP($AT9, INDIRECT(ADDRESS($AF$4, COLUMN()-$AF$2-EI$3)&amp;":"&amp;ADDRESS($AF$5, COLUMN()-$AF$1-EI$3)), EI$3, FALSE)</f>
        <v>93</v>
      </c>
      <c r="EJ9" cm="1">
        <f t="array" aca="1" ref="EJ9" ca="1">INDIRECT(ADDRESS(ROW(), EJ$3-$AF$1+$AF$3))+VLOOKUP($AS9, INDIRECT(ADDRESS($AF$4, COLUMN()-$AF$2-EJ$3)&amp;":"&amp;ADDRESS($AF$5, COLUMN()-$AF$1-EJ$3)), EJ$3, FALSE)+VLOOKUP($AT9, INDIRECT(ADDRESS($AF$4, COLUMN()-$AF$2-EJ$3)&amp;":"&amp;ADDRESS($AF$5, COLUMN()-$AF$1-EJ$3)), EJ$3, FALSE)</f>
        <v>29</v>
      </c>
      <c r="EK9" cm="1">
        <f t="array" aca="1" ref="EK9" ca="1">INDIRECT(ADDRESS(ROW(), EK$3-$AF$1+$AF$3))+VLOOKUP($AS9, INDIRECT(ADDRESS($AF$4, COLUMN()-$AF$2-EK$3)&amp;":"&amp;ADDRESS($AF$5, COLUMN()-$AF$1-EK$3)), EK$3, FALSE)+VLOOKUP($AT9, INDIRECT(ADDRESS($AF$4, COLUMN()-$AF$2-EK$3)&amp;":"&amp;ADDRESS($AF$5, COLUMN()-$AF$1-EK$3)), EK$3, FALSE)</f>
        <v>11</v>
      </c>
      <c r="EL9" cm="1">
        <f t="array" aca="1" ref="EL9" ca="1">INDIRECT(ADDRESS(ROW(), EL$3-$AF$1+$AF$3))+VLOOKUP($AS9, INDIRECT(ADDRESS($AF$4, COLUMN()-$AF$2-EL$3)&amp;":"&amp;ADDRESS($AF$5, COLUMN()-$AF$1-EL$3)), EL$3, FALSE)+VLOOKUP($AT9, INDIRECT(ADDRESS($AF$4, COLUMN()-$AF$2-EL$3)&amp;":"&amp;ADDRESS($AF$5, COLUMN()-$AF$1-EL$3)), EL$3, FALSE)</f>
        <v>48</v>
      </c>
      <c r="EM9" cm="1">
        <f t="array" aca="1" ref="EM9" ca="1">INDIRECT(ADDRESS(ROW(), EM$3-$AF$1+$AF$3))+VLOOKUP($AS9, INDIRECT(ADDRESS($AF$4, COLUMN()-$AF$2-EM$3)&amp;":"&amp;ADDRESS($AF$5, COLUMN()-$AF$1-EM$3)), EM$3, FALSE)+VLOOKUP($AT9, INDIRECT(ADDRESS($AF$4, COLUMN()-$AF$2-EM$3)&amp;":"&amp;ADDRESS($AF$5, COLUMN()-$AF$1-EM$3)), EM$3, FALSE)</f>
        <v>45</v>
      </c>
      <c r="EN9" cm="1">
        <f t="array" aca="1" ref="EN9" ca="1">INDIRECT(ADDRESS(ROW(), EN$3-$AF$1+$AF$3))+VLOOKUP($AS9, INDIRECT(ADDRESS($AF$4, COLUMN()-$AF$2-EN$3)&amp;":"&amp;ADDRESS($AF$5, COLUMN()-$AF$1-EN$3)), EN$3, FALSE)+VLOOKUP($AT9, INDIRECT(ADDRESS($AF$4, COLUMN()-$AF$2-EN$3)&amp;":"&amp;ADDRESS($AF$5, COLUMN()-$AF$1-EN$3)), EN$3, FALSE)</f>
        <v>98</v>
      </c>
      <c r="EO9" cm="1">
        <f t="array" aca="1" ref="EO9" ca="1">INDIRECT(ADDRESS(ROW(), EO$3-$AF$1+$AF$3))+VLOOKUP($AS9, INDIRECT(ADDRESS($AF$4, COLUMN()-$AF$2-EO$3)&amp;":"&amp;ADDRESS($AF$5, COLUMN()-$AF$1-EO$3)), EO$3, FALSE)+VLOOKUP($AT9, INDIRECT(ADDRESS($AF$4, COLUMN()-$AF$2-EO$3)&amp;":"&amp;ADDRESS($AF$5, COLUMN()-$AF$1-EO$3)), EO$3, FALSE)</f>
        <v>71</v>
      </c>
      <c r="EP9" cm="1">
        <f t="array" aca="1" ref="EP9" ca="1">INDIRECT(ADDRESS(ROW(), EP$3-$AF$1+$AF$3))+VLOOKUP($AS9, INDIRECT(ADDRESS($AF$4, COLUMN()-$AF$2-EP$3)&amp;":"&amp;ADDRESS($AF$5, COLUMN()-$AF$1-EP$3)), EP$3, FALSE)+VLOOKUP($AT9, INDIRECT(ADDRESS($AF$4, COLUMN()-$AF$2-EP$3)&amp;":"&amp;ADDRESS($AF$5, COLUMN()-$AF$1-EP$3)), EP$3, FALSE)</f>
        <v>44</v>
      </c>
      <c r="EQ9" cm="1">
        <f t="array" aca="1" ref="EQ9" ca="1">INDIRECT(ADDRESS(ROW(), EQ$3-$AF$1+$AF$3))+VLOOKUP($AS9, INDIRECT(ADDRESS($AF$4, COLUMN()-$AF$2-EQ$3)&amp;":"&amp;ADDRESS($AF$5, COLUMN()-$AF$1-EQ$3)), EQ$3, FALSE)+VLOOKUP($AT9, INDIRECT(ADDRESS($AF$4, COLUMN()-$AF$2-EQ$3)&amp;":"&amp;ADDRESS($AF$5, COLUMN()-$AF$1-EQ$3)), EQ$3, FALSE)</f>
        <v>29</v>
      </c>
      <c r="ER9" cm="1">
        <f t="array" aca="1" ref="ER9" ca="1">INDIRECT(ADDRESS(ROW(), ER$3-$AF$1+$AF$3))+VLOOKUP($AS9, INDIRECT(ADDRESS($AF$4, COLUMN()-$AF$2-ER$3)&amp;":"&amp;ADDRESS($AF$5, COLUMN()-$AF$1-ER$3)), ER$3, FALSE)+VLOOKUP($AT9, INDIRECT(ADDRESS($AF$4, COLUMN()-$AF$2-ER$3)&amp;":"&amp;ADDRESS($AF$5, COLUMN()-$AF$1-ER$3)), ER$3, FALSE)</f>
        <v>43</v>
      </c>
      <c r="ES9" t="str">
        <f t="shared" si="66"/>
        <v>FN</v>
      </c>
      <c r="ET9" t="str">
        <f t="shared" si="67"/>
        <v>NK</v>
      </c>
      <c r="EU9" t="str">
        <f t="shared" si="68"/>
        <v>FK</v>
      </c>
      <c r="EV9" cm="1">
        <f t="array" aca="1" ref="EV9" ca="1">INDIRECT(ADDRESS(ROW(), EV$3-$AF$1+$AF$3))+VLOOKUP($AS9, INDIRECT(ADDRESS($AF$4, COLUMN()-$AF$2-EV$3)&amp;":"&amp;ADDRESS($AF$5, COLUMN()-$AF$1-EV$3)), EV$3, FALSE)+VLOOKUP($AT9, INDIRECT(ADDRESS($AF$4, COLUMN()-$AF$2-EV$3)&amp;":"&amp;ADDRESS($AF$5, COLUMN()-$AF$1-EV$3)), EV$3, FALSE)</f>
        <v>172</v>
      </c>
      <c r="EW9" cm="1">
        <f t="array" aca="1" ref="EW9" ca="1">INDIRECT(ADDRESS(ROW(), EW$3-$AF$1+$AF$3))+VLOOKUP($AS9, INDIRECT(ADDRESS($AF$4, COLUMN()-$AF$2-EW$3)&amp;":"&amp;ADDRESS($AF$5, COLUMN()-$AF$1-EW$3)), EW$3, FALSE)+VLOOKUP($AT9, INDIRECT(ADDRESS($AF$4, COLUMN()-$AF$2-EW$3)&amp;":"&amp;ADDRESS($AF$5, COLUMN()-$AF$1-EW$3)), EW$3, FALSE)</f>
        <v>77</v>
      </c>
      <c r="EX9" cm="1">
        <f t="array" aca="1" ref="EX9" ca="1">INDIRECT(ADDRESS(ROW(), EX$3-$AF$1+$AF$3))+VLOOKUP($AS9, INDIRECT(ADDRESS($AF$4, COLUMN()-$AF$2-EX$3)&amp;":"&amp;ADDRESS($AF$5, COLUMN()-$AF$1-EX$3)), EX$3, FALSE)+VLOOKUP($AT9, INDIRECT(ADDRESS($AF$4, COLUMN()-$AF$2-EX$3)&amp;":"&amp;ADDRESS($AF$5, COLUMN()-$AF$1-EX$3)), EX$3, FALSE)</f>
        <v>22</v>
      </c>
      <c r="EY9" cm="1">
        <f t="array" aca="1" ref="EY9" ca="1">INDIRECT(ADDRESS(ROW(), EY$3-$AF$1+$AF$3))+VLOOKUP($AS9, INDIRECT(ADDRESS($AF$4, COLUMN()-$AF$2-EY$3)&amp;":"&amp;ADDRESS($AF$5, COLUMN()-$AF$1-EY$3)), EY$3, FALSE)+VLOOKUP($AT9, INDIRECT(ADDRESS($AF$4, COLUMN()-$AF$2-EY$3)&amp;":"&amp;ADDRESS($AF$5, COLUMN()-$AF$1-EY$3)), EY$3, FALSE)</f>
        <v>108</v>
      </c>
      <c r="EZ9" cm="1">
        <f t="array" aca="1" ref="EZ9" ca="1">INDIRECT(ADDRESS(ROW(), EZ$3-$AF$1+$AF$3))+VLOOKUP($AS9, INDIRECT(ADDRESS($AF$4, COLUMN()-$AF$2-EZ$3)&amp;":"&amp;ADDRESS($AF$5, COLUMN()-$AF$1-EZ$3)), EZ$3, FALSE)+VLOOKUP($AT9, INDIRECT(ADDRESS($AF$4, COLUMN()-$AF$2-EZ$3)&amp;":"&amp;ADDRESS($AF$5, COLUMN()-$AF$1-EZ$3)), EZ$3, FALSE)</f>
        <v>95</v>
      </c>
      <c r="FA9" cm="1">
        <f t="array" aca="1" ref="FA9" ca="1">INDIRECT(ADDRESS(ROW(), FA$3-$AF$1+$AF$3))+VLOOKUP($AS9, INDIRECT(ADDRESS($AF$4, COLUMN()-$AF$2-FA$3)&amp;":"&amp;ADDRESS($AF$5, COLUMN()-$AF$1-FA$3)), FA$3, FALSE)+VLOOKUP($AT9, INDIRECT(ADDRESS($AF$4, COLUMN()-$AF$2-FA$3)&amp;":"&amp;ADDRESS($AF$5, COLUMN()-$AF$1-FA$3)), FA$3, FALSE)</f>
        <v>173</v>
      </c>
      <c r="FB9" cm="1">
        <f t="array" aca="1" ref="FB9" ca="1">INDIRECT(ADDRESS(ROW(), FB$3-$AF$1+$AF$3))+VLOOKUP($AS9, INDIRECT(ADDRESS($AF$4, COLUMN()-$AF$2-FB$3)&amp;":"&amp;ADDRESS($AF$5, COLUMN()-$AF$1-FB$3)), FB$3, FALSE)+VLOOKUP($AT9, INDIRECT(ADDRESS($AF$4, COLUMN()-$AF$2-FB$3)&amp;":"&amp;ADDRESS($AF$5, COLUMN()-$AF$1-FB$3)), FB$3, FALSE)</f>
        <v>125</v>
      </c>
      <c r="FC9" cm="1">
        <f t="array" aca="1" ref="FC9" ca="1">INDIRECT(ADDRESS(ROW(), FC$3-$AF$1+$AF$3))+VLOOKUP($AS9, INDIRECT(ADDRESS($AF$4, COLUMN()-$AF$2-FC$3)&amp;":"&amp;ADDRESS($AF$5, COLUMN()-$AF$1-FC$3)), FC$3, FALSE)+VLOOKUP($AT9, INDIRECT(ADDRESS($AF$4, COLUMN()-$AF$2-FC$3)&amp;":"&amp;ADDRESS($AF$5, COLUMN()-$AF$1-FC$3)), FC$3, FALSE)</f>
        <v>99</v>
      </c>
      <c r="FD9" cm="1">
        <f t="array" aca="1" ref="FD9" ca="1">INDIRECT(ADDRESS(ROW(), FD$3-$AF$1+$AF$3))+VLOOKUP($AS9, INDIRECT(ADDRESS($AF$4, COLUMN()-$AF$2-FD$3)&amp;":"&amp;ADDRESS($AF$5, COLUMN()-$AF$1-FD$3)), FD$3, FALSE)+VLOOKUP($AT9, INDIRECT(ADDRESS($AF$4, COLUMN()-$AF$2-FD$3)&amp;":"&amp;ADDRESS($AF$5, COLUMN()-$AF$1-FD$3)), FD$3, FALSE)</f>
        <v>67</v>
      </c>
      <c r="FE9" cm="1">
        <f t="array" aca="1" ref="FE9" ca="1">INDIRECT(ADDRESS(ROW(), FE$3-$AF$1+$AF$3))+VLOOKUP($AS9, INDIRECT(ADDRESS($AF$4, COLUMN()-$AF$2-FE$3)&amp;":"&amp;ADDRESS($AF$5, COLUMN()-$AF$1-FE$3)), FE$3, FALSE)+VLOOKUP($AT9, INDIRECT(ADDRESS($AF$4, COLUMN()-$AF$2-FE$3)&amp;":"&amp;ADDRESS($AF$5, COLUMN()-$AF$1-FE$3)), FE$3, FALSE)</f>
        <v>85</v>
      </c>
      <c r="FF9" t="str">
        <f t="shared" si="69"/>
        <v>FN</v>
      </c>
      <c r="FG9" t="str">
        <f t="shared" si="70"/>
        <v>NK</v>
      </c>
      <c r="FH9" t="str">
        <f t="shared" si="71"/>
        <v>FK</v>
      </c>
      <c r="FI9" cm="1">
        <f t="array" aca="1" ref="FI9" ca="1">INDIRECT(ADDRESS(ROW(), FI$3-$AF$1+$AF$3))+VLOOKUP($AS9, INDIRECT(ADDRESS($AF$4, COLUMN()-$AF$2-FI$3)&amp;":"&amp;ADDRESS($AF$5, COLUMN()-$AF$1-FI$3)), FI$3, FALSE)+VLOOKUP($AT9, INDIRECT(ADDRESS($AF$4, COLUMN()-$AF$2-FI$3)&amp;":"&amp;ADDRESS($AF$5, COLUMN()-$AF$1-FI$3)), FI$3, FALSE)</f>
        <v>335</v>
      </c>
      <c r="FJ9" cm="1">
        <f t="array" aca="1" ref="FJ9" ca="1">INDIRECT(ADDRESS(ROW(), FJ$3-$AF$1+$AF$3))+VLOOKUP($AS9, INDIRECT(ADDRESS($AF$4, COLUMN()-$AF$2-FJ$3)&amp;":"&amp;ADDRESS($AF$5, COLUMN()-$AF$1-FJ$3)), FJ$3, FALSE)+VLOOKUP($AT9, INDIRECT(ADDRESS($AF$4, COLUMN()-$AF$2-FJ$3)&amp;":"&amp;ADDRESS($AF$5, COLUMN()-$AF$1-FJ$3)), FJ$3, FALSE)</f>
        <v>176</v>
      </c>
      <c r="FK9" cm="1">
        <f t="array" aca="1" ref="FK9" ca="1">INDIRECT(ADDRESS(ROW(), FK$3-$AF$1+$AF$3))+VLOOKUP($AS9, INDIRECT(ADDRESS($AF$4, COLUMN()-$AF$2-FK$3)&amp;":"&amp;ADDRESS($AF$5, COLUMN()-$AF$1-FK$3)), FK$3, FALSE)+VLOOKUP($AT9, INDIRECT(ADDRESS($AF$4, COLUMN()-$AF$2-FK$3)&amp;":"&amp;ADDRESS($AF$5, COLUMN()-$AF$1-FK$3)), FK$3, FALSE)</f>
        <v>41</v>
      </c>
      <c r="FL9" cm="1">
        <f t="array" aca="1" ref="FL9" ca="1">INDIRECT(ADDRESS(ROW(), FL$3-$AF$1+$AF$3))+VLOOKUP($AS9, INDIRECT(ADDRESS($AF$4, COLUMN()-$AF$2-FL$3)&amp;":"&amp;ADDRESS($AF$5, COLUMN()-$AF$1-FL$3)), FL$3, FALSE)+VLOOKUP($AT9, INDIRECT(ADDRESS($AF$4, COLUMN()-$AF$2-FL$3)&amp;":"&amp;ADDRESS($AF$5, COLUMN()-$AF$1-FL$3)), FL$3, FALSE)</f>
        <v>230</v>
      </c>
      <c r="FM9" cm="1">
        <f t="array" aca="1" ref="FM9" ca="1">INDIRECT(ADDRESS(ROW(), FM$3-$AF$1+$AF$3))+VLOOKUP($AS9, INDIRECT(ADDRESS($AF$4, COLUMN()-$AF$2-FM$3)&amp;":"&amp;ADDRESS($AF$5, COLUMN()-$AF$1-FM$3)), FM$3, FALSE)+VLOOKUP($AT9, INDIRECT(ADDRESS($AF$4, COLUMN()-$AF$2-FM$3)&amp;":"&amp;ADDRESS($AF$5, COLUMN()-$AF$1-FM$3)), FM$3, FALSE)</f>
        <v>200</v>
      </c>
      <c r="FN9" cm="1">
        <f t="array" aca="1" ref="FN9" ca="1">INDIRECT(ADDRESS(ROW(), FN$3-$AF$1+$AF$3))+VLOOKUP($AS9, INDIRECT(ADDRESS($AF$4, COLUMN()-$AF$2-FN$3)&amp;":"&amp;ADDRESS($AF$5, COLUMN()-$AF$1-FN$3)), FN$3, FALSE)+VLOOKUP($AT9, INDIRECT(ADDRESS($AF$4, COLUMN()-$AF$2-FN$3)&amp;":"&amp;ADDRESS($AF$5, COLUMN()-$AF$1-FN$3)), FN$3, FALSE)</f>
        <v>346</v>
      </c>
      <c r="FO9" cm="1">
        <f t="array" aca="1" ref="FO9" ca="1">INDIRECT(ADDRESS(ROW(), FO$3-$AF$1+$AF$3))+VLOOKUP($AS9, INDIRECT(ADDRESS($AF$4, COLUMN()-$AF$2-FO$3)&amp;":"&amp;ADDRESS($AF$5, COLUMN()-$AF$1-FO$3)), FO$3, FALSE)+VLOOKUP($AT9, INDIRECT(ADDRESS($AF$4, COLUMN()-$AF$2-FO$3)&amp;":"&amp;ADDRESS($AF$5, COLUMN()-$AF$1-FO$3)), FO$3, FALSE)</f>
        <v>233</v>
      </c>
      <c r="FP9" cm="1">
        <f t="array" aca="1" ref="FP9" ca="1">INDIRECT(ADDRESS(ROW(), FP$3-$AF$1+$AF$3))+VLOOKUP($AS9, INDIRECT(ADDRESS($AF$4, COLUMN()-$AF$2-FP$3)&amp;":"&amp;ADDRESS($AF$5, COLUMN()-$AF$1-FP$3)), FP$3, FALSE)+VLOOKUP($AT9, INDIRECT(ADDRESS($AF$4, COLUMN()-$AF$2-FP$3)&amp;":"&amp;ADDRESS($AF$5, COLUMN()-$AF$1-FP$3)), FP$3, FALSE)</f>
        <v>189</v>
      </c>
      <c r="FQ9" cm="1">
        <f t="array" aca="1" ref="FQ9" ca="1">INDIRECT(ADDRESS(ROW(), FQ$3-$AF$1+$AF$3))+VLOOKUP($AS9, INDIRECT(ADDRESS($AF$4, COLUMN()-$AF$2-FQ$3)&amp;":"&amp;ADDRESS($AF$5, COLUMN()-$AF$1-FQ$3)), FQ$3, FALSE)+VLOOKUP($AT9, INDIRECT(ADDRESS($AF$4, COLUMN()-$AF$2-FQ$3)&amp;":"&amp;ADDRESS($AF$5, COLUMN()-$AF$1-FQ$3)), FQ$3, FALSE)</f>
        <v>136</v>
      </c>
      <c r="FR9" cm="1">
        <f t="array" aca="1" ref="FR9" ca="1">INDIRECT(ADDRESS(ROW(), FR$3-$AF$1+$AF$3))+VLOOKUP($AS9, INDIRECT(ADDRESS($AF$4, COLUMN()-$AF$2-FR$3)&amp;":"&amp;ADDRESS($AF$5, COLUMN()-$AF$1-FR$3)), FR$3, FALSE)+VLOOKUP($AT9, INDIRECT(ADDRESS($AF$4, COLUMN()-$AF$2-FR$3)&amp;":"&amp;ADDRESS($AF$5, COLUMN()-$AF$1-FR$3)), FR$3, FALSE)</f>
        <v>161</v>
      </c>
      <c r="FS9" t="str">
        <f t="shared" si="72"/>
        <v>FN</v>
      </c>
      <c r="FT9" t="str">
        <f t="shared" si="73"/>
        <v>NK</v>
      </c>
      <c r="FU9" t="str">
        <f t="shared" si="74"/>
        <v>FK</v>
      </c>
      <c r="FV9" cm="1">
        <f t="array" aca="1" ref="FV9" ca="1">INDIRECT(ADDRESS(ROW(), FV$3-$AF$1+$AF$3))+VLOOKUP($AS9, INDIRECT(ADDRESS($AF$4, COLUMN()-$AF$2-FV$3)&amp;":"&amp;ADDRESS($AF$5, COLUMN()-$AF$1-FV$3)), FV$3, FALSE)+VLOOKUP($AT9, INDIRECT(ADDRESS($AF$4, COLUMN()-$AF$2-FV$3)&amp;":"&amp;ADDRESS($AF$5, COLUMN()-$AF$1-FV$3)), FV$3, FALSE)</f>
        <v>660</v>
      </c>
      <c r="FW9" cm="1">
        <f t="array" aca="1" ref="FW9" ca="1">INDIRECT(ADDRESS(ROW(), FW$3-$AF$1+$AF$3))+VLOOKUP($AS9, INDIRECT(ADDRESS($AF$4, COLUMN()-$AF$2-FW$3)&amp;":"&amp;ADDRESS($AF$5, COLUMN()-$AF$1-FW$3)), FW$3, FALSE)+VLOOKUP($AT9, INDIRECT(ADDRESS($AF$4, COLUMN()-$AF$2-FW$3)&amp;":"&amp;ADDRESS($AF$5, COLUMN()-$AF$1-FW$3)), FW$3, FALSE)</f>
        <v>399</v>
      </c>
      <c r="FX9" cm="1">
        <f t="array" aca="1" ref="FX9" ca="1">INDIRECT(ADDRESS(ROW(), FX$3-$AF$1+$AF$3))+VLOOKUP($AS9, INDIRECT(ADDRESS($AF$4, COLUMN()-$AF$2-FX$3)&amp;":"&amp;ADDRESS($AF$5, COLUMN()-$AF$1-FX$3)), FX$3, FALSE)+VLOOKUP($AT9, INDIRECT(ADDRESS($AF$4, COLUMN()-$AF$2-FX$3)&amp;":"&amp;ADDRESS($AF$5, COLUMN()-$AF$1-FX$3)), FX$3, FALSE)</f>
        <v>85</v>
      </c>
      <c r="FY9" cm="1">
        <f t="array" aca="1" ref="FY9" ca="1">INDIRECT(ADDRESS(ROW(), FY$3-$AF$1+$AF$3))+VLOOKUP($AS9, INDIRECT(ADDRESS($AF$4, COLUMN()-$AF$2-FY$3)&amp;":"&amp;ADDRESS($AF$5, COLUMN()-$AF$1-FY$3)), FY$3, FALSE)+VLOOKUP($AT9, INDIRECT(ADDRESS($AF$4, COLUMN()-$AF$2-FY$3)&amp;":"&amp;ADDRESS($AF$5, COLUMN()-$AF$1-FY$3)), FY$3, FALSE)</f>
        <v>485</v>
      </c>
      <c r="FZ9" cm="1">
        <f t="array" aca="1" ref="FZ9" ca="1">INDIRECT(ADDRESS(ROW(), FZ$3-$AF$1+$AF$3))+VLOOKUP($AS9, INDIRECT(ADDRESS($AF$4, COLUMN()-$AF$2-FZ$3)&amp;":"&amp;ADDRESS($AF$5, COLUMN()-$AF$1-FZ$3)), FZ$3, FALSE)+VLOOKUP($AT9, INDIRECT(ADDRESS($AF$4, COLUMN()-$AF$2-FZ$3)&amp;":"&amp;ADDRESS($AF$5, COLUMN()-$AF$1-FZ$3)), FZ$3, FALSE)</f>
        <v>413</v>
      </c>
      <c r="GA9" cm="1">
        <f t="array" aca="1" ref="GA9" ca="1">INDIRECT(ADDRESS(ROW(), GA$3-$AF$1+$AF$3))+VLOOKUP($AS9, INDIRECT(ADDRESS($AF$4, COLUMN()-$AF$2-GA$3)&amp;":"&amp;ADDRESS($AF$5, COLUMN()-$AF$1-GA$3)), GA$3, FALSE)+VLOOKUP($AT9, INDIRECT(ADDRESS($AF$4, COLUMN()-$AF$2-GA$3)&amp;":"&amp;ADDRESS($AF$5, COLUMN()-$AF$1-GA$3)), GA$3, FALSE)</f>
        <v>630</v>
      </c>
      <c r="GB9" cm="1">
        <f t="array" aca="1" ref="GB9" ca="1">INDIRECT(ADDRESS(ROW(), GB$3-$AF$1+$AF$3))+VLOOKUP($AS9, INDIRECT(ADDRESS($AF$4, COLUMN()-$AF$2-GB$3)&amp;":"&amp;ADDRESS($AF$5, COLUMN()-$AF$1-GB$3)), GB$3, FALSE)+VLOOKUP($AT9, INDIRECT(ADDRESS($AF$4, COLUMN()-$AF$2-GB$3)&amp;":"&amp;ADDRESS($AF$5, COLUMN()-$AF$1-GB$3)), GB$3, FALSE)</f>
        <v>415</v>
      </c>
      <c r="GC9" cm="1">
        <f t="array" aca="1" ref="GC9" ca="1">INDIRECT(ADDRESS(ROW(), GC$3-$AF$1+$AF$3))+VLOOKUP($AS9, INDIRECT(ADDRESS($AF$4, COLUMN()-$AF$2-GC$3)&amp;":"&amp;ADDRESS($AF$5, COLUMN()-$AF$1-GC$3)), GC$3, FALSE)+VLOOKUP($AT9, INDIRECT(ADDRESS($AF$4, COLUMN()-$AF$2-GC$3)&amp;":"&amp;ADDRESS($AF$5, COLUMN()-$AF$1-GC$3)), GC$3, FALSE)</f>
        <v>405</v>
      </c>
      <c r="GD9" cm="1">
        <f t="array" aca="1" ref="GD9" ca="1">INDIRECT(ADDRESS(ROW(), GD$3-$AF$1+$AF$3))+VLOOKUP($AS9, INDIRECT(ADDRESS($AF$4, COLUMN()-$AF$2-GD$3)&amp;":"&amp;ADDRESS($AF$5, COLUMN()-$AF$1-GD$3)), GD$3, FALSE)+VLOOKUP($AT9, INDIRECT(ADDRESS($AF$4, COLUMN()-$AF$2-GD$3)&amp;":"&amp;ADDRESS($AF$5, COLUMN()-$AF$1-GD$3)), GD$3, FALSE)</f>
        <v>287</v>
      </c>
      <c r="GE9" cm="1">
        <f t="array" aca="1" ref="GE9" ca="1">INDIRECT(ADDRESS(ROW(), GE$3-$AF$1+$AF$3))+VLOOKUP($AS9, INDIRECT(ADDRESS($AF$4, COLUMN()-$AF$2-GE$3)&amp;":"&amp;ADDRESS($AF$5, COLUMN()-$AF$1-GE$3)), GE$3, FALSE)+VLOOKUP($AT9, INDIRECT(ADDRESS($AF$4, COLUMN()-$AF$2-GE$3)&amp;":"&amp;ADDRESS($AF$5, COLUMN()-$AF$1-GE$3)), GE$3, FALSE)</f>
        <v>316</v>
      </c>
      <c r="GF9" t="str">
        <f t="shared" si="75"/>
        <v>FN</v>
      </c>
      <c r="GG9" t="str">
        <f t="shared" si="76"/>
        <v>NK</v>
      </c>
      <c r="GH9" t="str">
        <f t="shared" si="77"/>
        <v>FK</v>
      </c>
      <c r="GI9" cm="1">
        <f t="array" aca="1" ref="GI9" ca="1">INDIRECT(ADDRESS(ROW(), GI$3-$AF$1+$AF$3))+VLOOKUP($AS9, INDIRECT(ADDRESS($AF$4, COLUMN()-$AF$2-GI$3)&amp;":"&amp;ADDRESS($AF$5, COLUMN()-$AF$1-GI$3)), GI$3, FALSE)+VLOOKUP($AT9, INDIRECT(ADDRESS($AF$4, COLUMN()-$AF$2-GI$3)&amp;":"&amp;ADDRESS($AF$5, COLUMN()-$AF$1-GI$3)), GI$3, FALSE)</f>
        <v>1310</v>
      </c>
      <c r="GJ9" cm="1">
        <f t="array" aca="1" ref="GJ9" ca="1">INDIRECT(ADDRESS(ROW(), GJ$3-$AF$1+$AF$3))+VLOOKUP($AS9, INDIRECT(ADDRESS($AF$4, COLUMN()-$AF$2-GJ$3)&amp;":"&amp;ADDRESS($AF$5, COLUMN()-$AF$1-GJ$3)), GJ$3, FALSE)+VLOOKUP($AT9, INDIRECT(ADDRESS($AF$4, COLUMN()-$AF$2-GJ$3)&amp;":"&amp;ADDRESS($AF$5, COLUMN()-$AF$1-GJ$3)), GJ$3, FALSE)</f>
        <v>844</v>
      </c>
      <c r="GK9" cm="1">
        <f t="array" aca="1" ref="GK9" ca="1">INDIRECT(ADDRESS(ROW(), GK$3-$AF$1+$AF$3))+VLOOKUP($AS9, INDIRECT(ADDRESS($AF$4, COLUMN()-$AF$2-GK$3)&amp;":"&amp;ADDRESS($AF$5, COLUMN()-$AF$1-GK$3)), GK$3, FALSE)+VLOOKUP($AT9, INDIRECT(ADDRESS($AF$4, COLUMN()-$AF$2-GK$3)&amp;":"&amp;ADDRESS($AF$5, COLUMN()-$AF$1-GK$3)), GK$3, FALSE)</f>
        <v>166</v>
      </c>
      <c r="GL9" cm="1">
        <f t="array" aca="1" ref="GL9" ca="1">INDIRECT(ADDRESS(ROW(), GL$3-$AF$1+$AF$3))+VLOOKUP($AS9, INDIRECT(ADDRESS($AF$4, COLUMN()-$AF$2-GL$3)&amp;":"&amp;ADDRESS($AF$5, COLUMN()-$AF$1-GL$3)), GL$3, FALSE)+VLOOKUP($AT9, INDIRECT(ADDRESS($AF$4, COLUMN()-$AF$2-GL$3)&amp;":"&amp;ADDRESS($AF$5, COLUMN()-$AF$1-GL$3)), GL$3, FALSE)</f>
        <v>1005</v>
      </c>
      <c r="GM9" cm="1">
        <f t="array" aca="1" ref="GM9" ca="1">INDIRECT(ADDRESS(ROW(), GM$3-$AF$1+$AF$3))+VLOOKUP($AS9, INDIRECT(ADDRESS($AF$4, COLUMN()-$AF$2-GM$3)&amp;":"&amp;ADDRESS($AF$5, COLUMN()-$AF$1-GM$3)), GM$3, FALSE)+VLOOKUP($AT9, INDIRECT(ADDRESS($AF$4, COLUMN()-$AF$2-GM$3)&amp;":"&amp;ADDRESS($AF$5, COLUMN()-$AF$1-GM$3)), GM$3, FALSE)</f>
        <v>849</v>
      </c>
      <c r="GN9" cm="1">
        <f t="array" aca="1" ref="GN9" ca="1">INDIRECT(ADDRESS(ROW(), GN$3-$AF$1+$AF$3))+VLOOKUP($AS9, INDIRECT(ADDRESS($AF$4, COLUMN()-$AF$2-GN$3)&amp;":"&amp;ADDRESS($AF$5, COLUMN()-$AF$1-GN$3)), GN$3, FALSE)+VLOOKUP($AT9, INDIRECT(ADDRESS($AF$4, COLUMN()-$AF$2-GN$3)&amp;":"&amp;ADDRESS($AF$5, COLUMN()-$AF$1-GN$3)), GN$3, FALSE)</f>
        <v>1247</v>
      </c>
      <c r="GO9" cm="1">
        <f t="array" aca="1" ref="GO9" ca="1">INDIRECT(ADDRESS(ROW(), GO$3-$AF$1+$AF$3))+VLOOKUP($AS9, INDIRECT(ADDRESS($AF$4, COLUMN()-$AF$2-GO$3)&amp;":"&amp;ADDRESS($AF$5, COLUMN()-$AF$1-GO$3)), GO$3, FALSE)+VLOOKUP($AT9, INDIRECT(ADDRESS($AF$4, COLUMN()-$AF$2-GO$3)&amp;":"&amp;ADDRESS($AF$5, COLUMN()-$AF$1-GO$3)), GO$3, FALSE)</f>
        <v>805</v>
      </c>
      <c r="GP9" cm="1">
        <f t="array" aca="1" ref="GP9" ca="1">INDIRECT(ADDRESS(ROW(), GP$3-$AF$1+$AF$3))+VLOOKUP($AS9, INDIRECT(ADDRESS($AF$4, COLUMN()-$AF$2-GP$3)&amp;":"&amp;ADDRESS($AF$5, COLUMN()-$AF$1-GP$3)), GP$3, FALSE)+VLOOKUP($AT9, INDIRECT(ADDRESS($AF$4, COLUMN()-$AF$2-GP$3)&amp;":"&amp;ADDRESS($AF$5, COLUMN()-$AF$1-GP$3)), GP$3, FALSE)</f>
        <v>779</v>
      </c>
      <c r="GQ9" cm="1">
        <f t="array" aca="1" ref="GQ9" ca="1">INDIRECT(ADDRESS(ROW(), GQ$3-$AF$1+$AF$3))+VLOOKUP($AS9, INDIRECT(ADDRESS($AF$4, COLUMN()-$AF$2-GQ$3)&amp;":"&amp;ADDRESS($AF$5, COLUMN()-$AF$1-GQ$3)), GQ$3, FALSE)+VLOOKUP($AT9, INDIRECT(ADDRESS($AF$4, COLUMN()-$AF$2-GQ$3)&amp;":"&amp;ADDRESS($AF$5, COLUMN()-$AF$1-GQ$3)), GQ$3, FALSE)</f>
        <v>582</v>
      </c>
      <c r="GR9" cm="1">
        <f t="array" aca="1" ref="GR9" ca="1">INDIRECT(ADDRESS(ROW(), GR$3-$AF$1+$AF$3))+VLOOKUP($AS9, INDIRECT(ADDRESS($AF$4, COLUMN()-$AF$2-GR$3)&amp;":"&amp;ADDRESS($AF$5, COLUMN()-$AF$1-GR$3)), GR$3, FALSE)+VLOOKUP($AT9, INDIRECT(ADDRESS($AF$4, COLUMN()-$AF$2-GR$3)&amp;":"&amp;ADDRESS($AF$5, COLUMN()-$AF$1-GR$3)), GR$3, FALSE)</f>
        <v>604</v>
      </c>
      <c r="GS9" t="str">
        <f t="shared" si="78"/>
        <v>FN</v>
      </c>
      <c r="GT9" t="str">
        <f t="shared" si="79"/>
        <v>NK</v>
      </c>
      <c r="GU9" t="str">
        <f t="shared" si="80"/>
        <v>FK</v>
      </c>
      <c r="GV9" cm="1">
        <f t="array" aca="1" ref="GV9" ca="1">INDIRECT(ADDRESS(ROW(), GV$3-$AF$1+$AF$3))+VLOOKUP($AS9, INDIRECT(ADDRESS($AF$4, COLUMN()-$AF$2-GV$3)&amp;":"&amp;ADDRESS($AF$5, COLUMN()-$AF$1-GV$3)), GV$3, FALSE)+VLOOKUP($AT9, INDIRECT(ADDRESS($AF$4, COLUMN()-$AF$2-GV$3)&amp;":"&amp;ADDRESS($AF$5, COLUMN()-$AF$1-GV$3)), GV$3, FALSE)</f>
        <v>2603</v>
      </c>
      <c r="GW9" cm="1">
        <f t="array" aca="1" ref="GW9" ca="1">INDIRECT(ADDRESS(ROW(), GW$3-$AF$1+$AF$3))+VLOOKUP($AS9, INDIRECT(ADDRESS($AF$4, COLUMN()-$AF$2-GW$3)&amp;":"&amp;ADDRESS($AF$5, COLUMN()-$AF$1-GW$3)), GW$3, FALSE)+VLOOKUP($AT9, INDIRECT(ADDRESS($AF$4, COLUMN()-$AF$2-GW$3)&amp;":"&amp;ADDRESS($AF$5, COLUMN()-$AF$1-GW$3)), GW$3, FALSE)</f>
        <v>1789</v>
      </c>
      <c r="GX9" cm="1">
        <f t="array" aca="1" ref="GX9" ca="1">INDIRECT(ADDRESS(ROW(), GX$3-$AF$1+$AF$3))+VLOOKUP($AS9, INDIRECT(ADDRESS($AF$4, COLUMN()-$AF$2-GX$3)&amp;":"&amp;ADDRESS($AF$5, COLUMN()-$AF$1-GX$3)), GX$3, FALSE)+VLOOKUP($AT9, INDIRECT(ADDRESS($AF$4, COLUMN()-$AF$2-GX$3)&amp;":"&amp;ADDRESS($AF$5, COLUMN()-$AF$1-GX$3)), GX$3, FALSE)</f>
        <v>343</v>
      </c>
      <c r="GY9" cm="1">
        <f t="array" aca="1" ref="GY9" ca="1">INDIRECT(ADDRESS(ROW(), GY$3-$AF$1+$AF$3))+VLOOKUP($AS9, INDIRECT(ADDRESS($AF$4, COLUMN()-$AF$2-GY$3)&amp;":"&amp;ADDRESS($AF$5, COLUMN()-$AF$1-GY$3)), GY$3, FALSE)+VLOOKUP($AT9, INDIRECT(ADDRESS($AF$4, COLUMN()-$AF$2-GY$3)&amp;":"&amp;ADDRESS($AF$5, COLUMN()-$AF$1-GY$3)), GY$3, FALSE)</f>
        <v>2040</v>
      </c>
      <c r="GZ9" cm="1">
        <f t="array" aca="1" ref="GZ9" ca="1">INDIRECT(ADDRESS(ROW(), GZ$3-$AF$1+$AF$3))+VLOOKUP($AS9, INDIRECT(ADDRESS($AF$4, COLUMN()-$AF$2-GZ$3)&amp;":"&amp;ADDRESS($AF$5, COLUMN()-$AF$1-GZ$3)), GZ$3, FALSE)+VLOOKUP($AT9, INDIRECT(ADDRESS($AF$4, COLUMN()-$AF$2-GZ$3)&amp;":"&amp;ADDRESS($AF$5, COLUMN()-$AF$1-GZ$3)), GZ$3, FALSE)</f>
        <v>1744</v>
      </c>
      <c r="HA9" cm="1">
        <f t="array" aca="1" ref="HA9" ca="1">INDIRECT(ADDRESS(ROW(), HA$3-$AF$1+$AF$3))+VLOOKUP($AS9, INDIRECT(ADDRESS($AF$4, COLUMN()-$AF$2-HA$3)&amp;":"&amp;ADDRESS($AF$5, COLUMN()-$AF$1-HA$3)), HA$3, FALSE)+VLOOKUP($AT9, INDIRECT(ADDRESS($AF$4, COLUMN()-$AF$2-HA$3)&amp;":"&amp;ADDRESS($AF$5, COLUMN()-$AF$1-HA$3)), HA$3, FALSE)</f>
        <v>2344</v>
      </c>
      <c r="HB9" cm="1">
        <f t="array" aca="1" ref="HB9" ca="1">INDIRECT(ADDRESS(ROW(), HB$3-$AF$1+$AF$3))+VLOOKUP($AS9, INDIRECT(ADDRESS($AF$4, COLUMN()-$AF$2-HB$3)&amp;":"&amp;ADDRESS($AF$5, COLUMN()-$AF$1-HB$3)), HB$3, FALSE)+VLOOKUP($AT9, INDIRECT(ADDRESS($AF$4, COLUMN()-$AF$2-HB$3)&amp;":"&amp;ADDRESS($AF$5, COLUMN()-$AF$1-HB$3)), HB$3, FALSE)</f>
        <v>1494</v>
      </c>
      <c r="HC9" cm="1">
        <f t="array" aca="1" ref="HC9" ca="1">INDIRECT(ADDRESS(ROW(), HC$3-$AF$1+$AF$3))+VLOOKUP($AS9, INDIRECT(ADDRESS($AF$4, COLUMN()-$AF$2-HC$3)&amp;":"&amp;ADDRESS($AF$5, COLUMN()-$AF$1-HC$3)), HC$3, FALSE)+VLOOKUP($AT9, INDIRECT(ADDRESS($AF$4, COLUMN()-$AF$2-HC$3)&amp;":"&amp;ADDRESS($AF$5, COLUMN()-$AF$1-HC$3)), HC$3, FALSE)</f>
        <v>1600</v>
      </c>
      <c r="HD9" cm="1">
        <f t="array" aca="1" ref="HD9" ca="1">INDIRECT(ADDRESS(ROW(), HD$3-$AF$1+$AF$3))+VLOOKUP($AS9, INDIRECT(ADDRESS($AF$4, COLUMN()-$AF$2-HD$3)&amp;":"&amp;ADDRESS($AF$5, COLUMN()-$AF$1-HD$3)), HD$3, FALSE)+VLOOKUP($AT9, INDIRECT(ADDRESS($AF$4, COLUMN()-$AF$2-HD$3)&amp;":"&amp;ADDRESS($AF$5, COLUMN()-$AF$1-HD$3)), HD$3, FALSE)</f>
        <v>1209</v>
      </c>
      <c r="HE9" cm="1">
        <f t="array" aca="1" ref="HE9" ca="1">INDIRECT(ADDRESS(ROW(), HE$3-$AF$1+$AF$3))+VLOOKUP($AS9, INDIRECT(ADDRESS($AF$4, COLUMN()-$AF$2-HE$3)&amp;":"&amp;ADDRESS($AF$5, COLUMN()-$AF$1-HE$3)), HE$3, FALSE)+VLOOKUP($AT9, INDIRECT(ADDRESS($AF$4, COLUMN()-$AF$2-HE$3)&amp;":"&amp;ADDRESS($AF$5, COLUMN()-$AF$1-HE$3)), HE$3, FALSE)</f>
        <v>1217</v>
      </c>
      <c r="HF9" t="str">
        <f t="shared" si="81"/>
        <v>FN</v>
      </c>
      <c r="HG9" t="str">
        <f t="shared" si="82"/>
        <v>NK</v>
      </c>
      <c r="HH9" t="str">
        <f t="shared" si="83"/>
        <v>FK</v>
      </c>
      <c r="HI9" cm="1">
        <f t="array" aca="1" ref="HI9" ca="1">INDIRECT(ADDRESS(ROW(), HI$3-$AF$1+$AF$3))+VLOOKUP($AS9, INDIRECT(ADDRESS($AF$4, COLUMN()-$AF$2-HI$3)&amp;":"&amp;ADDRESS($AF$5, COLUMN()-$AF$1-HI$3)), HI$3, FALSE)+VLOOKUP($AT9, INDIRECT(ADDRESS($AF$4, COLUMN()-$AF$2-HI$3)&amp;":"&amp;ADDRESS($AF$5, COLUMN()-$AF$1-HI$3)), HI$3, FALSE)</f>
        <v>5212</v>
      </c>
      <c r="HJ9" cm="1">
        <f t="array" aca="1" ref="HJ9" ca="1">INDIRECT(ADDRESS(ROW(), HJ$3-$AF$1+$AF$3))+VLOOKUP($AS9, INDIRECT(ADDRESS($AF$4, COLUMN()-$AF$2-HJ$3)&amp;":"&amp;ADDRESS($AF$5, COLUMN()-$AF$1-HJ$3)), HJ$3, FALSE)+VLOOKUP($AT9, INDIRECT(ADDRESS($AF$4, COLUMN()-$AF$2-HJ$3)&amp;":"&amp;ADDRESS($AF$5, COLUMN()-$AF$1-HJ$3)), HJ$3, FALSE)</f>
        <v>3672</v>
      </c>
      <c r="HK9" cm="1">
        <f t="array" aca="1" ref="HK9" ca="1">INDIRECT(ADDRESS(ROW(), HK$3-$AF$1+$AF$3))+VLOOKUP($AS9, INDIRECT(ADDRESS($AF$4, COLUMN()-$AF$2-HK$3)&amp;":"&amp;ADDRESS($AF$5, COLUMN()-$AF$1-HK$3)), HK$3, FALSE)+VLOOKUP($AT9, INDIRECT(ADDRESS($AF$4, COLUMN()-$AF$2-HK$3)&amp;":"&amp;ADDRESS($AF$5, COLUMN()-$AF$1-HK$3)), HK$3, FALSE)</f>
        <v>694</v>
      </c>
      <c r="HL9" cm="1">
        <f t="array" aca="1" ref="HL9" ca="1">INDIRECT(ADDRESS(ROW(), HL$3-$AF$1+$AF$3))+VLOOKUP($AS9, INDIRECT(ADDRESS($AF$4, COLUMN()-$AF$2-HL$3)&amp;":"&amp;ADDRESS($AF$5, COLUMN()-$AF$1-HL$3)), HL$3, FALSE)+VLOOKUP($AT9, INDIRECT(ADDRESS($AF$4, COLUMN()-$AF$2-HL$3)&amp;":"&amp;ADDRESS($AF$5, COLUMN()-$AF$1-HL$3)), HL$3, FALSE)</f>
        <v>4130</v>
      </c>
      <c r="HM9" cm="1">
        <f t="array" aca="1" ref="HM9" ca="1">INDIRECT(ADDRESS(ROW(), HM$3-$AF$1+$AF$3))+VLOOKUP($AS9, INDIRECT(ADDRESS($AF$4, COLUMN()-$AF$2-HM$3)&amp;":"&amp;ADDRESS($AF$5, COLUMN()-$AF$1-HM$3)), HM$3, FALSE)+VLOOKUP($AT9, INDIRECT(ADDRESS($AF$4, COLUMN()-$AF$2-HM$3)&amp;":"&amp;ADDRESS($AF$5, COLUMN()-$AF$1-HM$3)), HM$3, FALSE)</f>
        <v>3546</v>
      </c>
      <c r="HN9" cm="1">
        <f t="array" aca="1" ref="HN9" ca="1">INDIRECT(ADDRESS(ROW(), HN$3-$AF$1+$AF$3))+VLOOKUP($AS9, INDIRECT(ADDRESS($AF$4, COLUMN()-$AF$2-HN$3)&amp;":"&amp;ADDRESS($AF$5, COLUMN()-$AF$1-HN$3)), HN$3, FALSE)+VLOOKUP($AT9, INDIRECT(ADDRESS($AF$4, COLUMN()-$AF$2-HN$3)&amp;":"&amp;ADDRESS($AF$5, COLUMN()-$AF$1-HN$3)), HN$3, FALSE)</f>
        <v>4628</v>
      </c>
      <c r="HO9" cm="1">
        <f t="array" aca="1" ref="HO9" ca="1">INDIRECT(ADDRESS(ROW(), HO$3-$AF$1+$AF$3))+VLOOKUP($AS9, INDIRECT(ADDRESS($AF$4, COLUMN()-$AF$2-HO$3)&amp;":"&amp;ADDRESS($AF$5, COLUMN()-$AF$1-HO$3)), HO$3, FALSE)+VLOOKUP($AT9, INDIRECT(ADDRESS($AF$4, COLUMN()-$AF$2-HO$3)&amp;":"&amp;ADDRESS($AF$5, COLUMN()-$AF$1-HO$3)), HO$3, FALSE)</f>
        <v>2915</v>
      </c>
      <c r="HP9" cm="1">
        <f t="array" aca="1" ref="HP9" ca="1">INDIRECT(ADDRESS(ROW(), HP$3-$AF$1+$AF$3))+VLOOKUP($AS9, INDIRECT(ADDRESS($AF$4, COLUMN()-$AF$2-HP$3)&amp;":"&amp;ADDRESS($AF$5, COLUMN()-$AF$1-HP$3)), HP$3, FALSE)+VLOOKUP($AT9, INDIRECT(ADDRESS($AF$4, COLUMN()-$AF$2-HP$3)&amp;":"&amp;ADDRESS($AF$5, COLUMN()-$AF$1-HP$3)), HP$3, FALSE)</f>
        <v>3125</v>
      </c>
      <c r="HQ9" cm="1">
        <f t="array" aca="1" ref="HQ9" ca="1">INDIRECT(ADDRESS(ROW(), HQ$3-$AF$1+$AF$3))+VLOOKUP($AS9, INDIRECT(ADDRESS($AF$4, COLUMN()-$AF$2-HQ$3)&amp;":"&amp;ADDRESS($AF$5, COLUMN()-$AF$1-HQ$3)), HQ$3, FALSE)+VLOOKUP($AT9, INDIRECT(ADDRESS($AF$4, COLUMN()-$AF$2-HQ$3)&amp;":"&amp;ADDRESS($AF$5, COLUMN()-$AF$1-HQ$3)), HQ$3, FALSE)</f>
        <v>2428</v>
      </c>
      <c r="HR9" cm="1">
        <f t="array" aca="1" ref="HR9" ca="1">INDIRECT(ADDRESS(ROW(), HR$3-$AF$1+$AF$3))+VLOOKUP($AS9, INDIRECT(ADDRESS($AF$4, COLUMN()-$AF$2-HR$3)&amp;":"&amp;ADDRESS($AF$5, COLUMN()-$AF$1-HR$3)), HR$3, FALSE)+VLOOKUP($AT9, INDIRECT(ADDRESS($AF$4, COLUMN()-$AF$2-HR$3)&amp;":"&amp;ADDRESS($AF$5, COLUMN()-$AF$1-HR$3)), HR$3, FALSE)</f>
        <v>2417</v>
      </c>
      <c r="HS9" t="str">
        <f t="shared" si="84"/>
        <v>FN</v>
      </c>
      <c r="HT9" t="str">
        <f t="shared" si="85"/>
        <v>NK</v>
      </c>
      <c r="HU9" t="str">
        <f t="shared" si="86"/>
        <v>FK</v>
      </c>
      <c r="HV9" cm="1">
        <f t="array" aca="1" ref="HV9" ca="1">INDIRECT(ADDRESS(ROW(), HV$3-$AF$1+$AF$3))+VLOOKUP($AS9, INDIRECT(ADDRESS($AF$4, COLUMN()-$AF$2-HV$3)&amp;":"&amp;ADDRESS($AF$5, COLUMN()-$AF$1-HV$3)), HV$3, FALSE)+VLOOKUP($AT9, INDIRECT(ADDRESS($AF$4, COLUMN()-$AF$2-HV$3)&amp;":"&amp;ADDRESS($AF$5, COLUMN()-$AF$1-HV$3)), HV$3, FALSE)</f>
        <v>10421</v>
      </c>
      <c r="HW9" cm="1">
        <f t="array" aca="1" ref="HW9" ca="1">INDIRECT(ADDRESS(ROW(), HW$3-$AF$1+$AF$3))+VLOOKUP($AS9, INDIRECT(ADDRESS($AF$4, COLUMN()-$AF$2-HW$3)&amp;":"&amp;ADDRESS($AF$5, COLUMN()-$AF$1-HW$3)), HW$3, FALSE)+VLOOKUP($AT9, INDIRECT(ADDRESS($AF$4, COLUMN()-$AF$2-HW$3)&amp;":"&amp;ADDRESS($AF$5, COLUMN()-$AF$1-HW$3)), HW$3, FALSE)</f>
        <v>7544</v>
      </c>
      <c r="HX9" cm="1">
        <f t="array" aca="1" ref="HX9" ca="1">INDIRECT(ADDRESS(ROW(), HX$3-$AF$1+$AF$3))+VLOOKUP($AS9, INDIRECT(ADDRESS($AF$4, COLUMN()-$AF$2-HX$3)&amp;":"&amp;ADDRESS($AF$5, COLUMN()-$AF$1-HX$3)), HX$3, FALSE)+VLOOKUP($AT9, INDIRECT(ADDRESS($AF$4, COLUMN()-$AF$2-HX$3)&amp;":"&amp;ADDRESS($AF$5, COLUMN()-$AF$1-HX$3)), HX$3, FALSE)</f>
        <v>1420</v>
      </c>
      <c r="HY9" cm="1">
        <f t="array" aca="1" ref="HY9" ca="1">INDIRECT(ADDRESS(ROW(), HY$3-$AF$1+$AF$3))+VLOOKUP($AS9, INDIRECT(ADDRESS($AF$4, COLUMN()-$AF$2-HY$3)&amp;":"&amp;ADDRESS($AF$5, COLUMN()-$AF$1-HY$3)), HY$3, FALSE)+VLOOKUP($AT9, INDIRECT(ADDRESS($AF$4, COLUMN()-$AF$2-HY$3)&amp;":"&amp;ADDRESS($AF$5, COLUMN()-$AF$1-HY$3)), HY$3, FALSE)</f>
        <v>8312</v>
      </c>
      <c r="HZ9" cm="1">
        <f t="array" aca="1" ref="HZ9" ca="1">INDIRECT(ADDRESS(ROW(), HZ$3-$AF$1+$AF$3))+VLOOKUP($AS9, INDIRECT(ADDRESS($AF$4, COLUMN()-$AF$2-HZ$3)&amp;":"&amp;ADDRESS($AF$5, COLUMN()-$AF$1-HZ$3)), HZ$3, FALSE)+VLOOKUP($AT9, INDIRECT(ADDRESS($AF$4, COLUMN()-$AF$2-HZ$3)&amp;":"&amp;ADDRESS($AF$5, COLUMN()-$AF$1-HZ$3)), HZ$3, FALSE)</f>
        <v>7156</v>
      </c>
      <c r="IA9" cm="1">
        <f t="array" aca="1" ref="IA9" ca="1">INDIRECT(ADDRESS(ROW(), IA$3-$AF$1+$AF$3))+VLOOKUP($AS9, INDIRECT(ADDRESS($AF$4, COLUMN()-$AF$2-IA$3)&amp;":"&amp;ADDRESS($AF$5, COLUMN()-$AF$1-IA$3)), IA$3, FALSE)+VLOOKUP($AT9, INDIRECT(ADDRESS($AF$4, COLUMN()-$AF$2-IA$3)&amp;":"&amp;ADDRESS($AF$5, COLUMN()-$AF$1-IA$3)), IA$3, FALSE)</f>
        <v>8934</v>
      </c>
      <c r="IB9" cm="1">
        <f t="array" aca="1" ref="IB9" ca="1">INDIRECT(ADDRESS(ROW(), IB$3-$AF$1+$AF$3))+VLOOKUP($AS9, INDIRECT(ADDRESS($AF$4, COLUMN()-$AF$2-IB$3)&amp;":"&amp;ADDRESS($AF$5, COLUMN()-$AF$1-IB$3)), IB$3, FALSE)+VLOOKUP($AT9, INDIRECT(ADDRESS($AF$4, COLUMN()-$AF$2-IB$3)&amp;":"&amp;ADDRESS($AF$5, COLUMN()-$AF$1-IB$3)), IB$3, FALSE)</f>
        <v>5603</v>
      </c>
      <c r="IC9" cm="1">
        <f t="array" aca="1" ref="IC9" ca="1">INDIRECT(ADDRESS(ROW(), IC$3-$AF$1+$AF$3))+VLOOKUP($AS9, INDIRECT(ADDRESS($AF$4, COLUMN()-$AF$2-IC$3)&amp;":"&amp;ADDRESS($AF$5, COLUMN()-$AF$1-IC$3)), IC$3, FALSE)+VLOOKUP($AT9, INDIRECT(ADDRESS($AF$4, COLUMN()-$AF$2-IC$3)&amp;":"&amp;ADDRESS($AF$5, COLUMN()-$AF$1-IC$3)), IC$3, FALSE)</f>
        <v>6278</v>
      </c>
      <c r="ID9" cm="1">
        <f t="array" aca="1" ref="ID9" ca="1">INDIRECT(ADDRESS(ROW(), ID$3-$AF$1+$AF$3))+VLOOKUP($AS9, INDIRECT(ADDRESS($AF$4, COLUMN()-$AF$2-ID$3)&amp;":"&amp;ADDRESS($AF$5, COLUMN()-$AF$1-ID$3)), ID$3, FALSE)+VLOOKUP($AT9, INDIRECT(ADDRESS($AF$4, COLUMN()-$AF$2-ID$3)&amp;":"&amp;ADDRESS($AF$5, COLUMN()-$AF$1-ID$3)), ID$3, FALSE)</f>
        <v>5001</v>
      </c>
      <c r="IE9" cm="1">
        <f t="array" aca="1" ref="IE9" ca="1">INDIRECT(ADDRESS(ROW(), IE$3-$AF$1+$AF$3))+VLOOKUP($AS9, INDIRECT(ADDRESS($AF$4, COLUMN()-$AF$2-IE$3)&amp;":"&amp;ADDRESS($AF$5, COLUMN()-$AF$1-IE$3)), IE$3, FALSE)+VLOOKUP($AT9, INDIRECT(ADDRESS($AF$4, COLUMN()-$AF$2-IE$3)&amp;":"&amp;ADDRESS($AF$5, COLUMN()-$AF$1-IE$3)), IE$3, FALSE)</f>
        <v>4866</v>
      </c>
      <c r="IF9" t="str">
        <f t="shared" si="87"/>
        <v>FN</v>
      </c>
      <c r="IG9" t="str">
        <f t="shared" si="88"/>
        <v>NK</v>
      </c>
      <c r="IH9" t="str">
        <f t="shared" si="89"/>
        <v>FK</v>
      </c>
      <c r="II9" cm="1">
        <f t="array" aca="1" ref="II9" ca="1">INDIRECT(ADDRESS(ROW(), II$3-$AF$1+$AF$3))+VLOOKUP($AS9, INDIRECT(ADDRESS($AF$4, COLUMN()-$AF$2-II$3)&amp;":"&amp;ADDRESS($AF$5, COLUMN()-$AF$1-II$3)), II$3, FALSE)+VLOOKUP($AT9, INDIRECT(ADDRESS($AF$4, COLUMN()-$AF$2-II$3)&amp;":"&amp;ADDRESS($AF$5, COLUMN()-$AF$1-II$3)), II$3, FALSE)</f>
        <v>20944</v>
      </c>
      <c r="IJ9" cm="1">
        <f t="array" aca="1" ref="IJ9" ca="1">INDIRECT(ADDRESS(ROW(), IJ$3-$AF$1+$AF$3))+VLOOKUP($AS9, INDIRECT(ADDRESS($AF$4, COLUMN()-$AF$2-IJ$3)&amp;":"&amp;ADDRESS($AF$5, COLUMN()-$AF$1-IJ$3)), IJ$3, FALSE)+VLOOKUP($AT9, INDIRECT(ADDRESS($AF$4, COLUMN()-$AF$2-IJ$3)&amp;":"&amp;ADDRESS($AF$5, COLUMN()-$AF$1-IJ$3)), IJ$3, FALSE)</f>
        <v>15257</v>
      </c>
      <c r="IK9" cm="1">
        <f t="array" aca="1" ref="IK9" ca="1">INDIRECT(ADDRESS(ROW(), IK$3-$AF$1+$AF$3))+VLOOKUP($AS9, INDIRECT(ADDRESS($AF$4, COLUMN()-$AF$2-IK$3)&amp;":"&amp;ADDRESS($AF$5, COLUMN()-$AF$1-IK$3)), IK$3, FALSE)+VLOOKUP($AT9, INDIRECT(ADDRESS($AF$4, COLUMN()-$AF$2-IK$3)&amp;":"&amp;ADDRESS($AF$5, COLUMN()-$AF$1-IK$3)), IK$3, FALSE)</f>
        <v>2849</v>
      </c>
      <c r="IL9" cm="1">
        <f t="array" aca="1" ref="IL9" ca="1">INDIRECT(ADDRESS(ROW(), IL$3-$AF$1+$AF$3))+VLOOKUP($AS9, INDIRECT(ADDRESS($AF$4, COLUMN()-$AF$2-IL$3)&amp;":"&amp;ADDRESS($AF$5, COLUMN()-$AF$1-IL$3)), IL$3, FALSE)+VLOOKUP($AT9, INDIRECT(ADDRESS($AF$4, COLUMN()-$AF$2-IL$3)&amp;":"&amp;ADDRESS($AF$5, COLUMN()-$AF$1-IL$3)), IL$3, FALSE)</f>
        <v>16702</v>
      </c>
      <c r="IM9" cm="1">
        <f t="array" aca="1" ref="IM9" ca="1">INDIRECT(ADDRESS(ROW(), IM$3-$AF$1+$AF$3))+VLOOKUP($AS9, INDIRECT(ADDRESS($AF$4, COLUMN()-$AF$2-IM$3)&amp;":"&amp;ADDRESS($AF$5, COLUMN()-$AF$1-IM$3)), IM$3, FALSE)+VLOOKUP($AT9, INDIRECT(ADDRESS($AF$4, COLUMN()-$AF$2-IM$3)&amp;":"&amp;ADDRESS($AF$5, COLUMN()-$AF$1-IM$3)), IM$3, FALSE)</f>
        <v>14418</v>
      </c>
      <c r="IN9" cm="1">
        <f t="array" aca="1" ref="IN9" ca="1">INDIRECT(ADDRESS(ROW(), IN$3-$AF$1+$AF$3))+VLOOKUP($AS9, INDIRECT(ADDRESS($AF$4, COLUMN()-$AF$2-IN$3)&amp;":"&amp;ADDRESS($AF$5, COLUMN()-$AF$1-IN$3)), IN$3, FALSE)+VLOOKUP($AT9, INDIRECT(ADDRESS($AF$4, COLUMN()-$AF$2-IN$3)&amp;":"&amp;ADDRESS($AF$5, COLUMN()-$AF$1-IN$3)), IN$3, FALSE)</f>
        <v>17706</v>
      </c>
      <c r="IO9" cm="1">
        <f t="array" aca="1" ref="IO9" ca="1">INDIRECT(ADDRESS(ROW(), IO$3-$AF$1+$AF$3))+VLOOKUP($AS9, INDIRECT(ADDRESS($AF$4, COLUMN()-$AF$2-IO$3)&amp;":"&amp;ADDRESS($AF$5, COLUMN()-$AF$1-IO$3)), IO$3, FALSE)+VLOOKUP($AT9, INDIRECT(ADDRESS($AF$4, COLUMN()-$AF$2-IO$3)&amp;":"&amp;ADDRESS($AF$5, COLUMN()-$AF$1-IO$3)), IO$3, FALSE)</f>
        <v>11090</v>
      </c>
      <c r="IP9" cm="1">
        <f t="array" aca="1" ref="IP9" ca="1">INDIRECT(ADDRESS(ROW(), IP$3-$AF$1+$AF$3))+VLOOKUP($AS9, INDIRECT(ADDRESS($AF$4, COLUMN()-$AF$2-IP$3)&amp;":"&amp;ADDRESS($AF$5, COLUMN()-$AF$1-IP$3)), IP$3, FALSE)+VLOOKUP($AT9, INDIRECT(ADDRESS($AF$4, COLUMN()-$AF$2-IP$3)&amp;":"&amp;ADDRESS($AF$5, COLUMN()-$AF$1-IP$3)), IP$3, FALSE)</f>
        <v>12339</v>
      </c>
      <c r="IQ9" cm="1">
        <f t="array" aca="1" ref="IQ9" ca="1">INDIRECT(ADDRESS(ROW(), IQ$3-$AF$1+$AF$3))+VLOOKUP($AS9, INDIRECT(ADDRESS($AF$4, COLUMN()-$AF$2-IQ$3)&amp;":"&amp;ADDRESS($AF$5, COLUMN()-$AF$1-IQ$3)), IQ$3, FALSE)+VLOOKUP($AT9, INDIRECT(ADDRESS($AF$4, COLUMN()-$AF$2-IQ$3)&amp;":"&amp;ADDRESS($AF$5, COLUMN()-$AF$1-IQ$3)), IQ$3, FALSE)</f>
        <v>10043</v>
      </c>
      <c r="IR9" cm="1">
        <f t="array" aca="1" ref="IR9" ca="1">INDIRECT(ADDRESS(ROW(), IR$3-$AF$1+$AF$3))+VLOOKUP($AS9, INDIRECT(ADDRESS($AF$4, COLUMN()-$AF$2-IR$3)&amp;":"&amp;ADDRESS($AF$5, COLUMN()-$AF$1-IR$3)), IR$3, FALSE)+VLOOKUP($AT9, INDIRECT(ADDRESS($AF$4, COLUMN()-$AF$2-IR$3)&amp;":"&amp;ADDRESS($AF$5, COLUMN()-$AF$1-IR$3)), IR$3, FALSE)</f>
        <v>9723</v>
      </c>
      <c r="IS9" t="str">
        <f t="shared" si="90"/>
        <v>FN</v>
      </c>
      <c r="IT9" t="str">
        <f t="shared" si="91"/>
        <v>NK</v>
      </c>
      <c r="IU9" t="str">
        <f t="shared" si="92"/>
        <v>FK</v>
      </c>
      <c r="IV9" cm="1">
        <f t="array" aca="1" ref="IV9" ca="1">INDIRECT(ADDRESS(ROW(), IV$3-$AF$1+$AF$3))+VLOOKUP($AS9, INDIRECT(ADDRESS($AF$4, COLUMN()-$AF$2-IV$3)&amp;":"&amp;ADDRESS($AF$5, COLUMN()-$AF$1-IV$3)), IV$3, FALSE)+VLOOKUP($AT9, INDIRECT(ADDRESS($AF$4, COLUMN()-$AF$2-IV$3)&amp;":"&amp;ADDRESS($AF$5, COLUMN()-$AF$1-IV$3)), IV$3, FALSE)</f>
        <v>41930</v>
      </c>
      <c r="IW9" cm="1">
        <f t="array" aca="1" ref="IW9" ca="1">INDIRECT(ADDRESS(ROW(), IW$3-$AF$1+$AF$3))+VLOOKUP($AS9, INDIRECT(ADDRESS($AF$4, COLUMN()-$AF$2-IW$3)&amp;":"&amp;ADDRESS($AF$5, COLUMN()-$AF$1-IW$3)), IW$3, FALSE)+VLOOKUP($AT9, INDIRECT(ADDRESS($AF$4, COLUMN()-$AF$2-IW$3)&amp;":"&amp;ADDRESS($AF$5, COLUMN()-$AF$1-IW$3)), IW$3, FALSE)</f>
        <v>30851</v>
      </c>
      <c r="IX9" cm="1">
        <f t="array" aca="1" ref="IX9" ca="1">INDIRECT(ADDRESS(ROW(), IX$3-$AF$1+$AF$3))+VLOOKUP($AS9, INDIRECT(ADDRESS($AF$4, COLUMN()-$AF$2-IX$3)&amp;":"&amp;ADDRESS($AF$5, COLUMN()-$AF$1-IX$3)), IX$3, FALSE)+VLOOKUP($AT9, INDIRECT(ADDRESS($AF$4, COLUMN()-$AF$2-IX$3)&amp;":"&amp;ADDRESS($AF$5, COLUMN()-$AF$1-IX$3)), IX$3, FALSE)</f>
        <v>5778</v>
      </c>
      <c r="IY9" cm="1">
        <f t="array" aca="1" ref="IY9" ca="1">INDIRECT(ADDRESS(ROW(), IY$3-$AF$1+$AF$3))+VLOOKUP($AS9, INDIRECT(ADDRESS($AF$4, COLUMN()-$AF$2-IY$3)&amp;":"&amp;ADDRESS($AF$5, COLUMN()-$AF$1-IY$3)), IY$3, FALSE)+VLOOKUP($AT9, INDIRECT(ADDRESS($AF$4, COLUMN()-$AF$2-IY$3)&amp;":"&amp;ADDRESS($AF$5, COLUMN()-$AF$1-IY$3)), IY$3, FALSE)</f>
        <v>33468</v>
      </c>
      <c r="IZ9" cm="1">
        <f t="array" aca="1" ref="IZ9" ca="1">INDIRECT(ADDRESS(ROW(), IZ$3-$AF$1+$AF$3))+VLOOKUP($AS9, INDIRECT(ADDRESS($AF$4, COLUMN()-$AF$2-IZ$3)&amp;":"&amp;ADDRESS($AF$5, COLUMN()-$AF$1-IZ$3)), IZ$3, FALSE)+VLOOKUP($AT9, INDIRECT(ADDRESS($AF$4, COLUMN()-$AF$2-IZ$3)&amp;":"&amp;ADDRESS($AF$5, COLUMN()-$AF$1-IZ$3)), IZ$3, FALSE)</f>
        <v>28999</v>
      </c>
      <c r="JA9" cm="1">
        <f t="array" aca="1" ref="JA9" ca="1">INDIRECT(ADDRESS(ROW(), JA$3-$AF$1+$AF$3))+VLOOKUP($AS9, INDIRECT(ADDRESS($AF$4, COLUMN()-$AF$2-JA$3)&amp;":"&amp;ADDRESS($AF$5, COLUMN()-$AF$1-JA$3)), JA$3, FALSE)+VLOOKUP($AT9, INDIRECT(ADDRESS($AF$4, COLUMN()-$AF$2-JA$3)&amp;":"&amp;ADDRESS($AF$5, COLUMN()-$AF$1-JA$3)), JA$3, FALSE)</f>
        <v>34728</v>
      </c>
      <c r="JB9" cm="1">
        <f t="array" aca="1" ref="JB9" ca="1">INDIRECT(ADDRESS(ROW(), JB$3-$AF$1+$AF$3))+VLOOKUP($AS9, INDIRECT(ADDRESS($AF$4, COLUMN()-$AF$2-JB$3)&amp;":"&amp;ADDRESS($AF$5, COLUMN()-$AF$1-JB$3)), JB$3, FALSE)+VLOOKUP($AT9, INDIRECT(ADDRESS($AF$4, COLUMN()-$AF$2-JB$3)&amp;":"&amp;ADDRESS($AF$5, COLUMN()-$AF$1-JB$3)), JB$3, FALSE)</f>
        <v>21764</v>
      </c>
      <c r="JC9" cm="1">
        <f t="array" aca="1" ref="JC9" ca="1">INDIRECT(ADDRESS(ROW(), JC$3-$AF$1+$AF$3))+VLOOKUP($AS9, INDIRECT(ADDRESS($AF$4, COLUMN()-$AF$2-JC$3)&amp;":"&amp;ADDRESS($AF$5, COLUMN()-$AF$1-JC$3)), JC$3, FALSE)+VLOOKUP($AT9, INDIRECT(ADDRESS($AF$4, COLUMN()-$AF$2-JC$3)&amp;":"&amp;ADDRESS($AF$5, COLUMN()-$AF$1-JC$3)), JC$3, FALSE)</f>
        <v>24687</v>
      </c>
      <c r="JD9" cm="1">
        <f t="array" aca="1" ref="JD9" ca="1">INDIRECT(ADDRESS(ROW(), JD$3-$AF$1+$AF$3))+VLOOKUP($AS9, INDIRECT(ADDRESS($AF$4, COLUMN()-$AF$2-JD$3)&amp;":"&amp;ADDRESS($AF$5, COLUMN()-$AF$1-JD$3)), JD$3, FALSE)+VLOOKUP($AT9, INDIRECT(ADDRESS($AF$4, COLUMN()-$AF$2-JD$3)&amp;":"&amp;ADDRESS($AF$5, COLUMN()-$AF$1-JD$3)), JD$3, FALSE)</f>
        <v>20396</v>
      </c>
      <c r="JE9" cm="1">
        <f t="array" aca="1" ref="JE9" ca="1">INDIRECT(ADDRESS(ROW(), JE$3-$AF$1+$AF$3))+VLOOKUP($AS9, INDIRECT(ADDRESS($AF$4, COLUMN()-$AF$2-JE$3)&amp;":"&amp;ADDRESS($AF$5, COLUMN()-$AF$1-JE$3)), JE$3, FALSE)+VLOOKUP($AT9, INDIRECT(ADDRESS($AF$4, COLUMN()-$AF$2-JE$3)&amp;":"&amp;ADDRESS($AF$5, COLUMN()-$AF$1-JE$3)), JE$3, FALSE)</f>
        <v>19542</v>
      </c>
      <c r="JF9" t="str">
        <f t="shared" si="93"/>
        <v>FN</v>
      </c>
      <c r="JG9" t="str">
        <f t="shared" si="94"/>
        <v>NK</v>
      </c>
      <c r="JH9" t="str">
        <f t="shared" si="95"/>
        <v>FK</v>
      </c>
      <c r="JI9" cm="1">
        <f t="array" aca="1" ref="JI9" ca="1">INDIRECT(ADDRESS(ROW(), JI$3-$AF$1+$AF$3))+VLOOKUP($AS9, INDIRECT(ADDRESS($AF$4, COLUMN()-$AF$2-JI$3)&amp;":"&amp;ADDRESS($AF$5, COLUMN()-$AF$1-JI$3)), JI$3, FALSE)+VLOOKUP($AT9, INDIRECT(ADDRESS($AF$4, COLUMN()-$AF$2-JI$3)&amp;":"&amp;ADDRESS($AF$5, COLUMN()-$AF$1-JI$3)), JI$3, FALSE)</f>
        <v>84176</v>
      </c>
      <c r="JJ9" cm="1">
        <f t="array" aca="1" ref="JJ9" ca="1">INDIRECT(ADDRESS(ROW(), JJ$3-$AF$1+$AF$3))+VLOOKUP($AS9, INDIRECT(ADDRESS($AF$4, COLUMN()-$AF$2-JJ$3)&amp;":"&amp;ADDRESS($AF$5, COLUMN()-$AF$1-JJ$3)), JJ$3, FALSE)+VLOOKUP($AT9, INDIRECT(ADDRESS($AF$4, COLUMN()-$AF$2-JJ$3)&amp;":"&amp;ADDRESS($AF$5, COLUMN()-$AF$1-JJ$3)), JJ$3, FALSE)</f>
        <v>61920</v>
      </c>
      <c r="JK9" cm="1">
        <f t="array" aca="1" ref="JK9" ca="1">INDIRECT(ADDRESS(ROW(), JK$3-$AF$1+$AF$3))+VLOOKUP($AS9, INDIRECT(ADDRESS($AF$4, COLUMN()-$AF$2-JK$3)&amp;":"&amp;ADDRESS($AF$5, COLUMN()-$AF$1-JK$3)), JK$3, FALSE)+VLOOKUP($AT9, INDIRECT(ADDRESS($AF$4, COLUMN()-$AF$2-JK$3)&amp;":"&amp;ADDRESS($AF$5, COLUMN()-$AF$1-JK$3)), JK$3, FALSE)</f>
        <v>11621</v>
      </c>
      <c r="JL9" cm="1">
        <f t="array" aca="1" ref="JL9" ca="1">INDIRECT(ADDRESS(ROW(), JL$3-$AF$1+$AF$3))+VLOOKUP($AS9, INDIRECT(ADDRESS($AF$4, COLUMN()-$AF$2-JL$3)&amp;":"&amp;ADDRESS($AF$5, COLUMN()-$AF$1-JL$3)), JL$3, FALSE)+VLOOKUP($AT9, INDIRECT(ADDRESS($AF$4, COLUMN()-$AF$2-JL$3)&amp;":"&amp;ADDRESS($AF$5, COLUMN()-$AF$1-JL$3)), JL$3, FALSE)</f>
        <v>67135</v>
      </c>
      <c r="JM9" cm="1">
        <f t="array" aca="1" ref="JM9" ca="1">INDIRECT(ADDRESS(ROW(), JM$3-$AF$1+$AF$3))+VLOOKUP($AS9, INDIRECT(ADDRESS($AF$4, COLUMN()-$AF$2-JM$3)&amp;":"&amp;ADDRESS($AF$5, COLUMN()-$AF$1-JM$3)), JM$3, FALSE)+VLOOKUP($AT9, INDIRECT(ADDRESS($AF$4, COLUMN()-$AF$2-JM$3)&amp;":"&amp;ADDRESS($AF$5, COLUMN()-$AF$1-JM$3)), JM$3, FALSE)</f>
        <v>58127</v>
      </c>
      <c r="JN9" cm="1">
        <f t="array" aca="1" ref="JN9" ca="1">INDIRECT(ADDRESS(ROW(), JN$3-$AF$1+$AF$3))+VLOOKUP($AS9, INDIRECT(ADDRESS($AF$4, COLUMN()-$AF$2-JN$3)&amp;":"&amp;ADDRESS($AF$5, COLUMN()-$AF$1-JN$3)), JN$3, FALSE)+VLOOKUP($AT9, INDIRECT(ADDRESS($AF$4, COLUMN()-$AF$2-JN$3)&amp;":"&amp;ADDRESS($AF$5, COLUMN()-$AF$1-JN$3)), JN$3, FALSE)</f>
        <v>69225</v>
      </c>
      <c r="JO9" cm="1">
        <f t="array" aca="1" ref="JO9" ca="1">INDIRECT(ADDRESS(ROW(), JO$3-$AF$1+$AF$3))+VLOOKUP($AS9, INDIRECT(ADDRESS($AF$4, COLUMN()-$AF$2-JO$3)&amp;":"&amp;ADDRESS($AF$5, COLUMN()-$AF$1-JO$3)), JO$3, FALSE)+VLOOKUP($AT9, INDIRECT(ADDRESS($AF$4, COLUMN()-$AF$2-JO$3)&amp;":"&amp;ADDRESS($AF$5, COLUMN()-$AF$1-JO$3)), JO$3, FALSE)</f>
        <v>43352</v>
      </c>
      <c r="JP9" cm="1">
        <f t="array" aca="1" ref="JP9" ca="1">INDIRECT(ADDRESS(ROW(), JP$3-$AF$1+$AF$3))+VLOOKUP($AS9, INDIRECT(ADDRESS($AF$4, COLUMN()-$AF$2-JP$3)&amp;":"&amp;ADDRESS($AF$5, COLUMN()-$AF$1-JP$3)), JP$3, FALSE)+VLOOKUP($AT9, INDIRECT(ADDRESS($AF$4, COLUMN()-$AF$2-JP$3)&amp;":"&amp;ADDRESS($AF$5, COLUMN()-$AF$1-JP$3)), JP$3, FALSE)</f>
        <v>48851</v>
      </c>
      <c r="JQ9" cm="1">
        <f t="array" aca="1" ref="JQ9" ca="1">INDIRECT(ADDRESS(ROW(), JQ$3-$AF$1+$AF$3))+VLOOKUP($AS9, INDIRECT(ADDRESS($AF$4, COLUMN()-$AF$2-JQ$3)&amp;":"&amp;ADDRESS($AF$5, COLUMN()-$AF$1-JQ$3)), JQ$3, FALSE)+VLOOKUP($AT9, INDIRECT(ADDRESS($AF$4, COLUMN()-$AF$2-JQ$3)&amp;":"&amp;ADDRESS($AF$5, COLUMN()-$AF$1-JQ$3)), JQ$3, FALSE)</f>
        <v>40855</v>
      </c>
      <c r="JR9" cm="1">
        <f t="array" aca="1" ref="JR9" ca="1">INDIRECT(ADDRESS(ROW(), JR$3-$AF$1+$AF$3))+VLOOKUP($AS9, INDIRECT(ADDRESS($AF$4, COLUMN()-$AF$2-JR$3)&amp;":"&amp;ADDRESS($AF$5, COLUMN()-$AF$1-JR$3)), JR$3, FALSE)+VLOOKUP($AT9, INDIRECT(ADDRESS($AF$4, COLUMN()-$AF$2-JR$3)&amp;":"&amp;ADDRESS($AF$5, COLUMN()-$AF$1-JR$3)), JR$3, FALSE)</f>
        <v>39025</v>
      </c>
      <c r="JS9" t="str">
        <f t="shared" si="96"/>
        <v>FN</v>
      </c>
      <c r="JT9" t="str">
        <f t="shared" si="97"/>
        <v>NK</v>
      </c>
      <c r="JU9" t="str">
        <f t="shared" si="98"/>
        <v>FK</v>
      </c>
      <c r="JV9" cm="1">
        <f t="array" aca="1" ref="JV9" ca="1">INDIRECT(ADDRESS(ROW(), JV$3-$AF$1+$AF$3))+VLOOKUP($AS9, INDIRECT(ADDRESS($AF$4, COLUMN()-$AF$2-JV$3)&amp;":"&amp;ADDRESS($AF$5, COLUMN()-$AF$1-JV$3)), JV$3, FALSE)+VLOOKUP($AT9, INDIRECT(ADDRESS($AF$4, COLUMN()-$AF$2-JV$3)&amp;":"&amp;ADDRESS($AF$5, COLUMN()-$AF$1-JV$3)), JV$3, FALSE)</f>
        <v>168817</v>
      </c>
      <c r="JW9" cm="1">
        <f t="array" aca="1" ref="JW9" ca="1">INDIRECT(ADDRESS(ROW(), JW$3-$AF$1+$AF$3))+VLOOKUP($AS9, INDIRECT(ADDRESS($AF$4, COLUMN()-$AF$2-JW$3)&amp;":"&amp;ADDRESS($AF$5, COLUMN()-$AF$1-JW$3)), JW$3, FALSE)+VLOOKUP($AT9, INDIRECT(ADDRESS($AF$4, COLUMN()-$AF$2-JW$3)&amp;":"&amp;ADDRESS($AF$5, COLUMN()-$AF$1-JW$3)), JW$3, FALSE)</f>
        <v>124320</v>
      </c>
      <c r="JX9" cm="1">
        <f t="array" aca="1" ref="JX9" ca="1">INDIRECT(ADDRESS(ROW(), JX$3-$AF$1+$AF$3))+VLOOKUP($AS9, INDIRECT(ADDRESS($AF$4, COLUMN()-$AF$2-JX$3)&amp;":"&amp;ADDRESS($AF$5, COLUMN()-$AF$1-JX$3)), JX$3, FALSE)+VLOOKUP($AT9, INDIRECT(ADDRESS($AF$4, COLUMN()-$AF$2-JX$3)&amp;":"&amp;ADDRESS($AF$5, COLUMN()-$AF$1-JX$3)), JX$3, FALSE)</f>
        <v>23378</v>
      </c>
      <c r="JY9" cm="1">
        <f t="array" aca="1" ref="JY9" ca="1">INDIRECT(ADDRESS(ROW(), JY$3-$AF$1+$AF$3))+VLOOKUP($AS9, INDIRECT(ADDRESS($AF$4, COLUMN()-$AF$2-JY$3)&amp;":"&amp;ADDRESS($AF$5, COLUMN()-$AF$1-JY$3)), JY$3, FALSE)+VLOOKUP($AT9, INDIRECT(ADDRESS($AF$4, COLUMN()-$AF$2-JY$3)&amp;":"&amp;ADDRESS($AF$5, COLUMN()-$AF$1-JY$3)), JY$3, FALSE)</f>
        <v>134425</v>
      </c>
      <c r="JZ9" cm="1">
        <f t="array" aca="1" ref="JZ9" ca="1">INDIRECT(ADDRESS(ROW(), JZ$3-$AF$1+$AF$3))+VLOOKUP($AS9, INDIRECT(ADDRESS($AF$4, COLUMN()-$AF$2-JZ$3)&amp;":"&amp;ADDRESS($AF$5, COLUMN()-$AF$1-JZ$3)), JZ$3, FALSE)+VLOOKUP($AT9, INDIRECT(ADDRESS($AF$4, COLUMN()-$AF$2-JZ$3)&amp;":"&amp;ADDRESS($AF$5, COLUMN()-$AF$1-JZ$3)), JZ$3, FALSE)</f>
        <v>116425</v>
      </c>
      <c r="KA9" cm="1">
        <f t="array" aca="1" ref="KA9" ca="1">INDIRECT(ADDRESS(ROW(), KA$3-$AF$1+$AF$3))+VLOOKUP($AS9, INDIRECT(ADDRESS($AF$4, COLUMN()-$AF$2-KA$3)&amp;":"&amp;ADDRESS($AF$5, COLUMN()-$AF$1-KA$3)), KA$3, FALSE)+VLOOKUP($AT9, INDIRECT(ADDRESS($AF$4, COLUMN()-$AF$2-KA$3)&amp;":"&amp;ADDRESS($AF$5, COLUMN()-$AF$1-KA$3)), KA$3, FALSE)</f>
        <v>137060</v>
      </c>
      <c r="KB9" cm="1">
        <f t="array" aca="1" ref="KB9" ca="1">INDIRECT(ADDRESS(ROW(), KB$3-$AF$1+$AF$3))+VLOOKUP($AS9, INDIRECT(ADDRESS($AF$4, COLUMN()-$AF$2-KB$3)&amp;":"&amp;ADDRESS($AF$5, COLUMN()-$AF$1-KB$3)), KB$3, FALSE)+VLOOKUP($AT9, INDIRECT(ADDRESS($AF$4, COLUMN()-$AF$2-KB$3)&amp;":"&amp;ADDRESS($AF$5, COLUMN()-$AF$1-KB$3)), KB$3, FALSE)</f>
        <v>85993</v>
      </c>
      <c r="KC9" cm="1">
        <f t="array" aca="1" ref="KC9" ca="1">INDIRECT(ADDRESS(ROW(), KC$3-$AF$1+$AF$3))+VLOOKUP($AS9, INDIRECT(ADDRESS($AF$4, COLUMN()-$AF$2-KC$3)&amp;":"&amp;ADDRESS($AF$5, COLUMN()-$AF$1-KC$3)), KC$3, FALSE)+VLOOKUP($AT9, INDIRECT(ADDRESS($AF$4, COLUMN()-$AF$2-KC$3)&amp;":"&amp;ADDRESS($AF$5, COLUMN()-$AF$1-KC$3)), KC$3, FALSE)</f>
        <v>97785</v>
      </c>
      <c r="KD9" cm="1">
        <f t="array" aca="1" ref="KD9" ca="1">INDIRECT(ADDRESS(ROW(), KD$3-$AF$1+$AF$3))+VLOOKUP($AS9, INDIRECT(ADDRESS($AF$4, COLUMN()-$AF$2-KD$3)&amp;":"&amp;ADDRESS($AF$5, COLUMN()-$AF$1-KD$3)), KD$3, FALSE)+VLOOKUP($AT9, INDIRECT(ADDRESS($AF$4, COLUMN()-$AF$2-KD$3)&amp;":"&amp;ADDRESS($AF$5, COLUMN()-$AF$1-KD$3)), KD$3, FALSE)</f>
        <v>82219</v>
      </c>
      <c r="KE9" cm="1">
        <f t="array" aca="1" ref="KE9" ca="1">INDIRECT(ADDRESS(ROW(), KE$3-$AF$1+$AF$3))+VLOOKUP($AS9, INDIRECT(ADDRESS($AF$4, COLUMN()-$AF$2-KE$3)&amp;":"&amp;ADDRESS($AF$5, COLUMN()-$AF$1-KE$3)), KE$3, FALSE)+VLOOKUP($AT9, INDIRECT(ADDRESS($AF$4, COLUMN()-$AF$2-KE$3)&amp;":"&amp;ADDRESS($AF$5, COLUMN()-$AF$1-KE$3)), KE$3, FALSE)</f>
        <v>78153</v>
      </c>
      <c r="KF9" t="str">
        <f t="shared" si="99"/>
        <v>FN</v>
      </c>
      <c r="KG9" t="str">
        <f t="shared" si="100"/>
        <v>NK</v>
      </c>
      <c r="KH9" t="str">
        <f t="shared" si="101"/>
        <v>FK</v>
      </c>
      <c r="KI9" cm="1">
        <f t="array" aca="1" ref="KI9" ca="1">INDIRECT(ADDRESS(ROW(), KI$3-$AF$1+$AF$3))+VLOOKUP($AS9, INDIRECT(ADDRESS($AF$4, COLUMN()-$AF$2-KI$3)&amp;":"&amp;ADDRESS($AF$5, COLUMN()-$AF$1-KI$3)), KI$3, FALSE)+VLOOKUP($AT9, INDIRECT(ADDRESS($AF$4, COLUMN()-$AF$2-KI$3)&amp;":"&amp;ADDRESS($AF$5, COLUMN()-$AF$1-KI$3)), KI$3, FALSE)</f>
        <v>338584</v>
      </c>
      <c r="KJ9" cm="1">
        <f t="array" aca="1" ref="KJ9" ca="1">INDIRECT(ADDRESS(ROW(), KJ$3-$AF$1+$AF$3))+VLOOKUP($AS9, INDIRECT(ADDRESS($AF$4, COLUMN()-$AF$2-KJ$3)&amp;":"&amp;ADDRESS($AF$5, COLUMN()-$AF$1-KJ$3)), KJ$3, FALSE)+VLOOKUP($AT9, INDIRECT(ADDRESS($AF$4, COLUMN()-$AF$2-KJ$3)&amp;":"&amp;ADDRESS($AF$5, COLUMN()-$AF$1-KJ$3)), KJ$3, FALSE)</f>
        <v>248786</v>
      </c>
      <c r="KK9" cm="1">
        <f t="array" aca="1" ref="KK9" ca="1">INDIRECT(ADDRESS(ROW(), KK$3-$AF$1+$AF$3))+VLOOKUP($AS9, INDIRECT(ADDRESS($AF$4, COLUMN()-$AF$2-KK$3)&amp;":"&amp;ADDRESS($AF$5, COLUMN()-$AF$1-KK$3)), KK$3, FALSE)+VLOOKUP($AT9, INDIRECT(ADDRESS($AF$4, COLUMN()-$AF$2-KK$3)&amp;":"&amp;ADDRESS($AF$5, COLUMN()-$AF$1-KK$3)), KK$3, FALSE)</f>
        <v>46895</v>
      </c>
      <c r="KL9" cm="1">
        <f t="array" aca="1" ref="KL9" ca="1">INDIRECT(ADDRESS(ROW(), KL$3-$AF$1+$AF$3))+VLOOKUP($AS9, INDIRECT(ADDRESS($AF$4, COLUMN()-$AF$2-KL$3)&amp;":"&amp;ADDRESS($AF$5, COLUMN()-$AF$1-KL$3)), KL$3, FALSE)+VLOOKUP($AT9, INDIRECT(ADDRESS($AF$4, COLUMN()-$AF$2-KL$3)&amp;":"&amp;ADDRESS($AF$5, COLUMN()-$AF$1-KL$3)), KL$3, FALSE)</f>
        <v>269244</v>
      </c>
      <c r="KM9" cm="1">
        <f t="array" aca="1" ref="KM9" ca="1">INDIRECT(ADDRESS(ROW(), KM$3-$AF$1+$AF$3))+VLOOKUP($AS9, INDIRECT(ADDRESS($AF$4, COLUMN()-$AF$2-KM$3)&amp;":"&amp;ADDRESS($AF$5, COLUMN()-$AF$1-KM$3)), KM$3, FALSE)+VLOOKUP($AT9, INDIRECT(ADDRESS($AF$4, COLUMN()-$AF$2-KM$3)&amp;":"&amp;ADDRESS($AF$5, COLUMN()-$AF$1-KM$3)), KM$3, FALSE)</f>
        <v>232977</v>
      </c>
      <c r="KN9" cm="1">
        <f t="array" aca="1" ref="KN9" ca="1">INDIRECT(ADDRESS(ROW(), KN$3-$AF$1+$AF$3))+VLOOKUP($AS9, INDIRECT(ADDRESS($AF$4, COLUMN()-$AF$2-KN$3)&amp;":"&amp;ADDRESS($AF$5, COLUMN()-$AF$1-KN$3)), KN$3, FALSE)+VLOOKUP($AT9, INDIRECT(ADDRESS($AF$4, COLUMN()-$AF$2-KN$3)&amp;":"&amp;ADDRESS($AF$5, COLUMN()-$AF$1-KN$3)), KN$3, FALSE)</f>
        <v>273784</v>
      </c>
      <c r="KO9" cm="1">
        <f t="array" aca="1" ref="KO9" ca="1">INDIRECT(ADDRESS(ROW(), KO$3-$AF$1+$AF$3))+VLOOKUP($AS9, INDIRECT(ADDRESS($AF$4, COLUMN()-$AF$2-KO$3)&amp;":"&amp;ADDRESS($AF$5, COLUMN()-$AF$1-KO$3)), KO$3, FALSE)+VLOOKUP($AT9, INDIRECT(ADDRESS($AF$4, COLUMN()-$AF$2-KO$3)&amp;":"&amp;ADDRESS($AF$5, COLUMN()-$AF$1-KO$3)), KO$3, FALSE)</f>
        <v>172059</v>
      </c>
      <c r="KP9" cm="1">
        <f t="array" aca="1" ref="KP9" ca="1">INDIRECT(ADDRESS(ROW(), KP$3-$AF$1+$AF$3))+VLOOKUP($AS9, INDIRECT(ADDRESS($AF$4, COLUMN()-$AF$2-KP$3)&amp;":"&amp;ADDRESS($AF$5, COLUMN()-$AF$1-KP$3)), KP$3, FALSE)+VLOOKUP($AT9, INDIRECT(ADDRESS($AF$4, COLUMN()-$AF$2-KP$3)&amp;":"&amp;ADDRESS($AF$5, COLUMN()-$AF$1-KP$3)), KP$3, FALSE)</f>
        <v>194564</v>
      </c>
      <c r="KQ9" cm="1">
        <f t="array" aca="1" ref="KQ9" ca="1">INDIRECT(ADDRESS(ROW(), KQ$3-$AF$1+$AF$3))+VLOOKUP($AS9, INDIRECT(ADDRESS($AF$4, COLUMN()-$AF$2-KQ$3)&amp;":"&amp;ADDRESS($AF$5, COLUMN()-$AF$1-KQ$3)), KQ$3, FALSE)+VLOOKUP($AT9, INDIRECT(ADDRESS($AF$4, COLUMN()-$AF$2-KQ$3)&amp;":"&amp;ADDRESS($AF$5, COLUMN()-$AF$1-KQ$3)), KQ$3, FALSE)</f>
        <v>164232</v>
      </c>
      <c r="KR9" cm="1">
        <f t="array" aca="1" ref="KR9" ca="1">INDIRECT(ADDRESS(ROW(), KR$3-$AF$1+$AF$3))+VLOOKUP($AS9, INDIRECT(ADDRESS($AF$4, COLUMN()-$AF$2-KR$3)&amp;":"&amp;ADDRESS($AF$5, COLUMN()-$AF$1-KR$3)), KR$3, FALSE)+VLOOKUP($AT9, INDIRECT(ADDRESS($AF$4, COLUMN()-$AF$2-KR$3)&amp;":"&amp;ADDRESS($AF$5, COLUMN()-$AF$1-KR$3)), KR$3, FALSE)</f>
        <v>156026</v>
      </c>
      <c r="KS9" t="str">
        <f t="shared" si="102"/>
        <v>FN</v>
      </c>
      <c r="KT9" t="str">
        <f t="shared" si="103"/>
        <v>NK</v>
      </c>
      <c r="KU9" t="str">
        <f t="shared" si="104"/>
        <v>FK</v>
      </c>
      <c r="KV9" cm="1">
        <f t="array" aca="1" ref="KV9" ca="1">INDIRECT(ADDRESS(ROW(), KV$3-$AF$1+$AF$3))+VLOOKUP($AS9, INDIRECT(ADDRESS($AF$4, COLUMN()-$AF$2-KV$3)&amp;":"&amp;ADDRESS($AF$5, COLUMN()-$AF$1-KV$3)), KV$3, FALSE)+VLOOKUP($AT9, INDIRECT(ADDRESS($AF$4, COLUMN()-$AF$2-KV$3)&amp;":"&amp;ADDRESS($AF$5, COLUMN()-$AF$1-KV$3)), KV$3, FALSE)</f>
        <v>678590</v>
      </c>
      <c r="KW9" cm="1">
        <f t="array" aca="1" ref="KW9" ca="1">INDIRECT(ADDRESS(ROW(), KW$3-$AF$1+$AF$3))+VLOOKUP($AS9, INDIRECT(ADDRESS($AF$4, COLUMN()-$AF$2-KW$3)&amp;":"&amp;ADDRESS($AF$5, COLUMN()-$AF$1-KW$3)), KW$3, FALSE)+VLOOKUP($AT9, INDIRECT(ADDRESS($AF$4, COLUMN()-$AF$2-KW$3)&amp;":"&amp;ADDRESS($AF$5, COLUMN()-$AF$1-KW$3)), KW$3, FALSE)</f>
        <v>498324</v>
      </c>
      <c r="KX9" cm="1">
        <f t="array" aca="1" ref="KX9" ca="1">INDIRECT(ADDRESS(ROW(), KX$3-$AF$1+$AF$3))+VLOOKUP($AS9, INDIRECT(ADDRESS($AF$4, COLUMN()-$AF$2-KX$3)&amp;":"&amp;ADDRESS($AF$5, COLUMN()-$AF$1-KX$3)), KX$3, FALSE)+VLOOKUP($AT9, INDIRECT(ADDRESS($AF$4, COLUMN()-$AF$2-KX$3)&amp;":"&amp;ADDRESS($AF$5, COLUMN()-$AF$1-KX$3)), KX$3, FALSE)</f>
        <v>94184</v>
      </c>
      <c r="KY9" cm="1">
        <f t="array" aca="1" ref="KY9" ca="1">INDIRECT(ADDRESS(ROW(), KY$3-$AF$1+$AF$3))+VLOOKUP($AS9, INDIRECT(ADDRESS($AF$4, COLUMN()-$AF$2-KY$3)&amp;":"&amp;ADDRESS($AF$5, COLUMN()-$AF$1-KY$3)), KY$3, FALSE)+VLOOKUP($AT9, INDIRECT(ADDRESS($AF$4, COLUMN()-$AF$2-KY$3)&amp;":"&amp;ADDRESS($AF$5, COLUMN()-$AF$1-KY$3)), KY$3, FALSE)</f>
        <v>538556</v>
      </c>
      <c r="KZ9" cm="1">
        <f t="array" aca="1" ref="KZ9" ca="1">INDIRECT(ADDRESS(ROW(), KZ$3-$AF$1+$AF$3))+VLOOKUP($AS9, INDIRECT(ADDRESS($AF$4, COLUMN()-$AF$2-KZ$3)&amp;":"&amp;ADDRESS($AF$5, COLUMN()-$AF$1-KZ$3)), KZ$3, FALSE)+VLOOKUP($AT9, INDIRECT(ADDRESS($AF$4, COLUMN()-$AF$2-KZ$3)&amp;":"&amp;ADDRESS($AF$5, COLUMN()-$AF$1-KZ$3)), KZ$3, FALSE)</f>
        <v>466017</v>
      </c>
      <c r="LA9" cm="1">
        <f t="array" aca="1" ref="LA9" ca="1">INDIRECT(ADDRESS(ROW(), LA$3-$AF$1+$AF$3))+VLOOKUP($AS9, INDIRECT(ADDRESS($AF$4, COLUMN()-$AF$2-LA$3)&amp;":"&amp;ADDRESS($AF$5, COLUMN()-$AF$1-LA$3)), LA$3, FALSE)+VLOOKUP($AT9, INDIRECT(ADDRESS($AF$4, COLUMN()-$AF$2-LA$3)&amp;":"&amp;ADDRESS($AF$5, COLUMN()-$AF$1-LA$3)), LA$3, FALSE)</f>
        <v>545099</v>
      </c>
      <c r="LB9" cm="1">
        <f t="array" aca="1" ref="LB9" ca="1">INDIRECT(ADDRESS(ROW(), LB$3-$AF$1+$AF$3))+VLOOKUP($AS9, INDIRECT(ADDRESS($AF$4, COLUMN()-$AF$2-LB$3)&amp;":"&amp;ADDRESS($AF$5, COLUMN()-$AF$1-LB$3)), LB$3, FALSE)+VLOOKUP($AT9, INDIRECT(ADDRESS($AF$4, COLUMN()-$AF$2-LB$3)&amp;":"&amp;ADDRESS($AF$5, COLUMN()-$AF$1-LB$3)), LB$3, FALSE)</f>
        <v>343103</v>
      </c>
      <c r="LC9" cm="1">
        <f t="array" aca="1" ref="LC9" ca="1">INDIRECT(ADDRESS(ROW(), LC$3-$AF$1+$AF$3))+VLOOKUP($AS9, INDIRECT(ADDRESS($AF$4, COLUMN()-$AF$2-LC$3)&amp;":"&amp;ADDRESS($AF$5, COLUMN()-$AF$1-LC$3)), LC$3, FALSE)+VLOOKUP($AT9, INDIRECT(ADDRESS($AF$4, COLUMN()-$AF$2-LC$3)&amp;":"&amp;ADDRESS($AF$5, COLUMN()-$AF$1-LC$3)), LC$3, FALSE)</f>
        <v>389533</v>
      </c>
      <c r="LD9" cm="1">
        <f t="array" aca="1" ref="LD9" ca="1">INDIRECT(ADDRESS(ROW(), LD$3-$AF$1+$AF$3))+VLOOKUP($AS9, INDIRECT(ADDRESS($AF$4, COLUMN()-$AF$2-LD$3)&amp;":"&amp;ADDRESS($AF$5, COLUMN()-$AF$1-LD$3)), LD$3, FALSE)+VLOOKUP($AT9, INDIRECT(ADDRESS($AF$4, COLUMN()-$AF$2-LD$3)&amp;":"&amp;ADDRESS($AF$5, COLUMN()-$AF$1-LD$3)), LD$3, FALSE)</f>
        <v>328884</v>
      </c>
      <c r="LE9" cm="1">
        <f t="array" aca="1" ref="LE9" ca="1">INDIRECT(ADDRESS(ROW(), LE$3-$AF$1+$AF$3))+VLOOKUP($AS9, INDIRECT(ADDRESS($AF$4, COLUMN()-$AF$2-LE$3)&amp;":"&amp;ADDRESS($AF$5, COLUMN()-$AF$1-LE$3)), LE$3, FALSE)+VLOOKUP($AT9, INDIRECT(ADDRESS($AF$4, COLUMN()-$AF$2-LE$3)&amp;":"&amp;ADDRESS($AF$5, COLUMN()-$AF$1-LE$3)), LE$3, FALSE)</f>
        <v>312013</v>
      </c>
      <c r="LF9" t="str">
        <f t="shared" si="105"/>
        <v>FN</v>
      </c>
      <c r="LG9" t="str">
        <f t="shared" si="106"/>
        <v>NK</v>
      </c>
      <c r="LH9" t="str">
        <f t="shared" si="107"/>
        <v>FK</v>
      </c>
      <c r="LI9" cm="1">
        <f t="array" aca="1" ref="LI9" ca="1">INDIRECT(ADDRESS(ROW(), LI$3-$AF$1+$AF$3))+VLOOKUP($AS9, INDIRECT(ADDRESS($AF$4, COLUMN()-$AF$2-LI$3)&amp;":"&amp;ADDRESS($AF$5, COLUMN()-$AF$1-LI$3)), LI$3, FALSE)+VLOOKUP($AT9, INDIRECT(ADDRESS($AF$4, COLUMN()-$AF$2-LI$3)&amp;":"&amp;ADDRESS($AF$5, COLUMN()-$AF$1-LI$3)), LI$3, FALSE)</f>
        <v>1360173</v>
      </c>
      <c r="LJ9" cm="1">
        <f t="array" aca="1" ref="LJ9" ca="1">INDIRECT(ADDRESS(ROW(), LJ$3-$AF$1+$AF$3))+VLOOKUP($AS9, INDIRECT(ADDRESS($AF$4, COLUMN()-$AF$2-LJ$3)&amp;":"&amp;ADDRESS($AF$5, COLUMN()-$AF$1-LJ$3)), LJ$3, FALSE)+VLOOKUP($AT9, INDIRECT(ADDRESS($AF$4, COLUMN()-$AF$2-LJ$3)&amp;":"&amp;ADDRESS($AF$5, COLUMN()-$AF$1-LJ$3)), LJ$3, FALSE)</f>
        <v>996633</v>
      </c>
      <c r="LK9" cm="1">
        <f t="array" aca="1" ref="LK9" ca="1">INDIRECT(ADDRESS(ROW(), LK$3-$AF$1+$AF$3))+VLOOKUP($AS9, INDIRECT(ADDRESS($AF$4, COLUMN()-$AF$2-LK$3)&amp;":"&amp;ADDRESS($AF$5, COLUMN()-$AF$1-LK$3)), LK$3, FALSE)+VLOOKUP($AT9, INDIRECT(ADDRESS($AF$4, COLUMN()-$AF$2-LK$3)&amp;":"&amp;ADDRESS($AF$5, COLUMN()-$AF$1-LK$3)), LK$3, FALSE)</f>
        <v>188750</v>
      </c>
      <c r="LL9" cm="1">
        <f t="array" aca="1" ref="LL9" ca="1">INDIRECT(ADDRESS(ROW(), LL$3-$AF$1+$AF$3))+VLOOKUP($AS9, INDIRECT(ADDRESS($AF$4, COLUMN()-$AF$2-LL$3)&amp;":"&amp;ADDRESS($AF$5, COLUMN()-$AF$1-LL$3)), LL$3, FALSE)+VLOOKUP($AT9, INDIRECT(ADDRESS($AF$4, COLUMN()-$AF$2-LL$3)&amp;":"&amp;ADDRESS($AF$5, COLUMN()-$AF$1-LL$3)), LL$3, FALSE)</f>
        <v>1077190</v>
      </c>
      <c r="LM9" cm="1">
        <f t="array" aca="1" ref="LM9" ca="1">INDIRECT(ADDRESS(ROW(), LM$3-$AF$1+$AF$3))+VLOOKUP($AS9, INDIRECT(ADDRESS($AF$4, COLUMN()-$AF$2-LM$3)&amp;":"&amp;ADDRESS($AF$5, COLUMN()-$AF$1-LM$3)), LM$3, FALSE)+VLOOKUP($AT9, INDIRECT(ADDRESS($AF$4, COLUMN()-$AF$2-LM$3)&amp;":"&amp;ADDRESS($AF$5, COLUMN()-$AF$1-LM$3)), LM$3, FALSE)</f>
        <v>931747</v>
      </c>
      <c r="LN9" cm="1">
        <f t="array" aca="1" ref="LN9" ca="1">INDIRECT(ADDRESS(ROW(), LN$3-$AF$1+$AF$3))+VLOOKUP($AS9, INDIRECT(ADDRESS($AF$4, COLUMN()-$AF$2-LN$3)&amp;":"&amp;ADDRESS($AF$5, COLUMN()-$AF$1-LN$3)), LN$3, FALSE)+VLOOKUP($AT9, INDIRECT(ADDRESS($AF$4, COLUMN()-$AF$2-LN$3)&amp;":"&amp;ADDRESS($AF$5, COLUMN()-$AF$1-LN$3)), LN$3, FALSE)</f>
        <v>1090198</v>
      </c>
      <c r="LO9" cm="1">
        <f t="array" aca="1" ref="LO9" ca="1">INDIRECT(ADDRESS(ROW(), LO$3-$AF$1+$AF$3))+VLOOKUP($AS9, INDIRECT(ADDRESS($AF$4, COLUMN()-$AF$2-LO$3)&amp;":"&amp;ADDRESS($AF$5, COLUMN()-$AF$1-LO$3)), LO$3, FALSE)+VLOOKUP($AT9, INDIRECT(ADDRESS($AF$4, COLUMN()-$AF$2-LO$3)&amp;":"&amp;ADDRESS($AF$5, COLUMN()-$AF$1-LO$3)), LO$3, FALSE)</f>
        <v>687310</v>
      </c>
      <c r="LP9" cm="1">
        <f t="array" aca="1" ref="LP9" ca="1">INDIRECT(ADDRESS(ROW(), LP$3-$AF$1+$AF$3))+VLOOKUP($AS9, INDIRECT(ADDRESS($AF$4, COLUMN()-$AF$2-LP$3)&amp;":"&amp;ADDRESS($AF$5, COLUMN()-$AF$1-LP$3)), LP$3, FALSE)+VLOOKUP($AT9, INDIRECT(ADDRESS($AF$4, COLUMN()-$AF$2-LP$3)&amp;":"&amp;ADDRESS($AF$5, COLUMN()-$AF$1-LP$3)), LP$3, FALSE)</f>
        <v>777250</v>
      </c>
      <c r="LQ9" cm="1">
        <f t="array" aca="1" ref="LQ9" ca="1">INDIRECT(ADDRESS(ROW(), LQ$3-$AF$1+$AF$3))+VLOOKUP($AS9, INDIRECT(ADDRESS($AF$4, COLUMN()-$AF$2-LQ$3)&amp;":"&amp;ADDRESS($AF$5, COLUMN()-$AF$1-LQ$3)), LQ$3, FALSE)+VLOOKUP($AT9, INDIRECT(ADDRESS($AF$4, COLUMN()-$AF$2-LQ$3)&amp;":"&amp;ADDRESS($AF$5, COLUMN()-$AF$1-LQ$3)), LQ$3, FALSE)</f>
        <v>656340</v>
      </c>
      <c r="LR9" cm="1">
        <f t="array" aca="1" ref="LR9" ca="1">INDIRECT(ADDRESS(ROW(), LR$3-$AF$1+$AF$3))+VLOOKUP($AS9, INDIRECT(ADDRESS($AF$4, COLUMN()-$AF$2-LR$3)&amp;":"&amp;ADDRESS($AF$5, COLUMN()-$AF$1-LR$3)), LR$3, FALSE)+VLOOKUP($AT9, INDIRECT(ADDRESS($AF$4, COLUMN()-$AF$2-LR$3)&amp;":"&amp;ADDRESS($AF$5, COLUMN()-$AF$1-LR$3)), LR$3, FALSE)</f>
        <v>623016</v>
      </c>
      <c r="LS9" t="str">
        <f t="shared" si="108"/>
        <v>FN</v>
      </c>
      <c r="LT9" t="str">
        <f t="shared" si="109"/>
        <v>NK</v>
      </c>
      <c r="LU9" t="str">
        <f t="shared" si="110"/>
        <v>FK</v>
      </c>
      <c r="LV9" cm="1">
        <f t="array" aca="1" ref="LV9" ca="1">INDIRECT(ADDRESS(ROW(), LV$3-$AF$1+$AF$3))+VLOOKUP($AS9, INDIRECT(ADDRESS($AF$4, COLUMN()-$AF$2-LV$3)&amp;":"&amp;ADDRESS($AF$5, COLUMN()-$AF$1-LV$3)), LV$3, FALSE)+VLOOKUP($AT9, INDIRECT(ADDRESS($AF$4, COLUMN()-$AF$2-LV$3)&amp;":"&amp;ADDRESS($AF$5, COLUMN()-$AF$1-LV$3)), LV$3, FALSE)</f>
        <v>2724370</v>
      </c>
      <c r="LW9" cm="1">
        <f t="array" aca="1" ref="LW9" ca="1">INDIRECT(ADDRESS(ROW(), LW$3-$AF$1+$AF$3))+VLOOKUP($AS9, INDIRECT(ADDRESS($AF$4, COLUMN()-$AF$2-LW$3)&amp;":"&amp;ADDRESS($AF$5, COLUMN()-$AF$1-LW$3)), LW$3, FALSE)+VLOOKUP($AT9, INDIRECT(ADDRESS($AF$4, COLUMN()-$AF$2-LW$3)&amp;":"&amp;ADDRESS($AF$5, COLUMN()-$AF$1-LW$3)), LW$3, FALSE)</f>
        <v>1994529</v>
      </c>
      <c r="LX9" cm="1">
        <f t="array" aca="1" ref="LX9" ca="1">INDIRECT(ADDRESS(ROW(), LX$3-$AF$1+$AF$3))+VLOOKUP($AS9, INDIRECT(ADDRESS($AF$4, COLUMN()-$AF$2-LX$3)&amp;":"&amp;ADDRESS($AF$5, COLUMN()-$AF$1-LX$3)), LX$3, FALSE)+VLOOKUP($AT9, INDIRECT(ADDRESS($AF$4, COLUMN()-$AF$2-LX$3)&amp;":"&amp;ADDRESS($AF$5, COLUMN()-$AF$1-LX$3)), LX$3, FALSE)</f>
        <v>378196</v>
      </c>
      <c r="LY9" cm="1">
        <f t="array" aca="1" ref="LY9" ca="1">INDIRECT(ADDRESS(ROW(), LY$3-$AF$1+$AF$3))+VLOOKUP($AS9, INDIRECT(ADDRESS($AF$4, COLUMN()-$AF$2-LY$3)&amp;":"&amp;ADDRESS($AF$5, COLUMN()-$AF$1-LY$3)), LY$3, FALSE)+VLOOKUP($AT9, INDIRECT(ADDRESS($AF$4, COLUMN()-$AF$2-LY$3)&amp;":"&amp;ADDRESS($AF$5, COLUMN()-$AF$1-LY$3)), LY$3, FALSE)</f>
        <v>2152930</v>
      </c>
      <c r="LZ9" cm="1">
        <f t="array" aca="1" ref="LZ9" ca="1">INDIRECT(ADDRESS(ROW(), LZ$3-$AF$1+$AF$3))+VLOOKUP($AS9, INDIRECT(ADDRESS($AF$4, COLUMN()-$AF$2-LZ$3)&amp;":"&amp;ADDRESS($AF$5, COLUMN()-$AF$1-LZ$3)), LZ$3, FALSE)+VLOOKUP($AT9, INDIRECT(ADDRESS($AF$4, COLUMN()-$AF$2-LZ$3)&amp;":"&amp;ADDRESS($AF$5, COLUMN()-$AF$1-LZ$3)), LZ$3, FALSE)</f>
        <v>1863040</v>
      </c>
      <c r="MA9" cm="1">
        <f t="array" aca="1" ref="MA9" ca="1">INDIRECT(ADDRESS(ROW(), MA$3-$AF$1+$AF$3))+VLOOKUP($AS9, INDIRECT(ADDRESS($AF$4, COLUMN()-$AF$2-MA$3)&amp;":"&amp;ADDRESS($AF$5, COLUMN()-$AF$1-MA$3)), MA$3, FALSE)+VLOOKUP($AT9, INDIRECT(ADDRESS($AF$4, COLUMN()-$AF$2-MA$3)&amp;":"&amp;ADDRESS($AF$5, COLUMN()-$AF$1-MA$3)), MA$3, FALSE)</f>
        <v>2176395</v>
      </c>
      <c r="MB9" cm="1">
        <f t="array" aca="1" ref="MB9" ca="1">INDIRECT(ADDRESS(ROW(), MB$3-$AF$1+$AF$3))+VLOOKUP($AS9, INDIRECT(ADDRESS($AF$4, COLUMN()-$AF$2-MB$3)&amp;":"&amp;ADDRESS($AF$5, COLUMN()-$AF$1-MB$3)), MB$3, FALSE)+VLOOKUP($AT9, INDIRECT(ADDRESS($AF$4, COLUMN()-$AF$2-MB$3)&amp;":"&amp;ADDRESS($AF$5, COLUMN()-$AF$1-MB$3)), MB$3, FALSE)</f>
        <v>1374238</v>
      </c>
      <c r="MC9" cm="1">
        <f t="array" aca="1" ref="MC9" ca="1">INDIRECT(ADDRESS(ROW(), MC$3-$AF$1+$AF$3))+VLOOKUP($AS9, INDIRECT(ADDRESS($AF$4, COLUMN()-$AF$2-MC$3)&amp;":"&amp;ADDRESS($AF$5, COLUMN()-$AF$1-MC$3)), MC$3, FALSE)+VLOOKUP($AT9, INDIRECT(ADDRESS($AF$4, COLUMN()-$AF$2-MC$3)&amp;":"&amp;ADDRESS($AF$5, COLUMN()-$AF$1-MC$3)), MC$3, FALSE)</f>
        <v>1555638</v>
      </c>
      <c r="MD9" cm="1">
        <f t="array" aca="1" ref="MD9" ca="1">INDIRECT(ADDRESS(ROW(), MD$3-$AF$1+$AF$3))+VLOOKUP($AS9, INDIRECT(ADDRESS($AF$4, COLUMN()-$AF$2-MD$3)&amp;":"&amp;ADDRESS($AF$5, COLUMN()-$AF$1-MD$3)), MD$3, FALSE)+VLOOKUP($AT9, INDIRECT(ADDRESS($AF$4, COLUMN()-$AF$2-MD$3)&amp;":"&amp;ADDRESS($AF$5, COLUMN()-$AF$1-MD$3)), MD$3, FALSE)</f>
        <v>1312471</v>
      </c>
      <c r="ME9" cm="1">
        <f t="array" aca="1" ref="ME9" ca="1">INDIRECT(ADDRESS(ROW(), ME$3-$AF$1+$AF$3))+VLOOKUP($AS9, INDIRECT(ADDRESS($AF$4, COLUMN()-$AF$2-ME$3)&amp;":"&amp;ADDRESS($AF$5, COLUMN()-$AF$1-ME$3)), ME$3, FALSE)+VLOOKUP($AT9, INDIRECT(ADDRESS($AF$4, COLUMN()-$AF$2-ME$3)&amp;":"&amp;ADDRESS($AF$5, COLUMN()-$AF$1-ME$3)), ME$3, FALSE)</f>
        <v>1245408</v>
      </c>
      <c r="MF9" t="str">
        <f t="shared" si="111"/>
        <v>FN</v>
      </c>
      <c r="MG9" t="str">
        <f t="shared" si="112"/>
        <v>NK</v>
      </c>
      <c r="MH9" t="str">
        <f t="shared" si="113"/>
        <v>FK</v>
      </c>
      <c r="MI9" cm="1">
        <f t="array" aca="1" ref="MI9" ca="1">INDIRECT(ADDRESS(ROW(), MI$3-$AF$1+$AF$3))+VLOOKUP($AS9, INDIRECT(ADDRESS($AF$4, COLUMN()-$AF$2-MI$3)&amp;":"&amp;ADDRESS($AF$5, COLUMN()-$AF$1-MI$3)), MI$3, FALSE)+VLOOKUP($AT9, INDIRECT(ADDRESS($AF$4, COLUMN()-$AF$2-MI$3)&amp;":"&amp;ADDRESS($AF$5, COLUMN()-$AF$1-MI$3)), MI$3, FALSE)</f>
        <v>5456831</v>
      </c>
      <c r="MJ9" cm="1">
        <f t="array" aca="1" ref="MJ9" ca="1">INDIRECT(ADDRESS(ROW(), MJ$3-$AF$1+$AF$3))+VLOOKUP($AS9, INDIRECT(ADDRESS($AF$4, COLUMN()-$AF$2-MJ$3)&amp;":"&amp;ADDRESS($AF$5, COLUMN()-$AF$1-MJ$3)), MJ$3, FALSE)+VLOOKUP($AT9, INDIRECT(ADDRESS($AF$4, COLUMN()-$AF$2-MJ$3)&amp;":"&amp;ADDRESS($AF$5, COLUMN()-$AF$1-MJ$3)), MJ$3, FALSE)</f>
        <v>3988541</v>
      </c>
      <c r="MK9" cm="1">
        <f t="array" aca="1" ref="MK9" ca="1">INDIRECT(ADDRESS(ROW(), MK$3-$AF$1+$AF$3))+VLOOKUP($AS9, INDIRECT(ADDRESS($AF$4, COLUMN()-$AF$2-MK$3)&amp;":"&amp;ADDRESS($AF$5, COLUMN()-$AF$1-MK$3)), MK$3, FALSE)+VLOOKUP($AT9, INDIRECT(ADDRESS($AF$4, COLUMN()-$AF$2-MK$3)&amp;":"&amp;ADDRESS($AF$5, COLUMN()-$AF$1-MK$3)), MK$3, FALSE)</f>
        <v>756841</v>
      </c>
      <c r="ML9" cm="1">
        <f t="array" aca="1" ref="ML9" ca="1">INDIRECT(ADDRESS(ROW(), ML$3-$AF$1+$AF$3))+VLOOKUP($AS9, INDIRECT(ADDRESS($AF$4, COLUMN()-$AF$2-ML$3)&amp;":"&amp;ADDRESS($AF$5, COLUMN()-$AF$1-ML$3)), ML$3, FALSE)+VLOOKUP($AT9, INDIRECT(ADDRESS($AF$4, COLUMN()-$AF$2-ML$3)&amp;":"&amp;ADDRESS($AF$5, COLUMN()-$AF$1-ML$3)), ML$3, FALSE)</f>
        <v>4303305</v>
      </c>
      <c r="MM9" cm="1">
        <f t="array" aca="1" ref="MM9" ca="1">INDIRECT(ADDRESS(ROW(), MM$3-$AF$1+$AF$3))+VLOOKUP($AS9, INDIRECT(ADDRESS($AF$4, COLUMN()-$AF$2-MM$3)&amp;":"&amp;ADDRESS($AF$5, COLUMN()-$AF$1-MM$3)), MM$3, FALSE)+VLOOKUP($AT9, INDIRECT(ADDRESS($AF$4, COLUMN()-$AF$2-MM$3)&amp;":"&amp;ADDRESS($AF$5, COLUMN()-$AF$1-MM$3)), MM$3, FALSE)</f>
        <v>3725086</v>
      </c>
      <c r="MN9" cm="1">
        <f t="array" aca="1" ref="MN9" ca="1">INDIRECT(ADDRESS(ROW(), MN$3-$AF$1+$AF$3))+VLOOKUP($AS9, INDIRECT(ADDRESS($AF$4, COLUMN()-$AF$2-MN$3)&amp;":"&amp;ADDRESS($AF$5, COLUMN()-$AF$1-MN$3)), MN$3, FALSE)+VLOOKUP($AT9, INDIRECT(ADDRESS($AF$4, COLUMN()-$AF$2-MN$3)&amp;":"&amp;ADDRESS($AF$5, COLUMN()-$AF$1-MN$3)), MN$3, FALSE)</f>
        <v>4354592</v>
      </c>
      <c r="MO9" cm="1">
        <f t="array" aca="1" ref="MO9" ca="1">INDIRECT(ADDRESS(ROW(), MO$3-$AF$1+$AF$3))+VLOOKUP($AS9, INDIRECT(ADDRESS($AF$4, COLUMN()-$AF$2-MO$3)&amp;":"&amp;ADDRESS($AF$5, COLUMN()-$AF$1-MO$3)), MO$3, FALSE)+VLOOKUP($AT9, INDIRECT(ADDRESS($AF$4, COLUMN()-$AF$2-MO$3)&amp;":"&amp;ADDRESS($AF$5, COLUMN()-$AF$1-MO$3)), MO$3, FALSE)</f>
        <v>2753323</v>
      </c>
      <c r="MP9" cm="1">
        <f t="array" aca="1" ref="MP9" ca="1">INDIRECT(ADDRESS(ROW(), MP$3-$AF$1+$AF$3))+VLOOKUP($AS9, INDIRECT(ADDRESS($AF$4, COLUMN()-$AF$2-MP$3)&amp;":"&amp;ADDRESS($AF$5, COLUMN()-$AF$1-MP$3)), MP$3, FALSE)+VLOOKUP($AT9, INDIRECT(ADDRESS($AF$4, COLUMN()-$AF$2-MP$3)&amp;":"&amp;ADDRESS($AF$5, COLUMN()-$AF$1-MP$3)), MP$3, FALSE)</f>
        <v>3107722</v>
      </c>
      <c r="MQ9" cm="1">
        <f t="array" aca="1" ref="MQ9" ca="1">INDIRECT(ADDRESS(ROW(), MQ$3-$AF$1+$AF$3))+VLOOKUP($AS9, INDIRECT(ADDRESS($AF$4, COLUMN()-$AF$2-MQ$3)&amp;":"&amp;ADDRESS($AF$5, COLUMN()-$AF$1-MQ$3)), MQ$3, FALSE)+VLOOKUP($AT9, INDIRECT(ADDRESS($AF$4, COLUMN()-$AF$2-MQ$3)&amp;":"&amp;ADDRESS($AF$5, COLUMN()-$AF$1-MQ$3)), MQ$3, FALSE)</f>
        <v>2620250</v>
      </c>
      <c r="MR9" cm="1">
        <f t="array" aca="1" ref="MR9" ca="1">INDIRECT(ADDRESS(ROW(), MR$3-$AF$1+$AF$3))+VLOOKUP($AS9, INDIRECT(ADDRESS($AF$4, COLUMN()-$AF$2-MR$3)&amp;":"&amp;ADDRESS($AF$5, COLUMN()-$AF$1-MR$3)), MR$3, FALSE)+VLOOKUP($AT9, INDIRECT(ADDRESS($AF$4, COLUMN()-$AF$2-MR$3)&amp;":"&amp;ADDRESS($AF$5, COLUMN()-$AF$1-MR$3)), MR$3, FALSE)</f>
        <v>2487940</v>
      </c>
      <c r="MS9" t="str">
        <f t="shared" si="114"/>
        <v>FN</v>
      </c>
      <c r="MT9" t="str">
        <f t="shared" si="115"/>
        <v>NK</v>
      </c>
      <c r="MU9" t="str">
        <f t="shared" si="116"/>
        <v>FK</v>
      </c>
      <c r="MV9" cm="1">
        <f t="array" aca="1" ref="MV9" ca="1">INDIRECT(ADDRESS(ROW(), MV$3-$AF$1+$AF$3))+VLOOKUP($AS9, INDIRECT(ADDRESS($AF$4, COLUMN()-$AF$2-MV$3)&amp;":"&amp;ADDRESS($AF$5, COLUMN()-$AF$1-MV$3)), MV$3, FALSE)+VLOOKUP($AT9, INDIRECT(ADDRESS($AF$4, COLUMN()-$AF$2-MV$3)&amp;":"&amp;ADDRESS($AF$5, COLUMN()-$AF$1-MV$3)), MV$3, FALSE)</f>
        <v>10924444</v>
      </c>
      <c r="MW9" cm="1">
        <f t="array" aca="1" ref="MW9" ca="1">INDIRECT(ADDRESS(ROW(), MW$3-$AF$1+$AF$3))+VLOOKUP($AS9, INDIRECT(ADDRESS($AF$4, COLUMN()-$AF$2-MW$3)&amp;":"&amp;ADDRESS($AF$5, COLUMN()-$AF$1-MW$3)), MW$3, FALSE)+VLOOKUP($AT9, INDIRECT(ADDRESS($AF$4, COLUMN()-$AF$2-MW$3)&amp;":"&amp;ADDRESS($AF$5, COLUMN()-$AF$1-MW$3)), MW$3, FALSE)</f>
        <v>7978470</v>
      </c>
      <c r="MX9" cm="1">
        <f t="array" aca="1" ref="MX9" ca="1">INDIRECT(ADDRESS(ROW(), MX$3-$AF$1+$AF$3))+VLOOKUP($AS9, INDIRECT(ADDRESS($AF$4, COLUMN()-$AF$2-MX$3)&amp;":"&amp;ADDRESS($AF$5, COLUMN()-$AF$1-MX$3)), MX$3, FALSE)+VLOOKUP($AT9, INDIRECT(ADDRESS($AF$4, COLUMN()-$AF$2-MX$3)&amp;":"&amp;ADDRESS($AF$5, COLUMN()-$AF$1-MX$3)), MX$3, FALSE)</f>
        <v>1514187</v>
      </c>
      <c r="MY9" cm="1">
        <f t="array" aca="1" ref="MY9" ca="1">INDIRECT(ADDRESS(ROW(), MY$3-$AF$1+$AF$3))+VLOOKUP($AS9, INDIRECT(ADDRESS($AF$4, COLUMN()-$AF$2-MY$3)&amp;":"&amp;ADDRESS($AF$5, COLUMN()-$AF$1-MY$3)), MY$3, FALSE)+VLOOKUP($AT9, INDIRECT(ADDRESS($AF$4, COLUMN()-$AF$2-MY$3)&amp;":"&amp;ADDRESS($AF$5, COLUMN()-$AF$1-MY$3)), MY$3, FALSE)</f>
        <v>8599777</v>
      </c>
      <c r="MZ9" cm="1">
        <f t="array" aca="1" ref="MZ9" ca="1">INDIRECT(ADDRESS(ROW(), MZ$3-$AF$1+$AF$3))+VLOOKUP($AS9, INDIRECT(ADDRESS($AF$4, COLUMN()-$AF$2-MZ$3)&amp;":"&amp;ADDRESS($AF$5, COLUMN()-$AF$1-MZ$3)), MZ$3, FALSE)+VLOOKUP($AT9, INDIRECT(ADDRESS($AF$4, COLUMN()-$AF$2-MZ$3)&amp;":"&amp;ADDRESS($AF$5, COLUMN()-$AF$1-MZ$3)), MZ$3, FALSE)</f>
        <v>7448986</v>
      </c>
      <c r="NA9" cm="1">
        <f t="array" aca="1" ref="NA9" ca="1">INDIRECT(ADDRESS(ROW(), NA$3-$AF$1+$AF$3))+VLOOKUP($AS9, INDIRECT(ADDRESS($AF$4, COLUMN()-$AF$2-NA$3)&amp;":"&amp;ADDRESS($AF$5, COLUMN()-$AF$1-NA$3)), NA$3, FALSE)+VLOOKUP($AT9, INDIRECT(ADDRESS($AF$4, COLUMN()-$AF$2-NA$3)&amp;":"&amp;ADDRESS($AF$5, COLUMN()-$AF$1-NA$3)), NA$3, FALSE)</f>
        <v>8703396</v>
      </c>
      <c r="NB9" cm="1">
        <f t="array" aca="1" ref="NB9" ca="1">INDIRECT(ADDRESS(ROW(), NB$3-$AF$1+$AF$3))+VLOOKUP($AS9, INDIRECT(ADDRESS($AF$4, COLUMN()-$AF$2-NB$3)&amp;":"&amp;ADDRESS($AF$5, COLUMN()-$AF$1-NB$3)), NB$3, FALSE)+VLOOKUP($AT9, INDIRECT(ADDRESS($AF$4, COLUMN()-$AF$2-NB$3)&amp;":"&amp;ADDRESS($AF$5, COLUMN()-$AF$1-NB$3)), NB$3, FALSE)</f>
        <v>5509745</v>
      </c>
      <c r="NC9" cm="1">
        <f t="array" aca="1" ref="NC9" ca="1">INDIRECT(ADDRESS(ROW(), NC$3-$AF$1+$AF$3))+VLOOKUP($AS9, INDIRECT(ADDRESS($AF$4, COLUMN()-$AF$2-NC$3)&amp;":"&amp;ADDRESS($AF$5, COLUMN()-$AF$1-NC$3)), NC$3, FALSE)+VLOOKUP($AT9, INDIRECT(ADDRESS($AF$4, COLUMN()-$AF$2-NC$3)&amp;":"&amp;ADDRESS($AF$5, COLUMN()-$AF$1-NC$3)), NC$3, FALSE)</f>
        <v>6218122</v>
      </c>
      <c r="ND9" cm="1">
        <f t="array" aca="1" ref="ND9" ca="1">INDIRECT(ADDRESS(ROW(), ND$3-$AF$1+$AF$3))+VLOOKUP($AS9, INDIRECT(ADDRESS($AF$4, COLUMN()-$AF$2-ND$3)&amp;":"&amp;ADDRESS($AF$5, COLUMN()-$AF$1-ND$3)), ND$3, FALSE)+VLOOKUP($AT9, INDIRECT(ADDRESS($AF$4, COLUMN()-$AF$2-ND$3)&amp;":"&amp;ADDRESS($AF$5, COLUMN()-$AF$1-ND$3)), ND$3, FALSE)</f>
        <v>5238433</v>
      </c>
      <c r="NE9" cm="1">
        <f t="array" aca="1" ref="NE9" ca="1">INDIRECT(ADDRESS(ROW(), NE$3-$AF$1+$AF$3))+VLOOKUP($AS9, INDIRECT(ADDRESS($AF$4, COLUMN()-$AF$2-NE$3)&amp;":"&amp;ADDRESS($AF$5, COLUMN()-$AF$1-NE$3)), NE$3, FALSE)+VLOOKUP($AT9, INDIRECT(ADDRESS($AF$4, COLUMN()-$AF$2-NE$3)&amp;":"&amp;ADDRESS($AF$5, COLUMN()-$AF$1-NE$3)), NE$3, FALSE)</f>
        <v>4973303</v>
      </c>
      <c r="NF9" t="str">
        <f t="shared" si="117"/>
        <v>FN</v>
      </c>
      <c r="NG9" t="str">
        <f t="shared" si="118"/>
        <v>NK</v>
      </c>
      <c r="NH9" t="str">
        <f t="shared" si="119"/>
        <v>FK</v>
      </c>
      <c r="NI9" cm="1">
        <f t="array" aca="1" ref="NI9" ca="1">INDIRECT(ADDRESS(ROW(), NI$3-$AF$1+$AF$3))+VLOOKUP($AS9, INDIRECT(ADDRESS($AF$4, COLUMN()-$AF$2-NI$3)&amp;":"&amp;ADDRESS($AF$5, COLUMN()-$AF$1-NI$3)), NI$3, FALSE)+VLOOKUP($AT9, INDIRECT(ADDRESS($AF$4, COLUMN()-$AF$2-NI$3)&amp;":"&amp;ADDRESS($AF$5, COLUMN()-$AF$1-NI$3)), NI$3, FALSE)</f>
        <v>21868873</v>
      </c>
      <c r="NJ9" cm="1">
        <f t="array" aca="1" ref="NJ9" ca="1">INDIRECT(ADDRESS(ROW(), NJ$3-$AF$1+$AF$3))+VLOOKUP($AS9, INDIRECT(ADDRESS($AF$4, COLUMN()-$AF$2-NJ$3)&amp;":"&amp;ADDRESS($AF$5, COLUMN()-$AF$1-NJ$3)), NJ$3, FALSE)+VLOOKUP($AT9, INDIRECT(ADDRESS($AF$4, COLUMN()-$AF$2-NJ$3)&amp;":"&amp;ADDRESS($AF$5, COLUMN()-$AF$1-NJ$3)), NJ$3, FALSE)</f>
        <v>15953155</v>
      </c>
      <c r="NK9" cm="1">
        <f t="array" aca="1" ref="NK9" ca="1">INDIRECT(ADDRESS(ROW(), NK$3-$AF$1+$AF$3))+VLOOKUP($AS9, INDIRECT(ADDRESS($AF$4, COLUMN()-$AF$2-NK$3)&amp;":"&amp;ADDRESS($AF$5, COLUMN()-$AF$1-NK$3)), NK$3, FALSE)+VLOOKUP($AT9, INDIRECT(ADDRESS($AF$4, COLUMN()-$AF$2-NK$3)&amp;":"&amp;ADDRESS($AF$5, COLUMN()-$AF$1-NK$3)), NK$3, FALSE)</f>
        <v>3027072</v>
      </c>
      <c r="NL9" cm="1">
        <f t="array" aca="1" ref="NL9" ca="1">INDIRECT(ADDRESS(ROW(), NL$3-$AF$1+$AF$3))+VLOOKUP($AS9, INDIRECT(ADDRESS($AF$4, COLUMN()-$AF$2-NL$3)&amp;":"&amp;ADDRESS($AF$5, COLUMN()-$AF$1-NL$3)), NL$3, FALSE)+VLOOKUP($AT9, INDIRECT(ADDRESS($AF$4, COLUMN()-$AF$2-NL$3)&amp;":"&amp;ADDRESS($AF$5, COLUMN()-$AF$1-NL$3)), NL$3, FALSE)</f>
        <v>17189837</v>
      </c>
      <c r="NM9" cm="1">
        <f t="array" aca="1" ref="NM9" ca="1">INDIRECT(ADDRESS(ROW(), NM$3-$AF$1+$AF$3))+VLOOKUP($AS9, INDIRECT(ADDRESS($AF$4, COLUMN()-$AF$2-NM$3)&amp;":"&amp;ADDRESS($AF$5, COLUMN()-$AF$1-NM$3)), NM$3, FALSE)+VLOOKUP($AT9, INDIRECT(ADDRESS($AF$4, COLUMN()-$AF$2-NM$3)&amp;":"&amp;ADDRESS($AF$5, COLUMN()-$AF$1-NM$3)), NM$3, FALSE)</f>
        <v>14895570</v>
      </c>
      <c r="NN9" cm="1">
        <f t="array" aca="1" ref="NN9" ca="1">INDIRECT(ADDRESS(ROW(), NN$3-$AF$1+$AF$3))+VLOOKUP($AS9, INDIRECT(ADDRESS($AF$4, COLUMN()-$AF$2-NN$3)&amp;":"&amp;ADDRESS($AF$5, COLUMN()-$AF$1-NN$3)), NN$3, FALSE)+VLOOKUP($AT9, INDIRECT(ADDRESS($AF$4, COLUMN()-$AF$2-NN$3)&amp;":"&amp;ADDRESS($AF$5, COLUMN()-$AF$1-NN$3)), NN$3, FALSE)</f>
        <v>17414374</v>
      </c>
      <c r="NO9" cm="1">
        <f t="array" aca="1" ref="NO9" ca="1">INDIRECT(ADDRESS(ROW(), NO$3-$AF$1+$AF$3))+VLOOKUP($AS9, INDIRECT(ADDRESS($AF$4, COLUMN()-$AF$2-NO$3)&amp;":"&amp;ADDRESS($AF$5, COLUMN()-$AF$1-NO$3)), NO$3, FALSE)+VLOOKUP($AT9, INDIRECT(ADDRESS($AF$4, COLUMN()-$AF$2-NO$3)&amp;":"&amp;ADDRESS($AF$5, COLUMN()-$AF$1-NO$3)), NO$3, FALSE)</f>
        <v>11035214</v>
      </c>
      <c r="NP9" cm="1">
        <f t="array" aca="1" ref="NP9" ca="1">INDIRECT(ADDRESS(ROW(), NP$3-$AF$1+$AF$3))+VLOOKUP($AS9, INDIRECT(ADDRESS($AF$4, COLUMN()-$AF$2-NP$3)&amp;":"&amp;ADDRESS($AF$5, COLUMN()-$AF$1-NP$3)), NP$3, FALSE)+VLOOKUP($AT9, INDIRECT(ADDRESS($AF$4, COLUMN()-$AF$2-NP$3)&amp;":"&amp;ADDRESS($AF$5, COLUMN()-$AF$1-NP$3)), NP$3, FALSE)</f>
        <v>12429399</v>
      </c>
      <c r="NQ9" cm="1">
        <f t="array" aca="1" ref="NQ9" ca="1">INDIRECT(ADDRESS(ROW(), NQ$3-$AF$1+$AF$3))+VLOOKUP($AS9, INDIRECT(ADDRESS($AF$4, COLUMN()-$AF$2-NQ$3)&amp;":"&amp;ADDRESS($AF$5, COLUMN()-$AF$1-NQ$3)), NQ$3, FALSE)+VLOOKUP($AT9, INDIRECT(ADDRESS($AF$4, COLUMN()-$AF$2-NQ$3)&amp;":"&amp;ADDRESS($AF$5, COLUMN()-$AF$1-NQ$3)), NQ$3, FALSE)</f>
        <v>10465667</v>
      </c>
      <c r="NR9" cm="1">
        <f t="array" aca="1" ref="NR9" ca="1">INDIRECT(ADDRESS(ROW(), NR$3-$AF$1+$AF$3))+VLOOKUP($AS9, INDIRECT(ADDRESS($AF$4, COLUMN()-$AF$2-NR$3)&amp;":"&amp;ADDRESS($AF$5, COLUMN()-$AF$1-NR$3)), NR$3, FALSE)+VLOOKUP($AT9, INDIRECT(ADDRESS($AF$4, COLUMN()-$AF$2-NR$3)&amp;":"&amp;ADDRESS($AF$5, COLUMN()-$AF$1-NR$3)), NR$3, FALSE)</f>
        <v>9938566</v>
      </c>
      <c r="NS9" t="str">
        <f t="shared" si="120"/>
        <v>FN</v>
      </c>
      <c r="NT9" t="str">
        <f t="shared" si="121"/>
        <v>NK</v>
      </c>
      <c r="NU9" t="str">
        <f t="shared" si="122"/>
        <v>FK</v>
      </c>
      <c r="NV9" cm="1">
        <f t="array" aca="1" ref="NV9" ca="1">INDIRECT(ADDRESS(ROW(), NV$3-$AF$1+$AF$3))+VLOOKUP($AS9, INDIRECT(ADDRESS($AF$4, COLUMN()-$AF$2-NV$3)&amp;":"&amp;ADDRESS($AF$5, COLUMN()-$AF$1-NV$3)), NV$3, FALSE)+VLOOKUP($AT9, INDIRECT(ADDRESS($AF$4, COLUMN()-$AF$2-NV$3)&amp;":"&amp;ADDRESS($AF$5, COLUMN()-$AF$1-NV$3)), NV$3, FALSE)</f>
        <v>43764255</v>
      </c>
      <c r="NW9" cm="1">
        <f t="array" aca="1" ref="NW9" ca="1">INDIRECT(ADDRESS(ROW(), NW$3-$AF$1+$AF$3))+VLOOKUP($AS9, INDIRECT(ADDRESS($AF$4, COLUMN()-$AF$2-NW$3)&amp;":"&amp;ADDRESS($AF$5, COLUMN()-$AF$1-NW$3)), NW$3, FALSE)+VLOOKUP($AT9, INDIRECT(ADDRESS($AF$4, COLUMN()-$AF$2-NW$3)&amp;":"&amp;ADDRESS($AF$5, COLUMN()-$AF$1-NW$3)), NW$3, FALSE)</f>
        <v>31905069</v>
      </c>
      <c r="NX9" cm="1">
        <f t="array" aca="1" ref="NX9" ca="1">INDIRECT(ADDRESS(ROW(), NX$3-$AF$1+$AF$3))+VLOOKUP($AS9, INDIRECT(ADDRESS($AF$4, COLUMN()-$AF$2-NX$3)&amp;":"&amp;ADDRESS($AF$5, COLUMN()-$AF$1-NX$3)), NX$3, FALSE)+VLOOKUP($AT9, INDIRECT(ADDRESS($AF$4, COLUMN()-$AF$2-NX$3)&amp;":"&amp;ADDRESS($AF$5, COLUMN()-$AF$1-NX$3)), NX$3, FALSE)</f>
        <v>6051191</v>
      </c>
      <c r="NY9" cm="1">
        <f t="array" aca="1" ref="NY9" ca="1">INDIRECT(ADDRESS(ROW(), NY$3-$AF$1+$AF$3))+VLOOKUP($AS9, INDIRECT(ADDRESS($AF$4, COLUMN()-$AF$2-NY$3)&amp;":"&amp;ADDRESS($AF$5, COLUMN()-$AF$1-NY$3)), NY$3, FALSE)+VLOOKUP($AT9, INDIRECT(ADDRESS($AF$4, COLUMN()-$AF$2-NY$3)&amp;":"&amp;ADDRESS($AF$5, COLUMN()-$AF$1-NY$3)), NY$3, FALSE)</f>
        <v>34360380</v>
      </c>
      <c r="NZ9" cm="1">
        <f t="array" aca="1" ref="NZ9" ca="1">INDIRECT(ADDRESS(ROW(), NZ$3-$AF$1+$AF$3))+VLOOKUP($AS9, INDIRECT(ADDRESS($AF$4, COLUMN()-$AF$2-NZ$3)&amp;":"&amp;ADDRESS($AF$5, COLUMN()-$AF$1-NZ$3)), NZ$3, FALSE)+VLOOKUP($AT9, INDIRECT(ADDRESS($AF$4, COLUMN()-$AF$2-NZ$3)&amp;":"&amp;ADDRESS($AF$5, COLUMN()-$AF$1-NZ$3)), NZ$3, FALSE)</f>
        <v>29789060</v>
      </c>
      <c r="OA9" cm="1">
        <f t="array" aca="1" ref="OA9" ca="1">INDIRECT(ADDRESS(ROW(), OA$3-$AF$1+$AF$3))+VLOOKUP($AS9, INDIRECT(ADDRESS($AF$4, COLUMN()-$AF$2-OA$3)&amp;":"&amp;ADDRESS($AF$5, COLUMN()-$AF$1-OA$3)), OA$3, FALSE)+VLOOKUP($AT9, INDIRECT(ADDRESS($AF$4, COLUMN()-$AF$2-OA$3)&amp;":"&amp;ADDRESS($AF$5, COLUMN()-$AF$1-OA$3)), OA$3, FALSE)</f>
        <v>34820653</v>
      </c>
      <c r="OB9" cm="1">
        <f t="array" aca="1" ref="OB9" ca="1">INDIRECT(ADDRESS(ROW(), OB$3-$AF$1+$AF$3))+VLOOKUP($AS9, INDIRECT(ADDRESS($AF$4, COLUMN()-$AF$2-OB$3)&amp;":"&amp;ADDRESS($AF$5, COLUMN()-$AF$1-OB$3)), OB$3, FALSE)+VLOOKUP($AT9, INDIRECT(ADDRESS($AF$4, COLUMN()-$AF$2-OB$3)&amp;":"&amp;ADDRESS($AF$5, COLUMN()-$AF$1-OB$3)), OB$3, FALSE)</f>
        <v>22083948</v>
      </c>
      <c r="OC9" cm="1">
        <f t="array" aca="1" ref="OC9" ca="1">INDIRECT(ADDRESS(ROW(), OC$3-$AF$1+$AF$3))+VLOOKUP($AS9, INDIRECT(ADDRESS($AF$4, COLUMN()-$AF$2-OC$3)&amp;":"&amp;ADDRESS($AF$5, COLUMN()-$AF$1-OC$3)), OC$3, FALSE)+VLOOKUP($AT9, INDIRECT(ADDRESS($AF$4, COLUMN()-$AF$2-OC$3)&amp;":"&amp;ADDRESS($AF$5, COLUMN()-$AF$1-OC$3)), OC$3, FALSE)</f>
        <v>24867079</v>
      </c>
      <c r="OD9" cm="1">
        <f t="array" aca="1" ref="OD9" ca="1">INDIRECT(ADDRESS(ROW(), OD$3-$AF$1+$AF$3))+VLOOKUP($AS9, INDIRECT(ADDRESS($AF$4, COLUMN()-$AF$2-OD$3)&amp;":"&amp;ADDRESS($AF$5, COLUMN()-$AF$1-OD$3)), OD$3, FALSE)+VLOOKUP($AT9, INDIRECT(ADDRESS($AF$4, COLUMN()-$AF$2-OD$3)&amp;":"&amp;ADDRESS($AF$5, COLUMN()-$AF$1-OD$3)), OD$3, FALSE)</f>
        <v>20925571</v>
      </c>
      <c r="OE9" cm="1">
        <f t="array" aca="1" ref="OE9" ca="1">INDIRECT(ADDRESS(ROW(), OE$3-$AF$1+$AF$3))+VLOOKUP($AS9, INDIRECT(ADDRESS($AF$4, COLUMN()-$AF$2-OE$3)&amp;":"&amp;ADDRESS($AF$5, COLUMN()-$AF$1-OE$3)), OE$3, FALSE)+VLOOKUP($AT9, INDIRECT(ADDRESS($AF$4, COLUMN()-$AF$2-OE$3)&amp;":"&amp;ADDRESS($AF$5, COLUMN()-$AF$1-OE$3)), OE$3, FALSE)</f>
        <v>19868249</v>
      </c>
      <c r="OF9" t="str">
        <f t="shared" si="123"/>
        <v>FN</v>
      </c>
      <c r="OG9" t="str">
        <f t="shared" si="124"/>
        <v>NK</v>
      </c>
      <c r="OH9" t="str">
        <f t="shared" si="125"/>
        <v>FK</v>
      </c>
      <c r="OI9" cm="1">
        <f t="array" aca="1" ref="OI9" ca="1">INDIRECT(ADDRESS(ROW(), OI$3-$AF$1+$AF$3))+VLOOKUP($AS9, INDIRECT(ADDRESS($AF$4, COLUMN()-$AF$2-OI$3)&amp;":"&amp;ADDRESS($AF$5, COLUMN()-$AF$1-OI$3)), OI$3, FALSE)+VLOOKUP($AT9, INDIRECT(ADDRESS($AF$4, COLUMN()-$AF$2-OI$3)&amp;":"&amp;ADDRESS($AF$5, COLUMN()-$AF$1-OI$3)), OI$3, FALSE)</f>
        <v>87573448</v>
      </c>
      <c r="OJ9" cm="1">
        <f t="array" aca="1" ref="OJ9" ca="1">INDIRECT(ADDRESS(ROW(), OJ$3-$AF$1+$AF$3))+VLOOKUP($AS9, INDIRECT(ADDRESS($AF$4, COLUMN()-$AF$2-OJ$3)&amp;":"&amp;ADDRESS($AF$5, COLUMN()-$AF$1-OJ$3)), OJ$3, FALSE)+VLOOKUP($AT9, INDIRECT(ADDRESS($AF$4, COLUMN()-$AF$2-OJ$3)&amp;":"&amp;ADDRESS($AF$5, COLUMN()-$AF$1-OJ$3)), OJ$3, FALSE)</f>
        <v>63796523</v>
      </c>
      <c r="OK9" cm="1">
        <f t="array" aca="1" ref="OK9" ca="1">INDIRECT(ADDRESS(ROW(), OK$3-$AF$1+$AF$3))+VLOOKUP($AS9, INDIRECT(ADDRESS($AF$4, COLUMN()-$AF$2-OK$3)&amp;":"&amp;ADDRESS($AF$5, COLUMN()-$AF$1-OK$3)), OK$3, FALSE)+VLOOKUP($AT9, INDIRECT(ADDRESS($AF$4, COLUMN()-$AF$2-OK$3)&amp;":"&amp;ADDRESS($AF$5, COLUMN()-$AF$1-OK$3)), OK$3, FALSE)</f>
        <v>12093412</v>
      </c>
      <c r="OL9" cm="1">
        <f t="array" aca="1" ref="OL9" ca="1">INDIRECT(ADDRESS(ROW(), OL$3-$AF$1+$AF$3))+VLOOKUP($AS9, INDIRECT(ADDRESS($AF$4, COLUMN()-$AF$2-OL$3)&amp;":"&amp;ADDRESS($AF$5, COLUMN()-$AF$1-OL$3)), OL$3, FALSE)+VLOOKUP($AT9, INDIRECT(ADDRESS($AF$4, COLUMN()-$AF$2-OL$3)&amp;":"&amp;ADDRESS($AF$5, COLUMN()-$AF$1-OL$3)), OL$3, FALSE)</f>
        <v>68696895</v>
      </c>
      <c r="OM9" cm="1">
        <f t="array" aca="1" ref="OM9" ca="1">INDIRECT(ADDRESS(ROW(), OM$3-$AF$1+$AF$3))+VLOOKUP($AS9, INDIRECT(ADDRESS($AF$4, COLUMN()-$AF$2-OM$3)&amp;":"&amp;ADDRESS($AF$5, COLUMN()-$AF$1-OM$3)), OM$3, FALSE)+VLOOKUP($AT9, INDIRECT(ADDRESS($AF$4, COLUMN()-$AF$2-OM$3)&amp;":"&amp;ADDRESS($AF$5, COLUMN()-$AF$1-OM$3)), OM$3, FALSE)</f>
        <v>59573317</v>
      </c>
      <c r="ON9" cm="1">
        <f t="array" aca="1" ref="ON9" ca="1">INDIRECT(ADDRESS(ROW(), ON$3-$AF$1+$AF$3))+VLOOKUP($AS9, INDIRECT(ADDRESS($AF$4, COLUMN()-$AF$2-ON$3)&amp;":"&amp;ADDRESS($AF$5, COLUMN()-$AF$1-ON$3)), ON$3, FALSE)+VLOOKUP($AT9, INDIRECT(ADDRESS($AF$4, COLUMN()-$AF$2-ON$3)&amp;":"&amp;ADDRESS($AF$5, COLUMN()-$AF$1-ON$3)), ON$3, FALSE)</f>
        <v>69664132</v>
      </c>
      <c r="OO9" cm="1">
        <f t="array" aca="1" ref="OO9" ca="1">INDIRECT(ADDRESS(ROW(), OO$3-$AF$1+$AF$3))+VLOOKUP($AS9, INDIRECT(ADDRESS($AF$4, COLUMN()-$AF$2-OO$3)&amp;":"&amp;ADDRESS($AF$5, COLUMN()-$AF$1-OO$3)), OO$3, FALSE)+VLOOKUP($AT9, INDIRECT(ADDRESS($AF$4, COLUMN()-$AF$2-OO$3)&amp;":"&amp;ADDRESS($AF$5, COLUMN()-$AF$1-OO$3)), OO$3, FALSE)</f>
        <v>44209940</v>
      </c>
      <c r="OP9" cm="1">
        <f t="array" aca="1" ref="OP9" ca="1">INDIRECT(ADDRESS(ROW(), OP$3-$AF$1+$AF$3))+VLOOKUP($AS9, INDIRECT(ADDRESS($AF$4, COLUMN()-$AF$2-OP$3)&amp;":"&amp;ADDRESS($AF$5, COLUMN()-$AF$1-OP$3)), OP$3, FALSE)+VLOOKUP($AT9, INDIRECT(ADDRESS($AF$4, COLUMN()-$AF$2-OP$3)&amp;":"&amp;ADDRESS($AF$5, COLUMN()-$AF$1-OP$3)), OP$3, FALSE)</f>
        <v>49724406</v>
      </c>
      <c r="OQ9" cm="1">
        <f t="array" aca="1" ref="OQ9" ca="1">INDIRECT(ADDRESS(ROW(), OQ$3-$AF$1+$AF$3))+VLOOKUP($AS9, INDIRECT(ADDRESS($AF$4, COLUMN()-$AF$2-OQ$3)&amp;":"&amp;ADDRESS($AF$5, COLUMN()-$AF$1-OQ$3)), OQ$3, FALSE)+VLOOKUP($AT9, INDIRECT(ADDRESS($AF$4, COLUMN()-$AF$2-OQ$3)&amp;":"&amp;ADDRESS($AF$5, COLUMN()-$AF$1-OQ$3)), OQ$3, FALSE)</f>
        <v>41825554</v>
      </c>
      <c r="OR9" cm="1">
        <f t="array" aca="1" ref="OR9" ca="1">INDIRECT(ADDRESS(ROW(), OR$3-$AF$1+$AF$3))+VLOOKUP($AS9, INDIRECT(ADDRESS($AF$4, COLUMN()-$AF$2-OR$3)&amp;":"&amp;ADDRESS($AF$5, COLUMN()-$AF$1-OR$3)), OR$3, FALSE)+VLOOKUP($AT9, INDIRECT(ADDRESS($AF$4, COLUMN()-$AF$2-OR$3)&amp;":"&amp;ADDRESS($AF$5, COLUMN()-$AF$1-OR$3)), OR$3, FALSE)</f>
        <v>39713284</v>
      </c>
      <c r="OS9" t="str">
        <f t="shared" si="126"/>
        <v>FN</v>
      </c>
      <c r="OT9" t="str">
        <f t="shared" si="127"/>
        <v>NK</v>
      </c>
      <c r="OU9" t="str">
        <f t="shared" si="128"/>
        <v>FK</v>
      </c>
      <c r="OV9" cm="1">
        <f t="array" aca="1" ref="OV9" ca="1">INDIRECT(ADDRESS(ROW(), OV$3-$AF$1+$AF$3))+VLOOKUP($AS9, INDIRECT(ADDRESS($AF$4, COLUMN()-$AF$2-OV$3)&amp;":"&amp;ADDRESS($AF$5, COLUMN()-$AF$1-OV$3)), OV$3, FALSE)+VLOOKUP($AT9, INDIRECT(ADDRESS($AF$4, COLUMN()-$AF$2-OV$3)&amp;":"&amp;ADDRESS($AF$5, COLUMN()-$AF$1-OV$3)), OV$3, FALSE)</f>
        <v>175205145</v>
      </c>
      <c r="OW9" cm="1">
        <f t="array" aca="1" ref="OW9" ca="1">INDIRECT(ADDRESS(ROW(), OW$3-$AF$1+$AF$3))+VLOOKUP($AS9, INDIRECT(ADDRESS($AF$4, COLUMN()-$AF$2-OW$3)&amp;":"&amp;ADDRESS($AF$5, COLUMN()-$AF$1-OW$3)), OW$3, FALSE)+VLOOKUP($AT9, INDIRECT(ADDRESS($AF$4, COLUMN()-$AF$2-OW$3)&amp;":"&amp;ADDRESS($AF$5, COLUMN()-$AF$1-OW$3)), OW$3, FALSE)</f>
        <v>127583918</v>
      </c>
      <c r="OX9" cm="1">
        <f t="array" aca="1" ref="OX9" ca="1">INDIRECT(ADDRESS(ROW(), OX$3-$AF$1+$AF$3))+VLOOKUP($AS9, INDIRECT(ADDRESS($AF$4, COLUMN()-$AF$2-OX$3)&amp;":"&amp;ADDRESS($AF$5, COLUMN()-$AF$1-OX$3)), OX$3, FALSE)+VLOOKUP($AT9, INDIRECT(ADDRESS($AF$4, COLUMN()-$AF$2-OX$3)&amp;":"&amp;ADDRESS($AF$5, COLUMN()-$AF$1-OX$3)), OX$3, FALSE)</f>
        <v>24170889</v>
      </c>
      <c r="OY9" cm="1">
        <f t="array" aca="1" ref="OY9" ca="1">INDIRECT(ADDRESS(ROW(), OY$3-$AF$1+$AF$3))+VLOOKUP($AS9, INDIRECT(ADDRESS($AF$4, COLUMN()-$AF$2-OY$3)&amp;":"&amp;ADDRESS($AF$5, COLUMN()-$AF$1-OY$3)), OY$3, FALSE)+VLOOKUP($AT9, INDIRECT(ADDRESS($AF$4, COLUMN()-$AF$2-OY$3)&amp;":"&amp;ADDRESS($AF$5, COLUMN()-$AF$1-OY$3)), OY$3, FALSE)</f>
        <v>137351805</v>
      </c>
      <c r="OZ9" cm="1">
        <f t="array" aca="1" ref="OZ9" ca="1">INDIRECT(ADDRESS(ROW(), OZ$3-$AF$1+$AF$3))+VLOOKUP($AS9, INDIRECT(ADDRESS($AF$4, COLUMN()-$AF$2-OZ$3)&amp;":"&amp;ADDRESS($AF$5, COLUMN()-$AF$1-OZ$3)), OZ$3, FALSE)+VLOOKUP($AT9, INDIRECT(ADDRESS($AF$4, COLUMN()-$AF$2-OZ$3)&amp;":"&amp;ADDRESS($AF$5, COLUMN()-$AF$1-OZ$3)), OZ$3, FALSE)</f>
        <v>119142742</v>
      </c>
      <c r="PA9" cm="1">
        <f t="array" aca="1" ref="PA9" ca="1">INDIRECT(ADDRESS(ROW(), PA$3-$AF$1+$AF$3))+VLOOKUP($AS9, INDIRECT(ADDRESS($AF$4, COLUMN()-$AF$2-PA$3)&amp;":"&amp;ADDRESS($AF$5, COLUMN()-$AF$1-PA$3)), PA$3, FALSE)+VLOOKUP($AT9, INDIRECT(ADDRESS($AF$4, COLUMN()-$AF$2-PA$3)&amp;":"&amp;ADDRESS($AF$5, COLUMN()-$AF$1-PA$3)), PA$3, FALSE)</f>
        <v>139320477</v>
      </c>
      <c r="PB9" cm="1">
        <f t="array" aca="1" ref="PB9" ca="1">INDIRECT(ADDRESS(ROW(), PB$3-$AF$1+$AF$3))+VLOOKUP($AS9, INDIRECT(ADDRESS($AF$4, COLUMN()-$AF$2-PB$3)&amp;":"&amp;ADDRESS($AF$5, COLUMN()-$AF$1-PB$3)), PB$3, FALSE)+VLOOKUP($AT9, INDIRECT(ADDRESS($AF$4, COLUMN()-$AF$2-PB$3)&amp;":"&amp;ADDRESS($AF$5, COLUMN()-$AF$1-PB$3)), PB$3, FALSE)</f>
        <v>88457942</v>
      </c>
      <c r="PC9" cm="1">
        <f t="array" aca="1" ref="PC9" ca="1">INDIRECT(ADDRESS(ROW(), PC$3-$AF$1+$AF$3))+VLOOKUP($AS9, INDIRECT(ADDRESS($AF$4, COLUMN()-$AF$2-PC$3)&amp;":"&amp;ADDRESS($AF$5, COLUMN()-$AF$1-PC$3)), PC$3, FALSE)+VLOOKUP($AT9, INDIRECT(ADDRESS($AF$4, COLUMN()-$AF$2-PC$3)&amp;":"&amp;ADDRESS($AF$5, COLUMN()-$AF$1-PC$3)), PC$3, FALSE)</f>
        <v>99476409</v>
      </c>
      <c r="PD9" cm="1">
        <f t="array" aca="1" ref="PD9" ca="1">INDIRECT(ADDRESS(ROW(), PD$3-$AF$1+$AF$3))+VLOOKUP($AS9, INDIRECT(ADDRESS($AF$4, COLUMN()-$AF$2-PD$3)&amp;":"&amp;ADDRESS($AF$5, COLUMN()-$AF$1-PD$3)), PD$3, FALSE)+VLOOKUP($AT9, INDIRECT(ADDRESS($AF$4, COLUMN()-$AF$2-PD$3)&amp;":"&amp;ADDRESS($AF$5, COLUMN()-$AF$1-PD$3)), PD$3, FALSE)</f>
        <v>83635907</v>
      </c>
      <c r="PE9" cm="1">
        <f t="array" aca="1" ref="PE9" ca="1">INDIRECT(ADDRESS(ROW(), PE$3-$AF$1+$AF$3))+VLOOKUP($AS9, INDIRECT(ADDRESS($AF$4, COLUMN()-$AF$2-PE$3)&amp;":"&amp;ADDRESS($AF$5, COLUMN()-$AF$1-PE$3)), PE$3, FALSE)+VLOOKUP($AT9, INDIRECT(ADDRESS($AF$4, COLUMN()-$AF$2-PE$3)&amp;":"&amp;ADDRESS($AF$5, COLUMN()-$AF$1-PE$3)), PE$3, FALSE)</f>
        <v>79396589</v>
      </c>
      <c r="PF9" t="str">
        <f t="shared" si="129"/>
        <v>FN</v>
      </c>
      <c r="PG9" t="str">
        <f t="shared" si="130"/>
        <v>NK</v>
      </c>
      <c r="PH9" t="str">
        <f t="shared" si="131"/>
        <v>FK</v>
      </c>
      <c r="PI9" cm="1">
        <f t="array" aca="1" ref="PI9" ca="1">INDIRECT(ADDRESS(ROW(), PI$3-$AF$1+$AF$3))+VLOOKUP($AS9, INDIRECT(ADDRESS($AF$4, COLUMN()-$AF$2-PI$3)&amp;":"&amp;ADDRESS($AF$5, COLUMN()-$AF$1-PI$3)), PI$3, FALSE)+VLOOKUP($AT9, INDIRECT(ADDRESS($AF$4, COLUMN()-$AF$2-PI$3)&amp;":"&amp;ADDRESS($AF$5, COLUMN()-$AF$1-PI$3)), PI$3, FALSE)</f>
        <v>350505773</v>
      </c>
      <c r="PJ9" cm="1">
        <f t="array" aca="1" ref="PJ9" ca="1">INDIRECT(ADDRESS(ROW(), PJ$3-$AF$1+$AF$3))+VLOOKUP($AS9, INDIRECT(ADDRESS($AF$4, COLUMN()-$AF$2-PJ$3)&amp;":"&amp;ADDRESS($AF$5, COLUMN()-$AF$1-PJ$3)), PJ$3, FALSE)+VLOOKUP($AT9, INDIRECT(ADDRESS($AF$4, COLUMN()-$AF$2-PJ$3)&amp;":"&amp;ADDRESS($AF$5, COLUMN()-$AF$1-PJ$3)), PJ$3, FALSE)</f>
        <v>255133151</v>
      </c>
      <c r="PK9" cm="1">
        <f t="array" aca="1" ref="PK9" ca="1">INDIRECT(ADDRESS(ROW(), PK$3-$AF$1+$AF$3))+VLOOKUP($AS9, INDIRECT(ADDRESS($AF$4, COLUMN()-$AF$2-PK$3)&amp;":"&amp;ADDRESS($AF$5, COLUMN()-$AF$1-PK$3)), PK$3, FALSE)+VLOOKUP($AT9, INDIRECT(ADDRESS($AF$4, COLUMN()-$AF$2-PK$3)&amp;":"&amp;ADDRESS($AF$5, COLUMN()-$AF$1-PK$3)), PK$3, FALSE)</f>
        <v>48308454</v>
      </c>
      <c r="PL9" cm="1">
        <f t="array" aca="1" ref="PL9" ca="1">INDIRECT(ADDRESS(ROW(), PL$3-$AF$1+$AF$3))+VLOOKUP($AS9, INDIRECT(ADDRESS($AF$4, COLUMN()-$AF$2-PL$3)&amp;":"&amp;ADDRESS($AF$5, COLUMN()-$AF$1-PL$3)), PL$3, FALSE)+VLOOKUP($AT9, INDIRECT(ADDRESS($AF$4, COLUMN()-$AF$2-PL$3)&amp;":"&amp;ADDRESS($AF$5, COLUMN()-$AF$1-PL$3)), PL$3, FALSE)</f>
        <v>274655487</v>
      </c>
      <c r="PM9" cm="1">
        <f t="array" aca="1" ref="PM9" ca="1">INDIRECT(ADDRESS(ROW(), PM$3-$AF$1+$AF$3))+VLOOKUP($AS9, INDIRECT(ADDRESS($AF$4, COLUMN()-$AF$2-PM$3)&amp;":"&amp;ADDRESS($AF$5, COLUMN()-$AF$1-PM$3)), PM$3, FALSE)+VLOOKUP($AT9, INDIRECT(ADDRESS($AF$4, COLUMN()-$AF$2-PM$3)&amp;":"&amp;ADDRESS($AF$5, COLUMN()-$AF$1-PM$3)), PM$3, FALSE)</f>
        <v>238278695</v>
      </c>
      <c r="PN9" cm="1">
        <f t="array" aca="1" ref="PN9" ca="1">INDIRECT(ADDRESS(ROW(), PN$3-$AF$1+$AF$3))+VLOOKUP($AS9, INDIRECT(ADDRESS($AF$4, COLUMN()-$AF$2-PN$3)&amp;":"&amp;ADDRESS($AF$5, COLUMN()-$AF$1-PN$3)), PN$3, FALSE)+VLOOKUP($AT9, INDIRECT(ADDRESS($AF$4, COLUMN()-$AF$2-PN$3)&amp;":"&amp;ADDRESS($AF$5, COLUMN()-$AF$1-PN$3)), PN$3, FALSE)</f>
        <v>278700535</v>
      </c>
      <c r="PO9" cm="1">
        <f t="array" aca="1" ref="PO9" ca="1">INDIRECT(ADDRESS(ROW(), PO$3-$AF$1+$AF$3))+VLOOKUP($AS9, INDIRECT(ADDRESS($AF$4, COLUMN()-$AF$2-PO$3)&amp;":"&amp;ADDRESS($AF$5, COLUMN()-$AF$1-PO$3)), PO$3, FALSE)+VLOOKUP($AT9, INDIRECT(ADDRESS($AF$4, COLUMN()-$AF$2-PO$3)&amp;":"&amp;ADDRESS($AF$5, COLUMN()-$AF$1-PO$3)), PO$3, FALSE)</f>
        <v>177015852</v>
      </c>
      <c r="PP9" cm="1">
        <f t="array" aca="1" ref="PP9" ca="1">INDIRECT(ADDRESS(ROW(), PP$3-$AF$1+$AF$3))+VLOOKUP($AS9, INDIRECT(ADDRESS($AF$4, COLUMN()-$AF$2-PP$3)&amp;":"&amp;ADDRESS($AF$5, COLUMN()-$AF$1-PP$3)), PP$3, FALSE)+VLOOKUP($AT9, INDIRECT(ADDRESS($AF$4, COLUMN()-$AF$2-PP$3)&amp;":"&amp;ADDRESS($AF$5, COLUMN()-$AF$1-PP$3)), PP$3, FALSE)</f>
        <v>198950800</v>
      </c>
      <c r="PQ9" cm="1">
        <f t="array" aca="1" ref="PQ9" ca="1">INDIRECT(ADDRESS(ROW(), PQ$3-$AF$1+$AF$3))+VLOOKUP($AS9, INDIRECT(ADDRESS($AF$4, COLUMN()-$AF$2-PQ$3)&amp;":"&amp;ADDRESS($AF$5, COLUMN()-$AF$1-PQ$3)), PQ$3, FALSE)+VLOOKUP($AT9, INDIRECT(ADDRESS($AF$4, COLUMN()-$AF$2-PQ$3)&amp;":"&amp;ADDRESS($AF$5, COLUMN()-$AF$1-PQ$3)), PQ$3, FALSE)</f>
        <v>167210296</v>
      </c>
      <c r="PR9" cm="1">
        <f t="array" aca="1" ref="PR9" ca="1">INDIRECT(ADDRESS(ROW(), PR$3-$AF$1+$AF$3))+VLOOKUP($AS9, INDIRECT(ADDRESS($AF$4, COLUMN()-$AF$2-PR$3)&amp;":"&amp;ADDRESS($AF$5, COLUMN()-$AF$1-PR$3)), PR$3, FALSE)+VLOOKUP($AT9, INDIRECT(ADDRESS($AF$4, COLUMN()-$AF$2-PR$3)&amp;":"&amp;ADDRESS($AF$5, COLUMN()-$AF$1-PR$3)), PR$3, FALSE)</f>
        <v>158724604</v>
      </c>
      <c r="PS9" t="str">
        <f t="shared" si="132"/>
        <v>FN</v>
      </c>
      <c r="PT9" t="str">
        <f t="shared" si="133"/>
        <v>NK</v>
      </c>
      <c r="PU9" t="str">
        <f t="shared" si="134"/>
        <v>FK</v>
      </c>
      <c r="PV9" cm="1">
        <f t="array" aca="1" ref="PV9" ca="1">INDIRECT(ADDRESS(ROW(), PV$3-$AF$1+$AF$3))+VLOOKUP($AS9, INDIRECT(ADDRESS($AF$4, COLUMN()-$AF$2-PV$3)&amp;":"&amp;ADDRESS($AF$5, COLUMN()-$AF$1-PV$3)), PV$3, FALSE)+VLOOKUP($AT9, INDIRECT(ADDRESS($AF$4, COLUMN()-$AF$2-PV$3)&amp;":"&amp;ADDRESS($AF$5, COLUMN()-$AF$1-PV$3)), PV$3, FALSE)</f>
        <v>701128278</v>
      </c>
      <c r="PW9" cm="1">
        <f t="array" aca="1" ref="PW9" ca="1">INDIRECT(ADDRESS(ROW(), PW$3-$AF$1+$AF$3))+VLOOKUP($AS9, INDIRECT(ADDRESS($AF$4, COLUMN()-$AF$2-PW$3)&amp;":"&amp;ADDRESS($AF$5, COLUMN()-$AF$1-PW$3)), PW$3, FALSE)+VLOOKUP($AT9, INDIRECT(ADDRESS($AF$4, COLUMN()-$AF$2-PW$3)&amp;":"&amp;ADDRESS($AF$5, COLUMN()-$AF$1-PW$3)), PW$3, FALSE)</f>
        <v>510244363</v>
      </c>
      <c r="PX9" cm="1">
        <f t="array" aca="1" ref="PX9" ca="1">INDIRECT(ADDRESS(ROW(), PX$3-$AF$1+$AF$3))+VLOOKUP($AS9, INDIRECT(ADDRESS($AF$4, COLUMN()-$AF$2-PX$3)&amp;":"&amp;ADDRESS($AF$5, COLUMN()-$AF$1-PX$3)), PX$3, FALSE)+VLOOKUP($AT9, INDIRECT(ADDRESS($AF$4, COLUMN()-$AF$2-PX$3)&amp;":"&amp;ADDRESS($AF$5, COLUMN()-$AF$1-PX$3)), PX$3, FALSE)</f>
        <v>96563789</v>
      </c>
      <c r="PY9" cm="1">
        <f t="array" aca="1" ref="PY9" ca="1">INDIRECT(ADDRESS(ROW(), PY$3-$AF$1+$AF$3))+VLOOKUP($AS9, INDIRECT(ADDRESS($AF$4, COLUMN()-$AF$2-PY$3)&amp;":"&amp;ADDRESS($AF$5, COLUMN()-$AF$1-PY$3)), PY$3, FALSE)+VLOOKUP($AT9, INDIRECT(ADDRESS($AF$4, COLUMN()-$AF$2-PY$3)&amp;":"&amp;ADDRESS($AF$5, COLUMN()-$AF$1-PY$3)), PY$3, FALSE)</f>
        <v>549230532</v>
      </c>
      <c r="PZ9" cm="1">
        <f t="array" aca="1" ref="PZ9" ca="1">INDIRECT(ADDRESS(ROW(), PZ$3-$AF$1+$AF$3))+VLOOKUP($AS9, INDIRECT(ADDRESS($AF$4, COLUMN()-$AF$2-PZ$3)&amp;":"&amp;ADDRESS($AF$5, COLUMN()-$AF$1-PZ$3)), PZ$3, FALSE)+VLOOKUP($AT9, INDIRECT(ADDRESS($AF$4, COLUMN()-$AF$2-PZ$3)&amp;":"&amp;ADDRESS($AF$5, COLUMN()-$AF$1-PZ$3)), PZ$3, FALSE)</f>
        <v>476557925</v>
      </c>
      <c r="QA9" cm="1">
        <f t="array" aca="1" ref="QA9" ca="1">INDIRECT(ADDRESS(ROW(), QA$3-$AF$1+$AF$3))+VLOOKUP($AS9, INDIRECT(ADDRESS($AF$4, COLUMN()-$AF$2-QA$3)&amp;":"&amp;ADDRESS($AF$5, COLUMN()-$AF$1-QA$3)), QA$3, FALSE)+VLOOKUP($AT9, INDIRECT(ADDRESS($AF$4, COLUMN()-$AF$2-QA$3)&amp;":"&amp;ADDRESS($AF$5, COLUMN()-$AF$1-QA$3)), QA$3, FALSE)</f>
        <v>557399115</v>
      </c>
      <c r="QB9" cm="1">
        <f t="array" aca="1" ref="QB9" ca="1">INDIRECT(ADDRESS(ROW(), QB$3-$AF$1+$AF$3))+VLOOKUP($AS9, INDIRECT(ADDRESS($AF$4, COLUMN()-$AF$2-QB$3)&amp;":"&amp;ADDRESS($AF$5, COLUMN()-$AF$1-QB$3)), QB$3, FALSE)+VLOOKUP($AT9, INDIRECT(ADDRESS($AF$4, COLUMN()-$AF$2-QB$3)&amp;":"&amp;ADDRESS($AF$5, COLUMN()-$AF$1-QB$3)), QB$3, FALSE)</f>
        <v>354123020</v>
      </c>
      <c r="QC9" cm="1">
        <f t="array" aca="1" ref="QC9" ca="1">INDIRECT(ADDRESS(ROW(), QC$3-$AF$1+$AF$3))+VLOOKUP($AS9, INDIRECT(ADDRESS($AF$4, COLUMN()-$AF$2-QC$3)&amp;":"&amp;ADDRESS($AF$5, COLUMN()-$AF$1-QC$3)), QC$3, FALSE)+VLOOKUP($AT9, INDIRECT(ADDRESS($AF$4, COLUMN()-$AF$2-QC$3)&amp;":"&amp;ADDRESS($AF$5, COLUMN()-$AF$1-QC$3)), QC$3, FALSE)</f>
        <v>397990705</v>
      </c>
      <c r="QD9" cm="1">
        <f t="array" aca="1" ref="QD9" ca="1">INDIRECT(ADDRESS(ROW(), QD$3-$AF$1+$AF$3))+VLOOKUP($AS9, INDIRECT(ADDRESS($AF$4, COLUMN()-$AF$2-QD$3)&amp;":"&amp;ADDRESS($AF$5, COLUMN()-$AF$1-QD$3)), QD$3, FALSE)+VLOOKUP($AT9, INDIRECT(ADDRESS($AF$4, COLUMN()-$AF$2-QD$3)&amp;":"&amp;ADDRESS($AF$5, COLUMN()-$AF$1-QD$3)), QD$3, FALSE)</f>
        <v>334375330</v>
      </c>
      <c r="QE9" cm="1">
        <f t="array" aca="1" ref="QE9" ca="1">INDIRECT(ADDRESS(ROW(), QE$3-$AF$1+$AF$3))+VLOOKUP($AS9, INDIRECT(ADDRESS($AF$4, COLUMN()-$AF$2-QE$3)&amp;":"&amp;ADDRESS($AF$5, COLUMN()-$AF$1-QE$3)), QE$3, FALSE)+VLOOKUP($AT9, INDIRECT(ADDRESS($AF$4, COLUMN()-$AF$2-QE$3)&amp;":"&amp;ADDRESS($AF$5, COLUMN()-$AF$1-QE$3)), QE$3, FALSE)</f>
        <v>317354238</v>
      </c>
      <c r="QF9" t="str">
        <f t="shared" si="135"/>
        <v>FN</v>
      </c>
      <c r="QG9" t="str">
        <f t="shared" si="136"/>
        <v>NK</v>
      </c>
      <c r="QH9" t="str">
        <f t="shared" si="137"/>
        <v>FK</v>
      </c>
      <c r="QI9" cm="1">
        <f t="array" aca="1" ref="QI9" ca="1">INDIRECT(ADDRESS(ROW(), QI$3-$AF$1+$AF$3))+VLOOKUP($AS9, INDIRECT(ADDRESS($AF$4, COLUMN()-$AF$2-QI$3)&amp;":"&amp;ADDRESS($AF$5, COLUMN()-$AF$1-QI$3)), QI$3, FALSE)+VLOOKUP($AT9, INDIRECT(ADDRESS($AF$4, COLUMN()-$AF$2-QI$3)&amp;":"&amp;ADDRESS($AF$5, COLUMN()-$AF$1-QI$3)), QI$3, FALSE)</f>
        <v>1402448642</v>
      </c>
      <c r="QJ9" cm="1">
        <f t="array" aca="1" ref="QJ9" ca="1">INDIRECT(ADDRESS(ROW(), QJ$3-$AF$1+$AF$3))+VLOOKUP($AS9, INDIRECT(ADDRESS($AF$4, COLUMN()-$AF$2-QJ$3)&amp;":"&amp;ADDRESS($AF$5, COLUMN()-$AF$1-QJ$3)), QJ$3, FALSE)+VLOOKUP($AT9, INDIRECT(ADDRESS($AF$4, COLUMN()-$AF$2-QJ$3)&amp;":"&amp;ADDRESS($AF$5, COLUMN()-$AF$1-QJ$3)), QJ$3, FALSE)</f>
        <v>1020418714</v>
      </c>
      <c r="QK9" cm="1">
        <f t="array" aca="1" ref="QK9" ca="1">INDIRECT(ADDRESS(ROW(), QK$3-$AF$1+$AF$3))+VLOOKUP($AS9, INDIRECT(ADDRESS($AF$4, COLUMN()-$AF$2-QK$3)&amp;":"&amp;ADDRESS($AF$5, COLUMN()-$AF$1-QK$3)), QK$3, FALSE)+VLOOKUP($AT9, INDIRECT(ADDRESS($AF$4, COLUMN()-$AF$2-QK$3)&amp;":"&amp;ADDRESS($AF$5, COLUMN()-$AF$1-QK$3)), QK$3, FALSE)</f>
        <v>193029755</v>
      </c>
      <c r="QL9" cm="1">
        <f t="array" aca="1" ref="QL9" ca="1">INDIRECT(ADDRESS(ROW(), QL$3-$AF$1+$AF$3))+VLOOKUP($AS9, INDIRECT(ADDRESS($AF$4, COLUMN()-$AF$2-QL$3)&amp;":"&amp;ADDRESS($AF$5, COLUMN()-$AF$1-QL$3)), QL$3, FALSE)+VLOOKUP($AT9, INDIRECT(ADDRESS($AF$4, COLUMN()-$AF$2-QL$3)&amp;":"&amp;ADDRESS($AF$5, COLUMN()-$AF$1-QL$3)), QL$3, FALSE)</f>
        <v>1098375951</v>
      </c>
      <c r="QM9" cm="1">
        <f t="array" aca="1" ref="QM9" ca="1">INDIRECT(ADDRESS(ROW(), QM$3-$AF$1+$AF$3))+VLOOKUP($AS9, INDIRECT(ADDRESS($AF$4, COLUMN()-$AF$2-QM$3)&amp;":"&amp;ADDRESS($AF$5, COLUMN()-$AF$1-QM$3)), QM$3, FALSE)+VLOOKUP($AT9, INDIRECT(ADDRESS($AF$4, COLUMN()-$AF$2-QM$3)&amp;":"&amp;ADDRESS($AF$5, COLUMN()-$AF$1-QM$3)), QM$3, FALSE)</f>
        <v>953120520</v>
      </c>
      <c r="QN9" cm="1">
        <f t="array" aca="1" ref="QN9" ca="1">INDIRECT(ADDRESS(ROW(), QN$3-$AF$1+$AF$3))+VLOOKUP($AS9, INDIRECT(ADDRESS($AF$4, COLUMN()-$AF$2-QN$3)&amp;":"&amp;ADDRESS($AF$5, COLUMN()-$AF$1-QN$3)), QN$3, FALSE)+VLOOKUP($AT9, INDIRECT(ADDRESS($AF$4, COLUMN()-$AF$2-QN$3)&amp;":"&amp;ADDRESS($AF$5, COLUMN()-$AF$1-QN$3)), QN$3, FALSE)</f>
        <v>1114937013</v>
      </c>
      <c r="QO9" cm="1">
        <f t="array" aca="1" ref="QO9" ca="1">INDIRECT(ADDRESS(ROW(), QO$3-$AF$1+$AF$3))+VLOOKUP($AS9, INDIRECT(ADDRESS($AF$4, COLUMN()-$AF$2-QO$3)&amp;":"&amp;ADDRESS($AF$5, COLUMN()-$AF$1-QO$3)), QO$3, FALSE)+VLOOKUP($AT9, INDIRECT(ADDRESS($AF$4, COLUMN()-$AF$2-QO$3)&amp;":"&amp;ADDRESS($AF$5, COLUMN()-$AF$1-QO$3)), QO$3, FALSE)</f>
        <v>708465833</v>
      </c>
      <c r="QP9" cm="1">
        <f t="array" aca="1" ref="QP9" ca="1">INDIRECT(ADDRESS(ROW(), QP$3-$AF$1+$AF$3))+VLOOKUP($AS9, INDIRECT(ADDRESS($AF$4, COLUMN()-$AF$2-QP$3)&amp;":"&amp;ADDRESS($AF$5, COLUMN()-$AF$1-QP$3)), QP$3, FALSE)+VLOOKUP($AT9, INDIRECT(ADDRESS($AF$4, COLUMN()-$AF$2-QP$3)&amp;":"&amp;ADDRESS($AF$5, COLUMN()-$AF$1-QP$3)), QP$3, FALSE)</f>
        <v>796024895</v>
      </c>
      <c r="QQ9" cm="1">
        <f t="array" aca="1" ref="QQ9" ca="1">INDIRECT(ADDRESS(ROW(), QQ$3-$AF$1+$AF$3))+VLOOKUP($AS9, INDIRECT(ADDRESS($AF$4, COLUMN()-$AF$2-QQ$3)&amp;":"&amp;ADDRESS($AF$5, COLUMN()-$AF$1-QQ$3)), QQ$3, FALSE)+VLOOKUP($AT9, INDIRECT(ADDRESS($AF$4, COLUMN()-$AF$2-QQ$3)&amp;":"&amp;ADDRESS($AF$5, COLUMN()-$AF$1-QQ$3)), QQ$3, FALSE)</f>
        <v>668597266</v>
      </c>
      <c r="QR9" cm="1">
        <f t="array" aca="1" ref="QR9" ca="1">INDIRECT(ADDRESS(ROW(), QR$3-$AF$1+$AF$3))+VLOOKUP($AS9, INDIRECT(ADDRESS($AF$4, COLUMN()-$AF$2-QR$3)&amp;":"&amp;ADDRESS($AF$5, COLUMN()-$AF$1-QR$3)), QR$3, FALSE)+VLOOKUP($AT9, INDIRECT(ADDRESS($AF$4, COLUMN()-$AF$2-QR$3)&amp;":"&amp;ADDRESS($AF$5, COLUMN()-$AF$1-QR$3)), QR$3, FALSE)</f>
        <v>634516002</v>
      </c>
      <c r="QS9" t="str">
        <f t="shared" si="138"/>
        <v>FN</v>
      </c>
      <c r="QT9" t="str">
        <f t="shared" si="139"/>
        <v>NK</v>
      </c>
      <c r="QU9" t="str">
        <f t="shared" si="140"/>
        <v>FK</v>
      </c>
      <c r="QV9" cm="1">
        <f t="array" aca="1" ref="QV9" ca="1">INDIRECT(ADDRESS(ROW(), QV$3-$AF$1+$AF$3))+VLOOKUP($AS9, INDIRECT(ADDRESS($AF$4, COLUMN()-$AF$2-QV$3)&amp;":"&amp;ADDRESS($AF$5, COLUMN()-$AF$1-QV$3)), QV$3, FALSE)+VLOOKUP($AT9, INDIRECT(ADDRESS($AF$4, COLUMN()-$AF$2-QV$3)&amp;":"&amp;ADDRESS($AF$5, COLUMN()-$AF$1-QV$3)), QV$3, FALSE)</f>
        <v>2805121253</v>
      </c>
      <c r="QW9" cm="1">
        <f t="array" aca="1" ref="QW9" ca="1">INDIRECT(ADDRESS(ROW(), QW$3-$AF$1+$AF$3))+VLOOKUP($AS9, INDIRECT(ADDRESS($AF$4, COLUMN()-$AF$2-QW$3)&amp;":"&amp;ADDRESS($AF$5, COLUMN()-$AF$1-QW$3)), QW$3, FALSE)+VLOOKUP($AT9, INDIRECT(ADDRESS($AF$4, COLUMN()-$AF$2-QW$3)&amp;":"&amp;ADDRESS($AF$5, COLUMN()-$AF$1-QW$3)), QW$3, FALSE)</f>
        <v>2040805499</v>
      </c>
      <c r="QX9" cm="1">
        <f t="array" aca="1" ref="QX9" ca="1">INDIRECT(ADDRESS(ROW(), QX$3-$AF$1+$AF$3))+VLOOKUP($AS9, INDIRECT(ADDRESS($AF$4, COLUMN()-$AF$2-QX$3)&amp;":"&amp;ADDRESS($AF$5, COLUMN()-$AF$1-QX$3)), QX$3, FALSE)+VLOOKUP($AT9, INDIRECT(ADDRESS($AF$4, COLUMN()-$AF$2-QX$3)&amp;":"&amp;ADDRESS($AF$5, COLUMN()-$AF$1-QX$3)), QX$3, FALSE)</f>
        <v>385910223</v>
      </c>
      <c r="QY9" cm="1">
        <f t="array" aca="1" ref="QY9" ca="1">INDIRECT(ADDRESS(ROW(), QY$3-$AF$1+$AF$3))+VLOOKUP($AS9, INDIRECT(ADDRESS($AF$4, COLUMN()-$AF$2-QY$3)&amp;":"&amp;ADDRESS($AF$5, COLUMN()-$AF$1-QY$3)), QY$3, FALSE)+VLOOKUP($AT9, INDIRECT(ADDRESS($AF$4, COLUMN()-$AF$2-QY$3)&amp;":"&amp;ADDRESS($AF$5, COLUMN()-$AF$1-QY$3)), QY$3, FALSE)</f>
        <v>2196610411</v>
      </c>
      <c r="QZ9" cm="1">
        <f t="array" aca="1" ref="QZ9" ca="1">INDIRECT(ADDRESS(ROW(), QZ$3-$AF$1+$AF$3))+VLOOKUP($AS9, INDIRECT(ADDRESS($AF$4, COLUMN()-$AF$2-QZ$3)&amp;":"&amp;ADDRESS($AF$5, COLUMN()-$AF$1-QZ$3)), QZ$3, FALSE)+VLOOKUP($AT9, INDIRECT(ADDRESS($AF$4, COLUMN()-$AF$2-QZ$3)&amp;":"&amp;ADDRESS($AF$5, COLUMN()-$AF$1-QZ$3)), QZ$3, FALSE)</f>
        <v>1906279427</v>
      </c>
      <c r="RA9" cm="1">
        <f t="array" aca="1" ref="RA9" ca="1">INDIRECT(ADDRESS(ROW(), RA$3-$AF$1+$AF$3))+VLOOKUP($AS9, INDIRECT(ADDRESS($AF$4, COLUMN()-$AF$2-RA$3)&amp;":"&amp;ADDRESS($AF$5, COLUMN()-$AF$1-RA$3)), RA$3, FALSE)+VLOOKUP($AT9, INDIRECT(ADDRESS($AF$4, COLUMN()-$AF$2-RA$3)&amp;":"&amp;ADDRESS($AF$5, COLUMN()-$AF$1-RA$3)), RA$3, FALSE)</f>
        <v>2229866528</v>
      </c>
      <c r="RB9" cm="1">
        <f t="array" aca="1" ref="RB9" ca="1">INDIRECT(ADDRESS(ROW(), RB$3-$AF$1+$AF$3))+VLOOKUP($AS9, INDIRECT(ADDRESS($AF$4, COLUMN()-$AF$2-RB$3)&amp;":"&amp;ADDRESS($AF$5, COLUMN()-$AF$1-RB$3)), RB$3, FALSE)+VLOOKUP($AT9, INDIRECT(ADDRESS($AF$4, COLUMN()-$AF$2-RB$3)&amp;":"&amp;ADDRESS($AF$5, COLUMN()-$AF$1-RB$3)), RB$3, FALSE)</f>
        <v>1417129348</v>
      </c>
      <c r="RC9" cm="1">
        <f t="array" aca="1" ref="RC9" ca="1">INDIRECT(ADDRESS(ROW(), RC$3-$AF$1+$AF$3))+VLOOKUP($AS9, INDIRECT(ADDRESS($AF$4, COLUMN()-$AF$2-RC$3)&amp;":"&amp;ADDRESS($AF$5, COLUMN()-$AF$1-RC$3)), RC$3, FALSE)+VLOOKUP($AT9, INDIRECT(ADDRESS($AF$4, COLUMN()-$AF$2-RC$3)&amp;":"&amp;ADDRESS($AF$5, COLUMN()-$AF$1-RC$3)), RC$3, FALSE)</f>
        <v>1592311438</v>
      </c>
      <c r="RD9" cm="1">
        <f t="array" aca="1" ref="RD9" ca="1">INDIRECT(ADDRESS(ROW(), RD$3-$AF$1+$AF$3))+VLOOKUP($AS9, INDIRECT(ADDRESS($AF$4, COLUMN()-$AF$2-RD$3)&amp;":"&amp;ADDRESS($AF$5, COLUMN()-$AF$1-RD$3)), RD$3, FALSE)+VLOOKUP($AT9, INDIRECT(ADDRESS($AF$4, COLUMN()-$AF$2-RD$3)&amp;":"&amp;ADDRESS($AF$5, COLUMN()-$AF$1-RD$3)), RD$3, FALSE)</f>
        <v>1337068568</v>
      </c>
      <c r="RE9" cm="1">
        <f t="array" aca="1" ref="RE9" ca="1">INDIRECT(ADDRESS(ROW(), RE$3-$AF$1+$AF$3))+VLOOKUP($AS9, INDIRECT(ADDRESS($AF$4, COLUMN()-$AF$2-RE$3)&amp;":"&amp;ADDRESS($AF$5, COLUMN()-$AF$1-RE$3)), RE$3, FALSE)+VLOOKUP($AT9, INDIRECT(ADDRESS($AF$4, COLUMN()-$AF$2-RE$3)&amp;":"&amp;ADDRESS($AF$5, COLUMN()-$AF$1-RE$3)), RE$3, FALSE)</f>
        <v>1268766488</v>
      </c>
      <c r="RF9" t="str">
        <f t="shared" si="141"/>
        <v>FN</v>
      </c>
      <c r="RG9" t="str">
        <f t="shared" si="142"/>
        <v>NK</v>
      </c>
      <c r="RH9" t="str">
        <f t="shared" si="143"/>
        <v>FK</v>
      </c>
      <c r="RI9" cm="1">
        <f t="array" aca="1" ref="RI9" ca="1">INDIRECT(ADDRESS(ROW(), RI$3-$AF$1+$AF$3))+VLOOKUP($AS9, INDIRECT(ADDRESS($AF$4, COLUMN()-$AF$2-RI$3)&amp;":"&amp;ADDRESS($AF$5, COLUMN()-$AF$1-RI$3)), RI$3, FALSE)+VLOOKUP($AT9, INDIRECT(ADDRESS($AF$4, COLUMN()-$AF$2-RI$3)&amp;":"&amp;ADDRESS($AF$5, COLUMN()-$AF$1-RI$3)), RI$3, FALSE)</f>
        <v>5610603851</v>
      </c>
      <c r="RJ9" cm="1">
        <f t="array" aca="1" ref="RJ9" ca="1">INDIRECT(ADDRESS(ROW(), RJ$3-$AF$1+$AF$3))+VLOOKUP($AS9, INDIRECT(ADDRESS($AF$4, COLUMN()-$AF$2-RJ$3)&amp;":"&amp;ADDRESS($AF$5, COLUMN()-$AF$1-RJ$3)), RJ$3, FALSE)+VLOOKUP($AT9, INDIRECT(ADDRESS($AF$4, COLUMN()-$AF$2-RJ$3)&amp;":"&amp;ADDRESS($AF$5, COLUMN()-$AF$1-RJ$3)), RJ$3, FALSE)</f>
        <v>4081501461</v>
      </c>
      <c r="RK9" cm="1">
        <f t="array" aca="1" ref="RK9" ca="1">INDIRECT(ADDRESS(ROW(), RK$3-$AF$1+$AF$3))+VLOOKUP($AS9, INDIRECT(ADDRESS($AF$4, COLUMN()-$AF$2-RK$3)&amp;":"&amp;ADDRESS($AF$5, COLUMN()-$AF$1-RK$3)), RK$3, FALSE)+VLOOKUP($AT9, INDIRECT(ADDRESS($AF$4, COLUMN()-$AF$2-RK$3)&amp;":"&amp;ADDRESS($AF$5, COLUMN()-$AF$1-RK$3)), RK$3, FALSE)</f>
        <v>771566662</v>
      </c>
      <c r="RL9" cm="1">
        <f t="array" aca="1" ref="RL9" ca="1">INDIRECT(ADDRESS(ROW(), RL$3-$AF$1+$AF$3))+VLOOKUP($AS9, INDIRECT(ADDRESS($AF$4, COLUMN()-$AF$2-RL$3)&amp;":"&amp;ADDRESS($AF$5, COLUMN()-$AF$1-RL$3)), RL$3, FALSE)+VLOOKUP($AT9, INDIRECT(ADDRESS($AF$4, COLUMN()-$AF$2-RL$3)&amp;":"&amp;ADDRESS($AF$5, COLUMN()-$AF$1-RL$3)), RL$3, FALSE)</f>
        <v>4393087872</v>
      </c>
      <c r="RM9" cm="1">
        <f t="array" aca="1" ref="RM9" ca="1">INDIRECT(ADDRESS(ROW(), RM$3-$AF$1+$AF$3))+VLOOKUP($AS9, INDIRECT(ADDRESS($AF$4, COLUMN()-$AF$2-RM$3)&amp;":"&amp;ADDRESS($AF$5, COLUMN()-$AF$1-RM$3)), RM$3, FALSE)+VLOOKUP($AT9, INDIRECT(ADDRESS($AF$4, COLUMN()-$AF$2-RM$3)&amp;":"&amp;ADDRESS($AF$5, COLUMN()-$AF$1-RM$3)), RM$3, FALSE)</f>
        <v>3812632406</v>
      </c>
      <c r="RN9" cm="1">
        <f t="array" aca="1" ref="RN9" ca="1">INDIRECT(ADDRESS(ROW(), RN$3-$AF$1+$AF$3))+VLOOKUP($AS9, INDIRECT(ADDRESS($AF$4, COLUMN()-$AF$2-RN$3)&amp;":"&amp;ADDRESS($AF$5, COLUMN()-$AF$1-RN$3)), RN$3, FALSE)+VLOOKUP($AT9, INDIRECT(ADDRESS($AF$4, COLUMN()-$AF$2-RN$3)&amp;":"&amp;ADDRESS($AF$5, COLUMN()-$AF$1-RN$3)), RN$3, FALSE)</f>
        <v>4459997094</v>
      </c>
      <c r="RO9" cm="1">
        <f t="array" aca="1" ref="RO9" ca="1">INDIRECT(ADDRESS(ROW(), RO$3-$AF$1+$AF$3))+VLOOKUP($AS9, INDIRECT(ADDRESS($AF$4, COLUMN()-$AF$2-RO$3)&amp;":"&amp;ADDRESS($AF$5, COLUMN()-$AF$1-RO$3)), RO$3, FALSE)+VLOOKUP($AT9, INDIRECT(ADDRESS($AF$4, COLUMN()-$AF$2-RO$3)&amp;":"&amp;ADDRESS($AF$5, COLUMN()-$AF$1-RO$3)), RO$3, FALSE)</f>
        <v>2834716646</v>
      </c>
      <c r="RP9" cm="1">
        <f t="array" aca="1" ref="RP9" ca="1">INDIRECT(ADDRESS(ROW(), RP$3-$AF$1+$AF$3))+VLOOKUP($AS9, INDIRECT(ADDRESS($AF$4, COLUMN()-$AF$2-RP$3)&amp;":"&amp;ADDRESS($AF$5, COLUMN()-$AF$1-RP$3)), RP$3, FALSE)+VLOOKUP($AT9, INDIRECT(ADDRESS($AF$4, COLUMN()-$AF$2-RP$3)&amp;":"&amp;ADDRESS($AF$5, COLUMN()-$AF$1-RP$3)), RP$3, FALSE)</f>
        <v>3184812086</v>
      </c>
      <c r="RQ9" cm="1">
        <f t="array" aca="1" ref="RQ9" ca="1">INDIRECT(ADDRESS(ROW(), RQ$3-$AF$1+$AF$3))+VLOOKUP($AS9, INDIRECT(ADDRESS($AF$4, COLUMN()-$AF$2-RQ$3)&amp;":"&amp;ADDRESS($AF$5, COLUMN()-$AF$1-RQ$3)), RQ$3, FALSE)+VLOOKUP($AT9, INDIRECT(ADDRESS($AF$4, COLUMN()-$AF$2-RQ$3)&amp;":"&amp;ADDRESS($AF$5, COLUMN()-$AF$1-RQ$3)), RQ$3, FALSE)</f>
        <v>2673780617</v>
      </c>
      <c r="RR9" cm="1">
        <f t="array" aca="1" ref="RR9" ca="1">INDIRECT(ADDRESS(ROW(), RR$3-$AF$1+$AF$3))+VLOOKUP($AS9, INDIRECT(ADDRESS($AF$4, COLUMN()-$AF$2-RR$3)&amp;":"&amp;ADDRESS($AF$5, COLUMN()-$AF$1-RR$3)), RR$3, FALSE)+VLOOKUP($AT9, INDIRECT(ADDRESS($AF$4, COLUMN()-$AF$2-RR$3)&amp;":"&amp;ADDRESS($AF$5, COLUMN()-$AF$1-RR$3)), RR$3, FALSE)</f>
        <v>2537039672</v>
      </c>
      <c r="RS9" t="str">
        <f t="shared" si="144"/>
        <v>FN</v>
      </c>
      <c r="RT9" t="str">
        <f t="shared" si="145"/>
        <v>NK</v>
      </c>
      <c r="RU9" t="str">
        <f t="shared" si="146"/>
        <v>FK</v>
      </c>
      <c r="RV9" cm="1">
        <f t="array" aca="1" ref="RV9" ca="1">INDIRECT(ADDRESS(ROW(), RV$3-$AF$1+$AF$3))+VLOOKUP($AS9, INDIRECT(ADDRESS($AF$4, COLUMN()-$AF$2-RV$3)&amp;":"&amp;ADDRESS($AF$5, COLUMN()-$AF$1-RV$3)), RV$3, FALSE)+VLOOKUP($AT9, INDIRECT(ADDRESS($AF$4, COLUMN()-$AF$2-RV$3)&amp;":"&amp;ADDRESS($AF$5, COLUMN()-$AF$1-RV$3)), RV$3, FALSE)</f>
        <v>11221605729</v>
      </c>
      <c r="RW9" cm="1">
        <f t="array" aca="1" ref="RW9" ca="1">INDIRECT(ADDRESS(ROW(), RW$3-$AF$1+$AF$3))+VLOOKUP($AS9, INDIRECT(ADDRESS($AF$4, COLUMN()-$AF$2-RW$3)&amp;":"&amp;ADDRESS($AF$5, COLUMN()-$AF$1-RW$3)), RW$3, FALSE)+VLOOKUP($AT9, INDIRECT(ADDRESS($AF$4, COLUMN()-$AF$2-RW$3)&amp;":"&amp;ADDRESS($AF$5, COLUMN()-$AF$1-RW$3)), RW$3, FALSE)</f>
        <v>8163020412</v>
      </c>
      <c r="RX9" cm="1">
        <f t="array" aca="1" ref="RX9" ca="1">INDIRECT(ADDRESS(ROW(), RX$3-$AF$1+$AF$3))+VLOOKUP($AS9, INDIRECT(ADDRESS($AF$4, COLUMN()-$AF$2-RX$3)&amp;":"&amp;ADDRESS($AF$5, COLUMN()-$AF$1-RX$3)), RX$3, FALSE)+VLOOKUP($AT9, INDIRECT(ADDRESS($AF$4, COLUMN()-$AF$2-RX$3)&amp;":"&amp;ADDRESS($AF$5, COLUMN()-$AF$1-RX$3)), RX$3, FALSE)</f>
        <v>1542758686</v>
      </c>
      <c r="RY9" cm="1">
        <f t="array" aca="1" ref="RY9" ca="1">INDIRECT(ADDRESS(ROW(), RY$3-$AF$1+$AF$3))+VLOOKUP($AS9, INDIRECT(ADDRESS($AF$4, COLUMN()-$AF$2-RY$3)&amp;":"&amp;ADDRESS($AF$5, COLUMN()-$AF$1-RY$3)), RY$3, FALSE)+VLOOKUP($AT9, INDIRECT(ADDRESS($AF$4, COLUMN()-$AF$2-RY$3)&amp;":"&amp;ADDRESS($AF$5, COLUMN()-$AF$1-RY$3)), RY$3, FALSE)</f>
        <v>8785950638</v>
      </c>
      <c r="RZ9" cm="1">
        <f t="array" aca="1" ref="RZ9" ca="1">INDIRECT(ADDRESS(ROW(), RZ$3-$AF$1+$AF$3))+VLOOKUP($AS9, INDIRECT(ADDRESS($AF$4, COLUMN()-$AF$2-RZ$3)&amp;":"&amp;ADDRESS($AF$5, COLUMN()-$AF$1-RZ$3)), RZ$3, FALSE)+VLOOKUP($AT9, INDIRECT(ADDRESS($AF$4, COLUMN()-$AF$2-RZ$3)&amp;":"&amp;ADDRESS($AF$5, COLUMN()-$AF$1-RZ$3)), RZ$3, FALSE)</f>
        <v>7625445665</v>
      </c>
      <c r="SA9" cm="1">
        <f t="array" aca="1" ref="SA9" ca="1">INDIRECT(ADDRESS(ROW(), SA$3-$AF$1+$AF$3))+VLOOKUP($AS9, INDIRECT(ADDRESS($AF$4, COLUMN()-$AF$2-SA$3)&amp;":"&amp;ADDRESS($AF$5, COLUMN()-$AF$1-SA$3)), SA$3, FALSE)+VLOOKUP($AT9, INDIRECT(ADDRESS($AF$4, COLUMN()-$AF$2-SA$3)&amp;":"&amp;ADDRESS($AF$5, COLUMN()-$AF$1-SA$3)), SA$3, FALSE)</f>
        <v>8919884918</v>
      </c>
      <c r="SB9" cm="1">
        <f t="array" aca="1" ref="SB9" ca="1">INDIRECT(ADDRESS(ROW(), SB$3-$AF$1+$AF$3))+VLOOKUP($AS9, INDIRECT(ADDRESS($AF$4, COLUMN()-$AF$2-SB$3)&amp;":"&amp;ADDRESS($AF$5, COLUMN()-$AF$1-SB$3)), SB$3, FALSE)+VLOOKUP($AT9, INDIRECT(ADDRESS($AF$4, COLUMN()-$AF$2-SB$3)&amp;":"&amp;ADDRESS($AF$5, COLUMN()-$AF$1-SB$3)), SB$3, FALSE)</f>
        <v>5669812070</v>
      </c>
      <c r="SC9" cm="1">
        <f t="array" aca="1" ref="SC9" ca="1">INDIRECT(ADDRESS(ROW(), SC$3-$AF$1+$AF$3))+VLOOKUP($AS9, INDIRECT(ADDRESS($AF$4, COLUMN()-$AF$2-SC$3)&amp;":"&amp;ADDRESS($AF$5, COLUMN()-$AF$1-SC$3)), SC$3, FALSE)+VLOOKUP($AT9, INDIRECT(ADDRESS($AF$4, COLUMN()-$AF$2-SC$3)&amp;":"&amp;ADDRESS($AF$5, COLUMN()-$AF$1-SC$3)), SC$3, FALSE)</f>
        <v>6370308954</v>
      </c>
      <c r="SD9" cm="1">
        <f t="array" aca="1" ref="SD9" ca="1">INDIRECT(ADDRESS(ROW(), SD$3-$AF$1+$AF$3))+VLOOKUP($AS9, INDIRECT(ADDRESS($AF$4, COLUMN()-$AF$2-SD$3)&amp;":"&amp;ADDRESS($AF$5, COLUMN()-$AF$1-SD$3)), SD$3, FALSE)+VLOOKUP($AT9, INDIRECT(ADDRESS($AF$4, COLUMN()-$AF$2-SD$3)&amp;":"&amp;ADDRESS($AF$5, COLUMN()-$AF$1-SD$3)), SD$3, FALSE)</f>
        <v>5347276641</v>
      </c>
      <c r="SE9" cm="1">
        <f t="array" aca="1" ref="SE9" ca="1">INDIRECT(ADDRESS(ROW(), SE$3-$AF$1+$AF$3))+VLOOKUP($AS9, INDIRECT(ADDRESS($AF$4, COLUMN()-$AF$2-SE$3)&amp;":"&amp;ADDRESS($AF$5, COLUMN()-$AF$1-SE$3)), SE$3, FALSE)+VLOOKUP($AT9, INDIRECT(ADDRESS($AF$4, COLUMN()-$AF$2-SE$3)&amp;":"&amp;ADDRESS($AF$5, COLUMN()-$AF$1-SE$3)), SE$3, FALSE)</f>
        <v>5073413022</v>
      </c>
      <c r="SF9" t="str">
        <f t="shared" si="147"/>
        <v>FN</v>
      </c>
      <c r="SG9" t="str">
        <f t="shared" si="148"/>
        <v>NK</v>
      </c>
      <c r="SH9" t="str">
        <f t="shared" si="149"/>
        <v>FK</v>
      </c>
      <c r="SI9" cm="1">
        <f t="array" aca="1" ref="SI9" ca="1">INDIRECT(ADDRESS(ROW(), SI$3-$AF$1+$AF$3))+VLOOKUP($AS9, INDIRECT(ADDRESS($AF$4, COLUMN()-$AF$2-SI$3)&amp;":"&amp;ADDRESS($AF$5, COLUMN()-$AF$1-SI$3)), SI$3, FALSE)+VLOOKUP($AT9, INDIRECT(ADDRESS($AF$4, COLUMN()-$AF$2-SI$3)&amp;":"&amp;ADDRESS($AF$5, COLUMN()-$AF$1-SI$3)), SI$3, FALSE)</f>
        <v>22443837628</v>
      </c>
      <c r="SJ9" cm="1">
        <f t="array" aca="1" ref="SJ9" ca="1">INDIRECT(ADDRESS(ROW(), SJ$3-$AF$1+$AF$3))+VLOOKUP($AS9, INDIRECT(ADDRESS($AF$4, COLUMN()-$AF$2-SJ$3)&amp;":"&amp;ADDRESS($AF$5, COLUMN()-$AF$1-SJ$3)), SJ$3, FALSE)+VLOOKUP($AT9, INDIRECT(ADDRESS($AF$4, COLUMN()-$AF$2-SJ$3)&amp;":"&amp;ADDRESS($AF$5, COLUMN()-$AF$1-SJ$3)), SJ$3, FALSE)</f>
        <v>16325966889</v>
      </c>
      <c r="SK9" cm="1">
        <f t="array" aca="1" ref="SK9" ca="1">INDIRECT(ADDRESS(ROW(), SK$3-$AF$1+$AF$3))+VLOOKUP($AS9, INDIRECT(ADDRESS($AF$4, COLUMN()-$AF$2-SK$3)&amp;":"&amp;ADDRESS($AF$5, COLUMN()-$AF$1-SK$3)), SK$3, FALSE)+VLOOKUP($AT9, INDIRECT(ADDRESS($AF$4, COLUMN()-$AF$2-SK$3)&amp;":"&amp;ADDRESS($AF$5, COLUMN()-$AF$1-SK$3)), SK$3, FALSE)</f>
        <v>3084904938</v>
      </c>
      <c r="SL9" cm="1">
        <f t="array" aca="1" ref="SL9" ca="1">INDIRECT(ADDRESS(ROW(), SL$3-$AF$1+$AF$3))+VLOOKUP($AS9, INDIRECT(ADDRESS($AF$4, COLUMN()-$AF$2-SL$3)&amp;":"&amp;ADDRESS($AF$5, COLUMN()-$AF$1-SL$3)), SL$3, FALSE)+VLOOKUP($AT9, INDIRECT(ADDRESS($AF$4, COLUMN()-$AF$2-SL$3)&amp;":"&amp;ADDRESS($AF$5, COLUMN()-$AF$1-SL$3)), SL$3, FALSE)</f>
        <v>17571749965</v>
      </c>
      <c r="SM9" cm="1">
        <f t="array" aca="1" ref="SM9" ca="1">INDIRECT(ADDRESS(ROW(), SM$3-$AF$1+$AF$3))+VLOOKUP($AS9, INDIRECT(ADDRESS($AF$4, COLUMN()-$AF$2-SM$3)&amp;":"&amp;ADDRESS($AF$5, COLUMN()-$AF$1-SM$3)), SM$3, FALSE)+VLOOKUP($AT9, INDIRECT(ADDRESS($AF$4, COLUMN()-$AF$2-SM$3)&amp;":"&amp;ADDRESS($AF$5, COLUMN()-$AF$1-SM$3)), SM$3, FALSE)</f>
        <v>15251196295</v>
      </c>
      <c r="SN9" cm="1">
        <f t="array" aca="1" ref="SN9" ca="1">INDIRECT(ADDRESS(ROW(), SN$3-$AF$1+$AF$3))+VLOOKUP($AS9, INDIRECT(ADDRESS($AF$4, COLUMN()-$AF$2-SN$3)&amp;":"&amp;ADDRESS($AF$5, COLUMN()-$AF$1-SN$3)), SN$3, FALSE)+VLOOKUP($AT9, INDIRECT(ADDRESS($AF$4, COLUMN()-$AF$2-SN$3)&amp;":"&amp;ADDRESS($AF$5, COLUMN()-$AF$1-SN$3)), SN$3, FALSE)</f>
        <v>17840142950</v>
      </c>
      <c r="SO9" cm="1">
        <f t="array" aca="1" ref="SO9" ca="1">INDIRECT(ADDRESS(ROW(), SO$3-$AF$1+$AF$3))+VLOOKUP($AS9, INDIRECT(ADDRESS($AF$4, COLUMN()-$AF$2-SO$3)&amp;":"&amp;ADDRESS($AF$5, COLUMN()-$AF$1-SO$3)), SO$3, FALSE)+VLOOKUP($AT9, INDIRECT(ADDRESS($AF$4, COLUMN()-$AF$2-SO$3)&amp;":"&amp;ADDRESS($AF$5, COLUMN()-$AF$1-SO$3)), SO$3, FALSE)</f>
        <v>11340506282</v>
      </c>
      <c r="SP9" cm="1">
        <f t="array" aca="1" ref="SP9" ca="1">INDIRECT(ADDRESS(ROW(), SP$3-$AF$1+$AF$3))+VLOOKUP($AS9, INDIRECT(ADDRESS($AF$4, COLUMN()-$AF$2-SP$3)&amp;":"&amp;ADDRESS($AF$5, COLUMN()-$AF$1-SP$3)), SP$3, FALSE)+VLOOKUP($AT9, INDIRECT(ADDRESS($AF$4, COLUMN()-$AF$2-SP$3)&amp;":"&amp;ADDRESS($AF$5, COLUMN()-$AF$1-SP$3)), SP$3, FALSE)</f>
        <v>12741169031</v>
      </c>
      <c r="SQ9" cm="1">
        <f t="array" aca="1" ref="SQ9" ca="1">INDIRECT(ADDRESS(ROW(), SQ$3-$AF$1+$AF$3))+VLOOKUP($AS9, INDIRECT(ADDRESS($AF$4, COLUMN()-$AF$2-SQ$3)&amp;":"&amp;ADDRESS($AF$5, COLUMN()-$AF$1-SQ$3)), SQ$3, FALSE)+VLOOKUP($AT9, INDIRECT(ADDRESS($AF$4, COLUMN()-$AF$2-SQ$3)&amp;":"&amp;ADDRESS($AF$5, COLUMN()-$AF$1-SQ$3)), SQ$3, FALSE)</f>
        <v>10693827985</v>
      </c>
      <c r="SR9" cm="1">
        <f t="array" aca="1" ref="SR9" ca="1">INDIRECT(ADDRESS(ROW(), SR$3-$AF$1+$AF$3))+VLOOKUP($AS9, INDIRECT(ADDRESS($AF$4, COLUMN()-$AF$2-SR$3)&amp;":"&amp;ADDRESS($AF$5, COLUMN()-$AF$1-SR$3)), SR$3, FALSE)+VLOOKUP($AT9, INDIRECT(ADDRESS($AF$4, COLUMN()-$AF$2-SR$3)&amp;":"&amp;ADDRESS($AF$5, COLUMN()-$AF$1-SR$3)), SR$3, FALSE)</f>
        <v>10145651508</v>
      </c>
      <c r="SS9" t="str">
        <f t="shared" si="150"/>
        <v>FN</v>
      </c>
      <c r="ST9" t="str">
        <f t="shared" si="151"/>
        <v>NK</v>
      </c>
      <c r="SU9" t="str">
        <f t="shared" si="152"/>
        <v>FK</v>
      </c>
      <c r="SV9" cm="1">
        <f t="array" aca="1" ref="SV9" ca="1">INDIRECT(ADDRESS(ROW(), SV$3-$AF$1+$AF$3))+VLOOKUP($AS9, INDIRECT(ADDRESS($AF$4, COLUMN()-$AF$2-SV$3)&amp;":"&amp;ADDRESS($AF$5, COLUMN()-$AF$1-SV$3)), SV$3, FALSE)+VLOOKUP($AT9, INDIRECT(ADDRESS($AF$4, COLUMN()-$AF$2-SV$3)&amp;":"&amp;ADDRESS($AF$5, COLUMN()-$AF$1-SV$3)), SV$3, FALSE)</f>
        <v>44888288790</v>
      </c>
      <c r="SW9" cm="1">
        <f t="array" aca="1" ref="SW9" ca="1">INDIRECT(ADDRESS(ROW(), SW$3-$AF$1+$AF$3))+VLOOKUP($AS9, INDIRECT(ADDRESS($AF$4, COLUMN()-$AF$2-SW$3)&amp;":"&amp;ADDRESS($AF$5, COLUMN()-$AF$1-SW$3)), SW$3, FALSE)+VLOOKUP($AT9, INDIRECT(ADDRESS($AF$4, COLUMN()-$AF$2-SW$3)&amp;":"&amp;ADDRESS($AF$5, COLUMN()-$AF$1-SW$3)), SW$3, FALSE)</f>
        <v>32652255259</v>
      </c>
      <c r="SX9" cm="1">
        <f t="array" aca="1" ref="SX9" ca="1">INDIRECT(ADDRESS(ROW(), SX$3-$AF$1+$AF$3))+VLOOKUP($AS9, INDIRECT(ADDRESS($AF$4, COLUMN()-$AF$2-SX$3)&amp;":"&amp;ADDRESS($AF$5, COLUMN()-$AF$1-SX$3)), SX$3, FALSE)+VLOOKUP($AT9, INDIRECT(ADDRESS($AF$4, COLUMN()-$AF$2-SX$3)&amp;":"&amp;ADDRESS($AF$5, COLUMN()-$AF$1-SX$3)), SX$3, FALSE)</f>
        <v>6168923856</v>
      </c>
      <c r="SY9" cm="1">
        <f t="array" aca="1" ref="SY9" ca="1">INDIRECT(ADDRESS(ROW(), SY$3-$AF$1+$AF$3))+VLOOKUP($AS9, INDIRECT(ADDRESS($AF$4, COLUMN()-$AF$2-SY$3)&amp;":"&amp;ADDRESS($AF$5, COLUMN()-$AF$1-SY$3)), SY$3, FALSE)+VLOOKUP($AT9, INDIRECT(ADDRESS($AF$4, COLUMN()-$AF$2-SY$3)&amp;":"&amp;ADDRESS($AF$5, COLUMN()-$AF$1-SY$3)), SY$3, FALSE)</f>
        <v>35143262463</v>
      </c>
      <c r="SZ9" cm="1">
        <f t="array" aca="1" ref="SZ9" ca="1">INDIRECT(ADDRESS(ROW(), SZ$3-$AF$1+$AF$3))+VLOOKUP($AS9, INDIRECT(ADDRESS($AF$4, COLUMN()-$AF$2-SZ$3)&amp;":"&amp;ADDRESS($AF$5, COLUMN()-$AF$1-SZ$3)), SZ$3, FALSE)+VLOOKUP($AT9, INDIRECT(ADDRESS($AF$4, COLUMN()-$AF$2-SZ$3)&amp;":"&amp;ADDRESS($AF$5, COLUMN()-$AF$1-SZ$3)), SZ$3, FALSE)</f>
        <v>30502996701</v>
      </c>
      <c r="TA9" cm="1">
        <f t="array" aca="1" ref="TA9" ca="1">INDIRECT(ADDRESS(ROW(), TA$3-$AF$1+$AF$3))+VLOOKUP($AS9, INDIRECT(ADDRESS($AF$4, COLUMN()-$AF$2-TA$3)&amp;":"&amp;ADDRESS($AF$5, COLUMN()-$AF$1-TA$3)), TA$3, FALSE)+VLOOKUP($AT9, INDIRECT(ADDRESS($AF$4, COLUMN()-$AF$2-TA$3)&amp;":"&amp;ADDRESS($AF$5, COLUMN()-$AF$1-TA$3)), TA$3, FALSE)</f>
        <v>35679693138</v>
      </c>
      <c r="TB9" cm="1">
        <f t="array" aca="1" ref="TB9" ca="1">INDIRECT(ADDRESS(ROW(), TB$3-$AF$1+$AF$3))+VLOOKUP($AS9, INDIRECT(ADDRESS($AF$4, COLUMN()-$AF$2-TB$3)&amp;":"&amp;ADDRESS($AF$5, COLUMN()-$AF$1-TB$3)), TB$3, FALSE)+VLOOKUP($AT9, INDIRECT(ADDRESS($AF$4, COLUMN()-$AF$2-TB$3)&amp;":"&amp;ADDRESS($AF$5, COLUMN()-$AF$1-TB$3)), TB$3, FALSE)</f>
        <v>22681615100</v>
      </c>
      <c r="TC9" cm="1">
        <f t="array" aca="1" ref="TC9" ca="1">INDIRECT(ADDRESS(ROW(), TC$3-$AF$1+$AF$3))+VLOOKUP($AS9, INDIRECT(ADDRESS($AF$4, COLUMN()-$AF$2-TC$3)&amp;":"&amp;ADDRESS($AF$5, COLUMN()-$AF$1-TC$3)), TC$3, FALSE)+VLOOKUP($AT9, INDIRECT(ADDRESS($AF$4, COLUMN()-$AF$2-TC$3)&amp;":"&amp;ADDRESS($AF$5, COLUMN()-$AF$1-TC$3)), TC$3, FALSE)</f>
        <v>25483973280</v>
      </c>
      <c r="TD9" cm="1">
        <f t="array" aca="1" ref="TD9" ca="1">INDIRECT(ADDRESS(ROW(), TD$3-$AF$1+$AF$3))+VLOOKUP($AS9, INDIRECT(ADDRESS($AF$4, COLUMN()-$AF$2-TD$3)&amp;":"&amp;ADDRESS($AF$5, COLUMN()-$AF$1-TD$3)), TD$3, FALSE)+VLOOKUP($AT9, INDIRECT(ADDRESS($AF$4, COLUMN()-$AF$2-TD$3)&amp;":"&amp;ADDRESS($AF$5, COLUMN()-$AF$1-TD$3)), TD$3, FALSE)</f>
        <v>21387174244</v>
      </c>
      <c r="TE9" cm="1">
        <f t="array" aca="1" ref="TE9" ca="1">INDIRECT(ADDRESS(ROW(), TE$3-$AF$1+$AF$3))+VLOOKUP($AS9, INDIRECT(ADDRESS($AF$4, COLUMN()-$AF$2-TE$3)&amp;":"&amp;ADDRESS($AF$5, COLUMN()-$AF$1-TE$3)), TE$3, FALSE)+VLOOKUP($AT9, INDIRECT(ADDRESS($AF$4, COLUMN()-$AF$2-TE$3)&amp;":"&amp;ADDRESS($AF$5, COLUMN()-$AF$1-TE$3)), TE$3, FALSE)</f>
        <v>20289724112</v>
      </c>
      <c r="TF9" t="str">
        <f t="shared" si="153"/>
        <v>FN</v>
      </c>
      <c r="TG9" t="str">
        <f t="shared" si="154"/>
        <v>NK</v>
      </c>
      <c r="TH9" t="str">
        <f t="shared" si="155"/>
        <v>FK</v>
      </c>
      <c r="TI9" cm="1">
        <f t="array" aca="1" ref="TI9" ca="1">INDIRECT(ADDRESS(ROW(), TI$3-$AF$1+$AF$3))+VLOOKUP($AS9, INDIRECT(ADDRESS($AF$4, COLUMN()-$AF$2-TI$3)&amp;":"&amp;ADDRESS($AF$5, COLUMN()-$AF$1-TI$3)), TI$3, FALSE)+VLOOKUP($AT9, INDIRECT(ADDRESS($AF$4, COLUMN()-$AF$2-TI$3)&amp;":"&amp;ADDRESS($AF$5, COLUMN()-$AF$1-TI$3)), TI$3, FALSE)</f>
        <v>89777548857</v>
      </c>
      <c r="TJ9" cm="1">
        <f t="array" aca="1" ref="TJ9" ca="1">INDIRECT(ADDRESS(ROW(), TJ$3-$AF$1+$AF$3))+VLOOKUP($AS9, INDIRECT(ADDRESS($AF$4, COLUMN()-$AF$2-TJ$3)&amp;":"&amp;ADDRESS($AF$5, COLUMN()-$AF$1-TJ$3)), TJ$3, FALSE)+VLOOKUP($AT9, INDIRECT(ADDRESS($AF$4, COLUMN()-$AF$2-TJ$3)&amp;":"&amp;ADDRESS($AF$5, COLUMN()-$AF$1-TJ$3)), TJ$3, FALSE)</f>
        <v>65304817328</v>
      </c>
      <c r="TK9" cm="1">
        <f t="array" aca="1" ref="TK9" ca="1">INDIRECT(ADDRESS(ROW(), TK$3-$AF$1+$AF$3))+VLOOKUP($AS9, INDIRECT(ADDRESS($AF$4, COLUMN()-$AF$2-TK$3)&amp;":"&amp;ADDRESS($AF$5, COLUMN()-$AF$1-TK$3)), TK$3, FALSE)+VLOOKUP($AT9, INDIRECT(ADDRESS($AF$4, COLUMN()-$AF$2-TK$3)&amp;":"&amp;ADDRESS($AF$5, COLUMN()-$AF$1-TK$3)), TK$3, FALSE)</f>
        <v>12336439282</v>
      </c>
      <c r="TL9" cm="1">
        <f t="array" aca="1" ref="TL9" ca="1">INDIRECT(ADDRESS(ROW(), TL$3-$AF$1+$AF$3))+VLOOKUP($AS9, INDIRECT(ADDRESS($AF$4, COLUMN()-$AF$2-TL$3)&amp;":"&amp;ADDRESS($AF$5, COLUMN()-$AF$1-TL$3)), TL$3, FALSE)+VLOOKUP($AT9, INDIRECT(ADDRESS($AF$4, COLUMN()-$AF$2-TL$3)&amp;":"&amp;ADDRESS($AF$5, COLUMN()-$AF$1-TL$3)), TL$3, FALSE)</f>
        <v>70286664466</v>
      </c>
      <c r="TM9" cm="1">
        <f t="array" aca="1" ref="TM9" ca="1">INDIRECT(ADDRESS(ROW(), TM$3-$AF$1+$AF$3))+VLOOKUP($AS9, INDIRECT(ADDRESS($AF$4, COLUMN()-$AF$2-TM$3)&amp;":"&amp;ADDRESS($AF$5, COLUMN()-$AF$1-TM$3)), TM$3, FALSE)+VLOOKUP($AT9, INDIRECT(ADDRESS($AF$4, COLUMN()-$AF$2-TM$3)&amp;":"&amp;ADDRESS($AF$5, COLUMN()-$AF$1-TM$3)), TM$3, FALSE)</f>
        <v>61006962651</v>
      </c>
      <c r="TN9" cm="1">
        <f t="array" aca="1" ref="TN9" ca="1">INDIRECT(ADDRESS(ROW(), TN$3-$AF$1+$AF$3))+VLOOKUP($AS9, INDIRECT(ADDRESS($AF$4, COLUMN()-$AF$2-TN$3)&amp;":"&amp;ADDRESS($AF$5, COLUMN()-$AF$1-TN$3)), TN$3, FALSE)+VLOOKUP($AT9, INDIRECT(ADDRESS($AF$4, COLUMN()-$AF$2-TN$3)&amp;":"&amp;ADDRESS($AF$5, COLUMN()-$AF$1-TN$3)), TN$3, FALSE)</f>
        <v>71359556618</v>
      </c>
      <c r="TO9" cm="1">
        <f t="array" aca="1" ref="TO9" ca="1">INDIRECT(ADDRESS(ROW(), TO$3-$AF$1+$AF$3))+VLOOKUP($AS9, INDIRECT(ADDRESS($AF$4, COLUMN()-$AF$2-TO$3)&amp;":"&amp;ADDRESS($AF$5, COLUMN()-$AF$1-TO$3)), TO$3, FALSE)+VLOOKUP($AT9, INDIRECT(ADDRESS($AF$4, COLUMN()-$AF$2-TO$3)&amp;":"&amp;ADDRESS($AF$5, COLUMN()-$AF$1-TO$3)), TO$3, FALSE)</f>
        <v>45364721644</v>
      </c>
      <c r="TP9" cm="1">
        <f t="array" aca="1" ref="TP9" ca="1">INDIRECT(ADDRESS(ROW(), TP$3-$AF$1+$AF$3))+VLOOKUP($AS9, INDIRECT(ADDRESS($AF$4, COLUMN()-$AF$2-TP$3)&amp;":"&amp;ADDRESS($AF$5, COLUMN()-$AF$1-TP$3)), TP$3, FALSE)+VLOOKUP($AT9, INDIRECT(ADDRESS($AF$4, COLUMN()-$AF$2-TP$3)&amp;":"&amp;ADDRESS($AF$5, COLUMN()-$AF$1-TP$3)), TP$3, FALSE)</f>
        <v>50969324174</v>
      </c>
      <c r="TQ9" cm="1">
        <f t="array" aca="1" ref="TQ9" ca="1">INDIRECT(ADDRESS(ROW(), TQ$3-$AF$1+$AF$3))+VLOOKUP($AS9, INDIRECT(ADDRESS($AF$4, COLUMN()-$AF$2-TQ$3)&amp;":"&amp;ADDRESS($AF$5, COLUMN()-$AF$1-TQ$3)), TQ$3, FALSE)+VLOOKUP($AT9, INDIRECT(ADDRESS($AF$4, COLUMN()-$AF$2-TQ$3)&amp;":"&amp;ADDRESS($AF$5, COLUMN()-$AF$1-TQ$3)), TQ$3, FALSE)</f>
        <v>42773064907</v>
      </c>
      <c r="TR9" cm="1">
        <f t="array" aca="1" ref="TR9" ca="1">INDIRECT(ADDRESS(ROW(), TR$3-$AF$1+$AF$3))+VLOOKUP($AS9, INDIRECT(ADDRESS($AF$4, COLUMN()-$AF$2-TR$3)&amp;":"&amp;ADDRESS($AF$5, COLUMN()-$AF$1-TR$3)), TR$3, FALSE)+VLOOKUP($AT9, INDIRECT(ADDRESS($AF$4, COLUMN()-$AF$2-TR$3)&amp;":"&amp;ADDRESS($AF$5, COLUMN()-$AF$1-TR$3)), TR$3, FALSE)</f>
        <v>40576713960</v>
      </c>
      <c r="TS9" t="str">
        <f t="shared" si="156"/>
        <v>FN</v>
      </c>
      <c r="TT9" t="str">
        <f t="shared" si="157"/>
        <v>NK</v>
      </c>
      <c r="TU9" t="str">
        <f t="shared" si="155"/>
        <v>FK</v>
      </c>
      <c r="TV9" cm="1">
        <f t="array" aca="1" ref="TV9" ca="1">INDIRECT(ADDRESS(ROW(), TV$3-$AF$1+$AF$3))+VLOOKUP($AS9, INDIRECT(ADDRESS($AF$4, COLUMN()-$AF$2-TV$3)&amp;":"&amp;ADDRESS($AF$5, COLUMN()-$AF$1-TV$3)), TV$3, FALSE)+VLOOKUP($AT9, INDIRECT(ADDRESS($AF$4, COLUMN()-$AF$2-TV$3)&amp;":"&amp;ADDRESS($AF$5, COLUMN()-$AF$1-TV$3)), TV$3, FALSE)</f>
        <v>179555847129</v>
      </c>
      <c r="TW9" cm="1">
        <f t="array" aca="1" ref="TW9" ca="1">INDIRECT(ADDRESS(ROW(), TW$3-$AF$1+$AF$3))+VLOOKUP($AS9, INDIRECT(ADDRESS($AF$4, COLUMN()-$AF$2-TW$3)&amp;":"&amp;ADDRESS($AF$5, COLUMN()-$AF$1-TW$3)), TW$3, FALSE)+VLOOKUP($AT9, INDIRECT(ADDRESS($AF$4, COLUMN()-$AF$2-TW$3)&amp;":"&amp;ADDRESS($AF$5, COLUMN()-$AF$1-TW$3)), TW$3, FALSE)</f>
        <v>130611061157</v>
      </c>
      <c r="TX9" cm="1">
        <f t="array" aca="1" ref="TX9" ca="1">INDIRECT(ADDRESS(ROW(), TX$3-$AF$1+$AF$3))+VLOOKUP($AS9, INDIRECT(ADDRESS($AF$4, COLUMN()-$AF$2-TX$3)&amp;":"&amp;ADDRESS($AF$5, COLUMN()-$AF$1-TX$3)), TX$3, FALSE)+VLOOKUP($AT9, INDIRECT(ADDRESS($AF$4, COLUMN()-$AF$2-TX$3)&amp;":"&amp;ADDRESS($AF$5, COLUMN()-$AF$1-TX$3)), TX$3, FALSE)</f>
        <v>24670881860</v>
      </c>
      <c r="TY9" cm="1">
        <f t="array" aca="1" ref="TY9" ca="1">INDIRECT(ADDRESS(ROW(), TY$3-$AF$1+$AF$3))+VLOOKUP($AS9, INDIRECT(ADDRESS($AF$4, COLUMN()-$AF$2-TY$3)&amp;":"&amp;ADDRESS($AF$5, COLUMN()-$AF$1-TY$3)), TY$3, FALSE)+VLOOKUP($AT9, INDIRECT(ADDRESS($AF$4, COLUMN()-$AF$2-TY$3)&amp;":"&amp;ADDRESS($AF$5, COLUMN()-$AF$1-TY$3)), TY$3, FALSE)</f>
        <v>140573694203</v>
      </c>
      <c r="TZ9" cm="1">
        <f t="array" aca="1" ref="TZ9" ca="1">INDIRECT(ADDRESS(ROW(), TZ$3-$AF$1+$AF$3))+VLOOKUP($AS9, INDIRECT(ADDRESS($AF$4, COLUMN()-$AF$2-TZ$3)&amp;":"&amp;ADDRESS($AF$5, COLUMN()-$AF$1-TZ$3)), TZ$3, FALSE)+VLOOKUP($AT9, INDIRECT(ADDRESS($AF$4, COLUMN()-$AF$2-TZ$3)&amp;":"&amp;ADDRESS($AF$5, COLUMN()-$AF$1-TZ$3)), TZ$3, FALSE)</f>
        <v>122015661076</v>
      </c>
      <c r="UA9" cm="1">
        <f t="array" aca="1" ref="UA9" ca="1">INDIRECT(ADDRESS(ROW(), UA$3-$AF$1+$AF$3))+VLOOKUP($AS9, INDIRECT(ADDRESS($AF$4, COLUMN()-$AF$2-UA$3)&amp;":"&amp;ADDRESS($AF$5, COLUMN()-$AF$1-UA$3)), UA$3, FALSE)+VLOOKUP($AT9, INDIRECT(ADDRESS($AF$4, COLUMN()-$AF$2-UA$3)&amp;":"&amp;ADDRESS($AF$5, COLUMN()-$AF$1-UA$3)), UA$3, FALSE)</f>
        <v>142716792365</v>
      </c>
      <c r="UB9" cm="1">
        <f t="array" aca="1" ref="UB9" ca="1">INDIRECT(ADDRESS(ROW(), UB$3-$AF$1+$AF$3))+VLOOKUP($AS9, INDIRECT(ADDRESS($AF$4, COLUMN()-$AF$2-UB$3)&amp;":"&amp;ADDRESS($AF$5, COLUMN()-$AF$1-UB$3)), UB$3, FALSE)+VLOOKUP($AT9, INDIRECT(ADDRESS($AF$4, COLUMN()-$AF$2-UB$3)&amp;":"&amp;ADDRESS($AF$5, COLUMN()-$AF$1-UB$3)), UB$3, FALSE)</f>
        <v>90730017059</v>
      </c>
      <c r="UC9" cm="1">
        <f t="array" aca="1" ref="UC9" ca="1">INDIRECT(ADDRESS(ROW(), UC$3-$AF$1+$AF$3))+VLOOKUP($AS9, INDIRECT(ADDRESS($AF$4, COLUMN()-$AF$2-UC$3)&amp;":"&amp;ADDRESS($AF$5, COLUMN()-$AF$1-UC$3)), UC$3, FALSE)+VLOOKUP($AT9, INDIRECT(ADDRESS($AF$4, COLUMN()-$AF$2-UC$3)&amp;":"&amp;ADDRESS($AF$5, COLUMN()-$AF$1-UC$3)), UC$3, FALSE)</f>
        <v>101942393458</v>
      </c>
      <c r="UD9" cm="1">
        <f t="array" aca="1" ref="UD9" ca="1">INDIRECT(ADDRESS(ROW(), UD$3-$AF$1+$AF$3))+VLOOKUP($AS9, INDIRECT(ADDRESS($AF$4, COLUMN()-$AF$2-UD$3)&amp;":"&amp;ADDRESS($AF$5, COLUMN()-$AF$1-UD$3)), UD$3, FALSE)+VLOOKUP($AT9, INDIRECT(ADDRESS($AF$4, COLUMN()-$AF$2-UD$3)&amp;":"&amp;ADDRESS($AF$5, COLUMN()-$AF$1-UD$3)), UD$3, FALSE)</f>
        <v>85545566570</v>
      </c>
      <c r="UE9" cm="1">
        <f t="array" aca="1" ref="UE9" ca="1">INDIRECT(ADDRESS(ROW(), UE$3-$AF$1+$AF$3))+VLOOKUP($AS9, INDIRECT(ADDRESS($AF$4, COLUMN()-$AF$2-UE$3)&amp;":"&amp;ADDRESS($AF$5, COLUMN()-$AF$1-UE$3)), UE$3, FALSE)+VLOOKUP($AT9, INDIRECT(ADDRESS($AF$4, COLUMN()-$AF$2-UE$3)&amp;":"&amp;ADDRESS($AF$5, COLUMN()-$AF$1-UE$3)), UE$3, FALSE)</f>
        <v>81149712898</v>
      </c>
      <c r="UF9" t="str">
        <f t="shared" si="158"/>
        <v>FN</v>
      </c>
      <c r="UG9" t="str">
        <f t="shared" si="159"/>
        <v>NK</v>
      </c>
    </row>
    <row r="10" spans="1:553" x14ac:dyDescent="0.25">
      <c r="A10" s="1" t="s">
        <v>64</v>
      </c>
      <c r="B10" s="1"/>
      <c r="C10" s="1"/>
      <c r="D10">
        <v>6</v>
      </c>
      <c r="E10" t="str">
        <f t="shared" si="165"/>
        <v>NP</v>
      </c>
      <c r="F10">
        <f t="shared" ca="1" si="160"/>
        <v>181</v>
      </c>
      <c r="G10">
        <f t="shared" ca="1" si="160"/>
        <v>106</v>
      </c>
      <c r="H10">
        <f t="shared" ca="1" si="160"/>
        <v>24</v>
      </c>
      <c r="I10">
        <f t="shared" ca="1" si="160"/>
        <v>121</v>
      </c>
      <c r="J10">
        <f t="shared" ca="1" si="160"/>
        <v>119</v>
      </c>
      <c r="K10">
        <f t="shared" ca="1" si="160"/>
        <v>136</v>
      </c>
      <c r="L10">
        <f t="shared" ca="1" si="160"/>
        <v>84</v>
      </c>
      <c r="M10">
        <f t="shared" ca="1" si="160"/>
        <v>87</v>
      </c>
      <c r="N10">
        <f t="shared" ca="1" si="160"/>
        <v>80</v>
      </c>
      <c r="O10">
        <f t="shared" ca="1" si="160"/>
        <v>85</v>
      </c>
      <c r="P10" s="1"/>
      <c r="Q10">
        <v>6</v>
      </c>
      <c r="R10" t="str">
        <f t="shared" si="166"/>
        <v>NP</v>
      </c>
      <c r="S10">
        <f t="shared" ca="1" si="167"/>
        <v>179554047368</v>
      </c>
      <c r="T10">
        <f t="shared" ca="1" si="167"/>
        <v>130621394823</v>
      </c>
      <c r="U10">
        <f t="shared" ca="1" si="167"/>
        <v>24668836471</v>
      </c>
      <c r="V10">
        <f t="shared" ca="1" si="167"/>
        <v>140583446457</v>
      </c>
      <c r="W10">
        <f t="shared" ca="1" si="167"/>
        <v>122021058194</v>
      </c>
      <c r="X10">
        <f t="shared" ca="1" si="167"/>
        <v>142703638777</v>
      </c>
      <c r="Y10">
        <f t="shared" ca="1" si="167"/>
        <v>90723684434</v>
      </c>
      <c r="Z10">
        <f t="shared" ca="1" si="167"/>
        <v>101947341602</v>
      </c>
      <c r="AA10">
        <f t="shared" ca="1" si="167"/>
        <v>85547114598</v>
      </c>
      <c r="AB10">
        <f t="shared" ca="1" si="167"/>
        <v>81141065051</v>
      </c>
      <c r="AC10" s="1"/>
      <c r="AD10" s="1"/>
      <c r="AE10" s="1"/>
      <c r="AF10" s="1"/>
      <c r="AH10" t="str">
        <f t="shared" si="162"/>
        <v>PS</v>
      </c>
      <c r="AI10">
        <f t="shared" si="163"/>
        <v>0</v>
      </c>
      <c r="AJ10">
        <f t="shared" si="42"/>
        <v>1</v>
      </c>
      <c r="AK10">
        <f t="shared" si="42"/>
        <v>0</v>
      </c>
      <c r="AL10">
        <f t="shared" si="42"/>
        <v>0</v>
      </c>
      <c r="AM10">
        <f t="shared" si="42"/>
        <v>0</v>
      </c>
      <c r="AN10">
        <f t="shared" si="42"/>
        <v>0</v>
      </c>
      <c r="AO10">
        <f t="shared" si="42"/>
        <v>0</v>
      </c>
      <c r="AP10">
        <f t="shared" si="42"/>
        <v>0</v>
      </c>
      <c r="AQ10">
        <f t="shared" si="42"/>
        <v>0</v>
      </c>
      <c r="AR10">
        <f t="shared" si="42"/>
        <v>0</v>
      </c>
      <c r="AS10" t="str">
        <f t="shared" si="43"/>
        <v>PC</v>
      </c>
      <c r="AT10" t="str">
        <f t="shared" si="44"/>
        <v>CS</v>
      </c>
      <c r="AU10" t="str">
        <f t="shared" si="164"/>
        <v>PS</v>
      </c>
      <c r="AV10" cm="1">
        <f t="array" aca="1" ref="AV10" ca="1">INDIRECT(ADDRESS(ROW(), AV$3-$AF$1+$AF$3))+VLOOKUP($AS10, INDIRECT(ADDRESS($AF$4, COLUMN()-$AF$2-AV$3)&amp;":"&amp;ADDRESS($AF$5, COLUMN()-$AF$1-AV$3)), AV$3, FALSE)+VLOOKUP($AT10, INDIRECT(ADDRESS($AF$4, COLUMN()-$AF$2-AV$3)&amp;":"&amp;ADDRESS($AF$5, COLUMN()-$AF$1-AV$3)), AV$3, FALSE)</f>
        <v>1</v>
      </c>
      <c r="AW10" cm="1">
        <f t="array" aca="1" ref="AW10" ca="1">INDIRECT(ADDRESS(ROW(), AW$3-$AF$1+$AF$3))+VLOOKUP($AS10, INDIRECT(ADDRESS($AF$4, COLUMN()-$AF$2-AW$3)&amp;":"&amp;ADDRESS($AF$5, COLUMN()-$AF$1-AW$3)), AW$3, FALSE)+VLOOKUP($AT10, INDIRECT(ADDRESS($AF$4, COLUMN()-$AF$2-AW$3)&amp;":"&amp;ADDRESS($AF$5, COLUMN()-$AF$1-AW$3)), AW$3, FALSE)</f>
        <v>2</v>
      </c>
      <c r="AX10" cm="1">
        <f t="array" aca="1" ref="AX10" ca="1">INDIRECT(ADDRESS(ROW(), AX$3-$AF$1+$AF$3))+VLOOKUP($AS10, INDIRECT(ADDRESS($AF$4, COLUMN()-$AF$2-AX$3)&amp;":"&amp;ADDRESS($AF$5, COLUMN()-$AF$1-AX$3)), AX$3, FALSE)+VLOOKUP($AT10, INDIRECT(ADDRESS($AF$4, COLUMN()-$AF$2-AX$3)&amp;":"&amp;ADDRESS($AF$5, COLUMN()-$AF$1-AX$3)), AX$3, FALSE)</f>
        <v>0</v>
      </c>
      <c r="AY10" cm="1">
        <f t="array" aca="1" ref="AY10" ca="1">INDIRECT(ADDRESS(ROW(), AY$3-$AF$1+$AF$3))+VLOOKUP($AS10, INDIRECT(ADDRESS($AF$4, COLUMN()-$AF$2-AY$3)&amp;":"&amp;ADDRESS($AF$5, COLUMN()-$AF$1-AY$3)), AY$3, FALSE)+VLOOKUP($AT10, INDIRECT(ADDRESS($AF$4, COLUMN()-$AF$2-AY$3)&amp;":"&amp;ADDRESS($AF$5, COLUMN()-$AF$1-AY$3)), AY$3, FALSE)</f>
        <v>0</v>
      </c>
      <c r="AZ10" cm="1">
        <f t="array" aca="1" ref="AZ10" ca="1">INDIRECT(ADDRESS(ROW(), AZ$3-$AF$1+$AF$3))+VLOOKUP($AS10, INDIRECT(ADDRESS($AF$4, COLUMN()-$AF$2-AZ$3)&amp;":"&amp;ADDRESS($AF$5, COLUMN()-$AF$1-AZ$3)), AZ$3, FALSE)+VLOOKUP($AT10, INDIRECT(ADDRESS($AF$4, COLUMN()-$AF$2-AZ$3)&amp;":"&amp;ADDRESS($AF$5, COLUMN()-$AF$1-AZ$3)), AZ$3, FALSE)</f>
        <v>0</v>
      </c>
      <c r="BA10" cm="1">
        <f t="array" aca="1" ref="BA10" ca="1">INDIRECT(ADDRESS(ROW(), BA$3-$AF$1+$AF$3))+VLOOKUP($AS10, INDIRECT(ADDRESS($AF$4, COLUMN()-$AF$2-BA$3)&amp;":"&amp;ADDRESS($AF$5, COLUMN()-$AF$1-BA$3)), BA$3, FALSE)+VLOOKUP($AT10, INDIRECT(ADDRESS($AF$4, COLUMN()-$AF$2-BA$3)&amp;":"&amp;ADDRESS($AF$5, COLUMN()-$AF$1-BA$3)), BA$3, FALSE)</f>
        <v>0</v>
      </c>
      <c r="BB10" cm="1">
        <f t="array" aca="1" ref="BB10" ca="1">INDIRECT(ADDRESS(ROW(), BB$3-$AF$1+$AF$3))+VLOOKUP($AS10, INDIRECT(ADDRESS($AF$4, COLUMN()-$AF$2-BB$3)&amp;":"&amp;ADDRESS($AF$5, COLUMN()-$AF$1-BB$3)), BB$3, FALSE)+VLOOKUP($AT10, INDIRECT(ADDRESS($AF$4, COLUMN()-$AF$2-BB$3)&amp;":"&amp;ADDRESS($AF$5, COLUMN()-$AF$1-BB$3)), BB$3, FALSE)</f>
        <v>0</v>
      </c>
      <c r="BC10" cm="1">
        <f t="array" aca="1" ref="BC10" ca="1">INDIRECT(ADDRESS(ROW(), BC$3-$AF$1+$AF$3))+VLOOKUP($AS10, INDIRECT(ADDRESS($AF$4, COLUMN()-$AF$2-BC$3)&amp;":"&amp;ADDRESS($AF$5, COLUMN()-$AF$1-BC$3)), BC$3, FALSE)+VLOOKUP($AT10, INDIRECT(ADDRESS($AF$4, COLUMN()-$AF$2-BC$3)&amp;":"&amp;ADDRESS($AF$5, COLUMN()-$AF$1-BC$3)), BC$3, FALSE)</f>
        <v>0</v>
      </c>
      <c r="BD10" cm="1">
        <f t="array" aca="1" ref="BD10" ca="1">INDIRECT(ADDRESS(ROW(), BD$3-$AF$1+$AF$3))+VLOOKUP($AS10, INDIRECT(ADDRESS($AF$4, COLUMN()-$AF$2-BD$3)&amp;":"&amp;ADDRESS($AF$5, COLUMN()-$AF$1-BD$3)), BD$3, FALSE)+VLOOKUP($AT10, INDIRECT(ADDRESS($AF$4, COLUMN()-$AF$2-BD$3)&amp;":"&amp;ADDRESS($AF$5, COLUMN()-$AF$1-BD$3)), BD$3, FALSE)</f>
        <v>0</v>
      </c>
      <c r="BE10" cm="1">
        <f t="array" aca="1" ref="BE10" ca="1">INDIRECT(ADDRESS(ROW(), BE$3-$AF$1+$AF$3))+VLOOKUP($AS10, INDIRECT(ADDRESS($AF$4, COLUMN()-$AF$2-BE$3)&amp;":"&amp;ADDRESS($AF$5, COLUMN()-$AF$1-BE$3)), BE$3, FALSE)+VLOOKUP($AT10, INDIRECT(ADDRESS($AF$4, COLUMN()-$AF$2-BE$3)&amp;":"&amp;ADDRESS($AF$5, COLUMN()-$AF$1-BE$3)), BE$3, FALSE)</f>
        <v>0</v>
      </c>
      <c r="BF10" t="str">
        <f t="shared" si="45"/>
        <v>PC</v>
      </c>
      <c r="BG10" t="str">
        <f t="shared" si="46"/>
        <v>CS</v>
      </c>
      <c r="BH10" t="str">
        <f t="shared" si="47"/>
        <v>PS</v>
      </c>
      <c r="BI10" cm="1">
        <f t="array" aca="1" ref="BI10" ca="1">INDIRECT(ADDRESS(ROW(), BI$3-$AF$1+$AF$3))+VLOOKUP($AS10, INDIRECT(ADDRESS($AF$4, COLUMN()-$AF$2-BI$3)&amp;":"&amp;ADDRESS($AF$5, COLUMN()-$AF$1-BI$3)), BI$3, FALSE)+VLOOKUP($AT10, INDIRECT(ADDRESS($AF$4, COLUMN()-$AF$2-BI$3)&amp;":"&amp;ADDRESS($AF$5, COLUMN()-$AF$1-BI$3)), BI$3, FALSE)</f>
        <v>2</v>
      </c>
      <c r="BJ10" cm="1">
        <f t="array" aca="1" ref="BJ10" ca="1">INDIRECT(ADDRESS(ROW(), BJ$3-$AF$1+$AF$3))+VLOOKUP($AS10, INDIRECT(ADDRESS($AF$4, COLUMN()-$AF$2-BJ$3)&amp;":"&amp;ADDRESS($AF$5, COLUMN()-$AF$1-BJ$3)), BJ$3, FALSE)+VLOOKUP($AT10, INDIRECT(ADDRESS($AF$4, COLUMN()-$AF$2-BJ$3)&amp;":"&amp;ADDRESS($AF$5, COLUMN()-$AF$1-BJ$3)), BJ$3, FALSE)</f>
        <v>3</v>
      </c>
      <c r="BK10" cm="1">
        <f t="array" aca="1" ref="BK10" ca="1">INDIRECT(ADDRESS(ROW(), BK$3-$AF$1+$AF$3))+VLOOKUP($AS10, INDIRECT(ADDRESS($AF$4, COLUMN()-$AF$2-BK$3)&amp;":"&amp;ADDRESS($AF$5, COLUMN()-$AF$1-BK$3)), BK$3, FALSE)+VLOOKUP($AT10, INDIRECT(ADDRESS($AF$4, COLUMN()-$AF$2-BK$3)&amp;":"&amp;ADDRESS($AF$5, COLUMN()-$AF$1-BK$3)), BK$3, FALSE)</f>
        <v>0</v>
      </c>
      <c r="BL10" cm="1">
        <f t="array" aca="1" ref="BL10" ca="1">INDIRECT(ADDRESS(ROW(), BL$3-$AF$1+$AF$3))+VLOOKUP($AS10, INDIRECT(ADDRESS($AF$4, COLUMN()-$AF$2-BL$3)&amp;":"&amp;ADDRESS($AF$5, COLUMN()-$AF$1-BL$3)), BL$3, FALSE)+VLOOKUP($AT10, INDIRECT(ADDRESS($AF$4, COLUMN()-$AF$2-BL$3)&amp;":"&amp;ADDRESS($AF$5, COLUMN()-$AF$1-BL$3)), BL$3, FALSE)</f>
        <v>0</v>
      </c>
      <c r="BM10" cm="1">
        <f t="array" aca="1" ref="BM10" ca="1">INDIRECT(ADDRESS(ROW(), BM$3-$AF$1+$AF$3))+VLOOKUP($AS10, INDIRECT(ADDRESS($AF$4, COLUMN()-$AF$2-BM$3)&amp;":"&amp;ADDRESS($AF$5, COLUMN()-$AF$1-BM$3)), BM$3, FALSE)+VLOOKUP($AT10, INDIRECT(ADDRESS($AF$4, COLUMN()-$AF$2-BM$3)&amp;":"&amp;ADDRESS($AF$5, COLUMN()-$AF$1-BM$3)), BM$3, FALSE)</f>
        <v>1</v>
      </c>
      <c r="BN10" cm="1">
        <f t="array" aca="1" ref="BN10" ca="1">INDIRECT(ADDRESS(ROW(), BN$3-$AF$1+$AF$3))+VLOOKUP($AS10, INDIRECT(ADDRESS($AF$4, COLUMN()-$AF$2-BN$3)&amp;":"&amp;ADDRESS($AF$5, COLUMN()-$AF$1-BN$3)), BN$3, FALSE)+VLOOKUP($AT10, INDIRECT(ADDRESS($AF$4, COLUMN()-$AF$2-BN$3)&amp;":"&amp;ADDRESS($AF$5, COLUMN()-$AF$1-BN$3)), BN$3, FALSE)</f>
        <v>1</v>
      </c>
      <c r="BO10" cm="1">
        <f t="array" aca="1" ref="BO10" ca="1">INDIRECT(ADDRESS(ROW(), BO$3-$AF$1+$AF$3))+VLOOKUP($AS10, INDIRECT(ADDRESS($AF$4, COLUMN()-$AF$2-BO$3)&amp;":"&amp;ADDRESS($AF$5, COLUMN()-$AF$1-BO$3)), BO$3, FALSE)+VLOOKUP($AT10, INDIRECT(ADDRESS($AF$4, COLUMN()-$AF$2-BO$3)&amp;":"&amp;ADDRESS($AF$5, COLUMN()-$AF$1-BO$3)), BO$3, FALSE)</f>
        <v>0</v>
      </c>
      <c r="BP10" cm="1">
        <f t="array" aca="1" ref="BP10" ca="1">INDIRECT(ADDRESS(ROW(), BP$3-$AF$1+$AF$3))+VLOOKUP($AS10, INDIRECT(ADDRESS($AF$4, COLUMN()-$AF$2-BP$3)&amp;":"&amp;ADDRESS($AF$5, COLUMN()-$AF$1-BP$3)), BP$3, FALSE)+VLOOKUP($AT10, INDIRECT(ADDRESS($AF$4, COLUMN()-$AF$2-BP$3)&amp;":"&amp;ADDRESS($AF$5, COLUMN()-$AF$1-BP$3)), BP$3, FALSE)</f>
        <v>0</v>
      </c>
      <c r="BQ10" cm="1">
        <f t="array" aca="1" ref="BQ10" ca="1">INDIRECT(ADDRESS(ROW(), BQ$3-$AF$1+$AF$3))+VLOOKUP($AS10, INDIRECT(ADDRESS($AF$4, COLUMN()-$AF$2-BQ$3)&amp;":"&amp;ADDRESS($AF$5, COLUMN()-$AF$1-BQ$3)), BQ$3, FALSE)+VLOOKUP($AT10, INDIRECT(ADDRESS($AF$4, COLUMN()-$AF$2-BQ$3)&amp;":"&amp;ADDRESS($AF$5, COLUMN()-$AF$1-BQ$3)), BQ$3, FALSE)</f>
        <v>0</v>
      </c>
      <c r="BR10" cm="1">
        <f t="array" aca="1" ref="BR10" ca="1">INDIRECT(ADDRESS(ROW(), BR$3-$AF$1+$AF$3))+VLOOKUP($AS10, INDIRECT(ADDRESS($AF$4, COLUMN()-$AF$2-BR$3)&amp;":"&amp;ADDRESS($AF$5, COLUMN()-$AF$1-BR$3)), BR$3, FALSE)+VLOOKUP($AT10, INDIRECT(ADDRESS($AF$4, COLUMN()-$AF$2-BR$3)&amp;":"&amp;ADDRESS($AF$5, COLUMN()-$AF$1-BR$3)), BR$3, FALSE)</f>
        <v>0</v>
      </c>
      <c r="BS10" t="str">
        <f t="shared" si="48"/>
        <v>PC</v>
      </c>
      <c r="BT10" t="str">
        <f t="shared" si="49"/>
        <v>CS</v>
      </c>
      <c r="BU10" t="str">
        <f t="shared" si="50"/>
        <v>PS</v>
      </c>
      <c r="BV10" cm="1">
        <f t="array" aca="1" ref="BV10" ca="1">INDIRECT(ADDRESS(ROW(), BV$3-$AF$1+$AF$3))+VLOOKUP($AS10, INDIRECT(ADDRESS($AF$4, COLUMN()-$AF$2-BV$3)&amp;":"&amp;ADDRESS($AF$5, COLUMN()-$AF$1-BV$3)), BV$3, FALSE)+VLOOKUP($AT10, INDIRECT(ADDRESS($AF$4, COLUMN()-$AF$2-BV$3)&amp;":"&amp;ADDRESS($AF$5, COLUMN()-$AF$1-BV$3)), BV$3, FALSE)</f>
        <v>3</v>
      </c>
      <c r="BW10" cm="1">
        <f t="array" aca="1" ref="BW10" ca="1">INDIRECT(ADDRESS(ROW(), BW$3-$AF$1+$AF$3))+VLOOKUP($AS10, INDIRECT(ADDRESS($AF$4, COLUMN()-$AF$2-BW$3)&amp;":"&amp;ADDRESS($AF$5, COLUMN()-$AF$1-BW$3)), BW$3, FALSE)+VLOOKUP($AT10, INDIRECT(ADDRESS($AF$4, COLUMN()-$AF$2-BW$3)&amp;":"&amp;ADDRESS($AF$5, COLUMN()-$AF$1-BW$3)), BW$3, FALSE)</f>
        <v>4</v>
      </c>
      <c r="BX10" cm="1">
        <f t="array" aca="1" ref="BX10" ca="1">INDIRECT(ADDRESS(ROW(), BX$3-$AF$1+$AF$3))+VLOOKUP($AS10, INDIRECT(ADDRESS($AF$4, COLUMN()-$AF$2-BX$3)&amp;":"&amp;ADDRESS($AF$5, COLUMN()-$AF$1-BX$3)), BX$3, FALSE)+VLOOKUP($AT10, INDIRECT(ADDRESS($AF$4, COLUMN()-$AF$2-BX$3)&amp;":"&amp;ADDRESS($AF$5, COLUMN()-$AF$1-BX$3)), BX$3, FALSE)</f>
        <v>0</v>
      </c>
      <c r="BY10" cm="1">
        <f t="array" aca="1" ref="BY10" ca="1">INDIRECT(ADDRESS(ROW(), BY$3-$AF$1+$AF$3))+VLOOKUP($AS10, INDIRECT(ADDRESS($AF$4, COLUMN()-$AF$2-BY$3)&amp;":"&amp;ADDRESS($AF$5, COLUMN()-$AF$1-BY$3)), BY$3, FALSE)+VLOOKUP($AT10, INDIRECT(ADDRESS($AF$4, COLUMN()-$AF$2-BY$3)&amp;":"&amp;ADDRESS($AF$5, COLUMN()-$AF$1-BY$3)), BY$3, FALSE)</f>
        <v>0</v>
      </c>
      <c r="BZ10" cm="1">
        <f t="array" aca="1" ref="BZ10" ca="1">INDIRECT(ADDRESS(ROW(), BZ$3-$AF$1+$AF$3))+VLOOKUP($AS10, INDIRECT(ADDRESS($AF$4, COLUMN()-$AF$2-BZ$3)&amp;":"&amp;ADDRESS($AF$5, COLUMN()-$AF$1-BZ$3)), BZ$3, FALSE)+VLOOKUP($AT10, INDIRECT(ADDRESS($AF$4, COLUMN()-$AF$2-BZ$3)&amp;":"&amp;ADDRESS($AF$5, COLUMN()-$AF$1-BZ$3)), BZ$3, FALSE)</f>
        <v>3</v>
      </c>
      <c r="CA10" cm="1">
        <f t="array" aca="1" ref="CA10" ca="1">INDIRECT(ADDRESS(ROW(), CA$3-$AF$1+$AF$3))+VLOOKUP($AS10, INDIRECT(ADDRESS($AF$4, COLUMN()-$AF$2-CA$3)&amp;":"&amp;ADDRESS($AF$5, COLUMN()-$AF$1-CA$3)), CA$3, FALSE)+VLOOKUP($AT10, INDIRECT(ADDRESS($AF$4, COLUMN()-$AF$2-CA$3)&amp;":"&amp;ADDRESS($AF$5, COLUMN()-$AF$1-CA$3)), CA$3, FALSE)</f>
        <v>2</v>
      </c>
      <c r="CB10" cm="1">
        <f t="array" aca="1" ref="CB10" ca="1">INDIRECT(ADDRESS(ROW(), CB$3-$AF$1+$AF$3))+VLOOKUP($AS10, INDIRECT(ADDRESS($AF$4, COLUMN()-$AF$2-CB$3)&amp;":"&amp;ADDRESS($AF$5, COLUMN()-$AF$1-CB$3)), CB$3, FALSE)+VLOOKUP($AT10, INDIRECT(ADDRESS($AF$4, COLUMN()-$AF$2-CB$3)&amp;":"&amp;ADDRESS($AF$5, COLUMN()-$AF$1-CB$3)), CB$3, FALSE)</f>
        <v>1</v>
      </c>
      <c r="CC10" cm="1">
        <f t="array" aca="1" ref="CC10" ca="1">INDIRECT(ADDRESS(ROW(), CC$3-$AF$1+$AF$3))+VLOOKUP($AS10, INDIRECT(ADDRESS($AF$4, COLUMN()-$AF$2-CC$3)&amp;":"&amp;ADDRESS($AF$5, COLUMN()-$AF$1-CC$3)), CC$3, FALSE)+VLOOKUP($AT10, INDIRECT(ADDRESS($AF$4, COLUMN()-$AF$2-CC$3)&amp;":"&amp;ADDRESS($AF$5, COLUMN()-$AF$1-CC$3)), CC$3, FALSE)</f>
        <v>0</v>
      </c>
      <c r="CD10" cm="1">
        <f t="array" aca="1" ref="CD10" ca="1">INDIRECT(ADDRESS(ROW(), CD$3-$AF$1+$AF$3))+VLOOKUP($AS10, INDIRECT(ADDRESS($AF$4, COLUMN()-$AF$2-CD$3)&amp;":"&amp;ADDRESS($AF$5, COLUMN()-$AF$1-CD$3)), CD$3, FALSE)+VLOOKUP($AT10, INDIRECT(ADDRESS($AF$4, COLUMN()-$AF$2-CD$3)&amp;":"&amp;ADDRESS($AF$5, COLUMN()-$AF$1-CD$3)), CD$3, FALSE)</f>
        <v>2</v>
      </c>
      <c r="CE10" cm="1">
        <f t="array" aca="1" ref="CE10" ca="1">INDIRECT(ADDRESS(ROW(), CE$3-$AF$1+$AF$3))+VLOOKUP($AS10, INDIRECT(ADDRESS($AF$4, COLUMN()-$AF$2-CE$3)&amp;":"&amp;ADDRESS($AF$5, COLUMN()-$AF$1-CE$3)), CE$3, FALSE)+VLOOKUP($AT10, INDIRECT(ADDRESS($AF$4, COLUMN()-$AF$2-CE$3)&amp;":"&amp;ADDRESS($AF$5, COLUMN()-$AF$1-CE$3)), CE$3, FALSE)</f>
        <v>0</v>
      </c>
      <c r="CF10" t="str">
        <f t="shared" si="51"/>
        <v>PC</v>
      </c>
      <c r="CG10" t="str">
        <f t="shared" si="52"/>
        <v>CS</v>
      </c>
      <c r="CH10" t="str">
        <f t="shared" si="53"/>
        <v>PS</v>
      </c>
      <c r="CI10" cm="1">
        <f t="array" aca="1" ref="CI10" ca="1">INDIRECT(ADDRESS(ROW(), CI$3-$AF$1+$AF$3))+VLOOKUP($AS10, INDIRECT(ADDRESS($AF$4, COLUMN()-$AF$2-CI$3)&amp;":"&amp;ADDRESS($AF$5, COLUMN()-$AF$1-CI$3)), CI$3, FALSE)+VLOOKUP($AT10, INDIRECT(ADDRESS($AF$4, COLUMN()-$AF$2-CI$3)&amp;":"&amp;ADDRESS($AF$5, COLUMN()-$AF$1-CI$3)), CI$3, FALSE)</f>
        <v>6</v>
      </c>
      <c r="CJ10" cm="1">
        <f t="array" aca="1" ref="CJ10" ca="1">INDIRECT(ADDRESS(ROW(), CJ$3-$AF$1+$AF$3))+VLOOKUP($AS10, INDIRECT(ADDRESS($AF$4, COLUMN()-$AF$2-CJ$3)&amp;":"&amp;ADDRESS($AF$5, COLUMN()-$AF$1-CJ$3)), CJ$3, FALSE)+VLOOKUP($AT10, INDIRECT(ADDRESS($AF$4, COLUMN()-$AF$2-CJ$3)&amp;":"&amp;ADDRESS($AF$5, COLUMN()-$AF$1-CJ$3)), CJ$3, FALSE)</f>
        <v>5</v>
      </c>
      <c r="CK10" cm="1">
        <f t="array" aca="1" ref="CK10" ca="1">INDIRECT(ADDRESS(ROW(), CK$3-$AF$1+$AF$3))+VLOOKUP($AS10, INDIRECT(ADDRESS($AF$4, COLUMN()-$AF$2-CK$3)&amp;":"&amp;ADDRESS($AF$5, COLUMN()-$AF$1-CK$3)), CK$3, FALSE)+VLOOKUP($AT10, INDIRECT(ADDRESS($AF$4, COLUMN()-$AF$2-CK$3)&amp;":"&amp;ADDRESS($AF$5, COLUMN()-$AF$1-CK$3)), CK$3, FALSE)</f>
        <v>0</v>
      </c>
      <c r="CL10" cm="1">
        <f t="array" aca="1" ref="CL10" ca="1">INDIRECT(ADDRESS(ROW(), CL$3-$AF$1+$AF$3))+VLOOKUP($AS10, INDIRECT(ADDRESS($AF$4, COLUMN()-$AF$2-CL$3)&amp;":"&amp;ADDRESS($AF$5, COLUMN()-$AF$1-CL$3)), CL$3, FALSE)+VLOOKUP($AT10, INDIRECT(ADDRESS($AF$4, COLUMN()-$AF$2-CL$3)&amp;":"&amp;ADDRESS($AF$5, COLUMN()-$AF$1-CL$3)), CL$3, FALSE)</f>
        <v>2</v>
      </c>
      <c r="CM10" cm="1">
        <f t="array" aca="1" ref="CM10" ca="1">INDIRECT(ADDRESS(ROW(), CM$3-$AF$1+$AF$3))+VLOOKUP($AS10, INDIRECT(ADDRESS($AF$4, COLUMN()-$AF$2-CM$3)&amp;":"&amp;ADDRESS($AF$5, COLUMN()-$AF$1-CM$3)), CM$3, FALSE)+VLOOKUP($AT10, INDIRECT(ADDRESS($AF$4, COLUMN()-$AF$2-CM$3)&amp;":"&amp;ADDRESS($AF$5, COLUMN()-$AF$1-CM$3)), CM$3, FALSE)</f>
        <v>6</v>
      </c>
      <c r="CN10" cm="1">
        <f t="array" aca="1" ref="CN10" ca="1">INDIRECT(ADDRESS(ROW(), CN$3-$AF$1+$AF$3))+VLOOKUP($AS10, INDIRECT(ADDRESS($AF$4, COLUMN()-$AF$2-CN$3)&amp;":"&amp;ADDRESS($AF$5, COLUMN()-$AF$1-CN$3)), CN$3, FALSE)+VLOOKUP($AT10, INDIRECT(ADDRESS($AF$4, COLUMN()-$AF$2-CN$3)&amp;":"&amp;ADDRESS($AF$5, COLUMN()-$AF$1-CN$3)), CN$3, FALSE)</f>
        <v>4</v>
      </c>
      <c r="CO10" cm="1">
        <f t="array" aca="1" ref="CO10" ca="1">INDIRECT(ADDRESS(ROW(), CO$3-$AF$1+$AF$3))+VLOOKUP($AS10, INDIRECT(ADDRESS($AF$4, COLUMN()-$AF$2-CO$3)&amp;":"&amp;ADDRESS($AF$5, COLUMN()-$AF$1-CO$3)), CO$3, FALSE)+VLOOKUP($AT10, INDIRECT(ADDRESS($AF$4, COLUMN()-$AF$2-CO$3)&amp;":"&amp;ADDRESS($AF$5, COLUMN()-$AF$1-CO$3)), CO$3, FALSE)</f>
        <v>2</v>
      </c>
      <c r="CP10" cm="1">
        <f t="array" aca="1" ref="CP10" ca="1">INDIRECT(ADDRESS(ROW(), CP$3-$AF$1+$AF$3))+VLOOKUP($AS10, INDIRECT(ADDRESS($AF$4, COLUMN()-$AF$2-CP$3)&amp;":"&amp;ADDRESS($AF$5, COLUMN()-$AF$1-CP$3)), CP$3, FALSE)+VLOOKUP($AT10, INDIRECT(ADDRESS($AF$4, COLUMN()-$AF$2-CP$3)&amp;":"&amp;ADDRESS($AF$5, COLUMN()-$AF$1-CP$3)), CP$3, FALSE)</f>
        <v>1</v>
      </c>
      <c r="CQ10" cm="1">
        <f t="array" aca="1" ref="CQ10" ca="1">INDIRECT(ADDRESS(ROW(), CQ$3-$AF$1+$AF$3))+VLOOKUP($AS10, INDIRECT(ADDRESS($AF$4, COLUMN()-$AF$2-CQ$3)&amp;":"&amp;ADDRESS($AF$5, COLUMN()-$AF$1-CQ$3)), CQ$3, FALSE)+VLOOKUP($AT10, INDIRECT(ADDRESS($AF$4, COLUMN()-$AF$2-CQ$3)&amp;":"&amp;ADDRESS($AF$5, COLUMN()-$AF$1-CQ$3)), CQ$3, FALSE)</f>
        <v>3</v>
      </c>
      <c r="CR10" cm="1">
        <f t="array" aca="1" ref="CR10" ca="1">INDIRECT(ADDRESS(ROW(), CR$3-$AF$1+$AF$3))+VLOOKUP($AS10, INDIRECT(ADDRESS($AF$4, COLUMN()-$AF$2-CR$3)&amp;":"&amp;ADDRESS($AF$5, COLUMN()-$AF$1-CR$3)), CR$3, FALSE)+VLOOKUP($AT10, INDIRECT(ADDRESS($AF$4, COLUMN()-$AF$2-CR$3)&amp;":"&amp;ADDRESS($AF$5, COLUMN()-$AF$1-CR$3)), CR$3, FALSE)</f>
        <v>2</v>
      </c>
      <c r="CS10" t="str">
        <f t="shared" si="54"/>
        <v>PC</v>
      </c>
      <c r="CT10" t="str">
        <f t="shared" si="55"/>
        <v>CS</v>
      </c>
      <c r="CU10" t="str">
        <f t="shared" si="56"/>
        <v>PS</v>
      </c>
      <c r="CV10" cm="1">
        <f t="array" aca="1" ref="CV10" ca="1">INDIRECT(ADDRESS(ROW(), CV$3-$AF$1+$AF$3))+VLOOKUP($AS10, INDIRECT(ADDRESS($AF$4, COLUMN()-$AF$2-CV$3)&amp;":"&amp;ADDRESS($AF$5, COLUMN()-$AF$1-CV$3)), CV$3, FALSE)+VLOOKUP($AT10, INDIRECT(ADDRESS($AF$4, COLUMN()-$AF$2-CV$3)&amp;":"&amp;ADDRESS($AF$5, COLUMN()-$AF$1-CV$3)), CV$3, FALSE)</f>
        <v>14</v>
      </c>
      <c r="CW10" cm="1">
        <f t="array" aca="1" ref="CW10" ca="1">INDIRECT(ADDRESS(ROW(), CW$3-$AF$1+$AF$3))+VLOOKUP($AS10, INDIRECT(ADDRESS($AF$4, COLUMN()-$AF$2-CW$3)&amp;":"&amp;ADDRESS($AF$5, COLUMN()-$AF$1-CW$3)), CW$3, FALSE)+VLOOKUP($AT10, INDIRECT(ADDRESS($AF$4, COLUMN()-$AF$2-CW$3)&amp;":"&amp;ADDRESS($AF$5, COLUMN()-$AF$1-CW$3)), CW$3, FALSE)</f>
        <v>6</v>
      </c>
      <c r="CX10" cm="1">
        <f t="array" aca="1" ref="CX10" ca="1">INDIRECT(ADDRESS(ROW(), CX$3-$AF$1+$AF$3))+VLOOKUP($AS10, INDIRECT(ADDRESS($AF$4, COLUMN()-$AF$2-CX$3)&amp;":"&amp;ADDRESS($AF$5, COLUMN()-$AF$1-CX$3)), CX$3, FALSE)+VLOOKUP($AT10, INDIRECT(ADDRESS($AF$4, COLUMN()-$AF$2-CX$3)&amp;":"&amp;ADDRESS($AF$5, COLUMN()-$AF$1-CX$3)), CX$3, FALSE)</f>
        <v>0</v>
      </c>
      <c r="CY10" cm="1">
        <f t="array" aca="1" ref="CY10" ca="1">INDIRECT(ADDRESS(ROW(), CY$3-$AF$1+$AF$3))+VLOOKUP($AS10, INDIRECT(ADDRESS($AF$4, COLUMN()-$AF$2-CY$3)&amp;":"&amp;ADDRESS($AF$5, COLUMN()-$AF$1-CY$3)), CY$3, FALSE)+VLOOKUP($AT10, INDIRECT(ADDRESS($AF$4, COLUMN()-$AF$2-CY$3)&amp;":"&amp;ADDRESS($AF$5, COLUMN()-$AF$1-CY$3)), CY$3, FALSE)</f>
        <v>7</v>
      </c>
      <c r="CZ10" cm="1">
        <f t="array" aca="1" ref="CZ10" ca="1">INDIRECT(ADDRESS(ROW(), CZ$3-$AF$1+$AF$3))+VLOOKUP($AS10, INDIRECT(ADDRESS($AF$4, COLUMN()-$AF$2-CZ$3)&amp;":"&amp;ADDRESS($AF$5, COLUMN()-$AF$1-CZ$3)), CZ$3, FALSE)+VLOOKUP($AT10, INDIRECT(ADDRESS($AF$4, COLUMN()-$AF$2-CZ$3)&amp;":"&amp;ADDRESS($AF$5, COLUMN()-$AF$1-CZ$3)), CZ$3, FALSE)</f>
        <v>11</v>
      </c>
      <c r="DA10" cm="1">
        <f t="array" aca="1" ref="DA10" ca="1">INDIRECT(ADDRESS(ROW(), DA$3-$AF$1+$AF$3))+VLOOKUP($AS10, INDIRECT(ADDRESS($AF$4, COLUMN()-$AF$2-DA$3)&amp;":"&amp;ADDRESS($AF$5, COLUMN()-$AF$1-DA$3)), DA$3, FALSE)+VLOOKUP($AT10, INDIRECT(ADDRESS($AF$4, COLUMN()-$AF$2-DA$3)&amp;":"&amp;ADDRESS($AF$5, COLUMN()-$AF$1-DA$3)), DA$3, FALSE)</f>
        <v>7</v>
      </c>
      <c r="DB10" cm="1">
        <f t="array" aca="1" ref="DB10" ca="1">INDIRECT(ADDRESS(ROW(), DB$3-$AF$1+$AF$3))+VLOOKUP($AS10, INDIRECT(ADDRESS($AF$4, COLUMN()-$AF$2-DB$3)&amp;":"&amp;ADDRESS($AF$5, COLUMN()-$AF$1-DB$3)), DB$3, FALSE)+VLOOKUP($AT10, INDIRECT(ADDRESS($AF$4, COLUMN()-$AF$2-DB$3)&amp;":"&amp;ADDRESS($AF$5, COLUMN()-$AF$1-DB$3)), DB$3, FALSE)</f>
        <v>4</v>
      </c>
      <c r="DC10" cm="1">
        <f t="array" aca="1" ref="DC10" ca="1">INDIRECT(ADDRESS(ROW(), DC$3-$AF$1+$AF$3))+VLOOKUP($AS10, INDIRECT(ADDRESS($AF$4, COLUMN()-$AF$2-DC$3)&amp;":"&amp;ADDRESS($AF$5, COLUMN()-$AF$1-DC$3)), DC$3, FALSE)+VLOOKUP($AT10, INDIRECT(ADDRESS($AF$4, COLUMN()-$AF$2-DC$3)&amp;":"&amp;ADDRESS($AF$5, COLUMN()-$AF$1-DC$3)), DC$3, FALSE)</f>
        <v>4</v>
      </c>
      <c r="DD10" cm="1">
        <f t="array" aca="1" ref="DD10" ca="1">INDIRECT(ADDRESS(ROW(), DD$3-$AF$1+$AF$3))+VLOOKUP($AS10, INDIRECT(ADDRESS($AF$4, COLUMN()-$AF$2-DD$3)&amp;":"&amp;ADDRESS($AF$5, COLUMN()-$AF$1-DD$3)), DD$3, FALSE)+VLOOKUP($AT10, INDIRECT(ADDRESS($AF$4, COLUMN()-$AF$2-DD$3)&amp;":"&amp;ADDRESS($AF$5, COLUMN()-$AF$1-DD$3)), DD$3, FALSE)</f>
        <v>6</v>
      </c>
      <c r="DE10" cm="1">
        <f t="array" aca="1" ref="DE10" ca="1">INDIRECT(ADDRESS(ROW(), DE$3-$AF$1+$AF$3))+VLOOKUP($AS10, INDIRECT(ADDRESS($AF$4, COLUMN()-$AF$2-DE$3)&amp;":"&amp;ADDRESS($AF$5, COLUMN()-$AF$1-DE$3)), DE$3, FALSE)+VLOOKUP($AT10, INDIRECT(ADDRESS($AF$4, COLUMN()-$AF$2-DE$3)&amp;":"&amp;ADDRESS($AF$5, COLUMN()-$AF$1-DE$3)), DE$3, FALSE)</f>
        <v>4</v>
      </c>
      <c r="DF10" t="str">
        <f t="shared" si="57"/>
        <v>PC</v>
      </c>
      <c r="DG10" t="str">
        <f t="shared" si="58"/>
        <v>CS</v>
      </c>
      <c r="DH10" t="str">
        <f t="shared" si="59"/>
        <v>PS</v>
      </c>
      <c r="DI10" cm="1">
        <f t="array" aca="1" ref="DI10" ca="1">INDIRECT(ADDRESS(ROW(), DI$3-$AF$1+$AF$3))+VLOOKUP($AS10, INDIRECT(ADDRESS($AF$4, COLUMN()-$AF$2-DI$3)&amp;":"&amp;ADDRESS($AF$5, COLUMN()-$AF$1-DI$3)), DI$3, FALSE)+VLOOKUP($AT10, INDIRECT(ADDRESS($AF$4, COLUMN()-$AF$2-DI$3)&amp;":"&amp;ADDRESS($AF$5, COLUMN()-$AF$1-DI$3)), DI$3, FALSE)</f>
        <v>27</v>
      </c>
      <c r="DJ10" cm="1">
        <f t="array" aca="1" ref="DJ10" ca="1">INDIRECT(ADDRESS(ROW(), DJ$3-$AF$1+$AF$3))+VLOOKUP($AS10, INDIRECT(ADDRESS($AF$4, COLUMN()-$AF$2-DJ$3)&amp;":"&amp;ADDRESS($AF$5, COLUMN()-$AF$1-DJ$3)), DJ$3, FALSE)+VLOOKUP($AT10, INDIRECT(ADDRESS($AF$4, COLUMN()-$AF$2-DJ$3)&amp;":"&amp;ADDRESS($AF$5, COLUMN()-$AF$1-DJ$3)), DJ$3, FALSE)</f>
        <v>10</v>
      </c>
      <c r="DK10" cm="1">
        <f t="array" aca="1" ref="DK10" ca="1">INDIRECT(ADDRESS(ROW(), DK$3-$AF$1+$AF$3))+VLOOKUP($AS10, INDIRECT(ADDRESS($AF$4, COLUMN()-$AF$2-DK$3)&amp;":"&amp;ADDRESS($AF$5, COLUMN()-$AF$1-DK$3)), DK$3, FALSE)+VLOOKUP($AT10, INDIRECT(ADDRESS($AF$4, COLUMN()-$AF$2-DK$3)&amp;":"&amp;ADDRESS($AF$5, COLUMN()-$AF$1-DK$3)), DK$3, FALSE)</f>
        <v>0</v>
      </c>
      <c r="DL10" cm="1">
        <f t="array" aca="1" ref="DL10" ca="1">INDIRECT(ADDRESS(ROW(), DL$3-$AF$1+$AF$3))+VLOOKUP($AS10, INDIRECT(ADDRESS($AF$4, COLUMN()-$AF$2-DL$3)&amp;":"&amp;ADDRESS($AF$5, COLUMN()-$AF$1-DL$3)), DL$3, FALSE)+VLOOKUP($AT10, INDIRECT(ADDRESS($AF$4, COLUMN()-$AF$2-DL$3)&amp;":"&amp;ADDRESS($AF$5, COLUMN()-$AF$1-DL$3)), DL$3, FALSE)</f>
        <v>17</v>
      </c>
      <c r="DM10" cm="1">
        <f t="array" aca="1" ref="DM10" ca="1">INDIRECT(ADDRESS(ROW(), DM$3-$AF$1+$AF$3))+VLOOKUP($AS10, INDIRECT(ADDRESS($AF$4, COLUMN()-$AF$2-DM$3)&amp;":"&amp;ADDRESS($AF$5, COLUMN()-$AF$1-DM$3)), DM$3, FALSE)+VLOOKUP($AT10, INDIRECT(ADDRESS($AF$4, COLUMN()-$AF$2-DM$3)&amp;":"&amp;ADDRESS($AF$5, COLUMN()-$AF$1-DM$3)), DM$3, FALSE)</f>
        <v>19</v>
      </c>
      <c r="DN10" cm="1">
        <f t="array" aca="1" ref="DN10" ca="1">INDIRECT(ADDRESS(ROW(), DN$3-$AF$1+$AF$3))+VLOOKUP($AS10, INDIRECT(ADDRESS($AF$4, COLUMN()-$AF$2-DN$3)&amp;":"&amp;ADDRESS($AF$5, COLUMN()-$AF$1-DN$3)), DN$3, FALSE)+VLOOKUP($AT10, INDIRECT(ADDRESS($AF$4, COLUMN()-$AF$2-DN$3)&amp;":"&amp;ADDRESS($AF$5, COLUMN()-$AF$1-DN$3)), DN$3, FALSE)</f>
        <v>13</v>
      </c>
      <c r="DO10" cm="1">
        <f t="array" aca="1" ref="DO10" ca="1">INDIRECT(ADDRESS(ROW(), DO$3-$AF$1+$AF$3))+VLOOKUP($AS10, INDIRECT(ADDRESS($AF$4, COLUMN()-$AF$2-DO$3)&amp;":"&amp;ADDRESS($AF$5, COLUMN()-$AF$1-DO$3)), DO$3, FALSE)+VLOOKUP($AT10, INDIRECT(ADDRESS($AF$4, COLUMN()-$AF$2-DO$3)&amp;":"&amp;ADDRESS($AF$5, COLUMN()-$AF$1-DO$3)), DO$3, FALSE)</f>
        <v>11</v>
      </c>
      <c r="DP10" cm="1">
        <f t="array" aca="1" ref="DP10" ca="1">INDIRECT(ADDRESS(ROW(), DP$3-$AF$1+$AF$3))+VLOOKUP($AS10, INDIRECT(ADDRESS($AF$4, COLUMN()-$AF$2-DP$3)&amp;":"&amp;ADDRESS($AF$5, COLUMN()-$AF$1-DP$3)), DP$3, FALSE)+VLOOKUP($AT10, INDIRECT(ADDRESS($AF$4, COLUMN()-$AF$2-DP$3)&amp;":"&amp;ADDRESS($AF$5, COLUMN()-$AF$1-DP$3)), DP$3, FALSE)</f>
        <v>10</v>
      </c>
      <c r="DQ10" cm="1">
        <f t="array" aca="1" ref="DQ10" ca="1">INDIRECT(ADDRESS(ROW(), DQ$3-$AF$1+$AF$3))+VLOOKUP($AS10, INDIRECT(ADDRESS($AF$4, COLUMN()-$AF$2-DQ$3)&amp;":"&amp;ADDRESS($AF$5, COLUMN()-$AF$1-DQ$3)), DQ$3, FALSE)+VLOOKUP($AT10, INDIRECT(ADDRESS($AF$4, COLUMN()-$AF$2-DQ$3)&amp;":"&amp;ADDRESS($AF$5, COLUMN()-$AF$1-DQ$3)), DQ$3, FALSE)</f>
        <v>11</v>
      </c>
      <c r="DR10" cm="1">
        <f t="array" aca="1" ref="DR10" ca="1">INDIRECT(ADDRESS(ROW(), DR$3-$AF$1+$AF$3))+VLOOKUP($AS10, INDIRECT(ADDRESS($AF$4, COLUMN()-$AF$2-DR$3)&amp;":"&amp;ADDRESS($AF$5, COLUMN()-$AF$1-DR$3)), DR$3, FALSE)+VLOOKUP($AT10, INDIRECT(ADDRESS($AF$4, COLUMN()-$AF$2-DR$3)&amp;":"&amp;ADDRESS($AF$5, COLUMN()-$AF$1-DR$3)), DR$3, FALSE)</f>
        <v>9</v>
      </c>
      <c r="DS10" t="str">
        <f t="shared" si="60"/>
        <v>PC</v>
      </c>
      <c r="DT10" t="str">
        <f t="shared" si="61"/>
        <v>CS</v>
      </c>
      <c r="DU10" t="str">
        <f t="shared" si="62"/>
        <v>PS</v>
      </c>
      <c r="DV10" cm="1">
        <f t="array" aca="1" ref="DV10" ca="1">INDIRECT(ADDRESS(ROW(), DV$3-$AF$1+$AF$3))+VLOOKUP($AS10, INDIRECT(ADDRESS($AF$4, COLUMN()-$AF$2-DV$3)&amp;":"&amp;ADDRESS($AF$5, COLUMN()-$AF$1-DV$3)), DV$3, FALSE)+VLOOKUP($AT10, INDIRECT(ADDRESS($AF$4, COLUMN()-$AF$2-DV$3)&amp;":"&amp;ADDRESS($AF$5, COLUMN()-$AF$1-DV$3)), DV$3, FALSE)</f>
        <v>48</v>
      </c>
      <c r="DW10" cm="1">
        <f t="array" aca="1" ref="DW10" ca="1">INDIRECT(ADDRESS(ROW(), DW$3-$AF$1+$AF$3))+VLOOKUP($AS10, INDIRECT(ADDRESS($AF$4, COLUMN()-$AF$2-DW$3)&amp;":"&amp;ADDRESS($AF$5, COLUMN()-$AF$1-DW$3)), DW$3, FALSE)+VLOOKUP($AT10, INDIRECT(ADDRESS($AF$4, COLUMN()-$AF$2-DW$3)&amp;":"&amp;ADDRESS($AF$5, COLUMN()-$AF$1-DW$3)), DW$3, FALSE)</f>
        <v>21</v>
      </c>
      <c r="DX10" cm="1">
        <f t="array" aca="1" ref="DX10" ca="1">INDIRECT(ADDRESS(ROW(), DX$3-$AF$1+$AF$3))+VLOOKUP($AS10, INDIRECT(ADDRESS($AF$4, COLUMN()-$AF$2-DX$3)&amp;":"&amp;ADDRESS($AF$5, COLUMN()-$AF$1-DX$3)), DX$3, FALSE)+VLOOKUP($AT10, INDIRECT(ADDRESS($AF$4, COLUMN()-$AF$2-DX$3)&amp;":"&amp;ADDRESS($AF$5, COLUMN()-$AF$1-DX$3)), DX$3, FALSE)</f>
        <v>3</v>
      </c>
      <c r="DY10" cm="1">
        <f t="array" aca="1" ref="DY10" ca="1">INDIRECT(ADDRESS(ROW(), DY$3-$AF$1+$AF$3))+VLOOKUP($AS10, INDIRECT(ADDRESS($AF$4, COLUMN()-$AF$2-DY$3)&amp;":"&amp;ADDRESS($AF$5, COLUMN()-$AF$1-DY$3)), DY$3, FALSE)+VLOOKUP($AT10, INDIRECT(ADDRESS($AF$4, COLUMN()-$AF$2-DY$3)&amp;":"&amp;ADDRESS($AF$5, COLUMN()-$AF$1-DY$3)), DY$3, FALSE)</f>
        <v>36</v>
      </c>
      <c r="DZ10" cm="1">
        <f t="array" aca="1" ref="DZ10" ca="1">INDIRECT(ADDRESS(ROW(), DZ$3-$AF$1+$AF$3))+VLOOKUP($AS10, INDIRECT(ADDRESS($AF$4, COLUMN()-$AF$2-DZ$3)&amp;":"&amp;ADDRESS($AF$5, COLUMN()-$AF$1-DZ$3)), DZ$3, FALSE)+VLOOKUP($AT10, INDIRECT(ADDRESS($AF$4, COLUMN()-$AF$2-DZ$3)&amp;":"&amp;ADDRESS($AF$5, COLUMN()-$AF$1-DZ$3)), DZ$3, FALSE)</f>
        <v>33</v>
      </c>
      <c r="EA10" cm="1">
        <f t="array" aca="1" ref="EA10" ca="1">INDIRECT(ADDRESS(ROW(), EA$3-$AF$1+$AF$3))+VLOOKUP($AS10, INDIRECT(ADDRESS($AF$4, COLUMN()-$AF$2-EA$3)&amp;":"&amp;ADDRESS($AF$5, COLUMN()-$AF$1-EA$3)), EA$3, FALSE)+VLOOKUP($AT10, INDIRECT(ADDRESS($AF$4, COLUMN()-$AF$2-EA$3)&amp;":"&amp;ADDRESS($AF$5, COLUMN()-$AF$1-EA$3)), EA$3, FALSE)</f>
        <v>27</v>
      </c>
      <c r="EB10" cm="1">
        <f t="array" aca="1" ref="EB10" ca="1">INDIRECT(ADDRESS(ROW(), EB$3-$AF$1+$AF$3))+VLOOKUP($AS10, INDIRECT(ADDRESS($AF$4, COLUMN()-$AF$2-EB$3)&amp;":"&amp;ADDRESS($AF$5, COLUMN()-$AF$1-EB$3)), EB$3, FALSE)+VLOOKUP($AT10, INDIRECT(ADDRESS($AF$4, COLUMN()-$AF$2-EB$3)&amp;":"&amp;ADDRESS($AF$5, COLUMN()-$AF$1-EB$3)), EB$3, FALSE)</f>
        <v>22</v>
      </c>
      <c r="EC10" cm="1">
        <f t="array" aca="1" ref="EC10" ca="1">INDIRECT(ADDRESS(ROW(), EC$3-$AF$1+$AF$3))+VLOOKUP($AS10, INDIRECT(ADDRESS($AF$4, COLUMN()-$AF$2-EC$3)&amp;":"&amp;ADDRESS($AF$5, COLUMN()-$AF$1-EC$3)), EC$3, FALSE)+VLOOKUP($AT10, INDIRECT(ADDRESS($AF$4, COLUMN()-$AF$2-EC$3)&amp;":"&amp;ADDRESS($AF$5, COLUMN()-$AF$1-EC$3)), EC$3, FALSE)</f>
        <v>24</v>
      </c>
      <c r="ED10" cm="1">
        <f t="array" aca="1" ref="ED10" ca="1">INDIRECT(ADDRESS(ROW(), ED$3-$AF$1+$AF$3))+VLOOKUP($AS10, INDIRECT(ADDRESS($AF$4, COLUMN()-$AF$2-ED$3)&amp;":"&amp;ADDRESS($AF$5, COLUMN()-$AF$1-ED$3)), ED$3, FALSE)+VLOOKUP($AT10, INDIRECT(ADDRESS($AF$4, COLUMN()-$AF$2-ED$3)&amp;":"&amp;ADDRESS($AF$5, COLUMN()-$AF$1-ED$3)), ED$3, FALSE)</f>
        <v>21</v>
      </c>
      <c r="EE10" cm="1">
        <f t="array" aca="1" ref="EE10" ca="1">INDIRECT(ADDRESS(ROW(), EE$3-$AF$1+$AF$3))+VLOOKUP($AS10, INDIRECT(ADDRESS($AF$4, COLUMN()-$AF$2-EE$3)&amp;":"&amp;ADDRESS($AF$5, COLUMN()-$AF$1-EE$3)), EE$3, FALSE)+VLOOKUP($AT10, INDIRECT(ADDRESS($AF$4, COLUMN()-$AF$2-EE$3)&amp;":"&amp;ADDRESS($AF$5, COLUMN()-$AF$1-EE$3)), EE$3, FALSE)</f>
        <v>20</v>
      </c>
      <c r="EF10" t="str">
        <f t="shared" si="63"/>
        <v>PC</v>
      </c>
      <c r="EG10" t="str">
        <f t="shared" si="64"/>
        <v>CS</v>
      </c>
      <c r="EH10" t="str">
        <f t="shared" si="65"/>
        <v>PS</v>
      </c>
      <c r="EI10" cm="1">
        <f t="array" aca="1" ref="EI10" ca="1">INDIRECT(ADDRESS(ROW(), EI$3-$AF$1+$AF$3))+VLOOKUP($AS10, INDIRECT(ADDRESS($AF$4, COLUMN()-$AF$2-EI$3)&amp;":"&amp;ADDRESS($AF$5, COLUMN()-$AF$1-EI$3)), EI$3, FALSE)+VLOOKUP($AT10, INDIRECT(ADDRESS($AF$4, COLUMN()-$AF$2-EI$3)&amp;":"&amp;ADDRESS($AF$5, COLUMN()-$AF$1-EI$3)), EI$3, FALSE)</f>
        <v>93</v>
      </c>
      <c r="EJ10" cm="1">
        <f t="array" aca="1" ref="EJ10" ca="1">INDIRECT(ADDRESS(ROW(), EJ$3-$AF$1+$AF$3))+VLOOKUP($AS10, INDIRECT(ADDRESS($AF$4, COLUMN()-$AF$2-EJ$3)&amp;":"&amp;ADDRESS($AF$5, COLUMN()-$AF$1-EJ$3)), EJ$3, FALSE)+VLOOKUP($AT10, INDIRECT(ADDRESS($AF$4, COLUMN()-$AF$2-EJ$3)&amp;":"&amp;ADDRESS($AF$5, COLUMN()-$AF$1-EJ$3)), EJ$3, FALSE)</f>
        <v>50</v>
      </c>
      <c r="EK10" cm="1">
        <f t="array" aca="1" ref="EK10" ca="1">INDIRECT(ADDRESS(ROW(), EK$3-$AF$1+$AF$3))+VLOOKUP($AS10, INDIRECT(ADDRESS($AF$4, COLUMN()-$AF$2-EK$3)&amp;":"&amp;ADDRESS($AF$5, COLUMN()-$AF$1-EK$3)), EK$3, FALSE)+VLOOKUP($AT10, INDIRECT(ADDRESS($AF$4, COLUMN()-$AF$2-EK$3)&amp;":"&amp;ADDRESS($AF$5, COLUMN()-$AF$1-EK$3)), EK$3, FALSE)</f>
        <v>10</v>
      </c>
      <c r="EL10" cm="1">
        <f t="array" aca="1" ref="EL10" ca="1">INDIRECT(ADDRESS(ROW(), EL$3-$AF$1+$AF$3))+VLOOKUP($AS10, INDIRECT(ADDRESS($AF$4, COLUMN()-$AF$2-EL$3)&amp;":"&amp;ADDRESS($AF$5, COLUMN()-$AF$1-EL$3)), EL$3, FALSE)+VLOOKUP($AT10, INDIRECT(ADDRESS($AF$4, COLUMN()-$AF$2-EL$3)&amp;":"&amp;ADDRESS($AF$5, COLUMN()-$AF$1-EL$3)), EL$3, FALSE)</f>
        <v>69</v>
      </c>
      <c r="EM10" cm="1">
        <f t="array" aca="1" ref="EM10" ca="1">INDIRECT(ADDRESS(ROW(), EM$3-$AF$1+$AF$3))+VLOOKUP($AS10, INDIRECT(ADDRESS($AF$4, COLUMN()-$AF$2-EM$3)&amp;":"&amp;ADDRESS($AF$5, COLUMN()-$AF$1-EM$3)), EM$3, FALSE)+VLOOKUP($AT10, INDIRECT(ADDRESS($AF$4, COLUMN()-$AF$2-EM$3)&amp;":"&amp;ADDRESS($AF$5, COLUMN()-$AF$1-EM$3)), EM$3, FALSE)</f>
        <v>61</v>
      </c>
      <c r="EN10" cm="1">
        <f t="array" aca="1" ref="EN10" ca="1">INDIRECT(ADDRESS(ROW(), EN$3-$AF$1+$AF$3))+VLOOKUP($AS10, INDIRECT(ADDRESS($AF$4, COLUMN()-$AF$2-EN$3)&amp;":"&amp;ADDRESS($AF$5, COLUMN()-$AF$1-EN$3)), EN$3, FALSE)+VLOOKUP($AT10, INDIRECT(ADDRESS($AF$4, COLUMN()-$AF$2-EN$3)&amp;":"&amp;ADDRESS($AF$5, COLUMN()-$AF$1-EN$3)), EN$3, FALSE)</f>
        <v>62</v>
      </c>
      <c r="EO10" cm="1">
        <f t="array" aca="1" ref="EO10" ca="1">INDIRECT(ADDRESS(ROW(), EO$3-$AF$1+$AF$3))+VLOOKUP($AS10, INDIRECT(ADDRESS($AF$4, COLUMN()-$AF$2-EO$3)&amp;":"&amp;ADDRESS($AF$5, COLUMN()-$AF$1-EO$3)), EO$3, FALSE)+VLOOKUP($AT10, INDIRECT(ADDRESS($AF$4, COLUMN()-$AF$2-EO$3)&amp;":"&amp;ADDRESS($AF$5, COLUMN()-$AF$1-EO$3)), EO$3, FALSE)</f>
        <v>45</v>
      </c>
      <c r="EP10" cm="1">
        <f t="array" aca="1" ref="EP10" ca="1">INDIRECT(ADDRESS(ROW(), EP$3-$AF$1+$AF$3))+VLOOKUP($AS10, INDIRECT(ADDRESS($AF$4, COLUMN()-$AF$2-EP$3)&amp;":"&amp;ADDRESS($AF$5, COLUMN()-$AF$1-EP$3)), EP$3, FALSE)+VLOOKUP($AT10, INDIRECT(ADDRESS($AF$4, COLUMN()-$AF$2-EP$3)&amp;":"&amp;ADDRESS($AF$5, COLUMN()-$AF$1-EP$3)), EP$3, FALSE)</f>
        <v>47</v>
      </c>
      <c r="EQ10" cm="1">
        <f t="array" aca="1" ref="EQ10" ca="1">INDIRECT(ADDRESS(ROW(), EQ$3-$AF$1+$AF$3))+VLOOKUP($AS10, INDIRECT(ADDRESS($AF$4, COLUMN()-$AF$2-EQ$3)&amp;":"&amp;ADDRESS($AF$5, COLUMN()-$AF$1-EQ$3)), EQ$3, FALSE)+VLOOKUP($AT10, INDIRECT(ADDRESS($AF$4, COLUMN()-$AF$2-EQ$3)&amp;":"&amp;ADDRESS($AF$5, COLUMN()-$AF$1-EQ$3)), EQ$3, FALSE)</f>
        <v>38</v>
      </c>
      <c r="ER10" cm="1">
        <f t="array" aca="1" ref="ER10" ca="1">INDIRECT(ADDRESS(ROW(), ER$3-$AF$1+$AF$3))+VLOOKUP($AS10, INDIRECT(ADDRESS($AF$4, COLUMN()-$AF$2-ER$3)&amp;":"&amp;ADDRESS($AF$5, COLUMN()-$AF$1-ER$3)), ER$3, FALSE)+VLOOKUP($AT10, INDIRECT(ADDRESS($AF$4, COLUMN()-$AF$2-ER$3)&amp;":"&amp;ADDRESS($AF$5, COLUMN()-$AF$1-ER$3)), ER$3, FALSE)</f>
        <v>36</v>
      </c>
      <c r="ES10" t="str">
        <f t="shared" si="66"/>
        <v>PC</v>
      </c>
      <c r="ET10" t="str">
        <f t="shared" si="67"/>
        <v>CS</v>
      </c>
      <c r="EU10" t="str">
        <f t="shared" si="68"/>
        <v>PS</v>
      </c>
      <c r="EV10" cm="1">
        <f t="array" aca="1" ref="EV10" ca="1">INDIRECT(ADDRESS(ROW(), EV$3-$AF$1+$AF$3))+VLOOKUP($AS10, INDIRECT(ADDRESS($AF$4, COLUMN()-$AF$2-EV$3)&amp;":"&amp;ADDRESS($AF$5, COLUMN()-$AF$1-EV$3)), EV$3, FALSE)+VLOOKUP($AT10, INDIRECT(ADDRESS($AF$4, COLUMN()-$AF$2-EV$3)&amp;":"&amp;ADDRESS($AF$5, COLUMN()-$AF$1-EV$3)), EV$3, FALSE)</f>
        <v>180</v>
      </c>
      <c r="EW10" cm="1">
        <f t="array" aca="1" ref="EW10" ca="1">INDIRECT(ADDRESS(ROW(), EW$3-$AF$1+$AF$3))+VLOOKUP($AS10, INDIRECT(ADDRESS($AF$4, COLUMN()-$AF$2-EW$3)&amp;":"&amp;ADDRESS($AF$5, COLUMN()-$AF$1-EW$3)), EW$3, FALSE)+VLOOKUP($AT10, INDIRECT(ADDRESS($AF$4, COLUMN()-$AF$2-EW$3)&amp;":"&amp;ADDRESS($AF$5, COLUMN()-$AF$1-EW$3)), EW$3, FALSE)</f>
        <v>110</v>
      </c>
      <c r="EX10" cm="1">
        <f t="array" aca="1" ref="EX10" ca="1">INDIRECT(ADDRESS(ROW(), EX$3-$AF$1+$AF$3))+VLOOKUP($AS10, INDIRECT(ADDRESS($AF$4, COLUMN()-$AF$2-EX$3)&amp;":"&amp;ADDRESS($AF$5, COLUMN()-$AF$1-EX$3)), EX$3, FALSE)+VLOOKUP($AT10, INDIRECT(ADDRESS($AF$4, COLUMN()-$AF$2-EX$3)&amp;":"&amp;ADDRESS($AF$5, COLUMN()-$AF$1-EX$3)), EX$3, FALSE)</f>
        <v>22</v>
      </c>
      <c r="EY10" cm="1">
        <f t="array" aca="1" ref="EY10" ca="1">INDIRECT(ADDRESS(ROW(), EY$3-$AF$1+$AF$3))+VLOOKUP($AS10, INDIRECT(ADDRESS($AF$4, COLUMN()-$AF$2-EY$3)&amp;":"&amp;ADDRESS($AF$5, COLUMN()-$AF$1-EY$3)), EY$3, FALSE)+VLOOKUP($AT10, INDIRECT(ADDRESS($AF$4, COLUMN()-$AF$2-EY$3)&amp;":"&amp;ADDRESS($AF$5, COLUMN()-$AF$1-EY$3)), EY$3, FALSE)</f>
        <v>135</v>
      </c>
      <c r="EZ10" cm="1">
        <f t="array" aca="1" ref="EZ10" ca="1">INDIRECT(ADDRESS(ROW(), EZ$3-$AF$1+$AF$3))+VLOOKUP($AS10, INDIRECT(ADDRESS($AF$4, COLUMN()-$AF$2-EZ$3)&amp;":"&amp;ADDRESS($AF$5, COLUMN()-$AF$1-EZ$3)), EZ$3, FALSE)+VLOOKUP($AT10, INDIRECT(ADDRESS($AF$4, COLUMN()-$AF$2-EZ$3)&amp;":"&amp;ADDRESS($AF$5, COLUMN()-$AF$1-EZ$3)), EZ$3, FALSE)</f>
        <v>111</v>
      </c>
      <c r="FA10" cm="1">
        <f t="array" aca="1" ref="FA10" ca="1">INDIRECT(ADDRESS(ROW(), FA$3-$AF$1+$AF$3))+VLOOKUP($AS10, INDIRECT(ADDRESS($AF$4, COLUMN()-$AF$2-FA$3)&amp;":"&amp;ADDRESS($AF$5, COLUMN()-$AF$1-FA$3)), FA$3, FALSE)+VLOOKUP($AT10, INDIRECT(ADDRESS($AF$4, COLUMN()-$AF$2-FA$3)&amp;":"&amp;ADDRESS($AF$5, COLUMN()-$AF$1-FA$3)), FA$3, FALSE)</f>
        <v>130</v>
      </c>
      <c r="FB10" cm="1">
        <f t="array" aca="1" ref="FB10" ca="1">INDIRECT(ADDRESS(ROW(), FB$3-$AF$1+$AF$3))+VLOOKUP($AS10, INDIRECT(ADDRESS($AF$4, COLUMN()-$AF$2-FB$3)&amp;":"&amp;ADDRESS($AF$5, COLUMN()-$AF$1-FB$3)), FB$3, FALSE)+VLOOKUP($AT10, INDIRECT(ADDRESS($AF$4, COLUMN()-$AF$2-FB$3)&amp;":"&amp;ADDRESS($AF$5, COLUMN()-$AF$1-FB$3)), FB$3, FALSE)</f>
        <v>90</v>
      </c>
      <c r="FC10" cm="1">
        <f t="array" aca="1" ref="FC10" ca="1">INDIRECT(ADDRESS(ROW(), FC$3-$AF$1+$AF$3))+VLOOKUP($AS10, INDIRECT(ADDRESS($AF$4, COLUMN()-$AF$2-FC$3)&amp;":"&amp;ADDRESS($AF$5, COLUMN()-$AF$1-FC$3)), FC$3, FALSE)+VLOOKUP($AT10, INDIRECT(ADDRESS($AF$4, COLUMN()-$AF$2-FC$3)&amp;":"&amp;ADDRESS($AF$5, COLUMN()-$AF$1-FC$3)), FC$3, FALSE)</f>
        <v>99</v>
      </c>
      <c r="FD10" cm="1">
        <f t="array" aca="1" ref="FD10" ca="1">INDIRECT(ADDRESS(ROW(), FD$3-$AF$1+$AF$3))+VLOOKUP($AS10, INDIRECT(ADDRESS($AF$4, COLUMN()-$AF$2-FD$3)&amp;":"&amp;ADDRESS($AF$5, COLUMN()-$AF$1-FD$3)), FD$3, FALSE)+VLOOKUP($AT10, INDIRECT(ADDRESS($AF$4, COLUMN()-$AF$2-FD$3)&amp;":"&amp;ADDRESS($AF$5, COLUMN()-$AF$1-FD$3)), FD$3, FALSE)</f>
        <v>73</v>
      </c>
      <c r="FE10" cm="1">
        <f t="array" aca="1" ref="FE10" ca="1">INDIRECT(ADDRESS(ROW(), FE$3-$AF$1+$AF$3))+VLOOKUP($AS10, INDIRECT(ADDRESS($AF$4, COLUMN()-$AF$2-FE$3)&amp;":"&amp;ADDRESS($AF$5, COLUMN()-$AF$1-FE$3)), FE$3, FALSE)+VLOOKUP($AT10, INDIRECT(ADDRESS($AF$4, COLUMN()-$AF$2-FE$3)&amp;":"&amp;ADDRESS($AF$5, COLUMN()-$AF$1-FE$3)), FE$3, FALSE)</f>
        <v>73</v>
      </c>
      <c r="FF10" t="str">
        <f t="shared" si="69"/>
        <v>PC</v>
      </c>
      <c r="FG10" t="str">
        <f t="shared" si="70"/>
        <v>CS</v>
      </c>
      <c r="FH10" t="str">
        <f t="shared" si="71"/>
        <v>PS</v>
      </c>
      <c r="FI10" cm="1">
        <f t="array" aca="1" ref="FI10" ca="1">INDIRECT(ADDRESS(ROW(), FI$3-$AF$1+$AF$3))+VLOOKUP($AS10, INDIRECT(ADDRESS($AF$4, COLUMN()-$AF$2-FI$3)&amp;":"&amp;ADDRESS($AF$5, COLUMN()-$AF$1-FI$3)), FI$3, FALSE)+VLOOKUP($AT10, INDIRECT(ADDRESS($AF$4, COLUMN()-$AF$2-FI$3)&amp;":"&amp;ADDRESS($AF$5, COLUMN()-$AF$1-FI$3)), FI$3, FALSE)</f>
        <v>354</v>
      </c>
      <c r="FJ10" cm="1">
        <f t="array" aca="1" ref="FJ10" ca="1">INDIRECT(ADDRESS(ROW(), FJ$3-$AF$1+$AF$3))+VLOOKUP($AS10, INDIRECT(ADDRESS($AF$4, COLUMN()-$AF$2-FJ$3)&amp;":"&amp;ADDRESS($AF$5, COLUMN()-$AF$1-FJ$3)), FJ$3, FALSE)+VLOOKUP($AT10, INDIRECT(ADDRESS($AF$4, COLUMN()-$AF$2-FJ$3)&amp;":"&amp;ADDRESS($AF$5, COLUMN()-$AF$1-FJ$3)), FJ$3, FALSE)</f>
        <v>226</v>
      </c>
      <c r="FK10" cm="1">
        <f t="array" aca="1" ref="FK10" ca="1">INDIRECT(ADDRESS(ROW(), FK$3-$AF$1+$AF$3))+VLOOKUP($AS10, INDIRECT(ADDRESS($AF$4, COLUMN()-$AF$2-FK$3)&amp;":"&amp;ADDRESS($AF$5, COLUMN()-$AF$1-FK$3)), FK$3, FALSE)+VLOOKUP($AT10, INDIRECT(ADDRESS($AF$4, COLUMN()-$AF$2-FK$3)&amp;":"&amp;ADDRESS($AF$5, COLUMN()-$AF$1-FK$3)), FK$3, FALSE)</f>
        <v>44</v>
      </c>
      <c r="FL10" cm="1">
        <f t="array" aca="1" ref="FL10" ca="1">INDIRECT(ADDRESS(ROW(), FL$3-$AF$1+$AF$3))+VLOOKUP($AS10, INDIRECT(ADDRESS($AF$4, COLUMN()-$AF$2-FL$3)&amp;":"&amp;ADDRESS($AF$5, COLUMN()-$AF$1-FL$3)), FL$3, FALSE)+VLOOKUP($AT10, INDIRECT(ADDRESS($AF$4, COLUMN()-$AF$2-FL$3)&amp;":"&amp;ADDRESS($AF$5, COLUMN()-$AF$1-FL$3)), FL$3, FALSE)</f>
        <v>262</v>
      </c>
      <c r="FM10" cm="1">
        <f t="array" aca="1" ref="FM10" ca="1">INDIRECT(ADDRESS(ROW(), FM$3-$AF$1+$AF$3))+VLOOKUP($AS10, INDIRECT(ADDRESS($AF$4, COLUMN()-$AF$2-FM$3)&amp;":"&amp;ADDRESS($AF$5, COLUMN()-$AF$1-FM$3)), FM$3, FALSE)+VLOOKUP($AT10, INDIRECT(ADDRESS($AF$4, COLUMN()-$AF$2-FM$3)&amp;":"&amp;ADDRESS($AF$5, COLUMN()-$AF$1-FM$3)), FM$3, FALSE)</f>
        <v>226</v>
      </c>
      <c r="FN10" cm="1">
        <f t="array" aca="1" ref="FN10" ca="1">INDIRECT(ADDRESS(ROW(), FN$3-$AF$1+$AF$3))+VLOOKUP($AS10, INDIRECT(ADDRESS($AF$4, COLUMN()-$AF$2-FN$3)&amp;":"&amp;ADDRESS($AF$5, COLUMN()-$AF$1-FN$3)), FN$3, FALSE)+VLOOKUP($AT10, INDIRECT(ADDRESS($AF$4, COLUMN()-$AF$2-FN$3)&amp;":"&amp;ADDRESS($AF$5, COLUMN()-$AF$1-FN$3)), FN$3, FALSE)</f>
        <v>272</v>
      </c>
      <c r="FO10" cm="1">
        <f t="array" aca="1" ref="FO10" ca="1">INDIRECT(ADDRESS(ROW(), FO$3-$AF$1+$AF$3))+VLOOKUP($AS10, INDIRECT(ADDRESS($AF$4, COLUMN()-$AF$2-FO$3)&amp;":"&amp;ADDRESS($AF$5, COLUMN()-$AF$1-FO$3)), FO$3, FALSE)+VLOOKUP($AT10, INDIRECT(ADDRESS($AF$4, COLUMN()-$AF$2-FO$3)&amp;":"&amp;ADDRESS($AF$5, COLUMN()-$AF$1-FO$3)), FO$3, FALSE)</f>
        <v>190</v>
      </c>
      <c r="FP10" cm="1">
        <f t="array" aca="1" ref="FP10" ca="1">INDIRECT(ADDRESS(ROW(), FP$3-$AF$1+$AF$3))+VLOOKUP($AS10, INDIRECT(ADDRESS($AF$4, COLUMN()-$AF$2-FP$3)&amp;":"&amp;ADDRESS($AF$5, COLUMN()-$AF$1-FP$3)), FP$3, FALSE)+VLOOKUP($AT10, INDIRECT(ADDRESS($AF$4, COLUMN()-$AF$2-FP$3)&amp;":"&amp;ADDRESS($AF$5, COLUMN()-$AF$1-FP$3)), FP$3, FALSE)</f>
        <v>192</v>
      </c>
      <c r="FQ10" cm="1">
        <f t="array" aca="1" ref="FQ10" ca="1">INDIRECT(ADDRESS(ROW(), FQ$3-$AF$1+$AF$3))+VLOOKUP($AS10, INDIRECT(ADDRESS($AF$4, COLUMN()-$AF$2-FQ$3)&amp;":"&amp;ADDRESS($AF$5, COLUMN()-$AF$1-FQ$3)), FQ$3, FALSE)+VLOOKUP($AT10, INDIRECT(ADDRESS($AF$4, COLUMN()-$AF$2-FQ$3)&amp;":"&amp;ADDRESS($AF$5, COLUMN()-$AF$1-FQ$3)), FQ$3, FALSE)</f>
        <v>143</v>
      </c>
      <c r="FR10" cm="1">
        <f t="array" aca="1" ref="FR10" ca="1">INDIRECT(ADDRESS(ROW(), FR$3-$AF$1+$AF$3))+VLOOKUP($AS10, INDIRECT(ADDRESS($AF$4, COLUMN()-$AF$2-FR$3)&amp;":"&amp;ADDRESS($AF$5, COLUMN()-$AF$1-FR$3)), FR$3, FALSE)+VLOOKUP($AT10, INDIRECT(ADDRESS($AF$4, COLUMN()-$AF$2-FR$3)&amp;":"&amp;ADDRESS($AF$5, COLUMN()-$AF$1-FR$3)), FR$3, FALSE)</f>
        <v>138</v>
      </c>
      <c r="FS10" t="str">
        <f t="shared" si="72"/>
        <v>PC</v>
      </c>
      <c r="FT10" t="str">
        <f t="shared" si="73"/>
        <v>CS</v>
      </c>
      <c r="FU10" t="str">
        <f t="shared" si="74"/>
        <v>PS</v>
      </c>
      <c r="FV10" cm="1">
        <f t="array" aca="1" ref="FV10" ca="1">INDIRECT(ADDRESS(ROW(), FV$3-$AF$1+$AF$3))+VLOOKUP($AS10, INDIRECT(ADDRESS($AF$4, COLUMN()-$AF$2-FV$3)&amp;":"&amp;ADDRESS($AF$5, COLUMN()-$AF$1-FV$3)), FV$3, FALSE)+VLOOKUP($AT10, INDIRECT(ADDRESS($AF$4, COLUMN()-$AF$2-FV$3)&amp;":"&amp;ADDRESS($AF$5, COLUMN()-$AF$1-FV$3)), FV$3, FALSE)</f>
        <v>699</v>
      </c>
      <c r="FW10" cm="1">
        <f t="array" aca="1" ref="FW10" ca="1">INDIRECT(ADDRESS(ROW(), FW$3-$AF$1+$AF$3))+VLOOKUP($AS10, INDIRECT(ADDRESS($AF$4, COLUMN()-$AF$2-FW$3)&amp;":"&amp;ADDRESS($AF$5, COLUMN()-$AF$1-FW$3)), FW$3, FALSE)+VLOOKUP($AT10, INDIRECT(ADDRESS($AF$4, COLUMN()-$AF$2-FW$3)&amp;":"&amp;ADDRESS($AF$5, COLUMN()-$AF$1-FW$3)), FW$3, FALSE)</f>
        <v>464</v>
      </c>
      <c r="FX10" cm="1">
        <f t="array" aca="1" ref="FX10" ca="1">INDIRECT(ADDRESS(ROW(), FX$3-$AF$1+$AF$3))+VLOOKUP($AS10, INDIRECT(ADDRESS($AF$4, COLUMN()-$AF$2-FX$3)&amp;":"&amp;ADDRESS($AF$5, COLUMN()-$AF$1-FX$3)), FX$3, FALSE)+VLOOKUP($AT10, INDIRECT(ADDRESS($AF$4, COLUMN()-$AF$2-FX$3)&amp;":"&amp;ADDRESS($AF$5, COLUMN()-$AF$1-FX$3)), FX$3, FALSE)</f>
        <v>91</v>
      </c>
      <c r="FY10" cm="1">
        <f t="array" aca="1" ref="FY10" ca="1">INDIRECT(ADDRESS(ROW(), FY$3-$AF$1+$AF$3))+VLOOKUP($AS10, INDIRECT(ADDRESS($AF$4, COLUMN()-$AF$2-FY$3)&amp;":"&amp;ADDRESS($AF$5, COLUMN()-$AF$1-FY$3)), FY$3, FALSE)+VLOOKUP($AT10, INDIRECT(ADDRESS($AF$4, COLUMN()-$AF$2-FY$3)&amp;":"&amp;ADDRESS($AF$5, COLUMN()-$AF$1-FY$3)), FY$3, FALSE)</f>
        <v>521</v>
      </c>
      <c r="FZ10" cm="1">
        <f t="array" aca="1" ref="FZ10" ca="1">INDIRECT(ADDRESS(ROW(), FZ$3-$AF$1+$AF$3))+VLOOKUP($AS10, INDIRECT(ADDRESS($AF$4, COLUMN()-$AF$2-FZ$3)&amp;":"&amp;ADDRESS($AF$5, COLUMN()-$AF$1-FZ$3)), FZ$3, FALSE)+VLOOKUP($AT10, INDIRECT(ADDRESS($AF$4, COLUMN()-$AF$2-FZ$3)&amp;":"&amp;ADDRESS($AF$5, COLUMN()-$AF$1-FZ$3)), FZ$3, FALSE)</f>
        <v>454</v>
      </c>
      <c r="GA10" cm="1">
        <f t="array" aca="1" ref="GA10" ca="1">INDIRECT(ADDRESS(ROW(), GA$3-$AF$1+$AF$3))+VLOOKUP($AS10, INDIRECT(ADDRESS($AF$4, COLUMN()-$AF$2-GA$3)&amp;":"&amp;ADDRESS($AF$5, COLUMN()-$AF$1-GA$3)), GA$3, FALSE)+VLOOKUP($AT10, INDIRECT(ADDRESS($AF$4, COLUMN()-$AF$2-GA$3)&amp;":"&amp;ADDRESS($AF$5, COLUMN()-$AF$1-GA$3)), GA$3, FALSE)</f>
        <v>537</v>
      </c>
      <c r="GB10" cm="1">
        <f t="array" aca="1" ref="GB10" ca="1">INDIRECT(ADDRESS(ROW(), GB$3-$AF$1+$AF$3))+VLOOKUP($AS10, INDIRECT(ADDRESS($AF$4, COLUMN()-$AF$2-GB$3)&amp;":"&amp;ADDRESS($AF$5, COLUMN()-$AF$1-GB$3)), GB$3, FALSE)+VLOOKUP($AT10, INDIRECT(ADDRESS($AF$4, COLUMN()-$AF$2-GB$3)&amp;":"&amp;ADDRESS($AF$5, COLUMN()-$AF$1-GB$3)), GB$3, FALSE)</f>
        <v>372</v>
      </c>
      <c r="GC10" cm="1">
        <f t="array" aca="1" ref="GC10" ca="1">INDIRECT(ADDRESS(ROW(), GC$3-$AF$1+$AF$3))+VLOOKUP($AS10, INDIRECT(ADDRESS($AF$4, COLUMN()-$AF$2-GC$3)&amp;":"&amp;ADDRESS($AF$5, COLUMN()-$AF$1-GC$3)), GC$3, FALSE)+VLOOKUP($AT10, INDIRECT(ADDRESS($AF$4, COLUMN()-$AF$2-GC$3)&amp;":"&amp;ADDRESS($AF$5, COLUMN()-$AF$1-GC$3)), GC$3, FALSE)</f>
        <v>396</v>
      </c>
      <c r="GD10" cm="1">
        <f t="array" aca="1" ref="GD10" ca="1">INDIRECT(ADDRESS(ROW(), GD$3-$AF$1+$AF$3))+VLOOKUP($AS10, INDIRECT(ADDRESS($AF$4, COLUMN()-$AF$2-GD$3)&amp;":"&amp;ADDRESS($AF$5, COLUMN()-$AF$1-GD$3)), GD$3, FALSE)+VLOOKUP($AT10, INDIRECT(ADDRESS($AF$4, COLUMN()-$AF$2-GD$3)&amp;":"&amp;ADDRESS($AF$5, COLUMN()-$AF$1-GD$3)), GD$3, FALSE)</f>
        <v>283</v>
      </c>
      <c r="GE10" cm="1">
        <f t="array" aca="1" ref="GE10" ca="1">INDIRECT(ADDRESS(ROW(), GE$3-$AF$1+$AF$3))+VLOOKUP($AS10, INDIRECT(ADDRESS($AF$4, COLUMN()-$AF$2-GE$3)&amp;":"&amp;ADDRESS($AF$5, COLUMN()-$AF$1-GE$3)), GE$3, FALSE)+VLOOKUP($AT10, INDIRECT(ADDRESS($AF$4, COLUMN()-$AF$2-GE$3)&amp;":"&amp;ADDRESS($AF$5, COLUMN()-$AF$1-GE$3)), GE$3, FALSE)</f>
        <v>278</v>
      </c>
      <c r="GF10" t="str">
        <f t="shared" si="75"/>
        <v>PC</v>
      </c>
      <c r="GG10" t="str">
        <f t="shared" si="76"/>
        <v>CS</v>
      </c>
      <c r="GH10" t="str">
        <f t="shared" si="77"/>
        <v>PS</v>
      </c>
      <c r="GI10" cm="1">
        <f t="array" aca="1" ref="GI10" ca="1">INDIRECT(ADDRESS(ROW(), GI$3-$AF$1+$AF$3))+VLOOKUP($AS10, INDIRECT(ADDRESS($AF$4, COLUMN()-$AF$2-GI$3)&amp;":"&amp;ADDRESS($AF$5, COLUMN()-$AF$1-GI$3)), GI$3, FALSE)+VLOOKUP($AT10, INDIRECT(ADDRESS($AF$4, COLUMN()-$AF$2-GI$3)&amp;":"&amp;ADDRESS($AF$5, COLUMN()-$AF$1-GI$3)), GI$3, FALSE)</f>
        <v>1390</v>
      </c>
      <c r="GJ10" cm="1">
        <f t="array" aca="1" ref="GJ10" ca="1">INDIRECT(ADDRESS(ROW(), GJ$3-$AF$1+$AF$3))+VLOOKUP($AS10, INDIRECT(ADDRESS($AF$4, COLUMN()-$AF$2-GJ$3)&amp;":"&amp;ADDRESS($AF$5, COLUMN()-$AF$1-GJ$3)), GJ$3, FALSE)+VLOOKUP($AT10, INDIRECT(ADDRESS($AF$4, COLUMN()-$AF$2-GJ$3)&amp;":"&amp;ADDRESS($AF$5, COLUMN()-$AF$1-GJ$3)), GJ$3, FALSE)</f>
        <v>926</v>
      </c>
      <c r="GK10" cm="1">
        <f t="array" aca="1" ref="GK10" ca="1">INDIRECT(ADDRESS(ROW(), GK$3-$AF$1+$AF$3))+VLOOKUP($AS10, INDIRECT(ADDRESS($AF$4, COLUMN()-$AF$2-GK$3)&amp;":"&amp;ADDRESS($AF$5, COLUMN()-$AF$1-GK$3)), GK$3, FALSE)+VLOOKUP($AT10, INDIRECT(ADDRESS($AF$4, COLUMN()-$AF$2-GK$3)&amp;":"&amp;ADDRESS($AF$5, COLUMN()-$AF$1-GK$3)), GK$3, FALSE)</f>
        <v>182</v>
      </c>
      <c r="GL10" cm="1">
        <f t="array" aca="1" ref="GL10" ca="1">INDIRECT(ADDRESS(ROW(), GL$3-$AF$1+$AF$3))+VLOOKUP($AS10, INDIRECT(ADDRESS($AF$4, COLUMN()-$AF$2-GL$3)&amp;":"&amp;ADDRESS($AF$5, COLUMN()-$AF$1-GL$3)), GL$3, FALSE)+VLOOKUP($AT10, INDIRECT(ADDRESS($AF$4, COLUMN()-$AF$2-GL$3)&amp;":"&amp;ADDRESS($AF$5, COLUMN()-$AF$1-GL$3)), GL$3, FALSE)</f>
        <v>1044</v>
      </c>
      <c r="GM10" cm="1">
        <f t="array" aca="1" ref="GM10" ca="1">INDIRECT(ADDRESS(ROW(), GM$3-$AF$1+$AF$3))+VLOOKUP($AS10, INDIRECT(ADDRESS($AF$4, COLUMN()-$AF$2-GM$3)&amp;":"&amp;ADDRESS($AF$5, COLUMN()-$AF$1-GM$3)), GM$3, FALSE)+VLOOKUP($AT10, INDIRECT(ADDRESS($AF$4, COLUMN()-$AF$2-GM$3)&amp;":"&amp;ADDRESS($AF$5, COLUMN()-$AF$1-GM$3)), GM$3, FALSE)</f>
        <v>906</v>
      </c>
      <c r="GN10" cm="1">
        <f t="array" aca="1" ref="GN10" ca="1">INDIRECT(ADDRESS(ROW(), GN$3-$AF$1+$AF$3))+VLOOKUP($AS10, INDIRECT(ADDRESS($AF$4, COLUMN()-$AF$2-GN$3)&amp;":"&amp;ADDRESS($AF$5, COLUMN()-$AF$1-GN$3)), GN$3, FALSE)+VLOOKUP($AT10, INDIRECT(ADDRESS($AF$4, COLUMN()-$AF$2-GN$3)&amp;":"&amp;ADDRESS($AF$5, COLUMN()-$AF$1-GN$3)), GN$3, FALSE)</f>
        <v>1085</v>
      </c>
      <c r="GO10" cm="1">
        <f t="array" aca="1" ref="GO10" ca="1">INDIRECT(ADDRESS(ROW(), GO$3-$AF$1+$AF$3))+VLOOKUP($AS10, INDIRECT(ADDRESS($AF$4, COLUMN()-$AF$2-GO$3)&amp;":"&amp;ADDRESS($AF$5, COLUMN()-$AF$1-GO$3)), GO$3, FALSE)+VLOOKUP($AT10, INDIRECT(ADDRESS($AF$4, COLUMN()-$AF$2-GO$3)&amp;":"&amp;ADDRESS($AF$5, COLUMN()-$AF$1-GO$3)), GO$3, FALSE)</f>
        <v>746</v>
      </c>
      <c r="GP10" cm="1">
        <f t="array" aca="1" ref="GP10" ca="1">INDIRECT(ADDRESS(ROW(), GP$3-$AF$1+$AF$3))+VLOOKUP($AS10, INDIRECT(ADDRESS($AF$4, COLUMN()-$AF$2-GP$3)&amp;":"&amp;ADDRESS($AF$5, COLUMN()-$AF$1-GP$3)), GP$3, FALSE)+VLOOKUP($AT10, INDIRECT(ADDRESS($AF$4, COLUMN()-$AF$2-GP$3)&amp;":"&amp;ADDRESS($AF$5, COLUMN()-$AF$1-GP$3)), GP$3, FALSE)</f>
        <v>781</v>
      </c>
      <c r="GQ10" cm="1">
        <f t="array" aca="1" ref="GQ10" ca="1">INDIRECT(ADDRESS(ROW(), GQ$3-$AF$1+$AF$3))+VLOOKUP($AS10, INDIRECT(ADDRESS($AF$4, COLUMN()-$AF$2-GQ$3)&amp;":"&amp;ADDRESS($AF$5, COLUMN()-$AF$1-GQ$3)), GQ$3, FALSE)+VLOOKUP($AT10, INDIRECT(ADDRESS($AF$4, COLUMN()-$AF$2-GQ$3)&amp;":"&amp;ADDRESS($AF$5, COLUMN()-$AF$1-GQ$3)), GQ$3, FALSE)</f>
        <v>574</v>
      </c>
      <c r="GR10" cm="1">
        <f t="array" aca="1" ref="GR10" ca="1">INDIRECT(ADDRESS(ROW(), GR$3-$AF$1+$AF$3))+VLOOKUP($AS10, INDIRECT(ADDRESS($AF$4, COLUMN()-$AF$2-GR$3)&amp;":"&amp;ADDRESS($AF$5, COLUMN()-$AF$1-GR$3)), GR$3, FALSE)+VLOOKUP($AT10, INDIRECT(ADDRESS($AF$4, COLUMN()-$AF$2-GR$3)&amp;":"&amp;ADDRESS($AF$5, COLUMN()-$AF$1-GR$3)), GR$3, FALSE)</f>
        <v>557</v>
      </c>
      <c r="GS10" t="str">
        <f t="shared" si="78"/>
        <v>PC</v>
      </c>
      <c r="GT10" t="str">
        <f t="shared" si="79"/>
        <v>CS</v>
      </c>
      <c r="GU10" t="str">
        <f t="shared" si="80"/>
        <v>PS</v>
      </c>
      <c r="GV10" cm="1">
        <f t="array" aca="1" ref="GV10" ca="1">INDIRECT(ADDRESS(ROW(), GV$3-$AF$1+$AF$3))+VLOOKUP($AS10, INDIRECT(ADDRESS($AF$4, COLUMN()-$AF$2-GV$3)&amp;":"&amp;ADDRESS($AF$5, COLUMN()-$AF$1-GV$3)), GV$3, FALSE)+VLOOKUP($AT10, INDIRECT(ADDRESS($AF$4, COLUMN()-$AF$2-GV$3)&amp;":"&amp;ADDRESS($AF$5, COLUMN()-$AF$1-GV$3)), GV$3, FALSE)</f>
        <v>2758</v>
      </c>
      <c r="GW10" cm="1">
        <f t="array" aca="1" ref="GW10" ca="1">INDIRECT(ADDRESS(ROW(), GW$3-$AF$1+$AF$3))+VLOOKUP($AS10, INDIRECT(ADDRESS($AF$4, COLUMN()-$AF$2-GW$3)&amp;":"&amp;ADDRESS($AF$5, COLUMN()-$AF$1-GW$3)), GW$3, FALSE)+VLOOKUP($AT10, INDIRECT(ADDRESS($AF$4, COLUMN()-$AF$2-GW$3)&amp;":"&amp;ADDRESS($AF$5, COLUMN()-$AF$1-GW$3)), GW$3, FALSE)</f>
        <v>1883</v>
      </c>
      <c r="GX10" cm="1">
        <f t="array" aca="1" ref="GX10" ca="1">INDIRECT(ADDRESS(ROW(), GX$3-$AF$1+$AF$3))+VLOOKUP($AS10, INDIRECT(ADDRESS($AF$4, COLUMN()-$AF$2-GX$3)&amp;":"&amp;ADDRESS($AF$5, COLUMN()-$AF$1-GX$3)), GX$3, FALSE)+VLOOKUP($AT10, INDIRECT(ADDRESS($AF$4, COLUMN()-$AF$2-GX$3)&amp;":"&amp;ADDRESS($AF$5, COLUMN()-$AF$1-GX$3)), GX$3, FALSE)</f>
        <v>361</v>
      </c>
      <c r="GY10" cm="1">
        <f t="array" aca="1" ref="GY10" ca="1">INDIRECT(ADDRESS(ROW(), GY$3-$AF$1+$AF$3))+VLOOKUP($AS10, INDIRECT(ADDRESS($AF$4, COLUMN()-$AF$2-GY$3)&amp;":"&amp;ADDRESS($AF$5, COLUMN()-$AF$1-GY$3)), GY$3, FALSE)+VLOOKUP($AT10, INDIRECT(ADDRESS($AF$4, COLUMN()-$AF$2-GY$3)&amp;":"&amp;ADDRESS($AF$5, COLUMN()-$AF$1-GY$3)), GY$3, FALSE)</f>
        <v>2081</v>
      </c>
      <c r="GZ10" cm="1">
        <f t="array" aca="1" ref="GZ10" ca="1">INDIRECT(ADDRESS(ROW(), GZ$3-$AF$1+$AF$3))+VLOOKUP($AS10, INDIRECT(ADDRESS($AF$4, COLUMN()-$AF$2-GZ$3)&amp;":"&amp;ADDRESS($AF$5, COLUMN()-$AF$1-GZ$3)), GZ$3, FALSE)+VLOOKUP($AT10, INDIRECT(ADDRESS($AF$4, COLUMN()-$AF$2-GZ$3)&amp;":"&amp;ADDRESS($AF$5, COLUMN()-$AF$1-GZ$3)), GZ$3, FALSE)</f>
        <v>1806</v>
      </c>
      <c r="HA10" cm="1">
        <f t="array" aca="1" ref="HA10" ca="1">INDIRECT(ADDRESS(ROW(), HA$3-$AF$1+$AF$3))+VLOOKUP($AS10, INDIRECT(ADDRESS($AF$4, COLUMN()-$AF$2-HA$3)&amp;":"&amp;ADDRESS($AF$5, COLUMN()-$AF$1-HA$3)), HA$3, FALSE)+VLOOKUP($AT10, INDIRECT(ADDRESS($AF$4, COLUMN()-$AF$2-HA$3)&amp;":"&amp;ADDRESS($AF$5, COLUMN()-$AF$1-HA$3)), HA$3, FALSE)</f>
        <v>2129</v>
      </c>
      <c r="HB10" cm="1">
        <f t="array" aca="1" ref="HB10" ca="1">INDIRECT(ADDRESS(ROW(), HB$3-$AF$1+$AF$3))+VLOOKUP($AS10, INDIRECT(ADDRESS($AF$4, COLUMN()-$AF$2-HB$3)&amp;":"&amp;ADDRESS($AF$5, COLUMN()-$AF$1-HB$3)), HB$3, FALSE)+VLOOKUP($AT10, INDIRECT(ADDRESS($AF$4, COLUMN()-$AF$2-HB$3)&amp;":"&amp;ADDRESS($AF$5, COLUMN()-$AF$1-HB$3)), HB$3, FALSE)</f>
        <v>1457</v>
      </c>
      <c r="HC10" cm="1">
        <f t="array" aca="1" ref="HC10" ca="1">INDIRECT(ADDRESS(ROW(), HC$3-$AF$1+$AF$3))+VLOOKUP($AS10, INDIRECT(ADDRESS($AF$4, COLUMN()-$AF$2-HC$3)&amp;":"&amp;ADDRESS($AF$5, COLUMN()-$AF$1-HC$3)), HC$3, FALSE)+VLOOKUP($AT10, INDIRECT(ADDRESS($AF$4, COLUMN()-$AF$2-HC$3)&amp;":"&amp;ADDRESS($AF$5, COLUMN()-$AF$1-HC$3)), HC$3, FALSE)</f>
        <v>1578</v>
      </c>
      <c r="HD10" cm="1">
        <f t="array" aca="1" ref="HD10" ca="1">INDIRECT(ADDRESS(ROW(), HD$3-$AF$1+$AF$3))+VLOOKUP($AS10, INDIRECT(ADDRESS($AF$4, COLUMN()-$AF$2-HD$3)&amp;":"&amp;ADDRESS($AF$5, COLUMN()-$AF$1-HD$3)), HD$3, FALSE)+VLOOKUP($AT10, INDIRECT(ADDRESS($AF$4, COLUMN()-$AF$2-HD$3)&amp;":"&amp;ADDRESS($AF$5, COLUMN()-$AF$1-HD$3)), HD$3, FALSE)</f>
        <v>1186</v>
      </c>
      <c r="HE10" cm="1">
        <f t="array" aca="1" ref="HE10" ca="1">INDIRECT(ADDRESS(ROW(), HE$3-$AF$1+$AF$3))+VLOOKUP($AS10, INDIRECT(ADDRESS($AF$4, COLUMN()-$AF$2-HE$3)&amp;":"&amp;ADDRESS($AF$5, COLUMN()-$AF$1-HE$3)), HE$3, FALSE)+VLOOKUP($AT10, INDIRECT(ADDRESS($AF$4, COLUMN()-$AF$2-HE$3)&amp;":"&amp;ADDRESS($AF$5, COLUMN()-$AF$1-HE$3)), HE$3, FALSE)</f>
        <v>1144</v>
      </c>
      <c r="HF10" t="str">
        <f t="shared" si="81"/>
        <v>PC</v>
      </c>
      <c r="HG10" t="str">
        <f t="shared" si="82"/>
        <v>CS</v>
      </c>
      <c r="HH10" t="str">
        <f t="shared" si="83"/>
        <v>PS</v>
      </c>
      <c r="HI10" cm="1">
        <f t="array" aca="1" ref="HI10" ca="1">INDIRECT(ADDRESS(ROW(), HI$3-$AF$1+$AF$3))+VLOOKUP($AS10, INDIRECT(ADDRESS($AF$4, COLUMN()-$AF$2-HI$3)&amp;":"&amp;ADDRESS($AF$5, COLUMN()-$AF$1-HI$3)), HI$3, FALSE)+VLOOKUP($AT10, INDIRECT(ADDRESS($AF$4, COLUMN()-$AF$2-HI$3)&amp;":"&amp;ADDRESS($AF$5, COLUMN()-$AF$1-HI$3)), HI$3, FALSE)</f>
        <v>5468</v>
      </c>
      <c r="HJ10" cm="1">
        <f t="array" aca="1" ref="HJ10" ca="1">INDIRECT(ADDRESS(ROW(), HJ$3-$AF$1+$AF$3))+VLOOKUP($AS10, INDIRECT(ADDRESS($AF$4, COLUMN()-$AF$2-HJ$3)&amp;":"&amp;ADDRESS($AF$5, COLUMN()-$AF$1-HJ$3)), HJ$3, FALSE)+VLOOKUP($AT10, INDIRECT(ADDRESS($AF$4, COLUMN()-$AF$2-HJ$3)&amp;":"&amp;ADDRESS($AF$5, COLUMN()-$AF$1-HJ$3)), HJ$3, FALSE)</f>
        <v>3814</v>
      </c>
      <c r="HK10" cm="1">
        <f t="array" aca="1" ref="HK10" ca="1">INDIRECT(ADDRESS(ROW(), HK$3-$AF$1+$AF$3))+VLOOKUP($AS10, INDIRECT(ADDRESS($AF$4, COLUMN()-$AF$2-HK$3)&amp;":"&amp;ADDRESS($AF$5, COLUMN()-$AF$1-HK$3)), HK$3, FALSE)+VLOOKUP($AT10, INDIRECT(ADDRESS($AF$4, COLUMN()-$AF$2-HK$3)&amp;":"&amp;ADDRESS($AF$5, COLUMN()-$AF$1-HK$3)), HK$3, FALSE)</f>
        <v>726</v>
      </c>
      <c r="HL10" cm="1">
        <f t="array" aca="1" ref="HL10" ca="1">INDIRECT(ADDRESS(ROW(), HL$3-$AF$1+$AF$3))+VLOOKUP($AS10, INDIRECT(ADDRESS($AF$4, COLUMN()-$AF$2-HL$3)&amp;":"&amp;ADDRESS($AF$5, COLUMN()-$AF$1-HL$3)), HL$3, FALSE)+VLOOKUP($AT10, INDIRECT(ADDRESS($AF$4, COLUMN()-$AF$2-HL$3)&amp;":"&amp;ADDRESS($AF$5, COLUMN()-$AF$1-HL$3)), HL$3, FALSE)</f>
        <v>4154</v>
      </c>
      <c r="HM10" cm="1">
        <f t="array" aca="1" ref="HM10" ca="1">INDIRECT(ADDRESS(ROW(), HM$3-$AF$1+$AF$3))+VLOOKUP($AS10, INDIRECT(ADDRESS($AF$4, COLUMN()-$AF$2-HM$3)&amp;":"&amp;ADDRESS($AF$5, COLUMN()-$AF$1-HM$3)), HM$3, FALSE)+VLOOKUP($AT10, INDIRECT(ADDRESS($AF$4, COLUMN()-$AF$2-HM$3)&amp;":"&amp;ADDRESS($AF$5, COLUMN()-$AF$1-HM$3)), HM$3, FALSE)</f>
        <v>3599</v>
      </c>
      <c r="HN10" cm="1">
        <f t="array" aca="1" ref="HN10" ca="1">INDIRECT(ADDRESS(ROW(), HN$3-$AF$1+$AF$3))+VLOOKUP($AS10, INDIRECT(ADDRESS($AF$4, COLUMN()-$AF$2-HN$3)&amp;":"&amp;ADDRESS($AF$5, COLUMN()-$AF$1-HN$3)), HN$3, FALSE)+VLOOKUP($AT10, INDIRECT(ADDRESS($AF$4, COLUMN()-$AF$2-HN$3)&amp;":"&amp;ADDRESS($AF$5, COLUMN()-$AF$1-HN$3)), HN$3, FALSE)</f>
        <v>4269</v>
      </c>
      <c r="HO10" cm="1">
        <f t="array" aca="1" ref="HO10" ca="1">INDIRECT(ADDRESS(ROW(), HO$3-$AF$1+$AF$3))+VLOOKUP($AS10, INDIRECT(ADDRESS($AF$4, COLUMN()-$AF$2-HO$3)&amp;":"&amp;ADDRESS($AF$5, COLUMN()-$AF$1-HO$3)), HO$3, FALSE)+VLOOKUP($AT10, INDIRECT(ADDRESS($AF$4, COLUMN()-$AF$2-HO$3)&amp;":"&amp;ADDRESS($AF$5, COLUMN()-$AF$1-HO$3)), HO$3, FALSE)</f>
        <v>2880</v>
      </c>
      <c r="HP10" cm="1">
        <f t="array" aca="1" ref="HP10" ca="1">INDIRECT(ADDRESS(ROW(), HP$3-$AF$1+$AF$3))+VLOOKUP($AS10, INDIRECT(ADDRESS($AF$4, COLUMN()-$AF$2-HP$3)&amp;":"&amp;ADDRESS($AF$5, COLUMN()-$AF$1-HP$3)), HP$3, FALSE)+VLOOKUP($AT10, INDIRECT(ADDRESS($AF$4, COLUMN()-$AF$2-HP$3)&amp;":"&amp;ADDRESS($AF$5, COLUMN()-$AF$1-HP$3)), HP$3, FALSE)</f>
        <v>3122</v>
      </c>
      <c r="HQ10" cm="1">
        <f t="array" aca="1" ref="HQ10" ca="1">INDIRECT(ADDRESS(ROW(), HQ$3-$AF$1+$AF$3))+VLOOKUP($AS10, INDIRECT(ADDRESS($AF$4, COLUMN()-$AF$2-HQ$3)&amp;":"&amp;ADDRESS($AF$5, COLUMN()-$AF$1-HQ$3)), HQ$3, FALSE)+VLOOKUP($AT10, INDIRECT(ADDRESS($AF$4, COLUMN()-$AF$2-HQ$3)&amp;":"&amp;ADDRESS($AF$5, COLUMN()-$AF$1-HQ$3)), HQ$3, FALSE)</f>
        <v>2412</v>
      </c>
      <c r="HR10" cm="1">
        <f t="array" aca="1" ref="HR10" ca="1">INDIRECT(ADDRESS(ROW(), HR$3-$AF$1+$AF$3))+VLOOKUP($AS10, INDIRECT(ADDRESS($AF$4, COLUMN()-$AF$2-HR$3)&amp;":"&amp;ADDRESS($AF$5, COLUMN()-$AF$1-HR$3)), HR$3, FALSE)+VLOOKUP($AT10, INDIRECT(ADDRESS($AF$4, COLUMN()-$AF$2-HR$3)&amp;":"&amp;ADDRESS($AF$5, COLUMN()-$AF$1-HR$3)), HR$3, FALSE)</f>
        <v>2323</v>
      </c>
      <c r="HS10" t="str">
        <f t="shared" si="84"/>
        <v>PC</v>
      </c>
      <c r="HT10" t="str">
        <f t="shared" si="85"/>
        <v>CS</v>
      </c>
      <c r="HU10" t="str">
        <f t="shared" si="86"/>
        <v>PS</v>
      </c>
      <c r="HV10" cm="1">
        <f t="array" aca="1" ref="HV10" ca="1">INDIRECT(ADDRESS(ROW(), HV$3-$AF$1+$AF$3))+VLOOKUP($AS10, INDIRECT(ADDRESS($AF$4, COLUMN()-$AF$2-HV$3)&amp;":"&amp;ADDRESS($AF$5, COLUMN()-$AF$1-HV$3)), HV$3, FALSE)+VLOOKUP($AT10, INDIRECT(ADDRESS($AF$4, COLUMN()-$AF$2-HV$3)&amp;":"&amp;ADDRESS($AF$5, COLUMN()-$AF$1-HV$3)), HV$3, FALSE)</f>
        <v>10850</v>
      </c>
      <c r="HW10" cm="1">
        <f t="array" aca="1" ref="HW10" ca="1">INDIRECT(ADDRESS(ROW(), HW$3-$AF$1+$AF$3))+VLOOKUP($AS10, INDIRECT(ADDRESS($AF$4, COLUMN()-$AF$2-HW$3)&amp;":"&amp;ADDRESS($AF$5, COLUMN()-$AF$1-HW$3)), HW$3, FALSE)+VLOOKUP($AT10, INDIRECT(ADDRESS($AF$4, COLUMN()-$AF$2-HW$3)&amp;":"&amp;ADDRESS($AF$5, COLUMN()-$AF$1-HW$3)), HW$3, FALSE)</f>
        <v>7744</v>
      </c>
      <c r="HX10" cm="1">
        <f t="array" aca="1" ref="HX10" ca="1">INDIRECT(ADDRESS(ROW(), HX$3-$AF$1+$AF$3))+VLOOKUP($AS10, INDIRECT(ADDRESS($AF$4, COLUMN()-$AF$2-HX$3)&amp;":"&amp;ADDRESS($AF$5, COLUMN()-$AF$1-HX$3)), HX$3, FALSE)+VLOOKUP($AT10, INDIRECT(ADDRESS($AF$4, COLUMN()-$AF$2-HX$3)&amp;":"&amp;ADDRESS($AF$5, COLUMN()-$AF$1-HX$3)), HX$3, FALSE)</f>
        <v>1457</v>
      </c>
      <c r="HY10" cm="1">
        <f t="array" aca="1" ref="HY10" ca="1">INDIRECT(ADDRESS(ROW(), HY$3-$AF$1+$AF$3))+VLOOKUP($AS10, INDIRECT(ADDRESS($AF$4, COLUMN()-$AF$2-HY$3)&amp;":"&amp;ADDRESS($AF$5, COLUMN()-$AF$1-HY$3)), HY$3, FALSE)+VLOOKUP($AT10, INDIRECT(ADDRESS($AF$4, COLUMN()-$AF$2-HY$3)&amp;":"&amp;ADDRESS($AF$5, COLUMN()-$AF$1-HY$3)), HY$3, FALSE)</f>
        <v>8283</v>
      </c>
      <c r="HZ10" cm="1">
        <f t="array" aca="1" ref="HZ10" ca="1">INDIRECT(ADDRESS(ROW(), HZ$3-$AF$1+$AF$3))+VLOOKUP($AS10, INDIRECT(ADDRESS($AF$4, COLUMN()-$AF$2-HZ$3)&amp;":"&amp;ADDRESS($AF$5, COLUMN()-$AF$1-HZ$3)), HZ$3, FALSE)+VLOOKUP($AT10, INDIRECT(ADDRESS($AF$4, COLUMN()-$AF$2-HZ$3)&amp;":"&amp;ADDRESS($AF$5, COLUMN()-$AF$1-HZ$3)), HZ$3, FALSE)</f>
        <v>7193</v>
      </c>
      <c r="IA10" cm="1">
        <f t="array" aca="1" ref="IA10" ca="1">INDIRECT(ADDRESS(ROW(), IA$3-$AF$1+$AF$3))+VLOOKUP($AS10, INDIRECT(ADDRESS($AF$4, COLUMN()-$AF$2-IA$3)&amp;":"&amp;ADDRESS($AF$5, COLUMN()-$AF$1-IA$3)), IA$3, FALSE)+VLOOKUP($AT10, INDIRECT(ADDRESS($AF$4, COLUMN()-$AF$2-IA$3)&amp;":"&amp;ADDRESS($AF$5, COLUMN()-$AF$1-IA$3)), IA$3, FALSE)</f>
        <v>8520</v>
      </c>
      <c r="IB10" cm="1">
        <f t="array" aca="1" ref="IB10" ca="1">INDIRECT(ADDRESS(ROW(), IB$3-$AF$1+$AF$3))+VLOOKUP($AS10, INDIRECT(ADDRESS($AF$4, COLUMN()-$AF$2-IB$3)&amp;":"&amp;ADDRESS($AF$5, COLUMN()-$AF$1-IB$3)), IB$3, FALSE)+VLOOKUP($AT10, INDIRECT(ADDRESS($AF$4, COLUMN()-$AF$2-IB$3)&amp;":"&amp;ADDRESS($AF$5, COLUMN()-$AF$1-IB$3)), IB$3, FALSE)</f>
        <v>5650</v>
      </c>
      <c r="IC10" cm="1">
        <f t="array" aca="1" ref="IC10" ca="1">INDIRECT(ADDRESS(ROW(), IC$3-$AF$1+$AF$3))+VLOOKUP($AS10, INDIRECT(ADDRESS($AF$4, COLUMN()-$AF$2-IC$3)&amp;":"&amp;ADDRESS($AF$5, COLUMN()-$AF$1-IC$3)), IC$3, FALSE)+VLOOKUP($AT10, INDIRECT(ADDRESS($AF$4, COLUMN()-$AF$2-IC$3)&amp;":"&amp;ADDRESS($AF$5, COLUMN()-$AF$1-IC$3)), IC$3, FALSE)</f>
        <v>6204</v>
      </c>
      <c r="ID10" cm="1">
        <f t="array" aca="1" ref="ID10" ca="1">INDIRECT(ADDRESS(ROW(), ID$3-$AF$1+$AF$3))+VLOOKUP($AS10, INDIRECT(ADDRESS($AF$4, COLUMN()-$AF$2-ID$3)&amp;":"&amp;ADDRESS($AF$5, COLUMN()-$AF$1-ID$3)), ID$3, FALSE)+VLOOKUP($AT10, INDIRECT(ADDRESS($AF$4, COLUMN()-$AF$2-ID$3)&amp;":"&amp;ADDRESS($AF$5, COLUMN()-$AF$1-ID$3)), ID$3, FALSE)</f>
        <v>4942</v>
      </c>
      <c r="IE10" cm="1">
        <f t="array" aca="1" ref="IE10" ca="1">INDIRECT(ADDRESS(ROW(), IE$3-$AF$1+$AF$3))+VLOOKUP($AS10, INDIRECT(ADDRESS($AF$4, COLUMN()-$AF$2-IE$3)&amp;":"&amp;ADDRESS($AF$5, COLUMN()-$AF$1-IE$3)), IE$3, FALSE)+VLOOKUP($AT10, INDIRECT(ADDRESS($AF$4, COLUMN()-$AF$2-IE$3)&amp;":"&amp;ADDRESS($AF$5, COLUMN()-$AF$1-IE$3)), IE$3, FALSE)</f>
        <v>4692</v>
      </c>
      <c r="IF10" t="str">
        <f t="shared" si="87"/>
        <v>PC</v>
      </c>
      <c r="IG10" t="str">
        <f t="shared" si="88"/>
        <v>CS</v>
      </c>
      <c r="IH10" t="str">
        <f t="shared" si="89"/>
        <v>PS</v>
      </c>
      <c r="II10" cm="1">
        <f t="array" aca="1" ref="II10" ca="1">INDIRECT(ADDRESS(ROW(), II$3-$AF$1+$AF$3))+VLOOKUP($AS10, INDIRECT(ADDRESS($AF$4, COLUMN()-$AF$2-II$3)&amp;":"&amp;ADDRESS($AF$5, COLUMN()-$AF$1-II$3)), II$3, FALSE)+VLOOKUP($AT10, INDIRECT(ADDRESS($AF$4, COLUMN()-$AF$2-II$3)&amp;":"&amp;ADDRESS($AF$5, COLUMN()-$AF$1-II$3)), II$3, FALSE)</f>
        <v>21610</v>
      </c>
      <c r="IJ10" cm="1">
        <f t="array" aca="1" ref="IJ10" ca="1">INDIRECT(ADDRESS(ROW(), IJ$3-$AF$1+$AF$3))+VLOOKUP($AS10, INDIRECT(ADDRESS($AF$4, COLUMN()-$AF$2-IJ$3)&amp;":"&amp;ADDRESS($AF$5, COLUMN()-$AF$1-IJ$3)), IJ$3, FALSE)+VLOOKUP($AT10, INDIRECT(ADDRESS($AF$4, COLUMN()-$AF$2-IJ$3)&amp;":"&amp;ADDRESS($AF$5, COLUMN()-$AF$1-IJ$3)), IJ$3, FALSE)</f>
        <v>15580</v>
      </c>
      <c r="IK10" cm="1">
        <f t="array" aca="1" ref="IK10" ca="1">INDIRECT(ADDRESS(ROW(), IK$3-$AF$1+$AF$3))+VLOOKUP($AS10, INDIRECT(ADDRESS($AF$4, COLUMN()-$AF$2-IK$3)&amp;":"&amp;ADDRESS($AF$5, COLUMN()-$AF$1-IK$3)), IK$3, FALSE)+VLOOKUP($AT10, INDIRECT(ADDRESS($AF$4, COLUMN()-$AF$2-IK$3)&amp;":"&amp;ADDRESS($AF$5, COLUMN()-$AF$1-IK$3)), IK$3, FALSE)</f>
        <v>2892</v>
      </c>
      <c r="IL10" cm="1">
        <f t="array" aca="1" ref="IL10" ca="1">INDIRECT(ADDRESS(ROW(), IL$3-$AF$1+$AF$3))+VLOOKUP($AS10, INDIRECT(ADDRESS($AF$4, COLUMN()-$AF$2-IL$3)&amp;":"&amp;ADDRESS($AF$5, COLUMN()-$AF$1-IL$3)), IL$3, FALSE)+VLOOKUP($AT10, INDIRECT(ADDRESS($AF$4, COLUMN()-$AF$2-IL$3)&amp;":"&amp;ADDRESS($AF$5, COLUMN()-$AF$1-IL$3)), IL$3, FALSE)</f>
        <v>16573</v>
      </c>
      <c r="IM10" cm="1">
        <f t="array" aca="1" ref="IM10" ca="1">INDIRECT(ADDRESS(ROW(), IM$3-$AF$1+$AF$3))+VLOOKUP($AS10, INDIRECT(ADDRESS($AF$4, COLUMN()-$AF$2-IM$3)&amp;":"&amp;ADDRESS($AF$5, COLUMN()-$AF$1-IM$3)), IM$3, FALSE)+VLOOKUP($AT10, INDIRECT(ADDRESS($AF$4, COLUMN()-$AF$2-IM$3)&amp;":"&amp;ADDRESS($AF$5, COLUMN()-$AF$1-IM$3)), IM$3, FALSE)</f>
        <v>14409</v>
      </c>
      <c r="IN10" cm="1">
        <f t="array" aca="1" ref="IN10" ca="1">INDIRECT(ADDRESS(ROW(), IN$3-$AF$1+$AF$3))+VLOOKUP($AS10, INDIRECT(ADDRESS($AF$4, COLUMN()-$AF$2-IN$3)&amp;":"&amp;ADDRESS($AF$5, COLUMN()-$AF$1-IN$3)), IN$3, FALSE)+VLOOKUP($AT10, INDIRECT(ADDRESS($AF$4, COLUMN()-$AF$2-IN$3)&amp;":"&amp;ADDRESS($AF$5, COLUMN()-$AF$1-IN$3)), IN$3, FALSE)</f>
        <v>17107</v>
      </c>
      <c r="IO10" cm="1">
        <f t="array" aca="1" ref="IO10" ca="1">INDIRECT(ADDRESS(ROW(), IO$3-$AF$1+$AF$3))+VLOOKUP($AS10, INDIRECT(ADDRESS($AF$4, COLUMN()-$AF$2-IO$3)&amp;":"&amp;ADDRESS($AF$5, COLUMN()-$AF$1-IO$3)), IO$3, FALSE)+VLOOKUP($AT10, INDIRECT(ADDRESS($AF$4, COLUMN()-$AF$2-IO$3)&amp;":"&amp;ADDRESS($AF$5, COLUMN()-$AF$1-IO$3)), IO$3, FALSE)</f>
        <v>11179</v>
      </c>
      <c r="IP10" cm="1">
        <f t="array" aca="1" ref="IP10" ca="1">INDIRECT(ADDRESS(ROW(), IP$3-$AF$1+$AF$3))+VLOOKUP($AS10, INDIRECT(ADDRESS($AF$4, COLUMN()-$AF$2-IP$3)&amp;":"&amp;ADDRESS($AF$5, COLUMN()-$AF$1-IP$3)), IP$3, FALSE)+VLOOKUP($AT10, INDIRECT(ADDRESS($AF$4, COLUMN()-$AF$2-IP$3)&amp;":"&amp;ADDRESS($AF$5, COLUMN()-$AF$1-IP$3)), IP$3, FALSE)</f>
        <v>12297</v>
      </c>
      <c r="IQ10" cm="1">
        <f t="array" aca="1" ref="IQ10" ca="1">INDIRECT(ADDRESS(ROW(), IQ$3-$AF$1+$AF$3))+VLOOKUP($AS10, INDIRECT(ADDRESS($AF$4, COLUMN()-$AF$2-IQ$3)&amp;":"&amp;ADDRESS($AF$5, COLUMN()-$AF$1-IQ$3)), IQ$3, FALSE)+VLOOKUP($AT10, INDIRECT(ADDRESS($AF$4, COLUMN()-$AF$2-IQ$3)&amp;":"&amp;ADDRESS($AF$5, COLUMN()-$AF$1-IQ$3)), IQ$3, FALSE)</f>
        <v>9985</v>
      </c>
      <c r="IR10" cm="1">
        <f t="array" aca="1" ref="IR10" ca="1">INDIRECT(ADDRESS(ROW(), IR$3-$AF$1+$AF$3))+VLOOKUP($AS10, INDIRECT(ADDRESS($AF$4, COLUMN()-$AF$2-IR$3)&amp;":"&amp;ADDRESS($AF$5, COLUMN()-$AF$1-IR$3)), IR$3, FALSE)+VLOOKUP($AT10, INDIRECT(ADDRESS($AF$4, COLUMN()-$AF$2-IR$3)&amp;":"&amp;ADDRESS($AF$5, COLUMN()-$AF$1-IR$3)), IR$3, FALSE)</f>
        <v>9439</v>
      </c>
      <c r="IS10" t="str">
        <f t="shared" si="90"/>
        <v>PC</v>
      </c>
      <c r="IT10" t="str">
        <f t="shared" si="91"/>
        <v>CS</v>
      </c>
      <c r="IU10" t="str">
        <f t="shared" si="92"/>
        <v>PS</v>
      </c>
      <c r="IV10" cm="1">
        <f t="array" aca="1" ref="IV10" ca="1">INDIRECT(ADDRESS(ROW(), IV$3-$AF$1+$AF$3))+VLOOKUP($AS10, INDIRECT(ADDRESS($AF$4, COLUMN()-$AF$2-IV$3)&amp;":"&amp;ADDRESS($AF$5, COLUMN()-$AF$1-IV$3)), IV$3, FALSE)+VLOOKUP($AT10, INDIRECT(ADDRESS($AF$4, COLUMN()-$AF$2-IV$3)&amp;":"&amp;ADDRESS($AF$5, COLUMN()-$AF$1-IV$3)), IV$3, FALSE)</f>
        <v>43056</v>
      </c>
      <c r="IW10" cm="1">
        <f t="array" aca="1" ref="IW10" ca="1">INDIRECT(ADDRESS(ROW(), IW$3-$AF$1+$AF$3))+VLOOKUP($AS10, INDIRECT(ADDRESS($AF$4, COLUMN()-$AF$2-IW$3)&amp;":"&amp;ADDRESS($AF$5, COLUMN()-$AF$1-IW$3)), IW$3, FALSE)+VLOOKUP($AT10, INDIRECT(ADDRESS($AF$4, COLUMN()-$AF$2-IW$3)&amp;":"&amp;ADDRESS($AF$5, COLUMN()-$AF$1-IW$3)), IW$3, FALSE)</f>
        <v>31245</v>
      </c>
      <c r="IX10" cm="1">
        <f t="array" aca="1" ref="IX10" ca="1">INDIRECT(ADDRESS(ROW(), IX$3-$AF$1+$AF$3))+VLOOKUP($AS10, INDIRECT(ADDRESS($AF$4, COLUMN()-$AF$2-IX$3)&amp;":"&amp;ADDRESS($AF$5, COLUMN()-$AF$1-IX$3)), IX$3, FALSE)+VLOOKUP($AT10, INDIRECT(ADDRESS($AF$4, COLUMN()-$AF$2-IX$3)&amp;":"&amp;ADDRESS($AF$5, COLUMN()-$AF$1-IX$3)), IX$3, FALSE)</f>
        <v>5756</v>
      </c>
      <c r="IY10" cm="1">
        <f t="array" aca="1" ref="IY10" ca="1">INDIRECT(ADDRESS(ROW(), IY$3-$AF$1+$AF$3))+VLOOKUP($AS10, INDIRECT(ADDRESS($AF$4, COLUMN()-$AF$2-IY$3)&amp;":"&amp;ADDRESS($AF$5, COLUMN()-$AF$1-IY$3)), IY$3, FALSE)+VLOOKUP($AT10, INDIRECT(ADDRESS($AF$4, COLUMN()-$AF$2-IY$3)&amp;":"&amp;ADDRESS($AF$5, COLUMN()-$AF$1-IY$3)), IY$3, FALSE)</f>
        <v>33212</v>
      </c>
      <c r="IZ10" cm="1">
        <f t="array" aca="1" ref="IZ10" ca="1">INDIRECT(ADDRESS(ROW(), IZ$3-$AF$1+$AF$3))+VLOOKUP($AS10, INDIRECT(ADDRESS($AF$4, COLUMN()-$AF$2-IZ$3)&amp;":"&amp;ADDRESS($AF$5, COLUMN()-$AF$1-IZ$3)), IZ$3, FALSE)+VLOOKUP($AT10, INDIRECT(ADDRESS($AF$4, COLUMN()-$AF$2-IZ$3)&amp;":"&amp;ADDRESS($AF$5, COLUMN()-$AF$1-IZ$3)), IZ$3, FALSE)</f>
        <v>28955</v>
      </c>
      <c r="JA10" cm="1">
        <f t="array" aca="1" ref="JA10" ca="1">INDIRECT(ADDRESS(ROW(), JA$3-$AF$1+$AF$3))+VLOOKUP($AS10, INDIRECT(ADDRESS($AF$4, COLUMN()-$AF$2-JA$3)&amp;":"&amp;ADDRESS($AF$5, COLUMN()-$AF$1-JA$3)), JA$3, FALSE)+VLOOKUP($AT10, INDIRECT(ADDRESS($AF$4, COLUMN()-$AF$2-JA$3)&amp;":"&amp;ADDRESS($AF$5, COLUMN()-$AF$1-JA$3)), JA$3, FALSE)</f>
        <v>34145</v>
      </c>
      <c r="JB10" cm="1">
        <f t="array" aca="1" ref="JB10" ca="1">INDIRECT(ADDRESS(ROW(), JB$3-$AF$1+$AF$3))+VLOOKUP($AS10, INDIRECT(ADDRESS($AF$4, COLUMN()-$AF$2-JB$3)&amp;":"&amp;ADDRESS($AF$5, COLUMN()-$AF$1-JB$3)), JB$3, FALSE)+VLOOKUP($AT10, INDIRECT(ADDRESS($AF$4, COLUMN()-$AF$2-JB$3)&amp;":"&amp;ADDRESS($AF$5, COLUMN()-$AF$1-JB$3)), JB$3, FALSE)</f>
        <v>22115</v>
      </c>
      <c r="JC10" cm="1">
        <f t="array" aca="1" ref="JC10" ca="1">INDIRECT(ADDRESS(ROW(), JC$3-$AF$1+$AF$3))+VLOOKUP($AS10, INDIRECT(ADDRESS($AF$4, COLUMN()-$AF$2-JC$3)&amp;":"&amp;ADDRESS($AF$5, COLUMN()-$AF$1-JC$3)), JC$3, FALSE)+VLOOKUP($AT10, INDIRECT(ADDRESS($AF$4, COLUMN()-$AF$2-JC$3)&amp;":"&amp;ADDRESS($AF$5, COLUMN()-$AF$1-JC$3)), JC$3, FALSE)</f>
        <v>24532</v>
      </c>
      <c r="JD10" cm="1">
        <f t="array" aca="1" ref="JD10" ca="1">INDIRECT(ADDRESS(ROW(), JD$3-$AF$1+$AF$3))+VLOOKUP($AS10, INDIRECT(ADDRESS($AF$4, COLUMN()-$AF$2-JD$3)&amp;":"&amp;ADDRESS($AF$5, COLUMN()-$AF$1-JD$3)), JD$3, FALSE)+VLOOKUP($AT10, INDIRECT(ADDRESS($AF$4, COLUMN()-$AF$2-JD$3)&amp;":"&amp;ADDRESS($AF$5, COLUMN()-$AF$1-JD$3)), JD$3, FALSE)</f>
        <v>20190</v>
      </c>
      <c r="JE10" cm="1">
        <f t="array" aca="1" ref="JE10" ca="1">INDIRECT(ADDRESS(ROW(), JE$3-$AF$1+$AF$3))+VLOOKUP($AS10, INDIRECT(ADDRESS($AF$4, COLUMN()-$AF$2-JE$3)&amp;":"&amp;ADDRESS($AF$5, COLUMN()-$AF$1-JE$3)), JE$3, FALSE)+VLOOKUP($AT10, INDIRECT(ADDRESS($AF$4, COLUMN()-$AF$2-JE$3)&amp;":"&amp;ADDRESS($AF$5, COLUMN()-$AF$1-JE$3)), JE$3, FALSE)</f>
        <v>18937</v>
      </c>
      <c r="JF10" t="str">
        <f t="shared" si="93"/>
        <v>PC</v>
      </c>
      <c r="JG10" t="str">
        <f t="shared" si="94"/>
        <v>CS</v>
      </c>
      <c r="JH10" t="str">
        <f t="shared" si="95"/>
        <v>PS</v>
      </c>
      <c r="JI10" cm="1">
        <f t="array" aca="1" ref="JI10" ca="1">INDIRECT(ADDRESS(ROW(), JI$3-$AF$1+$AF$3))+VLOOKUP($AS10, INDIRECT(ADDRESS($AF$4, COLUMN()-$AF$2-JI$3)&amp;":"&amp;ADDRESS($AF$5, COLUMN()-$AF$1-JI$3)), JI$3, FALSE)+VLOOKUP($AT10, INDIRECT(ADDRESS($AF$4, COLUMN()-$AF$2-JI$3)&amp;":"&amp;ADDRESS($AF$5, COLUMN()-$AF$1-JI$3)), JI$3, FALSE)</f>
        <v>85961</v>
      </c>
      <c r="JJ10" cm="1">
        <f t="array" aca="1" ref="JJ10" ca="1">INDIRECT(ADDRESS(ROW(), JJ$3-$AF$1+$AF$3))+VLOOKUP($AS10, INDIRECT(ADDRESS($AF$4, COLUMN()-$AF$2-JJ$3)&amp;":"&amp;ADDRESS($AF$5, COLUMN()-$AF$1-JJ$3)), JJ$3, FALSE)+VLOOKUP($AT10, INDIRECT(ADDRESS($AF$4, COLUMN()-$AF$2-JJ$3)&amp;":"&amp;ADDRESS($AF$5, COLUMN()-$AF$1-JJ$3)), JJ$3, FALSE)</f>
        <v>62443</v>
      </c>
      <c r="JK10" cm="1">
        <f t="array" aca="1" ref="JK10" ca="1">INDIRECT(ADDRESS(ROW(), JK$3-$AF$1+$AF$3))+VLOOKUP($AS10, INDIRECT(ADDRESS($AF$4, COLUMN()-$AF$2-JK$3)&amp;":"&amp;ADDRESS($AF$5, COLUMN()-$AF$1-JK$3)), JK$3, FALSE)+VLOOKUP($AT10, INDIRECT(ADDRESS($AF$4, COLUMN()-$AF$2-JK$3)&amp;":"&amp;ADDRESS($AF$5, COLUMN()-$AF$1-JK$3)), JK$3, FALSE)</f>
        <v>11478</v>
      </c>
      <c r="JL10" cm="1">
        <f t="array" aca="1" ref="JL10" ca="1">INDIRECT(ADDRESS(ROW(), JL$3-$AF$1+$AF$3))+VLOOKUP($AS10, INDIRECT(ADDRESS($AF$4, COLUMN()-$AF$2-JL$3)&amp;":"&amp;ADDRESS($AF$5, COLUMN()-$AF$1-JL$3)), JL$3, FALSE)+VLOOKUP($AT10, INDIRECT(ADDRESS($AF$4, COLUMN()-$AF$2-JL$3)&amp;":"&amp;ADDRESS($AF$5, COLUMN()-$AF$1-JL$3)), JL$3, FALSE)</f>
        <v>66708</v>
      </c>
      <c r="JM10" cm="1">
        <f t="array" aca="1" ref="JM10" ca="1">INDIRECT(ADDRESS(ROW(), JM$3-$AF$1+$AF$3))+VLOOKUP($AS10, INDIRECT(ADDRESS($AF$4, COLUMN()-$AF$2-JM$3)&amp;":"&amp;ADDRESS($AF$5, COLUMN()-$AF$1-JM$3)), JM$3, FALSE)+VLOOKUP($AT10, INDIRECT(ADDRESS($AF$4, COLUMN()-$AF$2-JM$3)&amp;":"&amp;ADDRESS($AF$5, COLUMN()-$AF$1-JM$3)), JM$3, FALSE)</f>
        <v>58082</v>
      </c>
      <c r="JN10" cm="1">
        <f t="array" aca="1" ref="JN10" ca="1">INDIRECT(ADDRESS(ROW(), JN$3-$AF$1+$AF$3))+VLOOKUP($AS10, INDIRECT(ADDRESS($AF$4, COLUMN()-$AF$2-JN$3)&amp;":"&amp;ADDRESS($AF$5, COLUMN()-$AF$1-JN$3)), JN$3, FALSE)+VLOOKUP($AT10, INDIRECT(ADDRESS($AF$4, COLUMN()-$AF$2-JN$3)&amp;":"&amp;ADDRESS($AF$5, COLUMN()-$AF$1-JN$3)), JN$3, FALSE)</f>
        <v>68317</v>
      </c>
      <c r="JO10" cm="1">
        <f t="array" aca="1" ref="JO10" ca="1">INDIRECT(ADDRESS(ROW(), JO$3-$AF$1+$AF$3))+VLOOKUP($AS10, INDIRECT(ADDRESS($AF$4, COLUMN()-$AF$2-JO$3)&amp;":"&amp;ADDRESS($AF$5, COLUMN()-$AF$1-JO$3)), JO$3, FALSE)+VLOOKUP($AT10, INDIRECT(ADDRESS($AF$4, COLUMN()-$AF$2-JO$3)&amp;":"&amp;ADDRESS($AF$5, COLUMN()-$AF$1-JO$3)), JO$3, FALSE)</f>
        <v>43932</v>
      </c>
      <c r="JP10" cm="1">
        <f t="array" aca="1" ref="JP10" ca="1">INDIRECT(ADDRESS(ROW(), JP$3-$AF$1+$AF$3))+VLOOKUP($AS10, INDIRECT(ADDRESS($AF$4, COLUMN()-$AF$2-JP$3)&amp;":"&amp;ADDRESS($AF$5, COLUMN()-$AF$1-JP$3)), JP$3, FALSE)+VLOOKUP($AT10, INDIRECT(ADDRESS($AF$4, COLUMN()-$AF$2-JP$3)&amp;":"&amp;ADDRESS($AF$5, COLUMN()-$AF$1-JP$3)), JP$3, FALSE)</f>
        <v>48914</v>
      </c>
      <c r="JQ10" cm="1">
        <f t="array" aca="1" ref="JQ10" ca="1">INDIRECT(ADDRESS(ROW(), JQ$3-$AF$1+$AF$3))+VLOOKUP($AS10, INDIRECT(ADDRESS($AF$4, COLUMN()-$AF$2-JQ$3)&amp;":"&amp;ADDRESS($AF$5, COLUMN()-$AF$1-JQ$3)), JQ$3, FALSE)+VLOOKUP($AT10, INDIRECT(ADDRESS($AF$4, COLUMN()-$AF$2-JQ$3)&amp;":"&amp;ADDRESS($AF$5, COLUMN()-$AF$1-JQ$3)), JQ$3, FALSE)</f>
        <v>40489</v>
      </c>
      <c r="JR10" cm="1">
        <f t="array" aca="1" ref="JR10" ca="1">INDIRECT(ADDRESS(ROW(), JR$3-$AF$1+$AF$3))+VLOOKUP($AS10, INDIRECT(ADDRESS($AF$4, COLUMN()-$AF$2-JR$3)&amp;":"&amp;ADDRESS($AF$5, COLUMN()-$AF$1-JR$3)), JR$3, FALSE)+VLOOKUP($AT10, INDIRECT(ADDRESS($AF$4, COLUMN()-$AF$2-JR$3)&amp;":"&amp;ADDRESS($AF$5, COLUMN()-$AF$1-JR$3)), JR$3, FALSE)</f>
        <v>37963</v>
      </c>
      <c r="JS10" t="str">
        <f t="shared" si="96"/>
        <v>PC</v>
      </c>
      <c r="JT10" t="str">
        <f t="shared" si="97"/>
        <v>CS</v>
      </c>
      <c r="JU10" t="str">
        <f t="shared" si="98"/>
        <v>PS</v>
      </c>
      <c r="JV10" cm="1">
        <f t="array" aca="1" ref="JV10" ca="1">INDIRECT(ADDRESS(ROW(), JV$3-$AF$1+$AF$3))+VLOOKUP($AS10, INDIRECT(ADDRESS($AF$4, COLUMN()-$AF$2-JV$3)&amp;":"&amp;ADDRESS($AF$5, COLUMN()-$AF$1-JV$3)), JV$3, FALSE)+VLOOKUP($AT10, INDIRECT(ADDRESS($AF$4, COLUMN()-$AF$2-JV$3)&amp;":"&amp;ADDRESS($AF$5, COLUMN()-$AF$1-JV$3)), JV$3, FALSE)</f>
        <v>171703</v>
      </c>
      <c r="JW10" cm="1">
        <f t="array" aca="1" ref="JW10" ca="1">INDIRECT(ADDRESS(ROW(), JW$3-$AF$1+$AF$3))+VLOOKUP($AS10, INDIRECT(ADDRESS($AF$4, COLUMN()-$AF$2-JW$3)&amp;":"&amp;ADDRESS($AF$5, COLUMN()-$AF$1-JW$3)), JW$3, FALSE)+VLOOKUP($AT10, INDIRECT(ADDRESS($AF$4, COLUMN()-$AF$2-JW$3)&amp;":"&amp;ADDRESS($AF$5, COLUMN()-$AF$1-JW$3)), JW$3, FALSE)</f>
        <v>124775</v>
      </c>
      <c r="JX10" cm="1">
        <f t="array" aca="1" ref="JX10" ca="1">INDIRECT(ADDRESS(ROW(), JX$3-$AF$1+$AF$3))+VLOOKUP($AS10, INDIRECT(ADDRESS($AF$4, COLUMN()-$AF$2-JX$3)&amp;":"&amp;ADDRESS($AF$5, COLUMN()-$AF$1-JX$3)), JX$3, FALSE)+VLOOKUP($AT10, INDIRECT(ADDRESS($AF$4, COLUMN()-$AF$2-JX$3)&amp;":"&amp;ADDRESS($AF$5, COLUMN()-$AF$1-JX$3)), JX$3, FALSE)</f>
        <v>22978</v>
      </c>
      <c r="JY10" cm="1">
        <f t="array" aca="1" ref="JY10" ca="1">INDIRECT(ADDRESS(ROW(), JY$3-$AF$1+$AF$3))+VLOOKUP($AS10, INDIRECT(ADDRESS($AF$4, COLUMN()-$AF$2-JY$3)&amp;":"&amp;ADDRESS($AF$5, COLUMN()-$AF$1-JY$3)), JY$3, FALSE)+VLOOKUP($AT10, INDIRECT(ADDRESS($AF$4, COLUMN()-$AF$2-JY$3)&amp;":"&amp;ADDRESS($AF$5, COLUMN()-$AF$1-JY$3)), JY$3, FALSE)</f>
        <v>133847</v>
      </c>
      <c r="JZ10" cm="1">
        <f t="array" aca="1" ref="JZ10" ca="1">INDIRECT(ADDRESS(ROW(), JZ$3-$AF$1+$AF$3))+VLOOKUP($AS10, INDIRECT(ADDRESS($AF$4, COLUMN()-$AF$2-JZ$3)&amp;":"&amp;ADDRESS($AF$5, COLUMN()-$AF$1-JZ$3)), JZ$3, FALSE)+VLOOKUP($AT10, INDIRECT(ADDRESS($AF$4, COLUMN()-$AF$2-JZ$3)&amp;":"&amp;ADDRESS($AF$5, COLUMN()-$AF$1-JZ$3)), JZ$3, FALSE)</f>
        <v>116409</v>
      </c>
      <c r="KA10" cm="1">
        <f t="array" aca="1" ref="KA10" ca="1">INDIRECT(ADDRESS(ROW(), KA$3-$AF$1+$AF$3))+VLOOKUP($AS10, INDIRECT(ADDRESS($AF$4, COLUMN()-$AF$2-KA$3)&amp;":"&amp;ADDRESS($AF$5, COLUMN()-$AF$1-KA$3)), KA$3, FALSE)+VLOOKUP($AT10, INDIRECT(ADDRESS($AF$4, COLUMN()-$AF$2-KA$3)&amp;":"&amp;ADDRESS($AF$5, COLUMN()-$AF$1-KA$3)), KA$3, FALSE)</f>
        <v>136259</v>
      </c>
      <c r="KB10" cm="1">
        <f t="array" aca="1" ref="KB10" ca="1">INDIRECT(ADDRESS(ROW(), KB$3-$AF$1+$AF$3))+VLOOKUP($AS10, INDIRECT(ADDRESS($AF$4, COLUMN()-$AF$2-KB$3)&amp;":"&amp;ADDRESS($AF$5, COLUMN()-$AF$1-KB$3)), KB$3, FALSE)+VLOOKUP($AT10, INDIRECT(ADDRESS($AF$4, COLUMN()-$AF$2-KB$3)&amp;":"&amp;ADDRESS($AF$5, COLUMN()-$AF$1-KB$3)), KB$3, FALSE)</f>
        <v>87291</v>
      </c>
      <c r="KC10" cm="1">
        <f t="array" aca="1" ref="KC10" ca="1">INDIRECT(ADDRESS(ROW(), KC$3-$AF$1+$AF$3))+VLOOKUP($AS10, INDIRECT(ADDRESS($AF$4, COLUMN()-$AF$2-KC$3)&amp;":"&amp;ADDRESS($AF$5, COLUMN()-$AF$1-KC$3)), KC$3, FALSE)+VLOOKUP($AT10, INDIRECT(ADDRESS($AF$4, COLUMN()-$AF$2-KC$3)&amp;":"&amp;ADDRESS($AF$5, COLUMN()-$AF$1-KC$3)), KC$3, FALSE)</f>
        <v>97891</v>
      </c>
      <c r="KD10" cm="1">
        <f t="array" aca="1" ref="KD10" ca="1">INDIRECT(ADDRESS(ROW(), KD$3-$AF$1+$AF$3))+VLOOKUP($AS10, INDIRECT(ADDRESS($AF$4, COLUMN()-$AF$2-KD$3)&amp;":"&amp;ADDRESS($AF$5, COLUMN()-$AF$1-KD$3)), KD$3, FALSE)+VLOOKUP($AT10, INDIRECT(ADDRESS($AF$4, COLUMN()-$AF$2-KD$3)&amp;":"&amp;ADDRESS($AF$5, COLUMN()-$AF$1-KD$3)), KD$3, FALSE)</f>
        <v>81252</v>
      </c>
      <c r="KE10" cm="1">
        <f t="array" aca="1" ref="KE10" ca="1">INDIRECT(ADDRESS(ROW(), KE$3-$AF$1+$AF$3))+VLOOKUP($AS10, INDIRECT(ADDRESS($AF$4, COLUMN()-$AF$2-KE$3)&amp;":"&amp;ADDRESS($AF$5, COLUMN()-$AF$1-KE$3)), KE$3, FALSE)+VLOOKUP($AT10, INDIRECT(ADDRESS($AF$4, COLUMN()-$AF$2-KE$3)&amp;":"&amp;ADDRESS($AF$5, COLUMN()-$AF$1-KE$3)), KE$3, FALSE)</f>
        <v>76170</v>
      </c>
      <c r="KF10" t="str">
        <f t="shared" si="99"/>
        <v>PC</v>
      </c>
      <c r="KG10" t="str">
        <f t="shared" si="100"/>
        <v>CS</v>
      </c>
      <c r="KH10" t="str">
        <f t="shared" si="101"/>
        <v>PS</v>
      </c>
      <c r="KI10" cm="1">
        <f t="array" aca="1" ref="KI10" ca="1">INDIRECT(ADDRESS(ROW(), KI$3-$AF$1+$AF$3))+VLOOKUP($AS10, INDIRECT(ADDRESS($AF$4, COLUMN()-$AF$2-KI$3)&amp;":"&amp;ADDRESS($AF$5, COLUMN()-$AF$1-KI$3)), KI$3, FALSE)+VLOOKUP($AT10, INDIRECT(ADDRESS($AF$4, COLUMN()-$AF$2-KI$3)&amp;":"&amp;ADDRESS($AF$5, COLUMN()-$AF$1-KI$3)), KI$3, FALSE)</f>
        <v>343071</v>
      </c>
      <c r="KJ10" cm="1">
        <f t="array" aca="1" ref="KJ10" ca="1">INDIRECT(ADDRESS(ROW(), KJ$3-$AF$1+$AF$3))+VLOOKUP($AS10, INDIRECT(ADDRESS($AF$4, COLUMN()-$AF$2-KJ$3)&amp;":"&amp;ADDRESS($AF$5, COLUMN()-$AF$1-KJ$3)), KJ$3, FALSE)+VLOOKUP($AT10, INDIRECT(ADDRESS($AF$4, COLUMN()-$AF$2-KJ$3)&amp;":"&amp;ADDRESS($AF$5, COLUMN()-$AF$1-KJ$3)), KJ$3, FALSE)</f>
        <v>249406</v>
      </c>
      <c r="KK10" cm="1">
        <f t="array" aca="1" ref="KK10" ca="1">INDIRECT(ADDRESS(ROW(), KK$3-$AF$1+$AF$3))+VLOOKUP($AS10, INDIRECT(ADDRESS($AF$4, COLUMN()-$AF$2-KK$3)&amp;":"&amp;ADDRESS($AF$5, COLUMN()-$AF$1-KK$3)), KK$3, FALSE)+VLOOKUP($AT10, INDIRECT(ADDRESS($AF$4, COLUMN()-$AF$2-KK$3)&amp;":"&amp;ADDRESS($AF$5, COLUMN()-$AF$1-KK$3)), KK$3, FALSE)</f>
        <v>46110</v>
      </c>
      <c r="KL10" cm="1">
        <f t="array" aca="1" ref="KL10" ca="1">INDIRECT(ADDRESS(ROW(), KL$3-$AF$1+$AF$3))+VLOOKUP($AS10, INDIRECT(ADDRESS($AF$4, COLUMN()-$AF$2-KL$3)&amp;":"&amp;ADDRESS($AF$5, COLUMN()-$AF$1-KL$3)), KL$3, FALSE)+VLOOKUP($AT10, INDIRECT(ADDRESS($AF$4, COLUMN()-$AF$2-KL$3)&amp;":"&amp;ADDRESS($AF$5, COLUMN()-$AF$1-KL$3)), KL$3, FALSE)</f>
        <v>268305</v>
      </c>
      <c r="KM10" cm="1">
        <f t="array" aca="1" ref="KM10" ca="1">INDIRECT(ADDRESS(ROW(), KM$3-$AF$1+$AF$3))+VLOOKUP($AS10, INDIRECT(ADDRESS($AF$4, COLUMN()-$AF$2-KM$3)&amp;":"&amp;ADDRESS($AF$5, COLUMN()-$AF$1-KM$3)), KM$3, FALSE)+VLOOKUP($AT10, INDIRECT(ADDRESS($AF$4, COLUMN()-$AF$2-KM$3)&amp;":"&amp;ADDRESS($AF$5, COLUMN()-$AF$1-KM$3)), KM$3, FALSE)</f>
        <v>232979</v>
      </c>
      <c r="KN10" cm="1">
        <f t="array" aca="1" ref="KN10" ca="1">INDIRECT(ADDRESS(ROW(), KN$3-$AF$1+$AF$3))+VLOOKUP($AS10, INDIRECT(ADDRESS($AF$4, COLUMN()-$AF$2-KN$3)&amp;":"&amp;ADDRESS($AF$5, COLUMN()-$AF$1-KN$3)), KN$3, FALSE)+VLOOKUP($AT10, INDIRECT(ADDRESS($AF$4, COLUMN()-$AF$2-KN$3)&amp;":"&amp;ADDRESS($AF$5, COLUMN()-$AF$1-KN$3)), KN$3, FALSE)</f>
        <v>272306</v>
      </c>
      <c r="KO10" cm="1">
        <f t="array" aca="1" ref="KO10" ca="1">INDIRECT(ADDRESS(ROW(), KO$3-$AF$1+$AF$3))+VLOOKUP($AS10, INDIRECT(ADDRESS($AF$4, COLUMN()-$AF$2-KO$3)&amp;":"&amp;ADDRESS($AF$5, COLUMN()-$AF$1-KO$3)), KO$3, FALSE)+VLOOKUP($AT10, INDIRECT(ADDRESS($AF$4, COLUMN()-$AF$2-KO$3)&amp;":"&amp;ADDRESS($AF$5, COLUMN()-$AF$1-KO$3)), KO$3, FALSE)</f>
        <v>173993</v>
      </c>
      <c r="KP10" cm="1">
        <f t="array" aca="1" ref="KP10" ca="1">INDIRECT(ADDRESS(ROW(), KP$3-$AF$1+$AF$3))+VLOOKUP($AS10, INDIRECT(ADDRESS($AF$4, COLUMN()-$AF$2-KP$3)&amp;":"&amp;ADDRESS($AF$5, COLUMN()-$AF$1-KP$3)), KP$3, FALSE)+VLOOKUP($AT10, INDIRECT(ADDRESS($AF$4, COLUMN()-$AF$2-KP$3)&amp;":"&amp;ADDRESS($AF$5, COLUMN()-$AF$1-KP$3)), KP$3, FALSE)</f>
        <v>195587</v>
      </c>
      <c r="KQ10" cm="1">
        <f t="array" aca="1" ref="KQ10" ca="1">INDIRECT(ADDRESS(ROW(), KQ$3-$AF$1+$AF$3))+VLOOKUP($AS10, INDIRECT(ADDRESS($AF$4, COLUMN()-$AF$2-KQ$3)&amp;":"&amp;ADDRESS($AF$5, COLUMN()-$AF$1-KQ$3)), KQ$3, FALSE)+VLOOKUP($AT10, INDIRECT(ADDRESS($AF$4, COLUMN()-$AF$2-KQ$3)&amp;":"&amp;ADDRESS($AF$5, COLUMN()-$AF$1-KQ$3)), KQ$3, FALSE)</f>
        <v>162589</v>
      </c>
      <c r="KR10" cm="1">
        <f t="array" aca="1" ref="KR10" ca="1">INDIRECT(ADDRESS(ROW(), KR$3-$AF$1+$AF$3))+VLOOKUP($AS10, INDIRECT(ADDRESS($AF$4, COLUMN()-$AF$2-KR$3)&amp;":"&amp;ADDRESS($AF$5, COLUMN()-$AF$1-KR$3)), KR$3, FALSE)+VLOOKUP($AT10, INDIRECT(ADDRESS($AF$4, COLUMN()-$AF$2-KR$3)&amp;":"&amp;ADDRESS($AF$5, COLUMN()-$AF$1-KR$3)), KR$3, FALSE)</f>
        <v>152805</v>
      </c>
      <c r="KS10" t="str">
        <f t="shared" si="102"/>
        <v>PC</v>
      </c>
      <c r="KT10" t="str">
        <f t="shared" si="103"/>
        <v>CS</v>
      </c>
      <c r="KU10" t="str">
        <f t="shared" si="104"/>
        <v>PS</v>
      </c>
      <c r="KV10" cm="1">
        <f t="array" aca="1" ref="KV10" ca="1">INDIRECT(ADDRESS(ROW(), KV$3-$AF$1+$AF$3))+VLOOKUP($AS10, INDIRECT(ADDRESS($AF$4, COLUMN()-$AF$2-KV$3)&amp;":"&amp;ADDRESS($AF$5, COLUMN()-$AF$1-KV$3)), KV$3, FALSE)+VLOOKUP($AT10, INDIRECT(ADDRESS($AF$4, COLUMN()-$AF$2-KV$3)&amp;":"&amp;ADDRESS($AF$5, COLUMN()-$AF$1-KV$3)), KV$3, FALSE)</f>
        <v>685576</v>
      </c>
      <c r="KW10" cm="1">
        <f t="array" aca="1" ref="KW10" ca="1">INDIRECT(ADDRESS(ROW(), KW$3-$AF$1+$AF$3))+VLOOKUP($AS10, INDIRECT(ADDRESS($AF$4, COLUMN()-$AF$2-KW$3)&amp;":"&amp;ADDRESS($AF$5, COLUMN()-$AF$1-KW$3)), KW$3, FALSE)+VLOOKUP($AT10, INDIRECT(ADDRESS($AF$4, COLUMN()-$AF$2-KW$3)&amp;":"&amp;ADDRESS($AF$5, COLUMN()-$AF$1-KW$3)), KW$3, FALSE)</f>
        <v>499028</v>
      </c>
      <c r="KX10" cm="1">
        <f t="array" aca="1" ref="KX10" ca="1">INDIRECT(ADDRESS(ROW(), KX$3-$AF$1+$AF$3))+VLOOKUP($AS10, INDIRECT(ADDRESS($AF$4, COLUMN()-$AF$2-KX$3)&amp;":"&amp;ADDRESS($AF$5, COLUMN()-$AF$1-KX$3)), KX$3, FALSE)+VLOOKUP($AT10, INDIRECT(ADDRESS($AF$4, COLUMN()-$AF$2-KX$3)&amp;":"&amp;ADDRESS($AF$5, COLUMN()-$AF$1-KX$3)), KX$3, FALSE)</f>
        <v>92712</v>
      </c>
      <c r="KY10" cm="1">
        <f t="array" aca="1" ref="KY10" ca="1">INDIRECT(ADDRESS(ROW(), KY$3-$AF$1+$AF$3))+VLOOKUP($AS10, INDIRECT(ADDRESS($AF$4, COLUMN()-$AF$2-KY$3)&amp;":"&amp;ADDRESS($AF$5, COLUMN()-$AF$1-KY$3)), KY$3, FALSE)+VLOOKUP($AT10, INDIRECT(ADDRESS($AF$4, COLUMN()-$AF$2-KY$3)&amp;":"&amp;ADDRESS($AF$5, COLUMN()-$AF$1-KY$3)), KY$3, FALSE)</f>
        <v>536964</v>
      </c>
      <c r="KZ10" cm="1">
        <f t="array" aca="1" ref="KZ10" ca="1">INDIRECT(ADDRESS(ROW(), KZ$3-$AF$1+$AF$3))+VLOOKUP($AS10, INDIRECT(ADDRESS($AF$4, COLUMN()-$AF$2-KZ$3)&amp;":"&amp;ADDRESS($AF$5, COLUMN()-$AF$1-KZ$3)), KZ$3, FALSE)+VLOOKUP($AT10, INDIRECT(ADDRESS($AF$4, COLUMN()-$AF$2-KZ$3)&amp;":"&amp;ADDRESS($AF$5, COLUMN()-$AF$1-KZ$3)), KZ$3, FALSE)</f>
        <v>466007</v>
      </c>
      <c r="LA10" cm="1">
        <f t="array" aca="1" ref="LA10" ca="1">INDIRECT(ADDRESS(ROW(), LA$3-$AF$1+$AF$3))+VLOOKUP($AS10, INDIRECT(ADDRESS($AF$4, COLUMN()-$AF$2-LA$3)&amp;":"&amp;ADDRESS($AF$5, COLUMN()-$AF$1-LA$3)), LA$3, FALSE)+VLOOKUP($AT10, INDIRECT(ADDRESS($AF$4, COLUMN()-$AF$2-LA$3)&amp;":"&amp;ADDRESS($AF$5, COLUMN()-$AF$1-LA$3)), LA$3, FALSE)</f>
        <v>543871</v>
      </c>
      <c r="LB10" cm="1">
        <f t="array" aca="1" ref="LB10" ca="1">INDIRECT(ADDRESS(ROW(), LB$3-$AF$1+$AF$3))+VLOOKUP($AS10, INDIRECT(ADDRESS($AF$4, COLUMN()-$AF$2-LB$3)&amp;":"&amp;ADDRESS($AF$5, COLUMN()-$AF$1-LB$3)), LB$3, FALSE)+VLOOKUP($AT10, INDIRECT(ADDRESS($AF$4, COLUMN()-$AF$2-LB$3)&amp;":"&amp;ADDRESS($AF$5, COLUMN()-$AF$1-LB$3)), LB$3, FALSE)</f>
        <v>346816</v>
      </c>
      <c r="LC10" cm="1">
        <f t="array" aca="1" ref="LC10" ca="1">INDIRECT(ADDRESS(ROW(), LC$3-$AF$1+$AF$3))+VLOOKUP($AS10, INDIRECT(ADDRESS($AF$4, COLUMN()-$AF$2-LC$3)&amp;":"&amp;ADDRESS($AF$5, COLUMN()-$AF$1-LC$3)), LC$3, FALSE)+VLOOKUP($AT10, INDIRECT(ADDRESS($AF$4, COLUMN()-$AF$2-LC$3)&amp;":"&amp;ADDRESS($AF$5, COLUMN()-$AF$1-LC$3)), LC$3, FALSE)</f>
        <v>391176</v>
      </c>
      <c r="LD10" cm="1">
        <f t="array" aca="1" ref="LD10" ca="1">INDIRECT(ADDRESS(ROW(), LD$3-$AF$1+$AF$3))+VLOOKUP($AS10, INDIRECT(ADDRESS($AF$4, COLUMN()-$AF$2-LD$3)&amp;":"&amp;ADDRESS($AF$5, COLUMN()-$AF$1-LD$3)), LD$3, FALSE)+VLOOKUP($AT10, INDIRECT(ADDRESS($AF$4, COLUMN()-$AF$2-LD$3)&amp;":"&amp;ADDRESS($AF$5, COLUMN()-$AF$1-LD$3)), LD$3, FALSE)</f>
        <v>325573</v>
      </c>
      <c r="LE10" cm="1">
        <f t="array" aca="1" ref="LE10" ca="1">INDIRECT(ADDRESS(ROW(), LE$3-$AF$1+$AF$3))+VLOOKUP($AS10, INDIRECT(ADDRESS($AF$4, COLUMN()-$AF$2-LE$3)&amp;":"&amp;ADDRESS($AF$5, COLUMN()-$AF$1-LE$3)), LE$3, FALSE)+VLOOKUP($AT10, INDIRECT(ADDRESS($AF$4, COLUMN()-$AF$2-LE$3)&amp;":"&amp;ADDRESS($AF$5, COLUMN()-$AF$1-LE$3)), LE$3, FALSE)</f>
        <v>306580</v>
      </c>
      <c r="LF10" t="str">
        <f t="shared" si="105"/>
        <v>PC</v>
      </c>
      <c r="LG10" t="str">
        <f t="shared" si="106"/>
        <v>CS</v>
      </c>
      <c r="LH10" t="str">
        <f t="shared" si="107"/>
        <v>PS</v>
      </c>
      <c r="LI10" cm="1">
        <f t="array" aca="1" ref="LI10" ca="1">INDIRECT(ADDRESS(ROW(), LI$3-$AF$1+$AF$3))+VLOOKUP($AS10, INDIRECT(ADDRESS($AF$4, COLUMN()-$AF$2-LI$3)&amp;":"&amp;ADDRESS($AF$5, COLUMN()-$AF$1-LI$3)), LI$3, FALSE)+VLOOKUP($AT10, INDIRECT(ADDRESS($AF$4, COLUMN()-$AF$2-LI$3)&amp;":"&amp;ADDRESS($AF$5, COLUMN()-$AF$1-LI$3)), LI$3, FALSE)</f>
        <v>1370550</v>
      </c>
      <c r="LJ10" cm="1">
        <f t="array" aca="1" ref="LJ10" ca="1">INDIRECT(ADDRESS(ROW(), LJ$3-$AF$1+$AF$3))+VLOOKUP($AS10, INDIRECT(ADDRESS($AF$4, COLUMN()-$AF$2-LJ$3)&amp;":"&amp;ADDRESS($AF$5, COLUMN()-$AF$1-LJ$3)), LJ$3, FALSE)+VLOOKUP($AT10, INDIRECT(ADDRESS($AF$4, COLUMN()-$AF$2-LJ$3)&amp;":"&amp;ADDRESS($AF$5, COLUMN()-$AF$1-LJ$3)), LJ$3, FALSE)</f>
        <v>998399</v>
      </c>
      <c r="LK10" cm="1">
        <f t="array" aca="1" ref="LK10" ca="1">INDIRECT(ADDRESS(ROW(), LK$3-$AF$1+$AF$3))+VLOOKUP($AS10, INDIRECT(ADDRESS($AF$4, COLUMN()-$AF$2-LK$3)&amp;":"&amp;ADDRESS($AF$5, COLUMN()-$AF$1-LK$3)), LK$3, FALSE)+VLOOKUP($AT10, INDIRECT(ADDRESS($AF$4, COLUMN()-$AF$2-LK$3)&amp;":"&amp;ADDRESS($AF$5, COLUMN()-$AF$1-LK$3)), LK$3, FALSE)</f>
        <v>186213</v>
      </c>
      <c r="LL10" cm="1">
        <f t="array" aca="1" ref="LL10" ca="1">INDIRECT(ADDRESS(ROW(), LL$3-$AF$1+$AF$3))+VLOOKUP($AS10, INDIRECT(ADDRESS($AF$4, COLUMN()-$AF$2-LL$3)&amp;":"&amp;ADDRESS($AF$5, COLUMN()-$AF$1-LL$3)), LL$3, FALSE)+VLOOKUP($AT10, INDIRECT(ADDRESS($AF$4, COLUMN()-$AF$2-LL$3)&amp;":"&amp;ADDRESS($AF$5, COLUMN()-$AF$1-LL$3)), LL$3, FALSE)</f>
        <v>1073924</v>
      </c>
      <c r="LM10" cm="1">
        <f t="array" aca="1" ref="LM10" ca="1">INDIRECT(ADDRESS(ROW(), LM$3-$AF$1+$AF$3))+VLOOKUP($AS10, INDIRECT(ADDRESS($AF$4, COLUMN()-$AF$2-LM$3)&amp;":"&amp;ADDRESS($AF$5, COLUMN()-$AF$1-LM$3)), LM$3, FALSE)+VLOOKUP($AT10, INDIRECT(ADDRESS($AF$4, COLUMN()-$AF$2-LM$3)&amp;":"&amp;ADDRESS($AF$5, COLUMN()-$AF$1-LM$3)), LM$3, FALSE)</f>
        <v>931907</v>
      </c>
      <c r="LN10" cm="1">
        <f t="array" aca="1" ref="LN10" ca="1">INDIRECT(ADDRESS(ROW(), LN$3-$AF$1+$AF$3))+VLOOKUP($AS10, INDIRECT(ADDRESS($AF$4, COLUMN()-$AF$2-LN$3)&amp;":"&amp;ADDRESS($AF$5, COLUMN()-$AF$1-LN$3)), LN$3, FALSE)+VLOOKUP($AT10, INDIRECT(ADDRESS($AF$4, COLUMN()-$AF$2-LN$3)&amp;":"&amp;ADDRESS($AF$5, COLUMN()-$AF$1-LN$3)), LN$3, FALSE)</f>
        <v>1087860</v>
      </c>
      <c r="LO10" cm="1">
        <f t="array" aca="1" ref="LO10" ca="1">INDIRECT(ADDRESS(ROW(), LO$3-$AF$1+$AF$3))+VLOOKUP($AS10, INDIRECT(ADDRESS($AF$4, COLUMN()-$AF$2-LO$3)&amp;":"&amp;ADDRESS($AF$5, COLUMN()-$AF$1-LO$3)), LO$3, FALSE)+VLOOKUP($AT10, INDIRECT(ADDRESS($AF$4, COLUMN()-$AF$2-LO$3)&amp;":"&amp;ADDRESS($AF$5, COLUMN()-$AF$1-LO$3)), LO$3, FALSE)</f>
        <v>692773</v>
      </c>
      <c r="LP10" cm="1">
        <f t="array" aca="1" ref="LP10" ca="1">INDIRECT(ADDRESS(ROW(), LP$3-$AF$1+$AF$3))+VLOOKUP($AS10, INDIRECT(ADDRESS($AF$4, COLUMN()-$AF$2-LP$3)&amp;":"&amp;ADDRESS($AF$5, COLUMN()-$AF$1-LP$3)), LP$3, FALSE)+VLOOKUP($AT10, INDIRECT(ADDRESS($AF$4, COLUMN()-$AF$2-LP$3)&amp;":"&amp;ADDRESS($AF$5, COLUMN()-$AF$1-LP$3)), LP$3, FALSE)</f>
        <v>781116</v>
      </c>
      <c r="LQ10" cm="1">
        <f t="array" aca="1" ref="LQ10" ca="1">INDIRECT(ADDRESS(ROW(), LQ$3-$AF$1+$AF$3))+VLOOKUP($AS10, INDIRECT(ADDRESS($AF$4, COLUMN()-$AF$2-LQ$3)&amp;":"&amp;ADDRESS($AF$5, COLUMN()-$AF$1-LQ$3)), LQ$3, FALSE)+VLOOKUP($AT10, INDIRECT(ADDRESS($AF$4, COLUMN()-$AF$2-LQ$3)&amp;":"&amp;ADDRESS($AF$5, COLUMN()-$AF$1-LQ$3)), LQ$3, FALSE)</f>
        <v>651317</v>
      </c>
      <c r="LR10" cm="1">
        <f t="array" aca="1" ref="LR10" ca="1">INDIRECT(ADDRESS(ROW(), LR$3-$AF$1+$AF$3))+VLOOKUP($AS10, INDIRECT(ADDRESS($AF$4, COLUMN()-$AF$2-LR$3)&amp;":"&amp;ADDRESS($AF$5, COLUMN()-$AF$1-LR$3)), LR$3, FALSE)+VLOOKUP($AT10, INDIRECT(ADDRESS($AF$4, COLUMN()-$AF$2-LR$3)&amp;":"&amp;ADDRESS($AF$5, COLUMN()-$AF$1-LR$3)), LR$3, FALSE)</f>
        <v>614548</v>
      </c>
      <c r="LS10" t="str">
        <f t="shared" si="108"/>
        <v>PC</v>
      </c>
      <c r="LT10" t="str">
        <f t="shared" si="109"/>
        <v>CS</v>
      </c>
      <c r="LU10" t="str">
        <f t="shared" si="110"/>
        <v>PS</v>
      </c>
      <c r="LV10" cm="1">
        <f t="array" aca="1" ref="LV10" ca="1">INDIRECT(ADDRESS(ROW(), LV$3-$AF$1+$AF$3))+VLOOKUP($AS10, INDIRECT(ADDRESS($AF$4, COLUMN()-$AF$2-LV$3)&amp;":"&amp;ADDRESS($AF$5, COLUMN()-$AF$1-LV$3)), LV$3, FALSE)+VLOOKUP($AT10, INDIRECT(ADDRESS($AF$4, COLUMN()-$AF$2-LV$3)&amp;":"&amp;ADDRESS($AF$5, COLUMN()-$AF$1-LV$3)), LV$3, FALSE)</f>
        <v>2740144</v>
      </c>
      <c r="LW10" cm="1">
        <f t="array" aca="1" ref="LW10" ca="1">INDIRECT(ADDRESS(ROW(), LW$3-$AF$1+$AF$3))+VLOOKUP($AS10, INDIRECT(ADDRESS($AF$4, COLUMN()-$AF$2-LW$3)&amp;":"&amp;ADDRESS($AF$5, COLUMN()-$AF$1-LW$3)), LW$3, FALSE)+VLOOKUP($AT10, INDIRECT(ADDRESS($AF$4, COLUMN()-$AF$2-LW$3)&amp;":"&amp;ADDRESS($AF$5, COLUMN()-$AF$1-LW$3)), LW$3, FALSE)</f>
        <v>1997350</v>
      </c>
      <c r="LX10" cm="1">
        <f t="array" aca="1" ref="LX10" ca="1">INDIRECT(ADDRESS(ROW(), LX$3-$AF$1+$AF$3))+VLOOKUP($AS10, INDIRECT(ADDRESS($AF$4, COLUMN()-$AF$2-LX$3)&amp;":"&amp;ADDRESS($AF$5, COLUMN()-$AF$1-LX$3)), LX$3, FALSE)+VLOOKUP($AT10, INDIRECT(ADDRESS($AF$4, COLUMN()-$AF$2-LX$3)&amp;":"&amp;ADDRESS($AF$5, COLUMN()-$AF$1-LX$3)), LX$3, FALSE)</f>
        <v>373623</v>
      </c>
      <c r="LY10" cm="1">
        <f t="array" aca="1" ref="LY10" ca="1">INDIRECT(ADDRESS(ROW(), LY$3-$AF$1+$AF$3))+VLOOKUP($AS10, INDIRECT(ADDRESS($AF$4, COLUMN()-$AF$2-LY$3)&amp;":"&amp;ADDRESS($AF$5, COLUMN()-$AF$1-LY$3)), LY$3, FALSE)+VLOOKUP($AT10, INDIRECT(ADDRESS($AF$4, COLUMN()-$AF$2-LY$3)&amp;":"&amp;ADDRESS($AF$5, COLUMN()-$AF$1-LY$3)), LY$3, FALSE)</f>
        <v>2146983</v>
      </c>
      <c r="LZ10" cm="1">
        <f t="array" aca="1" ref="LZ10" ca="1">INDIRECT(ADDRESS(ROW(), LZ$3-$AF$1+$AF$3))+VLOOKUP($AS10, INDIRECT(ADDRESS($AF$4, COLUMN()-$AF$2-LZ$3)&amp;":"&amp;ADDRESS($AF$5, COLUMN()-$AF$1-LZ$3)), LZ$3, FALSE)+VLOOKUP($AT10, INDIRECT(ADDRESS($AF$4, COLUMN()-$AF$2-LZ$3)&amp;":"&amp;ADDRESS($AF$5, COLUMN()-$AF$1-LZ$3)), LZ$3, FALSE)</f>
        <v>1863776</v>
      </c>
      <c r="MA10" cm="1">
        <f t="array" aca="1" ref="MA10" ca="1">INDIRECT(ADDRESS(ROW(), MA$3-$AF$1+$AF$3))+VLOOKUP($AS10, INDIRECT(ADDRESS($AF$4, COLUMN()-$AF$2-MA$3)&amp;":"&amp;ADDRESS($AF$5, COLUMN()-$AF$1-MA$3)), MA$3, FALSE)+VLOOKUP($AT10, INDIRECT(ADDRESS($AF$4, COLUMN()-$AF$2-MA$3)&amp;":"&amp;ADDRESS($AF$5, COLUMN()-$AF$1-MA$3)), MA$3, FALSE)</f>
        <v>2174997</v>
      </c>
      <c r="MB10" cm="1">
        <f t="array" aca="1" ref="MB10" ca="1">INDIRECT(ADDRESS(ROW(), MB$3-$AF$1+$AF$3))+VLOOKUP($AS10, INDIRECT(ADDRESS($AF$4, COLUMN()-$AF$2-MB$3)&amp;":"&amp;ADDRESS($AF$5, COLUMN()-$AF$1-MB$3)), MB$3, FALSE)+VLOOKUP($AT10, INDIRECT(ADDRESS($AF$4, COLUMN()-$AF$2-MB$3)&amp;":"&amp;ADDRESS($AF$5, COLUMN()-$AF$1-MB$3)), MB$3, FALSE)</f>
        <v>1383989</v>
      </c>
      <c r="MC10" cm="1">
        <f t="array" aca="1" ref="MC10" ca="1">INDIRECT(ADDRESS(ROW(), MC$3-$AF$1+$AF$3))+VLOOKUP($AS10, INDIRECT(ADDRESS($AF$4, COLUMN()-$AF$2-MC$3)&amp;":"&amp;ADDRESS($AF$5, COLUMN()-$AF$1-MC$3)), MC$3, FALSE)+VLOOKUP($AT10, INDIRECT(ADDRESS($AF$4, COLUMN()-$AF$2-MC$3)&amp;":"&amp;ADDRESS($AF$5, COLUMN()-$AF$1-MC$3)), MC$3, FALSE)</f>
        <v>1560944</v>
      </c>
      <c r="MD10" cm="1">
        <f t="array" aca="1" ref="MD10" ca="1">INDIRECT(ADDRESS(ROW(), MD$3-$AF$1+$AF$3))+VLOOKUP($AS10, INDIRECT(ADDRESS($AF$4, COLUMN()-$AF$2-MD$3)&amp;":"&amp;ADDRESS($AF$5, COLUMN()-$AF$1-MD$3)), MD$3, FALSE)+VLOOKUP($AT10, INDIRECT(ADDRESS($AF$4, COLUMN()-$AF$2-MD$3)&amp;":"&amp;ADDRESS($AF$5, COLUMN()-$AF$1-MD$3)), MD$3, FALSE)</f>
        <v>1303759</v>
      </c>
      <c r="ME10" cm="1">
        <f t="array" aca="1" ref="ME10" ca="1">INDIRECT(ADDRESS(ROW(), ME$3-$AF$1+$AF$3))+VLOOKUP($AS10, INDIRECT(ADDRESS($AF$4, COLUMN()-$AF$2-ME$3)&amp;":"&amp;ADDRESS($AF$5, COLUMN()-$AF$1-ME$3)), ME$3, FALSE)+VLOOKUP($AT10, INDIRECT(ADDRESS($AF$4, COLUMN()-$AF$2-ME$3)&amp;":"&amp;ADDRESS($AF$5, COLUMN()-$AF$1-ME$3)), ME$3, FALSE)</f>
        <v>1231650</v>
      </c>
      <c r="MF10" t="str">
        <f t="shared" si="111"/>
        <v>PC</v>
      </c>
      <c r="MG10" t="str">
        <f t="shared" si="112"/>
        <v>CS</v>
      </c>
      <c r="MH10" t="str">
        <f t="shared" si="113"/>
        <v>PS</v>
      </c>
      <c r="MI10" cm="1">
        <f t="array" aca="1" ref="MI10" ca="1">INDIRECT(ADDRESS(ROW(), MI$3-$AF$1+$AF$3))+VLOOKUP($AS10, INDIRECT(ADDRESS($AF$4, COLUMN()-$AF$2-MI$3)&amp;":"&amp;ADDRESS($AF$5, COLUMN()-$AF$1-MI$3)), MI$3, FALSE)+VLOOKUP($AT10, INDIRECT(ADDRESS($AF$4, COLUMN()-$AF$2-MI$3)&amp;":"&amp;ADDRESS($AF$5, COLUMN()-$AF$1-MI$3)), MI$3, FALSE)</f>
        <v>5479838</v>
      </c>
      <c r="MJ10" cm="1">
        <f t="array" aca="1" ref="MJ10" ca="1">INDIRECT(ADDRESS(ROW(), MJ$3-$AF$1+$AF$3))+VLOOKUP($AS10, INDIRECT(ADDRESS($AF$4, COLUMN()-$AF$2-MJ$3)&amp;":"&amp;ADDRESS($AF$5, COLUMN()-$AF$1-MJ$3)), MJ$3, FALSE)+VLOOKUP($AT10, INDIRECT(ADDRESS($AF$4, COLUMN()-$AF$2-MJ$3)&amp;":"&amp;ADDRESS($AF$5, COLUMN()-$AF$1-MJ$3)), MJ$3, FALSE)</f>
        <v>3993860</v>
      </c>
      <c r="MK10" cm="1">
        <f t="array" aca="1" ref="MK10" ca="1">INDIRECT(ADDRESS(ROW(), MK$3-$AF$1+$AF$3))+VLOOKUP($AS10, INDIRECT(ADDRESS($AF$4, COLUMN()-$AF$2-MK$3)&amp;":"&amp;ADDRESS($AF$5, COLUMN()-$AF$1-MK$3)), MK$3, FALSE)+VLOOKUP($AT10, INDIRECT(ADDRESS($AF$4, COLUMN()-$AF$2-MK$3)&amp;":"&amp;ADDRESS($AF$5, COLUMN()-$AF$1-MK$3)), MK$3, FALSE)</f>
        <v>748801</v>
      </c>
      <c r="ML10" cm="1">
        <f t="array" aca="1" ref="ML10" ca="1">INDIRECT(ADDRESS(ROW(), ML$3-$AF$1+$AF$3))+VLOOKUP($AS10, INDIRECT(ADDRESS($AF$4, COLUMN()-$AF$2-ML$3)&amp;":"&amp;ADDRESS($AF$5, COLUMN()-$AF$1-ML$3)), ML$3, FALSE)+VLOOKUP($AT10, INDIRECT(ADDRESS($AF$4, COLUMN()-$AF$2-ML$3)&amp;":"&amp;ADDRESS($AF$5, COLUMN()-$AF$1-ML$3)), ML$3, FALSE)</f>
        <v>4292828</v>
      </c>
      <c r="MM10" cm="1">
        <f t="array" aca="1" ref="MM10" ca="1">INDIRECT(ADDRESS(ROW(), MM$3-$AF$1+$AF$3))+VLOOKUP($AS10, INDIRECT(ADDRESS($AF$4, COLUMN()-$AF$2-MM$3)&amp;":"&amp;ADDRESS($AF$5, COLUMN()-$AF$1-MM$3)), MM$3, FALSE)+VLOOKUP($AT10, INDIRECT(ADDRESS($AF$4, COLUMN()-$AF$2-MM$3)&amp;":"&amp;ADDRESS($AF$5, COLUMN()-$AF$1-MM$3)), MM$3, FALSE)</f>
        <v>3727773</v>
      </c>
      <c r="MN10" cm="1">
        <f t="array" aca="1" ref="MN10" ca="1">INDIRECT(ADDRESS(ROW(), MN$3-$AF$1+$AF$3))+VLOOKUP($AS10, INDIRECT(ADDRESS($AF$4, COLUMN()-$AF$2-MN$3)&amp;":"&amp;ADDRESS($AF$5, COLUMN()-$AF$1-MN$3)), MN$3, FALSE)+VLOOKUP($AT10, INDIRECT(ADDRESS($AF$4, COLUMN()-$AF$2-MN$3)&amp;":"&amp;ADDRESS($AF$5, COLUMN()-$AF$1-MN$3)), MN$3, FALSE)</f>
        <v>4350979</v>
      </c>
      <c r="MO10" cm="1">
        <f t="array" aca="1" ref="MO10" ca="1">INDIRECT(ADDRESS(ROW(), MO$3-$AF$1+$AF$3))+VLOOKUP($AS10, INDIRECT(ADDRESS($AF$4, COLUMN()-$AF$2-MO$3)&amp;":"&amp;ADDRESS($AF$5, COLUMN()-$AF$1-MO$3)), MO$3, FALSE)+VLOOKUP($AT10, INDIRECT(ADDRESS($AF$4, COLUMN()-$AF$2-MO$3)&amp;":"&amp;ADDRESS($AF$5, COLUMN()-$AF$1-MO$3)), MO$3, FALSE)</f>
        <v>2767623</v>
      </c>
      <c r="MP10" cm="1">
        <f t="array" aca="1" ref="MP10" ca="1">INDIRECT(ADDRESS(ROW(), MP$3-$AF$1+$AF$3))+VLOOKUP($AS10, INDIRECT(ADDRESS($AF$4, COLUMN()-$AF$2-MP$3)&amp;":"&amp;ADDRESS($AF$5, COLUMN()-$AF$1-MP$3)), MP$3, FALSE)+VLOOKUP($AT10, INDIRECT(ADDRESS($AF$4, COLUMN()-$AF$2-MP$3)&amp;":"&amp;ADDRESS($AF$5, COLUMN()-$AF$1-MP$3)), MP$3, FALSE)</f>
        <v>3117874</v>
      </c>
      <c r="MQ10" cm="1">
        <f t="array" aca="1" ref="MQ10" ca="1">INDIRECT(ADDRESS(ROW(), MQ$3-$AF$1+$AF$3))+VLOOKUP($AS10, INDIRECT(ADDRESS($AF$4, COLUMN()-$AF$2-MQ$3)&amp;":"&amp;ADDRESS($AF$5, COLUMN()-$AF$1-MQ$3)), MQ$3, FALSE)+VLOOKUP($AT10, INDIRECT(ADDRESS($AF$4, COLUMN()-$AF$2-MQ$3)&amp;":"&amp;ADDRESS($AF$5, COLUMN()-$AF$1-MQ$3)), MQ$3, FALSE)</f>
        <v>2608362</v>
      </c>
      <c r="MR10" cm="1">
        <f t="array" aca="1" ref="MR10" ca="1">INDIRECT(ADDRESS(ROW(), MR$3-$AF$1+$AF$3))+VLOOKUP($AS10, INDIRECT(ADDRESS($AF$4, COLUMN()-$AF$2-MR$3)&amp;":"&amp;ADDRESS($AF$5, COLUMN()-$AF$1-MR$3)), MR$3, FALSE)+VLOOKUP($AT10, INDIRECT(ADDRESS($AF$4, COLUMN()-$AF$2-MR$3)&amp;":"&amp;ADDRESS($AF$5, COLUMN()-$AF$1-MR$3)), MR$3, FALSE)</f>
        <v>2466493</v>
      </c>
      <c r="MS10" t="str">
        <f t="shared" si="114"/>
        <v>PC</v>
      </c>
      <c r="MT10" t="str">
        <f t="shared" si="115"/>
        <v>CS</v>
      </c>
      <c r="MU10" t="str">
        <f t="shared" si="116"/>
        <v>PS</v>
      </c>
      <c r="MV10" cm="1">
        <f t="array" aca="1" ref="MV10" ca="1">INDIRECT(ADDRESS(ROW(), MV$3-$AF$1+$AF$3))+VLOOKUP($AS10, INDIRECT(ADDRESS($AF$4, COLUMN()-$AF$2-MV$3)&amp;":"&amp;ADDRESS($AF$5, COLUMN()-$AF$1-MV$3)), MV$3, FALSE)+VLOOKUP($AT10, INDIRECT(ADDRESS($AF$4, COLUMN()-$AF$2-MV$3)&amp;":"&amp;ADDRESS($AF$5, COLUMN()-$AF$1-MV$3)), MV$3, FALSE)</f>
        <v>10959029</v>
      </c>
      <c r="MW10" cm="1">
        <f t="array" aca="1" ref="MW10" ca="1">INDIRECT(ADDRESS(ROW(), MW$3-$AF$1+$AF$3))+VLOOKUP($AS10, INDIRECT(ADDRESS($AF$4, COLUMN()-$AF$2-MW$3)&amp;":"&amp;ADDRESS($AF$5, COLUMN()-$AF$1-MW$3)), MW$3, FALSE)+VLOOKUP($AT10, INDIRECT(ADDRESS($AF$4, COLUMN()-$AF$2-MW$3)&amp;":"&amp;ADDRESS($AF$5, COLUMN()-$AF$1-MW$3)), MW$3, FALSE)</f>
        <v>7985245</v>
      </c>
      <c r="MX10" cm="1">
        <f t="array" aca="1" ref="MX10" ca="1">INDIRECT(ADDRESS(ROW(), MX$3-$AF$1+$AF$3))+VLOOKUP($AS10, INDIRECT(ADDRESS($AF$4, COLUMN()-$AF$2-MX$3)&amp;":"&amp;ADDRESS($AF$5, COLUMN()-$AF$1-MX$3)), MX$3, FALSE)+VLOOKUP($AT10, INDIRECT(ADDRESS($AF$4, COLUMN()-$AF$2-MX$3)&amp;":"&amp;ADDRESS($AF$5, COLUMN()-$AF$1-MX$3)), MX$3, FALSE)</f>
        <v>1499760</v>
      </c>
      <c r="MY10" cm="1">
        <f t="array" aca="1" ref="MY10" ca="1">INDIRECT(ADDRESS(ROW(), MY$3-$AF$1+$AF$3))+VLOOKUP($AS10, INDIRECT(ADDRESS($AF$4, COLUMN()-$AF$2-MY$3)&amp;":"&amp;ADDRESS($AF$5, COLUMN()-$AF$1-MY$3)), MY$3, FALSE)+VLOOKUP($AT10, INDIRECT(ADDRESS($AF$4, COLUMN()-$AF$2-MY$3)&amp;":"&amp;ADDRESS($AF$5, COLUMN()-$AF$1-MY$3)), MY$3, FALSE)</f>
        <v>8584416</v>
      </c>
      <c r="MZ10" cm="1">
        <f t="array" aca="1" ref="MZ10" ca="1">INDIRECT(ADDRESS(ROW(), MZ$3-$AF$1+$AF$3))+VLOOKUP($AS10, INDIRECT(ADDRESS($AF$4, COLUMN()-$AF$2-MZ$3)&amp;":"&amp;ADDRESS($AF$5, COLUMN()-$AF$1-MZ$3)), MZ$3, FALSE)+VLOOKUP($AT10, INDIRECT(ADDRESS($AF$4, COLUMN()-$AF$2-MZ$3)&amp;":"&amp;ADDRESS($AF$5, COLUMN()-$AF$1-MZ$3)), MZ$3, FALSE)</f>
        <v>7455463</v>
      </c>
      <c r="NA10" cm="1">
        <f t="array" aca="1" ref="NA10" ca="1">INDIRECT(ADDRESS(ROW(), NA$3-$AF$1+$AF$3))+VLOOKUP($AS10, INDIRECT(ADDRESS($AF$4, COLUMN()-$AF$2-NA$3)&amp;":"&amp;ADDRESS($AF$5, COLUMN()-$AF$1-NA$3)), NA$3, FALSE)+VLOOKUP($AT10, INDIRECT(ADDRESS($AF$4, COLUMN()-$AF$2-NA$3)&amp;":"&amp;ADDRESS($AF$5, COLUMN()-$AF$1-NA$3)), NA$3, FALSE)</f>
        <v>8700687</v>
      </c>
      <c r="NB10" cm="1">
        <f t="array" aca="1" ref="NB10" ca="1">INDIRECT(ADDRESS(ROW(), NB$3-$AF$1+$AF$3))+VLOOKUP($AS10, INDIRECT(ADDRESS($AF$4, COLUMN()-$AF$2-NB$3)&amp;":"&amp;ADDRESS($AF$5, COLUMN()-$AF$1-NB$3)), NB$3, FALSE)+VLOOKUP($AT10, INDIRECT(ADDRESS($AF$4, COLUMN()-$AF$2-NB$3)&amp;":"&amp;ADDRESS($AF$5, COLUMN()-$AF$1-NB$3)), NB$3, FALSE)</f>
        <v>5533740</v>
      </c>
      <c r="NC10" cm="1">
        <f t="array" aca="1" ref="NC10" ca="1">INDIRECT(ADDRESS(ROW(), NC$3-$AF$1+$AF$3))+VLOOKUP($AS10, INDIRECT(ADDRESS($AF$4, COLUMN()-$AF$2-NC$3)&amp;":"&amp;ADDRESS($AF$5, COLUMN()-$AF$1-NC$3)), NC$3, FALSE)+VLOOKUP($AT10, INDIRECT(ADDRESS($AF$4, COLUMN()-$AF$2-NC$3)&amp;":"&amp;ADDRESS($AF$5, COLUMN()-$AF$1-NC$3)), NC$3, FALSE)</f>
        <v>6232253</v>
      </c>
      <c r="ND10" cm="1">
        <f t="array" aca="1" ref="ND10" ca="1">INDIRECT(ADDRESS(ROW(), ND$3-$AF$1+$AF$3))+VLOOKUP($AS10, INDIRECT(ADDRESS($AF$4, COLUMN()-$AF$2-ND$3)&amp;":"&amp;ADDRESS($AF$5, COLUMN()-$AF$1-ND$3)), ND$3, FALSE)+VLOOKUP($AT10, INDIRECT(ADDRESS($AF$4, COLUMN()-$AF$2-ND$3)&amp;":"&amp;ADDRESS($AF$5, COLUMN()-$AF$1-ND$3)), ND$3, FALSE)</f>
        <v>5219632</v>
      </c>
      <c r="NE10" cm="1">
        <f t="array" aca="1" ref="NE10" ca="1">INDIRECT(ADDRESS(ROW(), NE$3-$AF$1+$AF$3))+VLOOKUP($AS10, INDIRECT(ADDRESS($AF$4, COLUMN()-$AF$2-NE$3)&amp;":"&amp;ADDRESS($AF$5, COLUMN()-$AF$1-NE$3)), NE$3, FALSE)+VLOOKUP($AT10, INDIRECT(ADDRESS($AF$4, COLUMN()-$AF$2-NE$3)&amp;":"&amp;ADDRESS($AF$5, COLUMN()-$AF$1-NE$3)), NE$3, FALSE)</f>
        <v>4938638</v>
      </c>
      <c r="NF10" t="str">
        <f t="shared" si="117"/>
        <v>PC</v>
      </c>
      <c r="NG10" t="str">
        <f t="shared" si="118"/>
        <v>CS</v>
      </c>
      <c r="NH10" t="str">
        <f t="shared" si="119"/>
        <v>PS</v>
      </c>
      <c r="NI10" cm="1">
        <f t="array" aca="1" ref="NI10" ca="1">INDIRECT(ADDRESS(ROW(), NI$3-$AF$1+$AF$3))+VLOOKUP($AS10, INDIRECT(ADDRESS($AF$4, COLUMN()-$AF$2-NI$3)&amp;":"&amp;ADDRESS($AF$5, COLUMN()-$AF$1-NI$3)), NI$3, FALSE)+VLOOKUP($AT10, INDIRECT(ADDRESS($AF$4, COLUMN()-$AF$2-NI$3)&amp;":"&amp;ADDRESS($AF$5, COLUMN()-$AF$1-NI$3)), NI$3, FALSE)</f>
        <v>21918634</v>
      </c>
      <c r="NJ10" cm="1">
        <f t="array" aca="1" ref="NJ10" ca="1">INDIRECT(ADDRESS(ROW(), NJ$3-$AF$1+$AF$3))+VLOOKUP($AS10, INDIRECT(ADDRESS($AF$4, COLUMN()-$AF$2-NJ$3)&amp;":"&amp;ADDRESS($AF$5, COLUMN()-$AF$1-NJ$3)), NJ$3, FALSE)+VLOOKUP($AT10, INDIRECT(ADDRESS($AF$4, COLUMN()-$AF$2-NJ$3)&amp;":"&amp;ADDRESS($AF$5, COLUMN()-$AF$1-NJ$3)), NJ$3, FALSE)</f>
        <v>15963302</v>
      </c>
      <c r="NK10" cm="1">
        <f t="array" aca="1" ref="NK10" ca="1">INDIRECT(ADDRESS(ROW(), NK$3-$AF$1+$AF$3))+VLOOKUP($AS10, INDIRECT(ADDRESS($AF$4, COLUMN()-$AF$2-NK$3)&amp;":"&amp;ADDRESS($AF$5, COLUMN()-$AF$1-NK$3)), NK$3, FALSE)+VLOOKUP($AT10, INDIRECT(ADDRESS($AF$4, COLUMN()-$AF$2-NK$3)&amp;":"&amp;ADDRESS($AF$5, COLUMN()-$AF$1-NK$3)), NK$3, FALSE)</f>
        <v>3002400</v>
      </c>
      <c r="NL10" cm="1">
        <f t="array" aca="1" ref="NL10" ca="1">INDIRECT(ADDRESS(ROW(), NL$3-$AF$1+$AF$3))+VLOOKUP($AS10, INDIRECT(ADDRESS($AF$4, COLUMN()-$AF$2-NL$3)&amp;":"&amp;ADDRESS($AF$5, COLUMN()-$AF$1-NL$3)), NL$3, FALSE)+VLOOKUP($AT10, INDIRECT(ADDRESS($AF$4, COLUMN()-$AF$2-NL$3)&amp;":"&amp;ADDRESS($AF$5, COLUMN()-$AF$1-NL$3)), NL$3, FALSE)</f>
        <v>17168856</v>
      </c>
      <c r="NM10" cm="1">
        <f t="array" aca="1" ref="NM10" ca="1">INDIRECT(ADDRESS(ROW(), NM$3-$AF$1+$AF$3))+VLOOKUP($AS10, INDIRECT(ADDRESS($AF$4, COLUMN()-$AF$2-NM$3)&amp;":"&amp;ADDRESS($AF$5, COLUMN()-$AF$1-NM$3)), NM$3, FALSE)+VLOOKUP($AT10, INDIRECT(ADDRESS($AF$4, COLUMN()-$AF$2-NM$3)&amp;":"&amp;ADDRESS($AF$5, COLUMN()-$AF$1-NM$3)), NM$3, FALSE)</f>
        <v>14909385</v>
      </c>
      <c r="NN10" cm="1">
        <f t="array" aca="1" ref="NN10" ca="1">INDIRECT(ADDRESS(ROW(), NN$3-$AF$1+$AF$3))+VLOOKUP($AS10, INDIRECT(ADDRESS($AF$4, COLUMN()-$AF$2-NN$3)&amp;":"&amp;ADDRESS($AF$5, COLUMN()-$AF$1-NN$3)), NN$3, FALSE)+VLOOKUP($AT10, INDIRECT(ADDRESS($AF$4, COLUMN()-$AF$2-NN$3)&amp;":"&amp;ADDRESS($AF$5, COLUMN()-$AF$1-NN$3)), NN$3, FALSE)</f>
        <v>17403643</v>
      </c>
      <c r="NO10" cm="1">
        <f t="array" aca="1" ref="NO10" ca="1">INDIRECT(ADDRESS(ROW(), NO$3-$AF$1+$AF$3))+VLOOKUP($AS10, INDIRECT(ADDRESS($AF$4, COLUMN()-$AF$2-NO$3)&amp;":"&amp;ADDRESS($AF$5, COLUMN()-$AF$1-NO$3)), NO$3, FALSE)+VLOOKUP($AT10, INDIRECT(ADDRESS($AF$4, COLUMN()-$AF$2-NO$3)&amp;":"&amp;ADDRESS($AF$5, COLUMN()-$AF$1-NO$3)), NO$3, FALSE)</f>
        <v>11068692</v>
      </c>
      <c r="NP10" cm="1">
        <f t="array" aca="1" ref="NP10" ca="1">INDIRECT(ADDRESS(ROW(), NP$3-$AF$1+$AF$3))+VLOOKUP($AS10, INDIRECT(ADDRESS($AF$4, COLUMN()-$AF$2-NP$3)&amp;":"&amp;ADDRESS($AF$5, COLUMN()-$AF$1-NP$3)), NP$3, FALSE)+VLOOKUP($AT10, INDIRECT(ADDRESS($AF$4, COLUMN()-$AF$2-NP$3)&amp;":"&amp;ADDRESS($AF$5, COLUMN()-$AF$1-NP$3)), NP$3, FALSE)</f>
        <v>12456689</v>
      </c>
      <c r="NQ10" cm="1">
        <f t="array" aca="1" ref="NQ10" ca="1">INDIRECT(ADDRESS(ROW(), NQ$3-$AF$1+$AF$3))+VLOOKUP($AS10, INDIRECT(ADDRESS($AF$4, COLUMN()-$AF$2-NQ$3)&amp;":"&amp;ADDRESS($AF$5, COLUMN()-$AF$1-NQ$3)), NQ$3, FALSE)+VLOOKUP($AT10, INDIRECT(ADDRESS($AF$4, COLUMN()-$AF$2-NQ$3)&amp;":"&amp;ADDRESS($AF$5, COLUMN()-$AF$1-NQ$3)), NQ$3, FALSE)</f>
        <v>10441431</v>
      </c>
      <c r="NR10" cm="1">
        <f t="array" aca="1" ref="NR10" ca="1">INDIRECT(ADDRESS(ROW(), NR$3-$AF$1+$AF$3))+VLOOKUP($AS10, INDIRECT(ADDRESS($AF$4, COLUMN()-$AF$2-NR$3)&amp;":"&amp;ADDRESS($AF$5, COLUMN()-$AF$1-NR$3)), NR$3, FALSE)+VLOOKUP($AT10, INDIRECT(ADDRESS($AF$4, COLUMN()-$AF$2-NR$3)&amp;":"&amp;ADDRESS($AF$5, COLUMN()-$AF$1-NR$3)), NR$3, FALSE)</f>
        <v>9884695</v>
      </c>
      <c r="NS10" t="str">
        <f t="shared" si="120"/>
        <v>PC</v>
      </c>
      <c r="NT10" t="str">
        <f t="shared" si="121"/>
        <v>CS</v>
      </c>
      <c r="NU10" t="str">
        <f t="shared" si="122"/>
        <v>PS</v>
      </c>
      <c r="NV10" cm="1">
        <f t="array" aca="1" ref="NV10" ca="1">INDIRECT(ADDRESS(ROW(), NV$3-$AF$1+$AF$3))+VLOOKUP($AS10, INDIRECT(ADDRESS($AF$4, COLUMN()-$AF$2-NV$3)&amp;":"&amp;ADDRESS($AF$5, COLUMN()-$AF$1-NV$3)), NV$3, FALSE)+VLOOKUP($AT10, INDIRECT(ADDRESS($AF$4, COLUMN()-$AF$2-NV$3)&amp;":"&amp;ADDRESS($AF$5, COLUMN()-$AF$1-NV$3)), NV$3, FALSE)</f>
        <v>43836878</v>
      </c>
      <c r="NW10" cm="1">
        <f t="array" aca="1" ref="NW10" ca="1">INDIRECT(ADDRESS(ROW(), NW$3-$AF$1+$AF$3))+VLOOKUP($AS10, INDIRECT(ADDRESS($AF$4, COLUMN()-$AF$2-NW$3)&amp;":"&amp;ADDRESS($AF$5, COLUMN()-$AF$1-NW$3)), NW$3, FALSE)+VLOOKUP($AT10, INDIRECT(ADDRESS($AF$4, COLUMN()-$AF$2-NW$3)&amp;":"&amp;ADDRESS($AF$5, COLUMN()-$AF$1-NW$3)), NW$3, FALSE)</f>
        <v>31917329</v>
      </c>
      <c r="NX10" cm="1">
        <f t="array" aca="1" ref="NX10" ca="1">INDIRECT(ADDRESS(ROW(), NX$3-$AF$1+$AF$3))+VLOOKUP($AS10, INDIRECT(ADDRESS($AF$4, COLUMN()-$AF$2-NX$3)&amp;":"&amp;ADDRESS($AF$5, COLUMN()-$AF$1-NX$3)), NX$3, FALSE)+VLOOKUP($AT10, INDIRECT(ADDRESS($AF$4, COLUMN()-$AF$2-NX$3)&amp;":"&amp;ADDRESS($AF$5, COLUMN()-$AF$1-NX$3)), NX$3, FALSE)</f>
        <v>6009777</v>
      </c>
      <c r="NY10" cm="1">
        <f t="array" aca="1" ref="NY10" ca="1">INDIRECT(ADDRESS(ROW(), NY$3-$AF$1+$AF$3))+VLOOKUP($AS10, INDIRECT(ADDRESS($AF$4, COLUMN()-$AF$2-NY$3)&amp;":"&amp;ADDRESS($AF$5, COLUMN()-$AF$1-NY$3)), NY$3, FALSE)+VLOOKUP($AT10, INDIRECT(ADDRESS($AF$4, COLUMN()-$AF$2-NY$3)&amp;":"&amp;ADDRESS($AF$5, COLUMN()-$AF$1-NY$3)), NY$3, FALSE)</f>
        <v>34337500</v>
      </c>
      <c r="NZ10" cm="1">
        <f t="array" aca="1" ref="NZ10" ca="1">INDIRECT(ADDRESS(ROW(), NZ$3-$AF$1+$AF$3))+VLOOKUP($AS10, INDIRECT(ADDRESS($AF$4, COLUMN()-$AF$2-NZ$3)&amp;":"&amp;ADDRESS($AF$5, COLUMN()-$AF$1-NZ$3)), NZ$3, FALSE)+VLOOKUP($AT10, INDIRECT(ADDRESS($AF$4, COLUMN()-$AF$2-NZ$3)&amp;":"&amp;ADDRESS($AF$5, COLUMN()-$AF$1-NZ$3)), NZ$3, FALSE)</f>
        <v>29813689</v>
      </c>
      <c r="OA10" cm="1">
        <f t="array" aca="1" ref="OA10" ca="1">INDIRECT(ADDRESS(ROW(), OA$3-$AF$1+$AF$3))+VLOOKUP($AS10, INDIRECT(ADDRESS($AF$4, COLUMN()-$AF$2-OA$3)&amp;":"&amp;ADDRESS($AF$5, COLUMN()-$AF$1-OA$3)), OA$3, FALSE)+VLOOKUP($AT10, INDIRECT(ADDRESS($AF$4, COLUMN()-$AF$2-OA$3)&amp;":"&amp;ADDRESS($AF$5, COLUMN()-$AF$1-OA$3)), OA$3, FALSE)</f>
        <v>34805714</v>
      </c>
      <c r="OB10" cm="1">
        <f t="array" aca="1" ref="OB10" ca="1">INDIRECT(ADDRESS(ROW(), OB$3-$AF$1+$AF$3))+VLOOKUP($AS10, INDIRECT(ADDRESS($AF$4, COLUMN()-$AF$2-OB$3)&amp;":"&amp;ADDRESS($AF$5, COLUMN()-$AF$1-OB$3)), OB$3, FALSE)+VLOOKUP($AT10, INDIRECT(ADDRESS($AF$4, COLUMN()-$AF$2-OB$3)&amp;":"&amp;ADDRESS($AF$5, COLUMN()-$AF$1-OB$3)), OB$3, FALSE)</f>
        <v>22136126</v>
      </c>
      <c r="OC10" cm="1">
        <f t="array" aca="1" ref="OC10" ca="1">INDIRECT(ADDRESS(ROW(), OC$3-$AF$1+$AF$3))+VLOOKUP($AS10, INDIRECT(ADDRESS($AF$4, COLUMN()-$AF$2-OC$3)&amp;":"&amp;ADDRESS($AF$5, COLUMN()-$AF$1-OC$3)), OC$3, FALSE)+VLOOKUP($AT10, INDIRECT(ADDRESS($AF$4, COLUMN()-$AF$2-OC$3)&amp;":"&amp;ADDRESS($AF$5, COLUMN()-$AF$1-OC$3)), OC$3, FALSE)</f>
        <v>24908399</v>
      </c>
      <c r="OD10" cm="1">
        <f t="array" aca="1" ref="OD10" ca="1">INDIRECT(ADDRESS(ROW(), OD$3-$AF$1+$AF$3))+VLOOKUP($AS10, INDIRECT(ADDRESS($AF$4, COLUMN()-$AF$2-OD$3)&amp;":"&amp;ADDRESS($AF$5, COLUMN()-$AF$1-OD$3)), OD$3, FALSE)+VLOOKUP($AT10, INDIRECT(ADDRESS($AF$4, COLUMN()-$AF$2-OD$3)&amp;":"&amp;ADDRESS($AF$5, COLUMN()-$AF$1-OD$3)), OD$3, FALSE)</f>
        <v>20888139</v>
      </c>
      <c r="OE10" cm="1">
        <f t="array" aca="1" ref="OE10" ca="1">INDIRECT(ADDRESS(ROW(), OE$3-$AF$1+$AF$3))+VLOOKUP($AS10, INDIRECT(ADDRESS($AF$4, COLUMN()-$AF$2-OE$3)&amp;":"&amp;ADDRESS($AF$5, COLUMN()-$AF$1-OE$3)), OE$3, FALSE)+VLOOKUP($AT10, INDIRECT(ADDRESS($AF$4, COLUMN()-$AF$2-OE$3)&amp;":"&amp;ADDRESS($AF$5, COLUMN()-$AF$1-OE$3)), OE$3, FALSE)</f>
        <v>19781904</v>
      </c>
      <c r="OF10" t="str">
        <f t="shared" si="123"/>
        <v>PC</v>
      </c>
      <c r="OG10" t="str">
        <f t="shared" si="124"/>
        <v>CS</v>
      </c>
      <c r="OH10" t="str">
        <f t="shared" si="125"/>
        <v>PS</v>
      </c>
      <c r="OI10" cm="1">
        <f t="array" aca="1" ref="OI10" ca="1">INDIRECT(ADDRESS(ROW(), OI$3-$AF$1+$AF$3))+VLOOKUP($AS10, INDIRECT(ADDRESS($AF$4, COLUMN()-$AF$2-OI$3)&amp;":"&amp;ADDRESS($AF$5, COLUMN()-$AF$1-OI$3)), OI$3, FALSE)+VLOOKUP($AT10, INDIRECT(ADDRESS($AF$4, COLUMN()-$AF$2-OI$3)&amp;":"&amp;ADDRESS($AF$5, COLUMN()-$AF$1-OI$3)), OI$3, FALSE)</f>
        <v>87674485</v>
      </c>
      <c r="OJ10" cm="1">
        <f t="array" aca="1" ref="OJ10" ca="1">INDIRECT(ADDRESS(ROW(), OJ$3-$AF$1+$AF$3))+VLOOKUP($AS10, INDIRECT(ADDRESS($AF$4, COLUMN()-$AF$2-OJ$3)&amp;":"&amp;ADDRESS($AF$5, COLUMN()-$AF$1-OJ$3)), OJ$3, FALSE)+VLOOKUP($AT10, INDIRECT(ADDRESS($AF$4, COLUMN()-$AF$2-OJ$3)&amp;":"&amp;ADDRESS($AF$5, COLUMN()-$AF$1-OJ$3)), OJ$3, FALSE)</f>
        <v>63819753</v>
      </c>
      <c r="OK10" cm="1">
        <f t="array" aca="1" ref="OK10" ca="1">INDIRECT(ADDRESS(ROW(), OK$3-$AF$1+$AF$3))+VLOOKUP($AS10, INDIRECT(ADDRESS($AF$4, COLUMN()-$AF$2-OK$3)&amp;":"&amp;ADDRESS($AF$5, COLUMN()-$AF$1-OK$3)), OK$3, FALSE)+VLOOKUP($AT10, INDIRECT(ADDRESS($AF$4, COLUMN()-$AF$2-OK$3)&amp;":"&amp;ADDRESS($AF$5, COLUMN()-$AF$1-OK$3)), OK$3, FALSE)</f>
        <v>12027518</v>
      </c>
      <c r="OL10" cm="1">
        <f t="array" aca="1" ref="OL10" ca="1">INDIRECT(ADDRESS(ROW(), OL$3-$AF$1+$AF$3))+VLOOKUP($AS10, INDIRECT(ADDRESS($AF$4, COLUMN()-$AF$2-OL$3)&amp;":"&amp;ADDRESS($AF$5, COLUMN()-$AF$1-OL$3)), OL$3, FALSE)+VLOOKUP($AT10, INDIRECT(ADDRESS($AF$4, COLUMN()-$AF$2-OL$3)&amp;":"&amp;ADDRESS($AF$5, COLUMN()-$AF$1-OL$3)), OL$3, FALSE)</f>
        <v>68674445</v>
      </c>
      <c r="OM10" cm="1">
        <f t="array" aca="1" ref="OM10" ca="1">INDIRECT(ADDRESS(ROW(), OM$3-$AF$1+$AF$3))+VLOOKUP($AS10, INDIRECT(ADDRESS($AF$4, COLUMN()-$AF$2-OM$3)&amp;":"&amp;ADDRESS($AF$5, COLUMN()-$AF$1-OM$3)), OM$3, FALSE)+VLOOKUP($AT10, INDIRECT(ADDRESS($AF$4, COLUMN()-$AF$2-OM$3)&amp;":"&amp;ADDRESS($AF$5, COLUMN()-$AF$1-OM$3)), OM$3, FALSE)</f>
        <v>59615153</v>
      </c>
      <c r="ON10" cm="1">
        <f t="array" aca="1" ref="ON10" ca="1">INDIRECT(ADDRESS(ROW(), ON$3-$AF$1+$AF$3))+VLOOKUP($AS10, INDIRECT(ADDRESS($AF$4, COLUMN()-$AF$2-ON$3)&amp;":"&amp;ADDRESS($AF$5, COLUMN()-$AF$1-ON$3)), ON$3, FALSE)+VLOOKUP($AT10, INDIRECT(ADDRESS($AF$4, COLUMN()-$AF$2-ON$3)&amp;":"&amp;ADDRESS($AF$5, COLUMN()-$AF$1-ON$3)), ON$3, FALSE)</f>
        <v>69623212</v>
      </c>
      <c r="OO10" cm="1">
        <f t="array" aca="1" ref="OO10" ca="1">INDIRECT(ADDRESS(ROW(), OO$3-$AF$1+$AF$3))+VLOOKUP($AS10, INDIRECT(ADDRESS($AF$4, COLUMN()-$AF$2-OO$3)&amp;":"&amp;ADDRESS($AF$5, COLUMN()-$AF$1-OO$3)), OO$3, FALSE)+VLOOKUP($AT10, INDIRECT(ADDRESS($AF$4, COLUMN()-$AF$2-OO$3)&amp;":"&amp;ADDRESS($AF$5, COLUMN()-$AF$1-OO$3)), OO$3, FALSE)</f>
        <v>44277106</v>
      </c>
      <c r="OP10" cm="1">
        <f t="array" aca="1" ref="OP10" ca="1">INDIRECT(ADDRESS(ROW(), OP$3-$AF$1+$AF$3))+VLOOKUP($AS10, INDIRECT(ADDRESS($AF$4, COLUMN()-$AF$2-OP$3)&amp;":"&amp;ADDRESS($AF$5, COLUMN()-$AF$1-OP$3)), OP$3, FALSE)+VLOOKUP($AT10, INDIRECT(ADDRESS($AF$4, COLUMN()-$AF$2-OP$3)&amp;":"&amp;ADDRESS($AF$5, COLUMN()-$AF$1-OP$3)), OP$3, FALSE)</f>
        <v>49803070</v>
      </c>
      <c r="OQ10" cm="1">
        <f t="array" aca="1" ref="OQ10" ca="1">INDIRECT(ADDRESS(ROW(), OQ$3-$AF$1+$AF$3))+VLOOKUP($AS10, INDIRECT(ADDRESS($AF$4, COLUMN()-$AF$2-OQ$3)&amp;":"&amp;ADDRESS($AF$5, COLUMN()-$AF$1-OQ$3)), OQ$3, FALSE)+VLOOKUP($AT10, INDIRECT(ADDRESS($AF$4, COLUMN()-$AF$2-OQ$3)&amp;":"&amp;ADDRESS($AF$5, COLUMN()-$AF$1-OQ$3)), OQ$3, FALSE)</f>
        <v>41777182</v>
      </c>
      <c r="OR10" cm="1">
        <f t="array" aca="1" ref="OR10" ca="1">INDIRECT(ADDRESS(ROW(), OR$3-$AF$1+$AF$3))+VLOOKUP($AS10, INDIRECT(ADDRESS($AF$4, COLUMN()-$AF$2-OR$3)&amp;":"&amp;ADDRESS($AF$5, COLUMN()-$AF$1-OR$3)), OR$3, FALSE)+VLOOKUP($AT10, INDIRECT(ADDRESS($AF$4, COLUMN()-$AF$2-OR$3)&amp;":"&amp;ADDRESS($AF$5, COLUMN()-$AF$1-OR$3)), OR$3, FALSE)</f>
        <v>39578987</v>
      </c>
      <c r="OS10" t="str">
        <f t="shared" si="126"/>
        <v>PC</v>
      </c>
      <c r="OT10" t="str">
        <f t="shared" si="127"/>
        <v>CS</v>
      </c>
      <c r="OU10" t="str">
        <f t="shared" si="128"/>
        <v>PS</v>
      </c>
      <c r="OV10" cm="1">
        <f t="array" aca="1" ref="OV10" ca="1">INDIRECT(ADDRESS(ROW(), OV$3-$AF$1+$AF$3))+VLOOKUP($AS10, INDIRECT(ADDRESS($AF$4, COLUMN()-$AF$2-OV$3)&amp;":"&amp;ADDRESS($AF$5, COLUMN()-$AF$1-OV$3)), OV$3, FALSE)+VLOOKUP($AT10, INDIRECT(ADDRESS($AF$4, COLUMN()-$AF$2-OV$3)&amp;":"&amp;ADDRESS($AF$5, COLUMN()-$AF$1-OV$3)), OV$3, FALSE)</f>
        <v>175347923</v>
      </c>
      <c r="OW10" cm="1">
        <f t="array" aca="1" ref="OW10" ca="1">INDIRECT(ADDRESS(ROW(), OW$3-$AF$1+$AF$3))+VLOOKUP($AS10, INDIRECT(ADDRESS($AF$4, COLUMN()-$AF$2-OW$3)&amp;":"&amp;ADDRESS($AF$5, COLUMN()-$AF$1-OW$3)), OW$3, FALSE)+VLOOKUP($AT10, INDIRECT(ADDRESS($AF$4, COLUMN()-$AF$2-OW$3)&amp;":"&amp;ADDRESS($AF$5, COLUMN()-$AF$1-OW$3)), OW$3, FALSE)</f>
        <v>127624985</v>
      </c>
      <c r="OX10" cm="1">
        <f t="array" aca="1" ref="OX10" ca="1">INDIRECT(ADDRESS(ROW(), OX$3-$AF$1+$AF$3))+VLOOKUP($AS10, INDIRECT(ADDRESS($AF$4, COLUMN()-$AF$2-OX$3)&amp;":"&amp;ADDRESS($AF$5, COLUMN()-$AF$1-OX$3)), OX$3, FALSE)+VLOOKUP($AT10, INDIRECT(ADDRESS($AF$4, COLUMN()-$AF$2-OX$3)&amp;":"&amp;ADDRESS($AF$5, COLUMN()-$AF$1-OX$3)), OX$3, FALSE)</f>
        <v>24067618</v>
      </c>
      <c r="OY10" cm="1">
        <f t="array" aca="1" ref="OY10" ca="1">INDIRECT(ADDRESS(ROW(), OY$3-$AF$1+$AF$3))+VLOOKUP($AS10, INDIRECT(ADDRESS($AF$4, COLUMN()-$AF$2-OY$3)&amp;":"&amp;ADDRESS($AF$5, COLUMN()-$AF$1-OY$3)), OY$3, FALSE)+VLOOKUP($AT10, INDIRECT(ADDRESS($AF$4, COLUMN()-$AF$2-OY$3)&amp;":"&amp;ADDRESS($AF$5, COLUMN()-$AF$1-OY$3)), OY$3, FALSE)</f>
        <v>137340467</v>
      </c>
      <c r="OZ10" cm="1">
        <f t="array" aca="1" ref="OZ10" ca="1">INDIRECT(ADDRESS(ROW(), OZ$3-$AF$1+$AF$3))+VLOOKUP($AS10, INDIRECT(ADDRESS($AF$4, COLUMN()-$AF$2-OZ$3)&amp;":"&amp;ADDRESS($AF$5, COLUMN()-$AF$1-OZ$3)), OZ$3, FALSE)+VLOOKUP($AT10, INDIRECT(ADDRESS($AF$4, COLUMN()-$AF$2-OZ$3)&amp;":"&amp;ADDRESS($AF$5, COLUMN()-$AF$1-OZ$3)), OZ$3, FALSE)</f>
        <v>119209663</v>
      </c>
      <c r="PA10" cm="1">
        <f t="array" aca="1" ref="PA10" ca="1">INDIRECT(ADDRESS(ROW(), PA$3-$AF$1+$AF$3))+VLOOKUP($AS10, INDIRECT(ADDRESS($AF$4, COLUMN()-$AF$2-PA$3)&amp;":"&amp;ADDRESS($AF$5, COLUMN()-$AF$1-PA$3)), PA$3, FALSE)+VLOOKUP($AT10, INDIRECT(ADDRESS($AF$4, COLUMN()-$AF$2-PA$3)&amp;":"&amp;ADDRESS($AF$5, COLUMN()-$AF$1-PA$3)), PA$3, FALSE)</f>
        <v>139259076</v>
      </c>
      <c r="PB10" cm="1">
        <f t="array" aca="1" ref="PB10" ca="1">INDIRECT(ADDRESS(ROW(), PB$3-$AF$1+$AF$3))+VLOOKUP($AS10, INDIRECT(ADDRESS($AF$4, COLUMN()-$AF$2-PB$3)&amp;":"&amp;ADDRESS($AF$5, COLUMN()-$AF$1-PB$3)), PB$3, FALSE)+VLOOKUP($AT10, INDIRECT(ADDRESS($AF$4, COLUMN()-$AF$2-PB$3)&amp;":"&amp;ADDRESS($AF$5, COLUMN()-$AF$1-PB$3)), PB$3, FALSE)</f>
        <v>88556026</v>
      </c>
      <c r="PC10" cm="1">
        <f t="array" aca="1" ref="PC10" ca="1">INDIRECT(ADDRESS(ROW(), PC$3-$AF$1+$AF$3))+VLOOKUP($AS10, INDIRECT(ADDRESS($AF$4, COLUMN()-$AF$2-PC$3)&amp;":"&amp;ADDRESS($AF$5, COLUMN()-$AF$1-PC$3)), PC$3, FALSE)+VLOOKUP($AT10, INDIRECT(ADDRESS($AF$4, COLUMN()-$AF$2-PC$3)&amp;":"&amp;ADDRESS($AF$5, COLUMN()-$AF$1-PC$3)), PC$3, FALSE)</f>
        <v>99596927</v>
      </c>
      <c r="PD10" cm="1">
        <f t="array" aca="1" ref="PD10" ca="1">INDIRECT(ADDRESS(ROW(), PD$3-$AF$1+$AF$3))+VLOOKUP($AS10, INDIRECT(ADDRESS($AF$4, COLUMN()-$AF$2-PD$3)&amp;":"&amp;ADDRESS($AF$5, COLUMN()-$AF$1-PD$3)), PD$3, FALSE)+VLOOKUP($AT10, INDIRECT(ADDRESS($AF$4, COLUMN()-$AF$2-PD$3)&amp;":"&amp;ADDRESS($AF$5, COLUMN()-$AF$1-PD$3)), PD$3, FALSE)</f>
        <v>83558164</v>
      </c>
      <c r="PE10" cm="1">
        <f t="array" aca="1" ref="PE10" ca="1">INDIRECT(ADDRESS(ROW(), PE$3-$AF$1+$AF$3))+VLOOKUP($AS10, INDIRECT(ADDRESS($AF$4, COLUMN()-$AF$2-PE$3)&amp;":"&amp;ADDRESS($AF$5, COLUMN()-$AF$1-PE$3)), PE$3, FALSE)+VLOOKUP($AT10, INDIRECT(ADDRESS($AF$4, COLUMN()-$AF$2-PE$3)&amp;":"&amp;ADDRESS($AF$5, COLUMN()-$AF$1-PE$3)), PE$3, FALSE)</f>
        <v>79180974</v>
      </c>
      <c r="PF10" t="str">
        <f t="shared" si="129"/>
        <v>PC</v>
      </c>
      <c r="PG10" t="str">
        <f t="shared" si="130"/>
        <v>CS</v>
      </c>
      <c r="PH10" t="str">
        <f t="shared" si="131"/>
        <v>PS</v>
      </c>
      <c r="PI10" cm="1">
        <f t="array" aca="1" ref="PI10" ca="1">INDIRECT(ADDRESS(ROW(), PI$3-$AF$1+$AF$3))+VLOOKUP($AS10, INDIRECT(ADDRESS($AF$4, COLUMN()-$AF$2-PI$3)&amp;":"&amp;ADDRESS($AF$5, COLUMN()-$AF$1-PI$3)), PI$3, FALSE)+VLOOKUP($AT10, INDIRECT(ADDRESS($AF$4, COLUMN()-$AF$2-PI$3)&amp;":"&amp;ADDRESS($AF$5, COLUMN()-$AF$1-PI$3)), PI$3, FALSE)</f>
        <v>350699130</v>
      </c>
      <c r="PJ10" cm="1">
        <f t="array" aca="1" ref="PJ10" ca="1">INDIRECT(ADDRESS(ROW(), PJ$3-$AF$1+$AF$3))+VLOOKUP($AS10, INDIRECT(ADDRESS($AF$4, COLUMN()-$AF$2-PJ$3)&amp;":"&amp;ADDRESS($AF$5, COLUMN()-$AF$1-PJ$3)), PJ$3, FALSE)+VLOOKUP($AT10, INDIRECT(ADDRESS($AF$4, COLUMN()-$AF$2-PJ$3)&amp;":"&amp;ADDRESS($AF$5, COLUMN()-$AF$1-PJ$3)), PJ$3, FALSE)</f>
        <v>255223497</v>
      </c>
      <c r="PK10" cm="1">
        <f t="array" aca="1" ref="PK10" ca="1">INDIRECT(ADDRESS(ROW(), PK$3-$AF$1+$AF$3))+VLOOKUP($AS10, INDIRECT(ADDRESS($AF$4, COLUMN()-$AF$2-PK$3)&amp;":"&amp;ADDRESS($AF$5, COLUMN()-$AF$1-PK$3)), PK$3, FALSE)+VLOOKUP($AT10, INDIRECT(ADDRESS($AF$4, COLUMN()-$AF$2-PK$3)&amp;":"&amp;ADDRESS($AF$5, COLUMN()-$AF$1-PK$3)), PK$3, FALSE)</f>
        <v>48151848</v>
      </c>
      <c r="PL10" cm="1">
        <f t="array" aca="1" ref="PL10" ca="1">INDIRECT(ADDRESS(ROW(), PL$3-$AF$1+$AF$3))+VLOOKUP($AS10, INDIRECT(ADDRESS($AF$4, COLUMN()-$AF$2-PL$3)&amp;":"&amp;ADDRESS($AF$5, COLUMN()-$AF$1-PL$3)), PL$3, FALSE)+VLOOKUP($AT10, INDIRECT(ADDRESS($AF$4, COLUMN()-$AF$2-PL$3)&amp;":"&amp;ADDRESS($AF$5, COLUMN()-$AF$1-PL$3)), PL$3, FALSE)</f>
        <v>274662840</v>
      </c>
      <c r="PM10" cm="1">
        <f t="array" aca="1" ref="PM10" ca="1">INDIRECT(ADDRESS(ROW(), PM$3-$AF$1+$AF$3))+VLOOKUP($AS10, INDIRECT(ADDRESS($AF$4, COLUMN()-$AF$2-PM$3)&amp;":"&amp;ADDRESS($AF$5, COLUMN()-$AF$1-PM$3)), PM$3, FALSE)+VLOOKUP($AT10, INDIRECT(ADDRESS($AF$4, COLUMN()-$AF$2-PM$3)&amp;":"&amp;ADDRESS($AF$5, COLUMN()-$AF$1-PM$3)), PM$3, FALSE)</f>
        <v>238388090</v>
      </c>
      <c r="PN10" cm="1">
        <f t="array" aca="1" ref="PN10" ca="1">INDIRECT(ADDRESS(ROW(), PN$3-$AF$1+$AF$3))+VLOOKUP($AS10, INDIRECT(ADDRESS($AF$4, COLUMN()-$AF$2-PN$3)&amp;":"&amp;ADDRESS($AF$5, COLUMN()-$AF$1-PN$3)), PN$3, FALSE)+VLOOKUP($AT10, INDIRECT(ADDRESS($AF$4, COLUMN()-$AF$2-PN$3)&amp;":"&amp;ADDRESS($AF$5, COLUMN()-$AF$1-PN$3)), PN$3, FALSE)</f>
        <v>278567880</v>
      </c>
      <c r="PO10" cm="1">
        <f t="array" aca="1" ref="PO10" ca="1">INDIRECT(ADDRESS(ROW(), PO$3-$AF$1+$AF$3))+VLOOKUP($AS10, INDIRECT(ADDRESS($AF$4, COLUMN()-$AF$2-PO$3)&amp;":"&amp;ADDRESS($AF$5, COLUMN()-$AF$1-PO$3)), PO$3, FALSE)+VLOOKUP($AT10, INDIRECT(ADDRESS($AF$4, COLUMN()-$AF$2-PO$3)&amp;":"&amp;ADDRESS($AF$5, COLUMN()-$AF$1-PO$3)), PO$3, FALSE)</f>
        <v>177132000</v>
      </c>
      <c r="PP10" cm="1">
        <f t="array" aca="1" ref="PP10" ca="1">INDIRECT(ADDRESS(ROW(), PP$3-$AF$1+$AF$3))+VLOOKUP($AS10, INDIRECT(ADDRESS($AF$4, COLUMN()-$AF$2-PP$3)&amp;":"&amp;ADDRESS($AF$5, COLUMN()-$AF$1-PP$3)), PP$3, FALSE)+VLOOKUP($AT10, INDIRECT(ADDRESS($AF$4, COLUMN()-$AF$2-PP$3)&amp;":"&amp;ADDRESS($AF$5, COLUMN()-$AF$1-PP$3)), PP$3, FALSE)</f>
        <v>199165474</v>
      </c>
      <c r="PQ10" cm="1">
        <f t="array" aca="1" ref="PQ10" ca="1">INDIRECT(ADDRESS(ROW(), PQ$3-$AF$1+$AF$3))+VLOOKUP($AS10, INDIRECT(ADDRESS($AF$4, COLUMN()-$AF$2-PQ$3)&amp;":"&amp;ADDRESS($AF$5, COLUMN()-$AF$1-PQ$3)), PQ$3, FALSE)+VLOOKUP($AT10, INDIRECT(ADDRESS($AF$4, COLUMN()-$AF$2-PQ$3)&amp;":"&amp;ADDRESS($AF$5, COLUMN()-$AF$1-PQ$3)), PQ$3, FALSE)</f>
        <v>167105025</v>
      </c>
      <c r="PR10" cm="1">
        <f t="array" aca="1" ref="PR10" ca="1">INDIRECT(ADDRESS(ROW(), PR$3-$AF$1+$AF$3))+VLOOKUP($AS10, INDIRECT(ADDRESS($AF$4, COLUMN()-$AF$2-PR$3)&amp;":"&amp;ADDRESS($AF$5, COLUMN()-$AF$1-PR$3)), PR$3, FALSE)+VLOOKUP($AT10, INDIRECT(ADDRESS($AF$4, COLUMN()-$AF$2-PR$3)&amp;":"&amp;ADDRESS($AF$5, COLUMN()-$AF$1-PR$3)), PR$3, FALSE)</f>
        <v>158387863</v>
      </c>
      <c r="PS10" t="str">
        <f t="shared" si="132"/>
        <v>PC</v>
      </c>
      <c r="PT10" t="str">
        <f t="shared" si="133"/>
        <v>CS</v>
      </c>
      <c r="PU10" t="str">
        <f t="shared" si="134"/>
        <v>PS</v>
      </c>
      <c r="PV10" cm="1">
        <f t="array" aca="1" ref="PV10" ca="1">INDIRECT(ADDRESS(ROW(), PV$3-$AF$1+$AF$3))+VLOOKUP($AS10, INDIRECT(ADDRESS($AF$4, COLUMN()-$AF$2-PV$3)&amp;":"&amp;ADDRESS($AF$5, COLUMN()-$AF$1-PV$3)), PV$3, FALSE)+VLOOKUP($AT10, INDIRECT(ADDRESS($AF$4, COLUMN()-$AF$2-PV$3)&amp;":"&amp;ADDRESS($AF$5, COLUMN()-$AF$1-PV$3)), PV$3, FALSE)</f>
        <v>701401659</v>
      </c>
      <c r="PW10" cm="1">
        <f t="array" aca="1" ref="PW10" ca="1">INDIRECT(ADDRESS(ROW(), PW$3-$AF$1+$AF$3))+VLOOKUP($AS10, INDIRECT(ADDRESS($AF$4, COLUMN()-$AF$2-PW$3)&amp;":"&amp;ADDRESS($AF$5, COLUMN()-$AF$1-PW$3)), PW$3, FALSE)+VLOOKUP($AT10, INDIRECT(ADDRESS($AF$4, COLUMN()-$AF$2-PW$3)&amp;":"&amp;ADDRESS($AF$5, COLUMN()-$AF$1-PW$3)), PW$3, FALSE)</f>
        <v>510411065</v>
      </c>
      <c r="PX10" cm="1">
        <f t="array" aca="1" ref="PX10" ca="1">INDIRECT(ADDRESS(ROW(), PX$3-$AF$1+$AF$3))+VLOOKUP($AS10, INDIRECT(ADDRESS($AF$4, COLUMN()-$AF$2-PX$3)&amp;":"&amp;ADDRESS($AF$5, COLUMN()-$AF$1-PX$3)), PX$3, FALSE)+VLOOKUP($AT10, INDIRECT(ADDRESS($AF$4, COLUMN()-$AF$2-PX$3)&amp;":"&amp;ADDRESS($AF$5, COLUMN()-$AF$1-PX$3)), PX$3, FALSE)</f>
        <v>96326340</v>
      </c>
      <c r="PY10" cm="1">
        <f t="array" aca="1" ref="PY10" ca="1">INDIRECT(ADDRESS(ROW(), PY$3-$AF$1+$AF$3))+VLOOKUP($AS10, INDIRECT(ADDRESS($AF$4, COLUMN()-$AF$2-PY$3)&amp;":"&amp;ADDRESS($AF$5, COLUMN()-$AF$1-PY$3)), PY$3, FALSE)+VLOOKUP($AT10, INDIRECT(ADDRESS($AF$4, COLUMN()-$AF$2-PY$3)&amp;":"&amp;ADDRESS($AF$5, COLUMN()-$AF$1-PY$3)), PY$3, FALSE)</f>
        <v>549284266</v>
      </c>
      <c r="PZ10" cm="1">
        <f t="array" aca="1" ref="PZ10" ca="1">INDIRECT(ADDRESS(ROW(), PZ$3-$AF$1+$AF$3))+VLOOKUP($AS10, INDIRECT(ADDRESS($AF$4, COLUMN()-$AF$2-PZ$3)&amp;":"&amp;ADDRESS($AF$5, COLUMN()-$AF$1-PZ$3)), PZ$3, FALSE)+VLOOKUP($AT10, INDIRECT(ADDRESS($AF$4, COLUMN()-$AF$2-PZ$3)&amp;":"&amp;ADDRESS($AF$5, COLUMN()-$AF$1-PZ$3)), PZ$3, FALSE)</f>
        <v>476737189</v>
      </c>
      <c r="QA10" cm="1">
        <f t="array" aca="1" ref="QA10" ca="1">INDIRECT(ADDRESS(ROW(), QA$3-$AF$1+$AF$3))+VLOOKUP($AS10, INDIRECT(ADDRESS($AF$4, COLUMN()-$AF$2-QA$3)&amp;":"&amp;ADDRESS($AF$5, COLUMN()-$AF$1-QA$3)), QA$3, FALSE)+VLOOKUP($AT10, INDIRECT(ADDRESS($AF$4, COLUMN()-$AF$2-QA$3)&amp;":"&amp;ADDRESS($AF$5, COLUMN()-$AF$1-QA$3)), QA$3, FALSE)</f>
        <v>557193621</v>
      </c>
      <c r="QB10" cm="1">
        <f t="array" aca="1" ref="QB10" ca="1">INDIRECT(ADDRESS(ROW(), QB$3-$AF$1+$AF$3))+VLOOKUP($AS10, INDIRECT(ADDRESS($AF$4, COLUMN()-$AF$2-QB$3)&amp;":"&amp;ADDRESS($AF$5, COLUMN()-$AF$1-QB$3)), QB$3, FALSE)+VLOOKUP($AT10, INDIRECT(ADDRESS($AF$4, COLUMN()-$AF$2-QB$3)&amp;":"&amp;ADDRESS($AF$5, COLUMN()-$AF$1-QB$3)), QB$3, FALSE)</f>
        <v>354285697</v>
      </c>
      <c r="QC10" cm="1">
        <f t="array" aca="1" ref="QC10" ca="1">INDIRECT(ADDRESS(ROW(), QC$3-$AF$1+$AF$3))+VLOOKUP($AS10, INDIRECT(ADDRESS($AF$4, COLUMN()-$AF$2-QC$3)&amp;":"&amp;ADDRESS($AF$5, COLUMN()-$AF$1-QC$3)), QC$3, FALSE)+VLOOKUP($AT10, INDIRECT(ADDRESS($AF$4, COLUMN()-$AF$2-QC$3)&amp;":"&amp;ADDRESS($AF$5, COLUMN()-$AF$1-QC$3)), QC$3, FALSE)</f>
        <v>398311757</v>
      </c>
      <c r="QD10" cm="1">
        <f t="array" aca="1" ref="QD10" ca="1">INDIRECT(ADDRESS(ROW(), QD$3-$AF$1+$AF$3))+VLOOKUP($AS10, INDIRECT(ADDRESS($AF$4, COLUMN()-$AF$2-QD$3)&amp;":"&amp;ADDRESS($AF$5, COLUMN()-$AF$1-QD$3)), QD$3, FALSE)+VLOOKUP($AT10, INDIRECT(ADDRESS($AF$4, COLUMN()-$AF$2-QD$3)&amp;":"&amp;ADDRESS($AF$5, COLUMN()-$AF$1-QD$3)), QD$3, FALSE)</f>
        <v>334200362</v>
      </c>
      <c r="QE10" cm="1">
        <f t="array" aca="1" ref="QE10" ca="1">INDIRECT(ADDRESS(ROW(), QE$3-$AF$1+$AF$3))+VLOOKUP($AS10, INDIRECT(ADDRESS($AF$4, COLUMN()-$AF$2-QE$3)&amp;":"&amp;ADDRESS($AF$5, COLUMN()-$AF$1-QE$3)), QE$3, FALSE)+VLOOKUP($AT10, INDIRECT(ADDRESS($AF$4, COLUMN()-$AF$2-QE$3)&amp;":"&amp;ADDRESS($AF$5, COLUMN()-$AF$1-QE$3)), QE$3, FALSE)</f>
        <v>316815339</v>
      </c>
      <c r="QF10" t="str">
        <f t="shared" si="135"/>
        <v>PC</v>
      </c>
      <c r="QG10" t="str">
        <f t="shared" si="136"/>
        <v>CS</v>
      </c>
      <c r="QH10" t="str">
        <f t="shared" si="137"/>
        <v>PS</v>
      </c>
      <c r="QI10" cm="1">
        <f t="array" aca="1" ref="QI10" ca="1">INDIRECT(ADDRESS(ROW(), QI$3-$AF$1+$AF$3))+VLOOKUP($AS10, INDIRECT(ADDRESS($AF$4, COLUMN()-$AF$2-QI$3)&amp;":"&amp;ADDRESS($AF$5, COLUMN()-$AF$1-QI$3)), QI$3, FALSE)+VLOOKUP($AT10, INDIRECT(ADDRESS($AF$4, COLUMN()-$AF$2-QI$3)&amp;":"&amp;ADDRESS($AF$5, COLUMN()-$AF$1-QI$3)), QI$3, FALSE)</f>
        <v>1402822811</v>
      </c>
      <c r="QJ10" cm="1">
        <f t="array" aca="1" ref="QJ10" ca="1">INDIRECT(ADDRESS(ROW(), QJ$3-$AF$1+$AF$3))+VLOOKUP($AS10, INDIRECT(ADDRESS($AF$4, COLUMN()-$AF$2-QJ$3)&amp;":"&amp;ADDRESS($AF$5, COLUMN()-$AF$1-QJ$3)), QJ$3, FALSE)+VLOOKUP($AT10, INDIRECT(ADDRESS($AF$4, COLUMN()-$AF$2-QJ$3)&amp;":"&amp;ADDRESS($AF$5, COLUMN()-$AF$1-QJ$3)), QJ$3, FALSE)</f>
        <v>1020741522</v>
      </c>
      <c r="QK10" cm="1">
        <f t="array" aca="1" ref="QK10" ca="1">INDIRECT(ADDRESS(ROW(), QK$3-$AF$1+$AF$3))+VLOOKUP($AS10, INDIRECT(ADDRESS($AF$4, COLUMN()-$AF$2-QK$3)&amp;":"&amp;ADDRESS($AF$5, COLUMN()-$AF$1-QK$3)), QK$3, FALSE)+VLOOKUP($AT10, INDIRECT(ADDRESS($AF$4, COLUMN()-$AF$2-QK$3)&amp;":"&amp;ADDRESS($AF$5, COLUMN()-$AF$1-QK$3)), QK$3, FALSE)</f>
        <v>192677343</v>
      </c>
      <c r="QL10" cm="1">
        <f t="array" aca="1" ref="QL10" ca="1">INDIRECT(ADDRESS(ROW(), QL$3-$AF$1+$AF$3))+VLOOKUP($AS10, INDIRECT(ADDRESS($AF$4, COLUMN()-$AF$2-QL$3)&amp;":"&amp;ADDRESS($AF$5, COLUMN()-$AF$1-QL$3)), QL$3, FALSE)+VLOOKUP($AT10, INDIRECT(ADDRESS($AF$4, COLUMN()-$AF$2-QL$3)&amp;":"&amp;ADDRESS($AF$5, COLUMN()-$AF$1-QL$3)), QL$3, FALSE)</f>
        <v>1098504207</v>
      </c>
      <c r="QM10" cm="1">
        <f t="array" aca="1" ref="QM10" ca="1">INDIRECT(ADDRESS(ROW(), QM$3-$AF$1+$AF$3))+VLOOKUP($AS10, INDIRECT(ADDRESS($AF$4, COLUMN()-$AF$2-QM$3)&amp;":"&amp;ADDRESS($AF$5, COLUMN()-$AF$1-QM$3)), QM$3, FALSE)+VLOOKUP($AT10, INDIRECT(ADDRESS($AF$4, COLUMN()-$AF$2-QM$3)&amp;":"&amp;ADDRESS($AF$5, COLUMN()-$AF$1-QM$3)), QM$3, FALSE)</f>
        <v>953421245</v>
      </c>
      <c r="QN10" cm="1">
        <f t="array" aca="1" ref="QN10" ca="1">INDIRECT(ADDRESS(ROW(), QN$3-$AF$1+$AF$3))+VLOOKUP($AS10, INDIRECT(ADDRESS($AF$4, COLUMN()-$AF$2-QN$3)&amp;":"&amp;ADDRESS($AF$5, COLUMN()-$AF$1-QN$3)), QN$3, FALSE)+VLOOKUP($AT10, INDIRECT(ADDRESS($AF$4, COLUMN()-$AF$2-QN$3)&amp;":"&amp;ADDRESS($AF$5, COLUMN()-$AF$1-QN$3)), QN$3, FALSE)</f>
        <v>1114521910</v>
      </c>
      <c r="QO10" cm="1">
        <f t="array" aca="1" ref="QO10" ca="1">INDIRECT(ADDRESS(ROW(), QO$3-$AF$1+$AF$3))+VLOOKUP($AS10, INDIRECT(ADDRESS($AF$4, COLUMN()-$AF$2-QO$3)&amp;":"&amp;ADDRESS($AF$5, COLUMN()-$AF$1-QO$3)), QO$3, FALSE)+VLOOKUP($AT10, INDIRECT(ADDRESS($AF$4, COLUMN()-$AF$2-QO$3)&amp;":"&amp;ADDRESS($AF$5, COLUMN()-$AF$1-QO$3)), QO$3, FALSE)</f>
        <v>708639485</v>
      </c>
      <c r="QP10" cm="1">
        <f t="array" aca="1" ref="QP10" ca="1">INDIRECT(ADDRESS(ROW(), QP$3-$AF$1+$AF$3))+VLOOKUP($AS10, INDIRECT(ADDRESS($AF$4, COLUMN()-$AF$2-QP$3)&amp;":"&amp;ADDRESS($AF$5, COLUMN()-$AF$1-QP$3)), QP$3, FALSE)+VLOOKUP($AT10, INDIRECT(ADDRESS($AF$4, COLUMN()-$AF$2-QP$3)&amp;":"&amp;ADDRESS($AF$5, COLUMN()-$AF$1-QP$3)), QP$3, FALSE)</f>
        <v>796567893</v>
      </c>
      <c r="QQ10" cm="1">
        <f t="array" aca="1" ref="QQ10" ca="1">INDIRECT(ADDRESS(ROW(), QQ$3-$AF$1+$AF$3))+VLOOKUP($AS10, INDIRECT(ADDRESS($AF$4, COLUMN()-$AF$2-QQ$3)&amp;":"&amp;ADDRESS($AF$5, COLUMN()-$AF$1-QQ$3)), QQ$3, FALSE)+VLOOKUP($AT10, INDIRECT(ADDRESS($AF$4, COLUMN()-$AF$2-QQ$3)&amp;":"&amp;ADDRESS($AF$5, COLUMN()-$AF$1-QQ$3)), QQ$3, FALSE)</f>
        <v>668357031</v>
      </c>
      <c r="QR10" cm="1">
        <f t="array" aca="1" ref="QR10" ca="1">INDIRECT(ADDRESS(ROW(), QR$3-$AF$1+$AF$3))+VLOOKUP($AS10, INDIRECT(ADDRESS($AF$4, COLUMN()-$AF$2-QR$3)&amp;":"&amp;ADDRESS($AF$5, COLUMN()-$AF$1-QR$3)), QR$3, FALSE)+VLOOKUP($AT10, INDIRECT(ADDRESS($AF$4, COLUMN()-$AF$2-QR$3)&amp;":"&amp;ADDRESS($AF$5, COLUMN()-$AF$1-QR$3)), QR$3, FALSE)</f>
        <v>633681144</v>
      </c>
      <c r="QS10" t="str">
        <f t="shared" si="138"/>
        <v>PC</v>
      </c>
      <c r="QT10" t="str">
        <f t="shared" si="139"/>
        <v>CS</v>
      </c>
      <c r="QU10" t="str">
        <f t="shared" si="140"/>
        <v>PS</v>
      </c>
      <c r="QV10" cm="1">
        <f t="array" aca="1" ref="QV10" ca="1">INDIRECT(ADDRESS(ROW(), QV$3-$AF$1+$AF$3))+VLOOKUP($AS10, INDIRECT(ADDRESS($AF$4, COLUMN()-$AF$2-QV$3)&amp;":"&amp;ADDRESS($AF$5, COLUMN()-$AF$1-QV$3)), QV$3, FALSE)+VLOOKUP($AT10, INDIRECT(ADDRESS($AF$4, COLUMN()-$AF$2-QV$3)&amp;":"&amp;ADDRESS($AF$5, COLUMN()-$AF$1-QV$3)), QV$3, FALSE)</f>
        <v>2805664073</v>
      </c>
      <c r="QW10" cm="1">
        <f t="array" aca="1" ref="QW10" ca="1">INDIRECT(ADDRESS(ROW(), QW$3-$AF$1+$AF$3))+VLOOKUP($AS10, INDIRECT(ADDRESS($AF$4, COLUMN()-$AF$2-QW$3)&amp;":"&amp;ADDRESS($AF$5, COLUMN()-$AF$1-QW$3)), QW$3, FALSE)+VLOOKUP($AT10, INDIRECT(ADDRESS($AF$4, COLUMN()-$AF$2-QW$3)&amp;":"&amp;ADDRESS($AF$5, COLUMN()-$AF$1-QW$3)), QW$3, FALSE)</f>
        <v>2041360328</v>
      </c>
      <c r="QX10" cm="1">
        <f t="array" aca="1" ref="QX10" ca="1">INDIRECT(ADDRESS(ROW(), QX$3-$AF$1+$AF$3))+VLOOKUP($AS10, INDIRECT(ADDRESS($AF$4, COLUMN()-$AF$2-QX$3)&amp;":"&amp;ADDRESS($AF$5, COLUMN()-$AF$1-QX$3)), QX$3, FALSE)+VLOOKUP($AT10, INDIRECT(ADDRESS($AF$4, COLUMN()-$AF$2-QX$3)&amp;":"&amp;ADDRESS($AF$5, COLUMN()-$AF$1-QX$3)), QX$3, FALSE)</f>
        <v>385385951</v>
      </c>
      <c r="QY10" cm="1">
        <f t="array" aca="1" ref="QY10" ca="1">INDIRECT(ADDRESS(ROW(), QY$3-$AF$1+$AF$3))+VLOOKUP($AS10, INDIRECT(ADDRESS($AF$4, COLUMN()-$AF$2-QY$3)&amp;":"&amp;ADDRESS($AF$5, COLUMN()-$AF$1-QY$3)), QY$3, FALSE)+VLOOKUP($AT10, INDIRECT(ADDRESS($AF$4, COLUMN()-$AF$2-QY$3)&amp;":"&amp;ADDRESS($AF$5, COLUMN()-$AF$1-QY$3)), QY$3, FALSE)</f>
        <v>2196891327</v>
      </c>
      <c r="QZ10" cm="1">
        <f t="array" aca="1" ref="QZ10" ca="1">INDIRECT(ADDRESS(ROW(), QZ$3-$AF$1+$AF$3))+VLOOKUP($AS10, INDIRECT(ADDRESS($AF$4, COLUMN()-$AF$2-QZ$3)&amp;":"&amp;ADDRESS($AF$5, COLUMN()-$AF$1-QZ$3)), QZ$3, FALSE)+VLOOKUP($AT10, INDIRECT(ADDRESS($AF$4, COLUMN()-$AF$2-QZ$3)&amp;":"&amp;ADDRESS($AF$5, COLUMN()-$AF$1-QZ$3)), QZ$3, FALSE)</f>
        <v>1906773899</v>
      </c>
      <c r="RA10" cm="1">
        <f t="array" aca="1" ref="RA10" ca="1">INDIRECT(ADDRESS(ROW(), RA$3-$AF$1+$AF$3))+VLOOKUP($AS10, INDIRECT(ADDRESS($AF$4, COLUMN()-$AF$2-RA$3)&amp;":"&amp;ADDRESS($AF$5, COLUMN()-$AF$1-RA$3)), RA$3, FALSE)+VLOOKUP($AT10, INDIRECT(ADDRESS($AF$4, COLUMN()-$AF$2-RA$3)&amp;":"&amp;ADDRESS($AF$5, COLUMN()-$AF$1-RA$3)), RA$3, FALSE)</f>
        <v>2229188383</v>
      </c>
      <c r="RB10" cm="1">
        <f t="array" aca="1" ref="RB10" ca="1">INDIRECT(ADDRESS(ROW(), RB$3-$AF$1+$AF$3))+VLOOKUP($AS10, INDIRECT(ADDRESS($AF$4, COLUMN()-$AF$2-RB$3)&amp;":"&amp;ADDRESS($AF$5, COLUMN()-$AF$1-RB$3)), RB$3, FALSE)+VLOOKUP($AT10, INDIRECT(ADDRESS($AF$4, COLUMN()-$AF$2-RB$3)&amp;":"&amp;ADDRESS($AF$5, COLUMN()-$AF$1-RB$3)), RB$3, FALSE)</f>
        <v>1417358813</v>
      </c>
      <c r="RC10" cm="1">
        <f t="array" aca="1" ref="RC10" ca="1">INDIRECT(ADDRESS(ROW(), RC$3-$AF$1+$AF$3))+VLOOKUP($AS10, INDIRECT(ADDRESS($AF$4, COLUMN()-$AF$2-RC$3)&amp;":"&amp;ADDRESS($AF$5, COLUMN()-$AF$1-RC$3)), RC$3, FALSE)+VLOOKUP($AT10, INDIRECT(ADDRESS($AF$4, COLUMN()-$AF$2-RC$3)&amp;":"&amp;ADDRESS($AF$5, COLUMN()-$AF$1-RC$3)), RC$3, FALSE)</f>
        <v>1593106790</v>
      </c>
      <c r="RD10" cm="1">
        <f t="array" aca="1" ref="RD10" ca="1">INDIRECT(ADDRESS(ROW(), RD$3-$AF$1+$AF$3))+VLOOKUP($AS10, INDIRECT(ADDRESS($AF$4, COLUMN()-$AF$2-RD$3)&amp;":"&amp;ADDRESS($AF$5, COLUMN()-$AF$1-RD$3)), RD$3, FALSE)+VLOOKUP($AT10, INDIRECT(ADDRESS($AF$4, COLUMN()-$AF$2-RD$3)&amp;":"&amp;ADDRESS($AF$5, COLUMN()-$AF$1-RD$3)), RD$3, FALSE)</f>
        <v>1336682117</v>
      </c>
      <c r="RE10" cm="1">
        <f t="array" aca="1" ref="RE10" ca="1">INDIRECT(ADDRESS(ROW(), RE$3-$AF$1+$AF$3))+VLOOKUP($AS10, INDIRECT(ADDRESS($AF$4, COLUMN()-$AF$2-RE$3)&amp;":"&amp;ADDRESS($AF$5, COLUMN()-$AF$1-RE$3)), RE$3, FALSE)+VLOOKUP($AT10, INDIRECT(ADDRESS($AF$4, COLUMN()-$AF$2-RE$3)&amp;":"&amp;ADDRESS($AF$5, COLUMN()-$AF$1-RE$3)), RE$3, FALSE)</f>
        <v>1267457502</v>
      </c>
      <c r="RF10" t="str">
        <f t="shared" si="141"/>
        <v>PC</v>
      </c>
      <c r="RG10" t="str">
        <f t="shared" si="142"/>
        <v>CS</v>
      </c>
      <c r="RH10" t="str">
        <f t="shared" si="143"/>
        <v>PS</v>
      </c>
      <c r="RI10" cm="1">
        <f t="array" aca="1" ref="RI10" ca="1">INDIRECT(ADDRESS(ROW(), RI$3-$AF$1+$AF$3))+VLOOKUP($AS10, INDIRECT(ADDRESS($AF$4, COLUMN()-$AF$2-RI$3)&amp;":"&amp;ADDRESS($AF$5, COLUMN()-$AF$1-RI$3)), RI$3, FALSE)+VLOOKUP($AT10, INDIRECT(ADDRESS($AF$4, COLUMN()-$AF$2-RI$3)&amp;":"&amp;ADDRESS($AF$5, COLUMN()-$AF$1-RI$3)), RI$3, FALSE)</f>
        <v>5611363595</v>
      </c>
      <c r="RJ10" cm="1">
        <f t="array" aca="1" ref="RJ10" ca="1">INDIRECT(ADDRESS(ROW(), RJ$3-$AF$1+$AF$3))+VLOOKUP($AS10, INDIRECT(ADDRESS($AF$4, COLUMN()-$AF$2-RJ$3)&amp;":"&amp;ADDRESS($AF$5, COLUMN()-$AF$1-RJ$3)), RJ$3, FALSE)+VLOOKUP($AT10, INDIRECT(ADDRESS($AF$4, COLUMN()-$AF$2-RJ$3)&amp;":"&amp;ADDRESS($AF$5, COLUMN()-$AF$1-RJ$3)), RJ$3, FALSE)</f>
        <v>4082499589</v>
      </c>
      <c r="RK10" cm="1">
        <f t="array" aca="1" ref="RK10" ca="1">INDIRECT(ADDRESS(ROW(), RK$3-$AF$1+$AF$3))+VLOOKUP($AS10, INDIRECT(ADDRESS($AF$4, COLUMN()-$AF$2-RK$3)&amp;":"&amp;ADDRESS($AF$5, COLUMN()-$AF$1-RK$3)), RK$3, FALSE)+VLOOKUP($AT10, INDIRECT(ADDRESS($AF$4, COLUMN()-$AF$2-RK$3)&amp;":"&amp;ADDRESS($AF$5, COLUMN()-$AF$1-RK$3)), RK$3, FALSE)</f>
        <v>770804112</v>
      </c>
      <c r="RL10" cm="1">
        <f t="array" aca="1" ref="RL10" ca="1">INDIRECT(ADDRESS(ROW(), RL$3-$AF$1+$AF$3))+VLOOKUP($AS10, INDIRECT(ADDRESS($AF$4, COLUMN()-$AF$2-RL$3)&amp;":"&amp;ADDRESS($AF$5, COLUMN()-$AF$1-RL$3)), RL$3, FALSE)+VLOOKUP($AT10, INDIRECT(ADDRESS($AF$4, COLUMN()-$AF$2-RL$3)&amp;":"&amp;ADDRESS($AF$5, COLUMN()-$AF$1-RL$3)), RL$3, FALSE)</f>
        <v>4393605416</v>
      </c>
      <c r="RM10" cm="1">
        <f t="array" aca="1" ref="RM10" ca="1">INDIRECT(ADDRESS(ROW(), RM$3-$AF$1+$AF$3))+VLOOKUP($AS10, INDIRECT(ADDRESS($AF$4, COLUMN()-$AF$2-RM$3)&amp;":"&amp;ADDRESS($AF$5, COLUMN()-$AF$1-RM$3)), RM$3, FALSE)+VLOOKUP($AT10, INDIRECT(ADDRESS($AF$4, COLUMN()-$AF$2-RM$3)&amp;":"&amp;ADDRESS($AF$5, COLUMN()-$AF$1-RM$3)), RM$3, FALSE)</f>
        <v>3813437413</v>
      </c>
      <c r="RN10" cm="1">
        <f t="array" aca="1" ref="RN10" ca="1">INDIRECT(ADDRESS(ROW(), RN$3-$AF$1+$AF$3))+VLOOKUP($AS10, INDIRECT(ADDRESS($AF$4, COLUMN()-$AF$2-RN$3)&amp;":"&amp;ADDRESS($AF$5, COLUMN()-$AF$1-RN$3)), RN$3, FALSE)+VLOOKUP($AT10, INDIRECT(ADDRESS($AF$4, COLUMN()-$AF$2-RN$3)&amp;":"&amp;ADDRESS($AF$5, COLUMN()-$AF$1-RN$3)), RN$3, FALSE)</f>
        <v>4458687364</v>
      </c>
      <c r="RO10" cm="1">
        <f t="array" aca="1" ref="RO10" ca="1">INDIRECT(ADDRESS(ROW(), RO$3-$AF$1+$AF$3))+VLOOKUP($AS10, INDIRECT(ADDRESS($AF$4, COLUMN()-$AF$2-RO$3)&amp;":"&amp;ADDRESS($AF$5, COLUMN()-$AF$1-RO$3)), RO$3, FALSE)+VLOOKUP($AT10, INDIRECT(ADDRESS($AF$4, COLUMN()-$AF$2-RO$3)&amp;":"&amp;ADDRESS($AF$5, COLUMN()-$AF$1-RO$3)), RO$3, FALSE)</f>
        <v>2834897831</v>
      </c>
      <c r="RP10" cm="1">
        <f t="array" aca="1" ref="RP10" ca="1">INDIRECT(ADDRESS(ROW(), RP$3-$AF$1+$AF$3))+VLOOKUP($AS10, INDIRECT(ADDRESS($AF$4, COLUMN()-$AF$2-RP$3)&amp;":"&amp;ADDRESS($AF$5, COLUMN()-$AF$1-RP$3)), RP$3, FALSE)+VLOOKUP($AT10, INDIRECT(ADDRESS($AF$4, COLUMN()-$AF$2-RP$3)&amp;":"&amp;ADDRESS($AF$5, COLUMN()-$AF$1-RP$3)), RP$3, FALSE)</f>
        <v>3186108035</v>
      </c>
      <c r="RQ10" cm="1">
        <f t="array" aca="1" ref="RQ10" ca="1">INDIRECT(ADDRESS(ROW(), RQ$3-$AF$1+$AF$3))+VLOOKUP($AS10, INDIRECT(ADDRESS($AF$4, COLUMN()-$AF$2-RQ$3)&amp;":"&amp;ADDRESS($AF$5, COLUMN()-$AF$1-RQ$3)), RQ$3, FALSE)+VLOOKUP($AT10, INDIRECT(ADDRESS($AF$4, COLUMN()-$AF$2-RQ$3)&amp;":"&amp;ADDRESS($AF$5, COLUMN()-$AF$1-RQ$3)), RQ$3, FALSE)</f>
        <v>2673279908</v>
      </c>
      <c r="RR10" cm="1">
        <f t="array" aca="1" ref="RR10" ca="1">INDIRECT(ADDRESS(ROW(), RR$3-$AF$1+$AF$3))+VLOOKUP($AS10, INDIRECT(ADDRESS($AF$4, COLUMN()-$AF$2-RR$3)&amp;":"&amp;ADDRESS($AF$5, COLUMN()-$AF$1-RR$3)), RR$3, FALSE)+VLOOKUP($AT10, INDIRECT(ADDRESS($AF$4, COLUMN()-$AF$2-RR$3)&amp;":"&amp;ADDRESS($AF$5, COLUMN()-$AF$1-RR$3)), RR$3, FALSE)</f>
        <v>2535055104</v>
      </c>
      <c r="RS10" t="str">
        <f t="shared" si="144"/>
        <v>PC</v>
      </c>
      <c r="RT10" t="str">
        <f t="shared" si="145"/>
        <v>CS</v>
      </c>
      <c r="RU10" t="str">
        <f t="shared" si="146"/>
        <v>PS</v>
      </c>
      <c r="RV10" cm="1">
        <f t="array" aca="1" ref="RV10" ca="1">INDIRECT(ADDRESS(ROW(), RV$3-$AF$1+$AF$3))+VLOOKUP($AS10, INDIRECT(ADDRESS($AF$4, COLUMN()-$AF$2-RV$3)&amp;":"&amp;ADDRESS($AF$5, COLUMN()-$AF$1-RV$3)), RV$3, FALSE)+VLOOKUP($AT10, INDIRECT(ADDRESS($AF$4, COLUMN()-$AF$2-RV$3)&amp;":"&amp;ADDRESS($AF$5, COLUMN()-$AF$1-RV$3)), RV$3, FALSE)</f>
        <v>11222727979</v>
      </c>
      <c r="RW10" cm="1">
        <f t="array" aca="1" ref="RW10" ca="1">INDIRECT(ADDRESS(ROW(), RW$3-$AF$1+$AF$3))+VLOOKUP($AS10, INDIRECT(ADDRESS($AF$4, COLUMN()-$AF$2-RW$3)&amp;":"&amp;ADDRESS($AF$5, COLUMN()-$AF$1-RW$3)), RW$3, FALSE)+VLOOKUP($AT10, INDIRECT(ADDRESS($AF$4, COLUMN()-$AF$2-RW$3)&amp;":"&amp;ADDRESS($AF$5, COLUMN()-$AF$1-RW$3)), RW$3, FALSE)</f>
        <v>8164704864</v>
      </c>
      <c r="RX10" cm="1">
        <f t="array" aca="1" ref="RX10" ca="1">INDIRECT(ADDRESS(ROW(), RX$3-$AF$1+$AF$3))+VLOOKUP($AS10, INDIRECT(ADDRESS($AF$4, COLUMN()-$AF$2-RX$3)&amp;":"&amp;ADDRESS($AF$5, COLUMN()-$AF$1-RX$3)), RX$3, FALSE)+VLOOKUP($AT10, INDIRECT(ADDRESS($AF$4, COLUMN()-$AF$2-RX$3)&amp;":"&amp;ADDRESS($AF$5, COLUMN()-$AF$1-RX$3)), RX$3, FALSE)</f>
        <v>1541648901</v>
      </c>
      <c r="RY10" cm="1">
        <f t="array" aca="1" ref="RY10" ca="1">INDIRECT(ADDRESS(ROW(), RY$3-$AF$1+$AF$3))+VLOOKUP($AS10, INDIRECT(ADDRESS($AF$4, COLUMN()-$AF$2-RY$3)&amp;":"&amp;ADDRESS($AF$5, COLUMN()-$AF$1-RY$3)), RY$3, FALSE)+VLOOKUP($AT10, INDIRECT(ADDRESS($AF$4, COLUMN()-$AF$2-RY$3)&amp;":"&amp;ADDRESS($AF$5, COLUMN()-$AF$1-RY$3)), RY$3, FALSE)</f>
        <v>8786897881</v>
      </c>
      <c r="RZ10" cm="1">
        <f t="array" aca="1" ref="RZ10" ca="1">INDIRECT(ADDRESS(ROW(), RZ$3-$AF$1+$AF$3))+VLOOKUP($AS10, INDIRECT(ADDRESS($AF$4, COLUMN()-$AF$2-RZ$3)&amp;":"&amp;ADDRESS($AF$5, COLUMN()-$AF$1-RZ$3)), RZ$3, FALSE)+VLOOKUP($AT10, INDIRECT(ADDRESS($AF$4, COLUMN()-$AF$2-RZ$3)&amp;":"&amp;ADDRESS($AF$5, COLUMN()-$AF$1-RZ$3)), RZ$3, FALSE)</f>
        <v>7626710293</v>
      </c>
      <c r="SA10" cm="1">
        <f t="array" aca="1" ref="SA10" ca="1">INDIRECT(ADDRESS(ROW(), SA$3-$AF$1+$AF$3))+VLOOKUP($AS10, INDIRECT(ADDRESS($AF$4, COLUMN()-$AF$2-SA$3)&amp;":"&amp;ADDRESS($AF$5, COLUMN()-$AF$1-SA$3)), SA$3, FALSE)+VLOOKUP($AT10, INDIRECT(ADDRESS($AF$4, COLUMN()-$AF$2-SA$3)&amp;":"&amp;ADDRESS($AF$5, COLUMN()-$AF$1-SA$3)), SA$3, FALSE)</f>
        <v>8917737549</v>
      </c>
      <c r="SB10" cm="1">
        <f t="array" aca="1" ref="SB10" ca="1">INDIRECT(ADDRESS(ROW(), SB$3-$AF$1+$AF$3))+VLOOKUP($AS10, INDIRECT(ADDRESS($AF$4, COLUMN()-$AF$2-SB$3)&amp;":"&amp;ADDRESS($AF$5, COLUMN()-$AF$1-SB$3)), SB$3, FALSE)+VLOOKUP($AT10, INDIRECT(ADDRESS($AF$4, COLUMN()-$AF$2-SB$3)&amp;":"&amp;ADDRESS($AF$5, COLUMN()-$AF$1-SB$3)), SB$3, FALSE)</f>
        <v>5669995022</v>
      </c>
      <c r="SC10" cm="1">
        <f t="array" aca="1" ref="SC10" ca="1">INDIRECT(ADDRESS(ROW(), SC$3-$AF$1+$AF$3))+VLOOKUP($AS10, INDIRECT(ADDRESS($AF$4, COLUMN()-$AF$2-SC$3)&amp;":"&amp;ADDRESS($AF$5, COLUMN()-$AF$1-SC$3)), SC$3, FALSE)+VLOOKUP($AT10, INDIRECT(ADDRESS($AF$4, COLUMN()-$AF$2-SC$3)&amp;":"&amp;ADDRESS($AF$5, COLUMN()-$AF$1-SC$3)), SC$3, FALSE)</f>
        <v>6372157341</v>
      </c>
      <c r="SD10" cm="1">
        <f t="array" aca="1" ref="SD10" ca="1">INDIRECT(ADDRESS(ROW(), SD$3-$AF$1+$AF$3))+VLOOKUP($AS10, INDIRECT(ADDRESS($AF$4, COLUMN()-$AF$2-SD$3)&amp;":"&amp;ADDRESS($AF$5, COLUMN()-$AF$1-SD$3)), SD$3, FALSE)+VLOOKUP($AT10, INDIRECT(ADDRESS($AF$4, COLUMN()-$AF$2-SD$3)&amp;":"&amp;ADDRESS($AF$5, COLUMN()-$AF$1-SD$3)), SD$3, FALSE)</f>
        <v>5346531395</v>
      </c>
      <c r="SE10" cm="1">
        <f t="array" aca="1" ref="SE10" ca="1">INDIRECT(ADDRESS(ROW(), SE$3-$AF$1+$AF$3))+VLOOKUP($AS10, INDIRECT(ADDRESS($AF$4, COLUMN()-$AF$2-SE$3)&amp;":"&amp;ADDRESS($AF$5, COLUMN()-$AF$1-SE$3)), SE$3, FALSE)+VLOOKUP($AT10, INDIRECT(ADDRESS($AF$4, COLUMN()-$AF$2-SE$3)&amp;":"&amp;ADDRESS($AF$5, COLUMN()-$AF$1-SE$3)), SE$3, FALSE)</f>
        <v>5070365510</v>
      </c>
      <c r="SF10" t="str">
        <f t="shared" si="147"/>
        <v>PC</v>
      </c>
      <c r="SG10" t="str">
        <f t="shared" si="148"/>
        <v>CS</v>
      </c>
      <c r="SH10" t="str">
        <f t="shared" si="149"/>
        <v>PS</v>
      </c>
      <c r="SI10" cm="1">
        <f t="array" aca="1" ref="SI10" ca="1">INDIRECT(ADDRESS(ROW(), SI$3-$AF$1+$AF$3))+VLOOKUP($AS10, INDIRECT(ADDRESS($AF$4, COLUMN()-$AF$2-SI$3)&amp;":"&amp;ADDRESS($AF$5, COLUMN()-$AF$1-SI$3)), SI$3, FALSE)+VLOOKUP($AT10, INDIRECT(ADDRESS($AF$4, COLUMN()-$AF$2-SI$3)&amp;":"&amp;ADDRESS($AF$5, COLUMN()-$AF$1-SI$3)), SI$3, FALSE)</f>
        <v>22445437874</v>
      </c>
      <c r="SJ10" cm="1">
        <f t="array" aca="1" ref="SJ10" ca="1">INDIRECT(ADDRESS(ROW(), SJ$3-$AF$1+$AF$3))+VLOOKUP($AS10, INDIRECT(ADDRESS($AF$4, COLUMN()-$AF$2-SJ$3)&amp;":"&amp;ADDRESS($AF$5, COLUMN()-$AF$1-SJ$3)), SJ$3, FALSE)+VLOOKUP($AT10, INDIRECT(ADDRESS($AF$4, COLUMN()-$AF$2-SJ$3)&amp;":"&amp;ADDRESS($AF$5, COLUMN()-$AF$1-SJ$3)), SJ$3, FALSE)</f>
        <v>16328921661</v>
      </c>
      <c r="SK10" cm="1">
        <f t="array" aca="1" ref="SK10" ca="1">INDIRECT(ADDRESS(ROW(), SK$3-$AF$1+$AF$3))+VLOOKUP($AS10, INDIRECT(ADDRESS($AF$4, COLUMN()-$AF$2-SK$3)&amp;":"&amp;ADDRESS($AF$5, COLUMN()-$AF$1-SK$3)), SK$3, FALSE)+VLOOKUP($AT10, INDIRECT(ADDRESS($AF$4, COLUMN()-$AF$2-SK$3)&amp;":"&amp;ADDRESS($AF$5, COLUMN()-$AF$1-SK$3)), SK$3, FALSE)</f>
        <v>3083320111</v>
      </c>
      <c r="SL10" cm="1">
        <f t="array" aca="1" ref="SL10" ca="1">INDIRECT(ADDRESS(ROW(), SL$3-$AF$1+$AF$3))+VLOOKUP($AS10, INDIRECT(ADDRESS($AF$4, COLUMN()-$AF$2-SL$3)&amp;":"&amp;ADDRESS($AF$5, COLUMN()-$AF$1-SL$3)), SL$3, FALSE)+VLOOKUP($AT10, INDIRECT(ADDRESS($AF$4, COLUMN()-$AF$2-SL$3)&amp;":"&amp;ADDRESS($AF$5, COLUMN()-$AF$1-SL$3)), SL$3, FALSE)</f>
        <v>17573336053</v>
      </c>
      <c r="SM10" cm="1">
        <f t="array" aca="1" ref="SM10" ca="1">INDIRECT(ADDRESS(ROW(), SM$3-$AF$1+$AF$3))+VLOOKUP($AS10, INDIRECT(ADDRESS($AF$4, COLUMN()-$AF$2-SM$3)&amp;":"&amp;ADDRESS($AF$5, COLUMN()-$AF$1-SM$3)), SM$3, FALSE)+VLOOKUP($AT10, INDIRECT(ADDRESS($AF$4, COLUMN()-$AF$2-SM$3)&amp;":"&amp;ADDRESS($AF$5, COLUMN()-$AF$1-SM$3)), SM$3, FALSE)</f>
        <v>15253168536</v>
      </c>
      <c r="SN10" cm="1">
        <f t="array" aca="1" ref="SN10" ca="1">INDIRECT(ADDRESS(ROW(), SN$3-$AF$1+$AF$3))+VLOOKUP($AS10, INDIRECT(ADDRESS($AF$4, COLUMN()-$AF$2-SN$3)&amp;":"&amp;ADDRESS($AF$5, COLUMN()-$AF$1-SN$3)), SN$3, FALSE)+VLOOKUP($AT10, INDIRECT(ADDRESS($AF$4, COLUMN()-$AF$2-SN$3)&amp;":"&amp;ADDRESS($AF$5, COLUMN()-$AF$1-SN$3)), SN$3, FALSE)</f>
        <v>17836258183</v>
      </c>
      <c r="SO10" cm="1">
        <f t="array" aca="1" ref="SO10" ca="1">INDIRECT(ADDRESS(ROW(), SO$3-$AF$1+$AF$3))+VLOOKUP($AS10, INDIRECT(ADDRESS($AF$4, COLUMN()-$AF$2-SO$3)&amp;":"&amp;ADDRESS($AF$5, COLUMN()-$AF$1-SO$3)), SO$3, FALSE)+VLOOKUP($AT10, INDIRECT(ADDRESS($AF$4, COLUMN()-$AF$2-SO$3)&amp;":"&amp;ADDRESS($AF$5, COLUMN()-$AF$1-SO$3)), SO$3, FALSE)</f>
        <v>11340399691</v>
      </c>
      <c r="SP10" cm="1">
        <f t="array" aca="1" ref="SP10" ca="1">INDIRECT(ADDRESS(ROW(), SP$3-$AF$1+$AF$3))+VLOOKUP($AS10, INDIRECT(ADDRESS($AF$4, COLUMN()-$AF$2-SP$3)&amp;":"&amp;ADDRESS($AF$5, COLUMN()-$AF$1-SP$3)), SP$3, FALSE)+VLOOKUP($AT10, INDIRECT(ADDRESS($AF$4, COLUMN()-$AF$2-SP$3)&amp;":"&amp;ADDRESS($AF$5, COLUMN()-$AF$1-SP$3)), SP$3, FALSE)</f>
        <v>12744067538</v>
      </c>
      <c r="SQ10" cm="1">
        <f t="array" aca="1" ref="SQ10" ca="1">INDIRECT(ADDRESS(ROW(), SQ$3-$AF$1+$AF$3))+VLOOKUP($AS10, INDIRECT(ADDRESS($AF$4, COLUMN()-$AF$2-SQ$3)&amp;":"&amp;ADDRESS($AF$5, COLUMN()-$AF$1-SQ$3)), SQ$3, FALSE)+VLOOKUP($AT10, INDIRECT(ADDRESS($AF$4, COLUMN()-$AF$2-SQ$3)&amp;":"&amp;ADDRESS($AF$5, COLUMN()-$AF$1-SQ$3)), SQ$3, FALSE)</f>
        <v>10692964658</v>
      </c>
      <c r="SR10" cm="1">
        <f t="array" aca="1" ref="SR10" ca="1">INDIRECT(ADDRESS(ROW(), SR$3-$AF$1+$AF$3))+VLOOKUP($AS10, INDIRECT(ADDRESS($AF$4, COLUMN()-$AF$2-SR$3)&amp;":"&amp;ADDRESS($AF$5, COLUMN()-$AF$1-SR$3)), SR$3, FALSE)+VLOOKUP($AT10, INDIRECT(ADDRESS($AF$4, COLUMN()-$AF$2-SR$3)&amp;":"&amp;ADDRESS($AF$5, COLUMN()-$AF$1-SR$3)), SR$3, FALSE)</f>
        <v>10141079166</v>
      </c>
      <c r="SS10" t="str">
        <f t="shared" si="150"/>
        <v>PC</v>
      </c>
      <c r="ST10" t="str">
        <f t="shared" si="151"/>
        <v>CS</v>
      </c>
      <c r="SU10" t="str">
        <f t="shared" si="152"/>
        <v>PS</v>
      </c>
      <c r="SV10" cm="1">
        <f t="array" aca="1" ref="SV10" ca="1">INDIRECT(ADDRESS(ROW(), SV$3-$AF$1+$AF$3))+VLOOKUP($AS10, INDIRECT(ADDRESS($AF$4, COLUMN()-$AF$2-SV$3)&amp;":"&amp;ADDRESS($AF$5, COLUMN()-$AF$1-SV$3)), SV$3, FALSE)+VLOOKUP($AT10, INDIRECT(ADDRESS($AF$4, COLUMN()-$AF$2-SV$3)&amp;":"&amp;ADDRESS($AF$5, COLUMN()-$AF$1-SV$3)), SV$3, FALSE)</f>
        <v>44890715755</v>
      </c>
      <c r="SW10" cm="1">
        <f t="array" aca="1" ref="SW10" ca="1">INDIRECT(ADDRESS(ROW(), SW$3-$AF$1+$AF$3))+VLOOKUP($AS10, INDIRECT(ADDRESS($AF$4, COLUMN()-$AF$2-SW$3)&amp;":"&amp;ADDRESS($AF$5, COLUMN()-$AF$1-SW$3)), SW$3, FALSE)+VLOOKUP($AT10, INDIRECT(ADDRESS($AF$4, COLUMN()-$AF$2-SW$3)&amp;":"&amp;ADDRESS($AF$5, COLUMN()-$AF$1-SW$3)), SW$3, FALSE)</f>
        <v>32657168504</v>
      </c>
      <c r="SX10" cm="1">
        <f t="array" aca="1" ref="SX10" ca="1">INDIRECT(ADDRESS(ROW(), SX$3-$AF$1+$AF$3))+VLOOKUP($AS10, INDIRECT(ADDRESS($AF$4, COLUMN()-$AF$2-SX$3)&amp;":"&amp;ADDRESS($AF$5, COLUMN()-$AF$1-SX$3)), SX$3, FALSE)+VLOOKUP($AT10, INDIRECT(ADDRESS($AF$4, COLUMN()-$AF$2-SX$3)&amp;":"&amp;ADDRESS($AF$5, COLUMN()-$AF$1-SX$3)), SX$3, FALSE)</f>
        <v>6166638857</v>
      </c>
      <c r="SY10" cm="1">
        <f t="array" aca="1" ref="SY10" ca="1">INDIRECT(ADDRESS(ROW(), SY$3-$AF$1+$AF$3))+VLOOKUP($AS10, INDIRECT(ADDRESS($AF$4, COLUMN()-$AF$2-SY$3)&amp;":"&amp;ADDRESS($AF$5, COLUMN()-$AF$1-SY$3)), SY$3, FALSE)+VLOOKUP($AT10, INDIRECT(ADDRESS($AF$4, COLUMN()-$AF$2-SY$3)&amp;":"&amp;ADDRESS($AF$5, COLUMN()-$AF$1-SY$3)), SY$3, FALSE)</f>
        <v>35145961736</v>
      </c>
      <c r="SZ10" cm="1">
        <f t="array" aca="1" ref="SZ10" ca="1">INDIRECT(ADDRESS(ROW(), SZ$3-$AF$1+$AF$3))+VLOOKUP($AS10, INDIRECT(ADDRESS($AF$4, COLUMN()-$AF$2-SZ$3)&amp;":"&amp;ADDRESS($AF$5, COLUMN()-$AF$1-SZ$3)), SZ$3, FALSE)+VLOOKUP($AT10, INDIRECT(ADDRESS($AF$4, COLUMN()-$AF$2-SZ$3)&amp;":"&amp;ADDRESS($AF$5, COLUMN()-$AF$1-SZ$3)), SZ$3, FALSE)</f>
        <v>30506015542</v>
      </c>
      <c r="TA10" cm="1">
        <f t="array" aca="1" ref="TA10" ca="1">INDIRECT(ADDRESS(ROW(), TA$3-$AF$1+$AF$3))+VLOOKUP($AS10, INDIRECT(ADDRESS($AF$4, COLUMN()-$AF$2-TA$3)&amp;":"&amp;ADDRESS($AF$5, COLUMN()-$AF$1-TA$3)), TA$3, FALSE)+VLOOKUP($AT10, INDIRECT(ADDRESS($AF$4, COLUMN()-$AF$2-TA$3)&amp;":"&amp;ADDRESS($AF$5, COLUMN()-$AF$1-TA$3)), TA$3, FALSE)</f>
        <v>35673488135</v>
      </c>
      <c r="TB10" cm="1">
        <f t="array" aca="1" ref="TB10" ca="1">INDIRECT(ADDRESS(ROW(), TB$3-$AF$1+$AF$3))+VLOOKUP($AS10, INDIRECT(ADDRESS($AF$4, COLUMN()-$AF$2-TB$3)&amp;":"&amp;ADDRESS($AF$5, COLUMN()-$AF$1-TB$3)), TB$3, FALSE)+VLOOKUP($AT10, INDIRECT(ADDRESS($AF$4, COLUMN()-$AF$2-TB$3)&amp;":"&amp;ADDRESS($AF$5, COLUMN()-$AF$1-TB$3)), TB$3, FALSE)</f>
        <v>22681233090</v>
      </c>
      <c r="TC10" cm="1">
        <f t="array" aca="1" ref="TC10" ca="1">INDIRECT(ADDRESS(ROW(), TC$3-$AF$1+$AF$3))+VLOOKUP($AS10, INDIRECT(ADDRESS($AF$4, COLUMN()-$AF$2-TC$3)&amp;":"&amp;ADDRESS($AF$5, COLUMN()-$AF$1-TC$3)), TC$3, FALSE)+VLOOKUP($AT10, INDIRECT(ADDRESS($AF$4, COLUMN()-$AF$2-TC$3)&amp;":"&amp;ADDRESS($AF$5, COLUMN()-$AF$1-TC$3)), TC$3, FALSE)</f>
        <v>25487987921</v>
      </c>
      <c r="TD10" cm="1">
        <f t="array" aca="1" ref="TD10" ca="1">INDIRECT(ADDRESS(ROW(), TD$3-$AF$1+$AF$3))+VLOOKUP($AS10, INDIRECT(ADDRESS($AF$4, COLUMN()-$AF$2-TD$3)&amp;":"&amp;ADDRESS($AF$5, COLUMN()-$AF$1-TD$3)), TD$3, FALSE)+VLOOKUP($AT10, INDIRECT(ADDRESS($AF$4, COLUMN()-$AF$2-TD$3)&amp;":"&amp;ADDRESS($AF$5, COLUMN()-$AF$1-TD$3)), TD$3, FALSE)</f>
        <v>21385976365</v>
      </c>
      <c r="TE10" cm="1">
        <f t="array" aca="1" ref="TE10" ca="1">INDIRECT(ADDRESS(ROW(), TE$3-$AF$1+$AF$3))+VLOOKUP($AS10, INDIRECT(ADDRESS($AF$4, COLUMN()-$AF$2-TE$3)&amp;":"&amp;ADDRESS($AF$5, COLUMN()-$AF$1-TE$3)), TE$3, FALSE)+VLOOKUP($AT10, INDIRECT(ADDRESS($AF$4, COLUMN()-$AF$2-TE$3)&amp;":"&amp;ADDRESS($AF$5, COLUMN()-$AF$1-TE$3)), TE$3, FALSE)</f>
        <v>20282721038</v>
      </c>
      <c r="TF10" t="str">
        <f t="shared" si="153"/>
        <v>PC</v>
      </c>
      <c r="TG10" t="str">
        <f t="shared" si="154"/>
        <v>CS</v>
      </c>
      <c r="TH10" t="str">
        <f t="shared" si="155"/>
        <v>PS</v>
      </c>
      <c r="TI10" cm="1">
        <f t="array" aca="1" ref="TI10" ca="1">INDIRECT(ADDRESS(ROW(), TI$3-$AF$1+$AF$3))+VLOOKUP($AS10, INDIRECT(ADDRESS($AF$4, COLUMN()-$AF$2-TI$3)&amp;":"&amp;ADDRESS($AF$5, COLUMN()-$AF$1-TI$3)), TI$3, FALSE)+VLOOKUP($AT10, INDIRECT(ADDRESS($AF$4, COLUMN()-$AF$2-TI$3)&amp;":"&amp;ADDRESS($AF$5, COLUMN()-$AF$1-TI$3)), TI$3, FALSE)</f>
        <v>89781155993</v>
      </c>
      <c r="TJ10" cm="1">
        <f t="array" aca="1" ref="TJ10" ca="1">INDIRECT(ADDRESS(ROW(), TJ$3-$AF$1+$AF$3))+VLOOKUP($AS10, INDIRECT(ADDRESS($AF$4, COLUMN()-$AF$2-TJ$3)&amp;":"&amp;ADDRESS($AF$5, COLUMN()-$AF$1-TJ$3)), TJ$3, FALSE)+VLOOKUP($AT10, INDIRECT(ADDRESS($AF$4, COLUMN()-$AF$2-TJ$3)&amp;":"&amp;ADDRESS($AF$5, COLUMN()-$AF$1-TJ$3)), TJ$3, FALSE)</f>
        <v>65313118026</v>
      </c>
      <c r="TK10" cm="1">
        <f t="array" aca="1" ref="TK10" ca="1">INDIRECT(ADDRESS(ROW(), TK$3-$AF$1+$AF$3))+VLOOKUP($AS10, INDIRECT(ADDRESS($AF$4, COLUMN()-$AF$2-TK$3)&amp;":"&amp;ADDRESS($AF$5, COLUMN()-$AF$1-TK$3)), TK$3, FALSE)+VLOOKUP($AT10, INDIRECT(ADDRESS($AF$4, COLUMN()-$AF$2-TK$3)&amp;":"&amp;ADDRESS($AF$5, COLUMN()-$AF$1-TK$3)), TK$3, FALSE)</f>
        <v>12333180751</v>
      </c>
      <c r="TL10" cm="1">
        <f t="array" aca="1" ref="TL10" ca="1">INDIRECT(ADDRESS(ROW(), TL$3-$AF$1+$AF$3))+VLOOKUP($AS10, INDIRECT(ADDRESS($AF$4, COLUMN()-$AF$2-TL$3)&amp;":"&amp;ADDRESS($AF$5, COLUMN()-$AF$1-TL$3)), TL$3, FALSE)+VLOOKUP($AT10, INDIRECT(ADDRESS($AF$4, COLUMN()-$AF$2-TL$3)&amp;":"&amp;ADDRESS($AF$5, COLUMN()-$AF$1-TL$3)), TL$3, FALSE)</f>
        <v>70291063018</v>
      </c>
      <c r="TM10" cm="1">
        <f t="array" aca="1" ref="TM10" ca="1">INDIRECT(ADDRESS(ROW(), TM$3-$AF$1+$AF$3))+VLOOKUP($AS10, INDIRECT(ADDRESS($AF$4, COLUMN()-$AF$2-TM$3)&amp;":"&amp;ADDRESS($AF$5, COLUMN()-$AF$1-TM$3)), TM$3, FALSE)+VLOOKUP($AT10, INDIRECT(ADDRESS($AF$4, COLUMN()-$AF$2-TM$3)&amp;":"&amp;ADDRESS($AF$5, COLUMN()-$AF$1-TM$3)), TM$3, FALSE)</f>
        <v>61011623065</v>
      </c>
      <c r="TN10" cm="1">
        <f t="array" aca="1" ref="TN10" ca="1">INDIRECT(ADDRESS(ROW(), TN$3-$AF$1+$AF$3))+VLOOKUP($AS10, INDIRECT(ADDRESS($AF$4, COLUMN()-$AF$2-TN$3)&amp;":"&amp;ADDRESS($AF$5, COLUMN()-$AF$1-TN$3)), TN$3, FALSE)+VLOOKUP($AT10, INDIRECT(ADDRESS($AF$4, COLUMN()-$AF$2-TN$3)&amp;":"&amp;ADDRESS($AF$5, COLUMN()-$AF$1-TN$3)), TN$3, FALSE)</f>
        <v>71348890293</v>
      </c>
      <c r="TO10" cm="1">
        <f t="array" aca="1" ref="TO10" ca="1">INDIRECT(ADDRESS(ROW(), TO$3-$AF$1+$AF$3))+VLOOKUP($AS10, INDIRECT(ADDRESS($AF$4, COLUMN()-$AF$2-TO$3)&amp;":"&amp;ADDRESS($AF$5, COLUMN()-$AF$1-TO$3)), TO$3, FALSE)+VLOOKUP($AT10, INDIRECT(ADDRESS($AF$4, COLUMN()-$AF$2-TO$3)&amp;":"&amp;ADDRESS($AF$5, COLUMN()-$AF$1-TO$3)), TO$3, FALSE)</f>
        <v>45363318760</v>
      </c>
      <c r="TP10" cm="1">
        <f t="array" aca="1" ref="TP10" ca="1">INDIRECT(ADDRESS(ROW(), TP$3-$AF$1+$AF$3))+VLOOKUP($AS10, INDIRECT(ADDRESS($AF$4, COLUMN()-$AF$2-TP$3)&amp;":"&amp;ADDRESS($AF$5, COLUMN()-$AF$1-TP$3)), TP$3, FALSE)+VLOOKUP($AT10, INDIRECT(ADDRESS($AF$4, COLUMN()-$AF$2-TP$3)&amp;":"&amp;ADDRESS($AF$5, COLUMN()-$AF$1-TP$3)), TP$3, FALSE)</f>
        <v>50975485233</v>
      </c>
      <c r="TQ10" cm="1">
        <f t="array" aca="1" ref="TQ10" ca="1">INDIRECT(ADDRESS(ROW(), TQ$3-$AF$1+$AF$3))+VLOOKUP($AS10, INDIRECT(ADDRESS($AF$4, COLUMN()-$AF$2-TQ$3)&amp;":"&amp;ADDRESS($AF$5, COLUMN()-$AF$1-TQ$3)), TQ$3, FALSE)+VLOOKUP($AT10, INDIRECT(ADDRESS($AF$4, COLUMN()-$AF$2-TQ$3)&amp;":"&amp;ADDRESS($AF$5, COLUMN()-$AF$1-TQ$3)), TQ$3, FALSE)</f>
        <v>42771844833</v>
      </c>
      <c r="TR10" cm="1">
        <f t="array" aca="1" ref="TR10" ca="1">INDIRECT(ADDRESS(ROW(), TR$3-$AF$1+$AF$3))+VLOOKUP($AS10, INDIRECT(ADDRESS($AF$4, COLUMN()-$AF$2-TR$3)&amp;":"&amp;ADDRESS($AF$5, COLUMN()-$AF$1-TR$3)), TR$3, FALSE)+VLOOKUP($AT10, INDIRECT(ADDRESS($AF$4, COLUMN()-$AF$2-TR$3)&amp;":"&amp;ADDRESS($AF$5, COLUMN()-$AF$1-TR$3)), TR$3, FALSE)</f>
        <v>40566133915</v>
      </c>
      <c r="TS10" t="str">
        <f t="shared" si="156"/>
        <v>PC</v>
      </c>
      <c r="TT10" t="str">
        <f t="shared" si="157"/>
        <v>CS</v>
      </c>
      <c r="TU10" t="str">
        <f t="shared" si="155"/>
        <v>PS</v>
      </c>
      <c r="TV10" cm="1">
        <f t="array" aca="1" ref="TV10" ca="1">INDIRECT(ADDRESS(ROW(), TV$3-$AF$1+$AF$3))+VLOOKUP($AS10, INDIRECT(ADDRESS($AF$4, COLUMN()-$AF$2-TV$3)&amp;":"&amp;ADDRESS($AF$5, COLUMN()-$AF$1-TV$3)), TV$3, FALSE)+VLOOKUP($AT10, INDIRECT(ADDRESS($AF$4, COLUMN()-$AF$2-TV$3)&amp;":"&amp;ADDRESS($AF$5, COLUMN()-$AF$1-TV$3)), TV$3, FALSE)</f>
        <v>179561616116</v>
      </c>
      <c r="TW10" cm="1">
        <f t="array" aca="1" ref="TW10" ca="1">INDIRECT(ADDRESS(ROW(), TW$3-$AF$1+$AF$3))+VLOOKUP($AS10, INDIRECT(ADDRESS($AF$4, COLUMN()-$AF$2-TW$3)&amp;":"&amp;ADDRESS($AF$5, COLUMN()-$AF$1-TW$3)), TW$3, FALSE)+VLOOKUP($AT10, INDIRECT(ADDRESS($AF$4, COLUMN()-$AF$2-TW$3)&amp;":"&amp;ADDRESS($AF$5, COLUMN()-$AF$1-TW$3)), TW$3, FALSE)</f>
        <v>130624410995</v>
      </c>
      <c r="TX10" cm="1">
        <f t="array" aca="1" ref="TX10" ca="1">INDIRECT(ADDRESS(ROW(), TX$3-$AF$1+$AF$3))+VLOOKUP($AS10, INDIRECT(ADDRESS($AF$4, COLUMN()-$AF$2-TX$3)&amp;":"&amp;ADDRESS($AF$5, COLUMN()-$AF$1-TX$3)), TX$3, FALSE)+VLOOKUP($AT10, INDIRECT(ADDRESS($AF$4, COLUMN()-$AF$2-TX$3)&amp;":"&amp;ADDRESS($AF$5, COLUMN()-$AF$1-TX$3)), TX$3, FALSE)</f>
        <v>24666165263</v>
      </c>
      <c r="TY10" cm="1">
        <f t="array" aca="1" ref="TY10" ca="1">INDIRECT(ADDRESS(ROW(), TY$3-$AF$1+$AF$3))+VLOOKUP($AS10, INDIRECT(ADDRESS($AF$4, COLUMN()-$AF$2-TY$3)&amp;":"&amp;ADDRESS($AF$5, COLUMN()-$AF$1-TY$3)), TY$3, FALSE)+VLOOKUP($AT10, INDIRECT(ADDRESS($AF$4, COLUMN()-$AF$2-TY$3)&amp;":"&amp;ADDRESS($AF$5, COLUMN()-$AF$1-TY$3)), TY$3, FALSE)</f>
        <v>140581059806</v>
      </c>
      <c r="TZ10" cm="1">
        <f t="array" aca="1" ref="TZ10" ca="1">INDIRECT(ADDRESS(ROW(), TZ$3-$AF$1+$AF$3))+VLOOKUP($AS10, INDIRECT(ADDRESS($AF$4, COLUMN()-$AF$2-TZ$3)&amp;":"&amp;ADDRESS($AF$5, COLUMN()-$AF$1-TZ$3)), TZ$3, FALSE)+VLOOKUP($AT10, INDIRECT(ADDRESS($AF$4, COLUMN()-$AF$2-TZ$3)&amp;":"&amp;ADDRESS($AF$5, COLUMN()-$AF$1-TZ$3)), TZ$3, FALSE)</f>
        <v>122022785309</v>
      </c>
      <c r="UA10" cm="1">
        <f t="array" aca="1" ref="UA10" ca="1">INDIRECT(ADDRESS(ROW(), UA$3-$AF$1+$AF$3))+VLOOKUP($AS10, INDIRECT(ADDRESS($AF$4, COLUMN()-$AF$2-UA$3)&amp;":"&amp;ADDRESS($AF$5, COLUMN()-$AF$1-UA$3)), UA$3, FALSE)+VLOOKUP($AT10, INDIRECT(ADDRESS($AF$4, COLUMN()-$AF$2-UA$3)&amp;":"&amp;ADDRESS($AF$5, COLUMN()-$AF$1-UA$3)), UA$3, FALSE)</f>
        <v>142700045912</v>
      </c>
      <c r="UB10" cm="1">
        <f t="array" aca="1" ref="UB10" ca="1">INDIRECT(ADDRESS(ROW(), UB$3-$AF$1+$AF$3))+VLOOKUP($AS10, INDIRECT(ADDRESS($AF$4, COLUMN()-$AF$2-UB$3)&amp;":"&amp;ADDRESS($AF$5, COLUMN()-$AF$1-UB$3)), UB$3, FALSE)+VLOOKUP($AT10, INDIRECT(ADDRESS($AF$4, COLUMN()-$AF$2-UB$3)&amp;":"&amp;ADDRESS($AF$5, COLUMN()-$AF$1-UB$3)), UB$3, FALSE)</f>
        <v>90727460744</v>
      </c>
      <c r="UC10" cm="1">
        <f t="array" aca="1" ref="UC10" ca="1">INDIRECT(ADDRESS(ROW(), UC$3-$AF$1+$AF$3))+VLOOKUP($AS10, INDIRECT(ADDRESS($AF$4, COLUMN()-$AF$2-UC$3)&amp;":"&amp;ADDRESS($AF$5, COLUMN()-$AF$1-UC$3)), UC$3, FALSE)+VLOOKUP($AT10, INDIRECT(ADDRESS($AF$4, COLUMN()-$AF$2-UC$3)&amp;":"&amp;ADDRESS($AF$5, COLUMN()-$AF$1-UC$3)), UC$3, FALSE)</f>
        <v>101950875090</v>
      </c>
      <c r="UD10" cm="1">
        <f t="array" aca="1" ref="UD10" ca="1">INDIRECT(ADDRESS(ROW(), UD$3-$AF$1+$AF$3))+VLOOKUP($AS10, INDIRECT(ADDRESS($AF$4, COLUMN()-$AF$2-UD$3)&amp;":"&amp;ADDRESS($AF$5, COLUMN()-$AF$1-UD$3)), UD$3, FALSE)+VLOOKUP($AT10, INDIRECT(ADDRESS($AF$4, COLUMN()-$AF$2-UD$3)&amp;":"&amp;ADDRESS($AF$5, COLUMN()-$AF$1-UD$3)), UD$3, FALSE)</f>
        <v>85543835276</v>
      </c>
      <c r="UE10" cm="1">
        <f t="array" aca="1" ref="UE10" ca="1">INDIRECT(ADDRESS(ROW(), UE$3-$AF$1+$AF$3))+VLOOKUP($AS10, INDIRECT(ADDRESS($AF$4, COLUMN()-$AF$2-UE$3)&amp;":"&amp;ADDRESS($AF$5, COLUMN()-$AF$1-UE$3)), UE$3, FALSE)+VLOOKUP($AT10, INDIRECT(ADDRESS($AF$4, COLUMN()-$AF$2-UE$3)&amp;":"&amp;ADDRESS($AF$5, COLUMN()-$AF$1-UE$3)), UE$3, FALSE)</f>
        <v>81133373264</v>
      </c>
      <c r="UF10" t="str">
        <f t="shared" si="158"/>
        <v>PC</v>
      </c>
      <c r="UG10" t="str">
        <f t="shared" si="159"/>
        <v>CS</v>
      </c>
    </row>
    <row r="11" spans="1:553" x14ac:dyDescent="0.25">
      <c r="A11" s="1" t="s">
        <v>65</v>
      </c>
      <c r="B11" s="1"/>
      <c r="C11" s="1"/>
      <c r="D11">
        <v>7</v>
      </c>
      <c r="E11" t="str">
        <f t="shared" si="165"/>
        <v>PO</v>
      </c>
      <c r="F11">
        <f t="shared" ca="1" si="160"/>
        <v>156</v>
      </c>
      <c r="G11">
        <f t="shared" ca="1" si="160"/>
        <v>135</v>
      </c>
      <c r="H11">
        <f t="shared" ca="1" si="160"/>
        <v>28</v>
      </c>
      <c r="I11">
        <f t="shared" ca="1" si="160"/>
        <v>136</v>
      </c>
      <c r="J11">
        <f t="shared" ca="1" si="160"/>
        <v>124</v>
      </c>
      <c r="K11">
        <f t="shared" ca="1" si="160"/>
        <v>112</v>
      </c>
      <c r="L11">
        <f t="shared" ca="1" si="160"/>
        <v>60</v>
      </c>
      <c r="M11">
        <f t="shared" ca="1" si="160"/>
        <v>88</v>
      </c>
      <c r="N11">
        <f t="shared" ca="1" si="160"/>
        <v>94</v>
      </c>
      <c r="O11">
        <f t="shared" ca="1" si="160"/>
        <v>90</v>
      </c>
      <c r="P11" s="1"/>
      <c r="Q11">
        <v>7</v>
      </c>
      <c r="R11" t="str">
        <f t="shared" si="166"/>
        <v>PO</v>
      </c>
      <c r="S11">
        <f t="shared" ca="1" si="167"/>
        <v>179555195920</v>
      </c>
      <c r="T11">
        <f t="shared" ca="1" si="167"/>
        <v>130621196013</v>
      </c>
      <c r="U11">
        <f t="shared" ca="1" si="167"/>
        <v>24665726998</v>
      </c>
      <c r="V11">
        <f t="shared" ca="1" si="167"/>
        <v>140582719638</v>
      </c>
      <c r="W11">
        <f t="shared" ca="1" si="167"/>
        <v>122022556866</v>
      </c>
      <c r="X11">
        <f t="shared" ca="1" si="167"/>
        <v>142704760122</v>
      </c>
      <c r="Y11">
        <f t="shared" ca="1" si="167"/>
        <v>90727299078</v>
      </c>
      <c r="Z11">
        <f t="shared" ca="1" si="167"/>
        <v>101952502982</v>
      </c>
      <c r="AA11">
        <f t="shared" ca="1" si="167"/>
        <v>85544129608</v>
      </c>
      <c r="AB11">
        <f t="shared" ca="1" si="167"/>
        <v>81135540550</v>
      </c>
      <c r="AC11" s="1"/>
      <c r="AD11" s="1"/>
      <c r="AE11" s="1"/>
      <c r="AF11" s="1"/>
      <c r="AH11" t="str">
        <f t="shared" si="162"/>
        <v>OF</v>
      </c>
      <c r="AI11">
        <f t="shared" si="163"/>
        <v>0</v>
      </c>
      <c r="AJ11">
        <f t="shared" si="42"/>
        <v>0</v>
      </c>
      <c r="AK11">
        <f t="shared" si="42"/>
        <v>0</v>
      </c>
      <c r="AL11">
        <f t="shared" si="42"/>
        <v>0</v>
      </c>
      <c r="AM11">
        <f t="shared" si="42"/>
        <v>0</v>
      </c>
      <c r="AN11">
        <f t="shared" si="42"/>
        <v>0</v>
      </c>
      <c r="AO11">
        <f t="shared" si="42"/>
        <v>0</v>
      </c>
      <c r="AP11">
        <f t="shared" si="42"/>
        <v>0</v>
      </c>
      <c r="AQ11">
        <f t="shared" si="42"/>
        <v>0</v>
      </c>
      <c r="AR11">
        <f t="shared" si="42"/>
        <v>1</v>
      </c>
      <c r="AS11" t="str">
        <f t="shared" si="43"/>
        <v>OF</v>
      </c>
      <c r="AT11" t="str">
        <f t="shared" si="44"/>
        <v>FF</v>
      </c>
      <c r="AU11" t="str">
        <f t="shared" si="164"/>
        <v>OF</v>
      </c>
      <c r="AV11" cm="1">
        <f t="array" aca="1" ref="AV11" ca="1">INDIRECT(ADDRESS(ROW(), AV$3-$AF$1+$AF$3))+VLOOKUP($AS11, INDIRECT(ADDRESS($AF$4, COLUMN()-$AF$2-AV$3)&amp;":"&amp;ADDRESS($AF$5, COLUMN()-$AF$1-AV$3)), AV$3, FALSE)+VLOOKUP($AT11, INDIRECT(ADDRESS($AF$4, COLUMN()-$AF$2-AV$3)&amp;":"&amp;ADDRESS($AF$5, COLUMN()-$AF$1-AV$3)), AV$3, FALSE)</f>
        <v>0</v>
      </c>
      <c r="AW11" cm="1">
        <f t="array" aca="1" ref="AW11" ca="1">INDIRECT(ADDRESS(ROW(), AW$3-$AF$1+$AF$3))+VLOOKUP($AS11, INDIRECT(ADDRESS($AF$4, COLUMN()-$AF$2-AW$3)&amp;":"&amp;ADDRESS($AF$5, COLUMN()-$AF$1-AW$3)), AW$3, FALSE)+VLOOKUP($AT11, INDIRECT(ADDRESS($AF$4, COLUMN()-$AF$2-AW$3)&amp;":"&amp;ADDRESS($AF$5, COLUMN()-$AF$1-AW$3)), AW$3, FALSE)</f>
        <v>0</v>
      </c>
      <c r="AX11" cm="1">
        <f t="array" aca="1" ref="AX11" ca="1">INDIRECT(ADDRESS(ROW(), AX$3-$AF$1+$AF$3))+VLOOKUP($AS11, INDIRECT(ADDRESS($AF$4, COLUMN()-$AF$2-AX$3)&amp;":"&amp;ADDRESS($AF$5, COLUMN()-$AF$1-AX$3)), AX$3, FALSE)+VLOOKUP($AT11, INDIRECT(ADDRESS($AF$4, COLUMN()-$AF$2-AX$3)&amp;":"&amp;ADDRESS($AF$5, COLUMN()-$AF$1-AX$3)), AX$3, FALSE)</f>
        <v>0</v>
      </c>
      <c r="AY11" cm="1">
        <f t="array" aca="1" ref="AY11" ca="1">INDIRECT(ADDRESS(ROW(), AY$3-$AF$1+$AF$3))+VLOOKUP($AS11, INDIRECT(ADDRESS($AF$4, COLUMN()-$AF$2-AY$3)&amp;":"&amp;ADDRESS($AF$5, COLUMN()-$AF$1-AY$3)), AY$3, FALSE)+VLOOKUP($AT11, INDIRECT(ADDRESS($AF$4, COLUMN()-$AF$2-AY$3)&amp;":"&amp;ADDRESS($AF$5, COLUMN()-$AF$1-AY$3)), AY$3, FALSE)</f>
        <v>0</v>
      </c>
      <c r="AZ11" cm="1">
        <f t="array" aca="1" ref="AZ11" ca="1">INDIRECT(ADDRESS(ROW(), AZ$3-$AF$1+$AF$3))+VLOOKUP($AS11, INDIRECT(ADDRESS($AF$4, COLUMN()-$AF$2-AZ$3)&amp;":"&amp;ADDRESS($AF$5, COLUMN()-$AF$1-AZ$3)), AZ$3, FALSE)+VLOOKUP($AT11, INDIRECT(ADDRESS($AF$4, COLUMN()-$AF$2-AZ$3)&amp;":"&amp;ADDRESS($AF$5, COLUMN()-$AF$1-AZ$3)), AZ$3, FALSE)</f>
        <v>0</v>
      </c>
      <c r="BA11" cm="1">
        <f t="array" aca="1" ref="BA11" ca="1">INDIRECT(ADDRESS(ROW(), BA$3-$AF$1+$AF$3))+VLOOKUP($AS11, INDIRECT(ADDRESS($AF$4, COLUMN()-$AF$2-BA$3)&amp;":"&amp;ADDRESS($AF$5, COLUMN()-$AF$1-BA$3)), BA$3, FALSE)+VLOOKUP($AT11, INDIRECT(ADDRESS($AF$4, COLUMN()-$AF$2-BA$3)&amp;":"&amp;ADDRESS($AF$5, COLUMN()-$AF$1-BA$3)), BA$3, FALSE)</f>
        <v>0</v>
      </c>
      <c r="BB11" cm="1">
        <f t="array" aca="1" ref="BB11" ca="1">INDIRECT(ADDRESS(ROW(), BB$3-$AF$1+$AF$3))+VLOOKUP($AS11, INDIRECT(ADDRESS($AF$4, COLUMN()-$AF$2-BB$3)&amp;":"&amp;ADDRESS($AF$5, COLUMN()-$AF$1-BB$3)), BB$3, FALSE)+VLOOKUP($AT11, INDIRECT(ADDRESS($AF$4, COLUMN()-$AF$2-BB$3)&amp;":"&amp;ADDRESS($AF$5, COLUMN()-$AF$1-BB$3)), BB$3, FALSE)</f>
        <v>0</v>
      </c>
      <c r="BC11" cm="1">
        <f t="array" aca="1" ref="BC11" ca="1">INDIRECT(ADDRESS(ROW(), BC$3-$AF$1+$AF$3))+VLOOKUP($AS11, INDIRECT(ADDRESS($AF$4, COLUMN()-$AF$2-BC$3)&amp;":"&amp;ADDRESS($AF$5, COLUMN()-$AF$1-BC$3)), BC$3, FALSE)+VLOOKUP($AT11, INDIRECT(ADDRESS($AF$4, COLUMN()-$AF$2-BC$3)&amp;":"&amp;ADDRESS($AF$5, COLUMN()-$AF$1-BC$3)), BC$3, FALSE)</f>
        <v>0</v>
      </c>
      <c r="BD11" cm="1">
        <f t="array" aca="1" ref="BD11" ca="1">INDIRECT(ADDRESS(ROW(), BD$3-$AF$1+$AF$3))+VLOOKUP($AS11, INDIRECT(ADDRESS($AF$4, COLUMN()-$AF$2-BD$3)&amp;":"&amp;ADDRESS($AF$5, COLUMN()-$AF$1-BD$3)), BD$3, FALSE)+VLOOKUP($AT11, INDIRECT(ADDRESS($AF$4, COLUMN()-$AF$2-BD$3)&amp;":"&amp;ADDRESS($AF$5, COLUMN()-$AF$1-BD$3)), BD$3, FALSE)</f>
        <v>1</v>
      </c>
      <c r="BE11" cm="1">
        <f t="array" aca="1" ref="BE11" ca="1">INDIRECT(ADDRESS(ROW(), BE$3-$AF$1+$AF$3))+VLOOKUP($AS11, INDIRECT(ADDRESS($AF$4, COLUMN()-$AF$2-BE$3)&amp;":"&amp;ADDRESS($AF$5, COLUMN()-$AF$1-BE$3)), BE$3, FALSE)+VLOOKUP($AT11, INDIRECT(ADDRESS($AF$4, COLUMN()-$AF$2-BE$3)&amp;":"&amp;ADDRESS($AF$5, COLUMN()-$AF$1-BE$3)), BE$3, FALSE)</f>
        <v>2</v>
      </c>
      <c r="BF11" t="str">
        <f t="shared" si="45"/>
        <v>OF</v>
      </c>
      <c r="BG11" t="str">
        <f t="shared" si="46"/>
        <v>FF</v>
      </c>
      <c r="BH11" t="str">
        <f t="shared" si="47"/>
        <v>OF</v>
      </c>
      <c r="BI11" cm="1">
        <f t="array" aca="1" ref="BI11" ca="1">INDIRECT(ADDRESS(ROW(), BI$3-$AF$1+$AF$3))+VLOOKUP($AS11, INDIRECT(ADDRESS($AF$4, COLUMN()-$AF$2-BI$3)&amp;":"&amp;ADDRESS($AF$5, COLUMN()-$AF$1-BI$3)), BI$3, FALSE)+VLOOKUP($AT11, INDIRECT(ADDRESS($AF$4, COLUMN()-$AF$2-BI$3)&amp;":"&amp;ADDRESS($AF$5, COLUMN()-$AF$1-BI$3)), BI$3, FALSE)</f>
        <v>0</v>
      </c>
      <c r="BJ11" cm="1">
        <f t="array" aca="1" ref="BJ11" ca="1">INDIRECT(ADDRESS(ROW(), BJ$3-$AF$1+$AF$3))+VLOOKUP($AS11, INDIRECT(ADDRESS($AF$4, COLUMN()-$AF$2-BJ$3)&amp;":"&amp;ADDRESS($AF$5, COLUMN()-$AF$1-BJ$3)), BJ$3, FALSE)+VLOOKUP($AT11, INDIRECT(ADDRESS($AF$4, COLUMN()-$AF$2-BJ$3)&amp;":"&amp;ADDRESS($AF$5, COLUMN()-$AF$1-BJ$3)), BJ$3, FALSE)</f>
        <v>1</v>
      </c>
      <c r="BK11" cm="1">
        <f t="array" aca="1" ref="BK11" ca="1">INDIRECT(ADDRESS(ROW(), BK$3-$AF$1+$AF$3))+VLOOKUP($AS11, INDIRECT(ADDRESS($AF$4, COLUMN()-$AF$2-BK$3)&amp;":"&amp;ADDRESS($AF$5, COLUMN()-$AF$1-BK$3)), BK$3, FALSE)+VLOOKUP($AT11, INDIRECT(ADDRESS($AF$4, COLUMN()-$AF$2-BK$3)&amp;":"&amp;ADDRESS($AF$5, COLUMN()-$AF$1-BK$3)), BK$3, FALSE)</f>
        <v>0</v>
      </c>
      <c r="BL11" cm="1">
        <f t="array" aca="1" ref="BL11" ca="1">INDIRECT(ADDRESS(ROW(), BL$3-$AF$1+$AF$3))+VLOOKUP($AS11, INDIRECT(ADDRESS($AF$4, COLUMN()-$AF$2-BL$3)&amp;":"&amp;ADDRESS($AF$5, COLUMN()-$AF$1-BL$3)), BL$3, FALSE)+VLOOKUP($AT11, INDIRECT(ADDRESS($AF$4, COLUMN()-$AF$2-BL$3)&amp;":"&amp;ADDRESS($AF$5, COLUMN()-$AF$1-BL$3)), BL$3, FALSE)</f>
        <v>0</v>
      </c>
      <c r="BM11" cm="1">
        <f t="array" aca="1" ref="BM11" ca="1">INDIRECT(ADDRESS(ROW(), BM$3-$AF$1+$AF$3))+VLOOKUP($AS11, INDIRECT(ADDRESS($AF$4, COLUMN()-$AF$2-BM$3)&amp;":"&amp;ADDRESS($AF$5, COLUMN()-$AF$1-BM$3)), BM$3, FALSE)+VLOOKUP($AT11, INDIRECT(ADDRESS($AF$4, COLUMN()-$AF$2-BM$3)&amp;":"&amp;ADDRESS($AF$5, COLUMN()-$AF$1-BM$3)), BM$3, FALSE)</f>
        <v>0</v>
      </c>
      <c r="BN11" cm="1">
        <f t="array" aca="1" ref="BN11" ca="1">INDIRECT(ADDRESS(ROW(), BN$3-$AF$1+$AF$3))+VLOOKUP($AS11, INDIRECT(ADDRESS($AF$4, COLUMN()-$AF$2-BN$3)&amp;":"&amp;ADDRESS($AF$5, COLUMN()-$AF$1-BN$3)), BN$3, FALSE)+VLOOKUP($AT11, INDIRECT(ADDRESS($AF$4, COLUMN()-$AF$2-BN$3)&amp;":"&amp;ADDRESS($AF$5, COLUMN()-$AF$1-BN$3)), BN$3, FALSE)</f>
        <v>1</v>
      </c>
      <c r="BO11" cm="1">
        <f t="array" aca="1" ref="BO11" ca="1">INDIRECT(ADDRESS(ROW(), BO$3-$AF$1+$AF$3))+VLOOKUP($AS11, INDIRECT(ADDRESS($AF$4, COLUMN()-$AF$2-BO$3)&amp;":"&amp;ADDRESS($AF$5, COLUMN()-$AF$1-BO$3)), BO$3, FALSE)+VLOOKUP($AT11, INDIRECT(ADDRESS($AF$4, COLUMN()-$AF$2-BO$3)&amp;":"&amp;ADDRESS($AF$5, COLUMN()-$AF$1-BO$3)), BO$3, FALSE)</f>
        <v>0</v>
      </c>
      <c r="BP11" cm="1">
        <f t="array" aca="1" ref="BP11" ca="1">INDIRECT(ADDRESS(ROW(), BP$3-$AF$1+$AF$3))+VLOOKUP($AS11, INDIRECT(ADDRESS($AF$4, COLUMN()-$AF$2-BP$3)&amp;":"&amp;ADDRESS($AF$5, COLUMN()-$AF$1-BP$3)), BP$3, FALSE)+VLOOKUP($AT11, INDIRECT(ADDRESS($AF$4, COLUMN()-$AF$2-BP$3)&amp;":"&amp;ADDRESS($AF$5, COLUMN()-$AF$1-BP$3)), BP$3, FALSE)</f>
        <v>0</v>
      </c>
      <c r="BQ11" cm="1">
        <f t="array" aca="1" ref="BQ11" ca="1">INDIRECT(ADDRESS(ROW(), BQ$3-$AF$1+$AF$3))+VLOOKUP($AS11, INDIRECT(ADDRESS($AF$4, COLUMN()-$AF$2-BQ$3)&amp;":"&amp;ADDRESS($AF$5, COLUMN()-$AF$1-BQ$3)), BQ$3, FALSE)+VLOOKUP($AT11, INDIRECT(ADDRESS($AF$4, COLUMN()-$AF$2-BQ$3)&amp;":"&amp;ADDRESS($AF$5, COLUMN()-$AF$1-BQ$3)), BQ$3, FALSE)</f>
        <v>2</v>
      </c>
      <c r="BR11" cm="1">
        <f t="array" aca="1" ref="BR11" ca="1">INDIRECT(ADDRESS(ROW(), BR$3-$AF$1+$AF$3))+VLOOKUP($AS11, INDIRECT(ADDRESS($AF$4, COLUMN()-$AF$2-BR$3)&amp;":"&amp;ADDRESS($AF$5, COLUMN()-$AF$1-BR$3)), BR$3, FALSE)+VLOOKUP($AT11, INDIRECT(ADDRESS($AF$4, COLUMN()-$AF$2-BR$3)&amp;":"&amp;ADDRESS($AF$5, COLUMN()-$AF$1-BR$3)), BR$3, FALSE)</f>
        <v>3</v>
      </c>
      <c r="BS11" t="str">
        <f t="shared" si="48"/>
        <v>OF</v>
      </c>
      <c r="BT11" t="str">
        <f t="shared" si="49"/>
        <v>FF</v>
      </c>
      <c r="BU11" t="str">
        <f t="shared" si="50"/>
        <v>OF</v>
      </c>
      <c r="BV11" cm="1">
        <f t="array" aca="1" ref="BV11" ca="1">INDIRECT(ADDRESS(ROW(), BV$3-$AF$1+$AF$3))+VLOOKUP($AS11, INDIRECT(ADDRESS($AF$4, COLUMN()-$AF$2-BV$3)&amp;":"&amp;ADDRESS($AF$5, COLUMN()-$AF$1-BV$3)), BV$3, FALSE)+VLOOKUP($AT11, INDIRECT(ADDRESS($AF$4, COLUMN()-$AF$2-BV$3)&amp;":"&amp;ADDRESS($AF$5, COLUMN()-$AF$1-BV$3)), BV$3, FALSE)</f>
        <v>2</v>
      </c>
      <c r="BW11" cm="1">
        <f t="array" aca="1" ref="BW11" ca="1">INDIRECT(ADDRESS(ROW(), BW$3-$AF$1+$AF$3))+VLOOKUP($AS11, INDIRECT(ADDRESS($AF$4, COLUMN()-$AF$2-BW$3)&amp;":"&amp;ADDRESS($AF$5, COLUMN()-$AF$1-BW$3)), BW$3, FALSE)+VLOOKUP($AT11, INDIRECT(ADDRESS($AF$4, COLUMN()-$AF$2-BW$3)&amp;":"&amp;ADDRESS($AF$5, COLUMN()-$AF$1-BW$3)), BW$3, FALSE)</f>
        <v>2</v>
      </c>
      <c r="BX11" cm="1">
        <f t="array" aca="1" ref="BX11" ca="1">INDIRECT(ADDRESS(ROW(), BX$3-$AF$1+$AF$3))+VLOOKUP($AS11, INDIRECT(ADDRESS($AF$4, COLUMN()-$AF$2-BX$3)&amp;":"&amp;ADDRESS($AF$5, COLUMN()-$AF$1-BX$3)), BX$3, FALSE)+VLOOKUP($AT11, INDIRECT(ADDRESS($AF$4, COLUMN()-$AF$2-BX$3)&amp;":"&amp;ADDRESS($AF$5, COLUMN()-$AF$1-BX$3)), BX$3, FALSE)</f>
        <v>0</v>
      </c>
      <c r="BY11" cm="1">
        <f t="array" aca="1" ref="BY11" ca="1">INDIRECT(ADDRESS(ROW(), BY$3-$AF$1+$AF$3))+VLOOKUP($AS11, INDIRECT(ADDRESS($AF$4, COLUMN()-$AF$2-BY$3)&amp;":"&amp;ADDRESS($AF$5, COLUMN()-$AF$1-BY$3)), BY$3, FALSE)+VLOOKUP($AT11, INDIRECT(ADDRESS($AF$4, COLUMN()-$AF$2-BY$3)&amp;":"&amp;ADDRESS($AF$5, COLUMN()-$AF$1-BY$3)), BY$3, FALSE)</f>
        <v>0</v>
      </c>
      <c r="BZ11" cm="1">
        <f t="array" aca="1" ref="BZ11" ca="1">INDIRECT(ADDRESS(ROW(), BZ$3-$AF$1+$AF$3))+VLOOKUP($AS11, INDIRECT(ADDRESS($AF$4, COLUMN()-$AF$2-BZ$3)&amp;":"&amp;ADDRESS($AF$5, COLUMN()-$AF$1-BZ$3)), BZ$3, FALSE)+VLOOKUP($AT11, INDIRECT(ADDRESS($AF$4, COLUMN()-$AF$2-BZ$3)&amp;":"&amp;ADDRESS($AF$5, COLUMN()-$AF$1-BZ$3)), BZ$3, FALSE)</f>
        <v>0</v>
      </c>
      <c r="CA11" cm="1">
        <f t="array" aca="1" ref="CA11" ca="1">INDIRECT(ADDRESS(ROW(), CA$3-$AF$1+$AF$3))+VLOOKUP($AS11, INDIRECT(ADDRESS($AF$4, COLUMN()-$AF$2-CA$3)&amp;":"&amp;ADDRESS($AF$5, COLUMN()-$AF$1-CA$3)), CA$3, FALSE)+VLOOKUP($AT11, INDIRECT(ADDRESS($AF$4, COLUMN()-$AF$2-CA$3)&amp;":"&amp;ADDRESS($AF$5, COLUMN()-$AF$1-CA$3)), CA$3, FALSE)</f>
        <v>3</v>
      </c>
      <c r="CB11" cm="1">
        <f t="array" aca="1" ref="CB11" ca="1">INDIRECT(ADDRESS(ROW(), CB$3-$AF$1+$AF$3))+VLOOKUP($AS11, INDIRECT(ADDRESS($AF$4, COLUMN()-$AF$2-CB$3)&amp;":"&amp;ADDRESS($AF$5, COLUMN()-$AF$1-CB$3)), CB$3, FALSE)+VLOOKUP($AT11, INDIRECT(ADDRESS($AF$4, COLUMN()-$AF$2-CB$3)&amp;":"&amp;ADDRESS($AF$5, COLUMN()-$AF$1-CB$3)), CB$3, FALSE)</f>
        <v>0</v>
      </c>
      <c r="CC11" cm="1">
        <f t="array" aca="1" ref="CC11" ca="1">INDIRECT(ADDRESS(ROW(), CC$3-$AF$1+$AF$3))+VLOOKUP($AS11, INDIRECT(ADDRESS($AF$4, COLUMN()-$AF$2-CC$3)&amp;":"&amp;ADDRESS($AF$5, COLUMN()-$AF$1-CC$3)), CC$3, FALSE)+VLOOKUP($AT11, INDIRECT(ADDRESS($AF$4, COLUMN()-$AF$2-CC$3)&amp;":"&amp;ADDRESS($AF$5, COLUMN()-$AF$1-CC$3)), CC$3, FALSE)</f>
        <v>0</v>
      </c>
      <c r="CD11" cm="1">
        <f t="array" aca="1" ref="CD11" ca="1">INDIRECT(ADDRESS(ROW(), CD$3-$AF$1+$AF$3))+VLOOKUP($AS11, INDIRECT(ADDRESS($AF$4, COLUMN()-$AF$2-CD$3)&amp;":"&amp;ADDRESS($AF$5, COLUMN()-$AF$1-CD$3)), CD$3, FALSE)+VLOOKUP($AT11, INDIRECT(ADDRESS($AF$4, COLUMN()-$AF$2-CD$3)&amp;":"&amp;ADDRESS($AF$5, COLUMN()-$AF$1-CD$3)), CD$3, FALSE)</f>
        <v>4</v>
      </c>
      <c r="CE11" cm="1">
        <f t="array" aca="1" ref="CE11" ca="1">INDIRECT(ADDRESS(ROW(), CE$3-$AF$1+$AF$3))+VLOOKUP($AS11, INDIRECT(ADDRESS($AF$4, COLUMN()-$AF$2-CE$3)&amp;":"&amp;ADDRESS($AF$5, COLUMN()-$AF$1-CE$3)), CE$3, FALSE)+VLOOKUP($AT11, INDIRECT(ADDRESS($AF$4, COLUMN()-$AF$2-CE$3)&amp;":"&amp;ADDRESS($AF$5, COLUMN()-$AF$1-CE$3)), CE$3, FALSE)</f>
        <v>4</v>
      </c>
      <c r="CF11" t="str">
        <f t="shared" si="51"/>
        <v>OF</v>
      </c>
      <c r="CG11" t="str">
        <f t="shared" si="52"/>
        <v>FF</v>
      </c>
      <c r="CH11" t="str">
        <f t="shared" si="53"/>
        <v>OF</v>
      </c>
      <c r="CI11" cm="1">
        <f t="array" aca="1" ref="CI11" ca="1">INDIRECT(ADDRESS(ROW(), CI$3-$AF$1+$AF$3))+VLOOKUP($AS11, INDIRECT(ADDRESS($AF$4, COLUMN()-$AF$2-CI$3)&amp;":"&amp;ADDRESS($AF$5, COLUMN()-$AF$1-CI$3)), CI$3, FALSE)+VLOOKUP($AT11, INDIRECT(ADDRESS($AF$4, COLUMN()-$AF$2-CI$3)&amp;":"&amp;ADDRESS($AF$5, COLUMN()-$AF$1-CI$3)), CI$3, FALSE)</f>
        <v>5</v>
      </c>
      <c r="CJ11" cm="1">
        <f t="array" aca="1" ref="CJ11" ca="1">INDIRECT(ADDRESS(ROW(), CJ$3-$AF$1+$AF$3))+VLOOKUP($AS11, INDIRECT(ADDRESS($AF$4, COLUMN()-$AF$2-CJ$3)&amp;":"&amp;ADDRESS($AF$5, COLUMN()-$AF$1-CJ$3)), CJ$3, FALSE)+VLOOKUP($AT11, INDIRECT(ADDRESS($AF$4, COLUMN()-$AF$2-CJ$3)&amp;":"&amp;ADDRESS($AF$5, COLUMN()-$AF$1-CJ$3)), CJ$3, FALSE)</f>
        <v>4</v>
      </c>
      <c r="CK11" cm="1">
        <f t="array" aca="1" ref="CK11" ca="1">INDIRECT(ADDRESS(ROW(), CK$3-$AF$1+$AF$3))+VLOOKUP($AS11, INDIRECT(ADDRESS($AF$4, COLUMN()-$AF$2-CK$3)&amp;":"&amp;ADDRESS($AF$5, COLUMN()-$AF$1-CK$3)), CK$3, FALSE)+VLOOKUP($AT11, INDIRECT(ADDRESS($AF$4, COLUMN()-$AF$2-CK$3)&amp;":"&amp;ADDRESS($AF$5, COLUMN()-$AF$1-CK$3)), CK$3, FALSE)</f>
        <v>0</v>
      </c>
      <c r="CL11" cm="1">
        <f t="array" aca="1" ref="CL11" ca="1">INDIRECT(ADDRESS(ROW(), CL$3-$AF$1+$AF$3))+VLOOKUP($AS11, INDIRECT(ADDRESS($AF$4, COLUMN()-$AF$2-CL$3)&amp;":"&amp;ADDRESS($AF$5, COLUMN()-$AF$1-CL$3)), CL$3, FALSE)+VLOOKUP($AT11, INDIRECT(ADDRESS($AF$4, COLUMN()-$AF$2-CL$3)&amp;":"&amp;ADDRESS($AF$5, COLUMN()-$AF$1-CL$3)), CL$3, FALSE)</f>
        <v>0</v>
      </c>
      <c r="CM11" cm="1">
        <f t="array" aca="1" ref="CM11" ca="1">INDIRECT(ADDRESS(ROW(), CM$3-$AF$1+$AF$3))+VLOOKUP($AS11, INDIRECT(ADDRESS($AF$4, COLUMN()-$AF$2-CM$3)&amp;":"&amp;ADDRESS($AF$5, COLUMN()-$AF$1-CM$3)), CM$3, FALSE)+VLOOKUP($AT11, INDIRECT(ADDRESS($AF$4, COLUMN()-$AF$2-CM$3)&amp;":"&amp;ADDRESS($AF$5, COLUMN()-$AF$1-CM$3)), CM$3, FALSE)</f>
        <v>3</v>
      </c>
      <c r="CN11" cm="1">
        <f t="array" aca="1" ref="CN11" ca="1">INDIRECT(ADDRESS(ROW(), CN$3-$AF$1+$AF$3))+VLOOKUP($AS11, INDIRECT(ADDRESS($AF$4, COLUMN()-$AF$2-CN$3)&amp;":"&amp;ADDRESS($AF$5, COLUMN()-$AF$1-CN$3)), CN$3, FALSE)+VLOOKUP($AT11, INDIRECT(ADDRESS($AF$4, COLUMN()-$AF$2-CN$3)&amp;":"&amp;ADDRESS($AF$5, COLUMN()-$AF$1-CN$3)), CN$3, FALSE)</f>
        <v>6</v>
      </c>
      <c r="CO11" cm="1">
        <f t="array" aca="1" ref="CO11" ca="1">INDIRECT(ADDRESS(ROW(), CO$3-$AF$1+$AF$3))+VLOOKUP($AS11, INDIRECT(ADDRESS($AF$4, COLUMN()-$AF$2-CO$3)&amp;":"&amp;ADDRESS($AF$5, COLUMN()-$AF$1-CO$3)), CO$3, FALSE)+VLOOKUP($AT11, INDIRECT(ADDRESS($AF$4, COLUMN()-$AF$2-CO$3)&amp;":"&amp;ADDRESS($AF$5, COLUMN()-$AF$1-CO$3)), CO$3, FALSE)</f>
        <v>1</v>
      </c>
      <c r="CP11" cm="1">
        <f t="array" aca="1" ref="CP11" ca="1">INDIRECT(ADDRESS(ROW(), CP$3-$AF$1+$AF$3))+VLOOKUP($AS11, INDIRECT(ADDRESS($AF$4, COLUMN()-$AF$2-CP$3)&amp;":"&amp;ADDRESS($AF$5, COLUMN()-$AF$1-CP$3)), CP$3, FALSE)+VLOOKUP($AT11, INDIRECT(ADDRESS($AF$4, COLUMN()-$AF$2-CP$3)&amp;":"&amp;ADDRESS($AF$5, COLUMN()-$AF$1-CP$3)), CP$3, FALSE)</f>
        <v>0</v>
      </c>
      <c r="CQ11" cm="1">
        <f t="array" aca="1" ref="CQ11" ca="1">INDIRECT(ADDRESS(ROW(), CQ$3-$AF$1+$AF$3))+VLOOKUP($AS11, INDIRECT(ADDRESS($AF$4, COLUMN()-$AF$2-CQ$3)&amp;":"&amp;ADDRESS($AF$5, COLUMN()-$AF$1-CQ$3)), CQ$3, FALSE)+VLOOKUP($AT11, INDIRECT(ADDRESS($AF$4, COLUMN()-$AF$2-CQ$3)&amp;":"&amp;ADDRESS($AF$5, COLUMN()-$AF$1-CQ$3)), CQ$3, FALSE)</f>
        <v>6</v>
      </c>
      <c r="CR11" cm="1">
        <f t="array" aca="1" ref="CR11" ca="1">INDIRECT(ADDRESS(ROW(), CR$3-$AF$1+$AF$3))+VLOOKUP($AS11, INDIRECT(ADDRESS($AF$4, COLUMN()-$AF$2-CR$3)&amp;":"&amp;ADDRESS($AF$5, COLUMN()-$AF$1-CR$3)), CR$3, FALSE)+VLOOKUP($AT11, INDIRECT(ADDRESS($AF$4, COLUMN()-$AF$2-CR$3)&amp;":"&amp;ADDRESS($AF$5, COLUMN()-$AF$1-CR$3)), CR$3, FALSE)</f>
        <v>6</v>
      </c>
      <c r="CS11" t="str">
        <f t="shared" si="54"/>
        <v>OF</v>
      </c>
      <c r="CT11" t="str">
        <f t="shared" si="55"/>
        <v>FF</v>
      </c>
      <c r="CU11" t="str">
        <f t="shared" si="56"/>
        <v>OF</v>
      </c>
      <c r="CV11" cm="1">
        <f t="array" aca="1" ref="CV11" ca="1">INDIRECT(ADDRESS(ROW(), CV$3-$AF$1+$AF$3))+VLOOKUP($AS11, INDIRECT(ADDRESS($AF$4, COLUMN()-$AF$2-CV$3)&amp;":"&amp;ADDRESS($AF$5, COLUMN()-$AF$1-CV$3)), CV$3, FALSE)+VLOOKUP($AT11, INDIRECT(ADDRESS($AF$4, COLUMN()-$AF$2-CV$3)&amp;":"&amp;ADDRESS($AF$5, COLUMN()-$AF$1-CV$3)), CV$3, FALSE)</f>
        <v>10</v>
      </c>
      <c r="CW11" cm="1">
        <f t="array" aca="1" ref="CW11" ca="1">INDIRECT(ADDRESS(ROW(), CW$3-$AF$1+$AF$3))+VLOOKUP($AS11, INDIRECT(ADDRESS($AF$4, COLUMN()-$AF$2-CW$3)&amp;":"&amp;ADDRESS($AF$5, COLUMN()-$AF$1-CW$3)), CW$3, FALSE)+VLOOKUP($AT11, INDIRECT(ADDRESS($AF$4, COLUMN()-$AF$2-CW$3)&amp;":"&amp;ADDRESS($AF$5, COLUMN()-$AF$1-CW$3)), CW$3, FALSE)</f>
        <v>6</v>
      </c>
      <c r="CX11" cm="1">
        <f t="array" aca="1" ref="CX11" ca="1">INDIRECT(ADDRESS(ROW(), CX$3-$AF$1+$AF$3))+VLOOKUP($AS11, INDIRECT(ADDRESS($AF$4, COLUMN()-$AF$2-CX$3)&amp;":"&amp;ADDRESS($AF$5, COLUMN()-$AF$1-CX$3)), CX$3, FALSE)+VLOOKUP($AT11, INDIRECT(ADDRESS($AF$4, COLUMN()-$AF$2-CX$3)&amp;":"&amp;ADDRESS($AF$5, COLUMN()-$AF$1-CX$3)), CX$3, FALSE)</f>
        <v>0</v>
      </c>
      <c r="CY11" cm="1">
        <f t="array" aca="1" ref="CY11" ca="1">INDIRECT(ADDRESS(ROW(), CY$3-$AF$1+$AF$3))+VLOOKUP($AS11, INDIRECT(ADDRESS($AF$4, COLUMN()-$AF$2-CY$3)&amp;":"&amp;ADDRESS($AF$5, COLUMN()-$AF$1-CY$3)), CY$3, FALSE)+VLOOKUP($AT11, INDIRECT(ADDRESS($AF$4, COLUMN()-$AF$2-CY$3)&amp;":"&amp;ADDRESS($AF$5, COLUMN()-$AF$1-CY$3)), CY$3, FALSE)</f>
        <v>3</v>
      </c>
      <c r="CZ11" cm="1">
        <f t="array" aca="1" ref="CZ11" ca="1">INDIRECT(ADDRESS(ROW(), CZ$3-$AF$1+$AF$3))+VLOOKUP($AS11, INDIRECT(ADDRESS($AF$4, COLUMN()-$AF$2-CZ$3)&amp;":"&amp;ADDRESS($AF$5, COLUMN()-$AF$1-CZ$3)), CZ$3, FALSE)+VLOOKUP($AT11, INDIRECT(ADDRESS($AF$4, COLUMN()-$AF$2-CZ$3)&amp;":"&amp;ADDRESS($AF$5, COLUMN()-$AF$1-CZ$3)), CZ$3, FALSE)</f>
        <v>6</v>
      </c>
      <c r="DA11" cm="1">
        <f t="array" aca="1" ref="DA11" ca="1">INDIRECT(ADDRESS(ROW(), DA$3-$AF$1+$AF$3))+VLOOKUP($AS11, INDIRECT(ADDRESS($AF$4, COLUMN()-$AF$2-DA$3)&amp;":"&amp;ADDRESS($AF$5, COLUMN()-$AF$1-DA$3)), DA$3, FALSE)+VLOOKUP($AT11, INDIRECT(ADDRESS($AF$4, COLUMN()-$AF$2-DA$3)&amp;":"&amp;ADDRESS($AF$5, COLUMN()-$AF$1-DA$3)), DA$3, FALSE)</f>
        <v>14</v>
      </c>
      <c r="DB11" cm="1">
        <f t="array" aca="1" ref="DB11" ca="1">INDIRECT(ADDRESS(ROW(), DB$3-$AF$1+$AF$3))+VLOOKUP($AS11, INDIRECT(ADDRESS($AF$4, COLUMN()-$AF$2-DB$3)&amp;":"&amp;ADDRESS($AF$5, COLUMN()-$AF$1-DB$3)), DB$3, FALSE)+VLOOKUP($AT11, INDIRECT(ADDRESS($AF$4, COLUMN()-$AF$2-DB$3)&amp;":"&amp;ADDRESS($AF$5, COLUMN()-$AF$1-DB$3)), DB$3, FALSE)</f>
        <v>2</v>
      </c>
      <c r="DC11" cm="1">
        <f t="array" aca="1" ref="DC11" ca="1">INDIRECT(ADDRESS(ROW(), DC$3-$AF$1+$AF$3))+VLOOKUP($AS11, INDIRECT(ADDRESS($AF$4, COLUMN()-$AF$2-DC$3)&amp;":"&amp;ADDRESS($AF$5, COLUMN()-$AF$1-DC$3)), DC$3, FALSE)+VLOOKUP($AT11, INDIRECT(ADDRESS($AF$4, COLUMN()-$AF$2-DC$3)&amp;":"&amp;ADDRESS($AF$5, COLUMN()-$AF$1-DC$3)), DC$3, FALSE)</f>
        <v>2</v>
      </c>
      <c r="DD11" cm="1">
        <f t="array" aca="1" ref="DD11" ca="1">INDIRECT(ADDRESS(ROW(), DD$3-$AF$1+$AF$3))+VLOOKUP($AS11, INDIRECT(ADDRESS($AF$4, COLUMN()-$AF$2-DD$3)&amp;":"&amp;ADDRESS($AF$5, COLUMN()-$AF$1-DD$3)), DD$3, FALSE)+VLOOKUP($AT11, INDIRECT(ADDRESS($AF$4, COLUMN()-$AF$2-DD$3)&amp;":"&amp;ADDRESS($AF$5, COLUMN()-$AF$1-DD$3)), DD$3, FALSE)</f>
        <v>10</v>
      </c>
      <c r="DE11" cm="1">
        <f t="array" aca="1" ref="DE11" ca="1">INDIRECT(ADDRESS(ROW(), DE$3-$AF$1+$AF$3))+VLOOKUP($AS11, INDIRECT(ADDRESS($AF$4, COLUMN()-$AF$2-DE$3)&amp;":"&amp;ADDRESS($AF$5, COLUMN()-$AF$1-DE$3)), DE$3, FALSE)+VLOOKUP($AT11, INDIRECT(ADDRESS($AF$4, COLUMN()-$AF$2-DE$3)&amp;":"&amp;ADDRESS($AF$5, COLUMN()-$AF$1-DE$3)), DE$3, FALSE)</f>
        <v>10</v>
      </c>
      <c r="DF11" t="str">
        <f t="shared" si="57"/>
        <v>OF</v>
      </c>
      <c r="DG11" t="str">
        <f t="shared" si="58"/>
        <v>FF</v>
      </c>
      <c r="DH11" t="str">
        <f t="shared" si="59"/>
        <v>OF</v>
      </c>
      <c r="DI11" cm="1">
        <f t="array" aca="1" ref="DI11" ca="1">INDIRECT(ADDRESS(ROW(), DI$3-$AF$1+$AF$3))+VLOOKUP($AS11, INDIRECT(ADDRESS($AF$4, COLUMN()-$AF$2-DI$3)&amp;":"&amp;ADDRESS($AF$5, COLUMN()-$AF$1-DI$3)), DI$3, FALSE)+VLOOKUP($AT11, INDIRECT(ADDRESS($AF$4, COLUMN()-$AF$2-DI$3)&amp;":"&amp;ADDRESS($AF$5, COLUMN()-$AF$1-DI$3)), DI$3, FALSE)</f>
        <v>24</v>
      </c>
      <c r="DJ11" cm="1">
        <f t="array" aca="1" ref="DJ11" ca="1">INDIRECT(ADDRESS(ROW(), DJ$3-$AF$1+$AF$3))+VLOOKUP($AS11, INDIRECT(ADDRESS($AF$4, COLUMN()-$AF$2-DJ$3)&amp;":"&amp;ADDRESS($AF$5, COLUMN()-$AF$1-DJ$3)), DJ$3, FALSE)+VLOOKUP($AT11, INDIRECT(ADDRESS($AF$4, COLUMN()-$AF$2-DJ$3)&amp;":"&amp;ADDRESS($AF$5, COLUMN()-$AF$1-DJ$3)), DJ$3, FALSE)</f>
        <v>10</v>
      </c>
      <c r="DK11" cm="1">
        <f t="array" aca="1" ref="DK11" ca="1">INDIRECT(ADDRESS(ROW(), DK$3-$AF$1+$AF$3))+VLOOKUP($AS11, INDIRECT(ADDRESS($AF$4, COLUMN()-$AF$2-DK$3)&amp;":"&amp;ADDRESS($AF$5, COLUMN()-$AF$1-DK$3)), DK$3, FALSE)+VLOOKUP($AT11, INDIRECT(ADDRESS($AF$4, COLUMN()-$AF$2-DK$3)&amp;":"&amp;ADDRESS($AF$5, COLUMN()-$AF$1-DK$3)), DK$3, FALSE)</f>
        <v>0</v>
      </c>
      <c r="DL11" cm="1">
        <f t="array" aca="1" ref="DL11" ca="1">INDIRECT(ADDRESS(ROW(), DL$3-$AF$1+$AF$3))+VLOOKUP($AS11, INDIRECT(ADDRESS($AF$4, COLUMN()-$AF$2-DL$3)&amp;":"&amp;ADDRESS($AF$5, COLUMN()-$AF$1-DL$3)), DL$3, FALSE)+VLOOKUP($AT11, INDIRECT(ADDRESS($AF$4, COLUMN()-$AF$2-DL$3)&amp;":"&amp;ADDRESS($AF$5, COLUMN()-$AF$1-DL$3)), DL$3, FALSE)</f>
        <v>10</v>
      </c>
      <c r="DM11" cm="1">
        <f t="array" aca="1" ref="DM11" ca="1">INDIRECT(ADDRESS(ROW(), DM$3-$AF$1+$AF$3))+VLOOKUP($AS11, INDIRECT(ADDRESS($AF$4, COLUMN()-$AF$2-DM$3)&amp;":"&amp;ADDRESS($AF$5, COLUMN()-$AF$1-DM$3)), DM$3, FALSE)+VLOOKUP($AT11, INDIRECT(ADDRESS($AF$4, COLUMN()-$AF$2-DM$3)&amp;":"&amp;ADDRESS($AF$5, COLUMN()-$AF$1-DM$3)), DM$3, FALSE)</f>
        <v>15</v>
      </c>
      <c r="DN11" cm="1">
        <f t="array" aca="1" ref="DN11" ca="1">INDIRECT(ADDRESS(ROW(), DN$3-$AF$1+$AF$3))+VLOOKUP($AS11, INDIRECT(ADDRESS($AF$4, COLUMN()-$AF$2-DN$3)&amp;":"&amp;ADDRESS($AF$5, COLUMN()-$AF$1-DN$3)), DN$3, FALSE)+VLOOKUP($AT11, INDIRECT(ADDRESS($AF$4, COLUMN()-$AF$2-DN$3)&amp;":"&amp;ADDRESS($AF$5, COLUMN()-$AF$1-DN$3)), DN$3, FALSE)</f>
        <v>24</v>
      </c>
      <c r="DO11" cm="1">
        <f t="array" aca="1" ref="DO11" ca="1">INDIRECT(ADDRESS(ROW(), DO$3-$AF$1+$AF$3))+VLOOKUP($AS11, INDIRECT(ADDRESS($AF$4, COLUMN()-$AF$2-DO$3)&amp;":"&amp;ADDRESS($AF$5, COLUMN()-$AF$1-DO$3)), DO$3, FALSE)+VLOOKUP($AT11, INDIRECT(ADDRESS($AF$4, COLUMN()-$AF$2-DO$3)&amp;":"&amp;ADDRESS($AF$5, COLUMN()-$AF$1-DO$3)), DO$3, FALSE)</f>
        <v>7</v>
      </c>
      <c r="DP11" cm="1">
        <f t="array" aca="1" ref="DP11" ca="1">INDIRECT(ADDRESS(ROW(), DP$3-$AF$1+$AF$3))+VLOOKUP($AS11, INDIRECT(ADDRESS($AF$4, COLUMN()-$AF$2-DP$3)&amp;":"&amp;ADDRESS($AF$5, COLUMN()-$AF$1-DP$3)), DP$3, FALSE)+VLOOKUP($AT11, INDIRECT(ADDRESS($AF$4, COLUMN()-$AF$2-DP$3)&amp;":"&amp;ADDRESS($AF$5, COLUMN()-$AF$1-DP$3)), DP$3, FALSE)</f>
        <v>6</v>
      </c>
      <c r="DQ11" cm="1">
        <f t="array" aca="1" ref="DQ11" ca="1">INDIRECT(ADDRESS(ROW(), DQ$3-$AF$1+$AF$3))+VLOOKUP($AS11, INDIRECT(ADDRESS($AF$4, COLUMN()-$AF$2-DQ$3)&amp;":"&amp;ADDRESS($AF$5, COLUMN()-$AF$1-DQ$3)), DQ$3, FALSE)+VLOOKUP($AT11, INDIRECT(ADDRESS($AF$4, COLUMN()-$AF$2-DQ$3)&amp;":"&amp;ADDRESS($AF$5, COLUMN()-$AF$1-DQ$3)), DQ$3, FALSE)</f>
        <v>15</v>
      </c>
      <c r="DR11" cm="1">
        <f t="array" aca="1" ref="DR11" ca="1">INDIRECT(ADDRESS(ROW(), DR$3-$AF$1+$AF$3))+VLOOKUP($AS11, INDIRECT(ADDRESS($AF$4, COLUMN()-$AF$2-DR$3)&amp;":"&amp;ADDRESS($AF$5, COLUMN()-$AF$1-DR$3)), DR$3, FALSE)+VLOOKUP($AT11, INDIRECT(ADDRESS($AF$4, COLUMN()-$AF$2-DR$3)&amp;":"&amp;ADDRESS($AF$5, COLUMN()-$AF$1-DR$3)), DR$3, FALSE)</f>
        <v>16</v>
      </c>
      <c r="DS11" t="str">
        <f t="shared" si="60"/>
        <v>OF</v>
      </c>
      <c r="DT11" t="str">
        <f t="shared" si="61"/>
        <v>FF</v>
      </c>
      <c r="DU11" t="str">
        <f t="shared" si="62"/>
        <v>OF</v>
      </c>
      <c r="DV11" cm="1">
        <f t="array" aca="1" ref="DV11" ca="1">INDIRECT(ADDRESS(ROW(), DV$3-$AF$1+$AF$3))+VLOOKUP($AS11, INDIRECT(ADDRESS($AF$4, COLUMN()-$AF$2-DV$3)&amp;":"&amp;ADDRESS($AF$5, COLUMN()-$AF$1-DV$3)), DV$3, FALSE)+VLOOKUP($AT11, INDIRECT(ADDRESS($AF$4, COLUMN()-$AF$2-DV$3)&amp;":"&amp;ADDRESS($AF$5, COLUMN()-$AF$1-DV$3)), DV$3, FALSE)</f>
        <v>46</v>
      </c>
      <c r="DW11" cm="1">
        <f t="array" aca="1" ref="DW11" ca="1">INDIRECT(ADDRESS(ROW(), DW$3-$AF$1+$AF$3))+VLOOKUP($AS11, INDIRECT(ADDRESS($AF$4, COLUMN()-$AF$2-DW$3)&amp;":"&amp;ADDRESS($AF$5, COLUMN()-$AF$1-DW$3)), DW$3, FALSE)+VLOOKUP($AT11, INDIRECT(ADDRESS($AF$4, COLUMN()-$AF$2-DW$3)&amp;":"&amp;ADDRESS($AF$5, COLUMN()-$AF$1-DW$3)), DW$3, FALSE)</f>
        <v>18</v>
      </c>
      <c r="DX11" cm="1">
        <f t="array" aca="1" ref="DX11" ca="1">INDIRECT(ADDRESS(ROW(), DX$3-$AF$1+$AF$3))+VLOOKUP($AS11, INDIRECT(ADDRESS($AF$4, COLUMN()-$AF$2-DX$3)&amp;":"&amp;ADDRESS($AF$5, COLUMN()-$AF$1-DX$3)), DX$3, FALSE)+VLOOKUP($AT11, INDIRECT(ADDRESS($AF$4, COLUMN()-$AF$2-DX$3)&amp;":"&amp;ADDRESS($AF$5, COLUMN()-$AF$1-DX$3)), DX$3, FALSE)</f>
        <v>1</v>
      </c>
      <c r="DY11" cm="1">
        <f t="array" aca="1" ref="DY11" ca="1">INDIRECT(ADDRESS(ROW(), DY$3-$AF$1+$AF$3))+VLOOKUP($AS11, INDIRECT(ADDRESS($AF$4, COLUMN()-$AF$2-DY$3)&amp;":"&amp;ADDRESS($AF$5, COLUMN()-$AF$1-DY$3)), DY$3, FALSE)+VLOOKUP($AT11, INDIRECT(ADDRESS($AF$4, COLUMN()-$AF$2-DY$3)&amp;":"&amp;ADDRESS($AF$5, COLUMN()-$AF$1-DY$3)), DY$3, FALSE)</f>
        <v>25</v>
      </c>
      <c r="DZ11" cm="1">
        <f t="array" aca="1" ref="DZ11" ca="1">INDIRECT(ADDRESS(ROW(), DZ$3-$AF$1+$AF$3))+VLOOKUP($AS11, INDIRECT(ADDRESS($AF$4, COLUMN()-$AF$2-DZ$3)&amp;":"&amp;ADDRESS($AF$5, COLUMN()-$AF$1-DZ$3)), DZ$3, FALSE)+VLOOKUP($AT11, INDIRECT(ADDRESS($AF$4, COLUMN()-$AF$2-DZ$3)&amp;":"&amp;ADDRESS($AF$5, COLUMN()-$AF$1-DZ$3)), DZ$3, FALSE)</f>
        <v>30</v>
      </c>
      <c r="EA11" cm="1">
        <f t="array" aca="1" ref="EA11" ca="1">INDIRECT(ADDRESS(ROW(), EA$3-$AF$1+$AF$3))+VLOOKUP($AS11, INDIRECT(ADDRESS($AF$4, COLUMN()-$AF$2-EA$3)&amp;":"&amp;ADDRESS($AF$5, COLUMN()-$AF$1-EA$3)), EA$3, FALSE)+VLOOKUP($AT11, INDIRECT(ADDRESS($AF$4, COLUMN()-$AF$2-EA$3)&amp;":"&amp;ADDRESS($AF$5, COLUMN()-$AF$1-EA$3)), EA$3, FALSE)</f>
        <v>45</v>
      </c>
      <c r="EB11" cm="1">
        <f t="array" aca="1" ref="EB11" ca="1">INDIRECT(ADDRESS(ROW(), EB$3-$AF$1+$AF$3))+VLOOKUP($AS11, INDIRECT(ADDRESS($AF$4, COLUMN()-$AF$2-EB$3)&amp;":"&amp;ADDRESS($AF$5, COLUMN()-$AF$1-EB$3)), EB$3, FALSE)+VLOOKUP($AT11, INDIRECT(ADDRESS($AF$4, COLUMN()-$AF$2-EB$3)&amp;":"&amp;ADDRESS($AF$5, COLUMN()-$AF$1-EB$3)), EB$3, FALSE)</f>
        <v>19</v>
      </c>
      <c r="EC11" cm="1">
        <f t="array" aca="1" ref="EC11" ca="1">INDIRECT(ADDRESS(ROW(), EC$3-$AF$1+$AF$3))+VLOOKUP($AS11, INDIRECT(ADDRESS($AF$4, COLUMN()-$AF$2-EC$3)&amp;":"&amp;ADDRESS($AF$5, COLUMN()-$AF$1-EC$3)), EC$3, FALSE)+VLOOKUP($AT11, INDIRECT(ADDRESS($AF$4, COLUMN()-$AF$2-EC$3)&amp;":"&amp;ADDRESS($AF$5, COLUMN()-$AF$1-EC$3)), EC$3, FALSE)</f>
        <v>17</v>
      </c>
      <c r="ED11" cm="1">
        <f t="array" aca="1" ref="ED11" ca="1">INDIRECT(ADDRESS(ROW(), ED$3-$AF$1+$AF$3))+VLOOKUP($AS11, INDIRECT(ADDRESS($AF$4, COLUMN()-$AF$2-ED$3)&amp;":"&amp;ADDRESS($AF$5, COLUMN()-$AF$1-ED$3)), ED$3, FALSE)+VLOOKUP($AT11, INDIRECT(ADDRESS($AF$4, COLUMN()-$AF$2-ED$3)&amp;":"&amp;ADDRESS($AF$5, COLUMN()-$AF$1-ED$3)), ED$3, FALSE)</f>
        <v>25</v>
      </c>
      <c r="EE11" cm="1">
        <f t="array" aca="1" ref="EE11" ca="1">INDIRECT(ADDRESS(ROW(), EE$3-$AF$1+$AF$3))+VLOOKUP($AS11, INDIRECT(ADDRESS($AF$4, COLUMN()-$AF$2-EE$3)&amp;":"&amp;ADDRESS($AF$5, COLUMN()-$AF$1-EE$3)), EE$3, FALSE)+VLOOKUP($AT11, INDIRECT(ADDRESS($AF$4, COLUMN()-$AF$2-EE$3)&amp;":"&amp;ADDRESS($AF$5, COLUMN()-$AF$1-EE$3)), EE$3, FALSE)</f>
        <v>29</v>
      </c>
      <c r="EF11" t="str">
        <f t="shared" si="63"/>
        <v>OF</v>
      </c>
      <c r="EG11" t="str">
        <f t="shared" si="64"/>
        <v>FF</v>
      </c>
      <c r="EH11" t="str">
        <f t="shared" si="65"/>
        <v>OF</v>
      </c>
      <c r="EI11" cm="1">
        <f t="array" aca="1" ref="EI11" ca="1">INDIRECT(ADDRESS(ROW(), EI$3-$AF$1+$AF$3))+VLOOKUP($AS11, INDIRECT(ADDRESS($AF$4, COLUMN()-$AF$2-EI$3)&amp;":"&amp;ADDRESS($AF$5, COLUMN()-$AF$1-EI$3)), EI$3, FALSE)+VLOOKUP($AT11, INDIRECT(ADDRESS($AF$4, COLUMN()-$AF$2-EI$3)&amp;":"&amp;ADDRESS($AF$5, COLUMN()-$AF$1-EI$3)), EI$3, FALSE)</f>
        <v>90</v>
      </c>
      <c r="EJ11" cm="1">
        <f t="array" aca="1" ref="EJ11" ca="1">INDIRECT(ADDRESS(ROW(), EJ$3-$AF$1+$AF$3))+VLOOKUP($AS11, INDIRECT(ADDRESS($AF$4, COLUMN()-$AF$2-EJ$3)&amp;":"&amp;ADDRESS($AF$5, COLUMN()-$AF$1-EJ$3)), EJ$3, FALSE)+VLOOKUP($AT11, INDIRECT(ADDRESS($AF$4, COLUMN()-$AF$2-EJ$3)&amp;":"&amp;ADDRESS($AF$5, COLUMN()-$AF$1-EJ$3)), EJ$3, FALSE)</f>
        <v>37</v>
      </c>
      <c r="EK11" cm="1">
        <f t="array" aca="1" ref="EK11" ca="1">INDIRECT(ADDRESS(ROW(), EK$3-$AF$1+$AF$3))+VLOOKUP($AS11, INDIRECT(ADDRESS($AF$4, COLUMN()-$AF$2-EK$3)&amp;":"&amp;ADDRESS($AF$5, COLUMN()-$AF$1-EK$3)), EK$3, FALSE)+VLOOKUP($AT11, INDIRECT(ADDRESS($AF$4, COLUMN()-$AF$2-EK$3)&amp;":"&amp;ADDRESS($AF$5, COLUMN()-$AF$1-EK$3)), EK$3, FALSE)</f>
        <v>7</v>
      </c>
      <c r="EL11" cm="1">
        <f t="array" aca="1" ref="EL11" ca="1">INDIRECT(ADDRESS(ROW(), EL$3-$AF$1+$AF$3))+VLOOKUP($AS11, INDIRECT(ADDRESS($AF$4, COLUMN()-$AF$2-EL$3)&amp;":"&amp;ADDRESS($AF$5, COLUMN()-$AF$1-EL$3)), EL$3, FALSE)+VLOOKUP($AT11, INDIRECT(ADDRESS($AF$4, COLUMN()-$AF$2-EL$3)&amp;":"&amp;ADDRESS($AF$5, COLUMN()-$AF$1-EL$3)), EL$3, FALSE)</f>
        <v>54</v>
      </c>
      <c r="EM11" cm="1">
        <f t="array" aca="1" ref="EM11" ca="1">INDIRECT(ADDRESS(ROW(), EM$3-$AF$1+$AF$3))+VLOOKUP($AS11, INDIRECT(ADDRESS($AF$4, COLUMN()-$AF$2-EM$3)&amp;":"&amp;ADDRESS($AF$5, COLUMN()-$AF$1-EM$3)), EM$3, FALSE)+VLOOKUP($AT11, INDIRECT(ADDRESS($AF$4, COLUMN()-$AF$2-EM$3)&amp;":"&amp;ADDRESS($AF$5, COLUMN()-$AF$1-EM$3)), EM$3, FALSE)</f>
        <v>60</v>
      </c>
      <c r="EN11" cm="1">
        <f t="array" aca="1" ref="EN11" ca="1">INDIRECT(ADDRESS(ROW(), EN$3-$AF$1+$AF$3))+VLOOKUP($AS11, INDIRECT(ADDRESS($AF$4, COLUMN()-$AF$2-EN$3)&amp;":"&amp;ADDRESS($AF$5, COLUMN()-$AF$1-EN$3)), EN$3, FALSE)+VLOOKUP($AT11, INDIRECT(ADDRESS($AF$4, COLUMN()-$AF$2-EN$3)&amp;":"&amp;ADDRESS($AF$5, COLUMN()-$AF$1-EN$3)), EN$3, FALSE)</f>
        <v>85</v>
      </c>
      <c r="EO11" cm="1">
        <f t="array" aca="1" ref="EO11" ca="1">INDIRECT(ADDRESS(ROW(), EO$3-$AF$1+$AF$3))+VLOOKUP($AS11, INDIRECT(ADDRESS($AF$4, COLUMN()-$AF$2-EO$3)&amp;":"&amp;ADDRESS($AF$5, COLUMN()-$AF$1-EO$3)), EO$3, FALSE)+VLOOKUP($AT11, INDIRECT(ADDRESS($AF$4, COLUMN()-$AF$2-EO$3)&amp;":"&amp;ADDRESS($AF$5, COLUMN()-$AF$1-EO$3)), EO$3, FALSE)</f>
        <v>41</v>
      </c>
      <c r="EP11" cm="1">
        <f t="array" aca="1" ref="EP11" ca="1">INDIRECT(ADDRESS(ROW(), EP$3-$AF$1+$AF$3))+VLOOKUP($AS11, INDIRECT(ADDRESS($AF$4, COLUMN()-$AF$2-EP$3)&amp;":"&amp;ADDRESS($AF$5, COLUMN()-$AF$1-EP$3)), EP$3, FALSE)+VLOOKUP($AT11, INDIRECT(ADDRESS($AF$4, COLUMN()-$AF$2-EP$3)&amp;":"&amp;ADDRESS($AF$5, COLUMN()-$AF$1-EP$3)), EP$3, FALSE)</f>
        <v>39</v>
      </c>
      <c r="EQ11" cm="1">
        <f t="array" aca="1" ref="EQ11" ca="1">INDIRECT(ADDRESS(ROW(), EQ$3-$AF$1+$AF$3))+VLOOKUP($AS11, INDIRECT(ADDRESS($AF$4, COLUMN()-$AF$2-EQ$3)&amp;":"&amp;ADDRESS($AF$5, COLUMN()-$AF$1-EQ$3)), EQ$3, FALSE)+VLOOKUP($AT11, INDIRECT(ADDRESS($AF$4, COLUMN()-$AF$2-EQ$3)&amp;":"&amp;ADDRESS($AF$5, COLUMN()-$AF$1-EQ$3)), EQ$3, FALSE)</f>
        <v>43</v>
      </c>
      <c r="ER11" cm="1">
        <f t="array" aca="1" ref="ER11" ca="1">INDIRECT(ADDRESS(ROW(), ER$3-$AF$1+$AF$3))+VLOOKUP($AS11, INDIRECT(ADDRESS($AF$4, COLUMN()-$AF$2-ER$3)&amp;":"&amp;ADDRESS($AF$5, COLUMN()-$AF$1-ER$3)), ER$3, FALSE)+VLOOKUP($AT11, INDIRECT(ADDRESS($AF$4, COLUMN()-$AF$2-ER$3)&amp;":"&amp;ADDRESS($AF$5, COLUMN()-$AF$1-ER$3)), ER$3, FALSE)</f>
        <v>55</v>
      </c>
      <c r="ES11" t="str">
        <f t="shared" si="66"/>
        <v>OF</v>
      </c>
      <c r="ET11" t="str">
        <f t="shared" si="67"/>
        <v>FF</v>
      </c>
      <c r="EU11" t="str">
        <f t="shared" si="68"/>
        <v>OF</v>
      </c>
      <c r="EV11" cm="1">
        <f t="array" aca="1" ref="EV11" ca="1">INDIRECT(ADDRESS(ROW(), EV$3-$AF$1+$AF$3))+VLOOKUP($AS11, INDIRECT(ADDRESS($AF$4, COLUMN()-$AF$2-EV$3)&amp;":"&amp;ADDRESS($AF$5, COLUMN()-$AF$1-EV$3)), EV$3, FALSE)+VLOOKUP($AT11, INDIRECT(ADDRESS($AF$4, COLUMN()-$AF$2-EV$3)&amp;":"&amp;ADDRESS($AF$5, COLUMN()-$AF$1-EV$3)), EV$3, FALSE)</f>
        <v>177</v>
      </c>
      <c r="EW11" cm="1">
        <f t="array" aca="1" ref="EW11" ca="1">INDIRECT(ADDRESS(ROW(), EW$3-$AF$1+$AF$3))+VLOOKUP($AS11, INDIRECT(ADDRESS($AF$4, COLUMN()-$AF$2-EW$3)&amp;":"&amp;ADDRESS($AF$5, COLUMN()-$AF$1-EW$3)), EW$3, FALSE)+VLOOKUP($AT11, INDIRECT(ADDRESS($AF$4, COLUMN()-$AF$2-EW$3)&amp;":"&amp;ADDRESS($AF$5, COLUMN()-$AF$1-EW$3)), EW$3, FALSE)</f>
        <v>84</v>
      </c>
      <c r="EX11" cm="1">
        <f t="array" aca="1" ref="EX11" ca="1">INDIRECT(ADDRESS(ROW(), EX$3-$AF$1+$AF$3))+VLOOKUP($AS11, INDIRECT(ADDRESS($AF$4, COLUMN()-$AF$2-EX$3)&amp;":"&amp;ADDRESS($AF$5, COLUMN()-$AF$1-EX$3)), EX$3, FALSE)+VLOOKUP($AT11, INDIRECT(ADDRESS($AF$4, COLUMN()-$AF$2-EX$3)&amp;":"&amp;ADDRESS($AF$5, COLUMN()-$AF$1-EX$3)), EX$3, FALSE)</f>
        <v>19</v>
      </c>
      <c r="EY11" cm="1">
        <f t="array" aca="1" ref="EY11" ca="1">INDIRECT(ADDRESS(ROW(), EY$3-$AF$1+$AF$3))+VLOOKUP($AS11, INDIRECT(ADDRESS($AF$4, COLUMN()-$AF$2-EY$3)&amp;":"&amp;ADDRESS($AF$5, COLUMN()-$AF$1-EY$3)), EY$3, FALSE)+VLOOKUP($AT11, INDIRECT(ADDRESS($AF$4, COLUMN()-$AF$2-EY$3)&amp;":"&amp;ADDRESS($AF$5, COLUMN()-$AF$1-EY$3)), EY$3, FALSE)</f>
        <v>108</v>
      </c>
      <c r="EZ11" cm="1">
        <f t="array" aca="1" ref="EZ11" ca="1">INDIRECT(ADDRESS(ROW(), EZ$3-$AF$1+$AF$3))+VLOOKUP($AS11, INDIRECT(ADDRESS($AF$4, COLUMN()-$AF$2-EZ$3)&amp;":"&amp;ADDRESS($AF$5, COLUMN()-$AF$1-EZ$3)), EZ$3, FALSE)+VLOOKUP($AT11, INDIRECT(ADDRESS($AF$4, COLUMN()-$AF$2-EZ$3)&amp;":"&amp;ADDRESS($AF$5, COLUMN()-$AF$1-EZ$3)), EZ$3, FALSE)</f>
        <v>115</v>
      </c>
      <c r="FA11" cm="1">
        <f t="array" aca="1" ref="FA11" ca="1">INDIRECT(ADDRESS(ROW(), FA$3-$AF$1+$AF$3))+VLOOKUP($AS11, INDIRECT(ADDRESS($AF$4, COLUMN()-$AF$2-FA$3)&amp;":"&amp;ADDRESS($AF$5, COLUMN()-$AF$1-FA$3)), FA$3, FALSE)+VLOOKUP($AT11, INDIRECT(ADDRESS($AF$4, COLUMN()-$AF$2-FA$3)&amp;":"&amp;ADDRESS($AF$5, COLUMN()-$AF$1-FA$3)), FA$3, FALSE)</f>
        <v>163</v>
      </c>
      <c r="FB11" cm="1">
        <f t="array" aca="1" ref="FB11" ca="1">INDIRECT(ADDRESS(ROW(), FB$3-$AF$1+$AF$3))+VLOOKUP($AS11, INDIRECT(ADDRESS($AF$4, COLUMN()-$AF$2-FB$3)&amp;":"&amp;ADDRESS($AF$5, COLUMN()-$AF$1-FB$3)), FB$3, FALSE)+VLOOKUP($AT11, INDIRECT(ADDRESS($AF$4, COLUMN()-$AF$2-FB$3)&amp;":"&amp;ADDRESS($AF$5, COLUMN()-$AF$1-FB$3)), FB$3, FALSE)</f>
        <v>86</v>
      </c>
      <c r="FC11" cm="1">
        <f t="array" aca="1" ref="FC11" ca="1">INDIRECT(ADDRESS(ROW(), FC$3-$AF$1+$AF$3))+VLOOKUP($AS11, INDIRECT(ADDRESS($AF$4, COLUMN()-$AF$2-FC$3)&amp;":"&amp;ADDRESS($AF$5, COLUMN()-$AF$1-FC$3)), FC$3, FALSE)+VLOOKUP($AT11, INDIRECT(ADDRESS($AF$4, COLUMN()-$AF$2-FC$3)&amp;":"&amp;ADDRESS($AF$5, COLUMN()-$AF$1-FC$3)), FC$3, FALSE)</f>
        <v>85</v>
      </c>
      <c r="FD11" cm="1">
        <f t="array" aca="1" ref="FD11" ca="1">INDIRECT(ADDRESS(ROW(), FD$3-$AF$1+$AF$3))+VLOOKUP($AS11, INDIRECT(ADDRESS($AF$4, COLUMN()-$AF$2-FD$3)&amp;":"&amp;ADDRESS($AF$5, COLUMN()-$AF$1-FD$3)), FD$3, FALSE)+VLOOKUP($AT11, INDIRECT(ADDRESS($AF$4, COLUMN()-$AF$2-FD$3)&amp;":"&amp;ADDRESS($AF$5, COLUMN()-$AF$1-FD$3)), FD$3, FALSE)</f>
        <v>82</v>
      </c>
      <c r="FE11" cm="1">
        <f t="array" aca="1" ref="FE11" ca="1">INDIRECT(ADDRESS(ROW(), FE$3-$AF$1+$AF$3))+VLOOKUP($AS11, INDIRECT(ADDRESS($AF$4, COLUMN()-$AF$2-FE$3)&amp;":"&amp;ADDRESS($AF$5, COLUMN()-$AF$1-FE$3)), FE$3, FALSE)+VLOOKUP($AT11, INDIRECT(ADDRESS($AF$4, COLUMN()-$AF$2-FE$3)&amp;":"&amp;ADDRESS($AF$5, COLUMN()-$AF$1-FE$3)), FE$3, FALSE)</f>
        <v>104</v>
      </c>
      <c r="FF11" t="str">
        <f t="shared" si="69"/>
        <v>OF</v>
      </c>
      <c r="FG11" t="str">
        <f t="shared" si="70"/>
        <v>FF</v>
      </c>
      <c r="FH11" t="str">
        <f t="shared" si="71"/>
        <v>OF</v>
      </c>
      <c r="FI11" cm="1">
        <f t="array" aca="1" ref="FI11" ca="1">INDIRECT(ADDRESS(ROW(), FI$3-$AF$1+$AF$3))+VLOOKUP($AS11, INDIRECT(ADDRESS($AF$4, COLUMN()-$AF$2-FI$3)&amp;":"&amp;ADDRESS($AF$5, COLUMN()-$AF$1-FI$3)), FI$3, FALSE)+VLOOKUP($AT11, INDIRECT(ADDRESS($AF$4, COLUMN()-$AF$2-FI$3)&amp;":"&amp;ADDRESS($AF$5, COLUMN()-$AF$1-FI$3)), FI$3, FALSE)</f>
        <v>346</v>
      </c>
      <c r="FJ11" cm="1">
        <f t="array" aca="1" ref="FJ11" ca="1">INDIRECT(ADDRESS(ROW(), FJ$3-$AF$1+$AF$3))+VLOOKUP($AS11, INDIRECT(ADDRESS($AF$4, COLUMN()-$AF$2-FJ$3)&amp;":"&amp;ADDRESS($AF$5, COLUMN()-$AF$1-FJ$3)), FJ$3, FALSE)+VLOOKUP($AT11, INDIRECT(ADDRESS($AF$4, COLUMN()-$AF$2-FJ$3)&amp;":"&amp;ADDRESS($AF$5, COLUMN()-$AF$1-FJ$3)), FJ$3, FALSE)</f>
        <v>186</v>
      </c>
      <c r="FK11" cm="1">
        <f t="array" aca="1" ref="FK11" ca="1">INDIRECT(ADDRESS(ROW(), FK$3-$AF$1+$AF$3))+VLOOKUP($AS11, INDIRECT(ADDRESS($AF$4, COLUMN()-$AF$2-FK$3)&amp;":"&amp;ADDRESS($AF$5, COLUMN()-$AF$1-FK$3)), FK$3, FALSE)+VLOOKUP($AT11, INDIRECT(ADDRESS($AF$4, COLUMN()-$AF$2-FK$3)&amp;":"&amp;ADDRESS($AF$5, COLUMN()-$AF$1-FK$3)), FK$3, FALSE)</f>
        <v>43</v>
      </c>
      <c r="FL11" cm="1">
        <f t="array" aca="1" ref="FL11" ca="1">INDIRECT(ADDRESS(ROW(), FL$3-$AF$1+$AF$3))+VLOOKUP($AS11, INDIRECT(ADDRESS($AF$4, COLUMN()-$AF$2-FL$3)&amp;":"&amp;ADDRESS($AF$5, COLUMN()-$AF$1-FL$3)), FL$3, FALSE)+VLOOKUP($AT11, INDIRECT(ADDRESS($AF$4, COLUMN()-$AF$2-FL$3)&amp;":"&amp;ADDRESS($AF$5, COLUMN()-$AF$1-FL$3)), FL$3, FALSE)</f>
        <v>221</v>
      </c>
      <c r="FM11" cm="1">
        <f t="array" aca="1" ref="FM11" ca="1">INDIRECT(ADDRESS(ROW(), FM$3-$AF$1+$AF$3))+VLOOKUP($AS11, INDIRECT(ADDRESS($AF$4, COLUMN()-$AF$2-FM$3)&amp;":"&amp;ADDRESS($AF$5, COLUMN()-$AF$1-FM$3)), FM$3, FALSE)+VLOOKUP($AT11, INDIRECT(ADDRESS($AF$4, COLUMN()-$AF$2-FM$3)&amp;":"&amp;ADDRESS($AF$5, COLUMN()-$AF$1-FM$3)), FM$3, FALSE)</f>
        <v>224</v>
      </c>
      <c r="FN11" cm="1">
        <f t="array" aca="1" ref="FN11" ca="1">INDIRECT(ADDRESS(ROW(), FN$3-$AF$1+$AF$3))+VLOOKUP($AS11, INDIRECT(ADDRESS($AF$4, COLUMN()-$AF$2-FN$3)&amp;":"&amp;ADDRESS($AF$5, COLUMN()-$AF$1-FN$3)), FN$3, FALSE)+VLOOKUP($AT11, INDIRECT(ADDRESS($AF$4, COLUMN()-$AF$2-FN$3)&amp;":"&amp;ADDRESS($AF$5, COLUMN()-$AF$1-FN$3)), FN$3, FALSE)</f>
        <v>318</v>
      </c>
      <c r="FO11" cm="1">
        <f t="array" aca="1" ref="FO11" ca="1">INDIRECT(ADDRESS(ROW(), FO$3-$AF$1+$AF$3))+VLOOKUP($AS11, INDIRECT(ADDRESS($AF$4, COLUMN()-$AF$2-FO$3)&amp;":"&amp;ADDRESS($AF$5, COLUMN()-$AF$1-FO$3)), FO$3, FALSE)+VLOOKUP($AT11, INDIRECT(ADDRESS($AF$4, COLUMN()-$AF$2-FO$3)&amp;":"&amp;ADDRESS($AF$5, COLUMN()-$AF$1-FO$3)), FO$3, FALSE)</f>
        <v>182</v>
      </c>
      <c r="FP11" cm="1">
        <f t="array" aca="1" ref="FP11" ca="1">INDIRECT(ADDRESS(ROW(), FP$3-$AF$1+$AF$3))+VLOOKUP($AS11, INDIRECT(ADDRESS($AF$4, COLUMN()-$AF$2-FP$3)&amp;":"&amp;ADDRESS($AF$5, COLUMN()-$AF$1-FP$3)), FP$3, FALSE)+VLOOKUP($AT11, INDIRECT(ADDRESS($AF$4, COLUMN()-$AF$2-FP$3)&amp;":"&amp;ADDRESS($AF$5, COLUMN()-$AF$1-FP$3)), FP$3, FALSE)</f>
        <v>170</v>
      </c>
      <c r="FQ11" cm="1">
        <f t="array" aca="1" ref="FQ11" ca="1">INDIRECT(ADDRESS(ROW(), FQ$3-$AF$1+$AF$3))+VLOOKUP($AS11, INDIRECT(ADDRESS($AF$4, COLUMN()-$AF$2-FQ$3)&amp;":"&amp;ADDRESS($AF$5, COLUMN()-$AF$1-FQ$3)), FQ$3, FALSE)+VLOOKUP($AT11, INDIRECT(ADDRESS($AF$4, COLUMN()-$AF$2-FQ$3)&amp;":"&amp;ADDRESS($AF$5, COLUMN()-$AF$1-FQ$3)), FQ$3, FALSE)</f>
        <v>159</v>
      </c>
      <c r="FR11" cm="1">
        <f t="array" aca="1" ref="FR11" ca="1">INDIRECT(ADDRESS(ROW(), FR$3-$AF$1+$AF$3))+VLOOKUP($AS11, INDIRECT(ADDRESS($AF$4, COLUMN()-$AF$2-FR$3)&amp;":"&amp;ADDRESS($AF$5, COLUMN()-$AF$1-FR$3)), FR$3, FALSE)+VLOOKUP($AT11, INDIRECT(ADDRESS($AF$4, COLUMN()-$AF$2-FR$3)&amp;":"&amp;ADDRESS($AF$5, COLUMN()-$AF$1-FR$3)), FR$3, FALSE)</f>
        <v>198</v>
      </c>
      <c r="FS11" t="str">
        <f t="shared" si="72"/>
        <v>OF</v>
      </c>
      <c r="FT11" t="str">
        <f t="shared" si="73"/>
        <v>FF</v>
      </c>
      <c r="FU11" t="str">
        <f t="shared" si="74"/>
        <v>OF</v>
      </c>
      <c r="FV11" cm="1">
        <f t="array" aca="1" ref="FV11" ca="1">INDIRECT(ADDRESS(ROW(), FV$3-$AF$1+$AF$3))+VLOOKUP($AS11, INDIRECT(ADDRESS($AF$4, COLUMN()-$AF$2-FV$3)&amp;":"&amp;ADDRESS($AF$5, COLUMN()-$AF$1-FV$3)), FV$3, FALSE)+VLOOKUP($AT11, INDIRECT(ADDRESS($AF$4, COLUMN()-$AF$2-FV$3)&amp;":"&amp;ADDRESS($AF$5, COLUMN()-$AF$1-FV$3)), FV$3, FALSE)</f>
        <v>682</v>
      </c>
      <c r="FW11" cm="1">
        <f t="array" aca="1" ref="FW11" ca="1">INDIRECT(ADDRESS(ROW(), FW$3-$AF$1+$AF$3))+VLOOKUP($AS11, INDIRECT(ADDRESS($AF$4, COLUMN()-$AF$2-FW$3)&amp;":"&amp;ADDRESS($AF$5, COLUMN()-$AF$1-FW$3)), FW$3, FALSE)+VLOOKUP($AT11, INDIRECT(ADDRESS($AF$4, COLUMN()-$AF$2-FW$3)&amp;":"&amp;ADDRESS($AF$5, COLUMN()-$AF$1-FW$3)), FW$3, FALSE)</f>
        <v>394</v>
      </c>
      <c r="FX11" cm="1">
        <f t="array" aca="1" ref="FX11" ca="1">INDIRECT(ADDRESS(ROW(), FX$3-$AF$1+$AF$3))+VLOOKUP($AS11, INDIRECT(ADDRESS($AF$4, COLUMN()-$AF$2-FX$3)&amp;":"&amp;ADDRESS($AF$5, COLUMN()-$AF$1-FX$3)), FX$3, FALSE)+VLOOKUP($AT11, INDIRECT(ADDRESS($AF$4, COLUMN()-$AF$2-FX$3)&amp;":"&amp;ADDRESS($AF$5, COLUMN()-$AF$1-FX$3)), FX$3, FALSE)</f>
        <v>87</v>
      </c>
      <c r="FY11" cm="1">
        <f t="array" aca="1" ref="FY11" ca="1">INDIRECT(ADDRESS(ROW(), FY$3-$AF$1+$AF$3))+VLOOKUP($AS11, INDIRECT(ADDRESS($AF$4, COLUMN()-$AF$2-FY$3)&amp;":"&amp;ADDRESS($AF$5, COLUMN()-$AF$1-FY$3)), FY$3, FALSE)+VLOOKUP($AT11, INDIRECT(ADDRESS($AF$4, COLUMN()-$AF$2-FY$3)&amp;":"&amp;ADDRESS($AF$5, COLUMN()-$AF$1-FY$3)), FY$3, FALSE)</f>
        <v>451</v>
      </c>
      <c r="FZ11" cm="1">
        <f t="array" aca="1" ref="FZ11" ca="1">INDIRECT(ADDRESS(ROW(), FZ$3-$AF$1+$AF$3))+VLOOKUP($AS11, INDIRECT(ADDRESS($AF$4, COLUMN()-$AF$2-FZ$3)&amp;":"&amp;ADDRESS($AF$5, COLUMN()-$AF$1-FZ$3)), FZ$3, FALSE)+VLOOKUP($AT11, INDIRECT(ADDRESS($AF$4, COLUMN()-$AF$2-FZ$3)&amp;":"&amp;ADDRESS($AF$5, COLUMN()-$AF$1-FZ$3)), FZ$3, FALSE)</f>
        <v>449</v>
      </c>
      <c r="GA11" cm="1">
        <f t="array" aca="1" ref="GA11" ca="1">INDIRECT(ADDRESS(ROW(), GA$3-$AF$1+$AF$3))+VLOOKUP($AS11, INDIRECT(ADDRESS($AF$4, COLUMN()-$AF$2-GA$3)&amp;":"&amp;ADDRESS($AF$5, COLUMN()-$AF$1-GA$3)), GA$3, FALSE)+VLOOKUP($AT11, INDIRECT(ADDRESS($AF$4, COLUMN()-$AF$2-GA$3)&amp;":"&amp;ADDRESS($AF$5, COLUMN()-$AF$1-GA$3)), GA$3, FALSE)</f>
        <v>622</v>
      </c>
      <c r="GB11" cm="1">
        <f t="array" aca="1" ref="GB11" ca="1">INDIRECT(ADDRESS(ROW(), GB$3-$AF$1+$AF$3))+VLOOKUP($AS11, INDIRECT(ADDRESS($AF$4, COLUMN()-$AF$2-GB$3)&amp;":"&amp;ADDRESS($AF$5, COLUMN()-$AF$1-GB$3)), GB$3, FALSE)+VLOOKUP($AT11, INDIRECT(ADDRESS($AF$4, COLUMN()-$AF$2-GB$3)&amp;":"&amp;ADDRESS($AF$5, COLUMN()-$AF$1-GB$3)), GB$3, FALSE)</f>
        <v>372</v>
      </c>
      <c r="GC11" cm="1">
        <f t="array" aca="1" ref="GC11" ca="1">INDIRECT(ADDRESS(ROW(), GC$3-$AF$1+$AF$3))+VLOOKUP($AS11, INDIRECT(ADDRESS($AF$4, COLUMN()-$AF$2-GC$3)&amp;":"&amp;ADDRESS($AF$5, COLUMN()-$AF$1-GC$3)), GC$3, FALSE)+VLOOKUP($AT11, INDIRECT(ADDRESS($AF$4, COLUMN()-$AF$2-GC$3)&amp;":"&amp;ADDRESS($AF$5, COLUMN()-$AF$1-GC$3)), GC$3, FALSE)</f>
        <v>346</v>
      </c>
      <c r="GD11" cm="1">
        <f t="array" aca="1" ref="GD11" ca="1">INDIRECT(ADDRESS(ROW(), GD$3-$AF$1+$AF$3))+VLOOKUP($AS11, INDIRECT(ADDRESS($AF$4, COLUMN()-$AF$2-GD$3)&amp;":"&amp;ADDRESS($AF$5, COLUMN()-$AF$1-GD$3)), GD$3, FALSE)+VLOOKUP($AT11, INDIRECT(ADDRESS($AF$4, COLUMN()-$AF$2-GD$3)&amp;":"&amp;ADDRESS($AF$5, COLUMN()-$AF$1-GD$3)), GD$3, FALSE)</f>
        <v>317</v>
      </c>
      <c r="GE11" cm="1">
        <f t="array" aca="1" ref="GE11" ca="1">INDIRECT(ADDRESS(ROW(), GE$3-$AF$1+$AF$3))+VLOOKUP($AS11, INDIRECT(ADDRESS($AF$4, COLUMN()-$AF$2-GE$3)&amp;":"&amp;ADDRESS($AF$5, COLUMN()-$AF$1-GE$3)), GE$3, FALSE)+VLOOKUP($AT11, INDIRECT(ADDRESS($AF$4, COLUMN()-$AF$2-GE$3)&amp;":"&amp;ADDRESS($AF$5, COLUMN()-$AF$1-GE$3)), GE$3, FALSE)</f>
        <v>375</v>
      </c>
      <c r="GF11" t="str">
        <f t="shared" si="75"/>
        <v>OF</v>
      </c>
      <c r="GG11" t="str">
        <f t="shared" si="76"/>
        <v>FF</v>
      </c>
      <c r="GH11" t="str">
        <f t="shared" si="77"/>
        <v>OF</v>
      </c>
      <c r="GI11" cm="1">
        <f t="array" aca="1" ref="GI11" ca="1">INDIRECT(ADDRESS(ROW(), GI$3-$AF$1+$AF$3))+VLOOKUP($AS11, INDIRECT(ADDRESS($AF$4, COLUMN()-$AF$2-GI$3)&amp;":"&amp;ADDRESS($AF$5, COLUMN()-$AF$1-GI$3)), GI$3, FALSE)+VLOOKUP($AT11, INDIRECT(ADDRESS($AF$4, COLUMN()-$AF$2-GI$3)&amp;":"&amp;ADDRESS($AF$5, COLUMN()-$AF$1-GI$3)), GI$3, FALSE)</f>
        <v>1352</v>
      </c>
      <c r="GJ11" cm="1">
        <f t="array" aca="1" ref="GJ11" ca="1">INDIRECT(ADDRESS(ROW(), GJ$3-$AF$1+$AF$3))+VLOOKUP($AS11, INDIRECT(ADDRESS($AF$4, COLUMN()-$AF$2-GJ$3)&amp;":"&amp;ADDRESS($AF$5, COLUMN()-$AF$1-GJ$3)), GJ$3, FALSE)+VLOOKUP($AT11, INDIRECT(ADDRESS($AF$4, COLUMN()-$AF$2-GJ$3)&amp;":"&amp;ADDRESS($AF$5, COLUMN()-$AF$1-GJ$3)), GJ$3, FALSE)</f>
        <v>816</v>
      </c>
      <c r="GK11" cm="1">
        <f t="array" aca="1" ref="GK11" ca="1">INDIRECT(ADDRESS(ROW(), GK$3-$AF$1+$AF$3))+VLOOKUP($AS11, INDIRECT(ADDRESS($AF$4, COLUMN()-$AF$2-GK$3)&amp;":"&amp;ADDRESS($AF$5, COLUMN()-$AF$1-GK$3)), GK$3, FALSE)+VLOOKUP($AT11, INDIRECT(ADDRESS($AF$4, COLUMN()-$AF$2-GK$3)&amp;":"&amp;ADDRESS($AF$5, COLUMN()-$AF$1-GK$3)), GK$3, FALSE)</f>
        <v>179</v>
      </c>
      <c r="GL11" cm="1">
        <f t="array" aca="1" ref="GL11" ca="1">INDIRECT(ADDRESS(ROW(), GL$3-$AF$1+$AF$3))+VLOOKUP($AS11, INDIRECT(ADDRESS($AF$4, COLUMN()-$AF$2-GL$3)&amp;":"&amp;ADDRESS($AF$5, COLUMN()-$AF$1-GL$3)), GL$3, FALSE)+VLOOKUP($AT11, INDIRECT(ADDRESS($AF$4, COLUMN()-$AF$2-GL$3)&amp;":"&amp;ADDRESS($AF$5, COLUMN()-$AF$1-GL$3)), GL$3, FALSE)</f>
        <v>938</v>
      </c>
      <c r="GM11" cm="1">
        <f t="array" aca="1" ref="GM11" ca="1">INDIRECT(ADDRESS(ROW(), GM$3-$AF$1+$AF$3))+VLOOKUP($AS11, INDIRECT(ADDRESS($AF$4, COLUMN()-$AF$2-GM$3)&amp;":"&amp;ADDRESS($AF$5, COLUMN()-$AF$1-GM$3)), GM$3, FALSE)+VLOOKUP($AT11, INDIRECT(ADDRESS($AF$4, COLUMN()-$AF$2-GM$3)&amp;":"&amp;ADDRESS($AF$5, COLUMN()-$AF$1-GM$3)), GM$3, FALSE)</f>
        <v>905</v>
      </c>
      <c r="GN11" cm="1">
        <f t="array" aca="1" ref="GN11" ca="1">INDIRECT(ADDRESS(ROW(), GN$3-$AF$1+$AF$3))+VLOOKUP($AS11, INDIRECT(ADDRESS($AF$4, COLUMN()-$AF$2-GN$3)&amp;":"&amp;ADDRESS($AF$5, COLUMN()-$AF$1-GN$3)), GN$3, FALSE)+VLOOKUP($AT11, INDIRECT(ADDRESS($AF$4, COLUMN()-$AF$2-GN$3)&amp;":"&amp;ADDRESS($AF$5, COLUMN()-$AF$1-GN$3)), GN$3, FALSE)</f>
        <v>1207</v>
      </c>
      <c r="GO11" cm="1">
        <f t="array" aca="1" ref="GO11" ca="1">INDIRECT(ADDRESS(ROW(), GO$3-$AF$1+$AF$3))+VLOOKUP($AS11, INDIRECT(ADDRESS($AF$4, COLUMN()-$AF$2-GO$3)&amp;":"&amp;ADDRESS($AF$5, COLUMN()-$AF$1-GO$3)), GO$3, FALSE)+VLOOKUP($AT11, INDIRECT(ADDRESS($AF$4, COLUMN()-$AF$2-GO$3)&amp;":"&amp;ADDRESS($AF$5, COLUMN()-$AF$1-GO$3)), GO$3, FALSE)</f>
        <v>748</v>
      </c>
      <c r="GP11" cm="1">
        <f t="array" aca="1" ref="GP11" ca="1">INDIRECT(ADDRESS(ROW(), GP$3-$AF$1+$AF$3))+VLOOKUP($AS11, INDIRECT(ADDRESS($AF$4, COLUMN()-$AF$2-GP$3)&amp;":"&amp;ADDRESS($AF$5, COLUMN()-$AF$1-GP$3)), GP$3, FALSE)+VLOOKUP($AT11, INDIRECT(ADDRESS($AF$4, COLUMN()-$AF$2-GP$3)&amp;":"&amp;ADDRESS($AF$5, COLUMN()-$AF$1-GP$3)), GP$3, FALSE)</f>
        <v>706</v>
      </c>
      <c r="GQ11" cm="1">
        <f t="array" aca="1" ref="GQ11" ca="1">INDIRECT(ADDRESS(ROW(), GQ$3-$AF$1+$AF$3))+VLOOKUP($AS11, INDIRECT(ADDRESS($AF$4, COLUMN()-$AF$2-GQ$3)&amp;":"&amp;ADDRESS($AF$5, COLUMN()-$AF$1-GQ$3)), GQ$3, FALSE)+VLOOKUP($AT11, INDIRECT(ADDRESS($AF$4, COLUMN()-$AF$2-GQ$3)&amp;":"&amp;ADDRESS($AF$5, COLUMN()-$AF$1-GQ$3)), GQ$3, FALSE)</f>
        <v>630</v>
      </c>
      <c r="GR11" cm="1">
        <f t="array" aca="1" ref="GR11" ca="1">INDIRECT(ADDRESS(ROW(), GR$3-$AF$1+$AF$3))+VLOOKUP($AS11, INDIRECT(ADDRESS($AF$4, COLUMN()-$AF$2-GR$3)&amp;":"&amp;ADDRESS($AF$5, COLUMN()-$AF$1-GR$3)), GR$3, FALSE)+VLOOKUP($AT11, INDIRECT(ADDRESS($AF$4, COLUMN()-$AF$2-GR$3)&amp;":"&amp;ADDRESS($AF$5, COLUMN()-$AF$1-GR$3)), GR$3, FALSE)</f>
        <v>710</v>
      </c>
      <c r="GS11" t="str">
        <f t="shared" si="78"/>
        <v>OF</v>
      </c>
      <c r="GT11" t="str">
        <f t="shared" si="79"/>
        <v>FF</v>
      </c>
      <c r="GU11" t="str">
        <f t="shared" si="80"/>
        <v>OF</v>
      </c>
      <c r="GV11" cm="1">
        <f t="array" aca="1" ref="GV11" ca="1">INDIRECT(ADDRESS(ROW(), GV$3-$AF$1+$AF$3))+VLOOKUP($AS11, INDIRECT(ADDRESS($AF$4, COLUMN()-$AF$2-GV$3)&amp;":"&amp;ADDRESS($AF$5, COLUMN()-$AF$1-GV$3)), GV$3, FALSE)+VLOOKUP($AT11, INDIRECT(ADDRESS($AF$4, COLUMN()-$AF$2-GV$3)&amp;":"&amp;ADDRESS($AF$5, COLUMN()-$AF$1-GV$3)), GV$3, FALSE)</f>
        <v>2682</v>
      </c>
      <c r="GW11" cm="1">
        <f t="array" aca="1" ref="GW11" ca="1">INDIRECT(ADDRESS(ROW(), GW$3-$AF$1+$AF$3))+VLOOKUP($AS11, INDIRECT(ADDRESS($AF$4, COLUMN()-$AF$2-GW$3)&amp;":"&amp;ADDRESS($AF$5, COLUMN()-$AF$1-GW$3)), GW$3, FALSE)+VLOOKUP($AT11, INDIRECT(ADDRESS($AF$4, COLUMN()-$AF$2-GW$3)&amp;":"&amp;ADDRESS($AF$5, COLUMN()-$AF$1-GW$3)), GW$3, FALSE)</f>
        <v>1675</v>
      </c>
      <c r="GX11" cm="1">
        <f t="array" aca="1" ref="GX11" ca="1">INDIRECT(ADDRESS(ROW(), GX$3-$AF$1+$AF$3))+VLOOKUP($AS11, INDIRECT(ADDRESS($AF$4, COLUMN()-$AF$2-GX$3)&amp;":"&amp;ADDRESS($AF$5, COLUMN()-$AF$1-GX$3)), GX$3, FALSE)+VLOOKUP($AT11, INDIRECT(ADDRESS($AF$4, COLUMN()-$AF$2-GX$3)&amp;":"&amp;ADDRESS($AF$5, COLUMN()-$AF$1-GX$3)), GX$3, FALSE)</f>
        <v>357</v>
      </c>
      <c r="GY11" cm="1">
        <f t="array" aca="1" ref="GY11" ca="1">INDIRECT(ADDRESS(ROW(), GY$3-$AF$1+$AF$3))+VLOOKUP($AS11, INDIRECT(ADDRESS($AF$4, COLUMN()-$AF$2-GY$3)&amp;":"&amp;ADDRESS($AF$5, COLUMN()-$AF$1-GY$3)), GY$3, FALSE)+VLOOKUP($AT11, INDIRECT(ADDRESS($AF$4, COLUMN()-$AF$2-GY$3)&amp;":"&amp;ADDRESS($AF$5, COLUMN()-$AF$1-GY$3)), GY$3, FALSE)</f>
        <v>1952</v>
      </c>
      <c r="GZ11" cm="1">
        <f t="array" aca="1" ref="GZ11" ca="1">INDIRECT(ADDRESS(ROW(), GZ$3-$AF$1+$AF$3))+VLOOKUP($AS11, INDIRECT(ADDRESS($AF$4, COLUMN()-$AF$2-GZ$3)&amp;":"&amp;ADDRESS($AF$5, COLUMN()-$AF$1-GZ$3)), GZ$3, FALSE)+VLOOKUP($AT11, INDIRECT(ADDRESS($AF$4, COLUMN()-$AF$2-GZ$3)&amp;":"&amp;ADDRESS($AF$5, COLUMN()-$AF$1-GZ$3)), GZ$3, FALSE)</f>
        <v>1803</v>
      </c>
      <c r="HA11" cm="1">
        <f t="array" aca="1" ref="HA11" ca="1">INDIRECT(ADDRESS(ROW(), HA$3-$AF$1+$AF$3))+VLOOKUP($AS11, INDIRECT(ADDRESS($AF$4, COLUMN()-$AF$2-HA$3)&amp;":"&amp;ADDRESS($AF$5, COLUMN()-$AF$1-HA$3)), HA$3, FALSE)+VLOOKUP($AT11, INDIRECT(ADDRESS($AF$4, COLUMN()-$AF$2-HA$3)&amp;":"&amp;ADDRESS($AF$5, COLUMN()-$AF$1-HA$3)), HA$3, FALSE)</f>
        <v>2358</v>
      </c>
      <c r="HB11" cm="1">
        <f t="array" aca="1" ref="HB11" ca="1">INDIRECT(ADDRESS(ROW(), HB$3-$AF$1+$AF$3))+VLOOKUP($AS11, INDIRECT(ADDRESS($AF$4, COLUMN()-$AF$2-HB$3)&amp;":"&amp;ADDRESS($AF$5, COLUMN()-$AF$1-HB$3)), HB$3, FALSE)+VLOOKUP($AT11, INDIRECT(ADDRESS($AF$4, COLUMN()-$AF$2-HB$3)&amp;":"&amp;ADDRESS($AF$5, COLUMN()-$AF$1-HB$3)), HB$3, FALSE)</f>
        <v>1485</v>
      </c>
      <c r="HC11" cm="1">
        <f t="array" aca="1" ref="HC11" ca="1">INDIRECT(ADDRESS(ROW(), HC$3-$AF$1+$AF$3))+VLOOKUP($AS11, INDIRECT(ADDRESS($AF$4, COLUMN()-$AF$2-HC$3)&amp;":"&amp;ADDRESS($AF$5, COLUMN()-$AF$1-HC$3)), HC$3, FALSE)+VLOOKUP($AT11, INDIRECT(ADDRESS($AF$4, COLUMN()-$AF$2-HC$3)&amp;":"&amp;ADDRESS($AF$5, COLUMN()-$AF$1-HC$3)), HC$3, FALSE)</f>
        <v>1445</v>
      </c>
      <c r="HD11" cm="1">
        <f t="array" aca="1" ref="HD11" ca="1">INDIRECT(ADDRESS(ROW(), HD$3-$AF$1+$AF$3))+VLOOKUP($AS11, INDIRECT(ADDRESS($AF$4, COLUMN()-$AF$2-HD$3)&amp;":"&amp;ADDRESS($AF$5, COLUMN()-$AF$1-HD$3)), HD$3, FALSE)+VLOOKUP($AT11, INDIRECT(ADDRESS($AF$4, COLUMN()-$AF$2-HD$3)&amp;":"&amp;ADDRESS($AF$5, COLUMN()-$AF$1-HD$3)), HD$3, FALSE)</f>
        <v>1266</v>
      </c>
      <c r="HE11" cm="1">
        <f t="array" aca="1" ref="HE11" ca="1">INDIRECT(ADDRESS(ROW(), HE$3-$AF$1+$AF$3))+VLOOKUP($AS11, INDIRECT(ADDRESS($AF$4, COLUMN()-$AF$2-HE$3)&amp;":"&amp;ADDRESS($AF$5, COLUMN()-$AF$1-HE$3)), HE$3, FALSE)+VLOOKUP($AT11, INDIRECT(ADDRESS($AF$4, COLUMN()-$AF$2-HE$3)&amp;":"&amp;ADDRESS($AF$5, COLUMN()-$AF$1-HE$3)), HE$3, FALSE)</f>
        <v>1360</v>
      </c>
      <c r="HF11" t="str">
        <f t="shared" si="81"/>
        <v>OF</v>
      </c>
      <c r="HG11" t="str">
        <f t="shared" si="82"/>
        <v>FF</v>
      </c>
      <c r="HH11" t="str">
        <f t="shared" si="83"/>
        <v>OF</v>
      </c>
      <c r="HI11" cm="1">
        <f t="array" aca="1" ref="HI11" ca="1">INDIRECT(ADDRESS(ROW(), HI$3-$AF$1+$AF$3))+VLOOKUP($AS11, INDIRECT(ADDRESS($AF$4, COLUMN()-$AF$2-HI$3)&amp;":"&amp;ADDRESS($AF$5, COLUMN()-$AF$1-HI$3)), HI$3, FALSE)+VLOOKUP($AT11, INDIRECT(ADDRESS($AF$4, COLUMN()-$AF$2-HI$3)&amp;":"&amp;ADDRESS($AF$5, COLUMN()-$AF$1-HI$3)), HI$3, FALSE)</f>
        <v>5351</v>
      </c>
      <c r="HJ11" cm="1">
        <f t="array" aca="1" ref="HJ11" ca="1">INDIRECT(ADDRESS(ROW(), HJ$3-$AF$1+$AF$3))+VLOOKUP($AS11, INDIRECT(ADDRESS($AF$4, COLUMN()-$AF$2-HJ$3)&amp;":"&amp;ADDRESS($AF$5, COLUMN()-$AF$1-HJ$3)), HJ$3, FALSE)+VLOOKUP($AT11, INDIRECT(ADDRESS($AF$4, COLUMN()-$AF$2-HJ$3)&amp;":"&amp;ADDRESS($AF$5, COLUMN()-$AF$1-HJ$3)), HJ$3, FALSE)</f>
        <v>3442</v>
      </c>
      <c r="HK11" cm="1">
        <f t="array" aca="1" ref="HK11" ca="1">INDIRECT(ADDRESS(ROW(), HK$3-$AF$1+$AF$3))+VLOOKUP($AS11, INDIRECT(ADDRESS($AF$4, COLUMN()-$AF$2-HK$3)&amp;":"&amp;ADDRESS($AF$5, COLUMN()-$AF$1-HK$3)), HK$3, FALSE)+VLOOKUP($AT11, INDIRECT(ADDRESS($AF$4, COLUMN()-$AF$2-HK$3)&amp;":"&amp;ADDRESS($AF$5, COLUMN()-$AF$1-HK$3)), HK$3, FALSE)</f>
        <v>716</v>
      </c>
      <c r="HL11" cm="1">
        <f t="array" aca="1" ref="HL11" ca="1">INDIRECT(ADDRESS(ROW(), HL$3-$AF$1+$AF$3))+VLOOKUP($AS11, INDIRECT(ADDRESS($AF$4, COLUMN()-$AF$2-HL$3)&amp;":"&amp;ADDRESS($AF$5, COLUMN()-$AF$1-HL$3)), HL$3, FALSE)+VLOOKUP($AT11, INDIRECT(ADDRESS($AF$4, COLUMN()-$AF$2-HL$3)&amp;":"&amp;ADDRESS($AF$5, COLUMN()-$AF$1-HL$3)), HL$3, FALSE)</f>
        <v>4020</v>
      </c>
      <c r="HM11" cm="1">
        <f t="array" aca="1" ref="HM11" ca="1">INDIRECT(ADDRESS(ROW(), HM$3-$AF$1+$AF$3))+VLOOKUP($AS11, INDIRECT(ADDRESS($AF$4, COLUMN()-$AF$2-HM$3)&amp;":"&amp;ADDRESS($AF$5, COLUMN()-$AF$1-HM$3)), HM$3, FALSE)+VLOOKUP($AT11, INDIRECT(ADDRESS($AF$4, COLUMN()-$AF$2-HM$3)&amp;":"&amp;ADDRESS($AF$5, COLUMN()-$AF$1-HM$3)), HM$3, FALSE)</f>
        <v>3595</v>
      </c>
      <c r="HN11" cm="1">
        <f t="array" aca="1" ref="HN11" ca="1">INDIRECT(ADDRESS(ROW(), HN$3-$AF$1+$AF$3))+VLOOKUP($AS11, INDIRECT(ADDRESS($AF$4, COLUMN()-$AF$2-HN$3)&amp;":"&amp;ADDRESS($AF$5, COLUMN()-$AF$1-HN$3)), HN$3, FALSE)+VLOOKUP($AT11, INDIRECT(ADDRESS($AF$4, COLUMN()-$AF$2-HN$3)&amp;":"&amp;ADDRESS($AF$5, COLUMN()-$AF$1-HN$3)), HN$3, FALSE)</f>
        <v>4594</v>
      </c>
      <c r="HO11" cm="1">
        <f t="array" aca="1" ref="HO11" ca="1">INDIRECT(ADDRESS(ROW(), HO$3-$AF$1+$AF$3))+VLOOKUP($AS11, INDIRECT(ADDRESS($AF$4, COLUMN()-$AF$2-HO$3)&amp;":"&amp;ADDRESS($AF$5, COLUMN()-$AF$1-HO$3)), HO$3, FALSE)+VLOOKUP($AT11, INDIRECT(ADDRESS($AF$4, COLUMN()-$AF$2-HO$3)&amp;":"&amp;ADDRESS($AF$5, COLUMN()-$AF$1-HO$3)), HO$3, FALSE)</f>
        <v>2921</v>
      </c>
      <c r="HP11" cm="1">
        <f t="array" aca="1" ref="HP11" ca="1">INDIRECT(ADDRESS(ROW(), HP$3-$AF$1+$AF$3))+VLOOKUP($AS11, INDIRECT(ADDRESS($AF$4, COLUMN()-$AF$2-HP$3)&amp;":"&amp;ADDRESS($AF$5, COLUMN()-$AF$1-HP$3)), HP$3, FALSE)+VLOOKUP($AT11, INDIRECT(ADDRESS($AF$4, COLUMN()-$AF$2-HP$3)&amp;":"&amp;ADDRESS($AF$5, COLUMN()-$AF$1-HP$3)), HP$3, FALSE)</f>
        <v>2962</v>
      </c>
      <c r="HQ11" cm="1">
        <f t="array" aca="1" ref="HQ11" ca="1">INDIRECT(ADDRESS(ROW(), HQ$3-$AF$1+$AF$3))+VLOOKUP($AS11, INDIRECT(ADDRESS($AF$4, COLUMN()-$AF$2-HQ$3)&amp;":"&amp;ADDRESS($AF$5, COLUMN()-$AF$1-HQ$3)), HQ$3, FALSE)+VLOOKUP($AT11, INDIRECT(ADDRESS($AF$4, COLUMN()-$AF$2-HQ$3)&amp;":"&amp;ADDRESS($AF$5, COLUMN()-$AF$1-HQ$3)), HQ$3, FALSE)</f>
        <v>2528</v>
      </c>
      <c r="HR11" cm="1">
        <f t="array" aca="1" ref="HR11" ca="1">INDIRECT(ADDRESS(ROW(), HR$3-$AF$1+$AF$3))+VLOOKUP($AS11, INDIRECT(ADDRESS($AF$4, COLUMN()-$AF$2-HR$3)&amp;":"&amp;ADDRESS($AF$5, COLUMN()-$AF$1-HR$3)), HR$3, FALSE)+VLOOKUP($AT11, INDIRECT(ADDRESS($AF$4, COLUMN()-$AF$2-HR$3)&amp;":"&amp;ADDRESS($AF$5, COLUMN()-$AF$1-HR$3)), HR$3, FALSE)</f>
        <v>2638</v>
      </c>
      <c r="HS11" t="str">
        <f t="shared" si="84"/>
        <v>OF</v>
      </c>
      <c r="HT11" t="str">
        <f t="shared" si="85"/>
        <v>FF</v>
      </c>
      <c r="HU11" t="str">
        <f t="shared" si="86"/>
        <v>OF</v>
      </c>
      <c r="HV11" cm="1">
        <f t="array" aca="1" ref="HV11" ca="1">INDIRECT(ADDRESS(ROW(), HV$3-$AF$1+$AF$3))+VLOOKUP($AS11, INDIRECT(ADDRESS($AF$4, COLUMN()-$AF$2-HV$3)&amp;":"&amp;ADDRESS($AF$5, COLUMN()-$AF$1-HV$3)), HV$3, FALSE)+VLOOKUP($AT11, INDIRECT(ADDRESS($AF$4, COLUMN()-$AF$2-HV$3)&amp;":"&amp;ADDRESS($AF$5, COLUMN()-$AF$1-HV$3)), HV$3, FALSE)</f>
        <v>10646</v>
      </c>
      <c r="HW11" cm="1">
        <f t="array" aca="1" ref="HW11" ca="1">INDIRECT(ADDRESS(ROW(), HW$3-$AF$1+$AF$3))+VLOOKUP($AS11, INDIRECT(ADDRESS($AF$4, COLUMN()-$AF$2-HW$3)&amp;":"&amp;ADDRESS($AF$5, COLUMN()-$AF$1-HW$3)), HW$3, FALSE)+VLOOKUP($AT11, INDIRECT(ADDRESS($AF$4, COLUMN()-$AF$2-HW$3)&amp;":"&amp;ADDRESS($AF$5, COLUMN()-$AF$1-HW$3)), HW$3, FALSE)</f>
        <v>7092</v>
      </c>
      <c r="HX11" cm="1">
        <f t="array" aca="1" ref="HX11" ca="1">INDIRECT(ADDRESS(ROW(), HX$3-$AF$1+$AF$3))+VLOOKUP($AS11, INDIRECT(ADDRESS($AF$4, COLUMN()-$AF$2-HX$3)&amp;":"&amp;ADDRESS($AF$5, COLUMN()-$AF$1-HX$3)), HX$3, FALSE)+VLOOKUP($AT11, INDIRECT(ADDRESS($AF$4, COLUMN()-$AF$2-HX$3)&amp;":"&amp;ADDRESS($AF$5, COLUMN()-$AF$1-HX$3)), HX$3, FALSE)</f>
        <v>1450</v>
      </c>
      <c r="HY11" cm="1">
        <f t="array" aca="1" ref="HY11" ca="1">INDIRECT(ADDRESS(ROW(), HY$3-$AF$1+$AF$3))+VLOOKUP($AS11, INDIRECT(ADDRESS($AF$4, COLUMN()-$AF$2-HY$3)&amp;":"&amp;ADDRESS($AF$5, COLUMN()-$AF$1-HY$3)), HY$3, FALSE)+VLOOKUP($AT11, INDIRECT(ADDRESS($AF$4, COLUMN()-$AF$2-HY$3)&amp;":"&amp;ADDRESS($AF$5, COLUMN()-$AF$1-HY$3)), HY$3, FALSE)</f>
        <v>8194</v>
      </c>
      <c r="HZ11" cm="1">
        <f t="array" aca="1" ref="HZ11" ca="1">INDIRECT(ADDRESS(ROW(), HZ$3-$AF$1+$AF$3))+VLOOKUP($AS11, INDIRECT(ADDRESS($AF$4, COLUMN()-$AF$2-HZ$3)&amp;":"&amp;ADDRESS($AF$5, COLUMN()-$AF$1-HZ$3)), HZ$3, FALSE)+VLOOKUP($AT11, INDIRECT(ADDRESS($AF$4, COLUMN()-$AF$2-HZ$3)&amp;":"&amp;ADDRESS($AF$5, COLUMN()-$AF$1-HZ$3)), HZ$3, FALSE)</f>
        <v>7165</v>
      </c>
      <c r="IA11" cm="1">
        <f t="array" aca="1" ref="IA11" ca="1">INDIRECT(ADDRESS(ROW(), IA$3-$AF$1+$AF$3))+VLOOKUP($AS11, INDIRECT(ADDRESS($AF$4, COLUMN()-$AF$2-IA$3)&amp;":"&amp;ADDRESS($AF$5, COLUMN()-$AF$1-IA$3)), IA$3, FALSE)+VLOOKUP($AT11, INDIRECT(ADDRESS($AF$4, COLUMN()-$AF$2-IA$3)&amp;":"&amp;ADDRESS($AF$5, COLUMN()-$AF$1-IA$3)), IA$3, FALSE)</f>
        <v>9023</v>
      </c>
      <c r="IB11" cm="1">
        <f t="array" aca="1" ref="IB11" ca="1">INDIRECT(ADDRESS(ROW(), IB$3-$AF$1+$AF$3))+VLOOKUP($AS11, INDIRECT(ADDRESS($AF$4, COLUMN()-$AF$2-IB$3)&amp;":"&amp;ADDRESS($AF$5, COLUMN()-$AF$1-IB$3)), IB$3, FALSE)+VLOOKUP($AT11, INDIRECT(ADDRESS($AF$4, COLUMN()-$AF$2-IB$3)&amp;":"&amp;ADDRESS($AF$5, COLUMN()-$AF$1-IB$3)), IB$3, FALSE)</f>
        <v>5754</v>
      </c>
      <c r="IC11" cm="1">
        <f t="array" aca="1" ref="IC11" ca="1">INDIRECT(ADDRESS(ROW(), IC$3-$AF$1+$AF$3))+VLOOKUP($AS11, INDIRECT(ADDRESS($AF$4, COLUMN()-$AF$2-IC$3)&amp;":"&amp;ADDRESS($AF$5, COLUMN()-$AF$1-IC$3)), IC$3, FALSE)+VLOOKUP($AT11, INDIRECT(ADDRESS($AF$4, COLUMN()-$AF$2-IC$3)&amp;":"&amp;ADDRESS($AF$5, COLUMN()-$AF$1-IC$3)), IC$3, FALSE)</f>
        <v>6015</v>
      </c>
      <c r="ID11" cm="1">
        <f t="array" aca="1" ref="ID11" ca="1">INDIRECT(ADDRESS(ROW(), ID$3-$AF$1+$AF$3))+VLOOKUP($AS11, INDIRECT(ADDRESS($AF$4, COLUMN()-$AF$2-ID$3)&amp;":"&amp;ADDRESS($AF$5, COLUMN()-$AF$1-ID$3)), ID$3, FALSE)+VLOOKUP($AT11, INDIRECT(ADDRESS($AF$4, COLUMN()-$AF$2-ID$3)&amp;":"&amp;ADDRESS($AF$5, COLUMN()-$AF$1-ID$3)), ID$3, FALSE)</f>
        <v>5049</v>
      </c>
      <c r="IE11" cm="1">
        <f t="array" aca="1" ref="IE11" ca="1">INDIRECT(ADDRESS(ROW(), IE$3-$AF$1+$AF$3))+VLOOKUP($AS11, INDIRECT(ADDRESS($AF$4, COLUMN()-$AF$2-IE$3)&amp;":"&amp;ADDRESS($AF$5, COLUMN()-$AF$1-IE$3)), IE$3, FALSE)+VLOOKUP($AT11, INDIRECT(ADDRESS($AF$4, COLUMN()-$AF$2-IE$3)&amp;":"&amp;ADDRESS($AF$5, COLUMN()-$AF$1-IE$3)), IE$3, FALSE)</f>
        <v>5147</v>
      </c>
      <c r="IF11" t="str">
        <f t="shared" si="87"/>
        <v>OF</v>
      </c>
      <c r="IG11" t="str">
        <f t="shared" si="88"/>
        <v>FF</v>
      </c>
      <c r="IH11" t="str">
        <f t="shared" si="89"/>
        <v>OF</v>
      </c>
      <c r="II11" cm="1">
        <f t="array" aca="1" ref="II11" ca="1">INDIRECT(ADDRESS(ROW(), II$3-$AF$1+$AF$3))+VLOOKUP($AS11, INDIRECT(ADDRESS($AF$4, COLUMN()-$AF$2-II$3)&amp;":"&amp;ADDRESS($AF$5, COLUMN()-$AF$1-II$3)), II$3, FALSE)+VLOOKUP($AT11, INDIRECT(ADDRESS($AF$4, COLUMN()-$AF$2-II$3)&amp;":"&amp;ADDRESS($AF$5, COLUMN()-$AF$1-II$3)), II$3, FALSE)</f>
        <v>21238</v>
      </c>
      <c r="IJ11" cm="1">
        <f t="array" aca="1" ref="IJ11" ca="1">INDIRECT(ADDRESS(ROW(), IJ$3-$AF$1+$AF$3))+VLOOKUP($AS11, INDIRECT(ADDRESS($AF$4, COLUMN()-$AF$2-IJ$3)&amp;":"&amp;ADDRESS($AF$5, COLUMN()-$AF$1-IJ$3)), IJ$3, FALSE)+VLOOKUP($AT11, INDIRECT(ADDRESS($AF$4, COLUMN()-$AF$2-IJ$3)&amp;":"&amp;ADDRESS($AF$5, COLUMN()-$AF$1-IJ$3)), IJ$3, FALSE)</f>
        <v>14580</v>
      </c>
      <c r="IK11" cm="1">
        <f t="array" aca="1" ref="IK11" ca="1">INDIRECT(ADDRESS(ROW(), IK$3-$AF$1+$AF$3))+VLOOKUP($AS11, INDIRECT(ADDRESS($AF$4, COLUMN()-$AF$2-IK$3)&amp;":"&amp;ADDRESS($AF$5, COLUMN()-$AF$1-IK$3)), IK$3, FALSE)+VLOOKUP($AT11, INDIRECT(ADDRESS($AF$4, COLUMN()-$AF$2-IK$3)&amp;":"&amp;ADDRESS($AF$5, COLUMN()-$AF$1-IK$3)), IK$3, FALSE)</f>
        <v>2938</v>
      </c>
      <c r="IL11" cm="1">
        <f t="array" aca="1" ref="IL11" ca="1">INDIRECT(ADDRESS(ROW(), IL$3-$AF$1+$AF$3))+VLOOKUP($AS11, INDIRECT(ADDRESS($AF$4, COLUMN()-$AF$2-IL$3)&amp;":"&amp;ADDRESS($AF$5, COLUMN()-$AF$1-IL$3)), IL$3, FALSE)+VLOOKUP($AT11, INDIRECT(ADDRESS($AF$4, COLUMN()-$AF$2-IL$3)&amp;":"&amp;ADDRESS($AF$5, COLUMN()-$AF$1-IL$3)), IL$3, FALSE)</f>
        <v>16550</v>
      </c>
      <c r="IM11" cm="1">
        <f t="array" aca="1" ref="IM11" ca="1">INDIRECT(ADDRESS(ROW(), IM$3-$AF$1+$AF$3))+VLOOKUP($AS11, INDIRECT(ADDRESS($AF$4, COLUMN()-$AF$2-IM$3)&amp;":"&amp;ADDRESS($AF$5, COLUMN()-$AF$1-IM$3)), IM$3, FALSE)+VLOOKUP($AT11, INDIRECT(ADDRESS($AF$4, COLUMN()-$AF$2-IM$3)&amp;":"&amp;ADDRESS($AF$5, COLUMN()-$AF$1-IM$3)), IM$3, FALSE)</f>
        <v>14289</v>
      </c>
      <c r="IN11" cm="1">
        <f t="array" aca="1" ref="IN11" ca="1">INDIRECT(ADDRESS(ROW(), IN$3-$AF$1+$AF$3))+VLOOKUP($AS11, INDIRECT(ADDRESS($AF$4, COLUMN()-$AF$2-IN$3)&amp;":"&amp;ADDRESS($AF$5, COLUMN()-$AF$1-IN$3)), IN$3, FALSE)+VLOOKUP($AT11, INDIRECT(ADDRESS($AF$4, COLUMN()-$AF$2-IN$3)&amp;":"&amp;ADDRESS($AF$5, COLUMN()-$AF$1-IN$3)), IN$3, FALSE)</f>
        <v>17824</v>
      </c>
      <c r="IO11" cm="1">
        <f t="array" aca="1" ref="IO11" ca="1">INDIRECT(ADDRESS(ROW(), IO$3-$AF$1+$AF$3))+VLOOKUP($AS11, INDIRECT(ADDRESS($AF$4, COLUMN()-$AF$2-IO$3)&amp;":"&amp;ADDRESS($AF$5, COLUMN()-$AF$1-IO$3)), IO$3, FALSE)+VLOOKUP($AT11, INDIRECT(ADDRESS($AF$4, COLUMN()-$AF$2-IO$3)&amp;":"&amp;ADDRESS($AF$5, COLUMN()-$AF$1-IO$3)), IO$3, FALSE)</f>
        <v>11325</v>
      </c>
      <c r="IP11" cm="1">
        <f t="array" aca="1" ref="IP11" ca="1">INDIRECT(ADDRESS(ROW(), IP$3-$AF$1+$AF$3))+VLOOKUP($AS11, INDIRECT(ADDRESS($AF$4, COLUMN()-$AF$2-IP$3)&amp;":"&amp;ADDRESS($AF$5, COLUMN()-$AF$1-IP$3)), IP$3, FALSE)+VLOOKUP($AT11, INDIRECT(ADDRESS($AF$4, COLUMN()-$AF$2-IP$3)&amp;":"&amp;ADDRESS($AF$5, COLUMN()-$AF$1-IP$3)), IP$3, FALSE)</f>
        <v>12129</v>
      </c>
      <c r="IQ11" cm="1">
        <f t="array" aca="1" ref="IQ11" ca="1">INDIRECT(ADDRESS(ROW(), IQ$3-$AF$1+$AF$3))+VLOOKUP($AS11, INDIRECT(ADDRESS($AF$4, COLUMN()-$AF$2-IQ$3)&amp;":"&amp;ADDRESS($AF$5, COLUMN()-$AF$1-IQ$3)), IQ$3, FALSE)+VLOOKUP($AT11, INDIRECT(ADDRESS($AF$4, COLUMN()-$AF$2-IQ$3)&amp;":"&amp;ADDRESS($AF$5, COLUMN()-$AF$1-IQ$3)), IQ$3, FALSE)</f>
        <v>10090</v>
      </c>
      <c r="IR11" cm="1">
        <f t="array" aca="1" ref="IR11" ca="1">INDIRECT(ADDRESS(ROW(), IR$3-$AF$1+$AF$3))+VLOOKUP($AS11, INDIRECT(ADDRESS($AF$4, COLUMN()-$AF$2-IR$3)&amp;":"&amp;ADDRESS($AF$5, COLUMN()-$AF$1-IR$3)), IR$3, FALSE)+VLOOKUP($AT11, INDIRECT(ADDRESS($AF$4, COLUMN()-$AF$2-IR$3)&amp;":"&amp;ADDRESS($AF$5, COLUMN()-$AF$1-IR$3)), IR$3, FALSE)</f>
        <v>10108</v>
      </c>
      <c r="IS11" t="str">
        <f t="shared" si="90"/>
        <v>OF</v>
      </c>
      <c r="IT11" t="str">
        <f t="shared" si="91"/>
        <v>FF</v>
      </c>
      <c r="IU11" t="str">
        <f t="shared" si="92"/>
        <v>OF</v>
      </c>
      <c r="IV11" cm="1">
        <f t="array" aca="1" ref="IV11" ca="1">INDIRECT(ADDRESS(ROW(), IV$3-$AF$1+$AF$3))+VLOOKUP($AS11, INDIRECT(ADDRESS($AF$4, COLUMN()-$AF$2-IV$3)&amp;":"&amp;ADDRESS($AF$5, COLUMN()-$AF$1-IV$3)), IV$3, FALSE)+VLOOKUP($AT11, INDIRECT(ADDRESS($AF$4, COLUMN()-$AF$2-IV$3)&amp;":"&amp;ADDRESS($AF$5, COLUMN()-$AF$1-IV$3)), IV$3, FALSE)</f>
        <v>42436</v>
      </c>
      <c r="IW11" cm="1">
        <f t="array" aca="1" ref="IW11" ca="1">INDIRECT(ADDRESS(ROW(), IW$3-$AF$1+$AF$3))+VLOOKUP($AS11, INDIRECT(ADDRESS($AF$4, COLUMN()-$AF$2-IW$3)&amp;":"&amp;ADDRESS($AF$5, COLUMN()-$AF$1-IW$3)), IW$3, FALSE)+VLOOKUP($AT11, INDIRECT(ADDRESS($AF$4, COLUMN()-$AF$2-IW$3)&amp;":"&amp;ADDRESS($AF$5, COLUMN()-$AF$1-IW$3)), IW$3, FALSE)</f>
        <v>29798</v>
      </c>
      <c r="IX11" cm="1">
        <f t="array" aca="1" ref="IX11" ca="1">INDIRECT(ADDRESS(ROW(), IX$3-$AF$1+$AF$3))+VLOOKUP($AS11, INDIRECT(ADDRESS($AF$4, COLUMN()-$AF$2-IX$3)&amp;":"&amp;ADDRESS($AF$5, COLUMN()-$AF$1-IX$3)), IX$3, FALSE)+VLOOKUP($AT11, INDIRECT(ADDRESS($AF$4, COLUMN()-$AF$2-IX$3)&amp;":"&amp;ADDRESS($AF$5, COLUMN()-$AF$1-IX$3)), IX$3, FALSE)</f>
        <v>5916</v>
      </c>
      <c r="IY11" cm="1">
        <f t="array" aca="1" ref="IY11" ca="1">INDIRECT(ADDRESS(ROW(), IY$3-$AF$1+$AF$3))+VLOOKUP($AS11, INDIRECT(ADDRESS($AF$4, COLUMN()-$AF$2-IY$3)&amp;":"&amp;ADDRESS($AF$5, COLUMN()-$AF$1-IY$3)), IY$3, FALSE)+VLOOKUP($AT11, INDIRECT(ADDRESS($AF$4, COLUMN()-$AF$2-IY$3)&amp;":"&amp;ADDRESS($AF$5, COLUMN()-$AF$1-IY$3)), IY$3, FALSE)</f>
        <v>33224</v>
      </c>
      <c r="IZ11" cm="1">
        <f t="array" aca="1" ref="IZ11" ca="1">INDIRECT(ADDRESS(ROW(), IZ$3-$AF$1+$AF$3))+VLOOKUP($AS11, INDIRECT(ADDRESS($AF$4, COLUMN()-$AF$2-IZ$3)&amp;":"&amp;ADDRESS($AF$5, COLUMN()-$AF$1-IZ$3)), IZ$3, FALSE)+VLOOKUP($AT11, INDIRECT(ADDRESS($AF$4, COLUMN()-$AF$2-IZ$3)&amp;":"&amp;ADDRESS($AF$5, COLUMN()-$AF$1-IZ$3)), IZ$3, FALSE)</f>
        <v>28620</v>
      </c>
      <c r="JA11" cm="1">
        <f t="array" aca="1" ref="JA11" ca="1">INDIRECT(ADDRESS(ROW(), JA$3-$AF$1+$AF$3))+VLOOKUP($AS11, INDIRECT(ADDRESS($AF$4, COLUMN()-$AF$2-JA$3)&amp;":"&amp;ADDRESS($AF$5, COLUMN()-$AF$1-JA$3)), JA$3, FALSE)+VLOOKUP($AT11, INDIRECT(ADDRESS($AF$4, COLUMN()-$AF$2-JA$3)&amp;":"&amp;ADDRESS($AF$5, COLUMN()-$AF$1-JA$3)), JA$3, FALSE)</f>
        <v>35311</v>
      </c>
      <c r="JB11" cm="1">
        <f t="array" aca="1" ref="JB11" ca="1">INDIRECT(ADDRESS(ROW(), JB$3-$AF$1+$AF$3))+VLOOKUP($AS11, INDIRECT(ADDRESS($AF$4, COLUMN()-$AF$2-JB$3)&amp;":"&amp;ADDRESS($AF$5, COLUMN()-$AF$1-JB$3)), JB$3, FALSE)+VLOOKUP($AT11, INDIRECT(ADDRESS($AF$4, COLUMN()-$AF$2-JB$3)&amp;":"&amp;ADDRESS($AF$5, COLUMN()-$AF$1-JB$3)), JB$3, FALSE)</f>
        <v>22373</v>
      </c>
      <c r="JC11" cm="1">
        <f t="array" aca="1" ref="JC11" ca="1">INDIRECT(ADDRESS(ROW(), JC$3-$AF$1+$AF$3))+VLOOKUP($AS11, INDIRECT(ADDRESS($AF$4, COLUMN()-$AF$2-JC$3)&amp;":"&amp;ADDRESS($AF$5, COLUMN()-$AF$1-JC$3)), JC$3, FALSE)+VLOOKUP($AT11, INDIRECT(ADDRESS($AF$4, COLUMN()-$AF$2-JC$3)&amp;":"&amp;ADDRESS($AF$5, COLUMN()-$AF$1-JC$3)), JC$3, FALSE)</f>
        <v>24348</v>
      </c>
      <c r="JD11" cm="1">
        <f t="array" aca="1" ref="JD11" ca="1">INDIRECT(ADDRESS(ROW(), JD$3-$AF$1+$AF$3))+VLOOKUP($AS11, INDIRECT(ADDRESS($AF$4, COLUMN()-$AF$2-JD$3)&amp;":"&amp;ADDRESS($AF$5, COLUMN()-$AF$1-JD$3)), JD$3, FALSE)+VLOOKUP($AT11, INDIRECT(ADDRESS($AF$4, COLUMN()-$AF$2-JD$3)&amp;":"&amp;ADDRESS($AF$5, COLUMN()-$AF$1-JD$3)), JD$3, FALSE)</f>
        <v>20178</v>
      </c>
      <c r="JE11" cm="1">
        <f t="array" aca="1" ref="JE11" ca="1">INDIRECT(ADDRESS(ROW(), JE$3-$AF$1+$AF$3))+VLOOKUP($AS11, INDIRECT(ADDRESS($AF$4, COLUMN()-$AF$2-JE$3)&amp;":"&amp;ADDRESS($AF$5, COLUMN()-$AF$1-JE$3)), JE$3, FALSE)+VLOOKUP($AT11, INDIRECT(ADDRESS($AF$4, COLUMN()-$AF$2-JE$3)&amp;":"&amp;ADDRESS($AF$5, COLUMN()-$AF$1-JE$3)), JE$3, FALSE)</f>
        <v>19939</v>
      </c>
      <c r="JF11" t="str">
        <f t="shared" si="93"/>
        <v>OF</v>
      </c>
      <c r="JG11" t="str">
        <f t="shared" si="94"/>
        <v>FF</v>
      </c>
      <c r="JH11" t="str">
        <f t="shared" si="95"/>
        <v>OF</v>
      </c>
      <c r="JI11" cm="1">
        <f t="array" aca="1" ref="JI11" ca="1">INDIRECT(ADDRESS(ROW(), JI$3-$AF$1+$AF$3))+VLOOKUP($AS11, INDIRECT(ADDRESS($AF$4, COLUMN()-$AF$2-JI$3)&amp;":"&amp;ADDRESS($AF$5, COLUMN()-$AF$1-JI$3)), JI$3, FALSE)+VLOOKUP($AT11, INDIRECT(ADDRESS($AF$4, COLUMN()-$AF$2-JI$3)&amp;":"&amp;ADDRESS($AF$5, COLUMN()-$AF$1-JI$3)), JI$3, FALSE)</f>
        <v>84858</v>
      </c>
      <c r="JJ11" cm="1">
        <f t="array" aca="1" ref="JJ11" ca="1">INDIRECT(ADDRESS(ROW(), JJ$3-$AF$1+$AF$3))+VLOOKUP($AS11, INDIRECT(ADDRESS($AF$4, COLUMN()-$AF$2-JJ$3)&amp;":"&amp;ADDRESS($AF$5, COLUMN()-$AF$1-JJ$3)), JJ$3, FALSE)+VLOOKUP($AT11, INDIRECT(ADDRESS($AF$4, COLUMN()-$AF$2-JJ$3)&amp;":"&amp;ADDRESS($AF$5, COLUMN()-$AF$1-JJ$3)), JJ$3, FALSE)</f>
        <v>60518</v>
      </c>
      <c r="JK11" cm="1">
        <f t="array" aca="1" ref="JK11" ca="1">INDIRECT(ADDRESS(ROW(), JK$3-$AF$1+$AF$3))+VLOOKUP($AS11, INDIRECT(ADDRESS($AF$4, COLUMN()-$AF$2-JK$3)&amp;":"&amp;ADDRESS($AF$5, COLUMN()-$AF$1-JK$3)), JK$3, FALSE)+VLOOKUP($AT11, INDIRECT(ADDRESS($AF$4, COLUMN()-$AF$2-JK$3)&amp;":"&amp;ADDRESS($AF$5, COLUMN()-$AF$1-JK$3)), JK$3, FALSE)</f>
        <v>11852</v>
      </c>
      <c r="JL11" cm="1">
        <f t="array" aca="1" ref="JL11" ca="1">INDIRECT(ADDRESS(ROW(), JL$3-$AF$1+$AF$3))+VLOOKUP($AS11, INDIRECT(ADDRESS($AF$4, COLUMN()-$AF$2-JL$3)&amp;":"&amp;ADDRESS($AF$5, COLUMN()-$AF$1-JL$3)), JL$3, FALSE)+VLOOKUP($AT11, INDIRECT(ADDRESS($AF$4, COLUMN()-$AF$2-JL$3)&amp;":"&amp;ADDRESS($AF$5, COLUMN()-$AF$1-JL$3)), JL$3, FALSE)</f>
        <v>66585</v>
      </c>
      <c r="JM11" cm="1">
        <f t="array" aca="1" ref="JM11" ca="1">INDIRECT(ADDRESS(ROW(), JM$3-$AF$1+$AF$3))+VLOOKUP($AS11, INDIRECT(ADDRESS($AF$4, COLUMN()-$AF$2-JM$3)&amp;":"&amp;ADDRESS($AF$5, COLUMN()-$AF$1-JM$3)), JM$3, FALSE)+VLOOKUP($AT11, INDIRECT(ADDRESS($AF$4, COLUMN()-$AF$2-JM$3)&amp;":"&amp;ADDRESS($AF$5, COLUMN()-$AF$1-JM$3)), JM$3, FALSE)</f>
        <v>57412</v>
      </c>
      <c r="JN11" cm="1">
        <f t="array" aca="1" ref="JN11" ca="1">INDIRECT(ADDRESS(ROW(), JN$3-$AF$1+$AF$3))+VLOOKUP($AS11, INDIRECT(ADDRESS($AF$4, COLUMN()-$AF$2-JN$3)&amp;":"&amp;ADDRESS($AF$5, COLUMN()-$AF$1-JN$3)), JN$3, FALSE)+VLOOKUP($AT11, INDIRECT(ADDRESS($AF$4, COLUMN()-$AF$2-JN$3)&amp;":"&amp;ADDRESS($AF$5, COLUMN()-$AF$1-JN$3)), JN$3, FALSE)</f>
        <v>70095</v>
      </c>
      <c r="JO11" cm="1">
        <f t="array" aca="1" ref="JO11" ca="1">INDIRECT(ADDRESS(ROW(), JO$3-$AF$1+$AF$3))+VLOOKUP($AS11, INDIRECT(ADDRESS($AF$4, COLUMN()-$AF$2-JO$3)&amp;":"&amp;ADDRESS($AF$5, COLUMN()-$AF$1-JO$3)), JO$3, FALSE)+VLOOKUP($AT11, INDIRECT(ADDRESS($AF$4, COLUMN()-$AF$2-JO$3)&amp;":"&amp;ADDRESS($AF$5, COLUMN()-$AF$1-JO$3)), JO$3, FALSE)</f>
        <v>44325</v>
      </c>
      <c r="JP11" cm="1">
        <f t="array" aca="1" ref="JP11" ca="1">INDIRECT(ADDRESS(ROW(), JP$3-$AF$1+$AF$3))+VLOOKUP($AS11, INDIRECT(ADDRESS($AF$4, COLUMN()-$AF$2-JP$3)&amp;":"&amp;ADDRESS($AF$5, COLUMN()-$AF$1-JP$3)), JP$3, FALSE)+VLOOKUP($AT11, INDIRECT(ADDRESS($AF$4, COLUMN()-$AF$2-JP$3)&amp;":"&amp;ADDRESS($AF$5, COLUMN()-$AF$1-JP$3)), JP$3, FALSE)</f>
        <v>48726</v>
      </c>
      <c r="JQ11" cm="1">
        <f t="array" aca="1" ref="JQ11" ca="1">INDIRECT(ADDRESS(ROW(), JQ$3-$AF$1+$AF$3))+VLOOKUP($AS11, INDIRECT(ADDRESS($AF$4, COLUMN()-$AF$2-JQ$3)&amp;":"&amp;ADDRESS($AF$5, COLUMN()-$AF$1-JQ$3)), JQ$3, FALSE)+VLOOKUP($AT11, INDIRECT(ADDRESS($AF$4, COLUMN()-$AF$2-JQ$3)&amp;":"&amp;ADDRESS($AF$5, COLUMN()-$AF$1-JQ$3)), JQ$3, FALSE)</f>
        <v>40410</v>
      </c>
      <c r="JR11" cm="1">
        <f t="array" aca="1" ref="JR11" ca="1">INDIRECT(ADDRESS(ROW(), JR$3-$AF$1+$AF$3))+VLOOKUP($AS11, INDIRECT(ADDRESS($AF$4, COLUMN()-$AF$2-JR$3)&amp;":"&amp;ADDRESS($AF$5, COLUMN()-$AF$1-JR$3)), JR$3, FALSE)+VLOOKUP($AT11, INDIRECT(ADDRESS($AF$4, COLUMN()-$AF$2-JR$3)&amp;":"&amp;ADDRESS($AF$5, COLUMN()-$AF$1-JR$3)), JR$3, FALSE)</f>
        <v>39506</v>
      </c>
      <c r="JS11" t="str">
        <f t="shared" si="96"/>
        <v>OF</v>
      </c>
      <c r="JT11" t="str">
        <f t="shared" si="97"/>
        <v>FF</v>
      </c>
      <c r="JU11" t="str">
        <f t="shared" si="98"/>
        <v>OF</v>
      </c>
      <c r="JV11" cm="1">
        <f t="array" aca="1" ref="JV11" ca="1">INDIRECT(ADDRESS(ROW(), JV$3-$AF$1+$AF$3))+VLOOKUP($AS11, INDIRECT(ADDRESS($AF$4, COLUMN()-$AF$2-JV$3)&amp;":"&amp;ADDRESS($AF$5, COLUMN()-$AF$1-JV$3)), JV$3, FALSE)+VLOOKUP($AT11, INDIRECT(ADDRESS($AF$4, COLUMN()-$AF$2-JV$3)&amp;":"&amp;ADDRESS($AF$5, COLUMN()-$AF$1-JV$3)), JV$3, FALSE)</f>
        <v>169875</v>
      </c>
      <c r="JW11" cm="1">
        <f t="array" aca="1" ref="JW11" ca="1">INDIRECT(ADDRESS(ROW(), JW$3-$AF$1+$AF$3))+VLOOKUP($AS11, INDIRECT(ADDRESS($AF$4, COLUMN()-$AF$2-JW$3)&amp;":"&amp;ADDRESS($AF$5, COLUMN()-$AF$1-JW$3)), JW$3, FALSE)+VLOOKUP($AT11, INDIRECT(ADDRESS($AF$4, COLUMN()-$AF$2-JW$3)&amp;":"&amp;ADDRESS($AF$5, COLUMN()-$AF$1-JW$3)), JW$3, FALSE)</f>
        <v>122212</v>
      </c>
      <c r="JX11" cm="1">
        <f t="array" aca="1" ref="JX11" ca="1">INDIRECT(ADDRESS(ROW(), JX$3-$AF$1+$AF$3))+VLOOKUP($AS11, INDIRECT(ADDRESS($AF$4, COLUMN()-$AF$2-JX$3)&amp;":"&amp;ADDRESS($AF$5, COLUMN()-$AF$1-JX$3)), JX$3, FALSE)+VLOOKUP($AT11, INDIRECT(ADDRESS($AF$4, COLUMN()-$AF$2-JX$3)&amp;":"&amp;ADDRESS($AF$5, COLUMN()-$AF$1-JX$3)), JX$3, FALSE)</f>
        <v>23685</v>
      </c>
      <c r="JY11" cm="1">
        <f t="array" aca="1" ref="JY11" ca="1">INDIRECT(ADDRESS(ROW(), JY$3-$AF$1+$AF$3))+VLOOKUP($AS11, INDIRECT(ADDRESS($AF$4, COLUMN()-$AF$2-JY$3)&amp;":"&amp;ADDRESS($AF$5, COLUMN()-$AF$1-JY$3)), JY$3, FALSE)+VLOOKUP($AT11, INDIRECT(ADDRESS($AF$4, COLUMN()-$AF$2-JY$3)&amp;":"&amp;ADDRESS($AF$5, COLUMN()-$AF$1-JY$3)), JY$3, FALSE)</f>
        <v>133366</v>
      </c>
      <c r="JZ11" cm="1">
        <f t="array" aca="1" ref="JZ11" ca="1">INDIRECT(ADDRESS(ROW(), JZ$3-$AF$1+$AF$3))+VLOOKUP($AS11, INDIRECT(ADDRESS($AF$4, COLUMN()-$AF$2-JZ$3)&amp;":"&amp;ADDRESS($AF$5, COLUMN()-$AF$1-JZ$3)), JZ$3, FALSE)+VLOOKUP($AT11, INDIRECT(ADDRESS($AF$4, COLUMN()-$AF$2-JZ$3)&amp;":"&amp;ADDRESS($AF$5, COLUMN()-$AF$1-JZ$3)), JZ$3, FALSE)</f>
        <v>115256</v>
      </c>
      <c r="KA11" cm="1">
        <f t="array" aca="1" ref="KA11" ca="1">INDIRECT(ADDRESS(ROW(), KA$3-$AF$1+$AF$3))+VLOOKUP($AS11, INDIRECT(ADDRESS($AF$4, COLUMN()-$AF$2-KA$3)&amp;":"&amp;ADDRESS($AF$5, COLUMN()-$AF$1-KA$3)), KA$3, FALSE)+VLOOKUP($AT11, INDIRECT(ADDRESS($AF$4, COLUMN()-$AF$2-KA$3)&amp;":"&amp;ADDRESS($AF$5, COLUMN()-$AF$1-KA$3)), KA$3, FALSE)</f>
        <v>139250</v>
      </c>
      <c r="KB11" cm="1">
        <f t="array" aca="1" ref="KB11" ca="1">INDIRECT(ADDRESS(ROW(), KB$3-$AF$1+$AF$3))+VLOOKUP($AS11, INDIRECT(ADDRESS($AF$4, COLUMN()-$AF$2-KB$3)&amp;":"&amp;ADDRESS($AF$5, COLUMN()-$AF$1-KB$3)), KB$3, FALSE)+VLOOKUP($AT11, INDIRECT(ADDRESS($AF$4, COLUMN()-$AF$2-KB$3)&amp;":"&amp;ADDRESS($AF$5, COLUMN()-$AF$1-KB$3)), KB$3, FALSE)</f>
        <v>88012</v>
      </c>
      <c r="KC11" cm="1">
        <f t="array" aca="1" ref="KC11" ca="1">INDIRECT(ADDRESS(ROW(), KC$3-$AF$1+$AF$3))+VLOOKUP($AS11, INDIRECT(ADDRESS($AF$4, COLUMN()-$AF$2-KC$3)&amp;":"&amp;ADDRESS($AF$5, COLUMN()-$AF$1-KC$3)), KC$3, FALSE)+VLOOKUP($AT11, INDIRECT(ADDRESS($AF$4, COLUMN()-$AF$2-KC$3)&amp;":"&amp;ADDRESS($AF$5, COLUMN()-$AF$1-KC$3)), KC$3, FALSE)</f>
        <v>97429</v>
      </c>
      <c r="KD11" cm="1">
        <f t="array" aca="1" ref="KD11" ca="1">INDIRECT(ADDRESS(ROW(), KD$3-$AF$1+$AF$3))+VLOOKUP($AS11, INDIRECT(ADDRESS($AF$4, COLUMN()-$AF$2-KD$3)&amp;":"&amp;ADDRESS($AF$5, COLUMN()-$AF$1-KD$3)), KD$3, FALSE)+VLOOKUP($AT11, INDIRECT(ADDRESS($AF$4, COLUMN()-$AF$2-KD$3)&amp;":"&amp;ADDRESS($AF$5, COLUMN()-$AF$1-KD$3)), KD$3, FALSE)</f>
        <v>80973</v>
      </c>
      <c r="KE11" cm="1">
        <f t="array" aca="1" ref="KE11" ca="1">INDIRECT(ADDRESS(ROW(), KE$3-$AF$1+$AF$3))+VLOOKUP($AS11, INDIRECT(ADDRESS($AF$4, COLUMN()-$AF$2-KE$3)&amp;":"&amp;ADDRESS($AF$5, COLUMN()-$AF$1-KE$3)), KE$3, FALSE)+VLOOKUP($AT11, INDIRECT(ADDRESS($AF$4, COLUMN()-$AF$2-KE$3)&amp;":"&amp;ADDRESS($AF$5, COLUMN()-$AF$1-KE$3)), KE$3, FALSE)</f>
        <v>78517</v>
      </c>
      <c r="KF11" t="str">
        <f t="shared" si="99"/>
        <v>OF</v>
      </c>
      <c r="KG11" t="str">
        <f t="shared" si="100"/>
        <v>FF</v>
      </c>
      <c r="KH11" t="str">
        <f t="shared" si="101"/>
        <v>OF</v>
      </c>
      <c r="KI11" cm="1">
        <f t="array" aca="1" ref="KI11" ca="1">INDIRECT(ADDRESS(ROW(), KI$3-$AF$1+$AF$3))+VLOOKUP($AS11, INDIRECT(ADDRESS($AF$4, COLUMN()-$AF$2-KI$3)&amp;":"&amp;ADDRESS($AF$5, COLUMN()-$AF$1-KI$3)), KI$3, FALSE)+VLOOKUP($AT11, INDIRECT(ADDRESS($AF$4, COLUMN()-$AF$2-KI$3)&amp;":"&amp;ADDRESS($AF$5, COLUMN()-$AF$1-KI$3)), KI$3, FALSE)</f>
        <v>340142</v>
      </c>
      <c r="KJ11" cm="1">
        <f t="array" aca="1" ref="KJ11" ca="1">INDIRECT(ADDRESS(ROW(), KJ$3-$AF$1+$AF$3))+VLOOKUP($AS11, INDIRECT(ADDRESS($AF$4, COLUMN()-$AF$2-KJ$3)&amp;":"&amp;ADDRESS($AF$5, COLUMN()-$AF$1-KJ$3)), KJ$3, FALSE)+VLOOKUP($AT11, INDIRECT(ADDRESS($AF$4, COLUMN()-$AF$2-KJ$3)&amp;":"&amp;ADDRESS($AF$5, COLUMN()-$AF$1-KJ$3)), KJ$3, FALSE)</f>
        <v>245905</v>
      </c>
      <c r="KK11" cm="1">
        <f t="array" aca="1" ref="KK11" ca="1">INDIRECT(ADDRESS(ROW(), KK$3-$AF$1+$AF$3))+VLOOKUP($AS11, INDIRECT(ADDRESS($AF$4, COLUMN()-$AF$2-KK$3)&amp;":"&amp;ADDRESS($AF$5, COLUMN()-$AF$1-KK$3)), KK$3, FALSE)+VLOOKUP($AT11, INDIRECT(ADDRESS($AF$4, COLUMN()-$AF$2-KK$3)&amp;":"&amp;ADDRESS($AF$5, COLUMN()-$AF$1-KK$3)), KK$3, FALSE)</f>
        <v>47275</v>
      </c>
      <c r="KL11" cm="1">
        <f t="array" aca="1" ref="KL11" ca="1">INDIRECT(ADDRESS(ROW(), KL$3-$AF$1+$AF$3))+VLOOKUP($AS11, INDIRECT(ADDRESS($AF$4, COLUMN()-$AF$2-KL$3)&amp;":"&amp;ADDRESS($AF$5, COLUMN()-$AF$1-KL$3)), KL$3, FALSE)+VLOOKUP($AT11, INDIRECT(ADDRESS($AF$4, COLUMN()-$AF$2-KL$3)&amp;":"&amp;ADDRESS($AF$5, COLUMN()-$AF$1-KL$3)), KL$3, FALSE)</f>
        <v>267139</v>
      </c>
      <c r="KM11" cm="1">
        <f t="array" aca="1" ref="KM11" ca="1">INDIRECT(ADDRESS(ROW(), KM$3-$AF$1+$AF$3))+VLOOKUP($AS11, INDIRECT(ADDRESS($AF$4, COLUMN()-$AF$2-KM$3)&amp;":"&amp;ADDRESS($AF$5, COLUMN()-$AF$1-KM$3)), KM$3, FALSE)+VLOOKUP($AT11, INDIRECT(ADDRESS($AF$4, COLUMN()-$AF$2-KM$3)&amp;":"&amp;ADDRESS($AF$5, COLUMN()-$AF$1-KM$3)), KM$3, FALSE)</f>
        <v>231244</v>
      </c>
      <c r="KN11" cm="1">
        <f t="array" aca="1" ref="KN11" ca="1">INDIRECT(ADDRESS(ROW(), KN$3-$AF$1+$AF$3))+VLOOKUP($AS11, INDIRECT(ADDRESS($AF$4, COLUMN()-$AF$2-KN$3)&amp;":"&amp;ADDRESS($AF$5, COLUMN()-$AF$1-KN$3)), KN$3, FALSE)+VLOOKUP($AT11, INDIRECT(ADDRESS($AF$4, COLUMN()-$AF$2-KN$3)&amp;":"&amp;ADDRESS($AF$5, COLUMN()-$AF$1-KN$3)), KN$3, FALSE)</f>
        <v>276840</v>
      </c>
      <c r="KO11" cm="1">
        <f t="array" aca="1" ref="KO11" ca="1">INDIRECT(ADDRESS(ROW(), KO$3-$AF$1+$AF$3))+VLOOKUP($AS11, INDIRECT(ADDRESS($AF$4, COLUMN()-$AF$2-KO$3)&amp;":"&amp;ADDRESS($AF$5, COLUMN()-$AF$1-KO$3)), KO$3, FALSE)+VLOOKUP($AT11, INDIRECT(ADDRESS($AF$4, COLUMN()-$AF$2-KO$3)&amp;":"&amp;ADDRESS($AF$5, COLUMN()-$AF$1-KO$3)), KO$3, FALSE)</f>
        <v>175077</v>
      </c>
      <c r="KP11" cm="1">
        <f t="array" aca="1" ref="KP11" ca="1">INDIRECT(ADDRESS(ROW(), KP$3-$AF$1+$AF$3))+VLOOKUP($AS11, INDIRECT(ADDRESS($AF$4, COLUMN()-$AF$2-KP$3)&amp;":"&amp;ADDRESS($AF$5, COLUMN()-$AF$1-KP$3)), KP$3, FALSE)+VLOOKUP($AT11, INDIRECT(ADDRESS($AF$4, COLUMN()-$AF$2-KP$3)&amp;":"&amp;ADDRESS($AF$5, COLUMN()-$AF$1-KP$3)), KP$3, FALSE)</f>
        <v>194760</v>
      </c>
      <c r="KQ11" cm="1">
        <f t="array" aca="1" ref="KQ11" ca="1">INDIRECT(ADDRESS(ROW(), KQ$3-$AF$1+$AF$3))+VLOOKUP($AS11, INDIRECT(ADDRESS($AF$4, COLUMN()-$AF$2-KQ$3)&amp;":"&amp;ADDRESS($AF$5, COLUMN()-$AF$1-KQ$3)), KQ$3, FALSE)+VLOOKUP($AT11, INDIRECT(ADDRESS($AF$4, COLUMN()-$AF$2-KQ$3)&amp;":"&amp;ADDRESS($AF$5, COLUMN()-$AF$1-KQ$3)), KQ$3, FALSE)</f>
        <v>162326</v>
      </c>
      <c r="KR11" cm="1">
        <f t="array" aca="1" ref="KR11" ca="1">INDIRECT(ADDRESS(ROW(), KR$3-$AF$1+$AF$3))+VLOOKUP($AS11, INDIRECT(ADDRESS($AF$4, COLUMN()-$AF$2-KR$3)&amp;":"&amp;ADDRESS($AF$5, COLUMN()-$AF$1-KR$3)), KR$3, FALSE)+VLOOKUP($AT11, INDIRECT(ADDRESS($AF$4, COLUMN()-$AF$2-KR$3)&amp;":"&amp;ADDRESS($AF$5, COLUMN()-$AF$1-KR$3)), KR$3, FALSE)</f>
        <v>156443</v>
      </c>
      <c r="KS11" t="str">
        <f t="shared" si="102"/>
        <v>OF</v>
      </c>
      <c r="KT11" t="str">
        <f t="shared" si="103"/>
        <v>FF</v>
      </c>
      <c r="KU11" t="str">
        <f t="shared" si="104"/>
        <v>OF</v>
      </c>
      <c r="KV11" cm="1">
        <f t="array" aca="1" ref="KV11" ca="1">INDIRECT(ADDRESS(ROW(), KV$3-$AF$1+$AF$3))+VLOOKUP($AS11, INDIRECT(ADDRESS($AF$4, COLUMN()-$AF$2-KV$3)&amp;":"&amp;ADDRESS($AF$5, COLUMN()-$AF$1-KV$3)), KV$3, FALSE)+VLOOKUP($AT11, INDIRECT(ADDRESS($AF$4, COLUMN()-$AF$2-KV$3)&amp;":"&amp;ADDRESS($AF$5, COLUMN()-$AF$1-KV$3)), KV$3, FALSE)</f>
        <v>680941</v>
      </c>
      <c r="KW11" cm="1">
        <f t="array" aca="1" ref="KW11" ca="1">INDIRECT(ADDRESS(ROW(), KW$3-$AF$1+$AF$3))+VLOOKUP($AS11, INDIRECT(ADDRESS($AF$4, COLUMN()-$AF$2-KW$3)&amp;":"&amp;ADDRESS($AF$5, COLUMN()-$AF$1-KW$3)), KW$3, FALSE)+VLOOKUP($AT11, INDIRECT(ADDRESS($AF$4, COLUMN()-$AF$2-KW$3)&amp;":"&amp;ADDRESS($AF$5, COLUMN()-$AF$1-KW$3)), KW$3, FALSE)</f>
        <v>493759</v>
      </c>
      <c r="KX11" cm="1">
        <f t="array" aca="1" ref="KX11" ca="1">INDIRECT(ADDRESS(ROW(), KX$3-$AF$1+$AF$3))+VLOOKUP($AS11, INDIRECT(ADDRESS($AF$4, COLUMN()-$AF$2-KX$3)&amp;":"&amp;ADDRESS($AF$5, COLUMN()-$AF$1-KX$3)), KX$3, FALSE)+VLOOKUP($AT11, INDIRECT(ADDRESS($AF$4, COLUMN()-$AF$2-KX$3)&amp;":"&amp;ADDRESS($AF$5, COLUMN()-$AF$1-KX$3)), KX$3, FALSE)</f>
        <v>94434</v>
      </c>
      <c r="KY11" cm="1">
        <f t="array" aca="1" ref="KY11" ca="1">INDIRECT(ADDRESS(ROW(), KY$3-$AF$1+$AF$3))+VLOOKUP($AS11, INDIRECT(ADDRESS($AF$4, COLUMN()-$AF$2-KY$3)&amp;":"&amp;ADDRESS($AF$5, COLUMN()-$AF$1-KY$3)), KY$3, FALSE)+VLOOKUP($AT11, INDIRECT(ADDRESS($AF$4, COLUMN()-$AF$2-KY$3)&amp;":"&amp;ADDRESS($AF$5, COLUMN()-$AF$1-KY$3)), KY$3, FALSE)</f>
        <v>534984</v>
      </c>
      <c r="KZ11" cm="1">
        <f t="array" aca="1" ref="KZ11" ca="1">INDIRECT(ADDRESS(ROW(), KZ$3-$AF$1+$AF$3))+VLOOKUP($AS11, INDIRECT(ADDRESS($AF$4, COLUMN()-$AF$2-KZ$3)&amp;":"&amp;ADDRESS($AF$5, COLUMN()-$AF$1-KZ$3)), KZ$3, FALSE)+VLOOKUP($AT11, INDIRECT(ADDRESS($AF$4, COLUMN()-$AF$2-KZ$3)&amp;":"&amp;ADDRESS($AF$5, COLUMN()-$AF$1-KZ$3)), KZ$3, FALSE)</f>
        <v>463496</v>
      </c>
      <c r="LA11" cm="1">
        <f t="array" aca="1" ref="LA11" ca="1">INDIRECT(ADDRESS(ROW(), LA$3-$AF$1+$AF$3))+VLOOKUP($AS11, INDIRECT(ADDRESS($AF$4, COLUMN()-$AF$2-LA$3)&amp;":"&amp;ADDRESS($AF$5, COLUMN()-$AF$1-LA$3)), LA$3, FALSE)+VLOOKUP($AT11, INDIRECT(ADDRESS($AF$4, COLUMN()-$AF$2-LA$3)&amp;":"&amp;ADDRESS($AF$5, COLUMN()-$AF$1-LA$3)), LA$3, FALSE)</f>
        <v>550996</v>
      </c>
      <c r="LB11" cm="1">
        <f t="array" aca="1" ref="LB11" ca="1">INDIRECT(ADDRESS(ROW(), LB$3-$AF$1+$AF$3))+VLOOKUP($AS11, INDIRECT(ADDRESS($AF$4, COLUMN()-$AF$2-LB$3)&amp;":"&amp;ADDRESS($AF$5, COLUMN()-$AF$1-LB$3)), LB$3, FALSE)+VLOOKUP($AT11, INDIRECT(ADDRESS($AF$4, COLUMN()-$AF$2-LB$3)&amp;":"&amp;ADDRESS($AF$5, COLUMN()-$AF$1-LB$3)), LB$3, FALSE)</f>
        <v>348694</v>
      </c>
      <c r="LC11" cm="1">
        <f t="array" aca="1" ref="LC11" ca="1">INDIRECT(ADDRESS(ROW(), LC$3-$AF$1+$AF$3))+VLOOKUP($AS11, INDIRECT(ADDRESS($AF$4, COLUMN()-$AF$2-LC$3)&amp;":"&amp;ADDRESS($AF$5, COLUMN()-$AF$1-LC$3)), LC$3, FALSE)+VLOOKUP($AT11, INDIRECT(ADDRESS($AF$4, COLUMN()-$AF$2-LC$3)&amp;":"&amp;ADDRESS($AF$5, COLUMN()-$AF$1-LC$3)), LC$3, FALSE)</f>
        <v>389349</v>
      </c>
      <c r="LD11" cm="1">
        <f t="array" aca="1" ref="LD11" ca="1">INDIRECT(ADDRESS(ROW(), LD$3-$AF$1+$AF$3))+VLOOKUP($AS11, INDIRECT(ADDRESS($AF$4, COLUMN()-$AF$2-LD$3)&amp;":"&amp;ADDRESS($AF$5, COLUMN()-$AF$1-LD$3)), LD$3, FALSE)+VLOOKUP($AT11, INDIRECT(ADDRESS($AF$4, COLUMN()-$AF$2-LD$3)&amp;":"&amp;ADDRESS($AF$5, COLUMN()-$AF$1-LD$3)), LD$3, FALSE)</f>
        <v>325424</v>
      </c>
      <c r="LE11" cm="1">
        <f t="array" aca="1" ref="LE11" ca="1">INDIRECT(ADDRESS(ROW(), LE$3-$AF$1+$AF$3))+VLOOKUP($AS11, INDIRECT(ADDRESS($AF$4, COLUMN()-$AF$2-LE$3)&amp;":"&amp;ADDRESS($AF$5, COLUMN()-$AF$1-LE$3)), LE$3, FALSE)+VLOOKUP($AT11, INDIRECT(ADDRESS($AF$4, COLUMN()-$AF$2-LE$3)&amp;":"&amp;ADDRESS($AF$5, COLUMN()-$AF$1-LE$3)), LE$3, FALSE)</f>
        <v>312226</v>
      </c>
      <c r="LF11" t="str">
        <f t="shared" si="105"/>
        <v>OF</v>
      </c>
      <c r="LG11" t="str">
        <f t="shared" si="106"/>
        <v>FF</v>
      </c>
      <c r="LH11" t="str">
        <f t="shared" si="107"/>
        <v>OF</v>
      </c>
      <c r="LI11" cm="1">
        <f t="array" aca="1" ref="LI11" ca="1">INDIRECT(ADDRESS(ROW(), LI$3-$AF$1+$AF$3))+VLOOKUP($AS11, INDIRECT(ADDRESS($AF$4, COLUMN()-$AF$2-LI$3)&amp;":"&amp;ADDRESS($AF$5, COLUMN()-$AF$1-LI$3)), LI$3, FALSE)+VLOOKUP($AT11, INDIRECT(ADDRESS($AF$4, COLUMN()-$AF$2-LI$3)&amp;":"&amp;ADDRESS($AF$5, COLUMN()-$AF$1-LI$3)), LI$3, FALSE)</f>
        <v>1363129</v>
      </c>
      <c r="LJ11" cm="1">
        <f t="array" aca="1" ref="LJ11" ca="1">INDIRECT(ADDRESS(ROW(), LJ$3-$AF$1+$AF$3))+VLOOKUP($AS11, INDIRECT(ADDRESS($AF$4, COLUMN()-$AF$2-LJ$3)&amp;":"&amp;ADDRESS($AF$5, COLUMN()-$AF$1-LJ$3)), LJ$3, FALSE)+VLOOKUP($AT11, INDIRECT(ADDRESS($AF$4, COLUMN()-$AF$2-LJ$3)&amp;":"&amp;ADDRESS($AF$5, COLUMN()-$AF$1-LJ$3)), LJ$3, FALSE)</f>
        <v>990386</v>
      </c>
      <c r="LK11" cm="1">
        <f t="array" aca="1" ref="LK11" ca="1">INDIRECT(ADDRESS(ROW(), LK$3-$AF$1+$AF$3))+VLOOKUP($AS11, INDIRECT(ADDRESS($AF$4, COLUMN()-$AF$2-LK$3)&amp;":"&amp;ADDRESS($AF$5, COLUMN()-$AF$1-LK$3)), LK$3, FALSE)+VLOOKUP($AT11, INDIRECT(ADDRESS($AF$4, COLUMN()-$AF$2-LK$3)&amp;":"&amp;ADDRESS($AF$5, COLUMN()-$AF$1-LK$3)), LK$3, FALSE)</f>
        <v>188738</v>
      </c>
      <c r="LL11" cm="1">
        <f t="array" aca="1" ref="LL11" ca="1">INDIRECT(ADDRESS(ROW(), LL$3-$AF$1+$AF$3))+VLOOKUP($AS11, INDIRECT(ADDRESS($AF$4, COLUMN()-$AF$2-LL$3)&amp;":"&amp;ADDRESS($AF$5, COLUMN()-$AF$1-LL$3)), LL$3, FALSE)+VLOOKUP($AT11, INDIRECT(ADDRESS($AF$4, COLUMN()-$AF$2-LL$3)&amp;":"&amp;ADDRESS($AF$5, COLUMN()-$AF$1-LL$3)), LL$3, FALSE)</f>
        <v>1071007</v>
      </c>
      <c r="LM11" cm="1">
        <f t="array" aca="1" ref="LM11" ca="1">INDIRECT(ADDRESS(ROW(), LM$3-$AF$1+$AF$3))+VLOOKUP($AS11, INDIRECT(ADDRESS($AF$4, COLUMN()-$AF$2-LM$3)&amp;":"&amp;ADDRESS($AF$5, COLUMN()-$AF$1-LM$3)), LM$3, FALSE)+VLOOKUP($AT11, INDIRECT(ADDRESS($AF$4, COLUMN()-$AF$2-LM$3)&amp;":"&amp;ADDRESS($AF$5, COLUMN()-$AF$1-LM$3)), LM$3, FALSE)</f>
        <v>928258</v>
      </c>
      <c r="LN11" cm="1">
        <f t="array" aca="1" ref="LN11" ca="1">INDIRECT(ADDRESS(ROW(), LN$3-$AF$1+$AF$3))+VLOOKUP($AS11, INDIRECT(ADDRESS($AF$4, COLUMN()-$AF$2-LN$3)&amp;":"&amp;ADDRESS($AF$5, COLUMN()-$AF$1-LN$3)), LN$3, FALSE)+VLOOKUP($AT11, INDIRECT(ADDRESS($AF$4, COLUMN()-$AF$2-LN$3)&amp;":"&amp;ADDRESS($AF$5, COLUMN()-$AF$1-LN$3)), LN$3, FALSE)</f>
        <v>1097951</v>
      </c>
      <c r="LO11" cm="1">
        <f t="array" aca="1" ref="LO11" ca="1">INDIRECT(ADDRESS(ROW(), LO$3-$AF$1+$AF$3))+VLOOKUP($AS11, INDIRECT(ADDRESS($AF$4, COLUMN()-$AF$2-LO$3)&amp;":"&amp;ADDRESS($AF$5, COLUMN()-$AF$1-LO$3)), LO$3, FALSE)+VLOOKUP($AT11, INDIRECT(ADDRESS($AF$4, COLUMN()-$AF$2-LO$3)&amp;":"&amp;ADDRESS($AF$5, COLUMN()-$AF$1-LO$3)), LO$3, FALSE)</f>
        <v>695159</v>
      </c>
      <c r="LP11" cm="1">
        <f t="array" aca="1" ref="LP11" ca="1">INDIRECT(ADDRESS(ROW(), LP$3-$AF$1+$AF$3))+VLOOKUP($AS11, INDIRECT(ADDRESS($AF$4, COLUMN()-$AF$2-LP$3)&amp;":"&amp;ADDRESS($AF$5, COLUMN()-$AF$1-LP$3)), LP$3, FALSE)+VLOOKUP($AT11, INDIRECT(ADDRESS($AF$4, COLUMN()-$AF$2-LP$3)&amp;":"&amp;ADDRESS($AF$5, COLUMN()-$AF$1-LP$3)), LP$3, FALSE)</f>
        <v>778328</v>
      </c>
      <c r="LQ11" cm="1">
        <f t="array" aca="1" ref="LQ11" ca="1">INDIRECT(ADDRESS(ROW(), LQ$3-$AF$1+$AF$3))+VLOOKUP($AS11, INDIRECT(ADDRESS($AF$4, COLUMN()-$AF$2-LQ$3)&amp;":"&amp;ADDRESS($AF$5, COLUMN()-$AF$1-LQ$3)), LQ$3, FALSE)+VLOOKUP($AT11, INDIRECT(ADDRESS($AF$4, COLUMN()-$AF$2-LQ$3)&amp;":"&amp;ADDRESS($AF$5, COLUMN()-$AF$1-LQ$3)), LQ$3, FALSE)</f>
        <v>652073</v>
      </c>
      <c r="LR11" cm="1">
        <f t="array" aca="1" ref="LR11" ca="1">INDIRECT(ADDRESS(ROW(), LR$3-$AF$1+$AF$3))+VLOOKUP($AS11, INDIRECT(ADDRESS($AF$4, COLUMN()-$AF$2-LR$3)&amp;":"&amp;ADDRESS($AF$5, COLUMN()-$AF$1-LR$3)), LR$3, FALSE)+VLOOKUP($AT11, INDIRECT(ADDRESS($AF$4, COLUMN()-$AF$2-LR$3)&amp;":"&amp;ADDRESS($AF$5, COLUMN()-$AF$1-LR$3)), LR$3, FALSE)</f>
        <v>623578</v>
      </c>
      <c r="LS11" t="str">
        <f t="shared" si="108"/>
        <v>OF</v>
      </c>
      <c r="LT11" t="str">
        <f t="shared" si="109"/>
        <v>FF</v>
      </c>
      <c r="LU11" t="str">
        <f t="shared" si="110"/>
        <v>OF</v>
      </c>
      <c r="LV11" cm="1">
        <f t="array" aca="1" ref="LV11" ca="1">INDIRECT(ADDRESS(ROW(), LV$3-$AF$1+$AF$3))+VLOOKUP($AS11, INDIRECT(ADDRESS($AF$4, COLUMN()-$AF$2-LV$3)&amp;":"&amp;ADDRESS($AF$5, COLUMN()-$AF$1-LV$3)), LV$3, FALSE)+VLOOKUP($AT11, INDIRECT(ADDRESS($AF$4, COLUMN()-$AF$2-LV$3)&amp;":"&amp;ADDRESS($AF$5, COLUMN()-$AF$1-LV$3)), LV$3, FALSE)</f>
        <v>2728258</v>
      </c>
      <c r="LW11" cm="1">
        <f t="array" aca="1" ref="LW11" ca="1">INDIRECT(ADDRESS(ROW(), LW$3-$AF$1+$AF$3))+VLOOKUP($AS11, INDIRECT(ADDRESS($AF$4, COLUMN()-$AF$2-LW$3)&amp;":"&amp;ADDRESS($AF$5, COLUMN()-$AF$1-LW$3)), LW$3, FALSE)+VLOOKUP($AT11, INDIRECT(ADDRESS($AF$4, COLUMN()-$AF$2-LW$3)&amp;":"&amp;ADDRESS($AF$5, COLUMN()-$AF$1-LW$3)), LW$3, FALSE)</f>
        <v>1984997</v>
      </c>
      <c r="LX11" cm="1">
        <f t="array" aca="1" ref="LX11" ca="1">INDIRECT(ADDRESS(ROW(), LX$3-$AF$1+$AF$3))+VLOOKUP($AS11, INDIRECT(ADDRESS($AF$4, COLUMN()-$AF$2-LX$3)&amp;":"&amp;ADDRESS($AF$5, COLUMN()-$AF$1-LX$3)), LX$3, FALSE)+VLOOKUP($AT11, INDIRECT(ADDRESS($AF$4, COLUMN()-$AF$2-LX$3)&amp;":"&amp;ADDRESS($AF$5, COLUMN()-$AF$1-LX$3)), LX$3, FALSE)</f>
        <v>377362</v>
      </c>
      <c r="LY11" cm="1">
        <f t="array" aca="1" ref="LY11" ca="1">INDIRECT(ADDRESS(ROW(), LY$3-$AF$1+$AF$3))+VLOOKUP($AS11, INDIRECT(ADDRESS($AF$4, COLUMN()-$AF$2-LY$3)&amp;":"&amp;ADDRESS($AF$5, COLUMN()-$AF$1-LY$3)), LY$3, FALSE)+VLOOKUP($AT11, INDIRECT(ADDRESS($AF$4, COLUMN()-$AF$2-LY$3)&amp;":"&amp;ADDRESS($AF$5, COLUMN()-$AF$1-LY$3)), LY$3, FALSE)</f>
        <v>2143456</v>
      </c>
      <c r="LZ11" cm="1">
        <f t="array" aca="1" ref="LZ11" ca="1">INDIRECT(ADDRESS(ROW(), LZ$3-$AF$1+$AF$3))+VLOOKUP($AS11, INDIRECT(ADDRESS($AF$4, COLUMN()-$AF$2-LZ$3)&amp;":"&amp;ADDRESS($AF$5, COLUMN()-$AF$1-LZ$3)), LZ$3, FALSE)+VLOOKUP($AT11, INDIRECT(ADDRESS($AF$4, COLUMN()-$AF$2-LZ$3)&amp;":"&amp;ADDRESS($AF$5, COLUMN()-$AF$1-LZ$3)), LZ$3, FALSE)</f>
        <v>1858033</v>
      </c>
      <c r="MA11" cm="1">
        <f t="array" aca="1" ref="MA11" ca="1">INDIRECT(ADDRESS(ROW(), MA$3-$AF$1+$AF$3))+VLOOKUP($AS11, INDIRECT(ADDRESS($AF$4, COLUMN()-$AF$2-MA$3)&amp;":"&amp;ADDRESS($AF$5, COLUMN()-$AF$1-MA$3)), MA$3, FALSE)+VLOOKUP($AT11, INDIRECT(ADDRESS($AF$4, COLUMN()-$AF$2-MA$3)&amp;":"&amp;ADDRESS($AF$5, COLUMN()-$AF$1-MA$3)), MA$3, FALSE)</f>
        <v>2190253</v>
      </c>
      <c r="MB11" cm="1">
        <f t="array" aca="1" ref="MB11" ca="1">INDIRECT(ADDRESS(ROW(), MB$3-$AF$1+$AF$3))+VLOOKUP($AS11, INDIRECT(ADDRESS($AF$4, COLUMN()-$AF$2-MB$3)&amp;":"&amp;ADDRESS($AF$5, COLUMN()-$AF$1-MB$3)), MB$3, FALSE)+VLOOKUP($AT11, INDIRECT(ADDRESS($AF$4, COLUMN()-$AF$2-MB$3)&amp;":"&amp;ADDRESS($AF$5, COLUMN()-$AF$1-MB$3)), MB$3, FALSE)</f>
        <v>1387188</v>
      </c>
      <c r="MC11" cm="1">
        <f t="array" aca="1" ref="MC11" ca="1">INDIRECT(ADDRESS(ROW(), MC$3-$AF$1+$AF$3))+VLOOKUP($AS11, INDIRECT(ADDRESS($AF$4, COLUMN()-$AF$2-MC$3)&amp;":"&amp;ADDRESS($AF$5, COLUMN()-$AF$1-MC$3)), MC$3, FALSE)+VLOOKUP($AT11, INDIRECT(ADDRESS($AF$4, COLUMN()-$AF$2-MC$3)&amp;":"&amp;ADDRESS($AF$5, COLUMN()-$AF$1-MC$3)), MC$3, FALSE)</f>
        <v>1555959</v>
      </c>
      <c r="MD11" cm="1">
        <f t="array" aca="1" ref="MD11" ca="1">INDIRECT(ADDRESS(ROW(), MD$3-$AF$1+$AF$3))+VLOOKUP($AS11, INDIRECT(ADDRESS($AF$4, COLUMN()-$AF$2-MD$3)&amp;":"&amp;ADDRESS($AF$5, COLUMN()-$AF$1-MD$3)), MD$3, FALSE)+VLOOKUP($AT11, INDIRECT(ADDRESS($AF$4, COLUMN()-$AF$2-MD$3)&amp;":"&amp;ADDRESS($AF$5, COLUMN()-$AF$1-MD$3)), MD$3, FALSE)</f>
        <v>1305894</v>
      </c>
      <c r="ME11" cm="1">
        <f t="array" aca="1" ref="ME11" ca="1">INDIRECT(ADDRESS(ROW(), ME$3-$AF$1+$AF$3))+VLOOKUP($AS11, INDIRECT(ADDRESS($AF$4, COLUMN()-$AF$2-ME$3)&amp;":"&amp;ADDRESS($AF$5, COLUMN()-$AF$1-ME$3)), ME$3, FALSE)+VLOOKUP($AT11, INDIRECT(ADDRESS($AF$4, COLUMN()-$AF$2-ME$3)&amp;":"&amp;ADDRESS($AF$5, COLUMN()-$AF$1-ME$3)), ME$3, FALSE)</f>
        <v>1245815</v>
      </c>
      <c r="MF11" t="str">
        <f t="shared" si="111"/>
        <v>OF</v>
      </c>
      <c r="MG11" t="str">
        <f t="shared" si="112"/>
        <v>FF</v>
      </c>
      <c r="MH11" t="str">
        <f t="shared" si="113"/>
        <v>OF</v>
      </c>
      <c r="MI11" cm="1">
        <f t="array" aca="1" ref="MI11" ca="1">INDIRECT(ADDRESS(ROW(), MI$3-$AF$1+$AF$3))+VLOOKUP($AS11, INDIRECT(ADDRESS($AF$4, COLUMN()-$AF$2-MI$3)&amp;":"&amp;ADDRESS($AF$5, COLUMN()-$AF$1-MI$3)), MI$3, FALSE)+VLOOKUP($AT11, INDIRECT(ADDRESS($AF$4, COLUMN()-$AF$2-MI$3)&amp;":"&amp;ADDRESS($AF$5, COLUMN()-$AF$1-MI$3)), MI$3, FALSE)</f>
        <v>5460189</v>
      </c>
      <c r="MJ11" cm="1">
        <f t="array" aca="1" ref="MJ11" ca="1">INDIRECT(ADDRESS(ROW(), MJ$3-$AF$1+$AF$3))+VLOOKUP($AS11, INDIRECT(ADDRESS($AF$4, COLUMN()-$AF$2-MJ$3)&amp;":"&amp;ADDRESS($AF$5, COLUMN()-$AF$1-MJ$3)), MJ$3, FALSE)+VLOOKUP($AT11, INDIRECT(ADDRESS($AF$4, COLUMN()-$AF$2-MJ$3)&amp;":"&amp;ADDRESS($AF$5, COLUMN()-$AF$1-MJ$3)), MJ$3, FALSE)</f>
        <v>3975952</v>
      </c>
      <c r="MK11" cm="1">
        <f t="array" aca="1" ref="MK11" ca="1">INDIRECT(ADDRESS(ROW(), MK$3-$AF$1+$AF$3))+VLOOKUP($AS11, INDIRECT(ADDRESS($AF$4, COLUMN()-$AF$2-MK$3)&amp;":"&amp;ADDRESS($AF$5, COLUMN()-$AF$1-MK$3)), MK$3, FALSE)+VLOOKUP($AT11, INDIRECT(ADDRESS($AF$4, COLUMN()-$AF$2-MK$3)&amp;":"&amp;ADDRESS($AF$5, COLUMN()-$AF$1-MK$3)), MK$3, FALSE)</f>
        <v>754513</v>
      </c>
      <c r="ML11" cm="1">
        <f t="array" aca="1" ref="ML11" ca="1">INDIRECT(ADDRESS(ROW(), ML$3-$AF$1+$AF$3))+VLOOKUP($AS11, INDIRECT(ADDRESS($AF$4, COLUMN()-$AF$2-ML$3)&amp;":"&amp;ADDRESS($AF$5, COLUMN()-$AF$1-ML$3)), ML$3, FALSE)+VLOOKUP($AT11, INDIRECT(ADDRESS($AF$4, COLUMN()-$AF$2-ML$3)&amp;":"&amp;ADDRESS($AF$5, COLUMN()-$AF$1-ML$3)), ML$3, FALSE)</f>
        <v>4288777</v>
      </c>
      <c r="MM11" cm="1">
        <f t="array" aca="1" ref="MM11" ca="1">INDIRECT(ADDRESS(ROW(), MM$3-$AF$1+$AF$3))+VLOOKUP($AS11, INDIRECT(ADDRESS($AF$4, COLUMN()-$AF$2-MM$3)&amp;":"&amp;ADDRESS($AF$5, COLUMN()-$AF$1-MM$3)), MM$3, FALSE)+VLOOKUP($AT11, INDIRECT(ADDRESS($AF$4, COLUMN()-$AF$2-MM$3)&amp;":"&amp;ADDRESS($AF$5, COLUMN()-$AF$1-MM$3)), MM$3, FALSE)</f>
        <v>3718303</v>
      </c>
      <c r="MN11" cm="1">
        <f t="array" aca="1" ref="MN11" ca="1">INDIRECT(ADDRESS(ROW(), MN$3-$AF$1+$AF$3))+VLOOKUP($AS11, INDIRECT(ADDRESS($AF$4, COLUMN()-$AF$2-MN$3)&amp;":"&amp;ADDRESS($AF$5, COLUMN()-$AF$1-MN$3)), MN$3, FALSE)+VLOOKUP($AT11, INDIRECT(ADDRESS($AF$4, COLUMN()-$AF$2-MN$3)&amp;":"&amp;ADDRESS($AF$5, COLUMN()-$AF$1-MN$3)), MN$3, FALSE)</f>
        <v>4372924</v>
      </c>
      <c r="MO11" cm="1">
        <f t="array" aca="1" ref="MO11" ca="1">INDIRECT(ADDRESS(ROW(), MO$3-$AF$1+$AF$3))+VLOOKUP($AS11, INDIRECT(ADDRESS($AF$4, COLUMN()-$AF$2-MO$3)&amp;":"&amp;ADDRESS($AF$5, COLUMN()-$AF$1-MO$3)), MO$3, FALSE)+VLOOKUP($AT11, INDIRECT(ADDRESS($AF$4, COLUMN()-$AF$2-MO$3)&amp;":"&amp;ADDRESS($AF$5, COLUMN()-$AF$1-MO$3)), MO$3, FALSE)</f>
        <v>2770274</v>
      </c>
      <c r="MP11" cm="1">
        <f t="array" aca="1" ref="MP11" ca="1">INDIRECT(ADDRESS(ROW(), MP$3-$AF$1+$AF$3))+VLOOKUP($AS11, INDIRECT(ADDRESS($AF$4, COLUMN()-$AF$2-MP$3)&amp;":"&amp;ADDRESS($AF$5, COLUMN()-$AF$1-MP$3)), MP$3, FALSE)+VLOOKUP($AT11, INDIRECT(ADDRESS($AF$4, COLUMN()-$AF$2-MP$3)&amp;":"&amp;ADDRESS($AF$5, COLUMN()-$AF$1-MP$3)), MP$3, FALSE)</f>
        <v>3110662</v>
      </c>
      <c r="MQ11" cm="1">
        <f t="array" aca="1" ref="MQ11" ca="1">INDIRECT(ADDRESS(ROW(), MQ$3-$AF$1+$AF$3))+VLOOKUP($AS11, INDIRECT(ADDRESS($AF$4, COLUMN()-$AF$2-MQ$3)&amp;":"&amp;ADDRESS($AF$5, COLUMN()-$AF$1-MQ$3)), MQ$3, FALSE)+VLOOKUP($AT11, INDIRECT(ADDRESS($AF$4, COLUMN()-$AF$2-MQ$3)&amp;":"&amp;ADDRESS($AF$5, COLUMN()-$AF$1-MQ$3)), MQ$3, FALSE)</f>
        <v>2613829</v>
      </c>
      <c r="MR11" cm="1">
        <f t="array" aca="1" ref="MR11" ca="1">INDIRECT(ADDRESS(ROW(), MR$3-$AF$1+$AF$3))+VLOOKUP($AS11, INDIRECT(ADDRESS($AF$4, COLUMN()-$AF$2-MR$3)&amp;":"&amp;ADDRESS($AF$5, COLUMN()-$AF$1-MR$3)), MR$3, FALSE)+VLOOKUP($AT11, INDIRECT(ADDRESS($AF$4, COLUMN()-$AF$2-MR$3)&amp;":"&amp;ADDRESS($AF$5, COLUMN()-$AF$1-MR$3)), MR$3, FALSE)</f>
        <v>2489008</v>
      </c>
      <c r="MS11" t="str">
        <f t="shared" si="114"/>
        <v>OF</v>
      </c>
      <c r="MT11" t="str">
        <f t="shared" si="115"/>
        <v>FF</v>
      </c>
      <c r="MU11" t="str">
        <f t="shared" si="116"/>
        <v>OF</v>
      </c>
      <c r="MV11" cm="1">
        <f t="array" aca="1" ref="MV11" ca="1">INDIRECT(ADDRESS(ROW(), MV$3-$AF$1+$AF$3))+VLOOKUP($AS11, INDIRECT(ADDRESS($AF$4, COLUMN()-$AF$2-MV$3)&amp;":"&amp;ADDRESS($AF$5, COLUMN()-$AF$1-MV$3)), MV$3, FALSE)+VLOOKUP($AT11, INDIRECT(ADDRESS($AF$4, COLUMN()-$AF$2-MV$3)&amp;":"&amp;ADDRESS($AF$5, COLUMN()-$AF$1-MV$3)), MV$3, FALSE)</f>
        <v>10927150</v>
      </c>
      <c r="MW11" cm="1">
        <f t="array" aca="1" ref="MW11" ca="1">INDIRECT(ADDRESS(ROW(), MW$3-$AF$1+$AF$3))+VLOOKUP($AS11, INDIRECT(ADDRESS($AF$4, COLUMN()-$AF$2-MW$3)&amp;":"&amp;ADDRESS($AF$5, COLUMN()-$AF$1-MW$3)), MW$3, FALSE)+VLOOKUP($AT11, INDIRECT(ADDRESS($AF$4, COLUMN()-$AF$2-MW$3)&amp;":"&amp;ADDRESS($AF$5, COLUMN()-$AF$1-MW$3)), MW$3, FALSE)</f>
        <v>7959605</v>
      </c>
      <c r="MX11" cm="1">
        <f t="array" aca="1" ref="MX11" ca="1">INDIRECT(ADDRESS(ROW(), MX$3-$AF$1+$AF$3))+VLOOKUP($AS11, INDIRECT(ADDRESS($AF$4, COLUMN()-$AF$2-MX$3)&amp;":"&amp;ADDRESS($AF$5, COLUMN()-$AF$1-MX$3)), MX$3, FALSE)+VLOOKUP($AT11, INDIRECT(ADDRESS($AF$4, COLUMN()-$AF$2-MX$3)&amp;":"&amp;ADDRESS($AF$5, COLUMN()-$AF$1-MX$3)), MX$3, FALSE)</f>
        <v>1508662</v>
      </c>
      <c r="MY11" cm="1">
        <f t="array" aca="1" ref="MY11" ca="1">INDIRECT(ADDRESS(ROW(), MY$3-$AF$1+$AF$3))+VLOOKUP($AS11, INDIRECT(ADDRESS($AF$4, COLUMN()-$AF$2-MY$3)&amp;":"&amp;ADDRESS($AF$5, COLUMN()-$AF$1-MY$3)), MY$3, FALSE)+VLOOKUP($AT11, INDIRECT(ADDRESS($AF$4, COLUMN()-$AF$2-MY$3)&amp;":"&amp;ADDRESS($AF$5, COLUMN()-$AF$1-MY$3)), MY$3, FALSE)</f>
        <v>8580228</v>
      </c>
      <c r="MZ11" cm="1">
        <f t="array" aca="1" ref="MZ11" ca="1">INDIRECT(ADDRESS(ROW(), MZ$3-$AF$1+$AF$3))+VLOOKUP($AS11, INDIRECT(ADDRESS($AF$4, COLUMN()-$AF$2-MZ$3)&amp;":"&amp;ADDRESS($AF$5, COLUMN()-$AF$1-MZ$3)), MZ$3, FALSE)+VLOOKUP($AT11, INDIRECT(ADDRESS($AF$4, COLUMN()-$AF$2-MZ$3)&amp;":"&amp;ADDRESS($AF$5, COLUMN()-$AF$1-MZ$3)), MZ$3, FALSE)</f>
        <v>7440150</v>
      </c>
      <c r="NA11" cm="1">
        <f t="array" aca="1" ref="NA11" ca="1">INDIRECT(ADDRESS(ROW(), NA$3-$AF$1+$AF$3))+VLOOKUP($AS11, INDIRECT(ADDRESS($AF$4, COLUMN()-$AF$2-NA$3)&amp;":"&amp;ADDRESS($AF$5, COLUMN()-$AF$1-NA$3)), NA$3, FALSE)+VLOOKUP($AT11, INDIRECT(ADDRESS($AF$4, COLUMN()-$AF$2-NA$3)&amp;":"&amp;ADDRESS($AF$5, COLUMN()-$AF$1-NA$3)), NA$3, FALSE)</f>
        <v>8735141</v>
      </c>
      <c r="NB11" cm="1">
        <f t="array" aca="1" ref="NB11" ca="1">INDIRECT(ADDRESS(ROW(), NB$3-$AF$1+$AF$3))+VLOOKUP($AS11, INDIRECT(ADDRESS($AF$4, COLUMN()-$AF$2-NB$3)&amp;":"&amp;ADDRESS($AF$5, COLUMN()-$AF$1-NB$3)), NB$3, FALSE)+VLOOKUP($AT11, INDIRECT(ADDRESS($AF$4, COLUMN()-$AF$2-NB$3)&amp;":"&amp;ADDRESS($AF$5, COLUMN()-$AF$1-NB$3)), NB$3, FALSE)</f>
        <v>5535518</v>
      </c>
      <c r="NC11" cm="1">
        <f t="array" aca="1" ref="NC11" ca="1">INDIRECT(ADDRESS(ROW(), NC$3-$AF$1+$AF$3))+VLOOKUP($AS11, INDIRECT(ADDRESS($AF$4, COLUMN()-$AF$2-NC$3)&amp;":"&amp;ADDRESS($AF$5, COLUMN()-$AF$1-NC$3)), NC$3, FALSE)+VLOOKUP($AT11, INDIRECT(ADDRESS($AF$4, COLUMN()-$AF$2-NC$3)&amp;":"&amp;ADDRESS($AF$5, COLUMN()-$AF$1-NC$3)), NC$3, FALSE)</f>
        <v>6219976</v>
      </c>
      <c r="ND11" cm="1">
        <f t="array" aca="1" ref="ND11" ca="1">INDIRECT(ADDRESS(ROW(), ND$3-$AF$1+$AF$3))+VLOOKUP($AS11, INDIRECT(ADDRESS($AF$4, COLUMN()-$AF$2-ND$3)&amp;":"&amp;ADDRESS($AF$5, COLUMN()-$AF$1-ND$3)), ND$3, FALSE)+VLOOKUP($AT11, INDIRECT(ADDRESS($AF$4, COLUMN()-$AF$2-ND$3)&amp;":"&amp;ADDRESS($AF$5, COLUMN()-$AF$1-ND$3)), ND$3, FALSE)</f>
        <v>5229161</v>
      </c>
      <c r="NE11" cm="1">
        <f t="array" aca="1" ref="NE11" ca="1">INDIRECT(ADDRESS(ROW(), NE$3-$AF$1+$AF$3))+VLOOKUP($AS11, INDIRECT(ADDRESS($AF$4, COLUMN()-$AF$2-NE$3)&amp;":"&amp;ADDRESS($AF$5, COLUMN()-$AF$1-NE$3)), NE$3, FALSE)+VLOOKUP($AT11, INDIRECT(ADDRESS($AF$4, COLUMN()-$AF$2-NE$3)&amp;":"&amp;ADDRESS($AF$5, COLUMN()-$AF$1-NE$3)), NE$3, FALSE)</f>
        <v>4973272</v>
      </c>
      <c r="NF11" t="str">
        <f t="shared" si="117"/>
        <v>OF</v>
      </c>
      <c r="NG11" t="str">
        <f t="shared" si="118"/>
        <v>FF</v>
      </c>
      <c r="NH11" t="str">
        <f t="shared" si="119"/>
        <v>OF</v>
      </c>
      <c r="NI11" cm="1">
        <f t="array" aca="1" ref="NI11" ca="1">INDIRECT(ADDRESS(ROW(), NI$3-$AF$1+$AF$3))+VLOOKUP($AS11, INDIRECT(ADDRESS($AF$4, COLUMN()-$AF$2-NI$3)&amp;":"&amp;ADDRESS($AF$5, COLUMN()-$AF$1-NI$3)), NI$3, FALSE)+VLOOKUP($AT11, INDIRECT(ADDRESS($AF$4, COLUMN()-$AF$2-NI$3)&amp;":"&amp;ADDRESS($AF$5, COLUMN()-$AF$1-NI$3)), NI$3, FALSE)</f>
        <v>21866473</v>
      </c>
      <c r="NJ11" cm="1">
        <f t="array" aca="1" ref="NJ11" ca="1">INDIRECT(ADDRESS(ROW(), NJ$3-$AF$1+$AF$3))+VLOOKUP($AS11, INDIRECT(ADDRESS($AF$4, COLUMN()-$AF$2-NJ$3)&amp;":"&amp;ADDRESS($AF$5, COLUMN()-$AF$1-NJ$3)), NJ$3, FALSE)+VLOOKUP($AT11, INDIRECT(ADDRESS($AF$4, COLUMN()-$AF$2-NJ$3)&amp;":"&amp;ADDRESS($AF$5, COLUMN()-$AF$1-NJ$3)), NJ$3, FALSE)</f>
        <v>15928104</v>
      </c>
      <c r="NK11" cm="1">
        <f t="array" aca="1" ref="NK11" ca="1">INDIRECT(ADDRESS(ROW(), NK$3-$AF$1+$AF$3))+VLOOKUP($AS11, INDIRECT(ADDRESS($AF$4, COLUMN()-$AF$2-NK$3)&amp;":"&amp;ADDRESS($AF$5, COLUMN()-$AF$1-NK$3)), NK$3, FALSE)+VLOOKUP($AT11, INDIRECT(ADDRESS($AF$4, COLUMN()-$AF$2-NK$3)&amp;":"&amp;ADDRESS($AF$5, COLUMN()-$AF$1-NK$3)), NK$3, FALSE)</f>
        <v>3016610</v>
      </c>
      <c r="NL11" cm="1">
        <f t="array" aca="1" ref="NL11" ca="1">INDIRECT(ADDRESS(ROW(), NL$3-$AF$1+$AF$3))+VLOOKUP($AS11, INDIRECT(ADDRESS($AF$4, COLUMN()-$AF$2-NL$3)&amp;":"&amp;ADDRESS($AF$5, COLUMN()-$AF$1-NL$3)), NL$3, FALSE)+VLOOKUP($AT11, INDIRECT(ADDRESS($AF$4, COLUMN()-$AF$2-NL$3)&amp;":"&amp;ADDRESS($AF$5, COLUMN()-$AF$1-NL$3)), NL$3, FALSE)</f>
        <v>17164438</v>
      </c>
      <c r="NM11" cm="1">
        <f t="array" aca="1" ref="NM11" ca="1">INDIRECT(ADDRESS(ROW(), NM$3-$AF$1+$AF$3))+VLOOKUP($AS11, INDIRECT(ADDRESS($AF$4, COLUMN()-$AF$2-NM$3)&amp;":"&amp;ADDRESS($AF$5, COLUMN()-$AF$1-NM$3)), NM$3, FALSE)+VLOOKUP($AT11, INDIRECT(ADDRESS($AF$4, COLUMN()-$AF$2-NM$3)&amp;":"&amp;ADDRESS($AF$5, COLUMN()-$AF$1-NM$3)), NM$3, FALSE)</f>
        <v>14885722</v>
      </c>
      <c r="NN11" cm="1">
        <f t="array" aca="1" ref="NN11" ca="1">INDIRECT(ADDRESS(ROW(), NN$3-$AF$1+$AF$3))+VLOOKUP($AS11, INDIRECT(ADDRESS($AF$4, COLUMN()-$AF$2-NN$3)&amp;":"&amp;ADDRESS($AF$5, COLUMN()-$AF$1-NN$3)), NN$3, FALSE)+VLOOKUP($AT11, INDIRECT(ADDRESS($AF$4, COLUMN()-$AF$2-NN$3)&amp;":"&amp;ADDRESS($AF$5, COLUMN()-$AF$1-NN$3)), NN$3, FALSE)</f>
        <v>17455447</v>
      </c>
      <c r="NO11" cm="1">
        <f t="array" aca="1" ref="NO11" ca="1">INDIRECT(ADDRESS(ROW(), NO$3-$AF$1+$AF$3))+VLOOKUP($AS11, INDIRECT(ADDRESS($AF$4, COLUMN()-$AF$2-NO$3)&amp;":"&amp;ADDRESS($AF$5, COLUMN()-$AF$1-NO$3)), NO$3, FALSE)+VLOOKUP($AT11, INDIRECT(ADDRESS($AF$4, COLUMN()-$AF$2-NO$3)&amp;":"&amp;ADDRESS($AF$5, COLUMN()-$AF$1-NO$3)), NO$3, FALSE)</f>
        <v>11065898</v>
      </c>
      <c r="NP11" cm="1">
        <f t="array" aca="1" ref="NP11" ca="1">INDIRECT(ADDRESS(ROW(), NP$3-$AF$1+$AF$3))+VLOOKUP($AS11, INDIRECT(ADDRESS($AF$4, COLUMN()-$AF$2-NP$3)&amp;":"&amp;ADDRESS($AF$5, COLUMN()-$AF$1-NP$3)), NP$3, FALSE)+VLOOKUP($AT11, INDIRECT(ADDRESS($AF$4, COLUMN()-$AF$2-NP$3)&amp;":"&amp;ADDRESS($AF$5, COLUMN()-$AF$1-NP$3)), NP$3, FALSE)</f>
        <v>12438636</v>
      </c>
      <c r="NQ11" cm="1">
        <f t="array" aca="1" ref="NQ11" ca="1">INDIRECT(ADDRESS(ROW(), NQ$3-$AF$1+$AF$3))+VLOOKUP($AS11, INDIRECT(ADDRESS($AF$4, COLUMN()-$AF$2-NQ$3)&amp;":"&amp;ADDRESS($AF$5, COLUMN()-$AF$1-NQ$3)), NQ$3, FALSE)+VLOOKUP($AT11, INDIRECT(ADDRESS($AF$4, COLUMN()-$AF$2-NQ$3)&amp;":"&amp;ADDRESS($AF$5, COLUMN()-$AF$1-NQ$3)), NQ$3, FALSE)</f>
        <v>10458312</v>
      </c>
      <c r="NR11" cm="1">
        <f t="array" aca="1" ref="NR11" ca="1">INDIRECT(ADDRESS(ROW(), NR$3-$AF$1+$AF$3))+VLOOKUP($AS11, INDIRECT(ADDRESS($AF$4, COLUMN()-$AF$2-NR$3)&amp;":"&amp;ADDRESS($AF$5, COLUMN()-$AF$1-NR$3)), NR$3, FALSE)+VLOOKUP($AT11, INDIRECT(ADDRESS($AF$4, COLUMN()-$AF$2-NR$3)&amp;":"&amp;ADDRESS($AF$5, COLUMN()-$AF$1-NR$3)), NR$3, FALSE)</f>
        <v>9938087</v>
      </c>
      <c r="NS11" t="str">
        <f t="shared" si="120"/>
        <v>OF</v>
      </c>
      <c r="NT11" t="str">
        <f t="shared" si="121"/>
        <v>FF</v>
      </c>
      <c r="NU11" t="str">
        <f t="shared" si="122"/>
        <v>OF</v>
      </c>
      <c r="NV11" cm="1">
        <f t="array" aca="1" ref="NV11" ca="1">INDIRECT(ADDRESS(ROW(), NV$3-$AF$1+$AF$3))+VLOOKUP($AS11, INDIRECT(ADDRESS($AF$4, COLUMN()-$AF$2-NV$3)&amp;":"&amp;ADDRESS($AF$5, COLUMN()-$AF$1-NV$3)), NV$3, FALSE)+VLOOKUP($AT11, INDIRECT(ADDRESS($AF$4, COLUMN()-$AF$2-NV$3)&amp;":"&amp;ADDRESS($AF$5, COLUMN()-$AF$1-NV$3)), NV$3, FALSE)</f>
        <v>43754598</v>
      </c>
      <c r="NW11" cm="1">
        <f t="array" aca="1" ref="NW11" ca="1">INDIRECT(ADDRESS(ROW(), NW$3-$AF$1+$AF$3))+VLOOKUP($AS11, INDIRECT(ADDRESS($AF$4, COLUMN()-$AF$2-NW$3)&amp;":"&amp;ADDRESS($AF$5, COLUMN()-$AF$1-NW$3)), NW$3, FALSE)+VLOOKUP($AT11, INDIRECT(ADDRESS($AF$4, COLUMN()-$AF$2-NW$3)&amp;":"&amp;ADDRESS($AF$5, COLUMN()-$AF$1-NW$3)), NW$3, FALSE)</f>
        <v>31866540</v>
      </c>
      <c r="NX11" cm="1">
        <f t="array" aca="1" ref="NX11" ca="1">INDIRECT(ADDRESS(ROW(), NX$3-$AF$1+$AF$3))+VLOOKUP($AS11, INDIRECT(ADDRESS($AF$4, COLUMN()-$AF$2-NX$3)&amp;":"&amp;ADDRESS($AF$5, COLUMN()-$AF$1-NX$3)), NX$3, FALSE)+VLOOKUP($AT11, INDIRECT(ADDRESS($AF$4, COLUMN()-$AF$2-NX$3)&amp;":"&amp;ADDRESS($AF$5, COLUMN()-$AF$1-NX$3)), NX$3, FALSE)</f>
        <v>6032161</v>
      </c>
      <c r="NY11" cm="1">
        <f t="array" aca="1" ref="NY11" ca="1">INDIRECT(ADDRESS(ROW(), NY$3-$AF$1+$AF$3))+VLOOKUP($AS11, INDIRECT(ADDRESS($AF$4, COLUMN()-$AF$2-NY$3)&amp;":"&amp;ADDRESS($AF$5, COLUMN()-$AF$1-NY$3)), NY$3, FALSE)+VLOOKUP($AT11, INDIRECT(ADDRESS($AF$4, COLUMN()-$AF$2-NY$3)&amp;":"&amp;ADDRESS($AF$5, COLUMN()-$AF$1-NY$3)), NY$3, FALSE)</f>
        <v>34334054</v>
      </c>
      <c r="NZ11" cm="1">
        <f t="array" aca="1" ref="NZ11" ca="1">INDIRECT(ADDRESS(ROW(), NZ$3-$AF$1+$AF$3))+VLOOKUP($AS11, INDIRECT(ADDRESS($AF$4, COLUMN()-$AF$2-NZ$3)&amp;":"&amp;ADDRESS($AF$5, COLUMN()-$AF$1-NZ$3)), NZ$3, FALSE)+VLOOKUP($AT11, INDIRECT(ADDRESS($AF$4, COLUMN()-$AF$2-NZ$3)&amp;":"&amp;ADDRESS($AF$5, COLUMN()-$AF$1-NZ$3)), NZ$3, FALSE)</f>
        <v>29778812</v>
      </c>
      <c r="OA11" cm="1">
        <f t="array" aca="1" ref="OA11" ca="1">INDIRECT(ADDRESS(ROW(), OA$3-$AF$1+$AF$3))+VLOOKUP($AS11, INDIRECT(ADDRESS($AF$4, COLUMN()-$AF$2-OA$3)&amp;":"&amp;ADDRESS($AF$5, COLUMN()-$AF$1-OA$3)), OA$3, FALSE)+VLOOKUP($AT11, INDIRECT(ADDRESS($AF$4, COLUMN()-$AF$2-OA$3)&amp;":"&amp;ADDRESS($AF$5, COLUMN()-$AF$1-OA$3)), OA$3, FALSE)</f>
        <v>34888379</v>
      </c>
      <c r="OB11" cm="1">
        <f t="array" aca="1" ref="OB11" ca="1">INDIRECT(ADDRESS(ROW(), OB$3-$AF$1+$AF$3))+VLOOKUP($AS11, INDIRECT(ADDRESS($AF$4, COLUMN()-$AF$2-OB$3)&amp;":"&amp;ADDRESS($AF$5, COLUMN()-$AF$1-OB$3)), OB$3, FALSE)+VLOOKUP($AT11, INDIRECT(ADDRESS($AF$4, COLUMN()-$AF$2-OB$3)&amp;":"&amp;ADDRESS($AF$5, COLUMN()-$AF$1-OB$3)), OB$3, FALSE)</f>
        <v>22127236</v>
      </c>
      <c r="OC11" cm="1">
        <f t="array" aca="1" ref="OC11" ca="1">INDIRECT(ADDRESS(ROW(), OC$3-$AF$1+$AF$3))+VLOOKUP($AS11, INDIRECT(ADDRESS($AF$4, COLUMN()-$AF$2-OC$3)&amp;":"&amp;ADDRESS($AF$5, COLUMN()-$AF$1-OC$3)), OC$3, FALSE)+VLOOKUP($AT11, INDIRECT(ADDRESS($AF$4, COLUMN()-$AF$2-OC$3)&amp;":"&amp;ADDRESS($AF$5, COLUMN()-$AF$1-OC$3)), OC$3, FALSE)</f>
        <v>24877796</v>
      </c>
      <c r="OD11" cm="1">
        <f t="array" aca="1" ref="OD11" ca="1">INDIRECT(ADDRESS(ROW(), OD$3-$AF$1+$AF$3))+VLOOKUP($AS11, INDIRECT(ADDRESS($AF$4, COLUMN()-$AF$2-OD$3)&amp;":"&amp;ADDRESS($AF$5, COLUMN()-$AF$1-OD$3)), OD$3, FALSE)+VLOOKUP($AT11, INDIRECT(ADDRESS($AF$4, COLUMN()-$AF$2-OD$3)&amp;":"&amp;ADDRESS($AF$5, COLUMN()-$AF$1-OD$3)), OD$3, FALSE)</f>
        <v>20913027</v>
      </c>
      <c r="OE11" cm="1">
        <f t="array" aca="1" ref="OE11" ca="1">INDIRECT(ADDRESS(ROW(), OE$3-$AF$1+$AF$3))+VLOOKUP($AS11, INDIRECT(ADDRESS($AF$4, COLUMN()-$AF$2-OE$3)&amp;":"&amp;ADDRESS($AF$5, COLUMN()-$AF$1-OE$3)), OE$3, FALSE)+VLOOKUP($AT11, INDIRECT(ADDRESS($AF$4, COLUMN()-$AF$2-OE$3)&amp;":"&amp;ADDRESS($AF$5, COLUMN()-$AF$1-OE$3)), OE$3, FALSE)</f>
        <v>19862852</v>
      </c>
      <c r="OF11" t="str">
        <f t="shared" si="123"/>
        <v>OF</v>
      </c>
      <c r="OG11" t="str">
        <f t="shared" si="124"/>
        <v>FF</v>
      </c>
      <c r="OH11" t="str">
        <f t="shared" si="125"/>
        <v>OF</v>
      </c>
      <c r="OI11" cm="1">
        <f t="array" aca="1" ref="OI11" ca="1">INDIRECT(ADDRESS(ROW(), OI$3-$AF$1+$AF$3))+VLOOKUP($AS11, INDIRECT(ADDRESS($AF$4, COLUMN()-$AF$2-OI$3)&amp;":"&amp;ADDRESS($AF$5, COLUMN()-$AF$1-OI$3)), OI$3, FALSE)+VLOOKUP($AT11, INDIRECT(ADDRESS($AF$4, COLUMN()-$AF$2-OI$3)&amp;":"&amp;ADDRESS($AF$5, COLUMN()-$AF$1-OI$3)), OI$3, FALSE)</f>
        <v>87545255</v>
      </c>
      <c r="OJ11" cm="1">
        <f t="array" aca="1" ref="OJ11" ca="1">INDIRECT(ADDRESS(ROW(), OJ$3-$AF$1+$AF$3))+VLOOKUP($AS11, INDIRECT(ADDRESS($AF$4, COLUMN()-$AF$2-OJ$3)&amp;":"&amp;ADDRESS($AF$5, COLUMN()-$AF$1-OJ$3)), OJ$3, FALSE)+VLOOKUP($AT11, INDIRECT(ADDRESS($AF$4, COLUMN()-$AF$2-OJ$3)&amp;":"&amp;ADDRESS($AF$5, COLUMN()-$AF$1-OJ$3)), OJ$3, FALSE)</f>
        <v>63745810</v>
      </c>
      <c r="OK11" cm="1">
        <f t="array" aca="1" ref="OK11" ca="1">INDIRECT(ADDRESS(ROW(), OK$3-$AF$1+$AF$3))+VLOOKUP($AS11, INDIRECT(ADDRESS($AF$4, COLUMN()-$AF$2-OK$3)&amp;":"&amp;ADDRESS($AF$5, COLUMN()-$AF$1-OK$3)), OK$3, FALSE)+VLOOKUP($AT11, INDIRECT(ADDRESS($AF$4, COLUMN()-$AF$2-OK$3)&amp;":"&amp;ADDRESS($AF$5, COLUMN()-$AF$1-OK$3)), OK$3, FALSE)</f>
        <v>12063138</v>
      </c>
      <c r="OL11" cm="1">
        <f t="array" aca="1" ref="OL11" ca="1">INDIRECT(ADDRESS(ROW(), OL$3-$AF$1+$AF$3))+VLOOKUP($AS11, INDIRECT(ADDRESS($AF$4, COLUMN()-$AF$2-OL$3)&amp;":"&amp;ADDRESS($AF$5, COLUMN()-$AF$1-OL$3)), OL$3, FALSE)+VLOOKUP($AT11, INDIRECT(ADDRESS($AF$4, COLUMN()-$AF$2-OL$3)&amp;":"&amp;ADDRESS($AF$5, COLUMN()-$AF$1-OL$3)), OL$3, FALSE)</f>
        <v>68672269</v>
      </c>
      <c r="OM11" cm="1">
        <f t="array" aca="1" ref="OM11" ca="1">INDIRECT(ADDRESS(ROW(), OM$3-$AF$1+$AF$3))+VLOOKUP($AS11, INDIRECT(ADDRESS($AF$4, COLUMN()-$AF$2-OM$3)&amp;":"&amp;ADDRESS($AF$5, COLUMN()-$AF$1-OM$3)), OM$3, FALSE)+VLOOKUP($AT11, INDIRECT(ADDRESS($AF$4, COLUMN()-$AF$2-OM$3)&amp;":"&amp;ADDRESS($AF$5, COLUMN()-$AF$1-OM$3)), OM$3, FALSE)</f>
        <v>59566317</v>
      </c>
      <c r="ON11" cm="1">
        <f t="array" aca="1" ref="ON11" ca="1">INDIRECT(ADDRESS(ROW(), ON$3-$AF$1+$AF$3))+VLOOKUP($AS11, INDIRECT(ADDRESS($AF$4, COLUMN()-$AF$2-ON$3)&amp;":"&amp;ADDRESS($AF$5, COLUMN()-$AF$1-ON$3)), ON$3, FALSE)+VLOOKUP($AT11, INDIRECT(ADDRESS($AF$4, COLUMN()-$AF$2-ON$3)&amp;":"&amp;ADDRESS($AF$5, COLUMN()-$AF$1-ON$3)), ON$3, FALSE)</f>
        <v>69744816</v>
      </c>
      <c r="OO11" cm="1">
        <f t="array" aca="1" ref="OO11" ca="1">INDIRECT(ADDRESS(ROW(), OO$3-$AF$1+$AF$3))+VLOOKUP($AS11, INDIRECT(ADDRESS($AF$4, COLUMN()-$AF$2-OO$3)&amp;":"&amp;ADDRESS($AF$5, COLUMN()-$AF$1-OO$3)), OO$3, FALSE)+VLOOKUP($AT11, INDIRECT(ADDRESS($AF$4, COLUMN()-$AF$2-OO$3)&amp;":"&amp;ADDRESS($AF$5, COLUMN()-$AF$1-OO$3)), OO$3, FALSE)</f>
        <v>44253648</v>
      </c>
      <c r="OP11" cm="1">
        <f t="array" aca="1" ref="OP11" ca="1">INDIRECT(ADDRESS(ROW(), OP$3-$AF$1+$AF$3))+VLOOKUP($AS11, INDIRECT(ADDRESS($AF$4, COLUMN()-$AF$2-OP$3)&amp;":"&amp;ADDRESS($AF$5, COLUMN()-$AF$1-OP$3)), OP$3, FALSE)+VLOOKUP($AT11, INDIRECT(ADDRESS($AF$4, COLUMN()-$AF$2-OP$3)&amp;":"&amp;ADDRESS($AF$5, COLUMN()-$AF$1-OP$3)), OP$3, FALSE)</f>
        <v>49758227</v>
      </c>
      <c r="OQ11" cm="1">
        <f t="array" aca="1" ref="OQ11" ca="1">INDIRECT(ADDRESS(ROW(), OQ$3-$AF$1+$AF$3))+VLOOKUP($AS11, INDIRECT(ADDRESS($AF$4, COLUMN()-$AF$2-OQ$3)&amp;":"&amp;ADDRESS($AF$5, COLUMN()-$AF$1-OQ$3)), OQ$3, FALSE)+VLOOKUP($AT11, INDIRECT(ADDRESS($AF$4, COLUMN()-$AF$2-OQ$3)&amp;":"&amp;ADDRESS($AF$5, COLUMN()-$AF$1-OQ$3)), OQ$3, FALSE)</f>
        <v>41816444</v>
      </c>
      <c r="OR11" cm="1">
        <f t="array" aca="1" ref="OR11" ca="1">INDIRECT(ADDRESS(ROW(), OR$3-$AF$1+$AF$3))+VLOOKUP($AS11, INDIRECT(ADDRESS($AF$4, COLUMN()-$AF$2-OR$3)&amp;":"&amp;ADDRESS($AF$5, COLUMN()-$AF$1-OR$3)), OR$3, FALSE)+VLOOKUP($AT11, INDIRECT(ADDRESS($AF$4, COLUMN()-$AF$2-OR$3)&amp;":"&amp;ADDRESS($AF$5, COLUMN()-$AF$1-OR$3)), OR$3, FALSE)</f>
        <v>39704987</v>
      </c>
      <c r="OS11" t="str">
        <f t="shared" si="126"/>
        <v>OF</v>
      </c>
      <c r="OT11" t="str">
        <f t="shared" si="127"/>
        <v>FF</v>
      </c>
      <c r="OU11" t="str">
        <f t="shared" si="128"/>
        <v>OF</v>
      </c>
      <c r="OV11" cm="1">
        <f t="array" aca="1" ref="OV11" ca="1">INDIRECT(ADDRESS(ROW(), OV$3-$AF$1+$AF$3))+VLOOKUP($AS11, INDIRECT(ADDRESS($AF$4, COLUMN()-$AF$2-OV$3)&amp;":"&amp;ADDRESS($AF$5, COLUMN()-$AF$1-OV$3)), OV$3, FALSE)+VLOOKUP($AT11, INDIRECT(ADDRESS($AF$4, COLUMN()-$AF$2-OV$3)&amp;":"&amp;ADDRESS($AF$5, COLUMN()-$AF$1-OV$3)), OV$3, FALSE)</f>
        <v>175148645</v>
      </c>
      <c r="OW11" cm="1">
        <f t="array" aca="1" ref="OW11" ca="1">INDIRECT(ADDRESS(ROW(), OW$3-$AF$1+$AF$3))+VLOOKUP($AS11, INDIRECT(ADDRESS($AF$4, COLUMN()-$AF$2-OW$3)&amp;":"&amp;ADDRESS($AF$5, COLUMN()-$AF$1-OW$3)), OW$3, FALSE)+VLOOKUP($AT11, INDIRECT(ADDRESS($AF$4, COLUMN()-$AF$2-OW$3)&amp;":"&amp;ADDRESS($AF$5, COLUMN()-$AF$1-OW$3)), OW$3, FALSE)</f>
        <v>127511057</v>
      </c>
      <c r="OX11" cm="1">
        <f t="array" aca="1" ref="OX11" ca="1">INDIRECT(ADDRESS(ROW(), OX$3-$AF$1+$AF$3))+VLOOKUP($AS11, INDIRECT(ADDRESS($AF$4, COLUMN()-$AF$2-OX$3)&amp;":"&amp;ADDRESS($AF$5, COLUMN()-$AF$1-OX$3)), OX$3, FALSE)+VLOOKUP($AT11, INDIRECT(ADDRESS($AF$4, COLUMN()-$AF$2-OX$3)&amp;":"&amp;ADDRESS($AF$5, COLUMN()-$AF$1-OX$3)), OX$3, FALSE)</f>
        <v>24125084</v>
      </c>
      <c r="OY11" cm="1">
        <f t="array" aca="1" ref="OY11" ca="1">INDIRECT(ADDRESS(ROW(), OY$3-$AF$1+$AF$3))+VLOOKUP($AS11, INDIRECT(ADDRESS($AF$4, COLUMN()-$AF$2-OY$3)&amp;":"&amp;ADDRESS($AF$5, COLUMN()-$AF$1-OY$3)), OY$3, FALSE)+VLOOKUP($AT11, INDIRECT(ADDRESS($AF$4, COLUMN()-$AF$2-OY$3)&amp;":"&amp;ADDRESS($AF$5, COLUMN()-$AF$1-OY$3)), OY$3, FALSE)</f>
        <v>137342060</v>
      </c>
      <c r="OZ11" cm="1">
        <f t="array" aca="1" ref="OZ11" ca="1">INDIRECT(ADDRESS(ROW(), OZ$3-$AF$1+$AF$3))+VLOOKUP($AS11, INDIRECT(ADDRESS($AF$4, COLUMN()-$AF$2-OZ$3)&amp;":"&amp;ADDRESS($AF$5, COLUMN()-$AF$1-OZ$3)), OZ$3, FALSE)+VLOOKUP($AT11, INDIRECT(ADDRESS($AF$4, COLUMN()-$AF$2-OZ$3)&amp;":"&amp;ADDRESS($AF$5, COLUMN()-$AF$1-OZ$3)), OZ$3, FALSE)</f>
        <v>119141085</v>
      </c>
      <c r="PA11" cm="1">
        <f t="array" aca="1" ref="PA11" ca="1">INDIRECT(ADDRESS(ROW(), PA$3-$AF$1+$AF$3))+VLOOKUP($AS11, INDIRECT(ADDRESS($AF$4, COLUMN()-$AF$2-PA$3)&amp;":"&amp;ADDRESS($AF$5, COLUMN()-$AF$1-PA$3)), PA$3, FALSE)+VLOOKUP($AT11, INDIRECT(ADDRESS($AF$4, COLUMN()-$AF$2-PA$3)&amp;":"&amp;ADDRESS($AF$5, COLUMN()-$AF$1-PA$3)), PA$3, FALSE)</f>
        <v>139445192</v>
      </c>
      <c r="PB11" cm="1">
        <f t="array" aca="1" ref="PB11" ca="1">INDIRECT(ADDRESS(ROW(), PB$3-$AF$1+$AF$3))+VLOOKUP($AS11, INDIRECT(ADDRESS($AF$4, COLUMN()-$AF$2-PB$3)&amp;":"&amp;ADDRESS($AF$5, COLUMN()-$AF$1-PB$3)), PB$3, FALSE)+VLOOKUP($AT11, INDIRECT(ADDRESS($AF$4, COLUMN()-$AF$2-PB$3)&amp;":"&amp;ADDRESS($AF$5, COLUMN()-$AF$1-PB$3)), PB$3, FALSE)</f>
        <v>88513643</v>
      </c>
      <c r="PC11" cm="1">
        <f t="array" aca="1" ref="PC11" ca="1">INDIRECT(ADDRESS(ROW(), PC$3-$AF$1+$AF$3))+VLOOKUP($AS11, INDIRECT(ADDRESS($AF$4, COLUMN()-$AF$2-PC$3)&amp;":"&amp;ADDRESS($AF$5, COLUMN()-$AF$1-PC$3)), PC$3, FALSE)+VLOOKUP($AT11, INDIRECT(ADDRESS($AF$4, COLUMN()-$AF$2-PC$3)&amp;":"&amp;ADDRESS($AF$5, COLUMN()-$AF$1-PC$3)), PC$3, FALSE)</f>
        <v>99522014</v>
      </c>
      <c r="PD11" cm="1">
        <f t="array" aca="1" ref="PD11" ca="1">INDIRECT(ADDRESS(ROW(), PD$3-$AF$1+$AF$3))+VLOOKUP($AS11, INDIRECT(ADDRESS($AF$4, COLUMN()-$AF$2-PD$3)&amp;":"&amp;ADDRESS($AF$5, COLUMN()-$AF$1-PD$3)), PD$3, FALSE)+VLOOKUP($AT11, INDIRECT(ADDRESS($AF$4, COLUMN()-$AF$2-PD$3)&amp;":"&amp;ADDRESS($AF$5, COLUMN()-$AF$1-PD$3)), PD$3, FALSE)</f>
        <v>83614536</v>
      </c>
      <c r="PE11" cm="1">
        <f t="array" aca="1" ref="PE11" ca="1">INDIRECT(ADDRESS(ROW(), PE$3-$AF$1+$AF$3))+VLOOKUP($AS11, INDIRECT(ADDRESS($AF$4, COLUMN()-$AF$2-PE$3)&amp;":"&amp;ADDRESS($AF$5, COLUMN()-$AF$1-PE$3)), PE$3, FALSE)+VLOOKUP($AT11, INDIRECT(ADDRESS($AF$4, COLUMN()-$AF$2-PE$3)&amp;":"&amp;ADDRESS($AF$5, COLUMN()-$AF$1-PE$3)), PE$3, FALSE)</f>
        <v>79378507</v>
      </c>
      <c r="PF11" t="str">
        <f t="shared" si="129"/>
        <v>OF</v>
      </c>
      <c r="PG11" t="str">
        <f t="shared" si="130"/>
        <v>FF</v>
      </c>
      <c r="PH11" t="str">
        <f t="shared" si="131"/>
        <v>OF</v>
      </c>
      <c r="PI11" cm="1">
        <f t="array" aca="1" ref="PI11" ca="1">INDIRECT(ADDRESS(ROW(), PI$3-$AF$1+$AF$3))+VLOOKUP($AS11, INDIRECT(ADDRESS($AF$4, COLUMN()-$AF$2-PI$3)&amp;":"&amp;ADDRESS($AF$5, COLUMN()-$AF$1-PI$3)), PI$3, FALSE)+VLOOKUP($AT11, INDIRECT(ADDRESS($AF$4, COLUMN()-$AF$2-PI$3)&amp;":"&amp;ADDRESS($AF$5, COLUMN()-$AF$1-PI$3)), PI$3, FALSE)</f>
        <v>350390586</v>
      </c>
      <c r="PJ11" cm="1">
        <f t="array" aca="1" ref="PJ11" ca="1">INDIRECT(ADDRESS(ROW(), PJ$3-$AF$1+$AF$3))+VLOOKUP($AS11, INDIRECT(ADDRESS($AF$4, COLUMN()-$AF$2-PJ$3)&amp;":"&amp;ADDRESS($AF$5, COLUMN()-$AF$1-PJ$3)), PJ$3, FALSE)+VLOOKUP($AT11, INDIRECT(ADDRESS($AF$4, COLUMN()-$AF$2-PJ$3)&amp;":"&amp;ADDRESS($AF$5, COLUMN()-$AF$1-PJ$3)), PJ$3, FALSE)</f>
        <v>255052043</v>
      </c>
      <c r="PK11" cm="1">
        <f t="array" aca="1" ref="PK11" ca="1">INDIRECT(ADDRESS(ROW(), PK$3-$AF$1+$AF$3))+VLOOKUP($AS11, INDIRECT(ADDRESS($AF$4, COLUMN()-$AF$2-PK$3)&amp;":"&amp;ADDRESS($AF$5, COLUMN()-$AF$1-PK$3)), PK$3, FALSE)+VLOOKUP($AT11, INDIRECT(ADDRESS($AF$4, COLUMN()-$AF$2-PK$3)&amp;":"&amp;ADDRESS($AF$5, COLUMN()-$AF$1-PK$3)), PK$3, FALSE)</f>
        <v>48246828</v>
      </c>
      <c r="PL11" cm="1">
        <f t="array" aca="1" ref="PL11" ca="1">INDIRECT(ADDRESS(ROW(), PL$3-$AF$1+$AF$3))+VLOOKUP($AS11, INDIRECT(ADDRESS($AF$4, COLUMN()-$AF$2-PL$3)&amp;":"&amp;ADDRESS($AF$5, COLUMN()-$AF$1-PL$3)), PL$3, FALSE)+VLOOKUP($AT11, INDIRECT(ADDRESS($AF$4, COLUMN()-$AF$2-PL$3)&amp;":"&amp;ADDRESS($AF$5, COLUMN()-$AF$1-PL$3)), PL$3, FALSE)</f>
        <v>274664705</v>
      </c>
      <c r="PM11" cm="1">
        <f t="array" aca="1" ref="PM11" ca="1">INDIRECT(ADDRESS(ROW(), PM$3-$AF$1+$AF$3))+VLOOKUP($AS11, INDIRECT(ADDRESS($AF$4, COLUMN()-$AF$2-PM$3)&amp;":"&amp;ADDRESS($AF$5, COLUMN()-$AF$1-PM$3)), PM$3, FALSE)+VLOOKUP($AT11, INDIRECT(ADDRESS($AF$4, COLUMN()-$AF$2-PM$3)&amp;":"&amp;ADDRESS($AF$5, COLUMN()-$AF$1-PM$3)), PM$3, FALSE)</f>
        <v>238289682</v>
      </c>
      <c r="PN11" cm="1">
        <f t="array" aca="1" ref="PN11" ca="1">INDIRECT(ADDRESS(ROW(), PN$3-$AF$1+$AF$3))+VLOOKUP($AS11, INDIRECT(ADDRESS($AF$4, COLUMN()-$AF$2-PN$3)&amp;":"&amp;ADDRESS($AF$5, COLUMN()-$AF$1-PN$3)), PN$3, FALSE)+VLOOKUP($AT11, INDIRECT(ADDRESS($AF$4, COLUMN()-$AF$2-PN$3)&amp;":"&amp;ADDRESS($AF$5, COLUMN()-$AF$1-PN$3)), PN$3, FALSE)</f>
        <v>278834098</v>
      </c>
      <c r="PO11" cm="1">
        <f t="array" aca="1" ref="PO11" ca="1">INDIRECT(ADDRESS(ROW(), PO$3-$AF$1+$AF$3))+VLOOKUP($AS11, INDIRECT(ADDRESS($AF$4, COLUMN()-$AF$2-PO$3)&amp;":"&amp;ADDRESS($AF$5, COLUMN()-$AF$1-PO$3)), PO$3, FALSE)+VLOOKUP($AT11, INDIRECT(ADDRESS($AF$4, COLUMN()-$AF$2-PO$3)&amp;":"&amp;ADDRESS($AF$5, COLUMN()-$AF$1-PO$3)), PO$3, FALSE)</f>
        <v>177049966</v>
      </c>
      <c r="PP11" cm="1">
        <f t="array" aca="1" ref="PP11" ca="1">INDIRECT(ADDRESS(ROW(), PP$3-$AF$1+$AF$3))+VLOOKUP($AS11, INDIRECT(ADDRESS($AF$4, COLUMN()-$AF$2-PP$3)&amp;":"&amp;ADDRESS($AF$5, COLUMN()-$AF$1-PP$3)), PP$3, FALSE)+VLOOKUP($AT11, INDIRECT(ADDRESS($AF$4, COLUMN()-$AF$2-PP$3)&amp;":"&amp;ADDRESS($AF$5, COLUMN()-$AF$1-PP$3)), PP$3, FALSE)</f>
        <v>199051040</v>
      </c>
      <c r="PQ11" cm="1">
        <f t="array" aca="1" ref="PQ11" ca="1">INDIRECT(ADDRESS(ROW(), PQ$3-$AF$1+$AF$3))+VLOOKUP($AS11, INDIRECT(ADDRESS($AF$4, COLUMN()-$AF$2-PQ$3)&amp;":"&amp;ADDRESS($AF$5, COLUMN()-$AF$1-PQ$3)), PQ$3, FALSE)+VLOOKUP($AT11, INDIRECT(ADDRESS($AF$4, COLUMN()-$AF$2-PQ$3)&amp;":"&amp;ADDRESS($AF$5, COLUMN()-$AF$1-PQ$3)), PQ$3, FALSE)</f>
        <v>167197432</v>
      </c>
      <c r="PR11" cm="1">
        <f t="array" aca="1" ref="PR11" ca="1">INDIRECT(ADDRESS(ROW(), PR$3-$AF$1+$AF$3))+VLOOKUP($AS11, INDIRECT(ADDRESS($AF$4, COLUMN()-$AF$2-PR$3)&amp;":"&amp;ADDRESS($AF$5, COLUMN()-$AF$1-PR$3)), PR$3, FALSE)+VLOOKUP($AT11, INDIRECT(ADDRESS($AF$4, COLUMN()-$AF$2-PR$3)&amp;":"&amp;ADDRESS($AF$5, COLUMN()-$AF$1-PR$3)), PR$3, FALSE)</f>
        <v>158707267</v>
      </c>
      <c r="PS11" t="str">
        <f t="shared" si="132"/>
        <v>OF</v>
      </c>
      <c r="PT11" t="str">
        <f t="shared" si="133"/>
        <v>FF</v>
      </c>
      <c r="PU11" t="str">
        <f t="shared" si="134"/>
        <v>OF</v>
      </c>
      <c r="PV11" cm="1">
        <f t="array" aca="1" ref="PV11" ca="1">INDIRECT(ADDRESS(ROW(), PV$3-$AF$1+$AF$3))+VLOOKUP($AS11, INDIRECT(ADDRESS($AF$4, COLUMN()-$AF$2-PV$3)&amp;":"&amp;ADDRESS($AF$5, COLUMN()-$AF$1-PV$3)), PV$3, FALSE)+VLOOKUP($AT11, INDIRECT(ADDRESS($AF$4, COLUMN()-$AF$2-PV$3)&amp;":"&amp;ADDRESS($AF$5, COLUMN()-$AF$1-PV$3)), PV$3, FALSE)</f>
        <v>700927651</v>
      </c>
      <c r="PW11" cm="1">
        <f t="array" aca="1" ref="PW11" ca="1">INDIRECT(ADDRESS(ROW(), PW$3-$AF$1+$AF$3))+VLOOKUP($AS11, INDIRECT(ADDRESS($AF$4, COLUMN()-$AF$2-PW$3)&amp;":"&amp;ADDRESS($AF$5, COLUMN()-$AF$1-PW$3)), PW$3, FALSE)+VLOOKUP($AT11, INDIRECT(ADDRESS($AF$4, COLUMN()-$AF$2-PW$3)&amp;":"&amp;ADDRESS($AF$5, COLUMN()-$AF$1-PW$3)), PW$3, FALSE)</f>
        <v>510148060</v>
      </c>
      <c r="PX11" cm="1">
        <f t="array" aca="1" ref="PX11" ca="1">INDIRECT(ADDRESS(ROW(), PX$3-$AF$1+$AF$3))+VLOOKUP($AS11, INDIRECT(ADDRESS($AF$4, COLUMN()-$AF$2-PX$3)&amp;":"&amp;ADDRESS($AF$5, COLUMN()-$AF$1-PX$3)), PX$3, FALSE)+VLOOKUP($AT11, INDIRECT(ADDRESS($AF$4, COLUMN()-$AF$2-PX$3)&amp;":"&amp;ADDRESS($AF$5, COLUMN()-$AF$1-PX$3)), PX$3, FALSE)</f>
        <v>96483030</v>
      </c>
      <c r="PY11" cm="1">
        <f t="array" aca="1" ref="PY11" ca="1">INDIRECT(ADDRESS(ROW(), PY$3-$AF$1+$AF$3))+VLOOKUP($AS11, INDIRECT(ADDRESS($AF$4, COLUMN()-$AF$2-PY$3)&amp;":"&amp;ADDRESS($AF$5, COLUMN()-$AF$1-PY$3)), PY$3, FALSE)+VLOOKUP($AT11, INDIRECT(ADDRESS($AF$4, COLUMN()-$AF$2-PY$3)&amp;":"&amp;ADDRESS($AF$5, COLUMN()-$AF$1-PY$3)), PY$3, FALSE)</f>
        <v>549280705</v>
      </c>
      <c r="PZ11" cm="1">
        <f t="array" aca="1" ref="PZ11" ca="1">INDIRECT(ADDRESS(ROW(), PZ$3-$AF$1+$AF$3))+VLOOKUP($AS11, INDIRECT(ADDRESS($AF$4, COLUMN()-$AF$2-PZ$3)&amp;":"&amp;ADDRESS($AF$5, COLUMN()-$AF$1-PZ$3)), PZ$3, FALSE)+VLOOKUP($AT11, INDIRECT(ADDRESS($AF$4, COLUMN()-$AF$2-PZ$3)&amp;":"&amp;ADDRESS($AF$5, COLUMN()-$AF$1-PZ$3)), PZ$3, FALSE)</f>
        <v>476588521</v>
      </c>
      <c r="QA11" cm="1">
        <f t="array" aca="1" ref="QA11" ca="1">INDIRECT(ADDRESS(ROW(), QA$3-$AF$1+$AF$3))+VLOOKUP($AS11, INDIRECT(ADDRESS($AF$4, COLUMN()-$AF$2-QA$3)&amp;":"&amp;ADDRESS($AF$5, COLUMN()-$AF$1-QA$3)), QA$3, FALSE)+VLOOKUP($AT11, INDIRECT(ADDRESS($AF$4, COLUMN()-$AF$2-QA$3)&amp;":"&amp;ADDRESS($AF$5, COLUMN()-$AF$1-QA$3)), QA$3, FALSE)</f>
        <v>557597325</v>
      </c>
      <c r="QB11" cm="1">
        <f t="array" aca="1" ref="QB11" ca="1">INDIRECT(ADDRESS(ROW(), QB$3-$AF$1+$AF$3))+VLOOKUP($AS11, INDIRECT(ADDRESS($AF$4, COLUMN()-$AF$2-QB$3)&amp;":"&amp;ADDRESS($AF$5, COLUMN()-$AF$1-QB$3)), QB$3, FALSE)+VLOOKUP($AT11, INDIRECT(ADDRESS($AF$4, COLUMN()-$AF$2-QB$3)&amp;":"&amp;ADDRESS($AF$5, COLUMN()-$AF$1-QB$3)), QB$3, FALSE)</f>
        <v>354152218</v>
      </c>
      <c r="QC11" cm="1">
        <f t="array" aca="1" ref="QC11" ca="1">INDIRECT(ADDRESS(ROW(), QC$3-$AF$1+$AF$3))+VLOOKUP($AS11, INDIRECT(ADDRESS($AF$4, COLUMN()-$AF$2-QC$3)&amp;":"&amp;ADDRESS($AF$5, COLUMN()-$AF$1-QC$3)), QC$3, FALSE)+VLOOKUP($AT11, INDIRECT(ADDRESS($AF$4, COLUMN()-$AF$2-QC$3)&amp;":"&amp;ADDRESS($AF$5, COLUMN()-$AF$1-QC$3)), QC$3, FALSE)</f>
        <v>398111238</v>
      </c>
      <c r="QD11" cm="1">
        <f t="array" aca="1" ref="QD11" ca="1">INDIRECT(ADDRESS(ROW(), QD$3-$AF$1+$AF$3))+VLOOKUP($AS11, INDIRECT(ADDRESS($AF$4, COLUMN()-$AF$2-QD$3)&amp;":"&amp;ADDRESS($AF$5, COLUMN()-$AF$1-QD$3)), QD$3, FALSE)+VLOOKUP($AT11, INDIRECT(ADDRESS($AF$4, COLUMN()-$AF$2-QD$3)&amp;":"&amp;ADDRESS($AF$5, COLUMN()-$AF$1-QD$3)), QD$3, FALSE)</f>
        <v>334345903</v>
      </c>
      <c r="QE11" cm="1">
        <f t="array" aca="1" ref="QE11" ca="1">INDIRECT(ADDRESS(ROW(), QE$3-$AF$1+$AF$3))+VLOOKUP($AS11, INDIRECT(ADDRESS($AF$4, COLUMN()-$AF$2-QE$3)&amp;":"&amp;ADDRESS($AF$5, COLUMN()-$AF$1-QE$3)), QE$3, FALSE)+VLOOKUP($AT11, INDIRECT(ADDRESS($AF$4, COLUMN()-$AF$2-QE$3)&amp;":"&amp;ADDRESS($AF$5, COLUMN()-$AF$1-QE$3)), QE$3, FALSE)</f>
        <v>317332644</v>
      </c>
      <c r="QF11" t="str">
        <f t="shared" si="135"/>
        <v>OF</v>
      </c>
      <c r="QG11" t="str">
        <f t="shared" si="136"/>
        <v>FF</v>
      </c>
      <c r="QH11" t="str">
        <f t="shared" si="137"/>
        <v>OF</v>
      </c>
      <c r="QI11" cm="1">
        <f t="array" aca="1" ref="QI11" ca="1">INDIRECT(ADDRESS(ROW(), QI$3-$AF$1+$AF$3))+VLOOKUP($AS11, INDIRECT(ADDRESS($AF$4, COLUMN()-$AF$2-QI$3)&amp;":"&amp;ADDRESS($AF$5, COLUMN()-$AF$1-QI$3)), QI$3, FALSE)+VLOOKUP($AT11, INDIRECT(ADDRESS($AF$4, COLUMN()-$AF$2-QI$3)&amp;":"&amp;ADDRESS($AF$5, COLUMN()-$AF$1-QI$3)), QI$3, FALSE)</f>
        <v>1402086598</v>
      </c>
      <c r="QJ11" cm="1">
        <f t="array" aca="1" ref="QJ11" ca="1">INDIRECT(ADDRESS(ROW(), QJ$3-$AF$1+$AF$3))+VLOOKUP($AS11, INDIRECT(ADDRESS($AF$4, COLUMN()-$AF$2-QJ$3)&amp;":"&amp;ADDRESS($AF$5, COLUMN()-$AF$1-QJ$3)), QJ$3, FALSE)+VLOOKUP($AT11, INDIRECT(ADDRESS($AF$4, COLUMN()-$AF$2-QJ$3)&amp;":"&amp;ADDRESS($AF$5, COLUMN()-$AF$1-QJ$3)), QJ$3, FALSE)</f>
        <v>1020349509</v>
      </c>
      <c r="QK11" cm="1">
        <f t="array" aca="1" ref="QK11" ca="1">INDIRECT(ADDRESS(ROW(), QK$3-$AF$1+$AF$3))+VLOOKUP($AS11, INDIRECT(ADDRESS($AF$4, COLUMN()-$AF$2-QK$3)&amp;":"&amp;ADDRESS($AF$5, COLUMN()-$AF$1-QK$3)), QK$3, FALSE)+VLOOKUP($AT11, INDIRECT(ADDRESS($AF$4, COLUMN()-$AF$2-QK$3)&amp;":"&amp;ADDRESS($AF$5, COLUMN()-$AF$1-QK$3)), QK$3, FALSE)</f>
        <v>192936222</v>
      </c>
      <c r="QL11" cm="1">
        <f t="array" aca="1" ref="QL11" ca="1">INDIRECT(ADDRESS(ROW(), QL$3-$AF$1+$AF$3))+VLOOKUP($AS11, INDIRECT(ADDRESS($AF$4, COLUMN()-$AF$2-QL$3)&amp;":"&amp;ADDRESS($AF$5, COLUMN()-$AF$1-QL$3)), QL$3, FALSE)+VLOOKUP($AT11, INDIRECT(ADDRESS($AF$4, COLUMN()-$AF$2-QL$3)&amp;":"&amp;ADDRESS($AF$5, COLUMN()-$AF$1-QL$3)), QL$3, FALSE)</f>
        <v>1098472829</v>
      </c>
      <c r="QM11" cm="1">
        <f t="array" aca="1" ref="QM11" ca="1">INDIRECT(ADDRESS(ROW(), QM$3-$AF$1+$AF$3))+VLOOKUP($AS11, INDIRECT(ADDRESS($AF$4, COLUMN()-$AF$2-QM$3)&amp;":"&amp;ADDRESS($AF$5, COLUMN()-$AF$1-QM$3)), QM$3, FALSE)+VLOOKUP($AT11, INDIRECT(ADDRESS($AF$4, COLUMN()-$AF$2-QM$3)&amp;":"&amp;ADDRESS($AF$5, COLUMN()-$AF$1-QM$3)), QM$3, FALSE)</f>
        <v>953192665</v>
      </c>
      <c r="QN11" cm="1">
        <f t="array" aca="1" ref="QN11" ca="1">INDIRECT(ADDRESS(ROW(), QN$3-$AF$1+$AF$3))+VLOOKUP($AS11, INDIRECT(ADDRESS($AF$4, COLUMN()-$AF$2-QN$3)&amp;":"&amp;ADDRESS($AF$5, COLUMN()-$AF$1-QN$3)), QN$3, FALSE)+VLOOKUP($AT11, INDIRECT(ADDRESS($AF$4, COLUMN()-$AF$2-QN$3)&amp;":"&amp;ADDRESS($AF$5, COLUMN()-$AF$1-QN$3)), QN$3, FALSE)</f>
        <v>1115110701</v>
      </c>
      <c r="QO11" cm="1">
        <f t="array" aca="1" ref="QO11" ca="1">INDIRECT(ADDRESS(ROW(), QO$3-$AF$1+$AF$3))+VLOOKUP($AS11, INDIRECT(ADDRESS($AF$4, COLUMN()-$AF$2-QO$3)&amp;":"&amp;ADDRESS($AF$5, COLUMN()-$AF$1-QO$3)), QO$3, FALSE)+VLOOKUP($AT11, INDIRECT(ADDRESS($AF$4, COLUMN()-$AF$2-QO$3)&amp;":"&amp;ADDRESS($AF$5, COLUMN()-$AF$1-QO$3)), QO$3, FALSE)</f>
        <v>708408918</v>
      </c>
      <c r="QP11" cm="1">
        <f t="array" aca="1" ref="QP11" ca="1">INDIRECT(ADDRESS(ROW(), QP$3-$AF$1+$AF$3))+VLOOKUP($AS11, INDIRECT(ADDRESS($AF$4, COLUMN()-$AF$2-QP$3)&amp;":"&amp;ADDRESS($AF$5, COLUMN()-$AF$1-QP$3)), QP$3, FALSE)+VLOOKUP($AT11, INDIRECT(ADDRESS($AF$4, COLUMN()-$AF$2-QP$3)&amp;":"&amp;ADDRESS($AF$5, COLUMN()-$AF$1-QP$3)), QP$3, FALSE)</f>
        <v>796237024</v>
      </c>
      <c r="QQ11" cm="1">
        <f t="array" aca="1" ref="QQ11" ca="1">INDIRECT(ADDRESS(ROW(), QQ$3-$AF$1+$AF$3))+VLOOKUP($AS11, INDIRECT(ADDRESS($AF$4, COLUMN()-$AF$2-QQ$3)&amp;":"&amp;ADDRESS($AF$5, COLUMN()-$AF$1-QQ$3)), QQ$3, FALSE)+VLOOKUP($AT11, INDIRECT(ADDRESS($AF$4, COLUMN()-$AF$2-QQ$3)&amp;":"&amp;ADDRESS($AF$5, COLUMN()-$AF$1-QQ$3)), QQ$3, FALSE)</f>
        <v>668614133</v>
      </c>
      <c r="QR11" cm="1">
        <f t="array" aca="1" ref="QR11" ca="1">INDIRECT(ADDRESS(ROW(), QR$3-$AF$1+$AF$3))+VLOOKUP($AS11, INDIRECT(ADDRESS($AF$4, COLUMN()-$AF$2-QR$3)&amp;":"&amp;ADDRESS($AF$5, COLUMN()-$AF$1-QR$3)), QR$3, FALSE)+VLOOKUP($AT11, INDIRECT(ADDRESS($AF$4, COLUMN()-$AF$2-QR$3)&amp;":"&amp;ADDRESS($AF$5, COLUMN()-$AF$1-QR$3)), QR$3, FALSE)</f>
        <v>634525992</v>
      </c>
      <c r="QS11" t="str">
        <f t="shared" si="138"/>
        <v>OF</v>
      </c>
      <c r="QT11" t="str">
        <f t="shared" si="139"/>
        <v>FF</v>
      </c>
      <c r="QU11" t="str">
        <f t="shared" si="140"/>
        <v>OF</v>
      </c>
      <c r="QV11" cm="1">
        <f t="array" aca="1" ref="QV11" ca="1">INDIRECT(ADDRESS(ROW(), QV$3-$AF$1+$AF$3))+VLOOKUP($AS11, INDIRECT(ADDRESS($AF$4, COLUMN()-$AF$2-QV$3)&amp;":"&amp;ADDRESS($AF$5, COLUMN()-$AF$1-QV$3)), QV$3, FALSE)+VLOOKUP($AT11, INDIRECT(ADDRESS($AF$4, COLUMN()-$AF$2-QV$3)&amp;":"&amp;ADDRESS($AF$5, COLUMN()-$AF$1-QV$3)), QV$3, FALSE)</f>
        <v>2804534754</v>
      </c>
      <c r="QW11" cm="1">
        <f t="array" aca="1" ref="QW11" ca="1">INDIRECT(ADDRESS(ROW(), QW$3-$AF$1+$AF$3))+VLOOKUP($AS11, INDIRECT(ADDRESS($AF$4, COLUMN()-$AF$2-QW$3)&amp;":"&amp;ADDRESS($AF$5, COLUMN()-$AF$1-QW$3)), QW$3, FALSE)+VLOOKUP($AT11, INDIRECT(ADDRESS($AF$4, COLUMN()-$AF$2-QW$3)&amp;":"&amp;ADDRESS($AF$5, COLUMN()-$AF$1-QW$3)), QW$3, FALSE)</f>
        <v>2040751776</v>
      </c>
      <c r="QX11" cm="1">
        <f t="array" aca="1" ref="QX11" ca="1">INDIRECT(ADDRESS(ROW(), QX$3-$AF$1+$AF$3))+VLOOKUP($AS11, INDIRECT(ADDRESS($AF$4, COLUMN()-$AF$2-QX$3)&amp;":"&amp;ADDRESS($AF$5, COLUMN()-$AF$1-QX$3)), QX$3, FALSE)+VLOOKUP($AT11, INDIRECT(ADDRESS($AF$4, COLUMN()-$AF$2-QX$3)&amp;":"&amp;ADDRESS($AF$5, COLUMN()-$AF$1-QX$3)), QX$3, FALSE)</f>
        <v>385804009</v>
      </c>
      <c r="QY11" cm="1">
        <f t="array" aca="1" ref="QY11" ca="1">INDIRECT(ADDRESS(ROW(), QY$3-$AF$1+$AF$3))+VLOOKUP($AS11, INDIRECT(ADDRESS($AF$4, COLUMN()-$AF$2-QY$3)&amp;":"&amp;ADDRESS($AF$5, COLUMN()-$AF$1-QY$3)), QY$3, FALSE)+VLOOKUP($AT11, INDIRECT(ADDRESS($AF$4, COLUMN()-$AF$2-QY$3)&amp;":"&amp;ADDRESS($AF$5, COLUMN()-$AF$1-QY$3)), QY$3, FALSE)</f>
        <v>2196811166</v>
      </c>
      <c r="QZ11" cm="1">
        <f t="array" aca="1" ref="QZ11" ca="1">INDIRECT(ADDRESS(ROW(), QZ$3-$AF$1+$AF$3))+VLOOKUP($AS11, INDIRECT(ADDRESS($AF$4, COLUMN()-$AF$2-QZ$3)&amp;":"&amp;ADDRESS($AF$5, COLUMN()-$AF$1-QZ$3)), QZ$3, FALSE)+VLOOKUP($AT11, INDIRECT(ADDRESS($AF$4, COLUMN()-$AF$2-QZ$3)&amp;":"&amp;ADDRESS($AF$5, COLUMN()-$AF$1-QZ$3)), QZ$3, FALSE)</f>
        <v>1906416206</v>
      </c>
      <c r="RA11" cm="1">
        <f t="array" aca="1" ref="RA11" ca="1">INDIRECT(ADDRESS(ROW(), RA$3-$AF$1+$AF$3))+VLOOKUP($AS11, INDIRECT(ADDRESS($AF$4, COLUMN()-$AF$2-RA$3)&amp;":"&amp;ADDRESS($AF$5, COLUMN()-$AF$1-RA$3)), RA$3, FALSE)+VLOOKUP($AT11, INDIRECT(ADDRESS($AF$4, COLUMN()-$AF$2-RA$3)&amp;":"&amp;ADDRESS($AF$5, COLUMN()-$AF$1-RA$3)), RA$3, FALSE)</f>
        <v>2230110321</v>
      </c>
      <c r="RB11" cm="1">
        <f t="array" aca="1" ref="RB11" ca="1">INDIRECT(ADDRESS(ROW(), RB$3-$AF$1+$AF$3))+VLOOKUP($AS11, INDIRECT(ADDRESS($AF$4, COLUMN()-$AF$2-RB$3)&amp;":"&amp;ADDRESS($AF$5, COLUMN()-$AF$1-RB$3)), RB$3, FALSE)+VLOOKUP($AT11, INDIRECT(ADDRESS($AF$4, COLUMN()-$AF$2-RB$3)&amp;":"&amp;ADDRESS($AF$5, COLUMN()-$AF$1-RB$3)), RB$3, FALSE)</f>
        <v>1417003922</v>
      </c>
      <c r="RC11" cm="1">
        <f t="array" aca="1" ref="RC11" ca="1">INDIRECT(ADDRESS(ROW(), RC$3-$AF$1+$AF$3))+VLOOKUP($AS11, INDIRECT(ADDRESS($AF$4, COLUMN()-$AF$2-RC$3)&amp;":"&amp;ADDRESS($AF$5, COLUMN()-$AF$1-RC$3)), RC$3, FALSE)+VLOOKUP($AT11, INDIRECT(ADDRESS($AF$4, COLUMN()-$AF$2-RC$3)&amp;":"&amp;ADDRESS($AF$5, COLUMN()-$AF$1-RC$3)), RC$3, FALSE)</f>
        <v>1592514850</v>
      </c>
      <c r="RD11" cm="1">
        <f t="array" aca="1" ref="RD11" ca="1">INDIRECT(ADDRESS(ROW(), RD$3-$AF$1+$AF$3))+VLOOKUP($AS11, INDIRECT(ADDRESS($AF$4, COLUMN()-$AF$2-RD$3)&amp;":"&amp;ADDRESS($AF$5, COLUMN()-$AF$1-RD$3)), RD$3, FALSE)+VLOOKUP($AT11, INDIRECT(ADDRESS($AF$4, COLUMN()-$AF$2-RD$3)&amp;":"&amp;ADDRESS($AF$5, COLUMN()-$AF$1-RD$3)), RD$3, FALSE)</f>
        <v>1337107516</v>
      </c>
      <c r="RE11" cm="1">
        <f t="array" aca="1" ref="RE11" ca="1">INDIRECT(ADDRESS(ROW(), RE$3-$AF$1+$AF$3))+VLOOKUP($AS11, INDIRECT(ADDRESS($AF$4, COLUMN()-$AF$2-RE$3)&amp;":"&amp;ADDRESS($AF$5, COLUMN()-$AF$1-RE$3)), RE$3, FALSE)+VLOOKUP($AT11, INDIRECT(ADDRESS($AF$4, COLUMN()-$AF$2-RE$3)&amp;":"&amp;ADDRESS($AF$5, COLUMN()-$AF$1-RE$3)), RE$3, FALSE)</f>
        <v>1268814663</v>
      </c>
      <c r="RF11" t="str">
        <f t="shared" si="141"/>
        <v>OF</v>
      </c>
      <c r="RG11" t="str">
        <f t="shared" si="142"/>
        <v>FF</v>
      </c>
      <c r="RH11" t="str">
        <f t="shared" si="143"/>
        <v>OF</v>
      </c>
      <c r="RI11" cm="1">
        <f t="array" aca="1" ref="RI11" ca="1">INDIRECT(ADDRESS(ROW(), RI$3-$AF$1+$AF$3))+VLOOKUP($AS11, INDIRECT(ADDRESS($AF$4, COLUMN()-$AF$2-RI$3)&amp;":"&amp;ADDRESS($AF$5, COLUMN()-$AF$1-RI$3)), RI$3, FALSE)+VLOOKUP($AT11, INDIRECT(ADDRESS($AF$4, COLUMN()-$AF$2-RI$3)&amp;":"&amp;ADDRESS($AF$5, COLUMN()-$AF$1-RI$3)), RI$3, FALSE)</f>
        <v>5609623596</v>
      </c>
      <c r="RJ11" cm="1">
        <f t="array" aca="1" ref="RJ11" ca="1">INDIRECT(ADDRESS(ROW(), RJ$3-$AF$1+$AF$3))+VLOOKUP($AS11, INDIRECT(ADDRESS($AF$4, COLUMN()-$AF$2-RJ$3)&amp;":"&amp;ADDRESS($AF$5, COLUMN()-$AF$1-RJ$3)), RJ$3, FALSE)+VLOOKUP($AT11, INDIRECT(ADDRESS($AF$4, COLUMN()-$AF$2-RJ$3)&amp;":"&amp;ADDRESS($AF$5, COLUMN()-$AF$1-RJ$3)), RJ$3, FALSE)</f>
        <v>4081542739</v>
      </c>
      <c r="RK11" cm="1">
        <f t="array" aca="1" ref="RK11" ca="1">INDIRECT(ADDRESS(ROW(), RK$3-$AF$1+$AF$3))+VLOOKUP($AS11, INDIRECT(ADDRESS($AF$4, COLUMN()-$AF$2-RK$3)&amp;":"&amp;ADDRESS($AF$5, COLUMN()-$AF$1-RK$3)), RK$3, FALSE)+VLOOKUP($AT11, INDIRECT(ADDRESS($AF$4, COLUMN()-$AF$2-RK$3)&amp;":"&amp;ADDRESS($AF$5, COLUMN()-$AF$1-RK$3)), RK$3, FALSE)</f>
        <v>771470761</v>
      </c>
      <c r="RL11" cm="1">
        <f t="array" aca="1" ref="RL11" ca="1">INDIRECT(ADDRESS(ROW(), RL$3-$AF$1+$AF$3))+VLOOKUP($AS11, INDIRECT(ADDRESS($AF$4, COLUMN()-$AF$2-RL$3)&amp;":"&amp;ADDRESS($AF$5, COLUMN()-$AF$1-RL$3)), RL$3, FALSE)+VLOOKUP($AT11, INDIRECT(ADDRESS($AF$4, COLUMN()-$AF$2-RL$3)&amp;":"&amp;ADDRESS($AF$5, COLUMN()-$AF$1-RL$3)), RL$3, FALSE)</f>
        <v>4393443264</v>
      </c>
      <c r="RM11" cm="1">
        <f t="array" aca="1" ref="RM11" ca="1">INDIRECT(ADDRESS(ROW(), RM$3-$AF$1+$AF$3))+VLOOKUP($AS11, INDIRECT(ADDRESS($AF$4, COLUMN()-$AF$2-RM$3)&amp;":"&amp;ADDRESS($AF$5, COLUMN()-$AF$1-RM$3)), RM$3, FALSE)+VLOOKUP($AT11, INDIRECT(ADDRESS($AF$4, COLUMN()-$AF$2-RM$3)&amp;":"&amp;ADDRESS($AF$5, COLUMN()-$AF$1-RM$3)), RM$3, FALSE)</f>
        <v>3812882919</v>
      </c>
      <c r="RN11" cm="1">
        <f t="array" aca="1" ref="RN11" ca="1">INDIRECT(ADDRESS(ROW(), RN$3-$AF$1+$AF$3))+VLOOKUP($AS11, INDIRECT(ADDRESS($AF$4, COLUMN()-$AF$2-RN$3)&amp;":"&amp;ADDRESS($AF$5, COLUMN()-$AF$1-RN$3)), RN$3, FALSE)+VLOOKUP($AT11, INDIRECT(ADDRESS($AF$4, COLUMN()-$AF$2-RN$3)&amp;":"&amp;ADDRESS($AF$5, COLUMN()-$AF$1-RN$3)), RN$3, FALSE)</f>
        <v>4460076021</v>
      </c>
      <c r="RO11" cm="1">
        <f t="array" aca="1" ref="RO11" ca="1">INDIRECT(ADDRESS(ROW(), RO$3-$AF$1+$AF$3))+VLOOKUP($AS11, INDIRECT(ADDRESS($AF$4, COLUMN()-$AF$2-RO$3)&amp;":"&amp;ADDRESS($AF$5, COLUMN()-$AF$1-RO$3)), RO$3, FALSE)+VLOOKUP($AT11, INDIRECT(ADDRESS($AF$4, COLUMN()-$AF$2-RO$3)&amp;":"&amp;ADDRESS($AF$5, COLUMN()-$AF$1-RO$3)), RO$3, FALSE)</f>
        <v>2834322594</v>
      </c>
      <c r="RP11" cm="1">
        <f t="array" aca="1" ref="RP11" ca="1">INDIRECT(ADDRESS(ROW(), RP$3-$AF$1+$AF$3))+VLOOKUP($AS11, INDIRECT(ADDRESS($AF$4, COLUMN()-$AF$2-RP$3)&amp;":"&amp;ADDRESS($AF$5, COLUMN()-$AF$1-RP$3)), RP$3, FALSE)+VLOOKUP($AT11, INDIRECT(ADDRESS($AF$4, COLUMN()-$AF$2-RP$3)&amp;":"&amp;ADDRESS($AF$5, COLUMN()-$AF$1-RP$3)), RP$3, FALSE)</f>
        <v>3185131752</v>
      </c>
      <c r="RQ11" cm="1">
        <f t="array" aca="1" ref="RQ11" ca="1">INDIRECT(ADDRESS(ROW(), RQ$3-$AF$1+$AF$3))+VLOOKUP($AS11, INDIRECT(ADDRESS($AF$4, COLUMN()-$AF$2-RQ$3)&amp;":"&amp;ADDRESS($AF$5, COLUMN()-$AF$1-RQ$3)), RQ$3, FALSE)+VLOOKUP($AT11, INDIRECT(ADDRESS($AF$4, COLUMN()-$AF$2-RQ$3)&amp;":"&amp;ADDRESS($AF$5, COLUMN()-$AF$1-RQ$3)), RQ$3, FALSE)</f>
        <v>2674016905</v>
      </c>
      <c r="RR11" cm="1">
        <f t="array" aca="1" ref="RR11" ca="1">INDIRECT(ADDRESS(ROW(), RR$3-$AF$1+$AF$3))+VLOOKUP($AS11, INDIRECT(ADDRESS($AF$4, COLUMN()-$AF$2-RR$3)&amp;":"&amp;ADDRESS($AF$5, COLUMN()-$AF$1-RR$3)), RR$3, FALSE)+VLOOKUP($AT11, INDIRECT(ADDRESS($AF$4, COLUMN()-$AF$2-RR$3)&amp;":"&amp;ADDRESS($AF$5, COLUMN()-$AF$1-RR$3)), RR$3, FALSE)</f>
        <v>2537227816</v>
      </c>
      <c r="RS11" t="str">
        <f t="shared" si="144"/>
        <v>OF</v>
      </c>
      <c r="RT11" t="str">
        <f t="shared" si="145"/>
        <v>FF</v>
      </c>
      <c r="RU11" t="str">
        <f t="shared" si="146"/>
        <v>OF</v>
      </c>
      <c r="RV11" cm="1">
        <f t="array" aca="1" ref="RV11" ca="1">INDIRECT(ADDRESS(ROW(), RV$3-$AF$1+$AF$3))+VLOOKUP($AS11, INDIRECT(ADDRESS($AF$4, COLUMN()-$AF$2-RV$3)&amp;":"&amp;ADDRESS($AF$5, COLUMN()-$AF$1-RV$3)), RV$3, FALSE)+VLOOKUP($AT11, INDIRECT(ADDRESS($AF$4, COLUMN()-$AF$2-RV$3)&amp;":"&amp;ADDRESS($AF$5, COLUMN()-$AF$1-RV$3)), RV$3, FALSE)</f>
        <v>11220082614</v>
      </c>
      <c r="RW11" cm="1">
        <f t="array" aca="1" ref="RW11" ca="1">INDIRECT(ADDRESS(ROW(), RW$3-$AF$1+$AF$3))+VLOOKUP($AS11, INDIRECT(ADDRESS($AF$4, COLUMN()-$AF$2-RW$3)&amp;":"&amp;ADDRESS($AF$5, COLUMN()-$AF$1-RW$3)), RW$3, FALSE)+VLOOKUP($AT11, INDIRECT(ADDRESS($AF$4, COLUMN()-$AF$2-RW$3)&amp;":"&amp;ADDRESS($AF$5, COLUMN()-$AF$1-RW$3)), RW$3, FALSE)</f>
        <v>8163119388</v>
      </c>
      <c r="RX11" cm="1">
        <f t="array" aca="1" ref="RX11" ca="1">INDIRECT(ADDRESS(ROW(), RX$3-$AF$1+$AF$3))+VLOOKUP($AS11, INDIRECT(ADDRESS($AF$4, COLUMN()-$AF$2-RX$3)&amp;":"&amp;ADDRESS($AF$5, COLUMN()-$AF$1-RX$3)), RX$3, FALSE)+VLOOKUP($AT11, INDIRECT(ADDRESS($AF$4, COLUMN()-$AF$2-RX$3)&amp;":"&amp;ADDRESS($AF$5, COLUMN()-$AF$1-RX$3)), RX$3, FALSE)</f>
        <v>1542694627</v>
      </c>
      <c r="RY11" cm="1">
        <f t="array" aca="1" ref="RY11" ca="1">INDIRECT(ADDRESS(ROW(), RY$3-$AF$1+$AF$3))+VLOOKUP($AS11, INDIRECT(ADDRESS($AF$4, COLUMN()-$AF$2-RY$3)&amp;":"&amp;ADDRESS($AF$5, COLUMN()-$AF$1-RY$3)), RY$3, FALSE)+VLOOKUP($AT11, INDIRECT(ADDRESS($AF$4, COLUMN()-$AF$2-RY$3)&amp;":"&amp;ADDRESS($AF$5, COLUMN()-$AF$1-RY$3)), RY$3, FALSE)</f>
        <v>8786656284</v>
      </c>
      <c r="RZ11" cm="1">
        <f t="array" aca="1" ref="RZ11" ca="1">INDIRECT(ADDRESS(ROW(), RZ$3-$AF$1+$AF$3))+VLOOKUP($AS11, INDIRECT(ADDRESS($AF$4, COLUMN()-$AF$2-RZ$3)&amp;":"&amp;ADDRESS($AF$5, COLUMN()-$AF$1-RZ$3)), RZ$3, FALSE)+VLOOKUP($AT11, INDIRECT(ADDRESS($AF$4, COLUMN()-$AF$2-RZ$3)&amp;":"&amp;ADDRESS($AF$5, COLUMN()-$AF$1-RZ$3)), RZ$3, FALSE)</f>
        <v>7625839678</v>
      </c>
      <c r="SA11" cm="1">
        <f t="array" aca="1" ref="SA11" ca="1">INDIRECT(ADDRESS(ROW(), SA$3-$AF$1+$AF$3))+VLOOKUP($AS11, INDIRECT(ADDRESS($AF$4, COLUMN()-$AF$2-SA$3)&amp;":"&amp;ADDRESS($AF$5, COLUMN()-$AF$1-SA$3)), SA$3, FALSE)+VLOOKUP($AT11, INDIRECT(ADDRESS($AF$4, COLUMN()-$AF$2-SA$3)&amp;":"&amp;ADDRESS($AF$5, COLUMN()-$AF$1-SA$3)), SA$3, FALSE)</f>
        <v>8919944427</v>
      </c>
      <c r="SB11" cm="1">
        <f t="array" aca="1" ref="SB11" ca="1">INDIRECT(ADDRESS(ROW(), SB$3-$AF$1+$AF$3))+VLOOKUP($AS11, INDIRECT(ADDRESS($AF$4, COLUMN()-$AF$2-SB$3)&amp;":"&amp;ADDRESS($AF$5, COLUMN()-$AF$1-SB$3)), SB$3, FALSE)+VLOOKUP($AT11, INDIRECT(ADDRESS($AF$4, COLUMN()-$AF$2-SB$3)&amp;":"&amp;ADDRESS($AF$5, COLUMN()-$AF$1-SB$3)), SB$3, FALSE)</f>
        <v>5669141164</v>
      </c>
      <c r="SC11" cm="1">
        <f t="array" aca="1" ref="SC11" ca="1">INDIRECT(ADDRESS(ROW(), SC$3-$AF$1+$AF$3))+VLOOKUP($AS11, INDIRECT(ADDRESS($AF$4, COLUMN()-$AF$2-SC$3)&amp;":"&amp;ADDRESS($AF$5, COLUMN()-$AF$1-SC$3)), SC$3, FALSE)+VLOOKUP($AT11, INDIRECT(ADDRESS($AF$4, COLUMN()-$AF$2-SC$3)&amp;":"&amp;ADDRESS($AF$5, COLUMN()-$AF$1-SC$3)), SC$3, FALSE)</f>
        <v>6370505128</v>
      </c>
      <c r="SD11" cm="1">
        <f t="array" aca="1" ref="SD11" ca="1">INDIRECT(ADDRESS(ROW(), SD$3-$AF$1+$AF$3))+VLOOKUP($AS11, INDIRECT(ADDRESS($AF$4, COLUMN()-$AF$2-SD$3)&amp;":"&amp;ADDRESS($AF$5, COLUMN()-$AF$1-SD$3)), SD$3, FALSE)+VLOOKUP($AT11, INDIRECT(ADDRESS($AF$4, COLUMN()-$AF$2-SD$3)&amp;":"&amp;ADDRESS($AF$5, COLUMN()-$AF$1-SD$3)), SD$3, FALSE)</f>
        <v>5347707413</v>
      </c>
      <c r="SE11" cm="1">
        <f t="array" aca="1" ref="SE11" ca="1">INDIRECT(ADDRESS(ROW(), SE$3-$AF$1+$AF$3))+VLOOKUP($AS11, INDIRECT(ADDRESS($AF$4, COLUMN()-$AF$2-SE$3)&amp;":"&amp;ADDRESS($AF$5, COLUMN()-$AF$1-SE$3)), SE$3, FALSE)+VLOOKUP($AT11, INDIRECT(ADDRESS($AF$4, COLUMN()-$AF$2-SE$3)&amp;":"&amp;ADDRESS($AF$5, COLUMN()-$AF$1-SE$3)), SE$3, FALSE)</f>
        <v>5073786012</v>
      </c>
      <c r="SF11" t="str">
        <f t="shared" si="147"/>
        <v>OF</v>
      </c>
      <c r="SG11" t="str">
        <f t="shared" si="148"/>
        <v>FF</v>
      </c>
      <c r="SH11" t="str">
        <f t="shared" si="149"/>
        <v>OF</v>
      </c>
      <c r="SI11" cm="1">
        <f t="array" aca="1" ref="SI11" ca="1">INDIRECT(ADDRESS(ROW(), SI$3-$AF$1+$AF$3))+VLOOKUP($AS11, INDIRECT(ADDRESS($AF$4, COLUMN()-$AF$2-SI$3)&amp;":"&amp;ADDRESS($AF$5, COLUMN()-$AF$1-SI$3)), SI$3, FALSE)+VLOOKUP($AT11, INDIRECT(ADDRESS($AF$4, COLUMN()-$AF$2-SI$3)&amp;":"&amp;ADDRESS($AF$5, COLUMN()-$AF$1-SI$3)), SI$3, FALSE)</f>
        <v>22441401105</v>
      </c>
      <c r="SJ11" cm="1">
        <f t="array" aca="1" ref="SJ11" ca="1">INDIRECT(ADDRESS(ROW(), SJ$3-$AF$1+$AF$3))+VLOOKUP($AS11, INDIRECT(ADDRESS($AF$4, COLUMN()-$AF$2-SJ$3)&amp;":"&amp;ADDRESS($AF$5, COLUMN()-$AF$1-SJ$3)), SJ$3, FALSE)+VLOOKUP($AT11, INDIRECT(ADDRESS($AF$4, COLUMN()-$AF$2-SJ$3)&amp;":"&amp;ADDRESS($AF$5, COLUMN()-$AF$1-SJ$3)), SJ$3, FALSE)</f>
        <v>16326307940</v>
      </c>
      <c r="SK11" cm="1">
        <f t="array" aca="1" ref="SK11" ca="1">INDIRECT(ADDRESS(ROW(), SK$3-$AF$1+$AF$3))+VLOOKUP($AS11, INDIRECT(ADDRESS($AF$4, COLUMN()-$AF$2-SK$3)&amp;":"&amp;ADDRESS($AF$5, COLUMN()-$AF$1-SK$3)), SK$3, FALSE)+VLOOKUP($AT11, INDIRECT(ADDRESS($AF$4, COLUMN()-$AF$2-SK$3)&amp;":"&amp;ADDRESS($AF$5, COLUMN()-$AF$1-SK$3)), SK$3, FALSE)</f>
        <v>3084968898</v>
      </c>
      <c r="SL11" cm="1">
        <f t="array" aca="1" ref="SL11" ca="1">INDIRECT(ADDRESS(ROW(), SL$3-$AF$1+$AF$3))+VLOOKUP($AS11, INDIRECT(ADDRESS($AF$4, COLUMN()-$AF$2-SL$3)&amp;":"&amp;ADDRESS($AF$5, COLUMN()-$AF$1-SL$3)), SL$3, FALSE)+VLOOKUP($AT11, INDIRECT(ADDRESS($AF$4, COLUMN()-$AF$2-SL$3)&amp;":"&amp;ADDRESS($AF$5, COLUMN()-$AF$1-SL$3)), SL$3, FALSE)</f>
        <v>17573008764</v>
      </c>
      <c r="SM11" cm="1">
        <f t="array" aca="1" ref="SM11" ca="1">INDIRECT(ADDRESS(ROW(), SM$3-$AF$1+$AF$3))+VLOOKUP($AS11, INDIRECT(ADDRESS($AF$4, COLUMN()-$AF$2-SM$3)&amp;":"&amp;ADDRESS($AF$5, COLUMN()-$AF$1-SM$3)), SM$3, FALSE)+VLOOKUP($AT11, INDIRECT(ADDRESS($AF$4, COLUMN()-$AF$2-SM$3)&amp;":"&amp;ADDRESS($AF$5, COLUMN()-$AF$1-SM$3)), SM$3, FALSE)</f>
        <v>15251782936</v>
      </c>
      <c r="SN11" cm="1">
        <f t="array" aca="1" ref="SN11" ca="1">INDIRECT(ADDRESS(ROW(), SN$3-$AF$1+$AF$3))+VLOOKUP($AS11, INDIRECT(ADDRESS($AF$4, COLUMN()-$AF$2-SN$3)&amp;":"&amp;ADDRESS($AF$5, COLUMN()-$AF$1-SN$3)), SN$3, FALSE)+VLOOKUP($AT11, INDIRECT(ADDRESS($AF$4, COLUMN()-$AF$2-SN$3)&amp;":"&amp;ADDRESS($AF$5, COLUMN()-$AF$1-SN$3)), SN$3, FALSE)</f>
        <v>17839617971</v>
      </c>
      <c r="SO11" cm="1">
        <f t="array" aca="1" ref="SO11" ca="1">INDIRECT(ADDRESS(ROW(), SO$3-$AF$1+$AF$3))+VLOOKUP($AS11, INDIRECT(ADDRESS($AF$4, COLUMN()-$AF$2-SO$3)&amp;":"&amp;ADDRESS($AF$5, COLUMN()-$AF$1-SO$3)), SO$3, FALSE)+VLOOKUP($AT11, INDIRECT(ADDRESS($AF$4, COLUMN()-$AF$2-SO$3)&amp;":"&amp;ADDRESS($AF$5, COLUMN()-$AF$1-SO$3)), SO$3, FALSE)</f>
        <v>11339055837</v>
      </c>
      <c r="SP11" cm="1">
        <f t="array" aca="1" ref="SP11" ca="1">INDIRECT(ADDRESS(ROW(), SP$3-$AF$1+$AF$3))+VLOOKUP($AS11, INDIRECT(ADDRESS($AF$4, COLUMN()-$AF$2-SP$3)&amp;":"&amp;ADDRESS($AF$5, COLUMN()-$AF$1-SP$3)), SP$3, FALSE)+VLOOKUP($AT11, INDIRECT(ADDRESS($AF$4, COLUMN()-$AF$2-SP$3)&amp;":"&amp;ADDRESS($AF$5, COLUMN()-$AF$1-SP$3)), SP$3, FALSE)</f>
        <v>12741487729</v>
      </c>
      <c r="SQ11" cm="1">
        <f t="array" aca="1" ref="SQ11" ca="1">INDIRECT(ADDRESS(ROW(), SQ$3-$AF$1+$AF$3))+VLOOKUP($AS11, INDIRECT(ADDRESS($AF$4, COLUMN()-$AF$2-SQ$3)&amp;":"&amp;ADDRESS($AF$5, COLUMN()-$AF$1-SQ$3)), SQ$3, FALSE)+VLOOKUP($AT11, INDIRECT(ADDRESS($AF$4, COLUMN()-$AF$2-SQ$3)&amp;":"&amp;ADDRESS($AF$5, COLUMN()-$AF$1-SQ$3)), SQ$3, FALSE)</f>
        <v>10694860643</v>
      </c>
      <c r="SR11" cm="1">
        <f t="array" aca="1" ref="SR11" ca="1">INDIRECT(ADDRESS(ROW(), SR$3-$AF$1+$AF$3))+VLOOKUP($AS11, INDIRECT(ADDRESS($AF$4, COLUMN()-$AF$2-SR$3)&amp;":"&amp;ADDRESS($AF$5, COLUMN()-$AF$1-SR$3)), SR$3, FALSE)+VLOOKUP($AT11, INDIRECT(ADDRESS($AF$4, COLUMN()-$AF$2-SR$3)&amp;":"&amp;ADDRESS($AF$5, COLUMN()-$AF$1-SR$3)), SR$3, FALSE)</f>
        <v>10146461648</v>
      </c>
      <c r="SS11" t="str">
        <f t="shared" si="150"/>
        <v>OF</v>
      </c>
      <c r="ST11" t="str">
        <f t="shared" si="151"/>
        <v>FF</v>
      </c>
      <c r="SU11" t="str">
        <f t="shared" si="152"/>
        <v>OF</v>
      </c>
      <c r="SV11" cm="1">
        <f t="array" aca="1" ref="SV11" ca="1">INDIRECT(ADDRESS(ROW(), SV$3-$AF$1+$AF$3))+VLOOKUP($AS11, INDIRECT(ADDRESS($AF$4, COLUMN()-$AF$2-SV$3)&amp;":"&amp;ADDRESS($AF$5, COLUMN()-$AF$1-SV$3)), SV$3, FALSE)+VLOOKUP($AT11, INDIRECT(ADDRESS($AF$4, COLUMN()-$AF$2-SV$3)&amp;":"&amp;ADDRESS($AF$5, COLUMN()-$AF$1-SV$3)), SV$3, FALSE)</f>
        <v>44884605961</v>
      </c>
      <c r="SW11" cm="1">
        <f t="array" aca="1" ref="SW11" ca="1">INDIRECT(ADDRESS(ROW(), SW$3-$AF$1+$AF$3))+VLOOKUP($AS11, INDIRECT(ADDRESS($AF$4, COLUMN()-$AF$2-SW$3)&amp;":"&amp;ADDRESS($AF$5, COLUMN()-$AF$1-SW$3)), SW$3, FALSE)+VLOOKUP($AT11, INDIRECT(ADDRESS($AF$4, COLUMN()-$AF$2-SW$3)&amp;":"&amp;ADDRESS($AF$5, COLUMN()-$AF$1-SW$3)), SW$3, FALSE)</f>
        <v>32652822945</v>
      </c>
      <c r="SX11" cm="1">
        <f t="array" aca="1" ref="SX11" ca="1">INDIRECT(ADDRESS(ROW(), SX$3-$AF$1+$AF$3))+VLOOKUP($AS11, INDIRECT(ADDRESS($AF$4, COLUMN()-$AF$2-SX$3)&amp;":"&amp;ADDRESS($AF$5, COLUMN()-$AF$1-SX$3)), SX$3, FALSE)+VLOOKUP($AT11, INDIRECT(ADDRESS($AF$4, COLUMN()-$AF$2-SX$3)&amp;":"&amp;ADDRESS($AF$5, COLUMN()-$AF$1-SX$3)), SX$3, FALSE)</f>
        <v>6169243956</v>
      </c>
      <c r="SY11" cm="1">
        <f t="array" aca="1" ref="SY11" ca="1">INDIRECT(ADDRESS(ROW(), SY$3-$AF$1+$AF$3))+VLOOKUP($AS11, INDIRECT(ADDRESS($AF$4, COLUMN()-$AF$2-SY$3)&amp;":"&amp;ADDRESS($AF$5, COLUMN()-$AF$1-SY$3)), SY$3, FALSE)+VLOOKUP($AT11, INDIRECT(ADDRESS($AF$4, COLUMN()-$AF$2-SY$3)&amp;":"&amp;ADDRESS($AF$5, COLUMN()-$AF$1-SY$3)), SY$3, FALSE)</f>
        <v>35145576582</v>
      </c>
      <c r="SZ11" cm="1">
        <f t="array" aca="1" ref="SZ11" ca="1">INDIRECT(ADDRESS(ROW(), SZ$3-$AF$1+$AF$3))+VLOOKUP($AS11, INDIRECT(ADDRESS($AF$4, COLUMN()-$AF$2-SZ$3)&amp;":"&amp;ADDRESS($AF$5, COLUMN()-$AF$1-SZ$3)), SZ$3, FALSE)+VLOOKUP($AT11, INDIRECT(ADDRESS($AF$4, COLUMN()-$AF$2-SZ$3)&amp;":"&amp;ADDRESS($AF$5, COLUMN()-$AF$1-SZ$3)), SZ$3, FALSE)</f>
        <v>30503738328</v>
      </c>
      <c r="TA11" cm="1">
        <f t="array" aca="1" ref="TA11" ca="1">INDIRECT(ADDRESS(ROW(), TA$3-$AF$1+$AF$3))+VLOOKUP($AS11, INDIRECT(ADDRESS($AF$4, COLUMN()-$AF$2-TA$3)&amp;":"&amp;ADDRESS($AF$5, COLUMN()-$AF$1-TA$3)), TA$3, FALSE)+VLOOKUP($AT11, INDIRECT(ADDRESS($AF$4, COLUMN()-$AF$2-TA$3)&amp;":"&amp;ADDRESS($AF$5, COLUMN()-$AF$1-TA$3)), TA$3, FALSE)</f>
        <v>35678865200</v>
      </c>
      <c r="TB11" cm="1">
        <f t="array" aca="1" ref="TB11" ca="1">INDIRECT(ADDRESS(ROW(), TB$3-$AF$1+$AF$3))+VLOOKUP($AS11, INDIRECT(ADDRESS($AF$4, COLUMN()-$AF$2-TB$3)&amp;":"&amp;ADDRESS($AF$5, COLUMN()-$AF$1-TB$3)), TB$3, FALSE)+VLOOKUP($AT11, INDIRECT(ADDRESS($AF$4, COLUMN()-$AF$2-TB$3)&amp;":"&amp;ADDRESS($AF$5, COLUMN()-$AF$1-TB$3)), TB$3, FALSE)</f>
        <v>22679277100</v>
      </c>
      <c r="TC11" cm="1">
        <f t="array" aca="1" ref="TC11" ca="1">INDIRECT(ADDRESS(ROW(), TC$3-$AF$1+$AF$3))+VLOOKUP($AS11, INDIRECT(ADDRESS($AF$4, COLUMN()-$AF$2-TC$3)&amp;":"&amp;ADDRESS($AF$5, COLUMN()-$AF$1-TC$3)), TC$3, FALSE)+VLOOKUP($AT11, INDIRECT(ADDRESS($AF$4, COLUMN()-$AF$2-TC$3)&amp;":"&amp;ADDRESS($AF$5, COLUMN()-$AF$1-TC$3)), TC$3, FALSE)</f>
        <v>25483863573</v>
      </c>
      <c r="TD11" cm="1">
        <f t="array" aca="1" ref="TD11" ca="1">INDIRECT(ADDRESS(ROW(), TD$3-$AF$1+$AF$3))+VLOOKUP($AS11, INDIRECT(ADDRESS($AF$4, COLUMN()-$AF$2-TD$3)&amp;":"&amp;ADDRESS($AF$5, COLUMN()-$AF$1-TD$3)), TD$3, FALSE)+VLOOKUP($AT11, INDIRECT(ADDRESS($AF$4, COLUMN()-$AF$2-TD$3)&amp;":"&amp;ADDRESS($AF$5, COLUMN()-$AF$1-TD$3)), TD$3, FALSE)</f>
        <v>21388808650</v>
      </c>
      <c r="TE11" cm="1">
        <f t="array" aca="1" ref="TE11" ca="1">INDIRECT(ADDRESS(ROW(), TE$3-$AF$1+$AF$3))+VLOOKUP($AS11, INDIRECT(ADDRESS($AF$4, COLUMN()-$AF$2-TE$3)&amp;":"&amp;ADDRESS($AF$5, COLUMN()-$AF$1-TE$3)), TE$3, FALSE)+VLOOKUP($AT11, INDIRECT(ADDRESS($AF$4, COLUMN()-$AF$2-TE$3)&amp;":"&amp;ADDRESS($AF$5, COLUMN()-$AF$1-TE$3)), TE$3, FALSE)</f>
        <v>20291104648</v>
      </c>
      <c r="TF11" t="str">
        <f t="shared" si="153"/>
        <v>OF</v>
      </c>
      <c r="TG11" t="str">
        <f t="shared" si="154"/>
        <v>FF</v>
      </c>
      <c r="TH11" t="str">
        <f t="shared" si="155"/>
        <v>OF</v>
      </c>
      <c r="TI11" cm="1">
        <f t="array" aca="1" ref="TI11" ca="1">INDIRECT(ADDRESS(ROW(), TI$3-$AF$1+$AF$3))+VLOOKUP($AS11, INDIRECT(ADDRESS($AF$4, COLUMN()-$AF$2-TI$3)&amp;":"&amp;ADDRESS($AF$5, COLUMN()-$AF$1-TI$3)), TI$3, FALSE)+VLOOKUP($AT11, INDIRECT(ADDRESS($AF$4, COLUMN()-$AF$2-TI$3)&amp;":"&amp;ADDRESS($AF$5, COLUMN()-$AF$1-TI$3)), TI$3, FALSE)</f>
        <v>89771847116</v>
      </c>
      <c r="TJ11" cm="1">
        <f t="array" aca="1" ref="TJ11" ca="1">INDIRECT(ADDRESS(ROW(), TJ$3-$AF$1+$AF$3))+VLOOKUP($AS11, INDIRECT(ADDRESS($AF$4, COLUMN()-$AF$2-TJ$3)&amp;":"&amp;ADDRESS($AF$5, COLUMN()-$AF$1-TJ$3)), TJ$3, FALSE)+VLOOKUP($AT11, INDIRECT(ADDRESS($AF$4, COLUMN()-$AF$2-TJ$3)&amp;":"&amp;ADDRESS($AF$5, COLUMN()-$AF$1-TJ$3)), TJ$3, FALSE)</f>
        <v>65306134012</v>
      </c>
      <c r="TK11" cm="1">
        <f t="array" aca="1" ref="TK11" ca="1">INDIRECT(ADDRESS(ROW(), TK$3-$AF$1+$AF$3))+VLOOKUP($AS11, INDIRECT(ADDRESS($AF$4, COLUMN()-$AF$2-TK$3)&amp;":"&amp;ADDRESS($AF$5, COLUMN()-$AF$1-TK$3)), TK$3, FALSE)+VLOOKUP($AT11, INDIRECT(ADDRESS($AF$4, COLUMN()-$AF$2-TK$3)&amp;":"&amp;ADDRESS($AF$5, COLUMN()-$AF$1-TK$3)), TK$3, FALSE)</f>
        <v>12337347602</v>
      </c>
      <c r="TL11" cm="1">
        <f t="array" aca="1" ref="TL11" ca="1">INDIRECT(ADDRESS(ROW(), TL$3-$AF$1+$AF$3))+VLOOKUP($AS11, INDIRECT(ADDRESS($AF$4, COLUMN()-$AF$2-TL$3)&amp;":"&amp;ADDRESS($AF$5, COLUMN()-$AF$1-TL$3)), TL$3, FALSE)+VLOOKUP($AT11, INDIRECT(ADDRESS($AF$4, COLUMN()-$AF$2-TL$3)&amp;":"&amp;ADDRESS($AF$5, COLUMN()-$AF$1-TL$3)), TL$3, FALSE)</f>
        <v>70290484047</v>
      </c>
      <c r="TM11" cm="1">
        <f t="array" aca="1" ref="TM11" ca="1">INDIRECT(ADDRESS(ROW(), TM$3-$AF$1+$AF$3))+VLOOKUP($AS11, INDIRECT(ADDRESS($AF$4, COLUMN()-$AF$2-TM$3)&amp;":"&amp;ADDRESS($AF$5, COLUMN()-$AF$1-TM$3)), TM$3, FALSE)+VLOOKUP($AT11, INDIRECT(ADDRESS($AF$4, COLUMN()-$AF$2-TM$3)&amp;":"&amp;ADDRESS($AF$5, COLUMN()-$AF$1-TM$3)), TM$3, FALSE)</f>
        <v>61007837240</v>
      </c>
      <c r="TN11" cm="1">
        <f t="array" aca="1" ref="TN11" ca="1">INDIRECT(ADDRESS(ROW(), TN$3-$AF$1+$AF$3))+VLOOKUP($AS11, INDIRECT(ADDRESS($AF$4, COLUMN()-$AF$2-TN$3)&amp;":"&amp;ADDRESS($AF$5, COLUMN()-$AF$1-TN$3)), TN$3, FALSE)+VLOOKUP($AT11, INDIRECT(ADDRESS($AF$4, COLUMN()-$AF$2-TN$3)&amp;":"&amp;ADDRESS($AF$5, COLUMN()-$AF$1-TN$3)), TN$3, FALSE)</f>
        <v>71357237338</v>
      </c>
      <c r="TO11" cm="1">
        <f t="array" aca="1" ref="TO11" ca="1">INDIRECT(ADDRESS(ROW(), TO$3-$AF$1+$AF$3))+VLOOKUP($AS11, INDIRECT(ADDRESS($AF$4, COLUMN()-$AF$2-TO$3)&amp;":"&amp;ADDRESS($AF$5, COLUMN()-$AF$1-TO$3)), TO$3, FALSE)+VLOOKUP($AT11, INDIRECT(ADDRESS($AF$4, COLUMN()-$AF$2-TO$3)&amp;":"&amp;ADDRESS($AF$5, COLUMN()-$AF$1-TO$3)), TO$3, FALSE)</f>
        <v>45360323938</v>
      </c>
      <c r="TP11" cm="1">
        <f t="array" aca="1" ref="TP11" ca="1">INDIRECT(ADDRESS(ROW(), TP$3-$AF$1+$AF$3))+VLOOKUP($AS11, INDIRECT(ADDRESS($AF$4, COLUMN()-$AF$2-TP$3)&amp;":"&amp;ADDRESS($AF$5, COLUMN()-$AF$1-TP$3)), TP$3, FALSE)+VLOOKUP($AT11, INDIRECT(ADDRESS($AF$4, COLUMN()-$AF$2-TP$3)&amp;":"&amp;ADDRESS($AF$5, COLUMN()-$AF$1-TP$3)), TP$3, FALSE)</f>
        <v>50969237930</v>
      </c>
      <c r="TQ11" cm="1">
        <f t="array" aca="1" ref="TQ11" ca="1">INDIRECT(ADDRESS(ROW(), TQ$3-$AF$1+$AF$3))+VLOOKUP($AS11, INDIRECT(ADDRESS($AF$4, COLUMN()-$AF$2-TQ$3)&amp;":"&amp;ADDRESS($AF$5, COLUMN()-$AF$1-TQ$3)), TQ$3, FALSE)+VLOOKUP($AT11, INDIRECT(ADDRESS($AF$4, COLUMN()-$AF$2-TQ$3)&amp;":"&amp;ADDRESS($AF$5, COLUMN()-$AF$1-TQ$3)), TQ$3, FALSE)</f>
        <v>42776120034</v>
      </c>
      <c r="TR11" cm="1">
        <f t="array" aca="1" ref="TR11" ca="1">INDIRECT(ADDRESS(ROW(), TR$3-$AF$1+$AF$3))+VLOOKUP($AS11, INDIRECT(ADDRESS($AF$4, COLUMN()-$AF$2-TR$3)&amp;":"&amp;ADDRESS($AF$5, COLUMN()-$AF$1-TR$3)), TR$3, FALSE)+VLOOKUP($AT11, INDIRECT(ADDRESS($AF$4, COLUMN()-$AF$2-TR$3)&amp;":"&amp;ADDRESS($AF$5, COLUMN()-$AF$1-TR$3)), TR$3, FALSE)</f>
        <v>40579244630</v>
      </c>
      <c r="TS11" t="str">
        <f t="shared" si="156"/>
        <v>OF</v>
      </c>
      <c r="TT11" t="str">
        <f t="shared" si="157"/>
        <v>FF</v>
      </c>
      <c r="TU11" t="str">
        <f t="shared" si="155"/>
        <v>OF</v>
      </c>
      <c r="TV11" cm="1">
        <f t="array" aca="1" ref="TV11" ca="1">INDIRECT(ADDRESS(ROW(), TV$3-$AF$1+$AF$3))+VLOOKUP($AS11, INDIRECT(ADDRESS($AF$4, COLUMN()-$AF$2-TV$3)&amp;":"&amp;ADDRESS($AF$5, COLUMN()-$AF$1-TV$3)), TV$3, FALSE)+VLOOKUP($AT11, INDIRECT(ADDRESS($AF$4, COLUMN()-$AF$2-TV$3)&amp;":"&amp;ADDRESS($AF$5, COLUMN()-$AF$1-TV$3)), TV$3, FALSE)</f>
        <v>179547525568</v>
      </c>
      <c r="TW11" cm="1">
        <f t="array" aca="1" ref="TW11" ca="1">INDIRECT(ADDRESS(ROW(), TW$3-$AF$1+$AF$3))+VLOOKUP($AS11, INDIRECT(ADDRESS($AF$4, COLUMN()-$AF$2-TW$3)&amp;":"&amp;ADDRESS($AF$5, COLUMN()-$AF$1-TW$3)), TW$3, FALSE)+VLOOKUP($AT11, INDIRECT(ADDRESS($AF$4, COLUMN()-$AF$2-TW$3)&amp;":"&amp;ADDRESS($AF$5, COLUMN()-$AF$1-TW$3)), TW$3, FALSE)</f>
        <v>130613246436</v>
      </c>
      <c r="TX11" cm="1">
        <f t="array" aca="1" ref="TX11" ca="1">INDIRECT(ADDRESS(ROW(), TX$3-$AF$1+$AF$3))+VLOOKUP($AS11, INDIRECT(ADDRESS($AF$4, COLUMN()-$AF$2-TX$3)&amp;":"&amp;ADDRESS($AF$5, COLUMN()-$AF$1-TX$3)), TX$3, FALSE)+VLOOKUP($AT11, INDIRECT(ADDRESS($AF$4, COLUMN()-$AF$2-TX$3)&amp;":"&amp;ADDRESS($AF$5, COLUMN()-$AF$1-TX$3)), TX$3, FALSE)</f>
        <v>24672825178</v>
      </c>
      <c r="TY11" cm="1">
        <f t="array" aca="1" ref="TY11" ca="1">INDIRECT(ADDRESS(ROW(), TY$3-$AF$1+$AF$3))+VLOOKUP($AS11, INDIRECT(ADDRESS($AF$4, COLUMN()-$AF$2-TY$3)&amp;":"&amp;ADDRESS($AF$5, COLUMN()-$AF$1-TY$3)), TY$3, FALSE)+VLOOKUP($AT11, INDIRECT(ADDRESS($AF$4, COLUMN()-$AF$2-TY$3)&amp;":"&amp;ADDRESS($AF$5, COLUMN()-$AF$1-TY$3)), TY$3, FALSE)</f>
        <v>140579975879</v>
      </c>
      <c r="TZ11" cm="1">
        <f t="array" aca="1" ref="TZ11" ca="1">INDIRECT(ADDRESS(ROW(), TZ$3-$AF$1+$AF$3))+VLOOKUP($AS11, INDIRECT(ADDRESS($AF$4, COLUMN()-$AF$2-TZ$3)&amp;":"&amp;ADDRESS($AF$5, COLUMN()-$AF$1-TZ$3)), TZ$3, FALSE)+VLOOKUP($AT11, INDIRECT(ADDRESS($AF$4, COLUMN()-$AF$2-TZ$3)&amp;":"&amp;ADDRESS($AF$5, COLUMN()-$AF$1-TZ$3)), TZ$3, FALSE)</f>
        <v>122016468383</v>
      </c>
      <c r="UA11" cm="1">
        <f t="array" aca="1" ref="UA11" ca="1">INDIRECT(ADDRESS(ROW(), UA$3-$AF$1+$AF$3))+VLOOKUP($AS11, INDIRECT(ADDRESS($AF$4, COLUMN()-$AF$2-UA$3)&amp;":"&amp;ADDRESS($AF$5, COLUMN()-$AF$1-UA$3)), UA$3, FALSE)+VLOOKUP($AT11, INDIRECT(ADDRESS($AF$4, COLUMN()-$AF$2-UA$3)&amp;":"&amp;ADDRESS($AF$5, COLUMN()-$AF$1-UA$3)), UA$3, FALSE)</f>
        <v>142713660404</v>
      </c>
      <c r="UB11" cm="1">
        <f t="array" aca="1" ref="UB11" ca="1">INDIRECT(ADDRESS(ROW(), UB$3-$AF$1+$AF$3))+VLOOKUP($AS11, INDIRECT(ADDRESS($AF$4, COLUMN()-$AF$2-UB$3)&amp;":"&amp;ADDRESS($AF$5, COLUMN()-$AF$1-UB$3)), UB$3, FALSE)+VLOOKUP($AT11, INDIRECT(ADDRESS($AF$4, COLUMN()-$AF$2-UB$3)&amp;":"&amp;ADDRESS($AF$5, COLUMN()-$AF$1-UB$3)), UB$3, FALSE)</f>
        <v>90723271124</v>
      </c>
      <c r="UC11" cm="1">
        <f t="array" aca="1" ref="UC11" ca="1">INDIRECT(ADDRESS(ROW(), UC$3-$AF$1+$AF$3))+VLOOKUP($AS11, INDIRECT(ADDRESS($AF$4, COLUMN()-$AF$2-UC$3)&amp;":"&amp;ADDRESS($AF$5, COLUMN()-$AF$1-UC$3)), UC$3, FALSE)+VLOOKUP($AT11, INDIRECT(ADDRESS($AF$4, COLUMN()-$AF$2-UC$3)&amp;":"&amp;ADDRESS($AF$5, COLUMN()-$AF$1-UC$3)), UC$3, FALSE)</f>
        <v>101941011034</v>
      </c>
      <c r="UD11" cm="1">
        <f t="array" aca="1" ref="UD11" ca="1">INDIRECT(ADDRESS(ROW(), UD$3-$AF$1+$AF$3))+VLOOKUP($AS11, INDIRECT(ADDRESS($AF$4, COLUMN()-$AF$2-UD$3)&amp;":"&amp;ADDRESS($AF$5, COLUMN()-$AF$1-UD$3)), UD$3, FALSE)+VLOOKUP($AT11, INDIRECT(ADDRESS($AF$4, COLUMN()-$AF$2-UD$3)&amp;":"&amp;ADDRESS($AF$5, COLUMN()-$AF$1-UD$3)), UD$3, FALSE)</f>
        <v>85549905927</v>
      </c>
      <c r="UE11" cm="1">
        <f t="array" aca="1" ref="UE11" ca="1">INDIRECT(ADDRESS(ROW(), UE$3-$AF$1+$AF$3))+VLOOKUP($AS11, INDIRECT(ADDRESS($AF$4, COLUMN()-$AF$2-UE$3)&amp;":"&amp;ADDRESS($AF$5, COLUMN()-$AF$1-UE$3)), UE$3, FALSE)+VLOOKUP($AT11, INDIRECT(ADDRESS($AF$4, COLUMN()-$AF$2-UE$3)&amp;":"&amp;ADDRESS($AF$5, COLUMN()-$AF$1-UE$3)), UE$3, FALSE)</f>
        <v>81153737842</v>
      </c>
      <c r="UF11" t="str">
        <f t="shared" si="158"/>
        <v>OF</v>
      </c>
      <c r="UG11" t="str">
        <f t="shared" si="159"/>
        <v>FF</v>
      </c>
    </row>
    <row r="12" spans="1:553" x14ac:dyDescent="0.25">
      <c r="A12" s="1" t="s">
        <v>66</v>
      </c>
      <c r="B12" s="1"/>
      <c r="C12" s="1"/>
      <c r="D12">
        <v>8</v>
      </c>
      <c r="E12" t="str">
        <f t="shared" si="165"/>
        <v>OB</v>
      </c>
      <c r="F12">
        <f t="shared" ca="1" si="160"/>
        <v>159</v>
      </c>
      <c r="G12">
        <f t="shared" ca="1" si="160"/>
        <v>165</v>
      </c>
      <c r="H12">
        <f t="shared" ca="1" si="160"/>
        <v>40</v>
      </c>
      <c r="I12">
        <f t="shared" ca="1" si="160"/>
        <v>128</v>
      </c>
      <c r="J12">
        <f t="shared" ca="1" si="160"/>
        <v>112</v>
      </c>
      <c r="K12">
        <f t="shared" ca="1" si="160"/>
        <v>115</v>
      </c>
      <c r="L12">
        <f t="shared" ca="1" si="160"/>
        <v>62</v>
      </c>
      <c r="M12">
        <f t="shared" ca="1" si="160"/>
        <v>80</v>
      </c>
      <c r="N12">
        <f t="shared" ca="1" si="160"/>
        <v>82</v>
      </c>
      <c r="O12">
        <f t="shared" ca="1" si="160"/>
        <v>80</v>
      </c>
      <c r="P12" s="1"/>
      <c r="Q12">
        <v>8</v>
      </c>
      <c r="R12" t="str">
        <f t="shared" si="166"/>
        <v>OB</v>
      </c>
      <c r="S12">
        <f t="shared" ca="1" si="167"/>
        <v>179551317412</v>
      </c>
      <c r="T12">
        <f t="shared" ca="1" si="167"/>
        <v>130621431244</v>
      </c>
      <c r="U12">
        <f t="shared" ca="1" si="167"/>
        <v>24665281462</v>
      </c>
      <c r="V12">
        <f t="shared" ca="1" si="167"/>
        <v>140585401574</v>
      </c>
      <c r="W12">
        <f t="shared" ca="1" si="167"/>
        <v>122023574106</v>
      </c>
      <c r="X12">
        <f t="shared" ca="1" si="167"/>
        <v>142704309508</v>
      </c>
      <c r="Y12">
        <f t="shared" ca="1" si="167"/>
        <v>90724789078</v>
      </c>
      <c r="Z12">
        <f t="shared" ca="1" si="167"/>
        <v>101953122546</v>
      </c>
      <c r="AA12">
        <f t="shared" ca="1" si="167"/>
        <v>85546129370</v>
      </c>
      <c r="AB12">
        <f t="shared" ca="1" si="167"/>
        <v>81136271475</v>
      </c>
      <c r="AC12" s="1"/>
      <c r="AD12" s="1"/>
      <c r="AE12" s="1"/>
      <c r="AF12" s="1"/>
      <c r="AH12" t="str">
        <f t="shared" si="162"/>
        <v>KK</v>
      </c>
      <c r="AI12">
        <f t="shared" si="163"/>
        <v>0</v>
      </c>
      <c r="AJ12">
        <f t="shared" si="42"/>
        <v>0</v>
      </c>
      <c r="AK12">
        <f t="shared" si="42"/>
        <v>0</v>
      </c>
      <c r="AL12">
        <f t="shared" si="42"/>
        <v>0</v>
      </c>
      <c r="AM12">
        <f t="shared" si="42"/>
        <v>0</v>
      </c>
      <c r="AN12">
        <f t="shared" si="42"/>
        <v>0</v>
      </c>
      <c r="AO12">
        <f t="shared" si="42"/>
        <v>0</v>
      </c>
      <c r="AP12">
        <f t="shared" si="42"/>
        <v>0</v>
      </c>
      <c r="AQ12">
        <f t="shared" si="42"/>
        <v>0</v>
      </c>
      <c r="AR12">
        <f t="shared" si="42"/>
        <v>1</v>
      </c>
      <c r="AS12" t="str">
        <f t="shared" si="43"/>
        <v>KF</v>
      </c>
      <c r="AT12" t="str">
        <f t="shared" si="44"/>
        <v>FK</v>
      </c>
      <c r="AU12" t="str">
        <f t="shared" si="164"/>
        <v>KK</v>
      </c>
      <c r="AV12" cm="1">
        <f t="array" aca="1" ref="AV12" ca="1">INDIRECT(ADDRESS(ROW(), AV$3-$AF$1+$AF$3))+VLOOKUP($AS12, INDIRECT(ADDRESS($AF$4, COLUMN()-$AF$2-AV$3)&amp;":"&amp;ADDRESS($AF$5, COLUMN()-$AF$1-AV$3)), AV$3, FALSE)+VLOOKUP($AT12, INDIRECT(ADDRESS($AF$4, COLUMN()-$AF$2-AV$3)&amp;":"&amp;ADDRESS($AF$5, COLUMN()-$AF$1-AV$3)), AV$3, FALSE)</f>
        <v>1</v>
      </c>
      <c r="AW12" cm="1">
        <f t="array" aca="1" ref="AW12" ca="1">INDIRECT(ADDRESS(ROW(), AW$3-$AF$1+$AF$3))+VLOOKUP($AS12, INDIRECT(ADDRESS($AF$4, COLUMN()-$AF$2-AW$3)&amp;":"&amp;ADDRESS($AF$5, COLUMN()-$AF$1-AW$3)), AW$3, FALSE)+VLOOKUP($AT12, INDIRECT(ADDRESS($AF$4, COLUMN()-$AF$2-AW$3)&amp;":"&amp;ADDRESS($AF$5, COLUMN()-$AF$1-AW$3)), AW$3, FALSE)</f>
        <v>0</v>
      </c>
      <c r="AX12" cm="1">
        <f t="array" aca="1" ref="AX12" ca="1">INDIRECT(ADDRESS(ROW(), AX$3-$AF$1+$AF$3))+VLOOKUP($AS12, INDIRECT(ADDRESS($AF$4, COLUMN()-$AF$2-AX$3)&amp;":"&amp;ADDRESS($AF$5, COLUMN()-$AF$1-AX$3)), AX$3, FALSE)+VLOOKUP($AT12, INDIRECT(ADDRESS($AF$4, COLUMN()-$AF$2-AX$3)&amp;":"&amp;ADDRESS($AF$5, COLUMN()-$AF$1-AX$3)), AX$3, FALSE)</f>
        <v>0</v>
      </c>
      <c r="AY12" cm="1">
        <f t="array" aca="1" ref="AY12" ca="1">INDIRECT(ADDRESS(ROW(), AY$3-$AF$1+$AF$3))+VLOOKUP($AS12, INDIRECT(ADDRESS($AF$4, COLUMN()-$AF$2-AY$3)&amp;":"&amp;ADDRESS($AF$5, COLUMN()-$AF$1-AY$3)), AY$3, FALSE)+VLOOKUP($AT12, INDIRECT(ADDRESS($AF$4, COLUMN()-$AF$2-AY$3)&amp;":"&amp;ADDRESS($AF$5, COLUMN()-$AF$1-AY$3)), AY$3, FALSE)</f>
        <v>0</v>
      </c>
      <c r="AZ12" cm="1">
        <f t="array" aca="1" ref="AZ12" ca="1">INDIRECT(ADDRESS(ROW(), AZ$3-$AF$1+$AF$3))+VLOOKUP($AS12, INDIRECT(ADDRESS($AF$4, COLUMN()-$AF$2-AZ$3)&amp;":"&amp;ADDRESS($AF$5, COLUMN()-$AF$1-AZ$3)), AZ$3, FALSE)+VLOOKUP($AT12, INDIRECT(ADDRESS($AF$4, COLUMN()-$AF$2-AZ$3)&amp;":"&amp;ADDRESS($AF$5, COLUMN()-$AF$1-AZ$3)), AZ$3, FALSE)</f>
        <v>0</v>
      </c>
      <c r="BA12" cm="1">
        <f t="array" aca="1" ref="BA12" ca="1">INDIRECT(ADDRESS(ROW(), BA$3-$AF$1+$AF$3))+VLOOKUP($AS12, INDIRECT(ADDRESS($AF$4, COLUMN()-$AF$2-BA$3)&amp;":"&amp;ADDRESS($AF$5, COLUMN()-$AF$1-BA$3)), BA$3, FALSE)+VLOOKUP($AT12, INDIRECT(ADDRESS($AF$4, COLUMN()-$AF$2-BA$3)&amp;":"&amp;ADDRESS($AF$5, COLUMN()-$AF$1-BA$3)), BA$3, FALSE)</f>
        <v>0</v>
      </c>
      <c r="BB12" cm="1">
        <f t="array" aca="1" ref="BB12" ca="1">INDIRECT(ADDRESS(ROW(), BB$3-$AF$1+$AF$3))+VLOOKUP($AS12, INDIRECT(ADDRESS($AF$4, COLUMN()-$AF$2-BB$3)&amp;":"&amp;ADDRESS($AF$5, COLUMN()-$AF$1-BB$3)), BB$3, FALSE)+VLOOKUP($AT12, INDIRECT(ADDRESS($AF$4, COLUMN()-$AF$2-BB$3)&amp;":"&amp;ADDRESS($AF$5, COLUMN()-$AF$1-BB$3)), BB$3, FALSE)</f>
        <v>1</v>
      </c>
      <c r="BC12" cm="1">
        <f t="array" aca="1" ref="BC12" ca="1">INDIRECT(ADDRESS(ROW(), BC$3-$AF$1+$AF$3))+VLOOKUP($AS12, INDIRECT(ADDRESS($AF$4, COLUMN()-$AF$2-BC$3)&amp;":"&amp;ADDRESS($AF$5, COLUMN()-$AF$1-BC$3)), BC$3, FALSE)+VLOOKUP($AT12, INDIRECT(ADDRESS($AF$4, COLUMN()-$AF$2-BC$3)&amp;":"&amp;ADDRESS($AF$5, COLUMN()-$AF$1-BC$3)), BC$3, FALSE)</f>
        <v>0</v>
      </c>
      <c r="BD12" cm="1">
        <f t="array" aca="1" ref="BD12" ca="1">INDIRECT(ADDRESS(ROW(), BD$3-$AF$1+$AF$3))+VLOOKUP($AS12, INDIRECT(ADDRESS($AF$4, COLUMN()-$AF$2-BD$3)&amp;":"&amp;ADDRESS($AF$5, COLUMN()-$AF$1-BD$3)), BD$3, FALSE)+VLOOKUP($AT12, INDIRECT(ADDRESS($AF$4, COLUMN()-$AF$2-BD$3)&amp;":"&amp;ADDRESS($AF$5, COLUMN()-$AF$1-BD$3)), BD$3, FALSE)</f>
        <v>0</v>
      </c>
      <c r="BE12" cm="1">
        <f t="array" aca="1" ref="BE12" ca="1">INDIRECT(ADDRESS(ROW(), BE$3-$AF$1+$AF$3))+VLOOKUP($AS12, INDIRECT(ADDRESS($AF$4, COLUMN()-$AF$2-BE$3)&amp;":"&amp;ADDRESS($AF$5, COLUMN()-$AF$1-BE$3)), BE$3, FALSE)+VLOOKUP($AT12, INDIRECT(ADDRESS($AF$4, COLUMN()-$AF$2-BE$3)&amp;":"&amp;ADDRESS($AF$5, COLUMN()-$AF$1-BE$3)), BE$3, FALSE)</f>
        <v>1</v>
      </c>
      <c r="BF12" t="str">
        <f t="shared" si="45"/>
        <v>KF</v>
      </c>
      <c r="BG12" t="str">
        <f t="shared" si="46"/>
        <v>FK</v>
      </c>
      <c r="BH12" t="str">
        <f t="shared" si="47"/>
        <v>KK</v>
      </c>
      <c r="BI12" cm="1">
        <f t="array" aca="1" ref="BI12" ca="1">INDIRECT(ADDRESS(ROW(), BI$3-$AF$1+$AF$3))+VLOOKUP($AS12, INDIRECT(ADDRESS($AF$4, COLUMN()-$AF$2-BI$3)&amp;":"&amp;ADDRESS($AF$5, COLUMN()-$AF$1-BI$3)), BI$3, FALSE)+VLOOKUP($AT12, INDIRECT(ADDRESS($AF$4, COLUMN()-$AF$2-BI$3)&amp;":"&amp;ADDRESS($AF$5, COLUMN()-$AF$1-BI$3)), BI$3, FALSE)</f>
        <v>1</v>
      </c>
      <c r="BJ12" cm="1">
        <f t="array" aca="1" ref="BJ12" ca="1">INDIRECT(ADDRESS(ROW(), BJ$3-$AF$1+$AF$3))+VLOOKUP($AS12, INDIRECT(ADDRESS($AF$4, COLUMN()-$AF$2-BJ$3)&amp;":"&amp;ADDRESS($AF$5, COLUMN()-$AF$1-BJ$3)), BJ$3, FALSE)+VLOOKUP($AT12, INDIRECT(ADDRESS($AF$4, COLUMN()-$AF$2-BJ$3)&amp;":"&amp;ADDRESS($AF$5, COLUMN()-$AF$1-BJ$3)), BJ$3, FALSE)</f>
        <v>0</v>
      </c>
      <c r="BK12" cm="1">
        <f t="array" aca="1" ref="BK12" ca="1">INDIRECT(ADDRESS(ROW(), BK$3-$AF$1+$AF$3))+VLOOKUP($AS12, INDIRECT(ADDRESS($AF$4, COLUMN()-$AF$2-BK$3)&amp;":"&amp;ADDRESS($AF$5, COLUMN()-$AF$1-BK$3)), BK$3, FALSE)+VLOOKUP($AT12, INDIRECT(ADDRESS($AF$4, COLUMN()-$AF$2-BK$3)&amp;":"&amp;ADDRESS($AF$5, COLUMN()-$AF$1-BK$3)), BK$3, FALSE)</f>
        <v>1</v>
      </c>
      <c r="BL12" cm="1">
        <f t="array" aca="1" ref="BL12" ca="1">INDIRECT(ADDRESS(ROW(), BL$3-$AF$1+$AF$3))+VLOOKUP($AS12, INDIRECT(ADDRESS($AF$4, COLUMN()-$AF$2-BL$3)&amp;":"&amp;ADDRESS($AF$5, COLUMN()-$AF$1-BL$3)), BL$3, FALSE)+VLOOKUP($AT12, INDIRECT(ADDRESS($AF$4, COLUMN()-$AF$2-BL$3)&amp;":"&amp;ADDRESS($AF$5, COLUMN()-$AF$1-BL$3)), BL$3, FALSE)</f>
        <v>0</v>
      </c>
      <c r="BM12" cm="1">
        <f t="array" aca="1" ref="BM12" ca="1">INDIRECT(ADDRESS(ROW(), BM$3-$AF$1+$AF$3))+VLOOKUP($AS12, INDIRECT(ADDRESS($AF$4, COLUMN()-$AF$2-BM$3)&amp;":"&amp;ADDRESS($AF$5, COLUMN()-$AF$1-BM$3)), BM$3, FALSE)+VLOOKUP($AT12, INDIRECT(ADDRESS($AF$4, COLUMN()-$AF$2-BM$3)&amp;":"&amp;ADDRESS($AF$5, COLUMN()-$AF$1-BM$3)), BM$3, FALSE)</f>
        <v>0</v>
      </c>
      <c r="BN12" cm="1">
        <f t="array" aca="1" ref="BN12" ca="1">INDIRECT(ADDRESS(ROW(), BN$3-$AF$1+$AF$3))+VLOOKUP($AS12, INDIRECT(ADDRESS($AF$4, COLUMN()-$AF$2-BN$3)&amp;":"&amp;ADDRESS($AF$5, COLUMN()-$AF$1-BN$3)), BN$3, FALSE)+VLOOKUP($AT12, INDIRECT(ADDRESS($AF$4, COLUMN()-$AF$2-BN$3)&amp;":"&amp;ADDRESS($AF$5, COLUMN()-$AF$1-BN$3)), BN$3, FALSE)</f>
        <v>1</v>
      </c>
      <c r="BO12" cm="1">
        <f t="array" aca="1" ref="BO12" ca="1">INDIRECT(ADDRESS(ROW(), BO$3-$AF$1+$AF$3))+VLOOKUP($AS12, INDIRECT(ADDRESS($AF$4, COLUMN()-$AF$2-BO$3)&amp;":"&amp;ADDRESS($AF$5, COLUMN()-$AF$1-BO$3)), BO$3, FALSE)+VLOOKUP($AT12, INDIRECT(ADDRESS($AF$4, COLUMN()-$AF$2-BO$3)&amp;":"&amp;ADDRESS($AF$5, COLUMN()-$AF$1-BO$3)), BO$3, FALSE)</f>
        <v>2</v>
      </c>
      <c r="BP12" cm="1">
        <f t="array" aca="1" ref="BP12" ca="1">INDIRECT(ADDRESS(ROW(), BP$3-$AF$1+$AF$3))+VLOOKUP($AS12, INDIRECT(ADDRESS($AF$4, COLUMN()-$AF$2-BP$3)&amp;":"&amp;ADDRESS($AF$5, COLUMN()-$AF$1-BP$3)), BP$3, FALSE)+VLOOKUP($AT12, INDIRECT(ADDRESS($AF$4, COLUMN()-$AF$2-BP$3)&amp;":"&amp;ADDRESS($AF$5, COLUMN()-$AF$1-BP$3)), BP$3, FALSE)</f>
        <v>0</v>
      </c>
      <c r="BQ12" cm="1">
        <f t="array" aca="1" ref="BQ12" ca="1">INDIRECT(ADDRESS(ROW(), BQ$3-$AF$1+$AF$3))+VLOOKUP($AS12, INDIRECT(ADDRESS($AF$4, COLUMN()-$AF$2-BQ$3)&amp;":"&amp;ADDRESS($AF$5, COLUMN()-$AF$1-BQ$3)), BQ$3, FALSE)+VLOOKUP($AT12, INDIRECT(ADDRESS($AF$4, COLUMN()-$AF$2-BQ$3)&amp;":"&amp;ADDRESS($AF$5, COLUMN()-$AF$1-BQ$3)), BQ$3, FALSE)</f>
        <v>1</v>
      </c>
      <c r="BR12" cm="1">
        <f t="array" aca="1" ref="BR12" ca="1">INDIRECT(ADDRESS(ROW(), BR$3-$AF$1+$AF$3))+VLOOKUP($AS12, INDIRECT(ADDRESS($AF$4, COLUMN()-$AF$2-BR$3)&amp;":"&amp;ADDRESS($AF$5, COLUMN()-$AF$1-BR$3)), BR$3, FALSE)+VLOOKUP($AT12, INDIRECT(ADDRESS($AF$4, COLUMN()-$AF$2-BR$3)&amp;":"&amp;ADDRESS($AF$5, COLUMN()-$AF$1-BR$3)), BR$3, FALSE)</f>
        <v>1</v>
      </c>
      <c r="BS12" t="str">
        <f t="shared" si="48"/>
        <v>KF</v>
      </c>
      <c r="BT12" t="str">
        <f t="shared" si="49"/>
        <v>FK</v>
      </c>
      <c r="BU12" t="str">
        <f t="shared" si="50"/>
        <v>KK</v>
      </c>
      <c r="BV12" cm="1">
        <f t="array" aca="1" ref="BV12" ca="1">INDIRECT(ADDRESS(ROW(), BV$3-$AF$1+$AF$3))+VLOOKUP($AS12, INDIRECT(ADDRESS($AF$4, COLUMN()-$AF$2-BV$3)&amp;":"&amp;ADDRESS($AF$5, COLUMN()-$AF$1-BV$3)), BV$3, FALSE)+VLOOKUP($AT12, INDIRECT(ADDRESS($AF$4, COLUMN()-$AF$2-BV$3)&amp;":"&amp;ADDRESS($AF$5, COLUMN()-$AF$1-BV$3)), BV$3, FALSE)</f>
        <v>3</v>
      </c>
      <c r="BW12" cm="1">
        <f t="array" aca="1" ref="BW12" ca="1">INDIRECT(ADDRESS(ROW(), BW$3-$AF$1+$AF$3))+VLOOKUP($AS12, INDIRECT(ADDRESS($AF$4, COLUMN()-$AF$2-BW$3)&amp;":"&amp;ADDRESS($AF$5, COLUMN()-$AF$1-BW$3)), BW$3, FALSE)+VLOOKUP($AT12, INDIRECT(ADDRESS($AF$4, COLUMN()-$AF$2-BW$3)&amp;":"&amp;ADDRESS($AF$5, COLUMN()-$AF$1-BW$3)), BW$3, FALSE)</f>
        <v>0</v>
      </c>
      <c r="BX12" cm="1">
        <f t="array" aca="1" ref="BX12" ca="1">INDIRECT(ADDRESS(ROW(), BX$3-$AF$1+$AF$3))+VLOOKUP($AS12, INDIRECT(ADDRESS($AF$4, COLUMN()-$AF$2-BX$3)&amp;":"&amp;ADDRESS($AF$5, COLUMN()-$AF$1-BX$3)), BX$3, FALSE)+VLOOKUP($AT12, INDIRECT(ADDRESS($AF$4, COLUMN()-$AF$2-BX$3)&amp;":"&amp;ADDRESS($AF$5, COLUMN()-$AF$1-BX$3)), BX$3, FALSE)</f>
        <v>1</v>
      </c>
      <c r="BY12" cm="1">
        <f t="array" aca="1" ref="BY12" ca="1">INDIRECT(ADDRESS(ROW(), BY$3-$AF$1+$AF$3))+VLOOKUP($AS12, INDIRECT(ADDRESS($AF$4, COLUMN()-$AF$2-BY$3)&amp;":"&amp;ADDRESS($AF$5, COLUMN()-$AF$1-BY$3)), BY$3, FALSE)+VLOOKUP($AT12, INDIRECT(ADDRESS($AF$4, COLUMN()-$AF$2-BY$3)&amp;":"&amp;ADDRESS($AF$5, COLUMN()-$AF$1-BY$3)), BY$3, FALSE)</f>
        <v>0</v>
      </c>
      <c r="BZ12" cm="1">
        <f t="array" aca="1" ref="BZ12" ca="1">INDIRECT(ADDRESS(ROW(), BZ$3-$AF$1+$AF$3))+VLOOKUP($AS12, INDIRECT(ADDRESS($AF$4, COLUMN()-$AF$2-BZ$3)&amp;":"&amp;ADDRESS($AF$5, COLUMN()-$AF$1-BZ$3)), BZ$3, FALSE)+VLOOKUP($AT12, INDIRECT(ADDRESS($AF$4, COLUMN()-$AF$2-BZ$3)&amp;":"&amp;ADDRESS($AF$5, COLUMN()-$AF$1-BZ$3)), BZ$3, FALSE)</f>
        <v>1</v>
      </c>
      <c r="CA12" cm="1">
        <f t="array" aca="1" ref="CA12" ca="1">INDIRECT(ADDRESS(ROW(), CA$3-$AF$1+$AF$3))+VLOOKUP($AS12, INDIRECT(ADDRESS($AF$4, COLUMN()-$AF$2-CA$3)&amp;":"&amp;ADDRESS($AF$5, COLUMN()-$AF$1-CA$3)), CA$3, FALSE)+VLOOKUP($AT12, INDIRECT(ADDRESS($AF$4, COLUMN()-$AF$2-CA$3)&amp;":"&amp;ADDRESS($AF$5, COLUMN()-$AF$1-CA$3)), CA$3, FALSE)</f>
        <v>4</v>
      </c>
      <c r="CB12" cm="1">
        <f t="array" aca="1" ref="CB12" ca="1">INDIRECT(ADDRESS(ROW(), CB$3-$AF$1+$AF$3))+VLOOKUP($AS12, INDIRECT(ADDRESS($AF$4, COLUMN()-$AF$2-CB$3)&amp;":"&amp;ADDRESS($AF$5, COLUMN()-$AF$1-CB$3)), CB$3, FALSE)+VLOOKUP($AT12, INDIRECT(ADDRESS($AF$4, COLUMN()-$AF$2-CB$3)&amp;":"&amp;ADDRESS($AF$5, COLUMN()-$AF$1-CB$3)), CB$3, FALSE)</f>
        <v>2</v>
      </c>
      <c r="CC12" cm="1">
        <f t="array" aca="1" ref="CC12" ca="1">INDIRECT(ADDRESS(ROW(), CC$3-$AF$1+$AF$3))+VLOOKUP($AS12, INDIRECT(ADDRESS($AF$4, COLUMN()-$AF$2-CC$3)&amp;":"&amp;ADDRESS($AF$5, COLUMN()-$AF$1-CC$3)), CC$3, FALSE)+VLOOKUP($AT12, INDIRECT(ADDRESS($AF$4, COLUMN()-$AF$2-CC$3)&amp;":"&amp;ADDRESS($AF$5, COLUMN()-$AF$1-CC$3)), CC$3, FALSE)</f>
        <v>0</v>
      </c>
      <c r="CD12" cm="1">
        <f t="array" aca="1" ref="CD12" ca="1">INDIRECT(ADDRESS(ROW(), CD$3-$AF$1+$AF$3))+VLOOKUP($AS12, INDIRECT(ADDRESS($AF$4, COLUMN()-$AF$2-CD$3)&amp;":"&amp;ADDRESS($AF$5, COLUMN()-$AF$1-CD$3)), CD$3, FALSE)+VLOOKUP($AT12, INDIRECT(ADDRESS($AF$4, COLUMN()-$AF$2-CD$3)&amp;":"&amp;ADDRESS($AF$5, COLUMN()-$AF$1-CD$3)), CD$3, FALSE)</f>
        <v>1</v>
      </c>
      <c r="CE12" cm="1">
        <f t="array" aca="1" ref="CE12" ca="1">INDIRECT(ADDRESS(ROW(), CE$3-$AF$1+$AF$3))+VLOOKUP($AS12, INDIRECT(ADDRESS($AF$4, COLUMN()-$AF$2-CE$3)&amp;":"&amp;ADDRESS($AF$5, COLUMN()-$AF$1-CE$3)), CE$3, FALSE)+VLOOKUP($AT12, INDIRECT(ADDRESS($AF$4, COLUMN()-$AF$2-CE$3)&amp;":"&amp;ADDRESS($AF$5, COLUMN()-$AF$1-CE$3)), CE$3, FALSE)</f>
        <v>3</v>
      </c>
      <c r="CF12" t="str">
        <f t="shared" si="51"/>
        <v>KF</v>
      </c>
      <c r="CG12" t="str">
        <f t="shared" si="52"/>
        <v>FK</v>
      </c>
      <c r="CH12" t="str">
        <f t="shared" si="53"/>
        <v>KK</v>
      </c>
      <c r="CI12" cm="1">
        <f t="array" aca="1" ref="CI12" ca="1">INDIRECT(ADDRESS(ROW(), CI$3-$AF$1+$AF$3))+VLOOKUP($AS12, INDIRECT(ADDRESS($AF$4, COLUMN()-$AF$2-CI$3)&amp;":"&amp;ADDRESS($AF$5, COLUMN()-$AF$1-CI$3)), CI$3, FALSE)+VLOOKUP($AT12, INDIRECT(ADDRESS($AF$4, COLUMN()-$AF$2-CI$3)&amp;":"&amp;ADDRESS($AF$5, COLUMN()-$AF$1-CI$3)), CI$3, FALSE)</f>
        <v>5</v>
      </c>
      <c r="CJ12" cm="1">
        <f t="array" aca="1" ref="CJ12" ca="1">INDIRECT(ADDRESS(ROW(), CJ$3-$AF$1+$AF$3))+VLOOKUP($AS12, INDIRECT(ADDRESS($AF$4, COLUMN()-$AF$2-CJ$3)&amp;":"&amp;ADDRESS($AF$5, COLUMN()-$AF$1-CJ$3)), CJ$3, FALSE)+VLOOKUP($AT12, INDIRECT(ADDRESS($AF$4, COLUMN()-$AF$2-CJ$3)&amp;":"&amp;ADDRESS($AF$5, COLUMN()-$AF$1-CJ$3)), CJ$3, FALSE)</f>
        <v>0</v>
      </c>
      <c r="CK12" cm="1">
        <f t="array" aca="1" ref="CK12" ca="1">INDIRECT(ADDRESS(ROW(), CK$3-$AF$1+$AF$3))+VLOOKUP($AS12, INDIRECT(ADDRESS($AF$4, COLUMN()-$AF$2-CK$3)&amp;":"&amp;ADDRESS($AF$5, COLUMN()-$AF$1-CK$3)), CK$3, FALSE)+VLOOKUP($AT12, INDIRECT(ADDRESS($AF$4, COLUMN()-$AF$2-CK$3)&amp;":"&amp;ADDRESS($AF$5, COLUMN()-$AF$1-CK$3)), CK$3, FALSE)</f>
        <v>1</v>
      </c>
      <c r="CL12" cm="1">
        <f t="array" aca="1" ref="CL12" ca="1">INDIRECT(ADDRESS(ROW(), CL$3-$AF$1+$AF$3))+VLOOKUP($AS12, INDIRECT(ADDRESS($AF$4, COLUMN()-$AF$2-CL$3)&amp;":"&amp;ADDRESS($AF$5, COLUMN()-$AF$1-CL$3)), CL$3, FALSE)+VLOOKUP($AT12, INDIRECT(ADDRESS($AF$4, COLUMN()-$AF$2-CL$3)&amp;":"&amp;ADDRESS($AF$5, COLUMN()-$AF$1-CL$3)), CL$3, FALSE)</f>
        <v>1</v>
      </c>
      <c r="CM12" cm="1">
        <f t="array" aca="1" ref="CM12" ca="1">INDIRECT(ADDRESS(ROW(), CM$3-$AF$1+$AF$3))+VLOOKUP($AS12, INDIRECT(ADDRESS($AF$4, COLUMN()-$AF$2-CM$3)&amp;":"&amp;ADDRESS($AF$5, COLUMN()-$AF$1-CM$3)), CM$3, FALSE)+VLOOKUP($AT12, INDIRECT(ADDRESS($AF$4, COLUMN()-$AF$2-CM$3)&amp;":"&amp;ADDRESS($AF$5, COLUMN()-$AF$1-CM$3)), CM$3, FALSE)</f>
        <v>3</v>
      </c>
      <c r="CN12" cm="1">
        <f t="array" aca="1" ref="CN12" ca="1">INDIRECT(ADDRESS(ROW(), CN$3-$AF$1+$AF$3))+VLOOKUP($AS12, INDIRECT(ADDRESS($AF$4, COLUMN()-$AF$2-CN$3)&amp;":"&amp;ADDRESS($AF$5, COLUMN()-$AF$1-CN$3)), CN$3, FALSE)+VLOOKUP($AT12, INDIRECT(ADDRESS($AF$4, COLUMN()-$AF$2-CN$3)&amp;":"&amp;ADDRESS($AF$5, COLUMN()-$AF$1-CN$3)), CN$3, FALSE)</f>
        <v>5</v>
      </c>
      <c r="CO12" cm="1">
        <f t="array" aca="1" ref="CO12" ca="1">INDIRECT(ADDRESS(ROW(), CO$3-$AF$1+$AF$3))+VLOOKUP($AS12, INDIRECT(ADDRESS($AF$4, COLUMN()-$AF$2-CO$3)&amp;":"&amp;ADDRESS($AF$5, COLUMN()-$AF$1-CO$3)), CO$3, FALSE)+VLOOKUP($AT12, INDIRECT(ADDRESS($AF$4, COLUMN()-$AF$2-CO$3)&amp;":"&amp;ADDRESS($AF$5, COLUMN()-$AF$1-CO$3)), CO$3, FALSE)</f>
        <v>4</v>
      </c>
      <c r="CP12" cm="1">
        <f t="array" aca="1" ref="CP12" ca="1">INDIRECT(ADDRESS(ROW(), CP$3-$AF$1+$AF$3))+VLOOKUP($AS12, INDIRECT(ADDRESS($AF$4, COLUMN()-$AF$2-CP$3)&amp;":"&amp;ADDRESS($AF$5, COLUMN()-$AF$1-CP$3)), CP$3, FALSE)+VLOOKUP($AT12, INDIRECT(ADDRESS($AF$4, COLUMN()-$AF$2-CP$3)&amp;":"&amp;ADDRESS($AF$5, COLUMN()-$AF$1-CP$3)), CP$3, FALSE)</f>
        <v>2</v>
      </c>
      <c r="CQ12" cm="1">
        <f t="array" aca="1" ref="CQ12" ca="1">INDIRECT(ADDRESS(ROW(), CQ$3-$AF$1+$AF$3))+VLOOKUP($AS12, INDIRECT(ADDRESS($AF$4, COLUMN()-$AF$2-CQ$3)&amp;":"&amp;ADDRESS($AF$5, COLUMN()-$AF$1-CQ$3)), CQ$3, FALSE)+VLOOKUP($AT12, INDIRECT(ADDRESS($AF$4, COLUMN()-$AF$2-CQ$3)&amp;":"&amp;ADDRESS($AF$5, COLUMN()-$AF$1-CQ$3)), CQ$3, FALSE)</f>
        <v>3</v>
      </c>
      <c r="CR12" cm="1">
        <f t="array" aca="1" ref="CR12" ca="1">INDIRECT(ADDRESS(ROW(), CR$3-$AF$1+$AF$3))+VLOOKUP($AS12, INDIRECT(ADDRESS($AF$4, COLUMN()-$AF$2-CR$3)&amp;":"&amp;ADDRESS($AF$5, COLUMN()-$AF$1-CR$3)), CR$3, FALSE)+VLOOKUP($AT12, INDIRECT(ADDRESS($AF$4, COLUMN()-$AF$2-CR$3)&amp;":"&amp;ADDRESS($AF$5, COLUMN()-$AF$1-CR$3)), CR$3, FALSE)</f>
        <v>7</v>
      </c>
      <c r="CS12" t="str">
        <f t="shared" si="54"/>
        <v>KF</v>
      </c>
      <c r="CT12" t="str">
        <f t="shared" si="55"/>
        <v>FK</v>
      </c>
      <c r="CU12" t="str">
        <f t="shared" si="56"/>
        <v>KK</v>
      </c>
      <c r="CV12" cm="1">
        <f t="array" aca="1" ref="CV12" ca="1">INDIRECT(ADDRESS(ROW(), CV$3-$AF$1+$AF$3))+VLOOKUP($AS12, INDIRECT(ADDRESS($AF$4, COLUMN()-$AF$2-CV$3)&amp;":"&amp;ADDRESS($AF$5, COLUMN()-$AF$1-CV$3)), CV$3, FALSE)+VLOOKUP($AT12, INDIRECT(ADDRESS($AF$4, COLUMN()-$AF$2-CV$3)&amp;":"&amp;ADDRESS($AF$5, COLUMN()-$AF$1-CV$3)), CV$3, FALSE)</f>
        <v>8</v>
      </c>
      <c r="CW12" cm="1">
        <f t="array" aca="1" ref="CW12" ca="1">INDIRECT(ADDRESS(ROW(), CW$3-$AF$1+$AF$3))+VLOOKUP($AS12, INDIRECT(ADDRESS($AF$4, COLUMN()-$AF$2-CW$3)&amp;":"&amp;ADDRESS($AF$5, COLUMN()-$AF$1-CW$3)), CW$3, FALSE)+VLOOKUP($AT12, INDIRECT(ADDRESS($AF$4, COLUMN()-$AF$2-CW$3)&amp;":"&amp;ADDRESS($AF$5, COLUMN()-$AF$1-CW$3)), CW$3, FALSE)</f>
        <v>1</v>
      </c>
      <c r="CX12" cm="1">
        <f t="array" aca="1" ref="CX12" ca="1">INDIRECT(ADDRESS(ROW(), CX$3-$AF$1+$AF$3))+VLOOKUP($AS12, INDIRECT(ADDRESS($AF$4, COLUMN()-$AF$2-CX$3)&amp;":"&amp;ADDRESS($AF$5, COLUMN()-$AF$1-CX$3)), CX$3, FALSE)+VLOOKUP($AT12, INDIRECT(ADDRESS($AF$4, COLUMN()-$AF$2-CX$3)&amp;":"&amp;ADDRESS($AF$5, COLUMN()-$AF$1-CX$3)), CX$3, FALSE)</f>
        <v>2</v>
      </c>
      <c r="CY12" cm="1">
        <f t="array" aca="1" ref="CY12" ca="1">INDIRECT(ADDRESS(ROW(), CY$3-$AF$1+$AF$3))+VLOOKUP($AS12, INDIRECT(ADDRESS($AF$4, COLUMN()-$AF$2-CY$3)&amp;":"&amp;ADDRESS($AF$5, COLUMN()-$AF$1-CY$3)), CY$3, FALSE)+VLOOKUP($AT12, INDIRECT(ADDRESS($AF$4, COLUMN()-$AF$2-CY$3)&amp;":"&amp;ADDRESS($AF$5, COLUMN()-$AF$1-CY$3)), CY$3, FALSE)</f>
        <v>6</v>
      </c>
      <c r="CZ12" cm="1">
        <f t="array" aca="1" ref="CZ12" ca="1">INDIRECT(ADDRESS(ROW(), CZ$3-$AF$1+$AF$3))+VLOOKUP($AS12, INDIRECT(ADDRESS($AF$4, COLUMN()-$AF$2-CZ$3)&amp;":"&amp;ADDRESS($AF$5, COLUMN()-$AF$1-CZ$3)), CZ$3, FALSE)+VLOOKUP($AT12, INDIRECT(ADDRESS($AF$4, COLUMN()-$AF$2-CZ$3)&amp;":"&amp;ADDRESS($AF$5, COLUMN()-$AF$1-CZ$3)), CZ$3, FALSE)</f>
        <v>5</v>
      </c>
      <c r="DA12" cm="1">
        <f t="array" aca="1" ref="DA12" ca="1">INDIRECT(ADDRESS(ROW(), DA$3-$AF$1+$AF$3))+VLOOKUP($AS12, INDIRECT(ADDRESS($AF$4, COLUMN()-$AF$2-DA$3)&amp;":"&amp;ADDRESS($AF$5, COLUMN()-$AF$1-DA$3)), DA$3, FALSE)+VLOOKUP($AT12, INDIRECT(ADDRESS($AF$4, COLUMN()-$AF$2-DA$3)&amp;":"&amp;ADDRESS($AF$5, COLUMN()-$AF$1-DA$3)), DA$3, FALSE)</f>
        <v>14</v>
      </c>
      <c r="DB12" cm="1">
        <f t="array" aca="1" ref="DB12" ca="1">INDIRECT(ADDRESS(ROW(), DB$3-$AF$1+$AF$3))+VLOOKUP($AS12, INDIRECT(ADDRESS($AF$4, COLUMN()-$AF$2-DB$3)&amp;":"&amp;ADDRESS($AF$5, COLUMN()-$AF$1-DB$3)), DB$3, FALSE)+VLOOKUP($AT12, INDIRECT(ADDRESS($AF$4, COLUMN()-$AF$2-DB$3)&amp;":"&amp;ADDRESS($AF$5, COLUMN()-$AF$1-DB$3)), DB$3, FALSE)</f>
        <v>10</v>
      </c>
      <c r="DC12" cm="1">
        <f t="array" aca="1" ref="DC12" ca="1">INDIRECT(ADDRESS(ROW(), DC$3-$AF$1+$AF$3))+VLOOKUP($AS12, INDIRECT(ADDRESS($AF$4, COLUMN()-$AF$2-DC$3)&amp;":"&amp;ADDRESS($AF$5, COLUMN()-$AF$1-DC$3)), DC$3, FALSE)+VLOOKUP($AT12, INDIRECT(ADDRESS($AF$4, COLUMN()-$AF$2-DC$3)&amp;":"&amp;ADDRESS($AF$5, COLUMN()-$AF$1-DC$3)), DC$3, FALSE)</f>
        <v>2</v>
      </c>
      <c r="DD12" cm="1">
        <f t="array" aca="1" ref="DD12" ca="1">INDIRECT(ADDRESS(ROW(), DD$3-$AF$1+$AF$3))+VLOOKUP($AS12, INDIRECT(ADDRESS($AF$4, COLUMN()-$AF$2-DD$3)&amp;":"&amp;ADDRESS($AF$5, COLUMN()-$AF$1-DD$3)), DD$3, FALSE)+VLOOKUP($AT12, INDIRECT(ADDRESS($AF$4, COLUMN()-$AF$2-DD$3)&amp;":"&amp;ADDRESS($AF$5, COLUMN()-$AF$1-DD$3)), DD$3, FALSE)</f>
        <v>6</v>
      </c>
      <c r="DE12" cm="1">
        <f t="array" aca="1" ref="DE12" ca="1">INDIRECT(ADDRESS(ROW(), DE$3-$AF$1+$AF$3))+VLOOKUP($AS12, INDIRECT(ADDRESS($AF$4, COLUMN()-$AF$2-DE$3)&amp;":"&amp;ADDRESS($AF$5, COLUMN()-$AF$1-DE$3)), DE$3, FALSE)+VLOOKUP($AT12, INDIRECT(ADDRESS($AF$4, COLUMN()-$AF$2-DE$3)&amp;":"&amp;ADDRESS($AF$5, COLUMN()-$AF$1-DE$3)), DE$3, FALSE)</f>
        <v>9</v>
      </c>
      <c r="DF12" t="str">
        <f t="shared" si="57"/>
        <v>KF</v>
      </c>
      <c r="DG12" t="str">
        <f t="shared" si="58"/>
        <v>FK</v>
      </c>
      <c r="DH12" t="str">
        <f t="shared" si="59"/>
        <v>KK</v>
      </c>
      <c r="DI12" cm="1">
        <f t="array" aca="1" ref="DI12" ca="1">INDIRECT(ADDRESS(ROW(), DI$3-$AF$1+$AF$3))+VLOOKUP($AS12, INDIRECT(ADDRESS($AF$4, COLUMN()-$AF$2-DI$3)&amp;":"&amp;ADDRESS($AF$5, COLUMN()-$AF$1-DI$3)), DI$3, FALSE)+VLOOKUP($AT12, INDIRECT(ADDRESS($AF$4, COLUMN()-$AF$2-DI$3)&amp;":"&amp;ADDRESS($AF$5, COLUMN()-$AF$1-DI$3)), DI$3, FALSE)</f>
        <v>21</v>
      </c>
      <c r="DJ12" cm="1">
        <f t="array" aca="1" ref="DJ12" ca="1">INDIRECT(ADDRESS(ROW(), DJ$3-$AF$1+$AF$3))+VLOOKUP($AS12, INDIRECT(ADDRESS($AF$4, COLUMN()-$AF$2-DJ$3)&amp;":"&amp;ADDRESS($AF$5, COLUMN()-$AF$1-DJ$3)), DJ$3, FALSE)+VLOOKUP($AT12, INDIRECT(ADDRESS($AF$4, COLUMN()-$AF$2-DJ$3)&amp;":"&amp;ADDRESS($AF$5, COLUMN()-$AF$1-DJ$3)), DJ$3, FALSE)</f>
        <v>5</v>
      </c>
      <c r="DK12" cm="1">
        <f t="array" aca="1" ref="DK12" ca="1">INDIRECT(ADDRESS(ROW(), DK$3-$AF$1+$AF$3))+VLOOKUP($AS12, INDIRECT(ADDRESS($AF$4, COLUMN()-$AF$2-DK$3)&amp;":"&amp;ADDRESS($AF$5, COLUMN()-$AF$1-DK$3)), DK$3, FALSE)+VLOOKUP($AT12, INDIRECT(ADDRESS($AF$4, COLUMN()-$AF$2-DK$3)&amp;":"&amp;ADDRESS($AF$5, COLUMN()-$AF$1-DK$3)), DK$3, FALSE)</f>
        <v>4</v>
      </c>
      <c r="DL12" cm="1">
        <f t="array" aca="1" ref="DL12" ca="1">INDIRECT(ADDRESS(ROW(), DL$3-$AF$1+$AF$3))+VLOOKUP($AS12, INDIRECT(ADDRESS($AF$4, COLUMN()-$AF$2-DL$3)&amp;":"&amp;ADDRESS($AF$5, COLUMN()-$AF$1-DL$3)), DL$3, FALSE)+VLOOKUP($AT12, INDIRECT(ADDRESS($AF$4, COLUMN()-$AF$2-DL$3)&amp;":"&amp;ADDRESS($AF$5, COLUMN()-$AF$1-DL$3)), DL$3, FALSE)</f>
        <v>15</v>
      </c>
      <c r="DM12" cm="1">
        <f t="array" aca="1" ref="DM12" ca="1">INDIRECT(ADDRESS(ROW(), DM$3-$AF$1+$AF$3))+VLOOKUP($AS12, INDIRECT(ADDRESS($AF$4, COLUMN()-$AF$2-DM$3)&amp;":"&amp;ADDRESS($AF$5, COLUMN()-$AF$1-DM$3)), DM$3, FALSE)+VLOOKUP($AT12, INDIRECT(ADDRESS($AF$4, COLUMN()-$AF$2-DM$3)&amp;":"&amp;ADDRESS($AF$5, COLUMN()-$AF$1-DM$3)), DM$3, FALSE)</f>
        <v>10</v>
      </c>
      <c r="DN12" cm="1">
        <f t="array" aca="1" ref="DN12" ca="1">INDIRECT(ADDRESS(ROW(), DN$3-$AF$1+$AF$3))+VLOOKUP($AS12, INDIRECT(ADDRESS($AF$4, COLUMN()-$AF$2-DN$3)&amp;":"&amp;ADDRESS($AF$5, COLUMN()-$AF$1-DN$3)), DN$3, FALSE)+VLOOKUP($AT12, INDIRECT(ADDRESS($AF$4, COLUMN()-$AF$2-DN$3)&amp;":"&amp;ADDRESS($AF$5, COLUMN()-$AF$1-DN$3)), DN$3, FALSE)</f>
        <v>22</v>
      </c>
      <c r="DO12" cm="1">
        <f t="array" aca="1" ref="DO12" ca="1">INDIRECT(ADDRESS(ROW(), DO$3-$AF$1+$AF$3))+VLOOKUP($AS12, INDIRECT(ADDRESS($AF$4, COLUMN()-$AF$2-DO$3)&amp;":"&amp;ADDRESS($AF$5, COLUMN()-$AF$1-DO$3)), DO$3, FALSE)+VLOOKUP($AT12, INDIRECT(ADDRESS($AF$4, COLUMN()-$AF$2-DO$3)&amp;":"&amp;ADDRESS($AF$5, COLUMN()-$AF$1-DO$3)), DO$3, FALSE)</f>
        <v>14</v>
      </c>
      <c r="DP12" cm="1">
        <f t="array" aca="1" ref="DP12" ca="1">INDIRECT(ADDRESS(ROW(), DP$3-$AF$1+$AF$3))+VLOOKUP($AS12, INDIRECT(ADDRESS($AF$4, COLUMN()-$AF$2-DP$3)&amp;":"&amp;ADDRESS($AF$5, COLUMN()-$AF$1-DP$3)), DP$3, FALSE)+VLOOKUP($AT12, INDIRECT(ADDRESS($AF$4, COLUMN()-$AF$2-DP$3)&amp;":"&amp;ADDRESS($AF$5, COLUMN()-$AF$1-DP$3)), DP$3, FALSE)</f>
        <v>11</v>
      </c>
      <c r="DQ12" cm="1">
        <f t="array" aca="1" ref="DQ12" ca="1">INDIRECT(ADDRESS(ROW(), DQ$3-$AF$1+$AF$3))+VLOOKUP($AS12, INDIRECT(ADDRESS($AF$4, COLUMN()-$AF$2-DQ$3)&amp;":"&amp;ADDRESS($AF$5, COLUMN()-$AF$1-DQ$3)), DQ$3, FALSE)+VLOOKUP($AT12, INDIRECT(ADDRESS($AF$4, COLUMN()-$AF$2-DQ$3)&amp;":"&amp;ADDRESS($AF$5, COLUMN()-$AF$1-DQ$3)), DQ$3, FALSE)</f>
        <v>11</v>
      </c>
      <c r="DR12" cm="1">
        <f t="array" aca="1" ref="DR12" ca="1">INDIRECT(ADDRESS(ROW(), DR$3-$AF$1+$AF$3))+VLOOKUP($AS12, INDIRECT(ADDRESS($AF$4, COLUMN()-$AF$2-DR$3)&amp;":"&amp;ADDRESS($AF$5, COLUMN()-$AF$1-DR$3)), DR$3, FALSE)+VLOOKUP($AT12, INDIRECT(ADDRESS($AF$4, COLUMN()-$AF$2-DR$3)&amp;":"&amp;ADDRESS($AF$5, COLUMN()-$AF$1-DR$3)), DR$3, FALSE)</f>
        <v>14</v>
      </c>
      <c r="DS12" t="str">
        <f t="shared" si="60"/>
        <v>KF</v>
      </c>
      <c r="DT12" t="str">
        <f t="shared" si="61"/>
        <v>FK</v>
      </c>
      <c r="DU12" t="str">
        <f t="shared" si="62"/>
        <v>KK</v>
      </c>
      <c r="DV12" cm="1">
        <f t="array" aca="1" ref="DV12" ca="1">INDIRECT(ADDRESS(ROW(), DV$3-$AF$1+$AF$3))+VLOOKUP($AS12, INDIRECT(ADDRESS($AF$4, COLUMN()-$AF$2-DV$3)&amp;":"&amp;ADDRESS($AF$5, COLUMN()-$AF$1-DV$3)), DV$3, FALSE)+VLOOKUP($AT12, INDIRECT(ADDRESS($AF$4, COLUMN()-$AF$2-DV$3)&amp;":"&amp;ADDRESS($AF$5, COLUMN()-$AF$1-DV$3)), DV$3, FALSE)</f>
        <v>39</v>
      </c>
      <c r="DW12" cm="1">
        <f t="array" aca="1" ref="DW12" ca="1">INDIRECT(ADDRESS(ROW(), DW$3-$AF$1+$AF$3))+VLOOKUP($AS12, INDIRECT(ADDRESS($AF$4, COLUMN()-$AF$2-DW$3)&amp;":"&amp;ADDRESS($AF$5, COLUMN()-$AF$1-DW$3)), DW$3, FALSE)+VLOOKUP($AT12, INDIRECT(ADDRESS($AF$4, COLUMN()-$AF$2-DW$3)&amp;":"&amp;ADDRESS($AF$5, COLUMN()-$AF$1-DW$3)), DW$3, FALSE)</f>
        <v>14</v>
      </c>
      <c r="DX12" cm="1">
        <f t="array" aca="1" ref="DX12" ca="1">INDIRECT(ADDRESS(ROW(), DX$3-$AF$1+$AF$3))+VLOOKUP($AS12, INDIRECT(ADDRESS($AF$4, COLUMN()-$AF$2-DX$3)&amp;":"&amp;ADDRESS($AF$5, COLUMN()-$AF$1-DX$3)), DX$3, FALSE)+VLOOKUP($AT12, INDIRECT(ADDRESS($AF$4, COLUMN()-$AF$2-DX$3)&amp;":"&amp;ADDRESS($AF$5, COLUMN()-$AF$1-DX$3)), DX$3, FALSE)</f>
        <v>7</v>
      </c>
      <c r="DY12" cm="1">
        <f t="array" aca="1" ref="DY12" ca="1">INDIRECT(ADDRESS(ROW(), DY$3-$AF$1+$AF$3))+VLOOKUP($AS12, INDIRECT(ADDRESS($AF$4, COLUMN()-$AF$2-DY$3)&amp;":"&amp;ADDRESS($AF$5, COLUMN()-$AF$1-DY$3)), DY$3, FALSE)+VLOOKUP($AT12, INDIRECT(ADDRESS($AF$4, COLUMN()-$AF$2-DY$3)&amp;":"&amp;ADDRESS($AF$5, COLUMN()-$AF$1-DY$3)), DY$3, FALSE)</f>
        <v>30</v>
      </c>
      <c r="DZ12" cm="1">
        <f t="array" aca="1" ref="DZ12" ca="1">INDIRECT(ADDRESS(ROW(), DZ$3-$AF$1+$AF$3))+VLOOKUP($AS12, INDIRECT(ADDRESS($AF$4, COLUMN()-$AF$2-DZ$3)&amp;":"&amp;ADDRESS($AF$5, COLUMN()-$AF$1-DZ$3)), DZ$3, FALSE)+VLOOKUP($AT12, INDIRECT(ADDRESS($AF$4, COLUMN()-$AF$2-DZ$3)&amp;":"&amp;ADDRESS($AF$5, COLUMN()-$AF$1-DZ$3)), DZ$3, FALSE)</f>
        <v>24</v>
      </c>
      <c r="EA12" cm="1">
        <f t="array" aca="1" ref="EA12" ca="1">INDIRECT(ADDRESS(ROW(), EA$3-$AF$1+$AF$3))+VLOOKUP($AS12, INDIRECT(ADDRESS($AF$4, COLUMN()-$AF$2-EA$3)&amp;":"&amp;ADDRESS($AF$5, COLUMN()-$AF$1-EA$3)), EA$3, FALSE)+VLOOKUP($AT12, INDIRECT(ADDRESS($AF$4, COLUMN()-$AF$2-EA$3)&amp;":"&amp;ADDRESS($AF$5, COLUMN()-$AF$1-EA$3)), EA$3, FALSE)</f>
        <v>47</v>
      </c>
      <c r="EB12" cm="1">
        <f t="array" aca="1" ref="EB12" ca="1">INDIRECT(ADDRESS(ROW(), EB$3-$AF$1+$AF$3))+VLOOKUP($AS12, INDIRECT(ADDRESS($AF$4, COLUMN()-$AF$2-EB$3)&amp;":"&amp;ADDRESS($AF$5, COLUMN()-$AF$1-EB$3)), EB$3, FALSE)+VLOOKUP($AT12, INDIRECT(ADDRESS($AF$4, COLUMN()-$AF$2-EB$3)&amp;":"&amp;ADDRESS($AF$5, COLUMN()-$AF$1-EB$3)), EB$3, FALSE)</f>
        <v>31</v>
      </c>
      <c r="EC12" cm="1">
        <f t="array" aca="1" ref="EC12" ca="1">INDIRECT(ADDRESS(ROW(), EC$3-$AF$1+$AF$3))+VLOOKUP($AS12, INDIRECT(ADDRESS($AF$4, COLUMN()-$AF$2-EC$3)&amp;":"&amp;ADDRESS($AF$5, COLUMN()-$AF$1-EC$3)), EC$3, FALSE)+VLOOKUP($AT12, INDIRECT(ADDRESS($AF$4, COLUMN()-$AF$2-EC$3)&amp;":"&amp;ADDRESS($AF$5, COLUMN()-$AF$1-EC$3)), EC$3, FALSE)</f>
        <v>19</v>
      </c>
      <c r="ED12" cm="1">
        <f t="array" aca="1" ref="ED12" ca="1">INDIRECT(ADDRESS(ROW(), ED$3-$AF$1+$AF$3))+VLOOKUP($AS12, INDIRECT(ADDRESS($AF$4, COLUMN()-$AF$2-ED$3)&amp;":"&amp;ADDRESS($AF$5, COLUMN()-$AF$1-ED$3)), ED$3, FALSE)+VLOOKUP($AT12, INDIRECT(ADDRESS($AF$4, COLUMN()-$AF$2-ED$3)&amp;":"&amp;ADDRESS($AF$5, COLUMN()-$AF$1-ED$3)), ED$3, FALSE)</f>
        <v>19</v>
      </c>
      <c r="EE12" cm="1">
        <f t="array" aca="1" ref="EE12" ca="1">INDIRECT(ADDRESS(ROW(), EE$3-$AF$1+$AF$3))+VLOOKUP($AS12, INDIRECT(ADDRESS($AF$4, COLUMN()-$AF$2-EE$3)&amp;":"&amp;ADDRESS($AF$5, COLUMN()-$AF$1-EE$3)), EE$3, FALSE)+VLOOKUP($AT12, INDIRECT(ADDRESS($AF$4, COLUMN()-$AF$2-EE$3)&amp;":"&amp;ADDRESS($AF$5, COLUMN()-$AF$1-EE$3)), EE$3, FALSE)</f>
        <v>25</v>
      </c>
      <c r="EF12" t="str">
        <f t="shared" si="63"/>
        <v>KF</v>
      </c>
      <c r="EG12" t="str">
        <f t="shared" si="64"/>
        <v>FK</v>
      </c>
      <c r="EH12" t="str">
        <f t="shared" si="65"/>
        <v>KK</v>
      </c>
      <c r="EI12" cm="1">
        <f t="array" aca="1" ref="EI12" ca="1">INDIRECT(ADDRESS(ROW(), EI$3-$AF$1+$AF$3))+VLOOKUP($AS12, INDIRECT(ADDRESS($AF$4, COLUMN()-$AF$2-EI$3)&amp;":"&amp;ADDRESS($AF$5, COLUMN()-$AF$1-EI$3)), EI$3, FALSE)+VLOOKUP($AT12, INDIRECT(ADDRESS($AF$4, COLUMN()-$AF$2-EI$3)&amp;":"&amp;ADDRESS($AF$5, COLUMN()-$AF$1-EI$3)), EI$3, FALSE)</f>
        <v>72</v>
      </c>
      <c r="EJ12" cm="1">
        <f t="array" aca="1" ref="EJ12" ca="1">INDIRECT(ADDRESS(ROW(), EJ$3-$AF$1+$AF$3))+VLOOKUP($AS12, INDIRECT(ADDRESS($AF$4, COLUMN()-$AF$2-EJ$3)&amp;":"&amp;ADDRESS($AF$5, COLUMN()-$AF$1-EJ$3)), EJ$3, FALSE)+VLOOKUP($AT12, INDIRECT(ADDRESS($AF$4, COLUMN()-$AF$2-EJ$3)&amp;":"&amp;ADDRESS($AF$5, COLUMN()-$AF$1-EJ$3)), EJ$3, FALSE)</f>
        <v>41</v>
      </c>
      <c r="EK12" cm="1">
        <f t="array" aca="1" ref="EK12" ca="1">INDIRECT(ADDRESS(ROW(), EK$3-$AF$1+$AF$3))+VLOOKUP($AS12, INDIRECT(ADDRESS($AF$4, COLUMN()-$AF$2-EK$3)&amp;":"&amp;ADDRESS($AF$5, COLUMN()-$AF$1-EK$3)), EK$3, FALSE)+VLOOKUP($AT12, INDIRECT(ADDRESS($AF$4, COLUMN()-$AF$2-EK$3)&amp;":"&amp;ADDRESS($AF$5, COLUMN()-$AF$1-EK$3)), EK$3, FALSE)</f>
        <v>14</v>
      </c>
      <c r="EL12" cm="1">
        <f t="array" aca="1" ref="EL12" ca="1">INDIRECT(ADDRESS(ROW(), EL$3-$AF$1+$AF$3))+VLOOKUP($AS12, INDIRECT(ADDRESS($AF$4, COLUMN()-$AF$2-EL$3)&amp;":"&amp;ADDRESS($AF$5, COLUMN()-$AF$1-EL$3)), EL$3, FALSE)+VLOOKUP($AT12, INDIRECT(ADDRESS($AF$4, COLUMN()-$AF$2-EL$3)&amp;":"&amp;ADDRESS($AF$5, COLUMN()-$AF$1-EL$3)), EL$3, FALSE)</f>
        <v>65</v>
      </c>
      <c r="EM12" cm="1">
        <f t="array" aca="1" ref="EM12" ca="1">INDIRECT(ADDRESS(ROW(), EM$3-$AF$1+$AF$3))+VLOOKUP($AS12, INDIRECT(ADDRESS($AF$4, COLUMN()-$AF$2-EM$3)&amp;":"&amp;ADDRESS($AF$5, COLUMN()-$AF$1-EM$3)), EM$3, FALSE)+VLOOKUP($AT12, INDIRECT(ADDRESS($AF$4, COLUMN()-$AF$2-EM$3)&amp;":"&amp;ADDRESS($AF$5, COLUMN()-$AF$1-EM$3)), EM$3, FALSE)</f>
        <v>46</v>
      </c>
      <c r="EN12" cm="1">
        <f t="array" aca="1" ref="EN12" ca="1">INDIRECT(ADDRESS(ROW(), EN$3-$AF$1+$AF$3))+VLOOKUP($AS12, INDIRECT(ADDRESS($AF$4, COLUMN()-$AF$2-EN$3)&amp;":"&amp;ADDRESS($AF$5, COLUMN()-$AF$1-EN$3)), EN$3, FALSE)+VLOOKUP($AT12, INDIRECT(ADDRESS($AF$4, COLUMN()-$AF$2-EN$3)&amp;":"&amp;ADDRESS($AF$5, COLUMN()-$AF$1-EN$3)), EN$3, FALSE)</f>
        <v>84</v>
      </c>
      <c r="EO12" cm="1">
        <f t="array" aca="1" ref="EO12" ca="1">INDIRECT(ADDRESS(ROW(), EO$3-$AF$1+$AF$3))+VLOOKUP($AS12, INDIRECT(ADDRESS($AF$4, COLUMN()-$AF$2-EO$3)&amp;":"&amp;ADDRESS($AF$5, COLUMN()-$AF$1-EO$3)), EO$3, FALSE)+VLOOKUP($AT12, INDIRECT(ADDRESS($AF$4, COLUMN()-$AF$2-EO$3)&amp;":"&amp;ADDRESS($AF$5, COLUMN()-$AF$1-EO$3)), EO$3, FALSE)</f>
        <v>48</v>
      </c>
      <c r="EP12" cm="1">
        <f t="array" aca="1" ref="EP12" ca="1">INDIRECT(ADDRESS(ROW(), EP$3-$AF$1+$AF$3))+VLOOKUP($AS12, INDIRECT(ADDRESS($AF$4, COLUMN()-$AF$2-EP$3)&amp;":"&amp;ADDRESS($AF$5, COLUMN()-$AF$1-EP$3)), EP$3, FALSE)+VLOOKUP($AT12, INDIRECT(ADDRESS($AF$4, COLUMN()-$AF$2-EP$3)&amp;":"&amp;ADDRESS($AF$5, COLUMN()-$AF$1-EP$3)), EP$3, FALSE)</f>
        <v>50</v>
      </c>
      <c r="EQ12" cm="1">
        <f t="array" aca="1" ref="EQ12" ca="1">INDIRECT(ADDRESS(ROW(), EQ$3-$AF$1+$AF$3))+VLOOKUP($AS12, INDIRECT(ADDRESS($AF$4, COLUMN()-$AF$2-EQ$3)&amp;":"&amp;ADDRESS($AF$5, COLUMN()-$AF$1-EQ$3)), EQ$3, FALSE)+VLOOKUP($AT12, INDIRECT(ADDRESS($AF$4, COLUMN()-$AF$2-EQ$3)&amp;":"&amp;ADDRESS($AF$5, COLUMN()-$AF$1-EQ$3)), EQ$3, FALSE)</f>
        <v>39</v>
      </c>
      <c r="ER12" cm="1">
        <f t="array" aca="1" ref="ER12" ca="1">INDIRECT(ADDRESS(ROW(), ER$3-$AF$1+$AF$3))+VLOOKUP($AS12, INDIRECT(ADDRESS($AF$4, COLUMN()-$AF$2-ER$3)&amp;":"&amp;ADDRESS($AF$5, COLUMN()-$AF$1-ER$3)), ER$3, FALSE)+VLOOKUP($AT12, INDIRECT(ADDRESS($AF$4, COLUMN()-$AF$2-ER$3)&amp;":"&amp;ADDRESS($AF$5, COLUMN()-$AF$1-ER$3)), ER$3, FALSE)</f>
        <v>52</v>
      </c>
      <c r="ES12" t="str">
        <f t="shared" si="66"/>
        <v>KF</v>
      </c>
      <c r="ET12" t="str">
        <f t="shared" si="67"/>
        <v>FK</v>
      </c>
      <c r="EU12" t="str">
        <f t="shared" si="68"/>
        <v>KK</v>
      </c>
      <c r="EV12" cm="1">
        <f t="array" aca="1" ref="EV12" ca="1">INDIRECT(ADDRESS(ROW(), EV$3-$AF$1+$AF$3))+VLOOKUP($AS12, INDIRECT(ADDRESS($AF$4, COLUMN()-$AF$2-EV$3)&amp;":"&amp;ADDRESS($AF$5, COLUMN()-$AF$1-EV$3)), EV$3, FALSE)+VLOOKUP($AT12, INDIRECT(ADDRESS($AF$4, COLUMN()-$AF$2-EV$3)&amp;":"&amp;ADDRESS($AF$5, COLUMN()-$AF$1-EV$3)), EV$3, FALSE)</f>
        <v>159</v>
      </c>
      <c r="EW12" cm="1">
        <f t="array" aca="1" ref="EW12" ca="1">INDIRECT(ADDRESS(ROW(), EW$3-$AF$1+$AF$3))+VLOOKUP($AS12, INDIRECT(ADDRESS($AF$4, COLUMN()-$AF$2-EW$3)&amp;":"&amp;ADDRESS($AF$5, COLUMN()-$AF$1-EW$3)), EW$3, FALSE)+VLOOKUP($AT12, INDIRECT(ADDRESS($AF$4, COLUMN()-$AF$2-EW$3)&amp;":"&amp;ADDRESS($AF$5, COLUMN()-$AF$1-EW$3)), EW$3, FALSE)</f>
        <v>92</v>
      </c>
      <c r="EX12" cm="1">
        <f t="array" aca="1" ref="EX12" ca="1">INDIRECT(ADDRESS(ROW(), EX$3-$AF$1+$AF$3))+VLOOKUP($AS12, INDIRECT(ADDRESS($AF$4, COLUMN()-$AF$2-EX$3)&amp;":"&amp;ADDRESS($AF$5, COLUMN()-$AF$1-EX$3)), EX$3, FALSE)+VLOOKUP($AT12, INDIRECT(ADDRESS($AF$4, COLUMN()-$AF$2-EX$3)&amp;":"&amp;ADDRESS($AF$5, COLUMN()-$AF$1-EX$3)), EX$3, FALSE)</f>
        <v>27</v>
      </c>
      <c r="EY12" cm="1">
        <f t="array" aca="1" ref="EY12" ca="1">INDIRECT(ADDRESS(ROW(), EY$3-$AF$1+$AF$3))+VLOOKUP($AS12, INDIRECT(ADDRESS($AF$4, COLUMN()-$AF$2-EY$3)&amp;":"&amp;ADDRESS($AF$5, COLUMN()-$AF$1-EY$3)), EY$3, FALSE)+VLOOKUP($AT12, INDIRECT(ADDRESS($AF$4, COLUMN()-$AF$2-EY$3)&amp;":"&amp;ADDRESS($AF$5, COLUMN()-$AF$1-EY$3)), EY$3, FALSE)</f>
        <v>130</v>
      </c>
      <c r="EZ12" cm="1">
        <f t="array" aca="1" ref="EZ12" ca="1">INDIRECT(ADDRESS(ROW(), EZ$3-$AF$1+$AF$3))+VLOOKUP($AS12, INDIRECT(ADDRESS($AF$4, COLUMN()-$AF$2-EZ$3)&amp;":"&amp;ADDRESS($AF$5, COLUMN()-$AF$1-EZ$3)), EZ$3, FALSE)+VLOOKUP($AT12, INDIRECT(ADDRESS($AF$4, COLUMN()-$AF$2-EZ$3)&amp;":"&amp;ADDRESS($AF$5, COLUMN()-$AF$1-EZ$3)), EZ$3, FALSE)</f>
        <v>96</v>
      </c>
      <c r="FA12" cm="1">
        <f t="array" aca="1" ref="FA12" ca="1">INDIRECT(ADDRESS(ROW(), FA$3-$AF$1+$AF$3))+VLOOKUP($AS12, INDIRECT(ADDRESS($AF$4, COLUMN()-$AF$2-FA$3)&amp;":"&amp;ADDRESS($AF$5, COLUMN()-$AF$1-FA$3)), FA$3, FALSE)+VLOOKUP($AT12, INDIRECT(ADDRESS($AF$4, COLUMN()-$AF$2-FA$3)&amp;":"&amp;ADDRESS($AF$5, COLUMN()-$AF$1-FA$3)), FA$3, FALSE)</f>
        <v>171</v>
      </c>
      <c r="FB12" cm="1">
        <f t="array" aca="1" ref="FB12" ca="1">INDIRECT(ADDRESS(ROW(), FB$3-$AF$1+$AF$3))+VLOOKUP($AS12, INDIRECT(ADDRESS($AF$4, COLUMN()-$AF$2-FB$3)&amp;":"&amp;ADDRESS($AF$5, COLUMN()-$AF$1-FB$3)), FB$3, FALSE)+VLOOKUP($AT12, INDIRECT(ADDRESS($AF$4, COLUMN()-$AF$2-FB$3)&amp;":"&amp;ADDRESS($AF$5, COLUMN()-$AF$1-FB$3)), FB$3, FALSE)</f>
        <v>100</v>
      </c>
      <c r="FC12" cm="1">
        <f t="array" aca="1" ref="FC12" ca="1">INDIRECT(ADDRESS(ROW(), FC$3-$AF$1+$AF$3))+VLOOKUP($AS12, INDIRECT(ADDRESS($AF$4, COLUMN()-$AF$2-FC$3)&amp;":"&amp;ADDRESS($AF$5, COLUMN()-$AF$1-FC$3)), FC$3, FALSE)+VLOOKUP($AT12, INDIRECT(ADDRESS($AF$4, COLUMN()-$AF$2-FC$3)&amp;":"&amp;ADDRESS($AF$5, COLUMN()-$AF$1-FC$3)), FC$3, FALSE)</f>
        <v>92</v>
      </c>
      <c r="FD12" cm="1">
        <f t="array" aca="1" ref="FD12" ca="1">INDIRECT(ADDRESS(ROW(), FD$3-$AF$1+$AF$3))+VLOOKUP($AS12, INDIRECT(ADDRESS($AF$4, COLUMN()-$AF$2-FD$3)&amp;":"&amp;ADDRESS($AF$5, COLUMN()-$AF$1-FD$3)), FD$3, FALSE)+VLOOKUP($AT12, INDIRECT(ADDRESS($AF$4, COLUMN()-$AF$2-FD$3)&amp;":"&amp;ADDRESS($AF$5, COLUMN()-$AF$1-FD$3)), FD$3, FALSE)</f>
        <v>69</v>
      </c>
      <c r="FE12" cm="1">
        <f t="array" aca="1" ref="FE12" ca="1">INDIRECT(ADDRESS(ROW(), FE$3-$AF$1+$AF$3))+VLOOKUP($AS12, INDIRECT(ADDRESS($AF$4, COLUMN()-$AF$2-FE$3)&amp;":"&amp;ADDRESS($AF$5, COLUMN()-$AF$1-FE$3)), FE$3, FALSE)+VLOOKUP($AT12, INDIRECT(ADDRESS($AF$4, COLUMN()-$AF$2-FE$3)&amp;":"&amp;ADDRESS($AF$5, COLUMN()-$AF$1-FE$3)), FE$3, FALSE)</f>
        <v>87</v>
      </c>
      <c r="FF12" t="str">
        <f t="shared" si="69"/>
        <v>KF</v>
      </c>
      <c r="FG12" t="str">
        <f t="shared" si="70"/>
        <v>FK</v>
      </c>
      <c r="FH12" t="str">
        <f t="shared" si="71"/>
        <v>KK</v>
      </c>
      <c r="FI12" cm="1">
        <f t="array" aca="1" ref="FI12" ca="1">INDIRECT(ADDRESS(ROW(), FI$3-$AF$1+$AF$3))+VLOOKUP($AS12, INDIRECT(ADDRESS($AF$4, COLUMN()-$AF$2-FI$3)&amp;":"&amp;ADDRESS($AF$5, COLUMN()-$AF$1-FI$3)), FI$3, FALSE)+VLOOKUP($AT12, INDIRECT(ADDRESS($AF$4, COLUMN()-$AF$2-FI$3)&amp;":"&amp;ADDRESS($AF$5, COLUMN()-$AF$1-FI$3)), FI$3, FALSE)</f>
        <v>309</v>
      </c>
      <c r="FJ12" cm="1">
        <f t="array" aca="1" ref="FJ12" ca="1">INDIRECT(ADDRESS(ROW(), FJ$3-$AF$1+$AF$3))+VLOOKUP($AS12, INDIRECT(ADDRESS($AF$4, COLUMN()-$AF$2-FJ$3)&amp;":"&amp;ADDRESS($AF$5, COLUMN()-$AF$1-FJ$3)), FJ$3, FALSE)+VLOOKUP($AT12, INDIRECT(ADDRESS($AF$4, COLUMN()-$AF$2-FJ$3)&amp;":"&amp;ADDRESS($AF$5, COLUMN()-$AF$1-FJ$3)), FJ$3, FALSE)</f>
        <v>212</v>
      </c>
      <c r="FK12" cm="1">
        <f t="array" aca="1" ref="FK12" ca="1">INDIRECT(ADDRESS(ROW(), FK$3-$AF$1+$AF$3))+VLOOKUP($AS12, INDIRECT(ADDRESS($AF$4, COLUMN()-$AF$2-FK$3)&amp;":"&amp;ADDRESS($AF$5, COLUMN()-$AF$1-FK$3)), FK$3, FALSE)+VLOOKUP($AT12, INDIRECT(ADDRESS($AF$4, COLUMN()-$AF$2-FK$3)&amp;":"&amp;ADDRESS($AF$5, COLUMN()-$AF$1-FK$3)), FK$3, FALSE)</f>
        <v>53</v>
      </c>
      <c r="FL12" cm="1">
        <f t="array" aca="1" ref="FL12" ca="1">INDIRECT(ADDRESS(ROW(), FL$3-$AF$1+$AF$3))+VLOOKUP($AS12, INDIRECT(ADDRESS($AF$4, COLUMN()-$AF$2-FL$3)&amp;":"&amp;ADDRESS($AF$5, COLUMN()-$AF$1-FL$3)), FL$3, FALSE)+VLOOKUP($AT12, INDIRECT(ADDRESS($AF$4, COLUMN()-$AF$2-FL$3)&amp;":"&amp;ADDRESS($AF$5, COLUMN()-$AF$1-FL$3)), FL$3, FALSE)</f>
        <v>257</v>
      </c>
      <c r="FM12" cm="1">
        <f t="array" aca="1" ref="FM12" ca="1">INDIRECT(ADDRESS(ROW(), FM$3-$AF$1+$AF$3))+VLOOKUP($AS12, INDIRECT(ADDRESS($AF$4, COLUMN()-$AF$2-FM$3)&amp;":"&amp;ADDRESS($AF$5, COLUMN()-$AF$1-FM$3)), FM$3, FALSE)+VLOOKUP($AT12, INDIRECT(ADDRESS($AF$4, COLUMN()-$AF$2-FM$3)&amp;":"&amp;ADDRESS($AF$5, COLUMN()-$AF$1-FM$3)), FM$3, FALSE)</f>
        <v>202</v>
      </c>
      <c r="FN12" cm="1">
        <f t="array" aca="1" ref="FN12" ca="1">INDIRECT(ADDRESS(ROW(), FN$3-$AF$1+$AF$3))+VLOOKUP($AS12, INDIRECT(ADDRESS($AF$4, COLUMN()-$AF$2-FN$3)&amp;":"&amp;ADDRESS($AF$5, COLUMN()-$AF$1-FN$3)), FN$3, FALSE)+VLOOKUP($AT12, INDIRECT(ADDRESS($AF$4, COLUMN()-$AF$2-FN$3)&amp;":"&amp;ADDRESS($AF$5, COLUMN()-$AF$1-FN$3)), FN$3, FALSE)</f>
        <v>308</v>
      </c>
      <c r="FO12" cm="1">
        <f t="array" aca="1" ref="FO12" ca="1">INDIRECT(ADDRESS(ROW(), FO$3-$AF$1+$AF$3))+VLOOKUP($AS12, INDIRECT(ADDRESS($AF$4, COLUMN()-$AF$2-FO$3)&amp;":"&amp;ADDRESS($AF$5, COLUMN()-$AF$1-FO$3)), FO$3, FALSE)+VLOOKUP($AT12, INDIRECT(ADDRESS($AF$4, COLUMN()-$AF$2-FO$3)&amp;":"&amp;ADDRESS($AF$5, COLUMN()-$AF$1-FO$3)), FO$3, FALSE)</f>
        <v>187</v>
      </c>
      <c r="FP12" cm="1">
        <f t="array" aca="1" ref="FP12" ca="1">INDIRECT(ADDRESS(ROW(), FP$3-$AF$1+$AF$3))+VLOOKUP($AS12, INDIRECT(ADDRESS($AF$4, COLUMN()-$AF$2-FP$3)&amp;":"&amp;ADDRESS($AF$5, COLUMN()-$AF$1-FP$3)), FP$3, FALSE)+VLOOKUP($AT12, INDIRECT(ADDRESS($AF$4, COLUMN()-$AF$2-FP$3)&amp;":"&amp;ADDRESS($AF$5, COLUMN()-$AF$1-FP$3)), FP$3, FALSE)</f>
        <v>198</v>
      </c>
      <c r="FQ12" cm="1">
        <f t="array" aca="1" ref="FQ12" ca="1">INDIRECT(ADDRESS(ROW(), FQ$3-$AF$1+$AF$3))+VLOOKUP($AS12, INDIRECT(ADDRESS($AF$4, COLUMN()-$AF$2-FQ$3)&amp;":"&amp;ADDRESS($AF$5, COLUMN()-$AF$1-FQ$3)), FQ$3, FALSE)+VLOOKUP($AT12, INDIRECT(ADDRESS($AF$4, COLUMN()-$AF$2-FQ$3)&amp;":"&amp;ADDRESS($AF$5, COLUMN()-$AF$1-FQ$3)), FQ$3, FALSE)</f>
        <v>151</v>
      </c>
      <c r="FR12" cm="1">
        <f t="array" aca="1" ref="FR12" ca="1">INDIRECT(ADDRESS(ROW(), FR$3-$AF$1+$AF$3))+VLOOKUP($AS12, INDIRECT(ADDRESS($AF$4, COLUMN()-$AF$2-FR$3)&amp;":"&amp;ADDRESS($AF$5, COLUMN()-$AF$1-FR$3)), FR$3, FALSE)+VLOOKUP($AT12, INDIRECT(ADDRESS($AF$4, COLUMN()-$AF$2-FR$3)&amp;":"&amp;ADDRESS($AF$5, COLUMN()-$AF$1-FR$3)), FR$3, FALSE)</f>
        <v>170</v>
      </c>
      <c r="FS12" t="str">
        <f t="shared" si="72"/>
        <v>KF</v>
      </c>
      <c r="FT12" t="str">
        <f t="shared" si="73"/>
        <v>FK</v>
      </c>
      <c r="FU12" t="str">
        <f t="shared" si="74"/>
        <v>KK</v>
      </c>
      <c r="FV12" cm="1">
        <f t="array" aca="1" ref="FV12" ca="1">INDIRECT(ADDRESS(ROW(), FV$3-$AF$1+$AF$3))+VLOOKUP($AS12, INDIRECT(ADDRESS($AF$4, COLUMN()-$AF$2-FV$3)&amp;":"&amp;ADDRESS($AF$5, COLUMN()-$AF$1-FV$3)), FV$3, FALSE)+VLOOKUP($AT12, INDIRECT(ADDRESS($AF$4, COLUMN()-$AF$2-FV$3)&amp;":"&amp;ADDRESS($AF$5, COLUMN()-$AF$1-FV$3)), FV$3, FALSE)</f>
        <v>628</v>
      </c>
      <c r="FW12" cm="1">
        <f t="array" aca="1" ref="FW12" ca="1">INDIRECT(ADDRESS(ROW(), FW$3-$AF$1+$AF$3))+VLOOKUP($AS12, INDIRECT(ADDRESS($AF$4, COLUMN()-$AF$2-FW$3)&amp;":"&amp;ADDRESS($AF$5, COLUMN()-$AF$1-FW$3)), FW$3, FALSE)+VLOOKUP($AT12, INDIRECT(ADDRESS($AF$4, COLUMN()-$AF$2-FW$3)&amp;":"&amp;ADDRESS($AF$5, COLUMN()-$AF$1-FW$3)), FW$3, FALSE)</f>
        <v>438</v>
      </c>
      <c r="FX12" cm="1">
        <f t="array" aca="1" ref="FX12" ca="1">INDIRECT(ADDRESS(ROW(), FX$3-$AF$1+$AF$3))+VLOOKUP($AS12, INDIRECT(ADDRESS($AF$4, COLUMN()-$AF$2-FX$3)&amp;":"&amp;ADDRESS($AF$5, COLUMN()-$AF$1-FX$3)), FX$3, FALSE)+VLOOKUP($AT12, INDIRECT(ADDRESS($AF$4, COLUMN()-$AF$2-FX$3)&amp;":"&amp;ADDRESS($AF$5, COLUMN()-$AF$1-FX$3)), FX$3, FALSE)</f>
        <v>104</v>
      </c>
      <c r="FY12" cm="1">
        <f t="array" aca="1" ref="FY12" ca="1">INDIRECT(ADDRESS(ROW(), FY$3-$AF$1+$AF$3))+VLOOKUP($AS12, INDIRECT(ADDRESS($AF$4, COLUMN()-$AF$2-FY$3)&amp;":"&amp;ADDRESS($AF$5, COLUMN()-$AF$1-FY$3)), FY$3, FALSE)+VLOOKUP($AT12, INDIRECT(ADDRESS($AF$4, COLUMN()-$AF$2-FY$3)&amp;":"&amp;ADDRESS($AF$5, COLUMN()-$AF$1-FY$3)), FY$3, FALSE)</f>
        <v>506</v>
      </c>
      <c r="FZ12" cm="1">
        <f t="array" aca="1" ref="FZ12" ca="1">INDIRECT(ADDRESS(ROW(), FZ$3-$AF$1+$AF$3))+VLOOKUP($AS12, INDIRECT(ADDRESS($AF$4, COLUMN()-$AF$2-FZ$3)&amp;":"&amp;ADDRESS($AF$5, COLUMN()-$AF$1-FZ$3)), FZ$3, FALSE)+VLOOKUP($AT12, INDIRECT(ADDRESS($AF$4, COLUMN()-$AF$2-FZ$3)&amp;":"&amp;ADDRESS($AF$5, COLUMN()-$AF$1-FZ$3)), FZ$3, FALSE)</f>
        <v>424</v>
      </c>
      <c r="GA12" cm="1">
        <f t="array" aca="1" ref="GA12" ca="1">INDIRECT(ADDRESS(ROW(), GA$3-$AF$1+$AF$3))+VLOOKUP($AS12, INDIRECT(ADDRESS($AF$4, COLUMN()-$AF$2-GA$3)&amp;":"&amp;ADDRESS($AF$5, COLUMN()-$AF$1-GA$3)), GA$3, FALSE)+VLOOKUP($AT12, INDIRECT(ADDRESS($AF$4, COLUMN()-$AF$2-GA$3)&amp;":"&amp;ADDRESS($AF$5, COLUMN()-$AF$1-GA$3)), GA$3, FALSE)</f>
        <v>627</v>
      </c>
      <c r="GB12" cm="1">
        <f t="array" aca="1" ref="GB12" ca="1">INDIRECT(ADDRESS(ROW(), GB$3-$AF$1+$AF$3))+VLOOKUP($AS12, INDIRECT(ADDRESS($AF$4, COLUMN()-$AF$2-GB$3)&amp;":"&amp;ADDRESS($AF$5, COLUMN()-$AF$1-GB$3)), GB$3, FALSE)+VLOOKUP($AT12, INDIRECT(ADDRESS($AF$4, COLUMN()-$AF$2-GB$3)&amp;":"&amp;ADDRESS($AF$5, COLUMN()-$AF$1-GB$3)), GB$3, FALSE)</f>
        <v>373</v>
      </c>
      <c r="GC12" cm="1">
        <f t="array" aca="1" ref="GC12" ca="1">INDIRECT(ADDRESS(ROW(), GC$3-$AF$1+$AF$3))+VLOOKUP($AS12, INDIRECT(ADDRESS($AF$4, COLUMN()-$AF$2-GC$3)&amp;":"&amp;ADDRESS($AF$5, COLUMN()-$AF$1-GC$3)), GC$3, FALSE)+VLOOKUP($AT12, INDIRECT(ADDRESS($AF$4, COLUMN()-$AF$2-GC$3)&amp;":"&amp;ADDRESS($AF$5, COLUMN()-$AF$1-GC$3)), GC$3, FALSE)</f>
        <v>371</v>
      </c>
      <c r="GD12" cm="1">
        <f t="array" aca="1" ref="GD12" ca="1">INDIRECT(ADDRESS(ROW(), GD$3-$AF$1+$AF$3))+VLOOKUP($AS12, INDIRECT(ADDRESS($AF$4, COLUMN()-$AF$2-GD$3)&amp;":"&amp;ADDRESS($AF$5, COLUMN()-$AF$1-GD$3)), GD$3, FALSE)+VLOOKUP($AT12, INDIRECT(ADDRESS($AF$4, COLUMN()-$AF$2-GD$3)&amp;":"&amp;ADDRESS($AF$5, COLUMN()-$AF$1-GD$3)), GD$3, FALSE)</f>
        <v>292</v>
      </c>
      <c r="GE12" cm="1">
        <f t="array" aca="1" ref="GE12" ca="1">INDIRECT(ADDRESS(ROW(), GE$3-$AF$1+$AF$3))+VLOOKUP($AS12, INDIRECT(ADDRESS($AF$4, COLUMN()-$AF$2-GE$3)&amp;":"&amp;ADDRESS($AF$5, COLUMN()-$AF$1-GE$3)), GE$3, FALSE)+VLOOKUP($AT12, INDIRECT(ADDRESS($AF$4, COLUMN()-$AF$2-GE$3)&amp;":"&amp;ADDRESS($AF$5, COLUMN()-$AF$1-GE$3)), GE$3, FALSE)</f>
        <v>332</v>
      </c>
      <c r="GF12" t="str">
        <f t="shared" si="75"/>
        <v>KF</v>
      </c>
      <c r="GG12" t="str">
        <f t="shared" si="76"/>
        <v>FK</v>
      </c>
      <c r="GH12" t="str">
        <f t="shared" si="77"/>
        <v>KK</v>
      </c>
      <c r="GI12" cm="1">
        <f t="array" aca="1" ref="GI12" ca="1">INDIRECT(ADDRESS(ROW(), GI$3-$AF$1+$AF$3))+VLOOKUP($AS12, INDIRECT(ADDRESS($AF$4, COLUMN()-$AF$2-GI$3)&amp;":"&amp;ADDRESS($AF$5, COLUMN()-$AF$1-GI$3)), GI$3, FALSE)+VLOOKUP($AT12, INDIRECT(ADDRESS($AF$4, COLUMN()-$AF$2-GI$3)&amp;":"&amp;ADDRESS($AF$5, COLUMN()-$AF$1-GI$3)), GI$3, FALSE)</f>
        <v>1271</v>
      </c>
      <c r="GJ12" cm="1">
        <f t="array" aca="1" ref="GJ12" ca="1">INDIRECT(ADDRESS(ROW(), GJ$3-$AF$1+$AF$3))+VLOOKUP($AS12, INDIRECT(ADDRESS($AF$4, COLUMN()-$AF$2-GJ$3)&amp;":"&amp;ADDRESS($AF$5, COLUMN()-$AF$1-GJ$3)), GJ$3, FALSE)+VLOOKUP($AT12, INDIRECT(ADDRESS($AF$4, COLUMN()-$AF$2-GJ$3)&amp;":"&amp;ADDRESS($AF$5, COLUMN()-$AF$1-GJ$3)), GJ$3, FALSE)</f>
        <v>920</v>
      </c>
      <c r="GK12" cm="1">
        <f t="array" aca="1" ref="GK12" ca="1">INDIRECT(ADDRESS(ROW(), GK$3-$AF$1+$AF$3))+VLOOKUP($AS12, INDIRECT(ADDRESS($AF$4, COLUMN()-$AF$2-GK$3)&amp;":"&amp;ADDRESS($AF$5, COLUMN()-$AF$1-GK$3)), GK$3, FALSE)+VLOOKUP($AT12, INDIRECT(ADDRESS($AF$4, COLUMN()-$AF$2-GK$3)&amp;":"&amp;ADDRESS($AF$5, COLUMN()-$AF$1-GK$3)), GK$3, FALSE)</f>
        <v>205</v>
      </c>
      <c r="GL12" cm="1">
        <f t="array" aca="1" ref="GL12" ca="1">INDIRECT(ADDRESS(ROW(), GL$3-$AF$1+$AF$3))+VLOOKUP($AS12, INDIRECT(ADDRESS($AF$4, COLUMN()-$AF$2-GL$3)&amp;":"&amp;ADDRESS($AF$5, COLUMN()-$AF$1-GL$3)), GL$3, FALSE)+VLOOKUP($AT12, INDIRECT(ADDRESS($AF$4, COLUMN()-$AF$2-GL$3)&amp;":"&amp;ADDRESS($AF$5, COLUMN()-$AF$1-GL$3)), GL$3, FALSE)</f>
        <v>1006</v>
      </c>
      <c r="GM12" cm="1">
        <f t="array" aca="1" ref="GM12" ca="1">INDIRECT(ADDRESS(ROW(), GM$3-$AF$1+$AF$3))+VLOOKUP($AS12, INDIRECT(ADDRESS($AF$4, COLUMN()-$AF$2-GM$3)&amp;":"&amp;ADDRESS($AF$5, COLUMN()-$AF$1-GM$3)), GM$3, FALSE)+VLOOKUP($AT12, INDIRECT(ADDRESS($AF$4, COLUMN()-$AF$2-GM$3)&amp;":"&amp;ADDRESS($AF$5, COLUMN()-$AF$1-GM$3)), GM$3, FALSE)</f>
        <v>872</v>
      </c>
      <c r="GN12" cm="1">
        <f t="array" aca="1" ref="GN12" ca="1">INDIRECT(ADDRESS(ROW(), GN$3-$AF$1+$AF$3))+VLOOKUP($AS12, INDIRECT(ADDRESS($AF$4, COLUMN()-$AF$2-GN$3)&amp;":"&amp;ADDRESS($AF$5, COLUMN()-$AF$1-GN$3)), GN$3, FALSE)+VLOOKUP($AT12, INDIRECT(ADDRESS($AF$4, COLUMN()-$AF$2-GN$3)&amp;":"&amp;ADDRESS($AF$5, COLUMN()-$AF$1-GN$3)), GN$3, FALSE)</f>
        <v>1160</v>
      </c>
      <c r="GO12" cm="1">
        <f t="array" aca="1" ref="GO12" ca="1">INDIRECT(ADDRESS(ROW(), GO$3-$AF$1+$AF$3))+VLOOKUP($AS12, INDIRECT(ADDRESS($AF$4, COLUMN()-$AF$2-GO$3)&amp;":"&amp;ADDRESS($AF$5, COLUMN()-$AF$1-GO$3)), GO$3, FALSE)+VLOOKUP($AT12, INDIRECT(ADDRESS($AF$4, COLUMN()-$AF$2-GO$3)&amp;":"&amp;ADDRESS($AF$5, COLUMN()-$AF$1-GO$3)), GO$3, FALSE)</f>
        <v>696</v>
      </c>
      <c r="GP12" cm="1">
        <f t="array" aca="1" ref="GP12" ca="1">INDIRECT(ADDRESS(ROW(), GP$3-$AF$1+$AF$3))+VLOOKUP($AS12, INDIRECT(ADDRESS($AF$4, COLUMN()-$AF$2-GP$3)&amp;":"&amp;ADDRESS($AF$5, COLUMN()-$AF$1-GP$3)), GP$3, FALSE)+VLOOKUP($AT12, INDIRECT(ADDRESS($AF$4, COLUMN()-$AF$2-GP$3)&amp;":"&amp;ADDRESS($AF$5, COLUMN()-$AF$1-GP$3)), GP$3, FALSE)</f>
        <v>776</v>
      </c>
      <c r="GQ12" cm="1">
        <f t="array" aca="1" ref="GQ12" ca="1">INDIRECT(ADDRESS(ROW(), GQ$3-$AF$1+$AF$3))+VLOOKUP($AS12, INDIRECT(ADDRESS($AF$4, COLUMN()-$AF$2-GQ$3)&amp;":"&amp;ADDRESS($AF$5, COLUMN()-$AF$1-GQ$3)), GQ$3, FALSE)+VLOOKUP($AT12, INDIRECT(ADDRESS($AF$4, COLUMN()-$AF$2-GQ$3)&amp;":"&amp;ADDRESS($AF$5, COLUMN()-$AF$1-GQ$3)), GQ$3, FALSE)</f>
        <v>621</v>
      </c>
      <c r="GR12" cm="1">
        <f t="array" aca="1" ref="GR12" ca="1">INDIRECT(ADDRESS(ROW(), GR$3-$AF$1+$AF$3))+VLOOKUP($AS12, INDIRECT(ADDRESS($AF$4, COLUMN()-$AF$2-GR$3)&amp;":"&amp;ADDRESS($AF$5, COLUMN()-$AF$1-GR$3)), GR$3, FALSE)+VLOOKUP($AT12, INDIRECT(ADDRESS($AF$4, COLUMN()-$AF$2-GR$3)&amp;":"&amp;ADDRESS($AF$5, COLUMN()-$AF$1-GR$3)), GR$3, FALSE)</f>
        <v>664</v>
      </c>
      <c r="GS12" t="str">
        <f t="shared" si="78"/>
        <v>KF</v>
      </c>
      <c r="GT12" t="str">
        <f t="shared" si="79"/>
        <v>FK</v>
      </c>
      <c r="GU12" t="str">
        <f t="shared" si="80"/>
        <v>KK</v>
      </c>
      <c r="GV12" cm="1">
        <f t="array" aca="1" ref="GV12" ca="1">INDIRECT(ADDRESS(ROW(), GV$3-$AF$1+$AF$3))+VLOOKUP($AS12, INDIRECT(ADDRESS($AF$4, COLUMN()-$AF$2-GV$3)&amp;":"&amp;ADDRESS($AF$5, COLUMN()-$AF$1-GV$3)), GV$3, FALSE)+VLOOKUP($AT12, INDIRECT(ADDRESS($AF$4, COLUMN()-$AF$2-GV$3)&amp;":"&amp;ADDRESS($AF$5, COLUMN()-$AF$1-GV$3)), GV$3, FALSE)</f>
        <v>2574</v>
      </c>
      <c r="GW12" cm="1">
        <f t="array" aca="1" ref="GW12" ca="1">INDIRECT(ADDRESS(ROW(), GW$3-$AF$1+$AF$3))+VLOOKUP($AS12, INDIRECT(ADDRESS($AF$4, COLUMN()-$AF$2-GW$3)&amp;":"&amp;ADDRESS($AF$5, COLUMN()-$AF$1-GW$3)), GW$3, FALSE)+VLOOKUP($AT12, INDIRECT(ADDRESS($AF$4, COLUMN()-$AF$2-GW$3)&amp;":"&amp;ADDRESS($AF$5, COLUMN()-$AF$1-GW$3)), GW$3, FALSE)</f>
        <v>1851</v>
      </c>
      <c r="GX12" cm="1">
        <f t="array" aca="1" ref="GX12" ca="1">INDIRECT(ADDRESS(ROW(), GX$3-$AF$1+$AF$3))+VLOOKUP($AS12, INDIRECT(ADDRESS($AF$4, COLUMN()-$AF$2-GX$3)&amp;":"&amp;ADDRESS($AF$5, COLUMN()-$AF$1-GX$3)), GX$3, FALSE)+VLOOKUP($AT12, INDIRECT(ADDRESS($AF$4, COLUMN()-$AF$2-GX$3)&amp;":"&amp;ADDRESS($AF$5, COLUMN()-$AF$1-GX$3)), GX$3, FALSE)</f>
        <v>389</v>
      </c>
      <c r="GY12" cm="1">
        <f t="array" aca="1" ref="GY12" ca="1">INDIRECT(ADDRESS(ROW(), GY$3-$AF$1+$AF$3))+VLOOKUP($AS12, INDIRECT(ADDRESS($AF$4, COLUMN()-$AF$2-GY$3)&amp;":"&amp;ADDRESS($AF$5, COLUMN()-$AF$1-GY$3)), GY$3, FALSE)+VLOOKUP($AT12, INDIRECT(ADDRESS($AF$4, COLUMN()-$AF$2-GY$3)&amp;":"&amp;ADDRESS($AF$5, COLUMN()-$AF$1-GY$3)), GY$3, FALSE)</f>
        <v>2044</v>
      </c>
      <c r="GZ12" cm="1">
        <f t="array" aca="1" ref="GZ12" ca="1">INDIRECT(ADDRESS(ROW(), GZ$3-$AF$1+$AF$3))+VLOOKUP($AS12, INDIRECT(ADDRESS($AF$4, COLUMN()-$AF$2-GZ$3)&amp;":"&amp;ADDRESS($AF$5, COLUMN()-$AF$1-GZ$3)), GZ$3, FALSE)+VLOOKUP($AT12, INDIRECT(ADDRESS($AF$4, COLUMN()-$AF$2-GZ$3)&amp;":"&amp;ADDRESS($AF$5, COLUMN()-$AF$1-GZ$3)), GZ$3, FALSE)</f>
        <v>1758</v>
      </c>
      <c r="HA12" cm="1">
        <f t="array" aca="1" ref="HA12" ca="1">INDIRECT(ADDRESS(ROW(), HA$3-$AF$1+$AF$3))+VLOOKUP($AS12, INDIRECT(ADDRESS($AF$4, COLUMN()-$AF$2-HA$3)&amp;":"&amp;ADDRESS($AF$5, COLUMN()-$AF$1-HA$3)), HA$3, FALSE)+VLOOKUP($AT12, INDIRECT(ADDRESS($AF$4, COLUMN()-$AF$2-HA$3)&amp;":"&amp;ADDRESS($AF$5, COLUMN()-$AF$1-HA$3)), HA$3, FALSE)</f>
        <v>2326</v>
      </c>
      <c r="HB12" cm="1">
        <f t="array" aca="1" ref="HB12" ca="1">INDIRECT(ADDRESS(ROW(), HB$3-$AF$1+$AF$3))+VLOOKUP($AS12, INDIRECT(ADDRESS($AF$4, COLUMN()-$AF$2-HB$3)&amp;":"&amp;ADDRESS($AF$5, COLUMN()-$AF$1-HB$3)), HB$3, FALSE)+VLOOKUP($AT12, INDIRECT(ADDRESS($AF$4, COLUMN()-$AF$2-HB$3)&amp;":"&amp;ADDRESS($AF$5, COLUMN()-$AF$1-HB$3)), HB$3, FALSE)</f>
        <v>1417</v>
      </c>
      <c r="HC12" cm="1">
        <f t="array" aca="1" ref="HC12" ca="1">INDIRECT(ADDRESS(ROW(), HC$3-$AF$1+$AF$3))+VLOOKUP($AS12, INDIRECT(ADDRESS($AF$4, COLUMN()-$AF$2-HC$3)&amp;":"&amp;ADDRESS($AF$5, COLUMN()-$AF$1-HC$3)), HC$3, FALSE)+VLOOKUP($AT12, INDIRECT(ADDRESS($AF$4, COLUMN()-$AF$2-HC$3)&amp;":"&amp;ADDRESS($AF$5, COLUMN()-$AF$1-HC$3)), HC$3, FALSE)</f>
        <v>1480</v>
      </c>
      <c r="HD12" cm="1">
        <f t="array" aca="1" ref="HD12" ca="1">INDIRECT(ADDRESS(ROW(), HD$3-$AF$1+$AF$3))+VLOOKUP($AS12, INDIRECT(ADDRESS($AF$4, COLUMN()-$AF$2-HD$3)&amp;":"&amp;ADDRESS($AF$5, COLUMN()-$AF$1-HD$3)), HD$3, FALSE)+VLOOKUP($AT12, INDIRECT(ADDRESS($AF$4, COLUMN()-$AF$2-HD$3)&amp;":"&amp;ADDRESS($AF$5, COLUMN()-$AF$1-HD$3)), HD$3, FALSE)</f>
        <v>1247</v>
      </c>
      <c r="HE12" cm="1">
        <f t="array" aca="1" ref="HE12" ca="1">INDIRECT(ADDRESS(ROW(), HE$3-$AF$1+$AF$3))+VLOOKUP($AS12, INDIRECT(ADDRESS($AF$4, COLUMN()-$AF$2-HE$3)&amp;":"&amp;ADDRESS($AF$5, COLUMN()-$AF$1-HE$3)), HE$3, FALSE)+VLOOKUP($AT12, INDIRECT(ADDRESS($AF$4, COLUMN()-$AF$2-HE$3)&amp;":"&amp;ADDRESS($AF$5, COLUMN()-$AF$1-HE$3)), HE$3, FALSE)</f>
        <v>1297</v>
      </c>
      <c r="HF12" t="str">
        <f t="shared" si="81"/>
        <v>KF</v>
      </c>
      <c r="HG12" t="str">
        <f t="shared" si="82"/>
        <v>FK</v>
      </c>
      <c r="HH12" t="str">
        <f t="shared" si="83"/>
        <v>KK</v>
      </c>
      <c r="HI12" cm="1">
        <f t="array" aca="1" ref="HI12" ca="1">INDIRECT(ADDRESS(ROW(), HI$3-$AF$1+$AF$3))+VLOOKUP($AS12, INDIRECT(ADDRESS($AF$4, COLUMN()-$AF$2-HI$3)&amp;":"&amp;ADDRESS($AF$5, COLUMN()-$AF$1-HI$3)), HI$3, FALSE)+VLOOKUP($AT12, INDIRECT(ADDRESS($AF$4, COLUMN()-$AF$2-HI$3)&amp;":"&amp;ADDRESS($AF$5, COLUMN()-$AF$1-HI$3)), HI$3, FALSE)</f>
        <v>5176</v>
      </c>
      <c r="HJ12" cm="1">
        <f t="array" aca="1" ref="HJ12" ca="1">INDIRECT(ADDRESS(ROW(), HJ$3-$AF$1+$AF$3))+VLOOKUP($AS12, INDIRECT(ADDRESS($AF$4, COLUMN()-$AF$2-HJ$3)&amp;":"&amp;ADDRESS($AF$5, COLUMN()-$AF$1-HJ$3)), HJ$3, FALSE)+VLOOKUP($AT12, INDIRECT(ADDRESS($AF$4, COLUMN()-$AF$2-HJ$3)&amp;":"&amp;ADDRESS($AF$5, COLUMN()-$AF$1-HJ$3)), HJ$3, FALSE)</f>
        <v>3774</v>
      </c>
      <c r="HK12" cm="1">
        <f t="array" aca="1" ref="HK12" ca="1">INDIRECT(ADDRESS(ROW(), HK$3-$AF$1+$AF$3))+VLOOKUP($AS12, INDIRECT(ADDRESS($AF$4, COLUMN()-$AF$2-HK$3)&amp;":"&amp;ADDRESS($AF$5, COLUMN()-$AF$1-HK$3)), HK$3, FALSE)+VLOOKUP($AT12, INDIRECT(ADDRESS($AF$4, COLUMN()-$AF$2-HK$3)&amp;":"&amp;ADDRESS($AF$5, COLUMN()-$AF$1-HK$3)), HK$3, FALSE)</f>
        <v>761</v>
      </c>
      <c r="HL12" cm="1">
        <f t="array" aca="1" ref="HL12" ca="1">INDIRECT(ADDRESS(ROW(), HL$3-$AF$1+$AF$3))+VLOOKUP($AS12, INDIRECT(ADDRESS($AF$4, COLUMN()-$AF$2-HL$3)&amp;":"&amp;ADDRESS($AF$5, COLUMN()-$AF$1-HL$3)), HL$3, FALSE)+VLOOKUP($AT12, INDIRECT(ADDRESS($AF$4, COLUMN()-$AF$2-HL$3)&amp;":"&amp;ADDRESS($AF$5, COLUMN()-$AF$1-HL$3)), HL$3, FALSE)</f>
        <v>4098</v>
      </c>
      <c r="HM12" cm="1">
        <f t="array" aca="1" ref="HM12" ca="1">INDIRECT(ADDRESS(ROW(), HM$3-$AF$1+$AF$3))+VLOOKUP($AS12, INDIRECT(ADDRESS($AF$4, COLUMN()-$AF$2-HM$3)&amp;":"&amp;ADDRESS($AF$5, COLUMN()-$AF$1-HM$3)), HM$3, FALSE)+VLOOKUP($AT12, INDIRECT(ADDRESS($AF$4, COLUMN()-$AF$2-HM$3)&amp;":"&amp;ADDRESS($AF$5, COLUMN()-$AF$1-HM$3)), HM$3, FALSE)</f>
        <v>3576</v>
      </c>
      <c r="HN12" cm="1">
        <f t="array" aca="1" ref="HN12" ca="1">INDIRECT(ADDRESS(ROW(), HN$3-$AF$1+$AF$3))+VLOOKUP($AS12, INDIRECT(ADDRESS($AF$4, COLUMN()-$AF$2-HN$3)&amp;":"&amp;ADDRESS($AF$5, COLUMN()-$AF$1-HN$3)), HN$3, FALSE)+VLOOKUP($AT12, INDIRECT(ADDRESS($AF$4, COLUMN()-$AF$2-HN$3)&amp;":"&amp;ADDRESS($AF$5, COLUMN()-$AF$1-HN$3)), HN$3, FALSE)</f>
        <v>4438</v>
      </c>
      <c r="HO12" cm="1">
        <f t="array" aca="1" ref="HO12" ca="1">INDIRECT(ADDRESS(ROW(), HO$3-$AF$1+$AF$3))+VLOOKUP($AS12, INDIRECT(ADDRESS($AF$4, COLUMN()-$AF$2-HO$3)&amp;":"&amp;ADDRESS($AF$5, COLUMN()-$AF$1-HO$3)), HO$3, FALSE)+VLOOKUP($AT12, INDIRECT(ADDRESS($AF$4, COLUMN()-$AF$2-HO$3)&amp;":"&amp;ADDRESS($AF$5, COLUMN()-$AF$1-HO$3)), HO$3, FALSE)</f>
        <v>2735</v>
      </c>
      <c r="HP12" cm="1">
        <f t="array" aca="1" ref="HP12" ca="1">INDIRECT(ADDRESS(ROW(), HP$3-$AF$1+$AF$3))+VLOOKUP($AS12, INDIRECT(ADDRESS($AF$4, COLUMN()-$AF$2-HP$3)&amp;":"&amp;ADDRESS($AF$5, COLUMN()-$AF$1-HP$3)), HP$3, FALSE)+VLOOKUP($AT12, INDIRECT(ADDRESS($AF$4, COLUMN()-$AF$2-HP$3)&amp;":"&amp;ADDRESS($AF$5, COLUMN()-$AF$1-HP$3)), HP$3, FALSE)</f>
        <v>3032</v>
      </c>
      <c r="HQ12" cm="1">
        <f t="array" aca="1" ref="HQ12" ca="1">INDIRECT(ADDRESS(ROW(), HQ$3-$AF$1+$AF$3))+VLOOKUP($AS12, INDIRECT(ADDRESS($AF$4, COLUMN()-$AF$2-HQ$3)&amp;":"&amp;ADDRESS($AF$5, COLUMN()-$AF$1-HQ$3)), HQ$3, FALSE)+VLOOKUP($AT12, INDIRECT(ADDRESS($AF$4, COLUMN()-$AF$2-HQ$3)&amp;":"&amp;ADDRESS($AF$5, COLUMN()-$AF$1-HQ$3)), HQ$3, FALSE)</f>
        <v>2585</v>
      </c>
      <c r="HR12" cm="1">
        <f t="array" aca="1" ref="HR12" ca="1">INDIRECT(ADDRESS(ROW(), HR$3-$AF$1+$AF$3))+VLOOKUP($AS12, INDIRECT(ADDRESS($AF$4, COLUMN()-$AF$2-HR$3)&amp;":"&amp;ADDRESS($AF$5, COLUMN()-$AF$1-HR$3)), HR$3, FALSE)+VLOOKUP($AT12, INDIRECT(ADDRESS($AF$4, COLUMN()-$AF$2-HR$3)&amp;":"&amp;ADDRESS($AF$5, COLUMN()-$AF$1-HR$3)), HR$3, FALSE)</f>
        <v>2592</v>
      </c>
      <c r="HS12" t="str">
        <f t="shared" si="84"/>
        <v>KF</v>
      </c>
      <c r="HT12" t="str">
        <f t="shared" si="85"/>
        <v>FK</v>
      </c>
      <c r="HU12" t="str">
        <f t="shared" si="86"/>
        <v>KK</v>
      </c>
      <c r="HV12" cm="1">
        <f t="array" aca="1" ref="HV12" ca="1">INDIRECT(ADDRESS(ROW(), HV$3-$AF$1+$AF$3))+VLOOKUP($AS12, INDIRECT(ADDRESS($AF$4, COLUMN()-$AF$2-HV$3)&amp;":"&amp;ADDRESS($AF$5, COLUMN()-$AF$1-HV$3)), HV$3, FALSE)+VLOOKUP($AT12, INDIRECT(ADDRESS($AF$4, COLUMN()-$AF$2-HV$3)&amp;":"&amp;ADDRESS($AF$5, COLUMN()-$AF$1-HV$3)), HV$3, FALSE)</f>
        <v>10408</v>
      </c>
      <c r="HW12" cm="1">
        <f t="array" aca="1" ref="HW12" ca="1">INDIRECT(ADDRESS(ROW(), HW$3-$AF$1+$AF$3))+VLOOKUP($AS12, INDIRECT(ADDRESS($AF$4, COLUMN()-$AF$2-HW$3)&amp;":"&amp;ADDRESS($AF$5, COLUMN()-$AF$1-HW$3)), HW$3, FALSE)+VLOOKUP($AT12, INDIRECT(ADDRESS($AF$4, COLUMN()-$AF$2-HW$3)&amp;":"&amp;ADDRESS($AF$5, COLUMN()-$AF$1-HW$3)), HW$3, FALSE)</f>
        <v>7572</v>
      </c>
      <c r="HX12" cm="1">
        <f t="array" aca="1" ref="HX12" ca="1">INDIRECT(ADDRESS(ROW(), HX$3-$AF$1+$AF$3))+VLOOKUP($AS12, INDIRECT(ADDRESS($AF$4, COLUMN()-$AF$2-HX$3)&amp;":"&amp;ADDRESS($AF$5, COLUMN()-$AF$1-HX$3)), HX$3, FALSE)+VLOOKUP($AT12, INDIRECT(ADDRESS($AF$4, COLUMN()-$AF$2-HX$3)&amp;":"&amp;ADDRESS($AF$5, COLUMN()-$AF$1-HX$3)), HX$3, FALSE)</f>
        <v>1509</v>
      </c>
      <c r="HY12" cm="1">
        <f t="array" aca="1" ref="HY12" ca="1">INDIRECT(ADDRESS(ROW(), HY$3-$AF$1+$AF$3))+VLOOKUP($AS12, INDIRECT(ADDRESS($AF$4, COLUMN()-$AF$2-HY$3)&amp;":"&amp;ADDRESS($AF$5, COLUMN()-$AF$1-HY$3)), HY$3, FALSE)+VLOOKUP($AT12, INDIRECT(ADDRESS($AF$4, COLUMN()-$AF$2-HY$3)&amp;":"&amp;ADDRESS($AF$5, COLUMN()-$AF$1-HY$3)), HY$3, FALSE)</f>
        <v>8282</v>
      </c>
      <c r="HZ12" cm="1">
        <f t="array" aca="1" ref="HZ12" ca="1">INDIRECT(ADDRESS(ROW(), HZ$3-$AF$1+$AF$3))+VLOOKUP($AS12, INDIRECT(ADDRESS($AF$4, COLUMN()-$AF$2-HZ$3)&amp;":"&amp;ADDRESS($AF$5, COLUMN()-$AF$1-HZ$3)), HZ$3, FALSE)+VLOOKUP($AT12, INDIRECT(ADDRESS($AF$4, COLUMN()-$AF$2-HZ$3)&amp;":"&amp;ADDRESS($AF$5, COLUMN()-$AF$1-HZ$3)), HZ$3, FALSE)</f>
        <v>7197</v>
      </c>
      <c r="IA12" cm="1">
        <f t="array" aca="1" ref="IA12" ca="1">INDIRECT(ADDRESS(ROW(), IA$3-$AF$1+$AF$3))+VLOOKUP($AS12, INDIRECT(ADDRESS($AF$4, COLUMN()-$AF$2-IA$3)&amp;":"&amp;ADDRESS($AF$5, COLUMN()-$AF$1-IA$3)), IA$3, FALSE)+VLOOKUP($AT12, INDIRECT(ADDRESS($AF$4, COLUMN()-$AF$2-IA$3)&amp;":"&amp;ADDRESS($AF$5, COLUMN()-$AF$1-IA$3)), IA$3, FALSE)</f>
        <v>8882</v>
      </c>
      <c r="IB12" cm="1">
        <f t="array" aca="1" ref="IB12" ca="1">INDIRECT(ADDRESS(ROW(), IB$3-$AF$1+$AF$3))+VLOOKUP($AS12, INDIRECT(ADDRESS($AF$4, COLUMN()-$AF$2-IB$3)&amp;":"&amp;ADDRESS($AF$5, COLUMN()-$AF$1-IB$3)), IB$3, FALSE)+VLOOKUP($AT12, INDIRECT(ADDRESS($AF$4, COLUMN()-$AF$2-IB$3)&amp;":"&amp;ADDRESS($AF$5, COLUMN()-$AF$1-IB$3)), IB$3, FALSE)</f>
        <v>5486</v>
      </c>
      <c r="IC12" cm="1">
        <f t="array" aca="1" ref="IC12" ca="1">INDIRECT(ADDRESS(ROW(), IC$3-$AF$1+$AF$3))+VLOOKUP($AS12, INDIRECT(ADDRESS($AF$4, COLUMN()-$AF$2-IC$3)&amp;":"&amp;ADDRESS($AF$5, COLUMN()-$AF$1-IC$3)), IC$3, FALSE)+VLOOKUP($AT12, INDIRECT(ADDRESS($AF$4, COLUMN()-$AF$2-IC$3)&amp;":"&amp;ADDRESS($AF$5, COLUMN()-$AF$1-IC$3)), IC$3, FALSE)</f>
        <v>5956</v>
      </c>
      <c r="ID12" cm="1">
        <f t="array" aca="1" ref="ID12" ca="1">INDIRECT(ADDRESS(ROW(), ID$3-$AF$1+$AF$3))+VLOOKUP($AS12, INDIRECT(ADDRESS($AF$4, COLUMN()-$AF$2-ID$3)&amp;":"&amp;ADDRESS($AF$5, COLUMN()-$AF$1-ID$3)), ID$3, FALSE)+VLOOKUP($AT12, INDIRECT(ADDRESS($AF$4, COLUMN()-$AF$2-ID$3)&amp;":"&amp;ADDRESS($AF$5, COLUMN()-$AF$1-ID$3)), ID$3, FALSE)</f>
        <v>5135</v>
      </c>
      <c r="IE12" cm="1">
        <f t="array" aca="1" ref="IE12" ca="1">INDIRECT(ADDRESS(ROW(), IE$3-$AF$1+$AF$3))+VLOOKUP($AS12, INDIRECT(ADDRESS($AF$4, COLUMN()-$AF$2-IE$3)&amp;":"&amp;ADDRESS($AF$5, COLUMN()-$AF$1-IE$3)), IE$3, FALSE)+VLOOKUP($AT12, INDIRECT(ADDRESS($AF$4, COLUMN()-$AF$2-IE$3)&amp;":"&amp;ADDRESS($AF$5, COLUMN()-$AF$1-IE$3)), IE$3, FALSE)</f>
        <v>5108</v>
      </c>
      <c r="IF12" t="str">
        <f t="shared" si="87"/>
        <v>KF</v>
      </c>
      <c r="IG12" t="str">
        <f t="shared" si="88"/>
        <v>FK</v>
      </c>
      <c r="IH12" t="str">
        <f t="shared" si="89"/>
        <v>KK</v>
      </c>
      <c r="II12" cm="1">
        <f t="array" aca="1" ref="II12" ca="1">INDIRECT(ADDRESS(ROW(), II$3-$AF$1+$AF$3))+VLOOKUP($AS12, INDIRECT(ADDRESS($AF$4, COLUMN()-$AF$2-II$3)&amp;":"&amp;ADDRESS($AF$5, COLUMN()-$AF$1-II$3)), II$3, FALSE)+VLOOKUP($AT12, INDIRECT(ADDRESS($AF$4, COLUMN()-$AF$2-II$3)&amp;":"&amp;ADDRESS($AF$5, COLUMN()-$AF$1-II$3)), II$3, FALSE)</f>
        <v>20876</v>
      </c>
      <c r="IJ12" cm="1">
        <f t="array" aca="1" ref="IJ12" ca="1">INDIRECT(ADDRESS(ROW(), IJ$3-$AF$1+$AF$3))+VLOOKUP($AS12, INDIRECT(ADDRESS($AF$4, COLUMN()-$AF$2-IJ$3)&amp;":"&amp;ADDRESS($AF$5, COLUMN()-$AF$1-IJ$3)), IJ$3, FALSE)+VLOOKUP($AT12, INDIRECT(ADDRESS($AF$4, COLUMN()-$AF$2-IJ$3)&amp;":"&amp;ADDRESS($AF$5, COLUMN()-$AF$1-IJ$3)), IJ$3, FALSE)</f>
        <v>15309</v>
      </c>
      <c r="IK12" cm="1">
        <f t="array" aca="1" ref="IK12" ca="1">INDIRECT(ADDRESS(ROW(), IK$3-$AF$1+$AF$3))+VLOOKUP($AS12, INDIRECT(ADDRESS($AF$4, COLUMN()-$AF$2-IK$3)&amp;":"&amp;ADDRESS($AF$5, COLUMN()-$AF$1-IK$3)), IK$3, FALSE)+VLOOKUP($AT12, INDIRECT(ADDRESS($AF$4, COLUMN()-$AF$2-IK$3)&amp;":"&amp;ADDRESS($AF$5, COLUMN()-$AF$1-IK$3)), IK$3, FALSE)</f>
        <v>3013</v>
      </c>
      <c r="IL12" cm="1">
        <f t="array" aca="1" ref="IL12" ca="1">INDIRECT(ADDRESS(ROW(), IL$3-$AF$1+$AF$3))+VLOOKUP($AS12, INDIRECT(ADDRESS($AF$4, COLUMN()-$AF$2-IL$3)&amp;":"&amp;ADDRESS($AF$5, COLUMN()-$AF$1-IL$3)), IL$3, FALSE)+VLOOKUP($AT12, INDIRECT(ADDRESS($AF$4, COLUMN()-$AF$2-IL$3)&amp;":"&amp;ADDRESS($AF$5, COLUMN()-$AF$1-IL$3)), IL$3, FALSE)</f>
        <v>16651</v>
      </c>
      <c r="IM12" cm="1">
        <f t="array" aca="1" ref="IM12" ca="1">INDIRECT(ADDRESS(ROW(), IM$3-$AF$1+$AF$3))+VLOOKUP($AS12, INDIRECT(ADDRESS($AF$4, COLUMN()-$AF$2-IM$3)&amp;":"&amp;ADDRESS($AF$5, COLUMN()-$AF$1-IM$3)), IM$3, FALSE)+VLOOKUP($AT12, INDIRECT(ADDRESS($AF$4, COLUMN()-$AF$2-IM$3)&amp;":"&amp;ADDRESS($AF$5, COLUMN()-$AF$1-IM$3)), IM$3, FALSE)</f>
        <v>14417</v>
      </c>
      <c r="IN12" cm="1">
        <f t="array" aca="1" ref="IN12" ca="1">INDIRECT(ADDRESS(ROW(), IN$3-$AF$1+$AF$3))+VLOOKUP($AS12, INDIRECT(ADDRESS($AF$4, COLUMN()-$AF$2-IN$3)&amp;":"&amp;ADDRESS($AF$5, COLUMN()-$AF$1-IN$3)), IN$3, FALSE)+VLOOKUP($AT12, INDIRECT(ADDRESS($AF$4, COLUMN()-$AF$2-IN$3)&amp;":"&amp;ADDRESS($AF$5, COLUMN()-$AF$1-IN$3)), IN$3, FALSE)</f>
        <v>17405</v>
      </c>
      <c r="IO12" cm="1">
        <f t="array" aca="1" ref="IO12" ca="1">INDIRECT(ADDRESS(ROW(), IO$3-$AF$1+$AF$3))+VLOOKUP($AS12, INDIRECT(ADDRESS($AF$4, COLUMN()-$AF$2-IO$3)&amp;":"&amp;ADDRESS($AF$5, COLUMN()-$AF$1-IO$3)), IO$3, FALSE)+VLOOKUP($AT12, INDIRECT(ADDRESS($AF$4, COLUMN()-$AF$2-IO$3)&amp;":"&amp;ADDRESS($AF$5, COLUMN()-$AF$1-IO$3)), IO$3, FALSE)</f>
        <v>10750</v>
      </c>
      <c r="IP12" cm="1">
        <f t="array" aca="1" ref="IP12" ca="1">INDIRECT(ADDRESS(ROW(), IP$3-$AF$1+$AF$3))+VLOOKUP($AS12, INDIRECT(ADDRESS($AF$4, COLUMN()-$AF$2-IP$3)&amp;":"&amp;ADDRESS($AF$5, COLUMN()-$AF$1-IP$3)), IP$3, FALSE)+VLOOKUP($AT12, INDIRECT(ADDRESS($AF$4, COLUMN()-$AF$2-IP$3)&amp;":"&amp;ADDRESS($AF$5, COLUMN()-$AF$1-IP$3)), IP$3, FALSE)</f>
        <v>12074</v>
      </c>
      <c r="IQ12" cm="1">
        <f t="array" aca="1" ref="IQ12" ca="1">INDIRECT(ADDRESS(ROW(), IQ$3-$AF$1+$AF$3))+VLOOKUP($AS12, INDIRECT(ADDRESS($AF$4, COLUMN()-$AF$2-IQ$3)&amp;":"&amp;ADDRESS($AF$5, COLUMN()-$AF$1-IQ$3)), IQ$3, FALSE)+VLOOKUP($AT12, INDIRECT(ADDRESS($AF$4, COLUMN()-$AF$2-IQ$3)&amp;":"&amp;ADDRESS($AF$5, COLUMN()-$AF$1-IQ$3)), IQ$3, FALSE)</f>
        <v>10439</v>
      </c>
      <c r="IR12" cm="1">
        <f t="array" aca="1" ref="IR12" ca="1">INDIRECT(ADDRESS(ROW(), IR$3-$AF$1+$AF$3))+VLOOKUP($AS12, INDIRECT(ADDRESS($AF$4, COLUMN()-$AF$2-IR$3)&amp;":"&amp;ADDRESS($AF$5, COLUMN()-$AF$1-IR$3)), IR$3, FALSE)+VLOOKUP($AT12, INDIRECT(ADDRESS($AF$4, COLUMN()-$AF$2-IR$3)&amp;":"&amp;ADDRESS($AF$5, COLUMN()-$AF$1-IR$3)), IR$3, FALSE)</f>
        <v>10137</v>
      </c>
      <c r="IS12" t="str">
        <f t="shared" si="90"/>
        <v>KF</v>
      </c>
      <c r="IT12" t="str">
        <f t="shared" si="91"/>
        <v>FK</v>
      </c>
      <c r="IU12" t="str">
        <f t="shared" si="92"/>
        <v>KK</v>
      </c>
      <c r="IV12" cm="1">
        <f t="array" aca="1" ref="IV12" ca="1">INDIRECT(ADDRESS(ROW(), IV$3-$AF$1+$AF$3))+VLOOKUP($AS12, INDIRECT(ADDRESS($AF$4, COLUMN()-$AF$2-IV$3)&amp;":"&amp;ADDRESS($AF$5, COLUMN()-$AF$1-IV$3)), IV$3, FALSE)+VLOOKUP($AT12, INDIRECT(ADDRESS($AF$4, COLUMN()-$AF$2-IV$3)&amp;":"&amp;ADDRESS($AF$5, COLUMN()-$AF$1-IV$3)), IV$3, FALSE)</f>
        <v>42045</v>
      </c>
      <c r="IW12" cm="1">
        <f t="array" aca="1" ref="IW12" ca="1">INDIRECT(ADDRESS(ROW(), IW$3-$AF$1+$AF$3))+VLOOKUP($AS12, INDIRECT(ADDRESS($AF$4, COLUMN()-$AF$2-IW$3)&amp;":"&amp;ADDRESS($AF$5, COLUMN()-$AF$1-IW$3)), IW$3, FALSE)+VLOOKUP($AT12, INDIRECT(ADDRESS($AF$4, COLUMN()-$AF$2-IW$3)&amp;":"&amp;ADDRESS($AF$5, COLUMN()-$AF$1-IW$3)), IW$3, FALSE)</f>
        <v>30689</v>
      </c>
      <c r="IX12" cm="1">
        <f t="array" aca="1" ref="IX12" ca="1">INDIRECT(ADDRESS(ROW(), IX$3-$AF$1+$AF$3))+VLOOKUP($AS12, INDIRECT(ADDRESS($AF$4, COLUMN()-$AF$2-IX$3)&amp;":"&amp;ADDRESS($AF$5, COLUMN()-$AF$1-IX$3)), IX$3, FALSE)+VLOOKUP($AT12, INDIRECT(ADDRESS($AF$4, COLUMN()-$AF$2-IX$3)&amp;":"&amp;ADDRESS($AF$5, COLUMN()-$AF$1-IX$3)), IX$3, FALSE)</f>
        <v>5956</v>
      </c>
      <c r="IY12" cm="1">
        <f t="array" aca="1" ref="IY12" ca="1">INDIRECT(ADDRESS(ROW(), IY$3-$AF$1+$AF$3))+VLOOKUP($AS12, INDIRECT(ADDRESS($AF$4, COLUMN()-$AF$2-IY$3)&amp;":"&amp;ADDRESS($AF$5, COLUMN()-$AF$1-IY$3)), IY$3, FALSE)+VLOOKUP($AT12, INDIRECT(ADDRESS($AF$4, COLUMN()-$AF$2-IY$3)&amp;":"&amp;ADDRESS($AF$5, COLUMN()-$AF$1-IY$3)), IY$3, FALSE)</f>
        <v>33492</v>
      </c>
      <c r="IZ12" cm="1">
        <f t="array" aca="1" ref="IZ12" ca="1">INDIRECT(ADDRESS(ROW(), IZ$3-$AF$1+$AF$3))+VLOOKUP($AS12, INDIRECT(ADDRESS($AF$4, COLUMN()-$AF$2-IZ$3)&amp;":"&amp;ADDRESS($AF$5, COLUMN()-$AF$1-IZ$3)), IZ$3, FALSE)+VLOOKUP($AT12, INDIRECT(ADDRESS($AF$4, COLUMN()-$AF$2-IZ$3)&amp;":"&amp;ADDRESS($AF$5, COLUMN()-$AF$1-IZ$3)), IZ$3, FALSE)</f>
        <v>28888</v>
      </c>
      <c r="JA12" cm="1">
        <f t="array" aca="1" ref="JA12" ca="1">INDIRECT(ADDRESS(ROW(), JA$3-$AF$1+$AF$3))+VLOOKUP($AS12, INDIRECT(ADDRESS($AF$4, COLUMN()-$AF$2-JA$3)&amp;":"&amp;ADDRESS($AF$5, COLUMN()-$AF$1-JA$3)), JA$3, FALSE)+VLOOKUP($AT12, INDIRECT(ADDRESS($AF$4, COLUMN()-$AF$2-JA$3)&amp;":"&amp;ADDRESS($AF$5, COLUMN()-$AF$1-JA$3)), JA$3, FALSE)</f>
        <v>34806</v>
      </c>
      <c r="JB12" cm="1">
        <f t="array" aca="1" ref="JB12" ca="1">INDIRECT(ADDRESS(ROW(), JB$3-$AF$1+$AF$3))+VLOOKUP($AS12, INDIRECT(ADDRESS($AF$4, COLUMN()-$AF$2-JB$3)&amp;":"&amp;ADDRESS($AF$5, COLUMN()-$AF$1-JB$3)), JB$3, FALSE)+VLOOKUP($AT12, INDIRECT(ADDRESS($AF$4, COLUMN()-$AF$2-JB$3)&amp;":"&amp;ADDRESS($AF$5, COLUMN()-$AF$1-JB$3)), JB$3, FALSE)</f>
        <v>21584</v>
      </c>
      <c r="JC12" cm="1">
        <f t="array" aca="1" ref="JC12" ca="1">INDIRECT(ADDRESS(ROW(), JC$3-$AF$1+$AF$3))+VLOOKUP($AS12, INDIRECT(ADDRESS($AF$4, COLUMN()-$AF$2-JC$3)&amp;":"&amp;ADDRESS($AF$5, COLUMN()-$AF$1-JC$3)), JC$3, FALSE)+VLOOKUP($AT12, INDIRECT(ADDRESS($AF$4, COLUMN()-$AF$2-JC$3)&amp;":"&amp;ADDRESS($AF$5, COLUMN()-$AF$1-JC$3)), JC$3, FALSE)</f>
        <v>23985</v>
      </c>
      <c r="JD12" cm="1">
        <f t="array" aca="1" ref="JD12" ca="1">INDIRECT(ADDRESS(ROW(), JD$3-$AF$1+$AF$3))+VLOOKUP($AS12, INDIRECT(ADDRESS($AF$4, COLUMN()-$AF$2-JD$3)&amp;":"&amp;ADDRESS($AF$5, COLUMN()-$AF$1-JD$3)), JD$3, FALSE)+VLOOKUP($AT12, INDIRECT(ADDRESS($AF$4, COLUMN()-$AF$2-JD$3)&amp;":"&amp;ADDRESS($AF$5, COLUMN()-$AF$1-JD$3)), JD$3, FALSE)</f>
        <v>20676</v>
      </c>
      <c r="JE12" cm="1">
        <f t="array" aca="1" ref="JE12" ca="1">INDIRECT(ADDRESS(ROW(), JE$3-$AF$1+$AF$3))+VLOOKUP($AS12, INDIRECT(ADDRESS($AF$4, COLUMN()-$AF$2-JE$3)&amp;":"&amp;ADDRESS($AF$5, COLUMN()-$AF$1-JE$3)), JE$3, FALSE)+VLOOKUP($AT12, INDIRECT(ADDRESS($AF$4, COLUMN()-$AF$2-JE$3)&amp;":"&amp;ADDRESS($AF$5, COLUMN()-$AF$1-JE$3)), JE$3, FALSE)</f>
        <v>20022</v>
      </c>
      <c r="JF12" t="str">
        <f t="shared" si="93"/>
        <v>KF</v>
      </c>
      <c r="JG12" t="str">
        <f t="shared" si="94"/>
        <v>FK</v>
      </c>
      <c r="JH12" t="str">
        <f t="shared" si="95"/>
        <v>KK</v>
      </c>
      <c r="JI12" cm="1">
        <f t="array" aca="1" ref="JI12" ca="1">INDIRECT(ADDRESS(ROW(), JI$3-$AF$1+$AF$3))+VLOOKUP($AS12, INDIRECT(ADDRESS($AF$4, COLUMN()-$AF$2-JI$3)&amp;":"&amp;ADDRESS($AF$5, COLUMN()-$AF$1-JI$3)), JI$3, FALSE)+VLOOKUP($AT12, INDIRECT(ADDRESS($AF$4, COLUMN()-$AF$2-JI$3)&amp;":"&amp;ADDRESS($AF$5, COLUMN()-$AF$1-JI$3)), JI$3, FALSE)</f>
        <v>84234</v>
      </c>
      <c r="JJ12" cm="1">
        <f t="array" aca="1" ref="JJ12" ca="1">INDIRECT(ADDRESS(ROW(), JJ$3-$AF$1+$AF$3))+VLOOKUP($AS12, INDIRECT(ADDRESS($AF$4, COLUMN()-$AF$2-JJ$3)&amp;":"&amp;ADDRESS($AF$5, COLUMN()-$AF$1-JJ$3)), JJ$3, FALSE)+VLOOKUP($AT12, INDIRECT(ADDRESS($AF$4, COLUMN()-$AF$2-JJ$3)&amp;":"&amp;ADDRESS($AF$5, COLUMN()-$AF$1-JJ$3)), JJ$3, FALSE)</f>
        <v>61716</v>
      </c>
      <c r="JK12" cm="1">
        <f t="array" aca="1" ref="JK12" ca="1">INDIRECT(ADDRESS(ROW(), JK$3-$AF$1+$AF$3))+VLOOKUP($AS12, INDIRECT(ADDRESS($AF$4, COLUMN()-$AF$2-JK$3)&amp;":"&amp;ADDRESS($AF$5, COLUMN()-$AF$1-JK$3)), JK$3, FALSE)+VLOOKUP($AT12, INDIRECT(ADDRESS($AF$4, COLUMN()-$AF$2-JK$3)&amp;":"&amp;ADDRESS($AF$5, COLUMN()-$AF$1-JK$3)), JK$3, FALSE)</f>
        <v>11922</v>
      </c>
      <c r="JL12" cm="1">
        <f t="array" aca="1" ref="JL12" ca="1">INDIRECT(ADDRESS(ROW(), JL$3-$AF$1+$AF$3))+VLOOKUP($AS12, INDIRECT(ADDRESS($AF$4, COLUMN()-$AF$2-JL$3)&amp;":"&amp;ADDRESS($AF$5, COLUMN()-$AF$1-JL$3)), JL$3, FALSE)+VLOOKUP($AT12, INDIRECT(ADDRESS($AF$4, COLUMN()-$AF$2-JL$3)&amp;":"&amp;ADDRESS($AF$5, COLUMN()-$AF$1-JL$3)), JL$3, FALSE)</f>
        <v>67109</v>
      </c>
      <c r="JM12" cm="1">
        <f t="array" aca="1" ref="JM12" ca="1">INDIRECT(ADDRESS(ROW(), JM$3-$AF$1+$AF$3))+VLOOKUP($AS12, INDIRECT(ADDRESS($AF$4, COLUMN()-$AF$2-JM$3)&amp;":"&amp;ADDRESS($AF$5, COLUMN()-$AF$1-JM$3)), JM$3, FALSE)+VLOOKUP($AT12, INDIRECT(ADDRESS($AF$4, COLUMN()-$AF$2-JM$3)&amp;":"&amp;ADDRESS($AF$5, COLUMN()-$AF$1-JM$3)), JM$3, FALSE)</f>
        <v>57944</v>
      </c>
      <c r="JN12" cm="1">
        <f t="array" aca="1" ref="JN12" ca="1">INDIRECT(ADDRESS(ROW(), JN$3-$AF$1+$AF$3))+VLOOKUP($AS12, INDIRECT(ADDRESS($AF$4, COLUMN()-$AF$2-JN$3)&amp;":"&amp;ADDRESS($AF$5, COLUMN()-$AF$1-JN$3)), JN$3, FALSE)+VLOOKUP($AT12, INDIRECT(ADDRESS($AF$4, COLUMN()-$AF$2-JN$3)&amp;":"&amp;ADDRESS($AF$5, COLUMN()-$AF$1-JN$3)), JN$3, FALSE)</f>
        <v>68826</v>
      </c>
      <c r="JO12" cm="1">
        <f t="array" aca="1" ref="JO12" ca="1">INDIRECT(ADDRESS(ROW(), JO$3-$AF$1+$AF$3))+VLOOKUP($AS12, INDIRECT(ADDRESS($AF$4, COLUMN()-$AF$2-JO$3)&amp;":"&amp;ADDRESS($AF$5, COLUMN()-$AF$1-JO$3)), JO$3, FALSE)+VLOOKUP($AT12, INDIRECT(ADDRESS($AF$4, COLUMN()-$AF$2-JO$3)&amp;":"&amp;ADDRESS($AF$5, COLUMN()-$AF$1-JO$3)), JO$3, FALSE)</f>
        <v>42853</v>
      </c>
      <c r="JP12" cm="1">
        <f t="array" aca="1" ref="JP12" ca="1">INDIRECT(ADDRESS(ROW(), JP$3-$AF$1+$AF$3))+VLOOKUP($AS12, INDIRECT(ADDRESS($AF$4, COLUMN()-$AF$2-JP$3)&amp;":"&amp;ADDRESS($AF$5, COLUMN()-$AF$1-JP$3)), JP$3, FALSE)+VLOOKUP($AT12, INDIRECT(ADDRESS($AF$4, COLUMN()-$AF$2-JP$3)&amp;":"&amp;ADDRESS($AF$5, COLUMN()-$AF$1-JP$3)), JP$3, FALSE)</f>
        <v>48408</v>
      </c>
      <c r="JQ12" cm="1">
        <f t="array" aca="1" ref="JQ12" ca="1">INDIRECT(ADDRESS(ROW(), JQ$3-$AF$1+$AF$3))+VLOOKUP($AS12, INDIRECT(ADDRESS($AF$4, COLUMN()-$AF$2-JQ$3)&amp;":"&amp;ADDRESS($AF$5, COLUMN()-$AF$1-JQ$3)), JQ$3, FALSE)+VLOOKUP($AT12, INDIRECT(ADDRESS($AF$4, COLUMN()-$AF$2-JQ$3)&amp;":"&amp;ADDRESS($AF$5, COLUMN()-$AF$1-JQ$3)), JQ$3, FALSE)</f>
        <v>41462</v>
      </c>
      <c r="JR12" cm="1">
        <f t="array" aca="1" ref="JR12" ca="1">INDIRECT(ADDRESS(ROW(), JR$3-$AF$1+$AF$3))+VLOOKUP($AS12, INDIRECT(ADDRESS($AF$4, COLUMN()-$AF$2-JR$3)&amp;":"&amp;ADDRESS($AF$5, COLUMN()-$AF$1-JR$3)), JR$3, FALSE)+VLOOKUP($AT12, INDIRECT(ADDRESS($AF$4, COLUMN()-$AF$2-JR$3)&amp;":"&amp;ADDRESS($AF$5, COLUMN()-$AF$1-JR$3)), JR$3, FALSE)</f>
        <v>39813</v>
      </c>
      <c r="JS12" t="str">
        <f t="shared" si="96"/>
        <v>KF</v>
      </c>
      <c r="JT12" t="str">
        <f t="shared" si="97"/>
        <v>FK</v>
      </c>
      <c r="JU12" t="str">
        <f t="shared" si="98"/>
        <v>KK</v>
      </c>
      <c r="JV12" cm="1">
        <f t="array" aca="1" ref="JV12" ca="1">INDIRECT(ADDRESS(ROW(), JV$3-$AF$1+$AF$3))+VLOOKUP($AS12, INDIRECT(ADDRESS($AF$4, COLUMN()-$AF$2-JV$3)&amp;":"&amp;ADDRESS($AF$5, COLUMN()-$AF$1-JV$3)), JV$3, FALSE)+VLOOKUP($AT12, INDIRECT(ADDRESS($AF$4, COLUMN()-$AF$2-JV$3)&amp;":"&amp;ADDRESS($AF$5, COLUMN()-$AF$1-JV$3)), JV$3, FALSE)</f>
        <v>169167</v>
      </c>
      <c r="JW12" cm="1">
        <f t="array" aca="1" ref="JW12" ca="1">INDIRECT(ADDRESS(ROW(), JW$3-$AF$1+$AF$3))+VLOOKUP($AS12, INDIRECT(ADDRESS($AF$4, COLUMN()-$AF$2-JW$3)&amp;":"&amp;ADDRESS($AF$5, COLUMN()-$AF$1-JW$3)), JW$3, FALSE)+VLOOKUP($AT12, INDIRECT(ADDRESS($AF$4, COLUMN()-$AF$2-JW$3)&amp;":"&amp;ADDRESS($AF$5, COLUMN()-$AF$1-JW$3)), JW$3, FALSE)</f>
        <v>123588</v>
      </c>
      <c r="JX12" cm="1">
        <f t="array" aca="1" ref="JX12" ca="1">INDIRECT(ADDRESS(ROW(), JX$3-$AF$1+$AF$3))+VLOOKUP($AS12, INDIRECT(ADDRESS($AF$4, COLUMN()-$AF$2-JX$3)&amp;":"&amp;ADDRESS($AF$5, COLUMN()-$AF$1-JX$3)), JX$3, FALSE)+VLOOKUP($AT12, INDIRECT(ADDRESS($AF$4, COLUMN()-$AF$2-JX$3)&amp;":"&amp;ADDRESS($AF$5, COLUMN()-$AF$1-JX$3)), JX$3, FALSE)</f>
        <v>23823</v>
      </c>
      <c r="JY12" cm="1">
        <f t="array" aca="1" ref="JY12" ca="1">INDIRECT(ADDRESS(ROW(), JY$3-$AF$1+$AF$3))+VLOOKUP($AS12, INDIRECT(ADDRESS($AF$4, COLUMN()-$AF$2-JY$3)&amp;":"&amp;ADDRESS($AF$5, COLUMN()-$AF$1-JY$3)), JY$3, FALSE)+VLOOKUP($AT12, INDIRECT(ADDRESS($AF$4, COLUMN()-$AF$2-JY$3)&amp;":"&amp;ADDRESS($AF$5, COLUMN()-$AF$1-JY$3)), JY$3, FALSE)</f>
        <v>134503</v>
      </c>
      <c r="JZ12" cm="1">
        <f t="array" aca="1" ref="JZ12" ca="1">INDIRECT(ADDRESS(ROW(), JZ$3-$AF$1+$AF$3))+VLOOKUP($AS12, INDIRECT(ADDRESS($AF$4, COLUMN()-$AF$2-JZ$3)&amp;":"&amp;ADDRESS($AF$5, COLUMN()-$AF$1-JZ$3)), JZ$3, FALSE)+VLOOKUP($AT12, INDIRECT(ADDRESS($AF$4, COLUMN()-$AF$2-JZ$3)&amp;":"&amp;ADDRESS($AF$5, COLUMN()-$AF$1-JZ$3)), JZ$3, FALSE)</f>
        <v>116001</v>
      </c>
      <c r="KA12" cm="1">
        <f t="array" aca="1" ref="KA12" ca="1">INDIRECT(ADDRESS(ROW(), KA$3-$AF$1+$AF$3))+VLOOKUP($AS12, INDIRECT(ADDRESS($AF$4, COLUMN()-$AF$2-KA$3)&amp;":"&amp;ADDRESS($AF$5, COLUMN()-$AF$1-KA$3)), KA$3, FALSE)+VLOOKUP($AT12, INDIRECT(ADDRESS($AF$4, COLUMN()-$AF$2-KA$3)&amp;":"&amp;ADDRESS($AF$5, COLUMN()-$AF$1-KA$3)), KA$3, FALSE)</f>
        <v>137787</v>
      </c>
      <c r="KB12" cm="1">
        <f t="array" aca="1" ref="KB12" ca="1">INDIRECT(ADDRESS(ROW(), KB$3-$AF$1+$AF$3))+VLOOKUP($AS12, INDIRECT(ADDRESS($AF$4, COLUMN()-$AF$2-KB$3)&amp;":"&amp;ADDRESS($AF$5, COLUMN()-$AF$1-KB$3)), KB$3, FALSE)+VLOOKUP($AT12, INDIRECT(ADDRESS($AF$4, COLUMN()-$AF$2-KB$3)&amp;":"&amp;ADDRESS($AF$5, COLUMN()-$AF$1-KB$3)), KB$3, FALSE)</f>
        <v>85994</v>
      </c>
      <c r="KC12" cm="1">
        <f t="array" aca="1" ref="KC12" ca="1">INDIRECT(ADDRESS(ROW(), KC$3-$AF$1+$AF$3))+VLOOKUP($AS12, INDIRECT(ADDRESS($AF$4, COLUMN()-$AF$2-KC$3)&amp;":"&amp;ADDRESS($AF$5, COLUMN()-$AF$1-KC$3)), KC$3, FALSE)+VLOOKUP($AT12, INDIRECT(ADDRESS($AF$4, COLUMN()-$AF$2-KC$3)&amp;":"&amp;ADDRESS($AF$5, COLUMN()-$AF$1-KC$3)), KC$3, FALSE)</f>
        <v>96484</v>
      </c>
      <c r="KD12" cm="1">
        <f t="array" aca="1" ref="KD12" ca="1">INDIRECT(ADDRESS(ROW(), KD$3-$AF$1+$AF$3))+VLOOKUP($AS12, INDIRECT(ADDRESS($AF$4, COLUMN()-$AF$2-KD$3)&amp;":"&amp;ADDRESS($AF$5, COLUMN()-$AF$1-KD$3)), KD$3, FALSE)+VLOOKUP($AT12, INDIRECT(ADDRESS($AF$4, COLUMN()-$AF$2-KD$3)&amp;":"&amp;ADDRESS($AF$5, COLUMN()-$AF$1-KD$3)), KD$3, FALSE)</f>
        <v>82265</v>
      </c>
      <c r="KE12" cm="1">
        <f t="array" aca="1" ref="KE12" ca="1">INDIRECT(ADDRESS(ROW(), KE$3-$AF$1+$AF$3))+VLOOKUP($AS12, INDIRECT(ADDRESS($AF$4, COLUMN()-$AF$2-KE$3)&amp;":"&amp;ADDRESS($AF$5, COLUMN()-$AF$1-KE$3)), KE$3, FALSE)+VLOOKUP($AT12, INDIRECT(ADDRESS($AF$4, COLUMN()-$AF$2-KE$3)&amp;":"&amp;ADDRESS($AF$5, COLUMN()-$AF$1-KE$3)), KE$3, FALSE)</f>
        <v>78963</v>
      </c>
      <c r="KF12" t="str">
        <f t="shared" si="99"/>
        <v>KF</v>
      </c>
      <c r="KG12" t="str">
        <f t="shared" si="100"/>
        <v>FK</v>
      </c>
      <c r="KH12" t="str">
        <f t="shared" si="101"/>
        <v>KK</v>
      </c>
      <c r="KI12" cm="1">
        <f t="array" aca="1" ref="KI12" ca="1">INDIRECT(ADDRESS(ROW(), KI$3-$AF$1+$AF$3))+VLOOKUP($AS12, INDIRECT(ADDRESS($AF$4, COLUMN()-$AF$2-KI$3)&amp;":"&amp;ADDRESS($AF$5, COLUMN()-$AF$1-KI$3)), KI$3, FALSE)+VLOOKUP($AT12, INDIRECT(ADDRESS($AF$4, COLUMN()-$AF$2-KI$3)&amp;":"&amp;ADDRESS($AF$5, COLUMN()-$AF$1-KI$3)), KI$3, FALSE)</f>
        <v>339163</v>
      </c>
      <c r="KJ12" cm="1">
        <f t="array" aca="1" ref="KJ12" ca="1">INDIRECT(ADDRESS(ROW(), KJ$3-$AF$1+$AF$3))+VLOOKUP($AS12, INDIRECT(ADDRESS($AF$4, COLUMN()-$AF$2-KJ$3)&amp;":"&amp;ADDRESS($AF$5, COLUMN()-$AF$1-KJ$3)), KJ$3, FALSE)+VLOOKUP($AT12, INDIRECT(ADDRESS($AF$4, COLUMN()-$AF$2-KJ$3)&amp;":"&amp;ADDRESS($AF$5, COLUMN()-$AF$1-KJ$3)), KJ$3, FALSE)</f>
        <v>247892</v>
      </c>
      <c r="KK12" cm="1">
        <f t="array" aca="1" ref="KK12" ca="1">INDIRECT(ADDRESS(ROW(), KK$3-$AF$1+$AF$3))+VLOOKUP($AS12, INDIRECT(ADDRESS($AF$4, COLUMN()-$AF$2-KK$3)&amp;":"&amp;ADDRESS($AF$5, COLUMN()-$AF$1-KK$3)), KK$3, FALSE)+VLOOKUP($AT12, INDIRECT(ADDRESS($AF$4, COLUMN()-$AF$2-KK$3)&amp;":"&amp;ADDRESS($AF$5, COLUMN()-$AF$1-KK$3)), KK$3, FALSE)</f>
        <v>47670</v>
      </c>
      <c r="KL12" cm="1">
        <f t="array" aca="1" ref="KL12" ca="1">INDIRECT(ADDRESS(ROW(), KL$3-$AF$1+$AF$3))+VLOOKUP($AS12, INDIRECT(ADDRESS($AF$4, COLUMN()-$AF$2-KL$3)&amp;":"&amp;ADDRESS($AF$5, COLUMN()-$AF$1-KL$3)), KL$3, FALSE)+VLOOKUP($AT12, INDIRECT(ADDRESS($AF$4, COLUMN()-$AF$2-KL$3)&amp;":"&amp;ADDRESS($AF$5, COLUMN()-$AF$1-KL$3)), KL$3, FALSE)</f>
        <v>268893</v>
      </c>
      <c r="KM12" cm="1">
        <f t="array" aca="1" ref="KM12" ca="1">INDIRECT(ADDRESS(ROW(), KM$3-$AF$1+$AF$3))+VLOOKUP($AS12, INDIRECT(ADDRESS($AF$4, COLUMN()-$AF$2-KM$3)&amp;":"&amp;ADDRESS($AF$5, COLUMN()-$AF$1-KM$3)), KM$3, FALSE)+VLOOKUP($AT12, INDIRECT(ADDRESS($AF$4, COLUMN()-$AF$2-KM$3)&amp;":"&amp;ADDRESS($AF$5, COLUMN()-$AF$1-KM$3)), KM$3, FALSE)</f>
        <v>232215</v>
      </c>
      <c r="KN12" cm="1">
        <f t="array" aca="1" ref="KN12" ca="1">INDIRECT(ADDRESS(ROW(), KN$3-$AF$1+$AF$3))+VLOOKUP($AS12, INDIRECT(ADDRESS($AF$4, COLUMN()-$AF$2-KN$3)&amp;":"&amp;ADDRESS($AF$5, COLUMN()-$AF$1-KN$3)), KN$3, FALSE)+VLOOKUP($AT12, INDIRECT(ADDRESS($AF$4, COLUMN()-$AF$2-KN$3)&amp;":"&amp;ADDRESS($AF$5, COLUMN()-$AF$1-KN$3)), KN$3, FALSE)</f>
        <v>273784</v>
      </c>
      <c r="KO12" cm="1">
        <f t="array" aca="1" ref="KO12" ca="1">INDIRECT(ADDRESS(ROW(), KO$3-$AF$1+$AF$3))+VLOOKUP($AS12, INDIRECT(ADDRESS($AF$4, COLUMN()-$AF$2-KO$3)&amp;":"&amp;ADDRESS($AF$5, COLUMN()-$AF$1-KO$3)), KO$3, FALSE)+VLOOKUP($AT12, INDIRECT(ADDRESS($AF$4, COLUMN()-$AF$2-KO$3)&amp;":"&amp;ADDRESS($AF$5, COLUMN()-$AF$1-KO$3)), KO$3, FALSE)</f>
        <v>171527</v>
      </c>
      <c r="KP12" cm="1">
        <f t="array" aca="1" ref="KP12" ca="1">INDIRECT(ADDRESS(ROW(), KP$3-$AF$1+$AF$3))+VLOOKUP($AS12, INDIRECT(ADDRESS($AF$4, COLUMN()-$AF$2-KP$3)&amp;":"&amp;ADDRESS($AF$5, COLUMN()-$AF$1-KP$3)), KP$3, FALSE)+VLOOKUP($AT12, INDIRECT(ADDRESS($AF$4, COLUMN()-$AF$2-KP$3)&amp;":"&amp;ADDRESS($AF$5, COLUMN()-$AF$1-KP$3)), KP$3, FALSE)</f>
        <v>194035</v>
      </c>
      <c r="KQ12" cm="1">
        <f t="array" aca="1" ref="KQ12" ca="1">INDIRECT(ADDRESS(ROW(), KQ$3-$AF$1+$AF$3))+VLOOKUP($AS12, INDIRECT(ADDRESS($AF$4, COLUMN()-$AF$2-KQ$3)&amp;":"&amp;ADDRESS($AF$5, COLUMN()-$AF$1-KQ$3)), KQ$3, FALSE)+VLOOKUP($AT12, INDIRECT(ADDRESS($AF$4, COLUMN()-$AF$2-KQ$3)&amp;":"&amp;ADDRESS($AF$5, COLUMN()-$AF$1-KQ$3)), KQ$3, FALSE)</f>
        <v>164542</v>
      </c>
      <c r="KR12" cm="1">
        <f t="array" aca="1" ref="KR12" ca="1">INDIRECT(ADDRESS(ROW(), KR$3-$AF$1+$AF$3))+VLOOKUP($AS12, INDIRECT(ADDRESS($AF$4, COLUMN()-$AF$2-KR$3)&amp;":"&amp;ADDRESS($AF$5, COLUMN()-$AF$1-KR$3)), KR$3, FALSE)+VLOOKUP($AT12, INDIRECT(ADDRESS($AF$4, COLUMN()-$AF$2-KR$3)&amp;":"&amp;ADDRESS($AF$5, COLUMN()-$AF$1-KR$3)), KR$3, FALSE)</f>
        <v>157430</v>
      </c>
      <c r="KS12" t="str">
        <f t="shared" si="102"/>
        <v>KF</v>
      </c>
      <c r="KT12" t="str">
        <f t="shared" si="103"/>
        <v>FK</v>
      </c>
      <c r="KU12" t="str">
        <f t="shared" si="104"/>
        <v>KK</v>
      </c>
      <c r="KV12" cm="1">
        <f t="array" aca="1" ref="KV12" ca="1">INDIRECT(ADDRESS(ROW(), KV$3-$AF$1+$AF$3))+VLOOKUP($AS12, INDIRECT(ADDRESS($AF$4, COLUMN()-$AF$2-KV$3)&amp;":"&amp;ADDRESS($AF$5, COLUMN()-$AF$1-KV$3)), KV$3, FALSE)+VLOOKUP($AT12, INDIRECT(ADDRESS($AF$4, COLUMN()-$AF$2-KV$3)&amp;":"&amp;ADDRESS($AF$5, COLUMN()-$AF$1-KV$3)), KV$3, FALSE)</f>
        <v>679993</v>
      </c>
      <c r="KW12" cm="1">
        <f t="array" aca="1" ref="KW12" ca="1">INDIRECT(ADDRESS(ROW(), KW$3-$AF$1+$AF$3))+VLOOKUP($AS12, INDIRECT(ADDRESS($AF$4, COLUMN()-$AF$2-KW$3)&amp;":"&amp;ADDRESS($AF$5, COLUMN()-$AF$1-KW$3)), KW$3, FALSE)+VLOOKUP($AT12, INDIRECT(ADDRESS($AF$4, COLUMN()-$AF$2-KW$3)&amp;":"&amp;ADDRESS($AF$5, COLUMN()-$AF$1-KW$3)), KW$3, FALSE)</f>
        <v>496159</v>
      </c>
      <c r="KX12" cm="1">
        <f t="array" aca="1" ref="KX12" ca="1">INDIRECT(ADDRESS(ROW(), KX$3-$AF$1+$AF$3))+VLOOKUP($AS12, INDIRECT(ADDRESS($AF$4, COLUMN()-$AF$2-KX$3)&amp;":"&amp;ADDRESS($AF$5, COLUMN()-$AF$1-KX$3)), KX$3, FALSE)+VLOOKUP($AT12, INDIRECT(ADDRESS($AF$4, COLUMN()-$AF$2-KX$3)&amp;":"&amp;ADDRESS($AF$5, COLUMN()-$AF$1-KX$3)), KX$3, FALSE)</f>
        <v>95220</v>
      </c>
      <c r="KY12" cm="1">
        <f t="array" aca="1" ref="KY12" ca="1">INDIRECT(ADDRESS(ROW(), KY$3-$AF$1+$AF$3))+VLOOKUP($AS12, INDIRECT(ADDRESS($AF$4, COLUMN()-$AF$2-KY$3)&amp;":"&amp;ADDRESS($AF$5, COLUMN()-$AF$1-KY$3)), KY$3, FALSE)+VLOOKUP($AT12, INDIRECT(ADDRESS($AF$4, COLUMN()-$AF$2-KY$3)&amp;":"&amp;ADDRESS($AF$5, COLUMN()-$AF$1-KY$3)), KY$3, FALSE)</f>
        <v>537727</v>
      </c>
      <c r="KZ12" cm="1">
        <f t="array" aca="1" ref="KZ12" ca="1">INDIRECT(ADDRESS(ROW(), KZ$3-$AF$1+$AF$3))+VLOOKUP($AS12, INDIRECT(ADDRESS($AF$4, COLUMN()-$AF$2-KZ$3)&amp;":"&amp;ADDRESS($AF$5, COLUMN()-$AF$1-KZ$3)), KZ$3, FALSE)+VLOOKUP($AT12, INDIRECT(ADDRESS($AF$4, COLUMN()-$AF$2-KZ$3)&amp;":"&amp;ADDRESS($AF$5, COLUMN()-$AF$1-KZ$3)), KZ$3, FALSE)</f>
        <v>464647</v>
      </c>
      <c r="LA12" cm="1">
        <f t="array" aca="1" ref="LA12" ca="1">INDIRECT(ADDRESS(ROW(), LA$3-$AF$1+$AF$3))+VLOOKUP($AS12, INDIRECT(ADDRESS($AF$4, COLUMN()-$AF$2-LA$3)&amp;":"&amp;ADDRESS($AF$5, COLUMN()-$AF$1-LA$3)), LA$3, FALSE)+VLOOKUP($AT12, INDIRECT(ADDRESS($AF$4, COLUMN()-$AF$2-LA$3)&amp;":"&amp;ADDRESS($AF$5, COLUMN()-$AF$1-LA$3)), LA$3, FALSE)</f>
        <v>547780</v>
      </c>
      <c r="LB12" cm="1">
        <f t="array" aca="1" ref="LB12" ca="1">INDIRECT(ADDRESS(ROW(), LB$3-$AF$1+$AF$3))+VLOOKUP($AS12, INDIRECT(ADDRESS($AF$4, COLUMN()-$AF$2-LB$3)&amp;":"&amp;ADDRESS($AF$5, COLUMN()-$AF$1-LB$3)), LB$3, FALSE)+VLOOKUP($AT12, INDIRECT(ADDRESS($AF$4, COLUMN()-$AF$2-LB$3)&amp;":"&amp;ADDRESS($AF$5, COLUMN()-$AF$1-LB$3)), LB$3, FALSE)</f>
        <v>344299</v>
      </c>
      <c r="LC12" cm="1">
        <f t="array" aca="1" ref="LC12" ca="1">INDIRECT(ADDRESS(ROW(), LC$3-$AF$1+$AF$3))+VLOOKUP($AS12, INDIRECT(ADDRESS($AF$4, COLUMN()-$AF$2-LC$3)&amp;":"&amp;ADDRESS($AF$5, COLUMN()-$AF$1-LC$3)), LC$3, FALSE)+VLOOKUP($AT12, INDIRECT(ADDRESS($AF$4, COLUMN()-$AF$2-LC$3)&amp;":"&amp;ADDRESS($AF$5, COLUMN()-$AF$1-LC$3)), LC$3, FALSE)</f>
        <v>387234</v>
      </c>
      <c r="LD12" cm="1">
        <f t="array" aca="1" ref="LD12" ca="1">INDIRECT(ADDRESS(ROW(), LD$3-$AF$1+$AF$3))+VLOOKUP($AS12, INDIRECT(ADDRESS($AF$4, COLUMN()-$AF$2-LD$3)&amp;":"&amp;ADDRESS($AF$5, COLUMN()-$AF$1-LD$3)), LD$3, FALSE)+VLOOKUP($AT12, INDIRECT(ADDRESS($AF$4, COLUMN()-$AF$2-LD$3)&amp;":"&amp;ADDRESS($AF$5, COLUMN()-$AF$1-LD$3)), LD$3, FALSE)</f>
        <v>327712</v>
      </c>
      <c r="LE12" cm="1">
        <f t="array" aca="1" ref="LE12" ca="1">INDIRECT(ADDRESS(ROW(), LE$3-$AF$1+$AF$3))+VLOOKUP($AS12, INDIRECT(ADDRESS($AF$4, COLUMN()-$AF$2-LE$3)&amp;":"&amp;ADDRESS($AF$5, COLUMN()-$AF$1-LE$3)), LE$3, FALSE)+VLOOKUP($AT12, INDIRECT(ADDRESS($AF$4, COLUMN()-$AF$2-LE$3)&amp;":"&amp;ADDRESS($AF$5, COLUMN()-$AF$1-LE$3)), LE$3, FALSE)</f>
        <v>313532</v>
      </c>
      <c r="LF12" t="str">
        <f t="shared" si="105"/>
        <v>KF</v>
      </c>
      <c r="LG12" t="str">
        <f t="shared" si="106"/>
        <v>FK</v>
      </c>
      <c r="LH12" t="str">
        <f t="shared" si="107"/>
        <v>KK</v>
      </c>
      <c r="LI12" cm="1">
        <f t="array" aca="1" ref="LI12" ca="1">INDIRECT(ADDRESS(ROW(), LI$3-$AF$1+$AF$3))+VLOOKUP($AS12, INDIRECT(ADDRESS($AF$4, COLUMN()-$AF$2-LI$3)&amp;":"&amp;ADDRESS($AF$5, COLUMN()-$AF$1-LI$3)), LI$3, FALSE)+VLOOKUP($AT12, INDIRECT(ADDRESS($AF$4, COLUMN()-$AF$2-LI$3)&amp;":"&amp;ADDRESS($AF$5, COLUMN()-$AF$1-LI$3)), LI$3, FALSE)</f>
        <v>1362081</v>
      </c>
      <c r="LJ12" cm="1">
        <f t="array" aca="1" ref="LJ12" ca="1">INDIRECT(ADDRESS(ROW(), LJ$3-$AF$1+$AF$3))+VLOOKUP($AS12, INDIRECT(ADDRESS($AF$4, COLUMN()-$AF$2-LJ$3)&amp;":"&amp;ADDRESS($AF$5, COLUMN()-$AF$1-LJ$3)), LJ$3, FALSE)+VLOOKUP($AT12, INDIRECT(ADDRESS($AF$4, COLUMN()-$AF$2-LJ$3)&amp;":"&amp;ADDRESS($AF$5, COLUMN()-$AF$1-LJ$3)), LJ$3, FALSE)</f>
        <v>994121</v>
      </c>
      <c r="LK12" cm="1">
        <f t="array" aca="1" ref="LK12" ca="1">INDIRECT(ADDRESS(ROW(), LK$3-$AF$1+$AF$3))+VLOOKUP($AS12, INDIRECT(ADDRESS($AF$4, COLUMN()-$AF$2-LK$3)&amp;":"&amp;ADDRESS($AF$5, COLUMN()-$AF$1-LK$3)), LK$3, FALSE)+VLOOKUP($AT12, INDIRECT(ADDRESS($AF$4, COLUMN()-$AF$2-LK$3)&amp;":"&amp;ADDRESS($AF$5, COLUMN()-$AF$1-LK$3)), LK$3, FALSE)</f>
        <v>190433</v>
      </c>
      <c r="LL12" cm="1">
        <f t="array" aca="1" ref="LL12" ca="1">INDIRECT(ADDRESS(ROW(), LL$3-$AF$1+$AF$3))+VLOOKUP($AS12, INDIRECT(ADDRESS($AF$4, COLUMN()-$AF$2-LL$3)&amp;":"&amp;ADDRESS($AF$5, COLUMN()-$AF$1-LL$3)), LL$3, FALSE)+VLOOKUP($AT12, INDIRECT(ADDRESS($AF$4, COLUMN()-$AF$2-LL$3)&amp;":"&amp;ADDRESS($AF$5, COLUMN()-$AF$1-LL$3)), LL$3, FALSE)</f>
        <v>1074283</v>
      </c>
      <c r="LM12" cm="1">
        <f t="array" aca="1" ref="LM12" ca="1">INDIRECT(ADDRESS(ROW(), LM$3-$AF$1+$AF$3))+VLOOKUP($AS12, INDIRECT(ADDRESS($AF$4, COLUMN()-$AF$2-LM$3)&amp;":"&amp;ADDRESS($AF$5, COLUMN()-$AF$1-LM$3)), LM$3, FALSE)+VLOOKUP($AT12, INDIRECT(ADDRESS($AF$4, COLUMN()-$AF$2-LM$3)&amp;":"&amp;ADDRESS($AF$5, COLUMN()-$AF$1-LM$3)), LM$3, FALSE)</f>
        <v>929698</v>
      </c>
      <c r="LN12" cm="1">
        <f t="array" aca="1" ref="LN12" ca="1">INDIRECT(ADDRESS(ROW(), LN$3-$AF$1+$AF$3))+VLOOKUP($AS12, INDIRECT(ADDRESS($AF$4, COLUMN()-$AF$2-LN$3)&amp;":"&amp;ADDRESS($AF$5, COLUMN()-$AF$1-LN$3)), LN$3, FALSE)+VLOOKUP($AT12, INDIRECT(ADDRESS($AF$4, COLUMN()-$AF$2-LN$3)&amp;":"&amp;ADDRESS($AF$5, COLUMN()-$AF$1-LN$3)), LN$3, FALSE)</f>
        <v>1091880</v>
      </c>
      <c r="LO12" cm="1">
        <f t="array" aca="1" ref="LO12" ca="1">INDIRECT(ADDRESS(ROW(), LO$3-$AF$1+$AF$3))+VLOOKUP($AS12, INDIRECT(ADDRESS($AF$4, COLUMN()-$AF$2-LO$3)&amp;":"&amp;ADDRESS($AF$5, COLUMN()-$AF$1-LO$3)), LO$3, FALSE)+VLOOKUP($AT12, INDIRECT(ADDRESS($AF$4, COLUMN()-$AF$2-LO$3)&amp;":"&amp;ADDRESS($AF$5, COLUMN()-$AF$1-LO$3)), LO$3, FALSE)</f>
        <v>688083</v>
      </c>
      <c r="LP12" cm="1">
        <f t="array" aca="1" ref="LP12" ca="1">INDIRECT(ADDRESS(ROW(), LP$3-$AF$1+$AF$3))+VLOOKUP($AS12, INDIRECT(ADDRESS($AF$4, COLUMN()-$AF$2-LP$3)&amp;":"&amp;ADDRESS($AF$5, COLUMN()-$AF$1-LP$3)), LP$3, FALSE)+VLOOKUP($AT12, INDIRECT(ADDRESS($AF$4, COLUMN()-$AF$2-LP$3)&amp;":"&amp;ADDRESS($AF$5, COLUMN()-$AF$1-LP$3)), LP$3, FALSE)</f>
        <v>776439</v>
      </c>
      <c r="LQ12" cm="1">
        <f t="array" aca="1" ref="LQ12" ca="1">INDIRECT(ADDRESS(ROW(), LQ$3-$AF$1+$AF$3))+VLOOKUP($AS12, INDIRECT(ADDRESS($AF$4, COLUMN()-$AF$2-LQ$3)&amp;":"&amp;ADDRESS($AF$5, COLUMN()-$AF$1-LQ$3)), LQ$3, FALSE)+VLOOKUP($AT12, INDIRECT(ADDRESS($AF$4, COLUMN()-$AF$2-LQ$3)&amp;":"&amp;ADDRESS($AF$5, COLUMN()-$AF$1-LQ$3)), LQ$3, FALSE)</f>
        <v>655498</v>
      </c>
      <c r="LR12" cm="1">
        <f t="array" aca="1" ref="LR12" ca="1">INDIRECT(ADDRESS(ROW(), LR$3-$AF$1+$AF$3))+VLOOKUP($AS12, INDIRECT(ADDRESS($AF$4, COLUMN()-$AF$2-LR$3)&amp;":"&amp;ADDRESS($AF$5, COLUMN()-$AF$1-LR$3)), LR$3, FALSE)+VLOOKUP($AT12, INDIRECT(ADDRESS($AF$4, COLUMN()-$AF$2-LR$3)&amp;":"&amp;ADDRESS($AF$5, COLUMN()-$AF$1-LR$3)), LR$3, FALSE)</f>
        <v>626091</v>
      </c>
      <c r="LS12" t="str">
        <f t="shared" si="108"/>
        <v>KF</v>
      </c>
      <c r="LT12" t="str">
        <f t="shared" si="109"/>
        <v>FK</v>
      </c>
      <c r="LU12" t="str">
        <f t="shared" si="110"/>
        <v>KK</v>
      </c>
      <c r="LV12" cm="1">
        <f t="array" aca="1" ref="LV12" ca="1">INDIRECT(ADDRESS(ROW(), LV$3-$AF$1+$AF$3))+VLOOKUP($AS12, INDIRECT(ADDRESS($AF$4, COLUMN()-$AF$2-LV$3)&amp;":"&amp;ADDRESS($AF$5, COLUMN()-$AF$1-LV$3)), LV$3, FALSE)+VLOOKUP($AT12, INDIRECT(ADDRESS($AF$4, COLUMN()-$AF$2-LV$3)&amp;":"&amp;ADDRESS($AF$5, COLUMN()-$AF$1-LV$3)), LV$3, FALSE)</f>
        <v>2728455</v>
      </c>
      <c r="LW12" cm="1">
        <f t="array" aca="1" ref="LW12" ca="1">INDIRECT(ADDRESS(ROW(), LW$3-$AF$1+$AF$3))+VLOOKUP($AS12, INDIRECT(ADDRESS($AF$4, COLUMN()-$AF$2-LW$3)&amp;":"&amp;ADDRESS($AF$5, COLUMN()-$AF$1-LW$3)), LW$3, FALSE)+VLOOKUP($AT12, INDIRECT(ADDRESS($AF$4, COLUMN()-$AF$2-LW$3)&amp;":"&amp;ADDRESS($AF$5, COLUMN()-$AF$1-LW$3)), LW$3, FALSE)</f>
        <v>1988917</v>
      </c>
      <c r="LX12" cm="1">
        <f t="array" aca="1" ref="LX12" ca="1">INDIRECT(ADDRESS(ROW(), LX$3-$AF$1+$AF$3))+VLOOKUP($AS12, INDIRECT(ADDRESS($AF$4, COLUMN()-$AF$2-LX$3)&amp;":"&amp;ADDRESS($AF$5, COLUMN()-$AF$1-LX$3)), LX$3, FALSE)+VLOOKUP($AT12, INDIRECT(ADDRESS($AF$4, COLUMN()-$AF$2-LX$3)&amp;":"&amp;ADDRESS($AF$5, COLUMN()-$AF$1-LX$3)), LX$3, FALSE)</f>
        <v>380276</v>
      </c>
      <c r="LY12" cm="1">
        <f t="array" aca="1" ref="LY12" ca="1">INDIRECT(ADDRESS(ROW(), LY$3-$AF$1+$AF$3))+VLOOKUP($AS12, INDIRECT(ADDRESS($AF$4, COLUMN()-$AF$2-LY$3)&amp;":"&amp;ADDRESS($AF$5, COLUMN()-$AF$1-LY$3)), LY$3, FALSE)+VLOOKUP($AT12, INDIRECT(ADDRESS($AF$4, COLUMN()-$AF$2-LY$3)&amp;":"&amp;ADDRESS($AF$5, COLUMN()-$AF$1-LY$3)), LY$3, FALSE)</f>
        <v>2147478</v>
      </c>
      <c r="LZ12" cm="1">
        <f t="array" aca="1" ref="LZ12" ca="1">INDIRECT(ADDRESS(ROW(), LZ$3-$AF$1+$AF$3))+VLOOKUP($AS12, INDIRECT(ADDRESS($AF$4, COLUMN()-$AF$2-LZ$3)&amp;":"&amp;ADDRESS($AF$5, COLUMN()-$AF$1-LZ$3)), LZ$3, FALSE)+VLOOKUP($AT12, INDIRECT(ADDRESS($AF$4, COLUMN()-$AF$2-LZ$3)&amp;":"&amp;ADDRESS($AF$5, COLUMN()-$AF$1-LZ$3)), LZ$3, FALSE)</f>
        <v>1859707</v>
      </c>
      <c r="MA12" cm="1">
        <f t="array" aca="1" ref="MA12" ca="1">INDIRECT(ADDRESS(ROW(), MA$3-$AF$1+$AF$3))+VLOOKUP($AS12, INDIRECT(ADDRESS($AF$4, COLUMN()-$AF$2-MA$3)&amp;":"&amp;ADDRESS($AF$5, COLUMN()-$AF$1-MA$3)), MA$3, FALSE)+VLOOKUP($AT12, INDIRECT(ADDRESS($AF$4, COLUMN()-$AF$2-MA$3)&amp;":"&amp;ADDRESS($AF$5, COLUMN()-$AF$1-MA$3)), MA$3, FALSE)</f>
        <v>2184557</v>
      </c>
      <c r="MB12" cm="1">
        <f t="array" aca="1" ref="MB12" ca="1">INDIRECT(ADDRESS(ROW(), MB$3-$AF$1+$AF$3))+VLOOKUP($AS12, INDIRECT(ADDRESS($AF$4, COLUMN()-$AF$2-MB$3)&amp;":"&amp;ADDRESS($AF$5, COLUMN()-$AF$1-MB$3)), MB$3, FALSE)+VLOOKUP($AT12, INDIRECT(ADDRESS($AF$4, COLUMN()-$AF$2-MB$3)&amp;":"&amp;ADDRESS($AF$5, COLUMN()-$AF$1-MB$3)), MB$3, FALSE)</f>
        <v>1379622</v>
      </c>
      <c r="MC12" cm="1">
        <f t="array" aca="1" ref="MC12" ca="1">INDIRECT(ADDRESS(ROW(), MC$3-$AF$1+$AF$3))+VLOOKUP($AS12, INDIRECT(ADDRESS($AF$4, COLUMN()-$AF$2-MC$3)&amp;":"&amp;ADDRESS($AF$5, COLUMN()-$AF$1-MC$3)), MC$3, FALSE)+VLOOKUP($AT12, INDIRECT(ADDRESS($AF$4, COLUMN()-$AF$2-MC$3)&amp;":"&amp;ADDRESS($AF$5, COLUMN()-$AF$1-MC$3)), MC$3, FALSE)</f>
        <v>1550651</v>
      </c>
      <c r="MD12" cm="1">
        <f t="array" aca="1" ref="MD12" ca="1">INDIRECT(ADDRESS(ROW(), MD$3-$AF$1+$AF$3))+VLOOKUP($AS12, INDIRECT(ADDRESS($AF$4, COLUMN()-$AF$2-MD$3)&amp;":"&amp;ADDRESS($AF$5, COLUMN()-$AF$1-MD$3)), MD$3, FALSE)+VLOOKUP($AT12, INDIRECT(ADDRESS($AF$4, COLUMN()-$AF$2-MD$3)&amp;":"&amp;ADDRESS($AF$5, COLUMN()-$AF$1-MD$3)), MD$3, FALSE)</f>
        <v>1308465</v>
      </c>
      <c r="ME12" cm="1">
        <f t="array" aca="1" ref="ME12" ca="1">INDIRECT(ADDRESS(ROW(), ME$3-$AF$1+$AF$3))+VLOOKUP($AS12, INDIRECT(ADDRESS($AF$4, COLUMN()-$AF$2-ME$3)&amp;":"&amp;ADDRESS($AF$5, COLUMN()-$AF$1-ME$3)), ME$3, FALSE)+VLOOKUP($AT12, INDIRECT(ADDRESS($AF$4, COLUMN()-$AF$2-ME$3)&amp;":"&amp;ADDRESS($AF$5, COLUMN()-$AF$1-ME$3)), ME$3, FALSE)</f>
        <v>1249087</v>
      </c>
      <c r="MF12" t="str">
        <f t="shared" si="111"/>
        <v>KF</v>
      </c>
      <c r="MG12" t="str">
        <f t="shared" si="112"/>
        <v>FK</v>
      </c>
      <c r="MH12" t="str">
        <f t="shared" si="113"/>
        <v>KK</v>
      </c>
      <c r="MI12" cm="1">
        <f t="array" aca="1" ref="MI12" ca="1">INDIRECT(ADDRESS(ROW(), MI$3-$AF$1+$AF$3))+VLOOKUP($AS12, INDIRECT(ADDRESS($AF$4, COLUMN()-$AF$2-MI$3)&amp;":"&amp;ADDRESS($AF$5, COLUMN()-$AF$1-MI$3)), MI$3, FALSE)+VLOOKUP($AT12, INDIRECT(ADDRESS($AF$4, COLUMN()-$AF$2-MI$3)&amp;":"&amp;ADDRESS($AF$5, COLUMN()-$AF$1-MI$3)), MI$3, FALSE)</f>
        <v>5461752</v>
      </c>
      <c r="MJ12" cm="1">
        <f t="array" aca="1" ref="MJ12" ca="1">INDIRECT(ADDRESS(ROW(), MJ$3-$AF$1+$AF$3))+VLOOKUP($AS12, INDIRECT(ADDRESS($AF$4, COLUMN()-$AF$2-MJ$3)&amp;":"&amp;ADDRESS($AF$5, COLUMN()-$AF$1-MJ$3)), MJ$3, FALSE)+VLOOKUP($AT12, INDIRECT(ADDRESS($AF$4, COLUMN()-$AF$2-MJ$3)&amp;":"&amp;ADDRESS($AF$5, COLUMN()-$AF$1-MJ$3)), MJ$3, FALSE)</f>
        <v>3981137</v>
      </c>
      <c r="MK12" cm="1">
        <f t="array" aca="1" ref="MK12" ca="1">INDIRECT(ADDRESS(ROW(), MK$3-$AF$1+$AF$3))+VLOOKUP($AS12, INDIRECT(ADDRESS($AF$4, COLUMN()-$AF$2-MK$3)&amp;":"&amp;ADDRESS($AF$5, COLUMN()-$AF$1-MK$3)), MK$3, FALSE)+VLOOKUP($AT12, INDIRECT(ADDRESS($AF$4, COLUMN()-$AF$2-MK$3)&amp;":"&amp;ADDRESS($AF$5, COLUMN()-$AF$1-MK$3)), MK$3, FALSE)</f>
        <v>759577</v>
      </c>
      <c r="ML12" cm="1">
        <f t="array" aca="1" ref="ML12" ca="1">INDIRECT(ADDRESS(ROW(), ML$3-$AF$1+$AF$3))+VLOOKUP($AS12, INDIRECT(ADDRESS($AF$4, COLUMN()-$AF$2-ML$3)&amp;":"&amp;ADDRESS($AF$5, COLUMN()-$AF$1-ML$3)), ML$3, FALSE)+VLOOKUP($AT12, INDIRECT(ADDRESS($AF$4, COLUMN()-$AF$2-ML$3)&amp;":"&amp;ADDRESS($AF$5, COLUMN()-$AF$1-ML$3)), ML$3, FALSE)</f>
        <v>4292012</v>
      </c>
      <c r="MM12" cm="1">
        <f t="array" aca="1" ref="MM12" ca="1">INDIRECT(ADDRESS(ROW(), MM$3-$AF$1+$AF$3))+VLOOKUP($AS12, INDIRECT(ADDRESS($AF$4, COLUMN()-$AF$2-MM$3)&amp;":"&amp;ADDRESS($AF$5, COLUMN()-$AF$1-MM$3)), MM$3, FALSE)+VLOOKUP($AT12, INDIRECT(ADDRESS($AF$4, COLUMN()-$AF$2-MM$3)&amp;":"&amp;ADDRESS($AF$5, COLUMN()-$AF$1-MM$3)), MM$3, FALSE)</f>
        <v>3720270</v>
      </c>
      <c r="MN12" cm="1">
        <f t="array" aca="1" ref="MN12" ca="1">INDIRECT(ADDRESS(ROW(), MN$3-$AF$1+$AF$3))+VLOOKUP($AS12, INDIRECT(ADDRESS($AF$4, COLUMN()-$AF$2-MN$3)&amp;":"&amp;ADDRESS($AF$5, COLUMN()-$AF$1-MN$3)), MN$3, FALSE)+VLOOKUP($AT12, INDIRECT(ADDRESS($AF$4, COLUMN()-$AF$2-MN$3)&amp;":"&amp;ADDRESS($AF$5, COLUMN()-$AF$1-MN$3)), MN$3, FALSE)</f>
        <v>4361837</v>
      </c>
      <c r="MO12" cm="1">
        <f t="array" aca="1" ref="MO12" ca="1">INDIRECT(ADDRESS(ROW(), MO$3-$AF$1+$AF$3))+VLOOKUP($AS12, INDIRECT(ADDRESS($AF$4, COLUMN()-$AF$2-MO$3)&amp;":"&amp;ADDRESS($AF$5, COLUMN()-$AF$1-MO$3)), MO$3, FALSE)+VLOOKUP($AT12, INDIRECT(ADDRESS($AF$4, COLUMN()-$AF$2-MO$3)&amp;":"&amp;ADDRESS($AF$5, COLUMN()-$AF$1-MO$3)), MO$3, FALSE)</f>
        <v>2759293</v>
      </c>
      <c r="MP12" cm="1">
        <f t="array" aca="1" ref="MP12" ca="1">INDIRECT(ADDRESS(ROW(), MP$3-$AF$1+$AF$3))+VLOOKUP($AS12, INDIRECT(ADDRESS($AF$4, COLUMN()-$AF$2-MP$3)&amp;":"&amp;ADDRESS($AF$5, COLUMN()-$AF$1-MP$3)), MP$3, FALSE)+VLOOKUP($AT12, INDIRECT(ADDRESS($AF$4, COLUMN()-$AF$2-MP$3)&amp;":"&amp;ADDRESS($AF$5, COLUMN()-$AF$1-MP$3)), MP$3, FALSE)</f>
        <v>3105207</v>
      </c>
      <c r="MQ12" cm="1">
        <f t="array" aca="1" ref="MQ12" ca="1">INDIRECT(ADDRESS(ROW(), MQ$3-$AF$1+$AF$3))+VLOOKUP($AS12, INDIRECT(ADDRESS($AF$4, COLUMN()-$AF$2-MQ$3)&amp;":"&amp;ADDRESS($AF$5, COLUMN()-$AF$1-MQ$3)), MQ$3, FALSE)+VLOOKUP($AT12, INDIRECT(ADDRESS($AF$4, COLUMN()-$AF$2-MQ$3)&amp;":"&amp;ADDRESS($AF$5, COLUMN()-$AF$1-MQ$3)), MQ$3, FALSE)</f>
        <v>2618089</v>
      </c>
      <c r="MR12" cm="1">
        <f t="array" aca="1" ref="MR12" ca="1">INDIRECT(ADDRESS(ROW(), MR$3-$AF$1+$AF$3))+VLOOKUP($AS12, INDIRECT(ADDRESS($AF$4, COLUMN()-$AF$2-MR$3)&amp;":"&amp;ADDRESS($AF$5, COLUMN()-$AF$1-MR$3)), MR$3, FALSE)+VLOOKUP($AT12, INDIRECT(ADDRESS($AF$4, COLUMN()-$AF$2-MR$3)&amp;":"&amp;ADDRESS($AF$5, COLUMN()-$AF$1-MR$3)), MR$3, FALSE)</f>
        <v>2495257</v>
      </c>
      <c r="MS12" t="str">
        <f t="shared" si="114"/>
        <v>KF</v>
      </c>
      <c r="MT12" t="str">
        <f t="shared" si="115"/>
        <v>FK</v>
      </c>
      <c r="MU12" t="str">
        <f t="shared" si="116"/>
        <v>KK</v>
      </c>
      <c r="MV12" cm="1">
        <f t="array" aca="1" ref="MV12" ca="1">INDIRECT(ADDRESS(ROW(), MV$3-$AF$1+$AF$3))+VLOOKUP($AS12, INDIRECT(ADDRESS($AF$4, COLUMN()-$AF$2-MV$3)&amp;":"&amp;ADDRESS($AF$5, COLUMN()-$AF$1-MV$3)), MV$3, FALSE)+VLOOKUP($AT12, INDIRECT(ADDRESS($AF$4, COLUMN()-$AF$2-MV$3)&amp;":"&amp;ADDRESS($AF$5, COLUMN()-$AF$1-MV$3)), MV$3, FALSE)</f>
        <v>10933773</v>
      </c>
      <c r="MW12" cm="1">
        <f t="array" aca="1" ref="MW12" ca="1">INDIRECT(ADDRESS(ROW(), MW$3-$AF$1+$AF$3))+VLOOKUP($AS12, INDIRECT(ADDRESS($AF$4, COLUMN()-$AF$2-MW$3)&amp;":"&amp;ADDRESS($AF$5, COLUMN()-$AF$1-MW$3)), MW$3, FALSE)+VLOOKUP($AT12, INDIRECT(ADDRESS($AF$4, COLUMN()-$AF$2-MW$3)&amp;":"&amp;ADDRESS($AF$5, COLUMN()-$AF$1-MW$3)), MW$3, FALSE)</f>
        <v>7962646</v>
      </c>
      <c r="MX12" cm="1">
        <f t="array" aca="1" ref="MX12" ca="1">INDIRECT(ADDRESS(ROW(), MX$3-$AF$1+$AF$3))+VLOOKUP($AS12, INDIRECT(ADDRESS($AF$4, COLUMN()-$AF$2-MX$3)&amp;":"&amp;ADDRESS($AF$5, COLUMN()-$AF$1-MX$3)), MX$3, FALSE)+VLOOKUP($AT12, INDIRECT(ADDRESS($AF$4, COLUMN()-$AF$2-MX$3)&amp;":"&amp;ADDRESS($AF$5, COLUMN()-$AF$1-MX$3)), MX$3, FALSE)</f>
        <v>1516433</v>
      </c>
      <c r="MY12" cm="1">
        <f t="array" aca="1" ref="MY12" ca="1">INDIRECT(ADDRESS(ROW(), MY$3-$AF$1+$AF$3))+VLOOKUP($AS12, INDIRECT(ADDRESS($AF$4, COLUMN()-$AF$2-MY$3)&amp;":"&amp;ADDRESS($AF$5, COLUMN()-$AF$1-MY$3)), MY$3, FALSE)+VLOOKUP($AT12, INDIRECT(ADDRESS($AF$4, COLUMN()-$AF$2-MY$3)&amp;":"&amp;ADDRESS($AF$5, COLUMN()-$AF$1-MY$3)), MY$3, FALSE)</f>
        <v>8582293</v>
      </c>
      <c r="MZ12" cm="1">
        <f t="array" aca="1" ref="MZ12" ca="1">INDIRECT(ADDRESS(ROW(), MZ$3-$AF$1+$AF$3))+VLOOKUP($AS12, INDIRECT(ADDRESS($AF$4, COLUMN()-$AF$2-MZ$3)&amp;":"&amp;ADDRESS($AF$5, COLUMN()-$AF$1-MZ$3)), MZ$3, FALSE)+VLOOKUP($AT12, INDIRECT(ADDRESS($AF$4, COLUMN()-$AF$2-MZ$3)&amp;":"&amp;ADDRESS($AF$5, COLUMN()-$AF$1-MZ$3)), MZ$3, FALSE)</f>
        <v>7441571</v>
      </c>
      <c r="NA12" cm="1">
        <f t="array" aca="1" ref="NA12" ca="1">INDIRECT(ADDRESS(ROW(), NA$3-$AF$1+$AF$3))+VLOOKUP($AS12, INDIRECT(ADDRESS($AF$4, COLUMN()-$AF$2-NA$3)&amp;":"&amp;ADDRESS($AF$5, COLUMN()-$AF$1-NA$3)), NA$3, FALSE)+VLOOKUP($AT12, INDIRECT(ADDRESS($AF$4, COLUMN()-$AF$2-NA$3)&amp;":"&amp;ADDRESS($AF$5, COLUMN()-$AF$1-NA$3)), NA$3, FALSE)</f>
        <v>8725769</v>
      </c>
      <c r="NB12" cm="1">
        <f t="array" aca="1" ref="NB12" ca="1">INDIRECT(ADDRESS(ROW(), NB$3-$AF$1+$AF$3))+VLOOKUP($AS12, INDIRECT(ADDRESS($AF$4, COLUMN()-$AF$2-NB$3)&amp;":"&amp;ADDRESS($AF$5, COLUMN()-$AF$1-NB$3)), NB$3, FALSE)+VLOOKUP($AT12, INDIRECT(ADDRESS($AF$4, COLUMN()-$AF$2-NB$3)&amp;":"&amp;ADDRESS($AF$5, COLUMN()-$AF$1-NB$3)), NB$3, FALSE)</f>
        <v>5526711</v>
      </c>
      <c r="NC12" cm="1">
        <f t="array" aca="1" ref="NC12" ca="1">INDIRECT(ADDRESS(ROW(), NC$3-$AF$1+$AF$3))+VLOOKUP($AS12, INDIRECT(ADDRESS($AF$4, COLUMN()-$AF$2-NC$3)&amp;":"&amp;ADDRESS($AF$5, COLUMN()-$AF$1-NC$3)), NC$3, FALSE)+VLOOKUP($AT12, INDIRECT(ADDRESS($AF$4, COLUMN()-$AF$2-NC$3)&amp;":"&amp;ADDRESS($AF$5, COLUMN()-$AF$1-NC$3)), NC$3, FALSE)</f>
        <v>6206650</v>
      </c>
      <c r="ND12" cm="1">
        <f t="array" aca="1" ref="ND12" ca="1">INDIRECT(ADDRESS(ROW(), ND$3-$AF$1+$AF$3))+VLOOKUP($AS12, INDIRECT(ADDRESS($AF$4, COLUMN()-$AF$2-ND$3)&amp;":"&amp;ADDRESS($AF$5, COLUMN()-$AF$1-ND$3)), ND$3, FALSE)+VLOOKUP($AT12, INDIRECT(ADDRESS($AF$4, COLUMN()-$AF$2-ND$3)&amp;":"&amp;ADDRESS($AF$5, COLUMN()-$AF$1-ND$3)), ND$3, FALSE)</f>
        <v>5230890</v>
      </c>
      <c r="NE12" cm="1">
        <f t="array" aca="1" ref="NE12" ca="1">INDIRECT(ADDRESS(ROW(), NE$3-$AF$1+$AF$3))+VLOOKUP($AS12, INDIRECT(ADDRESS($AF$4, COLUMN()-$AF$2-NE$3)&amp;":"&amp;ADDRESS($AF$5, COLUMN()-$AF$1-NE$3)), NE$3, FALSE)+VLOOKUP($AT12, INDIRECT(ADDRESS($AF$4, COLUMN()-$AF$2-NE$3)&amp;":"&amp;ADDRESS($AF$5, COLUMN()-$AF$1-NE$3)), NE$3, FALSE)</f>
        <v>4982127</v>
      </c>
      <c r="NF12" t="str">
        <f t="shared" si="117"/>
        <v>KF</v>
      </c>
      <c r="NG12" t="str">
        <f t="shared" si="118"/>
        <v>FK</v>
      </c>
      <c r="NH12" t="str">
        <f t="shared" si="119"/>
        <v>KK</v>
      </c>
      <c r="NI12" cm="1">
        <f t="array" aca="1" ref="NI12" ca="1">INDIRECT(ADDRESS(ROW(), NI$3-$AF$1+$AF$3))+VLOOKUP($AS12, INDIRECT(ADDRESS($AF$4, COLUMN()-$AF$2-NI$3)&amp;":"&amp;ADDRESS($AF$5, COLUMN()-$AF$1-NI$3)), NI$3, FALSE)+VLOOKUP($AT12, INDIRECT(ADDRESS($AF$4, COLUMN()-$AF$2-NI$3)&amp;":"&amp;ADDRESS($AF$5, COLUMN()-$AF$1-NI$3)), NI$3, FALSE)</f>
        <v>21878836</v>
      </c>
      <c r="NJ12" cm="1">
        <f t="array" aca="1" ref="NJ12" ca="1">INDIRECT(ADDRESS(ROW(), NJ$3-$AF$1+$AF$3))+VLOOKUP($AS12, INDIRECT(ADDRESS($AF$4, COLUMN()-$AF$2-NJ$3)&amp;":"&amp;ADDRESS($AF$5, COLUMN()-$AF$1-NJ$3)), NJ$3, FALSE)+VLOOKUP($AT12, INDIRECT(ADDRESS($AF$4, COLUMN()-$AF$2-NJ$3)&amp;":"&amp;ADDRESS($AF$5, COLUMN()-$AF$1-NJ$3)), NJ$3, FALSE)</f>
        <v>15930651</v>
      </c>
      <c r="NK12" cm="1">
        <f t="array" aca="1" ref="NK12" ca="1">INDIRECT(ADDRESS(ROW(), NK$3-$AF$1+$AF$3))+VLOOKUP($AS12, INDIRECT(ADDRESS($AF$4, COLUMN()-$AF$2-NK$3)&amp;":"&amp;ADDRESS($AF$5, COLUMN()-$AF$1-NK$3)), NK$3, FALSE)+VLOOKUP($AT12, INDIRECT(ADDRESS($AF$4, COLUMN()-$AF$2-NK$3)&amp;":"&amp;ADDRESS($AF$5, COLUMN()-$AF$1-NK$3)), NK$3, FALSE)</f>
        <v>3028885</v>
      </c>
      <c r="NL12" cm="1">
        <f t="array" aca="1" ref="NL12" ca="1">INDIRECT(ADDRESS(ROW(), NL$3-$AF$1+$AF$3))+VLOOKUP($AS12, INDIRECT(ADDRESS($AF$4, COLUMN()-$AF$2-NL$3)&amp;":"&amp;ADDRESS($AF$5, COLUMN()-$AF$1-NL$3)), NL$3, FALSE)+VLOOKUP($AT12, INDIRECT(ADDRESS($AF$4, COLUMN()-$AF$2-NL$3)&amp;":"&amp;ADDRESS($AF$5, COLUMN()-$AF$1-NL$3)), NL$3, FALSE)</f>
        <v>17161069</v>
      </c>
      <c r="NM12" cm="1">
        <f t="array" aca="1" ref="NM12" ca="1">INDIRECT(ADDRESS(ROW(), NM$3-$AF$1+$AF$3))+VLOOKUP($AS12, INDIRECT(ADDRESS($AF$4, COLUMN()-$AF$2-NM$3)&amp;":"&amp;ADDRESS($AF$5, COLUMN()-$AF$1-NM$3)), NM$3, FALSE)+VLOOKUP($AT12, INDIRECT(ADDRESS($AF$4, COLUMN()-$AF$2-NM$3)&amp;":"&amp;ADDRESS($AF$5, COLUMN()-$AF$1-NM$3)), NM$3, FALSE)</f>
        <v>14885333</v>
      </c>
      <c r="NN12" cm="1">
        <f t="array" aca="1" ref="NN12" ca="1">INDIRECT(ADDRESS(ROW(), NN$3-$AF$1+$AF$3))+VLOOKUP($AS12, INDIRECT(ADDRESS($AF$4, COLUMN()-$AF$2-NN$3)&amp;":"&amp;ADDRESS($AF$5, COLUMN()-$AF$1-NN$3)), NN$3, FALSE)+VLOOKUP($AT12, INDIRECT(ADDRESS($AF$4, COLUMN()-$AF$2-NN$3)&amp;":"&amp;ADDRESS($AF$5, COLUMN()-$AF$1-NN$3)), NN$3, FALSE)</f>
        <v>17436705</v>
      </c>
      <c r="NO12" cm="1">
        <f t="array" aca="1" ref="NO12" ca="1">INDIRECT(ADDRESS(ROW(), NO$3-$AF$1+$AF$3))+VLOOKUP($AS12, INDIRECT(ADDRESS($AF$4, COLUMN()-$AF$2-NO$3)&amp;":"&amp;ADDRESS($AF$5, COLUMN()-$AF$1-NO$3)), NO$3, FALSE)+VLOOKUP($AT12, INDIRECT(ADDRESS($AF$4, COLUMN()-$AF$2-NO$3)&amp;":"&amp;ADDRESS($AF$5, COLUMN()-$AF$1-NO$3)), NO$3, FALSE)</f>
        <v>11054551</v>
      </c>
      <c r="NP12" cm="1">
        <f t="array" aca="1" ref="NP12" ca="1">INDIRECT(ADDRESS(ROW(), NP$3-$AF$1+$AF$3))+VLOOKUP($AS12, INDIRECT(ADDRESS($AF$4, COLUMN()-$AF$2-NP$3)&amp;":"&amp;ADDRESS($AF$5, COLUMN()-$AF$1-NP$3)), NP$3, FALSE)+VLOOKUP($AT12, INDIRECT(ADDRESS($AF$4, COLUMN()-$AF$2-NP$3)&amp;":"&amp;ADDRESS($AF$5, COLUMN()-$AF$1-NP$3)), NP$3, FALSE)</f>
        <v>12423919</v>
      </c>
      <c r="NQ12" cm="1">
        <f t="array" aca="1" ref="NQ12" ca="1">INDIRECT(ADDRESS(ROW(), NQ$3-$AF$1+$AF$3))+VLOOKUP($AS12, INDIRECT(ADDRESS($AF$4, COLUMN()-$AF$2-NQ$3)&amp;":"&amp;ADDRESS($AF$5, COLUMN()-$AF$1-NQ$3)), NQ$3, FALSE)+VLOOKUP($AT12, INDIRECT(ADDRESS($AF$4, COLUMN()-$AF$2-NQ$3)&amp;":"&amp;ADDRESS($AF$5, COLUMN()-$AF$1-NQ$3)), NQ$3, FALSE)</f>
        <v>10463406</v>
      </c>
      <c r="NR12" cm="1">
        <f t="array" aca="1" ref="NR12" ca="1">INDIRECT(ADDRESS(ROW(), NR$3-$AF$1+$AF$3))+VLOOKUP($AS12, INDIRECT(ADDRESS($AF$4, COLUMN()-$AF$2-NR$3)&amp;":"&amp;ADDRESS($AF$5, COLUMN()-$AF$1-NR$3)), NR$3, FALSE)+VLOOKUP($AT12, INDIRECT(ADDRESS($AF$4, COLUMN()-$AF$2-NR$3)&amp;":"&amp;ADDRESS($AF$5, COLUMN()-$AF$1-NR$3)), NR$3, FALSE)</f>
        <v>9954372</v>
      </c>
      <c r="NS12" t="str">
        <f t="shared" si="120"/>
        <v>KF</v>
      </c>
      <c r="NT12" t="str">
        <f t="shared" si="121"/>
        <v>FK</v>
      </c>
      <c r="NU12" t="str">
        <f t="shared" si="122"/>
        <v>KK</v>
      </c>
      <c r="NV12" cm="1">
        <f t="array" aca="1" ref="NV12" ca="1">INDIRECT(ADDRESS(ROW(), NV$3-$AF$1+$AF$3))+VLOOKUP($AS12, INDIRECT(ADDRESS($AF$4, COLUMN()-$AF$2-NV$3)&amp;":"&amp;ADDRESS($AF$5, COLUMN()-$AF$1-NV$3)), NV$3, FALSE)+VLOOKUP($AT12, INDIRECT(ADDRESS($AF$4, COLUMN()-$AF$2-NV$3)&amp;":"&amp;ADDRESS($AF$5, COLUMN()-$AF$1-NV$3)), NV$3, FALSE)</f>
        <v>43780708</v>
      </c>
      <c r="NW12" cm="1">
        <f t="array" aca="1" ref="NW12" ca="1">INDIRECT(ADDRESS(ROW(), NW$3-$AF$1+$AF$3))+VLOOKUP($AS12, INDIRECT(ADDRESS($AF$4, COLUMN()-$AF$2-NW$3)&amp;":"&amp;ADDRESS($AF$5, COLUMN()-$AF$1-NW$3)), NW$3, FALSE)+VLOOKUP($AT12, INDIRECT(ADDRESS($AF$4, COLUMN()-$AF$2-NW$3)&amp;":"&amp;ADDRESS($AF$5, COLUMN()-$AF$1-NW$3)), NW$3, FALSE)</f>
        <v>31860738</v>
      </c>
      <c r="NX12" cm="1">
        <f t="array" aca="1" ref="NX12" ca="1">INDIRECT(ADDRESS(ROW(), NX$3-$AF$1+$AF$3))+VLOOKUP($AS12, INDIRECT(ADDRESS($AF$4, COLUMN()-$AF$2-NX$3)&amp;":"&amp;ADDRESS($AF$5, COLUMN()-$AF$1-NX$3)), NX$3, FALSE)+VLOOKUP($AT12, INDIRECT(ADDRESS($AF$4, COLUMN()-$AF$2-NX$3)&amp;":"&amp;ADDRESS($AF$5, COLUMN()-$AF$1-NX$3)), NX$3, FALSE)</f>
        <v>6049419</v>
      </c>
      <c r="NY12" cm="1">
        <f t="array" aca="1" ref="NY12" ca="1">INDIRECT(ADDRESS(ROW(), NY$3-$AF$1+$AF$3))+VLOOKUP($AS12, INDIRECT(ADDRESS($AF$4, COLUMN()-$AF$2-NY$3)&amp;":"&amp;ADDRESS($AF$5, COLUMN()-$AF$1-NY$3)), NY$3, FALSE)+VLOOKUP($AT12, INDIRECT(ADDRESS($AF$4, COLUMN()-$AF$2-NY$3)&amp;":"&amp;ADDRESS($AF$5, COLUMN()-$AF$1-NY$3)), NY$3, FALSE)</f>
        <v>34323161</v>
      </c>
      <c r="NZ12" cm="1">
        <f t="array" aca="1" ref="NZ12" ca="1">INDIRECT(ADDRESS(ROW(), NZ$3-$AF$1+$AF$3))+VLOOKUP($AS12, INDIRECT(ADDRESS($AF$4, COLUMN()-$AF$2-NZ$3)&amp;":"&amp;ADDRESS($AF$5, COLUMN()-$AF$1-NZ$3)), NZ$3, FALSE)+VLOOKUP($AT12, INDIRECT(ADDRESS($AF$4, COLUMN()-$AF$2-NZ$3)&amp;":"&amp;ADDRESS($AF$5, COLUMN()-$AF$1-NZ$3)), NZ$3, FALSE)</f>
        <v>29772517</v>
      </c>
      <c r="OA12" cm="1">
        <f t="array" aca="1" ref="OA12" ca="1">INDIRECT(ADDRESS(ROW(), OA$3-$AF$1+$AF$3))+VLOOKUP($AS12, INDIRECT(ADDRESS($AF$4, COLUMN()-$AF$2-OA$3)&amp;":"&amp;ADDRESS($AF$5, COLUMN()-$AF$1-OA$3)), OA$3, FALSE)+VLOOKUP($AT12, INDIRECT(ADDRESS($AF$4, COLUMN()-$AF$2-OA$3)&amp;":"&amp;ADDRESS($AF$5, COLUMN()-$AF$1-OA$3)), OA$3, FALSE)</f>
        <v>34878693</v>
      </c>
      <c r="OB12" cm="1">
        <f t="array" aca="1" ref="OB12" ca="1">INDIRECT(ADDRESS(ROW(), OB$3-$AF$1+$AF$3))+VLOOKUP($AS12, INDIRECT(ADDRESS($AF$4, COLUMN()-$AF$2-OB$3)&amp;":"&amp;ADDRESS($AF$5, COLUMN()-$AF$1-OB$3)), OB$3, FALSE)+VLOOKUP($AT12, INDIRECT(ADDRESS($AF$4, COLUMN()-$AF$2-OB$3)&amp;":"&amp;ADDRESS($AF$5, COLUMN()-$AF$1-OB$3)), OB$3, FALSE)</f>
        <v>22126997</v>
      </c>
      <c r="OC12" cm="1">
        <f t="array" aca="1" ref="OC12" ca="1">INDIRECT(ADDRESS(ROW(), OC$3-$AF$1+$AF$3))+VLOOKUP($AS12, INDIRECT(ADDRESS($AF$4, COLUMN()-$AF$2-OC$3)&amp;":"&amp;ADDRESS($AF$5, COLUMN()-$AF$1-OC$3)), OC$3, FALSE)+VLOOKUP($AT12, INDIRECT(ADDRESS($AF$4, COLUMN()-$AF$2-OC$3)&amp;":"&amp;ADDRESS($AF$5, COLUMN()-$AF$1-OC$3)), OC$3, FALSE)</f>
        <v>24845114</v>
      </c>
      <c r="OD12" cm="1">
        <f t="array" aca="1" ref="OD12" ca="1">INDIRECT(ADDRESS(ROW(), OD$3-$AF$1+$AF$3))+VLOOKUP($AS12, INDIRECT(ADDRESS($AF$4, COLUMN()-$AF$2-OD$3)&amp;":"&amp;ADDRESS($AF$5, COLUMN()-$AF$1-OD$3)), OD$3, FALSE)+VLOOKUP($AT12, INDIRECT(ADDRESS($AF$4, COLUMN()-$AF$2-OD$3)&amp;":"&amp;ADDRESS($AF$5, COLUMN()-$AF$1-OD$3)), OD$3, FALSE)</f>
        <v>20912803</v>
      </c>
      <c r="OE12" cm="1">
        <f t="array" aca="1" ref="OE12" ca="1">INDIRECT(ADDRESS(ROW(), OE$3-$AF$1+$AF$3))+VLOOKUP($AS12, INDIRECT(ADDRESS($AF$4, COLUMN()-$AF$2-OE$3)&amp;":"&amp;ADDRESS($AF$5, COLUMN()-$AF$1-OE$3)), OE$3, FALSE)+VLOOKUP($AT12, INDIRECT(ADDRESS($AF$4, COLUMN()-$AF$2-OE$3)&amp;":"&amp;ADDRESS($AF$5, COLUMN()-$AF$1-OE$3)), OE$3, FALSE)</f>
        <v>19885305</v>
      </c>
      <c r="OF12" t="str">
        <f t="shared" si="123"/>
        <v>KF</v>
      </c>
      <c r="OG12" t="str">
        <f t="shared" si="124"/>
        <v>FK</v>
      </c>
      <c r="OH12" t="str">
        <f t="shared" si="125"/>
        <v>KK</v>
      </c>
      <c r="OI12" cm="1">
        <f t="array" aca="1" ref="OI12" ca="1">INDIRECT(ADDRESS(ROW(), OI$3-$AF$1+$AF$3))+VLOOKUP($AS12, INDIRECT(ADDRESS($AF$4, COLUMN()-$AF$2-OI$3)&amp;":"&amp;ADDRESS($AF$5, COLUMN()-$AF$1-OI$3)), OI$3, FALSE)+VLOOKUP($AT12, INDIRECT(ADDRESS($AF$4, COLUMN()-$AF$2-OI$3)&amp;":"&amp;ADDRESS($AF$5, COLUMN()-$AF$1-OI$3)), OI$3, FALSE)</f>
        <v>87587525</v>
      </c>
      <c r="OJ12" cm="1">
        <f t="array" aca="1" ref="OJ12" ca="1">INDIRECT(ADDRESS(ROW(), OJ$3-$AF$1+$AF$3))+VLOOKUP($AS12, INDIRECT(ADDRESS($AF$4, COLUMN()-$AF$2-OJ$3)&amp;":"&amp;ADDRESS($AF$5, COLUMN()-$AF$1-OJ$3)), OJ$3, FALSE)+VLOOKUP($AT12, INDIRECT(ADDRESS($AF$4, COLUMN()-$AF$2-OJ$3)&amp;":"&amp;ADDRESS($AF$5, COLUMN()-$AF$1-OJ$3)), OJ$3, FALSE)</f>
        <v>63734312</v>
      </c>
      <c r="OK12" cm="1">
        <f t="array" aca="1" ref="OK12" ca="1">INDIRECT(ADDRESS(ROW(), OK$3-$AF$1+$AF$3))+VLOOKUP($AS12, INDIRECT(ADDRESS($AF$4, COLUMN()-$AF$2-OK$3)&amp;":"&amp;ADDRESS($AF$5, COLUMN()-$AF$1-OK$3)), OK$3, FALSE)+VLOOKUP($AT12, INDIRECT(ADDRESS($AF$4, COLUMN()-$AF$2-OK$3)&amp;":"&amp;ADDRESS($AF$5, COLUMN()-$AF$1-OK$3)), OK$3, FALSE)</f>
        <v>12087852</v>
      </c>
      <c r="OL12" cm="1">
        <f t="array" aca="1" ref="OL12" ca="1">INDIRECT(ADDRESS(ROW(), OL$3-$AF$1+$AF$3))+VLOOKUP($AS12, INDIRECT(ADDRESS($AF$4, COLUMN()-$AF$2-OL$3)&amp;":"&amp;ADDRESS($AF$5, COLUMN()-$AF$1-OL$3)), OL$3, FALSE)+VLOOKUP($AT12, INDIRECT(ADDRESS($AF$4, COLUMN()-$AF$2-OL$3)&amp;":"&amp;ADDRESS($AF$5, COLUMN()-$AF$1-OL$3)), OL$3, FALSE)</f>
        <v>68642753</v>
      </c>
      <c r="OM12" cm="1">
        <f t="array" aca="1" ref="OM12" ca="1">INDIRECT(ADDRESS(ROW(), OM$3-$AF$1+$AF$3))+VLOOKUP($AS12, INDIRECT(ADDRESS($AF$4, COLUMN()-$AF$2-OM$3)&amp;":"&amp;ADDRESS($AF$5, COLUMN()-$AF$1-OM$3)), OM$3, FALSE)+VLOOKUP($AT12, INDIRECT(ADDRESS($AF$4, COLUMN()-$AF$2-OM$3)&amp;":"&amp;ADDRESS($AF$5, COLUMN()-$AF$1-OM$3)), OM$3, FALSE)</f>
        <v>59550664</v>
      </c>
      <c r="ON12" cm="1">
        <f t="array" aca="1" ref="ON12" ca="1">INDIRECT(ADDRESS(ROW(), ON$3-$AF$1+$AF$3))+VLOOKUP($AS12, INDIRECT(ADDRESS($AF$4, COLUMN()-$AF$2-ON$3)&amp;":"&amp;ADDRESS($AF$5, COLUMN()-$AF$1-ON$3)), ON$3, FALSE)+VLOOKUP($AT12, INDIRECT(ADDRESS($AF$4, COLUMN()-$AF$2-ON$3)&amp;":"&amp;ADDRESS($AF$5, COLUMN()-$AF$1-ON$3)), ON$3, FALSE)</f>
        <v>69725084</v>
      </c>
      <c r="OO12" cm="1">
        <f t="array" aca="1" ref="OO12" ca="1">INDIRECT(ADDRESS(ROW(), OO$3-$AF$1+$AF$3))+VLOOKUP($AS12, INDIRECT(ADDRESS($AF$4, COLUMN()-$AF$2-OO$3)&amp;":"&amp;ADDRESS($AF$5, COLUMN()-$AF$1-OO$3)), OO$3, FALSE)+VLOOKUP($AT12, INDIRECT(ADDRESS($AF$4, COLUMN()-$AF$2-OO$3)&amp;":"&amp;ADDRESS($AF$5, COLUMN()-$AF$1-OO$3)), OO$3, FALSE)</f>
        <v>44256874</v>
      </c>
      <c r="OP12" cm="1">
        <f t="array" aca="1" ref="OP12" ca="1">INDIRECT(ADDRESS(ROW(), OP$3-$AF$1+$AF$3))+VLOOKUP($AS12, INDIRECT(ADDRESS($AF$4, COLUMN()-$AF$2-OP$3)&amp;":"&amp;ADDRESS($AF$5, COLUMN()-$AF$1-OP$3)), OP$3, FALSE)+VLOOKUP($AT12, INDIRECT(ADDRESS($AF$4, COLUMN()-$AF$2-OP$3)&amp;":"&amp;ADDRESS($AF$5, COLUMN()-$AF$1-OP$3)), OP$3, FALSE)</f>
        <v>49722239</v>
      </c>
      <c r="OQ12" cm="1">
        <f t="array" aca="1" ref="OQ12" ca="1">INDIRECT(ADDRESS(ROW(), OQ$3-$AF$1+$AF$3))+VLOOKUP($AS12, INDIRECT(ADDRESS($AF$4, COLUMN()-$AF$2-OQ$3)&amp;":"&amp;ADDRESS($AF$5, COLUMN()-$AF$1-OQ$3)), OQ$3, FALSE)+VLOOKUP($AT12, INDIRECT(ADDRESS($AF$4, COLUMN()-$AF$2-OQ$3)&amp;":"&amp;ADDRESS($AF$5, COLUMN()-$AF$1-OQ$3)), OQ$3, FALSE)</f>
        <v>41822511</v>
      </c>
      <c r="OR12" cm="1">
        <f t="array" aca="1" ref="OR12" ca="1">INDIRECT(ADDRESS(ROW(), OR$3-$AF$1+$AF$3))+VLOOKUP($AS12, INDIRECT(ADDRESS($AF$4, COLUMN()-$AF$2-OR$3)&amp;":"&amp;ADDRESS($AF$5, COLUMN()-$AF$1-OR$3)), OR$3, FALSE)+VLOOKUP($AT12, INDIRECT(ADDRESS($AF$4, COLUMN()-$AF$2-OR$3)&amp;":"&amp;ADDRESS($AF$5, COLUMN()-$AF$1-OR$3)), OR$3, FALSE)</f>
        <v>39741097</v>
      </c>
      <c r="OS12" t="str">
        <f t="shared" si="126"/>
        <v>KF</v>
      </c>
      <c r="OT12" t="str">
        <f t="shared" si="127"/>
        <v>FK</v>
      </c>
      <c r="OU12" t="str">
        <f t="shared" si="128"/>
        <v>KK</v>
      </c>
      <c r="OV12" cm="1">
        <f t="array" aca="1" ref="OV12" ca="1">INDIRECT(ADDRESS(ROW(), OV$3-$AF$1+$AF$3))+VLOOKUP($AS12, INDIRECT(ADDRESS($AF$4, COLUMN()-$AF$2-OV$3)&amp;":"&amp;ADDRESS($AF$5, COLUMN()-$AF$1-OV$3)), OV$3, FALSE)+VLOOKUP($AT12, INDIRECT(ADDRESS($AF$4, COLUMN()-$AF$2-OV$3)&amp;":"&amp;ADDRESS($AF$5, COLUMN()-$AF$1-OV$3)), OV$3, FALSE)</f>
        <v>175224192</v>
      </c>
      <c r="OW12" cm="1">
        <f t="array" aca="1" ref="OW12" ca="1">INDIRECT(ADDRESS(ROW(), OW$3-$AF$1+$AF$3))+VLOOKUP($AS12, INDIRECT(ADDRESS($AF$4, COLUMN()-$AF$2-OW$3)&amp;":"&amp;ADDRESS($AF$5, COLUMN()-$AF$1-OW$3)), OW$3, FALSE)+VLOOKUP($AT12, INDIRECT(ADDRESS($AF$4, COLUMN()-$AF$2-OW$3)&amp;":"&amp;ADDRESS($AF$5, COLUMN()-$AF$1-OW$3)), OW$3, FALSE)</f>
        <v>127474533</v>
      </c>
      <c r="OX12" cm="1">
        <f t="array" aca="1" ref="OX12" ca="1">INDIRECT(ADDRESS(ROW(), OX$3-$AF$1+$AF$3))+VLOOKUP($AS12, INDIRECT(ADDRESS($AF$4, COLUMN()-$AF$2-OX$3)&amp;":"&amp;ADDRESS($AF$5, COLUMN()-$AF$1-OX$3)), OX$3, FALSE)+VLOOKUP($AT12, INDIRECT(ADDRESS($AF$4, COLUMN()-$AF$2-OX$3)&amp;":"&amp;ADDRESS($AF$5, COLUMN()-$AF$1-OX$3)), OX$3, FALSE)</f>
        <v>24155770</v>
      </c>
      <c r="OY12" cm="1">
        <f t="array" aca="1" ref="OY12" ca="1">INDIRECT(ADDRESS(ROW(), OY$3-$AF$1+$AF$3))+VLOOKUP($AS12, INDIRECT(ADDRESS($AF$4, COLUMN()-$AF$2-OY$3)&amp;":"&amp;ADDRESS($AF$5, COLUMN()-$AF$1-OY$3)), OY$3, FALSE)+VLOOKUP($AT12, INDIRECT(ADDRESS($AF$4, COLUMN()-$AF$2-OY$3)&amp;":"&amp;ADDRESS($AF$5, COLUMN()-$AF$1-OY$3)), OY$3, FALSE)</f>
        <v>137289526</v>
      </c>
      <c r="OZ12" cm="1">
        <f t="array" aca="1" ref="OZ12" ca="1">INDIRECT(ADDRESS(ROW(), OZ$3-$AF$1+$AF$3))+VLOOKUP($AS12, INDIRECT(ADDRESS($AF$4, COLUMN()-$AF$2-OZ$3)&amp;":"&amp;ADDRESS($AF$5, COLUMN()-$AF$1-OZ$3)), OZ$3, FALSE)+VLOOKUP($AT12, INDIRECT(ADDRESS($AF$4, COLUMN()-$AF$2-OZ$3)&amp;":"&amp;ADDRESS($AF$5, COLUMN()-$AF$1-OZ$3)), OZ$3, FALSE)</f>
        <v>119106845</v>
      </c>
      <c r="PA12" cm="1">
        <f t="array" aca="1" ref="PA12" ca="1">INDIRECT(ADDRESS(ROW(), PA$3-$AF$1+$AF$3))+VLOOKUP($AS12, INDIRECT(ADDRESS($AF$4, COLUMN()-$AF$2-PA$3)&amp;":"&amp;ADDRESS($AF$5, COLUMN()-$AF$1-PA$3)), PA$3, FALSE)+VLOOKUP($AT12, INDIRECT(ADDRESS($AF$4, COLUMN()-$AF$2-PA$3)&amp;":"&amp;ADDRESS($AF$5, COLUMN()-$AF$1-PA$3)), PA$3, FALSE)</f>
        <v>139462594</v>
      </c>
      <c r="PB12" cm="1">
        <f t="array" aca="1" ref="PB12" ca="1">INDIRECT(ADDRESS(ROW(), PB$3-$AF$1+$AF$3))+VLOOKUP($AS12, INDIRECT(ADDRESS($AF$4, COLUMN()-$AF$2-PB$3)&amp;":"&amp;ADDRESS($AF$5, COLUMN()-$AF$1-PB$3)), PB$3, FALSE)+VLOOKUP($AT12, INDIRECT(ADDRESS($AF$4, COLUMN()-$AF$2-PB$3)&amp;":"&amp;ADDRESS($AF$5, COLUMN()-$AF$1-PB$3)), PB$3, FALSE)</f>
        <v>88552911</v>
      </c>
      <c r="PC12" cm="1">
        <f t="array" aca="1" ref="PC12" ca="1">INDIRECT(ADDRESS(ROW(), PC$3-$AF$1+$AF$3))+VLOOKUP($AS12, INDIRECT(ADDRESS($AF$4, COLUMN()-$AF$2-PC$3)&amp;":"&amp;ADDRESS($AF$5, COLUMN()-$AF$1-PC$3)), PC$3, FALSE)+VLOOKUP($AT12, INDIRECT(ADDRESS($AF$4, COLUMN()-$AF$2-PC$3)&amp;":"&amp;ADDRESS($AF$5, COLUMN()-$AF$1-PC$3)), PC$3, FALSE)</f>
        <v>99449661</v>
      </c>
      <c r="PD12" cm="1">
        <f t="array" aca="1" ref="PD12" ca="1">INDIRECT(ADDRESS(ROW(), PD$3-$AF$1+$AF$3))+VLOOKUP($AS12, INDIRECT(ADDRESS($AF$4, COLUMN()-$AF$2-PD$3)&amp;":"&amp;ADDRESS($AF$5, COLUMN()-$AF$1-PD$3)), PD$3, FALSE)+VLOOKUP($AT12, INDIRECT(ADDRESS($AF$4, COLUMN()-$AF$2-PD$3)&amp;":"&amp;ADDRESS($AF$5, COLUMN()-$AF$1-PD$3)), PD$3, FALSE)</f>
        <v>83604831</v>
      </c>
      <c r="PE12" cm="1">
        <f t="array" aca="1" ref="PE12" ca="1">INDIRECT(ADDRESS(ROW(), PE$3-$AF$1+$AF$3))+VLOOKUP($AS12, INDIRECT(ADDRESS($AF$4, COLUMN()-$AF$2-PE$3)&amp;":"&amp;ADDRESS($AF$5, COLUMN()-$AF$1-PE$3)), PE$3, FALSE)+VLOOKUP($AT12, INDIRECT(ADDRESS($AF$4, COLUMN()-$AF$2-PE$3)&amp;":"&amp;ADDRESS($AF$5, COLUMN()-$AF$1-PE$3)), PE$3, FALSE)</f>
        <v>79420960</v>
      </c>
      <c r="PF12" t="str">
        <f t="shared" si="129"/>
        <v>KF</v>
      </c>
      <c r="PG12" t="str">
        <f t="shared" si="130"/>
        <v>FK</v>
      </c>
      <c r="PH12" t="str">
        <f t="shared" si="131"/>
        <v>KK</v>
      </c>
      <c r="PI12" cm="1">
        <f t="array" aca="1" ref="PI12" ca="1">INDIRECT(ADDRESS(ROW(), PI$3-$AF$1+$AF$3))+VLOOKUP($AS12, INDIRECT(ADDRESS($AF$4, COLUMN()-$AF$2-PI$3)&amp;":"&amp;ADDRESS($AF$5, COLUMN()-$AF$1-PI$3)), PI$3, FALSE)+VLOOKUP($AT12, INDIRECT(ADDRESS($AF$4, COLUMN()-$AF$2-PI$3)&amp;":"&amp;ADDRESS($AF$5, COLUMN()-$AF$1-PI$3)), PI$3, FALSE)</f>
        <v>350507312</v>
      </c>
      <c r="PJ12" cm="1">
        <f t="array" aca="1" ref="PJ12" ca="1">INDIRECT(ADDRESS(ROW(), PJ$3-$AF$1+$AF$3))+VLOOKUP($AS12, INDIRECT(ADDRESS($AF$4, COLUMN()-$AF$2-PJ$3)&amp;":"&amp;ADDRESS($AF$5, COLUMN()-$AF$1-PJ$3)), PJ$3, FALSE)+VLOOKUP($AT12, INDIRECT(ADDRESS($AF$4, COLUMN()-$AF$2-PJ$3)&amp;":"&amp;ADDRESS($AF$5, COLUMN()-$AF$1-PJ$3)), PJ$3, FALSE)</f>
        <v>254989677</v>
      </c>
      <c r="PK12" cm="1">
        <f t="array" aca="1" ref="PK12" ca="1">INDIRECT(ADDRESS(ROW(), PK$3-$AF$1+$AF$3))+VLOOKUP($AS12, INDIRECT(ADDRESS($AF$4, COLUMN()-$AF$2-PK$3)&amp;":"&amp;ADDRESS($AF$5, COLUMN()-$AF$1-PK$3)), PK$3, FALSE)+VLOOKUP($AT12, INDIRECT(ADDRESS($AF$4, COLUMN()-$AF$2-PK$3)&amp;":"&amp;ADDRESS($AF$5, COLUMN()-$AF$1-PK$3)), PK$3, FALSE)</f>
        <v>48284461</v>
      </c>
      <c r="PL12" cm="1">
        <f t="array" aca="1" ref="PL12" ca="1">INDIRECT(ADDRESS(ROW(), PL$3-$AF$1+$AF$3))+VLOOKUP($AS12, INDIRECT(ADDRESS($AF$4, COLUMN()-$AF$2-PL$3)&amp;":"&amp;ADDRESS($AF$5, COLUMN()-$AF$1-PL$3)), PL$3, FALSE)+VLOOKUP($AT12, INDIRECT(ADDRESS($AF$4, COLUMN()-$AF$2-PL$3)&amp;":"&amp;ADDRESS($AF$5, COLUMN()-$AF$1-PL$3)), PL$3, FALSE)</f>
        <v>274566926</v>
      </c>
      <c r="PM12" cm="1">
        <f t="array" aca="1" ref="PM12" ca="1">INDIRECT(ADDRESS(ROW(), PM$3-$AF$1+$AF$3))+VLOOKUP($AS12, INDIRECT(ADDRESS($AF$4, COLUMN()-$AF$2-PM$3)&amp;":"&amp;ADDRESS($AF$5, COLUMN()-$AF$1-PM$3)), PM$3, FALSE)+VLOOKUP($AT12, INDIRECT(ADDRESS($AF$4, COLUMN()-$AF$2-PM$3)&amp;":"&amp;ADDRESS($AF$5, COLUMN()-$AF$1-PM$3)), PM$3, FALSE)</f>
        <v>238230761</v>
      </c>
      <c r="PN12" cm="1">
        <f t="array" aca="1" ref="PN12" ca="1">INDIRECT(ADDRESS(ROW(), PN$3-$AF$1+$AF$3))+VLOOKUP($AS12, INDIRECT(ADDRESS($AF$4, COLUMN()-$AF$2-PN$3)&amp;":"&amp;ADDRESS($AF$5, COLUMN()-$AF$1-PN$3)), PN$3, FALSE)+VLOOKUP($AT12, INDIRECT(ADDRESS($AF$4, COLUMN()-$AF$2-PN$3)&amp;":"&amp;ADDRESS($AF$5, COLUMN()-$AF$1-PN$3)), PN$3, FALSE)</f>
        <v>278855973</v>
      </c>
      <c r="PO12" cm="1">
        <f t="array" aca="1" ref="PO12" ca="1">INDIRECT(ADDRESS(ROW(), PO$3-$AF$1+$AF$3))+VLOOKUP($AS12, INDIRECT(ADDRESS($AF$4, COLUMN()-$AF$2-PO$3)&amp;":"&amp;ADDRESS($AF$5, COLUMN()-$AF$1-PO$3)), PO$3, FALSE)+VLOOKUP($AT12, INDIRECT(ADDRESS($AF$4, COLUMN()-$AF$2-PO$3)&amp;":"&amp;ADDRESS($AF$5, COLUMN()-$AF$1-PO$3)), PO$3, FALSE)</f>
        <v>177113309</v>
      </c>
      <c r="PP12" cm="1">
        <f t="array" aca="1" ref="PP12" ca="1">INDIRECT(ADDRESS(ROW(), PP$3-$AF$1+$AF$3))+VLOOKUP($AS12, INDIRECT(ADDRESS($AF$4, COLUMN()-$AF$2-PP$3)&amp;":"&amp;ADDRESS($AF$5, COLUMN()-$AF$1-PP$3)), PP$3, FALSE)+VLOOKUP($AT12, INDIRECT(ADDRESS($AF$4, COLUMN()-$AF$2-PP$3)&amp;":"&amp;ADDRESS($AF$5, COLUMN()-$AF$1-PP$3)), PP$3, FALSE)</f>
        <v>198980083</v>
      </c>
      <c r="PQ12" cm="1">
        <f t="array" aca="1" ref="PQ12" ca="1">INDIRECT(ADDRESS(ROW(), PQ$3-$AF$1+$AF$3))+VLOOKUP($AS12, INDIRECT(ADDRESS($AF$4, COLUMN()-$AF$2-PQ$3)&amp;":"&amp;ADDRESS($AF$5, COLUMN()-$AF$1-PQ$3)), PQ$3, FALSE)+VLOOKUP($AT12, INDIRECT(ADDRESS($AF$4, COLUMN()-$AF$2-PQ$3)&amp;":"&amp;ADDRESS($AF$5, COLUMN()-$AF$1-PQ$3)), PQ$3, FALSE)</f>
        <v>167190302</v>
      </c>
      <c r="PR12" cm="1">
        <f t="array" aca="1" ref="PR12" ca="1">INDIRECT(ADDRESS(ROW(), PR$3-$AF$1+$AF$3))+VLOOKUP($AS12, INDIRECT(ADDRESS($AF$4, COLUMN()-$AF$2-PR$3)&amp;":"&amp;ADDRESS($AF$5, COLUMN()-$AF$1-PR$3)), PR$3, FALSE)+VLOOKUP($AT12, INDIRECT(ADDRESS($AF$4, COLUMN()-$AF$2-PR$3)&amp;":"&amp;ADDRESS($AF$5, COLUMN()-$AF$1-PR$3)), PR$3, FALSE)</f>
        <v>158764843</v>
      </c>
      <c r="PS12" t="str">
        <f t="shared" si="132"/>
        <v>KF</v>
      </c>
      <c r="PT12" t="str">
        <f t="shared" si="133"/>
        <v>FK</v>
      </c>
      <c r="PU12" t="str">
        <f t="shared" si="134"/>
        <v>KK</v>
      </c>
      <c r="PV12" cm="1">
        <f t="array" aca="1" ref="PV12" ca="1">INDIRECT(ADDRESS(ROW(), PV$3-$AF$1+$AF$3))+VLOOKUP($AS12, INDIRECT(ADDRESS($AF$4, COLUMN()-$AF$2-PV$3)&amp;":"&amp;ADDRESS($AF$5, COLUMN()-$AF$1-PV$3)), PV$3, FALSE)+VLOOKUP($AT12, INDIRECT(ADDRESS($AF$4, COLUMN()-$AF$2-PV$3)&amp;":"&amp;ADDRESS($AF$5, COLUMN()-$AF$1-PV$3)), PV$3, FALSE)</f>
        <v>701124488</v>
      </c>
      <c r="PW12" cm="1">
        <f t="array" aca="1" ref="PW12" ca="1">INDIRECT(ADDRESS(ROW(), PW$3-$AF$1+$AF$3))+VLOOKUP($AS12, INDIRECT(ADDRESS($AF$4, COLUMN()-$AF$2-PW$3)&amp;":"&amp;ADDRESS($AF$5, COLUMN()-$AF$1-PW$3)), PW$3, FALSE)+VLOOKUP($AT12, INDIRECT(ADDRESS($AF$4, COLUMN()-$AF$2-PW$3)&amp;":"&amp;ADDRESS($AF$5, COLUMN()-$AF$1-PW$3)), PW$3, FALSE)</f>
        <v>510010827</v>
      </c>
      <c r="PX12" cm="1">
        <f t="array" aca="1" ref="PX12" ca="1">INDIRECT(ADDRESS(ROW(), PX$3-$AF$1+$AF$3))+VLOOKUP($AS12, INDIRECT(ADDRESS($AF$4, COLUMN()-$AF$2-PX$3)&amp;":"&amp;ADDRESS($AF$5, COLUMN()-$AF$1-PX$3)), PX$3, FALSE)+VLOOKUP($AT12, INDIRECT(ADDRESS($AF$4, COLUMN()-$AF$2-PX$3)&amp;":"&amp;ADDRESS($AF$5, COLUMN()-$AF$1-PX$3)), PX$3, FALSE)</f>
        <v>96519237</v>
      </c>
      <c r="PY12" cm="1">
        <f t="array" aca="1" ref="PY12" ca="1">INDIRECT(ADDRESS(ROW(), PY$3-$AF$1+$AF$3))+VLOOKUP($AS12, INDIRECT(ADDRESS($AF$4, COLUMN()-$AF$2-PY$3)&amp;":"&amp;ADDRESS($AF$5, COLUMN()-$AF$1-PY$3)), PY$3, FALSE)+VLOOKUP($AT12, INDIRECT(ADDRESS($AF$4, COLUMN()-$AF$2-PY$3)&amp;":"&amp;ADDRESS($AF$5, COLUMN()-$AF$1-PY$3)), PY$3, FALSE)</f>
        <v>549130330</v>
      </c>
      <c r="PZ12" cm="1">
        <f t="array" aca="1" ref="PZ12" ca="1">INDIRECT(ADDRESS(ROW(), PZ$3-$AF$1+$AF$3))+VLOOKUP($AS12, INDIRECT(ADDRESS($AF$4, COLUMN()-$AF$2-PZ$3)&amp;":"&amp;ADDRESS($AF$5, COLUMN()-$AF$1-PZ$3)), PZ$3, FALSE)+VLOOKUP($AT12, INDIRECT(ADDRESS($AF$4, COLUMN()-$AF$2-PZ$3)&amp;":"&amp;ADDRESS($AF$5, COLUMN()-$AF$1-PZ$3)), PZ$3, FALSE)</f>
        <v>476488398</v>
      </c>
      <c r="QA12" cm="1">
        <f t="array" aca="1" ref="QA12" ca="1">INDIRECT(ADDRESS(ROW(), QA$3-$AF$1+$AF$3))+VLOOKUP($AS12, INDIRECT(ADDRESS($AF$4, COLUMN()-$AF$2-QA$3)&amp;":"&amp;ADDRESS($AF$5, COLUMN()-$AF$1-QA$3)), QA$3, FALSE)+VLOOKUP($AT12, INDIRECT(ADDRESS($AF$4, COLUMN()-$AF$2-QA$3)&amp;":"&amp;ADDRESS($AF$5, COLUMN()-$AF$1-QA$3)), QA$3, FALSE)</f>
        <v>557729728</v>
      </c>
      <c r="QB12" cm="1">
        <f t="array" aca="1" ref="QB12" ca="1">INDIRECT(ADDRESS(ROW(), QB$3-$AF$1+$AF$3))+VLOOKUP($AS12, INDIRECT(ADDRESS($AF$4, COLUMN()-$AF$2-QB$3)&amp;":"&amp;ADDRESS($AF$5, COLUMN()-$AF$1-QB$3)), QB$3, FALSE)+VLOOKUP($AT12, INDIRECT(ADDRESS($AF$4, COLUMN()-$AF$2-QB$3)&amp;":"&amp;ADDRESS($AF$5, COLUMN()-$AF$1-QB$3)), QB$3, FALSE)</f>
        <v>354315754</v>
      </c>
      <c r="QC12" cm="1">
        <f t="array" aca="1" ref="QC12" ca="1">INDIRECT(ADDRESS(ROW(), QC$3-$AF$1+$AF$3))+VLOOKUP($AS12, INDIRECT(ADDRESS($AF$4, COLUMN()-$AF$2-QC$3)&amp;":"&amp;ADDRESS($AF$5, COLUMN()-$AF$1-QC$3)), QC$3, FALSE)+VLOOKUP($AT12, INDIRECT(ADDRESS($AF$4, COLUMN()-$AF$2-QC$3)&amp;":"&amp;ADDRESS($AF$5, COLUMN()-$AF$1-QC$3)), QC$3, FALSE)</f>
        <v>397983961</v>
      </c>
      <c r="QD12" cm="1">
        <f t="array" aca="1" ref="QD12" ca="1">INDIRECT(ADDRESS(ROW(), QD$3-$AF$1+$AF$3))+VLOOKUP($AS12, INDIRECT(ADDRESS($AF$4, COLUMN()-$AF$2-QD$3)&amp;":"&amp;ADDRESS($AF$5, COLUMN()-$AF$1-QD$3)), QD$3, FALSE)+VLOOKUP($AT12, INDIRECT(ADDRESS($AF$4, COLUMN()-$AF$2-QD$3)&amp;":"&amp;ADDRESS($AF$5, COLUMN()-$AF$1-QD$3)), QD$3, FALSE)</f>
        <v>334282678</v>
      </c>
      <c r="QE12" cm="1">
        <f t="array" aca="1" ref="QE12" ca="1">INDIRECT(ADDRESS(ROW(), QE$3-$AF$1+$AF$3))+VLOOKUP($AS12, INDIRECT(ADDRESS($AF$4, COLUMN()-$AF$2-QE$3)&amp;":"&amp;ADDRESS($AF$5, COLUMN()-$AF$1-QE$3)), QE$3, FALSE)+VLOOKUP($AT12, INDIRECT(ADDRESS($AF$4, COLUMN()-$AF$2-QE$3)&amp;":"&amp;ADDRESS($AF$5, COLUMN()-$AF$1-QE$3)), QE$3, FALSE)</f>
        <v>317381894</v>
      </c>
      <c r="QF12" t="str">
        <f t="shared" si="135"/>
        <v>KF</v>
      </c>
      <c r="QG12" t="str">
        <f t="shared" si="136"/>
        <v>FK</v>
      </c>
      <c r="QH12" t="str">
        <f t="shared" si="137"/>
        <v>KK</v>
      </c>
      <c r="QI12" cm="1">
        <f t="array" aca="1" ref="QI12" ca="1">INDIRECT(ADDRESS(ROW(), QI$3-$AF$1+$AF$3))+VLOOKUP($AS12, INDIRECT(ADDRESS($AF$4, COLUMN()-$AF$2-QI$3)&amp;":"&amp;ADDRESS($AF$5, COLUMN()-$AF$1-QI$3)), QI$3, FALSE)+VLOOKUP($AT12, INDIRECT(ADDRESS($AF$4, COLUMN()-$AF$2-QI$3)&amp;":"&amp;ADDRESS($AF$5, COLUMN()-$AF$1-QI$3)), QI$3, FALSE)</f>
        <v>1402377535</v>
      </c>
      <c r="QJ12" cm="1">
        <f t="array" aca="1" ref="QJ12" ca="1">INDIRECT(ADDRESS(ROW(), QJ$3-$AF$1+$AF$3))+VLOOKUP($AS12, INDIRECT(ADDRESS($AF$4, COLUMN()-$AF$2-QJ$3)&amp;":"&amp;ADDRESS($AF$5, COLUMN()-$AF$1-QJ$3)), QJ$3, FALSE)+VLOOKUP($AT12, INDIRECT(ADDRESS($AF$4, COLUMN()-$AF$2-QJ$3)&amp;":"&amp;ADDRESS($AF$5, COLUMN()-$AF$1-QJ$3)), QJ$3, FALSE)</f>
        <v>1020130631</v>
      </c>
      <c r="QK12" cm="1">
        <f t="array" aca="1" ref="QK12" ca="1">INDIRECT(ADDRESS(ROW(), QK$3-$AF$1+$AF$3))+VLOOKUP($AS12, INDIRECT(ADDRESS($AF$4, COLUMN()-$AF$2-QK$3)&amp;":"&amp;ADDRESS($AF$5, COLUMN()-$AF$1-QK$3)), QK$3, FALSE)+VLOOKUP($AT12, INDIRECT(ADDRESS($AF$4, COLUMN()-$AF$2-QK$3)&amp;":"&amp;ADDRESS($AF$5, COLUMN()-$AF$1-QK$3)), QK$3, FALSE)</f>
        <v>192968996</v>
      </c>
      <c r="QL12" cm="1">
        <f t="array" aca="1" ref="QL12" ca="1">INDIRECT(ADDRESS(ROW(), QL$3-$AF$1+$AF$3))+VLOOKUP($AS12, INDIRECT(ADDRESS($AF$4, COLUMN()-$AF$2-QL$3)&amp;":"&amp;ADDRESS($AF$5, COLUMN()-$AF$1-QL$3)), QL$3, FALSE)+VLOOKUP($AT12, INDIRECT(ADDRESS($AF$4, COLUMN()-$AF$2-QL$3)&amp;":"&amp;ADDRESS($AF$5, COLUMN()-$AF$1-QL$3)), QL$3, FALSE)</f>
        <v>1098220419</v>
      </c>
      <c r="QM12" cm="1">
        <f t="array" aca="1" ref="QM12" ca="1">INDIRECT(ADDRESS(ROW(), QM$3-$AF$1+$AF$3))+VLOOKUP($AS12, INDIRECT(ADDRESS($AF$4, COLUMN()-$AF$2-QM$3)&amp;":"&amp;ADDRESS($AF$5, COLUMN()-$AF$1-QM$3)), QM$3, FALSE)+VLOOKUP($AT12, INDIRECT(ADDRESS($AF$4, COLUMN()-$AF$2-QM$3)&amp;":"&amp;ADDRESS($AF$5, COLUMN()-$AF$1-QM$3)), QM$3, FALSE)</f>
        <v>953040056</v>
      </c>
      <c r="QN12" cm="1">
        <f t="array" aca="1" ref="QN12" ca="1">INDIRECT(ADDRESS(ROW(), QN$3-$AF$1+$AF$3))+VLOOKUP($AS12, INDIRECT(ADDRESS($AF$4, COLUMN()-$AF$2-QN$3)&amp;":"&amp;ADDRESS($AF$5, COLUMN()-$AF$1-QN$3)), QN$3, FALSE)+VLOOKUP($AT12, INDIRECT(ADDRESS($AF$4, COLUMN()-$AF$2-QN$3)&amp;":"&amp;ADDRESS($AF$5, COLUMN()-$AF$1-QN$3)), QN$3, FALSE)</f>
        <v>1115292931</v>
      </c>
      <c r="QO12" cm="1">
        <f t="array" aca="1" ref="QO12" ca="1">INDIRECT(ADDRESS(ROW(), QO$3-$AF$1+$AF$3))+VLOOKUP($AS12, INDIRECT(ADDRESS($AF$4, COLUMN()-$AF$2-QO$3)&amp;":"&amp;ADDRESS($AF$5, COLUMN()-$AF$1-QO$3)), QO$3, FALSE)+VLOOKUP($AT12, INDIRECT(ADDRESS($AF$4, COLUMN()-$AF$2-QO$3)&amp;":"&amp;ADDRESS($AF$5, COLUMN()-$AF$1-QO$3)), QO$3, FALSE)</f>
        <v>708654157</v>
      </c>
      <c r="QP12" cm="1">
        <f t="array" aca="1" ref="QP12" ca="1">INDIRECT(ADDRESS(ROW(), QP$3-$AF$1+$AF$3))+VLOOKUP($AS12, INDIRECT(ADDRESS($AF$4, COLUMN()-$AF$2-QP$3)&amp;":"&amp;ADDRESS($AF$5, COLUMN()-$AF$1-QP$3)), QP$3, FALSE)+VLOOKUP($AT12, INDIRECT(ADDRESS($AF$4, COLUMN()-$AF$2-QP$3)&amp;":"&amp;ADDRESS($AF$5, COLUMN()-$AF$1-QP$3)), QP$3, FALSE)</f>
        <v>796150228</v>
      </c>
      <c r="QQ12" cm="1">
        <f t="array" aca="1" ref="QQ12" ca="1">INDIRECT(ADDRESS(ROW(), QQ$3-$AF$1+$AF$3))+VLOOKUP($AS12, INDIRECT(ADDRESS($AF$4, COLUMN()-$AF$2-QQ$3)&amp;":"&amp;ADDRESS($AF$5, COLUMN()-$AF$1-QQ$3)), QQ$3, FALSE)+VLOOKUP($AT12, INDIRECT(ADDRESS($AF$4, COLUMN()-$AF$2-QQ$3)&amp;":"&amp;ADDRESS($AF$5, COLUMN()-$AF$1-QQ$3)), QQ$3, FALSE)</f>
        <v>668520831</v>
      </c>
      <c r="QR12" cm="1">
        <f t="array" aca="1" ref="QR12" ca="1">INDIRECT(ADDRESS(ROW(), QR$3-$AF$1+$AF$3))+VLOOKUP($AS12, INDIRECT(ADDRESS($AF$4, COLUMN()-$AF$2-QR$3)&amp;":"&amp;ADDRESS($AF$5, COLUMN()-$AF$1-QR$3)), QR$3, FALSE)+VLOOKUP($AT12, INDIRECT(ADDRESS($AF$4, COLUMN()-$AF$2-QR$3)&amp;":"&amp;ADDRESS($AF$5, COLUMN()-$AF$1-QR$3)), QR$3, FALSE)</f>
        <v>634578807</v>
      </c>
      <c r="QS12" t="str">
        <f t="shared" si="138"/>
        <v>KF</v>
      </c>
      <c r="QT12" t="str">
        <f t="shared" si="139"/>
        <v>FK</v>
      </c>
      <c r="QU12" t="str">
        <f t="shared" si="140"/>
        <v>KK</v>
      </c>
      <c r="QV12" cm="1">
        <f t="array" aca="1" ref="QV12" ca="1">INDIRECT(ADDRESS(ROW(), QV$3-$AF$1+$AF$3))+VLOOKUP($AS12, INDIRECT(ADDRESS($AF$4, COLUMN()-$AF$2-QV$3)&amp;":"&amp;ADDRESS($AF$5, COLUMN()-$AF$1-QV$3)), QV$3, FALSE)+VLOOKUP($AT12, INDIRECT(ADDRESS($AF$4, COLUMN()-$AF$2-QV$3)&amp;":"&amp;ADDRESS($AF$5, COLUMN()-$AF$1-QV$3)), QV$3, FALSE)</f>
        <v>2804999597</v>
      </c>
      <c r="QW12" cm="1">
        <f t="array" aca="1" ref="QW12" ca="1">INDIRECT(ADDRESS(ROW(), QW$3-$AF$1+$AF$3))+VLOOKUP($AS12, INDIRECT(ADDRESS($AF$4, COLUMN()-$AF$2-QW$3)&amp;":"&amp;ADDRESS($AF$5, COLUMN()-$AF$1-QW$3)), QW$3, FALSE)+VLOOKUP($AT12, INDIRECT(ADDRESS($AF$4, COLUMN()-$AF$2-QW$3)&amp;":"&amp;ADDRESS($AF$5, COLUMN()-$AF$1-QW$3)), QW$3, FALSE)</f>
        <v>2040351812</v>
      </c>
      <c r="QX12" cm="1">
        <f t="array" aca="1" ref="QX12" ca="1">INDIRECT(ADDRESS(ROW(), QX$3-$AF$1+$AF$3))+VLOOKUP($AS12, INDIRECT(ADDRESS($AF$4, COLUMN()-$AF$2-QX$3)&amp;":"&amp;ADDRESS($AF$5, COLUMN()-$AF$1-QX$3)), QX$3, FALSE)+VLOOKUP($AT12, INDIRECT(ADDRESS($AF$4, COLUMN()-$AF$2-QX$3)&amp;":"&amp;ADDRESS($AF$5, COLUMN()-$AF$1-QX$3)), QX$3, FALSE)</f>
        <v>385809968</v>
      </c>
      <c r="QY12" cm="1">
        <f t="array" aca="1" ref="QY12" ca="1">INDIRECT(ADDRESS(ROW(), QY$3-$AF$1+$AF$3))+VLOOKUP($AS12, INDIRECT(ADDRESS($AF$4, COLUMN()-$AF$2-QY$3)&amp;":"&amp;ADDRESS($AF$5, COLUMN()-$AF$1-QY$3)), QY$3, FALSE)+VLOOKUP($AT12, INDIRECT(ADDRESS($AF$4, COLUMN()-$AF$2-QY$3)&amp;":"&amp;ADDRESS($AF$5, COLUMN()-$AF$1-QY$3)), QY$3, FALSE)</f>
        <v>2196426172</v>
      </c>
      <c r="QZ12" cm="1">
        <f t="array" aca="1" ref="QZ12" ca="1">INDIRECT(ADDRESS(ROW(), QZ$3-$AF$1+$AF$3))+VLOOKUP($AS12, INDIRECT(ADDRESS($AF$4, COLUMN()-$AF$2-QZ$3)&amp;":"&amp;ADDRESS($AF$5, COLUMN()-$AF$1-QZ$3)), QZ$3, FALSE)+VLOOKUP($AT12, INDIRECT(ADDRESS($AF$4, COLUMN()-$AF$2-QZ$3)&amp;":"&amp;ADDRESS($AF$5, COLUMN()-$AF$1-QZ$3)), QZ$3, FALSE)</f>
        <v>1906177816</v>
      </c>
      <c r="RA12" cm="1">
        <f t="array" aca="1" ref="RA12" ca="1">INDIRECT(ADDRESS(ROW(), RA$3-$AF$1+$AF$3))+VLOOKUP($AS12, INDIRECT(ADDRESS($AF$4, COLUMN()-$AF$2-RA$3)&amp;":"&amp;ADDRESS($AF$5, COLUMN()-$AF$1-RA$3)), RA$3, FALSE)+VLOOKUP($AT12, INDIRECT(ADDRESS($AF$4, COLUMN()-$AF$2-RA$3)&amp;":"&amp;ADDRESS($AF$5, COLUMN()-$AF$1-RA$3)), RA$3, FALSE)</f>
        <v>2230578806</v>
      </c>
      <c r="RB12" cm="1">
        <f t="array" aca="1" ref="RB12" ca="1">INDIRECT(ADDRESS(ROW(), RB$3-$AF$1+$AF$3))+VLOOKUP($AS12, INDIRECT(ADDRESS($AF$4, COLUMN()-$AF$2-RB$3)&amp;":"&amp;ADDRESS($AF$5, COLUMN()-$AF$1-RB$3)), RB$3, FALSE)+VLOOKUP($AT12, INDIRECT(ADDRESS($AF$4, COLUMN()-$AF$2-RB$3)&amp;":"&amp;ADDRESS($AF$5, COLUMN()-$AF$1-RB$3)), RB$3, FALSE)</f>
        <v>1417500319</v>
      </c>
      <c r="RC12" cm="1">
        <f t="array" aca="1" ref="RC12" ca="1">INDIRECT(ADDRESS(ROW(), RC$3-$AF$1+$AF$3))+VLOOKUP($AS12, INDIRECT(ADDRESS($AF$4, COLUMN()-$AF$2-RC$3)&amp;":"&amp;ADDRESS($AF$5, COLUMN()-$AF$1-RC$3)), RC$3, FALSE)+VLOOKUP($AT12, INDIRECT(ADDRESS($AF$4, COLUMN()-$AF$2-RC$3)&amp;":"&amp;ADDRESS($AF$5, COLUMN()-$AF$1-RC$3)), RC$3, FALSE)</f>
        <v>1592361856</v>
      </c>
      <c r="RD12" cm="1">
        <f t="array" aca="1" ref="RD12" ca="1">INDIRECT(ADDRESS(ROW(), RD$3-$AF$1+$AF$3))+VLOOKUP($AS12, INDIRECT(ADDRESS($AF$4, COLUMN()-$AF$2-RD$3)&amp;":"&amp;ADDRESS($AF$5, COLUMN()-$AF$1-RD$3)), RD$3, FALSE)+VLOOKUP($AT12, INDIRECT(ADDRESS($AF$4, COLUMN()-$AF$2-RD$3)&amp;":"&amp;ADDRESS($AF$5, COLUMN()-$AF$1-RD$3)), RD$3, FALSE)</f>
        <v>1336845423</v>
      </c>
      <c r="RE12" cm="1">
        <f t="array" aca="1" ref="RE12" ca="1">INDIRECT(ADDRESS(ROW(), RE$3-$AF$1+$AF$3))+VLOOKUP($AS12, INDIRECT(ADDRESS($AF$4, COLUMN()-$AF$2-RE$3)&amp;":"&amp;ADDRESS($AF$5, COLUMN()-$AF$1-RE$3)), RE$3, FALSE)+VLOOKUP($AT12, INDIRECT(ADDRESS($AF$4, COLUMN()-$AF$2-RE$3)&amp;":"&amp;ADDRESS($AF$5, COLUMN()-$AF$1-RE$3)), RE$3, FALSE)</f>
        <v>1268817414</v>
      </c>
      <c r="RF12" t="str">
        <f t="shared" si="141"/>
        <v>KF</v>
      </c>
      <c r="RG12" t="str">
        <f t="shared" si="142"/>
        <v>FK</v>
      </c>
      <c r="RH12" t="str">
        <f t="shared" si="143"/>
        <v>KK</v>
      </c>
      <c r="RI12" cm="1">
        <f t="array" aca="1" ref="RI12" ca="1">INDIRECT(ADDRESS(ROW(), RI$3-$AF$1+$AF$3))+VLOOKUP($AS12, INDIRECT(ADDRESS($AF$4, COLUMN()-$AF$2-RI$3)&amp;":"&amp;ADDRESS($AF$5, COLUMN()-$AF$1-RI$3)), RI$3, FALSE)+VLOOKUP($AT12, INDIRECT(ADDRESS($AF$4, COLUMN()-$AF$2-RI$3)&amp;":"&amp;ADDRESS($AF$5, COLUMN()-$AF$1-RI$3)), RI$3, FALSE)</f>
        <v>5610275653</v>
      </c>
      <c r="RJ12" cm="1">
        <f t="array" aca="1" ref="RJ12" ca="1">INDIRECT(ADDRESS(ROW(), RJ$3-$AF$1+$AF$3))+VLOOKUP($AS12, INDIRECT(ADDRESS($AF$4, COLUMN()-$AF$2-RJ$3)&amp;":"&amp;ADDRESS($AF$5, COLUMN()-$AF$1-RJ$3)), RJ$3, FALSE)+VLOOKUP($AT12, INDIRECT(ADDRESS($AF$4, COLUMN()-$AF$2-RJ$3)&amp;":"&amp;ADDRESS($AF$5, COLUMN()-$AF$1-RJ$3)), RJ$3, FALSE)</f>
        <v>4080962037</v>
      </c>
      <c r="RK12" cm="1">
        <f t="array" aca="1" ref="RK12" ca="1">INDIRECT(ADDRESS(ROW(), RK$3-$AF$1+$AF$3))+VLOOKUP($AS12, INDIRECT(ADDRESS($AF$4, COLUMN()-$AF$2-RK$3)&amp;":"&amp;ADDRESS($AF$5, COLUMN()-$AF$1-RK$3)), RK$3, FALSE)+VLOOKUP($AT12, INDIRECT(ADDRESS($AF$4, COLUMN()-$AF$2-RK$3)&amp;":"&amp;ADDRESS($AF$5, COLUMN()-$AF$1-RK$3)), RK$3, FALSE)</f>
        <v>771435509</v>
      </c>
      <c r="RL12" cm="1">
        <f t="array" aca="1" ref="RL12" ca="1">INDIRECT(ADDRESS(ROW(), RL$3-$AF$1+$AF$3))+VLOOKUP($AS12, INDIRECT(ADDRESS($AF$4, COLUMN()-$AF$2-RL$3)&amp;":"&amp;ADDRESS($AF$5, COLUMN()-$AF$1-RL$3)), RL$3, FALSE)+VLOOKUP($AT12, INDIRECT(ADDRESS($AF$4, COLUMN()-$AF$2-RL$3)&amp;":"&amp;ADDRESS($AF$5, COLUMN()-$AF$1-RL$3)), RL$3, FALSE)</f>
        <v>4392789091</v>
      </c>
      <c r="RM12" cm="1">
        <f t="array" aca="1" ref="RM12" ca="1">INDIRECT(ADDRESS(ROW(), RM$3-$AF$1+$AF$3))+VLOOKUP($AS12, INDIRECT(ADDRESS($AF$4, COLUMN()-$AF$2-RM$3)&amp;":"&amp;ADDRESS($AF$5, COLUMN()-$AF$1-RM$3)), RM$3, FALSE)+VLOOKUP($AT12, INDIRECT(ADDRESS($AF$4, COLUMN()-$AF$2-RM$3)&amp;":"&amp;ADDRESS($AF$5, COLUMN()-$AF$1-RM$3)), RM$3, FALSE)</f>
        <v>3812541670</v>
      </c>
      <c r="RN12" cm="1">
        <f t="array" aca="1" ref="RN12" ca="1">INDIRECT(ADDRESS(ROW(), RN$3-$AF$1+$AF$3))+VLOOKUP($AS12, INDIRECT(ADDRESS($AF$4, COLUMN()-$AF$2-RN$3)&amp;":"&amp;ADDRESS($AF$5, COLUMN()-$AF$1-RN$3)), RN$3, FALSE)+VLOOKUP($AT12, INDIRECT(ADDRESS($AF$4, COLUMN()-$AF$2-RN$3)&amp;":"&amp;ADDRESS($AF$5, COLUMN()-$AF$1-RN$3)), RN$3, FALSE)</f>
        <v>4460715754</v>
      </c>
      <c r="RO12" cm="1">
        <f t="array" aca="1" ref="RO12" ca="1">INDIRECT(ADDRESS(ROW(), RO$3-$AF$1+$AF$3))+VLOOKUP($AS12, INDIRECT(ADDRESS($AF$4, COLUMN()-$AF$2-RO$3)&amp;":"&amp;ADDRESS($AF$5, COLUMN()-$AF$1-RO$3)), RO$3, FALSE)+VLOOKUP($AT12, INDIRECT(ADDRESS($AF$4, COLUMN()-$AF$2-RO$3)&amp;":"&amp;ADDRESS($AF$5, COLUMN()-$AF$1-RO$3)), RO$3, FALSE)</f>
        <v>2835042279</v>
      </c>
      <c r="RP12" cm="1">
        <f t="array" aca="1" ref="RP12" ca="1">INDIRECT(ADDRESS(ROW(), RP$3-$AF$1+$AF$3))+VLOOKUP($AS12, INDIRECT(ADDRESS($AF$4, COLUMN()-$AF$2-RP$3)&amp;":"&amp;ADDRESS($AF$5, COLUMN()-$AF$1-RP$3)), RP$3, FALSE)+VLOOKUP($AT12, INDIRECT(ADDRESS($AF$4, COLUMN()-$AF$2-RP$3)&amp;":"&amp;ADDRESS($AF$5, COLUMN()-$AF$1-RP$3)), RP$3, FALSE)</f>
        <v>3185131281</v>
      </c>
      <c r="RQ12" cm="1">
        <f t="array" aca="1" ref="RQ12" ca="1">INDIRECT(ADDRESS(ROW(), RQ$3-$AF$1+$AF$3))+VLOOKUP($AS12, INDIRECT(ADDRESS($AF$4, COLUMN()-$AF$2-RQ$3)&amp;":"&amp;ADDRESS($AF$5, COLUMN()-$AF$1-RQ$3)), RQ$3, FALSE)+VLOOKUP($AT12, INDIRECT(ADDRESS($AF$4, COLUMN()-$AF$2-RQ$3)&amp;":"&amp;ADDRESS($AF$5, COLUMN()-$AF$1-RQ$3)), RQ$3, FALSE)</f>
        <v>2673638075</v>
      </c>
      <c r="RR12" cm="1">
        <f t="array" aca="1" ref="RR12" ca="1">INDIRECT(ADDRESS(ROW(), RR$3-$AF$1+$AF$3))+VLOOKUP($AS12, INDIRECT(ADDRESS($AF$4, COLUMN()-$AF$2-RR$3)&amp;":"&amp;ADDRESS($AF$5, COLUMN()-$AF$1-RR$3)), RR$3, FALSE)+VLOOKUP($AT12, INDIRECT(ADDRESS($AF$4, COLUMN()-$AF$2-RR$3)&amp;":"&amp;ADDRESS($AF$5, COLUMN()-$AF$1-RR$3)), RR$3, FALSE)</f>
        <v>2537207018</v>
      </c>
      <c r="RS12" t="str">
        <f t="shared" si="144"/>
        <v>KF</v>
      </c>
      <c r="RT12" t="str">
        <f t="shared" si="145"/>
        <v>FK</v>
      </c>
      <c r="RU12" t="str">
        <f t="shared" si="146"/>
        <v>KK</v>
      </c>
      <c r="RV12" cm="1">
        <f t="array" aca="1" ref="RV12" ca="1">INDIRECT(ADDRESS(ROW(), RV$3-$AF$1+$AF$3))+VLOOKUP($AS12, INDIRECT(ADDRESS($AF$4, COLUMN()-$AF$2-RV$3)&amp;":"&amp;ADDRESS($AF$5, COLUMN()-$AF$1-RV$3)), RV$3, FALSE)+VLOOKUP($AT12, INDIRECT(ADDRESS($AF$4, COLUMN()-$AF$2-RV$3)&amp;":"&amp;ADDRESS($AF$5, COLUMN()-$AF$1-RV$3)), RV$3, FALSE)</f>
        <v>11221062170</v>
      </c>
      <c r="RW12" cm="1">
        <f t="array" aca="1" ref="RW12" ca="1">INDIRECT(ADDRESS(ROW(), RW$3-$AF$1+$AF$3))+VLOOKUP($AS12, INDIRECT(ADDRESS($AF$4, COLUMN()-$AF$2-RW$3)&amp;":"&amp;ADDRESS($AF$5, COLUMN()-$AF$1-RW$3)), RW$3, FALSE)+VLOOKUP($AT12, INDIRECT(ADDRESS($AF$4, COLUMN()-$AF$2-RW$3)&amp;":"&amp;ADDRESS($AF$5, COLUMN()-$AF$1-RW$3)), RW$3, FALSE)</f>
        <v>8162165163</v>
      </c>
      <c r="RX12" cm="1">
        <f t="array" aca="1" ref="RX12" ca="1">INDIRECT(ADDRESS(ROW(), RX$3-$AF$1+$AF$3))+VLOOKUP($AS12, INDIRECT(ADDRESS($AF$4, COLUMN()-$AF$2-RX$3)&amp;":"&amp;ADDRESS($AF$5, COLUMN()-$AF$1-RX$3)), RX$3, FALSE)+VLOOKUP($AT12, INDIRECT(ADDRESS($AF$4, COLUMN()-$AF$2-RX$3)&amp;":"&amp;ADDRESS($AF$5, COLUMN()-$AF$1-RX$3)), RX$3, FALSE)</f>
        <v>1542549541</v>
      </c>
      <c r="RY12" cm="1">
        <f t="array" aca="1" ref="RY12" ca="1">INDIRECT(ADDRESS(ROW(), RY$3-$AF$1+$AF$3))+VLOOKUP($AS12, INDIRECT(ADDRESS($AF$4, COLUMN()-$AF$2-RY$3)&amp;":"&amp;ADDRESS($AF$5, COLUMN()-$AF$1-RY$3)), RY$3, FALSE)+VLOOKUP($AT12, INDIRECT(ADDRESS($AF$4, COLUMN()-$AF$2-RY$3)&amp;":"&amp;ADDRESS($AF$5, COLUMN()-$AF$1-RY$3)), RY$3, FALSE)</f>
        <v>8785627754</v>
      </c>
      <c r="RZ12" cm="1">
        <f t="array" aca="1" ref="RZ12" ca="1">INDIRECT(ADDRESS(ROW(), RZ$3-$AF$1+$AF$3))+VLOOKUP($AS12, INDIRECT(ADDRESS($AF$4, COLUMN()-$AF$2-RZ$3)&amp;":"&amp;ADDRESS($AF$5, COLUMN()-$AF$1-RZ$3)), RZ$3, FALSE)+VLOOKUP($AT12, INDIRECT(ADDRESS($AF$4, COLUMN()-$AF$2-RZ$3)&amp;":"&amp;ADDRESS($AF$5, COLUMN()-$AF$1-RZ$3)), RZ$3, FALSE)</f>
        <v>7625351109</v>
      </c>
      <c r="SA12" cm="1">
        <f t="array" aca="1" ref="SA12" ca="1">INDIRECT(ADDRESS(ROW(), SA$3-$AF$1+$AF$3))+VLOOKUP($AS12, INDIRECT(ADDRESS($AF$4, COLUMN()-$AF$2-SA$3)&amp;":"&amp;ADDRESS($AF$5, COLUMN()-$AF$1-SA$3)), SA$3, FALSE)+VLOOKUP($AT12, INDIRECT(ADDRESS($AF$4, COLUMN()-$AF$2-SA$3)&amp;":"&amp;ADDRESS($AF$5, COLUMN()-$AF$1-SA$3)), SA$3, FALSE)</f>
        <v>8921281409</v>
      </c>
      <c r="SB12" cm="1">
        <f t="array" aca="1" ref="SB12" ca="1">INDIRECT(ADDRESS(ROW(), SB$3-$AF$1+$AF$3))+VLOOKUP($AS12, INDIRECT(ADDRESS($AF$4, COLUMN()-$AF$2-SB$3)&amp;":"&amp;ADDRESS($AF$5, COLUMN()-$AF$1-SB$3)), SB$3, FALSE)+VLOOKUP($AT12, INDIRECT(ADDRESS($AF$4, COLUMN()-$AF$2-SB$3)&amp;":"&amp;ADDRESS($AF$5, COLUMN()-$AF$1-SB$3)), SB$3, FALSE)</f>
        <v>5670458403</v>
      </c>
      <c r="SC12" cm="1">
        <f t="array" aca="1" ref="SC12" ca="1">INDIRECT(ADDRESS(ROW(), SC$3-$AF$1+$AF$3))+VLOOKUP($AS12, INDIRECT(ADDRESS($AF$4, COLUMN()-$AF$2-SC$3)&amp;":"&amp;ADDRESS($AF$5, COLUMN()-$AF$1-SC$3)), SC$3, FALSE)+VLOOKUP($AT12, INDIRECT(ADDRESS($AF$4, COLUMN()-$AF$2-SC$3)&amp;":"&amp;ADDRESS($AF$5, COLUMN()-$AF$1-SC$3)), SC$3, FALSE)</f>
        <v>6370426912</v>
      </c>
      <c r="SD12" cm="1">
        <f t="array" aca="1" ref="SD12" ca="1">INDIRECT(ADDRESS(ROW(), SD$3-$AF$1+$AF$3))+VLOOKUP($AS12, INDIRECT(ADDRESS($AF$4, COLUMN()-$AF$2-SD$3)&amp;":"&amp;ADDRESS($AF$5, COLUMN()-$AF$1-SD$3)), SD$3, FALSE)+VLOOKUP($AT12, INDIRECT(ADDRESS($AF$4, COLUMN()-$AF$2-SD$3)&amp;":"&amp;ADDRESS($AF$5, COLUMN()-$AF$1-SD$3)), SD$3, FALSE)</f>
        <v>5346931051</v>
      </c>
      <c r="SE12" cm="1">
        <f t="array" aca="1" ref="SE12" ca="1">INDIRECT(ADDRESS(ROW(), SE$3-$AF$1+$AF$3))+VLOOKUP($AS12, INDIRECT(ADDRESS($AF$4, COLUMN()-$AF$2-SE$3)&amp;":"&amp;ADDRESS($AF$5, COLUMN()-$AF$1-SE$3)), SE$3, FALSE)+VLOOKUP($AT12, INDIRECT(ADDRESS($AF$4, COLUMN()-$AF$2-SE$3)&amp;":"&amp;ADDRESS($AF$5, COLUMN()-$AF$1-SE$3)), SE$3, FALSE)</f>
        <v>5073623223</v>
      </c>
      <c r="SF12" t="str">
        <f t="shared" si="147"/>
        <v>KF</v>
      </c>
      <c r="SG12" t="str">
        <f t="shared" si="148"/>
        <v>FK</v>
      </c>
      <c r="SH12" t="str">
        <f t="shared" si="149"/>
        <v>KK</v>
      </c>
      <c r="SI12" cm="1">
        <f t="array" aca="1" ref="SI12" ca="1">INDIRECT(ADDRESS(ROW(), SI$3-$AF$1+$AF$3))+VLOOKUP($AS12, INDIRECT(ADDRESS($AF$4, COLUMN()-$AF$2-SI$3)&amp;":"&amp;ADDRESS($AF$5, COLUMN()-$AF$1-SI$3)), SI$3, FALSE)+VLOOKUP($AT12, INDIRECT(ADDRESS($AF$4, COLUMN()-$AF$2-SI$3)&amp;":"&amp;ADDRESS($AF$5, COLUMN()-$AF$1-SI$3)), SI$3, FALSE)</f>
        <v>22442694300</v>
      </c>
      <c r="SJ12" cm="1">
        <f t="array" aca="1" ref="SJ12" ca="1">INDIRECT(ADDRESS(ROW(), SJ$3-$AF$1+$AF$3))+VLOOKUP($AS12, INDIRECT(ADDRESS($AF$4, COLUMN()-$AF$2-SJ$3)&amp;":"&amp;ADDRESS($AF$5, COLUMN()-$AF$1-SJ$3)), SJ$3, FALSE)+VLOOKUP($AT12, INDIRECT(ADDRESS($AF$4, COLUMN()-$AF$2-SJ$3)&amp;":"&amp;ADDRESS($AF$5, COLUMN()-$AF$1-SJ$3)), SJ$3, FALSE)</f>
        <v>16324983076</v>
      </c>
      <c r="SK12" cm="1">
        <f t="array" aca="1" ref="SK12" ca="1">INDIRECT(ADDRESS(ROW(), SK$3-$AF$1+$AF$3))+VLOOKUP($AS12, INDIRECT(ADDRESS($AF$4, COLUMN()-$AF$2-SK$3)&amp;":"&amp;ADDRESS($AF$5, COLUMN()-$AF$1-SK$3)), SK$3, FALSE)+VLOOKUP($AT12, INDIRECT(ADDRESS($AF$4, COLUMN()-$AF$2-SK$3)&amp;":"&amp;ADDRESS($AF$5, COLUMN()-$AF$1-SK$3)), SK$3, FALSE)</f>
        <v>3084644166</v>
      </c>
      <c r="SL12" cm="1">
        <f t="array" aca="1" ref="SL12" ca="1">INDIRECT(ADDRESS(ROW(), SL$3-$AF$1+$AF$3))+VLOOKUP($AS12, INDIRECT(ADDRESS($AF$4, COLUMN()-$AF$2-SL$3)&amp;":"&amp;ADDRESS($AF$5, COLUMN()-$AF$1-SL$3)), SL$3, FALSE)+VLOOKUP($AT12, INDIRECT(ADDRESS($AF$4, COLUMN()-$AF$2-SL$3)&amp;":"&amp;ADDRESS($AF$5, COLUMN()-$AF$1-SL$3)), SL$3, FALSE)</f>
        <v>17571295315</v>
      </c>
      <c r="SM12" cm="1">
        <f t="array" aca="1" ref="SM12" ca="1">INDIRECT(ADDRESS(ROW(), SM$3-$AF$1+$AF$3))+VLOOKUP($AS12, INDIRECT(ADDRESS($AF$4, COLUMN()-$AF$2-SM$3)&amp;":"&amp;ADDRESS($AF$5, COLUMN()-$AF$1-SM$3)), SM$3, FALSE)+VLOOKUP($AT12, INDIRECT(ADDRESS($AF$4, COLUMN()-$AF$2-SM$3)&amp;":"&amp;ADDRESS($AF$5, COLUMN()-$AF$1-SM$3)), SM$3, FALSE)</f>
        <v>15251163815</v>
      </c>
      <c r="SN12" cm="1">
        <f t="array" aca="1" ref="SN12" ca="1">INDIRECT(ADDRESS(ROW(), SN$3-$AF$1+$AF$3))+VLOOKUP($AS12, INDIRECT(ADDRESS($AF$4, COLUMN()-$AF$2-SN$3)&amp;":"&amp;ADDRESS($AF$5, COLUMN()-$AF$1-SN$3)), SN$3, FALSE)+VLOOKUP($AT12, INDIRECT(ADDRESS($AF$4, COLUMN()-$AF$2-SN$3)&amp;":"&amp;ADDRESS($AF$5, COLUMN()-$AF$1-SN$3)), SN$3, FALSE)</f>
        <v>17841414023</v>
      </c>
      <c r="SO12" cm="1">
        <f t="array" aca="1" ref="SO12" ca="1">INDIRECT(ADDRESS(ROW(), SO$3-$AF$1+$AF$3))+VLOOKUP($AS12, INDIRECT(ADDRESS($AF$4, COLUMN()-$AF$2-SO$3)&amp;":"&amp;ADDRESS($AF$5, COLUMN()-$AF$1-SO$3)), SO$3, FALSE)+VLOOKUP($AT12, INDIRECT(ADDRESS($AF$4, COLUMN()-$AF$2-SO$3)&amp;":"&amp;ADDRESS($AF$5, COLUMN()-$AF$1-SO$3)), SO$3, FALSE)</f>
        <v>11340913003</v>
      </c>
      <c r="SP12" cm="1">
        <f t="array" aca="1" ref="SP12" ca="1">INDIRECT(ADDRESS(ROW(), SP$3-$AF$1+$AF$3))+VLOOKUP($AS12, INDIRECT(ADDRESS($AF$4, COLUMN()-$AF$2-SP$3)&amp;":"&amp;ADDRESS($AF$5, COLUMN()-$AF$1-SP$3)), SP$3, FALSE)+VLOOKUP($AT12, INDIRECT(ADDRESS($AF$4, COLUMN()-$AF$2-SP$3)&amp;":"&amp;ADDRESS($AF$5, COLUMN()-$AF$1-SP$3)), SP$3, FALSE)</f>
        <v>12741799156</v>
      </c>
      <c r="SQ12" cm="1">
        <f t="array" aca="1" ref="SQ12" ca="1">INDIRECT(ADDRESS(ROW(), SQ$3-$AF$1+$AF$3))+VLOOKUP($AS12, INDIRECT(ADDRESS($AF$4, COLUMN()-$AF$2-SQ$3)&amp;":"&amp;ADDRESS($AF$5, COLUMN()-$AF$1-SQ$3)), SQ$3, FALSE)+VLOOKUP($AT12, INDIRECT(ADDRESS($AF$4, COLUMN()-$AF$2-SQ$3)&amp;":"&amp;ADDRESS($AF$5, COLUMN()-$AF$1-SQ$3)), SQ$3, FALSE)</f>
        <v>10693837918</v>
      </c>
      <c r="SR12" cm="1">
        <f t="array" aca="1" ref="SR12" ca="1">INDIRECT(ADDRESS(ROW(), SR$3-$AF$1+$AF$3))+VLOOKUP($AS12, INDIRECT(ADDRESS($AF$4, COLUMN()-$AF$2-SR$3)&amp;":"&amp;ADDRESS($AF$5, COLUMN()-$AF$1-SR$3)), SR$3, FALSE)+VLOOKUP($AT12, INDIRECT(ADDRESS($AF$4, COLUMN()-$AF$2-SR$3)&amp;":"&amp;ADDRESS($AF$5, COLUMN()-$AF$1-SR$3)), SR$3, FALSE)</f>
        <v>10146208699</v>
      </c>
      <c r="SS12" t="str">
        <f t="shared" si="150"/>
        <v>KF</v>
      </c>
      <c r="ST12" t="str">
        <f t="shared" si="151"/>
        <v>FK</v>
      </c>
      <c r="SU12" t="str">
        <f t="shared" si="152"/>
        <v>KK</v>
      </c>
      <c r="SV12" cm="1">
        <f t="array" aca="1" ref="SV12" ca="1">INDIRECT(ADDRESS(ROW(), SV$3-$AF$1+$AF$3))+VLOOKUP($AS12, INDIRECT(ADDRESS($AF$4, COLUMN()-$AF$2-SV$3)&amp;":"&amp;ADDRESS($AF$5, COLUMN()-$AF$1-SV$3)), SV$3, FALSE)+VLOOKUP($AT12, INDIRECT(ADDRESS($AF$4, COLUMN()-$AF$2-SV$3)&amp;":"&amp;ADDRESS($AF$5, COLUMN()-$AF$1-SV$3)), SV$3, FALSE)</f>
        <v>44886431004</v>
      </c>
      <c r="SW12" cm="1">
        <f t="array" aca="1" ref="SW12" ca="1">INDIRECT(ADDRESS(ROW(), SW$3-$AF$1+$AF$3))+VLOOKUP($AS12, INDIRECT(ADDRESS($AF$4, COLUMN()-$AF$2-SW$3)&amp;":"&amp;ADDRESS($AF$5, COLUMN()-$AF$1-SW$3)), SW$3, FALSE)+VLOOKUP($AT12, INDIRECT(ADDRESS($AF$4, COLUMN()-$AF$2-SW$3)&amp;":"&amp;ADDRESS($AF$5, COLUMN()-$AF$1-SW$3)), SW$3, FALSE)</f>
        <v>32650671972</v>
      </c>
      <c r="SX12" cm="1">
        <f t="array" aca="1" ref="SX12" ca="1">INDIRECT(ADDRESS(ROW(), SX$3-$AF$1+$AF$3))+VLOOKUP($AS12, INDIRECT(ADDRESS($AF$4, COLUMN()-$AF$2-SX$3)&amp;":"&amp;ADDRESS($AF$5, COLUMN()-$AF$1-SX$3)), SX$3, FALSE)+VLOOKUP($AT12, INDIRECT(ADDRESS($AF$4, COLUMN()-$AF$2-SX$3)&amp;":"&amp;ADDRESS($AF$5, COLUMN()-$AF$1-SX$3)), SX$3, FALSE)</f>
        <v>6168529138</v>
      </c>
      <c r="SY12" cm="1">
        <f t="array" aca="1" ref="SY12" ca="1">INDIRECT(ADDRESS(ROW(), SY$3-$AF$1+$AF$3))+VLOOKUP($AS12, INDIRECT(ADDRESS($AF$4, COLUMN()-$AF$2-SY$3)&amp;":"&amp;ADDRESS($AF$5, COLUMN()-$AF$1-SY$3)), SY$3, FALSE)+VLOOKUP($AT12, INDIRECT(ADDRESS($AF$4, COLUMN()-$AF$2-SY$3)&amp;":"&amp;ADDRESS($AF$5, COLUMN()-$AF$1-SY$3)), SY$3, FALSE)</f>
        <v>35143013593</v>
      </c>
      <c r="SZ12" cm="1">
        <f t="array" aca="1" ref="SZ12" ca="1">INDIRECT(ADDRESS(ROW(), SZ$3-$AF$1+$AF$3))+VLOOKUP($AS12, INDIRECT(ADDRESS($AF$4, COLUMN()-$AF$2-SZ$3)&amp;":"&amp;ADDRESS($AF$5, COLUMN()-$AF$1-SZ$3)), SZ$3, FALSE)+VLOOKUP($AT12, INDIRECT(ADDRESS($AF$4, COLUMN()-$AF$2-SZ$3)&amp;":"&amp;ADDRESS($AF$5, COLUMN()-$AF$1-SZ$3)), SZ$3, FALSE)</f>
        <v>30502980702</v>
      </c>
      <c r="TA12" cm="1">
        <f t="array" aca="1" ref="TA12" ca="1">INDIRECT(ADDRESS(ROW(), TA$3-$AF$1+$AF$3))+VLOOKUP($AS12, INDIRECT(ADDRESS($AF$4, COLUMN()-$AF$2-TA$3)&amp;":"&amp;ADDRESS($AF$5, COLUMN()-$AF$1-TA$3)), TA$3, FALSE)+VLOOKUP($AT12, INDIRECT(ADDRESS($AF$4, COLUMN()-$AF$2-TA$3)&amp;":"&amp;ADDRESS($AF$5, COLUMN()-$AF$1-TA$3)), TA$3, FALSE)</f>
        <v>35682219402</v>
      </c>
      <c r="TB12" cm="1">
        <f t="array" aca="1" ref="TB12" ca="1">INDIRECT(ADDRESS(ROW(), TB$3-$AF$1+$AF$3))+VLOOKUP($AS12, INDIRECT(ADDRESS($AF$4, COLUMN()-$AF$2-TB$3)&amp;":"&amp;ADDRESS($AF$5, COLUMN()-$AF$1-TB$3)), TB$3, FALSE)+VLOOKUP($AT12, INDIRECT(ADDRESS($AF$4, COLUMN()-$AF$2-TB$3)&amp;":"&amp;ADDRESS($AF$5, COLUMN()-$AF$1-TB$3)), TB$3, FALSE)</f>
        <v>22682460402</v>
      </c>
      <c r="TC12" cm="1">
        <f t="array" aca="1" ref="TC12" ca="1">INDIRECT(ADDRESS(ROW(), TC$3-$AF$1+$AF$3))+VLOOKUP($AS12, INDIRECT(ADDRESS($AF$4, COLUMN()-$AF$2-TC$3)&amp;":"&amp;ADDRESS($AF$5, COLUMN()-$AF$1-TC$3)), TC$3, FALSE)+VLOOKUP($AT12, INDIRECT(ADDRESS($AF$4, COLUMN()-$AF$2-TC$3)&amp;":"&amp;ADDRESS($AF$5, COLUMN()-$AF$1-TC$3)), TC$3, FALSE)</f>
        <v>25484084670</v>
      </c>
      <c r="TD12" cm="1">
        <f t="array" aca="1" ref="TD12" ca="1">INDIRECT(ADDRESS(ROW(), TD$3-$AF$1+$AF$3))+VLOOKUP($AS12, INDIRECT(ADDRESS($AF$4, COLUMN()-$AF$2-TD$3)&amp;":"&amp;ADDRESS($AF$5, COLUMN()-$AF$1-TD$3)), TD$3, FALSE)+VLOOKUP($AT12, INDIRECT(ADDRESS($AF$4, COLUMN()-$AF$2-TD$3)&amp;":"&amp;ADDRESS($AF$5, COLUMN()-$AF$1-TD$3)), TD$3, FALSE)</f>
        <v>21387023855</v>
      </c>
      <c r="TE12" cm="1">
        <f t="array" aca="1" ref="TE12" ca="1">INDIRECT(ADDRESS(ROW(), TE$3-$AF$1+$AF$3))+VLOOKUP($AS12, INDIRECT(ADDRESS($AF$4, COLUMN()-$AF$2-TE$3)&amp;":"&amp;ADDRESS($AF$5, COLUMN()-$AF$1-TE$3)), TE$3, FALSE)+VLOOKUP($AT12, INDIRECT(ADDRESS($AF$4, COLUMN()-$AF$2-TE$3)&amp;":"&amp;ADDRESS($AF$5, COLUMN()-$AF$1-TE$3)), TE$3, FALSE)</f>
        <v>20290492205</v>
      </c>
      <c r="TF12" t="str">
        <f t="shared" si="153"/>
        <v>KF</v>
      </c>
      <c r="TG12" t="str">
        <f t="shared" si="154"/>
        <v>FK</v>
      </c>
      <c r="TH12" t="str">
        <f t="shared" si="155"/>
        <v>KK</v>
      </c>
      <c r="TI12" cm="1">
        <f t="array" aca="1" ref="TI12" ca="1">INDIRECT(ADDRESS(ROW(), TI$3-$AF$1+$AF$3))+VLOOKUP($AS12, INDIRECT(ADDRESS($AF$4, COLUMN()-$AF$2-TI$3)&amp;":"&amp;ADDRESS($AF$5, COLUMN()-$AF$1-TI$3)), TI$3, FALSE)+VLOOKUP($AT12, INDIRECT(ADDRESS($AF$4, COLUMN()-$AF$2-TI$3)&amp;":"&amp;ADDRESS($AF$5, COLUMN()-$AF$1-TI$3)), TI$3, FALSE)</f>
        <v>89774040940</v>
      </c>
      <c r="TJ12" cm="1">
        <f t="array" aca="1" ref="TJ12" ca="1">INDIRECT(ADDRESS(ROW(), TJ$3-$AF$1+$AF$3))+VLOOKUP($AS12, INDIRECT(ADDRESS($AF$4, COLUMN()-$AF$2-TJ$3)&amp;":"&amp;ADDRESS($AF$5, COLUMN()-$AF$1-TJ$3)), TJ$3, FALSE)+VLOOKUP($AT12, INDIRECT(ADDRESS($AF$4, COLUMN()-$AF$2-TJ$3)&amp;":"&amp;ADDRESS($AF$5, COLUMN()-$AF$1-TJ$3)), TJ$3, FALSE)</f>
        <v>65303093384</v>
      </c>
      <c r="TK12" cm="1">
        <f t="array" aca="1" ref="TK12" ca="1">INDIRECT(ADDRESS(ROW(), TK$3-$AF$1+$AF$3))+VLOOKUP($AS12, INDIRECT(ADDRESS($AF$4, COLUMN()-$AF$2-TK$3)&amp;":"&amp;ADDRESS($AF$5, COLUMN()-$AF$1-TK$3)), TK$3, FALSE)+VLOOKUP($AT12, INDIRECT(ADDRESS($AF$4, COLUMN()-$AF$2-TK$3)&amp;":"&amp;ADDRESS($AF$5, COLUMN()-$AF$1-TK$3)), TK$3, FALSE)</f>
        <v>12336012375</v>
      </c>
      <c r="TL12" cm="1">
        <f t="array" aca="1" ref="TL12" ca="1">INDIRECT(ADDRESS(ROW(), TL$3-$AF$1+$AF$3))+VLOOKUP($AS12, INDIRECT(ADDRESS($AF$4, COLUMN()-$AF$2-TL$3)&amp;":"&amp;ADDRESS($AF$5, COLUMN()-$AF$1-TL$3)), TL$3, FALSE)+VLOOKUP($AT12, INDIRECT(ADDRESS($AF$4, COLUMN()-$AF$2-TL$3)&amp;":"&amp;ADDRESS($AF$5, COLUMN()-$AF$1-TL$3)), TL$3, FALSE)</f>
        <v>70286613134</v>
      </c>
      <c r="TM12" cm="1">
        <f t="array" aca="1" ref="TM12" ca="1">INDIRECT(ADDRESS(ROW(), TM$3-$AF$1+$AF$3))+VLOOKUP($AS12, INDIRECT(ADDRESS($AF$4, COLUMN()-$AF$2-TM$3)&amp;":"&amp;ADDRESS($AF$5, COLUMN()-$AF$1-TM$3)), TM$3, FALSE)+VLOOKUP($AT12, INDIRECT(ADDRESS($AF$4, COLUMN()-$AF$2-TM$3)&amp;":"&amp;ADDRESS($AF$5, COLUMN()-$AF$1-TM$3)), TM$3, FALSE)</f>
        <v>61007078153</v>
      </c>
      <c r="TN12" cm="1">
        <f t="array" aca="1" ref="TN12" ca="1">INDIRECT(ADDRESS(ROW(), TN$3-$AF$1+$AF$3))+VLOOKUP($AS12, INDIRECT(ADDRESS($AF$4, COLUMN()-$AF$2-TN$3)&amp;":"&amp;ADDRESS($AF$5, COLUMN()-$AF$1-TN$3)), TN$3, FALSE)+VLOOKUP($AT12, INDIRECT(ADDRESS($AF$4, COLUMN()-$AF$2-TN$3)&amp;":"&amp;ADDRESS($AF$5, COLUMN()-$AF$1-TN$3)), TN$3, FALSE)</f>
        <v>71361537067</v>
      </c>
      <c r="TO12" cm="1">
        <f t="array" aca="1" ref="TO12" ca="1">INDIRECT(ADDRESS(ROW(), TO$3-$AF$1+$AF$3))+VLOOKUP($AS12, INDIRECT(ADDRESS($AF$4, COLUMN()-$AF$2-TO$3)&amp;":"&amp;ADDRESS($AF$5, COLUMN()-$AF$1-TO$3)), TO$3, FALSE)+VLOOKUP($AT12, INDIRECT(ADDRESS($AF$4, COLUMN()-$AF$2-TO$3)&amp;":"&amp;ADDRESS($AF$5, COLUMN()-$AF$1-TO$3)), TO$3, FALSE)</f>
        <v>45364627365</v>
      </c>
      <c r="TP12" cm="1">
        <f t="array" aca="1" ref="TP12" ca="1">INDIRECT(ADDRESS(ROW(), TP$3-$AF$1+$AF$3))+VLOOKUP($AS12, INDIRECT(ADDRESS($AF$4, COLUMN()-$AF$2-TP$3)&amp;":"&amp;ADDRESS($AF$5, COLUMN()-$AF$1-TP$3)), TP$3, FALSE)+VLOOKUP($AT12, INDIRECT(ADDRESS($AF$4, COLUMN()-$AF$2-TP$3)&amp;":"&amp;ADDRESS($AF$5, COLUMN()-$AF$1-TP$3)), TP$3, FALSE)</f>
        <v>50970445173</v>
      </c>
      <c r="TQ12" cm="1">
        <f t="array" aca="1" ref="TQ12" ca="1">INDIRECT(ADDRESS(ROW(), TQ$3-$AF$1+$AF$3))+VLOOKUP($AS12, INDIRECT(ADDRESS($AF$4, COLUMN()-$AF$2-TQ$3)&amp;":"&amp;ADDRESS($AF$5, COLUMN()-$AF$1-TQ$3)), TQ$3, FALSE)+VLOOKUP($AT12, INDIRECT(ADDRESS($AF$4, COLUMN()-$AF$2-TQ$3)&amp;":"&amp;ADDRESS($AF$5, COLUMN()-$AF$1-TQ$3)), TQ$3, FALSE)</f>
        <v>42774010485</v>
      </c>
      <c r="TR12" cm="1">
        <f t="array" aca="1" ref="TR12" ca="1">INDIRECT(ADDRESS(ROW(), TR$3-$AF$1+$AF$3))+VLOOKUP($AS12, INDIRECT(ADDRESS($AF$4, COLUMN()-$AF$2-TR$3)&amp;":"&amp;ADDRESS($AF$5, COLUMN()-$AF$1-TR$3)), TR$3, FALSE)+VLOOKUP($AT12, INDIRECT(ADDRESS($AF$4, COLUMN()-$AF$2-TR$3)&amp;":"&amp;ADDRESS($AF$5, COLUMN()-$AF$1-TR$3)), TR$3, FALSE)</f>
        <v>40578355811</v>
      </c>
      <c r="TS12" t="str">
        <f t="shared" si="156"/>
        <v>KF</v>
      </c>
      <c r="TT12" t="str">
        <f t="shared" si="157"/>
        <v>FK</v>
      </c>
      <c r="TU12" t="str">
        <f t="shared" si="155"/>
        <v>KK</v>
      </c>
      <c r="TV12" cm="1">
        <f t="array" aca="1" ref="TV12" ca="1">INDIRECT(ADDRESS(ROW(), TV$3-$AF$1+$AF$3))+VLOOKUP($AS12, INDIRECT(ADDRESS($AF$4, COLUMN()-$AF$2-TV$3)&amp;":"&amp;ADDRESS($AF$5, COLUMN()-$AF$1-TV$3)), TV$3, FALSE)+VLOOKUP($AT12, INDIRECT(ADDRESS($AF$4, COLUMN()-$AF$2-TV$3)&amp;":"&amp;ADDRESS($AF$5, COLUMN()-$AF$1-TV$3)), TV$3, FALSE)</f>
        <v>179550321954</v>
      </c>
      <c r="TW12" cm="1">
        <f t="array" aca="1" ref="TW12" ca="1">INDIRECT(ADDRESS(ROW(), TW$3-$AF$1+$AF$3))+VLOOKUP($AS12, INDIRECT(ADDRESS($AF$4, COLUMN()-$AF$2-TW$3)&amp;":"&amp;ADDRESS($AF$5, COLUMN()-$AF$1-TW$3)), TW$3, FALSE)+VLOOKUP($AT12, INDIRECT(ADDRESS($AF$4, COLUMN()-$AF$2-TW$3)&amp;":"&amp;ADDRESS($AF$5, COLUMN()-$AF$1-TW$3)), TW$3, FALSE)</f>
        <v>130608294579</v>
      </c>
      <c r="TX12" cm="1">
        <f t="array" aca="1" ref="TX12" ca="1">INDIRECT(ADDRESS(ROW(), TX$3-$AF$1+$AF$3))+VLOOKUP($AS12, INDIRECT(ADDRESS($AF$4, COLUMN()-$AF$2-TX$3)&amp;":"&amp;ADDRESS($AF$5, COLUMN()-$AF$1-TX$3)), TX$3, FALSE)+VLOOKUP($AT12, INDIRECT(ADDRESS($AF$4, COLUMN()-$AF$2-TX$3)&amp;":"&amp;ADDRESS($AF$5, COLUMN()-$AF$1-TX$3)), TX$3, FALSE)</f>
        <v>24670351151</v>
      </c>
      <c r="TY12" cm="1">
        <f t="array" aca="1" ref="TY12" ca="1">INDIRECT(ADDRESS(ROW(), TY$3-$AF$1+$AF$3))+VLOOKUP($AS12, INDIRECT(ADDRESS($AF$4, COLUMN()-$AF$2-TY$3)&amp;":"&amp;ADDRESS($AF$5, COLUMN()-$AF$1-TY$3)), TY$3, FALSE)+VLOOKUP($AT12, INDIRECT(ADDRESS($AF$4, COLUMN()-$AF$2-TY$3)&amp;":"&amp;ADDRESS($AF$5, COLUMN()-$AF$1-TY$3)), TY$3, FALSE)</f>
        <v>140574848029</v>
      </c>
      <c r="TZ12" cm="1">
        <f t="array" aca="1" ref="TZ12" ca="1">INDIRECT(ADDRESS(ROW(), TZ$3-$AF$1+$AF$3))+VLOOKUP($AS12, INDIRECT(ADDRESS($AF$4, COLUMN()-$AF$2-TZ$3)&amp;":"&amp;ADDRESS($AF$5, COLUMN()-$AF$1-TZ$3)), TZ$3, FALSE)+VLOOKUP($AT12, INDIRECT(ADDRESS($AF$4, COLUMN()-$AF$2-TZ$3)&amp;":"&amp;ADDRESS($AF$5, COLUMN()-$AF$1-TZ$3)), TZ$3, FALSE)</f>
        <v>122015776545</v>
      </c>
      <c r="UA12" cm="1">
        <f t="array" aca="1" ref="UA12" ca="1">INDIRECT(ADDRESS(ROW(), UA$3-$AF$1+$AF$3))+VLOOKUP($AS12, INDIRECT(ADDRESS($AF$4, COLUMN()-$AF$2-UA$3)&amp;":"&amp;ADDRESS($AF$5, COLUMN()-$AF$1-UA$3)), UA$3, FALSE)+VLOOKUP($AT12, INDIRECT(ADDRESS($AF$4, COLUMN()-$AF$2-UA$3)&amp;":"&amp;ADDRESS($AF$5, COLUMN()-$AF$1-UA$3)), UA$3, FALSE)</f>
        <v>142721062479</v>
      </c>
      <c r="UB12" cm="1">
        <f t="array" aca="1" ref="UB12" ca="1">INDIRECT(ADDRESS(ROW(), UB$3-$AF$1+$AF$3))+VLOOKUP($AS12, INDIRECT(ADDRESS($AF$4, COLUMN()-$AF$2-UB$3)&amp;":"&amp;ADDRESS($AF$5, COLUMN()-$AF$1-UB$3)), UB$3, FALSE)+VLOOKUP($AT12, INDIRECT(ADDRESS($AF$4, COLUMN()-$AF$2-UB$3)&amp;":"&amp;ADDRESS($AF$5, COLUMN()-$AF$1-UB$3)), UB$3, FALSE)</f>
        <v>90730188754</v>
      </c>
      <c r="UC12" cm="1">
        <f t="array" aca="1" ref="UC12" ca="1">INDIRECT(ADDRESS(ROW(), UC$3-$AF$1+$AF$3))+VLOOKUP($AS12, INDIRECT(ADDRESS($AF$4, COLUMN()-$AF$2-UC$3)&amp;":"&amp;ADDRESS($AF$5, COLUMN()-$AF$1-UC$3)), UC$3, FALSE)+VLOOKUP($AT12, INDIRECT(ADDRESS($AF$4, COLUMN()-$AF$2-UC$3)&amp;":"&amp;ADDRESS($AF$5, COLUMN()-$AF$1-UC$3)), UC$3, FALSE)</f>
        <v>101942342697</v>
      </c>
      <c r="UD12" cm="1">
        <f t="array" aca="1" ref="UD12" ca="1">INDIRECT(ADDRESS(ROW(), UD$3-$AF$1+$AF$3))+VLOOKUP($AS12, INDIRECT(ADDRESS($AF$4, COLUMN()-$AF$2-UD$3)&amp;":"&amp;ADDRESS($AF$5, COLUMN()-$AF$1-UD$3)), UD$3, FALSE)+VLOOKUP($AT12, INDIRECT(ADDRESS($AF$4, COLUMN()-$AF$2-UD$3)&amp;":"&amp;ADDRESS($AF$5, COLUMN()-$AF$1-UD$3)), UD$3, FALSE)</f>
        <v>85546499236</v>
      </c>
      <c r="UE12" cm="1">
        <f t="array" aca="1" ref="UE12" ca="1">INDIRECT(ADDRESS(ROW(), UE$3-$AF$1+$AF$3))+VLOOKUP($AS12, INDIRECT(ADDRESS($AF$4, COLUMN()-$AF$2-UE$3)&amp;":"&amp;ADDRESS($AF$5, COLUMN()-$AF$1-UE$3)), UE$3, FALSE)+VLOOKUP($AT12, INDIRECT(ADDRESS($AF$4, COLUMN()-$AF$2-UE$3)&amp;":"&amp;ADDRESS($AF$5, COLUMN()-$AF$1-UE$3)), UE$3, FALSE)</f>
        <v>81151942351</v>
      </c>
      <c r="UF12" t="str">
        <f t="shared" si="158"/>
        <v>KF</v>
      </c>
      <c r="UG12" t="str">
        <f t="shared" si="159"/>
        <v>FK</v>
      </c>
    </row>
    <row r="13" spans="1:553" x14ac:dyDescent="0.25">
      <c r="A13" s="1" t="s">
        <v>67</v>
      </c>
      <c r="B13" s="1"/>
      <c r="C13" s="1"/>
      <c r="D13">
        <v>9</v>
      </c>
      <c r="E13" t="str">
        <f t="shared" si="165"/>
        <v>BK</v>
      </c>
      <c r="F13">
        <f t="shared" ca="1" si="160"/>
        <v>154</v>
      </c>
      <c r="G13">
        <f t="shared" ca="1" si="160"/>
        <v>136</v>
      </c>
      <c r="H13">
        <f t="shared" ca="1" si="160"/>
        <v>28</v>
      </c>
      <c r="I13">
        <f t="shared" ca="1" si="160"/>
        <v>148</v>
      </c>
      <c r="J13">
        <f t="shared" ca="1" si="160"/>
        <v>116</v>
      </c>
      <c r="K13">
        <f t="shared" ca="1" si="160"/>
        <v>105</v>
      </c>
      <c r="L13">
        <f t="shared" ca="1" si="160"/>
        <v>68</v>
      </c>
      <c r="M13">
        <f t="shared" ca="1" si="160"/>
        <v>92</v>
      </c>
      <c r="N13">
        <f t="shared" ca="1" si="160"/>
        <v>98</v>
      </c>
      <c r="O13">
        <f t="shared" ca="1" si="160"/>
        <v>78</v>
      </c>
      <c r="P13" s="1"/>
      <c r="Q13">
        <v>9</v>
      </c>
      <c r="R13" t="str">
        <f t="shared" si="166"/>
        <v>BK</v>
      </c>
      <c r="S13">
        <f t="shared" ca="1" si="167"/>
        <v>179554924350</v>
      </c>
      <c r="T13">
        <f t="shared" ca="1" si="167"/>
        <v>130619114382</v>
      </c>
      <c r="U13">
        <f t="shared" ca="1" si="167"/>
        <v>24664610234</v>
      </c>
      <c r="V13">
        <f t="shared" ca="1" si="167"/>
        <v>140581079692</v>
      </c>
      <c r="W13">
        <f t="shared" ca="1" si="167"/>
        <v>122022844133</v>
      </c>
      <c r="X13">
        <f t="shared" ca="1" si="167"/>
        <v>142707112476</v>
      </c>
      <c r="Y13">
        <f t="shared" ca="1" si="167"/>
        <v>90729075362</v>
      </c>
      <c r="Z13">
        <f t="shared" ca="1" si="167"/>
        <v>101953973998</v>
      </c>
      <c r="AA13">
        <f t="shared" ca="1" si="167"/>
        <v>85543483488</v>
      </c>
      <c r="AB13">
        <f t="shared" ca="1" si="167"/>
        <v>81135409660</v>
      </c>
      <c r="AC13" s="1"/>
      <c r="AD13" s="1"/>
      <c r="AE13" s="1"/>
      <c r="AF13" s="1"/>
      <c r="AH13" t="str">
        <f t="shared" si="162"/>
        <v>PP</v>
      </c>
      <c r="AI13">
        <f t="shared" si="163"/>
        <v>0</v>
      </c>
      <c r="AJ13">
        <f t="shared" si="42"/>
        <v>0</v>
      </c>
      <c r="AK13">
        <f t="shared" si="42"/>
        <v>0</v>
      </c>
      <c r="AL13">
        <f t="shared" si="42"/>
        <v>0</v>
      </c>
      <c r="AM13">
        <f t="shared" si="42"/>
        <v>0</v>
      </c>
      <c r="AN13">
        <f t="shared" si="42"/>
        <v>0</v>
      </c>
      <c r="AO13">
        <f t="shared" si="42"/>
        <v>0</v>
      </c>
      <c r="AP13">
        <f t="shared" si="42"/>
        <v>1</v>
      </c>
      <c r="AQ13">
        <f t="shared" si="42"/>
        <v>0</v>
      </c>
      <c r="AR13">
        <f t="shared" si="42"/>
        <v>0</v>
      </c>
      <c r="AS13" t="str">
        <f t="shared" si="43"/>
        <v>PS</v>
      </c>
      <c r="AT13" t="str">
        <f t="shared" si="44"/>
        <v>SP</v>
      </c>
      <c r="AU13" t="str">
        <f t="shared" si="164"/>
        <v>PP</v>
      </c>
      <c r="AV13" cm="1">
        <f t="array" aca="1" ref="AV13" ca="1">INDIRECT(ADDRESS(ROW(), AV$3-$AF$1+$AF$3))+VLOOKUP($AS13, INDIRECT(ADDRESS($AF$4, COLUMN()-$AF$2-AV$3)&amp;":"&amp;ADDRESS($AF$5, COLUMN()-$AF$1-AV$3)), AV$3, FALSE)+VLOOKUP($AT13, INDIRECT(ADDRESS($AF$4, COLUMN()-$AF$2-AV$3)&amp;":"&amp;ADDRESS($AF$5, COLUMN()-$AF$1-AV$3)), AV$3, FALSE)</f>
        <v>0</v>
      </c>
      <c r="AW13" cm="1">
        <f t="array" aca="1" ref="AW13" ca="1">INDIRECT(ADDRESS(ROW(), AW$3-$AF$1+$AF$3))+VLOOKUP($AS13, INDIRECT(ADDRESS($AF$4, COLUMN()-$AF$2-AW$3)&amp;":"&amp;ADDRESS($AF$5, COLUMN()-$AF$1-AW$3)), AW$3, FALSE)+VLOOKUP($AT13, INDIRECT(ADDRESS($AF$4, COLUMN()-$AF$2-AW$3)&amp;":"&amp;ADDRESS($AF$5, COLUMN()-$AF$1-AW$3)), AW$3, FALSE)</f>
        <v>1</v>
      </c>
      <c r="AX13" cm="1">
        <f t="array" aca="1" ref="AX13" ca="1">INDIRECT(ADDRESS(ROW(), AX$3-$AF$1+$AF$3))+VLOOKUP($AS13, INDIRECT(ADDRESS($AF$4, COLUMN()-$AF$2-AX$3)&amp;":"&amp;ADDRESS($AF$5, COLUMN()-$AF$1-AX$3)), AX$3, FALSE)+VLOOKUP($AT13, INDIRECT(ADDRESS($AF$4, COLUMN()-$AF$2-AX$3)&amp;":"&amp;ADDRESS($AF$5, COLUMN()-$AF$1-AX$3)), AX$3, FALSE)</f>
        <v>1</v>
      </c>
      <c r="AY13" cm="1">
        <f t="array" aca="1" ref="AY13" ca="1">INDIRECT(ADDRESS(ROW(), AY$3-$AF$1+$AF$3))+VLOOKUP($AS13, INDIRECT(ADDRESS($AF$4, COLUMN()-$AF$2-AY$3)&amp;":"&amp;ADDRESS($AF$5, COLUMN()-$AF$1-AY$3)), AY$3, FALSE)+VLOOKUP($AT13, INDIRECT(ADDRESS($AF$4, COLUMN()-$AF$2-AY$3)&amp;":"&amp;ADDRESS($AF$5, COLUMN()-$AF$1-AY$3)), AY$3, FALSE)</f>
        <v>0</v>
      </c>
      <c r="AZ13" cm="1">
        <f t="array" aca="1" ref="AZ13" ca="1">INDIRECT(ADDRESS(ROW(), AZ$3-$AF$1+$AF$3))+VLOOKUP($AS13, INDIRECT(ADDRESS($AF$4, COLUMN()-$AF$2-AZ$3)&amp;":"&amp;ADDRESS($AF$5, COLUMN()-$AF$1-AZ$3)), AZ$3, FALSE)+VLOOKUP($AT13, INDIRECT(ADDRESS($AF$4, COLUMN()-$AF$2-AZ$3)&amp;":"&amp;ADDRESS($AF$5, COLUMN()-$AF$1-AZ$3)), AZ$3, FALSE)</f>
        <v>0</v>
      </c>
      <c r="BA13" cm="1">
        <f t="array" aca="1" ref="BA13" ca="1">INDIRECT(ADDRESS(ROW(), BA$3-$AF$1+$AF$3))+VLOOKUP($AS13, INDIRECT(ADDRESS($AF$4, COLUMN()-$AF$2-BA$3)&amp;":"&amp;ADDRESS($AF$5, COLUMN()-$AF$1-BA$3)), BA$3, FALSE)+VLOOKUP($AT13, INDIRECT(ADDRESS($AF$4, COLUMN()-$AF$2-BA$3)&amp;":"&amp;ADDRESS($AF$5, COLUMN()-$AF$1-BA$3)), BA$3, FALSE)</f>
        <v>0</v>
      </c>
      <c r="BB13" cm="1">
        <f t="array" aca="1" ref="BB13" ca="1">INDIRECT(ADDRESS(ROW(), BB$3-$AF$1+$AF$3))+VLOOKUP($AS13, INDIRECT(ADDRESS($AF$4, COLUMN()-$AF$2-BB$3)&amp;":"&amp;ADDRESS($AF$5, COLUMN()-$AF$1-BB$3)), BB$3, FALSE)+VLOOKUP($AT13, INDIRECT(ADDRESS($AF$4, COLUMN()-$AF$2-BB$3)&amp;":"&amp;ADDRESS($AF$5, COLUMN()-$AF$1-BB$3)), BB$3, FALSE)</f>
        <v>0</v>
      </c>
      <c r="BC13" cm="1">
        <f t="array" aca="1" ref="BC13" ca="1">INDIRECT(ADDRESS(ROW(), BC$3-$AF$1+$AF$3))+VLOOKUP($AS13, INDIRECT(ADDRESS($AF$4, COLUMN()-$AF$2-BC$3)&amp;":"&amp;ADDRESS($AF$5, COLUMN()-$AF$1-BC$3)), BC$3, FALSE)+VLOOKUP($AT13, INDIRECT(ADDRESS($AF$4, COLUMN()-$AF$2-BC$3)&amp;":"&amp;ADDRESS($AF$5, COLUMN()-$AF$1-BC$3)), BC$3, FALSE)</f>
        <v>1</v>
      </c>
      <c r="BD13" cm="1">
        <f t="array" aca="1" ref="BD13" ca="1">INDIRECT(ADDRESS(ROW(), BD$3-$AF$1+$AF$3))+VLOOKUP($AS13, INDIRECT(ADDRESS($AF$4, COLUMN()-$AF$2-BD$3)&amp;":"&amp;ADDRESS($AF$5, COLUMN()-$AF$1-BD$3)), BD$3, FALSE)+VLOOKUP($AT13, INDIRECT(ADDRESS($AF$4, COLUMN()-$AF$2-BD$3)&amp;":"&amp;ADDRESS($AF$5, COLUMN()-$AF$1-BD$3)), BD$3, FALSE)</f>
        <v>0</v>
      </c>
      <c r="BE13" cm="1">
        <f t="array" aca="1" ref="BE13" ca="1">INDIRECT(ADDRESS(ROW(), BE$3-$AF$1+$AF$3))+VLOOKUP($AS13, INDIRECT(ADDRESS($AF$4, COLUMN()-$AF$2-BE$3)&amp;":"&amp;ADDRESS($AF$5, COLUMN()-$AF$1-BE$3)), BE$3, FALSE)+VLOOKUP($AT13, INDIRECT(ADDRESS($AF$4, COLUMN()-$AF$2-BE$3)&amp;":"&amp;ADDRESS($AF$5, COLUMN()-$AF$1-BE$3)), BE$3, FALSE)</f>
        <v>0</v>
      </c>
      <c r="BF13" t="str">
        <f t="shared" si="45"/>
        <v>PS</v>
      </c>
      <c r="BG13" t="str">
        <f t="shared" si="46"/>
        <v>SP</v>
      </c>
      <c r="BH13" t="str">
        <f t="shared" si="47"/>
        <v>PP</v>
      </c>
      <c r="BI13" cm="1">
        <f t="array" aca="1" ref="BI13" ca="1">INDIRECT(ADDRESS(ROW(), BI$3-$AF$1+$AF$3))+VLOOKUP($AS13, INDIRECT(ADDRESS($AF$4, COLUMN()-$AF$2-BI$3)&amp;":"&amp;ADDRESS($AF$5, COLUMN()-$AF$1-BI$3)), BI$3, FALSE)+VLOOKUP($AT13, INDIRECT(ADDRESS($AF$4, COLUMN()-$AF$2-BI$3)&amp;":"&amp;ADDRESS($AF$5, COLUMN()-$AF$1-BI$3)), BI$3, FALSE)</f>
        <v>1</v>
      </c>
      <c r="BJ13" cm="1">
        <f t="array" aca="1" ref="BJ13" ca="1">INDIRECT(ADDRESS(ROW(), BJ$3-$AF$1+$AF$3))+VLOOKUP($AS13, INDIRECT(ADDRESS($AF$4, COLUMN()-$AF$2-BJ$3)&amp;":"&amp;ADDRESS($AF$5, COLUMN()-$AF$1-BJ$3)), BJ$3, FALSE)+VLOOKUP($AT13, INDIRECT(ADDRESS($AF$4, COLUMN()-$AF$2-BJ$3)&amp;":"&amp;ADDRESS($AF$5, COLUMN()-$AF$1-BJ$3)), BJ$3, FALSE)</f>
        <v>3</v>
      </c>
      <c r="BK13" cm="1">
        <f t="array" aca="1" ref="BK13" ca="1">INDIRECT(ADDRESS(ROW(), BK$3-$AF$1+$AF$3))+VLOOKUP($AS13, INDIRECT(ADDRESS($AF$4, COLUMN()-$AF$2-BK$3)&amp;":"&amp;ADDRESS($AF$5, COLUMN()-$AF$1-BK$3)), BK$3, FALSE)+VLOOKUP($AT13, INDIRECT(ADDRESS($AF$4, COLUMN()-$AF$2-BK$3)&amp;":"&amp;ADDRESS($AF$5, COLUMN()-$AF$1-BK$3)), BK$3, FALSE)</f>
        <v>1</v>
      </c>
      <c r="BL13" cm="1">
        <f t="array" aca="1" ref="BL13" ca="1">INDIRECT(ADDRESS(ROW(), BL$3-$AF$1+$AF$3))+VLOOKUP($AS13, INDIRECT(ADDRESS($AF$4, COLUMN()-$AF$2-BL$3)&amp;":"&amp;ADDRESS($AF$5, COLUMN()-$AF$1-BL$3)), BL$3, FALSE)+VLOOKUP($AT13, INDIRECT(ADDRESS($AF$4, COLUMN()-$AF$2-BL$3)&amp;":"&amp;ADDRESS($AF$5, COLUMN()-$AF$1-BL$3)), BL$3, FALSE)</f>
        <v>0</v>
      </c>
      <c r="BM13" cm="1">
        <f t="array" aca="1" ref="BM13" ca="1">INDIRECT(ADDRESS(ROW(), BM$3-$AF$1+$AF$3))+VLOOKUP($AS13, INDIRECT(ADDRESS($AF$4, COLUMN()-$AF$2-BM$3)&amp;":"&amp;ADDRESS($AF$5, COLUMN()-$AF$1-BM$3)), BM$3, FALSE)+VLOOKUP($AT13, INDIRECT(ADDRESS($AF$4, COLUMN()-$AF$2-BM$3)&amp;":"&amp;ADDRESS($AF$5, COLUMN()-$AF$1-BM$3)), BM$3, FALSE)</f>
        <v>0</v>
      </c>
      <c r="BN13" cm="1">
        <f t="array" aca="1" ref="BN13" ca="1">INDIRECT(ADDRESS(ROW(), BN$3-$AF$1+$AF$3))+VLOOKUP($AS13, INDIRECT(ADDRESS($AF$4, COLUMN()-$AF$2-BN$3)&amp;":"&amp;ADDRESS($AF$5, COLUMN()-$AF$1-BN$3)), BN$3, FALSE)+VLOOKUP($AT13, INDIRECT(ADDRESS($AF$4, COLUMN()-$AF$2-BN$3)&amp;":"&amp;ADDRESS($AF$5, COLUMN()-$AF$1-BN$3)), BN$3, FALSE)</f>
        <v>1</v>
      </c>
      <c r="BO13" cm="1">
        <f t="array" aca="1" ref="BO13" ca="1">INDIRECT(ADDRESS(ROW(), BO$3-$AF$1+$AF$3))+VLOOKUP($AS13, INDIRECT(ADDRESS($AF$4, COLUMN()-$AF$2-BO$3)&amp;":"&amp;ADDRESS($AF$5, COLUMN()-$AF$1-BO$3)), BO$3, FALSE)+VLOOKUP($AT13, INDIRECT(ADDRESS($AF$4, COLUMN()-$AF$2-BO$3)&amp;":"&amp;ADDRESS($AF$5, COLUMN()-$AF$1-BO$3)), BO$3, FALSE)</f>
        <v>0</v>
      </c>
      <c r="BP13" cm="1">
        <f t="array" aca="1" ref="BP13" ca="1">INDIRECT(ADDRESS(ROW(), BP$3-$AF$1+$AF$3))+VLOOKUP($AS13, INDIRECT(ADDRESS($AF$4, COLUMN()-$AF$2-BP$3)&amp;":"&amp;ADDRESS($AF$5, COLUMN()-$AF$1-BP$3)), BP$3, FALSE)+VLOOKUP($AT13, INDIRECT(ADDRESS($AF$4, COLUMN()-$AF$2-BP$3)&amp;":"&amp;ADDRESS($AF$5, COLUMN()-$AF$1-BP$3)), BP$3, FALSE)</f>
        <v>1</v>
      </c>
      <c r="BQ13" cm="1">
        <f t="array" aca="1" ref="BQ13" ca="1">INDIRECT(ADDRESS(ROW(), BQ$3-$AF$1+$AF$3))+VLOOKUP($AS13, INDIRECT(ADDRESS($AF$4, COLUMN()-$AF$2-BQ$3)&amp;":"&amp;ADDRESS($AF$5, COLUMN()-$AF$1-BQ$3)), BQ$3, FALSE)+VLOOKUP($AT13, INDIRECT(ADDRESS($AF$4, COLUMN()-$AF$2-BQ$3)&amp;":"&amp;ADDRESS($AF$5, COLUMN()-$AF$1-BQ$3)), BQ$3, FALSE)</f>
        <v>0</v>
      </c>
      <c r="BR13" cm="1">
        <f t="array" aca="1" ref="BR13" ca="1">INDIRECT(ADDRESS(ROW(), BR$3-$AF$1+$AF$3))+VLOOKUP($AS13, INDIRECT(ADDRESS($AF$4, COLUMN()-$AF$2-BR$3)&amp;":"&amp;ADDRESS($AF$5, COLUMN()-$AF$1-BR$3)), BR$3, FALSE)+VLOOKUP($AT13, INDIRECT(ADDRESS($AF$4, COLUMN()-$AF$2-BR$3)&amp;":"&amp;ADDRESS($AF$5, COLUMN()-$AF$1-BR$3)), BR$3, FALSE)</f>
        <v>0</v>
      </c>
      <c r="BS13" t="str">
        <f t="shared" si="48"/>
        <v>PS</v>
      </c>
      <c r="BT13" t="str">
        <f t="shared" si="49"/>
        <v>SP</v>
      </c>
      <c r="BU13" t="str">
        <f t="shared" si="50"/>
        <v>PP</v>
      </c>
      <c r="BV13" cm="1">
        <f t="array" aca="1" ref="BV13" ca="1">INDIRECT(ADDRESS(ROW(), BV$3-$AF$1+$AF$3))+VLOOKUP($AS13, INDIRECT(ADDRESS($AF$4, COLUMN()-$AF$2-BV$3)&amp;":"&amp;ADDRESS($AF$5, COLUMN()-$AF$1-BV$3)), BV$3, FALSE)+VLOOKUP($AT13, INDIRECT(ADDRESS($AF$4, COLUMN()-$AF$2-BV$3)&amp;":"&amp;ADDRESS($AF$5, COLUMN()-$AF$1-BV$3)), BV$3, FALSE)</f>
        <v>3</v>
      </c>
      <c r="BW13" cm="1">
        <f t="array" aca="1" ref="BW13" ca="1">INDIRECT(ADDRESS(ROW(), BW$3-$AF$1+$AF$3))+VLOOKUP($AS13, INDIRECT(ADDRESS($AF$4, COLUMN()-$AF$2-BW$3)&amp;":"&amp;ADDRESS($AF$5, COLUMN()-$AF$1-BW$3)), BW$3, FALSE)+VLOOKUP($AT13, INDIRECT(ADDRESS($AF$4, COLUMN()-$AF$2-BW$3)&amp;":"&amp;ADDRESS($AF$5, COLUMN()-$AF$1-BW$3)), BW$3, FALSE)</f>
        <v>4</v>
      </c>
      <c r="BX13" cm="1">
        <f t="array" aca="1" ref="BX13" ca="1">INDIRECT(ADDRESS(ROW(), BX$3-$AF$1+$AF$3))+VLOOKUP($AS13, INDIRECT(ADDRESS($AF$4, COLUMN()-$AF$2-BX$3)&amp;":"&amp;ADDRESS($AF$5, COLUMN()-$AF$1-BX$3)), BX$3, FALSE)+VLOOKUP($AT13, INDIRECT(ADDRESS($AF$4, COLUMN()-$AF$2-BX$3)&amp;":"&amp;ADDRESS($AF$5, COLUMN()-$AF$1-BX$3)), BX$3, FALSE)</f>
        <v>1</v>
      </c>
      <c r="BY13" cm="1">
        <f t="array" aca="1" ref="BY13" ca="1">INDIRECT(ADDRESS(ROW(), BY$3-$AF$1+$AF$3))+VLOOKUP($AS13, INDIRECT(ADDRESS($AF$4, COLUMN()-$AF$2-BY$3)&amp;":"&amp;ADDRESS($AF$5, COLUMN()-$AF$1-BY$3)), BY$3, FALSE)+VLOOKUP($AT13, INDIRECT(ADDRESS($AF$4, COLUMN()-$AF$2-BY$3)&amp;":"&amp;ADDRESS($AF$5, COLUMN()-$AF$1-BY$3)), BY$3, FALSE)</f>
        <v>0</v>
      </c>
      <c r="BZ13" cm="1">
        <f t="array" aca="1" ref="BZ13" ca="1">INDIRECT(ADDRESS(ROW(), BZ$3-$AF$1+$AF$3))+VLOOKUP($AS13, INDIRECT(ADDRESS($AF$4, COLUMN()-$AF$2-BZ$3)&amp;":"&amp;ADDRESS($AF$5, COLUMN()-$AF$1-BZ$3)), BZ$3, FALSE)+VLOOKUP($AT13, INDIRECT(ADDRESS($AF$4, COLUMN()-$AF$2-BZ$3)&amp;":"&amp;ADDRESS($AF$5, COLUMN()-$AF$1-BZ$3)), BZ$3, FALSE)</f>
        <v>1</v>
      </c>
      <c r="CA13" cm="1">
        <f t="array" aca="1" ref="CA13" ca="1">INDIRECT(ADDRESS(ROW(), CA$3-$AF$1+$AF$3))+VLOOKUP($AS13, INDIRECT(ADDRESS($AF$4, COLUMN()-$AF$2-CA$3)&amp;":"&amp;ADDRESS($AF$5, COLUMN()-$AF$1-CA$3)), CA$3, FALSE)+VLOOKUP($AT13, INDIRECT(ADDRESS($AF$4, COLUMN()-$AF$2-CA$3)&amp;":"&amp;ADDRESS($AF$5, COLUMN()-$AF$1-CA$3)), CA$3, FALSE)</f>
        <v>2</v>
      </c>
      <c r="CB13" cm="1">
        <f t="array" aca="1" ref="CB13" ca="1">INDIRECT(ADDRESS(ROW(), CB$3-$AF$1+$AF$3))+VLOOKUP($AS13, INDIRECT(ADDRESS($AF$4, COLUMN()-$AF$2-CB$3)&amp;":"&amp;ADDRESS($AF$5, COLUMN()-$AF$1-CB$3)), CB$3, FALSE)+VLOOKUP($AT13, INDIRECT(ADDRESS($AF$4, COLUMN()-$AF$2-CB$3)&amp;":"&amp;ADDRESS($AF$5, COLUMN()-$AF$1-CB$3)), CB$3, FALSE)</f>
        <v>1</v>
      </c>
      <c r="CC13" cm="1">
        <f t="array" aca="1" ref="CC13" ca="1">INDIRECT(ADDRESS(ROW(), CC$3-$AF$1+$AF$3))+VLOOKUP($AS13, INDIRECT(ADDRESS($AF$4, COLUMN()-$AF$2-CC$3)&amp;":"&amp;ADDRESS($AF$5, COLUMN()-$AF$1-CC$3)), CC$3, FALSE)+VLOOKUP($AT13, INDIRECT(ADDRESS($AF$4, COLUMN()-$AF$2-CC$3)&amp;":"&amp;ADDRESS($AF$5, COLUMN()-$AF$1-CC$3)), CC$3, FALSE)</f>
        <v>1</v>
      </c>
      <c r="CD13" cm="1">
        <f t="array" aca="1" ref="CD13" ca="1">INDIRECT(ADDRESS(ROW(), CD$3-$AF$1+$AF$3))+VLOOKUP($AS13, INDIRECT(ADDRESS($AF$4, COLUMN()-$AF$2-CD$3)&amp;":"&amp;ADDRESS($AF$5, COLUMN()-$AF$1-CD$3)), CD$3, FALSE)+VLOOKUP($AT13, INDIRECT(ADDRESS($AF$4, COLUMN()-$AF$2-CD$3)&amp;":"&amp;ADDRESS($AF$5, COLUMN()-$AF$1-CD$3)), CD$3, FALSE)</f>
        <v>0</v>
      </c>
      <c r="CE13" cm="1">
        <f t="array" aca="1" ref="CE13" ca="1">INDIRECT(ADDRESS(ROW(), CE$3-$AF$1+$AF$3))+VLOOKUP($AS13, INDIRECT(ADDRESS($AF$4, COLUMN()-$AF$2-CE$3)&amp;":"&amp;ADDRESS($AF$5, COLUMN()-$AF$1-CE$3)), CE$3, FALSE)+VLOOKUP($AT13, INDIRECT(ADDRESS($AF$4, COLUMN()-$AF$2-CE$3)&amp;":"&amp;ADDRESS($AF$5, COLUMN()-$AF$1-CE$3)), CE$3, FALSE)</f>
        <v>2</v>
      </c>
      <c r="CF13" t="str">
        <f t="shared" si="51"/>
        <v>PS</v>
      </c>
      <c r="CG13" t="str">
        <f t="shared" si="52"/>
        <v>SP</v>
      </c>
      <c r="CH13" t="str">
        <f t="shared" si="53"/>
        <v>PP</v>
      </c>
      <c r="CI13" cm="1">
        <f t="array" aca="1" ref="CI13" ca="1">INDIRECT(ADDRESS(ROW(), CI$3-$AF$1+$AF$3))+VLOOKUP($AS13, INDIRECT(ADDRESS($AF$4, COLUMN()-$AF$2-CI$3)&amp;":"&amp;ADDRESS($AF$5, COLUMN()-$AF$1-CI$3)), CI$3, FALSE)+VLOOKUP($AT13, INDIRECT(ADDRESS($AF$4, COLUMN()-$AF$2-CI$3)&amp;":"&amp;ADDRESS($AF$5, COLUMN()-$AF$1-CI$3)), CI$3, FALSE)</f>
        <v>4</v>
      </c>
      <c r="CJ13" cm="1">
        <f t="array" aca="1" ref="CJ13" ca="1">INDIRECT(ADDRESS(ROW(), CJ$3-$AF$1+$AF$3))+VLOOKUP($AS13, INDIRECT(ADDRESS($AF$4, COLUMN()-$AF$2-CJ$3)&amp;":"&amp;ADDRESS($AF$5, COLUMN()-$AF$1-CJ$3)), CJ$3, FALSE)+VLOOKUP($AT13, INDIRECT(ADDRESS($AF$4, COLUMN()-$AF$2-CJ$3)&amp;":"&amp;ADDRESS($AF$5, COLUMN()-$AF$1-CJ$3)), CJ$3, FALSE)</f>
        <v>6</v>
      </c>
      <c r="CK13" cm="1">
        <f t="array" aca="1" ref="CK13" ca="1">INDIRECT(ADDRESS(ROW(), CK$3-$AF$1+$AF$3))+VLOOKUP($AS13, INDIRECT(ADDRESS($AF$4, COLUMN()-$AF$2-CK$3)&amp;":"&amp;ADDRESS($AF$5, COLUMN()-$AF$1-CK$3)), CK$3, FALSE)+VLOOKUP($AT13, INDIRECT(ADDRESS($AF$4, COLUMN()-$AF$2-CK$3)&amp;":"&amp;ADDRESS($AF$5, COLUMN()-$AF$1-CK$3)), CK$3, FALSE)</f>
        <v>1</v>
      </c>
      <c r="CL13" cm="1">
        <f t="array" aca="1" ref="CL13" ca="1">INDIRECT(ADDRESS(ROW(), CL$3-$AF$1+$AF$3))+VLOOKUP($AS13, INDIRECT(ADDRESS($AF$4, COLUMN()-$AF$2-CL$3)&amp;":"&amp;ADDRESS($AF$5, COLUMN()-$AF$1-CL$3)), CL$3, FALSE)+VLOOKUP($AT13, INDIRECT(ADDRESS($AF$4, COLUMN()-$AF$2-CL$3)&amp;":"&amp;ADDRESS($AF$5, COLUMN()-$AF$1-CL$3)), CL$3, FALSE)</f>
        <v>1</v>
      </c>
      <c r="CM13" cm="1">
        <f t="array" aca="1" ref="CM13" ca="1">INDIRECT(ADDRESS(ROW(), CM$3-$AF$1+$AF$3))+VLOOKUP($AS13, INDIRECT(ADDRESS($AF$4, COLUMN()-$AF$2-CM$3)&amp;":"&amp;ADDRESS($AF$5, COLUMN()-$AF$1-CM$3)), CM$3, FALSE)+VLOOKUP($AT13, INDIRECT(ADDRESS($AF$4, COLUMN()-$AF$2-CM$3)&amp;":"&amp;ADDRESS($AF$5, COLUMN()-$AF$1-CM$3)), CM$3, FALSE)</f>
        <v>5</v>
      </c>
      <c r="CN13" cm="1">
        <f t="array" aca="1" ref="CN13" ca="1">INDIRECT(ADDRESS(ROW(), CN$3-$AF$1+$AF$3))+VLOOKUP($AS13, INDIRECT(ADDRESS($AF$4, COLUMN()-$AF$2-CN$3)&amp;":"&amp;ADDRESS($AF$5, COLUMN()-$AF$1-CN$3)), CN$3, FALSE)+VLOOKUP($AT13, INDIRECT(ADDRESS($AF$4, COLUMN()-$AF$2-CN$3)&amp;":"&amp;ADDRESS($AF$5, COLUMN()-$AF$1-CN$3)), CN$3, FALSE)</f>
        <v>3</v>
      </c>
      <c r="CO13" cm="1">
        <f t="array" aca="1" ref="CO13" ca="1">INDIRECT(ADDRESS(ROW(), CO$3-$AF$1+$AF$3))+VLOOKUP($AS13, INDIRECT(ADDRESS($AF$4, COLUMN()-$AF$2-CO$3)&amp;":"&amp;ADDRESS($AF$5, COLUMN()-$AF$1-CO$3)), CO$3, FALSE)+VLOOKUP($AT13, INDIRECT(ADDRESS($AF$4, COLUMN()-$AF$2-CO$3)&amp;":"&amp;ADDRESS($AF$5, COLUMN()-$AF$1-CO$3)), CO$3, FALSE)</f>
        <v>3</v>
      </c>
      <c r="CP13" cm="1">
        <f t="array" aca="1" ref="CP13" ca="1">INDIRECT(ADDRESS(ROW(), CP$3-$AF$1+$AF$3))+VLOOKUP($AS13, INDIRECT(ADDRESS($AF$4, COLUMN()-$AF$2-CP$3)&amp;":"&amp;ADDRESS($AF$5, COLUMN()-$AF$1-CP$3)), CP$3, FALSE)+VLOOKUP($AT13, INDIRECT(ADDRESS($AF$4, COLUMN()-$AF$2-CP$3)&amp;":"&amp;ADDRESS($AF$5, COLUMN()-$AF$1-CP$3)), CP$3, FALSE)</f>
        <v>2</v>
      </c>
      <c r="CQ13" cm="1">
        <f t="array" aca="1" ref="CQ13" ca="1">INDIRECT(ADDRESS(ROW(), CQ$3-$AF$1+$AF$3))+VLOOKUP($AS13, INDIRECT(ADDRESS($AF$4, COLUMN()-$AF$2-CQ$3)&amp;":"&amp;ADDRESS($AF$5, COLUMN()-$AF$1-CQ$3)), CQ$3, FALSE)+VLOOKUP($AT13, INDIRECT(ADDRESS($AF$4, COLUMN()-$AF$2-CQ$3)&amp;":"&amp;ADDRESS($AF$5, COLUMN()-$AF$1-CQ$3)), CQ$3, FALSE)</f>
        <v>3</v>
      </c>
      <c r="CR13" cm="1">
        <f t="array" aca="1" ref="CR13" ca="1">INDIRECT(ADDRESS(ROW(), CR$3-$AF$1+$AF$3))+VLOOKUP($AS13, INDIRECT(ADDRESS($AF$4, COLUMN()-$AF$2-CR$3)&amp;":"&amp;ADDRESS($AF$5, COLUMN()-$AF$1-CR$3)), CR$3, FALSE)+VLOOKUP($AT13, INDIRECT(ADDRESS($AF$4, COLUMN()-$AF$2-CR$3)&amp;":"&amp;ADDRESS($AF$5, COLUMN()-$AF$1-CR$3)), CR$3, FALSE)</f>
        <v>3</v>
      </c>
      <c r="CS13" t="str">
        <f t="shared" si="54"/>
        <v>PS</v>
      </c>
      <c r="CT13" t="str">
        <f t="shared" si="55"/>
        <v>SP</v>
      </c>
      <c r="CU13" t="str">
        <f t="shared" si="56"/>
        <v>PP</v>
      </c>
      <c r="CV13" cm="1">
        <f t="array" aca="1" ref="CV13" ca="1">INDIRECT(ADDRESS(ROW(), CV$3-$AF$1+$AF$3))+VLOOKUP($AS13, INDIRECT(ADDRESS($AF$4, COLUMN()-$AF$2-CV$3)&amp;":"&amp;ADDRESS($AF$5, COLUMN()-$AF$1-CV$3)), CV$3, FALSE)+VLOOKUP($AT13, INDIRECT(ADDRESS($AF$4, COLUMN()-$AF$2-CV$3)&amp;":"&amp;ADDRESS($AF$5, COLUMN()-$AF$1-CV$3)), CV$3, FALSE)</f>
        <v>11</v>
      </c>
      <c r="CW13" cm="1">
        <f t="array" aca="1" ref="CW13" ca="1">INDIRECT(ADDRESS(ROW(), CW$3-$AF$1+$AF$3))+VLOOKUP($AS13, INDIRECT(ADDRESS($AF$4, COLUMN()-$AF$2-CW$3)&amp;":"&amp;ADDRESS($AF$5, COLUMN()-$AF$1-CW$3)), CW$3, FALSE)+VLOOKUP($AT13, INDIRECT(ADDRESS($AF$4, COLUMN()-$AF$2-CW$3)&amp;":"&amp;ADDRESS($AF$5, COLUMN()-$AF$1-CW$3)), CW$3, FALSE)</f>
        <v>10</v>
      </c>
      <c r="CX13" cm="1">
        <f t="array" aca="1" ref="CX13" ca="1">INDIRECT(ADDRESS(ROW(), CX$3-$AF$1+$AF$3))+VLOOKUP($AS13, INDIRECT(ADDRESS($AF$4, COLUMN()-$AF$2-CX$3)&amp;":"&amp;ADDRESS($AF$5, COLUMN()-$AF$1-CX$3)), CX$3, FALSE)+VLOOKUP($AT13, INDIRECT(ADDRESS($AF$4, COLUMN()-$AF$2-CX$3)&amp;":"&amp;ADDRESS($AF$5, COLUMN()-$AF$1-CX$3)), CX$3, FALSE)</f>
        <v>3</v>
      </c>
      <c r="CY13" cm="1">
        <f t="array" aca="1" ref="CY13" ca="1">INDIRECT(ADDRESS(ROW(), CY$3-$AF$1+$AF$3))+VLOOKUP($AS13, INDIRECT(ADDRESS($AF$4, COLUMN()-$AF$2-CY$3)&amp;":"&amp;ADDRESS($AF$5, COLUMN()-$AF$1-CY$3)), CY$3, FALSE)+VLOOKUP($AT13, INDIRECT(ADDRESS($AF$4, COLUMN()-$AF$2-CY$3)&amp;":"&amp;ADDRESS($AF$5, COLUMN()-$AF$1-CY$3)), CY$3, FALSE)</f>
        <v>5</v>
      </c>
      <c r="CZ13" cm="1">
        <f t="array" aca="1" ref="CZ13" ca="1">INDIRECT(ADDRESS(ROW(), CZ$3-$AF$1+$AF$3))+VLOOKUP($AS13, INDIRECT(ADDRESS($AF$4, COLUMN()-$AF$2-CZ$3)&amp;":"&amp;ADDRESS($AF$5, COLUMN()-$AF$1-CZ$3)), CZ$3, FALSE)+VLOOKUP($AT13, INDIRECT(ADDRESS($AF$4, COLUMN()-$AF$2-CZ$3)&amp;":"&amp;ADDRESS($AF$5, COLUMN()-$AF$1-CZ$3)), CZ$3, FALSE)</f>
        <v>8</v>
      </c>
      <c r="DA13" cm="1">
        <f t="array" aca="1" ref="DA13" ca="1">INDIRECT(ADDRESS(ROW(), DA$3-$AF$1+$AF$3))+VLOOKUP($AS13, INDIRECT(ADDRESS($AF$4, COLUMN()-$AF$2-DA$3)&amp;":"&amp;ADDRESS($AF$5, COLUMN()-$AF$1-DA$3)), DA$3, FALSE)+VLOOKUP($AT13, INDIRECT(ADDRESS($AF$4, COLUMN()-$AF$2-DA$3)&amp;":"&amp;ADDRESS($AF$5, COLUMN()-$AF$1-DA$3)), DA$3, FALSE)</f>
        <v>7</v>
      </c>
      <c r="DB13" cm="1">
        <f t="array" aca="1" ref="DB13" ca="1">INDIRECT(ADDRESS(ROW(), DB$3-$AF$1+$AF$3))+VLOOKUP($AS13, INDIRECT(ADDRESS($AF$4, COLUMN()-$AF$2-DB$3)&amp;":"&amp;ADDRESS($AF$5, COLUMN()-$AF$1-DB$3)), DB$3, FALSE)+VLOOKUP($AT13, INDIRECT(ADDRESS($AF$4, COLUMN()-$AF$2-DB$3)&amp;":"&amp;ADDRESS($AF$5, COLUMN()-$AF$1-DB$3)), DB$3, FALSE)</f>
        <v>5</v>
      </c>
      <c r="DC13" cm="1">
        <f t="array" aca="1" ref="DC13" ca="1">INDIRECT(ADDRESS(ROW(), DC$3-$AF$1+$AF$3))+VLOOKUP($AS13, INDIRECT(ADDRESS($AF$4, COLUMN()-$AF$2-DC$3)&amp;":"&amp;ADDRESS($AF$5, COLUMN()-$AF$1-DC$3)), DC$3, FALSE)+VLOOKUP($AT13, INDIRECT(ADDRESS($AF$4, COLUMN()-$AF$2-DC$3)&amp;":"&amp;ADDRESS($AF$5, COLUMN()-$AF$1-DC$3)), DC$3, FALSE)</f>
        <v>3</v>
      </c>
      <c r="DD13" cm="1">
        <f t="array" aca="1" ref="DD13" ca="1">INDIRECT(ADDRESS(ROW(), DD$3-$AF$1+$AF$3))+VLOOKUP($AS13, INDIRECT(ADDRESS($AF$4, COLUMN()-$AF$2-DD$3)&amp;":"&amp;ADDRESS($AF$5, COLUMN()-$AF$1-DD$3)), DD$3, FALSE)+VLOOKUP($AT13, INDIRECT(ADDRESS($AF$4, COLUMN()-$AF$2-DD$3)&amp;":"&amp;ADDRESS($AF$5, COLUMN()-$AF$1-DD$3)), DD$3, FALSE)</f>
        <v>6</v>
      </c>
      <c r="DE13" cm="1">
        <f t="array" aca="1" ref="DE13" ca="1">INDIRECT(ADDRESS(ROW(), DE$3-$AF$1+$AF$3))+VLOOKUP($AS13, INDIRECT(ADDRESS($AF$4, COLUMN()-$AF$2-DE$3)&amp;":"&amp;ADDRESS($AF$5, COLUMN()-$AF$1-DE$3)), DE$3, FALSE)+VLOOKUP($AT13, INDIRECT(ADDRESS($AF$4, COLUMN()-$AF$2-DE$3)&amp;":"&amp;ADDRESS($AF$5, COLUMN()-$AF$1-DE$3)), DE$3, FALSE)</f>
        <v>5</v>
      </c>
      <c r="DF13" t="str">
        <f t="shared" si="57"/>
        <v>PS</v>
      </c>
      <c r="DG13" t="str">
        <f t="shared" si="58"/>
        <v>SP</v>
      </c>
      <c r="DH13" t="str">
        <f t="shared" si="59"/>
        <v>PP</v>
      </c>
      <c r="DI13" cm="1">
        <f t="array" aca="1" ref="DI13" ca="1">INDIRECT(ADDRESS(ROW(), DI$3-$AF$1+$AF$3))+VLOOKUP($AS13, INDIRECT(ADDRESS($AF$4, COLUMN()-$AF$2-DI$3)&amp;":"&amp;ADDRESS($AF$5, COLUMN()-$AF$1-DI$3)), DI$3, FALSE)+VLOOKUP($AT13, INDIRECT(ADDRESS($AF$4, COLUMN()-$AF$2-DI$3)&amp;":"&amp;ADDRESS($AF$5, COLUMN()-$AF$1-DI$3)), DI$3, FALSE)</f>
        <v>22</v>
      </c>
      <c r="DJ13" cm="1">
        <f t="array" aca="1" ref="DJ13" ca="1">INDIRECT(ADDRESS(ROW(), DJ$3-$AF$1+$AF$3))+VLOOKUP($AS13, INDIRECT(ADDRESS($AF$4, COLUMN()-$AF$2-DJ$3)&amp;":"&amp;ADDRESS($AF$5, COLUMN()-$AF$1-DJ$3)), DJ$3, FALSE)+VLOOKUP($AT13, INDIRECT(ADDRESS($AF$4, COLUMN()-$AF$2-DJ$3)&amp;":"&amp;ADDRESS($AF$5, COLUMN()-$AF$1-DJ$3)), DJ$3, FALSE)</f>
        <v>16</v>
      </c>
      <c r="DK13" cm="1">
        <f t="array" aca="1" ref="DK13" ca="1">INDIRECT(ADDRESS(ROW(), DK$3-$AF$1+$AF$3))+VLOOKUP($AS13, INDIRECT(ADDRESS($AF$4, COLUMN()-$AF$2-DK$3)&amp;":"&amp;ADDRESS($AF$5, COLUMN()-$AF$1-DK$3)), DK$3, FALSE)+VLOOKUP($AT13, INDIRECT(ADDRESS($AF$4, COLUMN()-$AF$2-DK$3)&amp;":"&amp;ADDRESS($AF$5, COLUMN()-$AF$1-DK$3)), DK$3, FALSE)</f>
        <v>3</v>
      </c>
      <c r="DL13" cm="1">
        <f t="array" aca="1" ref="DL13" ca="1">INDIRECT(ADDRESS(ROW(), DL$3-$AF$1+$AF$3))+VLOOKUP($AS13, INDIRECT(ADDRESS($AF$4, COLUMN()-$AF$2-DL$3)&amp;":"&amp;ADDRESS($AF$5, COLUMN()-$AF$1-DL$3)), DL$3, FALSE)+VLOOKUP($AT13, INDIRECT(ADDRESS($AF$4, COLUMN()-$AF$2-DL$3)&amp;":"&amp;ADDRESS($AF$5, COLUMN()-$AF$1-DL$3)), DL$3, FALSE)</f>
        <v>14</v>
      </c>
      <c r="DM13" cm="1">
        <f t="array" aca="1" ref="DM13" ca="1">INDIRECT(ADDRESS(ROW(), DM$3-$AF$1+$AF$3))+VLOOKUP($AS13, INDIRECT(ADDRESS($AF$4, COLUMN()-$AF$2-DM$3)&amp;":"&amp;ADDRESS($AF$5, COLUMN()-$AF$1-DM$3)), DM$3, FALSE)+VLOOKUP($AT13, INDIRECT(ADDRESS($AF$4, COLUMN()-$AF$2-DM$3)&amp;":"&amp;ADDRESS($AF$5, COLUMN()-$AF$1-DM$3)), DM$3, FALSE)</f>
        <v>14</v>
      </c>
      <c r="DN13" cm="1">
        <f t="array" aca="1" ref="DN13" ca="1">INDIRECT(ADDRESS(ROW(), DN$3-$AF$1+$AF$3))+VLOOKUP($AS13, INDIRECT(ADDRESS($AF$4, COLUMN()-$AF$2-DN$3)&amp;":"&amp;ADDRESS($AF$5, COLUMN()-$AF$1-DN$3)), DN$3, FALSE)+VLOOKUP($AT13, INDIRECT(ADDRESS($AF$4, COLUMN()-$AF$2-DN$3)&amp;":"&amp;ADDRESS($AF$5, COLUMN()-$AF$1-DN$3)), DN$3, FALSE)</f>
        <v>13</v>
      </c>
      <c r="DO13" cm="1">
        <f t="array" aca="1" ref="DO13" ca="1">INDIRECT(ADDRESS(ROW(), DO$3-$AF$1+$AF$3))+VLOOKUP($AS13, INDIRECT(ADDRESS($AF$4, COLUMN()-$AF$2-DO$3)&amp;":"&amp;ADDRESS($AF$5, COLUMN()-$AF$1-DO$3)), DO$3, FALSE)+VLOOKUP($AT13, INDIRECT(ADDRESS($AF$4, COLUMN()-$AF$2-DO$3)&amp;":"&amp;ADDRESS($AF$5, COLUMN()-$AF$1-DO$3)), DO$3, FALSE)</f>
        <v>9</v>
      </c>
      <c r="DP13" cm="1">
        <f t="array" aca="1" ref="DP13" ca="1">INDIRECT(ADDRESS(ROW(), DP$3-$AF$1+$AF$3))+VLOOKUP($AS13, INDIRECT(ADDRESS($AF$4, COLUMN()-$AF$2-DP$3)&amp;":"&amp;ADDRESS($AF$5, COLUMN()-$AF$1-DP$3)), DP$3, FALSE)+VLOOKUP($AT13, INDIRECT(ADDRESS($AF$4, COLUMN()-$AF$2-DP$3)&amp;":"&amp;ADDRESS($AF$5, COLUMN()-$AF$1-DP$3)), DP$3, FALSE)</f>
        <v>9</v>
      </c>
      <c r="DQ13" cm="1">
        <f t="array" aca="1" ref="DQ13" ca="1">INDIRECT(ADDRESS(ROW(), DQ$3-$AF$1+$AF$3))+VLOOKUP($AS13, INDIRECT(ADDRESS($AF$4, COLUMN()-$AF$2-DQ$3)&amp;":"&amp;ADDRESS($AF$5, COLUMN()-$AF$1-DQ$3)), DQ$3, FALSE)+VLOOKUP($AT13, INDIRECT(ADDRESS($AF$4, COLUMN()-$AF$2-DQ$3)&amp;":"&amp;ADDRESS($AF$5, COLUMN()-$AF$1-DQ$3)), DQ$3, FALSE)</f>
        <v>15</v>
      </c>
      <c r="DR13" cm="1">
        <f t="array" aca="1" ref="DR13" ca="1">INDIRECT(ADDRESS(ROW(), DR$3-$AF$1+$AF$3))+VLOOKUP($AS13, INDIRECT(ADDRESS($AF$4, COLUMN()-$AF$2-DR$3)&amp;":"&amp;ADDRESS($AF$5, COLUMN()-$AF$1-DR$3)), DR$3, FALSE)+VLOOKUP($AT13, INDIRECT(ADDRESS($AF$4, COLUMN()-$AF$2-DR$3)&amp;":"&amp;ADDRESS($AF$5, COLUMN()-$AF$1-DR$3)), DR$3, FALSE)</f>
        <v>12</v>
      </c>
      <c r="DS13" t="str">
        <f t="shared" si="60"/>
        <v>PS</v>
      </c>
      <c r="DT13" t="str">
        <f t="shared" si="61"/>
        <v>SP</v>
      </c>
      <c r="DU13" t="str">
        <f t="shared" si="62"/>
        <v>PP</v>
      </c>
      <c r="DV13" cm="1">
        <f t="array" aca="1" ref="DV13" ca="1">INDIRECT(ADDRESS(ROW(), DV$3-$AF$1+$AF$3))+VLOOKUP($AS13, INDIRECT(ADDRESS($AF$4, COLUMN()-$AF$2-DV$3)&amp;":"&amp;ADDRESS($AF$5, COLUMN()-$AF$1-DV$3)), DV$3, FALSE)+VLOOKUP($AT13, INDIRECT(ADDRESS($AF$4, COLUMN()-$AF$2-DV$3)&amp;":"&amp;ADDRESS($AF$5, COLUMN()-$AF$1-DV$3)), DV$3, FALSE)</f>
        <v>43</v>
      </c>
      <c r="DW13" cm="1">
        <f t="array" aca="1" ref="DW13" ca="1">INDIRECT(ADDRESS(ROW(), DW$3-$AF$1+$AF$3))+VLOOKUP($AS13, INDIRECT(ADDRESS($AF$4, COLUMN()-$AF$2-DW$3)&amp;":"&amp;ADDRESS($AF$5, COLUMN()-$AF$1-DW$3)), DW$3, FALSE)+VLOOKUP($AT13, INDIRECT(ADDRESS($AF$4, COLUMN()-$AF$2-DW$3)&amp;":"&amp;ADDRESS($AF$5, COLUMN()-$AF$1-DW$3)), DW$3, FALSE)</f>
        <v>31</v>
      </c>
      <c r="DX13" cm="1">
        <f t="array" aca="1" ref="DX13" ca="1">INDIRECT(ADDRESS(ROW(), DX$3-$AF$1+$AF$3))+VLOOKUP($AS13, INDIRECT(ADDRESS($AF$4, COLUMN()-$AF$2-DX$3)&amp;":"&amp;ADDRESS($AF$5, COLUMN()-$AF$1-DX$3)), DX$3, FALSE)+VLOOKUP($AT13, INDIRECT(ADDRESS($AF$4, COLUMN()-$AF$2-DX$3)&amp;":"&amp;ADDRESS($AF$5, COLUMN()-$AF$1-DX$3)), DX$3, FALSE)</f>
        <v>5</v>
      </c>
      <c r="DY13" cm="1">
        <f t="array" aca="1" ref="DY13" ca="1">INDIRECT(ADDRESS(ROW(), DY$3-$AF$1+$AF$3))+VLOOKUP($AS13, INDIRECT(ADDRESS($AF$4, COLUMN()-$AF$2-DY$3)&amp;":"&amp;ADDRESS($AF$5, COLUMN()-$AF$1-DY$3)), DY$3, FALSE)+VLOOKUP($AT13, INDIRECT(ADDRESS($AF$4, COLUMN()-$AF$2-DY$3)&amp;":"&amp;ADDRESS($AF$5, COLUMN()-$AF$1-DY$3)), DY$3, FALSE)</f>
        <v>31</v>
      </c>
      <c r="DZ13" cm="1">
        <f t="array" aca="1" ref="DZ13" ca="1">INDIRECT(ADDRESS(ROW(), DZ$3-$AF$1+$AF$3))+VLOOKUP($AS13, INDIRECT(ADDRESS($AF$4, COLUMN()-$AF$2-DZ$3)&amp;":"&amp;ADDRESS($AF$5, COLUMN()-$AF$1-DZ$3)), DZ$3, FALSE)+VLOOKUP($AT13, INDIRECT(ADDRESS($AF$4, COLUMN()-$AF$2-DZ$3)&amp;":"&amp;ADDRESS($AF$5, COLUMN()-$AF$1-DZ$3)), DZ$3, FALSE)</f>
        <v>29</v>
      </c>
      <c r="EA13" cm="1">
        <f t="array" aca="1" ref="EA13" ca="1">INDIRECT(ADDRESS(ROW(), EA$3-$AF$1+$AF$3))+VLOOKUP($AS13, INDIRECT(ADDRESS($AF$4, COLUMN()-$AF$2-EA$3)&amp;":"&amp;ADDRESS($AF$5, COLUMN()-$AF$1-EA$3)), EA$3, FALSE)+VLOOKUP($AT13, INDIRECT(ADDRESS($AF$4, COLUMN()-$AF$2-EA$3)&amp;":"&amp;ADDRESS($AF$5, COLUMN()-$AF$1-EA$3)), EA$3, FALSE)</f>
        <v>28</v>
      </c>
      <c r="EB13" cm="1">
        <f t="array" aca="1" ref="EB13" ca="1">INDIRECT(ADDRESS(ROW(), EB$3-$AF$1+$AF$3))+VLOOKUP($AS13, INDIRECT(ADDRESS($AF$4, COLUMN()-$AF$2-EB$3)&amp;":"&amp;ADDRESS($AF$5, COLUMN()-$AF$1-EB$3)), EB$3, FALSE)+VLOOKUP($AT13, INDIRECT(ADDRESS($AF$4, COLUMN()-$AF$2-EB$3)&amp;":"&amp;ADDRESS($AF$5, COLUMN()-$AF$1-EB$3)), EB$3, FALSE)</f>
        <v>19</v>
      </c>
      <c r="EC13" cm="1">
        <f t="array" aca="1" ref="EC13" ca="1">INDIRECT(ADDRESS(ROW(), EC$3-$AF$1+$AF$3))+VLOOKUP($AS13, INDIRECT(ADDRESS($AF$4, COLUMN()-$AF$2-EC$3)&amp;":"&amp;ADDRESS($AF$5, COLUMN()-$AF$1-EC$3)), EC$3, FALSE)+VLOOKUP($AT13, INDIRECT(ADDRESS($AF$4, COLUMN()-$AF$2-EC$3)&amp;":"&amp;ADDRESS($AF$5, COLUMN()-$AF$1-EC$3)), EC$3, FALSE)</f>
        <v>18</v>
      </c>
      <c r="ED13" cm="1">
        <f t="array" aca="1" ref="ED13" ca="1">INDIRECT(ADDRESS(ROW(), ED$3-$AF$1+$AF$3))+VLOOKUP($AS13, INDIRECT(ADDRESS($AF$4, COLUMN()-$AF$2-ED$3)&amp;":"&amp;ADDRESS($AF$5, COLUMN()-$AF$1-ED$3)), ED$3, FALSE)+VLOOKUP($AT13, INDIRECT(ADDRESS($AF$4, COLUMN()-$AF$2-ED$3)&amp;":"&amp;ADDRESS($AF$5, COLUMN()-$AF$1-ED$3)), ED$3, FALSE)</f>
        <v>28</v>
      </c>
      <c r="EE13" cm="1">
        <f t="array" aca="1" ref="EE13" ca="1">INDIRECT(ADDRESS(ROW(), EE$3-$AF$1+$AF$3))+VLOOKUP($AS13, INDIRECT(ADDRESS($AF$4, COLUMN()-$AF$2-EE$3)&amp;":"&amp;ADDRESS($AF$5, COLUMN()-$AF$1-EE$3)), EE$3, FALSE)+VLOOKUP($AT13, INDIRECT(ADDRESS($AF$4, COLUMN()-$AF$2-EE$3)&amp;":"&amp;ADDRESS($AF$5, COLUMN()-$AF$1-EE$3)), EE$3, FALSE)</f>
        <v>23</v>
      </c>
      <c r="EF13" t="str">
        <f t="shared" si="63"/>
        <v>PS</v>
      </c>
      <c r="EG13" t="str">
        <f t="shared" si="64"/>
        <v>SP</v>
      </c>
      <c r="EH13" t="str">
        <f t="shared" si="65"/>
        <v>PP</v>
      </c>
      <c r="EI13" cm="1">
        <f t="array" aca="1" ref="EI13" ca="1">INDIRECT(ADDRESS(ROW(), EI$3-$AF$1+$AF$3))+VLOOKUP($AS13, INDIRECT(ADDRESS($AF$4, COLUMN()-$AF$2-EI$3)&amp;":"&amp;ADDRESS($AF$5, COLUMN()-$AF$1-EI$3)), EI$3, FALSE)+VLOOKUP($AT13, INDIRECT(ADDRESS($AF$4, COLUMN()-$AF$2-EI$3)&amp;":"&amp;ADDRESS($AF$5, COLUMN()-$AF$1-EI$3)), EI$3, FALSE)</f>
        <v>82</v>
      </c>
      <c r="EJ13" cm="1">
        <f t="array" aca="1" ref="EJ13" ca="1">INDIRECT(ADDRESS(ROW(), EJ$3-$AF$1+$AF$3))+VLOOKUP($AS13, INDIRECT(ADDRESS($AF$4, COLUMN()-$AF$2-EJ$3)&amp;":"&amp;ADDRESS($AF$5, COLUMN()-$AF$1-EJ$3)), EJ$3, FALSE)+VLOOKUP($AT13, INDIRECT(ADDRESS($AF$4, COLUMN()-$AF$2-EJ$3)&amp;":"&amp;ADDRESS($AF$5, COLUMN()-$AF$1-EJ$3)), EJ$3, FALSE)</f>
        <v>65</v>
      </c>
      <c r="EK13" cm="1">
        <f t="array" aca="1" ref="EK13" ca="1">INDIRECT(ADDRESS(ROW(), EK$3-$AF$1+$AF$3))+VLOOKUP($AS13, INDIRECT(ADDRESS($AF$4, COLUMN()-$AF$2-EK$3)&amp;":"&amp;ADDRESS($AF$5, COLUMN()-$AF$1-EK$3)), EK$3, FALSE)+VLOOKUP($AT13, INDIRECT(ADDRESS($AF$4, COLUMN()-$AF$2-EK$3)&amp;":"&amp;ADDRESS($AF$5, COLUMN()-$AF$1-EK$3)), EK$3, FALSE)</f>
        <v>12</v>
      </c>
      <c r="EL13" cm="1">
        <f t="array" aca="1" ref="EL13" ca="1">INDIRECT(ADDRESS(ROW(), EL$3-$AF$1+$AF$3))+VLOOKUP($AS13, INDIRECT(ADDRESS($AF$4, COLUMN()-$AF$2-EL$3)&amp;":"&amp;ADDRESS($AF$5, COLUMN()-$AF$1-EL$3)), EL$3, FALSE)+VLOOKUP($AT13, INDIRECT(ADDRESS($AF$4, COLUMN()-$AF$2-EL$3)&amp;":"&amp;ADDRESS($AF$5, COLUMN()-$AF$1-EL$3)), EL$3, FALSE)</f>
        <v>69</v>
      </c>
      <c r="EM13" cm="1">
        <f t="array" aca="1" ref="EM13" ca="1">INDIRECT(ADDRESS(ROW(), EM$3-$AF$1+$AF$3))+VLOOKUP($AS13, INDIRECT(ADDRESS($AF$4, COLUMN()-$AF$2-EM$3)&amp;":"&amp;ADDRESS($AF$5, COLUMN()-$AF$1-EM$3)), EM$3, FALSE)+VLOOKUP($AT13, INDIRECT(ADDRESS($AF$4, COLUMN()-$AF$2-EM$3)&amp;":"&amp;ADDRESS($AF$5, COLUMN()-$AF$1-EM$3)), EM$3, FALSE)</f>
        <v>54</v>
      </c>
      <c r="EN13" cm="1">
        <f t="array" aca="1" ref="EN13" ca="1">INDIRECT(ADDRESS(ROW(), EN$3-$AF$1+$AF$3))+VLOOKUP($AS13, INDIRECT(ADDRESS($AF$4, COLUMN()-$AF$2-EN$3)&amp;":"&amp;ADDRESS($AF$5, COLUMN()-$AF$1-EN$3)), EN$3, FALSE)+VLOOKUP($AT13, INDIRECT(ADDRESS($AF$4, COLUMN()-$AF$2-EN$3)&amp;":"&amp;ADDRESS($AF$5, COLUMN()-$AF$1-EN$3)), EN$3, FALSE)</f>
        <v>58</v>
      </c>
      <c r="EO13" cm="1">
        <f t="array" aca="1" ref="EO13" ca="1">INDIRECT(ADDRESS(ROW(), EO$3-$AF$1+$AF$3))+VLOOKUP($AS13, INDIRECT(ADDRESS($AF$4, COLUMN()-$AF$2-EO$3)&amp;":"&amp;ADDRESS($AF$5, COLUMN()-$AF$1-EO$3)), EO$3, FALSE)+VLOOKUP($AT13, INDIRECT(ADDRESS($AF$4, COLUMN()-$AF$2-EO$3)&amp;":"&amp;ADDRESS($AF$5, COLUMN()-$AF$1-EO$3)), EO$3, FALSE)</f>
        <v>35</v>
      </c>
      <c r="EP13" cm="1">
        <f t="array" aca="1" ref="EP13" ca="1">INDIRECT(ADDRESS(ROW(), EP$3-$AF$1+$AF$3))+VLOOKUP($AS13, INDIRECT(ADDRESS($AF$4, COLUMN()-$AF$2-EP$3)&amp;":"&amp;ADDRESS($AF$5, COLUMN()-$AF$1-EP$3)), EP$3, FALSE)+VLOOKUP($AT13, INDIRECT(ADDRESS($AF$4, COLUMN()-$AF$2-EP$3)&amp;":"&amp;ADDRESS($AF$5, COLUMN()-$AF$1-EP$3)), EP$3, FALSE)</f>
        <v>44</v>
      </c>
      <c r="EQ13" cm="1">
        <f t="array" aca="1" ref="EQ13" ca="1">INDIRECT(ADDRESS(ROW(), EQ$3-$AF$1+$AF$3))+VLOOKUP($AS13, INDIRECT(ADDRESS($AF$4, COLUMN()-$AF$2-EQ$3)&amp;":"&amp;ADDRESS($AF$5, COLUMN()-$AF$1-EQ$3)), EQ$3, FALSE)+VLOOKUP($AT13, INDIRECT(ADDRESS($AF$4, COLUMN()-$AF$2-EQ$3)&amp;":"&amp;ADDRESS($AF$5, COLUMN()-$AF$1-EQ$3)), EQ$3, FALSE)</f>
        <v>49</v>
      </c>
      <c r="ER13" cm="1">
        <f t="array" aca="1" ref="ER13" ca="1">INDIRECT(ADDRESS(ROW(), ER$3-$AF$1+$AF$3))+VLOOKUP($AS13, INDIRECT(ADDRESS($AF$4, COLUMN()-$AF$2-ER$3)&amp;":"&amp;ADDRESS($AF$5, COLUMN()-$AF$1-ER$3)), ER$3, FALSE)+VLOOKUP($AT13, INDIRECT(ADDRESS($AF$4, COLUMN()-$AF$2-ER$3)&amp;":"&amp;ADDRESS($AF$5, COLUMN()-$AF$1-ER$3)), ER$3, FALSE)</f>
        <v>43</v>
      </c>
      <c r="ES13" t="str">
        <f t="shared" si="66"/>
        <v>PS</v>
      </c>
      <c r="ET13" t="str">
        <f t="shared" si="67"/>
        <v>SP</v>
      </c>
      <c r="EU13" t="str">
        <f t="shared" si="68"/>
        <v>PP</v>
      </c>
      <c r="EV13" cm="1">
        <f t="array" aca="1" ref="EV13" ca="1">INDIRECT(ADDRESS(ROW(), EV$3-$AF$1+$AF$3))+VLOOKUP($AS13, INDIRECT(ADDRESS($AF$4, COLUMN()-$AF$2-EV$3)&amp;":"&amp;ADDRESS($AF$5, COLUMN()-$AF$1-EV$3)), EV$3, FALSE)+VLOOKUP($AT13, INDIRECT(ADDRESS($AF$4, COLUMN()-$AF$2-EV$3)&amp;":"&amp;ADDRESS($AF$5, COLUMN()-$AF$1-EV$3)), EV$3, FALSE)</f>
        <v>168</v>
      </c>
      <c r="EW13" cm="1">
        <f t="array" aca="1" ref="EW13" ca="1">INDIRECT(ADDRESS(ROW(), EW$3-$AF$1+$AF$3))+VLOOKUP($AS13, INDIRECT(ADDRESS($AF$4, COLUMN()-$AF$2-EW$3)&amp;":"&amp;ADDRESS($AF$5, COLUMN()-$AF$1-EW$3)), EW$3, FALSE)+VLOOKUP($AT13, INDIRECT(ADDRESS($AF$4, COLUMN()-$AF$2-EW$3)&amp;":"&amp;ADDRESS($AF$5, COLUMN()-$AF$1-EW$3)), EW$3, FALSE)</f>
        <v>125</v>
      </c>
      <c r="EX13" cm="1">
        <f t="array" aca="1" ref="EX13" ca="1">INDIRECT(ADDRESS(ROW(), EX$3-$AF$1+$AF$3))+VLOOKUP($AS13, INDIRECT(ADDRESS($AF$4, COLUMN()-$AF$2-EX$3)&amp;":"&amp;ADDRESS($AF$5, COLUMN()-$AF$1-EX$3)), EX$3, FALSE)+VLOOKUP($AT13, INDIRECT(ADDRESS($AF$4, COLUMN()-$AF$2-EX$3)&amp;":"&amp;ADDRESS($AF$5, COLUMN()-$AF$1-EX$3)), EX$3, FALSE)</f>
        <v>23</v>
      </c>
      <c r="EY13" cm="1">
        <f t="array" aca="1" ref="EY13" ca="1">INDIRECT(ADDRESS(ROW(), EY$3-$AF$1+$AF$3))+VLOOKUP($AS13, INDIRECT(ADDRESS($AF$4, COLUMN()-$AF$2-EY$3)&amp;":"&amp;ADDRESS($AF$5, COLUMN()-$AF$1-EY$3)), EY$3, FALSE)+VLOOKUP($AT13, INDIRECT(ADDRESS($AF$4, COLUMN()-$AF$2-EY$3)&amp;":"&amp;ADDRESS($AF$5, COLUMN()-$AF$1-EY$3)), EY$3, FALSE)</f>
        <v>138</v>
      </c>
      <c r="EZ13" cm="1">
        <f t="array" aca="1" ref="EZ13" ca="1">INDIRECT(ADDRESS(ROW(), EZ$3-$AF$1+$AF$3))+VLOOKUP($AS13, INDIRECT(ADDRESS($AF$4, COLUMN()-$AF$2-EZ$3)&amp;":"&amp;ADDRESS($AF$5, COLUMN()-$AF$1-EZ$3)), EZ$3, FALSE)+VLOOKUP($AT13, INDIRECT(ADDRESS($AF$4, COLUMN()-$AF$2-EZ$3)&amp;":"&amp;ADDRESS($AF$5, COLUMN()-$AF$1-EZ$3)), EZ$3, FALSE)</f>
        <v>108</v>
      </c>
      <c r="FA13" cm="1">
        <f t="array" aca="1" ref="FA13" ca="1">INDIRECT(ADDRESS(ROW(), FA$3-$AF$1+$AF$3))+VLOOKUP($AS13, INDIRECT(ADDRESS($AF$4, COLUMN()-$AF$2-FA$3)&amp;":"&amp;ADDRESS($AF$5, COLUMN()-$AF$1-FA$3)), FA$3, FALSE)+VLOOKUP($AT13, INDIRECT(ADDRESS($AF$4, COLUMN()-$AF$2-FA$3)&amp;":"&amp;ADDRESS($AF$5, COLUMN()-$AF$1-FA$3)), FA$3, FALSE)</f>
        <v>135</v>
      </c>
      <c r="FB13" cm="1">
        <f t="array" aca="1" ref="FB13" ca="1">INDIRECT(ADDRESS(ROW(), FB$3-$AF$1+$AF$3))+VLOOKUP($AS13, INDIRECT(ADDRESS($AF$4, COLUMN()-$AF$2-FB$3)&amp;":"&amp;ADDRESS($AF$5, COLUMN()-$AF$1-FB$3)), FB$3, FALSE)+VLOOKUP($AT13, INDIRECT(ADDRESS($AF$4, COLUMN()-$AF$2-FB$3)&amp;":"&amp;ADDRESS($AF$5, COLUMN()-$AF$1-FB$3)), FB$3, FALSE)</f>
        <v>77</v>
      </c>
      <c r="FC13" cm="1">
        <f t="array" aca="1" ref="FC13" ca="1">INDIRECT(ADDRESS(ROW(), FC$3-$AF$1+$AF$3))+VLOOKUP($AS13, INDIRECT(ADDRESS($AF$4, COLUMN()-$AF$2-FC$3)&amp;":"&amp;ADDRESS($AF$5, COLUMN()-$AF$1-FC$3)), FC$3, FALSE)+VLOOKUP($AT13, INDIRECT(ADDRESS($AF$4, COLUMN()-$AF$2-FC$3)&amp;":"&amp;ADDRESS($AF$5, COLUMN()-$AF$1-FC$3)), FC$3, FALSE)</f>
        <v>84</v>
      </c>
      <c r="FD13" cm="1">
        <f t="array" aca="1" ref="FD13" ca="1">INDIRECT(ADDRESS(ROW(), FD$3-$AF$1+$AF$3))+VLOOKUP($AS13, INDIRECT(ADDRESS($AF$4, COLUMN()-$AF$2-FD$3)&amp;":"&amp;ADDRESS($AF$5, COLUMN()-$AF$1-FD$3)), FD$3, FALSE)+VLOOKUP($AT13, INDIRECT(ADDRESS($AF$4, COLUMN()-$AF$2-FD$3)&amp;":"&amp;ADDRESS($AF$5, COLUMN()-$AF$1-FD$3)), FD$3, FALSE)</f>
        <v>90</v>
      </c>
      <c r="FE13" cm="1">
        <f t="array" aca="1" ref="FE13" ca="1">INDIRECT(ADDRESS(ROW(), FE$3-$AF$1+$AF$3))+VLOOKUP($AS13, INDIRECT(ADDRESS($AF$4, COLUMN()-$AF$2-FE$3)&amp;":"&amp;ADDRESS($AF$5, COLUMN()-$AF$1-FE$3)), FE$3, FALSE)+VLOOKUP($AT13, INDIRECT(ADDRESS($AF$4, COLUMN()-$AF$2-FE$3)&amp;":"&amp;ADDRESS($AF$5, COLUMN()-$AF$1-FE$3)), FE$3, FALSE)</f>
        <v>75</v>
      </c>
      <c r="FF13" t="str">
        <f t="shared" si="69"/>
        <v>PS</v>
      </c>
      <c r="FG13" t="str">
        <f t="shared" si="70"/>
        <v>SP</v>
      </c>
      <c r="FH13" t="str">
        <f t="shared" si="71"/>
        <v>PP</v>
      </c>
      <c r="FI13" cm="1">
        <f t="array" aca="1" ref="FI13" ca="1">INDIRECT(ADDRESS(ROW(), FI$3-$AF$1+$AF$3))+VLOOKUP($AS13, INDIRECT(ADDRESS($AF$4, COLUMN()-$AF$2-FI$3)&amp;":"&amp;ADDRESS($AF$5, COLUMN()-$AF$1-FI$3)), FI$3, FALSE)+VLOOKUP($AT13, INDIRECT(ADDRESS($AF$4, COLUMN()-$AF$2-FI$3)&amp;":"&amp;ADDRESS($AF$5, COLUMN()-$AF$1-FI$3)), FI$3, FALSE)</f>
        <v>333</v>
      </c>
      <c r="FJ13" cm="1">
        <f t="array" aca="1" ref="FJ13" ca="1">INDIRECT(ADDRESS(ROW(), FJ$3-$AF$1+$AF$3))+VLOOKUP($AS13, INDIRECT(ADDRESS($AF$4, COLUMN()-$AF$2-FJ$3)&amp;":"&amp;ADDRESS($AF$5, COLUMN()-$AF$1-FJ$3)), FJ$3, FALSE)+VLOOKUP($AT13, INDIRECT(ADDRESS($AF$4, COLUMN()-$AF$2-FJ$3)&amp;":"&amp;ADDRESS($AF$5, COLUMN()-$AF$1-FJ$3)), FJ$3, FALSE)</f>
        <v>252</v>
      </c>
      <c r="FK13" cm="1">
        <f t="array" aca="1" ref="FK13" ca="1">INDIRECT(ADDRESS(ROW(), FK$3-$AF$1+$AF$3))+VLOOKUP($AS13, INDIRECT(ADDRESS($AF$4, COLUMN()-$AF$2-FK$3)&amp;":"&amp;ADDRESS($AF$5, COLUMN()-$AF$1-FK$3)), FK$3, FALSE)+VLOOKUP($AT13, INDIRECT(ADDRESS($AF$4, COLUMN()-$AF$2-FK$3)&amp;":"&amp;ADDRESS($AF$5, COLUMN()-$AF$1-FK$3)), FK$3, FALSE)</f>
        <v>47</v>
      </c>
      <c r="FL13" cm="1">
        <f t="array" aca="1" ref="FL13" ca="1">INDIRECT(ADDRESS(ROW(), FL$3-$AF$1+$AF$3))+VLOOKUP($AS13, INDIRECT(ADDRESS($AF$4, COLUMN()-$AF$2-FL$3)&amp;":"&amp;ADDRESS($AF$5, COLUMN()-$AF$1-FL$3)), FL$3, FALSE)+VLOOKUP($AT13, INDIRECT(ADDRESS($AF$4, COLUMN()-$AF$2-FL$3)&amp;":"&amp;ADDRESS($AF$5, COLUMN()-$AF$1-FL$3)), FL$3, FALSE)</f>
        <v>271</v>
      </c>
      <c r="FM13" cm="1">
        <f t="array" aca="1" ref="FM13" ca="1">INDIRECT(ADDRESS(ROW(), FM$3-$AF$1+$AF$3))+VLOOKUP($AS13, INDIRECT(ADDRESS($AF$4, COLUMN()-$AF$2-FM$3)&amp;":"&amp;ADDRESS($AF$5, COLUMN()-$AF$1-FM$3)), FM$3, FALSE)+VLOOKUP($AT13, INDIRECT(ADDRESS($AF$4, COLUMN()-$AF$2-FM$3)&amp;":"&amp;ADDRESS($AF$5, COLUMN()-$AF$1-FM$3)), FM$3, FALSE)</f>
        <v>224</v>
      </c>
      <c r="FN13" cm="1">
        <f t="array" aca="1" ref="FN13" ca="1">INDIRECT(ADDRESS(ROW(), FN$3-$AF$1+$AF$3))+VLOOKUP($AS13, INDIRECT(ADDRESS($AF$4, COLUMN()-$AF$2-FN$3)&amp;":"&amp;ADDRESS($AF$5, COLUMN()-$AF$1-FN$3)), FN$3, FALSE)+VLOOKUP($AT13, INDIRECT(ADDRESS($AF$4, COLUMN()-$AF$2-FN$3)&amp;":"&amp;ADDRESS($AF$5, COLUMN()-$AF$1-FN$3)), FN$3, FALSE)</f>
        <v>261</v>
      </c>
      <c r="FO13" cm="1">
        <f t="array" aca="1" ref="FO13" ca="1">INDIRECT(ADDRESS(ROW(), FO$3-$AF$1+$AF$3))+VLOOKUP($AS13, INDIRECT(ADDRESS($AF$4, COLUMN()-$AF$2-FO$3)&amp;":"&amp;ADDRESS($AF$5, COLUMN()-$AF$1-FO$3)), FO$3, FALSE)+VLOOKUP($AT13, INDIRECT(ADDRESS($AF$4, COLUMN()-$AF$2-FO$3)&amp;":"&amp;ADDRESS($AF$5, COLUMN()-$AF$1-FO$3)), FO$3, FALSE)</f>
        <v>152</v>
      </c>
      <c r="FP13" cm="1">
        <f t="array" aca="1" ref="FP13" ca="1">INDIRECT(ADDRESS(ROW(), FP$3-$AF$1+$AF$3))+VLOOKUP($AS13, INDIRECT(ADDRESS($AF$4, COLUMN()-$AF$2-FP$3)&amp;":"&amp;ADDRESS($AF$5, COLUMN()-$AF$1-FP$3)), FP$3, FALSE)+VLOOKUP($AT13, INDIRECT(ADDRESS($AF$4, COLUMN()-$AF$2-FP$3)&amp;":"&amp;ADDRESS($AF$5, COLUMN()-$AF$1-FP$3)), FP$3, FALSE)</f>
        <v>190</v>
      </c>
      <c r="FQ13" cm="1">
        <f t="array" aca="1" ref="FQ13" ca="1">INDIRECT(ADDRESS(ROW(), FQ$3-$AF$1+$AF$3))+VLOOKUP($AS13, INDIRECT(ADDRESS($AF$4, COLUMN()-$AF$2-FQ$3)&amp;":"&amp;ADDRESS($AF$5, COLUMN()-$AF$1-FQ$3)), FQ$3, FALSE)+VLOOKUP($AT13, INDIRECT(ADDRESS($AF$4, COLUMN()-$AF$2-FQ$3)&amp;":"&amp;ADDRESS($AF$5, COLUMN()-$AF$1-FQ$3)), FQ$3, FALSE)</f>
        <v>168</v>
      </c>
      <c r="FR13" cm="1">
        <f t="array" aca="1" ref="FR13" ca="1">INDIRECT(ADDRESS(ROW(), FR$3-$AF$1+$AF$3))+VLOOKUP($AS13, INDIRECT(ADDRESS($AF$4, COLUMN()-$AF$2-FR$3)&amp;":"&amp;ADDRESS($AF$5, COLUMN()-$AF$1-FR$3)), FR$3, FALSE)+VLOOKUP($AT13, INDIRECT(ADDRESS($AF$4, COLUMN()-$AF$2-FR$3)&amp;":"&amp;ADDRESS($AF$5, COLUMN()-$AF$1-FR$3)), FR$3, FALSE)</f>
        <v>149</v>
      </c>
      <c r="FS13" t="str">
        <f t="shared" si="72"/>
        <v>PS</v>
      </c>
      <c r="FT13" t="str">
        <f t="shared" si="73"/>
        <v>SP</v>
      </c>
      <c r="FU13" t="str">
        <f t="shared" si="74"/>
        <v>PP</v>
      </c>
      <c r="FV13" cm="1">
        <f t="array" aca="1" ref="FV13" ca="1">INDIRECT(ADDRESS(ROW(), FV$3-$AF$1+$AF$3))+VLOOKUP($AS13, INDIRECT(ADDRESS($AF$4, COLUMN()-$AF$2-FV$3)&amp;":"&amp;ADDRESS($AF$5, COLUMN()-$AF$1-FV$3)), FV$3, FALSE)+VLOOKUP($AT13, INDIRECT(ADDRESS($AF$4, COLUMN()-$AF$2-FV$3)&amp;":"&amp;ADDRESS($AF$5, COLUMN()-$AF$1-FV$3)), FV$3, FALSE)</f>
        <v>676</v>
      </c>
      <c r="FW13" cm="1">
        <f t="array" aca="1" ref="FW13" ca="1">INDIRECT(ADDRESS(ROW(), FW$3-$AF$1+$AF$3))+VLOOKUP($AS13, INDIRECT(ADDRESS($AF$4, COLUMN()-$AF$2-FW$3)&amp;":"&amp;ADDRESS($AF$5, COLUMN()-$AF$1-FW$3)), FW$3, FALSE)+VLOOKUP($AT13, INDIRECT(ADDRESS($AF$4, COLUMN()-$AF$2-FW$3)&amp;":"&amp;ADDRESS($AF$5, COLUMN()-$AF$1-FW$3)), FW$3, FALSE)</f>
        <v>492</v>
      </c>
      <c r="FX13" cm="1">
        <f t="array" aca="1" ref="FX13" ca="1">INDIRECT(ADDRESS(ROW(), FX$3-$AF$1+$AF$3))+VLOOKUP($AS13, INDIRECT(ADDRESS($AF$4, COLUMN()-$AF$2-FX$3)&amp;":"&amp;ADDRESS($AF$5, COLUMN()-$AF$1-FX$3)), FX$3, FALSE)+VLOOKUP($AT13, INDIRECT(ADDRESS($AF$4, COLUMN()-$AF$2-FX$3)&amp;":"&amp;ADDRESS($AF$5, COLUMN()-$AF$1-FX$3)), FX$3, FALSE)</f>
        <v>93</v>
      </c>
      <c r="FY13" cm="1">
        <f t="array" aca="1" ref="FY13" ca="1">INDIRECT(ADDRESS(ROW(), FY$3-$AF$1+$AF$3))+VLOOKUP($AS13, INDIRECT(ADDRESS($AF$4, COLUMN()-$AF$2-FY$3)&amp;":"&amp;ADDRESS($AF$5, COLUMN()-$AF$1-FY$3)), FY$3, FALSE)+VLOOKUP($AT13, INDIRECT(ADDRESS($AF$4, COLUMN()-$AF$2-FY$3)&amp;":"&amp;ADDRESS($AF$5, COLUMN()-$AF$1-FY$3)), FY$3, FALSE)</f>
        <v>537</v>
      </c>
      <c r="FZ13" cm="1">
        <f t="array" aca="1" ref="FZ13" ca="1">INDIRECT(ADDRESS(ROW(), FZ$3-$AF$1+$AF$3))+VLOOKUP($AS13, INDIRECT(ADDRESS($AF$4, COLUMN()-$AF$2-FZ$3)&amp;":"&amp;ADDRESS($AF$5, COLUMN()-$AF$1-FZ$3)), FZ$3, FALSE)+VLOOKUP($AT13, INDIRECT(ADDRESS($AF$4, COLUMN()-$AF$2-FZ$3)&amp;":"&amp;ADDRESS($AF$5, COLUMN()-$AF$1-FZ$3)), FZ$3, FALSE)</f>
        <v>453</v>
      </c>
      <c r="GA13" cm="1">
        <f t="array" aca="1" ref="GA13" ca="1">INDIRECT(ADDRESS(ROW(), GA$3-$AF$1+$AF$3))+VLOOKUP($AS13, INDIRECT(ADDRESS($AF$4, COLUMN()-$AF$2-GA$3)&amp;":"&amp;ADDRESS($AF$5, COLUMN()-$AF$1-GA$3)), GA$3, FALSE)+VLOOKUP($AT13, INDIRECT(ADDRESS($AF$4, COLUMN()-$AF$2-GA$3)&amp;":"&amp;ADDRESS($AF$5, COLUMN()-$AF$1-GA$3)), GA$3, FALSE)</f>
        <v>544</v>
      </c>
      <c r="GB13" cm="1">
        <f t="array" aca="1" ref="GB13" ca="1">INDIRECT(ADDRESS(ROW(), GB$3-$AF$1+$AF$3))+VLOOKUP($AS13, INDIRECT(ADDRESS($AF$4, COLUMN()-$AF$2-GB$3)&amp;":"&amp;ADDRESS($AF$5, COLUMN()-$AF$1-GB$3)), GB$3, FALSE)+VLOOKUP($AT13, INDIRECT(ADDRESS($AF$4, COLUMN()-$AF$2-GB$3)&amp;":"&amp;ADDRESS($AF$5, COLUMN()-$AF$1-GB$3)), GB$3, FALSE)</f>
        <v>324</v>
      </c>
      <c r="GC13" cm="1">
        <f t="array" aca="1" ref="GC13" ca="1">INDIRECT(ADDRESS(ROW(), GC$3-$AF$1+$AF$3))+VLOOKUP($AS13, INDIRECT(ADDRESS($AF$4, COLUMN()-$AF$2-GC$3)&amp;":"&amp;ADDRESS($AF$5, COLUMN()-$AF$1-GC$3)), GC$3, FALSE)+VLOOKUP($AT13, INDIRECT(ADDRESS($AF$4, COLUMN()-$AF$2-GC$3)&amp;":"&amp;ADDRESS($AF$5, COLUMN()-$AF$1-GC$3)), GC$3, FALSE)</f>
        <v>374</v>
      </c>
      <c r="GD13" cm="1">
        <f t="array" aca="1" ref="GD13" ca="1">INDIRECT(ADDRESS(ROW(), GD$3-$AF$1+$AF$3))+VLOOKUP($AS13, INDIRECT(ADDRESS($AF$4, COLUMN()-$AF$2-GD$3)&amp;":"&amp;ADDRESS($AF$5, COLUMN()-$AF$1-GD$3)), GD$3, FALSE)+VLOOKUP($AT13, INDIRECT(ADDRESS($AF$4, COLUMN()-$AF$2-GD$3)&amp;":"&amp;ADDRESS($AF$5, COLUMN()-$AF$1-GD$3)), GD$3, FALSE)</f>
        <v>310</v>
      </c>
      <c r="GE13" cm="1">
        <f t="array" aca="1" ref="GE13" ca="1">INDIRECT(ADDRESS(ROW(), GE$3-$AF$1+$AF$3))+VLOOKUP($AS13, INDIRECT(ADDRESS($AF$4, COLUMN()-$AF$2-GE$3)&amp;":"&amp;ADDRESS($AF$5, COLUMN()-$AF$1-GE$3)), GE$3, FALSE)+VLOOKUP($AT13, INDIRECT(ADDRESS($AF$4, COLUMN()-$AF$2-GE$3)&amp;":"&amp;ADDRESS($AF$5, COLUMN()-$AF$1-GE$3)), GE$3, FALSE)</f>
        <v>292</v>
      </c>
      <c r="GF13" t="str">
        <f t="shared" si="75"/>
        <v>PS</v>
      </c>
      <c r="GG13" t="str">
        <f t="shared" si="76"/>
        <v>SP</v>
      </c>
      <c r="GH13" t="str">
        <f t="shared" si="77"/>
        <v>PP</v>
      </c>
      <c r="GI13" cm="1">
        <f t="array" aca="1" ref="GI13" ca="1">INDIRECT(ADDRESS(ROW(), GI$3-$AF$1+$AF$3))+VLOOKUP($AS13, INDIRECT(ADDRESS($AF$4, COLUMN()-$AF$2-GI$3)&amp;":"&amp;ADDRESS($AF$5, COLUMN()-$AF$1-GI$3)), GI$3, FALSE)+VLOOKUP($AT13, INDIRECT(ADDRESS($AF$4, COLUMN()-$AF$2-GI$3)&amp;":"&amp;ADDRESS($AF$5, COLUMN()-$AF$1-GI$3)), GI$3, FALSE)</f>
        <v>1354</v>
      </c>
      <c r="GJ13" cm="1">
        <f t="array" aca="1" ref="GJ13" ca="1">INDIRECT(ADDRESS(ROW(), GJ$3-$AF$1+$AF$3))+VLOOKUP($AS13, INDIRECT(ADDRESS($AF$4, COLUMN()-$AF$2-GJ$3)&amp;":"&amp;ADDRESS($AF$5, COLUMN()-$AF$1-GJ$3)), GJ$3, FALSE)+VLOOKUP($AT13, INDIRECT(ADDRESS($AF$4, COLUMN()-$AF$2-GJ$3)&amp;":"&amp;ADDRESS($AF$5, COLUMN()-$AF$1-GJ$3)), GJ$3, FALSE)</f>
        <v>980</v>
      </c>
      <c r="GK13" cm="1">
        <f t="array" aca="1" ref="GK13" ca="1">INDIRECT(ADDRESS(ROW(), GK$3-$AF$1+$AF$3))+VLOOKUP($AS13, INDIRECT(ADDRESS($AF$4, COLUMN()-$AF$2-GK$3)&amp;":"&amp;ADDRESS($AF$5, COLUMN()-$AF$1-GK$3)), GK$3, FALSE)+VLOOKUP($AT13, INDIRECT(ADDRESS($AF$4, COLUMN()-$AF$2-GK$3)&amp;":"&amp;ADDRESS($AF$5, COLUMN()-$AF$1-GK$3)), GK$3, FALSE)</f>
        <v>192</v>
      </c>
      <c r="GL13" cm="1">
        <f t="array" aca="1" ref="GL13" ca="1">INDIRECT(ADDRESS(ROW(), GL$3-$AF$1+$AF$3))+VLOOKUP($AS13, INDIRECT(ADDRESS($AF$4, COLUMN()-$AF$2-GL$3)&amp;":"&amp;ADDRESS($AF$5, COLUMN()-$AF$1-GL$3)), GL$3, FALSE)+VLOOKUP($AT13, INDIRECT(ADDRESS($AF$4, COLUMN()-$AF$2-GL$3)&amp;":"&amp;ADDRESS($AF$5, COLUMN()-$AF$1-GL$3)), GL$3, FALSE)</f>
        <v>1059</v>
      </c>
      <c r="GM13" cm="1">
        <f t="array" aca="1" ref="GM13" ca="1">INDIRECT(ADDRESS(ROW(), GM$3-$AF$1+$AF$3))+VLOOKUP($AS13, INDIRECT(ADDRESS($AF$4, COLUMN()-$AF$2-GM$3)&amp;":"&amp;ADDRESS($AF$5, COLUMN()-$AF$1-GM$3)), GM$3, FALSE)+VLOOKUP($AT13, INDIRECT(ADDRESS($AF$4, COLUMN()-$AF$2-GM$3)&amp;":"&amp;ADDRESS($AF$5, COLUMN()-$AF$1-GM$3)), GM$3, FALSE)</f>
        <v>914</v>
      </c>
      <c r="GN13" cm="1">
        <f t="array" aca="1" ref="GN13" ca="1">INDIRECT(ADDRESS(ROW(), GN$3-$AF$1+$AF$3))+VLOOKUP($AS13, INDIRECT(ADDRESS($AF$4, COLUMN()-$AF$2-GN$3)&amp;":"&amp;ADDRESS($AF$5, COLUMN()-$AF$1-GN$3)), GN$3, FALSE)+VLOOKUP($AT13, INDIRECT(ADDRESS($AF$4, COLUMN()-$AF$2-GN$3)&amp;":"&amp;ADDRESS($AF$5, COLUMN()-$AF$1-GN$3)), GN$3, FALSE)</f>
        <v>1059</v>
      </c>
      <c r="GO13" cm="1">
        <f t="array" aca="1" ref="GO13" ca="1">INDIRECT(ADDRESS(ROW(), GO$3-$AF$1+$AF$3))+VLOOKUP($AS13, INDIRECT(ADDRESS($AF$4, COLUMN()-$AF$2-GO$3)&amp;":"&amp;ADDRESS($AF$5, COLUMN()-$AF$1-GO$3)), GO$3, FALSE)+VLOOKUP($AT13, INDIRECT(ADDRESS($AF$4, COLUMN()-$AF$2-GO$3)&amp;":"&amp;ADDRESS($AF$5, COLUMN()-$AF$1-GO$3)), GO$3, FALSE)</f>
        <v>652</v>
      </c>
      <c r="GP13" cm="1">
        <f t="array" aca="1" ref="GP13" ca="1">INDIRECT(ADDRESS(ROW(), GP$3-$AF$1+$AF$3))+VLOOKUP($AS13, INDIRECT(ADDRESS($AF$4, COLUMN()-$AF$2-GP$3)&amp;":"&amp;ADDRESS($AF$5, COLUMN()-$AF$1-GP$3)), GP$3, FALSE)+VLOOKUP($AT13, INDIRECT(ADDRESS($AF$4, COLUMN()-$AF$2-GP$3)&amp;":"&amp;ADDRESS($AF$5, COLUMN()-$AF$1-GP$3)), GP$3, FALSE)</f>
        <v>771</v>
      </c>
      <c r="GQ13" cm="1">
        <f t="array" aca="1" ref="GQ13" ca="1">INDIRECT(ADDRESS(ROW(), GQ$3-$AF$1+$AF$3))+VLOOKUP($AS13, INDIRECT(ADDRESS($AF$4, COLUMN()-$AF$2-GQ$3)&amp;":"&amp;ADDRESS($AF$5, COLUMN()-$AF$1-GQ$3)), GQ$3, FALSE)+VLOOKUP($AT13, INDIRECT(ADDRESS($AF$4, COLUMN()-$AF$2-GQ$3)&amp;":"&amp;ADDRESS($AF$5, COLUMN()-$AF$1-GQ$3)), GQ$3, FALSE)</f>
        <v>618</v>
      </c>
      <c r="GR13" cm="1">
        <f t="array" aca="1" ref="GR13" ca="1">INDIRECT(ADDRESS(ROW(), GR$3-$AF$1+$AF$3))+VLOOKUP($AS13, INDIRECT(ADDRESS($AF$4, COLUMN()-$AF$2-GR$3)&amp;":"&amp;ADDRESS($AF$5, COLUMN()-$AF$1-GR$3)), GR$3, FALSE)+VLOOKUP($AT13, INDIRECT(ADDRESS($AF$4, COLUMN()-$AF$2-GR$3)&amp;":"&amp;ADDRESS($AF$5, COLUMN()-$AF$1-GR$3)), GR$3, FALSE)</f>
        <v>592</v>
      </c>
      <c r="GS13" t="str">
        <f t="shared" si="78"/>
        <v>PS</v>
      </c>
      <c r="GT13" t="str">
        <f t="shared" si="79"/>
        <v>SP</v>
      </c>
      <c r="GU13" t="str">
        <f t="shared" si="80"/>
        <v>PP</v>
      </c>
      <c r="GV13" cm="1">
        <f t="array" aca="1" ref="GV13" ca="1">INDIRECT(ADDRESS(ROW(), GV$3-$AF$1+$AF$3))+VLOOKUP($AS13, INDIRECT(ADDRESS($AF$4, COLUMN()-$AF$2-GV$3)&amp;":"&amp;ADDRESS($AF$5, COLUMN()-$AF$1-GV$3)), GV$3, FALSE)+VLOOKUP($AT13, INDIRECT(ADDRESS($AF$4, COLUMN()-$AF$2-GV$3)&amp;":"&amp;ADDRESS($AF$5, COLUMN()-$AF$1-GV$3)), GV$3, FALSE)</f>
        <v>2723</v>
      </c>
      <c r="GW13" cm="1">
        <f t="array" aca="1" ref="GW13" ca="1">INDIRECT(ADDRESS(ROW(), GW$3-$AF$1+$AF$3))+VLOOKUP($AS13, INDIRECT(ADDRESS($AF$4, COLUMN()-$AF$2-GW$3)&amp;":"&amp;ADDRESS($AF$5, COLUMN()-$AF$1-GW$3)), GW$3, FALSE)+VLOOKUP($AT13, INDIRECT(ADDRESS($AF$4, COLUMN()-$AF$2-GW$3)&amp;":"&amp;ADDRESS($AF$5, COLUMN()-$AF$1-GW$3)), GW$3, FALSE)</f>
        <v>1939</v>
      </c>
      <c r="GX13" cm="1">
        <f t="array" aca="1" ref="GX13" ca="1">INDIRECT(ADDRESS(ROW(), GX$3-$AF$1+$AF$3))+VLOOKUP($AS13, INDIRECT(ADDRESS($AF$4, COLUMN()-$AF$2-GX$3)&amp;":"&amp;ADDRESS($AF$5, COLUMN()-$AF$1-GX$3)), GX$3, FALSE)+VLOOKUP($AT13, INDIRECT(ADDRESS($AF$4, COLUMN()-$AF$2-GX$3)&amp;":"&amp;ADDRESS($AF$5, COLUMN()-$AF$1-GX$3)), GX$3, FALSE)</f>
        <v>373</v>
      </c>
      <c r="GY13" cm="1">
        <f t="array" aca="1" ref="GY13" ca="1">INDIRECT(ADDRESS(ROW(), GY$3-$AF$1+$AF$3))+VLOOKUP($AS13, INDIRECT(ADDRESS($AF$4, COLUMN()-$AF$2-GY$3)&amp;":"&amp;ADDRESS($AF$5, COLUMN()-$AF$1-GY$3)), GY$3, FALSE)+VLOOKUP($AT13, INDIRECT(ADDRESS($AF$4, COLUMN()-$AF$2-GY$3)&amp;":"&amp;ADDRESS($AF$5, COLUMN()-$AF$1-GY$3)), GY$3, FALSE)</f>
        <v>2096</v>
      </c>
      <c r="GZ13" cm="1">
        <f t="array" aca="1" ref="GZ13" ca="1">INDIRECT(ADDRESS(ROW(), GZ$3-$AF$1+$AF$3))+VLOOKUP($AS13, INDIRECT(ADDRESS($AF$4, COLUMN()-$AF$2-GZ$3)&amp;":"&amp;ADDRESS($AF$5, COLUMN()-$AF$1-GZ$3)), GZ$3, FALSE)+VLOOKUP($AT13, INDIRECT(ADDRESS($AF$4, COLUMN()-$AF$2-GZ$3)&amp;":"&amp;ADDRESS($AF$5, COLUMN()-$AF$1-GZ$3)), GZ$3, FALSE)</f>
        <v>1826</v>
      </c>
      <c r="HA13" cm="1">
        <f t="array" aca="1" ref="HA13" ca="1">INDIRECT(ADDRESS(ROW(), HA$3-$AF$1+$AF$3))+VLOOKUP($AS13, INDIRECT(ADDRESS($AF$4, COLUMN()-$AF$2-HA$3)&amp;":"&amp;ADDRESS($AF$5, COLUMN()-$AF$1-HA$3)), HA$3, FALSE)+VLOOKUP($AT13, INDIRECT(ADDRESS($AF$4, COLUMN()-$AF$2-HA$3)&amp;":"&amp;ADDRESS($AF$5, COLUMN()-$AF$1-HA$3)), HA$3, FALSE)</f>
        <v>2143</v>
      </c>
      <c r="HB13" cm="1">
        <f t="array" aca="1" ref="HB13" ca="1">INDIRECT(ADDRESS(ROW(), HB$3-$AF$1+$AF$3))+VLOOKUP($AS13, INDIRECT(ADDRESS($AF$4, COLUMN()-$AF$2-HB$3)&amp;":"&amp;ADDRESS($AF$5, COLUMN()-$AF$1-HB$3)), HB$3, FALSE)+VLOOKUP($AT13, INDIRECT(ADDRESS($AF$4, COLUMN()-$AF$2-HB$3)&amp;":"&amp;ADDRESS($AF$5, COLUMN()-$AF$1-HB$3)), HB$3, FALSE)</f>
        <v>1352</v>
      </c>
      <c r="HC13" cm="1">
        <f t="array" aca="1" ref="HC13" ca="1">INDIRECT(ADDRESS(ROW(), HC$3-$AF$1+$AF$3))+VLOOKUP($AS13, INDIRECT(ADDRESS($AF$4, COLUMN()-$AF$2-HC$3)&amp;":"&amp;ADDRESS($AF$5, COLUMN()-$AF$1-HC$3)), HC$3, FALSE)+VLOOKUP($AT13, INDIRECT(ADDRESS($AF$4, COLUMN()-$AF$2-HC$3)&amp;":"&amp;ADDRESS($AF$5, COLUMN()-$AF$1-HC$3)), HC$3, FALSE)</f>
        <v>1513</v>
      </c>
      <c r="HD13" cm="1">
        <f t="array" aca="1" ref="HD13" ca="1">INDIRECT(ADDRESS(ROW(), HD$3-$AF$1+$AF$3))+VLOOKUP($AS13, INDIRECT(ADDRESS($AF$4, COLUMN()-$AF$2-HD$3)&amp;":"&amp;ADDRESS($AF$5, COLUMN()-$AF$1-HD$3)), HD$3, FALSE)+VLOOKUP($AT13, INDIRECT(ADDRESS($AF$4, COLUMN()-$AF$2-HD$3)&amp;":"&amp;ADDRESS($AF$5, COLUMN()-$AF$1-HD$3)), HD$3, FALSE)</f>
        <v>1218</v>
      </c>
      <c r="HE13" cm="1">
        <f t="array" aca="1" ref="HE13" ca="1">INDIRECT(ADDRESS(ROW(), HE$3-$AF$1+$AF$3))+VLOOKUP($AS13, INDIRECT(ADDRESS($AF$4, COLUMN()-$AF$2-HE$3)&amp;":"&amp;ADDRESS($AF$5, COLUMN()-$AF$1-HE$3)), HE$3, FALSE)+VLOOKUP($AT13, INDIRECT(ADDRESS($AF$4, COLUMN()-$AF$2-HE$3)&amp;":"&amp;ADDRESS($AF$5, COLUMN()-$AF$1-HE$3)), HE$3, FALSE)</f>
        <v>1200</v>
      </c>
      <c r="HF13" t="str">
        <f t="shared" si="81"/>
        <v>PS</v>
      </c>
      <c r="HG13" t="str">
        <f t="shared" si="82"/>
        <v>SP</v>
      </c>
      <c r="HH13" t="str">
        <f t="shared" si="83"/>
        <v>PP</v>
      </c>
      <c r="HI13" cm="1">
        <f t="array" aca="1" ref="HI13" ca="1">INDIRECT(ADDRESS(ROW(), HI$3-$AF$1+$AF$3))+VLOOKUP($AS13, INDIRECT(ADDRESS($AF$4, COLUMN()-$AF$2-HI$3)&amp;":"&amp;ADDRESS($AF$5, COLUMN()-$AF$1-HI$3)), HI$3, FALSE)+VLOOKUP($AT13, INDIRECT(ADDRESS($AF$4, COLUMN()-$AF$2-HI$3)&amp;":"&amp;ADDRESS($AF$5, COLUMN()-$AF$1-HI$3)), HI$3, FALSE)</f>
        <v>5406</v>
      </c>
      <c r="HJ13" cm="1">
        <f t="array" aca="1" ref="HJ13" ca="1">INDIRECT(ADDRESS(ROW(), HJ$3-$AF$1+$AF$3))+VLOOKUP($AS13, INDIRECT(ADDRESS($AF$4, COLUMN()-$AF$2-HJ$3)&amp;":"&amp;ADDRESS($AF$5, COLUMN()-$AF$1-HJ$3)), HJ$3, FALSE)+VLOOKUP($AT13, INDIRECT(ADDRESS($AF$4, COLUMN()-$AF$2-HJ$3)&amp;":"&amp;ADDRESS($AF$5, COLUMN()-$AF$1-HJ$3)), HJ$3, FALSE)</f>
        <v>3890</v>
      </c>
      <c r="HK13" cm="1">
        <f t="array" aca="1" ref="HK13" ca="1">INDIRECT(ADDRESS(ROW(), HK$3-$AF$1+$AF$3))+VLOOKUP($AS13, INDIRECT(ADDRESS($AF$4, COLUMN()-$AF$2-HK$3)&amp;":"&amp;ADDRESS($AF$5, COLUMN()-$AF$1-HK$3)), HK$3, FALSE)+VLOOKUP($AT13, INDIRECT(ADDRESS($AF$4, COLUMN()-$AF$2-HK$3)&amp;":"&amp;ADDRESS($AF$5, COLUMN()-$AF$1-HK$3)), HK$3, FALSE)</f>
        <v>760</v>
      </c>
      <c r="HL13" cm="1">
        <f t="array" aca="1" ref="HL13" ca="1">INDIRECT(ADDRESS(ROW(), HL$3-$AF$1+$AF$3))+VLOOKUP($AS13, INDIRECT(ADDRESS($AF$4, COLUMN()-$AF$2-HL$3)&amp;":"&amp;ADDRESS($AF$5, COLUMN()-$AF$1-HL$3)), HL$3, FALSE)+VLOOKUP($AT13, INDIRECT(ADDRESS($AF$4, COLUMN()-$AF$2-HL$3)&amp;":"&amp;ADDRESS($AF$5, COLUMN()-$AF$1-HL$3)), HL$3, FALSE)</f>
        <v>4133</v>
      </c>
      <c r="HM13" cm="1">
        <f t="array" aca="1" ref="HM13" ca="1">INDIRECT(ADDRESS(ROW(), HM$3-$AF$1+$AF$3))+VLOOKUP($AS13, INDIRECT(ADDRESS($AF$4, COLUMN()-$AF$2-HM$3)&amp;":"&amp;ADDRESS($AF$5, COLUMN()-$AF$1-HM$3)), HM$3, FALSE)+VLOOKUP($AT13, INDIRECT(ADDRESS($AF$4, COLUMN()-$AF$2-HM$3)&amp;":"&amp;ADDRESS($AF$5, COLUMN()-$AF$1-HM$3)), HM$3, FALSE)</f>
        <v>3655</v>
      </c>
      <c r="HN13" cm="1">
        <f t="array" aca="1" ref="HN13" ca="1">INDIRECT(ADDRESS(ROW(), HN$3-$AF$1+$AF$3))+VLOOKUP($AS13, INDIRECT(ADDRESS($AF$4, COLUMN()-$AF$2-HN$3)&amp;":"&amp;ADDRESS($AF$5, COLUMN()-$AF$1-HN$3)), HN$3, FALSE)+VLOOKUP($AT13, INDIRECT(ADDRESS($AF$4, COLUMN()-$AF$2-HN$3)&amp;":"&amp;ADDRESS($AF$5, COLUMN()-$AF$1-HN$3)), HN$3, FALSE)</f>
        <v>4215</v>
      </c>
      <c r="HO13" cm="1">
        <f t="array" aca="1" ref="HO13" ca="1">INDIRECT(ADDRESS(ROW(), HO$3-$AF$1+$AF$3))+VLOOKUP($AS13, INDIRECT(ADDRESS($AF$4, COLUMN()-$AF$2-HO$3)&amp;":"&amp;ADDRESS($AF$5, COLUMN()-$AF$1-HO$3)), HO$3, FALSE)+VLOOKUP($AT13, INDIRECT(ADDRESS($AF$4, COLUMN()-$AF$2-HO$3)&amp;":"&amp;ADDRESS($AF$5, COLUMN()-$AF$1-HO$3)), HO$3, FALSE)</f>
        <v>2704</v>
      </c>
      <c r="HP13" cm="1">
        <f t="array" aca="1" ref="HP13" ca="1">INDIRECT(ADDRESS(ROW(), HP$3-$AF$1+$AF$3))+VLOOKUP($AS13, INDIRECT(ADDRESS($AF$4, COLUMN()-$AF$2-HP$3)&amp;":"&amp;ADDRESS($AF$5, COLUMN()-$AF$1-HP$3)), HP$3, FALSE)+VLOOKUP($AT13, INDIRECT(ADDRESS($AF$4, COLUMN()-$AF$2-HP$3)&amp;":"&amp;ADDRESS($AF$5, COLUMN()-$AF$1-HP$3)), HP$3, FALSE)</f>
        <v>3058</v>
      </c>
      <c r="HQ13" cm="1">
        <f t="array" aca="1" ref="HQ13" ca="1">INDIRECT(ADDRESS(ROW(), HQ$3-$AF$1+$AF$3))+VLOOKUP($AS13, INDIRECT(ADDRESS($AF$4, COLUMN()-$AF$2-HQ$3)&amp;":"&amp;ADDRESS($AF$5, COLUMN()-$AF$1-HQ$3)), HQ$3, FALSE)+VLOOKUP($AT13, INDIRECT(ADDRESS($AF$4, COLUMN()-$AF$2-HQ$3)&amp;":"&amp;ADDRESS($AF$5, COLUMN()-$AF$1-HQ$3)), HQ$3, FALSE)</f>
        <v>2500</v>
      </c>
      <c r="HR13" cm="1">
        <f t="array" aca="1" ref="HR13" ca="1">INDIRECT(ADDRESS(ROW(), HR$3-$AF$1+$AF$3))+VLOOKUP($AS13, INDIRECT(ADDRESS($AF$4, COLUMN()-$AF$2-HR$3)&amp;":"&amp;ADDRESS($AF$5, COLUMN()-$AF$1-HR$3)), HR$3, FALSE)+VLOOKUP($AT13, INDIRECT(ADDRESS($AF$4, COLUMN()-$AF$2-HR$3)&amp;":"&amp;ADDRESS($AF$5, COLUMN()-$AF$1-HR$3)), HR$3, FALSE)</f>
        <v>2446</v>
      </c>
      <c r="HS13" t="str">
        <f t="shared" si="84"/>
        <v>PS</v>
      </c>
      <c r="HT13" t="str">
        <f t="shared" si="85"/>
        <v>SP</v>
      </c>
      <c r="HU13" t="str">
        <f t="shared" si="86"/>
        <v>PP</v>
      </c>
      <c r="HV13" cm="1">
        <f t="array" aca="1" ref="HV13" ca="1">INDIRECT(ADDRESS(ROW(), HV$3-$AF$1+$AF$3))+VLOOKUP($AS13, INDIRECT(ADDRESS($AF$4, COLUMN()-$AF$2-HV$3)&amp;":"&amp;ADDRESS($AF$5, COLUMN()-$AF$1-HV$3)), HV$3, FALSE)+VLOOKUP($AT13, INDIRECT(ADDRESS($AF$4, COLUMN()-$AF$2-HV$3)&amp;":"&amp;ADDRESS($AF$5, COLUMN()-$AF$1-HV$3)), HV$3, FALSE)</f>
        <v>10800</v>
      </c>
      <c r="HW13" cm="1">
        <f t="array" aca="1" ref="HW13" ca="1">INDIRECT(ADDRESS(ROW(), HW$3-$AF$1+$AF$3))+VLOOKUP($AS13, INDIRECT(ADDRESS($AF$4, COLUMN()-$AF$2-HW$3)&amp;":"&amp;ADDRESS($AF$5, COLUMN()-$AF$1-HW$3)), HW$3, FALSE)+VLOOKUP($AT13, INDIRECT(ADDRESS($AF$4, COLUMN()-$AF$2-HW$3)&amp;":"&amp;ADDRESS($AF$5, COLUMN()-$AF$1-HW$3)), HW$3, FALSE)</f>
        <v>7778</v>
      </c>
      <c r="HX13" cm="1">
        <f t="array" aca="1" ref="HX13" ca="1">INDIRECT(ADDRESS(ROW(), HX$3-$AF$1+$AF$3))+VLOOKUP($AS13, INDIRECT(ADDRESS($AF$4, COLUMN()-$AF$2-HX$3)&amp;":"&amp;ADDRESS($AF$5, COLUMN()-$AF$1-HX$3)), HX$3, FALSE)+VLOOKUP($AT13, INDIRECT(ADDRESS($AF$4, COLUMN()-$AF$2-HX$3)&amp;":"&amp;ADDRESS($AF$5, COLUMN()-$AF$1-HX$3)), HX$3, FALSE)</f>
        <v>1506</v>
      </c>
      <c r="HY13" cm="1">
        <f t="array" aca="1" ref="HY13" ca="1">INDIRECT(ADDRESS(ROW(), HY$3-$AF$1+$AF$3))+VLOOKUP($AS13, INDIRECT(ADDRESS($AF$4, COLUMN()-$AF$2-HY$3)&amp;":"&amp;ADDRESS($AF$5, COLUMN()-$AF$1-HY$3)), HY$3, FALSE)+VLOOKUP($AT13, INDIRECT(ADDRESS($AF$4, COLUMN()-$AF$2-HY$3)&amp;":"&amp;ADDRESS($AF$5, COLUMN()-$AF$1-HY$3)), HY$3, FALSE)</f>
        <v>8240</v>
      </c>
      <c r="HZ13" cm="1">
        <f t="array" aca="1" ref="HZ13" ca="1">INDIRECT(ADDRESS(ROW(), HZ$3-$AF$1+$AF$3))+VLOOKUP($AS13, INDIRECT(ADDRESS($AF$4, COLUMN()-$AF$2-HZ$3)&amp;":"&amp;ADDRESS($AF$5, COLUMN()-$AF$1-HZ$3)), HZ$3, FALSE)+VLOOKUP($AT13, INDIRECT(ADDRESS($AF$4, COLUMN()-$AF$2-HZ$3)&amp;":"&amp;ADDRESS($AF$5, COLUMN()-$AF$1-HZ$3)), HZ$3, FALSE)</f>
        <v>7279</v>
      </c>
      <c r="IA13" cm="1">
        <f t="array" aca="1" ref="IA13" ca="1">INDIRECT(ADDRESS(ROW(), IA$3-$AF$1+$AF$3))+VLOOKUP($AS13, INDIRECT(ADDRESS($AF$4, COLUMN()-$AF$2-IA$3)&amp;":"&amp;ADDRESS($AF$5, COLUMN()-$AF$1-IA$3)), IA$3, FALSE)+VLOOKUP($AT13, INDIRECT(ADDRESS($AF$4, COLUMN()-$AF$2-IA$3)&amp;":"&amp;ADDRESS($AF$5, COLUMN()-$AF$1-IA$3)), IA$3, FALSE)</f>
        <v>8547</v>
      </c>
      <c r="IB13" cm="1">
        <f t="array" aca="1" ref="IB13" ca="1">INDIRECT(ADDRESS(ROW(), IB$3-$AF$1+$AF$3))+VLOOKUP($AS13, INDIRECT(ADDRESS($AF$4, COLUMN()-$AF$2-IB$3)&amp;":"&amp;ADDRESS($AF$5, COLUMN()-$AF$1-IB$3)), IB$3, FALSE)+VLOOKUP($AT13, INDIRECT(ADDRESS($AF$4, COLUMN()-$AF$2-IB$3)&amp;":"&amp;ADDRESS($AF$5, COLUMN()-$AF$1-IB$3)), IB$3, FALSE)</f>
        <v>5468</v>
      </c>
      <c r="IC13" cm="1">
        <f t="array" aca="1" ref="IC13" ca="1">INDIRECT(ADDRESS(ROW(), IC$3-$AF$1+$AF$3))+VLOOKUP($AS13, INDIRECT(ADDRESS($AF$4, COLUMN()-$AF$2-IC$3)&amp;":"&amp;ADDRESS($AF$5, COLUMN()-$AF$1-IC$3)), IC$3, FALSE)+VLOOKUP($AT13, INDIRECT(ADDRESS($AF$4, COLUMN()-$AF$2-IC$3)&amp;":"&amp;ADDRESS($AF$5, COLUMN()-$AF$1-IC$3)), IC$3, FALSE)</f>
        <v>6006</v>
      </c>
      <c r="ID13" cm="1">
        <f t="array" aca="1" ref="ID13" ca="1">INDIRECT(ADDRESS(ROW(), ID$3-$AF$1+$AF$3))+VLOOKUP($AS13, INDIRECT(ADDRESS($AF$4, COLUMN()-$AF$2-ID$3)&amp;":"&amp;ADDRESS($AF$5, COLUMN()-$AF$1-ID$3)), ID$3, FALSE)+VLOOKUP($AT13, INDIRECT(ADDRESS($AF$4, COLUMN()-$AF$2-ID$3)&amp;":"&amp;ADDRESS($AF$5, COLUMN()-$AF$1-ID$3)), ID$3, FALSE)</f>
        <v>5021</v>
      </c>
      <c r="IE13" cm="1">
        <f t="array" aca="1" ref="IE13" ca="1">INDIRECT(ADDRESS(ROW(), IE$3-$AF$1+$AF$3))+VLOOKUP($AS13, INDIRECT(ADDRESS($AF$4, COLUMN()-$AF$2-IE$3)&amp;":"&amp;ADDRESS($AF$5, COLUMN()-$AF$1-IE$3)), IE$3, FALSE)+VLOOKUP($AT13, INDIRECT(ADDRESS($AF$4, COLUMN()-$AF$2-IE$3)&amp;":"&amp;ADDRESS($AF$5, COLUMN()-$AF$1-IE$3)), IE$3, FALSE)</f>
        <v>4890</v>
      </c>
      <c r="IF13" t="str">
        <f t="shared" si="87"/>
        <v>PS</v>
      </c>
      <c r="IG13" t="str">
        <f t="shared" si="88"/>
        <v>SP</v>
      </c>
      <c r="IH13" t="str">
        <f t="shared" si="89"/>
        <v>PP</v>
      </c>
      <c r="II13" cm="1">
        <f t="array" aca="1" ref="II13" ca="1">INDIRECT(ADDRESS(ROW(), II$3-$AF$1+$AF$3))+VLOOKUP($AS13, INDIRECT(ADDRESS($AF$4, COLUMN()-$AF$2-II$3)&amp;":"&amp;ADDRESS($AF$5, COLUMN()-$AF$1-II$3)), II$3, FALSE)+VLOOKUP($AT13, INDIRECT(ADDRESS($AF$4, COLUMN()-$AF$2-II$3)&amp;":"&amp;ADDRESS($AF$5, COLUMN()-$AF$1-II$3)), II$3, FALSE)</f>
        <v>21550</v>
      </c>
      <c r="IJ13" cm="1">
        <f t="array" aca="1" ref="IJ13" ca="1">INDIRECT(ADDRESS(ROW(), IJ$3-$AF$1+$AF$3))+VLOOKUP($AS13, INDIRECT(ADDRESS($AF$4, COLUMN()-$AF$2-IJ$3)&amp;":"&amp;ADDRESS($AF$5, COLUMN()-$AF$1-IJ$3)), IJ$3, FALSE)+VLOOKUP($AT13, INDIRECT(ADDRESS($AF$4, COLUMN()-$AF$2-IJ$3)&amp;":"&amp;ADDRESS($AF$5, COLUMN()-$AF$1-IJ$3)), IJ$3, FALSE)</f>
        <v>15570</v>
      </c>
      <c r="IK13" cm="1">
        <f t="array" aca="1" ref="IK13" ca="1">INDIRECT(ADDRESS(ROW(), IK$3-$AF$1+$AF$3))+VLOOKUP($AS13, INDIRECT(ADDRESS($AF$4, COLUMN()-$AF$2-IK$3)&amp;":"&amp;ADDRESS($AF$5, COLUMN()-$AF$1-IK$3)), IK$3, FALSE)+VLOOKUP($AT13, INDIRECT(ADDRESS($AF$4, COLUMN()-$AF$2-IK$3)&amp;":"&amp;ADDRESS($AF$5, COLUMN()-$AF$1-IK$3)), IK$3, FALSE)</f>
        <v>2979</v>
      </c>
      <c r="IL13" cm="1">
        <f t="array" aca="1" ref="IL13" ca="1">INDIRECT(ADDRESS(ROW(), IL$3-$AF$1+$AF$3))+VLOOKUP($AS13, INDIRECT(ADDRESS($AF$4, COLUMN()-$AF$2-IL$3)&amp;":"&amp;ADDRESS($AF$5, COLUMN()-$AF$1-IL$3)), IL$3, FALSE)+VLOOKUP($AT13, INDIRECT(ADDRESS($AF$4, COLUMN()-$AF$2-IL$3)&amp;":"&amp;ADDRESS($AF$5, COLUMN()-$AF$1-IL$3)), IL$3, FALSE)</f>
        <v>16471</v>
      </c>
      <c r="IM13" cm="1">
        <f t="array" aca="1" ref="IM13" ca="1">INDIRECT(ADDRESS(ROW(), IM$3-$AF$1+$AF$3))+VLOOKUP($AS13, INDIRECT(ADDRESS($AF$4, COLUMN()-$AF$2-IM$3)&amp;":"&amp;ADDRESS($AF$5, COLUMN()-$AF$1-IM$3)), IM$3, FALSE)+VLOOKUP($AT13, INDIRECT(ADDRESS($AF$4, COLUMN()-$AF$2-IM$3)&amp;":"&amp;ADDRESS($AF$5, COLUMN()-$AF$1-IM$3)), IM$3, FALSE)</f>
        <v>14531</v>
      </c>
      <c r="IN13" cm="1">
        <f t="array" aca="1" ref="IN13" ca="1">INDIRECT(ADDRESS(ROW(), IN$3-$AF$1+$AF$3))+VLOOKUP($AS13, INDIRECT(ADDRESS($AF$4, COLUMN()-$AF$2-IN$3)&amp;":"&amp;ADDRESS($AF$5, COLUMN()-$AF$1-IN$3)), IN$3, FALSE)+VLOOKUP($AT13, INDIRECT(ADDRESS($AF$4, COLUMN()-$AF$2-IN$3)&amp;":"&amp;ADDRESS($AF$5, COLUMN()-$AF$1-IN$3)), IN$3, FALSE)</f>
        <v>16988</v>
      </c>
      <c r="IO13" cm="1">
        <f t="array" aca="1" ref="IO13" ca="1">INDIRECT(ADDRESS(ROW(), IO$3-$AF$1+$AF$3))+VLOOKUP($AS13, INDIRECT(ADDRESS($AF$4, COLUMN()-$AF$2-IO$3)&amp;":"&amp;ADDRESS($AF$5, COLUMN()-$AF$1-IO$3)), IO$3, FALSE)+VLOOKUP($AT13, INDIRECT(ADDRESS($AF$4, COLUMN()-$AF$2-IO$3)&amp;":"&amp;ADDRESS($AF$5, COLUMN()-$AF$1-IO$3)), IO$3, FALSE)</f>
        <v>10887</v>
      </c>
      <c r="IP13" cm="1">
        <f t="array" aca="1" ref="IP13" ca="1">INDIRECT(ADDRESS(ROW(), IP$3-$AF$1+$AF$3))+VLOOKUP($AS13, INDIRECT(ADDRESS($AF$4, COLUMN()-$AF$2-IP$3)&amp;":"&amp;ADDRESS($AF$5, COLUMN()-$AF$1-IP$3)), IP$3, FALSE)+VLOOKUP($AT13, INDIRECT(ADDRESS($AF$4, COLUMN()-$AF$2-IP$3)&amp;":"&amp;ADDRESS($AF$5, COLUMN()-$AF$1-IP$3)), IP$3, FALSE)</f>
        <v>12075</v>
      </c>
      <c r="IQ13" cm="1">
        <f t="array" aca="1" ref="IQ13" ca="1">INDIRECT(ADDRESS(ROW(), IQ$3-$AF$1+$AF$3))+VLOOKUP($AS13, INDIRECT(ADDRESS($AF$4, COLUMN()-$AF$2-IQ$3)&amp;":"&amp;ADDRESS($AF$5, COLUMN()-$AF$1-IQ$3)), IQ$3, FALSE)+VLOOKUP($AT13, INDIRECT(ADDRESS($AF$4, COLUMN()-$AF$2-IQ$3)&amp;":"&amp;ADDRESS($AF$5, COLUMN()-$AF$1-IQ$3)), IQ$3, FALSE)</f>
        <v>10207</v>
      </c>
      <c r="IR13" cm="1">
        <f t="array" aca="1" ref="IR13" ca="1">INDIRECT(ADDRESS(ROW(), IR$3-$AF$1+$AF$3))+VLOOKUP($AS13, INDIRECT(ADDRESS($AF$4, COLUMN()-$AF$2-IR$3)&amp;":"&amp;ADDRESS($AF$5, COLUMN()-$AF$1-IR$3)), IR$3, FALSE)+VLOOKUP($AT13, INDIRECT(ADDRESS($AF$4, COLUMN()-$AF$2-IR$3)&amp;":"&amp;ADDRESS($AF$5, COLUMN()-$AF$1-IR$3)), IR$3, FALSE)</f>
        <v>9813</v>
      </c>
      <c r="IS13" t="str">
        <f t="shared" si="90"/>
        <v>PS</v>
      </c>
      <c r="IT13" t="str">
        <f t="shared" si="91"/>
        <v>SP</v>
      </c>
      <c r="IU13" t="str">
        <f t="shared" si="92"/>
        <v>PP</v>
      </c>
      <c r="IV13" cm="1">
        <f t="array" aca="1" ref="IV13" ca="1">INDIRECT(ADDRESS(ROW(), IV$3-$AF$1+$AF$3))+VLOOKUP($AS13, INDIRECT(ADDRESS($AF$4, COLUMN()-$AF$2-IV$3)&amp;":"&amp;ADDRESS($AF$5, COLUMN()-$AF$1-IV$3)), IV$3, FALSE)+VLOOKUP($AT13, INDIRECT(ADDRESS($AF$4, COLUMN()-$AF$2-IV$3)&amp;":"&amp;ADDRESS($AF$5, COLUMN()-$AF$1-IV$3)), IV$3, FALSE)</f>
        <v>43027</v>
      </c>
      <c r="IW13" cm="1">
        <f t="array" aca="1" ref="IW13" ca="1">INDIRECT(ADDRESS(ROW(), IW$3-$AF$1+$AF$3))+VLOOKUP($AS13, INDIRECT(ADDRESS($AF$4, COLUMN()-$AF$2-IW$3)&amp;":"&amp;ADDRESS($AF$5, COLUMN()-$AF$1-IW$3)), IW$3, FALSE)+VLOOKUP($AT13, INDIRECT(ADDRESS($AF$4, COLUMN()-$AF$2-IW$3)&amp;":"&amp;ADDRESS($AF$5, COLUMN()-$AF$1-IW$3)), IW$3, FALSE)</f>
        <v>31027</v>
      </c>
      <c r="IX13" cm="1">
        <f t="array" aca="1" ref="IX13" ca="1">INDIRECT(ADDRESS(ROW(), IX$3-$AF$1+$AF$3))+VLOOKUP($AS13, INDIRECT(ADDRESS($AF$4, COLUMN()-$AF$2-IX$3)&amp;":"&amp;ADDRESS($AF$5, COLUMN()-$AF$1-IX$3)), IX$3, FALSE)+VLOOKUP($AT13, INDIRECT(ADDRESS($AF$4, COLUMN()-$AF$2-IX$3)&amp;":"&amp;ADDRESS($AF$5, COLUMN()-$AF$1-IX$3)), IX$3, FALSE)</f>
        <v>5871</v>
      </c>
      <c r="IY13" cm="1">
        <f t="array" aca="1" ref="IY13" ca="1">INDIRECT(ADDRESS(ROW(), IY$3-$AF$1+$AF$3))+VLOOKUP($AS13, INDIRECT(ADDRESS($AF$4, COLUMN()-$AF$2-IY$3)&amp;":"&amp;ADDRESS($AF$5, COLUMN()-$AF$1-IY$3)), IY$3, FALSE)+VLOOKUP($AT13, INDIRECT(ADDRESS($AF$4, COLUMN()-$AF$2-IY$3)&amp;":"&amp;ADDRESS($AF$5, COLUMN()-$AF$1-IY$3)), IY$3, FALSE)</f>
        <v>33097</v>
      </c>
      <c r="IZ13" cm="1">
        <f t="array" aca="1" ref="IZ13" ca="1">INDIRECT(ADDRESS(ROW(), IZ$3-$AF$1+$AF$3))+VLOOKUP($AS13, INDIRECT(ADDRESS($AF$4, COLUMN()-$AF$2-IZ$3)&amp;":"&amp;ADDRESS($AF$5, COLUMN()-$AF$1-IZ$3)), IZ$3, FALSE)+VLOOKUP($AT13, INDIRECT(ADDRESS($AF$4, COLUMN()-$AF$2-IZ$3)&amp;":"&amp;ADDRESS($AF$5, COLUMN()-$AF$1-IZ$3)), IZ$3, FALSE)</f>
        <v>29093</v>
      </c>
      <c r="JA13" cm="1">
        <f t="array" aca="1" ref="JA13" ca="1">INDIRECT(ADDRESS(ROW(), JA$3-$AF$1+$AF$3))+VLOOKUP($AS13, INDIRECT(ADDRESS($AF$4, COLUMN()-$AF$2-JA$3)&amp;":"&amp;ADDRESS($AF$5, COLUMN()-$AF$1-JA$3)), JA$3, FALSE)+VLOOKUP($AT13, INDIRECT(ADDRESS($AF$4, COLUMN()-$AF$2-JA$3)&amp;":"&amp;ADDRESS($AF$5, COLUMN()-$AF$1-JA$3)), JA$3, FALSE)</f>
        <v>34192</v>
      </c>
      <c r="JB13" cm="1">
        <f t="array" aca="1" ref="JB13" ca="1">INDIRECT(ADDRESS(ROW(), JB$3-$AF$1+$AF$3))+VLOOKUP($AS13, INDIRECT(ADDRESS($AF$4, COLUMN()-$AF$2-JB$3)&amp;":"&amp;ADDRESS($AF$5, COLUMN()-$AF$1-JB$3)), JB$3, FALSE)+VLOOKUP($AT13, INDIRECT(ADDRESS($AF$4, COLUMN()-$AF$2-JB$3)&amp;":"&amp;ADDRESS($AF$5, COLUMN()-$AF$1-JB$3)), JB$3, FALSE)</f>
        <v>21900</v>
      </c>
      <c r="JC13" cm="1">
        <f t="array" aca="1" ref="JC13" ca="1">INDIRECT(ADDRESS(ROW(), JC$3-$AF$1+$AF$3))+VLOOKUP($AS13, INDIRECT(ADDRESS($AF$4, COLUMN()-$AF$2-JC$3)&amp;":"&amp;ADDRESS($AF$5, COLUMN()-$AF$1-JC$3)), JC$3, FALSE)+VLOOKUP($AT13, INDIRECT(ADDRESS($AF$4, COLUMN()-$AF$2-JC$3)&amp;":"&amp;ADDRESS($AF$5, COLUMN()-$AF$1-JC$3)), JC$3, FALSE)</f>
        <v>24005</v>
      </c>
      <c r="JD13" cm="1">
        <f t="array" aca="1" ref="JD13" ca="1">INDIRECT(ADDRESS(ROW(), JD$3-$AF$1+$AF$3))+VLOOKUP($AS13, INDIRECT(ADDRESS($AF$4, COLUMN()-$AF$2-JD$3)&amp;":"&amp;ADDRESS($AF$5, COLUMN()-$AF$1-JD$3)), JD$3, FALSE)+VLOOKUP($AT13, INDIRECT(ADDRESS($AF$4, COLUMN()-$AF$2-JD$3)&amp;":"&amp;ADDRESS($AF$5, COLUMN()-$AF$1-JD$3)), JD$3, FALSE)</f>
        <v>20427</v>
      </c>
      <c r="JE13" cm="1">
        <f t="array" aca="1" ref="JE13" ca="1">INDIRECT(ADDRESS(ROW(), JE$3-$AF$1+$AF$3))+VLOOKUP($AS13, INDIRECT(ADDRESS($AF$4, COLUMN()-$AF$2-JE$3)&amp;":"&amp;ADDRESS($AF$5, COLUMN()-$AF$1-JE$3)), JE$3, FALSE)+VLOOKUP($AT13, INDIRECT(ADDRESS($AF$4, COLUMN()-$AF$2-JE$3)&amp;":"&amp;ADDRESS($AF$5, COLUMN()-$AF$1-JE$3)), JE$3, FALSE)</f>
        <v>19504</v>
      </c>
      <c r="JF13" t="str">
        <f t="shared" si="93"/>
        <v>PS</v>
      </c>
      <c r="JG13" t="str">
        <f t="shared" si="94"/>
        <v>SP</v>
      </c>
      <c r="JH13" t="str">
        <f t="shared" si="95"/>
        <v>PP</v>
      </c>
      <c r="JI13" cm="1">
        <f t="array" aca="1" ref="JI13" ca="1">INDIRECT(ADDRESS(ROW(), JI$3-$AF$1+$AF$3))+VLOOKUP($AS13, INDIRECT(ADDRESS($AF$4, COLUMN()-$AF$2-JI$3)&amp;":"&amp;ADDRESS($AF$5, COLUMN()-$AF$1-JI$3)), JI$3, FALSE)+VLOOKUP($AT13, INDIRECT(ADDRESS($AF$4, COLUMN()-$AF$2-JI$3)&amp;":"&amp;ADDRESS($AF$5, COLUMN()-$AF$1-JI$3)), JI$3, FALSE)</f>
        <v>85892</v>
      </c>
      <c r="JJ13" cm="1">
        <f t="array" aca="1" ref="JJ13" ca="1">INDIRECT(ADDRESS(ROW(), JJ$3-$AF$1+$AF$3))+VLOOKUP($AS13, INDIRECT(ADDRESS($AF$4, COLUMN()-$AF$2-JJ$3)&amp;":"&amp;ADDRESS($AF$5, COLUMN()-$AF$1-JJ$3)), JJ$3, FALSE)+VLOOKUP($AT13, INDIRECT(ADDRESS($AF$4, COLUMN()-$AF$2-JJ$3)&amp;":"&amp;ADDRESS($AF$5, COLUMN()-$AF$1-JJ$3)), JJ$3, FALSE)</f>
        <v>62028</v>
      </c>
      <c r="JK13" cm="1">
        <f t="array" aca="1" ref="JK13" ca="1">INDIRECT(ADDRESS(ROW(), JK$3-$AF$1+$AF$3))+VLOOKUP($AS13, INDIRECT(ADDRESS($AF$4, COLUMN()-$AF$2-JK$3)&amp;":"&amp;ADDRESS($AF$5, COLUMN()-$AF$1-JK$3)), JK$3, FALSE)+VLOOKUP($AT13, INDIRECT(ADDRESS($AF$4, COLUMN()-$AF$2-JK$3)&amp;":"&amp;ADDRESS($AF$5, COLUMN()-$AF$1-JK$3)), JK$3, FALSE)</f>
        <v>11707</v>
      </c>
      <c r="JL13" cm="1">
        <f t="array" aca="1" ref="JL13" ca="1">INDIRECT(ADDRESS(ROW(), JL$3-$AF$1+$AF$3))+VLOOKUP($AS13, INDIRECT(ADDRESS($AF$4, COLUMN()-$AF$2-JL$3)&amp;":"&amp;ADDRESS($AF$5, COLUMN()-$AF$1-JL$3)), JL$3, FALSE)+VLOOKUP($AT13, INDIRECT(ADDRESS($AF$4, COLUMN()-$AF$2-JL$3)&amp;":"&amp;ADDRESS($AF$5, COLUMN()-$AF$1-JL$3)), JL$3, FALSE)</f>
        <v>66525</v>
      </c>
      <c r="JM13" cm="1">
        <f t="array" aca="1" ref="JM13" ca="1">INDIRECT(ADDRESS(ROW(), JM$3-$AF$1+$AF$3))+VLOOKUP($AS13, INDIRECT(ADDRESS($AF$4, COLUMN()-$AF$2-JM$3)&amp;":"&amp;ADDRESS($AF$5, COLUMN()-$AF$1-JM$3)), JM$3, FALSE)+VLOOKUP($AT13, INDIRECT(ADDRESS($AF$4, COLUMN()-$AF$2-JM$3)&amp;":"&amp;ADDRESS($AF$5, COLUMN()-$AF$1-JM$3)), JM$3, FALSE)</f>
        <v>58197</v>
      </c>
      <c r="JN13" cm="1">
        <f t="array" aca="1" ref="JN13" ca="1">INDIRECT(ADDRESS(ROW(), JN$3-$AF$1+$AF$3))+VLOOKUP($AS13, INDIRECT(ADDRESS($AF$4, COLUMN()-$AF$2-JN$3)&amp;":"&amp;ADDRESS($AF$5, COLUMN()-$AF$1-JN$3)), JN$3, FALSE)+VLOOKUP($AT13, INDIRECT(ADDRESS($AF$4, COLUMN()-$AF$2-JN$3)&amp;":"&amp;ADDRESS($AF$5, COLUMN()-$AF$1-JN$3)), JN$3, FALSE)</f>
        <v>68123</v>
      </c>
      <c r="JO13" cm="1">
        <f t="array" aca="1" ref="JO13" ca="1">INDIRECT(ADDRESS(ROW(), JO$3-$AF$1+$AF$3))+VLOOKUP($AS13, INDIRECT(ADDRESS($AF$4, COLUMN()-$AF$2-JO$3)&amp;":"&amp;ADDRESS($AF$5, COLUMN()-$AF$1-JO$3)), JO$3, FALSE)+VLOOKUP($AT13, INDIRECT(ADDRESS($AF$4, COLUMN()-$AF$2-JO$3)&amp;":"&amp;ADDRESS($AF$5, COLUMN()-$AF$1-JO$3)), JO$3, FALSE)</f>
        <v>43537</v>
      </c>
      <c r="JP13" cm="1">
        <f t="array" aca="1" ref="JP13" ca="1">INDIRECT(ADDRESS(ROW(), JP$3-$AF$1+$AF$3))+VLOOKUP($AS13, INDIRECT(ADDRESS($AF$4, COLUMN()-$AF$2-JP$3)&amp;":"&amp;ADDRESS($AF$5, COLUMN()-$AF$1-JP$3)), JP$3, FALSE)+VLOOKUP($AT13, INDIRECT(ADDRESS($AF$4, COLUMN()-$AF$2-JP$3)&amp;":"&amp;ADDRESS($AF$5, COLUMN()-$AF$1-JP$3)), JP$3, FALSE)</f>
        <v>48373</v>
      </c>
      <c r="JQ13" cm="1">
        <f t="array" aca="1" ref="JQ13" ca="1">INDIRECT(ADDRESS(ROW(), JQ$3-$AF$1+$AF$3))+VLOOKUP($AS13, INDIRECT(ADDRESS($AF$4, COLUMN()-$AF$2-JQ$3)&amp;":"&amp;ADDRESS($AF$5, COLUMN()-$AF$1-JQ$3)), JQ$3, FALSE)+VLOOKUP($AT13, INDIRECT(ADDRESS($AF$4, COLUMN()-$AF$2-JQ$3)&amp;":"&amp;ADDRESS($AF$5, COLUMN()-$AF$1-JQ$3)), JQ$3, FALSE)</f>
        <v>40991</v>
      </c>
      <c r="JR13" cm="1">
        <f t="array" aca="1" ref="JR13" ca="1">INDIRECT(ADDRESS(ROW(), JR$3-$AF$1+$AF$3))+VLOOKUP($AS13, INDIRECT(ADDRESS($AF$4, COLUMN()-$AF$2-JR$3)&amp;":"&amp;ADDRESS($AF$5, COLUMN()-$AF$1-JR$3)), JR$3, FALSE)+VLOOKUP($AT13, INDIRECT(ADDRESS($AF$4, COLUMN()-$AF$2-JR$3)&amp;":"&amp;ADDRESS($AF$5, COLUMN()-$AF$1-JR$3)), JR$3, FALSE)</f>
        <v>38914</v>
      </c>
      <c r="JS13" t="str">
        <f t="shared" si="96"/>
        <v>PS</v>
      </c>
      <c r="JT13" t="str">
        <f t="shared" si="97"/>
        <v>SP</v>
      </c>
      <c r="JU13" t="str">
        <f t="shared" si="98"/>
        <v>PP</v>
      </c>
      <c r="JV13" cm="1">
        <f t="array" aca="1" ref="JV13" ca="1">INDIRECT(ADDRESS(ROW(), JV$3-$AF$1+$AF$3))+VLOOKUP($AS13, INDIRECT(ADDRESS($AF$4, COLUMN()-$AF$2-JV$3)&amp;":"&amp;ADDRESS($AF$5, COLUMN()-$AF$1-JV$3)), JV$3, FALSE)+VLOOKUP($AT13, INDIRECT(ADDRESS($AF$4, COLUMN()-$AF$2-JV$3)&amp;":"&amp;ADDRESS($AF$5, COLUMN()-$AF$1-JV$3)), JV$3, FALSE)</f>
        <v>171711</v>
      </c>
      <c r="JW13" cm="1">
        <f t="array" aca="1" ref="JW13" ca="1">INDIRECT(ADDRESS(ROW(), JW$3-$AF$1+$AF$3))+VLOOKUP($AS13, INDIRECT(ADDRESS($AF$4, COLUMN()-$AF$2-JW$3)&amp;":"&amp;ADDRESS($AF$5, COLUMN()-$AF$1-JW$3)), JW$3, FALSE)+VLOOKUP($AT13, INDIRECT(ADDRESS($AF$4, COLUMN()-$AF$2-JW$3)&amp;":"&amp;ADDRESS($AF$5, COLUMN()-$AF$1-JW$3)), JW$3, FALSE)</f>
        <v>123826</v>
      </c>
      <c r="JX13" cm="1">
        <f t="array" aca="1" ref="JX13" ca="1">INDIRECT(ADDRESS(ROW(), JX$3-$AF$1+$AF$3))+VLOOKUP($AS13, INDIRECT(ADDRESS($AF$4, COLUMN()-$AF$2-JX$3)&amp;":"&amp;ADDRESS($AF$5, COLUMN()-$AF$1-JX$3)), JX$3, FALSE)+VLOOKUP($AT13, INDIRECT(ADDRESS($AF$4, COLUMN()-$AF$2-JX$3)&amp;":"&amp;ADDRESS($AF$5, COLUMN()-$AF$1-JX$3)), JX$3, FALSE)</f>
        <v>23328</v>
      </c>
      <c r="JY13" cm="1">
        <f t="array" aca="1" ref="JY13" ca="1">INDIRECT(ADDRESS(ROW(), JY$3-$AF$1+$AF$3))+VLOOKUP($AS13, INDIRECT(ADDRESS($AF$4, COLUMN()-$AF$2-JY$3)&amp;":"&amp;ADDRESS($AF$5, COLUMN()-$AF$1-JY$3)), JY$3, FALSE)+VLOOKUP($AT13, INDIRECT(ADDRESS($AF$4, COLUMN()-$AF$2-JY$3)&amp;":"&amp;ADDRESS($AF$5, COLUMN()-$AF$1-JY$3)), JY$3, FALSE)</f>
        <v>133678</v>
      </c>
      <c r="JZ13" cm="1">
        <f t="array" aca="1" ref="JZ13" ca="1">INDIRECT(ADDRESS(ROW(), JZ$3-$AF$1+$AF$3))+VLOOKUP($AS13, INDIRECT(ADDRESS($AF$4, COLUMN()-$AF$2-JZ$3)&amp;":"&amp;ADDRESS($AF$5, COLUMN()-$AF$1-JZ$3)), JZ$3, FALSE)+VLOOKUP($AT13, INDIRECT(ADDRESS($AF$4, COLUMN()-$AF$2-JZ$3)&amp;":"&amp;ADDRESS($AF$5, COLUMN()-$AF$1-JZ$3)), JZ$3, FALSE)</f>
        <v>116346</v>
      </c>
      <c r="KA13" cm="1">
        <f t="array" aca="1" ref="KA13" ca="1">INDIRECT(ADDRESS(ROW(), KA$3-$AF$1+$AF$3))+VLOOKUP($AS13, INDIRECT(ADDRESS($AF$4, COLUMN()-$AF$2-KA$3)&amp;":"&amp;ADDRESS($AF$5, COLUMN()-$AF$1-KA$3)), KA$3, FALSE)+VLOOKUP($AT13, INDIRECT(ADDRESS($AF$4, COLUMN()-$AF$2-KA$3)&amp;":"&amp;ADDRESS($AF$5, COLUMN()-$AF$1-KA$3)), KA$3, FALSE)</f>
        <v>136629</v>
      </c>
      <c r="KB13" cm="1">
        <f t="array" aca="1" ref="KB13" ca="1">INDIRECT(ADDRESS(ROW(), KB$3-$AF$1+$AF$3))+VLOOKUP($AS13, INDIRECT(ADDRESS($AF$4, COLUMN()-$AF$2-KB$3)&amp;":"&amp;ADDRESS($AF$5, COLUMN()-$AF$1-KB$3)), KB$3, FALSE)+VLOOKUP($AT13, INDIRECT(ADDRESS($AF$4, COLUMN()-$AF$2-KB$3)&amp;":"&amp;ADDRESS($AF$5, COLUMN()-$AF$1-KB$3)), KB$3, FALSE)</f>
        <v>87163</v>
      </c>
      <c r="KC13" cm="1">
        <f t="array" aca="1" ref="KC13" ca="1">INDIRECT(ADDRESS(ROW(), KC$3-$AF$1+$AF$3))+VLOOKUP($AS13, INDIRECT(ADDRESS($AF$4, COLUMN()-$AF$2-KC$3)&amp;":"&amp;ADDRESS($AF$5, COLUMN()-$AF$1-KC$3)), KC$3, FALSE)+VLOOKUP($AT13, INDIRECT(ADDRESS($AF$4, COLUMN()-$AF$2-KC$3)&amp;":"&amp;ADDRESS($AF$5, COLUMN()-$AF$1-KC$3)), KC$3, FALSE)</f>
        <v>96744</v>
      </c>
      <c r="KD13" cm="1">
        <f t="array" aca="1" ref="KD13" ca="1">INDIRECT(ADDRESS(ROW(), KD$3-$AF$1+$AF$3))+VLOOKUP($AS13, INDIRECT(ADDRESS($AF$4, COLUMN()-$AF$2-KD$3)&amp;":"&amp;ADDRESS($AF$5, COLUMN()-$AF$1-KD$3)), KD$3, FALSE)+VLOOKUP($AT13, INDIRECT(ADDRESS($AF$4, COLUMN()-$AF$2-KD$3)&amp;":"&amp;ADDRESS($AF$5, COLUMN()-$AF$1-KD$3)), KD$3, FALSE)</f>
        <v>81703</v>
      </c>
      <c r="KE13" cm="1">
        <f t="array" aca="1" ref="KE13" ca="1">INDIRECT(ADDRESS(ROW(), KE$3-$AF$1+$AF$3))+VLOOKUP($AS13, INDIRECT(ADDRESS($AF$4, COLUMN()-$AF$2-KE$3)&amp;":"&amp;ADDRESS($AF$5, COLUMN()-$AF$1-KE$3)), KE$3, FALSE)+VLOOKUP($AT13, INDIRECT(ADDRESS($AF$4, COLUMN()-$AF$2-KE$3)&amp;":"&amp;ADDRESS($AF$5, COLUMN()-$AF$1-KE$3)), KE$3, FALSE)</f>
        <v>77447</v>
      </c>
      <c r="KF13" t="str">
        <f t="shared" si="99"/>
        <v>PS</v>
      </c>
      <c r="KG13" t="str">
        <f t="shared" si="100"/>
        <v>SP</v>
      </c>
      <c r="KH13" t="str">
        <f t="shared" si="101"/>
        <v>PP</v>
      </c>
      <c r="KI13" cm="1">
        <f t="array" aca="1" ref="KI13" ca="1">INDIRECT(ADDRESS(ROW(), KI$3-$AF$1+$AF$3))+VLOOKUP($AS13, INDIRECT(ADDRESS($AF$4, COLUMN()-$AF$2-KI$3)&amp;":"&amp;ADDRESS($AF$5, COLUMN()-$AF$1-KI$3)), KI$3, FALSE)+VLOOKUP($AT13, INDIRECT(ADDRESS($AF$4, COLUMN()-$AF$2-KI$3)&amp;":"&amp;ADDRESS($AF$5, COLUMN()-$AF$1-KI$3)), KI$3, FALSE)</f>
        <v>343027</v>
      </c>
      <c r="KJ13" cm="1">
        <f t="array" aca="1" ref="KJ13" ca="1">INDIRECT(ADDRESS(ROW(), KJ$3-$AF$1+$AF$3))+VLOOKUP($AS13, INDIRECT(ADDRESS($AF$4, COLUMN()-$AF$2-KJ$3)&amp;":"&amp;ADDRESS($AF$5, COLUMN()-$AF$1-KJ$3)), KJ$3, FALSE)+VLOOKUP($AT13, INDIRECT(ADDRESS($AF$4, COLUMN()-$AF$2-KJ$3)&amp;":"&amp;ADDRESS($AF$5, COLUMN()-$AF$1-KJ$3)), KJ$3, FALSE)</f>
        <v>247976</v>
      </c>
      <c r="KK13" cm="1">
        <f t="array" aca="1" ref="KK13" ca="1">INDIRECT(ADDRESS(ROW(), KK$3-$AF$1+$AF$3))+VLOOKUP($AS13, INDIRECT(ADDRESS($AF$4, COLUMN()-$AF$2-KK$3)&amp;":"&amp;ADDRESS($AF$5, COLUMN()-$AF$1-KK$3)), KK$3, FALSE)+VLOOKUP($AT13, INDIRECT(ADDRESS($AF$4, COLUMN()-$AF$2-KK$3)&amp;":"&amp;ADDRESS($AF$5, COLUMN()-$AF$1-KK$3)), KK$3, FALSE)</f>
        <v>46713</v>
      </c>
      <c r="KL13" cm="1">
        <f t="array" aca="1" ref="KL13" ca="1">INDIRECT(ADDRESS(ROW(), KL$3-$AF$1+$AF$3))+VLOOKUP($AS13, INDIRECT(ADDRESS($AF$4, COLUMN()-$AF$2-KL$3)&amp;":"&amp;ADDRESS($AF$5, COLUMN()-$AF$1-KL$3)), KL$3, FALSE)+VLOOKUP($AT13, INDIRECT(ADDRESS($AF$4, COLUMN()-$AF$2-KL$3)&amp;":"&amp;ADDRESS($AF$5, COLUMN()-$AF$1-KL$3)), KL$3, FALSE)</f>
        <v>267991</v>
      </c>
      <c r="KM13" cm="1">
        <f t="array" aca="1" ref="KM13" ca="1">INDIRECT(ADDRESS(ROW(), KM$3-$AF$1+$AF$3))+VLOOKUP($AS13, INDIRECT(ADDRESS($AF$4, COLUMN()-$AF$2-KM$3)&amp;":"&amp;ADDRESS($AF$5, COLUMN()-$AF$1-KM$3)), KM$3, FALSE)+VLOOKUP($AT13, INDIRECT(ADDRESS($AF$4, COLUMN()-$AF$2-KM$3)&amp;":"&amp;ADDRESS($AF$5, COLUMN()-$AF$1-KM$3)), KM$3, FALSE)</f>
        <v>232596</v>
      </c>
      <c r="KN13" cm="1">
        <f t="array" aca="1" ref="KN13" ca="1">INDIRECT(ADDRESS(ROW(), KN$3-$AF$1+$AF$3))+VLOOKUP($AS13, INDIRECT(ADDRESS($AF$4, COLUMN()-$AF$2-KN$3)&amp;":"&amp;ADDRESS($AF$5, COLUMN()-$AF$1-KN$3)), KN$3, FALSE)+VLOOKUP($AT13, INDIRECT(ADDRESS($AF$4, COLUMN()-$AF$2-KN$3)&amp;":"&amp;ADDRESS($AF$5, COLUMN()-$AF$1-KN$3)), KN$3, FALSE)</f>
        <v>272481</v>
      </c>
      <c r="KO13" cm="1">
        <f t="array" aca="1" ref="KO13" ca="1">INDIRECT(ADDRESS(ROW(), KO$3-$AF$1+$AF$3))+VLOOKUP($AS13, INDIRECT(ADDRESS($AF$4, COLUMN()-$AF$2-KO$3)&amp;":"&amp;ADDRESS($AF$5, COLUMN()-$AF$1-KO$3)), KO$3, FALSE)+VLOOKUP($AT13, INDIRECT(ADDRESS($AF$4, COLUMN()-$AF$2-KO$3)&amp;":"&amp;ADDRESS($AF$5, COLUMN()-$AF$1-KO$3)), KO$3, FALSE)</f>
        <v>173659</v>
      </c>
      <c r="KP13" cm="1">
        <f t="array" aca="1" ref="KP13" ca="1">INDIRECT(ADDRESS(ROW(), KP$3-$AF$1+$AF$3))+VLOOKUP($AS13, INDIRECT(ADDRESS($AF$4, COLUMN()-$AF$2-KP$3)&amp;":"&amp;ADDRESS($AF$5, COLUMN()-$AF$1-KP$3)), KP$3, FALSE)+VLOOKUP($AT13, INDIRECT(ADDRESS($AF$4, COLUMN()-$AF$2-KP$3)&amp;":"&amp;ADDRESS($AF$5, COLUMN()-$AF$1-KP$3)), KP$3, FALSE)</f>
        <v>194543</v>
      </c>
      <c r="KQ13" cm="1">
        <f t="array" aca="1" ref="KQ13" ca="1">INDIRECT(ADDRESS(ROW(), KQ$3-$AF$1+$AF$3))+VLOOKUP($AS13, INDIRECT(ADDRESS($AF$4, COLUMN()-$AF$2-KQ$3)&amp;":"&amp;ADDRESS($AF$5, COLUMN()-$AF$1-KQ$3)), KQ$3, FALSE)+VLOOKUP($AT13, INDIRECT(ADDRESS($AF$4, COLUMN()-$AF$2-KQ$3)&amp;":"&amp;ADDRESS($AF$5, COLUMN()-$AF$1-KQ$3)), KQ$3, FALSE)</f>
        <v>163383</v>
      </c>
      <c r="KR13" cm="1">
        <f t="array" aca="1" ref="KR13" ca="1">INDIRECT(ADDRESS(ROW(), KR$3-$AF$1+$AF$3))+VLOOKUP($AS13, INDIRECT(ADDRESS($AF$4, COLUMN()-$AF$2-KR$3)&amp;":"&amp;ADDRESS($AF$5, COLUMN()-$AF$1-KR$3)), KR$3, FALSE)+VLOOKUP($AT13, INDIRECT(ADDRESS($AF$4, COLUMN()-$AF$2-KR$3)&amp;":"&amp;ADDRESS($AF$5, COLUMN()-$AF$1-KR$3)), KR$3, FALSE)</f>
        <v>154782</v>
      </c>
      <c r="KS13" t="str">
        <f t="shared" si="102"/>
        <v>PS</v>
      </c>
      <c r="KT13" t="str">
        <f t="shared" si="103"/>
        <v>SP</v>
      </c>
      <c r="KU13" t="str">
        <f t="shared" si="104"/>
        <v>PP</v>
      </c>
      <c r="KV13" cm="1">
        <f t="array" aca="1" ref="KV13" ca="1">INDIRECT(ADDRESS(ROW(), KV$3-$AF$1+$AF$3))+VLOOKUP($AS13, INDIRECT(ADDRESS($AF$4, COLUMN()-$AF$2-KV$3)&amp;":"&amp;ADDRESS($AF$5, COLUMN()-$AF$1-KV$3)), KV$3, FALSE)+VLOOKUP($AT13, INDIRECT(ADDRESS($AF$4, COLUMN()-$AF$2-KV$3)&amp;":"&amp;ADDRESS($AF$5, COLUMN()-$AF$1-KV$3)), KV$3, FALSE)</f>
        <v>685778</v>
      </c>
      <c r="KW13" cm="1">
        <f t="array" aca="1" ref="KW13" ca="1">INDIRECT(ADDRESS(ROW(), KW$3-$AF$1+$AF$3))+VLOOKUP($AS13, INDIRECT(ADDRESS($AF$4, COLUMN()-$AF$2-KW$3)&amp;":"&amp;ADDRESS($AF$5, COLUMN()-$AF$1-KW$3)), KW$3, FALSE)+VLOOKUP($AT13, INDIRECT(ADDRESS($AF$4, COLUMN()-$AF$2-KW$3)&amp;":"&amp;ADDRESS($AF$5, COLUMN()-$AF$1-KW$3)), KW$3, FALSE)</f>
        <v>496368</v>
      </c>
      <c r="KX13" cm="1">
        <f t="array" aca="1" ref="KX13" ca="1">INDIRECT(ADDRESS(ROW(), KX$3-$AF$1+$AF$3))+VLOOKUP($AS13, INDIRECT(ADDRESS($AF$4, COLUMN()-$AF$2-KX$3)&amp;":"&amp;ADDRESS($AF$5, COLUMN()-$AF$1-KX$3)), KX$3, FALSE)+VLOOKUP($AT13, INDIRECT(ADDRESS($AF$4, COLUMN()-$AF$2-KX$3)&amp;":"&amp;ADDRESS($AF$5, COLUMN()-$AF$1-KX$3)), KX$3, FALSE)</f>
        <v>93617</v>
      </c>
      <c r="KY13" cm="1">
        <f t="array" aca="1" ref="KY13" ca="1">INDIRECT(ADDRESS(ROW(), KY$3-$AF$1+$AF$3))+VLOOKUP($AS13, INDIRECT(ADDRESS($AF$4, COLUMN()-$AF$2-KY$3)&amp;":"&amp;ADDRESS($AF$5, COLUMN()-$AF$1-KY$3)), KY$3, FALSE)+VLOOKUP($AT13, INDIRECT(ADDRESS($AF$4, COLUMN()-$AF$2-KY$3)&amp;":"&amp;ADDRESS($AF$5, COLUMN()-$AF$1-KY$3)), KY$3, FALSE)</f>
        <v>536556</v>
      </c>
      <c r="KZ13" cm="1">
        <f t="array" aca="1" ref="KZ13" ca="1">INDIRECT(ADDRESS(ROW(), KZ$3-$AF$1+$AF$3))+VLOOKUP($AS13, INDIRECT(ADDRESS($AF$4, COLUMN()-$AF$2-KZ$3)&amp;":"&amp;ADDRESS($AF$5, COLUMN()-$AF$1-KZ$3)), KZ$3, FALSE)+VLOOKUP($AT13, INDIRECT(ADDRESS($AF$4, COLUMN()-$AF$2-KZ$3)&amp;":"&amp;ADDRESS($AF$5, COLUMN()-$AF$1-KZ$3)), KZ$3, FALSE)</f>
        <v>465056</v>
      </c>
      <c r="LA13" cm="1">
        <f t="array" aca="1" ref="LA13" ca="1">INDIRECT(ADDRESS(ROW(), LA$3-$AF$1+$AF$3))+VLOOKUP($AS13, INDIRECT(ADDRESS($AF$4, COLUMN()-$AF$2-LA$3)&amp;":"&amp;ADDRESS($AF$5, COLUMN()-$AF$1-LA$3)), LA$3, FALSE)+VLOOKUP($AT13, INDIRECT(ADDRESS($AF$4, COLUMN()-$AF$2-LA$3)&amp;":"&amp;ADDRESS($AF$5, COLUMN()-$AF$1-LA$3)), LA$3, FALSE)</f>
        <v>545690</v>
      </c>
      <c r="LB13" cm="1">
        <f t="array" aca="1" ref="LB13" ca="1">INDIRECT(ADDRESS(ROW(), LB$3-$AF$1+$AF$3))+VLOOKUP($AS13, INDIRECT(ADDRESS($AF$4, COLUMN()-$AF$2-LB$3)&amp;":"&amp;ADDRESS($AF$5, COLUMN()-$AF$1-LB$3)), LB$3, FALSE)+VLOOKUP($AT13, INDIRECT(ADDRESS($AF$4, COLUMN()-$AF$2-LB$3)&amp;":"&amp;ADDRESS($AF$5, COLUMN()-$AF$1-LB$3)), LB$3, FALSE)</f>
        <v>347393</v>
      </c>
      <c r="LC13" cm="1">
        <f t="array" aca="1" ref="LC13" ca="1">INDIRECT(ADDRESS(ROW(), LC$3-$AF$1+$AF$3))+VLOOKUP($AS13, INDIRECT(ADDRESS($AF$4, COLUMN()-$AF$2-LC$3)&amp;":"&amp;ADDRESS($AF$5, COLUMN()-$AF$1-LC$3)), LC$3, FALSE)+VLOOKUP($AT13, INDIRECT(ADDRESS($AF$4, COLUMN()-$AF$2-LC$3)&amp;":"&amp;ADDRESS($AF$5, COLUMN()-$AF$1-LC$3)), LC$3, FALSE)</f>
        <v>389032</v>
      </c>
      <c r="LD13" cm="1">
        <f t="array" aca="1" ref="LD13" ca="1">INDIRECT(ADDRESS(ROW(), LD$3-$AF$1+$AF$3))+VLOOKUP($AS13, INDIRECT(ADDRESS($AF$4, COLUMN()-$AF$2-LD$3)&amp;":"&amp;ADDRESS($AF$5, COLUMN()-$AF$1-LD$3)), LD$3, FALSE)+VLOOKUP($AT13, INDIRECT(ADDRESS($AF$4, COLUMN()-$AF$2-LD$3)&amp;":"&amp;ADDRESS($AF$5, COLUMN()-$AF$1-LD$3)), LD$3, FALSE)</f>
        <v>325787</v>
      </c>
      <c r="LE13" cm="1">
        <f t="array" aca="1" ref="LE13" ca="1">INDIRECT(ADDRESS(ROW(), LE$3-$AF$1+$AF$3))+VLOOKUP($AS13, INDIRECT(ADDRESS($AF$4, COLUMN()-$AF$2-LE$3)&amp;":"&amp;ADDRESS($AF$5, COLUMN()-$AF$1-LE$3)), LE$3, FALSE)+VLOOKUP($AT13, INDIRECT(ADDRESS($AF$4, COLUMN()-$AF$2-LE$3)&amp;":"&amp;ADDRESS($AF$5, COLUMN()-$AF$1-LE$3)), LE$3, FALSE)</f>
        <v>309026</v>
      </c>
      <c r="LF13" t="str">
        <f t="shared" si="105"/>
        <v>PS</v>
      </c>
      <c r="LG13" t="str">
        <f t="shared" si="106"/>
        <v>SP</v>
      </c>
      <c r="LH13" t="str">
        <f t="shared" si="107"/>
        <v>PP</v>
      </c>
      <c r="LI13" cm="1">
        <f t="array" aca="1" ref="LI13" ca="1">INDIRECT(ADDRESS(ROW(), LI$3-$AF$1+$AF$3))+VLOOKUP($AS13, INDIRECT(ADDRESS($AF$4, COLUMN()-$AF$2-LI$3)&amp;":"&amp;ADDRESS($AF$5, COLUMN()-$AF$1-LI$3)), LI$3, FALSE)+VLOOKUP($AT13, INDIRECT(ADDRESS($AF$4, COLUMN()-$AF$2-LI$3)&amp;":"&amp;ADDRESS($AF$5, COLUMN()-$AF$1-LI$3)), LI$3, FALSE)</f>
        <v>1370742</v>
      </c>
      <c r="LJ13" cm="1">
        <f t="array" aca="1" ref="LJ13" ca="1">INDIRECT(ADDRESS(ROW(), LJ$3-$AF$1+$AF$3))+VLOOKUP($AS13, INDIRECT(ADDRESS($AF$4, COLUMN()-$AF$2-LJ$3)&amp;":"&amp;ADDRESS($AF$5, COLUMN()-$AF$1-LJ$3)), LJ$3, FALSE)+VLOOKUP($AT13, INDIRECT(ADDRESS($AF$4, COLUMN()-$AF$2-LJ$3)&amp;":"&amp;ADDRESS($AF$5, COLUMN()-$AF$1-LJ$3)), LJ$3, FALSE)</f>
        <v>994616</v>
      </c>
      <c r="LK13" cm="1">
        <f t="array" aca="1" ref="LK13" ca="1">INDIRECT(ADDRESS(ROW(), LK$3-$AF$1+$AF$3))+VLOOKUP($AS13, INDIRECT(ADDRESS($AF$4, COLUMN()-$AF$2-LK$3)&amp;":"&amp;ADDRESS($AF$5, COLUMN()-$AF$1-LK$3)), LK$3, FALSE)+VLOOKUP($AT13, INDIRECT(ADDRESS($AF$4, COLUMN()-$AF$2-LK$3)&amp;":"&amp;ADDRESS($AF$5, COLUMN()-$AF$1-LK$3)), LK$3, FALSE)</f>
        <v>187736</v>
      </c>
      <c r="LL13" cm="1">
        <f t="array" aca="1" ref="LL13" ca="1">INDIRECT(ADDRESS(ROW(), LL$3-$AF$1+$AF$3))+VLOOKUP($AS13, INDIRECT(ADDRESS($AF$4, COLUMN()-$AF$2-LL$3)&amp;":"&amp;ADDRESS($AF$5, COLUMN()-$AF$1-LL$3)), LL$3, FALSE)+VLOOKUP($AT13, INDIRECT(ADDRESS($AF$4, COLUMN()-$AF$2-LL$3)&amp;":"&amp;ADDRESS($AF$5, COLUMN()-$AF$1-LL$3)), LL$3, FALSE)</f>
        <v>1072884</v>
      </c>
      <c r="LM13" cm="1">
        <f t="array" aca="1" ref="LM13" ca="1">INDIRECT(ADDRESS(ROW(), LM$3-$AF$1+$AF$3))+VLOOKUP($AS13, INDIRECT(ADDRESS($AF$4, COLUMN()-$AF$2-LM$3)&amp;":"&amp;ADDRESS($AF$5, COLUMN()-$AF$1-LM$3)), LM$3, FALSE)+VLOOKUP($AT13, INDIRECT(ADDRESS($AF$4, COLUMN()-$AF$2-LM$3)&amp;":"&amp;ADDRESS($AF$5, COLUMN()-$AF$1-LM$3)), LM$3, FALSE)</f>
        <v>930081</v>
      </c>
      <c r="LN13" cm="1">
        <f t="array" aca="1" ref="LN13" ca="1">INDIRECT(ADDRESS(ROW(), LN$3-$AF$1+$AF$3))+VLOOKUP($AS13, INDIRECT(ADDRESS($AF$4, COLUMN()-$AF$2-LN$3)&amp;":"&amp;ADDRESS($AF$5, COLUMN()-$AF$1-LN$3)), LN$3, FALSE)+VLOOKUP($AT13, INDIRECT(ADDRESS($AF$4, COLUMN()-$AF$2-LN$3)&amp;":"&amp;ADDRESS($AF$5, COLUMN()-$AF$1-LN$3)), LN$3, FALSE)</f>
        <v>1089909</v>
      </c>
      <c r="LO13" cm="1">
        <f t="array" aca="1" ref="LO13" ca="1">INDIRECT(ADDRESS(ROW(), LO$3-$AF$1+$AF$3))+VLOOKUP($AS13, INDIRECT(ADDRESS($AF$4, COLUMN()-$AF$2-LO$3)&amp;":"&amp;ADDRESS($AF$5, COLUMN()-$AF$1-LO$3)), LO$3, FALSE)+VLOOKUP($AT13, INDIRECT(ADDRESS($AF$4, COLUMN()-$AF$2-LO$3)&amp;":"&amp;ADDRESS($AF$5, COLUMN()-$AF$1-LO$3)), LO$3, FALSE)</f>
        <v>693388</v>
      </c>
      <c r="LP13" cm="1">
        <f t="array" aca="1" ref="LP13" ca="1">INDIRECT(ADDRESS(ROW(), LP$3-$AF$1+$AF$3))+VLOOKUP($AS13, INDIRECT(ADDRESS($AF$4, COLUMN()-$AF$2-LP$3)&amp;":"&amp;ADDRESS($AF$5, COLUMN()-$AF$1-LP$3)), LP$3, FALSE)+VLOOKUP($AT13, INDIRECT(ADDRESS($AF$4, COLUMN()-$AF$2-LP$3)&amp;":"&amp;ADDRESS($AF$5, COLUMN()-$AF$1-LP$3)), LP$3, FALSE)</f>
        <v>779458</v>
      </c>
      <c r="LQ13" cm="1">
        <f t="array" aca="1" ref="LQ13" ca="1">INDIRECT(ADDRESS(ROW(), LQ$3-$AF$1+$AF$3))+VLOOKUP($AS13, INDIRECT(ADDRESS($AF$4, COLUMN()-$AF$2-LQ$3)&amp;":"&amp;ADDRESS($AF$5, COLUMN()-$AF$1-LQ$3)), LQ$3, FALSE)+VLOOKUP($AT13, INDIRECT(ADDRESS($AF$4, COLUMN()-$AF$2-LQ$3)&amp;":"&amp;ADDRESS($AF$5, COLUMN()-$AF$1-LQ$3)), LQ$3, FALSE)</f>
        <v>651598</v>
      </c>
      <c r="LR13" cm="1">
        <f t="array" aca="1" ref="LR13" ca="1">INDIRECT(ADDRESS(ROW(), LR$3-$AF$1+$AF$3))+VLOOKUP($AS13, INDIRECT(ADDRESS($AF$4, COLUMN()-$AF$2-LR$3)&amp;":"&amp;ADDRESS($AF$5, COLUMN()-$AF$1-LR$3)), LR$3, FALSE)+VLOOKUP($AT13, INDIRECT(ADDRESS($AF$4, COLUMN()-$AF$2-LR$3)&amp;":"&amp;ADDRESS($AF$5, COLUMN()-$AF$1-LR$3)), LR$3, FALSE)</f>
        <v>618195</v>
      </c>
      <c r="LS13" t="str">
        <f t="shared" si="108"/>
        <v>PS</v>
      </c>
      <c r="LT13" t="str">
        <f t="shared" si="109"/>
        <v>SP</v>
      </c>
      <c r="LU13" t="str">
        <f t="shared" si="110"/>
        <v>PP</v>
      </c>
      <c r="LV13" cm="1">
        <f t="array" aca="1" ref="LV13" ca="1">INDIRECT(ADDRESS(ROW(), LV$3-$AF$1+$AF$3))+VLOOKUP($AS13, INDIRECT(ADDRESS($AF$4, COLUMN()-$AF$2-LV$3)&amp;":"&amp;ADDRESS($AF$5, COLUMN()-$AF$1-LV$3)), LV$3, FALSE)+VLOOKUP($AT13, INDIRECT(ADDRESS($AF$4, COLUMN()-$AF$2-LV$3)&amp;":"&amp;ADDRESS($AF$5, COLUMN()-$AF$1-LV$3)), LV$3, FALSE)</f>
        <v>2741109</v>
      </c>
      <c r="LW13" cm="1">
        <f t="array" aca="1" ref="LW13" ca="1">INDIRECT(ADDRESS(ROW(), LW$3-$AF$1+$AF$3))+VLOOKUP($AS13, INDIRECT(ADDRESS($AF$4, COLUMN()-$AF$2-LW$3)&amp;":"&amp;ADDRESS($AF$5, COLUMN()-$AF$1-LW$3)), LW$3, FALSE)+VLOOKUP($AT13, INDIRECT(ADDRESS($AF$4, COLUMN()-$AF$2-LW$3)&amp;":"&amp;ADDRESS($AF$5, COLUMN()-$AF$1-LW$3)), LW$3, FALSE)</f>
        <v>1990726</v>
      </c>
      <c r="LX13" cm="1">
        <f t="array" aca="1" ref="LX13" ca="1">INDIRECT(ADDRESS(ROW(), LX$3-$AF$1+$AF$3))+VLOOKUP($AS13, INDIRECT(ADDRESS($AF$4, COLUMN()-$AF$2-LX$3)&amp;":"&amp;ADDRESS($AF$5, COLUMN()-$AF$1-LX$3)), LX$3, FALSE)+VLOOKUP($AT13, INDIRECT(ADDRESS($AF$4, COLUMN()-$AF$2-LX$3)&amp;":"&amp;ADDRESS($AF$5, COLUMN()-$AF$1-LX$3)), LX$3, FALSE)</f>
        <v>375818</v>
      </c>
      <c r="LY13" cm="1">
        <f t="array" aca="1" ref="LY13" ca="1">INDIRECT(ADDRESS(ROW(), LY$3-$AF$1+$AF$3))+VLOOKUP($AS13, INDIRECT(ADDRESS($AF$4, COLUMN()-$AF$2-LY$3)&amp;":"&amp;ADDRESS($AF$5, COLUMN()-$AF$1-LY$3)), LY$3, FALSE)+VLOOKUP($AT13, INDIRECT(ADDRESS($AF$4, COLUMN()-$AF$2-LY$3)&amp;":"&amp;ADDRESS($AF$5, COLUMN()-$AF$1-LY$3)), LY$3, FALSE)</f>
        <v>2145057</v>
      </c>
      <c r="LZ13" cm="1">
        <f t="array" aca="1" ref="LZ13" ca="1">INDIRECT(ADDRESS(ROW(), LZ$3-$AF$1+$AF$3))+VLOOKUP($AS13, INDIRECT(ADDRESS($AF$4, COLUMN()-$AF$2-LZ$3)&amp;":"&amp;ADDRESS($AF$5, COLUMN()-$AF$1-LZ$3)), LZ$3, FALSE)+VLOOKUP($AT13, INDIRECT(ADDRESS($AF$4, COLUMN()-$AF$2-LZ$3)&amp;":"&amp;ADDRESS($AF$5, COLUMN()-$AF$1-LZ$3)), LZ$3, FALSE)</f>
        <v>1860450</v>
      </c>
      <c r="MA13" cm="1">
        <f t="array" aca="1" ref="MA13" ca="1">INDIRECT(ADDRESS(ROW(), MA$3-$AF$1+$AF$3))+VLOOKUP($AS13, INDIRECT(ADDRESS($AF$4, COLUMN()-$AF$2-MA$3)&amp;":"&amp;ADDRESS($AF$5, COLUMN()-$AF$1-MA$3)), MA$3, FALSE)+VLOOKUP($AT13, INDIRECT(ADDRESS($AF$4, COLUMN()-$AF$2-MA$3)&amp;":"&amp;ADDRESS($AF$5, COLUMN()-$AF$1-MA$3)), MA$3, FALSE)</f>
        <v>2181357</v>
      </c>
      <c r="MB13" cm="1">
        <f t="array" aca="1" ref="MB13" ca="1">INDIRECT(ADDRESS(ROW(), MB$3-$AF$1+$AF$3))+VLOOKUP($AS13, INDIRECT(ADDRESS($AF$4, COLUMN()-$AF$2-MB$3)&amp;":"&amp;ADDRESS($AF$5, COLUMN()-$AF$1-MB$3)), MB$3, FALSE)+VLOOKUP($AT13, INDIRECT(ADDRESS($AF$4, COLUMN()-$AF$2-MB$3)&amp;":"&amp;ADDRESS($AF$5, COLUMN()-$AF$1-MB$3)), MB$3, FALSE)</f>
        <v>1387255</v>
      </c>
      <c r="MC13" cm="1">
        <f t="array" aca="1" ref="MC13" ca="1">INDIRECT(ADDRESS(ROW(), MC$3-$AF$1+$AF$3))+VLOOKUP($AS13, INDIRECT(ADDRESS($AF$4, COLUMN()-$AF$2-MC$3)&amp;":"&amp;ADDRESS($AF$5, COLUMN()-$AF$1-MC$3)), MC$3, FALSE)+VLOOKUP($AT13, INDIRECT(ADDRESS($AF$4, COLUMN()-$AF$2-MC$3)&amp;":"&amp;ADDRESS($AF$5, COLUMN()-$AF$1-MC$3)), MC$3, FALSE)</f>
        <v>1557237</v>
      </c>
      <c r="MD13" cm="1">
        <f t="array" aca="1" ref="MD13" ca="1">INDIRECT(ADDRESS(ROW(), MD$3-$AF$1+$AF$3))+VLOOKUP($AS13, INDIRECT(ADDRESS($AF$4, COLUMN()-$AF$2-MD$3)&amp;":"&amp;ADDRESS($AF$5, COLUMN()-$AF$1-MD$3)), MD$3, FALSE)+VLOOKUP($AT13, INDIRECT(ADDRESS($AF$4, COLUMN()-$AF$2-MD$3)&amp;":"&amp;ADDRESS($AF$5, COLUMN()-$AF$1-MD$3)), MD$3, FALSE)</f>
        <v>1302053</v>
      </c>
      <c r="ME13" cm="1">
        <f t="array" aca="1" ref="ME13" ca="1">INDIRECT(ADDRESS(ROW(), ME$3-$AF$1+$AF$3))+VLOOKUP($AS13, INDIRECT(ADDRESS($AF$4, COLUMN()-$AF$2-ME$3)&amp;":"&amp;ADDRESS($AF$5, COLUMN()-$AF$1-ME$3)), ME$3, FALSE)+VLOOKUP($AT13, INDIRECT(ADDRESS($AF$4, COLUMN()-$AF$2-ME$3)&amp;":"&amp;ADDRESS($AF$5, COLUMN()-$AF$1-ME$3)), ME$3, FALSE)</f>
        <v>1236153</v>
      </c>
      <c r="MF13" t="str">
        <f t="shared" si="111"/>
        <v>PS</v>
      </c>
      <c r="MG13" t="str">
        <f t="shared" si="112"/>
        <v>SP</v>
      </c>
      <c r="MH13" t="str">
        <f t="shared" si="113"/>
        <v>PP</v>
      </c>
      <c r="MI13" cm="1">
        <f t="array" aca="1" ref="MI13" ca="1">INDIRECT(ADDRESS(ROW(), MI$3-$AF$1+$AF$3))+VLOOKUP($AS13, INDIRECT(ADDRESS($AF$4, COLUMN()-$AF$2-MI$3)&amp;":"&amp;ADDRESS($AF$5, COLUMN()-$AF$1-MI$3)), MI$3, FALSE)+VLOOKUP($AT13, INDIRECT(ADDRESS($AF$4, COLUMN()-$AF$2-MI$3)&amp;":"&amp;ADDRESS($AF$5, COLUMN()-$AF$1-MI$3)), MI$3, FALSE)</f>
        <v>5480949</v>
      </c>
      <c r="MJ13" cm="1">
        <f t="array" aca="1" ref="MJ13" ca="1">INDIRECT(ADDRESS(ROW(), MJ$3-$AF$1+$AF$3))+VLOOKUP($AS13, INDIRECT(ADDRESS($AF$4, COLUMN()-$AF$2-MJ$3)&amp;":"&amp;ADDRESS($AF$5, COLUMN()-$AF$1-MJ$3)), MJ$3, FALSE)+VLOOKUP($AT13, INDIRECT(ADDRESS($AF$4, COLUMN()-$AF$2-MJ$3)&amp;":"&amp;ADDRESS($AF$5, COLUMN()-$AF$1-MJ$3)), MJ$3, FALSE)</f>
        <v>3984713</v>
      </c>
      <c r="MK13" cm="1">
        <f t="array" aca="1" ref="MK13" ca="1">INDIRECT(ADDRESS(ROW(), MK$3-$AF$1+$AF$3))+VLOOKUP($AS13, INDIRECT(ADDRESS($AF$4, COLUMN()-$AF$2-MK$3)&amp;":"&amp;ADDRESS($AF$5, COLUMN()-$AF$1-MK$3)), MK$3, FALSE)+VLOOKUP($AT13, INDIRECT(ADDRESS($AF$4, COLUMN()-$AF$2-MK$3)&amp;":"&amp;ADDRESS($AF$5, COLUMN()-$AF$1-MK$3)), MK$3, FALSE)</f>
        <v>752184</v>
      </c>
      <c r="ML13" cm="1">
        <f t="array" aca="1" ref="ML13" ca="1">INDIRECT(ADDRESS(ROW(), ML$3-$AF$1+$AF$3))+VLOOKUP($AS13, INDIRECT(ADDRESS($AF$4, COLUMN()-$AF$2-ML$3)&amp;":"&amp;ADDRESS($AF$5, COLUMN()-$AF$1-ML$3)), ML$3, FALSE)+VLOOKUP($AT13, INDIRECT(ADDRESS($AF$4, COLUMN()-$AF$2-ML$3)&amp;":"&amp;ADDRESS($AF$5, COLUMN()-$AF$1-ML$3)), ML$3, FALSE)</f>
        <v>4288106</v>
      </c>
      <c r="MM13" cm="1">
        <f t="array" aca="1" ref="MM13" ca="1">INDIRECT(ADDRESS(ROW(), MM$3-$AF$1+$AF$3))+VLOOKUP($AS13, INDIRECT(ADDRESS($AF$4, COLUMN()-$AF$2-MM$3)&amp;":"&amp;ADDRESS($AF$5, COLUMN()-$AF$1-MM$3)), MM$3, FALSE)+VLOOKUP($AT13, INDIRECT(ADDRESS($AF$4, COLUMN()-$AF$2-MM$3)&amp;":"&amp;ADDRESS($AF$5, COLUMN()-$AF$1-MM$3)), MM$3, FALSE)</f>
        <v>3722371</v>
      </c>
      <c r="MN13" cm="1">
        <f t="array" aca="1" ref="MN13" ca="1">INDIRECT(ADDRESS(ROW(), MN$3-$AF$1+$AF$3))+VLOOKUP($AS13, INDIRECT(ADDRESS($AF$4, COLUMN()-$AF$2-MN$3)&amp;":"&amp;ADDRESS($AF$5, COLUMN()-$AF$1-MN$3)), MN$3, FALSE)+VLOOKUP($AT13, INDIRECT(ADDRESS($AF$4, COLUMN()-$AF$2-MN$3)&amp;":"&amp;ADDRESS($AF$5, COLUMN()-$AF$1-MN$3)), MN$3, FALSE)</f>
        <v>4358662</v>
      </c>
      <c r="MO13" cm="1">
        <f t="array" aca="1" ref="MO13" ca="1">INDIRECT(ADDRESS(ROW(), MO$3-$AF$1+$AF$3))+VLOOKUP($AS13, INDIRECT(ADDRESS($AF$4, COLUMN()-$AF$2-MO$3)&amp;":"&amp;ADDRESS($AF$5, COLUMN()-$AF$1-MO$3)), MO$3, FALSE)+VLOOKUP($AT13, INDIRECT(ADDRESS($AF$4, COLUMN()-$AF$2-MO$3)&amp;":"&amp;ADDRESS($AF$5, COLUMN()-$AF$1-MO$3)), MO$3, FALSE)</f>
        <v>2772003</v>
      </c>
      <c r="MP13" cm="1">
        <f t="array" aca="1" ref="MP13" ca="1">INDIRECT(ADDRESS(ROW(), MP$3-$AF$1+$AF$3))+VLOOKUP($AS13, INDIRECT(ADDRESS($AF$4, COLUMN()-$AF$2-MP$3)&amp;":"&amp;ADDRESS($AF$5, COLUMN()-$AF$1-MP$3)), MP$3, FALSE)+VLOOKUP($AT13, INDIRECT(ADDRESS($AF$4, COLUMN()-$AF$2-MP$3)&amp;":"&amp;ADDRESS($AF$5, COLUMN()-$AF$1-MP$3)), MP$3, FALSE)</f>
        <v>3115473</v>
      </c>
      <c r="MQ13" cm="1">
        <f t="array" aca="1" ref="MQ13" ca="1">INDIRECT(ADDRESS(ROW(), MQ$3-$AF$1+$AF$3))+VLOOKUP($AS13, INDIRECT(ADDRESS($AF$4, COLUMN()-$AF$2-MQ$3)&amp;":"&amp;ADDRESS($AF$5, COLUMN()-$AF$1-MQ$3)), MQ$3, FALSE)+VLOOKUP($AT13, INDIRECT(ADDRESS($AF$4, COLUMN()-$AF$2-MQ$3)&amp;":"&amp;ADDRESS($AF$5, COLUMN()-$AF$1-MQ$3)), MQ$3, FALSE)</f>
        <v>2606276</v>
      </c>
      <c r="MR13" cm="1">
        <f t="array" aca="1" ref="MR13" ca="1">INDIRECT(ADDRESS(ROW(), MR$3-$AF$1+$AF$3))+VLOOKUP($AS13, INDIRECT(ADDRESS($AF$4, COLUMN()-$AF$2-MR$3)&amp;":"&amp;ADDRESS($AF$5, COLUMN()-$AF$1-MR$3)), MR$3, FALSE)+VLOOKUP($AT13, INDIRECT(ADDRESS($AF$4, COLUMN()-$AF$2-MR$3)&amp;":"&amp;ADDRESS($AF$5, COLUMN()-$AF$1-MR$3)), MR$3, FALSE)</f>
        <v>2473694</v>
      </c>
      <c r="MS13" t="str">
        <f t="shared" si="114"/>
        <v>PS</v>
      </c>
      <c r="MT13" t="str">
        <f t="shared" si="115"/>
        <v>SP</v>
      </c>
      <c r="MU13" t="str">
        <f t="shared" si="116"/>
        <v>PP</v>
      </c>
      <c r="MV13" cm="1">
        <f t="array" aca="1" ref="MV13" ca="1">INDIRECT(ADDRESS(ROW(), MV$3-$AF$1+$AF$3))+VLOOKUP($AS13, INDIRECT(ADDRESS($AF$4, COLUMN()-$AF$2-MV$3)&amp;":"&amp;ADDRESS($AF$5, COLUMN()-$AF$1-MV$3)), MV$3, FALSE)+VLOOKUP($AT13, INDIRECT(ADDRESS($AF$4, COLUMN()-$AF$2-MV$3)&amp;":"&amp;ADDRESS($AF$5, COLUMN()-$AF$1-MV$3)), MV$3, FALSE)</f>
        <v>10961604</v>
      </c>
      <c r="MW13" cm="1">
        <f t="array" aca="1" ref="MW13" ca="1">INDIRECT(ADDRESS(ROW(), MW$3-$AF$1+$AF$3))+VLOOKUP($AS13, INDIRECT(ADDRESS($AF$4, COLUMN()-$AF$2-MW$3)&amp;":"&amp;ADDRESS($AF$5, COLUMN()-$AF$1-MW$3)), MW$3, FALSE)+VLOOKUP($AT13, INDIRECT(ADDRESS($AF$4, COLUMN()-$AF$2-MW$3)&amp;":"&amp;ADDRESS($AF$5, COLUMN()-$AF$1-MW$3)), MW$3, FALSE)</f>
        <v>7970056</v>
      </c>
      <c r="MX13" cm="1">
        <f t="array" aca="1" ref="MX13" ca="1">INDIRECT(ADDRESS(ROW(), MX$3-$AF$1+$AF$3))+VLOOKUP($AS13, INDIRECT(ADDRESS($AF$4, COLUMN()-$AF$2-MX$3)&amp;":"&amp;ADDRESS($AF$5, COLUMN()-$AF$1-MX$3)), MX$3, FALSE)+VLOOKUP($AT13, INDIRECT(ADDRESS($AF$4, COLUMN()-$AF$2-MX$3)&amp;":"&amp;ADDRESS($AF$5, COLUMN()-$AF$1-MX$3)), MX$3, FALSE)</f>
        <v>1504351</v>
      </c>
      <c r="MY13" cm="1">
        <f t="array" aca="1" ref="MY13" ca="1">INDIRECT(ADDRESS(ROW(), MY$3-$AF$1+$AF$3))+VLOOKUP($AS13, INDIRECT(ADDRESS($AF$4, COLUMN()-$AF$2-MY$3)&amp;":"&amp;ADDRESS($AF$5, COLUMN()-$AF$1-MY$3)), MY$3, FALSE)+VLOOKUP($AT13, INDIRECT(ADDRESS($AF$4, COLUMN()-$AF$2-MY$3)&amp;":"&amp;ADDRESS($AF$5, COLUMN()-$AF$1-MY$3)), MY$3, FALSE)</f>
        <v>8575676</v>
      </c>
      <c r="MZ13" cm="1">
        <f t="array" aca="1" ref="MZ13" ca="1">INDIRECT(ADDRESS(ROW(), MZ$3-$AF$1+$AF$3))+VLOOKUP($AS13, INDIRECT(ADDRESS($AF$4, COLUMN()-$AF$2-MZ$3)&amp;":"&amp;ADDRESS($AF$5, COLUMN()-$AF$1-MZ$3)), MZ$3, FALSE)+VLOOKUP($AT13, INDIRECT(ADDRESS($AF$4, COLUMN()-$AF$2-MZ$3)&amp;":"&amp;ADDRESS($AF$5, COLUMN()-$AF$1-MZ$3)), MZ$3, FALSE)</f>
        <v>7446523</v>
      </c>
      <c r="NA13" cm="1">
        <f t="array" aca="1" ref="NA13" ca="1">INDIRECT(ADDRESS(ROW(), NA$3-$AF$1+$AF$3))+VLOOKUP($AS13, INDIRECT(ADDRESS($AF$4, COLUMN()-$AF$2-NA$3)&amp;":"&amp;ADDRESS($AF$5, COLUMN()-$AF$1-NA$3)), NA$3, FALSE)+VLOOKUP($AT13, INDIRECT(ADDRESS($AF$4, COLUMN()-$AF$2-NA$3)&amp;":"&amp;ADDRESS($AF$5, COLUMN()-$AF$1-NA$3)), NA$3, FALSE)</f>
        <v>8718902</v>
      </c>
      <c r="NB13" cm="1">
        <f t="array" aca="1" ref="NB13" ca="1">INDIRECT(ADDRESS(ROW(), NB$3-$AF$1+$AF$3))+VLOOKUP($AS13, INDIRECT(ADDRESS($AF$4, COLUMN()-$AF$2-NB$3)&amp;":"&amp;ADDRESS($AF$5, COLUMN()-$AF$1-NB$3)), NB$3, FALSE)+VLOOKUP($AT13, INDIRECT(ADDRESS($AF$4, COLUMN()-$AF$2-NB$3)&amp;":"&amp;ADDRESS($AF$5, COLUMN()-$AF$1-NB$3)), NB$3, FALSE)</f>
        <v>5545005</v>
      </c>
      <c r="NC13" cm="1">
        <f t="array" aca="1" ref="NC13" ca="1">INDIRECT(ADDRESS(ROW(), NC$3-$AF$1+$AF$3))+VLOOKUP($AS13, INDIRECT(ADDRESS($AF$4, COLUMN()-$AF$2-NC$3)&amp;":"&amp;ADDRESS($AF$5, COLUMN()-$AF$1-NC$3)), NC$3, FALSE)+VLOOKUP($AT13, INDIRECT(ADDRESS($AF$4, COLUMN()-$AF$2-NC$3)&amp;":"&amp;ADDRESS($AF$5, COLUMN()-$AF$1-NC$3)), NC$3, FALSE)</f>
        <v>6225377</v>
      </c>
      <c r="ND13" cm="1">
        <f t="array" aca="1" ref="ND13" ca="1">INDIRECT(ADDRESS(ROW(), ND$3-$AF$1+$AF$3))+VLOOKUP($AS13, INDIRECT(ADDRESS($AF$4, COLUMN()-$AF$2-ND$3)&amp;":"&amp;ADDRESS($AF$5, COLUMN()-$AF$1-ND$3)), ND$3, FALSE)+VLOOKUP($AT13, INDIRECT(ADDRESS($AF$4, COLUMN()-$AF$2-ND$3)&amp;":"&amp;ADDRESS($AF$5, COLUMN()-$AF$1-ND$3)), ND$3, FALSE)</f>
        <v>5213155</v>
      </c>
      <c r="NE13" cm="1">
        <f t="array" aca="1" ref="NE13" ca="1">INDIRECT(ADDRESS(ROW(), NE$3-$AF$1+$AF$3))+VLOOKUP($AS13, INDIRECT(ADDRESS($AF$4, COLUMN()-$AF$2-NE$3)&amp;":"&amp;ADDRESS($AF$5, COLUMN()-$AF$1-NE$3)), NE$3, FALSE)+VLOOKUP($AT13, INDIRECT(ADDRESS($AF$4, COLUMN()-$AF$2-NE$3)&amp;":"&amp;ADDRESS($AF$5, COLUMN()-$AF$1-NE$3)), NE$3, FALSE)</f>
        <v>4948214</v>
      </c>
      <c r="NF13" t="str">
        <f t="shared" si="117"/>
        <v>PS</v>
      </c>
      <c r="NG13" t="str">
        <f t="shared" si="118"/>
        <v>SP</v>
      </c>
      <c r="NH13" t="str">
        <f t="shared" si="119"/>
        <v>PP</v>
      </c>
      <c r="NI13" cm="1">
        <f t="array" aca="1" ref="NI13" ca="1">INDIRECT(ADDRESS(ROW(), NI$3-$AF$1+$AF$3))+VLOOKUP($AS13, INDIRECT(ADDRESS($AF$4, COLUMN()-$AF$2-NI$3)&amp;":"&amp;ADDRESS($AF$5, COLUMN()-$AF$1-NI$3)), NI$3, FALSE)+VLOOKUP($AT13, INDIRECT(ADDRESS($AF$4, COLUMN()-$AF$2-NI$3)&amp;":"&amp;ADDRESS($AF$5, COLUMN()-$AF$1-NI$3)), NI$3, FALSE)</f>
        <v>21920986</v>
      </c>
      <c r="NJ13" cm="1">
        <f t="array" aca="1" ref="NJ13" ca="1">INDIRECT(ADDRESS(ROW(), NJ$3-$AF$1+$AF$3))+VLOOKUP($AS13, INDIRECT(ADDRESS($AF$4, COLUMN()-$AF$2-NJ$3)&amp;":"&amp;ADDRESS($AF$5, COLUMN()-$AF$1-NJ$3)), NJ$3, FALSE)+VLOOKUP($AT13, INDIRECT(ADDRESS($AF$4, COLUMN()-$AF$2-NJ$3)&amp;":"&amp;ADDRESS($AF$5, COLUMN()-$AF$1-NJ$3)), NJ$3, FALSE)</f>
        <v>15942671</v>
      </c>
      <c r="NK13" cm="1">
        <f t="array" aca="1" ref="NK13" ca="1">INDIRECT(ADDRESS(ROW(), NK$3-$AF$1+$AF$3))+VLOOKUP($AS13, INDIRECT(ADDRESS($AF$4, COLUMN()-$AF$2-NK$3)&amp;":"&amp;ADDRESS($AF$5, COLUMN()-$AF$1-NK$3)), NK$3, FALSE)+VLOOKUP($AT13, INDIRECT(ADDRESS($AF$4, COLUMN()-$AF$2-NK$3)&amp;":"&amp;ADDRESS($AF$5, COLUMN()-$AF$1-NK$3)), NK$3, FALSE)</f>
        <v>3008773</v>
      </c>
      <c r="NL13" cm="1">
        <f t="array" aca="1" ref="NL13" ca="1">INDIRECT(ADDRESS(ROW(), NL$3-$AF$1+$AF$3))+VLOOKUP($AS13, INDIRECT(ADDRESS($AF$4, COLUMN()-$AF$2-NL$3)&amp;":"&amp;ADDRESS($AF$5, COLUMN()-$AF$1-NL$3)), NL$3, FALSE)+VLOOKUP($AT13, INDIRECT(ADDRESS($AF$4, COLUMN()-$AF$2-NL$3)&amp;":"&amp;ADDRESS($AF$5, COLUMN()-$AF$1-NL$3)), NL$3, FALSE)</f>
        <v>17151233</v>
      </c>
      <c r="NM13" cm="1">
        <f t="array" aca="1" ref="NM13" ca="1">INDIRECT(ADDRESS(ROW(), NM$3-$AF$1+$AF$3))+VLOOKUP($AS13, INDIRECT(ADDRESS($AF$4, COLUMN()-$AF$2-NM$3)&amp;":"&amp;ADDRESS($AF$5, COLUMN()-$AF$1-NM$3)), NM$3, FALSE)+VLOOKUP($AT13, INDIRECT(ADDRESS($AF$4, COLUMN()-$AF$2-NM$3)&amp;":"&amp;ADDRESS($AF$5, COLUMN()-$AF$1-NM$3)), NM$3, FALSE)</f>
        <v>14895809</v>
      </c>
      <c r="NN13" cm="1">
        <f t="array" aca="1" ref="NN13" ca="1">INDIRECT(ADDRESS(ROW(), NN$3-$AF$1+$AF$3))+VLOOKUP($AS13, INDIRECT(ADDRESS($AF$4, COLUMN()-$AF$2-NN$3)&amp;":"&amp;ADDRESS($AF$5, COLUMN()-$AF$1-NN$3)), NN$3, FALSE)+VLOOKUP($AT13, INDIRECT(ADDRESS($AF$4, COLUMN()-$AF$2-NN$3)&amp;":"&amp;ADDRESS($AF$5, COLUMN()-$AF$1-NN$3)), NN$3, FALSE)</f>
        <v>17426853</v>
      </c>
      <c r="NO13" cm="1">
        <f t="array" aca="1" ref="NO13" ca="1">INDIRECT(ADDRESS(ROW(), NO$3-$AF$1+$AF$3))+VLOOKUP($AS13, INDIRECT(ADDRESS($AF$4, COLUMN()-$AF$2-NO$3)&amp;":"&amp;ADDRESS($AF$5, COLUMN()-$AF$1-NO$3)), NO$3, FALSE)+VLOOKUP($AT13, INDIRECT(ADDRESS($AF$4, COLUMN()-$AF$2-NO$3)&amp;":"&amp;ADDRESS($AF$5, COLUMN()-$AF$1-NO$3)), NO$3, FALSE)</f>
        <v>11083733</v>
      </c>
      <c r="NP13" cm="1">
        <f t="array" aca="1" ref="NP13" ca="1">INDIRECT(ADDRESS(ROW(), NP$3-$AF$1+$AF$3))+VLOOKUP($AS13, INDIRECT(ADDRESS($AF$4, COLUMN()-$AF$2-NP$3)&amp;":"&amp;ADDRESS($AF$5, COLUMN()-$AF$1-NP$3)), NP$3, FALSE)+VLOOKUP($AT13, INDIRECT(ADDRESS($AF$4, COLUMN()-$AF$2-NP$3)&amp;":"&amp;ADDRESS($AF$5, COLUMN()-$AF$1-NP$3)), NP$3, FALSE)</f>
        <v>12451820</v>
      </c>
      <c r="NQ13" cm="1">
        <f t="array" aca="1" ref="NQ13" ca="1">INDIRECT(ADDRESS(ROW(), NQ$3-$AF$1+$AF$3))+VLOOKUP($AS13, INDIRECT(ADDRESS($AF$4, COLUMN()-$AF$2-NQ$3)&amp;":"&amp;ADDRESS($AF$5, COLUMN()-$AF$1-NQ$3)), NQ$3, FALSE)+VLOOKUP($AT13, INDIRECT(ADDRESS($AF$4, COLUMN()-$AF$2-NQ$3)&amp;":"&amp;ADDRESS($AF$5, COLUMN()-$AF$1-NQ$3)), NQ$3, FALSE)</f>
        <v>10435188</v>
      </c>
      <c r="NR13" cm="1">
        <f t="array" aca="1" ref="NR13" ca="1">INDIRECT(ADDRESS(ROW(), NR$3-$AF$1+$AF$3))+VLOOKUP($AS13, INDIRECT(ADDRESS($AF$4, COLUMN()-$AF$2-NR$3)&amp;":"&amp;ADDRESS($AF$5, COLUMN()-$AF$1-NR$3)), NR$3, FALSE)+VLOOKUP($AT13, INDIRECT(ADDRESS($AF$4, COLUMN()-$AF$2-NR$3)&amp;":"&amp;ADDRESS($AF$5, COLUMN()-$AF$1-NR$3)), NR$3, FALSE)</f>
        <v>9900661</v>
      </c>
      <c r="NS13" t="str">
        <f t="shared" si="120"/>
        <v>PS</v>
      </c>
      <c r="NT13" t="str">
        <f t="shared" si="121"/>
        <v>SP</v>
      </c>
      <c r="NU13" t="str">
        <f t="shared" si="122"/>
        <v>PP</v>
      </c>
      <c r="NV13" cm="1">
        <f t="array" aca="1" ref="NV13" ca="1">INDIRECT(ADDRESS(ROW(), NV$3-$AF$1+$AF$3))+VLOOKUP($AS13, INDIRECT(ADDRESS($AF$4, COLUMN()-$AF$2-NV$3)&amp;":"&amp;ADDRESS($AF$5, COLUMN()-$AF$1-NV$3)), NV$3, FALSE)+VLOOKUP($AT13, INDIRECT(ADDRESS($AF$4, COLUMN()-$AF$2-NV$3)&amp;":"&amp;ADDRESS($AF$5, COLUMN()-$AF$1-NV$3)), NV$3, FALSE)</f>
        <v>43840856</v>
      </c>
      <c r="NW13" cm="1">
        <f t="array" aca="1" ref="NW13" ca="1">INDIRECT(ADDRESS(ROW(), NW$3-$AF$1+$AF$3))+VLOOKUP($AS13, INDIRECT(ADDRESS($AF$4, COLUMN()-$AF$2-NW$3)&amp;":"&amp;ADDRESS($AF$5, COLUMN()-$AF$1-NW$3)), NW$3, FALSE)+VLOOKUP($AT13, INDIRECT(ADDRESS($AF$4, COLUMN()-$AF$2-NW$3)&amp;":"&amp;ADDRESS($AF$5, COLUMN()-$AF$1-NW$3)), NW$3, FALSE)</f>
        <v>31883093</v>
      </c>
      <c r="NX13" cm="1">
        <f t="array" aca="1" ref="NX13" ca="1">INDIRECT(ADDRESS(ROW(), NX$3-$AF$1+$AF$3))+VLOOKUP($AS13, INDIRECT(ADDRESS($AF$4, COLUMN()-$AF$2-NX$3)&amp;":"&amp;ADDRESS($AF$5, COLUMN()-$AF$1-NX$3)), NX$3, FALSE)+VLOOKUP($AT13, INDIRECT(ADDRESS($AF$4, COLUMN()-$AF$2-NX$3)&amp;":"&amp;ADDRESS($AF$5, COLUMN()-$AF$1-NX$3)), NX$3, FALSE)</f>
        <v>6016931</v>
      </c>
      <c r="NY13" cm="1">
        <f t="array" aca="1" ref="NY13" ca="1">INDIRECT(ADDRESS(ROW(), NY$3-$AF$1+$AF$3))+VLOOKUP($AS13, INDIRECT(ADDRESS($AF$4, COLUMN()-$AF$2-NY$3)&amp;":"&amp;ADDRESS($AF$5, COLUMN()-$AF$1-NY$3)), NY$3, FALSE)+VLOOKUP($AT13, INDIRECT(ADDRESS($AF$4, COLUMN()-$AF$2-NY$3)&amp;":"&amp;ADDRESS($AF$5, COLUMN()-$AF$1-NY$3)), NY$3, FALSE)</f>
        <v>34308613</v>
      </c>
      <c r="NZ13" cm="1">
        <f t="array" aca="1" ref="NZ13" ca="1">INDIRECT(ADDRESS(ROW(), NZ$3-$AF$1+$AF$3))+VLOOKUP($AS13, INDIRECT(ADDRESS($AF$4, COLUMN()-$AF$2-NZ$3)&amp;":"&amp;ADDRESS($AF$5, COLUMN()-$AF$1-NZ$3)), NZ$3, FALSE)+VLOOKUP($AT13, INDIRECT(ADDRESS($AF$4, COLUMN()-$AF$2-NZ$3)&amp;":"&amp;ADDRESS($AF$5, COLUMN()-$AF$1-NZ$3)), NZ$3, FALSE)</f>
        <v>29792829</v>
      </c>
      <c r="OA13" cm="1">
        <f t="array" aca="1" ref="OA13" ca="1">INDIRECT(ADDRESS(ROW(), OA$3-$AF$1+$AF$3))+VLOOKUP($AS13, INDIRECT(ADDRESS($AF$4, COLUMN()-$AF$2-OA$3)&amp;":"&amp;ADDRESS($AF$5, COLUMN()-$AF$1-OA$3)), OA$3, FALSE)+VLOOKUP($AT13, INDIRECT(ADDRESS($AF$4, COLUMN()-$AF$2-OA$3)&amp;":"&amp;ADDRESS($AF$5, COLUMN()-$AF$1-OA$3)), OA$3, FALSE)</f>
        <v>34854213</v>
      </c>
      <c r="OB13" cm="1">
        <f t="array" aca="1" ref="OB13" ca="1">INDIRECT(ADDRESS(ROW(), OB$3-$AF$1+$AF$3))+VLOOKUP($AS13, INDIRECT(ADDRESS($AF$4, COLUMN()-$AF$2-OB$3)&amp;":"&amp;ADDRESS($AF$5, COLUMN()-$AF$1-OB$3)), OB$3, FALSE)+VLOOKUP($AT13, INDIRECT(ADDRESS($AF$4, COLUMN()-$AF$2-OB$3)&amp;":"&amp;ADDRESS($AF$5, COLUMN()-$AF$1-OB$3)), OB$3, FALSE)</f>
        <v>22167135</v>
      </c>
      <c r="OC13" cm="1">
        <f t="array" aca="1" ref="OC13" ca="1">INDIRECT(ADDRESS(ROW(), OC$3-$AF$1+$AF$3))+VLOOKUP($AS13, INDIRECT(ADDRESS($AF$4, COLUMN()-$AF$2-OC$3)&amp;":"&amp;ADDRESS($AF$5, COLUMN()-$AF$1-OC$3)), OC$3, FALSE)+VLOOKUP($AT13, INDIRECT(ADDRESS($AF$4, COLUMN()-$AF$2-OC$3)&amp;":"&amp;ADDRESS($AF$5, COLUMN()-$AF$1-OC$3)), OC$3, FALSE)</f>
        <v>24893080</v>
      </c>
      <c r="OD13" cm="1">
        <f t="array" aca="1" ref="OD13" ca="1">INDIRECT(ADDRESS(ROW(), OD$3-$AF$1+$AF$3))+VLOOKUP($AS13, INDIRECT(ADDRESS($AF$4, COLUMN()-$AF$2-OD$3)&amp;":"&amp;ADDRESS($AF$5, COLUMN()-$AF$1-OD$3)), OD$3, FALSE)+VLOOKUP($AT13, INDIRECT(ADDRESS($AF$4, COLUMN()-$AF$2-OD$3)&amp;":"&amp;ADDRESS($AF$5, COLUMN()-$AF$1-OD$3)), OD$3, FALSE)</f>
        <v>20874849</v>
      </c>
      <c r="OE13" cm="1">
        <f t="array" aca="1" ref="OE13" ca="1">INDIRECT(ADDRESS(ROW(), OE$3-$AF$1+$AF$3))+VLOOKUP($AS13, INDIRECT(ADDRESS($AF$4, COLUMN()-$AF$2-OE$3)&amp;":"&amp;ADDRESS($AF$5, COLUMN()-$AF$1-OE$3)), OE$3, FALSE)+VLOOKUP($AT13, INDIRECT(ADDRESS($AF$4, COLUMN()-$AF$2-OE$3)&amp;":"&amp;ADDRESS($AF$5, COLUMN()-$AF$1-OE$3)), OE$3, FALSE)</f>
        <v>19803856</v>
      </c>
      <c r="OF13" t="str">
        <f t="shared" si="123"/>
        <v>PS</v>
      </c>
      <c r="OG13" t="str">
        <f t="shared" si="124"/>
        <v>SP</v>
      </c>
      <c r="OH13" t="str">
        <f t="shared" si="125"/>
        <v>PP</v>
      </c>
      <c r="OI13" cm="1">
        <f t="array" aca="1" ref="OI13" ca="1">INDIRECT(ADDRESS(ROW(), OI$3-$AF$1+$AF$3))+VLOOKUP($AS13, INDIRECT(ADDRESS($AF$4, COLUMN()-$AF$2-OI$3)&amp;":"&amp;ADDRESS($AF$5, COLUMN()-$AF$1-OI$3)), OI$3, FALSE)+VLOOKUP($AT13, INDIRECT(ADDRESS($AF$4, COLUMN()-$AF$2-OI$3)&amp;":"&amp;ADDRESS($AF$5, COLUMN()-$AF$1-OI$3)), OI$3, FALSE)</f>
        <v>87674621</v>
      </c>
      <c r="OJ13" cm="1">
        <f t="array" aca="1" ref="OJ13" ca="1">INDIRECT(ADDRESS(ROW(), OJ$3-$AF$1+$AF$3))+VLOOKUP($AS13, INDIRECT(ADDRESS($AF$4, COLUMN()-$AF$2-OJ$3)&amp;":"&amp;ADDRESS($AF$5, COLUMN()-$AF$1-OJ$3)), OJ$3, FALSE)+VLOOKUP($AT13, INDIRECT(ADDRESS($AF$4, COLUMN()-$AF$2-OJ$3)&amp;":"&amp;ADDRESS($AF$5, COLUMN()-$AF$1-OJ$3)), OJ$3, FALSE)</f>
        <v>63771525</v>
      </c>
      <c r="OK13" cm="1">
        <f t="array" aca="1" ref="OK13" ca="1">INDIRECT(ADDRESS(ROW(), OK$3-$AF$1+$AF$3))+VLOOKUP($AS13, INDIRECT(ADDRESS($AF$4, COLUMN()-$AF$2-OK$3)&amp;":"&amp;ADDRESS($AF$5, COLUMN()-$AF$1-OK$3)), OK$3, FALSE)+VLOOKUP($AT13, INDIRECT(ADDRESS($AF$4, COLUMN()-$AF$2-OK$3)&amp;":"&amp;ADDRESS($AF$5, COLUMN()-$AF$1-OK$3)), OK$3, FALSE)</f>
        <v>12035446</v>
      </c>
      <c r="OL13" cm="1">
        <f t="array" aca="1" ref="OL13" ca="1">INDIRECT(ADDRESS(ROW(), OL$3-$AF$1+$AF$3))+VLOOKUP($AS13, INDIRECT(ADDRESS($AF$4, COLUMN()-$AF$2-OL$3)&amp;":"&amp;ADDRESS($AF$5, COLUMN()-$AF$1-OL$3)), OL$3, FALSE)+VLOOKUP($AT13, INDIRECT(ADDRESS($AF$4, COLUMN()-$AF$2-OL$3)&amp;":"&amp;ADDRESS($AF$5, COLUMN()-$AF$1-OL$3)), OL$3, FALSE)</f>
        <v>68625888</v>
      </c>
      <c r="OM13" cm="1">
        <f t="array" aca="1" ref="OM13" ca="1">INDIRECT(ADDRESS(ROW(), OM$3-$AF$1+$AF$3))+VLOOKUP($AS13, INDIRECT(ADDRESS($AF$4, COLUMN()-$AF$2-OM$3)&amp;":"&amp;ADDRESS($AF$5, COLUMN()-$AF$1-OM$3)), OM$3, FALSE)+VLOOKUP($AT13, INDIRECT(ADDRESS($AF$4, COLUMN()-$AF$2-OM$3)&amp;":"&amp;ADDRESS($AF$5, COLUMN()-$AF$1-OM$3)), OM$3, FALSE)</f>
        <v>59585886</v>
      </c>
      <c r="ON13" cm="1">
        <f t="array" aca="1" ref="ON13" ca="1">INDIRECT(ADDRESS(ROW(), ON$3-$AF$1+$AF$3))+VLOOKUP($AS13, INDIRECT(ADDRESS($AF$4, COLUMN()-$AF$2-ON$3)&amp;":"&amp;ADDRESS($AF$5, COLUMN()-$AF$1-ON$3)), ON$3, FALSE)+VLOOKUP($AT13, INDIRECT(ADDRESS($AF$4, COLUMN()-$AF$2-ON$3)&amp;":"&amp;ADDRESS($AF$5, COLUMN()-$AF$1-ON$3)), ON$3, FALSE)</f>
        <v>69686393</v>
      </c>
      <c r="OO13" cm="1">
        <f t="array" aca="1" ref="OO13" ca="1">INDIRECT(ADDRESS(ROW(), OO$3-$AF$1+$AF$3))+VLOOKUP($AS13, INDIRECT(ADDRESS($AF$4, COLUMN()-$AF$2-OO$3)&amp;":"&amp;ADDRESS($AF$5, COLUMN()-$AF$1-OO$3)), OO$3, FALSE)+VLOOKUP($AT13, INDIRECT(ADDRESS($AF$4, COLUMN()-$AF$2-OO$3)&amp;":"&amp;ADDRESS($AF$5, COLUMN()-$AF$1-OO$3)), OO$3, FALSE)</f>
        <v>44316761</v>
      </c>
      <c r="OP13" cm="1">
        <f t="array" aca="1" ref="OP13" ca="1">INDIRECT(ADDRESS(ROW(), OP$3-$AF$1+$AF$3))+VLOOKUP($AS13, INDIRECT(ADDRESS($AF$4, COLUMN()-$AF$2-OP$3)&amp;":"&amp;ADDRESS($AF$5, COLUMN()-$AF$1-OP$3)), OP$3, FALSE)+VLOOKUP($AT13, INDIRECT(ADDRESS($AF$4, COLUMN()-$AF$2-OP$3)&amp;":"&amp;ADDRESS($AF$5, COLUMN()-$AF$1-OP$3)), OP$3, FALSE)</f>
        <v>49791472</v>
      </c>
      <c r="OQ13" cm="1">
        <f t="array" aca="1" ref="OQ13" ca="1">INDIRECT(ADDRESS(ROW(), OQ$3-$AF$1+$AF$3))+VLOOKUP($AS13, INDIRECT(ADDRESS($AF$4, COLUMN()-$AF$2-OQ$3)&amp;":"&amp;ADDRESS($AF$5, COLUMN()-$AF$1-OQ$3)), OQ$3, FALSE)+VLOOKUP($AT13, INDIRECT(ADDRESS($AF$4, COLUMN()-$AF$2-OQ$3)&amp;":"&amp;ADDRESS($AF$5, COLUMN()-$AF$1-OQ$3)), OQ$3, FALSE)</f>
        <v>41768247</v>
      </c>
      <c r="OR13" cm="1">
        <f t="array" aca="1" ref="OR13" ca="1">INDIRECT(ADDRESS(ROW(), OR$3-$AF$1+$AF$3))+VLOOKUP($AS13, INDIRECT(ADDRESS($AF$4, COLUMN()-$AF$2-OR$3)&amp;":"&amp;ADDRESS($AF$5, COLUMN()-$AF$1-OR$3)), OR$3, FALSE)+VLOOKUP($AT13, INDIRECT(ADDRESS($AF$4, COLUMN()-$AF$2-OR$3)&amp;":"&amp;ADDRESS($AF$5, COLUMN()-$AF$1-OR$3)), OR$3, FALSE)</f>
        <v>39614672</v>
      </c>
      <c r="OS13" t="str">
        <f t="shared" si="126"/>
        <v>PS</v>
      </c>
      <c r="OT13" t="str">
        <f t="shared" si="127"/>
        <v>SP</v>
      </c>
      <c r="OU13" t="str">
        <f t="shared" si="128"/>
        <v>PP</v>
      </c>
      <c r="OV13" cm="1">
        <f t="array" aca="1" ref="OV13" ca="1">INDIRECT(ADDRESS(ROW(), OV$3-$AF$1+$AF$3))+VLOOKUP($AS13, INDIRECT(ADDRESS($AF$4, COLUMN()-$AF$2-OV$3)&amp;":"&amp;ADDRESS($AF$5, COLUMN()-$AF$1-OV$3)), OV$3, FALSE)+VLOOKUP($AT13, INDIRECT(ADDRESS($AF$4, COLUMN()-$AF$2-OV$3)&amp;":"&amp;ADDRESS($AF$5, COLUMN()-$AF$1-OV$3)), OV$3, FALSE)</f>
        <v>175346284</v>
      </c>
      <c r="OW13" cm="1">
        <f t="array" aca="1" ref="OW13" ca="1">INDIRECT(ADDRESS(ROW(), OW$3-$AF$1+$AF$3))+VLOOKUP($AS13, INDIRECT(ADDRESS($AF$4, COLUMN()-$AF$2-OW$3)&amp;":"&amp;ADDRESS($AF$5, COLUMN()-$AF$1-OW$3)), OW$3, FALSE)+VLOOKUP($AT13, INDIRECT(ADDRESS($AF$4, COLUMN()-$AF$2-OW$3)&amp;":"&amp;ADDRESS($AF$5, COLUMN()-$AF$1-OW$3)), OW$3, FALSE)</f>
        <v>127543156</v>
      </c>
      <c r="OX13" cm="1">
        <f t="array" aca="1" ref="OX13" ca="1">INDIRECT(ADDRESS(ROW(), OX$3-$AF$1+$AF$3))+VLOOKUP($AS13, INDIRECT(ADDRESS($AF$4, COLUMN()-$AF$2-OX$3)&amp;":"&amp;ADDRESS($AF$5, COLUMN()-$AF$1-OX$3)), OX$3, FALSE)+VLOOKUP($AT13, INDIRECT(ADDRESS($AF$4, COLUMN()-$AF$2-OX$3)&amp;":"&amp;ADDRESS($AF$5, COLUMN()-$AF$1-OX$3)), OX$3, FALSE)</f>
        <v>24072625</v>
      </c>
      <c r="OY13" cm="1">
        <f t="array" aca="1" ref="OY13" ca="1">INDIRECT(ADDRESS(ROW(), OY$3-$AF$1+$AF$3))+VLOOKUP($AS13, INDIRECT(ADDRESS($AF$4, COLUMN()-$AF$2-OY$3)&amp;":"&amp;ADDRESS($AF$5, COLUMN()-$AF$1-OY$3)), OY$3, FALSE)+VLOOKUP($AT13, INDIRECT(ADDRESS($AF$4, COLUMN()-$AF$2-OY$3)&amp;":"&amp;ADDRESS($AF$5, COLUMN()-$AF$1-OY$3)), OY$3, FALSE)</f>
        <v>137272335</v>
      </c>
      <c r="OZ13" cm="1">
        <f t="array" aca="1" ref="OZ13" ca="1">INDIRECT(ADDRESS(ROW(), OZ$3-$AF$1+$AF$3))+VLOOKUP($AS13, INDIRECT(ADDRESS($AF$4, COLUMN()-$AF$2-OZ$3)&amp;":"&amp;ADDRESS($AF$5, COLUMN()-$AF$1-OZ$3)), OZ$3, FALSE)+VLOOKUP($AT13, INDIRECT(ADDRESS($AF$4, COLUMN()-$AF$2-OZ$3)&amp;":"&amp;ADDRESS($AF$5, COLUMN()-$AF$1-OZ$3)), OZ$3, FALSE)</f>
        <v>119167226</v>
      </c>
      <c r="PA13" cm="1">
        <f t="array" aca="1" ref="PA13" ca="1">INDIRECT(ADDRESS(ROW(), PA$3-$AF$1+$AF$3))+VLOOKUP($AS13, INDIRECT(ADDRESS($AF$4, COLUMN()-$AF$2-PA$3)&amp;":"&amp;ADDRESS($AF$5, COLUMN()-$AF$1-PA$3)), PA$3, FALSE)+VLOOKUP($AT13, INDIRECT(ADDRESS($AF$4, COLUMN()-$AF$2-PA$3)&amp;":"&amp;ADDRESS($AF$5, COLUMN()-$AF$1-PA$3)), PA$3, FALSE)</f>
        <v>139380605</v>
      </c>
      <c r="PB13" cm="1">
        <f t="array" aca="1" ref="PB13" ca="1">INDIRECT(ADDRESS(ROW(), PB$3-$AF$1+$AF$3))+VLOOKUP($AS13, INDIRECT(ADDRESS($AF$4, COLUMN()-$AF$2-PB$3)&amp;":"&amp;ADDRESS($AF$5, COLUMN()-$AF$1-PB$3)), PB$3, FALSE)+VLOOKUP($AT13, INDIRECT(ADDRESS($AF$4, COLUMN()-$AF$2-PB$3)&amp;":"&amp;ADDRESS($AF$5, COLUMN()-$AF$1-PB$3)), PB$3, FALSE)</f>
        <v>88628108</v>
      </c>
      <c r="PC13" cm="1">
        <f t="array" aca="1" ref="PC13" ca="1">INDIRECT(ADDRESS(ROW(), PC$3-$AF$1+$AF$3))+VLOOKUP($AS13, INDIRECT(ADDRESS($AF$4, COLUMN()-$AF$2-PC$3)&amp;":"&amp;ADDRESS($AF$5, COLUMN()-$AF$1-PC$3)), PC$3, FALSE)+VLOOKUP($AT13, INDIRECT(ADDRESS($AF$4, COLUMN()-$AF$2-PC$3)&amp;":"&amp;ADDRESS($AF$5, COLUMN()-$AF$1-PC$3)), PC$3, FALSE)</f>
        <v>99564719</v>
      </c>
      <c r="PD13" cm="1">
        <f t="array" aca="1" ref="PD13" ca="1">INDIRECT(ADDRESS(ROW(), PD$3-$AF$1+$AF$3))+VLOOKUP($AS13, INDIRECT(ADDRESS($AF$4, COLUMN()-$AF$2-PD$3)&amp;":"&amp;ADDRESS($AF$5, COLUMN()-$AF$1-PD$3)), PD$3, FALSE)+VLOOKUP($AT13, INDIRECT(ADDRESS($AF$4, COLUMN()-$AF$2-PD$3)&amp;":"&amp;ADDRESS($AF$5, COLUMN()-$AF$1-PD$3)), PD$3, FALSE)</f>
        <v>83538329</v>
      </c>
      <c r="PE13" cm="1">
        <f t="array" aca="1" ref="PE13" ca="1">INDIRECT(ADDRESS(ROW(), PE$3-$AF$1+$AF$3))+VLOOKUP($AS13, INDIRECT(ADDRESS($AF$4, COLUMN()-$AF$2-PE$3)&amp;":"&amp;ADDRESS($AF$5, COLUMN()-$AF$1-PE$3)), PE$3, FALSE)+VLOOKUP($AT13, INDIRECT(ADDRESS($AF$4, COLUMN()-$AF$2-PE$3)&amp;":"&amp;ADDRESS($AF$5, COLUMN()-$AF$1-PE$3)), PE$3, FALSE)</f>
        <v>79228436</v>
      </c>
      <c r="PF13" t="str">
        <f t="shared" si="129"/>
        <v>PS</v>
      </c>
      <c r="PG13" t="str">
        <f t="shared" si="130"/>
        <v>SP</v>
      </c>
      <c r="PH13" t="str">
        <f t="shared" si="131"/>
        <v>PP</v>
      </c>
      <c r="PI13" cm="1">
        <f t="array" aca="1" ref="PI13" ca="1">INDIRECT(ADDRESS(ROW(), PI$3-$AF$1+$AF$3))+VLOOKUP($AS13, INDIRECT(ADDRESS($AF$4, COLUMN()-$AF$2-PI$3)&amp;":"&amp;ADDRESS($AF$5, COLUMN()-$AF$1-PI$3)), PI$3, FALSE)+VLOOKUP($AT13, INDIRECT(ADDRESS($AF$4, COLUMN()-$AF$2-PI$3)&amp;":"&amp;ADDRESS($AF$5, COLUMN()-$AF$1-PI$3)), PI$3, FALSE)</f>
        <v>350679701</v>
      </c>
      <c r="PJ13" cm="1">
        <f t="array" aca="1" ref="PJ13" ca="1">INDIRECT(ADDRESS(ROW(), PJ$3-$AF$1+$AF$3))+VLOOKUP($AS13, INDIRECT(ADDRESS($AF$4, COLUMN()-$AF$2-PJ$3)&amp;":"&amp;ADDRESS($AF$5, COLUMN()-$AF$1-PJ$3)), PJ$3, FALSE)+VLOOKUP($AT13, INDIRECT(ADDRESS($AF$4, COLUMN()-$AF$2-PJ$3)&amp;":"&amp;ADDRESS($AF$5, COLUMN()-$AF$1-PJ$3)), PJ$3, FALSE)</f>
        <v>255104427</v>
      </c>
      <c r="PK13" cm="1">
        <f t="array" aca="1" ref="PK13" ca="1">INDIRECT(ADDRESS(ROW(), PK$3-$AF$1+$AF$3))+VLOOKUP($AS13, INDIRECT(ADDRESS($AF$4, COLUMN()-$AF$2-PK$3)&amp;":"&amp;ADDRESS($AF$5, COLUMN()-$AF$1-PK$3)), PK$3, FALSE)+VLOOKUP($AT13, INDIRECT(ADDRESS($AF$4, COLUMN()-$AF$2-PK$3)&amp;":"&amp;ADDRESS($AF$5, COLUMN()-$AF$1-PK$3)), PK$3, FALSE)</f>
        <v>48152703</v>
      </c>
      <c r="PL13" cm="1">
        <f t="array" aca="1" ref="PL13" ca="1">INDIRECT(ADDRESS(ROW(), PL$3-$AF$1+$AF$3))+VLOOKUP($AS13, INDIRECT(ADDRESS($AF$4, COLUMN()-$AF$2-PL$3)&amp;":"&amp;ADDRESS($AF$5, COLUMN()-$AF$1-PL$3)), PL$3, FALSE)+VLOOKUP($AT13, INDIRECT(ADDRESS($AF$4, COLUMN()-$AF$2-PL$3)&amp;":"&amp;ADDRESS($AF$5, COLUMN()-$AF$1-PL$3)), PL$3, FALSE)</f>
        <v>274564753</v>
      </c>
      <c r="PM13" cm="1">
        <f t="array" aca="1" ref="PM13" ca="1">INDIRECT(ADDRESS(ROW(), PM$3-$AF$1+$AF$3))+VLOOKUP($AS13, INDIRECT(ADDRESS($AF$4, COLUMN()-$AF$2-PM$3)&amp;":"&amp;ADDRESS($AF$5, COLUMN()-$AF$1-PM$3)), PM$3, FALSE)+VLOOKUP($AT13, INDIRECT(ADDRESS($AF$4, COLUMN()-$AF$2-PM$3)&amp;":"&amp;ADDRESS($AF$5, COLUMN()-$AF$1-PM$3)), PM$3, FALSE)</f>
        <v>238331172</v>
      </c>
      <c r="PN13" cm="1">
        <f t="array" aca="1" ref="PN13" ca="1">INDIRECT(ADDRESS(ROW(), PN$3-$AF$1+$AF$3))+VLOOKUP($AS13, INDIRECT(ADDRESS($AF$4, COLUMN()-$AF$2-PN$3)&amp;":"&amp;ADDRESS($AF$5, COLUMN()-$AF$1-PN$3)), PN$3, FALSE)+VLOOKUP($AT13, INDIRECT(ADDRESS($AF$4, COLUMN()-$AF$2-PN$3)&amp;":"&amp;ADDRESS($AF$5, COLUMN()-$AF$1-PN$3)), PN$3, FALSE)</f>
        <v>278724992</v>
      </c>
      <c r="PO13" cm="1">
        <f t="array" aca="1" ref="PO13" ca="1">INDIRECT(ADDRESS(ROW(), PO$3-$AF$1+$AF$3))+VLOOKUP($AS13, INDIRECT(ADDRESS($AF$4, COLUMN()-$AF$2-PO$3)&amp;":"&amp;ADDRESS($AF$5, COLUMN()-$AF$1-PO$3)), PO$3, FALSE)+VLOOKUP($AT13, INDIRECT(ADDRESS($AF$4, COLUMN()-$AF$2-PO$3)&amp;":"&amp;ADDRESS($AF$5, COLUMN()-$AF$1-PO$3)), PO$3, FALSE)</f>
        <v>177217831</v>
      </c>
      <c r="PP13" cm="1">
        <f t="array" aca="1" ref="PP13" ca="1">INDIRECT(ADDRESS(ROW(), PP$3-$AF$1+$AF$3))+VLOOKUP($AS13, INDIRECT(ADDRESS($AF$4, COLUMN()-$AF$2-PP$3)&amp;":"&amp;ADDRESS($AF$5, COLUMN()-$AF$1-PP$3)), PP$3, FALSE)+VLOOKUP($AT13, INDIRECT(ADDRESS($AF$4, COLUMN()-$AF$2-PP$3)&amp;":"&amp;ADDRESS($AF$5, COLUMN()-$AF$1-PP$3)), PP$3, FALSE)</f>
        <v>199147552</v>
      </c>
      <c r="PQ13" cm="1">
        <f t="array" aca="1" ref="PQ13" ca="1">INDIRECT(ADDRESS(ROW(), PQ$3-$AF$1+$AF$3))+VLOOKUP($AS13, INDIRECT(ADDRESS($AF$4, COLUMN()-$AF$2-PQ$3)&amp;":"&amp;ADDRESS($AF$5, COLUMN()-$AF$1-PQ$3)), PQ$3, FALSE)+VLOOKUP($AT13, INDIRECT(ADDRESS($AF$4, COLUMN()-$AF$2-PQ$3)&amp;":"&amp;ADDRESS($AF$5, COLUMN()-$AF$1-PQ$3)), PQ$3, FALSE)</f>
        <v>167098146</v>
      </c>
      <c r="PR13" cm="1">
        <f t="array" aca="1" ref="PR13" ca="1">INDIRECT(ADDRESS(ROW(), PR$3-$AF$1+$AF$3))+VLOOKUP($AS13, INDIRECT(ADDRESS($AF$4, COLUMN()-$AF$2-PR$3)&amp;":"&amp;ADDRESS($AF$5, COLUMN()-$AF$1-PR$3)), PR$3, FALSE)+VLOOKUP($AT13, INDIRECT(ADDRESS($AF$4, COLUMN()-$AF$2-PR$3)&amp;":"&amp;ADDRESS($AF$5, COLUMN()-$AF$1-PR$3)), PR$3, FALSE)</f>
        <v>158462370</v>
      </c>
      <c r="PS13" t="str">
        <f t="shared" si="132"/>
        <v>PS</v>
      </c>
      <c r="PT13" t="str">
        <f t="shared" si="133"/>
        <v>SP</v>
      </c>
      <c r="PU13" t="str">
        <f t="shared" si="134"/>
        <v>PP</v>
      </c>
      <c r="PV13" cm="1">
        <f t="array" aca="1" ref="PV13" ca="1">INDIRECT(ADDRESS(ROW(), PV$3-$AF$1+$AF$3))+VLOOKUP($AS13, INDIRECT(ADDRESS($AF$4, COLUMN()-$AF$2-PV$3)&amp;":"&amp;ADDRESS($AF$5, COLUMN()-$AF$1-PV$3)), PV$3, FALSE)+VLOOKUP($AT13, INDIRECT(ADDRESS($AF$4, COLUMN()-$AF$2-PV$3)&amp;":"&amp;ADDRESS($AF$5, COLUMN()-$AF$1-PV$3)), PV$3, FALSE)</f>
        <v>701361854</v>
      </c>
      <c r="PW13" cm="1">
        <f t="array" aca="1" ref="PW13" ca="1">INDIRECT(ADDRESS(ROW(), PW$3-$AF$1+$AF$3))+VLOOKUP($AS13, INDIRECT(ADDRESS($AF$4, COLUMN()-$AF$2-PW$3)&amp;":"&amp;ADDRESS($AF$5, COLUMN()-$AF$1-PW$3)), PW$3, FALSE)+VLOOKUP($AT13, INDIRECT(ADDRESS($AF$4, COLUMN()-$AF$2-PW$3)&amp;":"&amp;ADDRESS($AF$5, COLUMN()-$AF$1-PW$3)), PW$3, FALSE)</f>
        <v>510214169</v>
      </c>
      <c r="PX13" cm="1">
        <f t="array" aca="1" ref="PX13" ca="1">INDIRECT(ADDRESS(ROW(), PX$3-$AF$1+$AF$3))+VLOOKUP($AS13, INDIRECT(ADDRESS($AF$4, COLUMN()-$AF$2-PX$3)&amp;":"&amp;ADDRESS($AF$5, COLUMN()-$AF$1-PX$3)), PX$3, FALSE)+VLOOKUP($AT13, INDIRECT(ADDRESS($AF$4, COLUMN()-$AF$2-PX$3)&amp;":"&amp;ADDRESS($AF$5, COLUMN()-$AF$1-PX$3)), PX$3, FALSE)</f>
        <v>96315792</v>
      </c>
      <c r="PY13" cm="1">
        <f t="array" aca="1" ref="PY13" ca="1">INDIRECT(ADDRESS(ROW(), PY$3-$AF$1+$AF$3))+VLOOKUP($AS13, INDIRECT(ADDRESS($AF$4, COLUMN()-$AF$2-PY$3)&amp;":"&amp;ADDRESS($AF$5, COLUMN()-$AF$1-PY$3)), PY$3, FALSE)+VLOOKUP($AT13, INDIRECT(ADDRESS($AF$4, COLUMN()-$AF$2-PY$3)&amp;":"&amp;ADDRESS($AF$5, COLUMN()-$AF$1-PY$3)), PY$3, FALSE)</f>
        <v>549164877</v>
      </c>
      <c r="PZ13" cm="1">
        <f t="array" aca="1" ref="PZ13" ca="1">INDIRECT(ADDRESS(ROW(), PZ$3-$AF$1+$AF$3))+VLOOKUP($AS13, INDIRECT(ADDRESS($AF$4, COLUMN()-$AF$2-PZ$3)&amp;":"&amp;ADDRESS($AF$5, COLUMN()-$AF$1-PZ$3)), PZ$3, FALSE)+VLOOKUP($AT13, INDIRECT(ADDRESS($AF$4, COLUMN()-$AF$2-PZ$3)&amp;":"&amp;ADDRESS($AF$5, COLUMN()-$AF$1-PZ$3)), PZ$3, FALSE)</f>
        <v>476656856</v>
      </c>
      <c r="QA13" cm="1">
        <f t="array" aca="1" ref="QA13" ca="1">INDIRECT(ADDRESS(ROW(), QA$3-$AF$1+$AF$3))+VLOOKUP($AS13, INDIRECT(ADDRESS($AF$4, COLUMN()-$AF$2-QA$3)&amp;":"&amp;ADDRESS($AF$5, COLUMN()-$AF$1-QA$3)), QA$3, FALSE)+VLOOKUP($AT13, INDIRECT(ADDRESS($AF$4, COLUMN()-$AF$2-QA$3)&amp;":"&amp;ADDRESS($AF$5, COLUMN()-$AF$1-QA$3)), QA$3, FALSE)</f>
        <v>557478252</v>
      </c>
      <c r="QB13" cm="1">
        <f t="array" aca="1" ref="QB13" ca="1">INDIRECT(ADDRESS(ROW(), QB$3-$AF$1+$AF$3))+VLOOKUP($AS13, INDIRECT(ADDRESS($AF$4, COLUMN()-$AF$2-QB$3)&amp;":"&amp;ADDRESS($AF$5, COLUMN()-$AF$1-QB$3)), QB$3, FALSE)+VLOOKUP($AT13, INDIRECT(ADDRESS($AF$4, COLUMN()-$AF$2-QB$3)&amp;":"&amp;ADDRESS($AF$5, COLUMN()-$AF$1-QB$3)), QB$3, FALSE)</f>
        <v>354430026</v>
      </c>
      <c r="QC13" cm="1">
        <f t="array" aca="1" ref="QC13" ca="1">INDIRECT(ADDRESS(ROW(), QC$3-$AF$1+$AF$3))+VLOOKUP($AS13, INDIRECT(ADDRESS($AF$4, COLUMN()-$AF$2-QC$3)&amp;":"&amp;ADDRESS($AF$5, COLUMN()-$AF$1-QC$3)), QC$3, FALSE)+VLOOKUP($AT13, INDIRECT(ADDRESS($AF$4, COLUMN()-$AF$2-QC$3)&amp;":"&amp;ADDRESS($AF$5, COLUMN()-$AF$1-QC$3)), QC$3, FALSE)</f>
        <v>398262744</v>
      </c>
      <c r="QD13" cm="1">
        <f t="array" aca="1" ref="QD13" ca="1">INDIRECT(ADDRESS(ROW(), QD$3-$AF$1+$AF$3))+VLOOKUP($AS13, INDIRECT(ADDRESS($AF$4, COLUMN()-$AF$2-QD$3)&amp;":"&amp;ADDRESS($AF$5, COLUMN()-$AF$1-QD$3)), QD$3, FALSE)+VLOOKUP($AT13, INDIRECT(ADDRESS($AF$4, COLUMN()-$AF$2-QD$3)&amp;":"&amp;ADDRESS($AF$5, COLUMN()-$AF$1-QD$3)), QD$3, FALSE)</f>
        <v>334170962</v>
      </c>
      <c r="QE13" cm="1">
        <f t="array" aca="1" ref="QE13" ca="1">INDIRECT(ADDRESS(ROW(), QE$3-$AF$1+$AF$3))+VLOOKUP($AS13, INDIRECT(ADDRESS($AF$4, COLUMN()-$AF$2-QE$3)&amp;":"&amp;ADDRESS($AF$5, COLUMN()-$AF$1-QE$3)), QE$3, FALSE)+VLOOKUP($AT13, INDIRECT(ADDRESS($AF$4, COLUMN()-$AF$2-QE$3)&amp;":"&amp;ADDRESS($AF$5, COLUMN()-$AF$1-QE$3)), QE$3, FALSE)</f>
        <v>316911763</v>
      </c>
      <c r="QF13" t="str">
        <f t="shared" si="135"/>
        <v>PS</v>
      </c>
      <c r="QG13" t="str">
        <f t="shared" si="136"/>
        <v>SP</v>
      </c>
      <c r="QH13" t="str">
        <f t="shared" si="137"/>
        <v>PP</v>
      </c>
      <c r="QI13" cm="1">
        <f t="array" aca="1" ref="QI13" ca="1">INDIRECT(ADDRESS(ROW(), QI$3-$AF$1+$AF$3))+VLOOKUP($AS13, INDIRECT(ADDRESS($AF$4, COLUMN()-$AF$2-QI$3)&amp;":"&amp;ADDRESS($AF$5, COLUMN()-$AF$1-QI$3)), QI$3, FALSE)+VLOOKUP($AT13, INDIRECT(ADDRESS($AF$4, COLUMN()-$AF$2-QI$3)&amp;":"&amp;ADDRESS($AF$5, COLUMN()-$AF$1-QI$3)), QI$3, FALSE)</f>
        <v>1402718230</v>
      </c>
      <c r="QJ13" cm="1">
        <f t="array" aca="1" ref="QJ13" ca="1">INDIRECT(ADDRESS(ROW(), QJ$3-$AF$1+$AF$3))+VLOOKUP($AS13, INDIRECT(ADDRESS($AF$4, COLUMN()-$AF$2-QJ$3)&amp;":"&amp;ADDRESS($AF$5, COLUMN()-$AF$1-QJ$3)), QJ$3, FALSE)+VLOOKUP($AT13, INDIRECT(ADDRESS($AF$4, COLUMN()-$AF$2-QJ$3)&amp;":"&amp;ADDRESS($AF$5, COLUMN()-$AF$1-QJ$3)), QJ$3, FALSE)</f>
        <v>1020465276</v>
      </c>
      <c r="QK13" cm="1">
        <f t="array" aca="1" ref="QK13" ca="1">INDIRECT(ADDRESS(ROW(), QK$3-$AF$1+$AF$3))+VLOOKUP($AS13, INDIRECT(ADDRESS($AF$4, COLUMN()-$AF$2-QK$3)&amp;":"&amp;ADDRESS($AF$5, COLUMN()-$AF$1-QK$3)), QK$3, FALSE)+VLOOKUP($AT13, INDIRECT(ADDRESS($AF$4, COLUMN()-$AF$2-QK$3)&amp;":"&amp;ADDRESS($AF$5, COLUMN()-$AF$1-QK$3)), QK$3, FALSE)</f>
        <v>192656086</v>
      </c>
      <c r="QL13" cm="1">
        <f t="array" aca="1" ref="QL13" ca="1">INDIRECT(ADDRESS(ROW(), QL$3-$AF$1+$AF$3))+VLOOKUP($AS13, INDIRECT(ADDRESS($AF$4, COLUMN()-$AF$2-QL$3)&amp;":"&amp;ADDRESS($AF$5, COLUMN()-$AF$1-QL$3)), QL$3, FALSE)+VLOOKUP($AT13, INDIRECT(ADDRESS($AF$4, COLUMN()-$AF$2-QL$3)&amp;":"&amp;ADDRESS($AF$5, COLUMN()-$AF$1-QL$3)), QL$3, FALSE)</f>
        <v>1098347530</v>
      </c>
      <c r="QM13" cm="1">
        <f t="array" aca="1" ref="QM13" ca="1">INDIRECT(ADDRESS(ROW(), QM$3-$AF$1+$AF$3))+VLOOKUP($AS13, INDIRECT(ADDRESS($AF$4, COLUMN()-$AF$2-QM$3)&amp;":"&amp;ADDRESS($AF$5, COLUMN()-$AF$1-QM$3)), QM$3, FALSE)+VLOOKUP($AT13, INDIRECT(ADDRESS($AF$4, COLUMN()-$AF$2-QM$3)&amp;":"&amp;ADDRESS($AF$5, COLUMN()-$AF$1-QM$3)), QM$3, FALSE)</f>
        <v>953315175</v>
      </c>
      <c r="QN13" cm="1">
        <f t="array" aca="1" ref="QN13" ca="1">INDIRECT(ADDRESS(ROW(), QN$3-$AF$1+$AF$3))+VLOOKUP($AS13, INDIRECT(ADDRESS($AF$4, COLUMN()-$AF$2-QN$3)&amp;":"&amp;ADDRESS($AF$5, COLUMN()-$AF$1-QN$3)), QN$3, FALSE)+VLOOKUP($AT13, INDIRECT(ADDRESS($AF$4, COLUMN()-$AF$2-QN$3)&amp;":"&amp;ADDRESS($AF$5, COLUMN()-$AF$1-QN$3)), QN$3, FALSE)</f>
        <v>1114884917</v>
      </c>
      <c r="QO13" cm="1">
        <f t="array" aca="1" ref="QO13" ca="1">INDIRECT(ADDRESS(ROW(), QO$3-$AF$1+$AF$3))+VLOOKUP($AS13, INDIRECT(ADDRESS($AF$4, COLUMN()-$AF$2-QO$3)&amp;":"&amp;ADDRESS($AF$5, COLUMN()-$AF$1-QO$3)), QO$3, FALSE)+VLOOKUP($AT13, INDIRECT(ADDRESS($AF$4, COLUMN()-$AF$2-QO$3)&amp;":"&amp;ADDRESS($AF$5, COLUMN()-$AF$1-QO$3)), QO$3, FALSE)</f>
        <v>708793748</v>
      </c>
      <c r="QP13" cm="1">
        <f t="array" aca="1" ref="QP13" ca="1">INDIRECT(ADDRESS(ROW(), QP$3-$AF$1+$AF$3))+VLOOKUP($AS13, INDIRECT(ADDRESS($AF$4, COLUMN()-$AF$2-QP$3)&amp;":"&amp;ADDRESS($AF$5, COLUMN()-$AF$1-QP$3)), QP$3, FALSE)+VLOOKUP($AT13, INDIRECT(ADDRESS($AF$4, COLUMN()-$AF$2-QP$3)&amp;":"&amp;ADDRESS($AF$5, COLUMN()-$AF$1-QP$3)), QP$3, FALSE)</f>
        <v>796569122</v>
      </c>
      <c r="QQ13" cm="1">
        <f t="array" aca="1" ref="QQ13" ca="1">INDIRECT(ADDRESS(ROW(), QQ$3-$AF$1+$AF$3))+VLOOKUP($AS13, INDIRECT(ADDRESS($AF$4, COLUMN()-$AF$2-QQ$3)&amp;":"&amp;ADDRESS($AF$5, COLUMN()-$AF$1-QQ$3)), QQ$3, FALSE)+VLOOKUP($AT13, INDIRECT(ADDRESS($AF$4, COLUMN()-$AF$2-QQ$3)&amp;":"&amp;ADDRESS($AF$5, COLUMN()-$AF$1-QQ$3)), QQ$3, FALSE)</f>
        <v>668351054</v>
      </c>
      <c r="QR13" cm="1">
        <f t="array" aca="1" ref="QR13" ca="1">INDIRECT(ADDRESS(ROW(), QR$3-$AF$1+$AF$3))+VLOOKUP($AS13, INDIRECT(ADDRESS($AF$4, COLUMN()-$AF$2-QR$3)&amp;":"&amp;ADDRESS($AF$5, COLUMN()-$AF$1-QR$3)), QR$3, FALSE)+VLOOKUP($AT13, INDIRECT(ADDRESS($AF$4, COLUMN()-$AF$2-QR$3)&amp;":"&amp;ADDRESS($AF$5, COLUMN()-$AF$1-QR$3)), QR$3, FALSE)</f>
        <v>633833453</v>
      </c>
      <c r="QS13" t="str">
        <f t="shared" si="138"/>
        <v>PS</v>
      </c>
      <c r="QT13" t="str">
        <f t="shared" si="139"/>
        <v>SP</v>
      </c>
      <c r="QU13" t="str">
        <f t="shared" si="140"/>
        <v>PP</v>
      </c>
      <c r="QV13" cm="1">
        <f t="array" aca="1" ref="QV13" ca="1">INDIRECT(ADDRESS(ROW(), QV$3-$AF$1+$AF$3))+VLOOKUP($AS13, INDIRECT(ADDRESS($AF$4, COLUMN()-$AF$2-QV$3)&amp;":"&amp;ADDRESS($AF$5, COLUMN()-$AF$1-QV$3)), QV$3, FALSE)+VLOOKUP($AT13, INDIRECT(ADDRESS($AF$4, COLUMN()-$AF$2-QV$3)&amp;":"&amp;ADDRESS($AF$5, COLUMN()-$AF$1-QV$3)), QV$3, FALSE)</f>
        <v>2805474585</v>
      </c>
      <c r="QW13" cm="1">
        <f t="array" aca="1" ref="QW13" ca="1">INDIRECT(ADDRESS(ROW(), QW$3-$AF$1+$AF$3))+VLOOKUP($AS13, INDIRECT(ADDRESS($AF$4, COLUMN()-$AF$2-QW$3)&amp;":"&amp;ADDRESS($AF$5, COLUMN()-$AF$1-QW$3)), QW$3, FALSE)+VLOOKUP($AT13, INDIRECT(ADDRESS($AF$4, COLUMN()-$AF$2-QW$3)&amp;":"&amp;ADDRESS($AF$5, COLUMN()-$AF$1-QW$3)), QW$3, FALSE)</f>
        <v>2040930631</v>
      </c>
      <c r="QX13" cm="1">
        <f t="array" aca="1" ref="QX13" ca="1">INDIRECT(ADDRESS(ROW(), QX$3-$AF$1+$AF$3))+VLOOKUP($AS13, INDIRECT(ADDRESS($AF$4, COLUMN()-$AF$2-QX$3)&amp;":"&amp;ADDRESS($AF$5, COLUMN()-$AF$1-QX$3)), QX$3, FALSE)+VLOOKUP($AT13, INDIRECT(ADDRESS($AF$4, COLUMN()-$AF$2-QX$3)&amp;":"&amp;ADDRESS($AF$5, COLUMN()-$AF$1-QX$3)), QX$3, FALSE)</f>
        <v>385343639</v>
      </c>
      <c r="QY13" cm="1">
        <f t="array" aca="1" ref="QY13" ca="1">INDIRECT(ADDRESS(ROW(), QY$3-$AF$1+$AF$3))+VLOOKUP($AS13, INDIRECT(ADDRESS($AF$4, COLUMN()-$AF$2-QY$3)&amp;":"&amp;ADDRESS($AF$5, COLUMN()-$AF$1-QY$3)), QY$3, FALSE)+VLOOKUP($AT13, INDIRECT(ADDRESS($AF$4, COLUMN()-$AF$2-QY$3)&amp;":"&amp;ADDRESS($AF$5, COLUMN()-$AF$1-QY$3)), QY$3, FALSE)</f>
        <v>2196716669</v>
      </c>
      <c r="QZ13" cm="1">
        <f t="array" aca="1" ref="QZ13" ca="1">INDIRECT(ADDRESS(ROW(), QZ$3-$AF$1+$AF$3))+VLOOKUP($AS13, INDIRECT(ADDRESS($AF$4, COLUMN()-$AF$2-QZ$3)&amp;":"&amp;ADDRESS($AF$5, COLUMN()-$AF$1-QZ$3)), QZ$3, FALSE)+VLOOKUP($AT13, INDIRECT(ADDRESS($AF$4, COLUMN()-$AF$2-QZ$3)&amp;":"&amp;ADDRESS($AF$5, COLUMN()-$AF$1-QZ$3)), QZ$3, FALSE)</f>
        <v>1906626784</v>
      </c>
      <c r="RA13" cm="1">
        <f t="array" aca="1" ref="RA13" ca="1">INDIRECT(ADDRESS(ROW(), RA$3-$AF$1+$AF$3))+VLOOKUP($AS13, INDIRECT(ADDRESS($AF$4, COLUMN()-$AF$2-RA$3)&amp;":"&amp;ADDRESS($AF$5, COLUMN()-$AF$1-RA$3)), RA$3, FALSE)+VLOOKUP($AT13, INDIRECT(ADDRESS($AF$4, COLUMN()-$AF$2-RA$3)&amp;":"&amp;ADDRESS($AF$5, COLUMN()-$AF$1-RA$3)), RA$3, FALSE)</f>
        <v>2229824268</v>
      </c>
      <c r="RB13" cm="1">
        <f t="array" aca="1" ref="RB13" ca="1">INDIRECT(ADDRESS(ROW(), RB$3-$AF$1+$AF$3))+VLOOKUP($AS13, INDIRECT(ADDRESS($AF$4, COLUMN()-$AF$2-RB$3)&amp;":"&amp;ADDRESS($AF$5, COLUMN()-$AF$1-RB$3)), RB$3, FALSE)+VLOOKUP($AT13, INDIRECT(ADDRESS($AF$4, COLUMN()-$AF$2-RB$3)&amp;":"&amp;ADDRESS($AF$5, COLUMN()-$AF$1-RB$3)), RB$3, FALSE)</f>
        <v>1417609030</v>
      </c>
      <c r="RC13" cm="1">
        <f t="array" aca="1" ref="RC13" ca="1">INDIRECT(ADDRESS(ROW(), RC$3-$AF$1+$AF$3))+VLOOKUP($AS13, INDIRECT(ADDRESS($AF$4, COLUMN()-$AF$2-RC$3)&amp;":"&amp;ADDRESS($AF$5, COLUMN()-$AF$1-RC$3)), RC$3, FALSE)+VLOOKUP($AT13, INDIRECT(ADDRESS($AF$4, COLUMN()-$AF$2-RC$3)&amp;":"&amp;ADDRESS($AF$5, COLUMN()-$AF$1-RC$3)), RC$3, FALSE)</f>
        <v>1593062364</v>
      </c>
      <c r="RD13" cm="1">
        <f t="array" aca="1" ref="RD13" ca="1">INDIRECT(ADDRESS(ROW(), RD$3-$AF$1+$AF$3))+VLOOKUP($AS13, INDIRECT(ADDRESS($AF$4, COLUMN()-$AF$2-RD$3)&amp;":"&amp;ADDRESS($AF$5, COLUMN()-$AF$1-RD$3)), RD$3, FALSE)+VLOOKUP($AT13, INDIRECT(ADDRESS($AF$4, COLUMN()-$AF$2-RD$3)&amp;":"&amp;ADDRESS($AF$5, COLUMN()-$AF$1-RD$3)), RD$3, FALSE)</f>
        <v>1336621700</v>
      </c>
      <c r="RE13" cm="1">
        <f t="array" aca="1" ref="RE13" ca="1">INDIRECT(ADDRESS(ROW(), RE$3-$AF$1+$AF$3))+VLOOKUP($AS13, INDIRECT(ADDRESS($AF$4, COLUMN()-$AF$2-RE$3)&amp;":"&amp;ADDRESS($AF$5, COLUMN()-$AF$1-RE$3)), RE$3, FALSE)+VLOOKUP($AT13, INDIRECT(ADDRESS($AF$4, COLUMN()-$AF$2-RE$3)&amp;":"&amp;ADDRESS($AF$5, COLUMN()-$AF$1-RE$3)), RE$3, FALSE)</f>
        <v>1267659513</v>
      </c>
      <c r="RF13" t="str">
        <f t="shared" si="141"/>
        <v>PS</v>
      </c>
      <c r="RG13" t="str">
        <f t="shared" si="142"/>
        <v>SP</v>
      </c>
      <c r="RH13" t="str">
        <f t="shared" si="143"/>
        <v>PP</v>
      </c>
      <c r="RI13" cm="1">
        <f t="array" aca="1" ref="RI13" ca="1">INDIRECT(ADDRESS(ROW(), RI$3-$AF$1+$AF$3))+VLOOKUP($AS13, INDIRECT(ADDRESS($AF$4, COLUMN()-$AF$2-RI$3)&amp;":"&amp;ADDRESS($AF$5, COLUMN()-$AF$1-RI$3)), RI$3, FALSE)+VLOOKUP($AT13, INDIRECT(ADDRESS($AF$4, COLUMN()-$AF$2-RI$3)&amp;":"&amp;ADDRESS($AF$5, COLUMN()-$AF$1-RI$3)), RI$3, FALSE)</f>
        <v>5610974455</v>
      </c>
      <c r="RJ13" cm="1">
        <f t="array" aca="1" ref="RJ13" ca="1">INDIRECT(ADDRESS(ROW(), RJ$3-$AF$1+$AF$3))+VLOOKUP($AS13, INDIRECT(ADDRESS($AF$4, COLUMN()-$AF$2-RJ$3)&amp;":"&amp;ADDRESS($AF$5, COLUMN()-$AF$1-RJ$3)), RJ$3, FALSE)+VLOOKUP($AT13, INDIRECT(ADDRESS($AF$4, COLUMN()-$AF$2-RJ$3)&amp;":"&amp;ADDRESS($AF$5, COLUMN()-$AF$1-RJ$3)), RJ$3, FALSE)</f>
        <v>4081929475</v>
      </c>
      <c r="RK13" cm="1">
        <f t="array" aca="1" ref="RK13" ca="1">INDIRECT(ADDRESS(ROW(), RK$3-$AF$1+$AF$3))+VLOOKUP($AS13, INDIRECT(ADDRESS($AF$4, COLUMN()-$AF$2-RK$3)&amp;":"&amp;ADDRESS($AF$5, COLUMN()-$AF$1-RK$3)), RK$3, FALSE)+VLOOKUP($AT13, INDIRECT(ADDRESS($AF$4, COLUMN()-$AF$2-RK$3)&amp;":"&amp;ADDRESS($AF$5, COLUMN()-$AF$1-RK$3)), RK$3, FALSE)</f>
        <v>770749722</v>
      </c>
      <c r="RL13" cm="1">
        <f t="array" aca="1" ref="RL13" ca="1">INDIRECT(ADDRESS(ROW(), RL$3-$AF$1+$AF$3))+VLOOKUP($AS13, INDIRECT(ADDRESS($AF$4, COLUMN()-$AF$2-RL$3)&amp;":"&amp;ADDRESS($AF$5, COLUMN()-$AF$1-RL$3)), RL$3, FALSE)+VLOOKUP($AT13, INDIRECT(ADDRESS($AF$4, COLUMN()-$AF$2-RL$3)&amp;":"&amp;ADDRESS($AF$5, COLUMN()-$AF$1-RL$3)), RL$3, FALSE)</f>
        <v>4393373617</v>
      </c>
      <c r="RM13" cm="1">
        <f t="array" aca="1" ref="RM13" ca="1">INDIRECT(ADDRESS(ROW(), RM$3-$AF$1+$AF$3))+VLOOKUP($AS13, INDIRECT(ADDRESS($AF$4, COLUMN()-$AF$2-RM$3)&amp;":"&amp;ADDRESS($AF$5, COLUMN()-$AF$1-RM$3)), RM$3, FALSE)+VLOOKUP($AT13, INDIRECT(ADDRESS($AF$4, COLUMN()-$AF$2-RM$3)&amp;":"&amp;ADDRESS($AF$5, COLUMN()-$AF$1-RM$3)), RM$3, FALSE)</f>
        <v>3813254003</v>
      </c>
      <c r="RN13" cm="1">
        <f t="array" aca="1" ref="RN13" ca="1">INDIRECT(ADDRESS(ROW(), RN$3-$AF$1+$AF$3))+VLOOKUP($AS13, INDIRECT(ADDRESS($AF$4, COLUMN()-$AF$2-RN$3)&amp;":"&amp;ADDRESS($AF$5, COLUMN()-$AF$1-RN$3)), RN$3, FALSE)+VLOOKUP($AT13, INDIRECT(ADDRESS($AF$4, COLUMN()-$AF$2-RN$3)&amp;":"&amp;ADDRESS($AF$5, COLUMN()-$AF$1-RN$3)), RN$3, FALSE)</f>
        <v>4459482763</v>
      </c>
      <c r="RO13" cm="1">
        <f t="array" aca="1" ref="RO13" ca="1">INDIRECT(ADDRESS(ROW(), RO$3-$AF$1+$AF$3))+VLOOKUP($AS13, INDIRECT(ADDRESS($AF$4, COLUMN()-$AF$2-RO$3)&amp;":"&amp;ADDRESS($AF$5, COLUMN()-$AF$1-RO$3)), RO$3, FALSE)+VLOOKUP($AT13, INDIRECT(ADDRESS($AF$4, COLUMN()-$AF$2-RO$3)&amp;":"&amp;ADDRESS($AF$5, COLUMN()-$AF$1-RO$3)), RO$3, FALSE)</f>
        <v>2835127071</v>
      </c>
      <c r="RP13" cm="1">
        <f t="array" aca="1" ref="RP13" ca="1">INDIRECT(ADDRESS(ROW(), RP$3-$AF$1+$AF$3))+VLOOKUP($AS13, INDIRECT(ADDRESS($AF$4, COLUMN()-$AF$2-RP$3)&amp;":"&amp;ADDRESS($AF$5, COLUMN()-$AF$1-RP$3)), RP$3, FALSE)+VLOOKUP($AT13, INDIRECT(ADDRESS($AF$4, COLUMN()-$AF$2-RP$3)&amp;":"&amp;ADDRESS($AF$5, COLUMN()-$AF$1-RP$3)), RP$3, FALSE)</f>
        <v>3186187367</v>
      </c>
      <c r="RQ13" cm="1">
        <f t="array" aca="1" ref="RQ13" ca="1">INDIRECT(ADDRESS(ROW(), RQ$3-$AF$1+$AF$3))+VLOOKUP($AS13, INDIRECT(ADDRESS($AF$4, COLUMN()-$AF$2-RQ$3)&amp;":"&amp;ADDRESS($AF$5, COLUMN()-$AF$1-RQ$3)), RQ$3, FALSE)+VLOOKUP($AT13, INDIRECT(ADDRESS($AF$4, COLUMN()-$AF$2-RQ$3)&amp;":"&amp;ADDRESS($AF$5, COLUMN()-$AF$1-RQ$3)), RQ$3, FALSE)</f>
        <v>2673265948</v>
      </c>
      <c r="RR13" cm="1">
        <f t="array" aca="1" ref="RR13" ca="1">INDIRECT(ADDRESS(ROW(), RR$3-$AF$1+$AF$3))+VLOOKUP($AS13, INDIRECT(ADDRESS($AF$4, COLUMN()-$AF$2-RR$3)&amp;":"&amp;ADDRESS($AF$5, COLUMN()-$AF$1-RR$3)), RR$3, FALSE)+VLOOKUP($AT13, INDIRECT(ADDRESS($AF$4, COLUMN()-$AF$2-RR$3)&amp;":"&amp;ADDRESS($AF$5, COLUMN()-$AF$1-RR$3)), RR$3, FALSE)</f>
        <v>2535393946</v>
      </c>
      <c r="RS13" t="str">
        <f t="shared" si="144"/>
        <v>PS</v>
      </c>
      <c r="RT13" t="str">
        <f t="shared" si="145"/>
        <v>SP</v>
      </c>
      <c r="RU13" t="str">
        <f t="shared" si="146"/>
        <v>PP</v>
      </c>
      <c r="RV13" cm="1">
        <f t="array" aca="1" ref="RV13" ca="1">INDIRECT(ADDRESS(ROW(), RV$3-$AF$1+$AF$3))+VLOOKUP($AS13, INDIRECT(ADDRESS($AF$4, COLUMN()-$AF$2-RV$3)&amp;":"&amp;ADDRESS($AF$5, COLUMN()-$AF$1-RV$3)), RV$3, FALSE)+VLOOKUP($AT13, INDIRECT(ADDRESS($AF$4, COLUMN()-$AF$2-RV$3)&amp;":"&amp;ADDRESS($AF$5, COLUMN()-$AF$1-RV$3)), RV$3, FALSE)</f>
        <v>11222069435</v>
      </c>
      <c r="RW13" cm="1">
        <f t="array" aca="1" ref="RW13" ca="1">INDIRECT(ADDRESS(ROW(), RW$3-$AF$1+$AF$3))+VLOOKUP($AS13, INDIRECT(ADDRESS($AF$4, COLUMN()-$AF$2-RW$3)&amp;":"&amp;ADDRESS($AF$5, COLUMN()-$AF$1-RW$3)), RW$3, FALSE)+VLOOKUP($AT13, INDIRECT(ADDRESS($AF$4, COLUMN()-$AF$2-RW$3)&amp;":"&amp;ADDRESS($AF$5, COLUMN()-$AF$1-RW$3)), RW$3, FALSE)</f>
        <v>8163848927</v>
      </c>
      <c r="RX13" cm="1">
        <f t="array" aca="1" ref="RX13" ca="1">INDIRECT(ADDRESS(ROW(), RX$3-$AF$1+$AF$3))+VLOOKUP($AS13, INDIRECT(ADDRESS($AF$4, COLUMN()-$AF$2-RX$3)&amp;":"&amp;ADDRESS($AF$5, COLUMN()-$AF$1-RX$3)), RX$3, FALSE)+VLOOKUP($AT13, INDIRECT(ADDRESS($AF$4, COLUMN()-$AF$2-RX$3)&amp;":"&amp;ADDRESS($AF$5, COLUMN()-$AF$1-RX$3)), RX$3, FALSE)</f>
        <v>1541571179</v>
      </c>
      <c r="RY13" cm="1">
        <f t="array" aca="1" ref="RY13" ca="1">INDIRECT(ADDRESS(ROW(), RY$3-$AF$1+$AF$3))+VLOOKUP($AS13, INDIRECT(ADDRESS($AF$4, COLUMN()-$AF$2-RY$3)&amp;":"&amp;ADDRESS($AF$5, COLUMN()-$AF$1-RY$3)), RY$3, FALSE)+VLOOKUP($AT13, INDIRECT(ADDRESS($AF$4, COLUMN()-$AF$2-RY$3)&amp;":"&amp;ADDRESS($AF$5, COLUMN()-$AF$1-RY$3)), RY$3, FALSE)</f>
        <v>8786645649</v>
      </c>
      <c r="RZ13" cm="1">
        <f t="array" aca="1" ref="RZ13" ca="1">INDIRECT(ADDRESS(ROW(), RZ$3-$AF$1+$AF$3))+VLOOKUP($AS13, INDIRECT(ADDRESS($AF$4, COLUMN()-$AF$2-RZ$3)&amp;":"&amp;ADDRESS($AF$5, COLUMN()-$AF$1-RZ$3)), RZ$3, FALSE)+VLOOKUP($AT13, INDIRECT(ADDRESS($AF$4, COLUMN()-$AF$2-RZ$3)&amp;":"&amp;ADDRESS($AF$5, COLUMN()-$AF$1-RZ$3)), RZ$3, FALSE)</f>
        <v>7626476349</v>
      </c>
      <c r="SA13" cm="1">
        <f t="array" aca="1" ref="SA13" ca="1">INDIRECT(ADDRESS(ROW(), SA$3-$AF$1+$AF$3))+VLOOKUP($AS13, INDIRECT(ADDRESS($AF$4, COLUMN()-$AF$2-SA$3)&amp;":"&amp;ADDRESS($AF$5, COLUMN()-$AF$1-SA$3)), SA$3, FALSE)+VLOOKUP($AT13, INDIRECT(ADDRESS($AF$4, COLUMN()-$AF$2-SA$3)&amp;":"&amp;ADDRESS($AF$5, COLUMN()-$AF$1-SA$3)), SA$3, FALSE)</f>
        <v>8919090078</v>
      </c>
      <c r="SB13" cm="1">
        <f t="array" aca="1" ref="SB13" ca="1">INDIRECT(ADDRESS(ROW(), SB$3-$AF$1+$AF$3))+VLOOKUP($AS13, INDIRECT(ADDRESS($AF$4, COLUMN()-$AF$2-SB$3)&amp;":"&amp;ADDRESS($AF$5, COLUMN()-$AF$1-SB$3)), SB$3, FALSE)+VLOOKUP($AT13, INDIRECT(ADDRESS($AF$4, COLUMN()-$AF$2-SB$3)&amp;":"&amp;ADDRESS($AF$5, COLUMN()-$AF$1-SB$3)), SB$3, FALSE)</f>
        <v>5670370427</v>
      </c>
      <c r="SC13" cm="1">
        <f t="array" aca="1" ref="SC13" ca="1">INDIRECT(ADDRESS(ROW(), SC$3-$AF$1+$AF$3))+VLOOKUP($AS13, INDIRECT(ADDRESS($AF$4, COLUMN()-$AF$2-SC$3)&amp;":"&amp;ADDRESS($AF$5, COLUMN()-$AF$1-SC$3)), SC$3, FALSE)+VLOOKUP($AT13, INDIRECT(ADDRESS($AF$4, COLUMN()-$AF$2-SC$3)&amp;":"&amp;ADDRESS($AF$5, COLUMN()-$AF$1-SC$3)), SC$3, FALSE)</f>
        <v>6372135021</v>
      </c>
      <c r="SD13" cm="1">
        <f t="array" aca="1" ref="SD13" ca="1">INDIRECT(ADDRESS(ROW(), SD$3-$AF$1+$AF$3))+VLOOKUP($AS13, INDIRECT(ADDRESS($AF$4, COLUMN()-$AF$2-SD$3)&amp;":"&amp;ADDRESS($AF$5, COLUMN()-$AF$1-SD$3)), SD$3, FALSE)+VLOOKUP($AT13, INDIRECT(ADDRESS($AF$4, COLUMN()-$AF$2-SD$3)&amp;":"&amp;ADDRESS($AF$5, COLUMN()-$AF$1-SD$3)), SD$3, FALSE)</f>
        <v>5346417285</v>
      </c>
      <c r="SE13" cm="1">
        <f t="array" aca="1" ref="SE13" ca="1">INDIRECT(ADDRESS(ROW(), SE$3-$AF$1+$AF$3))+VLOOKUP($AS13, INDIRECT(ADDRESS($AF$4, COLUMN()-$AF$2-SE$3)&amp;":"&amp;ADDRESS($AF$5, COLUMN()-$AF$1-SE$3)), SE$3, FALSE)+VLOOKUP($AT13, INDIRECT(ADDRESS($AF$4, COLUMN()-$AF$2-SE$3)&amp;":"&amp;ADDRESS($AF$5, COLUMN()-$AF$1-SE$3)), SE$3, FALSE)</f>
        <v>5070852385</v>
      </c>
      <c r="SF13" t="str">
        <f t="shared" si="147"/>
        <v>PS</v>
      </c>
      <c r="SG13" t="str">
        <f t="shared" si="148"/>
        <v>SP</v>
      </c>
      <c r="SH13" t="str">
        <f t="shared" si="149"/>
        <v>PP</v>
      </c>
      <c r="SI13" cm="1">
        <f t="array" aca="1" ref="SI13" ca="1">INDIRECT(ADDRESS(ROW(), SI$3-$AF$1+$AF$3))+VLOOKUP($AS13, INDIRECT(ADDRESS($AF$4, COLUMN()-$AF$2-SI$3)&amp;":"&amp;ADDRESS($AF$5, COLUMN()-$AF$1-SI$3)), SI$3, FALSE)+VLOOKUP($AT13, INDIRECT(ADDRESS($AF$4, COLUMN()-$AF$2-SI$3)&amp;":"&amp;ADDRESS($AF$5, COLUMN()-$AF$1-SI$3)), SI$3, FALSE)</f>
        <v>22444226855</v>
      </c>
      <c r="SJ13" cm="1">
        <f t="array" aca="1" ref="SJ13" ca="1">INDIRECT(ADDRESS(ROW(), SJ$3-$AF$1+$AF$3))+VLOOKUP($AS13, INDIRECT(ADDRESS($AF$4, COLUMN()-$AF$2-SJ$3)&amp;":"&amp;ADDRESS($AF$5, COLUMN()-$AF$1-SJ$3)), SJ$3, FALSE)+VLOOKUP($AT13, INDIRECT(ADDRESS($AF$4, COLUMN()-$AF$2-SJ$3)&amp;":"&amp;ADDRESS($AF$5, COLUMN()-$AF$1-SJ$3)), SJ$3, FALSE)</f>
        <v>16327812078</v>
      </c>
      <c r="SK13" cm="1">
        <f t="array" aca="1" ref="SK13" ca="1">INDIRECT(ADDRESS(ROW(), SK$3-$AF$1+$AF$3))+VLOOKUP($AS13, INDIRECT(ADDRESS($AF$4, COLUMN()-$AF$2-SK$3)&amp;":"&amp;ADDRESS($AF$5, COLUMN()-$AF$1-SK$3)), SK$3, FALSE)+VLOOKUP($AT13, INDIRECT(ADDRESS($AF$4, COLUMN()-$AF$2-SK$3)&amp;":"&amp;ADDRESS($AF$5, COLUMN()-$AF$1-SK$3)), SK$3, FALSE)</f>
        <v>3083250601</v>
      </c>
      <c r="SL13" cm="1">
        <f t="array" aca="1" ref="SL13" ca="1">INDIRECT(ADDRESS(ROW(), SL$3-$AF$1+$AF$3))+VLOOKUP($AS13, INDIRECT(ADDRESS($AF$4, COLUMN()-$AF$2-SL$3)&amp;":"&amp;ADDRESS($AF$5, COLUMN()-$AF$1-SL$3)), SL$3, FALSE)+VLOOKUP($AT13, INDIRECT(ADDRESS($AF$4, COLUMN()-$AF$2-SL$3)&amp;":"&amp;ADDRESS($AF$5, COLUMN()-$AF$1-SL$3)), SL$3, FALSE)</f>
        <v>17572990897</v>
      </c>
      <c r="SM13" cm="1">
        <f t="array" aca="1" ref="SM13" ca="1">INDIRECT(ADDRESS(ROW(), SM$3-$AF$1+$AF$3))+VLOOKUP($AS13, INDIRECT(ADDRESS($AF$4, COLUMN()-$AF$2-SM$3)&amp;":"&amp;ADDRESS($AF$5, COLUMN()-$AF$1-SM$3)), SM$3, FALSE)+VLOOKUP($AT13, INDIRECT(ADDRESS($AF$4, COLUMN()-$AF$2-SM$3)&amp;":"&amp;ADDRESS($AF$5, COLUMN()-$AF$1-SM$3)), SM$3, FALSE)</f>
        <v>15252911896</v>
      </c>
      <c r="SN13" cm="1">
        <f t="array" aca="1" ref="SN13" ca="1">INDIRECT(ADDRESS(ROW(), SN$3-$AF$1+$AF$3))+VLOOKUP($AS13, INDIRECT(ADDRESS($AF$4, COLUMN()-$AF$2-SN$3)&amp;":"&amp;ADDRESS($AF$5, COLUMN()-$AF$1-SN$3)), SN$3, FALSE)+VLOOKUP($AT13, INDIRECT(ADDRESS($AF$4, COLUMN()-$AF$2-SN$3)&amp;":"&amp;ADDRESS($AF$5, COLUMN()-$AF$1-SN$3)), SN$3, FALSE)</f>
        <v>17837886661</v>
      </c>
      <c r="SO13" cm="1">
        <f t="array" aca="1" ref="SO13" ca="1">INDIRECT(ADDRESS(ROW(), SO$3-$AF$1+$AF$3))+VLOOKUP($AS13, INDIRECT(ADDRESS($AF$4, COLUMN()-$AF$2-SO$3)&amp;":"&amp;ADDRESS($AF$5, COLUMN()-$AF$1-SO$3)), SO$3, FALSE)+VLOOKUP($AT13, INDIRECT(ADDRESS($AF$4, COLUMN()-$AF$2-SO$3)&amp;":"&amp;ADDRESS($AF$5, COLUMN()-$AF$1-SO$3)), SO$3, FALSE)</f>
        <v>11340641019</v>
      </c>
      <c r="SP13" cm="1">
        <f t="array" aca="1" ref="SP13" ca="1">INDIRECT(ADDRESS(ROW(), SP$3-$AF$1+$AF$3))+VLOOKUP($AS13, INDIRECT(ADDRESS($AF$4, COLUMN()-$AF$2-SP$3)&amp;":"&amp;ADDRESS($AF$5, COLUMN()-$AF$1-SP$3)), SP$3, FALSE)+VLOOKUP($AT13, INDIRECT(ADDRESS($AF$4, COLUMN()-$AF$2-SP$3)&amp;":"&amp;ADDRESS($AF$5, COLUMN()-$AF$1-SP$3)), SP$3, FALSE)</f>
        <v>12744271895</v>
      </c>
      <c r="SQ13" cm="1">
        <f t="array" aca="1" ref="SQ13" ca="1">INDIRECT(ADDRESS(ROW(), SQ$3-$AF$1+$AF$3))+VLOOKUP($AS13, INDIRECT(ADDRESS($AF$4, COLUMN()-$AF$2-SQ$3)&amp;":"&amp;ADDRESS($AF$5, COLUMN()-$AF$1-SQ$3)), SQ$3, FALSE)+VLOOKUP($AT13, INDIRECT(ADDRESS($AF$4, COLUMN()-$AF$2-SQ$3)&amp;":"&amp;ADDRESS($AF$5, COLUMN()-$AF$1-SQ$3)), SQ$3, FALSE)</f>
        <v>10693012931</v>
      </c>
      <c r="SR13" cm="1">
        <f t="array" aca="1" ref="SR13" ca="1">INDIRECT(ADDRESS(ROW(), SR$3-$AF$1+$AF$3))+VLOOKUP($AS13, INDIRECT(ADDRESS($AF$4, COLUMN()-$AF$2-SR$3)&amp;":"&amp;ADDRESS($AF$5, COLUMN()-$AF$1-SR$3)), SR$3, FALSE)+VLOOKUP($AT13, INDIRECT(ADDRESS($AF$4, COLUMN()-$AF$2-SR$3)&amp;":"&amp;ADDRESS($AF$5, COLUMN()-$AF$1-SR$3)), SR$3, FALSE)</f>
        <v>10141948638</v>
      </c>
      <c r="SS13" t="str">
        <f t="shared" si="150"/>
        <v>PS</v>
      </c>
      <c r="ST13" t="str">
        <f t="shared" si="151"/>
        <v>SP</v>
      </c>
      <c r="SU13" t="str">
        <f t="shared" si="152"/>
        <v>PP</v>
      </c>
      <c r="SV13" cm="1">
        <f t="array" aca="1" ref="SV13" ca="1">INDIRECT(ADDRESS(ROW(), SV$3-$AF$1+$AF$3))+VLOOKUP($AS13, INDIRECT(ADDRESS($AF$4, COLUMN()-$AF$2-SV$3)&amp;":"&amp;ADDRESS($AF$5, COLUMN()-$AF$1-SV$3)), SV$3, FALSE)+VLOOKUP($AT13, INDIRECT(ADDRESS($AF$4, COLUMN()-$AF$2-SV$3)&amp;":"&amp;ADDRESS($AF$5, COLUMN()-$AF$1-SV$3)), SV$3, FALSE)</f>
        <v>44888747744</v>
      </c>
      <c r="SW13" cm="1">
        <f t="array" aca="1" ref="SW13" ca="1">INDIRECT(ADDRESS(ROW(), SW$3-$AF$1+$AF$3))+VLOOKUP($AS13, INDIRECT(ADDRESS($AF$4, COLUMN()-$AF$2-SW$3)&amp;":"&amp;ADDRESS($AF$5, COLUMN()-$AF$1-SW$3)), SW$3, FALSE)+VLOOKUP($AT13, INDIRECT(ADDRESS($AF$4, COLUMN()-$AF$2-SW$3)&amp;":"&amp;ADDRESS($AF$5, COLUMN()-$AF$1-SW$3)), SW$3, FALSE)</f>
        <v>32655485169</v>
      </c>
      <c r="SX13" cm="1">
        <f t="array" aca="1" ref="SX13" ca="1">INDIRECT(ADDRESS(ROW(), SX$3-$AF$1+$AF$3))+VLOOKUP($AS13, INDIRECT(ADDRESS($AF$4, COLUMN()-$AF$2-SX$3)&amp;":"&amp;ADDRESS($AF$5, COLUMN()-$AF$1-SX$3)), SX$3, FALSE)+VLOOKUP($AT13, INDIRECT(ADDRESS($AF$4, COLUMN()-$AF$2-SX$3)&amp;":"&amp;ADDRESS($AF$5, COLUMN()-$AF$1-SX$3)), SX$3, FALSE)</f>
        <v>6166572460</v>
      </c>
      <c r="SY13" cm="1">
        <f t="array" aca="1" ref="SY13" ca="1">INDIRECT(ADDRESS(ROW(), SY$3-$AF$1+$AF$3))+VLOOKUP($AS13, INDIRECT(ADDRESS($AF$4, COLUMN()-$AF$2-SY$3)&amp;":"&amp;ADDRESS($AF$5, COLUMN()-$AF$1-SY$3)), SY$3, FALSE)+VLOOKUP($AT13, INDIRECT(ADDRESS($AF$4, COLUMN()-$AF$2-SY$3)&amp;":"&amp;ADDRESS($AF$5, COLUMN()-$AF$1-SY$3)), SY$3, FALSE)</f>
        <v>35145644402</v>
      </c>
      <c r="SZ13" cm="1">
        <f t="array" aca="1" ref="SZ13" ca="1">INDIRECT(ADDRESS(ROW(), SZ$3-$AF$1+$AF$3))+VLOOKUP($AS13, INDIRECT(ADDRESS($AF$4, COLUMN()-$AF$2-SZ$3)&amp;":"&amp;ADDRESS($AF$5, COLUMN()-$AF$1-SZ$3)), SZ$3, FALSE)+VLOOKUP($AT13, INDIRECT(ADDRESS($AF$4, COLUMN()-$AF$2-SZ$3)&amp;":"&amp;ADDRESS($AF$5, COLUMN()-$AF$1-SZ$3)), SZ$3, FALSE)</f>
        <v>30505717497</v>
      </c>
      <c r="TA13" cm="1">
        <f t="array" aca="1" ref="TA13" ca="1">INDIRECT(ADDRESS(ROW(), TA$3-$AF$1+$AF$3))+VLOOKUP($AS13, INDIRECT(ADDRESS($AF$4, COLUMN()-$AF$2-TA$3)&amp;":"&amp;ADDRESS($AF$5, COLUMN()-$AF$1-TA$3)), TA$3, FALSE)+VLOOKUP($AT13, INDIRECT(ADDRESS($AF$4, COLUMN()-$AF$2-TA$3)&amp;":"&amp;ADDRESS($AF$5, COLUMN()-$AF$1-TA$3)), TA$3, FALSE)</f>
        <v>35676174110</v>
      </c>
      <c r="TB13" cm="1">
        <f t="array" aca="1" ref="TB13" ca="1">INDIRECT(ADDRESS(ROW(), TB$3-$AF$1+$AF$3))+VLOOKUP($AS13, INDIRECT(ADDRESS($AF$4, COLUMN()-$AF$2-TB$3)&amp;":"&amp;ADDRESS($AF$5, COLUMN()-$AF$1-TB$3)), TB$3, FALSE)+VLOOKUP($AT13, INDIRECT(ADDRESS($AF$4, COLUMN()-$AF$2-TB$3)&amp;":"&amp;ADDRESS($AF$5, COLUMN()-$AF$1-TB$3)), TB$3, FALSE)</f>
        <v>22681646168</v>
      </c>
      <c r="TC13" cm="1">
        <f t="array" aca="1" ref="TC13" ca="1">INDIRECT(ADDRESS(ROW(), TC$3-$AF$1+$AF$3))+VLOOKUP($AS13, INDIRECT(ADDRESS($AF$4, COLUMN()-$AF$2-TC$3)&amp;":"&amp;ADDRESS($AF$5, COLUMN()-$AF$1-TC$3)), TC$3, FALSE)+VLOOKUP($AT13, INDIRECT(ADDRESS($AF$4, COLUMN()-$AF$2-TC$3)&amp;":"&amp;ADDRESS($AF$5, COLUMN()-$AF$1-TC$3)), TC$3, FALSE)</f>
        <v>25487887604</v>
      </c>
      <c r="TD13" cm="1">
        <f t="array" aca="1" ref="TD13" ca="1">INDIRECT(ADDRESS(ROW(), TD$3-$AF$1+$AF$3))+VLOOKUP($AS13, INDIRECT(ADDRESS($AF$4, COLUMN()-$AF$2-TD$3)&amp;":"&amp;ADDRESS($AF$5, COLUMN()-$AF$1-TD$3)), TD$3, FALSE)+VLOOKUP($AT13, INDIRECT(ADDRESS($AF$4, COLUMN()-$AF$2-TD$3)&amp;":"&amp;ADDRESS($AF$5, COLUMN()-$AF$1-TD$3)), TD$3, FALSE)</f>
        <v>21385960516</v>
      </c>
      <c r="TE13" cm="1">
        <f t="array" aca="1" ref="TE13" ca="1">INDIRECT(ADDRESS(ROW(), TE$3-$AF$1+$AF$3))+VLOOKUP($AS13, INDIRECT(ADDRESS($AF$4, COLUMN()-$AF$2-TE$3)&amp;":"&amp;ADDRESS($AF$5, COLUMN()-$AF$1-TE$3)), TE$3, FALSE)+VLOOKUP($AT13, INDIRECT(ADDRESS($AF$4, COLUMN()-$AF$2-TE$3)&amp;":"&amp;ADDRESS($AF$5, COLUMN()-$AF$1-TE$3)), TE$3, FALSE)</f>
        <v>20284071273</v>
      </c>
      <c r="TF13" t="str">
        <f t="shared" si="153"/>
        <v>PS</v>
      </c>
      <c r="TG13" t="str">
        <f t="shared" si="154"/>
        <v>SP</v>
      </c>
      <c r="TH13" t="str">
        <f t="shared" si="155"/>
        <v>PP</v>
      </c>
      <c r="TI13" cm="1">
        <f t="array" aca="1" ref="TI13" ca="1">INDIRECT(ADDRESS(ROW(), TI$3-$AF$1+$AF$3))+VLOOKUP($AS13, INDIRECT(ADDRESS($AF$4, COLUMN()-$AF$2-TI$3)&amp;":"&amp;ADDRESS($AF$5, COLUMN()-$AF$1-TI$3)), TI$3, FALSE)+VLOOKUP($AT13, INDIRECT(ADDRESS($AF$4, COLUMN()-$AF$2-TI$3)&amp;":"&amp;ADDRESS($AF$5, COLUMN()-$AF$1-TI$3)), TI$3, FALSE)</f>
        <v>89777730334</v>
      </c>
      <c r="TJ13" cm="1">
        <f t="array" aca="1" ref="TJ13" ca="1">INDIRECT(ADDRESS(ROW(), TJ$3-$AF$1+$AF$3))+VLOOKUP($AS13, INDIRECT(ADDRESS($AF$4, COLUMN()-$AF$2-TJ$3)&amp;":"&amp;ADDRESS($AF$5, COLUMN()-$AF$1-TJ$3)), TJ$3, FALSE)+VLOOKUP($AT13, INDIRECT(ADDRESS($AF$4, COLUMN()-$AF$2-TJ$3)&amp;":"&amp;ADDRESS($AF$5, COLUMN()-$AF$1-TJ$3)), TJ$3, FALSE)</f>
        <v>65310927970</v>
      </c>
      <c r="TK13" cm="1">
        <f t="array" aca="1" ref="TK13" ca="1">INDIRECT(ADDRESS(ROW(), TK$3-$AF$1+$AF$3))+VLOOKUP($AS13, INDIRECT(ADDRESS($AF$4, COLUMN()-$AF$2-TK$3)&amp;":"&amp;ADDRESS($AF$5, COLUMN()-$AF$1-TK$3)), TK$3, FALSE)+VLOOKUP($AT13, INDIRECT(ADDRESS($AF$4, COLUMN()-$AF$2-TK$3)&amp;":"&amp;ADDRESS($AF$5, COLUMN()-$AF$1-TK$3)), TK$3, FALSE)</f>
        <v>12333224020</v>
      </c>
      <c r="TL13" cm="1">
        <f t="array" aca="1" ref="TL13" ca="1">INDIRECT(ADDRESS(ROW(), TL$3-$AF$1+$AF$3))+VLOOKUP($AS13, INDIRECT(ADDRESS($AF$4, COLUMN()-$AF$2-TL$3)&amp;":"&amp;ADDRESS($AF$5, COLUMN()-$AF$1-TL$3)), TL$3, FALSE)+VLOOKUP($AT13, INDIRECT(ADDRESS($AF$4, COLUMN()-$AF$2-TL$3)&amp;":"&amp;ADDRESS($AF$5, COLUMN()-$AF$1-TL$3)), TL$3, FALSE)</f>
        <v>70290717213</v>
      </c>
      <c r="TM13" cm="1">
        <f t="array" aca="1" ref="TM13" ca="1">INDIRECT(ADDRESS(ROW(), TM$3-$AF$1+$AF$3))+VLOOKUP($AS13, INDIRECT(ADDRESS($AF$4, COLUMN()-$AF$2-TM$3)&amp;":"&amp;ADDRESS($AF$5, COLUMN()-$AF$1-TM$3)), TM$3, FALSE)+VLOOKUP($AT13, INDIRECT(ADDRESS($AF$4, COLUMN()-$AF$2-TM$3)&amp;":"&amp;ADDRESS($AF$5, COLUMN()-$AF$1-TM$3)), TM$3, FALSE)</f>
        <v>61011327353</v>
      </c>
      <c r="TN13" cm="1">
        <f t="array" aca="1" ref="TN13" ca="1">INDIRECT(ADDRESS(ROW(), TN$3-$AF$1+$AF$3))+VLOOKUP($AS13, INDIRECT(ADDRESS($AF$4, COLUMN()-$AF$2-TN$3)&amp;":"&amp;ADDRESS($AF$5, COLUMN()-$AF$1-TN$3)), TN$3, FALSE)+VLOOKUP($AT13, INDIRECT(ADDRESS($AF$4, COLUMN()-$AF$2-TN$3)&amp;":"&amp;ADDRESS($AF$5, COLUMN()-$AF$1-TN$3)), TN$3, FALSE)</f>
        <v>71351939643</v>
      </c>
      <c r="TO13" cm="1">
        <f t="array" aca="1" ref="TO13" ca="1">INDIRECT(ADDRESS(ROW(), TO$3-$AF$1+$AF$3))+VLOOKUP($AS13, INDIRECT(ADDRESS($AF$4, COLUMN()-$AF$2-TO$3)&amp;":"&amp;ADDRESS($AF$5, COLUMN()-$AF$1-TO$3)), TO$3, FALSE)+VLOOKUP($AT13, INDIRECT(ADDRESS($AF$4, COLUMN()-$AF$2-TO$3)&amp;":"&amp;ADDRESS($AF$5, COLUMN()-$AF$1-TO$3)), TO$3, FALSE)</f>
        <v>45363210020</v>
      </c>
      <c r="TP13" cm="1">
        <f t="array" aca="1" ref="TP13" ca="1">INDIRECT(ADDRESS(ROW(), TP$3-$AF$1+$AF$3))+VLOOKUP($AS13, INDIRECT(ADDRESS($AF$4, COLUMN()-$AF$2-TP$3)&amp;":"&amp;ADDRESS($AF$5, COLUMN()-$AF$1-TP$3)), TP$3, FALSE)+VLOOKUP($AT13, INDIRECT(ADDRESS($AF$4, COLUMN()-$AF$2-TP$3)&amp;":"&amp;ADDRESS($AF$5, COLUMN()-$AF$1-TP$3)), TP$3, FALSE)</f>
        <v>50975714497</v>
      </c>
      <c r="TQ13" cm="1">
        <f t="array" aca="1" ref="TQ13" ca="1">INDIRECT(ADDRESS(ROW(), TQ$3-$AF$1+$AF$3))+VLOOKUP($AS13, INDIRECT(ADDRESS($AF$4, COLUMN()-$AF$2-TQ$3)&amp;":"&amp;ADDRESS($AF$5, COLUMN()-$AF$1-TQ$3)), TQ$3, FALSE)+VLOOKUP($AT13, INDIRECT(ADDRESS($AF$4, COLUMN()-$AF$2-TQ$3)&amp;":"&amp;ADDRESS($AF$5, COLUMN()-$AF$1-TQ$3)), TQ$3, FALSE)</f>
        <v>42772454011</v>
      </c>
      <c r="TR13" cm="1">
        <f t="array" aca="1" ref="TR13" ca="1">INDIRECT(ADDRESS(ROW(), TR$3-$AF$1+$AF$3))+VLOOKUP($AS13, INDIRECT(ADDRESS($AF$4, COLUMN()-$AF$2-TR$3)&amp;":"&amp;ADDRESS($AF$5, COLUMN()-$AF$1-TR$3)), TR$3, FALSE)+VLOOKUP($AT13, INDIRECT(ADDRESS($AF$4, COLUMN()-$AF$2-TR$3)&amp;":"&amp;ADDRESS($AF$5, COLUMN()-$AF$1-TR$3)), TR$3, FALSE)</f>
        <v>40568568826</v>
      </c>
      <c r="TS13" t="str">
        <f t="shared" si="156"/>
        <v>PS</v>
      </c>
      <c r="TT13" t="str">
        <f t="shared" si="157"/>
        <v>SP</v>
      </c>
      <c r="TU13" t="str">
        <f t="shared" si="155"/>
        <v>PP</v>
      </c>
      <c r="TV13" cm="1">
        <f t="array" aca="1" ref="TV13" ca="1">INDIRECT(ADDRESS(ROW(), TV$3-$AF$1+$AF$3))+VLOOKUP($AS13, INDIRECT(ADDRESS($AF$4, COLUMN()-$AF$2-TV$3)&amp;":"&amp;ADDRESS($AF$5, COLUMN()-$AF$1-TV$3)), TV$3, FALSE)+VLOOKUP($AT13, INDIRECT(ADDRESS($AF$4, COLUMN()-$AF$2-TV$3)&amp;":"&amp;ADDRESS($AF$5, COLUMN()-$AF$1-TV$3)), TV$3, FALSE)</f>
        <v>179556158403</v>
      </c>
      <c r="TW13" cm="1">
        <f t="array" aca="1" ref="TW13" ca="1">INDIRECT(ADDRESS(ROW(), TW$3-$AF$1+$AF$3))+VLOOKUP($AS13, INDIRECT(ADDRESS($AF$4, COLUMN()-$AF$2-TW$3)&amp;":"&amp;ADDRESS($AF$5, COLUMN()-$AF$1-TW$3)), TW$3, FALSE)+VLOOKUP($AT13, INDIRECT(ADDRESS($AF$4, COLUMN()-$AF$2-TW$3)&amp;":"&amp;ADDRESS($AF$5, COLUMN()-$AF$1-TW$3)), TW$3, FALSE)</f>
        <v>130621047711</v>
      </c>
      <c r="TX13" cm="1">
        <f t="array" aca="1" ref="TX13" ca="1">INDIRECT(ADDRESS(ROW(), TX$3-$AF$1+$AF$3))+VLOOKUP($AS13, INDIRECT(ADDRESS($AF$4, COLUMN()-$AF$2-TX$3)&amp;":"&amp;ADDRESS($AF$5, COLUMN()-$AF$1-TX$3)), TX$3, FALSE)+VLOOKUP($AT13, INDIRECT(ADDRESS($AF$4, COLUMN()-$AF$2-TX$3)&amp;":"&amp;ADDRESS($AF$5, COLUMN()-$AF$1-TX$3)), TX$3, FALSE)</f>
        <v>24666379608</v>
      </c>
      <c r="TY13" cm="1">
        <f t="array" aca="1" ref="TY13" ca="1">INDIRECT(ADDRESS(ROW(), TY$3-$AF$1+$AF$3))+VLOOKUP($AS13, INDIRECT(ADDRESS($AF$4, COLUMN()-$AF$2-TY$3)&amp;":"&amp;ADDRESS($AF$5, COLUMN()-$AF$1-TY$3)), TY$3, FALSE)+VLOOKUP($AT13, INDIRECT(ADDRESS($AF$4, COLUMN()-$AF$2-TY$3)&amp;":"&amp;ADDRESS($AF$5, COLUMN()-$AF$1-TY$3)), TY$3, FALSE)</f>
        <v>140581113488</v>
      </c>
      <c r="TZ13" cm="1">
        <f t="array" aca="1" ref="TZ13" ca="1">INDIRECT(ADDRESS(ROW(), TZ$3-$AF$1+$AF$3))+VLOOKUP($AS13, INDIRECT(ADDRESS($AF$4, COLUMN()-$AF$2-TZ$3)&amp;":"&amp;ADDRESS($AF$5, COLUMN()-$AF$1-TZ$3)), TZ$3, FALSE)+VLOOKUP($AT13, INDIRECT(ADDRESS($AF$4, COLUMN()-$AF$2-TZ$3)&amp;":"&amp;ADDRESS($AF$5, COLUMN()-$AF$1-TZ$3)), TZ$3, FALSE)</f>
        <v>122022382968</v>
      </c>
      <c r="UA13" cm="1">
        <f t="array" aca="1" ref="UA13" ca="1">INDIRECT(ADDRESS(ROW(), UA$3-$AF$1+$AF$3))+VLOOKUP($AS13, INDIRECT(ADDRESS($AF$4, COLUMN()-$AF$2-UA$3)&amp;":"&amp;ADDRESS($AF$5, COLUMN()-$AF$1-UA$3)), UA$3, FALSE)+VLOOKUP($AT13, INDIRECT(ADDRESS($AF$4, COLUMN()-$AF$2-UA$3)&amp;":"&amp;ADDRESS($AF$5, COLUMN()-$AF$1-UA$3)), UA$3, FALSE)</f>
        <v>142705039074</v>
      </c>
      <c r="UB13" cm="1">
        <f t="array" aca="1" ref="UB13" ca="1">INDIRECT(ADDRESS(ROW(), UB$3-$AF$1+$AF$3))+VLOOKUP($AS13, INDIRECT(ADDRESS($AF$4, COLUMN()-$AF$2-UB$3)&amp;":"&amp;ADDRESS($AF$5, COLUMN()-$AF$1-UB$3)), UB$3, FALSE)+VLOOKUP($AT13, INDIRECT(ADDRESS($AF$4, COLUMN()-$AF$2-UB$3)&amp;":"&amp;ADDRESS($AF$5, COLUMN()-$AF$1-UB$3)), UB$3, FALSE)</f>
        <v>90727322120</v>
      </c>
      <c r="UC13" cm="1">
        <f t="array" aca="1" ref="UC13" ca="1">INDIRECT(ADDRESS(ROW(), UC$3-$AF$1+$AF$3))+VLOOKUP($AS13, INDIRECT(ADDRESS($AF$4, COLUMN()-$AF$2-UC$3)&amp;":"&amp;ADDRESS($AF$5, COLUMN()-$AF$1-UC$3)), UC$3, FALSE)+VLOOKUP($AT13, INDIRECT(ADDRESS($AF$4, COLUMN()-$AF$2-UC$3)&amp;":"&amp;ADDRESS($AF$5, COLUMN()-$AF$1-UC$3)), UC$3, FALSE)</f>
        <v>101950208948</v>
      </c>
      <c r="UD13" cm="1">
        <f t="array" aca="1" ref="UD13" ca="1">INDIRECT(ADDRESS(ROW(), UD$3-$AF$1+$AF$3))+VLOOKUP($AS13, INDIRECT(ADDRESS($AF$4, COLUMN()-$AF$2-UD$3)&amp;":"&amp;ADDRESS($AF$5, COLUMN()-$AF$1-UD$3)), UD$3, FALSE)+VLOOKUP($AT13, INDIRECT(ADDRESS($AF$4, COLUMN()-$AF$2-UD$3)&amp;":"&amp;ADDRESS($AF$5, COLUMN()-$AF$1-UD$3)), UD$3, FALSE)</f>
        <v>85544745431</v>
      </c>
      <c r="UE13" cm="1">
        <f t="array" aca="1" ref="UE13" ca="1">INDIRECT(ADDRESS(ROW(), UE$3-$AF$1+$AF$3))+VLOOKUP($AS13, INDIRECT(ADDRESS($AF$4, COLUMN()-$AF$2-UE$3)&amp;":"&amp;ADDRESS($AF$5, COLUMN()-$AF$1-UE$3)), UE$3, FALSE)+VLOOKUP($AT13, INDIRECT(ADDRESS($AF$4, COLUMN()-$AF$2-UE$3)&amp;":"&amp;ADDRESS($AF$5, COLUMN()-$AF$1-UE$3)), UE$3, FALSE)</f>
        <v>81137230024</v>
      </c>
      <c r="UF13" t="str">
        <f t="shared" si="158"/>
        <v>PS</v>
      </c>
      <c r="UG13" t="str">
        <f t="shared" si="159"/>
        <v>SP</v>
      </c>
    </row>
    <row r="14" spans="1:553" x14ac:dyDescent="0.25">
      <c r="A14" s="1" t="s">
        <v>68</v>
      </c>
      <c r="B14" s="1"/>
      <c r="C14" s="1"/>
      <c r="D14">
        <v>10</v>
      </c>
      <c r="E14" t="str">
        <f t="shared" si="165"/>
        <v>KC</v>
      </c>
      <c r="F14">
        <f t="shared" ca="1" si="160"/>
        <v>155</v>
      </c>
      <c r="G14">
        <f t="shared" ca="1" si="160"/>
        <v>122</v>
      </c>
      <c r="H14">
        <f t="shared" ca="1" si="160"/>
        <v>28</v>
      </c>
      <c r="I14">
        <f t="shared" ca="1" si="160"/>
        <v>161</v>
      </c>
      <c r="J14">
        <f t="shared" ca="1" si="160"/>
        <v>124</v>
      </c>
      <c r="K14">
        <f t="shared" ca="1" si="160"/>
        <v>108</v>
      </c>
      <c r="L14">
        <f t="shared" ca="1" si="160"/>
        <v>63</v>
      </c>
      <c r="M14">
        <f t="shared" ca="1" si="160"/>
        <v>95</v>
      </c>
      <c r="N14">
        <f t="shared" ca="1" si="160"/>
        <v>89</v>
      </c>
      <c r="O14">
        <f t="shared" ca="1" si="160"/>
        <v>78</v>
      </c>
      <c r="P14" s="1"/>
      <c r="Q14">
        <v>10</v>
      </c>
      <c r="R14" t="str">
        <f t="shared" si="166"/>
        <v>KC</v>
      </c>
      <c r="S14">
        <f t="shared" ca="1" si="167"/>
        <v>179554118373</v>
      </c>
      <c r="T14">
        <f t="shared" ca="1" si="167"/>
        <v>130619434746</v>
      </c>
      <c r="U14">
        <f t="shared" ca="1" si="167"/>
        <v>24665125380</v>
      </c>
      <c r="V14">
        <f t="shared" ca="1" si="167"/>
        <v>140581969137</v>
      </c>
      <c r="W14">
        <f t="shared" ca="1" si="167"/>
        <v>122022797090</v>
      </c>
      <c r="X14">
        <f t="shared" ca="1" si="167"/>
        <v>142706279392</v>
      </c>
      <c r="Y14">
        <f t="shared" ca="1" si="167"/>
        <v>90728043419</v>
      </c>
      <c r="Z14">
        <f t="shared" ca="1" si="167"/>
        <v>101952741843</v>
      </c>
      <c r="AA14">
        <f t="shared" ca="1" si="167"/>
        <v>85544658738</v>
      </c>
      <c r="AB14">
        <f t="shared" ca="1" si="167"/>
        <v>81136459657</v>
      </c>
      <c r="AC14" s="1"/>
      <c r="AD14" s="1"/>
      <c r="AE14" s="1"/>
      <c r="AF14" s="1"/>
      <c r="AH14" t="str">
        <f t="shared" si="162"/>
        <v>VS</v>
      </c>
      <c r="AI14">
        <f t="shared" si="163"/>
        <v>0</v>
      </c>
      <c r="AJ14">
        <f t="shared" si="42"/>
        <v>0</v>
      </c>
      <c r="AK14">
        <f t="shared" si="42"/>
        <v>0</v>
      </c>
      <c r="AL14">
        <f t="shared" si="42"/>
        <v>0</v>
      </c>
      <c r="AM14">
        <f t="shared" si="42"/>
        <v>0</v>
      </c>
      <c r="AN14">
        <f t="shared" si="42"/>
        <v>1</v>
      </c>
      <c r="AO14">
        <f t="shared" si="42"/>
        <v>0</v>
      </c>
      <c r="AP14">
        <f t="shared" si="42"/>
        <v>0</v>
      </c>
      <c r="AQ14">
        <f t="shared" si="42"/>
        <v>0</v>
      </c>
      <c r="AR14">
        <f t="shared" si="42"/>
        <v>0</v>
      </c>
      <c r="AS14" t="str">
        <f t="shared" si="43"/>
        <v>VK</v>
      </c>
      <c r="AT14" t="str">
        <f t="shared" si="44"/>
        <v>KS</v>
      </c>
      <c r="AU14" t="str">
        <f t="shared" si="164"/>
        <v>VS</v>
      </c>
      <c r="AV14" cm="1">
        <f t="array" aca="1" ref="AV14" ca="1">INDIRECT(ADDRESS(ROW(), AV$3-$AF$1+$AF$3))+VLOOKUP($AS14, INDIRECT(ADDRESS($AF$4, COLUMN()-$AF$2-AV$3)&amp;":"&amp;ADDRESS($AF$5, COLUMN()-$AF$1-AV$3)), AV$3, FALSE)+VLOOKUP($AT14, INDIRECT(ADDRESS($AF$4, COLUMN()-$AF$2-AV$3)&amp;":"&amp;ADDRESS($AF$5, COLUMN()-$AF$1-AV$3)), AV$3, FALSE)</f>
        <v>0</v>
      </c>
      <c r="AW14" cm="1">
        <f t="array" aca="1" ref="AW14" ca="1">INDIRECT(ADDRESS(ROW(), AW$3-$AF$1+$AF$3))+VLOOKUP($AS14, INDIRECT(ADDRESS($AF$4, COLUMN()-$AF$2-AW$3)&amp;":"&amp;ADDRESS($AF$5, COLUMN()-$AF$1-AW$3)), AW$3, FALSE)+VLOOKUP($AT14, INDIRECT(ADDRESS($AF$4, COLUMN()-$AF$2-AW$3)&amp;":"&amp;ADDRESS($AF$5, COLUMN()-$AF$1-AW$3)), AW$3, FALSE)</f>
        <v>0</v>
      </c>
      <c r="AX14" cm="1">
        <f t="array" aca="1" ref="AX14" ca="1">INDIRECT(ADDRESS(ROW(), AX$3-$AF$1+$AF$3))+VLOOKUP($AS14, INDIRECT(ADDRESS($AF$4, COLUMN()-$AF$2-AX$3)&amp;":"&amp;ADDRESS($AF$5, COLUMN()-$AF$1-AX$3)), AX$3, FALSE)+VLOOKUP($AT14, INDIRECT(ADDRESS($AF$4, COLUMN()-$AF$2-AX$3)&amp;":"&amp;ADDRESS($AF$5, COLUMN()-$AF$1-AX$3)), AX$3, FALSE)</f>
        <v>0</v>
      </c>
      <c r="AY14" cm="1">
        <f t="array" aca="1" ref="AY14" ca="1">INDIRECT(ADDRESS(ROW(), AY$3-$AF$1+$AF$3))+VLOOKUP($AS14, INDIRECT(ADDRESS($AF$4, COLUMN()-$AF$2-AY$3)&amp;":"&amp;ADDRESS($AF$5, COLUMN()-$AF$1-AY$3)), AY$3, FALSE)+VLOOKUP($AT14, INDIRECT(ADDRESS($AF$4, COLUMN()-$AF$2-AY$3)&amp;":"&amp;ADDRESS($AF$5, COLUMN()-$AF$1-AY$3)), AY$3, FALSE)</f>
        <v>1</v>
      </c>
      <c r="AZ14" cm="1">
        <f t="array" aca="1" ref="AZ14" ca="1">INDIRECT(ADDRESS(ROW(), AZ$3-$AF$1+$AF$3))+VLOOKUP($AS14, INDIRECT(ADDRESS($AF$4, COLUMN()-$AF$2-AZ$3)&amp;":"&amp;ADDRESS($AF$5, COLUMN()-$AF$1-AZ$3)), AZ$3, FALSE)+VLOOKUP($AT14, INDIRECT(ADDRESS($AF$4, COLUMN()-$AF$2-AZ$3)&amp;":"&amp;ADDRESS($AF$5, COLUMN()-$AF$1-AZ$3)), AZ$3, FALSE)</f>
        <v>0</v>
      </c>
      <c r="BA14" cm="1">
        <f t="array" aca="1" ref="BA14" ca="1">INDIRECT(ADDRESS(ROW(), BA$3-$AF$1+$AF$3))+VLOOKUP($AS14, INDIRECT(ADDRESS($AF$4, COLUMN()-$AF$2-BA$3)&amp;":"&amp;ADDRESS($AF$5, COLUMN()-$AF$1-BA$3)), BA$3, FALSE)+VLOOKUP($AT14, INDIRECT(ADDRESS($AF$4, COLUMN()-$AF$2-BA$3)&amp;":"&amp;ADDRESS($AF$5, COLUMN()-$AF$1-BA$3)), BA$3, FALSE)</f>
        <v>1</v>
      </c>
      <c r="BB14" cm="1">
        <f t="array" aca="1" ref="BB14" ca="1">INDIRECT(ADDRESS(ROW(), BB$3-$AF$1+$AF$3))+VLOOKUP($AS14, INDIRECT(ADDRESS($AF$4, COLUMN()-$AF$2-BB$3)&amp;":"&amp;ADDRESS($AF$5, COLUMN()-$AF$1-BB$3)), BB$3, FALSE)+VLOOKUP($AT14, INDIRECT(ADDRESS($AF$4, COLUMN()-$AF$2-BB$3)&amp;":"&amp;ADDRESS($AF$5, COLUMN()-$AF$1-BB$3)), BB$3, FALSE)</f>
        <v>0</v>
      </c>
      <c r="BC14" cm="1">
        <f t="array" aca="1" ref="BC14" ca="1">INDIRECT(ADDRESS(ROW(), BC$3-$AF$1+$AF$3))+VLOOKUP($AS14, INDIRECT(ADDRESS($AF$4, COLUMN()-$AF$2-BC$3)&amp;":"&amp;ADDRESS($AF$5, COLUMN()-$AF$1-BC$3)), BC$3, FALSE)+VLOOKUP($AT14, INDIRECT(ADDRESS($AF$4, COLUMN()-$AF$2-BC$3)&amp;":"&amp;ADDRESS($AF$5, COLUMN()-$AF$1-BC$3)), BC$3, FALSE)</f>
        <v>1</v>
      </c>
      <c r="BD14" cm="1">
        <f t="array" aca="1" ref="BD14" ca="1">INDIRECT(ADDRESS(ROW(), BD$3-$AF$1+$AF$3))+VLOOKUP($AS14, INDIRECT(ADDRESS($AF$4, COLUMN()-$AF$2-BD$3)&amp;":"&amp;ADDRESS($AF$5, COLUMN()-$AF$1-BD$3)), BD$3, FALSE)+VLOOKUP($AT14, INDIRECT(ADDRESS($AF$4, COLUMN()-$AF$2-BD$3)&amp;":"&amp;ADDRESS($AF$5, COLUMN()-$AF$1-BD$3)), BD$3, FALSE)</f>
        <v>0</v>
      </c>
      <c r="BE14" cm="1">
        <f t="array" aca="1" ref="BE14" ca="1">INDIRECT(ADDRESS(ROW(), BE$3-$AF$1+$AF$3))+VLOOKUP($AS14, INDIRECT(ADDRESS($AF$4, COLUMN()-$AF$2-BE$3)&amp;":"&amp;ADDRESS($AF$5, COLUMN()-$AF$1-BE$3)), BE$3, FALSE)+VLOOKUP($AT14, INDIRECT(ADDRESS($AF$4, COLUMN()-$AF$2-BE$3)&amp;":"&amp;ADDRESS($AF$5, COLUMN()-$AF$1-BE$3)), BE$3, FALSE)</f>
        <v>0</v>
      </c>
      <c r="BF14" t="str">
        <f t="shared" si="45"/>
        <v>VK</v>
      </c>
      <c r="BG14" t="str">
        <f t="shared" si="46"/>
        <v>KS</v>
      </c>
      <c r="BH14" t="str">
        <f t="shared" si="47"/>
        <v>VS</v>
      </c>
      <c r="BI14" cm="1">
        <f t="array" aca="1" ref="BI14" ca="1">INDIRECT(ADDRESS(ROW(), BI$3-$AF$1+$AF$3))+VLOOKUP($AS14, INDIRECT(ADDRESS($AF$4, COLUMN()-$AF$2-BI$3)&amp;":"&amp;ADDRESS($AF$5, COLUMN()-$AF$1-BI$3)), BI$3, FALSE)+VLOOKUP($AT14, INDIRECT(ADDRESS($AF$4, COLUMN()-$AF$2-BI$3)&amp;":"&amp;ADDRESS($AF$5, COLUMN()-$AF$1-BI$3)), BI$3, FALSE)</f>
        <v>1</v>
      </c>
      <c r="BJ14" cm="1">
        <f t="array" aca="1" ref="BJ14" ca="1">INDIRECT(ADDRESS(ROW(), BJ$3-$AF$1+$AF$3))+VLOOKUP($AS14, INDIRECT(ADDRESS($AF$4, COLUMN()-$AF$2-BJ$3)&amp;":"&amp;ADDRESS($AF$5, COLUMN()-$AF$1-BJ$3)), BJ$3, FALSE)+VLOOKUP($AT14, INDIRECT(ADDRESS($AF$4, COLUMN()-$AF$2-BJ$3)&amp;":"&amp;ADDRESS($AF$5, COLUMN()-$AF$1-BJ$3)), BJ$3, FALSE)</f>
        <v>1</v>
      </c>
      <c r="BK14" cm="1">
        <f t="array" aca="1" ref="BK14" ca="1">INDIRECT(ADDRESS(ROW(), BK$3-$AF$1+$AF$3))+VLOOKUP($AS14, INDIRECT(ADDRESS($AF$4, COLUMN()-$AF$2-BK$3)&amp;":"&amp;ADDRESS($AF$5, COLUMN()-$AF$1-BK$3)), BK$3, FALSE)+VLOOKUP($AT14, INDIRECT(ADDRESS($AF$4, COLUMN()-$AF$2-BK$3)&amp;":"&amp;ADDRESS($AF$5, COLUMN()-$AF$1-BK$3)), BK$3, FALSE)</f>
        <v>0</v>
      </c>
      <c r="BL14" cm="1">
        <f t="array" aca="1" ref="BL14" ca="1">INDIRECT(ADDRESS(ROW(), BL$3-$AF$1+$AF$3))+VLOOKUP($AS14, INDIRECT(ADDRESS($AF$4, COLUMN()-$AF$2-BL$3)&amp;":"&amp;ADDRESS($AF$5, COLUMN()-$AF$1-BL$3)), BL$3, FALSE)+VLOOKUP($AT14, INDIRECT(ADDRESS($AF$4, COLUMN()-$AF$2-BL$3)&amp;":"&amp;ADDRESS($AF$5, COLUMN()-$AF$1-BL$3)), BL$3, FALSE)</f>
        <v>1</v>
      </c>
      <c r="BM14" cm="1">
        <f t="array" aca="1" ref="BM14" ca="1">INDIRECT(ADDRESS(ROW(), BM$3-$AF$1+$AF$3))+VLOOKUP($AS14, INDIRECT(ADDRESS($AF$4, COLUMN()-$AF$2-BM$3)&amp;":"&amp;ADDRESS($AF$5, COLUMN()-$AF$1-BM$3)), BM$3, FALSE)+VLOOKUP($AT14, INDIRECT(ADDRESS($AF$4, COLUMN()-$AF$2-BM$3)&amp;":"&amp;ADDRESS($AF$5, COLUMN()-$AF$1-BM$3)), BM$3, FALSE)</f>
        <v>0</v>
      </c>
      <c r="BN14" cm="1">
        <f t="array" aca="1" ref="BN14" ca="1">INDIRECT(ADDRESS(ROW(), BN$3-$AF$1+$AF$3))+VLOOKUP($AS14, INDIRECT(ADDRESS($AF$4, COLUMN()-$AF$2-BN$3)&amp;":"&amp;ADDRESS($AF$5, COLUMN()-$AF$1-BN$3)), BN$3, FALSE)+VLOOKUP($AT14, INDIRECT(ADDRESS($AF$4, COLUMN()-$AF$2-BN$3)&amp;":"&amp;ADDRESS($AF$5, COLUMN()-$AF$1-BN$3)), BN$3, FALSE)</f>
        <v>2</v>
      </c>
      <c r="BO14" cm="1">
        <f t="array" aca="1" ref="BO14" ca="1">INDIRECT(ADDRESS(ROW(), BO$3-$AF$1+$AF$3))+VLOOKUP($AS14, INDIRECT(ADDRESS($AF$4, COLUMN()-$AF$2-BO$3)&amp;":"&amp;ADDRESS($AF$5, COLUMN()-$AF$1-BO$3)), BO$3, FALSE)+VLOOKUP($AT14, INDIRECT(ADDRESS($AF$4, COLUMN()-$AF$2-BO$3)&amp;":"&amp;ADDRESS($AF$5, COLUMN()-$AF$1-BO$3)), BO$3, FALSE)</f>
        <v>1</v>
      </c>
      <c r="BP14" cm="1">
        <f t="array" aca="1" ref="BP14" ca="1">INDIRECT(ADDRESS(ROW(), BP$3-$AF$1+$AF$3))+VLOOKUP($AS14, INDIRECT(ADDRESS($AF$4, COLUMN()-$AF$2-BP$3)&amp;":"&amp;ADDRESS($AF$5, COLUMN()-$AF$1-BP$3)), BP$3, FALSE)+VLOOKUP($AT14, INDIRECT(ADDRESS($AF$4, COLUMN()-$AF$2-BP$3)&amp;":"&amp;ADDRESS($AF$5, COLUMN()-$AF$1-BP$3)), BP$3, FALSE)</f>
        <v>1</v>
      </c>
      <c r="BQ14" cm="1">
        <f t="array" aca="1" ref="BQ14" ca="1">INDIRECT(ADDRESS(ROW(), BQ$3-$AF$1+$AF$3))+VLOOKUP($AS14, INDIRECT(ADDRESS($AF$4, COLUMN()-$AF$2-BQ$3)&amp;":"&amp;ADDRESS($AF$5, COLUMN()-$AF$1-BQ$3)), BQ$3, FALSE)+VLOOKUP($AT14, INDIRECT(ADDRESS($AF$4, COLUMN()-$AF$2-BQ$3)&amp;":"&amp;ADDRESS($AF$5, COLUMN()-$AF$1-BQ$3)), BQ$3, FALSE)</f>
        <v>0</v>
      </c>
      <c r="BR14" cm="1">
        <f t="array" aca="1" ref="BR14" ca="1">INDIRECT(ADDRESS(ROW(), BR$3-$AF$1+$AF$3))+VLOOKUP($AS14, INDIRECT(ADDRESS($AF$4, COLUMN()-$AF$2-BR$3)&amp;":"&amp;ADDRESS($AF$5, COLUMN()-$AF$1-BR$3)), BR$3, FALSE)+VLOOKUP($AT14, INDIRECT(ADDRESS($AF$4, COLUMN()-$AF$2-BR$3)&amp;":"&amp;ADDRESS($AF$5, COLUMN()-$AF$1-BR$3)), BR$3, FALSE)</f>
        <v>0</v>
      </c>
      <c r="BS14" t="str">
        <f t="shared" si="48"/>
        <v>VK</v>
      </c>
      <c r="BT14" t="str">
        <f t="shared" si="49"/>
        <v>KS</v>
      </c>
      <c r="BU14" t="str">
        <f t="shared" si="50"/>
        <v>VS</v>
      </c>
      <c r="BV14" cm="1">
        <f t="array" aca="1" ref="BV14" ca="1">INDIRECT(ADDRESS(ROW(), BV$3-$AF$1+$AF$3))+VLOOKUP($AS14, INDIRECT(ADDRESS($AF$4, COLUMN()-$AF$2-BV$3)&amp;":"&amp;ADDRESS($AF$5, COLUMN()-$AF$1-BV$3)), BV$3, FALSE)+VLOOKUP($AT14, INDIRECT(ADDRESS($AF$4, COLUMN()-$AF$2-BV$3)&amp;":"&amp;ADDRESS($AF$5, COLUMN()-$AF$1-BV$3)), BV$3, FALSE)</f>
        <v>2</v>
      </c>
      <c r="BW14" cm="1">
        <f t="array" aca="1" ref="BW14" ca="1">INDIRECT(ADDRESS(ROW(), BW$3-$AF$1+$AF$3))+VLOOKUP($AS14, INDIRECT(ADDRESS($AF$4, COLUMN()-$AF$2-BW$3)&amp;":"&amp;ADDRESS($AF$5, COLUMN()-$AF$1-BW$3)), BW$3, FALSE)+VLOOKUP($AT14, INDIRECT(ADDRESS($AF$4, COLUMN()-$AF$2-BW$3)&amp;":"&amp;ADDRESS($AF$5, COLUMN()-$AF$1-BW$3)), BW$3, FALSE)</f>
        <v>4</v>
      </c>
      <c r="BX14" cm="1">
        <f t="array" aca="1" ref="BX14" ca="1">INDIRECT(ADDRESS(ROW(), BX$3-$AF$1+$AF$3))+VLOOKUP($AS14, INDIRECT(ADDRESS($AF$4, COLUMN()-$AF$2-BX$3)&amp;":"&amp;ADDRESS($AF$5, COLUMN()-$AF$1-BX$3)), BX$3, FALSE)+VLOOKUP($AT14, INDIRECT(ADDRESS($AF$4, COLUMN()-$AF$2-BX$3)&amp;":"&amp;ADDRESS($AF$5, COLUMN()-$AF$1-BX$3)), BX$3, FALSE)</f>
        <v>0</v>
      </c>
      <c r="BY14" cm="1">
        <f t="array" aca="1" ref="BY14" ca="1">INDIRECT(ADDRESS(ROW(), BY$3-$AF$1+$AF$3))+VLOOKUP($AS14, INDIRECT(ADDRESS($AF$4, COLUMN()-$AF$2-BY$3)&amp;":"&amp;ADDRESS($AF$5, COLUMN()-$AF$1-BY$3)), BY$3, FALSE)+VLOOKUP($AT14, INDIRECT(ADDRESS($AF$4, COLUMN()-$AF$2-BY$3)&amp;":"&amp;ADDRESS($AF$5, COLUMN()-$AF$1-BY$3)), BY$3, FALSE)</f>
        <v>2</v>
      </c>
      <c r="BZ14" cm="1">
        <f t="array" aca="1" ref="BZ14" ca="1">INDIRECT(ADDRESS(ROW(), BZ$3-$AF$1+$AF$3))+VLOOKUP($AS14, INDIRECT(ADDRESS($AF$4, COLUMN()-$AF$2-BZ$3)&amp;":"&amp;ADDRESS($AF$5, COLUMN()-$AF$1-BZ$3)), BZ$3, FALSE)+VLOOKUP($AT14, INDIRECT(ADDRESS($AF$4, COLUMN()-$AF$2-BZ$3)&amp;":"&amp;ADDRESS($AF$5, COLUMN()-$AF$1-BZ$3)), BZ$3, FALSE)</f>
        <v>1</v>
      </c>
      <c r="CA14" cm="1">
        <f t="array" aca="1" ref="CA14" ca="1">INDIRECT(ADDRESS(ROW(), CA$3-$AF$1+$AF$3))+VLOOKUP($AS14, INDIRECT(ADDRESS($AF$4, COLUMN()-$AF$2-CA$3)&amp;":"&amp;ADDRESS($AF$5, COLUMN()-$AF$1-CA$3)), CA$3, FALSE)+VLOOKUP($AT14, INDIRECT(ADDRESS($AF$4, COLUMN()-$AF$2-CA$3)&amp;":"&amp;ADDRESS($AF$5, COLUMN()-$AF$1-CA$3)), CA$3, FALSE)</f>
        <v>2</v>
      </c>
      <c r="CB14" cm="1">
        <f t="array" aca="1" ref="CB14" ca="1">INDIRECT(ADDRESS(ROW(), CB$3-$AF$1+$AF$3))+VLOOKUP($AS14, INDIRECT(ADDRESS($AF$4, COLUMN()-$AF$2-CB$3)&amp;":"&amp;ADDRESS($AF$5, COLUMN()-$AF$1-CB$3)), CB$3, FALSE)+VLOOKUP($AT14, INDIRECT(ADDRESS($AF$4, COLUMN()-$AF$2-CB$3)&amp;":"&amp;ADDRESS($AF$5, COLUMN()-$AF$1-CB$3)), CB$3, FALSE)</f>
        <v>1</v>
      </c>
      <c r="CC14" cm="1">
        <f t="array" aca="1" ref="CC14" ca="1">INDIRECT(ADDRESS(ROW(), CC$3-$AF$1+$AF$3))+VLOOKUP($AS14, INDIRECT(ADDRESS($AF$4, COLUMN()-$AF$2-CC$3)&amp;":"&amp;ADDRESS($AF$5, COLUMN()-$AF$1-CC$3)), CC$3, FALSE)+VLOOKUP($AT14, INDIRECT(ADDRESS($AF$4, COLUMN()-$AF$2-CC$3)&amp;":"&amp;ADDRESS($AF$5, COLUMN()-$AF$1-CC$3)), CC$3, FALSE)</f>
        <v>3</v>
      </c>
      <c r="CD14" cm="1">
        <f t="array" aca="1" ref="CD14" ca="1">INDIRECT(ADDRESS(ROW(), CD$3-$AF$1+$AF$3))+VLOOKUP($AS14, INDIRECT(ADDRESS($AF$4, COLUMN()-$AF$2-CD$3)&amp;":"&amp;ADDRESS($AF$5, COLUMN()-$AF$1-CD$3)), CD$3, FALSE)+VLOOKUP($AT14, INDIRECT(ADDRESS($AF$4, COLUMN()-$AF$2-CD$3)&amp;":"&amp;ADDRESS($AF$5, COLUMN()-$AF$1-CD$3)), CD$3, FALSE)</f>
        <v>0</v>
      </c>
      <c r="CE14" cm="1">
        <f t="array" aca="1" ref="CE14" ca="1">INDIRECT(ADDRESS(ROW(), CE$3-$AF$1+$AF$3))+VLOOKUP($AS14, INDIRECT(ADDRESS($AF$4, COLUMN()-$AF$2-CE$3)&amp;":"&amp;ADDRESS($AF$5, COLUMN()-$AF$1-CE$3)), CE$3, FALSE)+VLOOKUP($AT14, INDIRECT(ADDRESS($AF$4, COLUMN()-$AF$2-CE$3)&amp;":"&amp;ADDRESS($AF$5, COLUMN()-$AF$1-CE$3)), CE$3, FALSE)</f>
        <v>0</v>
      </c>
      <c r="CF14" t="str">
        <f t="shared" si="51"/>
        <v>VK</v>
      </c>
      <c r="CG14" t="str">
        <f t="shared" si="52"/>
        <v>KS</v>
      </c>
      <c r="CH14" t="str">
        <f t="shared" si="53"/>
        <v>VS</v>
      </c>
      <c r="CI14" cm="1">
        <f t="array" aca="1" ref="CI14" ca="1">INDIRECT(ADDRESS(ROW(), CI$3-$AF$1+$AF$3))+VLOOKUP($AS14, INDIRECT(ADDRESS($AF$4, COLUMN()-$AF$2-CI$3)&amp;":"&amp;ADDRESS($AF$5, COLUMN()-$AF$1-CI$3)), CI$3, FALSE)+VLOOKUP($AT14, INDIRECT(ADDRESS($AF$4, COLUMN()-$AF$2-CI$3)&amp;":"&amp;ADDRESS($AF$5, COLUMN()-$AF$1-CI$3)), CI$3, FALSE)</f>
        <v>5</v>
      </c>
      <c r="CJ14" cm="1">
        <f t="array" aca="1" ref="CJ14" ca="1">INDIRECT(ADDRESS(ROW(), CJ$3-$AF$1+$AF$3))+VLOOKUP($AS14, INDIRECT(ADDRESS($AF$4, COLUMN()-$AF$2-CJ$3)&amp;":"&amp;ADDRESS($AF$5, COLUMN()-$AF$1-CJ$3)), CJ$3, FALSE)+VLOOKUP($AT14, INDIRECT(ADDRESS($AF$4, COLUMN()-$AF$2-CJ$3)&amp;":"&amp;ADDRESS($AF$5, COLUMN()-$AF$1-CJ$3)), CJ$3, FALSE)</f>
        <v>6</v>
      </c>
      <c r="CK14" cm="1">
        <f t="array" aca="1" ref="CK14" ca="1">INDIRECT(ADDRESS(ROW(), CK$3-$AF$1+$AF$3))+VLOOKUP($AS14, INDIRECT(ADDRESS($AF$4, COLUMN()-$AF$2-CK$3)&amp;":"&amp;ADDRESS($AF$5, COLUMN()-$AF$1-CK$3)), CK$3, FALSE)+VLOOKUP($AT14, INDIRECT(ADDRESS($AF$4, COLUMN()-$AF$2-CK$3)&amp;":"&amp;ADDRESS($AF$5, COLUMN()-$AF$1-CK$3)), CK$3, FALSE)</f>
        <v>0</v>
      </c>
      <c r="CL14" cm="1">
        <f t="array" aca="1" ref="CL14" ca="1">INDIRECT(ADDRESS(ROW(), CL$3-$AF$1+$AF$3))+VLOOKUP($AS14, INDIRECT(ADDRESS($AF$4, COLUMN()-$AF$2-CL$3)&amp;":"&amp;ADDRESS($AF$5, COLUMN()-$AF$1-CL$3)), CL$3, FALSE)+VLOOKUP($AT14, INDIRECT(ADDRESS($AF$4, COLUMN()-$AF$2-CL$3)&amp;":"&amp;ADDRESS($AF$5, COLUMN()-$AF$1-CL$3)), CL$3, FALSE)</f>
        <v>3</v>
      </c>
      <c r="CM14" cm="1">
        <f t="array" aca="1" ref="CM14" ca="1">INDIRECT(ADDRESS(ROW(), CM$3-$AF$1+$AF$3))+VLOOKUP($AS14, INDIRECT(ADDRESS($AF$4, COLUMN()-$AF$2-CM$3)&amp;":"&amp;ADDRESS($AF$5, COLUMN()-$AF$1-CM$3)), CM$3, FALSE)+VLOOKUP($AT14, INDIRECT(ADDRESS($AF$4, COLUMN()-$AF$2-CM$3)&amp;":"&amp;ADDRESS($AF$5, COLUMN()-$AF$1-CM$3)), CM$3, FALSE)</f>
        <v>2</v>
      </c>
      <c r="CN14" cm="1">
        <f t="array" aca="1" ref="CN14" ca="1">INDIRECT(ADDRESS(ROW(), CN$3-$AF$1+$AF$3))+VLOOKUP($AS14, INDIRECT(ADDRESS($AF$4, COLUMN()-$AF$2-CN$3)&amp;":"&amp;ADDRESS($AF$5, COLUMN()-$AF$1-CN$3)), CN$3, FALSE)+VLOOKUP($AT14, INDIRECT(ADDRESS($AF$4, COLUMN()-$AF$2-CN$3)&amp;":"&amp;ADDRESS($AF$5, COLUMN()-$AF$1-CN$3)), CN$3, FALSE)</f>
        <v>7</v>
      </c>
      <c r="CO14" cm="1">
        <f t="array" aca="1" ref="CO14" ca="1">INDIRECT(ADDRESS(ROW(), CO$3-$AF$1+$AF$3))+VLOOKUP($AS14, INDIRECT(ADDRESS($AF$4, COLUMN()-$AF$2-CO$3)&amp;":"&amp;ADDRESS($AF$5, COLUMN()-$AF$1-CO$3)), CO$3, FALSE)+VLOOKUP($AT14, INDIRECT(ADDRESS($AF$4, COLUMN()-$AF$2-CO$3)&amp;":"&amp;ADDRESS($AF$5, COLUMN()-$AF$1-CO$3)), CO$3, FALSE)</f>
        <v>3</v>
      </c>
      <c r="CP14" cm="1">
        <f t="array" aca="1" ref="CP14" ca="1">INDIRECT(ADDRESS(ROW(), CP$3-$AF$1+$AF$3))+VLOOKUP($AS14, INDIRECT(ADDRESS($AF$4, COLUMN()-$AF$2-CP$3)&amp;":"&amp;ADDRESS($AF$5, COLUMN()-$AF$1-CP$3)), CP$3, FALSE)+VLOOKUP($AT14, INDIRECT(ADDRESS($AF$4, COLUMN()-$AF$2-CP$3)&amp;":"&amp;ADDRESS($AF$5, COLUMN()-$AF$1-CP$3)), CP$3, FALSE)</f>
        <v>3</v>
      </c>
      <c r="CQ14" cm="1">
        <f t="array" aca="1" ref="CQ14" ca="1">INDIRECT(ADDRESS(ROW(), CQ$3-$AF$1+$AF$3))+VLOOKUP($AS14, INDIRECT(ADDRESS($AF$4, COLUMN()-$AF$2-CQ$3)&amp;":"&amp;ADDRESS($AF$5, COLUMN()-$AF$1-CQ$3)), CQ$3, FALSE)+VLOOKUP($AT14, INDIRECT(ADDRESS($AF$4, COLUMN()-$AF$2-CQ$3)&amp;":"&amp;ADDRESS($AF$5, COLUMN()-$AF$1-CQ$3)), CQ$3, FALSE)</f>
        <v>0</v>
      </c>
      <c r="CR14" cm="1">
        <f t="array" aca="1" ref="CR14" ca="1">INDIRECT(ADDRESS(ROW(), CR$3-$AF$1+$AF$3))+VLOOKUP($AS14, INDIRECT(ADDRESS($AF$4, COLUMN()-$AF$2-CR$3)&amp;":"&amp;ADDRESS($AF$5, COLUMN()-$AF$1-CR$3)), CR$3, FALSE)+VLOOKUP($AT14, INDIRECT(ADDRESS($AF$4, COLUMN()-$AF$2-CR$3)&amp;":"&amp;ADDRESS($AF$5, COLUMN()-$AF$1-CR$3)), CR$3, FALSE)</f>
        <v>2</v>
      </c>
      <c r="CS14" t="str">
        <f t="shared" si="54"/>
        <v>VK</v>
      </c>
      <c r="CT14" t="str">
        <f t="shared" si="55"/>
        <v>KS</v>
      </c>
      <c r="CU14" t="str">
        <f t="shared" si="56"/>
        <v>VS</v>
      </c>
      <c r="CV14" cm="1">
        <f t="array" aca="1" ref="CV14" ca="1">INDIRECT(ADDRESS(ROW(), CV$3-$AF$1+$AF$3))+VLOOKUP($AS14, INDIRECT(ADDRESS($AF$4, COLUMN()-$AF$2-CV$3)&amp;":"&amp;ADDRESS($AF$5, COLUMN()-$AF$1-CV$3)), CV$3, FALSE)+VLOOKUP($AT14, INDIRECT(ADDRESS($AF$4, COLUMN()-$AF$2-CV$3)&amp;":"&amp;ADDRESS($AF$5, COLUMN()-$AF$1-CV$3)), CV$3, FALSE)</f>
        <v>8</v>
      </c>
      <c r="CW14" cm="1">
        <f t="array" aca="1" ref="CW14" ca="1">INDIRECT(ADDRESS(ROW(), CW$3-$AF$1+$AF$3))+VLOOKUP($AS14, INDIRECT(ADDRESS($AF$4, COLUMN()-$AF$2-CW$3)&amp;":"&amp;ADDRESS($AF$5, COLUMN()-$AF$1-CW$3)), CW$3, FALSE)+VLOOKUP($AT14, INDIRECT(ADDRESS($AF$4, COLUMN()-$AF$2-CW$3)&amp;":"&amp;ADDRESS($AF$5, COLUMN()-$AF$1-CW$3)), CW$3, FALSE)</f>
        <v>12</v>
      </c>
      <c r="CX14" cm="1">
        <f t="array" aca="1" ref="CX14" ca="1">INDIRECT(ADDRESS(ROW(), CX$3-$AF$1+$AF$3))+VLOOKUP($AS14, INDIRECT(ADDRESS($AF$4, COLUMN()-$AF$2-CX$3)&amp;":"&amp;ADDRESS($AF$5, COLUMN()-$AF$1-CX$3)), CX$3, FALSE)+VLOOKUP($AT14, INDIRECT(ADDRESS($AF$4, COLUMN()-$AF$2-CX$3)&amp;":"&amp;ADDRESS($AF$5, COLUMN()-$AF$1-CX$3)), CX$3, FALSE)</f>
        <v>0</v>
      </c>
      <c r="CY14" cm="1">
        <f t="array" aca="1" ref="CY14" ca="1">INDIRECT(ADDRESS(ROW(), CY$3-$AF$1+$AF$3))+VLOOKUP($AS14, INDIRECT(ADDRESS($AF$4, COLUMN()-$AF$2-CY$3)&amp;":"&amp;ADDRESS($AF$5, COLUMN()-$AF$1-CY$3)), CY$3, FALSE)+VLOOKUP($AT14, INDIRECT(ADDRESS($AF$4, COLUMN()-$AF$2-CY$3)&amp;":"&amp;ADDRESS($AF$5, COLUMN()-$AF$1-CY$3)), CY$3, FALSE)</f>
        <v>6</v>
      </c>
      <c r="CZ14" cm="1">
        <f t="array" aca="1" ref="CZ14" ca="1">INDIRECT(ADDRESS(ROW(), CZ$3-$AF$1+$AF$3))+VLOOKUP($AS14, INDIRECT(ADDRESS($AF$4, COLUMN()-$AF$2-CZ$3)&amp;":"&amp;ADDRESS($AF$5, COLUMN()-$AF$1-CZ$3)), CZ$3, FALSE)+VLOOKUP($AT14, INDIRECT(ADDRESS($AF$4, COLUMN()-$AF$2-CZ$3)&amp;":"&amp;ADDRESS($AF$5, COLUMN()-$AF$1-CZ$3)), CZ$3, FALSE)</f>
        <v>7</v>
      </c>
      <c r="DA14" cm="1">
        <f t="array" aca="1" ref="DA14" ca="1">INDIRECT(ADDRESS(ROW(), DA$3-$AF$1+$AF$3))+VLOOKUP($AS14, INDIRECT(ADDRESS($AF$4, COLUMN()-$AF$2-DA$3)&amp;":"&amp;ADDRESS($AF$5, COLUMN()-$AF$1-DA$3)), DA$3, FALSE)+VLOOKUP($AT14, INDIRECT(ADDRESS($AF$4, COLUMN()-$AF$2-DA$3)&amp;":"&amp;ADDRESS($AF$5, COLUMN()-$AF$1-DA$3)), DA$3, FALSE)</f>
        <v>8</v>
      </c>
      <c r="DB14" cm="1">
        <f t="array" aca="1" ref="DB14" ca="1">INDIRECT(ADDRESS(ROW(), DB$3-$AF$1+$AF$3))+VLOOKUP($AS14, INDIRECT(ADDRESS($AF$4, COLUMN()-$AF$2-DB$3)&amp;":"&amp;ADDRESS($AF$5, COLUMN()-$AF$1-DB$3)), DB$3, FALSE)+VLOOKUP($AT14, INDIRECT(ADDRESS($AF$4, COLUMN()-$AF$2-DB$3)&amp;":"&amp;ADDRESS($AF$5, COLUMN()-$AF$1-DB$3)), DB$3, FALSE)</f>
        <v>4</v>
      </c>
      <c r="DC14" cm="1">
        <f t="array" aca="1" ref="DC14" ca="1">INDIRECT(ADDRESS(ROW(), DC$3-$AF$1+$AF$3))+VLOOKUP($AS14, INDIRECT(ADDRESS($AF$4, COLUMN()-$AF$2-DC$3)&amp;":"&amp;ADDRESS($AF$5, COLUMN()-$AF$1-DC$3)), DC$3, FALSE)+VLOOKUP($AT14, INDIRECT(ADDRESS($AF$4, COLUMN()-$AF$2-DC$3)&amp;":"&amp;ADDRESS($AF$5, COLUMN()-$AF$1-DC$3)), DC$3, FALSE)</f>
        <v>8</v>
      </c>
      <c r="DD14" cm="1">
        <f t="array" aca="1" ref="DD14" ca="1">INDIRECT(ADDRESS(ROW(), DD$3-$AF$1+$AF$3))+VLOOKUP($AS14, INDIRECT(ADDRESS($AF$4, COLUMN()-$AF$2-DD$3)&amp;":"&amp;ADDRESS($AF$5, COLUMN()-$AF$1-DD$3)), DD$3, FALSE)+VLOOKUP($AT14, INDIRECT(ADDRESS($AF$4, COLUMN()-$AF$2-DD$3)&amp;":"&amp;ADDRESS($AF$5, COLUMN()-$AF$1-DD$3)), DD$3, FALSE)</f>
        <v>7</v>
      </c>
      <c r="DE14" cm="1">
        <f t="array" aca="1" ref="DE14" ca="1">INDIRECT(ADDRESS(ROW(), DE$3-$AF$1+$AF$3))+VLOOKUP($AS14, INDIRECT(ADDRESS($AF$4, COLUMN()-$AF$2-DE$3)&amp;":"&amp;ADDRESS($AF$5, COLUMN()-$AF$1-DE$3)), DE$3, FALSE)+VLOOKUP($AT14, INDIRECT(ADDRESS($AF$4, COLUMN()-$AF$2-DE$3)&amp;":"&amp;ADDRESS($AF$5, COLUMN()-$AF$1-DE$3)), DE$3, FALSE)</f>
        <v>3</v>
      </c>
      <c r="DF14" t="str">
        <f t="shared" si="57"/>
        <v>VK</v>
      </c>
      <c r="DG14" t="str">
        <f t="shared" si="58"/>
        <v>KS</v>
      </c>
      <c r="DH14" t="str">
        <f t="shared" si="59"/>
        <v>VS</v>
      </c>
      <c r="DI14" cm="1">
        <f t="array" aca="1" ref="DI14" ca="1">INDIRECT(ADDRESS(ROW(), DI$3-$AF$1+$AF$3))+VLOOKUP($AS14, INDIRECT(ADDRESS($AF$4, COLUMN()-$AF$2-DI$3)&amp;":"&amp;ADDRESS($AF$5, COLUMN()-$AF$1-DI$3)), DI$3, FALSE)+VLOOKUP($AT14, INDIRECT(ADDRESS($AF$4, COLUMN()-$AF$2-DI$3)&amp;":"&amp;ADDRESS($AF$5, COLUMN()-$AF$1-DI$3)), DI$3, FALSE)</f>
        <v>20</v>
      </c>
      <c r="DJ14" cm="1">
        <f t="array" aca="1" ref="DJ14" ca="1">INDIRECT(ADDRESS(ROW(), DJ$3-$AF$1+$AF$3))+VLOOKUP($AS14, INDIRECT(ADDRESS($AF$4, COLUMN()-$AF$2-DJ$3)&amp;":"&amp;ADDRESS($AF$5, COLUMN()-$AF$1-DJ$3)), DJ$3, FALSE)+VLOOKUP($AT14, INDIRECT(ADDRESS($AF$4, COLUMN()-$AF$2-DJ$3)&amp;":"&amp;ADDRESS($AF$5, COLUMN()-$AF$1-DJ$3)), DJ$3, FALSE)</f>
        <v>22</v>
      </c>
      <c r="DK14" cm="1">
        <f t="array" aca="1" ref="DK14" ca="1">INDIRECT(ADDRESS(ROW(), DK$3-$AF$1+$AF$3))+VLOOKUP($AS14, INDIRECT(ADDRESS($AF$4, COLUMN()-$AF$2-DK$3)&amp;":"&amp;ADDRESS($AF$5, COLUMN()-$AF$1-DK$3)), DK$3, FALSE)+VLOOKUP($AT14, INDIRECT(ADDRESS($AF$4, COLUMN()-$AF$2-DK$3)&amp;":"&amp;ADDRESS($AF$5, COLUMN()-$AF$1-DK$3)), DK$3, FALSE)</f>
        <v>0</v>
      </c>
      <c r="DL14" cm="1">
        <f t="array" aca="1" ref="DL14" ca="1">INDIRECT(ADDRESS(ROW(), DL$3-$AF$1+$AF$3))+VLOOKUP($AS14, INDIRECT(ADDRESS($AF$4, COLUMN()-$AF$2-DL$3)&amp;":"&amp;ADDRESS($AF$5, COLUMN()-$AF$1-DL$3)), DL$3, FALSE)+VLOOKUP($AT14, INDIRECT(ADDRESS($AF$4, COLUMN()-$AF$2-DL$3)&amp;":"&amp;ADDRESS($AF$5, COLUMN()-$AF$1-DL$3)), DL$3, FALSE)</f>
        <v>13</v>
      </c>
      <c r="DM14" cm="1">
        <f t="array" aca="1" ref="DM14" ca="1">INDIRECT(ADDRESS(ROW(), DM$3-$AF$1+$AF$3))+VLOOKUP($AS14, INDIRECT(ADDRESS($AF$4, COLUMN()-$AF$2-DM$3)&amp;":"&amp;ADDRESS($AF$5, COLUMN()-$AF$1-DM$3)), DM$3, FALSE)+VLOOKUP($AT14, INDIRECT(ADDRESS($AF$4, COLUMN()-$AF$2-DM$3)&amp;":"&amp;ADDRESS($AF$5, COLUMN()-$AF$1-DM$3)), DM$3, FALSE)</f>
        <v>15</v>
      </c>
      <c r="DN14" cm="1">
        <f t="array" aca="1" ref="DN14" ca="1">INDIRECT(ADDRESS(ROW(), DN$3-$AF$1+$AF$3))+VLOOKUP($AS14, INDIRECT(ADDRESS($AF$4, COLUMN()-$AF$2-DN$3)&amp;":"&amp;ADDRESS($AF$5, COLUMN()-$AF$1-DN$3)), DN$3, FALSE)+VLOOKUP($AT14, INDIRECT(ADDRESS($AF$4, COLUMN()-$AF$2-DN$3)&amp;":"&amp;ADDRESS($AF$5, COLUMN()-$AF$1-DN$3)), DN$3, FALSE)</f>
        <v>20</v>
      </c>
      <c r="DO14" cm="1">
        <f t="array" aca="1" ref="DO14" ca="1">INDIRECT(ADDRESS(ROW(), DO$3-$AF$1+$AF$3))+VLOOKUP($AS14, INDIRECT(ADDRESS($AF$4, COLUMN()-$AF$2-DO$3)&amp;":"&amp;ADDRESS($AF$5, COLUMN()-$AF$1-DO$3)), DO$3, FALSE)+VLOOKUP($AT14, INDIRECT(ADDRESS($AF$4, COLUMN()-$AF$2-DO$3)&amp;":"&amp;ADDRESS($AF$5, COLUMN()-$AF$1-DO$3)), DO$3, FALSE)</f>
        <v>10</v>
      </c>
      <c r="DP14" cm="1">
        <f t="array" aca="1" ref="DP14" ca="1">INDIRECT(ADDRESS(ROW(), DP$3-$AF$1+$AF$3))+VLOOKUP($AS14, INDIRECT(ADDRESS($AF$4, COLUMN()-$AF$2-DP$3)&amp;":"&amp;ADDRESS($AF$5, COLUMN()-$AF$1-DP$3)), DP$3, FALSE)+VLOOKUP($AT14, INDIRECT(ADDRESS($AF$4, COLUMN()-$AF$2-DP$3)&amp;":"&amp;ADDRESS($AF$5, COLUMN()-$AF$1-DP$3)), DP$3, FALSE)</f>
        <v>10</v>
      </c>
      <c r="DQ14" cm="1">
        <f t="array" aca="1" ref="DQ14" ca="1">INDIRECT(ADDRESS(ROW(), DQ$3-$AF$1+$AF$3))+VLOOKUP($AS14, INDIRECT(ADDRESS($AF$4, COLUMN()-$AF$2-DQ$3)&amp;":"&amp;ADDRESS($AF$5, COLUMN()-$AF$1-DQ$3)), DQ$3, FALSE)+VLOOKUP($AT14, INDIRECT(ADDRESS($AF$4, COLUMN()-$AF$2-DQ$3)&amp;":"&amp;ADDRESS($AF$5, COLUMN()-$AF$1-DQ$3)), DQ$3, FALSE)</f>
        <v>9</v>
      </c>
      <c r="DR14" cm="1">
        <f t="array" aca="1" ref="DR14" ca="1">INDIRECT(ADDRESS(ROW(), DR$3-$AF$1+$AF$3))+VLOOKUP($AS14, INDIRECT(ADDRESS($AF$4, COLUMN()-$AF$2-DR$3)&amp;":"&amp;ADDRESS($AF$5, COLUMN()-$AF$1-DR$3)), DR$3, FALSE)+VLOOKUP($AT14, INDIRECT(ADDRESS($AF$4, COLUMN()-$AF$2-DR$3)&amp;":"&amp;ADDRESS($AF$5, COLUMN()-$AF$1-DR$3)), DR$3, FALSE)</f>
        <v>8</v>
      </c>
      <c r="DS14" t="str">
        <f t="shared" si="60"/>
        <v>VK</v>
      </c>
      <c r="DT14" t="str">
        <f t="shared" si="61"/>
        <v>KS</v>
      </c>
      <c r="DU14" t="str">
        <f t="shared" si="62"/>
        <v>VS</v>
      </c>
      <c r="DV14" cm="1">
        <f t="array" aca="1" ref="DV14" ca="1">INDIRECT(ADDRESS(ROW(), DV$3-$AF$1+$AF$3))+VLOOKUP($AS14, INDIRECT(ADDRESS($AF$4, COLUMN()-$AF$2-DV$3)&amp;":"&amp;ADDRESS($AF$5, COLUMN()-$AF$1-DV$3)), DV$3, FALSE)+VLOOKUP($AT14, INDIRECT(ADDRESS($AF$4, COLUMN()-$AF$2-DV$3)&amp;":"&amp;ADDRESS($AF$5, COLUMN()-$AF$1-DV$3)), DV$3, FALSE)</f>
        <v>36</v>
      </c>
      <c r="DW14" cm="1">
        <f t="array" aca="1" ref="DW14" ca="1">INDIRECT(ADDRESS(ROW(), DW$3-$AF$1+$AF$3))+VLOOKUP($AS14, INDIRECT(ADDRESS($AF$4, COLUMN()-$AF$2-DW$3)&amp;":"&amp;ADDRESS($AF$5, COLUMN()-$AF$1-DW$3)), DW$3, FALSE)+VLOOKUP($AT14, INDIRECT(ADDRESS($AF$4, COLUMN()-$AF$2-DW$3)&amp;":"&amp;ADDRESS($AF$5, COLUMN()-$AF$1-DW$3)), DW$3, FALSE)</f>
        <v>38</v>
      </c>
      <c r="DX14" cm="1">
        <f t="array" aca="1" ref="DX14" ca="1">INDIRECT(ADDRESS(ROW(), DX$3-$AF$1+$AF$3))+VLOOKUP($AS14, INDIRECT(ADDRESS($AF$4, COLUMN()-$AF$2-DX$3)&amp;":"&amp;ADDRESS($AF$5, COLUMN()-$AF$1-DX$3)), DX$3, FALSE)+VLOOKUP($AT14, INDIRECT(ADDRESS($AF$4, COLUMN()-$AF$2-DX$3)&amp;":"&amp;ADDRESS($AF$5, COLUMN()-$AF$1-DX$3)), DX$3, FALSE)</f>
        <v>2</v>
      </c>
      <c r="DY14" cm="1">
        <f t="array" aca="1" ref="DY14" ca="1">INDIRECT(ADDRESS(ROW(), DY$3-$AF$1+$AF$3))+VLOOKUP($AS14, INDIRECT(ADDRESS($AF$4, COLUMN()-$AF$2-DY$3)&amp;":"&amp;ADDRESS($AF$5, COLUMN()-$AF$1-DY$3)), DY$3, FALSE)+VLOOKUP($AT14, INDIRECT(ADDRESS($AF$4, COLUMN()-$AF$2-DY$3)&amp;":"&amp;ADDRESS($AF$5, COLUMN()-$AF$1-DY$3)), DY$3, FALSE)</f>
        <v>29</v>
      </c>
      <c r="DZ14" cm="1">
        <f t="array" aca="1" ref="DZ14" ca="1">INDIRECT(ADDRESS(ROW(), DZ$3-$AF$1+$AF$3))+VLOOKUP($AS14, INDIRECT(ADDRESS($AF$4, COLUMN()-$AF$2-DZ$3)&amp;":"&amp;ADDRESS($AF$5, COLUMN()-$AF$1-DZ$3)), DZ$3, FALSE)+VLOOKUP($AT14, INDIRECT(ADDRESS($AF$4, COLUMN()-$AF$2-DZ$3)&amp;":"&amp;ADDRESS($AF$5, COLUMN()-$AF$1-DZ$3)), DZ$3, FALSE)</f>
        <v>31</v>
      </c>
      <c r="EA14" cm="1">
        <f t="array" aca="1" ref="EA14" ca="1">INDIRECT(ADDRESS(ROW(), EA$3-$AF$1+$AF$3))+VLOOKUP($AS14, INDIRECT(ADDRESS($AF$4, COLUMN()-$AF$2-EA$3)&amp;":"&amp;ADDRESS($AF$5, COLUMN()-$AF$1-EA$3)), EA$3, FALSE)+VLOOKUP($AT14, INDIRECT(ADDRESS($AF$4, COLUMN()-$AF$2-EA$3)&amp;":"&amp;ADDRESS($AF$5, COLUMN()-$AF$1-EA$3)), EA$3, FALSE)</f>
        <v>31</v>
      </c>
      <c r="EB14" cm="1">
        <f t="array" aca="1" ref="EB14" ca="1">INDIRECT(ADDRESS(ROW(), EB$3-$AF$1+$AF$3))+VLOOKUP($AS14, INDIRECT(ADDRESS($AF$4, COLUMN()-$AF$2-EB$3)&amp;":"&amp;ADDRESS($AF$5, COLUMN()-$AF$1-EB$3)), EB$3, FALSE)+VLOOKUP($AT14, INDIRECT(ADDRESS($AF$4, COLUMN()-$AF$2-EB$3)&amp;":"&amp;ADDRESS($AF$5, COLUMN()-$AF$1-EB$3)), EB$3, FALSE)</f>
        <v>14</v>
      </c>
      <c r="EC14" cm="1">
        <f t="array" aca="1" ref="EC14" ca="1">INDIRECT(ADDRESS(ROW(), EC$3-$AF$1+$AF$3))+VLOOKUP($AS14, INDIRECT(ADDRESS($AF$4, COLUMN()-$AF$2-EC$3)&amp;":"&amp;ADDRESS($AF$5, COLUMN()-$AF$1-EC$3)), EC$3, FALSE)+VLOOKUP($AT14, INDIRECT(ADDRESS($AF$4, COLUMN()-$AF$2-EC$3)&amp;":"&amp;ADDRESS($AF$5, COLUMN()-$AF$1-EC$3)), EC$3, FALSE)</f>
        <v>27</v>
      </c>
      <c r="ED14" cm="1">
        <f t="array" aca="1" ref="ED14" ca="1">INDIRECT(ADDRESS(ROW(), ED$3-$AF$1+$AF$3))+VLOOKUP($AS14, INDIRECT(ADDRESS($AF$4, COLUMN()-$AF$2-ED$3)&amp;":"&amp;ADDRESS($AF$5, COLUMN()-$AF$1-ED$3)), ED$3, FALSE)+VLOOKUP($AT14, INDIRECT(ADDRESS($AF$4, COLUMN()-$AF$2-ED$3)&amp;":"&amp;ADDRESS($AF$5, COLUMN()-$AF$1-ED$3)), ED$3, FALSE)</f>
        <v>28</v>
      </c>
      <c r="EE14" cm="1">
        <f t="array" aca="1" ref="EE14" ca="1">INDIRECT(ADDRESS(ROW(), EE$3-$AF$1+$AF$3))+VLOOKUP($AS14, INDIRECT(ADDRESS($AF$4, COLUMN()-$AF$2-EE$3)&amp;":"&amp;ADDRESS($AF$5, COLUMN()-$AF$1-EE$3)), EE$3, FALSE)+VLOOKUP($AT14, INDIRECT(ADDRESS($AF$4, COLUMN()-$AF$2-EE$3)&amp;":"&amp;ADDRESS($AF$5, COLUMN()-$AF$1-EE$3)), EE$3, FALSE)</f>
        <v>19</v>
      </c>
      <c r="EF14" t="str">
        <f t="shared" si="63"/>
        <v>VK</v>
      </c>
      <c r="EG14" t="str">
        <f t="shared" si="64"/>
        <v>KS</v>
      </c>
      <c r="EH14" t="str">
        <f t="shared" si="65"/>
        <v>VS</v>
      </c>
      <c r="EI14" cm="1">
        <f t="array" aca="1" ref="EI14" ca="1">INDIRECT(ADDRESS(ROW(), EI$3-$AF$1+$AF$3))+VLOOKUP($AS14, INDIRECT(ADDRESS($AF$4, COLUMN()-$AF$2-EI$3)&amp;":"&amp;ADDRESS($AF$5, COLUMN()-$AF$1-EI$3)), EI$3, FALSE)+VLOOKUP($AT14, INDIRECT(ADDRESS($AF$4, COLUMN()-$AF$2-EI$3)&amp;":"&amp;ADDRESS($AF$5, COLUMN()-$AF$1-EI$3)), EI$3, FALSE)</f>
        <v>81</v>
      </c>
      <c r="EJ14" cm="1">
        <f t="array" aca="1" ref="EJ14" ca="1">INDIRECT(ADDRESS(ROW(), EJ$3-$AF$1+$AF$3))+VLOOKUP($AS14, INDIRECT(ADDRESS($AF$4, COLUMN()-$AF$2-EJ$3)&amp;":"&amp;ADDRESS($AF$5, COLUMN()-$AF$1-EJ$3)), EJ$3, FALSE)+VLOOKUP($AT14, INDIRECT(ADDRESS($AF$4, COLUMN()-$AF$2-EJ$3)&amp;":"&amp;ADDRESS($AF$5, COLUMN()-$AF$1-EJ$3)), EJ$3, FALSE)</f>
        <v>69</v>
      </c>
      <c r="EK14" cm="1">
        <f t="array" aca="1" ref="EK14" ca="1">INDIRECT(ADDRESS(ROW(), EK$3-$AF$1+$AF$3))+VLOOKUP($AS14, INDIRECT(ADDRESS($AF$4, COLUMN()-$AF$2-EK$3)&amp;":"&amp;ADDRESS($AF$5, COLUMN()-$AF$1-EK$3)), EK$3, FALSE)+VLOOKUP($AT14, INDIRECT(ADDRESS($AF$4, COLUMN()-$AF$2-EK$3)&amp;":"&amp;ADDRESS($AF$5, COLUMN()-$AF$1-EK$3)), EK$3, FALSE)</f>
        <v>4</v>
      </c>
      <c r="EL14" cm="1">
        <f t="array" aca="1" ref="EL14" ca="1">INDIRECT(ADDRESS(ROW(), EL$3-$AF$1+$AF$3))+VLOOKUP($AS14, INDIRECT(ADDRESS($AF$4, COLUMN()-$AF$2-EL$3)&amp;":"&amp;ADDRESS($AF$5, COLUMN()-$AF$1-EL$3)), EL$3, FALSE)+VLOOKUP($AT14, INDIRECT(ADDRESS($AF$4, COLUMN()-$AF$2-EL$3)&amp;":"&amp;ADDRESS($AF$5, COLUMN()-$AF$1-EL$3)), EL$3, FALSE)</f>
        <v>63</v>
      </c>
      <c r="EM14" cm="1">
        <f t="array" aca="1" ref="EM14" ca="1">INDIRECT(ADDRESS(ROW(), EM$3-$AF$1+$AF$3))+VLOOKUP($AS14, INDIRECT(ADDRESS($AF$4, COLUMN()-$AF$2-EM$3)&amp;":"&amp;ADDRESS($AF$5, COLUMN()-$AF$1-EM$3)), EM$3, FALSE)+VLOOKUP($AT14, INDIRECT(ADDRESS($AF$4, COLUMN()-$AF$2-EM$3)&amp;":"&amp;ADDRESS($AF$5, COLUMN()-$AF$1-EM$3)), EM$3, FALSE)</f>
        <v>66</v>
      </c>
      <c r="EN14" cm="1">
        <f t="array" aca="1" ref="EN14" ca="1">INDIRECT(ADDRESS(ROW(), EN$3-$AF$1+$AF$3))+VLOOKUP($AS14, INDIRECT(ADDRESS($AF$4, COLUMN()-$AF$2-EN$3)&amp;":"&amp;ADDRESS($AF$5, COLUMN()-$AF$1-EN$3)), EN$3, FALSE)+VLOOKUP($AT14, INDIRECT(ADDRESS($AF$4, COLUMN()-$AF$2-EN$3)&amp;":"&amp;ADDRESS($AF$5, COLUMN()-$AF$1-EN$3)), EN$3, FALSE)</f>
        <v>71</v>
      </c>
      <c r="EO14" cm="1">
        <f t="array" aca="1" ref="EO14" ca="1">INDIRECT(ADDRESS(ROW(), EO$3-$AF$1+$AF$3))+VLOOKUP($AS14, INDIRECT(ADDRESS($AF$4, COLUMN()-$AF$2-EO$3)&amp;":"&amp;ADDRESS($AF$5, COLUMN()-$AF$1-EO$3)), EO$3, FALSE)+VLOOKUP($AT14, INDIRECT(ADDRESS($AF$4, COLUMN()-$AF$2-EO$3)&amp;":"&amp;ADDRESS($AF$5, COLUMN()-$AF$1-EO$3)), EO$3, FALSE)</f>
        <v>37</v>
      </c>
      <c r="EP14" cm="1">
        <f t="array" aca="1" ref="EP14" ca="1">INDIRECT(ADDRESS(ROW(), EP$3-$AF$1+$AF$3))+VLOOKUP($AS14, INDIRECT(ADDRESS($AF$4, COLUMN()-$AF$2-EP$3)&amp;":"&amp;ADDRESS($AF$5, COLUMN()-$AF$1-EP$3)), EP$3, FALSE)+VLOOKUP($AT14, INDIRECT(ADDRESS($AF$4, COLUMN()-$AF$2-EP$3)&amp;":"&amp;ADDRESS($AF$5, COLUMN()-$AF$1-EP$3)), EP$3, FALSE)</f>
        <v>40</v>
      </c>
      <c r="EQ14" cm="1">
        <f t="array" aca="1" ref="EQ14" ca="1">INDIRECT(ADDRESS(ROW(), EQ$3-$AF$1+$AF$3))+VLOOKUP($AS14, INDIRECT(ADDRESS($AF$4, COLUMN()-$AF$2-EQ$3)&amp;":"&amp;ADDRESS($AF$5, COLUMN()-$AF$1-EQ$3)), EQ$3, FALSE)+VLOOKUP($AT14, INDIRECT(ADDRESS($AF$4, COLUMN()-$AF$2-EQ$3)&amp;":"&amp;ADDRESS($AF$5, COLUMN()-$AF$1-EQ$3)), EQ$3, FALSE)</f>
        <v>46</v>
      </c>
      <c r="ER14" cm="1">
        <f t="array" aca="1" ref="ER14" ca="1">INDIRECT(ADDRESS(ROW(), ER$3-$AF$1+$AF$3))+VLOOKUP($AS14, INDIRECT(ADDRESS($AF$4, COLUMN()-$AF$2-ER$3)&amp;":"&amp;ADDRESS($AF$5, COLUMN()-$AF$1-ER$3)), ER$3, FALSE)+VLOOKUP($AT14, INDIRECT(ADDRESS($AF$4, COLUMN()-$AF$2-ER$3)&amp;":"&amp;ADDRESS($AF$5, COLUMN()-$AF$1-ER$3)), ER$3, FALSE)</f>
        <v>34</v>
      </c>
      <c r="ES14" t="str">
        <f t="shared" si="66"/>
        <v>VK</v>
      </c>
      <c r="ET14" t="str">
        <f t="shared" si="67"/>
        <v>KS</v>
      </c>
      <c r="EU14" t="str">
        <f t="shared" si="68"/>
        <v>VS</v>
      </c>
      <c r="EV14" cm="1">
        <f t="array" aca="1" ref="EV14" ca="1">INDIRECT(ADDRESS(ROW(), EV$3-$AF$1+$AF$3))+VLOOKUP($AS14, INDIRECT(ADDRESS($AF$4, COLUMN()-$AF$2-EV$3)&amp;":"&amp;ADDRESS($AF$5, COLUMN()-$AF$1-EV$3)), EV$3, FALSE)+VLOOKUP($AT14, INDIRECT(ADDRESS($AF$4, COLUMN()-$AF$2-EV$3)&amp;":"&amp;ADDRESS($AF$5, COLUMN()-$AF$1-EV$3)), EV$3, FALSE)</f>
        <v>157</v>
      </c>
      <c r="EW14" cm="1">
        <f t="array" aca="1" ref="EW14" ca="1">INDIRECT(ADDRESS(ROW(), EW$3-$AF$1+$AF$3))+VLOOKUP($AS14, INDIRECT(ADDRESS($AF$4, COLUMN()-$AF$2-EW$3)&amp;":"&amp;ADDRESS($AF$5, COLUMN()-$AF$1-EW$3)), EW$3, FALSE)+VLOOKUP($AT14, INDIRECT(ADDRESS($AF$4, COLUMN()-$AF$2-EW$3)&amp;":"&amp;ADDRESS($AF$5, COLUMN()-$AF$1-EW$3)), EW$3, FALSE)</f>
        <v>131</v>
      </c>
      <c r="EX14" cm="1">
        <f t="array" aca="1" ref="EX14" ca="1">INDIRECT(ADDRESS(ROW(), EX$3-$AF$1+$AF$3))+VLOOKUP($AS14, INDIRECT(ADDRESS($AF$4, COLUMN()-$AF$2-EX$3)&amp;":"&amp;ADDRESS($AF$5, COLUMN()-$AF$1-EX$3)), EX$3, FALSE)+VLOOKUP($AT14, INDIRECT(ADDRESS($AF$4, COLUMN()-$AF$2-EX$3)&amp;":"&amp;ADDRESS($AF$5, COLUMN()-$AF$1-EX$3)), EX$3, FALSE)</f>
        <v>13</v>
      </c>
      <c r="EY14" cm="1">
        <f t="array" aca="1" ref="EY14" ca="1">INDIRECT(ADDRESS(ROW(), EY$3-$AF$1+$AF$3))+VLOOKUP($AS14, INDIRECT(ADDRESS($AF$4, COLUMN()-$AF$2-EY$3)&amp;":"&amp;ADDRESS($AF$5, COLUMN()-$AF$1-EY$3)), EY$3, FALSE)+VLOOKUP($AT14, INDIRECT(ADDRESS($AF$4, COLUMN()-$AF$2-EY$3)&amp;":"&amp;ADDRESS($AF$5, COLUMN()-$AF$1-EY$3)), EY$3, FALSE)</f>
        <v>136</v>
      </c>
      <c r="EZ14" cm="1">
        <f t="array" aca="1" ref="EZ14" ca="1">INDIRECT(ADDRESS(ROW(), EZ$3-$AF$1+$AF$3))+VLOOKUP($AS14, INDIRECT(ADDRESS($AF$4, COLUMN()-$AF$2-EZ$3)&amp;":"&amp;ADDRESS($AF$5, COLUMN()-$AF$1-EZ$3)), EZ$3, FALSE)+VLOOKUP($AT14, INDIRECT(ADDRESS($AF$4, COLUMN()-$AF$2-EZ$3)&amp;":"&amp;ADDRESS($AF$5, COLUMN()-$AF$1-EZ$3)), EZ$3, FALSE)</f>
        <v>123</v>
      </c>
      <c r="FA14" cm="1">
        <f t="array" aca="1" ref="FA14" ca="1">INDIRECT(ADDRESS(ROW(), FA$3-$AF$1+$AF$3))+VLOOKUP($AS14, INDIRECT(ADDRESS($AF$4, COLUMN()-$AF$2-FA$3)&amp;":"&amp;ADDRESS($AF$5, COLUMN()-$AF$1-FA$3)), FA$3, FALSE)+VLOOKUP($AT14, INDIRECT(ADDRESS($AF$4, COLUMN()-$AF$2-FA$3)&amp;":"&amp;ADDRESS($AF$5, COLUMN()-$AF$1-FA$3)), FA$3, FALSE)</f>
        <v>116</v>
      </c>
      <c r="FB14" cm="1">
        <f t="array" aca="1" ref="FB14" ca="1">INDIRECT(ADDRESS(ROW(), FB$3-$AF$1+$AF$3))+VLOOKUP($AS14, INDIRECT(ADDRESS($AF$4, COLUMN()-$AF$2-FB$3)&amp;":"&amp;ADDRESS($AF$5, COLUMN()-$AF$1-FB$3)), FB$3, FALSE)+VLOOKUP($AT14, INDIRECT(ADDRESS($AF$4, COLUMN()-$AF$2-FB$3)&amp;":"&amp;ADDRESS($AF$5, COLUMN()-$AF$1-FB$3)), FB$3, FALSE)</f>
        <v>62</v>
      </c>
      <c r="FC14" cm="1">
        <f t="array" aca="1" ref="FC14" ca="1">INDIRECT(ADDRESS(ROW(), FC$3-$AF$1+$AF$3))+VLOOKUP($AS14, INDIRECT(ADDRESS($AF$4, COLUMN()-$AF$2-FC$3)&amp;":"&amp;ADDRESS($AF$5, COLUMN()-$AF$1-FC$3)), FC$3, FALSE)+VLOOKUP($AT14, INDIRECT(ADDRESS($AF$4, COLUMN()-$AF$2-FC$3)&amp;":"&amp;ADDRESS($AF$5, COLUMN()-$AF$1-FC$3)), FC$3, FALSE)</f>
        <v>106</v>
      </c>
      <c r="FD14" cm="1">
        <f t="array" aca="1" ref="FD14" ca="1">INDIRECT(ADDRESS(ROW(), FD$3-$AF$1+$AF$3))+VLOOKUP($AS14, INDIRECT(ADDRESS($AF$4, COLUMN()-$AF$2-FD$3)&amp;":"&amp;ADDRESS($AF$5, COLUMN()-$AF$1-FD$3)), FD$3, FALSE)+VLOOKUP($AT14, INDIRECT(ADDRESS($AF$4, COLUMN()-$AF$2-FD$3)&amp;":"&amp;ADDRESS($AF$5, COLUMN()-$AF$1-FD$3)), FD$3, FALSE)</f>
        <v>99</v>
      </c>
      <c r="FE14" cm="1">
        <f t="array" aca="1" ref="FE14" ca="1">INDIRECT(ADDRESS(ROW(), FE$3-$AF$1+$AF$3))+VLOOKUP($AS14, INDIRECT(ADDRESS($AF$4, COLUMN()-$AF$2-FE$3)&amp;":"&amp;ADDRESS($AF$5, COLUMN()-$AF$1-FE$3)), FE$3, FALSE)+VLOOKUP($AT14, INDIRECT(ADDRESS($AF$4, COLUMN()-$AF$2-FE$3)&amp;":"&amp;ADDRESS($AF$5, COLUMN()-$AF$1-FE$3)), FE$3, FALSE)</f>
        <v>80</v>
      </c>
      <c r="FF14" t="str">
        <f t="shared" si="69"/>
        <v>VK</v>
      </c>
      <c r="FG14" t="str">
        <f t="shared" si="70"/>
        <v>KS</v>
      </c>
      <c r="FH14" t="str">
        <f t="shared" si="71"/>
        <v>VS</v>
      </c>
      <c r="FI14" cm="1">
        <f t="array" aca="1" ref="FI14" ca="1">INDIRECT(ADDRESS(ROW(), FI$3-$AF$1+$AF$3))+VLOOKUP($AS14, INDIRECT(ADDRESS($AF$4, COLUMN()-$AF$2-FI$3)&amp;":"&amp;ADDRESS($AF$5, COLUMN()-$AF$1-FI$3)), FI$3, FALSE)+VLOOKUP($AT14, INDIRECT(ADDRESS($AF$4, COLUMN()-$AF$2-FI$3)&amp;":"&amp;ADDRESS($AF$5, COLUMN()-$AF$1-FI$3)), FI$3, FALSE)</f>
        <v>326</v>
      </c>
      <c r="FJ14" cm="1">
        <f t="array" aca="1" ref="FJ14" ca="1">INDIRECT(ADDRESS(ROW(), FJ$3-$AF$1+$AF$3))+VLOOKUP($AS14, INDIRECT(ADDRESS($AF$4, COLUMN()-$AF$2-FJ$3)&amp;":"&amp;ADDRESS($AF$5, COLUMN()-$AF$1-FJ$3)), FJ$3, FALSE)+VLOOKUP($AT14, INDIRECT(ADDRESS($AF$4, COLUMN()-$AF$2-FJ$3)&amp;":"&amp;ADDRESS($AF$5, COLUMN()-$AF$1-FJ$3)), FJ$3, FALSE)</f>
        <v>245</v>
      </c>
      <c r="FK14" cm="1">
        <f t="array" aca="1" ref="FK14" ca="1">INDIRECT(ADDRESS(ROW(), FK$3-$AF$1+$AF$3))+VLOOKUP($AS14, INDIRECT(ADDRESS($AF$4, COLUMN()-$AF$2-FK$3)&amp;":"&amp;ADDRESS($AF$5, COLUMN()-$AF$1-FK$3)), FK$3, FALSE)+VLOOKUP($AT14, INDIRECT(ADDRESS($AF$4, COLUMN()-$AF$2-FK$3)&amp;":"&amp;ADDRESS($AF$5, COLUMN()-$AF$1-FK$3)), FK$3, FALSE)</f>
        <v>31</v>
      </c>
      <c r="FL14" cm="1">
        <f t="array" aca="1" ref="FL14" ca="1">INDIRECT(ADDRESS(ROW(), FL$3-$AF$1+$AF$3))+VLOOKUP($AS14, INDIRECT(ADDRESS($AF$4, COLUMN()-$AF$2-FL$3)&amp;":"&amp;ADDRESS($AF$5, COLUMN()-$AF$1-FL$3)), FL$3, FALSE)+VLOOKUP($AT14, INDIRECT(ADDRESS($AF$4, COLUMN()-$AF$2-FL$3)&amp;":"&amp;ADDRESS($AF$5, COLUMN()-$AF$1-FL$3)), FL$3, FALSE)</f>
        <v>276</v>
      </c>
      <c r="FM14" cm="1">
        <f t="array" aca="1" ref="FM14" ca="1">INDIRECT(ADDRESS(ROW(), FM$3-$AF$1+$AF$3))+VLOOKUP($AS14, INDIRECT(ADDRESS($AF$4, COLUMN()-$AF$2-FM$3)&amp;":"&amp;ADDRESS($AF$5, COLUMN()-$AF$1-FM$3)), FM$3, FALSE)+VLOOKUP($AT14, INDIRECT(ADDRESS($AF$4, COLUMN()-$AF$2-FM$3)&amp;":"&amp;ADDRESS($AF$5, COLUMN()-$AF$1-FM$3)), FM$3, FALSE)</f>
        <v>254</v>
      </c>
      <c r="FN14" cm="1">
        <f t="array" aca="1" ref="FN14" ca="1">INDIRECT(ADDRESS(ROW(), FN$3-$AF$1+$AF$3))+VLOOKUP($AS14, INDIRECT(ADDRESS($AF$4, COLUMN()-$AF$2-FN$3)&amp;":"&amp;ADDRESS($AF$5, COLUMN()-$AF$1-FN$3)), FN$3, FALSE)+VLOOKUP($AT14, INDIRECT(ADDRESS($AF$4, COLUMN()-$AF$2-FN$3)&amp;":"&amp;ADDRESS($AF$5, COLUMN()-$AF$1-FN$3)), FN$3, FALSE)</f>
        <v>268</v>
      </c>
      <c r="FO14" cm="1">
        <f t="array" aca="1" ref="FO14" ca="1">INDIRECT(ADDRESS(ROW(), FO$3-$AF$1+$AF$3))+VLOOKUP($AS14, INDIRECT(ADDRESS($AF$4, COLUMN()-$AF$2-FO$3)&amp;":"&amp;ADDRESS($AF$5, COLUMN()-$AF$1-FO$3)), FO$3, FALSE)+VLOOKUP($AT14, INDIRECT(ADDRESS($AF$4, COLUMN()-$AF$2-FO$3)&amp;":"&amp;ADDRESS($AF$5, COLUMN()-$AF$1-FO$3)), FO$3, FALSE)</f>
        <v>153</v>
      </c>
      <c r="FP14" cm="1">
        <f t="array" aca="1" ref="FP14" ca="1">INDIRECT(ADDRESS(ROW(), FP$3-$AF$1+$AF$3))+VLOOKUP($AS14, INDIRECT(ADDRESS($AF$4, COLUMN()-$AF$2-FP$3)&amp;":"&amp;ADDRESS($AF$5, COLUMN()-$AF$1-FP$3)), FP$3, FALSE)+VLOOKUP($AT14, INDIRECT(ADDRESS($AF$4, COLUMN()-$AF$2-FP$3)&amp;":"&amp;ADDRESS($AF$5, COLUMN()-$AF$1-FP$3)), FP$3, FALSE)</f>
        <v>175</v>
      </c>
      <c r="FQ14" cm="1">
        <f t="array" aca="1" ref="FQ14" ca="1">INDIRECT(ADDRESS(ROW(), FQ$3-$AF$1+$AF$3))+VLOOKUP($AS14, INDIRECT(ADDRESS($AF$4, COLUMN()-$AF$2-FQ$3)&amp;":"&amp;ADDRESS($AF$5, COLUMN()-$AF$1-FQ$3)), FQ$3, FALSE)+VLOOKUP($AT14, INDIRECT(ADDRESS($AF$4, COLUMN()-$AF$2-FQ$3)&amp;":"&amp;ADDRESS($AF$5, COLUMN()-$AF$1-FQ$3)), FQ$3, FALSE)</f>
        <v>175</v>
      </c>
      <c r="FR14" cm="1">
        <f t="array" aca="1" ref="FR14" ca="1">INDIRECT(ADDRESS(ROW(), FR$3-$AF$1+$AF$3))+VLOOKUP($AS14, INDIRECT(ADDRESS($AF$4, COLUMN()-$AF$2-FR$3)&amp;":"&amp;ADDRESS($AF$5, COLUMN()-$AF$1-FR$3)), FR$3, FALSE)+VLOOKUP($AT14, INDIRECT(ADDRESS($AF$4, COLUMN()-$AF$2-FR$3)&amp;":"&amp;ADDRESS($AF$5, COLUMN()-$AF$1-FR$3)), FR$3, FALSE)</f>
        <v>144</v>
      </c>
      <c r="FS14" t="str">
        <f t="shared" si="72"/>
        <v>VK</v>
      </c>
      <c r="FT14" t="str">
        <f t="shared" si="73"/>
        <v>KS</v>
      </c>
      <c r="FU14" t="str">
        <f t="shared" si="74"/>
        <v>VS</v>
      </c>
      <c r="FV14" cm="1">
        <f t="array" aca="1" ref="FV14" ca="1">INDIRECT(ADDRESS(ROW(), FV$3-$AF$1+$AF$3))+VLOOKUP($AS14, INDIRECT(ADDRESS($AF$4, COLUMN()-$AF$2-FV$3)&amp;":"&amp;ADDRESS($AF$5, COLUMN()-$AF$1-FV$3)), FV$3, FALSE)+VLOOKUP($AT14, INDIRECT(ADDRESS($AF$4, COLUMN()-$AF$2-FV$3)&amp;":"&amp;ADDRESS($AF$5, COLUMN()-$AF$1-FV$3)), FV$3, FALSE)</f>
        <v>646</v>
      </c>
      <c r="FW14" cm="1">
        <f t="array" aca="1" ref="FW14" ca="1">INDIRECT(ADDRESS(ROW(), FW$3-$AF$1+$AF$3))+VLOOKUP($AS14, INDIRECT(ADDRESS($AF$4, COLUMN()-$AF$2-FW$3)&amp;":"&amp;ADDRESS($AF$5, COLUMN()-$AF$1-FW$3)), FW$3, FALSE)+VLOOKUP($AT14, INDIRECT(ADDRESS($AF$4, COLUMN()-$AF$2-FW$3)&amp;":"&amp;ADDRESS($AF$5, COLUMN()-$AF$1-FW$3)), FW$3, FALSE)</f>
        <v>501</v>
      </c>
      <c r="FX14" cm="1">
        <f t="array" aca="1" ref="FX14" ca="1">INDIRECT(ADDRESS(ROW(), FX$3-$AF$1+$AF$3))+VLOOKUP($AS14, INDIRECT(ADDRESS($AF$4, COLUMN()-$AF$2-FX$3)&amp;":"&amp;ADDRESS($AF$5, COLUMN()-$AF$1-FX$3)), FX$3, FALSE)+VLOOKUP($AT14, INDIRECT(ADDRESS($AF$4, COLUMN()-$AF$2-FX$3)&amp;":"&amp;ADDRESS($AF$5, COLUMN()-$AF$1-FX$3)), FX$3, FALSE)</f>
        <v>77</v>
      </c>
      <c r="FY14" cm="1">
        <f t="array" aca="1" ref="FY14" ca="1">INDIRECT(ADDRESS(ROW(), FY$3-$AF$1+$AF$3))+VLOOKUP($AS14, INDIRECT(ADDRESS($AF$4, COLUMN()-$AF$2-FY$3)&amp;":"&amp;ADDRESS($AF$5, COLUMN()-$AF$1-FY$3)), FY$3, FALSE)+VLOOKUP($AT14, INDIRECT(ADDRESS($AF$4, COLUMN()-$AF$2-FY$3)&amp;":"&amp;ADDRESS($AF$5, COLUMN()-$AF$1-FY$3)), FY$3, FALSE)</f>
        <v>555</v>
      </c>
      <c r="FZ14" cm="1">
        <f t="array" aca="1" ref="FZ14" ca="1">INDIRECT(ADDRESS(ROW(), FZ$3-$AF$1+$AF$3))+VLOOKUP($AS14, INDIRECT(ADDRESS($AF$4, COLUMN()-$AF$2-FZ$3)&amp;":"&amp;ADDRESS($AF$5, COLUMN()-$AF$1-FZ$3)), FZ$3, FALSE)+VLOOKUP($AT14, INDIRECT(ADDRESS($AF$4, COLUMN()-$AF$2-FZ$3)&amp;":"&amp;ADDRESS($AF$5, COLUMN()-$AF$1-FZ$3)), FZ$3, FALSE)</f>
        <v>481</v>
      </c>
      <c r="GA14" cm="1">
        <f t="array" aca="1" ref="GA14" ca="1">INDIRECT(ADDRESS(ROW(), GA$3-$AF$1+$AF$3))+VLOOKUP($AS14, INDIRECT(ADDRESS($AF$4, COLUMN()-$AF$2-GA$3)&amp;":"&amp;ADDRESS($AF$5, COLUMN()-$AF$1-GA$3)), GA$3, FALSE)+VLOOKUP($AT14, INDIRECT(ADDRESS($AF$4, COLUMN()-$AF$2-GA$3)&amp;":"&amp;ADDRESS($AF$5, COLUMN()-$AF$1-GA$3)), GA$3, FALSE)</f>
        <v>481</v>
      </c>
      <c r="GB14" cm="1">
        <f t="array" aca="1" ref="GB14" ca="1">INDIRECT(ADDRESS(ROW(), GB$3-$AF$1+$AF$3))+VLOOKUP($AS14, INDIRECT(ADDRESS($AF$4, COLUMN()-$AF$2-GB$3)&amp;":"&amp;ADDRESS($AF$5, COLUMN()-$AF$1-GB$3)), GB$3, FALSE)+VLOOKUP($AT14, INDIRECT(ADDRESS($AF$4, COLUMN()-$AF$2-GB$3)&amp;":"&amp;ADDRESS($AF$5, COLUMN()-$AF$1-GB$3)), GB$3, FALSE)</f>
        <v>276</v>
      </c>
      <c r="GC14" cm="1">
        <f t="array" aca="1" ref="GC14" ca="1">INDIRECT(ADDRESS(ROW(), GC$3-$AF$1+$AF$3))+VLOOKUP($AS14, INDIRECT(ADDRESS($AF$4, COLUMN()-$AF$2-GC$3)&amp;":"&amp;ADDRESS($AF$5, COLUMN()-$AF$1-GC$3)), GC$3, FALSE)+VLOOKUP($AT14, INDIRECT(ADDRESS($AF$4, COLUMN()-$AF$2-GC$3)&amp;":"&amp;ADDRESS($AF$5, COLUMN()-$AF$1-GC$3)), GC$3, FALSE)</f>
        <v>409</v>
      </c>
      <c r="GD14" cm="1">
        <f t="array" aca="1" ref="GD14" ca="1">INDIRECT(ADDRESS(ROW(), GD$3-$AF$1+$AF$3))+VLOOKUP($AS14, INDIRECT(ADDRESS($AF$4, COLUMN()-$AF$2-GD$3)&amp;":"&amp;ADDRESS($AF$5, COLUMN()-$AF$1-GD$3)), GD$3, FALSE)+VLOOKUP($AT14, INDIRECT(ADDRESS($AF$4, COLUMN()-$AF$2-GD$3)&amp;":"&amp;ADDRESS($AF$5, COLUMN()-$AF$1-GD$3)), GD$3, FALSE)</f>
        <v>353</v>
      </c>
      <c r="GE14" cm="1">
        <f t="array" aca="1" ref="GE14" ca="1">INDIRECT(ADDRESS(ROW(), GE$3-$AF$1+$AF$3))+VLOOKUP($AS14, INDIRECT(ADDRESS($AF$4, COLUMN()-$AF$2-GE$3)&amp;":"&amp;ADDRESS($AF$5, COLUMN()-$AF$1-GE$3)), GE$3, FALSE)+VLOOKUP($AT14, INDIRECT(ADDRESS($AF$4, COLUMN()-$AF$2-GE$3)&amp;":"&amp;ADDRESS($AF$5, COLUMN()-$AF$1-GE$3)), GE$3, FALSE)</f>
        <v>316</v>
      </c>
      <c r="GF14" t="str">
        <f t="shared" si="75"/>
        <v>VK</v>
      </c>
      <c r="GG14" t="str">
        <f t="shared" si="76"/>
        <v>KS</v>
      </c>
      <c r="GH14" t="str">
        <f t="shared" si="77"/>
        <v>VS</v>
      </c>
      <c r="GI14" cm="1">
        <f t="array" aca="1" ref="GI14" ca="1">INDIRECT(ADDRESS(ROW(), GI$3-$AF$1+$AF$3))+VLOOKUP($AS14, INDIRECT(ADDRESS($AF$4, COLUMN()-$AF$2-GI$3)&amp;":"&amp;ADDRESS($AF$5, COLUMN()-$AF$1-GI$3)), GI$3, FALSE)+VLOOKUP($AT14, INDIRECT(ADDRESS($AF$4, COLUMN()-$AF$2-GI$3)&amp;":"&amp;ADDRESS($AF$5, COLUMN()-$AF$1-GI$3)), GI$3, FALSE)</f>
        <v>1318</v>
      </c>
      <c r="GJ14" cm="1">
        <f t="array" aca="1" ref="GJ14" ca="1">INDIRECT(ADDRESS(ROW(), GJ$3-$AF$1+$AF$3))+VLOOKUP($AS14, INDIRECT(ADDRESS($AF$4, COLUMN()-$AF$2-GJ$3)&amp;":"&amp;ADDRESS($AF$5, COLUMN()-$AF$1-GJ$3)), GJ$3, FALSE)+VLOOKUP($AT14, INDIRECT(ADDRESS($AF$4, COLUMN()-$AF$2-GJ$3)&amp;":"&amp;ADDRESS($AF$5, COLUMN()-$AF$1-GJ$3)), GJ$3, FALSE)</f>
        <v>967</v>
      </c>
      <c r="GK14" cm="1">
        <f t="array" aca="1" ref="GK14" ca="1">INDIRECT(ADDRESS(ROW(), GK$3-$AF$1+$AF$3))+VLOOKUP($AS14, INDIRECT(ADDRESS($AF$4, COLUMN()-$AF$2-GK$3)&amp;":"&amp;ADDRESS($AF$5, COLUMN()-$AF$1-GK$3)), GK$3, FALSE)+VLOOKUP($AT14, INDIRECT(ADDRESS($AF$4, COLUMN()-$AF$2-GK$3)&amp;":"&amp;ADDRESS($AF$5, COLUMN()-$AF$1-GK$3)), GK$3, FALSE)</f>
        <v>167</v>
      </c>
      <c r="GL14" cm="1">
        <f t="array" aca="1" ref="GL14" ca="1">INDIRECT(ADDRESS(ROW(), GL$3-$AF$1+$AF$3))+VLOOKUP($AS14, INDIRECT(ADDRESS($AF$4, COLUMN()-$AF$2-GL$3)&amp;":"&amp;ADDRESS($AF$5, COLUMN()-$AF$1-GL$3)), GL$3, FALSE)+VLOOKUP($AT14, INDIRECT(ADDRESS($AF$4, COLUMN()-$AF$2-GL$3)&amp;":"&amp;ADDRESS($AF$5, COLUMN()-$AF$1-GL$3)), GL$3, FALSE)</f>
        <v>1100</v>
      </c>
      <c r="GM14" cm="1">
        <f t="array" aca="1" ref="GM14" ca="1">INDIRECT(ADDRESS(ROW(), GM$3-$AF$1+$AF$3))+VLOOKUP($AS14, INDIRECT(ADDRESS($AF$4, COLUMN()-$AF$2-GM$3)&amp;":"&amp;ADDRESS($AF$5, COLUMN()-$AF$1-GM$3)), GM$3, FALSE)+VLOOKUP($AT14, INDIRECT(ADDRESS($AF$4, COLUMN()-$AF$2-GM$3)&amp;":"&amp;ADDRESS($AF$5, COLUMN()-$AF$1-GM$3)), GM$3, FALSE)</f>
        <v>953</v>
      </c>
      <c r="GN14" cm="1">
        <f t="array" aca="1" ref="GN14" ca="1">INDIRECT(ADDRESS(ROW(), GN$3-$AF$1+$AF$3))+VLOOKUP($AS14, INDIRECT(ADDRESS($AF$4, COLUMN()-$AF$2-GN$3)&amp;":"&amp;ADDRESS($AF$5, COLUMN()-$AF$1-GN$3)), GN$3, FALSE)+VLOOKUP($AT14, INDIRECT(ADDRESS($AF$4, COLUMN()-$AF$2-GN$3)&amp;":"&amp;ADDRESS($AF$5, COLUMN()-$AF$1-GN$3)), GN$3, FALSE)</f>
        <v>1056</v>
      </c>
      <c r="GO14" cm="1">
        <f t="array" aca="1" ref="GO14" ca="1">INDIRECT(ADDRESS(ROW(), GO$3-$AF$1+$AF$3))+VLOOKUP($AS14, INDIRECT(ADDRESS($AF$4, COLUMN()-$AF$2-GO$3)&amp;":"&amp;ADDRESS($AF$5, COLUMN()-$AF$1-GO$3)), GO$3, FALSE)+VLOOKUP($AT14, INDIRECT(ADDRESS($AF$4, COLUMN()-$AF$2-GO$3)&amp;":"&amp;ADDRESS($AF$5, COLUMN()-$AF$1-GO$3)), GO$3, FALSE)</f>
        <v>636</v>
      </c>
      <c r="GP14" cm="1">
        <f t="array" aca="1" ref="GP14" ca="1">INDIRECT(ADDRESS(ROW(), GP$3-$AF$1+$AF$3))+VLOOKUP($AS14, INDIRECT(ADDRESS($AF$4, COLUMN()-$AF$2-GP$3)&amp;":"&amp;ADDRESS($AF$5, COLUMN()-$AF$1-GP$3)), GP$3, FALSE)+VLOOKUP($AT14, INDIRECT(ADDRESS($AF$4, COLUMN()-$AF$2-GP$3)&amp;":"&amp;ADDRESS($AF$5, COLUMN()-$AF$1-GP$3)), GP$3, FALSE)</f>
        <v>737</v>
      </c>
      <c r="GQ14" cm="1">
        <f t="array" aca="1" ref="GQ14" ca="1">INDIRECT(ADDRESS(ROW(), GQ$3-$AF$1+$AF$3))+VLOOKUP($AS14, INDIRECT(ADDRESS($AF$4, COLUMN()-$AF$2-GQ$3)&amp;":"&amp;ADDRESS($AF$5, COLUMN()-$AF$1-GQ$3)), GQ$3, FALSE)+VLOOKUP($AT14, INDIRECT(ADDRESS($AF$4, COLUMN()-$AF$2-GQ$3)&amp;":"&amp;ADDRESS($AF$5, COLUMN()-$AF$1-GQ$3)), GQ$3, FALSE)</f>
        <v>658</v>
      </c>
      <c r="GR14" cm="1">
        <f t="array" aca="1" ref="GR14" ca="1">INDIRECT(ADDRESS(ROW(), GR$3-$AF$1+$AF$3))+VLOOKUP($AS14, INDIRECT(ADDRESS($AF$4, COLUMN()-$AF$2-GR$3)&amp;":"&amp;ADDRESS($AF$5, COLUMN()-$AF$1-GR$3)), GR$3, FALSE)+VLOOKUP($AT14, INDIRECT(ADDRESS($AF$4, COLUMN()-$AF$2-GR$3)&amp;":"&amp;ADDRESS($AF$5, COLUMN()-$AF$1-GR$3)), GR$3, FALSE)</f>
        <v>599</v>
      </c>
      <c r="GS14" t="str">
        <f t="shared" si="78"/>
        <v>VK</v>
      </c>
      <c r="GT14" t="str">
        <f t="shared" si="79"/>
        <v>KS</v>
      </c>
      <c r="GU14" t="str">
        <f t="shared" si="80"/>
        <v>VS</v>
      </c>
      <c r="GV14" cm="1">
        <f t="array" aca="1" ref="GV14" ca="1">INDIRECT(ADDRESS(ROW(), GV$3-$AF$1+$AF$3))+VLOOKUP($AS14, INDIRECT(ADDRESS($AF$4, COLUMN()-$AF$2-GV$3)&amp;":"&amp;ADDRESS($AF$5, COLUMN()-$AF$1-GV$3)), GV$3, FALSE)+VLOOKUP($AT14, INDIRECT(ADDRESS($AF$4, COLUMN()-$AF$2-GV$3)&amp;":"&amp;ADDRESS($AF$5, COLUMN()-$AF$1-GV$3)), GV$3, FALSE)</f>
        <v>2626</v>
      </c>
      <c r="GW14" cm="1">
        <f t="array" aca="1" ref="GW14" ca="1">INDIRECT(ADDRESS(ROW(), GW$3-$AF$1+$AF$3))+VLOOKUP($AS14, INDIRECT(ADDRESS($AF$4, COLUMN()-$AF$2-GW$3)&amp;":"&amp;ADDRESS($AF$5, COLUMN()-$AF$1-GW$3)), GW$3, FALSE)+VLOOKUP($AT14, INDIRECT(ADDRESS($AF$4, COLUMN()-$AF$2-GW$3)&amp;":"&amp;ADDRESS($AF$5, COLUMN()-$AF$1-GW$3)), GW$3, FALSE)</f>
        <v>1986</v>
      </c>
      <c r="GX14" cm="1">
        <f t="array" aca="1" ref="GX14" ca="1">INDIRECT(ADDRESS(ROW(), GX$3-$AF$1+$AF$3))+VLOOKUP($AS14, INDIRECT(ADDRESS($AF$4, COLUMN()-$AF$2-GX$3)&amp;":"&amp;ADDRESS($AF$5, COLUMN()-$AF$1-GX$3)), GX$3, FALSE)+VLOOKUP($AT14, INDIRECT(ADDRESS($AF$4, COLUMN()-$AF$2-GX$3)&amp;":"&amp;ADDRESS($AF$5, COLUMN()-$AF$1-GX$3)), GX$3, FALSE)</f>
        <v>364</v>
      </c>
      <c r="GY14" cm="1">
        <f t="array" aca="1" ref="GY14" ca="1">INDIRECT(ADDRESS(ROW(), GY$3-$AF$1+$AF$3))+VLOOKUP($AS14, INDIRECT(ADDRESS($AF$4, COLUMN()-$AF$2-GY$3)&amp;":"&amp;ADDRESS($AF$5, COLUMN()-$AF$1-GY$3)), GY$3, FALSE)+VLOOKUP($AT14, INDIRECT(ADDRESS($AF$4, COLUMN()-$AF$2-GY$3)&amp;":"&amp;ADDRESS($AF$5, COLUMN()-$AF$1-GY$3)), GY$3, FALSE)</f>
        <v>2164</v>
      </c>
      <c r="GZ14" cm="1">
        <f t="array" aca="1" ref="GZ14" ca="1">INDIRECT(ADDRESS(ROW(), GZ$3-$AF$1+$AF$3))+VLOOKUP($AS14, INDIRECT(ADDRESS($AF$4, COLUMN()-$AF$2-GZ$3)&amp;":"&amp;ADDRESS($AF$5, COLUMN()-$AF$1-GZ$3)), GZ$3, FALSE)+VLOOKUP($AT14, INDIRECT(ADDRESS($AF$4, COLUMN()-$AF$2-GZ$3)&amp;":"&amp;ADDRESS($AF$5, COLUMN()-$AF$1-GZ$3)), GZ$3, FALSE)</f>
        <v>1872</v>
      </c>
      <c r="HA14" cm="1">
        <f t="array" aca="1" ref="HA14" ca="1">INDIRECT(ADDRESS(ROW(), HA$3-$AF$1+$AF$3))+VLOOKUP($AS14, INDIRECT(ADDRESS($AF$4, COLUMN()-$AF$2-HA$3)&amp;":"&amp;ADDRESS($AF$5, COLUMN()-$AF$1-HA$3)), HA$3, FALSE)+VLOOKUP($AT14, INDIRECT(ADDRESS($AF$4, COLUMN()-$AF$2-HA$3)&amp;":"&amp;ADDRESS($AF$5, COLUMN()-$AF$1-HA$3)), HA$3, FALSE)</f>
        <v>2004</v>
      </c>
      <c r="HB14" cm="1">
        <f t="array" aca="1" ref="HB14" ca="1">INDIRECT(ADDRESS(ROW(), HB$3-$AF$1+$AF$3))+VLOOKUP($AS14, INDIRECT(ADDRESS($AF$4, COLUMN()-$AF$2-HB$3)&amp;":"&amp;ADDRESS($AF$5, COLUMN()-$AF$1-HB$3)), HB$3, FALSE)+VLOOKUP($AT14, INDIRECT(ADDRESS($AF$4, COLUMN()-$AF$2-HB$3)&amp;":"&amp;ADDRESS($AF$5, COLUMN()-$AF$1-HB$3)), HB$3, FALSE)</f>
        <v>1225</v>
      </c>
      <c r="HC14" cm="1">
        <f t="array" aca="1" ref="HC14" ca="1">INDIRECT(ADDRESS(ROW(), HC$3-$AF$1+$AF$3))+VLOOKUP($AS14, INDIRECT(ADDRESS($AF$4, COLUMN()-$AF$2-HC$3)&amp;":"&amp;ADDRESS($AF$5, COLUMN()-$AF$1-HC$3)), HC$3, FALSE)+VLOOKUP($AT14, INDIRECT(ADDRESS($AF$4, COLUMN()-$AF$2-HC$3)&amp;":"&amp;ADDRESS($AF$5, COLUMN()-$AF$1-HC$3)), HC$3, FALSE)</f>
        <v>1573</v>
      </c>
      <c r="HD14" cm="1">
        <f t="array" aca="1" ref="HD14" ca="1">INDIRECT(ADDRESS(ROW(), HD$3-$AF$1+$AF$3))+VLOOKUP($AS14, INDIRECT(ADDRESS($AF$4, COLUMN()-$AF$2-HD$3)&amp;":"&amp;ADDRESS($AF$5, COLUMN()-$AF$1-HD$3)), HD$3, FALSE)+VLOOKUP($AT14, INDIRECT(ADDRESS($AF$4, COLUMN()-$AF$2-HD$3)&amp;":"&amp;ADDRESS($AF$5, COLUMN()-$AF$1-HD$3)), HD$3, FALSE)</f>
        <v>1333</v>
      </c>
      <c r="HE14" cm="1">
        <f t="array" aca="1" ref="HE14" ca="1">INDIRECT(ADDRESS(ROW(), HE$3-$AF$1+$AF$3))+VLOOKUP($AS14, INDIRECT(ADDRESS($AF$4, COLUMN()-$AF$2-HE$3)&amp;":"&amp;ADDRESS($AF$5, COLUMN()-$AF$1-HE$3)), HE$3, FALSE)+VLOOKUP($AT14, INDIRECT(ADDRESS($AF$4, COLUMN()-$AF$2-HE$3)&amp;":"&amp;ADDRESS($AF$5, COLUMN()-$AF$1-HE$3)), HE$3, FALSE)</f>
        <v>1236</v>
      </c>
      <c r="HF14" t="str">
        <f t="shared" si="81"/>
        <v>VK</v>
      </c>
      <c r="HG14" t="str">
        <f t="shared" si="82"/>
        <v>KS</v>
      </c>
      <c r="HH14" t="str">
        <f t="shared" si="83"/>
        <v>VS</v>
      </c>
      <c r="HI14" cm="1">
        <f t="array" aca="1" ref="HI14" ca="1">INDIRECT(ADDRESS(ROW(), HI$3-$AF$1+$AF$3))+VLOOKUP($AS14, INDIRECT(ADDRESS($AF$4, COLUMN()-$AF$2-HI$3)&amp;":"&amp;ADDRESS($AF$5, COLUMN()-$AF$1-HI$3)), HI$3, FALSE)+VLOOKUP($AT14, INDIRECT(ADDRESS($AF$4, COLUMN()-$AF$2-HI$3)&amp;":"&amp;ADDRESS($AF$5, COLUMN()-$AF$1-HI$3)), HI$3, FALSE)</f>
        <v>5323</v>
      </c>
      <c r="HJ14" cm="1">
        <f t="array" aca="1" ref="HJ14" ca="1">INDIRECT(ADDRESS(ROW(), HJ$3-$AF$1+$AF$3))+VLOOKUP($AS14, INDIRECT(ADDRESS($AF$4, COLUMN()-$AF$2-HJ$3)&amp;":"&amp;ADDRESS($AF$5, COLUMN()-$AF$1-HJ$3)), HJ$3, FALSE)+VLOOKUP($AT14, INDIRECT(ADDRESS($AF$4, COLUMN()-$AF$2-HJ$3)&amp;":"&amp;ADDRESS($AF$5, COLUMN()-$AF$1-HJ$3)), HJ$3, FALSE)</f>
        <v>3893</v>
      </c>
      <c r="HK14" cm="1">
        <f t="array" aca="1" ref="HK14" ca="1">INDIRECT(ADDRESS(ROW(), HK$3-$AF$1+$AF$3))+VLOOKUP($AS14, INDIRECT(ADDRESS($AF$4, COLUMN()-$AF$2-HK$3)&amp;":"&amp;ADDRESS($AF$5, COLUMN()-$AF$1-HK$3)), HK$3, FALSE)+VLOOKUP($AT14, INDIRECT(ADDRESS($AF$4, COLUMN()-$AF$2-HK$3)&amp;":"&amp;ADDRESS($AF$5, COLUMN()-$AF$1-HK$3)), HK$3, FALSE)</f>
        <v>737</v>
      </c>
      <c r="HL14" cm="1">
        <f t="array" aca="1" ref="HL14" ca="1">INDIRECT(ADDRESS(ROW(), HL$3-$AF$1+$AF$3))+VLOOKUP($AS14, INDIRECT(ADDRESS($AF$4, COLUMN()-$AF$2-HL$3)&amp;":"&amp;ADDRESS($AF$5, COLUMN()-$AF$1-HL$3)), HL$3, FALSE)+VLOOKUP($AT14, INDIRECT(ADDRESS($AF$4, COLUMN()-$AF$2-HL$3)&amp;":"&amp;ADDRESS($AF$5, COLUMN()-$AF$1-HL$3)), HL$3, FALSE)</f>
        <v>4294</v>
      </c>
      <c r="HM14" cm="1">
        <f t="array" aca="1" ref="HM14" ca="1">INDIRECT(ADDRESS(ROW(), HM$3-$AF$1+$AF$3))+VLOOKUP($AS14, INDIRECT(ADDRESS($AF$4, COLUMN()-$AF$2-HM$3)&amp;":"&amp;ADDRESS($AF$5, COLUMN()-$AF$1-HM$3)), HM$3, FALSE)+VLOOKUP($AT14, INDIRECT(ADDRESS($AF$4, COLUMN()-$AF$2-HM$3)&amp;":"&amp;ADDRESS($AF$5, COLUMN()-$AF$1-HM$3)), HM$3, FALSE)</f>
        <v>3707</v>
      </c>
      <c r="HN14" cm="1">
        <f t="array" aca="1" ref="HN14" ca="1">INDIRECT(ADDRESS(ROW(), HN$3-$AF$1+$AF$3))+VLOOKUP($AS14, INDIRECT(ADDRESS($AF$4, COLUMN()-$AF$2-HN$3)&amp;":"&amp;ADDRESS($AF$5, COLUMN()-$AF$1-HN$3)), HN$3, FALSE)+VLOOKUP($AT14, INDIRECT(ADDRESS($AF$4, COLUMN()-$AF$2-HN$3)&amp;":"&amp;ADDRESS($AF$5, COLUMN()-$AF$1-HN$3)), HN$3, FALSE)</f>
        <v>4231</v>
      </c>
      <c r="HO14" cm="1">
        <f t="array" aca="1" ref="HO14" ca="1">INDIRECT(ADDRESS(ROW(), HO$3-$AF$1+$AF$3))+VLOOKUP($AS14, INDIRECT(ADDRESS($AF$4, COLUMN()-$AF$2-HO$3)&amp;":"&amp;ADDRESS($AF$5, COLUMN()-$AF$1-HO$3)), HO$3, FALSE)+VLOOKUP($AT14, INDIRECT(ADDRESS($AF$4, COLUMN()-$AF$2-HO$3)&amp;":"&amp;ADDRESS($AF$5, COLUMN()-$AF$1-HO$3)), HO$3, FALSE)</f>
        <v>2629</v>
      </c>
      <c r="HP14" cm="1">
        <f t="array" aca="1" ref="HP14" ca="1">INDIRECT(ADDRESS(ROW(), HP$3-$AF$1+$AF$3))+VLOOKUP($AS14, INDIRECT(ADDRESS($AF$4, COLUMN()-$AF$2-HP$3)&amp;":"&amp;ADDRESS($AF$5, COLUMN()-$AF$1-HP$3)), HP$3, FALSE)+VLOOKUP($AT14, INDIRECT(ADDRESS($AF$4, COLUMN()-$AF$2-HP$3)&amp;":"&amp;ADDRESS($AF$5, COLUMN()-$AF$1-HP$3)), HP$3, FALSE)</f>
        <v>2980</v>
      </c>
      <c r="HQ14" cm="1">
        <f t="array" aca="1" ref="HQ14" ca="1">INDIRECT(ADDRESS(ROW(), HQ$3-$AF$1+$AF$3))+VLOOKUP($AS14, INDIRECT(ADDRESS($AF$4, COLUMN()-$AF$2-HQ$3)&amp;":"&amp;ADDRESS($AF$5, COLUMN()-$AF$1-HQ$3)), HQ$3, FALSE)+VLOOKUP($AT14, INDIRECT(ADDRESS($AF$4, COLUMN()-$AF$2-HQ$3)&amp;":"&amp;ADDRESS($AF$5, COLUMN()-$AF$1-HQ$3)), HQ$3, FALSE)</f>
        <v>2546</v>
      </c>
      <c r="HR14" cm="1">
        <f t="array" aca="1" ref="HR14" ca="1">INDIRECT(ADDRESS(ROW(), HR$3-$AF$1+$AF$3))+VLOOKUP($AS14, INDIRECT(ADDRESS($AF$4, COLUMN()-$AF$2-HR$3)&amp;":"&amp;ADDRESS($AF$5, COLUMN()-$AF$1-HR$3)), HR$3, FALSE)+VLOOKUP($AT14, INDIRECT(ADDRESS($AF$4, COLUMN()-$AF$2-HR$3)&amp;":"&amp;ADDRESS($AF$5, COLUMN()-$AF$1-HR$3)), HR$3, FALSE)</f>
        <v>2427</v>
      </c>
      <c r="HS14" t="str">
        <f t="shared" si="84"/>
        <v>VK</v>
      </c>
      <c r="HT14" t="str">
        <f t="shared" si="85"/>
        <v>KS</v>
      </c>
      <c r="HU14" t="str">
        <f t="shared" si="86"/>
        <v>VS</v>
      </c>
      <c r="HV14" cm="1">
        <f t="array" aca="1" ref="HV14" ca="1">INDIRECT(ADDRESS(ROW(), HV$3-$AF$1+$AF$3))+VLOOKUP($AS14, INDIRECT(ADDRESS($AF$4, COLUMN()-$AF$2-HV$3)&amp;":"&amp;ADDRESS($AF$5, COLUMN()-$AF$1-HV$3)), HV$3, FALSE)+VLOOKUP($AT14, INDIRECT(ADDRESS($AF$4, COLUMN()-$AF$2-HV$3)&amp;":"&amp;ADDRESS($AF$5, COLUMN()-$AF$1-HV$3)), HV$3, FALSE)</f>
        <v>10622</v>
      </c>
      <c r="HW14" cm="1">
        <f t="array" aca="1" ref="HW14" ca="1">INDIRECT(ADDRESS(ROW(), HW$3-$AF$1+$AF$3))+VLOOKUP($AS14, INDIRECT(ADDRESS($AF$4, COLUMN()-$AF$2-HW$3)&amp;":"&amp;ADDRESS($AF$5, COLUMN()-$AF$1-HW$3)), HW$3, FALSE)+VLOOKUP($AT14, INDIRECT(ADDRESS($AF$4, COLUMN()-$AF$2-HW$3)&amp;":"&amp;ADDRESS($AF$5, COLUMN()-$AF$1-HW$3)), HW$3, FALSE)</f>
        <v>7853</v>
      </c>
      <c r="HX14" cm="1">
        <f t="array" aca="1" ref="HX14" ca="1">INDIRECT(ADDRESS(ROW(), HX$3-$AF$1+$AF$3))+VLOOKUP($AS14, INDIRECT(ADDRESS($AF$4, COLUMN()-$AF$2-HX$3)&amp;":"&amp;ADDRESS($AF$5, COLUMN()-$AF$1-HX$3)), HX$3, FALSE)+VLOOKUP($AT14, INDIRECT(ADDRESS($AF$4, COLUMN()-$AF$2-HX$3)&amp;":"&amp;ADDRESS($AF$5, COLUMN()-$AF$1-HX$3)), HX$3, FALSE)</f>
        <v>1508</v>
      </c>
      <c r="HY14" cm="1">
        <f t="array" aca="1" ref="HY14" ca="1">INDIRECT(ADDRESS(ROW(), HY$3-$AF$1+$AF$3))+VLOOKUP($AS14, INDIRECT(ADDRESS($AF$4, COLUMN()-$AF$2-HY$3)&amp;":"&amp;ADDRESS($AF$5, COLUMN()-$AF$1-HY$3)), HY$3, FALSE)+VLOOKUP($AT14, INDIRECT(ADDRESS($AF$4, COLUMN()-$AF$2-HY$3)&amp;":"&amp;ADDRESS($AF$5, COLUMN()-$AF$1-HY$3)), HY$3, FALSE)</f>
        <v>8488</v>
      </c>
      <c r="HZ14" cm="1">
        <f t="array" aca="1" ref="HZ14" ca="1">INDIRECT(ADDRESS(ROW(), HZ$3-$AF$1+$AF$3))+VLOOKUP($AS14, INDIRECT(ADDRESS($AF$4, COLUMN()-$AF$2-HZ$3)&amp;":"&amp;ADDRESS($AF$5, COLUMN()-$AF$1-HZ$3)), HZ$3, FALSE)+VLOOKUP($AT14, INDIRECT(ADDRESS($AF$4, COLUMN()-$AF$2-HZ$3)&amp;":"&amp;ADDRESS($AF$5, COLUMN()-$AF$1-HZ$3)), HZ$3, FALSE)</f>
        <v>7377</v>
      </c>
      <c r="IA14" cm="1">
        <f t="array" aca="1" ref="IA14" ca="1">INDIRECT(ADDRESS(ROW(), IA$3-$AF$1+$AF$3))+VLOOKUP($AS14, INDIRECT(ADDRESS($AF$4, COLUMN()-$AF$2-IA$3)&amp;":"&amp;ADDRESS($AF$5, COLUMN()-$AF$1-IA$3)), IA$3, FALSE)+VLOOKUP($AT14, INDIRECT(ADDRESS($AF$4, COLUMN()-$AF$2-IA$3)&amp;":"&amp;ADDRESS($AF$5, COLUMN()-$AF$1-IA$3)), IA$3, FALSE)</f>
        <v>8231</v>
      </c>
      <c r="IB14" cm="1">
        <f t="array" aca="1" ref="IB14" ca="1">INDIRECT(ADDRESS(ROW(), IB$3-$AF$1+$AF$3))+VLOOKUP($AS14, INDIRECT(ADDRESS($AF$4, COLUMN()-$AF$2-IB$3)&amp;":"&amp;ADDRESS($AF$5, COLUMN()-$AF$1-IB$3)), IB$3, FALSE)+VLOOKUP($AT14, INDIRECT(ADDRESS($AF$4, COLUMN()-$AF$2-IB$3)&amp;":"&amp;ADDRESS($AF$5, COLUMN()-$AF$1-IB$3)), IB$3, FALSE)</f>
        <v>5197</v>
      </c>
      <c r="IC14" cm="1">
        <f t="array" aca="1" ref="IC14" ca="1">INDIRECT(ADDRESS(ROW(), IC$3-$AF$1+$AF$3))+VLOOKUP($AS14, INDIRECT(ADDRESS($AF$4, COLUMN()-$AF$2-IC$3)&amp;":"&amp;ADDRESS($AF$5, COLUMN()-$AF$1-IC$3)), IC$3, FALSE)+VLOOKUP($AT14, INDIRECT(ADDRESS($AF$4, COLUMN()-$AF$2-IC$3)&amp;":"&amp;ADDRESS($AF$5, COLUMN()-$AF$1-IC$3)), IC$3, FALSE)</f>
        <v>6145</v>
      </c>
      <c r="ID14" cm="1">
        <f t="array" aca="1" ref="ID14" ca="1">INDIRECT(ADDRESS(ROW(), ID$3-$AF$1+$AF$3))+VLOOKUP($AS14, INDIRECT(ADDRESS($AF$4, COLUMN()-$AF$2-ID$3)&amp;":"&amp;ADDRESS($AF$5, COLUMN()-$AF$1-ID$3)), ID$3, FALSE)+VLOOKUP($AT14, INDIRECT(ADDRESS($AF$4, COLUMN()-$AF$2-ID$3)&amp;":"&amp;ADDRESS($AF$5, COLUMN()-$AF$1-ID$3)), ID$3, FALSE)</f>
        <v>5199</v>
      </c>
      <c r="IE14" cm="1">
        <f t="array" aca="1" ref="IE14" ca="1">INDIRECT(ADDRESS(ROW(), IE$3-$AF$1+$AF$3))+VLOOKUP($AS14, INDIRECT(ADDRESS($AF$4, COLUMN()-$AF$2-IE$3)&amp;":"&amp;ADDRESS($AF$5, COLUMN()-$AF$1-IE$3)), IE$3, FALSE)+VLOOKUP($AT14, INDIRECT(ADDRESS($AF$4, COLUMN()-$AF$2-IE$3)&amp;":"&amp;ADDRESS($AF$5, COLUMN()-$AF$1-IE$3)), IE$3, FALSE)</f>
        <v>4915</v>
      </c>
      <c r="IF14" t="str">
        <f t="shared" si="87"/>
        <v>VK</v>
      </c>
      <c r="IG14" t="str">
        <f t="shared" si="88"/>
        <v>KS</v>
      </c>
      <c r="IH14" t="str">
        <f t="shared" si="89"/>
        <v>VS</v>
      </c>
      <c r="II14" cm="1">
        <f t="array" aca="1" ref="II14" ca="1">INDIRECT(ADDRESS(ROW(), II$3-$AF$1+$AF$3))+VLOOKUP($AS14, INDIRECT(ADDRESS($AF$4, COLUMN()-$AF$2-II$3)&amp;":"&amp;ADDRESS($AF$5, COLUMN()-$AF$1-II$3)), II$3, FALSE)+VLOOKUP($AT14, INDIRECT(ADDRESS($AF$4, COLUMN()-$AF$2-II$3)&amp;":"&amp;ADDRESS($AF$5, COLUMN()-$AF$1-II$3)), II$3, FALSE)</f>
        <v>21388</v>
      </c>
      <c r="IJ14" cm="1">
        <f t="array" aca="1" ref="IJ14" ca="1">INDIRECT(ADDRESS(ROW(), IJ$3-$AF$1+$AF$3))+VLOOKUP($AS14, INDIRECT(ADDRESS($AF$4, COLUMN()-$AF$2-IJ$3)&amp;":"&amp;ADDRESS($AF$5, COLUMN()-$AF$1-IJ$3)), IJ$3, FALSE)+VLOOKUP($AT14, INDIRECT(ADDRESS($AF$4, COLUMN()-$AF$2-IJ$3)&amp;":"&amp;ADDRESS($AF$5, COLUMN()-$AF$1-IJ$3)), IJ$3, FALSE)</f>
        <v>15543</v>
      </c>
      <c r="IK14" cm="1">
        <f t="array" aca="1" ref="IK14" ca="1">INDIRECT(ADDRESS(ROW(), IK$3-$AF$1+$AF$3))+VLOOKUP($AS14, INDIRECT(ADDRESS($AF$4, COLUMN()-$AF$2-IK$3)&amp;":"&amp;ADDRESS($AF$5, COLUMN()-$AF$1-IK$3)), IK$3, FALSE)+VLOOKUP($AT14, INDIRECT(ADDRESS($AF$4, COLUMN()-$AF$2-IK$3)&amp;":"&amp;ADDRESS($AF$5, COLUMN()-$AF$1-IK$3)), IK$3, FALSE)</f>
        <v>3006</v>
      </c>
      <c r="IL14" cm="1">
        <f t="array" aca="1" ref="IL14" ca="1">INDIRECT(ADDRESS(ROW(), IL$3-$AF$1+$AF$3))+VLOOKUP($AS14, INDIRECT(ADDRESS($AF$4, COLUMN()-$AF$2-IL$3)&amp;":"&amp;ADDRESS($AF$5, COLUMN()-$AF$1-IL$3)), IL$3, FALSE)+VLOOKUP($AT14, INDIRECT(ADDRESS($AF$4, COLUMN()-$AF$2-IL$3)&amp;":"&amp;ADDRESS($AF$5, COLUMN()-$AF$1-IL$3)), IL$3, FALSE)</f>
        <v>16941</v>
      </c>
      <c r="IM14" cm="1">
        <f t="array" aca="1" ref="IM14" ca="1">INDIRECT(ADDRESS(ROW(), IM$3-$AF$1+$AF$3))+VLOOKUP($AS14, INDIRECT(ADDRESS($AF$4, COLUMN()-$AF$2-IM$3)&amp;":"&amp;ADDRESS($AF$5, COLUMN()-$AF$1-IM$3)), IM$3, FALSE)+VLOOKUP($AT14, INDIRECT(ADDRESS($AF$4, COLUMN()-$AF$2-IM$3)&amp;":"&amp;ADDRESS($AF$5, COLUMN()-$AF$1-IM$3)), IM$3, FALSE)</f>
        <v>14644</v>
      </c>
      <c r="IN14" cm="1">
        <f t="array" aca="1" ref="IN14" ca="1">INDIRECT(ADDRESS(ROW(), IN$3-$AF$1+$AF$3))+VLOOKUP($AS14, INDIRECT(ADDRESS($AF$4, COLUMN()-$AF$2-IN$3)&amp;":"&amp;ADDRESS($AF$5, COLUMN()-$AF$1-IN$3)), IN$3, FALSE)+VLOOKUP($AT14, INDIRECT(ADDRESS($AF$4, COLUMN()-$AF$2-IN$3)&amp;":"&amp;ADDRESS($AF$5, COLUMN()-$AF$1-IN$3)), IN$3, FALSE)</f>
        <v>16930</v>
      </c>
      <c r="IO14" cm="1">
        <f t="array" aca="1" ref="IO14" ca="1">INDIRECT(ADDRESS(ROW(), IO$3-$AF$1+$AF$3))+VLOOKUP($AS14, INDIRECT(ADDRESS($AF$4, COLUMN()-$AF$2-IO$3)&amp;":"&amp;ADDRESS($AF$5, COLUMN()-$AF$1-IO$3)), IO$3, FALSE)+VLOOKUP($AT14, INDIRECT(ADDRESS($AF$4, COLUMN()-$AF$2-IO$3)&amp;":"&amp;ADDRESS($AF$5, COLUMN()-$AF$1-IO$3)), IO$3, FALSE)</f>
        <v>10734</v>
      </c>
      <c r="IP14" cm="1">
        <f t="array" aca="1" ref="IP14" ca="1">INDIRECT(ADDRESS(ROW(), IP$3-$AF$1+$AF$3))+VLOOKUP($AS14, INDIRECT(ADDRESS($AF$4, COLUMN()-$AF$2-IP$3)&amp;":"&amp;ADDRESS($AF$5, COLUMN()-$AF$1-IP$3)), IP$3, FALSE)+VLOOKUP($AT14, INDIRECT(ADDRESS($AF$4, COLUMN()-$AF$2-IP$3)&amp;":"&amp;ADDRESS($AF$5, COLUMN()-$AF$1-IP$3)), IP$3, FALSE)</f>
        <v>11987</v>
      </c>
      <c r="IQ14" cm="1">
        <f t="array" aca="1" ref="IQ14" ca="1">INDIRECT(ADDRESS(ROW(), IQ$3-$AF$1+$AF$3))+VLOOKUP($AS14, INDIRECT(ADDRESS($AF$4, COLUMN()-$AF$2-IQ$3)&amp;":"&amp;ADDRESS($AF$5, COLUMN()-$AF$1-IQ$3)), IQ$3, FALSE)+VLOOKUP($AT14, INDIRECT(ADDRESS($AF$4, COLUMN()-$AF$2-IQ$3)&amp;":"&amp;ADDRESS($AF$5, COLUMN()-$AF$1-IQ$3)), IQ$3, FALSE)</f>
        <v>10160</v>
      </c>
      <c r="IR14" cm="1">
        <f t="array" aca="1" ref="IR14" ca="1">INDIRECT(ADDRESS(ROW(), IR$3-$AF$1+$AF$3))+VLOOKUP($AS14, INDIRECT(ADDRESS($AF$4, COLUMN()-$AF$2-IR$3)&amp;":"&amp;ADDRESS($AF$5, COLUMN()-$AF$1-IR$3)), IR$3, FALSE)+VLOOKUP($AT14, INDIRECT(ADDRESS($AF$4, COLUMN()-$AF$2-IR$3)&amp;":"&amp;ADDRESS($AF$5, COLUMN()-$AF$1-IR$3)), IR$3, FALSE)</f>
        <v>9738</v>
      </c>
      <c r="IS14" t="str">
        <f t="shared" si="90"/>
        <v>VK</v>
      </c>
      <c r="IT14" t="str">
        <f t="shared" si="91"/>
        <v>KS</v>
      </c>
      <c r="IU14" t="str">
        <f t="shared" si="92"/>
        <v>VS</v>
      </c>
      <c r="IV14" cm="1">
        <f t="array" aca="1" ref="IV14" ca="1">INDIRECT(ADDRESS(ROW(), IV$3-$AF$1+$AF$3))+VLOOKUP($AS14, INDIRECT(ADDRESS($AF$4, COLUMN()-$AF$2-IV$3)&amp;":"&amp;ADDRESS($AF$5, COLUMN()-$AF$1-IV$3)), IV$3, FALSE)+VLOOKUP($AT14, INDIRECT(ADDRESS($AF$4, COLUMN()-$AF$2-IV$3)&amp;":"&amp;ADDRESS($AF$5, COLUMN()-$AF$1-IV$3)), IV$3, FALSE)</f>
        <v>42743</v>
      </c>
      <c r="IW14" cm="1">
        <f t="array" aca="1" ref="IW14" ca="1">INDIRECT(ADDRESS(ROW(), IW$3-$AF$1+$AF$3))+VLOOKUP($AS14, INDIRECT(ADDRESS($AF$4, COLUMN()-$AF$2-IW$3)&amp;":"&amp;ADDRESS($AF$5, COLUMN()-$AF$1-IW$3)), IW$3, FALSE)+VLOOKUP($AT14, INDIRECT(ADDRESS($AF$4, COLUMN()-$AF$2-IW$3)&amp;":"&amp;ADDRESS($AF$5, COLUMN()-$AF$1-IW$3)), IW$3, FALSE)</f>
        <v>31223</v>
      </c>
      <c r="IX14" cm="1">
        <f t="array" aca="1" ref="IX14" ca="1">INDIRECT(ADDRESS(ROW(), IX$3-$AF$1+$AF$3))+VLOOKUP($AS14, INDIRECT(ADDRESS($AF$4, COLUMN()-$AF$2-IX$3)&amp;":"&amp;ADDRESS($AF$5, COLUMN()-$AF$1-IX$3)), IX$3, FALSE)+VLOOKUP($AT14, INDIRECT(ADDRESS($AF$4, COLUMN()-$AF$2-IX$3)&amp;":"&amp;ADDRESS($AF$5, COLUMN()-$AF$1-IX$3)), IX$3, FALSE)</f>
        <v>6043</v>
      </c>
      <c r="IY14" cm="1">
        <f t="array" aca="1" ref="IY14" ca="1">INDIRECT(ADDRESS(ROW(), IY$3-$AF$1+$AF$3))+VLOOKUP($AS14, INDIRECT(ADDRESS($AF$4, COLUMN()-$AF$2-IY$3)&amp;":"&amp;ADDRESS($AF$5, COLUMN()-$AF$1-IY$3)), IY$3, FALSE)+VLOOKUP($AT14, INDIRECT(ADDRESS($AF$4, COLUMN()-$AF$2-IY$3)&amp;":"&amp;ADDRESS($AF$5, COLUMN()-$AF$1-IY$3)), IY$3, FALSE)</f>
        <v>33672</v>
      </c>
      <c r="IZ14" cm="1">
        <f t="array" aca="1" ref="IZ14" ca="1">INDIRECT(ADDRESS(ROW(), IZ$3-$AF$1+$AF$3))+VLOOKUP($AS14, INDIRECT(ADDRESS($AF$4, COLUMN()-$AF$2-IZ$3)&amp;":"&amp;ADDRESS($AF$5, COLUMN()-$AF$1-IZ$3)), IZ$3, FALSE)+VLOOKUP($AT14, INDIRECT(ADDRESS($AF$4, COLUMN()-$AF$2-IZ$3)&amp;":"&amp;ADDRESS($AF$5, COLUMN()-$AF$1-IZ$3)), IZ$3, FALSE)</f>
        <v>29210</v>
      </c>
      <c r="JA14" cm="1">
        <f t="array" aca="1" ref="JA14" ca="1">INDIRECT(ADDRESS(ROW(), JA$3-$AF$1+$AF$3))+VLOOKUP($AS14, INDIRECT(ADDRESS($AF$4, COLUMN()-$AF$2-JA$3)&amp;":"&amp;ADDRESS($AF$5, COLUMN()-$AF$1-JA$3)), JA$3, FALSE)+VLOOKUP($AT14, INDIRECT(ADDRESS($AF$4, COLUMN()-$AF$2-JA$3)&amp;":"&amp;ADDRESS($AF$5, COLUMN()-$AF$1-JA$3)), JA$3, FALSE)</f>
        <v>33406</v>
      </c>
      <c r="JB14" cm="1">
        <f t="array" aca="1" ref="JB14" ca="1">INDIRECT(ADDRESS(ROW(), JB$3-$AF$1+$AF$3))+VLOOKUP($AS14, INDIRECT(ADDRESS($AF$4, COLUMN()-$AF$2-JB$3)&amp;":"&amp;ADDRESS($AF$5, COLUMN()-$AF$1-JB$3)), JB$3, FALSE)+VLOOKUP($AT14, INDIRECT(ADDRESS($AF$4, COLUMN()-$AF$2-JB$3)&amp;":"&amp;ADDRESS($AF$5, COLUMN()-$AF$1-JB$3)), JB$3, FALSE)</f>
        <v>21311</v>
      </c>
      <c r="JC14" cm="1">
        <f t="array" aca="1" ref="JC14" ca="1">INDIRECT(ADDRESS(ROW(), JC$3-$AF$1+$AF$3))+VLOOKUP($AS14, INDIRECT(ADDRESS($AF$4, COLUMN()-$AF$2-JC$3)&amp;":"&amp;ADDRESS($AF$5, COLUMN()-$AF$1-JC$3)), JC$3, FALSE)+VLOOKUP($AT14, INDIRECT(ADDRESS($AF$4, COLUMN()-$AF$2-JC$3)&amp;":"&amp;ADDRESS($AF$5, COLUMN()-$AF$1-JC$3)), JC$3, FALSE)</f>
        <v>24374</v>
      </c>
      <c r="JD14" cm="1">
        <f t="array" aca="1" ref="JD14" ca="1">INDIRECT(ADDRESS(ROW(), JD$3-$AF$1+$AF$3))+VLOOKUP($AS14, INDIRECT(ADDRESS($AF$4, COLUMN()-$AF$2-JD$3)&amp;":"&amp;ADDRESS($AF$5, COLUMN()-$AF$1-JD$3)), JD$3, FALSE)+VLOOKUP($AT14, INDIRECT(ADDRESS($AF$4, COLUMN()-$AF$2-JD$3)&amp;":"&amp;ADDRESS($AF$5, COLUMN()-$AF$1-JD$3)), JD$3, FALSE)</f>
        <v>20608</v>
      </c>
      <c r="JE14" cm="1">
        <f t="array" aca="1" ref="JE14" ca="1">INDIRECT(ADDRESS(ROW(), JE$3-$AF$1+$AF$3))+VLOOKUP($AS14, INDIRECT(ADDRESS($AF$4, COLUMN()-$AF$2-JE$3)&amp;":"&amp;ADDRESS($AF$5, COLUMN()-$AF$1-JE$3)), JE$3, FALSE)+VLOOKUP($AT14, INDIRECT(ADDRESS($AF$4, COLUMN()-$AF$2-JE$3)&amp;":"&amp;ADDRESS($AF$5, COLUMN()-$AF$1-JE$3)), JE$3, FALSE)</f>
        <v>19553</v>
      </c>
      <c r="JF14" t="str">
        <f t="shared" si="93"/>
        <v>VK</v>
      </c>
      <c r="JG14" t="str">
        <f t="shared" si="94"/>
        <v>KS</v>
      </c>
      <c r="JH14" t="str">
        <f t="shared" si="95"/>
        <v>VS</v>
      </c>
      <c r="JI14" cm="1">
        <f t="array" aca="1" ref="JI14" ca="1">INDIRECT(ADDRESS(ROW(), JI$3-$AF$1+$AF$3))+VLOOKUP($AS14, INDIRECT(ADDRESS($AF$4, COLUMN()-$AF$2-JI$3)&amp;":"&amp;ADDRESS($AF$5, COLUMN()-$AF$1-JI$3)), JI$3, FALSE)+VLOOKUP($AT14, INDIRECT(ADDRESS($AF$4, COLUMN()-$AF$2-JI$3)&amp;":"&amp;ADDRESS($AF$5, COLUMN()-$AF$1-JI$3)), JI$3, FALSE)</f>
        <v>85681</v>
      </c>
      <c r="JJ14" cm="1">
        <f t="array" aca="1" ref="JJ14" ca="1">INDIRECT(ADDRESS(ROW(), JJ$3-$AF$1+$AF$3))+VLOOKUP($AS14, INDIRECT(ADDRESS($AF$4, COLUMN()-$AF$2-JJ$3)&amp;":"&amp;ADDRESS($AF$5, COLUMN()-$AF$1-JJ$3)), JJ$3, FALSE)+VLOOKUP($AT14, INDIRECT(ADDRESS($AF$4, COLUMN()-$AF$2-JJ$3)&amp;":"&amp;ADDRESS($AF$5, COLUMN()-$AF$1-JJ$3)), JJ$3, FALSE)</f>
        <v>62186</v>
      </c>
      <c r="JK14" cm="1">
        <f t="array" aca="1" ref="JK14" ca="1">INDIRECT(ADDRESS(ROW(), JK$3-$AF$1+$AF$3))+VLOOKUP($AS14, INDIRECT(ADDRESS($AF$4, COLUMN()-$AF$2-JK$3)&amp;":"&amp;ADDRESS($AF$5, COLUMN()-$AF$1-JK$3)), JK$3, FALSE)+VLOOKUP($AT14, INDIRECT(ADDRESS($AF$4, COLUMN()-$AF$2-JK$3)&amp;":"&amp;ADDRESS($AF$5, COLUMN()-$AF$1-JK$3)), JK$3, FALSE)</f>
        <v>11989</v>
      </c>
      <c r="JL14" cm="1">
        <f t="array" aca="1" ref="JL14" ca="1">INDIRECT(ADDRESS(ROW(), JL$3-$AF$1+$AF$3))+VLOOKUP($AS14, INDIRECT(ADDRESS($AF$4, COLUMN()-$AF$2-JL$3)&amp;":"&amp;ADDRESS($AF$5, COLUMN()-$AF$1-JL$3)), JL$3, FALSE)+VLOOKUP($AT14, INDIRECT(ADDRESS($AF$4, COLUMN()-$AF$2-JL$3)&amp;":"&amp;ADDRESS($AF$5, COLUMN()-$AF$1-JL$3)), JL$3, FALSE)</f>
        <v>67323</v>
      </c>
      <c r="JM14" cm="1">
        <f t="array" aca="1" ref="JM14" ca="1">INDIRECT(ADDRESS(ROW(), JM$3-$AF$1+$AF$3))+VLOOKUP($AS14, INDIRECT(ADDRESS($AF$4, COLUMN()-$AF$2-JM$3)&amp;":"&amp;ADDRESS($AF$5, COLUMN()-$AF$1-JM$3)), JM$3, FALSE)+VLOOKUP($AT14, INDIRECT(ADDRESS($AF$4, COLUMN()-$AF$2-JM$3)&amp;":"&amp;ADDRESS($AF$5, COLUMN()-$AF$1-JM$3)), JM$3, FALSE)</f>
        <v>58174</v>
      </c>
      <c r="JN14" cm="1">
        <f t="array" aca="1" ref="JN14" ca="1">INDIRECT(ADDRESS(ROW(), JN$3-$AF$1+$AF$3))+VLOOKUP($AS14, INDIRECT(ADDRESS($AF$4, COLUMN()-$AF$2-JN$3)&amp;":"&amp;ADDRESS($AF$5, COLUMN()-$AF$1-JN$3)), JN$3, FALSE)+VLOOKUP($AT14, INDIRECT(ADDRESS($AF$4, COLUMN()-$AF$2-JN$3)&amp;":"&amp;ADDRESS($AF$5, COLUMN()-$AF$1-JN$3)), JN$3, FALSE)</f>
        <v>67874</v>
      </c>
      <c r="JO14" cm="1">
        <f t="array" aca="1" ref="JO14" ca="1">INDIRECT(ADDRESS(ROW(), JO$3-$AF$1+$AF$3))+VLOOKUP($AS14, INDIRECT(ADDRESS($AF$4, COLUMN()-$AF$2-JO$3)&amp;":"&amp;ADDRESS($AF$5, COLUMN()-$AF$1-JO$3)), JO$3, FALSE)+VLOOKUP($AT14, INDIRECT(ADDRESS($AF$4, COLUMN()-$AF$2-JO$3)&amp;":"&amp;ADDRESS($AF$5, COLUMN()-$AF$1-JO$3)), JO$3, FALSE)</f>
        <v>43265</v>
      </c>
      <c r="JP14" cm="1">
        <f t="array" aca="1" ref="JP14" ca="1">INDIRECT(ADDRESS(ROW(), JP$3-$AF$1+$AF$3))+VLOOKUP($AS14, INDIRECT(ADDRESS($AF$4, COLUMN()-$AF$2-JP$3)&amp;":"&amp;ADDRESS($AF$5, COLUMN()-$AF$1-JP$3)), JP$3, FALSE)+VLOOKUP($AT14, INDIRECT(ADDRESS($AF$4, COLUMN()-$AF$2-JP$3)&amp;":"&amp;ADDRESS($AF$5, COLUMN()-$AF$1-JP$3)), JP$3, FALSE)</f>
        <v>48146</v>
      </c>
      <c r="JQ14" cm="1">
        <f t="array" aca="1" ref="JQ14" ca="1">INDIRECT(ADDRESS(ROW(), JQ$3-$AF$1+$AF$3))+VLOOKUP($AS14, INDIRECT(ADDRESS($AF$4, COLUMN()-$AF$2-JQ$3)&amp;":"&amp;ADDRESS($AF$5, COLUMN()-$AF$1-JQ$3)), JQ$3, FALSE)+VLOOKUP($AT14, INDIRECT(ADDRESS($AF$4, COLUMN()-$AF$2-JQ$3)&amp;":"&amp;ADDRESS($AF$5, COLUMN()-$AF$1-JQ$3)), JQ$3, FALSE)</f>
        <v>40738</v>
      </c>
      <c r="JR14" cm="1">
        <f t="array" aca="1" ref="JR14" ca="1">INDIRECT(ADDRESS(ROW(), JR$3-$AF$1+$AF$3))+VLOOKUP($AS14, INDIRECT(ADDRESS($AF$4, COLUMN()-$AF$2-JR$3)&amp;":"&amp;ADDRESS($AF$5, COLUMN()-$AF$1-JR$3)), JR$3, FALSE)+VLOOKUP($AT14, INDIRECT(ADDRESS($AF$4, COLUMN()-$AF$2-JR$3)&amp;":"&amp;ADDRESS($AF$5, COLUMN()-$AF$1-JR$3)), JR$3, FALSE)</f>
        <v>38911</v>
      </c>
      <c r="JS14" t="str">
        <f t="shared" si="96"/>
        <v>VK</v>
      </c>
      <c r="JT14" t="str">
        <f t="shared" si="97"/>
        <v>KS</v>
      </c>
      <c r="JU14" t="str">
        <f t="shared" si="98"/>
        <v>VS</v>
      </c>
      <c r="JV14" cm="1">
        <f t="array" aca="1" ref="JV14" ca="1">INDIRECT(ADDRESS(ROW(), JV$3-$AF$1+$AF$3))+VLOOKUP($AS14, INDIRECT(ADDRESS($AF$4, COLUMN()-$AF$2-JV$3)&amp;":"&amp;ADDRESS($AF$5, COLUMN()-$AF$1-JV$3)), JV$3, FALSE)+VLOOKUP($AT14, INDIRECT(ADDRESS($AF$4, COLUMN()-$AF$2-JV$3)&amp;":"&amp;ADDRESS($AF$5, COLUMN()-$AF$1-JV$3)), JV$3, FALSE)</f>
        <v>171249</v>
      </c>
      <c r="JW14" cm="1">
        <f t="array" aca="1" ref="JW14" ca="1">INDIRECT(ADDRESS(ROW(), JW$3-$AF$1+$AF$3))+VLOOKUP($AS14, INDIRECT(ADDRESS($AF$4, COLUMN()-$AF$2-JW$3)&amp;":"&amp;ADDRESS($AF$5, COLUMN()-$AF$1-JW$3)), JW$3, FALSE)+VLOOKUP($AT14, INDIRECT(ADDRESS($AF$4, COLUMN()-$AF$2-JW$3)&amp;":"&amp;ADDRESS($AF$5, COLUMN()-$AF$1-JW$3)), JW$3, FALSE)</f>
        <v>124720</v>
      </c>
      <c r="JX14" cm="1">
        <f t="array" aca="1" ref="JX14" ca="1">INDIRECT(ADDRESS(ROW(), JX$3-$AF$1+$AF$3))+VLOOKUP($AS14, INDIRECT(ADDRESS($AF$4, COLUMN()-$AF$2-JX$3)&amp;":"&amp;ADDRESS($AF$5, COLUMN()-$AF$1-JX$3)), JX$3, FALSE)+VLOOKUP($AT14, INDIRECT(ADDRESS($AF$4, COLUMN()-$AF$2-JX$3)&amp;":"&amp;ADDRESS($AF$5, COLUMN()-$AF$1-JX$3)), JX$3, FALSE)</f>
        <v>23964</v>
      </c>
      <c r="JY14" cm="1">
        <f t="array" aca="1" ref="JY14" ca="1">INDIRECT(ADDRESS(ROW(), JY$3-$AF$1+$AF$3))+VLOOKUP($AS14, INDIRECT(ADDRESS($AF$4, COLUMN()-$AF$2-JY$3)&amp;":"&amp;ADDRESS($AF$5, COLUMN()-$AF$1-JY$3)), JY$3, FALSE)+VLOOKUP($AT14, INDIRECT(ADDRESS($AF$4, COLUMN()-$AF$2-JY$3)&amp;":"&amp;ADDRESS($AF$5, COLUMN()-$AF$1-JY$3)), JY$3, FALSE)</f>
        <v>134231</v>
      </c>
      <c r="JZ14" cm="1">
        <f t="array" aca="1" ref="JZ14" ca="1">INDIRECT(ADDRESS(ROW(), JZ$3-$AF$1+$AF$3))+VLOOKUP($AS14, INDIRECT(ADDRESS($AF$4, COLUMN()-$AF$2-JZ$3)&amp;":"&amp;ADDRESS($AF$5, COLUMN()-$AF$1-JZ$3)), JZ$3, FALSE)+VLOOKUP($AT14, INDIRECT(ADDRESS($AF$4, COLUMN()-$AF$2-JZ$3)&amp;":"&amp;ADDRESS($AF$5, COLUMN()-$AF$1-JZ$3)), JZ$3, FALSE)</f>
        <v>116262</v>
      </c>
      <c r="KA14" cm="1">
        <f t="array" aca="1" ref="KA14" ca="1">INDIRECT(ADDRESS(ROW(), KA$3-$AF$1+$AF$3))+VLOOKUP($AS14, INDIRECT(ADDRESS($AF$4, COLUMN()-$AF$2-KA$3)&amp;":"&amp;ADDRESS($AF$5, COLUMN()-$AF$1-KA$3)), KA$3, FALSE)+VLOOKUP($AT14, INDIRECT(ADDRESS($AF$4, COLUMN()-$AF$2-KA$3)&amp;":"&amp;ADDRESS($AF$5, COLUMN()-$AF$1-KA$3)), KA$3, FALSE)</f>
        <v>134906</v>
      </c>
      <c r="KB14" cm="1">
        <f t="array" aca="1" ref="KB14" ca="1">INDIRECT(ADDRESS(ROW(), KB$3-$AF$1+$AF$3))+VLOOKUP($AS14, INDIRECT(ADDRESS($AF$4, COLUMN()-$AF$2-KB$3)&amp;":"&amp;ADDRESS($AF$5, COLUMN()-$AF$1-KB$3)), KB$3, FALSE)+VLOOKUP($AT14, INDIRECT(ADDRESS($AF$4, COLUMN()-$AF$2-KB$3)&amp;":"&amp;ADDRESS($AF$5, COLUMN()-$AF$1-KB$3)), KB$3, FALSE)</f>
        <v>86057</v>
      </c>
      <c r="KC14" cm="1">
        <f t="array" aca="1" ref="KC14" ca="1">INDIRECT(ADDRESS(ROW(), KC$3-$AF$1+$AF$3))+VLOOKUP($AS14, INDIRECT(ADDRESS($AF$4, COLUMN()-$AF$2-KC$3)&amp;":"&amp;ADDRESS($AF$5, COLUMN()-$AF$1-KC$3)), KC$3, FALSE)+VLOOKUP($AT14, INDIRECT(ADDRESS($AF$4, COLUMN()-$AF$2-KC$3)&amp;":"&amp;ADDRESS($AF$5, COLUMN()-$AF$1-KC$3)), KC$3, FALSE)</f>
        <v>97249</v>
      </c>
      <c r="KD14" cm="1">
        <f t="array" aca="1" ref="KD14" ca="1">INDIRECT(ADDRESS(ROW(), KD$3-$AF$1+$AF$3))+VLOOKUP($AS14, INDIRECT(ADDRESS($AF$4, COLUMN()-$AF$2-KD$3)&amp;":"&amp;ADDRESS($AF$5, COLUMN()-$AF$1-KD$3)), KD$3, FALSE)+VLOOKUP($AT14, INDIRECT(ADDRESS($AF$4, COLUMN()-$AF$2-KD$3)&amp;":"&amp;ADDRESS($AF$5, COLUMN()-$AF$1-KD$3)), KD$3, FALSE)</f>
        <v>82058</v>
      </c>
      <c r="KE14" cm="1">
        <f t="array" aca="1" ref="KE14" ca="1">INDIRECT(ADDRESS(ROW(), KE$3-$AF$1+$AF$3))+VLOOKUP($AS14, INDIRECT(ADDRESS($AF$4, COLUMN()-$AF$2-KE$3)&amp;":"&amp;ADDRESS($AF$5, COLUMN()-$AF$1-KE$3)), KE$3, FALSE)+VLOOKUP($AT14, INDIRECT(ADDRESS($AF$4, COLUMN()-$AF$2-KE$3)&amp;":"&amp;ADDRESS($AF$5, COLUMN()-$AF$1-KE$3)), KE$3, FALSE)</f>
        <v>77879</v>
      </c>
      <c r="KF14" t="str">
        <f t="shared" si="99"/>
        <v>VK</v>
      </c>
      <c r="KG14" t="str">
        <f t="shared" si="100"/>
        <v>KS</v>
      </c>
      <c r="KH14" t="str">
        <f t="shared" si="101"/>
        <v>VS</v>
      </c>
      <c r="KI14" cm="1">
        <f t="array" aca="1" ref="KI14" ca="1">INDIRECT(ADDRESS(ROW(), KI$3-$AF$1+$AF$3))+VLOOKUP($AS14, INDIRECT(ADDRESS($AF$4, COLUMN()-$AF$2-KI$3)&amp;":"&amp;ADDRESS($AF$5, COLUMN()-$AF$1-KI$3)), KI$3, FALSE)+VLOOKUP($AT14, INDIRECT(ADDRESS($AF$4, COLUMN()-$AF$2-KI$3)&amp;":"&amp;ADDRESS($AF$5, COLUMN()-$AF$1-KI$3)), KI$3, FALSE)</f>
        <v>342842</v>
      </c>
      <c r="KJ14" cm="1">
        <f t="array" aca="1" ref="KJ14" ca="1">INDIRECT(ADDRESS(ROW(), KJ$3-$AF$1+$AF$3))+VLOOKUP($AS14, INDIRECT(ADDRESS($AF$4, COLUMN()-$AF$2-KJ$3)&amp;":"&amp;ADDRESS($AF$5, COLUMN()-$AF$1-KJ$3)), KJ$3, FALSE)+VLOOKUP($AT14, INDIRECT(ADDRESS($AF$4, COLUMN()-$AF$2-KJ$3)&amp;":"&amp;ADDRESS($AF$5, COLUMN()-$AF$1-KJ$3)), KJ$3, FALSE)</f>
        <v>248992</v>
      </c>
      <c r="KK14" cm="1">
        <f t="array" aca="1" ref="KK14" ca="1">INDIRECT(ADDRESS(ROW(), KK$3-$AF$1+$AF$3))+VLOOKUP($AS14, INDIRECT(ADDRESS($AF$4, COLUMN()-$AF$2-KK$3)&amp;":"&amp;ADDRESS($AF$5, COLUMN()-$AF$1-KK$3)), KK$3, FALSE)+VLOOKUP($AT14, INDIRECT(ADDRESS($AF$4, COLUMN()-$AF$2-KK$3)&amp;":"&amp;ADDRESS($AF$5, COLUMN()-$AF$1-KK$3)), KK$3, FALSE)</f>
        <v>47622</v>
      </c>
      <c r="KL14" cm="1">
        <f t="array" aca="1" ref="KL14" ca="1">INDIRECT(ADDRESS(ROW(), KL$3-$AF$1+$AF$3))+VLOOKUP($AS14, INDIRECT(ADDRESS($AF$4, COLUMN()-$AF$2-KL$3)&amp;":"&amp;ADDRESS($AF$5, COLUMN()-$AF$1-KL$3)), KL$3, FALSE)+VLOOKUP($AT14, INDIRECT(ADDRESS($AF$4, COLUMN()-$AF$2-KL$3)&amp;":"&amp;ADDRESS($AF$5, COLUMN()-$AF$1-KL$3)), KL$3, FALSE)</f>
        <v>268501</v>
      </c>
      <c r="KM14" cm="1">
        <f t="array" aca="1" ref="KM14" ca="1">INDIRECT(ADDRESS(ROW(), KM$3-$AF$1+$AF$3))+VLOOKUP($AS14, INDIRECT(ADDRESS($AF$4, COLUMN()-$AF$2-KM$3)&amp;":"&amp;ADDRESS($AF$5, COLUMN()-$AF$1-KM$3)), KM$3, FALSE)+VLOOKUP($AT14, INDIRECT(ADDRESS($AF$4, COLUMN()-$AF$2-KM$3)&amp;":"&amp;ADDRESS($AF$5, COLUMN()-$AF$1-KM$3)), KM$3, FALSE)</f>
        <v>232240</v>
      </c>
      <c r="KN14" cm="1">
        <f t="array" aca="1" ref="KN14" ca="1">INDIRECT(ADDRESS(ROW(), KN$3-$AF$1+$AF$3))+VLOOKUP($AS14, INDIRECT(ADDRESS($AF$4, COLUMN()-$AF$2-KN$3)&amp;":"&amp;ADDRESS($AF$5, COLUMN()-$AF$1-KN$3)), KN$3, FALSE)+VLOOKUP($AT14, INDIRECT(ADDRESS($AF$4, COLUMN()-$AF$2-KN$3)&amp;":"&amp;ADDRESS($AF$5, COLUMN()-$AF$1-KN$3)), KN$3, FALSE)</f>
        <v>272154</v>
      </c>
      <c r="KO14" cm="1">
        <f t="array" aca="1" ref="KO14" ca="1">INDIRECT(ADDRESS(ROW(), KO$3-$AF$1+$AF$3))+VLOOKUP($AS14, INDIRECT(ADDRESS($AF$4, COLUMN()-$AF$2-KO$3)&amp;":"&amp;ADDRESS($AF$5, COLUMN()-$AF$1-KO$3)), KO$3, FALSE)+VLOOKUP($AT14, INDIRECT(ADDRESS($AF$4, COLUMN()-$AF$2-KO$3)&amp;":"&amp;ADDRESS($AF$5, COLUMN()-$AF$1-KO$3)), KO$3, FALSE)</f>
        <v>173386</v>
      </c>
      <c r="KP14" cm="1">
        <f t="array" aca="1" ref="KP14" ca="1">INDIRECT(ADDRESS(ROW(), KP$3-$AF$1+$AF$3))+VLOOKUP($AS14, INDIRECT(ADDRESS($AF$4, COLUMN()-$AF$2-KP$3)&amp;":"&amp;ADDRESS($AF$5, COLUMN()-$AF$1-KP$3)), KP$3, FALSE)+VLOOKUP($AT14, INDIRECT(ADDRESS($AF$4, COLUMN()-$AF$2-KP$3)&amp;":"&amp;ADDRESS($AF$5, COLUMN()-$AF$1-KP$3)), KP$3, FALSE)</f>
        <v>193288</v>
      </c>
      <c r="KQ14" cm="1">
        <f t="array" aca="1" ref="KQ14" ca="1">INDIRECT(ADDRESS(ROW(), KQ$3-$AF$1+$AF$3))+VLOOKUP($AS14, INDIRECT(ADDRESS($AF$4, COLUMN()-$AF$2-KQ$3)&amp;":"&amp;ADDRESS($AF$5, COLUMN()-$AF$1-KQ$3)), KQ$3, FALSE)+VLOOKUP($AT14, INDIRECT(ADDRESS($AF$4, COLUMN()-$AF$2-KQ$3)&amp;":"&amp;ADDRESS($AF$5, COLUMN()-$AF$1-KQ$3)), KQ$3, FALSE)</f>
        <v>163019</v>
      </c>
      <c r="KR14" cm="1">
        <f t="array" aca="1" ref="KR14" ca="1">INDIRECT(ADDRESS(ROW(), KR$3-$AF$1+$AF$3))+VLOOKUP($AS14, INDIRECT(ADDRESS($AF$4, COLUMN()-$AF$2-KR$3)&amp;":"&amp;ADDRESS($AF$5, COLUMN()-$AF$1-KR$3)), KR$3, FALSE)+VLOOKUP($AT14, INDIRECT(ADDRESS($AF$4, COLUMN()-$AF$2-KR$3)&amp;":"&amp;ADDRESS($AF$5, COLUMN()-$AF$1-KR$3)), KR$3, FALSE)</f>
        <v>155107</v>
      </c>
      <c r="KS14" t="str">
        <f t="shared" si="102"/>
        <v>VK</v>
      </c>
      <c r="KT14" t="str">
        <f t="shared" si="103"/>
        <v>KS</v>
      </c>
      <c r="KU14" t="str">
        <f t="shared" si="104"/>
        <v>VS</v>
      </c>
      <c r="KV14" cm="1">
        <f t="array" aca="1" ref="KV14" ca="1">INDIRECT(ADDRESS(ROW(), KV$3-$AF$1+$AF$3))+VLOOKUP($AS14, INDIRECT(ADDRESS($AF$4, COLUMN()-$AF$2-KV$3)&amp;":"&amp;ADDRESS($AF$5, COLUMN()-$AF$1-KV$3)), KV$3, FALSE)+VLOOKUP($AT14, INDIRECT(ADDRESS($AF$4, COLUMN()-$AF$2-KV$3)&amp;":"&amp;ADDRESS($AF$5, COLUMN()-$AF$1-KV$3)), KV$3, FALSE)</f>
        <v>685303</v>
      </c>
      <c r="KW14" cm="1">
        <f t="array" aca="1" ref="KW14" ca="1">INDIRECT(ADDRESS(ROW(), KW$3-$AF$1+$AF$3))+VLOOKUP($AS14, INDIRECT(ADDRESS($AF$4, COLUMN()-$AF$2-KW$3)&amp;":"&amp;ADDRESS($AF$5, COLUMN()-$AF$1-KW$3)), KW$3, FALSE)+VLOOKUP($AT14, INDIRECT(ADDRESS($AF$4, COLUMN()-$AF$2-KW$3)&amp;":"&amp;ADDRESS($AF$5, COLUMN()-$AF$1-KW$3)), KW$3, FALSE)</f>
        <v>498643</v>
      </c>
      <c r="KX14" cm="1">
        <f t="array" aca="1" ref="KX14" ca="1">INDIRECT(ADDRESS(ROW(), KX$3-$AF$1+$AF$3))+VLOOKUP($AS14, INDIRECT(ADDRESS($AF$4, COLUMN()-$AF$2-KX$3)&amp;":"&amp;ADDRESS($AF$5, COLUMN()-$AF$1-KX$3)), KX$3, FALSE)+VLOOKUP($AT14, INDIRECT(ADDRESS($AF$4, COLUMN()-$AF$2-KX$3)&amp;":"&amp;ADDRESS($AF$5, COLUMN()-$AF$1-KX$3)), KX$3, FALSE)</f>
        <v>95040</v>
      </c>
      <c r="KY14" cm="1">
        <f t="array" aca="1" ref="KY14" ca="1">INDIRECT(ADDRESS(ROW(), KY$3-$AF$1+$AF$3))+VLOOKUP($AS14, INDIRECT(ADDRESS($AF$4, COLUMN()-$AF$2-KY$3)&amp;":"&amp;ADDRESS($AF$5, COLUMN()-$AF$1-KY$3)), KY$3, FALSE)+VLOOKUP($AT14, INDIRECT(ADDRESS($AF$4, COLUMN()-$AF$2-KY$3)&amp;":"&amp;ADDRESS($AF$5, COLUMN()-$AF$1-KY$3)), KY$3, FALSE)</f>
        <v>536279</v>
      </c>
      <c r="KZ14" cm="1">
        <f t="array" aca="1" ref="KZ14" ca="1">INDIRECT(ADDRESS(ROW(), KZ$3-$AF$1+$AF$3))+VLOOKUP($AS14, INDIRECT(ADDRESS($AF$4, COLUMN()-$AF$2-KZ$3)&amp;":"&amp;ADDRESS($AF$5, COLUMN()-$AF$1-KZ$3)), KZ$3, FALSE)+VLOOKUP($AT14, INDIRECT(ADDRESS($AF$4, COLUMN()-$AF$2-KZ$3)&amp;":"&amp;ADDRESS($AF$5, COLUMN()-$AF$1-KZ$3)), KZ$3, FALSE)</f>
        <v>464635</v>
      </c>
      <c r="LA14" cm="1">
        <f t="array" aca="1" ref="LA14" ca="1">INDIRECT(ADDRESS(ROW(), LA$3-$AF$1+$AF$3))+VLOOKUP($AS14, INDIRECT(ADDRESS($AF$4, COLUMN()-$AF$2-LA$3)&amp;":"&amp;ADDRESS($AF$5, COLUMN()-$AF$1-LA$3)), LA$3, FALSE)+VLOOKUP($AT14, INDIRECT(ADDRESS($AF$4, COLUMN()-$AF$2-LA$3)&amp;":"&amp;ADDRESS($AF$5, COLUMN()-$AF$1-LA$3)), LA$3, FALSE)</f>
        <v>542598</v>
      </c>
      <c r="LB14" cm="1">
        <f t="array" aca="1" ref="LB14" ca="1">INDIRECT(ADDRESS(ROW(), LB$3-$AF$1+$AF$3))+VLOOKUP($AS14, INDIRECT(ADDRESS($AF$4, COLUMN()-$AF$2-LB$3)&amp;":"&amp;ADDRESS($AF$5, COLUMN()-$AF$1-LB$3)), LB$3, FALSE)+VLOOKUP($AT14, INDIRECT(ADDRESS($AF$4, COLUMN()-$AF$2-LB$3)&amp;":"&amp;ADDRESS($AF$5, COLUMN()-$AF$1-LB$3)), LB$3, FALSE)</f>
        <v>345531</v>
      </c>
      <c r="LC14" cm="1">
        <f t="array" aca="1" ref="LC14" ca="1">INDIRECT(ADDRESS(ROW(), LC$3-$AF$1+$AF$3))+VLOOKUP($AS14, INDIRECT(ADDRESS($AF$4, COLUMN()-$AF$2-LC$3)&amp;":"&amp;ADDRESS($AF$5, COLUMN()-$AF$1-LC$3)), LC$3, FALSE)+VLOOKUP($AT14, INDIRECT(ADDRESS($AF$4, COLUMN()-$AF$2-LC$3)&amp;":"&amp;ADDRESS($AF$5, COLUMN()-$AF$1-LC$3)), LC$3, FALSE)</f>
        <v>388857</v>
      </c>
      <c r="LD14" cm="1">
        <f t="array" aca="1" ref="LD14" ca="1">INDIRECT(ADDRESS(ROW(), LD$3-$AF$1+$AF$3))+VLOOKUP($AS14, INDIRECT(ADDRESS($AF$4, COLUMN()-$AF$2-LD$3)&amp;":"&amp;ADDRESS($AF$5, COLUMN()-$AF$1-LD$3)), LD$3, FALSE)+VLOOKUP($AT14, INDIRECT(ADDRESS($AF$4, COLUMN()-$AF$2-LD$3)&amp;":"&amp;ADDRESS($AF$5, COLUMN()-$AF$1-LD$3)), LD$3, FALSE)</f>
        <v>327129</v>
      </c>
      <c r="LE14" cm="1">
        <f t="array" aca="1" ref="LE14" ca="1">INDIRECT(ADDRESS(ROW(), LE$3-$AF$1+$AF$3))+VLOOKUP($AS14, INDIRECT(ADDRESS($AF$4, COLUMN()-$AF$2-LE$3)&amp;":"&amp;ADDRESS($AF$5, COLUMN()-$AF$1-LE$3)), LE$3, FALSE)+VLOOKUP($AT14, INDIRECT(ADDRESS($AF$4, COLUMN()-$AF$2-LE$3)&amp;":"&amp;ADDRESS($AF$5, COLUMN()-$AF$1-LE$3)), LE$3, FALSE)</f>
        <v>310288</v>
      </c>
      <c r="LF14" t="str">
        <f t="shared" si="105"/>
        <v>VK</v>
      </c>
      <c r="LG14" t="str">
        <f t="shared" si="106"/>
        <v>KS</v>
      </c>
      <c r="LH14" t="str">
        <f t="shared" si="107"/>
        <v>VS</v>
      </c>
      <c r="LI14" cm="1">
        <f t="array" aca="1" ref="LI14" ca="1">INDIRECT(ADDRESS(ROW(), LI$3-$AF$1+$AF$3))+VLOOKUP($AS14, INDIRECT(ADDRESS($AF$4, COLUMN()-$AF$2-LI$3)&amp;":"&amp;ADDRESS($AF$5, COLUMN()-$AF$1-LI$3)), LI$3, FALSE)+VLOOKUP($AT14, INDIRECT(ADDRESS($AF$4, COLUMN()-$AF$2-LI$3)&amp;":"&amp;ADDRESS($AF$5, COLUMN()-$AF$1-LI$3)), LI$3, FALSE)</f>
        <v>1371334</v>
      </c>
      <c r="LJ14" cm="1">
        <f t="array" aca="1" ref="LJ14" ca="1">INDIRECT(ADDRESS(ROW(), LJ$3-$AF$1+$AF$3))+VLOOKUP($AS14, INDIRECT(ADDRESS($AF$4, COLUMN()-$AF$2-LJ$3)&amp;":"&amp;ADDRESS($AF$5, COLUMN()-$AF$1-LJ$3)), LJ$3, FALSE)+VLOOKUP($AT14, INDIRECT(ADDRESS($AF$4, COLUMN()-$AF$2-LJ$3)&amp;":"&amp;ADDRESS($AF$5, COLUMN()-$AF$1-LJ$3)), LJ$3, FALSE)</f>
        <v>996163</v>
      </c>
      <c r="LK14" cm="1">
        <f t="array" aca="1" ref="LK14" ca="1">INDIRECT(ADDRESS(ROW(), LK$3-$AF$1+$AF$3))+VLOOKUP($AS14, INDIRECT(ADDRESS($AF$4, COLUMN()-$AF$2-LK$3)&amp;":"&amp;ADDRESS($AF$5, COLUMN()-$AF$1-LK$3)), LK$3, FALSE)+VLOOKUP($AT14, INDIRECT(ADDRESS($AF$4, COLUMN()-$AF$2-LK$3)&amp;":"&amp;ADDRESS($AF$5, COLUMN()-$AF$1-LK$3)), LK$3, FALSE)</f>
        <v>189290</v>
      </c>
      <c r="LL14" cm="1">
        <f t="array" aca="1" ref="LL14" ca="1">INDIRECT(ADDRESS(ROW(), LL$3-$AF$1+$AF$3))+VLOOKUP($AS14, INDIRECT(ADDRESS($AF$4, COLUMN()-$AF$2-LL$3)&amp;":"&amp;ADDRESS($AF$5, COLUMN()-$AF$1-LL$3)), LL$3, FALSE)+VLOOKUP($AT14, INDIRECT(ADDRESS($AF$4, COLUMN()-$AF$2-LL$3)&amp;":"&amp;ADDRESS($AF$5, COLUMN()-$AF$1-LL$3)), LL$3, FALSE)</f>
        <v>1072780</v>
      </c>
      <c r="LM14" cm="1">
        <f t="array" aca="1" ref="LM14" ca="1">INDIRECT(ADDRESS(ROW(), LM$3-$AF$1+$AF$3))+VLOOKUP($AS14, INDIRECT(ADDRESS($AF$4, COLUMN()-$AF$2-LM$3)&amp;":"&amp;ADDRESS($AF$5, COLUMN()-$AF$1-LM$3)), LM$3, FALSE)+VLOOKUP($AT14, INDIRECT(ADDRESS($AF$4, COLUMN()-$AF$2-LM$3)&amp;":"&amp;ADDRESS($AF$5, COLUMN()-$AF$1-LM$3)), LM$3, FALSE)</f>
        <v>929382</v>
      </c>
      <c r="LN14" cm="1">
        <f t="array" aca="1" ref="LN14" ca="1">INDIRECT(ADDRESS(ROW(), LN$3-$AF$1+$AF$3))+VLOOKUP($AS14, INDIRECT(ADDRESS($AF$4, COLUMN()-$AF$2-LN$3)&amp;":"&amp;ADDRESS($AF$5, COLUMN()-$AF$1-LN$3)), LN$3, FALSE)+VLOOKUP($AT14, INDIRECT(ADDRESS($AF$4, COLUMN()-$AF$2-LN$3)&amp;":"&amp;ADDRESS($AF$5, COLUMN()-$AF$1-LN$3)), LN$3, FALSE)</f>
        <v>1089785</v>
      </c>
      <c r="LO14" cm="1">
        <f t="array" aca="1" ref="LO14" ca="1">INDIRECT(ADDRESS(ROW(), LO$3-$AF$1+$AF$3))+VLOOKUP($AS14, INDIRECT(ADDRESS($AF$4, COLUMN()-$AF$2-LO$3)&amp;":"&amp;ADDRESS($AF$5, COLUMN()-$AF$1-LO$3)), LO$3, FALSE)+VLOOKUP($AT14, INDIRECT(ADDRESS($AF$4, COLUMN()-$AF$2-LO$3)&amp;":"&amp;ADDRESS($AF$5, COLUMN()-$AF$1-LO$3)), LO$3, FALSE)</f>
        <v>693562</v>
      </c>
      <c r="LP14" cm="1">
        <f t="array" aca="1" ref="LP14" ca="1">INDIRECT(ADDRESS(ROW(), LP$3-$AF$1+$AF$3))+VLOOKUP($AS14, INDIRECT(ADDRESS($AF$4, COLUMN()-$AF$2-LP$3)&amp;":"&amp;ADDRESS($AF$5, COLUMN()-$AF$1-LP$3)), LP$3, FALSE)+VLOOKUP($AT14, INDIRECT(ADDRESS($AF$4, COLUMN()-$AF$2-LP$3)&amp;":"&amp;ADDRESS($AF$5, COLUMN()-$AF$1-LP$3)), LP$3, FALSE)</f>
        <v>775378</v>
      </c>
      <c r="LQ14" cm="1">
        <f t="array" aca="1" ref="LQ14" ca="1">INDIRECT(ADDRESS(ROW(), LQ$3-$AF$1+$AF$3))+VLOOKUP($AS14, INDIRECT(ADDRESS($AF$4, COLUMN()-$AF$2-LQ$3)&amp;":"&amp;ADDRESS($AF$5, COLUMN()-$AF$1-LQ$3)), LQ$3, FALSE)+VLOOKUP($AT14, INDIRECT(ADDRESS($AF$4, COLUMN()-$AF$2-LQ$3)&amp;":"&amp;ADDRESS($AF$5, COLUMN()-$AF$1-LQ$3)), LQ$3, FALSE)</f>
        <v>651797</v>
      </c>
      <c r="LR14" cm="1">
        <f t="array" aca="1" ref="LR14" ca="1">INDIRECT(ADDRESS(ROW(), LR$3-$AF$1+$AF$3))+VLOOKUP($AS14, INDIRECT(ADDRESS($AF$4, COLUMN()-$AF$2-LR$3)&amp;":"&amp;ADDRESS($AF$5, COLUMN()-$AF$1-LR$3)), LR$3, FALSE)+VLOOKUP($AT14, INDIRECT(ADDRESS($AF$4, COLUMN()-$AF$2-LR$3)&amp;":"&amp;ADDRESS($AF$5, COLUMN()-$AF$1-LR$3)), LR$3, FALSE)</f>
        <v>619136</v>
      </c>
      <c r="LS14" t="str">
        <f t="shared" si="108"/>
        <v>VK</v>
      </c>
      <c r="LT14" t="str">
        <f t="shared" si="109"/>
        <v>KS</v>
      </c>
      <c r="LU14" t="str">
        <f t="shared" si="110"/>
        <v>VS</v>
      </c>
      <c r="LV14" cm="1">
        <f t="array" aca="1" ref="LV14" ca="1">INDIRECT(ADDRESS(ROW(), LV$3-$AF$1+$AF$3))+VLOOKUP($AS14, INDIRECT(ADDRESS($AF$4, COLUMN()-$AF$2-LV$3)&amp;":"&amp;ADDRESS($AF$5, COLUMN()-$AF$1-LV$3)), LV$3, FALSE)+VLOOKUP($AT14, INDIRECT(ADDRESS($AF$4, COLUMN()-$AF$2-LV$3)&amp;":"&amp;ADDRESS($AF$5, COLUMN()-$AF$1-LV$3)), LV$3, FALSE)</f>
        <v>2741483</v>
      </c>
      <c r="LW14" cm="1">
        <f t="array" aca="1" ref="LW14" ca="1">INDIRECT(ADDRESS(ROW(), LW$3-$AF$1+$AF$3))+VLOOKUP($AS14, INDIRECT(ADDRESS($AF$4, COLUMN()-$AF$2-LW$3)&amp;":"&amp;ADDRESS($AF$5, COLUMN()-$AF$1-LW$3)), LW$3, FALSE)+VLOOKUP($AT14, INDIRECT(ADDRESS($AF$4, COLUMN()-$AF$2-LW$3)&amp;":"&amp;ADDRESS($AF$5, COLUMN()-$AF$1-LW$3)), LW$3, FALSE)</f>
        <v>1993647</v>
      </c>
      <c r="LX14" cm="1">
        <f t="array" aca="1" ref="LX14" ca="1">INDIRECT(ADDRESS(ROW(), LX$3-$AF$1+$AF$3))+VLOOKUP($AS14, INDIRECT(ADDRESS($AF$4, COLUMN()-$AF$2-LX$3)&amp;":"&amp;ADDRESS($AF$5, COLUMN()-$AF$1-LX$3)), LX$3, FALSE)+VLOOKUP($AT14, INDIRECT(ADDRESS($AF$4, COLUMN()-$AF$2-LX$3)&amp;":"&amp;ADDRESS($AF$5, COLUMN()-$AF$1-LX$3)), LX$3, FALSE)</f>
        <v>378082</v>
      </c>
      <c r="LY14" cm="1">
        <f t="array" aca="1" ref="LY14" ca="1">INDIRECT(ADDRESS(ROW(), LY$3-$AF$1+$AF$3))+VLOOKUP($AS14, INDIRECT(ADDRESS($AF$4, COLUMN()-$AF$2-LY$3)&amp;":"&amp;ADDRESS($AF$5, COLUMN()-$AF$1-LY$3)), LY$3, FALSE)+VLOOKUP($AT14, INDIRECT(ADDRESS($AF$4, COLUMN()-$AF$2-LY$3)&amp;":"&amp;ADDRESS($AF$5, COLUMN()-$AF$1-LY$3)), LY$3, FALSE)</f>
        <v>2144337</v>
      </c>
      <c r="LZ14" cm="1">
        <f t="array" aca="1" ref="LZ14" ca="1">INDIRECT(ADDRESS(ROW(), LZ$3-$AF$1+$AF$3))+VLOOKUP($AS14, INDIRECT(ADDRESS($AF$4, COLUMN()-$AF$2-LZ$3)&amp;":"&amp;ADDRESS($AF$5, COLUMN()-$AF$1-LZ$3)), LZ$3, FALSE)+VLOOKUP($AT14, INDIRECT(ADDRESS($AF$4, COLUMN()-$AF$2-LZ$3)&amp;":"&amp;ADDRESS($AF$5, COLUMN()-$AF$1-LZ$3)), LZ$3, FALSE)</f>
        <v>1859580</v>
      </c>
      <c r="MA14" cm="1">
        <f t="array" aca="1" ref="MA14" ca="1">INDIRECT(ADDRESS(ROW(), MA$3-$AF$1+$AF$3))+VLOOKUP($AS14, INDIRECT(ADDRESS($AF$4, COLUMN()-$AF$2-MA$3)&amp;":"&amp;ADDRESS($AF$5, COLUMN()-$AF$1-MA$3)), MA$3, FALSE)+VLOOKUP($AT14, INDIRECT(ADDRESS($AF$4, COLUMN()-$AF$2-MA$3)&amp;":"&amp;ADDRESS($AF$5, COLUMN()-$AF$1-MA$3)), MA$3, FALSE)</f>
        <v>2175264</v>
      </c>
      <c r="MB14" cm="1">
        <f t="array" aca="1" ref="MB14" ca="1">INDIRECT(ADDRESS(ROW(), MB$3-$AF$1+$AF$3))+VLOOKUP($AS14, INDIRECT(ADDRESS($AF$4, COLUMN()-$AF$2-MB$3)&amp;":"&amp;ADDRESS($AF$5, COLUMN()-$AF$1-MB$3)), MB$3, FALSE)+VLOOKUP($AT14, INDIRECT(ADDRESS($AF$4, COLUMN()-$AF$2-MB$3)&amp;":"&amp;ADDRESS($AF$5, COLUMN()-$AF$1-MB$3)), MB$3, FALSE)</f>
        <v>1384082</v>
      </c>
      <c r="MC14" cm="1">
        <f t="array" aca="1" ref="MC14" ca="1">INDIRECT(ADDRESS(ROW(), MC$3-$AF$1+$AF$3))+VLOOKUP($AS14, INDIRECT(ADDRESS($AF$4, COLUMN()-$AF$2-MC$3)&amp;":"&amp;ADDRESS($AF$5, COLUMN()-$AF$1-MC$3)), MC$3, FALSE)+VLOOKUP($AT14, INDIRECT(ADDRESS($AF$4, COLUMN()-$AF$2-MC$3)&amp;":"&amp;ADDRESS($AF$5, COLUMN()-$AF$1-MC$3)), MC$3, FALSE)</f>
        <v>1556001</v>
      </c>
      <c r="MD14" cm="1">
        <f t="array" aca="1" ref="MD14" ca="1">INDIRECT(ADDRESS(ROW(), MD$3-$AF$1+$AF$3))+VLOOKUP($AS14, INDIRECT(ADDRESS($AF$4, COLUMN()-$AF$2-MD$3)&amp;":"&amp;ADDRESS($AF$5, COLUMN()-$AF$1-MD$3)), MD$3, FALSE)+VLOOKUP($AT14, INDIRECT(ADDRESS($AF$4, COLUMN()-$AF$2-MD$3)&amp;":"&amp;ADDRESS($AF$5, COLUMN()-$AF$1-MD$3)), MD$3, FALSE)</f>
        <v>1305898</v>
      </c>
      <c r="ME14" cm="1">
        <f t="array" aca="1" ref="ME14" ca="1">INDIRECT(ADDRESS(ROW(), ME$3-$AF$1+$AF$3))+VLOOKUP($AS14, INDIRECT(ADDRESS($AF$4, COLUMN()-$AF$2-ME$3)&amp;":"&amp;ADDRESS($AF$5, COLUMN()-$AF$1-ME$3)), ME$3, FALSE)+VLOOKUP($AT14, INDIRECT(ADDRESS($AF$4, COLUMN()-$AF$2-ME$3)&amp;":"&amp;ADDRESS($AF$5, COLUMN()-$AF$1-ME$3)), ME$3, FALSE)</f>
        <v>1238841</v>
      </c>
      <c r="MF14" t="str">
        <f t="shared" si="111"/>
        <v>VK</v>
      </c>
      <c r="MG14" t="str">
        <f t="shared" si="112"/>
        <v>KS</v>
      </c>
      <c r="MH14" t="str">
        <f t="shared" si="113"/>
        <v>VS</v>
      </c>
      <c r="MI14" cm="1">
        <f t="array" aca="1" ref="MI14" ca="1">INDIRECT(ADDRESS(ROW(), MI$3-$AF$1+$AF$3))+VLOOKUP($AS14, INDIRECT(ADDRESS($AF$4, COLUMN()-$AF$2-MI$3)&amp;":"&amp;ADDRESS($AF$5, COLUMN()-$AF$1-MI$3)), MI$3, FALSE)+VLOOKUP($AT14, INDIRECT(ADDRESS($AF$4, COLUMN()-$AF$2-MI$3)&amp;":"&amp;ADDRESS($AF$5, COLUMN()-$AF$1-MI$3)), MI$3, FALSE)</f>
        <v>5484139</v>
      </c>
      <c r="MJ14" cm="1">
        <f t="array" aca="1" ref="MJ14" ca="1">INDIRECT(ADDRESS(ROW(), MJ$3-$AF$1+$AF$3))+VLOOKUP($AS14, INDIRECT(ADDRESS($AF$4, COLUMN()-$AF$2-MJ$3)&amp;":"&amp;ADDRESS($AF$5, COLUMN()-$AF$1-MJ$3)), MJ$3, FALSE)+VLOOKUP($AT14, INDIRECT(ADDRESS($AF$4, COLUMN()-$AF$2-MJ$3)&amp;":"&amp;ADDRESS($AF$5, COLUMN()-$AF$1-MJ$3)), MJ$3, FALSE)</f>
        <v>3984899</v>
      </c>
      <c r="MK14" cm="1">
        <f t="array" aca="1" ref="MK14" ca="1">INDIRECT(ADDRESS(ROW(), MK$3-$AF$1+$AF$3))+VLOOKUP($AS14, INDIRECT(ADDRESS($AF$4, COLUMN()-$AF$2-MK$3)&amp;":"&amp;ADDRESS($AF$5, COLUMN()-$AF$1-MK$3)), MK$3, FALSE)+VLOOKUP($AT14, INDIRECT(ADDRESS($AF$4, COLUMN()-$AF$2-MK$3)&amp;":"&amp;ADDRESS($AF$5, COLUMN()-$AF$1-MK$3)), MK$3, FALSE)</f>
        <v>754569</v>
      </c>
      <c r="ML14" cm="1">
        <f t="array" aca="1" ref="ML14" ca="1">INDIRECT(ADDRESS(ROW(), ML$3-$AF$1+$AF$3))+VLOOKUP($AS14, INDIRECT(ADDRESS($AF$4, COLUMN()-$AF$2-ML$3)&amp;":"&amp;ADDRESS($AF$5, COLUMN()-$AF$1-ML$3)), ML$3, FALSE)+VLOOKUP($AT14, INDIRECT(ADDRESS($AF$4, COLUMN()-$AF$2-ML$3)&amp;":"&amp;ADDRESS($AF$5, COLUMN()-$AF$1-ML$3)), ML$3, FALSE)</f>
        <v>4289209</v>
      </c>
      <c r="MM14" cm="1">
        <f t="array" aca="1" ref="MM14" ca="1">INDIRECT(ADDRESS(ROW(), MM$3-$AF$1+$AF$3))+VLOOKUP($AS14, INDIRECT(ADDRESS($AF$4, COLUMN()-$AF$2-MM$3)&amp;":"&amp;ADDRESS($AF$5, COLUMN()-$AF$1-MM$3)), MM$3, FALSE)+VLOOKUP($AT14, INDIRECT(ADDRESS($AF$4, COLUMN()-$AF$2-MM$3)&amp;":"&amp;ADDRESS($AF$5, COLUMN()-$AF$1-MM$3)), MM$3, FALSE)</f>
        <v>3720053</v>
      </c>
      <c r="MN14" cm="1">
        <f t="array" aca="1" ref="MN14" ca="1">INDIRECT(ADDRESS(ROW(), MN$3-$AF$1+$AF$3))+VLOOKUP($AS14, INDIRECT(ADDRESS($AF$4, COLUMN()-$AF$2-MN$3)&amp;":"&amp;ADDRESS($AF$5, COLUMN()-$AF$1-MN$3)), MN$3, FALSE)+VLOOKUP($AT14, INDIRECT(ADDRESS($AF$4, COLUMN()-$AF$2-MN$3)&amp;":"&amp;ADDRESS($AF$5, COLUMN()-$AF$1-MN$3)), MN$3, FALSE)</f>
        <v>4359420</v>
      </c>
      <c r="MO14" cm="1">
        <f t="array" aca="1" ref="MO14" ca="1">INDIRECT(ADDRESS(ROW(), MO$3-$AF$1+$AF$3))+VLOOKUP($AS14, INDIRECT(ADDRESS($AF$4, COLUMN()-$AF$2-MO$3)&amp;":"&amp;ADDRESS($AF$5, COLUMN()-$AF$1-MO$3)), MO$3, FALSE)+VLOOKUP($AT14, INDIRECT(ADDRESS($AF$4, COLUMN()-$AF$2-MO$3)&amp;":"&amp;ADDRESS($AF$5, COLUMN()-$AF$1-MO$3)), MO$3, FALSE)</f>
        <v>2773082</v>
      </c>
      <c r="MP14" cm="1">
        <f t="array" aca="1" ref="MP14" ca="1">INDIRECT(ADDRESS(ROW(), MP$3-$AF$1+$AF$3))+VLOOKUP($AS14, INDIRECT(ADDRESS($AF$4, COLUMN()-$AF$2-MP$3)&amp;":"&amp;ADDRESS($AF$5, COLUMN()-$AF$1-MP$3)), MP$3, FALSE)+VLOOKUP($AT14, INDIRECT(ADDRESS($AF$4, COLUMN()-$AF$2-MP$3)&amp;":"&amp;ADDRESS($AF$5, COLUMN()-$AF$1-MP$3)), MP$3, FALSE)</f>
        <v>3106803</v>
      </c>
      <c r="MQ14" cm="1">
        <f t="array" aca="1" ref="MQ14" ca="1">INDIRECT(ADDRESS(ROW(), MQ$3-$AF$1+$AF$3))+VLOOKUP($AS14, INDIRECT(ADDRESS($AF$4, COLUMN()-$AF$2-MQ$3)&amp;":"&amp;ADDRESS($AF$5, COLUMN()-$AF$1-MQ$3)), MQ$3, FALSE)+VLOOKUP($AT14, INDIRECT(ADDRESS($AF$4, COLUMN()-$AF$2-MQ$3)&amp;":"&amp;ADDRESS($AF$5, COLUMN()-$AF$1-MQ$3)), MQ$3, FALSE)</f>
        <v>2607104</v>
      </c>
      <c r="MR14" cm="1">
        <f t="array" aca="1" ref="MR14" ca="1">INDIRECT(ADDRESS(ROW(), MR$3-$AF$1+$AF$3))+VLOOKUP($AS14, INDIRECT(ADDRESS($AF$4, COLUMN()-$AF$2-MR$3)&amp;":"&amp;ADDRESS($AF$5, COLUMN()-$AF$1-MR$3)), MR$3, FALSE)+VLOOKUP($AT14, INDIRECT(ADDRESS($AF$4, COLUMN()-$AF$2-MR$3)&amp;":"&amp;ADDRESS($AF$5, COLUMN()-$AF$1-MR$3)), MR$3, FALSE)</f>
        <v>2475153</v>
      </c>
      <c r="MS14" t="str">
        <f t="shared" si="114"/>
        <v>VK</v>
      </c>
      <c r="MT14" t="str">
        <f t="shared" si="115"/>
        <v>KS</v>
      </c>
      <c r="MU14" t="str">
        <f t="shared" si="116"/>
        <v>VS</v>
      </c>
      <c r="MV14" cm="1">
        <f t="array" aca="1" ref="MV14" ca="1">INDIRECT(ADDRESS(ROW(), MV$3-$AF$1+$AF$3))+VLOOKUP($AS14, INDIRECT(ADDRESS($AF$4, COLUMN()-$AF$2-MV$3)&amp;":"&amp;ADDRESS($AF$5, COLUMN()-$AF$1-MV$3)), MV$3, FALSE)+VLOOKUP($AT14, INDIRECT(ADDRESS($AF$4, COLUMN()-$AF$2-MV$3)&amp;":"&amp;ADDRESS($AF$5, COLUMN()-$AF$1-MV$3)), MV$3, FALSE)</f>
        <v>10964746</v>
      </c>
      <c r="MW14" cm="1">
        <f t="array" aca="1" ref="MW14" ca="1">INDIRECT(ADDRESS(ROW(), MW$3-$AF$1+$AF$3))+VLOOKUP($AS14, INDIRECT(ADDRESS($AF$4, COLUMN()-$AF$2-MW$3)&amp;":"&amp;ADDRESS($AF$5, COLUMN()-$AF$1-MW$3)), MW$3, FALSE)+VLOOKUP($AT14, INDIRECT(ADDRESS($AF$4, COLUMN()-$AF$2-MW$3)&amp;":"&amp;ADDRESS($AF$5, COLUMN()-$AF$1-MW$3)), MW$3, FALSE)</f>
        <v>7973228</v>
      </c>
      <c r="MX14" cm="1">
        <f t="array" aca="1" ref="MX14" ca="1">INDIRECT(ADDRESS(ROW(), MX$3-$AF$1+$AF$3))+VLOOKUP($AS14, INDIRECT(ADDRESS($AF$4, COLUMN()-$AF$2-MX$3)&amp;":"&amp;ADDRESS($AF$5, COLUMN()-$AF$1-MX$3)), MX$3, FALSE)+VLOOKUP($AT14, INDIRECT(ADDRESS($AF$4, COLUMN()-$AF$2-MX$3)&amp;":"&amp;ADDRESS($AF$5, COLUMN()-$AF$1-MX$3)), MX$3, FALSE)</f>
        <v>1508134</v>
      </c>
      <c r="MY14" cm="1">
        <f t="array" aca="1" ref="MY14" ca="1">INDIRECT(ADDRESS(ROW(), MY$3-$AF$1+$AF$3))+VLOOKUP($AS14, INDIRECT(ADDRESS($AF$4, COLUMN()-$AF$2-MY$3)&amp;":"&amp;ADDRESS($AF$5, COLUMN()-$AF$1-MY$3)), MY$3, FALSE)+VLOOKUP($AT14, INDIRECT(ADDRESS($AF$4, COLUMN()-$AF$2-MY$3)&amp;":"&amp;ADDRESS($AF$5, COLUMN()-$AF$1-MY$3)), MY$3, FALSE)</f>
        <v>8575710</v>
      </c>
      <c r="MZ14" cm="1">
        <f t="array" aca="1" ref="MZ14" ca="1">INDIRECT(ADDRESS(ROW(), MZ$3-$AF$1+$AF$3))+VLOOKUP($AS14, INDIRECT(ADDRESS($AF$4, COLUMN()-$AF$2-MZ$3)&amp;":"&amp;ADDRESS($AF$5, COLUMN()-$AF$1-MZ$3)), MZ$3, FALSE)+VLOOKUP($AT14, INDIRECT(ADDRESS($AF$4, COLUMN()-$AF$2-MZ$3)&amp;":"&amp;ADDRESS($AF$5, COLUMN()-$AF$1-MZ$3)), MZ$3, FALSE)</f>
        <v>7442485</v>
      </c>
      <c r="NA14" cm="1">
        <f t="array" aca="1" ref="NA14" ca="1">INDIRECT(ADDRESS(ROW(), NA$3-$AF$1+$AF$3))+VLOOKUP($AS14, INDIRECT(ADDRESS($AF$4, COLUMN()-$AF$2-NA$3)&amp;":"&amp;ADDRESS($AF$5, COLUMN()-$AF$1-NA$3)), NA$3, FALSE)+VLOOKUP($AT14, INDIRECT(ADDRESS($AF$4, COLUMN()-$AF$2-NA$3)&amp;":"&amp;ADDRESS($AF$5, COLUMN()-$AF$1-NA$3)), NA$3, FALSE)</f>
        <v>8708038</v>
      </c>
      <c r="NB14" cm="1">
        <f t="array" aca="1" ref="NB14" ca="1">INDIRECT(ADDRESS(ROW(), NB$3-$AF$1+$AF$3))+VLOOKUP($AS14, INDIRECT(ADDRESS($AF$4, COLUMN()-$AF$2-NB$3)&amp;":"&amp;ADDRESS($AF$5, COLUMN()-$AF$1-NB$3)), NB$3, FALSE)+VLOOKUP($AT14, INDIRECT(ADDRESS($AF$4, COLUMN()-$AF$2-NB$3)&amp;":"&amp;ADDRESS($AF$5, COLUMN()-$AF$1-NB$3)), NB$3, FALSE)</f>
        <v>5538860</v>
      </c>
      <c r="NC14" cm="1">
        <f t="array" aca="1" ref="NC14" ca="1">INDIRECT(ADDRESS(ROW(), NC$3-$AF$1+$AF$3))+VLOOKUP($AS14, INDIRECT(ADDRESS($AF$4, COLUMN()-$AF$2-NC$3)&amp;":"&amp;ADDRESS($AF$5, COLUMN()-$AF$1-NC$3)), NC$3, FALSE)+VLOOKUP($AT14, INDIRECT(ADDRESS($AF$4, COLUMN()-$AF$2-NC$3)&amp;":"&amp;ADDRESS($AF$5, COLUMN()-$AF$1-NC$3)), NC$3, FALSE)</f>
        <v>6224527</v>
      </c>
      <c r="ND14" cm="1">
        <f t="array" aca="1" ref="ND14" ca="1">INDIRECT(ADDRESS(ROW(), ND$3-$AF$1+$AF$3))+VLOOKUP($AS14, INDIRECT(ADDRESS($AF$4, COLUMN()-$AF$2-ND$3)&amp;":"&amp;ADDRESS($AF$5, COLUMN()-$AF$1-ND$3)), ND$3, FALSE)+VLOOKUP($AT14, INDIRECT(ADDRESS($AF$4, COLUMN()-$AF$2-ND$3)&amp;":"&amp;ADDRESS($AF$5, COLUMN()-$AF$1-ND$3)), ND$3, FALSE)</f>
        <v>5220202</v>
      </c>
      <c r="NE14" cm="1">
        <f t="array" aca="1" ref="NE14" ca="1">INDIRECT(ADDRESS(ROW(), NE$3-$AF$1+$AF$3))+VLOOKUP($AS14, INDIRECT(ADDRESS($AF$4, COLUMN()-$AF$2-NE$3)&amp;":"&amp;ADDRESS($AF$5, COLUMN()-$AF$1-NE$3)), NE$3, FALSE)+VLOOKUP($AT14, INDIRECT(ADDRESS($AF$4, COLUMN()-$AF$2-NE$3)&amp;":"&amp;ADDRESS($AF$5, COLUMN()-$AF$1-NE$3)), NE$3, FALSE)</f>
        <v>4952933</v>
      </c>
      <c r="NF14" t="str">
        <f t="shared" si="117"/>
        <v>VK</v>
      </c>
      <c r="NG14" t="str">
        <f t="shared" si="118"/>
        <v>KS</v>
      </c>
      <c r="NH14" t="str">
        <f t="shared" si="119"/>
        <v>VS</v>
      </c>
      <c r="NI14" cm="1">
        <f t="array" aca="1" ref="NI14" ca="1">INDIRECT(ADDRESS(ROW(), NI$3-$AF$1+$AF$3))+VLOOKUP($AS14, INDIRECT(ADDRESS($AF$4, COLUMN()-$AF$2-NI$3)&amp;":"&amp;ADDRESS($AF$5, COLUMN()-$AF$1-NI$3)), NI$3, FALSE)+VLOOKUP($AT14, INDIRECT(ADDRESS($AF$4, COLUMN()-$AF$2-NI$3)&amp;":"&amp;ADDRESS($AF$5, COLUMN()-$AF$1-NI$3)), NI$3, FALSE)</f>
        <v>21930159</v>
      </c>
      <c r="NJ14" cm="1">
        <f t="array" aca="1" ref="NJ14" ca="1">INDIRECT(ADDRESS(ROW(), NJ$3-$AF$1+$AF$3))+VLOOKUP($AS14, INDIRECT(ADDRESS($AF$4, COLUMN()-$AF$2-NJ$3)&amp;":"&amp;ADDRESS($AF$5, COLUMN()-$AF$1-NJ$3)), NJ$3, FALSE)+VLOOKUP($AT14, INDIRECT(ADDRESS($AF$4, COLUMN()-$AF$2-NJ$3)&amp;":"&amp;ADDRESS($AF$5, COLUMN()-$AF$1-NJ$3)), NJ$3, FALSE)</f>
        <v>15941615</v>
      </c>
      <c r="NK14" cm="1">
        <f t="array" aca="1" ref="NK14" ca="1">INDIRECT(ADDRESS(ROW(), NK$3-$AF$1+$AF$3))+VLOOKUP($AS14, INDIRECT(ADDRESS($AF$4, COLUMN()-$AF$2-NK$3)&amp;":"&amp;ADDRESS($AF$5, COLUMN()-$AF$1-NK$3)), NK$3, FALSE)+VLOOKUP($AT14, INDIRECT(ADDRESS($AF$4, COLUMN()-$AF$2-NK$3)&amp;":"&amp;ADDRESS($AF$5, COLUMN()-$AF$1-NK$3)), NK$3, FALSE)</f>
        <v>3013280</v>
      </c>
      <c r="NL14" cm="1">
        <f t="array" aca="1" ref="NL14" ca="1">INDIRECT(ADDRESS(ROW(), NL$3-$AF$1+$AF$3))+VLOOKUP($AS14, INDIRECT(ADDRESS($AF$4, COLUMN()-$AF$2-NL$3)&amp;":"&amp;ADDRESS($AF$5, COLUMN()-$AF$1-NL$3)), NL$3, FALSE)+VLOOKUP($AT14, INDIRECT(ADDRESS($AF$4, COLUMN()-$AF$2-NL$3)&amp;":"&amp;ADDRESS($AF$5, COLUMN()-$AF$1-NL$3)), NL$3, FALSE)</f>
        <v>17153066</v>
      </c>
      <c r="NM14" cm="1">
        <f t="array" aca="1" ref="NM14" ca="1">INDIRECT(ADDRESS(ROW(), NM$3-$AF$1+$AF$3))+VLOOKUP($AS14, INDIRECT(ADDRESS($AF$4, COLUMN()-$AF$2-NM$3)&amp;":"&amp;ADDRESS($AF$5, COLUMN()-$AF$1-NM$3)), NM$3, FALSE)+VLOOKUP($AT14, INDIRECT(ADDRESS($AF$4, COLUMN()-$AF$2-NM$3)&amp;":"&amp;ADDRESS($AF$5, COLUMN()-$AF$1-NM$3)), NM$3, FALSE)</f>
        <v>14887571</v>
      </c>
      <c r="NN14" cm="1">
        <f t="array" aca="1" ref="NN14" ca="1">INDIRECT(ADDRESS(ROW(), NN$3-$AF$1+$AF$3))+VLOOKUP($AS14, INDIRECT(ADDRESS($AF$4, COLUMN()-$AF$2-NN$3)&amp;":"&amp;ADDRESS($AF$5, COLUMN()-$AF$1-NN$3)), NN$3, FALSE)+VLOOKUP($AT14, INDIRECT(ADDRESS($AF$4, COLUMN()-$AF$2-NN$3)&amp;":"&amp;ADDRESS($AF$5, COLUMN()-$AF$1-NN$3)), NN$3, FALSE)</f>
        <v>17433808</v>
      </c>
      <c r="NO14" cm="1">
        <f t="array" aca="1" ref="NO14" ca="1">INDIRECT(ADDRESS(ROW(), NO$3-$AF$1+$AF$3))+VLOOKUP($AS14, INDIRECT(ADDRESS($AF$4, COLUMN()-$AF$2-NO$3)&amp;":"&amp;ADDRESS($AF$5, COLUMN()-$AF$1-NO$3)), NO$3, FALSE)+VLOOKUP($AT14, INDIRECT(ADDRESS($AF$4, COLUMN()-$AF$2-NO$3)&amp;":"&amp;ADDRESS($AF$5, COLUMN()-$AF$1-NO$3)), NO$3, FALSE)</f>
        <v>11087311</v>
      </c>
      <c r="NP14" cm="1">
        <f t="array" aca="1" ref="NP14" ca="1">INDIRECT(ADDRESS(ROW(), NP$3-$AF$1+$AF$3))+VLOOKUP($AS14, INDIRECT(ADDRESS($AF$4, COLUMN()-$AF$2-NP$3)&amp;":"&amp;ADDRESS($AF$5, COLUMN()-$AF$1-NP$3)), NP$3, FALSE)+VLOOKUP($AT14, INDIRECT(ADDRESS($AF$4, COLUMN()-$AF$2-NP$3)&amp;":"&amp;ADDRESS($AF$5, COLUMN()-$AF$1-NP$3)), NP$3, FALSE)</f>
        <v>12436543</v>
      </c>
      <c r="NQ14" cm="1">
        <f t="array" aca="1" ref="NQ14" ca="1">INDIRECT(ADDRESS(ROW(), NQ$3-$AF$1+$AF$3))+VLOOKUP($AS14, INDIRECT(ADDRESS($AF$4, COLUMN()-$AF$2-NQ$3)&amp;":"&amp;ADDRESS($AF$5, COLUMN()-$AF$1-NQ$3)), NQ$3, FALSE)+VLOOKUP($AT14, INDIRECT(ADDRESS($AF$4, COLUMN()-$AF$2-NQ$3)&amp;":"&amp;ADDRESS($AF$5, COLUMN()-$AF$1-NQ$3)), NQ$3, FALSE)</f>
        <v>10432650</v>
      </c>
      <c r="NR14" cm="1">
        <f t="array" aca="1" ref="NR14" ca="1">INDIRECT(ADDRESS(ROW(), NR$3-$AF$1+$AF$3))+VLOOKUP($AS14, INDIRECT(ADDRESS($AF$4, COLUMN()-$AF$2-NR$3)&amp;":"&amp;ADDRESS($AF$5, COLUMN()-$AF$1-NR$3)), NR$3, FALSE)+VLOOKUP($AT14, INDIRECT(ADDRESS($AF$4, COLUMN()-$AF$2-NR$3)&amp;":"&amp;ADDRESS($AF$5, COLUMN()-$AF$1-NR$3)), NR$3, FALSE)</f>
        <v>9901724</v>
      </c>
      <c r="NS14" t="str">
        <f t="shared" si="120"/>
        <v>VK</v>
      </c>
      <c r="NT14" t="str">
        <f t="shared" si="121"/>
        <v>KS</v>
      </c>
      <c r="NU14" t="str">
        <f t="shared" si="122"/>
        <v>VS</v>
      </c>
      <c r="NV14" cm="1">
        <f t="array" aca="1" ref="NV14" ca="1">INDIRECT(ADDRESS(ROW(), NV$3-$AF$1+$AF$3))+VLOOKUP($AS14, INDIRECT(ADDRESS($AF$4, COLUMN()-$AF$2-NV$3)&amp;":"&amp;ADDRESS($AF$5, COLUMN()-$AF$1-NV$3)), NV$3, FALSE)+VLOOKUP($AT14, INDIRECT(ADDRESS($AF$4, COLUMN()-$AF$2-NV$3)&amp;":"&amp;ADDRESS($AF$5, COLUMN()-$AF$1-NV$3)), NV$3, FALSE)</f>
        <v>43851220</v>
      </c>
      <c r="NW14" cm="1">
        <f t="array" aca="1" ref="NW14" ca="1">INDIRECT(ADDRESS(ROW(), NW$3-$AF$1+$AF$3))+VLOOKUP($AS14, INDIRECT(ADDRESS($AF$4, COLUMN()-$AF$2-NW$3)&amp;":"&amp;ADDRESS($AF$5, COLUMN()-$AF$1-NW$3)), NW$3, FALSE)+VLOOKUP($AT14, INDIRECT(ADDRESS($AF$4, COLUMN()-$AF$2-NW$3)&amp;":"&amp;ADDRESS($AF$5, COLUMN()-$AF$1-NW$3)), NW$3, FALSE)</f>
        <v>31890822</v>
      </c>
      <c r="NX14" cm="1">
        <f t="array" aca="1" ref="NX14" ca="1">INDIRECT(ADDRESS(ROW(), NX$3-$AF$1+$AF$3))+VLOOKUP($AS14, INDIRECT(ADDRESS($AF$4, COLUMN()-$AF$2-NX$3)&amp;":"&amp;ADDRESS($AF$5, COLUMN()-$AF$1-NX$3)), NX$3, FALSE)+VLOOKUP($AT14, INDIRECT(ADDRESS($AF$4, COLUMN()-$AF$2-NX$3)&amp;":"&amp;ADDRESS($AF$5, COLUMN()-$AF$1-NX$3)), NX$3, FALSE)</f>
        <v>6024573</v>
      </c>
      <c r="NY14" cm="1">
        <f t="array" aca="1" ref="NY14" ca="1">INDIRECT(ADDRESS(ROW(), NY$3-$AF$1+$AF$3))+VLOOKUP($AS14, INDIRECT(ADDRESS($AF$4, COLUMN()-$AF$2-NY$3)&amp;":"&amp;ADDRESS($AF$5, COLUMN()-$AF$1-NY$3)), NY$3, FALSE)+VLOOKUP($AT14, INDIRECT(ADDRESS($AF$4, COLUMN()-$AF$2-NY$3)&amp;":"&amp;ADDRESS($AF$5, COLUMN()-$AF$1-NY$3)), NY$3, FALSE)</f>
        <v>34302566</v>
      </c>
      <c r="NZ14" cm="1">
        <f t="array" aca="1" ref="NZ14" ca="1">INDIRECT(ADDRESS(ROW(), NZ$3-$AF$1+$AF$3))+VLOOKUP($AS14, INDIRECT(ADDRESS($AF$4, COLUMN()-$AF$2-NZ$3)&amp;":"&amp;ADDRESS($AF$5, COLUMN()-$AF$1-NZ$3)), NZ$3, FALSE)+VLOOKUP($AT14, INDIRECT(ADDRESS($AF$4, COLUMN()-$AF$2-NZ$3)&amp;":"&amp;ADDRESS($AF$5, COLUMN()-$AF$1-NZ$3)), NZ$3, FALSE)</f>
        <v>29781205</v>
      </c>
      <c r="OA14" cm="1">
        <f t="array" aca="1" ref="OA14" ca="1">INDIRECT(ADDRESS(ROW(), OA$3-$AF$1+$AF$3))+VLOOKUP($AS14, INDIRECT(ADDRESS($AF$4, COLUMN()-$AF$2-OA$3)&amp;":"&amp;ADDRESS($AF$5, COLUMN()-$AF$1-OA$3)), OA$3, FALSE)+VLOOKUP($AT14, INDIRECT(ADDRESS($AF$4, COLUMN()-$AF$2-OA$3)&amp;":"&amp;ADDRESS($AF$5, COLUMN()-$AF$1-OA$3)), OA$3, FALSE)</f>
        <v>34842084</v>
      </c>
      <c r="OB14" cm="1">
        <f t="array" aca="1" ref="OB14" ca="1">INDIRECT(ADDRESS(ROW(), OB$3-$AF$1+$AF$3))+VLOOKUP($AS14, INDIRECT(ADDRESS($AF$4, COLUMN()-$AF$2-OB$3)&amp;":"&amp;ADDRESS($AF$5, COLUMN()-$AF$1-OB$3)), OB$3, FALSE)+VLOOKUP($AT14, INDIRECT(ADDRESS($AF$4, COLUMN()-$AF$2-OB$3)&amp;":"&amp;ADDRESS($AF$5, COLUMN()-$AF$1-OB$3)), OB$3, FALSE)</f>
        <v>22157237</v>
      </c>
      <c r="OC14" cm="1">
        <f t="array" aca="1" ref="OC14" ca="1">INDIRECT(ADDRESS(ROW(), OC$3-$AF$1+$AF$3))+VLOOKUP($AS14, INDIRECT(ADDRESS($AF$4, COLUMN()-$AF$2-OC$3)&amp;":"&amp;ADDRESS($AF$5, COLUMN()-$AF$1-OC$3)), OC$3, FALSE)+VLOOKUP($AT14, INDIRECT(ADDRESS($AF$4, COLUMN()-$AF$2-OC$3)&amp;":"&amp;ADDRESS($AF$5, COLUMN()-$AF$1-OC$3)), OC$3, FALSE)</f>
        <v>24894749</v>
      </c>
      <c r="OD14" cm="1">
        <f t="array" aca="1" ref="OD14" ca="1">INDIRECT(ADDRESS(ROW(), OD$3-$AF$1+$AF$3))+VLOOKUP($AS14, INDIRECT(ADDRESS($AF$4, COLUMN()-$AF$2-OD$3)&amp;":"&amp;ADDRESS($AF$5, COLUMN()-$AF$1-OD$3)), OD$3, FALSE)+VLOOKUP($AT14, INDIRECT(ADDRESS($AF$4, COLUMN()-$AF$2-OD$3)&amp;":"&amp;ADDRESS($AF$5, COLUMN()-$AF$1-OD$3)), OD$3, FALSE)</f>
        <v>20881144</v>
      </c>
      <c r="OE14" cm="1">
        <f t="array" aca="1" ref="OE14" ca="1">INDIRECT(ADDRESS(ROW(), OE$3-$AF$1+$AF$3))+VLOOKUP($AS14, INDIRECT(ADDRESS($AF$4, COLUMN()-$AF$2-OE$3)&amp;":"&amp;ADDRESS($AF$5, COLUMN()-$AF$1-OE$3)), OE$3, FALSE)+VLOOKUP($AT14, INDIRECT(ADDRESS($AF$4, COLUMN()-$AF$2-OE$3)&amp;":"&amp;ADDRESS($AF$5, COLUMN()-$AF$1-OE$3)), OE$3, FALSE)</f>
        <v>19809855</v>
      </c>
      <c r="OF14" t="str">
        <f t="shared" si="123"/>
        <v>VK</v>
      </c>
      <c r="OG14" t="str">
        <f t="shared" si="124"/>
        <v>KS</v>
      </c>
      <c r="OH14" t="str">
        <f t="shared" si="125"/>
        <v>VS</v>
      </c>
      <c r="OI14" cm="1">
        <f t="array" aca="1" ref="OI14" ca="1">INDIRECT(ADDRESS(ROW(), OI$3-$AF$1+$AF$3))+VLOOKUP($AS14, INDIRECT(ADDRESS($AF$4, COLUMN()-$AF$2-OI$3)&amp;":"&amp;ADDRESS($AF$5, COLUMN()-$AF$1-OI$3)), OI$3, FALSE)+VLOOKUP($AT14, INDIRECT(ADDRESS($AF$4, COLUMN()-$AF$2-OI$3)&amp;":"&amp;ADDRESS($AF$5, COLUMN()-$AF$1-OI$3)), OI$3, FALSE)</f>
        <v>87701490</v>
      </c>
      <c r="OJ14" cm="1">
        <f t="array" aca="1" ref="OJ14" ca="1">INDIRECT(ADDRESS(ROW(), OJ$3-$AF$1+$AF$3))+VLOOKUP($AS14, INDIRECT(ADDRESS($AF$4, COLUMN()-$AF$2-OJ$3)&amp;":"&amp;ADDRESS($AF$5, COLUMN()-$AF$1-OJ$3)), OJ$3, FALSE)+VLOOKUP($AT14, INDIRECT(ADDRESS($AF$4, COLUMN()-$AF$2-OJ$3)&amp;":"&amp;ADDRESS($AF$5, COLUMN()-$AF$1-OJ$3)), OJ$3, FALSE)</f>
        <v>63769286</v>
      </c>
      <c r="OK14" cm="1">
        <f t="array" aca="1" ref="OK14" ca="1">INDIRECT(ADDRESS(ROW(), OK$3-$AF$1+$AF$3))+VLOOKUP($AS14, INDIRECT(ADDRESS($AF$4, COLUMN()-$AF$2-OK$3)&amp;":"&amp;ADDRESS($AF$5, COLUMN()-$AF$1-OK$3)), OK$3, FALSE)+VLOOKUP($AT14, INDIRECT(ADDRESS($AF$4, COLUMN()-$AF$2-OK$3)&amp;":"&amp;ADDRESS($AF$5, COLUMN()-$AF$1-OK$3)), OK$3, FALSE)</f>
        <v>12043011</v>
      </c>
      <c r="OL14" cm="1">
        <f t="array" aca="1" ref="OL14" ca="1">INDIRECT(ADDRESS(ROW(), OL$3-$AF$1+$AF$3))+VLOOKUP($AS14, INDIRECT(ADDRESS($AF$4, COLUMN()-$AF$2-OL$3)&amp;":"&amp;ADDRESS($AF$5, COLUMN()-$AF$1-OL$3)), OL$3, FALSE)+VLOOKUP($AT14, INDIRECT(ADDRESS($AF$4, COLUMN()-$AF$2-OL$3)&amp;":"&amp;ADDRESS($AF$5, COLUMN()-$AF$1-OL$3)), OL$3, FALSE)</f>
        <v>68614954</v>
      </c>
      <c r="OM14" cm="1">
        <f t="array" aca="1" ref="OM14" ca="1">INDIRECT(ADDRESS(ROW(), OM$3-$AF$1+$AF$3))+VLOOKUP($AS14, INDIRECT(ADDRESS($AF$4, COLUMN()-$AF$2-OM$3)&amp;":"&amp;ADDRESS($AF$5, COLUMN()-$AF$1-OM$3)), OM$3, FALSE)+VLOOKUP($AT14, INDIRECT(ADDRESS($AF$4, COLUMN()-$AF$2-OM$3)&amp;":"&amp;ADDRESS($AF$5, COLUMN()-$AF$1-OM$3)), OM$3, FALSE)</f>
        <v>59568728</v>
      </c>
      <c r="ON14" cm="1">
        <f t="array" aca="1" ref="ON14" ca="1">INDIRECT(ADDRESS(ROW(), ON$3-$AF$1+$AF$3))+VLOOKUP($AS14, INDIRECT(ADDRESS($AF$4, COLUMN()-$AF$2-ON$3)&amp;":"&amp;ADDRESS($AF$5, COLUMN()-$AF$1-ON$3)), ON$3, FALSE)+VLOOKUP($AT14, INDIRECT(ADDRESS($AF$4, COLUMN()-$AF$2-ON$3)&amp;":"&amp;ADDRESS($AF$5, COLUMN()-$AF$1-ON$3)), ON$3, FALSE)</f>
        <v>69718156</v>
      </c>
      <c r="OO14" cm="1">
        <f t="array" aca="1" ref="OO14" ca="1">INDIRECT(ADDRESS(ROW(), OO$3-$AF$1+$AF$3))+VLOOKUP($AS14, INDIRECT(ADDRESS($AF$4, COLUMN()-$AF$2-OO$3)&amp;":"&amp;ADDRESS($AF$5, COLUMN()-$AF$1-OO$3)), OO$3, FALSE)+VLOOKUP($AT14, INDIRECT(ADDRESS($AF$4, COLUMN()-$AF$2-OO$3)&amp;":"&amp;ADDRESS($AF$5, COLUMN()-$AF$1-OO$3)), OO$3, FALSE)</f>
        <v>44332685</v>
      </c>
      <c r="OP14" cm="1">
        <f t="array" aca="1" ref="OP14" ca="1">INDIRECT(ADDRESS(ROW(), OP$3-$AF$1+$AF$3))+VLOOKUP($AS14, INDIRECT(ADDRESS($AF$4, COLUMN()-$AF$2-OP$3)&amp;":"&amp;ADDRESS($AF$5, COLUMN()-$AF$1-OP$3)), OP$3, FALSE)+VLOOKUP($AT14, INDIRECT(ADDRESS($AF$4, COLUMN()-$AF$2-OP$3)&amp;":"&amp;ADDRESS($AF$5, COLUMN()-$AF$1-OP$3)), OP$3, FALSE)</f>
        <v>49761972</v>
      </c>
      <c r="OQ14" cm="1">
        <f t="array" aca="1" ref="OQ14" ca="1">INDIRECT(ADDRESS(ROW(), OQ$3-$AF$1+$AF$3))+VLOOKUP($AS14, INDIRECT(ADDRESS($AF$4, COLUMN()-$AF$2-OQ$3)&amp;":"&amp;ADDRESS($AF$5, COLUMN()-$AF$1-OQ$3)), OQ$3, FALSE)+VLOOKUP($AT14, INDIRECT(ADDRESS($AF$4, COLUMN()-$AF$2-OQ$3)&amp;":"&amp;ADDRESS($AF$5, COLUMN()-$AF$1-OQ$3)), OQ$3, FALSE)</f>
        <v>41748885</v>
      </c>
      <c r="OR14" cm="1">
        <f t="array" aca="1" ref="OR14" ca="1">INDIRECT(ADDRESS(ROW(), OR$3-$AF$1+$AF$3))+VLOOKUP($AS14, INDIRECT(ADDRESS($AF$4, COLUMN()-$AF$2-OR$3)&amp;":"&amp;ADDRESS($AF$5, COLUMN()-$AF$1-OR$3)), OR$3, FALSE)+VLOOKUP($AT14, INDIRECT(ADDRESS($AF$4, COLUMN()-$AF$2-OR$3)&amp;":"&amp;ADDRESS($AF$5, COLUMN()-$AF$1-OR$3)), OR$3, FALSE)</f>
        <v>39611744</v>
      </c>
      <c r="OS14" t="str">
        <f t="shared" si="126"/>
        <v>VK</v>
      </c>
      <c r="OT14" t="str">
        <f t="shared" si="127"/>
        <v>KS</v>
      </c>
      <c r="OU14" t="str">
        <f t="shared" si="128"/>
        <v>VS</v>
      </c>
      <c r="OV14" cm="1">
        <f t="array" aca="1" ref="OV14" ca="1">INDIRECT(ADDRESS(ROW(), OV$3-$AF$1+$AF$3))+VLOOKUP($AS14, INDIRECT(ADDRESS($AF$4, COLUMN()-$AF$2-OV$3)&amp;":"&amp;ADDRESS($AF$5, COLUMN()-$AF$1-OV$3)), OV$3, FALSE)+VLOOKUP($AT14, INDIRECT(ADDRESS($AF$4, COLUMN()-$AF$2-OV$3)&amp;":"&amp;ADDRESS($AF$5, COLUMN()-$AF$1-OV$3)), OV$3, FALSE)</f>
        <v>175379914</v>
      </c>
      <c r="OW14" cm="1">
        <f t="array" aca="1" ref="OW14" ca="1">INDIRECT(ADDRESS(ROW(), OW$3-$AF$1+$AF$3))+VLOOKUP($AS14, INDIRECT(ADDRESS($AF$4, COLUMN()-$AF$2-OW$3)&amp;":"&amp;ADDRESS($AF$5, COLUMN()-$AF$1-OW$3)), OW$3, FALSE)+VLOOKUP($AT14, INDIRECT(ADDRESS($AF$4, COLUMN()-$AF$2-OW$3)&amp;":"&amp;ADDRESS($AF$5, COLUMN()-$AF$1-OW$3)), OW$3, FALSE)</f>
        <v>127552281</v>
      </c>
      <c r="OX14" cm="1">
        <f t="array" aca="1" ref="OX14" ca="1">INDIRECT(ADDRESS(ROW(), OX$3-$AF$1+$AF$3))+VLOOKUP($AS14, INDIRECT(ADDRESS($AF$4, COLUMN()-$AF$2-OX$3)&amp;":"&amp;ADDRESS($AF$5, COLUMN()-$AF$1-OX$3)), OX$3, FALSE)+VLOOKUP($AT14, INDIRECT(ADDRESS($AF$4, COLUMN()-$AF$2-OX$3)&amp;":"&amp;ADDRESS($AF$5, COLUMN()-$AF$1-OX$3)), OX$3, FALSE)</f>
        <v>24083397</v>
      </c>
      <c r="OY14" cm="1">
        <f t="array" aca="1" ref="OY14" ca="1">INDIRECT(ADDRESS(ROW(), OY$3-$AF$1+$AF$3))+VLOOKUP($AS14, INDIRECT(ADDRESS($AF$4, COLUMN()-$AF$2-OY$3)&amp;":"&amp;ADDRESS($AF$5, COLUMN()-$AF$1-OY$3)), OY$3, FALSE)+VLOOKUP($AT14, INDIRECT(ADDRESS($AF$4, COLUMN()-$AF$2-OY$3)&amp;":"&amp;ADDRESS($AF$5, COLUMN()-$AF$1-OY$3)), OY$3, FALSE)</f>
        <v>137233978</v>
      </c>
      <c r="OZ14" cm="1">
        <f t="array" aca="1" ref="OZ14" ca="1">INDIRECT(ADDRESS(ROW(), OZ$3-$AF$1+$AF$3))+VLOOKUP($AS14, INDIRECT(ADDRESS($AF$4, COLUMN()-$AF$2-OZ$3)&amp;":"&amp;ADDRESS($AF$5, COLUMN()-$AF$1-OZ$3)), OZ$3, FALSE)+VLOOKUP($AT14, INDIRECT(ADDRESS($AF$4, COLUMN()-$AF$2-OZ$3)&amp;":"&amp;ADDRESS($AF$5, COLUMN()-$AF$1-OZ$3)), OZ$3, FALSE)</f>
        <v>119151033</v>
      </c>
      <c r="PA14" cm="1">
        <f t="array" aca="1" ref="PA14" ca="1">INDIRECT(ADDRESS(ROW(), PA$3-$AF$1+$AF$3))+VLOOKUP($AS14, INDIRECT(ADDRESS($AF$4, COLUMN()-$AF$2-PA$3)&amp;":"&amp;ADDRESS($AF$5, COLUMN()-$AF$1-PA$3)), PA$3, FALSE)+VLOOKUP($AT14, INDIRECT(ADDRESS($AF$4, COLUMN()-$AF$2-PA$3)&amp;":"&amp;ADDRESS($AF$5, COLUMN()-$AF$1-PA$3)), PA$3, FALSE)</f>
        <v>139375350</v>
      </c>
      <c r="PB14" cm="1">
        <f t="array" aca="1" ref="PB14" ca="1">INDIRECT(ADDRESS(ROW(), PB$3-$AF$1+$AF$3))+VLOOKUP($AS14, INDIRECT(ADDRESS($AF$4, COLUMN()-$AF$2-PB$3)&amp;":"&amp;ADDRESS($AF$5, COLUMN()-$AF$1-PB$3)), PB$3, FALSE)+VLOOKUP($AT14, INDIRECT(ADDRESS($AF$4, COLUMN()-$AF$2-PB$3)&amp;":"&amp;ADDRESS($AF$5, COLUMN()-$AF$1-PB$3)), PB$3, FALSE)</f>
        <v>88624288</v>
      </c>
      <c r="PC14" cm="1">
        <f t="array" aca="1" ref="PC14" ca="1">INDIRECT(ADDRESS(ROW(), PC$3-$AF$1+$AF$3))+VLOOKUP($AS14, INDIRECT(ADDRESS($AF$4, COLUMN()-$AF$2-PC$3)&amp;":"&amp;ADDRESS($AF$5, COLUMN()-$AF$1-PC$3)), PC$3, FALSE)+VLOOKUP($AT14, INDIRECT(ADDRESS($AF$4, COLUMN()-$AF$2-PC$3)&amp;":"&amp;ADDRESS($AF$5, COLUMN()-$AF$1-PC$3)), PC$3, FALSE)</f>
        <v>99570614</v>
      </c>
      <c r="PD14" cm="1">
        <f t="array" aca="1" ref="PD14" ca="1">INDIRECT(ADDRESS(ROW(), PD$3-$AF$1+$AF$3))+VLOOKUP($AS14, INDIRECT(ADDRESS($AF$4, COLUMN()-$AF$2-PD$3)&amp;":"&amp;ADDRESS($AF$5, COLUMN()-$AF$1-PD$3)), PD$3, FALSE)+VLOOKUP($AT14, INDIRECT(ADDRESS($AF$4, COLUMN()-$AF$2-PD$3)&amp;":"&amp;ADDRESS($AF$5, COLUMN()-$AF$1-PD$3)), PD$3, FALSE)</f>
        <v>83534624</v>
      </c>
      <c r="PE14" cm="1">
        <f t="array" aca="1" ref="PE14" ca="1">INDIRECT(ADDRESS(ROW(), PE$3-$AF$1+$AF$3))+VLOOKUP($AS14, INDIRECT(ADDRESS($AF$4, COLUMN()-$AF$2-PE$3)&amp;":"&amp;ADDRESS($AF$5, COLUMN()-$AF$1-PE$3)), PE$3, FALSE)+VLOOKUP($AT14, INDIRECT(ADDRESS($AF$4, COLUMN()-$AF$2-PE$3)&amp;":"&amp;ADDRESS($AF$5, COLUMN()-$AF$1-PE$3)), PE$3, FALSE)</f>
        <v>79236344</v>
      </c>
      <c r="PF14" t="str">
        <f t="shared" si="129"/>
        <v>VK</v>
      </c>
      <c r="PG14" t="str">
        <f t="shared" si="130"/>
        <v>KS</v>
      </c>
      <c r="PH14" t="str">
        <f t="shared" si="131"/>
        <v>VS</v>
      </c>
      <c r="PI14" cm="1">
        <f t="array" aca="1" ref="PI14" ca="1">INDIRECT(ADDRESS(ROW(), PI$3-$AF$1+$AF$3))+VLOOKUP($AS14, INDIRECT(ADDRESS($AF$4, COLUMN()-$AF$2-PI$3)&amp;":"&amp;ADDRESS($AF$5, COLUMN()-$AF$1-PI$3)), PI$3, FALSE)+VLOOKUP($AT14, INDIRECT(ADDRESS($AF$4, COLUMN()-$AF$2-PI$3)&amp;":"&amp;ADDRESS($AF$5, COLUMN()-$AF$1-PI$3)), PI$3, FALSE)</f>
        <v>350754848</v>
      </c>
      <c r="PJ14" cm="1">
        <f t="array" aca="1" ref="PJ14" ca="1">INDIRECT(ADDRESS(ROW(), PJ$3-$AF$1+$AF$3))+VLOOKUP($AS14, INDIRECT(ADDRESS($AF$4, COLUMN()-$AF$2-PJ$3)&amp;":"&amp;ADDRESS($AF$5, COLUMN()-$AF$1-PJ$3)), PJ$3, FALSE)+VLOOKUP($AT14, INDIRECT(ADDRESS($AF$4, COLUMN()-$AF$2-PJ$3)&amp;":"&amp;ADDRESS($AF$5, COLUMN()-$AF$1-PJ$3)), PJ$3, FALSE)</f>
        <v>255077502</v>
      </c>
      <c r="PK14" cm="1">
        <f t="array" aca="1" ref="PK14" ca="1">INDIRECT(ADDRESS(ROW(), PK$3-$AF$1+$AF$3))+VLOOKUP($AS14, INDIRECT(ADDRESS($AF$4, COLUMN()-$AF$2-PK$3)&amp;":"&amp;ADDRESS($AF$5, COLUMN()-$AF$1-PK$3)), PK$3, FALSE)+VLOOKUP($AT14, INDIRECT(ADDRESS($AF$4, COLUMN()-$AF$2-PK$3)&amp;":"&amp;ADDRESS($AF$5, COLUMN()-$AF$1-PK$3)), PK$3, FALSE)</f>
        <v>48158124</v>
      </c>
      <c r="PL14" cm="1">
        <f t="array" aca="1" ref="PL14" ca="1">INDIRECT(ADDRESS(ROW(), PL$3-$AF$1+$AF$3))+VLOOKUP($AS14, INDIRECT(ADDRESS($AF$4, COLUMN()-$AF$2-PL$3)&amp;":"&amp;ADDRESS($AF$5, COLUMN()-$AF$1-PL$3)), PL$3, FALSE)+VLOOKUP($AT14, INDIRECT(ADDRESS($AF$4, COLUMN()-$AF$2-PL$3)&amp;":"&amp;ADDRESS($AF$5, COLUMN()-$AF$1-PL$3)), PL$3, FALSE)</f>
        <v>274506742</v>
      </c>
      <c r="PM14" cm="1">
        <f t="array" aca="1" ref="PM14" ca="1">INDIRECT(ADDRESS(ROW(), PM$3-$AF$1+$AF$3))+VLOOKUP($AS14, INDIRECT(ADDRESS($AF$4, COLUMN()-$AF$2-PM$3)&amp;":"&amp;ADDRESS($AF$5, COLUMN()-$AF$1-PM$3)), PM$3, FALSE)+VLOOKUP($AT14, INDIRECT(ADDRESS($AF$4, COLUMN()-$AF$2-PM$3)&amp;":"&amp;ADDRESS($AF$5, COLUMN()-$AF$1-PM$3)), PM$3, FALSE)</f>
        <v>238311025</v>
      </c>
      <c r="PN14" cm="1">
        <f t="array" aca="1" ref="PN14" ca="1">INDIRECT(ADDRESS(ROW(), PN$3-$AF$1+$AF$3))+VLOOKUP($AS14, INDIRECT(ADDRESS($AF$4, COLUMN()-$AF$2-PN$3)&amp;":"&amp;ADDRESS($AF$5, COLUMN()-$AF$1-PN$3)), PN$3, FALSE)+VLOOKUP($AT14, INDIRECT(ADDRESS($AF$4, COLUMN()-$AF$2-PN$3)&amp;":"&amp;ADDRESS($AF$5, COLUMN()-$AF$1-PN$3)), PN$3, FALSE)</f>
        <v>278813609</v>
      </c>
      <c r="PO14" cm="1">
        <f t="array" aca="1" ref="PO14" ca="1">INDIRECT(ADDRESS(ROW(), PO$3-$AF$1+$AF$3))+VLOOKUP($AS14, INDIRECT(ADDRESS($AF$4, COLUMN()-$AF$2-PO$3)&amp;":"&amp;ADDRESS($AF$5, COLUMN()-$AF$1-PO$3)), PO$3, FALSE)+VLOOKUP($AT14, INDIRECT(ADDRESS($AF$4, COLUMN()-$AF$2-PO$3)&amp;":"&amp;ADDRESS($AF$5, COLUMN()-$AF$1-PO$3)), PO$3, FALSE)</f>
        <v>177279755</v>
      </c>
      <c r="PP14" cm="1">
        <f t="array" aca="1" ref="PP14" ca="1">INDIRECT(ADDRESS(ROW(), PP$3-$AF$1+$AF$3))+VLOOKUP($AS14, INDIRECT(ADDRESS($AF$4, COLUMN()-$AF$2-PP$3)&amp;":"&amp;ADDRESS($AF$5, COLUMN()-$AF$1-PP$3)), PP$3, FALSE)+VLOOKUP($AT14, INDIRECT(ADDRESS($AF$4, COLUMN()-$AF$2-PP$3)&amp;":"&amp;ADDRESS($AF$5, COLUMN()-$AF$1-PP$3)), PP$3, FALSE)</f>
        <v>199087197</v>
      </c>
      <c r="PQ14" cm="1">
        <f t="array" aca="1" ref="PQ14" ca="1">INDIRECT(ADDRESS(ROW(), PQ$3-$AF$1+$AF$3))+VLOOKUP($AS14, INDIRECT(ADDRESS($AF$4, COLUMN()-$AF$2-PQ$3)&amp;":"&amp;ADDRESS($AF$5, COLUMN()-$AF$1-PQ$3)), PQ$3, FALSE)+VLOOKUP($AT14, INDIRECT(ADDRESS($AF$4, COLUMN()-$AF$2-PQ$3)&amp;":"&amp;ADDRESS($AF$5, COLUMN()-$AF$1-PQ$3)), PQ$3, FALSE)</f>
        <v>167039423</v>
      </c>
      <c r="PR14" cm="1">
        <f t="array" aca="1" ref="PR14" ca="1">INDIRECT(ADDRESS(ROW(), PR$3-$AF$1+$AF$3))+VLOOKUP($AS14, INDIRECT(ADDRESS($AF$4, COLUMN()-$AF$2-PR$3)&amp;":"&amp;ADDRESS($AF$5, COLUMN()-$AF$1-PR$3)), PR$3, FALSE)+VLOOKUP($AT14, INDIRECT(ADDRESS($AF$4, COLUMN()-$AF$2-PR$3)&amp;":"&amp;ADDRESS($AF$5, COLUMN()-$AF$1-PR$3)), PR$3, FALSE)</f>
        <v>158455422</v>
      </c>
      <c r="PS14" t="str">
        <f t="shared" si="132"/>
        <v>VK</v>
      </c>
      <c r="PT14" t="str">
        <f t="shared" si="133"/>
        <v>KS</v>
      </c>
      <c r="PU14" t="str">
        <f t="shared" si="134"/>
        <v>VS</v>
      </c>
      <c r="PV14" cm="1">
        <f t="array" aca="1" ref="PV14" ca="1">INDIRECT(ADDRESS(ROW(), PV$3-$AF$1+$AF$3))+VLOOKUP($AS14, INDIRECT(ADDRESS($AF$4, COLUMN()-$AF$2-PV$3)&amp;":"&amp;ADDRESS($AF$5, COLUMN()-$AF$1-PV$3)), PV$3, FALSE)+VLOOKUP($AT14, INDIRECT(ADDRESS($AF$4, COLUMN()-$AF$2-PV$3)&amp;":"&amp;ADDRESS($AF$5, COLUMN()-$AF$1-PV$3)), PV$3, FALSE)</f>
        <v>701455341</v>
      </c>
      <c r="PW14" cm="1">
        <f t="array" aca="1" ref="PW14" ca="1">INDIRECT(ADDRESS(ROW(), PW$3-$AF$1+$AF$3))+VLOOKUP($AS14, INDIRECT(ADDRESS($AF$4, COLUMN()-$AF$2-PW$3)&amp;":"&amp;ADDRESS($AF$5, COLUMN()-$AF$1-PW$3)), PW$3, FALSE)+VLOOKUP($AT14, INDIRECT(ADDRESS($AF$4, COLUMN()-$AF$2-PW$3)&amp;":"&amp;ADDRESS($AF$5, COLUMN()-$AF$1-PW$3)), PW$3, FALSE)</f>
        <v>510190067</v>
      </c>
      <c r="PX14" cm="1">
        <f t="array" aca="1" ref="PX14" ca="1">INDIRECT(ADDRESS(ROW(), PX$3-$AF$1+$AF$3))+VLOOKUP($AS14, INDIRECT(ADDRESS($AF$4, COLUMN()-$AF$2-PX$3)&amp;":"&amp;ADDRESS($AF$5, COLUMN()-$AF$1-PX$3)), PX$3, FALSE)+VLOOKUP($AT14, INDIRECT(ADDRESS($AF$4, COLUMN()-$AF$2-PX$3)&amp;":"&amp;ADDRESS($AF$5, COLUMN()-$AF$1-PX$3)), PX$3, FALSE)</f>
        <v>96320207</v>
      </c>
      <c r="PY14" cm="1">
        <f t="array" aca="1" ref="PY14" ca="1">INDIRECT(ADDRESS(ROW(), PY$3-$AF$1+$AF$3))+VLOOKUP($AS14, INDIRECT(ADDRESS($AF$4, COLUMN()-$AF$2-PY$3)&amp;":"&amp;ADDRESS($AF$5, COLUMN()-$AF$1-PY$3)), PY$3, FALSE)+VLOOKUP($AT14, INDIRECT(ADDRESS($AF$4, COLUMN()-$AF$2-PY$3)&amp;":"&amp;ADDRESS($AF$5, COLUMN()-$AF$1-PY$3)), PY$3, FALSE)</f>
        <v>549040794</v>
      </c>
      <c r="PZ14" cm="1">
        <f t="array" aca="1" ref="PZ14" ca="1">INDIRECT(ADDRESS(ROW(), PZ$3-$AF$1+$AF$3))+VLOOKUP($AS14, INDIRECT(ADDRESS($AF$4, COLUMN()-$AF$2-PZ$3)&amp;":"&amp;ADDRESS($AF$5, COLUMN()-$AF$1-PZ$3)), PZ$3, FALSE)+VLOOKUP($AT14, INDIRECT(ADDRESS($AF$4, COLUMN()-$AF$2-PZ$3)&amp;":"&amp;ADDRESS($AF$5, COLUMN()-$AF$1-PZ$3)), PZ$3, FALSE)</f>
        <v>476642342</v>
      </c>
      <c r="QA14" cm="1">
        <f t="array" aca="1" ref="QA14" ca="1">INDIRECT(ADDRESS(ROW(), QA$3-$AF$1+$AF$3))+VLOOKUP($AS14, INDIRECT(ADDRESS($AF$4, COLUMN()-$AF$2-QA$3)&amp;":"&amp;ADDRESS($AF$5, COLUMN()-$AF$1-QA$3)), QA$3, FALSE)+VLOOKUP($AT14, INDIRECT(ADDRESS($AF$4, COLUMN()-$AF$2-QA$3)&amp;":"&amp;ADDRESS($AF$5, COLUMN()-$AF$1-QA$3)), QA$3, FALSE)</f>
        <v>557485918</v>
      </c>
      <c r="QB14" cm="1">
        <f t="array" aca="1" ref="QB14" ca="1">INDIRECT(ADDRESS(ROW(), QB$3-$AF$1+$AF$3))+VLOOKUP($AS14, INDIRECT(ADDRESS($AF$4, COLUMN()-$AF$2-QB$3)&amp;":"&amp;ADDRESS($AF$5, COLUMN()-$AF$1-QB$3)), QB$3, FALSE)+VLOOKUP($AT14, INDIRECT(ADDRESS($AF$4, COLUMN()-$AF$2-QB$3)&amp;":"&amp;ADDRESS($AF$5, COLUMN()-$AF$1-QB$3)), QB$3, FALSE)</f>
        <v>354463466</v>
      </c>
      <c r="QC14" cm="1">
        <f t="array" aca="1" ref="QC14" ca="1">INDIRECT(ADDRESS(ROW(), QC$3-$AF$1+$AF$3))+VLOOKUP($AS14, INDIRECT(ADDRESS($AF$4, COLUMN()-$AF$2-QC$3)&amp;":"&amp;ADDRESS($AF$5, COLUMN()-$AF$1-QC$3)), QC$3, FALSE)+VLOOKUP($AT14, INDIRECT(ADDRESS($AF$4, COLUMN()-$AF$2-QC$3)&amp;":"&amp;ADDRESS($AF$5, COLUMN()-$AF$1-QC$3)), QC$3, FALSE)</f>
        <v>398278567</v>
      </c>
      <c r="QD14" cm="1">
        <f t="array" aca="1" ref="QD14" ca="1">INDIRECT(ADDRESS(ROW(), QD$3-$AF$1+$AF$3))+VLOOKUP($AS14, INDIRECT(ADDRESS($AF$4, COLUMN()-$AF$2-QD$3)&amp;":"&amp;ADDRESS($AF$5, COLUMN()-$AF$1-QD$3)), QD$3, FALSE)+VLOOKUP($AT14, INDIRECT(ADDRESS($AF$4, COLUMN()-$AF$2-QD$3)&amp;":"&amp;ADDRESS($AF$5, COLUMN()-$AF$1-QD$3)), QD$3, FALSE)</f>
        <v>334154286</v>
      </c>
      <c r="QE14" cm="1">
        <f t="array" aca="1" ref="QE14" ca="1">INDIRECT(ADDRESS(ROW(), QE$3-$AF$1+$AF$3))+VLOOKUP($AS14, INDIRECT(ADDRESS($AF$4, COLUMN()-$AF$2-QE$3)&amp;":"&amp;ADDRESS($AF$5, COLUMN()-$AF$1-QE$3)), QE$3, FALSE)+VLOOKUP($AT14, INDIRECT(ADDRESS($AF$4, COLUMN()-$AF$2-QE$3)&amp;":"&amp;ADDRESS($AF$5, COLUMN()-$AF$1-QE$3)), QE$3, FALSE)</f>
        <v>316936307</v>
      </c>
      <c r="QF14" t="str">
        <f t="shared" si="135"/>
        <v>VK</v>
      </c>
      <c r="QG14" t="str">
        <f t="shared" si="136"/>
        <v>KS</v>
      </c>
      <c r="QH14" t="str">
        <f t="shared" si="137"/>
        <v>VS</v>
      </c>
      <c r="QI14" cm="1">
        <f t="array" aca="1" ref="QI14" ca="1">INDIRECT(ADDRESS(ROW(), QI$3-$AF$1+$AF$3))+VLOOKUP($AS14, INDIRECT(ADDRESS($AF$4, COLUMN()-$AF$2-QI$3)&amp;":"&amp;ADDRESS($AF$5, COLUMN()-$AF$1-QI$3)), QI$3, FALSE)+VLOOKUP($AT14, INDIRECT(ADDRESS($AF$4, COLUMN()-$AF$2-QI$3)&amp;":"&amp;ADDRESS($AF$5, COLUMN()-$AF$1-QI$3)), QI$3, FALSE)</f>
        <v>1402894953</v>
      </c>
      <c r="QJ14" cm="1">
        <f t="array" aca="1" ref="QJ14" ca="1">INDIRECT(ADDRESS(ROW(), QJ$3-$AF$1+$AF$3))+VLOOKUP($AS14, INDIRECT(ADDRESS($AF$4, COLUMN()-$AF$2-QJ$3)&amp;":"&amp;ADDRESS($AF$5, COLUMN()-$AF$1-QJ$3)), QJ$3, FALSE)+VLOOKUP($AT14, INDIRECT(ADDRESS($AF$4, COLUMN()-$AF$2-QJ$3)&amp;":"&amp;ADDRESS($AF$5, COLUMN()-$AF$1-QJ$3)), QJ$3, FALSE)</f>
        <v>1020344293</v>
      </c>
      <c r="QK14" cm="1">
        <f t="array" aca="1" ref="QK14" ca="1">INDIRECT(ADDRESS(ROW(), QK$3-$AF$1+$AF$3))+VLOOKUP($AS14, INDIRECT(ADDRESS($AF$4, COLUMN()-$AF$2-QK$3)&amp;":"&amp;ADDRESS($AF$5, COLUMN()-$AF$1-QK$3)), QK$3, FALSE)+VLOOKUP($AT14, INDIRECT(ADDRESS($AF$4, COLUMN()-$AF$2-QK$3)&amp;":"&amp;ADDRESS($AF$5, COLUMN()-$AF$1-QK$3)), QK$3, FALSE)</f>
        <v>192638247</v>
      </c>
      <c r="QL14" cm="1">
        <f t="array" aca="1" ref="QL14" ca="1">INDIRECT(ADDRESS(ROW(), QL$3-$AF$1+$AF$3))+VLOOKUP($AS14, INDIRECT(ADDRESS($AF$4, COLUMN()-$AF$2-QL$3)&amp;":"&amp;ADDRESS($AF$5, COLUMN()-$AF$1-QL$3)), QL$3, FALSE)+VLOOKUP($AT14, INDIRECT(ADDRESS($AF$4, COLUMN()-$AF$2-QL$3)&amp;":"&amp;ADDRESS($AF$5, COLUMN()-$AF$1-QL$3)), QL$3, FALSE)</f>
        <v>1098176942</v>
      </c>
      <c r="QM14" cm="1">
        <f t="array" aca="1" ref="QM14" ca="1">INDIRECT(ADDRESS(ROW(), QM$3-$AF$1+$AF$3))+VLOOKUP($AS14, INDIRECT(ADDRESS($AF$4, COLUMN()-$AF$2-QM$3)&amp;":"&amp;ADDRESS($AF$5, COLUMN()-$AF$1-QM$3)), QM$3, FALSE)+VLOOKUP($AT14, INDIRECT(ADDRESS($AF$4, COLUMN()-$AF$2-QM$3)&amp;":"&amp;ADDRESS($AF$5, COLUMN()-$AF$1-QM$3)), QM$3, FALSE)</f>
        <v>953287929</v>
      </c>
      <c r="QN14" cm="1">
        <f t="array" aca="1" ref="QN14" ca="1">INDIRECT(ADDRESS(ROW(), QN$3-$AF$1+$AF$3))+VLOOKUP($AS14, INDIRECT(ADDRESS($AF$4, COLUMN()-$AF$2-QN$3)&amp;":"&amp;ADDRESS($AF$5, COLUMN()-$AF$1-QN$3)), QN$3, FALSE)+VLOOKUP($AT14, INDIRECT(ADDRESS($AF$4, COLUMN()-$AF$2-QN$3)&amp;":"&amp;ADDRESS($AF$5, COLUMN()-$AF$1-QN$3)), QN$3, FALSE)</f>
        <v>1115094373</v>
      </c>
      <c r="QO14" cm="1">
        <f t="array" aca="1" ref="QO14" ca="1">INDIRECT(ADDRESS(ROW(), QO$3-$AF$1+$AF$3))+VLOOKUP($AS14, INDIRECT(ADDRESS($AF$4, COLUMN()-$AF$2-QO$3)&amp;":"&amp;ADDRESS($AF$5, COLUMN()-$AF$1-QO$3)), QO$3, FALSE)+VLOOKUP($AT14, INDIRECT(ADDRESS($AF$4, COLUMN()-$AF$2-QO$3)&amp;":"&amp;ADDRESS($AF$5, COLUMN()-$AF$1-QO$3)), QO$3, FALSE)</f>
        <v>708980944</v>
      </c>
      <c r="QP14" cm="1">
        <f t="array" aca="1" ref="QP14" ca="1">INDIRECT(ADDRESS(ROW(), QP$3-$AF$1+$AF$3))+VLOOKUP($AS14, INDIRECT(ADDRESS($AF$4, COLUMN()-$AF$2-QP$3)&amp;":"&amp;ADDRESS($AF$5, COLUMN()-$AF$1-QP$3)), QP$3, FALSE)+VLOOKUP($AT14, INDIRECT(ADDRESS($AF$4, COLUMN()-$AF$2-QP$3)&amp;":"&amp;ADDRESS($AF$5, COLUMN()-$AF$1-QP$3)), QP$3, FALSE)</f>
        <v>796445755</v>
      </c>
      <c r="QQ14" cm="1">
        <f t="array" aca="1" ref="QQ14" ca="1">INDIRECT(ADDRESS(ROW(), QQ$3-$AF$1+$AF$3))+VLOOKUP($AS14, INDIRECT(ADDRESS($AF$4, COLUMN()-$AF$2-QQ$3)&amp;":"&amp;ADDRESS($AF$5, COLUMN()-$AF$1-QQ$3)), QQ$3, FALSE)+VLOOKUP($AT14, INDIRECT(ADDRESS($AF$4, COLUMN()-$AF$2-QQ$3)&amp;":"&amp;ADDRESS($AF$5, COLUMN()-$AF$1-QQ$3)), QQ$3, FALSE)</f>
        <v>668234093</v>
      </c>
      <c r="QR14" cm="1">
        <f t="array" aca="1" ref="QR14" ca="1">INDIRECT(ADDRESS(ROW(), QR$3-$AF$1+$AF$3))+VLOOKUP($AS14, INDIRECT(ADDRESS($AF$4, COLUMN()-$AF$2-QR$3)&amp;":"&amp;ADDRESS($AF$5, COLUMN()-$AF$1-QR$3)), QR$3, FALSE)+VLOOKUP($AT14, INDIRECT(ADDRESS($AF$4, COLUMN()-$AF$2-QR$3)&amp;":"&amp;ADDRESS($AF$5, COLUMN()-$AF$1-QR$3)), QR$3, FALSE)</f>
        <v>633837062</v>
      </c>
      <c r="QS14" t="str">
        <f t="shared" si="138"/>
        <v>VK</v>
      </c>
      <c r="QT14" t="str">
        <f t="shared" si="139"/>
        <v>KS</v>
      </c>
      <c r="QU14" t="str">
        <f t="shared" si="140"/>
        <v>VS</v>
      </c>
      <c r="QV14" cm="1">
        <f t="array" aca="1" ref="QV14" ca="1">INDIRECT(ADDRESS(ROW(), QV$3-$AF$1+$AF$3))+VLOOKUP($AS14, INDIRECT(ADDRESS($AF$4, COLUMN()-$AF$2-QV$3)&amp;":"&amp;ADDRESS($AF$5, COLUMN()-$AF$1-QV$3)), QV$3, FALSE)+VLOOKUP($AT14, INDIRECT(ADDRESS($AF$4, COLUMN()-$AF$2-QV$3)&amp;":"&amp;ADDRESS($AF$5, COLUMN()-$AF$1-QV$3)), QV$3, FALSE)</f>
        <v>2805672815</v>
      </c>
      <c r="QW14" cm="1">
        <f t="array" aca="1" ref="QW14" ca="1">INDIRECT(ADDRESS(ROW(), QW$3-$AF$1+$AF$3))+VLOOKUP($AS14, INDIRECT(ADDRESS($AF$4, COLUMN()-$AF$2-QW$3)&amp;":"&amp;ADDRESS($AF$5, COLUMN()-$AF$1-QW$3)), QW$3, FALSE)+VLOOKUP($AT14, INDIRECT(ADDRESS($AF$4, COLUMN()-$AF$2-QW$3)&amp;":"&amp;ADDRESS($AF$5, COLUMN()-$AF$1-QW$3)), QW$3, FALSE)</f>
        <v>2040800609</v>
      </c>
      <c r="QX14" cm="1">
        <f t="array" aca="1" ref="QX14" ca="1">INDIRECT(ADDRESS(ROW(), QX$3-$AF$1+$AF$3))+VLOOKUP($AS14, INDIRECT(ADDRESS($AF$4, COLUMN()-$AF$2-QX$3)&amp;":"&amp;ADDRESS($AF$5, COLUMN()-$AF$1-QX$3)), QX$3, FALSE)+VLOOKUP($AT14, INDIRECT(ADDRESS($AF$4, COLUMN()-$AF$2-QX$3)&amp;":"&amp;ADDRESS($AF$5, COLUMN()-$AF$1-QX$3)), QX$3, FALSE)</f>
        <v>385310636</v>
      </c>
      <c r="QY14" cm="1">
        <f t="array" aca="1" ref="QY14" ca="1">INDIRECT(ADDRESS(ROW(), QY$3-$AF$1+$AF$3))+VLOOKUP($AS14, INDIRECT(ADDRESS($AF$4, COLUMN()-$AF$2-QY$3)&amp;":"&amp;ADDRESS($AF$5, COLUMN()-$AF$1-QY$3)), QY$3, FALSE)+VLOOKUP($AT14, INDIRECT(ADDRESS($AF$4, COLUMN()-$AF$2-QY$3)&amp;":"&amp;ADDRESS($AF$5, COLUMN()-$AF$1-QY$3)), QY$3, FALSE)</f>
        <v>2196406447</v>
      </c>
      <c r="QZ14" cm="1">
        <f t="array" aca="1" ref="QZ14" ca="1">INDIRECT(ADDRESS(ROW(), QZ$3-$AF$1+$AF$3))+VLOOKUP($AS14, INDIRECT(ADDRESS($AF$4, COLUMN()-$AF$2-QZ$3)&amp;":"&amp;ADDRESS($AF$5, COLUMN()-$AF$1-QZ$3)), QZ$3, FALSE)+VLOOKUP($AT14, INDIRECT(ADDRESS($AF$4, COLUMN()-$AF$2-QZ$3)&amp;":"&amp;ADDRESS($AF$5, COLUMN()-$AF$1-QZ$3)), QZ$3, FALSE)</f>
        <v>1906601378</v>
      </c>
      <c r="RA14" cm="1">
        <f t="array" aca="1" ref="RA14" ca="1">INDIRECT(ADDRESS(ROW(), RA$3-$AF$1+$AF$3))+VLOOKUP($AS14, INDIRECT(ADDRESS($AF$4, COLUMN()-$AF$2-RA$3)&amp;":"&amp;ADDRESS($AF$5, COLUMN()-$AF$1-RA$3)), RA$3, FALSE)+VLOOKUP($AT14, INDIRECT(ADDRESS($AF$4, COLUMN()-$AF$2-RA$3)&amp;":"&amp;ADDRESS($AF$5, COLUMN()-$AF$1-RA$3)), RA$3, FALSE)</f>
        <v>2229878003</v>
      </c>
      <c r="RB14" cm="1">
        <f t="array" aca="1" ref="RB14" ca="1">INDIRECT(ADDRESS(ROW(), RB$3-$AF$1+$AF$3))+VLOOKUP($AS14, INDIRECT(ADDRESS($AF$4, COLUMN()-$AF$2-RB$3)&amp;":"&amp;ADDRESS($AF$5, COLUMN()-$AF$1-RB$3)), RB$3, FALSE)+VLOOKUP($AT14, INDIRECT(ADDRESS($AF$4, COLUMN()-$AF$2-RB$3)&amp;":"&amp;ADDRESS($AF$5, COLUMN()-$AF$1-RB$3)), RB$3, FALSE)</f>
        <v>1417746423</v>
      </c>
      <c r="RC14" cm="1">
        <f t="array" aca="1" ref="RC14" ca="1">INDIRECT(ADDRESS(ROW(), RC$3-$AF$1+$AF$3))+VLOOKUP($AS14, INDIRECT(ADDRESS($AF$4, COLUMN()-$AF$2-RC$3)&amp;":"&amp;ADDRESS($AF$5, COLUMN()-$AF$1-RC$3)), RC$3, FALSE)+VLOOKUP($AT14, INDIRECT(ADDRESS($AF$4, COLUMN()-$AF$2-RC$3)&amp;":"&amp;ADDRESS($AF$5, COLUMN()-$AF$1-RC$3)), RC$3, FALSE)</f>
        <v>1593107112</v>
      </c>
      <c r="RD14" cm="1">
        <f t="array" aca="1" ref="RD14" ca="1">INDIRECT(ADDRESS(ROW(), RD$3-$AF$1+$AF$3))+VLOOKUP($AS14, INDIRECT(ADDRESS($AF$4, COLUMN()-$AF$2-RD$3)&amp;":"&amp;ADDRESS($AF$5, COLUMN()-$AF$1-RD$3)), RD$3, FALSE)+VLOOKUP($AT14, INDIRECT(ADDRESS($AF$4, COLUMN()-$AF$2-RD$3)&amp;":"&amp;ADDRESS($AF$5, COLUMN()-$AF$1-RD$3)), RD$3, FALSE)</f>
        <v>1336615329</v>
      </c>
      <c r="RE14" cm="1">
        <f t="array" aca="1" ref="RE14" ca="1">INDIRECT(ADDRESS(ROW(), RE$3-$AF$1+$AF$3))+VLOOKUP($AS14, INDIRECT(ADDRESS($AF$4, COLUMN()-$AF$2-RE$3)&amp;":"&amp;ADDRESS($AF$5, COLUMN()-$AF$1-RE$3)), RE$3, FALSE)+VLOOKUP($AT14, INDIRECT(ADDRESS($AF$4, COLUMN()-$AF$2-RE$3)&amp;":"&amp;ADDRESS($AF$5, COLUMN()-$AF$1-RE$3)), RE$3, FALSE)</f>
        <v>1267730431</v>
      </c>
      <c r="RF14" t="str">
        <f t="shared" si="141"/>
        <v>VK</v>
      </c>
      <c r="RG14" t="str">
        <f t="shared" si="142"/>
        <v>KS</v>
      </c>
      <c r="RH14" t="str">
        <f t="shared" si="143"/>
        <v>VS</v>
      </c>
      <c r="RI14" cm="1">
        <f t="array" aca="1" ref="RI14" ca="1">INDIRECT(ADDRESS(ROW(), RI$3-$AF$1+$AF$3))+VLOOKUP($AS14, INDIRECT(ADDRESS($AF$4, COLUMN()-$AF$2-RI$3)&amp;":"&amp;ADDRESS($AF$5, COLUMN()-$AF$1-RI$3)), RI$3, FALSE)+VLOOKUP($AT14, INDIRECT(ADDRESS($AF$4, COLUMN()-$AF$2-RI$3)&amp;":"&amp;ADDRESS($AF$5, COLUMN()-$AF$1-RI$3)), RI$3, FALSE)</f>
        <v>5611319255</v>
      </c>
      <c r="RJ14" cm="1">
        <f t="array" aca="1" ref="RJ14" ca="1">INDIRECT(ADDRESS(ROW(), RJ$3-$AF$1+$AF$3))+VLOOKUP($AS14, INDIRECT(ADDRESS($AF$4, COLUMN()-$AF$2-RJ$3)&amp;":"&amp;ADDRESS($AF$5, COLUMN()-$AF$1-RJ$3)), RJ$3, FALSE)+VLOOKUP($AT14, INDIRECT(ADDRESS($AF$4, COLUMN()-$AF$2-RJ$3)&amp;":"&amp;ADDRESS($AF$5, COLUMN()-$AF$1-RJ$3)), RJ$3, FALSE)</f>
        <v>4081577879</v>
      </c>
      <c r="RK14" cm="1">
        <f t="array" aca="1" ref="RK14" ca="1">INDIRECT(ADDRESS(ROW(), RK$3-$AF$1+$AF$3))+VLOOKUP($AS14, INDIRECT(ADDRESS($AF$4, COLUMN()-$AF$2-RK$3)&amp;":"&amp;ADDRESS($AF$5, COLUMN()-$AF$1-RK$3)), RK$3, FALSE)+VLOOKUP($AT14, INDIRECT(ADDRESS($AF$4, COLUMN()-$AF$2-RK$3)&amp;":"&amp;ADDRESS($AF$5, COLUMN()-$AF$1-RK$3)), RK$3, FALSE)</f>
        <v>770647371</v>
      </c>
      <c r="RL14" cm="1">
        <f t="array" aca="1" ref="RL14" ca="1">INDIRECT(ADDRESS(ROW(), RL$3-$AF$1+$AF$3))+VLOOKUP($AS14, INDIRECT(ADDRESS($AF$4, COLUMN()-$AF$2-RL$3)&amp;":"&amp;ADDRESS($AF$5, COLUMN()-$AF$1-RL$3)), RL$3, FALSE)+VLOOKUP($AT14, INDIRECT(ADDRESS($AF$4, COLUMN()-$AF$2-RL$3)&amp;":"&amp;ADDRESS($AF$5, COLUMN()-$AF$1-RL$3)), RL$3, FALSE)</f>
        <v>4392987721</v>
      </c>
      <c r="RM14" cm="1">
        <f t="array" aca="1" ref="RM14" ca="1">INDIRECT(ADDRESS(ROW(), RM$3-$AF$1+$AF$3))+VLOOKUP($AS14, INDIRECT(ADDRESS($AF$4, COLUMN()-$AF$2-RM$3)&amp;":"&amp;ADDRESS($AF$5, COLUMN()-$AF$1-RM$3)), RM$3, FALSE)+VLOOKUP($AT14, INDIRECT(ADDRESS($AF$4, COLUMN()-$AF$2-RM$3)&amp;":"&amp;ADDRESS($AF$5, COLUMN()-$AF$1-RM$3)), RM$3, FALSE)</f>
        <v>3813191977</v>
      </c>
      <c r="RN14" cm="1">
        <f t="array" aca="1" ref="RN14" ca="1">INDIRECT(ADDRESS(ROW(), RN$3-$AF$1+$AF$3))+VLOOKUP($AS14, INDIRECT(ADDRESS($AF$4, COLUMN()-$AF$2-RN$3)&amp;":"&amp;ADDRESS($AF$5, COLUMN()-$AF$1-RN$3)), RN$3, FALSE)+VLOOKUP($AT14, INDIRECT(ADDRESS($AF$4, COLUMN()-$AF$2-RN$3)&amp;":"&amp;ADDRESS($AF$5, COLUMN()-$AF$1-RN$3)), RN$3, FALSE)</f>
        <v>4460009716</v>
      </c>
      <c r="RO14" cm="1">
        <f t="array" aca="1" ref="RO14" ca="1">INDIRECT(ADDRESS(ROW(), RO$3-$AF$1+$AF$3))+VLOOKUP($AS14, INDIRECT(ADDRESS($AF$4, COLUMN()-$AF$2-RO$3)&amp;":"&amp;ADDRESS($AF$5, COLUMN()-$AF$1-RO$3)), RO$3, FALSE)+VLOOKUP($AT14, INDIRECT(ADDRESS($AF$4, COLUMN()-$AF$2-RO$3)&amp;":"&amp;ADDRESS($AF$5, COLUMN()-$AF$1-RO$3)), RO$3, FALSE)</f>
        <v>2835602643</v>
      </c>
      <c r="RP14" cm="1">
        <f t="array" aca="1" ref="RP14" ca="1">INDIRECT(ADDRESS(ROW(), RP$3-$AF$1+$AF$3))+VLOOKUP($AS14, INDIRECT(ADDRESS($AF$4, COLUMN()-$AF$2-RP$3)&amp;":"&amp;ADDRESS($AF$5, COLUMN()-$AF$1-RP$3)), RP$3, FALSE)+VLOOKUP($AT14, INDIRECT(ADDRESS($AF$4, COLUMN()-$AF$2-RP$3)&amp;":"&amp;ADDRESS($AF$5, COLUMN()-$AF$1-RP$3)), RP$3, FALSE)</f>
        <v>3185948171</v>
      </c>
      <c r="RQ14" cm="1">
        <f t="array" aca="1" ref="RQ14" ca="1">INDIRECT(ADDRESS(ROW(), RQ$3-$AF$1+$AF$3))+VLOOKUP($AS14, INDIRECT(ADDRESS($AF$4, COLUMN()-$AF$2-RQ$3)&amp;":"&amp;ADDRESS($AF$5, COLUMN()-$AF$1-RQ$3)), RQ$3, FALSE)+VLOOKUP($AT14, INDIRECT(ADDRESS($AF$4, COLUMN()-$AF$2-RQ$3)&amp;":"&amp;ADDRESS($AF$5, COLUMN()-$AF$1-RQ$3)), RQ$3, FALSE)</f>
        <v>2673060355</v>
      </c>
      <c r="RR14" cm="1">
        <f t="array" aca="1" ref="RR14" ca="1">INDIRECT(ADDRESS(ROW(), RR$3-$AF$1+$AF$3))+VLOOKUP($AS14, INDIRECT(ADDRESS($AF$4, COLUMN()-$AF$2-RR$3)&amp;":"&amp;ADDRESS($AF$5, COLUMN()-$AF$1-RR$3)), RR$3, FALSE)+VLOOKUP($AT14, INDIRECT(ADDRESS($AF$4, COLUMN()-$AF$2-RR$3)&amp;":"&amp;ADDRESS($AF$5, COLUMN()-$AF$1-RR$3)), RR$3, FALSE)</f>
        <v>2535393279</v>
      </c>
      <c r="RS14" t="str">
        <f t="shared" si="144"/>
        <v>VK</v>
      </c>
      <c r="RT14" t="str">
        <f t="shared" si="145"/>
        <v>KS</v>
      </c>
      <c r="RU14" t="str">
        <f t="shared" si="146"/>
        <v>VS</v>
      </c>
      <c r="RV14" cm="1">
        <f t="array" aca="1" ref="RV14" ca="1">INDIRECT(ADDRESS(ROW(), RV$3-$AF$1+$AF$3))+VLOOKUP($AS14, INDIRECT(ADDRESS($AF$4, COLUMN()-$AF$2-RV$3)&amp;":"&amp;ADDRESS($AF$5, COLUMN()-$AF$1-RV$3)), RV$3, FALSE)+VLOOKUP($AT14, INDIRECT(ADDRESS($AF$4, COLUMN()-$AF$2-RV$3)&amp;":"&amp;ADDRESS($AF$5, COLUMN()-$AF$1-RV$3)), RV$3, FALSE)</f>
        <v>11222417517</v>
      </c>
      <c r="RW14" cm="1">
        <f t="array" aca="1" ref="RW14" ca="1">INDIRECT(ADDRESS(ROW(), RW$3-$AF$1+$AF$3))+VLOOKUP($AS14, INDIRECT(ADDRESS($AF$4, COLUMN()-$AF$2-RW$3)&amp;":"&amp;ADDRESS($AF$5, COLUMN()-$AF$1-RW$3)), RW$3, FALSE)+VLOOKUP($AT14, INDIRECT(ADDRESS($AF$4, COLUMN()-$AF$2-RW$3)&amp;":"&amp;ADDRESS($AF$5, COLUMN()-$AF$1-RW$3)), RW$3, FALSE)</f>
        <v>8163444250</v>
      </c>
      <c r="RX14" cm="1">
        <f t="array" aca="1" ref="RX14" ca="1">INDIRECT(ADDRESS(ROW(), RX$3-$AF$1+$AF$3))+VLOOKUP($AS14, INDIRECT(ADDRESS($AF$4, COLUMN()-$AF$2-RX$3)&amp;":"&amp;ADDRESS($AF$5, COLUMN()-$AF$1-RX$3)), RX$3, FALSE)+VLOOKUP($AT14, INDIRECT(ADDRESS($AF$4, COLUMN()-$AF$2-RX$3)&amp;":"&amp;ADDRESS($AF$5, COLUMN()-$AF$1-RX$3)), RX$3, FALSE)</f>
        <v>1541400794</v>
      </c>
      <c r="RY14" cm="1">
        <f t="array" aca="1" ref="RY14" ca="1">INDIRECT(ADDRESS(ROW(), RY$3-$AF$1+$AF$3))+VLOOKUP($AS14, INDIRECT(ADDRESS($AF$4, COLUMN()-$AF$2-RY$3)&amp;":"&amp;ADDRESS($AF$5, COLUMN()-$AF$1-RY$3)), RY$3, FALSE)+VLOOKUP($AT14, INDIRECT(ADDRESS($AF$4, COLUMN()-$AF$2-RY$3)&amp;":"&amp;ADDRESS($AF$5, COLUMN()-$AF$1-RY$3)), RY$3, FALSE)</f>
        <v>8786030358</v>
      </c>
      <c r="RZ14" cm="1">
        <f t="array" aca="1" ref="RZ14" ca="1">INDIRECT(ADDRESS(ROW(), RZ$3-$AF$1+$AF$3))+VLOOKUP($AS14, INDIRECT(ADDRESS($AF$4, COLUMN()-$AF$2-RZ$3)&amp;":"&amp;ADDRESS($AF$5, COLUMN()-$AF$1-RZ$3)), RZ$3, FALSE)+VLOOKUP($AT14, INDIRECT(ADDRESS($AF$4, COLUMN()-$AF$2-RZ$3)&amp;":"&amp;ADDRESS($AF$5, COLUMN()-$AF$1-RZ$3)), RZ$3, FALSE)</f>
        <v>7626425698</v>
      </c>
      <c r="SA14" cm="1">
        <f t="array" aca="1" ref="SA14" ca="1">INDIRECT(ADDRESS(ROW(), SA$3-$AF$1+$AF$3))+VLOOKUP($AS14, INDIRECT(ADDRESS($AF$4, COLUMN()-$AF$2-SA$3)&amp;":"&amp;ADDRESS($AF$5, COLUMN()-$AF$1-SA$3)), SA$3, FALSE)+VLOOKUP($AT14, INDIRECT(ADDRESS($AF$4, COLUMN()-$AF$2-SA$3)&amp;":"&amp;ADDRESS($AF$5, COLUMN()-$AF$1-SA$3)), SA$3, FALSE)</f>
        <v>8919338716</v>
      </c>
      <c r="SB14" cm="1">
        <f t="array" aca="1" ref="SB14" ca="1">INDIRECT(ADDRESS(ROW(), SB$3-$AF$1+$AF$3))+VLOOKUP($AS14, INDIRECT(ADDRESS($AF$4, COLUMN()-$AF$2-SB$3)&amp;":"&amp;ADDRESS($AF$5, COLUMN()-$AF$1-SB$3)), SB$3, FALSE)+VLOOKUP($AT14, INDIRECT(ADDRESS($AF$4, COLUMN()-$AF$2-SB$3)&amp;":"&amp;ADDRESS($AF$5, COLUMN()-$AF$1-SB$3)), SB$3, FALSE)</f>
        <v>5670746493</v>
      </c>
      <c r="SC14" cm="1">
        <f t="array" aca="1" ref="SC14" ca="1">INDIRECT(ADDRESS(ROW(), SC$3-$AF$1+$AF$3))+VLOOKUP($AS14, INDIRECT(ADDRESS($AF$4, COLUMN()-$AF$2-SC$3)&amp;":"&amp;ADDRESS($AF$5, COLUMN()-$AF$1-SC$3)), SC$3, FALSE)+VLOOKUP($AT14, INDIRECT(ADDRESS($AF$4, COLUMN()-$AF$2-SC$3)&amp;":"&amp;ADDRESS($AF$5, COLUMN()-$AF$1-SC$3)), SC$3, FALSE)</f>
        <v>6372305638</v>
      </c>
      <c r="SD14" cm="1">
        <f t="array" aca="1" ref="SD14" ca="1">INDIRECT(ADDRESS(ROW(), SD$3-$AF$1+$AF$3))+VLOOKUP($AS14, INDIRECT(ADDRESS($AF$4, COLUMN()-$AF$2-SD$3)&amp;":"&amp;ADDRESS($AF$5, COLUMN()-$AF$1-SD$3)), SD$3, FALSE)+VLOOKUP($AT14, INDIRECT(ADDRESS($AF$4, COLUMN()-$AF$2-SD$3)&amp;":"&amp;ADDRESS($AF$5, COLUMN()-$AF$1-SD$3)), SD$3, FALSE)</f>
        <v>5346435779</v>
      </c>
      <c r="SE14" cm="1">
        <f t="array" aca="1" ref="SE14" ca="1">INDIRECT(ADDRESS(ROW(), SE$3-$AF$1+$AF$3))+VLOOKUP($AS14, INDIRECT(ADDRESS($AF$4, COLUMN()-$AF$2-SE$3)&amp;":"&amp;ADDRESS($AF$5, COLUMN()-$AF$1-SE$3)), SE$3, FALSE)+VLOOKUP($AT14, INDIRECT(ADDRESS($AF$4, COLUMN()-$AF$2-SE$3)&amp;":"&amp;ADDRESS($AF$5, COLUMN()-$AF$1-SE$3)), SE$3, FALSE)</f>
        <v>5070931492</v>
      </c>
      <c r="SF14" t="str">
        <f t="shared" si="147"/>
        <v>VK</v>
      </c>
      <c r="SG14" t="str">
        <f t="shared" si="148"/>
        <v>KS</v>
      </c>
      <c r="SH14" t="str">
        <f t="shared" si="149"/>
        <v>VS</v>
      </c>
      <c r="SI14" cm="1">
        <f t="array" aca="1" ref="SI14" ca="1">INDIRECT(ADDRESS(ROW(), SI$3-$AF$1+$AF$3))+VLOOKUP($AS14, INDIRECT(ADDRESS($AF$4, COLUMN()-$AF$2-SI$3)&amp;":"&amp;ADDRESS($AF$5, COLUMN()-$AF$1-SI$3)), SI$3, FALSE)+VLOOKUP($AT14, INDIRECT(ADDRESS($AF$4, COLUMN()-$AF$2-SI$3)&amp;":"&amp;ADDRESS($AF$5, COLUMN()-$AF$1-SI$3)), SI$3, FALSE)</f>
        <v>22444831800</v>
      </c>
      <c r="SJ14" cm="1">
        <f t="array" aca="1" ref="SJ14" ca="1">INDIRECT(ADDRESS(ROW(), SJ$3-$AF$1+$AF$3))+VLOOKUP($AS14, INDIRECT(ADDRESS($AF$4, COLUMN()-$AF$2-SJ$3)&amp;":"&amp;ADDRESS($AF$5, COLUMN()-$AF$1-SJ$3)), SJ$3, FALSE)+VLOOKUP($AT14, INDIRECT(ADDRESS($AF$4, COLUMN()-$AF$2-SJ$3)&amp;":"&amp;ADDRESS($AF$5, COLUMN()-$AF$1-SJ$3)), SJ$3, FALSE)</f>
        <v>16326873998</v>
      </c>
      <c r="SK14" cm="1">
        <f t="array" aca="1" ref="SK14" ca="1">INDIRECT(ADDRESS(ROW(), SK$3-$AF$1+$AF$3))+VLOOKUP($AS14, INDIRECT(ADDRESS($AF$4, COLUMN()-$AF$2-SK$3)&amp;":"&amp;ADDRESS($AF$5, COLUMN()-$AF$1-SK$3)), SK$3, FALSE)+VLOOKUP($AT14, INDIRECT(ADDRESS($AF$4, COLUMN()-$AF$2-SK$3)&amp;":"&amp;ADDRESS($AF$5, COLUMN()-$AF$1-SK$3)), SK$3, FALSE)</f>
        <v>3082890491</v>
      </c>
      <c r="SL14" cm="1">
        <f t="array" aca="1" ref="SL14" ca="1">INDIRECT(ADDRESS(ROW(), SL$3-$AF$1+$AF$3))+VLOOKUP($AS14, INDIRECT(ADDRESS($AF$4, COLUMN()-$AF$2-SL$3)&amp;":"&amp;ADDRESS($AF$5, COLUMN()-$AF$1-SL$3)), SL$3, FALSE)+VLOOKUP($AT14, INDIRECT(ADDRESS($AF$4, COLUMN()-$AF$2-SL$3)&amp;":"&amp;ADDRESS($AF$5, COLUMN()-$AF$1-SL$3)), SL$3, FALSE)</f>
        <v>17572355863</v>
      </c>
      <c r="SM14" cm="1">
        <f t="array" aca="1" ref="SM14" ca="1">INDIRECT(ADDRESS(ROW(), SM$3-$AF$1+$AF$3))+VLOOKUP($AS14, INDIRECT(ADDRESS($AF$4, COLUMN()-$AF$2-SM$3)&amp;":"&amp;ADDRESS($AF$5, COLUMN()-$AF$1-SM$3)), SM$3, FALSE)+VLOOKUP($AT14, INDIRECT(ADDRESS($AF$4, COLUMN()-$AF$2-SM$3)&amp;":"&amp;ADDRESS($AF$5, COLUMN()-$AF$1-SM$3)), SM$3, FALSE)</f>
        <v>15252820685</v>
      </c>
      <c r="SN14" cm="1">
        <f t="array" aca="1" ref="SN14" ca="1">INDIRECT(ADDRESS(ROW(), SN$3-$AF$1+$AF$3))+VLOOKUP($AS14, INDIRECT(ADDRESS($AF$4, COLUMN()-$AF$2-SN$3)&amp;":"&amp;ADDRESS($AF$5, COLUMN()-$AF$1-SN$3)), SN$3, FALSE)+VLOOKUP($AT14, INDIRECT(ADDRESS($AF$4, COLUMN()-$AF$2-SN$3)&amp;":"&amp;ADDRESS($AF$5, COLUMN()-$AF$1-SN$3)), SN$3, FALSE)</f>
        <v>17839186214</v>
      </c>
      <c r="SO14" cm="1">
        <f t="array" aca="1" ref="SO14" ca="1">INDIRECT(ADDRESS(ROW(), SO$3-$AF$1+$AF$3))+VLOOKUP($AS14, INDIRECT(ADDRESS($AF$4, COLUMN()-$AF$2-SO$3)&amp;":"&amp;ADDRESS($AF$5, COLUMN()-$AF$1-SO$3)), SO$3, FALSE)+VLOOKUP($AT14, INDIRECT(ADDRESS($AF$4, COLUMN()-$AF$2-SO$3)&amp;":"&amp;ADDRESS($AF$5, COLUMN()-$AF$1-SO$3)), SO$3, FALSE)</f>
        <v>11341741759</v>
      </c>
      <c r="SP14" cm="1">
        <f t="array" aca="1" ref="SP14" ca="1">INDIRECT(ADDRESS(ROW(), SP$3-$AF$1+$AF$3))+VLOOKUP($AS14, INDIRECT(ADDRESS($AF$4, COLUMN()-$AF$2-SP$3)&amp;":"&amp;ADDRESS($AF$5, COLUMN()-$AF$1-SP$3)), SP$3, FALSE)+VLOOKUP($AT14, INDIRECT(ADDRESS($AF$4, COLUMN()-$AF$2-SP$3)&amp;":"&amp;ADDRESS($AF$5, COLUMN()-$AF$1-SP$3)), SP$3, FALSE)</f>
        <v>12743951804</v>
      </c>
      <c r="SQ14" cm="1">
        <f t="array" aca="1" ref="SQ14" ca="1">INDIRECT(ADDRESS(ROW(), SQ$3-$AF$1+$AF$3))+VLOOKUP($AS14, INDIRECT(ADDRESS($AF$4, COLUMN()-$AF$2-SQ$3)&amp;":"&amp;ADDRESS($AF$5, COLUMN()-$AF$1-SQ$3)), SQ$3, FALSE)+VLOOKUP($AT14, INDIRECT(ADDRESS($AF$4, COLUMN()-$AF$2-SQ$3)&amp;":"&amp;ADDRESS($AF$5, COLUMN()-$AF$1-SQ$3)), SQ$3, FALSE)</f>
        <v>10692539049</v>
      </c>
      <c r="SR14" cm="1">
        <f t="array" aca="1" ref="SR14" ca="1">INDIRECT(ADDRESS(ROW(), SR$3-$AF$1+$AF$3))+VLOOKUP($AS14, INDIRECT(ADDRESS($AF$4, COLUMN()-$AF$2-SR$3)&amp;":"&amp;ADDRESS($AF$5, COLUMN()-$AF$1-SR$3)), SR$3, FALSE)+VLOOKUP($AT14, INDIRECT(ADDRESS($AF$4, COLUMN()-$AF$2-SR$3)&amp;":"&amp;ADDRESS($AF$5, COLUMN()-$AF$1-SR$3)), SR$3, FALSE)</f>
        <v>10141761808</v>
      </c>
      <c r="SS14" t="str">
        <f t="shared" si="150"/>
        <v>VK</v>
      </c>
      <c r="ST14" t="str">
        <f t="shared" si="151"/>
        <v>KS</v>
      </c>
      <c r="SU14" t="str">
        <f t="shared" si="152"/>
        <v>VS</v>
      </c>
      <c r="SV14" cm="1">
        <f t="array" aca="1" ref="SV14" ca="1">INDIRECT(ADDRESS(ROW(), SV$3-$AF$1+$AF$3))+VLOOKUP($AS14, INDIRECT(ADDRESS($AF$4, COLUMN()-$AF$2-SV$3)&amp;":"&amp;ADDRESS($AF$5, COLUMN()-$AF$1-SV$3)), SV$3, FALSE)+VLOOKUP($AT14, INDIRECT(ADDRESS($AF$4, COLUMN()-$AF$2-SV$3)&amp;":"&amp;ADDRESS($AF$5, COLUMN()-$AF$1-SV$3)), SV$3, FALSE)</f>
        <v>44889276127</v>
      </c>
      <c r="SW14" cm="1">
        <f t="array" aca="1" ref="SW14" ca="1">INDIRECT(ADDRESS(ROW(), SW$3-$AF$1+$AF$3))+VLOOKUP($AS14, INDIRECT(ADDRESS($AF$4, COLUMN()-$AF$2-SW$3)&amp;":"&amp;ADDRESS($AF$5, COLUMN()-$AF$1-SW$3)), SW$3, FALSE)+VLOOKUP($AT14, INDIRECT(ADDRESS($AF$4, COLUMN()-$AF$2-SW$3)&amp;":"&amp;ADDRESS($AF$5, COLUMN()-$AF$1-SW$3)), SW$3, FALSE)</f>
        <v>32654372459</v>
      </c>
      <c r="SX14" cm="1">
        <f t="array" aca="1" ref="SX14" ca="1">INDIRECT(ADDRESS(ROW(), SX$3-$AF$1+$AF$3))+VLOOKUP($AS14, INDIRECT(ADDRESS($AF$4, COLUMN()-$AF$2-SX$3)&amp;":"&amp;ADDRESS($AF$5, COLUMN()-$AF$1-SX$3)), SX$3, FALSE)+VLOOKUP($AT14, INDIRECT(ADDRESS($AF$4, COLUMN()-$AF$2-SX$3)&amp;":"&amp;ADDRESS($AF$5, COLUMN()-$AF$1-SX$3)), SX$3, FALSE)</f>
        <v>6166038202</v>
      </c>
      <c r="SY14" cm="1">
        <f t="array" aca="1" ref="SY14" ca="1">INDIRECT(ADDRESS(ROW(), SY$3-$AF$1+$AF$3))+VLOOKUP($AS14, INDIRECT(ADDRESS($AF$4, COLUMN()-$AF$2-SY$3)&amp;":"&amp;ADDRESS($AF$5, COLUMN()-$AF$1-SY$3)), SY$3, FALSE)+VLOOKUP($AT14, INDIRECT(ADDRESS($AF$4, COLUMN()-$AF$2-SY$3)&amp;":"&amp;ADDRESS($AF$5, COLUMN()-$AF$1-SY$3)), SY$3, FALSE)</f>
        <v>35144741922</v>
      </c>
      <c r="SZ14" cm="1">
        <f t="array" aca="1" ref="SZ14" ca="1">INDIRECT(ADDRESS(ROW(), SZ$3-$AF$1+$AF$3))+VLOOKUP($AS14, INDIRECT(ADDRESS($AF$4, COLUMN()-$AF$2-SZ$3)&amp;":"&amp;ADDRESS($AF$5, COLUMN()-$AF$1-SZ$3)), SZ$3, FALSE)+VLOOKUP($AT14, INDIRECT(ADDRESS($AF$4, COLUMN()-$AF$2-SZ$3)&amp;":"&amp;ADDRESS($AF$5, COLUMN()-$AF$1-SZ$3)), SZ$3, FALSE)</f>
        <v>30505691803</v>
      </c>
      <c r="TA14" cm="1">
        <f t="array" aca="1" ref="TA14" ca="1">INDIRECT(ADDRESS(ROW(), TA$3-$AF$1+$AF$3))+VLOOKUP($AS14, INDIRECT(ADDRESS($AF$4, COLUMN()-$AF$2-TA$3)&amp;":"&amp;ADDRESS($AF$5, COLUMN()-$AF$1-TA$3)), TA$3, FALSE)+VLOOKUP($AT14, INDIRECT(ADDRESS($AF$4, COLUMN()-$AF$2-TA$3)&amp;":"&amp;ADDRESS($AF$5, COLUMN()-$AF$1-TA$3)), TA$3, FALSE)</f>
        <v>35676874952</v>
      </c>
      <c r="TB14" cm="1">
        <f t="array" aca="1" ref="TB14" ca="1">INDIRECT(ADDRESS(ROW(), TB$3-$AF$1+$AF$3))+VLOOKUP($AS14, INDIRECT(ADDRESS($AF$4, COLUMN()-$AF$2-TB$3)&amp;":"&amp;ADDRESS($AF$5, COLUMN()-$AF$1-TB$3)), TB$3, FALSE)+VLOOKUP($AT14, INDIRECT(ADDRESS($AF$4, COLUMN()-$AF$2-TB$3)&amp;":"&amp;ADDRESS($AF$5, COLUMN()-$AF$1-TB$3)), TB$3, FALSE)</f>
        <v>22682514082</v>
      </c>
      <c r="TC14" cm="1">
        <f t="array" aca="1" ref="TC14" ca="1">INDIRECT(ADDRESS(ROW(), TC$3-$AF$1+$AF$3))+VLOOKUP($AS14, INDIRECT(ADDRESS($AF$4, COLUMN()-$AF$2-TC$3)&amp;":"&amp;ADDRESS($AF$5, COLUMN()-$AF$1-TC$3)), TC$3, FALSE)+VLOOKUP($AT14, INDIRECT(ADDRESS($AF$4, COLUMN()-$AF$2-TC$3)&amp;":"&amp;ADDRESS($AF$5, COLUMN()-$AF$1-TC$3)), TC$3, FALSE)</f>
        <v>25488655854</v>
      </c>
      <c r="TD14" cm="1">
        <f t="array" aca="1" ref="TD14" ca="1">INDIRECT(ADDRESS(ROW(), TD$3-$AF$1+$AF$3))+VLOOKUP($AS14, INDIRECT(ADDRESS($AF$4, COLUMN()-$AF$2-TD$3)&amp;":"&amp;ADDRESS($AF$5, COLUMN()-$AF$1-TD$3)), TD$3, FALSE)+VLOOKUP($AT14, INDIRECT(ADDRESS($AF$4, COLUMN()-$AF$2-TD$3)&amp;":"&amp;ADDRESS($AF$5, COLUMN()-$AF$1-TD$3)), TD$3, FALSE)</f>
        <v>21385825557</v>
      </c>
      <c r="TE14" cm="1">
        <f t="array" aca="1" ref="TE14" ca="1">INDIRECT(ADDRESS(ROW(), TE$3-$AF$1+$AF$3))+VLOOKUP($AS14, INDIRECT(ADDRESS($AF$4, COLUMN()-$AF$2-TE$3)&amp;":"&amp;ADDRESS($AF$5, COLUMN()-$AF$1-TE$3)), TE$3, FALSE)+VLOOKUP($AT14, INDIRECT(ADDRESS($AF$4, COLUMN()-$AF$2-TE$3)&amp;":"&amp;ADDRESS($AF$5, COLUMN()-$AF$1-TE$3)), TE$3, FALSE)</f>
        <v>20283915985</v>
      </c>
      <c r="TF14" t="str">
        <f t="shared" si="153"/>
        <v>VK</v>
      </c>
      <c r="TG14" t="str">
        <f t="shared" si="154"/>
        <v>KS</v>
      </c>
      <c r="TH14" t="str">
        <f t="shared" si="155"/>
        <v>VS</v>
      </c>
      <c r="TI14" cm="1">
        <f t="array" aca="1" ref="TI14" ca="1">INDIRECT(ADDRESS(ROW(), TI$3-$AF$1+$AF$3))+VLOOKUP($AS14, INDIRECT(ADDRESS($AF$4, COLUMN()-$AF$2-TI$3)&amp;":"&amp;ADDRESS($AF$5, COLUMN()-$AF$1-TI$3)), TI$3, FALSE)+VLOOKUP($AT14, INDIRECT(ADDRESS($AF$4, COLUMN()-$AF$2-TI$3)&amp;":"&amp;ADDRESS($AF$5, COLUMN()-$AF$1-TI$3)), TI$3, FALSE)</f>
        <v>89778677043</v>
      </c>
      <c r="TJ14" cm="1">
        <f t="array" aca="1" ref="TJ14" ca="1">INDIRECT(ADDRESS(ROW(), TJ$3-$AF$1+$AF$3))+VLOOKUP($AS14, INDIRECT(ADDRESS($AF$4, COLUMN()-$AF$2-TJ$3)&amp;":"&amp;ADDRESS($AF$5, COLUMN()-$AF$1-TJ$3)), TJ$3, FALSE)+VLOOKUP($AT14, INDIRECT(ADDRESS($AF$4, COLUMN()-$AF$2-TJ$3)&amp;":"&amp;ADDRESS($AF$5, COLUMN()-$AF$1-TJ$3)), TJ$3, FALSE)</f>
        <v>65308696508</v>
      </c>
      <c r="TK14" cm="1">
        <f t="array" aca="1" ref="TK14" ca="1">INDIRECT(ADDRESS(ROW(), TK$3-$AF$1+$AF$3))+VLOOKUP($AS14, INDIRECT(ADDRESS($AF$4, COLUMN()-$AF$2-TK$3)&amp;":"&amp;ADDRESS($AF$5, COLUMN()-$AF$1-TK$3)), TK$3, FALSE)+VLOOKUP($AT14, INDIRECT(ADDRESS($AF$4, COLUMN()-$AF$2-TK$3)&amp;":"&amp;ADDRESS($AF$5, COLUMN()-$AF$1-TK$3)), TK$3, FALSE)</f>
        <v>12332291744</v>
      </c>
      <c r="TL14" cm="1">
        <f t="array" aca="1" ref="TL14" ca="1">INDIRECT(ADDRESS(ROW(), TL$3-$AF$1+$AF$3))+VLOOKUP($AS14, INDIRECT(ADDRESS($AF$4, COLUMN()-$AF$2-TL$3)&amp;":"&amp;ADDRESS($AF$5, COLUMN()-$AF$1-TL$3)), TL$3, FALSE)+VLOOKUP($AT14, INDIRECT(ADDRESS($AF$4, COLUMN()-$AF$2-TL$3)&amp;":"&amp;ADDRESS($AF$5, COLUMN()-$AF$1-TL$3)), TL$3, FALSE)</f>
        <v>70290009016</v>
      </c>
      <c r="TM14" cm="1">
        <f t="array" aca="1" ref="TM14" ca="1">INDIRECT(ADDRESS(ROW(), TM$3-$AF$1+$AF$3))+VLOOKUP($AS14, INDIRECT(ADDRESS($AF$4, COLUMN()-$AF$2-TM$3)&amp;":"&amp;ADDRESS($AF$5, COLUMN()-$AF$1-TM$3)), TM$3, FALSE)+VLOOKUP($AT14, INDIRECT(ADDRESS($AF$4, COLUMN()-$AF$2-TM$3)&amp;":"&amp;ADDRESS($AF$5, COLUMN()-$AF$1-TM$3)), TM$3, FALSE)</f>
        <v>61011241757</v>
      </c>
      <c r="TN14" cm="1">
        <f t="array" aca="1" ref="TN14" ca="1">INDIRECT(ADDRESS(ROW(), TN$3-$AF$1+$AF$3))+VLOOKUP($AS14, INDIRECT(ADDRESS($AF$4, COLUMN()-$AF$2-TN$3)&amp;":"&amp;ADDRESS($AF$5, COLUMN()-$AF$1-TN$3)), TN$3, FALSE)+VLOOKUP($AT14, INDIRECT(ADDRESS($AF$4, COLUMN()-$AF$2-TN$3)&amp;":"&amp;ADDRESS($AF$5, COLUMN()-$AF$1-TN$3)), TN$3, FALSE)</f>
        <v>71354803678</v>
      </c>
      <c r="TO14" cm="1">
        <f t="array" aca="1" ref="TO14" ca="1">INDIRECT(ADDRESS(ROW(), TO$3-$AF$1+$AF$3))+VLOOKUP($AS14, INDIRECT(ADDRESS($AF$4, COLUMN()-$AF$2-TO$3)&amp;":"&amp;ADDRESS($AF$5, COLUMN()-$AF$1-TO$3)), TO$3, FALSE)+VLOOKUP($AT14, INDIRECT(ADDRESS($AF$4, COLUMN()-$AF$2-TO$3)&amp;":"&amp;ADDRESS($AF$5, COLUMN()-$AF$1-TO$3)), TO$3, FALSE)</f>
        <v>45365576925</v>
      </c>
      <c r="TP14" cm="1">
        <f t="array" aca="1" ref="TP14" ca="1">INDIRECT(ADDRESS(ROW(), TP$3-$AF$1+$AF$3))+VLOOKUP($AS14, INDIRECT(ADDRESS($AF$4, COLUMN()-$AF$2-TP$3)&amp;":"&amp;ADDRESS($AF$5, COLUMN()-$AF$1-TP$3)), TP$3, FALSE)+VLOOKUP($AT14, INDIRECT(ADDRESS($AF$4, COLUMN()-$AF$2-TP$3)&amp;":"&amp;ADDRESS($AF$5, COLUMN()-$AF$1-TP$3)), TP$3, FALSE)</f>
        <v>50975731708</v>
      </c>
      <c r="TQ14" cm="1">
        <f t="array" aca="1" ref="TQ14" ca="1">INDIRECT(ADDRESS(ROW(), TQ$3-$AF$1+$AF$3))+VLOOKUP($AS14, INDIRECT(ADDRESS($AF$4, COLUMN()-$AF$2-TQ$3)&amp;":"&amp;ADDRESS($AF$5, COLUMN()-$AF$1-TQ$3)), TQ$3, FALSE)+VLOOKUP($AT14, INDIRECT(ADDRESS($AF$4, COLUMN()-$AF$2-TQ$3)&amp;":"&amp;ADDRESS($AF$5, COLUMN()-$AF$1-TQ$3)), TQ$3, FALSE)</f>
        <v>42771068688</v>
      </c>
      <c r="TR14" cm="1">
        <f t="array" aca="1" ref="TR14" ca="1">INDIRECT(ADDRESS(ROW(), TR$3-$AF$1+$AF$3))+VLOOKUP($AS14, INDIRECT(ADDRESS($AF$4, COLUMN()-$AF$2-TR$3)&amp;":"&amp;ADDRESS($AF$5, COLUMN()-$AF$1-TR$3)), TR$3, FALSE)+VLOOKUP($AT14, INDIRECT(ADDRESS($AF$4, COLUMN()-$AF$2-TR$3)&amp;":"&amp;ADDRESS($AF$5, COLUMN()-$AF$1-TR$3)), TR$3, FALSE)</f>
        <v>40567716820</v>
      </c>
      <c r="TS14" t="str">
        <f t="shared" si="156"/>
        <v>VK</v>
      </c>
      <c r="TT14" t="str">
        <f t="shared" si="157"/>
        <v>KS</v>
      </c>
      <c r="TU14" t="str">
        <f t="shared" si="155"/>
        <v>VS</v>
      </c>
      <c r="TV14" cm="1">
        <f t="array" aca="1" ref="TV14" ca="1">INDIRECT(ADDRESS(ROW(), TV$3-$AF$1+$AF$3))+VLOOKUP($AS14, INDIRECT(ADDRESS($AF$4, COLUMN()-$AF$2-TV$3)&amp;":"&amp;ADDRESS($AF$5, COLUMN()-$AF$1-TV$3)), TV$3, FALSE)+VLOOKUP($AT14, INDIRECT(ADDRESS($AF$4, COLUMN()-$AF$2-TV$3)&amp;":"&amp;ADDRESS($AF$5, COLUMN()-$AF$1-TV$3)), TV$3, FALSE)</f>
        <v>179556688506</v>
      </c>
      <c r="TW14" cm="1">
        <f t="array" aca="1" ref="TW14" ca="1">INDIRECT(ADDRESS(ROW(), TW$3-$AF$1+$AF$3))+VLOOKUP($AS14, INDIRECT(ADDRESS($AF$4, COLUMN()-$AF$2-TW$3)&amp;":"&amp;ADDRESS($AF$5, COLUMN()-$AF$1-TW$3)), TW$3, FALSE)+VLOOKUP($AT14, INDIRECT(ADDRESS($AF$4, COLUMN()-$AF$2-TW$3)&amp;":"&amp;ADDRESS($AF$5, COLUMN()-$AF$1-TW$3)), TW$3, FALSE)</f>
        <v>130618706240</v>
      </c>
      <c r="TX14" cm="1">
        <f t="array" aca="1" ref="TX14" ca="1">INDIRECT(ADDRESS(ROW(), TX$3-$AF$1+$AF$3))+VLOOKUP($AS14, INDIRECT(ADDRESS($AF$4, COLUMN()-$AF$2-TX$3)&amp;":"&amp;ADDRESS($AF$5, COLUMN()-$AF$1-TX$3)), TX$3, FALSE)+VLOOKUP($AT14, INDIRECT(ADDRESS($AF$4, COLUMN()-$AF$2-TX$3)&amp;":"&amp;ADDRESS($AF$5, COLUMN()-$AF$1-TX$3)), TX$3, FALSE)</f>
        <v>24665151603</v>
      </c>
      <c r="TY14" cm="1">
        <f t="array" aca="1" ref="TY14" ca="1">INDIRECT(ADDRESS(ROW(), TY$3-$AF$1+$AF$3))+VLOOKUP($AS14, INDIRECT(ADDRESS($AF$4, COLUMN()-$AF$2-TY$3)&amp;":"&amp;ADDRESS($AF$5, COLUMN()-$AF$1-TY$3)), TY$3, FALSE)+VLOOKUP($AT14, INDIRECT(ADDRESS($AF$4, COLUMN()-$AF$2-TY$3)&amp;":"&amp;ADDRESS($AF$5, COLUMN()-$AF$1-TY$3)), TY$3, FALSE)</f>
        <v>140579961728</v>
      </c>
      <c r="TZ14" cm="1">
        <f t="array" aca="1" ref="TZ14" ca="1">INDIRECT(ADDRESS(ROW(), TZ$3-$AF$1+$AF$3))+VLOOKUP($AS14, INDIRECT(ADDRESS($AF$4, COLUMN()-$AF$2-TZ$3)&amp;":"&amp;ADDRESS($AF$5, COLUMN()-$AF$1-TZ$3)), TZ$3, FALSE)+VLOOKUP($AT14, INDIRECT(ADDRESS($AF$4, COLUMN()-$AF$2-TZ$3)&amp;":"&amp;ADDRESS($AF$5, COLUMN()-$AF$1-TZ$3)), TZ$3, FALSE)</f>
        <v>122022435984</v>
      </c>
      <c r="UA14" cm="1">
        <f t="array" aca="1" ref="UA14" ca="1">INDIRECT(ADDRESS(ROW(), UA$3-$AF$1+$AF$3))+VLOOKUP($AS14, INDIRECT(ADDRESS($AF$4, COLUMN()-$AF$2-UA$3)&amp;":"&amp;ADDRESS($AF$5, COLUMN()-$AF$1-UA$3)), UA$3, FALSE)+VLOOKUP($AT14, INDIRECT(ADDRESS($AF$4, COLUMN()-$AF$2-UA$3)&amp;":"&amp;ADDRESS($AF$5, COLUMN()-$AF$1-UA$3)), UA$3, FALSE)</f>
        <v>142706449497</v>
      </c>
      <c r="UB14" cm="1">
        <f t="array" aca="1" ref="UB14" ca="1">INDIRECT(ADDRESS(ROW(), UB$3-$AF$1+$AF$3))+VLOOKUP($AS14, INDIRECT(ADDRESS($AF$4, COLUMN()-$AF$2-UB$3)&amp;":"&amp;ADDRESS($AF$5, COLUMN()-$AF$1-UB$3)), UB$3, FALSE)+VLOOKUP($AT14, INDIRECT(ADDRESS($AF$4, COLUMN()-$AF$2-UB$3)&amp;":"&amp;ADDRESS($AF$5, COLUMN()-$AF$1-UB$3)), UB$3, FALSE)</f>
        <v>90729090954</v>
      </c>
      <c r="UC14" cm="1">
        <f t="array" aca="1" ref="UC14" ca="1">INDIRECT(ADDRESS(ROW(), UC$3-$AF$1+$AF$3))+VLOOKUP($AS14, INDIRECT(ADDRESS($AF$4, COLUMN()-$AF$2-UC$3)&amp;":"&amp;ADDRESS($AF$5, COLUMN()-$AF$1-UC$3)), UC$3, FALSE)+VLOOKUP($AT14, INDIRECT(ADDRESS($AF$4, COLUMN()-$AF$2-UC$3)&amp;":"&amp;ADDRESS($AF$5, COLUMN()-$AF$1-UC$3)), UC$3, FALSE)</f>
        <v>101952870587</v>
      </c>
      <c r="UD14" cm="1">
        <f t="array" aca="1" ref="UD14" ca="1">INDIRECT(ADDRESS(ROW(), UD$3-$AF$1+$AF$3))+VLOOKUP($AS14, INDIRECT(ADDRESS($AF$4, COLUMN()-$AF$2-UD$3)&amp;":"&amp;ADDRESS($AF$5, COLUMN()-$AF$1-UD$3)), UD$3, FALSE)+VLOOKUP($AT14, INDIRECT(ADDRESS($AF$4, COLUMN()-$AF$2-UD$3)&amp;":"&amp;ADDRESS($AF$5, COLUMN()-$AF$1-UD$3)), UD$3, FALSE)</f>
        <v>85543883208</v>
      </c>
      <c r="UE14" cm="1">
        <f t="array" aca="1" ref="UE14" ca="1">INDIRECT(ADDRESS(ROW(), UE$3-$AF$1+$AF$3))+VLOOKUP($AS14, INDIRECT(ADDRESS($AF$4, COLUMN()-$AF$2-UE$3)&amp;":"&amp;ADDRESS($AF$5, COLUMN()-$AF$1-UE$3)), UE$3, FALSE)+VLOOKUP($AT14, INDIRECT(ADDRESS($AF$4, COLUMN()-$AF$2-UE$3)&amp;":"&amp;ADDRESS($AF$5, COLUMN()-$AF$1-UE$3)), UE$3, FALSE)</f>
        <v>81136389468</v>
      </c>
      <c r="UF14" t="str">
        <f t="shared" si="158"/>
        <v>VK</v>
      </c>
      <c r="UG14" t="str">
        <f t="shared" si="159"/>
        <v>KS</v>
      </c>
    </row>
    <row r="15" spans="1:553" x14ac:dyDescent="0.25">
      <c r="A15" s="1" t="s">
        <v>69</v>
      </c>
      <c r="B15" s="1"/>
      <c r="C15" s="1"/>
      <c r="D15">
        <v>11</v>
      </c>
      <c r="E15" t="str">
        <f t="shared" si="165"/>
        <v>CC</v>
      </c>
      <c r="F15">
        <f t="shared" ref="F15:O23" ca="1" si="168">IF(LEN($E15)&gt;0, VLOOKUP($E15, INDIRECT(ADDRESS($AF$4, $E$1)&amp;":"&amp;ADDRESS($AF$5, $E$2)), F$2, FALSE), "")</f>
        <v>166</v>
      </c>
      <c r="G15">
        <f t="shared" ca="1" si="168"/>
        <v>118</v>
      </c>
      <c r="H15">
        <f t="shared" ca="1" si="168"/>
        <v>23</v>
      </c>
      <c r="I15">
        <f t="shared" ca="1" si="168"/>
        <v>133</v>
      </c>
      <c r="J15">
        <f t="shared" ca="1" si="168"/>
        <v>124</v>
      </c>
      <c r="K15">
        <f t="shared" ca="1" si="168"/>
        <v>130</v>
      </c>
      <c r="L15">
        <f t="shared" ca="1" si="168"/>
        <v>85</v>
      </c>
      <c r="M15">
        <f t="shared" ca="1" si="168"/>
        <v>85</v>
      </c>
      <c r="N15">
        <f t="shared" ca="1" si="168"/>
        <v>84</v>
      </c>
      <c r="O15">
        <f t="shared" ca="1" si="168"/>
        <v>75</v>
      </c>
      <c r="P15" s="1"/>
      <c r="Q15">
        <v>11</v>
      </c>
      <c r="R15" t="str">
        <f t="shared" si="166"/>
        <v>CC</v>
      </c>
      <c r="S15">
        <f t="shared" ca="1" si="167"/>
        <v>179556731949</v>
      </c>
      <c r="T15">
        <f t="shared" ca="1" si="167"/>
        <v>130620447031</v>
      </c>
      <c r="U15">
        <f t="shared" ca="1" si="167"/>
        <v>24666206332</v>
      </c>
      <c r="V15">
        <f t="shared" ca="1" si="167"/>
        <v>140581149044</v>
      </c>
      <c r="W15">
        <f t="shared" ca="1" si="167"/>
        <v>122022197949</v>
      </c>
      <c r="X15">
        <f t="shared" ca="1" si="167"/>
        <v>142705292027</v>
      </c>
      <c r="Y15">
        <f t="shared" ca="1" si="167"/>
        <v>90727809620</v>
      </c>
      <c r="Z15">
        <f t="shared" ca="1" si="167"/>
        <v>101950658292</v>
      </c>
      <c r="AA15">
        <f t="shared" ca="1" si="167"/>
        <v>85544387536</v>
      </c>
      <c r="AB15">
        <f t="shared" ca="1" si="167"/>
        <v>81136747995</v>
      </c>
      <c r="AC15" s="1"/>
      <c r="AD15" s="1"/>
      <c r="AE15" s="1"/>
      <c r="AF15" s="1"/>
      <c r="AH15" t="str">
        <f t="shared" si="162"/>
        <v>VB</v>
      </c>
      <c r="AI15">
        <f t="shared" si="163"/>
        <v>0</v>
      </c>
      <c r="AJ15">
        <f t="shared" si="42"/>
        <v>0</v>
      </c>
      <c r="AK15">
        <f t="shared" si="42"/>
        <v>0</v>
      </c>
      <c r="AL15">
        <f t="shared" si="42"/>
        <v>0</v>
      </c>
      <c r="AM15">
        <f t="shared" si="42"/>
        <v>0</v>
      </c>
      <c r="AN15">
        <f t="shared" si="42"/>
        <v>0</v>
      </c>
      <c r="AO15">
        <f t="shared" si="42"/>
        <v>1</v>
      </c>
      <c r="AP15">
        <f t="shared" si="42"/>
        <v>0</v>
      </c>
      <c r="AQ15">
        <f t="shared" si="42"/>
        <v>0</v>
      </c>
      <c r="AR15">
        <f t="shared" si="42"/>
        <v>0</v>
      </c>
      <c r="AS15" t="str">
        <f t="shared" si="43"/>
        <v>VV</v>
      </c>
      <c r="AT15" t="str">
        <f t="shared" si="44"/>
        <v>VB</v>
      </c>
      <c r="AU15" t="str">
        <f t="shared" si="164"/>
        <v>VB</v>
      </c>
      <c r="AV15" cm="1">
        <f t="array" aca="1" ref="AV15" ca="1">INDIRECT(ADDRESS(ROW(), AV$3-$AF$1+$AF$3))+VLOOKUP($AS15, INDIRECT(ADDRESS($AF$4, COLUMN()-$AF$2-AV$3)&amp;":"&amp;ADDRESS($AF$5, COLUMN()-$AF$1-AV$3)), AV$3, FALSE)+VLOOKUP($AT15, INDIRECT(ADDRESS($AF$4, COLUMN()-$AF$2-AV$3)&amp;":"&amp;ADDRESS($AF$5, COLUMN()-$AF$1-AV$3)), AV$3, FALSE)</f>
        <v>0</v>
      </c>
      <c r="AW15" cm="1">
        <f t="array" aca="1" ref="AW15" ca="1">INDIRECT(ADDRESS(ROW(), AW$3-$AF$1+$AF$3))+VLOOKUP($AS15, INDIRECT(ADDRESS($AF$4, COLUMN()-$AF$2-AW$3)&amp;":"&amp;ADDRESS($AF$5, COLUMN()-$AF$1-AW$3)), AW$3, FALSE)+VLOOKUP($AT15, INDIRECT(ADDRESS($AF$4, COLUMN()-$AF$2-AW$3)&amp;":"&amp;ADDRESS($AF$5, COLUMN()-$AF$1-AW$3)), AW$3, FALSE)</f>
        <v>0</v>
      </c>
      <c r="AX15" cm="1">
        <f t="array" aca="1" ref="AX15" ca="1">INDIRECT(ADDRESS(ROW(), AX$3-$AF$1+$AF$3))+VLOOKUP($AS15, INDIRECT(ADDRESS($AF$4, COLUMN()-$AF$2-AX$3)&amp;":"&amp;ADDRESS($AF$5, COLUMN()-$AF$1-AX$3)), AX$3, FALSE)+VLOOKUP($AT15, INDIRECT(ADDRESS($AF$4, COLUMN()-$AF$2-AX$3)&amp;":"&amp;ADDRESS($AF$5, COLUMN()-$AF$1-AX$3)), AX$3, FALSE)</f>
        <v>0</v>
      </c>
      <c r="AY15" cm="1">
        <f t="array" aca="1" ref="AY15" ca="1">INDIRECT(ADDRESS(ROW(), AY$3-$AF$1+$AF$3))+VLOOKUP($AS15, INDIRECT(ADDRESS($AF$4, COLUMN()-$AF$2-AY$3)&amp;":"&amp;ADDRESS($AF$5, COLUMN()-$AF$1-AY$3)), AY$3, FALSE)+VLOOKUP($AT15, INDIRECT(ADDRESS($AF$4, COLUMN()-$AF$2-AY$3)&amp;":"&amp;ADDRESS($AF$5, COLUMN()-$AF$1-AY$3)), AY$3, FALSE)</f>
        <v>0</v>
      </c>
      <c r="AZ15" cm="1">
        <f t="array" aca="1" ref="AZ15" ca="1">INDIRECT(ADDRESS(ROW(), AZ$3-$AF$1+$AF$3))+VLOOKUP($AS15, INDIRECT(ADDRESS($AF$4, COLUMN()-$AF$2-AZ$3)&amp;":"&amp;ADDRESS($AF$5, COLUMN()-$AF$1-AZ$3)), AZ$3, FALSE)+VLOOKUP($AT15, INDIRECT(ADDRESS($AF$4, COLUMN()-$AF$2-AZ$3)&amp;":"&amp;ADDRESS($AF$5, COLUMN()-$AF$1-AZ$3)), AZ$3, FALSE)</f>
        <v>0</v>
      </c>
      <c r="BA15" cm="1">
        <f t="array" aca="1" ref="BA15" ca="1">INDIRECT(ADDRESS(ROW(), BA$3-$AF$1+$AF$3))+VLOOKUP($AS15, INDIRECT(ADDRESS($AF$4, COLUMN()-$AF$2-BA$3)&amp;":"&amp;ADDRESS($AF$5, COLUMN()-$AF$1-BA$3)), BA$3, FALSE)+VLOOKUP($AT15, INDIRECT(ADDRESS($AF$4, COLUMN()-$AF$2-BA$3)&amp;":"&amp;ADDRESS($AF$5, COLUMN()-$AF$1-BA$3)), BA$3, FALSE)</f>
        <v>1</v>
      </c>
      <c r="BB15" cm="1">
        <f t="array" aca="1" ref="BB15" ca="1">INDIRECT(ADDRESS(ROW(), BB$3-$AF$1+$AF$3))+VLOOKUP($AS15, INDIRECT(ADDRESS($AF$4, COLUMN()-$AF$2-BB$3)&amp;":"&amp;ADDRESS($AF$5, COLUMN()-$AF$1-BB$3)), BB$3, FALSE)+VLOOKUP($AT15, INDIRECT(ADDRESS($AF$4, COLUMN()-$AF$2-BB$3)&amp;":"&amp;ADDRESS($AF$5, COLUMN()-$AF$1-BB$3)), BB$3, FALSE)</f>
        <v>2</v>
      </c>
      <c r="BC15" cm="1">
        <f t="array" aca="1" ref="BC15" ca="1">INDIRECT(ADDRESS(ROW(), BC$3-$AF$1+$AF$3))+VLOOKUP($AS15, INDIRECT(ADDRESS($AF$4, COLUMN()-$AF$2-BC$3)&amp;":"&amp;ADDRESS($AF$5, COLUMN()-$AF$1-BC$3)), BC$3, FALSE)+VLOOKUP($AT15, INDIRECT(ADDRESS($AF$4, COLUMN()-$AF$2-BC$3)&amp;":"&amp;ADDRESS($AF$5, COLUMN()-$AF$1-BC$3)), BC$3, FALSE)</f>
        <v>0</v>
      </c>
      <c r="BD15" cm="1">
        <f t="array" aca="1" ref="BD15" ca="1">INDIRECT(ADDRESS(ROW(), BD$3-$AF$1+$AF$3))+VLOOKUP($AS15, INDIRECT(ADDRESS($AF$4, COLUMN()-$AF$2-BD$3)&amp;":"&amp;ADDRESS($AF$5, COLUMN()-$AF$1-BD$3)), BD$3, FALSE)+VLOOKUP($AT15, INDIRECT(ADDRESS($AF$4, COLUMN()-$AF$2-BD$3)&amp;":"&amp;ADDRESS($AF$5, COLUMN()-$AF$1-BD$3)), BD$3, FALSE)</f>
        <v>0</v>
      </c>
      <c r="BE15" cm="1">
        <f t="array" aca="1" ref="BE15" ca="1">INDIRECT(ADDRESS(ROW(), BE$3-$AF$1+$AF$3))+VLOOKUP($AS15, INDIRECT(ADDRESS($AF$4, COLUMN()-$AF$2-BE$3)&amp;":"&amp;ADDRESS($AF$5, COLUMN()-$AF$1-BE$3)), BE$3, FALSE)+VLOOKUP($AT15, INDIRECT(ADDRESS($AF$4, COLUMN()-$AF$2-BE$3)&amp;":"&amp;ADDRESS($AF$5, COLUMN()-$AF$1-BE$3)), BE$3, FALSE)</f>
        <v>0</v>
      </c>
      <c r="BF15" t="str">
        <f t="shared" si="45"/>
        <v>VV</v>
      </c>
      <c r="BG15" t="str">
        <f t="shared" si="46"/>
        <v>VB</v>
      </c>
      <c r="BH15" t="str">
        <f t="shared" si="47"/>
        <v>VB</v>
      </c>
      <c r="BI15" cm="1">
        <f t="array" aca="1" ref="BI15" ca="1">INDIRECT(ADDRESS(ROW(), BI$3-$AF$1+$AF$3))+VLOOKUP($AS15, INDIRECT(ADDRESS($AF$4, COLUMN()-$AF$2-BI$3)&amp;":"&amp;ADDRESS($AF$5, COLUMN()-$AF$1-BI$3)), BI$3, FALSE)+VLOOKUP($AT15, INDIRECT(ADDRESS($AF$4, COLUMN()-$AF$2-BI$3)&amp;":"&amp;ADDRESS($AF$5, COLUMN()-$AF$1-BI$3)), BI$3, FALSE)</f>
        <v>0</v>
      </c>
      <c r="BJ15" cm="1">
        <f t="array" aca="1" ref="BJ15" ca="1">INDIRECT(ADDRESS(ROW(), BJ$3-$AF$1+$AF$3))+VLOOKUP($AS15, INDIRECT(ADDRESS($AF$4, COLUMN()-$AF$2-BJ$3)&amp;":"&amp;ADDRESS($AF$5, COLUMN()-$AF$1-BJ$3)), BJ$3, FALSE)+VLOOKUP($AT15, INDIRECT(ADDRESS($AF$4, COLUMN()-$AF$2-BJ$3)&amp;":"&amp;ADDRESS($AF$5, COLUMN()-$AF$1-BJ$3)), BJ$3, FALSE)</f>
        <v>0</v>
      </c>
      <c r="BK15" cm="1">
        <f t="array" aca="1" ref="BK15" ca="1">INDIRECT(ADDRESS(ROW(), BK$3-$AF$1+$AF$3))+VLOOKUP($AS15, INDIRECT(ADDRESS($AF$4, COLUMN()-$AF$2-BK$3)&amp;":"&amp;ADDRESS($AF$5, COLUMN()-$AF$1-BK$3)), BK$3, FALSE)+VLOOKUP($AT15, INDIRECT(ADDRESS($AF$4, COLUMN()-$AF$2-BK$3)&amp;":"&amp;ADDRESS($AF$5, COLUMN()-$AF$1-BK$3)), BK$3, FALSE)</f>
        <v>0</v>
      </c>
      <c r="BL15" cm="1">
        <f t="array" aca="1" ref="BL15" ca="1">INDIRECT(ADDRESS(ROW(), BL$3-$AF$1+$AF$3))+VLOOKUP($AS15, INDIRECT(ADDRESS($AF$4, COLUMN()-$AF$2-BL$3)&amp;":"&amp;ADDRESS($AF$5, COLUMN()-$AF$1-BL$3)), BL$3, FALSE)+VLOOKUP($AT15, INDIRECT(ADDRESS($AF$4, COLUMN()-$AF$2-BL$3)&amp;":"&amp;ADDRESS($AF$5, COLUMN()-$AF$1-BL$3)), BL$3, FALSE)</f>
        <v>0</v>
      </c>
      <c r="BM15" cm="1">
        <f t="array" aca="1" ref="BM15" ca="1">INDIRECT(ADDRESS(ROW(), BM$3-$AF$1+$AF$3))+VLOOKUP($AS15, INDIRECT(ADDRESS($AF$4, COLUMN()-$AF$2-BM$3)&amp;":"&amp;ADDRESS($AF$5, COLUMN()-$AF$1-BM$3)), BM$3, FALSE)+VLOOKUP($AT15, INDIRECT(ADDRESS($AF$4, COLUMN()-$AF$2-BM$3)&amp;":"&amp;ADDRESS($AF$5, COLUMN()-$AF$1-BM$3)), BM$3, FALSE)</f>
        <v>0</v>
      </c>
      <c r="BN15" cm="1">
        <f t="array" aca="1" ref="BN15" ca="1">INDIRECT(ADDRESS(ROW(), BN$3-$AF$1+$AF$3))+VLOOKUP($AS15, INDIRECT(ADDRESS($AF$4, COLUMN()-$AF$2-BN$3)&amp;":"&amp;ADDRESS($AF$5, COLUMN()-$AF$1-BN$3)), BN$3, FALSE)+VLOOKUP($AT15, INDIRECT(ADDRESS($AF$4, COLUMN()-$AF$2-BN$3)&amp;":"&amp;ADDRESS($AF$5, COLUMN()-$AF$1-BN$3)), BN$3, FALSE)</f>
        <v>2</v>
      </c>
      <c r="BO15" cm="1">
        <f t="array" aca="1" ref="BO15" ca="1">INDIRECT(ADDRESS(ROW(), BO$3-$AF$1+$AF$3))+VLOOKUP($AS15, INDIRECT(ADDRESS($AF$4, COLUMN()-$AF$2-BO$3)&amp;":"&amp;ADDRESS($AF$5, COLUMN()-$AF$1-BO$3)), BO$3, FALSE)+VLOOKUP($AT15, INDIRECT(ADDRESS($AF$4, COLUMN()-$AF$2-BO$3)&amp;":"&amp;ADDRESS($AF$5, COLUMN()-$AF$1-BO$3)), BO$3, FALSE)</f>
        <v>3</v>
      </c>
      <c r="BP15" cm="1">
        <f t="array" aca="1" ref="BP15" ca="1">INDIRECT(ADDRESS(ROW(), BP$3-$AF$1+$AF$3))+VLOOKUP($AS15, INDIRECT(ADDRESS($AF$4, COLUMN()-$AF$2-BP$3)&amp;":"&amp;ADDRESS($AF$5, COLUMN()-$AF$1-BP$3)), BP$3, FALSE)+VLOOKUP($AT15, INDIRECT(ADDRESS($AF$4, COLUMN()-$AF$2-BP$3)&amp;":"&amp;ADDRESS($AF$5, COLUMN()-$AF$1-BP$3)), BP$3, FALSE)</f>
        <v>1</v>
      </c>
      <c r="BQ15" cm="1">
        <f t="array" aca="1" ref="BQ15" ca="1">INDIRECT(ADDRESS(ROW(), BQ$3-$AF$1+$AF$3))+VLOOKUP($AS15, INDIRECT(ADDRESS($AF$4, COLUMN()-$AF$2-BQ$3)&amp;":"&amp;ADDRESS($AF$5, COLUMN()-$AF$1-BQ$3)), BQ$3, FALSE)+VLOOKUP($AT15, INDIRECT(ADDRESS($AF$4, COLUMN()-$AF$2-BQ$3)&amp;":"&amp;ADDRESS($AF$5, COLUMN()-$AF$1-BQ$3)), BQ$3, FALSE)</f>
        <v>1</v>
      </c>
      <c r="BR15" cm="1">
        <f t="array" aca="1" ref="BR15" ca="1">INDIRECT(ADDRESS(ROW(), BR$3-$AF$1+$AF$3))+VLOOKUP($AS15, INDIRECT(ADDRESS($AF$4, COLUMN()-$AF$2-BR$3)&amp;":"&amp;ADDRESS($AF$5, COLUMN()-$AF$1-BR$3)), BR$3, FALSE)+VLOOKUP($AT15, INDIRECT(ADDRESS($AF$4, COLUMN()-$AF$2-BR$3)&amp;":"&amp;ADDRESS($AF$5, COLUMN()-$AF$1-BR$3)), BR$3, FALSE)</f>
        <v>0</v>
      </c>
      <c r="BS15" t="str">
        <f t="shared" si="48"/>
        <v>VV</v>
      </c>
      <c r="BT15" t="str">
        <f t="shared" si="49"/>
        <v>VB</v>
      </c>
      <c r="BU15" t="str">
        <f t="shared" si="50"/>
        <v>VB</v>
      </c>
      <c r="BV15" cm="1">
        <f t="array" aca="1" ref="BV15" ca="1">INDIRECT(ADDRESS(ROW(), BV$3-$AF$1+$AF$3))+VLOOKUP($AS15, INDIRECT(ADDRESS($AF$4, COLUMN()-$AF$2-BV$3)&amp;":"&amp;ADDRESS($AF$5, COLUMN()-$AF$1-BV$3)), BV$3, FALSE)+VLOOKUP($AT15, INDIRECT(ADDRESS($AF$4, COLUMN()-$AF$2-BV$3)&amp;":"&amp;ADDRESS($AF$5, COLUMN()-$AF$1-BV$3)), BV$3, FALSE)</f>
        <v>1</v>
      </c>
      <c r="BW15" cm="1">
        <f t="array" aca="1" ref="BW15" ca="1">INDIRECT(ADDRESS(ROW(), BW$3-$AF$1+$AF$3))+VLOOKUP($AS15, INDIRECT(ADDRESS($AF$4, COLUMN()-$AF$2-BW$3)&amp;":"&amp;ADDRESS($AF$5, COLUMN()-$AF$1-BW$3)), BW$3, FALSE)+VLOOKUP($AT15, INDIRECT(ADDRESS($AF$4, COLUMN()-$AF$2-BW$3)&amp;":"&amp;ADDRESS($AF$5, COLUMN()-$AF$1-BW$3)), BW$3, FALSE)</f>
        <v>0</v>
      </c>
      <c r="BX15" cm="1">
        <f t="array" aca="1" ref="BX15" ca="1">INDIRECT(ADDRESS(ROW(), BX$3-$AF$1+$AF$3))+VLOOKUP($AS15, INDIRECT(ADDRESS($AF$4, COLUMN()-$AF$2-BX$3)&amp;":"&amp;ADDRESS($AF$5, COLUMN()-$AF$1-BX$3)), BX$3, FALSE)+VLOOKUP($AT15, INDIRECT(ADDRESS($AF$4, COLUMN()-$AF$2-BX$3)&amp;":"&amp;ADDRESS($AF$5, COLUMN()-$AF$1-BX$3)), BX$3, FALSE)</f>
        <v>0</v>
      </c>
      <c r="BY15" cm="1">
        <f t="array" aca="1" ref="BY15" ca="1">INDIRECT(ADDRESS(ROW(), BY$3-$AF$1+$AF$3))+VLOOKUP($AS15, INDIRECT(ADDRESS($AF$4, COLUMN()-$AF$2-BY$3)&amp;":"&amp;ADDRESS($AF$5, COLUMN()-$AF$1-BY$3)), BY$3, FALSE)+VLOOKUP($AT15, INDIRECT(ADDRESS($AF$4, COLUMN()-$AF$2-BY$3)&amp;":"&amp;ADDRESS($AF$5, COLUMN()-$AF$1-BY$3)), BY$3, FALSE)</f>
        <v>0</v>
      </c>
      <c r="BZ15" cm="1">
        <f t="array" aca="1" ref="BZ15" ca="1">INDIRECT(ADDRESS(ROW(), BZ$3-$AF$1+$AF$3))+VLOOKUP($AS15, INDIRECT(ADDRESS($AF$4, COLUMN()-$AF$2-BZ$3)&amp;":"&amp;ADDRESS($AF$5, COLUMN()-$AF$1-BZ$3)), BZ$3, FALSE)+VLOOKUP($AT15, INDIRECT(ADDRESS($AF$4, COLUMN()-$AF$2-BZ$3)&amp;":"&amp;ADDRESS($AF$5, COLUMN()-$AF$1-BZ$3)), BZ$3, FALSE)</f>
        <v>1</v>
      </c>
      <c r="CA15" cm="1">
        <f t="array" aca="1" ref="CA15" ca="1">INDIRECT(ADDRESS(ROW(), CA$3-$AF$1+$AF$3))+VLOOKUP($AS15, INDIRECT(ADDRESS($AF$4, COLUMN()-$AF$2-CA$3)&amp;":"&amp;ADDRESS($AF$5, COLUMN()-$AF$1-CA$3)), CA$3, FALSE)+VLOOKUP($AT15, INDIRECT(ADDRESS($AF$4, COLUMN()-$AF$2-CA$3)&amp;":"&amp;ADDRESS($AF$5, COLUMN()-$AF$1-CA$3)), CA$3, FALSE)</f>
        <v>4</v>
      </c>
      <c r="CB15" cm="1">
        <f t="array" aca="1" ref="CB15" ca="1">INDIRECT(ADDRESS(ROW(), CB$3-$AF$1+$AF$3))+VLOOKUP($AS15, INDIRECT(ADDRESS($AF$4, COLUMN()-$AF$2-CB$3)&amp;":"&amp;ADDRESS($AF$5, COLUMN()-$AF$1-CB$3)), CB$3, FALSE)+VLOOKUP($AT15, INDIRECT(ADDRESS($AF$4, COLUMN()-$AF$2-CB$3)&amp;":"&amp;ADDRESS($AF$5, COLUMN()-$AF$1-CB$3)), CB$3, FALSE)</f>
        <v>5</v>
      </c>
      <c r="CC15" cm="1">
        <f t="array" aca="1" ref="CC15" ca="1">INDIRECT(ADDRESS(ROW(), CC$3-$AF$1+$AF$3))+VLOOKUP($AS15, INDIRECT(ADDRESS($AF$4, COLUMN()-$AF$2-CC$3)&amp;":"&amp;ADDRESS($AF$5, COLUMN()-$AF$1-CC$3)), CC$3, FALSE)+VLOOKUP($AT15, INDIRECT(ADDRESS($AF$4, COLUMN()-$AF$2-CC$3)&amp;":"&amp;ADDRESS($AF$5, COLUMN()-$AF$1-CC$3)), CC$3, FALSE)</f>
        <v>2</v>
      </c>
      <c r="CD15" cm="1">
        <f t="array" aca="1" ref="CD15" ca="1">INDIRECT(ADDRESS(ROW(), CD$3-$AF$1+$AF$3))+VLOOKUP($AS15, INDIRECT(ADDRESS($AF$4, COLUMN()-$AF$2-CD$3)&amp;":"&amp;ADDRESS($AF$5, COLUMN()-$AF$1-CD$3)), CD$3, FALSE)+VLOOKUP($AT15, INDIRECT(ADDRESS($AF$4, COLUMN()-$AF$2-CD$3)&amp;":"&amp;ADDRESS($AF$5, COLUMN()-$AF$1-CD$3)), CD$3, FALSE)</f>
        <v>2</v>
      </c>
      <c r="CE15" cm="1">
        <f t="array" aca="1" ref="CE15" ca="1">INDIRECT(ADDRESS(ROW(), CE$3-$AF$1+$AF$3))+VLOOKUP($AS15, INDIRECT(ADDRESS($AF$4, COLUMN()-$AF$2-CE$3)&amp;":"&amp;ADDRESS($AF$5, COLUMN()-$AF$1-CE$3)), CE$3, FALSE)+VLOOKUP($AT15, INDIRECT(ADDRESS($AF$4, COLUMN()-$AF$2-CE$3)&amp;":"&amp;ADDRESS($AF$5, COLUMN()-$AF$1-CE$3)), CE$3, FALSE)</f>
        <v>0</v>
      </c>
      <c r="CF15" t="str">
        <f t="shared" si="51"/>
        <v>VV</v>
      </c>
      <c r="CG15" t="str">
        <f t="shared" si="52"/>
        <v>VB</v>
      </c>
      <c r="CH15" t="str">
        <f t="shared" si="53"/>
        <v>VB</v>
      </c>
      <c r="CI15" cm="1">
        <f t="array" aca="1" ref="CI15" ca="1">INDIRECT(ADDRESS(ROW(), CI$3-$AF$1+$AF$3))+VLOOKUP($AS15, INDIRECT(ADDRESS($AF$4, COLUMN()-$AF$2-CI$3)&amp;":"&amp;ADDRESS($AF$5, COLUMN()-$AF$1-CI$3)), CI$3, FALSE)+VLOOKUP($AT15, INDIRECT(ADDRESS($AF$4, COLUMN()-$AF$2-CI$3)&amp;":"&amp;ADDRESS($AF$5, COLUMN()-$AF$1-CI$3)), CI$3, FALSE)</f>
        <v>2</v>
      </c>
      <c r="CJ15" cm="1">
        <f t="array" aca="1" ref="CJ15" ca="1">INDIRECT(ADDRESS(ROW(), CJ$3-$AF$1+$AF$3))+VLOOKUP($AS15, INDIRECT(ADDRESS($AF$4, COLUMN()-$AF$2-CJ$3)&amp;":"&amp;ADDRESS($AF$5, COLUMN()-$AF$1-CJ$3)), CJ$3, FALSE)+VLOOKUP($AT15, INDIRECT(ADDRESS($AF$4, COLUMN()-$AF$2-CJ$3)&amp;":"&amp;ADDRESS($AF$5, COLUMN()-$AF$1-CJ$3)), CJ$3, FALSE)</f>
        <v>1</v>
      </c>
      <c r="CK15" cm="1">
        <f t="array" aca="1" ref="CK15" ca="1">INDIRECT(ADDRESS(ROW(), CK$3-$AF$1+$AF$3))+VLOOKUP($AS15, INDIRECT(ADDRESS($AF$4, COLUMN()-$AF$2-CK$3)&amp;":"&amp;ADDRESS($AF$5, COLUMN()-$AF$1-CK$3)), CK$3, FALSE)+VLOOKUP($AT15, INDIRECT(ADDRESS($AF$4, COLUMN()-$AF$2-CK$3)&amp;":"&amp;ADDRESS($AF$5, COLUMN()-$AF$1-CK$3)), CK$3, FALSE)</f>
        <v>0</v>
      </c>
      <c r="CL15" cm="1">
        <f t="array" aca="1" ref="CL15" ca="1">INDIRECT(ADDRESS(ROW(), CL$3-$AF$1+$AF$3))+VLOOKUP($AS15, INDIRECT(ADDRESS($AF$4, COLUMN()-$AF$2-CL$3)&amp;":"&amp;ADDRESS($AF$5, COLUMN()-$AF$1-CL$3)), CL$3, FALSE)+VLOOKUP($AT15, INDIRECT(ADDRESS($AF$4, COLUMN()-$AF$2-CL$3)&amp;":"&amp;ADDRESS($AF$5, COLUMN()-$AF$1-CL$3)), CL$3, FALSE)</f>
        <v>2</v>
      </c>
      <c r="CM15" cm="1">
        <f t="array" aca="1" ref="CM15" ca="1">INDIRECT(ADDRESS(ROW(), CM$3-$AF$1+$AF$3))+VLOOKUP($AS15, INDIRECT(ADDRESS($AF$4, COLUMN()-$AF$2-CM$3)&amp;":"&amp;ADDRESS($AF$5, COLUMN()-$AF$1-CM$3)), CM$3, FALSE)+VLOOKUP($AT15, INDIRECT(ADDRESS($AF$4, COLUMN()-$AF$2-CM$3)&amp;":"&amp;ADDRESS($AF$5, COLUMN()-$AF$1-CM$3)), CM$3, FALSE)</f>
        <v>3</v>
      </c>
      <c r="CN15" cm="1">
        <f t="array" aca="1" ref="CN15" ca="1">INDIRECT(ADDRESS(ROW(), CN$3-$AF$1+$AF$3))+VLOOKUP($AS15, INDIRECT(ADDRESS($AF$4, COLUMN()-$AF$2-CN$3)&amp;":"&amp;ADDRESS($AF$5, COLUMN()-$AF$1-CN$3)), CN$3, FALSE)+VLOOKUP($AT15, INDIRECT(ADDRESS($AF$4, COLUMN()-$AF$2-CN$3)&amp;":"&amp;ADDRESS($AF$5, COLUMN()-$AF$1-CN$3)), CN$3, FALSE)</f>
        <v>6</v>
      </c>
      <c r="CO15" cm="1">
        <f t="array" aca="1" ref="CO15" ca="1">INDIRECT(ADDRESS(ROW(), CO$3-$AF$1+$AF$3))+VLOOKUP($AS15, INDIRECT(ADDRESS($AF$4, COLUMN()-$AF$2-CO$3)&amp;":"&amp;ADDRESS($AF$5, COLUMN()-$AF$1-CO$3)), CO$3, FALSE)+VLOOKUP($AT15, INDIRECT(ADDRESS($AF$4, COLUMN()-$AF$2-CO$3)&amp;":"&amp;ADDRESS($AF$5, COLUMN()-$AF$1-CO$3)), CO$3, FALSE)</f>
        <v>7</v>
      </c>
      <c r="CP15" cm="1">
        <f t="array" aca="1" ref="CP15" ca="1">INDIRECT(ADDRESS(ROW(), CP$3-$AF$1+$AF$3))+VLOOKUP($AS15, INDIRECT(ADDRESS($AF$4, COLUMN()-$AF$2-CP$3)&amp;":"&amp;ADDRESS($AF$5, COLUMN()-$AF$1-CP$3)), CP$3, FALSE)+VLOOKUP($AT15, INDIRECT(ADDRESS($AF$4, COLUMN()-$AF$2-CP$3)&amp;":"&amp;ADDRESS($AF$5, COLUMN()-$AF$1-CP$3)), CP$3, FALSE)</f>
        <v>5</v>
      </c>
      <c r="CQ15" cm="1">
        <f t="array" aca="1" ref="CQ15" ca="1">INDIRECT(ADDRESS(ROW(), CQ$3-$AF$1+$AF$3))+VLOOKUP($AS15, INDIRECT(ADDRESS($AF$4, COLUMN()-$AF$2-CQ$3)&amp;":"&amp;ADDRESS($AF$5, COLUMN()-$AF$1-CQ$3)), CQ$3, FALSE)+VLOOKUP($AT15, INDIRECT(ADDRESS($AF$4, COLUMN()-$AF$2-CQ$3)&amp;":"&amp;ADDRESS($AF$5, COLUMN()-$AF$1-CQ$3)), CQ$3, FALSE)</f>
        <v>4</v>
      </c>
      <c r="CR15" cm="1">
        <f t="array" aca="1" ref="CR15" ca="1">INDIRECT(ADDRESS(ROW(), CR$3-$AF$1+$AF$3))+VLOOKUP($AS15, INDIRECT(ADDRESS($AF$4, COLUMN()-$AF$2-CR$3)&amp;":"&amp;ADDRESS($AF$5, COLUMN()-$AF$1-CR$3)), CR$3, FALSE)+VLOOKUP($AT15, INDIRECT(ADDRESS($AF$4, COLUMN()-$AF$2-CR$3)&amp;":"&amp;ADDRESS($AF$5, COLUMN()-$AF$1-CR$3)), CR$3, FALSE)</f>
        <v>1</v>
      </c>
      <c r="CS15" t="str">
        <f t="shared" si="54"/>
        <v>VV</v>
      </c>
      <c r="CT15" t="str">
        <f t="shared" si="55"/>
        <v>VB</v>
      </c>
      <c r="CU15" t="str">
        <f t="shared" si="56"/>
        <v>VB</v>
      </c>
      <c r="CV15" cm="1">
        <f t="array" aca="1" ref="CV15" ca="1">INDIRECT(ADDRESS(ROW(), CV$3-$AF$1+$AF$3))+VLOOKUP($AS15, INDIRECT(ADDRESS($AF$4, COLUMN()-$AF$2-CV$3)&amp;":"&amp;ADDRESS($AF$5, COLUMN()-$AF$1-CV$3)), CV$3, FALSE)+VLOOKUP($AT15, INDIRECT(ADDRESS($AF$4, COLUMN()-$AF$2-CV$3)&amp;":"&amp;ADDRESS($AF$5, COLUMN()-$AF$1-CV$3)), CV$3, FALSE)</f>
        <v>5</v>
      </c>
      <c r="CW15" cm="1">
        <f t="array" aca="1" ref="CW15" ca="1">INDIRECT(ADDRESS(ROW(), CW$3-$AF$1+$AF$3))+VLOOKUP($AS15, INDIRECT(ADDRESS($AF$4, COLUMN()-$AF$2-CW$3)&amp;":"&amp;ADDRESS($AF$5, COLUMN()-$AF$1-CW$3)), CW$3, FALSE)+VLOOKUP($AT15, INDIRECT(ADDRESS($AF$4, COLUMN()-$AF$2-CW$3)&amp;":"&amp;ADDRESS($AF$5, COLUMN()-$AF$1-CW$3)), CW$3, FALSE)</f>
        <v>3</v>
      </c>
      <c r="CX15" cm="1">
        <f t="array" aca="1" ref="CX15" ca="1">INDIRECT(ADDRESS(ROW(), CX$3-$AF$1+$AF$3))+VLOOKUP($AS15, INDIRECT(ADDRESS($AF$4, COLUMN()-$AF$2-CX$3)&amp;":"&amp;ADDRESS($AF$5, COLUMN()-$AF$1-CX$3)), CX$3, FALSE)+VLOOKUP($AT15, INDIRECT(ADDRESS($AF$4, COLUMN()-$AF$2-CX$3)&amp;":"&amp;ADDRESS($AF$5, COLUMN()-$AF$1-CX$3)), CX$3, FALSE)</f>
        <v>0</v>
      </c>
      <c r="CY15" cm="1">
        <f t="array" aca="1" ref="CY15" ca="1">INDIRECT(ADDRESS(ROW(), CY$3-$AF$1+$AF$3))+VLOOKUP($AS15, INDIRECT(ADDRESS($AF$4, COLUMN()-$AF$2-CY$3)&amp;":"&amp;ADDRESS($AF$5, COLUMN()-$AF$1-CY$3)), CY$3, FALSE)+VLOOKUP($AT15, INDIRECT(ADDRESS($AF$4, COLUMN()-$AF$2-CY$3)&amp;":"&amp;ADDRESS($AF$5, COLUMN()-$AF$1-CY$3)), CY$3, FALSE)</f>
        <v>8</v>
      </c>
      <c r="CZ15" cm="1">
        <f t="array" aca="1" ref="CZ15" ca="1">INDIRECT(ADDRESS(ROW(), CZ$3-$AF$1+$AF$3))+VLOOKUP($AS15, INDIRECT(ADDRESS($AF$4, COLUMN()-$AF$2-CZ$3)&amp;":"&amp;ADDRESS($AF$5, COLUMN()-$AF$1-CZ$3)), CZ$3, FALSE)+VLOOKUP($AT15, INDIRECT(ADDRESS($AF$4, COLUMN()-$AF$2-CZ$3)&amp;":"&amp;ADDRESS($AF$5, COLUMN()-$AF$1-CZ$3)), CZ$3, FALSE)</f>
        <v>6</v>
      </c>
      <c r="DA15" cm="1">
        <f t="array" aca="1" ref="DA15" ca="1">INDIRECT(ADDRESS(ROW(), DA$3-$AF$1+$AF$3))+VLOOKUP($AS15, INDIRECT(ADDRESS($AF$4, COLUMN()-$AF$2-DA$3)&amp;":"&amp;ADDRESS($AF$5, COLUMN()-$AF$1-DA$3)), DA$3, FALSE)+VLOOKUP($AT15, INDIRECT(ADDRESS($AF$4, COLUMN()-$AF$2-DA$3)&amp;":"&amp;ADDRESS($AF$5, COLUMN()-$AF$1-DA$3)), DA$3, FALSE)</f>
        <v>13</v>
      </c>
      <c r="DB15" cm="1">
        <f t="array" aca="1" ref="DB15" ca="1">INDIRECT(ADDRESS(ROW(), DB$3-$AF$1+$AF$3))+VLOOKUP($AS15, INDIRECT(ADDRESS($AF$4, COLUMN()-$AF$2-DB$3)&amp;":"&amp;ADDRESS($AF$5, COLUMN()-$AF$1-DB$3)), DB$3, FALSE)+VLOOKUP($AT15, INDIRECT(ADDRESS($AF$4, COLUMN()-$AF$2-DB$3)&amp;":"&amp;ADDRESS($AF$5, COLUMN()-$AF$1-DB$3)), DB$3, FALSE)</f>
        <v>11</v>
      </c>
      <c r="DC15" cm="1">
        <f t="array" aca="1" ref="DC15" ca="1">INDIRECT(ADDRESS(ROW(), DC$3-$AF$1+$AF$3))+VLOOKUP($AS15, INDIRECT(ADDRESS($AF$4, COLUMN()-$AF$2-DC$3)&amp;":"&amp;ADDRESS($AF$5, COLUMN()-$AF$1-DC$3)), DC$3, FALSE)+VLOOKUP($AT15, INDIRECT(ADDRESS($AF$4, COLUMN()-$AF$2-DC$3)&amp;":"&amp;ADDRESS($AF$5, COLUMN()-$AF$1-DC$3)), DC$3, FALSE)</f>
        <v>8</v>
      </c>
      <c r="DD15" cm="1">
        <f t="array" aca="1" ref="DD15" ca="1">INDIRECT(ADDRESS(ROW(), DD$3-$AF$1+$AF$3))+VLOOKUP($AS15, INDIRECT(ADDRESS($AF$4, COLUMN()-$AF$2-DD$3)&amp;":"&amp;ADDRESS($AF$5, COLUMN()-$AF$1-DD$3)), DD$3, FALSE)+VLOOKUP($AT15, INDIRECT(ADDRESS($AF$4, COLUMN()-$AF$2-DD$3)&amp;":"&amp;ADDRESS($AF$5, COLUMN()-$AF$1-DD$3)), DD$3, FALSE)</f>
        <v>7</v>
      </c>
      <c r="DE15" cm="1">
        <f t="array" aca="1" ref="DE15" ca="1">INDIRECT(ADDRESS(ROW(), DE$3-$AF$1+$AF$3))+VLOOKUP($AS15, INDIRECT(ADDRESS($AF$4, COLUMN()-$AF$2-DE$3)&amp;":"&amp;ADDRESS($AF$5, COLUMN()-$AF$1-DE$3)), DE$3, FALSE)+VLOOKUP($AT15, INDIRECT(ADDRESS($AF$4, COLUMN()-$AF$2-DE$3)&amp;":"&amp;ADDRESS($AF$5, COLUMN()-$AF$1-DE$3)), DE$3, FALSE)</f>
        <v>2</v>
      </c>
      <c r="DF15" t="str">
        <f t="shared" si="57"/>
        <v>VV</v>
      </c>
      <c r="DG15" t="str">
        <f t="shared" si="58"/>
        <v>VB</v>
      </c>
      <c r="DH15" t="str">
        <f t="shared" si="59"/>
        <v>VB</v>
      </c>
      <c r="DI15" cm="1">
        <f t="array" aca="1" ref="DI15" ca="1">INDIRECT(ADDRESS(ROW(), DI$3-$AF$1+$AF$3))+VLOOKUP($AS15, INDIRECT(ADDRESS($AF$4, COLUMN()-$AF$2-DI$3)&amp;":"&amp;ADDRESS($AF$5, COLUMN()-$AF$1-DI$3)), DI$3, FALSE)+VLOOKUP($AT15, INDIRECT(ADDRESS($AF$4, COLUMN()-$AF$2-DI$3)&amp;":"&amp;ADDRESS($AF$5, COLUMN()-$AF$1-DI$3)), DI$3, FALSE)</f>
        <v>12</v>
      </c>
      <c r="DJ15" cm="1">
        <f t="array" aca="1" ref="DJ15" ca="1">INDIRECT(ADDRESS(ROW(), DJ$3-$AF$1+$AF$3))+VLOOKUP($AS15, INDIRECT(ADDRESS($AF$4, COLUMN()-$AF$2-DJ$3)&amp;":"&amp;ADDRESS($AF$5, COLUMN()-$AF$1-DJ$3)), DJ$3, FALSE)+VLOOKUP($AT15, INDIRECT(ADDRESS($AF$4, COLUMN()-$AF$2-DJ$3)&amp;":"&amp;ADDRESS($AF$5, COLUMN()-$AF$1-DJ$3)), DJ$3, FALSE)</f>
        <v>10</v>
      </c>
      <c r="DK15" cm="1">
        <f t="array" aca="1" ref="DK15" ca="1">INDIRECT(ADDRESS(ROW(), DK$3-$AF$1+$AF$3))+VLOOKUP($AS15, INDIRECT(ADDRESS($AF$4, COLUMN()-$AF$2-DK$3)&amp;":"&amp;ADDRESS($AF$5, COLUMN()-$AF$1-DK$3)), DK$3, FALSE)+VLOOKUP($AT15, INDIRECT(ADDRESS($AF$4, COLUMN()-$AF$2-DK$3)&amp;":"&amp;ADDRESS($AF$5, COLUMN()-$AF$1-DK$3)), DK$3, FALSE)</f>
        <v>0</v>
      </c>
      <c r="DL15" cm="1">
        <f t="array" aca="1" ref="DL15" ca="1">INDIRECT(ADDRESS(ROW(), DL$3-$AF$1+$AF$3))+VLOOKUP($AS15, INDIRECT(ADDRESS($AF$4, COLUMN()-$AF$2-DL$3)&amp;":"&amp;ADDRESS($AF$5, COLUMN()-$AF$1-DL$3)), DL$3, FALSE)+VLOOKUP($AT15, INDIRECT(ADDRESS($AF$4, COLUMN()-$AF$2-DL$3)&amp;":"&amp;ADDRESS($AF$5, COLUMN()-$AF$1-DL$3)), DL$3, FALSE)</f>
        <v>21</v>
      </c>
      <c r="DM15" cm="1">
        <f t="array" aca="1" ref="DM15" ca="1">INDIRECT(ADDRESS(ROW(), DM$3-$AF$1+$AF$3))+VLOOKUP($AS15, INDIRECT(ADDRESS($AF$4, COLUMN()-$AF$2-DM$3)&amp;":"&amp;ADDRESS($AF$5, COLUMN()-$AF$1-DM$3)), DM$3, FALSE)+VLOOKUP($AT15, INDIRECT(ADDRESS($AF$4, COLUMN()-$AF$2-DM$3)&amp;":"&amp;ADDRESS($AF$5, COLUMN()-$AF$1-DM$3)), DM$3, FALSE)</f>
        <v>12</v>
      </c>
      <c r="DN15" cm="1">
        <f t="array" aca="1" ref="DN15" ca="1">INDIRECT(ADDRESS(ROW(), DN$3-$AF$1+$AF$3))+VLOOKUP($AS15, INDIRECT(ADDRESS($AF$4, COLUMN()-$AF$2-DN$3)&amp;":"&amp;ADDRESS($AF$5, COLUMN()-$AF$1-DN$3)), DN$3, FALSE)+VLOOKUP($AT15, INDIRECT(ADDRESS($AF$4, COLUMN()-$AF$2-DN$3)&amp;":"&amp;ADDRESS($AF$5, COLUMN()-$AF$1-DN$3)), DN$3, FALSE)</f>
        <v>20</v>
      </c>
      <c r="DO15" cm="1">
        <f t="array" aca="1" ref="DO15" ca="1">INDIRECT(ADDRESS(ROW(), DO$3-$AF$1+$AF$3))+VLOOKUP($AS15, INDIRECT(ADDRESS($AF$4, COLUMN()-$AF$2-DO$3)&amp;":"&amp;ADDRESS($AF$5, COLUMN()-$AF$1-DO$3)), DO$3, FALSE)+VLOOKUP($AT15, INDIRECT(ADDRESS($AF$4, COLUMN()-$AF$2-DO$3)&amp;":"&amp;ADDRESS($AF$5, COLUMN()-$AF$1-DO$3)), DO$3, FALSE)</f>
        <v>15</v>
      </c>
      <c r="DP15" cm="1">
        <f t="array" aca="1" ref="DP15" ca="1">INDIRECT(ADDRESS(ROW(), DP$3-$AF$1+$AF$3))+VLOOKUP($AS15, INDIRECT(ADDRESS($AF$4, COLUMN()-$AF$2-DP$3)&amp;":"&amp;ADDRESS($AF$5, COLUMN()-$AF$1-DP$3)), DP$3, FALSE)+VLOOKUP($AT15, INDIRECT(ADDRESS($AF$4, COLUMN()-$AF$2-DP$3)&amp;":"&amp;ADDRESS($AF$5, COLUMN()-$AF$1-DP$3)), DP$3, FALSE)</f>
        <v>18</v>
      </c>
      <c r="DQ15" cm="1">
        <f t="array" aca="1" ref="DQ15" ca="1">INDIRECT(ADDRESS(ROW(), DQ$3-$AF$1+$AF$3))+VLOOKUP($AS15, INDIRECT(ADDRESS($AF$4, COLUMN()-$AF$2-DQ$3)&amp;":"&amp;ADDRESS($AF$5, COLUMN()-$AF$1-DQ$3)), DQ$3, FALSE)+VLOOKUP($AT15, INDIRECT(ADDRESS($AF$4, COLUMN()-$AF$2-DQ$3)&amp;":"&amp;ADDRESS($AF$5, COLUMN()-$AF$1-DQ$3)), DQ$3, FALSE)</f>
        <v>14</v>
      </c>
      <c r="DR15" cm="1">
        <f t="array" aca="1" ref="DR15" ca="1">INDIRECT(ADDRESS(ROW(), DR$3-$AF$1+$AF$3))+VLOOKUP($AS15, INDIRECT(ADDRESS($AF$4, COLUMN()-$AF$2-DR$3)&amp;":"&amp;ADDRESS($AF$5, COLUMN()-$AF$1-DR$3)), DR$3, FALSE)+VLOOKUP($AT15, INDIRECT(ADDRESS($AF$4, COLUMN()-$AF$2-DR$3)&amp;":"&amp;ADDRESS($AF$5, COLUMN()-$AF$1-DR$3)), DR$3, FALSE)</f>
        <v>5</v>
      </c>
      <c r="DS15" t="str">
        <f t="shared" si="60"/>
        <v>VV</v>
      </c>
      <c r="DT15" t="str">
        <f t="shared" si="61"/>
        <v>VB</v>
      </c>
      <c r="DU15" t="str">
        <f t="shared" si="62"/>
        <v>VB</v>
      </c>
      <c r="DV15" cm="1">
        <f t="array" aca="1" ref="DV15" ca="1">INDIRECT(ADDRESS(ROW(), DV$3-$AF$1+$AF$3))+VLOOKUP($AS15, INDIRECT(ADDRESS($AF$4, COLUMN()-$AF$2-DV$3)&amp;":"&amp;ADDRESS($AF$5, COLUMN()-$AF$1-DV$3)), DV$3, FALSE)+VLOOKUP($AT15, INDIRECT(ADDRESS($AF$4, COLUMN()-$AF$2-DV$3)&amp;":"&amp;ADDRESS($AF$5, COLUMN()-$AF$1-DV$3)), DV$3, FALSE)</f>
        <v>26</v>
      </c>
      <c r="DW15" cm="1">
        <f t="array" aca="1" ref="DW15" ca="1">INDIRECT(ADDRESS(ROW(), DW$3-$AF$1+$AF$3))+VLOOKUP($AS15, INDIRECT(ADDRESS($AF$4, COLUMN()-$AF$2-DW$3)&amp;":"&amp;ADDRESS($AF$5, COLUMN()-$AF$1-DW$3)), DW$3, FALSE)+VLOOKUP($AT15, INDIRECT(ADDRESS($AF$4, COLUMN()-$AF$2-DW$3)&amp;":"&amp;ADDRESS($AF$5, COLUMN()-$AF$1-DW$3)), DW$3, FALSE)</f>
        <v>25</v>
      </c>
      <c r="DX15" cm="1">
        <f t="array" aca="1" ref="DX15" ca="1">INDIRECT(ADDRESS(ROW(), DX$3-$AF$1+$AF$3))+VLOOKUP($AS15, INDIRECT(ADDRESS($AF$4, COLUMN()-$AF$2-DX$3)&amp;":"&amp;ADDRESS($AF$5, COLUMN()-$AF$1-DX$3)), DX$3, FALSE)+VLOOKUP($AT15, INDIRECT(ADDRESS($AF$4, COLUMN()-$AF$2-DX$3)&amp;":"&amp;ADDRESS($AF$5, COLUMN()-$AF$1-DX$3)), DX$3, FALSE)</f>
        <v>2</v>
      </c>
      <c r="DY15" cm="1">
        <f t="array" aca="1" ref="DY15" ca="1">INDIRECT(ADDRESS(ROW(), DY$3-$AF$1+$AF$3))+VLOOKUP($AS15, INDIRECT(ADDRESS($AF$4, COLUMN()-$AF$2-DY$3)&amp;":"&amp;ADDRESS($AF$5, COLUMN()-$AF$1-DY$3)), DY$3, FALSE)+VLOOKUP($AT15, INDIRECT(ADDRESS($AF$4, COLUMN()-$AF$2-DY$3)&amp;":"&amp;ADDRESS($AF$5, COLUMN()-$AF$1-DY$3)), DY$3, FALSE)</f>
        <v>46</v>
      </c>
      <c r="DZ15" cm="1">
        <f t="array" aca="1" ref="DZ15" ca="1">INDIRECT(ADDRESS(ROW(), DZ$3-$AF$1+$AF$3))+VLOOKUP($AS15, INDIRECT(ADDRESS($AF$4, COLUMN()-$AF$2-DZ$3)&amp;":"&amp;ADDRESS($AF$5, COLUMN()-$AF$1-DZ$3)), DZ$3, FALSE)+VLOOKUP($AT15, INDIRECT(ADDRESS($AF$4, COLUMN()-$AF$2-DZ$3)&amp;":"&amp;ADDRESS($AF$5, COLUMN()-$AF$1-DZ$3)), DZ$3, FALSE)</f>
        <v>25</v>
      </c>
      <c r="EA15" cm="1">
        <f t="array" aca="1" ref="EA15" ca="1">INDIRECT(ADDRESS(ROW(), EA$3-$AF$1+$AF$3))+VLOOKUP($AS15, INDIRECT(ADDRESS($AF$4, COLUMN()-$AF$2-EA$3)&amp;":"&amp;ADDRESS($AF$5, COLUMN()-$AF$1-EA$3)), EA$3, FALSE)+VLOOKUP($AT15, INDIRECT(ADDRESS($AF$4, COLUMN()-$AF$2-EA$3)&amp;":"&amp;ADDRESS($AF$5, COLUMN()-$AF$1-EA$3)), EA$3, FALSE)</f>
        <v>39</v>
      </c>
      <c r="EB15" cm="1">
        <f t="array" aca="1" ref="EB15" ca="1">INDIRECT(ADDRESS(ROW(), EB$3-$AF$1+$AF$3))+VLOOKUP($AS15, INDIRECT(ADDRESS($AF$4, COLUMN()-$AF$2-EB$3)&amp;":"&amp;ADDRESS($AF$5, COLUMN()-$AF$1-EB$3)), EB$3, FALSE)+VLOOKUP($AT15, INDIRECT(ADDRESS($AF$4, COLUMN()-$AF$2-EB$3)&amp;":"&amp;ADDRESS($AF$5, COLUMN()-$AF$1-EB$3)), EB$3, FALSE)</f>
        <v>25</v>
      </c>
      <c r="EC15" cm="1">
        <f t="array" aca="1" ref="EC15" ca="1">INDIRECT(ADDRESS(ROW(), EC$3-$AF$1+$AF$3))+VLOOKUP($AS15, INDIRECT(ADDRESS($AF$4, COLUMN()-$AF$2-EC$3)&amp;":"&amp;ADDRESS($AF$5, COLUMN()-$AF$1-EC$3)), EC$3, FALSE)+VLOOKUP($AT15, INDIRECT(ADDRESS($AF$4, COLUMN()-$AF$2-EC$3)&amp;":"&amp;ADDRESS($AF$5, COLUMN()-$AF$1-EC$3)), EC$3, FALSE)</f>
        <v>32</v>
      </c>
      <c r="ED15" cm="1">
        <f t="array" aca="1" ref="ED15" ca="1">INDIRECT(ADDRESS(ROW(), ED$3-$AF$1+$AF$3))+VLOOKUP($AS15, INDIRECT(ADDRESS($AF$4, COLUMN()-$AF$2-ED$3)&amp;":"&amp;ADDRESS($AF$5, COLUMN()-$AF$1-ED$3)), ED$3, FALSE)+VLOOKUP($AT15, INDIRECT(ADDRESS($AF$4, COLUMN()-$AF$2-ED$3)&amp;":"&amp;ADDRESS($AF$5, COLUMN()-$AF$1-ED$3)), ED$3, FALSE)</f>
        <v>24</v>
      </c>
      <c r="EE15" cm="1">
        <f t="array" aca="1" ref="EE15" ca="1">INDIRECT(ADDRESS(ROW(), EE$3-$AF$1+$AF$3))+VLOOKUP($AS15, INDIRECT(ADDRESS($AF$4, COLUMN()-$AF$2-EE$3)&amp;":"&amp;ADDRESS($AF$5, COLUMN()-$AF$1-EE$3)), EE$3, FALSE)+VLOOKUP($AT15, INDIRECT(ADDRESS($AF$4, COLUMN()-$AF$2-EE$3)&amp;":"&amp;ADDRESS($AF$5, COLUMN()-$AF$1-EE$3)), EE$3, FALSE)</f>
        <v>11</v>
      </c>
      <c r="EF15" t="str">
        <f t="shared" si="63"/>
        <v>VV</v>
      </c>
      <c r="EG15" t="str">
        <f t="shared" si="64"/>
        <v>VB</v>
      </c>
      <c r="EH15" t="str">
        <f t="shared" si="65"/>
        <v>VB</v>
      </c>
      <c r="EI15" cm="1">
        <f t="array" aca="1" ref="EI15" ca="1">INDIRECT(ADDRESS(ROW(), EI$3-$AF$1+$AF$3))+VLOOKUP($AS15, INDIRECT(ADDRESS($AF$4, COLUMN()-$AF$2-EI$3)&amp;":"&amp;ADDRESS($AF$5, COLUMN()-$AF$1-EI$3)), EI$3, FALSE)+VLOOKUP($AT15, INDIRECT(ADDRESS($AF$4, COLUMN()-$AF$2-EI$3)&amp;":"&amp;ADDRESS($AF$5, COLUMN()-$AF$1-EI$3)), EI$3, FALSE)</f>
        <v>53</v>
      </c>
      <c r="EJ15" cm="1">
        <f t="array" aca="1" ref="EJ15" ca="1">INDIRECT(ADDRESS(ROW(), EJ$3-$AF$1+$AF$3))+VLOOKUP($AS15, INDIRECT(ADDRESS($AF$4, COLUMN()-$AF$2-EJ$3)&amp;":"&amp;ADDRESS($AF$5, COLUMN()-$AF$1-EJ$3)), EJ$3, FALSE)+VLOOKUP($AT15, INDIRECT(ADDRESS($AF$4, COLUMN()-$AF$2-EJ$3)&amp;":"&amp;ADDRESS($AF$5, COLUMN()-$AF$1-EJ$3)), EJ$3, FALSE)</f>
        <v>63</v>
      </c>
      <c r="EK15" cm="1">
        <f t="array" aca="1" ref="EK15" ca="1">INDIRECT(ADDRESS(ROW(), EK$3-$AF$1+$AF$3))+VLOOKUP($AS15, INDIRECT(ADDRESS($AF$4, COLUMN()-$AF$2-EK$3)&amp;":"&amp;ADDRESS($AF$5, COLUMN()-$AF$1-EK$3)), EK$3, FALSE)+VLOOKUP($AT15, INDIRECT(ADDRESS($AF$4, COLUMN()-$AF$2-EK$3)&amp;":"&amp;ADDRESS($AF$5, COLUMN()-$AF$1-EK$3)), EK$3, FALSE)</f>
        <v>9</v>
      </c>
      <c r="EL15" cm="1">
        <f t="array" aca="1" ref="EL15" ca="1">INDIRECT(ADDRESS(ROW(), EL$3-$AF$1+$AF$3))+VLOOKUP($AS15, INDIRECT(ADDRESS($AF$4, COLUMN()-$AF$2-EL$3)&amp;":"&amp;ADDRESS($AF$5, COLUMN()-$AF$1-EL$3)), EL$3, FALSE)+VLOOKUP($AT15, INDIRECT(ADDRESS($AF$4, COLUMN()-$AF$2-EL$3)&amp;":"&amp;ADDRESS($AF$5, COLUMN()-$AF$1-EL$3)), EL$3, FALSE)</f>
        <v>91</v>
      </c>
      <c r="EM15" cm="1">
        <f t="array" aca="1" ref="EM15" ca="1">INDIRECT(ADDRESS(ROW(), EM$3-$AF$1+$AF$3))+VLOOKUP($AS15, INDIRECT(ADDRESS($AF$4, COLUMN()-$AF$2-EM$3)&amp;":"&amp;ADDRESS($AF$5, COLUMN()-$AF$1-EM$3)), EM$3, FALSE)+VLOOKUP($AT15, INDIRECT(ADDRESS($AF$4, COLUMN()-$AF$2-EM$3)&amp;":"&amp;ADDRESS($AF$5, COLUMN()-$AF$1-EM$3)), EM$3, FALSE)</f>
        <v>52</v>
      </c>
      <c r="EN15" cm="1">
        <f t="array" aca="1" ref="EN15" ca="1">INDIRECT(ADDRESS(ROW(), EN$3-$AF$1+$AF$3))+VLOOKUP($AS15, INDIRECT(ADDRESS($AF$4, COLUMN()-$AF$2-EN$3)&amp;":"&amp;ADDRESS($AF$5, COLUMN()-$AF$1-EN$3)), EN$3, FALSE)+VLOOKUP($AT15, INDIRECT(ADDRESS($AF$4, COLUMN()-$AF$2-EN$3)&amp;":"&amp;ADDRESS($AF$5, COLUMN()-$AF$1-EN$3)), EN$3, FALSE)</f>
        <v>68</v>
      </c>
      <c r="EO15" cm="1">
        <f t="array" aca="1" ref="EO15" ca="1">INDIRECT(ADDRESS(ROW(), EO$3-$AF$1+$AF$3))+VLOOKUP($AS15, INDIRECT(ADDRESS($AF$4, COLUMN()-$AF$2-EO$3)&amp;":"&amp;ADDRESS($AF$5, COLUMN()-$AF$1-EO$3)), EO$3, FALSE)+VLOOKUP($AT15, INDIRECT(ADDRESS($AF$4, COLUMN()-$AF$2-EO$3)&amp;":"&amp;ADDRESS($AF$5, COLUMN()-$AF$1-EO$3)), EO$3, FALSE)</f>
        <v>36</v>
      </c>
      <c r="EP15" cm="1">
        <f t="array" aca="1" ref="EP15" ca="1">INDIRECT(ADDRESS(ROW(), EP$3-$AF$1+$AF$3))+VLOOKUP($AS15, INDIRECT(ADDRESS($AF$4, COLUMN()-$AF$2-EP$3)&amp;":"&amp;ADDRESS($AF$5, COLUMN()-$AF$1-EP$3)), EP$3, FALSE)+VLOOKUP($AT15, INDIRECT(ADDRESS($AF$4, COLUMN()-$AF$2-EP$3)&amp;":"&amp;ADDRESS($AF$5, COLUMN()-$AF$1-EP$3)), EP$3, FALSE)</f>
        <v>65</v>
      </c>
      <c r="EQ15" cm="1">
        <f t="array" aca="1" ref="EQ15" ca="1">INDIRECT(ADDRESS(ROW(), EQ$3-$AF$1+$AF$3))+VLOOKUP($AS15, INDIRECT(ADDRESS($AF$4, COLUMN()-$AF$2-EQ$3)&amp;":"&amp;ADDRESS($AF$5, COLUMN()-$AF$1-EQ$3)), EQ$3, FALSE)+VLOOKUP($AT15, INDIRECT(ADDRESS($AF$4, COLUMN()-$AF$2-EQ$3)&amp;":"&amp;ADDRESS($AF$5, COLUMN()-$AF$1-EQ$3)), EQ$3, FALSE)</f>
        <v>47</v>
      </c>
      <c r="ER15" cm="1">
        <f t="array" aca="1" ref="ER15" ca="1">INDIRECT(ADDRESS(ROW(), ER$3-$AF$1+$AF$3))+VLOOKUP($AS15, INDIRECT(ADDRESS($AF$4, COLUMN()-$AF$2-ER$3)&amp;":"&amp;ADDRESS($AF$5, COLUMN()-$AF$1-ER$3)), ER$3, FALSE)+VLOOKUP($AT15, INDIRECT(ADDRESS($AF$4, COLUMN()-$AF$2-ER$3)&amp;":"&amp;ADDRESS($AF$5, COLUMN()-$AF$1-ER$3)), ER$3, FALSE)</f>
        <v>27</v>
      </c>
      <c r="ES15" t="str">
        <f t="shared" si="66"/>
        <v>VV</v>
      </c>
      <c r="ET15" t="str">
        <f t="shared" si="67"/>
        <v>VB</v>
      </c>
      <c r="EU15" t="str">
        <f t="shared" si="68"/>
        <v>VB</v>
      </c>
      <c r="EV15" cm="1">
        <f t="array" aca="1" ref="EV15" ca="1">INDIRECT(ADDRESS(ROW(), EV$3-$AF$1+$AF$3))+VLOOKUP($AS15, INDIRECT(ADDRESS($AF$4, COLUMN()-$AF$2-EV$3)&amp;":"&amp;ADDRESS($AF$5, COLUMN()-$AF$1-EV$3)), EV$3, FALSE)+VLOOKUP($AT15, INDIRECT(ADDRESS($AF$4, COLUMN()-$AF$2-EV$3)&amp;":"&amp;ADDRESS($AF$5, COLUMN()-$AF$1-EV$3)), EV$3, FALSE)</f>
        <v>118</v>
      </c>
      <c r="EW15" cm="1">
        <f t="array" aca="1" ref="EW15" ca="1">INDIRECT(ADDRESS(ROW(), EW$3-$AF$1+$AF$3))+VLOOKUP($AS15, INDIRECT(ADDRESS($AF$4, COLUMN()-$AF$2-EW$3)&amp;":"&amp;ADDRESS($AF$5, COLUMN()-$AF$1-EW$3)), EW$3, FALSE)+VLOOKUP($AT15, INDIRECT(ADDRESS($AF$4, COLUMN()-$AF$2-EW$3)&amp;":"&amp;ADDRESS($AF$5, COLUMN()-$AF$1-EW$3)), EW$3, FALSE)</f>
        <v>138</v>
      </c>
      <c r="EX15" cm="1">
        <f t="array" aca="1" ref="EX15" ca="1">INDIRECT(ADDRESS(ROW(), EX$3-$AF$1+$AF$3))+VLOOKUP($AS15, INDIRECT(ADDRESS($AF$4, COLUMN()-$AF$2-EX$3)&amp;":"&amp;ADDRESS($AF$5, COLUMN()-$AF$1-EX$3)), EX$3, FALSE)+VLOOKUP($AT15, INDIRECT(ADDRESS($AF$4, COLUMN()-$AF$2-EX$3)&amp;":"&amp;ADDRESS($AF$5, COLUMN()-$AF$1-EX$3)), EX$3, FALSE)</f>
        <v>23</v>
      </c>
      <c r="EY15" cm="1">
        <f t="array" aca="1" ref="EY15" ca="1">INDIRECT(ADDRESS(ROW(), EY$3-$AF$1+$AF$3))+VLOOKUP($AS15, INDIRECT(ADDRESS($AF$4, COLUMN()-$AF$2-EY$3)&amp;":"&amp;ADDRESS($AF$5, COLUMN()-$AF$1-EY$3)), EY$3, FALSE)+VLOOKUP($AT15, INDIRECT(ADDRESS($AF$4, COLUMN()-$AF$2-EY$3)&amp;":"&amp;ADDRESS($AF$5, COLUMN()-$AF$1-EY$3)), EY$3, FALSE)</f>
        <v>175</v>
      </c>
      <c r="EZ15" cm="1">
        <f t="array" aca="1" ref="EZ15" ca="1">INDIRECT(ADDRESS(ROW(), EZ$3-$AF$1+$AF$3))+VLOOKUP($AS15, INDIRECT(ADDRESS($AF$4, COLUMN()-$AF$2-EZ$3)&amp;":"&amp;ADDRESS($AF$5, COLUMN()-$AF$1-EZ$3)), EZ$3, FALSE)+VLOOKUP($AT15, INDIRECT(ADDRESS($AF$4, COLUMN()-$AF$2-EZ$3)&amp;":"&amp;ADDRESS($AF$5, COLUMN()-$AF$1-EZ$3)), EZ$3, FALSE)</f>
        <v>106</v>
      </c>
      <c r="FA15" cm="1">
        <f t="array" aca="1" ref="FA15" ca="1">INDIRECT(ADDRESS(ROW(), FA$3-$AF$1+$AF$3))+VLOOKUP($AS15, INDIRECT(ADDRESS($AF$4, COLUMN()-$AF$2-FA$3)&amp;":"&amp;ADDRESS($AF$5, COLUMN()-$AF$1-FA$3)), FA$3, FALSE)+VLOOKUP($AT15, INDIRECT(ADDRESS($AF$4, COLUMN()-$AF$2-FA$3)&amp;":"&amp;ADDRESS($AF$5, COLUMN()-$AF$1-FA$3)), FA$3, FALSE)</f>
        <v>138</v>
      </c>
      <c r="FB15" cm="1">
        <f t="array" aca="1" ref="FB15" ca="1">INDIRECT(ADDRESS(ROW(), FB$3-$AF$1+$AF$3))+VLOOKUP($AS15, INDIRECT(ADDRESS($AF$4, COLUMN()-$AF$2-FB$3)&amp;":"&amp;ADDRESS($AF$5, COLUMN()-$AF$1-FB$3)), FB$3, FALSE)+VLOOKUP($AT15, INDIRECT(ADDRESS($AF$4, COLUMN()-$AF$2-FB$3)&amp;":"&amp;ADDRESS($AF$5, COLUMN()-$AF$1-FB$3)), FB$3, FALSE)</f>
        <v>67</v>
      </c>
      <c r="FC15" cm="1">
        <f t="array" aca="1" ref="FC15" ca="1">INDIRECT(ADDRESS(ROW(), FC$3-$AF$1+$AF$3))+VLOOKUP($AS15, INDIRECT(ADDRESS($AF$4, COLUMN()-$AF$2-FC$3)&amp;":"&amp;ADDRESS($AF$5, COLUMN()-$AF$1-FC$3)), FC$3, FALSE)+VLOOKUP($AT15, INDIRECT(ADDRESS($AF$4, COLUMN()-$AF$2-FC$3)&amp;":"&amp;ADDRESS($AF$5, COLUMN()-$AF$1-FC$3)), FC$3, FALSE)</f>
        <v>115</v>
      </c>
      <c r="FD15" cm="1">
        <f t="array" aca="1" ref="FD15" ca="1">INDIRECT(ADDRESS(ROW(), FD$3-$AF$1+$AF$3))+VLOOKUP($AS15, INDIRECT(ADDRESS($AF$4, COLUMN()-$AF$2-FD$3)&amp;":"&amp;ADDRESS($AF$5, COLUMN()-$AF$1-FD$3)), FD$3, FALSE)+VLOOKUP($AT15, INDIRECT(ADDRESS($AF$4, COLUMN()-$AF$2-FD$3)&amp;":"&amp;ADDRESS($AF$5, COLUMN()-$AF$1-FD$3)), FD$3, FALSE)</f>
        <v>84</v>
      </c>
      <c r="FE15" cm="1">
        <f t="array" aca="1" ref="FE15" ca="1">INDIRECT(ADDRESS(ROW(), FE$3-$AF$1+$AF$3))+VLOOKUP($AS15, INDIRECT(ADDRESS($AF$4, COLUMN()-$AF$2-FE$3)&amp;":"&amp;ADDRESS($AF$5, COLUMN()-$AF$1-FE$3)), FE$3, FALSE)+VLOOKUP($AT15, INDIRECT(ADDRESS($AF$4, COLUMN()-$AF$2-FE$3)&amp;":"&amp;ADDRESS($AF$5, COLUMN()-$AF$1-FE$3)), FE$3, FALSE)</f>
        <v>59</v>
      </c>
      <c r="FF15" t="str">
        <f t="shared" si="69"/>
        <v>VV</v>
      </c>
      <c r="FG15" t="str">
        <f t="shared" si="70"/>
        <v>VB</v>
      </c>
      <c r="FH15" t="str">
        <f t="shared" si="71"/>
        <v>VB</v>
      </c>
      <c r="FI15" cm="1">
        <f t="array" aca="1" ref="FI15" ca="1">INDIRECT(ADDRESS(ROW(), FI$3-$AF$1+$AF$3))+VLOOKUP($AS15, INDIRECT(ADDRESS($AF$4, COLUMN()-$AF$2-FI$3)&amp;":"&amp;ADDRESS($AF$5, COLUMN()-$AF$1-FI$3)), FI$3, FALSE)+VLOOKUP($AT15, INDIRECT(ADDRESS($AF$4, COLUMN()-$AF$2-FI$3)&amp;":"&amp;ADDRESS($AF$5, COLUMN()-$AF$1-FI$3)), FI$3, FALSE)</f>
        <v>251</v>
      </c>
      <c r="FJ15" cm="1">
        <f t="array" aca="1" ref="FJ15" ca="1">INDIRECT(ADDRESS(ROW(), FJ$3-$AF$1+$AF$3))+VLOOKUP($AS15, INDIRECT(ADDRESS($AF$4, COLUMN()-$AF$2-FJ$3)&amp;":"&amp;ADDRESS($AF$5, COLUMN()-$AF$1-FJ$3)), FJ$3, FALSE)+VLOOKUP($AT15, INDIRECT(ADDRESS($AF$4, COLUMN()-$AF$2-FJ$3)&amp;":"&amp;ADDRESS($AF$5, COLUMN()-$AF$1-FJ$3)), FJ$3, FALSE)</f>
        <v>290</v>
      </c>
      <c r="FK15" cm="1">
        <f t="array" aca="1" ref="FK15" ca="1">INDIRECT(ADDRESS(ROW(), FK$3-$AF$1+$AF$3))+VLOOKUP($AS15, INDIRECT(ADDRESS($AF$4, COLUMN()-$AF$2-FK$3)&amp;":"&amp;ADDRESS($AF$5, COLUMN()-$AF$1-FK$3)), FK$3, FALSE)+VLOOKUP($AT15, INDIRECT(ADDRESS($AF$4, COLUMN()-$AF$2-FK$3)&amp;":"&amp;ADDRESS($AF$5, COLUMN()-$AF$1-FK$3)), FK$3, FALSE)</f>
        <v>51</v>
      </c>
      <c r="FL15" cm="1">
        <f t="array" aca="1" ref="FL15" ca="1">INDIRECT(ADDRESS(ROW(), FL$3-$AF$1+$AF$3))+VLOOKUP($AS15, INDIRECT(ADDRESS($AF$4, COLUMN()-$AF$2-FL$3)&amp;":"&amp;ADDRESS($AF$5, COLUMN()-$AF$1-FL$3)), FL$3, FALSE)+VLOOKUP($AT15, INDIRECT(ADDRESS($AF$4, COLUMN()-$AF$2-FL$3)&amp;":"&amp;ADDRESS($AF$5, COLUMN()-$AF$1-FL$3)), FL$3, FALSE)</f>
        <v>328</v>
      </c>
      <c r="FM15" cm="1">
        <f t="array" aca="1" ref="FM15" ca="1">INDIRECT(ADDRESS(ROW(), FM$3-$AF$1+$AF$3))+VLOOKUP($AS15, INDIRECT(ADDRESS($AF$4, COLUMN()-$AF$2-FM$3)&amp;":"&amp;ADDRESS($AF$5, COLUMN()-$AF$1-FM$3)), FM$3, FALSE)+VLOOKUP($AT15, INDIRECT(ADDRESS($AF$4, COLUMN()-$AF$2-FM$3)&amp;":"&amp;ADDRESS($AF$5, COLUMN()-$AF$1-FM$3)), FM$3, FALSE)</f>
        <v>221</v>
      </c>
      <c r="FN15" cm="1">
        <f t="array" aca="1" ref="FN15" ca="1">INDIRECT(ADDRESS(ROW(), FN$3-$AF$1+$AF$3))+VLOOKUP($AS15, INDIRECT(ADDRESS($AF$4, COLUMN()-$AF$2-FN$3)&amp;":"&amp;ADDRESS($AF$5, COLUMN()-$AF$1-FN$3)), FN$3, FALSE)+VLOOKUP($AT15, INDIRECT(ADDRESS($AF$4, COLUMN()-$AF$2-FN$3)&amp;":"&amp;ADDRESS($AF$5, COLUMN()-$AF$1-FN$3)), FN$3, FALSE)</f>
        <v>255</v>
      </c>
      <c r="FO15" cm="1">
        <f t="array" aca="1" ref="FO15" ca="1">INDIRECT(ADDRESS(ROW(), FO$3-$AF$1+$AF$3))+VLOOKUP($AS15, INDIRECT(ADDRESS($AF$4, COLUMN()-$AF$2-FO$3)&amp;":"&amp;ADDRESS($AF$5, COLUMN()-$AF$1-FO$3)), FO$3, FALSE)+VLOOKUP($AT15, INDIRECT(ADDRESS($AF$4, COLUMN()-$AF$2-FO$3)&amp;":"&amp;ADDRESS($AF$5, COLUMN()-$AF$1-FO$3)), FO$3, FALSE)</f>
        <v>124</v>
      </c>
      <c r="FP15" cm="1">
        <f t="array" aca="1" ref="FP15" ca="1">INDIRECT(ADDRESS(ROW(), FP$3-$AF$1+$AF$3))+VLOOKUP($AS15, INDIRECT(ADDRESS($AF$4, COLUMN()-$AF$2-FP$3)&amp;":"&amp;ADDRESS($AF$5, COLUMN()-$AF$1-FP$3)), FP$3, FALSE)+VLOOKUP($AT15, INDIRECT(ADDRESS($AF$4, COLUMN()-$AF$2-FP$3)&amp;":"&amp;ADDRESS($AF$5, COLUMN()-$AF$1-FP$3)), FP$3, FALSE)</f>
        <v>224</v>
      </c>
      <c r="FQ15" cm="1">
        <f t="array" aca="1" ref="FQ15" ca="1">INDIRECT(ADDRESS(ROW(), FQ$3-$AF$1+$AF$3))+VLOOKUP($AS15, INDIRECT(ADDRESS($AF$4, COLUMN()-$AF$2-FQ$3)&amp;":"&amp;ADDRESS($AF$5, COLUMN()-$AF$1-FQ$3)), FQ$3, FALSE)+VLOOKUP($AT15, INDIRECT(ADDRESS($AF$4, COLUMN()-$AF$2-FQ$3)&amp;":"&amp;ADDRESS($AF$5, COLUMN()-$AF$1-FQ$3)), FQ$3, FALSE)</f>
        <v>170</v>
      </c>
      <c r="FR15" cm="1">
        <f t="array" aca="1" ref="FR15" ca="1">INDIRECT(ADDRESS(ROW(), FR$3-$AF$1+$AF$3))+VLOOKUP($AS15, INDIRECT(ADDRESS($AF$4, COLUMN()-$AF$2-FR$3)&amp;":"&amp;ADDRESS($AF$5, COLUMN()-$AF$1-FR$3)), FR$3, FALSE)+VLOOKUP($AT15, INDIRECT(ADDRESS($AF$4, COLUMN()-$AF$2-FR$3)&amp;":"&amp;ADDRESS($AF$5, COLUMN()-$AF$1-FR$3)), FR$3, FALSE)</f>
        <v>133</v>
      </c>
      <c r="FS15" t="str">
        <f t="shared" si="72"/>
        <v>VV</v>
      </c>
      <c r="FT15" t="str">
        <f t="shared" si="73"/>
        <v>VB</v>
      </c>
      <c r="FU15" t="str">
        <f t="shared" si="74"/>
        <v>VB</v>
      </c>
      <c r="FV15" cm="1">
        <f t="array" aca="1" ref="FV15" ca="1">INDIRECT(ADDRESS(ROW(), FV$3-$AF$1+$AF$3))+VLOOKUP($AS15, INDIRECT(ADDRESS($AF$4, COLUMN()-$AF$2-FV$3)&amp;":"&amp;ADDRESS($AF$5, COLUMN()-$AF$1-FV$3)), FV$3, FALSE)+VLOOKUP($AT15, INDIRECT(ADDRESS($AF$4, COLUMN()-$AF$2-FV$3)&amp;":"&amp;ADDRESS($AF$5, COLUMN()-$AF$1-FV$3)), FV$3, FALSE)</f>
        <v>541</v>
      </c>
      <c r="FW15" cm="1">
        <f t="array" aca="1" ref="FW15" ca="1">INDIRECT(ADDRESS(ROW(), FW$3-$AF$1+$AF$3))+VLOOKUP($AS15, INDIRECT(ADDRESS($AF$4, COLUMN()-$AF$2-FW$3)&amp;":"&amp;ADDRESS($AF$5, COLUMN()-$AF$1-FW$3)), FW$3, FALSE)+VLOOKUP($AT15, INDIRECT(ADDRESS($AF$4, COLUMN()-$AF$2-FW$3)&amp;":"&amp;ADDRESS($AF$5, COLUMN()-$AF$1-FW$3)), FW$3, FALSE)</f>
        <v>573</v>
      </c>
      <c r="FX15" cm="1">
        <f t="array" aca="1" ref="FX15" ca="1">INDIRECT(ADDRESS(ROW(), FX$3-$AF$1+$AF$3))+VLOOKUP($AS15, INDIRECT(ADDRESS($AF$4, COLUMN()-$AF$2-FX$3)&amp;":"&amp;ADDRESS($AF$5, COLUMN()-$AF$1-FX$3)), FX$3, FALSE)+VLOOKUP($AT15, INDIRECT(ADDRESS($AF$4, COLUMN()-$AF$2-FX$3)&amp;":"&amp;ADDRESS($AF$5, COLUMN()-$AF$1-FX$3)), FX$3, FALSE)</f>
        <v>107</v>
      </c>
      <c r="FY15" cm="1">
        <f t="array" aca="1" ref="FY15" ca="1">INDIRECT(ADDRESS(ROW(), FY$3-$AF$1+$AF$3))+VLOOKUP($AS15, INDIRECT(ADDRESS($AF$4, COLUMN()-$AF$2-FY$3)&amp;":"&amp;ADDRESS($AF$5, COLUMN()-$AF$1-FY$3)), FY$3, FALSE)+VLOOKUP($AT15, INDIRECT(ADDRESS($AF$4, COLUMN()-$AF$2-FY$3)&amp;":"&amp;ADDRESS($AF$5, COLUMN()-$AF$1-FY$3)), FY$3, FALSE)</f>
        <v>620</v>
      </c>
      <c r="FZ15" cm="1">
        <f t="array" aca="1" ref="FZ15" ca="1">INDIRECT(ADDRESS(ROW(), FZ$3-$AF$1+$AF$3))+VLOOKUP($AS15, INDIRECT(ADDRESS($AF$4, COLUMN()-$AF$2-FZ$3)&amp;":"&amp;ADDRESS($AF$5, COLUMN()-$AF$1-FZ$3)), FZ$3, FALSE)+VLOOKUP($AT15, INDIRECT(ADDRESS($AF$4, COLUMN()-$AF$2-FZ$3)&amp;":"&amp;ADDRESS($AF$5, COLUMN()-$AF$1-FZ$3)), FZ$3, FALSE)</f>
        <v>458</v>
      </c>
      <c r="GA15" cm="1">
        <f t="array" aca="1" ref="GA15" ca="1">INDIRECT(ADDRESS(ROW(), GA$3-$AF$1+$AF$3))+VLOOKUP($AS15, INDIRECT(ADDRESS($AF$4, COLUMN()-$AF$2-GA$3)&amp;":"&amp;ADDRESS($AF$5, COLUMN()-$AF$1-GA$3)), GA$3, FALSE)+VLOOKUP($AT15, INDIRECT(ADDRESS($AF$4, COLUMN()-$AF$2-GA$3)&amp;":"&amp;ADDRESS($AF$5, COLUMN()-$AF$1-GA$3)), GA$3, FALSE)</f>
        <v>515</v>
      </c>
      <c r="GB15" cm="1">
        <f t="array" aca="1" ref="GB15" ca="1">INDIRECT(ADDRESS(ROW(), GB$3-$AF$1+$AF$3))+VLOOKUP($AS15, INDIRECT(ADDRESS($AF$4, COLUMN()-$AF$2-GB$3)&amp;":"&amp;ADDRESS($AF$5, COLUMN()-$AF$1-GB$3)), GB$3, FALSE)+VLOOKUP($AT15, INDIRECT(ADDRESS($AF$4, COLUMN()-$AF$2-GB$3)&amp;":"&amp;ADDRESS($AF$5, COLUMN()-$AF$1-GB$3)), GB$3, FALSE)</f>
        <v>261</v>
      </c>
      <c r="GC15" cm="1">
        <f t="array" aca="1" ref="GC15" ca="1">INDIRECT(ADDRESS(ROW(), GC$3-$AF$1+$AF$3))+VLOOKUP($AS15, INDIRECT(ADDRESS($AF$4, COLUMN()-$AF$2-GC$3)&amp;":"&amp;ADDRESS($AF$5, COLUMN()-$AF$1-GC$3)), GC$3, FALSE)+VLOOKUP($AT15, INDIRECT(ADDRESS($AF$4, COLUMN()-$AF$2-GC$3)&amp;":"&amp;ADDRESS($AF$5, COLUMN()-$AF$1-GC$3)), GC$3, FALSE)</f>
        <v>409</v>
      </c>
      <c r="GD15" cm="1">
        <f t="array" aca="1" ref="GD15" ca="1">INDIRECT(ADDRESS(ROW(), GD$3-$AF$1+$AF$3))+VLOOKUP($AS15, INDIRECT(ADDRESS($AF$4, COLUMN()-$AF$2-GD$3)&amp;":"&amp;ADDRESS($AF$5, COLUMN()-$AF$1-GD$3)), GD$3, FALSE)+VLOOKUP($AT15, INDIRECT(ADDRESS($AF$4, COLUMN()-$AF$2-GD$3)&amp;":"&amp;ADDRESS($AF$5, COLUMN()-$AF$1-GD$3)), GD$3, FALSE)</f>
        <v>329</v>
      </c>
      <c r="GE15" cm="1">
        <f t="array" aca="1" ref="GE15" ca="1">INDIRECT(ADDRESS(ROW(), GE$3-$AF$1+$AF$3))+VLOOKUP($AS15, INDIRECT(ADDRESS($AF$4, COLUMN()-$AF$2-GE$3)&amp;":"&amp;ADDRESS($AF$5, COLUMN()-$AF$1-GE$3)), GE$3, FALSE)+VLOOKUP($AT15, INDIRECT(ADDRESS($AF$4, COLUMN()-$AF$2-GE$3)&amp;":"&amp;ADDRESS($AF$5, COLUMN()-$AF$1-GE$3)), GE$3, FALSE)</f>
        <v>282</v>
      </c>
      <c r="GF15" t="str">
        <f t="shared" si="75"/>
        <v>VV</v>
      </c>
      <c r="GG15" t="str">
        <f t="shared" si="76"/>
        <v>VB</v>
      </c>
      <c r="GH15" t="str">
        <f t="shared" si="77"/>
        <v>VB</v>
      </c>
      <c r="GI15" cm="1">
        <f t="array" aca="1" ref="GI15" ca="1">INDIRECT(ADDRESS(ROW(), GI$3-$AF$1+$AF$3))+VLOOKUP($AS15, INDIRECT(ADDRESS($AF$4, COLUMN()-$AF$2-GI$3)&amp;":"&amp;ADDRESS($AF$5, COLUMN()-$AF$1-GI$3)), GI$3, FALSE)+VLOOKUP($AT15, INDIRECT(ADDRESS($AF$4, COLUMN()-$AF$2-GI$3)&amp;":"&amp;ADDRESS($AF$5, COLUMN()-$AF$1-GI$3)), GI$3, FALSE)</f>
        <v>1141</v>
      </c>
      <c r="GJ15" cm="1">
        <f t="array" aca="1" ref="GJ15" ca="1">INDIRECT(ADDRESS(ROW(), GJ$3-$AF$1+$AF$3))+VLOOKUP($AS15, INDIRECT(ADDRESS($AF$4, COLUMN()-$AF$2-GJ$3)&amp;":"&amp;ADDRESS($AF$5, COLUMN()-$AF$1-GJ$3)), GJ$3, FALSE)+VLOOKUP($AT15, INDIRECT(ADDRESS($AF$4, COLUMN()-$AF$2-GJ$3)&amp;":"&amp;ADDRESS($AF$5, COLUMN()-$AF$1-GJ$3)), GJ$3, FALSE)</f>
        <v>1128</v>
      </c>
      <c r="GK15" cm="1">
        <f t="array" aca="1" ref="GK15" ca="1">INDIRECT(ADDRESS(ROW(), GK$3-$AF$1+$AF$3))+VLOOKUP($AS15, INDIRECT(ADDRESS($AF$4, COLUMN()-$AF$2-GK$3)&amp;":"&amp;ADDRESS($AF$5, COLUMN()-$AF$1-GK$3)), GK$3, FALSE)+VLOOKUP($AT15, INDIRECT(ADDRESS($AF$4, COLUMN()-$AF$2-GK$3)&amp;":"&amp;ADDRESS($AF$5, COLUMN()-$AF$1-GK$3)), GK$3, FALSE)</f>
        <v>220</v>
      </c>
      <c r="GL15" cm="1">
        <f t="array" aca="1" ref="GL15" ca="1">INDIRECT(ADDRESS(ROW(), GL$3-$AF$1+$AF$3))+VLOOKUP($AS15, INDIRECT(ADDRESS($AF$4, COLUMN()-$AF$2-GL$3)&amp;":"&amp;ADDRESS($AF$5, COLUMN()-$AF$1-GL$3)), GL$3, FALSE)+VLOOKUP($AT15, INDIRECT(ADDRESS($AF$4, COLUMN()-$AF$2-GL$3)&amp;":"&amp;ADDRESS($AF$5, COLUMN()-$AF$1-GL$3)), GL$3, FALSE)</f>
        <v>1180</v>
      </c>
      <c r="GM15" cm="1">
        <f t="array" aca="1" ref="GM15" ca="1">INDIRECT(ADDRESS(ROW(), GM$3-$AF$1+$AF$3))+VLOOKUP($AS15, INDIRECT(ADDRESS($AF$4, COLUMN()-$AF$2-GM$3)&amp;":"&amp;ADDRESS($AF$5, COLUMN()-$AF$1-GM$3)), GM$3, FALSE)+VLOOKUP($AT15, INDIRECT(ADDRESS($AF$4, COLUMN()-$AF$2-GM$3)&amp;":"&amp;ADDRESS($AF$5, COLUMN()-$AF$1-GM$3)), GM$3, FALSE)</f>
        <v>932</v>
      </c>
      <c r="GN15" cm="1">
        <f t="array" aca="1" ref="GN15" ca="1">INDIRECT(ADDRESS(ROW(), GN$3-$AF$1+$AF$3))+VLOOKUP($AS15, INDIRECT(ADDRESS($AF$4, COLUMN()-$AF$2-GN$3)&amp;":"&amp;ADDRESS($AF$5, COLUMN()-$AF$1-GN$3)), GN$3, FALSE)+VLOOKUP($AT15, INDIRECT(ADDRESS($AF$4, COLUMN()-$AF$2-GN$3)&amp;":"&amp;ADDRESS($AF$5, COLUMN()-$AF$1-GN$3)), GN$3, FALSE)</f>
        <v>987</v>
      </c>
      <c r="GO15" cm="1">
        <f t="array" aca="1" ref="GO15" ca="1">INDIRECT(ADDRESS(ROW(), GO$3-$AF$1+$AF$3))+VLOOKUP($AS15, INDIRECT(ADDRESS($AF$4, COLUMN()-$AF$2-GO$3)&amp;":"&amp;ADDRESS($AF$5, COLUMN()-$AF$1-GO$3)), GO$3, FALSE)+VLOOKUP($AT15, INDIRECT(ADDRESS($AF$4, COLUMN()-$AF$2-GO$3)&amp;":"&amp;ADDRESS($AF$5, COLUMN()-$AF$1-GO$3)), GO$3, FALSE)</f>
        <v>522</v>
      </c>
      <c r="GP15" cm="1">
        <f t="array" aca="1" ref="GP15" ca="1">INDIRECT(ADDRESS(ROW(), GP$3-$AF$1+$AF$3))+VLOOKUP($AS15, INDIRECT(ADDRESS($AF$4, COLUMN()-$AF$2-GP$3)&amp;":"&amp;ADDRESS($AF$5, COLUMN()-$AF$1-GP$3)), GP$3, FALSE)+VLOOKUP($AT15, INDIRECT(ADDRESS($AF$4, COLUMN()-$AF$2-GP$3)&amp;":"&amp;ADDRESS($AF$5, COLUMN()-$AF$1-GP$3)), GP$3, FALSE)</f>
        <v>801</v>
      </c>
      <c r="GQ15" cm="1">
        <f t="array" aca="1" ref="GQ15" ca="1">INDIRECT(ADDRESS(ROW(), GQ$3-$AF$1+$AF$3))+VLOOKUP($AS15, INDIRECT(ADDRESS($AF$4, COLUMN()-$AF$2-GQ$3)&amp;":"&amp;ADDRESS($AF$5, COLUMN()-$AF$1-GQ$3)), GQ$3, FALSE)+VLOOKUP($AT15, INDIRECT(ADDRESS($AF$4, COLUMN()-$AF$2-GQ$3)&amp;":"&amp;ADDRESS($AF$5, COLUMN()-$AF$1-GQ$3)), GQ$3, FALSE)</f>
        <v>679</v>
      </c>
      <c r="GR15" cm="1">
        <f t="array" aca="1" ref="GR15" ca="1">INDIRECT(ADDRESS(ROW(), GR$3-$AF$1+$AF$3))+VLOOKUP($AS15, INDIRECT(ADDRESS($AF$4, COLUMN()-$AF$2-GR$3)&amp;":"&amp;ADDRESS($AF$5, COLUMN()-$AF$1-GR$3)), GR$3, FALSE)+VLOOKUP($AT15, INDIRECT(ADDRESS($AF$4, COLUMN()-$AF$2-GR$3)&amp;":"&amp;ADDRESS($AF$5, COLUMN()-$AF$1-GR$3)), GR$3, FALSE)</f>
        <v>601</v>
      </c>
      <c r="GS15" t="str">
        <f t="shared" si="78"/>
        <v>VV</v>
      </c>
      <c r="GT15" t="str">
        <f t="shared" si="79"/>
        <v>VB</v>
      </c>
      <c r="GU15" t="str">
        <f t="shared" si="80"/>
        <v>VB</v>
      </c>
      <c r="GV15" cm="1">
        <f t="array" aca="1" ref="GV15" ca="1">INDIRECT(ADDRESS(ROW(), GV$3-$AF$1+$AF$3))+VLOOKUP($AS15, INDIRECT(ADDRESS($AF$4, COLUMN()-$AF$2-GV$3)&amp;":"&amp;ADDRESS($AF$5, COLUMN()-$AF$1-GV$3)), GV$3, FALSE)+VLOOKUP($AT15, INDIRECT(ADDRESS($AF$4, COLUMN()-$AF$2-GV$3)&amp;":"&amp;ADDRESS($AF$5, COLUMN()-$AF$1-GV$3)), GV$3, FALSE)</f>
        <v>2395</v>
      </c>
      <c r="GW15" cm="1">
        <f t="array" aca="1" ref="GW15" ca="1">INDIRECT(ADDRESS(ROW(), GW$3-$AF$1+$AF$3))+VLOOKUP($AS15, INDIRECT(ADDRESS($AF$4, COLUMN()-$AF$2-GW$3)&amp;":"&amp;ADDRESS($AF$5, COLUMN()-$AF$1-GW$3)), GW$3, FALSE)+VLOOKUP($AT15, INDIRECT(ADDRESS($AF$4, COLUMN()-$AF$2-GW$3)&amp;":"&amp;ADDRESS($AF$5, COLUMN()-$AF$1-GW$3)), GW$3, FALSE)</f>
        <v>2182</v>
      </c>
      <c r="GX15" cm="1">
        <f t="array" aca="1" ref="GX15" ca="1">INDIRECT(ADDRESS(ROW(), GX$3-$AF$1+$AF$3))+VLOOKUP($AS15, INDIRECT(ADDRESS($AF$4, COLUMN()-$AF$2-GX$3)&amp;":"&amp;ADDRESS($AF$5, COLUMN()-$AF$1-GX$3)), GX$3, FALSE)+VLOOKUP($AT15, INDIRECT(ADDRESS($AF$4, COLUMN()-$AF$2-GX$3)&amp;":"&amp;ADDRESS($AF$5, COLUMN()-$AF$1-GX$3)), GX$3, FALSE)</f>
        <v>432</v>
      </c>
      <c r="GY15" cm="1">
        <f t="array" aca="1" ref="GY15" ca="1">INDIRECT(ADDRESS(ROW(), GY$3-$AF$1+$AF$3))+VLOOKUP($AS15, INDIRECT(ADDRESS($AF$4, COLUMN()-$AF$2-GY$3)&amp;":"&amp;ADDRESS($AF$5, COLUMN()-$AF$1-GY$3)), GY$3, FALSE)+VLOOKUP($AT15, INDIRECT(ADDRESS($AF$4, COLUMN()-$AF$2-GY$3)&amp;":"&amp;ADDRESS($AF$5, COLUMN()-$AF$1-GY$3)), GY$3, FALSE)</f>
        <v>2287</v>
      </c>
      <c r="GZ15" cm="1">
        <f t="array" aca="1" ref="GZ15" ca="1">INDIRECT(ADDRESS(ROW(), GZ$3-$AF$1+$AF$3))+VLOOKUP($AS15, INDIRECT(ADDRESS($AF$4, COLUMN()-$AF$2-GZ$3)&amp;":"&amp;ADDRESS($AF$5, COLUMN()-$AF$1-GZ$3)), GZ$3, FALSE)+VLOOKUP($AT15, INDIRECT(ADDRESS($AF$4, COLUMN()-$AF$2-GZ$3)&amp;":"&amp;ADDRESS($AF$5, COLUMN()-$AF$1-GZ$3)), GZ$3, FALSE)</f>
        <v>1865</v>
      </c>
      <c r="HA15" cm="1">
        <f t="array" aca="1" ref="HA15" ca="1">INDIRECT(ADDRESS(ROW(), HA$3-$AF$1+$AF$3))+VLOOKUP($AS15, INDIRECT(ADDRESS($AF$4, COLUMN()-$AF$2-HA$3)&amp;":"&amp;ADDRESS($AF$5, COLUMN()-$AF$1-HA$3)), HA$3, FALSE)+VLOOKUP($AT15, INDIRECT(ADDRESS($AF$4, COLUMN()-$AF$2-HA$3)&amp;":"&amp;ADDRESS($AF$5, COLUMN()-$AF$1-HA$3)), HA$3, FALSE)</f>
        <v>1998</v>
      </c>
      <c r="HB15" cm="1">
        <f t="array" aca="1" ref="HB15" ca="1">INDIRECT(ADDRESS(ROW(), HB$3-$AF$1+$AF$3))+VLOOKUP($AS15, INDIRECT(ADDRESS($AF$4, COLUMN()-$AF$2-HB$3)&amp;":"&amp;ADDRESS($AF$5, COLUMN()-$AF$1-HB$3)), HB$3, FALSE)+VLOOKUP($AT15, INDIRECT(ADDRESS($AF$4, COLUMN()-$AF$2-HB$3)&amp;":"&amp;ADDRESS($AF$5, COLUMN()-$AF$1-HB$3)), HB$3, FALSE)</f>
        <v>1108</v>
      </c>
      <c r="HC15" cm="1">
        <f t="array" aca="1" ref="HC15" ca="1">INDIRECT(ADDRESS(ROW(), HC$3-$AF$1+$AF$3))+VLOOKUP($AS15, INDIRECT(ADDRESS($AF$4, COLUMN()-$AF$2-HC$3)&amp;":"&amp;ADDRESS($AF$5, COLUMN()-$AF$1-HC$3)), HC$3, FALSE)+VLOOKUP($AT15, INDIRECT(ADDRESS($AF$4, COLUMN()-$AF$2-HC$3)&amp;":"&amp;ADDRESS($AF$5, COLUMN()-$AF$1-HC$3)), HC$3, FALSE)</f>
        <v>1517</v>
      </c>
      <c r="HD15" cm="1">
        <f t="array" aca="1" ref="HD15" ca="1">INDIRECT(ADDRESS(ROW(), HD$3-$AF$1+$AF$3))+VLOOKUP($AS15, INDIRECT(ADDRESS($AF$4, COLUMN()-$AF$2-HD$3)&amp;":"&amp;ADDRESS($AF$5, COLUMN()-$AF$1-HD$3)), HD$3, FALSE)+VLOOKUP($AT15, INDIRECT(ADDRESS($AF$4, COLUMN()-$AF$2-HD$3)&amp;":"&amp;ADDRESS($AF$5, COLUMN()-$AF$1-HD$3)), HD$3, FALSE)</f>
        <v>1358</v>
      </c>
      <c r="HE15" cm="1">
        <f t="array" aca="1" ref="HE15" ca="1">INDIRECT(ADDRESS(ROW(), HE$3-$AF$1+$AF$3))+VLOOKUP($AS15, INDIRECT(ADDRESS($AF$4, COLUMN()-$AF$2-HE$3)&amp;":"&amp;ADDRESS($AF$5, COLUMN()-$AF$1-HE$3)), HE$3, FALSE)+VLOOKUP($AT15, INDIRECT(ADDRESS($AF$4, COLUMN()-$AF$2-HE$3)&amp;":"&amp;ADDRESS($AF$5, COLUMN()-$AF$1-HE$3)), HE$3, FALSE)</f>
        <v>1241</v>
      </c>
      <c r="HF15" t="str">
        <f t="shared" si="81"/>
        <v>VV</v>
      </c>
      <c r="HG15" t="str">
        <f t="shared" si="82"/>
        <v>VB</v>
      </c>
      <c r="HH15" t="str">
        <f t="shared" si="83"/>
        <v>VB</v>
      </c>
      <c r="HI15" cm="1">
        <f t="array" aca="1" ref="HI15" ca="1">INDIRECT(ADDRESS(ROW(), HI$3-$AF$1+$AF$3))+VLOOKUP($AS15, INDIRECT(ADDRESS($AF$4, COLUMN()-$AF$2-HI$3)&amp;":"&amp;ADDRESS($AF$5, COLUMN()-$AF$1-HI$3)), HI$3, FALSE)+VLOOKUP($AT15, INDIRECT(ADDRESS($AF$4, COLUMN()-$AF$2-HI$3)&amp;":"&amp;ADDRESS($AF$5, COLUMN()-$AF$1-HI$3)), HI$3, FALSE)</f>
        <v>4936</v>
      </c>
      <c r="HJ15" cm="1">
        <f t="array" aca="1" ref="HJ15" ca="1">INDIRECT(ADDRESS(ROW(), HJ$3-$AF$1+$AF$3))+VLOOKUP($AS15, INDIRECT(ADDRESS($AF$4, COLUMN()-$AF$2-HJ$3)&amp;":"&amp;ADDRESS($AF$5, COLUMN()-$AF$1-HJ$3)), HJ$3, FALSE)+VLOOKUP($AT15, INDIRECT(ADDRESS($AF$4, COLUMN()-$AF$2-HJ$3)&amp;":"&amp;ADDRESS($AF$5, COLUMN()-$AF$1-HJ$3)), HJ$3, FALSE)</f>
        <v>4270</v>
      </c>
      <c r="HK15" cm="1">
        <f t="array" aca="1" ref="HK15" ca="1">INDIRECT(ADDRESS(ROW(), HK$3-$AF$1+$AF$3))+VLOOKUP($AS15, INDIRECT(ADDRESS($AF$4, COLUMN()-$AF$2-HK$3)&amp;":"&amp;ADDRESS($AF$5, COLUMN()-$AF$1-HK$3)), HK$3, FALSE)+VLOOKUP($AT15, INDIRECT(ADDRESS($AF$4, COLUMN()-$AF$2-HK$3)&amp;":"&amp;ADDRESS($AF$5, COLUMN()-$AF$1-HK$3)), HK$3, FALSE)</f>
        <v>851</v>
      </c>
      <c r="HL15" cm="1">
        <f t="array" aca="1" ref="HL15" ca="1">INDIRECT(ADDRESS(ROW(), HL$3-$AF$1+$AF$3))+VLOOKUP($AS15, INDIRECT(ADDRESS($AF$4, COLUMN()-$AF$2-HL$3)&amp;":"&amp;ADDRESS($AF$5, COLUMN()-$AF$1-HL$3)), HL$3, FALSE)+VLOOKUP($AT15, INDIRECT(ADDRESS($AF$4, COLUMN()-$AF$2-HL$3)&amp;":"&amp;ADDRESS($AF$5, COLUMN()-$AF$1-HL$3)), HL$3, FALSE)</f>
        <v>4456</v>
      </c>
      <c r="HM15" cm="1">
        <f t="array" aca="1" ref="HM15" ca="1">INDIRECT(ADDRESS(ROW(), HM$3-$AF$1+$AF$3))+VLOOKUP($AS15, INDIRECT(ADDRESS($AF$4, COLUMN()-$AF$2-HM$3)&amp;":"&amp;ADDRESS($AF$5, COLUMN()-$AF$1-HM$3)), HM$3, FALSE)+VLOOKUP($AT15, INDIRECT(ADDRESS($AF$4, COLUMN()-$AF$2-HM$3)&amp;":"&amp;ADDRESS($AF$5, COLUMN()-$AF$1-HM$3)), HM$3, FALSE)</f>
        <v>3723</v>
      </c>
      <c r="HN15" cm="1">
        <f t="array" aca="1" ref="HN15" ca="1">INDIRECT(ADDRESS(ROW(), HN$3-$AF$1+$AF$3))+VLOOKUP($AS15, INDIRECT(ADDRESS($AF$4, COLUMN()-$AF$2-HN$3)&amp;":"&amp;ADDRESS($AF$5, COLUMN()-$AF$1-HN$3)), HN$3, FALSE)+VLOOKUP($AT15, INDIRECT(ADDRESS($AF$4, COLUMN()-$AF$2-HN$3)&amp;":"&amp;ADDRESS($AF$5, COLUMN()-$AF$1-HN$3)), HN$3, FALSE)</f>
        <v>3941</v>
      </c>
      <c r="HO15" cm="1">
        <f t="array" aca="1" ref="HO15" ca="1">INDIRECT(ADDRESS(ROW(), HO$3-$AF$1+$AF$3))+VLOOKUP($AS15, INDIRECT(ADDRESS($AF$4, COLUMN()-$AF$2-HO$3)&amp;":"&amp;ADDRESS($AF$5, COLUMN()-$AF$1-HO$3)), HO$3, FALSE)+VLOOKUP($AT15, INDIRECT(ADDRESS($AF$4, COLUMN()-$AF$2-HO$3)&amp;":"&amp;ADDRESS($AF$5, COLUMN()-$AF$1-HO$3)), HO$3, FALSE)</f>
        <v>2266</v>
      </c>
      <c r="HP15" cm="1">
        <f t="array" aca="1" ref="HP15" ca="1">INDIRECT(ADDRESS(ROW(), HP$3-$AF$1+$AF$3))+VLOOKUP($AS15, INDIRECT(ADDRESS($AF$4, COLUMN()-$AF$2-HP$3)&amp;":"&amp;ADDRESS($AF$5, COLUMN()-$AF$1-HP$3)), HP$3, FALSE)+VLOOKUP($AT15, INDIRECT(ADDRESS($AF$4, COLUMN()-$AF$2-HP$3)&amp;":"&amp;ADDRESS($AF$5, COLUMN()-$AF$1-HP$3)), HP$3, FALSE)</f>
        <v>3013</v>
      </c>
      <c r="HQ15" cm="1">
        <f t="array" aca="1" ref="HQ15" ca="1">INDIRECT(ADDRESS(ROW(), HQ$3-$AF$1+$AF$3))+VLOOKUP($AS15, INDIRECT(ADDRESS($AF$4, COLUMN()-$AF$2-HQ$3)&amp;":"&amp;ADDRESS($AF$5, COLUMN()-$AF$1-HQ$3)), HQ$3, FALSE)+VLOOKUP($AT15, INDIRECT(ADDRESS($AF$4, COLUMN()-$AF$2-HQ$3)&amp;":"&amp;ADDRESS($AF$5, COLUMN()-$AF$1-HQ$3)), HQ$3, FALSE)</f>
        <v>2763</v>
      </c>
      <c r="HR15" cm="1">
        <f t="array" aca="1" ref="HR15" ca="1">INDIRECT(ADDRESS(ROW(), HR$3-$AF$1+$AF$3))+VLOOKUP($AS15, INDIRECT(ADDRESS($AF$4, COLUMN()-$AF$2-HR$3)&amp;":"&amp;ADDRESS($AF$5, COLUMN()-$AF$1-HR$3)), HR$3, FALSE)+VLOOKUP($AT15, INDIRECT(ADDRESS($AF$4, COLUMN()-$AF$2-HR$3)&amp;":"&amp;ADDRESS($AF$5, COLUMN()-$AF$1-HR$3)), HR$3, FALSE)</f>
        <v>2548</v>
      </c>
      <c r="HS15" t="str">
        <f t="shared" si="84"/>
        <v>VV</v>
      </c>
      <c r="HT15" t="str">
        <f t="shared" si="85"/>
        <v>VB</v>
      </c>
      <c r="HU15" t="str">
        <f t="shared" si="86"/>
        <v>VB</v>
      </c>
      <c r="HV15" cm="1">
        <f t="array" aca="1" ref="HV15" ca="1">INDIRECT(ADDRESS(ROW(), HV$3-$AF$1+$AF$3))+VLOOKUP($AS15, INDIRECT(ADDRESS($AF$4, COLUMN()-$AF$2-HV$3)&amp;":"&amp;ADDRESS($AF$5, COLUMN()-$AF$1-HV$3)), HV$3, FALSE)+VLOOKUP($AT15, INDIRECT(ADDRESS($AF$4, COLUMN()-$AF$2-HV$3)&amp;":"&amp;ADDRESS($AF$5, COLUMN()-$AF$1-HV$3)), HV$3, FALSE)</f>
        <v>10113</v>
      </c>
      <c r="HW15" cm="1">
        <f t="array" aca="1" ref="HW15" ca="1">INDIRECT(ADDRESS(ROW(), HW$3-$AF$1+$AF$3))+VLOOKUP($AS15, INDIRECT(ADDRESS($AF$4, COLUMN()-$AF$2-HW$3)&amp;":"&amp;ADDRESS($AF$5, COLUMN()-$AF$1-HW$3)), HW$3, FALSE)+VLOOKUP($AT15, INDIRECT(ADDRESS($AF$4, COLUMN()-$AF$2-HW$3)&amp;":"&amp;ADDRESS($AF$5, COLUMN()-$AF$1-HW$3)), HW$3, FALSE)</f>
        <v>8335</v>
      </c>
      <c r="HX15" cm="1">
        <f t="array" aca="1" ref="HX15" ca="1">INDIRECT(ADDRESS(ROW(), HX$3-$AF$1+$AF$3))+VLOOKUP($AS15, INDIRECT(ADDRESS($AF$4, COLUMN()-$AF$2-HX$3)&amp;":"&amp;ADDRESS($AF$5, COLUMN()-$AF$1-HX$3)), HX$3, FALSE)+VLOOKUP($AT15, INDIRECT(ADDRESS($AF$4, COLUMN()-$AF$2-HX$3)&amp;":"&amp;ADDRESS($AF$5, COLUMN()-$AF$1-HX$3)), HX$3, FALSE)</f>
        <v>1666</v>
      </c>
      <c r="HY15" cm="1">
        <f t="array" aca="1" ref="HY15" ca="1">INDIRECT(ADDRESS(ROW(), HY$3-$AF$1+$AF$3))+VLOOKUP($AS15, INDIRECT(ADDRESS($AF$4, COLUMN()-$AF$2-HY$3)&amp;":"&amp;ADDRESS($AF$5, COLUMN()-$AF$1-HY$3)), HY$3, FALSE)+VLOOKUP($AT15, INDIRECT(ADDRESS($AF$4, COLUMN()-$AF$2-HY$3)&amp;":"&amp;ADDRESS($AF$5, COLUMN()-$AF$1-HY$3)), HY$3, FALSE)</f>
        <v>8780</v>
      </c>
      <c r="HZ15" cm="1">
        <f t="array" aca="1" ref="HZ15" ca="1">INDIRECT(ADDRESS(ROW(), HZ$3-$AF$1+$AF$3))+VLOOKUP($AS15, INDIRECT(ADDRESS($AF$4, COLUMN()-$AF$2-HZ$3)&amp;":"&amp;ADDRESS($AF$5, COLUMN()-$AF$1-HZ$3)), HZ$3, FALSE)+VLOOKUP($AT15, INDIRECT(ADDRESS($AF$4, COLUMN()-$AF$2-HZ$3)&amp;":"&amp;ADDRESS($AF$5, COLUMN()-$AF$1-HZ$3)), HZ$3, FALSE)</f>
        <v>7397</v>
      </c>
      <c r="IA15" cm="1">
        <f t="array" aca="1" ref="IA15" ca="1">INDIRECT(ADDRESS(ROW(), IA$3-$AF$1+$AF$3))+VLOOKUP($AS15, INDIRECT(ADDRESS($AF$4, COLUMN()-$AF$2-IA$3)&amp;":"&amp;ADDRESS($AF$5, COLUMN()-$AF$1-IA$3)), IA$3, FALSE)+VLOOKUP($AT15, INDIRECT(ADDRESS($AF$4, COLUMN()-$AF$2-IA$3)&amp;":"&amp;ADDRESS($AF$5, COLUMN()-$AF$1-IA$3)), IA$3, FALSE)</f>
        <v>8041</v>
      </c>
      <c r="IB15" cm="1">
        <f t="array" aca="1" ref="IB15" ca="1">INDIRECT(ADDRESS(ROW(), IB$3-$AF$1+$AF$3))+VLOOKUP($AS15, INDIRECT(ADDRESS($AF$4, COLUMN()-$AF$2-IB$3)&amp;":"&amp;ADDRESS($AF$5, COLUMN()-$AF$1-IB$3)), IB$3, FALSE)+VLOOKUP($AT15, INDIRECT(ADDRESS($AF$4, COLUMN()-$AF$2-IB$3)&amp;":"&amp;ADDRESS($AF$5, COLUMN()-$AF$1-IB$3)), IB$3, FALSE)</f>
        <v>4739</v>
      </c>
      <c r="IC15" cm="1">
        <f t="array" aca="1" ref="IC15" ca="1">INDIRECT(ADDRESS(ROW(), IC$3-$AF$1+$AF$3))+VLOOKUP($AS15, INDIRECT(ADDRESS($AF$4, COLUMN()-$AF$2-IC$3)&amp;":"&amp;ADDRESS($AF$5, COLUMN()-$AF$1-IC$3)), IC$3, FALSE)+VLOOKUP($AT15, INDIRECT(ADDRESS($AF$4, COLUMN()-$AF$2-IC$3)&amp;":"&amp;ADDRESS($AF$5, COLUMN()-$AF$1-IC$3)), IC$3, FALSE)</f>
        <v>5881</v>
      </c>
      <c r="ID15" cm="1">
        <f t="array" aca="1" ref="ID15" ca="1">INDIRECT(ADDRESS(ROW(), ID$3-$AF$1+$AF$3))+VLOOKUP($AS15, INDIRECT(ADDRESS($AF$4, COLUMN()-$AF$2-ID$3)&amp;":"&amp;ADDRESS($AF$5, COLUMN()-$AF$1-ID$3)), ID$3, FALSE)+VLOOKUP($AT15, INDIRECT(ADDRESS($AF$4, COLUMN()-$AF$2-ID$3)&amp;":"&amp;ADDRESS($AF$5, COLUMN()-$AF$1-ID$3)), ID$3, FALSE)</f>
        <v>5475</v>
      </c>
      <c r="IE15" cm="1">
        <f t="array" aca="1" ref="IE15" ca="1">INDIRECT(ADDRESS(ROW(), IE$3-$AF$1+$AF$3))+VLOOKUP($AS15, INDIRECT(ADDRESS($AF$4, COLUMN()-$AF$2-IE$3)&amp;":"&amp;ADDRESS($AF$5, COLUMN()-$AF$1-IE$3)), IE$3, FALSE)+VLOOKUP($AT15, INDIRECT(ADDRESS($AF$4, COLUMN()-$AF$2-IE$3)&amp;":"&amp;ADDRESS($AF$5, COLUMN()-$AF$1-IE$3)), IE$3, FALSE)</f>
        <v>5108</v>
      </c>
      <c r="IF15" t="str">
        <f t="shared" si="87"/>
        <v>VV</v>
      </c>
      <c r="IG15" t="str">
        <f t="shared" si="88"/>
        <v>VB</v>
      </c>
      <c r="IH15" t="str">
        <f t="shared" si="89"/>
        <v>VB</v>
      </c>
      <c r="II15" cm="1">
        <f t="array" aca="1" ref="II15" ca="1">INDIRECT(ADDRESS(ROW(), II$3-$AF$1+$AF$3))+VLOOKUP($AS15, INDIRECT(ADDRESS($AF$4, COLUMN()-$AF$2-II$3)&amp;":"&amp;ADDRESS($AF$5, COLUMN()-$AF$1-II$3)), II$3, FALSE)+VLOOKUP($AT15, INDIRECT(ADDRESS($AF$4, COLUMN()-$AF$2-II$3)&amp;":"&amp;ADDRESS($AF$5, COLUMN()-$AF$1-II$3)), II$3, FALSE)</f>
        <v>20545</v>
      </c>
      <c r="IJ15" cm="1">
        <f t="array" aca="1" ref="IJ15" ca="1">INDIRECT(ADDRESS(ROW(), IJ$3-$AF$1+$AF$3))+VLOOKUP($AS15, INDIRECT(ADDRESS($AF$4, COLUMN()-$AF$2-IJ$3)&amp;":"&amp;ADDRESS($AF$5, COLUMN()-$AF$1-IJ$3)), IJ$3, FALSE)+VLOOKUP($AT15, INDIRECT(ADDRESS($AF$4, COLUMN()-$AF$2-IJ$3)&amp;":"&amp;ADDRESS($AF$5, COLUMN()-$AF$1-IJ$3)), IJ$3, FALSE)</f>
        <v>16405</v>
      </c>
      <c r="IK15" cm="1">
        <f t="array" aca="1" ref="IK15" ca="1">INDIRECT(ADDRESS(ROW(), IK$3-$AF$1+$AF$3))+VLOOKUP($AS15, INDIRECT(ADDRESS($AF$4, COLUMN()-$AF$2-IK$3)&amp;":"&amp;ADDRESS($AF$5, COLUMN()-$AF$1-IK$3)), IK$3, FALSE)+VLOOKUP($AT15, INDIRECT(ADDRESS($AF$4, COLUMN()-$AF$2-IK$3)&amp;":"&amp;ADDRESS($AF$5, COLUMN()-$AF$1-IK$3)), IK$3, FALSE)</f>
        <v>3276</v>
      </c>
      <c r="IL15" cm="1">
        <f t="array" aca="1" ref="IL15" ca="1">INDIRECT(ADDRESS(ROW(), IL$3-$AF$1+$AF$3))+VLOOKUP($AS15, INDIRECT(ADDRESS($AF$4, COLUMN()-$AF$2-IL$3)&amp;":"&amp;ADDRESS($AF$5, COLUMN()-$AF$1-IL$3)), IL$3, FALSE)+VLOOKUP($AT15, INDIRECT(ADDRESS($AF$4, COLUMN()-$AF$2-IL$3)&amp;":"&amp;ADDRESS($AF$5, COLUMN()-$AF$1-IL$3)), IL$3, FALSE)</f>
        <v>17343</v>
      </c>
      <c r="IM15" cm="1">
        <f t="array" aca="1" ref="IM15" ca="1">INDIRECT(ADDRESS(ROW(), IM$3-$AF$1+$AF$3))+VLOOKUP($AS15, INDIRECT(ADDRESS($AF$4, COLUMN()-$AF$2-IM$3)&amp;":"&amp;ADDRESS($AF$5, COLUMN()-$AF$1-IM$3)), IM$3, FALSE)+VLOOKUP($AT15, INDIRECT(ADDRESS($AF$4, COLUMN()-$AF$2-IM$3)&amp;":"&amp;ADDRESS($AF$5, COLUMN()-$AF$1-IM$3)), IM$3, FALSE)</f>
        <v>14709</v>
      </c>
      <c r="IN15" cm="1">
        <f t="array" aca="1" ref="IN15" ca="1">INDIRECT(ADDRESS(ROW(), IN$3-$AF$1+$AF$3))+VLOOKUP($AS15, INDIRECT(ADDRESS($AF$4, COLUMN()-$AF$2-IN$3)&amp;":"&amp;ADDRESS($AF$5, COLUMN()-$AF$1-IN$3)), IN$3, FALSE)+VLOOKUP($AT15, INDIRECT(ADDRESS($AF$4, COLUMN()-$AF$2-IN$3)&amp;":"&amp;ADDRESS($AF$5, COLUMN()-$AF$1-IN$3)), IN$3, FALSE)</f>
        <v>16159</v>
      </c>
      <c r="IO15" cm="1">
        <f t="array" aca="1" ref="IO15" ca="1">INDIRECT(ADDRESS(ROW(), IO$3-$AF$1+$AF$3))+VLOOKUP($AS15, INDIRECT(ADDRESS($AF$4, COLUMN()-$AF$2-IO$3)&amp;":"&amp;ADDRESS($AF$5, COLUMN()-$AF$1-IO$3)), IO$3, FALSE)+VLOOKUP($AT15, INDIRECT(ADDRESS($AF$4, COLUMN()-$AF$2-IO$3)&amp;":"&amp;ADDRESS($AF$5, COLUMN()-$AF$1-IO$3)), IO$3, FALSE)</f>
        <v>9682</v>
      </c>
      <c r="IP15" cm="1">
        <f t="array" aca="1" ref="IP15" ca="1">INDIRECT(ADDRESS(ROW(), IP$3-$AF$1+$AF$3))+VLOOKUP($AS15, INDIRECT(ADDRESS($AF$4, COLUMN()-$AF$2-IP$3)&amp;":"&amp;ADDRESS($AF$5, COLUMN()-$AF$1-IP$3)), IP$3, FALSE)+VLOOKUP($AT15, INDIRECT(ADDRESS($AF$4, COLUMN()-$AF$2-IP$3)&amp;":"&amp;ADDRESS($AF$5, COLUMN()-$AF$1-IP$3)), IP$3, FALSE)</f>
        <v>11807</v>
      </c>
      <c r="IQ15" cm="1">
        <f t="array" aca="1" ref="IQ15" ca="1">INDIRECT(ADDRESS(ROW(), IQ$3-$AF$1+$AF$3))+VLOOKUP($AS15, INDIRECT(ADDRESS($AF$4, COLUMN()-$AF$2-IQ$3)&amp;":"&amp;ADDRESS($AF$5, COLUMN()-$AF$1-IQ$3)), IQ$3, FALSE)+VLOOKUP($AT15, INDIRECT(ADDRESS($AF$4, COLUMN()-$AF$2-IQ$3)&amp;":"&amp;ADDRESS($AF$5, COLUMN()-$AF$1-IQ$3)), IQ$3, FALSE)</f>
        <v>10935</v>
      </c>
      <c r="IR15" cm="1">
        <f t="array" aca="1" ref="IR15" ca="1">INDIRECT(ADDRESS(ROW(), IR$3-$AF$1+$AF$3))+VLOOKUP($AS15, INDIRECT(ADDRESS($AF$4, COLUMN()-$AF$2-IR$3)&amp;":"&amp;ADDRESS($AF$5, COLUMN()-$AF$1-IR$3)), IR$3, FALSE)+VLOOKUP($AT15, INDIRECT(ADDRESS($AF$4, COLUMN()-$AF$2-IR$3)&amp;":"&amp;ADDRESS($AF$5, COLUMN()-$AF$1-IR$3)), IR$3, FALSE)</f>
        <v>10210</v>
      </c>
      <c r="IS15" t="str">
        <f t="shared" si="90"/>
        <v>VV</v>
      </c>
      <c r="IT15" t="str">
        <f t="shared" si="91"/>
        <v>VB</v>
      </c>
      <c r="IU15" t="str">
        <f t="shared" si="92"/>
        <v>VB</v>
      </c>
      <c r="IV15" cm="1">
        <f t="array" aca="1" ref="IV15" ca="1">INDIRECT(ADDRESS(ROW(), IV$3-$AF$1+$AF$3))+VLOOKUP($AS15, INDIRECT(ADDRESS($AF$4, COLUMN()-$AF$2-IV$3)&amp;":"&amp;ADDRESS($AF$5, COLUMN()-$AF$1-IV$3)), IV$3, FALSE)+VLOOKUP($AT15, INDIRECT(ADDRESS($AF$4, COLUMN()-$AF$2-IV$3)&amp;":"&amp;ADDRESS($AF$5, COLUMN()-$AF$1-IV$3)), IV$3, FALSE)</f>
        <v>41652</v>
      </c>
      <c r="IW15" cm="1">
        <f t="array" aca="1" ref="IW15" ca="1">INDIRECT(ADDRESS(ROW(), IW$3-$AF$1+$AF$3))+VLOOKUP($AS15, INDIRECT(ADDRESS($AF$4, COLUMN()-$AF$2-IW$3)&amp;":"&amp;ADDRESS($AF$5, COLUMN()-$AF$1-IW$3)), IW$3, FALSE)+VLOOKUP($AT15, INDIRECT(ADDRESS($AF$4, COLUMN()-$AF$2-IW$3)&amp;":"&amp;ADDRESS($AF$5, COLUMN()-$AF$1-IW$3)), IW$3, FALSE)</f>
        <v>32276</v>
      </c>
      <c r="IX15" cm="1">
        <f t="array" aca="1" ref="IX15" ca="1">INDIRECT(ADDRESS(ROW(), IX$3-$AF$1+$AF$3))+VLOOKUP($AS15, INDIRECT(ADDRESS($AF$4, COLUMN()-$AF$2-IX$3)&amp;":"&amp;ADDRESS($AF$5, COLUMN()-$AF$1-IX$3)), IX$3, FALSE)+VLOOKUP($AT15, INDIRECT(ADDRESS($AF$4, COLUMN()-$AF$2-IX$3)&amp;":"&amp;ADDRESS($AF$5, COLUMN()-$AF$1-IX$3)), IX$3, FALSE)</f>
        <v>6418</v>
      </c>
      <c r="IY15" cm="1">
        <f t="array" aca="1" ref="IY15" ca="1">INDIRECT(ADDRESS(ROW(), IY$3-$AF$1+$AF$3))+VLOOKUP($AS15, INDIRECT(ADDRESS($AF$4, COLUMN()-$AF$2-IY$3)&amp;":"&amp;ADDRESS($AF$5, COLUMN()-$AF$1-IY$3)), IY$3, FALSE)+VLOOKUP($AT15, INDIRECT(ADDRESS($AF$4, COLUMN()-$AF$2-IY$3)&amp;":"&amp;ADDRESS($AF$5, COLUMN()-$AF$1-IY$3)), IY$3, FALSE)</f>
        <v>34432</v>
      </c>
      <c r="IZ15" cm="1">
        <f t="array" aca="1" ref="IZ15" ca="1">INDIRECT(ADDRESS(ROW(), IZ$3-$AF$1+$AF$3))+VLOOKUP($AS15, INDIRECT(ADDRESS($AF$4, COLUMN()-$AF$2-IZ$3)&amp;":"&amp;ADDRESS($AF$5, COLUMN()-$AF$1-IZ$3)), IZ$3, FALSE)+VLOOKUP($AT15, INDIRECT(ADDRESS($AF$4, COLUMN()-$AF$2-IZ$3)&amp;":"&amp;ADDRESS($AF$5, COLUMN()-$AF$1-IZ$3)), IZ$3, FALSE)</f>
        <v>29283</v>
      </c>
      <c r="JA15" cm="1">
        <f t="array" aca="1" ref="JA15" ca="1">INDIRECT(ADDRESS(ROW(), JA$3-$AF$1+$AF$3))+VLOOKUP($AS15, INDIRECT(ADDRESS($AF$4, COLUMN()-$AF$2-JA$3)&amp;":"&amp;ADDRESS($AF$5, COLUMN()-$AF$1-JA$3)), JA$3, FALSE)+VLOOKUP($AT15, INDIRECT(ADDRESS($AF$4, COLUMN()-$AF$2-JA$3)&amp;":"&amp;ADDRESS($AF$5, COLUMN()-$AF$1-JA$3)), JA$3, FALSE)</f>
        <v>32878</v>
      </c>
      <c r="JB15" cm="1">
        <f t="array" aca="1" ref="JB15" ca="1">INDIRECT(ADDRESS(ROW(), JB$3-$AF$1+$AF$3))+VLOOKUP($AS15, INDIRECT(ADDRESS($AF$4, COLUMN()-$AF$2-JB$3)&amp;":"&amp;ADDRESS($AF$5, COLUMN()-$AF$1-JB$3)), JB$3, FALSE)+VLOOKUP($AT15, INDIRECT(ADDRESS($AF$4, COLUMN()-$AF$2-JB$3)&amp;":"&amp;ADDRESS($AF$5, COLUMN()-$AF$1-JB$3)), JB$3, FALSE)</f>
        <v>19961</v>
      </c>
      <c r="JC15" cm="1">
        <f t="array" aca="1" ref="JC15" ca="1">INDIRECT(ADDRESS(ROW(), JC$3-$AF$1+$AF$3))+VLOOKUP($AS15, INDIRECT(ADDRESS($AF$4, COLUMN()-$AF$2-JC$3)&amp;":"&amp;ADDRESS($AF$5, COLUMN()-$AF$1-JC$3)), JC$3, FALSE)+VLOOKUP($AT15, INDIRECT(ADDRESS($AF$4, COLUMN()-$AF$2-JC$3)&amp;":"&amp;ADDRESS($AF$5, COLUMN()-$AF$1-JC$3)), JC$3, FALSE)</f>
        <v>23505</v>
      </c>
      <c r="JD15" cm="1">
        <f t="array" aca="1" ref="JD15" ca="1">INDIRECT(ADDRESS(ROW(), JD$3-$AF$1+$AF$3))+VLOOKUP($AS15, INDIRECT(ADDRESS($AF$4, COLUMN()-$AF$2-JD$3)&amp;":"&amp;ADDRESS($AF$5, COLUMN()-$AF$1-JD$3)), JD$3, FALSE)+VLOOKUP($AT15, INDIRECT(ADDRESS($AF$4, COLUMN()-$AF$2-JD$3)&amp;":"&amp;ADDRESS($AF$5, COLUMN()-$AF$1-JD$3)), JD$3, FALSE)</f>
        <v>21521</v>
      </c>
      <c r="JE15" cm="1">
        <f t="array" aca="1" ref="JE15" ca="1">INDIRECT(ADDRESS(ROW(), JE$3-$AF$1+$AF$3))+VLOOKUP($AS15, INDIRECT(ADDRESS($AF$4, COLUMN()-$AF$2-JE$3)&amp;":"&amp;ADDRESS($AF$5, COLUMN()-$AF$1-JE$3)), JE$3, FALSE)+VLOOKUP($AT15, INDIRECT(ADDRESS($AF$4, COLUMN()-$AF$2-JE$3)&amp;":"&amp;ADDRESS($AF$5, COLUMN()-$AF$1-JE$3)), JE$3, FALSE)</f>
        <v>20217</v>
      </c>
      <c r="JF15" t="str">
        <f t="shared" si="93"/>
        <v>VV</v>
      </c>
      <c r="JG15" t="str">
        <f t="shared" si="94"/>
        <v>VB</v>
      </c>
      <c r="JH15" t="str">
        <f t="shared" si="95"/>
        <v>VB</v>
      </c>
      <c r="JI15" cm="1">
        <f t="array" aca="1" ref="JI15" ca="1">INDIRECT(ADDRESS(ROW(), JI$3-$AF$1+$AF$3))+VLOOKUP($AS15, INDIRECT(ADDRESS($AF$4, COLUMN()-$AF$2-JI$3)&amp;":"&amp;ADDRESS($AF$5, COLUMN()-$AF$1-JI$3)), JI$3, FALSE)+VLOOKUP($AT15, INDIRECT(ADDRESS($AF$4, COLUMN()-$AF$2-JI$3)&amp;":"&amp;ADDRESS($AF$5, COLUMN()-$AF$1-JI$3)), JI$3, FALSE)</f>
        <v>84028</v>
      </c>
      <c r="JJ15" cm="1">
        <f t="array" aca="1" ref="JJ15" ca="1">INDIRECT(ADDRESS(ROW(), JJ$3-$AF$1+$AF$3))+VLOOKUP($AS15, INDIRECT(ADDRESS($AF$4, COLUMN()-$AF$2-JJ$3)&amp;":"&amp;ADDRESS($AF$5, COLUMN()-$AF$1-JJ$3)), JJ$3, FALSE)+VLOOKUP($AT15, INDIRECT(ADDRESS($AF$4, COLUMN()-$AF$2-JJ$3)&amp;":"&amp;ADDRESS($AF$5, COLUMN()-$AF$1-JJ$3)), JJ$3, FALSE)</f>
        <v>63876</v>
      </c>
      <c r="JK15" cm="1">
        <f t="array" aca="1" ref="JK15" ca="1">INDIRECT(ADDRESS(ROW(), JK$3-$AF$1+$AF$3))+VLOOKUP($AS15, INDIRECT(ADDRESS($AF$4, COLUMN()-$AF$2-JK$3)&amp;":"&amp;ADDRESS($AF$5, COLUMN()-$AF$1-JK$3)), JK$3, FALSE)+VLOOKUP($AT15, INDIRECT(ADDRESS($AF$4, COLUMN()-$AF$2-JK$3)&amp;":"&amp;ADDRESS($AF$5, COLUMN()-$AF$1-JK$3)), JK$3, FALSE)</f>
        <v>12649</v>
      </c>
      <c r="JL15" cm="1">
        <f t="array" aca="1" ref="JL15" ca="1">INDIRECT(ADDRESS(ROW(), JL$3-$AF$1+$AF$3))+VLOOKUP($AS15, INDIRECT(ADDRESS($AF$4, COLUMN()-$AF$2-JL$3)&amp;":"&amp;ADDRESS($AF$5, COLUMN()-$AF$1-JL$3)), JL$3, FALSE)+VLOOKUP($AT15, INDIRECT(ADDRESS($AF$4, COLUMN()-$AF$2-JL$3)&amp;":"&amp;ADDRESS($AF$5, COLUMN()-$AF$1-JL$3)), JL$3, FALSE)</f>
        <v>68416</v>
      </c>
      <c r="JM15" cm="1">
        <f t="array" aca="1" ref="JM15" ca="1">INDIRECT(ADDRESS(ROW(), JM$3-$AF$1+$AF$3))+VLOOKUP($AS15, INDIRECT(ADDRESS($AF$4, COLUMN()-$AF$2-JM$3)&amp;":"&amp;ADDRESS($AF$5, COLUMN()-$AF$1-JM$3)), JM$3, FALSE)+VLOOKUP($AT15, INDIRECT(ADDRESS($AF$4, COLUMN()-$AF$2-JM$3)&amp;":"&amp;ADDRESS($AF$5, COLUMN()-$AF$1-JM$3)), JM$3, FALSE)</f>
        <v>58397</v>
      </c>
      <c r="JN15" cm="1">
        <f t="array" aca="1" ref="JN15" ca="1">INDIRECT(ADDRESS(ROW(), JN$3-$AF$1+$AF$3))+VLOOKUP($AS15, INDIRECT(ADDRESS($AF$4, COLUMN()-$AF$2-JN$3)&amp;":"&amp;ADDRESS($AF$5, COLUMN()-$AF$1-JN$3)), JN$3, FALSE)+VLOOKUP($AT15, INDIRECT(ADDRESS($AF$4, COLUMN()-$AF$2-JN$3)&amp;":"&amp;ADDRESS($AF$5, COLUMN()-$AF$1-JN$3)), JN$3, FALSE)</f>
        <v>66150</v>
      </c>
      <c r="JO15" cm="1">
        <f t="array" aca="1" ref="JO15" ca="1">INDIRECT(ADDRESS(ROW(), JO$3-$AF$1+$AF$3))+VLOOKUP($AS15, INDIRECT(ADDRESS($AF$4, COLUMN()-$AF$2-JO$3)&amp;":"&amp;ADDRESS($AF$5, COLUMN()-$AF$1-JO$3)), JO$3, FALSE)+VLOOKUP($AT15, INDIRECT(ADDRESS($AF$4, COLUMN()-$AF$2-JO$3)&amp;":"&amp;ADDRESS($AF$5, COLUMN()-$AF$1-JO$3)), JO$3, FALSE)</f>
        <v>40597</v>
      </c>
      <c r="JP15" cm="1">
        <f t="array" aca="1" ref="JP15" ca="1">INDIRECT(ADDRESS(ROW(), JP$3-$AF$1+$AF$3))+VLOOKUP($AS15, INDIRECT(ADDRESS($AF$4, COLUMN()-$AF$2-JP$3)&amp;":"&amp;ADDRESS($AF$5, COLUMN()-$AF$1-JP$3)), JP$3, FALSE)+VLOOKUP($AT15, INDIRECT(ADDRESS($AF$4, COLUMN()-$AF$2-JP$3)&amp;":"&amp;ADDRESS($AF$5, COLUMN()-$AF$1-JP$3)), JP$3, FALSE)</f>
        <v>47428</v>
      </c>
      <c r="JQ15" cm="1">
        <f t="array" aca="1" ref="JQ15" ca="1">INDIRECT(ADDRESS(ROW(), JQ$3-$AF$1+$AF$3))+VLOOKUP($AS15, INDIRECT(ADDRESS($AF$4, COLUMN()-$AF$2-JQ$3)&amp;":"&amp;ADDRESS($AF$5, COLUMN()-$AF$1-JQ$3)), JQ$3, FALSE)+VLOOKUP($AT15, INDIRECT(ADDRESS($AF$4, COLUMN()-$AF$2-JQ$3)&amp;":"&amp;ADDRESS($AF$5, COLUMN()-$AF$1-JQ$3)), JQ$3, FALSE)</f>
        <v>42609</v>
      </c>
      <c r="JR15" cm="1">
        <f t="array" aca="1" ref="JR15" ca="1">INDIRECT(ADDRESS(ROW(), JR$3-$AF$1+$AF$3))+VLOOKUP($AS15, INDIRECT(ADDRESS($AF$4, COLUMN()-$AF$2-JR$3)&amp;":"&amp;ADDRESS($AF$5, COLUMN()-$AF$1-JR$3)), JR$3, FALSE)+VLOOKUP($AT15, INDIRECT(ADDRESS($AF$4, COLUMN()-$AF$2-JR$3)&amp;":"&amp;ADDRESS($AF$5, COLUMN()-$AF$1-JR$3)), JR$3, FALSE)</f>
        <v>40137</v>
      </c>
      <c r="JS15" t="str">
        <f t="shared" si="96"/>
        <v>VV</v>
      </c>
      <c r="JT15" t="str">
        <f t="shared" si="97"/>
        <v>VB</v>
      </c>
      <c r="JU15" t="str">
        <f t="shared" si="98"/>
        <v>VB</v>
      </c>
      <c r="JV15" cm="1">
        <f t="array" aca="1" ref="JV15" ca="1">INDIRECT(ADDRESS(ROW(), JV$3-$AF$1+$AF$3))+VLOOKUP($AS15, INDIRECT(ADDRESS($AF$4, COLUMN()-$AF$2-JV$3)&amp;":"&amp;ADDRESS($AF$5, COLUMN()-$AF$1-JV$3)), JV$3, FALSE)+VLOOKUP($AT15, INDIRECT(ADDRESS($AF$4, COLUMN()-$AF$2-JV$3)&amp;":"&amp;ADDRESS($AF$5, COLUMN()-$AF$1-JV$3)), JV$3, FALSE)</f>
        <v>169294</v>
      </c>
      <c r="JW15" cm="1">
        <f t="array" aca="1" ref="JW15" ca="1">INDIRECT(ADDRESS(ROW(), JW$3-$AF$1+$AF$3))+VLOOKUP($AS15, INDIRECT(ADDRESS($AF$4, COLUMN()-$AF$2-JW$3)&amp;":"&amp;ADDRESS($AF$5, COLUMN()-$AF$1-JW$3)), JW$3, FALSE)+VLOOKUP($AT15, INDIRECT(ADDRESS($AF$4, COLUMN()-$AF$2-JW$3)&amp;":"&amp;ADDRESS($AF$5, COLUMN()-$AF$1-JW$3)), JW$3, FALSE)</f>
        <v>126522</v>
      </c>
      <c r="JX15" cm="1">
        <f t="array" aca="1" ref="JX15" ca="1">INDIRECT(ADDRESS(ROW(), JX$3-$AF$1+$AF$3))+VLOOKUP($AS15, INDIRECT(ADDRESS($AF$4, COLUMN()-$AF$2-JX$3)&amp;":"&amp;ADDRESS($AF$5, COLUMN()-$AF$1-JX$3)), JX$3, FALSE)+VLOOKUP($AT15, INDIRECT(ADDRESS($AF$4, COLUMN()-$AF$2-JX$3)&amp;":"&amp;ADDRESS($AF$5, COLUMN()-$AF$1-JX$3)), JX$3, FALSE)</f>
        <v>24947</v>
      </c>
      <c r="JY15" cm="1">
        <f t="array" aca="1" ref="JY15" ca="1">INDIRECT(ADDRESS(ROW(), JY$3-$AF$1+$AF$3))+VLOOKUP($AS15, INDIRECT(ADDRESS($AF$4, COLUMN()-$AF$2-JY$3)&amp;":"&amp;ADDRESS($AF$5, COLUMN()-$AF$1-JY$3)), JY$3, FALSE)+VLOOKUP($AT15, INDIRECT(ADDRESS($AF$4, COLUMN()-$AF$2-JY$3)&amp;":"&amp;ADDRESS($AF$5, COLUMN()-$AF$1-JY$3)), JY$3, FALSE)</f>
        <v>136214</v>
      </c>
      <c r="JZ15" cm="1">
        <f t="array" aca="1" ref="JZ15" ca="1">INDIRECT(ADDRESS(ROW(), JZ$3-$AF$1+$AF$3))+VLOOKUP($AS15, INDIRECT(ADDRESS($AF$4, COLUMN()-$AF$2-JZ$3)&amp;":"&amp;ADDRESS($AF$5, COLUMN()-$AF$1-JZ$3)), JZ$3, FALSE)+VLOOKUP($AT15, INDIRECT(ADDRESS($AF$4, COLUMN()-$AF$2-JZ$3)&amp;":"&amp;ADDRESS($AF$5, COLUMN()-$AF$1-JZ$3)), JZ$3, FALSE)</f>
        <v>116524</v>
      </c>
      <c r="KA15" cm="1">
        <f t="array" aca="1" ref="KA15" ca="1">INDIRECT(ADDRESS(ROW(), KA$3-$AF$1+$AF$3))+VLOOKUP($AS15, INDIRECT(ADDRESS($AF$4, COLUMN()-$AF$2-KA$3)&amp;":"&amp;ADDRESS($AF$5, COLUMN()-$AF$1-KA$3)), KA$3, FALSE)+VLOOKUP($AT15, INDIRECT(ADDRESS($AF$4, COLUMN()-$AF$2-KA$3)&amp;":"&amp;ADDRESS($AF$5, COLUMN()-$AF$1-KA$3)), KA$3, FALSE)</f>
        <v>133731</v>
      </c>
      <c r="KB15" cm="1">
        <f t="array" aca="1" ref="KB15" ca="1">INDIRECT(ADDRESS(ROW(), KB$3-$AF$1+$AF$3))+VLOOKUP($AS15, INDIRECT(ADDRESS($AF$4, COLUMN()-$AF$2-KB$3)&amp;":"&amp;ADDRESS($AF$5, COLUMN()-$AF$1-KB$3)), KB$3, FALSE)+VLOOKUP($AT15, INDIRECT(ADDRESS($AF$4, COLUMN()-$AF$2-KB$3)&amp;":"&amp;ADDRESS($AF$5, COLUMN()-$AF$1-KB$3)), KB$3, FALSE)</f>
        <v>82802</v>
      </c>
      <c r="KC15" cm="1">
        <f t="array" aca="1" ref="KC15" ca="1">INDIRECT(ADDRESS(ROW(), KC$3-$AF$1+$AF$3))+VLOOKUP($AS15, INDIRECT(ADDRESS($AF$4, COLUMN()-$AF$2-KC$3)&amp;":"&amp;ADDRESS($AF$5, COLUMN()-$AF$1-KC$3)), KC$3, FALSE)+VLOOKUP($AT15, INDIRECT(ADDRESS($AF$4, COLUMN()-$AF$2-KC$3)&amp;":"&amp;ADDRESS($AF$5, COLUMN()-$AF$1-KC$3)), KC$3, FALSE)</f>
        <v>95041</v>
      </c>
      <c r="KD15" cm="1">
        <f t="array" aca="1" ref="KD15" ca="1">INDIRECT(ADDRESS(ROW(), KD$3-$AF$1+$AF$3))+VLOOKUP($AS15, INDIRECT(ADDRESS($AF$4, COLUMN()-$AF$2-KD$3)&amp;":"&amp;ADDRESS($AF$5, COLUMN()-$AF$1-KD$3)), KD$3, FALSE)+VLOOKUP($AT15, INDIRECT(ADDRESS($AF$4, COLUMN()-$AF$2-KD$3)&amp;":"&amp;ADDRESS($AF$5, COLUMN()-$AF$1-KD$3)), KD$3, FALSE)</f>
        <v>83956</v>
      </c>
      <c r="KE15" cm="1">
        <f t="array" aca="1" ref="KE15" ca="1">INDIRECT(ADDRESS(ROW(), KE$3-$AF$1+$AF$3))+VLOOKUP($AS15, INDIRECT(ADDRESS($AF$4, COLUMN()-$AF$2-KE$3)&amp;":"&amp;ADDRESS($AF$5, COLUMN()-$AF$1-KE$3)), KE$3, FALSE)+VLOOKUP($AT15, INDIRECT(ADDRESS($AF$4, COLUMN()-$AF$2-KE$3)&amp;":"&amp;ADDRESS($AF$5, COLUMN()-$AF$1-KE$3)), KE$3, FALSE)</f>
        <v>79544</v>
      </c>
      <c r="KF15" t="str">
        <f t="shared" si="99"/>
        <v>VV</v>
      </c>
      <c r="KG15" t="str">
        <f t="shared" si="100"/>
        <v>VB</v>
      </c>
      <c r="KH15" t="str">
        <f t="shared" si="101"/>
        <v>VB</v>
      </c>
      <c r="KI15" cm="1">
        <f t="array" aca="1" ref="KI15" ca="1">INDIRECT(ADDRESS(ROW(), KI$3-$AF$1+$AF$3))+VLOOKUP($AS15, INDIRECT(ADDRESS($AF$4, COLUMN()-$AF$2-KI$3)&amp;":"&amp;ADDRESS($AF$5, COLUMN()-$AF$1-KI$3)), KI$3, FALSE)+VLOOKUP($AT15, INDIRECT(ADDRESS($AF$4, COLUMN()-$AF$2-KI$3)&amp;":"&amp;ADDRESS($AF$5, COLUMN()-$AF$1-KI$3)), KI$3, FALSE)</f>
        <v>340109</v>
      </c>
      <c r="KJ15" cm="1">
        <f t="array" aca="1" ref="KJ15" ca="1">INDIRECT(ADDRESS(ROW(), KJ$3-$AF$1+$AF$3))+VLOOKUP($AS15, INDIRECT(ADDRESS($AF$4, COLUMN()-$AF$2-KJ$3)&amp;":"&amp;ADDRESS($AF$5, COLUMN()-$AF$1-KJ$3)), KJ$3, FALSE)+VLOOKUP($AT15, INDIRECT(ADDRESS($AF$4, COLUMN()-$AF$2-KJ$3)&amp;":"&amp;ADDRESS($AF$5, COLUMN()-$AF$1-KJ$3)), KJ$3, FALSE)</f>
        <v>251671</v>
      </c>
      <c r="KK15" cm="1">
        <f t="array" aca="1" ref="KK15" ca="1">INDIRECT(ADDRESS(ROW(), KK$3-$AF$1+$AF$3))+VLOOKUP($AS15, INDIRECT(ADDRESS($AF$4, COLUMN()-$AF$2-KK$3)&amp;":"&amp;ADDRESS($AF$5, COLUMN()-$AF$1-KK$3)), KK$3, FALSE)+VLOOKUP($AT15, INDIRECT(ADDRESS($AF$4, COLUMN()-$AF$2-KK$3)&amp;":"&amp;ADDRESS($AF$5, COLUMN()-$AF$1-KK$3)), KK$3, FALSE)</f>
        <v>49402</v>
      </c>
      <c r="KL15" cm="1">
        <f t="array" aca="1" ref="KL15" ca="1">INDIRECT(ADDRESS(ROW(), KL$3-$AF$1+$AF$3))+VLOOKUP($AS15, INDIRECT(ADDRESS($AF$4, COLUMN()-$AF$2-KL$3)&amp;":"&amp;ADDRESS($AF$5, COLUMN()-$AF$1-KL$3)), KL$3, FALSE)+VLOOKUP($AT15, INDIRECT(ADDRESS($AF$4, COLUMN()-$AF$2-KL$3)&amp;":"&amp;ADDRESS($AF$5, COLUMN()-$AF$1-KL$3)), KL$3, FALSE)</f>
        <v>271113</v>
      </c>
      <c r="KM15" cm="1">
        <f t="array" aca="1" ref="KM15" ca="1">INDIRECT(ADDRESS(ROW(), KM$3-$AF$1+$AF$3))+VLOOKUP($AS15, INDIRECT(ADDRESS($AF$4, COLUMN()-$AF$2-KM$3)&amp;":"&amp;ADDRESS($AF$5, COLUMN()-$AF$1-KM$3)), KM$3, FALSE)+VLOOKUP($AT15, INDIRECT(ADDRESS($AF$4, COLUMN()-$AF$2-KM$3)&amp;":"&amp;ADDRESS($AF$5, COLUMN()-$AF$1-KM$3)), KM$3, FALSE)</f>
        <v>232713</v>
      </c>
      <c r="KN15" cm="1">
        <f t="array" aca="1" ref="KN15" ca="1">INDIRECT(ADDRESS(ROW(), KN$3-$AF$1+$AF$3))+VLOOKUP($AS15, INDIRECT(ADDRESS($AF$4, COLUMN()-$AF$2-KN$3)&amp;":"&amp;ADDRESS($AF$5, COLUMN()-$AF$1-KN$3)), KN$3, FALSE)+VLOOKUP($AT15, INDIRECT(ADDRESS($AF$4, COLUMN()-$AF$2-KN$3)&amp;":"&amp;ADDRESS($AF$5, COLUMN()-$AF$1-KN$3)), KN$3, FALSE)</f>
        <v>268456</v>
      </c>
      <c r="KO15" cm="1">
        <f t="array" aca="1" ref="KO15" ca="1">INDIRECT(ADDRESS(ROW(), KO$3-$AF$1+$AF$3))+VLOOKUP($AS15, INDIRECT(ADDRESS($AF$4, COLUMN()-$AF$2-KO$3)&amp;":"&amp;ADDRESS($AF$5, COLUMN()-$AF$1-KO$3)), KO$3, FALSE)+VLOOKUP($AT15, INDIRECT(ADDRESS($AF$4, COLUMN()-$AF$2-KO$3)&amp;":"&amp;ADDRESS($AF$5, COLUMN()-$AF$1-KO$3)), KO$3, FALSE)</f>
        <v>167480</v>
      </c>
      <c r="KP15" cm="1">
        <f t="array" aca="1" ref="KP15" ca="1">INDIRECT(ADDRESS(ROW(), KP$3-$AF$1+$AF$3))+VLOOKUP($AS15, INDIRECT(ADDRESS($AF$4, COLUMN()-$AF$2-KP$3)&amp;":"&amp;ADDRESS($AF$5, COLUMN()-$AF$1-KP$3)), KP$3, FALSE)+VLOOKUP($AT15, INDIRECT(ADDRESS($AF$4, COLUMN()-$AF$2-KP$3)&amp;":"&amp;ADDRESS($AF$5, COLUMN()-$AF$1-KP$3)), KP$3, FALSE)</f>
        <v>191473</v>
      </c>
      <c r="KQ15" cm="1">
        <f t="array" aca="1" ref="KQ15" ca="1">INDIRECT(ADDRESS(ROW(), KQ$3-$AF$1+$AF$3))+VLOOKUP($AS15, INDIRECT(ADDRESS($AF$4, COLUMN()-$AF$2-KQ$3)&amp;":"&amp;ADDRESS($AF$5, COLUMN()-$AF$1-KQ$3)), KQ$3, FALSE)+VLOOKUP($AT15, INDIRECT(ADDRESS($AF$4, COLUMN()-$AF$2-KQ$3)&amp;":"&amp;ADDRESS($AF$5, COLUMN()-$AF$1-KQ$3)), KQ$3, FALSE)</f>
        <v>166500</v>
      </c>
      <c r="KR15" cm="1">
        <f t="array" aca="1" ref="KR15" ca="1">INDIRECT(ADDRESS(ROW(), KR$3-$AF$1+$AF$3))+VLOOKUP($AS15, INDIRECT(ADDRESS($AF$4, COLUMN()-$AF$2-KR$3)&amp;":"&amp;ADDRESS($AF$5, COLUMN()-$AF$1-KR$3)), KR$3, FALSE)+VLOOKUP($AT15, INDIRECT(ADDRESS($AF$4, COLUMN()-$AF$2-KR$3)&amp;":"&amp;ADDRESS($AF$5, COLUMN()-$AF$1-KR$3)), KR$3, FALSE)</f>
        <v>158234</v>
      </c>
      <c r="KS15" t="str">
        <f t="shared" si="102"/>
        <v>VV</v>
      </c>
      <c r="KT15" t="str">
        <f t="shared" si="103"/>
        <v>VB</v>
      </c>
      <c r="KU15" t="str">
        <f t="shared" si="104"/>
        <v>VB</v>
      </c>
      <c r="KV15" cm="1">
        <f t="array" aca="1" ref="KV15" ca="1">INDIRECT(ADDRESS(ROW(), KV$3-$AF$1+$AF$3))+VLOOKUP($AS15, INDIRECT(ADDRESS($AF$4, COLUMN()-$AF$2-KV$3)&amp;":"&amp;ADDRESS($AF$5, COLUMN()-$AF$1-KV$3)), KV$3, FALSE)+VLOOKUP($AT15, INDIRECT(ADDRESS($AF$4, COLUMN()-$AF$2-KV$3)&amp;":"&amp;ADDRESS($AF$5, COLUMN()-$AF$1-KV$3)), KV$3, FALSE)</f>
        <v>682543</v>
      </c>
      <c r="KW15" cm="1">
        <f t="array" aca="1" ref="KW15" ca="1">INDIRECT(ADDRESS(ROW(), KW$3-$AF$1+$AF$3))+VLOOKUP($AS15, INDIRECT(ADDRESS($AF$4, COLUMN()-$AF$2-KW$3)&amp;":"&amp;ADDRESS($AF$5, COLUMN()-$AF$1-KW$3)), KW$3, FALSE)+VLOOKUP($AT15, INDIRECT(ADDRESS($AF$4, COLUMN()-$AF$2-KW$3)&amp;":"&amp;ADDRESS($AF$5, COLUMN()-$AF$1-KW$3)), KW$3, FALSE)</f>
        <v>501124</v>
      </c>
      <c r="KX15" cm="1">
        <f t="array" aca="1" ref="KX15" ca="1">INDIRECT(ADDRESS(ROW(), KX$3-$AF$1+$AF$3))+VLOOKUP($AS15, INDIRECT(ADDRESS($AF$4, COLUMN()-$AF$2-KX$3)&amp;":"&amp;ADDRESS($AF$5, COLUMN()-$AF$1-KX$3)), KX$3, FALSE)+VLOOKUP($AT15, INDIRECT(ADDRESS($AF$4, COLUMN()-$AF$2-KX$3)&amp;":"&amp;ADDRESS($AF$5, COLUMN()-$AF$1-KX$3)), KX$3, FALSE)</f>
        <v>97914</v>
      </c>
      <c r="KY15" cm="1">
        <f t="array" aca="1" ref="KY15" ca="1">INDIRECT(ADDRESS(ROW(), KY$3-$AF$1+$AF$3))+VLOOKUP($AS15, INDIRECT(ADDRESS($AF$4, COLUMN()-$AF$2-KY$3)&amp;":"&amp;ADDRESS($AF$5, COLUMN()-$AF$1-KY$3)), KY$3, FALSE)+VLOOKUP($AT15, INDIRECT(ADDRESS($AF$4, COLUMN()-$AF$2-KY$3)&amp;":"&amp;ADDRESS($AF$5, COLUMN()-$AF$1-KY$3)), KY$3, FALSE)</f>
        <v>540126</v>
      </c>
      <c r="KZ15" cm="1">
        <f t="array" aca="1" ref="KZ15" ca="1">INDIRECT(ADDRESS(ROW(), KZ$3-$AF$1+$AF$3))+VLOOKUP($AS15, INDIRECT(ADDRESS($AF$4, COLUMN()-$AF$2-KZ$3)&amp;":"&amp;ADDRESS($AF$5, COLUMN()-$AF$1-KZ$3)), KZ$3, FALSE)+VLOOKUP($AT15, INDIRECT(ADDRESS($AF$4, COLUMN()-$AF$2-KZ$3)&amp;":"&amp;ADDRESS($AF$5, COLUMN()-$AF$1-KZ$3)), KZ$3, FALSE)</f>
        <v>464907</v>
      </c>
      <c r="LA15" cm="1">
        <f t="array" aca="1" ref="LA15" ca="1">INDIRECT(ADDRESS(ROW(), LA$3-$AF$1+$AF$3))+VLOOKUP($AS15, INDIRECT(ADDRESS($AF$4, COLUMN()-$AF$2-LA$3)&amp;":"&amp;ADDRESS($AF$5, COLUMN()-$AF$1-LA$3)), LA$3, FALSE)+VLOOKUP($AT15, INDIRECT(ADDRESS($AF$4, COLUMN()-$AF$2-LA$3)&amp;":"&amp;ADDRESS($AF$5, COLUMN()-$AF$1-LA$3)), LA$3, FALSE)</f>
        <v>540147</v>
      </c>
      <c r="LB15" cm="1">
        <f t="array" aca="1" ref="LB15" ca="1">INDIRECT(ADDRESS(ROW(), LB$3-$AF$1+$AF$3))+VLOOKUP($AS15, INDIRECT(ADDRESS($AF$4, COLUMN()-$AF$2-LB$3)&amp;":"&amp;ADDRESS($AF$5, COLUMN()-$AF$1-LB$3)), LB$3, FALSE)+VLOOKUP($AT15, INDIRECT(ADDRESS($AF$4, COLUMN()-$AF$2-LB$3)&amp;":"&amp;ADDRESS($AF$5, COLUMN()-$AF$1-LB$3)), LB$3, FALSE)</f>
        <v>338918</v>
      </c>
      <c r="LC15" cm="1">
        <f t="array" aca="1" ref="LC15" ca="1">INDIRECT(ADDRESS(ROW(), LC$3-$AF$1+$AF$3))+VLOOKUP($AS15, INDIRECT(ADDRESS($AF$4, COLUMN()-$AF$2-LC$3)&amp;":"&amp;ADDRESS($AF$5, COLUMN()-$AF$1-LC$3)), LC$3, FALSE)+VLOOKUP($AT15, INDIRECT(ADDRESS($AF$4, COLUMN()-$AF$2-LC$3)&amp;":"&amp;ADDRESS($AF$5, COLUMN()-$AF$1-LC$3)), LC$3, FALSE)</f>
        <v>383735</v>
      </c>
      <c r="LD15" cm="1">
        <f t="array" aca="1" ref="LD15" ca="1">INDIRECT(ADDRESS(ROW(), LD$3-$AF$1+$AF$3))+VLOOKUP($AS15, INDIRECT(ADDRESS($AF$4, COLUMN()-$AF$2-LD$3)&amp;":"&amp;ADDRESS($AF$5, COLUMN()-$AF$1-LD$3)), LD$3, FALSE)+VLOOKUP($AT15, INDIRECT(ADDRESS($AF$4, COLUMN()-$AF$2-LD$3)&amp;":"&amp;ADDRESS($AF$5, COLUMN()-$AF$1-LD$3)), LD$3, FALSE)</f>
        <v>330099</v>
      </c>
      <c r="LE15" cm="1">
        <f t="array" aca="1" ref="LE15" ca="1">INDIRECT(ADDRESS(ROW(), LE$3-$AF$1+$AF$3))+VLOOKUP($AS15, INDIRECT(ADDRESS($AF$4, COLUMN()-$AF$2-LE$3)&amp;":"&amp;ADDRESS($AF$5, COLUMN()-$AF$1-LE$3)), LE$3, FALSE)+VLOOKUP($AT15, INDIRECT(ADDRESS($AF$4, COLUMN()-$AF$2-LE$3)&amp;":"&amp;ADDRESS($AF$5, COLUMN()-$AF$1-LE$3)), LE$3, FALSE)</f>
        <v>314790</v>
      </c>
      <c r="LF15" t="str">
        <f t="shared" si="105"/>
        <v>VV</v>
      </c>
      <c r="LG15" t="str">
        <f t="shared" si="106"/>
        <v>VB</v>
      </c>
      <c r="LH15" t="str">
        <f t="shared" si="107"/>
        <v>VB</v>
      </c>
      <c r="LI15" cm="1">
        <f t="array" aca="1" ref="LI15" ca="1">INDIRECT(ADDRESS(ROW(), LI$3-$AF$1+$AF$3))+VLOOKUP($AS15, INDIRECT(ADDRESS($AF$4, COLUMN()-$AF$2-LI$3)&amp;":"&amp;ADDRESS($AF$5, COLUMN()-$AF$1-LI$3)), LI$3, FALSE)+VLOOKUP($AT15, INDIRECT(ADDRESS($AF$4, COLUMN()-$AF$2-LI$3)&amp;":"&amp;ADDRESS($AF$5, COLUMN()-$AF$1-LI$3)), LI$3, FALSE)</f>
        <v>1367690</v>
      </c>
      <c r="LJ15" cm="1">
        <f t="array" aca="1" ref="LJ15" ca="1">INDIRECT(ADDRESS(ROW(), LJ$3-$AF$1+$AF$3))+VLOOKUP($AS15, INDIRECT(ADDRESS($AF$4, COLUMN()-$AF$2-LJ$3)&amp;":"&amp;ADDRESS($AF$5, COLUMN()-$AF$1-LJ$3)), LJ$3, FALSE)+VLOOKUP($AT15, INDIRECT(ADDRESS($AF$4, COLUMN()-$AF$2-LJ$3)&amp;":"&amp;ADDRESS($AF$5, COLUMN()-$AF$1-LJ$3)), LJ$3, FALSE)</f>
        <v>1000144</v>
      </c>
      <c r="LK15" cm="1">
        <f t="array" aca="1" ref="LK15" ca="1">INDIRECT(ADDRESS(ROW(), LK$3-$AF$1+$AF$3))+VLOOKUP($AS15, INDIRECT(ADDRESS($AF$4, COLUMN()-$AF$2-LK$3)&amp;":"&amp;ADDRESS($AF$5, COLUMN()-$AF$1-LK$3)), LK$3, FALSE)+VLOOKUP($AT15, INDIRECT(ADDRESS($AF$4, COLUMN()-$AF$2-LK$3)&amp;":"&amp;ADDRESS($AF$5, COLUMN()-$AF$1-LK$3)), LK$3, FALSE)</f>
        <v>194412</v>
      </c>
      <c r="LL15" cm="1">
        <f t="array" aca="1" ref="LL15" ca="1">INDIRECT(ADDRESS(ROW(), LL$3-$AF$1+$AF$3))+VLOOKUP($AS15, INDIRECT(ADDRESS($AF$4, COLUMN()-$AF$2-LL$3)&amp;":"&amp;ADDRESS($AF$5, COLUMN()-$AF$1-LL$3)), LL$3, FALSE)+VLOOKUP($AT15, INDIRECT(ADDRESS($AF$4, COLUMN()-$AF$2-LL$3)&amp;":"&amp;ADDRESS($AF$5, COLUMN()-$AF$1-LL$3)), LL$3, FALSE)</f>
        <v>1076335</v>
      </c>
      <c r="LM15" cm="1">
        <f t="array" aca="1" ref="LM15" ca="1">INDIRECT(ADDRESS(ROW(), LM$3-$AF$1+$AF$3))+VLOOKUP($AS15, INDIRECT(ADDRESS($AF$4, COLUMN()-$AF$2-LM$3)&amp;":"&amp;ADDRESS($AF$5, COLUMN()-$AF$1-LM$3)), LM$3, FALSE)+VLOOKUP($AT15, INDIRECT(ADDRESS($AF$4, COLUMN()-$AF$2-LM$3)&amp;":"&amp;ADDRESS($AF$5, COLUMN()-$AF$1-LM$3)), LM$3, FALSE)</f>
        <v>929318</v>
      </c>
      <c r="LN15" cm="1">
        <f t="array" aca="1" ref="LN15" ca="1">INDIRECT(ADDRESS(ROW(), LN$3-$AF$1+$AF$3))+VLOOKUP($AS15, INDIRECT(ADDRESS($AF$4, COLUMN()-$AF$2-LN$3)&amp;":"&amp;ADDRESS($AF$5, COLUMN()-$AF$1-LN$3)), LN$3, FALSE)+VLOOKUP($AT15, INDIRECT(ADDRESS($AF$4, COLUMN()-$AF$2-LN$3)&amp;":"&amp;ADDRESS($AF$5, COLUMN()-$AF$1-LN$3)), LN$3, FALSE)</f>
        <v>1082661</v>
      </c>
      <c r="LO15" cm="1">
        <f t="array" aca="1" ref="LO15" ca="1">INDIRECT(ADDRESS(ROW(), LO$3-$AF$1+$AF$3))+VLOOKUP($AS15, INDIRECT(ADDRESS($AF$4, COLUMN()-$AF$2-LO$3)&amp;":"&amp;ADDRESS($AF$5, COLUMN()-$AF$1-LO$3)), LO$3, FALSE)+VLOOKUP($AT15, INDIRECT(ADDRESS($AF$4, COLUMN()-$AF$2-LO$3)&amp;":"&amp;ADDRESS($AF$5, COLUMN()-$AF$1-LO$3)), LO$3, FALSE)</f>
        <v>682295</v>
      </c>
      <c r="LP15" cm="1">
        <f t="array" aca="1" ref="LP15" ca="1">INDIRECT(ADDRESS(ROW(), LP$3-$AF$1+$AF$3))+VLOOKUP($AS15, INDIRECT(ADDRESS($AF$4, COLUMN()-$AF$2-LP$3)&amp;":"&amp;ADDRESS($AF$5, COLUMN()-$AF$1-LP$3)), LP$3, FALSE)+VLOOKUP($AT15, INDIRECT(ADDRESS($AF$4, COLUMN()-$AF$2-LP$3)&amp;":"&amp;ADDRESS($AF$5, COLUMN()-$AF$1-LP$3)), LP$3, FALSE)</f>
        <v>770549</v>
      </c>
      <c r="LQ15" cm="1">
        <f t="array" aca="1" ref="LQ15" ca="1">INDIRECT(ADDRESS(ROW(), LQ$3-$AF$1+$AF$3))+VLOOKUP($AS15, INDIRECT(ADDRESS($AF$4, COLUMN()-$AF$2-LQ$3)&amp;":"&amp;ADDRESS($AF$5, COLUMN()-$AF$1-LQ$3)), LQ$3, FALSE)+VLOOKUP($AT15, INDIRECT(ADDRESS($AF$4, COLUMN()-$AF$2-LQ$3)&amp;":"&amp;ADDRESS($AF$5, COLUMN()-$AF$1-LQ$3)), LQ$3, FALSE)</f>
        <v>657555</v>
      </c>
      <c r="LR15" cm="1">
        <f t="array" aca="1" ref="LR15" ca="1">INDIRECT(ADDRESS(ROW(), LR$3-$AF$1+$AF$3))+VLOOKUP($AS15, INDIRECT(ADDRESS($AF$4, COLUMN()-$AF$2-LR$3)&amp;":"&amp;ADDRESS($AF$5, COLUMN()-$AF$1-LR$3)), LR$3, FALSE)+VLOOKUP($AT15, INDIRECT(ADDRESS($AF$4, COLUMN()-$AF$2-LR$3)&amp;":"&amp;ADDRESS($AF$5, COLUMN()-$AF$1-LR$3)), LR$3, FALSE)</f>
        <v>627648</v>
      </c>
      <c r="LS15" t="str">
        <f t="shared" si="108"/>
        <v>VV</v>
      </c>
      <c r="LT15" t="str">
        <f t="shared" si="109"/>
        <v>VB</v>
      </c>
      <c r="LU15" t="str">
        <f t="shared" si="110"/>
        <v>VB</v>
      </c>
      <c r="LV15" cm="1">
        <f t="array" aca="1" ref="LV15" ca="1">INDIRECT(ADDRESS(ROW(), LV$3-$AF$1+$AF$3))+VLOOKUP($AS15, INDIRECT(ADDRESS($AF$4, COLUMN()-$AF$2-LV$3)&amp;":"&amp;ADDRESS($AF$5, COLUMN()-$AF$1-LV$3)), LV$3, FALSE)+VLOOKUP($AT15, INDIRECT(ADDRESS($AF$4, COLUMN()-$AF$2-LV$3)&amp;":"&amp;ADDRESS($AF$5, COLUMN()-$AF$1-LV$3)), LV$3, FALSE)</f>
        <v>2739165</v>
      </c>
      <c r="LW15" cm="1">
        <f t="array" aca="1" ref="LW15" ca="1">INDIRECT(ADDRESS(ROW(), LW$3-$AF$1+$AF$3))+VLOOKUP($AS15, INDIRECT(ADDRESS($AF$4, COLUMN()-$AF$2-LW$3)&amp;":"&amp;ADDRESS($AF$5, COLUMN()-$AF$1-LW$3)), LW$3, FALSE)+VLOOKUP($AT15, INDIRECT(ADDRESS($AF$4, COLUMN()-$AF$2-LW$3)&amp;":"&amp;ADDRESS($AF$5, COLUMN()-$AF$1-LW$3)), LW$3, FALSE)</f>
        <v>1996459</v>
      </c>
      <c r="LX15" cm="1">
        <f t="array" aca="1" ref="LX15" ca="1">INDIRECT(ADDRESS(ROW(), LX$3-$AF$1+$AF$3))+VLOOKUP($AS15, INDIRECT(ADDRESS($AF$4, COLUMN()-$AF$2-LX$3)&amp;":"&amp;ADDRESS($AF$5, COLUMN()-$AF$1-LX$3)), LX$3, FALSE)+VLOOKUP($AT15, INDIRECT(ADDRESS($AF$4, COLUMN()-$AF$2-LX$3)&amp;":"&amp;ADDRESS($AF$5, COLUMN()-$AF$1-LX$3)), LX$3, FALSE)</f>
        <v>386027</v>
      </c>
      <c r="LY15" cm="1">
        <f t="array" aca="1" ref="LY15" ca="1">INDIRECT(ADDRESS(ROW(), LY$3-$AF$1+$AF$3))+VLOOKUP($AS15, INDIRECT(ADDRESS($AF$4, COLUMN()-$AF$2-LY$3)&amp;":"&amp;ADDRESS($AF$5, COLUMN()-$AF$1-LY$3)), LY$3, FALSE)+VLOOKUP($AT15, INDIRECT(ADDRESS($AF$4, COLUMN()-$AF$2-LY$3)&amp;":"&amp;ADDRESS($AF$5, COLUMN()-$AF$1-LY$3)), LY$3, FALSE)</f>
        <v>2147410</v>
      </c>
      <c r="LZ15" cm="1">
        <f t="array" aca="1" ref="LZ15" ca="1">INDIRECT(ADDRESS(ROW(), LZ$3-$AF$1+$AF$3))+VLOOKUP($AS15, INDIRECT(ADDRESS($AF$4, COLUMN()-$AF$2-LZ$3)&amp;":"&amp;ADDRESS($AF$5, COLUMN()-$AF$1-LZ$3)), LZ$3, FALSE)+VLOOKUP($AT15, INDIRECT(ADDRESS($AF$4, COLUMN()-$AF$2-LZ$3)&amp;":"&amp;ADDRESS($AF$5, COLUMN()-$AF$1-LZ$3)), LZ$3, FALSE)</f>
        <v>1858200</v>
      </c>
      <c r="MA15" cm="1">
        <f t="array" aca="1" ref="MA15" ca="1">INDIRECT(ADDRESS(ROW(), MA$3-$AF$1+$AF$3))+VLOOKUP($AS15, INDIRECT(ADDRESS($AF$4, COLUMN()-$AF$2-MA$3)&amp;":"&amp;ADDRESS($AF$5, COLUMN()-$AF$1-MA$3)), MA$3, FALSE)+VLOOKUP($AT15, INDIRECT(ADDRESS($AF$4, COLUMN()-$AF$2-MA$3)&amp;":"&amp;ADDRESS($AF$5, COLUMN()-$AF$1-MA$3)), MA$3, FALSE)</f>
        <v>2172337</v>
      </c>
      <c r="MB15" cm="1">
        <f t="array" aca="1" ref="MB15" ca="1">INDIRECT(ADDRESS(ROW(), MB$3-$AF$1+$AF$3))+VLOOKUP($AS15, INDIRECT(ADDRESS($AF$4, COLUMN()-$AF$2-MB$3)&amp;":"&amp;ADDRESS($AF$5, COLUMN()-$AF$1-MB$3)), MB$3, FALSE)+VLOOKUP($AT15, INDIRECT(ADDRESS($AF$4, COLUMN()-$AF$2-MB$3)&amp;":"&amp;ADDRESS($AF$5, COLUMN()-$AF$1-MB$3)), MB$3, FALSE)</f>
        <v>1373314</v>
      </c>
      <c r="MC15" cm="1">
        <f t="array" aca="1" ref="MC15" ca="1">INDIRECT(ADDRESS(ROW(), MC$3-$AF$1+$AF$3))+VLOOKUP($AS15, INDIRECT(ADDRESS($AF$4, COLUMN()-$AF$2-MC$3)&amp;":"&amp;ADDRESS($AF$5, COLUMN()-$AF$1-MC$3)), MC$3, FALSE)+VLOOKUP($AT15, INDIRECT(ADDRESS($AF$4, COLUMN()-$AF$2-MC$3)&amp;":"&amp;ADDRESS($AF$5, COLUMN()-$AF$1-MC$3)), MC$3, FALSE)</f>
        <v>1542670</v>
      </c>
      <c r="MD15" cm="1">
        <f t="array" aca="1" ref="MD15" ca="1">INDIRECT(ADDRESS(ROW(), MD$3-$AF$1+$AF$3))+VLOOKUP($AS15, INDIRECT(ADDRESS($AF$4, COLUMN()-$AF$2-MD$3)&amp;":"&amp;ADDRESS($AF$5, COLUMN()-$AF$1-MD$3)), MD$3, FALSE)+VLOOKUP($AT15, INDIRECT(ADDRESS($AF$4, COLUMN()-$AF$2-MD$3)&amp;":"&amp;ADDRESS($AF$5, COLUMN()-$AF$1-MD$3)), MD$3, FALSE)</f>
        <v>1310216</v>
      </c>
      <c r="ME15" cm="1">
        <f t="array" aca="1" ref="ME15" ca="1">INDIRECT(ADDRESS(ROW(), ME$3-$AF$1+$AF$3))+VLOOKUP($AS15, INDIRECT(ADDRESS($AF$4, COLUMN()-$AF$2-ME$3)&amp;":"&amp;ADDRESS($AF$5, COLUMN()-$AF$1-ME$3)), ME$3, FALSE)+VLOOKUP($AT15, INDIRECT(ADDRESS($AF$4, COLUMN()-$AF$2-ME$3)&amp;":"&amp;ADDRESS($AF$5, COLUMN()-$AF$1-ME$3)), ME$3, FALSE)</f>
        <v>1251417</v>
      </c>
      <c r="MF15" t="str">
        <f t="shared" si="111"/>
        <v>VV</v>
      </c>
      <c r="MG15" t="str">
        <f t="shared" si="112"/>
        <v>VB</v>
      </c>
      <c r="MH15" t="str">
        <f t="shared" si="113"/>
        <v>VB</v>
      </c>
      <c r="MI15" cm="1">
        <f t="array" aca="1" ref="MI15" ca="1">INDIRECT(ADDRESS(ROW(), MI$3-$AF$1+$AF$3))+VLOOKUP($AS15, INDIRECT(ADDRESS($AF$4, COLUMN()-$AF$2-MI$3)&amp;":"&amp;ADDRESS($AF$5, COLUMN()-$AF$1-MI$3)), MI$3, FALSE)+VLOOKUP($AT15, INDIRECT(ADDRESS($AF$4, COLUMN()-$AF$2-MI$3)&amp;":"&amp;ADDRESS($AF$5, COLUMN()-$AF$1-MI$3)), MI$3, FALSE)</f>
        <v>5481720</v>
      </c>
      <c r="MJ15" cm="1">
        <f t="array" aca="1" ref="MJ15" ca="1">INDIRECT(ADDRESS(ROW(), MJ$3-$AF$1+$AF$3))+VLOOKUP($AS15, INDIRECT(ADDRESS($AF$4, COLUMN()-$AF$2-MJ$3)&amp;":"&amp;ADDRESS($AF$5, COLUMN()-$AF$1-MJ$3)), MJ$3, FALSE)+VLOOKUP($AT15, INDIRECT(ADDRESS($AF$4, COLUMN()-$AF$2-MJ$3)&amp;":"&amp;ADDRESS($AF$5, COLUMN()-$AF$1-MJ$3)), MJ$3, FALSE)</f>
        <v>3989024</v>
      </c>
      <c r="MK15" cm="1">
        <f t="array" aca="1" ref="MK15" ca="1">INDIRECT(ADDRESS(ROW(), MK$3-$AF$1+$AF$3))+VLOOKUP($AS15, INDIRECT(ADDRESS($AF$4, COLUMN()-$AF$2-MK$3)&amp;":"&amp;ADDRESS($AF$5, COLUMN()-$AF$1-MK$3)), MK$3, FALSE)+VLOOKUP($AT15, INDIRECT(ADDRESS($AF$4, COLUMN()-$AF$2-MK$3)&amp;":"&amp;ADDRESS($AF$5, COLUMN()-$AF$1-MK$3)), MK$3, FALSE)</f>
        <v>767388</v>
      </c>
      <c r="ML15" cm="1">
        <f t="array" aca="1" ref="ML15" ca="1">INDIRECT(ADDRESS(ROW(), ML$3-$AF$1+$AF$3))+VLOOKUP($AS15, INDIRECT(ADDRESS($AF$4, COLUMN()-$AF$2-ML$3)&amp;":"&amp;ADDRESS($AF$5, COLUMN()-$AF$1-ML$3)), ML$3, FALSE)+VLOOKUP($AT15, INDIRECT(ADDRESS($AF$4, COLUMN()-$AF$2-ML$3)&amp;":"&amp;ADDRESS($AF$5, COLUMN()-$AF$1-ML$3)), ML$3, FALSE)</f>
        <v>4287387</v>
      </c>
      <c r="MM15" cm="1">
        <f t="array" aca="1" ref="MM15" ca="1">INDIRECT(ADDRESS(ROW(), MM$3-$AF$1+$AF$3))+VLOOKUP($AS15, INDIRECT(ADDRESS($AF$4, COLUMN()-$AF$2-MM$3)&amp;":"&amp;ADDRESS($AF$5, COLUMN()-$AF$1-MM$3)), MM$3, FALSE)+VLOOKUP($AT15, INDIRECT(ADDRESS($AF$4, COLUMN()-$AF$2-MM$3)&amp;":"&amp;ADDRESS($AF$5, COLUMN()-$AF$1-MM$3)), MM$3, FALSE)</f>
        <v>3716888</v>
      </c>
      <c r="MN15" cm="1">
        <f t="array" aca="1" ref="MN15" ca="1">INDIRECT(ADDRESS(ROW(), MN$3-$AF$1+$AF$3))+VLOOKUP($AS15, INDIRECT(ADDRESS($AF$4, COLUMN()-$AF$2-MN$3)&amp;":"&amp;ADDRESS($AF$5, COLUMN()-$AF$1-MN$3)), MN$3, FALSE)+VLOOKUP($AT15, INDIRECT(ADDRESS($AF$4, COLUMN()-$AF$2-MN$3)&amp;":"&amp;ADDRESS($AF$5, COLUMN()-$AF$1-MN$3)), MN$3, FALSE)</f>
        <v>4349210</v>
      </c>
      <c r="MO15" cm="1">
        <f t="array" aca="1" ref="MO15" ca="1">INDIRECT(ADDRESS(ROW(), MO$3-$AF$1+$AF$3))+VLOOKUP($AS15, INDIRECT(ADDRESS($AF$4, COLUMN()-$AF$2-MO$3)&amp;":"&amp;ADDRESS($AF$5, COLUMN()-$AF$1-MO$3)), MO$3, FALSE)+VLOOKUP($AT15, INDIRECT(ADDRESS($AF$4, COLUMN()-$AF$2-MO$3)&amp;":"&amp;ADDRESS($AF$5, COLUMN()-$AF$1-MO$3)), MO$3, FALSE)</f>
        <v>2755722</v>
      </c>
      <c r="MP15" cm="1">
        <f t="array" aca="1" ref="MP15" ca="1">INDIRECT(ADDRESS(ROW(), MP$3-$AF$1+$AF$3))+VLOOKUP($AS15, INDIRECT(ADDRESS($AF$4, COLUMN()-$AF$2-MP$3)&amp;":"&amp;ADDRESS($AF$5, COLUMN()-$AF$1-MP$3)), MP$3, FALSE)+VLOOKUP($AT15, INDIRECT(ADDRESS($AF$4, COLUMN()-$AF$2-MP$3)&amp;":"&amp;ADDRESS($AF$5, COLUMN()-$AF$1-MP$3)), MP$3, FALSE)</f>
        <v>3092063</v>
      </c>
      <c r="MQ15" cm="1">
        <f t="array" aca="1" ref="MQ15" ca="1">INDIRECT(ADDRESS(ROW(), MQ$3-$AF$1+$AF$3))+VLOOKUP($AS15, INDIRECT(ADDRESS($AF$4, COLUMN()-$AF$2-MQ$3)&amp;":"&amp;ADDRESS($AF$5, COLUMN()-$AF$1-MQ$3)), MQ$3, FALSE)+VLOOKUP($AT15, INDIRECT(ADDRESS($AF$4, COLUMN()-$AF$2-MQ$3)&amp;":"&amp;ADDRESS($AF$5, COLUMN()-$AF$1-MQ$3)), MQ$3, FALSE)</f>
        <v>2617285</v>
      </c>
      <c r="MR15" cm="1">
        <f t="array" aca="1" ref="MR15" ca="1">INDIRECT(ADDRESS(ROW(), MR$3-$AF$1+$AF$3))+VLOOKUP($AS15, INDIRECT(ADDRESS($AF$4, COLUMN()-$AF$2-MR$3)&amp;":"&amp;ADDRESS($AF$5, COLUMN()-$AF$1-MR$3)), MR$3, FALSE)+VLOOKUP($AT15, INDIRECT(ADDRESS($AF$4, COLUMN()-$AF$2-MR$3)&amp;":"&amp;ADDRESS($AF$5, COLUMN()-$AF$1-MR$3)), MR$3, FALSE)</f>
        <v>2497744</v>
      </c>
      <c r="MS15" t="str">
        <f t="shared" si="114"/>
        <v>VV</v>
      </c>
      <c r="MT15" t="str">
        <f t="shared" si="115"/>
        <v>VB</v>
      </c>
      <c r="MU15" t="str">
        <f t="shared" si="116"/>
        <v>VB</v>
      </c>
      <c r="MV15" cm="1">
        <f t="array" aca="1" ref="MV15" ca="1">INDIRECT(ADDRESS(ROW(), MV$3-$AF$1+$AF$3))+VLOOKUP($AS15, INDIRECT(ADDRESS($AF$4, COLUMN()-$AF$2-MV$3)&amp;":"&amp;ADDRESS($AF$5, COLUMN()-$AF$1-MV$3)), MV$3, FALSE)+VLOOKUP($AT15, INDIRECT(ADDRESS($AF$4, COLUMN()-$AF$2-MV$3)&amp;":"&amp;ADDRESS($AF$5, COLUMN()-$AF$1-MV$3)), MV$3, FALSE)</f>
        <v>10968013</v>
      </c>
      <c r="MW15" cm="1">
        <f t="array" aca="1" ref="MW15" ca="1">INDIRECT(ADDRESS(ROW(), MW$3-$AF$1+$AF$3))+VLOOKUP($AS15, INDIRECT(ADDRESS($AF$4, COLUMN()-$AF$2-MW$3)&amp;":"&amp;ADDRESS($AF$5, COLUMN()-$AF$1-MW$3)), MW$3, FALSE)+VLOOKUP($AT15, INDIRECT(ADDRESS($AF$4, COLUMN()-$AF$2-MW$3)&amp;":"&amp;ADDRESS($AF$5, COLUMN()-$AF$1-MW$3)), MW$3, FALSE)</f>
        <v>7970085</v>
      </c>
      <c r="MX15" cm="1">
        <f t="array" aca="1" ref="MX15" ca="1">INDIRECT(ADDRESS(ROW(), MX$3-$AF$1+$AF$3))+VLOOKUP($AS15, INDIRECT(ADDRESS($AF$4, COLUMN()-$AF$2-MX$3)&amp;":"&amp;ADDRESS($AF$5, COLUMN()-$AF$1-MX$3)), MX$3, FALSE)+VLOOKUP($AT15, INDIRECT(ADDRESS($AF$4, COLUMN()-$AF$2-MX$3)&amp;":"&amp;ADDRESS($AF$5, COLUMN()-$AF$1-MX$3)), MX$3, FALSE)</f>
        <v>1526431</v>
      </c>
      <c r="MY15" cm="1">
        <f t="array" aca="1" ref="MY15" ca="1">INDIRECT(ADDRESS(ROW(), MY$3-$AF$1+$AF$3))+VLOOKUP($AS15, INDIRECT(ADDRESS($AF$4, COLUMN()-$AF$2-MY$3)&amp;":"&amp;ADDRESS($AF$5, COLUMN()-$AF$1-MY$3)), MY$3, FALSE)+VLOOKUP($AT15, INDIRECT(ADDRESS($AF$4, COLUMN()-$AF$2-MY$3)&amp;":"&amp;ADDRESS($AF$5, COLUMN()-$AF$1-MY$3)), MY$3, FALSE)</f>
        <v>8568272</v>
      </c>
      <c r="MZ15" cm="1">
        <f t="array" aca="1" ref="MZ15" ca="1">INDIRECT(ADDRESS(ROW(), MZ$3-$AF$1+$AF$3))+VLOOKUP($AS15, INDIRECT(ADDRESS($AF$4, COLUMN()-$AF$2-MZ$3)&amp;":"&amp;ADDRESS($AF$5, COLUMN()-$AF$1-MZ$3)), MZ$3, FALSE)+VLOOKUP($AT15, INDIRECT(ADDRESS($AF$4, COLUMN()-$AF$2-MZ$3)&amp;":"&amp;ADDRESS($AF$5, COLUMN()-$AF$1-MZ$3)), MZ$3, FALSE)</f>
        <v>7435239</v>
      </c>
      <c r="NA15" cm="1">
        <f t="array" aca="1" ref="NA15" ca="1">INDIRECT(ADDRESS(ROW(), NA$3-$AF$1+$AF$3))+VLOOKUP($AS15, INDIRECT(ADDRESS($AF$4, COLUMN()-$AF$2-NA$3)&amp;":"&amp;ADDRESS($AF$5, COLUMN()-$AF$1-NA$3)), NA$3, FALSE)+VLOOKUP($AT15, INDIRECT(ADDRESS($AF$4, COLUMN()-$AF$2-NA$3)&amp;":"&amp;ADDRESS($AF$5, COLUMN()-$AF$1-NA$3)), NA$3, FALSE)</f>
        <v>8711417</v>
      </c>
      <c r="NB15" cm="1">
        <f t="array" aca="1" ref="NB15" ca="1">INDIRECT(ADDRESS(ROW(), NB$3-$AF$1+$AF$3))+VLOOKUP($AS15, INDIRECT(ADDRESS($AF$4, COLUMN()-$AF$2-NB$3)&amp;":"&amp;ADDRESS($AF$5, COLUMN()-$AF$1-NB$3)), NB$3, FALSE)+VLOOKUP($AT15, INDIRECT(ADDRESS($AF$4, COLUMN()-$AF$2-NB$3)&amp;":"&amp;ADDRESS($AF$5, COLUMN()-$AF$1-NB$3)), NB$3, FALSE)</f>
        <v>5527798</v>
      </c>
      <c r="NC15" cm="1">
        <f t="array" aca="1" ref="NC15" ca="1">INDIRECT(ADDRESS(ROW(), NC$3-$AF$1+$AF$3))+VLOOKUP($AS15, INDIRECT(ADDRESS($AF$4, COLUMN()-$AF$2-NC$3)&amp;":"&amp;ADDRESS($AF$5, COLUMN()-$AF$1-NC$3)), NC$3, FALSE)+VLOOKUP($AT15, INDIRECT(ADDRESS($AF$4, COLUMN()-$AF$2-NC$3)&amp;":"&amp;ADDRESS($AF$5, COLUMN()-$AF$1-NC$3)), NC$3, FALSE)</f>
        <v>6189018</v>
      </c>
      <c r="ND15" cm="1">
        <f t="array" aca="1" ref="ND15" ca="1">INDIRECT(ADDRESS(ROW(), ND$3-$AF$1+$AF$3))+VLOOKUP($AS15, INDIRECT(ADDRESS($AF$4, COLUMN()-$AF$2-ND$3)&amp;":"&amp;ADDRESS($AF$5, COLUMN()-$AF$1-ND$3)), ND$3, FALSE)+VLOOKUP($AT15, INDIRECT(ADDRESS($AF$4, COLUMN()-$AF$2-ND$3)&amp;":"&amp;ADDRESS($AF$5, COLUMN()-$AF$1-ND$3)), ND$3, FALSE)</f>
        <v>5227471</v>
      </c>
      <c r="NE15" cm="1">
        <f t="array" aca="1" ref="NE15" ca="1">INDIRECT(ADDRESS(ROW(), NE$3-$AF$1+$AF$3))+VLOOKUP($AS15, INDIRECT(ADDRESS($AF$4, COLUMN()-$AF$2-NE$3)&amp;":"&amp;ADDRESS($AF$5, COLUMN()-$AF$1-NE$3)), NE$3, FALSE)+VLOOKUP($AT15, INDIRECT(ADDRESS($AF$4, COLUMN()-$AF$2-NE$3)&amp;":"&amp;ADDRESS($AF$5, COLUMN()-$AF$1-NE$3)), NE$3, FALSE)</f>
        <v>4985119</v>
      </c>
      <c r="NF15" t="str">
        <f t="shared" si="117"/>
        <v>VV</v>
      </c>
      <c r="NG15" t="str">
        <f t="shared" si="118"/>
        <v>VB</v>
      </c>
      <c r="NH15" t="str">
        <f t="shared" si="119"/>
        <v>VB</v>
      </c>
      <c r="NI15" cm="1">
        <f t="array" aca="1" ref="NI15" ca="1">INDIRECT(ADDRESS(ROW(), NI$3-$AF$1+$AF$3))+VLOOKUP($AS15, INDIRECT(ADDRESS($AF$4, COLUMN()-$AF$2-NI$3)&amp;":"&amp;ADDRESS($AF$5, COLUMN()-$AF$1-NI$3)), NI$3, FALSE)+VLOOKUP($AT15, INDIRECT(ADDRESS($AF$4, COLUMN()-$AF$2-NI$3)&amp;":"&amp;ADDRESS($AF$5, COLUMN()-$AF$1-NI$3)), NI$3, FALSE)</f>
        <v>21937419</v>
      </c>
      <c r="NJ15" cm="1">
        <f t="array" aca="1" ref="NJ15" ca="1">INDIRECT(ADDRESS(ROW(), NJ$3-$AF$1+$AF$3))+VLOOKUP($AS15, INDIRECT(ADDRESS($AF$4, COLUMN()-$AF$2-NJ$3)&amp;":"&amp;ADDRESS($AF$5, COLUMN()-$AF$1-NJ$3)), NJ$3, FALSE)+VLOOKUP($AT15, INDIRECT(ADDRESS($AF$4, COLUMN()-$AF$2-NJ$3)&amp;":"&amp;ADDRESS($AF$5, COLUMN()-$AF$1-NJ$3)), NJ$3, FALSE)</f>
        <v>15932570</v>
      </c>
      <c r="NK15" cm="1">
        <f t="array" aca="1" ref="NK15" ca="1">INDIRECT(ADDRESS(ROW(), NK$3-$AF$1+$AF$3))+VLOOKUP($AS15, INDIRECT(ADDRESS($AF$4, COLUMN()-$AF$2-NK$3)&amp;":"&amp;ADDRESS($AF$5, COLUMN()-$AF$1-NK$3)), NK$3, FALSE)+VLOOKUP($AT15, INDIRECT(ADDRESS($AF$4, COLUMN()-$AF$2-NK$3)&amp;":"&amp;ADDRESS($AF$5, COLUMN()-$AF$1-NK$3)), NK$3, FALSE)</f>
        <v>3040087</v>
      </c>
      <c r="NL15" cm="1">
        <f t="array" aca="1" ref="NL15" ca="1">INDIRECT(ADDRESS(ROW(), NL$3-$AF$1+$AF$3))+VLOOKUP($AS15, INDIRECT(ADDRESS($AF$4, COLUMN()-$AF$2-NL$3)&amp;":"&amp;ADDRESS($AF$5, COLUMN()-$AF$1-NL$3)), NL$3, FALSE)+VLOOKUP($AT15, INDIRECT(ADDRESS($AF$4, COLUMN()-$AF$2-NL$3)&amp;":"&amp;ADDRESS($AF$5, COLUMN()-$AF$1-NL$3)), NL$3, FALSE)</f>
        <v>17131357</v>
      </c>
      <c r="NM15" cm="1">
        <f t="array" aca="1" ref="NM15" ca="1">INDIRECT(ADDRESS(ROW(), NM$3-$AF$1+$AF$3))+VLOOKUP($AS15, INDIRECT(ADDRESS($AF$4, COLUMN()-$AF$2-NM$3)&amp;":"&amp;ADDRESS($AF$5, COLUMN()-$AF$1-NM$3)), NM$3, FALSE)+VLOOKUP($AT15, INDIRECT(ADDRESS($AF$4, COLUMN()-$AF$2-NM$3)&amp;":"&amp;ADDRESS($AF$5, COLUMN()-$AF$1-NM$3)), NM$3, FALSE)</f>
        <v>14874398</v>
      </c>
      <c r="NN15" cm="1">
        <f t="array" aca="1" ref="NN15" ca="1">INDIRECT(ADDRESS(ROW(), NN$3-$AF$1+$AF$3))+VLOOKUP($AS15, INDIRECT(ADDRESS($AF$4, COLUMN()-$AF$2-NN$3)&amp;":"&amp;ADDRESS($AF$5, COLUMN()-$AF$1-NN$3)), NN$3, FALSE)+VLOOKUP($AT15, INDIRECT(ADDRESS($AF$4, COLUMN()-$AF$2-NN$3)&amp;":"&amp;ADDRESS($AF$5, COLUMN()-$AF$1-NN$3)), NN$3, FALSE)</f>
        <v>17428013</v>
      </c>
      <c r="NO15" cm="1">
        <f t="array" aca="1" ref="NO15" ca="1">INDIRECT(ADDRESS(ROW(), NO$3-$AF$1+$AF$3))+VLOOKUP($AS15, INDIRECT(ADDRESS($AF$4, COLUMN()-$AF$2-NO$3)&amp;":"&amp;ADDRESS($AF$5, COLUMN()-$AF$1-NO$3)), NO$3, FALSE)+VLOOKUP($AT15, INDIRECT(ADDRESS($AF$4, COLUMN()-$AF$2-NO$3)&amp;":"&amp;ADDRESS($AF$5, COLUMN()-$AF$1-NO$3)), NO$3, FALSE)</f>
        <v>11069510</v>
      </c>
      <c r="NP15" cm="1">
        <f t="array" aca="1" ref="NP15" ca="1">INDIRECT(ADDRESS(ROW(), NP$3-$AF$1+$AF$3))+VLOOKUP($AS15, INDIRECT(ADDRESS($AF$4, COLUMN()-$AF$2-NP$3)&amp;":"&amp;ADDRESS($AF$5, COLUMN()-$AF$1-NP$3)), NP$3, FALSE)+VLOOKUP($AT15, INDIRECT(ADDRESS($AF$4, COLUMN()-$AF$2-NP$3)&amp;":"&amp;ADDRESS($AF$5, COLUMN()-$AF$1-NP$3)), NP$3, FALSE)</f>
        <v>12396635</v>
      </c>
      <c r="NQ15" cm="1">
        <f t="array" aca="1" ref="NQ15" ca="1">INDIRECT(ADDRESS(ROW(), NQ$3-$AF$1+$AF$3))+VLOOKUP($AS15, INDIRECT(ADDRESS($AF$4, COLUMN()-$AF$2-NQ$3)&amp;":"&amp;ADDRESS($AF$5, COLUMN()-$AF$1-NQ$3)), NQ$3, FALSE)+VLOOKUP($AT15, INDIRECT(ADDRESS($AF$4, COLUMN()-$AF$2-NQ$3)&amp;":"&amp;ADDRESS($AF$5, COLUMN()-$AF$1-NQ$3)), NQ$3, FALSE)</f>
        <v>10452038</v>
      </c>
      <c r="NR15" cm="1">
        <f t="array" aca="1" ref="NR15" ca="1">INDIRECT(ADDRESS(ROW(), NR$3-$AF$1+$AF$3))+VLOOKUP($AS15, INDIRECT(ADDRESS($AF$4, COLUMN()-$AF$2-NR$3)&amp;":"&amp;ADDRESS($AF$5, COLUMN()-$AF$1-NR$3)), NR$3, FALSE)+VLOOKUP($AT15, INDIRECT(ADDRESS($AF$4, COLUMN()-$AF$2-NR$3)&amp;":"&amp;ADDRESS($AF$5, COLUMN()-$AF$1-NR$3)), NR$3, FALSE)</f>
        <v>9955700</v>
      </c>
      <c r="NS15" t="str">
        <f t="shared" si="120"/>
        <v>VV</v>
      </c>
      <c r="NT15" t="str">
        <f t="shared" si="121"/>
        <v>VB</v>
      </c>
      <c r="NU15" t="str">
        <f t="shared" si="122"/>
        <v>VB</v>
      </c>
      <c r="NV15" cm="1">
        <f t="array" aca="1" ref="NV15" ca="1">INDIRECT(ADDRESS(ROW(), NV$3-$AF$1+$AF$3))+VLOOKUP($AS15, INDIRECT(ADDRESS($AF$4, COLUMN()-$AF$2-NV$3)&amp;":"&amp;ADDRESS($AF$5, COLUMN()-$AF$1-NV$3)), NV$3, FALSE)+VLOOKUP($AT15, INDIRECT(ADDRESS($AF$4, COLUMN()-$AF$2-NV$3)&amp;":"&amp;ADDRESS($AF$5, COLUMN()-$AF$1-NV$3)), NV$3, FALSE)</f>
        <v>43875112</v>
      </c>
      <c r="NW15" cm="1">
        <f t="array" aca="1" ref="NW15" ca="1">INDIRECT(ADDRESS(ROW(), NW$3-$AF$1+$AF$3))+VLOOKUP($AS15, INDIRECT(ADDRESS($AF$4, COLUMN()-$AF$2-NW$3)&amp;":"&amp;ADDRESS($AF$5, COLUMN()-$AF$1-NW$3)), NW$3, FALSE)+VLOOKUP($AT15, INDIRECT(ADDRESS($AF$4, COLUMN()-$AF$2-NW$3)&amp;":"&amp;ADDRESS($AF$5, COLUMN()-$AF$1-NW$3)), NW$3, FALSE)</f>
        <v>31852452</v>
      </c>
      <c r="NX15" cm="1">
        <f t="array" aca="1" ref="NX15" ca="1">INDIRECT(ADDRESS(ROW(), NX$3-$AF$1+$AF$3))+VLOOKUP($AS15, INDIRECT(ADDRESS($AF$4, COLUMN()-$AF$2-NX$3)&amp;":"&amp;ADDRESS($AF$5, COLUMN()-$AF$1-NX$3)), NX$3, FALSE)+VLOOKUP($AT15, INDIRECT(ADDRESS($AF$4, COLUMN()-$AF$2-NX$3)&amp;":"&amp;ADDRESS($AF$5, COLUMN()-$AF$1-NX$3)), NX$3, FALSE)</f>
        <v>6060095</v>
      </c>
      <c r="NY15" cm="1">
        <f t="array" aca="1" ref="NY15" ca="1">INDIRECT(ADDRESS(ROW(), NY$3-$AF$1+$AF$3))+VLOOKUP($AS15, INDIRECT(ADDRESS($AF$4, COLUMN()-$AF$2-NY$3)&amp;":"&amp;ADDRESS($AF$5, COLUMN()-$AF$1-NY$3)), NY$3, FALSE)+VLOOKUP($AT15, INDIRECT(ADDRESS($AF$4, COLUMN()-$AF$2-NY$3)&amp;":"&amp;ADDRESS($AF$5, COLUMN()-$AF$1-NY$3)), NY$3, FALSE)</f>
        <v>34266691</v>
      </c>
      <c r="NZ15" cm="1">
        <f t="array" aca="1" ref="NZ15" ca="1">INDIRECT(ADDRESS(ROW(), NZ$3-$AF$1+$AF$3))+VLOOKUP($AS15, INDIRECT(ADDRESS($AF$4, COLUMN()-$AF$2-NZ$3)&amp;":"&amp;ADDRESS($AF$5, COLUMN()-$AF$1-NZ$3)), NZ$3, FALSE)+VLOOKUP($AT15, INDIRECT(ADDRESS($AF$4, COLUMN()-$AF$2-NZ$3)&amp;":"&amp;ADDRESS($AF$5, COLUMN()-$AF$1-NZ$3)), NZ$3, FALSE)</f>
        <v>29754905</v>
      </c>
      <c r="OA15" cm="1">
        <f t="array" aca="1" ref="OA15" ca="1">INDIRECT(ADDRESS(ROW(), OA$3-$AF$1+$AF$3))+VLOOKUP($AS15, INDIRECT(ADDRESS($AF$4, COLUMN()-$AF$2-OA$3)&amp;":"&amp;ADDRESS($AF$5, COLUMN()-$AF$1-OA$3)), OA$3, FALSE)+VLOOKUP($AT15, INDIRECT(ADDRESS($AF$4, COLUMN()-$AF$2-OA$3)&amp;":"&amp;ADDRESS($AF$5, COLUMN()-$AF$1-OA$3)), OA$3, FALSE)</f>
        <v>34875353</v>
      </c>
      <c r="OB15" cm="1">
        <f t="array" aca="1" ref="OB15" ca="1">INDIRECT(ADDRESS(ROW(), OB$3-$AF$1+$AF$3))+VLOOKUP($AS15, INDIRECT(ADDRESS($AF$4, COLUMN()-$AF$2-OB$3)&amp;":"&amp;ADDRESS($AF$5, COLUMN()-$AF$1-OB$3)), OB$3, FALSE)+VLOOKUP($AT15, INDIRECT(ADDRESS($AF$4, COLUMN()-$AF$2-OB$3)&amp;":"&amp;ADDRESS($AF$5, COLUMN()-$AF$1-OB$3)), OB$3, FALSE)</f>
        <v>22163122</v>
      </c>
      <c r="OC15" cm="1">
        <f t="array" aca="1" ref="OC15" ca="1">INDIRECT(ADDRESS(ROW(), OC$3-$AF$1+$AF$3))+VLOOKUP($AS15, INDIRECT(ADDRESS($AF$4, COLUMN()-$AF$2-OC$3)&amp;":"&amp;ADDRESS($AF$5, COLUMN()-$AF$1-OC$3)), OC$3, FALSE)+VLOOKUP($AT15, INDIRECT(ADDRESS($AF$4, COLUMN()-$AF$2-OC$3)&amp;":"&amp;ADDRESS($AF$5, COLUMN()-$AF$1-OC$3)), OC$3, FALSE)</f>
        <v>24812002</v>
      </c>
      <c r="OD15" cm="1">
        <f t="array" aca="1" ref="OD15" ca="1">INDIRECT(ADDRESS(ROW(), OD$3-$AF$1+$AF$3))+VLOOKUP($AS15, INDIRECT(ADDRESS($AF$4, COLUMN()-$AF$2-OD$3)&amp;":"&amp;ADDRESS($AF$5, COLUMN()-$AF$1-OD$3)), OD$3, FALSE)+VLOOKUP($AT15, INDIRECT(ADDRESS($AF$4, COLUMN()-$AF$2-OD$3)&amp;":"&amp;ADDRESS($AF$5, COLUMN()-$AF$1-OD$3)), OD$3, FALSE)</f>
        <v>20891995</v>
      </c>
      <c r="OE15" cm="1">
        <f t="array" aca="1" ref="OE15" ca="1">INDIRECT(ADDRESS(ROW(), OE$3-$AF$1+$AF$3))+VLOOKUP($AS15, INDIRECT(ADDRESS($AF$4, COLUMN()-$AF$2-OE$3)&amp;":"&amp;ADDRESS($AF$5, COLUMN()-$AF$1-OE$3)), OE$3, FALSE)+VLOOKUP($AT15, INDIRECT(ADDRESS($AF$4, COLUMN()-$AF$2-OE$3)&amp;":"&amp;ADDRESS($AF$5, COLUMN()-$AF$1-OE$3)), OE$3, FALSE)</f>
        <v>19883728</v>
      </c>
      <c r="OF15" t="str">
        <f t="shared" si="123"/>
        <v>VV</v>
      </c>
      <c r="OG15" t="str">
        <f t="shared" si="124"/>
        <v>VB</v>
      </c>
      <c r="OH15" t="str">
        <f t="shared" si="125"/>
        <v>VB</v>
      </c>
      <c r="OI15" cm="1">
        <f t="array" aca="1" ref="OI15" ca="1">INDIRECT(ADDRESS(ROW(), OI$3-$AF$1+$AF$3))+VLOOKUP($AS15, INDIRECT(ADDRESS($AF$4, COLUMN()-$AF$2-OI$3)&amp;":"&amp;ADDRESS($AF$5, COLUMN()-$AF$1-OI$3)), OI$3, FALSE)+VLOOKUP($AT15, INDIRECT(ADDRESS($AF$4, COLUMN()-$AF$2-OI$3)&amp;":"&amp;ADDRESS($AF$5, COLUMN()-$AF$1-OI$3)), OI$3, FALSE)</f>
        <v>87738597</v>
      </c>
      <c r="OJ15" cm="1">
        <f t="array" aca="1" ref="OJ15" ca="1">INDIRECT(ADDRESS(ROW(), OJ$3-$AF$1+$AF$3))+VLOOKUP($AS15, INDIRECT(ADDRESS($AF$4, COLUMN()-$AF$2-OJ$3)&amp;":"&amp;ADDRESS($AF$5, COLUMN()-$AF$1-OJ$3)), OJ$3, FALSE)+VLOOKUP($AT15, INDIRECT(ADDRESS($AF$4, COLUMN()-$AF$2-OJ$3)&amp;":"&amp;ADDRESS($AF$5, COLUMN()-$AF$1-OJ$3)), OJ$3, FALSE)</f>
        <v>63701812</v>
      </c>
      <c r="OK15" cm="1">
        <f t="array" aca="1" ref="OK15" ca="1">INDIRECT(ADDRESS(ROW(), OK$3-$AF$1+$AF$3))+VLOOKUP($AS15, INDIRECT(ADDRESS($AF$4, COLUMN()-$AF$2-OK$3)&amp;":"&amp;ADDRESS($AF$5, COLUMN()-$AF$1-OK$3)), OK$3, FALSE)+VLOOKUP($AT15, INDIRECT(ADDRESS($AF$4, COLUMN()-$AF$2-OK$3)&amp;":"&amp;ADDRESS($AF$5, COLUMN()-$AF$1-OK$3)), OK$3, FALSE)</f>
        <v>12092994</v>
      </c>
      <c r="OL15" cm="1">
        <f t="array" aca="1" ref="OL15" ca="1">INDIRECT(ADDRESS(ROW(), OL$3-$AF$1+$AF$3))+VLOOKUP($AS15, INDIRECT(ADDRESS($AF$4, COLUMN()-$AF$2-OL$3)&amp;":"&amp;ADDRESS($AF$5, COLUMN()-$AF$1-OL$3)), OL$3, FALSE)+VLOOKUP($AT15, INDIRECT(ADDRESS($AF$4, COLUMN()-$AF$2-OL$3)&amp;":"&amp;ADDRESS($AF$5, COLUMN()-$AF$1-OL$3)), OL$3, FALSE)</f>
        <v>68546483</v>
      </c>
      <c r="OM15" cm="1">
        <f t="array" aca="1" ref="OM15" ca="1">INDIRECT(ADDRESS(ROW(), OM$3-$AF$1+$AF$3))+VLOOKUP($AS15, INDIRECT(ADDRESS($AF$4, COLUMN()-$AF$2-OM$3)&amp;":"&amp;ADDRESS($AF$5, COLUMN()-$AF$1-OM$3)), OM$3, FALSE)+VLOOKUP($AT15, INDIRECT(ADDRESS($AF$4, COLUMN()-$AF$2-OM$3)&amp;":"&amp;ADDRESS($AF$5, COLUMN()-$AF$1-OM$3)), OM$3, FALSE)</f>
        <v>59521797</v>
      </c>
      <c r="ON15" cm="1">
        <f t="array" aca="1" ref="ON15" ca="1">INDIRECT(ADDRESS(ROW(), ON$3-$AF$1+$AF$3))+VLOOKUP($AS15, INDIRECT(ADDRESS($AF$4, COLUMN()-$AF$2-ON$3)&amp;":"&amp;ADDRESS($AF$5, COLUMN()-$AF$1-ON$3)), ON$3, FALSE)+VLOOKUP($AT15, INDIRECT(ADDRESS($AF$4, COLUMN()-$AF$2-ON$3)&amp;":"&amp;ADDRESS($AF$5, COLUMN()-$AF$1-ON$3)), ON$3, FALSE)</f>
        <v>69748170</v>
      </c>
      <c r="OO15" cm="1">
        <f t="array" aca="1" ref="OO15" ca="1">INDIRECT(ADDRESS(ROW(), OO$3-$AF$1+$AF$3))+VLOOKUP($AS15, INDIRECT(ADDRESS($AF$4, COLUMN()-$AF$2-OO$3)&amp;":"&amp;ADDRESS($AF$5, COLUMN()-$AF$1-OO$3)), OO$3, FALSE)+VLOOKUP($AT15, INDIRECT(ADDRESS($AF$4, COLUMN()-$AF$2-OO$3)&amp;":"&amp;ADDRESS($AF$5, COLUMN()-$AF$1-OO$3)), OO$3, FALSE)</f>
        <v>44337488</v>
      </c>
      <c r="OP15" cm="1">
        <f t="array" aca="1" ref="OP15" ca="1">INDIRECT(ADDRESS(ROW(), OP$3-$AF$1+$AF$3))+VLOOKUP($AS15, INDIRECT(ADDRESS($AF$4, COLUMN()-$AF$2-OP$3)&amp;":"&amp;ADDRESS($AF$5, COLUMN()-$AF$1-OP$3)), OP$3, FALSE)+VLOOKUP($AT15, INDIRECT(ADDRESS($AF$4, COLUMN()-$AF$2-OP$3)&amp;":"&amp;ADDRESS($AF$5, COLUMN()-$AF$1-OP$3)), OP$3, FALSE)</f>
        <v>49676035</v>
      </c>
      <c r="OQ15" cm="1">
        <f t="array" aca="1" ref="OQ15" ca="1">INDIRECT(ADDRESS(ROW(), OQ$3-$AF$1+$AF$3))+VLOOKUP($AS15, INDIRECT(ADDRESS($AF$4, COLUMN()-$AF$2-OQ$3)&amp;":"&amp;ADDRESS($AF$5, COLUMN()-$AF$1-OQ$3)), OQ$3, FALSE)+VLOOKUP($AT15, INDIRECT(ADDRESS($AF$4, COLUMN()-$AF$2-OQ$3)&amp;":"&amp;ADDRESS($AF$5, COLUMN()-$AF$1-OQ$3)), OQ$3, FALSE)</f>
        <v>41778887</v>
      </c>
      <c r="OR15" cm="1">
        <f t="array" aca="1" ref="OR15" ca="1">INDIRECT(ADDRESS(ROW(), OR$3-$AF$1+$AF$3))+VLOOKUP($AS15, INDIRECT(ADDRESS($AF$4, COLUMN()-$AF$2-OR$3)&amp;":"&amp;ADDRESS($AF$5, COLUMN()-$AF$1-OR$3)), OR$3, FALSE)+VLOOKUP($AT15, INDIRECT(ADDRESS($AF$4, COLUMN()-$AF$2-OR$3)&amp;":"&amp;ADDRESS($AF$5, COLUMN()-$AF$1-OR$3)), OR$3, FALSE)</f>
        <v>39728648</v>
      </c>
      <c r="OS15" t="str">
        <f t="shared" si="126"/>
        <v>VV</v>
      </c>
      <c r="OT15" t="str">
        <f t="shared" si="127"/>
        <v>VB</v>
      </c>
      <c r="OU15" t="str">
        <f t="shared" si="128"/>
        <v>VB</v>
      </c>
      <c r="OV15" cm="1">
        <f t="array" aca="1" ref="OV15" ca="1">INDIRECT(ADDRESS(ROW(), OV$3-$AF$1+$AF$3))+VLOOKUP($AS15, INDIRECT(ADDRESS($AF$4, COLUMN()-$AF$2-OV$3)&amp;":"&amp;ADDRESS($AF$5, COLUMN()-$AF$1-OV$3)), OV$3, FALSE)+VLOOKUP($AT15, INDIRECT(ADDRESS($AF$4, COLUMN()-$AF$2-OV$3)&amp;":"&amp;ADDRESS($AF$5, COLUMN()-$AF$1-OV$3)), OV$3, FALSE)</f>
        <v>175456710</v>
      </c>
      <c r="OW15" cm="1">
        <f t="array" aca="1" ref="OW15" ca="1">INDIRECT(ADDRESS(ROW(), OW$3-$AF$1+$AF$3))+VLOOKUP($AS15, INDIRECT(ADDRESS($AF$4, COLUMN()-$AF$2-OW$3)&amp;":"&amp;ADDRESS($AF$5, COLUMN()-$AF$1-OW$3)), OW$3, FALSE)+VLOOKUP($AT15, INDIRECT(ADDRESS($AF$4, COLUMN()-$AF$2-OW$3)&amp;":"&amp;ADDRESS($AF$5, COLUMN()-$AF$1-OW$3)), OW$3, FALSE)</f>
        <v>127404714</v>
      </c>
      <c r="OX15" cm="1">
        <f t="array" aca="1" ref="OX15" ca="1">INDIRECT(ADDRESS(ROW(), OX$3-$AF$1+$AF$3))+VLOOKUP($AS15, INDIRECT(ADDRESS($AF$4, COLUMN()-$AF$2-OX$3)&amp;":"&amp;ADDRESS($AF$5, COLUMN()-$AF$1-OX$3)), OX$3, FALSE)+VLOOKUP($AT15, INDIRECT(ADDRESS($AF$4, COLUMN()-$AF$2-OX$3)&amp;":"&amp;ADDRESS($AF$5, COLUMN()-$AF$1-OX$3)), OX$3, FALSE)</f>
        <v>24147277</v>
      </c>
      <c r="OY15" cm="1">
        <f t="array" aca="1" ref="OY15" ca="1">INDIRECT(ADDRESS(ROW(), OY$3-$AF$1+$AF$3))+VLOOKUP($AS15, INDIRECT(ADDRESS($AF$4, COLUMN()-$AF$2-OY$3)&amp;":"&amp;ADDRESS($AF$5, COLUMN()-$AF$1-OY$3)), OY$3, FALSE)+VLOOKUP($AT15, INDIRECT(ADDRESS($AF$4, COLUMN()-$AF$2-OY$3)&amp;":"&amp;ADDRESS($AF$5, COLUMN()-$AF$1-OY$3)), OY$3, FALSE)</f>
        <v>137129577</v>
      </c>
      <c r="OZ15" cm="1">
        <f t="array" aca="1" ref="OZ15" ca="1">INDIRECT(ADDRESS(ROW(), OZ$3-$AF$1+$AF$3))+VLOOKUP($AS15, INDIRECT(ADDRESS($AF$4, COLUMN()-$AF$2-OZ$3)&amp;":"&amp;ADDRESS($AF$5, COLUMN()-$AF$1-OZ$3)), OZ$3, FALSE)+VLOOKUP($AT15, INDIRECT(ADDRESS($AF$4, COLUMN()-$AF$2-OZ$3)&amp;":"&amp;ADDRESS($AF$5, COLUMN()-$AF$1-OZ$3)), OZ$3, FALSE)</f>
        <v>119062786</v>
      </c>
      <c r="PA15" cm="1">
        <f t="array" aca="1" ref="PA15" ca="1">INDIRECT(ADDRESS(ROW(), PA$3-$AF$1+$AF$3))+VLOOKUP($AS15, INDIRECT(ADDRESS($AF$4, COLUMN()-$AF$2-PA$3)&amp;":"&amp;ADDRESS($AF$5, COLUMN()-$AF$1-PA$3)), PA$3, FALSE)+VLOOKUP($AT15, INDIRECT(ADDRESS($AF$4, COLUMN()-$AF$2-PA$3)&amp;":"&amp;ADDRESS($AF$5, COLUMN()-$AF$1-PA$3)), PA$3, FALSE)</f>
        <v>139516913</v>
      </c>
      <c r="PB15" cm="1">
        <f t="array" aca="1" ref="PB15" ca="1">INDIRECT(ADDRESS(ROW(), PB$3-$AF$1+$AF$3))+VLOOKUP($AS15, INDIRECT(ADDRESS($AF$4, COLUMN()-$AF$2-PB$3)&amp;":"&amp;ADDRESS($AF$5, COLUMN()-$AF$1-PB$3)), PB$3, FALSE)+VLOOKUP($AT15, INDIRECT(ADDRESS($AF$4, COLUMN()-$AF$2-PB$3)&amp;":"&amp;ADDRESS($AF$5, COLUMN()-$AF$1-PB$3)), PB$3, FALSE)</f>
        <v>88697956</v>
      </c>
      <c r="PC15" cm="1">
        <f t="array" aca="1" ref="PC15" ca="1">INDIRECT(ADDRESS(ROW(), PC$3-$AF$1+$AF$3))+VLOOKUP($AS15, INDIRECT(ADDRESS($AF$4, COLUMN()-$AF$2-PC$3)&amp;":"&amp;ADDRESS($AF$5, COLUMN()-$AF$1-PC$3)), PC$3, FALSE)+VLOOKUP($AT15, INDIRECT(ADDRESS($AF$4, COLUMN()-$AF$2-PC$3)&amp;":"&amp;ADDRESS($AF$5, COLUMN()-$AF$1-PC$3)), PC$3, FALSE)</f>
        <v>99405846</v>
      </c>
      <c r="PD15" cm="1">
        <f t="array" aca="1" ref="PD15" ca="1">INDIRECT(ADDRESS(ROW(), PD$3-$AF$1+$AF$3))+VLOOKUP($AS15, INDIRECT(ADDRESS($AF$4, COLUMN()-$AF$2-PD$3)&amp;":"&amp;ADDRESS($AF$5, COLUMN()-$AF$1-PD$3)), PD$3, FALSE)+VLOOKUP($AT15, INDIRECT(ADDRESS($AF$4, COLUMN()-$AF$2-PD$3)&amp;":"&amp;ADDRESS($AF$5, COLUMN()-$AF$1-PD$3)), PD$3, FALSE)</f>
        <v>83531117</v>
      </c>
      <c r="PE15" cm="1">
        <f t="array" aca="1" ref="PE15" ca="1">INDIRECT(ADDRESS(ROW(), PE$3-$AF$1+$AF$3))+VLOOKUP($AS15, INDIRECT(ADDRESS($AF$4, COLUMN()-$AF$2-PE$3)&amp;":"&amp;ADDRESS($AF$5, COLUMN()-$AF$1-PE$3)), PE$3, FALSE)+VLOOKUP($AT15, INDIRECT(ADDRESS($AF$4, COLUMN()-$AF$2-PE$3)&amp;":"&amp;ADDRESS($AF$5, COLUMN()-$AF$1-PE$3)), PE$3, FALSE)</f>
        <v>79388927</v>
      </c>
      <c r="PF15" t="str">
        <f t="shared" si="129"/>
        <v>VV</v>
      </c>
      <c r="PG15" t="str">
        <f t="shared" si="130"/>
        <v>VB</v>
      </c>
      <c r="PH15" t="str">
        <f t="shared" si="131"/>
        <v>VB</v>
      </c>
      <c r="PI15" cm="1">
        <f t="array" aca="1" ref="PI15" ca="1">INDIRECT(ADDRESS(ROW(), PI$3-$AF$1+$AF$3))+VLOOKUP($AS15, INDIRECT(ADDRESS($AF$4, COLUMN()-$AF$2-PI$3)&amp;":"&amp;ADDRESS($AF$5, COLUMN()-$AF$1-PI$3)), PI$3, FALSE)+VLOOKUP($AT15, INDIRECT(ADDRESS($AF$4, COLUMN()-$AF$2-PI$3)&amp;":"&amp;ADDRESS($AF$5, COLUMN()-$AF$1-PI$3)), PI$3, FALSE)</f>
        <v>350861412</v>
      </c>
      <c r="PJ15" cm="1">
        <f t="array" aca="1" ref="PJ15" ca="1">INDIRECT(ADDRESS(ROW(), PJ$3-$AF$1+$AF$3))+VLOOKUP($AS15, INDIRECT(ADDRESS($AF$4, COLUMN()-$AF$2-PJ$3)&amp;":"&amp;ADDRESS($AF$5, COLUMN()-$AF$1-PJ$3)), PJ$3, FALSE)+VLOOKUP($AT15, INDIRECT(ADDRESS($AF$4, COLUMN()-$AF$2-PJ$3)&amp;":"&amp;ADDRESS($AF$5, COLUMN()-$AF$1-PJ$3)), PJ$3, FALSE)</f>
        <v>254850737</v>
      </c>
      <c r="PK15" cm="1">
        <f t="array" aca="1" ref="PK15" ca="1">INDIRECT(ADDRESS(ROW(), PK$3-$AF$1+$AF$3))+VLOOKUP($AS15, INDIRECT(ADDRESS($AF$4, COLUMN()-$AF$2-PK$3)&amp;":"&amp;ADDRESS($AF$5, COLUMN()-$AF$1-PK$3)), PK$3, FALSE)+VLOOKUP($AT15, INDIRECT(ADDRESS($AF$4, COLUMN()-$AF$2-PK$3)&amp;":"&amp;ADDRESS($AF$5, COLUMN()-$AF$1-PK$3)), PK$3, FALSE)</f>
        <v>48245942</v>
      </c>
      <c r="PL15" cm="1">
        <f t="array" aca="1" ref="PL15" ca="1">INDIRECT(ADDRESS(ROW(), PL$3-$AF$1+$AF$3))+VLOOKUP($AS15, INDIRECT(ADDRESS($AF$4, COLUMN()-$AF$2-PL$3)&amp;":"&amp;ADDRESS($AF$5, COLUMN()-$AF$1-PL$3)), PL$3, FALSE)+VLOOKUP($AT15, INDIRECT(ADDRESS($AF$4, COLUMN()-$AF$2-PL$3)&amp;":"&amp;ADDRESS($AF$5, COLUMN()-$AF$1-PL$3)), PL$3, FALSE)</f>
        <v>274315998</v>
      </c>
      <c r="PM15" cm="1">
        <f t="array" aca="1" ref="PM15" ca="1">INDIRECT(ADDRESS(ROW(), PM$3-$AF$1+$AF$3))+VLOOKUP($AS15, INDIRECT(ADDRESS($AF$4, COLUMN()-$AF$2-PM$3)&amp;":"&amp;ADDRESS($AF$5, COLUMN()-$AF$1-PM$3)), PM$3, FALSE)+VLOOKUP($AT15, INDIRECT(ADDRESS($AF$4, COLUMN()-$AF$2-PM$3)&amp;":"&amp;ADDRESS($AF$5, COLUMN()-$AF$1-PM$3)), PM$3, FALSE)</f>
        <v>238164575</v>
      </c>
      <c r="PN15" cm="1">
        <f t="array" aca="1" ref="PN15" ca="1">INDIRECT(ADDRESS(ROW(), PN$3-$AF$1+$AF$3))+VLOOKUP($AS15, INDIRECT(ADDRESS($AF$4, COLUMN()-$AF$2-PN$3)&amp;":"&amp;ADDRESS($AF$5, COLUMN()-$AF$1-PN$3)), PN$3, FALSE)+VLOOKUP($AT15, INDIRECT(ADDRESS($AF$4, COLUMN()-$AF$2-PN$3)&amp;":"&amp;ADDRESS($AF$5, COLUMN()-$AF$1-PN$3)), PN$3, FALSE)</f>
        <v>278994194</v>
      </c>
      <c r="PO15" cm="1">
        <f t="array" aca="1" ref="PO15" ca="1">INDIRECT(ADDRESS(ROW(), PO$3-$AF$1+$AF$3))+VLOOKUP($AS15, INDIRECT(ADDRESS($AF$4, COLUMN()-$AF$2-PO$3)&amp;":"&amp;ADDRESS($AF$5, COLUMN()-$AF$1-PO$3)), PO$3, FALSE)+VLOOKUP($AT15, INDIRECT(ADDRESS($AF$4, COLUMN()-$AF$2-PO$3)&amp;":"&amp;ADDRESS($AF$5, COLUMN()-$AF$1-PO$3)), PO$3, FALSE)</f>
        <v>177378684</v>
      </c>
      <c r="PP15" cm="1">
        <f t="array" aca="1" ref="PP15" ca="1">INDIRECT(ADDRESS(ROW(), PP$3-$AF$1+$AF$3))+VLOOKUP($AS15, INDIRECT(ADDRESS($AF$4, COLUMN()-$AF$2-PP$3)&amp;":"&amp;ADDRESS($AF$5, COLUMN()-$AF$1-PP$3)), PP$3, FALSE)+VLOOKUP($AT15, INDIRECT(ADDRESS($AF$4, COLUMN()-$AF$2-PP$3)&amp;":"&amp;ADDRESS($AF$5, COLUMN()-$AF$1-PP$3)), PP$3, FALSE)</f>
        <v>198933867</v>
      </c>
      <c r="PQ15" cm="1">
        <f t="array" aca="1" ref="PQ15" ca="1">INDIRECT(ADDRESS(ROW(), PQ$3-$AF$1+$AF$3))+VLOOKUP($AS15, INDIRECT(ADDRESS($AF$4, COLUMN()-$AF$2-PQ$3)&amp;":"&amp;ADDRESS($AF$5, COLUMN()-$AF$1-PQ$3)), PQ$3, FALSE)+VLOOKUP($AT15, INDIRECT(ADDRESS($AF$4, COLUMN()-$AF$2-PQ$3)&amp;":"&amp;ADDRESS($AF$5, COLUMN()-$AF$1-PQ$3)), PQ$3, FALSE)</f>
        <v>167051315</v>
      </c>
      <c r="PR15" cm="1">
        <f t="array" aca="1" ref="PR15" ca="1">INDIRECT(ADDRESS(ROW(), PR$3-$AF$1+$AF$3))+VLOOKUP($AS15, INDIRECT(ADDRESS($AF$4, COLUMN()-$AF$2-PR$3)&amp;":"&amp;ADDRESS($AF$5, COLUMN()-$AF$1-PR$3)), PR$3, FALSE)+VLOOKUP($AT15, INDIRECT(ADDRESS($AF$4, COLUMN()-$AF$2-PR$3)&amp;":"&amp;ADDRESS($AF$5, COLUMN()-$AF$1-PR$3)), PR$3, FALSE)</f>
        <v>158686923</v>
      </c>
      <c r="PS15" t="str">
        <f t="shared" si="132"/>
        <v>VV</v>
      </c>
      <c r="PT15" t="str">
        <f t="shared" si="133"/>
        <v>VB</v>
      </c>
      <c r="PU15" t="str">
        <f t="shared" si="134"/>
        <v>VB</v>
      </c>
      <c r="PV15" cm="1">
        <f t="array" aca="1" ref="PV15" ca="1">INDIRECT(ADDRESS(ROW(), PV$3-$AF$1+$AF$3))+VLOOKUP($AS15, INDIRECT(ADDRESS($AF$4, COLUMN()-$AF$2-PV$3)&amp;":"&amp;ADDRESS($AF$5, COLUMN()-$AF$1-PV$3)), PV$3, FALSE)+VLOOKUP($AT15, INDIRECT(ADDRESS($AF$4, COLUMN()-$AF$2-PV$3)&amp;":"&amp;ADDRESS($AF$5, COLUMN()-$AF$1-PV$3)), PV$3, FALSE)</f>
        <v>701646524</v>
      </c>
      <c r="PW15" cm="1">
        <f t="array" aca="1" ref="PW15" ca="1">INDIRECT(ADDRESS(ROW(), PW$3-$AF$1+$AF$3))+VLOOKUP($AS15, INDIRECT(ADDRESS($AF$4, COLUMN()-$AF$2-PW$3)&amp;":"&amp;ADDRESS($AF$5, COLUMN()-$AF$1-PW$3)), PW$3, FALSE)+VLOOKUP($AT15, INDIRECT(ADDRESS($AF$4, COLUMN()-$AF$2-PW$3)&amp;":"&amp;ADDRESS($AF$5, COLUMN()-$AF$1-PW$3)), PW$3, FALSE)</f>
        <v>509773576</v>
      </c>
      <c r="PX15" cm="1">
        <f t="array" aca="1" ref="PX15" ca="1">INDIRECT(ADDRESS(ROW(), PX$3-$AF$1+$AF$3))+VLOOKUP($AS15, INDIRECT(ADDRESS($AF$4, COLUMN()-$AF$2-PX$3)&amp;":"&amp;ADDRESS($AF$5, COLUMN()-$AF$1-PX$3)), PX$3, FALSE)+VLOOKUP($AT15, INDIRECT(ADDRESS($AF$4, COLUMN()-$AF$2-PX$3)&amp;":"&amp;ADDRESS($AF$5, COLUMN()-$AF$1-PX$3)), PX$3, FALSE)</f>
        <v>96425566</v>
      </c>
      <c r="PY15" cm="1">
        <f t="array" aca="1" ref="PY15" ca="1">INDIRECT(ADDRESS(ROW(), PY$3-$AF$1+$AF$3))+VLOOKUP($AS15, INDIRECT(ADDRESS($AF$4, COLUMN()-$AF$2-PY$3)&amp;":"&amp;ADDRESS($AF$5, COLUMN()-$AF$1-PY$3)), PY$3, FALSE)+VLOOKUP($AT15, INDIRECT(ADDRESS($AF$4, COLUMN()-$AF$2-PY$3)&amp;":"&amp;ADDRESS($AF$5, COLUMN()-$AF$1-PY$3)), PY$3, FALSE)</f>
        <v>548739720</v>
      </c>
      <c r="PZ15" cm="1">
        <f t="array" aca="1" ref="PZ15" ca="1">INDIRECT(ADDRESS(ROW(), PZ$3-$AF$1+$AF$3))+VLOOKUP($AS15, INDIRECT(ADDRESS($AF$4, COLUMN()-$AF$2-PZ$3)&amp;":"&amp;ADDRESS($AF$5, COLUMN()-$AF$1-PZ$3)), PZ$3, FALSE)+VLOOKUP($AT15, INDIRECT(ADDRESS($AF$4, COLUMN()-$AF$2-PZ$3)&amp;":"&amp;ADDRESS($AF$5, COLUMN()-$AF$1-PZ$3)), PZ$3, FALSE)</f>
        <v>476397197</v>
      </c>
      <c r="QA15" cm="1">
        <f t="array" aca="1" ref="QA15" ca="1">INDIRECT(ADDRESS(ROW(), QA$3-$AF$1+$AF$3))+VLOOKUP($AS15, INDIRECT(ADDRESS($AF$4, COLUMN()-$AF$2-QA$3)&amp;":"&amp;ADDRESS($AF$5, COLUMN()-$AF$1-QA$3)), QA$3, FALSE)+VLOOKUP($AT15, INDIRECT(ADDRESS($AF$4, COLUMN()-$AF$2-QA$3)&amp;":"&amp;ADDRESS($AF$5, COLUMN()-$AF$1-QA$3)), QA$3, FALSE)</f>
        <v>557972105</v>
      </c>
      <c r="QB15" cm="1">
        <f t="array" aca="1" ref="QB15" ca="1">INDIRECT(ADDRESS(ROW(), QB$3-$AF$1+$AF$3))+VLOOKUP($AS15, INDIRECT(ADDRESS($AF$4, COLUMN()-$AF$2-QB$3)&amp;":"&amp;ADDRESS($AF$5, COLUMN()-$AF$1-QB$3)), QB$3, FALSE)+VLOOKUP($AT15, INDIRECT(ADDRESS($AF$4, COLUMN()-$AF$2-QB$3)&amp;":"&amp;ADDRESS($AF$5, COLUMN()-$AF$1-QB$3)), QB$3, FALSE)</f>
        <v>354749195</v>
      </c>
      <c r="QC15" cm="1">
        <f t="array" aca="1" ref="QC15" ca="1">INDIRECT(ADDRESS(ROW(), QC$3-$AF$1+$AF$3))+VLOOKUP($AS15, INDIRECT(ADDRESS($AF$4, COLUMN()-$AF$2-QC$3)&amp;":"&amp;ADDRESS($AF$5, COLUMN()-$AF$1-QC$3)), QC$3, FALSE)+VLOOKUP($AT15, INDIRECT(ADDRESS($AF$4, COLUMN()-$AF$2-QC$3)&amp;":"&amp;ADDRESS($AF$5, COLUMN()-$AF$1-QC$3)), QC$3, FALSE)</f>
        <v>397983323</v>
      </c>
      <c r="QD15" cm="1">
        <f t="array" aca="1" ref="QD15" ca="1">INDIRECT(ADDRESS(ROW(), QD$3-$AF$1+$AF$3))+VLOOKUP($AS15, INDIRECT(ADDRESS($AF$4, COLUMN()-$AF$2-QD$3)&amp;":"&amp;ADDRESS($AF$5, COLUMN()-$AF$1-QD$3)), QD$3, FALSE)+VLOOKUP($AT15, INDIRECT(ADDRESS($AF$4, COLUMN()-$AF$2-QD$3)&amp;":"&amp;ADDRESS($AF$5, COLUMN()-$AF$1-QD$3)), QD$3, FALSE)</f>
        <v>334054088</v>
      </c>
      <c r="QE15" cm="1">
        <f t="array" aca="1" ref="QE15" ca="1">INDIRECT(ADDRESS(ROW(), QE$3-$AF$1+$AF$3))+VLOOKUP($AS15, INDIRECT(ADDRESS($AF$4, COLUMN()-$AF$2-QE$3)&amp;":"&amp;ADDRESS($AF$5, COLUMN()-$AF$1-QE$3)), QE$3, FALSE)+VLOOKUP($AT15, INDIRECT(ADDRESS($AF$4, COLUMN()-$AF$2-QE$3)&amp;":"&amp;ADDRESS($AF$5, COLUMN()-$AF$1-QE$3)), QE$3, FALSE)</f>
        <v>317226001</v>
      </c>
      <c r="QF15" t="str">
        <f t="shared" si="135"/>
        <v>VV</v>
      </c>
      <c r="QG15" t="str">
        <f t="shared" si="136"/>
        <v>VB</v>
      </c>
      <c r="QH15" t="str">
        <f t="shared" si="137"/>
        <v>VB</v>
      </c>
      <c r="QI15" cm="1">
        <f t="array" aca="1" ref="QI15" ca="1">INDIRECT(ADDRESS(ROW(), QI$3-$AF$1+$AF$3))+VLOOKUP($AS15, INDIRECT(ADDRESS($AF$4, COLUMN()-$AF$2-QI$3)&amp;":"&amp;ADDRESS($AF$5, COLUMN()-$AF$1-QI$3)), QI$3, FALSE)+VLOOKUP($AT15, INDIRECT(ADDRESS($AF$4, COLUMN()-$AF$2-QI$3)&amp;":"&amp;ADDRESS($AF$5, COLUMN()-$AF$1-QI$3)), QI$3, FALSE)</f>
        <v>1403144984</v>
      </c>
      <c r="QJ15" cm="1">
        <f t="array" aca="1" ref="QJ15" ca="1">INDIRECT(ADDRESS(ROW(), QJ$3-$AF$1+$AF$3))+VLOOKUP($AS15, INDIRECT(ADDRESS($AF$4, COLUMN()-$AF$2-QJ$3)&amp;":"&amp;ADDRESS($AF$5, COLUMN()-$AF$1-QJ$3)), QJ$3, FALSE)+VLOOKUP($AT15, INDIRECT(ADDRESS($AF$4, COLUMN()-$AF$2-QJ$3)&amp;":"&amp;ADDRESS($AF$5, COLUMN()-$AF$1-QJ$3)), QJ$3, FALSE)</f>
        <v>1019726967</v>
      </c>
      <c r="QK15" cm="1">
        <f t="array" aca="1" ref="QK15" ca="1">INDIRECT(ADDRESS(ROW(), QK$3-$AF$1+$AF$3))+VLOOKUP($AS15, INDIRECT(ADDRESS($AF$4, COLUMN()-$AF$2-QK$3)&amp;":"&amp;ADDRESS($AF$5, COLUMN()-$AF$1-QK$3)), QK$3, FALSE)+VLOOKUP($AT15, INDIRECT(ADDRESS($AF$4, COLUMN()-$AF$2-QK$3)&amp;":"&amp;ADDRESS($AF$5, COLUMN()-$AF$1-QK$3)), QK$3, FALSE)</f>
        <v>192772728</v>
      </c>
      <c r="QL15" cm="1">
        <f t="array" aca="1" ref="QL15" ca="1">INDIRECT(ADDRESS(ROW(), QL$3-$AF$1+$AF$3))+VLOOKUP($AS15, INDIRECT(ADDRESS($AF$4, COLUMN()-$AF$2-QL$3)&amp;":"&amp;ADDRESS($AF$5, COLUMN()-$AF$1-QL$3)), QL$3, FALSE)+VLOOKUP($AT15, INDIRECT(ADDRESS($AF$4, COLUMN()-$AF$2-QL$3)&amp;":"&amp;ADDRESS($AF$5, COLUMN()-$AF$1-QL$3)), QL$3, FALSE)</f>
        <v>1097636855</v>
      </c>
      <c r="QM15" cm="1">
        <f t="array" aca="1" ref="QM15" ca="1">INDIRECT(ADDRESS(ROW(), QM$3-$AF$1+$AF$3))+VLOOKUP($AS15, INDIRECT(ADDRESS($AF$4, COLUMN()-$AF$2-QM$3)&amp;":"&amp;ADDRESS($AF$5, COLUMN()-$AF$1-QM$3)), QM$3, FALSE)+VLOOKUP($AT15, INDIRECT(ADDRESS($AF$4, COLUMN()-$AF$2-QM$3)&amp;":"&amp;ADDRESS($AF$5, COLUMN()-$AF$1-QM$3)), QM$3, FALSE)</f>
        <v>952921272</v>
      </c>
      <c r="QN15" cm="1">
        <f t="array" aca="1" ref="QN15" ca="1">INDIRECT(ADDRESS(ROW(), QN$3-$AF$1+$AF$3))+VLOOKUP($AS15, INDIRECT(ADDRESS($AF$4, COLUMN()-$AF$2-QN$3)&amp;":"&amp;ADDRESS($AF$5, COLUMN()-$AF$1-QN$3)), QN$3, FALSE)+VLOOKUP($AT15, INDIRECT(ADDRESS($AF$4, COLUMN()-$AF$2-QN$3)&amp;":"&amp;ADDRESS($AF$5, COLUMN()-$AF$1-QN$3)), QN$3, FALSE)</f>
        <v>1115754377</v>
      </c>
      <c r="QO15" cm="1">
        <f t="array" aca="1" ref="QO15" ca="1">INDIRECT(ADDRESS(ROW(), QO$3-$AF$1+$AF$3))+VLOOKUP($AS15, INDIRECT(ADDRESS($AF$4, COLUMN()-$AF$2-QO$3)&amp;":"&amp;ADDRESS($AF$5, COLUMN()-$AF$1-QO$3)), QO$3, FALSE)+VLOOKUP($AT15, INDIRECT(ADDRESS($AF$4, COLUMN()-$AF$2-QO$3)&amp;":"&amp;ADDRESS($AF$5, COLUMN()-$AF$1-QO$3)), QO$3, FALSE)</f>
        <v>709380558</v>
      </c>
      <c r="QP15" cm="1">
        <f t="array" aca="1" ref="QP15" ca="1">INDIRECT(ADDRESS(ROW(), QP$3-$AF$1+$AF$3))+VLOOKUP($AS15, INDIRECT(ADDRESS($AF$4, COLUMN()-$AF$2-QP$3)&amp;":"&amp;ADDRESS($AF$5, COLUMN()-$AF$1-QP$3)), QP$3, FALSE)+VLOOKUP($AT15, INDIRECT(ADDRESS($AF$4, COLUMN()-$AF$2-QP$3)&amp;":"&amp;ADDRESS($AF$5, COLUMN()-$AF$1-QP$3)), QP$3, FALSE)</f>
        <v>796208213</v>
      </c>
      <c r="QQ15" cm="1">
        <f t="array" aca="1" ref="QQ15" ca="1">INDIRECT(ADDRESS(ROW(), QQ$3-$AF$1+$AF$3))+VLOOKUP($AS15, INDIRECT(ADDRESS($AF$4, COLUMN()-$AF$2-QQ$3)&amp;":"&amp;ADDRESS($AF$5, COLUMN()-$AF$1-QQ$3)), QQ$3, FALSE)+VLOOKUP($AT15, INDIRECT(ADDRESS($AF$4, COLUMN()-$AF$2-QQ$3)&amp;":"&amp;ADDRESS($AF$5, COLUMN()-$AF$1-QQ$3)), QQ$3, FALSE)</f>
        <v>668116835</v>
      </c>
      <c r="QR15" cm="1">
        <f t="array" aca="1" ref="QR15" ca="1">INDIRECT(ADDRESS(ROW(), QR$3-$AF$1+$AF$3))+VLOOKUP($AS15, INDIRECT(ADDRESS($AF$4, COLUMN()-$AF$2-QR$3)&amp;":"&amp;ADDRESS($AF$5, COLUMN()-$AF$1-QR$3)), QR$3, FALSE)+VLOOKUP($AT15, INDIRECT(ADDRESS($AF$4, COLUMN()-$AF$2-QR$3)&amp;":"&amp;ADDRESS($AF$5, COLUMN()-$AF$1-QR$3)), QR$3, FALSE)</f>
        <v>634271802</v>
      </c>
      <c r="QS15" t="str">
        <f t="shared" si="138"/>
        <v>VV</v>
      </c>
      <c r="QT15" t="str">
        <f t="shared" si="139"/>
        <v>VB</v>
      </c>
      <c r="QU15" t="str">
        <f t="shared" si="140"/>
        <v>VB</v>
      </c>
      <c r="QV15" cm="1">
        <f t="array" aca="1" ref="QV15" ca="1">INDIRECT(ADDRESS(ROW(), QV$3-$AF$1+$AF$3))+VLOOKUP($AS15, INDIRECT(ADDRESS($AF$4, COLUMN()-$AF$2-QV$3)&amp;":"&amp;ADDRESS($AF$5, COLUMN()-$AF$1-QV$3)), QV$3, FALSE)+VLOOKUP($AT15, INDIRECT(ADDRESS($AF$4, COLUMN()-$AF$2-QV$3)&amp;":"&amp;ADDRESS($AF$5, COLUMN()-$AF$1-QV$3)), QV$3, FALSE)</f>
        <v>2806087025</v>
      </c>
      <c r="QW15" cm="1">
        <f t="array" aca="1" ref="QW15" ca="1">INDIRECT(ADDRESS(ROW(), QW$3-$AF$1+$AF$3))+VLOOKUP($AS15, INDIRECT(ADDRESS($AF$4, COLUMN()-$AF$2-QW$3)&amp;":"&amp;ADDRESS($AF$5, COLUMN()-$AF$1-QW$3)), QW$3, FALSE)+VLOOKUP($AT15, INDIRECT(ADDRESS($AF$4, COLUMN()-$AF$2-QW$3)&amp;":"&amp;ADDRESS($AF$5, COLUMN()-$AF$1-QW$3)), QW$3, FALSE)</f>
        <v>2039723165</v>
      </c>
      <c r="QX15" cm="1">
        <f t="array" aca="1" ref="QX15" ca="1">INDIRECT(ADDRESS(ROW(), QX$3-$AF$1+$AF$3))+VLOOKUP($AS15, INDIRECT(ADDRESS($AF$4, COLUMN()-$AF$2-QX$3)&amp;":"&amp;ADDRESS($AF$5, COLUMN()-$AF$1-QX$3)), QX$3, FALSE)+VLOOKUP($AT15, INDIRECT(ADDRESS($AF$4, COLUMN()-$AF$2-QX$3)&amp;":"&amp;ADDRESS($AF$5, COLUMN()-$AF$1-QX$3)), QX$3, FALSE)</f>
        <v>385442165</v>
      </c>
      <c r="QY15" cm="1">
        <f t="array" aca="1" ref="QY15" ca="1">INDIRECT(ADDRESS(ROW(), QY$3-$AF$1+$AF$3))+VLOOKUP($AS15, INDIRECT(ADDRESS($AF$4, COLUMN()-$AF$2-QY$3)&amp;":"&amp;ADDRESS($AF$5, COLUMN()-$AF$1-QY$3)), QY$3, FALSE)+VLOOKUP($AT15, INDIRECT(ADDRESS($AF$4, COLUMN()-$AF$2-QY$3)&amp;":"&amp;ADDRESS($AF$5, COLUMN()-$AF$1-QY$3)), QY$3, FALSE)</f>
        <v>2195558696</v>
      </c>
      <c r="QZ15" cm="1">
        <f t="array" aca="1" ref="QZ15" ca="1">INDIRECT(ADDRESS(ROW(), QZ$3-$AF$1+$AF$3))+VLOOKUP($AS15, INDIRECT(ADDRESS($AF$4, COLUMN()-$AF$2-QZ$3)&amp;":"&amp;ADDRESS($AF$5, COLUMN()-$AF$1-QZ$3)), QZ$3, FALSE)+VLOOKUP($AT15, INDIRECT(ADDRESS($AF$4, COLUMN()-$AF$2-QZ$3)&amp;":"&amp;ADDRESS($AF$5, COLUMN()-$AF$1-QZ$3)), QZ$3, FALSE)</f>
        <v>1906045076</v>
      </c>
      <c r="RA15" cm="1">
        <f t="array" aca="1" ref="RA15" ca="1">INDIRECT(ADDRESS(ROW(), RA$3-$AF$1+$AF$3))+VLOOKUP($AS15, INDIRECT(ADDRESS($AF$4, COLUMN()-$AF$2-RA$3)&amp;":"&amp;ADDRESS($AF$5, COLUMN()-$AF$1-RA$3)), RA$3, FALSE)+VLOOKUP($AT15, INDIRECT(ADDRESS($AF$4, COLUMN()-$AF$2-RA$3)&amp;":"&amp;ADDRESS($AF$5, COLUMN()-$AF$1-RA$3)), RA$3, FALSE)</f>
        <v>2231297246</v>
      </c>
      <c r="RB15" cm="1">
        <f t="array" aca="1" ref="RB15" ca="1">INDIRECT(ADDRESS(ROW(), RB$3-$AF$1+$AF$3))+VLOOKUP($AS15, INDIRECT(ADDRESS($AF$4, COLUMN()-$AF$2-RB$3)&amp;":"&amp;ADDRESS($AF$5, COLUMN()-$AF$1-RB$3)), RB$3, FALSE)+VLOOKUP($AT15, INDIRECT(ADDRESS($AF$4, COLUMN()-$AF$2-RB$3)&amp;":"&amp;ADDRESS($AF$5, COLUMN()-$AF$1-RB$3)), RB$3, FALSE)</f>
        <v>1418625626</v>
      </c>
      <c r="RC15" cm="1">
        <f t="array" aca="1" ref="RC15" ca="1">INDIRECT(ADDRESS(ROW(), RC$3-$AF$1+$AF$3))+VLOOKUP($AS15, INDIRECT(ADDRESS($AF$4, COLUMN()-$AF$2-RC$3)&amp;":"&amp;ADDRESS($AF$5, COLUMN()-$AF$1-RC$3)), RC$3, FALSE)+VLOOKUP($AT15, INDIRECT(ADDRESS($AF$4, COLUMN()-$AF$2-RC$3)&amp;":"&amp;ADDRESS($AF$5, COLUMN()-$AF$1-RC$3)), RC$3, FALSE)</f>
        <v>1592611446</v>
      </c>
      <c r="RD15" cm="1">
        <f t="array" aca="1" ref="RD15" ca="1">INDIRECT(ADDRESS(ROW(), RD$3-$AF$1+$AF$3))+VLOOKUP($AS15, INDIRECT(ADDRESS($AF$4, COLUMN()-$AF$2-RD$3)&amp;":"&amp;ADDRESS($AF$5, COLUMN()-$AF$1-RD$3)), RD$3, FALSE)+VLOOKUP($AT15, INDIRECT(ADDRESS($AF$4, COLUMN()-$AF$2-RD$3)&amp;":"&amp;ADDRESS($AF$5, COLUMN()-$AF$1-RD$3)), RD$3, FALSE)</f>
        <v>1336208164</v>
      </c>
      <c r="RE15" cm="1">
        <f t="array" aca="1" ref="RE15" ca="1">INDIRECT(ADDRESS(ROW(), RE$3-$AF$1+$AF$3))+VLOOKUP($AS15, INDIRECT(ADDRESS($AF$4, COLUMN()-$AF$2-RE$3)&amp;":"&amp;ADDRESS($AF$5, COLUMN()-$AF$1-RE$3)), RE$3, FALSE)+VLOOKUP($AT15, INDIRECT(ADDRESS($AF$4, COLUMN()-$AF$2-RE$3)&amp;":"&amp;ADDRESS($AF$5, COLUMN()-$AF$1-RE$3)), RE$3, FALSE)</f>
        <v>1268270574</v>
      </c>
      <c r="RF15" t="str">
        <f t="shared" si="141"/>
        <v>VV</v>
      </c>
      <c r="RG15" t="str">
        <f t="shared" si="142"/>
        <v>VB</v>
      </c>
      <c r="RH15" t="str">
        <f t="shared" si="143"/>
        <v>VB</v>
      </c>
      <c r="RI15" cm="1">
        <f t="array" aca="1" ref="RI15" ca="1">INDIRECT(ADDRESS(ROW(), RI$3-$AF$1+$AF$3))+VLOOKUP($AS15, INDIRECT(ADDRESS($AF$4, COLUMN()-$AF$2-RI$3)&amp;":"&amp;ADDRESS($AF$5, COLUMN()-$AF$1-RI$3)), RI$3, FALSE)+VLOOKUP($AT15, INDIRECT(ADDRESS($AF$4, COLUMN()-$AF$2-RI$3)&amp;":"&amp;ADDRESS($AF$5, COLUMN()-$AF$1-RI$3)), RI$3, FALSE)</f>
        <v>5611811146</v>
      </c>
      <c r="RJ15" cm="1">
        <f t="array" aca="1" ref="RJ15" ca="1">INDIRECT(ADDRESS(ROW(), RJ$3-$AF$1+$AF$3))+VLOOKUP($AS15, INDIRECT(ADDRESS($AF$4, COLUMN()-$AF$2-RJ$3)&amp;":"&amp;ADDRESS($AF$5, COLUMN()-$AF$1-RJ$3)), RJ$3, FALSE)+VLOOKUP($AT15, INDIRECT(ADDRESS($AF$4, COLUMN()-$AF$2-RJ$3)&amp;":"&amp;ADDRESS($AF$5, COLUMN()-$AF$1-RJ$3)), RJ$3, FALSE)</f>
        <v>4079981155</v>
      </c>
      <c r="RK15" cm="1">
        <f t="array" aca="1" ref="RK15" ca="1">INDIRECT(ADDRESS(ROW(), RK$3-$AF$1+$AF$3))+VLOOKUP($AS15, INDIRECT(ADDRESS($AF$4, COLUMN()-$AF$2-RK$3)&amp;":"&amp;ADDRESS($AF$5, COLUMN()-$AF$1-RK$3)), RK$3, FALSE)+VLOOKUP($AT15, INDIRECT(ADDRESS($AF$4, COLUMN()-$AF$2-RK$3)&amp;":"&amp;ADDRESS($AF$5, COLUMN()-$AF$1-RK$3)), RK$3, FALSE)</f>
        <v>770776725</v>
      </c>
      <c r="RL15" cm="1">
        <f t="array" aca="1" ref="RL15" ca="1">INDIRECT(ADDRESS(ROW(), RL$3-$AF$1+$AF$3))+VLOOKUP($AS15, INDIRECT(ADDRESS($AF$4, COLUMN()-$AF$2-RL$3)&amp;":"&amp;ADDRESS($AF$5, COLUMN()-$AF$1-RL$3)), RL$3, FALSE)+VLOOKUP($AT15, INDIRECT(ADDRESS($AF$4, COLUMN()-$AF$2-RL$3)&amp;":"&amp;ADDRESS($AF$5, COLUMN()-$AF$1-RL$3)), RL$3, FALSE)</f>
        <v>4391548111</v>
      </c>
      <c r="RM15" cm="1">
        <f t="array" aca="1" ref="RM15" ca="1">INDIRECT(ADDRESS(ROW(), RM$3-$AF$1+$AF$3))+VLOOKUP($AS15, INDIRECT(ADDRESS($AF$4, COLUMN()-$AF$2-RM$3)&amp;":"&amp;ADDRESS($AF$5, COLUMN()-$AF$1-RM$3)), RM$3, FALSE)+VLOOKUP($AT15, INDIRECT(ADDRESS($AF$4, COLUMN()-$AF$2-RM$3)&amp;":"&amp;ADDRESS($AF$5, COLUMN()-$AF$1-RM$3)), RM$3, FALSE)</f>
        <v>3812418439</v>
      </c>
      <c r="RN15" cm="1">
        <f t="array" aca="1" ref="RN15" ca="1">INDIRECT(ADDRESS(ROW(), RN$3-$AF$1+$AF$3))+VLOOKUP($AS15, INDIRECT(ADDRESS($AF$4, COLUMN()-$AF$2-RN$3)&amp;":"&amp;ADDRESS($AF$5, COLUMN()-$AF$1-RN$3)), RN$3, FALSE)+VLOOKUP($AT15, INDIRECT(ADDRESS($AF$4, COLUMN()-$AF$2-RN$3)&amp;":"&amp;ADDRESS($AF$5, COLUMN()-$AF$1-RN$3)), RN$3, FALSE)</f>
        <v>4461914751</v>
      </c>
      <c r="RO15" cm="1">
        <f t="array" aca="1" ref="RO15" ca="1">INDIRECT(ADDRESS(ROW(), RO$3-$AF$1+$AF$3))+VLOOKUP($AS15, INDIRECT(ADDRESS($AF$4, COLUMN()-$AF$2-RO$3)&amp;":"&amp;ADDRESS($AF$5, COLUMN()-$AF$1-RO$3)), RO$3, FALSE)+VLOOKUP($AT15, INDIRECT(ADDRESS($AF$4, COLUMN()-$AF$2-RO$3)&amp;":"&amp;ADDRESS($AF$5, COLUMN()-$AF$1-RO$3)), RO$3, FALSE)</f>
        <v>2836822734</v>
      </c>
      <c r="RP15" cm="1">
        <f t="array" aca="1" ref="RP15" ca="1">INDIRECT(ADDRESS(ROW(), RP$3-$AF$1+$AF$3))+VLOOKUP($AS15, INDIRECT(ADDRESS($AF$4, COLUMN()-$AF$2-RP$3)&amp;":"&amp;ADDRESS($AF$5, COLUMN()-$AF$1-RP$3)), RP$3, FALSE)+VLOOKUP($AT15, INDIRECT(ADDRESS($AF$4, COLUMN()-$AF$2-RP$3)&amp;":"&amp;ADDRESS($AF$5, COLUMN()-$AF$1-RP$3)), RP$3, FALSE)</f>
        <v>3185639292</v>
      </c>
      <c r="RQ15" cm="1">
        <f t="array" aca="1" ref="RQ15" ca="1">INDIRECT(ADDRESS(ROW(), RQ$3-$AF$1+$AF$3))+VLOOKUP($AS15, INDIRECT(ADDRESS($AF$4, COLUMN()-$AF$2-RQ$3)&amp;":"&amp;ADDRESS($AF$5, COLUMN()-$AF$1-RQ$3)), RQ$3, FALSE)+VLOOKUP($AT15, INDIRECT(ADDRESS($AF$4, COLUMN()-$AF$2-RQ$3)&amp;":"&amp;ADDRESS($AF$5, COLUMN()-$AF$1-RQ$3)), RQ$3, FALSE)</f>
        <v>2672586456</v>
      </c>
      <c r="RR15" cm="1">
        <f t="array" aca="1" ref="RR15" ca="1">INDIRECT(ADDRESS(ROW(), RR$3-$AF$1+$AF$3))+VLOOKUP($AS15, INDIRECT(ADDRESS($AF$4, COLUMN()-$AF$2-RR$3)&amp;":"&amp;ADDRESS($AF$5, COLUMN()-$AF$1-RR$3)), RR$3, FALSE)+VLOOKUP($AT15, INDIRECT(ADDRESS($AF$4, COLUMN()-$AF$2-RR$3)&amp;":"&amp;ADDRESS($AF$5, COLUMN()-$AF$1-RR$3)), RR$3, FALSE)</f>
        <v>2536239558</v>
      </c>
      <c r="RS15" t="str">
        <f t="shared" si="144"/>
        <v>VV</v>
      </c>
      <c r="RT15" t="str">
        <f t="shared" si="145"/>
        <v>VB</v>
      </c>
      <c r="RU15" t="str">
        <f t="shared" si="146"/>
        <v>VB</v>
      </c>
      <c r="RV15" cm="1">
        <f t="array" aca="1" ref="RV15" ca="1">INDIRECT(ADDRESS(ROW(), RV$3-$AF$1+$AF$3))+VLOOKUP($AS15, INDIRECT(ADDRESS($AF$4, COLUMN()-$AF$2-RV$3)&amp;":"&amp;ADDRESS($AF$5, COLUMN()-$AF$1-RV$3)), RV$3, FALSE)+VLOOKUP($AT15, INDIRECT(ADDRESS($AF$4, COLUMN()-$AF$2-RV$3)&amp;":"&amp;ADDRESS($AF$5, COLUMN()-$AF$1-RV$3)), RV$3, FALSE)</f>
        <v>11223138608</v>
      </c>
      <c r="RW15" cm="1">
        <f t="array" aca="1" ref="RW15" ca="1">INDIRECT(ADDRESS(ROW(), RW$3-$AF$1+$AF$3))+VLOOKUP($AS15, INDIRECT(ADDRESS($AF$4, COLUMN()-$AF$2-RW$3)&amp;":"&amp;ADDRESS($AF$5, COLUMN()-$AF$1-RW$3)), RW$3, FALSE)+VLOOKUP($AT15, INDIRECT(ADDRESS($AF$4, COLUMN()-$AF$2-RW$3)&amp;":"&amp;ADDRESS($AF$5, COLUMN()-$AF$1-RW$3)), RW$3, FALSE)</f>
        <v>8160747672</v>
      </c>
      <c r="RX15" cm="1">
        <f t="array" aca="1" ref="RX15" ca="1">INDIRECT(ADDRESS(ROW(), RX$3-$AF$1+$AF$3))+VLOOKUP($AS15, INDIRECT(ADDRESS($AF$4, COLUMN()-$AF$2-RX$3)&amp;":"&amp;ADDRESS($AF$5, COLUMN()-$AF$1-RX$3)), RX$3, FALSE)+VLOOKUP($AT15, INDIRECT(ADDRESS($AF$4, COLUMN()-$AF$2-RX$3)&amp;":"&amp;ADDRESS($AF$5, COLUMN()-$AF$1-RX$3)), RX$3, FALSE)</f>
        <v>1541428444</v>
      </c>
      <c r="RY15" cm="1">
        <f t="array" aca="1" ref="RY15" ca="1">INDIRECT(ADDRESS(ROW(), RY$3-$AF$1+$AF$3))+VLOOKUP($AS15, INDIRECT(ADDRESS($AF$4, COLUMN()-$AF$2-RY$3)&amp;":"&amp;ADDRESS($AF$5, COLUMN()-$AF$1-RY$3)), RY$3, FALSE)+VLOOKUP($AT15, INDIRECT(ADDRESS($AF$4, COLUMN()-$AF$2-RY$3)&amp;":"&amp;ADDRESS($AF$5, COLUMN()-$AF$1-RY$3)), RY$3, FALSE)</f>
        <v>8783867061</v>
      </c>
      <c r="RZ15" cm="1">
        <f t="array" aca="1" ref="RZ15" ca="1">INDIRECT(ADDRESS(ROW(), RZ$3-$AF$1+$AF$3))+VLOOKUP($AS15, INDIRECT(ADDRESS($AF$4, COLUMN()-$AF$2-RZ$3)&amp;":"&amp;ADDRESS($AF$5, COLUMN()-$AF$1-RZ$3)), RZ$3, FALSE)+VLOOKUP($AT15, INDIRECT(ADDRESS($AF$4, COLUMN()-$AF$2-RZ$3)&amp;":"&amp;ADDRESS($AF$5, COLUMN()-$AF$1-RZ$3)), RZ$3, FALSE)</f>
        <v>7625304620</v>
      </c>
      <c r="SA15" cm="1">
        <f t="array" aca="1" ref="SA15" ca="1">INDIRECT(ADDRESS(ROW(), SA$3-$AF$1+$AF$3))+VLOOKUP($AS15, INDIRECT(ADDRESS($AF$4, COLUMN()-$AF$2-SA$3)&amp;":"&amp;ADDRESS($AF$5, COLUMN()-$AF$1-SA$3)), SA$3, FALSE)+VLOOKUP($AT15, INDIRECT(ADDRESS($AF$4, COLUMN()-$AF$2-SA$3)&amp;":"&amp;ADDRESS($AF$5, COLUMN()-$AF$1-SA$3)), SA$3, FALSE)</f>
        <v>8922990193</v>
      </c>
      <c r="SB15" cm="1">
        <f t="array" aca="1" ref="SB15" ca="1">INDIRECT(ADDRESS(ROW(), SB$3-$AF$1+$AF$3))+VLOOKUP($AS15, INDIRECT(ADDRESS($AF$4, COLUMN()-$AF$2-SB$3)&amp;":"&amp;ADDRESS($AF$5, COLUMN()-$AF$1-SB$3)), SB$3, FALSE)+VLOOKUP($AT15, INDIRECT(ADDRESS($AF$4, COLUMN()-$AF$2-SB$3)&amp;":"&amp;ADDRESS($AF$5, COLUMN()-$AF$1-SB$3)), SB$3, FALSE)</f>
        <v>5673089506</v>
      </c>
      <c r="SC15" cm="1">
        <f t="array" aca="1" ref="SC15" ca="1">INDIRECT(ADDRESS(ROW(), SC$3-$AF$1+$AF$3))+VLOOKUP($AS15, INDIRECT(ADDRESS($AF$4, COLUMN()-$AF$2-SC$3)&amp;":"&amp;ADDRESS($AF$5, COLUMN()-$AF$1-SC$3)), SC$3, FALSE)+VLOOKUP($AT15, INDIRECT(ADDRESS($AF$4, COLUMN()-$AF$2-SC$3)&amp;":"&amp;ADDRESS($AF$5, COLUMN()-$AF$1-SC$3)), SC$3, FALSE)</f>
        <v>6371526674</v>
      </c>
      <c r="SD15" cm="1">
        <f t="array" aca="1" ref="SD15" ca="1">INDIRECT(ADDRESS(ROW(), SD$3-$AF$1+$AF$3))+VLOOKUP($AS15, INDIRECT(ADDRESS($AF$4, COLUMN()-$AF$2-SD$3)&amp;":"&amp;ADDRESS($AF$5, COLUMN()-$AF$1-SD$3)), SD$3, FALSE)+VLOOKUP($AT15, INDIRECT(ADDRESS($AF$4, COLUMN()-$AF$2-SD$3)&amp;":"&amp;ADDRESS($AF$5, COLUMN()-$AF$1-SD$3)), SD$3, FALSE)</f>
        <v>5345364255</v>
      </c>
      <c r="SE15" cm="1">
        <f t="array" aca="1" ref="SE15" ca="1">INDIRECT(ADDRESS(ROW(), SE$3-$AF$1+$AF$3))+VLOOKUP($AS15, INDIRECT(ADDRESS($AF$4, COLUMN()-$AF$2-SE$3)&amp;":"&amp;ADDRESS($AF$5, COLUMN()-$AF$1-SE$3)), SE$3, FALSE)+VLOOKUP($AT15, INDIRECT(ADDRESS($AF$4, COLUMN()-$AF$2-SE$3)&amp;":"&amp;ADDRESS($AF$5, COLUMN()-$AF$1-SE$3)), SE$3, FALSE)</f>
        <v>5072019702</v>
      </c>
      <c r="SF15" t="str">
        <f t="shared" si="147"/>
        <v>VV</v>
      </c>
      <c r="SG15" t="str">
        <f t="shared" si="148"/>
        <v>VB</v>
      </c>
      <c r="SH15" t="str">
        <f t="shared" si="149"/>
        <v>VB</v>
      </c>
      <c r="SI15" cm="1">
        <f t="array" aca="1" ref="SI15" ca="1">INDIRECT(ADDRESS(ROW(), SI$3-$AF$1+$AF$3))+VLOOKUP($AS15, INDIRECT(ADDRESS($AF$4, COLUMN()-$AF$2-SI$3)&amp;":"&amp;ADDRESS($AF$5, COLUMN()-$AF$1-SI$3)), SI$3, FALSE)+VLOOKUP($AT15, INDIRECT(ADDRESS($AF$4, COLUMN()-$AF$2-SI$3)&amp;":"&amp;ADDRESS($AF$5, COLUMN()-$AF$1-SI$3)), SI$3, FALSE)</f>
        <v>22445465690</v>
      </c>
      <c r="SJ15" cm="1">
        <f t="array" aca="1" ref="SJ15" ca="1">INDIRECT(ADDRESS(ROW(), SJ$3-$AF$1+$AF$3))+VLOOKUP($AS15, INDIRECT(ADDRESS($AF$4, COLUMN()-$AF$2-SJ$3)&amp;":"&amp;ADDRESS($AF$5, COLUMN()-$AF$1-SJ$3)), SJ$3, FALSE)+VLOOKUP($AT15, INDIRECT(ADDRESS($AF$4, COLUMN()-$AF$2-SJ$3)&amp;":"&amp;ADDRESS($AF$5, COLUMN()-$AF$1-SJ$3)), SJ$3, FALSE)</f>
        <v>16322938190</v>
      </c>
      <c r="SK15" cm="1">
        <f t="array" aca="1" ref="SK15" ca="1">INDIRECT(ADDRESS(ROW(), SK$3-$AF$1+$AF$3))+VLOOKUP($AS15, INDIRECT(ADDRESS($AF$4, COLUMN()-$AF$2-SK$3)&amp;":"&amp;ADDRESS($AF$5, COLUMN()-$AF$1-SK$3)), SK$3, FALSE)+VLOOKUP($AT15, INDIRECT(ADDRESS($AF$4, COLUMN()-$AF$2-SK$3)&amp;":"&amp;ADDRESS($AF$5, COLUMN()-$AF$1-SK$3)), SK$3, FALSE)</f>
        <v>3082776775</v>
      </c>
      <c r="SL15" cm="1">
        <f t="array" aca="1" ref="SL15" ca="1">INDIRECT(ADDRESS(ROW(), SL$3-$AF$1+$AF$3))+VLOOKUP($AS15, INDIRECT(ADDRESS($AF$4, COLUMN()-$AF$2-SL$3)&amp;":"&amp;ADDRESS($AF$5, COLUMN()-$AF$1-SL$3)), SL$3, FALSE)+VLOOKUP($AT15, INDIRECT(ADDRESS($AF$4, COLUMN()-$AF$2-SL$3)&amp;":"&amp;ADDRESS($AF$5, COLUMN()-$AF$1-SL$3)), SL$3, FALSE)</f>
        <v>17568918449</v>
      </c>
      <c r="SM15" cm="1">
        <f t="array" aca="1" ref="SM15" ca="1">INDIRECT(ADDRESS(ROW(), SM$3-$AF$1+$AF$3))+VLOOKUP($AS15, INDIRECT(ADDRESS($AF$4, COLUMN()-$AF$2-SM$3)&amp;":"&amp;ADDRESS($AF$5, COLUMN()-$AF$1-SM$3)), SM$3, FALSE)+VLOOKUP($AT15, INDIRECT(ADDRESS($AF$4, COLUMN()-$AF$2-SM$3)&amp;":"&amp;ADDRESS($AF$5, COLUMN()-$AF$1-SM$3)), SM$3, FALSE)</f>
        <v>15251301419</v>
      </c>
      <c r="SN15" cm="1">
        <f t="array" aca="1" ref="SN15" ca="1">INDIRECT(ADDRESS(ROW(), SN$3-$AF$1+$AF$3))+VLOOKUP($AS15, INDIRECT(ADDRESS($AF$4, COLUMN()-$AF$2-SN$3)&amp;":"&amp;ADDRESS($AF$5, COLUMN()-$AF$1-SN$3)), SN$3, FALSE)+VLOOKUP($AT15, INDIRECT(ADDRESS($AF$4, COLUMN()-$AF$2-SN$3)&amp;":"&amp;ADDRESS($AF$5, COLUMN()-$AF$1-SN$3)), SN$3, FALSE)</f>
        <v>17844017668</v>
      </c>
      <c r="SO15" cm="1">
        <f t="array" aca="1" ref="SO15" ca="1">INDIRECT(ADDRESS(ROW(), SO$3-$AF$1+$AF$3))+VLOOKUP($AS15, INDIRECT(ADDRESS($AF$4, COLUMN()-$AF$2-SO$3)&amp;":"&amp;ADDRESS($AF$5, COLUMN()-$AF$1-SO$3)), SO$3, FALSE)+VLOOKUP($AT15, INDIRECT(ADDRESS($AF$4, COLUMN()-$AF$2-SO$3)&amp;":"&amp;ADDRESS($AF$5, COLUMN()-$AF$1-SO$3)), SO$3, FALSE)</f>
        <v>11344872967</v>
      </c>
      <c r="SP15" cm="1">
        <f t="array" aca="1" ref="SP15" ca="1">INDIRECT(ADDRESS(ROW(), SP$3-$AF$1+$AF$3))+VLOOKUP($AS15, INDIRECT(ADDRESS($AF$4, COLUMN()-$AF$2-SP$3)&amp;":"&amp;ADDRESS($AF$5, COLUMN()-$AF$1-SP$3)), SP$3, FALSE)+VLOOKUP($AT15, INDIRECT(ADDRESS($AF$4, COLUMN()-$AF$2-SP$3)&amp;":"&amp;ADDRESS($AF$5, COLUMN()-$AF$1-SP$3)), SP$3, FALSE)</f>
        <v>12743687134</v>
      </c>
      <c r="SQ15" cm="1">
        <f t="array" aca="1" ref="SQ15" ca="1">INDIRECT(ADDRESS(ROW(), SQ$3-$AF$1+$AF$3))+VLOOKUP($AS15, INDIRECT(ADDRESS($AF$4, COLUMN()-$AF$2-SQ$3)&amp;":"&amp;ADDRESS($AF$5, COLUMN()-$AF$1-SQ$3)), SQ$3, FALSE)+VLOOKUP($AT15, INDIRECT(ADDRESS($AF$4, COLUMN()-$AF$2-SQ$3)&amp;":"&amp;ADDRESS($AF$5, COLUMN()-$AF$1-SQ$3)), SQ$3, FALSE)</f>
        <v>10691431326</v>
      </c>
      <c r="SR15" cm="1">
        <f t="array" aca="1" ref="SR15" ca="1">INDIRECT(ADDRESS(ROW(), SR$3-$AF$1+$AF$3))+VLOOKUP($AS15, INDIRECT(ADDRESS($AF$4, COLUMN()-$AF$2-SR$3)&amp;":"&amp;ADDRESS($AF$5, COLUMN()-$AF$1-SR$3)), SR$3, FALSE)+VLOOKUP($AT15, INDIRECT(ADDRESS($AF$4, COLUMN()-$AF$2-SR$3)&amp;":"&amp;ADDRESS($AF$5, COLUMN()-$AF$1-SR$3)), SR$3, FALSE)</f>
        <v>10143543853</v>
      </c>
      <c r="SS15" t="str">
        <f t="shared" si="150"/>
        <v>VV</v>
      </c>
      <c r="ST15" t="str">
        <f t="shared" si="151"/>
        <v>VB</v>
      </c>
      <c r="SU15" t="str">
        <f t="shared" si="152"/>
        <v>VB</v>
      </c>
      <c r="SV15" cm="1">
        <f t="array" aca="1" ref="SV15" ca="1">INDIRECT(ADDRESS(ROW(), SV$3-$AF$1+$AF$3))+VLOOKUP($AS15, INDIRECT(ADDRESS($AF$4, COLUMN()-$AF$2-SV$3)&amp;":"&amp;ADDRESS($AF$5, COLUMN()-$AF$1-SV$3)), SV$3, FALSE)+VLOOKUP($AT15, INDIRECT(ADDRESS($AF$4, COLUMN()-$AF$2-SV$3)&amp;":"&amp;ADDRESS($AF$5, COLUMN()-$AF$1-SV$3)), SV$3, FALSE)</f>
        <v>44889922334</v>
      </c>
      <c r="SW15" cm="1">
        <f t="array" aca="1" ref="SW15" ca="1">INDIRECT(ADDRESS(ROW(), SW$3-$AF$1+$AF$3))+VLOOKUP($AS15, INDIRECT(ADDRESS($AF$4, COLUMN()-$AF$2-SW$3)&amp;":"&amp;ADDRESS($AF$5, COLUMN()-$AF$1-SW$3)), SW$3, FALSE)+VLOOKUP($AT15, INDIRECT(ADDRESS($AF$4, COLUMN()-$AF$2-SW$3)&amp;":"&amp;ADDRESS($AF$5, COLUMN()-$AF$1-SW$3)), SW$3, FALSE)</f>
        <v>32647966755</v>
      </c>
      <c r="SX15" cm="1">
        <f t="array" aca="1" ref="SX15" ca="1">INDIRECT(ADDRESS(ROW(), SX$3-$AF$1+$AF$3))+VLOOKUP($AS15, INDIRECT(ADDRESS($AF$4, COLUMN()-$AF$2-SX$3)&amp;":"&amp;ADDRESS($AF$5, COLUMN()-$AF$1-SX$3)), SX$3, FALSE)+VLOOKUP($AT15, INDIRECT(ADDRESS($AF$4, COLUMN()-$AF$2-SX$3)&amp;":"&amp;ADDRESS($AF$5, COLUMN()-$AF$1-SX$3)), SX$3, FALSE)</f>
        <v>6165518278</v>
      </c>
      <c r="SY15" cm="1">
        <f t="array" aca="1" ref="SY15" ca="1">INDIRECT(ADDRESS(ROW(), SY$3-$AF$1+$AF$3))+VLOOKUP($AS15, INDIRECT(ADDRESS($AF$4, COLUMN()-$AF$2-SY$3)&amp;":"&amp;ADDRESS($AF$5, COLUMN()-$AF$1-SY$3)), SY$3, FALSE)+VLOOKUP($AT15, INDIRECT(ADDRESS($AF$4, COLUMN()-$AF$2-SY$3)&amp;":"&amp;ADDRESS($AF$5, COLUMN()-$AF$1-SY$3)), SY$3, FALSE)</f>
        <v>35139889142</v>
      </c>
      <c r="SZ15" cm="1">
        <f t="array" aca="1" ref="SZ15" ca="1">INDIRECT(ADDRESS(ROW(), SZ$3-$AF$1+$AF$3))+VLOOKUP($AS15, INDIRECT(ADDRESS($AF$4, COLUMN()-$AF$2-SZ$3)&amp;":"&amp;ADDRESS($AF$5, COLUMN()-$AF$1-SZ$3)), SZ$3, FALSE)+VLOOKUP($AT15, INDIRECT(ADDRESS($AF$4, COLUMN()-$AF$2-SZ$3)&amp;":"&amp;ADDRESS($AF$5, COLUMN()-$AF$1-SZ$3)), SZ$3, FALSE)</f>
        <v>30503533864</v>
      </c>
      <c r="TA15" cm="1">
        <f t="array" aca="1" ref="TA15" ca="1">INDIRECT(ADDRESS(ROW(), TA$3-$AF$1+$AF$3))+VLOOKUP($AS15, INDIRECT(ADDRESS($AF$4, COLUMN()-$AF$2-TA$3)&amp;":"&amp;ADDRESS($AF$5, COLUMN()-$AF$1-TA$3)), TA$3, FALSE)+VLOOKUP($AT15, INDIRECT(ADDRESS($AF$4, COLUMN()-$AF$2-TA$3)&amp;":"&amp;ADDRESS($AF$5, COLUMN()-$AF$1-TA$3)), TA$3, FALSE)</f>
        <v>35685605605</v>
      </c>
      <c r="TB15" cm="1">
        <f t="array" aca="1" ref="TB15" ca="1">INDIRECT(ADDRESS(ROW(), TB$3-$AF$1+$AF$3))+VLOOKUP($AS15, INDIRECT(ADDRESS($AF$4, COLUMN()-$AF$2-TB$3)&amp;":"&amp;ADDRESS($AF$5, COLUMN()-$AF$1-TB$3)), TB$3, FALSE)+VLOOKUP($AT15, INDIRECT(ADDRESS($AF$4, COLUMN()-$AF$2-TB$3)&amp;":"&amp;ADDRESS($AF$5, COLUMN()-$AF$1-TB$3)), TB$3, FALSE)</f>
        <v>22688016126</v>
      </c>
      <c r="TC15" cm="1">
        <f t="array" aca="1" ref="TC15" ca="1">INDIRECT(ADDRESS(ROW(), TC$3-$AF$1+$AF$3))+VLOOKUP($AS15, INDIRECT(ADDRESS($AF$4, COLUMN()-$AF$2-TC$3)&amp;":"&amp;ADDRESS($AF$5, COLUMN()-$AF$1-TC$3)), TC$3, FALSE)+VLOOKUP($AT15, INDIRECT(ADDRESS($AF$4, COLUMN()-$AF$2-TC$3)&amp;":"&amp;ADDRESS($AF$5, COLUMN()-$AF$1-TC$3)), TC$3, FALSE)</f>
        <v>25487548050</v>
      </c>
      <c r="TD15" cm="1">
        <f t="array" aca="1" ref="TD15" ca="1">INDIRECT(ADDRESS(ROW(), TD$3-$AF$1+$AF$3))+VLOOKUP($AS15, INDIRECT(ADDRESS($AF$4, COLUMN()-$AF$2-TD$3)&amp;":"&amp;ADDRESS($AF$5, COLUMN()-$AF$1-TD$3)), TD$3, FALSE)+VLOOKUP($AT15, INDIRECT(ADDRESS($AF$4, COLUMN()-$AF$2-TD$3)&amp;":"&amp;ADDRESS($AF$5, COLUMN()-$AF$1-TD$3)), TD$3, FALSE)</f>
        <v>21383662143</v>
      </c>
      <c r="TE15" cm="1">
        <f t="array" aca="1" ref="TE15" ca="1">INDIRECT(ADDRESS(ROW(), TE$3-$AF$1+$AF$3))+VLOOKUP($AS15, INDIRECT(ADDRESS($AF$4, COLUMN()-$AF$2-TE$3)&amp;":"&amp;ADDRESS($AF$5, COLUMN()-$AF$1-TE$3)), TE$3, FALSE)+VLOOKUP($AT15, INDIRECT(ADDRESS($AF$4, COLUMN()-$AF$2-TE$3)&amp;":"&amp;ADDRESS($AF$5, COLUMN()-$AF$1-TE$3)), TE$3, FALSE)</f>
        <v>20286244646</v>
      </c>
      <c r="TF15" t="str">
        <f t="shared" si="153"/>
        <v>VV</v>
      </c>
      <c r="TG15" t="str">
        <f t="shared" si="154"/>
        <v>VB</v>
      </c>
      <c r="TH15" t="str">
        <f t="shared" si="155"/>
        <v>VB</v>
      </c>
      <c r="TI15" cm="1">
        <f t="array" aca="1" ref="TI15" ca="1">INDIRECT(ADDRESS(ROW(), TI$3-$AF$1+$AF$3))+VLOOKUP($AS15, INDIRECT(ADDRESS($AF$4, COLUMN()-$AF$2-TI$3)&amp;":"&amp;ADDRESS($AF$5, COLUMN()-$AF$1-TI$3)), TI$3, FALSE)+VLOOKUP($AT15, INDIRECT(ADDRESS($AF$4, COLUMN()-$AF$2-TI$3)&amp;":"&amp;ADDRESS($AF$5, COLUMN()-$AF$1-TI$3)), TI$3, FALSE)</f>
        <v>89778308080</v>
      </c>
      <c r="TJ15" cm="1">
        <f t="array" aca="1" ref="TJ15" ca="1">INDIRECT(ADDRESS(ROW(), TJ$3-$AF$1+$AF$3))+VLOOKUP($AS15, INDIRECT(ADDRESS($AF$4, COLUMN()-$AF$2-TJ$3)&amp;":"&amp;ADDRESS($AF$5, COLUMN()-$AF$1-TJ$3)), TJ$3, FALSE)+VLOOKUP($AT15, INDIRECT(ADDRESS($AF$4, COLUMN()-$AF$2-TJ$3)&amp;":"&amp;ADDRESS($AF$5, COLUMN()-$AF$1-TJ$3)), TJ$3, FALSE)</f>
        <v>65299551709</v>
      </c>
      <c r="TK15" cm="1">
        <f t="array" aca="1" ref="TK15" ca="1">INDIRECT(ADDRESS(ROW(), TK$3-$AF$1+$AF$3))+VLOOKUP($AS15, INDIRECT(ADDRESS($AF$4, COLUMN()-$AF$2-TK$3)&amp;":"&amp;ADDRESS($AF$5, COLUMN()-$AF$1-TK$3)), TK$3, FALSE)+VLOOKUP($AT15, INDIRECT(ADDRESS($AF$4, COLUMN()-$AF$2-TK$3)&amp;":"&amp;ADDRESS($AF$5, COLUMN()-$AF$1-TK$3)), TK$3, FALSE)</f>
        <v>12331224756</v>
      </c>
      <c r="TL15" cm="1">
        <f t="array" aca="1" ref="TL15" ca="1">INDIRECT(ADDRESS(ROW(), TL$3-$AF$1+$AF$3))+VLOOKUP($AS15, INDIRECT(ADDRESS($AF$4, COLUMN()-$AF$2-TL$3)&amp;":"&amp;ADDRESS($AF$5, COLUMN()-$AF$1-TL$3)), TL$3, FALSE)+VLOOKUP($AT15, INDIRECT(ADDRESS($AF$4, COLUMN()-$AF$2-TL$3)&amp;":"&amp;ADDRESS($AF$5, COLUMN()-$AF$1-TL$3)), TL$3, FALSE)</f>
        <v>70282874622</v>
      </c>
      <c r="TM15" cm="1">
        <f t="array" aca="1" ref="TM15" ca="1">INDIRECT(ADDRESS(ROW(), TM$3-$AF$1+$AF$3))+VLOOKUP($AS15, INDIRECT(ADDRESS($AF$4, COLUMN()-$AF$2-TM$3)&amp;":"&amp;ADDRESS($AF$5, COLUMN()-$AF$1-TM$3)), TM$3, FALSE)+VLOOKUP($AT15, INDIRECT(ADDRESS($AF$4, COLUMN()-$AF$2-TM$3)&amp;":"&amp;ADDRESS($AF$5, COLUMN()-$AF$1-TM$3)), TM$3, FALSE)</f>
        <v>61008407910</v>
      </c>
      <c r="TN15" cm="1">
        <f t="array" aca="1" ref="TN15" ca="1">INDIRECT(ADDRESS(ROW(), TN$3-$AF$1+$AF$3))+VLOOKUP($AS15, INDIRECT(ADDRESS($AF$4, COLUMN()-$AF$2-TN$3)&amp;":"&amp;ADDRESS($AF$5, COLUMN()-$AF$1-TN$3)), TN$3, FALSE)+VLOOKUP($AT15, INDIRECT(ADDRESS($AF$4, COLUMN()-$AF$2-TN$3)&amp;":"&amp;ADDRESS($AF$5, COLUMN()-$AF$1-TN$3)), TN$3, FALSE)</f>
        <v>71366234476</v>
      </c>
      <c r="TO15" cm="1">
        <f t="array" aca="1" ref="TO15" ca="1">INDIRECT(ADDRESS(ROW(), TO$3-$AF$1+$AF$3))+VLOOKUP($AS15, INDIRECT(ADDRESS($AF$4, COLUMN()-$AF$2-TO$3)&amp;":"&amp;ADDRESS($AF$5, COLUMN()-$AF$1-TO$3)), TO$3, FALSE)+VLOOKUP($AT15, INDIRECT(ADDRESS($AF$4, COLUMN()-$AF$2-TO$3)&amp;":"&amp;ADDRESS($AF$5, COLUMN()-$AF$1-TO$3)), TO$3, FALSE)</f>
        <v>45372535488</v>
      </c>
      <c r="TP15" cm="1">
        <f t="array" aca="1" ref="TP15" ca="1">INDIRECT(ADDRESS(ROW(), TP$3-$AF$1+$AF$3))+VLOOKUP($AS15, INDIRECT(ADDRESS($AF$4, COLUMN()-$AF$2-TP$3)&amp;":"&amp;ADDRESS($AF$5, COLUMN()-$AF$1-TP$3)), TP$3, FALSE)+VLOOKUP($AT15, INDIRECT(ADDRESS($AF$4, COLUMN()-$AF$2-TP$3)&amp;":"&amp;ADDRESS($AF$5, COLUMN()-$AF$1-TP$3)), TP$3, FALSE)</f>
        <v>50975996288</v>
      </c>
      <c r="TQ15" cm="1">
        <f t="array" aca="1" ref="TQ15" ca="1">INDIRECT(ADDRESS(ROW(), TQ$3-$AF$1+$AF$3))+VLOOKUP($AS15, INDIRECT(ADDRESS($AF$4, COLUMN()-$AF$2-TQ$3)&amp;":"&amp;ADDRESS($AF$5, COLUMN()-$AF$1-TQ$3)), TQ$3, FALSE)+VLOOKUP($AT15, INDIRECT(ADDRESS($AF$4, COLUMN()-$AF$2-TQ$3)&amp;":"&amp;ADDRESS($AF$5, COLUMN()-$AF$1-TQ$3)), TQ$3, FALSE)</f>
        <v>42769163931</v>
      </c>
      <c r="TR15" cm="1">
        <f t="array" aca="1" ref="TR15" ca="1">INDIRECT(ADDRESS(ROW(), TR$3-$AF$1+$AF$3))+VLOOKUP($AS15, INDIRECT(ADDRESS($AF$4, COLUMN()-$AF$2-TR$3)&amp;":"&amp;ADDRESS($AF$5, COLUMN()-$AF$1-TR$3)), TR$3, FALSE)+VLOOKUP($AT15, INDIRECT(ADDRESS($AF$4, COLUMN()-$AF$2-TR$3)&amp;":"&amp;ADDRESS($AF$5, COLUMN()-$AF$1-TR$3)), TR$3, FALSE)</f>
        <v>40571516627</v>
      </c>
      <c r="TS15" t="str">
        <f t="shared" si="156"/>
        <v>VV</v>
      </c>
      <c r="TT15" t="str">
        <f t="shared" si="157"/>
        <v>VB</v>
      </c>
      <c r="TU15" t="str">
        <f t="shared" si="155"/>
        <v>VB</v>
      </c>
      <c r="TV15" cm="1">
        <f t="array" aca="1" ref="TV15" ca="1">INDIRECT(ADDRESS(ROW(), TV$3-$AF$1+$AF$3))+VLOOKUP($AS15, INDIRECT(ADDRESS($AF$4, COLUMN()-$AF$2-TV$3)&amp;":"&amp;ADDRESS($AF$5, COLUMN()-$AF$1-TV$3)), TV$3, FALSE)+VLOOKUP($AT15, INDIRECT(ADDRESS($AF$4, COLUMN()-$AF$2-TV$3)&amp;":"&amp;ADDRESS($AF$5, COLUMN()-$AF$1-TV$3)), TV$3, FALSE)</f>
        <v>179555027403</v>
      </c>
      <c r="TW15" cm="1">
        <f t="array" aca="1" ref="TW15" ca="1">INDIRECT(ADDRESS(ROW(), TW$3-$AF$1+$AF$3))+VLOOKUP($AS15, INDIRECT(ADDRESS($AF$4, COLUMN()-$AF$2-TW$3)&amp;":"&amp;ADDRESS($AF$5, COLUMN()-$AF$1-TW$3)), TW$3, FALSE)+VLOOKUP($AT15, INDIRECT(ADDRESS($AF$4, COLUMN()-$AF$2-TW$3)&amp;":"&amp;ADDRESS($AF$5, COLUMN()-$AF$1-TW$3)), TW$3, FALSE)</f>
        <v>130604228346</v>
      </c>
      <c r="TX15" cm="1">
        <f t="array" aca="1" ref="TX15" ca="1">INDIRECT(ADDRESS(ROW(), TX$3-$AF$1+$AF$3))+VLOOKUP($AS15, INDIRECT(ADDRESS($AF$4, COLUMN()-$AF$2-TX$3)&amp;":"&amp;ADDRESS($AF$5, COLUMN()-$AF$1-TX$3)), TX$3, FALSE)+VLOOKUP($AT15, INDIRECT(ADDRESS($AF$4, COLUMN()-$AF$2-TX$3)&amp;":"&amp;ADDRESS($AF$5, COLUMN()-$AF$1-TX$3)), TX$3, FALSE)</f>
        <v>24662932384</v>
      </c>
      <c r="TY15" cm="1">
        <f t="array" aca="1" ref="TY15" ca="1">INDIRECT(ADDRESS(ROW(), TY$3-$AF$1+$AF$3))+VLOOKUP($AS15, INDIRECT(ADDRESS($AF$4, COLUMN()-$AF$2-TY$3)&amp;":"&amp;ADDRESS($AF$5, COLUMN()-$AF$1-TY$3)), TY$3, FALSE)+VLOOKUP($AT15, INDIRECT(ADDRESS($AF$4, COLUMN()-$AF$2-TY$3)&amp;":"&amp;ADDRESS($AF$5, COLUMN()-$AF$1-TY$3)), TY$3, FALSE)</f>
        <v>140570801699</v>
      </c>
      <c r="TZ15" cm="1">
        <f t="array" aca="1" ref="TZ15" ca="1">INDIRECT(ADDRESS(ROW(), TZ$3-$AF$1+$AF$3))+VLOOKUP($AS15, INDIRECT(ADDRESS($AF$4, COLUMN()-$AF$2-TZ$3)&amp;":"&amp;ADDRESS($AF$5, COLUMN()-$AF$1-TZ$3)), TZ$3, FALSE)+VLOOKUP($AT15, INDIRECT(ADDRESS($AF$4, COLUMN()-$AF$2-TZ$3)&amp;":"&amp;ADDRESS($AF$5, COLUMN()-$AF$1-TZ$3)), TZ$3, FALSE)</f>
        <v>122018563083</v>
      </c>
      <c r="UA15" cm="1">
        <f t="array" aca="1" ref="UA15" ca="1">INDIRECT(ADDRESS(ROW(), UA$3-$AF$1+$AF$3))+VLOOKUP($AS15, INDIRECT(ADDRESS($AF$4, COLUMN()-$AF$2-UA$3)&amp;":"&amp;ADDRESS($AF$5, COLUMN()-$AF$1-UA$3)), UA$3, FALSE)+VLOOKUP($AT15, INDIRECT(ADDRESS($AF$4, COLUMN()-$AF$2-UA$3)&amp;":"&amp;ADDRESS($AF$5, COLUMN()-$AF$1-UA$3)), UA$3, FALSE)</f>
        <v>142726313780</v>
      </c>
      <c r="UB15" cm="1">
        <f t="array" aca="1" ref="UB15" ca="1">INDIRECT(ADDRESS(ROW(), UB$3-$AF$1+$AF$3))+VLOOKUP($AS15, INDIRECT(ADDRESS($AF$4, COLUMN()-$AF$2-UB$3)&amp;":"&amp;ADDRESS($AF$5, COLUMN()-$AF$1-UB$3)), UB$3, FALSE)+VLOOKUP($AT15, INDIRECT(ADDRESS($AF$4, COLUMN()-$AF$2-UB$3)&amp;":"&amp;ADDRESS($AF$5, COLUMN()-$AF$1-UB$3)), UB$3, FALSE)</f>
        <v>90740543585</v>
      </c>
      <c r="UC15" cm="1">
        <f t="array" aca="1" ref="UC15" ca="1">INDIRECT(ADDRESS(ROW(), UC$3-$AF$1+$AF$3))+VLOOKUP($AS15, INDIRECT(ADDRESS($AF$4, COLUMN()-$AF$2-UC$3)&amp;":"&amp;ADDRESS($AF$5, COLUMN()-$AF$1-UC$3)), UC$3, FALSE)+VLOOKUP($AT15, INDIRECT(ADDRESS($AF$4, COLUMN()-$AF$2-UC$3)&amp;":"&amp;ADDRESS($AF$5, COLUMN()-$AF$1-UC$3)), UC$3, FALSE)</f>
        <v>101951807712</v>
      </c>
      <c r="UD15" cm="1">
        <f t="array" aca="1" ref="UD15" ca="1">INDIRECT(ADDRESS(ROW(), UD$3-$AF$1+$AF$3))+VLOOKUP($AS15, INDIRECT(ADDRESS($AF$4, COLUMN()-$AF$2-UD$3)&amp;":"&amp;ADDRESS($AF$5, COLUMN()-$AF$1-UD$3)), UD$3, FALSE)+VLOOKUP($AT15, INDIRECT(ADDRESS($AF$4, COLUMN()-$AF$2-UD$3)&amp;":"&amp;ADDRESS($AF$5, COLUMN()-$AF$1-UD$3)), UD$3, FALSE)</f>
        <v>85540155626</v>
      </c>
      <c r="UE15" cm="1">
        <f t="array" aca="1" ref="UE15" ca="1">INDIRECT(ADDRESS(ROW(), UE$3-$AF$1+$AF$3))+VLOOKUP($AS15, INDIRECT(ADDRESS($AF$4, COLUMN()-$AF$2-UE$3)&amp;":"&amp;ADDRESS($AF$5, COLUMN()-$AF$1-UE$3)), UE$3, FALSE)+VLOOKUP($AT15, INDIRECT(ADDRESS($AF$4, COLUMN()-$AF$2-UE$3)&amp;":"&amp;ADDRESS($AF$5, COLUMN()-$AF$1-UE$3)), UE$3, FALSE)</f>
        <v>81141254157</v>
      </c>
      <c r="UF15" t="str">
        <f t="shared" si="158"/>
        <v>VV</v>
      </c>
      <c r="UG15" t="str">
        <f t="shared" si="159"/>
        <v>VB</v>
      </c>
    </row>
    <row r="16" spans="1:553" x14ac:dyDescent="0.25">
      <c r="A16" s="1" t="s">
        <v>22</v>
      </c>
      <c r="B16" s="1"/>
      <c r="C16" s="1"/>
      <c r="D16">
        <v>12</v>
      </c>
      <c r="E16" t="str">
        <f t="shared" si="165"/>
        <v>CF</v>
      </c>
      <c r="F16">
        <f t="shared" ca="1" si="168"/>
        <v>198</v>
      </c>
      <c r="G16">
        <f t="shared" ca="1" si="168"/>
        <v>94</v>
      </c>
      <c r="H16">
        <f t="shared" ca="1" si="168"/>
        <v>17</v>
      </c>
      <c r="I16">
        <f t="shared" ca="1" si="168"/>
        <v>110</v>
      </c>
      <c r="J16">
        <f t="shared" ca="1" si="168"/>
        <v>107</v>
      </c>
      <c r="K16">
        <f t="shared" ca="1" si="168"/>
        <v>153</v>
      </c>
      <c r="L16">
        <f t="shared" ca="1" si="168"/>
        <v>106</v>
      </c>
      <c r="M16">
        <f t="shared" ca="1" si="168"/>
        <v>97</v>
      </c>
      <c r="N16">
        <f t="shared" ca="1" si="168"/>
        <v>65</v>
      </c>
      <c r="O16">
        <f t="shared" ca="1" si="168"/>
        <v>76</v>
      </c>
      <c r="P16" s="1"/>
      <c r="Q16">
        <v>12</v>
      </c>
      <c r="R16" t="str">
        <f t="shared" si="166"/>
        <v>CF</v>
      </c>
      <c r="S16">
        <f t="shared" ca="1" si="167"/>
        <v>179560690208</v>
      </c>
      <c r="T16">
        <f t="shared" ca="1" si="167"/>
        <v>130622934784</v>
      </c>
      <c r="U16">
        <f t="shared" ca="1" si="167"/>
        <v>24668776015</v>
      </c>
      <c r="V16">
        <f t="shared" ca="1" si="167"/>
        <v>140580397375</v>
      </c>
      <c r="W16">
        <f t="shared" ca="1" si="167"/>
        <v>122020836029</v>
      </c>
      <c r="X16">
        <f t="shared" ca="1" si="167"/>
        <v>142701343122</v>
      </c>
      <c r="Y16">
        <f t="shared" ca="1" si="167"/>
        <v>90725605016</v>
      </c>
      <c r="Z16">
        <f t="shared" ca="1" si="167"/>
        <v>101946804604</v>
      </c>
      <c r="AA16">
        <f t="shared" ca="1" si="167"/>
        <v>85545596315</v>
      </c>
      <c r="AB16">
        <f t="shared" ca="1" si="167"/>
        <v>81138644307</v>
      </c>
      <c r="AC16" s="1"/>
      <c r="AD16" s="1"/>
      <c r="AE16" s="1"/>
      <c r="AF16" s="1"/>
      <c r="AH16" t="str">
        <f t="shared" si="162"/>
        <v>BP</v>
      </c>
      <c r="AI16">
        <f t="shared" si="163"/>
        <v>0</v>
      </c>
      <c r="AJ16">
        <f t="shared" si="42"/>
        <v>0</v>
      </c>
      <c r="AK16">
        <f t="shared" si="42"/>
        <v>0</v>
      </c>
      <c r="AL16">
        <f t="shared" si="42"/>
        <v>1</v>
      </c>
      <c r="AM16">
        <f t="shared" si="42"/>
        <v>0</v>
      </c>
      <c r="AN16">
        <f t="shared" si="42"/>
        <v>0</v>
      </c>
      <c r="AO16">
        <f t="shared" si="42"/>
        <v>0</v>
      </c>
      <c r="AP16">
        <f t="shared" si="42"/>
        <v>0</v>
      </c>
      <c r="AQ16">
        <f t="shared" si="42"/>
        <v>0</v>
      </c>
      <c r="AR16">
        <f t="shared" si="42"/>
        <v>0</v>
      </c>
      <c r="AS16" t="str">
        <f t="shared" si="43"/>
        <v>BP</v>
      </c>
      <c r="AT16" t="str">
        <f t="shared" si="44"/>
        <v>PP</v>
      </c>
      <c r="AU16" t="str">
        <f t="shared" si="164"/>
        <v>BP</v>
      </c>
      <c r="AV16" cm="1">
        <f t="array" aca="1" ref="AV16" ca="1">INDIRECT(ADDRESS(ROW(), AV$3-$AF$1+$AF$3))+VLOOKUP($AS16, INDIRECT(ADDRESS($AF$4, COLUMN()-$AF$2-AV$3)&amp;":"&amp;ADDRESS($AF$5, COLUMN()-$AF$1-AV$3)), AV$3, FALSE)+VLOOKUP($AT16, INDIRECT(ADDRESS($AF$4, COLUMN()-$AF$2-AV$3)&amp;":"&amp;ADDRESS($AF$5, COLUMN()-$AF$1-AV$3)), AV$3, FALSE)</f>
        <v>0</v>
      </c>
      <c r="AW16" cm="1">
        <f t="array" aca="1" ref="AW16" ca="1">INDIRECT(ADDRESS(ROW(), AW$3-$AF$1+$AF$3))+VLOOKUP($AS16, INDIRECT(ADDRESS($AF$4, COLUMN()-$AF$2-AW$3)&amp;":"&amp;ADDRESS($AF$5, COLUMN()-$AF$1-AW$3)), AW$3, FALSE)+VLOOKUP($AT16, INDIRECT(ADDRESS($AF$4, COLUMN()-$AF$2-AW$3)&amp;":"&amp;ADDRESS($AF$5, COLUMN()-$AF$1-AW$3)), AW$3, FALSE)</f>
        <v>0</v>
      </c>
      <c r="AX16" cm="1">
        <f t="array" aca="1" ref="AX16" ca="1">INDIRECT(ADDRESS(ROW(), AX$3-$AF$1+$AF$3))+VLOOKUP($AS16, INDIRECT(ADDRESS($AF$4, COLUMN()-$AF$2-AX$3)&amp;":"&amp;ADDRESS($AF$5, COLUMN()-$AF$1-AX$3)), AX$3, FALSE)+VLOOKUP($AT16, INDIRECT(ADDRESS($AF$4, COLUMN()-$AF$2-AX$3)&amp;":"&amp;ADDRESS($AF$5, COLUMN()-$AF$1-AX$3)), AX$3, FALSE)</f>
        <v>0</v>
      </c>
      <c r="AY16" cm="1">
        <f t="array" aca="1" ref="AY16" ca="1">INDIRECT(ADDRESS(ROW(), AY$3-$AF$1+$AF$3))+VLOOKUP($AS16, INDIRECT(ADDRESS($AF$4, COLUMN()-$AF$2-AY$3)&amp;":"&amp;ADDRESS($AF$5, COLUMN()-$AF$1-AY$3)), AY$3, FALSE)+VLOOKUP($AT16, INDIRECT(ADDRESS($AF$4, COLUMN()-$AF$2-AY$3)&amp;":"&amp;ADDRESS($AF$5, COLUMN()-$AF$1-AY$3)), AY$3, FALSE)</f>
        <v>2</v>
      </c>
      <c r="AZ16" cm="1">
        <f t="array" aca="1" ref="AZ16" ca="1">INDIRECT(ADDRESS(ROW(), AZ$3-$AF$1+$AF$3))+VLOOKUP($AS16, INDIRECT(ADDRESS($AF$4, COLUMN()-$AF$2-AZ$3)&amp;":"&amp;ADDRESS($AF$5, COLUMN()-$AF$1-AZ$3)), AZ$3, FALSE)+VLOOKUP($AT16, INDIRECT(ADDRESS($AF$4, COLUMN()-$AF$2-AZ$3)&amp;":"&amp;ADDRESS($AF$5, COLUMN()-$AF$1-AZ$3)), AZ$3, FALSE)</f>
        <v>0</v>
      </c>
      <c r="BA16" cm="1">
        <f t="array" aca="1" ref="BA16" ca="1">INDIRECT(ADDRESS(ROW(), BA$3-$AF$1+$AF$3))+VLOOKUP($AS16, INDIRECT(ADDRESS($AF$4, COLUMN()-$AF$2-BA$3)&amp;":"&amp;ADDRESS($AF$5, COLUMN()-$AF$1-BA$3)), BA$3, FALSE)+VLOOKUP($AT16, INDIRECT(ADDRESS($AF$4, COLUMN()-$AF$2-BA$3)&amp;":"&amp;ADDRESS($AF$5, COLUMN()-$AF$1-BA$3)), BA$3, FALSE)</f>
        <v>0</v>
      </c>
      <c r="BB16" cm="1">
        <f t="array" aca="1" ref="BB16" ca="1">INDIRECT(ADDRESS(ROW(), BB$3-$AF$1+$AF$3))+VLOOKUP($AS16, INDIRECT(ADDRESS($AF$4, COLUMN()-$AF$2-BB$3)&amp;":"&amp;ADDRESS($AF$5, COLUMN()-$AF$1-BB$3)), BB$3, FALSE)+VLOOKUP($AT16, INDIRECT(ADDRESS($AF$4, COLUMN()-$AF$2-BB$3)&amp;":"&amp;ADDRESS($AF$5, COLUMN()-$AF$1-BB$3)), BB$3, FALSE)</f>
        <v>0</v>
      </c>
      <c r="BC16" cm="1">
        <f t="array" aca="1" ref="BC16" ca="1">INDIRECT(ADDRESS(ROW(), BC$3-$AF$1+$AF$3))+VLOOKUP($AS16, INDIRECT(ADDRESS($AF$4, COLUMN()-$AF$2-BC$3)&amp;":"&amp;ADDRESS($AF$5, COLUMN()-$AF$1-BC$3)), BC$3, FALSE)+VLOOKUP($AT16, INDIRECT(ADDRESS($AF$4, COLUMN()-$AF$2-BC$3)&amp;":"&amp;ADDRESS($AF$5, COLUMN()-$AF$1-BC$3)), BC$3, FALSE)</f>
        <v>1</v>
      </c>
      <c r="BD16" cm="1">
        <f t="array" aca="1" ref="BD16" ca="1">INDIRECT(ADDRESS(ROW(), BD$3-$AF$1+$AF$3))+VLOOKUP($AS16, INDIRECT(ADDRESS($AF$4, COLUMN()-$AF$2-BD$3)&amp;":"&amp;ADDRESS($AF$5, COLUMN()-$AF$1-BD$3)), BD$3, FALSE)+VLOOKUP($AT16, INDIRECT(ADDRESS($AF$4, COLUMN()-$AF$2-BD$3)&amp;":"&amp;ADDRESS($AF$5, COLUMN()-$AF$1-BD$3)), BD$3, FALSE)</f>
        <v>0</v>
      </c>
      <c r="BE16" cm="1">
        <f t="array" aca="1" ref="BE16" ca="1">INDIRECT(ADDRESS(ROW(), BE$3-$AF$1+$AF$3))+VLOOKUP($AS16, INDIRECT(ADDRESS($AF$4, COLUMN()-$AF$2-BE$3)&amp;":"&amp;ADDRESS($AF$5, COLUMN()-$AF$1-BE$3)), BE$3, FALSE)+VLOOKUP($AT16, INDIRECT(ADDRESS($AF$4, COLUMN()-$AF$2-BE$3)&amp;":"&amp;ADDRESS($AF$5, COLUMN()-$AF$1-BE$3)), BE$3, FALSE)</f>
        <v>0</v>
      </c>
      <c r="BF16" t="str">
        <f t="shared" si="45"/>
        <v>BP</v>
      </c>
      <c r="BG16" t="str">
        <f t="shared" si="46"/>
        <v>PP</v>
      </c>
      <c r="BH16" t="str">
        <f t="shared" si="47"/>
        <v>BP</v>
      </c>
      <c r="BI16" cm="1">
        <f t="array" aca="1" ref="BI16" ca="1">INDIRECT(ADDRESS(ROW(), BI$3-$AF$1+$AF$3))+VLOOKUP($AS16, INDIRECT(ADDRESS($AF$4, COLUMN()-$AF$2-BI$3)&amp;":"&amp;ADDRESS($AF$5, COLUMN()-$AF$1-BI$3)), BI$3, FALSE)+VLOOKUP($AT16, INDIRECT(ADDRESS($AF$4, COLUMN()-$AF$2-BI$3)&amp;":"&amp;ADDRESS($AF$5, COLUMN()-$AF$1-BI$3)), BI$3, FALSE)</f>
        <v>0</v>
      </c>
      <c r="BJ16" cm="1">
        <f t="array" aca="1" ref="BJ16" ca="1">INDIRECT(ADDRESS(ROW(), BJ$3-$AF$1+$AF$3))+VLOOKUP($AS16, INDIRECT(ADDRESS($AF$4, COLUMN()-$AF$2-BJ$3)&amp;":"&amp;ADDRESS($AF$5, COLUMN()-$AF$1-BJ$3)), BJ$3, FALSE)+VLOOKUP($AT16, INDIRECT(ADDRESS($AF$4, COLUMN()-$AF$2-BJ$3)&amp;":"&amp;ADDRESS($AF$5, COLUMN()-$AF$1-BJ$3)), BJ$3, FALSE)</f>
        <v>1</v>
      </c>
      <c r="BK16" cm="1">
        <f t="array" aca="1" ref="BK16" ca="1">INDIRECT(ADDRESS(ROW(), BK$3-$AF$1+$AF$3))+VLOOKUP($AS16, INDIRECT(ADDRESS($AF$4, COLUMN()-$AF$2-BK$3)&amp;":"&amp;ADDRESS($AF$5, COLUMN()-$AF$1-BK$3)), BK$3, FALSE)+VLOOKUP($AT16, INDIRECT(ADDRESS($AF$4, COLUMN()-$AF$2-BK$3)&amp;":"&amp;ADDRESS($AF$5, COLUMN()-$AF$1-BK$3)), BK$3, FALSE)</f>
        <v>1</v>
      </c>
      <c r="BL16" cm="1">
        <f t="array" aca="1" ref="BL16" ca="1">INDIRECT(ADDRESS(ROW(), BL$3-$AF$1+$AF$3))+VLOOKUP($AS16, INDIRECT(ADDRESS($AF$4, COLUMN()-$AF$2-BL$3)&amp;":"&amp;ADDRESS($AF$5, COLUMN()-$AF$1-BL$3)), BL$3, FALSE)+VLOOKUP($AT16, INDIRECT(ADDRESS($AF$4, COLUMN()-$AF$2-BL$3)&amp;":"&amp;ADDRESS($AF$5, COLUMN()-$AF$1-BL$3)), BL$3, FALSE)</f>
        <v>3</v>
      </c>
      <c r="BM16" cm="1">
        <f t="array" aca="1" ref="BM16" ca="1">INDIRECT(ADDRESS(ROW(), BM$3-$AF$1+$AF$3))+VLOOKUP($AS16, INDIRECT(ADDRESS($AF$4, COLUMN()-$AF$2-BM$3)&amp;":"&amp;ADDRESS($AF$5, COLUMN()-$AF$1-BM$3)), BM$3, FALSE)+VLOOKUP($AT16, INDIRECT(ADDRESS($AF$4, COLUMN()-$AF$2-BM$3)&amp;":"&amp;ADDRESS($AF$5, COLUMN()-$AF$1-BM$3)), BM$3, FALSE)</f>
        <v>0</v>
      </c>
      <c r="BN16" cm="1">
        <f t="array" aca="1" ref="BN16" ca="1">INDIRECT(ADDRESS(ROW(), BN$3-$AF$1+$AF$3))+VLOOKUP($AS16, INDIRECT(ADDRESS($AF$4, COLUMN()-$AF$2-BN$3)&amp;":"&amp;ADDRESS($AF$5, COLUMN()-$AF$1-BN$3)), BN$3, FALSE)+VLOOKUP($AT16, INDIRECT(ADDRESS($AF$4, COLUMN()-$AF$2-BN$3)&amp;":"&amp;ADDRESS($AF$5, COLUMN()-$AF$1-BN$3)), BN$3, FALSE)</f>
        <v>0</v>
      </c>
      <c r="BO16" cm="1">
        <f t="array" aca="1" ref="BO16" ca="1">INDIRECT(ADDRESS(ROW(), BO$3-$AF$1+$AF$3))+VLOOKUP($AS16, INDIRECT(ADDRESS($AF$4, COLUMN()-$AF$2-BO$3)&amp;":"&amp;ADDRESS($AF$5, COLUMN()-$AF$1-BO$3)), BO$3, FALSE)+VLOOKUP($AT16, INDIRECT(ADDRESS($AF$4, COLUMN()-$AF$2-BO$3)&amp;":"&amp;ADDRESS($AF$5, COLUMN()-$AF$1-BO$3)), BO$3, FALSE)</f>
        <v>0</v>
      </c>
      <c r="BP16" cm="1">
        <f t="array" aca="1" ref="BP16" ca="1">INDIRECT(ADDRESS(ROW(), BP$3-$AF$1+$AF$3))+VLOOKUP($AS16, INDIRECT(ADDRESS($AF$4, COLUMN()-$AF$2-BP$3)&amp;":"&amp;ADDRESS($AF$5, COLUMN()-$AF$1-BP$3)), BP$3, FALSE)+VLOOKUP($AT16, INDIRECT(ADDRESS($AF$4, COLUMN()-$AF$2-BP$3)&amp;":"&amp;ADDRESS($AF$5, COLUMN()-$AF$1-BP$3)), BP$3, FALSE)</f>
        <v>2</v>
      </c>
      <c r="BQ16" cm="1">
        <f t="array" aca="1" ref="BQ16" ca="1">INDIRECT(ADDRESS(ROW(), BQ$3-$AF$1+$AF$3))+VLOOKUP($AS16, INDIRECT(ADDRESS($AF$4, COLUMN()-$AF$2-BQ$3)&amp;":"&amp;ADDRESS($AF$5, COLUMN()-$AF$1-BQ$3)), BQ$3, FALSE)+VLOOKUP($AT16, INDIRECT(ADDRESS($AF$4, COLUMN()-$AF$2-BQ$3)&amp;":"&amp;ADDRESS($AF$5, COLUMN()-$AF$1-BQ$3)), BQ$3, FALSE)</f>
        <v>0</v>
      </c>
      <c r="BR16" cm="1">
        <f t="array" aca="1" ref="BR16" ca="1">INDIRECT(ADDRESS(ROW(), BR$3-$AF$1+$AF$3))+VLOOKUP($AS16, INDIRECT(ADDRESS($AF$4, COLUMN()-$AF$2-BR$3)&amp;":"&amp;ADDRESS($AF$5, COLUMN()-$AF$1-BR$3)), BR$3, FALSE)+VLOOKUP($AT16, INDIRECT(ADDRESS($AF$4, COLUMN()-$AF$2-BR$3)&amp;":"&amp;ADDRESS($AF$5, COLUMN()-$AF$1-BR$3)), BR$3, FALSE)</f>
        <v>0</v>
      </c>
      <c r="BS16" t="str">
        <f t="shared" si="48"/>
        <v>BP</v>
      </c>
      <c r="BT16" t="str">
        <f t="shared" si="49"/>
        <v>PP</v>
      </c>
      <c r="BU16" t="str">
        <f t="shared" si="50"/>
        <v>BP</v>
      </c>
      <c r="BV16" cm="1">
        <f t="array" aca="1" ref="BV16" ca="1">INDIRECT(ADDRESS(ROW(), BV$3-$AF$1+$AF$3))+VLOOKUP($AS16, INDIRECT(ADDRESS($AF$4, COLUMN()-$AF$2-BV$3)&amp;":"&amp;ADDRESS($AF$5, COLUMN()-$AF$1-BV$3)), BV$3, FALSE)+VLOOKUP($AT16, INDIRECT(ADDRESS($AF$4, COLUMN()-$AF$2-BV$3)&amp;":"&amp;ADDRESS($AF$5, COLUMN()-$AF$1-BV$3)), BV$3, FALSE)</f>
        <v>1</v>
      </c>
      <c r="BW16" cm="1">
        <f t="array" aca="1" ref="BW16" ca="1">INDIRECT(ADDRESS(ROW(), BW$3-$AF$1+$AF$3))+VLOOKUP($AS16, INDIRECT(ADDRESS($AF$4, COLUMN()-$AF$2-BW$3)&amp;":"&amp;ADDRESS($AF$5, COLUMN()-$AF$1-BW$3)), BW$3, FALSE)+VLOOKUP($AT16, INDIRECT(ADDRESS($AF$4, COLUMN()-$AF$2-BW$3)&amp;":"&amp;ADDRESS($AF$5, COLUMN()-$AF$1-BW$3)), BW$3, FALSE)</f>
        <v>4</v>
      </c>
      <c r="BX16" cm="1">
        <f t="array" aca="1" ref="BX16" ca="1">INDIRECT(ADDRESS(ROW(), BX$3-$AF$1+$AF$3))+VLOOKUP($AS16, INDIRECT(ADDRESS($AF$4, COLUMN()-$AF$2-BX$3)&amp;":"&amp;ADDRESS($AF$5, COLUMN()-$AF$1-BX$3)), BX$3, FALSE)+VLOOKUP($AT16, INDIRECT(ADDRESS($AF$4, COLUMN()-$AF$2-BX$3)&amp;":"&amp;ADDRESS($AF$5, COLUMN()-$AF$1-BX$3)), BX$3, FALSE)</f>
        <v>2</v>
      </c>
      <c r="BY16" cm="1">
        <f t="array" aca="1" ref="BY16" ca="1">INDIRECT(ADDRESS(ROW(), BY$3-$AF$1+$AF$3))+VLOOKUP($AS16, INDIRECT(ADDRESS($AF$4, COLUMN()-$AF$2-BY$3)&amp;":"&amp;ADDRESS($AF$5, COLUMN()-$AF$1-BY$3)), BY$3, FALSE)+VLOOKUP($AT16, INDIRECT(ADDRESS($AF$4, COLUMN()-$AF$2-BY$3)&amp;":"&amp;ADDRESS($AF$5, COLUMN()-$AF$1-BY$3)), BY$3, FALSE)</f>
        <v>4</v>
      </c>
      <c r="BZ16" cm="1">
        <f t="array" aca="1" ref="BZ16" ca="1">INDIRECT(ADDRESS(ROW(), BZ$3-$AF$1+$AF$3))+VLOOKUP($AS16, INDIRECT(ADDRESS($AF$4, COLUMN()-$AF$2-BZ$3)&amp;":"&amp;ADDRESS($AF$5, COLUMN()-$AF$1-BZ$3)), BZ$3, FALSE)+VLOOKUP($AT16, INDIRECT(ADDRESS($AF$4, COLUMN()-$AF$2-BZ$3)&amp;":"&amp;ADDRESS($AF$5, COLUMN()-$AF$1-BZ$3)), BZ$3, FALSE)</f>
        <v>0</v>
      </c>
      <c r="CA16" cm="1">
        <f t="array" aca="1" ref="CA16" ca="1">INDIRECT(ADDRESS(ROW(), CA$3-$AF$1+$AF$3))+VLOOKUP($AS16, INDIRECT(ADDRESS($AF$4, COLUMN()-$AF$2-CA$3)&amp;":"&amp;ADDRESS($AF$5, COLUMN()-$AF$1-CA$3)), CA$3, FALSE)+VLOOKUP($AT16, INDIRECT(ADDRESS($AF$4, COLUMN()-$AF$2-CA$3)&amp;":"&amp;ADDRESS($AF$5, COLUMN()-$AF$1-CA$3)), CA$3, FALSE)</f>
        <v>1</v>
      </c>
      <c r="CB16" cm="1">
        <f t="array" aca="1" ref="CB16" ca="1">INDIRECT(ADDRESS(ROW(), CB$3-$AF$1+$AF$3))+VLOOKUP($AS16, INDIRECT(ADDRESS($AF$4, COLUMN()-$AF$2-CB$3)&amp;":"&amp;ADDRESS($AF$5, COLUMN()-$AF$1-CB$3)), CB$3, FALSE)+VLOOKUP($AT16, INDIRECT(ADDRESS($AF$4, COLUMN()-$AF$2-CB$3)&amp;":"&amp;ADDRESS($AF$5, COLUMN()-$AF$1-CB$3)), CB$3, FALSE)</f>
        <v>0</v>
      </c>
      <c r="CC16" cm="1">
        <f t="array" aca="1" ref="CC16" ca="1">INDIRECT(ADDRESS(ROW(), CC$3-$AF$1+$AF$3))+VLOOKUP($AS16, INDIRECT(ADDRESS($AF$4, COLUMN()-$AF$2-CC$3)&amp;":"&amp;ADDRESS($AF$5, COLUMN()-$AF$1-CC$3)), CC$3, FALSE)+VLOOKUP($AT16, INDIRECT(ADDRESS($AF$4, COLUMN()-$AF$2-CC$3)&amp;":"&amp;ADDRESS($AF$5, COLUMN()-$AF$1-CC$3)), CC$3, FALSE)</f>
        <v>3</v>
      </c>
      <c r="CD16" cm="1">
        <f t="array" aca="1" ref="CD16" ca="1">INDIRECT(ADDRESS(ROW(), CD$3-$AF$1+$AF$3))+VLOOKUP($AS16, INDIRECT(ADDRESS($AF$4, COLUMN()-$AF$2-CD$3)&amp;":"&amp;ADDRESS($AF$5, COLUMN()-$AF$1-CD$3)), CD$3, FALSE)+VLOOKUP($AT16, INDIRECT(ADDRESS($AF$4, COLUMN()-$AF$2-CD$3)&amp;":"&amp;ADDRESS($AF$5, COLUMN()-$AF$1-CD$3)), CD$3, FALSE)</f>
        <v>0</v>
      </c>
      <c r="CE16" cm="1">
        <f t="array" aca="1" ref="CE16" ca="1">INDIRECT(ADDRESS(ROW(), CE$3-$AF$1+$AF$3))+VLOOKUP($AS16, INDIRECT(ADDRESS($AF$4, COLUMN()-$AF$2-CE$3)&amp;":"&amp;ADDRESS($AF$5, COLUMN()-$AF$1-CE$3)), CE$3, FALSE)+VLOOKUP($AT16, INDIRECT(ADDRESS($AF$4, COLUMN()-$AF$2-CE$3)&amp;":"&amp;ADDRESS($AF$5, COLUMN()-$AF$1-CE$3)), CE$3, FALSE)</f>
        <v>0</v>
      </c>
      <c r="CF16" t="str">
        <f t="shared" si="51"/>
        <v>BP</v>
      </c>
      <c r="CG16" t="str">
        <f t="shared" si="52"/>
        <v>PP</v>
      </c>
      <c r="CH16" t="str">
        <f t="shared" si="53"/>
        <v>BP</v>
      </c>
      <c r="CI16" cm="1">
        <f t="array" aca="1" ref="CI16" ca="1">INDIRECT(ADDRESS(ROW(), CI$3-$AF$1+$AF$3))+VLOOKUP($AS16, INDIRECT(ADDRESS($AF$4, COLUMN()-$AF$2-CI$3)&amp;":"&amp;ADDRESS($AF$5, COLUMN()-$AF$1-CI$3)), CI$3, FALSE)+VLOOKUP($AT16, INDIRECT(ADDRESS($AF$4, COLUMN()-$AF$2-CI$3)&amp;":"&amp;ADDRESS($AF$5, COLUMN()-$AF$1-CI$3)), CI$3, FALSE)</f>
        <v>4</v>
      </c>
      <c r="CJ16" cm="1">
        <f t="array" aca="1" ref="CJ16" ca="1">INDIRECT(ADDRESS(ROW(), CJ$3-$AF$1+$AF$3))+VLOOKUP($AS16, INDIRECT(ADDRESS($AF$4, COLUMN()-$AF$2-CJ$3)&amp;":"&amp;ADDRESS($AF$5, COLUMN()-$AF$1-CJ$3)), CJ$3, FALSE)+VLOOKUP($AT16, INDIRECT(ADDRESS($AF$4, COLUMN()-$AF$2-CJ$3)&amp;":"&amp;ADDRESS($AF$5, COLUMN()-$AF$1-CJ$3)), CJ$3, FALSE)</f>
        <v>8</v>
      </c>
      <c r="CK16" cm="1">
        <f t="array" aca="1" ref="CK16" ca="1">INDIRECT(ADDRESS(ROW(), CK$3-$AF$1+$AF$3))+VLOOKUP($AS16, INDIRECT(ADDRESS($AF$4, COLUMN()-$AF$2-CK$3)&amp;":"&amp;ADDRESS($AF$5, COLUMN()-$AF$1-CK$3)), CK$3, FALSE)+VLOOKUP($AT16, INDIRECT(ADDRESS($AF$4, COLUMN()-$AF$2-CK$3)&amp;":"&amp;ADDRESS($AF$5, COLUMN()-$AF$1-CK$3)), CK$3, FALSE)</f>
        <v>3</v>
      </c>
      <c r="CL16" cm="1">
        <f t="array" aca="1" ref="CL16" ca="1">INDIRECT(ADDRESS(ROW(), CL$3-$AF$1+$AF$3))+VLOOKUP($AS16, INDIRECT(ADDRESS($AF$4, COLUMN()-$AF$2-CL$3)&amp;":"&amp;ADDRESS($AF$5, COLUMN()-$AF$1-CL$3)), CL$3, FALSE)+VLOOKUP($AT16, INDIRECT(ADDRESS($AF$4, COLUMN()-$AF$2-CL$3)&amp;":"&amp;ADDRESS($AF$5, COLUMN()-$AF$1-CL$3)), CL$3, FALSE)</f>
        <v>5</v>
      </c>
      <c r="CM16" cm="1">
        <f t="array" aca="1" ref="CM16" ca="1">INDIRECT(ADDRESS(ROW(), CM$3-$AF$1+$AF$3))+VLOOKUP($AS16, INDIRECT(ADDRESS($AF$4, COLUMN()-$AF$2-CM$3)&amp;":"&amp;ADDRESS($AF$5, COLUMN()-$AF$1-CM$3)), CM$3, FALSE)+VLOOKUP($AT16, INDIRECT(ADDRESS($AF$4, COLUMN()-$AF$2-CM$3)&amp;":"&amp;ADDRESS($AF$5, COLUMN()-$AF$1-CM$3)), CM$3, FALSE)</f>
        <v>1</v>
      </c>
      <c r="CN16" cm="1">
        <f t="array" aca="1" ref="CN16" ca="1">INDIRECT(ADDRESS(ROW(), CN$3-$AF$1+$AF$3))+VLOOKUP($AS16, INDIRECT(ADDRESS($AF$4, COLUMN()-$AF$2-CN$3)&amp;":"&amp;ADDRESS($AF$5, COLUMN()-$AF$1-CN$3)), CN$3, FALSE)+VLOOKUP($AT16, INDIRECT(ADDRESS($AF$4, COLUMN()-$AF$2-CN$3)&amp;":"&amp;ADDRESS($AF$5, COLUMN()-$AF$1-CN$3)), CN$3, FALSE)</f>
        <v>3</v>
      </c>
      <c r="CO16" cm="1">
        <f t="array" aca="1" ref="CO16" ca="1">INDIRECT(ADDRESS(ROW(), CO$3-$AF$1+$AF$3))+VLOOKUP($AS16, INDIRECT(ADDRESS($AF$4, COLUMN()-$AF$2-CO$3)&amp;":"&amp;ADDRESS($AF$5, COLUMN()-$AF$1-CO$3)), CO$3, FALSE)+VLOOKUP($AT16, INDIRECT(ADDRESS($AF$4, COLUMN()-$AF$2-CO$3)&amp;":"&amp;ADDRESS($AF$5, COLUMN()-$AF$1-CO$3)), CO$3, FALSE)</f>
        <v>1</v>
      </c>
      <c r="CP16" cm="1">
        <f t="array" aca="1" ref="CP16" ca="1">INDIRECT(ADDRESS(ROW(), CP$3-$AF$1+$AF$3))+VLOOKUP($AS16, INDIRECT(ADDRESS($AF$4, COLUMN()-$AF$2-CP$3)&amp;":"&amp;ADDRESS($AF$5, COLUMN()-$AF$1-CP$3)), CP$3, FALSE)+VLOOKUP($AT16, INDIRECT(ADDRESS($AF$4, COLUMN()-$AF$2-CP$3)&amp;":"&amp;ADDRESS($AF$5, COLUMN()-$AF$1-CP$3)), CP$3, FALSE)</f>
        <v>4</v>
      </c>
      <c r="CQ16" cm="1">
        <f t="array" aca="1" ref="CQ16" ca="1">INDIRECT(ADDRESS(ROW(), CQ$3-$AF$1+$AF$3))+VLOOKUP($AS16, INDIRECT(ADDRESS($AF$4, COLUMN()-$AF$2-CQ$3)&amp;":"&amp;ADDRESS($AF$5, COLUMN()-$AF$1-CQ$3)), CQ$3, FALSE)+VLOOKUP($AT16, INDIRECT(ADDRESS($AF$4, COLUMN()-$AF$2-CQ$3)&amp;":"&amp;ADDRESS($AF$5, COLUMN()-$AF$1-CQ$3)), CQ$3, FALSE)</f>
        <v>0</v>
      </c>
      <c r="CR16" cm="1">
        <f t="array" aca="1" ref="CR16" ca="1">INDIRECT(ADDRESS(ROW(), CR$3-$AF$1+$AF$3))+VLOOKUP($AS16, INDIRECT(ADDRESS($AF$4, COLUMN()-$AF$2-CR$3)&amp;":"&amp;ADDRESS($AF$5, COLUMN()-$AF$1-CR$3)), CR$3, FALSE)+VLOOKUP($AT16, INDIRECT(ADDRESS($AF$4, COLUMN()-$AF$2-CR$3)&amp;":"&amp;ADDRESS($AF$5, COLUMN()-$AF$1-CR$3)), CR$3, FALSE)</f>
        <v>2</v>
      </c>
      <c r="CS16" t="str">
        <f t="shared" si="54"/>
        <v>BP</v>
      </c>
      <c r="CT16" t="str">
        <f t="shared" si="55"/>
        <v>PP</v>
      </c>
      <c r="CU16" t="str">
        <f t="shared" si="56"/>
        <v>BP</v>
      </c>
      <c r="CV16" cm="1">
        <f t="array" aca="1" ref="CV16" ca="1">INDIRECT(ADDRESS(ROW(), CV$3-$AF$1+$AF$3))+VLOOKUP($AS16, INDIRECT(ADDRESS($AF$4, COLUMN()-$AF$2-CV$3)&amp;":"&amp;ADDRESS($AF$5, COLUMN()-$AF$1-CV$3)), CV$3, FALSE)+VLOOKUP($AT16, INDIRECT(ADDRESS($AF$4, COLUMN()-$AF$2-CV$3)&amp;":"&amp;ADDRESS($AF$5, COLUMN()-$AF$1-CV$3)), CV$3, FALSE)</f>
        <v>8</v>
      </c>
      <c r="CW16" cm="1">
        <f t="array" aca="1" ref="CW16" ca="1">INDIRECT(ADDRESS(ROW(), CW$3-$AF$1+$AF$3))+VLOOKUP($AS16, INDIRECT(ADDRESS($AF$4, COLUMN()-$AF$2-CW$3)&amp;":"&amp;ADDRESS($AF$5, COLUMN()-$AF$1-CW$3)), CW$3, FALSE)+VLOOKUP($AT16, INDIRECT(ADDRESS($AF$4, COLUMN()-$AF$2-CW$3)&amp;":"&amp;ADDRESS($AF$5, COLUMN()-$AF$1-CW$3)), CW$3, FALSE)</f>
        <v>14</v>
      </c>
      <c r="CX16" cm="1">
        <f t="array" aca="1" ref="CX16" ca="1">INDIRECT(ADDRESS(ROW(), CX$3-$AF$1+$AF$3))+VLOOKUP($AS16, INDIRECT(ADDRESS($AF$4, COLUMN()-$AF$2-CX$3)&amp;":"&amp;ADDRESS($AF$5, COLUMN()-$AF$1-CX$3)), CX$3, FALSE)+VLOOKUP($AT16, INDIRECT(ADDRESS($AF$4, COLUMN()-$AF$2-CX$3)&amp;":"&amp;ADDRESS($AF$5, COLUMN()-$AF$1-CX$3)), CX$3, FALSE)</f>
        <v>4</v>
      </c>
      <c r="CY16" cm="1">
        <f t="array" aca="1" ref="CY16" ca="1">INDIRECT(ADDRESS(ROW(), CY$3-$AF$1+$AF$3))+VLOOKUP($AS16, INDIRECT(ADDRESS($AF$4, COLUMN()-$AF$2-CY$3)&amp;":"&amp;ADDRESS($AF$5, COLUMN()-$AF$1-CY$3)), CY$3, FALSE)+VLOOKUP($AT16, INDIRECT(ADDRESS($AF$4, COLUMN()-$AF$2-CY$3)&amp;":"&amp;ADDRESS($AF$5, COLUMN()-$AF$1-CY$3)), CY$3, FALSE)</f>
        <v>7</v>
      </c>
      <c r="CZ16" cm="1">
        <f t="array" aca="1" ref="CZ16" ca="1">INDIRECT(ADDRESS(ROW(), CZ$3-$AF$1+$AF$3))+VLOOKUP($AS16, INDIRECT(ADDRESS($AF$4, COLUMN()-$AF$2-CZ$3)&amp;":"&amp;ADDRESS($AF$5, COLUMN()-$AF$1-CZ$3)), CZ$3, FALSE)+VLOOKUP($AT16, INDIRECT(ADDRESS($AF$4, COLUMN()-$AF$2-CZ$3)&amp;":"&amp;ADDRESS($AF$5, COLUMN()-$AF$1-CZ$3)), CZ$3, FALSE)</f>
        <v>6</v>
      </c>
      <c r="DA16" cm="1">
        <f t="array" aca="1" ref="DA16" ca="1">INDIRECT(ADDRESS(ROW(), DA$3-$AF$1+$AF$3))+VLOOKUP($AS16, INDIRECT(ADDRESS($AF$4, COLUMN()-$AF$2-DA$3)&amp;":"&amp;ADDRESS($AF$5, COLUMN()-$AF$1-DA$3)), DA$3, FALSE)+VLOOKUP($AT16, INDIRECT(ADDRESS($AF$4, COLUMN()-$AF$2-DA$3)&amp;":"&amp;ADDRESS($AF$5, COLUMN()-$AF$1-DA$3)), DA$3, FALSE)</f>
        <v>6</v>
      </c>
      <c r="DB16" cm="1">
        <f t="array" aca="1" ref="DB16" ca="1">INDIRECT(ADDRESS(ROW(), DB$3-$AF$1+$AF$3))+VLOOKUP($AS16, INDIRECT(ADDRESS($AF$4, COLUMN()-$AF$2-DB$3)&amp;":"&amp;ADDRESS($AF$5, COLUMN()-$AF$1-DB$3)), DB$3, FALSE)+VLOOKUP($AT16, INDIRECT(ADDRESS($AF$4, COLUMN()-$AF$2-DB$3)&amp;":"&amp;ADDRESS($AF$5, COLUMN()-$AF$1-DB$3)), DB$3, FALSE)</f>
        <v>4</v>
      </c>
      <c r="DC16" cm="1">
        <f t="array" aca="1" ref="DC16" ca="1">INDIRECT(ADDRESS(ROW(), DC$3-$AF$1+$AF$3))+VLOOKUP($AS16, INDIRECT(ADDRESS($AF$4, COLUMN()-$AF$2-DC$3)&amp;":"&amp;ADDRESS($AF$5, COLUMN()-$AF$1-DC$3)), DC$3, FALSE)+VLOOKUP($AT16, INDIRECT(ADDRESS($AF$4, COLUMN()-$AF$2-DC$3)&amp;":"&amp;ADDRESS($AF$5, COLUMN()-$AF$1-DC$3)), DC$3, FALSE)</f>
        <v>6</v>
      </c>
      <c r="DD16" cm="1">
        <f t="array" aca="1" ref="DD16" ca="1">INDIRECT(ADDRESS(ROW(), DD$3-$AF$1+$AF$3))+VLOOKUP($AS16, INDIRECT(ADDRESS($AF$4, COLUMN()-$AF$2-DD$3)&amp;":"&amp;ADDRESS($AF$5, COLUMN()-$AF$1-DD$3)), DD$3, FALSE)+VLOOKUP($AT16, INDIRECT(ADDRESS($AF$4, COLUMN()-$AF$2-DD$3)&amp;":"&amp;ADDRESS($AF$5, COLUMN()-$AF$1-DD$3)), DD$3, FALSE)</f>
        <v>3</v>
      </c>
      <c r="DE16" cm="1">
        <f t="array" aca="1" ref="DE16" ca="1">INDIRECT(ADDRESS(ROW(), DE$3-$AF$1+$AF$3))+VLOOKUP($AS16, INDIRECT(ADDRESS($AF$4, COLUMN()-$AF$2-DE$3)&amp;":"&amp;ADDRESS($AF$5, COLUMN()-$AF$1-DE$3)), DE$3, FALSE)+VLOOKUP($AT16, INDIRECT(ADDRESS($AF$4, COLUMN()-$AF$2-DE$3)&amp;":"&amp;ADDRESS($AF$5, COLUMN()-$AF$1-DE$3)), DE$3, FALSE)</f>
        <v>5</v>
      </c>
      <c r="DF16" t="str">
        <f t="shared" si="57"/>
        <v>BP</v>
      </c>
      <c r="DG16" t="str">
        <f t="shared" si="58"/>
        <v>PP</v>
      </c>
      <c r="DH16" t="str">
        <f t="shared" si="59"/>
        <v>BP</v>
      </c>
      <c r="DI16" cm="1">
        <f t="array" aca="1" ref="DI16" ca="1">INDIRECT(ADDRESS(ROW(), DI$3-$AF$1+$AF$3))+VLOOKUP($AS16, INDIRECT(ADDRESS($AF$4, COLUMN()-$AF$2-DI$3)&amp;":"&amp;ADDRESS($AF$5, COLUMN()-$AF$1-DI$3)), DI$3, FALSE)+VLOOKUP($AT16, INDIRECT(ADDRESS($AF$4, COLUMN()-$AF$2-DI$3)&amp;":"&amp;ADDRESS($AF$5, COLUMN()-$AF$1-DI$3)), DI$3, FALSE)</f>
        <v>19</v>
      </c>
      <c r="DJ16" cm="1">
        <f t="array" aca="1" ref="DJ16" ca="1">INDIRECT(ADDRESS(ROW(), DJ$3-$AF$1+$AF$3))+VLOOKUP($AS16, INDIRECT(ADDRESS($AF$4, COLUMN()-$AF$2-DJ$3)&amp;":"&amp;ADDRESS($AF$5, COLUMN()-$AF$1-DJ$3)), DJ$3, FALSE)+VLOOKUP($AT16, INDIRECT(ADDRESS($AF$4, COLUMN()-$AF$2-DJ$3)&amp;":"&amp;ADDRESS($AF$5, COLUMN()-$AF$1-DJ$3)), DJ$3, FALSE)</f>
        <v>24</v>
      </c>
      <c r="DK16" cm="1">
        <f t="array" aca="1" ref="DK16" ca="1">INDIRECT(ADDRESS(ROW(), DK$3-$AF$1+$AF$3))+VLOOKUP($AS16, INDIRECT(ADDRESS($AF$4, COLUMN()-$AF$2-DK$3)&amp;":"&amp;ADDRESS($AF$5, COLUMN()-$AF$1-DK$3)), DK$3, FALSE)+VLOOKUP($AT16, INDIRECT(ADDRESS($AF$4, COLUMN()-$AF$2-DK$3)&amp;":"&amp;ADDRESS($AF$5, COLUMN()-$AF$1-DK$3)), DK$3, FALSE)</f>
        <v>7</v>
      </c>
      <c r="DL16" cm="1">
        <f t="array" aca="1" ref="DL16" ca="1">INDIRECT(ADDRESS(ROW(), DL$3-$AF$1+$AF$3))+VLOOKUP($AS16, INDIRECT(ADDRESS($AF$4, COLUMN()-$AF$2-DL$3)&amp;":"&amp;ADDRESS($AF$5, COLUMN()-$AF$1-DL$3)), DL$3, FALSE)+VLOOKUP($AT16, INDIRECT(ADDRESS($AF$4, COLUMN()-$AF$2-DL$3)&amp;":"&amp;ADDRESS($AF$5, COLUMN()-$AF$1-DL$3)), DL$3, FALSE)</f>
        <v>13</v>
      </c>
      <c r="DM16" cm="1">
        <f t="array" aca="1" ref="DM16" ca="1">INDIRECT(ADDRESS(ROW(), DM$3-$AF$1+$AF$3))+VLOOKUP($AS16, INDIRECT(ADDRESS($AF$4, COLUMN()-$AF$2-DM$3)&amp;":"&amp;ADDRESS($AF$5, COLUMN()-$AF$1-DM$3)), DM$3, FALSE)+VLOOKUP($AT16, INDIRECT(ADDRESS($AF$4, COLUMN()-$AF$2-DM$3)&amp;":"&amp;ADDRESS($AF$5, COLUMN()-$AF$1-DM$3)), DM$3, FALSE)</f>
        <v>14</v>
      </c>
      <c r="DN16" cm="1">
        <f t="array" aca="1" ref="DN16" ca="1">INDIRECT(ADDRESS(ROW(), DN$3-$AF$1+$AF$3))+VLOOKUP($AS16, INDIRECT(ADDRESS($AF$4, COLUMN()-$AF$2-DN$3)&amp;":"&amp;ADDRESS($AF$5, COLUMN()-$AF$1-DN$3)), DN$3, FALSE)+VLOOKUP($AT16, INDIRECT(ADDRESS($AF$4, COLUMN()-$AF$2-DN$3)&amp;":"&amp;ADDRESS($AF$5, COLUMN()-$AF$1-DN$3)), DN$3, FALSE)</f>
        <v>13</v>
      </c>
      <c r="DO16" cm="1">
        <f t="array" aca="1" ref="DO16" ca="1">INDIRECT(ADDRESS(ROW(), DO$3-$AF$1+$AF$3))+VLOOKUP($AS16, INDIRECT(ADDRESS($AF$4, COLUMN()-$AF$2-DO$3)&amp;":"&amp;ADDRESS($AF$5, COLUMN()-$AF$1-DO$3)), DO$3, FALSE)+VLOOKUP($AT16, INDIRECT(ADDRESS($AF$4, COLUMN()-$AF$2-DO$3)&amp;":"&amp;ADDRESS($AF$5, COLUMN()-$AF$1-DO$3)), DO$3, FALSE)</f>
        <v>9</v>
      </c>
      <c r="DP16" cm="1">
        <f t="array" aca="1" ref="DP16" ca="1">INDIRECT(ADDRESS(ROW(), DP$3-$AF$1+$AF$3))+VLOOKUP($AS16, INDIRECT(ADDRESS($AF$4, COLUMN()-$AF$2-DP$3)&amp;":"&amp;ADDRESS($AF$5, COLUMN()-$AF$1-DP$3)), DP$3, FALSE)+VLOOKUP($AT16, INDIRECT(ADDRESS($AF$4, COLUMN()-$AF$2-DP$3)&amp;":"&amp;ADDRESS($AF$5, COLUMN()-$AF$1-DP$3)), DP$3, FALSE)</f>
        <v>9</v>
      </c>
      <c r="DQ16" cm="1">
        <f t="array" aca="1" ref="DQ16" ca="1">INDIRECT(ADDRESS(ROW(), DQ$3-$AF$1+$AF$3))+VLOOKUP($AS16, INDIRECT(ADDRESS($AF$4, COLUMN()-$AF$2-DQ$3)&amp;":"&amp;ADDRESS($AF$5, COLUMN()-$AF$1-DQ$3)), DQ$3, FALSE)+VLOOKUP($AT16, INDIRECT(ADDRESS($AF$4, COLUMN()-$AF$2-DQ$3)&amp;":"&amp;ADDRESS($AF$5, COLUMN()-$AF$1-DQ$3)), DQ$3, FALSE)</f>
        <v>9</v>
      </c>
      <c r="DR16" cm="1">
        <f t="array" aca="1" ref="DR16" ca="1">INDIRECT(ADDRESS(ROW(), DR$3-$AF$1+$AF$3))+VLOOKUP($AS16, INDIRECT(ADDRESS($AF$4, COLUMN()-$AF$2-DR$3)&amp;":"&amp;ADDRESS($AF$5, COLUMN()-$AF$1-DR$3)), DR$3, FALSE)+VLOOKUP($AT16, INDIRECT(ADDRESS($AF$4, COLUMN()-$AF$2-DR$3)&amp;":"&amp;ADDRESS($AF$5, COLUMN()-$AF$1-DR$3)), DR$3, FALSE)</f>
        <v>10</v>
      </c>
      <c r="DS16" t="str">
        <f t="shared" si="60"/>
        <v>BP</v>
      </c>
      <c r="DT16" t="str">
        <f t="shared" si="61"/>
        <v>PP</v>
      </c>
      <c r="DU16" t="str">
        <f t="shared" si="62"/>
        <v>BP</v>
      </c>
      <c r="DV16" cm="1">
        <f t="array" aca="1" ref="DV16" ca="1">INDIRECT(ADDRESS(ROW(), DV$3-$AF$1+$AF$3))+VLOOKUP($AS16, INDIRECT(ADDRESS($AF$4, COLUMN()-$AF$2-DV$3)&amp;":"&amp;ADDRESS($AF$5, COLUMN()-$AF$1-DV$3)), DV$3, FALSE)+VLOOKUP($AT16, INDIRECT(ADDRESS($AF$4, COLUMN()-$AF$2-DV$3)&amp;":"&amp;ADDRESS($AF$5, COLUMN()-$AF$1-DV$3)), DV$3, FALSE)</f>
        <v>41</v>
      </c>
      <c r="DW16" cm="1">
        <f t="array" aca="1" ref="DW16" ca="1">INDIRECT(ADDRESS(ROW(), DW$3-$AF$1+$AF$3))+VLOOKUP($AS16, INDIRECT(ADDRESS($AF$4, COLUMN()-$AF$2-DW$3)&amp;":"&amp;ADDRESS($AF$5, COLUMN()-$AF$1-DW$3)), DW$3, FALSE)+VLOOKUP($AT16, INDIRECT(ADDRESS($AF$4, COLUMN()-$AF$2-DW$3)&amp;":"&amp;ADDRESS($AF$5, COLUMN()-$AF$1-DW$3)), DW$3, FALSE)</f>
        <v>40</v>
      </c>
      <c r="DX16" cm="1">
        <f t="array" aca="1" ref="DX16" ca="1">INDIRECT(ADDRESS(ROW(), DX$3-$AF$1+$AF$3))+VLOOKUP($AS16, INDIRECT(ADDRESS($AF$4, COLUMN()-$AF$2-DX$3)&amp;":"&amp;ADDRESS($AF$5, COLUMN()-$AF$1-DX$3)), DX$3, FALSE)+VLOOKUP($AT16, INDIRECT(ADDRESS($AF$4, COLUMN()-$AF$2-DX$3)&amp;":"&amp;ADDRESS($AF$5, COLUMN()-$AF$1-DX$3)), DX$3, FALSE)</f>
        <v>10</v>
      </c>
      <c r="DY16" cm="1">
        <f t="array" aca="1" ref="DY16" ca="1">INDIRECT(ADDRESS(ROW(), DY$3-$AF$1+$AF$3))+VLOOKUP($AS16, INDIRECT(ADDRESS($AF$4, COLUMN()-$AF$2-DY$3)&amp;":"&amp;ADDRESS($AF$5, COLUMN()-$AF$1-DY$3)), DY$3, FALSE)+VLOOKUP($AT16, INDIRECT(ADDRESS($AF$4, COLUMN()-$AF$2-DY$3)&amp;":"&amp;ADDRESS($AF$5, COLUMN()-$AF$1-DY$3)), DY$3, FALSE)</f>
        <v>28</v>
      </c>
      <c r="DZ16" cm="1">
        <f t="array" aca="1" ref="DZ16" ca="1">INDIRECT(ADDRESS(ROW(), DZ$3-$AF$1+$AF$3))+VLOOKUP($AS16, INDIRECT(ADDRESS($AF$4, COLUMN()-$AF$2-DZ$3)&amp;":"&amp;ADDRESS($AF$5, COLUMN()-$AF$1-DZ$3)), DZ$3, FALSE)+VLOOKUP($AT16, INDIRECT(ADDRESS($AF$4, COLUMN()-$AF$2-DZ$3)&amp;":"&amp;ADDRESS($AF$5, COLUMN()-$AF$1-DZ$3)), DZ$3, FALSE)</f>
        <v>28</v>
      </c>
      <c r="EA16" cm="1">
        <f t="array" aca="1" ref="EA16" ca="1">INDIRECT(ADDRESS(ROW(), EA$3-$AF$1+$AF$3))+VLOOKUP($AS16, INDIRECT(ADDRESS($AF$4, COLUMN()-$AF$2-EA$3)&amp;":"&amp;ADDRESS($AF$5, COLUMN()-$AF$1-EA$3)), EA$3, FALSE)+VLOOKUP($AT16, INDIRECT(ADDRESS($AF$4, COLUMN()-$AF$2-EA$3)&amp;":"&amp;ADDRESS($AF$5, COLUMN()-$AF$1-EA$3)), EA$3, FALSE)</f>
        <v>26</v>
      </c>
      <c r="EB16" cm="1">
        <f t="array" aca="1" ref="EB16" ca="1">INDIRECT(ADDRESS(ROW(), EB$3-$AF$1+$AF$3))+VLOOKUP($AS16, INDIRECT(ADDRESS($AF$4, COLUMN()-$AF$2-EB$3)&amp;":"&amp;ADDRESS($AF$5, COLUMN()-$AF$1-EB$3)), EB$3, FALSE)+VLOOKUP($AT16, INDIRECT(ADDRESS($AF$4, COLUMN()-$AF$2-EB$3)&amp;":"&amp;ADDRESS($AF$5, COLUMN()-$AF$1-EB$3)), EB$3, FALSE)</f>
        <v>18</v>
      </c>
      <c r="EC16" cm="1">
        <f t="array" aca="1" ref="EC16" ca="1">INDIRECT(ADDRESS(ROW(), EC$3-$AF$1+$AF$3))+VLOOKUP($AS16, INDIRECT(ADDRESS($AF$4, COLUMN()-$AF$2-EC$3)&amp;":"&amp;ADDRESS($AF$5, COLUMN()-$AF$1-EC$3)), EC$3, FALSE)+VLOOKUP($AT16, INDIRECT(ADDRESS($AF$4, COLUMN()-$AF$2-EC$3)&amp;":"&amp;ADDRESS($AF$5, COLUMN()-$AF$1-EC$3)), EC$3, FALSE)</f>
        <v>18</v>
      </c>
      <c r="ED16" cm="1">
        <f t="array" aca="1" ref="ED16" ca="1">INDIRECT(ADDRESS(ROW(), ED$3-$AF$1+$AF$3))+VLOOKUP($AS16, INDIRECT(ADDRESS($AF$4, COLUMN()-$AF$2-ED$3)&amp;":"&amp;ADDRESS($AF$5, COLUMN()-$AF$1-ED$3)), ED$3, FALSE)+VLOOKUP($AT16, INDIRECT(ADDRESS($AF$4, COLUMN()-$AF$2-ED$3)&amp;":"&amp;ADDRESS($AF$5, COLUMN()-$AF$1-ED$3)), ED$3, FALSE)</f>
        <v>24</v>
      </c>
      <c r="EE16" cm="1">
        <f t="array" aca="1" ref="EE16" ca="1">INDIRECT(ADDRESS(ROW(), EE$3-$AF$1+$AF$3))+VLOOKUP($AS16, INDIRECT(ADDRESS($AF$4, COLUMN()-$AF$2-EE$3)&amp;":"&amp;ADDRESS($AF$5, COLUMN()-$AF$1-EE$3)), EE$3, FALSE)+VLOOKUP($AT16, INDIRECT(ADDRESS($AF$4, COLUMN()-$AF$2-EE$3)&amp;":"&amp;ADDRESS($AF$5, COLUMN()-$AF$1-EE$3)), EE$3, FALSE)</f>
        <v>22</v>
      </c>
      <c r="EF16" t="str">
        <f t="shared" si="63"/>
        <v>BP</v>
      </c>
      <c r="EG16" t="str">
        <f t="shared" si="64"/>
        <v>PP</v>
      </c>
      <c r="EH16" t="str">
        <f t="shared" si="65"/>
        <v>BP</v>
      </c>
      <c r="EI16" cm="1">
        <f t="array" aca="1" ref="EI16" ca="1">INDIRECT(ADDRESS(ROW(), EI$3-$AF$1+$AF$3))+VLOOKUP($AS16, INDIRECT(ADDRESS($AF$4, COLUMN()-$AF$2-EI$3)&amp;":"&amp;ADDRESS($AF$5, COLUMN()-$AF$1-EI$3)), EI$3, FALSE)+VLOOKUP($AT16, INDIRECT(ADDRESS($AF$4, COLUMN()-$AF$2-EI$3)&amp;":"&amp;ADDRESS($AF$5, COLUMN()-$AF$1-EI$3)), EI$3, FALSE)</f>
        <v>84</v>
      </c>
      <c r="EJ16" cm="1">
        <f t="array" aca="1" ref="EJ16" ca="1">INDIRECT(ADDRESS(ROW(), EJ$3-$AF$1+$AF$3))+VLOOKUP($AS16, INDIRECT(ADDRESS($AF$4, COLUMN()-$AF$2-EJ$3)&amp;":"&amp;ADDRESS($AF$5, COLUMN()-$AF$1-EJ$3)), EJ$3, FALSE)+VLOOKUP($AT16, INDIRECT(ADDRESS($AF$4, COLUMN()-$AF$2-EJ$3)&amp;":"&amp;ADDRESS($AF$5, COLUMN()-$AF$1-EJ$3)), EJ$3, FALSE)</f>
        <v>71</v>
      </c>
      <c r="EK16" cm="1">
        <f t="array" aca="1" ref="EK16" ca="1">INDIRECT(ADDRESS(ROW(), EK$3-$AF$1+$AF$3))+VLOOKUP($AS16, INDIRECT(ADDRESS($AF$4, COLUMN()-$AF$2-EK$3)&amp;":"&amp;ADDRESS($AF$5, COLUMN()-$AF$1-EK$3)), EK$3, FALSE)+VLOOKUP($AT16, INDIRECT(ADDRESS($AF$4, COLUMN()-$AF$2-EK$3)&amp;":"&amp;ADDRESS($AF$5, COLUMN()-$AF$1-EK$3)), EK$3, FALSE)</f>
        <v>15</v>
      </c>
      <c r="EL16" cm="1">
        <f t="array" aca="1" ref="EL16" ca="1">INDIRECT(ADDRESS(ROW(), EL$3-$AF$1+$AF$3))+VLOOKUP($AS16, INDIRECT(ADDRESS($AF$4, COLUMN()-$AF$2-EL$3)&amp;":"&amp;ADDRESS($AF$5, COLUMN()-$AF$1-EL$3)), EL$3, FALSE)+VLOOKUP($AT16, INDIRECT(ADDRESS($AF$4, COLUMN()-$AF$2-EL$3)&amp;":"&amp;ADDRESS($AF$5, COLUMN()-$AF$1-EL$3)), EL$3, FALSE)</f>
        <v>60</v>
      </c>
      <c r="EM16" cm="1">
        <f t="array" aca="1" ref="EM16" ca="1">INDIRECT(ADDRESS(ROW(), EM$3-$AF$1+$AF$3))+VLOOKUP($AS16, INDIRECT(ADDRESS($AF$4, COLUMN()-$AF$2-EM$3)&amp;":"&amp;ADDRESS($AF$5, COLUMN()-$AF$1-EM$3)), EM$3, FALSE)+VLOOKUP($AT16, INDIRECT(ADDRESS($AF$4, COLUMN()-$AF$2-EM$3)&amp;":"&amp;ADDRESS($AF$5, COLUMN()-$AF$1-EM$3)), EM$3, FALSE)</f>
        <v>57</v>
      </c>
      <c r="EN16" cm="1">
        <f t="array" aca="1" ref="EN16" ca="1">INDIRECT(ADDRESS(ROW(), EN$3-$AF$1+$AF$3))+VLOOKUP($AS16, INDIRECT(ADDRESS($AF$4, COLUMN()-$AF$2-EN$3)&amp;":"&amp;ADDRESS($AF$5, COLUMN()-$AF$1-EN$3)), EN$3, FALSE)+VLOOKUP($AT16, INDIRECT(ADDRESS($AF$4, COLUMN()-$AF$2-EN$3)&amp;":"&amp;ADDRESS($AF$5, COLUMN()-$AF$1-EN$3)), EN$3, FALSE)</f>
        <v>54</v>
      </c>
      <c r="EO16" cm="1">
        <f t="array" aca="1" ref="EO16" ca="1">INDIRECT(ADDRESS(ROW(), EO$3-$AF$1+$AF$3))+VLOOKUP($AS16, INDIRECT(ADDRESS($AF$4, COLUMN()-$AF$2-EO$3)&amp;":"&amp;ADDRESS($AF$5, COLUMN()-$AF$1-EO$3)), EO$3, FALSE)+VLOOKUP($AT16, INDIRECT(ADDRESS($AF$4, COLUMN()-$AF$2-EO$3)&amp;":"&amp;ADDRESS($AF$5, COLUMN()-$AF$1-EO$3)), EO$3, FALSE)</f>
        <v>37</v>
      </c>
      <c r="EP16" cm="1">
        <f t="array" aca="1" ref="EP16" ca="1">INDIRECT(ADDRESS(ROW(), EP$3-$AF$1+$AF$3))+VLOOKUP($AS16, INDIRECT(ADDRESS($AF$4, COLUMN()-$AF$2-EP$3)&amp;":"&amp;ADDRESS($AF$5, COLUMN()-$AF$1-EP$3)), EP$3, FALSE)+VLOOKUP($AT16, INDIRECT(ADDRESS($AF$4, COLUMN()-$AF$2-EP$3)&amp;":"&amp;ADDRESS($AF$5, COLUMN()-$AF$1-EP$3)), EP$3, FALSE)</f>
        <v>36</v>
      </c>
      <c r="EQ16" cm="1">
        <f t="array" aca="1" ref="EQ16" ca="1">INDIRECT(ADDRESS(ROW(), EQ$3-$AF$1+$AF$3))+VLOOKUP($AS16, INDIRECT(ADDRESS($AF$4, COLUMN()-$AF$2-EQ$3)&amp;":"&amp;ADDRESS($AF$5, COLUMN()-$AF$1-EQ$3)), EQ$3, FALSE)+VLOOKUP($AT16, INDIRECT(ADDRESS($AF$4, COLUMN()-$AF$2-EQ$3)&amp;":"&amp;ADDRESS($AF$5, COLUMN()-$AF$1-EQ$3)), EQ$3, FALSE)</f>
        <v>52</v>
      </c>
      <c r="ER16" cm="1">
        <f t="array" aca="1" ref="ER16" ca="1">INDIRECT(ADDRESS(ROW(), ER$3-$AF$1+$AF$3))+VLOOKUP($AS16, INDIRECT(ADDRESS($AF$4, COLUMN()-$AF$2-ER$3)&amp;":"&amp;ADDRESS($AF$5, COLUMN()-$AF$1-ER$3)), ER$3, FALSE)+VLOOKUP($AT16, INDIRECT(ADDRESS($AF$4, COLUMN()-$AF$2-ER$3)&amp;":"&amp;ADDRESS($AF$5, COLUMN()-$AF$1-ER$3)), ER$3, FALSE)</f>
        <v>45</v>
      </c>
      <c r="ES16" t="str">
        <f t="shared" si="66"/>
        <v>BP</v>
      </c>
      <c r="ET16" t="str">
        <f t="shared" si="67"/>
        <v>PP</v>
      </c>
      <c r="EU16" t="str">
        <f t="shared" si="68"/>
        <v>BP</v>
      </c>
      <c r="EV16" cm="1">
        <f t="array" aca="1" ref="EV16" ca="1">INDIRECT(ADDRESS(ROW(), EV$3-$AF$1+$AF$3))+VLOOKUP($AS16, INDIRECT(ADDRESS($AF$4, COLUMN()-$AF$2-EV$3)&amp;":"&amp;ADDRESS($AF$5, COLUMN()-$AF$1-EV$3)), EV$3, FALSE)+VLOOKUP($AT16, INDIRECT(ADDRESS($AF$4, COLUMN()-$AF$2-EV$3)&amp;":"&amp;ADDRESS($AF$5, COLUMN()-$AF$1-EV$3)), EV$3, FALSE)</f>
        <v>166</v>
      </c>
      <c r="EW16" cm="1">
        <f t="array" aca="1" ref="EW16" ca="1">INDIRECT(ADDRESS(ROW(), EW$3-$AF$1+$AF$3))+VLOOKUP($AS16, INDIRECT(ADDRESS($AF$4, COLUMN()-$AF$2-EW$3)&amp;":"&amp;ADDRESS($AF$5, COLUMN()-$AF$1-EW$3)), EW$3, FALSE)+VLOOKUP($AT16, INDIRECT(ADDRESS($AF$4, COLUMN()-$AF$2-EW$3)&amp;":"&amp;ADDRESS($AF$5, COLUMN()-$AF$1-EW$3)), EW$3, FALSE)</f>
        <v>136</v>
      </c>
      <c r="EX16" cm="1">
        <f t="array" aca="1" ref="EX16" ca="1">INDIRECT(ADDRESS(ROW(), EX$3-$AF$1+$AF$3))+VLOOKUP($AS16, INDIRECT(ADDRESS($AF$4, COLUMN()-$AF$2-EX$3)&amp;":"&amp;ADDRESS($AF$5, COLUMN()-$AF$1-EX$3)), EX$3, FALSE)+VLOOKUP($AT16, INDIRECT(ADDRESS($AF$4, COLUMN()-$AF$2-EX$3)&amp;":"&amp;ADDRESS($AF$5, COLUMN()-$AF$1-EX$3)), EX$3, FALSE)</f>
        <v>27</v>
      </c>
      <c r="EY16" cm="1">
        <f t="array" aca="1" ref="EY16" ca="1">INDIRECT(ADDRESS(ROW(), EY$3-$AF$1+$AF$3))+VLOOKUP($AS16, INDIRECT(ADDRESS($AF$4, COLUMN()-$AF$2-EY$3)&amp;":"&amp;ADDRESS($AF$5, COLUMN()-$AF$1-EY$3)), EY$3, FALSE)+VLOOKUP($AT16, INDIRECT(ADDRESS($AF$4, COLUMN()-$AF$2-EY$3)&amp;":"&amp;ADDRESS($AF$5, COLUMN()-$AF$1-EY$3)), EY$3, FALSE)</f>
        <v>130</v>
      </c>
      <c r="EZ16" cm="1">
        <f t="array" aca="1" ref="EZ16" ca="1">INDIRECT(ADDRESS(ROW(), EZ$3-$AF$1+$AF$3))+VLOOKUP($AS16, INDIRECT(ADDRESS($AF$4, COLUMN()-$AF$2-EZ$3)&amp;":"&amp;ADDRESS($AF$5, COLUMN()-$AF$1-EZ$3)), EZ$3, FALSE)+VLOOKUP($AT16, INDIRECT(ADDRESS($AF$4, COLUMN()-$AF$2-EZ$3)&amp;":"&amp;ADDRESS($AF$5, COLUMN()-$AF$1-EZ$3)), EZ$3, FALSE)</f>
        <v>111</v>
      </c>
      <c r="FA16" cm="1">
        <f t="array" aca="1" ref="FA16" ca="1">INDIRECT(ADDRESS(ROW(), FA$3-$AF$1+$AF$3))+VLOOKUP($AS16, INDIRECT(ADDRESS($AF$4, COLUMN()-$AF$2-FA$3)&amp;":"&amp;ADDRESS($AF$5, COLUMN()-$AF$1-FA$3)), FA$3, FALSE)+VLOOKUP($AT16, INDIRECT(ADDRESS($AF$4, COLUMN()-$AF$2-FA$3)&amp;":"&amp;ADDRESS($AF$5, COLUMN()-$AF$1-FA$3)), FA$3, FALSE)</f>
        <v>112</v>
      </c>
      <c r="FB16" cm="1">
        <f t="array" aca="1" ref="FB16" ca="1">INDIRECT(ADDRESS(ROW(), FB$3-$AF$1+$AF$3))+VLOOKUP($AS16, INDIRECT(ADDRESS($AF$4, COLUMN()-$AF$2-FB$3)&amp;":"&amp;ADDRESS($AF$5, COLUMN()-$AF$1-FB$3)), FB$3, FALSE)+VLOOKUP($AT16, INDIRECT(ADDRESS($AF$4, COLUMN()-$AF$2-FB$3)&amp;":"&amp;ADDRESS($AF$5, COLUMN()-$AF$1-FB$3)), FB$3, FALSE)</f>
        <v>72</v>
      </c>
      <c r="FC16" cm="1">
        <f t="array" aca="1" ref="FC16" ca="1">INDIRECT(ADDRESS(ROW(), FC$3-$AF$1+$AF$3))+VLOOKUP($AS16, INDIRECT(ADDRESS($AF$4, COLUMN()-$AF$2-FC$3)&amp;":"&amp;ADDRESS($AF$5, COLUMN()-$AF$1-FC$3)), FC$3, FALSE)+VLOOKUP($AT16, INDIRECT(ADDRESS($AF$4, COLUMN()-$AF$2-FC$3)&amp;":"&amp;ADDRESS($AF$5, COLUMN()-$AF$1-FC$3)), FC$3, FALSE)</f>
        <v>80</v>
      </c>
      <c r="FD16" cm="1">
        <f t="array" aca="1" ref="FD16" ca="1">INDIRECT(ADDRESS(ROW(), FD$3-$AF$1+$AF$3))+VLOOKUP($AS16, INDIRECT(ADDRESS($AF$4, COLUMN()-$AF$2-FD$3)&amp;":"&amp;ADDRESS($AF$5, COLUMN()-$AF$1-FD$3)), FD$3, FALSE)+VLOOKUP($AT16, INDIRECT(ADDRESS($AF$4, COLUMN()-$AF$2-FD$3)&amp;":"&amp;ADDRESS($AF$5, COLUMN()-$AF$1-FD$3)), FD$3, FALSE)</f>
        <v>101</v>
      </c>
      <c r="FE16" cm="1">
        <f t="array" aca="1" ref="FE16" ca="1">INDIRECT(ADDRESS(ROW(), FE$3-$AF$1+$AF$3))+VLOOKUP($AS16, INDIRECT(ADDRESS($AF$4, COLUMN()-$AF$2-FE$3)&amp;":"&amp;ADDRESS($AF$5, COLUMN()-$AF$1-FE$3)), FE$3, FALSE)+VLOOKUP($AT16, INDIRECT(ADDRESS($AF$4, COLUMN()-$AF$2-FE$3)&amp;":"&amp;ADDRESS($AF$5, COLUMN()-$AF$1-FE$3)), FE$3, FALSE)</f>
        <v>88</v>
      </c>
      <c r="FF16" t="str">
        <f t="shared" si="69"/>
        <v>BP</v>
      </c>
      <c r="FG16" t="str">
        <f t="shared" si="70"/>
        <v>PP</v>
      </c>
      <c r="FH16" t="str">
        <f t="shared" si="71"/>
        <v>BP</v>
      </c>
      <c r="FI16" cm="1">
        <f t="array" aca="1" ref="FI16" ca="1">INDIRECT(ADDRESS(ROW(), FI$3-$AF$1+$AF$3))+VLOOKUP($AS16, INDIRECT(ADDRESS($AF$4, COLUMN()-$AF$2-FI$3)&amp;":"&amp;ADDRESS($AF$5, COLUMN()-$AF$1-FI$3)), FI$3, FALSE)+VLOOKUP($AT16, INDIRECT(ADDRESS($AF$4, COLUMN()-$AF$2-FI$3)&amp;":"&amp;ADDRESS($AF$5, COLUMN()-$AF$1-FI$3)), FI$3, FALSE)</f>
        <v>334</v>
      </c>
      <c r="FJ16" cm="1">
        <f t="array" aca="1" ref="FJ16" ca="1">INDIRECT(ADDRESS(ROW(), FJ$3-$AF$1+$AF$3))+VLOOKUP($AS16, INDIRECT(ADDRESS($AF$4, COLUMN()-$AF$2-FJ$3)&amp;":"&amp;ADDRESS($AF$5, COLUMN()-$AF$1-FJ$3)), FJ$3, FALSE)+VLOOKUP($AT16, INDIRECT(ADDRESS($AF$4, COLUMN()-$AF$2-FJ$3)&amp;":"&amp;ADDRESS($AF$5, COLUMN()-$AF$1-FJ$3)), FJ$3, FALSE)</f>
        <v>261</v>
      </c>
      <c r="FK16" cm="1">
        <f t="array" aca="1" ref="FK16" ca="1">INDIRECT(ADDRESS(ROW(), FK$3-$AF$1+$AF$3))+VLOOKUP($AS16, INDIRECT(ADDRESS($AF$4, COLUMN()-$AF$2-FK$3)&amp;":"&amp;ADDRESS($AF$5, COLUMN()-$AF$1-FK$3)), FK$3, FALSE)+VLOOKUP($AT16, INDIRECT(ADDRESS($AF$4, COLUMN()-$AF$2-FK$3)&amp;":"&amp;ADDRESS($AF$5, COLUMN()-$AF$1-FK$3)), FK$3, FALSE)</f>
        <v>50</v>
      </c>
      <c r="FL16" cm="1">
        <f t="array" aca="1" ref="FL16" ca="1">INDIRECT(ADDRESS(ROW(), FL$3-$AF$1+$AF$3))+VLOOKUP($AS16, INDIRECT(ADDRESS($AF$4, COLUMN()-$AF$2-FL$3)&amp;":"&amp;ADDRESS($AF$5, COLUMN()-$AF$1-FL$3)), FL$3, FALSE)+VLOOKUP($AT16, INDIRECT(ADDRESS($AF$4, COLUMN()-$AF$2-FL$3)&amp;":"&amp;ADDRESS($AF$5, COLUMN()-$AF$1-FL$3)), FL$3, FALSE)</f>
        <v>269</v>
      </c>
      <c r="FM16" cm="1">
        <f t="array" aca="1" ref="FM16" ca="1">INDIRECT(ADDRESS(ROW(), FM$3-$AF$1+$AF$3))+VLOOKUP($AS16, INDIRECT(ADDRESS($AF$4, COLUMN()-$AF$2-FM$3)&amp;":"&amp;ADDRESS($AF$5, COLUMN()-$AF$1-FM$3)), FM$3, FALSE)+VLOOKUP($AT16, INDIRECT(ADDRESS($AF$4, COLUMN()-$AF$2-FM$3)&amp;":"&amp;ADDRESS($AF$5, COLUMN()-$AF$1-FM$3)), FM$3, FALSE)</f>
        <v>219</v>
      </c>
      <c r="FN16" cm="1">
        <f t="array" aca="1" ref="FN16" ca="1">INDIRECT(ADDRESS(ROW(), FN$3-$AF$1+$AF$3))+VLOOKUP($AS16, INDIRECT(ADDRESS($AF$4, COLUMN()-$AF$2-FN$3)&amp;":"&amp;ADDRESS($AF$5, COLUMN()-$AF$1-FN$3)), FN$3, FALSE)+VLOOKUP($AT16, INDIRECT(ADDRESS($AF$4, COLUMN()-$AF$2-FN$3)&amp;":"&amp;ADDRESS($AF$5, COLUMN()-$AF$1-FN$3)), FN$3, FALSE)</f>
        <v>247</v>
      </c>
      <c r="FO16" cm="1">
        <f t="array" aca="1" ref="FO16" ca="1">INDIRECT(ADDRESS(ROW(), FO$3-$AF$1+$AF$3))+VLOOKUP($AS16, INDIRECT(ADDRESS($AF$4, COLUMN()-$AF$2-FO$3)&amp;":"&amp;ADDRESS($AF$5, COLUMN()-$AF$1-FO$3)), FO$3, FALSE)+VLOOKUP($AT16, INDIRECT(ADDRESS($AF$4, COLUMN()-$AF$2-FO$3)&amp;":"&amp;ADDRESS($AF$5, COLUMN()-$AF$1-FO$3)), FO$3, FALSE)</f>
        <v>149</v>
      </c>
      <c r="FP16" cm="1">
        <f t="array" aca="1" ref="FP16" ca="1">INDIRECT(ADDRESS(ROW(), FP$3-$AF$1+$AF$3))+VLOOKUP($AS16, INDIRECT(ADDRESS($AF$4, COLUMN()-$AF$2-FP$3)&amp;":"&amp;ADDRESS($AF$5, COLUMN()-$AF$1-FP$3)), FP$3, FALSE)+VLOOKUP($AT16, INDIRECT(ADDRESS($AF$4, COLUMN()-$AF$2-FP$3)&amp;":"&amp;ADDRESS($AF$5, COLUMN()-$AF$1-FP$3)), FP$3, FALSE)</f>
        <v>164</v>
      </c>
      <c r="FQ16" cm="1">
        <f t="array" aca="1" ref="FQ16" ca="1">INDIRECT(ADDRESS(ROW(), FQ$3-$AF$1+$AF$3))+VLOOKUP($AS16, INDIRECT(ADDRESS($AF$4, COLUMN()-$AF$2-FQ$3)&amp;":"&amp;ADDRESS($AF$5, COLUMN()-$AF$1-FQ$3)), FQ$3, FALSE)+VLOOKUP($AT16, INDIRECT(ADDRESS($AF$4, COLUMN()-$AF$2-FQ$3)&amp;":"&amp;ADDRESS($AF$5, COLUMN()-$AF$1-FQ$3)), FQ$3, FALSE)</f>
        <v>191</v>
      </c>
      <c r="FR16" cm="1">
        <f t="array" aca="1" ref="FR16" ca="1">INDIRECT(ADDRESS(ROW(), FR$3-$AF$1+$AF$3))+VLOOKUP($AS16, INDIRECT(ADDRESS($AF$4, COLUMN()-$AF$2-FR$3)&amp;":"&amp;ADDRESS($AF$5, COLUMN()-$AF$1-FR$3)), FR$3, FALSE)+VLOOKUP($AT16, INDIRECT(ADDRESS($AF$4, COLUMN()-$AF$2-FR$3)&amp;":"&amp;ADDRESS($AF$5, COLUMN()-$AF$1-FR$3)), FR$3, FALSE)</f>
        <v>163</v>
      </c>
      <c r="FS16" t="str">
        <f t="shared" si="72"/>
        <v>BP</v>
      </c>
      <c r="FT16" t="str">
        <f t="shared" si="73"/>
        <v>PP</v>
      </c>
      <c r="FU16" t="str">
        <f t="shared" si="74"/>
        <v>BP</v>
      </c>
      <c r="FV16" cm="1">
        <f t="array" aca="1" ref="FV16" ca="1">INDIRECT(ADDRESS(ROW(), FV$3-$AF$1+$AF$3))+VLOOKUP($AS16, INDIRECT(ADDRESS($AF$4, COLUMN()-$AF$2-FV$3)&amp;":"&amp;ADDRESS($AF$5, COLUMN()-$AF$1-FV$3)), FV$3, FALSE)+VLOOKUP($AT16, INDIRECT(ADDRESS($AF$4, COLUMN()-$AF$2-FV$3)&amp;":"&amp;ADDRESS($AF$5, COLUMN()-$AF$1-FV$3)), FV$3, FALSE)</f>
        <v>667</v>
      </c>
      <c r="FW16" cm="1">
        <f t="array" aca="1" ref="FW16" ca="1">INDIRECT(ADDRESS(ROW(), FW$3-$AF$1+$AF$3))+VLOOKUP($AS16, INDIRECT(ADDRESS($AF$4, COLUMN()-$AF$2-FW$3)&amp;":"&amp;ADDRESS($AF$5, COLUMN()-$AF$1-FW$3)), FW$3, FALSE)+VLOOKUP($AT16, INDIRECT(ADDRESS($AF$4, COLUMN()-$AF$2-FW$3)&amp;":"&amp;ADDRESS($AF$5, COLUMN()-$AF$1-FW$3)), FW$3, FALSE)</f>
        <v>513</v>
      </c>
      <c r="FX16" cm="1">
        <f t="array" aca="1" ref="FX16" ca="1">INDIRECT(ADDRESS(ROW(), FX$3-$AF$1+$AF$3))+VLOOKUP($AS16, INDIRECT(ADDRESS($AF$4, COLUMN()-$AF$2-FX$3)&amp;":"&amp;ADDRESS($AF$5, COLUMN()-$AF$1-FX$3)), FX$3, FALSE)+VLOOKUP($AT16, INDIRECT(ADDRESS($AF$4, COLUMN()-$AF$2-FX$3)&amp;":"&amp;ADDRESS($AF$5, COLUMN()-$AF$1-FX$3)), FX$3, FALSE)</f>
        <v>97</v>
      </c>
      <c r="FY16" cm="1">
        <f t="array" aca="1" ref="FY16" ca="1">INDIRECT(ADDRESS(ROW(), FY$3-$AF$1+$AF$3))+VLOOKUP($AS16, INDIRECT(ADDRESS($AF$4, COLUMN()-$AF$2-FY$3)&amp;":"&amp;ADDRESS($AF$5, COLUMN()-$AF$1-FY$3)), FY$3, FALSE)+VLOOKUP($AT16, INDIRECT(ADDRESS($AF$4, COLUMN()-$AF$2-FY$3)&amp;":"&amp;ADDRESS($AF$5, COLUMN()-$AF$1-FY$3)), FY$3, FALSE)</f>
        <v>541</v>
      </c>
      <c r="FZ16" cm="1">
        <f t="array" aca="1" ref="FZ16" ca="1">INDIRECT(ADDRESS(ROW(), FZ$3-$AF$1+$AF$3))+VLOOKUP($AS16, INDIRECT(ADDRESS($AF$4, COLUMN()-$AF$2-FZ$3)&amp;":"&amp;ADDRESS($AF$5, COLUMN()-$AF$1-FZ$3)), FZ$3, FALSE)+VLOOKUP($AT16, INDIRECT(ADDRESS($AF$4, COLUMN()-$AF$2-FZ$3)&amp;":"&amp;ADDRESS($AF$5, COLUMN()-$AF$1-FZ$3)), FZ$3, FALSE)</f>
        <v>443</v>
      </c>
      <c r="GA16" cm="1">
        <f t="array" aca="1" ref="GA16" ca="1">INDIRECT(ADDRESS(ROW(), GA$3-$AF$1+$AF$3))+VLOOKUP($AS16, INDIRECT(ADDRESS($AF$4, COLUMN()-$AF$2-GA$3)&amp;":"&amp;ADDRESS($AF$5, COLUMN()-$AF$1-GA$3)), GA$3, FALSE)+VLOOKUP($AT16, INDIRECT(ADDRESS($AF$4, COLUMN()-$AF$2-GA$3)&amp;":"&amp;ADDRESS($AF$5, COLUMN()-$AF$1-GA$3)), GA$3, FALSE)</f>
        <v>508</v>
      </c>
      <c r="GB16" cm="1">
        <f t="array" aca="1" ref="GB16" ca="1">INDIRECT(ADDRESS(ROW(), GB$3-$AF$1+$AF$3))+VLOOKUP($AS16, INDIRECT(ADDRESS($AF$4, COLUMN()-$AF$2-GB$3)&amp;":"&amp;ADDRESS($AF$5, COLUMN()-$AF$1-GB$3)), GB$3, FALSE)+VLOOKUP($AT16, INDIRECT(ADDRESS($AF$4, COLUMN()-$AF$2-GB$3)&amp;":"&amp;ADDRESS($AF$5, COLUMN()-$AF$1-GB$3)), GB$3, FALSE)</f>
        <v>301</v>
      </c>
      <c r="GC16" cm="1">
        <f t="array" aca="1" ref="GC16" ca="1">INDIRECT(ADDRESS(ROW(), GC$3-$AF$1+$AF$3))+VLOOKUP($AS16, INDIRECT(ADDRESS($AF$4, COLUMN()-$AF$2-GC$3)&amp;":"&amp;ADDRESS($AF$5, COLUMN()-$AF$1-GC$3)), GC$3, FALSE)+VLOOKUP($AT16, INDIRECT(ADDRESS($AF$4, COLUMN()-$AF$2-GC$3)&amp;":"&amp;ADDRESS($AF$5, COLUMN()-$AF$1-GC$3)), GC$3, FALSE)</f>
        <v>354</v>
      </c>
      <c r="GD16" cm="1">
        <f t="array" aca="1" ref="GD16" ca="1">INDIRECT(ADDRESS(ROW(), GD$3-$AF$1+$AF$3))+VLOOKUP($AS16, INDIRECT(ADDRESS($AF$4, COLUMN()-$AF$2-GD$3)&amp;":"&amp;ADDRESS($AF$5, COLUMN()-$AF$1-GD$3)), GD$3, FALSE)+VLOOKUP($AT16, INDIRECT(ADDRESS($AF$4, COLUMN()-$AF$2-GD$3)&amp;":"&amp;ADDRESS($AF$5, COLUMN()-$AF$1-GD$3)), GD$3, FALSE)</f>
        <v>359</v>
      </c>
      <c r="GE16" cm="1">
        <f t="array" aca="1" ref="GE16" ca="1">INDIRECT(ADDRESS(ROW(), GE$3-$AF$1+$AF$3))+VLOOKUP($AS16, INDIRECT(ADDRESS($AF$4, COLUMN()-$AF$2-GE$3)&amp;":"&amp;ADDRESS($AF$5, COLUMN()-$AF$1-GE$3)), GE$3, FALSE)+VLOOKUP($AT16, INDIRECT(ADDRESS($AF$4, COLUMN()-$AF$2-GE$3)&amp;":"&amp;ADDRESS($AF$5, COLUMN()-$AF$1-GE$3)), GE$3, FALSE)</f>
        <v>312</v>
      </c>
      <c r="GF16" t="str">
        <f t="shared" si="75"/>
        <v>BP</v>
      </c>
      <c r="GG16" t="str">
        <f t="shared" si="76"/>
        <v>PP</v>
      </c>
      <c r="GH16" t="str">
        <f t="shared" si="77"/>
        <v>BP</v>
      </c>
      <c r="GI16" cm="1">
        <f t="array" aca="1" ref="GI16" ca="1">INDIRECT(ADDRESS(ROW(), GI$3-$AF$1+$AF$3))+VLOOKUP($AS16, INDIRECT(ADDRESS($AF$4, COLUMN()-$AF$2-GI$3)&amp;":"&amp;ADDRESS($AF$5, COLUMN()-$AF$1-GI$3)), GI$3, FALSE)+VLOOKUP($AT16, INDIRECT(ADDRESS($AF$4, COLUMN()-$AF$2-GI$3)&amp;":"&amp;ADDRESS($AF$5, COLUMN()-$AF$1-GI$3)), GI$3, FALSE)</f>
        <v>1343</v>
      </c>
      <c r="GJ16" cm="1">
        <f t="array" aca="1" ref="GJ16" ca="1">INDIRECT(ADDRESS(ROW(), GJ$3-$AF$1+$AF$3))+VLOOKUP($AS16, INDIRECT(ADDRESS($AF$4, COLUMN()-$AF$2-GJ$3)&amp;":"&amp;ADDRESS($AF$5, COLUMN()-$AF$1-GJ$3)), GJ$3, FALSE)+VLOOKUP($AT16, INDIRECT(ADDRESS($AF$4, COLUMN()-$AF$2-GJ$3)&amp;":"&amp;ADDRESS($AF$5, COLUMN()-$AF$1-GJ$3)), GJ$3, FALSE)</f>
        <v>1005</v>
      </c>
      <c r="GK16" cm="1">
        <f t="array" aca="1" ref="GK16" ca="1">INDIRECT(ADDRESS(ROW(), GK$3-$AF$1+$AF$3))+VLOOKUP($AS16, INDIRECT(ADDRESS($AF$4, COLUMN()-$AF$2-GK$3)&amp;":"&amp;ADDRESS($AF$5, COLUMN()-$AF$1-GK$3)), GK$3, FALSE)+VLOOKUP($AT16, INDIRECT(ADDRESS($AF$4, COLUMN()-$AF$2-GK$3)&amp;":"&amp;ADDRESS($AF$5, COLUMN()-$AF$1-GK$3)), GK$3, FALSE)</f>
        <v>190</v>
      </c>
      <c r="GL16" cm="1">
        <f t="array" aca="1" ref="GL16" ca="1">INDIRECT(ADDRESS(ROW(), GL$3-$AF$1+$AF$3))+VLOOKUP($AS16, INDIRECT(ADDRESS($AF$4, COLUMN()-$AF$2-GL$3)&amp;":"&amp;ADDRESS($AF$5, COLUMN()-$AF$1-GL$3)), GL$3, FALSE)+VLOOKUP($AT16, INDIRECT(ADDRESS($AF$4, COLUMN()-$AF$2-GL$3)&amp;":"&amp;ADDRESS($AF$5, COLUMN()-$AF$1-GL$3)), GL$3, FALSE)</f>
        <v>1079</v>
      </c>
      <c r="GM16" cm="1">
        <f t="array" aca="1" ref="GM16" ca="1">INDIRECT(ADDRESS(ROW(), GM$3-$AF$1+$AF$3))+VLOOKUP($AS16, INDIRECT(ADDRESS($AF$4, COLUMN()-$AF$2-GM$3)&amp;":"&amp;ADDRESS($AF$5, COLUMN()-$AF$1-GM$3)), GM$3, FALSE)+VLOOKUP($AT16, INDIRECT(ADDRESS($AF$4, COLUMN()-$AF$2-GM$3)&amp;":"&amp;ADDRESS($AF$5, COLUMN()-$AF$1-GM$3)), GM$3, FALSE)</f>
        <v>896</v>
      </c>
      <c r="GN16" cm="1">
        <f t="array" aca="1" ref="GN16" ca="1">INDIRECT(ADDRESS(ROW(), GN$3-$AF$1+$AF$3))+VLOOKUP($AS16, INDIRECT(ADDRESS($AF$4, COLUMN()-$AF$2-GN$3)&amp;":"&amp;ADDRESS($AF$5, COLUMN()-$AF$1-GN$3)), GN$3, FALSE)+VLOOKUP($AT16, INDIRECT(ADDRESS($AF$4, COLUMN()-$AF$2-GN$3)&amp;":"&amp;ADDRESS($AF$5, COLUMN()-$AF$1-GN$3)), GN$3, FALSE)</f>
        <v>1052</v>
      </c>
      <c r="GO16" cm="1">
        <f t="array" aca="1" ref="GO16" ca="1">INDIRECT(ADDRESS(ROW(), GO$3-$AF$1+$AF$3))+VLOOKUP($AS16, INDIRECT(ADDRESS($AF$4, COLUMN()-$AF$2-GO$3)&amp;":"&amp;ADDRESS($AF$5, COLUMN()-$AF$1-GO$3)), GO$3, FALSE)+VLOOKUP($AT16, INDIRECT(ADDRESS($AF$4, COLUMN()-$AF$2-GO$3)&amp;":"&amp;ADDRESS($AF$5, COLUMN()-$AF$1-GO$3)), GO$3, FALSE)</f>
        <v>625</v>
      </c>
      <c r="GP16" cm="1">
        <f t="array" aca="1" ref="GP16" ca="1">INDIRECT(ADDRESS(ROW(), GP$3-$AF$1+$AF$3))+VLOOKUP($AS16, INDIRECT(ADDRESS($AF$4, COLUMN()-$AF$2-GP$3)&amp;":"&amp;ADDRESS($AF$5, COLUMN()-$AF$1-GP$3)), GP$3, FALSE)+VLOOKUP($AT16, INDIRECT(ADDRESS($AF$4, COLUMN()-$AF$2-GP$3)&amp;":"&amp;ADDRESS($AF$5, COLUMN()-$AF$1-GP$3)), GP$3, FALSE)</f>
        <v>728</v>
      </c>
      <c r="GQ16" cm="1">
        <f t="array" aca="1" ref="GQ16" ca="1">INDIRECT(ADDRESS(ROW(), GQ$3-$AF$1+$AF$3))+VLOOKUP($AS16, INDIRECT(ADDRESS($AF$4, COLUMN()-$AF$2-GQ$3)&amp;":"&amp;ADDRESS($AF$5, COLUMN()-$AF$1-GQ$3)), GQ$3, FALSE)+VLOOKUP($AT16, INDIRECT(ADDRESS($AF$4, COLUMN()-$AF$2-GQ$3)&amp;":"&amp;ADDRESS($AF$5, COLUMN()-$AF$1-GQ$3)), GQ$3, FALSE)</f>
        <v>669</v>
      </c>
      <c r="GR16" cm="1">
        <f t="array" aca="1" ref="GR16" ca="1">INDIRECT(ADDRESS(ROW(), GR$3-$AF$1+$AF$3))+VLOOKUP($AS16, INDIRECT(ADDRESS($AF$4, COLUMN()-$AF$2-GR$3)&amp;":"&amp;ADDRESS($AF$5, COLUMN()-$AF$1-GR$3)), GR$3, FALSE)+VLOOKUP($AT16, INDIRECT(ADDRESS($AF$4, COLUMN()-$AF$2-GR$3)&amp;":"&amp;ADDRESS($AF$5, COLUMN()-$AF$1-GR$3)), GR$3, FALSE)</f>
        <v>604</v>
      </c>
      <c r="GS16" t="str">
        <f t="shared" si="78"/>
        <v>BP</v>
      </c>
      <c r="GT16" t="str">
        <f t="shared" si="79"/>
        <v>PP</v>
      </c>
      <c r="GU16" t="str">
        <f t="shared" si="80"/>
        <v>BP</v>
      </c>
      <c r="GV16" cm="1">
        <f t="array" aca="1" ref="GV16" ca="1">INDIRECT(ADDRESS(ROW(), GV$3-$AF$1+$AF$3))+VLOOKUP($AS16, INDIRECT(ADDRESS($AF$4, COLUMN()-$AF$2-GV$3)&amp;":"&amp;ADDRESS($AF$5, COLUMN()-$AF$1-GV$3)), GV$3, FALSE)+VLOOKUP($AT16, INDIRECT(ADDRESS($AF$4, COLUMN()-$AF$2-GV$3)&amp;":"&amp;ADDRESS($AF$5, COLUMN()-$AF$1-GV$3)), GV$3, FALSE)</f>
        <v>2697</v>
      </c>
      <c r="GW16" cm="1">
        <f t="array" aca="1" ref="GW16" ca="1">INDIRECT(ADDRESS(ROW(), GW$3-$AF$1+$AF$3))+VLOOKUP($AS16, INDIRECT(ADDRESS($AF$4, COLUMN()-$AF$2-GW$3)&amp;":"&amp;ADDRESS($AF$5, COLUMN()-$AF$1-GW$3)), GW$3, FALSE)+VLOOKUP($AT16, INDIRECT(ADDRESS($AF$4, COLUMN()-$AF$2-GW$3)&amp;":"&amp;ADDRESS($AF$5, COLUMN()-$AF$1-GW$3)), GW$3, FALSE)</f>
        <v>1985</v>
      </c>
      <c r="GX16" cm="1">
        <f t="array" aca="1" ref="GX16" ca="1">INDIRECT(ADDRESS(ROW(), GX$3-$AF$1+$AF$3))+VLOOKUP($AS16, INDIRECT(ADDRESS($AF$4, COLUMN()-$AF$2-GX$3)&amp;":"&amp;ADDRESS($AF$5, COLUMN()-$AF$1-GX$3)), GX$3, FALSE)+VLOOKUP($AT16, INDIRECT(ADDRESS($AF$4, COLUMN()-$AF$2-GX$3)&amp;":"&amp;ADDRESS($AF$5, COLUMN()-$AF$1-GX$3)), GX$3, FALSE)</f>
        <v>382</v>
      </c>
      <c r="GY16" cm="1">
        <f t="array" aca="1" ref="GY16" ca="1">INDIRECT(ADDRESS(ROW(), GY$3-$AF$1+$AF$3))+VLOOKUP($AS16, INDIRECT(ADDRESS($AF$4, COLUMN()-$AF$2-GY$3)&amp;":"&amp;ADDRESS($AF$5, COLUMN()-$AF$1-GY$3)), GY$3, FALSE)+VLOOKUP($AT16, INDIRECT(ADDRESS($AF$4, COLUMN()-$AF$2-GY$3)&amp;":"&amp;ADDRESS($AF$5, COLUMN()-$AF$1-GY$3)), GY$3, FALSE)</f>
        <v>2139</v>
      </c>
      <c r="GZ16" cm="1">
        <f t="array" aca="1" ref="GZ16" ca="1">INDIRECT(ADDRESS(ROW(), GZ$3-$AF$1+$AF$3))+VLOOKUP($AS16, INDIRECT(ADDRESS($AF$4, COLUMN()-$AF$2-GZ$3)&amp;":"&amp;ADDRESS($AF$5, COLUMN()-$AF$1-GZ$3)), GZ$3, FALSE)+VLOOKUP($AT16, INDIRECT(ADDRESS($AF$4, COLUMN()-$AF$2-GZ$3)&amp;":"&amp;ADDRESS($AF$5, COLUMN()-$AF$1-GZ$3)), GZ$3, FALSE)</f>
        <v>1810</v>
      </c>
      <c r="HA16" cm="1">
        <f t="array" aca="1" ref="HA16" ca="1">INDIRECT(ADDRESS(ROW(), HA$3-$AF$1+$AF$3))+VLOOKUP($AS16, INDIRECT(ADDRESS($AF$4, COLUMN()-$AF$2-HA$3)&amp;":"&amp;ADDRESS($AF$5, COLUMN()-$AF$1-HA$3)), HA$3, FALSE)+VLOOKUP($AT16, INDIRECT(ADDRESS($AF$4, COLUMN()-$AF$2-HA$3)&amp;":"&amp;ADDRESS($AF$5, COLUMN()-$AF$1-HA$3)), HA$3, FALSE)</f>
        <v>2111</v>
      </c>
      <c r="HB16" cm="1">
        <f t="array" aca="1" ref="HB16" ca="1">INDIRECT(ADDRESS(ROW(), HB$3-$AF$1+$AF$3))+VLOOKUP($AS16, INDIRECT(ADDRESS($AF$4, COLUMN()-$AF$2-HB$3)&amp;":"&amp;ADDRESS($AF$5, COLUMN()-$AF$1-HB$3)), HB$3, FALSE)+VLOOKUP($AT16, INDIRECT(ADDRESS($AF$4, COLUMN()-$AF$2-HB$3)&amp;":"&amp;ADDRESS($AF$5, COLUMN()-$AF$1-HB$3)), HB$3, FALSE)</f>
        <v>1277</v>
      </c>
      <c r="HC16" cm="1">
        <f t="array" aca="1" ref="HC16" ca="1">INDIRECT(ADDRESS(ROW(), HC$3-$AF$1+$AF$3))+VLOOKUP($AS16, INDIRECT(ADDRESS($AF$4, COLUMN()-$AF$2-HC$3)&amp;":"&amp;ADDRESS($AF$5, COLUMN()-$AF$1-HC$3)), HC$3, FALSE)+VLOOKUP($AT16, INDIRECT(ADDRESS($AF$4, COLUMN()-$AF$2-HC$3)&amp;":"&amp;ADDRESS($AF$5, COLUMN()-$AF$1-HC$3)), HC$3, FALSE)</f>
        <v>1499</v>
      </c>
      <c r="HD16" cm="1">
        <f t="array" aca="1" ref="HD16" ca="1">INDIRECT(ADDRESS(ROW(), HD$3-$AF$1+$AF$3))+VLOOKUP($AS16, INDIRECT(ADDRESS($AF$4, COLUMN()-$AF$2-HD$3)&amp;":"&amp;ADDRESS($AF$5, COLUMN()-$AF$1-HD$3)), HD$3, FALSE)+VLOOKUP($AT16, INDIRECT(ADDRESS($AF$4, COLUMN()-$AF$2-HD$3)&amp;":"&amp;ADDRESS($AF$5, COLUMN()-$AF$1-HD$3)), HD$3, FALSE)</f>
        <v>1287</v>
      </c>
      <c r="HE16" cm="1">
        <f t="array" aca="1" ref="HE16" ca="1">INDIRECT(ADDRESS(ROW(), HE$3-$AF$1+$AF$3))+VLOOKUP($AS16, INDIRECT(ADDRESS($AF$4, COLUMN()-$AF$2-HE$3)&amp;":"&amp;ADDRESS($AF$5, COLUMN()-$AF$1-HE$3)), HE$3, FALSE)+VLOOKUP($AT16, INDIRECT(ADDRESS($AF$4, COLUMN()-$AF$2-HE$3)&amp;":"&amp;ADDRESS($AF$5, COLUMN()-$AF$1-HE$3)), HE$3, FALSE)</f>
        <v>1196</v>
      </c>
      <c r="HF16" t="str">
        <f t="shared" si="81"/>
        <v>BP</v>
      </c>
      <c r="HG16" t="str">
        <f t="shared" si="82"/>
        <v>PP</v>
      </c>
      <c r="HH16" t="str">
        <f t="shared" si="83"/>
        <v>BP</v>
      </c>
      <c r="HI16" cm="1">
        <f t="array" aca="1" ref="HI16" ca="1">INDIRECT(ADDRESS(ROW(), HI$3-$AF$1+$AF$3))+VLOOKUP($AS16, INDIRECT(ADDRESS($AF$4, COLUMN()-$AF$2-HI$3)&amp;":"&amp;ADDRESS($AF$5, COLUMN()-$AF$1-HI$3)), HI$3, FALSE)+VLOOKUP($AT16, INDIRECT(ADDRESS($AF$4, COLUMN()-$AF$2-HI$3)&amp;":"&amp;ADDRESS($AF$5, COLUMN()-$AF$1-HI$3)), HI$3, FALSE)</f>
        <v>5420</v>
      </c>
      <c r="HJ16" cm="1">
        <f t="array" aca="1" ref="HJ16" ca="1">INDIRECT(ADDRESS(ROW(), HJ$3-$AF$1+$AF$3))+VLOOKUP($AS16, INDIRECT(ADDRESS($AF$4, COLUMN()-$AF$2-HJ$3)&amp;":"&amp;ADDRESS($AF$5, COLUMN()-$AF$1-HJ$3)), HJ$3, FALSE)+VLOOKUP($AT16, INDIRECT(ADDRESS($AF$4, COLUMN()-$AF$2-HJ$3)&amp;":"&amp;ADDRESS($AF$5, COLUMN()-$AF$1-HJ$3)), HJ$3, FALSE)</f>
        <v>3924</v>
      </c>
      <c r="HK16" cm="1">
        <f t="array" aca="1" ref="HK16" ca="1">INDIRECT(ADDRESS(ROW(), HK$3-$AF$1+$AF$3))+VLOOKUP($AS16, INDIRECT(ADDRESS($AF$4, COLUMN()-$AF$2-HK$3)&amp;":"&amp;ADDRESS($AF$5, COLUMN()-$AF$1-HK$3)), HK$3, FALSE)+VLOOKUP($AT16, INDIRECT(ADDRESS($AF$4, COLUMN()-$AF$2-HK$3)&amp;":"&amp;ADDRESS($AF$5, COLUMN()-$AF$1-HK$3)), HK$3, FALSE)</f>
        <v>755</v>
      </c>
      <c r="HL16" cm="1">
        <f t="array" aca="1" ref="HL16" ca="1">INDIRECT(ADDRESS(ROW(), HL$3-$AF$1+$AF$3))+VLOOKUP($AS16, INDIRECT(ADDRESS($AF$4, COLUMN()-$AF$2-HL$3)&amp;":"&amp;ADDRESS($AF$5, COLUMN()-$AF$1-HL$3)), HL$3, FALSE)+VLOOKUP($AT16, INDIRECT(ADDRESS($AF$4, COLUMN()-$AF$2-HL$3)&amp;":"&amp;ADDRESS($AF$5, COLUMN()-$AF$1-HL$3)), HL$3, FALSE)</f>
        <v>4236</v>
      </c>
      <c r="HM16" cm="1">
        <f t="array" aca="1" ref="HM16" ca="1">INDIRECT(ADDRESS(ROW(), HM$3-$AF$1+$AF$3))+VLOOKUP($AS16, INDIRECT(ADDRESS($AF$4, COLUMN()-$AF$2-HM$3)&amp;":"&amp;ADDRESS($AF$5, COLUMN()-$AF$1-HM$3)), HM$3, FALSE)+VLOOKUP($AT16, INDIRECT(ADDRESS($AF$4, COLUMN()-$AF$2-HM$3)&amp;":"&amp;ADDRESS($AF$5, COLUMN()-$AF$1-HM$3)), HM$3, FALSE)</f>
        <v>3636</v>
      </c>
      <c r="HN16" cm="1">
        <f t="array" aca="1" ref="HN16" ca="1">INDIRECT(ADDRESS(ROW(), HN$3-$AF$1+$AF$3))+VLOOKUP($AS16, INDIRECT(ADDRESS($AF$4, COLUMN()-$AF$2-HN$3)&amp;":"&amp;ADDRESS($AF$5, COLUMN()-$AF$1-HN$3)), HN$3, FALSE)+VLOOKUP($AT16, INDIRECT(ADDRESS($AF$4, COLUMN()-$AF$2-HN$3)&amp;":"&amp;ADDRESS($AF$5, COLUMN()-$AF$1-HN$3)), HN$3, FALSE)</f>
        <v>4254</v>
      </c>
      <c r="HO16" cm="1">
        <f t="array" aca="1" ref="HO16" ca="1">INDIRECT(ADDRESS(ROW(), HO$3-$AF$1+$AF$3))+VLOOKUP($AS16, INDIRECT(ADDRESS($AF$4, COLUMN()-$AF$2-HO$3)&amp;":"&amp;ADDRESS($AF$5, COLUMN()-$AF$1-HO$3)), HO$3, FALSE)+VLOOKUP($AT16, INDIRECT(ADDRESS($AF$4, COLUMN()-$AF$2-HO$3)&amp;":"&amp;ADDRESS($AF$5, COLUMN()-$AF$1-HO$3)), HO$3, FALSE)</f>
        <v>2629</v>
      </c>
      <c r="HP16" cm="1">
        <f t="array" aca="1" ref="HP16" ca="1">INDIRECT(ADDRESS(ROW(), HP$3-$AF$1+$AF$3))+VLOOKUP($AS16, INDIRECT(ADDRESS($AF$4, COLUMN()-$AF$2-HP$3)&amp;":"&amp;ADDRESS($AF$5, COLUMN()-$AF$1-HP$3)), HP$3, FALSE)+VLOOKUP($AT16, INDIRECT(ADDRESS($AF$4, COLUMN()-$AF$2-HP$3)&amp;":"&amp;ADDRESS($AF$5, COLUMN()-$AF$1-HP$3)), HP$3, FALSE)</f>
        <v>3012</v>
      </c>
      <c r="HQ16" cm="1">
        <f t="array" aca="1" ref="HQ16" ca="1">INDIRECT(ADDRESS(ROW(), HQ$3-$AF$1+$AF$3))+VLOOKUP($AS16, INDIRECT(ADDRESS($AF$4, COLUMN()-$AF$2-HQ$3)&amp;":"&amp;ADDRESS($AF$5, COLUMN()-$AF$1-HQ$3)), HQ$3, FALSE)+VLOOKUP($AT16, INDIRECT(ADDRESS($AF$4, COLUMN()-$AF$2-HQ$3)&amp;":"&amp;ADDRESS($AF$5, COLUMN()-$AF$1-HQ$3)), HQ$3, FALSE)</f>
        <v>2505</v>
      </c>
      <c r="HR16" cm="1">
        <f t="array" aca="1" ref="HR16" ca="1">INDIRECT(ADDRESS(ROW(), HR$3-$AF$1+$AF$3))+VLOOKUP($AS16, INDIRECT(ADDRESS($AF$4, COLUMN()-$AF$2-HR$3)&amp;":"&amp;ADDRESS($AF$5, COLUMN()-$AF$1-HR$3)), HR$3, FALSE)+VLOOKUP($AT16, INDIRECT(ADDRESS($AF$4, COLUMN()-$AF$2-HR$3)&amp;":"&amp;ADDRESS($AF$5, COLUMN()-$AF$1-HR$3)), HR$3, FALSE)</f>
        <v>2396</v>
      </c>
      <c r="HS16" t="str">
        <f t="shared" si="84"/>
        <v>BP</v>
      </c>
      <c r="HT16" t="str">
        <f t="shared" si="85"/>
        <v>PP</v>
      </c>
      <c r="HU16" t="str">
        <f t="shared" si="86"/>
        <v>BP</v>
      </c>
      <c r="HV16" cm="1">
        <f t="array" aca="1" ref="HV16" ca="1">INDIRECT(ADDRESS(ROW(), HV$3-$AF$1+$AF$3))+VLOOKUP($AS16, INDIRECT(ADDRESS($AF$4, COLUMN()-$AF$2-HV$3)&amp;":"&amp;ADDRESS($AF$5, COLUMN()-$AF$1-HV$3)), HV$3, FALSE)+VLOOKUP($AT16, INDIRECT(ADDRESS($AF$4, COLUMN()-$AF$2-HV$3)&amp;":"&amp;ADDRESS($AF$5, COLUMN()-$AF$1-HV$3)), HV$3, FALSE)</f>
        <v>10826</v>
      </c>
      <c r="HW16" cm="1">
        <f t="array" aca="1" ref="HW16" ca="1">INDIRECT(ADDRESS(ROW(), HW$3-$AF$1+$AF$3))+VLOOKUP($AS16, INDIRECT(ADDRESS($AF$4, COLUMN()-$AF$2-HW$3)&amp;":"&amp;ADDRESS($AF$5, COLUMN()-$AF$1-HW$3)), HW$3, FALSE)+VLOOKUP($AT16, INDIRECT(ADDRESS($AF$4, COLUMN()-$AF$2-HW$3)&amp;":"&amp;ADDRESS($AF$5, COLUMN()-$AF$1-HW$3)), HW$3, FALSE)</f>
        <v>7814</v>
      </c>
      <c r="HX16" cm="1">
        <f t="array" aca="1" ref="HX16" ca="1">INDIRECT(ADDRESS(ROW(), HX$3-$AF$1+$AF$3))+VLOOKUP($AS16, INDIRECT(ADDRESS($AF$4, COLUMN()-$AF$2-HX$3)&amp;":"&amp;ADDRESS($AF$5, COLUMN()-$AF$1-HX$3)), HX$3, FALSE)+VLOOKUP($AT16, INDIRECT(ADDRESS($AF$4, COLUMN()-$AF$2-HX$3)&amp;":"&amp;ADDRESS($AF$5, COLUMN()-$AF$1-HX$3)), HX$3, FALSE)</f>
        <v>1515</v>
      </c>
      <c r="HY16" cm="1">
        <f t="array" aca="1" ref="HY16" ca="1">INDIRECT(ADDRESS(ROW(), HY$3-$AF$1+$AF$3))+VLOOKUP($AS16, INDIRECT(ADDRESS($AF$4, COLUMN()-$AF$2-HY$3)&amp;":"&amp;ADDRESS($AF$5, COLUMN()-$AF$1-HY$3)), HY$3, FALSE)+VLOOKUP($AT16, INDIRECT(ADDRESS($AF$4, COLUMN()-$AF$2-HY$3)&amp;":"&amp;ADDRESS($AF$5, COLUMN()-$AF$1-HY$3)), HY$3, FALSE)</f>
        <v>8370</v>
      </c>
      <c r="HZ16" cm="1">
        <f t="array" aca="1" ref="HZ16" ca="1">INDIRECT(ADDRESS(ROW(), HZ$3-$AF$1+$AF$3))+VLOOKUP($AS16, INDIRECT(ADDRESS($AF$4, COLUMN()-$AF$2-HZ$3)&amp;":"&amp;ADDRESS($AF$5, COLUMN()-$AF$1-HZ$3)), HZ$3, FALSE)+VLOOKUP($AT16, INDIRECT(ADDRESS($AF$4, COLUMN()-$AF$2-HZ$3)&amp;":"&amp;ADDRESS($AF$5, COLUMN()-$AF$1-HZ$3)), HZ$3, FALSE)</f>
        <v>7291</v>
      </c>
      <c r="IA16" cm="1">
        <f t="array" aca="1" ref="IA16" ca="1">INDIRECT(ADDRESS(ROW(), IA$3-$AF$1+$AF$3))+VLOOKUP($AS16, INDIRECT(ADDRESS($AF$4, COLUMN()-$AF$2-IA$3)&amp;":"&amp;ADDRESS($AF$5, COLUMN()-$AF$1-IA$3)), IA$3, FALSE)+VLOOKUP($AT16, INDIRECT(ADDRESS($AF$4, COLUMN()-$AF$2-IA$3)&amp;":"&amp;ADDRESS($AF$5, COLUMN()-$AF$1-IA$3)), IA$3, FALSE)</f>
        <v>8469</v>
      </c>
      <c r="IB16" cm="1">
        <f t="array" aca="1" ref="IB16" ca="1">INDIRECT(ADDRESS(ROW(), IB$3-$AF$1+$AF$3))+VLOOKUP($AS16, INDIRECT(ADDRESS($AF$4, COLUMN()-$AF$2-IB$3)&amp;":"&amp;ADDRESS($AF$5, COLUMN()-$AF$1-IB$3)), IB$3, FALSE)+VLOOKUP($AT16, INDIRECT(ADDRESS($AF$4, COLUMN()-$AF$2-IB$3)&amp;":"&amp;ADDRESS($AF$5, COLUMN()-$AF$1-IB$3)), IB$3, FALSE)</f>
        <v>5333</v>
      </c>
      <c r="IC16" cm="1">
        <f t="array" aca="1" ref="IC16" ca="1">INDIRECT(ADDRESS(ROW(), IC$3-$AF$1+$AF$3))+VLOOKUP($AS16, INDIRECT(ADDRESS($AF$4, COLUMN()-$AF$2-IC$3)&amp;":"&amp;ADDRESS($AF$5, COLUMN()-$AF$1-IC$3)), IC$3, FALSE)+VLOOKUP($AT16, INDIRECT(ADDRESS($AF$4, COLUMN()-$AF$2-IC$3)&amp;":"&amp;ADDRESS($AF$5, COLUMN()-$AF$1-IC$3)), IC$3, FALSE)</f>
        <v>6070</v>
      </c>
      <c r="ID16" cm="1">
        <f t="array" aca="1" ref="ID16" ca="1">INDIRECT(ADDRESS(ROW(), ID$3-$AF$1+$AF$3))+VLOOKUP($AS16, INDIRECT(ADDRESS($AF$4, COLUMN()-$AF$2-ID$3)&amp;":"&amp;ADDRESS($AF$5, COLUMN()-$AF$1-ID$3)), ID$3, FALSE)+VLOOKUP($AT16, INDIRECT(ADDRESS($AF$4, COLUMN()-$AF$2-ID$3)&amp;":"&amp;ADDRESS($AF$5, COLUMN()-$AF$1-ID$3)), ID$3, FALSE)</f>
        <v>5005</v>
      </c>
      <c r="IE16" cm="1">
        <f t="array" aca="1" ref="IE16" ca="1">INDIRECT(ADDRESS(ROW(), IE$3-$AF$1+$AF$3))+VLOOKUP($AS16, INDIRECT(ADDRESS($AF$4, COLUMN()-$AF$2-IE$3)&amp;":"&amp;ADDRESS($AF$5, COLUMN()-$AF$1-IE$3)), IE$3, FALSE)+VLOOKUP($AT16, INDIRECT(ADDRESS($AF$4, COLUMN()-$AF$2-IE$3)&amp;":"&amp;ADDRESS($AF$5, COLUMN()-$AF$1-IE$3)), IE$3, FALSE)</f>
        <v>4842</v>
      </c>
      <c r="IF16" t="str">
        <f t="shared" si="87"/>
        <v>BP</v>
      </c>
      <c r="IG16" t="str">
        <f t="shared" si="88"/>
        <v>PP</v>
      </c>
      <c r="IH16" t="str">
        <f t="shared" si="89"/>
        <v>BP</v>
      </c>
      <c r="II16" cm="1">
        <f t="array" aca="1" ref="II16" ca="1">INDIRECT(ADDRESS(ROW(), II$3-$AF$1+$AF$3))+VLOOKUP($AS16, INDIRECT(ADDRESS($AF$4, COLUMN()-$AF$2-II$3)&amp;":"&amp;ADDRESS($AF$5, COLUMN()-$AF$1-II$3)), II$3, FALSE)+VLOOKUP($AT16, INDIRECT(ADDRESS($AF$4, COLUMN()-$AF$2-II$3)&amp;":"&amp;ADDRESS($AF$5, COLUMN()-$AF$1-II$3)), II$3, FALSE)</f>
        <v>21626</v>
      </c>
      <c r="IJ16" cm="1">
        <f t="array" aca="1" ref="IJ16" ca="1">INDIRECT(ADDRESS(ROW(), IJ$3-$AF$1+$AF$3))+VLOOKUP($AS16, INDIRECT(ADDRESS($AF$4, COLUMN()-$AF$2-IJ$3)&amp;":"&amp;ADDRESS($AF$5, COLUMN()-$AF$1-IJ$3)), IJ$3, FALSE)+VLOOKUP($AT16, INDIRECT(ADDRESS($AF$4, COLUMN()-$AF$2-IJ$3)&amp;":"&amp;ADDRESS($AF$5, COLUMN()-$AF$1-IJ$3)), IJ$3, FALSE)</f>
        <v>15592</v>
      </c>
      <c r="IK16" cm="1">
        <f t="array" aca="1" ref="IK16" ca="1">INDIRECT(ADDRESS(ROW(), IK$3-$AF$1+$AF$3))+VLOOKUP($AS16, INDIRECT(ADDRESS($AF$4, COLUMN()-$AF$2-IK$3)&amp;":"&amp;ADDRESS($AF$5, COLUMN()-$AF$1-IK$3)), IK$3, FALSE)+VLOOKUP($AT16, INDIRECT(ADDRESS($AF$4, COLUMN()-$AF$2-IK$3)&amp;":"&amp;ADDRESS($AF$5, COLUMN()-$AF$1-IK$3)), IK$3, FALSE)</f>
        <v>3021</v>
      </c>
      <c r="IL16" cm="1">
        <f t="array" aca="1" ref="IL16" ca="1">INDIRECT(ADDRESS(ROW(), IL$3-$AF$1+$AF$3))+VLOOKUP($AS16, INDIRECT(ADDRESS($AF$4, COLUMN()-$AF$2-IL$3)&amp;":"&amp;ADDRESS($AF$5, COLUMN()-$AF$1-IL$3)), IL$3, FALSE)+VLOOKUP($AT16, INDIRECT(ADDRESS($AF$4, COLUMN()-$AF$2-IL$3)&amp;":"&amp;ADDRESS($AF$5, COLUMN()-$AF$1-IL$3)), IL$3, FALSE)</f>
        <v>16611</v>
      </c>
      <c r="IM16" cm="1">
        <f t="array" aca="1" ref="IM16" ca="1">INDIRECT(ADDRESS(ROW(), IM$3-$AF$1+$AF$3))+VLOOKUP($AS16, INDIRECT(ADDRESS($AF$4, COLUMN()-$AF$2-IM$3)&amp;":"&amp;ADDRESS($AF$5, COLUMN()-$AF$1-IM$3)), IM$3, FALSE)+VLOOKUP($AT16, INDIRECT(ADDRESS($AF$4, COLUMN()-$AF$2-IM$3)&amp;":"&amp;ADDRESS($AF$5, COLUMN()-$AF$1-IM$3)), IM$3, FALSE)</f>
        <v>14570</v>
      </c>
      <c r="IN16" cm="1">
        <f t="array" aca="1" ref="IN16" ca="1">INDIRECT(ADDRESS(ROW(), IN$3-$AF$1+$AF$3))+VLOOKUP($AS16, INDIRECT(ADDRESS($AF$4, COLUMN()-$AF$2-IN$3)&amp;":"&amp;ADDRESS($AF$5, COLUMN()-$AF$1-IN$3)), IN$3, FALSE)+VLOOKUP($AT16, INDIRECT(ADDRESS($AF$4, COLUMN()-$AF$2-IN$3)&amp;":"&amp;ADDRESS($AF$5, COLUMN()-$AF$1-IN$3)), IN$3, FALSE)</f>
        <v>17016</v>
      </c>
      <c r="IO16" cm="1">
        <f t="array" aca="1" ref="IO16" ca="1">INDIRECT(ADDRESS(ROW(), IO$3-$AF$1+$AF$3))+VLOOKUP($AS16, INDIRECT(ADDRESS($AF$4, COLUMN()-$AF$2-IO$3)&amp;":"&amp;ADDRESS($AF$5, COLUMN()-$AF$1-IO$3)), IO$3, FALSE)+VLOOKUP($AT16, INDIRECT(ADDRESS($AF$4, COLUMN()-$AF$2-IO$3)&amp;":"&amp;ADDRESS($AF$5, COLUMN()-$AF$1-IO$3)), IO$3, FALSE)</f>
        <v>10801</v>
      </c>
      <c r="IP16" cm="1">
        <f t="array" aca="1" ref="IP16" ca="1">INDIRECT(ADDRESS(ROW(), IP$3-$AF$1+$AF$3))+VLOOKUP($AS16, INDIRECT(ADDRESS($AF$4, COLUMN()-$AF$2-IP$3)&amp;":"&amp;ADDRESS($AF$5, COLUMN()-$AF$1-IP$3)), IP$3, FALSE)+VLOOKUP($AT16, INDIRECT(ADDRESS($AF$4, COLUMN()-$AF$2-IP$3)&amp;":"&amp;ADDRESS($AF$5, COLUMN()-$AF$1-IP$3)), IP$3, FALSE)</f>
        <v>12076</v>
      </c>
      <c r="IQ16" cm="1">
        <f t="array" aca="1" ref="IQ16" ca="1">INDIRECT(ADDRESS(ROW(), IQ$3-$AF$1+$AF$3))+VLOOKUP($AS16, INDIRECT(ADDRESS($AF$4, COLUMN()-$AF$2-IQ$3)&amp;":"&amp;ADDRESS($AF$5, COLUMN()-$AF$1-IQ$3)), IQ$3, FALSE)+VLOOKUP($AT16, INDIRECT(ADDRESS($AF$4, COLUMN()-$AF$2-IQ$3)&amp;":"&amp;ADDRESS($AF$5, COLUMN()-$AF$1-IQ$3)), IQ$3, FALSE)</f>
        <v>10026</v>
      </c>
      <c r="IR16" cm="1">
        <f t="array" aca="1" ref="IR16" ca="1">INDIRECT(ADDRESS(ROW(), IR$3-$AF$1+$AF$3))+VLOOKUP($AS16, INDIRECT(ADDRESS($AF$4, COLUMN()-$AF$2-IR$3)&amp;":"&amp;ADDRESS($AF$5, COLUMN()-$AF$1-IR$3)), IR$3, FALSE)+VLOOKUP($AT16, INDIRECT(ADDRESS($AF$4, COLUMN()-$AF$2-IR$3)&amp;":"&amp;ADDRESS($AF$5, COLUMN()-$AF$1-IR$3)), IR$3, FALSE)</f>
        <v>9732</v>
      </c>
      <c r="IS16" t="str">
        <f t="shared" si="90"/>
        <v>BP</v>
      </c>
      <c r="IT16" t="str">
        <f t="shared" si="91"/>
        <v>PP</v>
      </c>
      <c r="IU16" t="str">
        <f t="shared" si="92"/>
        <v>BP</v>
      </c>
      <c r="IV16" cm="1">
        <f t="array" aca="1" ref="IV16" ca="1">INDIRECT(ADDRESS(ROW(), IV$3-$AF$1+$AF$3))+VLOOKUP($AS16, INDIRECT(ADDRESS($AF$4, COLUMN()-$AF$2-IV$3)&amp;":"&amp;ADDRESS($AF$5, COLUMN()-$AF$1-IV$3)), IV$3, FALSE)+VLOOKUP($AT16, INDIRECT(ADDRESS($AF$4, COLUMN()-$AF$2-IV$3)&amp;":"&amp;ADDRESS($AF$5, COLUMN()-$AF$1-IV$3)), IV$3, FALSE)</f>
        <v>43176</v>
      </c>
      <c r="IW16" cm="1">
        <f t="array" aca="1" ref="IW16" ca="1">INDIRECT(ADDRESS(ROW(), IW$3-$AF$1+$AF$3))+VLOOKUP($AS16, INDIRECT(ADDRESS($AF$4, COLUMN()-$AF$2-IW$3)&amp;":"&amp;ADDRESS($AF$5, COLUMN()-$AF$1-IW$3)), IW$3, FALSE)+VLOOKUP($AT16, INDIRECT(ADDRESS($AF$4, COLUMN()-$AF$2-IW$3)&amp;":"&amp;ADDRESS($AF$5, COLUMN()-$AF$1-IW$3)), IW$3, FALSE)</f>
        <v>31162</v>
      </c>
      <c r="IX16" cm="1">
        <f t="array" aca="1" ref="IX16" ca="1">INDIRECT(ADDRESS(ROW(), IX$3-$AF$1+$AF$3))+VLOOKUP($AS16, INDIRECT(ADDRESS($AF$4, COLUMN()-$AF$2-IX$3)&amp;":"&amp;ADDRESS($AF$5, COLUMN()-$AF$1-IX$3)), IX$3, FALSE)+VLOOKUP($AT16, INDIRECT(ADDRESS($AF$4, COLUMN()-$AF$2-IX$3)&amp;":"&amp;ADDRESS($AF$5, COLUMN()-$AF$1-IX$3)), IX$3, FALSE)</f>
        <v>6000</v>
      </c>
      <c r="IY16" cm="1">
        <f t="array" aca="1" ref="IY16" ca="1">INDIRECT(ADDRESS(ROW(), IY$3-$AF$1+$AF$3))+VLOOKUP($AS16, INDIRECT(ADDRESS($AF$4, COLUMN()-$AF$2-IY$3)&amp;":"&amp;ADDRESS($AF$5, COLUMN()-$AF$1-IY$3)), IY$3, FALSE)+VLOOKUP($AT16, INDIRECT(ADDRESS($AF$4, COLUMN()-$AF$2-IY$3)&amp;":"&amp;ADDRESS($AF$5, COLUMN()-$AF$1-IY$3)), IY$3, FALSE)</f>
        <v>33083</v>
      </c>
      <c r="IZ16" cm="1">
        <f t="array" aca="1" ref="IZ16" ca="1">INDIRECT(ADDRESS(ROW(), IZ$3-$AF$1+$AF$3))+VLOOKUP($AS16, INDIRECT(ADDRESS($AF$4, COLUMN()-$AF$2-IZ$3)&amp;":"&amp;ADDRESS($AF$5, COLUMN()-$AF$1-IZ$3)), IZ$3, FALSE)+VLOOKUP($AT16, INDIRECT(ADDRESS($AF$4, COLUMN()-$AF$2-IZ$3)&amp;":"&amp;ADDRESS($AF$5, COLUMN()-$AF$1-IZ$3)), IZ$3, FALSE)</f>
        <v>29101</v>
      </c>
      <c r="JA16" cm="1">
        <f t="array" aca="1" ref="JA16" ca="1">INDIRECT(ADDRESS(ROW(), JA$3-$AF$1+$AF$3))+VLOOKUP($AS16, INDIRECT(ADDRESS($AF$4, COLUMN()-$AF$2-JA$3)&amp;":"&amp;ADDRESS($AF$5, COLUMN()-$AF$1-JA$3)), JA$3, FALSE)+VLOOKUP($AT16, INDIRECT(ADDRESS($AF$4, COLUMN()-$AF$2-JA$3)&amp;":"&amp;ADDRESS($AF$5, COLUMN()-$AF$1-JA$3)), JA$3, FALSE)</f>
        <v>34004</v>
      </c>
      <c r="JB16" cm="1">
        <f t="array" aca="1" ref="JB16" ca="1">INDIRECT(ADDRESS(ROW(), JB$3-$AF$1+$AF$3))+VLOOKUP($AS16, INDIRECT(ADDRESS($AF$4, COLUMN()-$AF$2-JB$3)&amp;":"&amp;ADDRESS($AF$5, COLUMN()-$AF$1-JB$3)), JB$3, FALSE)+VLOOKUP($AT16, INDIRECT(ADDRESS($AF$4, COLUMN()-$AF$2-JB$3)&amp;":"&amp;ADDRESS($AF$5, COLUMN()-$AF$1-JB$3)), JB$3, FALSE)</f>
        <v>21688</v>
      </c>
      <c r="JC16" cm="1">
        <f t="array" aca="1" ref="JC16" ca="1">INDIRECT(ADDRESS(ROW(), JC$3-$AF$1+$AF$3))+VLOOKUP($AS16, INDIRECT(ADDRESS($AF$4, COLUMN()-$AF$2-JC$3)&amp;":"&amp;ADDRESS($AF$5, COLUMN()-$AF$1-JC$3)), JC$3, FALSE)+VLOOKUP($AT16, INDIRECT(ADDRESS($AF$4, COLUMN()-$AF$2-JC$3)&amp;":"&amp;ADDRESS($AF$5, COLUMN()-$AF$1-JC$3)), JC$3, FALSE)</f>
        <v>24151</v>
      </c>
      <c r="JD16" cm="1">
        <f t="array" aca="1" ref="JD16" ca="1">INDIRECT(ADDRESS(ROW(), JD$3-$AF$1+$AF$3))+VLOOKUP($AS16, INDIRECT(ADDRESS($AF$4, COLUMN()-$AF$2-JD$3)&amp;":"&amp;ADDRESS($AF$5, COLUMN()-$AF$1-JD$3)), JD$3, FALSE)+VLOOKUP($AT16, INDIRECT(ADDRESS($AF$4, COLUMN()-$AF$2-JD$3)&amp;":"&amp;ADDRESS($AF$5, COLUMN()-$AF$1-JD$3)), JD$3, FALSE)</f>
        <v>20233</v>
      </c>
      <c r="JE16" cm="1">
        <f t="array" aca="1" ref="JE16" ca="1">INDIRECT(ADDRESS(ROW(), JE$3-$AF$1+$AF$3))+VLOOKUP($AS16, INDIRECT(ADDRESS($AF$4, COLUMN()-$AF$2-JE$3)&amp;":"&amp;ADDRESS($AF$5, COLUMN()-$AF$1-JE$3)), JE$3, FALSE)+VLOOKUP($AT16, INDIRECT(ADDRESS($AF$4, COLUMN()-$AF$2-JE$3)&amp;":"&amp;ADDRESS($AF$5, COLUMN()-$AF$1-JE$3)), JE$3, FALSE)</f>
        <v>19545</v>
      </c>
      <c r="JF16" t="str">
        <f t="shared" si="93"/>
        <v>BP</v>
      </c>
      <c r="JG16" t="str">
        <f t="shared" si="94"/>
        <v>PP</v>
      </c>
      <c r="JH16" t="str">
        <f t="shared" si="95"/>
        <v>BP</v>
      </c>
      <c r="JI16" cm="1">
        <f t="array" aca="1" ref="JI16" ca="1">INDIRECT(ADDRESS(ROW(), JI$3-$AF$1+$AF$3))+VLOOKUP($AS16, INDIRECT(ADDRESS($AF$4, COLUMN()-$AF$2-JI$3)&amp;":"&amp;ADDRESS($AF$5, COLUMN()-$AF$1-JI$3)), JI$3, FALSE)+VLOOKUP($AT16, INDIRECT(ADDRESS($AF$4, COLUMN()-$AF$2-JI$3)&amp;":"&amp;ADDRESS($AF$5, COLUMN()-$AF$1-JI$3)), JI$3, FALSE)</f>
        <v>86203</v>
      </c>
      <c r="JJ16" cm="1">
        <f t="array" aca="1" ref="JJ16" ca="1">INDIRECT(ADDRESS(ROW(), JJ$3-$AF$1+$AF$3))+VLOOKUP($AS16, INDIRECT(ADDRESS($AF$4, COLUMN()-$AF$2-JJ$3)&amp;":"&amp;ADDRESS($AF$5, COLUMN()-$AF$1-JJ$3)), JJ$3, FALSE)+VLOOKUP($AT16, INDIRECT(ADDRESS($AF$4, COLUMN()-$AF$2-JJ$3)&amp;":"&amp;ADDRESS($AF$5, COLUMN()-$AF$1-JJ$3)), JJ$3, FALSE)</f>
        <v>62189</v>
      </c>
      <c r="JK16" cm="1">
        <f t="array" aca="1" ref="JK16" ca="1">INDIRECT(ADDRESS(ROW(), JK$3-$AF$1+$AF$3))+VLOOKUP($AS16, INDIRECT(ADDRESS($AF$4, COLUMN()-$AF$2-JK$3)&amp;":"&amp;ADDRESS($AF$5, COLUMN()-$AF$1-JK$3)), JK$3, FALSE)+VLOOKUP($AT16, INDIRECT(ADDRESS($AF$4, COLUMN()-$AF$2-JK$3)&amp;":"&amp;ADDRESS($AF$5, COLUMN()-$AF$1-JK$3)), JK$3, FALSE)</f>
        <v>11871</v>
      </c>
      <c r="JL16" cm="1">
        <f t="array" aca="1" ref="JL16" ca="1">INDIRECT(ADDRESS(ROW(), JL$3-$AF$1+$AF$3))+VLOOKUP($AS16, INDIRECT(ADDRESS($AF$4, COLUMN()-$AF$2-JL$3)&amp;":"&amp;ADDRESS($AF$5, COLUMN()-$AF$1-JL$3)), JL$3, FALSE)+VLOOKUP($AT16, INDIRECT(ADDRESS($AF$4, COLUMN()-$AF$2-JL$3)&amp;":"&amp;ADDRESS($AF$5, COLUMN()-$AF$1-JL$3)), JL$3, FALSE)</f>
        <v>66181</v>
      </c>
      <c r="JM16" cm="1">
        <f t="array" aca="1" ref="JM16" ca="1">INDIRECT(ADDRESS(ROW(), JM$3-$AF$1+$AF$3))+VLOOKUP($AS16, INDIRECT(ADDRESS($AF$4, COLUMN()-$AF$2-JM$3)&amp;":"&amp;ADDRESS($AF$5, COLUMN()-$AF$1-JM$3)), JM$3, FALSE)+VLOOKUP($AT16, INDIRECT(ADDRESS($AF$4, COLUMN()-$AF$2-JM$3)&amp;":"&amp;ADDRESS($AF$5, COLUMN()-$AF$1-JM$3)), JM$3, FALSE)</f>
        <v>58194</v>
      </c>
      <c r="JN16" cm="1">
        <f t="array" aca="1" ref="JN16" ca="1">INDIRECT(ADDRESS(ROW(), JN$3-$AF$1+$AF$3))+VLOOKUP($AS16, INDIRECT(ADDRESS($AF$4, COLUMN()-$AF$2-JN$3)&amp;":"&amp;ADDRESS($AF$5, COLUMN()-$AF$1-JN$3)), JN$3, FALSE)+VLOOKUP($AT16, INDIRECT(ADDRESS($AF$4, COLUMN()-$AF$2-JN$3)&amp;":"&amp;ADDRESS($AF$5, COLUMN()-$AF$1-JN$3)), JN$3, FALSE)</f>
        <v>68196</v>
      </c>
      <c r="JO16" cm="1">
        <f t="array" aca="1" ref="JO16" ca="1">INDIRECT(ADDRESS(ROW(), JO$3-$AF$1+$AF$3))+VLOOKUP($AS16, INDIRECT(ADDRESS($AF$4, COLUMN()-$AF$2-JO$3)&amp;":"&amp;ADDRESS($AF$5, COLUMN()-$AF$1-JO$3)), JO$3, FALSE)+VLOOKUP($AT16, INDIRECT(ADDRESS($AF$4, COLUMN()-$AF$2-JO$3)&amp;":"&amp;ADDRESS($AF$5, COLUMN()-$AF$1-JO$3)), JO$3, FALSE)</f>
        <v>43588</v>
      </c>
      <c r="JP16" cm="1">
        <f t="array" aca="1" ref="JP16" ca="1">INDIRECT(ADDRESS(ROW(), JP$3-$AF$1+$AF$3))+VLOOKUP($AS16, INDIRECT(ADDRESS($AF$4, COLUMN()-$AF$2-JP$3)&amp;":"&amp;ADDRESS($AF$5, COLUMN()-$AF$1-JP$3)), JP$3, FALSE)+VLOOKUP($AT16, INDIRECT(ADDRESS($AF$4, COLUMN()-$AF$2-JP$3)&amp;":"&amp;ADDRESS($AF$5, COLUMN()-$AF$1-JP$3)), JP$3, FALSE)</f>
        <v>48156</v>
      </c>
      <c r="JQ16" cm="1">
        <f t="array" aca="1" ref="JQ16" ca="1">INDIRECT(ADDRESS(ROW(), JQ$3-$AF$1+$AF$3))+VLOOKUP($AS16, INDIRECT(ADDRESS($AF$4, COLUMN()-$AF$2-JQ$3)&amp;":"&amp;ADDRESS($AF$5, COLUMN()-$AF$1-JQ$3)), JQ$3, FALSE)+VLOOKUP($AT16, INDIRECT(ADDRESS($AF$4, COLUMN()-$AF$2-JQ$3)&amp;":"&amp;ADDRESS($AF$5, COLUMN()-$AF$1-JQ$3)), JQ$3, FALSE)</f>
        <v>40660</v>
      </c>
      <c r="JR16" cm="1">
        <f t="array" aca="1" ref="JR16" ca="1">INDIRECT(ADDRESS(ROW(), JR$3-$AF$1+$AF$3))+VLOOKUP($AS16, INDIRECT(ADDRESS($AF$4, COLUMN()-$AF$2-JR$3)&amp;":"&amp;ADDRESS($AF$5, COLUMN()-$AF$1-JR$3)), JR$3, FALSE)+VLOOKUP($AT16, INDIRECT(ADDRESS($AF$4, COLUMN()-$AF$2-JR$3)&amp;":"&amp;ADDRESS($AF$5, COLUMN()-$AF$1-JR$3)), JR$3, FALSE)</f>
        <v>39049</v>
      </c>
      <c r="JS16" t="str">
        <f t="shared" si="96"/>
        <v>BP</v>
      </c>
      <c r="JT16" t="str">
        <f t="shared" si="97"/>
        <v>PP</v>
      </c>
      <c r="JU16" t="str">
        <f t="shared" si="98"/>
        <v>BP</v>
      </c>
      <c r="JV16" cm="1">
        <f t="array" aca="1" ref="JV16" ca="1">INDIRECT(ADDRESS(ROW(), JV$3-$AF$1+$AF$3))+VLOOKUP($AS16, INDIRECT(ADDRESS($AF$4, COLUMN()-$AF$2-JV$3)&amp;":"&amp;ADDRESS($AF$5, COLUMN()-$AF$1-JV$3)), JV$3, FALSE)+VLOOKUP($AT16, INDIRECT(ADDRESS($AF$4, COLUMN()-$AF$2-JV$3)&amp;":"&amp;ADDRESS($AF$5, COLUMN()-$AF$1-JV$3)), JV$3, FALSE)</f>
        <v>172095</v>
      </c>
      <c r="JW16" cm="1">
        <f t="array" aca="1" ref="JW16" ca="1">INDIRECT(ADDRESS(ROW(), JW$3-$AF$1+$AF$3))+VLOOKUP($AS16, INDIRECT(ADDRESS($AF$4, COLUMN()-$AF$2-JW$3)&amp;":"&amp;ADDRESS($AF$5, COLUMN()-$AF$1-JW$3)), JW$3, FALSE)+VLOOKUP($AT16, INDIRECT(ADDRESS($AF$4, COLUMN()-$AF$2-JW$3)&amp;":"&amp;ADDRESS($AF$5, COLUMN()-$AF$1-JW$3)), JW$3, FALSE)</f>
        <v>124217</v>
      </c>
      <c r="JX16" cm="1">
        <f t="array" aca="1" ref="JX16" ca="1">INDIRECT(ADDRESS(ROW(), JX$3-$AF$1+$AF$3))+VLOOKUP($AS16, INDIRECT(ADDRESS($AF$4, COLUMN()-$AF$2-JX$3)&amp;":"&amp;ADDRESS($AF$5, COLUMN()-$AF$1-JX$3)), JX$3, FALSE)+VLOOKUP($AT16, INDIRECT(ADDRESS($AF$4, COLUMN()-$AF$2-JX$3)&amp;":"&amp;ADDRESS($AF$5, COLUMN()-$AF$1-JX$3)), JX$3, FALSE)</f>
        <v>23578</v>
      </c>
      <c r="JY16" cm="1">
        <f t="array" aca="1" ref="JY16" ca="1">INDIRECT(ADDRESS(ROW(), JY$3-$AF$1+$AF$3))+VLOOKUP($AS16, INDIRECT(ADDRESS($AF$4, COLUMN()-$AF$2-JY$3)&amp;":"&amp;ADDRESS($AF$5, COLUMN()-$AF$1-JY$3)), JY$3, FALSE)+VLOOKUP($AT16, INDIRECT(ADDRESS($AF$4, COLUMN()-$AF$2-JY$3)&amp;":"&amp;ADDRESS($AF$5, COLUMN()-$AF$1-JY$3)), JY$3, FALSE)</f>
        <v>132707</v>
      </c>
      <c r="JZ16" cm="1">
        <f t="array" aca="1" ref="JZ16" ca="1">INDIRECT(ADDRESS(ROW(), JZ$3-$AF$1+$AF$3))+VLOOKUP($AS16, INDIRECT(ADDRESS($AF$4, COLUMN()-$AF$2-JZ$3)&amp;":"&amp;ADDRESS($AF$5, COLUMN()-$AF$1-JZ$3)), JZ$3, FALSE)+VLOOKUP($AT16, INDIRECT(ADDRESS($AF$4, COLUMN()-$AF$2-JZ$3)&amp;":"&amp;ADDRESS($AF$5, COLUMN()-$AF$1-JZ$3)), JZ$3, FALSE)</f>
        <v>116391</v>
      </c>
      <c r="KA16" cm="1">
        <f t="array" aca="1" ref="KA16" ca="1">INDIRECT(ADDRESS(ROW(), KA$3-$AF$1+$AF$3))+VLOOKUP($AS16, INDIRECT(ADDRESS($AF$4, COLUMN()-$AF$2-KA$3)&amp;":"&amp;ADDRESS($AF$5, COLUMN()-$AF$1-KA$3)), KA$3, FALSE)+VLOOKUP($AT16, INDIRECT(ADDRESS($AF$4, COLUMN()-$AF$2-KA$3)&amp;":"&amp;ADDRESS($AF$5, COLUMN()-$AF$1-KA$3)), KA$3, FALSE)</f>
        <v>136319</v>
      </c>
      <c r="KB16" cm="1">
        <f t="array" aca="1" ref="KB16" ca="1">INDIRECT(ADDRESS(ROW(), KB$3-$AF$1+$AF$3))+VLOOKUP($AS16, INDIRECT(ADDRESS($AF$4, COLUMN()-$AF$2-KB$3)&amp;":"&amp;ADDRESS($AF$5, COLUMN()-$AF$1-KB$3)), KB$3, FALSE)+VLOOKUP($AT16, INDIRECT(ADDRESS($AF$4, COLUMN()-$AF$2-KB$3)&amp;":"&amp;ADDRESS($AF$5, COLUMN()-$AF$1-KB$3)), KB$3, FALSE)</f>
        <v>87125</v>
      </c>
      <c r="KC16" cm="1">
        <f t="array" aca="1" ref="KC16" ca="1">INDIRECT(ADDRESS(ROW(), KC$3-$AF$1+$AF$3))+VLOOKUP($AS16, INDIRECT(ADDRESS($AF$4, COLUMN()-$AF$2-KC$3)&amp;":"&amp;ADDRESS($AF$5, COLUMN()-$AF$1-KC$3)), KC$3, FALSE)+VLOOKUP($AT16, INDIRECT(ADDRESS($AF$4, COLUMN()-$AF$2-KC$3)&amp;":"&amp;ADDRESS($AF$5, COLUMN()-$AF$1-KC$3)), KC$3, FALSE)</f>
        <v>96529</v>
      </c>
      <c r="KD16" cm="1">
        <f t="array" aca="1" ref="KD16" ca="1">INDIRECT(ADDRESS(ROW(), KD$3-$AF$1+$AF$3))+VLOOKUP($AS16, INDIRECT(ADDRESS($AF$4, COLUMN()-$AF$2-KD$3)&amp;":"&amp;ADDRESS($AF$5, COLUMN()-$AF$1-KD$3)), KD$3, FALSE)+VLOOKUP($AT16, INDIRECT(ADDRESS($AF$4, COLUMN()-$AF$2-KD$3)&amp;":"&amp;ADDRESS($AF$5, COLUMN()-$AF$1-KD$3)), KD$3, FALSE)</f>
        <v>81651</v>
      </c>
      <c r="KE16" cm="1">
        <f t="array" aca="1" ref="KE16" ca="1">INDIRECT(ADDRESS(ROW(), KE$3-$AF$1+$AF$3))+VLOOKUP($AS16, INDIRECT(ADDRESS($AF$4, COLUMN()-$AF$2-KE$3)&amp;":"&amp;ADDRESS($AF$5, COLUMN()-$AF$1-KE$3)), KE$3, FALSE)+VLOOKUP($AT16, INDIRECT(ADDRESS($AF$4, COLUMN()-$AF$2-KE$3)&amp;":"&amp;ADDRESS($AF$5, COLUMN()-$AF$1-KE$3)), KE$3, FALSE)</f>
        <v>77963</v>
      </c>
      <c r="KF16" t="str">
        <f t="shared" si="99"/>
        <v>BP</v>
      </c>
      <c r="KG16" t="str">
        <f t="shared" si="100"/>
        <v>PP</v>
      </c>
      <c r="KH16" t="str">
        <f t="shared" si="101"/>
        <v>BP</v>
      </c>
      <c r="KI16" cm="1">
        <f t="array" aca="1" ref="KI16" ca="1">INDIRECT(ADDRESS(ROW(), KI$3-$AF$1+$AF$3))+VLOOKUP($AS16, INDIRECT(ADDRESS($AF$4, COLUMN()-$AF$2-KI$3)&amp;":"&amp;ADDRESS($AF$5, COLUMN()-$AF$1-KI$3)), KI$3, FALSE)+VLOOKUP($AT16, INDIRECT(ADDRESS($AF$4, COLUMN()-$AF$2-KI$3)&amp;":"&amp;ADDRESS($AF$5, COLUMN()-$AF$1-KI$3)), KI$3, FALSE)</f>
        <v>343806</v>
      </c>
      <c r="KJ16" cm="1">
        <f t="array" aca="1" ref="KJ16" ca="1">INDIRECT(ADDRESS(ROW(), KJ$3-$AF$1+$AF$3))+VLOOKUP($AS16, INDIRECT(ADDRESS($AF$4, COLUMN()-$AF$2-KJ$3)&amp;":"&amp;ADDRESS($AF$5, COLUMN()-$AF$1-KJ$3)), KJ$3, FALSE)+VLOOKUP($AT16, INDIRECT(ADDRESS($AF$4, COLUMN()-$AF$2-KJ$3)&amp;":"&amp;ADDRESS($AF$5, COLUMN()-$AF$1-KJ$3)), KJ$3, FALSE)</f>
        <v>248043</v>
      </c>
      <c r="KK16" cm="1">
        <f t="array" aca="1" ref="KK16" ca="1">INDIRECT(ADDRESS(ROW(), KK$3-$AF$1+$AF$3))+VLOOKUP($AS16, INDIRECT(ADDRESS($AF$4, COLUMN()-$AF$2-KK$3)&amp;":"&amp;ADDRESS($AF$5, COLUMN()-$AF$1-KK$3)), KK$3, FALSE)+VLOOKUP($AT16, INDIRECT(ADDRESS($AF$4, COLUMN()-$AF$2-KK$3)&amp;":"&amp;ADDRESS($AF$5, COLUMN()-$AF$1-KK$3)), KK$3, FALSE)</f>
        <v>46906</v>
      </c>
      <c r="KL16" cm="1">
        <f t="array" aca="1" ref="KL16" ca="1">INDIRECT(ADDRESS(ROW(), KL$3-$AF$1+$AF$3))+VLOOKUP($AS16, INDIRECT(ADDRESS($AF$4, COLUMN()-$AF$2-KL$3)&amp;":"&amp;ADDRESS($AF$5, COLUMN()-$AF$1-KL$3)), KL$3, FALSE)+VLOOKUP($AT16, INDIRECT(ADDRESS($AF$4, COLUMN()-$AF$2-KL$3)&amp;":"&amp;ADDRESS($AF$5, COLUMN()-$AF$1-KL$3)), KL$3, FALSE)</f>
        <v>266386</v>
      </c>
      <c r="KM16" cm="1">
        <f t="array" aca="1" ref="KM16" ca="1">INDIRECT(ADDRESS(ROW(), KM$3-$AF$1+$AF$3))+VLOOKUP($AS16, INDIRECT(ADDRESS($AF$4, COLUMN()-$AF$2-KM$3)&amp;":"&amp;ADDRESS($AF$5, COLUMN()-$AF$1-KM$3)), KM$3, FALSE)+VLOOKUP($AT16, INDIRECT(ADDRESS($AF$4, COLUMN()-$AF$2-KM$3)&amp;":"&amp;ADDRESS($AF$5, COLUMN()-$AF$1-KM$3)), KM$3, FALSE)</f>
        <v>232737</v>
      </c>
      <c r="KN16" cm="1">
        <f t="array" aca="1" ref="KN16" ca="1">INDIRECT(ADDRESS(ROW(), KN$3-$AF$1+$AF$3))+VLOOKUP($AS16, INDIRECT(ADDRESS($AF$4, COLUMN()-$AF$2-KN$3)&amp;":"&amp;ADDRESS($AF$5, COLUMN()-$AF$1-KN$3)), KN$3, FALSE)+VLOOKUP($AT16, INDIRECT(ADDRESS($AF$4, COLUMN()-$AF$2-KN$3)&amp;":"&amp;ADDRESS($AF$5, COLUMN()-$AF$1-KN$3)), KN$3, FALSE)</f>
        <v>272948</v>
      </c>
      <c r="KO16" cm="1">
        <f t="array" aca="1" ref="KO16" ca="1">INDIRECT(ADDRESS(ROW(), KO$3-$AF$1+$AF$3))+VLOOKUP($AS16, INDIRECT(ADDRESS($AF$4, COLUMN()-$AF$2-KO$3)&amp;":"&amp;ADDRESS($AF$5, COLUMN()-$AF$1-KO$3)), KO$3, FALSE)+VLOOKUP($AT16, INDIRECT(ADDRESS($AF$4, COLUMN()-$AF$2-KO$3)&amp;":"&amp;ADDRESS($AF$5, COLUMN()-$AF$1-KO$3)), KO$3, FALSE)</f>
        <v>174288</v>
      </c>
      <c r="KP16" cm="1">
        <f t="array" aca="1" ref="KP16" ca="1">INDIRECT(ADDRESS(ROW(), KP$3-$AF$1+$AF$3))+VLOOKUP($AS16, INDIRECT(ADDRESS($AF$4, COLUMN()-$AF$2-KP$3)&amp;":"&amp;ADDRESS($AF$5, COLUMN()-$AF$1-KP$3)), KP$3, FALSE)+VLOOKUP($AT16, INDIRECT(ADDRESS($AF$4, COLUMN()-$AF$2-KP$3)&amp;":"&amp;ADDRESS($AF$5, COLUMN()-$AF$1-KP$3)), KP$3, FALSE)</f>
        <v>193273</v>
      </c>
      <c r="KQ16" cm="1">
        <f t="array" aca="1" ref="KQ16" ca="1">INDIRECT(ADDRESS(ROW(), KQ$3-$AF$1+$AF$3))+VLOOKUP($AS16, INDIRECT(ADDRESS($AF$4, COLUMN()-$AF$2-KQ$3)&amp;":"&amp;ADDRESS($AF$5, COLUMN()-$AF$1-KQ$3)), KQ$3, FALSE)+VLOOKUP($AT16, INDIRECT(ADDRESS($AF$4, COLUMN()-$AF$2-KQ$3)&amp;":"&amp;ADDRESS($AF$5, COLUMN()-$AF$1-KQ$3)), KQ$3, FALSE)</f>
        <v>163354</v>
      </c>
      <c r="KR16" cm="1">
        <f t="array" aca="1" ref="KR16" ca="1">INDIRECT(ADDRESS(ROW(), KR$3-$AF$1+$AF$3))+VLOOKUP($AS16, INDIRECT(ADDRESS($AF$4, COLUMN()-$AF$2-KR$3)&amp;":"&amp;ADDRESS($AF$5, COLUMN()-$AF$1-KR$3)), KR$3, FALSE)+VLOOKUP($AT16, INDIRECT(ADDRESS($AF$4, COLUMN()-$AF$2-KR$3)&amp;":"&amp;ADDRESS($AF$5, COLUMN()-$AF$1-KR$3)), KR$3, FALSE)</f>
        <v>155410</v>
      </c>
      <c r="KS16" t="str">
        <f t="shared" si="102"/>
        <v>BP</v>
      </c>
      <c r="KT16" t="str">
        <f t="shared" si="103"/>
        <v>PP</v>
      </c>
      <c r="KU16" t="str">
        <f t="shared" si="104"/>
        <v>BP</v>
      </c>
      <c r="KV16" cm="1">
        <f t="array" aca="1" ref="KV16" ca="1">INDIRECT(ADDRESS(ROW(), KV$3-$AF$1+$AF$3))+VLOOKUP($AS16, INDIRECT(ADDRESS($AF$4, COLUMN()-$AF$2-KV$3)&amp;":"&amp;ADDRESS($AF$5, COLUMN()-$AF$1-KV$3)), KV$3, FALSE)+VLOOKUP($AT16, INDIRECT(ADDRESS($AF$4, COLUMN()-$AF$2-KV$3)&amp;":"&amp;ADDRESS($AF$5, COLUMN()-$AF$1-KV$3)), KV$3, FALSE)</f>
        <v>686833</v>
      </c>
      <c r="KW16" cm="1">
        <f t="array" aca="1" ref="KW16" ca="1">INDIRECT(ADDRESS(ROW(), KW$3-$AF$1+$AF$3))+VLOOKUP($AS16, INDIRECT(ADDRESS($AF$4, COLUMN()-$AF$2-KW$3)&amp;":"&amp;ADDRESS($AF$5, COLUMN()-$AF$1-KW$3)), KW$3, FALSE)+VLOOKUP($AT16, INDIRECT(ADDRESS($AF$4, COLUMN()-$AF$2-KW$3)&amp;":"&amp;ADDRESS($AF$5, COLUMN()-$AF$1-KW$3)), KW$3, FALSE)</f>
        <v>496019</v>
      </c>
      <c r="KX16" cm="1">
        <f t="array" aca="1" ref="KX16" ca="1">INDIRECT(ADDRESS(ROW(), KX$3-$AF$1+$AF$3))+VLOOKUP($AS16, INDIRECT(ADDRESS($AF$4, COLUMN()-$AF$2-KX$3)&amp;":"&amp;ADDRESS($AF$5, COLUMN()-$AF$1-KX$3)), KX$3, FALSE)+VLOOKUP($AT16, INDIRECT(ADDRESS($AF$4, COLUMN()-$AF$2-KX$3)&amp;":"&amp;ADDRESS($AF$5, COLUMN()-$AF$1-KX$3)), KX$3, FALSE)</f>
        <v>93619</v>
      </c>
      <c r="KY16" cm="1">
        <f t="array" aca="1" ref="KY16" ca="1">INDIRECT(ADDRESS(ROW(), KY$3-$AF$1+$AF$3))+VLOOKUP($AS16, INDIRECT(ADDRESS($AF$4, COLUMN()-$AF$2-KY$3)&amp;":"&amp;ADDRESS($AF$5, COLUMN()-$AF$1-KY$3)), KY$3, FALSE)+VLOOKUP($AT16, INDIRECT(ADDRESS($AF$4, COLUMN()-$AF$2-KY$3)&amp;":"&amp;ADDRESS($AF$5, COLUMN()-$AF$1-KY$3)), KY$3, FALSE)</f>
        <v>534378</v>
      </c>
      <c r="KZ16" cm="1">
        <f t="array" aca="1" ref="KZ16" ca="1">INDIRECT(ADDRESS(ROW(), KZ$3-$AF$1+$AF$3))+VLOOKUP($AS16, INDIRECT(ADDRESS($AF$4, COLUMN()-$AF$2-KZ$3)&amp;":"&amp;ADDRESS($AF$5, COLUMN()-$AF$1-KZ$3)), KZ$3, FALSE)+VLOOKUP($AT16, INDIRECT(ADDRESS($AF$4, COLUMN()-$AF$2-KZ$3)&amp;":"&amp;ADDRESS($AF$5, COLUMN()-$AF$1-KZ$3)), KZ$3, FALSE)</f>
        <v>465333</v>
      </c>
      <c r="LA16" cm="1">
        <f t="array" aca="1" ref="LA16" ca="1">INDIRECT(ADDRESS(ROW(), LA$3-$AF$1+$AF$3))+VLOOKUP($AS16, INDIRECT(ADDRESS($AF$4, COLUMN()-$AF$2-LA$3)&amp;":"&amp;ADDRESS($AF$5, COLUMN()-$AF$1-LA$3)), LA$3, FALSE)+VLOOKUP($AT16, INDIRECT(ADDRESS($AF$4, COLUMN()-$AF$2-LA$3)&amp;":"&amp;ADDRESS($AF$5, COLUMN()-$AF$1-LA$3)), LA$3, FALSE)</f>
        <v>545429</v>
      </c>
      <c r="LB16" cm="1">
        <f t="array" aca="1" ref="LB16" ca="1">INDIRECT(ADDRESS(ROW(), LB$3-$AF$1+$AF$3))+VLOOKUP($AS16, INDIRECT(ADDRESS($AF$4, COLUMN()-$AF$2-LB$3)&amp;":"&amp;ADDRESS($AF$5, COLUMN()-$AF$1-LB$3)), LB$3, FALSE)+VLOOKUP($AT16, INDIRECT(ADDRESS($AF$4, COLUMN()-$AF$2-LB$3)&amp;":"&amp;ADDRESS($AF$5, COLUMN()-$AF$1-LB$3)), LB$3, FALSE)</f>
        <v>347947</v>
      </c>
      <c r="LC16" cm="1">
        <f t="array" aca="1" ref="LC16" ca="1">INDIRECT(ADDRESS(ROW(), LC$3-$AF$1+$AF$3))+VLOOKUP($AS16, INDIRECT(ADDRESS($AF$4, COLUMN()-$AF$2-LC$3)&amp;":"&amp;ADDRESS($AF$5, COLUMN()-$AF$1-LC$3)), LC$3, FALSE)+VLOOKUP($AT16, INDIRECT(ADDRESS($AF$4, COLUMN()-$AF$2-LC$3)&amp;":"&amp;ADDRESS($AF$5, COLUMN()-$AF$1-LC$3)), LC$3, FALSE)</f>
        <v>387816</v>
      </c>
      <c r="LD16" cm="1">
        <f t="array" aca="1" ref="LD16" ca="1">INDIRECT(ADDRESS(ROW(), LD$3-$AF$1+$AF$3))+VLOOKUP($AS16, INDIRECT(ADDRESS($AF$4, COLUMN()-$AF$2-LD$3)&amp;":"&amp;ADDRESS($AF$5, COLUMN()-$AF$1-LD$3)), LD$3, FALSE)+VLOOKUP($AT16, INDIRECT(ADDRESS($AF$4, COLUMN()-$AF$2-LD$3)&amp;":"&amp;ADDRESS($AF$5, COLUMN()-$AF$1-LD$3)), LD$3, FALSE)</f>
        <v>326737</v>
      </c>
      <c r="LE16" cm="1">
        <f t="array" aca="1" ref="LE16" ca="1">INDIRECT(ADDRESS(ROW(), LE$3-$AF$1+$AF$3))+VLOOKUP($AS16, INDIRECT(ADDRESS($AF$4, COLUMN()-$AF$2-LE$3)&amp;":"&amp;ADDRESS($AF$5, COLUMN()-$AF$1-LE$3)), LE$3, FALSE)+VLOOKUP($AT16, INDIRECT(ADDRESS($AF$4, COLUMN()-$AF$2-LE$3)&amp;":"&amp;ADDRESS($AF$5, COLUMN()-$AF$1-LE$3)), LE$3, FALSE)</f>
        <v>310192</v>
      </c>
      <c r="LF16" t="str">
        <f t="shared" si="105"/>
        <v>BP</v>
      </c>
      <c r="LG16" t="str">
        <f t="shared" si="106"/>
        <v>PP</v>
      </c>
      <c r="LH16" t="str">
        <f t="shared" si="107"/>
        <v>BP</v>
      </c>
      <c r="LI16" cm="1">
        <f t="array" aca="1" ref="LI16" ca="1">INDIRECT(ADDRESS(ROW(), LI$3-$AF$1+$AF$3))+VLOOKUP($AS16, INDIRECT(ADDRESS($AF$4, COLUMN()-$AF$2-LI$3)&amp;":"&amp;ADDRESS($AF$5, COLUMN()-$AF$1-LI$3)), LI$3, FALSE)+VLOOKUP($AT16, INDIRECT(ADDRESS($AF$4, COLUMN()-$AF$2-LI$3)&amp;":"&amp;ADDRESS($AF$5, COLUMN()-$AF$1-LI$3)), LI$3, FALSE)</f>
        <v>1372611</v>
      </c>
      <c r="LJ16" cm="1">
        <f t="array" aca="1" ref="LJ16" ca="1">INDIRECT(ADDRESS(ROW(), LJ$3-$AF$1+$AF$3))+VLOOKUP($AS16, INDIRECT(ADDRESS($AF$4, COLUMN()-$AF$2-LJ$3)&amp;":"&amp;ADDRESS($AF$5, COLUMN()-$AF$1-LJ$3)), LJ$3, FALSE)+VLOOKUP($AT16, INDIRECT(ADDRESS($AF$4, COLUMN()-$AF$2-LJ$3)&amp;":"&amp;ADDRESS($AF$5, COLUMN()-$AF$1-LJ$3)), LJ$3, FALSE)</f>
        <v>992387</v>
      </c>
      <c r="LK16" cm="1">
        <f t="array" aca="1" ref="LK16" ca="1">INDIRECT(ADDRESS(ROW(), LK$3-$AF$1+$AF$3))+VLOOKUP($AS16, INDIRECT(ADDRESS($AF$4, COLUMN()-$AF$2-LK$3)&amp;":"&amp;ADDRESS($AF$5, COLUMN()-$AF$1-LK$3)), LK$3, FALSE)+VLOOKUP($AT16, INDIRECT(ADDRESS($AF$4, COLUMN()-$AF$2-LK$3)&amp;":"&amp;ADDRESS($AF$5, COLUMN()-$AF$1-LK$3)), LK$3, FALSE)</f>
        <v>187236</v>
      </c>
      <c r="LL16" cm="1">
        <f t="array" aca="1" ref="LL16" ca="1">INDIRECT(ADDRESS(ROW(), LL$3-$AF$1+$AF$3))+VLOOKUP($AS16, INDIRECT(ADDRESS($AF$4, COLUMN()-$AF$2-LL$3)&amp;":"&amp;ADDRESS($AF$5, COLUMN()-$AF$1-LL$3)), LL$3, FALSE)+VLOOKUP($AT16, INDIRECT(ADDRESS($AF$4, COLUMN()-$AF$2-LL$3)&amp;":"&amp;ADDRESS($AF$5, COLUMN()-$AF$1-LL$3)), LL$3, FALSE)</f>
        <v>1070935</v>
      </c>
      <c r="LM16" cm="1">
        <f t="array" aca="1" ref="LM16" ca="1">INDIRECT(ADDRESS(ROW(), LM$3-$AF$1+$AF$3))+VLOOKUP($AS16, INDIRECT(ADDRESS($AF$4, COLUMN()-$AF$2-LM$3)&amp;":"&amp;ADDRESS($AF$5, COLUMN()-$AF$1-LM$3)), LM$3, FALSE)+VLOOKUP($AT16, INDIRECT(ADDRESS($AF$4, COLUMN()-$AF$2-LM$3)&amp;":"&amp;ADDRESS($AF$5, COLUMN()-$AF$1-LM$3)), LM$3, FALSE)</f>
        <v>930389</v>
      </c>
      <c r="LN16" cm="1">
        <f t="array" aca="1" ref="LN16" ca="1">INDIRECT(ADDRESS(ROW(), LN$3-$AF$1+$AF$3))+VLOOKUP($AS16, INDIRECT(ADDRESS($AF$4, COLUMN()-$AF$2-LN$3)&amp;":"&amp;ADDRESS($AF$5, COLUMN()-$AF$1-LN$3)), LN$3, FALSE)+VLOOKUP($AT16, INDIRECT(ADDRESS($AF$4, COLUMN()-$AF$2-LN$3)&amp;":"&amp;ADDRESS($AF$5, COLUMN()-$AF$1-LN$3)), LN$3, FALSE)</f>
        <v>1091119</v>
      </c>
      <c r="LO16" cm="1">
        <f t="array" aca="1" ref="LO16" ca="1">INDIRECT(ADDRESS(ROW(), LO$3-$AF$1+$AF$3))+VLOOKUP($AS16, INDIRECT(ADDRESS($AF$4, COLUMN()-$AF$2-LO$3)&amp;":"&amp;ADDRESS($AF$5, COLUMN()-$AF$1-LO$3)), LO$3, FALSE)+VLOOKUP($AT16, INDIRECT(ADDRESS($AF$4, COLUMN()-$AF$2-LO$3)&amp;":"&amp;ADDRESS($AF$5, COLUMN()-$AF$1-LO$3)), LO$3, FALSE)</f>
        <v>695340</v>
      </c>
      <c r="LP16" cm="1">
        <f t="array" aca="1" ref="LP16" ca="1">INDIRECT(ADDRESS(ROW(), LP$3-$AF$1+$AF$3))+VLOOKUP($AS16, INDIRECT(ADDRESS($AF$4, COLUMN()-$AF$2-LP$3)&amp;":"&amp;ADDRESS($AF$5, COLUMN()-$AF$1-LP$3)), LP$3, FALSE)+VLOOKUP($AT16, INDIRECT(ADDRESS($AF$4, COLUMN()-$AF$2-LP$3)&amp;":"&amp;ADDRESS($AF$5, COLUMN()-$AF$1-LP$3)), LP$3, FALSE)</f>
        <v>776848</v>
      </c>
      <c r="LQ16" cm="1">
        <f t="array" aca="1" ref="LQ16" ca="1">INDIRECT(ADDRESS(ROW(), LQ$3-$AF$1+$AF$3))+VLOOKUP($AS16, INDIRECT(ADDRESS($AF$4, COLUMN()-$AF$2-LQ$3)&amp;":"&amp;ADDRESS($AF$5, COLUMN()-$AF$1-LQ$3)), LQ$3, FALSE)+VLOOKUP($AT16, INDIRECT(ADDRESS($AF$4, COLUMN()-$AF$2-LQ$3)&amp;":"&amp;ADDRESS($AF$5, COLUMN()-$AF$1-LQ$3)), LQ$3, FALSE)</f>
        <v>652524</v>
      </c>
      <c r="LR16" cm="1">
        <f t="array" aca="1" ref="LR16" ca="1">INDIRECT(ADDRESS(ROW(), LR$3-$AF$1+$AF$3))+VLOOKUP($AS16, INDIRECT(ADDRESS($AF$4, COLUMN()-$AF$2-LR$3)&amp;":"&amp;ADDRESS($AF$5, COLUMN()-$AF$1-LR$3)), LR$3, FALSE)+VLOOKUP($AT16, INDIRECT(ADDRESS($AF$4, COLUMN()-$AF$2-LR$3)&amp;":"&amp;ADDRESS($AF$5, COLUMN()-$AF$1-LR$3)), LR$3, FALSE)</f>
        <v>619218</v>
      </c>
      <c r="LS16" t="str">
        <f t="shared" si="108"/>
        <v>BP</v>
      </c>
      <c r="LT16" t="str">
        <f t="shared" si="109"/>
        <v>PP</v>
      </c>
      <c r="LU16" t="str">
        <f t="shared" si="110"/>
        <v>BP</v>
      </c>
      <c r="LV16" cm="1">
        <f t="array" aca="1" ref="LV16" ca="1">INDIRECT(ADDRESS(ROW(), LV$3-$AF$1+$AF$3))+VLOOKUP($AS16, INDIRECT(ADDRESS($AF$4, COLUMN()-$AF$2-LV$3)&amp;":"&amp;ADDRESS($AF$5, COLUMN()-$AF$1-LV$3)), LV$3, FALSE)+VLOOKUP($AT16, INDIRECT(ADDRESS($AF$4, COLUMN()-$AF$2-LV$3)&amp;":"&amp;ADDRESS($AF$5, COLUMN()-$AF$1-LV$3)), LV$3, FALSE)</f>
        <v>2743353</v>
      </c>
      <c r="LW16" cm="1">
        <f t="array" aca="1" ref="LW16" ca="1">INDIRECT(ADDRESS(ROW(), LW$3-$AF$1+$AF$3))+VLOOKUP($AS16, INDIRECT(ADDRESS($AF$4, COLUMN()-$AF$2-LW$3)&amp;":"&amp;ADDRESS($AF$5, COLUMN()-$AF$1-LW$3)), LW$3, FALSE)+VLOOKUP($AT16, INDIRECT(ADDRESS($AF$4, COLUMN()-$AF$2-LW$3)&amp;":"&amp;ADDRESS($AF$5, COLUMN()-$AF$1-LW$3)), LW$3, FALSE)</f>
        <v>1987003</v>
      </c>
      <c r="LX16" cm="1">
        <f t="array" aca="1" ref="LX16" ca="1">INDIRECT(ADDRESS(ROW(), LX$3-$AF$1+$AF$3))+VLOOKUP($AS16, INDIRECT(ADDRESS($AF$4, COLUMN()-$AF$2-LX$3)&amp;":"&amp;ADDRESS($AF$5, COLUMN()-$AF$1-LX$3)), LX$3, FALSE)+VLOOKUP($AT16, INDIRECT(ADDRESS($AF$4, COLUMN()-$AF$2-LX$3)&amp;":"&amp;ADDRESS($AF$5, COLUMN()-$AF$1-LX$3)), LX$3, FALSE)</f>
        <v>374972</v>
      </c>
      <c r="LY16" cm="1">
        <f t="array" aca="1" ref="LY16" ca="1">INDIRECT(ADDRESS(ROW(), LY$3-$AF$1+$AF$3))+VLOOKUP($AS16, INDIRECT(ADDRESS($AF$4, COLUMN()-$AF$2-LY$3)&amp;":"&amp;ADDRESS($AF$5, COLUMN()-$AF$1-LY$3)), LY$3, FALSE)+VLOOKUP($AT16, INDIRECT(ADDRESS($AF$4, COLUMN()-$AF$2-LY$3)&amp;":"&amp;ADDRESS($AF$5, COLUMN()-$AF$1-LY$3)), LY$3, FALSE)</f>
        <v>2143820</v>
      </c>
      <c r="LZ16" cm="1">
        <f t="array" aca="1" ref="LZ16" ca="1">INDIRECT(ADDRESS(ROW(), LZ$3-$AF$1+$AF$3))+VLOOKUP($AS16, INDIRECT(ADDRESS($AF$4, COLUMN()-$AF$2-LZ$3)&amp;":"&amp;ADDRESS($AF$5, COLUMN()-$AF$1-LZ$3)), LZ$3, FALSE)+VLOOKUP($AT16, INDIRECT(ADDRESS($AF$4, COLUMN()-$AF$2-LZ$3)&amp;":"&amp;ADDRESS($AF$5, COLUMN()-$AF$1-LZ$3)), LZ$3, FALSE)</f>
        <v>1860470</v>
      </c>
      <c r="MA16" cm="1">
        <f t="array" aca="1" ref="MA16" ca="1">INDIRECT(ADDRESS(ROW(), MA$3-$AF$1+$AF$3))+VLOOKUP($AS16, INDIRECT(ADDRESS($AF$4, COLUMN()-$AF$2-MA$3)&amp;":"&amp;ADDRESS($AF$5, COLUMN()-$AF$1-MA$3)), MA$3, FALSE)+VLOOKUP($AT16, INDIRECT(ADDRESS($AF$4, COLUMN()-$AF$2-MA$3)&amp;":"&amp;ADDRESS($AF$5, COLUMN()-$AF$1-MA$3)), MA$3, FALSE)</f>
        <v>2181028</v>
      </c>
      <c r="MB16" cm="1">
        <f t="array" aca="1" ref="MB16" ca="1">INDIRECT(ADDRESS(ROW(), MB$3-$AF$1+$AF$3))+VLOOKUP($AS16, INDIRECT(ADDRESS($AF$4, COLUMN()-$AF$2-MB$3)&amp;":"&amp;ADDRESS($AF$5, COLUMN()-$AF$1-MB$3)), MB$3, FALSE)+VLOOKUP($AT16, INDIRECT(ADDRESS($AF$4, COLUMN()-$AF$2-MB$3)&amp;":"&amp;ADDRESS($AF$5, COLUMN()-$AF$1-MB$3)), MB$3, FALSE)</f>
        <v>1388728</v>
      </c>
      <c r="MC16" cm="1">
        <f t="array" aca="1" ref="MC16" ca="1">INDIRECT(ADDRESS(ROW(), MC$3-$AF$1+$AF$3))+VLOOKUP($AS16, INDIRECT(ADDRESS($AF$4, COLUMN()-$AF$2-MC$3)&amp;":"&amp;ADDRESS($AF$5, COLUMN()-$AF$1-MC$3)), MC$3, FALSE)+VLOOKUP($AT16, INDIRECT(ADDRESS($AF$4, COLUMN()-$AF$2-MC$3)&amp;":"&amp;ADDRESS($AF$5, COLUMN()-$AF$1-MC$3)), MC$3, FALSE)</f>
        <v>1556306</v>
      </c>
      <c r="MD16" cm="1">
        <f t="array" aca="1" ref="MD16" ca="1">INDIRECT(ADDRESS(ROW(), MD$3-$AF$1+$AF$3))+VLOOKUP($AS16, INDIRECT(ADDRESS($AF$4, COLUMN()-$AF$2-MD$3)&amp;":"&amp;ADDRESS($AF$5, COLUMN()-$AF$1-MD$3)), MD$3, FALSE)+VLOOKUP($AT16, INDIRECT(ADDRESS($AF$4, COLUMN()-$AF$2-MD$3)&amp;":"&amp;ADDRESS($AF$5, COLUMN()-$AF$1-MD$3)), MD$3, FALSE)</f>
        <v>1304122</v>
      </c>
      <c r="ME16" cm="1">
        <f t="array" aca="1" ref="ME16" ca="1">INDIRECT(ADDRESS(ROW(), ME$3-$AF$1+$AF$3))+VLOOKUP($AS16, INDIRECT(ADDRESS($AF$4, COLUMN()-$AF$2-ME$3)&amp;":"&amp;ADDRESS($AF$5, COLUMN()-$AF$1-ME$3)), ME$3, FALSE)+VLOOKUP($AT16, INDIRECT(ADDRESS($AF$4, COLUMN()-$AF$2-ME$3)&amp;":"&amp;ADDRESS($AF$5, COLUMN()-$AF$1-ME$3)), ME$3, FALSE)</f>
        <v>1237413</v>
      </c>
      <c r="MF16" t="str">
        <f t="shared" si="111"/>
        <v>BP</v>
      </c>
      <c r="MG16" t="str">
        <f t="shared" si="112"/>
        <v>PP</v>
      </c>
      <c r="MH16" t="str">
        <f t="shared" si="113"/>
        <v>BP</v>
      </c>
      <c r="MI16" cm="1">
        <f t="array" aca="1" ref="MI16" ca="1">INDIRECT(ADDRESS(ROW(), MI$3-$AF$1+$AF$3))+VLOOKUP($AS16, INDIRECT(ADDRESS($AF$4, COLUMN()-$AF$2-MI$3)&amp;":"&amp;ADDRESS($AF$5, COLUMN()-$AF$1-MI$3)), MI$3, FALSE)+VLOOKUP($AT16, INDIRECT(ADDRESS($AF$4, COLUMN()-$AF$2-MI$3)&amp;":"&amp;ADDRESS($AF$5, COLUMN()-$AF$1-MI$3)), MI$3, FALSE)</f>
        <v>5484462</v>
      </c>
      <c r="MJ16" cm="1">
        <f t="array" aca="1" ref="MJ16" ca="1">INDIRECT(ADDRESS(ROW(), MJ$3-$AF$1+$AF$3))+VLOOKUP($AS16, INDIRECT(ADDRESS($AF$4, COLUMN()-$AF$2-MJ$3)&amp;":"&amp;ADDRESS($AF$5, COLUMN()-$AF$1-MJ$3)), MJ$3, FALSE)+VLOOKUP($AT16, INDIRECT(ADDRESS($AF$4, COLUMN()-$AF$2-MJ$3)&amp;":"&amp;ADDRESS($AF$5, COLUMN()-$AF$1-MJ$3)), MJ$3, FALSE)</f>
        <v>3977729</v>
      </c>
      <c r="MK16" cm="1">
        <f t="array" aca="1" ref="MK16" ca="1">INDIRECT(ADDRESS(ROW(), MK$3-$AF$1+$AF$3))+VLOOKUP($AS16, INDIRECT(ADDRESS($AF$4, COLUMN()-$AF$2-MK$3)&amp;":"&amp;ADDRESS($AF$5, COLUMN()-$AF$1-MK$3)), MK$3, FALSE)+VLOOKUP($AT16, INDIRECT(ADDRESS($AF$4, COLUMN()-$AF$2-MK$3)&amp;":"&amp;ADDRESS($AF$5, COLUMN()-$AF$1-MK$3)), MK$3, FALSE)</f>
        <v>750790</v>
      </c>
      <c r="ML16" cm="1">
        <f t="array" aca="1" ref="ML16" ca="1">INDIRECT(ADDRESS(ROW(), ML$3-$AF$1+$AF$3))+VLOOKUP($AS16, INDIRECT(ADDRESS($AF$4, COLUMN()-$AF$2-ML$3)&amp;":"&amp;ADDRESS($AF$5, COLUMN()-$AF$1-ML$3)), ML$3, FALSE)+VLOOKUP($AT16, INDIRECT(ADDRESS($AF$4, COLUMN()-$AF$2-ML$3)&amp;":"&amp;ADDRESS($AF$5, COLUMN()-$AF$1-ML$3)), ML$3, FALSE)</f>
        <v>4288878</v>
      </c>
      <c r="MM16" cm="1">
        <f t="array" aca="1" ref="MM16" ca="1">INDIRECT(ADDRESS(ROW(), MM$3-$AF$1+$AF$3))+VLOOKUP($AS16, INDIRECT(ADDRESS($AF$4, COLUMN()-$AF$2-MM$3)&amp;":"&amp;ADDRESS($AF$5, COLUMN()-$AF$1-MM$3)), MM$3, FALSE)+VLOOKUP($AT16, INDIRECT(ADDRESS($AF$4, COLUMN()-$AF$2-MM$3)&amp;":"&amp;ADDRESS($AF$5, COLUMN()-$AF$1-MM$3)), MM$3, FALSE)</f>
        <v>3720920</v>
      </c>
      <c r="MN16" cm="1">
        <f t="array" aca="1" ref="MN16" ca="1">INDIRECT(ADDRESS(ROW(), MN$3-$AF$1+$AF$3))+VLOOKUP($AS16, INDIRECT(ADDRESS($AF$4, COLUMN()-$AF$2-MN$3)&amp;":"&amp;ADDRESS($AF$5, COLUMN()-$AF$1-MN$3)), MN$3, FALSE)+VLOOKUP($AT16, INDIRECT(ADDRESS($AF$4, COLUMN()-$AF$2-MN$3)&amp;":"&amp;ADDRESS($AF$5, COLUMN()-$AF$1-MN$3)), MN$3, FALSE)</f>
        <v>4362385</v>
      </c>
      <c r="MO16" cm="1">
        <f t="array" aca="1" ref="MO16" ca="1">INDIRECT(ADDRESS(ROW(), MO$3-$AF$1+$AF$3))+VLOOKUP($AS16, INDIRECT(ADDRESS($AF$4, COLUMN()-$AF$2-MO$3)&amp;":"&amp;ADDRESS($AF$5, COLUMN()-$AF$1-MO$3)), MO$3, FALSE)+VLOOKUP($AT16, INDIRECT(ADDRESS($AF$4, COLUMN()-$AF$2-MO$3)&amp;":"&amp;ADDRESS($AF$5, COLUMN()-$AF$1-MO$3)), MO$3, FALSE)</f>
        <v>2775983</v>
      </c>
      <c r="MP16" cm="1">
        <f t="array" aca="1" ref="MP16" ca="1">INDIRECT(ADDRESS(ROW(), MP$3-$AF$1+$AF$3))+VLOOKUP($AS16, INDIRECT(ADDRESS($AF$4, COLUMN()-$AF$2-MP$3)&amp;":"&amp;ADDRESS($AF$5, COLUMN()-$AF$1-MP$3)), MP$3, FALSE)+VLOOKUP($AT16, INDIRECT(ADDRESS($AF$4, COLUMN()-$AF$2-MP$3)&amp;":"&amp;ADDRESS($AF$5, COLUMN()-$AF$1-MP$3)), MP$3, FALSE)</f>
        <v>3113543</v>
      </c>
      <c r="MQ16" cm="1">
        <f t="array" aca="1" ref="MQ16" ca="1">INDIRECT(ADDRESS(ROW(), MQ$3-$AF$1+$AF$3))+VLOOKUP($AS16, INDIRECT(ADDRESS($AF$4, COLUMN()-$AF$2-MQ$3)&amp;":"&amp;ADDRESS($AF$5, COLUMN()-$AF$1-MQ$3)), MQ$3, FALSE)+VLOOKUP($AT16, INDIRECT(ADDRESS($AF$4, COLUMN()-$AF$2-MQ$3)&amp;":"&amp;ADDRESS($AF$5, COLUMN()-$AF$1-MQ$3)), MQ$3, FALSE)</f>
        <v>2606175</v>
      </c>
      <c r="MR16" cm="1">
        <f t="array" aca="1" ref="MR16" ca="1">INDIRECT(ADDRESS(ROW(), MR$3-$AF$1+$AF$3))+VLOOKUP($AS16, INDIRECT(ADDRESS($AF$4, COLUMN()-$AF$2-MR$3)&amp;":"&amp;ADDRESS($AF$5, COLUMN()-$AF$1-MR$3)), MR$3, FALSE)+VLOOKUP($AT16, INDIRECT(ADDRESS($AF$4, COLUMN()-$AF$2-MR$3)&amp;":"&amp;ADDRESS($AF$5, COLUMN()-$AF$1-MR$3)), MR$3, FALSE)</f>
        <v>2473566</v>
      </c>
      <c r="MS16" t="str">
        <f t="shared" si="114"/>
        <v>BP</v>
      </c>
      <c r="MT16" t="str">
        <f t="shared" si="115"/>
        <v>PP</v>
      </c>
      <c r="MU16" t="str">
        <f t="shared" si="116"/>
        <v>BP</v>
      </c>
      <c r="MV16" cm="1">
        <f t="array" aca="1" ref="MV16" ca="1">INDIRECT(ADDRESS(ROW(), MV$3-$AF$1+$AF$3))+VLOOKUP($AS16, INDIRECT(ADDRESS($AF$4, COLUMN()-$AF$2-MV$3)&amp;":"&amp;ADDRESS($AF$5, COLUMN()-$AF$1-MV$3)), MV$3, FALSE)+VLOOKUP($AT16, INDIRECT(ADDRESS($AF$4, COLUMN()-$AF$2-MV$3)&amp;":"&amp;ADDRESS($AF$5, COLUMN()-$AF$1-MV$3)), MV$3, FALSE)</f>
        <v>10965411</v>
      </c>
      <c r="MW16" cm="1">
        <f t="array" aca="1" ref="MW16" ca="1">INDIRECT(ADDRESS(ROW(), MW$3-$AF$1+$AF$3))+VLOOKUP($AS16, INDIRECT(ADDRESS($AF$4, COLUMN()-$AF$2-MW$3)&amp;":"&amp;ADDRESS($AF$5, COLUMN()-$AF$1-MW$3)), MW$3, FALSE)+VLOOKUP($AT16, INDIRECT(ADDRESS($AF$4, COLUMN()-$AF$2-MW$3)&amp;":"&amp;ADDRESS($AF$5, COLUMN()-$AF$1-MW$3)), MW$3, FALSE)</f>
        <v>7962442</v>
      </c>
      <c r="MX16" cm="1">
        <f t="array" aca="1" ref="MX16" ca="1">INDIRECT(ADDRESS(ROW(), MX$3-$AF$1+$AF$3))+VLOOKUP($AS16, INDIRECT(ADDRESS($AF$4, COLUMN()-$AF$2-MX$3)&amp;":"&amp;ADDRESS($AF$5, COLUMN()-$AF$1-MX$3)), MX$3, FALSE)+VLOOKUP($AT16, INDIRECT(ADDRESS($AF$4, COLUMN()-$AF$2-MX$3)&amp;":"&amp;ADDRESS($AF$5, COLUMN()-$AF$1-MX$3)), MX$3, FALSE)</f>
        <v>1502974</v>
      </c>
      <c r="MY16" cm="1">
        <f t="array" aca="1" ref="MY16" ca="1">INDIRECT(ADDRESS(ROW(), MY$3-$AF$1+$AF$3))+VLOOKUP($AS16, INDIRECT(ADDRESS($AF$4, COLUMN()-$AF$2-MY$3)&amp;":"&amp;ADDRESS($AF$5, COLUMN()-$AF$1-MY$3)), MY$3, FALSE)+VLOOKUP($AT16, INDIRECT(ADDRESS($AF$4, COLUMN()-$AF$2-MY$3)&amp;":"&amp;ADDRESS($AF$5, COLUMN()-$AF$1-MY$3)), MY$3, FALSE)</f>
        <v>8576985</v>
      </c>
      <c r="MZ16" cm="1">
        <f t="array" aca="1" ref="MZ16" ca="1">INDIRECT(ADDRESS(ROW(), MZ$3-$AF$1+$AF$3))+VLOOKUP($AS16, INDIRECT(ADDRESS($AF$4, COLUMN()-$AF$2-MZ$3)&amp;":"&amp;ADDRESS($AF$5, COLUMN()-$AF$1-MZ$3)), MZ$3, FALSE)+VLOOKUP($AT16, INDIRECT(ADDRESS($AF$4, COLUMN()-$AF$2-MZ$3)&amp;":"&amp;ADDRESS($AF$5, COLUMN()-$AF$1-MZ$3)), MZ$3, FALSE)</f>
        <v>7443291</v>
      </c>
      <c r="NA16" cm="1">
        <f t="array" aca="1" ref="NA16" ca="1">INDIRECT(ADDRESS(ROW(), NA$3-$AF$1+$AF$3))+VLOOKUP($AS16, INDIRECT(ADDRESS($AF$4, COLUMN()-$AF$2-NA$3)&amp;":"&amp;ADDRESS($AF$5, COLUMN()-$AF$1-NA$3)), NA$3, FALSE)+VLOOKUP($AT16, INDIRECT(ADDRESS($AF$4, COLUMN()-$AF$2-NA$3)&amp;":"&amp;ADDRESS($AF$5, COLUMN()-$AF$1-NA$3)), NA$3, FALSE)</f>
        <v>8721047</v>
      </c>
      <c r="NB16" cm="1">
        <f t="array" aca="1" ref="NB16" ca="1">INDIRECT(ADDRESS(ROW(), NB$3-$AF$1+$AF$3))+VLOOKUP($AS16, INDIRECT(ADDRESS($AF$4, COLUMN()-$AF$2-NB$3)&amp;":"&amp;ADDRESS($AF$5, COLUMN()-$AF$1-NB$3)), NB$3, FALSE)+VLOOKUP($AT16, INDIRECT(ADDRESS($AF$4, COLUMN()-$AF$2-NB$3)&amp;":"&amp;ADDRESS($AF$5, COLUMN()-$AF$1-NB$3)), NB$3, FALSE)</f>
        <v>5547986</v>
      </c>
      <c r="NC16" cm="1">
        <f t="array" aca="1" ref="NC16" ca="1">INDIRECT(ADDRESS(ROW(), NC$3-$AF$1+$AF$3))+VLOOKUP($AS16, INDIRECT(ADDRESS($AF$4, COLUMN()-$AF$2-NC$3)&amp;":"&amp;ADDRESS($AF$5, COLUMN()-$AF$1-NC$3)), NC$3, FALSE)+VLOOKUP($AT16, INDIRECT(ADDRESS($AF$4, COLUMN()-$AF$2-NC$3)&amp;":"&amp;ADDRESS($AF$5, COLUMN()-$AF$1-NC$3)), NC$3, FALSE)</f>
        <v>6229016</v>
      </c>
      <c r="ND16" cm="1">
        <f t="array" aca="1" ref="ND16" ca="1">INDIRECT(ADDRESS(ROW(), ND$3-$AF$1+$AF$3))+VLOOKUP($AS16, INDIRECT(ADDRESS($AF$4, COLUMN()-$AF$2-ND$3)&amp;":"&amp;ADDRESS($AF$5, COLUMN()-$AF$1-ND$3)), ND$3, FALSE)+VLOOKUP($AT16, INDIRECT(ADDRESS($AF$4, COLUMN()-$AF$2-ND$3)&amp;":"&amp;ADDRESS($AF$5, COLUMN()-$AF$1-ND$3)), ND$3, FALSE)</f>
        <v>5212451</v>
      </c>
      <c r="NE16" cm="1">
        <f t="array" aca="1" ref="NE16" ca="1">INDIRECT(ADDRESS(ROW(), NE$3-$AF$1+$AF$3))+VLOOKUP($AS16, INDIRECT(ADDRESS($AF$4, COLUMN()-$AF$2-NE$3)&amp;":"&amp;ADDRESS($AF$5, COLUMN()-$AF$1-NE$3)), NE$3, FALSE)+VLOOKUP($AT16, INDIRECT(ADDRESS($AF$4, COLUMN()-$AF$2-NE$3)&amp;":"&amp;ADDRESS($AF$5, COLUMN()-$AF$1-NE$3)), NE$3, FALSE)</f>
        <v>4947260</v>
      </c>
      <c r="NF16" t="str">
        <f t="shared" si="117"/>
        <v>BP</v>
      </c>
      <c r="NG16" t="str">
        <f t="shared" si="118"/>
        <v>PP</v>
      </c>
      <c r="NH16" t="str">
        <f t="shared" si="119"/>
        <v>BP</v>
      </c>
      <c r="NI16" cm="1">
        <f t="array" aca="1" ref="NI16" ca="1">INDIRECT(ADDRESS(ROW(), NI$3-$AF$1+$AF$3))+VLOOKUP($AS16, INDIRECT(ADDRESS($AF$4, COLUMN()-$AF$2-NI$3)&amp;":"&amp;ADDRESS($AF$5, COLUMN()-$AF$1-NI$3)), NI$3, FALSE)+VLOOKUP($AT16, INDIRECT(ADDRESS($AF$4, COLUMN()-$AF$2-NI$3)&amp;":"&amp;ADDRESS($AF$5, COLUMN()-$AF$1-NI$3)), NI$3, FALSE)</f>
        <v>21927015</v>
      </c>
      <c r="NJ16" cm="1">
        <f t="array" aca="1" ref="NJ16" ca="1">INDIRECT(ADDRESS(ROW(), NJ$3-$AF$1+$AF$3))+VLOOKUP($AS16, INDIRECT(ADDRESS($AF$4, COLUMN()-$AF$2-NJ$3)&amp;":"&amp;ADDRESS($AF$5, COLUMN()-$AF$1-NJ$3)), NJ$3, FALSE)+VLOOKUP($AT16, INDIRECT(ADDRESS($AF$4, COLUMN()-$AF$2-NJ$3)&amp;":"&amp;ADDRESS($AF$5, COLUMN()-$AF$1-NJ$3)), NJ$3, FALSE)</f>
        <v>15932498</v>
      </c>
      <c r="NK16" cm="1">
        <f t="array" aca="1" ref="NK16" ca="1">INDIRECT(ADDRESS(ROW(), NK$3-$AF$1+$AF$3))+VLOOKUP($AS16, INDIRECT(ADDRESS($AF$4, COLUMN()-$AF$2-NK$3)&amp;":"&amp;ADDRESS($AF$5, COLUMN()-$AF$1-NK$3)), NK$3, FALSE)+VLOOKUP($AT16, INDIRECT(ADDRESS($AF$4, COLUMN()-$AF$2-NK$3)&amp;":"&amp;ADDRESS($AF$5, COLUMN()-$AF$1-NK$3)), NK$3, FALSE)</f>
        <v>3007325</v>
      </c>
      <c r="NL16" cm="1">
        <f t="array" aca="1" ref="NL16" ca="1">INDIRECT(ADDRESS(ROW(), NL$3-$AF$1+$AF$3))+VLOOKUP($AS16, INDIRECT(ADDRESS($AF$4, COLUMN()-$AF$2-NL$3)&amp;":"&amp;ADDRESS($AF$5, COLUMN()-$AF$1-NL$3)), NL$3, FALSE)+VLOOKUP($AT16, INDIRECT(ADDRESS($AF$4, COLUMN()-$AF$2-NL$3)&amp;":"&amp;ADDRESS($AF$5, COLUMN()-$AF$1-NL$3)), NL$3, FALSE)</f>
        <v>17152662</v>
      </c>
      <c r="NM16" cm="1">
        <f t="array" aca="1" ref="NM16" ca="1">INDIRECT(ADDRESS(ROW(), NM$3-$AF$1+$AF$3))+VLOOKUP($AS16, INDIRECT(ADDRESS($AF$4, COLUMN()-$AF$2-NM$3)&amp;":"&amp;ADDRESS($AF$5, COLUMN()-$AF$1-NM$3)), NM$3, FALSE)+VLOOKUP($AT16, INDIRECT(ADDRESS($AF$4, COLUMN()-$AF$2-NM$3)&amp;":"&amp;ADDRESS($AF$5, COLUMN()-$AF$1-NM$3)), NM$3, FALSE)</f>
        <v>14889814</v>
      </c>
      <c r="NN16" cm="1">
        <f t="array" aca="1" ref="NN16" ca="1">INDIRECT(ADDRESS(ROW(), NN$3-$AF$1+$AF$3))+VLOOKUP($AS16, INDIRECT(ADDRESS($AF$4, COLUMN()-$AF$2-NN$3)&amp;":"&amp;ADDRESS($AF$5, COLUMN()-$AF$1-NN$3)), NN$3, FALSE)+VLOOKUP($AT16, INDIRECT(ADDRESS($AF$4, COLUMN()-$AF$2-NN$3)&amp;":"&amp;ADDRESS($AF$5, COLUMN()-$AF$1-NN$3)), NN$3, FALSE)</f>
        <v>17439949</v>
      </c>
      <c r="NO16" cm="1">
        <f t="array" aca="1" ref="NO16" ca="1">INDIRECT(ADDRESS(ROW(), NO$3-$AF$1+$AF$3))+VLOOKUP($AS16, INDIRECT(ADDRESS($AF$4, COLUMN()-$AF$2-NO$3)&amp;":"&amp;ADDRESS($AF$5, COLUMN()-$AF$1-NO$3)), NO$3, FALSE)+VLOOKUP($AT16, INDIRECT(ADDRESS($AF$4, COLUMN()-$AF$2-NO$3)&amp;":"&amp;ADDRESS($AF$5, COLUMN()-$AF$1-NO$3)), NO$3, FALSE)</f>
        <v>11092991</v>
      </c>
      <c r="NP16" cm="1">
        <f t="array" aca="1" ref="NP16" ca="1">INDIRECT(ADDRESS(ROW(), NP$3-$AF$1+$AF$3))+VLOOKUP($AS16, INDIRECT(ADDRESS($AF$4, COLUMN()-$AF$2-NP$3)&amp;":"&amp;ADDRESS($AF$5, COLUMN()-$AF$1-NP$3)), NP$3, FALSE)+VLOOKUP($AT16, INDIRECT(ADDRESS($AF$4, COLUMN()-$AF$2-NP$3)&amp;":"&amp;ADDRESS($AF$5, COLUMN()-$AF$1-NP$3)), NP$3, FALSE)</f>
        <v>12454393</v>
      </c>
      <c r="NQ16" cm="1">
        <f t="array" aca="1" ref="NQ16" ca="1">INDIRECT(ADDRESS(ROW(), NQ$3-$AF$1+$AF$3))+VLOOKUP($AS16, INDIRECT(ADDRESS($AF$4, COLUMN()-$AF$2-NQ$3)&amp;":"&amp;ADDRESS($AF$5, COLUMN()-$AF$1-NQ$3)), NQ$3, FALSE)+VLOOKUP($AT16, INDIRECT(ADDRESS($AF$4, COLUMN()-$AF$2-NQ$3)&amp;":"&amp;ADDRESS($AF$5, COLUMN()-$AF$1-NQ$3)), NQ$3, FALSE)</f>
        <v>10425606</v>
      </c>
      <c r="NR16" cm="1">
        <f t="array" aca="1" ref="NR16" ca="1">INDIRECT(ADDRESS(ROW(), NR$3-$AF$1+$AF$3))+VLOOKUP($AS16, INDIRECT(ADDRESS($AF$4, COLUMN()-$AF$2-NR$3)&amp;":"&amp;ADDRESS($AF$5, COLUMN()-$AF$1-NR$3)), NR$3, FALSE)+VLOOKUP($AT16, INDIRECT(ADDRESS($AF$4, COLUMN()-$AF$2-NR$3)&amp;":"&amp;ADDRESS($AF$5, COLUMN()-$AF$1-NR$3)), NR$3, FALSE)</f>
        <v>9895474</v>
      </c>
      <c r="NS16" t="str">
        <f t="shared" si="120"/>
        <v>BP</v>
      </c>
      <c r="NT16" t="str">
        <f t="shared" si="121"/>
        <v>PP</v>
      </c>
      <c r="NU16" t="str">
        <f t="shared" si="122"/>
        <v>BP</v>
      </c>
      <c r="NV16" cm="1">
        <f t="array" aca="1" ref="NV16" ca="1">INDIRECT(ADDRESS(ROW(), NV$3-$AF$1+$AF$3))+VLOOKUP($AS16, INDIRECT(ADDRESS($AF$4, COLUMN()-$AF$2-NV$3)&amp;":"&amp;ADDRESS($AF$5, COLUMN()-$AF$1-NV$3)), NV$3, FALSE)+VLOOKUP($AT16, INDIRECT(ADDRESS($AF$4, COLUMN()-$AF$2-NV$3)&amp;":"&amp;ADDRESS($AF$5, COLUMN()-$AF$1-NV$3)), NV$3, FALSE)</f>
        <v>43848001</v>
      </c>
      <c r="NW16" cm="1">
        <f t="array" aca="1" ref="NW16" ca="1">INDIRECT(ADDRESS(ROW(), NW$3-$AF$1+$AF$3))+VLOOKUP($AS16, INDIRECT(ADDRESS($AF$4, COLUMN()-$AF$2-NW$3)&amp;":"&amp;ADDRESS($AF$5, COLUMN()-$AF$1-NW$3)), NW$3, FALSE)+VLOOKUP($AT16, INDIRECT(ADDRESS($AF$4, COLUMN()-$AF$2-NW$3)&amp;":"&amp;ADDRESS($AF$5, COLUMN()-$AF$1-NW$3)), NW$3, FALSE)</f>
        <v>31875169</v>
      </c>
      <c r="NX16" cm="1">
        <f t="array" aca="1" ref="NX16" ca="1">INDIRECT(ADDRESS(ROW(), NX$3-$AF$1+$AF$3))+VLOOKUP($AS16, INDIRECT(ADDRESS($AF$4, COLUMN()-$AF$2-NX$3)&amp;":"&amp;ADDRESS($AF$5, COLUMN()-$AF$1-NX$3)), NX$3, FALSE)+VLOOKUP($AT16, INDIRECT(ADDRESS($AF$4, COLUMN()-$AF$2-NX$3)&amp;":"&amp;ADDRESS($AF$5, COLUMN()-$AF$1-NX$3)), NX$3, FALSE)</f>
        <v>6016098</v>
      </c>
      <c r="NY16" cm="1">
        <f t="array" aca="1" ref="NY16" ca="1">INDIRECT(ADDRESS(ROW(), NY$3-$AF$1+$AF$3))+VLOOKUP($AS16, INDIRECT(ADDRESS($AF$4, COLUMN()-$AF$2-NY$3)&amp;":"&amp;ADDRESS($AF$5, COLUMN()-$AF$1-NY$3)), NY$3, FALSE)+VLOOKUP($AT16, INDIRECT(ADDRESS($AF$4, COLUMN()-$AF$2-NY$3)&amp;":"&amp;ADDRESS($AF$5, COLUMN()-$AF$1-NY$3)), NY$3, FALSE)</f>
        <v>34303896</v>
      </c>
      <c r="NZ16" cm="1">
        <f t="array" aca="1" ref="NZ16" ca="1">INDIRECT(ADDRESS(ROW(), NZ$3-$AF$1+$AF$3))+VLOOKUP($AS16, INDIRECT(ADDRESS($AF$4, COLUMN()-$AF$2-NZ$3)&amp;":"&amp;ADDRESS($AF$5, COLUMN()-$AF$1-NZ$3)), NZ$3, FALSE)+VLOOKUP($AT16, INDIRECT(ADDRESS($AF$4, COLUMN()-$AF$2-NZ$3)&amp;":"&amp;ADDRESS($AF$5, COLUMN()-$AF$1-NZ$3)), NZ$3, FALSE)</f>
        <v>29785623</v>
      </c>
      <c r="OA16" cm="1">
        <f t="array" aca="1" ref="OA16" ca="1">INDIRECT(ADDRESS(ROW(), OA$3-$AF$1+$AF$3))+VLOOKUP($AS16, INDIRECT(ADDRESS($AF$4, COLUMN()-$AF$2-OA$3)&amp;":"&amp;ADDRESS($AF$5, COLUMN()-$AF$1-OA$3)), OA$3, FALSE)+VLOOKUP($AT16, INDIRECT(ADDRESS($AF$4, COLUMN()-$AF$2-OA$3)&amp;":"&amp;ADDRESS($AF$5, COLUMN()-$AF$1-OA$3)), OA$3, FALSE)</f>
        <v>34866802</v>
      </c>
      <c r="OB16" cm="1">
        <f t="array" aca="1" ref="OB16" ca="1">INDIRECT(ADDRESS(ROW(), OB$3-$AF$1+$AF$3))+VLOOKUP($AS16, INDIRECT(ADDRESS($AF$4, COLUMN()-$AF$2-OB$3)&amp;":"&amp;ADDRESS($AF$5, COLUMN()-$AF$1-OB$3)), OB$3, FALSE)+VLOOKUP($AT16, INDIRECT(ADDRESS($AF$4, COLUMN()-$AF$2-OB$3)&amp;":"&amp;ADDRESS($AF$5, COLUMN()-$AF$1-OB$3)), OB$3, FALSE)</f>
        <v>22176724</v>
      </c>
      <c r="OC16" cm="1">
        <f t="array" aca="1" ref="OC16" ca="1">INDIRECT(ADDRESS(ROW(), OC$3-$AF$1+$AF$3))+VLOOKUP($AS16, INDIRECT(ADDRESS($AF$4, COLUMN()-$AF$2-OC$3)&amp;":"&amp;ADDRESS($AF$5, COLUMN()-$AF$1-OC$3)), OC$3, FALSE)+VLOOKUP($AT16, INDIRECT(ADDRESS($AF$4, COLUMN()-$AF$2-OC$3)&amp;":"&amp;ADDRESS($AF$5, COLUMN()-$AF$1-OC$3)), OC$3, FALSE)</f>
        <v>24906213</v>
      </c>
      <c r="OD16" cm="1">
        <f t="array" aca="1" ref="OD16" ca="1">INDIRECT(ADDRESS(ROW(), OD$3-$AF$1+$AF$3))+VLOOKUP($AS16, INDIRECT(ADDRESS($AF$4, COLUMN()-$AF$2-OD$3)&amp;":"&amp;ADDRESS($AF$5, COLUMN()-$AF$1-OD$3)), OD$3, FALSE)+VLOOKUP($AT16, INDIRECT(ADDRESS($AF$4, COLUMN()-$AF$2-OD$3)&amp;":"&amp;ADDRESS($AF$5, COLUMN()-$AF$1-OD$3)), OD$3, FALSE)</f>
        <v>20860794</v>
      </c>
      <c r="OE16" cm="1">
        <f t="array" aca="1" ref="OE16" ca="1">INDIRECT(ADDRESS(ROW(), OE$3-$AF$1+$AF$3))+VLOOKUP($AS16, INDIRECT(ADDRESS($AF$4, COLUMN()-$AF$2-OE$3)&amp;":"&amp;ADDRESS($AF$5, COLUMN()-$AF$1-OE$3)), OE$3, FALSE)+VLOOKUP($AT16, INDIRECT(ADDRESS($AF$4, COLUMN()-$AF$2-OE$3)&amp;":"&amp;ADDRESS($AF$5, COLUMN()-$AF$1-OE$3)), OE$3, FALSE)</f>
        <v>19796135</v>
      </c>
      <c r="OF16" t="str">
        <f t="shared" si="123"/>
        <v>BP</v>
      </c>
      <c r="OG16" t="str">
        <f t="shared" si="124"/>
        <v>PP</v>
      </c>
      <c r="OH16" t="str">
        <f t="shared" si="125"/>
        <v>BP</v>
      </c>
      <c r="OI16" cm="1">
        <f t="array" aca="1" ref="OI16" ca="1">INDIRECT(ADDRESS(ROW(), OI$3-$AF$1+$AF$3))+VLOOKUP($AS16, INDIRECT(ADDRESS($AF$4, COLUMN()-$AF$2-OI$3)&amp;":"&amp;ADDRESS($AF$5, COLUMN()-$AF$1-OI$3)), OI$3, FALSE)+VLOOKUP($AT16, INDIRECT(ADDRESS($AF$4, COLUMN()-$AF$2-OI$3)&amp;":"&amp;ADDRESS($AF$5, COLUMN()-$AF$1-OI$3)), OI$3, FALSE)</f>
        <v>87688857</v>
      </c>
      <c r="OJ16" cm="1">
        <f t="array" aca="1" ref="OJ16" ca="1">INDIRECT(ADDRESS(ROW(), OJ$3-$AF$1+$AF$3))+VLOOKUP($AS16, INDIRECT(ADDRESS($AF$4, COLUMN()-$AF$2-OJ$3)&amp;":"&amp;ADDRESS($AF$5, COLUMN()-$AF$1-OJ$3)), OJ$3, FALSE)+VLOOKUP($AT16, INDIRECT(ADDRESS($AF$4, COLUMN()-$AF$2-OJ$3)&amp;":"&amp;ADDRESS($AF$5, COLUMN()-$AF$1-OJ$3)), OJ$3, FALSE)</f>
        <v>63758262</v>
      </c>
      <c r="OK16" cm="1">
        <f t="array" aca="1" ref="OK16" ca="1">INDIRECT(ADDRESS(ROW(), OK$3-$AF$1+$AF$3))+VLOOKUP($AS16, INDIRECT(ADDRESS($AF$4, COLUMN()-$AF$2-OK$3)&amp;":"&amp;ADDRESS($AF$5, COLUMN()-$AF$1-OK$3)), OK$3, FALSE)+VLOOKUP($AT16, INDIRECT(ADDRESS($AF$4, COLUMN()-$AF$2-OK$3)&amp;":"&amp;ADDRESS($AF$5, COLUMN()-$AF$1-OK$3)), OK$3, FALSE)</f>
        <v>12033029</v>
      </c>
      <c r="OL16" cm="1">
        <f t="array" aca="1" ref="OL16" ca="1">INDIRECT(ADDRESS(ROW(), OL$3-$AF$1+$AF$3))+VLOOKUP($AS16, INDIRECT(ADDRESS($AF$4, COLUMN()-$AF$2-OL$3)&amp;":"&amp;ADDRESS($AF$5, COLUMN()-$AF$1-OL$3)), OL$3, FALSE)+VLOOKUP($AT16, INDIRECT(ADDRESS($AF$4, COLUMN()-$AF$2-OL$3)&amp;":"&amp;ADDRESS($AF$5, COLUMN()-$AF$1-OL$3)), OL$3, FALSE)</f>
        <v>68612510</v>
      </c>
      <c r="OM16" cm="1">
        <f t="array" aca="1" ref="OM16" ca="1">INDIRECT(ADDRESS(ROW(), OM$3-$AF$1+$AF$3))+VLOOKUP($AS16, INDIRECT(ADDRESS($AF$4, COLUMN()-$AF$2-OM$3)&amp;":"&amp;ADDRESS($AF$5, COLUMN()-$AF$1-OM$3)), OM$3, FALSE)+VLOOKUP($AT16, INDIRECT(ADDRESS($AF$4, COLUMN()-$AF$2-OM$3)&amp;":"&amp;ADDRESS($AF$5, COLUMN()-$AF$1-OM$3)), OM$3, FALSE)</f>
        <v>59578452</v>
      </c>
      <c r="ON16" cm="1">
        <f t="array" aca="1" ref="ON16" ca="1">INDIRECT(ADDRESS(ROW(), ON$3-$AF$1+$AF$3))+VLOOKUP($AS16, INDIRECT(ADDRESS($AF$4, COLUMN()-$AF$2-ON$3)&amp;":"&amp;ADDRESS($AF$5, COLUMN()-$AF$1-ON$3)), ON$3, FALSE)+VLOOKUP($AT16, INDIRECT(ADDRESS($AF$4, COLUMN()-$AF$2-ON$3)&amp;":"&amp;ADDRESS($AF$5, COLUMN()-$AF$1-ON$3)), ON$3, FALSE)</f>
        <v>69721015</v>
      </c>
      <c r="OO16" cm="1">
        <f t="array" aca="1" ref="OO16" ca="1">INDIRECT(ADDRESS(ROW(), OO$3-$AF$1+$AF$3))+VLOOKUP($AS16, INDIRECT(ADDRESS($AF$4, COLUMN()-$AF$2-OO$3)&amp;":"&amp;ADDRESS($AF$5, COLUMN()-$AF$1-OO$3)), OO$3, FALSE)+VLOOKUP($AT16, INDIRECT(ADDRESS($AF$4, COLUMN()-$AF$2-OO$3)&amp;":"&amp;ADDRESS($AF$5, COLUMN()-$AF$1-OO$3)), OO$3, FALSE)</f>
        <v>44343859</v>
      </c>
      <c r="OP16" cm="1">
        <f t="array" aca="1" ref="OP16" ca="1">INDIRECT(ADDRESS(ROW(), OP$3-$AF$1+$AF$3))+VLOOKUP($AS16, INDIRECT(ADDRESS($AF$4, COLUMN()-$AF$2-OP$3)&amp;":"&amp;ADDRESS($AF$5, COLUMN()-$AF$1-OP$3)), OP$3, FALSE)+VLOOKUP($AT16, INDIRECT(ADDRESS($AF$4, COLUMN()-$AF$2-OP$3)&amp;":"&amp;ADDRESS($AF$5, COLUMN()-$AF$1-OP$3)), OP$3, FALSE)</f>
        <v>49799293</v>
      </c>
      <c r="OQ16" cm="1">
        <f t="array" aca="1" ref="OQ16" ca="1">INDIRECT(ADDRESS(ROW(), OQ$3-$AF$1+$AF$3))+VLOOKUP($AS16, INDIRECT(ADDRESS($AF$4, COLUMN()-$AF$2-OQ$3)&amp;":"&amp;ADDRESS($AF$5, COLUMN()-$AF$1-OQ$3)), OQ$3, FALSE)+VLOOKUP($AT16, INDIRECT(ADDRESS($AF$4, COLUMN()-$AF$2-OQ$3)&amp;":"&amp;ADDRESS($AF$5, COLUMN()-$AF$1-OQ$3)), OQ$3, FALSE)</f>
        <v>41735643</v>
      </c>
      <c r="OR16" cm="1">
        <f t="array" aca="1" ref="OR16" ca="1">INDIRECT(ADDRESS(ROW(), OR$3-$AF$1+$AF$3))+VLOOKUP($AS16, INDIRECT(ADDRESS($AF$4, COLUMN()-$AF$2-OR$3)&amp;":"&amp;ADDRESS($AF$5, COLUMN()-$AF$1-OR$3)), OR$3, FALSE)+VLOOKUP($AT16, INDIRECT(ADDRESS($AF$4, COLUMN()-$AF$2-OR$3)&amp;":"&amp;ADDRESS($AF$5, COLUMN()-$AF$1-OR$3)), OR$3, FALSE)</f>
        <v>39599991</v>
      </c>
      <c r="OS16" t="str">
        <f t="shared" si="126"/>
        <v>BP</v>
      </c>
      <c r="OT16" t="str">
        <f t="shared" si="127"/>
        <v>PP</v>
      </c>
      <c r="OU16" t="str">
        <f t="shared" si="128"/>
        <v>BP</v>
      </c>
      <c r="OV16" cm="1">
        <f t="array" aca="1" ref="OV16" ca="1">INDIRECT(ADDRESS(ROW(), OV$3-$AF$1+$AF$3))+VLOOKUP($AS16, INDIRECT(ADDRESS($AF$4, COLUMN()-$AF$2-OV$3)&amp;":"&amp;ADDRESS($AF$5, COLUMN()-$AF$1-OV$3)), OV$3, FALSE)+VLOOKUP($AT16, INDIRECT(ADDRESS($AF$4, COLUMN()-$AF$2-OV$3)&amp;":"&amp;ADDRESS($AF$5, COLUMN()-$AF$1-OV$3)), OV$3, FALSE)</f>
        <v>175363478</v>
      </c>
      <c r="OW16" cm="1">
        <f t="array" aca="1" ref="OW16" ca="1">INDIRECT(ADDRESS(ROW(), OW$3-$AF$1+$AF$3))+VLOOKUP($AS16, INDIRECT(ADDRESS($AF$4, COLUMN()-$AF$2-OW$3)&amp;":"&amp;ADDRESS($AF$5, COLUMN()-$AF$1-OW$3)), OW$3, FALSE)+VLOOKUP($AT16, INDIRECT(ADDRESS($AF$4, COLUMN()-$AF$2-OW$3)&amp;":"&amp;ADDRESS($AF$5, COLUMN()-$AF$1-OW$3)), OW$3, FALSE)</f>
        <v>127529787</v>
      </c>
      <c r="OX16" cm="1">
        <f t="array" aca="1" ref="OX16" ca="1">INDIRECT(ADDRESS(ROW(), OX$3-$AF$1+$AF$3))+VLOOKUP($AS16, INDIRECT(ADDRESS($AF$4, COLUMN()-$AF$2-OX$3)&amp;":"&amp;ADDRESS($AF$5, COLUMN()-$AF$1-OX$3)), OX$3, FALSE)+VLOOKUP($AT16, INDIRECT(ADDRESS($AF$4, COLUMN()-$AF$2-OX$3)&amp;":"&amp;ADDRESS($AF$5, COLUMN()-$AF$1-OX$3)), OX$3, FALSE)</f>
        <v>24068475</v>
      </c>
      <c r="OY16" cm="1">
        <f t="array" aca="1" ref="OY16" ca="1">INDIRECT(ADDRESS(ROW(), OY$3-$AF$1+$AF$3))+VLOOKUP($AS16, INDIRECT(ADDRESS($AF$4, COLUMN()-$AF$2-OY$3)&amp;":"&amp;ADDRESS($AF$5, COLUMN()-$AF$1-OY$3)), OY$3, FALSE)+VLOOKUP($AT16, INDIRECT(ADDRESS($AF$4, COLUMN()-$AF$2-OY$3)&amp;":"&amp;ADDRESS($AF$5, COLUMN()-$AF$1-OY$3)), OY$3, FALSE)</f>
        <v>137238399</v>
      </c>
      <c r="OZ16" cm="1">
        <f t="array" aca="1" ref="OZ16" ca="1">INDIRECT(ADDRESS(ROW(), OZ$3-$AF$1+$AF$3))+VLOOKUP($AS16, INDIRECT(ADDRESS($AF$4, COLUMN()-$AF$2-OZ$3)&amp;":"&amp;ADDRESS($AF$5, COLUMN()-$AF$1-OZ$3)), OZ$3, FALSE)+VLOOKUP($AT16, INDIRECT(ADDRESS($AF$4, COLUMN()-$AF$2-OZ$3)&amp;":"&amp;ADDRESS($AF$5, COLUMN()-$AF$1-OZ$3)), OZ$3, FALSE)</f>
        <v>119164338</v>
      </c>
      <c r="PA16" cm="1">
        <f t="array" aca="1" ref="PA16" ca="1">INDIRECT(ADDRESS(ROW(), PA$3-$AF$1+$AF$3))+VLOOKUP($AS16, INDIRECT(ADDRESS($AF$4, COLUMN()-$AF$2-PA$3)&amp;":"&amp;ADDRESS($AF$5, COLUMN()-$AF$1-PA$3)), PA$3, FALSE)+VLOOKUP($AT16, INDIRECT(ADDRESS($AF$4, COLUMN()-$AF$2-PA$3)&amp;":"&amp;ADDRESS($AF$5, COLUMN()-$AF$1-PA$3)), PA$3, FALSE)</f>
        <v>139407408</v>
      </c>
      <c r="PB16" cm="1">
        <f t="array" aca="1" ref="PB16" ca="1">INDIRECT(ADDRESS(ROW(), PB$3-$AF$1+$AF$3))+VLOOKUP($AS16, INDIRECT(ADDRESS($AF$4, COLUMN()-$AF$2-PB$3)&amp;":"&amp;ADDRESS($AF$5, COLUMN()-$AF$1-PB$3)), PB$3, FALSE)+VLOOKUP($AT16, INDIRECT(ADDRESS($AF$4, COLUMN()-$AF$2-PB$3)&amp;":"&amp;ADDRESS($AF$5, COLUMN()-$AF$1-PB$3)), PB$3, FALSE)</f>
        <v>88660620</v>
      </c>
      <c r="PC16" cm="1">
        <f t="array" aca="1" ref="PC16" ca="1">INDIRECT(ADDRESS(ROW(), PC$3-$AF$1+$AF$3))+VLOOKUP($AS16, INDIRECT(ADDRESS($AF$4, COLUMN()-$AF$2-PC$3)&amp;":"&amp;ADDRESS($AF$5, COLUMN()-$AF$1-PC$3)), PC$3, FALSE)+VLOOKUP($AT16, INDIRECT(ADDRESS($AF$4, COLUMN()-$AF$2-PC$3)&amp;":"&amp;ADDRESS($AF$5, COLUMN()-$AF$1-PC$3)), PC$3, FALSE)</f>
        <v>99590765</v>
      </c>
      <c r="PD16" cm="1">
        <f t="array" aca="1" ref="PD16" ca="1">INDIRECT(ADDRESS(ROW(), PD$3-$AF$1+$AF$3))+VLOOKUP($AS16, INDIRECT(ADDRESS($AF$4, COLUMN()-$AF$2-PD$3)&amp;":"&amp;ADDRESS($AF$5, COLUMN()-$AF$1-PD$3)), PD$3, FALSE)+VLOOKUP($AT16, INDIRECT(ADDRESS($AF$4, COLUMN()-$AF$2-PD$3)&amp;":"&amp;ADDRESS($AF$5, COLUMN()-$AF$1-PD$3)), PD$3, FALSE)</f>
        <v>83503890</v>
      </c>
      <c r="PE16" cm="1">
        <f t="array" aca="1" ref="PE16" ca="1">INDIRECT(ADDRESS(ROW(), PE$3-$AF$1+$AF$3))+VLOOKUP($AS16, INDIRECT(ADDRESS($AF$4, COLUMN()-$AF$2-PE$3)&amp;":"&amp;ADDRESS($AF$5, COLUMN()-$AF$1-PE$3)), PE$3, FALSE)+VLOOKUP($AT16, INDIRECT(ADDRESS($AF$4, COLUMN()-$AF$2-PE$3)&amp;":"&amp;ADDRESS($AF$5, COLUMN()-$AF$1-PE$3)), PE$3, FALSE)</f>
        <v>79214663</v>
      </c>
      <c r="PF16" t="str">
        <f t="shared" si="129"/>
        <v>BP</v>
      </c>
      <c r="PG16" t="str">
        <f t="shared" si="130"/>
        <v>PP</v>
      </c>
      <c r="PH16" t="str">
        <f t="shared" si="131"/>
        <v>BP</v>
      </c>
      <c r="PI16" cm="1">
        <f t="array" aca="1" ref="PI16" ca="1">INDIRECT(ADDRESS(ROW(), PI$3-$AF$1+$AF$3))+VLOOKUP($AS16, INDIRECT(ADDRESS($AF$4, COLUMN()-$AF$2-PI$3)&amp;":"&amp;ADDRESS($AF$5, COLUMN()-$AF$1-PI$3)), PI$3, FALSE)+VLOOKUP($AT16, INDIRECT(ADDRESS($AF$4, COLUMN()-$AF$2-PI$3)&amp;":"&amp;ADDRESS($AF$5, COLUMN()-$AF$1-PI$3)), PI$3, FALSE)</f>
        <v>350709762</v>
      </c>
      <c r="PJ16" cm="1">
        <f t="array" aca="1" ref="PJ16" ca="1">INDIRECT(ADDRESS(ROW(), PJ$3-$AF$1+$AF$3))+VLOOKUP($AS16, INDIRECT(ADDRESS($AF$4, COLUMN()-$AF$2-PJ$3)&amp;":"&amp;ADDRESS($AF$5, COLUMN()-$AF$1-PJ$3)), PJ$3, FALSE)+VLOOKUP($AT16, INDIRECT(ADDRESS($AF$4, COLUMN()-$AF$2-PJ$3)&amp;":"&amp;ADDRESS($AF$5, COLUMN()-$AF$1-PJ$3)), PJ$3, FALSE)</f>
        <v>255072943</v>
      </c>
      <c r="PK16" cm="1">
        <f t="array" aca="1" ref="PK16" ca="1">INDIRECT(ADDRESS(ROW(), PK$3-$AF$1+$AF$3))+VLOOKUP($AS16, INDIRECT(ADDRESS($AF$4, COLUMN()-$AF$2-PK$3)&amp;":"&amp;ADDRESS($AF$5, COLUMN()-$AF$1-PK$3)), PK$3, FALSE)+VLOOKUP($AT16, INDIRECT(ADDRESS($AF$4, COLUMN()-$AF$2-PK$3)&amp;":"&amp;ADDRESS($AF$5, COLUMN()-$AF$1-PK$3)), PK$3, FALSE)</f>
        <v>48141100</v>
      </c>
      <c r="PL16" cm="1">
        <f t="array" aca="1" ref="PL16" ca="1">INDIRECT(ADDRESS(ROW(), PL$3-$AF$1+$AF$3))+VLOOKUP($AS16, INDIRECT(ADDRESS($AF$4, COLUMN()-$AF$2-PL$3)&amp;":"&amp;ADDRESS($AF$5, COLUMN()-$AF$1-PL$3)), PL$3, FALSE)+VLOOKUP($AT16, INDIRECT(ADDRESS($AF$4, COLUMN()-$AF$2-PL$3)&amp;":"&amp;ADDRESS($AF$5, COLUMN()-$AF$1-PL$3)), PL$3, FALSE)</f>
        <v>274510735</v>
      </c>
      <c r="PM16" cm="1">
        <f t="array" aca="1" ref="PM16" ca="1">INDIRECT(ADDRESS(ROW(), PM$3-$AF$1+$AF$3))+VLOOKUP($AS16, INDIRECT(ADDRESS($AF$4, COLUMN()-$AF$2-PM$3)&amp;":"&amp;ADDRESS($AF$5, COLUMN()-$AF$1-PM$3)), PM$3, FALSE)+VLOOKUP($AT16, INDIRECT(ADDRESS($AF$4, COLUMN()-$AF$2-PM$3)&amp;":"&amp;ADDRESS($AF$5, COLUMN()-$AF$1-PM$3)), PM$3, FALSE)</f>
        <v>238331564</v>
      </c>
      <c r="PN16" cm="1">
        <f t="array" aca="1" ref="PN16" ca="1">INDIRECT(ADDRESS(ROW(), PN$3-$AF$1+$AF$3))+VLOOKUP($AS16, INDIRECT(ADDRESS($AF$4, COLUMN()-$AF$2-PN$3)&amp;":"&amp;ADDRESS($AF$5, COLUMN()-$AF$1-PN$3)), PN$3, FALSE)+VLOOKUP($AT16, INDIRECT(ADDRESS($AF$4, COLUMN()-$AF$2-PN$3)&amp;":"&amp;ADDRESS($AF$5, COLUMN()-$AF$1-PN$3)), PN$3, FALSE)</f>
        <v>278788013</v>
      </c>
      <c r="PO16" cm="1">
        <f t="array" aca="1" ref="PO16" ca="1">INDIRECT(ADDRESS(ROW(), PO$3-$AF$1+$AF$3))+VLOOKUP($AS16, INDIRECT(ADDRESS($AF$4, COLUMN()-$AF$2-PO$3)&amp;":"&amp;ADDRESS($AF$5, COLUMN()-$AF$1-PO$3)), PO$3, FALSE)+VLOOKUP($AT16, INDIRECT(ADDRESS($AF$4, COLUMN()-$AF$2-PO$3)&amp;":"&amp;ADDRESS($AF$5, COLUMN()-$AF$1-PO$3)), PO$3, FALSE)</f>
        <v>177288728</v>
      </c>
      <c r="PP16" cm="1">
        <f t="array" aca="1" ref="PP16" ca="1">INDIRECT(ADDRESS(ROW(), PP$3-$AF$1+$AF$3))+VLOOKUP($AS16, INDIRECT(ADDRESS($AF$4, COLUMN()-$AF$2-PP$3)&amp;":"&amp;ADDRESS($AF$5, COLUMN()-$AF$1-PP$3)), PP$3, FALSE)+VLOOKUP($AT16, INDIRECT(ADDRESS($AF$4, COLUMN()-$AF$2-PP$3)&amp;":"&amp;ADDRESS($AF$5, COLUMN()-$AF$1-PP$3)), PP$3, FALSE)</f>
        <v>199155484</v>
      </c>
      <c r="PQ16" cm="1">
        <f t="array" aca="1" ref="PQ16" ca="1">INDIRECT(ADDRESS(ROW(), PQ$3-$AF$1+$AF$3))+VLOOKUP($AS16, INDIRECT(ADDRESS($AF$4, COLUMN()-$AF$2-PQ$3)&amp;":"&amp;ADDRESS($AF$5, COLUMN()-$AF$1-PQ$3)), PQ$3, FALSE)+VLOOKUP($AT16, INDIRECT(ADDRESS($AF$4, COLUMN()-$AF$2-PQ$3)&amp;":"&amp;ADDRESS($AF$5, COLUMN()-$AF$1-PQ$3)), PQ$3, FALSE)</f>
        <v>167042219</v>
      </c>
      <c r="PR16" cm="1">
        <f t="array" aca="1" ref="PR16" ca="1">INDIRECT(ADDRESS(ROW(), PR$3-$AF$1+$AF$3))+VLOOKUP($AS16, INDIRECT(ADDRESS($AF$4, COLUMN()-$AF$2-PR$3)&amp;":"&amp;ADDRESS($AF$5, COLUMN()-$AF$1-PR$3)), PR$3, FALSE)+VLOOKUP($AT16, INDIRECT(ADDRESS($AF$4, COLUMN()-$AF$2-PR$3)&amp;":"&amp;ADDRESS($AF$5, COLUMN()-$AF$1-PR$3)), PR$3, FALSE)</f>
        <v>158443099</v>
      </c>
      <c r="PS16" t="str">
        <f t="shared" si="132"/>
        <v>BP</v>
      </c>
      <c r="PT16" t="str">
        <f t="shared" si="133"/>
        <v>PP</v>
      </c>
      <c r="PU16" t="str">
        <f t="shared" si="134"/>
        <v>BP</v>
      </c>
      <c r="PV16" cm="1">
        <f t="array" aca="1" ref="PV16" ca="1">INDIRECT(ADDRESS(ROW(), PV$3-$AF$1+$AF$3))+VLOOKUP($AS16, INDIRECT(ADDRESS($AF$4, COLUMN()-$AF$2-PV$3)&amp;":"&amp;ADDRESS($AF$5, COLUMN()-$AF$1-PV$3)), PV$3, FALSE)+VLOOKUP($AT16, INDIRECT(ADDRESS($AF$4, COLUMN()-$AF$2-PV$3)&amp;":"&amp;ADDRESS($AF$5, COLUMN()-$AF$1-PV$3)), PV$3, FALSE)</f>
        <v>701389463</v>
      </c>
      <c r="PW16" cm="1">
        <f t="array" aca="1" ref="PW16" ca="1">INDIRECT(ADDRESS(ROW(), PW$3-$AF$1+$AF$3))+VLOOKUP($AS16, INDIRECT(ADDRESS($AF$4, COLUMN()-$AF$2-PW$3)&amp;":"&amp;ADDRESS($AF$5, COLUMN()-$AF$1-PW$3)), PW$3, FALSE)+VLOOKUP($AT16, INDIRECT(ADDRESS($AF$4, COLUMN()-$AF$2-PW$3)&amp;":"&amp;ADDRESS($AF$5, COLUMN()-$AF$1-PW$3)), PW$3, FALSE)</f>
        <v>510177370</v>
      </c>
      <c r="PX16" cm="1">
        <f t="array" aca="1" ref="PX16" ca="1">INDIRECT(ADDRESS(ROW(), PX$3-$AF$1+$AF$3))+VLOOKUP($AS16, INDIRECT(ADDRESS($AF$4, COLUMN()-$AF$2-PX$3)&amp;":"&amp;ADDRESS($AF$5, COLUMN()-$AF$1-PX$3)), PX$3, FALSE)+VLOOKUP($AT16, INDIRECT(ADDRESS($AF$4, COLUMN()-$AF$2-PX$3)&amp;":"&amp;ADDRESS($AF$5, COLUMN()-$AF$1-PX$3)), PX$3, FALSE)</f>
        <v>96293803</v>
      </c>
      <c r="PY16" cm="1">
        <f t="array" aca="1" ref="PY16" ca="1">INDIRECT(ADDRESS(ROW(), PY$3-$AF$1+$AF$3))+VLOOKUP($AS16, INDIRECT(ADDRESS($AF$4, COLUMN()-$AF$2-PY$3)&amp;":"&amp;ADDRESS($AF$5, COLUMN()-$AF$1-PY$3)), PY$3, FALSE)+VLOOKUP($AT16, INDIRECT(ADDRESS($AF$4, COLUMN()-$AF$2-PY$3)&amp;":"&amp;ADDRESS($AF$5, COLUMN()-$AF$1-PY$3)), PY$3, FALSE)</f>
        <v>549075489</v>
      </c>
      <c r="PZ16" cm="1">
        <f t="array" aca="1" ref="PZ16" ca="1">INDIRECT(ADDRESS(ROW(), PZ$3-$AF$1+$AF$3))+VLOOKUP($AS16, INDIRECT(ADDRESS($AF$4, COLUMN()-$AF$2-PZ$3)&amp;":"&amp;ADDRESS($AF$5, COLUMN()-$AF$1-PZ$3)), PZ$3, FALSE)+VLOOKUP($AT16, INDIRECT(ADDRESS($AF$4, COLUMN()-$AF$2-PZ$3)&amp;":"&amp;ADDRESS($AF$5, COLUMN()-$AF$1-PZ$3)), PZ$3, FALSE)</f>
        <v>476662736</v>
      </c>
      <c r="QA16" cm="1">
        <f t="array" aca="1" ref="QA16" ca="1">INDIRECT(ADDRESS(ROW(), QA$3-$AF$1+$AF$3))+VLOOKUP($AS16, INDIRECT(ADDRESS($AF$4, COLUMN()-$AF$2-QA$3)&amp;":"&amp;ADDRESS($AF$5, COLUMN()-$AF$1-QA$3)), QA$3, FALSE)+VLOOKUP($AT16, INDIRECT(ADDRESS($AF$4, COLUMN()-$AF$2-QA$3)&amp;":"&amp;ADDRESS($AF$5, COLUMN()-$AF$1-QA$3)), QA$3, FALSE)</f>
        <v>557513005</v>
      </c>
      <c r="QB16" cm="1">
        <f t="array" aca="1" ref="QB16" ca="1">INDIRECT(ADDRESS(ROW(), QB$3-$AF$1+$AF$3))+VLOOKUP($AS16, INDIRECT(ADDRESS($AF$4, COLUMN()-$AF$2-QB$3)&amp;":"&amp;ADDRESS($AF$5, COLUMN()-$AF$1-QB$3)), QB$3, FALSE)+VLOOKUP($AT16, INDIRECT(ADDRESS($AF$4, COLUMN()-$AF$2-QB$3)&amp;":"&amp;ADDRESS($AF$5, COLUMN()-$AF$1-QB$3)), QB$3, FALSE)</f>
        <v>354506559</v>
      </c>
      <c r="QC16" cm="1">
        <f t="array" aca="1" ref="QC16" ca="1">INDIRECT(ADDRESS(ROW(), QC$3-$AF$1+$AF$3))+VLOOKUP($AS16, INDIRECT(ADDRESS($AF$4, COLUMN()-$AF$2-QC$3)&amp;":"&amp;ADDRESS($AF$5, COLUMN()-$AF$1-QC$3)), QC$3, FALSE)+VLOOKUP($AT16, INDIRECT(ADDRESS($AF$4, COLUMN()-$AF$2-QC$3)&amp;":"&amp;ADDRESS($AF$5, COLUMN()-$AF$1-QC$3)), QC$3, FALSE)</f>
        <v>398303036</v>
      </c>
      <c r="QD16" cm="1">
        <f t="array" aca="1" ref="QD16" ca="1">INDIRECT(ADDRESS(ROW(), QD$3-$AF$1+$AF$3))+VLOOKUP($AS16, INDIRECT(ADDRESS($AF$4, COLUMN()-$AF$2-QD$3)&amp;":"&amp;ADDRESS($AF$5, COLUMN()-$AF$1-QD$3)), QD$3, FALSE)+VLOOKUP($AT16, INDIRECT(ADDRESS($AF$4, COLUMN()-$AF$2-QD$3)&amp;":"&amp;ADDRESS($AF$5, COLUMN()-$AF$1-QD$3)), QD$3, FALSE)</f>
        <v>334140365</v>
      </c>
      <c r="QE16" cm="1">
        <f t="array" aca="1" ref="QE16" ca="1">INDIRECT(ADDRESS(ROW(), QE$3-$AF$1+$AF$3))+VLOOKUP($AS16, INDIRECT(ADDRESS($AF$4, COLUMN()-$AF$2-QE$3)&amp;":"&amp;ADDRESS($AF$5, COLUMN()-$AF$1-QE$3)), QE$3, FALSE)+VLOOKUP($AT16, INDIRECT(ADDRESS($AF$4, COLUMN()-$AF$2-QE$3)&amp;":"&amp;ADDRESS($AF$5, COLUMN()-$AF$1-QE$3)), QE$3, FALSE)</f>
        <v>316905469</v>
      </c>
      <c r="QF16" t="str">
        <f t="shared" si="135"/>
        <v>BP</v>
      </c>
      <c r="QG16" t="str">
        <f t="shared" si="136"/>
        <v>PP</v>
      </c>
      <c r="QH16" t="str">
        <f t="shared" si="137"/>
        <v>BP</v>
      </c>
      <c r="QI16" cm="1">
        <f t="array" aca="1" ref="QI16" ca="1">INDIRECT(ADDRESS(ROW(), QI$3-$AF$1+$AF$3))+VLOOKUP($AS16, INDIRECT(ADDRESS($AF$4, COLUMN()-$AF$2-QI$3)&amp;":"&amp;ADDRESS($AF$5, COLUMN()-$AF$1-QI$3)), QI$3, FALSE)+VLOOKUP($AT16, INDIRECT(ADDRESS($AF$4, COLUMN()-$AF$2-QI$3)&amp;":"&amp;ADDRESS($AF$5, COLUMN()-$AF$1-QI$3)), QI$3, FALSE)</f>
        <v>1402751317</v>
      </c>
      <c r="QJ16" cm="1">
        <f t="array" aca="1" ref="QJ16" ca="1">INDIRECT(ADDRESS(ROW(), QJ$3-$AF$1+$AF$3))+VLOOKUP($AS16, INDIRECT(ADDRESS($AF$4, COLUMN()-$AF$2-QJ$3)&amp;":"&amp;ADDRESS($AF$5, COLUMN()-$AF$1-QJ$3)), QJ$3, FALSE)+VLOOKUP($AT16, INDIRECT(ADDRESS($AF$4, COLUMN()-$AF$2-QJ$3)&amp;":"&amp;ADDRESS($AF$5, COLUMN()-$AF$1-QJ$3)), QJ$3, FALSE)</f>
        <v>1020391539</v>
      </c>
      <c r="QK16" cm="1">
        <f t="array" aca="1" ref="QK16" ca="1">INDIRECT(ADDRESS(ROW(), QK$3-$AF$1+$AF$3))+VLOOKUP($AS16, INDIRECT(ADDRESS($AF$4, COLUMN()-$AF$2-QK$3)&amp;":"&amp;ADDRESS($AF$5, COLUMN()-$AF$1-QK$3)), QK$3, FALSE)+VLOOKUP($AT16, INDIRECT(ADDRESS($AF$4, COLUMN()-$AF$2-QK$3)&amp;":"&amp;ADDRESS($AF$5, COLUMN()-$AF$1-QK$3)), QK$3, FALSE)</f>
        <v>192609595</v>
      </c>
      <c r="QL16" cm="1">
        <f t="array" aca="1" ref="QL16" ca="1">INDIRECT(ADDRESS(ROW(), QL$3-$AF$1+$AF$3))+VLOOKUP($AS16, INDIRECT(ADDRESS($AF$4, COLUMN()-$AF$2-QL$3)&amp;":"&amp;ADDRESS($AF$5, COLUMN()-$AF$1-QL$3)), QL$3, FALSE)+VLOOKUP($AT16, INDIRECT(ADDRESS($AF$4, COLUMN()-$AF$2-QL$3)&amp;":"&amp;ADDRESS($AF$5, COLUMN()-$AF$1-QL$3)), QL$3, FALSE)</f>
        <v>1098240367</v>
      </c>
      <c r="QM16" cm="1">
        <f t="array" aca="1" ref="QM16" ca="1">INDIRECT(ADDRESS(ROW(), QM$3-$AF$1+$AF$3))+VLOOKUP($AS16, INDIRECT(ADDRESS($AF$4, COLUMN()-$AF$2-QM$3)&amp;":"&amp;ADDRESS($AF$5, COLUMN()-$AF$1-QM$3)), QM$3, FALSE)+VLOOKUP($AT16, INDIRECT(ADDRESS($AF$4, COLUMN()-$AF$2-QM$3)&amp;":"&amp;ADDRESS($AF$5, COLUMN()-$AF$1-QM$3)), QM$3, FALSE)</f>
        <v>953319592</v>
      </c>
      <c r="QN16" cm="1">
        <f t="array" aca="1" ref="QN16" ca="1">INDIRECT(ADDRESS(ROW(), QN$3-$AF$1+$AF$3))+VLOOKUP($AS16, INDIRECT(ADDRESS($AF$4, COLUMN()-$AF$2-QN$3)&amp;":"&amp;ADDRESS($AF$5, COLUMN()-$AF$1-QN$3)), QN$3, FALSE)+VLOOKUP($AT16, INDIRECT(ADDRESS($AF$4, COLUMN()-$AF$2-QN$3)&amp;":"&amp;ADDRESS($AF$5, COLUMN()-$AF$1-QN$3)), QN$3, FALSE)</f>
        <v>1114991257</v>
      </c>
      <c r="QO16" cm="1">
        <f t="array" aca="1" ref="QO16" ca="1">INDIRECT(ADDRESS(ROW(), QO$3-$AF$1+$AF$3))+VLOOKUP($AS16, INDIRECT(ADDRESS($AF$4, COLUMN()-$AF$2-QO$3)&amp;":"&amp;ADDRESS($AF$5, COLUMN()-$AF$1-QO$3)), QO$3, FALSE)+VLOOKUP($AT16, INDIRECT(ADDRESS($AF$4, COLUMN()-$AF$2-QO$3)&amp;":"&amp;ADDRESS($AF$5, COLUMN()-$AF$1-QO$3)), QO$3, FALSE)</f>
        <v>708936585</v>
      </c>
      <c r="QP16" cm="1">
        <f t="array" aca="1" ref="QP16" ca="1">INDIRECT(ADDRESS(ROW(), QP$3-$AF$1+$AF$3))+VLOOKUP($AS16, INDIRECT(ADDRESS($AF$4, COLUMN()-$AF$2-QP$3)&amp;":"&amp;ADDRESS($AF$5, COLUMN()-$AF$1-QP$3)), QP$3, FALSE)+VLOOKUP($AT16, INDIRECT(ADDRESS($AF$4, COLUMN()-$AF$2-QP$3)&amp;":"&amp;ADDRESS($AF$5, COLUMN()-$AF$1-QP$3)), QP$3, FALSE)</f>
        <v>796565780</v>
      </c>
      <c r="QQ16" cm="1">
        <f t="array" aca="1" ref="QQ16" ca="1">INDIRECT(ADDRESS(ROW(), QQ$3-$AF$1+$AF$3))+VLOOKUP($AS16, INDIRECT(ADDRESS($AF$4, COLUMN()-$AF$2-QQ$3)&amp;":"&amp;ADDRESS($AF$5, COLUMN()-$AF$1-QQ$3)), QQ$3, FALSE)+VLOOKUP($AT16, INDIRECT(ADDRESS($AF$4, COLUMN()-$AF$2-QQ$3)&amp;":"&amp;ADDRESS($AF$5, COLUMN()-$AF$1-QQ$3)), QQ$3, FALSE)</f>
        <v>668311327</v>
      </c>
      <c r="QR16" cm="1">
        <f t="array" aca="1" ref="QR16" ca="1">INDIRECT(ADDRESS(ROW(), QR$3-$AF$1+$AF$3))+VLOOKUP($AS16, INDIRECT(ADDRESS($AF$4, COLUMN()-$AF$2-QR$3)&amp;":"&amp;ADDRESS($AF$5, COLUMN()-$AF$1-QR$3)), QR$3, FALSE)+VLOOKUP($AT16, INDIRECT(ADDRESS($AF$4, COLUMN()-$AF$2-QR$3)&amp;":"&amp;ADDRESS($AF$5, COLUMN()-$AF$1-QR$3)), QR$3, FALSE)</f>
        <v>633817232</v>
      </c>
      <c r="QS16" t="str">
        <f t="shared" si="138"/>
        <v>BP</v>
      </c>
      <c r="QT16" t="str">
        <f t="shared" si="139"/>
        <v>PP</v>
      </c>
      <c r="QU16" t="str">
        <f t="shared" si="140"/>
        <v>BP</v>
      </c>
      <c r="QV16" cm="1">
        <f t="array" aca="1" ref="QV16" ca="1">INDIRECT(ADDRESS(ROW(), QV$3-$AF$1+$AF$3))+VLOOKUP($AS16, INDIRECT(ADDRESS($AF$4, COLUMN()-$AF$2-QV$3)&amp;":"&amp;ADDRESS($AF$5, COLUMN()-$AF$1-QV$3)), QV$3, FALSE)+VLOOKUP($AT16, INDIRECT(ADDRESS($AF$4, COLUMN()-$AF$2-QV$3)&amp;":"&amp;ADDRESS($AF$5, COLUMN()-$AF$1-QV$3)), QV$3, FALSE)</f>
        <v>2805469547</v>
      </c>
      <c r="QW16" cm="1">
        <f t="array" aca="1" ref="QW16" ca="1">INDIRECT(ADDRESS(ROW(), QW$3-$AF$1+$AF$3))+VLOOKUP($AS16, INDIRECT(ADDRESS($AF$4, COLUMN()-$AF$2-QW$3)&amp;":"&amp;ADDRESS($AF$5, COLUMN()-$AF$1-QW$3)), QW$3, FALSE)+VLOOKUP($AT16, INDIRECT(ADDRESS($AF$4, COLUMN()-$AF$2-QW$3)&amp;":"&amp;ADDRESS($AF$5, COLUMN()-$AF$1-QW$3)), QW$3, FALSE)</f>
        <v>2040856815</v>
      </c>
      <c r="QX16" cm="1">
        <f t="array" aca="1" ref="QX16" ca="1">INDIRECT(ADDRESS(ROW(), QX$3-$AF$1+$AF$3))+VLOOKUP($AS16, INDIRECT(ADDRESS($AF$4, COLUMN()-$AF$2-QX$3)&amp;":"&amp;ADDRESS($AF$5, COLUMN()-$AF$1-QX$3)), QX$3, FALSE)+VLOOKUP($AT16, INDIRECT(ADDRESS($AF$4, COLUMN()-$AF$2-QX$3)&amp;":"&amp;ADDRESS($AF$5, COLUMN()-$AF$1-QX$3)), QX$3, FALSE)</f>
        <v>385265681</v>
      </c>
      <c r="QY16" cm="1">
        <f t="array" aca="1" ref="QY16" ca="1">INDIRECT(ADDRESS(ROW(), QY$3-$AF$1+$AF$3))+VLOOKUP($AS16, INDIRECT(ADDRESS($AF$4, COLUMN()-$AF$2-QY$3)&amp;":"&amp;ADDRESS($AF$5, COLUMN()-$AF$1-QY$3)), QY$3, FALSE)+VLOOKUP($AT16, INDIRECT(ADDRESS($AF$4, COLUMN()-$AF$2-QY$3)&amp;":"&amp;ADDRESS($AF$5, COLUMN()-$AF$1-QY$3)), QY$3, FALSE)</f>
        <v>2196587898</v>
      </c>
      <c r="QZ16" cm="1">
        <f t="array" aca="1" ref="QZ16" ca="1">INDIRECT(ADDRESS(ROW(), QZ$3-$AF$1+$AF$3))+VLOOKUP($AS16, INDIRECT(ADDRESS($AF$4, COLUMN()-$AF$2-QZ$3)&amp;":"&amp;ADDRESS($AF$5, COLUMN()-$AF$1-QZ$3)), QZ$3, FALSE)+VLOOKUP($AT16, INDIRECT(ADDRESS($AF$4, COLUMN()-$AF$2-QZ$3)&amp;":"&amp;ADDRESS($AF$5, COLUMN()-$AF$1-QZ$3)), QZ$3, FALSE)</f>
        <v>1906634767</v>
      </c>
      <c r="RA16" cm="1">
        <f t="array" aca="1" ref="RA16" ca="1">INDIRECT(ADDRESS(ROW(), RA$3-$AF$1+$AF$3))+VLOOKUP($AS16, INDIRECT(ADDRESS($AF$4, COLUMN()-$AF$2-RA$3)&amp;":"&amp;ADDRESS($AF$5, COLUMN()-$AF$1-RA$3)), RA$3, FALSE)+VLOOKUP($AT16, INDIRECT(ADDRESS($AF$4, COLUMN()-$AF$2-RA$3)&amp;":"&amp;ADDRESS($AF$5, COLUMN()-$AF$1-RA$3)), RA$3, FALSE)</f>
        <v>2229876174</v>
      </c>
      <c r="RB16" cm="1">
        <f t="array" aca="1" ref="RB16" ca="1">INDIRECT(ADDRESS(ROW(), RB$3-$AF$1+$AF$3))+VLOOKUP($AS16, INDIRECT(ADDRESS($AF$4, COLUMN()-$AF$2-RB$3)&amp;":"&amp;ADDRESS($AF$5, COLUMN()-$AF$1-RB$3)), RB$3, FALSE)+VLOOKUP($AT16, INDIRECT(ADDRESS($AF$4, COLUMN()-$AF$2-RB$3)&amp;":"&amp;ADDRESS($AF$5, COLUMN()-$AF$1-RB$3)), RB$3, FALSE)</f>
        <v>1417730333</v>
      </c>
      <c r="RC16" cm="1">
        <f t="array" aca="1" ref="RC16" ca="1">INDIRECT(ADDRESS(ROW(), RC$3-$AF$1+$AF$3))+VLOOKUP($AS16, INDIRECT(ADDRESS($AF$4, COLUMN()-$AF$2-RC$3)&amp;":"&amp;ADDRESS($AF$5, COLUMN()-$AF$1-RC$3)), RC$3, FALSE)+VLOOKUP($AT16, INDIRECT(ADDRESS($AF$4, COLUMN()-$AF$2-RC$3)&amp;":"&amp;ADDRESS($AF$5, COLUMN()-$AF$1-RC$3)), RC$3, FALSE)</f>
        <v>1593134902</v>
      </c>
      <c r="RD16" cm="1">
        <f t="array" aca="1" ref="RD16" ca="1">INDIRECT(ADDRESS(ROW(), RD$3-$AF$1+$AF$3))+VLOOKUP($AS16, INDIRECT(ADDRESS($AF$4, COLUMN()-$AF$2-RD$3)&amp;":"&amp;ADDRESS($AF$5, COLUMN()-$AF$1-RD$3)), RD$3, FALSE)+VLOOKUP($AT16, INDIRECT(ADDRESS($AF$4, COLUMN()-$AF$2-RD$3)&amp;":"&amp;ADDRESS($AF$5, COLUMN()-$AF$1-RD$3)), RD$3, FALSE)</f>
        <v>1336662381</v>
      </c>
      <c r="RE16" cm="1">
        <f t="array" aca="1" ref="RE16" ca="1">INDIRECT(ADDRESS(ROW(), RE$3-$AF$1+$AF$3))+VLOOKUP($AS16, INDIRECT(ADDRESS($AF$4, COLUMN()-$AF$2-RE$3)&amp;":"&amp;ADDRESS($AF$5, COLUMN()-$AF$1-RE$3)), RE$3, FALSE)+VLOOKUP($AT16, INDIRECT(ADDRESS($AF$4, COLUMN()-$AF$2-RE$3)&amp;":"&amp;ADDRESS($AF$5, COLUMN()-$AF$1-RE$3)), RE$3, FALSE)</f>
        <v>1267650685</v>
      </c>
      <c r="RF16" t="str">
        <f t="shared" si="141"/>
        <v>BP</v>
      </c>
      <c r="RG16" t="str">
        <f t="shared" si="142"/>
        <v>PP</v>
      </c>
      <c r="RH16" t="str">
        <f t="shared" si="143"/>
        <v>BP</v>
      </c>
      <c r="RI16" cm="1">
        <f t="array" aca="1" ref="RI16" ca="1">INDIRECT(ADDRESS(ROW(), RI$3-$AF$1+$AF$3))+VLOOKUP($AS16, INDIRECT(ADDRESS($AF$4, COLUMN()-$AF$2-RI$3)&amp;":"&amp;ADDRESS($AF$5, COLUMN()-$AF$1-RI$3)), RI$3, FALSE)+VLOOKUP($AT16, INDIRECT(ADDRESS($AF$4, COLUMN()-$AF$2-RI$3)&amp;":"&amp;ADDRESS($AF$5, COLUMN()-$AF$1-RI$3)), RI$3, FALSE)</f>
        <v>5610944132</v>
      </c>
      <c r="RJ16" cm="1">
        <f t="array" aca="1" ref="RJ16" ca="1">INDIRECT(ADDRESS(ROW(), RJ$3-$AF$1+$AF$3))+VLOOKUP($AS16, INDIRECT(ADDRESS($AF$4, COLUMN()-$AF$2-RJ$3)&amp;":"&amp;ADDRESS($AF$5, COLUMN()-$AF$1-RJ$3)), RJ$3, FALSE)+VLOOKUP($AT16, INDIRECT(ADDRESS($AF$4, COLUMN()-$AF$2-RJ$3)&amp;":"&amp;ADDRESS($AF$5, COLUMN()-$AF$1-RJ$3)), RJ$3, FALSE)</f>
        <v>4081787446</v>
      </c>
      <c r="RK16" cm="1">
        <f t="array" aca="1" ref="RK16" ca="1">INDIRECT(ADDRESS(ROW(), RK$3-$AF$1+$AF$3))+VLOOKUP($AS16, INDIRECT(ADDRESS($AF$4, COLUMN()-$AF$2-RK$3)&amp;":"&amp;ADDRESS($AF$5, COLUMN()-$AF$1-RK$3)), RK$3, FALSE)+VLOOKUP($AT16, INDIRECT(ADDRESS($AF$4, COLUMN()-$AF$2-RK$3)&amp;":"&amp;ADDRESS($AF$5, COLUMN()-$AF$1-RK$3)), RK$3, FALSE)</f>
        <v>770609320</v>
      </c>
      <c r="RL16" cm="1">
        <f t="array" aca="1" ref="RL16" ca="1">INDIRECT(ADDRESS(ROW(), RL$3-$AF$1+$AF$3))+VLOOKUP($AS16, INDIRECT(ADDRESS($AF$4, COLUMN()-$AF$2-RL$3)&amp;":"&amp;ADDRESS($AF$5, COLUMN()-$AF$1-RL$3)), RL$3, FALSE)+VLOOKUP($AT16, INDIRECT(ADDRESS($AF$4, COLUMN()-$AF$2-RL$3)&amp;":"&amp;ADDRESS($AF$5, COLUMN()-$AF$1-RL$3)), RL$3, FALSE)</f>
        <v>4393304568</v>
      </c>
      <c r="RM16" cm="1">
        <f t="array" aca="1" ref="RM16" ca="1">INDIRECT(ADDRESS(ROW(), RM$3-$AF$1+$AF$3))+VLOOKUP($AS16, INDIRECT(ADDRESS($AF$4, COLUMN()-$AF$2-RM$3)&amp;":"&amp;ADDRESS($AF$5, COLUMN()-$AF$1-RM$3)), RM$3, FALSE)+VLOOKUP($AT16, INDIRECT(ADDRESS($AF$4, COLUMN()-$AF$2-RM$3)&amp;":"&amp;ADDRESS($AF$5, COLUMN()-$AF$1-RM$3)), RM$3, FALSE)</f>
        <v>3813261551</v>
      </c>
      <c r="RN16" cm="1">
        <f t="array" aca="1" ref="RN16" ca="1">INDIRECT(ADDRESS(ROW(), RN$3-$AF$1+$AF$3))+VLOOKUP($AS16, INDIRECT(ADDRESS($AF$4, COLUMN()-$AF$2-RN$3)&amp;":"&amp;ADDRESS($AF$5, COLUMN()-$AF$1-RN$3)), RN$3, FALSE)+VLOOKUP($AT16, INDIRECT(ADDRESS($AF$4, COLUMN()-$AF$2-RN$3)&amp;":"&amp;ADDRESS($AF$5, COLUMN()-$AF$1-RN$3)), RN$3, FALSE)</f>
        <v>4459700442</v>
      </c>
      <c r="RO16" cm="1">
        <f t="array" aca="1" ref="RO16" ca="1">INDIRECT(ADDRESS(ROW(), RO$3-$AF$1+$AF$3))+VLOOKUP($AS16, INDIRECT(ADDRESS($AF$4, COLUMN()-$AF$2-RO$3)&amp;":"&amp;ADDRESS($AF$5, COLUMN()-$AF$1-RO$3)), RO$3, FALSE)+VLOOKUP($AT16, INDIRECT(ADDRESS($AF$4, COLUMN()-$AF$2-RO$3)&amp;":"&amp;ADDRESS($AF$5, COLUMN()-$AF$1-RO$3)), RO$3, FALSE)</f>
        <v>2835339363</v>
      </c>
      <c r="RP16" cm="1">
        <f t="array" aca="1" ref="RP16" ca="1">INDIRECT(ADDRESS(ROW(), RP$3-$AF$1+$AF$3))+VLOOKUP($AS16, INDIRECT(ADDRESS($AF$4, COLUMN()-$AF$2-RP$3)&amp;":"&amp;ADDRESS($AF$5, COLUMN()-$AF$1-RP$3)), RP$3, FALSE)+VLOOKUP($AT16, INDIRECT(ADDRESS($AF$4, COLUMN()-$AF$2-RP$3)&amp;":"&amp;ADDRESS($AF$5, COLUMN()-$AF$1-RP$3)), RP$3, FALSE)</f>
        <v>3186197266</v>
      </c>
      <c r="RQ16" cm="1">
        <f t="array" aca="1" ref="RQ16" ca="1">INDIRECT(ADDRESS(ROW(), RQ$3-$AF$1+$AF$3))+VLOOKUP($AS16, INDIRECT(ADDRESS($AF$4, COLUMN()-$AF$2-RQ$3)&amp;":"&amp;ADDRESS($AF$5, COLUMN()-$AF$1-RQ$3)), RQ$3, FALSE)+VLOOKUP($AT16, INDIRECT(ADDRESS($AF$4, COLUMN()-$AF$2-RQ$3)&amp;":"&amp;ADDRESS($AF$5, COLUMN()-$AF$1-RQ$3)), RQ$3, FALSE)</f>
        <v>2673284081</v>
      </c>
      <c r="RR16" cm="1">
        <f t="array" aca="1" ref="RR16" ca="1">INDIRECT(ADDRESS(ROW(), RR$3-$AF$1+$AF$3))+VLOOKUP($AS16, INDIRECT(ADDRESS($AF$4, COLUMN()-$AF$2-RR$3)&amp;":"&amp;ADDRESS($AF$5, COLUMN()-$AF$1-RR$3)), RR$3, FALSE)+VLOOKUP($AT16, INDIRECT(ADDRESS($AF$4, COLUMN()-$AF$2-RR$3)&amp;":"&amp;ADDRESS($AF$5, COLUMN()-$AF$1-RR$3)), RR$3, FALSE)</f>
        <v>2535310198</v>
      </c>
      <c r="RS16" t="str">
        <f t="shared" si="144"/>
        <v>BP</v>
      </c>
      <c r="RT16" t="str">
        <f t="shared" si="145"/>
        <v>PP</v>
      </c>
      <c r="RU16" t="str">
        <f t="shared" si="146"/>
        <v>BP</v>
      </c>
      <c r="RV16" cm="1">
        <f t="array" aca="1" ref="RV16" ca="1">INDIRECT(ADDRESS(ROW(), RV$3-$AF$1+$AF$3))+VLOOKUP($AS16, INDIRECT(ADDRESS($AF$4, COLUMN()-$AF$2-RV$3)&amp;":"&amp;ADDRESS($AF$5, COLUMN()-$AF$1-RV$3)), RV$3, FALSE)+VLOOKUP($AT16, INDIRECT(ADDRESS($AF$4, COLUMN()-$AF$2-RV$3)&amp;":"&amp;ADDRESS($AF$5, COLUMN()-$AF$1-RV$3)), RV$3, FALSE)</f>
        <v>11221918587</v>
      </c>
      <c r="RW16" cm="1">
        <f t="array" aca="1" ref="RW16" ca="1">INDIRECT(ADDRESS(ROW(), RW$3-$AF$1+$AF$3))+VLOOKUP($AS16, INDIRECT(ADDRESS($AF$4, COLUMN()-$AF$2-RW$3)&amp;":"&amp;ADDRESS($AF$5, COLUMN()-$AF$1-RW$3)), RW$3, FALSE)+VLOOKUP($AT16, INDIRECT(ADDRESS($AF$4, COLUMN()-$AF$2-RW$3)&amp;":"&amp;ADDRESS($AF$5, COLUMN()-$AF$1-RW$3)), RW$3, FALSE)</f>
        <v>8163716921</v>
      </c>
      <c r="RX16" cm="1">
        <f t="array" aca="1" ref="RX16" ca="1">INDIRECT(ADDRESS(ROW(), RX$3-$AF$1+$AF$3))+VLOOKUP($AS16, INDIRECT(ADDRESS($AF$4, COLUMN()-$AF$2-RX$3)&amp;":"&amp;ADDRESS($AF$5, COLUMN()-$AF$1-RX$3)), RX$3, FALSE)+VLOOKUP($AT16, INDIRECT(ADDRESS($AF$4, COLUMN()-$AF$2-RX$3)&amp;":"&amp;ADDRESS($AF$5, COLUMN()-$AF$1-RX$3)), RX$3, FALSE)</f>
        <v>1541359042</v>
      </c>
      <c r="RY16" cm="1">
        <f t="array" aca="1" ref="RY16" ca="1">INDIRECT(ADDRESS(ROW(), RY$3-$AF$1+$AF$3))+VLOOKUP($AS16, INDIRECT(ADDRESS($AF$4, COLUMN()-$AF$2-RY$3)&amp;":"&amp;ADDRESS($AF$5, COLUMN()-$AF$1-RY$3)), RY$3, FALSE)+VLOOKUP($AT16, INDIRECT(ADDRESS($AF$4, COLUMN()-$AF$2-RY$3)&amp;":"&amp;ADDRESS($AF$5, COLUMN()-$AF$1-RY$3)), RY$3, FALSE)</f>
        <v>8786678186</v>
      </c>
      <c r="RZ16" cm="1">
        <f t="array" aca="1" ref="RZ16" ca="1">INDIRECT(ADDRESS(ROW(), RZ$3-$AF$1+$AF$3))+VLOOKUP($AS16, INDIRECT(ADDRESS($AF$4, COLUMN()-$AF$2-RZ$3)&amp;":"&amp;ADDRESS($AF$5, COLUMN()-$AF$1-RZ$3)), RZ$3, FALSE)+VLOOKUP($AT16, INDIRECT(ADDRESS($AF$4, COLUMN()-$AF$2-RZ$3)&amp;":"&amp;ADDRESS($AF$5, COLUMN()-$AF$1-RZ$3)), RZ$3, FALSE)</f>
        <v>7626515554</v>
      </c>
      <c r="SA16" cm="1">
        <f t="array" aca="1" ref="SA16" ca="1">INDIRECT(ADDRESS(ROW(), SA$3-$AF$1+$AF$3))+VLOOKUP($AS16, INDIRECT(ADDRESS($AF$4, COLUMN()-$AF$2-SA$3)&amp;":"&amp;ADDRESS($AF$5, COLUMN()-$AF$1-SA$3)), SA$3, FALSE)+VLOOKUP($AT16, INDIRECT(ADDRESS($AF$4, COLUMN()-$AF$2-SA$3)&amp;":"&amp;ADDRESS($AF$5, COLUMN()-$AF$1-SA$3)), SA$3, FALSE)</f>
        <v>8919183205</v>
      </c>
      <c r="SB16" cm="1">
        <f t="array" aca="1" ref="SB16" ca="1">INDIRECT(ADDRESS(ROW(), SB$3-$AF$1+$AF$3))+VLOOKUP($AS16, INDIRECT(ADDRESS($AF$4, COLUMN()-$AF$2-SB$3)&amp;":"&amp;ADDRESS($AF$5, COLUMN()-$AF$1-SB$3)), SB$3, FALSE)+VLOOKUP($AT16, INDIRECT(ADDRESS($AF$4, COLUMN()-$AF$2-SB$3)&amp;":"&amp;ADDRESS($AF$5, COLUMN()-$AF$1-SB$3)), SB$3, FALSE)</f>
        <v>5670466434</v>
      </c>
      <c r="SC16" cm="1">
        <f t="array" aca="1" ref="SC16" ca="1">INDIRECT(ADDRESS(ROW(), SC$3-$AF$1+$AF$3))+VLOOKUP($AS16, INDIRECT(ADDRESS($AF$4, COLUMN()-$AF$2-SC$3)&amp;":"&amp;ADDRESS($AF$5, COLUMN()-$AF$1-SC$3)), SC$3, FALSE)+VLOOKUP($AT16, INDIRECT(ADDRESS($AF$4, COLUMN()-$AF$2-SC$3)&amp;":"&amp;ADDRESS($AF$5, COLUMN()-$AF$1-SC$3)), SC$3, FALSE)</f>
        <v>6372384633</v>
      </c>
      <c r="SD16" cm="1">
        <f t="array" aca="1" ref="SD16" ca="1">INDIRECT(ADDRESS(ROW(), SD$3-$AF$1+$AF$3))+VLOOKUP($AS16, INDIRECT(ADDRESS($AF$4, COLUMN()-$AF$2-SD$3)&amp;":"&amp;ADDRESS($AF$5, COLUMN()-$AF$1-SD$3)), SD$3, FALSE)+VLOOKUP($AT16, INDIRECT(ADDRESS($AF$4, COLUMN()-$AF$2-SD$3)&amp;":"&amp;ADDRESS($AF$5, COLUMN()-$AF$1-SD$3)), SD$3, FALSE)</f>
        <v>5346550029</v>
      </c>
      <c r="SE16" cm="1">
        <f t="array" aca="1" ref="SE16" ca="1">INDIRECT(ADDRESS(ROW(), SE$3-$AF$1+$AF$3))+VLOOKUP($AS16, INDIRECT(ADDRESS($AF$4, COLUMN()-$AF$2-SE$3)&amp;":"&amp;ADDRESS($AF$5, COLUMN()-$AF$1-SE$3)), SE$3, FALSE)+VLOOKUP($AT16, INDIRECT(ADDRESS($AF$4, COLUMN()-$AF$2-SE$3)&amp;":"&amp;ADDRESS($AF$5, COLUMN()-$AF$1-SE$3)), SE$3, FALSE)</f>
        <v>5070704144</v>
      </c>
      <c r="SF16" t="str">
        <f t="shared" si="147"/>
        <v>BP</v>
      </c>
      <c r="SG16" t="str">
        <f t="shared" si="148"/>
        <v>PP</v>
      </c>
      <c r="SH16" t="str">
        <f t="shared" si="149"/>
        <v>BP</v>
      </c>
      <c r="SI16" cm="1">
        <f t="array" aca="1" ref="SI16" ca="1">INDIRECT(ADDRESS(ROW(), SI$3-$AF$1+$AF$3))+VLOOKUP($AS16, INDIRECT(ADDRESS($AF$4, COLUMN()-$AF$2-SI$3)&amp;":"&amp;ADDRESS($AF$5, COLUMN()-$AF$1-SI$3)), SI$3, FALSE)+VLOOKUP($AT16, INDIRECT(ADDRESS($AF$4, COLUMN()-$AF$2-SI$3)&amp;":"&amp;ADDRESS($AF$5, COLUMN()-$AF$1-SI$3)), SI$3, FALSE)</f>
        <v>22443988022</v>
      </c>
      <c r="SJ16" cm="1">
        <f t="array" aca="1" ref="SJ16" ca="1">INDIRECT(ADDRESS(ROW(), SJ$3-$AF$1+$AF$3))+VLOOKUP($AS16, INDIRECT(ADDRESS($AF$4, COLUMN()-$AF$2-SJ$3)&amp;":"&amp;ADDRESS($AF$5, COLUMN()-$AF$1-SJ$3)), SJ$3, FALSE)+VLOOKUP($AT16, INDIRECT(ADDRESS($AF$4, COLUMN()-$AF$2-SJ$3)&amp;":"&amp;ADDRESS($AF$5, COLUMN()-$AF$1-SJ$3)), SJ$3, FALSE)</f>
        <v>16327565848</v>
      </c>
      <c r="SK16" cm="1">
        <f t="array" aca="1" ref="SK16" ca="1">INDIRECT(ADDRESS(ROW(), SK$3-$AF$1+$AF$3))+VLOOKUP($AS16, INDIRECT(ADDRESS($AF$4, COLUMN()-$AF$2-SK$3)&amp;":"&amp;ADDRESS($AF$5, COLUMN()-$AF$1-SK$3)), SK$3, FALSE)+VLOOKUP($AT16, INDIRECT(ADDRESS($AF$4, COLUMN()-$AF$2-SK$3)&amp;":"&amp;ADDRESS($AF$5, COLUMN()-$AF$1-SK$3)), SK$3, FALSE)</f>
        <v>3082930221</v>
      </c>
      <c r="SL16" cm="1">
        <f t="array" aca="1" ref="SL16" ca="1">INDIRECT(ADDRESS(ROW(), SL$3-$AF$1+$AF$3))+VLOOKUP($AS16, INDIRECT(ADDRESS($AF$4, COLUMN()-$AF$2-SL$3)&amp;":"&amp;ADDRESS($AF$5, COLUMN()-$AF$1-SL$3)), SL$3, FALSE)+VLOOKUP($AT16, INDIRECT(ADDRESS($AF$4, COLUMN()-$AF$2-SL$3)&amp;":"&amp;ADDRESS($AF$5, COLUMN()-$AF$1-SL$3)), SL$3, FALSE)</f>
        <v>17573323836</v>
      </c>
      <c r="SM16" cm="1">
        <f t="array" aca="1" ref="SM16" ca="1">INDIRECT(ADDRESS(ROW(), SM$3-$AF$1+$AF$3))+VLOOKUP($AS16, INDIRECT(ADDRESS($AF$4, COLUMN()-$AF$2-SM$3)&amp;":"&amp;ADDRESS($AF$5, COLUMN()-$AF$1-SM$3)), SM$3, FALSE)+VLOOKUP($AT16, INDIRECT(ADDRESS($AF$4, COLUMN()-$AF$2-SM$3)&amp;":"&amp;ADDRESS($AF$5, COLUMN()-$AF$1-SM$3)), SM$3, FALSE)</f>
        <v>15252991903</v>
      </c>
      <c r="SN16" cm="1">
        <f t="array" aca="1" ref="SN16" ca="1">INDIRECT(ADDRESS(ROW(), SN$3-$AF$1+$AF$3))+VLOOKUP($AS16, INDIRECT(ADDRESS($AF$4, COLUMN()-$AF$2-SN$3)&amp;":"&amp;ADDRESS($AF$5, COLUMN()-$AF$1-SN$3)), SN$3, FALSE)+VLOOKUP($AT16, INDIRECT(ADDRESS($AF$4, COLUMN()-$AF$2-SN$3)&amp;":"&amp;ADDRESS($AF$5, COLUMN()-$AF$1-SN$3)), SN$3, FALSE)</f>
        <v>17838273283</v>
      </c>
      <c r="SO16" cm="1">
        <f t="array" aca="1" ref="SO16" ca="1">INDIRECT(ADDRESS(ROW(), SO$3-$AF$1+$AF$3))+VLOOKUP($AS16, INDIRECT(ADDRESS($AF$4, COLUMN()-$AF$2-SO$3)&amp;":"&amp;ADDRESS($AF$5, COLUMN()-$AF$1-SO$3)), SO$3, FALSE)+VLOOKUP($AT16, INDIRECT(ADDRESS($AF$4, COLUMN()-$AF$2-SO$3)&amp;":"&amp;ADDRESS($AF$5, COLUMN()-$AF$1-SO$3)), SO$3, FALSE)</f>
        <v>11340836861</v>
      </c>
      <c r="SP16" cm="1">
        <f t="array" aca="1" ref="SP16" ca="1">INDIRECT(ADDRESS(ROW(), SP$3-$AF$1+$AF$3))+VLOOKUP($AS16, INDIRECT(ADDRESS($AF$4, COLUMN()-$AF$2-SP$3)&amp;":"&amp;ADDRESS($AF$5, COLUMN()-$AF$1-SP$3)), SP$3, FALSE)+VLOOKUP($AT16, INDIRECT(ADDRESS($AF$4, COLUMN()-$AF$2-SP$3)&amp;":"&amp;ADDRESS($AF$5, COLUMN()-$AF$1-SP$3)), SP$3, FALSE)</f>
        <v>12744519654</v>
      </c>
      <c r="SQ16" cm="1">
        <f t="array" aca="1" ref="SQ16" ca="1">INDIRECT(ADDRESS(ROW(), SQ$3-$AF$1+$AF$3))+VLOOKUP($AS16, INDIRECT(ADDRESS($AF$4, COLUMN()-$AF$2-SQ$3)&amp;":"&amp;ADDRESS($AF$5, COLUMN()-$AF$1-SQ$3)), SQ$3, FALSE)+VLOOKUP($AT16, INDIRECT(ADDRESS($AF$4, COLUMN()-$AF$2-SQ$3)&amp;":"&amp;ADDRESS($AF$5, COLUMN()-$AF$1-SQ$3)), SQ$3, FALSE)</f>
        <v>10692967314</v>
      </c>
      <c r="SR16" cm="1">
        <f t="array" aca="1" ref="SR16" ca="1">INDIRECT(ADDRESS(ROW(), SR$3-$AF$1+$AF$3))+VLOOKUP($AS16, INDIRECT(ADDRESS($AF$4, COLUMN()-$AF$2-SR$3)&amp;":"&amp;ADDRESS($AF$5, COLUMN()-$AF$1-SR$3)), SR$3, FALSE)+VLOOKUP($AT16, INDIRECT(ADDRESS($AF$4, COLUMN()-$AF$2-SR$3)&amp;":"&amp;ADDRESS($AF$5, COLUMN()-$AF$1-SR$3)), SR$3, FALSE)</f>
        <v>10141556529</v>
      </c>
      <c r="SS16" t="str">
        <f t="shared" si="150"/>
        <v>BP</v>
      </c>
      <c r="ST16" t="str">
        <f t="shared" si="151"/>
        <v>PP</v>
      </c>
      <c r="SU16" t="str">
        <f t="shared" si="152"/>
        <v>BP</v>
      </c>
      <c r="SV16" cm="1">
        <f t="array" aca="1" ref="SV16" ca="1">INDIRECT(ADDRESS(ROW(), SV$3-$AF$1+$AF$3))+VLOOKUP($AS16, INDIRECT(ADDRESS($AF$4, COLUMN()-$AF$2-SV$3)&amp;":"&amp;ADDRESS($AF$5, COLUMN()-$AF$1-SV$3)), SV$3, FALSE)+VLOOKUP($AT16, INDIRECT(ADDRESS($AF$4, COLUMN()-$AF$2-SV$3)&amp;":"&amp;ADDRESS($AF$5, COLUMN()-$AF$1-SV$3)), SV$3, FALSE)</f>
        <v>44888214877</v>
      </c>
      <c r="SW16" cm="1">
        <f t="array" aca="1" ref="SW16" ca="1">INDIRECT(ADDRESS(ROW(), SW$3-$AF$1+$AF$3))+VLOOKUP($AS16, INDIRECT(ADDRESS($AF$4, COLUMN()-$AF$2-SW$3)&amp;":"&amp;ADDRESS($AF$5, COLUMN()-$AF$1-SW$3)), SW$3, FALSE)+VLOOKUP($AT16, INDIRECT(ADDRESS($AF$4, COLUMN()-$AF$2-SW$3)&amp;":"&amp;ADDRESS($AF$5, COLUMN()-$AF$1-SW$3)), SW$3, FALSE)</f>
        <v>32655377926</v>
      </c>
      <c r="SX16" cm="1">
        <f t="array" aca="1" ref="SX16" ca="1">INDIRECT(ADDRESS(ROW(), SX$3-$AF$1+$AF$3))+VLOOKUP($AS16, INDIRECT(ADDRESS($AF$4, COLUMN()-$AF$2-SX$3)&amp;":"&amp;ADDRESS($AF$5, COLUMN()-$AF$1-SX$3)), SX$3, FALSE)+VLOOKUP($AT16, INDIRECT(ADDRESS($AF$4, COLUMN()-$AF$2-SX$3)&amp;":"&amp;ADDRESS($AF$5, COLUMN()-$AF$1-SX$3)), SX$3, FALSE)</f>
        <v>6166180822</v>
      </c>
      <c r="SY16" cm="1">
        <f t="array" aca="1" ref="SY16" ca="1">INDIRECT(ADDRESS(ROW(), SY$3-$AF$1+$AF$3))+VLOOKUP($AS16, INDIRECT(ADDRESS($AF$4, COLUMN()-$AF$2-SY$3)&amp;":"&amp;ADDRESS($AF$5, COLUMN()-$AF$1-SY$3)), SY$3, FALSE)+VLOOKUP($AT16, INDIRECT(ADDRESS($AF$4, COLUMN()-$AF$2-SY$3)&amp;":"&amp;ADDRESS($AF$5, COLUMN()-$AF$1-SY$3)), SY$3, FALSE)</f>
        <v>35146314734</v>
      </c>
      <c r="SZ16" cm="1">
        <f t="array" aca="1" ref="SZ16" ca="1">INDIRECT(ADDRESS(ROW(), SZ$3-$AF$1+$AF$3))+VLOOKUP($AS16, INDIRECT(ADDRESS($AF$4, COLUMN()-$AF$2-SZ$3)&amp;":"&amp;ADDRESS($AF$5, COLUMN()-$AF$1-SZ$3)), SZ$3, FALSE)+VLOOKUP($AT16, INDIRECT(ADDRESS($AF$4, COLUMN()-$AF$2-SZ$3)&amp;":"&amp;ADDRESS($AF$5, COLUMN()-$AF$1-SZ$3)), SZ$3, FALSE)</f>
        <v>30505903799</v>
      </c>
      <c r="TA16" cm="1">
        <f t="array" aca="1" ref="TA16" ca="1">INDIRECT(ADDRESS(ROW(), TA$3-$AF$1+$AF$3))+VLOOKUP($AS16, INDIRECT(ADDRESS($AF$4, COLUMN()-$AF$2-TA$3)&amp;":"&amp;ADDRESS($AF$5, COLUMN()-$AF$1-TA$3)), TA$3, FALSE)+VLOOKUP($AT16, INDIRECT(ADDRESS($AF$4, COLUMN()-$AF$2-TA$3)&amp;":"&amp;ADDRESS($AF$5, COLUMN()-$AF$1-TA$3)), TA$3, FALSE)</f>
        <v>35676159944</v>
      </c>
      <c r="TB16" cm="1">
        <f t="array" aca="1" ref="TB16" ca="1">INDIRECT(ADDRESS(ROW(), TB$3-$AF$1+$AF$3))+VLOOKUP($AS16, INDIRECT(ADDRESS($AF$4, COLUMN()-$AF$2-TB$3)&amp;":"&amp;ADDRESS($AF$5, COLUMN()-$AF$1-TB$3)), TB$3, FALSE)+VLOOKUP($AT16, INDIRECT(ADDRESS($AF$4, COLUMN()-$AF$2-TB$3)&amp;":"&amp;ADDRESS($AF$5, COLUMN()-$AF$1-TB$3)), TB$3, FALSE)</f>
        <v>22681477880</v>
      </c>
      <c r="TC16" cm="1">
        <f t="array" aca="1" ref="TC16" ca="1">INDIRECT(ADDRESS(ROW(), TC$3-$AF$1+$AF$3))+VLOOKUP($AS16, INDIRECT(ADDRESS($AF$4, COLUMN()-$AF$2-TC$3)&amp;":"&amp;ADDRESS($AF$5, COLUMN()-$AF$1-TC$3)), TC$3, FALSE)+VLOOKUP($AT16, INDIRECT(ADDRESS($AF$4, COLUMN()-$AF$2-TC$3)&amp;":"&amp;ADDRESS($AF$5, COLUMN()-$AF$1-TC$3)), TC$3, FALSE)</f>
        <v>25488791549</v>
      </c>
      <c r="TD16" cm="1">
        <f t="array" aca="1" ref="TD16" ca="1">INDIRECT(ADDRESS(ROW(), TD$3-$AF$1+$AF$3))+VLOOKUP($AS16, INDIRECT(ADDRESS($AF$4, COLUMN()-$AF$2-TD$3)&amp;":"&amp;ADDRESS($AF$5, COLUMN()-$AF$1-TD$3)), TD$3, FALSE)+VLOOKUP($AT16, INDIRECT(ADDRESS($AF$4, COLUMN()-$AF$2-TD$3)&amp;":"&amp;ADDRESS($AF$5, COLUMN()-$AF$1-TD$3)), TD$3, FALSE)</f>
        <v>21385980245</v>
      </c>
      <c r="TE16" cm="1">
        <f t="array" aca="1" ref="TE16" ca="1">INDIRECT(ADDRESS(ROW(), TE$3-$AF$1+$AF$3))+VLOOKUP($AS16, INDIRECT(ADDRESS($AF$4, COLUMN()-$AF$2-TE$3)&amp;":"&amp;ADDRESS($AF$5, COLUMN()-$AF$1-TE$3)), TE$3, FALSE)+VLOOKUP($AT16, INDIRECT(ADDRESS($AF$4, COLUMN()-$AF$2-TE$3)&amp;":"&amp;ADDRESS($AF$5, COLUMN()-$AF$1-TE$3)), TE$3, FALSE)</f>
        <v>20283505167</v>
      </c>
      <c r="TF16" t="str">
        <f t="shared" si="153"/>
        <v>BP</v>
      </c>
      <c r="TG16" t="str">
        <f t="shared" si="154"/>
        <v>PP</v>
      </c>
      <c r="TH16" t="str">
        <f t="shared" si="155"/>
        <v>BP</v>
      </c>
      <c r="TI16" cm="1">
        <f t="array" aca="1" ref="TI16" ca="1">INDIRECT(ADDRESS(ROW(), TI$3-$AF$1+$AF$3))+VLOOKUP($AS16, INDIRECT(ADDRESS($AF$4, COLUMN()-$AF$2-TI$3)&amp;":"&amp;ADDRESS($AF$5, COLUMN()-$AF$1-TI$3)), TI$3, FALSE)+VLOOKUP($AT16, INDIRECT(ADDRESS($AF$4, COLUMN()-$AF$2-TI$3)&amp;":"&amp;ADDRESS($AF$5, COLUMN()-$AF$1-TI$3)), TI$3, FALSE)</f>
        <v>89776962621</v>
      </c>
      <c r="TJ16" cm="1">
        <f t="array" aca="1" ref="TJ16" ca="1">INDIRECT(ADDRESS(ROW(), TJ$3-$AF$1+$AF$3))+VLOOKUP($AS16, INDIRECT(ADDRESS($AF$4, COLUMN()-$AF$2-TJ$3)&amp;":"&amp;ADDRESS($AF$5, COLUMN()-$AF$1-TJ$3)), TJ$3, FALSE)+VLOOKUP($AT16, INDIRECT(ADDRESS($AF$4, COLUMN()-$AF$2-TJ$3)&amp;":"&amp;ADDRESS($AF$5, COLUMN()-$AF$1-TJ$3)), TJ$3, FALSE)</f>
        <v>65310863095</v>
      </c>
      <c r="TK16" cm="1">
        <f t="array" aca="1" ref="TK16" ca="1">INDIRECT(ADDRESS(ROW(), TK$3-$AF$1+$AF$3))+VLOOKUP($AS16, INDIRECT(ADDRESS($AF$4, COLUMN()-$AF$2-TK$3)&amp;":"&amp;ADDRESS($AF$5, COLUMN()-$AF$1-TK$3)), TK$3, FALSE)+VLOOKUP($AT16, INDIRECT(ADDRESS($AF$4, COLUMN()-$AF$2-TK$3)&amp;":"&amp;ADDRESS($AF$5, COLUMN()-$AF$1-TK$3)), TK$3, FALSE)</f>
        <v>12332753282</v>
      </c>
      <c r="TL16" cm="1">
        <f t="array" aca="1" ref="TL16" ca="1">INDIRECT(ADDRESS(ROW(), TL$3-$AF$1+$AF$3))+VLOOKUP($AS16, INDIRECT(ADDRESS($AF$4, COLUMN()-$AF$2-TL$3)&amp;":"&amp;ADDRESS($AF$5, COLUMN()-$AF$1-TL$3)), TL$3, FALSE)+VLOOKUP($AT16, INDIRECT(ADDRESS($AF$4, COLUMN()-$AF$2-TL$3)&amp;":"&amp;ADDRESS($AF$5, COLUMN()-$AF$1-TL$3)), TL$3, FALSE)</f>
        <v>70291959137</v>
      </c>
      <c r="TM16" cm="1">
        <f t="array" aca="1" ref="TM16" ca="1">INDIRECT(ADDRESS(ROW(), TM$3-$AF$1+$AF$3))+VLOOKUP($AS16, INDIRECT(ADDRESS($AF$4, COLUMN()-$AF$2-TM$3)&amp;":"&amp;ADDRESS($AF$5, COLUMN()-$AF$1-TM$3)), TM$3, FALSE)+VLOOKUP($AT16, INDIRECT(ADDRESS($AF$4, COLUMN()-$AF$2-TM$3)&amp;":"&amp;ADDRESS($AF$5, COLUMN()-$AF$1-TM$3)), TM$3, FALSE)</f>
        <v>61011621296</v>
      </c>
      <c r="TN16" cm="1">
        <f t="array" aca="1" ref="TN16" ca="1">INDIRECT(ADDRESS(ROW(), TN$3-$AF$1+$AF$3))+VLOOKUP($AS16, INDIRECT(ADDRESS($AF$4, COLUMN()-$AF$2-TN$3)&amp;":"&amp;ADDRESS($AF$5, COLUMN()-$AF$1-TN$3)), TN$3, FALSE)+VLOOKUP($AT16, INDIRECT(ADDRESS($AF$4, COLUMN()-$AF$2-TN$3)&amp;":"&amp;ADDRESS($AF$5, COLUMN()-$AF$1-TN$3)), TN$3, FALSE)</f>
        <v>71352334054</v>
      </c>
      <c r="TO16" cm="1">
        <f t="array" aca="1" ref="TO16" ca="1">INDIRECT(ADDRESS(ROW(), TO$3-$AF$1+$AF$3))+VLOOKUP($AS16, INDIRECT(ADDRESS($AF$4, COLUMN()-$AF$2-TO$3)&amp;":"&amp;ADDRESS($AF$5, COLUMN()-$AF$1-TO$3)), TO$3, FALSE)+VLOOKUP($AT16, INDIRECT(ADDRESS($AF$4, COLUMN()-$AF$2-TO$3)&amp;":"&amp;ADDRESS($AF$5, COLUMN()-$AF$1-TO$3)), TO$3, FALSE)</f>
        <v>45363124048</v>
      </c>
      <c r="TP16" cm="1">
        <f t="array" aca="1" ref="TP16" ca="1">INDIRECT(ADDRESS(ROW(), TP$3-$AF$1+$AF$3))+VLOOKUP($AS16, INDIRECT(ADDRESS($AF$4, COLUMN()-$AF$2-TP$3)&amp;":"&amp;ADDRESS($AF$5, COLUMN()-$AF$1-TP$3)), TP$3, FALSE)+VLOOKUP($AT16, INDIRECT(ADDRESS($AF$4, COLUMN()-$AF$2-TP$3)&amp;":"&amp;ADDRESS($AF$5, COLUMN()-$AF$1-TP$3)), TP$3, FALSE)</f>
        <v>50976679153</v>
      </c>
      <c r="TQ16" cm="1">
        <f t="array" aca="1" ref="TQ16" ca="1">INDIRECT(ADDRESS(ROW(), TQ$3-$AF$1+$AF$3))+VLOOKUP($AS16, INDIRECT(ADDRESS($AF$4, COLUMN()-$AF$2-TQ$3)&amp;":"&amp;ADDRESS($AF$5, COLUMN()-$AF$1-TQ$3)), TQ$3, FALSE)+VLOOKUP($AT16, INDIRECT(ADDRESS($AF$4, COLUMN()-$AF$2-TQ$3)&amp;":"&amp;ADDRESS($AF$5, COLUMN()-$AF$1-TQ$3)), TQ$3, FALSE)</f>
        <v>42771940761</v>
      </c>
      <c r="TR16" cm="1">
        <f t="array" aca="1" ref="TR16" ca="1">INDIRECT(ADDRESS(ROW(), TR$3-$AF$1+$AF$3))+VLOOKUP($AS16, INDIRECT(ADDRESS($AF$4, COLUMN()-$AF$2-TR$3)&amp;":"&amp;ADDRESS($AF$5, COLUMN()-$AF$1-TR$3)), TR$3, FALSE)+VLOOKUP($AT16, INDIRECT(ADDRESS($AF$4, COLUMN()-$AF$2-TR$3)&amp;":"&amp;ADDRESS($AF$5, COLUMN()-$AF$1-TR$3)), TR$3, FALSE)</f>
        <v>40567576440</v>
      </c>
      <c r="TS16" t="str">
        <f t="shared" si="156"/>
        <v>BP</v>
      </c>
      <c r="TT16" t="str">
        <f t="shared" si="157"/>
        <v>PP</v>
      </c>
      <c r="TU16" t="str">
        <f t="shared" si="155"/>
        <v>BP</v>
      </c>
      <c r="TV16" cm="1">
        <f t="array" aca="1" ref="TV16" ca="1">INDIRECT(ADDRESS(ROW(), TV$3-$AF$1+$AF$3))+VLOOKUP($AS16, INDIRECT(ADDRESS($AF$4, COLUMN()-$AF$2-TV$3)&amp;":"&amp;ADDRESS($AF$5, COLUMN()-$AF$1-TV$3)), TV$3, FALSE)+VLOOKUP($AT16, INDIRECT(ADDRESS($AF$4, COLUMN()-$AF$2-TV$3)&amp;":"&amp;ADDRESS($AF$5, COLUMN()-$AF$1-TV$3)), TV$3, FALSE)</f>
        <v>179554692955</v>
      </c>
      <c r="TW16" cm="1">
        <f t="array" aca="1" ref="TW16" ca="1">INDIRECT(ADDRESS(ROW(), TW$3-$AF$1+$AF$3))+VLOOKUP($AS16, INDIRECT(ADDRESS($AF$4, COLUMN()-$AF$2-TW$3)&amp;":"&amp;ADDRESS($AF$5, COLUMN()-$AF$1-TW$3)), TW$3, FALSE)+VLOOKUP($AT16, INDIRECT(ADDRESS($AF$4, COLUMN()-$AF$2-TW$3)&amp;":"&amp;ADDRESS($AF$5, COLUMN()-$AF$1-TW$3)), TW$3, FALSE)</f>
        <v>130621791065</v>
      </c>
      <c r="TX16" cm="1">
        <f t="array" aca="1" ref="TX16" ca="1">INDIRECT(ADDRESS(ROW(), TX$3-$AF$1+$AF$3))+VLOOKUP($AS16, INDIRECT(ADDRESS($AF$4, COLUMN()-$AF$2-TX$3)&amp;":"&amp;ADDRESS($AF$5, COLUMN()-$AF$1-TX$3)), TX$3, FALSE)+VLOOKUP($AT16, INDIRECT(ADDRESS($AF$4, COLUMN()-$AF$2-TX$3)&amp;":"&amp;ADDRESS($AF$5, COLUMN()-$AF$1-TX$3)), TX$3, FALSE)</f>
        <v>24665977302</v>
      </c>
      <c r="TY16" cm="1">
        <f t="array" aca="1" ref="TY16" ca="1">INDIRECT(ADDRESS(ROW(), TY$3-$AF$1+$AF$3))+VLOOKUP($AS16, INDIRECT(ADDRESS($AF$4, COLUMN()-$AF$2-TY$3)&amp;":"&amp;ADDRESS($AF$5, COLUMN()-$AF$1-TY$3)), TY$3, FALSE)+VLOOKUP($AT16, INDIRECT(ADDRESS($AF$4, COLUMN()-$AF$2-TY$3)&amp;":"&amp;ADDRESS($AF$5, COLUMN()-$AF$1-TY$3)), TY$3, FALSE)</f>
        <v>140582676351</v>
      </c>
      <c r="TZ16" cm="1">
        <f t="array" aca="1" ref="TZ16" ca="1">INDIRECT(ADDRESS(ROW(), TZ$3-$AF$1+$AF$3))+VLOOKUP($AS16, INDIRECT(ADDRESS($AF$4, COLUMN()-$AF$2-TZ$3)&amp;":"&amp;ADDRESS($AF$5, COLUMN()-$AF$1-TZ$3)), TZ$3, FALSE)+VLOOKUP($AT16, INDIRECT(ADDRESS($AF$4, COLUMN()-$AF$2-TZ$3)&amp;":"&amp;ADDRESS($AF$5, COLUMN()-$AF$1-TZ$3)), TZ$3, FALSE)</f>
        <v>122022948649</v>
      </c>
      <c r="UA16" cm="1">
        <f t="array" aca="1" ref="UA16" ca="1">INDIRECT(ADDRESS(ROW(), UA$3-$AF$1+$AF$3))+VLOOKUP($AS16, INDIRECT(ADDRESS($AF$4, COLUMN()-$AF$2-UA$3)&amp;":"&amp;ADDRESS($AF$5, COLUMN()-$AF$1-UA$3)), UA$3, FALSE)+VLOOKUP($AT16, INDIRECT(ADDRESS($AF$4, COLUMN()-$AF$2-UA$3)&amp;":"&amp;ADDRESS($AF$5, COLUMN()-$AF$1-UA$3)), UA$3, FALSE)</f>
        <v>142704273697</v>
      </c>
      <c r="UB16" cm="1">
        <f t="array" aca="1" ref="UB16" ca="1">INDIRECT(ADDRESS(ROW(), UB$3-$AF$1+$AF$3))+VLOOKUP($AS16, INDIRECT(ADDRESS($AF$4, COLUMN()-$AF$2-UB$3)&amp;":"&amp;ADDRESS($AF$5, COLUMN()-$AF$1-UB$3)), UB$3, FALSE)+VLOOKUP($AT16, INDIRECT(ADDRESS($AF$4, COLUMN()-$AF$2-UB$3)&amp;":"&amp;ADDRESS($AF$5, COLUMN()-$AF$1-UB$3)), UB$3, FALSE)</f>
        <v>90726334068</v>
      </c>
      <c r="UC16" cm="1">
        <f t="array" aca="1" ref="UC16" ca="1">INDIRECT(ADDRESS(ROW(), UC$3-$AF$1+$AF$3))+VLOOKUP($AS16, INDIRECT(ADDRESS($AF$4, COLUMN()-$AF$2-UC$3)&amp;":"&amp;ADDRESS($AF$5, COLUMN()-$AF$1-UC$3)), UC$3, FALSE)+VLOOKUP($AT16, INDIRECT(ADDRESS($AF$4, COLUMN()-$AF$2-UC$3)&amp;":"&amp;ADDRESS($AF$5, COLUMN()-$AF$1-UC$3)), UC$3, FALSE)</f>
        <v>101952393650</v>
      </c>
      <c r="UD16" cm="1">
        <f t="array" aca="1" ref="UD16" ca="1">INDIRECT(ADDRESS(ROW(), UD$3-$AF$1+$AF$3))+VLOOKUP($AS16, INDIRECT(ADDRESS($AF$4, COLUMN()-$AF$2-UD$3)&amp;":"&amp;ADDRESS($AF$5, COLUMN()-$AF$1-UD$3)), UD$3, FALSE)+VLOOKUP($AT16, INDIRECT(ADDRESS($AF$4, COLUMN()-$AF$2-UD$3)&amp;":"&amp;ADDRESS($AF$5, COLUMN()-$AF$1-UD$3)), UD$3, FALSE)</f>
        <v>85544394772</v>
      </c>
      <c r="UE16" cm="1">
        <f t="array" aca="1" ref="UE16" ca="1">INDIRECT(ADDRESS(ROW(), UE$3-$AF$1+$AF$3))+VLOOKUP($AS16, INDIRECT(ADDRESS($AF$4, COLUMN()-$AF$2-UE$3)&amp;":"&amp;ADDRESS($AF$5, COLUMN()-$AF$1-UE$3)), UE$3, FALSE)+VLOOKUP($AT16, INDIRECT(ADDRESS($AF$4, COLUMN()-$AF$2-UE$3)&amp;":"&amp;ADDRESS($AF$5, COLUMN()-$AF$1-UE$3)), UE$3, FALSE)</f>
        <v>81136145266</v>
      </c>
      <c r="UF16" t="str">
        <f t="shared" si="158"/>
        <v>BP</v>
      </c>
      <c r="UG16" t="str">
        <f t="shared" si="159"/>
        <v>PP</v>
      </c>
    </row>
    <row r="17" spans="1:553" x14ac:dyDescent="0.25">
      <c r="A17" s="1" t="s">
        <v>70</v>
      </c>
      <c r="B17" s="1"/>
      <c r="C17" s="1"/>
      <c r="D17">
        <v>13</v>
      </c>
      <c r="E17" t="str">
        <f t="shared" si="165"/>
        <v>FF</v>
      </c>
      <c r="F17">
        <f t="shared" ca="1" si="168"/>
        <v>169</v>
      </c>
      <c r="G17">
        <f t="shared" ca="1" si="168"/>
        <v>102</v>
      </c>
      <c r="H17">
        <f t="shared" ca="1" si="168"/>
        <v>24</v>
      </c>
      <c r="I17">
        <f t="shared" ca="1" si="168"/>
        <v>113</v>
      </c>
      <c r="J17">
        <f t="shared" ca="1" si="168"/>
        <v>109</v>
      </c>
      <c r="K17">
        <f t="shared" ca="1" si="168"/>
        <v>155</v>
      </c>
      <c r="L17">
        <f t="shared" ca="1" si="168"/>
        <v>96</v>
      </c>
      <c r="M17">
        <f t="shared" ca="1" si="168"/>
        <v>85</v>
      </c>
      <c r="N17">
        <f t="shared" ca="1" si="168"/>
        <v>77</v>
      </c>
      <c r="O17">
        <f t="shared" ca="1" si="168"/>
        <v>93</v>
      </c>
      <c r="P17" s="1"/>
      <c r="Q17">
        <v>13</v>
      </c>
      <c r="R17" t="str">
        <f t="shared" si="166"/>
        <v>FF</v>
      </c>
      <c r="S17">
        <f t="shared" ca="1" si="167"/>
        <v>179553117384</v>
      </c>
      <c r="T17">
        <f t="shared" ca="1" si="167"/>
        <v>130614964459</v>
      </c>
      <c r="U17">
        <f t="shared" ca="1" si="167"/>
        <v>24669767214</v>
      </c>
      <c r="V17">
        <f t="shared" ca="1" si="167"/>
        <v>140578643680</v>
      </c>
      <c r="W17">
        <f t="shared" ca="1" si="167"/>
        <v>122018121677</v>
      </c>
      <c r="X17">
        <f t="shared" ca="1" si="167"/>
        <v>142712190103</v>
      </c>
      <c r="Y17">
        <f t="shared" ca="1" si="167"/>
        <v>90727150799</v>
      </c>
      <c r="Z17">
        <f t="shared" ca="1" si="167"/>
        <v>101945105773</v>
      </c>
      <c r="AA17">
        <f t="shared" ca="1" si="167"/>
        <v>85546354631</v>
      </c>
      <c r="AB17">
        <f t="shared" ca="1" si="167"/>
        <v>81146212055</v>
      </c>
      <c r="AC17" s="1"/>
      <c r="AD17" s="1"/>
      <c r="AE17" s="1"/>
      <c r="AF17" s="1"/>
      <c r="AH17" t="str">
        <f t="shared" si="162"/>
        <v>BB</v>
      </c>
      <c r="AI17">
        <f t="shared" si="163"/>
        <v>0</v>
      </c>
      <c r="AJ17">
        <f t="shared" si="42"/>
        <v>0</v>
      </c>
      <c r="AK17">
        <f t="shared" si="42"/>
        <v>0</v>
      </c>
      <c r="AL17">
        <f t="shared" si="42"/>
        <v>0</v>
      </c>
      <c r="AM17">
        <f t="shared" ref="AM17:AR17" si="169">IF(RIGHT($A17, 1)=AM$2, 1, 0)</f>
        <v>0</v>
      </c>
      <c r="AN17">
        <f t="shared" si="169"/>
        <v>1</v>
      </c>
      <c r="AO17">
        <f t="shared" si="169"/>
        <v>0</v>
      </c>
      <c r="AP17">
        <f t="shared" si="169"/>
        <v>0</v>
      </c>
      <c r="AQ17">
        <f t="shared" si="169"/>
        <v>0</v>
      </c>
      <c r="AR17">
        <f t="shared" si="169"/>
        <v>0</v>
      </c>
      <c r="AS17" t="str">
        <f t="shared" si="43"/>
        <v>BK</v>
      </c>
      <c r="AT17" t="str">
        <f t="shared" si="44"/>
        <v>KB</v>
      </c>
      <c r="AU17" t="str">
        <f t="shared" si="164"/>
        <v>BB</v>
      </c>
      <c r="AV17" cm="1">
        <f t="array" aca="1" ref="AV17" ca="1">INDIRECT(ADDRESS(ROW(), AV$3-$AF$1+$AF$3))+VLOOKUP($AS17, INDIRECT(ADDRESS($AF$4, COLUMN()-$AF$2-AV$3)&amp;":"&amp;ADDRESS($AF$5, COLUMN()-$AF$1-AV$3)), AV$3, FALSE)+VLOOKUP($AT17, INDIRECT(ADDRESS($AF$4, COLUMN()-$AF$2-AV$3)&amp;":"&amp;ADDRESS($AF$5, COLUMN()-$AF$1-AV$3)), AV$3, FALSE)</f>
        <v>1</v>
      </c>
      <c r="AW17" cm="1">
        <f t="array" aca="1" ref="AW17" ca="1">INDIRECT(ADDRESS(ROW(), AW$3-$AF$1+$AF$3))+VLOOKUP($AS17, INDIRECT(ADDRESS($AF$4, COLUMN()-$AF$2-AW$3)&amp;":"&amp;ADDRESS($AF$5, COLUMN()-$AF$1-AW$3)), AW$3, FALSE)+VLOOKUP($AT17, INDIRECT(ADDRESS($AF$4, COLUMN()-$AF$2-AW$3)&amp;":"&amp;ADDRESS($AF$5, COLUMN()-$AF$1-AW$3)), AW$3, FALSE)</f>
        <v>0</v>
      </c>
      <c r="AX17" cm="1">
        <f t="array" aca="1" ref="AX17" ca="1">INDIRECT(ADDRESS(ROW(), AX$3-$AF$1+$AF$3))+VLOOKUP($AS17, INDIRECT(ADDRESS($AF$4, COLUMN()-$AF$2-AX$3)&amp;":"&amp;ADDRESS($AF$5, COLUMN()-$AF$1-AX$3)), AX$3, FALSE)+VLOOKUP($AT17, INDIRECT(ADDRESS($AF$4, COLUMN()-$AF$2-AX$3)&amp;":"&amp;ADDRESS($AF$5, COLUMN()-$AF$1-AX$3)), AX$3, FALSE)</f>
        <v>0</v>
      </c>
      <c r="AY17" cm="1">
        <f t="array" aca="1" ref="AY17" ca="1">INDIRECT(ADDRESS(ROW(), AY$3-$AF$1+$AF$3))+VLOOKUP($AS17, INDIRECT(ADDRESS($AF$4, COLUMN()-$AF$2-AY$3)&amp;":"&amp;ADDRESS($AF$5, COLUMN()-$AF$1-AY$3)), AY$3, FALSE)+VLOOKUP($AT17, INDIRECT(ADDRESS($AF$4, COLUMN()-$AF$2-AY$3)&amp;":"&amp;ADDRESS($AF$5, COLUMN()-$AF$1-AY$3)), AY$3, FALSE)</f>
        <v>0</v>
      </c>
      <c r="AZ17" cm="1">
        <f t="array" aca="1" ref="AZ17" ca="1">INDIRECT(ADDRESS(ROW(), AZ$3-$AF$1+$AF$3))+VLOOKUP($AS17, INDIRECT(ADDRESS($AF$4, COLUMN()-$AF$2-AZ$3)&amp;":"&amp;ADDRESS($AF$5, COLUMN()-$AF$1-AZ$3)), AZ$3, FALSE)+VLOOKUP($AT17, INDIRECT(ADDRESS($AF$4, COLUMN()-$AF$2-AZ$3)&amp;":"&amp;ADDRESS($AF$5, COLUMN()-$AF$1-AZ$3)), AZ$3, FALSE)</f>
        <v>1</v>
      </c>
      <c r="BA17" cm="1">
        <f t="array" aca="1" ref="BA17" ca="1">INDIRECT(ADDRESS(ROW(), BA$3-$AF$1+$AF$3))+VLOOKUP($AS17, INDIRECT(ADDRESS($AF$4, COLUMN()-$AF$2-BA$3)&amp;":"&amp;ADDRESS($AF$5, COLUMN()-$AF$1-BA$3)), BA$3, FALSE)+VLOOKUP($AT17, INDIRECT(ADDRESS($AF$4, COLUMN()-$AF$2-BA$3)&amp;":"&amp;ADDRESS($AF$5, COLUMN()-$AF$1-BA$3)), BA$3, FALSE)</f>
        <v>1</v>
      </c>
      <c r="BB17" cm="1">
        <f t="array" aca="1" ref="BB17" ca="1">INDIRECT(ADDRESS(ROW(), BB$3-$AF$1+$AF$3))+VLOOKUP($AS17, INDIRECT(ADDRESS($AF$4, COLUMN()-$AF$2-BB$3)&amp;":"&amp;ADDRESS($AF$5, COLUMN()-$AF$1-BB$3)), BB$3, FALSE)+VLOOKUP($AT17, INDIRECT(ADDRESS($AF$4, COLUMN()-$AF$2-BB$3)&amp;":"&amp;ADDRESS($AF$5, COLUMN()-$AF$1-BB$3)), BB$3, FALSE)</f>
        <v>0</v>
      </c>
      <c r="BC17" cm="1">
        <f t="array" aca="1" ref="BC17" ca="1">INDIRECT(ADDRESS(ROW(), BC$3-$AF$1+$AF$3))+VLOOKUP($AS17, INDIRECT(ADDRESS($AF$4, COLUMN()-$AF$2-BC$3)&amp;":"&amp;ADDRESS($AF$5, COLUMN()-$AF$1-BC$3)), BC$3, FALSE)+VLOOKUP($AT17, INDIRECT(ADDRESS($AF$4, COLUMN()-$AF$2-BC$3)&amp;":"&amp;ADDRESS($AF$5, COLUMN()-$AF$1-BC$3)), BC$3, FALSE)</f>
        <v>0</v>
      </c>
      <c r="BD17" cm="1">
        <f t="array" aca="1" ref="BD17" ca="1">INDIRECT(ADDRESS(ROW(), BD$3-$AF$1+$AF$3))+VLOOKUP($AS17, INDIRECT(ADDRESS($AF$4, COLUMN()-$AF$2-BD$3)&amp;":"&amp;ADDRESS($AF$5, COLUMN()-$AF$1-BD$3)), BD$3, FALSE)+VLOOKUP($AT17, INDIRECT(ADDRESS($AF$4, COLUMN()-$AF$2-BD$3)&amp;":"&amp;ADDRESS($AF$5, COLUMN()-$AF$1-BD$3)), BD$3, FALSE)</f>
        <v>0</v>
      </c>
      <c r="BE17" cm="1">
        <f t="array" aca="1" ref="BE17" ca="1">INDIRECT(ADDRESS(ROW(), BE$3-$AF$1+$AF$3))+VLOOKUP($AS17, INDIRECT(ADDRESS($AF$4, COLUMN()-$AF$2-BE$3)&amp;":"&amp;ADDRESS($AF$5, COLUMN()-$AF$1-BE$3)), BE$3, FALSE)+VLOOKUP($AT17, INDIRECT(ADDRESS($AF$4, COLUMN()-$AF$2-BE$3)&amp;":"&amp;ADDRESS($AF$5, COLUMN()-$AF$1-BE$3)), BE$3, FALSE)</f>
        <v>0</v>
      </c>
      <c r="BF17" t="str">
        <f t="shared" si="45"/>
        <v>BK</v>
      </c>
      <c r="BG17" t="str">
        <f t="shared" si="46"/>
        <v>KB</v>
      </c>
      <c r="BH17" t="str">
        <f t="shared" si="47"/>
        <v>BB</v>
      </c>
      <c r="BI17" cm="1">
        <f t="array" aca="1" ref="BI17" ca="1">INDIRECT(ADDRESS(ROW(), BI$3-$AF$1+$AF$3))+VLOOKUP($AS17, INDIRECT(ADDRESS($AF$4, COLUMN()-$AF$2-BI$3)&amp;":"&amp;ADDRESS($AF$5, COLUMN()-$AF$1-BI$3)), BI$3, FALSE)+VLOOKUP($AT17, INDIRECT(ADDRESS($AF$4, COLUMN()-$AF$2-BI$3)&amp;":"&amp;ADDRESS($AF$5, COLUMN()-$AF$1-BI$3)), BI$3, FALSE)</f>
        <v>1</v>
      </c>
      <c r="BJ17" cm="1">
        <f t="array" aca="1" ref="BJ17" ca="1">INDIRECT(ADDRESS(ROW(), BJ$3-$AF$1+$AF$3))+VLOOKUP($AS17, INDIRECT(ADDRESS($AF$4, COLUMN()-$AF$2-BJ$3)&amp;":"&amp;ADDRESS($AF$5, COLUMN()-$AF$1-BJ$3)), BJ$3, FALSE)+VLOOKUP($AT17, INDIRECT(ADDRESS($AF$4, COLUMN()-$AF$2-BJ$3)&amp;":"&amp;ADDRESS($AF$5, COLUMN()-$AF$1-BJ$3)), BJ$3, FALSE)</f>
        <v>0</v>
      </c>
      <c r="BK17" cm="1">
        <f t="array" aca="1" ref="BK17" ca="1">INDIRECT(ADDRESS(ROW(), BK$3-$AF$1+$AF$3))+VLOOKUP($AS17, INDIRECT(ADDRESS($AF$4, COLUMN()-$AF$2-BK$3)&amp;":"&amp;ADDRESS($AF$5, COLUMN()-$AF$1-BK$3)), BK$3, FALSE)+VLOOKUP($AT17, INDIRECT(ADDRESS($AF$4, COLUMN()-$AF$2-BK$3)&amp;":"&amp;ADDRESS($AF$5, COLUMN()-$AF$1-BK$3)), BK$3, FALSE)</f>
        <v>0</v>
      </c>
      <c r="BL17" cm="1">
        <f t="array" aca="1" ref="BL17" ca="1">INDIRECT(ADDRESS(ROW(), BL$3-$AF$1+$AF$3))+VLOOKUP($AS17, INDIRECT(ADDRESS($AF$4, COLUMN()-$AF$2-BL$3)&amp;":"&amp;ADDRESS($AF$5, COLUMN()-$AF$1-BL$3)), BL$3, FALSE)+VLOOKUP($AT17, INDIRECT(ADDRESS($AF$4, COLUMN()-$AF$2-BL$3)&amp;":"&amp;ADDRESS($AF$5, COLUMN()-$AF$1-BL$3)), BL$3, FALSE)</f>
        <v>1</v>
      </c>
      <c r="BM17" cm="1">
        <f t="array" aca="1" ref="BM17" ca="1">INDIRECT(ADDRESS(ROW(), BM$3-$AF$1+$AF$3))+VLOOKUP($AS17, INDIRECT(ADDRESS($AF$4, COLUMN()-$AF$2-BM$3)&amp;":"&amp;ADDRESS($AF$5, COLUMN()-$AF$1-BM$3)), BM$3, FALSE)+VLOOKUP($AT17, INDIRECT(ADDRESS($AF$4, COLUMN()-$AF$2-BM$3)&amp;":"&amp;ADDRESS($AF$5, COLUMN()-$AF$1-BM$3)), BM$3, FALSE)</f>
        <v>2</v>
      </c>
      <c r="BN17" cm="1">
        <f t="array" aca="1" ref="BN17" ca="1">INDIRECT(ADDRESS(ROW(), BN$3-$AF$1+$AF$3))+VLOOKUP($AS17, INDIRECT(ADDRESS($AF$4, COLUMN()-$AF$2-BN$3)&amp;":"&amp;ADDRESS($AF$5, COLUMN()-$AF$1-BN$3)), BN$3, FALSE)+VLOOKUP($AT17, INDIRECT(ADDRESS($AF$4, COLUMN()-$AF$2-BN$3)&amp;":"&amp;ADDRESS($AF$5, COLUMN()-$AF$1-BN$3)), BN$3, FALSE)</f>
        <v>1</v>
      </c>
      <c r="BO17" cm="1">
        <f t="array" aca="1" ref="BO17" ca="1">INDIRECT(ADDRESS(ROW(), BO$3-$AF$1+$AF$3))+VLOOKUP($AS17, INDIRECT(ADDRESS($AF$4, COLUMN()-$AF$2-BO$3)&amp;":"&amp;ADDRESS($AF$5, COLUMN()-$AF$1-BO$3)), BO$3, FALSE)+VLOOKUP($AT17, INDIRECT(ADDRESS($AF$4, COLUMN()-$AF$2-BO$3)&amp;":"&amp;ADDRESS($AF$5, COLUMN()-$AF$1-BO$3)), BO$3, FALSE)</f>
        <v>0</v>
      </c>
      <c r="BP17" cm="1">
        <f t="array" aca="1" ref="BP17" ca="1">INDIRECT(ADDRESS(ROW(), BP$3-$AF$1+$AF$3))+VLOOKUP($AS17, INDIRECT(ADDRESS($AF$4, COLUMN()-$AF$2-BP$3)&amp;":"&amp;ADDRESS($AF$5, COLUMN()-$AF$1-BP$3)), BP$3, FALSE)+VLOOKUP($AT17, INDIRECT(ADDRESS($AF$4, COLUMN()-$AF$2-BP$3)&amp;":"&amp;ADDRESS($AF$5, COLUMN()-$AF$1-BP$3)), BP$3, FALSE)</f>
        <v>1</v>
      </c>
      <c r="BQ17" cm="1">
        <f t="array" aca="1" ref="BQ17" ca="1">INDIRECT(ADDRESS(ROW(), BQ$3-$AF$1+$AF$3))+VLOOKUP($AS17, INDIRECT(ADDRESS($AF$4, COLUMN()-$AF$2-BQ$3)&amp;":"&amp;ADDRESS($AF$5, COLUMN()-$AF$1-BQ$3)), BQ$3, FALSE)+VLOOKUP($AT17, INDIRECT(ADDRESS($AF$4, COLUMN()-$AF$2-BQ$3)&amp;":"&amp;ADDRESS($AF$5, COLUMN()-$AF$1-BQ$3)), BQ$3, FALSE)</f>
        <v>0</v>
      </c>
      <c r="BR17" cm="1">
        <f t="array" aca="1" ref="BR17" ca="1">INDIRECT(ADDRESS(ROW(), BR$3-$AF$1+$AF$3))+VLOOKUP($AS17, INDIRECT(ADDRESS($AF$4, COLUMN()-$AF$2-BR$3)&amp;":"&amp;ADDRESS($AF$5, COLUMN()-$AF$1-BR$3)), BR$3, FALSE)+VLOOKUP($AT17, INDIRECT(ADDRESS($AF$4, COLUMN()-$AF$2-BR$3)&amp;":"&amp;ADDRESS($AF$5, COLUMN()-$AF$1-BR$3)), BR$3, FALSE)</f>
        <v>1</v>
      </c>
      <c r="BS17" t="str">
        <f t="shared" si="48"/>
        <v>BK</v>
      </c>
      <c r="BT17" t="str">
        <f t="shared" si="49"/>
        <v>KB</v>
      </c>
      <c r="BU17" t="str">
        <f t="shared" si="50"/>
        <v>BB</v>
      </c>
      <c r="BV17" cm="1">
        <f t="array" aca="1" ref="BV17" ca="1">INDIRECT(ADDRESS(ROW(), BV$3-$AF$1+$AF$3))+VLOOKUP($AS17, INDIRECT(ADDRESS($AF$4, COLUMN()-$AF$2-BV$3)&amp;":"&amp;ADDRESS($AF$5, COLUMN()-$AF$1-BV$3)), BV$3, FALSE)+VLOOKUP($AT17, INDIRECT(ADDRESS($AF$4, COLUMN()-$AF$2-BV$3)&amp;":"&amp;ADDRESS($AF$5, COLUMN()-$AF$1-BV$3)), BV$3, FALSE)</f>
        <v>1</v>
      </c>
      <c r="BW17" cm="1">
        <f t="array" aca="1" ref="BW17" ca="1">INDIRECT(ADDRESS(ROW(), BW$3-$AF$1+$AF$3))+VLOOKUP($AS17, INDIRECT(ADDRESS($AF$4, COLUMN()-$AF$2-BW$3)&amp;":"&amp;ADDRESS($AF$5, COLUMN()-$AF$1-BW$3)), BW$3, FALSE)+VLOOKUP($AT17, INDIRECT(ADDRESS($AF$4, COLUMN()-$AF$2-BW$3)&amp;":"&amp;ADDRESS($AF$5, COLUMN()-$AF$1-BW$3)), BW$3, FALSE)</f>
        <v>0</v>
      </c>
      <c r="BX17" cm="1">
        <f t="array" aca="1" ref="BX17" ca="1">INDIRECT(ADDRESS(ROW(), BX$3-$AF$1+$AF$3))+VLOOKUP($AS17, INDIRECT(ADDRESS($AF$4, COLUMN()-$AF$2-BX$3)&amp;":"&amp;ADDRESS($AF$5, COLUMN()-$AF$1-BX$3)), BX$3, FALSE)+VLOOKUP($AT17, INDIRECT(ADDRESS($AF$4, COLUMN()-$AF$2-BX$3)&amp;":"&amp;ADDRESS($AF$5, COLUMN()-$AF$1-BX$3)), BX$3, FALSE)</f>
        <v>0</v>
      </c>
      <c r="BY17" cm="1">
        <f t="array" aca="1" ref="BY17" ca="1">INDIRECT(ADDRESS(ROW(), BY$3-$AF$1+$AF$3))+VLOOKUP($AS17, INDIRECT(ADDRESS($AF$4, COLUMN()-$AF$2-BY$3)&amp;":"&amp;ADDRESS($AF$5, COLUMN()-$AF$1-BY$3)), BY$3, FALSE)+VLOOKUP($AT17, INDIRECT(ADDRESS($AF$4, COLUMN()-$AF$2-BY$3)&amp;":"&amp;ADDRESS($AF$5, COLUMN()-$AF$1-BY$3)), BY$3, FALSE)</f>
        <v>4</v>
      </c>
      <c r="BZ17" cm="1">
        <f t="array" aca="1" ref="BZ17" ca="1">INDIRECT(ADDRESS(ROW(), BZ$3-$AF$1+$AF$3))+VLOOKUP($AS17, INDIRECT(ADDRESS($AF$4, COLUMN()-$AF$2-BZ$3)&amp;":"&amp;ADDRESS($AF$5, COLUMN()-$AF$1-BZ$3)), BZ$3, FALSE)+VLOOKUP($AT17, INDIRECT(ADDRESS($AF$4, COLUMN()-$AF$2-BZ$3)&amp;":"&amp;ADDRESS($AF$5, COLUMN()-$AF$1-BZ$3)), BZ$3, FALSE)</f>
        <v>3</v>
      </c>
      <c r="CA17" cm="1">
        <f t="array" aca="1" ref="CA17" ca="1">INDIRECT(ADDRESS(ROW(), CA$3-$AF$1+$AF$3))+VLOOKUP($AS17, INDIRECT(ADDRESS($AF$4, COLUMN()-$AF$2-CA$3)&amp;":"&amp;ADDRESS($AF$5, COLUMN()-$AF$1-CA$3)), CA$3, FALSE)+VLOOKUP($AT17, INDIRECT(ADDRESS($AF$4, COLUMN()-$AF$2-CA$3)&amp;":"&amp;ADDRESS($AF$5, COLUMN()-$AF$1-CA$3)), CA$3, FALSE)</f>
        <v>3</v>
      </c>
      <c r="CB17" cm="1">
        <f t="array" aca="1" ref="CB17" ca="1">INDIRECT(ADDRESS(ROW(), CB$3-$AF$1+$AF$3))+VLOOKUP($AS17, INDIRECT(ADDRESS($AF$4, COLUMN()-$AF$2-CB$3)&amp;":"&amp;ADDRESS($AF$5, COLUMN()-$AF$1-CB$3)), CB$3, FALSE)+VLOOKUP($AT17, INDIRECT(ADDRESS($AF$4, COLUMN()-$AF$2-CB$3)&amp;":"&amp;ADDRESS($AF$5, COLUMN()-$AF$1-CB$3)), CB$3, FALSE)</f>
        <v>1</v>
      </c>
      <c r="CC17" cm="1">
        <f t="array" aca="1" ref="CC17" ca="1">INDIRECT(ADDRESS(ROW(), CC$3-$AF$1+$AF$3))+VLOOKUP($AS17, INDIRECT(ADDRESS($AF$4, COLUMN()-$AF$2-CC$3)&amp;":"&amp;ADDRESS($AF$5, COLUMN()-$AF$1-CC$3)), CC$3, FALSE)+VLOOKUP($AT17, INDIRECT(ADDRESS($AF$4, COLUMN()-$AF$2-CC$3)&amp;":"&amp;ADDRESS($AF$5, COLUMN()-$AF$1-CC$3)), CC$3, FALSE)</f>
        <v>1</v>
      </c>
      <c r="CD17" cm="1">
        <f t="array" aca="1" ref="CD17" ca="1">INDIRECT(ADDRESS(ROW(), CD$3-$AF$1+$AF$3))+VLOOKUP($AS17, INDIRECT(ADDRESS($AF$4, COLUMN()-$AF$2-CD$3)&amp;":"&amp;ADDRESS($AF$5, COLUMN()-$AF$1-CD$3)), CD$3, FALSE)+VLOOKUP($AT17, INDIRECT(ADDRESS($AF$4, COLUMN()-$AF$2-CD$3)&amp;":"&amp;ADDRESS($AF$5, COLUMN()-$AF$1-CD$3)), CD$3, FALSE)</f>
        <v>1</v>
      </c>
      <c r="CE17" cm="1">
        <f t="array" aca="1" ref="CE17" ca="1">INDIRECT(ADDRESS(ROW(), CE$3-$AF$1+$AF$3))+VLOOKUP($AS17, INDIRECT(ADDRESS($AF$4, COLUMN()-$AF$2-CE$3)&amp;":"&amp;ADDRESS($AF$5, COLUMN()-$AF$1-CE$3)), CE$3, FALSE)+VLOOKUP($AT17, INDIRECT(ADDRESS($AF$4, COLUMN()-$AF$2-CE$3)&amp;":"&amp;ADDRESS($AF$5, COLUMN()-$AF$1-CE$3)), CE$3, FALSE)</f>
        <v>1</v>
      </c>
      <c r="CF17" t="str">
        <f t="shared" si="51"/>
        <v>BK</v>
      </c>
      <c r="CG17" t="str">
        <f t="shared" si="52"/>
        <v>KB</v>
      </c>
      <c r="CH17" t="str">
        <f t="shared" si="53"/>
        <v>BB</v>
      </c>
      <c r="CI17" cm="1">
        <f t="array" aca="1" ref="CI17" ca="1">INDIRECT(ADDRESS(ROW(), CI$3-$AF$1+$AF$3))+VLOOKUP($AS17, INDIRECT(ADDRESS($AF$4, COLUMN()-$AF$2-CI$3)&amp;":"&amp;ADDRESS($AF$5, COLUMN()-$AF$1-CI$3)), CI$3, FALSE)+VLOOKUP($AT17, INDIRECT(ADDRESS($AF$4, COLUMN()-$AF$2-CI$3)&amp;":"&amp;ADDRESS($AF$5, COLUMN()-$AF$1-CI$3)), CI$3, FALSE)</f>
        <v>4</v>
      </c>
      <c r="CJ17" cm="1">
        <f t="array" aca="1" ref="CJ17" ca="1">INDIRECT(ADDRESS(ROW(), CJ$3-$AF$1+$AF$3))+VLOOKUP($AS17, INDIRECT(ADDRESS($AF$4, COLUMN()-$AF$2-CJ$3)&amp;":"&amp;ADDRESS($AF$5, COLUMN()-$AF$1-CJ$3)), CJ$3, FALSE)+VLOOKUP($AT17, INDIRECT(ADDRESS($AF$4, COLUMN()-$AF$2-CJ$3)&amp;":"&amp;ADDRESS($AF$5, COLUMN()-$AF$1-CJ$3)), CJ$3, FALSE)</f>
        <v>2</v>
      </c>
      <c r="CK17" cm="1">
        <f t="array" aca="1" ref="CK17" ca="1">INDIRECT(ADDRESS(ROW(), CK$3-$AF$1+$AF$3))+VLOOKUP($AS17, INDIRECT(ADDRESS($AF$4, COLUMN()-$AF$2-CK$3)&amp;":"&amp;ADDRESS($AF$5, COLUMN()-$AF$1-CK$3)), CK$3, FALSE)+VLOOKUP($AT17, INDIRECT(ADDRESS($AF$4, COLUMN()-$AF$2-CK$3)&amp;":"&amp;ADDRESS($AF$5, COLUMN()-$AF$1-CK$3)), CK$3, FALSE)</f>
        <v>0</v>
      </c>
      <c r="CL17" cm="1">
        <f t="array" aca="1" ref="CL17" ca="1">INDIRECT(ADDRESS(ROW(), CL$3-$AF$1+$AF$3))+VLOOKUP($AS17, INDIRECT(ADDRESS($AF$4, COLUMN()-$AF$2-CL$3)&amp;":"&amp;ADDRESS($AF$5, COLUMN()-$AF$1-CL$3)), CL$3, FALSE)+VLOOKUP($AT17, INDIRECT(ADDRESS($AF$4, COLUMN()-$AF$2-CL$3)&amp;":"&amp;ADDRESS($AF$5, COLUMN()-$AF$1-CL$3)), CL$3, FALSE)</f>
        <v>7</v>
      </c>
      <c r="CM17" cm="1">
        <f t="array" aca="1" ref="CM17" ca="1">INDIRECT(ADDRESS(ROW(), CM$3-$AF$1+$AF$3))+VLOOKUP($AS17, INDIRECT(ADDRESS($AF$4, COLUMN()-$AF$2-CM$3)&amp;":"&amp;ADDRESS($AF$5, COLUMN()-$AF$1-CM$3)), CM$3, FALSE)+VLOOKUP($AT17, INDIRECT(ADDRESS($AF$4, COLUMN()-$AF$2-CM$3)&amp;":"&amp;ADDRESS($AF$5, COLUMN()-$AF$1-CM$3)), CM$3, FALSE)</f>
        <v>5</v>
      </c>
      <c r="CN17" cm="1">
        <f t="array" aca="1" ref="CN17" ca="1">INDIRECT(ADDRESS(ROW(), CN$3-$AF$1+$AF$3))+VLOOKUP($AS17, INDIRECT(ADDRESS($AF$4, COLUMN()-$AF$2-CN$3)&amp;":"&amp;ADDRESS($AF$5, COLUMN()-$AF$1-CN$3)), CN$3, FALSE)+VLOOKUP($AT17, INDIRECT(ADDRESS($AF$4, COLUMN()-$AF$2-CN$3)&amp;":"&amp;ADDRESS($AF$5, COLUMN()-$AF$1-CN$3)), CN$3, FALSE)</f>
        <v>3</v>
      </c>
      <c r="CO17" cm="1">
        <f t="array" aca="1" ref="CO17" ca="1">INDIRECT(ADDRESS(ROW(), CO$3-$AF$1+$AF$3))+VLOOKUP($AS17, INDIRECT(ADDRESS($AF$4, COLUMN()-$AF$2-CO$3)&amp;":"&amp;ADDRESS($AF$5, COLUMN()-$AF$1-CO$3)), CO$3, FALSE)+VLOOKUP($AT17, INDIRECT(ADDRESS($AF$4, COLUMN()-$AF$2-CO$3)&amp;":"&amp;ADDRESS($AF$5, COLUMN()-$AF$1-CO$3)), CO$3, FALSE)</f>
        <v>1</v>
      </c>
      <c r="CP17" cm="1">
        <f t="array" aca="1" ref="CP17" ca="1">INDIRECT(ADDRESS(ROW(), CP$3-$AF$1+$AF$3))+VLOOKUP($AS17, INDIRECT(ADDRESS($AF$4, COLUMN()-$AF$2-CP$3)&amp;":"&amp;ADDRESS($AF$5, COLUMN()-$AF$1-CP$3)), CP$3, FALSE)+VLOOKUP($AT17, INDIRECT(ADDRESS($AF$4, COLUMN()-$AF$2-CP$3)&amp;":"&amp;ADDRESS($AF$5, COLUMN()-$AF$1-CP$3)), CP$3, FALSE)</f>
        <v>5</v>
      </c>
      <c r="CQ17" cm="1">
        <f t="array" aca="1" ref="CQ17" ca="1">INDIRECT(ADDRESS(ROW(), CQ$3-$AF$1+$AF$3))+VLOOKUP($AS17, INDIRECT(ADDRESS($AF$4, COLUMN()-$AF$2-CQ$3)&amp;":"&amp;ADDRESS($AF$5, COLUMN()-$AF$1-CQ$3)), CQ$3, FALSE)+VLOOKUP($AT17, INDIRECT(ADDRESS($AF$4, COLUMN()-$AF$2-CQ$3)&amp;":"&amp;ADDRESS($AF$5, COLUMN()-$AF$1-CQ$3)), CQ$3, FALSE)</f>
        <v>1</v>
      </c>
      <c r="CR17" cm="1">
        <f t="array" aca="1" ref="CR17" ca="1">INDIRECT(ADDRESS(ROW(), CR$3-$AF$1+$AF$3))+VLOOKUP($AS17, INDIRECT(ADDRESS($AF$4, COLUMN()-$AF$2-CR$3)&amp;":"&amp;ADDRESS($AF$5, COLUMN()-$AF$1-CR$3)), CR$3, FALSE)+VLOOKUP($AT17, INDIRECT(ADDRESS($AF$4, COLUMN()-$AF$2-CR$3)&amp;":"&amp;ADDRESS($AF$5, COLUMN()-$AF$1-CR$3)), CR$3, FALSE)</f>
        <v>3</v>
      </c>
      <c r="CS17" t="str">
        <f t="shared" si="54"/>
        <v>BK</v>
      </c>
      <c r="CT17" t="str">
        <f t="shared" si="55"/>
        <v>KB</v>
      </c>
      <c r="CU17" t="str">
        <f t="shared" si="56"/>
        <v>BB</v>
      </c>
      <c r="CV17" cm="1">
        <f t="array" aca="1" ref="CV17" ca="1">INDIRECT(ADDRESS(ROW(), CV$3-$AF$1+$AF$3))+VLOOKUP($AS17, INDIRECT(ADDRESS($AF$4, COLUMN()-$AF$2-CV$3)&amp;":"&amp;ADDRESS($AF$5, COLUMN()-$AF$1-CV$3)), CV$3, FALSE)+VLOOKUP($AT17, INDIRECT(ADDRESS($AF$4, COLUMN()-$AF$2-CV$3)&amp;":"&amp;ADDRESS($AF$5, COLUMN()-$AF$1-CV$3)), CV$3, FALSE)</f>
        <v>6</v>
      </c>
      <c r="CW17" cm="1">
        <f t="array" aca="1" ref="CW17" ca="1">INDIRECT(ADDRESS(ROW(), CW$3-$AF$1+$AF$3))+VLOOKUP($AS17, INDIRECT(ADDRESS($AF$4, COLUMN()-$AF$2-CW$3)&amp;":"&amp;ADDRESS($AF$5, COLUMN()-$AF$1-CW$3)), CW$3, FALSE)+VLOOKUP($AT17, INDIRECT(ADDRESS($AF$4, COLUMN()-$AF$2-CW$3)&amp;":"&amp;ADDRESS($AF$5, COLUMN()-$AF$1-CW$3)), CW$3, FALSE)</f>
        <v>5</v>
      </c>
      <c r="CX17" cm="1">
        <f t="array" aca="1" ref="CX17" ca="1">INDIRECT(ADDRESS(ROW(), CX$3-$AF$1+$AF$3))+VLOOKUP($AS17, INDIRECT(ADDRESS($AF$4, COLUMN()-$AF$2-CX$3)&amp;":"&amp;ADDRESS($AF$5, COLUMN()-$AF$1-CX$3)), CX$3, FALSE)+VLOOKUP($AT17, INDIRECT(ADDRESS($AF$4, COLUMN()-$AF$2-CX$3)&amp;":"&amp;ADDRESS($AF$5, COLUMN()-$AF$1-CX$3)), CX$3, FALSE)</f>
        <v>2</v>
      </c>
      <c r="CY17" cm="1">
        <f t="array" aca="1" ref="CY17" ca="1">INDIRECT(ADDRESS(ROW(), CY$3-$AF$1+$AF$3))+VLOOKUP($AS17, INDIRECT(ADDRESS($AF$4, COLUMN()-$AF$2-CY$3)&amp;":"&amp;ADDRESS($AF$5, COLUMN()-$AF$1-CY$3)), CY$3, FALSE)+VLOOKUP($AT17, INDIRECT(ADDRESS($AF$4, COLUMN()-$AF$2-CY$3)&amp;":"&amp;ADDRESS($AF$5, COLUMN()-$AF$1-CY$3)), CY$3, FALSE)</f>
        <v>11</v>
      </c>
      <c r="CZ17" cm="1">
        <f t="array" aca="1" ref="CZ17" ca="1">INDIRECT(ADDRESS(ROW(), CZ$3-$AF$1+$AF$3))+VLOOKUP($AS17, INDIRECT(ADDRESS($AF$4, COLUMN()-$AF$2-CZ$3)&amp;":"&amp;ADDRESS($AF$5, COLUMN()-$AF$1-CZ$3)), CZ$3, FALSE)+VLOOKUP($AT17, INDIRECT(ADDRESS($AF$4, COLUMN()-$AF$2-CZ$3)&amp;":"&amp;ADDRESS($AF$5, COLUMN()-$AF$1-CZ$3)), CZ$3, FALSE)</f>
        <v>9</v>
      </c>
      <c r="DA17" cm="1">
        <f t="array" aca="1" ref="DA17" ca="1">INDIRECT(ADDRESS(ROW(), DA$3-$AF$1+$AF$3))+VLOOKUP($AS17, INDIRECT(ADDRESS($AF$4, COLUMN()-$AF$2-DA$3)&amp;":"&amp;ADDRESS($AF$5, COLUMN()-$AF$1-DA$3)), DA$3, FALSE)+VLOOKUP($AT17, INDIRECT(ADDRESS($AF$4, COLUMN()-$AF$2-DA$3)&amp;":"&amp;ADDRESS($AF$5, COLUMN()-$AF$1-DA$3)), DA$3, FALSE)</f>
        <v>9</v>
      </c>
      <c r="DB17" cm="1">
        <f t="array" aca="1" ref="DB17" ca="1">INDIRECT(ADDRESS(ROW(), DB$3-$AF$1+$AF$3))+VLOOKUP($AS17, INDIRECT(ADDRESS($AF$4, COLUMN()-$AF$2-DB$3)&amp;":"&amp;ADDRESS($AF$5, COLUMN()-$AF$1-DB$3)), DB$3, FALSE)+VLOOKUP($AT17, INDIRECT(ADDRESS($AF$4, COLUMN()-$AF$2-DB$3)&amp;":"&amp;ADDRESS($AF$5, COLUMN()-$AF$1-DB$3)), DB$3, FALSE)</f>
        <v>4</v>
      </c>
      <c r="DC17" cm="1">
        <f t="array" aca="1" ref="DC17" ca="1">INDIRECT(ADDRESS(ROW(), DC$3-$AF$1+$AF$3))+VLOOKUP($AS17, INDIRECT(ADDRESS($AF$4, COLUMN()-$AF$2-DC$3)&amp;":"&amp;ADDRESS($AF$5, COLUMN()-$AF$1-DC$3)), DC$3, FALSE)+VLOOKUP($AT17, INDIRECT(ADDRESS($AF$4, COLUMN()-$AF$2-DC$3)&amp;":"&amp;ADDRESS($AF$5, COLUMN()-$AF$1-DC$3)), DC$3, FALSE)</f>
        <v>8</v>
      </c>
      <c r="DD17" cm="1">
        <f t="array" aca="1" ref="DD17" ca="1">INDIRECT(ADDRESS(ROW(), DD$3-$AF$1+$AF$3))+VLOOKUP($AS17, INDIRECT(ADDRESS($AF$4, COLUMN()-$AF$2-DD$3)&amp;":"&amp;ADDRESS($AF$5, COLUMN()-$AF$1-DD$3)), DD$3, FALSE)+VLOOKUP($AT17, INDIRECT(ADDRESS($AF$4, COLUMN()-$AF$2-DD$3)&amp;":"&amp;ADDRESS($AF$5, COLUMN()-$AF$1-DD$3)), DD$3, FALSE)</f>
        <v>4</v>
      </c>
      <c r="DE17" cm="1">
        <f t="array" aca="1" ref="DE17" ca="1">INDIRECT(ADDRESS(ROW(), DE$3-$AF$1+$AF$3))+VLOOKUP($AS17, INDIRECT(ADDRESS($AF$4, COLUMN()-$AF$2-DE$3)&amp;":"&amp;ADDRESS($AF$5, COLUMN()-$AF$1-DE$3)), DE$3, FALSE)+VLOOKUP($AT17, INDIRECT(ADDRESS($AF$4, COLUMN()-$AF$2-DE$3)&amp;":"&amp;ADDRESS($AF$5, COLUMN()-$AF$1-DE$3)), DE$3, FALSE)</f>
        <v>5</v>
      </c>
      <c r="DF17" t="str">
        <f t="shared" si="57"/>
        <v>BK</v>
      </c>
      <c r="DG17" t="str">
        <f t="shared" si="58"/>
        <v>KB</v>
      </c>
      <c r="DH17" t="str">
        <f t="shared" si="59"/>
        <v>BB</v>
      </c>
      <c r="DI17" cm="1">
        <f t="array" aca="1" ref="DI17" ca="1">INDIRECT(ADDRESS(ROW(), DI$3-$AF$1+$AF$3))+VLOOKUP($AS17, INDIRECT(ADDRESS($AF$4, COLUMN()-$AF$2-DI$3)&amp;":"&amp;ADDRESS($AF$5, COLUMN()-$AF$1-DI$3)), DI$3, FALSE)+VLOOKUP($AT17, INDIRECT(ADDRESS($AF$4, COLUMN()-$AF$2-DI$3)&amp;":"&amp;ADDRESS($AF$5, COLUMN()-$AF$1-DI$3)), DI$3, FALSE)</f>
        <v>14</v>
      </c>
      <c r="DJ17" cm="1">
        <f t="array" aca="1" ref="DJ17" ca="1">INDIRECT(ADDRESS(ROW(), DJ$3-$AF$1+$AF$3))+VLOOKUP($AS17, INDIRECT(ADDRESS($AF$4, COLUMN()-$AF$2-DJ$3)&amp;":"&amp;ADDRESS($AF$5, COLUMN()-$AF$1-DJ$3)), DJ$3, FALSE)+VLOOKUP($AT17, INDIRECT(ADDRESS($AF$4, COLUMN()-$AF$2-DJ$3)&amp;":"&amp;ADDRESS($AF$5, COLUMN()-$AF$1-DJ$3)), DJ$3, FALSE)</f>
        <v>17</v>
      </c>
      <c r="DK17" cm="1">
        <f t="array" aca="1" ref="DK17" ca="1">INDIRECT(ADDRESS(ROW(), DK$3-$AF$1+$AF$3))+VLOOKUP($AS17, INDIRECT(ADDRESS($AF$4, COLUMN()-$AF$2-DK$3)&amp;":"&amp;ADDRESS($AF$5, COLUMN()-$AF$1-DK$3)), DK$3, FALSE)+VLOOKUP($AT17, INDIRECT(ADDRESS($AF$4, COLUMN()-$AF$2-DK$3)&amp;":"&amp;ADDRESS($AF$5, COLUMN()-$AF$1-DK$3)), DK$3, FALSE)</f>
        <v>5</v>
      </c>
      <c r="DL17" cm="1">
        <f t="array" aca="1" ref="DL17" ca="1">INDIRECT(ADDRESS(ROW(), DL$3-$AF$1+$AF$3))+VLOOKUP($AS17, INDIRECT(ADDRESS($AF$4, COLUMN()-$AF$2-DL$3)&amp;":"&amp;ADDRESS($AF$5, COLUMN()-$AF$1-DL$3)), DL$3, FALSE)+VLOOKUP($AT17, INDIRECT(ADDRESS($AF$4, COLUMN()-$AF$2-DL$3)&amp;":"&amp;ADDRESS($AF$5, COLUMN()-$AF$1-DL$3)), DL$3, FALSE)</f>
        <v>19</v>
      </c>
      <c r="DM17" cm="1">
        <f t="array" aca="1" ref="DM17" ca="1">INDIRECT(ADDRESS(ROW(), DM$3-$AF$1+$AF$3))+VLOOKUP($AS17, INDIRECT(ADDRESS($AF$4, COLUMN()-$AF$2-DM$3)&amp;":"&amp;ADDRESS($AF$5, COLUMN()-$AF$1-DM$3)), DM$3, FALSE)+VLOOKUP($AT17, INDIRECT(ADDRESS($AF$4, COLUMN()-$AF$2-DM$3)&amp;":"&amp;ADDRESS($AF$5, COLUMN()-$AF$1-DM$3)), DM$3, FALSE)</f>
        <v>14</v>
      </c>
      <c r="DN17" cm="1">
        <f t="array" aca="1" ref="DN17" ca="1">INDIRECT(ADDRESS(ROW(), DN$3-$AF$1+$AF$3))+VLOOKUP($AS17, INDIRECT(ADDRESS($AF$4, COLUMN()-$AF$2-DN$3)&amp;":"&amp;ADDRESS($AF$5, COLUMN()-$AF$1-DN$3)), DN$3, FALSE)+VLOOKUP($AT17, INDIRECT(ADDRESS($AF$4, COLUMN()-$AF$2-DN$3)&amp;":"&amp;ADDRESS($AF$5, COLUMN()-$AF$1-DN$3)), DN$3, FALSE)</f>
        <v>16</v>
      </c>
      <c r="DO17" cm="1">
        <f t="array" aca="1" ref="DO17" ca="1">INDIRECT(ADDRESS(ROW(), DO$3-$AF$1+$AF$3))+VLOOKUP($AS17, INDIRECT(ADDRESS($AF$4, COLUMN()-$AF$2-DO$3)&amp;":"&amp;ADDRESS($AF$5, COLUMN()-$AF$1-DO$3)), DO$3, FALSE)+VLOOKUP($AT17, INDIRECT(ADDRESS($AF$4, COLUMN()-$AF$2-DO$3)&amp;":"&amp;ADDRESS($AF$5, COLUMN()-$AF$1-DO$3)), DO$3, FALSE)</f>
        <v>5</v>
      </c>
      <c r="DP17" cm="1">
        <f t="array" aca="1" ref="DP17" ca="1">INDIRECT(ADDRESS(ROW(), DP$3-$AF$1+$AF$3))+VLOOKUP($AS17, INDIRECT(ADDRESS($AF$4, COLUMN()-$AF$2-DP$3)&amp;":"&amp;ADDRESS($AF$5, COLUMN()-$AF$1-DP$3)), DP$3, FALSE)+VLOOKUP($AT17, INDIRECT(ADDRESS($AF$4, COLUMN()-$AF$2-DP$3)&amp;":"&amp;ADDRESS($AF$5, COLUMN()-$AF$1-DP$3)), DP$3, FALSE)</f>
        <v>15</v>
      </c>
      <c r="DQ17" cm="1">
        <f t="array" aca="1" ref="DQ17" ca="1">INDIRECT(ADDRESS(ROW(), DQ$3-$AF$1+$AF$3))+VLOOKUP($AS17, INDIRECT(ADDRESS($AF$4, COLUMN()-$AF$2-DQ$3)&amp;":"&amp;ADDRESS($AF$5, COLUMN()-$AF$1-DQ$3)), DQ$3, FALSE)+VLOOKUP($AT17, INDIRECT(ADDRESS($AF$4, COLUMN()-$AF$2-DQ$3)&amp;":"&amp;ADDRESS($AF$5, COLUMN()-$AF$1-DQ$3)), DQ$3, FALSE)</f>
        <v>10</v>
      </c>
      <c r="DR17" cm="1">
        <f t="array" aca="1" ref="DR17" ca="1">INDIRECT(ADDRESS(ROW(), DR$3-$AF$1+$AF$3))+VLOOKUP($AS17, INDIRECT(ADDRESS($AF$4, COLUMN()-$AF$2-DR$3)&amp;":"&amp;ADDRESS($AF$5, COLUMN()-$AF$1-DR$3)), DR$3, FALSE)+VLOOKUP($AT17, INDIRECT(ADDRESS($AF$4, COLUMN()-$AF$2-DR$3)&amp;":"&amp;ADDRESS($AF$5, COLUMN()-$AF$1-DR$3)), DR$3, FALSE)</f>
        <v>12</v>
      </c>
      <c r="DS17" t="str">
        <f t="shared" si="60"/>
        <v>BK</v>
      </c>
      <c r="DT17" t="str">
        <f t="shared" si="61"/>
        <v>KB</v>
      </c>
      <c r="DU17" t="str">
        <f t="shared" si="62"/>
        <v>BB</v>
      </c>
      <c r="DV17" cm="1">
        <f t="array" aca="1" ref="DV17" ca="1">INDIRECT(ADDRESS(ROW(), DV$3-$AF$1+$AF$3))+VLOOKUP($AS17, INDIRECT(ADDRESS($AF$4, COLUMN()-$AF$2-DV$3)&amp;":"&amp;ADDRESS($AF$5, COLUMN()-$AF$1-DV$3)), DV$3, FALSE)+VLOOKUP($AT17, INDIRECT(ADDRESS($AF$4, COLUMN()-$AF$2-DV$3)&amp;":"&amp;ADDRESS($AF$5, COLUMN()-$AF$1-DV$3)), DV$3, FALSE)</f>
        <v>36</v>
      </c>
      <c r="DW17" cm="1">
        <f t="array" aca="1" ref="DW17" ca="1">INDIRECT(ADDRESS(ROW(), DW$3-$AF$1+$AF$3))+VLOOKUP($AS17, INDIRECT(ADDRESS($AF$4, COLUMN()-$AF$2-DW$3)&amp;":"&amp;ADDRESS($AF$5, COLUMN()-$AF$1-DW$3)), DW$3, FALSE)+VLOOKUP($AT17, INDIRECT(ADDRESS($AF$4, COLUMN()-$AF$2-DW$3)&amp;":"&amp;ADDRESS($AF$5, COLUMN()-$AF$1-DW$3)), DW$3, FALSE)</f>
        <v>35</v>
      </c>
      <c r="DX17" cm="1">
        <f t="array" aca="1" ref="DX17" ca="1">INDIRECT(ADDRESS(ROW(), DX$3-$AF$1+$AF$3))+VLOOKUP($AS17, INDIRECT(ADDRESS($AF$4, COLUMN()-$AF$2-DX$3)&amp;":"&amp;ADDRESS($AF$5, COLUMN()-$AF$1-DX$3)), DX$3, FALSE)+VLOOKUP($AT17, INDIRECT(ADDRESS($AF$4, COLUMN()-$AF$2-DX$3)&amp;":"&amp;ADDRESS($AF$5, COLUMN()-$AF$1-DX$3)), DX$3, FALSE)</f>
        <v>8</v>
      </c>
      <c r="DY17" cm="1">
        <f t="array" aca="1" ref="DY17" ca="1">INDIRECT(ADDRESS(ROW(), DY$3-$AF$1+$AF$3))+VLOOKUP($AS17, INDIRECT(ADDRESS($AF$4, COLUMN()-$AF$2-DY$3)&amp;":"&amp;ADDRESS($AF$5, COLUMN()-$AF$1-DY$3)), DY$3, FALSE)+VLOOKUP($AT17, INDIRECT(ADDRESS($AF$4, COLUMN()-$AF$2-DY$3)&amp;":"&amp;ADDRESS($AF$5, COLUMN()-$AF$1-DY$3)), DY$3, FALSE)</f>
        <v>32</v>
      </c>
      <c r="DZ17" cm="1">
        <f t="array" aca="1" ref="DZ17" ca="1">INDIRECT(ADDRESS(ROW(), DZ$3-$AF$1+$AF$3))+VLOOKUP($AS17, INDIRECT(ADDRESS($AF$4, COLUMN()-$AF$2-DZ$3)&amp;":"&amp;ADDRESS($AF$5, COLUMN()-$AF$1-DZ$3)), DZ$3, FALSE)+VLOOKUP($AT17, INDIRECT(ADDRESS($AF$4, COLUMN()-$AF$2-DZ$3)&amp;":"&amp;ADDRESS($AF$5, COLUMN()-$AF$1-DZ$3)), DZ$3, FALSE)</f>
        <v>28</v>
      </c>
      <c r="EA17" cm="1">
        <f t="array" aca="1" ref="EA17" ca="1">INDIRECT(ADDRESS(ROW(), EA$3-$AF$1+$AF$3))+VLOOKUP($AS17, INDIRECT(ADDRESS($AF$4, COLUMN()-$AF$2-EA$3)&amp;":"&amp;ADDRESS($AF$5, COLUMN()-$AF$1-EA$3)), EA$3, FALSE)+VLOOKUP($AT17, INDIRECT(ADDRESS($AF$4, COLUMN()-$AF$2-EA$3)&amp;":"&amp;ADDRESS($AF$5, COLUMN()-$AF$1-EA$3)), EA$3, FALSE)</f>
        <v>34</v>
      </c>
      <c r="EB17" cm="1">
        <f t="array" aca="1" ref="EB17" ca="1">INDIRECT(ADDRESS(ROW(), EB$3-$AF$1+$AF$3))+VLOOKUP($AS17, INDIRECT(ADDRESS($AF$4, COLUMN()-$AF$2-EB$3)&amp;":"&amp;ADDRESS($AF$5, COLUMN()-$AF$1-EB$3)), EB$3, FALSE)+VLOOKUP($AT17, INDIRECT(ADDRESS($AF$4, COLUMN()-$AF$2-EB$3)&amp;":"&amp;ADDRESS($AF$5, COLUMN()-$AF$1-EB$3)), EB$3, FALSE)</f>
        <v>15</v>
      </c>
      <c r="EC17" cm="1">
        <f t="array" aca="1" ref="EC17" ca="1">INDIRECT(ADDRESS(ROW(), EC$3-$AF$1+$AF$3))+VLOOKUP($AS17, INDIRECT(ADDRESS($AF$4, COLUMN()-$AF$2-EC$3)&amp;":"&amp;ADDRESS($AF$5, COLUMN()-$AF$1-EC$3)), EC$3, FALSE)+VLOOKUP($AT17, INDIRECT(ADDRESS($AF$4, COLUMN()-$AF$2-EC$3)&amp;":"&amp;ADDRESS($AF$5, COLUMN()-$AF$1-EC$3)), EC$3, FALSE)</f>
        <v>24</v>
      </c>
      <c r="ED17" cm="1">
        <f t="array" aca="1" ref="ED17" ca="1">INDIRECT(ADDRESS(ROW(), ED$3-$AF$1+$AF$3))+VLOOKUP($AS17, INDIRECT(ADDRESS($AF$4, COLUMN()-$AF$2-ED$3)&amp;":"&amp;ADDRESS($AF$5, COLUMN()-$AF$1-ED$3)), ED$3, FALSE)+VLOOKUP($AT17, INDIRECT(ADDRESS($AF$4, COLUMN()-$AF$2-ED$3)&amp;":"&amp;ADDRESS($AF$5, COLUMN()-$AF$1-ED$3)), ED$3, FALSE)</f>
        <v>20</v>
      </c>
      <c r="EE17" cm="1">
        <f t="array" aca="1" ref="EE17" ca="1">INDIRECT(ADDRESS(ROW(), EE$3-$AF$1+$AF$3))+VLOOKUP($AS17, INDIRECT(ADDRESS($AF$4, COLUMN()-$AF$2-EE$3)&amp;":"&amp;ADDRESS($AF$5, COLUMN()-$AF$1-EE$3)), EE$3, FALSE)+VLOOKUP($AT17, INDIRECT(ADDRESS($AF$4, COLUMN()-$AF$2-EE$3)&amp;":"&amp;ADDRESS($AF$5, COLUMN()-$AF$1-EE$3)), EE$3, FALSE)</f>
        <v>23</v>
      </c>
      <c r="EF17" t="str">
        <f t="shared" si="63"/>
        <v>BK</v>
      </c>
      <c r="EG17" t="str">
        <f t="shared" si="64"/>
        <v>KB</v>
      </c>
      <c r="EH17" t="str">
        <f t="shared" si="65"/>
        <v>BB</v>
      </c>
      <c r="EI17" cm="1">
        <f t="array" aca="1" ref="EI17" ca="1">INDIRECT(ADDRESS(ROW(), EI$3-$AF$1+$AF$3))+VLOOKUP($AS17, INDIRECT(ADDRESS($AF$4, COLUMN()-$AF$2-EI$3)&amp;":"&amp;ADDRESS($AF$5, COLUMN()-$AF$1-EI$3)), EI$3, FALSE)+VLOOKUP($AT17, INDIRECT(ADDRESS($AF$4, COLUMN()-$AF$2-EI$3)&amp;":"&amp;ADDRESS($AF$5, COLUMN()-$AF$1-EI$3)), EI$3, FALSE)</f>
        <v>69</v>
      </c>
      <c r="EJ17" cm="1">
        <f t="array" aca="1" ref="EJ17" ca="1">INDIRECT(ADDRESS(ROW(), EJ$3-$AF$1+$AF$3))+VLOOKUP($AS17, INDIRECT(ADDRESS($AF$4, COLUMN()-$AF$2-EJ$3)&amp;":"&amp;ADDRESS($AF$5, COLUMN()-$AF$1-EJ$3)), EJ$3, FALSE)+VLOOKUP($AT17, INDIRECT(ADDRESS($AF$4, COLUMN()-$AF$2-EJ$3)&amp;":"&amp;ADDRESS($AF$5, COLUMN()-$AF$1-EJ$3)), EJ$3, FALSE)</f>
        <v>71</v>
      </c>
      <c r="EK17" cm="1">
        <f t="array" aca="1" ref="EK17" ca="1">INDIRECT(ADDRESS(ROW(), EK$3-$AF$1+$AF$3))+VLOOKUP($AS17, INDIRECT(ADDRESS($AF$4, COLUMN()-$AF$2-EK$3)&amp;":"&amp;ADDRESS($AF$5, COLUMN()-$AF$1-EK$3)), EK$3, FALSE)+VLOOKUP($AT17, INDIRECT(ADDRESS($AF$4, COLUMN()-$AF$2-EK$3)&amp;":"&amp;ADDRESS($AF$5, COLUMN()-$AF$1-EK$3)), EK$3, FALSE)</f>
        <v>14</v>
      </c>
      <c r="EL17" cm="1">
        <f t="array" aca="1" ref="EL17" ca="1">INDIRECT(ADDRESS(ROW(), EL$3-$AF$1+$AF$3))+VLOOKUP($AS17, INDIRECT(ADDRESS($AF$4, COLUMN()-$AF$2-EL$3)&amp;":"&amp;ADDRESS($AF$5, COLUMN()-$AF$1-EL$3)), EL$3, FALSE)+VLOOKUP($AT17, INDIRECT(ADDRESS($AF$4, COLUMN()-$AF$2-EL$3)&amp;":"&amp;ADDRESS($AF$5, COLUMN()-$AF$1-EL$3)), EL$3, FALSE)</f>
        <v>64</v>
      </c>
      <c r="EM17" cm="1">
        <f t="array" aca="1" ref="EM17" ca="1">INDIRECT(ADDRESS(ROW(), EM$3-$AF$1+$AF$3))+VLOOKUP($AS17, INDIRECT(ADDRESS($AF$4, COLUMN()-$AF$2-EM$3)&amp;":"&amp;ADDRESS($AF$5, COLUMN()-$AF$1-EM$3)), EM$3, FALSE)+VLOOKUP($AT17, INDIRECT(ADDRESS($AF$4, COLUMN()-$AF$2-EM$3)&amp;":"&amp;ADDRESS($AF$5, COLUMN()-$AF$1-EM$3)), EM$3, FALSE)</f>
        <v>61</v>
      </c>
      <c r="EN17" cm="1">
        <f t="array" aca="1" ref="EN17" ca="1">INDIRECT(ADDRESS(ROW(), EN$3-$AF$1+$AF$3))+VLOOKUP($AS17, INDIRECT(ADDRESS($AF$4, COLUMN()-$AF$2-EN$3)&amp;":"&amp;ADDRESS($AF$5, COLUMN()-$AF$1-EN$3)), EN$3, FALSE)+VLOOKUP($AT17, INDIRECT(ADDRESS($AF$4, COLUMN()-$AF$2-EN$3)&amp;":"&amp;ADDRESS($AF$5, COLUMN()-$AF$1-EN$3)), EN$3, FALSE)</f>
        <v>64</v>
      </c>
      <c r="EO17" cm="1">
        <f t="array" aca="1" ref="EO17" ca="1">INDIRECT(ADDRESS(ROW(), EO$3-$AF$1+$AF$3))+VLOOKUP($AS17, INDIRECT(ADDRESS($AF$4, COLUMN()-$AF$2-EO$3)&amp;":"&amp;ADDRESS($AF$5, COLUMN()-$AF$1-EO$3)), EO$3, FALSE)+VLOOKUP($AT17, INDIRECT(ADDRESS($AF$4, COLUMN()-$AF$2-EO$3)&amp;":"&amp;ADDRESS($AF$5, COLUMN()-$AF$1-EO$3)), EO$3, FALSE)</f>
        <v>34</v>
      </c>
      <c r="EP17" cm="1">
        <f t="array" aca="1" ref="EP17" ca="1">INDIRECT(ADDRESS(ROW(), EP$3-$AF$1+$AF$3))+VLOOKUP($AS17, INDIRECT(ADDRESS($AF$4, COLUMN()-$AF$2-EP$3)&amp;":"&amp;ADDRESS($AF$5, COLUMN()-$AF$1-EP$3)), EP$3, FALSE)+VLOOKUP($AT17, INDIRECT(ADDRESS($AF$4, COLUMN()-$AF$2-EP$3)&amp;":"&amp;ADDRESS($AF$5, COLUMN()-$AF$1-EP$3)), EP$3, FALSE)</f>
        <v>43</v>
      </c>
      <c r="EQ17" cm="1">
        <f t="array" aca="1" ref="EQ17" ca="1">INDIRECT(ADDRESS(ROW(), EQ$3-$AF$1+$AF$3))+VLOOKUP($AS17, INDIRECT(ADDRESS($AF$4, COLUMN()-$AF$2-EQ$3)&amp;":"&amp;ADDRESS($AF$5, COLUMN()-$AF$1-EQ$3)), EQ$3, FALSE)+VLOOKUP($AT17, INDIRECT(ADDRESS($AF$4, COLUMN()-$AF$2-EQ$3)&amp;":"&amp;ADDRESS($AF$5, COLUMN()-$AF$1-EQ$3)), EQ$3, FALSE)</f>
        <v>44</v>
      </c>
      <c r="ER17" cm="1">
        <f t="array" aca="1" ref="ER17" ca="1">INDIRECT(ADDRESS(ROW(), ER$3-$AF$1+$AF$3))+VLOOKUP($AS17, INDIRECT(ADDRESS($AF$4, COLUMN()-$AF$2-ER$3)&amp;":"&amp;ADDRESS($AF$5, COLUMN()-$AF$1-ER$3)), ER$3, FALSE)+VLOOKUP($AT17, INDIRECT(ADDRESS($AF$4, COLUMN()-$AF$2-ER$3)&amp;":"&amp;ADDRESS($AF$5, COLUMN()-$AF$1-ER$3)), ER$3, FALSE)</f>
        <v>47</v>
      </c>
      <c r="ES17" t="str">
        <f t="shared" si="66"/>
        <v>BK</v>
      </c>
      <c r="ET17" t="str">
        <f t="shared" si="67"/>
        <v>KB</v>
      </c>
      <c r="EU17" t="str">
        <f t="shared" si="68"/>
        <v>BB</v>
      </c>
      <c r="EV17" cm="1">
        <f t="array" aca="1" ref="EV17" ca="1">INDIRECT(ADDRESS(ROW(), EV$3-$AF$1+$AF$3))+VLOOKUP($AS17, INDIRECT(ADDRESS($AF$4, COLUMN()-$AF$2-EV$3)&amp;":"&amp;ADDRESS($AF$5, COLUMN()-$AF$1-EV$3)), EV$3, FALSE)+VLOOKUP($AT17, INDIRECT(ADDRESS($AF$4, COLUMN()-$AF$2-EV$3)&amp;":"&amp;ADDRESS($AF$5, COLUMN()-$AF$1-EV$3)), EV$3, FALSE)</f>
        <v>148</v>
      </c>
      <c r="EW17" cm="1">
        <f t="array" aca="1" ref="EW17" ca="1">INDIRECT(ADDRESS(ROW(), EW$3-$AF$1+$AF$3))+VLOOKUP($AS17, INDIRECT(ADDRESS($AF$4, COLUMN()-$AF$2-EW$3)&amp;":"&amp;ADDRESS($AF$5, COLUMN()-$AF$1-EW$3)), EW$3, FALSE)+VLOOKUP($AT17, INDIRECT(ADDRESS($AF$4, COLUMN()-$AF$2-EW$3)&amp;":"&amp;ADDRESS($AF$5, COLUMN()-$AF$1-EW$3)), EW$3, FALSE)</f>
        <v>129</v>
      </c>
      <c r="EX17" cm="1">
        <f t="array" aca="1" ref="EX17" ca="1">INDIRECT(ADDRESS(ROW(), EX$3-$AF$1+$AF$3))+VLOOKUP($AS17, INDIRECT(ADDRESS($AF$4, COLUMN()-$AF$2-EX$3)&amp;":"&amp;ADDRESS($AF$5, COLUMN()-$AF$1-EX$3)), EX$3, FALSE)+VLOOKUP($AT17, INDIRECT(ADDRESS($AF$4, COLUMN()-$AF$2-EX$3)&amp;":"&amp;ADDRESS($AF$5, COLUMN()-$AF$1-EX$3)), EX$3, FALSE)</f>
        <v>26</v>
      </c>
      <c r="EY17" cm="1">
        <f t="array" aca="1" ref="EY17" ca="1">INDIRECT(ADDRESS(ROW(), EY$3-$AF$1+$AF$3))+VLOOKUP($AS17, INDIRECT(ADDRESS($AF$4, COLUMN()-$AF$2-EY$3)&amp;":"&amp;ADDRESS($AF$5, COLUMN()-$AF$1-EY$3)), EY$3, FALSE)+VLOOKUP($AT17, INDIRECT(ADDRESS($AF$4, COLUMN()-$AF$2-EY$3)&amp;":"&amp;ADDRESS($AF$5, COLUMN()-$AF$1-EY$3)), EY$3, FALSE)</f>
        <v>130</v>
      </c>
      <c r="EZ17" cm="1">
        <f t="array" aca="1" ref="EZ17" ca="1">INDIRECT(ADDRESS(ROW(), EZ$3-$AF$1+$AF$3))+VLOOKUP($AS17, INDIRECT(ADDRESS($AF$4, COLUMN()-$AF$2-EZ$3)&amp;":"&amp;ADDRESS($AF$5, COLUMN()-$AF$1-EZ$3)), EZ$3, FALSE)+VLOOKUP($AT17, INDIRECT(ADDRESS($AF$4, COLUMN()-$AF$2-EZ$3)&amp;":"&amp;ADDRESS($AF$5, COLUMN()-$AF$1-EZ$3)), EZ$3, FALSE)</f>
        <v>121</v>
      </c>
      <c r="FA17" cm="1">
        <f t="array" aca="1" ref="FA17" ca="1">INDIRECT(ADDRESS(ROW(), FA$3-$AF$1+$AF$3))+VLOOKUP($AS17, INDIRECT(ADDRESS($AF$4, COLUMN()-$AF$2-FA$3)&amp;":"&amp;ADDRESS($AF$5, COLUMN()-$AF$1-FA$3)), FA$3, FALSE)+VLOOKUP($AT17, INDIRECT(ADDRESS($AF$4, COLUMN()-$AF$2-FA$3)&amp;":"&amp;ADDRESS($AF$5, COLUMN()-$AF$1-FA$3)), FA$3, FALSE)</f>
        <v>135</v>
      </c>
      <c r="FB17" cm="1">
        <f t="array" aca="1" ref="FB17" ca="1">INDIRECT(ADDRESS(ROW(), FB$3-$AF$1+$AF$3))+VLOOKUP($AS17, INDIRECT(ADDRESS($AF$4, COLUMN()-$AF$2-FB$3)&amp;":"&amp;ADDRESS($AF$5, COLUMN()-$AF$1-FB$3)), FB$3, FALSE)+VLOOKUP($AT17, INDIRECT(ADDRESS($AF$4, COLUMN()-$AF$2-FB$3)&amp;":"&amp;ADDRESS($AF$5, COLUMN()-$AF$1-FB$3)), FB$3, FALSE)</f>
        <v>72</v>
      </c>
      <c r="FC17" cm="1">
        <f t="array" aca="1" ref="FC17" ca="1">INDIRECT(ADDRESS(ROW(), FC$3-$AF$1+$AF$3))+VLOOKUP($AS17, INDIRECT(ADDRESS($AF$4, COLUMN()-$AF$2-FC$3)&amp;":"&amp;ADDRESS($AF$5, COLUMN()-$AF$1-FC$3)), FC$3, FALSE)+VLOOKUP($AT17, INDIRECT(ADDRESS($AF$4, COLUMN()-$AF$2-FC$3)&amp;":"&amp;ADDRESS($AF$5, COLUMN()-$AF$1-FC$3)), FC$3, FALSE)</f>
        <v>83</v>
      </c>
      <c r="FD17" cm="1">
        <f t="array" aca="1" ref="FD17" ca="1">INDIRECT(ADDRESS(ROW(), FD$3-$AF$1+$AF$3))+VLOOKUP($AS17, INDIRECT(ADDRESS($AF$4, COLUMN()-$AF$2-FD$3)&amp;":"&amp;ADDRESS($AF$5, COLUMN()-$AF$1-FD$3)), FD$3, FALSE)+VLOOKUP($AT17, INDIRECT(ADDRESS($AF$4, COLUMN()-$AF$2-FD$3)&amp;":"&amp;ADDRESS($AF$5, COLUMN()-$AF$1-FD$3)), FD$3, FALSE)</f>
        <v>89</v>
      </c>
      <c r="FE17" cm="1">
        <f t="array" aca="1" ref="FE17" ca="1">INDIRECT(ADDRESS(ROW(), FE$3-$AF$1+$AF$3))+VLOOKUP($AS17, INDIRECT(ADDRESS($AF$4, COLUMN()-$AF$2-FE$3)&amp;":"&amp;ADDRESS($AF$5, COLUMN()-$AF$1-FE$3)), FE$3, FALSE)+VLOOKUP($AT17, INDIRECT(ADDRESS($AF$4, COLUMN()-$AF$2-FE$3)&amp;":"&amp;ADDRESS($AF$5, COLUMN()-$AF$1-FE$3)), FE$3, FALSE)</f>
        <v>90</v>
      </c>
      <c r="FF17" t="str">
        <f t="shared" si="69"/>
        <v>BK</v>
      </c>
      <c r="FG17" t="str">
        <f t="shared" si="70"/>
        <v>KB</v>
      </c>
      <c r="FH17" t="str">
        <f t="shared" si="71"/>
        <v>BB</v>
      </c>
      <c r="FI17" cm="1">
        <f t="array" aca="1" ref="FI17" ca="1">INDIRECT(ADDRESS(ROW(), FI$3-$AF$1+$AF$3))+VLOOKUP($AS17, INDIRECT(ADDRESS($AF$4, COLUMN()-$AF$2-FI$3)&amp;":"&amp;ADDRESS($AF$5, COLUMN()-$AF$1-FI$3)), FI$3, FALSE)+VLOOKUP($AT17, INDIRECT(ADDRESS($AF$4, COLUMN()-$AF$2-FI$3)&amp;":"&amp;ADDRESS($AF$5, COLUMN()-$AF$1-FI$3)), FI$3, FALSE)</f>
        <v>309</v>
      </c>
      <c r="FJ17" cm="1">
        <f t="array" aca="1" ref="FJ17" ca="1">INDIRECT(ADDRESS(ROW(), FJ$3-$AF$1+$AF$3))+VLOOKUP($AS17, INDIRECT(ADDRESS($AF$4, COLUMN()-$AF$2-FJ$3)&amp;":"&amp;ADDRESS($AF$5, COLUMN()-$AF$1-FJ$3)), FJ$3, FALSE)+VLOOKUP($AT17, INDIRECT(ADDRESS($AF$4, COLUMN()-$AF$2-FJ$3)&amp;":"&amp;ADDRESS($AF$5, COLUMN()-$AF$1-FJ$3)), FJ$3, FALSE)</f>
        <v>249</v>
      </c>
      <c r="FK17" cm="1">
        <f t="array" aca="1" ref="FK17" ca="1">INDIRECT(ADDRESS(ROW(), FK$3-$AF$1+$AF$3))+VLOOKUP($AS17, INDIRECT(ADDRESS($AF$4, COLUMN()-$AF$2-FK$3)&amp;":"&amp;ADDRESS($AF$5, COLUMN()-$AF$1-FK$3)), FK$3, FALSE)+VLOOKUP($AT17, INDIRECT(ADDRESS($AF$4, COLUMN()-$AF$2-FK$3)&amp;":"&amp;ADDRESS($AF$5, COLUMN()-$AF$1-FK$3)), FK$3, FALSE)</f>
        <v>52</v>
      </c>
      <c r="FL17" cm="1">
        <f t="array" aca="1" ref="FL17" ca="1">INDIRECT(ADDRESS(ROW(), FL$3-$AF$1+$AF$3))+VLOOKUP($AS17, INDIRECT(ADDRESS($AF$4, COLUMN()-$AF$2-FL$3)&amp;":"&amp;ADDRESS($AF$5, COLUMN()-$AF$1-FL$3)), FL$3, FALSE)+VLOOKUP($AT17, INDIRECT(ADDRESS($AF$4, COLUMN()-$AF$2-FL$3)&amp;":"&amp;ADDRESS($AF$5, COLUMN()-$AF$1-FL$3)), FL$3, FALSE)</f>
        <v>267</v>
      </c>
      <c r="FM17" cm="1">
        <f t="array" aca="1" ref="FM17" ca="1">INDIRECT(ADDRESS(ROW(), FM$3-$AF$1+$AF$3))+VLOOKUP($AS17, INDIRECT(ADDRESS($AF$4, COLUMN()-$AF$2-FM$3)&amp;":"&amp;ADDRESS($AF$5, COLUMN()-$AF$1-FM$3)), FM$3, FALSE)+VLOOKUP($AT17, INDIRECT(ADDRESS($AF$4, COLUMN()-$AF$2-FM$3)&amp;":"&amp;ADDRESS($AF$5, COLUMN()-$AF$1-FM$3)), FM$3, FALSE)</f>
        <v>242</v>
      </c>
      <c r="FN17" cm="1">
        <f t="array" aca="1" ref="FN17" ca="1">INDIRECT(ADDRESS(ROW(), FN$3-$AF$1+$AF$3))+VLOOKUP($AS17, INDIRECT(ADDRESS($AF$4, COLUMN()-$AF$2-FN$3)&amp;":"&amp;ADDRESS($AF$5, COLUMN()-$AF$1-FN$3)), FN$3, FALSE)+VLOOKUP($AT17, INDIRECT(ADDRESS($AF$4, COLUMN()-$AF$2-FN$3)&amp;":"&amp;ADDRESS($AF$5, COLUMN()-$AF$1-FN$3)), FN$3, FALSE)</f>
        <v>249</v>
      </c>
      <c r="FO17" cm="1">
        <f t="array" aca="1" ref="FO17" ca="1">INDIRECT(ADDRESS(ROW(), FO$3-$AF$1+$AF$3))+VLOOKUP($AS17, INDIRECT(ADDRESS($AF$4, COLUMN()-$AF$2-FO$3)&amp;":"&amp;ADDRESS($AF$5, COLUMN()-$AF$1-FO$3)), FO$3, FALSE)+VLOOKUP($AT17, INDIRECT(ADDRESS($AF$4, COLUMN()-$AF$2-FO$3)&amp;":"&amp;ADDRESS($AF$5, COLUMN()-$AF$1-FO$3)), FO$3, FALSE)</f>
        <v>146</v>
      </c>
      <c r="FP17" cm="1">
        <f t="array" aca="1" ref="FP17" ca="1">INDIRECT(ADDRESS(ROW(), FP$3-$AF$1+$AF$3))+VLOOKUP($AS17, INDIRECT(ADDRESS($AF$4, COLUMN()-$AF$2-FP$3)&amp;":"&amp;ADDRESS($AF$5, COLUMN()-$AF$1-FP$3)), FP$3, FALSE)+VLOOKUP($AT17, INDIRECT(ADDRESS($AF$4, COLUMN()-$AF$2-FP$3)&amp;":"&amp;ADDRESS($AF$5, COLUMN()-$AF$1-FP$3)), FP$3, FALSE)</f>
        <v>176</v>
      </c>
      <c r="FQ17" cm="1">
        <f t="array" aca="1" ref="FQ17" ca="1">INDIRECT(ADDRESS(ROW(), FQ$3-$AF$1+$AF$3))+VLOOKUP($AS17, INDIRECT(ADDRESS($AF$4, COLUMN()-$AF$2-FQ$3)&amp;":"&amp;ADDRESS($AF$5, COLUMN()-$AF$1-FQ$3)), FQ$3, FALSE)+VLOOKUP($AT17, INDIRECT(ADDRESS($AF$4, COLUMN()-$AF$2-FQ$3)&amp;":"&amp;ADDRESS($AF$5, COLUMN()-$AF$1-FQ$3)), FQ$3, FALSE)</f>
        <v>184</v>
      </c>
      <c r="FR17" cm="1">
        <f t="array" aca="1" ref="FR17" ca="1">INDIRECT(ADDRESS(ROW(), FR$3-$AF$1+$AF$3))+VLOOKUP($AS17, INDIRECT(ADDRESS($AF$4, COLUMN()-$AF$2-FR$3)&amp;":"&amp;ADDRESS($AF$5, COLUMN()-$AF$1-FR$3)), FR$3, FALSE)+VLOOKUP($AT17, INDIRECT(ADDRESS($AF$4, COLUMN()-$AF$2-FR$3)&amp;":"&amp;ADDRESS($AF$5, COLUMN()-$AF$1-FR$3)), FR$3, FALSE)</f>
        <v>173</v>
      </c>
      <c r="FS17" t="str">
        <f t="shared" si="72"/>
        <v>BK</v>
      </c>
      <c r="FT17" t="str">
        <f t="shared" si="73"/>
        <v>KB</v>
      </c>
      <c r="FU17" t="str">
        <f t="shared" si="74"/>
        <v>BB</v>
      </c>
      <c r="FV17" cm="1">
        <f t="array" aca="1" ref="FV17" ca="1">INDIRECT(ADDRESS(ROW(), FV$3-$AF$1+$AF$3))+VLOOKUP($AS17, INDIRECT(ADDRESS($AF$4, COLUMN()-$AF$2-FV$3)&amp;":"&amp;ADDRESS($AF$5, COLUMN()-$AF$1-FV$3)), FV$3, FALSE)+VLOOKUP($AT17, INDIRECT(ADDRESS($AF$4, COLUMN()-$AF$2-FV$3)&amp;":"&amp;ADDRESS($AF$5, COLUMN()-$AF$1-FV$3)), FV$3, FALSE)</f>
        <v>627</v>
      </c>
      <c r="FW17" cm="1">
        <f t="array" aca="1" ref="FW17" ca="1">INDIRECT(ADDRESS(ROW(), FW$3-$AF$1+$AF$3))+VLOOKUP($AS17, INDIRECT(ADDRESS($AF$4, COLUMN()-$AF$2-FW$3)&amp;":"&amp;ADDRESS($AF$5, COLUMN()-$AF$1-FW$3)), FW$3, FALSE)+VLOOKUP($AT17, INDIRECT(ADDRESS($AF$4, COLUMN()-$AF$2-FW$3)&amp;":"&amp;ADDRESS($AF$5, COLUMN()-$AF$1-FW$3)), FW$3, FALSE)</f>
        <v>484</v>
      </c>
      <c r="FX17" cm="1">
        <f t="array" aca="1" ref="FX17" ca="1">INDIRECT(ADDRESS(ROW(), FX$3-$AF$1+$AF$3))+VLOOKUP($AS17, INDIRECT(ADDRESS($AF$4, COLUMN()-$AF$2-FX$3)&amp;":"&amp;ADDRESS($AF$5, COLUMN()-$AF$1-FX$3)), FX$3, FALSE)+VLOOKUP($AT17, INDIRECT(ADDRESS($AF$4, COLUMN()-$AF$2-FX$3)&amp;":"&amp;ADDRESS($AF$5, COLUMN()-$AF$1-FX$3)), FX$3, FALSE)</f>
        <v>99</v>
      </c>
      <c r="FY17" cm="1">
        <f t="array" aca="1" ref="FY17" ca="1">INDIRECT(ADDRESS(ROW(), FY$3-$AF$1+$AF$3))+VLOOKUP($AS17, INDIRECT(ADDRESS($AF$4, COLUMN()-$AF$2-FY$3)&amp;":"&amp;ADDRESS($AF$5, COLUMN()-$AF$1-FY$3)), FY$3, FALSE)+VLOOKUP($AT17, INDIRECT(ADDRESS($AF$4, COLUMN()-$AF$2-FY$3)&amp;":"&amp;ADDRESS($AF$5, COLUMN()-$AF$1-FY$3)), FY$3, FALSE)</f>
        <v>549</v>
      </c>
      <c r="FZ17" cm="1">
        <f t="array" aca="1" ref="FZ17" ca="1">INDIRECT(ADDRESS(ROW(), FZ$3-$AF$1+$AF$3))+VLOOKUP($AS17, INDIRECT(ADDRESS($AF$4, COLUMN()-$AF$2-FZ$3)&amp;":"&amp;ADDRESS($AF$5, COLUMN()-$AF$1-FZ$3)), FZ$3, FALSE)+VLOOKUP($AT17, INDIRECT(ADDRESS($AF$4, COLUMN()-$AF$2-FZ$3)&amp;":"&amp;ADDRESS($AF$5, COLUMN()-$AF$1-FZ$3)), FZ$3, FALSE)</f>
        <v>461</v>
      </c>
      <c r="GA17" cm="1">
        <f t="array" aca="1" ref="GA17" ca="1">INDIRECT(ADDRESS(ROW(), GA$3-$AF$1+$AF$3))+VLOOKUP($AS17, INDIRECT(ADDRESS($AF$4, COLUMN()-$AF$2-GA$3)&amp;":"&amp;ADDRESS($AF$5, COLUMN()-$AF$1-GA$3)), GA$3, FALSE)+VLOOKUP($AT17, INDIRECT(ADDRESS($AF$4, COLUMN()-$AF$2-GA$3)&amp;":"&amp;ADDRESS($AF$5, COLUMN()-$AF$1-GA$3)), GA$3, FALSE)</f>
        <v>519</v>
      </c>
      <c r="GB17" cm="1">
        <f t="array" aca="1" ref="GB17" ca="1">INDIRECT(ADDRESS(ROW(), GB$3-$AF$1+$AF$3))+VLOOKUP($AS17, INDIRECT(ADDRESS($AF$4, COLUMN()-$AF$2-GB$3)&amp;":"&amp;ADDRESS($AF$5, COLUMN()-$AF$1-GB$3)), GB$3, FALSE)+VLOOKUP($AT17, INDIRECT(ADDRESS($AF$4, COLUMN()-$AF$2-GB$3)&amp;":"&amp;ADDRESS($AF$5, COLUMN()-$AF$1-GB$3)), GB$3, FALSE)</f>
        <v>303</v>
      </c>
      <c r="GC17" cm="1">
        <f t="array" aca="1" ref="GC17" ca="1">INDIRECT(ADDRESS(ROW(), GC$3-$AF$1+$AF$3))+VLOOKUP($AS17, INDIRECT(ADDRESS($AF$4, COLUMN()-$AF$2-GC$3)&amp;":"&amp;ADDRESS($AF$5, COLUMN()-$AF$1-GC$3)), GC$3, FALSE)+VLOOKUP($AT17, INDIRECT(ADDRESS($AF$4, COLUMN()-$AF$2-GC$3)&amp;":"&amp;ADDRESS($AF$5, COLUMN()-$AF$1-GC$3)), GC$3, FALSE)</f>
        <v>353</v>
      </c>
      <c r="GD17" cm="1">
        <f t="array" aca="1" ref="GD17" ca="1">INDIRECT(ADDRESS(ROW(), GD$3-$AF$1+$AF$3))+VLOOKUP($AS17, INDIRECT(ADDRESS($AF$4, COLUMN()-$AF$2-GD$3)&amp;":"&amp;ADDRESS($AF$5, COLUMN()-$AF$1-GD$3)), GD$3, FALSE)+VLOOKUP($AT17, INDIRECT(ADDRESS($AF$4, COLUMN()-$AF$2-GD$3)&amp;":"&amp;ADDRESS($AF$5, COLUMN()-$AF$1-GD$3)), GD$3, FALSE)</f>
        <v>359</v>
      </c>
      <c r="GE17" cm="1">
        <f t="array" aca="1" ref="GE17" ca="1">INDIRECT(ADDRESS(ROW(), GE$3-$AF$1+$AF$3))+VLOOKUP($AS17, INDIRECT(ADDRESS($AF$4, COLUMN()-$AF$2-GE$3)&amp;":"&amp;ADDRESS($AF$5, COLUMN()-$AF$1-GE$3)), GE$3, FALSE)+VLOOKUP($AT17, INDIRECT(ADDRESS($AF$4, COLUMN()-$AF$2-GE$3)&amp;":"&amp;ADDRESS($AF$5, COLUMN()-$AF$1-GE$3)), GE$3, FALSE)</f>
        <v>341</v>
      </c>
      <c r="GF17" t="str">
        <f t="shared" si="75"/>
        <v>BK</v>
      </c>
      <c r="GG17" t="str">
        <f t="shared" si="76"/>
        <v>KB</v>
      </c>
      <c r="GH17" t="str">
        <f t="shared" si="77"/>
        <v>BB</v>
      </c>
      <c r="GI17" cm="1">
        <f t="array" aca="1" ref="GI17" ca="1">INDIRECT(ADDRESS(ROW(), GI$3-$AF$1+$AF$3))+VLOOKUP($AS17, INDIRECT(ADDRESS($AF$4, COLUMN()-$AF$2-GI$3)&amp;":"&amp;ADDRESS($AF$5, COLUMN()-$AF$1-GI$3)), GI$3, FALSE)+VLOOKUP($AT17, INDIRECT(ADDRESS($AF$4, COLUMN()-$AF$2-GI$3)&amp;":"&amp;ADDRESS($AF$5, COLUMN()-$AF$1-GI$3)), GI$3, FALSE)</f>
        <v>1285</v>
      </c>
      <c r="GJ17" cm="1">
        <f t="array" aca="1" ref="GJ17" ca="1">INDIRECT(ADDRESS(ROW(), GJ$3-$AF$1+$AF$3))+VLOOKUP($AS17, INDIRECT(ADDRESS($AF$4, COLUMN()-$AF$2-GJ$3)&amp;":"&amp;ADDRESS($AF$5, COLUMN()-$AF$1-GJ$3)), GJ$3, FALSE)+VLOOKUP($AT17, INDIRECT(ADDRESS($AF$4, COLUMN()-$AF$2-GJ$3)&amp;":"&amp;ADDRESS($AF$5, COLUMN()-$AF$1-GJ$3)), GJ$3, FALSE)</f>
        <v>976</v>
      </c>
      <c r="GK17" cm="1">
        <f t="array" aca="1" ref="GK17" ca="1">INDIRECT(ADDRESS(ROW(), GK$3-$AF$1+$AF$3))+VLOOKUP($AS17, INDIRECT(ADDRESS($AF$4, COLUMN()-$AF$2-GK$3)&amp;":"&amp;ADDRESS($AF$5, COLUMN()-$AF$1-GK$3)), GK$3, FALSE)+VLOOKUP($AT17, INDIRECT(ADDRESS($AF$4, COLUMN()-$AF$2-GK$3)&amp;":"&amp;ADDRESS($AF$5, COLUMN()-$AF$1-GK$3)), GK$3, FALSE)</f>
        <v>201</v>
      </c>
      <c r="GL17" cm="1">
        <f t="array" aca="1" ref="GL17" ca="1">INDIRECT(ADDRESS(ROW(), GL$3-$AF$1+$AF$3))+VLOOKUP($AS17, INDIRECT(ADDRESS($AF$4, COLUMN()-$AF$2-GL$3)&amp;":"&amp;ADDRESS($AF$5, COLUMN()-$AF$1-GL$3)), GL$3, FALSE)+VLOOKUP($AT17, INDIRECT(ADDRESS($AF$4, COLUMN()-$AF$2-GL$3)&amp;":"&amp;ADDRESS($AF$5, COLUMN()-$AF$1-GL$3)), GL$3, FALSE)</f>
        <v>1090</v>
      </c>
      <c r="GM17" cm="1">
        <f t="array" aca="1" ref="GM17" ca="1">INDIRECT(ADDRESS(ROW(), GM$3-$AF$1+$AF$3))+VLOOKUP($AS17, INDIRECT(ADDRESS($AF$4, COLUMN()-$AF$2-GM$3)&amp;":"&amp;ADDRESS($AF$5, COLUMN()-$AF$1-GM$3)), GM$3, FALSE)+VLOOKUP($AT17, INDIRECT(ADDRESS($AF$4, COLUMN()-$AF$2-GM$3)&amp;":"&amp;ADDRESS($AF$5, COLUMN()-$AF$1-GM$3)), GM$3, FALSE)</f>
        <v>916</v>
      </c>
      <c r="GN17" cm="1">
        <f t="array" aca="1" ref="GN17" ca="1">INDIRECT(ADDRESS(ROW(), GN$3-$AF$1+$AF$3))+VLOOKUP($AS17, INDIRECT(ADDRESS($AF$4, COLUMN()-$AF$2-GN$3)&amp;":"&amp;ADDRESS($AF$5, COLUMN()-$AF$1-GN$3)), GN$3, FALSE)+VLOOKUP($AT17, INDIRECT(ADDRESS($AF$4, COLUMN()-$AF$2-GN$3)&amp;":"&amp;ADDRESS($AF$5, COLUMN()-$AF$1-GN$3)), GN$3, FALSE)</f>
        <v>1014</v>
      </c>
      <c r="GO17" cm="1">
        <f t="array" aca="1" ref="GO17" ca="1">INDIRECT(ADDRESS(ROW(), GO$3-$AF$1+$AF$3))+VLOOKUP($AS17, INDIRECT(ADDRESS($AF$4, COLUMN()-$AF$2-GO$3)&amp;":"&amp;ADDRESS($AF$5, COLUMN()-$AF$1-GO$3)), GO$3, FALSE)+VLOOKUP($AT17, INDIRECT(ADDRESS($AF$4, COLUMN()-$AF$2-GO$3)&amp;":"&amp;ADDRESS($AF$5, COLUMN()-$AF$1-GO$3)), GO$3, FALSE)</f>
        <v>604</v>
      </c>
      <c r="GP17" cm="1">
        <f t="array" aca="1" ref="GP17" ca="1">INDIRECT(ADDRESS(ROW(), GP$3-$AF$1+$AF$3))+VLOOKUP($AS17, INDIRECT(ADDRESS($AF$4, COLUMN()-$AF$2-GP$3)&amp;":"&amp;ADDRESS($AF$5, COLUMN()-$AF$1-GP$3)), GP$3, FALSE)+VLOOKUP($AT17, INDIRECT(ADDRESS($AF$4, COLUMN()-$AF$2-GP$3)&amp;":"&amp;ADDRESS($AF$5, COLUMN()-$AF$1-GP$3)), GP$3, FALSE)</f>
        <v>735</v>
      </c>
      <c r="GQ17" cm="1">
        <f t="array" aca="1" ref="GQ17" ca="1">INDIRECT(ADDRESS(ROW(), GQ$3-$AF$1+$AF$3))+VLOOKUP($AS17, INDIRECT(ADDRESS($AF$4, COLUMN()-$AF$2-GQ$3)&amp;":"&amp;ADDRESS($AF$5, COLUMN()-$AF$1-GQ$3)), GQ$3, FALSE)+VLOOKUP($AT17, INDIRECT(ADDRESS($AF$4, COLUMN()-$AF$2-GQ$3)&amp;":"&amp;ADDRESS($AF$5, COLUMN()-$AF$1-GQ$3)), GQ$3, FALSE)</f>
        <v>703</v>
      </c>
      <c r="GR17" cm="1">
        <f t="array" aca="1" ref="GR17" ca="1">INDIRECT(ADDRESS(ROW(), GR$3-$AF$1+$AF$3))+VLOOKUP($AS17, INDIRECT(ADDRESS($AF$4, COLUMN()-$AF$2-GR$3)&amp;":"&amp;ADDRESS($AF$5, COLUMN()-$AF$1-GR$3)), GR$3, FALSE)+VLOOKUP($AT17, INDIRECT(ADDRESS($AF$4, COLUMN()-$AF$2-GR$3)&amp;":"&amp;ADDRESS($AF$5, COLUMN()-$AF$1-GR$3)), GR$3, FALSE)</f>
        <v>667</v>
      </c>
      <c r="GS17" t="str">
        <f t="shared" si="78"/>
        <v>BK</v>
      </c>
      <c r="GT17" t="str">
        <f t="shared" si="79"/>
        <v>KB</v>
      </c>
      <c r="GU17" t="str">
        <f t="shared" si="80"/>
        <v>BB</v>
      </c>
      <c r="GV17" cm="1">
        <f t="array" aca="1" ref="GV17" ca="1">INDIRECT(ADDRESS(ROW(), GV$3-$AF$1+$AF$3))+VLOOKUP($AS17, INDIRECT(ADDRESS($AF$4, COLUMN()-$AF$2-GV$3)&amp;":"&amp;ADDRESS($AF$5, COLUMN()-$AF$1-GV$3)), GV$3, FALSE)+VLOOKUP($AT17, INDIRECT(ADDRESS($AF$4, COLUMN()-$AF$2-GV$3)&amp;":"&amp;ADDRESS($AF$5, COLUMN()-$AF$1-GV$3)), GV$3, FALSE)</f>
        <v>2584</v>
      </c>
      <c r="GW17" cm="1">
        <f t="array" aca="1" ref="GW17" ca="1">INDIRECT(ADDRESS(ROW(), GW$3-$AF$1+$AF$3))+VLOOKUP($AS17, INDIRECT(ADDRESS($AF$4, COLUMN()-$AF$2-GW$3)&amp;":"&amp;ADDRESS($AF$5, COLUMN()-$AF$1-GW$3)), GW$3, FALSE)+VLOOKUP($AT17, INDIRECT(ADDRESS($AF$4, COLUMN()-$AF$2-GW$3)&amp;":"&amp;ADDRESS($AF$5, COLUMN()-$AF$1-GW$3)), GW$3, FALSE)</f>
        <v>1958</v>
      </c>
      <c r="GX17" cm="1">
        <f t="array" aca="1" ref="GX17" ca="1">INDIRECT(ADDRESS(ROW(), GX$3-$AF$1+$AF$3))+VLOOKUP($AS17, INDIRECT(ADDRESS($AF$4, COLUMN()-$AF$2-GX$3)&amp;":"&amp;ADDRESS($AF$5, COLUMN()-$AF$1-GX$3)), GX$3, FALSE)+VLOOKUP($AT17, INDIRECT(ADDRESS($AF$4, COLUMN()-$AF$2-GX$3)&amp;":"&amp;ADDRESS($AF$5, COLUMN()-$AF$1-GX$3)), GX$3, FALSE)</f>
        <v>401</v>
      </c>
      <c r="GY17" cm="1">
        <f t="array" aca="1" ref="GY17" ca="1">INDIRECT(ADDRESS(ROW(), GY$3-$AF$1+$AF$3))+VLOOKUP($AS17, INDIRECT(ADDRESS($AF$4, COLUMN()-$AF$2-GY$3)&amp;":"&amp;ADDRESS($AF$5, COLUMN()-$AF$1-GY$3)), GY$3, FALSE)+VLOOKUP($AT17, INDIRECT(ADDRESS($AF$4, COLUMN()-$AF$2-GY$3)&amp;":"&amp;ADDRESS($AF$5, COLUMN()-$AF$1-GY$3)), GY$3, FALSE)</f>
        <v>2174</v>
      </c>
      <c r="GZ17" cm="1">
        <f t="array" aca="1" ref="GZ17" ca="1">INDIRECT(ADDRESS(ROW(), GZ$3-$AF$1+$AF$3))+VLOOKUP($AS17, INDIRECT(ADDRESS($AF$4, COLUMN()-$AF$2-GZ$3)&amp;":"&amp;ADDRESS($AF$5, COLUMN()-$AF$1-GZ$3)), GZ$3, FALSE)+VLOOKUP($AT17, INDIRECT(ADDRESS($AF$4, COLUMN()-$AF$2-GZ$3)&amp;":"&amp;ADDRESS($AF$5, COLUMN()-$AF$1-GZ$3)), GZ$3, FALSE)</f>
        <v>1802</v>
      </c>
      <c r="HA17" cm="1">
        <f t="array" aca="1" ref="HA17" ca="1">INDIRECT(ADDRESS(ROW(), HA$3-$AF$1+$AF$3))+VLOOKUP($AS17, INDIRECT(ADDRESS($AF$4, COLUMN()-$AF$2-HA$3)&amp;":"&amp;ADDRESS($AF$5, COLUMN()-$AF$1-HA$3)), HA$3, FALSE)+VLOOKUP($AT17, INDIRECT(ADDRESS($AF$4, COLUMN()-$AF$2-HA$3)&amp;":"&amp;ADDRESS($AF$5, COLUMN()-$AF$1-HA$3)), HA$3, FALSE)</f>
        <v>2093</v>
      </c>
      <c r="HB17" cm="1">
        <f t="array" aca="1" ref="HB17" ca="1">INDIRECT(ADDRESS(ROW(), HB$3-$AF$1+$AF$3))+VLOOKUP($AS17, INDIRECT(ADDRESS($AF$4, COLUMN()-$AF$2-HB$3)&amp;":"&amp;ADDRESS($AF$5, COLUMN()-$AF$1-HB$3)), HB$3, FALSE)+VLOOKUP($AT17, INDIRECT(ADDRESS($AF$4, COLUMN()-$AF$2-HB$3)&amp;":"&amp;ADDRESS($AF$5, COLUMN()-$AF$1-HB$3)), HB$3, FALSE)</f>
        <v>1257</v>
      </c>
      <c r="HC17" cm="1">
        <f t="array" aca="1" ref="HC17" ca="1">INDIRECT(ADDRESS(ROW(), HC$3-$AF$1+$AF$3))+VLOOKUP($AS17, INDIRECT(ADDRESS($AF$4, COLUMN()-$AF$2-HC$3)&amp;":"&amp;ADDRESS($AF$5, COLUMN()-$AF$1-HC$3)), HC$3, FALSE)+VLOOKUP($AT17, INDIRECT(ADDRESS($AF$4, COLUMN()-$AF$2-HC$3)&amp;":"&amp;ADDRESS($AF$5, COLUMN()-$AF$1-HC$3)), HC$3, FALSE)</f>
        <v>1463</v>
      </c>
      <c r="HD17" cm="1">
        <f t="array" aca="1" ref="HD17" ca="1">INDIRECT(ADDRESS(ROW(), HD$3-$AF$1+$AF$3))+VLOOKUP($AS17, INDIRECT(ADDRESS($AF$4, COLUMN()-$AF$2-HD$3)&amp;":"&amp;ADDRESS($AF$5, COLUMN()-$AF$1-HD$3)), HD$3, FALSE)+VLOOKUP($AT17, INDIRECT(ADDRESS($AF$4, COLUMN()-$AF$2-HD$3)&amp;":"&amp;ADDRESS($AF$5, COLUMN()-$AF$1-HD$3)), HD$3, FALSE)</f>
        <v>1349</v>
      </c>
      <c r="HE17" cm="1">
        <f t="array" aca="1" ref="HE17" ca="1">INDIRECT(ADDRESS(ROW(), HE$3-$AF$1+$AF$3))+VLOOKUP($AS17, INDIRECT(ADDRESS($AF$4, COLUMN()-$AF$2-HE$3)&amp;":"&amp;ADDRESS($AF$5, COLUMN()-$AF$1-HE$3)), HE$3, FALSE)+VLOOKUP($AT17, INDIRECT(ADDRESS($AF$4, COLUMN()-$AF$2-HE$3)&amp;":"&amp;ADDRESS($AF$5, COLUMN()-$AF$1-HE$3)), HE$3, FALSE)</f>
        <v>1302</v>
      </c>
      <c r="HF17" t="str">
        <f t="shared" si="81"/>
        <v>BK</v>
      </c>
      <c r="HG17" t="str">
        <f t="shared" si="82"/>
        <v>KB</v>
      </c>
      <c r="HH17" t="str">
        <f t="shared" si="83"/>
        <v>BB</v>
      </c>
      <c r="HI17" cm="1">
        <f t="array" aca="1" ref="HI17" ca="1">INDIRECT(ADDRESS(ROW(), HI$3-$AF$1+$AF$3))+VLOOKUP($AS17, INDIRECT(ADDRESS($AF$4, COLUMN()-$AF$2-HI$3)&amp;":"&amp;ADDRESS($AF$5, COLUMN()-$AF$1-HI$3)), HI$3, FALSE)+VLOOKUP($AT17, INDIRECT(ADDRESS($AF$4, COLUMN()-$AF$2-HI$3)&amp;":"&amp;ADDRESS($AF$5, COLUMN()-$AF$1-HI$3)), HI$3, FALSE)</f>
        <v>5216</v>
      </c>
      <c r="HJ17" cm="1">
        <f t="array" aca="1" ref="HJ17" ca="1">INDIRECT(ADDRESS(ROW(), HJ$3-$AF$1+$AF$3))+VLOOKUP($AS17, INDIRECT(ADDRESS($AF$4, COLUMN()-$AF$2-HJ$3)&amp;":"&amp;ADDRESS($AF$5, COLUMN()-$AF$1-HJ$3)), HJ$3, FALSE)+VLOOKUP($AT17, INDIRECT(ADDRESS($AF$4, COLUMN()-$AF$2-HJ$3)&amp;":"&amp;ADDRESS($AF$5, COLUMN()-$AF$1-HJ$3)), HJ$3, FALSE)</f>
        <v>3933</v>
      </c>
      <c r="HK17" cm="1">
        <f t="array" aca="1" ref="HK17" ca="1">INDIRECT(ADDRESS(ROW(), HK$3-$AF$1+$AF$3))+VLOOKUP($AS17, INDIRECT(ADDRESS($AF$4, COLUMN()-$AF$2-HK$3)&amp;":"&amp;ADDRESS($AF$5, COLUMN()-$AF$1-HK$3)), HK$3, FALSE)+VLOOKUP($AT17, INDIRECT(ADDRESS($AF$4, COLUMN()-$AF$2-HK$3)&amp;":"&amp;ADDRESS($AF$5, COLUMN()-$AF$1-HK$3)), HK$3, FALSE)</f>
        <v>806</v>
      </c>
      <c r="HL17" cm="1">
        <f t="array" aca="1" ref="HL17" ca="1">INDIRECT(ADDRESS(ROW(), HL$3-$AF$1+$AF$3))+VLOOKUP($AS17, INDIRECT(ADDRESS($AF$4, COLUMN()-$AF$2-HL$3)&amp;":"&amp;ADDRESS($AF$5, COLUMN()-$AF$1-HL$3)), HL$3, FALSE)+VLOOKUP($AT17, INDIRECT(ADDRESS($AF$4, COLUMN()-$AF$2-HL$3)&amp;":"&amp;ADDRESS($AF$5, COLUMN()-$AF$1-HL$3)), HL$3, FALSE)</f>
        <v>4285</v>
      </c>
      <c r="HM17" cm="1">
        <f t="array" aca="1" ref="HM17" ca="1">INDIRECT(ADDRESS(ROW(), HM$3-$AF$1+$AF$3))+VLOOKUP($AS17, INDIRECT(ADDRESS($AF$4, COLUMN()-$AF$2-HM$3)&amp;":"&amp;ADDRESS($AF$5, COLUMN()-$AF$1-HM$3)), HM$3, FALSE)+VLOOKUP($AT17, INDIRECT(ADDRESS($AF$4, COLUMN()-$AF$2-HM$3)&amp;":"&amp;ADDRESS($AF$5, COLUMN()-$AF$1-HM$3)), HM$3, FALSE)</f>
        <v>3601</v>
      </c>
      <c r="HN17" cm="1">
        <f t="array" aca="1" ref="HN17" ca="1">INDIRECT(ADDRESS(ROW(), HN$3-$AF$1+$AF$3))+VLOOKUP($AS17, INDIRECT(ADDRESS($AF$4, COLUMN()-$AF$2-HN$3)&amp;":"&amp;ADDRESS($AF$5, COLUMN()-$AF$1-HN$3)), HN$3, FALSE)+VLOOKUP($AT17, INDIRECT(ADDRESS($AF$4, COLUMN()-$AF$2-HN$3)&amp;":"&amp;ADDRESS($AF$5, COLUMN()-$AF$1-HN$3)), HN$3, FALSE)</f>
        <v>4203</v>
      </c>
      <c r="HO17" cm="1">
        <f t="array" aca="1" ref="HO17" ca="1">INDIRECT(ADDRESS(ROW(), HO$3-$AF$1+$AF$3))+VLOOKUP($AS17, INDIRECT(ADDRESS($AF$4, COLUMN()-$AF$2-HO$3)&amp;":"&amp;ADDRESS($AF$5, COLUMN()-$AF$1-HO$3)), HO$3, FALSE)+VLOOKUP($AT17, INDIRECT(ADDRESS($AF$4, COLUMN()-$AF$2-HO$3)&amp;":"&amp;ADDRESS($AF$5, COLUMN()-$AF$1-HO$3)), HO$3, FALSE)</f>
        <v>2536</v>
      </c>
      <c r="HP17" cm="1">
        <f t="array" aca="1" ref="HP17" ca="1">INDIRECT(ADDRESS(ROW(), HP$3-$AF$1+$AF$3))+VLOOKUP($AS17, INDIRECT(ADDRESS($AF$4, COLUMN()-$AF$2-HP$3)&amp;":"&amp;ADDRESS($AF$5, COLUMN()-$AF$1-HP$3)), HP$3, FALSE)+VLOOKUP($AT17, INDIRECT(ADDRESS($AF$4, COLUMN()-$AF$2-HP$3)&amp;":"&amp;ADDRESS($AF$5, COLUMN()-$AF$1-HP$3)), HP$3, FALSE)</f>
        <v>2971</v>
      </c>
      <c r="HQ17" cm="1">
        <f t="array" aca="1" ref="HQ17" ca="1">INDIRECT(ADDRESS(ROW(), HQ$3-$AF$1+$AF$3))+VLOOKUP($AS17, INDIRECT(ADDRESS($AF$4, COLUMN()-$AF$2-HQ$3)&amp;":"&amp;ADDRESS($AF$5, COLUMN()-$AF$1-HQ$3)), HQ$3, FALSE)+VLOOKUP($AT17, INDIRECT(ADDRESS($AF$4, COLUMN()-$AF$2-HQ$3)&amp;":"&amp;ADDRESS($AF$5, COLUMN()-$AF$1-HQ$3)), HQ$3, FALSE)</f>
        <v>2667</v>
      </c>
      <c r="HR17" cm="1">
        <f t="array" aca="1" ref="HR17" ca="1">INDIRECT(ADDRESS(ROW(), HR$3-$AF$1+$AF$3))+VLOOKUP($AS17, INDIRECT(ADDRESS($AF$4, COLUMN()-$AF$2-HR$3)&amp;":"&amp;ADDRESS($AF$5, COLUMN()-$AF$1-HR$3)), HR$3, FALSE)+VLOOKUP($AT17, INDIRECT(ADDRESS($AF$4, COLUMN()-$AF$2-HR$3)&amp;":"&amp;ADDRESS($AF$5, COLUMN()-$AF$1-HR$3)), HR$3, FALSE)</f>
        <v>2549</v>
      </c>
      <c r="HS17" t="str">
        <f t="shared" si="84"/>
        <v>BK</v>
      </c>
      <c r="HT17" t="str">
        <f t="shared" si="85"/>
        <v>KB</v>
      </c>
      <c r="HU17" t="str">
        <f t="shared" si="86"/>
        <v>BB</v>
      </c>
      <c r="HV17" cm="1">
        <f t="array" aca="1" ref="HV17" ca="1">INDIRECT(ADDRESS(ROW(), HV$3-$AF$1+$AF$3))+VLOOKUP($AS17, INDIRECT(ADDRESS($AF$4, COLUMN()-$AF$2-HV$3)&amp;":"&amp;ADDRESS($AF$5, COLUMN()-$AF$1-HV$3)), HV$3, FALSE)+VLOOKUP($AT17, INDIRECT(ADDRESS($AF$4, COLUMN()-$AF$2-HV$3)&amp;":"&amp;ADDRESS($AF$5, COLUMN()-$AF$1-HV$3)), HV$3, FALSE)</f>
        <v>10548</v>
      </c>
      <c r="HW17" cm="1">
        <f t="array" aca="1" ref="HW17" ca="1">INDIRECT(ADDRESS(ROW(), HW$3-$AF$1+$AF$3))+VLOOKUP($AS17, INDIRECT(ADDRESS($AF$4, COLUMN()-$AF$2-HW$3)&amp;":"&amp;ADDRESS($AF$5, COLUMN()-$AF$1-HW$3)), HW$3, FALSE)+VLOOKUP($AT17, INDIRECT(ADDRESS($AF$4, COLUMN()-$AF$2-HW$3)&amp;":"&amp;ADDRESS($AF$5, COLUMN()-$AF$1-HW$3)), HW$3, FALSE)</f>
        <v>7847</v>
      </c>
      <c r="HX17" cm="1">
        <f t="array" aca="1" ref="HX17" ca="1">INDIRECT(ADDRESS(ROW(), HX$3-$AF$1+$AF$3))+VLOOKUP($AS17, INDIRECT(ADDRESS($AF$4, COLUMN()-$AF$2-HX$3)&amp;":"&amp;ADDRESS($AF$5, COLUMN()-$AF$1-HX$3)), HX$3, FALSE)+VLOOKUP($AT17, INDIRECT(ADDRESS($AF$4, COLUMN()-$AF$2-HX$3)&amp;":"&amp;ADDRESS($AF$5, COLUMN()-$AF$1-HX$3)), HX$3, FALSE)</f>
        <v>1581</v>
      </c>
      <c r="HY17" cm="1">
        <f t="array" aca="1" ref="HY17" ca="1">INDIRECT(ADDRESS(ROW(), HY$3-$AF$1+$AF$3))+VLOOKUP($AS17, INDIRECT(ADDRESS($AF$4, COLUMN()-$AF$2-HY$3)&amp;":"&amp;ADDRESS($AF$5, COLUMN()-$AF$1-HY$3)), HY$3, FALSE)+VLOOKUP($AT17, INDIRECT(ADDRESS($AF$4, COLUMN()-$AF$2-HY$3)&amp;":"&amp;ADDRESS($AF$5, COLUMN()-$AF$1-HY$3)), HY$3, FALSE)</f>
        <v>8488</v>
      </c>
      <c r="HZ17" cm="1">
        <f t="array" aca="1" ref="HZ17" ca="1">INDIRECT(ADDRESS(ROW(), HZ$3-$AF$1+$AF$3))+VLOOKUP($AS17, INDIRECT(ADDRESS($AF$4, COLUMN()-$AF$2-HZ$3)&amp;":"&amp;ADDRESS($AF$5, COLUMN()-$AF$1-HZ$3)), HZ$3, FALSE)+VLOOKUP($AT17, INDIRECT(ADDRESS($AF$4, COLUMN()-$AF$2-HZ$3)&amp;":"&amp;ADDRESS($AF$5, COLUMN()-$AF$1-HZ$3)), HZ$3, FALSE)</f>
        <v>7224</v>
      </c>
      <c r="IA17" cm="1">
        <f t="array" aca="1" ref="IA17" ca="1">INDIRECT(ADDRESS(ROW(), IA$3-$AF$1+$AF$3))+VLOOKUP($AS17, INDIRECT(ADDRESS($AF$4, COLUMN()-$AF$2-IA$3)&amp;":"&amp;ADDRESS($AF$5, COLUMN()-$AF$1-IA$3)), IA$3, FALSE)+VLOOKUP($AT17, INDIRECT(ADDRESS($AF$4, COLUMN()-$AF$2-IA$3)&amp;":"&amp;ADDRESS($AF$5, COLUMN()-$AF$1-IA$3)), IA$3, FALSE)</f>
        <v>8504</v>
      </c>
      <c r="IB17" cm="1">
        <f t="array" aca="1" ref="IB17" ca="1">INDIRECT(ADDRESS(ROW(), IB$3-$AF$1+$AF$3))+VLOOKUP($AS17, INDIRECT(ADDRESS($AF$4, COLUMN()-$AF$2-IB$3)&amp;":"&amp;ADDRESS($AF$5, COLUMN()-$AF$1-IB$3)), IB$3, FALSE)+VLOOKUP($AT17, INDIRECT(ADDRESS($AF$4, COLUMN()-$AF$2-IB$3)&amp;":"&amp;ADDRESS($AF$5, COLUMN()-$AF$1-IB$3)), IB$3, FALSE)</f>
        <v>5200</v>
      </c>
      <c r="IC17" cm="1">
        <f t="array" aca="1" ref="IC17" ca="1">INDIRECT(ADDRESS(ROW(), IC$3-$AF$1+$AF$3))+VLOOKUP($AS17, INDIRECT(ADDRESS($AF$4, COLUMN()-$AF$2-IC$3)&amp;":"&amp;ADDRESS($AF$5, COLUMN()-$AF$1-IC$3)), IC$3, FALSE)+VLOOKUP($AT17, INDIRECT(ADDRESS($AF$4, COLUMN()-$AF$2-IC$3)&amp;":"&amp;ADDRESS($AF$5, COLUMN()-$AF$1-IC$3)), IC$3, FALSE)</f>
        <v>5934</v>
      </c>
      <c r="ID17" cm="1">
        <f t="array" aca="1" ref="ID17" ca="1">INDIRECT(ADDRESS(ROW(), ID$3-$AF$1+$AF$3))+VLOOKUP($AS17, INDIRECT(ADDRESS($AF$4, COLUMN()-$AF$2-ID$3)&amp;":"&amp;ADDRESS($AF$5, COLUMN()-$AF$1-ID$3)), ID$3, FALSE)+VLOOKUP($AT17, INDIRECT(ADDRESS($AF$4, COLUMN()-$AF$2-ID$3)&amp;":"&amp;ADDRESS($AF$5, COLUMN()-$AF$1-ID$3)), ID$3, FALSE)</f>
        <v>5194</v>
      </c>
      <c r="IE17" cm="1">
        <f t="array" aca="1" ref="IE17" ca="1">INDIRECT(ADDRESS(ROW(), IE$3-$AF$1+$AF$3))+VLOOKUP($AS17, INDIRECT(ADDRESS($AF$4, COLUMN()-$AF$2-IE$3)&amp;":"&amp;ADDRESS($AF$5, COLUMN()-$AF$1-IE$3)), IE$3, FALSE)+VLOOKUP($AT17, INDIRECT(ADDRESS($AF$4, COLUMN()-$AF$2-IE$3)&amp;":"&amp;ADDRESS($AF$5, COLUMN()-$AF$1-IE$3)), IE$3, FALSE)</f>
        <v>5015</v>
      </c>
      <c r="IF17" t="str">
        <f t="shared" si="87"/>
        <v>BK</v>
      </c>
      <c r="IG17" t="str">
        <f t="shared" si="88"/>
        <v>KB</v>
      </c>
      <c r="IH17" t="str">
        <f t="shared" si="89"/>
        <v>BB</v>
      </c>
      <c r="II17" cm="1">
        <f t="array" aca="1" ref="II17" ca="1">INDIRECT(ADDRESS(ROW(), II$3-$AF$1+$AF$3))+VLOOKUP($AS17, INDIRECT(ADDRESS($AF$4, COLUMN()-$AF$2-II$3)&amp;":"&amp;ADDRESS($AF$5, COLUMN()-$AF$1-II$3)), II$3, FALSE)+VLOOKUP($AT17, INDIRECT(ADDRESS($AF$4, COLUMN()-$AF$2-II$3)&amp;":"&amp;ADDRESS($AF$5, COLUMN()-$AF$1-II$3)), II$3, FALSE)</f>
        <v>21181</v>
      </c>
      <c r="IJ17" cm="1">
        <f t="array" aca="1" ref="IJ17" ca="1">INDIRECT(ADDRESS(ROW(), IJ$3-$AF$1+$AF$3))+VLOOKUP($AS17, INDIRECT(ADDRESS($AF$4, COLUMN()-$AF$2-IJ$3)&amp;":"&amp;ADDRESS($AF$5, COLUMN()-$AF$1-IJ$3)), IJ$3, FALSE)+VLOOKUP($AT17, INDIRECT(ADDRESS($AF$4, COLUMN()-$AF$2-IJ$3)&amp;":"&amp;ADDRESS($AF$5, COLUMN()-$AF$1-IJ$3)), IJ$3, FALSE)</f>
        <v>15638</v>
      </c>
      <c r="IK17" cm="1">
        <f t="array" aca="1" ref="IK17" ca="1">INDIRECT(ADDRESS(ROW(), IK$3-$AF$1+$AF$3))+VLOOKUP($AS17, INDIRECT(ADDRESS($AF$4, COLUMN()-$AF$2-IK$3)&amp;":"&amp;ADDRESS($AF$5, COLUMN()-$AF$1-IK$3)), IK$3, FALSE)+VLOOKUP($AT17, INDIRECT(ADDRESS($AF$4, COLUMN()-$AF$2-IK$3)&amp;":"&amp;ADDRESS($AF$5, COLUMN()-$AF$1-IK$3)), IK$3, FALSE)</f>
        <v>3125</v>
      </c>
      <c r="IL17" cm="1">
        <f t="array" aca="1" ref="IL17" ca="1">INDIRECT(ADDRESS(ROW(), IL$3-$AF$1+$AF$3))+VLOOKUP($AS17, INDIRECT(ADDRESS($AF$4, COLUMN()-$AF$2-IL$3)&amp;":"&amp;ADDRESS($AF$5, COLUMN()-$AF$1-IL$3)), IL$3, FALSE)+VLOOKUP($AT17, INDIRECT(ADDRESS($AF$4, COLUMN()-$AF$2-IL$3)&amp;":"&amp;ADDRESS($AF$5, COLUMN()-$AF$1-IL$3)), IL$3, FALSE)</f>
        <v>16865</v>
      </c>
      <c r="IM17" cm="1">
        <f t="array" aca="1" ref="IM17" ca="1">INDIRECT(ADDRESS(ROW(), IM$3-$AF$1+$AF$3))+VLOOKUP($AS17, INDIRECT(ADDRESS($AF$4, COLUMN()-$AF$2-IM$3)&amp;":"&amp;ADDRESS($AF$5, COLUMN()-$AF$1-IM$3)), IM$3, FALSE)+VLOOKUP($AT17, INDIRECT(ADDRESS($AF$4, COLUMN()-$AF$2-IM$3)&amp;":"&amp;ADDRESS($AF$5, COLUMN()-$AF$1-IM$3)), IM$3, FALSE)</f>
        <v>14481</v>
      </c>
      <c r="IN17" cm="1">
        <f t="array" aca="1" ref="IN17" ca="1">INDIRECT(ADDRESS(ROW(), IN$3-$AF$1+$AF$3))+VLOOKUP($AS17, INDIRECT(ADDRESS($AF$4, COLUMN()-$AF$2-IN$3)&amp;":"&amp;ADDRESS($AF$5, COLUMN()-$AF$1-IN$3)), IN$3, FALSE)+VLOOKUP($AT17, INDIRECT(ADDRESS($AF$4, COLUMN()-$AF$2-IN$3)&amp;":"&amp;ADDRESS($AF$5, COLUMN()-$AF$1-IN$3)), IN$3, FALSE)</f>
        <v>16984</v>
      </c>
      <c r="IO17" cm="1">
        <f t="array" aca="1" ref="IO17" ca="1">INDIRECT(ADDRESS(ROW(), IO$3-$AF$1+$AF$3))+VLOOKUP($AS17, INDIRECT(ADDRESS($AF$4, COLUMN()-$AF$2-IO$3)&amp;":"&amp;ADDRESS($AF$5, COLUMN()-$AF$1-IO$3)), IO$3, FALSE)+VLOOKUP($AT17, INDIRECT(ADDRESS($AF$4, COLUMN()-$AF$2-IO$3)&amp;":"&amp;ADDRESS($AF$5, COLUMN()-$AF$1-IO$3)), IO$3, FALSE)</f>
        <v>10509</v>
      </c>
      <c r="IP17" cm="1">
        <f t="array" aca="1" ref="IP17" ca="1">INDIRECT(ADDRESS(ROW(), IP$3-$AF$1+$AF$3))+VLOOKUP($AS17, INDIRECT(ADDRESS($AF$4, COLUMN()-$AF$2-IP$3)&amp;":"&amp;ADDRESS($AF$5, COLUMN()-$AF$1-IP$3)), IP$3, FALSE)+VLOOKUP($AT17, INDIRECT(ADDRESS($AF$4, COLUMN()-$AF$2-IP$3)&amp;":"&amp;ADDRESS($AF$5, COLUMN()-$AF$1-IP$3)), IP$3, FALSE)</f>
        <v>11975</v>
      </c>
      <c r="IQ17" cm="1">
        <f t="array" aca="1" ref="IQ17" ca="1">INDIRECT(ADDRESS(ROW(), IQ$3-$AF$1+$AF$3))+VLOOKUP($AS17, INDIRECT(ADDRESS($AF$4, COLUMN()-$AF$2-IQ$3)&amp;":"&amp;ADDRESS($AF$5, COLUMN()-$AF$1-IQ$3)), IQ$3, FALSE)+VLOOKUP($AT17, INDIRECT(ADDRESS($AF$4, COLUMN()-$AF$2-IQ$3)&amp;":"&amp;ADDRESS($AF$5, COLUMN()-$AF$1-IQ$3)), IQ$3, FALSE)</f>
        <v>10343</v>
      </c>
      <c r="IR17" cm="1">
        <f t="array" aca="1" ref="IR17" ca="1">INDIRECT(ADDRESS(ROW(), IR$3-$AF$1+$AF$3))+VLOOKUP($AS17, INDIRECT(ADDRESS($AF$4, COLUMN()-$AF$2-IR$3)&amp;":"&amp;ADDRESS($AF$5, COLUMN()-$AF$1-IR$3)), IR$3, FALSE)+VLOOKUP($AT17, INDIRECT(ADDRESS($AF$4, COLUMN()-$AF$2-IR$3)&amp;":"&amp;ADDRESS($AF$5, COLUMN()-$AF$1-IR$3)), IR$3, FALSE)</f>
        <v>9970</v>
      </c>
      <c r="IS17" t="str">
        <f t="shared" si="90"/>
        <v>BK</v>
      </c>
      <c r="IT17" t="str">
        <f t="shared" si="91"/>
        <v>KB</v>
      </c>
      <c r="IU17" t="str">
        <f t="shared" si="92"/>
        <v>BB</v>
      </c>
      <c r="IV17" cm="1">
        <f t="array" aca="1" ref="IV17" ca="1">INDIRECT(ADDRESS(ROW(), IV$3-$AF$1+$AF$3))+VLOOKUP($AS17, INDIRECT(ADDRESS($AF$4, COLUMN()-$AF$2-IV$3)&amp;":"&amp;ADDRESS($AF$5, COLUMN()-$AF$1-IV$3)), IV$3, FALSE)+VLOOKUP($AT17, INDIRECT(ADDRESS($AF$4, COLUMN()-$AF$2-IV$3)&amp;":"&amp;ADDRESS($AF$5, COLUMN()-$AF$1-IV$3)), IV$3, FALSE)</f>
        <v>42612</v>
      </c>
      <c r="IW17" cm="1">
        <f t="array" aca="1" ref="IW17" ca="1">INDIRECT(ADDRESS(ROW(), IW$3-$AF$1+$AF$3))+VLOOKUP($AS17, INDIRECT(ADDRESS($AF$4, COLUMN()-$AF$2-IW$3)&amp;":"&amp;ADDRESS($AF$5, COLUMN()-$AF$1-IW$3)), IW$3, FALSE)+VLOOKUP($AT17, INDIRECT(ADDRESS($AF$4, COLUMN()-$AF$2-IW$3)&amp;":"&amp;ADDRESS($AF$5, COLUMN()-$AF$1-IW$3)), IW$3, FALSE)</f>
        <v>31135</v>
      </c>
      <c r="IX17" cm="1">
        <f t="array" aca="1" ref="IX17" ca="1">INDIRECT(ADDRESS(ROW(), IX$3-$AF$1+$AF$3))+VLOOKUP($AS17, INDIRECT(ADDRESS($AF$4, COLUMN()-$AF$2-IX$3)&amp;":"&amp;ADDRESS($AF$5, COLUMN()-$AF$1-IX$3)), IX$3, FALSE)+VLOOKUP($AT17, INDIRECT(ADDRESS($AF$4, COLUMN()-$AF$2-IX$3)&amp;":"&amp;ADDRESS($AF$5, COLUMN()-$AF$1-IX$3)), IX$3, FALSE)</f>
        <v>6159</v>
      </c>
      <c r="IY17" cm="1">
        <f t="array" aca="1" ref="IY17" ca="1">INDIRECT(ADDRESS(ROW(), IY$3-$AF$1+$AF$3))+VLOOKUP($AS17, INDIRECT(ADDRESS($AF$4, COLUMN()-$AF$2-IY$3)&amp;":"&amp;ADDRESS($AF$5, COLUMN()-$AF$1-IY$3)), IY$3, FALSE)+VLOOKUP($AT17, INDIRECT(ADDRESS($AF$4, COLUMN()-$AF$2-IY$3)&amp;":"&amp;ADDRESS($AF$5, COLUMN()-$AF$1-IY$3)), IY$3, FALSE)</f>
        <v>33612</v>
      </c>
      <c r="IZ17" cm="1">
        <f t="array" aca="1" ref="IZ17" ca="1">INDIRECT(ADDRESS(ROW(), IZ$3-$AF$1+$AF$3))+VLOOKUP($AS17, INDIRECT(ADDRESS($AF$4, COLUMN()-$AF$2-IZ$3)&amp;":"&amp;ADDRESS($AF$5, COLUMN()-$AF$1-IZ$3)), IZ$3, FALSE)+VLOOKUP($AT17, INDIRECT(ADDRESS($AF$4, COLUMN()-$AF$2-IZ$3)&amp;":"&amp;ADDRESS($AF$5, COLUMN()-$AF$1-IZ$3)), IZ$3, FALSE)</f>
        <v>29016</v>
      </c>
      <c r="JA17" cm="1">
        <f t="array" aca="1" ref="JA17" ca="1">INDIRECT(ADDRESS(ROW(), JA$3-$AF$1+$AF$3))+VLOOKUP($AS17, INDIRECT(ADDRESS($AF$4, COLUMN()-$AF$2-JA$3)&amp;":"&amp;ADDRESS($AF$5, COLUMN()-$AF$1-JA$3)), JA$3, FALSE)+VLOOKUP($AT17, INDIRECT(ADDRESS($AF$4, COLUMN()-$AF$2-JA$3)&amp;":"&amp;ADDRESS($AF$5, COLUMN()-$AF$1-JA$3)), JA$3, FALSE)</f>
        <v>34099</v>
      </c>
      <c r="JB17" cm="1">
        <f t="array" aca="1" ref="JB17" ca="1">INDIRECT(ADDRESS(ROW(), JB$3-$AF$1+$AF$3))+VLOOKUP($AS17, INDIRECT(ADDRESS($AF$4, COLUMN()-$AF$2-JB$3)&amp;":"&amp;ADDRESS($AF$5, COLUMN()-$AF$1-JB$3)), JB$3, FALSE)+VLOOKUP($AT17, INDIRECT(ADDRESS($AF$4, COLUMN()-$AF$2-JB$3)&amp;":"&amp;ADDRESS($AF$5, COLUMN()-$AF$1-JB$3)), JB$3, FALSE)</f>
        <v>21309</v>
      </c>
      <c r="JC17" cm="1">
        <f t="array" aca="1" ref="JC17" ca="1">INDIRECT(ADDRESS(ROW(), JC$3-$AF$1+$AF$3))+VLOOKUP($AS17, INDIRECT(ADDRESS($AF$4, COLUMN()-$AF$2-JC$3)&amp;":"&amp;ADDRESS($AF$5, COLUMN()-$AF$1-JC$3)), JC$3, FALSE)+VLOOKUP($AT17, INDIRECT(ADDRESS($AF$4, COLUMN()-$AF$2-JC$3)&amp;":"&amp;ADDRESS($AF$5, COLUMN()-$AF$1-JC$3)), JC$3, FALSE)</f>
        <v>23920</v>
      </c>
      <c r="JD17" cm="1">
        <f t="array" aca="1" ref="JD17" ca="1">INDIRECT(ADDRESS(ROW(), JD$3-$AF$1+$AF$3))+VLOOKUP($AS17, INDIRECT(ADDRESS($AF$4, COLUMN()-$AF$2-JD$3)&amp;":"&amp;ADDRESS($AF$5, COLUMN()-$AF$1-JD$3)), JD$3, FALSE)+VLOOKUP($AT17, INDIRECT(ADDRESS($AF$4, COLUMN()-$AF$2-JD$3)&amp;":"&amp;ADDRESS($AF$5, COLUMN()-$AF$1-JD$3)), JD$3, FALSE)</f>
        <v>20495</v>
      </c>
      <c r="JE17" cm="1">
        <f t="array" aca="1" ref="JE17" ca="1">INDIRECT(ADDRESS(ROW(), JE$3-$AF$1+$AF$3))+VLOOKUP($AS17, INDIRECT(ADDRESS($AF$4, COLUMN()-$AF$2-JE$3)&amp;":"&amp;ADDRESS($AF$5, COLUMN()-$AF$1-JE$3)), JE$3, FALSE)+VLOOKUP($AT17, INDIRECT(ADDRESS($AF$4, COLUMN()-$AF$2-JE$3)&amp;":"&amp;ADDRESS($AF$5, COLUMN()-$AF$1-JE$3)), JE$3, FALSE)</f>
        <v>19786</v>
      </c>
      <c r="JF17" t="str">
        <f t="shared" si="93"/>
        <v>BK</v>
      </c>
      <c r="JG17" t="str">
        <f t="shared" si="94"/>
        <v>KB</v>
      </c>
      <c r="JH17" t="str">
        <f t="shared" si="95"/>
        <v>BB</v>
      </c>
      <c r="JI17" cm="1">
        <f t="array" aca="1" ref="JI17" ca="1">INDIRECT(ADDRESS(ROW(), JI$3-$AF$1+$AF$3))+VLOOKUP($AS17, INDIRECT(ADDRESS($AF$4, COLUMN()-$AF$2-JI$3)&amp;":"&amp;ADDRESS($AF$5, COLUMN()-$AF$1-JI$3)), JI$3, FALSE)+VLOOKUP($AT17, INDIRECT(ADDRESS($AF$4, COLUMN()-$AF$2-JI$3)&amp;":"&amp;ADDRESS($AF$5, COLUMN()-$AF$1-JI$3)), JI$3, FALSE)</f>
        <v>85397</v>
      </c>
      <c r="JJ17" cm="1">
        <f t="array" aca="1" ref="JJ17" ca="1">INDIRECT(ADDRESS(ROW(), JJ$3-$AF$1+$AF$3))+VLOOKUP($AS17, INDIRECT(ADDRESS($AF$4, COLUMN()-$AF$2-JJ$3)&amp;":"&amp;ADDRESS($AF$5, COLUMN()-$AF$1-JJ$3)), JJ$3, FALSE)+VLOOKUP($AT17, INDIRECT(ADDRESS($AF$4, COLUMN()-$AF$2-JJ$3)&amp;":"&amp;ADDRESS($AF$5, COLUMN()-$AF$1-JJ$3)), JJ$3, FALSE)</f>
        <v>62185</v>
      </c>
      <c r="JK17" cm="1">
        <f t="array" aca="1" ref="JK17" ca="1">INDIRECT(ADDRESS(ROW(), JK$3-$AF$1+$AF$3))+VLOOKUP($AS17, INDIRECT(ADDRESS($AF$4, COLUMN()-$AF$2-JK$3)&amp;":"&amp;ADDRESS($AF$5, COLUMN()-$AF$1-JK$3)), JK$3, FALSE)+VLOOKUP($AT17, INDIRECT(ADDRESS($AF$4, COLUMN()-$AF$2-JK$3)&amp;":"&amp;ADDRESS($AF$5, COLUMN()-$AF$1-JK$3)), JK$3, FALSE)</f>
        <v>12201</v>
      </c>
      <c r="JL17" cm="1">
        <f t="array" aca="1" ref="JL17" ca="1">INDIRECT(ADDRESS(ROW(), JL$3-$AF$1+$AF$3))+VLOOKUP($AS17, INDIRECT(ADDRESS($AF$4, COLUMN()-$AF$2-JL$3)&amp;":"&amp;ADDRESS($AF$5, COLUMN()-$AF$1-JL$3)), JL$3, FALSE)+VLOOKUP($AT17, INDIRECT(ADDRESS($AF$4, COLUMN()-$AF$2-JL$3)&amp;":"&amp;ADDRESS($AF$5, COLUMN()-$AF$1-JL$3)), JL$3, FALSE)</f>
        <v>67027</v>
      </c>
      <c r="JM17" cm="1">
        <f t="array" aca="1" ref="JM17" ca="1">INDIRECT(ADDRESS(ROW(), JM$3-$AF$1+$AF$3))+VLOOKUP($AS17, INDIRECT(ADDRESS($AF$4, COLUMN()-$AF$2-JM$3)&amp;":"&amp;ADDRESS($AF$5, COLUMN()-$AF$1-JM$3)), JM$3, FALSE)+VLOOKUP($AT17, INDIRECT(ADDRESS($AF$4, COLUMN()-$AF$2-JM$3)&amp;":"&amp;ADDRESS($AF$5, COLUMN()-$AF$1-JM$3)), JM$3, FALSE)</f>
        <v>58033</v>
      </c>
      <c r="JN17" cm="1">
        <f t="array" aca="1" ref="JN17" ca="1">INDIRECT(ADDRESS(ROW(), JN$3-$AF$1+$AF$3))+VLOOKUP($AS17, INDIRECT(ADDRESS($AF$4, COLUMN()-$AF$2-JN$3)&amp;":"&amp;ADDRESS($AF$5, COLUMN()-$AF$1-JN$3)), JN$3, FALSE)+VLOOKUP($AT17, INDIRECT(ADDRESS($AF$4, COLUMN()-$AF$2-JN$3)&amp;":"&amp;ADDRESS($AF$5, COLUMN()-$AF$1-JN$3)), JN$3, FALSE)</f>
        <v>67982</v>
      </c>
      <c r="JO17" cm="1">
        <f t="array" aca="1" ref="JO17" ca="1">INDIRECT(ADDRESS(ROW(), JO$3-$AF$1+$AF$3))+VLOOKUP($AS17, INDIRECT(ADDRESS($AF$4, COLUMN()-$AF$2-JO$3)&amp;":"&amp;ADDRESS($AF$5, COLUMN()-$AF$1-JO$3)), JO$3, FALSE)+VLOOKUP($AT17, INDIRECT(ADDRESS($AF$4, COLUMN()-$AF$2-JO$3)&amp;":"&amp;ADDRESS($AF$5, COLUMN()-$AF$1-JO$3)), JO$3, FALSE)</f>
        <v>42804</v>
      </c>
      <c r="JP17" cm="1">
        <f t="array" aca="1" ref="JP17" ca="1">INDIRECT(ADDRESS(ROW(), JP$3-$AF$1+$AF$3))+VLOOKUP($AS17, INDIRECT(ADDRESS($AF$4, COLUMN()-$AF$2-JP$3)&amp;":"&amp;ADDRESS($AF$5, COLUMN()-$AF$1-JP$3)), JP$3, FALSE)+VLOOKUP($AT17, INDIRECT(ADDRESS($AF$4, COLUMN()-$AF$2-JP$3)&amp;":"&amp;ADDRESS($AF$5, COLUMN()-$AF$1-JP$3)), JP$3, FALSE)</f>
        <v>48156</v>
      </c>
      <c r="JQ17" cm="1">
        <f t="array" aca="1" ref="JQ17" ca="1">INDIRECT(ADDRESS(ROW(), JQ$3-$AF$1+$AF$3))+VLOOKUP($AS17, INDIRECT(ADDRESS($AF$4, COLUMN()-$AF$2-JQ$3)&amp;":"&amp;ADDRESS($AF$5, COLUMN()-$AF$1-JQ$3)), JQ$3, FALSE)+VLOOKUP($AT17, INDIRECT(ADDRESS($AF$4, COLUMN()-$AF$2-JQ$3)&amp;":"&amp;ADDRESS($AF$5, COLUMN()-$AF$1-JQ$3)), JQ$3, FALSE)</f>
        <v>40990</v>
      </c>
      <c r="JR17" cm="1">
        <f t="array" aca="1" ref="JR17" ca="1">INDIRECT(ADDRESS(ROW(), JR$3-$AF$1+$AF$3))+VLOOKUP($AS17, INDIRECT(ADDRESS($AF$4, COLUMN()-$AF$2-JR$3)&amp;":"&amp;ADDRESS($AF$5, COLUMN()-$AF$1-JR$3)), JR$3, FALSE)+VLOOKUP($AT17, INDIRECT(ADDRESS($AF$4, COLUMN()-$AF$2-JR$3)&amp;":"&amp;ADDRESS($AF$5, COLUMN()-$AF$1-JR$3)), JR$3, FALSE)</f>
        <v>39512</v>
      </c>
      <c r="JS17" t="str">
        <f t="shared" si="96"/>
        <v>BK</v>
      </c>
      <c r="JT17" t="str">
        <f t="shared" si="97"/>
        <v>KB</v>
      </c>
      <c r="JU17" t="str">
        <f t="shared" si="98"/>
        <v>BB</v>
      </c>
      <c r="JV17" cm="1">
        <f t="array" aca="1" ref="JV17" ca="1">INDIRECT(ADDRESS(ROW(), JV$3-$AF$1+$AF$3))+VLOOKUP($AS17, INDIRECT(ADDRESS($AF$4, COLUMN()-$AF$2-JV$3)&amp;":"&amp;ADDRESS($AF$5, COLUMN()-$AF$1-JV$3)), JV$3, FALSE)+VLOOKUP($AT17, INDIRECT(ADDRESS($AF$4, COLUMN()-$AF$2-JV$3)&amp;":"&amp;ADDRESS($AF$5, COLUMN()-$AF$1-JV$3)), JV$3, FALSE)</f>
        <v>170998</v>
      </c>
      <c r="JW17" cm="1">
        <f t="array" aca="1" ref="JW17" ca="1">INDIRECT(ADDRESS(ROW(), JW$3-$AF$1+$AF$3))+VLOOKUP($AS17, INDIRECT(ADDRESS($AF$4, COLUMN()-$AF$2-JW$3)&amp;":"&amp;ADDRESS($AF$5, COLUMN()-$AF$1-JW$3)), JW$3, FALSE)+VLOOKUP($AT17, INDIRECT(ADDRESS($AF$4, COLUMN()-$AF$2-JW$3)&amp;":"&amp;ADDRESS($AF$5, COLUMN()-$AF$1-JW$3)), JW$3, FALSE)</f>
        <v>124215</v>
      </c>
      <c r="JX17" cm="1">
        <f t="array" aca="1" ref="JX17" ca="1">INDIRECT(ADDRESS(ROW(), JX$3-$AF$1+$AF$3))+VLOOKUP($AS17, INDIRECT(ADDRESS($AF$4, COLUMN()-$AF$2-JX$3)&amp;":"&amp;ADDRESS($AF$5, COLUMN()-$AF$1-JX$3)), JX$3, FALSE)+VLOOKUP($AT17, INDIRECT(ADDRESS($AF$4, COLUMN()-$AF$2-JX$3)&amp;":"&amp;ADDRESS($AF$5, COLUMN()-$AF$1-JX$3)), JX$3, FALSE)</f>
        <v>24206</v>
      </c>
      <c r="JY17" cm="1">
        <f t="array" aca="1" ref="JY17" ca="1">INDIRECT(ADDRESS(ROW(), JY$3-$AF$1+$AF$3))+VLOOKUP($AS17, INDIRECT(ADDRESS($AF$4, COLUMN()-$AF$2-JY$3)&amp;":"&amp;ADDRESS($AF$5, COLUMN()-$AF$1-JY$3)), JY$3, FALSE)+VLOOKUP($AT17, INDIRECT(ADDRESS($AF$4, COLUMN()-$AF$2-JY$3)&amp;":"&amp;ADDRESS($AF$5, COLUMN()-$AF$1-JY$3)), JY$3, FALSE)</f>
        <v>133848</v>
      </c>
      <c r="JZ17" cm="1">
        <f t="array" aca="1" ref="JZ17" ca="1">INDIRECT(ADDRESS(ROW(), JZ$3-$AF$1+$AF$3))+VLOOKUP($AS17, INDIRECT(ADDRESS($AF$4, COLUMN()-$AF$2-JZ$3)&amp;":"&amp;ADDRESS($AF$5, COLUMN()-$AF$1-JZ$3)), JZ$3, FALSE)+VLOOKUP($AT17, INDIRECT(ADDRESS($AF$4, COLUMN()-$AF$2-JZ$3)&amp;":"&amp;ADDRESS($AF$5, COLUMN()-$AF$1-JZ$3)), JZ$3, FALSE)</f>
        <v>116045</v>
      </c>
      <c r="KA17" cm="1">
        <f t="array" aca="1" ref="KA17" ca="1">INDIRECT(ADDRESS(ROW(), KA$3-$AF$1+$AF$3))+VLOOKUP($AS17, INDIRECT(ADDRESS($AF$4, COLUMN()-$AF$2-KA$3)&amp;":"&amp;ADDRESS($AF$5, COLUMN()-$AF$1-KA$3)), KA$3, FALSE)+VLOOKUP($AT17, INDIRECT(ADDRESS($AF$4, COLUMN()-$AF$2-KA$3)&amp;":"&amp;ADDRESS($AF$5, COLUMN()-$AF$1-KA$3)), KA$3, FALSE)</f>
        <v>136371</v>
      </c>
      <c r="KB17" cm="1">
        <f t="array" aca="1" ref="KB17" ca="1">INDIRECT(ADDRESS(ROW(), KB$3-$AF$1+$AF$3))+VLOOKUP($AS17, INDIRECT(ADDRESS($AF$4, COLUMN()-$AF$2-KB$3)&amp;":"&amp;ADDRESS($AF$5, COLUMN()-$AF$1-KB$3)), KB$3, FALSE)+VLOOKUP($AT17, INDIRECT(ADDRESS($AF$4, COLUMN()-$AF$2-KB$3)&amp;":"&amp;ADDRESS($AF$5, COLUMN()-$AF$1-KB$3)), KB$3, FALSE)</f>
        <v>86186</v>
      </c>
      <c r="KC17" cm="1">
        <f t="array" aca="1" ref="KC17" ca="1">INDIRECT(ADDRESS(ROW(), KC$3-$AF$1+$AF$3))+VLOOKUP($AS17, INDIRECT(ADDRESS($AF$4, COLUMN()-$AF$2-KC$3)&amp;":"&amp;ADDRESS($AF$5, COLUMN()-$AF$1-KC$3)), KC$3, FALSE)+VLOOKUP($AT17, INDIRECT(ADDRESS($AF$4, COLUMN()-$AF$2-KC$3)&amp;":"&amp;ADDRESS($AF$5, COLUMN()-$AF$1-KC$3)), KC$3, FALSE)</f>
        <v>96195</v>
      </c>
      <c r="KD17" cm="1">
        <f t="array" aca="1" ref="KD17" ca="1">INDIRECT(ADDRESS(ROW(), KD$3-$AF$1+$AF$3))+VLOOKUP($AS17, INDIRECT(ADDRESS($AF$4, COLUMN()-$AF$2-KD$3)&amp;":"&amp;ADDRESS($AF$5, COLUMN()-$AF$1-KD$3)), KD$3, FALSE)+VLOOKUP($AT17, INDIRECT(ADDRESS($AF$4, COLUMN()-$AF$2-KD$3)&amp;":"&amp;ADDRESS($AF$5, COLUMN()-$AF$1-KD$3)), KD$3, FALSE)</f>
        <v>81829</v>
      </c>
      <c r="KE17" cm="1">
        <f t="array" aca="1" ref="KE17" ca="1">INDIRECT(ADDRESS(ROW(), KE$3-$AF$1+$AF$3))+VLOOKUP($AS17, INDIRECT(ADDRESS($AF$4, COLUMN()-$AF$2-KE$3)&amp;":"&amp;ADDRESS($AF$5, COLUMN()-$AF$1-KE$3)), KE$3, FALSE)+VLOOKUP($AT17, INDIRECT(ADDRESS($AF$4, COLUMN()-$AF$2-KE$3)&amp;":"&amp;ADDRESS($AF$5, COLUMN()-$AF$1-KE$3)), KE$3, FALSE)</f>
        <v>78682</v>
      </c>
      <c r="KF17" t="str">
        <f t="shared" si="99"/>
        <v>BK</v>
      </c>
      <c r="KG17" t="str">
        <f t="shared" si="100"/>
        <v>KB</v>
      </c>
      <c r="KH17" t="str">
        <f t="shared" si="101"/>
        <v>BB</v>
      </c>
      <c r="KI17" cm="1">
        <f t="array" aca="1" ref="KI17" ca="1">INDIRECT(ADDRESS(ROW(), KI$3-$AF$1+$AF$3))+VLOOKUP($AS17, INDIRECT(ADDRESS($AF$4, COLUMN()-$AF$2-KI$3)&amp;":"&amp;ADDRESS($AF$5, COLUMN()-$AF$1-KI$3)), KI$3, FALSE)+VLOOKUP($AT17, INDIRECT(ADDRESS($AF$4, COLUMN()-$AF$2-KI$3)&amp;":"&amp;ADDRESS($AF$5, COLUMN()-$AF$1-KI$3)), KI$3, FALSE)</f>
        <v>342225</v>
      </c>
      <c r="KJ17" cm="1">
        <f t="array" aca="1" ref="KJ17" ca="1">INDIRECT(ADDRESS(ROW(), KJ$3-$AF$1+$AF$3))+VLOOKUP($AS17, INDIRECT(ADDRESS($AF$4, COLUMN()-$AF$2-KJ$3)&amp;":"&amp;ADDRESS($AF$5, COLUMN()-$AF$1-KJ$3)), KJ$3, FALSE)+VLOOKUP($AT17, INDIRECT(ADDRESS($AF$4, COLUMN()-$AF$2-KJ$3)&amp;":"&amp;ADDRESS($AF$5, COLUMN()-$AF$1-KJ$3)), KJ$3, FALSE)</f>
        <v>248627</v>
      </c>
      <c r="KK17" cm="1">
        <f t="array" aca="1" ref="KK17" ca="1">INDIRECT(ADDRESS(ROW(), KK$3-$AF$1+$AF$3))+VLOOKUP($AS17, INDIRECT(ADDRESS($AF$4, COLUMN()-$AF$2-KK$3)&amp;":"&amp;ADDRESS($AF$5, COLUMN()-$AF$1-KK$3)), KK$3, FALSE)+VLOOKUP($AT17, INDIRECT(ADDRESS($AF$4, COLUMN()-$AF$2-KK$3)&amp;":"&amp;ADDRESS($AF$5, COLUMN()-$AF$1-KK$3)), KK$3, FALSE)</f>
        <v>48077</v>
      </c>
      <c r="KL17" cm="1">
        <f t="array" aca="1" ref="KL17" ca="1">INDIRECT(ADDRESS(ROW(), KL$3-$AF$1+$AF$3))+VLOOKUP($AS17, INDIRECT(ADDRESS($AF$4, COLUMN()-$AF$2-KL$3)&amp;":"&amp;ADDRESS($AF$5, COLUMN()-$AF$1-KL$3)), KL$3, FALSE)+VLOOKUP($AT17, INDIRECT(ADDRESS($AF$4, COLUMN()-$AF$2-KL$3)&amp;":"&amp;ADDRESS($AF$5, COLUMN()-$AF$1-KL$3)), KL$3, FALSE)</f>
        <v>267370</v>
      </c>
      <c r="KM17" cm="1">
        <f t="array" aca="1" ref="KM17" ca="1">INDIRECT(ADDRESS(ROW(), KM$3-$AF$1+$AF$3))+VLOOKUP($AS17, INDIRECT(ADDRESS($AF$4, COLUMN()-$AF$2-KM$3)&amp;":"&amp;ADDRESS($AF$5, COLUMN()-$AF$1-KM$3)), KM$3, FALSE)+VLOOKUP($AT17, INDIRECT(ADDRESS($AF$4, COLUMN()-$AF$2-KM$3)&amp;":"&amp;ADDRESS($AF$5, COLUMN()-$AF$1-KM$3)), KM$3, FALSE)</f>
        <v>232029</v>
      </c>
      <c r="KN17" cm="1">
        <f t="array" aca="1" ref="KN17" ca="1">INDIRECT(ADDRESS(ROW(), KN$3-$AF$1+$AF$3))+VLOOKUP($AS17, INDIRECT(ADDRESS($AF$4, COLUMN()-$AF$2-KN$3)&amp;":"&amp;ADDRESS($AF$5, COLUMN()-$AF$1-KN$3)), KN$3, FALSE)+VLOOKUP($AT17, INDIRECT(ADDRESS($AF$4, COLUMN()-$AF$2-KN$3)&amp;":"&amp;ADDRESS($AF$5, COLUMN()-$AF$1-KN$3)), KN$3, FALSE)</f>
        <v>272446</v>
      </c>
      <c r="KO17" cm="1">
        <f t="array" aca="1" ref="KO17" ca="1">INDIRECT(ADDRESS(ROW(), KO$3-$AF$1+$AF$3))+VLOOKUP($AS17, INDIRECT(ADDRESS($AF$4, COLUMN()-$AF$2-KO$3)&amp;":"&amp;ADDRESS($AF$5, COLUMN()-$AF$1-KO$3)), KO$3, FALSE)+VLOOKUP($AT17, INDIRECT(ADDRESS($AF$4, COLUMN()-$AF$2-KO$3)&amp;":"&amp;ADDRESS($AF$5, COLUMN()-$AF$1-KO$3)), KO$3, FALSE)</f>
        <v>172492</v>
      </c>
      <c r="KP17" cm="1">
        <f t="array" aca="1" ref="KP17" ca="1">INDIRECT(ADDRESS(ROW(), KP$3-$AF$1+$AF$3))+VLOOKUP($AS17, INDIRECT(ADDRESS($AF$4, COLUMN()-$AF$2-KP$3)&amp;":"&amp;ADDRESS($AF$5, COLUMN()-$AF$1-KP$3)), KP$3, FALSE)+VLOOKUP($AT17, INDIRECT(ADDRESS($AF$4, COLUMN()-$AF$2-KP$3)&amp;":"&amp;ADDRESS($AF$5, COLUMN()-$AF$1-KP$3)), KP$3, FALSE)</f>
        <v>193091</v>
      </c>
      <c r="KQ17" cm="1">
        <f t="array" aca="1" ref="KQ17" ca="1">INDIRECT(ADDRESS(ROW(), KQ$3-$AF$1+$AF$3))+VLOOKUP($AS17, INDIRECT(ADDRESS($AF$4, COLUMN()-$AF$2-KQ$3)&amp;":"&amp;ADDRESS($AF$5, COLUMN()-$AF$1-KQ$3)), KQ$3, FALSE)+VLOOKUP($AT17, INDIRECT(ADDRESS($AF$4, COLUMN()-$AF$2-KQ$3)&amp;":"&amp;ADDRESS($AF$5, COLUMN()-$AF$1-KQ$3)), KQ$3, FALSE)</f>
        <v>163765</v>
      </c>
      <c r="KR17" cm="1">
        <f t="array" aca="1" ref="KR17" ca="1">INDIRECT(ADDRESS(ROW(), KR$3-$AF$1+$AF$3))+VLOOKUP($AS17, INDIRECT(ADDRESS($AF$4, COLUMN()-$AF$2-KR$3)&amp;":"&amp;ADDRESS($AF$5, COLUMN()-$AF$1-KR$3)), KR$3, FALSE)+VLOOKUP($AT17, INDIRECT(ADDRESS($AF$4, COLUMN()-$AF$2-KR$3)&amp;":"&amp;ADDRESS($AF$5, COLUMN()-$AF$1-KR$3)), KR$3, FALSE)</f>
        <v>157029</v>
      </c>
      <c r="KS17" t="str">
        <f t="shared" si="102"/>
        <v>BK</v>
      </c>
      <c r="KT17" t="str">
        <f t="shared" si="103"/>
        <v>KB</v>
      </c>
      <c r="KU17" t="str">
        <f t="shared" si="104"/>
        <v>BB</v>
      </c>
      <c r="KV17" cm="1">
        <f t="array" aca="1" ref="KV17" ca="1">INDIRECT(ADDRESS(ROW(), KV$3-$AF$1+$AF$3))+VLOOKUP($AS17, INDIRECT(ADDRESS($AF$4, COLUMN()-$AF$2-KV$3)&amp;":"&amp;ADDRESS($AF$5, COLUMN()-$AF$1-KV$3)), KV$3, FALSE)+VLOOKUP($AT17, INDIRECT(ADDRESS($AF$4, COLUMN()-$AF$2-KV$3)&amp;":"&amp;ADDRESS($AF$5, COLUMN()-$AF$1-KV$3)), KV$3, FALSE)</f>
        <v>684737</v>
      </c>
      <c r="KW17" cm="1">
        <f t="array" aca="1" ref="KW17" ca="1">INDIRECT(ADDRESS(ROW(), KW$3-$AF$1+$AF$3))+VLOOKUP($AS17, INDIRECT(ADDRESS($AF$4, COLUMN()-$AF$2-KW$3)&amp;":"&amp;ADDRESS($AF$5, COLUMN()-$AF$1-KW$3)), KW$3, FALSE)+VLOOKUP($AT17, INDIRECT(ADDRESS($AF$4, COLUMN()-$AF$2-KW$3)&amp;":"&amp;ADDRESS($AF$5, COLUMN()-$AF$1-KW$3)), KW$3, FALSE)</f>
        <v>497054</v>
      </c>
      <c r="KX17" cm="1">
        <f t="array" aca="1" ref="KX17" ca="1">INDIRECT(ADDRESS(ROW(), KX$3-$AF$1+$AF$3))+VLOOKUP($AS17, INDIRECT(ADDRESS($AF$4, COLUMN()-$AF$2-KX$3)&amp;":"&amp;ADDRESS($AF$5, COLUMN()-$AF$1-KX$3)), KX$3, FALSE)+VLOOKUP($AT17, INDIRECT(ADDRESS($AF$4, COLUMN()-$AF$2-KX$3)&amp;":"&amp;ADDRESS($AF$5, COLUMN()-$AF$1-KX$3)), KX$3, FALSE)</f>
        <v>95542</v>
      </c>
      <c r="KY17" cm="1">
        <f t="array" aca="1" ref="KY17" ca="1">INDIRECT(ADDRESS(ROW(), KY$3-$AF$1+$AF$3))+VLOOKUP($AS17, INDIRECT(ADDRESS($AF$4, COLUMN()-$AF$2-KY$3)&amp;":"&amp;ADDRESS($AF$5, COLUMN()-$AF$1-KY$3)), KY$3, FALSE)+VLOOKUP($AT17, INDIRECT(ADDRESS($AF$4, COLUMN()-$AF$2-KY$3)&amp;":"&amp;ADDRESS($AF$5, COLUMN()-$AF$1-KY$3)), KY$3, FALSE)</f>
        <v>534733</v>
      </c>
      <c r="KZ17" cm="1">
        <f t="array" aca="1" ref="KZ17" ca="1">INDIRECT(ADDRESS(ROW(), KZ$3-$AF$1+$AF$3))+VLOOKUP($AS17, INDIRECT(ADDRESS($AF$4, COLUMN()-$AF$2-KZ$3)&amp;":"&amp;ADDRESS($AF$5, COLUMN()-$AF$1-KZ$3)), KZ$3, FALSE)+VLOOKUP($AT17, INDIRECT(ADDRESS($AF$4, COLUMN()-$AF$2-KZ$3)&amp;":"&amp;ADDRESS($AF$5, COLUMN()-$AF$1-KZ$3)), KZ$3, FALSE)</f>
        <v>464186</v>
      </c>
      <c r="LA17" cm="1">
        <f t="array" aca="1" ref="LA17" ca="1">INDIRECT(ADDRESS(ROW(), LA$3-$AF$1+$AF$3))+VLOOKUP($AS17, INDIRECT(ADDRESS($AF$4, COLUMN()-$AF$2-LA$3)&amp;":"&amp;ADDRESS($AF$5, COLUMN()-$AF$1-LA$3)), LA$3, FALSE)+VLOOKUP($AT17, INDIRECT(ADDRESS($AF$4, COLUMN()-$AF$2-LA$3)&amp;":"&amp;ADDRESS($AF$5, COLUMN()-$AF$1-LA$3)), LA$3, FALSE)</f>
        <v>545892</v>
      </c>
      <c r="LB17" cm="1">
        <f t="array" aca="1" ref="LB17" ca="1">INDIRECT(ADDRESS(ROW(), LB$3-$AF$1+$AF$3))+VLOOKUP($AS17, INDIRECT(ADDRESS($AF$4, COLUMN()-$AF$2-LB$3)&amp;":"&amp;ADDRESS($AF$5, COLUMN()-$AF$1-LB$3)), LB$3, FALSE)+VLOOKUP($AT17, INDIRECT(ADDRESS($AF$4, COLUMN()-$AF$2-LB$3)&amp;":"&amp;ADDRESS($AF$5, COLUMN()-$AF$1-LB$3)), LB$3, FALSE)</f>
        <v>346072</v>
      </c>
      <c r="LC17" cm="1">
        <f t="array" aca="1" ref="LC17" ca="1">INDIRECT(ADDRESS(ROW(), LC$3-$AF$1+$AF$3))+VLOOKUP($AS17, INDIRECT(ADDRESS($AF$4, COLUMN()-$AF$2-LC$3)&amp;":"&amp;ADDRESS($AF$5, COLUMN()-$AF$1-LC$3)), LC$3, FALSE)+VLOOKUP($AT17, INDIRECT(ADDRESS($AF$4, COLUMN()-$AF$2-LC$3)&amp;":"&amp;ADDRESS($AF$5, COLUMN()-$AF$1-LC$3)), LC$3, FALSE)</f>
        <v>386111</v>
      </c>
      <c r="LD17" cm="1">
        <f t="array" aca="1" ref="LD17" ca="1">INDIRECT(ADDRESS(ROW(), LD$3-$AF$1+$AF$3))+VLOOKUP($AS17, INDIRECT(ADDRESS($AF$4, COLUMN()-$AF$2-LD$3)&amp;":"&amp;ADDRESS($AF$5, COLUMN()-$AF$1-LD$3)), LD$3, FALSE)+VLOOKUP($AT17, INDIRECT(ADDRESS($AF$4, COLUMN()-$AF$2-LD$3)&amp;":"&amp;ADDRESS($AF$5, COLUMN()-$AF$1-LD$3)), LD$3, FALSE)</f>
        <v>327131</v>
      </c>
      <c r="LE17" cm="1">
        <f t="array" aca="1" ref="LE17" ca="1">INDIRECT(ADDRESS(ROW(), LE$3-$AF$1+$AF$3))+VLOOKUP($AS17, INDIRECT(ADDRESS($AF$4, COLUMN()-$AF$2-LE$3)&amp;":"&amp;ADDRESS($AF$5, COLUMN()-$AF$1-LE$3)), LE$3, FALSE)+VLOOKUP($AT17, INDIRECT(ADDRESS($AF$4, COLUMN()-$AF$2-LE$3)&amp;":"&amp;ADDRESS($AF$5, COLUMN()-$AF$1-LE$3)), LE$3, FALSE)</f>
        <v>312845</v>
      </c>
      <c r="LF17" t="str">
        <f t="shared" si="105"/>
        <v>BK</v>
      </c>
      <c r="LG17" t="str">
        <f t="shared" si="106"/>
        <v>KB</v>
      </c>
      <c r="LH17" t="str">
        <f t="shared" si="107"/>
        <v>BB</v>
      </c>
      <c r="LI17" cm="1">
        <f t="array" aca="1" ref="LI17" ca="1">INDIRECT(ADDRESS(ROW(), LI$3-$AF$1+$AF$3))+VLOOKUP($AS17, INDIRECT(ADDRESS($AF$4, COLUMN()-$AF$2-LI$3)&amp;":"&amp;ADDRESS($AF$5, COLUMN()-$AF$1-LI$3)), LI$3, FALSE)+VLOOKUP($AT17, INDIRECT(ADDRESS($AF$4, COLUMN()-$AF$2-LI$3)&amp;":"&amp;ADDRESS($AF$5, COLUMN()-$AF$1-LI$3)), LI$3, FALSE)</f>
        <v>1369592</v>
      </c>
      <c r="LJ17" cm="1">
        <f t="array" aca="1" ref="LJ17" ca="1">INDIRECT(ADDRESS(ROW(), LJ$3-$AF$1+$AF$3))+VLOOKUP($AS17, INDIRECT(ADDRESS($AF$4, COLUMN()-$AF$2-LJ$3)&amp;":"&amp;ADDRESS($AF$5, COLUMN()-$AF$1-LJ$3)), LJ$3, FALSE)+VLOOKUP($AT17, INDIRECT(ADDRESS($AF$4, COLUMN()-$AF$2-LJ$3)&amp;":"&amp;ADDRESS($AF$5, COLUMN()-$AF$1-LJ$3)), LJ$3, FALSE)</f>
        <v>994451</v>
      </c>
      <c r="LK17" cm="1">
        <f t="array" aca="1" ref="LK17" ca="1">INDIRECT(ADDRESS(ROW(), LK$3-$AF$1+$AF$3))+VLOOKUP($AS17, INDIRECT(ADDRESS($AF$4, COLUMN()-$AF$2-LK$3)&amp;":"&amp;ADDRESS($AF$5, COLUMN()-$AF$1-LK$3)), LK$3, FALSE)+VLOOKUP($AT17, INDIRECT(ADDRESS($AF$4, COLUMN()-$AF$2-LK$3)&amp;":"&amp;ADDRESS($AF$5, COLUMN()-$AF$1-LK$3)), LK$3, FALSE)</f>
        <v>190141</v>
      </c>
      <c r="LL17" cm="1">
        <f t="array" aca="1" ref="LL17" ca="1">INDIRECT(ADDRESS(ROW(), LL$3-$AF$1+$AF$3))+VLOOKUP($AS17, INDIRECT(ADDRESS($AF$4, COLUMN()-$AF$2-LL$3)&amp;":"&amp;ADDRESS($AF$5, COLUMN()-$AF$1-LL$3)), LL$3, FALSE)+VLOOKUP($AT17, INDIRECT(ADDRESS($AF$4, COLUMN()-$AF$2-LL$3)&amp;":"&amp;ADDRESS($AF$5, COLUMN()-$AF$1-LL$3)), LL$3, FALSE)</f>
        <v>1069763</v>
      </c>
      <c r="LM17" cm="1">
        <f t="array" aca="1" ref="LM17" ca="1">INDIRECT(ADDRESS(ROW(), LM$3-$AF$1+$AF$3))+VLOOKUP($AS17, INDIRECT(ADDRESS($AF$4, COLUMN()-$AF$2-LM$3)&amp;":"&amp;ADDRESS($AF$5, COLUMN()-$AF$1-LM$3)), LM$3, FALSE)+VLOOKUP($AT17, INDIRECT(ADDRESS($AF$4, COLUMN()-$AF$2-LM$3)&amp;":"&amp;ADDRESS($AF$5, COLUMN()-$AF$1-LM$3)), LM$3, FALSE)</f>
        <v>928874</v>
      </c>
      <c r="LN17" cm="1">
        <f t="array" aca="1" ref="LN17" ca="1">INDIRECT(ADDRESS(ROW(), LN$3-$AF$1+$AF$3))+VLOOKUP($AS17, INDIRECT(ADDRESS($AF$4, COLUMN()-$AF$2-LN$3)&amp;":"&amp;ADDRESS($AF$5, COLUMN()-$AF$1-LN$3)), LN$3, FALSE)+VLOOKUP($AT17, INDIRECT(ADDRESS($AF$4, COLUMN()-$AF$2-LN$3)&amp;":"&amp;ADDRESS($AF$5, COLUMN()-$AF$1-LN$3)), LN$3, FALSE)</f>
        <v>1091139</v>
      </c>
      <c r="LO17" cm="1">
        <f t="array" aca="1" ref="LO17" ca="1">INDIRECT(ADDRESS(ROW(), LO$3-$AF$1+$AF$3))+VLOOKUP($AS17, INDIRECT(ADDRESS($AF$4, COLUMN()-$AF$2-LO$3)&amp;":"&amp;ADDRESS($AF$5, COLUMN()-$AF$1-LO$3)), LO$3, FALSE)+VLOOKUP($AT17, INDIRECT(ADDRESS($AF$4, COLUMN()-$AF$2-LO$3)&amp;":"&amp;ADDRESS($AF$5, COLUMN()-$AF$1-LO$3)), LO$3, FALSE)</f>
        <v>692173</v>
      </c>
      <c r="LP17" cm="1">
        <f t="array" aca="1" ref="LP17" ca="1">INDIRECT(ADDRESS(ROW(), LP$3-$AF$1+$AF$3))+VLOOKUP($AS17, INDIRECT(ADDRESS($AF$4, COLUMN()-$AF$2-LP$3)&amp;":"&amp;ADDRESS($AF$5, COLUMN()-$AF$1-LP$3)), LP$3, FALSE)+VLOOKUP($AT17, INDIRECT(ADDRESS($AF$4, COLUMN()-$AF$2-LP$3)&amp;":"&amp;ADDRESS($AF$5, COLUMN()-$AF$1-LP$3)), LP$3, FALSE)</f>
        <v>774066</v>
      </c>
      <c r="LQ17" cm="1">
        <f t="array" aca="1" ref="LQ17" ca="1">INDIRECT(ADDRESS(ROW(), LQ$3-$AF$1+$AF$3))+VLOOKUP($AS17, INDIRECT(ADDRESS($AF$4, COLUMN()-$AF$2-LQ$3)&amp;":"&amp;ADDRESS($AF$5, COLUMN()-$AF$1-LQ$3)), LQ$3, FALSE)+VLOOKUP($AT17, INDIRECT(ADDRESS($AF$4, COLUMN()-$AF$2-LQ$3)&amp;":"&amp;ADDRESS($AF$5, COLUMN()-$AF$1-LQ$3)), LQ$3, FALSE)</f>
        <v>654290</v>
      </c>
      <c r="LR17" cm="1">
        <f t="array" aca="1" ref="LR17" ca="1">INDIRECT(ADDRESS(ROW(), LR$3-$AF$1+$AF$3))+VLOOKUP($AS17, INDIRECT(ADDRESS($AF$4, COLUMN()-$AF$2-LR$3)&amp;":"&amp;ADDRESS($AF$5, COLUMN()-$AF$1-LR$3)), LR$3, FALSE)+VLOOKUP($AT17, INDIRECT(ADDRESS($AF$4, COLUMN()-$AF$2-LR$3)&amp;":"&amp;ADDRESS($AF$5, COLUMN()-$AF$1-LR$3)), LR$3, FALSE)</f>
        <v>624118</v>
      </c>
      <c r="LS17" t="str">
        <f t="shared" si="108"/>
        <v>BK</v>
      </c>
      <c r="LT17" t="str">
        <f t="shared" si="109"/>
        <v>KB</v>
      </c>
      <c r="LU17" t="str">
        <f t="shared" si="110"/>
        <v>BB</v>
      </c>
      <c r="LV17" cm="1">
        <f t="array" aca="1" ref="LV17" ca="1">INDIRECT(ADDRESS(ROW(), LV$3-$AF$1+$AF$3))+VLOOKUP($AS17, INDIRECT(ADDRESS($AF$4, COLUMN()-$AF$2-LV$3)&amp;":"&amp;ADDRESS($AF$5, COLUMN()-$AF$1-LV$3)), LV$3, FALSE)+VLOOKUP($AT17, INDIRECT(ADDRESS($AF$4, COLUMN()-$AF$2-LV$3)&amp;":"&amp;ADDRESS($AF$5, COLUMN()-$AF$1-LV$3)), LV$3, FALSE)</f>
        <v>2739946</v>
      </c>
      <c r="LW17" cm="1">
        <f t="array" aca="1" ref="LW17" ca="1">INDIRECT(ADDRESS(ROW(), LW$3-$AF$1+$AF$3))+VLOOKUP($AS17, INDIRECT(ADDRESS($AF$4, COLUMN()-$AF$2-LW$3)&amp;":"&amp;ADDRESS($AF$5, COLUMN()-$AF$1-LW$3)), LW$3, FALSE)+VLOOKUP($AT17, INDIRECT(ADDRESS($AF$4, COLUMN()-$AF$2-LW$3)&amp;":"&amp;ADDRESS($AF$5, COLUMN()-$AF$1-LW$3)), LW$3, FALSE)</f>
        <v>1988265</v>
      </c>
      <c r="LX17" cm="1">
        <f t="array" aca="1" ref="LX17" ca="1">INDIRECT(ADDRESS(ROW(), LX$3-$AF$1+$AF$3))+VLOOKUP($AS17, INDIRECT(ADDRESS($AF$4, COLUMN()-$AF$2-LX$3)&amp;":"&amp;ADDRESS($AF$5, COLUMN()-$AF$1-LX$3)), LX$3, FALSE)+VLOOKUP($AT17, INDIRECT(ADDRESS($AF$4, COLUMN()-$AF$2-LX$3)&amp;":"&amp;ADDRESS($AF$5, COLUMN()-$AF$1-LX$3)), LX$3, FALSE)</f>
        <v>378832</v>
      </c>
      <c r="LY17" cm="1">
        <f t="array" aca="1" ref="LY17" ca="1">INDIRECT(ADDRESS(ROW(), LY$3-$AF$1+$AF$3))+VLOOKUP($AS17, INDIRECT(ADDRESS($AF$4, COLUMN()-$AF$2-LY$3)&amp;":"&amp;ADDRESS($AF$5, COLUMN()-$AF$1-LY$3)), LY$3, FALSE)+VLOOKUP($AT17, INDIRECT(ADDRESS($AF$4, COLUMN()-$AF$2-LY$3)&amp;":"&amp;ADDRESS($AF$5, COLUMN()-$AF$1-LY$3)), LY$3, FALSE)</f>
        <v>2141032</v>
      </c>
      <c r="LZ17" cm="1">
        <f t="array" aca="1" ref="LZ17" ca="1">INDIRECT(ADDRESS(ROW(), LZ$3-$AF$1+$AF$3))+VLOOKUP($AS17, INDIRECT(ADDRESS($AF$4, COLUMN()-$AF$2-LZ$3)&amp;":"&amp;ADDRESS($AF$5, COLUMN()-$AF$1-LZ$3)), LZ$3, FALSE)+VLOOKUP($AT17, INDIRECT(ADDRESS($AF$4, COLUMN()-$AF$2-LZ$3)&amp;":"&amp;ADDRESS($AF$5, COLUMN()-$AF$1-LZ$3)), LZ$3, FALSE)</f>
        <v>1858693</v>
      </c>
      <c r="MA17" cm="1">
        <f t="array" aca="1" ref="MA17" ca="1">INDIRECT(ADDRESS(ROW(), MA$3-$AF$1+$AF$3))+VLOOKUP($AS17, INDIRECT(ADDRESS($AF$4, COLUMN()-$AF$2-MA$3)&amp;":"&amp;ADDRESS($AF$5, COLUMN()-$AF$1-MA$3)), MA$3, FALSE)+VLOOKUP($AT17, INDIRECT(ADDRESS($AF$4, COLUMN()-$AF$2-MA$3)&amp;":"&amp;ADDRESS($AF$5, COLUMN()-$AF$1-MA$3)), MA$3, FALSE)</f>
        <v>2183430</v>
      </c>
      <c r="MB17" cm="1">
        <f t="array" aca="1" ref="MB17" ca="1">INDIRECT(ADDRESS(ROW(), MB$3-$AF$1+$AF$3))+VLOOKUP($AS17, INDIRECT(ADDRESS($AF$4, COLUMN()-$AF$2-MB$3)&amp;":"&amp;ADDRESS($AF$5, COLUMN()-$AF$1-MB$3)), MB$3, FALSE)+VLOOKUP($AT17, INDIRECT(ADDRESS($AF$4, COLUMN()-$AF$2-MB$3)&amp;":"&amp;ADDRESS($AF$5, COLUMN()-$AF$1-MB$3)), MB$3, FALSE)</f>
        <v>1385851</v>
      </c>
      <c r="MC17" cm="1">
        <f t="array" aca="1" ref="MC17" ca="1">INDIRECT(ADDRESS(ROW(), MC$3-$AF$1+$AF$3))+VLOOKUP($AS17, INDIRECT(ADDRESS($AF$4, COLUMN()-$AF$2-MC$3)&amp;":"&amp;ADDRESS($AF$5, COLUMN()-$AF$1-MC$3)), MC$3, FALSE)+VLOOKUP($AT17, INDIRECT(ADDRESS($AF$4, COLUMN()-$AF$2-MC$3)&amp;":"&amp;ADDRESS($AF$5, COLUMN()-$AF$1-MC$3)), MC$3, FALSE)</f>
        <v>1549328</v>
      </c>
      <c r="MD17" cm="1">
        <f t="array" aca="1" ref="MD17" ca="1">INDIRECT(ADDRESS(ROW(), MD$3-$AF$1+$AF$3))+VLOOKUP($AS17, INDIRECT(ADDRESS($AF$4, COLUMN()-$AF$2-MD$3)&amp;":"&amp;ADDRESS($AF$5, COLUMN()-$AF$1-MD$3)), MD$3, FALSE)+VLOOKUP($AT17, INDIRECT(ADDRESS($AF$4, COLUMN()-$AF$2-MD$3)&amp;":"&amp;ADDRESS($AF$5, COLUMN()-$AF$1-MD$3)), MD$3, FALSE)</f>
        <v>1306790</v>
      </c>
      <c r="ME17" cm="1">
        <f t="array" aca="1" ref="ME17" ca="1">INDIRECT(ADDRESS(ROW(), ME$3-$AF$1+$AF$3))+VLOOKUP($AS17, INDIRECT(ADDRESS($AF$4, COLUMN()-$AF$2-ME$3)&amp;":"&amp;ADDRESS($AF$5, COLUMN()-$AF$1-ME$3)), ME$3, FALSE)+VLOOKUP($AT17, INDIRECT(ADDRESS($AF$4, COLUMN()-$AF$2-ME$3)&amp;":"&amp;ADDRESS($AF$5, COLUMN()-$AF$1-ME$3)), ME$3, FALSE)</f>
        <v>1245048</v>
      </c>
      <c r="MF17" t="str">
        <f t="shared" si="111"/>
        <v>BK</v>
      </c>
      <c r="MG17" t="str">
        <f t="shared" si="112"/>
        <v>KB</v>
      </c>
      <c r="MH17" t="str">
        <f t="shared" si="113"/>
        <v>BB</v>
      </c>
      <c r="MI17" cm="1">
        <f t="array" aca="1" ref="MI17" ca="1">INDIRECT(ADDRESS(ROW(), MI$3-$AF$1+$AF$3))+VLOOKUP($AS17, INDIRECT(ADDRESS($AF$4, COLUMN()-$AF$2-MI$3)&amp;":"&amp;ADDRESS($AF$5, COLUMN()-$AF$1-MI$3)), MI$3, FALSE)+VLOOKUP($AT17, INDIRECT(ADDRESS($AF$4, COLUMN()-$AF$2-MI$3)&amp;":"&amp;ADDRESS($AF$5, COLUMN()-$AF$1-MI$3)), MI$3, FALSE)</f>
        <v>5479659</v>
      </c>
      <c r="MJ17" cm="1">
        <f t="array" aca="1" ref="MJ17" ca="1">INDIRECT(ADDRESS(ROW(), MJ$3-$AF$1+$AF$3))+VLOOKUP($AS17, INDIRECT(ADDRESS($AF$4, COLUMN()-$AF$2-MJ$3)&amp;":"&amp;ADDRESS($AF$5, COLUMN()-$AF$1-MJ$3)), MJ$3, FALSE)+VLOOKUP($AT17, INDIRECT(ADDRESS($AF$4, COLUMN()-$AF$2-MJ$3)&amp;":"&amp;ADDRESS($AF$5, COLUMN()-$AF$1-MJ$3)), MJ$3, FALSE)</f>
        <v>3977509</v>
      </c>
      <c r="MK17" cm="1">
        <f t="array" aca="1" ref="MK17" ca="1">INDIRECT(ADDRESS(ROW(), MK$3-$AF$1+$AF$3))+VLOOKUP($AS17, INDIRECT(ADDRESS($AF$4, COLUMN()-$AF$2-MK$3)&amp;":"&amp;ADDRESS($AF$5, COLUMN()-$AF$1-MK$3)), MK$3, FALSE)+VLOOKUP($AT17, INDIRECT(ADDRESS($AF$4, COLUMN()-$AF$2-MK$3)&amp;":"&amp;ADDRESS($AF$5, COLUMN()-$AF$1-MK$3)), MK$3, FALSE)</f>
        <v>755926</v>
      </c>
      <c r="ML17" cm="1">
        <f t="array" aca="1" ref="ML17" ca="1">INDIRECT(ADDRESS(ROW(), ML$3-$AF$1+$AF$3))+VLOOKUP($AS17, INDIRECT(ADDRESS($AF$4, COLUMN()-$AF$2-ML$3)&amp;":"&amp;ADDRESS($AF$5, COLUMN()-$AF$1-ML$3)), ML$3, FALSE)+VLOOKUP($AT17, INDIRECT(ADDRESS($AF$4, COLUMN()-$AF$2-ML$3)&amp;":"&amp;ADDRESS($AF$5, COLUMN()-$AF$1-ML$3)), ML$3, FALSE)</f>
        <v>4284346</v>
      </c>
      <c r="MM17" cm="1">
        <f t="array" aca="1" ref="MM17" ca="1">INDIRECT(ADDRESS(ROW(), MM$3-$AF$1+$AF$3))+VLOOKUP($AS17, INDIRECT(ADDRESS($AF$4, COLUMN()-$AF$2-MM$3)&amp;":"&amp;ADDRESS($AF$5, COLUMN()-$AF$1-MM$3)), MM$3, FALSE)+VLOOKUP($AT17, INDIRECT(ADDRESS($AF$4, COLUMN()-$AF$2-MM$3)&amp;":"&amp;ADDRESS($AF$5, COLUMN()-$AF$1-MM$3)), MM$3, FALSE)</f>
        <v>3718964</v>
      </c>
      <c r="MN17" cm="1">
        <f t="array" aca="1" ref="MN17" ca="1">INDIRECT(ADDRESS(ROW(), MN$3-$AF$1+$AF$3))+VLOOKUP($AS17, INDIRECT(ADDRESS($AF$4, COLUMN()-$AF$2-MN$3)&amp;":"&amp;ADDRESS($AF$5, COLUMN()-$AF$1-MN$3)), MN$3, FALSE)+VLOOKUP($AT17, INDIRECT(ADDRESS($AF$4, COLUMN()-$AF$2-MN$3)&amp;":"&amp;ADDRESS($AF$5, COLUMN()-$AF$1-MN$3)), MN$3, FALSE)</f>
        <v>4363801</v>
      </c>
      <c r="MO17" cm="1">
        <f t="array" aca="1" ref="MO17" ca="1">INDIRECT(ADDRESS(ROW(), MO$3-$AF$1+$AF$3))+VLOOKUP($AS17, INDIRECT(ADDRESS($AF$4, COLUMN()-$AF$2-MO$3)&amp;":"&amp;ADDRESS($AF$5, COLUMN()-$AF$1-MO$3)), MO$3, FALSE)+VLOOKUP($AT17, INDIRECT(ADDRESS($AF$4, COLUMN()-$AF$2-MO$3)&amp;":"&amp;ADDRESS($AF$5, COLUMN()-$AF$1-MO$3)), MO$3, FALSE)</f>
        <v>2771084</v>
      </c>
      <c r="MP17" cm="1">
        <f t="array" aca="1" ref="MP17" ca="1">INDIRECT(ADDRESS(ROW(), MP$3-$AF$1+$AF$3))+VLOOKUP($AS17, INDIRECT(ADDRESS($AF$4, COLUMN()-$AF$2-MP$3)&amp;":"&amp;ADDRESS($AF$5, COLUMN()-$AF$1-MP$3)), MP$3, FALSE)+VLOOKUP($AT17, INDIRECT(ADDRESS($AF$4, COLUMN()-$AF$2-MP$3)&amp;":"&amp;ADDRESS($AF$5, COLUMN()-$AF$1-MP$3)), MP$3, FALSE)</f>
        <v>3103937</v>
      </c>
      <c r="MQ17" cm="1">
        <f t="array" aca="1" ref="MQ17" ca="1">INDIRECT(ADDRESS(ROW(), MQ$3-$AF$1+$AF$3))+VLOOKUP($AS17, INDIRECT(ADDRESS($AF$4, COLUMN()-$AF$2-MQ$3)&amp;":"&amp;ADDRESS($AF$5, COLUMN()-$AF$1-MQ$3)), MQ$3, FALSE)+VLOOKUP($AT17, INDIRECT(ADDRESS($AF$4, COLUMN()-$AF$2-MQ$3)&amp;":"&amp;ADDRESS($AF$5, COLUMN()-$AF$1-MQ$3)), MQ$3, FALSE)</f>
        <v>2612961</v>
      </c>
      <c r="MR17" cm="1">
        <f t="array" aca="1" ref="MR17" ca="1">INDIRECT(ADDRESS(ROW(), MR$3-$AF$1+$AF$3))+VLOOKUP($AS17, INDIRECT(ADDRESS($AF$4, COLUMN()-$AF$2-MR$3)&amp;":"&amp;ADDRESS($AF$5, COLUMN()-$AF$1-MR$3)), MR$3, FALSE)+VLOOKUP($AT17, INDIRECT(ADDRESS($AF$4, COLUMN()-$AF$2-MR$3)&amp;":"&amp;ADDRESS($AF$5, COLUMN()-$AF$1-MR$3)), MR$3, FALSE)</f>
        <v>2486244</v>
      </c>
      <c r="MS17" t="str">
        <f t="shared" si="114"/>
        <v>BK</v>
      </c>
      <c r="MT17" t="str">
        <f t="shared" si="115"/>
        <v>KB</v>
      </c>
      <c r="MU17" t="str">
        <f t="shared" si="116"/>
        <v>BB</v>
      </c>
      <c r="MV17" cm="1">
        <f t="array" aca="1" ref="MV17" ca="1">INDIRECT(ADDRESS(ROW(), MV$3-$AF$1+$AF$3))+VLOOKUP($AS17, INDIRECT(ADDRESS($AF$4, COLUMN()-$AF$2-MV$3)&amp;":"&amp;ADDRESS($AF$5, COLUMN()-$AF$1-MV$3)), MV$3, FALSE)+VLOOKUP($AT17, INDIRECT(ADDRESS($AF$4, COLUMN()-$AF$2-MV$3)&amp;":"&amp;ADDRESS($AF$5, COLUMN()-$AF$1-MV$3)), MV$3, FALSE)</f>
        <v>10960226</v>
      </c>
      <c r="MW17" cm="1">
        <f t="array" aca="1" ref="MW17" ca="1">INDIRECT(ADDRESS(ROW(), MW$3-$AF$1+$AF$3))+VLOOKUP($AS17, INDIRECT(ADDRESS($AF$4, COLUMN()-$AF$2-MW$3)&amp;":"&amp;ADDRESS($AF$5, COLUMN()-$AF$1-MW$3)), MW$3, FALSE)+VLOOKUP($AT17, INDIRECT(ADDRESS($AF$4, COLUMN()-$AF$2-MW$3)&amp;":"&amp;ADDRESS($AF$5, COLUMN()-$AF$1-MW$3)), MW$3, FALSE)</f>
        <v>7956208</v>
      </c>
      <c r="MX17" cm="1">
        <f t="array" aca="1" ref="MX17" ca="1">INDIRECT(ADDRESS(ROW(), MX$3-$AF$1+$AF$3))+VLOOKUP($AS17, INDIRECT(ADDRESS($AF$4, COLUMN()-$AF$2-MX$3)&amp;":"&amp;ADDRESS($AF$5, COLUMN()-$AF$1-MX$3)), MX$3, FALSE)+VLOOKUP($AT17, INDIRECT(ADDRESS($AF$4, COLUMN()-$AF$2-MX$3)&amp;":"&amp;ADDRESS($AF$5, COLUMN()-$AF$1-MX$3)), MX$3, FALSE)</f>
        <v>1509537</v>
      </c>
      <c r="MY17" cm="1">
        <f t="array" aca="1" ref="MY17" ca="1">INDIRECT(ADDRESS(ROW(), MY$3-$AF$1+$AF$3))+VLOOKUP($AS17, INDIRECT(ADDRESS($AF$4, COLUMN()-$AF$2-MY$3)&amp;":"&amp;ADDRESS($AF$5, COLUMN()-$AF$1-MY$3)), MY$3, FALSE)+VLOOKUP($AT17, INDIRECT(ADDRESS($AF$4, COLUMN()-$AF$2-MY$3)&amp;":"&amp;ADDRESS($AF$5, COLUMN()-$AF$1-MY$3)), MY$3, FALSE)</f>
        <v>8572611</v>
      </c>
      <c r="MZ17" cm="1">
        <f t="array" aca="1" ref="MZ17" ca="1">INDIRECT(ADDRESS(ROW(), MZ$3-$AF$1+$AF$3))+VLOOKUP($AS17, INDIRECT(ADDRESS($AF$4, COLUMN()-$AF$2-MZ$3)&amp;":"&amp;ADDRESS($AF$5, COLUMN()-$AF$1-MZ$3)), MZ$3, FALSE)+VLOOKUP($AT17, INDIRECT(ADDRESS($AF$4, COLUMN()-$AF$2-MZ$3)&amp;":"&amp;ADDRESS($AF$5, COLUMN()-$AF$1-MZ$3)), MZ$3, FALSE)</f>
        <v>7439565</v>
      </c>
      <c r="NA17" cm="1">
        <f t="array" aca="1" ref="NA17" ca="1">INDIRECT(ADDRESS(ROW(), NA$3-$AF$1+$AF$3))+VLOOKUP($AS17, INDIRECT(ADDRESS($AF$4, COLUMN()-$AF$2-NA$3)&amp;":"&amp;ADDRESS($AF$5, COLUMN()-$AF$1-NA$3)), NA$3, FALSE)+VLOOKUP($AT17, INDIRECT(ADDRESS($AF$4, COLUMN()-$AF$2-NA$3)&amp;":"&amp;ADDRESS($AF$5, COLUMN()-$AF$1-NA$3)), NA$3, FALSE)</f>
        <v>8727599</v>
      </c>
      <c r="NB17" cm="1">
        <f t="array" aca="1" ref="NB17" ca="1">INDIRECT(ADDRESS(ROW(), NB$3-$AF$1+$AF$3))+VLOOKUP($AS17, INDIRECT(ADDRESS($AF$4, COLUMN()-$AF$2-NB$3)&amp;":"&amp;ADDRESS($AF$5, COLUMN()-$AF$1-NB$3)), NB$3, FALSE)+VLOOKUP($AT17, INDIRECT(ADDRESS($AF$4, COLUMN()-$AF$2-NB$3)&amp;":"&amp;ADDRESS($AF$5, COLUMN()-$AF$1-NB$3)), NB$3, FALSE)</f>
        <v>5543695</v>
      </c>
      <c r="NC17" cm="1">
        <f t="array" aca="1" ref="NC17" ca="1">INDIRECT(ADDRESS(ROW(), NC$3-$AF$1+$AF$3))+VLOOKUP($AS17, INDIRECT(ADDRESS($AF$4, COLUMN()-$AF$2-NC$3)&amp;":"&amp;ADDRESS($AF$5, COLUMN()-$AF$1-NC$3)), NC$3, FALSE)+VLOOKUP($AT17, INDIRECT(ADDRESS($AF$4, COLUMN()-$AF$2-NC$3)&amp;":"&amp;ADDRESS($AF$5, COLUMN()-$AF$1-NC$3)), NC$3, FALSE)</f>
        <v>6211724</v>
      </c>
      <c r="ND17" cm="1">
        <f t="array" aca="1" ref="ND17" ca="1">INDIRECT(ADDRESS(ROW(), ND$3-$AF$1+$AF$3))+VLOOKUP($AS17, INDIRECT(ADDRESS($AF$4, COLUMN()-$AF$2-ND$3)&amp;":"&amp;ADDRESS($AF$5, COLUMN()-$AF$1-ND$3)), ND$3, FALSE)+VLOOKUP($AT17, INDIRECT(ADDRESS($AF$4, COLUMN()-$AF$2-ND$3)&amp;":"&amp;ADDRESS($AF$5, COLUMN()-$AF$1-ND$3)), ND$3, FALSE)</f>
        <v>5221483</v>
      </c>
      <c r="NE17" cm="1">
        <f t="array" aca="1" ref="NE17" ca="1">INDIRECT(ADDRESS(ROW(), NE$3-$AF$1+$AF$3))+VLOOKUP($AS17, INDIRECT(ADDRESS($AF$4, COLUMN()-$AF$2-NE$3)&amp;":"&amp;ADDRESS($AF$5, COLUMN()-$AF$1-NE$3)), NE$3, FALSE)+VLOOKUP($AT17, INDIRECT(ADDRESS($AF$4, COLUMN()-$AF$2-NE$3)&amp;":"&amp;ADDRESS($AF$5, COLUMN()-$AF$1-NE$3)), NE$3, FALSE)</f>
        <v>4966215</v>
      </c>
      <c r="NF17" t="str">
        <f t="shared" si="117"/>
        <v>BK</v>
      </c>
      <c r="NG17" t="str">
        <f t="shared" si="118"/>
        <v>KB</v>
      </c>
      <c r="NH17" t="str">
        <f t="shared" si="119"/>
        <v>BB</v>
      </c>
      <c r="NI17" cm="1">
        <f t="array" aca="1" ref="NI17" ca="1">INDIRECT(ADDRESS(ROW(), NI$3-$AF$1+$AF$3))+VLOOKUP($AS17, INDIRECT(ADDRESS($AF$4, COLUMN()-$AF$2-NI$3)&amp;":"&amp;ADDRESS($AF$5, COLUMN()-$AF$1-NI$3)), NI$3, FALSE)+VLOOKUP($AT17, INDIRECT(ADDRESS($AF$4, COLUMN()-$AF$2-NI$3)&amp;":"&amp;ADDRESS($AF$5, COLUMN()-$AF$1-NI$3)), NI$3, FALSE)</f>
        <v>21919068</v>
      </c>
      <c r="NJ17" cm="1">
        <f t="array" aca="1" ref="NJ17" ca="1">INDIRECT(ADDRESS(ROW(), NJ$3-$AF$1+$AF$3))+VLOOKUP($AS17, INDIRECT(ADDRESS($AF$4, COLUMN()-$AF$2-NJ$3)&amp;":"&amp;ADDRESS($AF$5, COLUMN()-$AF$1-NJ$3)), NJ$3, FALSE)+VLOOKUP($AT17, INDIRECT(ADDRESS($AF$4, COLUMN()-$AF$2-NJ$3)&amp;":"&amp;ADDRESS($AF$5, COLUMN()-$AF$1-NJ$3)), NJ$3, FALSE)</f>
        <v>15919641</v>
      </c>
      <c r="NK17" cm="1">
        <f t="array" aca="1" ref="NK17" ca="1">INDIRECT(ADDRESS(ROW(), NK$3-$AF$1+$AF$3))+VLOOKUP($AS17, INDIRECT(ADDRESS($AF$4, COLUMN()-$AF$2-NK$3)&amp;":"&amp;ADDRESS($AF$5, COLUMN()-$AF$1-NK$3)), NK$3, FALSE)+VLOOKUP($AT17, INDIRECT(ADDRESS($AF$4, COLUMN()-$AF$2-NK$3)&amp;":"&amp;ADDRESS($AF$5, COLUMN()-$AF$1-NK$3)), NK$3, FALSE)</f>
        <v>3016838</v>
      </c>
      <c r="NL17" cm="1">
        <f t="array" aca="1" ref="NL17" ca="1">INDIRECT(ADDRESS(ROW(), NL$3-$AF$1+$AF$3))+VLOOKUP($AS17, INDIRECT(ADDRESS($AF$4, COLUMN()-$AF$2-NL$3)&amp;":"&amp;ADDRESS($AF$5, COLUMN()-$AF$1-NL$3)), NL$3, FALSE)+VLOOKUP($AT17, INDIRECT(ADDRESS($AF$4, COLUMN()-$AF$2-NL$3)&amp;":"&amp;ADDRESS($AF$5, COLUMN()-$AF$1-NL$3)), NL$3, FALSE)</f>
        <v>17148004</v>
      </c>
      <c r="NM17" cm="1">
        <f t="array" aca="1" ref="NM17" ca="1">INDIRECT(ADDRESS(ROW(), NM$3-$AF$1+$AF$3))+VLOOKUP($AS17, INDIRECT(ADDRESS($AF$4, COLUMN()-$AF$2-NM$3)&amp;":"&amp;ADDRESS($AF$5, COLUMN()-$AF$1-NM$3)), NM$3, FALSE)+VLOOKUP($AT17, INDIRECT(ADDRESS($AF$4, COLUMN()-$AF$2-NM$3)&amp;":"&amp;ADDRESS($AF$5, COLUMN()-$AF$1-NM$3)), NM$3, FALSE)</f>
        <v>14882555</v>
      </c>
      <c r="NN17" cm="1">
        <f t="array" aca="1" ref="NN17" ca="1">INDIRECT(ADDRESS(ROW(), NN$3-$AF$1+$AF$3))+VLOOKUP($AS17, INDIRECT(ADDRESS($AF$4, COLUMN()-$AF$2-NN$3)&amp;":"&amp;ADDRESS($AF$5, COLUMN()-$AF$1-NN$3)), NN$3, FALSE)+VLOOKUP($AT17, INDIRECT(ADDRESS($AF$4, COLUMN()-$AF$2-NN$3)&amp;":"&amp;ADDRESS($AF$5, COLUMN()-$AF$1-NN$3)), NN$3, FALSE)</f>
        <v>17445703</v>
      </c>
      <c r="NO17" cm="1">
        <f t="array" aca="1" ref="NO17" ca="1">INDIRECT(ADDRESS(ROW(), NO$3-$AF$1+$AF$3))+VLOOKUP($AS17, INDIRECT(ADDRESS($AF$4, COLUMN()-$AF$2-NO$3)&amp;":"&amp;ADDRESS($AF$5, COLUMN()-$AF$1-NO$3)), NO$3, FALSE)+VLOOKUP($AT17, INDIRECT(ADDRESS($AF$4, COLUMN()-$AF$2-NO$3)&amp;":"&amp;ADDRESS($AF$5, COLUMN()-$AF$1-NO$3)), NO$3, FALSE)</f>
        <v>11084304</v>
      </c>
      <c r="NP17" cm="1">
        <f t="array" aca="1" ref="NP17" ca="1">INDIRECT(ADDRESS(ROW(), NP$3-$AF$1+$AF$3))+VLOOKUP($AS17, INDIRECT(ADDRESS($AF$4, COLUMN()-$AF$2-NP$3)&amp;":"&amp;ADDRESS($AF$5, COLUMN()-$AF$1-NP$3)), NP$3, FALSE)+VLOOKUP($AT17, INDIRECT(ADDRESS($AF$4, COLUMN()-$AF$2-NP$3)&amp;":"&amp;ADDRESS($AF$5, COLUMN()-$AF$1-NP$3)), NP$3, FALSE)</f>
        <v>12434341</v>
      </c>
      <c r="NQ17" cm="1">
        <f t="array" aca="1" ref="NQ17" ca="1">INDIRECT(ADDRESS(ROW(), NQ$3-$AF$1+$AF$3))+VLOOKUP($AS17, INDIRECT(ADDRESS($AF$4, COLUMN()-$AF$2-NQ$3)&amp;":"&amp;ADDRESS($AF$5, COLUMN()-$AF$1-NQ$3)), NQ$3, FALSE)+VLOOKUP($AT17, INDIRECT(ADDRESS($AF$4, COLUMN()-$AF$2-NQ$3)&amp;":"&amp;ADDRESS($AF$5, COLUMN()-$AF$1-NQ$3)), NQ$3, FALSE)</f>
        <v>10441975</v>
      </c>
      <c r="NR17" cm="1">
        <f t="array" aca="1" ref="NR17" ca="1">INDIRECT(ADDRESS(ROW(), NR$3-$AF$1+$AF$3))+VLOOKUP($AS17, INDIRECT(ADDRESS($AF$4, COLUMN()-$AF$2-NR$3)&amp;":"&amp;ADDRESS($AF$5, COLUMN()-$AF$1-NR$3)), NR$3, FALSE)+VLOOKUP($AT17, INDIRECT(ADDRESS($AF$4, COLUMN()-$AF$2-NR$3)&amp;":"&amp;ADDRESS($AF$5, COLUMN()-$AF$1-NR$3)), NR$3, FALSE)</f>
        <v>9925298</v>
      </c>
      <c r="NS17" t="str">
        <f t="shared" si="120"/>
        <v>BK</v>
      </c>
      <c r="NT17" t="str">
        <f t="shared" si="121"/>
        <v>KB</v>
      </c>
      <c r="NU17" t="str">
        <f t="shared" si="122"/>
        <v>BB</v>
      </c>
      <c r="NV17" cm="1">
        <f t="array" aca="1" ref="NV17" ca="1">INDIRECT(ADDRESS(ROW(), NV$3-$AF$1+$AF$3))+VLOOKUP($AS17, INDIRECT(ADDRESS($AF$4, COLUMN()-$AF$2-NV$3)&amp;":"&amp;ADDRESS($AF$5, COLUMN()-$AF$1-NV$3)), NV$3, FALSE)+VLOOKUP($AT17, INDIRECT(ADDRESS($AF$4, COLUMN()-$AF$2-NV$3)&amp;":"&amp;ADDRESS($AF$5, COLUMN()-$AF$1-NV$3)), NV$3, FALSE)</f>
        <v>43837424</v>
      </c>
      <c r="NW17" cm="1">
        <f t="array" aca="1" ref="NW17" ca="1">INDIRECT(ADDRESS(ROW(), NW$3-$AF$1+$AF$3))+VLOOKUP($AS17, INDIRECT(ADDRESS($AF$4, COLUMN()-$AF$2-NW$3)&amp;":"&amp;ADDRESS($AF$5, COLUMN()-$AF$1-NW$3)), NW$3, FALSE)+VLOOKUP($AT17, INDIRECT(ADDRESS($AF$4, COLUMN()-$AF$2-NW$3)&amp;":"&amp;ADDRESS($AF$5, COLUMN()-$AF$1-NW$3)), NW$3, FALSE)</f>
        <v>31849784</v>
      </c>
      <c r="NX17" cm="1">
        <f t="array" aca="1" ref="NX17" ca="1">INDIRECT(ADDRESS(ROW(), NX$3-$AF$1+$AF$3))+VLOOKUP($AS17, INDIRECT(ADDRESS($AF$4, COLUMN()-$AF$2-NX$3)&amp;":"&amp;ADDRESS($AF$5, COLUMN()-$AF$1-NX$3)), NX$3, FALSE)+VLOOKUP($AT17, INDIRECT(ADDRESS($AF$4, COLUMN()-$AF$2-NX$3)&amp;":"&amp;ADDRESS($AF$5, COLUMN()-$AF$1-NX$3)), NX$3, FALSE)</f>
        <v>6030212</v>
      </c>
      <c r="NY17" cm="1">
        <f t="array" aca="1" ref="NY17" ca="1">INDIRECT(ADDRESS(ROW(), NY$3-$AF$1+$AF$3))+VLOOKUP($AS17, INDIRECT(ADDRESS($AF$4, COLUMN()-$AF$2-NY$3)&amp;":"&amp;ADDRESS($AF$5, COLUMN()-$AF$1-NY$3)), NY$3, FALSE)+VLOOKUP($AT17, INDIRECT(ADDRESS($AF$4, COLUMN()-$AF$2-NY$3)&amp;":"&amp;ADDRESS($AF$5, COLUMN()-$AF$1-NY$3)), NY$3, FALSE)</f>
        <v>34300417</v>
      </c>
      <c r="NZ17" cm="1">
        <f t="array" aca="1" ref="NZ17" ca="1">INDIRECT(ADDRESS(ROW(), NZ$3-$AF$1+$AF$3))+VLOOKUP($AS17, INDIRECT(ADDRESS($AF$4, COLUMN()-$AF$2-NZ$3)&amp;":"&amp;ADDRESS($AF$5, COLUMN()-$AF$1-NZ$3)), NZ$3, FALSE)+VLOOKUP($AT17, INDIRECT(ADDRESS($AF$4, COLUMN()-$AF$2-NZ$3)&amp;":"&amp;ADDRESS($AF$5, COLUMN()-$AF$1-NZ$3)), NZ$3, FALSE)</f>
        <v>29769481</v>
      </c>
      <c r="OA17" cm="1">
        <f t="array" aca="1" ref="OA17" ca="1">INDIRECT(ADDRESS(ROW(), OA$3-$AF$1+$AF$3))+VLOOKUP($AS17, INDIRECT(ADDRESS($AF$4, COLUMN()-$AF$2-OA$3)&amp;":"&amp;ADDRESS($AF$5, COLUMN()-$AF$1-OA$3)), OA$3, FALSE)+VLOOKUP($AT17, INDIRECT(ADDRESS($AF$4, COLUMN()-$AF$2-OA$3)&amp;":"&amp;ADDRESS($AF$5, COLUMN()-$AF$1-OA$3)), OA$3, FALSE)</f>
        <v>34889012</v>
      </c>
      <c r="OB17" cm="1">
        <f t="array" aca="1" ref="OB17" ca="1">INDIRECT(ADDRESS(ROW(), OB$3-$AF$1+$AF$3))+VLOOKUP($AS17, INDIRECT(ADDRESS($AF$4, COLUMN()-$AF$2-OB$3)&amp;":"&amp;ADDRESS($AF$5, COLUMN()-$AF$1-OB$3)), OB$3, FALSE)+VLOOKUP($AT17, INDIRECT(ADDRESS($AF$4, COLUMN()-$AF$2-OB$3)&amp;":"&amp;ADDRESS($AF$5, COLUMN()-$AF$1-OB$3)), OB$3, FALSE)</f>
        <v>22169779</v>
      </c>
      <c r="OC17" cm="1">
        <f t="array" aca="1" ref="OC17" ca="1">INDIRECT(ADDRESS(ROW(), OC$3-$AF$1+$AF$3))+VLOOKUP($AS17, INDIRECT(ADDRESS($AF$4, COLUMN()-$AF$2-OC$3)&amp;":"&amp;ADDRESS($AF$5, COLUMN()-$AF$1-OC$3)), OC$3, FALSE)+VLOOKUP($AT17, INDIRECT(ADDRESS($AF$4, COLUMN()-$AF$2-OC$3)&amp;":"&amp;ADDRESS($AF$5, COLUMN()-$AF$1-OC$3)), OC$3, FALSE)</f>
        <v>24872913</v>
      </c>
      <c r="OD17" cm="1">
        <f t="array" aca="1" ref="OD17" ca="1">INDIRECT(ADDRESS(ROW(), OD$3-$AF$1+$AF$3))+VLOOKUP($AS17, INDIRECT(ADDRESS($AF$4, COLUMN()-$AF$2-OD$3)&amp;":"&amp;ADDRESS($AF$5, COLUMN()-$AF$1-OD$3)), OD$3, FALSE)+VLOOKUP($AT17, INDIRECT(ADDRESS($AF$4, COLUMN()-$AF$2-OD$3)&amp;":"&amp;ADDRESS($AF$5, COLUMN()-$AF$1-OD$3)), OD$3, FALSE)</f>
        <v>20877603</v>
      </c>
      <c r="OE17" cm="1">
        <f t="array" aca="1" ref="OE17" ca="1">INDIRECT(ADDRESS(ROW(), OE$3-$AF$1+$AF$3))+VLOOKUP($AS17, INDIRECT(ADDRESS($AF$4, COLUMN()-$AF$2-OE$3)&amp;":"&amp;ADDRESS($AF$5, COLUMN()-$AF$1-OE$3)), OE$3, FALSE)+VLOOKUP($AT17, INDIRECT(ADDRESS($AF$4, COLUMN()-$AF$2-OE$3)&amp;":"&amp;ADDRESS($AF$5, COLUMN()-$AF$1-OE$3)), OE$3, FALSE)</f>
        <v>19838830</v>
      </c>
      <c r="OF17" t="str">
        <f t="shared" si="123"/>
        <v>BK</v>
      </c>
      <c r="OG17" t="str">
        <f t="shared" si="124"/>
        <v>KB</v>
      </c>
      <c r="OH17" t="str">
        <f t="shared" si="125"/>
        <v>BB</v>
      </c>
      <c r="OI17" cm="1">
        <f t="array" aca="1" ref="OI17" ca="1">INDIRECT(ADDRESS(ROW(), OI$3-$AF$1+$AF$3))+VLOOKUP($AS17, INDIRECT(ADDRESS($AF$4, COLUMN()-$AF$2-OI$3)&amp;":"&amp;ADDRESS($AF$5, COLUMN()-$AF$1-OI$3)), OI$3, FALSE)+VLOOKUP($AT17, INDIRECT(ADDRESS($AF$4, COLUMN()-$AF$2-OI$3)&amp;":"&amp;ADDRESS($AF$5, COLUMN()-$AF$1-OI$3)), OI$3, FALSE)</f>
        <v>87671508</v>
      </c>
      <c r="OJ17" cm="1">
        <f t="array" aca="1" ref="OJ17" ca="1">INDIRECT(ADDRESS(ROW(), OJ$3-$AF$1+$AF$3))+VLOOKUP($AS17, INDIRECT(ADDRESS($AF$4, COLUMN()-$AF$2-OJ$3)&amp;":"&amp;ADDRESS($AF$5, COLUMN()-$AF$1-OJ$3)), OJ$3, FALSE)+VLOOKUP($AT17, INDIRECT(ADDRESS($AF$4, COLUMN()-$AF$2-OJ$3)&amp;":"&amp;ADDRESS($AF$5, COLUMN()-$AF$1-OJ$3)), OJ$3, FALSE)</f>
        <v>63721859</v>
      </c>
      <c r="OK17" cm="1">
        <f t="array" aca="1" ref="OK17" ca="1">INDIRECT(ADDRESS(ROW(), OK$3-$AF$1+$AF$3))+VLOOKUP($AS17, INDIRECT(ADDRESS($AF$4, COLUMN()-$AF$2-OK$3)&amp;":"&amp;ADDRESS($AF$5, COLUMN()-$AF$1-OK$3)), OK$3, FALSE)+VLOOKUP($AT17, INDIRECT(ADDRESS($AF$4, COLUMN()-$AF$2-OK$3)&amp;":"&amp;ADDRESS($AF$5, COLUMN()-$AF$1-OK$3)), OK$3, FALSE)</f>
        <v>12055916</v>
      </c>
      <c r="OL17" cm="1">
        <f t="array" aca="1" ref="OL17" ca="1">INDIRECT(ADDRESS(ROW(), OL$3-$AF$1+$AF$3))+VLOOKUP($AS17, INDIRECT(ADDRESS($AF$4, COLUMN()-$AF$2-OL$3)&amp;":"&amp;ADDRESS($AF$5, COLUMN()-$AF$1-OL$3)), OL$3, FALSE)+VLOOKUP($AT17, INDIRECT(ADDRESS($AF$4, COLUMN()-$AF$2-OL$3)&amp;":"&amp;ADDRESS($AF$5, COLUMN()-$AF$1-OL$3)), OL$3, FALSE)</f>
        <v>68602875</v>
      </c>
      <c r="OM17" cm="1">
        <f t="array" aca="1" ref="OM17" ca="1">INDIRECT(ADDRESS(ROW(), OM$3-$AF$1+$AF$3))+VLOOKUP($AS17, INDIRECT(ADDRESS($AF$4, COLUMN()-$AF$2-OM$3)&amp;":"&amp;ADDRESS($AF$5, COLUMN()-$AF$1-OM$3)), OM$3, FALSE)+VLOOKUP($AT17, INDIRECT(ADDRESS($AF$4, COLUMN()-$AF$2-OM$3)&amp;":"&amp;ADDRESS($AF$5, COLUMN()-$AF$1-OM$3)), OM$3, FALSE)</f>
        <v>59549702</v>
      </c>
      <c r="ON17" cm="1">
        <f t="array" aca="1" ref="ON17" ca="1">INDIRECT(ADDRESS(ROW(), ON$3-$AF$1+$AF$3))+VLOOKUP($AS17, INDIRECT(ADDRESS($AF$4, COLUMN()-$AF$2-ON$3)&amp;":"&amp;ADDRESS($AF$5, COLUMN()-$AF$1-ON$3)), ON$3, FALSE)+VLOOKUP($AT17, INDIRECT(ADDRESS($AF$4, COLUMN()-$AF$2-ON$3)&amp;":"&amp;ADDRESS($AF$5, COLUMN()-$AF$1-ON$3)), ON$3, FALSE)</f>
        <v>69753483</v>
      </c>
      <c r="OO17" cm="1">
        <f t="array" aca="1" ref="OO17" ca="1">INDIRECT(ADDRESS(ROW(), OO$3-$AF$1+$AF$3))+VLOOKUP($AS17, INDIRECT(ADDRESS($AF$4, COLUMN()-$AF$2-OO$3)&amp;":"&amp;ADDRESS($AF$5, COLUMN()-$AF$1-OO$3)), OO$3, FALSE)+VLOOKUP($AT17, INDIRECT(ADDRESS($AF$4, COLUMN()-$AF$2-OO$3)&amp;":"&amp;ADDRESS($AF$5, COLUMN()-$AF$1-OO$3)), OO$3, FALSE)</f>
        <v>44329607</v>
      </c>
      <c r="OP17" cm="1">
        <f t="array" aca="1" ref="OP17" ca="1">INDIRECT(ADDRESS(ROW(), OP$3-$AF$1+$AF$3))+VLOOKUP($AS17, INDIRECT(ADDRESS($AF$4, COLUMN()-$AF$2-OP$3)&amp;":"&amp;ADDRESS($AF$5, COLUMN()-$AF$1-OP$3)), OP$3, FALSE)+VLOOKUP($AT17, INDIRECT(ADDRESS($AF$4, COLUMN()-$AF$2-OP$3)&amp;":"&amp;ADDRESS($AF$5, COLUMN()-$AF$1-OP$3)), OP$3, FALSE)</f>
        <v>49762630</v>
      </c>
      <c r="OQ17" cm="1">
        <f t="array" aca="1" ref="OQ17" ca="1">INDIRECT(ADDRESS(ROW(), OQ$3-$AF$1+$AF$3))+VLOOKUP($AS17, INDIRECT(ADDRESS($AF$4, COLUMN()-$AF$2-OQ$3)&amp;":"&amp;ADDRESS($AF$5, COLUMN()-$AF$1-OQ$3)), OQ$3, FALSE)+VLOOKUP($AT17, INDIRECT(ADDRESS($AF$4, COLUMN()-$AF$2-OQ$3)&amp;":"&amp;ADDRESS($AF$5, COLUMN()-$AF$1-OQ$3)), OQ$3, FALSE)</f>
        <v>41759294</v>
      </c>
      <c r="OR17" cm="1">
        <f t="array" aca="1" ref="OR17" ca="1">INDIRECT(ADDRESS(ROW(), OR$3-$AF$1+$AF$3))+VLOOKUP($AS17, INDIRECT(ADDRESS($AF$4, COLUMN()-$AF$2-OR$3)&amp;":"&amp;ADDRESS($AF$5, COLUMN()-$AF$1-OR$3)), OR$3, FALSE)+VLOOKUP($AT17, INDIRECT(ADDRESS($AF$4, COLUMN()-$AF$2-OR$3)&amp;":"&amp;ADDRESS($AF$5, COLUMN()-$AF$1-OR$3)), OR$3, FALSE)</f>
        <v>39664037</v>
      </c>
      <c r="OS17" t="str">
        <f t="shared" si="126"/>
        <v>BK</v>
      </c>
      <c r="OT17" t="str">
        <f t="shared" si="127"/>
        <v>KB</v>
      </c>
      <c r="OU17" t="str">
        <f t="shared" si="128"/>
        <v>BB</v>
      </c>
      <c r="OV17" cm="1">
        <f t="array" aca="1" ref="OV17" ca="1">INDIRECT(ADDRESS(ROW(), OV$3-$AF$1+$AF$3))+VLOOKUP($AS17, INDIRECT(ADDRESS($AF$4, COLUMN()-$AF$2-OV$3)&amp;":"&amp;ADDRESS($AF$5, COLUMN()-$AF$1-OV$3)), OV$3, FALSE)+VLOOKUP($AT17, INDIRECT(ADDRESS($AF$4, COLUMN()-$AF$2-OV$3)&amp;":"&amp;ADDRESS($AF$5, COLUMN()-$AF$1-OV$3)), OV$3, FALSE)</f>
        <v>175342003</v>
      </c>
      <c r="OW17" cm="1">
        <f t="array" aca="1" ref="OW17" ca="1">INDIRECT(ADDRESS(ROW(), OW$3-$AF$1+$AF$3))+VLOOKUP($AS17, INDIRECT(ADDRESS($AF$4, COLUMN()-$AF$2-OW$3)&amp;":"&amp;ADDRESS($AF$5, COLUMN()-$AF$1-OW$3)), OW$3, FALSE)+VLOOKUP($AT17, INDIRECT(ADDRESS($AF$4, COLUMN()-$AF$2-OW$3)&amp;":"&amp;ADDRESS($AF$5, COLUMN()-$AF$1-OW$3)), OW$3, FALSE)</f>
        <v>127468359</v>
      </c>
      <c r="OX17" cm="1">
        <f t="array" aca="1" ref="OX17" ca="1">INDIRECT(ADDRESS(ROW(), OX$3-$AF$1+$AF$3))+VLOOKUP($AS17, INDIRECT(ADDRESS($AF$4, COLUMN()-$AF$2-OX$3)&amp;":"&amp;ADDRESS($AF$5, COLUMN()-$AF$1-OX$3)), OX$3, FALSE)+VLOOKUP($AT17, INDIRECT(ADDRESS($AF$4, COLUMN()-$AF$2-OX$3)&amp;":"&amp;ADDRESS($AF$5, COLUMN()-$AF$1-OX$3)), OX$3, FALSE)</f>
        <v>24102749</v>
      </c>
      <c r="OY17" cm="1">
        <f t="array" aca="1" ref="OY17" ca="1">INDIRECT(ADDRESS(ROW(), OY$3-$AF$1+$AF$3))+VLOOKUP($AS17, INDIRECT(ADDRESS($AF$4, COLUMN()-$AF$2-OY$3)&amp;":"&amp;ADDRESS($AF$5, COLUMN()-$AF$1-OY$3)), OY$3, FALSE)+VLOOKUP($AT17, INDIRECT(ADDRESS($AF$4, COLUMN()-$AF$2-OY$3)&amp;":"&amp;ADDRESS($AF$5, COLUMN()-$AF$1-OY$3)), OY$3, FALSE)</f>
        <v>137217719</v>
      </c>
      <c r="OZ17" cm="1">
        <f t="array" aca="1" ref="OZ17" ca="1">INDIRECT(ADDRESS(ROW(), OZ$3-$AF$1+$AF$3))+VLOOKUP($AS17, INDIRECT(ADDRESS($AF$4, COLUMN()-$AF$2-OZ$3)&amp;":"&amp;ADDRESS($AF$5, COLUMN()-$AF$1-OZ$3)), OZ$3, FALSE)+VLOOKUP($AT17, INDIRECT(ADDRESS($AF$4, COLUMN()-$AF$2-OZ$3)&amp;":"&amp;ADDRESS($AF$5, COLUMN()-$AF$1-OZ$3)), OZ$3, FALSE)</f>
        <v>119116582</v>
      </c>
      <c r="PA17" cm="1">
        <f t="array" aca="1" ref="PA17" ca="1">INDIRECT(ADDRESS(ROW(), PA$3-$AF$1+$AF$3))+VLOOKUP($AS17, INDIRECT(ADDRESS($AF$4, COLUMN()-$AF$2-PA$3)&amp;":"&amp;ADDRESS($AF$5, COLUMN()-$AF$1-PA$3)), PA$3, FALSE)+VLOOKUP($AT17, INDIRECT(ADDRESS($AF$4, COLUMN()-$AF$2-PA$3)&amp;":"&amp;ADDRESS($AF$5, COLUMN()-$AF$1-PA$3)), PA$3, FALSE)</f>
        <v>139491423</v>
      </c>
      <c r="PB17" cm="1">
        <f t="array" aca="1" ref="PB17" ca="1">INDIRECT(ADDRESS(ROW(), PB$3-$AF$1+$AF$3))+VLOOKUP($AS17, INDIRECT(ADDRESS($AF$4, COLUMN()-$AF$2-PB$3)&amp;":"&amp;ADDRESS($AF$5, COLUMN()-$AF$1-PB$3)), PB$3, FALSE)+VLOOKUP($AT17, INDIRECT(ADDRESS($AF$4, COLUMN()-$AF$2-PB$3)&amp;":"&amp;ADDRESS($AF$5, COLUMN()-$AF$1-PB$3)), PB$3, FALSE)</f>
        <v>88658029</v>
      </c>
      <c r="PC17" cm="1">
        <f t="array" aca="1" ref="PC17" ca="1">INDIRECT(ADDRESS(ROW(), PC$3-$AF$1+$AF$3))+VLOOKUP($AS17, INDIRECT(ADDRESS($AF$4, COLUMN()-$AF$2-PC$3)&amp;":"&amp;ADDRESS($AF$5, COLUMN()-$AF$1-PC$3)), PC$3, FALSE)+VLOOKUP($AT17, INDIRECT(ADDRESS($AF$4, COLUMN()-$AF$2-PC$3)&amp;":"&amp;ADDRESS($AF$5, COLUMN()-$AF$1-PC$3)), PC$3, FALSE)</f>
        <v>99526028</v>
      </c>
      <c r="PD17" cm="1">
        <f t="array" aca="1" ref="PD17" ca="1">INDIRECT(ADDRESS(ROW(), PD$3-$AF$1+$AF$3))+VLOOKUP($AS17, INDIRECT(ADDRESS($AF$4, COLUMN()-$AF$2-PD$3)&amp;":"&amp;ADDRESS($AF$5, COLUMN()-$AF$1-PD$3)), PD$3, FALSE)+VLOOKUP($AT17, INDIRECT(ADDRESS($AF$4, COLUMN()-$AF$2-PD$3)&amp;":"&amp;ADDRESS($AF$5, COLUMN()-$AF$1-PD$3)), PD$3, FALSE)</f>
        <v>83515697</v>
      </c>
      <c r="PE17" cm="1">
        <f t="array" aca="1" ref="PE17" ca="1">INDIRECT(ADDRESS(ROW(), PE$3-$AF$1+$AF$3))+VLOOKUP($AS17, INDIRECT(ADDRESS($AF$4, COLUMN()-$AF$2-PE$3)&amp;":"&amp;ADDRESS($AF$5, COLUMN()-$AF$1-PE$3)), PE$3, FALSE)+VLOOKUP($AT17, INDIRECT(ADDRESS($AF$4, COLUMN()-$AF$2-PE$3)&amp;":"&amp;ADDRESS($AF$5, COLUMN()-$AF$1-PE$3)), PE$3, FALSE)</f>
        <v>79303234</v>
      </c>
      <c r="PF17" t="str">
        <f t="shared" si="129"/>
        <v>BK</v>
      </c>
      <c r="PG17" t="str">
        <f t="shared" si="130"/>
        <v>KB</v>
      </c>
      <c r="PH17" t="str">
        <f t="shared" si="131"/>
        <v>BB</v>
      </c>
      <c r="PI17" cm="1">
        <f t="array" aca="1" ref="PI17" ca="1">INDIRECT(ADDRESS(ROW(), PI$3-$AF$1+$AF$3))+VLOOKUP($AS17, INDIRECT(ADDRESS($AF$4, COLUMN()-$AF$2-PI$3)&amp;":"&amp;ADDRESS($AF$5, COLUMN()-$AF$1-PI$3)), PI$3, FALSE)+VLOOKUP($AT17, INDIRECT(ADDRESS($AF$4, COLUMN()-$AF$2-PI$3)&amp;":"&amp;ADDRESS($AF$5, COLUMN()-$AF$1-PI$3)), PI$3, FALSE)</f>
        <v>350677289</v>
      </c>
      <c r="PJ17" cm="1">
        <f t="array" aca="1" ref="PJ17" ca="1">INDIRECT(ADDRESS(ROW(), PJ$3-$AF$1+$AF$3))+VLOOKUP($AS17, INDIRECT(ADDRESS($AF$4, COLUMN()-$AF$2-PJ$3)&amp;":"&amp;ADDRESS($AF$5, COLUMN()-$AF$1-PJ$3)), PJ$3, FALSE)+VLOOKUP($AT17, INDIRECT(ADDRESS($AF$4, COLUMN()-$AF$2-PJ$3)&amp;":"&amp;ADDRESS($AF$5, COLUMN()-$AF$1-PJ$3)), PJ$3, FALSE)</f>
        <v>254979681</v>
      </c>
      <c r="PK17" cm="1">
        <f t="array" aca="1" ref="PK17" ca="1">INDIRECT(ADDRESS(ROW(), PK$3-$AF$1+$AF$3))+VLOOKUP($AS17, INDIRECT(ADDRESS($AF$4, COLUMN()-$AF$2-PK$3)&amp;":"&amp;ADDRESS($AF$5, COLUMN()-$AF$1-PK$3)), PK$3, FALSE)+VLOOKUP($AT17, INDIRECT(ADDRESS($AF$4, COLUMN()-$AF$2-PK$3)&amp;":"&amp;ADDRESS($AF$5, COLUMN()-$AF$1-PK$3)), PK$3, FALSE)</f>
        <v>48193468</v>
      </c>
      <c r="PL17" cm="1">
        <f t="array" aca="1" ref="PL17" ca="1">INDIRECT(ADDRESS(ROW(), PL$3-$AF$1+$AF$3))+VLOOKUP($AS17, INDIRECT(ADDRESS($AF$4, COLUMN()-$AF$2-PL$3)&amp;":"&amp;ADDRESS($AF$5, COLUMN()-$AF$1-PL$3)), PL$3, FALSE)+VLOOKUP($AT17, INDIRECT(ADDRESS($AF$4, COLUMN()-$AF$2-PL$3)&amp;":"&amp;ADDRESS($AF$5, COLUMN()-$AF$1-PL$3)), PL$3, FALSE)</f>
        <v>274457207</v>
      </c>
      <c r="PM17" cm="1">
        <f t="array" aca="1" ref="PM17" ca="1">INDIRECT(ADDRESS(ROW(), PM$3-$AF$1+$AF$3))+VLOOKUP($AS17, INDIRECT(ADDRESS($AF$4, COLUMN()-$AF$2-PM$3)&amp;":"&amp;ADDRESS($AF$5, COLUMN()-$AF$1-PM$3)), PM$3, FALSE)+VLOOKUP($AT17, INDIRECT(ADDRESS($AF$4, COLUMN()-$AF$2-PM$3)&amp;":"&amp;ADDRESS($AF$5, COLUMN()-$AF$1-PM$3)), PM$3, FALSE)</f>
        <v>238263016</v>
      </c>
      <c r="PN17" cm="1">
        <f t="array" aca="1" ref="PN17" ca="1">INDIRECT(ADDRESS(ROW(), PN$3-$AF$1+$AF$3))+VLOOKUP($AS17, INDIRECT(ADDRESS($AF$4, COLUMN()-$AF$2-PN$3)&amp;":"&amp;ADDRESS($AF$5, COLUMN()-$AF$1-PN$3)), PN$3, FALSE)+VLOOKUP($AT17, INDIRECT(ADDRESS($AF$4, COLUMN()-$AF$2-PN$3)&amp;":"&amp;ADDRESS($AF$5, COLUMN()-$AF$1-PN$3)), PN$3, FALSE)</f>
        <v>278912530</v>
      </c>
      <c r="PO17" cm="1">
        <f t="array" aca="1" ref="PO17" ca="1">INDIRECT(ADDRESS(ROW(), PO$3-$AF$1+$AF$3))+VLOOKUP($AS17, INDIRECT(ADDRESS($AF$4, COLUMN()-$AF$2-PO$3)&amp;":"&amp;ADDRESS($AF$5, COLUMN()-$AF$1-PO$3)), PO$3, FALSE)+VLOOKUP($AT17, INDIRECT(ADDRESS($AF$4, COLUMN()-$AF$2-PO$3)&amp;":"&amp;ADDRESS($AF$5, COLUMN()-$AF$1-PO$3)), PO$3, FALSE)</f>
        <v>177285880</v>
      </c>
      <c r="PP17" cm="1">
        <f t="array" aca="1" ref="PP17" ca="1">INDIRECT(ADDRESS(ROW(), PP$3-$AF$1+$AF$3))+VLOOKUP($AS17, INDIRECT(ADDRESS($AF$4, COLUMN()-$AF$2-PP$3)&amp;":"&amp;ADDRESS($AF$5, COLUMN()-$AF$1-PP$3)), PP$3, FALSE)+VLOOKUP($AT17, INDIRECT(ADDRESS($AF$4, COLUMN()-$AF$2-PP$3)&amp;":"&amp;ADDRESS($AF$5, COLUMN()-$AF$1-PP$3)), PP$3, FALSE)</f>
        <v>199082480</v>
      </c>
      <c r="PQ17" cm="1">
        <f t="array" aca="1" ref="PQ17" ca="1">INDIRECT(ADDRESS(ROW(), PQ$3-$AF$1+$AF$3))+VLOOKUP($AS17, INDIRECT(ADDRESS($AF$4, COLUMN()-$AF$2-PQ$3)&amp;":"&amp;ADDRESS($AF$5, COLUMN()-$AF$1-PQ$3)), PQ$3, FALSE)+VLOOKUP($AT17, INDIRECT(ADDRESS($AF$4, COLUMN()-$AF$2-PQ$3)&amp;":"&amp;ADDRESS($AF$5, COLUMN()-$AF$1-PQ$3)), PQ$3, FALSE)</f>
        <v>167054210</v>
      </c>
      <c r="PR17" cm="1">
        <f t="array" aca="1" ref="PR17" ca="1">INDIRECT(ADDRESS(ROW(), PR$3-$AF$1+$AF$3))+VLOOKUP($AS17, INDIRECT(ADDRESS($AF$4, COLUMN()-$AF$2-PR$3)&amp;":"&amp;ADDRESS($AF$5, COLUMN()-$AF$1-PR$3)), PR$3, FALSE)+VLOOKUP($AT17, INDIRECT(ADDRESS($AF$4, COLUMN()-$AF$2-PR$3)&amp;":"&amp;ADDRESS($AF$5, COLUMN()-$AF$1-PR$3)), PR$3, FALSE)</f>
        <v>158577886</v>
      </c>
      <c r="PS17" t="str">
        <f t="shared" si="132"/>
        <v>BK</v>
      </c>
      <c r="PT17" t="str">
        <f t="shared" si="133"/>
        <v>KB</v>
      </c>
      <c r="PU17" t="str">
        <f t="shared" si="134"/>
        <v>BB</v>
      </c>
      <c r="PV17" cm="1">
        <f t="array" aca="1" ref="PV17" ca="1">INDIRECT(ADDRESS(ROW(), PV$3-$AF$1+$AF$3))+VLOOKUP($AS17, INDIRECT(ADDRESS($AF$4, COLUMN()-$AF$2-PV$3)&amp;":"&amp;ADDRESS($AF$5, COLUMN()-$AF$1-PV$3)), PV$3, FALSE)+VLOOKUP($AT17, INDIRECT(ADDRESS($AF$4, COLUMN()-$AF$2-PV$3)&amp;":"&amp;ADDRESS($AF$5, COLUMN()-$AF$1-PV$3)), PV$3, FALSE)</f>
        <v>701357142</v>
      </c>
      <c r="PW17" cm="1">
        <f t="array" aca="1" ref="PW17" ca="1">INDIRECT(ADDRESS(ROW(), PW$3-$AF$1+$AF$3))+VLOOKUP($AS17, INDIRECT(ADDRESS($AF$4, COLUMN()-$AF$2-PW$3)&amp;":"&amp;ADDRESS($AF$5, COLUMN()-$AF$1-PW$3)), PW$3, FALSE)+VLOOKUP($AT17, INDIRECT(ADDRESS($AF$4, COLUMN()-$AF$2-PW$3)&amp;":"&amp;ADDRESS($AF$5, COLUMN()-$AF$1-PW$3)), PW$3, FALSE)</f>
        <v>510005859</v>
      </c>
      <c r="PX17" cm="1">
        <f t="array" aca="1" ref="PX17" ca="1">INDIRECT(ADDRESS(ROW(), PX$3-$AF$1+$AF$3))+VLOOKUP($AS17, INDIRECT(ADDRESS($AF$4, COLUMN()-$AF$2-PX$3)&amp;":"&amp;ADDRESS($AF$5, COLUMN()-$AF$1-PX$3)), PX$3, FALSE)+VLOOKUP($AT17, INDIRECT(ADDRESS($AF$4, COLUMN()-$AF$2-PX$3)&amp;":"&amp;ADDRESS($AF$5, COLUMN()-$AF$1-PX$3)), PX$3, FALSE)</f>
        <v>96367306</v>
      </c>
      <c r="PY17" cm="1">
        <f t="array" aca="1" ref="PY17" ca="1">INDIRECT(ADDRESS(ROW(), PY$3-$AF$1+$AF$3))+VLOOKUP($AS17, INDIRECT(ADDRESS($AF$4, COLUMN()-$AF$2-PY$3)&amp;":"&amp;ADDRESS($AF$5, COLUMN()-$AF$1-PY$3)), PY$3, FALSE)+VLOOKUP($AT17, INDIRECT(ADDRESS($AF$4, COLUMN()-$AF$2-PY$3)&amp;":"&amp;ADDRESS($AF$5, COLUMN()-$AF$1-PY$3)), PY$3, FALSE)</f>
        <v>548973534</v>
      </c>
      <c r="PZ17" cm="1">
        <f t="array" aca="1" ref="PZ17" ca="1">INDIRECT(ADDRESS(ROW(), PZ$3-$AF$1+$AF$3))+VLOOKUP($AS17, INDIRECT(ADDRESS($AF$4, COLUMN()-$AF$2-PZ$3)&amp;":"&amp;ADDRESS($AF$5, COLUMN()-$AF$1-PZ$3)), PZ$3, FALSE)+VLOOKUP($AT17, INDIRECT(ADDRESS($AF$4, COLUMN()-$AF$2-PZ$3)&amp;":"&amp;ADDRESS($AF$5, COLUMN()-$AF$1-PZ$3)), PZ$3, FALSE)</f>
        <v>476565441</v>
      </c>
      <c r="QA17" cm="1">
        <f t="array" aca="1" ref="QA17" ca="1">INDIRECT(ADDRESS(ROW(), QA$3-$AF$1+$AF$3))+VLOOKUP($AS17, INDIRECT(ADDRESS($AF$4, COLUMN()-$AF$2-QA$3)&amp;":"&amp;ADDRESS($AF$5, COLUMN()-$AF$1-QA$3)), QA$3, FALSE)+VLOOKUP($AT17, INDIRECT(ADDRESS($AF$4, COLUMN()-$AF$2-QA$3)&amp;":"&amp;ADDRESS($AF$5, COLUMN()-$AF$1-QA$3)), QA$3, FALSE)</f>
        <v>557760653</v>
      </c>
      <c r="QB17" cm="1">
        <f t="array" aca="1" ref="QB17" ca="1">INDIRECT(ADDRESS(ROW(), QB$3-$AF$1+$AF$3))+VLOOKUP($AS17, INDIRECT(ADDRESS($AF$4, COLUMN()-$AF$2-QB$3)&amp;":"&amp;ADDRESS($AF$5, COLUMN()-$AF$1-QB$3)), QB$3, FALSE)+VLOOKUP($AT17, INDIRECT(ADDRESS($AF$4, COLUMN()-$AF$2-QB$3)&amp;":"&amp;ADDRESS($AF$5, COLUMN()-$AF$1-QB$3)), QB$3, FALSE)</f>
        <v>354551970</v>
      </c>
      <c r="QC17" cm="1">
        <f t="array" aca="1" ref="QC17" ca="1">INDIRECT(ADDRESS(ROW(), QC$3-$AF$1+$AF$3))+VLOOKUP($AS17, INDIRECT(ADDRESS($AF$4, COLUMN()-$AF$2-QC$3)&amp;":"&amp;ADDRESS($AF$5, COLUMN()-$AF$1-QC$3)), QC$3, FALSE)+VLOOKUP($AT17, INDIRECT(ADDRESS($AF$4, COLUMN()-$AF$2-QC$3)&amp;":"&amp;ADDRESS($AF$5, COLUMN()-$AF$1-QC$3)), QC$3, FALSE)</f>
        <v>398168154</v>
      </c>
      <c r="QD17" cm="1">
        <f t="array" aca="1" ref="QD17" ca="1">INDIRECT(ADDRESS(ROW(), QD$3-$AF$1+$AF$3))+VLOOKUP($AS17, INDIRECT(ADDRESS($AF$4, COLUMN()-$AF$2-QD$3)&amp;":"&amp;ADDRESS($AF$5, COLUMN()-$AF$1-QD$3)), QD$3, FALSE)+VLOOKUP($AT17, INDIRECT(ADDRESS($AF$4, COLUMN()-$AF$2-QD$3)&amp;":"&amp;ADDRESS($AF$5, COLUMN()-$AF$1-QD$3)), QD$3, FALSE)</f>
        <v>334116415</v>
      </c>
      <c r="QE17" cm="1">
        <f t="array" aca="1" ref="QE17" ca="1">INDIRECT(ADDRESS(ROW(), QE$3-$AF$1+$AF$3))+VLOOKUP($AS17, INDIRECT(ADDRESS($AF$4, COLUMN()-$AF$2-QE$3)&amp;":"&amp;ADDRESS($AF$5, COLUMN()-$AF$1-QE$3)), QE$3, FALSE)+VLOOKUP($AT17, INDIRECT(ADDRESS($AF$4, COLUMN()-$AF$2-QE$3)&amp;":"&amp;ADDRESS($AF$5, COLUMN()-$AF$1-QE$3)), QE$3, FALSE)</f>
        <v>317100821</v>
      </c>
      <c r="QF17" t="str">
        <f t="shared" si="135"/>
        <v>BK</v>
      </c>
      <c r="QG17" t="str">
        <f t="shared" si="136"/>
        <v>KB</v>
      </c>
      <c r="QH17" t="str">
        <f t="shared" si="137"/>
        <v>BB</v>
      </c>
      <c r="QI17" cm="1">
        <f t="array" aca="1" ref="QI17" ca="1">INDIRECT(ADDRESS(ROW(), QI$3-$AF$1+$AF$3))+VLOOKUP($AS17, INDIRECT(ADDRESS($AF$4, COLUMN()-$AF$2-QI$3)&amp;":"&amp;ADDRESS($AF$5, COLUMN()-$AF$1-QI$3)), QI$3, FALSE)+VLOOKUP($AT17, INDIRECT(ADDRESS($AF$4, COLUMN()-$AF$2-QI$3)&amp;":"&amp;ADDRESS($AF$5, COLUMN()-$AF$1-QI$3)), QI$3, FALSE)</f>
        <v>1402699434</v>
      </c>
      <c r="QJ17" cm="1">
        <f t="array" aca="1" ref="QJ17" ca="1">INDIRECT(ADDRESS(ROW(), QJ$3-$AF$1+$AF$3))+VLOOKUP($AS17, INDIRECT(ADDRESS($AF$4, COLUMN()-$AF$2-QJ$3)&amp;":"&amp;ADDRESS($AF$5, COLUMN()-$AF$1-QJ$3)), QJ$3, FALSE)+VLOOKUP($AT17, INDIRECT(ADDRESS($AF$4, COLUMN()-$AF$2-QJ$3)&amp;":"&amp;ADDRESS($AF$5, COLUMN()-$AF$1-QJ$3)), QJ$3, FALSE)</f>
        <v>1020111369</v>
      </c>
      <c r="QK17" cm="1">
        <f t="array" aca="1" ref="QK17" ca="1">INDIRECT(ADDRESS(ROW(), QK$3-$AF$1+$AF$3))+VLOOKUP($AS17, INDIRECT(ADDRESS($AF$4, COLUMN()-$AF$2-QK$3)&amp;":"&amp;ADDRESS($AF$5, COLUMN()-$AF$1-QK$3)), QK$3, FALSE)+VLOOKUP($AT17, INDIRECT(ADDRESS($AF$4, COLUMN()-$AF$2-QK$3)&amp;":"&amp;ADDRESS($AF$5, COLUMN()-$AF$1-QK$3)), QK$3, FALSE)</f>
        <v>192715969</v>
      </c>
      <c r="QL17" cm="1">
        <f t="array" aca="1" ref="QL17" ca="1">INDIRECT(ADDRESS(ROW(), QL$3-$AF$1+$AF$3))+VLOOKUP($AS17, INDIRECT(ADDRESS($AF$4, COLUMN()-$AF$2-QL$3)&amp;":"&amp;ADDRESS($AF$5, COLUMN()-$AF$1-QL$3)), QL$3, FALSE)+VLOOKUP($AT17, INDIRECT(ADDRESS($AF$4, COLUMN()-$AF$2-QL$3)&amp;":"&amp;ADDRESS($AF$5, COLUMN()-$AF$1-QL$3)), QL$3, FALSE)</f>
        <v>1098041401</v>
      </c>
      <c r="QM17" cm="1">
        <f t="array" aca="1" ref="QM17" ca="1">INDIRECT(ADDRESS(ROW(), QM$3-$AF$1+$AF$3))+VLOOKUP($AS17, INDIRECT(ADDRESS($AF$4, COLUMN()-$AF$2-QM$3)&amp;":"&amp;ADDRESS($AF$5, COLUMN()-$AF$1-QM$3)), QM$3, FALSE)+VLOOKUP($AT17, INDIRECT(ADDRESS($AF$4, COLUMN()-$AF$2-QM$3)&amp;":"&amp;ADDRESS($AF$5, COLUMN()-$AF$1-QM$3)), QM$3, FALSE)</f>
        <v>953182400</v>
      </c>
      <c r="QN17" cm="1">
        <f t="array" aca="1" ref="QN17" ca="1">INDIRECT(ADDRESS(ROW(), QN$3-$AF$1+$AF$3))+VLOOKUP($AS17, INDIRECT(ADDRESS($AF$4, COLUMN()-$AF$2-QN$3)&amp;":"&amp;ADDRESS($AF$5, COLUMN()-$AF$1-QN$3)), QN$3, FALSE)+VLOOKUP($AT17, INDIRECT(ADDRESS($AF$4, COLUMN()-$AF$2-QN$3)&amp;":"&amp;ADDRESS($AF$5, COLUMN()-$AF$1-QN$3)), QN$3, FALSE)</f>
        <v>1115333459</v>
      </c>
      <c r="QO17" cm="1">
        <f t="array" aca="1" ref="QO17" ca="1">INDIRECT(ADDRESS(ROW(), QO$3-$AF$1+$AF$3))+VLOOKUP($AS17, INDIRECT(ADDRESS($AF$4, COLUMN()-$AF$2-QO$3)&amp;":"&amp;ADDRESS($AF$5, COLUMN()-$AF$1-QO$3)), QO$3, FALSE)+VLOOKUP($AT17, INDIRECT(ADDRESS($AF$4, COLUMN()-$AF$2-QO$3)&amp;":"&amp;ADDRESS($AF$5, COLUMN()-$AF$1-QO$3)), QO$3, FALSE)</f>
        <v>709012028</v>
      </c>
      <c r="QP17" cm="1">
        <f t="array" aca="1" ref="QP17" ca="1">INDIRECT(ADDRESS(ROW(), QP$3-$AF$1+$AF$3))+VLOOKUP($AS17, INDIRECT(ADDRESS($AF$4, COLUMN()-$AF$2-QP$3)&amp;":"&amp;ADDRESS($AF$5, COLUMN()-$AF$1-QP$3)), QP$3, FALSE)+VLOOKUP($AT17, INDIRECT(ADDRESS($AF$4, COLUMN()-$AF$2-QP$3)&amp;":"&amp;ADDRESS($AF$5, COLUMN()-$AF$1-QP$3)), QP$3, FALSE)</f>
        <v>796410679</v>
      </c>
      <c r="QQ17" cm="1">
        <f t="array" aca="1" ref="QQ17" ca="1">INDIRECT(ADDRESS(ROW(), QQ$3-$AF$1+$AF$3))+VLOOKUP($AS17, INDIRECT(ADDRESS($AF$4, COLUMN()-$AF$2-QQ$3)&amp;":"&amp;ADDRESS($AF$5, COLUMN()-$AF$1-QQ$3)), QQ$3, FALSE)+VLOOKUP($AT17, INDIRECT(ADDRESS($AF$4, COLUMN()-$AF$2-QQ$3)&amp;":"&amp;ADDRESS($AF$5, COLUMN()-$AF$1-QQ$3)), QQ$3, FALSE)</f>
        <v>668290392</v>
      </c>
      <c r="QR17" cm="1">
        <f t="array" aca="1" ref="QR17" ca="1">INDIRECT(ADDRESS(ROW(), QR$3-$AF$1+$AF$3))+VLOOKUP($AS17, INDIRECT(ADDRESS($AF$4, COLUMN()-$AF$2-QR$3)&amp;":"&amp;ADDRESS($AF$5, COLUMN()-$AF$1-QR$3)), QR$3, FALSE)+VLOOKUP($AT17, INDIRECT(ADDRESS($AF$4, COLUMN()-$AF$2-QR$3)&amp;":"&amp;ADDRESS($AF$5, COLUMN()-$AF$1-QR$3)), QR$3, FALSE)</f>
        <v>634137460</v>
      </c>
      <c r="QS17" t="str">
        <f t="shared" si="138"/>
        <v>BK</v>
      </c>
      <c r="QT17" t="str">
        <f t="shared" si="139"/>
        <v>KB</v>
      </c>
      <c r="QU17" t="str">
        <f t="shared" si="140"/>
        <v>BB</v>
      </c>
      <c r="QV17" cm="1">
        <f t="array" aca="1" ref="QV17" ca="1">INDIRECT(ADDRESS(ROW(), QV$3-$AF$1+$AF$3))+VLOOKUP($AS17, INDIRECT(ADDRESS($AF$4, COLUMN()-$AF$2-QV$3)&amp;":"&amp;ADDRESS($AF$5, COLUMN()-$AF$1-QV$3)), QV$3, FALSE)+VLOOKUP($AT17, INDIRECT(ADDRESS($AF$4, COLUMN()-$AF$2-QV$3)&amp;":"&amp;ADDRESS($AF$5, COLUMN()-$AF$1-QV$3)), QV$3, FALSE)</f>
        <v>2805407118</v>
      </c>
      <c r="QW17" cm="1">
        <f t="array" aca="1" ref="QW17" ca="1">INDIRECT(ADDRESS(ROW(), QW$3-$AF$1+$AF$3))+VLOOKUP($AS17, INDIRECT(ADDRESS($AF$4, COLUMN()-$AF$2-QW$3)&amp;":"&amp;ADDRESS($AF$5, COLUMN()-$AF$1-QW$3)), QW$3, FALSE)+VLOOKUP($AT17, INDIRECT(ADDRESS($AF$4, COLUMN()-$AF$2-QW$3)&amp;":"&amp;ADDRESS($AF$5, COLUMN()-$AF$1-QW$3)), QW$3, FALSE)</f>
        <v>2040362252</v>
      </c>
      <c r="QX17" cm="1">
        <f t="array" aca="1" ref="QX17" ca="1">INDIRECT(ADDRESS(ROW(), QX$3-$AF$1+$AF$3))+VLOOKUP($AS17, INDIRECT(ADDRESS($AF$4, COLUMN()-$AF$2-QX$3)&amp;":"&amp;ADDRESS($AF$5, COLUMN()-$AF$1-QX$3)), QX$3, FALSE)+VLOOKUP($AT17, INDIRECT(ADDRESS($AF$4, COLUMN()-$AF$2-QX$3)&amp;":"&amp;ADDRESS($AF$5, COLUMN()-$AF$1-QX$3)), QX$3, FALSE)</f>
        <v>385409848</v>
      </c>
      <c r="QY17" cm="1">
        <f t="array" aca="1" ref="QY17" ca="1">INDIRECT(ADDRESS(ROW(), QY$3-$AF$1+$AF$3))+VLOOKUP($AS17, INDIRECT(ADDRESS($AF$4, COLUMN()-$AF$2-QY$3)&amp;":"&amp;ADDRESS($AF$5, COLUMN()-$AF$1-QY$3)), QY$3, FALSE)+VLOOKUP($AT17, INDIRECT(ADDRESS($AF$4, COLUMN()-$AF$2-QY$3)&amp;":"&amp;ADDRESS($AF$5, COLUMN()-$AF$1-QY$3)), QY$3, FALSE)</f>
        <v>2196251883</v>
      </c>
      <c r="QZ17" cm="1">
        <f t="array" aca="1" ref="QZ17" ca="1">INDIRECT(ADDRESS(ROW(), QZ$3-$AF$1+$AF$3))+VLOOKUP($AS17, INDIRECT(ADDRESS($AF$4, COLUMN()-$AF$2-QZ$3)&amp;":"&amp;ADDRESS($AF$5, COLUMN()-$AF$1-QZ$3)), QZ$3, FALSE)+VLOOKUP($AT17, INDIRECT(ADDRESS($AF$4, COLUMN()-$AF$2-QZ$3)&amp;":"&amp;ADDRESS($AF$5, COLUMN()-$AF$1-QZ$3)), QZ$3, FALSE)</f>
        <v>1906423303</v>
      </c>
      <c r="RA17" cm="1">
        <f t="array" aca="1" ref="RA17" ca="1">INDIRECT(ADDRESS(ROW(), RA$3-$AF$1+$AF$3))+VLOOKUP($AS17, INDIRECT(ADDRESS($AF$4, COLUMN()-$AF$2-RA$3)&amp;":"&amp;ADDRESS($AF$5, COLUMN()-$AF$1-RA$3)), RA$3, FALSE)+VLOOKUP($AT17, INDIRECT(ADDRESS($AF$4, COLUMN()-$AF$2-RA$3)&amp;":"&amp;ADDRESS($AF$5, COLUMN()-$AF$1-RA$3)), RA$3, FALSE)</f>
        <v>2230496831</v>
      </c>
      <c r="RB17" cm="1">
        <f t="array" aca="1" ref="RB17" ca="1">INDIRECT(ADDRESS(ROW(), RB$3-$AF$1+$AF$3))+VLOOKUP($AS17, INDIRECT(ADDRESS($AF$4, COLUMN()-$AF$2-RB$3)&amp;":"&amp;ADDRESS($AF$5, COLUMN()-$AF$1-RB$3)), RB$3, FALSE)+VLOOKUP($AT17, INDIRECT(ADDRESS($AF$4, COLUMN()-$AF$2-RB$3)&amp;":"&amp;ADDRESS($AF$5, COLUMN()-$AF$1-RB$3)), RB$3, FALSE)</f>
        <v>1417942599</v>
      </c>
      <c r="RC17" cm="1">
        <f t="array" aca="1" ref="RC17" ca="1">INDIRECT(ADDRESS(ROW(), RC$3-$AF$1+$AF$3))+VLOOKUP($AS17, INDIRECT(ADDRESS($AF$4, COLUMN()-$AF$2-RC$3)&amp;":"&amp;ADDRESS($AF$5, COLUMN()-$AF$1-RC$3)), RC$3, FALSE)+VLOOKUP($AT17, INDIRECT(ADDRESS($AF$4, COLUMN()-$AF$2-RC$3)&amp;":"&amp;ADDRESS($AF$5, COLUMN()-$AF$1-RC$3)), RC$3, FALSE)</f>
        <v>1592837779</v>
      </c>
      <c r="RD17" cm="1">
        <f t="array" aca="1" ref="RD17" ca="1">INDIRECT(ADDRESS(ROW(), RD$3-$AF$1+$AF$3))+VLOOKUP($AS17, INDIRECT(ADDRESS($AF$4, COLUMN()-$AF$2-RD$3)&amp;":"&amp;ADDRESS($AF$5, COLUMN()-$AF$1-RD$3)), RD$3, FALSE)+VLOOKUP($AT17, INDIRECT(ADDRESS($AF$4, COLUMN()-$AF$2-RD$3)&amp;":"&amp;ADDRESS($AF$5, COLUMN()-$AF$1-RD$3)), RD$3, FALSE)</f>
        <v>1336593115</v>
      </c>
      <c r="RE17" cm="1">
        <f t="array" aca="1" ref="RE17" ca="1">INDIRECT(ADDRESS(ROW(), RE$3-$AF$1+$AF$3))+VLOOKUP($AS17, INDIRECT(ADDRESS($AF$4, COLUMN()-$AF$2-RE$3)&amp;":"&amp;ADDRESS($AF$5, COLUMN()-$AF$1-RE$3)), RE$3, FALSE)+VLOOKUP($AT17, INDIRECT(ADDRESS($AF$4, COLUMN()-$AF$2-RE$3)&amp;":"&amp;ADDRESS($AF$5, COLUMN()-$AF$1-RE$3)), RE$3, FALSE)</f>
        <v>1268144455</v>
      </c>
      <c r="RF17" t="str">
        <f t="shared" si="141"/>
        <v>BK</v>
      </c>
      <c r="RG17" t="str">
        <f t="shared" si="142"/>
        <v>KB</v>
      </c>
      <c r="RH17" t="str">
        <f t="shared" si="143"/>
        <v>BB</v>
      </c>
      <c r="RI17" cm="1">
        <f t="array" aca="1" ref="RI17" ca="1">INDIRECT(ADDRESS(ROW(), RI$3-$AF$1+$AF$3))+VLOOKUP($AS17, INDIRECT(ADDRESS($AF$4, COLUMN()-$AF$2-RI$3)&amp;":"&amp;ADDRESS($AF$5, COLUMN()-$AF$1-RI$3)), RI$3, FALSE)+VLOOKUP($AT17, INDIRECT(ADDRESS($AF$4, COLUMN()-$AF$2-RI$3)&amp;":"&amp;ADDRESS($AF$5, COLUMN()-$AF$1-RI$3)), RI$3, FALSE)</f>
        <v>5610800913</v>
      </c>
      <c r="RJ17" cm="1">
        <f t="array" aca="1" ref="RJ17" ca="1">INDIRECT(ADDRESS(ROW(), RJ$3-$AF$1+$AF$3))+VLOOKUP($AS17, INDIRECT(ADDRESS($AF$4, COLUMN()-$AF$2-RJ$3)&amp;":"&amp;ADDRESS($AF$5, COLUMN()-$AF$1-RJ$3)), RJ$3, FALSE)+VLOOKUP($AT17, INDIRECT(ADDRESS($AF$4, COLUMN()-$AF$2-RJ$3)&amp;":"&amp;ADDRESS($AF$5, COLUMN()-$AF$1-RJ$3)), RJ$3, FALSE)</f>
        <v>4081022559</v>
      </c>
      <c r="RK17" cm="1">
        <f t="array" aca="1" ref="RK17" ca="1">INDIRECT(ADDRESS(ROW(), RK$3-$AF$1+$AF$3))+VLOOKUP($AS17, INDIRECT(ADDRESS($AF$4, COLUMN()-$AF$2-RK$3)&amp;":"&amp;ADDRESS($AF$5, COLUMN()-$AF$1-RK$3)), RK$3, FALSE)+VLOOKUP($AT17, INDIRECT(ADDRESS($AF$4, COLUMN()-$AF$2-RK$3)&amp;":"&amp;ADDRESS($AF$5, COLUMN()-$AF$1-RK$3)), RK$3, FALSE)</f>
        <v>770812277</v>
      </c>
      <c r="RL17" cm="1">
        <f t="array" aca="1" ref="RL17" ca="1">INDIRECT(ADDRESS(ROW(), RL$3-$AF$1+$AF$3))+VLOOKUP($AS17, INDIRECT(ADDRESS($AF$4, COLUMN()-$AF$2-RL$3)&amp;":"&amp;ADDRESS($AF$5, COLUMN()-$AF$1-RL$3)), RL$3, FALSE)+VLOOKUP($AT17, INDIRECT(ADDRESS($AF$4, COLUMN()-$AF$2-RL$3)&amp;":"&amp;ADDRESS($AF$5, COLUMN()-$AF$1-RL$3)), RL$3, FALSE)</f>
        <v>4392721263</v>
      </c>
      <c r="RM17" cm="1">
        <f t="array" aca="1" ref="RM17" ca="1">INDIRECT(ADDRESS(ROW(), RM$3-$AF$1+$AF$3))+VLOOKUP($AS17, INDIRECT(ADDRESS($AF$4, COLUMN()-$AF$2-RM$3)&amp;":"&amp;ADDRESS($AF$5, COLUMN()-$AF$1-RM$3)), RM$3, FALSE)+VLOOKUP($AT17, INDIRECT(ADDRESS($AF$4, COLUMN()-$AF$2-RM$3)&amp;":"&amp;ADDRESS($AF$5, COLUMN()-$AF$1-RM$3)), RM$3, FALSE)</f>
        <v>3812929033</v>
      </c>
      <c r="RN17" cm="1">
        <f t="array" aca="1" ref="RN17" ca="1">INDIRECT(ADDRESS(ROW(), RN$3-$AF$1+$AF$3))+VLOOKUP($AS17, INDIRECT(ADDRESS($AF$4, COLUMN()-$AF$2-RN$3)&amp;":"&amp;ADDRESS($AF$5, COLUMN()-$AF$1-RN$3)), RN$3, FALSE)+VLOOKUP($AT17, INDIRECT(ADDRESS($AF$4, COLUMN()-$AF$2-RN$3)&amp;":"&amp;ADDRESS($AF$5, COLUMN()-$AF$1-RN$3)), RN$3, FALSE)</f>
        <v>4460565872</v>
      </c>
      <c r="RO17" cm="1">
        <f t="array" aca="1" ref="RO17" ca="1">INDIRECT(ADDRESS(ROW(), RO$3-$AF$1+$AF$3))+VLOOKUP($AS17, INDIRECT(ADDRESS($AF$4, COLUMN()-$AF$2-RO$3)&amp;":"&amp;ADDRESS($AF$5, COLUMN()-$AF$1-RO$3)), RO$3, FALSE)+VLOOKUP($AT17, INDIRECT(ADDRESS($AF$4, COLUMN()-$AF$2-RO$3)&amp;":"&amp;ADDRESS($AF$5, COLUMN()-$AF$1-RO$3)), RO$3, FALSE)</f>
        <v>2835646317</v>
      </c>
      <c r="RP17" cm="1">
        <f t="array" aca="1" ref="RP17" ca="1">INDIRECT(ADDRESS(ROW(), RP$3-$AF$1+$AF$3))+VLOOKUP($AS17, INDIRECT(ADDRESS($AF$4, COLUMN()-$AF$2-RP$3)&amp;":"&amp;ADDRESS($AF$5, COLUMN()-$AF$1-RP$3)), RP$3, FALSE)+VLOOKUP($AT17, INDIRECT(ADDRESS($AF$4, COLUMN()-$AF$2-RP$3)&amp;":"&amp;ADDRESS($AF$5, COLUMN()-$AF$1-RP$3)), RP$3, FALSE)</f>
        <v>3185837817</v>
      </c>
      <c r="RQ17" cm="1">
        <f t="array" aca="1" ref="RQ17" ca="1">INDIRECT(ADDRESS(ROW(), RQ$3-$AF$1+$AF$3))+VLOOKUP($AS17, INDIRECT(ADDRESS($AF$4, COLUMN()-$AF$2-RQ$3)&amp;":"&amp;ADDRESS($AF$5, COLUMN()-$AF$1-RQ$3)), RQ$3, FALSE)+VLOOKUP($AT17, INDIRECT(ADDRESS($AF$4, COLUMN()-$AF$2-RQ$3)&amp;":"&amp;ADDRESS($AF$5, COLUMN()-$AF$1-RQ$3)), RQ$3, FALSE)</f>
        <v>2673276017</v>
      </c>
      <c r="RR17" cm="1">
        <f t="array" aca="1" ref="RR17" ca="1">INDIRECT(ADDRESS(ROW(), RR$3-$AF$1+$AF$3))+VLOOKUP($AS17, INDIRECT(ADDRESS($AF$4, COLUMN()-$AF$2-RR$3)&amp;":"&amp;ADDRESS($AF$5, COLUMN()-$AF$1-RR$3)), RR$3, FALSE)+VLOOKUP($AT17, INDIRECT(ADDRESS($AF$4, COLUMN()-$AF$2-RR$3)&amp;":"&amp;ADDRESS($AF$5, COLUMN()-$AF$1-RR$3)), RR$3, FALSE)</f>
        <v>2536126299</v>
      </c>
      <c r="RS17" t="str">
        <f t="shared" si="144"/>
        <v>BK</v>
      </c>
      <c r="RT17" t="str">
        <f t="shared" si="145"/>
        <v>KB</v>
      </c>
      <c r="RU17" t="str">
        <f t="shared" si="146"/>
        <v>BB</v>
      </c>
      <c r="RV17" cm="1">
        <f t="array" aca="1" ref="RV17" ca="1">INDIRECT(ADDRESS(ROW(), RV$3-$AF$1+$AF$3))+VLOOKUP($AS17, INDIRECT(ADDRESS($AF$4, COLUMN()-$AF$2-RV$3)&amp;":"&amp;ADDRESS($AF$5, COLUMN()-$AF$1-RV$3)), RV$3, FALSE)+VLOOKUP($AT17, INDIRECT(ADDRESS($AF$4, COLUMN()-$AF$2-RV$3)&amp;":"&amp;ADDRESS($AF$5, COLUMN()-$AF$1-RV$3)), RV$3, FALSE)</f>
        <v>11221666139</v>
      </c>
      <c r="RW17" cm="1">
        <f t="array" aca="1" ref="RW17" ca="1">INDIRECT(ADDRESS(ROW(), RW$3-$AF$1+$AF$3))+VLOOKUP($AS17, INDIRECT(ADDRESS($AF$4, COLUMN()-$AF$2-RW$3)&amp;":"&amp;ADDRESS($AF$5, COLUMN()-$AF$1-RW$3)), RW$3, FALSE)+VLOOKUP($AT17, INDIRECT(ADDRESS($AF$4, COLUMN()-$AF$2-RW$3)&amp;":"&amp;ADDRESS($AF$5, COLUMN()-$AF$1-RW$3)), RW$3, FALSE)</f>
        <v>8162453513</v>
      </c>
      <c r="RX17" cm="1">
        <f t="array" aca="1" ref="RX17" ca="1">INDIRECT(ADDRESS(ROW(), RX$3-$AF$1+$AF$3))+VLOOKUP($AS17, INDIRECT(ADDRESS($AF$4, COLUMN()-$AF$2-RX$3)&amp;":"&amp;ADDRESS($AF$5, COLUMN()-$AF$1-RX$3)), RX$3, FALSE)+VLOOKUP($AT17, INDIRECT(ADDRESS($AF$4, COLUMN()-$AF$2-RX$3)&amp;":"&amp;ADDRESS($AF$5, COLUMN()-$AF$1-RX$3)), RX$3, FALSE)</f>
        <v>1541619822</v>
      </c>
      <c r="RY17" cm="1">
        <f t="array" aca="1" ref="RY17" ca="1">INDIRECT(ADDRESS(ROW(), RY$3-$AF$1+$AF$3))+VLOOKUP($AS17, INDIRECT(ADDRESS($AF$4, COLUMN()-$AF$2-RY$3)&amp;":"&amp;ADDRESS($AF$5, COLUMN()-$AF$1-RY$3)), RY$3, FALSE)+VLOOKUP($AT17, INDIRECT(ADDRESS($AF$4, COLUMN()-$AF$2-RY$3)&amp;":"&amp;ADDRESS($AF$5, COLUMN()-$AF$1-RY$3)), RY$3, FALSE)</f>
        <v>8785775522</v>
      </c>
      <c r="RZ17" cm="1">
        <f t="array" aca="1" ref="RZ17" ca="1">INDIRECT(ADDRESS(ROW(), RZ$3-$AF$1+$AF$3))+VLOOKUP($AS17, INDIRECT(ADDRESS($AF$4, COLUMN()-$AF$2-RZ$3)&amp;":"&amp;ADDRESS($AF$5, COLUMN()-$AF$1-RZ$3)), RZ$3, FALSE)+VLOOKUP($AT17, INDIRECT(ADDRESS($AF$4, COLUMN()-$AF$2-RZ$3)&amp;":"&amp;ADDRESS($AF$5, COLUMN()-$AF$1-RZ$3)), RZ$3, FALSE)</f>
        <v>7625973965</v>
      </c>
      <c r="SA17" cm="1">
        <f t="array" aca="1" ref="SA17" ca="1">INDIRECT(ADDRESS(ROW(), SA$3-$AF$1+$AF$3))+VLOOKUP($AS17, INDIRECT(ADDRESS($AF$4, COLUMN()-$AF$2-SA$3)&amp;":"&amp;ADDRESS($AF$5, COLUMN()-$AF$1-SA$3)), SA$3, FALSE)+VLOOKUP($AT17, INDIRECT(ADDRESS($AF$4, COLUMN()-$AF$2-SA$3)&amp;":"&amp;ADDRESS($AF$5, COLUMN()-$AF$1-SA$3)), SA$3, FALSE)</f>
        <v>8920755386</v>
      </c>
      <c r="SB17" cm="1">
        <f t="array" aca="1" ref="SB17" ca="1">INDIRECT(ADDRESS(ROW(), SB$3-$AF$1+$AF$3))+VLOOKUP($AS17, INDIRECT(ADDRESS($AF$4, COLUMN()-$AF$2-SB$3)&amp;":"&amp;ADDRESS($AF$5, COLUMN()-$AF$1-SB$3)), SB$3, FALSE)+VLOOKUP($AT17, INDIRECT(ADDRESS($AF$4, COLUMN()-$AF$2-SB$3)&amp;":"&amp;ADDRESS($AF$5, COLUMN()-$AF$1-SB$3)), SB$3, FALSE)</f>
        <v>5671092850</v>
      </c>
      <c r="SC17" cm="1">
        <f t="array" aca="1" ref="SC17" ca="1">INDIRECT(ADDRESS(ROW(), SC$3-$AF$1+$AF$3))+VLOOKUP($AS17, INDIRECT(ADDRESS($AF$4, COLUMN()-$AF$2-SC$3)&amp;":"&amp;ADDRESS($AF$5, COLUMN()-$AF$1-SC$3)), SC$3, FALSE)+VLOOKUP($AT17, INDIRECT(ADDRESS($AF$4, COLUMN()-$AF$2-SC$3)&amp;":"&amp;ADDRESS($AF$5, COLUMN()-$AF$1-SC$3)), SC$3, FALSE)</f>
        <v>6371689141</v>
      </c>
      <c r="SD17" cm="1">
        <f t="array" aca="1" ref="SD17" ca="1">INDIRECT(ADDRESS(ROW(), SD$3-$AF$1+$AF$3))+VLOOKUP($AS17, INDIRECT(ADDRESS($AF$4, COLUMN()-$AF$2-SD$3)&amp;":"&amp;ADDRESS($AF$5, COLUMN()-$AF$1-SD$3)), SD$3, FALSE)+VLOOKUP($AT17, INDIRECT(ADDRESS($AF$4, COLUMN()-$AF$2-SD$3)&amp;":"&amp;ADDRESS($AF$5, COLUMN()-$AF$1-SD$3)), SD$3, FALSE)</f>
        <v>5346518902</v>
      </c>
      <c r="SE17" cm="1">
        <f t="array" aca="1" ref="SE17" ca="1">INDIRECT(ADDRESS(ROW(), SE$3-$AF$1+$AF$3))+VLOOKUP($AS17, INDIRECT(ADDRESS($AF$4, COLUMN()-$AF$2-SE$3)&amp;":"&amp;ADDRESS($AF$5, COLUMN()-$AF$1-SE$3)), SE$3, FALSE)+VLOOKUP($AT17, INDIRECT(ADDRESS($AF$4, COLUMN()-$AF$2-SE$3)&amp;":"&amp;ADDRESS($AF$5, COLUMN()-$AF$1-SE$3)), SE$3, FALSE)</f>
        <v>5071931495</v>
      </c>
      <c r="SF17" t="str">
        <f t="shared" si="147"/>
        <v>BK</v>
      </c>
      <c r="SG17" t="str">
        <f t="shared" si="148"/>
        <v>KB</v>
      </c>
      <c r="SH17" t="str">
        <f t="shared" si="149"/>
        <v>BB</v>
      </c>
      <c r="SI17" cm="1">
        <f t="array" aca="1" ref="SI17" ca="1">INDIRECT(ADDRESS(ROW(), SI$3-$AF$1+$AF$3))+VLOOKUP($AS17, INDIRECT(ADDRESS($AF$4, COLUMN()-$AF$2-SI$3)&amp;":"&amp;ADDRESS($AF$5, COLUMN()-$AF$1-SI$3)), SI$3, FALSE)+VLOOKUP($AT17, INDIRECT(ADDRESS($AF$4, COLUMN()-$AF$2-SI$3)&amp;":"&amp;ADDRESS($AF$5, COLUMN()-$AF$1-SI$3)), SI$3, FALSE)</f>
        <v>22443433569</v>
      </c>
      <c r="SJ17" cm="1">
        <f t="array" aca="1" ref="SJ17" ca="1">INDIRECT(ADDRESS(ROW(), SJ$3-$AF$1+$AF$3))+VLOOKUP($AS17, INDIRECT(ADDRESS($AF$4, COLUMN()-$AF$2-SJ$3)&amp;":"&amp;ADDRESS($AF$5, COLUMN()-$AF$1-SJ$3)), SJ$3, FALSE)+VLOOKUP($AT17, INDIRECT(ADDRESS($AF$4, COLUMN()-$AF$2-SJ$3)&amp;":"&amp;ADDRESS($AF$5, COLUMN()-$AF$1-SJ$3)), SJ$3, FALSE)</f>
        <v>16325649787</v>
      </c>
      <c r="SK17" cm="1">
        <f t="array" aca="1" ref="SK17" ca="1">INDIRECT(ADDRESS(ROW(), SK$3-$AF$1+$AF$3))+VLOOKUP($AS17, INDIRECT(ADDRESS($AF$4, COLUMN()-$AF$2-SK$3)&amp;":"&amp;ADDRESS($AF$5, COLUMN()-$AF$1-SK$3)), SK$3, FALSE)+VLOOKUP($AT17, INDIRECT(ADDRESS($AF$4, COLUMN()-$AF$2-SK$3)&amp;":"&amp;ADDRESS($AF$5, COLUMN()-$AF$1-SK$3)), SK$3, FALSE)</f>
        <v>3083267123</v>
      </c>
      <c r="SL17" cm="1">
        <f t="array" aca="1" ref="SL17" ca="1">INDIRECT(ADDRESS(ROW(), SL$3-$AF$1+$AF$3))+VLOOKUP($AS17, INDIRECT(ADDRESS($AF$4, COLUMN()-$AF$2-SL$3)&amp;":"&amp;ADDRESS($AF$5, COLUMN()-$AF$1-SL$3)), SL$3, FALSE)+VLOOKUP($AT17, INDIRECT(ADDRESS($AF$4, COLUMN()-$AF$2-SL$3)&amp;":"&amp;ADDRESS($AF$5, COLUMN()-$AF$1-SL$3)), SL$3, FALSE)</f>
        <v>17571929109</v>
      </c>
      <c r="SM17" cm="1">
        <f t="array" aca="1" ref="SM17" ca="1">INDIRECT(ADDRESS(ROW(), SM$3-$AF$1+$AF$3))+VLOOKUP($AS17, INDIRECT(ADDRESS($AF$4, COLUMN()-$AF$2-SM$3)&amp;":"&amp;ADDRESS($AF$5, COLUMN()-$AF$1-SM$3)), SM$3, FALSE)+VLOOKUP($AT17, INDIRECT(ADDRESS($AF$4, COLUMN()-$AF$2-SM$3)&amp;":"&amp;ADDRESS($AF$5, COLUMN()-$AF$1-SM$3)), SM$3, FALSE)</f>
        <v>15252159187</v>
      </c>
      <c r="SN17" cm="1">
        <f t="array" aca="1" ref="SN17" ca="1">INDIRECT(ADDRESS(ROW(), SN$3-$AF$1+$AF$3))+VLOOKUP($AS17, INDIRECT(ADDRESS($AF$4, COLUMN()-$AF$2-SN$3)&amp;":"&amp;ADDRESS($AF$5, COLUMN()-$AF$1-SN$3)), SN$3, FALSE)+VLOOKUP($AT17, INDIRECT(ADDRESS($AF$4, COLUMN()-$AF$2-SN$3)&amp;":"&amp;ADDRESS($AF$5, COLUMN()-$AF$1-SN$3)), SN$3, FALSE)</f>
        <v>17840551210</v>
      </c>
      <c r="SO17" cm="1">
        <f t="array" aca="1" ref="SO17" ca="1">INDIRECT(ADDRESS(ROW(), SO$3-$AF$1+$AF$3))+VLOOKUP($AS17, INDIRECT(ADDRESS($AF$4, COLUMN()-$AF$2-SO$3)&amp;":"&amp;ADDRESS($AF$5, COLUMN()-$AF$1-SO$3)), SO$3, FALSE)+VLOOKUP($AT17, INDIRECT(ADDRESS($AF$4, COLUMN()-$AF$2-SO$3)&amp;":"&amp;ADDRESS($AF$5, COLUMN()-$AF$1-SO$3)), SO$3, FALSE)</f>
        <v>11341677945</v>
      </c>
      <c r="SP17" cm="1">
        <f t="array" aca="1" ref="SP17" ca="1">INDIRECT(ADDRESS(ROW(), SP$3-$AF$1+$AF$3))+VLOOKUP($AS17, INDIRECT(ADDRESS($AF$4, COLUMN()-$AF$2-SP$3)&amp;":"&amp;ADDRESS($AF$5, COLUMN()-$AF$1-SP$3)), SP$3, FALSE)+VLOOKUP($AT17, INDIRECT(ADDRESS($AF$4, COLUMN()-$AF$2-SP$3)&amp;":"&amp;ADDRESS($AF$5, COLUMN()-$AF$1-SP$3)), SP$3, FALSE)</f>
        <v>12743678096</v>
      </c>
      <c r="SQ17" cm="1">
        <f t="array" aca="1" ref="SQ17" ca="1">INDIRECT(ADDRESS(ROW(), SQ$3-$AF$1+$AF$3))+VLOOKUP($AS17, INDIRECT(ADDRESS($AF$4, COLUMN()-$AF$2-SQ$3)&amp;":"&amp;ADDRESS($AF$5, COLUMN()-$AF$1-SQ$3)), SQ$3, FALSE)+VLOOKUP($AT17, INDIRECT(ADDRESS($AF$4, COLUMN()-$AF$2-SQ$3)&amp;":"&amp;ADDRESS($AF$5, COLUMN()-$AF$1-SQ$3)), SQ$3, FALSE)</f>
        <v>10693140600</v>
      </c>
      <c r="SR17" cm="1">
        <f t="array" aca="1" ref="SR17" ca="1">INDIRECT(ADDRESS(ROW(), SR$3-$AF$1+$AF$3))+VLOOKUP($AS17, INDIRECT(ADDRESS($AF$4, COLUMN()-$AF$2-SR$3)&amp;":"&amp;ADDRESS($AF$5, COLUMN()-$AF$1-SR$3)), SR$3, FALSE)+VLOOKUP($AT17, INDIRECT(ADDRESS($AF$4, COLUMN()-$AF$2-SR$3)&amp;":"&amp;ADDRESS($AF$5, COLUMN()-$AF$1-SR$3)), SR$3, FALSE)</f>
        <v>10143466845</v>
      </c>
      <c r="SS17" t="str">
        <f t="shared" si="150"/>
        <v>BK</v>
      </c>
      <c r="ST17" t="str">
        <f t="shared" si="151"/>
        <v>KB</v>
      </c>
      <c r="SU17" t="str">
        <f t="shared" si="152"/>
        <v>BB</v>
      </c>
      <c r="SV17" cm="1">
        <f t="array" aca="1" ref="SV17" ca="1">INDIRECT(ADDRESS(ROW(), SV$3-$AF$1+$AF$3))+VLOOKUP($AS17, INDIRECT(ADDRESS($AF$4, COLUMN()-$AF$2-SV$3)&amp;":"&amp;ADDRESS($AF$5, COLUMN()-$AF$1-SV$3)), SV$3, FALSE)+VLOOKUP($AT17, INDIRECT(ADDRESS($AF$4, COLUMN()-$AF$2-SV$3)&amp;":"&amp;ADDRESS($AF$5, COLUMN()-$AF$1-SV$3)), SV$3, FALSE)</f>
        <v>44887239946</v>
      </c>
      <c r="SW17" cm="1">
        <f t="array" aca="1" ref="SW17" ca="1">INDIRECT(ADDRESS(ROW(), SW$3-$AF$1+$AF$3))+VLOOKUP($AS17, INDIRECT(ADDRESS($AF$4, COLUMN()-$AF$2-SW$3)&amp;":"&amp;ADDRESS($AF$5, COLUMN()-$AF$1-SW$3)), SW$3, FALSE)+VLOOKUP($AT17, INDIRECT(ADDRESS($AF$4, COLUMN()-$AF$2-SW$3)&amp;":"&amp;ADDRESS($AF$5, COLUMN()-$AF$1-SW$3)), SW$3, FALSE)</f>
        <v>32652220130</v>
      </c>
      <c r="SX17" cm="1">
        <f t="array" aca="1" ref="SX17" ca="1">INDIRECT(ADDRESS(ROW(), SX$3-$AF$1+$AF$3))+VLOOKUP($AS17, INDIRECT(ADDRESS($AF$4, COLUMN()-$AF$2-SX$3)&amp;":"&amp;ADDRESS($AF$5, COLUMN()-$AF$1-SX$3)), SX$3, FALSE)+VLOOKUP($AT17, INDIRECT(ADDRESS($AF$4, COLUMN()-$AF$2-SX$3)&amp;":"&amp;ADDRESS($AF$5, COLUMN()-$AF$1-SX$3)), SX$3, FALSE)</f>
        <v>6166563489</v>
      </c>
      <c r="SY17" cm="1">
        <f t="array" aca="1" ref="SY17" ca="1">INDIRECT(ADDRESS(ROW(), SY$3-$AF$1+$AF$3))+VLOOKUP($AS17, INDIRECT(ADDRESS($AF$4, COLUMN()-$AF$2-SY$3)&amp;":"&amp;ADDRESS($AF$5, COLUMN()-$AF$1-SY$3)), SY$3, FALSE)+VLOOKUP($AT17, INDIRECT(ADDRESS($AF$4, COLUMN()-$AF$2-SY$3)&amp;":"&amp;ADDRESS($AF$5, COLUMN()-$AF$1-SY$3)), SY$3, FALSE)</f>
        <v>35144422562</v>
      </c>
      <c r="SZ17" cm="1">
        <f t="array" aca="1" ref="SZ17" ca="1">INDIRECT(ADDRESS(ROW(), SZ$3-$AF$1+$AF$3))+VLOOKUP($AS17, INDIRECT(ADDRESS($AF$4, COLUMN()-$AF$2-SZ$3)&amp;":"&amp;ADDRESS($AF$5, COLUMN()-$AF$1-SZ$3)), SZ$3, FALSE)+VLOOKUP($AT17, INDIRECT(ADDRESS($AF$4, COLUMN()-$AF$2-SZ$3)&amp;":"&amp;ADDRESS($AF$5, COLUMN()-$AF$1-SZ$3)), SZ$3, FALSE)</f>
        <v>30504633357</v>
      </c>
      <c r="TA17" cm="1">
        <f t="array" aca="1" ref="TA17" ca="1">INDIRECT(ADDRESS(ROW(), TA$3-$AF$1+$AF$3))+VLOOKUP($AS17, INDIRECT(ADDRESS($AF$4, COLUMN()-$AF$2-TA$3)&amp;":"&amp;ADDRESS($AF$5, COLUMN()-$AF$1-TA$3)), TA$3, FALSE)+VLOOKUP($AT17, INDIRECT(ADDRESS($AF$4, COLUMN()-$AF$2-TA$3)&amp;":"&amp;ADDRESS($AF$5, COLUMN()-$AF$1-TA$3)), TA$3, FALSE)</f>
        <v>35680182387</v>
      </c>
      <c r="TB17" cm="1">
        <f t="array" aca="1" ref="TB17" ca="1">INDIRECT(ADDRESS(ROW(), TB$3-$AF$1+$AF$3))+VLOOKUP($AS17, INDIRECT(ADDRESS($AF$4, COLUMN()-$AF$2-TB$3)&amp;":"&amp;ADDRESS($AF$5, COLUMN()-$AF$1-TB$3)), TB$3, FALSE)+VLOOKUP($AT17, INDIRECT(ADDRESS($AF$4, COLUMN()-$AF$2-TB$3)&amp;":"&amp;ADDRESS($AF$5, COLUMN()-$AF$1-TB$3)), TB$3, FALSE)</f>
        <v>22682991965</v>
      </c>
      <c r="TC17" cm="1">
        <f t="array" aca="1" ref="TC17" ca="1">INDIRECT(ADDRESS(ROW(), TC$3-$AF$1+$AF$3))+VLOOKUP($AS17, INDIRECT(ADDRESS($AF$4, COLUMN()-$AF$2-TC$3)&amp;":"&amp;ADDRESS($AF$5, COLUMN()-$AF$1-TC$3)), TC$3, FALSE)+VLOOKUP($AT17, INDIRECT(ADDRESS($AF$4, COLUMN()-$AF$2-TC$3)&amp;":"&amp;ADDRESS($AF$5, COLUMN()-$AF$1-TC$3)), TC$3, FALSE)</f>
        <v>25487307163</v>
      </c>
      <c r="TD17" cm="1">
        <f t="array" aca="1" ref="TD17" ca="1">INDIRECT(ADDRESS(ROW(), TD$3-$AF$1+$AF$3))+VLOOKUP($AS17, INDIRECT(ADDRESS($AF$4, COLUMN()-$AF$2-TD$3)&amp;":"&amp;ADDRESS($AF$5, COLUMN()-$AF$1-TD$3)), TD$3, FALSE)+VLOOKUP($AT17, INDIRECT(ADDRESS($AF$4, COLUMN()-$AF$2-TD$3)&amp;":"&amp;ADDRESS($AF$5, COLUMN()-$AF$1-TD$3)), TD$3, FALSE)</f>
        <v>21386117352</v>
      </c>
      <c r="TE17" cm="1">
        <f t="array" aca="1" ref="TE17" ca="1">INDIRECT(ADDRESS(ROW(), TE$3-$AF$1+$AF$3))+VLOOKUP($AS17, INDIRECT(ADDRESS($AF$4, COLUMN()-$AF$2-TE$3)&amp;":"&amp;ADDRESS($AF$5, COLUMN()-$AF$1-TE$3)), TE$3, FALSE)+VLOOKUP($AT17, INDIRECT(ADDRESS($AF$4, COLUMN()-$AF$2-TE$3)&amp;":"&amp;ADDRESS($AF$5, COLUMN()-$AF$1-TE$3)), TE$3, FALSE)</f>
        <v>20286228592</v>
      </c>
      <c r="TF17" t="str">
        <f t="shared" si="153"/>
        <v>BK</v>
      </c>
      <c r="TG17" t="str">
        <f t="shared" si="154"/>
        <v>KB</v>
      </c>
      <c r="TH17" t="str">
        <f t="shared" si="155"/>
        <v>BB</v>
      </c>
      <c r="TI17" cm="1">
        <f t="array" aca="1" ref="TI17" ca="1">INDIRECT(ADDRESS(ROW(), TI$3-$AF$1+$AF$3))+VLOOKUP($AS17, INDIRECT(ADDRESS($AF$4, COLUMN()-$AF$2-TI$3)&amp;":"&amp;ADDRESS($AF$5, COLUMN()-$AF$1-TI$3)), TI$3, FALSE)+VLOOKUP($AT17, INDIRECT(ADDRESS($AF$4, COLUMN()-$AF$2-TI$3)&amp;":"&amp;ADDRESS($AF$5, COLUMN()-$AF$1-TI$3)), TI$3, FALSE)</f>
        <v>89775064618</v>
      </c>
      <c r="TJ17" cm="1">
        <f t="array" aca="1" ref="TJ17" ca="1">INDIRECT(ADDRESS(ROW(), TJ$3-$AF$1+$AF$3))+VLOOKUP($AS17, INDIRECT(ADDRESS($AF$4, COLUMN()-$AF$2-TJ$3)&amp;":"&amp;ADDRESS($AF$5, COLUMN()-$AF$1-TJ$3)), TJ$3, FALSE)+VLOOKUP($AT17, INDIRECT(ADDRESS($AF$4, COLUMN()-$AF$2-TJ$3)&amp;":"&amp;ADDRESS($AF$5, COLUMN()-$AF$1-TJ$3)), TJ$3, FALSE)</f>
        <v>65306015048</v>
      </c>
      <c r="TK17" cm="1">
        <f t="array" aca="1" ref="TK17" ca="1">INDIRECT(ADDRESS(ROW(), TK$3-$AF$1+$AF$3))+VLOOKUP($AS17, INDIRECT(ADDRESS($AF$4, COLUMN()-$AF$2-TK$3)&amp;":"&amp;ADDRESS($AF$5, COLUMN()-$AF$1-TK$3)), TK$3, FALSE)+VLOOKUP($AT17, INDIRECT(ADDRESS($AF$4, COLUMN()-$AF$2-TK$3)&amp;":"&amp;ADDRESS($AF$5, COLUMN()-$AF$1-TK$3)), TK$3, FALSE)</f>
        <v>12333222451</v>
      </c>
      <c r="TL17" cm="1">
        <f t="array" aca="1" ref="TL17" ca="1">INDIRECT(ADDRESS(ROW(), TL$3-$AF$1+$AF$3))+VLOOKUP($AS17, INDIRECT(ADDRESS($AF$4, COLUMN()-$AF$2-TL$3)&amp;":"&amp;ADDRESS($AF$5, COLUMN()-$AF$1-TL$3)), TL$3, FALSE)+VLOOKUP($AT17, INDIRECT(ADDRESS($AF$4, COLUMN()-$AF$2-TL$3)&amp;":"&amp;ADDRESS($AF$5, COLUMN()-$AF$1-TL$3)), TL$3, FALSE)</f>
        <v>70289418672</v>
      </c>
      <c r="TM17" cm="1">
        <f t="array" aca="1" ref="TM17" ca="1">INDIRECT(ADDRESS(ROW(), TM$3-$AF$1+$AF$3))+VLOOKUP($AS17, INDIRECT(ADDRESS($AF$4, COLUMN()-$AF$2-TM$3)&amp;":"&amp;ADDRESS($AF$5, COLUMN()-$AF$1-TM$3)), TM$3, FALSE)+VLOOKUP($AT17, INDIRECT(ADDRESS($AF$4, COLUMN()-$AF$2-TM$3)&amp;":"&amp;ADDRESS($AF$5, COLUMN()-$AF$1-TM$3)), TM$3, FALSE)</f>
        <v>61009773457</v>
      </c>
      <c r="TN17" cm="1">
        <f t="array" aca="1" ref="TN17" ca="1">INDIRECT(ADDRESS(ROW(), TN$3-$AF$1+$AF$3))+VLOOKUP($AS17, INDIRECT(ADDRESS($AF$4, COLUMN()-$AF$2-TN$3)&amp;":"&amp;ADDRESS($AF$5, COLUMN()-$AF$1-TN$3)), TN$3, FALSE)+VLOOKUP($AT17, INDIRECT(ADDRESS($AF$4, COLUMN()-$AF$2-TN$3)&amp;":"&amp;ADDRESS($AF$5, COLUMN()-$AF$1-TN$3)), TN$3, FALSE)</f>
        <v>71358103115</v>
      </c>
      <c r="TO17" cm="1">
        <f t="array" aca="1" ref="TO17" ca="1">INDIRECT(ADDRESS(ROW(), TO$3-$AF$1+$AF$3))+VLOOKUP($AS17, INDIRECT(ADDRESS($AF$4, COLUMN()-$AF$2-TO$3)&amp;":"&amp;ADDRESS($AF$5, COLUMN()-$AF$1-TO$3)), TO$3, FALSE)+VLOOKUP($AT17, INDIRECT(ADDRESS($AF$4, COLUMN()-$AF$2-TO$3)&amp;":"&amp;ADDRESS($AF$5, COLUMN()-$AF$1-TO$3)), TO$3, FALSE)</f>
        <v>45365035473</v>
      </c>
      <c r="TP17" cm="1">
        <f t="array" aca="1" ref="TP17" ca="1">INDIRECT(ADDRESS(ROW(), TP$3-$AF$1+$AF$3))+VLOOKUP($AS17, INDIRECT(ADDRESS($AF$4, COLUMN()-$AF$2-TP$3)&amp;":"&amp;ADDRESS($AF$5, COLUMN()-$AF$1-TP$3)), TP$3, FALSE)+VLOOKUP($AT17, INDIRECT(ADDRESS($AF$4, COLUMN()-$AF$2-TP$3)&amp;":"&amp;ADDRESS($AF$5, COLUMN()-$AF$1-TP$3)), TP$3, FALSE)</f>
        <v>50975117865</v>
      </c>
      <c r="TQ17" cm="1">
        <f t="array" aca="1" ref="TQ17" ca="1">INDIRECT(ADDRESS(ROW(), TQ$3-$AF$1+$AF$3))+VLOOKUP($AS17, INDIRECT(ADDRESS($AF$4, COLUMN()-$AF$2-TQ$3)&amp;":"&amp;ADDRESS($AF$5, COLUMN()-$AF$1-TQ$3)), TQ$3, FALSE)+VLOOKUP($AT17, INDIRECT(ADDRESS($AF$4, COLUMN()-$AF$2-TQ$3)&amp;":"&amp;ADDRESS($AF$5, COLUMN()-$AF$1-TQ$3)), TQ$3, FALSE)</f>
        <v>42772415276</v>
      </c>
      <c r="TR17" cm="1">
        <f t="array" aca="1" ref="TR17" ca="1">INDIRECT(ADDRESS(ROW(), TR$3-$AF$1+$AF$3))+VLOOKUP($AS17, INDIRECT(ADDRESS($AF$4, COLUMN()-$AF$2-TR$3)&amp;":"&amp;ADDRESS($AF$5, COLUMN()-$AF$1-TR$3)), TR$3, FALSE)+VLOOKUP($AT17, INDIRECT(ADDRESS($AF$4, COLUMN()-$AF$2-TR$3)&amp;":"&amp;ADDRESS($AF$5, COLUMN()-$AF$1-TR$3)), TR$3, FALSE)</f>
        <v>40571647912</v>
      </c>
      <c r="TS17" t="str">
        <f t="shared" si="156"/>
        <v>BK</v>
      </c>
      <c r="TT17" t="str">
        <f t="shared" si="157"/>
        <v>KB</v>
      </c>
      <c r="TU17" t="str">
        <f t="shared" si="155"/>
        <v>BB</v>
      </c>
      <c r="TV17" cm="1">
        <f t="array" aca="1" ref="TV17" ca="1">INDIRECT(ADDRESS(ROW(), TV$3-$AF$1+$AF$3))+VLOOKUP($AS17, INDIRECT(ADDRESS($AF$4, COLUMN()-$AF$2-TV$3)&amp;":"&amp;ADDRESS($AF$5, COLUMN()-$AF$1-TV$3)), TV$3, FALSE)+VLOOKUP($AT17, INDIRECT(ADDRESS($AF$4, COLUMN()-$AF$2-TV$3)&amp;":"&amp;ADDRESS($AF$5, COLUMN()-$AF$1-TV$3)), TV$3, FALSE)</f>
        <v>179551476350</v>
      </c>
      <c r="TW17" cm="1">
        <f t="array" aca="1" ref="TW17" ca="1">INDIRECT(ADDRESS(ROW(), TW$3-$AF$1+$AF$3))+VLOOKUP($AS17, INDIRECT(ADDRESS($AF$4, COLUMN()-$AF$2-TW$3)&amp;":"&amp;ADDRESS($AF$5, COLUMN()-$AF$1-TW$3)), TW$3, FALSE)+VLOOKUP($AT17, INDIRECT(ADDRESS($AF$4, COLUMN()-$AF$2-TW$3)&amp;":"&amp;ADDRESS($AF$5, COLUMN()-$AF$1-TW$3)), TW$3, FALSE)</f>
        <v>130613968874</v>
      </c>
      <c r="TX17" cm="1">
        <f t="array" aca="1" ref="TX17" ca="1">INDIRECT(ADDRESS(ROW(), TX$3-$AF$1+$AF$3))+VLOOKUP($AS17, INDIRECT(ADDRESS($AF$4, COLUMN()-$AF$2-TX$3)&amp;":"&amp;ADDRESS($AF$5, COLUMN()-$AF$1-TX$3)), TX$3, FALSE)+VLOOKUP($AT17, INDIRECT(ADDRESS($AF$4, COLUMN()-$AF$2-TX$3)&amp;":"&amp;ADDRESS($AF$5, COLUMN()-$AF$1-TX$3)), TX$3, FALSE)</f>
        <v>24666533723</v>
      </c>
      <c r="TY17" cm="1">
        <f t="array" aca="1" ref="TY17" ca="1">INDIRECT(ADDRESS(ROW(), TY$3-$AF$1+$AF$3))+VLOOKUP($AS17, INDIRECT(ADDRESS($AF$4, COLUMN()-$AF$2-TY$3)&amp;":"&amp;ADDRESS($AF$5, COLUMN()-$AF$1-TY$3)), TY$3, FALSE)+VLOOKUP($AT17, INDIRECT(ADDRESS($AF$4, COLUMN()-$AF$2-TY$3)&amp;":"&amp;ADDRESS($AF$5, COLUMN()-$AF$1-TY$3)), TY$3, FALSE)</f>
        <v>140579655015</v>
      </c>
      <c r="TZ17" cm="1">
        <f t="array" aca="1" ref="TZ17" ca="1">INDIRECT(ADDRESS(ROW(), TZ$3-$AF$1+$AF$3))+VLOOKUP($AS17, INDIRECT(ADDRESS($AF$4, COLUMN()-$AF$2-TZ$3)&amp;":"&amp;ADDRESS($AF$5, COLUMN()-$AF$1-TZ$3)), TZ$3, FALSE)+VLOOKUP($AT17, INDIRECT(ADDRESS($AF$4, COLUMN()-$AF$2-TZ$3)&amp;":"&amp;ADDRESS($AF$5, COLUMN()-$AF$1-TZ$3)), TZ$3, FALSE)</f>
        <v>122020172036</v>
      </c>
      <c r="UA17" cm="1">
        <f t="array" aca="1" ref="UA17" ca="1">INDIRECT(ADDRESS(ROW(), UA$3-$AF$1+$AF$3))+VLOOKUP($AS17, INDIRECT(ADDRESS($AF$4, COLUMN()-$AF$2-UA$3)&amp;":"&amp;ADDRESS($AF$5, COLUMN()-$AF$1-UA$3)), UA$3, FALSE)+VLOOKUP($AT17, INDIRECT(ADDRESS($AF$4, COLUMN()-$AF$2-UA$3)&amp;":"&amp;ADDRESS($AF$5, COLUMN()-$AF$1-UA$3)), UA$3, FALSE)</f>
        <v>142713953879</v>
      </c>
      <c r="UB17" cm="1">
        <f t="array" aca="1" ref="UB17" ca="1">INDIRECT(ADDRESS(ROW(), UB$3-$AF$1+$AF$3))+VLOOKUP($AS17, INDIRECT(ADDRESS($AF$4, COLUMN()-$AF$2-UB$3)&amp;":"&amp;ADDRESS($AF$5, COLUMN()-$AF$1-UB$3)), UB$3, FALSE)+VLOOKUP($AT17, INDIRECT(ADDRESS($AF$4, COLUMN()-$AF$2-UB$3)&amp;":"&amp;ADDRESS($AF$5, COLUMN()-$AF$1-UB$3)), UB$3, FALSE)</f>
        <v>90729513672</v>
      </c>
      <c r="UC17" cm="1">
        <f t="array" aca="1" ref="UC17" ca="1">INDIRECT(ADDRESS(ROW(), UC$3-$AF$1+$AF$3))+VLOOKUP($AS17, INDIRECT(ADDRESS($AF$4, COLUMN()-$AF$2-UC$3)&amp;":"&amp;ADDRESS($AF$5, COLUMN()-$AF$1-UC$3)), UC$3, FALSE)+VLOOKUP($AT17, INDIRECT(ADDRESS($AF$4, COLUMN()-$AF$2-UC$3)&amp;":"&amp;ADDRESS($AF$5, COLUMN()-$AF$1-UC$3)), UC$3, FALSE)</f>
        <v>101949924774</v>
      </c>
      <c r="UD17" cm="1">
        <f t="array" aca="1" ref="UD17" ca="1">INDIRECT(ADDRESS(ROW(), UD$3-$AF$1+$AF$3))+VLOOKUP($AS17, INDIRECT(ADDRESS($AF$4, COLUMN()-$AF$2-UD$3)&amp;":"&amp;ADDRESS($AF$5, COLUMN()-$AF$1-UD$3)), UD$3, FALSE)+VLOOKUP($AT17, INDIRECT(ADDRESS($AF$4, COLUMN()-$AF$2-UD$3)&amp;":"&amp;ADDRESS($AF$5, COLUMN()-$AF$1-UD$3)), UD$3, FALSE)</f>
        <v>85544521826</v>
      </c>
      <c r="UE17" cm="1">
        <f t="array" aca="1" ref="UE17" ca="1">INDIRECT(ADDRESS(ROW(), UE$3-$AF$1+$AF$3))+VLOOKUP($AS17, INDIRECT(ADDRESS($AF$4, COLUMN()-$AF$2-UE$3)&amp;":"&amp;ADDRESS($AF$5, COLUMN()-$AF$1-UE$3)), UE$3, FALSE)+VLOOKUP($AT17, INDIRECT(ADDRESS($AF$4, COLUMN()-$AF$2-UE$3)&amp;":"&amp;ADDRESS($AF$5, COLUMN()-$AF$1-UE$3)), UE$3, FALSE)</f>
        <v>81141907626</v>
      </c>
      <c r="UF17" t="str">
        <f t="shared" si="158"/>
        <v>BK</v>
      </c>
      <c r="UG17" t="str">
        <f t="shared" si="159"/>
        <v>KB</v>
      </c>
    </row>
    <row r="18" spans="1:553" x14ac:dyDescent="0.25">
      <c r="A18" s="1" t="s">
        <v>71</v>
      </c>
      <c r="B18" s="1"/>
      <c r="C18" s="1"/>
      <c r="D18">
        <v>14</v>
      </c>
      <c r="E18" t="str">
        <f t="shared" si="165"/>
        <v>FB</v>
      </c>
      <c r="F18">
        <f t="shared" ca="1" si="168"/>
        <v>169</v>
      </c>
      <c r="G18">
        <f t="shared" ca="1" si="168"/>
        <v>84</v>
      </c>
      <c r="H18">
        <f t="shared" ca="1" si="168"/>
        <v>21</v>
      </c>
      <c r="I18">
        <f t="shared" ca="1" si="168"/>
        <v>107</v>
      </c>
      <c r="J18">
        <f t="shared" ca="1" si="168"/>
        <v>107</v>
      </c>
      <c r="K18">
        <f t="shared" ca="1" si="168"/>
        <v>173</v>
      </c>
      <c r="L18">
        <f t="shared" ca="1" si="168"/>
        <v>106</v>
      </c>
      <c r="M18">
        <f t="shared" ca="1" si="168"/>
        <v>90</v>
      </c>
      <c r="N18">
        <f t="shared" ca="1" si="168"/>
        <v>71</v>
      </c>
      <c r="O18">
        <f t="shared" ca="1" si="168"/>
        <v>95</v>
      </c>
      <c r="P18" s="1"/>
      <c r="Q18">
        <v>14</v>
      </c>
      <c r="R18" t="str">
        <f t="shared" si="166"/>
        <v>FB</v>
      </c>
      <c r="S18">
        <f t="shared" ca="1" si="167"/>
        <v>179551516749</v>
      </c>
      <c r="T18">
        <f t="shared" ca="1" si="167"/>
        <v>130609868822</v>
      </c>
      <c r="U18">
        <f t="shared" ca="1" si="167"/>
        <v>24671073258</v>
      </c>
      <c r="V18">
        <f t="shared" ca="1" si="167"/>
        <v>140575797043</v>
      </c>
      <c r="W18">
        <f t="shared" ca="1" si="167"/>
        <v>122015713172</v>
      </c>
      <c r="X18">
        <f t="shared" ca="1" si="167"/>
        <v>142718550616</v>
      </c>
      <c r="Y18">
        <f t="shared" ca="1" si="167"/>
        <v>90728739716</v>
      </c>
      <c r="Z18">
        <f t="shared" ca="1" si="167"/>
        <v>101942195840</v>
      </c>
      <c r="AA18">
        <f t="shared" ca="1" si="167"/>
        <v>85546626074</v>
      </c>
      <c r="AB18">
        <f t="shared" ca="1" si="167"/>
        <v>81151546485</v>
      </c>
      <c r="AC18" s="1"/>
      <c r="AD18" s="1"/>
      <c r="AE18" s="1"/>
      <c r="AF18" s="1"/>
      <c r="AH18" t="str">
        <f t="shared" si="162"/>
        <v>BF</v>
      </c>
      <c r="AI18">
        <f t="shared" si="163"/>
        <v>0</v>
      </c>
      <c r="AJ18">
        <f t="shared" si="163"/>
        <v>1</v>
      </c>
      <c r="AK18">
        <f t="shared" si="163"/>
        <v>0</v>
      </c>
      <c r="AL18">
        <f t="shared" si="163"/>
        <v>0</v>
      </c>
      <c r="AM18">
        <f t="shared" si="163"/>
        <v>0</v>
      </c>
      <c r="AN18">
        <f t="shared" si="163"/>
        <v>0</v>
      </c>
      <c r="AO18">
        <f t="shared" si="163"/>
        <v>0</v>
      </c>
      <c r="AP18">
        <f t="shared" si="163"/>
        <v>0</v>
      </c>
      <c r="AQ18">
        <f t="shared" si="163"/>
        <v>0</v>
      </c>
      <c r="AR18">
        <f t="shared" si="163"/>
        <v>0</v>
      </c>
      <c r="AS18" t="str">
        <f t="shared" si="43"/>
        <v>BC</v>
      </c>
      <c r="AT18" t="str">
        <f t="shared" si="44"/>
        <v>CF</v>
      </c>
      <c r="AU18" t="str">
        <f t="shared" si="164"/>
        <v>BF</v>
      </c>
      <c r="AV18" cm="1">
        <f t="array" aca="1" ref="AV18" ca="1">INDIRECT(ADDRESS(ROW(), AV$3-$AF$1+$AF$3))+VLOOKUP($AS18, INDIRECT(ADDRESS($AF$4, COLUMN()-$AF$2-AV$3)&amp;":"&amp;ADDRESS($AF$5, COLUMN()-$AF$1-AV$3)), AV$3, FALSE)+VLOOKUP($AT18, INDIRECT(ADDRESS($AF$4, COLUMN()-$AF$2-AV$3)&amp;":"&amp;ADDRESS($AF$5, COLUMN()-$AF$1-AV$3)), AV$3, FALSE)</f>
        <v>0</v>
      </c>
      <c r="AW18" cm="1">
        <f t="array" aca="1" ref="AW18" ca="1">INDIRECT(ADDRESS(ROW(), AW$3-$AF$1+$AF$3))+VLOOKUP($AS18, INDIRECT(ADDRESS($AF$4, COLUMN()-$AF$2-AW$3)&amp;":"&amp;ADDRESS($AF$5, COLUMN()-$AF$1-AW$3)), AW$3, FALSE)+VLOOKUP($AT18, INDIRECT(ADDRESS($AF$4, COLUMN()-$AF$2-AW$3)&amp;":"&amp;ADDRESS($AF$5, COLUMN()-$AF$1-AW$3)), AW$3, FALSE)</f>
        <v>1</v>
      </c>
      <c r="AX18" cm="1">
        <f t="array" aca="1" ref="AX18" ca="1">INDIRECT(ADDRESS(ROW(), AX$3-$AF$1+$AF$3))+VLOOKUP($AS18, INDIRECT(ADDRESS($AF$4, COLUMN()-$AF$2-AX$3)&amp;":"&amp;ADDRESS($AF$5, COLUMN()-$AF$1-AX$3)), AX$3, FALSE)+VLOOKUP($AT18, INDIRECT(ADDRESS($AF$4, COLUMN()-$AF$2-AX$3)&amp;":"&amp;ADDRESS($AF$5, COLUMN()-$AF$1-AX$3)), AX$3, FALSE)</f>
        <v>0</v>
      </c>
      <c r="AY18" cm="1">
        <f t="array" aca="1" ref="AY18" ca="1">INDIRECT(ADDRESS(ROW(), AY$3-$AF$1+$AF$3))+VLOOKUP($AS18, INDIRECT(ADDRESS($AF$4, COLUMN()-$AF$2-AY$3)&amp;":"&amp;ADDRESS($AF$5, COLUMN()-$AF$1-AY$3)), AY$3, FALSE)+VLOOKUP($AT18, INDIRECT(ADDRESS($AF$4, COLUMN()-$AF$2-AY$3)&amp;":"&amp;ADDRESS($AF$5, COLUMN()-$AF$1-AY$3)), AY$3, FALSE)</f>
        <v>0</v>
      </c>
      <c r="AZ18" cm="1">
        <f t="array" aca="1" ref="AZ18" ca="1">INDIRECT(ADDRESS(ROW(), AZ$3-$AF$1+$AF$3))+VLOOKUP($AS18, INDIRECT(ADDRESS($AF$4, COLUMN()-$AF$2-AZ$3)&amp;":"&amp;ADDRESS($AF$5, COLUMN()-$AF$1-AZ$3)), AZ$3, FALSE)+VLOOKUP($AT18, INDIRECT(ADDRESS($AF$4, COLUMN()-$AF$2-AZ$3)&amp;":"&amp;ADDRESS($AF$5, COLUMN()-$AF$1-AZ$3)), AZ$3, FALSE)</f>
        <v>0</v>
      </c>
      <c r="BA18" cm="1">
        <f t="array" aca="1" ref="BA18" ca="1">INDIRECT(ADDRESS(ROW(), BA$3-$AF$1+$AF$3))+VLOOKUP($AS18, INDIRECT(ADDRESS($AF$4, COLUMN()-$AF$2-BA$3)&amp;":"&amp;ADDRESS($AF$5, COLUMN()-$AF$1-BA$3)), BA$3, FALSE)+VLOOKUP($AT18, INDIRECT(ADDRESS($AF$4, COLUMN()-$AF$2-BA$3)&amp;":"&amp;ADDRESS($AF$5, COLUMN()-$AF$1-BA$3)), BA$3, FALSE)</f>
        <v>1</v>
      </c>
      <c r="BB18" cm="1">
        <f t="array" aca="1" ref="BB18" ca="1">INDIRECT(ADDRESS(ROW(), BB$3-$AF$1+$AF$3))+VLOOKUP($AS18, INDIRECT(ADDRESS($AF$4, COLUMN()-$AF$2-BB$3)&amp;":"&amp;ADDRESS($AF$5, COLUMN()-$AF$1-BB$3)), BB$3, FALSE)+VLOOKUP($AT18, INDIRECT(ADDRESS($AF$4, COLUMN()-$AF$2-BB$3)&amp;":"&amp;ADDRESS($AF$5, COLUMN()-$AF$1-BB$3)), BB$3, FALSE)</f>
        <v>0</v>
      </c>
      <c r="BC18" cm="1">
        <f t="array" aca="1" ref="BC18" ca="1">INDIRECT(ADDRESS(ROW(), BC$3-$AF$1+$AF$3))+VLOOKUP($AS18, INDIRECT(ADDRESS($AF$4, COLUMN()-$AF$2-BC$3)&amp;":"&amp;ADDRESS($AF$5, COLUMN()-$AF$1-BC$3)), BC$3, FALSE)+VLOOKUP($AT18, INDIRECT(ADDRESS($AF$4, COLUMN()-$AF$2-BC$3)&amp;":"&amp;ADDRESS($AF$5, COLUMN()-$AF$1-BC$3)), BC$3, FALSE)</f>
        <v>0</v>
      </c>
      <c r="BD18" cm="1">
        <f t="array" aca="1" ref="BD18" ca="1">INDIRECT(ADDRESS(ROW(), BD$3-$AF$1+$AF$3))+VLOOKUP($AS18, INDIRECT(ADDRESS($AF$4, COLUMN()-$AF$2-BD$3)&amp;":"&amp;ADDRESS($AF$5, COLUMN()-$AF$1-BD$3)), BD$3, FALSE)+VLOOKUP($AT18, INDIRECT(ADDRESS($AF$4, COLUMN()-$AF$2-BD$3)&amp;":"&amp;ADDRESS($AF$5, COLUMN()-$AF$1-BD$3)), BD$3, FALSE)</f>
        <v>1</v>
      </c>
      <c r="BE18" cm="1">
        <f t="array" aca="1" ref="BE18" ca="1">INDIRECT(ADDRESS(ROW(), BE$3-$AF$1+$AF$3))+VLOOKUP($AS18, INDIRECT(ADDRESS($AF$4, COLUMN()-$AF$2-BE$3)&amp;":"&amp;ADDRESS($AF$5, COLUMN()-$AF$1-BE$3)), BE$3, FALSE)+VLOOKUP($AT18, INDIRECT(ADDRESS($AF$4, COLUMN()-$AF$2-BE$3)&amp;":"&amp;ADDRESS($AF$5, COLUMN()-$AF$1-BE$3)), BE$3, FALSE)</f>
        <v>0</v>
      </c>
      <c r="BF18" t="str">
        <f t="shared" si="45"/>
        <v>BC</v>
      </c>
      <c r="BG18" t="str">
        <f t="shared" si="46"/>
        <v>CF</v>
      </c>
      <c r="BH18" t="str">
        <f t="shared" si="47"/>
        <v>BF</v>
      </c>
      <c r="BI18" cm="1">
        <f t="array" aca="1" ref="BI18" ca="1">INDIRECT(ADDRESS(ROW(), BI$3-$AF$1+$AF$3))+VLOOKUP($AS18, INDIRECT(ADDRESS($AF$4, COLUMN()-$AF$2-BI$3)&amp;":"&amp;ADDRESS($AF$5, COLUMN()-$AF$1-BI$3)), BI$3, FALSE)+VLOOKUP($AT18, INDIRECT(ADDRESS($AF$4, COLUMN()-$AF$2-BI$3)&amp;":"&amp;ADDRESS($AF$5, COLUMN()-$AF$1-BI$3)), BI$3, FALSE)</f>
        <v>1</v>
      </c>
      <c r="BJ18" cm="1">
        <f t="array" aca="1" ref="BJ18" ca="1">INDIRECT(ADDRESS(ROW(), BJ$3-$AF$1+$AF$3))+VLOOKUP($AS18, INDIRECT(ADDRESS($AF$4, COLUMN()-$AF$2-BJ$3)&amp;":"&amp;ADDRESS($AF$5, COLUMN()-$AF$1-BJ$3)), BJ$3, FALSE)+VLOOKUP($AT18, INDIRECT(ADDRESS($AF$4, COLUMN()-$AF$2-BJ$3)&amp;":"&amp;ADDRESS($AF$5, COLUMN()-$AF$1-BJ$3)), BJ$3, FALSE)</f>
        <v>2</v>
      </c>
      <c r="BK18" cm="1">
        <f t="array" aca="1" ref="BK18" ca="1">INDIRECT(ADDRESS(ROW(), BK$3-$AF$1+$AF$3))+VLOOKUP($AS18, INDIRECT(ADDRESS($AF$4, COLUMN()-$AF$2-BK$3)&amp;":"&amp;ADDRESS($AF$5, COLUMN()-$AF$1-BK$3)), BK$3, FALSE)+VLOOKUP($AT18, INDIRECT(ADDRESS($AF$4, COLUMN()-$AF$2-BK$3)&amp;":"&amp;ADDRESS($AF$5, COLUMN()-$AF$1-BK$3)), BK$3, FALSE)</f>
        <v>0</v>
      </c>
      <c r="BL18" cm="1">
        <f t="array" aca="1" ref="BL18" ca="1">INDIRECT(ADDRESS(ROW(), BL$3-$AF$1+$AF$3))+VLOOKUP($AS18, INDIRECT(ADDRESS($AF$4, COLUMN()-$AF$2-BL$3)&amp;":"&amp;ADDRESS($AF$5, COLUMN()-$AF$1-BL$3)), BL$3, FALSE)+VLOOKUP($AT18, INDIRECT(ADDRESS($AF$4, COLUMN()-$AF$2-BL$3)&amp;":"&amp;ADDRESS($AF$5, COLUMN()-$AF$1-BL$3)), BL$3, FALSE)</f>
        <v>0</v>
      </c>
      <c r="BM18" cm="1">
        <f t="array" aca="1" ref="BM18" ca="1">INDIRECT(ADDRESS(ROW(), BM$3-$AF$1+$AF$3))+VLOOKUP($AS18, INDIRECT(ADDRESS($AF$4, COLUMN()-$AF$2-BM$3)&amp;":"&amp;ADDRESS($AF$5, COLUMN()-$AF$1-BM$3)), BM$3, FALSE)+VLOOKUP($AT18, INDIRECT(ADDRESS($AF$4, COLUMN()-$AF$2-BM$3)&amp;":"&amp;ADDRESS($AF$5, COLUMN()-$AF$1-BM$3)), BM$3, FALSE)</f>
        <v>2</v>
      </c>
      <c r="BN18" cm="1">
        <f t="array" aca="1" ref="BN18" ca="1">INDIRECT(ADDRESS(ROW(), BN$3-$AF$1+$AF$3))+VLOOKUP($AS18, INDIRECT(ADDRESS($AF$4, COLUMN()-$AF$2-BN$3)&amp;":"&amp;ADDRESS($AF$5, COLUMN()-$AF$1-BN$3)), BN$3, FALSE)+VLOOKUP($AT18, INDIRECT(ADDRESS($AF$4, COLUMN()-$AF$2-BN$3)&amp;":"&amp;ADDRESS($AF$5, COLUMN()-$AF$1-BN$3)), BN$3, FALSE)</f>
        <v>1</v>
      </c>
      <c r="BO18" cm="1">
        <f t="array" aca="1" ref="BO18" ca="1">INDIRECT(ADDRESS(ROW(), BO$3-$AF$1+$AF$3))+VLOOKUP($AS18, INDIRECT(ADDRESS($AF$4, COLUMN()-$AF$2-BO$3)&amp;":"&amp;ADDRESS($AF$5, COLUMN()-$AF$1-BO$3)), BO$3, FALSE)+VLOOKUP($AT18, INDIRECT(ADDRESS($AF$4, COLUMN()-$AF$2-BO$3)&amp;":"&amp;ADDRESS($AF$5, COLUMN()-$AF$1-BO$3)), BO$3, FALSE)</f>
        <v>0</v>
      </c>
      <c r="BP18" cm="1">
        <f t="array" aca="1" ref="BP18" ca="1">INDIRECT(ADDRESS(ROW(), BP$3-$AF$1+$AF$3))+VLOOKUP($AS18, INDIRECT(ADDRESS($AF$4, COLUMN()-$AF$2-BP$3)&amp;":"&amp;ADDRESS($AF$5, COLUMN()-$AF$1-BP$3)), BP$3, FALSE)+VLOOKUP($AT18, INDIRECT(ADDRESS($AF$4, COLUMN()-$AF$2-BP$3)&amp;":"&amp;ADDRESS($AF$5, COLUMN()-$AF$1-BP$3)), BP$3, FALSE)</f>
        <v>0</v>
      </c>
      <c r="BQ18" cm="1">
        <f t="array" aca="1" ref="BQ18" ca="1">INDIRECT(ADDRESS(ROW(), BQ$3-$AF$1+$AF$3))+VLOOKUP($AS18, INDIRECT(ADDRESS($AF$4, COLUMN()-$AF$2-BQ$3)&amp;":"&amp;ADDRESS($AF$5, COLUMN()-$AF$1-BQ$3)), BQ$3, FALSE)+VLOOKUP($AT18, INDIRECT(ADDRESS($AF$4, COLUMN()-$AF$2-BQ$3)&amp;":"&amp;ADDRESS($AF$5, COLUMN()-$AF$1-BQ$3)), BQ$3, FALSE)</f>
        <v>1</v>
      </c>
      <c r="BR18" cm="1">
        <f t="array" aca="1" ref="BR18" ca="1">INDIRECT(ADDRESS(ROW(), BR$3-$AF$1+$AF$3))+VLOOKUP($AS18, INDIRECT(ADDRESS($AF$4, COLUMN()-$AF$2-BR$3)&amp;":"&amp;ADDRESS($AF$5, COLUMN()-$AF$1-BR$3)), BR$3, FALSE)+VLOOKUP($AT18, INDIRECT(ADDRESS($AF$4, COLUMN()-$AF$2-BR$3)&amp;":"&amp;ADDRESS($AF$5, COLUMN()-$AF$1-BR$3)), BR$3, FALSE)</f>
        <v>0</v>
      </c>
      <c r="BS18" t="str">
        <f t="shared" si="48"/>
        <v>BC</v>
      </c>
      <c r="BT18" t="str">
        <f t="shared" si="49"/>
        <v>CF</v>
      </c>
      <c r="BU18" t="str">
        <f t="shared" si="50"/>
        <v>BF</v>
      </c>
      <c r="BV18" cm="1">
        <f t="array" aca="1" ref="BV18" ca="1">INDIRECT(ADDRESS(ROW(), BV$3-$AF$1+$AF$3))+VLOOKUP($AS18, INDIRECT(ADDRESS($AF$4, COLUMN()-$AF$2-BV$3)&amp;":"&amp;ADDRESS($AF$5, COLUMN()-$AF$1-BV$3)), BV$3, FALSE)+VLOOKUP($AT18, INDIRECT(ADDRESS($AF$4, COLUMN()-$AF$2-BV$3)&amp;":"&amp;ADDRESS($AF$5, COLUMN()-$AF$1-BV$3)), BV$3, FALSE)</f>
        <v>2</v>
      </c>
      <c r="BW18" cm="1">
        <f t="array" aca="1" ref="BW18" ca="1">INDIRECT(ADDRESS(ROW(), BW$3-$AF$1+$AF$3))+VLOOKUP($AS18, INDIRECT(ADDRESS($AF$4, COLUMN()-$AF$2-BW$3)&amp;":"&amp;ADDRESS($AF$5, COLUMN()-$AF$1-BW$3)), BW$3, FALSE)+VLOOKUP($AT18, INDIRECT(ADDRESS($AF$4, COLUMN()-$AF$2-BW$3)&amp;":"&amp;ADDRESS($AF$5, COLUMN()-$AF$1-BW$3)), BW$3, FALSE)</f>
        <v>2</v>
      </c>
      <c r="BX18" cm="1">
        <f t="array" aca="1" ref="BX18" ca="1">INDIRECT(ADDRESS(ROW(), BX$3-$AF$1+$AF$3))+VLOOKUP($AS18, INDIRECT(ADDRESS($AF$4, COLUMN()-$AF$2-BX$3)&amp;":"&amp;ADDRESS($AF$5, COLUMN()-$AF$1-BX$3)), BX$3, FALSE)+VLOOKUP($AT18, INDIRECT(ADDRESS($AF$4, COLUMN()-$AF$2-BX$3)&amp;":"&amp;ADDRESS($AF$5, COLUMN()-$AF$1-BX$3)), BX$3, FALSE)</f>
        <v>0</v>
      </c>
      <c r="BY18" cm="1">
        <f t="array" aca="1" ref="BY18" ca="1">INDIRECT(ADDRESS(ROW(), BY$3-$AF$1+$AF$3))+VLOOKUP($AS18, INDIRECT(ADDRESS($AF$4, COLUMN()-$AF$2-BY$3)&amp;":"&amp;ADDRESS($AF$5, COLUMN()-$AF$1-BY$3)), BY$3, FALSE)+VLOOKUP($AT18, INDIRECT(ADDRESS($AF$4, COLUMN()-$AF$2-BY$3)&amp;":"&amp;ADDRESS($AF$5, COLUMN()-$AF$1-BY$3)), BY$3, FALSE)</f>
        <v>2</v>
      </c>
      <c r="BZ18" cm="1">
        <f t="array" aca="1" ref="BZ18" ca="1">INDIRECT(ADDRESS(ROW(), BZ$3-$AF$1+$AF$3))+VLOOKUP($AS18, INDIRECT(ADDRESS($AF$4, COLUMN()-$AF$2-BZ$3)&amp;":"&amp;ADDRESS($AF$5, COLUMN()-$AF$1-BZ$3)), BZ$3, FALSE)+VLOOKUP($AT18, INDIRECT(ADDRESS($AF$4, COLUMN()-$AF$2-BZ$3)&amp;":"&amp;ADDRESS($AF$5, COLUMN()-$AF$1-BZ$3)), BZ$3, FALSE)</f>
        <v>2</v>
      </c>
      <c r="CA18" cm="1">
        <f t="array" aca="1" ref="CA18" ca="1">INDIRECT(ADDRESS(ROW(), CA$3-$AF$1+$AF$3))+VLOOKUP($AS18, INDIRECT(ADDRESS($AF$4, COLUMN()-$AF$2-CA$3)&amp;":"&amp;ADDRESS($AF$5, COLUMN()-$AF$1-CA$3)), CA$3, FALSE)+VLOOKUP($AT18, INDIRECT(ADDRESS($AF$4, COLUMN()-$AF$2-CA$3)&amp;":"&amp;ADDRESS($AF$5, COLUMN()-$AF$1-CA$3)), CA$3, FALSE)</f>
        <v>2</v>
      </c>
      <c r="CB18" cm="1">
        <f t="array" aca="1" ref="CB18" ca="1">INDIRECT(ADDRESS(ROW(), CB$3-$AF$1+$AF$3))+VLOOKUP($AS18, INDIRECT(ADDRESS($AF$4, COLUMN()-$AF$2-CB$3)&amp;":"&amp;ADDRESS($AF$5, COLUMN()-$AF$1-CB$3)), CB$3, FALSE)+VLOOKUP($AT18, INDIRECT(ADDRESS($AF$4, COLUMN()-$AF$2-CB$3)&amp;":"&amp;ADDRESS($AF$5, COLUMN()-$AF$1-CB$3)), CB$3, FALSE)</f>
        <v>0</v>
      </c>
      <c r="CC18" cm="1">
        <f t="array" aca="1" ref="CC18" ca="1">INDIRECT(ADDRESS(ROW(), CC$3-$AF$1+$AF$3))+VLOOKUP($AS18, INDIRECT(ADDRESS($AF$4, COLUMN()-$AF$2-CC$3)&amp;":"&amp;ADDRESS($AF$5, COLUMN()-$AF$1-CC$3)), CC$3, FALSE)+VLOOKUP($AT18, INDIRECT(ADDRESS($AF$4, COLUMN()-$AF$2-CC$3)&amp;":"&amp;ADDRESS($AF$5, COLUMN()-$AF$1-CC$3)), CC$3, FALSE)</f>
        <v>2</v>
      </c>
      <c r="CD18" cm="1">
        <f t="array" aca="1" ref="CD18" ca="1">INDIRECT(ADDRESS(ROW(), CD$3-$AF$1+$AF$3))+VLOOKUP($AS18, INDIRECT(ADDRESS($AF$4, COLUMN()-$AF$2-CD$3)&amp;":"&amp;ADDRESS($AF$5, COLUMN()-$AF$1-CD$3)), CD$3, FALSE)+VLOOKUP($AT18, INDIRECT(ADDRESS($AF$4, COLUMN()-$AF$2-CD$3)&amp;":"&amp;ADDRESS($AF$5, COLUMN()-$AF$1-CD$3)), CD$3, FALSE)</f>
        <v>2</v>
      </c>
      <c r="CE18" cm="1">
        <f t="array" aca="1" ref="CE18" ca="1">INDIRECT(ADDRESS(ROW(), CE$3-$AF$1+$AF$3))+VLOOKUP($AS18, INDIRECT(ADDRESS($AF$4, COLUMN()-$AF$2-CE$3)&amp;":"&amp;ADDRESS($AF$5, COLUMN()-$AF$1-CE$3)), CE$3, FALSE)+VLOOKUP($AT18, INDIRECT(ADDRESS($AF$4, COLUMN()-$AF$2-CE$3)&amp;":"&amp;ADDRESS($AF$5, COLUMN()-$AF$1-CE$3)), CE$3, FALSE)</f>
        <v>1</v>
      </c>
      <c r="CF18" t="str">
        <f t="shared" si="51"/>
        <v>BC</v>
      </c>
      <c r="CG18" t="str">
        <f t="shared" si="52"/>
        <v>CF</v>
      </c>
      <c r="CH18" t="str">
        <f t="shared" si="53"/>
        <v>BF</v>
      </c>
      <c r="CI18" cm="1">
        <f t="array" aca="1" ref="CI18" ca="1">INDIRECT(ADDRESS(ROW(), CI$3-$AF$1+$AF$3))+VLOOKUP($AS18, INDIRECT(ADDRESS($AF$4, COLUMN()-$AF$2-CI$3)&amp;":"&amp;ADDRESS($AF$5, COLUMN()-$AF$1-CI$3)), CI$3, FALSE)+VLOOKUP($AT18, INDIRECT(ADDRESS($AF$4, COLUMN()-$AF$2-CI$3)&amp;":"&amp;ADDRESS($AF$5, COLUMN()-$AF$1-CI$3)), CI$3, FALSE)</f>
        <v>6</v>
      </c>
      <c r="CJ18" cm="1">
        <f t="array" aca="1" ref="CJ18" ca="1">INDIRECT(ADDRESS(ROW(), CJ$3-$AF$1+$AF$3))+VLOOKUP($AS18, INDIRECT(ADDRESS($AF$4, COLUMN()-$AF$2-CJ$3)&amp;":"&amp;ADDRESS($AF$5, COLUMN()-$AF$1-CJ$3)), CJ$3, FALSE)+VLOOKUP($AT18, INDIRECT(ADDRESS($AF$4, COLUMN()-$AF$2-CJ$3)&amp;":"&amp;ADDRESS($AF$5, COLUMN()-$AF$1-CJ$3)), CJ$3, FALSE)</f>
        <v>3</v>
      </c>
      <c r="CK18" cm="1">
        <f t="array" aca="1" ref="CK18" ca="1">INDIRECT(ADDRESS(ROW(), CK$3-$AF$1+$AF$3))+VLOOKUP($AS18, INDIRECT(ADDRESS($AF$4, COLUMN()-$AF$2-CK$3)&amp;":"&amp;ADDRESS($AF$5, COLUMN()-$AF$1-CK$3)), CK$3, FALSE)+VLOOKUP($AT18, INDIRECT(ADDRESS($AF$4, COLUMN()-$AF$2-CK$3)&amp;":"&amp;ADDRESS($AF$5, COLUMN()-$AF$1-CK$3)), CK$3, FALSE)</f>
        <v>0</v>
      </c>
      <c r="CL18" cm="1">
        <f t="array" aca="1" ref="CL18" ca="1">INDIRECT(ADDRESS(ROW(), CL$3-$AF$1+$AF$3))+VLOOKUP($AS18, INDIRECT(ADDRESS($AF$4, COLUMN()-$AF$2-CL$3)&amp;":"&amp;ADDRESS($AF$5, COLUMN()-$AF$1-CL$3)), CL$3, FALSE)+VLOOKUP($AT18, INDIRECT(ADDRESS($AF$4, COLUMN()-$AF$2-CL$3)&amp;":"&amp;ADDRESS($AF$5, COLUMN()-$AF$1-CL$3)), CL$3, FALSE)</f>
        <v>5</v>
      </c>
      <c r="CM18" cm="1">
        <f t="array" aca="1" ref="CM18" ca="1">INDIRECT(ADDRESS(ROW(), CM$3-$AF$1+$AF$3))+VLOOKUP($AS18, INDIRECT(ADDRESS($AF$4, COLUMN()-$AF$2-CM$3)&amp;":"&amp;ADDRESS($AF$5, COLUMN()-$AF$1-CM$3)), CM$3, FALSE)+VLOOKUP($AT18, INDIRECT(ADDRESS($AF$4, COLUMN()-$AF$2-CM$3)&amp;":"&amp;ADDRESS($AF$5, COLUMN()-$AF$1-CM$3)), CM$3, FALSE)</f>
        <v>6</v>
      </c>
      <c r="CN18" cm="1">
        <f t="array" aca="1" ref="CN18" ca="1">INDIRECT(ADDRESS(ROW(), CN$3-$AF$1+$AF$3))+VLOOKUP($AS18, INDIRECT(ADDRESS($AF$4, COLUMN()-$AF$2-CN$3)&amp;":"&amp;ADDRESS($AF$5, COLUMN()-$AF$1-CN$3)), CN$3, FALSE)+VLOOKUP($AT18, INDIRECT(ADDRESS($AF$4, COLUMN()-$AF$2-CN$3)&amp;":"&amp;ADDRESS($AF$5, COLUMN()-$AF$1-CN$3)), CN$3, FALSE)</f>
        <v>3</v>
      </c>
      <c r="CO18" cm="1">
        <f t="array" aca="1" ref="CO18" ca="1">INDIRECT(ADDRESS(ROW(), CO$3-$AF$1+$AF$3))+VLOOKUP($AS18, INDIRECT(ADDRESS($AF$4, COLUMN()-$AF$2-CO$3)&amp;":"&amp;ADDRESS($AF$5, COLUMN()-$AF$1-CO$3)), CO$3, FALSE)+VLOOKUP($AT18, INDIRECT(ADDRESS($AF$4, COLUMN()-$AF$2-CO$3)&amp;":"&amp;ADDRESS($AF$5, COLUMN()-$AF$1-CO$3)), CO$3, FALSE)</f>
        <v>2</v>
      </c>
      <c r="CP18" cm="1">
        <f t="array" aca="1" ref="CP18" ca="1">INDIRECT(ADDRESS(ROW(), CP$3-$AF$1+$AF$3))+VLOOKUP($AS18, INDIRECT(ADDRESS($AF$4, COLUMN()-$AF$2-CP$3)&amp;":"&amp;ADDRESS($AF$5, COLUMN()-$AF$1-CP$3)), CP$3, FALSE)+VLOOKUP($AT18, INDIRECT(ADDRESS($AF$4, COLUMN()-$AF$2-CP$3)&amp;":"&amp;ADDRESS($AF$5, COLUMN()-$AF$1-CP$3)), CP$3, FALSE)</f>
        <v>2</v>
      </c>
      <c r="CQ18" cm="1">
        <f t="array" aca="1" ref="CQ18" ca="1">INDIRECT(ADDRESS(ROW(), CQ$3-$AF$1+$AF$3))+VLOOKUP($AS18, INDIRECT(ADDRESS($AF$4, COLUMN()-$AF$2-CQ$3)&amp;":"&amp;ADDRESS($AF$5, COLUMN()-$AF$1-CQ$3)), CQ$3, FALSE)+VLOOKUP($AT18, INDIRECT(ADDRESS($AF$4, COLUMN()-$AF$2-CQ$3)&amp;":"&amp;ADDRESS($AF$5, COLUMN()-$AF$1-CQ$3)), CQ$3, FALSE)</f>
        <v>3</v>
      </c>
      <c r="CR18" cm="1">
        <f t="array" aca="1" ref="CR18" ca="1">INDIRECT(ADDRESS(ROW(), CR$3-$AF$1+$AF$3))+VLOOKUP($AS18, INDIRECT(ADDRESS($AF$4, COLUMN()-$AF$2-CR$3)&amp;":"&amp;ADDRESS($AF$5, COLUMN()-$AF$1-CR$3)), CR$3, FALSE)+VLOOKUP($AT18, INDIRECT(ADDRESS($AF$4, COLUMN()-$AF$2-CR$3)&amp;":"&amp;ADDRESS($AF$5, COLUMN()-$AF$1-CR$3)), CR$3, FALSE)</f>
        <v>1</v>
      </c>
      <c r="CS18" t="str">
        <f t="shared" si="54"/>
        <v>BC</v>
      </c>
      <c r="CT18" t="str">
        <f t="shared" si="55"/>
        <v>CF</v>
      </c>
      <c r="CU18" t="str">
        <f t="shared" si="56"/>
        <v>BF</v>
      </c>
      <c r="CV18" cm="1">
        <f t="array" aca="1" ref="CV18" ca="1">INDIRECT(ADDRESS(ROW(), CV$3-$AF$1+$AF$3))+VLOOKUP($AS18, INDIRECT(ADDRESS($AF$4, COLUMN()-$AF$2-CV$3)&amp;":"&amp;ADDRESS($AF$5, COLUMN()-$AF$1-CV$3)), CV$3, FALSE)+VLOOKUP($AT18, INDIRECT(ADDRESS($AF$4, COLUMN()-$AF$2-CV$3)&amp;":"&amp;ADDRESS($AF$5, COLUMN()-$AF$1-CV$3)), CV$3, FALSE)</f>
        <v>11</v>
      </c>
      <c r="CW18" cm="1">
        <f t="array" aca="1" ref="CW18" ca="1">INDIRECT(ADDRESS(ROW(), CW$3-$AF$1+$AF$3))+VLOOKUP($AS18, INDIRECT(ADDRESS($AF$4, COLUMN()-$AF$2-CW$3)&amp;":"&amp;ADDRESS($AF$5, COLUMN()-$AF$1-CW$3)), CW$3, FALSE)+VLOOKUP($AT18, INDIRECT(ADDRESS($AF$4, COLUMN()-$AF$2-CW$3)&amp;":"&amp;ADDRESS($AF$5, COLUMN()-$AF$1-CW$3)), CW$3, FALSE)</f>
        <v>6</v>
      </c>
      <c r="CX18" cm="1">
        <f t="array" aca="1" ref="CX18" ca="1">INDIRECT(ADDRESS(ROW(), CX$3-$AF$1+$AF$3))+VLOOKUP($AS18, INDIRECT(ADDRESS($AF$4, COLUMN()-$AF$2-CX$3)&amp;":"&amp;ADDRESS($AF$5, COLUMN()-$AF$1-CX$3)), CX$3, FALSE)+VLOOKUP($AT18, INDIRECT(ADDRESS($AF$4, COLUMN()-$AF$2-CX$3)&amp;":"&amp;ADDRESS($AF$5, COLUMN()-$AF$1-CX$3)), CX$3, FALSE)</f>
        <v>0</v>
      </c>
      <c r="CY18" cm="1">
        <f t="array" aca="1" ref="CY18" ca="1">INDIRECT(ADDRESS(ROW(), CY$3-$AF$1+$AF$3))+VLOOKUP($AS18, INDIRECT(ADDRESS($AF$4, COLUMN()-$AF$2-CY$3)&amp;":"&amp;ADDRESS($AF$5, COLUMN()-$AF$1-CY$3)), CY$3, FALSE)+VLOOKUP($AT18, INDIRECT(ADDRESS($AF$4, COLUMN()-$AF$2-CY$3)&amp;":"&amp;ADDRESS($AF$5, COLUMN()-$AF$1-CY$3)), CY$3, FALSE)</f>
        <v>10</v>
      </c>
      <c r="CZ18" cm="1">
        <f t="array" aca="1" ref="CZ18" ca="1">INDIRECT(ADDRESS(ROW(), CZ$3-$AF$1+$AF$3))+VLOOKUP($AS18, INDIRECT(ADDRESS($AF$4, COLUMN()-$AF$2-CZ$3)&amp;":"&amp;ADDRESS($AF$5, COLUMN()-$AF$1-CZ$3)), CZ$3, FALSE)+VLOOKUP($AT18, INDIRECT(ADDRESS($AF$4, COLUMN()-$AF$2-CZ$3)&amp;":"&amp;ADDRESS($AF$5, COLUMN()-$AF$1-CZ$3)), CZ$3, FALSE)</f>
        <v>9</v>
      </c>
      <c r="DA18" cm="1">
        <f t="array" aca="1" ref="DA18" ca="1">INDIRECT(ADDRESS(ROW(), DA$3-$AF$1+$AF$3))+VLOOKUP($AS18, INDIRECT(ADDRESS($AF$4, COLUMN()-$AF$2-DA$3)&amp;":"&amp;ADDRESS($AF$5, COLUMN()-$AF$1-DA$3)), DA$3, FALSE)+VLOOKUP($AT18, INDIRECT(ADDRESS($AF$4, COLUMN()-$AF$2-DA$3)&amp;":"&amp;ADDRESS($AF$5, COLUMN()-$AF$1-DA$3)), DA$3, FALSE)</f>
        <v>5</v>
      </c>
      <c r="DB18" cm="1">
        <f t="array" aca="1" ref="DB18" ca="1">INDIRECT(ADDRESS(ROW(), DB$3-$AF$1+$AF$3))+VLOOKUP($AS18, INDIRECT(ADDRESS($AF$4, COLUMN()-$AF$2-DB$3)&amp;":"&amp;ADDRESS($AF$5, COLUMN()-$AF$1-DB$3)), DB$3, FALSE)+VLOOKUP($AT18, INDIRECT(ADDRESS($AF$4, COLUMN()-$AF$2-DB$3)&amp;":"&amp;ADDRESS($AF$5, COLUMN()-$AF$1-DB$3)), DB$3, FALSE)</f>
        <v>3</v>
      </c>
      <c r="DC18" cm="1">
        <f t="array" aca="1" ref="DC18" ca="1">INDIRECT(ADDRESS(ROW(), DC$3-$AF$1+$AF$3))+VLOOKUP($AS18, INDIRECT(ADDRESS($AF$4, COLUMN()-$AF$2-DC$3)&amp;":"&amp;ADDRESS($AF$5, COLUMN()-$AF$1-DC$3)), DC$3, FALSE)+VLOOKUP($AT18, INDIRECT(ADDRESS($AF$4, COLUMN()-$AF$2-DC$3)&amp;":"&amp;ADDRESS($AF$5, COLUMN()-$AF$1-DC$3)), DC$3, FALSE)</f>
        <v>8</v>
      </c>
      <c r="DD18" cm="1">
        <f t="array" aca="1" ref="DD18" ca="1">INDIRECT(ADDRESS(ROW(), DD$3-$AF$1+$AF$3))+VLOOKUP($AS18, INDIRECT(ADDRESS($AF$4, COLUMN()-$AF$2-DD$3)&amp;":"&amp;ADDRESS($AF$5, COLUMN()-$AF$1-DD$3)), DD$3, FALSE)+VLOOKUP($AT18, INDIRECT(ADDRESS($AF$4, COLUMN()-$AF$2-DD$3)&amp;":"&amp;ADDRESS($AF$5, COLUMN()-$AF$1-DD$3)), DD$3, FALSE)</f>
        <v>5</v>
      </c>
      <c r="DE18" cm="1">
        <f t="array" aca="1" ref="DE18" ca="1">INDIRECT(ADDRESS(ROW(), DE$3-$AF$1+$AF$3))+VLOOKUP($AS18, INDIRECT(ADDRESS($AF$4, COLUMN()-$AF$2-DE$3)&amp;":"&amp;ADDRESS($AF$5, COLUMN()-$AF$1-DE$3)), DE$3, FALSE)+VLOOKUP($AT18, INDIRECT(ADDRESS($AF$4, COLUMN()-$AF$2-DE$3)&amp;":"&amp;ADDRESS($AF$5, COLUMN()-$AF$1-DE$3)), DE$3, FALSE)</f>
        <v>6</v>
      </c>
      <c r="DF18" t="str">
        <f t="shared" si="57"/>
        <v>BC</v>
      </c>
      <c r="DG18" t="str">
        <f t="shared" si="58"/>
        <v>CF</v>
      </c>
      <c r="DH18" t="str">
        <f t="shared" si="59"/>
        <v>BF</v>
      </c>
      <c r="DI18" cm="1">
        <f t="array" aca="1" ref="DI18" ca="1">INDIRECT(ADDRESS(ROW(), DI$3-$AF$1+$AF$3))+VLOOKUP($AS18, INDIRECT(ADDRESS($AF$4, COLUMN()-$AF$2-DI$3)&amp;":"&amp;ADDRESS($AF$5, COLUMN()-$AF$1-DI$3)), DI$3, FALSE)+VLOOKUP($AT18, INDIRECT(ADDRESS($AF$4, COLUMN()-$AF$2-DI$3)&amp;":"&amp;ADDRESS($AF$5, COLUMN()-$AF$1-DI$3)), DI$3, FALSE)</f>
        <v>21</v>
      </c>
      <c r="DJ18" cm="1">
        <f t="array" aca="1" ref="DJ18" ca="1">INDIRECT(ADDRESS(ROW(), DJ$3-$AF$1+$AF$3))+VLOOKUP($AS18, INDIRECT(ADDRESS($AF$4, COLUMN()-$AF$2-DJ$3)&amp;":"&amp;ADDRESS($AF$5, COLUMN()-$AF$1-DJ$3)), DJ$3, FALSE)+VLOOKUP($AT18, INDIRECT(ADDRESS($AF$4, COLUMN()-$AF$2-DJ$3)&amp;":"&amp;ADDRESS($AF$5, COLUMN()-$AF$1-DJ$3)), DJ$3, FALSE)</f>
        <v>12</v>
      </c>
      <c r="DK18" cm="1">
        <f t="array" aca="1" ref="DK18" ca="1">INDIRECT(ADDRESS(ROW(), DK$3-$AF$1+$AF$3))+VLOOKUP($AS18, INDIRECT(ADDRESS($AF$4, COLUMN()-$AF$2-DK$3)&amp;":"&amp;ADDRESS($AF$5, COLUMN()-$AF$1-DK$3)), DK$3, FALSE)+VLOOKUP($AT18, INDIRECT(ADDRESS($AF$4, COLUMN()-$AF$2-DK$3)&amp;":"&amp;ADDRESS($AF$5, COLUMN()-$AF$1-DK$3)), DK$3, FALSE)</f>
        <v>3</v>
      </c>
      <c r="DL18" cm="1">
        <f t="array" aca="1" ref="DL18" ca="1">INDIRECT(ADDRESS(ROW(), DL$3-$AF$1+$AF$3))+VLOOKUP($AS18, INDIRECT(ADDRESS($AF$4, COLUMN()-$AF$2-DL$3)&amp;":"&amp;ADDRESS($AF$5, COLUMN()-$AF$1-DL$3)), DL$3, FALSE)+VLOOKUP($AT18, INDIRECT(ADDRESS($AF$4, COLUMN()-$AF$2-DL$3)&amp;":"&amp;ADDRESS($AF$5, COLUMN()-$AF$1-DL$3)), DL$3, FALSE)</f>
        <v>18</v>
      </c>
      <c r="DM18" cm="1">
        <f t="array" aca="1" ref="DM18" ca="1">INDIRECT(ADDRESS(ROW(), DM$3-$AF$1+$AF$3))+VLOOKUP($AS18, INDIRECT(ADDRESS($AF$4, COLUMN()-$AF$2-DM$3)&amp;":"&amp;ADDRESS($AF$5, COLUMN()-$AF$1-DM$3)), DM$3, FALSE)+VLOOKUP($AT18, INDIRECT(ADDRESS($AF$4, COLUMN()-$AF$2-DM$3)&amp;":"&amp;ADDRESS($AF$5, COLUMN()-$AF$1-DM$3)), DM$3, FALSE)</f>
        <v>17</v>
      </c>
      <c r="DN18" cm="1">
        <f t="array" aca="1" ref="DN18" ca="1">INDIRECT(ADDRESS(ROW(), DN$3-$AF$1+$AF$3))+VLOOKUP($AS18, INDIRECT(ADDRESS($AF$4, COLUMN()-$AF$2-DN$3)&amp;":"&amp;ADDRESS($AF$5, COLUMN()-$AF$1-DN$3)), DN$3, FALSE)+VLOOKUP($AT18, INDIRECT(ADDRESS($AF$4, COLUMN()-$AF$2-DN$3)&amp;":"&amp;ADDRESS($AF$5, COLUMN()-$AF$1-DN$3)), DN$3, FALSE)</f>
        <v>13</v>
      </c>
      <c r="DO18" cm="1">
        <f t="array" aca="1" ref="DO18" ca="1">INDIRECT(ADDRESS(ROW(), DO$3-$AF$1+$AF$3))+VLOOKUP($AS18, INDIRECT(ADDRESS($AF$4, COLUMN()-$AF$2-DO$3)&amp;":"&amp;ADDRESS($AF$5, COLUMN()-$AF$1-DO$3)), DO$3, FALSE)+VLOOKUP($AT18, INDIRECT(ADDRESS($AF$4, COLUMN()-$AF$2-DO$3)&amp;":"&amp;ADDRESS($AF$5, COLUMN()-$AF$1-DO$3)), DO$3, FALSE)</f>
        <v>9</v>
      </c>
      <c r="DP18" cm="1">
        <f t="array" aca="1" ref="DP18" ca="1">INDIRECT(ADDRESS(ROW(), DP$3-$AF$1+$AF$3))+VLOOKUP($AS18, INDIRECT(ADDRESS($AF$4, COLUMN()-$AF$2-DP$3)&amp;":"&amp;ADDRESS($AF$5, COLUMN()-$AF$1-DP$3)), DP$3, FALSE)+VLOOKUP($AT18, INDIRECT(ADDRESS($AF$4, COLUMN()-$AF$2-DP$3)&amp;":"&amp;ADDRESS($AF$5, COLUMN()-$AF$1-DP$3)), DP$3, FALSE)</f>
        <v>12</v>
      </c>
      <c r="DQ18" cm="1">
        <f t="array" aca="1" ref="DQ18" ca="1">INDIRECT(ADDRESS(ROW(), DQ$3-$AF$1+$AF$3))+VLOOKUP($AS18, INDIRECT(ADDRESS($AF$4, COLUMN()-$AF$2-DQ$3)&amp;":"&amp;ADDRESS($AF$5, COLUMN()-$AF$1-DQ$3)), DQ$3, FALSE)+VLOOKUP($AT18, INDIRECT(ADDRESS($AF$4, COLUMN()-$AF$2-DQ$3)&amp;":"&amp;ADDRESS($AF$5, COLUMN()-$AF$1-DQ$3)), DQ$3, FALSE)</f>
        <v>11</v>
      </c>
      <c r="DR18" cm="1">
        <f t="array" aca="1" ref="DR18" ca="1">INDIRECT(ADDRESS(ROW(), DR$3-$AF$1+$AF$3))+VLOOKUP($AS18, INDIRECT(ADDRESS($AF$4, COLUMN()-$AF$2-DR$3)&amp;":"&amp;ADDRESS($AF$5, COLUMN()-$AF$1-DR$3)), DR$3, FALSE)+VLOOKUP($AT18, INDIRECT(ADDRESS($AF$4, COLUMN()-$AF$2-DR$3)&amp;":"&amp;ADDRESS($AF$5, COLUMN()-$AF$1-DR$3)), DR$3, FALSE)</f>
        <v>11</v>
      </c>
      <c r="DS18" t="str">
        <f t="shared" si="60"/>
        <v>BC</v>
      </c>
      <c r="DT18" t="str">
        <f t="shared" si="61"/>
        <v>CF</v>
      </c>
      <c r="DU18" t="str">
        <f t="shared" si="62"/>
        <v>BF</v>
      </c>
      <c r="DV18" cm="1">
        <f t="array" aca="1" ref="DV18" ca="1">INDIRECT(ADDRESS(ROW(), DV$3-$AF$1+$AF$3))+VLOOKUP($AS18, INDIRECT(ADDRESS($AF$4, COLUMN()-$AF$2-DV$3)&amp;":"&amp;ADDRESS($AF$5, COLUMN()-$AF$1-DV$3)), DV$3, FALSE)+VLOOKUP($AT18, INDIRECT(ADDRESS($AF$4, COLUMN()-$AF$2-DV$3)&amp;":"&amp;ADDRESS($AF$5, COLUMN()-$AF$1-DV$3)), DV$3, FALSE)</f>
        <v>42</v>
      </c>
      <c r="DW18" cm="1">
        <f t="array" aca="1" ref="DW18" ca="1">INDIRECT(ADDRESS(ROW(), DW$3-$AF$1+$AF$3))+VLOOKUP($AS18, INDIRECT(ADDRESS($AF$4, COLUMN()-$AF$2-DW$3)&amp;":"&amp;ADDRESS($AF$5, COLUMN()-$AF$1-DW$3)), DW$3, FALSE)+VLOOKUP($AT18, INDIRECT(ADDRESS($AF$4, COLUMN()-$AF$2-DW$3)&amp;":"&amp;ADDRESS($AF$5, COLUMN()-$AF$1-DW$3)), DW$3, FALSE)</f>
        <v>32</v>
      </c>
      <c r="DX18" cm="1">
        <f t="array" aca="1" ref="DX18" ca="1">INDIRECT(ADDRESS(ROW(), DX$3-$AF$1+$AF$3))+VLOOKUP($AS18, INDIRECT(ADDRESS($AF$4, COLUMN()-$AF$2-DX$3)&amp;":"&amp;ADDRESS($AF$5, COLUMN()-$AF$1-DX$3)), DX$3, FALSE)+VLOOKUP($AT18, INDIRECT(ADDRESS($AF$4, COLUMN()-$AF$2-DX$3)&amp;":"&amp;ADDRESS($AF$5, COLUMN()-$AF$1-DX$3)), DX$3, FALSE)</f>
        <v>7</v>
      </c>
      <c r="DY18" cm="1">
        <f t="array" aca="1" ref="DY18" ca="1">INDIRECT(ADDRESS(ROW(), DY$3-$AF$1+$AF$3))+VLOOKUP($AS18, INDIRECT(ADDRESS($AF$4, COLUMN()-$AF$2-DY$3)&amp;":"&amp;ADDRESS($AF$5, COLUMN()-$AF$1-DY$3)), DY$3, FALSE)+VLOOKUP($AT18, INDIRECT(ADDRESS($AF$4, COLUMN()-$AF$2-DY$3)&amp;":"&amp;ADDRESS($AF$5, COLUMN()-$AF$1-DY$3)), DY$3, FALSE)</f>
        <v>32</v>
      </c>
      <c r="DZ18" cm="1">
        <f t="array" aca="1" ref="DZ18" ca="1">INDIRECT(ADDRESS(ROW(), DZ$3-$AF$1+$AF$3))+VLOOKUP($AS18, INDIRECT(ADDRESS($AF$4, COLUMN()-$AF$2-DZ$3)&amp;":"&amp;ADDRESS($AF$5, COLUMN()-$AF$1-DZ$3)), DZ$3, FALSE)+VLOOKUP($AT18, INDIRECT(ADDRESS($AF$4, COLUMN()-$AF$2-DZ$3)&amp;":"&amp;ADDRESS($AF$5, COLUMN()-$AF$1-DZ$3)), DZ$3, FALSE)</f>
        <v>28</v>
      </c>
      <c r="EA18" cm="1">
        <f t="array" aca="1" ref="EA18" ca="1">INDIRECT(ADDRESS(ROW(), EA$3-$AF$1+$AF$3))+VLOOKUP($AS18, INDIRECT(ADDRESS($AF$4, COLUMN()-$AF$2-EA$3)&amp;":"&amp;ADDRESS($AF$5, COLUMN()-$AF$1-EA$3)), EA$3, FALSE)+VLOOKUP($AT18, INDIRECT(ADDRESS($AF$4, COLUMN()-$AF$2-EA$3)&amp;":"&amp;ADDRESS($AF$5, COLUMN()-$AF$1-EA$3)), EA$3, FALSE)</f>
        <v>28</v>
      </c>
      <c r="EB18" cm="1">
        <f t="array" aca="1" ref="EB18" ca="1">INDIRECT(ADDRESS(ROW(), EB$3-$AF$1+$AF$3))+VLOOKUP($AS18, INDIRECT(ADDRESS($AF$4, COLUMN()-$AF$2-EB$3)&amp;":"&amp;ADDRESS($AF$5, COLUMN()-$AF$1-EB$3)), EB$3, FALSE)+VLOOKUP($AT18, INDIRECT(ADDRESS($AF$4, COLUMN()-$AF$2-EB$3)&amp;":"&amp;ADDRESS($AF$5, COLUMN()-$AF$1-EB$3)), EB$3, FALSE)</f>
        <v>16</v>
      </c>
      <c r="EC18" cm="1">
        <f t="array" aca="1" ref="EC18" ca="1">INDIRECT(ADDRESS(ROW(), EC$3-$AF$1+$AF$3))+VLOOKUP($AS18, INDIRECT(ADDRESS($AF$4, COLUMN()-$AF$2-EC$3)&amp;":"&amp;ADDRESS($AF$5, COLUMN()-$AF$1-EC$3)), EC$3, FALSE)+VLOOKUP($AT18, INDIRECT(ADDRESS($AF$4, COLUMN()-$AF$2-EC$3)&amp;":"&amp;ADDRESS($AF$5, COLUMN()-$AF$1-EC$3)), EC$3, FALSE)</f>
        <v>25</v>
      </c>
      <c r="ED18" cm="1">
        <f t="array" aca="1" ref="ED18" ca="1">INDIRECT(ADDRESS(ROW(), ED$3-$AF$1+$AF$3))+VLOOKUP($AS18, INDIRECT(ADDRESS($AF$4, COLUMN()-$AF$2-ED$3)&amp;":"&amp;ADDRESS($AF$5, COLUMN()-$AF$1-ED$3)), ED$3, FALSE)+VLOOKUP($AT18, INDIRECT(ADDRESS($AF$4, COLUMN()-$AF$2-ED$3)&amp;":"&amp;ADDRESS($AF$5, COLUMN()-$AF$1-ED$3)), ED$3, FALSE)</f>
        <v>23</v>
      </c>
      <c r="EE18" cm="1">
        <f t="array" aca="1" ref="EE18" ca="1">INDIRECT(ADDRESS(ROW(), EE$3-$AF$1+$AF$3))+VLOOKUP($AS18, INDIRECT(ADDRESS($AF$4, COLUMN()-$AF$2-EE$3)&amp;":"&amp;ADDRESS($AF$5, COLUMN()-$AF$1-EE$3)), EE$3, FALSE)+VLOOKUP($AT18, INDIRECT(ADDRESS($AF$4, COLUMN()-$AF$2-EE$3)&amp;":"&amp;ADDRESS($AF$5, COLUMN()-$AF$1-EE$3)), EE$3, FALSE)</f>
        <v>22</v>
      </c>
      <c r="EF18" t="str">
        <f t="shared" si="63"/>
        <v>BC</v>
      </c>
      <c r="EG18" t="str">
        <f t="shared" si="64"/>
        <v>CF</v>
      </c>
      <c r="EH18" t="str">
        <f t="shared" si="65"/>
        <v>BF</v>
      </c>
      <c r="EI18" cm="1">
        <f t="array" aca="1" ref="EI18" ca="1">INDIRECT(ADDRESS(ROW(), EI$3-$AF$1+$AF$3))+VLOOKUP($AS18, INDIRECT(ADDRESS($AF$4, COLUMN()-$AF$2-EI$3)&amp;":"&amp;ADDRESS($AF$5, COLUMN()-$AF$1-EI$3)), EI$3, FALSE)+VLOOKUP($AT18, INDIRECT(ADDRESS($AF$4, COLUMN()-$AF$2-EI$3)&amp;":"&amp;ADDRESS($AF$5, COLUMN()-$AF$1-EI$3)), EI$3, FALSE)</f>
        <v>87</v>
      </c>
      <c r="EJ18" cm="1">
        <f t="array" aca="1" ref="EJ18" ca="1">INDIRECT(ADDRESS(ROW(), EJ$3-$AF$1+$AF$3))+VLOOKUP($AS18, INDIRECT(ADDRESS($AF$4, COLUMN()-$AF$2-EJ$3)&amp;":"&amp;ADDRESS($AF$5, COLUMN()-$AF$1-EJ$3)), EJ$3, FALSE)+VLOOKUP($AT18, INDIRECT(ADDRESS($AF$4, COLUMN()-$AF$2-EJ$3)&amp;":"&amp;ADDRESS($AF$5, COLUMN()-$AF$1-EJ$3)), EJ$3, FALSE)</f>
        <v>63</v>
      </c>
      <c r="EK18" cm="1">
        <f t="array" aca="1" ref="EK18" ca="1">INDIRECT(ADDRESS(ROW(), EK$3-$AF$1+$AF$3))+VLOOKUP($AS18, INDIRECT(ADDRESS($AF$4, COLUMN()-$AF$2-EK$3)&amp;":"&amp;ADDRESS($AF$5, COLUMN()-$AF$1-EK$3)), EK$3, FALSE)+VLOOKUP($AT18, INDIRECT(ADDRESS($AF$4, COLUMN()-$AF$2-EK$3)&amp;":"&amp;ADDRESS($AF$5, COLUMN()-$AF$1-EK$3)), EK$3, FALSE)</f>
        <v>13</v>
      </c>
      <c r="EL18" cm="1">
        <f t="array" aca="1" ref="EL18" ca="1">INDIRECT(ADDRESS(ROW(), EL$3-$AF$1+$AF$3))+VLOOKUP($AS18, INDIRECT(ADDRESS($AF$4, COLUMN()-$AF$2-EL$3)&amp;":"&amp;ADDRESS($AF$5, COLUMN()-$AF$1-EL$3)), EL$3, FALSE)+VLOOKUP($AT18, INDIRECT(ADDRESS($AF$4, COLUMN()-$AF$2-EL$3)&amp;":"&amp;ADDRESS($AF$5, COLUMN()-$AF$1-EL$3)), EL$3, FALSE)</f>
        <v>61</v>
      </c>
      <c r="EM18" cm="1">
        <f t="array" aca="1" ref="EM18" ca="1">INDIRECT(ADDRESS(ROW(), EM$3-$AF$1+$AF$3))+VLOOKUP($AS18, INDIRECT(ADDRESS($AF$4, COLUMN()-$AF$2-EM$3)&amp;":"&amp;ADDRESS($AF$5, COLUMN()-$AF$1-EM$3)), EM$3, FALSE)+VLOOKUP($AT18, INDIRECT(ADDRESS($AF$4, COLUMN()-$AF$2-EM$3)&amp;":"&amp;ADDRESS($AF$5, COLUMN()-$AF$1-EM$3)), EM$3, FALSE)</f>
        <v>56</v>
      </c>
      <c r="EN18" cm="1">
        <f t="array" aca="1" ref="EN18" ca="1">INDIRECT(ADDRESS(ROW(), EN$3-$AF$1+$AF$3))+VLOOKUP($AS18, INDIRECT(ADDRESS($AF$4, COLUMN()-$AF$2-EN$3)&amp;":"&amp;ADDRESS($AF$5, COLUMN()-$AF$1-EN$3)), EN$3, FALSE)+VLOOKUP($AT18, INDIRECT(ADDRESS($AF$4, COLUMN()-$AF$2-EN$3)&amp;":"&amp;ADDRESS($AF$5, COLUMN()-$AF$1-EN$3)), EN$3, FALSE)</f>
        <v>65</v>
      </c>
      <c r="EO18" cm="1">
        <f t="array" aca="1" ref="EO18" ca="1">INDIRECT(ADDRESS(ROW(), EO$3-$AF$1+$AF$3))+VLOOKUP($AS18, INDIRECT(ADDRESS($AF$4, COLUMN()-$AF$2-EO$3)&amp;":"&amp;ADDRESS($AF$5, COLUMN()-$AF$1-EO$3)), EO$3, FALSE)+VLOOKUP($AT18, INDIRECT(ADDRESS($AF$4, COLUMN()-$AF$2-EO$3)&amp;":"&amp;ADDRESS($AF$5, COLUMN()-$AF$1-EO$3)), EO$3, FALSE)</f>
        <v>40</v>
      </c>
      <c r="EP18" cm="1">
        <f t="array" aca="1" ref="EP18" ca="1">INDIRECT(ADDRESS(ROW(), EP$3-$AF$1+$AF$3))+VLOOKUP($AS18, INDIRECT(ADDRESS($AF$4, COLUMN()-$AF$2-EP$3)&amp;":"&amp;ADDRESS($AF$5, COLUMN()-$AF$1-EP$3)), EP$3, FALSE)+VLOOKUP($AT18, INDIRECT(ADDRESS($AF$4, COLUMN()-$AF$2-EP$3)&amp;":"&amp;ADDRESS($AF$5, COLUMN()-$AF$1-EP$3)), EP$3, FALSE)</f>
        <v>42</v>
      </c>
      <c r="EQ18" cm="1">
        <f t="array" aca="1" ref="EQ18" ca="1">INDIRECT(ADDRESS(ROW(), EQ$3-$AF$1+$AF$3))+VLOOKUP($AS18, INDIRECT(ADDRESS($AF$4, COLUMN()-$AF$2-EQ$3)&amp;":"&amp;ADDRESS($AF$5, COLUMN()-$AF$1-EQ$3)), EQ$3, FALSE)+VLOOKUP($AT18, INDIRECT(ADDRESS($AF$4, COLUMN()-$AF$2-EQ$3)&amp;":"&amp;ADDRESS($AF$5, COLUMN()-$AF$1-EQ$3)), EQ$3, FALSE)</f>
        <v>42</v>
      </c>
      <c r="ER18" cm="1">
        <f t="array" aca="1" ref="ER18" ca="1">INDIRECT(ADDRESS(ROW(), ER$3-$AF$1+$AF$3))+VLOOKUP($AS18, INDIRECT(ADDRESS($AF$4, COLUMN()-$AF$2-ER$3)&amp;":"&amp;ADDRESS($AF$5, COLUMN()-$AF$1-ER$3)), ER$3, FALSE)+VLOOKUP($AT18, INDIRECT(ADDRESS($AF$4, COLUMN()-$AF$2-ER$3)&amp;":"&amp;ADDRESS($AF$5, COLUMN()-$AF$1-ER$3)), ER$3, FALSE)</f>
        <v>42</v>
      </c>
      <c r="ES18" t="str">
        <f t="shared" si="66"/>
        <v>BC</v>
      </c>
      <c r="ET18" t="str">
        <f t="shared" si="67"/>
        <v>CF</v>
      </c>
      <c r="EU18" t="str">
        <f t="shared" si="68"/>
        <v>BF</v>
      </c>
      <c r="EV18" cm="1">
        <f t="array" aca="1" ref="EV18" ca="1">INDIRECT(ADDRESS(ROW(), EV$3-$AF$1+$AF$3))+VLOOKUP($AS18, INDIRECT(ADDRESS($AF$4, COLUMN()-$AF$2-EV$3)&amp;":"&amp;ADDRESS($AF$5, COLUMN()-$AF$1-EV$3)), EV$3, FALSE)+VLOOKUP($AT18, INDIRECT(ADDRESS($AF$4, COLUMN()-$AF$2-EV$3)&amp;":"&amp;ADDRESS($AF$5, COLUMN()-$AF$1-EV$3)), EV$3, FALSE)</f>
        <v>167</v>
      </c>
      <c r="EW18" cm="1">
        <f t="array" aca="1" ref="EW18" ca="1">INDIRECT(ADDRESS(ROW(), EW$3-$AF$1+$AF$3))+VLOOKUP($AS18, INDIRECT(ADDRESS($AF$4, COLUMN()-$AF$2-EW$3)&amp;":"&amp;ADDRESS($AF$5, COLUMN()-$AF$1-EW$3)), EW$3, FALSE)+VLOOKUP($AT18, INDIRECT(ADDRESS($AF$4, COLUMN()-$AF$2-EW$3)&amp;":"&amp;ADDRESS($AF$5, COLUMN()-$AF$1-EW$3)), EW$3, FALSE)</f>
        <v>124</v>
      </c>
      <c r="EX18" cm="1">
        <f t="array" aca="1" ref="EX18" ca="1">INDIRECT(ADDRESS(ROW(), EX$3-$AF$1+$AF$3))+VLOOKUP($AS18, INDIRECT(ADDRESS($AF$4, COLUMN()-$AF$2-EX$3)&amp;":"&amp;ADDRESS($AF$5, COLUMN()-$AF$1-EX$3)), EX$3, FALSE)+VLOOKUP($AT18, INDIRECT(ADDRESS($AF$4, COLUMN()-$AF$2-EX$3)&amp;":"&amp;ADDRESS($AF$5, COLUMN()-$AF$1-EX$3)), EX$3, FALSE)</f>
        <v>23</v>
      </c>
      <c r="EY18" cm="1">
        <f t="array" aca="1" ref="EY18" ca="1">INDIRECT(ADDRESS(ROW(), EY$3-$AF$1+$AF$3))+VLOOKUP($AS18, INDIRECT(ADDRESS($AF$4, COLUMN()-$AF$2-EY$3)&amp;":"&amp;ADDRESS($AF$5, COLUMN()-$AF$1-EY$3)), EY$3, FALSE)+VLOOKUP($AT18, INDIRECT(ADDRESS($AF$4, COLUMN()-$AF$2-EY$3)&amp;":"&amp;ADDRESS($AF$5, COLUMN()-$AF$1-EY$3)), EY$3, FALSE)</f>
        <v>123</v>
      </c>
      <c r="EZ18" cm="1">
        <f t="array" aca="1" ref="EZ18" ca="1">INDIRECT(ADDRESS(ROW(), EZ$3-$AF$1+$AF$3))+VLOOKUP($AS18, INDIRECT(ADDRESS($AF$4, COLUMN()-$AF$2-EZ$3)&amp;":"&amp;ADDRESS($AF$5, COLUMN()-$AF$1-EZ$3)), EZ$3, FALSE)+VLOOKUP($AT18, INDIRECT(ADDRESS($AF$4, COLUMN()-$AF$2-EZ$3)&amp;":"&amp;ADDRESS($AF$5, COLUMN()-$AF$1-EZ$3)), EZ$3, FALSE)</f>
        <v>118</v>
      </c>
      <c r="FA18" cm="1">
        <f t="array" aca="1" ref="FA18" ca="1">INDIRECT(ADDRESS(ROW(), FA$3-$AF$1+$AF$3))+VLOOKUP($AS18, INDIRECT(ADDRESS($AF$4, COLUMN()-$AF$2-FA$3)&amp;":"&amp;ADDRESS($AF$5, COLUMN()-$AF$1-FA$3)), FA$3, FALSE)+VLOOKUP($AT18, INDIRECT(ADDRESS($AF$4, COLUMN()-$AF$2-FA$3)&amp;":"&amp;ADDRESS($AF$5, COLUMN()-$AF$1-FA$3)), FA$3, FALSE)</f>
        <v>131</v>
      </c>
      <c r="FB18" cm="1">
        <f t="array" aca="1" ref="FB18" ca="1">INDIRECT(ADDRESS(ROW(), FB$3-$AF$1+$AF$3))+VLOOKUP($AS18, INDIRECT(ADDRESS($AF$4, COLUMN()-$AF$2-FB$3)&amp;":"&amp;ADDRESS($AF$5, COLUMN()-$AF$1-FB$3)), FB$3, FALSE)+VLOOKUP($AT18, INDIRECT(ADDRESS($AF$4, COLUMN()-$AF$2-FB$3)&amp;":"&amp;ADDRESS($AF$5, COLUMN()-$AF$1-FB$3)), FB$3, FALSE)</f>
        <v>84</v>
      </c>
      <c r="FC18" cm="1">
        <f t="array" aca="1" ref="FC18" ca="1">INDIRECT(ADDRESS(ROW(), FC$3-$AF$1+$AF$3))+VLOOKUP($AS18, INDIRECT(ADDRESS($AF$4, COLUMN()-$AF$2-FC$3)&amp;":"&amp;ADDRESS($AF$5, COLUMN()-$AF$1-FC$3)), FC$3, FALSE)+VLOOKUP($AT18, INDIRECT(ADDRESS($AF$4, COLUMN()-$AF$2-FC$3)&amp;":"&amp;ADDRESS($AF$5, COLUMN()-$AF$1-FC$3)), FC$3, FALSE)</f>
        <v>86</v>
      </c>
      <c r="FD18" cm="1">
        <f t="array" aca="1" ref="FD18" ca="1">INDIRECT(ADDRESS(ROW(), FD$3-$AF$1+$AF$3))+VLOOKUP($AS18, INDIRECT(ADDRESS($AF$4, COLUMN()-$AF$2-FD$3)&amp;":"&amp;ADDRESS($AF$5, COLUMN()-$AF$1-FD$3)), FD$3, FALSE)+VLOOKUP($AT18, INDIRECT(ADDRESS($AF$4, COLUMN()-$AF$2-FD$3)&amp;":"&amp;ADDRESS($AF$5, COLUMN()-$AF$1-FD$3)), FD$3, FALSE)</f>
        <v>86</v>
      </c>
      <c r="FE18" cm="1">
        <f t="array" aca="1" ref="FE18" ca="1">INDIRECT(ADDRESS(ROW(), FE$3-$AF$1+$AF$3))+VLOOKUP($AS18, INDIRECT(ADDRESS($AF$4, COLUMN()-$AF$2-FE$3)&amp;":"&amp;ADDRESS($AF$5, COLUMN()-$AF$1-FE$3)), FE$3, FALSE)+VLOOKUP($AT18, INDIRECT(ADDRESS($AF$4, COLUMN()-$AF$2-FE$3)&amp;":"&amp;ADDRESS($AF$5, COLUMN()-$AF$1-FE$3)), FE$3, FALSE)</f>
        <v>81</v>
      </c>
      <c r="FF18" t="str">
        <f t="shared" si="69"/>
        <v>BC</v>
      </c>
      <c r="FG18" t="str">
        <f t="shared" si="70"/>
        <v>CF</v>
      </c>
      <c r="FH18" t="str">
        <f t="shared" si="71"/>
        <v>BF</v>
      </c>
      <c r="FI18" cm="1">
        <f t="array" aca="1" ref="FI18" ca="1">INDIRECT(ADDRESS(ROW(), FI$3-$AF$1+$AF$3))+VLOOKUP($AS18, INDIRECT(ADDRESS($AF$4, COLUMN()-$AF$2-FI$3)&amp;":"&amp;ADDRESS($AF$5, COLUMN()-$AF$1-FI$3)), FI$3, FALSE)+VLOOKUP($AT18, INDIRECT(ADDRESS($AF$4, COLUMN()-$AF$2-FI$3)&amp;":"&amp;ADDRESS($AF$5, COLUMN()-$AF$1-FI$3)), FI$3, FALSE)</f>
        <v>343</v>
      </c>
      <c r="FJ18" cm="1">
        <f t="array" aca="1" ref="FJ18" ca="1">INDIRECT(ADDRESS(ROW(), FJ$3-$AF$1+$AF$3))+VLOOKUP($AS18, INDIRECT(ADDRESS($AF$4, COLUMN()-$AF$2-FJ$3)&amp;":"&amp;ADDRESS($AF$5, COLUMN()-$AF$1-FJ$3)), FJ$3, FALSE)+VLOOKUP($AT18, INDIRECT(ADDRESS($AF$4, COLUMN()-$AF$2-FJ$3)&amp;":"&amp;ADDRESS($AF$5, COLUMN()-$AF$1-FJ$3)), FJ$3, FALSE)</f>
        <v>232</v>
      </c>
      <c r="FK18" cm="1">
        <f t="array" aca="1" ref="FK18" ca="1">INDIRECT(ADDRESS(ROW(), FK$3-$AF$1+$AF$3))+VLOOKUP($AS18, INDIRECT(ADDRESS($AF$4, COLUMN()-$AF$2-FK$3)&amp;":"&amp;ADDRESS($AF$5, COLUMN()-$AF$1-FK$3)), FK$3, FALSE)+VLOOKUP($AT18, INDIRECT(ADDRESS($AF$4, COLUMN()-$AF$2-FK$3)&amp;":"&amp;ADDRESS($AF$5, COLUMN()-$AF$1-FK$3)), FK$3, FALSE)</f>
        <v>46</v>
      </c>
      <c r="FL18" cm="1">
        <f t="array" aca="1" ref="FL18" ca="1">INDIRECT(ADDRESS(ROW(), FL$3-$AF$1+$AF$3))+VLOOKUP($AS18, INDIRECT(ADDRESS($AF$4, COLUMN()-$AF$2-FL$3)&amp;":"&amp;ADDRESS($AF$5, COLUMN()-$AF$1-FL$3)), FL$3, FALSE)+VLOOKUP($AT18, INDIRECT(ADDRESS($AF$4, COLUMN()-$AF$2-FL$3)&amp;":"&amp;ADDRESS($AF$5, COLUMN()-$AF$1-FL$3)), FL$3, FALSE)</f>
        <v>260</v>
      </c>
      <c r="FM18" cm="1">
        <f t="array" aca="1" ref="FM18" ca="1">INDIRECT(ADDRESS(ROW(), FM$3-$AF$1+$AF$3))+VLOOKUP($AS18, INDIRECT(ADDRESS($AF$4, COLUMN()-$AF$2-FM$3)&amp;":"&amp;ADDRESS($AF$5, COLUMN()-$AF$1-FM$3)), FM$3, FALSE)+VLOOKUP($AT18, INDIRECT(ADDRESS($AF$4, COLUMN()-$AF$2-FM$3)&amp;":"&amp;ADDRESS($AF$5, COLUMN()-$AF$1-FM$3)), FM$3, FALSE)</f>
        <v>235</v>
      </c>
      <c r="FN18" cm="1">
        <f t="array" aca="1" ref="FN18" ca="1">INDIRECT(ADDRESS(ROW(), FN$3-$AF$1+$AF$3))+VLOOKUP($AS18, INDIRECT(ADDRESS($AF$4, COLUMN()-$AF$2-FN$3)&amp;":"&amp;ADDRESS($AF$5, COLUMN()-$AF$1-FN$3)), FN$3, FALSE)+VLOOKUP($AT18, INDIRECT(ADDRESS($AF$4, COLUMN()-$AF$2-FN$3)&amp;":"&amp;ADDRESS($AF$5, COLUMN()-$AF$1-FN$3)), FN$3, FALSE)</f>
        <v>268</v>
      </c>
      <c r="FO18" cm="1">
        <f t="array" aca="1" ref="FO18" ca="1">INDIRECT(ADDRESS(ROW(), FO$3-$AF$1+$AF$3))+VLOOKUP($AS18, INDIRECT(ADDRESS($AF$4, COLUMN()-$AF$2-FO$3)&amp;":"&amp;ADDRESS($AF$5, COLUMN()-$AF$1-FO$3)), FO$3, FALSE)+VLOOKUP($AT18, INDIRECT(ADDRESS($AF$4, COLUMN()-$AF$2-FO$3)&amp;":"&amp;ADDRESS($AF$5, COLUMN()-$AF$1-FO$3)), FO$3, FALSE)</f>
        <v>173</v>
      </c>
      <c r="FP18" cm="1">
        <f t="array" aca="1" ref="FP18" ca="1">INDIRECT(ADDRESS(ROW(), FP$3-$AF$1+$AF$3))+VLOOKUP($AS18, INDIRECT(ADDRESS($AF$4, COLUMN()-$AF$2-FP$3)&amp;":"&amp;ADDRESS($AF$5, COLUMN()-$AF$1-FP$3)), FP$3, FALSE)+VLOOKUP($AT18, INDIRECT(ADDRESS($AF$4, COLUMN()-$AF$2-FP$3)&amp;":"&amp;ADDRESS($AF$5, COLUMN()-$AF$1-FP$3)), FP$3, FALSE)</f>
        <v>177</v>
      </c>
      <c r="FQ18" cm="1">
        <f t="array" aca="1" ref="FQ18" ca="1">INDIRECT(ADDRESS(ROW(), FQ$3-$AF$1+$AF$3))+VLOOKUP($AS18, INDIRECT(ADDRESS($AF$4, COLUMN()-$AF$2-FQ$3)&amp;":"&amp;ADDRESS($AF$5, COLUMN()-$AF$1-FQ$3)), FQ$3, FALSE)+VLOOKUP($AT18, INDIRECT(ADDRESS($AF$4, COLUMN()-$AF$2-FQ$3)&amp;":"&amp;ADDRESS($AF$5, COLUMN()-$AF$1-FQ$3)), FQ$3, FALSE)</f>
        <v>159</v>
      </c>
      <c r="FR18" cm="1">
        <f t="array" aca="1" ref="FR18" ca="1">INDIRECT(ADDRESS(ROW(), FR$3-$AF$1+$AF$3))+VLOOKUP($AS18, INDIRECT(ADDRESS($AF$4, COLUMN()-$AF$2-FR$3)&amp;":"&amp;ADDRESS($AF$5, COLUMN()-$AF$1-FR$3)), FR$3, FALSE)+VLOOKUP($AT18, INDIRECT(ADDRESS($AF$4, COLUMN()-$AF$2-FR$3)&amp;":"&amp;ADDRESS($AF$5, COLUMN()-$AF$1-FR$3)), FR$3, FALSE)</f>
        <v>154</v>
      </c>
      <c r="FS18" t="str">
        <f t="shared" si="72"/>
        <v>BC</v>
      </c>
      <c r="FT18" t="str">
        <f t="shared" si="73"/>
        <v>CF</v>
      </c>
      <c r="FU18" t="str">
        <f t="shared" si="74"/>
        <v>BF</v>
      </c>
      <c r="FV18" cm="1">
        <f t="array" aca="1" ref="FV18" ca="1">INDIRECT(ADDRESS(ROW(), FV$3-$AF$1+$AF$3))+VLOOKUP($AS18, INDIRECT(ADDRESS($AF$4, COLUMN()-$AF$2-FV$3)&amp;":"&amp;ADDRESS($AF$5, COLUMN()-$AF$1-FV$3)), FV$3, FALSE)+VLOOKUP($AT18, INDIRECT(ADDRESS($AF$4, COLUMN()-$AF$2-FV$3)&amp;":"&amp;ADDRESS($AF$5, COLUMN()-$AF$1-FV$3)), FV$3, FALSE)</f>
        <v>684</v>
      </c>
      <c r="FW18" cm="1">
        <f t="array" aca="1" ref="FW18" ca="1">INDIRECT(ADDRESS(ROW(), FW$3-$AF$1+$AF$3))+VLOOKUP($AS18, INDIRECT(ADDRESS($AF$4, COLUMN()-$AF$2-FW$3)&amp;":"&amp;ADDRESS($AF$5, COLUMN()-$AF$1-FW$3)), FW$3, FALSE)+VLOOKUP($AT18, INDIRECT(ADDRESS($AF$4, COLUMN()-$AF$2-FW$3)&amp;":"&amp;ADDRESS($AF$5, COLUMN()-$AF$1-FW$3)), FW$3, FALSE)</f>
        <v>455</v>
      </c>
      <c r="FX18" cm="1">
        <f t="array" aca="1" ref="FX18" ca="1">INDIRECT(ADDRESS(ROW(), FX$3-$AF$1+$AF$3))+VLOOKUP($AS18, INDIRECT(ADDRESS($AF$4, COLUMN()-$AF$2-FX$3)&amp;":"&amp;ADDRESS($AF$5, COLUMN()-$AF$1-FX$3)), FX$3, FALSE)+VLOOKUP($AT18, INDIRECT(ADDRESS($AF$4, COLUMN()-$AF$2-FX$3)&amp;":"&amp;ADDRESS($AF$5, COLUMN()-$AF$1-FX$3)), FX$3, FALSE)</f>
        <v>91</v>
      </c>
      <c r="FY18" cm="1">
        <f t="array" aca="1" ref="FY18" ca="1">INDIRECT(ADDRESS(ROW(), FY$3-$AF$1+$AF$3))+VLOOKUP($AS18, INDIRECT(ADDRESS($AF$4, COLUMN()-$AF$2-FY$3)&amp;":"&amp;ADDRESS($AF$5, COLUMN()-$AF$1-FY$3)), FY$3, FALSE)+VLOOKUP($AT18, INDIRECT(ADDRESS($AF$4, COLUMN()-$AF$2-FY$3)&amp;":"&amp;ADDRESS($AF$5, COLUMN()-$AF$1-FY$3)), FY$3, FALSE)</f>
        <v>533</v>
      </c>
      <c r="FZ18" cm="1">
        <f t="array" aca="1" ref="FZ18" ca="1">INDIRECT(ADDRESS(ROW(), FZ$3-$AF$1+$AF$3))+VLOOKUP($AS18, INDIRECT(ADDRESS($AF$4, COLUMN()-$AF$2-FZ$3)&amp;":"&amp;ADDRESS($AF$5, COLUMN()-$AF$1-FZ$3)), FZ$3, FALSE)+VLOOKUP($AT18, INDIRECT(ADDRESS($AF$4, COLUMN()-$AF$2-FZ$3)&amp;":"&amp;ADDRESS($AF$5, COLUMN()-$AF$1-FZ$3)), FZ$3, FALSE)</f>
        <v>466</v>
      </c>
      <c r="GA18" cm="1">
        <f t="array" aca="1" ref="GA18" ca="1">INDIRECT(ADDRESS(ROW(), GA$3-$AF$1+$AF$3))+VLOOKUP($AS18, INDIRECT(ADDRESS($AF$4, COLUMN()-$AF$2-GA$3)&amp;":"&amp;ADDRESS($AF$5, COLUMN()-$AF$1-GA$3)), GA$3, FALSE)+VLOOKUP($AT18, INDIRECT(ADDRESS($AF$4, COLUMN()-$AF$2-GA$3)&amp;":"&amp;ADDRESS($AF$5, COLUMN()-$AF$1-GA$3)), GA$3, FALSE)</f>
        <v>522</v>
      </c>
      <c r="GB18" cm="1">
        <f t="array" aca="1" ref="GB18" ca="1">INDIRECT(ADDRESS(ROW(), GB$3-$AF$1+$AF$3))+VLOOKUP($AS18, INDIRECT(ADDRESS($AF$4, COLUMN()-$AF$2-GB$3)&amp;":"&amp;ADDRESS($AF$5, COLUMN()-$AF$1-GB$3)), GB$3, FALSE)+VLOOKUP($AT18, INDIRECT(ADDRESS($AF$4, COLUMN()-$AF$2-GB$3)&amp;":"&amp;ADDRESS($AF$5, COLUMN()-$AF$1-GB$3)), GB$3, FALSE)</f>
        <v>349</v>
      </c>
      <c r="GC18" cm="1">
        <f t="array" aca="1" ref="GC18" ca="1">INDIRECT(ADDRESS(ROW(), GC$3-$AF$1+$AF$3))+VLOOKUP($AS18, INDIRECT(ADDRESS($AF$4, COLUMN()-$AF$2-GC$3)&amp;":"&amp;ADDRESS($AF$5, COLUMN()-$AF$1-GC$3)), GC$3, FALSE)+VLOOKUP($AT18, INDIRECT(ADDRESS($AF$4, COLUMN()-$AF$2-GC$3)&amp;":"&amp;ADDRESS($AF$5, COLUMN()-$AF$1-GC$3)), GC$3, FALSE)</f>
        <v>373</v>
      </c>
      <c r="GD18" cm="1">
        <f t="array" aca="1" ref="GD18" ca="1">INDIRECT(ADDRESS(ROW(), GD$3-$AF$1+$AF$3))+VLOOKUP($AS18, INDIRECT(ADDRESS($AF$4, COLUMN()-$AF$2-GD$3)&amp;":"&amp;ADDRESS($AF$5, COLUMN()-$AF$1-GD$3)), GD$3, FALSE)+VLOOKUP($AT18, INDIRECT(ADDRESS($AF$4, COLUMN()-$AF$2-GD$3)&amp;":"&amp;ADDRESS($AF$5, COLUMN()-$AF$1-GD$3)), GD$3, FALSE)</f>
        <v>323</v>
      </c>
      <c r="GE18" cm="1">
        <f t="array" aca="1" ref="GE18" ca="1">INDIRECT(ADDRESS(ROW(), GE$3-$AF$1+$AF$3))+VLOOKUP($AS18, INDIRECT(ADDRESS($AF$4, COLUMN()-$AF$2-GE$3)&amp;":"&amp;ADDRESS($AF$5, COLUMN()-$AF$1-GE$3)), GE$3, FALSE)+VLOOKUP($AT18, INDIRECT(ADDRESS($AF$4, COLUMN()-$AF$2-GE$3)&amp;":"&amp;ADDRESS($AF$5, COLUMN()-$AF$1-GE$3)), GE$3, FALSE)</f>
        <v>299</v>
      </c>
      <c r="GF18" t="str">
        <f t="shared" si="75"/>
        <v>BC</v>
      </c>
      <c r="GG18" t="str">
        <f t="shared" si="76"/>
        <v>CF</v>
      </c>
      <c r="GH18" t="str">
        <f t="shared" si="77"/>
        <v>BF</v>
      </c>
      <c r="GI18" cm="1">
        <f t="array" aca="1" ref="GI18" ca="1">INDIRECT(ADDRESS(ROW(), GI$3-$AF$1+$AF$3))+VLOOKUP($AS18, INDIRECT(ADDRESS($AF$4, COLUMN()-$AF$2-GI$3)&amp;":"&amp;ADDRESS($AF$5, COLUMN()-$AF$1-GI$3)), GI$3, FALSE)+VLOOKUP($AT18, INDIRECT(ADDRESS($AF$4, COLUMN()-$AF$2-GI$3)&amp;":"&amp;ADDRESS($AF$5, COLUMN()-$AF$1-GI$3)), GI$3, FALSE)</f>
        <v>1363</v>
      </c>
      <c r="GJ18" cm="1">
        <f t="array" aca="1" ref="GJ18" ca="1">INDIRECT(ADDRESS(ROW(), GJ$3-$AF$1+$AF$3))+VLOOKUP($AS18, INDIRECT(ADDRESS($AF$4, COLUMN()-$AF$2-GJ$3)&amp;":"&amp;ADDRESS($AF$5, COLUMN()-$AF$1-GJ$3)), GJ$3, FALSE)+VLOOKUP($AT18, INDIRECT(ADDRESS($AF$4, COLUMN()-$AF$2-GJ$3)&amp;":"&amp;ADDRESS($AF$5, COLUMN()-$AF$1-GJ$3)), GJ$3, FALSE)</f>
        <v>916</v>
      </c>
      <c r="GK18" cm="1">
        <f t="array" aca="1" ref="GK18" ca="1">INDIRECT(ADDRESS(ROW(), GK$3-$AF$1+$AF$3))+VLOOKUP($AS18, INDIRECT(ADDRESS($AF$4, COLUMN()-$AF$2-GK$3)&amp;":"&amp;ADDRESS($AF$5, COLUMN()-$AF$1-GK$3)), GK$3, FALSE)+VLOOKUP($AT18, INDIRECT(ADDRESS($AF$4, COLUMN()-$AF$2-GK$3)&amp;":"&amp;ADDRESS($AF$5, COLUMN()-$AF$1-GK$3)), GK$3, FALSE)</f>
        <v>183</v>
      </c>
      <c r="GL18" cm="1">
        <f t="array" aca="1" ref="GL18" ca="1">INDIRECT(ADDRESS(ROW(), GL$3-$AF$1+$AF$3))+VLOOKUP($AS18, INDIRECT(ADDRESS($AF$4, COLUMN()-$AF$2-GL$3)&amp;":"&amp;ADDRESS($AF$5, COLUMN()-$AF$1-GL$3)), GL$3, FALSE)+VLOOKUP($AT18, INDIRECT(ADDRESS($AF$4, COLUMN()-$AF$2-GL$3)&amp;":"&amp;ADDRESS($AF$5, COLUMN()-$AF$1-GL$3)), GL$3, FALSE)</f>
        <v>1078</v>
      </c>
      <c r="GM18" cm="1">
        <f t="array" aca="1" ref="GM18" ca="1">INDIRECT(ADDRESS(ROW(), GM$3-$AF$1+$AF$3))+VLOOKUP($AS18, INDIRECT(ADDRESS($AF$4, COLUMN()-$AF$2-GM$3)&amp;":"&amp;ADDRESS($AF$5, COLUMN()-$AF$1-GM$3)), GM$3, FALSE)+VLOOKUP($AT18, INDIRECT(ADDRESS($AF$4, COLUMN()-$AF$2-GM$3)&amp;":"&amp;ADDRESS($AF$5, COLUMN()-$AF$1-GM$3)), GM$3, FALSE)</f>
        <v>907</v>
      </c>
      <c r="GN18" cm="1">
        <f t="array" aca="1" ref="GN18" ca="1">INDIRECT(ADDRESS(ROW(), GN$3-$AF$1+$AF$3))+VLOOKUP($AS18, INDIRECT(ADDRESS($AF$4, COLUMN()-$AF$2-GN$3)&amp;":"&amp;ADDRESS($AF$5, COLUMN()-$AF$1-GN$3)), GN$3, FALSE)+VLOOKUP($AT18, INDIRECT(ADDRESS($AF$4, COLUMN()-$AF$2-GN$3)&amp;":"&amp;ADDRESS($AF$5, COLUMN()-$AF$1-GN$3)), GN$3, FALSE)</f>
        <v>1053</v>
      </c>
      <c r="GO18" cm="1">
        <f t="array" aca="1" ref="GO18" ca="1">INDIRECT(ADDRESS(ROW(), GO$3-$AF$1+$AF$3))+VLOOKUP($AS18, INDIRECT(ADDRESS($AF$4, COLUMN()-$AF$2-GO$3)&amp;":"&amp;ADDRESS($AF$5, COLUMN()-$AF$1-GO$3)), GO$3, FALSE)+VLOOKUP($AT18, INDIRECT(ADDRESS($AF$4, COLUMN()-$AF$2-GO$3)&amp;":"&amp;ADDRESS($AF$5, COLUMN()-$AF$1-GO$3)), GO$3, FALSE)</f>
        <v>696</v>
      </c>
      <c r="GP18" cm="1">
        <f t="array" aca="1" ref="GP18" ca="1">INDIRECT(ADDRESS(ROW(), GP$3-$AF$1+$AF$3))+VLOOKUP($AS18, INDIRECT(ADDRESS($AF$4, COLUMN()-$AF$2-GP$3)&amp;":"&amp;ADDRESS($AF$5, COLUMN()-$AF$1-GP$3)), GP$3, FALSE)+VLOOKUP($AT18, INDIRECT(ADDRESS($AF$4, COLUMN()-$AF$2-GP$3)&amp;":"&amp;ADDRESS($AF$5, COLUMN()-$AF$1-GP$3)), GP$3, FALSE)</f>
        <v>762</v>
      </c>
      <c r="GQ18" cm="1">
        <f t="array" aca="1" ref="GQ18" ca="1">INDIRECT(ADDRESS(ROW(), GQ$3-$AF$1+$AF$3))+VLOOKUP($AS18, INDIRECT(ADDRESS($AF$4, COLUMN()-$AF$2-GQ$3)&amp;":"&amp;ADDRESS($AF$5, COLUMN()-$AF$1-GQ$3)), GQ$3, FALSE)+VLOOKUP($AT18, INDIRECT(ADDRESS($AF$4, COLUMN()-$AF$2-GQ$3)&amp;":"&amp;ADDRESS($AF$5, COLUMN()-$AF$1-GQ$3)), GQ$3, FALSE)</f>
        <v>626</v>
      </c>
      <c r="GR18" cm="1">
        <f t="array" aca="1" ref="GR18" ca="1">INDIRECT(ADDRESS(ROW(), GR$3-$AF$1+$AF$3))+VLOOKUP($AS18, INDIRECT(ADDRESS($AF$4, COLUMN()-$AF$2-GR$3)&amp;":"&amp;ADDRESS($AF$5, COLUMN()-$AF$1-GR$3)), GR$3, FALSE)+VLOOKUP($AT18, INDIRECT(ADDRESS($AF$4, COLUMN()-$AF$2-GR$3)&amp;":"&amp;ADDRESS($AF$5, COLUMN()-$AF$1-GR$3)), GR$3, FALSE)</f>
        <v>607</v>
      </c>
      <c r="GS18" t="str">
        <f t="shared" si="78"/>
        <v>BC</v>
      </c>
      <c r="GT18" t="str">
        <f t="shared" si="79"/>
        <v>CF</v>
      </c>
      <c r="GU18" t="str">
        <f t="shared" si="80"/>
        <v>BF</v>
      </c>
      <c r="GV18" cm="1">
        <f t="array" aca="1" ref="GV18" ca="1">INDIRECT(ADDRESS(ROW(), GV$3-$AF$1+$AF$3))+VLOOKUP($AS18, INDIRECT(ADDRESS($AF$4, COLUMN()-$AF$2-GV$3)&amp;":"&amp;ADDRESS($AF$5, COLUMN()-$AF$1-GV$3)), GV$3, FALSE)+VLOOKUP($AT18, INDIRECT(ADDRESS($AF$4, COLUMN()-$AF$2-GV$3)&amp;":"&amp;ADDRESS($AF$5, COLUMN()-$AF$1-GV$3)), GV$3, FALSE)</f>
        <v>2708</v>
      </c>
      <c r="GW18" cm="1">
        <f t="array" aca="1" ref="GW18" ca="1">INDIRECT(ADDRESS(ROW(), GW$3-$AF$1+$AF$3))+VLOOKUP($AS18, INDIRECT(ADDRESS($AF$4, COLUMN()-$AF$2-GW$3)&amp;":"&amp;ADDRESS($AF$5, COLUMN()-$AF$1-GW$3)), GW$3, FALSE)+VLOOKUP($AT18, INDIRECT(ADDRESS($AF$4, COLUMN()-$AF$2-GW$3)&amp;":"&amp;ADDRESS($AF$5, COLUMN()-$AF$1-GW$3)), GW$3, FALSE)</f>
        <v>1884</v>
      </c>
      <c r="GX18" cm="1">
        <f t="array" aca="1" ref="GX18" ca="1">INDIRECT(ADDRESS(ROW(), GX$3-$AF$1+$AF$3))+VLOOKUP($AS18, INDIRECT(ADDRESS($AF$4, COLUMN()-$AF$2-GX$3)&amp;":"&amp;ADDRESS($AF$5, COLUMN()-$AF$1-GX$3)), GX$3, FALSE)+VLOOKUP($AT18, INDIRECT(ADDRESS($AF$4, COLUMN()-$AF$2-GX$3)&amp;":"&amp;ADDRESS($AF$5, COLUMN()-$AF$1-GX$3)), GX$3, FALSE)</f>
        <v>381</v>
      </c>
      <c r="GY18" cm="1">
        <f t="array" aca="1" ref="GY18" ca="1">INDIRECT(ADDRESS(ROW(), GY$3-$AF$1+$AF$3))+VLOOKUP($AS18, INDIRECT(ADDRESS($AF$4, COLUMN()-$AF$2-GY$3)&amp;":"&amp;ADDRESS($AF$5, COLUMN()-$AF$1-GY$3)), GY$3, FALSE)+VLOOKUP($AT18, INDIRECT(ADDRESS($AF$4, COLUMN()-$AF$2-GY$3)&amp;":"&amp;ADDRESS($AF$5, COLUMN()-$AF$1-GY$3)), GY$3, FALSE)</f>
        <v>2128</v>
      </c>
      <c r="GZ18" cm="1">
        <f t="array" aca="1" ref="GZ18" ca="1">INDIRECT(ADDRESS(ROW(), GZ$3-$AF$1+$AF$3))+VLOOKUP($AS18, INDIRECT(ADDRESS($AF$4, COLUMN()-$AF$2-GZ$3)&amp;":"&amp;ADDRESS($AF$5, COLUMN()-$AF$1-GZ$3)), GZ$3, FALSE)+VLOOKUP($AT18, INDIRECT(ADDRESS($AF$4, COLUMN()-$AF$2-GZ$3)&amp;":"&amp;ADDRESS($AF$5, COLUMN()-$AF$1-GZ$3)), GZ$3, FALSE)</f>
        <v>1797</v>
      </c>
      <c r="HA18" cm="1">
        <f t="array" aca="1" ref="HA18" ca="1">INDIRECT(ADDRESS(ROW(), HA$3-$AF$1+$AF$3))+VLOOKUP($AS18, INDIRECT(ADDRESS($AF$4, COLUMN()-$AF$2-HA$3)&amp;":"&amp;ADDRESS($AF$5, COLUMN()-$AF$1-HA$3)), HA$3, FALSE)+VLOOKUP($AT18, INDIRECT(ADDRESS($AF$4, COLUMN()-$AF$2-HA$3)&amp;":"&amp;ADDRESS($AF$5, COLUMN()-$AF$1-HA$3)), HA$3, FALSE)</f>
        <v>2095</v>
      </c>
      <c r="HB18" cm="1">
        <f t="array" aca="1" ref="HB18" ca="1">INDIRECT(ADDRESS(ROW(), HB$3-$AF$1+$AF$3))+VLOOKUP($AS18, INDIRECT(ADDRESS($AF$4, COLUMN()-$AF$2-HB$3)&amp;":"&amp;ADDRESS($AF$5, COLUMN()-$AF$1-HB$3)), HB$3, FALSE)+VLOOKUP($AT18, INDIRECT(ADDRESS($AF$4, COLUMN()-$AF$2-HB$3)&amp;":"&amp;ADDRESS($AF$5, COLUMN()-$AF$1-HB$3)), HB$3, FALSE)</f>
        <v>1377</v>
      </c>
      <c r="HC18" cm="1">
        <f t="array" aca="1" ref="HC18" ca="1">INDIRECT(ADDRESS(ROW(), HC$3-$AF$1+$AF$3))+VLOOKUP($AS18, INDIRECT(ADDRESS($AF$4, COLUMN()-$AF$2-HC$3)&amp;":"&amp;ADDRESS($AF$5, COLUMN()-$AF$1-HC$3)), HC$3, FALSE)+VLOOKUP($AT18, INDIRECT(ADDRESS($AF$4, COLUMN()-$AF$2-HC$3)&amp;":"&amp;ADDRESS($AF$5, COLUMN()-$AF$1-HC$3)), HC$3, FALSE)</f>
        <v>1548</v>
      </c>
      <c r="HD18" cm="1">
        <f t="array" aca="1" ref="HD18" ca="1">INDIRECT(ADDRESS(ROW(), HD$3-$AF$1+$AF$3))+VLOOKUP($AS18, INDIRECT(ADDRESS($AF$4, COLUMN()-$AF$2-HD$3)&amp;":"&amp;ADDRESS($AF$5, COLUMN()-$AF$1-HD$3)), HD$3, FALSE)+VLOOKUP($AT18, INDIRECT(ADDRESS($AF$4, COLUMN()-$AF$2-HD$3)&amp;":"&amp;ADDRESS($AF$5, COLUMN()-$AF$1-HD$3)), HD$3, FALSE)</f>
        <v>1254</v>
      </c>
      <c r="HE18" cm="1">
        <f t="array" aca="1" ref="HE18" ca="1">INDIRECT(ADDRESS(ROW(), HE$3-$AF$1+$AF$3))+VLOOKUP($AS18, INDIRECT(ADDRESS($AF$4, COLUMN()-$AF$2-HE$3)&amp;":"&amp;ADDRESS($AF$5, COLUMN()-$AF$1-HE$3)), HE$3, FALSE)+VLOOKUP($AT18, INDIRECT(ADDRESS($AF$4, COLUMN()-$AF$2-HE$3)&amp;":"&amp;ADDRESS($AF$5, COLUMN()-$AF$1-HE$3)), HE$3, FALSE)</f>
        <v>1211</v>
      </c>
      <c r="HF18" t="str">
        <f t="shared" si="81"/>
        <v>BC</v>
      </c>
      <c r="HG18" t="str">
        <f t="shared" si="82"/>
        <v>CF</v>
      </c>
      <c r="HH18" t="str">
        <f t="shared" si="83"/>
        <v>BF</v>
      </c>
      <c r="HI18" cm="1">
        <f t="array" aca="1" ref="HI18" ca="1">INDIRECT(ADDRESS(ROW(), HI$3-$AF$1+$AF$3))+VLOOKUP($AS18, INDIRECT(ADDRESS($AF$4, COLUMN()-$AF$2-HI$3)&amp;":"&amp;ADDRESS($AF$5, COLUMN()-$AF$1-HI$3)), HI$3, FALSE)+VLOOKUP($AT18, INDIRECT(ADDRESS($AF$4, COLUMN()-$AF$2-HI$3)&amp;":"&amp;ADDRESS($AF$5, COLUMN()-$AF$1-HI$3)), HI$3, FALSE)</f>
        <v>5391</v>
      </c>
      <c r="HJ18" cm="1">
        <f t="array" aca="1" ref="HJ18" ca="1">INDIRECT(ADDRESS(ROW(), HJ$3-$AF$1+$AF$3))+VLOOKUP($AS18, INDIRECT(ADDRESS($AF$4, COLUMN()-$AF$2-HJ$3)&amp;":"&amp;ADDRESS($AF$5, COLUMN()-$AF$1-HJ$3)), HJ$3, FALSE)+VLOOKUP($AT18, INDIRECT(ADDRESS($AF$4, COLUMN()-$AF$2-HJ$3)&amp;":"&amp;ADDRESS($AF$5, COLUMN()-$AF$1-HJ$3)), HJ$3, FALSE)</f>
        <v>3852</v>
      </c>
      <c r="HK18" cm="1">
        <f t="array" aca="1" ref="HK18" ca="1">INDIRECT(ADDRESS(ROW(), HK$3-$AF$1+$AF$3))+VLOOKUP($AS18, INDIRECT(ADDRESS($AF$4, COLUMN()-$AF$2-HK$3)&amp;":"&amp;ADDRESS($AF$5, COLUMN()-$AF$1-HK$3)), HK$3, FALSE)+VLOOKUP($AT18, INDIRECT(ADDRESS($AF$4, COLUMN()-$AF$2-HK$3)&amp;":"&amp;ADDRESS($AF$5, COLUMN()-$AF$1-HK$3)), HK$3, FALSE)</f>
        <v>766</v>
      </c>
      <c r="HL18" cm="1">
        <f t="array" aca="1" ref="HL18" ca="1">INDIRECT(ADDRESS(ROW(), HL$3-$AF$1+$AF$3))+VLOOKUP($AS18, INDIRECT(ADDRESS($AF$4, COLUMN()-$AF$2-HL$3)&amp;":"&amp;ADDRESS($AF$5, COLUMN()-$AF$1-HL$3)), HL$3, FALSE)+VLOOKUP($AT18, INDIRECT(ADDRESS($AF$4, COLUMN()-$AF$2-HL$3)&amp;":"&amp;ADDRESS($AF$5, COLUMN()-$AF$1-HL$3)), HL$3, FALSE)</f>
        <v>4213</v>
      </c>
      <c r="HM18" cm="1">
        <f t="array" aca="1" ref="HM18" ca="1">INDIRECT(ADDRESS(ROW(), HM$3-$AF$1+$AF$3))+VLOOKUP($AS18, INDIRECT(ADDRESS($AF$4, COLUMN()-$AF$2-HM$3)&amp;":"&amp;ADDRESS($AF$5, COLUMN()-$AF$1-HM$3)), HM$3, FALSE)+VLOOKUP($AT18, INDIRECT(ADDRESS($AF$4, COLUMN()-$AF$2-HM$3)&amp;":"&amp;ADDRESS($AF$5, COLUMN()-$AF$1-HM$3)), HM$3, FALSE)</f>
        <v>3558</v>
      </c>
      <c r="HN18" cm="1">
        <f t="array" aca="1" ref="HN18" ca="1">INDIRECT(ADDRESS(ROW(), HN$3-$AF$1+$AF$3))+VLOOKUP($AS18, INDIRECT(ADDRESS($AF$4, COLUMN()-$AF$2-HN$3)&amp;":"&amp;ADDRESS($AF$5, COLUMN()-$AF$1-HN$3)), HN$3, FALSE)+VLOOKUP($AT18, INDIRECT(ADDRESS($AF$4, COLUMN()-$AF$2-HN$3)&amp;":"&amp;ADDRESS($AF$5, COLUMN()-$AF$1-HN$3)), HN$3, FALSE)</f>
        <v>4267</v>
      </c>
      <c r="HO18" cm="1">
        <f t="array" aca="1" ref="HO18" ca="1">INDIRECT(ADDRESS(ROW(), HO$3-$AF$1+$AF$3))+VLOOKUP($AS18, INDIRECT(ADDRESS($AF$4, COLUMN()-$AF$2-HO$3)&amp;":"&amp;ADDRESS($AF$5, COLUMN()-$AF$1-HO$3)), HO$3, FALSE)+VLOOKUP($AT18, INDIRECT(ADDRESS($AF$4, COLUMN()-$AF$2-HO$3)&amp;":"&amp;ADDRESS($AF$5, COLUMN()-$AF$1-HO$3)), HO$3, FALSE)</f>
        <v>2760</v>
      </c>
      <c r="HP18" cm="1">
        <f t="array" aca="1" ref="HP18" ca="1">INDIRECT(ADDRESS(ROW(), HP$3-$AF$1+$AF$3))+VLOOKUP($AS18, INDIRECT(ADDRESS($AF$4, COLUMN()-$AF$2-HP$3)&amp;":"&amp;ADDRESS($AF$5, COLUMN()-$AF$1-HP$3)), HP$3, FALSE)+VLOOKUP($AT18, INDIRECT(ADDRESS($AF$4, COLUMN()-$AF$2-HP$3)&amp;":"&amp;ADDRESS($AF$5, COLUMN()-$AF$1-HP$3)), HP$3, FALSE)</f>
        <v>3058</v>
      </c>
      <c r="HQ18" cm="1">
        <f t="array" aca="1" ref="HQ18" ca="1">INDIRECT(ADDRESS(ROW(), HQ$3-$AF$1+$AF$3))+VLOOKUP($AS18, INDIRECT(ADDRESS($AF$4, COLUMN()-$AF$2-HQ$3)&amp;":"&amp;ADDRESS($AF$5, COLUMN()-$AF$1-HQ$3)), HQ$3, FALSE)+VLOOKUP($AT18, INDIRECT(ADDRESS($AF$4, COLUMN()-$AF$2-HQ$3)&amp;":"&amp;ADDRESS($AF$5, COLUMN()-$AF$1-HQ$3)), HQ$3, FALSE)</f>
        <v>2488</v>
      </c>
      <c r="HR18" cm="1">
        <f t="array" aca="1" ref="HR18" ca="1">INDIRECT(ADDRESS(ROW(), HR$3-$AF$1+$AF$3))+VLOOKUP($AS18, INDIRECT(ADDRESS($AF$4, COLUMN()-$AF$2-HR$3)&amp;":"&amp;ADDRESS($AF$5, COLUMN()-$AF$1-HR$3)), HR$3, FALSE)+VLOOKUP($AT18, INDIRECT(ADDRESS($AF$4, COLUMN()-$AF$2-HR$3)&amp;":"&amp;ADDRESS($AF$5, COLUMN()-$AF$1-HR$3)), HR$3, FALSE)</f>
        <v>2414</v>
      </c>
      <c r="HS18" t="str">
        <f t="shared" si="84"/>
        <v>BC</v>
      </c>
      <c r="HT18" t="str">
        <f t="shared" si="85"/>
        <v>CF</v>
      </c>
      <c r="HU18" t="str">
        <f t="shared" si="86"/>
        <v>BF</v>
      </c>
      <c r="HV18" cm="1">
        <f t="array" aca="1" ref="HV18" ca="1">INDIRECT(ADDRESS(ROW(), HV$3-$AF$1+$AF$3))+VLOOKUP($AS18, INDIRECT(ADDRESS($AF$4, COLUMN()-$AF$2-HV$3)&amp;":"&amp;ADDRESS($AF$5, COLUMN()-$AF$1-HV$3)), HV$3, FALSE)+VLOOKUP($AT18, INDIRECT(ADDRESS($AF$4, COLUMN()-$AF$2-HV$3)&amp;":"&amp;ADDRESS($AF$5, COLUMN()-$AF$1-HV$3)), HV$3, FALSE)</f>
        <v>10755</v>
      </c>
      <c r="HW18" cm="1">
        <f t="array" aca="1" ref="HW18" ca="1">INDIRECT(ADDRESS(ROW(), HW$3-$AF$1+$AF$3))+VLOOKUP($AS18, INDIRECT(ADDRESS($AF$4, COLUMN()-$AF$2-HW$3)&amp;":"&amp;ADDRESS($AF$5, COLUMN()-$AF$1-HW$3)), HW$3, FALSE)+VLOOKUP($AT18, INDIRECT(ADDRESS($AF$4, COLUMN()-$AF$2-HW$3)&amp;":"&amp;ADDRESS($AF$5, COLUMN()-$AF$1-HW$3)), HW$3, FALSE)</f>
        <v>7790</v>
      </c>
      <c r="HX18" cm="1">
        <f t="array" aca="1" ref="HX18" ca="1">INDIRECT(ADDRESS(ROW(), HX$3-$AF$1+$AF$3))+VLOOKUP($AS18, INDIRECT(ADDRESS($AF$4, COLUMN()-$AF$2-HX$3)&amp;":"&amp;ADDRESS($AF$5, COLUMN()-$AF$1-HX$3)), HX$3, FALSE)+VLOOKUP($AT18, INDIRECT(ADDRESS($AF$4, COLUMN()-$AF$2-HX$3)&amp;":"&amp;ADDRESS($AF$5, COLUMN()-$AF$1-HX$3)), HX$3, FALSE)</f>
        <v>1522</v>
      </c>
      <c r="HY18" cm="1">
        <f t="array" aca="1" ref="HY18" ca="1">INDIRECT(ADDRESS(ROW(), HY$3-$AF$1+$AF$3))+VLOOKUP($AS18, INDIRECT(ADDRESS($AF$4, COLUMN()-$AF$2-HY$3)&amp;":"&amp;ADDRESS($AF$5, COLUMN()-$AF$1-HY$3)), HY$3, FALSE)+VLOOKUP($AT18, INDIRECT(ADDRESS($AF$4, COLUMN()-$AF$2-HY$3)&amp;":"&amp;ADDRESS($AF$5, COLUMN()-$AF$1-HY$3)), HY$3, FALSE)</f>
        <v>8323</v>
      </c>
      <c r="HZ18" cm="1">
        <f t="array" aca="1" ref="HZ18" ca="1">INDIRECT(ADDRESS(ROW(), HZ$3-$AF$1+$AF$3))+VLOOKUP($AS18, INDIRECT(ADDRESS($AF$4, COLUMN()-$AF$2-HZ$3)&amp;":"&amp;ADDRESS($AF$5, COLUMN()-$AF$1-HZ$3)), HZ$3, FALSE)+VLOOKUP($AT18, INDIRECT(ADDRESS($AF$4, COLUMN()-$AF$2-HZ$3)&amp;":"&amp;ADDRESS($AF$5, COLUMN()-$AF$1-HZ$3)), HZ$3, FALSE)</f>
        <v>7156</v>
      </c>
      <c r="IA18" cm="1">
        <f t="array" aca="1" ref="IA18" ca="1">INDIRECT(ADDRESS(ROW(), IA$3-$AF$1+$AF$3))+VLOOKUP($AS18, INDIRECT(ADDRESS($AF$4, COLUMN()-$AF$2-IA$3)&amp;":"&amp;ADDRESS($AF$5, COLUMN()-$AF$1-IA$3)), IA$3, FALSE)+VLOOKUP($AT18, INDIRECT(ADDRESS($AF$4, COLUMN()-$AF$2-IA$3)&amp;":"&amp;ADDRESS($AF$5, COLUMN()-$AF$1-IA$3)), IA$3, FALSE)</f>
        <v>8550</v>
      </c>
      <c r="IB18" cm="1">
        <f t="array" aca="1" ref="IB18" ca="1">INDIRECT(ADDRESS(ROW(), IB$3-$AF$1+$AF$3))+VLOOKUP($AS18, INDIRECT(ADDRESS($AF$4, COLUMN()-$AF$2-IB$3)&amp;":"&amp;ADDRESS($AF$5, COLUMN()-$AF$1-IB$3)), IB$3, FALSE)+VLOOKUP($AT18, INDIRECT(ADDRESS($AF$4, COLUMN()-$AF$2-IB$3)&amp;":"&amp;ADDRESS($AF$5, COLUMN()-$AF$1-IB$3)), IB$3, FALSE)</f>
        <v>5491</v>
      </c>
      <c r="IC18" cm="1">
        <f t="array" aca="1" ref="IC18" ca="1">INDIRECT(ADDRESS(ROW(), IC$3-$AF$1+$AF$3))+VLOOKUP($AS18, INDIRECT(ADDRESS($AF$4, COLUMN()-$AF$2-IC$3)&amp;":"&amp;ADDRESS($AF$5, COLUMN()-$AF$1-IC$3)), IC$3, FALSE)+VLOOKUP($AT18, INDIRECT(ADDRESS($AF$4, COLUMN()-$AF$2-IC$3)&amp;":"&amp;ADDRESS($AF$5, COLUMN()-$AF$1-IC$3)), IC$3, FALSE)</f>
        <v>6113</v>
      </c>
      <c r="ID18" cm="1">
        <f t="array" aca="1" ref="ID18" ca="1">INDIRECT(ADDRESS(ROW(), ID$3-$AF$1+$AF$3))+VLOOKUP($AS18, INDIRECT(ADDRESS($AF$4, COLUMN()-$AF$2-ID$3)&amp;":"&amp;ADDRESS($AF$5, COLUMN()-$AF$1-ID$3)), ID$3, FALSE)+VLOOKUP($AT18, INDIRECT(ADDRESS($AF$4, COLUMN()-$AF$2-ID$3)&amp;":"&amp;ADDRESS($AF$5, COLUMN()-$AF$1-ID$3)), ID$3, FALSE)</f>
        <v>5018</v>
      </c>
      <c r="IE18" cm="1">
        <f t="array" aca="1" ref="IE18" ca="1">INDIRECT(ADDRESS(ROW(), IE$3-$AF$1+$AF$3))+VLOOKUP($AS18, INDIRECT(ADDRESS($AF$4, COLUMN()-$AF$2-IE$3)&amp;":"&amp;ADDRESS($AF$5, COLUMN()-$AF$1-IE$3)), IE$3, FALSE)+VLOOKUP($AT18, INDIRECT(ADDRESS($AF$4, COLUMN()-$AF$2-IE$3)&amp;":"&amp;ADDRESS($AF$5, COLUMN()-$AF$1-IE$3)), IE$3, FALSE)</f>
        <v>4817</v>
      </c>
      <c r="IF18" t="str">
        <f t="shared" si="87"/>
        <v>BC</v>
      </c>
      <c r="IG18" t="str">
        <f t="shared" si="88"/>
        <v>CF</v>
      </c>
      <c r="IH18" t="str">
        <f t="shared" si="89"/>
        <v>BF</v>
      </c>
      <c r="II18" cm="1">
        <f t="array" aca="1" ref="II18" ca="1">INDIRECT(ADDRESS(ROW(), II$3-$AF$1+$AF$3))+VLOOKUP($AS18, INDIRECT(ADDRESS($AF$4, COLUMN()-$AF$2-II$3)&amp;":"&amp;ADDRESS($AF$5, COLUMN()-$AF$1-II$3)), II$3, FALSE)+VLOOKUP($AT18, INDIRECT(ADDRESS($AF$4, COLUMN()-$AF$2-II$3)&amp;":"&amp;ADDRESS($AF$5, COLUMN()-$AF$1-II$3)), II$3, FALSE)</f>
        <v>21501</v>
      </c>
      <c r="IJ18" cm="1">
        <f t="array" aca="1" ref="IJ18" ca="1">INDIRECT(ADDRESS(ROW(), IJ$3-$AF$1+$AF$3))+VLOOKUP($AS18, INDIRECT(ADDRESS($AF$4, COLUMN()-$AF$2-IJ$3)&amp;":"&amp;ADDRESS($AF$5, COLUMN()-$AF$1-IJ$3)), IJ$3, FALSE)+VLOOKUP($AT18, INDIRECT(ADDRESS($AF$4, COLUMN()-$AF$2-IJ$3)&amp;":"&amp;ADDRESS($AF$5, COLUMN()-$AF$1-IJ$3)), IJ$3, FALSE)</f>
        <v>15607</v>
      </c>
      <c r="IK18" cm="1">
        <f t="array" aca="1" ref="IK18" ca="1">INDIRECT(ADDRESS(ROW(), IK$3-$AF$1+$AF$3))+VLOOKUP($AS18, INDIRECT(ADDRESS($AF$4, COLUMN()-$AF$2-IK$3)&amp;":"&amp;ADDRESS($AF$5, COLUMN()-$AF$1-IK$3)), IK$3, FALSE)+VLOOKUP($AT18, INDIRECT(ADDRESS($AF$4, COLUMN()-$AF$2-IK$3)&amp;":"&amp;ADDRESS($AF$5, COLUMN()-$AF$1-IK$3)), IK$3, FALSE)</f>
        <v>2990</v>
      </c>
      <c r="IL18" cm="1">
        <f t="array" aca="1" ref="IL18" ca="1">INDIRECT(ADDRESS(ROW(), IL$3-$AF$1+$AF$3))+VLOOKUP($AS18, INDIRECT(ADDRESS($AF$4, COLUMN()-$AF$2-IL$3)&amp;":"&amp;ADDRESS($AF$5, COLUMN()-$AF$1-IL$3)), IL$3, FALSE)+VLOOKUP($AT18, INDIRECT(ADDRESS($AF$4, COLUMN()-$AF$2-IL$3)&amp;":"&amp;ADDRESS($AF$5, COLUMN()-$AF$1-IL$3)), IL$3, FALSE)</f>
        <v>16597</v>
      </c>
      <c r="IM18" cm="1">
        <f t="array" aca="1" ref="IM18" ca="1">INDIRECT(ADDRESS(ROW(), IM$3-$AF$1+$AF$3))+VLOOKUP($AS18, INDIRECT(ADDRESS($AF$4, COLUMN()-$AF$2-IM$3)&amp;":"&amp;ADDRESS($AF$5, COLUMN()-$AF$1-IM$3)), IM$3, FALSE)+VLOOKUP($AT18, INDIRECT(ADDRESS($AF$4, COLUMN()-$AF$2-IM$3)&amp;":"&amp;ADDRESS($AF$5, COLUMN()-$AF$1-IM$3)), IM$3, FALSE)</f>
        <v>14417</v>
      </c>
      <c r="IN18" cm="1">
        <f t="array" aca="1" ref="IN18" ca="1">INDIRECT(ADDRESS(ROW(), IN$3-$AF$1+$AF$3))+VLOOKUP($AS18, INDIRECT(ADDRESS($AF$4, COLUMN()-$AF$2-IN$3)&amp;":"&amp;ADDRESS($AF$5, COLUMN()-$AF$1-IN$3)), IN$3, FALSE)+VLOOKUP($AT18, INDIRECT(ADDRESS($AF$4, COLUMN()-$AF$2-IN$3)&amp;":"&amp;ADDRESS($AF$5, COLUMN()-$AF$1-IN$3)), IN$3, FALSE)</f>
        <v>17182</v>
      </c>
      <c r="IO18" cm="1">
        <f t="array" aca="1" ref="IO18" ca="1">INDIRECT(ADDRESS(ROW(), IO$3-$AF$1+$AF$3))+VLOOKUP($AS18, INDIRECT(ADDRESS($AF$4, COLUMN()-$AF$2-IO$3)&amp;":"&amp;ADDRESS($AF$5, COLUMN()-$AF$1-IO$3)), IO$3, FALSE)+VLOOKUP($AT18, INDIRECT(ADDRESS($AF$4, COLUMN()-$AF$2-IO$3)&amp;":"&amp;ADDRESS($AF$5, COLUMN()-$AF$1-IO$3)), IO$3, FALSE)</f>
        <v>11006</v>
      </c>
      <c r="IP18" cm="1">
        <f t="array" aca="1" ref="IP18" ca="1">INDIRECT(ADDRESS(ROW(), IP$3-$AF$1+$AF$3))+VLOOKUP($AS18, INDIRECT(ADDRESS($AF$4, COLUMN()-$AF$2-IP$3)&amp;":"&amp;ADDRESS($AF$5, COLUMN()-$AF$1-IP$3)), IP$3, FALSE)+VLOOKUP($AT18, INDIRECT(ADDRESS($AF$4, COLUMN()-$AF$2-IP$3)&amp;":"&amp;ADDRESS($AF$5, COLUMN()-$AF$1-IP$3)), IP$3, FALSE)</f>
        <v>12130</v>
      </c>
      <c r="IQ18" cm="1">
        <f t="array" aca="1" ref="IQ18" ca="1">INDIRECT(ADDRESS(ROW(), IQ$3-$AF$1+$AF$3))+VLOOKUP($AS18, INDIRECT(ADDRESS($AF$4, COLUMN()-$AF$2-IQ$3)&amp;":"&amp;ADDRESS($AF$5, COLUMN()-$AF$1-IQ$3)), IQ$3, FALSE)+VLOOKUP($AT18, INDIRECT(ADDRESS($AF$4, COLUMN()-$AF$2-IQ$3)&amp;":"&amp;ADDRESS($AF$5, COLUMN()-$AF$1-IQ$3)), IQ$3, FALSE)</f>
        <v>10036</v>
      </c>
      <c r="IR18" cm="1">
        <f t="array" aca="1" ref="IR18" ca="1">INDIRECT(ADDRESS(ROW(), IR$3-$AF$1+$AF$3))+VLOOKUP($AS18, INDIRECT(ADDRESS($AF$4, COLUMN()-$AF$2-IR$3)&amp;":"&amp;ADDRESS($AF$5, COLUMN()-$AF$1-IR$3)), IR$3, FALSE)+VLOOKUP($AT18, INDIRECT(ADDRESS($AF$4, COLUMN()-$AF$2-IR$3)&amp;":"&amp;ADDRESS($AF$5, COLUMN()-$AF$1-IR$3)), IR$3, FALSE)</f>
        <v>9605</v>
      </c>
      <c r="IS18" t="str">
        <f t="shared" si="90"/>
        <v>BC</v>
      </c>
      <c r="IT18" t="str">
        <f t="shared" si="91"/>
        <v>CF</v>
      </c>
      <c r="IU18" t="str">
        <f t="shared" si="92"/>
        <v>BF</v>
      </c>
      <c r="IV18" cm="1">
        <f t="array" aca="1" ref="IV18" ca="1">INDIRECT(ADDRESS(ROW(), IV$3-$AF$1+$AF$3))+VLOOKUP($AS18, INDIRECT(ADDRESS($AF$4, COLUMN()-$AF$2-IV$3)&amp;":"&amp;ADDRESS($AF$5, COLUMN()-$AF$1-IV$3)), IV$3, FALSE)+VLOOKUP($AT18, INDIRECT(ADDRESS($AF$4, COLUMN()-$AF$2-IV$3)&amp;":"&amp;ADDRESS($AF$5, COLUMN()-$AF$1-IV$3)), IV$3, FALSE)</f>
        <v>42958</v>
      </c>
      <c r="IW18" cm="1">
        <f t="array" aca="1" ref="IW18" ca="1">INDIRECT(ADDRESS(ROW(), IW$3-$AF$1+$AF$3))+VLOOKUP($AS18, INDIRECT(ADDRESS($AF$4, COLUMN()-$AF$2-IW$3)&amp;":"&amp;ADDRESS($AF$5, COLUMN()-$AF$1-IW$3)), IW$3, FALSE)+VLOOKUP($AT18, INDIRECT(ADDRESS($AF$4, COLUMN()-$AF$2-IW$3)&amp;":"&amp;ADDRESS($AF$5, COLUMN()-$AF$1-IW$3)), IW$3, FALSE)</f>
        <v>31148</v>
      </c>
      <c r="IX18" cm="1">
        <f t="array" aca="1" ref="IX18" ca="1">INDIRECT(ADDRESS(ROW(), IX$3-$AF$1+$AF$3))+VLOOKUP($AS18, INDIRECT(ADDRESS($AF$4, COLUMN()-$AF$2-IX$3)&amp;":"&amp;ADDRESS($AF$5, COLUMN()-$AF$1-IX$3)), IX$3, FALSE)+VLOOKUP($AT18, INDIRECT(ADDRESS($AF$4, COLUMN()-$AF$2-IX$3)&amp;":"&amp;ADDRESS($AF$5, COLUMN()-$AF$1-IX$3)), IX$3, FALSE)</f>
        <v>5917</v>
      </c>
      <c r="IY18" cm="1">
        <f t="array" aca="1" ref="IY18" ca="1">INDIRECT(ADDRESS(ROW(), IY$3-$AF$1+$AF$3))+VLOOKUP($AS18, INDIRECT(ADDRESS($AF$4, COLUMN()-$AF$2-IY$3)&amp;":"&amp;ADDRESS($AF$5, COLUMN()-$AF$1-IY$3)), IY$3, FALSE)+VLOOKUP($AT18, INDIRECT(ADDRESS($AF$4, COLUMN()-$AF$2-IY$3)&amp;":"&amp;ADDRESS($AF$5, COLUMN()-$AF$1-IY$3)), IY$3, FALSE)</f>
        <v>33239</v>
      </c>
      <c r="IZ18" cm="1">
        <f t="array" aca="1" ref="IZ18" ca="1">INDIRECT(ADDRESS(ROW(), IZ$3-$AF$1+$AF$3))+VLOOKUP($AS18, INDIRECT(ADDRESS($AF$4, COLUMN()-$AF$2-IZ$3)&amp;":"&amp;ADDRESS($AF$5, COLUMN()-$AF$1-IZ$3)), IZ$3, FALSE)+VLOOKUP($AT18, INDIRECT(ADDRESS($AF$4, COLUMN()-$AF$2-IZ$3)&amp;":"&amp;ADDRESS($AF$5, COLUMN()-$AF$1-IZ$3)), IZ$3, FALSE)</f>
        <v>28972</v>
      </c>
      <c r="JA18" cm="1">
        <f t="array" aca="1" ref="JA18" ca="1">INDIRECT(ADDRESS(ROW(), JA$3-$AF$1+$AF$3))+VLOOKUP($AS18, INDIRECT(ADDRESS($AF$4, COLUMN()-$AF$2-JA$3)&amp;":"&amp;ADDRESS($AF$5, COLUMN()-$AF$1-JA$3)), JA$3, FALSE)+VLOOKUP($AT18, INDIRECT(ADDRESS($AF$4, COLUMN()-$AF$2-JA$3)&amp;":"&amp;ADDRESS($AF$5, COLUMN()-$AF$1-JA$3)), JA$3, FALSE)</f>
        <v>34237</v>
      </c>
      <c r="JB18" cm="1">
        <f t="array" aca="1" ref="JB18" ca="1">INDIRECT(ADDRESS(ROW(), JB$3-$AF$1+$AF$3))+VLOOKUP($AS18, INDIRECT(ADDRESS($AF$4, COLUMN()-$AF$2-JB$3)&amp;":"&amp;ADDRESS($AF$5, COLUMN()-$AF$1-JB$3)), JB$3, FALSE)+VLOOKUP($AT18, INDIRECT(ADDRESS($AF$4, COLUMN()-$AF$2-JB$3)&amp;":"&amp;ADDRESS($AF$5, COLUMN()-$AF$1-JB$3)), JB$3, FALSE)</f>
        <v>21903</v>
      </c>
      <c r="JC18" cm="1">
        <f t="array" aca="1" ref="JC18" ca="1">INDIRECT(ADDRESS(ROW(), JC$3-$AF$1+$AF$3))+VLOOKUP($AS18, INDIRECT(ADDRESS($AF$4, COLUMN()-$AF$2-JC$3)&amp;":"&amp;ADDRESS($AF$5, COLUMN()-$AF$1-JC$3)), JC$3, FALSE)+VLOOKUP($AT18, INDIRECT(ADDRESS($AF$4, COLUMN()-$AF$2-JC$3)&amp;":"&amp;ADDRESS($AF$5, COLUMN()-$AF$1-JC$3)), JC$3, FALSE)</f>
        <v>24322</v>
      </c>
      <c r="JD18" cm="1">
        <f t="array" aca="1" ref="JD18" ca="1">INDIRECT(ADDRESS(ROW(), JD$3-$AF$1+$AF$3))+VLOOKUP($AS18, INDIRECT(ADDRESS($AF$4, COLUMN()-$AF$2-JD$3)&amp;":"&amp;ADDRESS($AF$5, COLUMN()-$AF$1-JD$3)), JD$3, FALSE)+VLOOKUP($AT18, INDIRECT(ADDRESS($AF$4, COLUMN()-$AF$2-JD$3)&amp;":"&amp;ADDRESS($AF$5, COLUMN()-$AF$1-JD$3)), JD$3, FALSE)</f>
        <v>20211</v>
      </c>
      <c r="JE18" cm="1">
        <f t="array" aca="1" ref="JE18" ca="1">INDIRECT(ADDRESS(ROW(), JE$3-$AF$1+$AF$3))+VLOOKUP($AS18, INDIRECT(ADDRESS($AF$4, COLUMN()-$AF$2-JE$3)&amp;":"&amp;ADDRESS($AF$5, COLUMN()-$AF$1-JE$3)), JE$3, FALSE)+VLOOKUP($AT18, INDIRECT(ADDRESS($AF$4, COLUMN()-$AF$2-JE$3)&amp;":"&amp;ADDRESS($AF$5, COLUMN()-$AF$1-JE$3)), JE$3, FALSE)</f>
        <v>19236</v>
      </c>
      <c r="JF18" t="str">
        <f t="shared" si="93"/>
        <v>BC</v>
      </c>
      <c r="JG18" t="str">
        <f t="shared" si="94"/>
        <v>CF</v>
      </c>
      <c r="JH18" t="str">
        <f t="shared" si="95"/>
        <v>BF</v>
      </c>
      <c r="JI18" cm="1">
        <f t="array" aca="1" ref="JI18" ca="1">INDIRECT(ADDRESS(ROW(), JI$3-$AF$1+$AF$3))+VLOOKUP($AS18, INDIRECT(ADDRESS($AF$4, COLUMN()-$AF$2-JI$3)&amp;":"&amp;ADDRESS($AF$5, COLUMN()-$AF$1-JI$3)), JI$3, FALSE)+VLOOKUP($AT18, INDIRECT(ADDRESS($AF$4, COLUMN()-$AF$2-JI$3)&amp;":"&amp;ADDRESS($AF$5, COLUMN()-$AF$1-JI$3)), JI$3, FALSE)</f>
        <v>85950</v>
      </c>
      <c r="JJ18" cm="1">
        <f t="array" aca="1" ref="JJ18" ca="1">INDIRECT(ADDRESS(ROW(), JJ$3-$AF$1+$AF$3))+VLOOKUP($AS18, INDIRECT(ADDRESS($AF$4, COLUMN()-$AF$2-JJ$3)&amp;":"&amp;ADDRESS($AF$5, COLUMN()-$AF$1-JJ$3)), JJ$3, FALSE)+VLOOKUP($AT18, INDIRECT(ADDRESS($AF$4, COLUMN()-$AF$2-JJ$3)&amp;":"&amp;ADDRESS($AF$5, COLUMN()-$AF$1-JJ$3)), JJ$3, FALSE)</f>
        <v>62123</v>
      </c>
      <c r="JK18" cm="1">
        <f t="array" aca="1" ref="JK18" ca="1">INDIRECT(ADDRESS(ROW(), JK$3-$AF$1+$AF$3))+VLOOKUP($AS18, INDIRECT(ADDRESS($AF$4, COLUMN()-$AF$2-JK$3)&amp;":"&amp;ADDRESS($AF$5, COLUMN()-$AF$1-JK$3)), JK$3, FALSE)+VLOOKUP($AT18, INDIRECT(ADDRESS($AF$4, COLUMN()-$AF$2-JK$3)&amp;":"&amp;ADDRESS($AF$5, COLUMN()-$AF$1-JK$3)), JK$3, FALSE)</f>
        <v>11717</v>
      </c>
      <c r="JL18" cm="1">
        <f t="array" aca="1" ref="JL18" ca="1">INDIRECT(ADDRESS(ROW(), JL$3-$AF$1+$AF$3))+VLOOKUP($AS18, INDIRECT(ADDRESS($AF$4, COLUMN()-$AF$2-JL$3)&amp;":"&amp;ADDRESS($AF$5, COLUMN()-$AF$1-JL$3)), JL$3, FALSE)+VLOOKUP($AT18, INDIRECT(ADDRESS($AF$4, COLUMN()-$AF$2-JL$3)&amp;":"&amp;ADDRESS($AF$5, COLUMN()-$AF$1-JL$3)), JL$3, FALSE)</f>
        <v>66691</v>
      </c>
      <c r="JM18" cm="1">
        <f t="array" aca="1" ref="JM18" ca="1">INDIRECT(ADDRESS(ROW(), JM$3-$AF$1+$AF$3))+VLOOKUP($AS18, INDIRECT(ADDRESS($AF$4, COLUMN()-$AF$2-JM$3)&amp;":"&amp;ADDRESS($AF$5, COLUMN()-$AF$1-JM$3)), JM$3, FALSE)+VLOOKUP($AT18, INDIRECT(ADDRESS($AF$4, COLUMN()-$AF$2-JM$3)&amp;":"&amp;ADDRESS($AF$5, COLUMN()-$AF$1-JM$3)), JM$3, FALSE)</f>
        <v>58104</v>
      </c>
      <c r="JN18" cm="1">
        <f t="array" aca="1" ref="JN18" ca="1">INDIRECT(ADDRESS(ROW(), JN$3-$AF$1+$AF$3))+VLOOKUP($AS18, INDIRECT(ADDRESS($AF$4, COLUMN()-$AF$2-JN$3)&amp;":"&amp;ADDRESS($AF$5, COLUMN()-$AF$1-JN$3)), JN$3, FALSE)+VLOOKUP($AT18, INDIRECT(ADDRESS($AF$4, COLUMN()-$AF$2-JN$3)&amp;":"&amp;ADDRESS($AF$5, COLUMN()-$AF$1-JN$3)), JN$3, FALSE)</f>
        <v>68408</v>
      </c>
      <c r="JO18" cm="1">
        <f t="array" aca="1" ref="JO18" ca="1">INDIRECT(ADDRESS(ROW(), JO$3-$AF$1+$AF$3))+VLOOKUP($AS18, INDIRECT(ADDRESS($AF$4, COLUMN()-$AF$2-JO$3)&amp;":"&amp;ADDRESS($AF$5, COLUMN()-$AF$1-JO$3)), JO$3, FALSE)+VLOOKUP($AT18, INDIRECT(ADDRESS($AF$4, COLUMN()-$AF$2-JO$3)&amp;":"&amp;ADDRESS($AF$5, COLUMN()-$AF$1-JO$3)), JO$3, FALSE)</f>
        <v>43771</v>
      </c>
      <c r="JP18" cm="1">
        <f t="array" aca="1" ref="JP18" ca="1">INDIRECT(ADDRESS(ROW(), JP$3-$AF$1+$AF$3))+VLOOKUP($AS18, INDIRECT(ADDRESS($AF$4, COLUMN()-$AF$2-JP$3)&amp;":"&amp;ADDRESS($AF$5, COLUMN()-$AF$1-JP$3)), JP$3, FALSE)+VLOOKUP($AT18, INDIRECT(ADDRESS($AF$4, COLUMN()-$AF$2-JP$3)&amp;":"&amp;ADDRESS($AF$5, COLUMN()-$AF$1-JP$3)), JP$3, FALSE)</f>
        <v>48555</v>
      </c>
      <c r="JQ18" cm="1">
        <f t="array" aca="1" ref="JQ18" ca="1">INDIRECT(ADDRESS(ROW(), JQ$3-$AF$1+$AF$3))+VLOOKUP($AS18, INDIRECT(ADDRESS($AF$4, COLUMN()-$AF$2-JQ$3)&amp;":"&amp;ADDRESS($AF$5, COLUMN()-$AF$1-JQ$3)), JQ$3, FALSE)+VLOOKUP($AT18, INDIRECT(ADDRESS($AF$4, COLUMN()-$AF$2-JQ$3)&amp;":"&amp;ADDRESS($AF$5, COLUMN()-$AF$1-JQ$3)), JQ$3, FALSE)</f>
        <v>40504</v>
      </c>
      <c r="JR18" cm="1">
        <f t="array" aca="1" ref="JR18" ca="1">INDIRECT(ADDRESS(ROW(), JR$3-$AF$1+$AF$3))+VLOOKUP($AS18, INDIRECT(ADDRESS($AF$4, COLUMN()-$AF$2-JR$3)&amp;":"&amp;ADDRESS($AF$5, COLUMN()-$AF$1-JR$3)), JR$3, FALSE)+VLOOKUP($AT18, INDIRECT(ADDRESS($AF$4, COLUMN()-$AF$2-JR$3)&amp;":"&amp;ADDRESS($AF$5, COLUMN()-$AF$1-JR$3)), JR$3, FALSE)</f>
        <v>38464</v>
      </c>
      <c r="JS18" t="str">
        <f t="shared" si="96"/>
        <v>BC</v>
      </c>
      <c r="JT18" t="str">
        <f t="shared" si="97"/>
        <v>CF</v>
      </c>
      <c r="JU18" t="str">
        <f t="shared" si="98"/>
        <v>BF</v>
      </c>
      <c r="JV18" cm="1">
        <f t="array" aca="1" ref="JV18" ca="1">INDIRECT(ADDRESS(ROW(), JV$3-$AF$1+$AF$3))+VLOOKUP($AS18, INDIRECT(ADDRESS($AF$4, COLUMN()-$AF$2-JV$3)&amp;":"&amp;ADDRESS($AF$5, COLUMN()-$AF$1-JV$3)), JV$3, FALSE)+VLOOKUP($AT18, INDIRECT(ADDRESS($AF$4, COLUMN()-$AF$2-JV$3)&amp;":"&amp;ADDRESS($AF$5, COLUMN()-$AF$1-JV$3)), JV$3, FALSE)</f>
        <v>171654</v>
      </c>
      <c r="JW18" cm="1">
        <f t="array" aca="1" ref="JW18" ca="1">INDIRECT(ADDRESS(ROW(), JW$3-$AF$1+$AF$3))+VLOOKUP($AS18, INDIRECT(ADDRESS($AF$4, COLUMN()-$AF$2-JW$3)&amp;":"&amp;ADDRESS($AF$5, COLUMN()-$AF$1-JW$3)), JW$3, FALSE)+VLOOKUP($AT18, INDIRECT(ADDRESS($AF$4, COLUMN()-$AF$2-JW$3)&amp;":"&amp;ADDRESS($AF$5, COLUMN()-$AF$1-JW$3)), JW$3, FALSE)</f>
        <v>124235</v>
      </c>
      <c r="JX18" cm="1">
        <f t="array" aca="1" ref="JX18" ca="1">INDIRECT(ADDRESS(ROW(), JX$3-$AF$1+$AF$3))+VLOOKUP($AS18, INDIRECT(ADDRESS($AF$4, COLUMN()-$AF$2-JX$3)&amp;":"&amp;ADDRESS($AF$5, COLUMN()-$AF$1-JX$3)), JX$3, FALSE)+VLOOKUP($AT18, INDIRECT(ADDRESS($AF$4, COLUMN()-$AF$2-JX$3)&amp;":"&amp;ADDRESS($AF$5, COLUMN()-$AF$1-JX$3)), JX$3, FALSE)</f>
        <v>23390</v>
      </c>
      <c r="JY18" cm="1">
        <f t="array" aca="1" ref="JY18" ca="1">INDIRECT(ADDRESS(ROW(), JY$3-$AF$1+$AF$3))+VLOOKUP($AS18, INDIRECT(ADDRESS($AF$4, COLUMN()-$AF$2-JY$3)&amp;":"&amp;ADDRESS($AF$5, COLUMN()-$AF$1-JY$3)), JY$3, FALSE)+VLOOKUP($AT18, INDIRECT(ADDRESS($AF$4, COLUMN()-$AF$2-JY$3)&amp;":"&amp;ADDRESS($AF$5, COLUMN()-$AF$1-JY$3)), JY$3, FALSE)</f>
        <v>133675</v>
      </c>
      <c r="JZ18" cm="1">
        <f t="array" aca="1" ref="JZ18" ca="1">INDIRECT(ADDRESS(ROW(), JZ$3-$AF$1+$AF$3))+VLOOKUP($AS18, INDIRECT(ADDRESS($AF$4, COLUMN()-$AF$2-JZ$3)&amp;":"&amp;ADDRESS($AF$5, COLUMN()-$AF$1-JZ$3)), JZ$3, FALSE)+VLOOKUP($AT18, INDIRECT(ADDRESS($AF$4, COLUMN()-$AF$2-JZ$3)&amp;":"&amp;ADDRESS($AF$5, COLUMN()-$AF$1-JZ$3)), JZ$3, FALSE)</f>
        <v>116266</v>
      </c>
      <c r="KA18" cm="1">
        <f t="array" aca="1" ref="KA18" ca="1">INDIRECT(ADDRESS(ROW(), KA$3-$AF$1+$AF$3))+VLOOKUP($AS18, INDIRECT(ADDRESS($AF$4, COLUMN()-$AF$2-KA$3)&amp;":"&amp;ADDRESS($AF$5, COLUMN()-$AF$1-KA$3)), KA$3, FALSE)+VLOOKUP($AT18, INDIRECT(ADDRESS($AF$4, COLUMN()-$AF$2-KA$3)&amp;":"&amp;ADDRESS($AF$5, COLUMN()-$AF$1-KA$3)), KA$3, FALSE)</f>
        <v>136295</v>
      </c>
      <c r="KB18" cm="1">
        <f t="array" aca="1" ref="KB18" ca="1">INDIRECT(ADDRESS(ROW(), KB$3-$AF$1+$AF$3))+VLOOKUP($AS18, INDIRECT(ADDRESS($AF$4, COLUMN()-$AF$2-KB$3)&amp;":"&amp;ADDRESS($AF$5, COLUMN()-$AF$1-KB$3)), KB$3, FALSE)+VLOOKUP($AT18, INDIRECT(ADDRESS($AF$4, COLUMN()-$AF$2-KB$3)&amp;":"&amp;ADDRESS($AF$5, COLUMN()-$AF$1-KB$3)), KB$3, FALSE)</f>
        <v>87141</v>
      </c>
      <c r="KC18" cm="1">
        <f t="array" aca="1" ref="KC18" ca="1">INDIRECT(ADDRESS(ROW(), KC$3-$AF$1+$AF$3))+VLOOKUP($AS18, INDIRECT(ADDRESS($AF$4, COLUMN()-$AF$2-KC$3)&amp;":"&amp;ADDRESS($AF$5, COLUMN()-$AF$1-KC$3)), KC$3, FALSE)+VLOOKUP($AT18, INDIRECT(ADDRESS($AF$4, COLUMN()-$AF$2-KC$3)&amp;":"&amp;ADDRESS($AF$5, COLUMN()-$AF$1-KC$3)), KC$3, FALSE)</f>
        <v>97427</v>
      </c>
      <c r="KD18" cm="1">
        <f t="array" aca="1" ref="KD18" ca="1">INDIRECT(ADDRESS(ROW(), KD$3-$AF$1+$AF$3))+VLOOKUP($AS18, INDIRECT(ADDRESS($AF$4, COLUMN()-$AF$2-KD$3)&amp;":"&amp;ADDRESS($AF$5, COLUMN()-$AF$1-KD$3)), KD$3, FALSE)+VLOOKUP($AT18, INDIRECT(ADDRESS($AF$4, COLUMN()-$AF$2-KD$3)&amp;":"&amp;ADDRESS($AF$5, COLUMN()-$AF$1-KD$3)), KD$3, FALSE)</f>
        <v>81321</v>
      </c>
      <c r="KE18" cm="1">
        <f t="array" aca="1" ref="KE18" ca="1">INDIRECT(ADDRESS(ROW(), KE$3-$AF$1+$AF$3))+VLOOKUP($AS18, INDIRECT(ADDRESS($AF$4, COLUMN()-$AF$2-KE$3)&amp;":"&amp;ADDRESS($AF$5, COLUMN()-$AF$1-KE$3)), KE$3, FALSE)+VLOOKUP($AT18, INDIRECT(ADDRESS($AF$4, COLUMN()-$AF$2-KE$3)&amp;":"&amp;ADDRESS($AF$5, COLUMN()-$AF$1-KE$3)), KE$3, FALSE)</f>
        <v>77171</v>
      </c>
      <c r="KF18" t="str">
        <f t="shared" si="99"/>
        <v>BC</v>
      </c>
      <c r="KG18" t="str">
        <f t="shared" si="100"/>
        <v>CF</v>
      </c>
      <c r="KH18" t="str">
        <f t="shared" si="101"/>
        <v>BF</v>
      </c>
      <c r="KI18" cm="1">
        <f t="array" aca="1" ref="KI18" ca="1">INDIRECT(ADDRESS(ROW(), KI$3-$AF$1+$AF$3))+VLOOKUP($AS18, INDIRECT(ADDRESS($AF$4, COLUMN()-$AF$2-KI$3)&amp;":"&amp;ADDRESS($AF$5, COLUMN()-$AF$1-KI$3)), KI$3, FALSE)+VLOOKUP($AT18, INDIRECT(ADDRESS($AF$4, COLUMN()-$AF$2-KI$3)&amp;":"&amp;ADDRESS($AF$5, COLUMN()-$AF$1-KI$3)), KI$3, FALSE)</f>
        <v>343014</v>
      </c>
      <c r="KJ18" cm="1">
        <f t="array" aca="1" ref="KJ18" ca="1">INDIRECT(ADDRESS(ROW(), KJ$3-$AF$1+$AF$3))+VLOOKUP($AS18, INDIRECT(ADDRESS($AF$4, COLUMN()-$AF$2-KJ$3)&amp;":"&amp;ADDRESS($AF$5, COLUMN()-$AF$1-KJ$3)), KJ$3, FALSE)+VLOOKUP($AT18, INDIRECT(ADDRESS($AF$4, COLUMN()-$AF$2-KJ$3)&amp;":"&amp;ADDRESS($AF$5, COLUMN()-$AF$1-KJ$3)), KJ$3, FALSE)</f>
        <v>248613</v>
      </c>
      <c r="KK18" cm="1">
        <f t="array" aca="1" ref="KK18" ca="1">INDIRECT(ADDRESS(ROW(), KK$3-$AF$1+$AF$3))+VLOOKUP($AS18, INDIRECT(ADDRESS($AF$4, COLUMN()-$AF$2-KK$3)&amp;":"&amp;ADDRESS($AF$5, COLUMN()-$AF$1-KK$3)), KK$3, FALSE)+VLOOKUP($AT18, INDIRECT(ADDRESS($AF$4, COLUMN()-$AF$2-KK$3)&amp;":"&amp;ADDRESS($AF$5, COLUMN()-$AF$1-KK$3)), KK$3, FALSE)</f>
        <v>46807</v>
      </c>
      <c r="KL18" cm="1">
        <f t="array" aca="1" ref="KL18" ca="1">INDIRECT(ADDRESS(ROW(), KL$3-$AF$1+$AF$3))+VLOOKUP($AS18, INDIRECT(ADDRESS($AF$4, COLUMN()-$AF$2-KL$3)&amp;":"&amp;ADDRESS($AF$5, COLUMN()-$AF$1-KL$3)), KL$3, FALSE)+VLOOKUP($AT18, INDIRECT(ADDRESS($AF$4, COLUMN()-$AF$2-KL$3)&amp;":"&amp;ADDRESS($AF$5, COLUMN()-$AF$1-KL$3)), KL$3, FALSE)</f>
        <v>267699</v>
      </c>
      <c r="KM18" cm="1">
        <f t="array" aca="1" ref="KM18" ca="1">INDIRECT(ADDRESS(ROW(), KM$3-$AF$1+$AF$3))+VLOOKUP($AS18, INDIRECT(ADDRESS($AF$4, COLUMN()-$AF$2-KM$3)&amp;":"&amp;ADDRESS($AF$5, COLUMN()-$AF$1-KM$3)), KM$3, FALSE)+VLOOKUP($AT18, INDIRECT(ADDRESS($AF$4, COLUMN()-$AF$2-KM$3)&amp;":"&amp;ADDRESS($AF$5, COLUMN()-$AF$1-KM$3)), KM$3, FALSE)</f>
        <v>232515</v>
      </c>
      <c r="KN18" cm="1">
        <f t="array" aca="1" ref="KN18" ca="1">INDIRECT(ADDRESS(ROW(), KN$3-$AF$1+$AF$3))+VLOOKUP($AS18, INDIRECT(ADDRESS($AF$4, COLUMN()-$AF$2-KN$3)&amp;":"&amp;ADDRESS($AF$5, COLUMN()-$AF$1-KN$3)), KN$3, FALSE)+VLOOKUP($AT18, INDIRECT(ADDRESS($AF$4, COLUMN()-$AF$2-KN$3)&amp;":"&amp;ADDRESS($AF$5, COLUMN()-$AF$1-KN$3)), KN$3, FALSE)</f>
        <v>272713</v>
      </c>
      <c r="KO18" cm="1">
        <f t="array" aca="1" ref="KO18" ca="1">INDIRECT(ADDRESS(ROW(), KO$3-$AF$1+$AF$3))+VLOOKUP($AS18, INDIRECT(ADDRESS($AF$4, COLUMN()-$AF$2-KO$3)&amp;":"&amp;ADDRESS($AF$5, COLUMN()-$AF$1-KO$3)), KO$3, FALSE)+VLOOKUP($AT18, INDIRECT(ADDRESS($AF$4, COLUMN()-$AF$2-KO$3)&amp;":"&amp;ADDRESS($AF$5, COLUMN()-$AF$1-KO$3)), KO$3, FALSE)</f>
        <v>174005</v>
      </c>
      <c r="KP18" cm="1">
        <f t="array" aca="1" ref="KP18" ca="1">INDIRECT(ADDRESS(ROW(), KP$3-$AF$1+$AF$3))+VLOOKUP($AS18, INDIRECT(ADDRESS($AF$4, COLUMN()-$AF$2-KP$3)&amp;":"&amp;ADDRESS($AF$5, COLUMN()-$AF$1-KP$3)), KP$3, FALSE)+VLOOKUP($AT18, INDIRECT(ADDRESS($AF$4, COLUMN()-$AF$2-KP$3)&amp;":"&amp;ADDRESS($AF$5, COLUMN()-$AF$1-KP$3)), KP$3, FALSE)</f>
        <v>194597</v>
      </c>
      <c r="KQ18" cm="1">
        <f t="array" aca="1" ref="KQ18" ca="1">INDIRECT(ADDRESS(ROW(), KQ$3-$AF$1+$AF$3))+VLOOKUP($AS18, INDIRECT(ADDRESS($AF$4, COLUMN()-$AF$2-KQ$3)&amp;":"&amp;ADDRESS($AF$5, COLUMN()-$AF$1-KQ$3)), KQ$3, FALSE)+VLOOKUP($AT18, INDIRECT(ADDRESS($AF$4, COLUMN()-$AF$2-KQ$3)&amp;":"&amp;ADDRESS($AF$5, COLUMN()-$AF$1-KQ$3)), KQ$3, FALSE)</f>
        <v>162798</v>
      </c>
      <c r="KR18" cm="1">
        <f t="array" aca="1" ref="KR18" ca="1">INDIRECT(ADDRESS(ROW(), KR$3-$AF$1+$AF$3))+VLOOKUP($AS18, INDIRECT(ADDRESS($AF$4, COLUMN()-$AF$2-KR$3)&amp;":"&amp;ADDRESS($AF$5, COLUMN()-$AF$1-KR$3)), KR$3, FALSE)+VLOOKUP($AT18, INDIRECT(ADDRESS($AF$4, COLUMN()-$AF$2-KR$3)&amp;":"&amp;ADDRESS($AF$5, COLUMN()-$AF$1-KR$3)), KR$3, FALSE)</f>
        <v>154390</v>
      </c>
      <c r="KS18" t="str">
        <f t="shared" si="102"/>
        <v>BC</v>
      </c>
      <c r="KT18" t="str">
        <f t="shared" si="103"/>
        <v>CF</v>
      </c>
      <c r="KU18" t="str">
        <f t="shared" si="104"/>
        <v>BF</v>
      </c>
      <c r="KV18" cm="1">
        <f t="array" aca="1" ref="KV18" ca="1">INDIRECT(ADDRESS(ROW(), KV$3-$AF$1+$AF$3))+VLOOKUP($AS18, INDIRECT(ADDRESS($AF$4, COLUMN()-$AF$2-KV$3)&amp;":"&amp;ADDRESS($AF$5, COLUMN()-$AF$1-KV$3)), KV$3, FALSE)+VLOOKUP($AT18, INDIRECT(ADDRESS($AF$4, COLUMN()-$AF$2-KV$3)&amp;":"&amp;ADDRESS($AF$5, COLUMN()-$AF$1-KV$3)), KV$3, FALSE)</f>
        <v>685469</v>
      </c>
      <c r="KW18" cm="1">
        <f t="array" aca="1" ref="KW18" ca="1">INDIRECT(ADDRESS(ROW(), KW$3-$AF$1+$AF$3))+VLOOKUP($AS18, INDIRECT(ADDRESS($AF$4, COLUMN()-$AF$2-KW$3)&amp;":"&amp;ADDRESS($AF$5, COLUMN()-$AF$1-KW$3)), KW$3, FALSE)+VLOOKUP($AT18, INDIRECT(ADDRESS($AF$4, COLUMN()-$AF$2-KW$3)&amp;":"&amp;ADDRESS($AF$5, COLUMN()-$AF$1-KW$3)), KW$3, FALSE)</f>
        <v>498008</v>
      </c>
      <c r="KX18" cm="1">
        <f t="array" aca="1" ref="KX18" ca="1">INDIRECT(ADDRESS(ROW(), KX$3-$AF$1+$AF$3))+VLOOKUP($AS18, INDIRECT(ADDRESS($AF$4, COLUMN()-$AF$2-KX$3)&amp;":"&amp;ADDRESS($AF$5, COLUMN()-$AF$1-KX$3)), KX$3, FALSE)+VLOOKUP($AT18, INDIRECT(ADDRESS($AF$4, COLUMN()-$AF$2-KX$3)&amp;":"&amp;ADDRESS($AF$5, COLUMN()-$AF$1-KX$3)), KX$3, FALSE)</f>
        <v>93719</v>
      </c>
      <c r="KY18" cm="1">
        <f t="array" aca="1" ref="KY18" ca="1">INDIRECT(ADDRESS(ROW(), KY$3-$AF$1+$AF$3))+VLOOKUP($AS18, INDIRECT(ADDRESS($AF$4, COLUMN()-$AF$2-KY$3)&amp;":"&amp;ADDRESS($AF$5, COLUMN()-$AF$1-KY$3)), KY$3, FALSE)+VLOOKUP($AT18, INDIRECT(ADDRESS($AF$4, COLUMN()-$AF$2-KY$3)&amp;":"&amp;ADDRESS($AF$5, COLUMN()-$AF$1-KY$3)), KY$3, FALSE)</f>
        <v>535594</v>
      </c>
      <c r="KZ18" cm="1">
        <f t="array" aca="1" ref="KZ18" ca="1">INDIRECT(ADDRESS(ROW(), KZ$3-$AF$1+$AF$3))+VLOOKUP($AS18, INDIRECT(ADDRESS($AF$4, COLUMN()-$AF$2-KZ$3)&amp;":"&amp;ADDRESS($AF$5, COLUMN()-$AF$1-KZ$3)), KZ$3, FALSE)+VLOOKUP($AT18, INDIRECT(ADDRESS($AF$4, COLUMN()-$AF$2-KZ$3)&amp;":"&amp;ADDRESS($AF$5, COLUMN()-$AF$1-KZ$3)), KZ$3, FALSE)</f>
        <v>464950</v>
      </c>
      <c r="LA18" cm="1">
        <f t="array" aca="1" ref="LA18" ca="1">INDIRECT(ADDRESS(ROW(), LA$3-$AF$1+$AF$3))+VLOOKUP($AS18, INDIRECT(ADDRESS($AF$4, COLUMN()-$AF$2-LA$3)&amp;":"&amp;ADDRESS($AF$5, COLUMN()-$AF$1-LA$3)), LA$3, FALSE)+VLOOKUP($AT18, INDIRECT(ADDRESS($AF$4, COLUMN()-$AF$2-LA$3)&amp;":"&amp;ADDRESS($AF$5, COLUMN()-$AF$1-LA$3)), LA$3, FALSE)</f>
        <v>544799</v>
      </c>
      <c r="LB18" cm="1">
        <f t="array" aca="1" ref="LB18" ca="1">INDIRECT(ADDRESS(ROW(), LB$3-$AF$1+$AF$3))+VLOOKUP($AS18, INDIRECT(ADDRESS($AF$4, COLUMN()-$AF$2-LB$3)&amp;":"&amp;ADDRESS($AF$5, COLUMN()-$AF$1-LB$3)), LB$3, FALSE)+VLOOKUP($AT18, INDIRECT(ADDRESS($AF$4, COLUMN()-$AF$2-LB$3)&amp;":"&amp;ADDRESS($AF$5, COLUMN()-$AF$1-LB$3)), LB$3, FALSE)</f>
        <v>346984</v>
      </c>
      <c r="LC18" cm="1">
        <f t="array" aca="1" ref="LC18" ca="1">INDIRECT(ADDRESS(ROW(), LC$3-$AF$1+$AF$3))+VLOOKUP($AS18, INDIRECT(ADDRESS($AF$4, COLUMN()-$AF$2-LC$3)&amp;":"&amp;ADDRESS($AF$5, COLUMN()-$AF$1-LC$3)), LC$3, FALSE)+VLOOKUP($AT18, INDIRECT(ADDRESS($AF$4, COLUMN()-$AF$2-LC$3)&amp;":"&amp;ADDRESS($AF$5, COLUMN()-$AF$1-LC$3)), LC$3, FALSE)</f>
        <v>389578</v>
      </c>
      <c r="LD18" cm="1">
        <f t="array" aca="1" ref="LD18" ca="1">INDIRECT(ADDRESS(ROW(), LD$3-$AF$1+$AF$3))+VLOOKUP($AS18, INDIRECT(ADDRESS($AF$4, COLUMN()-$AF$2-LD$3)&amp;":"&amp;ADDRESS($AF$5, COLUMN()-$AF$1-LD$3)), LD$3, FALSE)+VLOOKUP($AT18, INDIRECT(ADDRESS($AF$4, COLUMN()-$AF$2-LD$3)&amp;":"&amp;ADDRESS($AF$5, COLUMN()-$AF$1-LD$3)), LD$3, FALSE)</f>
        <v>326086</v>
      </c>
      <c r="LE18" cm="1">
        <f t="array" aca="1" ref="LE18" ca="1">INDIRECT(ADDRESS(ROW(), LE$3-$AF$1+$AF$3))+VLOOKUP($AS18, INDIRECT(ADDRESS($AF$4, COLUMN()-$AF$2-LE$3)&amp;":"&amp;ADDRESS($AF$5, COLUMN()-$AF$1-LE$3)), LE$3, FALSE)+VLOOKUP($AT18, INDIRECT(ADDRESS($AF$4, COLUMN()-$AF$2-LE$3)&amp;":"&amp;ADDRESS($AF$5, COLUMN()-$AF$1-LE$3)), LE$3, FALSE)</f>
        <v>309116</v>
      </c>
      <c r="LF18" t="str">
        <f t="shared" si="105"/>
        <v>BC</v>
      </c>
      <c r="LG18" t="str">
        <f t="shared" si="106"/>
        <v>CF</v>
      </c>
      <c r="LH18" t="str">
        <f t="shared" si="107"/>
        <v>BF</v>
      </c>
      <c r="LI18" cm="1">
        <f t="array" aca="1" ref="LI18" ca="1">INDIRECT(ADDRESS(ROW(), LI$3-$AF$1+$AF$3))+VLOOKUP($AS18, INDIRECT(ADDRESS($AF$4, COLUMN()-$AF$2-LI$3)&amp;":"&amp;ADDRESS($AF$5, COLUMN()-$AF$1-LI$3)), LI$3, FALSE)+VLOOKUP($AT18, INDIRECT(ADDRESS($AF$4, COLUMN()-$AF$2-LI$3)&amp;":"&amp;ADDRESS($AF$5, COLUMN()-$AF$1-LI$3)), LI$3, FALSE)</f>
        <v>1370386</v>
      </c>
      <c r="LJ18" cm="1">
        <f t="array" aca="1" ref="LJ18" ca="1">INDIRECT(ADDRESS(ROW(), LJ$3-$AF$1+$AF$3))+VLOOKUP($AS18, INDIRECT(ADDRESS($AF$4, COLUMN()-$AF$2-LJ$3)&amp;":"&amp;ADDRESS($AF$5, COLUMN()-$AF$1-LJ$3)), LJ$3, FALSE)+VLOOKUP($AT18, INDIRECT(ADDRESS($AF$4, COLUMN()-$AF$2-LJ$3)&amp;":"&amp;ADDRESS($AF$5, COLUMN()-$AF$1-LJ$3)), LJ$3, FALSE)</f>
        <v>996475</v>
      </c>
      <c r="LK18" cm="1">
        <f t="array" aca="1" ref="LK18" ca="1">INDIRECT(ADDRESS(ROW(), LK$3-$AF$1+$AF$3))+VLOOKUP($AS18, INDIRECT(ADDRESS($AF$4, COLUMN()-$AF$2-LK$3)&amp;":"&amp;ADDRESS($AF$5, COLUMN()-$AF$1-LK$3)), LK$3, FALSE)+VLOOKUP($AT18, INDIRECT(ADDRESS($AF$4, COLUMN()-$AF$2-LK$3)&amp;":"&amp;ADDRESS($AF$5, COLUMN()-$AF$1-LK$3)), LK$3, FALSE)</f>
        <v>187498</v>
      </c>
      <c r="LL18" cm="1">
        <f t="array" aca="1" ref="LL18" ca="1">INDIRECT(ADDRESS(ROW(), LL$3-$AF$1+$AF$3))+VLOOKUP($AS18, INDIRECT(ADDRESS($AF$4, COLUMN()-$AF$2-LL$3)&amp;":"&amp;ADDRESS($AF$5, COLUMN()-$AF$1-LL$3)), LL$3, FALSE)+VLOOKUP($AT18, INDIRECT(ADDRESS($AF$4, COLUMN()-$AF$2-LL$3)&amp;":"&amp;ADDRESS($AF$5, COLUMN()-$AF$1-LL$3)), LL$3, FALSE)</f>
        <v>1071515</v>
      </c>
      <c r="LM18" cm="1">
        <f t="array" aca="1" ref="LM18" ca="1">INDIRECT(ADDRESS(ROW(), LM$3-$AF$1+$AF$3))+VLOOKUP($AS18, INDIRECT(ADDRESS($AF$4, COLUMN()-$AF$2-LM$3)&amp;":"&amp;ADDRESS($AF$5, COLUMN()-$AF$1-LM$3)), LM$3, FALSE)+VLOOKUP($AT18, INDIRECT(ADDRESS($AF$4, COLUMN()-$AF$2-LM$3)&amp;":"&amp;ADDRESS($AF$5, COLUMN()-$AF$1-LM$3)), LM$3, FALSE)</f>
        <v>930238</v>
      </c>
      <c r="LN18" cm="1">
        <f t="array" aca="1" ref="LN18" ca="1">INDIRECT(ADDRESS(ROW(), LN$3-$AF$1+$AF$3))+VLOOKUP($AS18, INDIRECT(ADDRESS($AF$4, COLUMN()-$AF$2-LN$3)&amp;":"&amp;ADDRESS($AF$5, COLUMN()-$AF$1-LN$3)), LN$3, FALSE)+VLOOKUP($AT18, INDIRECT(ADDRESS($AF$4, COLUMN()-$AF$2-LN$3)&amp;":"&amp;ADDRESS($AF$5, COLUMN()-$AF$1-LN$3)), LN$3, FALSE)</f>
        <v>1090375</v>
      </c>
      <c r="LO18" cm="1">
        <f t="array" aca="1" ref="LO18" ca="1">INDIRECT(ADDRESS(ROW(), LO$3-$AF$1+$AF$3))+VLOOKUP($AS18, INDIRECT(ADDRESS($AF$4, COLUMN()-$AF$2-LO$3)&amp;":"&amp;ADDRESS($AF$5, COLUMN()-$AF$1-LO$3)), LO$3, FALSE)+VLOOKUP($AT18, INDIRECT(ADDRESS($AF$4, COLUMN()-$AF$2-LO$3)&amp;":"&amp;ADDRESS($AF$5, COLUMN()-$AF$1-LO$3)), LO$3, FALSE)</f>
        <v>693672</v>
      </c>
      <c r="LP18" cm="1">
        <f t="array" aca="1" ref="LP18" ca="1">INDIRECT(ADDRESS(ROW(), LP$3-$AF$1+$AF$3))+VLOOKUP($AS18, INDIRECT(ADDRESS($AF$4, COLUMN()-$AF$2-LP$3)&amp;":"&amp;ADDRESS($AF$5, COLUMN()-$AF$1-LP$3)), LP$3, FALSE)+VLOOKUP($AT18, INDIRECT(ADDRESS($AF$4, COLUMN()-$AF$2-LP$3)&amp;":"&amp;ADDRESS($AF$5, COLUMN()-$AF$1-LP$3)), LP$3, FALSE)</f>
        <v>778231</v>
      </c>
      <c r="LQ18" cm="1">
        <f t="array" aca="1" ref="LQ18" ca="1">INDIRECT(ADDRESS(ROW(), LQ$3-$AF$1+$AF$3))+VLOOKUP($AS18, INDIRECT(ADDRESS($AF$4, COLUMN()-$AF$2-LQ$3)&amp;":"&amp;ADDRESS($AF$5, COLUMN()-$AF$1-LQ$3)), LQ$3, FALSE)+VLOOKUP($AT18, INDIRECT(ADDRESS($AF$4, COLUMN()-$AF$2-LQ$3)&amp;":"&amp;ADDRESS($AF$5, COLUMN()-$AF$1-LQ$3)), LQ$3, FALSE)</f>
        <v>652177</v>
      </c>
      <c r="LR18" cm="1">
        <f t="array" aca="1" ref="LR18" ca="1">INDIRECT(ADDRESS(ROW(), LR$3-$AF$1+$AF$3))+VLOOKUP($AS18, INDIRECT(ADDRESS($AF$4, COLUMN()-$AF$2-LR$3)&amp;":"&amp;ADDRESS($AF$5, COLUMN()-$AF$1-LR$3)), LR$3, FALSE)+VLOOKUP($AT18, INDIRECT(ADDRESS($AF$4, COLUMN()-$AF$2-LR$3)&amp;":"&amp;ADDRESS($AF$5, COLUMN()-$AF$1-LR$3)), LR$3, FALSE)</f>
        <v>618040</v>
      </c>
      <c r="LS18" t="str">
        <f t="shared" si="108"/>
        <v>BC</v>
      </c>
      <c r="LT18" t="str">
        <f t="shared" si="109"/>
        <v>CF</v>
      </c>
      <c r="LU18" t="str">
        <f t="shared" si="110"/>
        <v>BF</v>
      </c>
      <c r="LV18" cm="1">
        <f t="array" aca="1" ref="LV18" ca="1">INDIRECT(ADDRESS(ROW(), LV$3-$AF$1+$AF$3))+VLOOKUP($AS18, INDIRECT(ADDRESS($AF$4, COLUMN()-$AF$2-LV$3)&amp;":"&amp;ADDRESS($AF$5, COLUMN()-$AF$1-LV$3)), LV$3, FALSE)+VLOOKUP($AT18, INDIRECT(ADDRESS($AF$4, COLUMN()-$AF$2-LV$3)&amp;":"&amp;ADDRESS($AF$5, COLUMN()-$AF$1-LV$3)), LV$3, FALSE)</f>
        <v>2740022</v>
      </c>
      <c r="LW18" cm="1">
        <f t="array" aca="1" ref="LW18" ca="1">INDIRECT(ADDRESS(ROW(), LW$3-$AF$1+$AF$3))+VLOOKUP($AS18, INDIRECT(ADDRESS($AF$4, COLUMN()-$AF$2-LW$3)&amp;":"&amp;ADDRESS($AF$5, COLUMN()-$AF$1-LW$3)), LW$3, FALSE)+VLOOKUP($AT18, INDIRECT(ADDRESS($AF$4, COLUMN()-$AF$2-LW$3)&amp;":"&amp;ADDRESS($AF$5, COLUMN()-$AF$1-LW$3)), LW$3, FALSE)</f>
        <v>1993759</v>
      </c>
      <c r="LX18" cm="1">
        <f t="array" aca="1" ref="LX18" ca="1">INDIRECT(ADDRESS(ROW(), LX$3-$AF$1+$AF$3))+VLOOKUP($AS18, INDIRECT(ADDRESS($AF$4, COLUMN()-$AF$2-LX$3)&amp;":"&amp;ADDRESS($AF$5, COLUMN()-$AF$1-LX$3)), LX$3, FALSE)+VLOOKUP($AT18, INDIRECT(ADDRESS($AF$4, COLUMN()-$AF$2-LX$3)&amp;":"&amp;ADDRESS($AF$5, COLUMN()-$AF$1-LX$3)), LX$3, FALSE)</f>
        <v>375164</v>
      </c>
      <c r="LY18" cm="1">
        <f t="array" aca="1" ref="LY18" ca="1">INDIRECT(ADDRESS(ROW(), LY$3-$AF$1+$AF$3))+VLOOKUP($AS18, INDIRECT(ADDRESS($AF$4, COLUMN()-$AF$2-LY$3)&amp;":"&amp;ADDRESS($AF$5, COLUMN()-$AF$1-LY$3)), LY$3, FALSE)+VLOOKUP($AT18, INDIRECT(ADDRESS($AF$4, COLUMN()-$AF$2-LY$3)&amp;":"&amp;ADDRESS($AF$5, COLUMN()-$AF$1-LY$3)), LY$3, FALSE)</f>
        <v>2143541</v>
      </c>
      <c r="LZ18" cm="1">
        <f t="array" aca="1" ref="LZ18" ca="1">INDIRECT(ADDRESS(ROW(), LZ$3-$AF$1+$AF$3))+VLOOKUP($AS18, INDIRECT(ADDRESS($AF$4, COLUMN()-$AF$2-LZ$3)&amp;":"&amp;ADDRESS($AF$5, COLUMN()-$AF$1-LZ$3)), LZ$3, FALSE)+VLOOKUP($AT18, INDIRECT(ADDRESS($AF$4, COLUMN()-$AF$2-LZ$3)&amp;":"&amp;ADDRESS($AF$5, COLUMN()-$AF$1-LZ$3)), LZ$3, FALSE)</f>
        <v>1861484</v>
      </c>
      <c r="MA18" cm="1">
        <f t="array" aca="1" ref="MA18" ca="1">INDIRECT(ADDRESS(ROW(), MA$3-$AF$1+$AF$3))+VLOOKUP($AS18, INDIRECT(ADDRESS($AF$4, COLUMN()-$AF$2-MA$3)&amp;":"&amp;ADDRESS($AF$5, COLUMN()-$AF$1-MA$3)), MA$3, FALSE)+VLOOKUP($AT18, INDIRECT(ADDRESS($AF$4, COLUMN()-$AF$2-MA$3)&amp;":"&amp;ADDRESS($AF$5, COLUMN()-$AF$1-MA$3)), MA$3, FALSE)</f>
        <v>2179309</v>
      </c>
      <c r="MB18" cm="1">
        <f t="array" aca="1" ref="MB18" ca="1">INDIRECT(ADDRESS(ROW(), MB$3-$AF$1+$AF$3))+VLOOKUP($AS18, INDIRECT(ADDRESS($AF$4, COLUMN()-$AF$2-MB$3)&amp;":"&amp;ADDRESS($AF$5, COLUMN()-$AF$1-MB$3)), MB$3, FALSE)+VLOOKUP($AT18, INDIRECT(ADDRESS($AF$4, COLUMN()-$AF$2-MB$3)&amp;":"&amp;ADDRESS($AF$5, COLUMN()-$AF$1-MB$3)), MB$3, FALSE)</f>
        <v>1385627</v>
      </c>
      <c r="MC18" cm="1">
        <f t="array" aca="1" ref="MC18" ca="1">INDIRECT(ADDRESS(ROW(), MC$3-$AF$1+$AF$3))+VLOOKUP($AS18, INDIRECT(ADDRESS($AF$4, COLUMN()-$AF$2-MC$3)&amp;":"&amp;ADDRESS($AF$5, COLUMN()-$AF$1-MC$3)), MC$3, FALSE)+VLOOKUP($AT18, INDIRECT(ADDRESS($AF$4, COLUMN()-$AF$2-MC$3)&amp;":"&amp;ADDRESS($AF$5, COLUMN()-$AF$1-MC$3)), MC$3, FALSE)</f>
        <v>1556991</v>
      </c>
      <c r="MD18" cm="1">
        <f t="array" aca="1" ref="MD18" ca="1">INDIRECT(ADDRESS(ROW(), MD$3-$AF$1+$AF$3))+VLOOKUP($AS18, INDIRECT(ADDRESS($AF$4, COLUMN()-$AF$2-MD$3)&amp;":"&amp;ADDRESS($AF$5, COLUMN()-$AF$1-MD$3)), MD$3, FALSE)+VLOOKUP($AT18, INDIRECT(ADDRESS($AF$4, COLUMN()-$AF$2-MD$3)&amp;":"&amp;ADDRESS($AF$5, COLUMN()-$AF$1-MD$3)), MD$3, FALSE)</f>
        <v>1304951</v>
      </c>
      <c r="ME18" cm="1">
        <f t="array" aca="1" ref="ME18" ca="1">INDIRECT(ADDRESS(ROW(), ME$3-$AF$1+$AF$3))+VLOOKUP($AS18, INDIRECT(ADDRESS($AF$4, COLUMN()-$AF$2-ME$3)&amp;":"&amp;ADDRESS($AF$5, COLUMN()-$AF$1-ME$3)), ME$3, FALSE)+VLOOKUP($AT18, INDIRECT(ADDRESS($AF$4, COLUMN()-$AF$2-ME$3)&amp;":"&amp;ADDRESS($AF$5, COLUMN()-$AF$1-ME$3)), ME$3, FALSE)</f>
        <v>1236367</v>
      </c>
      <c r="MF18" t="str">
        <f t="shared" si="111"/>
        <v>BC</v>
      </c>
      <c r="MG18" t="str">
        <f t="shared" si="112"/>
        <v>CF</v>
      </c>
      <c r="MH18" t="str">
        <f t="shared" si="113"/>
        <v>BF</v>
      </c>
      <c r="MI18" cm="1">
        <f t="array" aca="1" ref="MI18" ca="1">INDIRECT(ADDRESS(ROW(), MI$3-$AF$1+$AF$3))+VLOOKUP($AS18, INDIRECT(ADDRESS($AF$4, COLUMN()-$AF$2-MI$3)&amp;":"&amp;ADDRESS($AF$5, COLUMN()-$AF$1-MI$3)), MI$3, FALSE)+VLOOKUP($AT18, INDIRECT(ADDRESS($AF$4, COLUMN()-$AF$2-MI$3)&amp;":"&amp;ADDRESS($AF$5, COLUMN()-$AF$1-MI$3)), MI$3, FALSE)</f>
        <v>5480021</v>
      </c>
      <c r="MJ18" cm="1">
        <f t="array" aca="1" ref="MJ18" ca="1">INDIRECT(ADDRESS(ROW(), MJ$3-$AF$1+$AF$3))+VLOOKUP($AS18, INDIRECT(ADDRESS($AF$4, COLUMN()-$AF$2-MJ$3)&amp;":"&amp;ADDRESS($AF$5, COLUMN()-$AF$1-MJ$3)), MJ$3, FALSE)+VLOOKUP($AT18, INDIRECT(ADDRESS($AF$4, COLUMN()-$AF$2-MJ$3)&amp;":"&amp;ADDRESS($AF$5, COLUMN()-$AF$1-MJ$3)), MJ$3, FALSE)</f>
        <v>3986376</v>
      </c>
      <c r="MK18" cm="1">
        <f t="array" aca="1" ref="MK18" ca="1">INDIRECT(ADDRESS(ROW(), MK$3-$AF$1+$AF$3))+VLOOKUP($AS18, INDIRECT(ADDRESS($AF$4, COLUMN()-$AF$2-MK$3)&amp;":"&amp;ADDRESS($AF$5, COLUMN()-$AF$1-MK$3)), MK$3, FALSE)+VLOOKUP($AT18, INDIRECT(ADDRESS($AF$4, COLUMN()-$AF$2-MK$3)&amp;":"&amp;ADDRESS($AF$5, COLUMN()-$AF$1-MK$3)), MK$3, FALSE)</f>
        <v>750498</v>
      </c>
      <c r="ML18" cm="1">
        <f t="array" aca="1" ref="ML18" ca="1">INDIRECT(ADDRESS(ROW(), ML$3-$AF$1+$AF$3))+VLOOKUP($AS18, INDIRECT(ADDRESS($AF$4, COLUMN()-$AF$2-ML$3)&amp;":"&amp;ADDRESS($AF$5, COLUMN()-$AF$1-ML$3)), ML$3, FALSE)+VLOOKUP($AT18, INDIRECT(ADDRESS($AF$4, COLUMN()-$AF$2-ML$3)&amp;":"&amp;ADDRESS($AF$5, COLUMN()-$AF$1-ML$3)), ML$3, FALSE)</f>
        <v>4288837</v>
      </c>
      <c r="MM18" cm="1">
        <f t="array" aca="1" ref="MM18" ca="1">INDIRECT(ADDRESS(ROW(), MM$3-$AF$1+$AF$3))+VLOOKUP($AS18, INDIRECT(ADDRESS($AF$4, COLUMN()-$AF$2-MM$3)&amp;":"&amp;ADDRESS($AF$5, COLUMN()-$AF$1-MM$3)), MM$3, FALSE)+VLOOKUP($AT18, INDIRECT(ADDRESS($AF$4, COLUMN()-$AF$2-MM$3)&amp;":"&amp;ADDRESS($AF$5, COLUMN()-$AF$1-MM$3)), MM$3, FALSE)</f>
        <v>3724332</v>
      </c>
      <c r="MN18" cm="1">
        <f t="array" aca="1" ref="MN18" ca="1">INDIRECT(ADDRESS(ROW(), MN$3-$AF$1+$AF$3))+VLOOKUP($AS18, INDIRECT(ADDRESS($AF$4, COLUMN()-$AF$2-MN$3)&amp;":"&amp;ADDRESS($AF$5, COLUMN()-$AF$1-MN$3)), MN$3, FALSE)+VLOOKUP($AT18, INDIRECT(ADDRESS($AF$4, COLUMN()-$AF$2-MN$3)&amp;":"&amp;ADDRESS($AF$5, COLUMN()-$AF$1-MN$3)), MN$3, FALSE)</f>
        <v>4358944</v>
      </c>
      <c r="MO18" cm="1">
        <f t="array" aca="1" ref="MO18" ca="1">INDIRECT(ADDRESS(ROW(), MO$3-$AF$1+$AF$3))+VLOOKUP($AS18, INDIRECT(ADDRESS($AF$4, COLUMN()-$AF$2-MO$3)&amp;":"&amp;ADDRESS($AF$5, COLUMN()-$AF$1-MO$3)), MO$3, FALSE)+VLOOKUP($AT18, INDIRECT(ADDRESS($AF$4, COLUMN()-$AF$2-MO$3)&amp;":"&amp;ADDRESS($AF$5, COLUMN()-$AF$1-MO$3)), MO$3, FALSE)</f>
        <v>2771005</v>
      </c>
      <c r="MP18" cm="1">
        <f t="array" aca="1" ref="MP18" ca="1">INDIRECT(ADDRESS(ROW(), MP$3-$AF$1+$AF$3))+VLOOKUP($AS18, INDIRECT(ADDRESS($AF$4, COLUMN()-$AF$2-MP$3)&amp;":"&amp;ADDRESS($AF$5, COLUMN()-$AF$1-MP$3)), MP$3, FALSE)+VLOOKUP($AT18, INDIRECT(ADDRESS($AF$4, COLUMN()-$AF$2-MP$3)&amp;":"&amp;ADDRESS($AF$5, COLUMN()-$AF$1-MP$3)), MP$3, FALSE)</f>
        <v>3112553</v>
      </c>
      <c r="MQ18" cm="1">
        <f t="array" aca="1" ref="MQ18" ca="1">INDIRECT(ADDRESS(ROW(), MQ$3-$AF$1+$AF$3))+VLOOKUP($AS18, INDIRECT(ADDRESS($AF$4, COLUMN()-$AF$2-MQ$3)&amp;":"&amp;ADDRESS($AF$5, COLUMN()-$AF$1-MQ$3)), MQ$3, FALSE)+VLOOKUP($AT18, INDIRECT(ADDRESS($AF$4, COLUMN()-$AF$2-MQ$3)&amp;":"&amp;ADDRESS($AF$5, COLUMN()-$AF$1-MQ$3)), MQ$3, FALSE)</f>
        <v>2609189</v>
      </c>
      <c r="MR18" cm="1">
        <f t="array" aca="1" ref="MR18" ca="1">INDIRECT(ADDRESS(ROW(), MR$3-$AF$1+$AF$3))+VLOOKUP($AS18, INDIRECT(ADDRESS($AF$4, COLUMN()-$AF$2-MR$3)&amp;":"&amp;ADDRESS($AF$5, COLUMN()-$AF$1-MR$3)), MR$3, FALSE)+VLOOKUP($AT18, INDIRECT(ADDRESS($AF$4, COLUMN()-$AF$2-MR$3)&amp;":"&amp;ADDRESS($AF$5, COLUMN()-$AF$1-MR$3)), MR$3, FALSE)</f>
        <v>2472676</v>
      </c>
      <c r="MS18" t="str">
        <f t="shared" si="114"/>
        <v>BC</v>
      </c>
      <c r="MT18" t="str">
        <f t="shared" si="115"/>
        <v>CF</v>
      </c>
      <c r="MU18" t="str">
        <f t="shared" si="116"/>
        <v>BF</v>
      </c>
      <c r="MV18" cm="1">
        <f t="array" aca="1" ref="MV18" ca="1">INDIRECT(ADDRESS(ROW(), MV$3-$AF$1+$AF$3))+VLOOKUP($AS18, INDIRECT(ADDRESS($AF$4, COLUMN()-$AF$2-MV$3)&amp;":"&amp;ADDRESS($AF$5, COLUMN()-$AF$1-MV$3)), MV$3, FALSE)+VLOOKUP($AT18, INDIRECT(ADDRESS($AF$4, COLUMN()-$AF$2-MV$3)&amp;":"&amp;ADDRESS($AF$5, COLUMN()-$AF$1-MV$3)), MV$3, FALSE)</f>
        <v>10959299</v>
      </c>
      <c r="MW18" cm="1">
        <f t="array" aca="1" ref="MW18" ca="1">INDIRECT(ADDRESS(ROW(), MW$3-$AF$1+$AF$3))+VLOOKUP($AS18, INDIRECT(ADDRESS($AF$4, COLUMN()-$AF$2-MW$3)&amp;":"&amp;ADDRESS($AF$5, COLUMN()-$AF$1-MW$3)), MW$3, FALSE)+VLOOKUP($AT18, INDIRECT(ADDRESS($AF$4, COLUMN()-$AF$2-MW$3)&amp;":"&amp;ADDRESS($AF$5, COLUMN()-$AF$1-MW$3)), MW$3, FALSE)</f>
        <v>7972245</v>
      </c>
      <c r="MX18" cm="1">
        <f t="array" aca="1" ref="MX18" ca="1">INDIRECT(ADDRESS(ROW(), MX$3-$AF$1+$AF$3))+VLOOKUP($AS18, INDIRECT(ADDRESS($AF$4, COLUMN()-$AF$2-MX$3)&amp;":"&amp;ADDRESS($AF$5, COLUMN()-$AF$1-MX$3)), MX$3, FALSE)+VLOOKUP($AT18, INDIRECT(ADDRESS($AF$4, COLUMN()-$AF$2-MX$3)&amp;":"&amp;ADDRESS($AF$5, COLUMN()-$AF$1-MX$3)), MX$3, FALSE)</f>
        <v>1501828</v>
      </c>
      <c r="MY18" cm="1">
        <f t="array" aca="1" ref="MY18" ca="1">INDIRECT(ADDRESS(ROW(), MY$3-$AF$1+$AF$3))+VLOOKUP($AS18, INDIRECT(ADDRESS($AF$4, COLUMN()-$AF$2-MY$3)&amp;":"&amp;ADDRESS($AF$5, COLUMN()-$AF$1-MY$3)), MY$3, FALSE)+VLOOKUP($AT18, INDIRECT(ADDRESS($AF$4, COLUMN()-$AF$2-MY$3)&amp;":"&amp;ADDRESS($AF$5, COLUMN()-$AF$1-MY$3)), MY$3, FALSE)</f>
        <v>8579919</v>
      </c>
      <c r="MZ18" cm="1">
        <f t="array" aca="1" ref="MZ18" ca="1">INDIRECT(ADDRESS(ROW(), MZ$3-$AF$1+$AF$3))+VLOOKUP($AS18, INDIRECT(ADDRESS($AF$4, COLUMN()-$AF$2-MZ$3)&amp;":"&amp;ADDRESS($AF$5, COLUMN()-$AF$1-MZ$3)), MZ$3, FALSE)+VLOOKUP($AT18, INDIRECT(ADDRESS($AF$4, COLUMN()-$AF$2-MZ$3)&amp;":"&amp;ADDRESS($AF$5, COLUMN()-$AF$1-MZ$3)), MZ$3, FALSE)</f>
        <v>7450123</v>
      </c>
      <c r="NA18" cm="1">
        <f t="array" aca="1" ref="NA18" ca="1">INDIRECT(ADDRESS(ROW(), NA$3-$AF$1+$AF$3))+VLOOKUP($AS18, INDIRECT(ADDRESS($AF$4, COLUMN()-$AF$2-NA$3)&amp;":"&amp;ADDRESS($AF$5, COLUMN()-$AF$1-NA$3)), NA$3, FALSE)+VLOOKUP($AT18, INDIRECT(ADDRESS($AF$4, COLUMN()-$AF$2-NA$3)&amp;":"&amp;ADDRESS($AF$5, COLUMN()-$AF$1-NA$3)), NA$3, FALSE)</f>
        <v>8712508</v>
      </c>
      <c r="NB18" cm="1">
        <f t="array" aca="1" ref="NB18" ca="1">INDIRECT(ADDRESS(ROW(), NB$3-$AF$1+$AF$3))+VLOOKUP($AS18, INDIRECT(ADDRESS($AF$4, COLUMN()-$AF$2-NB$3)&amp;":"&amp;ADDRESS($AF$5, COLUMN()-$AF$1-NB$3)), NB$3, FALSE)+VLOOKUP($AT18, INDIRECT(ADDRESS($AF$4, COLUMN()-$AF$2-NB$3)&amp;":"&amp;ADDRESS($AF$5, COLUMN()-$AF$1-NB$3)), NB$3, FALSE)</f>
        <v>5539089</v>
      </c>
      <c r="NC18" cm="1">
        <f t="array" aca="1" ref="NC18" ca="1">INDIRECT(ADDRESS(ROW(), NC$3-$AF$1+$AF$3))+VLOOKUP($AS18, INDIRECT(ADDRESS($AF$4, COLUMN()-$AF$2-NC$3)&amp;":"&amp;ADDRESS($AF$5, COLUMN()-$AF$1-NC$3)), NC$3, FALSE)+VLOOKUP($AT18, INDIRECT(ADDRESS($AF$4, COLUMN()-$AF$2-NC$3)&amp;":"&amp;ADDRESS($AF$5, COLUMN()-$AF$1-NC$3)), NC$3, FALSE)</f>
        <v>6226805</v>
      </c>
      <c r="ND18" cm="1">
        <f t="array" aca="1" ref="ND18" ca="1">INDIRECT(ADDRESS(ROW(), ND$3-$AF$1+$AF$3))+VLOOKUP($AS18, INDIRECT(ADDRESS($AF$4, COLUMN()-$AF$2-ND$3)&amp;":"&amp;ADDRESS($AF$5, COLUMN()-$AF$1-ND$3)), ND$3, FALSE)+VLOOKUP($AT18, INDIRECT(ADDRESS($AF$4, COLUMN()-$AF$2-ND$3)&amp;":"&amp;ADDRESS($AF$5, COLUMN()-$AF$1-ND$3)), ND$3, FALSE)</f>
        <v>5219891</v>
      </c>
      <c r="NE18" cm="1">
        <f t="array" aca="1" ref="NE18" ca="1">INDIRECT(ADDRESS(ROW(), NE$3-$AF$1+$AF$3))+VLOOKUP($AS18, INDIRECT(ADDRESS($AF$4, COLUMN()-$AF$2-NE$3)&amp;":"&amp;ADDRESS($AF$5, COLUMN()-$AF$1-NE$3)), NE$3, FALSE)+VLOOKUP($AT18, INDIRECT(ADDRESS($AF$4, COLUMN()-$AF$2-NE$3)&amp;":"&amp;ADDRESS($AF$5, COLUMN()-$AF$1-NE$3)), NE$3, FALSE)</f>
        <v>4947156</v>
      </c>
      <c r="NF18" t="str">
        <f t="shared" si="117"/>
        <v>BC</v>
      </c>
      <c r="NG18" t="str">
        <f t="shared" si="118"/>
        <v>CF</v>
      </c>
      <c r="NH18" t="str">
        <f t="shared" si="119"/>
        <v>BF</v>
      </c>
      <c r="NI18" cm="1">
        <f t="array" aca="1" ref="NI18" ca="1">INDIRECT(ADDRESS(ROW(), NI$3-$AF$1+$AF$3))+VLOOKUP($AS18, INDIRECT(ADDRESS($AF$4, COLUMN()-$AF$2-NI$3)&amp;":"&amp;ADDRESS($AF$5, COLUMN()-$AF$1-NI$3)), NI$3, FALSE)+VLOOKUP($AT18, INDIRECT(ADDRESS($AF$4, COLUMN()-$AF$2-NI$3)&amp;":"&amp;ADDRESS($AF$5, COLUMN()-$AF$1-NI$3)), NI$3, FALSE)</f>
        <v>21918714</v>
      </c>
      <c r="NJ18" cm="1">
        <f t="array" aca="1" ref="NJ18" ca="1">INDIRECT(ADDRESS(ROW(), NJ$3-$AF$1+$AF$3))+VLOOKUP($AS18, INDIRECT(ADDRESS($AF$4, COLUMN()-$AF$2-NJ$3)&amp;":"&amp;ADDRESS($AF$5, COLUMN()-$AF$1-NJ$3)), NJ$3, FALSE)+VLOOKUP($AT18, INDIRECT(ADDRESS($AF$4, COLUMN()-$AF$2-NJ$3)&amp;":"&amp;ADDRESS($AF$5, COLUMN()-$AF$1-NJ$3)), NJ$3, FALSE)</f>
        <v>15942768</v>
      </c>
      <c r="NK18" cm="1">
        <f t="array" aca="1" ref="NK18" ca="1">INDIRECT(ADDRESS(ROW(), NK$3-$AF$1+$AF$3))+VLOOKUP($AS18, INDIRECT(ADDRESS($AF$4, COLUMN()-$AF$2-NK$3)&amp;":"&amp;ADDRESS($AF$5, COLUMN()-$AF$1-NK$3)), NK$3, FALSE)+VLOOKUP($AT18, INDIRECT(ADDRESS($AF$4, COLUMN()-$AF$2-NK$3)&amp;":"&amp;ADDRESS($AF$5, COLUMN()-$AF$1-NK$3)), NK$3, FALSE)</f>
        <v>3005419</v>
      </c>
      <c r="NL18" cm="1">
        <f t="array" aca="1" ref="NL18" ca="1">INDIRECT(ADDRESS(ROW(), NL$3-$AF$1+$AF$3))+VLOOKUP($AS18, INDIRECT(ADDRESS($AF$4, COLUMN()-$AF$2-NL$3)&amp;":"&amp;ADDRESS($AF$5, COLUMN()-$AF$1-NL$3)), NL$3, FALSE)+VLOOKUP($AT18, INDIRECT(ADDRESS($AF$4, COLUMN()-$AF$2-NL$3)&amp;":"&amp;ADDRESS($AF$5, COLUMN()-$AF$1-NL$3)), NL$3, FALSE)</f>
        <v>17162972</v>
      </c>
      <c r="NM18" cm="1">
        <f t="array" aca="1" ref="NM18" ca="1">INDIRECT(ADDRESS(ROW(), NM$3-$AF$1+$AF$3))+VLOOKUP($AS18, INDIRECT(ADDRESS($AF$4, COLUMN()-$AF$2-NM$3)&amp;":"&amp;ADDRESS($AF$5, COLUMN()-$AF$1-NM$3)), NM$3, FALSE)+VLOOKUP($AT18, INDIRECT(ADDRESS($AF$4, COLUMN()-$AF$2-NM$3)&amp;":"&amp;ADDRESS($AF$5, COLUMN()-$AF$1-NM$3)), NM$3, FALSE)</f>
        <v>14899905</v>
      </c>
      <c r="NN18" cm="1">
        <f t="array" aca="1" ref="NN18" ca="1">INDIRECT(ADDRESS(ROW(), NN$3-$AF$1+$AF$3))+VLOOKUP($AS18, INDIRECT(ADDRESS($AF$4, COLUMN()-$AF$2-NN$3)&amp;":"&amp;ADDRESS($AF$5, COLUMN()-$AF$1-NN$3)), NN$3, FALSE)+VLOOKUP($AT18, INDIRECT(ADDRESS($AF$4, COLUMN()-$AF$2-NN$3)&amp;":"&amp;ADDRESS($AF$5, COLUMN()-$AF$1-NN$3)), NN$3, FALSE)</f>
        <v>17423566</v>
      </c>
      <c r="NO18" cm="1">
        <f t="array" aca="1" ref="NO18" ca="1">INDIRECT(ADDRESS(ROW(), NO$3-$AF$1+$AF$3))+VLOOKUP($AS18, INDIRECT(ADDRESS($AF$4, COLUMN()-$AF$2-NO$3)&amp;":"&amp;ADDRESS($AF$5, COLUMN()-$AF$1-NO$3)), NO$3, FALSE)+VLOOKUP($AT18, INDIRECT(ADDRESS($AF$4, COLUMN()-$AF$2-NO$3)&amp;":"&amp;ADDRESS($AF$5, COLUMN()-$AF$1-NO$3)), NO$3, FALSE)</f>
        <v>11077735</v>
      </c>
      <c r="NP18" cm="1">
        <f t="array" aca="1" ref="NP18" ca="1">INDIRECT(ADDRESS(ROW(), NP$3-$AF$1+$AF$3))+VLOOKUP($AS18, INDIRECT(ADDRESS($AF$4, COLUMN()-$AF$2-NP$3)&amp;":"&amp;ADDRESS($AF$5, COLUMN()-$AF$1-NP$3)), NP$3, FALSE)+VLOOKUP($AT18, INDIRECT(ADDRESS($AF$4, COLUMN()-$AF$2-NP$3)&amp;":"&amp;ADDRESS($AF$5, COLUMN()-$AF$1-NP$3)), NP$3, FALSE)</f>
        <v>12450974</v>
      </c>
      <c r="NQ18" cm="1">
        <f t="array" aca="1" ref="NQ18" ca="1">INDIRECT(ADDRESS(ROW(), NQ$3-$AF$1+$AF$3))+VLOOKUP($AS18, INDIRECT(ADDRESS($AF$4, COLUMN()-$AF$2-NQ$3)&amp;":"&amp;ADDRESS($AF$5, COLUMN()-$AF$1-NQ$3)), NQ$3, FALSE)+VLOOKUP($AT18, INDIRECT(ADDRESS($AF$4, COLUMN()-$AF$2-NQ$3)&amp;":"&amp;ADDRESS($AF$5, COLUMN()-$AF$1-NQ$3)), NQ$3, FALSE)</f>
        <v>10438723</v>
      </c>
      <c r="NR18" cm="1">
        <f t="array" aca="1" ref="NR18" ca="1">INDIRECT(ADDRESS(ROW(), NR$3-$AF$1+$AF$3))+VLOOKUP($AS18, INDIRECT(ADDRESS($AF$4, COLUMN()-$AF$2-NR$3)&amp;":"&amp;ADDRESS($AF$5, COLUMN()-$AF$1-NR$3)), NR$3, FALSE)+VLOOKUP($AT18, INDIRECT(ADDRESS($AF$4, COLUMN()-$AF$2-NR$3)&amp;":"&amp;ADDRESS($AF$5, COLUMN()-$AF$1-NR$3)), NR$3, FALSE)</f>
        <v>9896951</v>
      </c>
      <c r="NS18" t="str">
        <f t="shared" si="120"/>
        <v>BC</v>
      </c>
      <c r="NT18" t="str">
        <f t="shared" si="121"/>
        <v>CF</v>
      </c>
      <c r="NU18" t="str">
        <f t="shared" si="122"/>
        <v>BF</v>
      </c>
      <c r="NV18" cm="1">
        <f t="array" aca="1" ref="NV18" ca="1">INDIRECT(ADDRESS(ROW(), NV$3-$AF$1+$AF$3))+VLOOKUP($AS18, INDIRECT(ADDRESS($AF$4, COLUMN()-$AF$2-NV$3)&amp;":"&amp;ADDRESS($AF$5, COLUMN()-$AF$1-NV$3)), NV$3, FALSE)+VLOOKUP($AT18, INDIRECT(ADDRESS($AF$4, COLUMN()-$AF$2-NV$3)&amp;":"&amp;ADDRESS($AF$5, COLUMN()-$AF$1-NV$3)), NV$3, FALSE)</f>
        <v>43835019</v>
      </c>
      <c r="NW18" cm="1">
        <f t="array" aca="1" ref="NW18" ca="1">INDIRECT(ADDRESS(ROW(), NW$3-$AF$1+$AF$3))+VLOOKUP($AS18, INDIRECT(ADDRESS($AF$4, COLUMN()-$AF$2-NW$3)&amp;":"&amp;ADDRESS($AF$5, COLUMN()-$AF$1-NW$3)), NW$3, FALSE)+VLOOKUP($AT18, INDIRECT(ADDRESS($AF$4, COLUMN()-$AF$2-NW$3)&amp;":"&amp;ADDRESS($AF$5, COLUMN()-$AF$1-NW$3)), NW$3, FALSE)</f>
        <v>31888991</v>
      </c>
      <c r="NX18" cm="1">
        <f t="array" aca="1" ref="NX18" ca="1">INDIRECT(ADDRESS(ROW(), NX$3-$AF$1+$AF$3))+VLOOKUP($AS18, INDIRECT(ADDRESS($AF$4, COLUMN()-$AF$2-NX$3)&amp;":"&amp;ADDRESS($AF$5, COLUMN()-$AF$1-NX$3)), NX$3, FALSE)+VLOOKUP($AT18, INDIRECT(ADDRESS($AF$4, COLUMN()-$AF$2-NX$3)&amp;":"&amp;ADDRESS($AF$5, COLUMN()-$AF$1-NX$3)), NX$3, FALSE)</f>
        <v>6015049</v>
      </c>
      <c r="NY18" cm="1">
        <f t="array" aca="1" ref="NY18" ca="1">INDIRECT(ADDRESS(ROW(), NY$3-$AF$1+$AF$3))+VLOOKUP($AS18, INDIRECT(ADDRESS($AF$4, COLUMN()-$AF$2-NY$3)&amp;":"&amp;ADDRESS($AF$5, COLUMN()-$AF$1-NY$3)), NY$3, FALSE)+VLOOKUP($AT18, INDIRECT(ADDRESS($AF$4, COLUMN()-$AF$2-NY$3)&amp;":"&amp;ADDRESS($AF$5, COLUMN()-$AF$1-NY$3)), NY$3, FALSE)</f>
        <v>34326063</v>
      </c>
      <c r="NZ18" cm="1">
        <f t="array" aca="1" ref="NZ18" ca="1">INDIRECT(ADDRESS(ROW(), NZ$3-$AF$1+$AF$3))+VLOOKUP($AS18, INDIRECT(ADDRESS($AF$4, COLUMN()-$AF$2-NZ$3)&amp;":"&amp;ADDRESS($AF$5, COLUMN()-$AF$1-NZ$3)), NZ$3, FALSE)+VLOOKUP($AT18, INDIRECT(ADDRESS($AF$4, COLUMN()-$AF$2-NZ$3)&amp;":"&amp;ADDRESS($AF$5, COLUMN()-$AF$1-NZ$3)), NZ$3, FALSE)</f>
        <v>29797837</v>
      </c>
      <c r="OA18" cm="1">
        <f t="array" aca="1" ref="OA18" ca="1">INDIRECT(ADDRESS(ROW(), OA$3-$AF$1+$AF$3))+VLOOKUP($AS18, INDIRECT(ADDRESS($AF$4, COLUMN()-$AF$2-OA$3)&amp;":"&amp;ADDRESS($AF$5, COLUMN()-$AF$1-OA$3)), OA$3, FALSE)+VLOOKUP($AT18, INDIRECT(ADDRESS($AF$4, COLUMN()-$AF$2-OA$3)&amp;":"&amp;ADDRESS($AF$5, COLUMN()-$AF$1-OA$3)), OA$3, FALSE)</f>
        <v>34837276</v>
      </c>
      <c r="OB18" cm="1">
        <f t="array" aca="1" ref="OB18" ca="1">INDIRECT(ADDRESS(ROW(), OB$3-$AF$1+$AF$3))+VLOOKUP($AS18, INDIRECT(ADDRESS($AF$4, COLUMN()-$AF$2-OB$3)&amp;":"&amp;ADDRESS($AF$5, COLUMN()-$AF$1-OB$3)), OB$3, FALSE)+VLOOKUP($AT18, INDIRECT(ADDRESS($AF$4, COLUMN()-$AF$2-OB$3)&amp;":"&amp;ADDRESS($AF$5, COLUMN()-$AF$1-OB$3)), OB$3, FALSE)</f>
        <v>22149764</v>
      </c>
      <c r="OC18" cm="1">
        <f t="array" aca="1" ref="OC18" ca="1">INDIRECT(ADDRESS(ROW(), OC$3-$AF$1+$AF$3))+VLOOKUP($AS18, INDIRECT(ADDRESS($AF$4, COLUMN()-$AF$2-OC$3)&amp;":"&amp;ADDRESS($AF$5, COLUMN()-$AF$1-OC$3)), OC$3, FALSE)+VLOOKUP($AT18, INDIRECT(ADDRESS($AF$4, COLUMN()-$AF$2-OC$3)&amp;":"&amp;ADDRESS($AF$5, COLUMN()-$AF$1-OC$3)), OC$3, FALSE)</f>
        <v>24903104</v>
      </c>
      <c r="OD18" cm="1">
        <f t="array" aca="1" ref="OD18" ca="1">INDIRECT(ADDRESS(ROW(), OD$3-$AF$1+$AF$3))+VLOOKUP($AS18, INDIRECT(ADDRESS($AF$4, COLUMN()-$AF$2-OD$3)&amp;":"&amp;ADDRESS($AF$5, COLUMN()-$AF$1-OD$3)), OD$3, FALSE)+VLOOKUP($AT18, INDIRECT(ADDRESS($AF$4, COLUMN()-$AF$2-OD$3)&amp;":"&amp;ADDRESS($AF$5, COLUMN()-$AF$1-OD$3)), OD$3, FALSE)</f>
        <v>20882203</v>
      </c>
      <c r="OE18" cm="1">
        <f t="array" aca="1" ref="OE18" ca="1">INDIRECT(ADDRESS(ROW(), OE$3-$AF$1+$AF$3))+VLOOKUP($AS18, INDIRECT(ADDRESS($AF$4, COLUMN()-$AF$2-OE$3)&amp;":"&amp;ADDRESS($AF$5, COLUMN()-$AF$1-OE$3)), OE$3, FALSE)+VLOOKUP($AT18, INDIRECT(ADDRESS($AF$4, COLUMN()-$AF$2-OE$3)&amp;":"&amp;ADDRESS($AF$5, COLUMN()-$AF$1-OE$3)), OE$3, FALSE)</f>
        <v>19800149</v>
      </c>
      <c r="OF18" t="str">
        <f t="shared" si="123"/>
        <v>BC</v>
      </c>
      <c r="OG18" t="str">
        <f t="shared" si="124"/>
        <v>CF</v>
      </c>
      <c r="OH18" t="str">
        <f t="shared" si="125"/>
        <v>BF</v>
      </c>
      <c r="OI18" cm="1">
        <f t="array" aca="1" ref="OI18" ca="1">INDIRECT(ADDRESS(ROW(), OI$3-$AF$1+$AF$3))+VLOOKUP($AS18, INDIRECT(ADDRESS($AF$4, COLUMN()-$AF$2-OI$3)&amp;":"&amp;ADDRESS($AF$5, COLUMN()-$AF$1-OI$3)), OI$3, FALSE)+VLOOKUP($AT18, INDIRECT(ADDRESS($AF$4, COLUMN()-$AF$2-OI$3)&amp;":"&amp;ADDRESS($AF$5, COLUMN()-$AF$1-OI$3)), OI$3, FALSE)</f>
        <v>87669313</v>
      </c>
      <c r="OJ18" cm="1">
        <f t="array" aca="1" ref="OJ18" ca="1">INDIRECT(ADDRESS(ROW(), OJ$3-$AF$1+$AF$3))+VLOOKUP($AS18, INDIRECT(ADDRESS($AF$4, COLUMN()-$AF$2-OJ$3)&amp;":"&amp;ADDRESS($AF$5, COLUMN()-$AF$1-OJ$3)), OJ$3, FALSE)+VLOOKUP($AT18, INDIRECT(ADDRESS($AF$4, COLUMN()-$AF$2-OJ$3)&amp;":"&amp;ADDRESS($AF$5, COLUMN()-$AF$1-OJ$3)), OJ$3, FALSE)</f>
        <v>63781562</v>
      </c>
      <c r="OK18" cm="1">
        <f t="array" aca="1" ref="OK18" ca="1">INDIRECT(ADDRESS(ROW(), OK$3-$AF$1+$AF$3))+VLOOKUP($AS18, INDIRECT(ADDRESS($AF$4, COLUMN()-$AF$2-OK$3)&amp;":"&amp;ADDRESS($AF$5, COLUMN()-$AF$1-OK$3)), OK$3, FALSE)+VLOOKUP($AT18, INDIRECT(ADDRESS($AF$4, COLUMN()-$AF$2-OK$3)&amp;":"&amp;ADDRESS($AF$5, COLUMN()-$AF$1-OK$3)), OK$3, FALSE)</f>
        <v>12035354</v>
      </c>
      <c r="OL18" cm="1">
        <f t="array" aca="1" ref="OL18" ca="1">INDIRECT(ADDRESS(ROW(), OL$3-$AF$1+$AF$3))+VLOOKUP($AS18, INDIRECT(ADDRESS($AF$4, COLUMN()-$AF$2-OL$3)&amp;":"&amp;ADDRESS($AF$5, COLUMN()-$AF$1-OL$3)), OL$3, FALSE)+VLOOKUP($AT18, INDIRECT(ADDRESS($AF$4, COLUMN()-$AF$2-OL$3)&amp;":"&amp;ADDRESS($AF$5, COLUMN()-$AF$1-OL$3)), OL$3, FALSE)</f>
        <v>68650681</v>
      </c>
      <c r="OM18" cm="1">
        <f t="array" aca="1" ref="OM18" ca="1">INDIRECT(ADDRESS(ROW(), OM$3-$AF$1+$AF$3))+VLOOKUP($AS18, INDIRECT(ADDRESS($AF$4, COLUMN()-$AF$2-OM$3)&amp;":"&amp;ADDRESS($AF$5, COLUMN()-$AF$1-OM$3)), OM$3, FALSE)+VLOOKUP($AT18, INDIRECT(ADDRESS($AF$4, COLUMN()-$AF$2-OM$3)&amp;":"&amp;ADDRESS($AF$5, COLUMN()-$AF$1-OM$3)), OM$3, FALSE)</f>
        <v>59589988</v>
      </c>
      <c r="ON18" cm="1">
        <f t="array" aca="1" ref="ON18" ca="1">INDIRECT(ADDRESS(ROW(), ON$3-$AF$1+$AF$3))+VLOOKUP($AS18, INDIRECT(ADDRESS($AF$4, COLUMN()-$AF$2-ON$3)&amp;":"&amp;ADDRESS($AF$5, COLUMN()-$AF$1-ON$3)), ON$3, FALSE)+VLOOKUP($AT18, INDIRECT(ADDRESS($AF$4, COLUMN()-$AF$2-ON$3)&amp;":"&amp;ADDRESS($AF$5, COLUMN()-$AF$1-ON$3)), ON$3, FALSE)</f>
        <v>69678459</v>
      </c>
      <c r="OO18" cm="1">
        <f t="array" aca="1" ref="OO18" ca="1">INDIRECT(ADDRESS(ROW(), OO$3-$AF$1+$AF$3))+VLOOKUP($AS18, INDIRECT(ADDRESS($AF$4, COLUMN()-$AF$2-OO$3)&amp;":"&amp;ADDRESS($AF$5, COLUMN()-$AF$1-OO$3)), OO$3, FALSE)+VLOOKUP($AT18, INDIRECT(ADDRESS($AF$4, COLUMN()-$AF$2-OO$3)&amp;":"&amp;ADDRESS($AF$5, COLUMN()-$AF$1-OO$3)), OO$3, FALSE)</f>
        <v>44300143</v>
      </c>
      <c r="OP18" cm="1">
        <f t="array" aca="1" ref="OP18" ca="1">INDIRECT(ADDRESS(ROW(), OP$3-$AF$1+$AF$3))+VLOOKUP($AS18, INDIRECT(ADDRESS($AF$4, COLUMN()-$AF$2-OP$3)&amp;":"&amp;ADDRESS($AF$5, COLUMN()-$AF$1-OP$3)), OP$3, FALSE)+VLOOKUP($AT18, INDIRECT(ADDRESS($AF$4, COLUMN()-$AF$2-OP$3)&amp;":"&amp;ADDRESS($AF$5, COLUMN()-$AF$1-OP$3)), OP$3, FALSE)</f>
        <v>49794326</v>
      </c>
      <c r="OQ18" cm="1">
        <f t="array" aca="1" ref="OQ18" ca="1">INDIRECT(ADDRESS(ROW(), OQ$3-$AF$1+$AF$3))+VLOOKUP($AS18, INDIRECT(ADDRESS($AF$4, COLUMN()-$AF$2-OQ$3)&amp;":"&amp;ADDRESS($AF$5, COLUMN()-$AF$1-OQ$3)), OQ$3, FALSE)+VLOOKUP($AT18, INDIRECT(ADDRESS($AF$4, COLUMN()-$AF$2-OQ$3)&amp;":"&amp;ADDRESS($AF$5, COLUMN()-$AF$1-OQ$3)), OQ$3, FALSE)</f>
        <v>41764536</v>
      </c>
      <c r="OR18" cm="1">
        <f t="array" aca="1" ref="OR18" ca="1">INDIRECT(ADDRESS(ROW(), OR$3-$AF$1+$AF$3))+VLOOKUP($AS18, INDIRECT(ADDRESS($AF$4, COLUMN()-$AF$2-OR$3)&amp;":"&amp;ADDRESS($AF$5, COLUMN()-$AF$1-OR$3)), OR$3, FALSE)+VLOOKUP($AT18, INDIRECT(ADDRESS($AF$4, COLUMN()-$AF$2-OR$3)&amp;":"&amp;ADDRESS($AF$5, COLUMN()-$AF$1-OR$3)), OR$3, FALSE)</f>
        <v>39606549</v>
      </c>
      <c r="OS18" t="str">
        <f t="shared" si="126"/>
        <v>BC</v>
      </c>
      <c r="OT18" t="str">
        <f t="shared" si="127"/>
        <v>CF</v>
      </c>
      <c r="OU18" t="str">
        <f t="shared" si="128"/>
        <v>BF</v>
      </c>
      <c r="OV18" cm="1">
        <f t="array" aca="1" ref="OV18" ca="1">INDIRECT(ADDRESS(ROW(), OV$3-$AF$1+$AF$3))+VLOOKUP($AS18, INDIRECT(ADDRESS($AF$4, COLUMN()-$AF$2-OV$3)&amp;":"&amp;ADDRESS($AF$5, COLUMN()-$AF$1-OV$3)), OV$3, FALSE)+VLOOKUP($AT18, INDIRECT(ADDRESS($AF$4, COLUMN()-$AF$2-OV$3)&amp;":"&amp;ADDRESS($AF$5, COLUMN()-$AF$1-OV$3)), OV$3, FALSE)</f>
        <v>175335904</v>
      </c>
      <c r="OW18" cm="1">
        <f t="array" aca="1" ref="OW18" ca="1">INDIRECT(ADDRESS(ROW(), OW$3-$AF$1+$AF$3))+VLOOKUP($AS18, INDIRECT(ADDRESS($AF$4, COLUMN()-$AF$2-OW$3)&amp;":"&amp;ADDRESS($AF$5, COLUMN()-$AF$1-OW$3)), OW$3, FALSE)+VLOOKUP($AT18, INDIRECT(ADDRESS($AF$4, COLUMN()-$AF$2-OW$3)&amp;":"&amp;ADDRESS($AF$5, COLUMN()-$AF$1-OW$3)), OW$3, FALSE)</f>
        <v>127572520</v>
      </c>
      <c r="OX18" cm="1">
        <f t="array" aca="1" ref="OX18" ca="1">INDIRECT(ADDRESS(ROW(), OX$3-$AF$1+$AF$3))+VLOOKUP($AS18, INDIRECT(ADDRESS($AF$4, COLUMN()-$AF$2-OX$3)&amp;":"&amp;ADDRESS($AF$5, COLUMN()-$AF$1-OX$3)), OX$3, FALSE)+VLOOKUP($AT18, INDIRECT(ADDRESS($AF$4, COLUMN()-$AF$2-OX$3)&amp;":"&amp;ADDRESS($AF$5, COLUMN()-$AF$1-OX$3)), OX$3, FALSE)</f>
        <v>24078215</v>
      </c>
      <c r="OY18" cm="1">
        <f t="array" aca="1" ref="OY18" ca="1">INDIRECT(ADDRESS(ROW(), OY$3-$AF$1+$AF$3))+VLOOKUP($AS18, INDIRECT(ADDRESS($AF$4, COLUMN()-$AF$2-OY$3)&amp;":"&amp;ADDRESS($AF$5, COLUMN()-$AF$1-OY$3)), OY$3, FALSE)+VLOOKUP($AT18, INDIRECT(ADDRESS($AF$4, COLUMN()-$AF$2-OY$3)&amp;":"&amp;ADDRESS($AF$5, COLUMN()-$AF$1-OY$3)), OY$3, FALSE)</f>
        <v>137293321</v>
      </c>
      <c r="OZ18" cm="1">
        <f t="array" aca="1" ref="OZ18" ca="1">INDIRECT(ADDRESS(ROW(), OZ$3-$AF$1+$AF$3))+VLOOKUP($AS18, INDIRECT(ADDRESS($AF$4, COLUMN()-$AF$2-OZ$3)&amp;":"&amp;ADDRESS($AF$5, COLUMN()-$AF$1-OZ$3)), OZ$3, FALSE)+VLOOKUP($AT18, INDIRECT(ADDRESS($AF$4, COLUMN()-$AF$2-OZ$3)&amp;":"&amp;ADDRESS($AF$5, COLUMN()-$AF$1-OZ$3)), OZ$3, FALSE)</f>
        <v>119175593</v>
      </c>
      <c r="PA18" cm="1">
        <f t="array" aca="1" ref="PA18" ca="1">INDIRECT(ADDRESS(ROW(), PA$3-$AF$1+$AF$3))+VLOOKUP($AS18, INDIRECT(ADDRESS($AF$4, COLUMN()-$AF$2-PA$3)&amp;":"&amp;ADDRESS($AF$5, COLUMN()-$AF$1-PA$3)), PA$3, FALSE)+VLOOKUP($AT18, INDIRECT(ADDRESS($AF$4, COLUMN()-$AF$2-PA$3)&amp;":"&amp;ADDRESS($AF$5, COLUMN()-$AF$1-PA$3)), PA$3, FALSE)</f>
        <v>139346175</v>
      </c>
      <c r="PB18" cm="1">
        <f t="array" aca="1" ref="PB18" ca="1">INDIRECT(ADDRESS(ROW(), PB$3-$AF$1+$AF$3))+VLOOKUP($AS18, INDIRECT(ADDRESS($AF$4, COLUMN()-$AF$2-PB$3)&amp;":"&amp;ADDRESS($AF$5, COLUMN()-$AF$1-PB$3)), PB$3, FALSE)+VLOOKUP($AT18, INDIRECT(ADDRESS($AF$4, COLUMN()-$AF$2-PB$3)&amp;":"&amp;ADDRESS($AF$5, COLUMN()-$AF$1-PB$3)), PB$3, FALSE)</f>
        <v>88592020</v>
      </c>
      <c r="PC18" cm="1">
        <f t="array" aca="1" ref="PC18" ca="1">INDIRECT(ADDRESS(ROW(), PC$3-$AF$1+$AF$3))+VLOOKUP($AS18, INDIRECT(ADDRESS($AF$4, COLUMN()-$AF$2-PC$3)&amp;":"&amp;ADDRESS($AF$5, COLUMN()-$AF$1-PC$3)), PC$3, FALSE)+VLOOKUP($AT18, INDIRECT(ADDRESS($AF$4, COLUMN()-$AF$2-PC$3)&amp;":"&amp;ADDRESS($AF$5, COLUMN()-$AF$1-PC$3)), PC$3, FALSE)</f>
        <v>99584025</v>
      </c>
      <c r="PD18" cm="1">
        <f t="array" aca="1" ref="PD18" ca="1">INDIRECT(ADDRESS(ROW(), PD$3-$AF$1+$AF$3))+VLOOKUP($AS18, INDIRECT(ADDRESS($AF$4, COLUMN()-$AF$2-PD$3)&amp;":"&amp;ADDRESS($AF$5, COLUMN()-$AF$1-PD$3)), PD$3, FALSE)+VLOOKUP($AT18, INDIRECT(ADDRESS($AF$4, COLUMN()-$AF$2-PD$3)&amp;":"&amp;ADDRESS($AF$5, COLUMN()-$AF$1-PD$3)), PD$3, FALSE)</f>
        <v>83540727</v>
      </c>
      <c r="PE18" cm="1">
        <f t="array" aca="1" ref="PE18" ca="1">INDIRECT(ADDRESS(ROW(), PE$3-$AF$1+$AF$3))+VLOOKUP($AS18, INDIRECT(ADDRESS($AF$4, COLUMN()-$AF$2-PE$3)&amp;":"&amp;ADDRESS($AF$5, COLUMN()-$AF$1-PE$3)), PE$3, FALSE)+VLOOKUP($AT18, INDIRECT(ADDRESS($AF$4, COLUMN()-$AF$2-PE$3)&amp;":"&amp;ADDRESS($AF$5, COLUMN()-$AF$1-PE$3)), PE$3, FALSE)</f>
        <v>79223323</v>
      </c>
      <c r="PF18" t="str">
        <f t="shared" si="129"/>
        <v>BC</v>
      </c>
      <c r="PG18" t="str">
        <f t="shared" si="130"/>
        <v>CF</v>
      </c>
      <c r="PH18" t="str">
        <f t="shared" si="131"/>
        <v>BF</v>
      </c>
      <c r="PI18" cm="1">
        <f t="array" aca="1" ref="PI18" ca="1">INDIRECT(ADDRESS(ROW(), PI$3-$AF$1+$AF$3))+VLOOKUP($AS18, INDIRECT(ADDRESS($AF$4, COLUMN()-$AF$2-PI$3)&amp;":"&amp;ADDRESS($AF$5, COLUMN()-$AF$1-PI$3)), PI$3, FALSE)+VLOOKUP($AT18, INDIRECT(ADDRESS($AF$4, COLUMN()-$AF$2-PI$3)&amp;":"&amp;ADDRESS($AF$5, COLUMN()-$AF$1-PI$3)), PI$3, FALSE)</f>
        <v>350676459</v>
      </c>
      <c r="PJ18" cm="1">
        <f t="array" aca="1" ref="PJ18" ca="1">INDIRECT(ADDRESS(ROW(), PJ$3-$AF$1+$AF$3))+VLOOKUP($AS18, INDIRECT(ADDRESS($AF$4, COLUMN()-$AF$2-PJ$3)&amp;":"&amp;ADDRESS($AF$5, COLUMN()-$AF$1-PJ$3)), PJ$3, FALSE)+VLOOKUP($AT18, INDIRECT(ADDRESS($AF$4, COLUMN()-$AF$2-PJ$3)&amp;":"&amp;ADDRESS($AF$5, COLUMN()-$AF$1-PJ$3)), PJ$3, FALSE)</f>
        <v>255142080</v>
      </c>
      <c r="PK18" cm="1">
        <f t="array" aca="1" ref="PK18" ca="1">INDIRECT(ADDRESS(ROW(), PK$3-$AF$1+$AF$3))+VLOOKUP($AS18, INDIRECT(ADDRESS($AF$4, COLUMN()-$AF$2-PK$3)&amp;":"&amp;ADDRESS($AF$5, COLUMN()-$AF$1-PK$3)), PK$3, FALSE)+VLOOKUP($AT18, INDIRECT(ADDRESS($AF$4, COLUMN()-$AF$2-PK$3)&amp;":"&amp;ADDRESS($AF$5, COLUMN()-$AF$1-PK$3)), PK$3, FALSE)</f>
        <v>48162759</v>
      </c>
      <c r="PL18" cm="1">
        <f t="array" aca="1" ref="PL18" ca="1">INDIRECT(ADDRESS(ROW(), PL$3-$AF$1+$AF$3))+VLOOKUP($AS18, INDIRECT(ADDRESS($AF$4, COLUMN()-$AF$2-PL$3)&amp;":"&amp;ADDRESS($AF$5, COLUMN()-$AF$1-PL$3)), PL$3, FALSE)+VLOOKUP($AT18, INDIRECT(ADDRESS($AF$4, COLUMN()-$AF$2-PL$3)&amp;":"&amp;ADDRESS($AF$5, COLUMN()-$AF$1-PL$3)), PL$3, FALSE)</f>
        <v>274583887</v>
      </c>
      <c r="PM18" cm="1">
        <f t="array" aca="1" ref="PM18" ca="1">INDIRECT(ADDRESS(ROW(), PM$3-$AF$1+$AF$3))+VLOOKUP($AS18, INDIRECT(ADDRESS($AF$4, COLUMN()-$AF$2-PM$3)&amp;":"&amp;ADDRESS($AF$5, COLUMN()-$AF$1-PM$3)), PM$3, FALSE)+VLOOKUP($AT18, INDIRECT(ADDRESS($AF$4, COLUMN()-$AF$2-PM$3)&amp;":"&amp;ADDRESS($AF$5, COLUMN()-$AF$1-PM$3)), PM$3, FALSE)</f>
        <v>238345824</v>
      </c>
      <c r="PN18" cm="1">
        <f t="array" aca="1" ref="PN18" ca="1">INDIRECT(ADDRESS(ROW(), PN$3-$AF$1+$AF$3))+VLOOKUP($AS18, INDIRECT(ADDRESS($AF$4, COLUMN()-$AF$2-PN$3)&amp;":"&amp;ADDRESS($AF$5, COLUMN()-$AF$1-PN$3)), PN$3, FALSE)+VLOOKUP($AT18, INDIRECT(ADDRESS($AF$4, COLUMN()-$AF$2-PN$3)&amp;":"&amp;ADDRESS($AF$5, COLUMN()-$AF$1-PN$3)), PN$3, FALSE)</f>
        <v>278709641</v>
      </c>
      <c r="PO18" cm="1">
        <f t="array" aca="1" ref="PO18" ca="1">INDIRECT(ADDRESS(ROW(), PO$3-$AF$1+$AF$3))+VLOOKUP($AS18, INDIRECT(ADDRESS($AF$4, COLUMN()-$AF$2-PO$3)&amp;":"&amp;ADDRESS($AF$5, COLUMN()-$AF$1-PO$3)), PO$3, FALSE)+VLOOKUP($AT18, INDIRECT(ADDRESS($AF$4, COLUMN()-$AF$2-PO$3)&amp;":"&amp;ADDRESS($AF$5, COLUMN()-$AF$1-PO$3)), PO$3, FALSE)</f>
        <v>177192553</v>
      </c>
      <c r="PP18" cm="1">
        <f t="array" aca="1" ref="PP18" ca="1">INDIRECT(ADDRESS(ROW(), PP$3-$AF$1+$AF$3))+VLOOKUP($AS18, INDIRECT(ADDRESS($AF$4, COLUMN()-$AF$2-PP$3)&amp;":"&amp;ADDRESS($AF$5, COLUMN()-$AF$1-PP$3)), PP$3, FALSE)+VLOOKUP($AT18, INDIRECT(ADDRESS($AF$4, COLUMN()-$AF$2-PP$3)&amp;":"&amp;ADDRESS($AF$5, COLUMN()-$AF$1-PP$3)), PP$3, FALSE)</f>
        <v>199138240</v>
      </c>
      <c r="PQ18" cm="1">
        <f t="array" aca="1" ref="PQ18" ca="1">INDIRECT(ADDRESS(ROW(), PQ$3-$AF$1+$AF$3))+VLOOKUP($AS18, INDIRECT(ADDRESS($AF$4, COLUMN()-$AF$2-PQ$3)&amp;":"&amp;ADDRESS($AF$5, COLUMN()-$AF$1-PQ$3)), PQ$3, FALSE)+VLOOKUP($AT18, INDIRECT(ADDRESS($AF$4, COLUMN()-$AF$2-PQ$3)&amp;":"&amp;ADDRESS($AF$5, COLUMN()-$AF$1-PQ$3)), PQ$3, FALSE)</f>
        <v>167080439</v>
      </c>
      <c r="PR18" cm="1">
        <f t="array" aca="1" ref="PR18" ca="1">INDIRECT(ADDRESS(ROW(), PR$3-$AF$1+$AF$3))+VLOOKUP($AS18, INDIRECT(ADDRESS($AF$4, COLUMN()-$AF$2-PR$3)&amp;":"&amp;ADDRESS($AF$5, COLUMN()-$AF$1-PR$3)), PR$3, FALSE)+VLOOKUP($AT18, INDIRECT(ADDRESS($AF$4, COLUMN()-$AF$2-PR$3)&amp;":"&amp;ADDRESS($AF$5, COLUMN()-$AF$1-PR$3)), PR$3, FALSE)</f>
        <v>158451765</v>
      </c>
      <c r="PS18" t="str">
        <f t="shared" si="132"/>
        <v>BC</v>
      </c>
      <c r="PT18" t="str">
        <f t="shared" si="133"/>
        <v>CF</v>
      </c>
      <c r="PU18" t="str">
        <f t="shared" si="134"/>
        <v>BF</v>
      </c>
      <c r="PV18" cm="1">
        <f t="array" aca="1" ref="PV18" ca="1">INDIRECT(ADDRESS(ROW(), PV$3-$AF$1+$AF$3))+VLOOKUP($AS18, INDIRECT(ADDRESS($AF$4, COLUMN()-$AF$2-PV$3)&amp;":"&amp;ADDRESS($AF$5, COLUMN()-$AF$1-PV$3)), PV$3, FALSE)+VLOOKUP($AT18, INDIRECT(ADDRESS($AF$4, COLUMN()-$AF$2-PV$3)&amp;":"&amp;ADDRESS($AF$5, COLUMN()-$AF$1-PV$3)), PV$3, FALSE)</f>
        <v>701359103</v>
      </c>
      <c r="PW18" cm="1">
        <f t="array" aca="1" ref="PW18" ca="1">INDIRECT(ADDRESS(ROW(), PW$3-$AF$1+$AF$3))+VLOOKUP($AS18, INDIRECT(ADDRESS($AF$4, COLUMN()-$AF$2-PW$3)&amp;":"&amp;ADDRESS($AF$5, COLUMN()-$AF$1-PW$3)), PW$3, FALSE)+VLOOKUP($AT18, INDIRECT(ADDRESS($AF$4, COLUMN()-$AF$2-PW$3)&amp;":"&amp;ADDRESS($AF$5, COLUMN()-$AF$1-PW$3)), PW$3, FALSE)</f>
        <v>510276650</v>
      </c>
      <c r="PX18" cm="1">
        <f t="array" aca="1" ref="PX18" ca="1">INDIRECT(ADDRESS(ROW(), PX$3-$AF$1+$AF$3))+VLOOKUP($AS18, INDIRECT(ADDRESS($AF$4, COLUMN()-$AF$2-PX$3)&amp;":"&amp;ADDRESS($AF$5, COLUMN()-$AF$1-PX$3)), PX$3, FALSE)+VLOOKUP($AT18, INDIRECT(ADDRESS($AF$4, COLUMN()-$AF$2-PX$3)&amp;":"&amp;ADDRESS($AF$5, COLUMN()-$AF$1-PX$3)), PX$3, FALSE)</f>
        <v>96334246</v>
      </c>
      <c r="PY18" cm="1">
        <f t="array" aca="1" ref="PY18" ca="1">INDIRECT(ADDRESS(ROW(), PY$3-$AF$1+$AF$3))+VLOOKUP($AS18, INDIRECT(ADDRESS($AF$4, COLUMN()-$AF$2-PY$3)&amp;":"&amp;ADDRESS($AF$5, COLUMN()-$AF$1-PY$3)), PY$3, FALSE)+VLOOKUP($AT18, INDIRECT(ADDRESS($AF$4, COLUMN()-$AF$2-PY$3)&amp;":"&amp;ADDRESS($AF$5, COLUMN()-$AF$1-PY$3)), PY$3, FALSE)</f>
        <v>549165889</v>
      </c>
      <c r="PZ18" cm="1">
        <f t="array" aca="1" ref="PZ18" ca="1">INDIRECT(ADDRESS(ROW(), PZ$3-$AF$1+$AF$3))+VLOOKUP($AS18, INDIRECT(ADDRESS($AF$4, COLUMN()-$AF$2-PZ$3)&amp;":"&amp;ADDRESS($AF$5, COLUMN()-$AF$1-PZ$3)), PZ$3, FALSE)+VLOOKUP($AT18, INDIRECT(ADDRESS($AF$4, COLUMN()-$AF$2-PZ$3)&amp;":"&amp;ADDRESS($AF$5, COLUMN()-$AF$1-PZ$3)), PZ$3, FALSE)</f>
        <v>476687696</v>
      </c>
      <c r="QA18" cm="1">
        <f t="array" aca="1" ref="QA18" ca="1">INDIRECT(ADDRESS(ROW(), QA$3-$AF$1+$AF$3))+VLOOKUP($AS18, INDIRECT(ADDRESS($AF$4, COLUMN()-$AF$2-QA$3)&amp;":"&amp;ADDRESS($AF$5, COLUMN()-$AF$1-QA$3)), QA$3, FALSE)+VLOOKUP($AT18, INDIRECT(ADDRESS($AF$4, COLUMN()-$AF$2-QA$3)&amp;":"&amp;ADDRESS($AF$5, COLUMN()-$AF$1-QA$3)), QA$3, FALSE)</f>
        <v>557399295</v>
      </c>
      <c r="QB18" cm="1">
        <f t="array" aca="1" ref="QB18" ca="1">INDIRECT(ADDRESS(ROW(), QB$3-$AF$1+$AF$3))+VLOOKUP($AS18, INDIRECT(ADDRESS($AF$4, COLUMN()-$AF$2-QB$3)&amp;":"&amp;ADDRESS($AF$5, COLUMN()-$AF$1-QB$3)), QB$3, FALSE)+VLOOKUP($AT18, INDIRECT(ADDRESS($AF$4, COLUMN()-$AF$2-QB$3)&amp;":"&amp;ADDRESS($AF$5, COLUMN()-$AF$1-QB$3)), QB$3, FALSE)</f>
        <v>354374192</v>
      </c>
      <c r="QC18" cm="1">
        <f t="array" aca="1" ref="QC18" ca="1">INDIRECT(ADDRESS(ROW(), QC$3-$AF$1+$AF$3))+VLOOKUP($AS18, INDIRECT(ADDRESS($AF$4, COLUMN()-$AF$2-QC$3)&amp;":"&amp;ADDRESS($AF$5, COLUMN()-$AF$1-QC$3)), QC$3, FALSE)+VLOOKUP($AT18, INDIRECT(ADDRESS($AF$4, COLUMN()-$AF$2-QC$3)&amp;":"&amp;ADDRESS($AF$5, COLUMN()-$AF$1-QC$3)), QC$3, FALSE)</f>
        <v>398274372</v>
      </c>
      <c r="QD18" cm="1">
        <f t="array" aca="1" ref="QD18" ca="1">INDIRECT(ADDRESS(ROW(), QD$3-$AF$1+$AF$3))+VLOOKUP($AS18, INDIRECT(ADDRESS($AF$4, COLUMN()-$AF$2-QD$3)&amp;":"&amp;ADDRESS($AF$5, COLUMN()-$AF$1-QD$3)), QD$3, FALSE)+VLOOKUP($AT18, INDIRECT(ADDRESS($AF$4, COLUMN()-$AF$2-QD$3)&amp;":"&amp;ADDRESS($AF$5, COLUMN()-$AF$1-QD$3)), QD$3, FALSE)</f>
        <v>334178559</v>
      </c>
      <c r="QE18" cm="1">
        <f t="array" aca="1" ref="QE18" ca="1">INDIRECT(ADDRESS(ROW(), QE$3-$AF$1+$AF$3))+VLOOKUP($AS18, INDIRECT(ADDRESS($AF$4, COLUMN()-$AF$2-QE$3)&amp;":"&amp;ADDRESS($AF$5, COLUMN()-$AF$1-QE$3)), QE$3, FALSE)+VLOOKUP($AT18, INDIRECT(ADDRESS($AF$4, COLUMN()-$AF$2-QE$3)&amp;":"&amp;ADDRESS($AF$5, COLUMN()-$AF$1-QE$3)), QE$3, FALSE)</f>
        <v>316917293</v>
      </c>
      <c r="QF18" t="str">
        <f t="shared" si="135"/>
        <v>BC</v>
      </c>
      <c r="QG18" t="str">
        <f t="shared" si="136"/>
        <v>CF</v>
      </c>
      <c r="QH18" t="str">
        <f t="shared" si="137"/>
        <v>BF</v>
      </c>
      <c r="QI18" cm="1">
        <f t="array" aca="1" ref="QI18" ca="1">INDIRECT(ADDRESS(ROW(), QI$3-$AF$1+$AF$3))+VLOOKUP($AS18, INDIRECT(ADDRESS($AF$4, COLUMN()-$AF$2-QI$3)&amp;":"&amp;ADDRESS($AF$5, COLUMN()-$AF$1-QI$3)), QI$3, FALSE)+VLOOKUP($AT18, INDIRECT(ADDRESS($AF$4, COLUMN()-$AF$2-QI$3)&amp;":"&amp;ADDRESS($AF$5, COLUMN()-$AF$1-QI$3)), QI$3, FALSE)</f>
        <v>1402743450</v>
      </c>
      <c r="QJ18" cm="1">
        <f t="array" aca="1" ref="QJ18" ca="1">INDIRECT(ADDRESS(ROW(), QJ$3-$AF$1+$AF$3))+VLOOKUP($AS18, INDIRECT(ADDRESS($AF$4, COLUMN()-$AF$2-QJ$3)&amp;":"&amp;ADDRESS($AF$5, COLUMN()-$AF$1-QJ$3)), QJ$3, FALSE)+VLOOKUP($AT18, INDIRECT(ADDRESS($AF$4, COLUMN()-$AF$2-QJ$3)&amp;":"&amp;ADDRESS($AF$5, COLUMN()-$AF$1-QJ$3)), QJ$3, FALSE)</f>
        <v>1020513702</v>
      </c>
      <c r="QK18" cm="1">
        <f t="array" aca="1" ref="QK18" ca="1">INDIRECT(ADDRESS(ROW(), QK$3-$AF$1+$AF$3))+VLOOKUP($AS18, INDIRECT(ADDRESS($AF$4, COLUMN()-$AF$2-QK$3)&amp;":"&amp;ADDRESS($AF$5, COLUMN()-$AF$1-QK$3)), QK$3, FALSE)+VLOOKUP($AT18, INDIRECT(ADDRESS($AF$4, COLUMN()-$AF$2-QK$3)&amp;":"&amp;ADDRESS($AF$5, COLUMN()-$AF$1-QK$3)), QK$3, FALSE)</f>
        <v>192677307</v>
      </c>
      <c r="QL18" cm="1">
        <f t="array" aca="1" ref="QL18" ca="1">INDIRECT(ADDRESS(ROW(), QL$3-$AF$1+$AF$3))+VLOOKUP($AS18, INDIRECT(ADDRESS($AF$4, COLUMN()-$AF$2-QL$3)&amp;":"&amp;ADDRESS($AF$5, COLUMN()-$AF$1-QL$3)), QL$3, FALSE)+VLOOKUP($AT18, INDIRECT(ADDRESS($AF$4, COLUMN()-$AF$2-QL$3)&amp;":"&amp;ADDRESS($AF$5, COLUMN()-$AF$1-QL$3)), QL$3, FALSE)</f>
        <v>1098348462</v>
      </c>
      <c r="QM18" cm="1">
        <f t="array" aca="1" ref="QM18" ca="1">INDIRECT(ADDRESS(ROW(), QM$3-$AF$1+$AF$3))+VLOOKUP($AS18, INDIRECT(ADDRESS($AF$4, COLUMN()-$AF$2-QM$3)&amp;":"&amp;ADDRESS($AF$5, COLUMN()-$AF$1-QM$3)), QM$3, FALSE)+VLOOKUP($AT18, INDIRECT(ADDRESS($AF$4, COLUMN()-$AF$2-QM$3)&amp;":"&amp;ADDRESS($AF$5, COLUMN()-$AF$1-QM$3)), QM$3, FALSE)</f>
        <v>953360510</v>
      </c>
      <c r="QN18" cm="1">
        <f t="array" aca="1" ref="QN18" ca="1">INDIRECT(ADDRESS(ROW(), QN$3-$AF$1+$AF$3))+VLOOKUP($AS18, INDIRECT(ADDRESS($AF$4, COLUMN()-$AF$2-QN$3)&amp;":"&amp;ADDRESS($AF$5, COLUMN()-$AF$1-QN$3)), QN$3, FALSE)+VLOOKUP($AT18, INDIRECT(ADDRESS($AF$4, COLUMN()-$AF$2-QN$3)&amp;":"&amp;ADDRESS($AF$5, COLUMN()-$AF$1-QN$3)), QN$3, FALSE)</f>
        <v>1114828724</v>
      </c>
      <c r="QO18" cm="1">
        <f t="array" aca="1" ref="QO18" ca="1">INDIRECT(ADDRESS(ROW(), QO$3-$AF$1+$AF$3))+VLOOKUP($AS18, INDIRECT(ADDRESS($AF$4, COLUMN()-$AF$2-QO$3)&amp;":"&amp;ADDRESS($AF$5, COLUMN()-$AF$1-QO$3)), QO$3, FALSE)+VLOOKUP($AT18, INDIRECT(ADDRESS($AF$4, COLUMN()-$AF$2-QO$3)&amp;":"&amp;ADDRESS($AF$5, COLUMN()-$AF$1-QO$3)), QO$3, FALSE)</f>
        <v>708773574</v>
      </c>
      <c r="QP18" cm="1">
        <f t="array" aca="1" ref="QP18" ca="1">INDIRECT(ADDRESS(ROW(), QP$3-$AF$1+$AF$3))+VLOOKUP($AS18, INDIRECT(ADDRESS($AF$4, COLUMN()-$AF$2-QP$3)&amp;":"&amp;ADDRESS($AF$5, COLUMN()-$AF$1-QP$3)), QP$3, FALSE)+VLOOKUP($AT18, INDIRECT(ADDRESS($AF$4, COLUMN()-$AF$2-QP$3)&amp;":"&amp;ADDRESS($AF$5, COLUMN()-$AF$1-QP$3)), QP$3, FALSE)</f>
        <v>796507694</v>
      </c>
      <c r="QQ18" cm="1">
        <f t="array" aca="1" ref="QQ18" ca="1">INDIRECT(ADDRESS(ROW(), QQ$3-$AF$1+$AF$3))+VLOOKUP($AS18, INDIRECT(ADDRESS($AF$4, COLUMN()-$AF$2-QQ$3)&amp;":"&amp;ADDRESS($AF$5, COLUMN()-$AF$1-QQ$3)), QQ$3, FALSE)+VLOOKUP($AT18, INDIRECT(ADDRESS($AF$4, COLUMN()-$AF$2-QQ$3)&amp;":"&amp;ADDRESS($AF$5, COLUMN()-$AF$1-QQ$3)), QQ$3, FALSE)</f>
        <v>668340677</v>
      </c>
      <c r="QR18" cm="1">
        <f t="array" aca="1" ref="QR18" ca="1">INDIRECT(ADDRESS(ROW(), QR$3-$AF$1+$AF$3))+VLOOKUP($AS18, INDIRECT(ADDRESS($AF$4, COLUMN()-$AF$2-QR$3)&amp;":"&amp;ADDRESS($AF$5, COLUMN()-$AF$1-QR$3)), QR$3, FALSE)+VLOOKUP($AT18, INDIRECT(ADDRESS($AF$4, COLUMN()-$AF$2-QR$3)&amp;":"&amp;ADDRESS($AF$5, COLUMN()-$AF$1-QR$3)), QR$3, FALSE)</f>
        <v>633840491</v>
      </c>
      <c r="QS18" t="str">
        <f t="shared" si="138"/>
        <v>BC</v>
      </c>
      <c r="QT18" t="str">
        <f t="shared" si="139"/>
        <v>CF</v>
      </c>
      <c r="QU18" t="str">
        <f t="shared" si="140"/>
        <v>BF</v>
      </c>
      <c r="QV18" cm="1">
        <f t="array" aca="1" ref="QV18" ca="1">INDIRECT(ADDRESS(ROW(), QV$3-$AF$1+$AF$3))+VLOOKUP($AS18, INDIRECT(ADDRESS($AF$4, COLUMN()-$AF$2-QV$3)&amp;":"&amp;ADDRESS($AF$5, COLUMN()-$AF$1-QV$3)), QV$3, FALSE)+VLOOKUP($AT18, INDIRECT(ADDRESS($AF$4, COLUMN()-$AF$2-QV$3)&amp;":"&amp;ADDRESS($AF$5, COLUMN()-$AF$1-QV$3)), QV$3, FALSE)</f>
        <v>2805505622</v>
      </c>
      <c r="QW18" cm="1">
        <f t="array" aca="1" ref="QW18" ca="1">INDIRECT(ADDRESS(ROW(), QW$3-$AF$1+$AF$3))+VLOOKUP($AS18, INDIRECT(ADDRESS($AF$4, COLUMN()-$AF$2-QW$3)&amp;":"&amp;ADDRESS($AF$5, COLUMN()-$AF$1-QW$3)), QW$3, FALSE)+VLOOKUP($AT18, INDIRECT(ADDRESS($AF$4, COLUMN()-$AF$2-QW$3)&amp;":"&amp;ADDRESS($AF$5, COLUMN()-$AF$1-QW$3)), QW$3, FALSE)</f>
        <v>2041002128</v>
      </c>
      <c r="QX18" cm="1">
        <f t="array" aca="1" ref="QX18" ca="1">INDIRECT(ADDRESS(ROW(), QX$3-$AF$1+$AF$3))+VLOOKUP($AS18, INDIRECT(ADDRESS($AF$4, COLUMN()-$AF$2-QX$3)&amp;":"&amp;ADDRESS($AF$5, COLUMN()-$AF$1-QX$3)), QX$3, FALSE)+VLOOKUP($AT18, INDIRECT(ADDRESS($AF$4, COLUMN()-$AF$2-QX$3)&amp;":"&amp;ADDRESS($AF$5, COLUMN()-$AF$1-QX$3)), QX$3, FALSE)</f>
        <v>385377926</v>
      </c>
      <c r="QY18" cm="1">
        <f t="array" aca="1" ref="QY18" ca="1">INDIRECT(ADDRESS(ROW(), QY$3-$AF$1+$AF$3))+VLOOKUP($AS18, INDIRECT(ADDRESS($AF$4, COLUMN()-$AF$2-QY$3)&amp;":"&amp;ADDRESS($AF$5, COLUMN()-$AF$1-QY$3)), QY$3, FALSE)+VLOOKUP($AT18, INDIRECT(ADDRESS($AF$4, COLUMN()-$AF$2-QY$3)&amp;":"&amp;ADDRESS($AF$5, COLUMN()-$AF$1-QY$3)), QY$3, FALSE)</f>
        <v>2196700652</v>
      </c>
      <c r="QZ18" cm="1">
        <f t="array" aca="1" ref="QZ18" ca="1">INDIRECT(ADDRESS(ROW(), QZ$3-$AF$1+$AF$3))+VLOOKUP($AS18, INDIRECT(ADDRESS($AF$4, COLUMN()-$AF$2-QZ$3)&amp;":"&amp;ADDRESS($AF$5, COLUMN()-$AF$1-QZ$3)), QZ$3, FALSE)+VLOOKUP($AT18, INDIRECT(ADDRESS($AF$4, COLUMN()-$AF$2-QZ$3)&amp;":"&amp;ADDRESS($AF$5, COLUMN()-$AF$1-QZ$3)), QZ$3, FALSE)</f>
        <v>1906685263</v>
      </c>
      <c r="RA18" cm="1">
        <f t="array" aca="1" ref="RA18" ca="1">INDIRECT(ADDRESS(ROW(), RA$3-$AF$1+$AF$3))+VLOOKUP($AS18, INDIRECT(ADDRESS($AF$4, COLUMN()-$AF$2-RA$3)&amp;":"&amp;ADDRESS($AF$5, COLUMN()-$AF$1-RA$3)), RA$3, FALSE)+VLOOKUP($AT18, INDIRECT(ADDRESS($AF$4, COLUMN()-$AF$2-RA$3)&amp;":"&amp;ADDRESS($AF$5, COLUMN()-$AF$1-RA$3)), RA$3, FALSE)</f>
        <v>2229616133</v>
      </c>
      <c r="RB18" cm="1">
        <f t="array" aca="1" ref="RB18" ca="1">INDIRECT(ADDRESS(ROW(), RB$3-$AF$1+$AF$3))+VLOOKUP($AS18, INDIRECT(ADDRESS($AF$4, COLUMN()-$AF$2-RB$3)&amp;":"&amp;ADDRESS($AF$5, COLUMN()-$AF$1-RB$3)), RB$3, FALSE)+VLOOKUP($AT18, INDIRECT(ADDRESS($AF$4, COLUMN()-$AF$2-RB$3)&amp;":"&amp;ADDRESS($AF$5, COLUMN()-$AF$1-RB$3)), RB$3, FALSE)</f>
        <v>1417528469</v>
      </c>
      <c r="RC18" cm="1">
        <f t="array" aca="1" ref="RC18" ca="1">INDIRECT(ADDRESS(ROW(), RC$3-$AF$1+$AF$3))+VLOOKUP($AS18, INDIRECT(ADDRESS($AF$4, COLUMN()-$AF$2-RC$3)&amp;":"&amp;ADDRESS($AF$5, COLUMN()-$AF$1-RC$3)), RC$3, FALSE)+VLOOKUP($AT18, INDIRECT(ADDRESS($AF$4, COLUMN()-$AF$2-RC$3)&amp;":"&amp;ADDRESS($AF$5, COLUMN()-$AF$1-RC$3)), RC$3, FALSE)</f>
        <v>1593042591</v>
      </c>
      <c r="RD18" cm="1">
        <f t="array" aca="1" ref="RD18" ca="1">INDIRECT(ADDRESS(ROW(), RD$3-$AF$1+$AF$3))+VLOOKUP($AS18, INDIRECT(ADDRESS($AF$4, COLUMN()-$AF$2-RD$3)&amp;":"&amp;ADDRESS($AF$5, COLUMN()-$AF$1-RD$3)), RD$3, FALSE)+VLOOKUP($AT18, INDIRECT(ADDRESS($AF$4, COLUMN()-$AF$2-RD$3)&amp;":"&amp;ADDRESS($AF$5, COLUMN()-$AF$1-RD$3)), RD$3, FALSE)</f>
        <v>1336695503</v>
      </c>
      <c r="RE18" cm="1">
        <f t="array" aca="1" ref="RE18" ca="1">INDIRECT(ADDRESS(ROW(), RE$3-$AF$1+$AF$3))+VLOOKUP($AS18, INDIRECT(ADDRESS($AF$4, COLUMN()-$AF$2-RE$3)&amp;":"&amp;ADDRESS($AF$5, COLUMN()-$AF$1-RE$3)), RE$3, FALSE)+VLOOKUP($AT18, INDIRECT(ADDRESS($AF$4, COLUMN()-$AF$2-RE$3)&amp;":"&amp;ADDRESS($AF$5, COLUMN()-$AF$1-RE$3)), RE$3, FALSE)</f>
        <v>1267714896</v>
      </c>
      <c r="RF18" t="str">
        <f t="shared" si="141"/>
        <v>BC</v>
      </c>
      <c r="RG18" t="str">
        <f t="shared" si="142"/>
        <v>CF</v>
      </c>
      <c r="RH18" t="str">
        <f t="shared" si="143"/>
        <v>BF</v>
      </c>
      <c r="RI18" cm="1">
        <f t="array" aca="1" ref="RI18" ca="1">INDIRECT(ADDRESS(ROW(), RI$3-$AF$1+$AF$3))+VLOOKUP($AS18, INDIRECT(ADDRESS($AF$4, COLUMN()-$AF$2-RI$3)&amp;":"&amp;ADDRESS($AF$5, COLUMN()-$AF$1-RI$3)), RI$3, FALSE)+VLOOKUP($AT18, INDIRECT(ADDRESS($AF$4, COLUMN()-$AF$2-RI$3)&amp;":"&amp;ADDRESS($AF$5, COLUMN()-$AF$1-RI$3)), RI$3, FALSE)</f>
        <v>5611064976</v>
      </c>
      <c r="RJ18" cm="1">
        <f t="array" aca="1" ref="RJ18" ca="1">INDIRECT(ADDRESS(ROW(), RJ$3-$AF$1+$AF$3))+VLOOKUP($AS18, INDIRECT(ADDRESS($AF$4, COLUMN()-$AF$2-RJ$3)&amp;":"&amp;ADDRESS($AF$5, COLUMN()-$AF$1-RJ$3)), RJ$3, FALSE)+VLOOKUP($AT18, INDIRECT(ADDRESS($AF$4, COLUMN()-$AF$2-RJ$3)&amp;":"&amp;ADDRESS($AF$5, COLUMN()-$AF$1-RJ$3)), RJ$3, FALSE)</f>
        <v>4081958430</v>
      </c>
      <c r="RK18" cm="1">
        <f t="array" aca="1" ref="RK18" ca="1">INDIRECT(ADDRESS(ROW(), RK$3-$AF$1+$AF$3))+VLOOKUP($AS18, INDIRECT(ADDRESS($AF$4, COLUMN()-$AF$2-RK$3)&amp;":"&amp;ADDRESS($AF$5, COLUMN()-$AF$1-RK$3)), RK$3, FALSE)+VLOOKUP($AT18, INDIRECT(ADDRESS($AF$4, COLUMN()-$AF$2-RK$3)&amp;":"&amp;ADDRESS($AF$5, COLUMN()-$AF$1-RK$3)), RK$3, FALSE)</f>
        <v>770789617</v>
      </c>
      <c r="RL18" cm="1">
        <f t="array" aca="1" ref="RL18" ca="1">INDIRECT(ADDRESS(ROW(), RL$3-$AF$1+$AF$3))+VLOOKUP($AS18, INDIRECT(ADDRESS($AF$4, COLUMN()-$AF$2-RL$3)&amp;":"&amp;ADDRESS($AF$5, COLUMN()-$AF$1-RL$3)), RL$3, FALSE)+VLOOKUP($AT18, INDIRECT(ADDRESS($AF$4, COLUMN()-$AF$2-RL$3)&amp;":"&amp;ADDRESS($AF$5, COLUMN()-$AF$1-RL$3)), RL$3, FALSE)</f>
        <v>4393389269</v>
      </c>
      <c r="RM18" cm="1">
        <f t="array" aca="1" ref="RM18" ca="1">INDIRECT(ADDRESS(ROW(), RM$3-$AF$1+$AF$3))+VLOOKUP($AS18, INDIRECT(ADDRESS($AF$4, COLUMN()-$AF$2-RM$3)&amp;":"&amp;ADDRESS($AF$5, COLUMN()-$AF$1-RM$3)), RM$3, FALSE)+VLOOKUP($AT18, INDIRECT(ADDRESS($AF$4, COLUMN()-$AF$2-RM$3)&amp;":"&amp;ADDRESS($AF$5, COLUMN()-$AF$1-RM$3)), RM$3, FALSE)</f>
        <v>3813293782</v>
      </c>
      <c r="RN18" cm="1">
        <f t="array" aca="1" ref="RN18" ca="1">INDIRECT(ADDRESS(ROW(), RN$3-$AF$1+$AF$3))+VLOOKUP($AS18, INDIRECT(ADDRESS($AF$4, COLUMN()-$AF$2-RN$3)&amp;":"&amp;ADDRESS($AF$5, COLUMN()-$AF$1-RN$3)), RN$3, FALSE)+VLOOKUP($AT18, INDIRECT(ADDRESS($AF$4, COLUMN()-$AF$2-RN$3)&amp;":"&amp;ADDRESS($AF$5, COLUMN()-$AF$1-RN$3)), RN$3, FALSE)</f>
        <v>4459334849</v>
      </c>
      <c r="RO18" cm="1">
        <f t="array" aca="1" ref="RO18" ca="1">INDIRECT(ADDRESS(ROW(), RO$3-$AF$1+$AF$3))+VLOOKUP($AS18, INDIRECT(ADDRESS($AF$4, COLUMN()-$AF$2-RO$3)&amp;":"&amp;ADDRESS($AF$5, COLUMN()-$AF$1-RO$3)), RO$3, FALSE)+VLOOKUP($AT18, INDIRECT(ADDRESS($AF$4, COLUMN()-$AF$2-RO$3)&amp;":"&amp;ADDRESS($AF$5, COLUMN()-$AF$1-RO$3)), RO$3, FALSE)</f>
        <v>2835119264</v>
      </c>
      <c r="RP18" cm="1">
        <f t="array" aca="1" ref="RP18" ca="1">INDIRECT(ADDRESS(ROW(), RP$3-$AF$1+$AF$3))+VLOOKUP($AS18, INDIRECT(ADDRESS($AF$4, COLUMN()-$AF$2-RP$3)&amp;":"&amp;ADDRESS($AF$5, COLUMN()-$AF$1-RP$3)), RP$3, FALSE)+VLOOKUP($AT18, INDIRECT(ADDRESS($AF$4, COLUMN()-$AF$2-RP$3)&amp;":"&amp;ADDRESS($AF$5, COLUMN()-$AF$1-RP$3)), RP$3, FALSE)</f>
        <v>3186014023</v>
      </c>
      <c r="RQ18" cm="1">
        <f t="array" aca="1" ref="RQ18" ca="1">INDIRECT(ADDRESS(ROW(), RQ$3-$AF$1+$AF$3))+VLOOKUP($AS18, INDIRECT(ADDRESS($AF$4, COLUMN()-$AF$2-RQ$3)&amp;":"&amp;ADDRESS($AF$5, COLUMN()-$AF$1-RQ$3)), RQ$3, FALSE)+VLOOKUP($AT18, INDIRECT(ADDRESS($AF$4, COLUMN()-$AF$2-RQ$3)&amp;":"&amp;ADDRESS($AF$5, COLUMN()-$AF$1-RQ$3)), RQ$3, FALSE)</f>
        <v>2673325297</v>
      </c>
      <c r="RR18" cm="1">
        <f t="array" aca="1" ref="RR18" ca="1">INDIRECT(ADDRESS(ROW(), RR$3-$AF$1+$AF$3))+VLOOKUP($AS18, INDIRECT(ADDRESS($AF$4, COLUMN()-$AF$2-RR$3)&amp;":"&amp;ADDRESS($AF$5, COLUMN()-$AF$1-RR$3)), RR$3, FALSE)+VLOOKUP($AT18, INDIRECT(ADDRESS($AF$4, COLUMN()-$AF$2-RR$3)&amp;":"&amp;ADDRESS($AF$5, COLUMN()-$AF$1-RR$3)), RR$3, FALSE)</f>
        <v>2535448860</v>
      </c>
      <c r="RS18" t="str">
        <f t="shared" si="144"/>
        <v>BC</v>
      </c>
      <c r="RT18" t="str">
        <f t="shared" si="145"/>
        <v>CF</v>
      </c>
      <c r="RU18" t="str">
        <f t="shared" si="146"/>
        <v>BF</v>
      </c>
      <c r="RV18" cm="1">
        <f t="array" aca="1" ref="RV18" ca="1">INDIRECT(ADDRESS(ROW(), RV$3-$AF$1+$AF$3))+VLOOKUP($AS18, INDIRECT(ADDRESS($AF$4, COLUMN()-$AF$2-RV$3)&amp;":"&amp;ADDRESS($AF$5, COLUMN()-$AF$1-RV$3)), RV$3, FALSE)+VLOOKUP($AT18, INDIRECT(ADDRESS($AF$4, COLUMN()-$AF$2-RV$3)&amp;":"&amp;ADDRESS($AF$5, COLUMN()-$AF$1-RV$3)), RV$3, FALSE)</f>
        <v>11222166134</v>
      </c>
      <c r="RW18" cm="1">
        <f t="array" aca="1" ref="RW18" ca="1">INDIRECT(ADDRESS(ROW(), RW$3-$AF$1+$AF$3))+VLOOKUP($AS18, INDIRECT(ADDRESS($AF$4, COLUMN()-$AF$2-RW$3)&amp;":"&amp;ADDRESS($AF$5, COLUMN()-$AF$1-RW$3)), RW$3, FALSE)+VLOOKUP($AT18, INDIRECT(ADDRESS($AF$4, COLUMN()-$AF$2-RW$3)&amp;":"&amp;ADDRESS($AF$5, COLUMN()-$AF$1-RW$3)), RW$3, FALSE)</f>
        <v>8163945705</v>
      </c>
      <c r="RX18" cm="1">
        <f t="array" aca="1" ref="RX18" ca="1">INDIRECT(ADDRESS(ROW(), RX$3-$AF$1+$AF$3))+VLOOKUP($AS18, INDIRECT(ADDRESS($AF$4, COLUMN()-$AF$2-RX$3)&amp;":"&amp;ADDRESS($AF$5, COLUMN()-$AF$1-RX$3)), RX$3, FALSE)+VLOOKUP($AT18, INDIRECT(ADDRESS($AF$4, COLUMN()-$AF$2-RX$3)&amp;":"&amp;ADDRESS($AF$5, COLUMN()-$AF$1-RX$3)), RX$3, FALSE)</f>
        <v>1541637592</v>
      </c>
      <c r="RY18" cm="1">
        <f t="array" aca="1" ref="RY18" ca="1">INDIRECT(ADDRESS(ROW(), RY$3-$AF$1+$AF$3))+VLOOKUP($AS18, INDIRECT(ADDRESS($AF$4, COLUMN()-$AF$2-RY$3)&amp;":"&amp;ADDRESS($AF$5, COLUMN()-$AF$1-RY$3)), RY$3, FALSE)+VLOOKUP($AT18, INDIRECT(ADDRESS($AF$4, COLUMN()-$AF$2-RY$3)&amp;":"&amp;ADDRESS($AF$5, COLUMN()-$AF$1-RY$3)), RY$3, FALSE)</f>
        <v>8786657594</v>
      </c>
      <c r="RZ18" cm="1">
        <f t="array" aca="1" ref="RZ18" ca="1">INDIRECT(ADDRESS(ROW(), RZ$3-$AF$1+$AF$3))+VLOOKUP($AS18, INDIRECT(ADDRESS($AF$4, COLUMN()-$AF$2-RZ$3)&amp;":"&amp;ADDRESS($AF$5, COLUMN()-$AF$1-RZ$3)), RZ$3, FALSE)+VLOOKUP($AT18, INDIRECT(ADDRESS($AF$4, COLUMN()-$AF$2-RZ$3)&amp;":"&amp;ADDRESS($AF$5, COLUMN()-$AF$1-RZ$3)), RZ$3, FALSE)</f>
        <v>7626478577</v>
      </c>
      <c r="SA18" cm="1">
        <f t="array" aca="1" ref="SA18" ca="1">INDIRECT(ADDRESS(ROW(), SA$3-$AF$1+$AF$3))+VLOOKUP($AS18, INDIRECT(ADDRESS($AF$4, COLUMN()-$AF$2-SA$3)&amp;":"&amp;ADDRESS($AF$5, COLUMN()-$AF$1-SA$3)), SA$3, FALSE)+VLOOKUP($AT18, INDIRECT(ADDRESS($AF$4, COLUMN()-$AF$2-SA$3)&amp;":"&amp;ADDRESS($AF$5, COLUMN()-$AF$1-SA$3)), SA$3, FALSE)</f>
        <v>8918674896</v>
      </c>
      <c r="SB18" cm="1">
        <f t="array" aca="1" ref="SB18" ca="1">INDIRECT(ADDRESS(ROW(), SB$3-$AF$1+$AF$3))+VLOOKUP($AS18, INDIRECT(ADDRESS($AF$4, COLUMN()-$AF$2-SB$3)&amp;":"&amp;ADDRESS($AF$5, COLUMN()-$AF$1-SB$3)), SB$3, FALSE)+VLOOKUP($AT18, INDIRECT(ADDRESS($AF$4, COLUMN()-$AF$2-SB$3)&amp;":"&amp;ADDRESS($AF$5, COLUMN()-$AF$1-SB$3)), SB$3, FALSE)</f>
        <v>5670228239</v>
      </c>
      <c r="SC18" cm="1">
        <f t="array" aca="1" ref="SC18" ca="1">INDIRECT(ADDRESS(ROW(), SC$3-$AF$1+$AF$3))+VLOOKUP($AS18, INDIRECT(ADDRESS($AF$4, COLUMN()-$AF$2-SC$3)&amp;":"&amp;ADDRESS($AF$5, COLUMN()-$AF$1-SC$3)), SC$3, FALSE)+VLOOKUP($AT18, INDIRECT(ADDRESS($AF$4, COLUMN()-$AF$2-SC$3)&amp;":"&amp;ADDRESS($AF$5, COLUMN()-$AF$1-SC$3)), SC$3, FALSE)</f>
        <v>6372067091</v>
      </c>
      <c r="SD18" cm="1">
        <f t="array" aca="1" ref="SD18" ca="1">INDIRECT(ADDRESS(ROW(), SD$3-$AF$1+$AF$3))+VLOOKUP($AS18, INDIRECT(ADDRESS($AF$4, COLUMN()-$AF$2-SD$3)&amp;":"&amp;ADDRESS($AF$5, COLUMN()-$AF$1-SD$3)), SD$3, FALSE)+VLOOKUP($AT18, INDIRECT(ADDRESS($AF$4, COLUMN()-$AF$2-SD$3)&amp;":"&amp;ADDRESS($AF$5, COLUMN()-$AF$1-SD$3)), SD$3, FALSE)</f>
        <v>5346648115</v>
      </c>
      <c r="SE18" cm="1">
        <f t="array" aca="1" ref="SE18" ca="1">INDIRECT(ADDRESS(ROW(), SE$3-$AF$1+$AF$3))+VLOOKUP($AS18, INDIRECT(ADDRESS($AF$4, COLUMN()-$AF$2-SE$3)&amp;":"&amp;ADDRESS($AF$5, COLUMN()-$AF$1-SE$3)), SE$3, FALSE)+VLOOKUP($AT18, INDIRECT(ADDRESS($AF$4, COLUMN()-$AF$2-SE$3)&amp;":"&amp;ADDRESS($AF$5, COLUMN()-$AF$1-SE$3)), SE$3, FALSE)</f>
        <v>5070972792</v>
      </c>
      <c r="SF18" t="str">
        <f t="shared" si="147"/>
        <v>BC</v>
      </c>
      <c r="SG18" t="str">
        <f t="shared" si="148"/>
        <v>CF</v>
      </c>
      <c r="SH18" t="str">
        <f t="shared" si="149"/>
        <v>BF</v>
      </c>
      <c r="SI18" cm="1">
        <f t="array" aca="1" ref="SI18" ca="1">INDIRECT(ADDRESS(ROW(), SI$3-$AF$1+$AF$3))+VLOOKUP($AS18, INDIRECT(ADDRESS($AF$4, COLUMN()-$AF$2-SI$3)&amp;":"&amp;ADDRESS($AF$5, COLUMN()-$AF$1-SI$3)), SI$3, FALSE)+VLOOKUP($AT18, INDIRECT(ADDRESS($AF$4, COLUMN()-$AF$2-SI$3)&amp;":"&amp;ADDRESS($AF$5, COLUMN()-$AF$1-SI$3)), SI$3, FALSE)</f>
        <v>22444456031</v>
      </c>
      <c r="SJ18" cm="1">
        <f t="array" aca="1" ref="SJ18" ca="1">INDIRECT(ADDRESS(ROW(), SJ$3-$AF$1+$AF$3))+VLOOKUP($AS18, INDIRECT(ADDRESS($AF$4, COLUMN()-$AF$2-SJ$3)&amp;":"&amp;ADDRESS($AF$5, COLUMN()-$AF$1-SJ$3)), SJ$3, FALSE)+VLOOKUP($AT18, INDIRECT(ADDRESS($AF$4, COLUMN()-$AF$2-SJ$3)&amp;":"&amp;ADDRESS($AF$5, COLUMN()-$AF$1-SJ$3)), SJ$3, FALSE)</f>
        <v>16327848118</v>
      </c>
      <c r="SK18" cm="1">
        <f t="array" aca="1" ref="SK18" ca="1">INDIRECT(ADDRESS(ROW(), SK$3-$AF$1+$AF$3))+VLOOKUP($AS18, INDIRECT(ADDRESS($AF$4, COLUMN()-$AF$2-SK$3)&amp;":"&amp;ADDRESS($AF$5, COLUMN()-$AF$1-SK$3)), SK$3, FALSE)+VLOOKUP($AT18, INDIRECT(ADDRESS($AF$4, COLUMN()-$AF$2-SK$3)&amp;":"&amp;ADDRESS($AF$5, COLUMN()-$AF$1-SK$3)), SK$3, FALSE)</f>
        <v>3083325838</v>
      </c>
      <c r="SL18" cm="1">
        <f t="array" aca="1" ref="SL18" ca="1">INDIRECT(ADDRESS(ROW(), SL$3-$AF$1+$AF$3))+VLOOKUP($AS18, INDIRECT(ADDRESS($AF$4, COLUMN()-$AF$2-SL$3)&amp;":"&amp;ADDRESS($AF$5, COLUMN()-$AF$1-SL$3)), SL$3, FALSE)+VLOOKUP($AT18, INDIRECT(ADDRESS($AF$4, COLUMN()-$AF$2-SL$3)&amp;":"&amp;ADDRESS($AF$5, COLUMN()-$AF$1-SL$3)), SL$3, FALSE)</f>
        <v>17573096654</v>
      </c>
      <c r="SM18" cm="1">
        <f t="array" aca="1" ref="SM18" ca="1">INDIRECT(ADDRESS(ROW(), SM$3-$AF$1+$AF$3))+VLOOKUP($AS18, INDIRECT(ADDRESS($AF$4, COLUMN()-$AF$2-SM$3)&amp;":"&amp;ADDRESS($AF$5, COLUMN()-$AF$1-SM$3)), SM$3, FALSE)+VLOOKUP($AT18, INDIRECT(ADDRESS($AF$4, COLUMN()-$AF$2-SM$3)&amp;":"&amp;ADDRESS($AF$5, COLUMN()-$AF$1-SM$3)), SM$3, FALSE)</f>
        <v>15252825375</v>
      </c>
      <c r="SN18" cm="1">
        <f t="array" aca="1" ref="SN18" ca="1">INDIRECT(ADDRESS(ROW(), SN$3-$AF$1+$AF$3))+VLOOKUP($AS18, INDIRECT(ADDRESS($AF$4, COLUMN()-$AF$2-SN$3)&amp;":"&amp;ADDRESS($AF$5, COLUMN()-$AF$1-SN$3)), SN$3, FALSE)+VLOOKUP($AT18, INDIRECT(ADDRESS($AF$4, COLUMN()-$AF$2-SN$3)&amp;":"&amp;ADDRESS($AF$5, COLUMN()-$AF$1-SN$3)), SN$3, FALSE)</f>
        <v>17837717802</v>
      </c>
      <c r="SO18" cm="1">
        <f t="array" aca="1" ref="SO18" ca="1">INDIRECT(ADDRESS(ROW(), SO$3-$AF$1+$AF$3))+VLOOKUP($AS18, INDIRECT(ADDRESS($AF$4, COLUMN()-$AF$2-SO$3)&amp;":"&amp;ADDRESS($AF$5, COLUMN()-$AF$1-SO$3)), SO$3, FALSE)+VLOOKUP($AT18, INDIRECT(ADDRESS($AF$4, COLUMN()-$AF$2-SO$3)&amp;":"&amp;ADDRESS($AF$5, COLUMN()-$AF$1-SO$3)), SO$3, FALSE)</f>
        <v>11340660732</v>
      </c>
      <c r="SP18" cm="1">
        <f t="array" aca="1" ref="SP18" ca="1">INDIRECT(ADDRESS(ROW(), SP$3-$AF$1+$AF$3))+VLOOKUP($AS18, INDIRECT(ADDRESS($AF$4, COLUMN()-$AF$2-SP$3)&amp;":"&amp;ADDRESS($AF$5, COLUMN()-$AF$1-SP$3)), SP$3, FALSE)+VLOOKUP($AT18, INDIRECT(ADDRESS($AF$4, COLUMN()-$AF$2-SP$3)&amp;":"&amp;ADDRESS($AF$5, COLUMN()-$AF$1-SP$3)), SP$3, FALSE)</f>
        <v>12743918170</v>
      </c>
      <c r="SQ18" cm="1">
        <f t="array" aca="1" ref="SQ18" ca="1">INDIRECT(ADDRESS(ROW(), SQ$3-$AF$1+$AF$3))+VLOOKUP($AS18, INDIRECT(ADDRESS($AF$4, COLUMN()-$AF$2-SQ$3)&amp;":"&amp;ADDRESS($AF$5, COLUMN()-$AF$1-SQ$3)), SQ$3, FALSE)+VLOOKUP($AT18, INDIRECT(ADDRESS($AF$4, COLUMN()-$AF$2-SQ$3)&amp;":"&amp;ADDRESS($AF$5, COLUMN()-$AF$1-SQ$3)), SQ$3, FALSE)</f>
        <v>10693133669</v>
      </c>
      <c r="SR18" cm="1">
        <f t="array" aca="1" ref="SR18" ca="1">INDIRECT(ADDRESS(ROW(), SR$3-$AF$1+$AF$3))+VLOOKUP($AS18, INDIRECT(ADDRESS($AF$4, COLUMN()-$AF$2-SR$3)&amp;":"&amp;ADDRESS($AF$5, COLUMN()-$AF$1-SR$3)), SR$3, FALSE)+VLOOKUP($AT18, INDIRECT(ADDRESS($AF$4, COLUMN()-$AF$2-SR$3)&amp;":"&amp;ADDRESS($AF$5, COLUMN()-$AF$1-SR$3)), SR$3, FALSE)</f>
        <v>10141971082</v>
      </c>
      <c r="SS18" t="str">
        <f t="shared" si="150"/>
        <v>BC</v>
      </c>
      <c r="ST18" t="str">
        <f t="shared" si="151"/>
        <v>CF</v>
      </c>
      <c r="SU18" t="str">
        <f t="shared" si="152"/>
        <v>BF</v>
      </c>
      <c r="SV18" cm="1">
        <f t="array" aca="1" ref="SV18" ca="1">INDIRECT(ADDRESS(ROW(), SV$3-$AF$1+$AF$3))+VLOOKUP($AS18, INDIRECT(ADDRESS($AF$4, COLUMN()-$AF$2-SV$3)&amp;":"&amp;ADDRESS($AF$5, COLUMN()-$AF$1-SV$3)), SV$3, FALSE)+VLOOKUP($AT18, INDIRECT(ADDRESS($AF$4, COLUMN()-$AF$2-SV$3)&amp;":"&amp;ADDRESS($AF$5, COLUMN()-$AF$1-SV$3)), SV$3, FALSE)</f>
        <v>44889043616</v>
      </c>
      <c r="SW18" cm="1">
        <f t="array" aca="1" ref="SW18" ca="1">INDIRECT(ADDRESS(ROW(), SW$3-$AF$1+$AF$3))+VLOOKUP($AS18, INDIRECT(ADDRESS($AF$4, COLUMN()-$AF$2-SW$3)&amp;":"&amp;ADDRESS($AF$5, COLUMN()-$AF$1-SW$3)), SW$3, FALSE)+VLOOKUP($AT18, INDIRECT(ADDRESS($AF$4, COLUMN()-$AF$2-SW$3)&amp;":"&amp;ADDRESS($AF$5, COLUMN()-$AF$1-SW$3)), SW$3, FALSE)</f>
        <v>32655676286</v>
      </c>
      <c r="SX18" cm="1">
        <f t="array" aca="1" ref="SX18" ca="1">INDIRECT(ADDRESS(ROW(), SX$3-$AF$1+$AF$3))+VLOOKUP($AS18, INDIRECT(ADDRESS($AF$4, COLUMN()-$AF$2-SX$3)&amp;":"&amp;ADDRESS($AF$5, COLUMN()-$AF$1-SX$3)), SX$3, FALSE)+VLOOKUP($AT18, INDIRECT(ADDRESS($AF$4, COLUMN()-$AF$2-SX$3)&amp;":"&amp;ADDRESS($AF$5, COLUMN()-$AF$1-SX$3)), SX$3, FALSE)</f>
        <v>6166694874</v>
      </c>
      <c r="SY18" cm="1">
        <f t="array" aca="1" ref="SY18" ca="1">INDIRECT(ADDRESS(ROW(), SY$3-$AF$1+$AF$3))+VLOOKUP($AS18, INDIRECT(ADDRESS($AF$4, COLUMN()-$AF$2-SY$3)&amp;":"&amp;ADDRESS($AF$5, COLUMN()-$AF$1-SY$3)), SY$3, FALSE)+VLOOKUP($AT18, INDIRECT(ADDRESS($AF$4, COLUMN()-$AF$2-SY$3)&amp;":"&amp;ADDRESS($AF$5, COLUMN()-$AF$1-SY$3)), SY$3, FALSE)</f>
        <v>35145757772</v>
      </c>
      <c r="SZ18" cm="1">
        <f t="array" aca="1" ref="SZ18" ca="1">INDIRECT(ADDRESS(ROW(), SZ$3-$AF$1+$AF$3))+VLOOKUP($AS18, INDIRECT(ADDRESS($AF$4, COLUMN()-$AF$2-SZ$3)&amp;":"&amp;ADDRESS($AF$5, COLUMN()-$AF$1-SZ$3)), SZ$3, FALSE)+VLOOKUP($AT18, INDIRECT(ADDRESS($AF$4, COLUMN()-$AF$2-SZ$3)&amp;":"&amp;ADDRESS($AF$5, COLUMN()-$AF$1-SZ$3)), SZ$3, FALSE)</f>
        <v>30505555829</v>
      </c>
      <c r="TA18" cm="1">
        <f t="array" aca="1" ref="TA18" ca="1">INDIRECT(ADDRESS(ROW(), TA$3-$AF$1+$AF$3))+VLOOKUP($AS18, INDIRECT(ADDRESS($AF$4, COLUMN()-$AF$2-TA$3)&amp;":"&amp;ADDRESS($AF$5, COLUMN()-$AF$1-TA$3)), TA$3, FALSE)+VLOOKUP($AT18, INDIRECT(ADDRESS($AF$4, COLUMN()-$AF$2-TA$3)&amp;":"&amp;ADDRESS($AF$5, COLUMN()-$AF$1-TA$3)), TA$3, FALSE)</f>
        <v>35675585253</v>
      </c>
      <c r="TB18" cm="1">
        <f t="array" aca="1" ref="TB18" ca="1">INDIRECT(ADDRESS(ROW(), TB$3-$AF$1+$AF$3))+VLOOKUP($AS18, INDIRECT(ADDRESS($AF$4, COLUMN()-$AF$2-TB$3)&amp;":"&amp;ADDRESS($AF$5, COLUMN()-$AF$1-TB$3)), TB$3, FALSE)+VLOOKUP($AT18, INDIRECT(ADDRESS($AF$4, COLUMN()-$AF$2-TB$3)&amp;":"&amp;ADDRESS($AF$5, COLUMN()-$AF$1-TB$3)), TB$3, FALSE)</f>
        <v>22681417074</v>
      </c>
      <c r="TC18" cm="1">
        <f t="array" aca="1" ref="TC18" ca="1">INDIRECT(ADDRESS(ROW(), TC$3-$AF$1+$AF$3))+VLOOKUP($AS18, INDIRECT(ADDRESS($AF$4, COLUMN()-$AF$2-TC$3)&amp;":"&amp;ADDRESS($AF$5, COLUMN()-$AF$1-TC$3)), TC$3, FALSE)+VLOOKUP($AT18, INDIRECT(ADDRESS($AF$4, COLUMN()-$AF$2-TC$3)&amp;":"&amp;ADDRESS($AF$5, COLUMN()-$AF$1-TC$3)), TC$3, FALSE)</f>
        <v>25487845745</v>
      </c>
      <c r="TD18" cm="1">
        <f t="array" aca="1" ref="TD18" ca="1">INDIRECT(ADDRESS(ROW(), TD$3-$AF$1+$AF$3))+VLOOKUP($AS18, INDIRECT(ADDRESS($AF$4, COLUMN()-$AF$2-TD$3)&amp;":"&amp;ADDRESS($AF$5, COLUMN()-$AF$1-TD$3)), TD$3, FALSE)+VLOOKUP($AT18, INDIRECT(ADDRESS($AF$4, COLUMN()-$AF$2-TD$3)&amp;":"&amp;ADDRESS($AF$5, COLUMN()-$AF$1-TD$3)), TD$3, FALSE)</f>
        <v>21386259961</v>
      </c>
      <c r="TE18" cm="1">
        <f t="array" aca="1" ref="TE18" ca="1">INDIRECT(ADDRESS(ROW(), TE$3-$AF$1+$AF$3))+VLOOKUP($AS18, INDIRECT(ADDRESS($AF$4, COLUMN()-$AF$2-TE$3)&amp;":"&amp;ADDRESS($AF$5, COLUMN()-$AF$1-TE$3)), TE$3, FALSE)+VLOOKUP($AT18, INDIRECT(ADDRESS($AF$4, COLUMN()-$AF$2-TE$3)&amp;":"&amp;ADDRESS($AF$5, COLUMN()-$AF$1-TE$3)), TE$3, FALSE)</f>
        <v>20284070533</v>
      </c>
      <c r="TF18" t="str">
        <f t="shared" si="153"/>
        <v>BC</v>
      </c>
      <c r="TG18" t="str">
        <f t="shared" si="154"/>
        <v>CF</v>
      </c>
      <c r="TH18" t="str">
        <f t="shared" si="155"/>
        <v>BF</v>
      </c>
      <c r="TI18" cm="1">
        <f t="array" aca="1" ref="TI18" ca="1">INDIRECT(ADDRESS(ROW(), TI$3-$AF$1+$AF$3))+VLOOKUP($AS18, INDIRECT(ADDRESS($AF$4, COLUMN()-$AF$2-TI$3)&amp;":"&amp;ADDRESS($AF$5, COLUMN()-$AF$1-TI$3)), TI$3, FALSE)+VLOOKUP($AT18, INDIRECT(ADDRESS($AF$4, COLUMN()-$AF$2-TI$3)&amp;":"&amp;ADDRESS($AF$5, COLUMN()-$AF$1-TI$3)), TI$3, FALSE)</f>
        <v>89778433952</v>
      </c>
      <c r="TJ18" cm="1">
        <f t="array" aca="1" ref="TJ18" ca="1">INDIRECT(ADDRESS(ROW(), TJ$3-$AF$1+$AF$3))+VLOOKUP($AS18, INDIRECT(ADDRESS($AF$4, COLUMN()-$AF$2-TJ$3)&amp;":"&amp;ADDRESS($AF$5, COLUMN()-$AF$1-TJ$3)), TJ$3, FALSE)+VLOOKUP($AT18, INDIRECT(ADDRESS($AF$4, COLUMN()-$AF$2-TJ$3)&amp;":"&amp;ADDRESS($AF$5, COLUMN()-$AF$1-TJ$3)), TJ$3, FALSE)</f>
        <v>65310933185</v>
      </c>
      <c r="TK18" cm="1">
        <f t="array" aca="1" ref="TK18" ca="1">INDIRECT(ADDRESS(ROW(), TK$3-$AF$1+$AF$3))+VLOOKUP($AS18, INDIRECT(ADDRESS($AF$4, COLUMN()-$AF$2-TK$3)&amp;":"&amp;ADDRESS($AF$5, COLUMN()-$AF$1-TK$3)), TK$3, FALSE)+VLOOKUP($AT18, INDIRECT(ADDRESS($AF$4, COLUMN()-$AF$2-TK$3)&amp;":"&amp;ADDRESS($AF$5, COLUMN()-$AF$1-TK$3)), TK$3, FALSE)</f>
        <v>12333345354</v>
      </c>
      <c r="TL18" cm="1">
        <f t="array" aca="1" ref="TL18" ca="1">INDIRECT(ADDRESS(ROW(), TL$3-$AF$1+$AF$3))+VLOOKUP($AS18, INDIRECT(ADDRESS($AF$4, COLUMN()-$AF$2-TL$3)&amp;":"&amp;ADDRESS($AF$5, COLUMN()-$AF$1-TL$3)), TL$3, FALSE)+VLOOKUP($AT18, INDIRECT(ADDRESS($AF$4, COLUMN()-$AF$2-TL$3)&amp;":"&amp;ADDRESS($AF$5, COLUMN()-$AF$1-TL$3)), TL$3, FALSE)</f>
        <v>70291012733</v>
      </c>
      <c r="TM18" cm="1">
        <f t="array" aca="1" ref="TM18" ca="1">INDIRECT(ADDRESS(ROW(), TM$3-$AF$1+$AF$3))+VLOOKUP($AS18, INDIRECT(ADDRESS($AF$4, COLUMN()-$AF$2-TM$3)&amp;":"&amp;ADDRESS($AF$5, COLUMN()-$AF$1-TM$3)), TM$3, FALSE)+VLOOKUP($AT18, INDIRECT(ADDRESS($AF$4, COLUMN()-$AF$2-TM$3)&amp;":"&amp;ADDRESS($AF$5, COLUMN()-$AF$1-TM$3)), TM$3, FALSE)</f>
        <v>61011033117</v>
      </c>
      <c r="TN18" cm="1">
        <f t="array" aca="1" ref="TN18" ca="1">INDIRECT(ADDRESS(ROW(), TN$3-$AF$1+$AF$3))+VLOOKUP($AS18, INDIRECT(ADDRESS($AF$4, COLUMN()-$AF$2-TN$3)&amp;":"&amp;ADDRESS($AF$5, COLUMN()-$AF$1-TN$3)), TN$3, FALSE)+VLOOKUP($AT18, INDIRECT(ADDRESS($AF$4, COLUMN()-$AF$2-TN$3)&amp;":"&amp;ADDRESS($AF$5, COLUMN()-$AF$1-TN$3)), TN$3, FALSE)</f>
        <v>71352009596</v>
      </c>
      <c r="TO18" cm="1">
        <f t="array" aca="1" ref="TO18" ca="1">INDIRECT(ADDRESS(ROW(), TO$3-$AF$1+$AF$3))+VLOOKUP($AS18, INDIRECT(ADDRESS($AF$4, COLUMN()-$AF$2-TO$3)&amp;":"&amp;ADDRESS($AF$5, COLUMN()-$AF$1-TO$3)), TO$3, FALSE)+VLOOKUP($AT18, INDIRECT(ADDRESS($AF$4, COLUMN()-$AF$2-TO$3)&amp;":"&amp;ADDRESS($AF$5, COLUMN()-$AF$1-TO$3)), TO$3, FALSE)</f>
        <v>45363423119</v>
      </c>
      <c r="TP18" cm="1">
        <f t="array" aca="1" ref="TP18" ca="1">INDIRECT(ADDRESS(ROW(), TP$3-$AF$1+$AF$3))+VLOOKUP($AS18, INDIRECT(ADDRESS($AF$4, COLUMN()-$AF$2-TP$3)&amp;":"&amp;ADDRESS($AF$5, COLUMN()-$AF$1-TP$3)), TP$3, FALSE)+VLOOKUP($AT18, INDIRECT(ADDRESS($AF$4, COLUMN()-$AF$2-TP$3)&amp;":"&amp;ADDRESS($AF$5, COLUMN()-$AF$1-TP$3)), TP$3, FALSE)</f>
        <v>50975221752</v>
      </c>
      <c r="TQ18" cm="1">
        <f t="array" aca="1" ref="TQ18" ca="1">INDIRECT(ADDRESS(ROW(), TQ$3-$AF$1+$AF$3))+VLOOKUP($AS18, INDIRECT(ADDRESS($AF$4, COLUMN()-$AF$2-TQ$3)&amp;":"&amp;ADDRESS($AF$5, COLUMN()-$AF$1-TQ$3)), TQ$3, FALSE)+VLOOKUP($AT18, INDIRECT(ADDRESS($AF$4, COLUMN()-$AF$2-TQ$3)&amp;":"&amp;ADDRESS($AF$5, COLUMN()-$AF$1-TQ$3)), TQ$3, FALSE)</f>
        <v>42772212856</v>
      </c>
      <c r="TR18" cm="1">
        <f t="array" aca="1" ref="TR18" ca="1">INDIRECT(ADDRESS(ROW(), TR$3-$AF$1+$AF$3))+VLOOKUP($AS18, INDIRECT(ADDRESS($AF$4, COLUMN()-$AF$2-TR$3)&amp;":"&amp;ADDRESS($AF$5, COLUMN()-$AF$1-TR$3)), TR$3, FALSE)+VLOOKUP($AT18, INDIRECT(ADDRESS($AF$4, COLUMN()-$AF$2-TR$3)&amp;":"&amp;ADDRESS($AF$5, COLUMN()-$AF$1-TR$3)), TR$3, FALSE)</f>
        <v>40568188223</v>
      </c>
      <c r="TS18" t="str">
        <f t="shared" si="156"/>
        <v>BC</v>
      </c>
      <c r="TT18" t="str">
        <f t="shared" si="157"/>
        <v>CF</v>
      </c>
      <c r="TU18" t="str">
        <f t="shared" si="155"/>
        <v>BF</v>
      </c>
      <c r="TV18" cm="1">
        <f t="array" aca="1" ref="TV18" ca="1">INDIRECT(ADDRESS(ROW(), TV$3-$AF$1+$AF$3))+VLOOKUP($AS18, INDIRECT(ADDRESS($AF$4, COLUMN()-$AF$2-TV$3)&amp;":"&amp;ADDRESS($AF$5, COLUMN()-$AF$1-TV$3)), TV$3, FALSE)+VLOOKUP($AT18, INDIRECT(ADDRESS($AF$4, COLUMN()-$AF$2-TV$3)&amp;":"&amp;ADDRESS($AF$5, COLUMN()-$AF$1-TV$3)), TV$3, FALSE)</f>
        <v>179557200130</v>
      </c>
      <c r="TW18" cm="1">
        <f t="array" aca="1" ref="TW18" ca="1">INDIRECT(ADDRESS(ROW(), TW$3-$AF$1+$AF$3))+VLOOKUP($AS18, INDIRECT(ADDRESS($AF$4, COLUMN()-$AF$2-TW$3)&amp;":"&amp;ADDRESS($AF$5, COLUMN()-$AF$1-TW$3)), TW$3, FALSE)+VLOOKUP($AT18, INDIRECT(ADDRESS($AF$4, COLUMN()-$AF$2-TW$3)&amp;":"&amp;ADDRESS($AF$5, COLUMN()-$AF$1-TW$3)), TW$3, FALSE)</f>
        <v>130621293923</v>
      </c>
      <c r="TX18" cm="1">
        <f t="array" aca="1" ref="TX18" ca="1">INDIRECT(ADDRESS(ROW(), TX$3-$AF$1+$AF$3))+VLOOKUP($AS18, INDIRECT(ADDRESS($AF$4, COLUMN()-$AF$2-TX$3)&amp;":"&amp;ADDRESS($AF$5, COLUMN()-$AF$1-TX$3)), TX$3, FALSE)+VLOOKUP($AT18, INDIRECT(ADDRESS($AF$4, COLUMN()-$AF$2-TX$3)&amp;":"&amp;ADDRESS($AF$5, COLUMN()-$AF$1-TX$3)), TX$3, FALSE)</f>
        <v>24666591411</v>
      </c>
      <c r="TY18" cm="1">
        <f t="array" aca="1" ref="TY18" ca="1">INDIRECT(ADDRESS(ROW(), TY$3-$AF$1+$AF$3))+VLOOKUP($AS18, INDIRECT(ADDRESS($AF$4, COLUMN()-$AF$2-TY$3)&amp;":"&amp;ADDRESS($AF$5, COLUMN()-$AF$1-TY$3)), TY$3, FALSE)+VLOOKUP($AT18, INDIRECT(ADDRESS($AF$4, COLUMN()-$AF$2-TY$3)&amp;":"&amp;ADDRESS($AF$5, COLUMN()-$AF$1-TY$3)), TY$3, FALSE)</f>
        <v>140581268620</v>
      </c>
      <c r="TZ18" cm="1">
        <f t="array" aca="1" ref="TZ18" ca="1">INDIRECT(ADDRESS(ROW(), TZ$3-$AF$1+$AF$3))+VLOOKUP($AS18, INDIRECT(ADDRESS($AF$4, COLUMN()-$AF$2-TZ$3)&amp;":"&amp;ADDRESS($AF$5, COLUMN()-$AF$1-TZ$3)), TZ$3, FALSE)+VLOOKUP($AT18, INDIRECT(ADDRESS($AF$4, COLUMN()-$AF$2-TZ$3)&amp;":"&amp;ADDRESS($AF$5, COLUMN()-$AF$1-TZ$3)), TZ$3, FALSE)</f>
        <v>122022028122</v>
      </c>
      <c r="UA18" cm="1">
        <f t="array" aca="1" ref="UA18" ca="1">INDIRECT(ADDRESS(ROW(), UA$3-$AF$1+$AF$3))+VLOOKUP($AS18, INDIRECT(ADDRESS($AF$4, COLUMN()-$AF$2-UA$3)&amp;":"&amp;ADDRESS($AF$5, COLUMN()-$AF$1-UA$3)), UA$3, FALSE)+VLOOKUP($AT18, INDIRECT(ADDRESS($AF$4, COLUMN()-$AF$2-UA$3)&amp;":"&amp;ADDRESS($AF$5, COLUMN()-$AF$1-UA$3)), UA$3, FALSE)</f>
        <v>142704254603</v>
      </c>
      <c r="UB18" cm="1">
        <f t="array" aca="1" ref="UB18" ca="1">INDIRECT(ADDRESS(ROW(), UB$3-$AF$1+$AF$3))+VLOOKUP($AS18, INDIRECT(ADDRESS($AF$4, COLUMN()-$AF$2-UB$3)&amp;":"&amp;ADDRESS($AF$5, COLUMN()-$AF$1-UB$3)), UB$3, FALSE)+VLOOKUP($AT18, INDIRECT(ADDRESS($AF$4, COLUMN()-$AF$2-UB$3)&amp;":"&amp;ADDRESS($AF$5, COLUMN()-$AF$1-UB$3)), UB$3, FALSE)</f>
        <v>90727186113</v>
      </c>
      <c r="UC18" cm="1">
        <f t="array" aca="1" ref="UC18" ca="1">INDIRECT(ADDRESS(ROW(), UC$3-$AF$1+$AF$3))+VLOOKUP($AS18, INDIRECT(ADDRESS($AF$4, COLUMN()-$AF$2-UC$3)&amp;":"&amp;ADDRESS($AF$5, COLUMN()-$AF$1-UC$3)), UC$3, FALSE)+VLOOKUP($AT18, INDIRECT(ADDRESS($AF$4, COLUMN()-$AF$2-UC$3)&amp;":"&amp;ADDRESS($AF$5, COLUMN()-$AF$1-UC$3)), UC$3, FALSE)</f>
        <v>101950594731</v>
      </c>
      <c r="UD18" cm="1">
        <f t="array" aca="1" ref="UD18" ca="1">INDIRECT(ADDRESS(ROW(), UD$3-$AF$1+$AF$3))+VLOOKUP($AS18, INDIRECT(ADDRESS($AF$4, COLUMN()-$AF$2-UD$3)&amp;":"&amp;ADDRESS($AF$5, COLUMN()-$AF$1-UD$3)), UD$3, FALSE)+VLOOKUP($AT18, INDIRECT(ADDRESS($AF$4, COLUMN()-$AF$2-UD$3)&amp;":"&amp;ADDRESS($AF$5, COLUMN()-$AF$1-UD$3)), UD$3, FALSE)</f>
        <v>85544513702</v>
      </c>
      <c r="UE18" cm="1">
        <f t="array" aca="1" ref="UE18" ca="1">INDIRECT(ADDRESS(ROW(), UE$3-$AF$1+$AF$3))+VLOOKUP($AS18, INDIRECT(ADDRESS($AF$4, COLUMN()-$AF$2-UE$3)&amp;":"&amp;ADDRESS($AF$5, COLUMN()-$AF$1-UE$3)), UE$3, FALSE)+VLOOKUP($AT18, INDIRECT(ADDRESS($AF$4, COLUMN()-$AF$2-UE$3)&amp;":"&amp;ADDRESS($AF$5, COLUMN()-$AF$1-UE$3)), UE$3, FALSE)</f>
        <v>81136696420</v>
      </c>
      <c r="UF18" t="str">
        <f t="shared" si="158"/>
        <v>BC</v>
      </c>
      <c r="UG18" t="str">
        <f t="shared" si="159"/>
        <v>CF</v>
      </c>
    </row>
    <row r="19" spans="1:553" x14ac:dyDescent="0.25">
      <c r="A19" s="1" t="s">
        <v>72</v>
      </c>
      <c r="B19" s="1"/>
      <c r="C19" s="1"/>
      <c r="D19">
        <v>15</v>
      </c>
      <c r="E19" t="str">
        <f t="shared" si="165"/>
        <v>BS</v>
      </c>
      <c r="F19">
        <f t="shared" ca="1" si="168"/>
        <v>132</v>
      </c>
      <c r="G19">
        <f t="shared" ca="1" si="168"/>
        <v>130</v>
      </c>
      <c r="H19">
        <f t="shared" ca="1" si="168"/>
        <v>29</v>
      </c>
      <c r="I19">
        <f t="shared" ca="1" si="168"/>
        <v>138</v>
      </c>
      <c r="J19">
        <f t="shared" ca="1" si="168"/>
        <v>123</v>
      </c>
      <c r="K19">
        <f t="shared" ca="1" si="168"/>
        <v>132</v>
      </c>
      <c r="L19">
        <f t="shared" ca="1" si="168"/>
        <v>60</v>
      </c>
      <c r="M19">
        <f t="shared" ca="1" si="168"/>
        <v>97</v>
      </c>
      <c r="N19">
        <f t="shared" ca="1" si="168"/>
        <v>90</v>
      </c>
      <c r="O19">
        <f t="shared" ca="1" si="168"/>
        <v>92</v>
      </c>
      <c r="P19" s="1"/>
      <c r="Q19">
        <v>15</v>
      </c>
      <c r="R19" t="str">
        <f t="shared" si="166"/>
        <v>BS</v>
      </c>
      <c r="S19">
        <f t="shared" ca="1" si="167"/>
        <v>179549033593</v>
      </c>
      <c r="T19">
        <f t="shared" ca="1" si="167"/>
        <v>130607690834</v>
      </c>
      <c r="U19">
        <f t="shared" ca="1" si="167"/>
        <v>24666404409</v>
      </c>
      <c r="V19">
        <f t="shared" ca="1" si="167"/>
        <v>140576398496</v>
      </c>
      <c r="W19">
        <f t="shared" ca="1" si="167"/>
        <v>122018095855</v>
      </c>
      <c r="X19">
        <f t="shared" ca="1" si="167"/>
        <v>142721697656</v>
      </c>
      <c r="Y19">
        <f t="shared" ca="1" si="167"/>
        <v>90732561099</v>
      </c>
      <c r="Z19">
        <f t="shared" ca="1" si="167"/>
        <v>101949135401</v>
      </c>
      <c r="AA19">
        <f t="shared" ca="1" si="167"/>
        <v>85544567590</v>
      </c>
      <c r="AB19">
        <f t="shared" ca="1" si="167"/>
        <v>81146042842</v>
      </c>
      <c r="AC19" s="1"/>
      <c r="AD19" s="1"/>
      <c r="AE19" s="1"/>
      <c r="AF19" s="1"/>
      <c r="AH19" t="str">
        <f t="shared" si="162"/>
        <v>NN</v>
      </c>
      <c r="AI19">
        <f t="shared" si="163"/>
        <v>0</v>
      </c>
      <c r="AJ19">
        <f t="shared" si="163"/>
        <v>0</v>
      </c>
      <c r="AK19">
        <f t="shared" si="163"/>
        <v>0</v>
      </c>
      <c r="AL19">
        <f t="shared" si="163"/>
        <v>0</v>
      </c>
      <c r="AM19">
        <f t="shared" si="163"/>
        <v>0</v>
      </c>
      <c r="AN19">
        <f t="shared" si="163"/>
        <v>0</v>
      </c>
      <c r="AO19">
        <f t="shared" si="163"/>
        <v>1</v>
      </c>
      <c r="AP19">
        <f t="shared" si="163"/>
        <v>0</v>
      </c>
      <c r="AQ19">
        <f t="shared" si="163"/>
        <v>0</v>
      </c>
      <c r="AR19">
        <f t="shared" si="163"/>
        <v>0</v>
      </c>
      <c r="AS19" t="str">
        <f t="shared" si="43"/>
        <v>NV</v>
      </c>
      <c r="AT19" t="str">
        <f t="shared" si="44"/>
        <v>VN</v>
      </c>
      <c r="AU19" t="str">
        <f t="shared" si="164"/>
        <v>NN</v>
      </c>
      <c r="AV19" cm="1">
        <f t="array" aca="1" ref="AV19" ca="1">INDIRECT(ADDRESS(ROW(), AV$3-$AF$1+$AF$3))+VLOOKUP($AS19, INDIRECT(ADDRESS($AF$4, COLUMN()-$AF$2-AV$3)&amp;":"&amp;ADDRESS($AF$5, COLUMN()-$AF$1-AV$3)), AV$3, FALSE)+VLOOKUP($AT19, INDIRECT(ADDRESS($AF$4, COLUMN()-$AF$2-AV$3)&amp;":"&amp;ADDRESS($AF$5, COLUMN()-$AF$1-AV$3)), AV$3, FALSE)</f>
        <v>1</v>
      </c>
      <c r="AW19" cm="1">
        <f t="array" aca="1" ref="AW19" ca="1">INDIRECT(ADDRESS(ROW(), AW$3-$AF$1+$AF$3))+VLOOKUP($AS19, INDIRECT(ADDRESS($AF$4, COLUMN()-$AF$2-AW$3)&amp;":"&amp;ADDRESS($AF$5, COLUMN()-$AF$1-AW$3)), AW$3, FALSE)+VLOOKUP($AT19, INDIRECT(ADDRESS($AF$4, COLUMN()-$AF$2-AW$3)&amp;":"&amp;ADDRESS($AF$5, COLUMN()-$AF$1-AW$3)), AW$3, FALSE)</f>
        <v>0</v>
      </c>
      <c r="AX19" cm="1">
        <f t="array" aca="1" ref="AX19" ca="1">INDIRECT(ADDRESS(ROW(), AX$3-$AF$1+$AF$3))+VLOOKUP($AS19, INDIRECT(ADDRESS($AF$4, COLUMN()-$AF$2-AX$3)&amp;":"&amp;ADDRESS($AF$5, COLUMN()-$AF$1-AX$3)), AX$3, FALSE)+VLOOKUP($AT19, INDIRECT(ADDRESS($AF$4, COLUMN()-$AF$2-AX$3)&amp;":"&amp;ADDRESS($AF$5, COLUMN()-$AF$1-AX$3)), AX$3, FALSE)</f>
        <v>0</v>
      </c>
      <c r="AY19" cm="1">
        <f t="array" aca="1" ref="AY19" ca="1">INDIRECT(ADDRESS(ROW(), AY$3-$AF$1+$AF$3))+VLOOKUP($AS19, INDIRECT(ADDRESS($AF$4, COLUMN()-$AF$2-AY$3)&amp;":"&amp;ADDRESS($AF$5, COLUMN()-$AF$1-AY$3)), AY$3, FALSE)+VLOOKUP($AT19, INDIRECT(ADDRESS($AF$4, COLUMN()-$AF$2-AY$3)&amp;":"&amp;ADDRESS($AF$5, COLUMN()-$AF$1-AY$3)), AY$3, FALSE)</f>
        <v>0</v>
      </c>
      <c r="AZ19" cm="1">
        <f t="array" aca="1" ref="AZ19" ca="1">INDIRECT(ADDRESS(ROW(), AZ$3-$AF$1+$AF$3))+VLOOKUP($AS19, INDIRECT(ADDRESS($AF$4, COLUMN()-$AF$2-AZ$3)&amp;":"&amp;ADDRESS($AF$5, COLUMN()-$AF$1-AZ$3)), AZ$3, FALSE)+VLOOKUP($AT19, INDIRECT(ADDRESS($AF$4, COLUMN()-$AF$2-AZ$3)&amp;":"&amp;ADDRESS($AF$5, COLUMN()-$AF$1-AZ$3)), AZ$3, FALSE)</f>
        <v>0</v>
      </c>
      <c r="BA19" cm="1">
        <f t="array" aca="1" ref="BA19" ca="1">INDIRECT(ADDRESS(ROW(), BA$3-$AF$1+$AF$3))+VLOOKUP($AS19, INDIRECT(ADDRESS($AF$4, COLUMN()-$AF$2-BA$3)&amp;":"&amp;ADDRESS($AF$5, COLUMN()-$AF$1-BA$3)), BA$3, FALSE)+VLOOKUP($AT19, INDIRECT(ADDRESS($AF$4, COLUMN()-$AF$2-BA$3)&amp;":"&amp;ADDRESS($AF$5, COLUMN()-$AF$1-BA$3)), BA$3, FALSE)</f>
        <v>1</v>
      </c>
      <c r="BB19" cm="1">
        <f t="array" aca="1" ref="BB19" ca="1">INDIRECT(ADDRESS(ROW(), BB$3-$AF$1+$AF$3))+VLOOKUP($AS19, INDIRECT(ADDRESS($AF$4, COLUMN()-$AF$2-BB$3)&amp;":"&amp;ADDRESS($AF$5, COLUMN()-$AF$1-BB$3)), BB$3, FALSE)+VLOOKUP($AT19, INDIRECT(ADDRESS($AF$4, COLUMN()-$AF$2-BB$3)&amp;":"&amp;ADDRESS($AF$5, COLUMN()-$AF$1-BB$3)), BB$3, FALSE)</f>
        <v>1</v>
      </c>
      <c r="BC19" cm="1">
        <f t="array" aca="1" ref="BC19" ca="1">INDIRECT(ADDRESS(ROW(), BC$3-$AF$1+$AF$3))+VLOOKUP($AS19, INDIRECT(ADDRESS($AF$4, COLUMN()-$AF$2-BC$3)&amp;":"&amp;ADDRESS($AF$5, COLUMN()-$AF$1-BC$3)), BC$3, FALSE)+VLOOKUP($AT19, INDIRECT(ADDRESS($AF$4, COLUMN()-$AF$2-BC$3)&amp;":"&amp;ADDRESS($AF$5, COLUMN()-$AF$1-BC$3)), BC$3, FALSE)</f>
        <v>0</v>
      </c>
      <c r="BD19" cm="1">
        <f t="array" aca="1" ref="BD19" ca="1">INDIRECT(ADDRESS(ROW(), BD$3-$AF$1+$AF$3))+VLOOKUP($AS19, INDIRECT(ADDRESS($AF$4, COLUMN()-$AF$2-BD$3)&amp;":"&amp;ADDRESS($AF$5, COLUMN()-$AF$1-BD$3)), BD$3, FALSE)+VLOOKUP($AT19, INDIRECT(ADDRESS($AF$4, COLUMN()-$AF$2-BD$3)&amp;":"&amp;ADDRESS($AF$5, COLUMN()-$AF$1-BD$3)), BD$3, FALSE)</f>
        <v>0</v>
      </c>
      <c r="BE19" cm="1">
        <f t="array" aca="1" ref="BE19" ca="1">INDIRECT(ADDRESS(ROW(), BE$3-$AF$1+$AF$3))+VLOOKUP($AS19, INDIRECT(ADDRESS($AF$4, COLUMN()-$AF$2-BE$3)&amp;":"&amp;ADDRESS($AF$5, COLUMN()-$AF$1-BE$3)), BE$3, FALSE)+VLOOKUP($AT19, INDIRECT(ADDRESS($AF$4, COLUMN()-$AF$2-BE$3)&amp;":"&amp;ADDRESS($AF$5, COLUMN()-$AF$1-BE$3)), BE$3, FALSE)</f>
        <v>0</v>
      </c>
      <c r="BF19" t="str">
        <f t="shared" si="45"/>
        <v>NV</v>
      </c>
      <c r="BG19" t="str">
        <f t="shared" si="46"/>
        <v>VN</v>
      </c>
      <c r="BH19" t="str">
        <f t="shared" si="47"/>
        <v>NN</v>
      </c>
      <c r="BI19" cm="1">
        <f t="array" aca="1" ref="BI19" ca="1">INDIRECT(ADDRESS(ROW(), BI$3-$AF$1+$AF$3))+VLOOKUP($AS19, INDIRECT(ADDRESS($AF$4, COLUMN()-$AF$2-BI$3)&amp;":"&amp;ADDRESS($AF$5, COLUMN()-$AF$1-BI$3)), BI$3, FALSE)+VLOOKUP($AT19, INDIRECT(ADDRESS($AF$4, COLUMN()-$AF$2-BI$3)&amp;":"&amp;ADDRESS($AF$5, COLUMN()-$AF$1-BI$3)), BI$3, FALSE)</f>
        <v>2</v>
      </c>
      <c r="BJ19" cm="1">
        <f t="array" aca="1" ref="BJ19" ca="1">INDIRECT(ADDRESS(ROW(), BJ$3-$AF$1+$AF$3))+VLOOKUP($AS19, INDIRECT(ADDRESS($AF$4, COLUMN()-$AF$2-BJ$3)&amp;":"&amp;ADDRESS($AF$5, COLUMN()-$AF$1-BJ$3)), BJ$3, FALSE)+VLOOKUP($AT19, INDIRECT(ADDRESS($AF$4, COLUMN()-$AF$2-BJ$3)&amp;":"&amp;ADDRESS($AF$5, COLUMN()-$AF$1-BJ$3)), BJ$3, FALSE)</f>
        <v>0</v>
      </c>
      <c r="BK19" cm="1">
        <f t="array" aca="1" ref="BK19" ca="1">INDIRECT(ADDRESS(ROW(), BK$3-$AF$1+$AF$3))+VLOOKUP($AS19, INDIRECT(ADDRESS($AF$4, COLUMN()-$AF$2-BK$3)&amp;":"&amp;ADDRESS($AF$5, COLUMN()-$AF$1-BK$3)), BK$3, FALSE)+VLOOKUP($AT19, INDIRECT(ADDRESS($AF$4, COLUMN()-$AF$2-BK$3)&amp;":"&amp;ADDRESS($AF$5, COLUMN()-$AF$1-BK$3)), BK$3, FALSE)</f>
        <v>0</v>
      </c>
      <c r="BL19" cm="1">
        <f t="array" aca="1" ref="BL19" ca="1">INDIRECT(ADDRESS(ROW(), BL$3-$AF$1+$AF$3))+VLOOKUP($AS19, INDIRECT(ADDRESS($AF$4, COLUMN()-$AF$2-BL$3)&amp;":"&amp;ADDRESS($AF$5, COLUMN()-$AF$1-BL$3)), BL$3, FALSE)+VLOOKUP($AT19, INDIRECT(ADDRESS($AF$4, COLUMN()-$AF$2-BL$3)&amp;":"&amp;ADDRESS($AF$5, COLUMN()-$AF$1-BL$3)), BL$3, FALSE)</f>
        <v>0</v>
      </c>
      <c r="BM19" cm="1">
        <f t="array" aca="1" ref="BM19" ca="1">INDIRECT(ADDRESS(ROW(), BM$3-$AF$1+$AF$3))+VLOOKUP($AS19, INDIRECT(ADDRESS($AF$4, COLUMN()-$AF$2-BM$3)&amp;":"&amp;ADDRESS($AF$5, COLUMN()-$AF$1-BM$3)), BM$3, FALSE)+VLOOKUP($AT19, INDIRECT(ADDRESS($AF$4, COLUMN()-$AF$2-BM$3)&amp;":"&amp;ADDRESS($AF$5, COLUMN()-$AF$1-BM$3)), BM$3, FALSE)</f>
        <v>1</v>
      </c>
      <c r="BN19" cm="1">
        <f t="array" aca="1" ref="BN19" ca="1">INDIRECT(ADDRESS(ROW(), BN$3-$AF$1+$AF$3))+VLOOKUP($AS19, INDIRECT(ADDRESS($AF$4, COLUMN()-$AF$2-BN$3)&amp;":"&amp;ADDRESS($AF$5, COLUMN()-$AF$1-BN$3)), BN$3, FALSE)+VLOOKUP($AT19, INDIRECT(ADDRESS($AF$4, COLUMN()-$AF$2-BN$3)&amp;":"&amp;ADDRESS($AF$5, COLUMN()-$AF$1-BN$3)), BN$3, FALSE)</f>
        <v>1</v>
      </c>
      <c r="BO19" cm="1">
        <f t="array" aca="1" ref="BO19" ca="1">INDIRECT(ADDRESS(ROW(), BO$3-$AF$1+$AF$3))+VLOOKUP($AS19, INDIRECT(ADDRESS($AF$4, COLUMN()-$AF$2-BO$3)&amp;":"&amp;ADDRESS($AF$5, COLUMN()-$AF$1-BO$3)), BO$3, FALSE)+VLOOKUP($AT19, INDIRECT(ADDRESS($AF$4, COLUMN()-$AF$2-BO$3)&amp;":"&amp;ADDRESS($AF$5, COLUMN()-$AF$1-BO$3)), BO$3, FALSE)</f>
        <v>2</v>
      </c>
      <c r="BP19" cm="1">
        <f t="array" aca="1" ref="BP19" ca="1">INDIRECT(ADDRESS(ROW(), BP$3-$AF$1+$AF$3))+VLOOKUP($AS19, INDIRECT(ADDRESS($AF$4, COLUMN()-$AF$2-BP$3)&amp;":"&amp;ADDRESS($AF$5, COLUMN()-$AF$1-BP$3)), BP$3, FALSE)+VLOOKUP($AT19, INDIRECT(ADDRESS($AF$4, COLUMN()-$AF$2-BP$3)&amp;":"&amp;ADDRESS($AF$5, COLUMN()-$AF$1-BP$3)), BP$3, FALSE)</f>
        <v>1</v>
      </c>
      <c r="BQ19" cm="1">
        <f t="array" aca="1" ref="BQ19" ca="1">INDIRECT(ADDRESS(ROW(), BQ$3-$AF$1+$AF$3))+VLOOKUP($AS19, INDIRECT(ADDRESS($AF$4, COLUMN()-$AF$2-BQ$3)&amp;":"&amp;ADDRESS($AF$5, COLUMN()-$AF$1-BQ$3)), BQ$3, FALSE)+VLOOKUP($AT19, INDIRECT(ADDRESS($AF$4, COLUMN()-$AF$2-BQ$3)&amp;":"&amp;ADDRESS($AF$5, COLUMN()-$AF$1-BQ$3)), BQ$3, FALSE)</f>
        <v>0</v>
      </c>
      <c r="BR19" cm="1">
        <f t="array" aca="1" ref="BR19" ca="1">INDIRECT(ADDRESS(ROW(), BR$3-$AF$1+$AF$3))+VLOOKUP($AS19, INDIRECT(ADDRESS($AF$4, COLUMN()-$AF$2-BR$3)&amp;":"&amp;ADDRESS($AF$5, COLUMN()-$AF$1-BR$3)), BR$3, FALSE)+VLOOKUP($AT19, INDIRECT(ADDRESS($AF$4, COLUMN()-$AF$2-BR$3)&amp;":"&amp;ADDRESS($AF$5, COLUMN()-$AF$1-BR$3)), BR$3, FALSE)</f>
        <v>0</v>
      </c>
      <c r="BS19" t="str">
        <f t="shared" si="48"/>
        <v>NV</v>
      </c>
      <c r="BT19" t="str">
        <f t="shared" si="49"/>
        <v>VN</v>
      </c>
      <c r="BU19" t="str">
        <f t="shared" si="50"/>
        <v>NN</v>
      </c>
      <c r="BV19" cm="1">
        <f t="array" aca="1" ref="BV19" ca="1">INDIRECT(ADDRESS(ROW(), BV$3-$AF$1+$AF$3))+VLOOKUP($AS19, INDIRECT(ADDRESS($AF$4, COLUMN()-$AF$2-BV$3)&amp;":"&amp;ADDRESS($AF$5, COLUMN()-$AF$1-BV$3)), BV$3, FALSE)+VLOOKUP($AT19, INDIRECT(ADDRESS($AF$4, COLUMN()-$AF$2-BV$3)&amp;":"&amp;ADDRESS($AF$5, COLUMN()-$AF$1-BV$3)), BV$3, FALSE)</f>
        <v>4</v>
      </c>
      <c r="BW19" cm="1">
        <f t="array" aca="1" ref="BW19" ca="1">INDIRECT(ADDRESS(ROW(), BW$3-$AF$1+$AF$3))+VLOOKUP($AS19, INDIRECT(ADDRESS($AF$4, COLUMN()-$AF$2-BW$3)&amp;":"&amp;ADDRESS($AF$5, COLUMN()-$AF$1-BW$3)), BW$3, FALSE)+VLOOKUP($AT19, INDIRECT(ADDRESS($AF$4, COLUMN()-$AF$2-BW$3)&amp;":"&amp;ADDRESS($AF$5, COLUMN()-$AF$1-BW$3)), BW$3, FALSE)</f>
        <v>0</v>
      </c>
      <c r="BX19" cm="1">
        <f t="array" aca="1" ref="BX19" ca="1">INDIRECT(ADDRESS(ROW(), BX$3-$AF$1+$AF$3))+VLOOKUP($AS19, INDIRECT(ADDRESS($AF$4, COLUMN()-$AF$2-BX$3)&amp;":"&amp;ADDRESS($AF$5, COLUMN()-$AF$1-BX$3)), BX$3, FALSE)+VLOOKUP($AT19, INDIRECT(ADDRESS($AF$4, COLUMN()-$AF$2-BX$3)&amp;":"&amp;ADDRESS($AF$5, COLUMN()-$AF$1-BX$3)), BX$3, FALSE)</f>
        <v>0</v>
      </c>
      <c r="BY19" cm="1">
        <f t="array" aca="1" ref="BY19" ca="1">INDIRECT(ADDRESS(ROW(), BY$3-$AF$1+$AF$3))+VLOOKUP($AS19, INDIRECT(ADDRESS($AF$4, COLUMN()-$AF$2-BY$3)&amp;":"&amp;ADDRESS($AF$5, COLUMN()-$AF$1-BY$3)), BY$3, FALSE)+VLOOKUP($AT19, INDIRECT(ADDRESS($AF$4, COLUMN()-$AF$2-BY$3)&amp;":"&amp;ADDRESS($AF$5, COLUMN()-$AF$1-BY$3)), BY$3, FALSE)</f>
        <v>1</v>
      </c>
      <c r="BZ19" cm="1">
        <f t="array" aca="1" ref="BZ19" ca="1">INDIRECT(ADDRESS(ROW(), BZ$3-$AF$1+$AF$3))+VLOOKUP($AS19, INDIRECT(ADDRESS($AF$4, COLUMN()-$AF$2-BZ$3)&amp;":"&amp;ADDRESS($AF$5, COLUMN()-$AF$1-BZ$3)), BZ$3, FALSE)+VLOOKUP($AT19, INDIRECT(ADDRESS($AF$4, COLUMN()-$AF$2-BZ$3)&amp;":"&amp;ADDRESS($AF$5, COLUMN()-$AF$1-BZ$3)), BZ$3, FALSE)</f>
        <v>1</v>
      </c>
      <c r="CA19" cm="1">
        <f t="array" aca="1" ref="CA19" ca="1">INDIRECT(ADDRESS(ROW(), CA$3-$AF$1+$AF$3))+VLOOKUP($AS19, INDIRECT(ADDRESS($AF$4, COLUMN()-$AF$2-CA$3)&amp;":"&amp;ADDRESS($AF$5, COLUMN()-$AF$1-CA$3)), CA$3, FALSE)+VLOOKUP($AT19, INDIRECT(ADDRESS($AF$4, COLUMN()-$AF$2-CA$3)&amp;":"&amp;ADDRESS($AF$5, COLUMN()-$AF$1-CA$3)), CA$3, FALSE)</f>
        <v>4</v>
      </c>
      <c r="CB19" cm="1">
        <f t="array" aca="1" ref="CB19" ca="1">INDIRECT(ADDRESS(ROW(), CB$3-$AF$1+$AF$3))+VLOOKUP($AS19, INDIRECT(ADDRESS($AF$4, COLUMN()-$AF$2-CB$3)&amp;":"&amp;ADDRESS($AF$5, COLUMN()-$AF$1-CB$3)), CB$3, FALSE)+VLOOKUP($AT19, INDIRECT(ADDRESS($AF$4, COLUMN()-$AF$2-CB$3)&amp;":"&amp;ADDRESS($AF$5, COLUMN()-$AF$1-CB$3)), CB$3, FALSE)</f>
        <v>4</v>
      </c>
      <c r="CC19" cm="1">
        <f t="array" aca="1" ref="CC19" ca="1">INDIRECT(ADDRESS(ROW(), CC$3-$AF$1+$AF$3))+VLOOKUP($AS19, INDIRECT(ADDRESS($AF$4, COLUMN()-$AF$2-CC$3)&amp;":"&amp;ADDRESS($AF$5, COLUMN()-$AF$1-CC$3)), CC$3, FALSE)+VLOOKUP($AT19, INDIRECT(ADDRESS($AF$4, COLUMN()-$AF$2-CC$3)&amp;":"&amp;ADDRESS($AF$5, COLUMN()-$AF$1-CC$3)), CC$3, FALSE)</f>
        <v>1</v>
      </c>
      <c r="CD19" cm="1">
        <f t="array" aca="1" ref="CD19" ca="1">INDIRECT(ADDRESS(ROW(), CD$3-$AF$1+$AF$3))+VLOOKUP($AS19, INDIRECT(ADDRESS($AF$4, COLUMN()-$AF$2-CD$3)&amp;":"&amp;ADDRESS($AF$5, COLUMN()-$AF$1-CD$3)), CD$3, FALSE)+VLOOKUP($AT19, INDIRECT(ADDRESS($AF$4, COLUMN()-$AF$2-CD$3)&amp;":"&amp;ADDRESS($AF$5, COLUMN()-$AF$1-CD$3)), CD$3, FALSE)</f>
        <v>0</v>
      </c>
      <c r="CE19" cm="1">
        <f t="array" aca="1" ref="CE19" ca="1">INDIRECT(ADDRESS(ROW(), CE$3-$AF$1+$AF$3))+VLOOKUP($AS19, INDIRECT(ADDRESS($AF$4, COLUMN()-$AF$2-CE$3)&amp;":"&amp;ADDRESS($AF$5, COLUMN()-$AF$1-CE$3)), CE$3, FALSE)+VLOOKUP($AT19, INDIRECT(ADDRESS($AF$4, COLUMN()-$AF$2-CE$3)&amp;":"&amp;ADDRESS($AF$5, COLUMN()-$AF$1-CE$3)), CE$3, FALSE)</f>
        <v>0</v>
      </c>
      <c r="CF19" t="str">
        <f t="shared" si="51"/>
        <v>NV</v>
      </c>
      <c r="CG19" t="str">
        <f t="shared" si="52"/>
        <v>VN</v>
      </c>
      <c r="CH19" t="str">
        <f t="shared" si="53"/>
        <v>NN</v>
      </c>
      <c r="CI19" cm="1">
        <f t="array" aca="1" ref="CI19" ca="1">INDIRECT(ADDRESS(ROW(), CI$3-$AF$1+$AF$3))+VLOOKUP($AS19, INDIRECT(ADDRESS($AF$4, COLUMN()-$AF$2-CI$3)&amp;":"&amp;ADDRESS($AF$5, COLUMN()-$AF$1-CI$3)), CI$3, FALSE)+VLOOKUP($AT19, INDIRECT(ADDRESS($AF$4, COLUMN()-$AF$2-CI$3)&amp;":"&amp;ADDRESS($AF$5, COLUMN()-$AF$1-CI$3)), CI$3, FALSE)</f>
        <v>8</v>
      </c>
      <c r="CJ19" cm="1">
        <f t="array" aca="1" ref="CJ19" ca="1">INDIRECT(ADDRESS(ROW(), CJ$3-$AF$1+$AF$3))+VLOOKUP($AS19, INDIRECT(ADDRESS($AF$4, COLUMN()-$AF$2-CJ$3)&amp;":"&amp;ADDRESS($AF$5, COLUMN()-$AF$1-CJ$3)), CJ$3, FALSE)+VLOOKUP($AT19, INDIRECT(ADDRESS($AF$4, COLUMN()-$AF$2-CJ$3)&amp;":"&amp;ADDRESS($AF$5, COLUMN()-$AF$1-CJ$3)), CJ$3, FALSE)</f>
        <v>1</v>
      </c>
      <c r="CK19" cm="1">
        <f t="array" aca="1" ref="CK19" ca="1">INDIRECT(ADDRESS(ROW(), CK$3-$AF$1+$AF$3))+VLOOKUP($AS19, INDIRECT(ADDRESS($AF$4, COLUMN()-$AF$2-CK$3)&amp;":"&amp;ADDRESS($AF$5, COLUMN()-$AF$1-CK$3)), CK$3, FALSE)+VLOOKUP($AT19, INDIRECT(ADDRESS($AF$4, COLUMN()-$AF$2-CK$3)&amp;":"&amp;ADDRESS($AF$5, COLUMN()-$AF$1-CK$3)), CK$3, FALSE)</f>
        <v>0</v>
      </c>
      <c r="CL19" cm="1">
        <f t="array" aca="1" ref="CL19" ca="1">INDIRECT(ADDRESS(ROW(), CL$3-$AF$1+$AF$3))+VLOOKUP($AS19, INDIRECT(ADDRESS($AF$4, COLUMN()-$AF$2-CL$3)&amp;":"&amp;ADDRESS($AF$5, COLUMN()-$AF$1-CL$3)), CL$3, FALSE)+VLOOKUP($AT19, INDIRECT(ADDRESS($AF$4, COLUMN()-$AF$2-CL$3)&amp;":"&amp;ADDRESS($AF$5, COLUMN()-$AF$1-CL$3)), CL$3, FALSE)</f>
        <v>3</v>
      </c>
      <c r="CM19" cm="1">
        <f t="array" aca="1" ref="CM19" ca="1">INDIRECT(ADDRESS(ROW(), CM$3-$AF$1+$AF$3))+VLOOKUP($AS19, INDIRECT(ADDRESS($AF$4, COLUMN()-$AF$2-CM$3)&amp;":"&amp;ADDRESS($AF$5, COLUMN()-$AF$1-CM$3)), CM$3, FALSE)+VLOOKUP($AT19, INDIRECT(ADDRESS($AF$4, COLUMN()-$AF$2-CM$3)&amp;":"&amp;ADDRESS($AF$5, COLUMN()-$AF$1-CM$3)), CM$3, FALSE)</f>
        <v>3</v>
      </c>
      <c r="CN19" cm="1">
        <f t="array" aca="1" ref="CN19" ca="1">INDIRECT(ADDRESS(ROW(), CN$3-$AF$1+$AF$3))+VLOOKUP($AS19, INDIRECT(ADDRESS($AF$4, COLUMN()-$AF$2-CN$3)&amp;":"&amp;ADDRESS($AF$5, COLUMN()-$AF$1-CN$3)), CN$3, FALSE)+VLOOKUP($AT19, INDIRECT(ADDRESS($AF$4, COLUMN()-$AF$2-CN$3)&amp;":"&amp;ADDRESS($AF$5, COLUMN()-$AF$1-CN$3)), CN$3, FALSE)</f>
        <v>5</v>
      </c>
      <c r="CO19" cm="1">
        <f t="array" aca="1" ref="CO19" ca="1">INDIRECT(ADDRESS(ROW(), CO$3-$AF$1+$AF$3))+VLOOKUP($AS19, INDIRECT(ADDRESS($AF$4, COLUMN()-$AF$2-CO$3)&amp;":"&amp;ADDRESS($AF$5, COLUMN()-$AF$1-CO$3)), CO$3, FALSE)+VLOOKUP($AT19, INDIRECT(ADDRESS($AF$4, COLUMN()-$AF$2-CO$3)&amp;":"&amp;ADDRESS($AF$5, COLUMN()-$AF$1-CO$3)), CO$3, FALSE)</f>
        <v>6</v>
      </c>
      <c r="CP19" cm="1">
        <f t="array" aca="1" ref="CP19" ca="1">INDIRECT(ADDRESS(ROW(), CP$3-$AF$1+$AF$3))+VLOOKUP($AS19, INDIRECT(ADDRESS($AF$4, COLUMN()-$AF$2-CP$3)&amp;":"&amp;ADDRESS($AF$5, COLUMN()-$AF$1-CP$3)), CP$3, FALSE)+VLOOKUP($AT19, INDIRECT(ADDRESS($AF$4, COLUMN()-$AF$2-CP$3)&amp;":"&amp;ADDRESS($AF$5, COLUMN()-$AF$1-CP$3)), CP$3, FALSE)</f>
        <v>5</v>
      </c>
      <c r="CQ19" cm="1">
        <f t="array" aca="1" ref="CQ19" ca="1">INDIRECT(ADDRESS(ROW(), CQ$3-$AF$1+$AF$3))+VLOOKUP($AS19, INDIRECT(ADDRESS($AF$4, COLUMN()-$AF$2-CQ$3)&amp;":"&amp;ADDRESS($AF$5, COLUMN()-$AF$1-CQ$3)), CQ$3, FALSE)+VLOOKUP($AT19, INDIRECT(ADDRESS($AF$4, COLUMN()-$AF$2-CQ$3)&amp;":"&amp;ADDRESS($AF$5, COLUMN()-$AF$1-CQ$3)), CQ$3, FALSE)</f>
        <v>0</v>
      </c>
      <c r="CR19" cm="1">
        <f t="array" aca="1" ref="CR19" ca="1">INDIRECT(ADDRESS(ROW(), CR$3-$AF$1+$AF$3))+VLOOKUP($AS19, INDIRECT(ADDRESS($AF$4, COLUMN()-$AF$2-CR$3)&amp;":"&amp;ADDRESS($AF$5, COLUMN()-$AF$1-CR$3)), CR$3, FALSE)+VLOOKUP($AT19, INDIRECT(ADDRESS($AF$4, COLUMN()-$AF$2-CR$3)&amp;":"&amp;ADDRESS($AF$5, COLUMN()-$AF$1-CR$3)), CR$3, FALSE)</f>
        <v>0</v>
      </c>
      <c r="CS19" t="str">
        <f t="shared" si="54"/>
        <v>NV</v>
      </c>
      <c r="CT19" t="str">
        <f t="shared" si="55"/>
        <v>VN</v>
      </c>
      <c r="CU19" t="str">
        <f t="shared" si="56"/>
        <v>NN</v>
      </c>
      <c r="CV19" cm="1">
        <f t="array" aca="1" ref="CV19" ca="1">INDIRECT(ADDRESS(ROW(), CV$3-$AF$1+$AF$3))+VLOOKUP($AS19, INDIRECT(ADDRESS($AF$4, COLUMN()-$AF$2-CV$3)&amp;":"&amp;ADDRESS($AF$5, COLUMN()-$AF$1-CV$3)), CV$3, FALSE)+VLOOKUP($AT19, INDIRECT(ADDRESS($AF$4, COLUMN()-$AF$2-CV$3)&amp;":"&amp;ADDRESS($AF$5, COLUMN()-$AF$1-CV$3)), CV$3, FALSE)</f>
        <v>15</v>
      </c>
      <c r="CW19" cm="1">
        <f t="array" aca="1" ref="CW19" ca="1">INDIRECT(ADDRESS(ROW(), CW$3-$AF$1+$AF$3))+VLOOKUP($AS19, INDIRECT(ADDRESS($AF$4, COLUMN()-$AF$2-CW$3)&amp;":"&amp;ADDRESS($AF$5, COLUMN()-$AF$1-CW$3)), CW$3, FALSE)+VLOOKUP($AT19, INDIRECT(ADDRESS($AF$4, COLUMN()-$AF$2-CW$3)&amp;":"&amp;ADDRESS($AF$5, COLUMN()-$AF$1-CW$3)), CW$3, FALSE)</f>
        <v>3</v>
      </c>
      <c r="CX19" cm="1">
        <f t="array" aca="1" ref="CX19" ca="1">INDIRECT(ADDRESS(ROW(), CX$3-$AF$1+$AF$3))+VLOOKUP($AS19, INDIRECT(ADDRESS($AF$4, COLUMN()-$AF$2-CX$3)&amp;":"&amp;ADDRESS($AF$5, COLUMN()-$AF$1-CX$3)), CX$3, FALSE)+VLOOKUP($AT19, INDIRECT(ADDRESS($AF$4, COLUMN()-$AF$2-CX$3)&amp;":"&amp;ADDRESS($AF$5, COLUMN()-$AF$1-CX$3)), CX$3, FALSE)</f>
        <v>0</v>
      </c>
      <c r="CY19" cm="1">
        <f t="array" aca="1" ref="CY19" ca="1">INDIRECT(ADDRESS(ROW(), CY$3-$AF$1+$AF$3))+VLOOKUP($AS19, INDIRECT(ADDRESS($AF$4, COLUMN()-$AF$2-CY$3)&amp;":"&amp;ADDRESS($AF$5, COLUMN()-$AF$1-CY$3)), CY$3, FALSE)+VLOOKUP($AT19, INDIRECT(ADDRESS($AF$4, COLUMN()-$AF$2-CY$3)&amp;":"&amp;ADDRESS($AF$5, COLUMN()-$AF$1-CY$3)), CY$3, FALSE)</f>
        <v>6</v>
      </c>
      <c r="CZ19" cm="1">
        <f t="array" aca="1" ref="CZ19" ca="1">INDIRECT(ADDRESS(ROW(), CZ$3-$AF$1+$AF$3))+VLOOKUP($AS19, INDIRECT(ADDRESS($AF$4, COLUMN()-$AF$2-CZ$3)&amp;":"&amp;ADDRESS($AF$5, COLUMN()-$AF$1-CZ$3)), CZ$3, FALSE)+VLOOKUP($AT19, INDIRECT(ADDRESS($AF$4, COLUMN()-$AF$2-CZ$3)&amp;":"&amp;ADDRESS($AF$5, COLUMN()-$AF$1-CZ$3)), CZ$3, FALSE)</f>
        <v>6</v>
      </c>
      <c r="DA19" cm="1">
        <f t="array" aca="1" ref="DA19" ca="1">INDIRECT(ADDRESS(ROW(), DA$3-$AF$1+$AF$3))+VLOOKUP($AS19, INDIRECT(ADDRESS($AF$4, COLUMN()-$AF$2-DA$3)&amp;":"&amp;ADDRESS($AF$5, COLUMN()-$AF$1-DA$3)), DA$3, FALSE)+VLOOKUP($AT19, INDIRECT(ADDRESS($AF$4, COLUMN()-$AF$2-DA$3)&amp;":"&amp;ADDRESS($AF$5, COLUMN()-$AF$1-DA$3)), DA$3, FALSE)</f>
        <v>13</v>
      </c>
      <c r="DB19" cm="1">
        <f t="array" aca="1" ref="DB19" ca="1">INDIRECT(ADDRESS(ROW(), DB$3-$AF$1+$AF$3))+VLOOKUP($AS19, INDIRECT(ADDRESS($AF$4, COLUMN()-$AF$2-DB$3)&amp;":"&amp;ADDRESS($AF$5, COLUMN()-$AF$1-DB$3)), DB$3, FALSE)+VLOOKUP($AT19, INDIRECT(ADDRESS($AF$4, COLUMN()-$AF$2-DB$3)&amp;":"&amp;ADDRESS($AF$5, COLUMN()-$AF$1-DB$3)), DB$3, FALSE)</f>
        <v>13</v>
      </c>
      <c r="DC19" cm="1">
        <f t="array" aca="1" ref="DC19" ca="1">INDIRECT(ADDRESS(ROW(), DC$3-$AF$1+$AF$3))+VLOOKUP($AS19, INDIRECT(ADDRESS($AF$4, COLUMN()-$AF$2-DC$3)&amp;":"&amp;ADDRESS($AF$5, COLUMN()-$AF$1-DC$3)), DC$3, FALSE)+VLOOKUP($AT19, INDIRECT(ADDRESS($AF$4, COLUMN()-$AF$2-DC$3)&amp;":"&amp;ADDRESS($AF$5, COLUMN()-$AF$1-DC$3)), DC$3, FALSE)</f>
        <v>7</v>
      </c>
      <c r="DD19" cm="1">
        <f t="array" aca="1" ref="DD19" ca="1">INDIRECT(ADDRESS(ROW(), DD$3-$AF$1+$AF$3))+VLOOKUP($AS19, INDIRECT(ADDRESS($AF$4, COLUMN()-$AF$2-DD$3)&amp;":"&amp;ADDRESS($AF$5, COLUMN()-$AF$1-DD$3)), DD$3, FALSE)+VLOOKUP($AT19, INDIRECT(ADDRESS($AF$4, COLUMN()-$AF$2-DD$3)&amp;":"&amp;ADDRESS($AF$5, COLUMN()-$AF$1-DD$3)), DD$3, FALSE)</f>
        <v>0</v>
      </c>
      <c r="DE19" cm="1">
        <f t="array" aca="1" ref="DE19" ca="1">INDIRECT(ADDRESS(ROW(), DE$3-$AF$1+$AF$3))+VLOOKUP($AS19, INDIRECT(ADDRESS($AF$4, COLUMN()-$AF$2-DE$3)&amp;":"&amp;ADDRESS($AF$5, COLUMN()-$AF$1-DE$3)), DE$3, FALSE)+VLOOKUP($AT19, INDIRECT(ADDRESS($AF$4, COLUMN()-$AF$2-DE$3)&amp;":"&amp;ADDRESS($AF$5, COLUMN()-$AF$1-DE$3)), DE$3, FALSE)</f>
        <v>0</v>
      </c>
      <c r="DF19" t="str">
        <f t="shared" si="57"/>
        <v>NV</v>
      </c>
      <c r="DG19" t="str">
        <f t="shared" si="58"/>
        <v>VN</v>
      </c>
      <c r="DH19" t="str">
        <f t="shared" si="59"/>
        <v>NN</v>
      </c>
      <c r="DI19" cm="1">
        <f t="array" aca="1" ref="DI19" ca="1">INDIRECT(ADDRESS(ROW(), DI$3-$AF$1+$AF$3))+VLOOKUP($AS19, INDIRECT(ADDRESS($AF$4, COLUMN()-$AF$2-DI$3)&amp;":"&amp;ADDRESS($AF$5, COLUMN()-$AF$1-DI$3)), DI$3, FALSE)+VLOOKUP($AT19, INDIRECT(ADDRESS($AF$4, COLUMN()-$AF$2-DI$3)&amp;":"&amp;ADDRESS($AF$5, COLUMN()-$AF$1-DI$3)), DI$3, FALSE)</f>
        <v>26</v>
      </c>
      <c r="DJ19" cm="1">
        <f t="array" aca="1" ref="DJ19" ca="1">INDIRECT(ADDRESS(ROW(), DJ$3-$AF$1+$AF$3))+VLOOKUP($AS19, INDIRECT(ADDRESS($AF$4, COLUMN()-$AF$2-DJ$3)&amp;":"&amp;ADDRESS($AF$5, COLUMN()-$AF$1-DJ$3)), DJ$3, FALSE)+VLOOKUP($AT19, INDIRECT(ADDRESS($AF$4, COLUMN()-$AF$2-DJ$3)&amp;":"&amp;ADDRESS($AF$5, COLUMN()-$AF$1-DJ$3)), DJ$3, FALSE)</f>
        <v>10</v>
      </c>
      <c r="DK19" cm="1">
        <f t="array" aca="1" ref="DK19" ca="1">INDIRECT(ADDRESS(ROW(), DK$3-$AF$1+$AF$3))+VLOOKUP($AS19, INDIRECT(ADDRESS($AF$4, COLUMN()-$AF$2-DK$3)&amp;":"&amp;ADDRESS($AF$5, COLUMN()-$AF$1-DK$3)), DK$3, FALSE)+VLOOKUP($AT19, INDIRECT(ADDRESS($AF$4, COLUMN()-$AF$2-DK$3)&amp;":"&amp;ADDRESS($AF$5, COLUMN()-$AF$1-DK$3)), DK$3, FALSE)</f>
        <v>1</v>
      </c>
      <c r="DL19" cm="1">
        <f t="array" aca="1" ref="DL19" ca="1">INDIRECT(ADDRESS(ROW(), DL$3-$AF$1+$AF$3))+VLOOKUP($AS19, INDIRECT(ADDRESS($AF$4, COLUMN()-$AF$2-DL$3)&amp;":"&amp;ADDRESS($AF$5, COLUMN()-$AF$1-DL$3)), DL$3, FALSE)+VLOOKUP($AT19, INDIRECT(ADDRESS($AF$4, COLUMN()-$AF$2-DL$3)&amp;":"&amp;ADDRESS($AF$5, COLUMN()-$AF$1-DL$3)), DL$3, FALSE)</f>
        <v>14</v>
      </c>
      <c r="DM19" cm="1">
        <f t="array" aca="1" ref="DM19" ca="1">INDIRECT(ADDRESS(ROW(), DM$3-$AF$1+$AF$3))+VLOOKUP($AS19, INDIRECT(ADDRESS($AF$4, COLUMN()-$AF$2-DM$3)&amp;":"&amp;ADDRESS($AF$5, COLUMN()-$AF$1-DM$3)), DM$3, FALSE)+VLOOKUP($AT19, INDIRECT(ADDRESS($AF$4, COLUMN()-$AF$2-DM$3)&amp;":"&amp;ADDRESS($AF$5, COLUMN()-$AF$1-DM$3)), DM$3, FALSE)</f>
        <v>12</v>
      </c>
      <c r="DN19" cm="1">
        <f t="array" aca="1" ref="DN19" ca="1">INDIRECT(ADDRESS(ROW(), DN$3-$AF$1+$AF$3))+VLOOKUP($AS19, INDIRECT(ADDRESS($AF$4, COLUMN()-$AF$2-DN$3)&amp;":"&amp;ADDRESS($AF$5, COLUMN()-$AF$1-DN$3)), DN$3, FALSE)+VLOOKUP($AT19, INDIRECT(ADDRESS($AF$4, COLUMN()-$AF$2-DN$3)&amp;":"&amp;ADDRESS($AF$5, COLUMN()-$AF$1-DN$3)), DN$3, FALSE)</f>
        <v>19</v>
      </c>
      <c r="DO19" cm="1">
        <f t="array" aca="1" ref="DO19" ca="1">INDIRECT(ADDRESS(ROW(), DO$3-$AF$1+$AF$3))+VLOOKUP($AS19, INDIRECT(ADDRESS($AF$4, COLUMN()-$AF$2-DO$3)&amp;":"&amp;ADDRESS($AF$5, COLUMN()-$AF$1-DO$3)), DO$3, FALSE)+VLOOKUP($AT19, INDIRECT(ADDRESS($AF$4, COLUMN()-$AF$2-DO$3)&amp;":"&amp;ADDRESS($AF$5, COLUMN()-$AF$1-DO$3)), DO$3, FALSE)</f>
        <v>19</v>
      </c>
      <c r="DP19" cm="1">
        <f t="array" aca="1" ref="DP19" ca="1">INDIRECT(ADDRESS(ROW(), DP$3-$AF$1+$AF$3))+VLOOKUP($AS19, INDIRECT(ADDRESS($AF$4, COLUMN()-$AF$2-DP$3)&amp;":"&amp;ADDRESS($AF$5, COLUMN()-$AF$1-DP$3)), DP$3, FALSE)+VLOOKUP($AT19, INDIRECT(ADDRESS($AF$4, COLUMN()-$AF$2-DP$3)&amp;":"&amp;ADDRESS($AF$5, COLUMN()-$AF$1-DP$3)), DP$3, FALSE)</f>
        <v>19</v>
      </c>
      <c r="DQ19" cm="1">
        <f t="array" aca="1" ref="DQ19" ca="1">INDIRECT(ADDRESS(ROW(), DQ$3-$AF$1+$AF$3))+VLOOKUP($AS19, INDIRECT(ADDRESS($AF$4, COLUMN()-$AF$2-DQ$3)&amp;":"&amp;ADDRESS($AF$5, COLUMN()-$AF$1-DQ$3)), DQ$3, FALSE)+VLOOKUP($AT19, INDIRECT(ADDRESS($AF$4, COLUMN()-$AF$2-DQ$3)&amp;":"&amp;ADDRESS($AF$5, COLUMN()-$AF$1-DQ$3)), DQ$3, FALSE)</f>
        <v>3</v>
      </c>
      <c r="DR19" cm="1">
        <f t="array" aca="1" ref="DR19" ca="1">INDIRECT(ADDRESS(ROW(), DR$3-$AF$1+$AF$3))+VLOOKUP($AS19, INDIRECT(ADDRESS($AF$4, COLUMN()-$AF$2-DR$3)&amp;":"&amp;ADDRESS($AF$5, COLUMN()-$AF$1-DR$3)), DR$3, FALSE)+VLOOKUP($AT19, INDIRECT(ADDRESS($AF$4, COLUMN()-$AF$2-DR$3)&amp;":"&amp;ADDRESS($AF$5, COLUMN()-$AF$1-DR$3)), DR$3, FALSE)</f>
        <v>4</v>
      </c>
      <c r="DS19" t="str">
        <f t="shared" si="60"/>
        <v>NV</v>
      </c>
      <c r="DT19" t="str">
        <f t="shared" si="61"/>
        <v>VN</v>
      </c>
      <c r="DU19" t="str">
        <f t="shared" si="62"/>
        <v>NN</v>
      </c>
      <c r="DV19" cm="1">
        <f t="array" aca="1" ref="DV19" ca="1">INDIRECT(ADDRESS(ROW(), DV$3-$AF$1+$AF$3))+VLOOKUP($AS19, INDIRECT(ADDRESS($AF$4, COLUMN()-$AF$2-DV$3)&amp;":"&amp;ADDRESS($AF$5, COLUMN()-$AF$1-DV$3)), DV$3, FALSE)+VLOOKUP($AT19, INDIRECT(ADDRESS($AF$4, COLUMN()-$AF$2-DV$3)&amp;":"&amp;ADDRESS($AF$5, COLUMN()-$AF$1-DV$3)), DV$3, FALSE)</f>
        <v>53</v>
      </c>
      <c r="DW19" cm="1">
        <f t="array" aca="1" ref="DW19" ca="1">INDIRECT(ADDRESS(ROW(), DW$3-$AF$1+$AF$3))+VLOOKUP($AS19, INDIRECT(ADDRESS($AF$4, COLUMN()-$AF$2-DW$3)&amp;":"&amp;ADDRESS($AF$5, COLUMN()-$AF$1-DW$3)), DW$3, FALSE)+VLOOKUP($AT19, INDIRECT(ADDRESS($AF$4, COLUMN()-$AF$2-DW$3)&amp;":"&amp;ADDRESS($AF$5, COLUMN()-$AF$1-DW$3)), DW$3, FALSE)</f>
        <v>23</v>
      </c>
      <c r="DX19" cm="1">
        <f t="array" aca="1" ref="DX19" ca="1">INDIRECT(ADDRESS(ROW(), DX$3-$AF$1+$AF$3))+VLOOKUP($AS19, INDIRECT(ADDRESS($AF$4, COLUMN()-$AF$2-DX$3)&amp;":"&amp;ADDRESS($AF$5, COLUMN()-$AF$1-DX$3)), DX$3, FALSE)+VLOOKUP($AT19, INDIRECT(ADDRESS($AF$4, COLUMN()-$AF$2-DX$3)&amp;":"&amp;ADDRESS($AF$5, COLUMN()-$AF$1-DX$3)), DX$3, FALSE)</f>
        <v>2</v>
      </c>
      <c r="DY19" cm="1">
        <f t="array" aca="1" ref="DY19" ca="1">INDIRECT(ADDRESS(ROW(), DY$3-$AF$1+$AF$3))+VLOOKUP($AS19, INDIRECT(ADDRESS($AF$4, COLUMN()-$AF$2-DY$3)&amp;":"&amp;ADDRESS($AF$5, COLUMN()-$AF$1-DY$3)), DY$3, FALSE)+VLOOKUP($AT19, INDIRECT(ADDRESS($AF$4, COLUMN()-$AF$2-DY$3)&amp;":"&amp;ADDRESS($AF$5, COLUMN()-$AF$1-DY$3)), DY$3, FALSE)</f>
        <v>26</v>
      </c>
      <c r="DZ19" cm="1">
        <f t="array" aca="1" ref="DZ19" ca="1">INDIRECT(ADDRESS(ROW(), DZ$3-$AF$1+$AF$3))+VLOOKUP($AS19, INDIRECT(ADDRESS($AF$4, COLUMN()-$AF$2-DZ$3)&amp;":"&amp;ADDRESS($AF$5, COLUMN()-$AF$1-DZ$3)), DZ$3, FALSE)+VLOOKUP($AT19, INDIRECT(ADDRESS($AF$4, COLUMN()-$AF$2-DZ$3)&amp;":"&amp;ADDRESS($AF$5, COLUMN()-$AF$1-DZ$3)), DZ$3, FALSE)</f>
        <v>26</v>
      </c>
      <c r="EA19" cm="1">
        <f t="array" aca="1" ref="EA19" ca="1">INDIRECT(ADDRESS(ROW(), EA$3-$AF$1+$AF$3))+VLOOKUP($AS19, INDIRECT(ADDRESS($AF$4, COLUMN()-$AF$2-EA$3)&amp;":"&amp;ADDRESS($AF$5, COLUMN()-$AF$1-EA$3)), EA$3, FALSE)+VLOOKUP($AT19, INDIRECT(ADDRESS($AF$4, COLUMN()-$AF$2-EA$3)&amp;":"&amp;ADDRESS($AF$5, COLUMN()-$AF$1-EA$3)), EA$3, FALSE)</f>
        <v>44</v>
      </c>
      <c r="EB19" cm="1">
        <f t="array" aca="1" ref="EB19" ca="1">INDIRECT(ADDRESS(ROW(), EB$3-$AF$1+$AF$3))+VLOOKUP($AS19, INDIRECT(ADDRESS($AF$4, COLUMN()-$AF$2-EB$3)&amp;":"&amp;ADDRESS($AF$5, COLUMN()-$AF$1-EB$3)), EB$3, FALSE)+VLOOKUP($AT19, INDIRECT(ADDRESS($AF$4, COLUMN()-$AF$2-EB$3)&amp;":"&amp;ADDRESS($AF$5, COLUMN()-$AF$1-EB$3)), EB$3, FALSE)</f>
        <v>38</v>
      </c>
      <c r="EC19" cm="1">
        <f t="array" aca="1" ref="EC19" ca="1">INDIRECT(ADDRESS(ROW(), EC$3-$AF$1+$AF$3))+VLOOKUP($AS19, INDIRECT(ADDRESS($AF$4, COLUMN()-$AF$2-EC$3)&amp;":"&amp;ADDRESS($AF$5, COLUMN()-$AF$1-EC$3)), EC$3, FALSE)+VLOOKUP($AT19, INDIRECT(ADDRESS($AF$4, COLUMN()-$AF$2-EC$3)&amp;":"&amp;ADDRESS($AF$5, COLUMN()-$AF$1-EC$3)), EC$3, FALSE)</f>
        <v>29</v>
      </c>
      <c r="ED19" cm="1">
        <f t="array" aca="1" ref="ED19" ca="1">INDIRECT(ADDRESS(ROW(), ED$3-$AF$1+$AF$3))+VLOOKUP($AS19, INDIRECT(ADDRESS($AF$4, COLUMN()-$AF$2-ED$3)&amp;":"&amp;ADDRESS($AF$5, COLUMN()-$AF$1-ED$3)), ED$3, FALSE)+VLOOKUP($AT19, INDIRECT(ADDRESS($AF$4, COLUMN()-$AF$2-ED$3)&amp;":"&amp;ADDRESS($AF$5, COLUMN()-$AF$1-ED$3)), ED$3, FALSE)</f>
        <v>7</v>
      </c>
      <c r="EE19" cm="1">
        <f t="array" aca="1" ref="EE19" ca="1">INDIRECT(ADDRESS(ROW(), EE$3-$AF$1+$AF$3))+VLOOKUP($AS19, INDIRECT(ADDRESS($AF$4, COLUMN()-$AF$2-EE$3)&amp;":"&amp;ADDRESS($AF$5, COLUMN()-$AF$1-EE$3)), EE$3, FALSE)+VLOOKUP($AT19, INDIRECT(ADDRESS($AF$4, COLUMN()-$AF$2-EE$3)&amp;":"&amp;ADDRESS($AF$5, COLUMN()-$AF$1-EE$3)), EE$3, FALSE)</f>
        <v>7</v>
      </c>
      <c r="EF19" t="str">
        <f t="shared" si="63"/>
        <v>NV</v>
      </c>
      <c r="EG19" t="str">
        <f t="shared" si="64"/>
        <v>VN</v>
      </c>
      <c r="EH19" t="str">
        <f t="shared" si="65"/>
        <v>NN</v>
      </c>
      <c r="EI19" cm="1">
        <f t="array" aca="1" ref="EI19" ca="1">INDIRECT(ADDRESS(ROW(), EI$3-$AF$1+$AF$3))+VLOOKUP($AS19, INDIRECT(ADDRESS($AF$4, COLUMN()-$AF$2-EI$3)&amp;":"&amp;ADDRESS($AF$5, COLUMN()-$AF$1-EI$3)), EI$3, FALSE)+VLOOKUP($AT19, INDIRECT(ADDRESS($AF$4, COLUMN()-$AF$2-EI$3)&amp;":"&amp;ADDRESS($AF$5, COLUMN()-$AF$1-EI$3)), EI$3, FALSE)</f>
        <v>93</v>
      </c>
      <c r="EJ19" cm="1">
        <f t="array" aca="1" ref="EJ19" ca="1">INDIRECT(ADDRESS(ROW(), EJ$3-$AF$1+$AF$3))+VLOOKUP($AS19, INDIRECT(ADDRESS($AF$4, COLUMN()-$AF$2-EJ$3)&amp;":"&amp;ADDRESS($AF$5, COLUMN()-$AF$1-EJ$3)), EJ$3, FALSE)+VLOOKUP($AT19, INDIRECT(ADDRESS($AF$4, COLUMN()-$AF$2-EJ$3)&amp;":"&amp;ADDRESS($AF$5, COLUMN()-$AF$1-EJ$3)), EJ$3, FALSE)</f>
        <v>57</v>
      </c>
      <c r="EK19" cm="1">
        <f t="array" aca="1" ref="EK19" ca="1">INDIRECT(ADDRESS(ROW(), EK$3-$AF$1+$AF$3))+VLOOKUP($AS19, INDIRECT(ADDRESS($AF$4, COLUMN()-$AF$2-EK$3)&amp;":"&amp;ADDRESS($AF$5, COLUMN()-$AF$1-EK$3)), EK$3, FALSE)+VLOOKUP($AT19, INDIRECT(ADDRESS($AF$4, COLUMN()-$AF$2-EK$3)&amp;":"&amp;ADDRESS($AF$5, COLUMN()-$AF$1-EK$3)), EK$3, FALSE)</f>
        <v>6</v>
      </c>
      <c r="EL19" cm="1">
        <f t="array" aca="1" ref="EL19" ca="1">INDIRECT(ADDRESS(ROW(), EL$3-$AF$1+$AF$3))+VLOOKUP($AS19, INDIRECT(ADDRESS($AF$4, COLUMN()-$AF$2-EL$3)&amp;":"&amp;ADDRESS($AF$5, COLUMN()-$AF$1-EL$3)), EL$3, FALSE)+VLOOKUP($AT19, INDIRECT(ADDRESS($AF$4, COLUMN()-$AF$2-EL$3)&amp;":"&amp;ADDRESS($AF$5, COLUMN()-$AF$1-EL$3)), EL$3, FALSE)</f>
        <v>56</v>
      </c>
      <c r="EM19" cm="1">
        <f t="array" aca="1" ref="EM19" ca="1">INDIRECT(ADDRESS(ROW(), EM$3-$AF$1+$AF$3))+VLOOKUP($AS19, INDIRECT(ADDRESS($AF$4, COLUMN()-$AF$2-EM$3)&amp;":"&amp;ADDRESS($AF$5, COLUMN()-$AF$1-EM$3)), EM$3, FALSE)+VLOOKUP($AT19, INDIRECT(ADDRESS($AF$4, COLUMN()-$AF$2-EM$3)&amp;":"&amp;ADDRESS($AF$5, COLUMN()-$AF$1-EM$3)), EM$3, FALSE)</f>
        <v>52</v>
      </c>
      <c r="EN19" cm="1">
        <f t="array" aca="1" ref="EN19" ca="1">INDIRECT(ADDRESS(ROW(), EN$3-$AF$1+$AF$3))+VLOOKUP($AS19, INDIRECT(ADDRESS($AF$4, COLUMN()-$AF$2-EN$3)&amp;":"&amp;ADDRESS($AF$5, COLUMN()-$AF$1-EN$3)), EN$3, FALSE)+VLOOKUP($AT19, INDIRECT(ADDRESS($AF$4, COLUMN()-$AF$2-EN$3)&amp;":"&amp;ADDRESS($AF$5, COLUMN()-$AF$1-EN$3)), EN$3, FALSE)</f>
        <v>71</v>
      </c>
      <c r="EO19" cm="1">
        <f t="array" aca="1" ref="EO19" ca="1">INDIRECT(ADDRESS(ROW(), EO$3-$AF$1+$AF$3))+VLOOKUP($AS19, INDIRECT(ADDRESS($AF$4, COLUMN()-$AF$2-EO$3)&amp;":"&amp;ADDRESS($AF$5, COLUMN()-$AF$1-EO$3)), EO$3, FALSE)+VLOOKUP($AT19, INDIRECT(ADDRESS($AF$4, COLUMN()-$AF$2-EO$3)&amp;":"&amp;ADDRESS($AF$5, COLUMN()-$AF$1-EO$3)), EO$3, FALSE)</f>
        <v>61</v>
      </c>
      <c r="EP19" cm="1">
        <f t="array" aca="1" ref="EP19" ca="1">INDIRECT(ADDRESS(ROW(), EP$3-$AF$1+$AF$3))+VLOOKUP($AS19, INDIRECT(ADDRESS($AF$4, COLUMN()-$AF$2-EP$3)&amp;":"&amp;ADDRESS($AF$5, COLUMN()-$AF$1-EP$3)), EP$3, FALSE)+VLOOKUP($AT19, INDIRECT(ADDRESS($AF$4, COLUMN()-$AF$2-EP$3)&amp;":"&amp;ADDRESS($AF$5, COLUMN()-$AF$1-EP$3)), EP$3, FALSE)</f>
        <v>65</v>
      </c>
      <c r="EQ19" cm="1">
        <f t="array" aca="1" ref="EQ19" ca="1">INDIRECT(ADDRESS(ROW(), EQ$3-$AF$1+$AF$3))+VLOOKUP($AS19, INDIRECT(ADDRESS($AF$4, COLUMN()-$AF$2-EQ$3)&amp;":"&amp;ADDRESS($AF$5, COLUMN()-$AF$1-EQ$3)), EQ$3, FALSE)+VLOOKUP($AT19, INDIRECT(ADDRESS($AF$4, COLUMN()-$AF$2-EQ$3)&amp;":"&amp;ADDRESS($AF$5, COLUMN()-$AF$1-EQ$3)), EQ$3, FALSE)</f>
        <v>26</v>
      </c>
      <c r="ER19" cm="1">
        <f t="array" aca="1" ref="ER19" ca="1">INDIRECT(ADDRESS(ROW(), ER$3-$AF$1+$AF$3))+VLOOKUP($AS19, INDIRECT(ADDRESS($AF$4, COLUMN()-$AF$2-ER$3)&amp;":"&amp;ADDRESS($AF$5, COLUMN()-$AF$1-ER$3)), ER$3, FALSE)+VLOOKUP($AT19, INDIRECT(ADDRESS($AF$4, COLUMN()-$AF$2-ER$3)&amp;":"&amp;ADDRESS($AF$5, COLUMN()-$AF$1-ER$3)), ER$3, FALSE)</f>
        <v>24</v>
      </c>
      <c r="ES19" t="str">
        <f t="shared" si="66"/>
        <v>NV</v>
      </c>
      <c r="ET19" t="str">
        <f t="shared" si="67"/>
        <v>VN</v>
      </c>
      <c r="EU19" t="str">
        <f t="shared" si="68"/>
        <v>NN</v>
      </c>
      <c r="EV19" cm="1">
        <f t="array" aca="1" ref="EV19" ca="1">INDIRECT(ADDRESS(ROW(), EV$3-$AF$1+$AF$3))+VLOOKUP($AS19, INDIRECT(ADDRESS($AF$4, COLUMN()-$AF$2-EV$3)&amp;":"&amp;ADDRESS($AF$5, COLUMN()-$AF$1-EV$3)), EV$3, FALSE)+VLOOKUP($AT19, INDIRECT(ADDRESS($AF$4, COLUMN()-$AF$2-EV$3)&amp;":"&amp;ADDRESS($AF$5, COLUMN()-$AF$1-EV$3)), EV$3, FALSE)</f>
        <v>184</v>
      </c>
      <c r="EW19" cm="1">
        <f t="array" aca="1" ref="EW19" ca="1">INDIRECT(ADDRESS(ROW(), EW$3-$AF$1+$AF$3))+VLOOKUP($AS19, INDIRECT(ADDRESS($AF$4, COLUMN()-$AF$2-EW$3)&amp;":"&amp;ADDRESS($AF$5, COLUMN()-$AF$1-EW$3)), EW$3, FALSE)+VLOOKUP($AT19, INDIRECT(ADDRESS($AF$4, COLUMN()-$AF$2-EW$3)&amp;":"&amp;ADDRESS($AF$5, COLUMN()-$AF$1-EW$3)), EW$3, FALSE)</f>
        <v>115</v>
      </c>
      <c r="EX19" cm="1">
        <f t="array" aca="1" ref="EX19" ca="1">INDIRECT(ADDRESS(ROW(), EX$3-$AF$1+$AF$3))+VLOOKUP($AS19, INDIRECT(ADDRESS($AF$4, COLUMN()-$AF$2-EX$3)&amp;":"&amp;ADDRESS($AF$5, COLUMN()-$AF$1-EX$3)), EX$3, FALSE)+VLOOKUP($AT19, INDIRECT(ADDRESS($AF$4, COLUMN()-$AF$2-EX$3)&amp;":"&amp;ADDRESS($AF$5, COLUMN()-$AF$1-EX$3)), EX$3, FALSE)</f>
        <v>11</v>
      </c>
      <c r="EY19" cm="1">
        <f t="array" aca="1" ref="EY19" ca="1">INDIRECT(ADDRESS(ROW(), EY$3-$AF$1+$AF$3))+VLOOKUP($AS19, INDIRECT(ADDRESS($AF$4, COLUMN()-$AF$2-EY$3)&amp;":"&amp;ADDRESS($AF$5, COLUMN()-$AF$1-EY$3)), EY$3, FALSE)+VLOOKUP($AT19, INDIRECT(ADDRESS($AF$4, COLUMN()-$AF$2-EY$3)&amp;":"&amp;ADDRESS($AF$5, COLUMN()-$AF$1-EY$3)), EY$3, FALSE)</f>
        <v>113</v>
      </c>
      <c r="EZ19" cm="1">
        <f t="array" aca="1" ref="EZ19" ca="1">INDIRECT(ADDRESS(ROW(), EZ$3-$AF$1+$AF$3))+VLOOKUP($AS19, INDIRECT(ADDRESS($AF$4, COLUMN()-$AF$2-EZ$3)&amp;":"&amp;ADDRESS($AF$5, COLUMN()-$AF$1-EZ$3)), EZ$3, FALSE)+VLOOKUP($AT19, INDIRECT(ADDRESS($AF$4, COLUMN()-$AF$2-EZ$3)&amp;":"&amp;ADDRESS($AF$5, COLUMN()-$AF$1-EZ$3)), EZ$3, FALSE)</f>
        <v>111</v>
      </c>
      <c r="FA19" cm="1">
        <f t="array" aca="1" ref="FA19" ca="1">INDIRECT(ADDRESS(ROW(), FA$3-$AF$1+$AF$3))+VLOOKUP($AS19, INDIRECT(ADDRESS($AF$4, COLUMN()-$AF$2-FA$3)&amp;":"&amp;ADDRESS($AF$5, COLUMN()-$AF$1-FA$3)), FA$3, FALSE)+VLOOKUP($AT19, INDIRECT(ADDRESS($AF$4, COLUMN()-$AF$2-FA$3)&amp;":"&amp;ADDRESS($AF$5, COLUMN()-$AF$1-FA$3)), FA$3, FALSE)</f>
        <v>159</v>
      </c>
      <c r="FB19" cm="1">
        <f t="array" aca="1" ref="FB19" ca="1">INDIRECT(ADDRESS(ROW(), FB$3-$AF$1+$AF$3))+VLOOKUP($AS19, INDIRECT(ADDRESS($AF$4, COLUMN()-$AF$2-FB$3)&amp;":"&amp;ADDRESS($AF$5, COLUMN()-$AF$1-FB$3)), FB$3, FALSE)+VLOOKUP($AT19, INDIRECT(ADDRESS($AF$4, COLUMN()-$AF$2-FB$3)&amp;":"&amp;ADDRESS($AF$5, COLUMN()-$AF$1-FB$3)), FB$3, FALSE)</f>
        <v>121</v>
      </c>
      <c r="FC19" cm="1">
        <f t="array" aca="1" ref="FC19" ca="1">INDIRECT(ADDRESS(ROW(), FC$3-$AF$1+$AF$3))+VLOOKUP($AS19, INDIRECT(ADDRESS($AF$4, COLUMN()-$AF$2-FC$3)&amp;":"&amp;ADDRESS($AF$5, COLUMN()-$AF$1-FC$3)), FC$3, FALSE)+VLOOKUP($AT19, INDIRECT(ADDRESS($AF$4, COLUMN()-$AF$2-FC$3)&amp;":"&amp;ADDRESS($AF$5, COLUMN()-$AF$1-FC$3)), FC$3, FALSE)</f>
        <v>105</v>
      </c>
      <c r="FD19" cm="1">
        <f t="array" aca="1" ref="FD19" ca="1">INDIRECT(ADDRESS(ROW(), FD$3-$AF$1+$AF$3))+VLOOKUP($AS19, INDIRECT(ADDRESS($AF$4, COLUMN()-$AF$2-FD$3)&amp;":"&amp;ADDRESS($AF$5, COLUMN()-$AF$1-FD$3)), FD$3, FALSE)+VLOOKUP($AT19, INDIRECT(ADDRESS($AF$4, COLUMN()-$AF$2-FD$3)&amp;":"&amp;ADDRESS($AF$5, COLUMN()-$AF$1-FD$3)), FD$3, FALSE)</f>
        <v>56</v>
      </c>
      <c r="FE19" cm="1">
        <f t="array" aca="1" ref="FE19" ca="1">INDIRECT(ADDRESS(ROW(), FE$3-$AF$1+$AF$3))+VLOOKUP($AS19, INDIRECT(ADDRESS($AF$4, COLUMN()-$AF$2-FE$3)&amp;":"&amp;ADDRESS($AF$5, COLUMN()-$AF$1-FE$3)), FE$3, FALSE)+VLOOKUP($AT19, INDIRECT(ADDRESS($AF$4, COLUMN()-$AF$2-FE$3)&amp;":"&amp;ADDRESS($AF$5, COLUMN()-$AF$1-FE$3)), FE$3, FALSE)</f>
        <v>48</v>
      </c>
      <c r="FF19" t="str">
        <f t="shared" si="69"/>
        <v>NV</v>
      </c>
      <c r="FG19" t="str">
        <f t="shared" si="70"/>
        <v>VN</v>
      </c>
      <c r="FH19" t="str">
        <f t="shared" si="71"/>
        <v>NN</v>
      </c>
      <c r="FI19" cm="1">
        <f t="array" aca="1" ref="FI19" ca="1">INDIRECT(ADDRESS(ROW(), FI$3-$AF$1+$AF$3))+VLOOKUP($AS19, INDIRECT(ADDRESS($AF$4, COLUMN()-$AF$2-FI$3)&amp;":"&amp;ADDRESS($AF$5, COLUMN()-$AF$1-FI$3)), FI$3, FALSE)+VLOOKUP($AT19, INDIRECT(ADDRESS($AF$4, COLUMN()-$AF$2-FI$3)&amp;":"&amp;ADDRESS($AF$5, COLUMN()-$AF$1-FI$3)), FI$3, FALSE)</f>
        <v>350</v>
      </c>
      <c r="FJ19" cm="1">
        <f t="array" aca="1" ref="FJ19" ca="1">INDIRECT(ADDRESS(ROW(), FJ$3-$AF$1+$AF$3))+VLOOKUP($AS19, INDIRECT(ADDRESS($AF$4, COLUMN()-$AF$2-FJ$3)&amp;":"&amp;ADDRESS($AF$5, COLUMN()-$AF$1-FJ$3)), FJ$3, FALSE)+VLOOKUP($AT19, INDIRECT(ADDRESS($AF$4, COLUMN()-$AF$2-FJ$3)&amp;":"&amp;ADDRESS($AF$5, COLUMN()-$AF$1-FJ$3)), FJ$3, FALSE)</f>
        <v>246</v>
      </c>
      <c r="FK19" cm="1">
        <f t="array" aca="1" ref="FK19" ca="1">INDIRECT(ADDRESS(ROW(), FK$3-$AF$1+$AF$3))+VLOOKUP($AS19, INDIRECT(ADDRESS($AF$4, COLUMN()-$AF$2-FK$3)&amp;":"&amp;ADDRESS($AF$5, COLUMN()-$AF$1-FK$3)), FK$3, FALSE)+VLOOKUP($AT19, INDIRECT(ADDRESS($AF$4, COLUMN()-$AF$2-FK$3)&amp;":"&amp;ADDRESS($AF$5, COLUMN()-$AF$1-FK$3)), FK$3, FALSE)</f>
        <v>28</v>
      </c>
      <c r="FL19" cm="1">
        <f t="array" aca="1" ref="FL19" ca="1">INDIRECT(ADDRESS(ROW(), FL$3-$AF$1+$AF$3))+VLOOKUP($AS19, INDIRECT(ADDRESS($AF$4, COLUMN()-$AF$2-FL$3)&amp;":"&amp;ADDRESS($AF$5, COLUMN()-$AF$1-FL$3)), FL$3, FALSE)+VLOOKUP($AT19, INDIRECT(ADDRESS($AF$4, COLUMN()-$AF$2-FL$3)&amp;":"&amp;ADDRESS($AF$5, COLUMN()-$AF$1-FL$3)), FL$3, FALSE)</f>
        <v>238</v>
      </c>
      <c r="FM19" cm="1">
        <f t="array" aca="1" ref="FM19" ca="1">INDIRECT(ADDRESS(ROW(), FM$3-$AF$1+$AF$3))+VLOOKUP($AS19, INDIRECT(ADDRESS($AF$4, COLUMN()-$AF$2-FM$3)&amp;":"&amp;ADDRESS($AF$5, COLUMN()-$AF$1-FM$3)), FM$3, FALSE)+VLOOKUP($AT19, INDIRECT(ADDRESS($AF$4, COLUMN()-$AF$2-FM$3)&amp;":"&amp;ADDRESS($AF$5, COLUMN()-$AF$1-FM$3)), FM$3, FALSE)</f>
        <v>228</v>
      </c>
      <c r="FN19" cm="1">
        <f t="array" aca="1" ref="FN19" ca="1">INDIRECT(ADDRESS(ROW(), FN$3-$AF$1+$AF$3))+VLOOKUP($AS19, INDIRECT(ADDRESS($AF$4, COLUMN()-$AF$2-FN$3)&amp;":"&amp;ADDRESS($AF$5, COLUMN()-$AF$1-FN$3)), FN$3, FALSE)+VLOOKUP($AT19, INDIRECT(ADDRESS($AF$4, COLUMN()-$AF$2-FN$3)&amp;":"&amp;ADDRESS($AF$5, COLUMN()-$AF$1-FN$3)), FN$3, FALSE)</f>
        <v>271</v>
      </c>
      <c r="FO19" cm="1">
        <f t="array" aca="1" ref="FO19" ca="1">INDIRECT(ADDRESS(ROW(), FO$3-$AF$1+$AF$3))+VLOOKUP($AS19, INDIRECT(ADDRESS($AF$4, COLUMN()-$AF$2-FO$3)&amp;":"&amp;ADDRESS($AF$5, COLUMN()-$AF$1-FO$3)), FO$3, FALSE)+VLOOKUP($AT19, INDIRECT(ADDRESS($AF$4, COLUMN()-$AF$2-FO$3)&amp;":"&amp;ADDRESS($AF$5, COLUMN()-$AF$1-FO$3)), FO$3, FALSE)</f>
        <v>203</v>
      </c>
      <c r="FP19" cm="1">
        <f t="array" aca="1" ref="FP19" ca="1">INDIRECT(ADDRESS(ROW(), FP$3-$AF$1+$AF$3))+VLOOKUP($AS19, INDIRECT(ADDRESS($AF$4, COLUMN()-$AF$2-FP$3)&amp;":"&amp;ADDRESS($AF$5, COLUMN()-$AF$1-FP$3)), FP$3, FALSE)+VLOOKUP($AT19, INDIRECT(ADDRESS($AF$4, COLUMN()-$AF$2-FP$3)&amp;":"&amp;ADDRESS($AF$5, COLUMN()-$AF$1-FP$3)), FP$3, FALSE)</f>
        <v>229</v>
      </c>
      <c r="FQ19" cm="1">
        <f t="array" aca="1" ref="FQ19" ca="1">INDIRECT(ADDRESS(ROW(), FQ$3-$AF$1+$AF$3))+VLOOKUP($AS19, INDIRECT(ADDRESS($AF$4, COLUMN()-$AF$2-FQ$3)&amp;":"&amp;ADDRESS($AF$5, COLUMN()-$AF$1-FQ$3)), FQ$3, FALSE)+VLOOKUP($AT19, INDIRECT(ADDRESS($AF$4, COLUMN()-$AF$2-FQ$3)&amp;":"&amp;ADDRESS($AF$5, COLUMN()-$AF$1-FQ$3)), FQ$3, FALSE)</f>
        <v>138</v>
      </c>
      <c r="FR19" cm="1">
        <f t="array" aca="1" ref="FR19" ca="1">INDIRECT(ADDRESS(ROW(), FR$3-$AF$1+$AF$3))+VLOOKUP($AS19, INDIRECT(ADDRESS($AF$4, COLUMN()-$AF$2-FR$3)&amp;":"&amp;ADDRESS($AF$5, COLUMN()-$AF$1-FR$3)), FR$3, FALSE)+VLOOKUP($AT19, INDIRECT(ADDRESS($AF$4, COLUMN()-$AF$2-FR$3)&amp;":"&amp;ADDRESS($AF$5, COLUMN()-$AF$1-FR$3)), FR$3, FALSE)</f>
        <v>116</v>
      </c>
      <c r="FS19" t="str">
        <f t="shared" si="72"/>
        <v>NV</v>
      </c>
      <c r="FT19" t="str">
        <f t="shared" si="73"/>
        <v>VN</v>
      </c>
      <c r="FU19" t="str">
        <f t="shared" si="74"/>
        <v>NN</v>
      </c>
      <c r="FV19" cm="1">
        <f t="array" aca="1" ref="FV19" ca="1">INDIRECT(ADDRESS(ROW(), FV$3-$AF$1+$AF$3))+VLOOKUP($AS19, INDIRECT(ADDRESS($AF$4, COLUMN()-$AF$2-FV$3)&amp;":"&amp;ADDRESS($AF$5, COLUMN()-$AF$1-FV$3)), FV$3, FALSE)+VLOOKUP($AT19, INDIRECT(ADDRESS($AF$4, COLUMN()-$AF$2-FV$3)&amp;":"&amp;ADDRESS($AF$5, COLUMN()-$AF$1-FV$3)), FV$3, FALSE)</f>
        <v>691</v>
      </c>
      <c r="FW19" cm="1">
        <f t="array" aca="1" ref="FW19" ca="1">INDIRECT(ADDRESS(ROW(), FW$3-$AF$1+$AF$3))+VLOOKUP($AS19, INDIRECT(ADDRESS($AF$4, COLUMN()-$AF$2-FW$3)&amp;":"&amp;ADDRESS($AF$5, COLUMN()-$AF$1-FW$3)), FW$3, FALSE)+VLOOKUP($AT19, INDIRECT(ADDRESS($AF$4, COLUMN()-$AF$2-FW$3)&amp;":"&amp;ADDRESS($AF$5, COLUMN()-$AF$1-FW$3)), FW$3, FALSE)</f>
        <v>479</v>
      </c>
      <c r="FX19" cm="1">
        <f t="array" aca="1" ref="FX19" ca="1">INDIRECT(ADDRESS(ROW(), FX$3-$AF$1+$AF$3))+VLOOKUP($AS19, INDIRECT(ADDRESS($AF$4, COLUMN()-$AF$2-FX$3)&amp;":"&amp;ADDRESS($AF$5, COLUMN()-$AF$1-FX$3)), FX$3, FALSE)+VLOOKUP($AT19, INDIRECT(ADDRESS($AF$4, COLUMN()-$AF$2-FX$3)&amp;":"&amp;ADDRESS($AF$5, COLUMN()-$AF$1-FX$3)), FX$3, FALSE)</f>
        <v>56</v>
      </c>
      <c r="FY19" cm="1">
        <f t="array" aca="1" ref="FY19" ca="1">INDIRECT(ADDRESS(ROW(), FY$3-$AF$1+$AF$3))+VLOOKUP($AS19, INDIRECT(ADDRESS($AF$4, COLUMN()-$AF$2-FY$3)&amp;":"&amp;ADDRESS($AF$5, COLUMN()-$AF$1-FY$3)), FY$3, FALSE)+VLOOKUP($AT19, INDIRECT(ADDRESS($AF$4, COLUMN()-$AF$2-FY$3)&amp;":"&amp;ADDRESS($AF$5, COLUMN()-$AF$1-FY$3)), FY$3, FALSE)</f>
        <v>501</v>
      </c>
      <c r="FZ19" cm="1">
        <f t="array" aca="1" ref="FZ19" ca="1">INDIRECT(ADDRESS(ROW(), FZ$3-$AF$1+$AF$3))+VLOOKUP($AS19, INDIRECT(ADDRESS($AF$4, COLUMN()-$AF$2-FZ$3)&amp;":"&amp;ADDRESS($AF$5, COLUMN()-$AF$1-FZ$3)), FZ$3, FALSE)+VLOOKUP($AT19, INDIRECT(ADDRESS($AF$4, COLUMN()-$AF$2-FZ$3)&amp;":"&amp;ADDRESS($AF$5, COLUMN()-$AF$1-FZ$3)), FZ$3, FALSE)</f>
        <v>462</v>
      </c>
      <c r="GA19" cm="1">
        <f t="array" aca="1" ref="GA19" ca="1">INDIRECT(ADDRESS(ROW(), GA$3-$AF$1+$AF$3))+VLOOKUP($AS19, INDIRECT(ADDRESS($AF$4, COLUMN()-$AF$2-GA$3)&amp;":"&amp;ADDRESS($AF$5, COLUMN()-$AF$1-GA$3)), GA$3, FALSE)+VLOOKUP($AT19, INDIRECT(ADDRESS($AF$4, COLUMN()-$AF$2-GA$3)&amp;":"&amp;ADDRESS($AF$5, COLUMN()-$AF$1-GA$3)), GA$3, FALSE)</f>
        <v>579</v>
      </c>
      <c r="GB19" cm="1">
        <f t="array" aca="1" ref="GB19" ca="1">INDIRECT(ADDRESS(ROW(), GB$3-$AF$1+$AF$3))+VLOOKUP($AS19, INDIRECT(ADDRESS($AF$4, COLUMN()-$AF$2-GB$3)&amp;":"&amp;ADDRESS($AF$5, COLUMN()-$AF$1-GB$3)), GB$3, FALSE)+VLOOKUP($AT19, INDIRECT(ADDRESS($AF$4, COLUMN()-$AF$2-GB$3)&amp;":"&amp;ADDRESS($AF$5, COLUMN()-$AF$1-GB$3)), GB$3, FALSE)</f>
        <v>406</v>
      </c>
      <c r="GC19" cm="1">
        <f t="array" aca="1" ref="GC19" ca="1">INDIRECT(ADDRESS(ROW(), GC$3-$AF$1+$AF$3))+VLOOKUP($AS19, INDIRECT(ADDRESS($AF$4, COLUMN()-$AF$2-GC$3)&amp;":"&amp;ADDRESS($AF$5, COLUMN()-$AF$1-GC$3)), GC$3, FALSE)+VLOOKUP($AT19, INDIRECT(ADDRESS($AF$4, COLUMN()-$AF$2-GC$3)&amp;":"&amp;ADDRESS($AF$5, COLUMN()-$AF$1-GC$3)), GC$3, FALSE)</f>
        <v>405</v>
      </c>
      <c r="GD19" cm="1">
        <f t="array" aca="1" ref="GD19" ca="1">INDIRECT(ADDRESS(ROW(), GD$3-$AF$1+$AF$3))+VLOOKUP($AS19, INDIRECT(ADDRESS($AF$4, COLUMN()-$AF$2-GD$3)&amp;":"&amp;ADDRESS($AF$5, COLUMN()-$AF$1-GD$3)), GD$3, FALSE)+VLOOKUP($AT19, INDIRECT(ADDRESS($AF$4, COLUMN()-$AF$2-GD$3)&amp;":"&amp;ADDRESS($AF$5, COLUMN()-$AF$1-GD$3)), GD$3, FALSE)</f>
        <v>282</v>
      </c>
      <c r="GE19" cm="1">
        <f t="array" aca="1" ref="GE19" ca="1">INDIRECT(ADDRESS(ROW(), GE$3-$AF$1+$AF$3))+VLOOKUP($AS19, INDIRECT(ADDRESS($AF$4, COLUMN()-$AF$2-GE$3)&amp;":"&amp;ADDRESS($AF$5, COLUMN()-$AF$1-GE$3)), GE$3, FALSE)+VLOOKUP($AT19, INDIRECT(ADDRESS($AF$4, COLUMN()-$AF$2-GE$3)&amp;":"&amp;ADDRESS($AF$5, COLUMN()-$AF$1-GE$3)), GE$3, FALSE)</f>
        <v>234</v>
      </c>
      <c r="GF19" t="str">
        <f t="shared" si="75"/>
        <v>NV</v>
      </c>
      <c r="GG19" t="str">
        <f t="shared" si="76"/>
        <v>VN</v>
      </c>
      <c r="GH19" t="str">
        <f t="shared" si="77"/>
        <v>NN</v>
      </c>
      <c r="GI19" cm="1">
        <f t="array" aca="1" ref="GI19" ca="1">INDIRECT(ADDRESS(ROW(), GI$3-$AF$1+$AF$3))+VLOOKUP($AS19, INDIRECT(ADDRESS($AF$4, COLUMN()-$AF$2-GI$3)&amp;":"&amp;ADDRESS($AF$5, COLUMN()-$AF$1-GI$3)), GI$3, FALSE)+VLOOKUP($AT19, INDIRECT(ADDRESS($AF$4, COLUMN()-$AF$2-GI$3)&amp;":"&amp;ADDRESS($AF$5, COLUMN()-$AF$1-GI$3)), GI$3, FALSE)</f>
        <v>1356</v>
      </c>
      <c r="GJ19" cm="1">
        <f t="array" aca="1" ref="GJ19" ca="1">INDIRECT(ADDRESS(ROW(), GJ$3-$AF$1+$AF$3))+VLOOKUP($AS19, INDIRECT(ADDRESS($AF$4, COLUMN()-$AF$2-GJ$3)&amp;":"&amp;ADDRESS($AF$5, COLUMN()-$AF$1-GJ$3)), GJ$3, FALSE)+VLOOKUP($AT19, INDIRECT(ADDRESS($AF$4, COLUMN()-$AF$2-GJ$3)&amp;":"&amp;ADDRESS($AF$5, COLUMN()-$AF$1-GJ$3)), GJ$3, FALSE)</f>
        <v>986</v>
      </c>
      <c r="GK19" cm="1">
        <f t="array" aca="1" ref="GK19" ca="1">INDIRECT(ADDRESS(ROW(), GK$3-$AF$1+$AF$3))+VLOOKUP($AS19, INDIRECT(ADDRESS($AF$4, COLUMN()-$AF$2-GK$3)&amp;":"&amp;ADDRESS($AF$5, COLUMN()-$AF$1-GK$3)), GK$3, FALSE)+VLOOKUP($AT19, INDIRECT(ADDRESS($AF$4, COLUMN()-$AF$2-GK$3)&amp;":"&amp;ADDRESS($AF$5, COLUMN()-$AF$1-GK$3)), GK$3, FALSE)</f>
        <v>129</v>
      </c>
      <c r="GL19" cm="1">
        <f t="array" aca="1" ref="GL19" ca="1">INDIRECT(ADDRESS(ROW(), GL$3-$AF$1+$AF$3))+VLOOKUP($AS19, INDIRECT(ADDRESS($AF$4, COLUMN()-$AF$2-GL$3)&amp;":"&amp;ADDRESS($AF$5, COLUMN()-$AF$1-GL$3)), GL$3, FALSE)+VLOOKUP($AT19, INDIRECT(ADDRESS($AF$4, COLUMN()-$AF$2-GL$3)&amp;":"&amp;ADDRESS($AF$5, COLUMN()-$AF$1-GL$3)), GL$3, FALSE)</f>
        <v>1030</v>
      </c>
      <c r="GM19" cm="1">
        <f t="array" aca="1" ref="GM19" ca="1">INDIRECT(ADDRESS(ROW(), GM$3-$AF$1+$AF$3))+VLOOKUP($AS19, INDIRECT(ADDRESS($AF$4, COLUMN()-$AF$2-GM$3)&amp;":"&amp;ADDRESS($AF$5, COLUMN()-$AF$1-GM$3)), GM$3, FALSE)+VLOOKUP($AT19, INDIRECT(ADDRESS($AF$4, COLUMN()-$AF$2-GM$3)&amp;":"&amp;ADDRESS($AF$5, COLUMN()-$AF$1-GM$3)), GM$3, FALSE)</f>
        <v>933</v>
      </c>
      <c r="GN19" cm="1">
        <f t="array" aca="1" ref="GN19" ca="1">INDIRECT(ADDRESS(ROW(), GN$3-$AF$1+$AF$3))+VLOOKUP($AS19, INDIRECT(ADDRESS($AF$4, COLUMN()-$AF$2-GN$3)&amp;":"&amp;ADDRESS($AF$5, COLUMN()-$AF$1-GN$3)), GN$3, FALSE)+VLOOKUP($AT19, INDIRECT(ADDRESS($AF$4, COLUMN()-$AF$2-GN$3)&amp;":"&amp;ADDRESS($AF$5, COLUMN()-$AF$1-GN$3)), GN$3, FALSE)</f>
        <v>1048</v>
      </c>
      <c r="GO19" cm="1">
        <f t="array" aca="1" ref="GO19" ca="1">INDIRECT(ADDRESS(ROW(), GO$3-$AF$1+$AF$3))+VLOOKUP($AS19, INDIRECT(ADDRESS($AF$4, COLUMN()-$AF$2-GO$3)&amp;":"&amp;ADDRESS($AF$5, COLUMN()-$AF$1-GO$3)), GO$3, FALSE)+VLOOKUP($AT19, INDIRECT(ADDRESS($AF$4, COLUMN()-$AF$2-GO$3)&amp;":"&amp;ADDRESS($AF$5, COLUMN()-$AF$1-GO$3)), GO$3, FALSE)</f>
        <v>722</v>
      </c>
      <c r="GP19" cm="1">
        <f t="array" aca="1" ref="GP19" ca="1">INDIRECT(ADDRESS(ROW(), GP$3-$AF$1+$AF$3))+VLOOKUP($AS19, INDIRECT(ADDRESS($AF$4, COLUMN()-$AF$2-GP$3)&amp;":"&amp;ADDRESS($AF$5, COLUMN()-$AF$1-GP$3)), GP$3, FALSE)+VLOOKUP($AT19, INDIRECT(ADDRESS($AF$4, COLUMN()-$AF$2-GP$3)&amp;":"&amp;ADDRESS($AF$5, COLUMN()-$AF$1-GP$3)), GP$3, FALSE)</f>
        <v>855</v>
      </c>
      <c r="GQ19" cm="1">
        <f t="array" aca="1" ref="GQ19" ca="1">INDIRECT(ADDRESS(ROW(), GQ$3-$AF$1+$AF$3))+VLOOKUP($AS19, INDIRECT(ADDRESS($AF$4, COLUMN()-$AF$2-GQ$3)&amp;":"&amp;ADDRESS($AF$5, COLUMN()-$AF$1-GQ$3)), GQ$3, FALSE)+VLOOKUP($AT19, INDIRECT(ADDRESS($AF$4, COLUMN()-$AF$2-GQ$3)&amp;":"&amp;ADDRESS($AF$5, COLUMN()-$AF$1-GQ$3)), GQ$3, FALSE)</f>
        <v>617</v>
      </c>
      <c r="GR19" cm="1">
        <f t="array" aca="1" ref="GR19" ca="1">INDIRECT(ADDRESS(ROW(), GR$3-$AF$1+$AF$3))+VLOOKUP($AS19, INDIRECT(ADDRESS($AF$4, COLUMN()-$AF$2-GR$3)&amp;":"&amp;ADDRESS($AF$5, COLUMN()-$AF$1-GR$3)), GR$3, FALSE)+VLOOKUP($AT19, INDIRECT(ADDRESS($AF$4, COLUMN()-$AF$2-GR$3)&amp;":"&amp;ADDRESS($AF$5, COLUMN()-$AF$1-GR$3)), GR$3, FALSE)</f>
        <v>515</v>
      </c>
      <c r="GS19" t="str">
        <f t="shared" si="78"/>
        <v>NV</v>
      </c>
      <c r="GT19" t="str">
        <f t="shared" si="79"/>
        <v>VN</v>
      </c>
      <c r="GU19" t="str">
        <f t="shared" si="80"/>
        <v>NN</v>
      </c>
      <c r="GV19" cm="1">
        <f t="array" aca="1" ref="GV19" ca="1">INDIRECT(ADDRESS(ROW(), GV$3-$AF$1+$AF$3))+VLOOKUP($AS19, INDIRECT(ADDRESS($AF$4, COLUMN()-$AF$2-GV$3)&amp;":"&amp;ADDRESS($AF$5, COLUMN()-$AF$1-GV$3)), GV$3, FALSE)+VLOOKUP($AT19, INDIRECT(ADDRESS($AF$4, COLUMN()-$AF$2-GV$3)&amp;":"&amp;ADDRESS($AF$5, COLUMN()-$AF$1-GV$3)), GV$3, FALSE)</f>
        <v>2694</v>
      </c>
      <c r="GW19" cm="1">
        <f t="array" aca="1" ref="GW19" ca="1">INDIRECT(ADDRESS(ROW(), GW$3-$AF$1+$AF$3))+VLOOKUP($AS19, INDIRECT(ADDRESS($AF$4, COLUMN()-$AF$2-GW$3)&amp;":"&amp;ADDRESS($AF$5, COLUMN()-$AF$1-GW$3)), GW$3, FALSE)+VLOOKUP($AT19, INDIRECT(ADDRESS($AF$4, COLUMN()-$AF$2-GW$3)&amp;":"&amp;ADDRESS($AF$5, COLUMN()-$AF$1-GW$3)), GW$3, FALSE)</f>
        <v>1949</v>
      </c>
      <c r="GX19" cm="1">
        <f t="array" aca="1" ref="GX19" ca="1">INDIRECT(ADDRESS(ROW(), GX$3-$AF$1+$AF$3))+VLOOKUP($AS19, INDIRECT(ADDRESS($AF$4, COLUMN()-$AF$2-GX$3)&amp;":"&amp;ADDRESS($AF$5, COLUMN()-$AF$1-GX$3)), GX$3, FALSE)+VLOOKUP($AT19, INDIRECT(ADDRESS($AF$4, COLUMN()-$AF$2-GX$3)&amp;":"&amp;ADDRESS($AF$5, COLUMN()-$AF$1-GX$3)), GX$3, FALSE)</f>
        <v>275</v>
      </c>
      <c r="GY19" cm="1">
        <f t="array" aca="1" ref="GY19" ca="1">INDIRECT(ADDRESS(ROW(), GY$3-$AF$1+$AF$3))+VLOOKUP($AS19, INDIRECT(ADDRESS($AF$4, COLUMN()-$AF$2-GY$3)&amp;":"&amp;ADDRESS($AF$5, COLUMN()-$AF$1-GY$3)), GY$3, FALSE)+VLOOKUP($AT19, INDIRECT(ADDRESS($AF$4, COLUMN()-$AF$2-GY$3)&amp;":"&amp;ADDRESS($AF$5, COLUMN()-$AF$1-GY$3)), GY$3, FALSE)</f>
        <v>2114</v>
      </c>
      <c r="GZ19" cm="1">
        <f t="array" aca="1" ref="GZ19" ca="1">INDIRECT(ADDRESS(ROW(), GZ$3-$AF$1+$AF$3))+VLOOKUP($AS19, INDIRECT(ADDRESS($AF$4, COLUMN()-$AF$2-GZ$3)&amp;":"&amp;ADDRESS($AF$5, COLUMN()-$AF$1-GZ$3)), GZ$3, FALSE)+VLOOKUP($AT19, INDIRECT(ADDRESS($AF$4, COLUMN()-$AF$2-GZ$3)&amp;":"&amp;ADDRESS($AF$5, COLUMN()-$AF$1-GZ$3)), GZ$3, FALSE)</f>
        <v>1863</v>
      </c>
      <c r="HA19" cm="1">
        <f t="array" aca="1" ref="HA19" ca="1">INDIRECT(ADDRESS(ROW(), HA$3-$AF$1+$AF$3))+VLOOKUP($AS19, INDIRECT(ADDRESS($AF$4, COLUMN()-$AF$2-HA$3)&amp;":"&amp;ADDRESS($AF$5, COLUMN()-$AF$1-HA$3)), HA$3, FALSE)+VLOOKUP($AT19, INDIRECT(ADDRESS($AF$4, COLUMN()-$AF$2-HA$3)&amp;":"&amp;ADDRESS($AF$5, COLUMN()-$AF$1-HA$3)), HA$3, FALSE)</f>
        <v>2171</v>
      </c>
      <c r="HB19" cm="1">
        <f t="array" aca="1" ref="HB19" ca="1">INDIRECT(ADDRESS(ROW(), HB$3-$AF$1+$AF$3))+VLOOKUP($AS19, INDIRECT(ADDRESS($AF$4, COLUMN()-$AF$2-HB$3)&amp;":"&amp;ADDRESS($AF$5, COLUMN()-$AF$1-HB$3)), HB$3, FALSE)+VLOOKUP($AT19, INDIRECT(ADDRESS($AF$4, COLUMN()-$AF$2-HB$3)&amp;":"&amp;ADDRESS($AF$5, COLUMN()-$AF$1-HB$3)), HB$3, FALSE)</f>
        <v>1447</v>
      </c>
      <c r="HC19" cm="1">
        <f t="array" aca="1" ref="HC19" ca="1">INDIRECT(ADDRESS(ROW(), HC$3-$AF$1+$AF$3))+VLOOKUP($AS19, INDIRECT(ADDRESS($AF$4, COLUMN()-$AF$2-HC$3)&amp;":"&amp;ADDRESS($AF$5, COLUMN()-$AF$1-HC$3)), HC$3, FALSE)+VLOOKUP($AT19, INDIRECT(ADDRESS($AF$4, COLUMN()-$AF$2-HC$3)&amp;":"&amp;ADDRESS($AF$5, COLUMN()-$AF$1-HC$3)), HC$3, FALSE)</f>
        <v>1604</v>
      </c>
      <c r="HD19" cm="1">
        <f t="array" aca="1" ref="HD19" ca="1">INDIRECT(ADDRESS(ROW(), HD$3-$AF$1+$AF$3))+VLOOKUP($AS19, INDIRECT(ADDRESS($AF$4, COLUMN()-$AF$2-HD$3)&amp;":"&amp;ADDRESS($AF$5, COLUMN()-$AF$1-HD$3)), HD$3, FALSE)+VLOOKUP($AT19, INDIRECT(ADDRESS($AF$4, COLUMN()-$AF$2-HD$3)&amp;":"&amp;ADDRESS($AF$5, COLUMN()-$AF$1-HD$3)), HD$3, FALSE)</f>
        <v>1215</v>
      </c>
      <c r="HE19" cm="1">
        <f t="array" aca="1" ref="HE19" ca="1">INDIRECT(ADDRESS(ROW(), HE$3-$AF$1+$AF$3))+VLOOKUP($AS19, INDIRECT(ADDRESS($AF$4, COLUMN()-$AF$2-HE$3)&amp;":"&amp;ADDRESS($AF$5, COLUMN()-$AF$1-HE$3)), HE$3, FALSE)+VLOOKUP($AT19, INDIRECT(ADDRESS($AF$4, COLUMN()-$AF$2-HE$3)&amp;":"&amp;ADDRESS($AF$5, COLUMN()-$AF$1-HE$3)), HE$3, FALSE)</f>
        <v>1051</v>
      </c>
      <c r="HF19" t="str">
        <f t="shared" si="81"/>
        <v>NV</v>
      </c>
      <c r="HG19" t="str">
        <f t="shared" si="82"/>
        <v>VN</v>
      </c>
      <c r="HH19" t="str">
        <f t="shared" si="83"/>
        <v>NN</v>
      </c>
      <c r="HI19" cm="1">
        <f t="array" aca="1" ref="HI19" ca="1">INDIRECT(ADDRESS(ROW(), HI$3-$AF$1+$AF$3))+VLOOKUP($AS19, INDIRECT(ADDRESS($AF$4, COLUMN()-$AF$2-HI$3)&amp;":"&amp;ADDRESS($AF$5, COLUMN()-$AF$1-HI$3)), HI$3, FALSE)+VLOOKUP($AT19, INDIRECT(ADDRESS($AF$4, COLUMN()-$AF$2-HI$3)&amp;":"&amp;ADDRESS($AF$5, COLUMN()-$AF$1-HI$3)), HI$3, FALSE)</f>
        <v>5329</v>
      </c>
      <c r="HJ19" cm="1">
        <f t="array" aca="1" ref="HJ19" ca="1">INDIRECT(ADDRESS(ROW(), HJ$3-$AF$1+$AF$3))+VLOOKUP($AS19, INDIRECT(ADDRESS($AF$4, COLUMN()-$AF$2-HJ$3)&amp;":"&amp;ADDRESS($AF$5, COLUMN()-$AF$1-HJ$3)), HJ$3, FALSE)+VLOOKUP($AT19, INDIRECT(ADDRESS($AF$4, COLUMN()-$AF$2-HJ$3)&amp;":"&amp;ADDRESS($AF$5, COLUMN()-$AF$1-HJ$3)), HJ$3, FALSE)</f>
        <v>3970</v>
      </c>
      <c r="HK19" cm="1">
        <f t="array" aca="1" ref="HK19" ca="1">INDIRECT(ADDRESS(ROW(), HK$3-$AF$1+$AF$3))+VLOOKUP($AS19, INDIRECT(ADDRESS($AF$4, COLUMN()-$AF$2-HK$3)&amp;":"&amp;ADDRESS($AF$5, COLUMN()-$AF$1-HK$3)), HK$3, FALSE)+VLOOKUP($AT19, INDIRECT(ADDRESS($AF$4, COLUMN()-$AF$2-HK$3)&amp;":"&amp;ADDRESS($AF$5, COLUMN()-$AF$1-HK$3)), HK$3, FALSE)</f>
        <v>612</v>
      </c>
      <c r="HL19" cm="1">
        <f t="array" aca="1" ref="HL19" ca="1">INDIRECT(ADDRESS(ROW(), HL$3-$AF$1+$AF$3))+VLOOKUP($AS19, INDIRECT(ADDRESS($AF$4, COLUMN()-$AF$2-HL$3)&amp;":"&amp;ADDRESS($AF$5, COLUMN()-$AF$1-HL$3)), HL$3, FALSE)+VLOOKUP($AT19, INDIRECT(ADDRESS($AF$4, COLUMN()-$AF$2-HL$3)&amp;":"&amp;ADDRESS($AF$5, COLUMN()-$AF$1-HL$3)), HL$3, FALSE)</f>
        <v>4252</v>
      </c>
      <c r="HM19" cm="1">
        <f t="array" aca="1" ref="HM19" ca="1">INDIRECT(ADDRESS(ROW(), HM$3-$AF$1+$AF$3))+VLOOKUP($AS19, INDIRECT(ADDRESS($AF$4, COLUMN()-$AF$2-HM$3)&amp;":"&amp;ADDRESS($AF$5, COLUMN()-$AF$1-HM$3)), HM$3, FALSE)+VLOOKUP($AT19, INDIRECT(ADDRESS($AF$4, COLUMN()-$AF$2-HM$3)&amp;":"&amp;ADDRESS($AF$5, COLUMN()-$AF$1-HM$3)), HM$3, FALSE)</f>
        <v>3715</v>
      </c>
      <c r="HN19" cm="1">
        <f t="array" aca="1" ref="HN19" ca="1">INDIRECT(ADDRESS(ROW(), HN$3-$AF$1+$AF$3))+VLOOKUP($AS19, INDIRECT(ADDRESS($AF$4, COLUMN()-$AF$2-HN$3)&amp;":"&amp;ADDRESS($AF$5, COLUMN()-$AF$1-HN$3)), HN$3, FALSE)+VLOOKUP($AT19, INDIRECT(ADDRESS($AF$4, COLUMN()-$AF$2-HN$3)&amp;":"&amp;ADDRESS($AF$5, COLUMN()-$AF$1-HN$3)), HN$3, FALSE)</f>
        <v>4150</v>
      </c>
      <c r="HO19" cm="1">
        <f t="array" aca="1" ref="HO19" ca="1">INDIRECT(ADDRESS(ROW(), HO$3-$AF$1+$AF$3))+VLOOKUP($AS19, INDIRECT(ADDRESS($AF$4, COLUMN()-$AF$2-HO$3)&amp;":"&amp;ADDRESS($AF$5, COLUMN()-$AF$1-HO$3)), HO$3, FALSE)+VLOOKUP($AT19, INDIRECT(ADDRESS($AF$4, COLUMN()-$AF$2-HO$3)&amp;":"&amp;ADDRESS($AF$5, COLUMN()-$AF$1-HO$3)), HO$3, FALSE)</f>
        <v>2718</v>
      </c>
      <c r="HP19" cm="1">
        <f t="array" aca="1" ref="HP19" ca="1">INDIRECT(ADDRESS(ROW(), HP$3-$AF$1+$AF$3))+VLOOKUP($AS19, INDIRECT(ADDRESS($AF$4, COLUMN()-$AF$2-HP$3)&amp;":"&amp;ADDRESS($AF$5, COLUMN()-$AF$1-HP$3)), HP$3, FALSE)+VLOOKUP($AT19, INDIRECT(ADDRESS($AF$4, COLUMN()-$AF$2-HP$3)&amp;":"&amp;ADDRESS($AF$5, COLUMN()-$AF$1-HP$3)), HP$3, FALSE)</f>
        <v>3277</v>
      </c>
      <c r="HQ19" cm="1">
        <f t="array" aca="1" ref="HQ19" ca="1">INDIRECT(ADDRESS(ROW(), HQ$3-$AF$1+$AF$3))+VLOOKUP($AS19, INDIRECT(ADDRESS($AF$4, COLUMN()-$AF$2-HQ$3)&amp;":"&amp;ADDRESS($AF$5, COLUMN()-$AF$1-HQ$3)), HQ$3, FALSE)+VLOOKUP($AT19, INDIRECT(ADDRESS($AF$4, COLUMN()-$AF$2-HQ$3)&amp;":"&amp;ADDRESS($AF$5, COLUMN()-$AF$1-HQ$3)), HQ$3, FALSE)</f>
        <v>2541</v>
      </c>
      <c r="HR19" cm="1">
        <f t="array" aca="1" ref="HR19" ca="1">INDIRECT(ADDRESS(ROW(), HR$3-$AF$1+$AF$3))+VLOOKUP($AS19, INDIRECT(ADDRESS($AF$4, COLUMN()-$AF$2-HR$3)&amp;":"&amp;ADDRESS($AF$5, COLUMN()-$AF$1-HR$3)), HR$3, FALSE)+VLOOKUP($AT19, INDIRECT(ADDRESS($AF$4, COLUMN()-$AF$2-HR$3)&amp;":"&amp;ADDRESS($AF$5, COLUMN()-$AF$1-HR$3)), HR$3, FALSE)</f>
        <v>2203</v>
      </c>
      <c r="HS19" t="str">
        <f t="shared" si="84"/>
        <v>NV</v>
      </c>
      <c r="HT19" t="str">
        <f t="shared" si="85"/>
        <v>VN</v>
      </c>
      <c r="HU19" t="str">
        <f t="shared" si="86"/>
        <v>NN</v>
      </c>
      <c r="HV19" cm="1">
        <f t="array" aca="1" ref="HV19" ca="1">INDIRECT(ADDRESS(ROW(), HV$3-$AF$1+$AF$3))+VLOOKUP($AS19, INDIRECT(ADDRESS($AF$4, COLUMN()-$AF$2-HV$3)&amp;":"&amp;ADDRESS($AF$5, COLUMN()-$AF$1-HV$3)), HV$3, FALSE)+VLOOKUP($AT19, INDIRECT(ADDRESS($AF$4, COLUMN()-$AF$2-HV$3)&amp;":"&amp;ADDRESS($AF$5, COLUMN()-$AF$1-HV$3)), HV$3, FALSE)</f>
        <v>10676</v>
      </c>
      <c r="HW19" cm="1">
        <f t="array" aca="1" ref="HW19" ca="1">INDIRECT(ADDRESS(ROW(), HW$3-$AF$1+$AF$3))+VLOOKUP($AS19, INDIRECT(ADDRESS($AF$4, COLUMN()-$AF$2-HW$3)&amp;":"&amp;ADDRESS($AF$5, COLUMN()-$AF$1-HW$3)), HW$3, FALSE)+VLOOKUP($AT19, INDIRECT(ADDRESS($AF$4, COLUMN()-$AF$2-HW$3)&amp;":"&amp;ADDRESS($AF$5, COLUMN()-$AF$1-HW$3)), HW$3, FALSE)</f>
        <v>7909</v>
      </c>
      <c r="HX19" cm="1">
        <f t="array" aca="1" ref="HX19" ca="1">INDIRECT(ADDRESS(ROW(), HX$3-$AF$1+$AF$3))+VLOOKUP($AS19, INDIRECT(ADDRESS($AF$4, COLUMN()-$AF$2-HX$3)&amp;":"&amp;ADDRESS($AF$5, COLUMN()-$AF$1-HX$3)), HX$3, FALSE)+VLOOKUP($AT19, INDIRECT(ADDRESS($AF$4, COLUMN()-$AF$2-HX$3)&amp;":"&amp;ADDRESS($AF$5, COLUMN()-$AF$1-HX$3)), HX$3, FALSE)</f>
        <v>1280</v>
      </c>
      <c r="HY19" cm="1">
        <f t="array" aca="1" ref="HY19" ca="1">INDIRECT(ADDRESS(ROW(), HY$3-$AF$1+$AF$3))+VLOOKUP($AS19, INDIRECT(ADDRESS($AF$4, COLUMN()-$AF$2-HY$3)&amp;":"&amp;ADDRESS($AF$5, COLUMN()-$AF$1-HY$3)), HY$3, FALSE)+VLOOKUP($AT19, INDIRECT(ADDRESS($AF$4, COLUMN()-$AF$2-HY$3)&amp;":"&amp;ADDRESS($AF$5, COLUMN()-$AF$1-HY$3)), HY$3, FALSE)</f>
        <v>8544</v>
      </c>
      <c r="HZ19" cm="1">
        <f t="array" aca="1" ref="HZ19" ca="1">INDIRECT(ADDRESS(ROW(), HZ$3-$AF$1+$AF$3))+VLOOKUP($AS19, INDIRECT(ADDRESS($AF$4, COLUMN()-$AF$2-HZ$3)&amp;":"&amp;ADDRESS($AF$5, COLUMN()-$AF$1-HZ$3)), HZ$3, FALSE)+VLOOKUP($AT19, INDIRECT(ADDRESS($AF$4, COLUMN()-$AF$2-HZ$3)&amp;":"&amp;ADDRESS($AF$5, COLUMN()-$AF$1-HZ$3)), HZ$3, FALSE)</f>
        <v>7401</v>
      </c>
      <c r="IA19" cm="1">
        <f t="array" aca="1" ref="IA19" ca="1">INDIRECT(ADDRESS(ROW(), IA$3-$AF$1+$AF$3))+VLOOKUP($AS19, INDIRECT(ADDRESS($AF$4, COLUMN()-$AF$2-IA$3)&amp;":"&amp;ADDRESS($AF$5, COLUMN()-$AF$1-IA$3)), IA$3, FALSE)+VLOOKUP($AT19, INDIRECT(ADDRESS($AF$4, COLUMN()-$AF$2-IA$3)&amp;":"&amp;ADDRESS($AF$5, COLUMN()-$AF$1-IA$3)), IA$3, FALSE)</f>
        <v>8483</v>
      </c>
      <c r="IB19" cm="1">
        <f t="array" aca="1" ref="IB19" ca="1">INDIRECT(ADDRESS(ROW(), IB$3-$AF$1+$AF$3))+VLOOKUP($AS19, INDIRECT(ADDRESS($AF$4, COLUMN()-$AF$2-IB$3)&amp;":"&amp;ADDRESS($AF$5, COLUMN()-$AF$1-IB$3)), IB$3, FALSE)+VLOOKUP($AT19, INDIRECT(ADDRESS($AF$4, COLUMN()-$AF$2-IB$3)&amp;":"&amp;ADDRESS($AF$5, COLUMN()-$AF$1-IB$3)), IB$3, FALSE)</f>
        <v>5470</v>
      </c>
      <c r="IC19" cm="1">
        <f t="array" aca="1" ref="IC19" ca="1">INDIRECT(ADDRESS(ROW(), IC$3-$AF$1+$AF$3))+VLOOKUP($AS19, INDIRECT(ADDRESS($AF$4, COLUMN()-$AF$2-IC$3)&amp;":"&amp;ADDRESS($AF$5, COLUMN()-$AF$1-IC$3)), IC$3, FALSE)+VLOOKUP($AT19, INDIRECT(ADDRESS($AF$4, COLUMN()-$AF$2-IC$3)&amp;":"&amp;ADDRESS($AF$5, COLUMN()-$AF$1-IC$3)), IC$3, FALSE)</f>
        <v>6306</v>
      </c>
      <c r="ID19" cm="1">
        <f t="array" aca="1" ref="ID19" ca="1">INDIRECT(ADDRESS(ROW(), ID$3-$AF$1+$AF$3))+VLOOKUP($AS19, INDIRECT(ADDRESS($AF$4, COLUMN()-$AF$2-ID$3)&amp;":"&amp;ADDRESS($AF$5, COLUMN()-$AF$1-ID$3)), ID$3, FALSE)+VLOOKUP($AT19, INDIRECT(ADDRESS($AF$4, COLUMN()-$AF$2-ID$3)&amp;":"&amp;ADDRESS($AF$5, COLUMN()-$AF$1-ID$3)), ID$3, FALSE)</f>
        <v>4998</v>
      </c>
      <c r="IE19" cm="1">
        <f t="array" aca="1" ref="IE19" ca="1">INDIRECT(ADDRESS(ROW(), IE$3-$AF$1+$AF$3))+VLOOKUP($AS19, INDIRECT(ADDRESS($AF$4, COLUMN()-$AF$2-IE$3)&amp;":"&amp;ADDRESS($AF$5, COLUMN()-$AF$1-IE$3)), IE$3, FALSE)+VLOOKUP($AT19, INDIRECT(ADDRESS($AF$4, COLUMN()-$AF$2-IE$3)&amp;":"&amp;ADDRESS($AF$5, COLUMN()-$AF$1-IE$3)), IE$3, FALSE)</f>
        <v>4468</v>
      </c>
      <c r="IF19" t="str">
        <f t="shared" si="87"/>
        <v>NV</v>
      </c>
      <c r="IG19" t="str">
        <f t="shared" si="88"/>
        <v>VN</v>
      </c>
      <c r="IH19" t="str">
        <f t="shared" si="89"/>
        <v>NN</v>
      </c>
      <c r="II19" cm="1">
        <f t="array" aca="1" ref="II19" ca="1">INDIRECT(ADDRESS(ROW(), II$3-$AF$1+$AF$3))+VLOOKUP($AS19, INDIRECT(ADDRESS($AF$4, COLUMN()-$AF$2-II$3)&amp;":"&amp;ADDRESS($AF$5, COLUMN()-$AF$1-II$3)), II$3, FALSE)+VLOOKUP($AT19, INDIRECT(ADDRESS($AF$4, COLUMN()-$AF$2-II$3)&amp;":"&amp;ADDRESS($AF$5, COLUMN()-$AF$1-II$3)), II$3, FALSE)</f>
        <v>21254</v>
      </c>
      <c r="IJ19" cm="1">
        <f t="array" aca="1" ref="IJ19" ca="1">INDIRECT(ADDRESS(ROW(), IJ$3-$AF$1+$AF$3))+VLOOKUP($AS19, INDIRECT(ADDRESS($AF$4, COLUMN()-$AF$2-IJ$3)&amp;":"&amp;ADDRESS($AF$5, COLUMN()-$AF$1-IJ$3)), IJ$3, FALSE)+VLOOKUP($AT19, INDIRECT(ADDRESS($AF$4, COLUMN()-$AF$2-IJ$3)&amp;":"&amp;ADDRESS($AF$5, COLUMN()-$AF$1-IJ$3)), IJ$3, FALSE)</f>
        <v>15931</v>
      </c>
      <c r="IK19" cm="1">
        <f t="array" aca="1" ref="IK19" ca="1">INDIRECT(ADDRESS(ROW(), IK$3-$AF$1+$AF$3))+VLOOKUP($AS19, INDIRECT(ADDRESS($AF$4, COLUMN()-$AF$2-IK$3)&amp;":"&amp;ADDRESS($AF$5, COLUMN()-$AF$1-IK$3)), IK$3, FALSE)+VLOOKUP($AT19, INDIRECT(ADDRESS($AF$4, COLUMN()-$AF$2-IK$3)&amp;":"&amp;ADDRESS($AF$5, COLUMN()-$AF$1-IK$3)), IK$3, FALSE)</f>
        <v>2700</v>
      </c>
      <c r="IL19" cm="1">
        <f t="array" aca="1" ref="IL19" ca="1">INDIRECT(ADDRESS(ROW(), IL$3-$AF$1+$AF$3))+VLOOKUP($AS19, INDIRECT(ADDRESS($AF$4, COLUMN()-$AF$2-IL$3)&amp;":"&amp;ADDRESS($AF$5, COLUMN()-$AF$1-IL$3)), IL$3, FALSE)+VLOOKUP($AT19, INDIRECT(ADDRESS($AF$4, COLUMN()-$AF$2-IL$3)&amp;":"&amp;ADDRESS($AF$5, COLUMN()-$AF$1-IL$3)), IL$3, FALSE)</f>
        <v>17028</v>
      </c>
      <c r="IM19" cm="1">
        <f t="array" aca="1" ref="IM19" ca="1">INDIRECT(ADDRESS(ROW(), IM$3-$AF$1+$AF$3))+VLOOKUP($AS19, INDIRECT(ADDRESS($AF$4, COLUMN()-$AF$2-IM$3)&amp;":"&amp;ADDRESS($AF$5, COLUMN()-$AF$1-IM$3)), IM$3, FALSE)+VLOOKUP($AT19, INDIRECT(ADDRESS($AF$4, COLUMN()-$AF$2-IM$3)&amp;":"&amp;ADDRESS($AF$5, COLUMN()-$AF$1-IM$3)), IM$3, FALSE)</f>
        <v>14785</v>
      </c>
      <c r="IN19" cm="1">
        <f t="array" aca="1" ref="IN19" ca="1">INDIRECT(ADDRESS(ROW(), IN$3-$AF$1+$AF$3))+VLOOKUP($AS19, INDIRECT(ADDRESS($AF$4, COLUMN()-$AF$2-IN$3)&amp;":"&amp;ADDRESS($AF$5, COLUMN()-$AF$1-IN$3)), IN$3, FALSE)+VLOOKUP($AT19, INDIRECT(ADDRESS($AF$4, COLUMN()-$AF$2-IN$3)&amp;":"&amp;ADDRESS($AF$5, COLUMN()-$AF$1-IN$3)), IN$3, FALSE)</f>
        <v>16622</v>
      </c>
      <c r="IO19" cm="1">
        <f t="array" aca="1" ref="IO19" ca="1">INDIRECT(ADDRESS(ROW(), IO$3-$AF$1+$AF$3))+VLOOKUP($AS19, INDIRECT(ADDRESS($AF$4, COLUMN()-$AF$2-IO$3)&amp;":"&amp;ADDRESS($AF$5, COLUMN()-$AF$1-IO$3)), IO$3, FALSE)+VLOOKUP($AT19, INDIRECT(ADDRESS($AF$4, COLUMN()-$AF$2-IO$3)&amp;":"&amp;ADDRESS($AF$5, COLUMN()-$AF$1-IO$3)), IO$3, FALSE)</f>
        <v>10658</v>
      </c>
      <c r="IP19" cm="1">
        <f t="array" aca="1" ref="IP19" ca="1">INDIRECT(ADDRESS(ROW(), IP$3-$AF$1+$AF$3))+VLOOKUP($AS19, INDIRECT(ADDRESS($AF$4, COLUMN()-$AF$2-IP$3)&amp;":"&amp;ADDRESS($AF$5, COLUMN()-$AF$1-IP$3)), IP$3, FALSE)+VLOOKUP($AT19, INDIRECT(ADDRESS($AF$4, COLUMN()-$AF$2-IP$3)&amp;":"&amp;ADDRESS($AF$5, COLUMN()-$AF$1-IP$3)), IP$3, FALSE)</f>
        <v>12698</v>
      </c>
      <c r="IQ19" cm="1">
        <f t="array" aca="1" ref="IQ19" ca="1">INDIRECT(ADDRESS(ROW(), IQ$3-$AF$1+$AF$3))+VLOOKUP($AS19, INDIRECT(ADDRESS($AF$4, COLUMN()-$AF$2-IQ$3)&amp;":"&amp;ADDRESS($AF$5, COLUMN()-$AF$1-IQ$3)), IQ$3, FALSE)+VLOOKUP($AT19, INDIRECT(ADDRESS($AF$4, COLUMN()-$AF$2-IQ$3)&amp;":"&amp;ADDRESS($AF$5, COLUMN()-$AF$1-IQ$3)), IQ$3, FALSE)</f>
        <v>10216</v>
      </c>
      <c r="IR19" cm="1">
        <f t="array" aca="1" ref="IR19" ca="1">INDIRECT(ADDRESS(ROW(), IR$3-$AF$1+$AF$3))+VLOOKUP($AS19, INDIRECT(ADDRESS($AF$4, COLUMN()-$AF$2-IR$3)&amp;":"&amp;ADDRESS($AF$5, COLUMN()-$AF$1-IR$3)), IR$3, FALSE)+VLOOKUP($AT19, INDIRECT(ADDRESS($AF$4, COLUMN()-$AF$2-IR$3)&amp;":"&amp;ADDRESS($AF$5, COLUMN()-$AF$1-IR$3)), IR$3, FALSE)</f>
        <v>9179</v>
      </c>
      <c r="IS19" t="str">
        <f t="shared" si="90"/>
        <v>NV</v>
      </c>
      <c r="IT19" t="str">
        <f t="shared" si="91"/>
        <v>VN</v>
      </c>
      <c r="IU19" t="str">
        <f t="shared" si="92"/>
        <v>NN</v>
      </c>
      <c r="IV19" cm="1">
        <f t="array" aca="1" ref="IV19" ca="1">INDIRECT(ADDRESS(ROW(), IV$3-$AF$1+$AF$3))+VLOOKUP($AS19, INDIRECT(ADDRESS($AF$4, COLUMN()-$AF$2-IV$3)&amp;":"&amp;ADDRESS($AF$5, COLUMN()-$AF$1-IV$3)), IV$3, FALSE)+VLOOKUP($AT19, INDIRECT(ADDRESS($AF$4, COLUMN()-$AF$2-IV$3)&amp;":"&amp;ADDRESS($AF$5, COLUMN()-$AF$1-IV$3)), IV$3, FALSE)</f>
        <v>42624</v>
      </c>
      <c r="IW19" cm="1">
        <f t="array" aca="1" ref="IW19" ca="1">INDIRECT(ADDRESS(ROW(), IW$3-$AF$1+$AF$3))+VLOOKUP($AS19, INDIRECT(ADDRESS($AF$4, COLUMN()-$AF$2-IW$3)&amp;":"&amp;ADDRESS($AF$5, COLUMN()-$AF$1-IW$3)), IW$3, FALSE)+VLOOKUP($AT19, INDIRECT(ADDRESS($AF$4, COLUMN()-$AF$2-IW$3)&amp;":"&amp;ADDRESS($AF$5, COLUMN()-$AF$1-IW$3)), IW$3, FALSE)</f>
        <v>31691</v>
      </c>
      <c r="IX19" cm="1">
        <f t="array" aca="1" ref="IX19" ca="1">INDIRECT(ADDRESS(ROW(), IX$3-$AF$1+$AF$3))+VLOOKUP($AS19, INDIRECT(ADDRESS($AF$4, COLUMN()-$AF$2-IX$3)&amp;":"&amp;ADDRESS($AF$5, COLUMN()-$AF$1-IX$3)), IX$3, FALSE)+VLOOKUP($AT19, INDIRECT(ADDRESS($AF$4, COLUMN()-$AF$2-IX$3)&amp;":"&amp;ADDRESS($AF$5, COLUMN()-$AF$1-IX$3)), IX$3, FALSE)</f>
        <v>5530</v>
      </c>
      <c r="IY19" cm="1">
        <f t="array" aca="1" ref="IY19" ca="1">INDIRECT(ADDRESS(ROW(), IY$3-$AF$1+$AF$3))+VLOOKUP($AS19, INDIRECT(ADDRESS($AF$4, COLUMN()-$AF$2-IY$3)&amp;":"&amp;ADDRESS($AF$5, COLUMN()-$AF$1-IY$3)), IY$3, FALSE)+VLOOKUP($AT19, INDIRECT(ADDRESS($AF$4, COLUMN()-$AF$2-IY$3)&amp;":"&amp;ADDRESS($AF$5, COLUMN()-$AF$1-IY$3)), IY$3, FALSE)</f>
        <v>34044</v>
      </c>
      <c r="IZ19" cm="1">
        <f t="array" aca="1" ref="IZ19" ca="1">INDIRECT(ADDRESS(ROW(), IZ$3-$AF$1+$AF$3))+VLOOKUP($AS19, INDIRECT(ADDRESS($AF$4, COLUMN()-$AF$2-IZ$3)&amp;":"&amp;ADDRESS($AF$5, COLUMN()-$AF$1-IZ$3)), IZ$3, FALSE)+VLOOKUP($AT19, INDIRECT(ADDRESS($AF$4, COLUMN()-$AF$2-IZ$3)&amp;":"&amp;ADDRESS($AF$5, COLUMN()-$AF$1-IZ$3)), IZ$3, FALSE)</f>
        <v>29496</v>
      </c>
      <c r="JA19" cm="1">
        <f t="array" aca="1" ref="JA19" ca="1">INDIRECT(ADDRESS(ROW(), JA$3-$AF$1+$AF$3))+VLOOKUP($AS19, INDIRECT(ADDRESS($AF$4, COLUMN()-$AF$2-JA$3)&amp;":"&amp;ADDRESS($AF$5, COLUMN()-$AF$1-JA$3)), JA$3, FALSE)+VLOOKUP($AT19, INDIRECT(ADDRESS($AF$4, COLUMN()-$AF$2-JA$3)&amp;":"&amp;ADDRESS($AF$5, COLUMN()-$AF$1-JA$3)), JA$3, FALSE)</f>
        <v>33713</v>
      </c>
      <c r="JB19" cm="1">
        <f t="array" aca="1" ref="JB19" ca="1">INDIRECT(ADDRESS(ROW(), JB$3-$AF$1+$AF$3))+VLOOKUP($AS19, INDIRECT(ADDRESS($AF$4, COLUMN()-$AF$2-JB$3)&amp;":"&amp;ADDRESS($AF$5, COLUMN()-$AF$1-JB$3)), JB$3, FALSE)+VLOOKUP($AT19, INDIRECT(ADDRESS($AF$4, COLUMN()-$AF$2-JB$3)&amp;":"&amp;ADDRESS($AF$5, COLUMN()-$AF$1-JB$3)), JB$3, FALSE)</f>
        <v>21496</v>
      </c>
      <c r="JC19" cm="1">
        <f t="array" aca="1" ref="JC19" ca="1">INDIRECT(ADDRESS(ROW(), JC$3-$AF$1+$AF$3))+VLOOKUP($AS19, INDIRECT(ADDRESS($AF$4, COLUMN()-$AF$2-JC$3)&amp;":"&amp;ADDRESS($AF$5, COLUMN()-$AF$1-JC$3)), JC$3, FALSE)+VLOOKUP($AT19, INDIRECT(ADDRESS($AF$4, COLUMN()-$AF$2-JC$3)&amp;":"&amp;ADDRESS($AF$5, COLUMN()-$AF$1-JC$3)), JC$3, FALSE)</f>
        <v>24788</v>
      </c>
      <c r="JD19" cm="1">
        <f t="array" aca="1" ref="JD19" ca="1">INDIRECT(ADDRESS(ROW(), JD$3-$AF$1+$AF$3))+VLOOKUP($AS19, INDIRECT(ADDRESS($AF$4, COLUMN()-$AF$2-JD$3)&amp;":"&amp;ADDRESS($AF$5, COLUMN()-$AF$1-JD$3)), JD$3, FALSE)+VLOOKUP($AT19, INDIRECT(ADDRESS($AF$4, COLUMN()-$AF$2-JD$3)&amp;":"&amp;ADDRESS($AF$5, COLUMN()-$AF$1-JD$3)), JD$3, FALSE)</f>
        <v>20236</v>
      </c>
      <c r="JE19" cm="1">
        <f t="array" aca="1" ref="JE19" ca="1">INDIRECT(ADDRESS(ROW(), JE$3-$AF$1+$AF$3))+VLOOKUP($AS19, INDIRECT(ADDRESS($AF$4, COLUMN()-$AF$2-JE$3)&amp;":"&amp;ADDRESS($AF$5, COLUMN()-$AF$1-JE$3)), JE$3, FALSE)+VLOOKUP($AT19, INDIRECT(ADDRESS($AF$4, COLUMN()-$AF$2-JE$3)&amp;":"&amp;ADDRESS($AF$5, COLUMN()-$AF$1-JE$3)), JE$3, FALSE)</f>
        <v>18525</v>
      </c>
      <c r="JF19" t="str">
        <f t="shared" si="93"/>
        <v>NV</v>
      </c>
      <c r="JG19" t="str">
        <f t="shared" si="94"/>
        <v>VN</v>
      </c>
      <c r="JH19" t="str">
        <f t="shared" si="95"/>
        <v>NN</v>
      </c>
      <c r="JI19" cm="1">
        <f t="array" aca="1" ref="JI19" ca="1">INDIRECT(ADDRESS(ROW(), JI$3-$AF$1+$AF$3))+VLOOKUP($AS19, INDIRECT(ADDRESS($AF$4, COLUMN()-$AF$2-JI$3)&amp;":"&amp;ADDRESS($AF$5, COLUMN()-$AF$1-JI$3)), JI$3, FALSE)+VLOOKUP($AT19, INDIRECT(ADDRESS($AF$4, COLUMN()-$AF$2-JI$3)&amp;":"&amp;ADDRESS($AF$5, COLUMN()-$AF$1-JI$3)), JI$3, FALSE)</f>
        <v>85220</v>
      </c>
      <c r="JJ19" cm="1">
        <f t="array" aca="1" ref="JJ19" ca="1">INDIRECT(ADDRESS(ROW(), JJ$3-$AF$1+$AF$3))+VLOOKUP($AS19, INDIRECT(ADDRESS($AF$4, COLUMN()-$AF$2-JJ$3)&amp;":"&amp;ADDRESS($AF$5, COLUMN()-$AF$1-JJ$3)), JJ$3, FALSE)+VLOOKUP($AT19, INDIRECT(ADDRESS($AF$4, COLUMN()-$AF$2-JJ$3)&amp;":"&amp;ADDRESS($AF$5, COLUMN()-$AF$1-JJ$3)), JJ$3, FALSE)</f>
        <v>63402</v>
      </c>
      <c r="JK19" cm="1">
        <f t="array" aca="1" ref="JK19" ca="1">INDIRECT(ADDRESS(ROW(), JK$3-$AF$1+$AF$3))+VLOOKUP($AS19, INDIRECT(ADDRESS($AF$4, COLUMN()-$AF$2-JK$3)&amp;":"&amp;ADDRESS($AF$5, COLUMN()-$AF$1-JK$3)), JK$3, FALSE)+VLOOKUP($AT19, INDIRECT(ADDRESS($AF$4, COLUMN()-$AF$2-JK$3)&amp;":"&amp;ADDRESS($AF$5, COLUMN()-$AF$1-JK$3)), JK$3, FALSE)</f>
        <v>11331</v>
      </c>
      <c r="JL19" cm="1">
        <f t="array" aca="1" ref="JL19" ca="1">INDIRECT(ADDRESS(ROW(), JL$3-$AF$1+$AF$3))+VLOOKUP($AS19, INDIRECT(ADDRESS($AF$4, COLUMN()-$AF$2-JL$3)&amp;":"&amp;ADDRESS($AF$5, COLUMN()-$AF$1-JL$3)), JL$3, FALSE)+VLOOKUP($AT19, INDIRECT(ADDRESS($AF$4, COLUMN()-$AF$2-JL$3)&amp;":"&amp;ADDRESS($AF$5, COLUMN()-$AF$1-JL$3)), JL$3, FALSE)</f>
        <v>67842</v>
      </c>
      <c r="JM19" cm="1">
        <f t="array" aca="1" ref="JM19" ca="1">INDIRECT(ADDRESS(ROW(), JM$3-$AF$1+$AF$3))+VLOOKUP($AS19, INDIRECT(ADDRESS($AF$4, COLUMN()-$AF$2-JM$3)&amp;":"&amp;ADDRESS($AF$5, COLUMN()-$AF$1-JM$3)), JM$3, FALSE)+VLOOKUP($AT19, INDIRECT(ADDRESS($AF$4, COLUMN()-$AF$2-JM$3)&amp;":"&amp;ADDRESS($AF$5, COLUMN()-$AF$1-JM$3)), JM$3, FALSE)</f>
        <v>58906</v>
      </c>
      <c r="JN19" cm="1">
        <f t="array" aca="1" ref="JN19" ca="1">INDIRECT(ADDRESS(ROW(), JN$3-$AF$1+$AF$3))+VLOOKUP($AS19, INDIRECT(ADDRESS($AF$4, COLUMN()-$AF$2-JN$3)&amp;":"&amp;ADDRESS($AF$5, COLUMN()-$AF$1-JN$3)), JN$3, FALSE)+VLOOKUP($AT19, INDIRECT(ADDRESS($AF$4, COLUMN()-$AF$2-JN$3)&amp;":"&amp;ADDRESS($AF$5, COLUMN()-$AF$1-JN$3)), JN$3, FALSE)</f>
        <v>66741</v>
      </c>
      <c r="JO19" cm="1">
        <f t="array" aca="1" ref="JO19" ca="1">INDIRECT(ADDRESS(ROW(), JO$3-$AF$1+$AF$3))+VLOOKUP($AS19, INDIRECT(ADDRESS($AF$4, COLUMN()-$AF$2-JO$3)&amp;":"&amp;ADDRESS($AF$5, COLUMN()-$AF$1-JO$3)), JO$3, FALSE)+VLOOKUP($AT19, INDIRECT(ADDRESS($AF$4, COLUMN()-$AF$2-JO$3)&amp;":"&amp;ADDRESS($AF$5, COLUMN()-$AF$1-JO$3)), JO$3, FALSE)</f>
        <v>42553</v>
      </c>
      <c r="JP19" cm="1">
        <f t="array" aca="1" ref="JP19" ca="1">INDIRECT(ADDRESS(ROW(), JP$3-$AF$1+$AF$3))+VLOOKUP($AS19, INDIRECT(ADDRESS($AF$4, COLUMN()-$AF$2-JP$3)&amp;":"&amp;ADDRESS($AF$5, COLUMN()-$AF$1-JP$3)), JP$3, FALSE)+VLOOKUP($AT19, INDIRECT(ADDRESS($AF$4, COLUMN()-$AF$2-JP$3)&amp;":"&amp;ADDRESS($AF$5, COLUMN()-$AF$1-JP$3)), JP$3, FALSE)</f>
        <v>49737</v>
      </c>
      <c r="JQ19" cm="1">
        <f t="array" aca="1" ref="JQ19" ca="1">INDIRECT(ADDRESS(ROW(), JQ$3-$AF$1+$AF$3))+VLOOKUP($AS19, INDIRECT(ADDRESS($AF$4, COLUMN()-$AF$2-JQ$3)&amp;":"&amp;ADDRESS($AF$5, COLUMN()-$AF$1-JQ$3)), JQ$3, FALSE)+VLOOKUP($AT19, INDIRECT(ADDRESS($AF$4, COLUMN()-$AF$2-JQ$3)&amp;":"&amp;ADDRESS($AF$5, COLUMN()-$AF$1-JQ$3)), JQ$3, FALSE)</f>
        <v>40924</v>
      </c>
      <c r="JR19" cm="1">
        <f t="array" aca="1" ref="JR19" ca="1">INDIRECT(ADDRESS(ROW(), JR$3-$AF$1+$AF$3))+VLOOKUP($AS19, INDIRECT(ADDRESS($AF$4, COLUMN()-$AF$2-JR$3)&amp;":"&amp;ADDRESS($AF$5, COLUMN()-$AF$1-JR$3)), JR$3, FALSE)+VLOOKUP($AT19, INDIRECT(ADDRESS($AF$4, COLUMN()-$AF$2-JR$3)&amp;":"&amp;ADDRESS($AF$5, COLUMN()-$AF$1-JR$3)), JR$3, FALSE)</f>
        <v>37631</v>
      </c>
      <c r="JS19" t="str">
        <f t="shared" si="96"/>
        <v>NV</v>
      </c>
      <c r="JT19" t="str">
        <f t="shared" si="97"/>
        <v>VN</v>
      </c>
      <c r="JU19" t="str">
        <f t="shared" si="98"/>
        <v>NN</v>
      </c>
      <c r="JV19" cm="1">
        <f t="array" aca="1" ref="JV19" ca="1">INDIRECT(ADDRESS(ROW(), JV$3-$AF$1+$AF$3))+VLOOKUP($AS19, INDIRECT(ADDRESS($AF$4, COLUMN()-$AF$2-JV$3)&amp;":"&amp;ADDRESS($AF$5, COLUMN()-$AF$1-JV$3)), JV$3, FALSE)+VLOOKUP($AT19, INDIRECT(ADDRESS($AF$4, COLUMN()-$AF$2-JV$3)&amp;":"&amp;ADDRESS($AF$5, COLUMN()-$AF$1-JV$3)), JV$3, FALSE)</f>
        <v>170753</v>
      </c>
      <c r="JW19" cm="1">
        <f t="array" aca="1" ref="JW19" ca="1">INDIRECT(ADDRESS(ROW(), JW$3-$AF$1+$AF$3))+VLOOKUP($AS19, INDIRECT(ADDRESS($AF$4, COLUMN()-$AF$2-JW$3)&amp;":"&amp;ADDRESS($AF$5, COLUMN()-$AF$1-JW$3)), JW$3, FALSE)+VLOOKUP($AT19, INDIRECT(ADDRESS($AF$4, COLUMN()-$AF$2-JW$3)&amp;":"&amp;ADDRESS($AF$5, COLUMN()-$AF$1-JW$3)), JW$3, FALSE)</f>
        <v>126152</v>
      </c>
      <c r="JX19" cm="1">
        <f t="array" aca="1" ref="JX19" ca="1">INDIRECT(ADDRESS(ROW(), JX$3-$AF$1+$AF$3))+VLOOKUP($AS19, INDIRECT(ADDRESS($AF$4, COLUMN()-$AF$2-JX$3)&amp;":"&amp;ADDRESS($AF$5, COLUMN()-$AF$1-JX$3)), JX$3, FALSE)+VLOOKUP($AT19, INDIRECT(ADDRESS($AF$4, COLUMN()-$AF$2-JX$3)&amp;":"&amp;ADDRESS($AF$5, COLUMN()-$AF$1-JX$3)), JX$3, FALSE)</f>
        <v>22926</v>
      </c>
      <c r="JY19" cm="1">
        <f t="array" aca="1" ref="JY19" ca="1">INDIRECT(ADDRESS(ROW(), JY$3-$AF$1+$AF$3))+VLOOKUP($AS19, INDIRECT(ADDRESS($AF$4, COLUMN()-$AF$2-JY$3)&amp;":"&amp;ADDRESS($AF$5, COLUMN()-$AF$1-JY$3)), JY$3, FALSE)+VLOOKUP($AT19, INDIRECT(ADDRESS($AF$4, COLUMN()-$AF$2-JY$3)&amp;":"&amp;ADDRESS($AF$5, COLUMN()-$AF$1-JY$3)), JY$3, FALSE)</f>
        <v>135552</v>
      </c>
      <c r="JZ19" cm="1">
        <f t="array" aca="1" ref="JZ19" ca="1">INDIRECT(ADDRESS(ROW(), JZ$3-$AF$1+$AF$3))+VLOOKUP($AS19, INDIRECT(ADDRESS($AF$4, COLUMN()-$AF$2-JZ$3)&amp;":"&amp;ADDRESS($AF$5, COLUMN()-$AF$1-JZ$3)), JZ$3, FALSE)+VLOOKUP($AT19, INDIRECT(ADDRESS($AF$4, COLUMN()-$AF$2-JZ$3)&amp;":"&amp;ADDRESS($AF$5, COLUMN()-$AF$1-JZ$3)), JZ$3, FALSE)</f>
        <v>117514</v>
      </c>
      <c r="KA19" cm="1">
        <f t="array" aca="1" ref="KA19" ca="1">INDIRECT(ADDRESS(ROW(), KA$3-$AF$1+$AF$3))+VLOOKUP($AS19, INDIRECT(ADDRESS($AF$4, COLUMN()-$AF$2-KA$3)&amp;":"&amp;ADDRESS($AF$5, COLUMN()-$AF$1-KA$3)), KA$3, FALSE)+VLOOKUP($AT19, INDIRECT(ADDRESS($AF$4, COLUMN()-$AF$2-KA$3)&amp;":"&amp;ADDRESS($AF$5, COLUMN()-$AF$1-KA$3)), KA$3, FALSE)</f>
        <v>134638</v>
      </c>
      <c r="KB19" cm="1">
        <f t="array" aca="1" ref="KB19" ca="1">INDIRECT(ADDRESS(ROW(), KB$3-$AF$1+$AF$3))+VLOOKUP($AS19, INDIRECT(ADDRESS($AF$4, COLUMN()-$AF$2-KB$3)&amp;":"&amp;ADDRESS($AF$5, COLUMN()-$AF$1-KB$3)), KB$3, FALSE)+VLOOKUP($AT19, INDIRECT(ADDRESS($AF$4, COLUMN()-$AF$2-KB$3)&amp;":"&amp;ADDRESS($AF$5, COLUMN()-$AF$1-KB$3)), KB$3, FALSE)</f>
        <v>85766</v>
      </c>
      <c r="KC19" cm="1">
        <f t="array" aca="1" ref="KC19" ca="1">INDIRECT(ADDRESS(ROW(), KC$3-$AF$1+$AF$3))+VLOOKUP($AS19, INDIRECT(ADDRESS($AF$4, COLUMN()-$AF$2-KC$3)&amp;":"&amp;ADDRESS($AF$5, COLUMN()-$AF$1-KC$3)), KC$3, FALSE)+VLOOKUP($AT19, INDIRECT(ADDRESS($AF$4, COLUMN()-$AF$2-KC$3)&amp;":"&amp;ADDRESS($AF$5, COLUMN()-$AF$1-KC$3)), KC$3, FALSE)</f>
        <v>98108</v>
      </c>
      <c r="KD19" cm="1">
        <f t="array" aca="1" ref="KD19" ca="1">INDIRECT(ADDRESS(ROW(), KD$3-$AF$1+$AF$3))+VLOOKUP($AS19, INDIRECT(ADDRESS($AF$4, COLUMN()-$AF$2-KD$3)&amp;":"&amp;ADDRESS($AF$5, COLUMN()-$AF$1-KD$3)), KD$3, FALSE)+VLOOKUP($AT19, INDIRECT(ADDRESS($AF$4, COLUMN()-$AF$2-KD$3)&amp;":"&amp;ADDRESS($AF$5, COLUMN()-$AF$1-KD$3)), KD$3, FALSE)</f>
        <v>81475</v>
      </c>
      <c r="KE19" cm="1">
        <f t="array" aca="1" ref="KE19" ca="1">INDIRECT(ADDRESS(ROW(), KE$3-$AF$1+$AF$3))+VLOOKUP($AS19, INDIRECT(ADDRESS($AF$4, COLUMN()-$AF$2-KE$3)&amp;":"&amp;ADDRESS($AF$5, COLUMN()-$AF$1-KE$3)), KE$3, FALSE)+VLOOKUP($AT19, INDIRECT(ADDRESS($AF$4, COLUMN()-$AF$2-KE$3)&amp;":"&amp;ADDRESS($AF$5, COLUMN()-$AF$1-KE$3)), KE$3, FALSE)</f>
        <v>75691</v>
      </c>
      <c r="KF19" t="str">
        <f t="shared" si="99"/>
        <v>NV</v>
      </c>
      <c r="KG19" t="str">
        <f t="shared" si="100"/>
        <v>VN</v>
      </c>
      <c r="KH19" t="str">
        <f t="shared" si="101"/>
        <v>NN</v>
      </c>
      <c r="KI19" cm="1">
        <f t="array" aca="1" ref="KI19" ca="1">INDIRECT(ADDRESS(ROW(), KI$3-$AF$1+$AF$3))+VLOOKUP($AS19, INDIRECT(ADDRESS($AF$4, COLUMN()-$AF$2-KI$3)&amp;":"&amp;ADDRESS($AF$5, COLUMN()-$AF$1-KI$3)), KI$3, FALSE)+VLOOKUP($AT19, INDIRECT(ADDRESS($AF$4, COLUMN()-$AF$2-KI$3)&amp;":"&amp;ADDRESS($AF$5, COLUMN()-$AF$1-KI$3)), KI$3, FALSE)</f>
        <v>341592</v>
      </c>
      <c r="KJ19" cm="1">
        <f t="array" aca="1" ref="KJ19" ca="1">INDIRECT(ADDRESS(ROW(), KJ$3-$AF$1+$AF$3))+VLOOKUP($AS19, INDIRECT(ADDRESS($AF$4, COLUMN()-$AF$2-KJ$3)&amp;":"&amp;ADDRESS($AF$5, COLUMN()-$AF$1-KJ$3)), KJ$3, FALSE)+VLOOKUP($AT19, INDIRECT(ADDRESS($AF$4, COLUMN()-$AF$2-KJ$3)&amp;":"&amp;ADDRESS($AF$5, COLUMN()-$AF$1-KJ$3)), KJ$3, FALSE)</f>
        <v>252102</v>
      </c>
      <c r="KK19" cm="1">
        <f t="array" aca="1" ref="KK19" ca="1">INDIRECT(ADDRESS(ROW(), KK$3-$AF$1+$AF$3))+VLOOKUP($AS19, INDIRECT(ADDRESS($AF$4, COLUMN()-$AF$2-KK$3)&amp;":"&amp;ADDRESS($AF$5, COLUMN()-$AF$1-KK$3)), KK$3, FALSE)+VLOOKUP($AT19, INDIRECT(ADDRESS($AF$4, COLUMN()-$AF$2-KK$3)&amp;":"&amp;ADDRESS($AF$5, COLUMN()-$AF$1-KK$3)), KK$3, FALSE)</f>
        <v>46392</v>
      </c>
      <c r="KL19" cm="1">
        <f t="array" aca="1" ref="KL19" ca="1">INDIRECT(ADDRESS(ROW(), KL$3-$AF$1+$AF$3))+VLOOKUP($AS19, INDIRECT(ADDRESS($AF$4, COLUMN()-$AF$2-KL$3)&amp;":"&amp;ADDRESS($AF$5, COLUMN()-$AF$1-KL$3)), KL$3, FALSE)+VLOOKUP($AT19, INDIRECT(ADDRESS($AF$4, COLUMN()-$AF$2-KL$3)&amp;":"&amp;ADDRESS($AF$5, COLUMN()-$AF$1-KL$3)), KL$3, FALSE)</f>
        <v>270361</v>
      </c>
      <c r="KM19" cm="1">
        <f t="array" aca="1" ref="KM19" ca="1">INDIRECT(ADDRESS(ROW(), KM$3-$AF$1+$AF$3))+VLOOKUP($AS19, INDIRECT(ADDRESS($AF$4, COLUMN()-$AF$2-KM$3)&amp;":"&amp;ADDRESS($AF$5, COLUMN()-$AF$1-KM$3)), KM$3, FALSE)+VLOOKUP($AT19, INDIRECT(ADDRESS($AF$4, COLUMN()-$AF$2-KM$3)&amp;":"&amp;ADDRESS($AF$5, COLUMN()-$AF$1-KM$3)), KM$3, FALSE)</f>
        <v>234553</v>
      </c>
      <c r="KN19" cm="1">
        <f t="array" aca="1" ref="KN19" ca="1">INDIRECT(ADDRESS(ROW(), KN$3-$AF$1+$AF$3))+VLOOKUP($AS19, INDIRECT(ADDRESS($AF$4, COLUMN()-$AF$2-KN$3)&amp;":"&amp;ADDRESS($AF$5, COLUMN()-$AF$1-KN$3)), KN$3, FALSE)+VLOOKUP($AT19, INDIRECT(ADDRESS($AF$4, COLUMN()-$AF$2-KN$3)&amp;":"&amp;ADDRESS($AF$5, COLUMN()-$AF$1-KN$3)), KN$3, FALSE)</f>
        <v>268165</v>
      </c>
      <c r="KO19" cm="1">
        <f t="array" aca="1" ref="KO19" ca="1">INDIRECT(ADDRESS(ROW(), KO$3-$AF$1+$AF$3))+VLOOKUP($AS19, INDIRECT(ADDRESS($AF$4, COLUMN()-$AF$2-KO$3)&amp;":"&amp;ADDRESS($AF$5, COLUMN()-$AF$1-KO$3)), KO$3, FALSE)+VLOOKUP($AT19, INDIRECT(ADDRESS($AF$4, COLUMN()-$AF$2-KO$3)&amp;":"&amp;ADDRESS($AF$5, COLUMN()-$AF$1-KO$3)), KO$3, FALSE)</f>
        <v>170816</v>
      </c>
      <c r="KP19" cm="1">
        <f t="array" aca="1" ref="KP19" ca="1">INDIRECT(ADDRESS(ROW(), KP$3-$AF$1+$AF$3))+VLOOKUP($AS19, INDIRECT(ADDRESS($AF$4, COLUMN()-$AF$2-KP$3)&amp;":"&amp;ADDRESS($AF$5, COLUMN()-$AF$1-KP$3)), KP$3, FALSE)+VLOOKUP($AT19, INDIRECT(ADDRESS($AF$4, COLUMN()-$AF$2-KP$3)&amp;":"&amp;ADDRESS($AF$5, COLUMN()-$AF$1-KP$3)), KP$3, FALSE)</f>
        <v>196593</v>
      </c>
      <c r="KQ19" cm="1">
        <f t="array" aca="1" ref="KQ19" ca="1">INDIRECT(ADDRESS(ROW(), KQ$3-$AF$1+$AF$3))+VLOOKUP($AS19, INDIRECT(ADDRESS($AF$4, COLUMN()-$AF$2-KQ$3)&amp;":"&amp;ADDRESS($AF$5, COLUMN()-$AF$1-KQ$3)), KQ$3, FALSE)+VLOOKUP($AT19, INDIRECT(ADDRESS($AF$4, COLUMN()-$AF$2-KQ$3)&amp;":"&amp;ADDRESS($AF$5, COLUMN()-$AF$1-KQ$3)), KQ$3, FALSE)</f>
        <v>163862</v>
      </c>
      <c r="KR19" cm="1">
        <f t="array" aca="1" ref="KR19" ca="1">INDIRECT(ADDRESS(ROW(), KR$3-$AF$1+$AF$3))+VLOOKUP($AS19, INDIRECT(ADDRESS($AF$4, COLUMN()-$AF$2-KR$3)&amp;":"&amp;ADDRESS($AF$5, COLUMN()-$AF$1-KR$3)), KR$3, FALSE)+VLOOKUP($AT19, INDIRECT(ADDRESS($AF$4, COLUMN()-$AF$2-KR$3)&amp;":"&amp;ADDRESS($AF$5, COLUMN()-$AF$1-KR$3)), KR$3, FALSE)</f>
        <v>152715</v>
      </c>
      <c r="KS19" t="str">
        <f t="shared" si="102"/>
        <v>NV</v>
      </c>
      <c r="KT19" t="str">
        <f t="shared" si="103"/>
        <v>VN</v>
      </c>
      <c r="KU19" t="str">
        <f t="shared" si="104"/>
        <v>NN</v>
      </c>
      <c r="KV19" cm="1">
        <f t="array" aca="1" ref="KV19" ca="1">INDIRECT(ADDRESS(ROW(), KV$3-$AF$1+$AF$3))+VLOOKUP($AS19, INDIRECT(ADDRESS($AF$4, COLUMN()-$AF$2-KV$3)&amp;":"&amp;ADDRESS($AF$5, COLUMN()-$AF$1-KV$3)), KV$3, FALSE)+VLOOKUP($AT19, INDIRECT(ADDRESS($AF$4, COLUMN()-$AF$2-KV$3)&amp;":"&amp;ADDRESS($AF$5, COLUMN()-$AF$1-KV$3)), KV$3, FALSE)</f>
        <v>684012</v>
      </c>
      <c r="KW19" cm="1">
        <f t="array" aca="1" ref="KW19" ca="1">INDIRECT(ADDRESS(ROW(), KW$3-$AF$1+$AF$3))+VLOOKUP($AS19, INDIRECT(ADDRESS($AF$4, COLUMN()-$AF$2-KW$3)&amp;":"&amp;ADDRESS($AF$5, COLUMN()-$AF$1-KW$3)), KW$3, FALSE)+VLOOKUP($AT19, INDIRECT(ADDRESS($AF$4, COLUMN()-$AF$2-KW$3)&amp;":"&amp;ADDRESS($AF$5, COLUMN()-$AF$1-KW$3)), KW$3, FALSE)</f>
        <v>502519</v>
      </c>
      <c r="KX19" cm="1">
        <f t="array" aca="1" ref="KX19" ca="1">INDIRECT(ADDRESS(ROW(), KX$3-$AF$1+$AF$3))+VLOOKUP($AS19, INDIRECT(ADDRESS($AF$4, COLUMN()-$AF$2-KX$3)&amp;":"&amp;ADDRESS($AF$5, COLUMN()-$AF$1-KX$3)), KX$3, FALSE)+VLOOKUP($AT19, INDIRECT(ADDRESS($AF$4, COLUMN()-$AF$2-KX$3)&amp;":"&amp;ADDRESS($AF$5, COLUMN()-$AF$1-KX$3)), KX$3, FALSE)</f>
        <v>93288</v>
      </c>
      <c r="KY19" cm="1">
        <f t="array" aca="1" ref="KY19" ca="1">INDIRECT(ADDRESS(ROW(), KY$3-$AF$1+$AF$3))+VLOOKUP($AS19, INDIRECT(ADDRESS($AF$4, COLUMN()-$AF$2-KY$3)&amp;":"&amp;ADDRESS($AF$5, COLUMN()-$AF$1-KY$3)), KY$3, FALSE)+VLOOKUP($AT19, INDIRECT(ADDRESS($AF$4, COLUMN()-$AF$2-KY$3)&amp;":"&amp;ADDRESS($AF$5, COLUMN()-$AF$1-KY$3)), KY$3, FALSE)</f>
        <v>540102</v>
      </c>
      <c r="KZ19" cm="1">
        <f t="array" aca="1" ref="KZ19" ca="1">INDIRECT(ADDRESS(ROW(), KZ$3-$AF$1+$AF$3))+VLOOKUP($AS19, INDIRECT(ADDRESS($AF$4, COLUMN()-$AF$2-KZ$3)&amp;":"&amp;ADDRESS($AF$5, COLUMN()-$AF$1-KZ$3)), KZ$3, FALSE)+VLOOKUP($AT19, INDIRECT(ADDRESS($AF$4, COLUMN()-$AF$2-KZ$3)&amp;":"&amp;ADDRESS($AF$5, COLUMN()-$AF$1-KZ$3)), KZ$3, FALSE)</f>
        <v>468068</v>
      </c>
      <c r="LA19" cm="1">
        <f t="array" aca="1" ref="LA19" ca="1">INDIRECT(ADDRESS(ROW(), LA$3-$AF$1+$AF$3))+VLOOKUP($AS19, INDIRECT(ADDRESS($AF$4, COLUMN()-$AF$2-LA$3)&amp;":"&amp;ADDRESS($AF$5, COLUMN()-$AF$1-LA$3)), LA$3, FALSE)+VLOOKUP($AT19, INDIRECT(ADDRESS($AF$4, COLUMN()-$AF$2-LA$3)&amp;":"&amp;ADDRESS($AF$5, COLUMN()-$AF$1-LA$3)), LA$3, FALSE)</f>
        <v>539479</v>
      </c>
      <c r="LB19" cm="1">
        <f t="array" aca="1" ref="LB19" ca="1">INDIRECT(ADDRESS(ROW(), LB$3-$AF$1+$AF$3))+VLOOKUP($AS19, INDIRECT(ADDRESS($AF$4, COLUMN()-$AF$2-LB$3)&amp;":"&amp;ADDRESS($AF$5, COLUMN()-$AF$1-LB$3)), LB$3, FALSE)+VLOOKUP($AT19, INDIRECT(ADDRESS($AF$4, COLUMN()-$AF$2-LB$3)&amp;":"&amp;ADDRESS($AF$5, COLUMN()-$AF$1-LB$3)), LB$3, FALSE)</f>
        <v>343496</v>
      </c>
      <c r="LC19" cm="1">
        <f t="array" aca="1" ref="LC19" ca="1">INDIRECT(ADDRESS(ROW(), LC$3-$AF$1+$AF$3))+VLOOKUP($AS19, INDIRECT(ADDRESS($AF$4, COLUMN()-$AF$2-LC$3)&amp;":"&amp;ADDRESS($AF$5, COLUMN()-$AF$1-LC$3)), LC$3, FALSE)+VLOOKUP($AT19, INDIRECT(ADDRESS($AF$4, COLUMN()-$AF$2-LC$3)&amp;":"&amp;ADDRESS($AF$5, COLUMN()-$AF$1-LC$3)), LC$3, FALSE)</f>
        <v>390275</v>
      </c>
      <c r="LD19" cm="1">
        <f t="array" aca="1" ref="LD19" ca="1">INDIRECT(ADDRESS(ROW(), LD$3-$AF$1+$AF$3))+VLOOKUP($AS19, INDIRECT(ADDRESS($AF$4, COLUMN()-$AF$2-LD$3)&amp;":"&amp;ADDRESS($AF$5, COLUMN()-$AF$1-LD$3)), LD$3, FALSE)+VLOOKUP($AT19, INDIRECT(ADDRESS($AF$4, COLUMN()-$AF$2-LD$3)&amp;":"&amp;ADDRESS($AF$5, COLUMN()-$AF$1-LD$3)), LD$3, FALSE)</f>
        <v>326776</v>
      </c>
      <c r="LE19" cm="1">
        <f t="array" aca="1" ref="LE19" ca="1">INDIRECT(ADDRESS(ROW(), LE$3-$AF$1+$AF$3))+VLOOKUP($AS19, INDIRECT(ADDRESS($AF$4, COLUMN()-$AF$2-LE$3)&amp;":"&amp;ADDRESS($AF$5, COLUMN()-$AF$1-LE$3)), LE$3, FALSE)+VLOOKUP($AT19, INDIRECT(ADDRESS($AF$4, COLUMN()-$AF$2-LE$3)&amp;":"&amp;ADDRESS($AF$5, COLUMN()-$AF$1-LE$3)), LE$3, FALSE)</f>
        <v>306288</v>
      </c>
      <c r="LF19" t="str">
        <f t="shared" si="105"/>
        <v>NV</v>
      </c>
      <c r="LG19" t="str">
        <f t="shared" si="106"/>
        <v>VN</v>
      </c>
      <c r="LH19" t="str">
        <f t="shared" si="107"/>
        <v>NN</v>
      </c>
      <c r="LI19" cm="1">
        <f t="array" aca="1" ref="LI19" ca="1">INDIRECT(ADDRESS(ROW(), LI$3-$AF$1+$AF$3))+VLOOKUP($AS19, INDIRECT(ADDRESS($AF$4, COLUMN()-$AF$2-LI$3)&amp;":"&amp;ADDRESS($AF$5, COLUMN()-$AF$1-LI$3)), LI$3, FALSE)+VLOOKUP($AT19, INDIRECT(ADDRESS($AF$4, COLUMN()-$AF$2-LI$3)&amp;":"&amp;ADDRESS($AF$5, COLUMN()-$AF$1-LI$3)), LI$3, FALSE)</f>
        <v>1368216</v>
      </c>
      <c r="LJ19" cm="1">
        <f t="array" aca="1" ref="LJ19" ca="1">INDIRECT(ADDRESS(ROW(), LJ$3-$AF$1+$AF$3))+VLOOKUP($AS19, INDIRECT(ADDRESS($AF$4, COLUMN()-$AF$2-LJ$3)&amp;":"&amp;ADDRESS($AF$5, COLUMN()-$AF$1-LJ$3)), LJ$3, FALSE)+VLOOKUP($AT19, INDIRECT(ADDRESS($AF$4, COLUMN()-$AF$2-LJ$3)&amp;":"&amp;ADDRESS($AF$5, COLUMN()-$AF$1-LJ$3)), LJ$3, FALSE)</f>
        <v>1004256</v>
      </c>
      <c r="LK19" cm="1">
        <f t="array" aca="1" ref="LK19" ca="1">INDIRECT(ADDRESS(ROW(), LK$3-$AF$1+$AF$3))+VLOOKUP($AS19, INDIRECT(ADDRESS($AF$4, COLUMN()-$AF$2-LK$3)&amp;":"&amp;ADDRESS($AF$5, COLUMN()-$AF$1-LK$3)), LK$3, FALSE)+VLOOKUP($AT19, INDIRECT(ADDRESS($AF$4, COLUMN()-$AF$2-LK$3)&amp;":"&amp;ADDRESS($AF$5, COLUMN()-$AF$1-LK$3)), LK$3, FALSE)</f>
        <v>187514</v>
      </c>
      <c r="LL19" cm="1">
        <f t="array" aca="1" ref="LL19" ca="1">INDIRECT(ADDRESS(ROW(), LL$3-$AF$1+$AF$3))+VLOOKUP($AS19, INDIRECT(ADDRESS($AF$4, COLUMN()-$AF$2-LL$3)&amp;":"&amp;ADDRESS($AF$5, COLUMN()-$AF$1-LL$3)), LL$3, FALSE)+VLOOKUP($AT19, INDIRECT(ADDRESS($AF$4, COLUMN()-$AF$2-LL$3)&amp;":"&amp;ADDRESS($AF$5, COLUMN()-$AF$1-LL$3)), LL$3, FALSE)</f>
        <v>1078115</v>
      </c>
      <c r="LM19" cm="1">
        <f t="array" aca="1" ref="LM19" ca="1">INDIRECT(ADDRESS(ROW(), LM$3-$AF$1+$AF$3))+VLOOKUP($AS19, INDIRECT(ADDRESS($AF$4, COLUMN()-$AF$2-LM$3)&amp;":"&amp;ADDRESS($AF$5, COLUMN()-$AF$1-LM$3)), LM$3, FALSE)+VLOOKUP($AT19, INDIRECT(ADDRESS($AF$4, COLUMN()-$AF$2-LM$3)&amp;":"&amp;ADDRESS($AF$5, COLUMN()-$AF$1-LM$3)), LM$3, FALSE)</f>
        <v>934714</v>
      </c>
      <c r="LN19" cm="1">
        <f t="array" aca="1" ref="LN19" ca="1">INDIRECT(ADDRESS(ROW(), LN$3-$AF$1+$AF$3))+VLOOKUP($AS19, INDIRECT(ADDRESS($AF$4, COLUMN()-$AF$2-LN$3)&amp;":"&amp;ADDRESS($AF$5, COLUMN()-$AF$1-LN$3)), LN$3, FALSE)+VLOOKUP($AT19, INDIRECT(ADDRESS($AF$4, COLUMN()-$AF$2-LN$3)&amp;":"&amp;ADDRESS($AF$5, COLUMN()-$AF$1-LN$3)), LN$3, FALSE)</f>
        <v>1077895</v>
      </c>
      <c r="LO19" cm="1">
        <f t="array" aca="1" ref="LO19" ca="1">INDIRECT(ADDRESS(ROW(), LO$3-$AF$1+$AF$3))+VLOOKUP($AS19, INDIRECT(ADDRESS($AF$4, COLUMN()-$AF$2-LO$3)&amp;":"&amp;ADDRESS($AF$5, COLUMN()-$AF$1-LO$3)), LO$3, FALSE)+VLOOKUP($AT19, INDIRECT(ADDRESS($AF$4, COLUMN()-$AF$2-LO$3)&amp;":"&amp;ADDRESS($AF$5, COLUMN()-$AF$1-LO$3)), LO$3, FALSE)</f>
        <v>686125</v>
      </c>
      <c r="LP19" cm="1">
        <f t="array" aca="1" ref="LP19" ca="1">INDIRECT(ADDRESS(ROW(), LP$3-$AF$1+$AF$3))+VLOOKUP($AS19, INDIRECT(ADDRESS($AF$4, COLUMN()-$AF$2-LP$3)&amp;":"&amp;ADDRESS($AF$5, COLUMN()-$AF$1-LP$3)), LP$3, FALSE)+VLOOKUP($AT19, INDIRECT(ADDRESS($AF$4, COLUMN()-$AF$2-LP$3)&amp;":"&amp;ADDRESS($AF$5, COLUMN()-$AF$1-LP$3)), LP$3, FALSE)</f>
        <v>781429</v>
      </c>
      <c r="LQ19" cm="1">
        <f t="array" aca="1" ref="LQ19" ca="1">INDIRECT(ADDRESS(ROW(), LQ$3-$AF$1+$AF$3))+VLOOKUP($AS19, INDIRECT(ADDRESS($AF$4, COLUMN()-$AF$2-LQ$3)&amp;":"&amp;ADDRESS($AF$5, COLUMN()-$AF$1-LQ$3)), LQ$3, FALSE)+VLOOKUP($AT19, INDIRECT(ADDRESS($AF$4, COLUMN()-$AF$2-LQ$3)&amp;":"&amp;ADDRESS($AF$5, COLUMN()-$AF$1-LQ$3)), LQ$3, FALSE)</f>
        <v>655195</v>
      </c>
      <c r="LR19" cm="1">
        <f t="array" aca="1" ref="LR19" ca="1">INDIRECT(ADDRESS(ROW(), LR$3-$AF$1+$AF$3))+VLOOKUP($AS19, INDIRECT(ADDRESS($AF$4, COLUMN()-$AF$2-LR$3)&amp;":"&amp;ADDRESS($AF$5, COLUMN()-$AF$1-LR$3)), LR$3, FALSE)+VLOOKUP($AT19, INDIRECT(ADDRESS($AF$4, COLUMN()-$AF$2-LR$3)&amp;":"&amp;ADDRESS($AF$5, COLUMN()-$AF$1-LR$3)), LR$3, FALSE)</f>
        <v>615148</v>
      </c>
      <c r="LS19" t="str">
        <f t="shared" si="108"/>
        <v>NV</v>
      </c>
      <c r="LT19" t="str">
        <f t="shared" si="109"/>
        <v>VN</v>
      </c>
      <c r="LU19" t="str">
        <f t="shared" si="110"/>
        <v>NN</v>
      </c>
      <c r="LV19" cm="1">
        <f t="array" aca="1" ref="LV19" ca="1">INDIRECT(ADDRESS(ROW(), LV$3-$AF$1+$AF$3))+VLOOKUP($AS19, INDIRECT(ADDRESS($AF$4, COLUMN()-$AF$2-LV$3)&amp;":"&amp;ADDRESS($AF$5, COLUMN()-$AF$1-LV$3)), LV$3, FALSE)+VLOOKUP($AT19, INDIRECT(ADDRESS($AF$4, COLUMN()-$AF$2-LV$3)&amp;":"&amp;ADDRESS($AF$5, COLUMN()-$AF$1-LV$3)), LV$3, FALSE)</f>
        <v>2738596</v>
      </c>
      <c r="LW19" cm="1">
        <f t="array" aca="1" ref="LW19" ca="1">INDIRECT(ADDRESS(ROW(), LW$3-$AF$1+$AF$3))+VLOOKUP($AS19, INDIRECT(ADDRESS($AF$4, COLUMN()-$AF$2-LW$3)&amp;":"&amp;ADDRESS($AF$5, COLUMN()-$AF$1-LW$3)), LW$3, FALSE)+VLOOKUP($AT19, INDIRECT(ADDRESS($AF$4, COLUMN()-$AF$2-LW$3)&amp;":"&amp;ADDRESS($AF$5, COLUMN()-$AF$1-LW$3)), LW$3, FALSE)</f>
        <v>2004147</v>
      </c>
      <c r="LX19" cm="1">
        <f t="array" aca="1" ref="LX19" ca="1">INDIRECT(ADDRESS(ROW(), LX$3-$AF$1+$AF$3))+VLOOKUP($AS19, INDIRECT(ADDRESS($AF$4, COLUMN()-$AF$2-LX$3)&amp;":"&amp;ADDRESS($AF$5, COLUMN()-$AF$1-LX$3)), LX$3, FALSE)+VLOOKUP($AT19, INDIRECT(ADDRESS($AF$4, COLUMN()-$AF$2-LX$3)&amp;":"&amp;ADDRESS($AF$5, COLUMN()-$AF$1-LX$3)), LX$3, FALSE)</f>
        <v>375726</v>
      </c>
      <c r="LY19" cm="1">
        <f t="array" aca="1" ref="LY19" ca="1">INDIRECT(ADDRESS(ROW(), LY$3-$AF$1+$AF$3))+VLOOKUP($AS19, INDIRECT(ADDRESS($AF$4, COLUMN()-$AF$2-LY$3)&amp;":"&amp;ADDRESS($AF$5, COLUMN()-$AF$1-LY$3)), LY$3, FALSE)+VLOOKUP($AT19, INDIRECT(ADDRESS($AF$4, COLUMN()-$AF$2-LY$3)&amp;":"&amp;ADDRESS($AF$5, COLUMN()-$AF$1-LY$3)), LY$3, FALSE)</f>
        <v>2154207</v>
      </c>
      <c r="LZ19" cm="1">
        <f t="array" aca="1" ref="LZ19" ca="1">INDIRECT(ADDRESS(ROW(), LZ$3-$AF$1+$AF$3))+VLOOKUP($AS19, INDIRECT(ADDRESS($AF$4, COLUMN()-$AF$2-LZ$3)&amp;":"&amp;ADDRESS($AF$5, COLUMN()-$AF$1-LZ$3)), LZ$3, FALSE)+VLOOKUP($AT19, INDIRECT(ADDRESS($AF$4, COLUMN()-$AF$2-LZ$3)&amp;":"&amp;ADDRESS($AF$5, COLUMN()-$AF$1-LZ$3)), LZ$3, FALSE)</f>
        <v>1867062</v>
      </c>
      <c r="MA19" cm="1">
        <f t="array" aca="1" ref="MA19" ca="1">INDIRECT(ADDRESS(ROW(), MA$3-$AF$1+$AF$3))+VLOOKUP($AS19, INDIRECT(ADDRESS($AF$4, COLUMN()-$AF$2-MA$3)&amp;":"&amp;ADDRESS($AF$5, COLUMN()-$AF$1-MA$3)), MA$3, FALSE)+VLOOKUP($AT19, INDIRECT(ADDRESS($AF$4, COLUMN()-$AF$2-MA$3)&amp;":"&amp;ADDRESS($AF$5, COLUMN()-$AF$1-MA$3)), MA$3, FALSE)</f>
        <v>2164211</v>
      </c>
      <c r="MB19" cm="1">
        <f t="array" aca="1" ref="MB19" ca="1">INDIRECT(ADDRESS(ROW(), MB$3-$AF$1+$AF$3))+VLOOKUP($AS19, INDIRECT(ADDRESS($AF$4, COLUMN()-$AF$2-MB$3)&amp;":"&amp;ADDRESS($AF$5, COLUMN()-$AF$1-MB$3)), MB$3, FALSE)+VLOOKUP($AT19, INDIRECT(ADDRESS($AF$4, COLUMN()-$AF$2-MB$3)&amp;":"&amp;ADDRESS($AF$5, COLUMN()-$AF$1-MB$3)), MB$3, FALSE)</f>
        <v>1377127</v>
      </c>
      <c r="MC19" cm="1">
        <f t="array" aca="1" ref="MC19" ca="1">INDIRECT(ADDRESS(ROW(), MC$3-$AF$1+$AF$3))+VLOOKUP($AS19, INDIRECT(ADDRESS($AF$4, COLUMN()-$AF$2-MC$3)&amp;":"&amp;ADDRESS($AF$5, COLUMN()-$AF$1-MC$3)), MC$3, FALSE)+VLOOKUP($AT19, INDIRECT(ADDRESS($AF$4, COLUMN()-$AF$2-MC$3)&amp;":"&amp;ADDRESS($AF$5, COLUMN()-$AF$1-MC$3)), MC$3, FALSE)</f>
        <v>1557074</v>
      </c>
      <c r="MD19" cm="1">
        <f t="array" aca="1" ref="MD19" ca="1">INDIRECT(ADDRESS(ROW(), MD$3-$AF$1+$AF$3))+VLOOKUP($AS19, INDIRECT(ADDRESS($AF$4, COLUMN()-$AF$2-MD$3)&amp;":"&amp;ADDRESS($AF$5, COLUMN()-$AF$1-MD$3)), MD$3, FALSE)+VLOOKUP($AT19, INDIRECT(ADDRESS($AF$4, COLUMN()-$AF$2-MD$3)&amp;":"&amp;ADDRESS($AF$5, COLUMN()-$AF$1-MD$3)), MD$3, FALSE)</f>
        <v>1307476</v>
      </c>
      <c r="ME19" cm="1">
        <f t="array" aca="1" ref="ME19" ca="1">INDIRECT(ADDRESS(ROW(), ME$3-$AF$1+$AF$3))+VLOOKUP($AS19, INDIRECT(ADDRESS($AF$4, COLUMN()-$AF$2-ME$3)&amp;":"&amp;ADDRESS($AF$5, COLUMN()-$AF$1-ME$3)), ME$3, FALSE)+VLOOKUP($AT19, INDIRECT(ADDRESS($AF$4, COLUMN()-$AF$2-ME$3)&amp;":"&amp;ADDRESS($AF$5, COLUMN()-$AF$1-ME$3)), ME$3, FALSE)</f>
        <v>1231589</v>
      </c>
      <c r="MF19" t="str">
        <f t="shared" si="111"/>
        <v>NV</v>
      </c>
      <c r="MG19" t="str">
        <f t="shared" si="112"/>
        <v>VN</v>
      </c>
      <c r="MH19" t="str">
        <f t="shared" si="113"/>
        <v>NN</v>
      </c>
      <c r="MI19" cm="1">
        <f t="array" aca="1" ref="MI19" ca="1">INDIRECT(ADDRESS(ROW(), MI$3-$AF$1+$AF$3))+VLOOKUP($AS19, INDIRECT(ADDRESS($AF$4, COLUMN()-$AF$2-MI$3)&amp;":"&amp;ADDRESS($AF$5, COLUMN()-$AF$1-MI$3)), MI$3, FALSE)+VLOOKUP($AT19, INDIRECT(ADDRESS($AF$4, COLUMN()-$AF$2-MI$3)&amp;":"&amp;ADDRESS($AF$5, COLUMN()-$AF$1-MI$3)), MI$3, FALSE)</f>
        <v>5477754</v>
      </c>
      <c r="MJ19" cm="1">
        <f t="array" aca="1" ref="MJ19" ca="1">INDIRECT(ADDRESS(ROW(), MJ$3-$AF$1+$AF$3))+VLOOKUP($AS19, INDIRECT(ADDRESS($AF$4, COLUMN()-$AF$2-MJ$3)&amp;":"&amp;ADDRESS($AF$5, COLUMN()-$AF$1-MJ$3)), MJ$3, FALSE)+VLOOKUP($AT19, INDIRECT(ADDRESS($AF$4, COLUMN()-$AF$2-MJ$3)&amp;":"&amp;ADDRESS($AF$5, COLUMN()-$AF$1-MJ$3)), MJ$3, FALSE)</f>
        <v>4005159</v>
      </c>
      <c r="MK19" cm="1">
        <f t="array" aca="1" ref="MK19" ca="1">INDIRECT(ADDRESS(ROW(), MK$3-$AF$1+$AF$3))+VLOOKUP($AS19, INDIRECT(ADDRESS($AF$4, COLUMN()-$AF$2-MK$3)&amp;":"&amp;ADDRESS($AF$5, COLUMN()-$AF$1-MK$3)), MK$3, FALSE)+VLOOKUP($AT19, INDIRECT(ADDRESS($AF$4, COLUMN()-$AF$2-MK$3)&amp;":"&amp;ADDRESS($AF$5, COLUMN()-$AF$1-MK$3)), MK$3, FALSE)</f>
        <v>752796</v>
      </c>
      <c r="ML19" cm="1">
        <f t="array" aca="1" ref="ML19" ca="1">INDIRECT(ADDRESS(ROW(), ML$3-$AF$1+$AF$3))+VLOOKUP($AS19, INDIRECT(ADDRESS($AF$4, COLUMN()-$AF$2-ML$3)&amp;":"&amp;ADDRESS($AF$5, COLUMN()-$AF$1-ML$3)), ML$3, FALSE)+VLOOKUP($AT19, INDIRECT(ADDRESS($AF$4, COLUMN()-$AF$2-ML$3)&amp;":"&amp;ADDRESS($AF$5, COLUMN()-$AF$1-ML$3)), ML$3, FALSE)</f>
        <v>4303201</v>
      </c>
      <c r="MM19" cm="1">
        <f t="array" aca="1" ref="MM19" ca="1">INDIRECT(ADDRESS(ROW(), MM$3-$AF$1+$AF$3))+VLOOKUP($AS19, INDIRECT(ADDRESS($AF$4, COLUMN()-$AF$2-MM$3)&amp;":"&amp;ADDRESS($AF$5, COLUMN()-$AF$1-MM$3)), MM$3, FALSE)+VLOOKUP($AT19, INDIRECT(ADDRESS($AF$4, COLUMN()-$AF$2-MM$3)&amp;":"&amp;ADDRESS($AF$5, COLUMN()-$AF$1-MM$3)), MM$3, FALSE)</f>
        <v>3731255</v>
      </c>
      <c r="MN19" cm="1">
        <f t="array" aca="1" ref="MN19" ca="1">INDIRECT(ADDRESS(ROW(), MN$3-$AF$1+$AF$3))+VLOOKUP($AS19, INDIRECT(ADDRESS($AF$4, COLUMN()-$AF$2-MN$3)&amp;":"&amp;ADDRESS($AF$5, COLUMN()-$AF$1-MN$3)), MN$3, FALSE)+VLOOKUP($AT19, INDIRECT(ADDRESS($AF$4, COLUMN()-$AF$2-MN$3)&amp;":"&amp;ADDRESS($AF$5, COLUMN()-$AF$1-MN$3)), MN$3, FALSE)</f>
        <v>4328457</v>
      </c>
      <c r="MO19" cm="1">
        <f t="array" aca="1" ref="MO19" ca="1">INDIRECT(ADDRESS(ROW(), MO$3-$AF$1+$AF$3))+VLOOKUP($AS19, INDIRECT(ADDRESS($AF$4, COLUMN()-$AF$2-MO$3)&amp;":"&amp;ADDRESS($AF$5, COLUMN()-$AF$1-MO$3)), MO$3, FALSE)+VLOOKUP($AT19, INDIRECT(ADDRESS($AF$4, COLUMN()-$AF$2-MO$3)&amp;":"&amp;ADDRESS($AF$5, COLUMN()-$AF$1-MO$3)), MO$3, FALSE)</f>
        <v>2753927</v>
      </c>
      <c r="MP19" cm="1">
        <f t="array" aca="1" ref="MP19" ca="1">INDIRECT(ADDRESS(ROW(), MP$3-$AF$1+$AF$3))+VLOOKUP($AS19, INDIRECT(ADDRESS($AF$4, COLUMN()-$AF$2-MP$3)&amp;":"&amp;ADDRESS($AF$5, COLUMN()-$AF$1-MP$3)), MP$3, FALSE)+VLOOKUP($AT19, INDIRECT(ADDRESS($AF$4, COLUMN()-$AF$2-MP$3)&amp;":"&amp;ADDRESS($AF$5, COLUMN()-$AF$1-MP$3)), MP$3, FALSE)</f>
        <v>3116823</v>
      </c>
      <c r="MQ19" cm="1">
        <f t="array" aca="1" ref="MQ19" ca="1">INDIRECT(ADDRESS(ROW(), MQ$3-$AF$1+$AF$3))+VLOOKUP($AS19, INDIRECT(ADDRESS($AF$4, COLUMN()-$AF$2-MQ$3)&amp;":"&amp;ADDRESS($AF$5, COLUMN()-$AF$1-MQ$3)), MQ$3, FALSE)+VLOOKUP($AT19, INDIRECT(ADDRESS($AF$4, COLUMN()-$AF$2-MQ$3)&amp;":"&amp;ADDRESS($AF$5, COLUMN()-$AF$1-MQ$3)), MQ$3, FALSE)</f>
        <v>2617194</v>
      </c>
      <c r="MR19" cm="1">
        <f t="array" aca="1" ref="MR19" ca="1">INDIRECT(ADDRESS(ROW(), MR$3-$AF$1+$AF$3))+VLOOKUP($AS19, INDIRECT(ADDRESS($AF$4, COLUMN()-$AF$2-MR$3)&amp;":"&amp;ADDRESS($AF$5, COLUMN()-$AF$1-MR$3)), MR$3, FALSE)+VLOOKUP($AT19, INDIRECT(ADDRESS($AF$4, COLUMN()-$AF$2-MR$3)&amp;":"&amp;ADDRESS($AF$5, COLUMN()-$AF$1-MR$3)), MR$3, FALSE)</f>
        <v>2467865</v>
      </c>
      <c r="MS19" t="str">
        <f t="shared" si="114"/>
        <v>NV</v>
      </c>
      <c r="MT19" t="str">
        <f t="shared" si="115"/>
        <v>VN</v>
      </c>
      <c r="MU19" t="str">
        <f t="shared" si="116"/>
        <v>NN</v>
      </c>
      <c r="MV19" cm="1">
        <f t="array" aca="1" ref="MV19" ca="1">INDIRECT(ADDRESS(ROW(), MV$3-$AF$1+$AF$3))+VLOOKUP($AS19, INDIRECT(ADDRESS($AF$4, COLUMN()-$AF$2-MV$3)&amp;":"&amp;ADDRESS($AF$5, COLUMN()-$AF$1-MV$3)), MV$3, FALSE)+VLOOKUP($AT19, INDIRECT(ADDRESS($AF$4, COLUMN()-$AF$2-MV$3)&amp;":"&amp;ADDRESS($AF$5, COLUMN()-$AF$1-MV$3)), MV$3, FALSE)</f>
        <v>10960431</v>
      </c>
      <c r="MW19" cm="1">
        <f t="array" aca="1" ref="MW19" ca="1">INDIRECT(ADDRESS(ROW(), MW$3-$AF$1+$AF$3))+VLOOKUP($AS19, INDIRECT(ADDRESS($AF$4, COLUMN()-$AF$2-MW$3)&amp;":"&amp;ADDRESS($AF$5, COLUMN()-$AF$1-MW$3)), MW$3, FALSE)+VLOOKUP($AT19, INDIRECT(ADDRESS($AF$4, COLUMN()-$AF$2-MW$3)&amp;":"&amp;ADDRESS($AF$5, COLUMN()-$AF$1-MW$3)), MW$3, FALSE)</f>
        <v>7998707</v>
      </c>
      <c r="MX19" cm="1">
        <f t="array" aca="1" ref="MX19" ca="1">INDIRECT(ADDRESS(ROW(), MX$3-$AF$1+$AF$3))+VLOOKUP($AS19, INDIRECT(ADDRESS($AF$4, COLUMN()-$AF$2-MX$3)&amp;":"&amp;ADDRESS($AF$5, COLUMN()-$AF$1-MX$3)), MX$3, FALSE)+VLOOKUP($AT19, INDIRECT(ADDRESS($AF$4, COLUMN()-$AF$2-MX$3)&amp;":"&amp;ADDRESS($AF$5, COLUMN()-$AF$1-MX$3)), MX$3, FALSE)</f>
        <v>1506104</v>
      </c>
      <c r="MY19" cm="1">
        <f t="array" aca="1" ref="MY19" ca="1">INDIRECT(ADDRESS(ROW(), MY$3-$AF$1+$AF$3))+VLOOKUP($AS19, INDIRECT(ADDRESS($AF$4, COLUMN()-$AF$2-MY$3)&amp;":"&amp;ADDRESS($AF$5, COLUMN()-$AF$1-MY$3)), MY$3, FALSE)+VLOOKUP($AT19, INDIRECT(ADDRESS($AF$4, COLUMN()-$AF$2-MY$3)&amp;":"&amp;ADDRESS($AF$5, COLUMN()-$AF$1-MY$3)), MY$3, FALSE)</f>
        <v>8601249</v>
      </c>
      <c r="MZ19" cm="1">
        <f t="array" aca="1" ref="MZ19" ca="1">INDIRECT(ADDRESS(ROW(), MZ$3-$AF$1+$AF$3))+VLOOKUP($AS19, INDIRECT(ADDRESS($AF$4, COLUMN()-$AF$2-MZ$3)&amp;":"&amp;ADDRESS($AF$5, COLUMN()-$AF$1-MZ$3)), MZ$3, FALSE)+VLOOKUP($AT19, INDIRECT(ADDRESS($AF$4, COLUMN()-$AF$2-MZ$3)&amp;":"&amp;ADDRESS($AF$5, COLUMN()-$AF$1-MZ$3)), MZ$3, FALSE)</f>
        <v>7457569</v>
      </c>
      <c r="NA19" cm="1">
        <f t="array" aca="1" ref="NA19" ca="1">INDIRECT(ADDRESS(ROW(), NA$3-$AF$1+$AF$3))+VLOOKUP($AS19, INDIRECT(ADDRESS($AF$4, COLUMN()-$AF$2-NA$3)&amp;":"&amp;ADDRESS($AF$5, COLUMN()-$AF$1-NA$3)), NA$3, FALSE)+VLOOKUP($AT19, INDIRECT(ADDRESS($AF$4, COLUMN()-$AF$2-NA$3)&amp;":"&amp;ADDRESS($AF$5, COLUMN()-$AF$1-NA$3)), NA$3, FALSE)</f>
        <v>8677597</v>
      </c>
      <c r="NB19" cm="1">
        <f t="array" aca="1" ref="NB19" ca="1">INDIRECT(ADDRESS(ROW(), NB$3-$AF$1+$AF$3))+VLOOKUP($AS19, INDIRECT(ADDRESS($AF$4, COLUMN()-$AF$2-NB$3)&amp;":"&amp;ADDRESS($AF$5, COLUMN()-$AF$1-NB$3)), NB$3, FALSE)+VLOOKUP($AT19, INDIRECT(ADDRESS($AF$4, COLUMN()-$AF$2-NB$3)&amp;":"&amp;ADDRESS($AF$5, COLUMN()-$AF$1-NB$3)), NB$3, FALSE)</f>
        <v>5520103</v>
      </c>
      <c r="NC19" cm="1">
        <f t="array" aca="1" ref="NC19" ca="1">INDIRECT(ADDRESS(ROW(), NC$3-$AF$1+$AF$3))+VLOOKUP($AS19, INDIRECT(ADDRESS($AF$4, COLUMN()-$AF$2-NC$3)&amp;":"&amp;ADDRESS($AF$5, COLUMN()-$AF$1-NC$3)), NC$3, FALSE)+VLOOKUP($AT19, INDIRECT(ADDRESS($AF$4, COLUMN()-$AF$2-NC$3)&amp;":"&amp;ADDRESS($AF$5, COLUMN()-$AF$1-NC$3)), NC$3, FALSE)</f>
        <v>6222893</v>
      </c>
      <c r="ND19" cm="1">
        <f t="array" aca="1" ref="ND19" ca="1">INDIRECT(ADDRESS(ROW(), ND$3-$AF$1+$AF$3))+VLOOKUP($AS19, INDIRECT(ADDRESS($AF$4, COLUMN()-$AF$2-ND$3)&amp;":"&amp;ADDRESS($AF$5, COLUMN()-$AF$1-ND$3)), ND$3, FALSE)+VLOOKUP($AT19, INDIRECT(ADDRESS($AF$4, COLUMN()-$AF$2-ND$3)&amp;":"&amp;ADDRESS($AF$5, COLUMN()-$AF$1-ND$3)), ND$3, FALSE)</f>
        <v>5226339</v>
      </c>
      <c r="NE19" cm="1">
        <f t="array" aca="1" ref="NE19" ca="1">INDIRECT(ADDRESS(ROW(), NE$3-$AF$1+$AF$3))+VLOOKUP($AS19, INDIRECT(ADDRESS($AF$4, COLUMN()-$AF$2-NE$3)&amp;":"&amp;ADDRESS($AF$5, COLUMN()-$AF$1-NE$3)), NE$3, FALSE)+VLOOKUP($AT19, INDIRECT(ADDRESS($AF$4, COLUMN()-$AF$2-NE$3)&amp;":"&amp;ADDRESS($AF$5, COLUMN()-$AF$1-NE$3)), NE$3, FALSE)</f>
        <v>4937871</v>
      </c>
      <c r="NF19" t="str">
        <f t="shared" si="117"/>
        <v>NV</v>
      </c>
      <c r="NG19" t="str">
        <f t="shared" si="118"/>
        <v>VN</v>
      </c>
      <c r="NH19" t="str">
        <f t="shared" si="119"/>
        <v>NN</v>
      </c>
      <c r="NI19" cm="1">
        <f t="array" aca="1" ref="NI19" ca="1">INDIRECT(ADDRESS(ROW(), NI$3-$AF$1+$AF$3))+VLOOKUP($AS19, INDIRECT(ADDRESS($AF$4, COLUMN()-$AF$2-NI$3)&amp;":"&amp;ADDRESS($AF$5, COLUMN()-$AF$1-NI$3)), NI$3, FALSE)+VLOOKUP($AT19, INDIRECT(ADDRESS($AF$4, COLUMN()-$AF$2-NI$3)&amp;":"&amp;ADDRESS($AF$5, COLUMN()-$AF$1-NI$3)), NI$3, FALSE)</f>
        <v>21922040</v>
      </c>
      <c r="NJ19" cm="1">
        <f t="array" aca="1" ref="NJ19" ca="1">INDIRECT(ADDRESS(ROW(), NJ$3-$AF$1+$AF$3))+VLOOKUP($AS19, INDIRECT(ADDRESS($AF$4, COLUMN()-$AF$2-NJ$3)&amp;":"&amp;ADDRESS($AF$5, COLUMN()-$AF$1-NJ$3)), NJ$3, FALSE)+VLOOKUP($AT19, INDIRECT(ADDRESS($AF$4, COLUMN()-$AF$2-NJ$3)&amp;":"&amp;ADDRESS($AF$5, COLUMN()-$AF$1-NJ$3)), NJ$3, FALSE)</f>
        <v>15987975</v>
      </c>
      <c r="NK19" cm="1">
        <f t="array" aca="1" ref="NK19" ca="1">INDIRECT(ADDRESS(ROW(), NK$3-$AF$1+$AF$3))+VLOOKUP($AS19, INDIRECT(ADDRESS($AF$4, COLUMN()-$AF$2-NK$3)&amp;":"&amp;ADDRESS($AF$5, COLUMN()-$AF$1-NK$3)), NK$3, FALSE)+VLOOKUP($AT19, INDIRECT(ADDRESS($AF$4, COLUMN()-$AF$2-NK$3)&amp;":"&amp;ADDRESS($AF$5, COLUMN()-$AF$1-NK$3)), NK$3, FALSE)</f>
        <v>3013790</v>
      </c>
      <c r="NL19" cm="1">
        <f t="array" aca="1" ref="NL19" ca="1">INDIRECT(ADDRESS(ROW(), NL$3-$AF$1+$AF$3))+VLOOKUP($AS19, INDIRECT(ADDRESS($AF$4, COLUMN()-$AF$2-NL$3)&amp;":"&amp;ADDRESS($AF$5, COLUMN()-$AF$1-NL$3)), NL$3, FALSE)+VLOOKUP($AT19, INDIRECT(ADDRESS($AF$4, COLUMN()-$AF$2-NL$3)&amp;":"&amp;ADDRESS($AF$5, COLUMN()-$AF$1-NL$3)), NL$3, FALSE)</f>
        <v>17189499</v>
      </c>
      <c r="NM19" cm="1">
        <f t="array" aca="1" ref="NM19" ca="1">INDIRECT(ADDRESS(ROW(), NM$3-$AF$1+$AF$3))+VLOOKUP($AS19, INDIRECT(ADDRESS($AF$4, COLUMN()-$AF$2-NM$3)&amp;":"&amp;ADDRESS($AF$5, COLUMN()-$AF$1-NM$3)), NM$3, FALSE)+VLOOKUP($AT19, INDIRECT(ADDRESS($AF$4, COLUMN()-$AF$2-NM$3)&amp;":"&amp;ADDRESS($AF$5, COLUMN()-$AF$1-NM$3)), NM$3, FALSE)</f>
        <v>14909488</v>
      </c>
      <c r="NN19" cm="1">
        <f t="array" aca="1" ref="NN19" ca="1">INDIRECT(ADDRESS(ROW(), NN$3-$AF$1+$AF$3))+VLOOKUP($AS19, INDIRECT(ADDRESS($AF$4, COLUMN()-$AF$2-NN$3)&amp;":"&amp;ADDRESS($AF$5, COLUMN()-$AF$1-NN$3)), NN$3, FALSE)+VLOOKUP($AT19, INDIRECT(ADDRESS($AF$4, COLUMN()-$AF$2-NN$3)&amp;":"&amp;ADDRESS($AF$5, COLUMN()-$AF$1-NN$3)), NN$3, FALSE)</f>
        <v>17358106</v>
      </c>
      <c r="NO19" cm="1">
        <f t="array" aca="1" ref="NO19" ca="1">INDIRECT(ADDRESS(ROW(), NO$3-$AF$1+$AF$3))+VLOOKUP($AS19, INDIRECT(ADDRESS($AF$4, COLUMN()-$AF$2-NO$3)&amp;":"&amp;ADDRESS($AF$5, COLUMN()-$AF$1-NO$3)), NO$3, FALSE)+VLOOKUP($AT19, INDIRECT(ADDRESS($AF$4, COLUMN()-$AF$2-NO$3)&amp;":"&amp;ADDRESS($AF$5, COLUMN()-$AF$1-NO$3)), NO$3, FALSE)</f>
        <v>11042126</v>
      </c>
      <c r="NP19" cm="1">
        <f t="array" aca="1" ref="NP19" ca="1">INDIRECT(ADDRESS(ROW(), NP$3-$AF$1+$AF$3))+VLOOKUP($AS19, INDIRECT(ADDRESS($AF$4, COLUMN()-$AF$2-NP$3)&amp;":"&amp;ADDRESS($AF$5, COLUMN()-$AF$1-NP$3)), NP$3, FALSE)+VLOOKUP($AT19, INDIRECT(ADDRESS($AF$4, COLUMN()-$AF$2-NP$3)&amp;":"&amp;ADDRESS($AF$5, COLUMN()-$AF$1-NP$3)), NP$3, FALSE)</f>
        <v>12453923</v>
      </c>
      <c r="NQ19" cm="1">
        <f t="array" aca="1" ref="NQ19" ca="1">INDIRECT(ADDRESS(ROW(), NQ$3-$AF$1+$AF$3))+VLOOKUP($AS19, INDIRECT(ADDRESS($AF$4, COLUMN()-$AF$2-NQ$3)&amp;":"&amp;ADDRESS($AF$5, COLUMN()-$AF$1-NQ$3)), NQ$3, FALSE)+VLOOKUP($AT19, INDIRECT(ADDRESS($AF$4, COLUMN()-$AF$2-NQ$3)&amp;":"&amp;ADDRESS($AF$5, COLUMN()-$AF$1-NQ$3)), NQ$3, FALSE)</f>
        <v>10455353</v>
      </c>
      <c r="NR19" cm="1">
        <f t="array" aca="1" ref="NR19" ca="1">INDIRECT(ADDRESS(ROW(), NR$3-$AF$1+$AF$3))+VLOOKUP($AS19, INDIRECT(ADDRESS($AF$4, COLUMN()-$AF$2-NR$3)&amp;":"&amp;ADDRESS($AF$5, COLUMN()-$AF$1-NR$3)), NR$3, FALSE)+VLOOKUP($AT19, INDIRECT(ADDRESS($AF$4, COLUMN()-$AF$2-NR$3)&amp;":"&amp;ADDRESS($AF$5, COLUMN()-$AF$1-NR$3)), NR$3, FALSE)</f>
        <v>9885427</v>
      </c>
      <c r="NS19" t="str">
        <f t="shared" si="120"/>
        <v>NV</v>
      </c>
      <c r="NT19" t="str">
        <f t="shared" si="121"/>
        <v>VN</v>
      </c>
      <c r="NU19" t="str">
        <f t="shared" si="122"/>
        <v>NN</v>
      </c>
      <c r="NV19" cm="1">
        <f t="array" aca="1" ref="NV19" ca="1">INDIRECT(ADDRESS(ROW(), NV$3-$AF$1+$AF$3))+VLOOKUP($AS19, INDIRECT(ADDRESS($AF$4, COLUMN()-$AF$2-NV$3)&amp;":"&amp;ADDRESS($AF$5, COLUMN()-$AF$1-NV$3)), NV$3, FALSE)+VLOOKUP($AT19, INDIRECT(ADDRESS($AF$4, COLUMN()-$AF$2-NV$3)&amp;":"&amp;ADDRESS($AF$5, COLUMN()-$AF$1-NV$3)), NV$3, FALSE)</f>
        <v>43852397</v>
      </c>
      <c r="NW19" cm="1">
        <f t="array" aca="1" ref="NW19" ca="1">INDIRECT(ADDRESS(ROW(), NW$3-$AF$1+$AF$3))+VLOOKUP($AS19, INDIRECT(ADDRESS($AF$4, COLUMN()-$AF$2-NW$3)&amp;":"&amp;ADDRESS($AF$5, COLUMN()-$AF$1-NW$3)), NW$3, FALSE)+VLOOKUP($AT19, INDIRECT(ADDRESS($AF$4, COLUMN()-$AF$2-NW$3)&amp;":"&amp;ADDRESS($AF$5, COLUMN()-$AF$1-NW$3)), NW$3, FALSE)</f>
        <v>31948778</v>
      </c>
      <c r="NX19" cm="1">
        <f t="array" aca="1" ref="NX19" ca="1">INDIRECT(ADDRESS(ROW(), NX$3-$AF$1+$AF$3))+VLOOKUP($AS19, INDIRECT(ADDRESS($AF$4, COLUMN()-$AF$2-NX$3)&amp;":"&amp;ADDRESS($AF$5, COLUMN()-$AF$1-NX$3)), NX$3, FALSE)+VLOOKUP($AT19, INDIRECT(ADDRESS($AF$4, COLUMN()-$AF$2-NX$3)&amp;":"&amp;ADDRESS($AF$5, COLUMN()-$AF$1-NX$3)), NX$3, FALSE)</f>
        <v>6027126</v>
      </c>
      <c r="NY19" cm="1">
        <f t="array" aca="1" ref="NY19" ca="1">INDIRECT(ADDRESS(ROW(), NY$3-$AF$1+$AF$3))+VLOOKUP($AS19, INDIRECT(ADDRESS($AF$4, COLUMN()-$AF$2-NY$3)&amp;":"&amp;ADDRESS($AF$5, COLUMN()-$AF$1-NY$3)), NY$3, FALSE)+VLOOKUP($AT19, INDIRECT(ADDRESS($AF$4, COLUMN()-$AF$2-NY$3)&amp;":"&amp;ADDRESS($AF$5, COLUMN()-$AF$1-NY$3)), NY$3, FALSE)</f>
        <v>34364945</v>
      </c>
      <c r="NZ19" cm="1">
        <f t="array" aca="1" ref="NZ19" ca="1">INDIRECT(ADDRESS(ROW(), NZ$3-$AF$1+$AF$3))+VLOOKUP($AS19, INDIRECT(ADDRESS($AF$4, COLUMN()-$AF$2-NZ$3)&amp;":"&amp;ADDRESS($AF$5, COLUMN()-$AF$1-NZ$3)), NZ$3, FALSE)+VLOOKUP($AT19, INDIRECT(ADDRESS($AF$4, COLUMN()-$AF$2-NZ$3)&amp;":"&amp;ADDRESS($AF$5, COLUMN()-$AF$1-NZ$3)), NZ$3, FALSE)</f>
        <v>29808412</v>
      </c>
      <c r="OA19" cm="1">
        <f t="array" aca="1" ref="OA19" ca="1">INDIRECT(ADDRESS(ROW(), OA$3-$AF$1+$AF$3))+VLOOKUP($AS19, INDIRECT(ADDRESS($AF$4, COLUMN()-$AF$2-OA$3)&amp;":"&amp;ADDRESS($AF$5, COLUMN()-$AF$1-OA$3)), OA$3, FALSE)+VLOOKUP($AT19, INDIRECT(ADDRESS($AF$4, COLUMN()-$AF$2-OA$3)&amp;":"&amp;ADDRESS($AF$5, COLUMN()-$AF$1-OA$3)), OA$3, FALSE)</f>
        <v>34764879</v>
      </c>
      <c r="OB19" cm="1">
        <f t="array" aca="1" ref="OB19" ca="1">INDIRECT(ADDRESS(ROW(), OB$3-$AF$1+$AF$3))+VLOOKUP($AS19, INDIRECT(ADDRESS($AF$4, COLUMN()-$AF$2-OB$3)&amp;":"&amp;ADDRESS($AF$5, COLUMN()-$AF$1-OB$3)), OB$3, FALSE)+VLOOKUP($AT19, INDIRECT(ADDRESS($AF$4, COLUMN()-$AF$2-OB$3)&amp;":"&amp;ADDRESS($AF$5, COLUMN()-$AF$1-OB$3)), OB$3, FALSE)</f>
        <v>22113567</v>
      </c>
      <c r="OC19" cm="1">
        <f t="array" aca="1" ref="OC19" ca="1">INDIRECT(ADDRESS(ROW(), OC$3-$AF$1+$AF$3))+VLOOKUP($AS19, INDIRECT(ADDRESS($AF$4, COLUMN()-$AF$2-OC$3)&amp;":"&amp;ADDRESS($AF$5, COLUMN()-$AF$1-OC$3)), OC$3, FALSE)+VLOOKUP($AT19, INDIRECT(ADDRESS($AF$4, COLUMN()-$AF$2-OC$3)&amp;":"&amp;ADDRESS($AF$5, COLUMN()-$AF$1-OC$3)), OC$3, FALSE)</f>
        <v>24887331</v>
      </c>
      <c r="OD19" cm="1">
        <f t="array" aca="1" ref="OD19" ca="1">INDIRECT(ADDRESS(ROW(), OD$3-$AF$1+$AF$3))+VLOOKUP($AS19, INDIRECT(ADDRESS($AF$4, COLUMN()-$AF$2-OD$3)&amp;":"&amp;ADDRESS($AF$5, COLUMN()-$AF$1-OD$3)), OD$3, FALSE)+VLOOKUP($AT19, INDIRECT(ADDRESS($AF$4, COLUMN()-$AF$2-OD$3)&amp;":"&amp;ADDRESS($AF$5, COLUMN()-$AF$1-OD$3)), OD$3, FALSE)</f>
        <v>20891930</v>
      </c>
      <c r="OE19" cm="1">
        <f t="array" aca="1" ref="OE19" ca="1">INDIRECT(ADDRESS(ROW(), OE$3-$AF$1+$AF$3))+VLOOKUP($AS19, INDIRECT(ADDRESS($AF$4, COLUMN()-$AF$2-OE$3)&amp;":"&amp;ADDRESS($AF$5, COLUMN()-$AF$1-OE$3)), OE$3, FALSE)+VLOOKUP($AT19, INDIRECT(ADDRESS($AF$4, COLUMN()-$AF$2-OE$3)&amp;":"&amp;ADDRESS($AF$5, COLUMN()-$AF$1-OE$3)), OE$3, FALSE)</f>
        <v>19776090</v>
      </c>
      <c r="OF19" t="str">
        <f t="shared" si="123"/>
        <v>NV</v>
      </c>
      <c r="OG19" t="str">
        <f t="shared" si="124"/>
        <v>VN</v>
      </c>
      <c r="OH19" t="str">
        <f t="shared" si="125"/>
        <v>NN</v>
      </c>
      <c r="OI19" cm="1">
        <f t="array" aca="1" ref="OI19" ca="1">INDIRECT(ADDRESS(ROW(), OI$3-$AF$1+$AF$3))+VLOOKUP($AS19, INDIRECT(ADDRESS($AF$4, COLUMN()-$AF$2-OI$3)&amp;":"&amp;ADDRESS($AF$5, COLUMN()-$AF$1-OI$3)), OI$3, FALSE)+VLOOKUP($AT19, INDIRECT(ADDRESS($AF$4, COLUMN()-$AF$2-OI$3)&amp;":"&amp;ADDRESS($AF$5, COLUMN()-$AF$1-OI$3)), OI$3, FALSE)</f>
        <v>87703386</v>
      </c>
      <c r="OJ19" cm="1">
        <f t="array" aca="1" ref="OJ19" ca="1">INDIRECT(ADDRESS(ROW(), OJ$3-$AF$1+$AF$3))+VLOOKUP($AS19, INDIRECT(ADDRESS($AF$4, COLUMN()-$AF$2-OJ$3)&amp;":"&amp;ADDRESS($AF$5, COLUMN()-$AF$1-OJ$3)), OJ$3, FALSE)+VLOOKUP($AT19, INDIRECT(ADDRESS($AF$4, COLUMN()-$AF$2-OJ$3)&amp;":"&amp;ADDRESS($AF$5, COLUMN()-$AF$1-OJ$3)), OJ$3, FALSE)</f>
        <v>63875435</v>
      </c>
      <c r="OK19" cm="1">
        <f t="array" aca="1" ref="OK19" ca="1">INDIRECT(ADDRESS(ROW(), OK$3-$AF$1+$AF$3))+VLOOKUP($AS19, INDIRECT(ADDRESS($AF$4, COLUMN()-$AF$2-OK$3)&amp;":"&amp;ADDRESS($AF$5, COLUMN()-$AF$1-OK$3)), OK$3, FALSE)+VLOOKUP($AT19, INDIRECT(ADDRESS($AF$4, COLUMN()-$AF$2-OK$3)&amp;":"&amp;ADDRESS($AF$5, COLUMN()-$AF$1-OK$3)), OK$3, FALSE)</f>
        <v>12055184</v>
      </c>
      <c r="OL19" cm="1">
        <f t="array" aca="1" ref="OL19" ca="1">INDIRECT(ADDRESS(ROW(), OL$3-$AF$1+$AF$3))+VLOOKUP($AS19, INDIRECT(ADDRESS($AF$4, COLUMN()-$AF$2-OL$3)&amp;":"&amp;ADDRESS($AF$5, COLUMN()-$AF$1-OL$3)), OL$3, FALSE)+VLOOKUP($AT19, INDIRECT(ADDRESS($AF$4, COLUMN()-$AF$2-OL$3)&amp;":"&amp;ADDRESS($AF$5, COLUMN()-$AF$1-OL$3)), OL$3, FALSE)</f>
        <v>68696694</v>
      </c>
      <c r="OM19" cm="1">
        <f t="array" aca="1" ref="OM19" ca="1">INDIRECT(ADDRESS(ROW(), OM$3-$AF$1+$AF$3))+VLOOKUP($AS19, INDIRECT(ADDRESS($AF$4, COLUMN()-$AF$2-OM$3)&amp;":"&amp;ADDRESS($AF$5, COLUMN()-$AF$1-OM$3)), OM$3, FALSE)+VLOOKUP($AT19, INDIRECT(ADDRESS($AF$4, COLUMN()-$AF$2-OM$3)&amp;":"&amp;ADDRESS($AF$5, COLUMN()-$AF$1-OM$3)), OM$3, FALSE)</f>
        <v>59605320</v>
      </c>
      <c r="ON19" cm="1">
        <f t="array" aca="1" ref="ON19" ca="1">INDIRECT(ADDRESS(ROW(), ON$3-$AF$1+$AF$3))+VLOOKUP($AS19, INDIRECT(ADDRESS($AF$4, COLUMN()-$AF$2-ON$3)&amp;":"&amp;ADDRESS($AF$5, COLUMN()-$AF$1-ON$3)), ON$3, FALSE)+VLOOKUP($AT19, INDIRECT(ADDRESS($AF$4, COLUMN()-$AF$2-ON$3)&amp;":"&amp;ADDRESS($AF$5, COLUMN()-$AF$1-ON$3)), ON$3, FALSE)</f>
        <v>69542530</v>
      </c>
      <c r="OO19" cm="1">
        <f t="array" aca="1" ref="OO19" ca="1">INDIRECT(ADDRESS(ROW(), OO$3-$AF$1+$AF$3))+VLOOKUP($AS19, INDIRECT(ADDRESS($AF$4, COLUMN()-$AF$2-OO$3)&amp;":"&amp;ADDRESS($AF$5, COLUMN()-$AF$1-OO$3)), OO$3, FALSE)+VLOOKUP($AT19, INDIRECT(ADDRESS($AF$4, COLUMN()-$AF$2-OO$3)&amp;":"&amp;ADDRESS($AF$5, COLUMN()-$AF$1-OO$3)), OO$3, FALSE)</f>
        <v>44234572</v>
      </c>
      <c r="OP19" cm="1">
        <f t="array" aca="1" ref="OP19" ca="1">INDIRECT(ADDRESS(ROW(), OP$3-$AF$1+$AF$3))+VLOOKUP($AS19, INDIRECT(ADDRESS($AF$4, COLUMN()-$AF$2-OP$3)&amp;":"&amp;ADDRESS($AF$5, COLUMN()-$AF$1-OP$3)), OP$3, FALSE)+VLOOKUP($AT19, INDIRECT(ADDRESS($AF$4, COLUMN()-$AF$2-OP$3)&amp;":"&amp;ADDRESS($AF$5, COLUMN()-$AF$1-OP$3)), OP$3, FALSE)</f>
        <v>49794220</v>
      </c>
      <c r="OQ19" cm="1">
        <f t="array" aca="1" ref="OQ19" ca="1">INDIRECT(ADDRESS(ROW(), OQ$3-$AF$1+$AF$3))+VLOOKUP($AS19, INDIRECT(ADDRESS($AF$4, COLUMN()-$AF$2-OQ$3)&amp;":"&amp;ADDRESS($AF$5, COLUMN()-$AF$1-OQ$3)), OQ$3, FALSE)+VLOOKUP($AT19, INDIRECT(ADDRESS($AF$4, COLUMN()-$AF$2-OQ$3)&amp;":"&amp;ADDRESS($AF$5, COLUMN()-$AF$1-OQ$3)), OQ$3, FALSE)</f>
        <v>41789480</v>
      </c>
      <c r="OR19" cm="1">
        <f t="array" aca="1" ref="OR19" ca="1">INDIRECT(ADDRESS(ROW(), OR$3-$AF$1+$AF$3))+VLOOKUP($AS19, INDIRECT(ADDRESS($AF$4, COLUMN()-$AF$2-OR$3)&amp;":"&amp;ADDRESS($AF$5, COLUMN()-$AF$1-OR$3)), OR$3, FALSE)+VLOOKUP($AT19, INDIRECT(ADDRESS($AF$4, COLUMN()-$AF$2-OR$3)&amp;":"&amp;ADDRESS($AF$5, COLUMN()-$AF$1-OR$3)), OR$3, FALSE)</f>
        <v>39574090</v>
      </c>
      <c r="OS19" t="str">
        <f t="shared" si="126"/>
        <v>NV</v>
      </c>
      <c r="OT19" t="str">
        <f t="shared" si="127"/>
        <v>VN</v>
      </c>
      <c r="OU19" t="str">
        <f t="shared" si="128"/>
        <v>NN</v>
      </c>
      <c r="OV19" cm="1">
        <f t="array" aca="1" ref="OV19" ca="1">INDIRECT(ADDRESS(ROW(), OV$3-$AF$1+$AF$3))+VLOOKUP($AS19, INDIRECT(ADDRESS($AF$4, COLUMN()-$AF$2-OV$3)&amp;":"&amp;ADDRESS($AF$5, COLUMN()-$AF$1-OV$3)), OV$3, FALSE)+VLOOKUP($AT19, INDIRECT(ADDRESS($AF$4, COLUMN()-$AF$2-OV$3)&amp;":"&amp;ADDRESS($AF$5, COLUMN()-$AF$1-OV$3)), OV$3, FALSE)</f>
        <v>175416489</v>
      </c>
      <c r="OW19" cm="1">
        <f t="array" aca="1" ref="OW19" ca="1">INDIRECT(ADDRESS(ROW(), OW$3-$AF$1+$AF$3))+VLOOKUP($AS19, INDIRECT(ADDRESS($AF$4, COLUMN()-$AF$2-OW$3)&amp;":"&amp;ADDRESS($AF$5, COLUMN()-$AF$1-OW$3)), OW$3, FALSE)+VLOOKUP($AT19, INDIRECT(ADDRESS($AF$4, COLUMN()-$AF$2-OW$3)&amp;":"&amp;ADDRESS($AF$5, COLUMN()-$AF$1-OW$3)), OW$3, FALSE)</f>
        <v>127690356</v>
      </c>
      <c r="OX19" cm="1">
        <f t="array" aca="1" ref="OX19" ca="1">INDIRECT(ADDRESS(ROW(), OX$3-$AF$1+$AF$3))+VLOOKUP($AS19, INDIRECT(ADDRESS($AF$4, COLUMN()-$AF$2-OX$3)&amp;":"&amp;ADDRESS($AF$5, COLUMN()-$AF$1-OX$3)), OX$3, FALSE)+VLOOKUP($AT19, INDIRECT(ADDRESS($AF$4, COLUMN()-$AF$2-OX$3)&amp;":"&amp;ADDRESS($AF$5, COLUMN()-$AF$1-OX$3)), OX$3, FALSE)</f>
        <v>24104897</v>
      </c>
      <c r="OY19" cm="1">
        <f t="array" aca="1" ref="OY19" ca="1">INDIRECT(ADDRESS(ROW(), OY$3-$AF$1+$AF$3))+VLOOKUP($AS19, INDIRECT(ADDRESS($AF$4, COLUMN()-$AF$2-OY$3)&amp;":"&amp;ADDRESS($AF$5, COLUMN()-$AF$1-OY$3)), OY$3, FALSE)+VLOOKUP($AT19, INDIRECT(ADDRESS($AF$4, COLUMN()-$AF$2-OY$3)&amp;":"&amp;ADDRESS($AF$5, COLUMN()-$AF$1-OY$3)), OY$3, FALSE)</f>
        <v>137357623</v>
      </c>
      <c r="OZ19" cm="1">
        <f t="array" aca="1" ref="OZ19" ca="1">INDIRECT(ADDRESS(ROW(), OZ$3-$AF$1+$AF$3))+VLOOKUP($AS19, INDIRECT(ADDRESS($AF$4, COLUMN()-$AF$2-OZ$3)&amp;":"&amp;ADDRESS($AF$5, COLUMN()-$AF$1-OZ$3)), OZ$3, FALSE)+VLOOKUP($AT19, INDIRECT(ADDRESS($AF$4, COLUMN()-$AF$2-OZ$3)&amp;":"&amp;ADDRESS($AF$5, COLUMN()-$AF$1-OZ$3)), OZ$3, FALSE)</f>
        <v>119190609</v>
      </c>
      <c r="PA19" cm="1">
        <f t="array" aca="1" ref="PA19" ca="1">INDIRECT(ADDRESS(ROW(), PA$3-$AF$1+$AF$3))+VLOOKUP($AS19, INDIRECT(ADDRESS($AF$4, COLUMN()-$AF$2-PA$3)&amp;":"&amp;ADDRESS($AF$5, COLUMN()-$AF$1-PA$3)), PA$3, FALSE)+VLOOKUP($AT19, INDIRECT(ADDRESS($AF$4, COLUMN()-$AF$2-PA$3)&amp;":"&amp;ADDRESS($AF$5, COLUMN()-$AF$1-PA$3)), PA$3, FALSE)</f>
        <v>139197503</v>
      </c>
      <c r="PB19" cm="1">
        <f t="array" aca="1" ref="PB19" ca="1">INDIRECT(ADDRESS(ROW(), PB$3-$AF$1+$AF$3))+VLOOKUP($AS19, INDIRECT(ADDRESS($AF$4, COLUMN()-$AF$2-PB$3)&amp;":"&amp;ADDRESS($AF$5, COLUMN()-$AF$1-PB$3)), PB$3, FALSE)+VLOOKUP($AT19, INDIRECT(ADDRESS($AF$4, COLUMN()-$AF$2-PB$3)&amp;":"&amp;ADDRESS($AF$5, COLUMN()-$AF$1-PB$3)), PB$3, FALSE)</f>
        <v>88535608</v>
      </c>
      <c r="PC19" cm="1">
        <f t="array" aca="1" ref="PC19" ca="1">INDIRECT(ADDRESS(ROW(), PC$3-$AF$1+$AF$3))+VLOOKUP($AS19, INDIRECT(ADDRESS($AF$4, COLUMN()-$AF$2-PC$3)&amp;":"&amp;ADDRESS($AF$5, COLUMN()-$AF$1-PC$3)), PC$3, FALSE)+VLOOKUP($AT19, INDIRECT(ADDRESS($AF$4, COLUMN()-$AF$2-PC$3)&amp;":"&amp;ADDRESS($AF$5, COLUMN()-$AF$1-PC$3)), PC$3, FALSE)</f>
        <v>99546372</v>
      </c>
      <c r="PD19" cm="1">
        <f t="array" aca="1" ref="PD19" ca="1">INDIRECT(ADDRESS(ROW(), PD$3-$AF$1+$AF$3))+VLOOKUP($AS19, INDIRECT(ADDRESS($AF$4, COLUMN()-$AF$2-PD$3)&amp;":"&amp;ADDRESS($AF$5, COLUMN()-$AF$1-PD$3)), PD$3, FALSE)+VLOOKUP($AT19, INDIRECT(ADDRESS($AF$4, COLUMN()-$AF$2-PD$3)&amp;":"&amp;ADDRESS($AF$5, COLUMN()-$AF$1-PD$3)), PD$3, FALSE)</f>
        <v>83541358</v>
      </c>
      <c r="PE19" cm="1">
        <f t="array" aca="1" ref="PE19" ca="1">INDIRECT(ADDRESS(ROW(), PE$3-$AF$1+$AF$3))+VLOOKUP($AS19, INDIRECT(ADDRESS($AF$4, COLUMN()-$AF$2-PE$3)&amp;":"&amp;ADDRESS($AF$5, COLUMN()-$AF$1-PE$3)), PE$3, FALSE)+VLOOKUP($AT19, INDIRECT(ADDRESS($AF$4, COLUMN()-$AF$2-PE$3)&amp;":"&amp;ADDRESS($AF$5, COLUMN()-$AF$1-PE$3)), PE$3, FALSE)</f>
        <v>79161008</v>
      </c>
      <c r="PF19" t="str">
        <f t="shared" si="129"/>
        <v>NV</v>
      </c>
      <c r="PG19" t="str">
        <f t="shared" si="130"/>
        <v>VN</v>
      </c>
      <c r="PH19" t="str">
        <f t="shared" si="131"/>
        <v>NN</v>
      </c>
      <c r="PI19" cm="1">
        <f t="array" aca="1" ref="PI19" ca="1">INDIRECT(ADDRESS(ROW(), PI$3-$AF$1+$AF$3))+VLOOKUP($AS19, INDIRECT(ADDRESS($AF$4, COLUMN()-$AF$2-PI$3)&amp;":"&amp;ADDRESS($AF$5, COLUMN()-$AF$1-PI$3)), PI$3, FALSE)+VLOOKUP($AT19, INDIRECT(ADDRESS($AF$4, COLUMN()-$AF$2-PI$3)&amp;":"&amp;ADDRESS($AF$5, COLUMN()-$AF$1-PI$3)), PI$3, FALSE)</f>
        <v>350814802</v>
      </c>
      <c r="PJ19" cm="1">
        <f t="array" aca="1" ref="PJ19" ca="1">INDIRECT(ADDRESS(ROW(), PJ$3-$AF$1+$AF$3))+VLOOKUP($AS19, INDIRECT(ADDRESS($AF$4, COLUMN()-$AF$2-PJ$3)&amp;":"&amp;ADDRESS($AF$5, COLUMN()-$AF$1-PJ$3)), PJ$3, FALSE)+VLOOKUP($AT19, INDIRECT(ADDRESS($AF$4, COLUMN()-$AF$2-PJ$3)&amp;":"&amp;ADDRESS($AF$5, COLUMN()-$AF$1-PJ$3)), PJ$3, FALSE)</f>
        <v>255327035</v>
      </c>
      <c r="PK19" cm="1">
        <f t="array" aca="1" ref="PK19" ca="1">INDIRECT(ADDRESS(ROW(), PK$3-$AF$1+$AF$3))+VLOOKUP($AS19, INDIRECT(ADDRESS($AF$4, COLUMN()-$AF$2-PK$3)&amp;":"&amp;ADDRESS($AF$5, COLUMN()-$AF$1-PK$3)), PK$3, FALSE)+VLOOKUP($AT19, INDIRECT(ADDRESS($AF$4, COLUMN()-$AF$2-PK$3)&amp;":"&amp;ADDRESS($AF$5, COLUMN()-$AF$1-PK$3)), PK$3, FALSE)</f>
        <v>48204462</v>
      </c>
      <c r="PL19" cm="1">
        <f t="array" aca="1" ref="PL19" ca="1">INDIRECT(ADDRESS(ROW(), PL$3-$AF$1+$AF$3))+VLOOKUP($AS19, INDIRECT(ADDRESS($AF$4, COLUMN()-$AF$2-PL$3)&amp;":"&amp;ADDRESS($AF$5, COLUMN()-$AF$1-PL$3)), PL$3, FALSE)+VLOOKUP($AT19, INDIRECT(ADDRESS($AF$4, COLUMN()-$AF$2-PL$3)&amp;":"&amp;ADDRESS($AF$5, COLUMN()-$AF$1-PL$3)), PL$3, FALSE)</f>
        <v>274643142</v>
      </c>
      <c r="PM19" cm="1">
        <f t="array" aca="1" ref="PM19" ca="1">INDIRECT(ADDRESS(ROW(), PM$3-$AF$1+$AF$3))+VLOOKUP($AS19, INDIRECT(ADDRESS($AF$4, COLUMN()-$AF$2-PM$3)&amp;":"&amp;ADDRESS($AF$5, COLUMN()-$AF$1-PM$3)), PM$3, FALSE)+VLOOKUP($AT19, INDIRECT(ADDRESS($AF$4, COLUMN()-$AF$2-PM$3)&amp;":"&amp;ADDRESS($AF$5, COLUMN()-$AF$1-PM$3)), PM$3, FALSE)</f>
        <v>238362994</v>
      </c>
      <c r="PN19" cm="1">
        <f t="array" aca="1" ref="PN19" ca="1">INDIRECT(ADDRESS(ROW(), PN$3-$AF$1+$AF$3))+VLOOKUP($AS19, INDIRECT(ADDRESS($AF$4, COLUMN()-$AF$2-PN$3)&amp;":"&amp;ADDRESS($AF$5, COLUMN()-$AF$1-PN$3)), PN$3, FALSE)+VLOOKUP($AT19, INDIRECT(ADDRESS($AF$4, COLUMN()-$AF$2-PN$3)&amp;":"&amp;ADDRESS($AF$5, COLUMN()-$AF$1-PN$3)), PN$3, FALSE)</f>
        <v>278433488</v>
      </c>
      <c r="PO19" cm="1">
        <f t="array" aca="1" ref="PO19" ca="1">INDIRECT(ADDRESS(ROW(), PO$3-$AF$1+$AF$3))+VLOOKUP($AS19, INDIRECT(ADDRESS($AF$4, COLUMN()-$AF$2-PO$3)&amp;":"&amp;ADDRESS($AF$5, COLUMN()-$AF$1-PO$3)), PO$3, FALSE)+VLOOKUP($AT19, INDIRECT(ADDRESS($AF$4, COLUMN()-$AF$2-PO$3)&amp;":"&amp;ADDRESS($AF$5, COLUMN()-$AF$1-PO$3)), PO$3, FALSE)</f>
        <v>177089865</v>
      </c>
      <c r="PP19" cm="1">
        <f t="array" aca="1" ref="PP19" ca="1">INDIRECT(ADDRESS(ROW(), PP$3-$AF$1+$AF$3))+VLOOKUP($AS19, INDIRECT(ADDRESS($AF$4, COLUMN()-$AF$2-PP$3)&amp;":"&amp;ADDRESS($AF$5, COLUMN()-$AF$1-PP$3)), PP$3, FALSE)+VLOOKUP($AT19, INDIRECT(ADDRESS($AF$4, COLUMN()-$AF$2-PP$3)&amp;":"&amp;ADDRESS($AF$5, COLUMN()-$AF$1-PP$3)), PP$3, FALSE)</f>
        <v>199136616</v>
      </c>
      <c r="PQ19" cm="1">
        <f t="array" aca="1" ref="PQ19" ca="1">INDIRECT(ADDRESS(ROW(), PQ$3-$AF$1+$AF$3))+VLOOKUP($AS19, INDIRECT(ADDRESS($AF$4, COLUMN()-$AF$2-PQ$3)&amp;":"&amp;ADDRESS($AF$5, COLUMN()-$AF$1-PQ$3)), PQ$3, FALSE)+VLOOKUP($AT19, INDIRECT(ADDRESS($AF$4, COLUMN()-$AF$2-PQ$3)&amp;":"&amp;ADDRESS($AF$5, COLUMN()-$AF$1-PQ$3)), PQ$3, FALSE)</f>
        <v>167101561</v>
      </c>
      <c r="PR19" cm="1">
        <f t="array" aca="1" ref="PR19" ca="1">INDIRECT(ADDRESS(ROW(), PR$3-$AF$1+$AF$3))+VLOOKUP($AS19, INDIRECT(ADDRESS($AF$4, COLUMN()-$AF$2-PR$3)&amp;":"&amp;ADDRESS($AF$5, COLUMN()-$AF$1-PR$3)), PR$3, FALSE)+VLOOKUP($AT19, INDIRECT(ADDRESS($AF$4, COLUMN()-$AF$2-PR$3)&amp;":"&amp;ADDRESS($AF$5, COLUMN()-$AF$1-PR$3)), PR$3, FALSE)</f>
        <v>158369682</v>
      </c>
      <c r="PS19" t="str">
        <f t="shared" si="132"/>
        <v>NV</v>
      </c>
      <c r="PT19" t="str">
        <f t="shared" si="133"/>
        <v>VN</v>
      </c>
      <c r="PU19" t="str">
        <f t="shared" si="134"/>
        <v>NN</v>
      </c>
      <c r="PV19" cm="1">
        <f t="array" aca="1" ref="PV19" ca="1">INDIRECT(ADDRESS(ROW(), PV$3-$AF$1+$AF$3))+VLOOKUP($AS19, INDIRECT(ADDRESS($AF$4, COLUMN()-$AF$2-PV$3)&amp;":"&amp;ADDRESS($AF$5, COLUMN()-$AF$1-PV$3)), PV$3, FALSE)+VLOOKUP($AT19, INDIRECT(ADDRESS($AF$4, COLUMN()-$AF$2-PV$3)&amp;":"&amp;ADDRESS($AF$5, COLUMN()-$AF$1-PV$3)), PV$3, FALSE)</f>
        <v>701627854</v>
      </c>
      <c r="PW19" cm="1">
        <f t="array" aca="1" ref="PW19" ca="1">INDIRECT(ADDRESS(ROW(), PW$3-$AF$1+$AF$3))+VLOOKUP($AS19, INDIRECT(ADDRESS($AF$4, COLUMN()-$AF$2-PW$3)&amp;":"&amp;ADDRESS($AF$5, COLUMN()-$AF$1-PW$3)), PW$3, FALSE)+VLOOKUP($AT19, INDIRECT(ADDRESS($AF$4, COLUMN()-$AF$2-PW$3)&amp;":"&amp;ADDRESS($AF$5, COLUMN()-$AF$1-PW$3)), PW$3, FALSE)</f>
        <v>510511709</v>
      </c>
      <c r="PX19" cm="1">
        <f t="array" aca="1" ref="PX19" ca="1">INDIRECT(ADDRESS(ROW(), PX$3-$AF$1+$AF$3))+VLOOKUP($AS19, INDIRECT(ADDRESS($AF$4, COLUMN()-$AF$2-PX$3)&amp;":"&amp;ADDRESS($AF$5, COLUMN()-$AF$1-PX$3)), PX$3, FALSE)+VLOOKUP($AT19, INDIRECT(ADDRESS($AF$4, COLUMN()-$AF$2-PX$3)&amp;":"&amp;ADDRESS($AF$5, COLUMN()-$AF$1-PX$3)), PX$3, FALSE)</f>
        <v>96385967</v>
      </c>
      <c r="PY19" cm="1">
        <f t="array" aca="1" ref="PY19" ca="1">INDIRECT(ADDRESS(ROW(), PY$3-$AF$1+$AF$3))+VLOOKUP($AS19, INDIRECT(ADDRESS($AF$4, COLUMN()-$AF$2-PY$3)&amp;":"&amp;ADDRESS($AF$5, COLUMN()-$AF$1-PY$3)), PY$3, FALSE)+VLOOKUP($AT19, INDIRECT(ADDRESS($AF$4, COLUMN()-$AF$2-PY$3)&amp;":"&amp;ADDRESS($AF$5, COLUMN()-$AF$1-PY$3)), PY$3, FALSE)</f>
        <v>549221635</v>
      </c>
      <c r="PZ19" cm="1">
        <f t="array" aca="1" ref="PZ19" ca="1">INDIRECT(ADDRESS(ROW(), PZ$3-$AF$1+$AF$3))+VLOOKUP($AS19, INDIRECT(ADDRESS($AF$4, COLUMN()-$AF$2-PZ$3)&amp;":"&amp;ADDRESS($AF$5, COLUMN()-$AF$1-PZ$3)), PZ$3, FALSE)+VLOOKUP($AT19, INDIRECT(ADDRESS($AF$4, COLUMN()-$AF$2-PZ$3)&amp;":"&amp;ADDRESS($AF$5, COLUMN()-$AF$1-PZ$3)), PZ$3, FALSE)</f>
        <v>476694828</v>
      </c>
      <c r="QA19" cm="1">
        <f t="array" aca="1" ref="QA19" ca="1">INDIRECT(ADDRESS(ROW(), QA$3-$AF$1+$AF$3))+VLOOKUP($AS19, INDIRECT(ADDRESS($AF$4, COLUMN()-$AF$2-QA$3)&amp;":"&amp;ADDRESS($AF$5, COLUMN()-$AF$1-QA$3)), QA$3, FALSE)+VLOOKUP($AT19, INDIRECT(ADDRESS($AF$4, COLUMN()-$AF$2-QA$3)&amp;":"&amp;ADDRESS($AF$5, COLUMN()-$AF$1-QA$3)), QA$3, FALSE)</f>
        <v>557115412</v>
      </c>
      <c r="QB19" cm="1">
        <f t="array" aca="1" ref="QB19" ca="1">INDIRECT(ADDRESS(ROW(), QB$3-$AF$1+$AF$3))+VLOOKUP($AS19, INDIRECT(ADDRESS($AF$4, COLUMN()-$AF$2-QB$3)&amp;":"&amp;ADDRESS($AF$5, COLUMN()-$AF$1-QB$3)), QB$3, FALSE)+VLOOKUP($AT19, INDIRECT(ADDRESS($AF$4, COLUMN()-$AF$2-QB$3)&amp;":"&amp;ADDRESS($AF$5, COLUMN()-$AF$1-QB$3)), QB$3, FALSE)</f>
        <v>354319369</v>
      </c>
      <c r="QC19" cm="1">
        <f t="array" aca="1" ref="QC19" ca="1">INDIRECT(ADDRESS(ROW(), QC$3-$AF$1+$AF$3))+VLOOKUP($AS19, INDIRECT(ADDRESS($AF$4, COLUMN()-$AF$2-QC$3)&amp;":"&amp;ADDRESS($AF$5, COLUMN()-$AF$1-QC$3)), QC$3, FALSE)+VLOOKUP($AT19, INDIRECT(ADDRESS($AF$4, COLUMN()-$AF$2-QC$3)&amp;":"&amp;ADDRESS($AF$5, COLUMN()-$AF$1-QC$3)), QC$3, FALSE)</f>
        <v>398190723</v>
      </c>
      <c r="QD19" cm="1">
        <f t="array" aca="1" ref="QD19" ca="1">INDIRECT(ADDRESS(ROW(), QD$3-$AF$1+$AF$3))+VLOOKUP($AS19, INDIRECT(ADDRESS($AF$4, COLUMN()-$AF$2-QD$3)&amp;":"&amp;ADDRESS($AF$5, COLUMN()-$AF$1-QD$3)), QD$3, FALSE)+VLOOKUP($AT19, INDIRECT(ADDRESS($AF$4, COLUMN()-$AF$2-QD$3)&amp;":"&amp;ADDRESS($AF$5, COLUMN()-$AF$1-QD$3)), QD$3, FALSE)</f>
        <v>334133195</v>
      </c>
      <c r="QE19" cm="1">
        <f t="array" aca="1" ref="QE19" ca="1">INDIRECT(ADDRESS(ROW(), QE$3-$AF$1+$AF$3))+VLOOKUP($AS19, INDIRECT(ADDRESS($AF$4, COLUMN()-$AF$2-QE$3)&amp;":"&amp;ADDRESS($AF$5, COLUMN()-$AF$1-QE$3)), QE$3, FALSE)+VLOOKUP($AT19, INDIRECT(ADDRESS($AF$4, COLUMN()-$AF$2-QE$3)&amp;":"&amp;ADDRESS($AF$5, COLUMN()-$AF$1-QE$3)), QE$3, FALSE)</f>
        <v>316766603</v>
      </c>
      <c r="QF19" t="str">
        <f t="shared" si="135"/>
        <v>NV</v>
      </c>
      <c r="QG19" t="str">
        <f t="shared" si="136"/>
        <v>VN</v>
      </c>
      <c r="QH19" t="str">
        <f t="shared" si="137"/>
        <v>NN</v>
      </c>
      <c r="QI19" cm="1">
        <f t="array" aca="1" ref="QI19" ca="1">INDIRECT(ADDRESS(ROW(), QI$3-$AF$1+$AF$3))+VLOOKUP($AS19, INDIRECT(ADDRESS($AF$4, COLUMN()-$AF$2-QI$3)&amp;":"&amp;ADDRESS($AF$5, COLUMN()-$AF$1-QI$3)), QI$3, FALSE)+VLOOKUP($AT19, INDIRECT(ADDRESS($AF$4, COLUMN()-$AF$2-QI$3)&amp;":"&amp;ADDRESS($AF$5, COLUMN()-$AF$1-QI$3)), QI$3, FALSE)</f>
        <v>1403175977</v>
      </c>
      <c r="QJ19" cm="1">
        <f t="array" aca="1" ref="QJ19" ca="1">INDIRECT(ADDRESS(ROW(), QJ$3-$AF$1+$AF$3))+VLOOKUP($AS19, INDIRECT(ADDRESS($AF$4, COLUMN()-$AF$2-QJ$3)&amp;":"&amp;ADDRESS($AF$5, COLUMN()-$AF$1-QJ$3)), QJ$3, FALSE)+VLOOKUP($AT19, INDIRECT(ADDRESS($AF$4, COLUMN()-$AF$2-QJ$3)&amp;":"&amp;ADDRESS($AF$5, COLUMN()-$AF$1-QJ$3)), QJ$3, FALSE)</f>
        <v>1020887667</v>
      </c>
      <c r="QK19" cm="1">
        <f t="array" aca="1" ref="QK19" ca="1">INDIRECT(ADDRESS(ROW(), QK$3-$AF$1+$AF$3))+VLOOKUP($AS19, INDIRECT(ADDRESS($AF$4, COLUMN()-$AF$2-QK$3)&amp;":"&amp;ADDRESS($AF$5, COLUMN()-$AF$1-QK$3)), QK$3, FALSE)+VLOOKUP($AT19, INDIRECT(ADDRESS($AF$4, COLUMN()-$AF$2-QK$3)&amp;":"&amp;ADDRESS($AF$5, COLUMN()-$AF$1-QK$3)), QK$3, FALSE)</f>
        <v>192747198</v>
      </c>
      <c r="QL19" cm="1">
        <f t="array" aca="1" ref="QL19" ca="1">INDIRECT(ADDRESS(ROW(), QL$3-$AF$1+$AF$3))+VLOOKUP($AS19, INDIRECT(ADDRESS($AF$4, COLUMN()-$AF$2-QL$3)&amp;":"&amp;ADDRESS($AF$5, COLUMN()-$AF$1-QL$3)), QL$3, FALSE)+VLOOKUP($AT19, INDIRECT(ADDRESS($AF$4, COLUMN()-$AF$2-QL$3)&amp;":"&amp;ADDRESS($AF$5, COLUMN()-$AF$1-QL$3)), QL$3, FALSE)</f>
        <v>1098325765</v>
      </c>
      <c r="QM19" cm="1">
        <f t="array" aca="1" ref="QM19" ca="1">INDIRECT(ADDRESS(ROW(), QM$3-$AF$1+$AF$3))+VLOOKUP($AS19, INDIRECT(ADDRESS($AF$4, COLUMN()-$AF$2-QM$3)&amp;":"&amp;ADDRESS($AF$5, COLUMN()-$AF$1-QM$3)), QM$3, FALSE)+VLOOKUP($AT19, INDIRECT(ADDRESS($AF$4, COLUMN()-$AF$2-QM$3)&amp;":"&amp;ADDRESS($AF$5, COLUMN()-$AF$1-QM$3)), QM$3, FALSE)</f>
        <v>953365337</v>
      </c>
      <c r="QN19" cm="1">
        <f t="array" aca="1" ref="QN19" ca="1">INDIRECT(ADDRESS(ROW(), QN$3-$AF$1+$AF$3))+VLOOKUP($AS19, INDIRECT(ADDRESS($AF$4, COLUMN()-$AF$2-QN$3)&amp;":"&amp;ADDRESS($AF$5, COLUMN()-$AF$1-QN$3)), QN$3, FALSE)+VLOOKUP($AT19, INDIRECT(ADDRESS($AF$4, COLUMN()-$AF$2-QN$3)&amp;":"&amp;ADDRESS($AF$5, COLUMN()-$AF$1-QN$3)), QN$3, FALSE)</f>
        <v>1114315198</v>
      </c>
      <c r="QO19" cm="1">
        <f t="array" aca="1" ref="QO19" ca="1">INDIRECT(ADDRESS(ROW(), QO$3-$AF$1+$AF$3))+VLOOKUP($AS19, INDIRECT(ADDRESS($AF$4, COLUMN()-$AF$2-QO$3)&amp;":"&amp;ADDRESS($AF$5, COLUMN()-$AF$1-QO$3)), QO$3, FALSE)+VLOOKUP($AT19, INDIRECT(ADDRESS($AF$4, COLUMN()-$AF$2-QO$3)&amp;":"&amp;ADDRESS($AF$5, COLUMN()-$AF$1-QO$3)), QO$3, FALSE)</f>
        <v>708667130</v>
      </c>
      <c r="QP19" cm="1">
        <f t="array" aca="1" ref="QP19" ca="1">INDIRECT(ADDRESS(ROW(), QP$3-$AF$1+$AF$3))+VLOOKUP($AS19, INDIRECT(ADDRESS($AF$4, COLUMN()-$AF$2-QP$3)&amp;":"&amp;ADDRESS($AF$5, COLUMN()-$AF$1-QP$3)), QP$3, FALSE)+VLOOKUP($AT19, INDIRECT(ADDRESS($AF$4, COLUMN()-$AF$2-QP$3)&amp;":"&amp;ADDRESS($AF$5, COLUMN()-$AF$1-QP$3)), QP$3, FALSE)</f>
        <v>796493305</v>
      </c>
      <c r="QQ19" cm="1">
        <f t="array" aca="1" ref="QQ19" ca="1">INDIRECT(ADDRESS(ROW(), QQ$3-$AF$1+$AF$3))+VLOOKUP($AS19, INDIRECT(ADDRESS($AF$4, COLUMN()-$AF$2-QQ$3)&amp;":"&amp;ADDRESS($AF$5, COLUMN()-$AF$1-QQ$3)), QQ$3, FALSE)+VLOOKUP($AT19, INDIRECT(ADDRESS($AF$4, COLUMN()-$AF$2-QQ$3)&amp;":"&amp;ADDRESS($AF$5, COLUMN()-$AF$1-QQ$3)), QQ$3, FALSE)</f>
        <v>668321819</v>
      </c>
      <c r="QR19" cm="1">
        <f t="array" aca="1" ref="QR19" ca="1">INDIRECT(ADDRESS(ROW(), QR$3-$AF$1+$AF$3))+VLOOKUP($AS19, INDIRECT(ADDRESS($AF$4, COLUMN()-$AF$2-QR$3)&amp;":"&amp;ADDRESS($AF$5, COLUMN()-$AF$1-QR$3)), QR$3, FALSE)+VLOOKUP($AT19, INDIRECT(ADDRESS($AF$4, COLUMN()-$AF$2-QR$3)&amp;":"&amp;ADDRESS($AF$5, COLUMN()-$AF$1-QR$3)), QR$3, FALSE)</f>
        <v>633635195</v>
      </c>
      <c r="QS19" t="str">
        <f t="shared" si="138"/>
        <v>NV</v>
      </c>
      <c r="QT19" t="str">
        <f t="shared" si="139"/>
        <v>VN</v>
      </c>
      <c r="QU19" t="str">
        <f t="shared" si="140"/>
        <v>NN</v>
      </c>
      <c r="QV19" cm="1">
        <f t="array" aca="1" ref="QV19" ca="1">INDIRECT(ADDRESS(ROW(), QV$3-$AF$1+$AF$3))+VLOOKUP($AS19, INDIRECT(ADDRESS($AF$4, COLUMN()-$AF$2-QV$3)&amp;":"&amp;ADDRESS($AF$5, COLUMN()-$AF$1-QV$3)), QV$3, FALSE)+VLOOKUP($AT19, INDIRECT(ADDRESS($AF$4, COLUMN()-$AF$2-QV$3)&amp;":"&amp;ADDRESS($AF$5, COLUMN()-$AF$1-QV$3)), QV$3, FALSE)</f>
        <v>2806281040</v>
      </c>
      <c r="QW19" cm="1">
        <f t="array" aca="1" ref="QW19" ca="1">INDIRECT(ADDRESS(ROW(), QW$3-$AF$1+$AF$3))+VLOOKUP($AS19, INDIRECT(ADDRESS($AF$4, COLUMN()-$AF$2-QW$3)&amp;":"&amp;ADDRESS($AF$5, COLUMN()-$AF$1-QW$3)), QW$3, FALSE)+VLOOKUP($AT19, INDIRECT(ADDRESS($AF$4, COLUMN()-$AF$2-QW$3)&amp;":"&amp;ADDRESS($AF$5, COLUMN()-$AF$1-QW$3)), QW$3, FALSE)</f>
        <v>2041452998</v>
      </c>
      <c r="QX19" cm="1">
        <f t="array" aca="1" ref="QX19" ca="1">INDIRECT(ADDRESS(ROW(), QX$3-$AF$1+$AF$3))+VLOOKUP($AS19, INDIRECT(ADDRESS($AF$4, COLUMN()-$AF$2-QX$3)&amp;":"&amp;ADDRESS($AF$5, COLUMN()-$AF$1-QX$3)), QX$3, FALSE)+VLOOKUP($AT19, INDIRECT(ADDRESS($AF$4, COLUMN()-$AF$2-QX$3)&amp;":"&amp;ADDRESS($AF$5, COLUMN()-$AF$1-QX$3)), QX$3, FALSE)</f>
        <v>385434641</v>
      </c>
      <c r="QY19" cm="1">
        <f t="array" aca="1" ref="QY19" ca="1">INDIRECT(ADDRESS(ROW(), QY$3-$AF$1+$AF$3))+VLOOKUP($AS19, INDIRECT(ADDRESS($AF$4, COLUMN()-$AF$2-QY$3)&amp;":"&amp;ADDRESS($AF$5, COLUMN()-$AF$1-QY$3)), QY$3, FALSE)+VLOOKUP($AT19, INDIRECT(ADDRESS($AF$4, COLUMN()-$AF$2-QY$3)&amp;":"&amp;ADDRESS($AF$5, COLUMN()-$AF$1-QY$3)), QY$3, FALSE)</f>
        <v>2196582807</v>
      </c>
      <c r="QZ19" cm="1">
        <f t="array" aca="1" ref="QZ19" ca="1">INDIRECT(ADDRESS(ROW(), QZ$3-$AF$1+$AF$3))+VLOOKUP($AS19, INDIRECT(ADDRESS($AF$4, COLUMN()-$AF$2-QZ$3)&amp;":"&amp;ADDRESS($AF$5, COLUMN()-$AF$1-QZ$3)), QZ$3, FALSE)+VLOOKUP($AT19, INDIRECT(ADDRESS($AF$4, COLUMN()-$AF$2-QZ$3)&amp;":"&amp;ADDRESS($AF$5, COLUMN()-$AF$1-QZ$3)), QZ$3, FALSE)</f>
        <v>1906678260</v>
      </c>
      <c r="RA19" cm="1">
        <f t="array" aca="1" ref="RA19" ca="1">INDIRECT(ADDRESS(ROW(), RA$3-$AF$1+$AF$3))+VLOOKUP($AS19, INDIRECT(ADDRESS($AF$4, COLUMN()-$AF$2-RA$3)&amp;":"&amp;ADDRESS($AF$5, COLUMN()-$AF$1-RA$3)), RA$3, FALSE)+VLOOKUP($AT19, INDIRECT(ADDRESS($AF$4, COLUMN()-$AF$2-RA$3)&amp;":"&amp;ADDRESS($AF$5, COLUMN()-$AF$1-RA$3)), RA$3, FALSE)</f>
        <v>2229152832</v>
      </c>
      <c r="RB19" cm="1">
        <f t="array" aca="1" ref="RB19" ca="1">INDIRECT(ADDRESS(ROW(), RB$3-$AF$1+$AF$3))+VLOOKUP($AS19, INDIRECT(ADDRESS($AF$4, COLUMN()-$AF$2-RB$3)&amp;":"&amp;ADDRESS($AF$5, COLUMN()-$AF$1-RB$3)), RB$3, FALSE)+VLOOKUP($AT19, INDIRECT(ADDRESS($AF$4, COLUMN()-$AF$2-RB$3)&amp;":"&amp;ADDRESS($AF$5, COLUMN()-$AF$1-RB$3)), RB$3, FALSE)</f>
        <v>1417600271</v>
      </c>
      <c r="RC19" cm="1">
        <f t="array" aca="1" ref="RC19" ca="1">INDIRECT(ADDRESS(ROW(), RC$3-$AF$1+$AF$3))+VLOOKUP($AS19, INDIRECT(ADDRESS($AF$4, COLUMN()-$AF$2-RC$3)&amp;":"&amp;ADDRESS($AF$5, COLUMN()-$AF$1-RC$3)), RC$3, FALSE)+VLOOKUP($AT19, INDIRECT(ADDRESS($AF$4, COLUMN()-$AF$2-RC$3)&amp;":"&amp;ADDRESS($AF$5, COLUMN()-$AF$1-RC$3)), RC$3, FALSE)</f>
        <v>1592843725</v>
      </c>
      <c r="RD19" cm="1">
        <f t="array" aca="1" ref="RD19" ca="1">INDIRECT(ADDRESS(ROW(), RD$3-$AF$1+$AF$3))+VLOOKUP($AS19, INDIRECT(ADDRESS($AF$4, COLUMN()-$AF$2-RD$3)&amp;":"&amp;ADDRESS($AF$5, COLUMN()-$AF$1-RD$3)), RD$3, FALSE)+VLOOKUP($AT19, INDIRECT(ADDRESS($AF$4, COLUMN()-$AF$2-RD$3)&amp;":"&amp;ADDRESS($AF$5, COLUMN()-$AF$1-RD$3)), RD$3, FALSE)</f>
        <v>1336513037</v>
      </c>
      <c r="RE19" cm="1">
        <f t="array" aca="1" ref="RE19" ca="1">INDIRECT(ADDRESS(ROW(), RE$3-$AF$1+$AF$3))+VLOOKUP($AS19, INDIRECT(ADDRESS($AF$4, COLUMN()-$AF$2-RE$3)&amp;":"&amp;ADDRESS($AF$5, COLUMN()-$AF$1-RE$3)), RE$3, FALSE)+VLOOKUP($AT19, INDIRECT(ADDRESS($AF$4, COLUMN()-$AF$2-RE$3)&amp;":"&amp;ADDRESS($AF$5, COLUMN()-$AF$1-RE$3)), RE$3, FALSE)</f>
        <v>1267329572</v>
      </c>
      <c r="RF19" t="str">
        <f t="shared" si="141"/>
        <v>NV</v>
      </c>
      <c r="RG19" t="str">
        <f t="shared" si="142"/>
        <v>VN</v>
      </c>
      <c r="RH19" t="str">
        <f t="shared" si="143"/>
        <v>NN</v>
      </c>
      <c r="RI19" cm="1">
        <f t="array" aca="1" ref="RI19" ca="1">INDIRECT(ADDRESS(ROW(), RI$3-$AF$1+$AF$3))+VLOOKUP($AS19, INDIRECT(ADDRESS($AF$4, COLUMN()-$AF$2-RI$3)&amp;":"&amp;ADDRESS($AF$5, COLUMN()-$AF$1-RI$3)), RI$3, FALSE)+VLOOKUP($AT19, INDIRECT(ADDRESS($AF$4, COLUMN()-$AF$2-RI$3)&amp;":"&amp;ADDRESS($AF$5, COLUMN()-$AF$1-RI$3)), RI$3, FALSE)</f>
        <v>5612283321</v>
      </c>
      <c r="RJ19" cm="1">
        <f t="array" aca="1" ref="RJ19" ca="1">INDIRECT(ADDRESS(ROW(), RJ$3-$AF$1+$AF$3))+VLOOKUP($AS19, INDIRECT(ADDRESS($AF$4, COLUMN()-$AF$2-RJ$3)&amp;":"&amp;ADDRESS($AF$5, COLUMN()-$AF$1-RJ$3)), RJ$3, FALSE)+VLOOKUP($AT19, INDIRECT(ADDRESS($AF$4, COLUMN()-$AF$2-RJ$3)&amp;":"&amp;ADDRESS($AF$5, COLUMN()-$AF$1-RJ$3)), RJ$3, FALSE)</f>
        <v>4082620137</v>
      </c>
      <c r="RK19" cm="1">
        <f t="array" aca="1" ref="RK19" ca="1">INDIRECT(ADDRESS(ROW(), RK$3-$AF$1+$AF$3))+VLOOKUP($AS19, INDIRECT(ADDRESS($AF$4, COLUMN()-$AF$2-RK$3)&amp;":"&amp;ADDRESS($AF$5, COLUMN()-$AF$1-RK$3)), RK$3, FALSE)+VLOOKUP($AT19, INDIRECT(ADDRESS($AF$4, COLUMN()-$AF$2-RK$3)&amp;":"&amp;ADDRESS($AF$5, COLUMN()-$AF$1-RK$3)), RK$3, FALSE)</f>
        <v>770816697</v>
      </c>
      <c r="RL19" cm="1">
        <f t="array" aca="1" ref="RL19" ca="1">INDIRECT(ADDRESS(ROW(), RL$3-$AF$1+$AF$3))+VLOOKUP($AS19, INDIRECT(ADDRESS($AF$4, COLUMN()-$AF$2-RL$3)&amp;":"&amp;ADDRESS($AF$5, COLUMN()-$AF$1-RL$3)), RL$3, FALSE)+VLOOKUP($AT19, INDIRECT(ADDRESS($AF$4, COLUMN()-$AF$2-RL$3)&amp;":"&amp;ADDRESS($AF$5, COLUMN()-$AF$1-RL$3)), RL$3, FALSE)</f>
        <v>4393019401</v>
      </c>
      <c r="RM19" cm="1">
        <f t="array" aca="1" ref="RM19" ca="1">INDIRECT(ADDRESS(ROW(), RM$3-$AF$1+$AF$3))+VLOOKUP($AS19, INDIRECT(ADDRESS($AF$4, COLUMN()-$AF$2-RM$3)&amp;":"&amp;ADDRESS($AF$5, COLUMN()-$AF$1-RM$3)), RM$3, FALSE)+VLOOKUP($AT19, INDIRECT(ADDRESS($AF$4, COLUMN()-$AF$2-RM$3)&amp;":"&amp;ADDRESS($AF$5, COLUMN()-$AF$1-RM$3)), RM$3, FALSE)</f>
        <v>3813313703</v>
      </c>
      <c r="RN19" cm="1">
        <f t="array" aca="1" ref="RN19" ca="1">INDIRECT(ADDRESS(ROW(), RN$3-$AF$1+$AF$3))+VLOOKUP($AS19, INDIRECT(ADDRESS($AF$4, COLUMN()-$AF$2-RN$3)&amp;":"&amp;ADDRESS($AF$5, COLUMN()-$AF$1-RN$3)), RN$3, FALSE)+VLOOKUP($AT19, INDIRECT(ADDRESS($AF$4, COLUMN()-$AF$2-RN$3)&amp;":"&amp;ADDRESS($AF$5, COLUMN()-$AF$1-RN$3)), RN$3, FALSE)</f>
        <v>4458461849</v>
      </c>
      <c r="RO19" cm="1">
        <f t="array" aca="1" ref="RO19" ca="1">INDIRECT(ADDRESS(ROW(), RO$3-$AF$1+$AF$3))+VLOOKUP($AS19, INDIRECT(ADDRESS($AF$4, COLUMN()-$AF$2-RO$3)&amp;":"&amp;ADDRESS($AF$5, COLUMN()-$AF$1-RO$3)), RO$3, FALSE)+VLOOKUP($AT19, INDIRECT(ADDRESS($AF$4, COLUMN()-$AF$2-RO$3)&amp;":"&amp;ADDRESS($AF$5, COLUMN()-$AF$1-RO$3)), RO$3, FALSE)</f>
        <v>2835195376</v>
      </c>
      <c r="RP19" cm="1">
        <f t="array" aca="1" ref="RP19" ca="1">INDIRECT(ADDRESS(ROW(), RP$3-$AF$1+$AF$3))+VLOOKUP($AS19, INDIRECT(ADDRESS($AF$4, COLUMN()-$AF$2-RP$3)&amp;":"&amp;ADDRESS($AF$5, COLUMN()-$AF$1-RP$3)), RP$3, FALSE)+VLOOKUP($AT19, INDIRECT(ADDRESS($AF$4, COLUMN()-$AF$2-RP$3)&amp;":"&amp;ADDRESS($AF$5, COLUMN()-$AF$1-RP$3)), RP$3, FALSE)</f>
        <v>3185978737</v>
      </c>
      <c r="RQ19" cm="1">
        <f t="array" aca="1" ref="RQ19" ca="1">INDIRECT(ADDRESS(ROW(), RQ$3-$AF$1+$AF$3))+VLOOKUP($AS19, INDIRECT(ADDRESS($AF$4, COLUMN()-$AF$2-RQ$3)&amp;":"&amp;ADDRESS($AF$5, COLUMN()-$AF$1-RQ$3)), RQ$3, FALSE)+VLOOKUP($AT19, INDIRECT(ADDRESS($AF$4, COLUMN()-$AF$2-RQ$3)&amp;":"&amp;ADDRESS($AF$5, COLUMN()-$AF$1-RQ$3)), RQ$3, FALSE)</f>
        <v>2673163638</v>
      </c>
      <c r="RR19" cm="1">
        <f t="array" aca="1" ref="RR19" ca="1">INDIRECT(ADDRESS(ROW(), RR$3-$AF$1+$AF$3))+VLOOKUP($AS19, INDIRECT(ADDRESS($AF$4, COLUMN()-$AF$2-RR$3)&amp;":"&amp;ADDRESS($AF$5, COLUMN()-$AF$1-RR$3)), RR$3, FALSE)+VLOOKUP($AT19, INDIRECT(ADDRESS($AF$4, COLUMN()-$AF$2-RR$3)&amp;":"&amp;ADDRESS($AF$5, COLUMN()-$AF$1-RR$3)), RR$3, FALSE)</f>
        <v>2534885508</v>
      </c>
      <c r="RS19" t="str">
        <f t="shared" si="144"/>
        <v>NV</v>
      </c>
      <c r="RT19" t="str">
        <f t="shared" si="145"/>
        <v>VN</v>
      </c>
      <c r="RU19" t="str">
        <f t="shared" si="146"/>
        <v>NN</v>
      </c>
      <c r="RV19" cm="1">
        <f t="array" aca="1" ref="RV19" ca="1">INDIRECT(ADDRESS(ROW(), RV$3-$AF$1+$AF$3))+VLOOKUP($AS19, INDIRECT(ADDRESS($AF$4, COLUMN()-$AF$2-RV$3)&amp;":"&amp;ADDRESS($AF$5, COLUMN()-$AF$1-RV$3)), RV$3, FALSE)+VLOOKUP($AT19, INDIRECT(ADDRESS($AF$4, COLUMN()-$AF$2-RV$3)&amp;":"&amp;ADDRESS($AF$5, COLUMN()-$AF$1-RV$3)), RV$3, FALSE)</f>
        <v>11224239567</v>
      </c>
      <c r="RW19" cm="1">
        <f t="array" aca="1" ref="RW19" ca="1">INDIRECT(ADDRESS(ROW(), RW$3-$AF$1+$AF$3))+VLOOKUP($AS19, INDIRECT(ADDRESS($AF$4, COLUMN()-$AF$2-RW$3)&amp;":"&amp;ADDRESS($AF$5, COLUMN()-$AF$1-RW$3)), RW$3, FALSE)+VLOOKUP($AT19, INDIRECT(ADDRESS($AF$4, COLUMN()-$AF$2-RW$3)&amp;":"&amp;ADDRESS($AF$5, COLUMN()-$AF$1-RW$3)), RW$3, FALSE)</f>
        <v>8164604577</v>
      </c>
      <c r="RX19" cm="1">
        <f t="array" aca="1" ref="RX19" ca="1">INDIRECT(ADDRESS(ROW(), RX$3-$AF$1+$AF$3))+VLOOKUP($AS19, INDIRECT(ADDRESS($AF$4, COLUMN()-$AF$2-RX$3)&amp;":"&amp;ADDRESS($AF$5, COLUMN()-$AF$1-RX$3)), RX$3, FALSE)+VLOOKUP($AT19, INDIRECT(ADDRESS($AF$4, COLUMN()-$AF$2-RX$3)&amp;":"&amp;ADDRESS($AF$5, COLUMN()-$AF$1-RX$3)), RX$3, FALSE)</f>
        <v>1541527440</v>
      </c>
      <c r="RY19" cm="1">
        <f t="array" aca="1" ref="RY19" ca="1">INDIRECT(ADDRESS(ROW(), RY$3-$AF$1+$AF$3))+VLOOKUP($AS19, INDIRECT(ADDRESS($AF$4, COLUMN()-$AF$2-RY$3)&amp;":"&amp;ADDRESS($AF$5, COLUMN()-$AF$1-RY$3)), RY$3, FALSE)+VLOOKUP($AT19, INDIRECT(ADDRESS($AF$4, COLUMN()-$AF$2-RY$3)&amp;":"&amp;ADDRESS($AF$5, COLUMN()-$AF$1-RY$3)), RY$3, FALSE)</f>
        <v>8786029637</v>
      </c>
      <c r="RZ19" cm="1">
        <f t="array" aca="1" ref="RZ19" ca="1">INDIRECT(ADDRESS(ROW(), RZ$3-$AF$1+$AF$3))+VLOOKUP($AS19, INDIRECT(ADDRESS($AF$4, COLUMN()-$AF$2-RZ$3)&amp;":"&amp;ADDRESS($AF$5, COLUMN()-$AF$1-RZ$3)), RZ$3, FALSE)+VLOOKUP($AT19, INDIRECT(ADDRESS($AF$4, COLUMN()-$AF$2-RZ$3)&amp;":"&amp;ADDRESS($AF$5, COLUMN()-$AF$1-RZ$3)), RZ$3, FALSE)</f>
        <v>7626522663</v>
      </c>
      <c r="SA19" cm="1">
        <f t="array" aca="1" ref="SA19" ca="1">INDIRECT(ADDRESS(ROW(), SA$3-$AF$1+$AF$3))+VLOOKUP($AS19, INDIRECT(ADDRESS($AF$4, COLUMN()-$AF$2-SA$3)&amp;":"&amp;ADDRESS($AF$5, COLUMN()-$AF$1-SA$3)), SA$3, FALSE)+VLOOKUP($AT19, INDIRECT(ADDRESS($AF$4, COLUMN()-$AF$2-SA$3)&amp;":"&amp;ADDRESS($AF$5, COLUMN()-$AF$1-SA$3)), SA$3, FALSE)</f>
        <v>8918004126</v>
      </c>
      <c r="SB19" cm="1">
        <f t="array" aca="1" ref="SB19" ca="1">INDIRECT(ADDRESS(ROW(), SB$3-$AF$1+$AF$3))+VLOOKUP($AS19, INDIRECT(ADDRESS($AF$4, COLUMN()-$AF$2-SB$3)&amp;":"&amp;ADDRESS($AF$5, COLUMN()-$AF$1-SB$3)), SB$3, FALSE)+VLOOKUP($AT19, INDIRECT(ADDRESS($AF$4, COLUMN()-$AF$2-SB$3)&amp;":"&amp;ADDRESS($AF$5, COLUMN()-$AF$1-SB$3)), SB$3, FALSE)</f>
        <v>5670847309</v>
      </c>
      <c r="SC19" cm="1">
        <f t="array" aca="1" ref="SC19" ca="1">INDIRECT(ADDRESS(ROW(), SC$3-$AF$1+$AF$3))+VLOOKUP($AS19, INDIRECT(ADDRESS($AF$4, COLUMN()-$AF$2-SC$3)&amp;":"&amp;ADDRESS($AF$5, COLUMN()-$AF$1-SC$3)), SC$3, FALSE)+VLOOKUP($AT19, INDIRECT(ADDRESS($AF$4, COLUMN()-$AF$2-SC$3)&amp;":"&amp;ADDRESS($AF$5, COLUMN()-$AF$1-SC$3)), SC$3, FALSE)</f>
        <v>6371707533</v>
      </c>
      <c r="SD19" cm="1">
        <f t="array" aca="1" ref="SD19" ca="1">INDIRECT(ADDRESS(ROW(), SD$3-$AF$1+$AF$3))+VLOOKUP($AS19, INDIRECT(ADDRESS($AF$4, COLUMN()-$AF$2-SD$3)&amp;":"&amp;ADDRESS($AF$5, COLUMN()-$AF$1-SD$3)), SD$3, FALSE)+VLOOKUP($AT19, INDIRECT(ADDRESS($AF$4, COLUMN()-$AF$2-SD$3)&amp;":"&amp;ADDRESS($AF$5, COLUMN()-$AF$1-SD$3)), SD$3, FALSE)</f>
        <v>5346076907</v>
      </c>
      <c r="SE19" cm="1">
        <f t="array" aca="1" ref="SE19" ca="1">INDIRECT(ADDRESS(ROW(), SE$3-$AF$1+$AF$3))+VLOOKUP($AS19, INDIRECT(ADDRESS($AF$4, COLUMN()-$AF$2-SE$3)&amp;":"&amp;ADDRESS($AF$5, COLUMN()-$AF$1-SE$3)), SE$3, FALSE)+VLOOKUP($AT19, INDIRECT(ADDRESS($AF$4, COLUMN()-$AF$2-SE$3)&amp;":"&amp;ADDRESS($AF$5, COLUMN()-$AF$1-SE$3)), SE$3, FALSE)</f>
        <v>5069916976</v>
      </c>
      <c r="SF19" t="str">
        <f t="shared" si="147"/>
        <v>NV</v>
      </c>
      <c r="SG19" t="str">
        <f t="shared" si="148"/>
        <v>VN</v>
      </c>
      <c r="SH19" t="str">
        <f t="shared" si="149"/>
        <v>NN</v>
      </c>
      <c r="SI19" cm="1">
        <f t="array" aca="1" ref="SI19" ca="1">INDIRECT(ADDRESS(ROW(), SI$3-$AF$1+$AF$3))+VLOOKUP($AS19, INDIRECT(ADDRESS($AF$4, COLUMN()-$AF$2-SI$3)&amp;":"&amp;ADDRESS($AF$5, COLUMN()-$AF$1-SI$3)), SI$3, FALSE)+VLOOKUP($AT19, INDIRECT(ADDRESS($AF$4, COLUMN()-$AF$2-SI$3)&amp;":"&amp;ADDRESS($AF$5, COLUMN()-$AF$1-SI$3)), SI$3, FALSE)</f>
        <v>22447628559</v>
      </c>
      <c r="SJ19" cm="1">
        <f t="array" aca="1" ref="SJ19" ca="1">INDIRECT(ADDRESS(ROW(), SJ$3-$AF$1+$AF$3))+VLOOKUP($AS19, INDIRECT(ADDRESS($AF$4, COLUMN()-$AF$2-SJ$3)&amp;":"&amp;ADDRESS($AF$5, COLUMN()-$AF$1-SJ$3)), SJ$3, FALSE)+VLOOKUP($AT19, INDIRECT(ADDRESS($AF$4, COLUMN()-$AF$2-SJ$3)&amp;":"&amp;ADDRESS($AF$5, COLUMN()-$AF$1-SJ$3)), SJ$3, FALSE)</f>
        <v>16328727784</v>
      </c>
      <c r="SK19" cm="1">
        <f t="array" aca="1" ref="SK19" ca="1">INDIRECT(ADDRESS(ROW(), SK$3-$AF$1+$AF$3))+VLOOKUP($AS19, INDIRECT(ADDRESS($AF$4, COLUMN()-$AF$2-SK$3)&amp;":"&amp;ADDRESS($AF$5, COLUMN()-$AF$1-SK$3)), SK$3, FALSE)+VLOOKUP($AT19, INDIRECT(ADDRESS($AF$4, COLUMN()-$AF$2-SK$3)&amp;":"&amp;ADDRESS($AF$5, COLUMN()-$AF$1-SK$3)), SK$3, FALSE)</f>
        <v>3082996817</v>
      </c>
      <c r="SL19" cm="1">
        <f t="array" aca="1" ref="SL19" ca="1">INDIRECT(ADDRESS(ROW(), SL$3-$AF$1+$AF$3))+VLOOKUP($AS19, INDIRECT(ADDRESS($AF$4, COLUMN()-$AF$2-SL$3)&amp;":"&amp;ADDRESS($AF$5, COLUMN()-$AF$1-SL$3)), SL$3, FALSE)+VLOOKUP($AT19, INDIRECT(ADDRESS($AF$4, COLUMN()-$AF$2-SL$3)&amp;":"&amp;ADDRESS($AF$5, COLUMN()-$AF$1-SL$3)), SL$3, FALSE)</f>
        <v>17571914381</v>
      </c>
      <c r="SM19" cm="1">
        <f t="array" aca="1" ref="SM19" ca="1">INDIRECT(ADDRESS(ROW(), SM$3-$AF$1+$AF$3))+VLOOKUP($AS19, INDIRECT(ADDRESS($AF$4, COLUMN()-$AF$2-SM$3)&amp;":"&amp;ADDRESS($AF$5, COLUMN()-$AF$1-SM$3)), SM$3, FALSE)+VLOOKUP($AT19, INDIRECT(ADDRESS($AF$4, COLUMN()-$AF$2-SM$3)&amp;":"&amp;ADDRESS($AF$5, COLUMN()-$AF$1-SM$3)), SM$3, FALSE)</f>
        <v>15252971960</v>
      </c>
      <c r="SN19" cm="1">
        <f t="array" aca="1" ref="SN19" ca="1">INDIRECT(ADDRESS(ROW(), SN$3-$AF$1+$AF$3))+VLOOKUP($AS19, INDIRECT(ADDRESS($AF$4, COLUMN()-$AF$2-SN$3)&amp;":"&amp;ADDRESS($AF$5, COLUMN()-$AF$1-SN$3)), SN$3, FALSE)+VLOOKUP($AT19, INDIRECT(ADDRESS($AF$4, COLUMN()-$AF$2-SN$3)&amp;":"&amp;ADDRESS($AF$5, COLUMN()-$AF$1-SN$3)), SN$3, FALSE)</f>
        <v>17836272904</v>
      </c>
      <c r="SO19" cm="1">
        <f t="array" aca="1" ref="SO19" ca="1">INDIRECT(ADDRESS(ROW(), SO$3-$AF$1+$AF$3))+VLOOKUP($AS19, INDIRECT(ADDRESS($AF$4, COLUMN()-$AF$2-SO$3)&amp;":"&amp;ADDRESS($AF$5, COLUMN()-$AF$1-SO$3)), SO$3, FALSE)+VLOOKUP($AT19, INDIRECT(ADDRESS($AF$4, COLUMN()-$AF$2-SO$3)&amp;":"&amp;ADDRESS($AF$5, COLUMN()-$AF$1-SO$3)), SO$3, FALSE)</f>
        <v>11341497724</v>
      </c>
      <c r="SP19" cm="1">
        <f t="array" aca="1" ref="SP19" ca="1">INDIRECT(ADDRESS(ROW(), SP$3-$AF$1+$AF$3))+VLOOKUP($AS19, INDIRECT(ADDRESS($AF$4, COLUMN()-$AF$2-SP$3)&amp;":"&amp;ADDRESS($AF$5, COLUMN()-$AF$1-SP$3)), SP$3, FALSE)+VLOOKUP($AT19, INDIRECT(ADDRESS($AF$4, COLUMN()-$AF$2-SP$3)&amp;":"&amp;ADDRESS($AF$5, COLUMN()-$AF$1-SP$3)), SP$3, FALSE)</f>
        <v>12744084870</v>
      </c>
      <c r="SQ19" cm="1">
        <f t="array" aca="1" ref="SQ19" ca="1">INDIRECT(ADDRESS(ROW(), SQ$3-$AF$1+$AF$3))+VLOOKUP($AS19, INDIRECT(ADDRESS($AF$4, COLUMN()-$AF$2-SQ$3)&amp;":"&amp;ADDRESS($AF$5, COLUMN()-$AF$1-SQ$3)), SQ$3, FALSE)+VLOOKUP($AT19, INDIRECT(ADDRESS($AF$4, COLUMN()-$AF$2-SQ$3)&amp;":"&amp;ADDRESS($AF$5, COLUMN()-$AF$1-SQ$3)), SQ$3, FALSE)</f>
        <v>10692492115</v>
      </c>
      <c r="SR19" cm="1">
        <f t="array" aca="1" ref="SR19" ca="1">INDIRECT(ADDRESS(ROW(), SR$3-$AF$1+$AF$3))+VLOOKUP($AS19, INDIRECT(ADDRESS($AF$4, COLUMN()-$AF$2-SR$3)&amp;":"&amp;ADDRESS($AF$5, COLUMN()-$AF$1-SR$3)), SR$3, FALSE)+VLOOKUP($AT19, INDIRECT(ADDRESS($AF$4, COLUMN()-$AF$2-SR$3)&amp;":"&amp;ADDRESS($AF$5, COLUMN()-$AF$1-SR$3)), SR$3, FALSE)</f>
        <v>10140366357</v>
      </c>
      <c r="SS19" t="str">
        <f t="shared" si="150"/>
        <v>NV</v>
      </c>
      <c r="ST19" t="str">
        <f t="shared" si="151"/>
        <v>VN</v>
      </c>
      <c r="SU19" t="str">
        <f t="shared" si="152"/>
        <v>NN</v>
      </c>
      <c r="SV19" cm="1">
        <f t="array" aca="1" ref="SV19" ca="1">INDIRECT(ADDRESS(ROW(), SV$3-$AF$1+$AF$3))+VLOOKUP($AS19, INDIRECT(ADDRESS($AF$4, COLUMN()-$AF$2-SV$3)&amp;":"&amp;ADDRESS($AF$5, COLUMN()-$AF$1-SV$3)), SV$3, FALSE)+VLOOKUP($AT19, INDIRECT(ADDRESS($AF$4, COLUMN()-$AF$2-SV$3)&amp;":"&amp;ADDRESS($AF$5, COLUMN()-$AF$1-SV$3)), SV$3, FALSE)</f>
        <v>44894194326</v>
      </c>
      <c r="SW19" cm="1">
        <f t="array" aca="1" ref="SW19" ca="1">INDIRECT(ADDRESS(ROW(), SW$3-$AF$1+$AF$3))+VLOOKUP($AS19, INDIRECT(ADDRESS($AF$4, COLUMN()-$AF$2-SW$3)&amp;":"&amp;ADDRESS($AF$5, COLUMN()-$AF$1-SW$3)), SW$3, FALSE)+VLOOKUP($AT19, INDIRECT(ADDRESS($AF$4, COLUMN()-$AF$2-SW$3)&amp;":"&amp;ADDRESS($AF$5, COLUMN()-$AF$1-SW$3)), SW$3, FALSE)</f>
        <v>32656306777</v>
      </c>
      <c r="SX19" cm="1">
        <f t="array" aca="1" ref="SX19" ca="1">INDIRECT(ADDRESS(ROW(), SX$3-$AF$1+$AF$3))+VLOOKUP($AS19, INDIRECT(ADDRESS($AF$4, COLUMN()-$AF$2-SX$3)&amp;":"&amp;ADDRESS($AF$5, COLUMN()-$AF$1-SX$3)), SX$3, FALSE)+VLOOKUP($AT19, INDIRECT(ADDRESS($AF$4, COLUMN()-$AF$2-SX$3)&amp;":"&amp;ADDRESS($AF$5, COLUMN()-$AF$1-SX$3)), SX$3, FALSE)</f>
        <v>6165868077</v>
      </c>
      <c r="SY19" cm="1">
        <f t="array" aca="1" ref="SY19" ca="1">INDIRECT(ADDRESS(ROW(), SY$3-$AF$1+$AF$3))+VLOOKUP($AS19, INDIRECT(ADDRESS($AF$4, COLUMN()-$AF$2-SY$3)&amp;":"&amp;ADDRESS($AF$5, COLUMN()-$AF$1-SY$3)), SY$3, FALSE)+VLOOKUP($AT19, INDIRECT(ADDRESS($AF$4, COLUMN()-$AF$2-SY$3)&amp;":"&amp;ADDRESS($AF$5, COLUMN()-$AF$1-SY$3)), SY$3, FALSE)</f>
        <v>35144021069</v>
      </c>
      <c r="SZ19" cm="1">
        <f t="array" aca="1" ref="SZ19" ca="1">INDIRECT(ADDRESS(ROW(), SZ$3-$AF$1+$AF$3))+VLOOKUP($AS19, INDIRECT(ADDRESS($AF$4, COLUMN()-$AF$2-SZ$3)&amp;":"&amp;ADDRESS($AF$5, COLUMN()-$AF$1-SZ$3)), SZ$3, FALSE)+VLOOKUP($AT19, INDIRECT(ADDRESS($AF$4, COLUMN()-$AF$2-SZ$3)&amp;":"&amp;ADDRESS($AF$5, COLUMN()-$AF$1-SZ$3)), SZ$3, FALSE)</f>
        <v>30505774095</v>
      </c>
      <c r="TA19" cm="1">
        <f t="array" aca="1" ref="TA19" ca="1">INDIRECT(ADDRESS(ROW(), TA$3-$AF$1+$AF$3))+VLOOKUP($AS19, INDIRECT(ADDRESS($AF$4, COLUMN()-$AF$2-TA$3)&amp;":"&amp;ADDRESS($AF$5, COLUMN()-$AF$1-TA$3)), TA$3, FALSE)+VLOOKUP($AT19, INDIRECT(ADDRESS($AF$4, COLUMN()-$AF$2-TA$3)&amp;":"&amp;ADDRESS($AF$5, COLUMN()-$AF$1-TA$3)), TA$3, FALSE)</f>
        <v>35674722360</v>
      </c>
      <c r="TB19" cm="1">
        <f t="array" aca="1" ref="TB19" ca="1">INDIRECT(ADDRESS(ROW(), TB$3-$AF$1+$AF$3))+VLOOKUP($AS19, INDIRECT(ADDRESS($AF$4, COLUMN()-$AF$2-TB$3)&amp;":"&amp;ADDRESS($AF$5, COLUMN()-$AF$1-TB$3)), TB$3, FALSE)+VLOOKUP($AT19, INDIRECT(ADDRESS($AF$4, COLUMN()-$AF$2-TB$3)&amp;":"&amp;ADDRESS($AF$5, COLUMN()-$AF$1-TB$3)), TB$3, FALSE)</f>
        <v>22683691265</v>
      </c>
      <c r="TC19" cm="1">
        <f t="array" aca="1" ref="TC19" ca="1">INDIRECT(ADDRESS(ROW(), TC$3-$AF$1+$AF$3))+VLOOKUP($AS19, INDIRECT(ADDRESS($AF$4, COLUMN()-$AF$2-TC$3)&amp;":"&amp;ADDRESS($AF$5, COLUMN()-$AF$1-TC$3)), TC$3, FALSE)+VLOOKUP($AT19, INDIRECT(ADDRESS($AF$4, COLUMN()-$AF$2-TC$3)&amp;":"&amp;ADDRESS($AF$5, COLUMN()-$AF$1-TC$3)), TC$3, FALSE)</f>
        <v>25487636608</v>
      </c>
      <c r="TD19" cm="1">
        <f t="array" aca="1" ref="TD19" ca="1">INDIRECT(ADDRESS(ROW(), TD$3-$AF$1+$AF$3))+VLOOKUP($AS19, INDIRECT(ADDRESS($AF$4, COLUMN()-$AF$2-TD$3)&amp;":"&amp;ADDRESS($AF$5, COLUMN()-$AF$1-TD$3)), TD$3, FALSE)+VLOOKUP($AT19, INDIRECT(ADDRESS($AF$4, COLUMN()-$AF$2-TD$3)&amp;":"&amp;ADDRESS($AF$5, COLUMN()-$AF$1-TD$3)), TD$3, FALSE)</f>
        <v>21384544860</v>
      </c>
      <c r="TE19" cm="1">
        <f t="array" aca="1" ref="TE19" ca="1">INDIRECT(ADDRESS(ROW(), TE$3-$AF$1+$AF$3))+VLOOKUP($AS19, INDIRECT(ADDRESS($AF$4, COLUMN()-$AF$2-TE$3)&amp;":"&amp;ADDRESS($AF$5, COLUMN()-$AF$1-TE$3)), TE$3, FALSE)+VLOOKUP($AT19, INDIRECT(ADDRESS($AF$4, COLUMN()-$AF$2-TE$3)&amp;":"&amp;ADDRESS($AF$5, COLUMN()-$AF$1-TE$3)), TE$3, FALSE)</f>
        <v>20281147506</v>
      </c>
      <c r="TF19" t="str">
        <f t="shared" si="153"/>
        <v>NV</v>
      </c>
      <c r="TG19" t="str">
        <f t="shared" si="154"/>
        <v>VN</v>
      </c>
      <c r="TH19" t="str">
        <f t="shared" si="155"/>
        <v>NN</v>
      </c>
      <c r="TI19" cm="1">
        <f t="array" aca="1" ref="TI19" ca="1">INDIRECT(ADDRESS(ROW(), TI$3-$AF$1+$AF$3))+VLOOKUP($AS19, INDIRECT(ADDRESS($AF$4, COLUMN()-$AF$2-TI$3)&amp;":"&amp;ADDRESS($AF$5, COLUMN()-$AF$1-TI$3)), TI$3, FALSE)+VLOOKUP($AT19, INDIRECT(ADDRESS($AF$4, COLUMN()-$AF$2-TI$3)&amp;":"&amp;ADDRESS($AF$5, COLUMN()-$AF$1-TI$3)), TI$3, FALSE)</f>
        <v>89786061594</v>
      </c>
      <c r="TJ19" cm="1">
        <f t="array" aca="1" ref="TJ19" ca="1">INDIRECT(ADDRESS(ROW(), TJ$3-$AF$1+$AF$3))+VLOOKUP($AS19, INDIRECT(ADDRESS($AF$4, COLUMN()-$AF$2-TJ$3)&amp;":"&amp;ADDRESS($AF$5, COLUMN()-$AF$1-TJ$3)), TJ$3, FALSE)+VLOOKUP($AT19, INDIRECT(ADDRESS($AF$4, COLUMN()-$AF$2-TJ$3)&amp;":"&amp;ADDRESS($AF$5, COLUMN()-$AF$1-TJ$3)), TJ$3, FALSE)</f>
        <v>65311878634</v>
      </c>
      <c r="TK19" cm="1">
        <f t="array" aca="1" ref="TK19" ca="1">INDIRECT(ADDRESS(ROW(), TK$3-$AF$1+$AF$3))+VLOOKUP($AS19, INDIRECT(ADDRESS($AF$4, COLUMN()-$AF$2-TK$3)&amp;":"&amp;ADDRESS($AF$5, COLUMN()-$AF$1-TK$3)), TK$3, FALSE)+VLOOKUP($AT19, INDIRECT(ADDRESS($AF$4, COLUMN()-$AF$2-TK$3)&amp;":"&amp;ADDRESS($AF$5, COLUMN()-$AF$1-TK$3)), TK$3, FALSE)</f>
        <v>12331781517</v>
      </c>
      <c r="TL19" cm="1">
        <f t="array" aca="1" ref="TL19" ca="1">INDIRECT(ADDRESS(ROW(), TL$3-$AF$1+$AF$3))+VLOOKUP($AS19, INDIRECT(ADDRESS($AF$4, COLUMN()-$AF$2-TL$3)&amp;":"&amp;ADDRESS($AF$5, COLUMN()-$AF$1-TL$3)), TL$3, FALSE)+VLOOKUP($AT19, INDIRECT(ADDRESS($AF$4, COLUMN()-$AF$2-TL$3)&amp;":"&amp;ADDRESS($AF$5, COLUMN()-$AF$1-TL$3)), TL$3, FALSE)</f>
        <v>70288037213</v>
      </c>
      <c r="TM19" cm="1">
        <f t="array" aca="1" ref="TM19" ca="1">INDIRECT(ADDRESS(ROW(), TM$3-$AF$1+$AF$3))+VLOOKUP($AS19, INDIRECT(ADDRESS($AF$4, COLUMN()-$AF$2-TM$3)&amp;":"&amp;ADDRESS($AF$5, COLUMN()-$AF$1-TM$3)), TM$3, FALSE)+VLOOKUP($AT19, INDIRECT(ADDRESS($AF$4, COLUMN()-$AF$2-TM$3)&amp;":"&amp;ADDRESS($AF$5, COLUMN()-$AF$1-TM$3)), TM$3, FALSE)</f>
        <v>61011491818</v>
      </c>
      <c r="TN19" cm="1">
        <f t="array" aca="1" ref="TN19" ca="1">INDIRECT(ADDRESS(ROW(), TN$3-$AF$1+$AF$3))+VLOOKUP($AS19, INDIRECT(ADDRESS($AF$4, COLUMN()-$AF$2-TN$3)&amp;":"&amp;ADDRESS($AF$5, COLUMN()-$AF$1-TN$3)), TN$3, FALSE)+VLOOKUP($AT19, INDIRECT(ADDRESS($AF$4, COLUMN()-$AF$2-TN$3)&amp;":"&amp;ADDRESS($AF$5, COLUMN()-$AF$1-TN$3)), TN$3, FALSE)</f>
        <v>71349738704</v>
      </c>
      <c r="TO19" cm="1">
        <f t="array" aca="1" ref="TO19" ca="1">INDIRECT(ADDRESS(ROW(), TO$3-$AF$1+$AF$3))+VLOOKUP($AS19, INDIRECT(ADDRESS($AF$4, COLUMN()-$AF$2-TO$3)&amp;":"&amp;ADDRESS($AF$5, COLUMN()-$AF$1-TO$3)), TO$3, FALSE)+VLOOKUP($AT19, INDIRECT(ADDRESS($AF$4, COLUMN()-$AF$2-TO$3)&amp;":"&amp;ADDRESS($AF$5, COLUMN()-$AF$1-TO$3)), TO$3, FALSE)</f>
        <v>45366526278</v>
      </c>
      <c r="TP19" cm="1">
        <f t="array" aca="1" ref="TP19" ca="1">INDIRECT(ADDRESS(ROW(), TP$3-$AF$1+$AF$3))+VLOOKUP($AS19, INDIRECT(ADDRESS($AF$4, COLUMN()-$AF$2-TP$3)&amp;":"&amp;ADDRESS($AF$5, COLUMN()-$AF$1-TP$3)), TP$3, FALSE)+VLOOKUP($AT19, INDIRECT(ADDRESS($AF$4, COLUMN()-$AF$2-TP$3)&amp;":"&amp;ADDRESS($AF$5, COLUMN()-$AF$1-TP$3)), TP$3, FALSE)</f>
        <v>50976621222</v>
      </c>
      <c r="TQ19" cm="1">
        <f t="array" aca="1" ref="TQ19" ca="1">INDIRECT(ADDRESS(ROW(), TQ$3-$AF$1+$AF$3))+VLOOKUP($AS19, INDIRECT(ADDRESS($AF$4, COLUMN()-$AF$2-TQ$3)&amp;":"&amp;ADDRESS($AF$5, COLUMN()-$AF$1-TQ$3)), TQ$3, FALSE)+VLOOKUP($AT19, INDIRECT(ADDRESS($AF$4, COLUMN()-$AF$2-TQ$3)&amp;":"&amp;ADDRESS($AF$5, COLUMN()-$AF$1-TQ$3)), TQ$3, FALSE)</f>
        <v>42770022668</v>
      </c>
      <c r="TR19" cm="1">
        <f t="array" aca="1" ref="TR19" ca="1">INDIRECT(ADDRESS(ROW(), TR$3-$AF$1+$AF$3))+VLOOKUP($AS19, INDIRECT(ADDRESS($AF$4, COLUMN()-$AF$2-TR$3)&amp;":"&amp;ADDRESS($AF$5, COLUMN()-$AF$1-TR$3)), TR$3, FALSE)+VLOOKUP($AT19, INDIRECT(ADDRESS($AF$4, COLUMN()-$AF$2-TR$3)&amp;":"&amp;ADDRESS($AF$5, COLUMN()-$AF$1-TR$3)), TR$3, FALSE)</f>
        <v>40563654239</v>
      </c>
      <c r="TS19" t="str">
        <f t="shared" si="156"/>
        <v>NV</v>
      </c>
      <c r="TT19" t="str">
        <f t="shared" si="157"/>
        <v>VN</v>
      </c>
      <c r="TU19" t="str">
        <f t="shared" si="155"/>
        <v>NN</v>
      </c>
      <c r="TV19" cm="1">
        <f t="array" aca="1" ref="TV19" ca="1">INDIRECT(ADDRESS(ROW(), TV$3-$AF$1+$AF$3))+VLOOKUP($AS19, INDIRECT(ADDRESS($AF$4, COLUMN()-$AF$2-TV$3)&amp;":"&amp;ADDRESS($AF$5, COLUMN()-$AF$1-TV$3)), TV$3, FALSE)+VLOOKUP($AT19, INDIRECT(ADDRESS($AF$4, COLUMN()-$AF$2-TV$3)&amp;":"&amp;ADDRESS($AF$5, COLUMN()-$AF$1-TV$3)), TV$3, FALSE)</f>
        <v>179569160091</v>
      </c>
      <c r="TW19" cm="1">
        <f t="array" aca="1" ref="TW19" ca="1">INDIRECT(ADDRESS(ROW(), TW$3-$AF$1+$AF$3))+VLOOKUP($AS19, INDIRECT(ADDRESS($AF$4, COLUMN()-$AF$2-TW$3)&amp;":"&amp;ADDRESS($AF$5, COLUMN()-$AF$1-TW$3)), TW$3, FALSE)+VLOOKUP($AT19, INDIRECT(ADDRESS($AF$4, COLUMN()-$AF$2-TW$3)&amp;":"&amp;ADDRESS($AF$5, COLUMN()-$AF$1-TW$3)), TW$3, FALSE)</f>
        <v>130621679733</v>
      </c>
      <c r="TX19" cm="1">
        <f t="array" aca="1" ref="TX19" ca="1">INDIRECT(ADDRESS(ROW(), TX$3-$AF$1+$AF$3))+VLOOKUP($AS19, INDIRECT(ADDRESS($AF$4, COLUMN()-$AF$2-TX$3)&amp;":"&amp;ADDRESS($AF$5, COLUMN()-$AF$1-TX$3)), TX$3, FALSE)+VLOOKUP($AT19, INDIRECT(ADDRESS($AF$4, COLUMN()-$AF$2-TX$3)&amp;":"&amp;ADDRESS($AF$5, COLUMN()-$AF$1-TX$3)), TX$3, FALSE)</f>
        <v>24663575177</v>
      </c>
      <c r="TY19" cm="1">
        <f t="array" aca="1" ref="TY19" ca="1">INDIRECT(ADDRESS(ROW(), TY$3-$AF$1+$AF$3))+VLOOKUP($AS19, INDIRECT(ADDRESS($AF$4, COLUMN()-$AF$2-TY$3)&amp;":"&amp;ADDRESS($AF$5, COLUMN()-$AF$1-TY$3)), TY$3, FALSE)+VLOOKUP($AT19, INDIRECT(ADDRESS($AF$4, COLUMN()-$AF$2-TY$3)&amp;":"&amp;ADDRESS($AF$5, COLUMN()-$AF$1-TY$3)), TY$3, FALSE)</f>
        <v>140576953275</v>
      </c>
      <c r="TZ19" cm="1">
        <f t="array" aca="1" ref="TZ19" ca="1">INDIRECT(ADDRESS(ROW(), TZ$3-$AF$1+$AF$3))+VLOOKUP($AS19, INDIRECT(ADDRESS($AF$4, COLUMN()-$AF$2-TZ$3)&amp;":"&amp;ADDRESS($AF$5, COLUMN()-$AF$1-TZ$3)), TZ$3, FALSE)+VLOOKUP($AT19, INDIRECT(ADDRESS($AF$4, COLUMN()-$AF$2-TZ$3)&amp;":"&amp;ADDRESS($AF$5, COLUMN()-$AF$1-TZ$3)), TZ$3, FALSE)</f>
        <v>122022751742</v>
      </c>
      <c r="UA19" cm="1">
        <f t="array" aca="1" ref="UA19" ca="1">INDIRECT(ADDRESS(ROW(), UA$3-$AF$1+$AF$3))+VLOOKUP($AS19, INDIRECT(ADDRESS($AF$4, COLUMN()-$AF$2-UA$3)&amp;":"&amp;ADDRESS($AF$5, COLUMN()-$AF$1-UA$3)), UA$3, FALSE)+VLOOKUP($AT19, INDIRECT(ADDRESS($AF$4, COLUMN()-$AF$2-UA$3)&amp;":"&amp;ADDRESS($AF$5, COLUMN()-$AF$1-UA$3)), UA$3, FALSE)</f>
        <v>142703608416</v>
      </c>
      <c r="UB19" cm="1">
        <f t="array" aca="1" ref="UB19" ca="1">INDIRECT(ADDRESS(ROW(), UB$3-$AF$1+$AF$3))+VLOOKUP($AS19, INDIRECT(ADDRESS($AF$4, COLUMN()-$AF$2-UB$3)&amp;":"&amp;ADDRESS($AF$5, COLUMN()-$AF$1-UB$3)), UB$3, FALSE)+VLOOKUP($AT19, INDIRECT(ADDRESS($AF$4, COLUMN()-$AF$2-UB$3)&amp;":"&amp;ADDRESS($AF$5, COLUMN()-$AF$1-UB$3)), UB$3, FALSE)</f>
        <v>90733858583</v>
      </c>
      <c r="UC19" cm="1">
        <f t="array" aca="1" ref="UC19" ca="1">INDIRECT(ADDRESS(ROW(), UC$3-$AF$1+$AF$3))+VLOOKUP($AS19, INDIRECT(ADDRESS($AF$4, COLUMN()-$AF$2-UC$3)&amp;":"&amp;ADDRESS($AF$5, COLUMN()-$AF$1-UC$3)), UC$3, FALSE)+VLOOKUP($AT19, INDIRECT(ADDRESS($AF$4, COLUMN()-$AF$2-UC$3)&amp;":"&amp;ADDRESS($AF$5, COLUMN()-$AF$1-UC$3)), UC$3, FALSE)</f>
        <v>101951882895</v>
      </c>
      <c r="UD19" cm="1">
        <f t="array" aca="1" ref="UD19" ca="1">INDIRECT(ADDRESS(ROW(), UD$3-$AF$1+$AF$3))+VLOOKUP($AS19, INDIRECT(ADDRESS($AF$4, COLUMN()-$AF$2-UD$3)&amp;":"&amp;ADDRESS($AF$5, COLUMN()-$AF$1-UD$3)), UD$3, FALSE)+VLOOKUP($AT19, INDIRECT(ADDRESS($AF$4, COLUMN()-$AF$2-UD$3)&amp;":"&amp;ADDRESS($AF$5, COLUMN()-$AF$1-UD$3)), UD$3, FALSE)</f>
        <v>85539522906</v>
      </c>
      <c r="UE19" cm="1">
        <f t="array" aca="1" ref="UE19" ca="1">INDIRECT(ADDRESS(ROW(), UE$3-$AF$1+$AF$3))+VLOOKUP($AS19, INDIRECT(ADDRESS($AF$4, COLUMN()-$AF$2-UE$3)&amp;":"&amp;ADDRESS($AF$5, COLUMN()-$AF$1-UE$3)), UE$3, FALSE)+VLOOKUP($AT19, INDIRECT(ADDRESS($AF$4, COLUMN()-$AF$2-UE$3)&amp;":"&amp;ADDRESS($AF$5, COLUMN()-$AF$1-UE$3)), UE$3, FALSE)</f>
        <v>81128634957</v>
      </c>
      <c r="UF19" t="str">
        <f t="shared" si="158"/>
        <v>NV</v>
      </c>
      <c r="UG19" t="str">
        <f t="shared" si="159"/>
        <v>VN</v>
      </c>
    </row>
    <row r="20" spans="1:553" x14ac:dyDescent="0.25">
      <c r="A20" t="s">
        <v>73</v>
      </c>
      <c r="D20">
        <v>16</v>
      </c>
      <c r="E20" t="str">
        <f t="shared" si="165"/>
        <v>SV</v>
      </c>
      <c r="F20">
        <f t="shared" ca="1" si="168"/>
        <v>162</v>
      </c>
      <c r="G20">
        <f t="shared" ca="1" si="168"/>
        <v>120</v>
      </c>
      <c r="H20">
        <f t="shared" ca="1" si="168"/>
        <v>32</v>
      </c>
      <c r="I20">
        <f t="shared" ca="1" si="168"/>
        <v>158</v>
      </c>
      <c r="J20">
        <f t="shared" ca="1" si="168"/>
        <v>104</v>
      </c>
      <c r="K20">
        <f t="shared" ca="1" si="168"/>
        <v>118</v>
      </c>
      <c r="L20">
        <f t="shared" ca="1" si="168"/>
        <v>69</v>
      </c>
      <c r="M20">
        <f t="shared" ca="1" si="168"/>
        <v>109</v>
      </c>
      <c r="N20">
        <f t="shared" ca="1" si="168"/>
        <v>70</v>
      </c>
      <c r="O20">
        <f t="shared" ca="1" si="168"/>
        <v>81</v>
      </c>
      <c r="Q20">
        <v>16</v>
      </c>
      <c r="R20" t="str">
        <f t="shared" si="166"/>
        <v>SV</v>
      </c>
      <c r="S20">
        <f t="shared" ca="1" si="167"/>
        <v>179554749461</v>
      </c>
      <c r="T20">
        <f t="shared" ca="1" si="167"/>
        <v>130617668926</v>
      </c>
      <c r="U20">
        <f t="shared" ca="1" si="167"/>
        <v>24665997632</v>
      </c>
      <c r="V20">
        <f t="shared" ca="1" si="167"/>
        <v>140580274138</v>
      </c>
      <c r="W20">
        <f t="shared" ca="1" si="167"/>
        <v>122021138029</v>
      </c>
      <c r="X20">
        <f t="shared" ca="1" si="167"/>
        <v>142708536914</v>
      </c>
      <c r="Y20">
        <f t="shared" ca="1" si="167"/>
        <v>90728884465</v>
      </c>
      <c r="Z20">
        <f t="shared" ca="1" si="167"/>
        <v>101950666820</v>
      </c>
      <c r="AA20">
        <f t="shared" ca="1" si="167"/>
        <v>85545005548</v>
      </c>
      <c r="AB20">
        <f t="shared" ca="1" si="167"/>
        <v>81138705842</v>
      </c>
      <c r="AH20" t="str">
        <f t="shared" si="162"/>
        <v>NO</v>
      </c>
      <c r="AI20">
        <f t="shared" si="163"/>
        <v>0</v>
      </c>
      <c r="AJ20">
        <f t="shared" si="163"/>
        <v>0</v>
      </c>
      <c r="AK20">
        <f t="shared" si="163"/>
        <v>0</v>
      </c>
      <c r="AL20">
        <f t="shared" si="163"/>
        <v>0</v>
      </c>
      <c r="AM20">
        <f t="shared" si="163"/>
        <v>0</v>
      </c>
      <c r="AN20">
        <f t="shared" si="163"/>
        <v>0</v>
      </c>
      <c r="AO20">
        <f t="shared" si="163"/>
        <v>0</v>
      </c>
      <c r="AP20">
        <f t="shared" si="163"/>
        <v>0</v>
      </c>
      <c r="AQ20">
        <f t="shared" si="163"/>
        <v>0</v>
      </c>
      <c r="AR20">
        <f t="shared" si="163"/>
        <v>1</v>
      </c>
      <c r="AS20" t="str">
        <f t="shared" si="43"/>
        <v>NF</v>
      </c>
      <c r="AT20" t="str">
        <f t="shared" si="44"/>
        <v>FO</v>
      </c>
      <c r="AU20" t="str">
        <f t="shared" si="164"/>
        <v>NO</v>
      </c>
      <c r="AV20" cm="1">
        <f t="array" aca="1" ref="AV20" ca="1">INDIRECT(ADDRESS(ROW(), AV$3-$AF$1+$AF$3))+VLOOKUP($AS20, INDIRECT(ADDRESS($AF$4, COLUMN()-$AF$2-AV$3)&amp;":"&amp;ADDRESS($AF$5, COLUMN()-$AF$1-AV$3)), AV$3, FALSE)+VLOOKUP($AT20, INDIRECT(ADDRESS($AF$4, COLUMN()-$AF$2-AV$3)&amp;":"&amp;ADDRESS($AF$5, COLUMN()-$AF$1-AV$3)), AV$3, FALSE)</f>
        <v>0</v>
      </c>
      <c r="AW20" cm="1">
        <f t="array" aca="1" ref="AW20" ca="1">INDIRECT(ADDRESS(ROW(), AW$3-$AF$1+$AF$3))+VLOOKUP($AS20, INDIRECT(ADDRESS($AF$4, COLUMN()-$AF$2-AW$3)&amp;":"&amp;ADDRESS($AF$5, COLUMN()-$AF$1-AW$3)), AW$3, FALSE)+VLOOKUP($AT20, INDIRECT(ADDRESS($AF$4, COLUMN()-$AF$2-AW$3)&amp;":"&amp;ADDRESS($AF$5, COLUMN()-$AF$1-AW$3)), AW$3, FALSE)</f>
        <v>0</v>
      </c>
      <c r="AX20" cm="1">
        <f t="array" aca="1" ref="AX20" ca="1">INDIRECT(ADDRESS(ROW(), AX$3-$AF$1+$AF$3))+VLOOKUP($AS20, INDIRECT(ADDRESS($AF$4, COLUMN()-$AF$2-AX$3)&amp;":"&amp;ADDRESS($AF$5, COLUMN()-$AF$1-AX$3)), AX$3, FALSE)+VLOOKUP($AT20, INDIRECT(ADDRESS($AF$4, COLUMN()-$AF$2-AX$3)&amp;":"&amp;ADDRESS($AF$5, COLUMN()-$AF$1-AX$3)), AX$3, FALSE)</f>
        <v>0</v>
      </c>
      <c r="AY20" cm="1">
        <f t="array" aca="1" ref="AY20" ca="1">INDIRECT(ADDRESS(ROW(), AY$3-$AF$1+$AF$3))+VLOOKUP($AS20, INDIRECT(ADDRESS($AF$4, COLUMN()-$AF$2-AY$3)&amp;":"&amp;ADDRESS($AF$5, COLUMN()-$AF$1-AY$3)), AY$3, FALSE)+VLOOKUP($AT20, INDIRECT(ADDRESS($AF$4, COLUMN()-$AF$2-AY$3)&amp;":"&amp;ADDRESS($AF$5, COLUMN()-$AF$1-AY$3)), AY$3, FALSE)</f>
        <v>0</v>
      </c>
      <c r="AZ20" cm="1">
        <f t="array" aca="1" ref="AZ20" ca="1">INDIRECT(ADDRESS(ROW(), AZ$3-$AF$1+$AF$3))+VLOOKUP($AS20, INDIRECT(ADDRESS($AF$4, COLUMN()-$AF$2-AZ$3)&amp;":"&amp;ADDRESS($AF$5, COLUMN()-$AF$1-AZ$3)), AZ$3, FALSE)+VLOOKUP($AT20, INDIRECT(ADDRESS($AF$4, COLUMN()-$AF$2-AZ$3)&amp;":"&amp;ADDRESS($AF$5, COLUMN()-$AF$1-AZ$3)), AZ$3, FALSE)</f>
        <v>1</v>
      </c>
      <c r="BA20" cm="1">
        <f t="array" aca="1" ref="BA20" ca="1">INDIRECT(ADDRESS(ROW(), BA$3-$AF$1+$AF$3))+VLOOKUP($AS20, INDIRECT(ADDRESS($AF$4, COLUMN()-$AF$2-BA$3)&amp;":"&amp;ADDRESS($AF$5, COLUMN()-$AF$1-BA$3)), BA$3, FALSE)+VLOOKUP($AT20, INDIRECT(ADDRESS($AF$4, COLUMN()-$AF$2-BA$3)&amp;":"&amp;ADDRESS($AF$5, COLUMN()-$AF$1-BA$3)), BA$3, FALSE)</f>
        <v>0</v>
      </c>
      <c r="BB20" cm="1">
        <f t="array" aca="1" ref="BB20" ca="1">INDIRECT(ADDRESS(ROW(), BB$3-$AF$1+$AF$3))+VLOOKUP($AS20, INDIRECT(ADDRESS($AF$4, COLUMN()-$AF$2-BB$3)&amp;":"&amp;ADDRESS($AF$5, COLUMN()-$AF$1-BB$3)), BB$3, FALSE)+VLOOKUP($AT20, INDIRECT(ADDRESS($AF$4, COLUMN()-$AF$2-BB$3)&amp;":"&amp;ADDRESS($AF$5, COLUMN()-$AF$1-BB$3)), BB$3, FALSE)</f>
        <v>0</v>
      </c>
      <c r="BC20" cm="1">
        <f t="array" aca="1" ref="BC20" ca="1">INDIRECT(ADDRESS(ROW(), BC$3-$AF$1+$AF$3))+VLOOKUP($AS20, INDIRECT(ADDRESS($AF$4, COLUMN()-$AF$2-BC$3)&amp;":"&amp;ADDRESS($AF$5, COLUMN()-$AF$1-BC$3)), BC$3, FALSE)+VLOOKUP($AT20, INDIRECT(ADDRESS($AF$4, COLUMN()-$AF$2-BC$3)&amp;":"&amp;ADDRESS($AF$5, COLUMN()-$AF$1-BC$3)), BC$3, FALSE)</f>
        <v>0</v>
      </c>
      <c r="BD20" cm="1">
        <f t="array" aca="1" ref="BD20" ca="1">INDIRECT(ADDRESS(ROW(), BD$3-$AF$1+$AF$3))+VLOOKUP($AS20, INDIRECT(ADDRESS($AF$4, COLUMN()-$AF$2-BD$3)&amp;":"&amp;ADDRESS($AF$5, COLUMN()-$AF$1-BD$3)), BD$3, FALSE)+VLOOKUP($AT20, INDIRECT(ADDRESS($AF$4, COLUMN()-$AF$2-BD$3)&amp;":"&amp;ADDRESS($AF$5, COLUMN()-$AF$1-BD$3)), BD$3, FALSE)</f>
        <v>1</v>
      </c>
      <c r="BE20" cm="1">
        <f t="array" aca="1" ref="BE20" ca="1">INDIRECT(ADDRESS(ROW(), BE$3-$AF$1+$AF$3))+VLOOKUP($AS20, INDIRECT(ADDRESS($AF$4, COLUMN()-$AF$2-BE$3)&amp;":"&amp;ADDRESS($AF$5, COLUMN()-$AF$1-BE$3)), BE$3, FALSE)+VLOOKUP($AT20, INDIRECT(ADDRESS($AF$4, COLUMN()-$AF$2-BE$3)&amp;":"&amp;ADDRESS($AF$5, COLUMN()-$AF$1-BE$3)), BE$3, FALSE)</f>
        <v>1</v>
      </c>
      <c r="BF20" t="str">
        <f t="shared" si="45"/>
        <v>NF</v>
      </c>
      <c r="BG20" t="str">
        <f t="shared" si="46"/>
        <v>FO</v>
      </c>
      <c r="BH20" t="str">
        <f t="shared" si="47"/>
        <v>NO</v>
      </c>
      <c r="BI20" cm="1">
        <f t="array" aca="1" ref="BI20" ca="1">INDIRECT(ADDRESS(ROW(), BI$3-$AF$1+$AF$3))+VLOOKUP($AS20, INDIRECT(ADDRESS($AF$4, COLUMN()-$AF$2-BI$3)&amp;":"&amp;ADDRESS($AF$5, COLUMN()-$AF$1-BI$3)), BI$3, FALSE)+VLOOKUP($AT20, INDIRECT(ADDRESS($AF$4, COLUMN()-$AF$2-BI$3)&amp;":"&amp;ADDRESS($AF$5, COLUMN()-$AF$1-BI$3)), BI$3, FALSE)</f>
        <v>1</v>
      </c>
      <c r="BJ20" cm="1">
        <f t="array" aca="1" ref="BJ20" ca="1">INDIRECT(ADDRESS(ROW(), BJ$3-$AF$1+$AF$3))+VLOOKUP($AS20, INDIRECT(ADDRESS($AF$4, COLUMN()-$AF$2-BJ$3)&amp;":"&amp;ADDRESS($AF$5, COLUMN()-$AF$1-BJ$3)), BJ$3, FALSE)+VLOOKUP($AT20, INDIRECT(ADDRESS($AF$4, COLUMN()-$AF$2-BJ$3)&amp;":"&amp;ADDRESS($AF$5, COLUMN()-$AF$1-BJ$3)), BJ$3, FALSE)</f>
        <v>1</v>
      </c>
      <c r="BK20" cm="1">
        <f t="array" aca="1" ref="BK20" ca="1">INDIRECT(ADDRESS(ROW(), BK$3-$AF$1+$AF$3))+VLOOKUP($AS20, INDIRECT(ADDRESS($AF$4, COLUMN()-$AF$2-BK$3)&amp;":"&amp;ADDRESS($AF$5, COLUMN()-$AF$1-BK$3)), BK$3, FALSE)+VLOOKUP($AT20, INDIRECT(ADDRESS($AF$4, COLUMN()-$AF$2-BK$3)&amp;":"&amp;ADDRESS($AF$5, COLUMN()-$AF$1-BK$3)), BK$3, FALSE)</f>
        <v>0</v>
      </c>
      <c r="BL20" cm="1">
        <f t="array" aca="1" ref="BL20" ca="1">INDIRECT(ADDRESS(ROW(), BL$3-$AF$1+$AF$3))+VLOOKUP($AS20, INDIRECT(ADDRESS($AF$4, COLUMN()-$AF$2-BL$3)&amp;":"&amp;ADDRESS($AF$5, COLUMN()-$AF$1-BL$3)), BL$3, FALSE)+VLOOKUP($AT20, INDIRECT(ADDRESS($AF$4, COLUMN()-$AF$2-BL$3)&amp;":"&amp;ADDRESS($AF$5, COLUMN()-$AF$1-BL$3)), BL$3, FALSE)</f>
        <v>1</v>
      </c>
      <c r="BM20" cm="1">
        <f t="array" aca="1" ref="BM20" ca="1">INDIRECT(ADDRESS(ROW(), BM$3-$AF$1+$AF$3))+VLOOKUP($AS20, INDIRECT(ADDRESS($AF$4, COLUMN()-$AF$2-BM$3)&amp;":"&amp;ADDRESS($AF$5, COLUMN()-$AF$1-BM$3)), BM$3, FALSE)+VLOOKUP($AT20, INDIRECT(ADDRESS($AF$4, COLUMN()-$AF$2-BM$3)&amp;":"&amp;ADDRESS($AF$5, COLUMN()-$AF$1-BM$3)), BM$3, FALSE)</f>
        <v>1</v>
      </c>
      <c r="BN20" cm="1">
        <f t="array" aca="1" ref="BN20" ca="1">INDIRECT(ADDRESS(ROW(), BN$3-$AF$1+$AF$3))+VLOOKUP($AS20, INDIRECT(ADDRESS($AF$4, COLUMN()-$AF$2-BN$3)&amp;":"&amp;ADDRESS($AF$5, COLUMN()-$AF$1-BN$3)), BN$3, FALSE)+VLOOKUP($AT20, INDIRECT(ADDRESS($AF$4, COLUMN()-$AF$2-BN$3)&amp;":"&amp;ADDRESS($AF$5, COLUMN()-$AF$1-BN$3)), BN$3, FALSE)</f>
        <v>0</v>
      </c>
      <c r="BO20" cm="1">
        <f t="array" aca="1" ref="BO20" ca="1">INDIRECT(ADDRESS(ROW(), BO$3-$AF$1+$AF$3))+VLOOKUP($AS20, INDIRECT(ADDRESS($AF$4, COLUMN()-$AF$2-BO$3)&amp;":"&amp;ADDRESS($AF$5, COLUMN()-$AF$1-BO$3)), BO$3, FALSE)+VLOOKUP($AT20, INDIRECT(ADDRESS($AF$4, COLUMN()-$AF$2-BO$3)&amp;":"&amp;ADDRESS($AF$5, COLUMN()-$AF$1-BO$3)), BO$3, FALSE)</f>
        <v>0</v>
      </c>
      <c r="BP20" cm="1">
        <f t="array" aca="1" ref="BP20" ca="1">INDIRECT(ADDRESS(ROW(), BP$3-$AF$1+$AF$3))+VLOOKUP($AS20, INDIRECT(ADDRESS($AF$4, COLUMN()-$AF$2-BP$3)&amp;":"&amp;ADDRESS($AF$5, COLUMN()-$AF$1-BP$3)), BP$3, FALSE)+VLOOKUP($AT20, INDIRECT(ADDRESS($AF$4, COLUMN()-$AF$2-BP$3)&amp;":"&amp;ADDRESS($AF$5, COLUMN()-$AF$1-BP$3)), BP$3, FALSE)</f>
        <v>0</v>
      </c>
      <c r="BQ20" cm="1">
        <f t="array" aca="1" ref="BQ20" ca="1">INDIRECT(ADDRESS(ROW(), BQ$3-$AF$1+$AF$3))+VLOOKUP($AS20, INDIRECT(ADDRESS($AF$4, COLUMN()-$AF$2-BQ$3)&amp;":"&amp;ADDRESS($AF$5, COLUMN()-$AF$1-BQ$3)), BQ$3, FALSE)+VLOOKUP($AT20, INDIRECT(ADDRESS($AF$4, COLUMN()-$AF$2-BQ$3)&amp;":"&amp;ADDRESS($AF$5, COLUMN()-$AF$1-BQ$3)), BQ$3, FALSE)</f>
        <v>1</v>
      </c>
      <c r="BR20" cm="1">
        <f t="array" aca="1" ref="BR20" ca="1">INDIRECT(ADDRESS(ROW(), BR$3-$AF$1+$AF$3))+VLOOKUP($AS20, INDIRECT(ADDRESS($AF$4, COLUMN()-$AF$2-BR$3)&amp;":"&amp;ADDRESS($AF$5, COLUMN()-$AF$1-BR$3)), BR$3, FALSE)+VLOOKUP($AT20, INDIRECT(ADDRESS($AF$4, COLUMN()-$AF$2-BR$3)&amp;":"&amp;ADDRESS($AF$5, COLUMN()-$AF$1-BR$3)), BR$3, FALSE)</f>
        <v>2</v>
      </c>
      <c r="BS20" t="str">
        <f t="shared" si="48"/>
        <v>NF</v>
      </c>
      <c r="BT20" t="str">
        <f t="shared" si="49"/>
        <v>FO</v>
      </c>
      <c r="BU20" t="str">
        <f t="shared" si="50"/>
        <v>NO</v>
      </c>
      <c r="BV20" cm="1">
        <f t="array" aca="1" ref="BV20" ca="1">INDIRECT(ADDRESS(ROW(), BV$3-$AF$1+$AF$3))+VLOOKUP($AS20, INDIRECT(ADDRESS($AF$4, COLUMN()-$AF$2-BV$3)&amp;":"&amp;ADDRESS($AF$5, COLUMN()-$AF$1-BV$3)), BV$3, FALSE)+VLOOKUP($AT20, INDIRECT(ADDRESS($AF$4, COLUMN()-$AF$2-BV$3)&amp;":"&amp;ADDRESS($AF$5, COLUMN()-$AF$1-BV$3)), BV$3, FALSE)</f>
        <v>1</v>
      </c>
      <c r="BW20" cm="1">
        <f t="array" aca="1" ref="BW20" ca="1">INDIRECT(ADDRESS(ROW(), BW$3-$AF$1+$AF$3))+VLOOKUP($AS20, INDIRECT(ADDRESS($AF$4, COLUMN()-$AF$2-BW$3)&amp;":"&amp;ADDRESS($AF$5, COLUMN()-$AF$1-BW$3)), BW$3, FALSE)+VLOOKUP($AT20, INDIRECT(ADDRESS($AF$4, COLUMN()-$AF$2-BW$3)&amp;":"&amp;ADDRESS($AF$5, COLUMN()-$AF$1-BW$3)), BW$3, FALSE)</f>
        <v>2</v>
      </c>
      <c r="BX20" cm="1">
        <f t="array" aca="1" ref="BX20" ca="1">INDIRECT(ADDRESS(ROW(), BX$3-$AF$1+$AF$3))+VLOOKUP($AS20, INDIRECT(ADDRESS($AF$4, COLUMN()-$AF$2-BX$3)&amp;":"&amp;ADDRESS($AF$5, COLUMN()-$AF$1-BX$3)), BX$3, FALSE)+VLOOKUP($AT20, INDIRECT(ADDRESS($AF$4, COLUMN()-$AF$2-BX$3)&amp;":"&amp;ADDRESS($AF$5, COLUMN()-$AF$1-BX$3)), BX$3, FALSE)</f>
        <v>0</v>
      </c>
      <c r="BY20" cm="1">
        <f t="array" aca="1" ref="BY20" ca="1">INDIRECT(ADDRESS(ROW(), BY$3-$AF$1+$AF$3))+VLOOKUP($AS20, INDIRECT(ADDRESS($AF$4, COLUMN()-$AF$2-BY$3)&amp;":"&amp;ADDRESS($AF$5, COLUMN()-$AF$1-BY$3)), BY$3, FALSE)+VLOOKUP($AT20, INDIRECT(ADDRESS($AF$4, COLUMN()-$AF$2-BY$3)&amp;":"&amp;ADDRESS($AF$5, COLUMN()-$AF$1-BY$3)), BY$3, FALSE)</f>
        <v>2</v>
      </c>
      <c r="BZ20" cm="1">
        <f t="array" aca="1" ref="BZ20" ca="1">INDIRECT(ADDRESS(ROW(), BZ$3-$AF$1+$AF$3))+VLOOKUP($AS20, INDIRECT(ADDRESS($AF$4, COLUMN()-$AF$2-BZ$3)&amp;":"&amp;ADDRESS($AF$5, COLUMN()-$AF$1-BZ$3)), BZ$3, FALSE)+VLOOKUP($AT20, INDIRECT(ADDRESS($AF$4, COLUMN()-$AF$2-BZ$3)&amp;":"&amp;ADDRESS($AF$5, COLUMN()-$AF$1-BZ$3)), BZ$3, FALSE)</f>
        <v>1</v>
      </c>
      <c r="CA20" cm="1">
        <f t="array" aca="1" ref="CA20" ca="1">INDIRECT(ADDRESS(ROW(), CA$3-$AF$1+$AF$3))+VLOOKUP($AS20, INDIRECT(ADDRESS($AF$4, COLUMN()-$AF$2-CA$3)&amp;":"&amp;ADDRESS($AF$5, COLUMN()-$AF$1-CA$3)), CA$3, FALSE)+VLOOKUP($AT20, INDIRECT(ADDRESS($AF$4, COLUMN()-$AF$2-CA$3)&amp;":"&amp;ADDRESS($AF$5, COLUMN()-$AF$1-CA$3)), CA$3, FALSE)</f>
        <v>2</v>
      </c>
      <c r="CB20" cm="1">
        <f t="array" aca="1" ref="CB20" ca="1">INDIRECT(ADDRESS(ROW(), CB$3-$AF$1+$AF$3))+VLOOKUP($AS20, INDIRECT(ADDRESS($AF$4, COLUMN()-$AF$2-CB$3)&amp;":"&amp;ADDRESS($AF$5, COLUMN()-$AF$1-CB$3)), CB$3, FALSE)+VLOOKUP($AT20, INDIRECT(ADDRESS($AF$4, COLUMN()-$AF$2-CB$3)&amp;":"&amp;ADDRESS($AF$5, COLUMN()-$AF$1-CB$3)), CB$3, FALSE)</f>
        <v>1</v>
      </c>
      <c r="CC20" cm="1">
        <f t="array" aca="1" ref="CC20" ca="1">INDIRECT(ADDRESS(ROW(), CC$3-$AF$1+$AF$3))+VLOOKUP($AS20, INDIRECT(ADDRESS($AF$4, COLUMN()-$AF$2-CC$3)&amp;":"&amp;ADDRESS($AF$5, COLUMN()-$AF$1-CC$3)), CC$3, FALSE)+VLOOKUP($AT20, INDIRECT(ADDRESS($AF$4, COLUMN()-$AF$2-CC$3)&amp;":"&amp;ADDRESS($AF$5, COLUMN()-$AF$1-CC$3)), CC$3, FALSE)</f>
        <v>0</v>
      </c>
      <c r="CD20" cm="1">
        <f t="array" aca="1" ref="CD20" ca="1">INDIRECT(ADDRESS(ROW(), CD$3-$AF$1+$AF$3))+VLOOKUP($AS20, INDIRECT(ADDRESS($AF$4, COLUMN()-$AF$2-CD$3)&amp;":"&amp;ADDRESS($AF$5, COLUMN()-$AF$1-CD$3)), CD$3, FALSE)+VLOOKUP($AT20, INDIRECT(ADDRESS($AF$4, COLUMN()-$AF$2-CD$3)&amp;":"&amp;ADDRESS($AF$5, COLUMN()-$AF$1-CD$3)), CD$3, FALSE)</f>
        <v>4</v>
      </c>
      <c r="CE20" cm="1">
        <f t="array" aca="1" ref="CE20" ca="1">INDIRECT(ADDRESS(ROW(), CE$3-$AF$1+$AF$3))+VLOOKUP($AS20, INDIRECT(ADDRESS($AF$4, COLUMN()-$AF$2-CE$3)&amp;":"&amp;ADDRESS($AF$5, COLUMN()-$AF$1-CE$3)), CE$3, FALSE)+VLOOKUP($AT20, INDIRECT(ADDRESS($AF$4, COLUMN()-$AF$2-CE$3)&amp;":"&amp;ADDRESS($AF$5, COLUMN()-$AF$1-CE$3)), CE$3, FALSE)</f>
        <v>2</v>
      </c>
      <c r="CF20" t="str">
        <f t="shared" si="51"/>
        <v>NF</v>
      </c>
      <c r="CG20" t="str">
        <f t="shared" si="52"/>
        <v>FO</v>
      </c>
      <c r="CH20" t="str">
        <f t="shared" si="53"/>
        <v>NO</v>
      </c>
      <c r="CI20" cm="1">
        <f t="array" aca="1" ref="CI20" ca="1">INDIRECT(ADDRESS(ROW(), CI$3-$AF$1+$AF$3))+VLOOKUP($AS20, INDIRECT(ADDRESS($AF$4, COLUMN()-$AF$2-CI$3)&amp;":"&amp;ADDRESS($AF$5, COLUMN()-$AF$1-CI$3)), CI$3, FALSE)+VLOOKUP($AT20, INDIRECT(ADDRESS($AF$4, COLUMN()-$AF$2-CI$3)&amp;":"&amp;ADDRESS($AF$5, COLUMN()-$AF$1-CI$3)), CI$3, FALSE)</f>
        <v>5</v>
      </c>
      <c r="CJ20" cm="1">
        <f t="array" aca="1" ref="CJ20" ca="1">INDIRECT(ADDRESS(ROW(), CJ$3-$AF$1+$AF$3))+VLOOKUP($AS20, INDIRECT(ADDRESS($AF$4, COLUMN()-$AF$2-CJ$3)&amp;":"&amp;ADDRESS($AF$5, COLUMN()-$AF$1-CJ$3)), CJ$3, FALSE)+VLOOKUP($AT20, INDIRECT(ADDRESS($AF$4, COLUMN()-$AF$2-CJ$3)&amp;":"&amp;ADDRESS($AF$5, COLUMN()-$AF$1-CJ$3)), CJ$3, FALSE)</f>
        <v>6</v>
      </c>
      <c r="CK20" cm="1">
        <f t="array" aca="1" ref="CK20" ca="1">INDIRECT(ADDRESS(ROW(), CK$3-$AF$1+$AF$3))+VLOOKUP($AS20, INDIRECT(ADDRESS($AF$4, COLUMN()-$AF$2-CK$3)&amp;":"&amp;ADDRESS($AF$5, COLUMN()-$AF$1-CK$3)), CK$3, FALSE)+VLOOKUP($AT20, INDIRECT(ADDRESS($AF$4, COLUMN()-$AF$2-CK$3)&amp;":"&amp;ADDRESS($AF$5, COLUMN()-$AF$1-CK$3)), CK$3, FALSE)</f>
        <v>0</v>
      </c>
      <c r="CL20" cm="1">
        <f t="array" aca="1" ref="CL20" ca="1">INDIRECT(ADDRESS(ROW(), CL$3-$AF$1+$AF$3))+VLOOKUP($AS20, INDIRECT(ADDRESS($AF$4, COLUMN()-$AF$2-CL$3)&amp;":"&amp;ADDRESS($AF$5, COLUMN()-$AF$1-CL$3)), CL$3, FALSE)+VLOOKUP($AT20, INDIRECT(ADDRESS($AF$4, COLUMN()-$AF$2-CL$3)&amp;":"&amp;ADDRESS($AF$5, COLUMN()-$AF$1-CL$3)), CL$3, FALSE)</f>
        <v>4</v>
      </c>
      <c r="CM20" cm="1">
        <f t="array" aca="1" ref="CM20" ca="1">INDIRECT(ADDRESS(ROW(), CM$3-$AF$1+$AF$3))+VLOOKUP($AS20, INDIRECT(ADDRESS($AF$4, COLUMN()-$AF$2-CM$3)&amp;":"&amp;ADDRESS($AF$5, COLUMN()-$AF$1-CM$3)), CM$3, FALSE)+VLOOKUP($AT20, INDIRECT(ADDRESS($AF$4, COLUMN()-$AF$2-CM$3)&amp;":"&amp;ADDRESS($AF$5, COLUMN()-$AF$1-CM$3)), CM$3, FALSE)</f>
        <v>3</v>
      </c>
      <c r="CN20" cm="1">
        <f t="array" aca="1" ref="CN20" ca="1">INDIRECT(ADDRESS(ROW(), CN$3-$AF$1+$AF$3))+VLOOKUP($AS20, INDIRECT(ADDRESS($AF$4, COLUMN()-$AF$2-CN$3)&amp;":"&amp;ADDRESS($AF$5, COLUMN()-$AF$1-CN$3)), CN$3, FALSE)+VLOOKUP($AT20, INDIRECT(ADDRESS($AF$4, COLUMN()-$AF$2-CN$3)&amp;":"&amp;ADDRESS($AF$5, COLUMN()-$AF$1-CN$3)), CN$3, FALSE)</f>
        <v>3</v>
      </c>
      <c r="CO20" cm="1">
        <f t="array" aca="1" ref="CO20" ca="1">INDIRECT(ADDRESS(ROW(), CO$3-$AF$1+$AF$3))+VLOOKUP($AS20, INDIRECT(ADDRESS($AF$4, COLUMN()-$AF$2-CO$3)&amp;":"&amp;ADDRESS($AF$5, COLUMN()-$AF$1-CO$3)), CO$3, FALSE)+VLOOKUP($AT20, INDIRECT(ADDRESS($AF$4, COLUMN()-$AF$2-CO$3)&amp;":"&amp;ADDRESS($AF$5, COLUMN()-$AF$1-CO$3)), CO$3, FALSE)</f>
        <v>1</v>
      </c>
      <c r="CP20" cm="1">
        <f t="array" aca="1" ref="CP20" ca="1">INDIRECT(ADDRESS(ROW(), CP$3-$AF$1+$AF$3))+VLOOKUP($AS20, INDIRECT(ADDRESS($AF$4, COLUMN()-$AF$2-CP$3)&amp;":"&amp;ADDRESS($AF$5, COLUMN()-$AF$1-CP$3)), CP$3, FALSE)+VLOOKUP($AT20, INDIRECT(ADDRESS($AF$4, COLUMN()-$AF$2-CP$3)&amp;":"&amp;ADDRESS($AF$5, COLUMN()-$AF$1-CP$3)), CP$3, FALSE)</f>
        <v>1</v>
      </c>
      <c r="CQ20" cm="1">
        <f t="array" aca="1" ref="CQ20" ca="1">INDIRECT(ADDRESS(ROW(), CQ$3-$AF$1+$AF$3))+VLOOKUP($AS20, INDIRECT(ADDRESS($AF$4, COLUMN()-$AF$2-CQ$3)&amp;":"&amp;ADDRESS($AF$5, COLUMN()-$AF$1-CQ$3)), CQ$3, FALSE)+VLOOKUP($AT20, INDIRECT(ADDRESS($AF$4, COLUMN()-$AF$2-CQ$3)&amp;":"&amp;ADDRESS($AF$5, COLUMN()-$AF$1-CQ$3)), CQ$3, FALSE)</f>
        <v>4</v>
      </c>
      <c r="CR20" cm="1">
        <f t="array" aca="1" ref="CR20" ca="1">INDIRECT(ADDRESS(ROW(), CR$3-$AF$1+$AF$3))+VLOOKUP($AS20, INDIRECT(ADDRESS($AF$4, COLUMN()-$AF$2-CR$3)&amp;":"&amp;ADDRESS($AF$5, COLUMN()-$AF$1-CR$3)), CR$3, FALSE)+VLOOKUP($AT20, INDIRECT(ADDRESS($AF$4, COLUMN()-$AF$2-CR$3)&amp;":"&amp;ADDRESS($AF$5, COLUMN()-$AF$1-CR$3)), CR$3, FALSE)</f>
        <v>4</v>
      </c>
      <c r="CS20" t="str">
        <f t="shared" si="54"/>
        <v>NF</v>
      </c>
      <c r="CT20" t="str">
        <f t="shared" si="55"/>
        <v>FO</v>
      </c>
      <c r="CU20" t="str">
        <f t="shared" si="56"/>
        <v>NO</v>
      </c>
      <c r="CV20" cm="1">
        <f t="array" aca="1" ref="CV20" ca="1">INDIRECT(ADDRESS(ROW(), CV$3-$AF$1+$AF$3))+VLOOKUP($AS20, INDIRECT(ADDRESS($AF$4, COLUMN()-$AF$2-CV$3)&amp;":"&amp;ADDRESS($AF$5, COLUMN()-$AF$1-CV$3)), CV$3, FALSE)+VLOOKUP($AT20, INDIRECT(ADDRESS($AF$4, COLUMN()-$AF$2-CV$3)&amp;":"&amp;ADDRESS($AF$5, COLUMN()-$AF$1-CV$3)), CV$3, FALSE)</f>
        <v>7</v>
      </c>
      <c r="CW20" cm="1">
        <f t="array" aca="1" ref="CW20" ca="1">INDIRECT(ADDRESS(ROW(), CW$3-$AF$1+$AF$3))+VLOOKUP($AS20, INDIRECT(ADDRESS($AF$4, COLUMN()-$AF$2-CW$3)&amp;":"&amp;ADDRESS($AF$5, COLUMN()-$AF$1-CW$3)), CW$3, FALSE)+VLOOKUP($AT20, INDIRECT(ADDRESS($AF$4, COLUMN()-$AF$2-CW$3)&amp;":"&amp;ADDRESS($AF$5, COLUMN()-$AF$1-CW$3)), CW$3, FALSE)</f>
        <v>9</v>
      </c>
      <c r="CX20" cm="1">
        <f t="array" aca="1" ref="CX20" ca="1">INDIRECT(ADDRESS(ROW(), CX$3-$AF$1+$AF$3))+VLOOKUP($AS20, INDIRECT(ADDRESS($AF$4, COLUMN()-$AF$2-CX$3)&amp;":"&amp;ADDRESS($AF$5, COLUMN()-$AF$1-CX$3)), CX$3, FALSE)+VLOOKUP($AT20, INDIRECT(ADDRESS($AF$4, COLUMN()-$AF$2-CX$3)&amp;":"&amp;ADDRESS($AF$5, COLUMN()-$AF$1-CX$3)), CX$3, FALSE)</f>
        <v>1</v>
      </c>
      <c r="CY20" cm="1">
        <f t="array" aca="1" ref="CY20" ca="1">INDIRECT(ADDRESS(ROW(), CY$3-$AF$1+$AF$3))+VLOOKUP($AS20, INDIRECT(ADDRESS($AF$4, COLUMN()-$AF$2-CY$3)&amp;":"&amp;ADDRESS($AF$5, COLUMN()-$AF$1-CY$3)), CY$3, FALSE)+VLOOKUP($AT20, INDIRECT(ADDRESS($AF$4, COLUMN()-$AF$2-CY$3)&amp;":"&amp;ADDRESS($AF$5, COLUMN()-$AF$1-CY$3)), CY$3, FALSE)</f>
        <v>9</v>
      </c>
      <c r="CZ20" cm="1">
        <f t="array" aca="1" ref="CZ20" ca="1">INDIRECT(ADDRESS(ROW(), CZ$3-$AF$1+$AF$3))+VLOOKUP($AS20, INDIRECT(ADDRESS($AF$4, COLUMN()-$AF$2-CZ$3)&amp;":"&amp;ADDRESS($AF$5, COLUMN()-$AF$1-CZ$3)), CZ$3, FALSE)+VLOOKUP($AT20, INDIRECT(ADDRESS($AF$4, COLUMN()-$AF$2-CZ$3)&amp;":"&amp;ADDRESS($AF$5, COLUMN()-$AF$1-CZ$3)), CZ$3, FALSE)</f>
        <v>5</v>
      </c>
      <c r="DA20" cm="1">
        <f t="array" aca="1" ref="DA20" ca="1">INDIRECT(ADDRESS(ROW(), DA$3-$AF$1+$AF$3))+VLOOKUP($AS20, INDIRECT(ADDRESS($AF$4, COLUMN()-$AF$2-DA$3)&amp;":"&amp;ADDRESS($AF$5, COLUMN()-$AF$1-DA$3)), DA$3, FALSE)+VLOOKUP($AT20, INDIRECT(ADDRESS($AF$4, COLUMN()-$AF$2-DA$3)&amp;":"&amp;ADDRESS($AF$5, COLUMN()-$AF$1-DA$3)), DA$3, FALSE)</f>
        <v>10</v>
      </c>
      <c r="DB20" cm="1">
        <f t="array" aca="1" ref="DB20" ca="1">INDIRECT(ADDRESS(ROW(), DB$3-$AF$1+$AF$3))+VLOOKUP($AS20, INDIRECT(ADDRESS($AF$4, COLUMN()-$AF$2-DB$3)&amp;":"&amp;ADDRESS($AF$5, COLUMN()-$AF$1-DB$3)), DB$3, FALSE)+VLOOKUP($AT20, INDIRECT(ADDRESS($AF$4, COLUMN()-$AF$2-DB$3)&amp;":"&amp;ADDRESS($AF$5, COLUMN()-$AF$1-DB$3)), DB$3, FALSE)</f>
        <v>3</v>
      </c>
      <c r="DC20" cm="1">
        <f t="array" aca="1" ref="DC20" ca="1">INDIRECT(ADDRESS(ROW(), DC$3-$AF$1+$AF$3))+VLOOKUP($AS20, INDIRECT(ADDRESS($AF$4, COLUMN()-$AF$2-DC$3)&amp;":"&amp;ADDRESS($AF$5, COLUMN()-$AF$1-DC$3)), DC$3, FALSE)+VLOOKUP($AT20, INDIRECT(ADDRESS($AF$4, COLUMN()-$AF$2-DC$3)&amp;":"&amp;ADDRESS($AF$5, COLUMN()-$AF$1-DC$3)), DC$3, FALSE)</f>
        <v>5</v>
      </c>
      <c r="DD20" cm="1">
        <f t="array" aca="1" ref="DD20" ca="1">INDIRECT(ADDRESS(ROW(), DD$3-$AF$1+$AF$3))+VLOOKUP($AS20, INDIRECT(ADDRESS($AF$4, COLUMN()-$AF$2-DD$3)&amp;":"&amp;ADDRESS($AF$5, COLUMN()-$AF$1-DD$3)), DD$3, FALSE)+VLOOKUP($AT20, INDIRECT(ADDRESS($AF$4, COLUMN()-$AF$2-DD$3)&amp;":"&amp;ADDRESS($AF$5, COLUMN()-$AF$1-DD$3)), DD$3, FALSE)</f>
        <v>8</v>
      </c>
      <c r="DE20" cm="1">
        <f t="array" aca="1" ref="DE20" ca="1">INDIRECT(ADDRESS(ROW(), DE$3-$AF$1+$AF$3))+VLOOKUP($AS20, INDIRECT(ADDRESS($AF$4, COLUMN()-$AF$2-DE$3)&amp;":"&amp;ADDRESS($AF$5, COLUMN()-$AF$1-DE$3)), DE$3, FALSE)+VLOOKUP($AT20, INDIRECT(ADDRESS($AF$4, COLUMN()-$AF$2-DE$3)&amp;":"&amp;ADDRESS($AF$5, COLUMN()-$AF$1-DE$3)), DE$3, FALSE)</f>
        <v>6</v>
      </c>
      <c r="DF20" t="str">
        <f t="shared" si="57"/>
        <v>NF</v>
      </c>
      <c r="DG20" t="str">
        <f t="shared" si="58"/>
        <v>FO</v>
      </c>
      <c r="DH20" t="str">
        <f t="shared" si="59"/>
        <v>NO</v>
      </c>
      <c r="DI20" cm="1">
        <f t="array" aca="1" ref="DI20" ca="1">INDIRECT(ADDRESS(ROW(), DI$3-$AF$1+$AF$3))+VLOOKUP($AS20, INDIRECT(ADDRESS($AF$4, COLUMN()-$AF$2-DI$3)&amp;":"&amp;ADDRESS($AF$5, COLUMN()-$AF$1-DI$3)), DI$3, FALSE)+VLOOKUP($AT20, INDIRECT(ADDRESS($AF$4, COLUMN()-$AF$2-DI$3)&amp;":"&amp;ADDRESS($AF$5, COLUMN()-$AF$1-DI$3)), DI$3, FALSE)</f>
        <v>20</v>
      </c>
      <c r="DJ20" cm="1">
        <f t="array" aca="1" ref="DJ20" ca="1">INDIRECT(ADDRESS(ROW(), DJ$3-$AF$1+$AF$3))+VLOOKUP($AS20, INDIRECT(ADDRESS($AF$4, COLUMN()-$AF$2-DJ$3)&amp;":"&amp;ADDRESS($AF$5, COLUMN()-$AF$1-DJ$3)), DJ$3, FALSE)+VLOOKUP($AT20, INDIRECT(ADDRESS($AF$4, COLUMN()-$AF$2-DJ$3)&amp;":"&amp;ADDRESS($AF$5, COLUMN()-$AF$1-DJ$3)), DJ$3, FALSE)</f>
        <v>18</v>
      </c>
      <c r="DK20" cm="1">
        <f t="array" aca="1" ref="DK20" ca="1">INDIRECT(ADDRESS(ROW(), DK$3-$AF$1+$AF$3))+VLOOKUP($AS20, INDIRECT(ADDRESS($AF$4, COLUMN()-$AF$2-DK$3)&amp;":"&amp;ADDRESS($AF$5, COLUMN()-$AF$1-DK$3)), DK$3, FALSE)+VLOOKUP($AT20, INDIRECT(ADDRESS($AF$4, COLUMN()-$AF$2-DK$3)&amp;":"&amp;ADDRESS($AF$5, COLUMN()-$AF$1-DK$3)), DK$3, FALSE)</f>
        <v>2</v>
      </c>
      <c r="DL20" cm="1">
        <f t="array" aca="1" ref="DL20" ca="1">INDIRECT(ADDRESS(ROW(), DL$3-$AF$1+$AF$3))+VLOOKUP($AS20, INDIRECT(ADDRESS($AF$4, COLUMN()-$AF$2-DL$3)&amp;":"&amp;ADDRESS($AF$5, COLUMN()-$AF$1-DL$3)), DL$3, FALSE)+VLOOKUP($AT20, INDIRECT(ADDRESS($AF$4, COLUMN()-$AF$2-DL$3)&amp;":"&amp;ADDRESS($AF$5, COLUMN()-$AF$1-DL$3)), DL$3, FALSE)</f>
        <v>17</v>
      </c>
      <c r="DM20" cm="1">
        <f t="array" aca="1" ref="DM20" ca="1">INDIRECT(ADDRESS(ROW(), DM$3-$AF$1+$AF$3))+VLOOKUP($AS20, INDIRECT(ADDRESS($AF$4, COLUMN()-$AF$2-DM$3)&amp;":"&amp;ADDRESS($AF$5, COLUMN()-$AF$1-DM$3)), DM$3, FALSE)+VLOOKUP($AT20, INDIRECT(ADDRESS($AF$4, COLUMN()-$AF$2-DM$3)&amp;":"&amp;ADDRESS($AF$5, COLUMN()-$AF$1-DM$3)), DM$3, FALSE)</f>
        <v>13</v>
      </c>
      <c r="DN20" cm="1">
        <f t="array" aca="1" ref="DN20" ca="1">INDIRECT(ADDRESS(ROW(), DN$3-$AF$1+$AF$3))+VLOOKUP($AS20, INDIRECT(ADDRESS($AF$4, COLUMN()-$AF$2-DN$3)&amp;":"&amp;ADDRESS($AF$5, COLUMN()-$AF$1-DN$3)), DN$3, FALSE)+VLOOKUP($AT20, INDIRECT(ADDRESS($AF$4, COLUMN()-$AF$2-DN$3)&amp;":"&amp;ADDRESS($AF$5, COLUMN()-$AF$1-DN$3)), DN$3, FALSE)</f>
        <v>21</v>
      </c>
      <c r="DO20" cm="1">
        <f t="array" aca="1" ref="DO20" ca="1">INDIRECT(ADDRESS(ROW(), DO$3-$AF$1+$AF$3))+VLOOKUP($AS20, INDIRECT(ADDRESS($AF$4, COLUMN()-$AF$2-DO$3)&amp;":"&amp;ADDRESS($AF$5, COLUMN()-$AF$1-DO$3)), DO$3, FALSE)+VLOOKUP($AT20, INDIRECT(ADDRESS($AF$4, COLUMN()-$AF$2-DO$3)&amp;":"&amp;ADDRESS($AF$5, COLUMN()-$AF$1-DO$3)), DO$3, FALSE)</f>
        <v>7</v>
      </c>
      <c r="DP20" cm="1">
        <f t="array" aca="1" ref="DP20" ca="1">INDIRECT(ADDRESS(ROW(), DP$3-$AF$1+$AF$3))+VLOOKUP($AS20, INDIRECT(ADDRESS($AF$4, COLUMN()-$AF$2-DP$3)&amp;":"&amp;ADDRESS($AF$5, COLUMN()-$AF$1-DP$3)), DP$3, FALSE)+VLOOKUP($AT20, INDIRECT(ADDRESS($AF$4, COLUMN()-$AF$2-DP$3)&amp;":"&amp;ADDRESS($AF$5, COLUMN()-$AF$1-DP$3)), DP$3, FALSE)</f>
        <v>8</v>
      </c>
      <c r="DQ20" cm="1">
        <f t="array" aca="1" ref="DQ20" ca="1">INDIRECT(ADDRESS(ROW(), DQ$3-$AF$1+$AF$3))+VLOOKUP($AS20, INDIRECT(ADDRESS($AF$4, COLUMN()-$AF$2-DQ$3)&amp;":"&amp;ADDRESS($AF$5, COLUMN()-$AF$1-DQ$3)), DQ$3, FALSE)+VLOOKUP($AT20, INDIRECT(ADDRESS($AF$4, COLUMN()-$AF$2-DQ$3)&amp;":"&amp;ADDRESS($AF$5, COLUMN()-$AF$1-DQ$3)), DQ$3, FALSE)</f>
        <v>12</v>
      </c>
      <c r="DR20" cm="1">
        <f t="array" aca="1" ref="DR20" ca="1">INDIRECT(ADDRESS(ROW(), DR$3-$AF$1+$AF$3))+VLOOKUP($AS20, INDIRECT(ADDRESS($AF$4, COLUMN()-$AF$2-DR$3)&amp;":"&amp;ADDRESS($AF$5, COLUMN()-$AF$1-DR$3)), DR$3, FALSE)+VLOOKUP($AT20, INDIRECT(ADDRESS($AF$4, COLUMN()-$AF$2-DR$3)&amp;":"&amp;ADDRESS($AF$5, COLUMN()-$AF$1-DR$3)), DR$3, FALSE)</f>
        <v>9</v>
      </c>
      <c r="DS20" t="str">
        <f t="shared" si="60"/>
        <v>NF</v>
      </c>
      <c r="DT20" t="str">
        <f t="shared" si="61"/>
        <v>FO</v>
      </c>
      <c r="DU20" t="str">
        <f t="shared" si="62"/>
        <v>NO</v>
      </c>
      <c r="DV20" cm="1">
        <f t="array" aca="1" ref="DV20" ca="1">INDIRECT(ADDRESS(ROW(), DV$3-$AF$1+$AF$3))+VLOOKUP($AS20, INDIRECT(ADDRESS($AF$4, COLUMN()-$AF$2-DV$3)&amp;":"&amp;ADDRESS($AF$5, COLUMN()-$AF$1-DV$3)), DV$3, FALSE)+VLOOKUP($AT20, INDIRECT(ADDRESS($AF$4, COLUMN()-$AF$2-DV$3)&amp;":"&amp;ADDRESS($AF$5, COLUMN()-$AF$1-DV$3)), DV$3, FALSE)</f>
        <v>40</v>
      </c>
      <c r="DW20" cm="1">
        <f t="array" aca="1" ref="DW20" ca="1">INDIRECT(ADDRESS(ROW(), DW$3-$AF$1+$AF$3))+VLOOKUP($AS20, INDIRECT(ADDRESS($AF$4, COLUMN()-$AF$2-DW$3)&amp;":"&amp;ADDRESS($AF$5, COLUMN()-$AF$1-DW$3)), DW$3, FALSE)+VLOOKUP($AT20, INDIRECT(ADDRESS($AF$4, COLUMN()-$AF$2-DW$3)&amp;":"&amp;ADDRESS($AF$5, COLUMN()-$AF$1-DW$3)), DW$3, FALSE)</f>
        <v>31</v>
      </c>
      <c r="DX20" cm="1">
        <f t="array" aca="1" ref="DX20" ca="1">INDIRECT(ADDRESS(ROW(), DX$3-$AF$1+$AF$3))+VLOOKUP($AS20, INDIRECT(ADDRESS($AF$4, COLUMN()-$AF$2-DX$3)&amp;":"&amp;ADDRESS($AF$5, COLUMN()-$AF$1-DX$3)), DX$3, FALSE)+VLOOKUP($AT20, INDIRECT(ADDRESS($AF$4, COLUMN()-$AF$2-DX$3)&amp;":"&amp;ADDRESS($AF$5, COLUMN()-$AF$1-DX$3)), DX$3, FALSE)</f>
        <v>5</v>
      </c>
      <c r="DY20" cm="1">
        <f t="array" aca="1" ref="DY20" ca="1">INDIRECT(ADDRESS(ROW(), DY$3-$AF$1+$AF$3))+VLOOKUP($AS20, INDIRECT(ADDRESS($AF$4, COLUMN()-$AF$2-DY$3)&amp;":"&amp;ADDRESS($AF$5, COLUMN()-$AF$1-DY$3)), DY$3, FALSE)+VLOOKUP($AT20, INDIRECT(ADDRESS($AF$4, COLUMN()-$AF$2-DY$3)&amp;":"&amp;ADDRESS($AF$5, COLUMN()-$AF$1-DY$3)), DY$3, FALSE)</f>
        <v>32</v>
      </c>
      <c r="DZ20" cm="1">
        <f t="array" aca="1" ref="DZ20" ca="1">INDIRECT(ADDRESS(ROW(), DZ$3-$AF$1+$AF$3))+VLOOKUP($AS20, INDIRECT(ADDRESS($AF$4, COLUMN()-$AF$2-DZ$3)&amp;":"&amp;ADDRESS($AF$5, COLUMN()-$AF$1-DZ$3)), DZ$3, FALSE)+VLOOKUP($AT20, INDIRECT(ADDRESS($AF$4, COLUMN()-$AF$2-DZ$3)&amp;":"&amp;ADDRESS($AF$5, COLUMN()-$AF$1-DZ$3)), DZ$3, FALSE)</f>
        <v>27</v>
      </c>
      <c r="EA20" cm="1">
        <f t="array" aca="1" ref="EA20" ca="1">INDIRECT(ADDRESS(ROW(), EA$3-$AF$1+$AF$3))+VLOOKUP($AS20, INDIRECT(ADDRESS($AF$4, COLUMN()-$AF$2-EA$3)&amp;":"&amp;ADDRESS($AF$5, COLUMN()-$AF$1-EA$3)), EA$3, FALSE)+VLOOKUP($AT20, INDIRECT(ADDRESS($AF$4, COLUMN()-$AF$2-EA$3)&amp;":"&amp;ADDRESS($AF$5, COLUMN()-$AF$1-EA$3)), EA$3, FALSE)</f>
        <v>36</v>
      </c>
      <c r="EB20" cm="1">
        <f t="array" aca="1" ref="EB20" ca="1">INDIRECT(ADDRESS(ROW(), EB$3-$AF$1+$AF$3))+VLOOKUP($AS20, INDIRECT(ADDRESS($AF$4, COLUMN()-$AF$2-EB$3)&amp;":"&amp;ADDRESS($AF$5, COLUMN()-$AF$1-EB$3)), EB$3, FALSE)+VLOOKUP($AT20, INDIRECT(ADDRESS($AF$4, COLUMN()-$AF$2-EB$3)&amp;":"&amp;ADDRESS($AF$5, COLUMN()-$AF$1-EB$3)), EB$3, FALSE)</f>
        <v>15</v>
      </c>
      <c r="EC20" cm="1">
        <f t="array" aca="1" ref="EC20" ca="1">INDIRECT(ADDRESS(ROW(), EC$3-$AF$1+$AF$3))+VLOOKUP($AS20, INDIRECT(ADDRESS($AF$4, COLUMN()-$AF$2-EC$3)&amp;":"&amp;ADDRESS($AF$5, COLUMN()-$AF$1-EC$3)), EC$3, FALSE)+VLOOKUP($AT20, INDIRECT(ADDRESS($AF$4, COLUMN()-$AF$2-EC$3)&amp;":"&amp;ADDRESS($AF$5, COLUMN()-$AF$1-EC$3)), EC$3, FALSE)</f>
        <v>27</v>
      </c>
      <c r="ED20" cm="1">
        <f t="array" aca="1" ref="ED20" ca="1">INDIRECT(ADDRESS(ROW(), ED$3-$AF$1+$AF$3))+VLOOKUP($AS20, INDIRECT(ADDRESS($AF$4, COLUMN()-$AF$2-ED$3)&amp;":"&amp;ADDRESS($AF$5, COLUMN()-$AF$1-ED$3)), ED$3, FALSE)+VLOOKUP($AT20, INDIRECT(ADDRESS($AF$4, COLUMN()-$AF$2-ED$3)&amp;":"&amp;ADDRESS($AF$5, COLUMN()-$AF$1-ED$3)), ED$3, FALSE)</f>
        <v>21</v>
      </c>
      <c r="EE20" cm="1">
        <f t="array" aca="1" ref="EE20" ca="1">INDIRECT(ADDRESS(ROW(), EE$3-$AF$1+$AF$3))+VLOOKUP($AS20, INDIRECT(ADDRESS($AF$4, COLUMN()-$AF$2-EE$3)&amp;":"&amp;ADDRESS($AF$5, COLUMN()-$AF$1-EE$3)), EE$3, FALSE)+VLOOKUP($AT20, INDIRECT(ADDRESS($AF$4, COLUMN()-$AF$2-EE$3)&amp;":"&amp;ADDRESS($AF$5, COLUMN()-$AF$1-EE$3)), EE$3, FALSE)</f>
        <v>21</v>
      </c>
      <c r="EF20" t="str">
        <f t="shared" si="63"/>
        <v>NF</v>
      </c>
      <c r="EG20" t="str">
        <f t="shared" si="64"/>
        <v>FO</v>
      </c>
      <c r="EH20" t="str">
        <f t="shared" ref="EH20:EH103" si="170">LEFT($A20, 2)</f>
        <v>NO</v>
      </c>
      <c r="EI20" cm="1">
        <f t="array" aca="1" ref="EI20" ca="1">INDIRECT(ADDRESS(ROW(), EI$3-$AF$1+$AF$3))+VLOOKUP($AS20, INDIRECT(ADDRESS($AF$4, COLUMN()-$AF$2-EI$3)&amp;":"&amp;ADDRESS($AF$5, COLUMN()-$AF$1-EI$3)), EI$3, FALSE)+VLOOKUP($AT20, INDIRECT(ADDRESS($AF$4, COLUMN()-$AF$2-EI$3)&amp;":"&amp;ADDRESS($AF$5, COLUMN()-$AF$1-EI$3)), EI$3, FALSE)</f>
        <v>86</v>
      </c>
      <c r="EJ20" cm="1">
        <f t="array" aca="1" ref="EJ20" ca="1">INDIRECT(ADDRESS(ROW(), EJ$3-$AF$1+$AF$3))+VLOOKUP($AS20, INDIRECT(ADDRESS($AF$4, COLUMN()-$AF$2-EJ$3)&amp;":"&amp;ADDRESS($AF$5, COLUMN()-$AF$1-EJ$3)), EJ$3, FALSE)+VLOOKUP($AT20, INDIRECT(ADDRESS($AF$4, COLUMN()-$AF$2-EJ$3)&amp;":"&amp;ADDRESS($AF$5, COLUMN()-$AF$1-EJ$3)), EJ$3, FALSE)</f>
        <v>59</v>
      </c>
      <c r="EK20" cm="1">
        <f t="array" aca="1" ref="EK20" ca="1">INDIRECT(ADDRESS(ROW(), EK$3-$AF$1+$AF$3))+VLOOKUP($AS20, INDIRECT(ADDRESS($AF$4, COLUMN()-$AF$2-EK$3)&amp;":"&amp;ADDRESS($AF$5, COLUMN()-$AF$1-EK$3)), EK$3, FALSE)+VLOOKUP($AT20, INDIRECT(ADDRESS($AF$4, COLUMN()-$AF$2-EK$3)&amp;":"&amp;ADDRESS($AF$5, COLUMN()-$AF$1-EK$3)), EK$3, FALSE)</f>
        <v>12</v>
      </c>
      <c r="EL20" cm="1">
        <f t="array" aca="1" ref="EL20" ca="1">INDIRECT(ADDRESS(ROW(), EL$3-$AF$1+$AF$3))+VLOOKUP($AS20, INDIRECT(ADDRESS($AF$4, COLUMN()-$AF$2-EL$3)&amp;":"&amp;ADDRESS($AF$5, COLUMN()-$AF$1-EL$3)), EL$3, FALSE)+VLOOKUP($AT20, INDIRECT(ADDRESS($AF$4, COLUMN()-$AF$2-EL$3)&amp;":"&amp;ADDRESS($AF$5, COLUMN()-$AF$1-EL$3)), EL$3, FALSE)</f>
        <v>61</v>
      </c>
      <c r="EM20" cm="1">
        <f t="array" aca="1" ref="EM20" ca="1">INDIRECT(ADDRESS(ROW(), EM$3-$AF$1+$AF$3))+VLOOKUP($AS20, INDIRECT(ADDRESS($AF$4, COLUMN()-$AF$2-EM$3)&amp;":"&amp;ADDRESS($AF$5, COLUMN()-$AF$1-EM$3)), EM$3, FALSE)+VLOOKUP($AT20, INDIRECT(ADDRESS($AF$4, COLUMN()-$AF$2-EM$3)&amp;":"&amp;ADDRESS($AF$5, COLUMN()-$AF$1-EM$3)), EM$3, FALSE)</f>
        <v>60</v>
      </c>
      <c r="EN20" cm="1">
        <f t="array" aca="1" ref="EN20" ca="1">INDIRECT(ADDRESS(ROW(), EN$3-$AF$1+$AF$3))+VLOOKUP($AS20, INDIRECT(ADDRESS($AF$4, COLUMN()-$AF$2-EN$3)&amp;":"&amp;ADDRESS($AF$5, COLUMN()-$AF$1-EN$3)), EN$3, FALSE)+VLOOKUP($AT20, INDIRECT(ADDRESS($AF$4, COLUMN()-$AF$2-EN$3)&amp;":"&amp;ADDRESS($AF$5, COLUMN()-$AF$1-EN$3)), EN$3, FALSE)</f>
        <v>77</v>
      </c>
      <c r="EO20" cm="1">
        <f t="array" aca="1" ref="EO20" ca="1">INDIRECT(ADDRESS(ROW(), EO$3-$AF$1+$AF$3))+VLOOKUP($AS20, INDIRECT(ADDRESS($AF$4, COLUMN()-$AF$2-EO$3)&amp;":"&amp;ADDRESS($AF$5, COLUMN()-$AF$1-EO$3)), EO$3, FALSE)+VLOOKUP($AT20, INDIRECT(ADDRESS($AF$4, COLUMN()-$AF$2-EO$3)&amp;":"&amp;ADDRESS($AF$5, COLUMN()-$AF$1-EO$3)), EO$3, FALSE)</f>
        <v>39</v>
      </c>
      <c r="EP20" cm="1">
        <f t="array" aca="1" ref="EP20" ca="1">INDIRECT(ADDRESS(ROW(), EP$3-$AF$1+$AF$3))+VLOOKUP($AS20, INDIRECT(ADDRESS($AF$4, COLUMN()-$AF$2-EP$3)&amp;":"&amp;ADDRESS($AF$5, COLUMN()-$AF$1-EP$3)), EP$3, FALSE)+VLOOKUP($AT20, INDIRECT(ADDRESS($AF$4, COLUMN()-$AF$2-EP$3)&amp;":"&amp;ADDRESS($AF$5, COLUMN()-$AF$1-EP$3)), EP$3, FALSE)</f>
        <v>42</v>
      </c>
      <c r="EQ20" cm="1">
        <f t="array" aca="1" ref="EQ20" ca="1">INDIRECT(ADDRESS(ROW(), EQ$3-$AF$1+$AF$3))+VLOOKUP($AS20, INDIRECT(ADDRESS($AF$4, COLUMN()-$AF$2-EQ$3)&amp;":"&amp;ADDRESS($AF$5, COLUMN()-$AF$1-EQ$3)), EQ$3, FALSE)+VLOOKUP($AT20, INDIRECT(ADDRESS($AF$4, COLUMN()-$AF$2-EQ$3)&amp;":"&amp;ADDRESS($AF$5, COLUMN()-$AF$1-EQ$3)), EQ$3, FALSE)</f>
        <v>38</v>
      </c>
      <c r="ER20" cm="1">
        <f t="array" aca="1" ref="ER20" ca="1">INDIRECT(ADDRESS(ROW(), ER$3-$AF$1+$AF$3))+VLOOKUP($AS20, INDIRECT(ADDRESS($AF$4, COLUMN()-$AF$2-ER$3)&amp;":"&amp;ADDRESS($AF$5, COLUMN()-$AF$1-ER$3)), ER$3, FALSE)+VLOOKUP($AT20, INDIRECT(ADDRESS($AF$4, COLUMN()-$AF$2-ER$3)&amp;":"&amp;ADDRESS($AF$5, COLUMN()-$AF$1-ER$3)), ER$3, FALSE)</f>
        <v>37</v>
      </c>
      <c r="ES20" t="str">
        <f t="shared" si="66"/>
        <v>NF</v>
      </c>
      <c r="ET20" t="str">
        <f t="shared" si="67"/>
        <v>FO</v>
      </c>
      <c r="EU20" t="str">
        <f t="shared" ref="EU20:EU103" si="171">LEFT($A20, 2)</f>
        <v>NO</v>
      </c>
      <c r="EV20" cm="1">
        <f t="array" aca="1" ref="EV20" ca="1">INDIRECT(ADDRESS(ROW(), EV$3-$AF$1+$AF$3))+VLOOKUP($AS20, INDIRECT(ADDRESS($AF$4, COLUMN()-$AF$2-EV$3)&amp;":"&amp;ADDRESS($AF$5, COLUMN()-$AF$1-EV$3)), EV$3, FALSE)+VLOOKUP($AT20, INDIRECT(ADDRESS($AF$4, COLUMN()-$AF$2-EV$3)&amp;":"&amp;ADDRESS($AF$5, COLUMN()-$AF$1-EV$3)), EV$3, FALSE)</f>
        <v>174</v>
      </c>
      <c r="EW20" cm="1">
        <f t="array" aca="1" ref="EW20" ca="1">INDIRECT(ADDRESS(ROW(), EW$3-$AF$1+$AF$3))+VLOOKUP($AS20, INDIRECT(ADDRESS($AF$4, COLUMN()-$AF$2-EW$3)&amp;":"&amp;ADDRESS($AF$5, COLUMN()-$AF$1-EW$3)), EW$3, FALSE)+VLOOKUP($AT20, INDIRECT(ADDRESS($AF$4, COLUMN()-$AF$2-EW$3)&amp;":"&amp;ADDRESS($AF$5, COLUMN()-$AF$1-EW$3)), EW$3, FALSE)</f>
        <v>118</v>
      </c>
      <c r="EX20" cm="1">
        <f t="array" aca="1" ref="EX20" ca="1">INDIRECT(ADDRESS(ROW(), EX$3-$AF$1+$AF$3))+VLOOKUP($AS20, INDIRECT(ADDRESS($AF$4, COLUMN()-$AF$2-EX$3)&amp;":"&amp;ADDRESS($AF$5, COLUMN()-$AF$1-EX$3)), EX$3, FALSE)+VLOOKUP($AT20, INDIRECT(ADDRESS($AF$4, COLUMN()-$AF$2-EX$3)&amp;":"&amp;ADDRESS($AF$5, COLUMN()-$AF$1-EX$3)), EX$3, FALSE)</f>
        <v>24</v>
      </c>
      <c r="EY20" cm="1">
        <f t="array" aca="1" ref="EY20" ca="1">INDIRECT(ADDRESS(ROW(), EY$3-$AF$1+$AF$3))+VLOOKUP($AS20, INDIRECT(ADDRESS($AF$4, COLUMN()-$AF$2-EY$3)&amp;":"&amp;ADDRESS($AF$5, COLUMN()-$AF$1-EY$3)), EY$3, FALSE)+VLOOKUP($AT20, INDIRECT(ADDRESS($AF$4, COLUMN()-$AF$2-EY$3)&amp;":"&amp;ADDRESS($AF$5, COLUMN()-$AF$1-EY$3)), EY$3, FALSE)</f>
        <v>120</v>
      </c>
      <c r="EZ20" cm="1">
        <f t="array" aca="1" ref="EZ20" ca="1">INDIRECT(ADDRESS(ROW(), EZ$3-$AF$1+$AF$3))+VLOOKUP($AS20, INDIRECT(ADDRESS($AF$4, COLUMN()-$AF$2-EZ$3)&amp;":"&amp;ADDRESS($AF$5, COLUMN()-$AF$1-EZ$3)), EZ$3, FALSE)+VLOOKUP($AT20, INDIRECT(ADDRESS($AF$4, COLUMN()-$AF$2-EZ$3)&amp;":"&amp;ADDRESS($AF$5, COLUMN()-$AF$1-EZ$3)), EZ$3, FALSE)</f>
        <v>115</v>
      </c>
      <c r="FA20" cm="1">
        <f t="array" aca="1" ref="FA20" ca="1">INDIRECT(ADDRESS(ROW(), FA$3-$AF$1+$AF$3))+VLOOKUP($AS20, INDIRECT(ADDRESS($AF$4, COLUMN()-$AF$2-FA$3)&amp;":"&amp;ADDRESS($AF$5, COLUMN()-$AF$1-FA$3)), FA$3, FALSE)+VLOOKUP($AT20, INDIRECT(ADDRESS($AF$4, COLUMN()-$AF$2-FA$3)&amp;":"&amp;ADDRESS($AF$5, COLUMN()-$AF$1-FA$3)), FA$3, FALSE)</f>
        <v>136</v>
      </c>
      <c r="FB20" cm="1">
        <f t="array" aca="1" ref="FB20" ca="1">INDIRECT(ADDRESS(ROW(), FB$3-$AF$1+$AF$3))+VLOOKUP($AS20, INDIRECT(ADDRESS($AF$4, COLUMN()-$AF$2-FB$3)&amp;":"&amp;ADDRESS($AF$5, COLUMN()-$AF$1-FB$3)), FB$3, FALSE)+VLOOKUP($AT20, INDIRECT(ADDRESS($AF$4, COLUMN()-$AF$2-FB$3)&amp;":"&amp;ADDRESS($AF$5, COLUMN()-$AF$1-FB$3)), FB$3, FALSE)</f>
        <v>74</v>
      </c>
      <c r="FC20" cm="1">
        <f t="array" aca="1" ref="FC20" ca="1">INDIRECT(ADDRESS(ROW(), FC$3-$AF$1+$AF$3))+VLOOKUP($AS20, INDIRECT(ADDRESS($AF$4, COLUMN()-$AF$2-FC$3)&amp;":"&amp;ADDRESS($AF$5, COLUMN()-$AF$1-FC$3)), FC$3, FALSE)+VLOOKUP($AT20, INDIRECT(ADDRESS($AF$4, COLUMN()-$AF$2-FC$3)&amp;":"&amp;ADDRESS($AF$5, COLUMN()-$AF$1-FC$3)), FC$3, FALSE)</f>
        <v>99</v>
      </c>
      <c r="FD20" cm="1">
        <f t="array" aca="1" ref="FD20" ca="1">INDIRECT(ADDRESS(ROW(), FD$3-$AF$1+$AF$3))+VLOOKUP($AS20, INDIRECT(ADDRESS($AF$4, COLUMN()-$AF$2-FD$3)&amp;":"&amp;ADDRESS($AF$5, COLUMN()-$AF$1-FD$3)), FD$3, FALSE)+VLOOKUP($AT20, INDIRECT(ADDRESS($AF$4, COLUMN()-$AF$2-FD$3)&amp;":"&amp;ADDRESS($AF$5, COLUMN()-$AF$1-FD$3)), FD$3, FALSE)</f>
        <v>75</v>
      </c>
      <c r="FE20" cm="1">
        <f t="array" aca="1" ref="FE20" ca="1">INDIRECT(ADDRESS(ROW(), FE$3-$AF$1+$AF$3))+VLOOKUP($AS20, INDIRECT(ADDRESS($AF$4, COLUMN()-$AF$2-FE$3)&amp;":"&amp;ADDRESS($AF$5, COLUMN()-$AF$1-FE$3)), FE$3, FALSE)+VLOOKUP($AT20, INDIRECT(ADDRESS($AF$4, COLUMN()-$AF$2-FE$3)&amp;":"&amp;ADDRESS($AF$5, COLUMN()-$AF$1-FE$3)), FE$3, FALSE)</f>
        <v>88</v>
      </c>
      <c r="FF20" t="str">
        <f t="shared" si="69"/>
        <v>NF</v>
      </c>
      <c r="FG20" t="str">
        <f t="shared" si="70"/>
        <v>FO</v>
      </c>
      <c r="FH20" t="str">
        <f t="shared" ref="FH20:FH35" si="172">LEFT($A20, 2)</f>
        <v>NO</v>
      </c>
      <c r="FI20" cm="1">
        <f t="array" aca="1" ref="FI20" ca="1">INDIRECT(ADDRESS(ROW(), FI$3-$AF$1+$AF$3))+VLOOKUP($AS20, INDIRECT(ADDRESS($AF$4, COLUMN()-$AF$2-FI$3)&amp;":"&amp;ADDRESS($AF$5, COLUMN()-$AF$1-FI$3)), FI$3, FALSE)+VLOOKUP($AT20, INDIRECT(ADDRESS($AF$4, COLUMN()-$AF$2-FI$3)&amp;":"&amp;ADDRESS($AF$5, COLUMN()-$AF$1-FI$3)), FI$3, FALSE)</f>
        <v>350</v>
      </c>
      <c r="FJ20" cm="1">
        <f t="array" aca="1" ref="FJ20" ca="1">INDIRECT(ADDRESS(ROW(), FJ$3-$AF$1+$AF$3))+VLOOKUP($AS20, INDIRECT(ADDRESS($AF$4, COLUMN()-$AF$2-FJ$3)&amp;":"&amp;ADDRESS($AF$5, COLUMN()-$AF$1-FJ$3)), FJ$3, FALSE)+VLOOKUP($AT20, INDIRECT(ADDRESS($AF$4, COLUMN()-$AF$2-FJ$3)&amp;":"&amp;ADDRESS($AF$5, COLUMN()-$AF$1-FJ$3)), FJ$3, FALSE)</f>
        <v>226</v>
      </c>
      <c r="FK20" cm="1">
        <f t="array" aca="1" ref="FK20" ca="1">INDIRECT(ADDRESS(ROW(), FK$3-$AF$1+$AF$3))+VLOOKUP($AS20, INDIRECT(ADDRESS($AF$4, COLUMN()-$AF$2-FK$3)&amp;":"&amp;ADDRESS($AF$5, COLUMN()-$AF$1-FK$3)), FK$3, FALSE)+VLOOKUP($AT20, INDIRECT(ADDRESS($AF$4, COLUMN()-$AF$2-FK$3)&amp;":"&amp;ADDRESS($AF$5, COLUMN()-$AF$1-FK$3)), FK$3, FALSE)</f>
        <v>45</v>
      </c>
      <c r="FL20" cm="1">
        <f t="array" aca="1" ref="FL20" ca="1">INDIRECT(ADDRESS(ROW(), FL$3-$AF$1+$AF$3))+VLOOKUP($AS20, INDIRECT(ADDRESS($AF$4, COLUMN()-$AF$2-FL$3)&amp;":"&amp;ADDRESS($AF$5, COLUMN()-$AF$1-FL$3)), FL$3, FALSE)+VLOOKUP($AT20, INDIRECT(ADDRESS($AF$4, COLUMN()-$AF$2-FL$3)&amp;":"&amp;ADDRESS($AF$5, COLUMN()-$AF$1-FL$3)), FL$3, FALSE)</f>
        <v>235</v>
      </c>
      <c r="FM20" cm="1">
        <f t="array" aca="1" ref="FM20" ca="1">INDIRECT(ADDRESS(ROW(), FM$3-$AF$1+$AF$3))+VLOOKUP($AS20, INDIRECT(ADDRESS($AF$4, COLUMN()-$AF$2-FM$3)&amp;":"&amp;ADDRESS($AF$5, COLUMN()-$AF$1-FM$3)), FM$3, FALSE)+VLOOKUP($AT20, INDIRECT(ADDRESS($AF$4, COLUMN()-$AF$2-FM$3)&amp;":"&amp;ADDRESS($AF$5, COLUMN()-$AF$1-FM$3)), FM$3, FALSE)</f>
        <v>237</v>
      </c>
      <c r="FN20" cm="1">
        <f t="array" aca="1" ref="FN20" ca="1">INDIRECT(ADDRESS(ROW(), FN$3-$AF$1+$AF$3))+VLOOKUP($AS20, INDIRECT(ADDRESS($AF$4, COLUMN()-$AF$2-FN$3)&amp;":"&amp;ADDRESS($AF$5, COLUMN()-$AF$1-FN$3)), FN$3, FALSE)+VLOOKUP($AT20, INDIRECT(ADDRESS($AF$4, COLUMN()-$AF$2-FN$3)&amp;":"&amp;ADDRESS($AF$5, COLUMN()-$AF$1-FN$3)), FN$3, FALSE)</f>
        <v>284</v>
      </c>
      <c r="FO20" cm="1">
        <f t="array" aca="1" ref="FO20" ca="1">INDIRECT(ADDRESS(ROW(), FO$3-$AF$1+$AF$3))+VLOOKUP($AS20, INDIRECT(ADDRESS($AF$4, COLUMN()-$AF$2-FO$3)&amp;":"&amp;ADDRESS($AF$5, COLUMN()-$AF$1-FO$3)), FO$3, FALSE)+VLOOKUP($AT20, INDIRECT(ADDRESS($AF$4, COLUMN()-$AF$2-FO$3)&amp;":"&amp;ADDRESS($AF$5, COLUMN()-$AF$1-FO$3)), FO$3, FALSE)</f>
        <v>176</v>
      </c>
      <c r="FP20" cm="1">
        <f t="array" aca="1" ref="FP20" ca="1">INDIRECT(ADDRESS(ROW(), FP$3-$AF$1+$AF$3))+VLOOKUP($AS20, INDIRECT(ADDRESS($AF$4, COLUMN()-$AF$2-FP$3)&amp;":"&amp;ADDRESS($AF$5, COLUMN()-$AF$1-FP$3)), FP$3, FALSE)+VLOOKUP($AT20, INDIRECT(ADDRESS($AF$4, COLUMN()-$AF$2-FP$3)&amp;":"&amp;ADDRESS($AF$5, COLUMN()-$AF$1-FP$3)), FP$3, FALSE)</f>
        <v>170</v>
      </c>
      <c r="FQ20" cm="1">
        <f t="array" aca="1" ref="FQ20" ca="1">INDIRECT(ADDRESS(ROW(), FQ$3-$AF$1+$AF$3))+VLOOKUP($AS20, INDIRECT(ADDRESS($AF$4, COLUMN()-$AF$2-FQ$3)&amp;":"&amp;ADDRESS($AF$5, COLUMN()-$AF$1-FQ$3)), FQ$3, FALSE)+VLOOKUP($AT20, INDIRECT(ADDRESS($AF$4, COLUMN()-$AF$2-FQ$3)&amp;":"&amp;ADDRESS($AF$5, COLUMN()-$AF$1-FQ$3)), FQ$3, FALSE)</f>
        <v>154</v>
      </c>
      <c r="FR20" cm="1">
        <f t="array" aca="1" ref="FR20" ca="1">INDIRECT(ADDRESS(ROW(), FR$3-$AF$1+$AF$3))+VLOOKUP($AS20, INDIRECT(ADDRESS($AF$4, COLUMN()-$AF$2-FR$3)&amp;":"&amp;ADDRESS($AF$5, COLUMN()-$AF$1-FR$3)), FR$3, FALSE)+VLOOKUP($AT20, INDIRECT(ADDRESS($AF$4, COLUMN()-$AF$2-FR$3)&amp;":"&amp;ADDRESS($AF$5, COLUMN()-$AF$1-FR$3)), FR$3, FALSE)</f>
        <v>170</v>
      </c>
      <c r="FS20" t="str">
        <f t="shared" si="72"/>
        <v>NF</v>
      </c>
      <c r="FT20" t="str">
        <f t="shared" si="73"/>
        <v>FO</v>
      </c>
      <c r="FU20" t="str">
        <f t="shared" ref="FU20:FU35" si="173">LEFT($A20, 2)</f>
        <v>NO</v>
      </c>
      <c r="FV20" cm="1">
        <f t="array" aca="1" ref="FV20" ca="1">INDIRECT(ADDRESS(ROW(), FV$3-$AF$1+$AF$3))+VLOOKUP($AS20, INDIRECT(ADDRESS($AF$4, COLUMN()-$AF$2-FV$3)&amp;":"&amp;ADDRESS($AF$5, COLUMN()-$AF$1-FV$3)), FV$3, FALSE)+VLOOKUP($AT20, INDIRECT(ADDRESS($AF$4, COLUMN()-$AF$2-FV$3)&amp;":"&amp;ADDRESS($AF$5, COLUMN()-$AF$1-FV$3)), FV$3, FALSE)</f>
        <v>677</v>
      </c>
      <c r="FW20" cm="1">
        <f t="array" aca="1" ref="FW20" ca="1">INDIRECT(ADDRESS(ROW(), FW$3-$AF$1+$AF$3))+VLOOKUP($AS20, INDIRECT(ADDRESS($AF$4, COLUMN()-$AF$2-FW$3)&amp;":"&amp;ADDRESS($AF$5, COLUMN()-$AF$1-FW$3)), FW$3, FALSE)+VLOOKUP($AT20, INDIRECT(ADDRESS($AF$4, COLUMN()-$AF$2-FW$3)&amp;":"&amp;ADDRESS($AF$5, COLUMN()-$AF$1-FW$3)), FW$3, FALSE)</f>
        <v>466</v>
      </c>
      <c r="FX20" cm="1">
        <f t="array" aca="1" ref="FX20" ca="1">INDIRECT(ADDRESS(ROW(), FX$3-$AF$1+$AF$3))+VLOOKUP($AS20, INDIRECT(ADDRESS($AF$4, COLUMN()-$AF$2-FX$3)&amp;":"&amp;ADDRESS($AF$5, COLUMN()-$AF$1-FX$3)), FX$3, FALSE)+VLOOKUP($AT20, INDIRECT(ADDRESS($AF$4, COLUMN()-$AF$2-FX$3)&amp;":"&amp;ADDRESS($AF$5, COLUMN()-$AF$1-FX$3)), FX$3, FALSE)</f>
        <v>94</v>
      </c>
      <c r="FY20" cm="1">
        <f t="array" aca="1" ref="FY20" ca="1">INDIRECT(ADDRESS(ROW(), FY$3-$AF$1+$AF$3))+VLOOKUP($AS20, INDIRECT(ADDRESS($AF$4, COLUMN()-$AF$2-FY$3)&amp;":"&amp;ADDRESS($AF$5, COLUMN()-$AF$1-FY$3)), FY$3, FALSE)+VLOOKUP($AT20, INDIRECT(ADDRESS($AF$4, COLUMN()-$AF$2-FY$3)&amp;":"&amp;ADDRESS($AF$5, COLUMN()-$AF$1-FY$3)), FY$3, FALSE)</f>
        <v>475</v>
      </c>
      <c r="FZ20" cm="1">
        <f t="array" aca="1" ref="FZ20" ca="1">INDIRECT(ADDRESS(ROW(), FZ$3-$AF$1+$AF$3))+VLOOKUP($AS20, INDIRECT(ADDRESS($AF$4, COLUMN()-$AF$2-FZ$3)&amp;":"&amp;ADDRESS($AF$5, COLUMN()-$AF$1-FZ$3)), FZ$3, FALSE)+VLOOKUP($AT20, INDIRECT(ADDRESS($AF$4, COLUMN()-$AF$2-FZ$3)&amp;":"&amp;ADDRESS($AF$5, COLUMN()-$AF$1-FZ$3)), FZ$3, FALSE)</f>
        <v>463</v>
      </c>
      <c r="GA20" cm="1">
        <f t="array" aca="1" ref="GA20" ca="1">INDIRECT(ADDRESS(ROW(), GA$3-$AF$1+$AF$3))+VLOOKUP($AS20, INDIRECT(ADDRESS($AF$4, COLUMN()-$AF$2-GA$3)&amp;":"&amp;ADDRESS($AF$5, COLUMN()-$AF$1-GA$3)), GA$3, FALSE)+VLOOKUP($AT20, INDIRECT(ADDRESS($AF$4, COLUMN()-$AF$2-GA$3)&amp;":"&amp;ADDRESS($AF$5, COLUMN()-$AF$1-GA$3)), GA$3, FALSE)</f>
        <v>536</v>
      </c>
      <c r="GB20" cm="1">
        <f t="array" aca="1" ref="GB20" ca="1">INDIRECT(ADDRESS(ROW(), GB$3-$AF$1+$AF$3))+VLOOKUP($AS20, INDIRECT(ADDRESS($AF$4, COLUMN()-$AF$2-GB$3)&amp;":"&amp;ADDRESS($AF$5, COLUMN()-$AF$1-GB$3)), GB$3, FALSE)+VLOOKUP($AT20, INDIRECT(ADDRESS($AF$4, COLUMN()-$AF$2-GB$3)&amp;":"&amp;ADDRESS($AF$5, COLUMN()-$AF$1-GB$3)), GB$3, FALSE)</f>
        <v>338</v>
      </c>
      <c r="GC20" cm="1">
        <f t="array" aca="1" ref="GC20" ca="1">INDIRECT(ADDRESS(ROW(), GC$3-$AF$1+$AF$3))+VLOOKUP($AS20, INDIRECT(ADDRESS($AF$4, COLUMN()-$AF$2-GC$3)&amp;":"&amp;ADDRESS($AF$5, COLUMN()-$AF$1-GC$3)), GC$3, FALSE)+VLOOKUP($AT20, INDIRECT(ADDRESS($AF$4, COLUMN()-$AF$2-GC$3)&amp;":"&amp;ADDRESS($AF$5, COLUMN()-$AF$1-GC$3)), GC$3, FALSE)</f>
        <v>367</v>
      </c>
      <c r="GD20" cm="1">
        <f t="array" aca="1" ref="GD20" ca="1">INDIRECT(ADDRESS(ROW(), GD$3-$AF$1+$AF$3))+VLOOKUP($AS20, INDIRECT(ADDRESS($AF$4, COLUMN()-$AF$2-GD$3)&amp;":"&amp;ADDRESS($AF$5, COLUMN()-$AF$1-GD$3)), GD$3, FALSE)+VLOOKUP($AT20, INDIRECT(ADDRESS($AF$4, COLUMN()-$AF$2-GD$3)&amp;":"&amp;ADDRESS($AF$5, COLUMN()-$AF$1-GD$3)), GD$3, FALSE)</f>
        <v>326</v>
      </c>
      <c r="GE20" cm="1">
        <f t="array" aca="1" ref="GE20" ca="1">INDIRECT(ADDRESS(ROW(), GE$3-$AF$1+$AF$3))+VLOOKUP($AS20, INDIRECT(ADDRESS($AF$4, COLUMN()-$AF$2-GE$3)&amp;":"&amp;ADDRESS($AF$5, COLUMN()-$AF$1-GE$3)), GE$3, FALSE)+VLOOKUP($AT20, INDIRECT(ADDRESS($AF$4, COLUMN()-$AF$2-GE$3)&amp;":"&amp;ADDRESS($AF$5, COLUMN()-$AF$1-GE$3)), GE$3, FALSE)</f>
        <v>353</v>
      </c>
      <c r="GF20" t="str">
        <f t="shared" si="75"/>
        <v>NF</v>
      </c>
      <c r="GG20" t="str">
        <f t="shared" si="76"/>
        <v>FO</v>
      </c>
      <c r="GH20" t="str">
        <f t="shared" ref="GH20:GH35" si="174">LEFT($A20, 2)</f>
        <v>NO</v>
      </c>
      <c r="GI20" cm="1">
        <f t="array" aca="1" ref="GI20" ca="1">INDIRECT(ADDRESS(ROW(), GI$3-$AF$1+$AF$3))+VLOOKUP($AS20, INDIRECT(ADDRESS($AF$4, COLUMN()-$AF$2-GI$3)&amp;":"&amp;ADDRESS($AF$5, COLUMN()-$AF$1-GI$3)), GI$3, FALSE)+VLOOKUP($AT20, INDIRECT(ADDRESS($AF$4, COLUMN()-$AF$2-GI$3)&amp;":"&amp;ADDRESS($AF$5, COLUMN()-$AF$1-GI$3)), GI$3, FALSE)</f>
        <v>1366</v>
      </c>
      <c r="GJ20" cm="1">
        <f t="array" aca="1" ref="GJ20" ca="1">INDIRECT(ADDRESS(ROW(), GJ$3-$AF$1+$AF$3))+VLOOKUP($AS20, INDIRECT(ADDRESS($AF$4, COLUMN()-$AF$2-GJ$3)&amp;":"&amp;ADDRESS($AF$5, COLUMN()-$AF$1-GJ$3)), GJ$3, FALSE)+VLOOKUP($AT20, INDIRECT(ADDRESS($AF$4, COLUMN()-$AF$2-GJ$3)&amp;":"&amp;ADDRESS($AF$5, COLUMN()-$AF$1-GJ$3)), GJ$3, FALSE)</f>
        <v>915</v>
      </c>
      <c r="GK20" cm="1">
        <f t="array" aca="1" ref="GK20" ca="1">INDIRECT(ADDRESS(ROW(), GK$3-$AF$1+$AF$3))+VLOOKUP($AS20, INDIRECT(ADDRESS($AF$4, COLUMN()-$AF$2-GK$3)&amp;":"&amp;ADDRESS($AF$5, COLUMN()-$AF$1-GK$3)), GK$3, FALSE)+VLOOKUP($AT20, INDIRECT(ADDRESS($AF$4, COLUMN()-$AF$2-GK$3)&amp;":"&amp;ADDRESS($AF$5, COLUMN()-$AF$1-GK$3)), GK$3, FALSE)</f>
        <v>184</v>
      </c>
      <c r="GL20" cm="1">
        <f t="array" aca="1" ref="GL20" ca="1">INDIRECT(ADDRESS(ROW(), GL$3-$AF$1+$AF$3))+VLOOKUP($AS20, INDIRECT(ADDRESS($AF$4, COLUMN()-$AF$2-GL$3)&amp;":"&amp;ADDRESS($AF$5, COLUMN()-$AF$1-GL$3)), GL$3, FALSE)+VLOOKUP($AT20, INDIRECT(ADDRESS($AF$4, COLUMN()-$AF$2-GL$3)&amp;":"&amp;ADDRESS($AF$5, COLUMN()-$AF$1-GL$3)), GL$3, FALSE)</f>
        <v>967</v>
      </c>
      <c r="GM20" cm="1">
        <f t="array" aca="1" ref="GM20" ca="1">INDIRECT(ADDRESS(ROW(), GM$3-$AF$1+$AF$3))+VLOOKUP($AS20, INDIRECT(ADDRESS($AF$4, COLUMN()-$AF$2-GM$3)&amp;":"&amp;ADDRESS($AF$5, COLUMN()-$AF$1-GM$3)), GM$3, FALSE)+VLOOKUP($AT20, INDIRECT(ADDRESS($AF$4, COLUMN()-$AF$2-GM$3)&amp;":"&amp;ADDRESS($AF$5, COLUMN()-$AF$1-GM$3)), GM$3, FALSE)</f>
        <v>919</v>
      </c>
      <c r="GN20" cm="1">
        <f t="array" aca="1" ref="GN20" ca="1">INDIRECT(ADDRESS(ROW(), GN$3-$AF$1+$AF$3))+VLOOKUP($AS20, INDIRECT(ADDRESS($AF$4, COLUMN()-$AF$2-GN$3)&amp;":"&amp;ADDRESS($AF$5, COLUMN()-$AF$1-GN$3)), GN$3, FALSE)+VLOOKUP($AT20, INDIRECT(ADDRESS($AF$4, COLUMN()-$AF$2-GN$3)&amp;":"&amp;ADDRESS($AF$5, COLUMN()-$AF$1-GN$3)), GN$3, FALSE)</f>
        <v>1121</v>
      </c>
      <c r="GO20" cm="1">
        <f t="array" aca="1" ref="GO20" ca="1">INDIRECT(ADDRESS(ROW(), GO$3-$AF$1+$AF$3))+VLOOKUP($AS20, INDIRECT(ADDRESS($AF$4, COLUMN()-$AF$2-GO$3)&amp;":"&amp;ADDRESS($AF$5, COLUMN()-$AF$1-GO$3)), GO$3, FALSE)+VLOOKUP($AT20, INDIRECT(ADDRESS($AF$4, COLUMN()-$AF$2-GO$3)&amp;":"&amp;ADDRESS($AF$5, COLUMN()-$AF$1-GO$3)), GO$3, FALSE)</f>
        <v>708</v>
      </c>
      <c r="GP20" cm="1">
        <f t="array" aca="1" ref="GP20" ca="1">INDIRECT(ADDRESS(ROW(), GP$3-$AF$1+$AF$3))+VLOOKUP($AS20, INDIRECT(ADDRESS($AF$4, COLUMN()-$AF$2-GP$3)&amp;":"&amp;ADDRESS($AF$5, COLUMN()-$AF$1-GP$3)), GP$3, FALSE)+VLOOKUP($AT20, INDIRECT(ADDRESS($AF$4, COLUMN()-$AF$2-GP$3)&amp;":"&amp;ADDRESS($AF$5, COLUMN()-$AF$1-GP$3)), GP$3, FALSE)</f>
        <v>694</v>
      </c>
      <c r="GQ20" cm="1">
        <f t="array" aca="1" ref="GQ20" ca="1">INDIRECT(ADDRESS(ROW(), GQ$3-$AF$1+$AF$3))+VLOOKUP($AS20, INDIRECT(ADDRESS($AF$4, COLUMN()-$AF$2-GQ$3)&amp;":"&amp;ADDRESS($AF$5, COLUMN()-$AF$1-GQ$3)), GQ$3, FALSE)+VLOOKUP($AT20, INDIRECT(ADDRESS($AF$4, COLUMN()-$AF$2-GQ$3)&amp;":"&amp;ADDRESS($AF$5, COLUMN()-$AF$1-GQ$3)), GQ$3, FALSE)</f>
        <v>652</v>
      </c>
      <c r="GR20" cm="1">
        <f t="array" aca="1" ref="GR20" ca="1">INDIRECT(ADDRESS(ROW(), GR$3-$AF$1+$AF$3))+VLOOKUP($AS20, INDIRECT(ADDRESS($AF$4, COLUMN()-$AF$2-GR$3)&amp;":"&amp;ADDRESS($AF$5, COLUMN()-$AF$1-GR$3)), GR$3, FALSE)+VLOOKUP($AT20, INDIRECT(ADDRESS($AF$4, COLUMN()-$AF$2-GR$3)&amp;":"&amp;ADDRESS($AF$5, COLUMN()-$AF$1-GR$3)), GR$3, FALSE)</f>
        <v>665</v>
      </c>
      <c r="GS20" t="str">
        <f t="shared" si="78"/>
        <v>NF</v>
      </c>
      <c r="GT20" t="str">
        <f t="shared" si="79"/>
        <v>FO</v>
      </c>
      <c r="GU20" t="str">
        <f t="shared" ref="GU20:GU35" si="175">LEFT($A20, 2)</f>
        <v>NO</v>
      </c>
      <c r="GV20" cm="1">
        <f t="array" aca="1" ref="GV20" ca="1">INDIRECT(ADDRESS(ROW(), GV$3-$AF$1+$AF$3))+VLOOKUP($AS20, INDIRECT(ADDRESS($AF$4, COLUMN()-$AF$2-GV$3)&amp;":"&amp;ADDRESS($AF$5, COLUMN()-$AF$1-GV$3)), GV$3, FALSE)+VLOOKUP($AT20, INDIRECT(ADDRESS($AF$4, COLUMN()-$AF$2-GV$3)&amp;":"&amp;ADDRESS($AF$5, COLUMN()-$AF$1-GV$3)), GV$3, FALSE)</f>
        <v>2693</v>
      </c>
      <c r="GW20" cm="1">
        <f t="array" aca="1" ref="GW20" ca="1">INDIRECT(ADDRESS(ROW(), GW$3-$AF$1+$AF$3))+VLOOKUP($AS20, INDIRECT(ADDRESS($AF$4, COLUMN()-$AF$2-GW$3)&amp;":"&amp;ADDRESS($AF$5, COLUMN()-$AF$1-GW$3)), GW$3, FALSE)+VLOOKUP($AT20, INDIRECT(ADDRESS($AF$4, COLUMN()-$AF$2-GW$3)&amp;":"&amp;ADDRESS($AF$5, COLUMN()-$AF$1-GW$3)), GW$3, FALSE)</f>
        <v>1859</v>
      </c>
      <c r="GX20" cm="1">
        <f t="array" aca="1" ref="GX20" ca="1">INDIRECT(ADDRESS(ROW(), GX$3-$AF$1+$AF$3))+VLOOKUP($AS20, INDIRECT(ADDRESS($AF$4, COLUMN()-$AF$2-GX$3)&amp;":"&amp;ADDRESS($AF$5, COLUMN()-$AF$1-GX$3)), GX$3, FALSE)+VLOOKUP($AT20, INDIRECT(ADDRESS($AF$4, COLUMN()-$AF$2-GX$3)&amp;":"&amp;ADDRESS($AF$5, COLUMN()-$AF$1-GX$3)), GX$3, FALSE)</f>
        <v>362</v>
      </c>
      <c r="GY20" cm="1">
        <f t="array" aca="1" ref="GY20" ca="1">INDIRECT(ADDRESS(ROW(), GY$3-$AF$1+$AF$3))+VLOOKUP($AS20, INDIRECT(ADDRESS($AF$4, COLUMN()-$AF$2-GY$3)&amp;":"&amp;ADDRESS($AF$5, COLUMN()-$AF$1-GY$3)), GY$3, FALSE)+VLOOKUP($AT20, INDIRECT(ADDRESS($AF$4, COLUMN()-$AF$2-GY$3)&amp;":"&amp;ADDRESS($AF$5, COLUMN()-$AF$1-GY$3)), GY$3, FALSE)</f>
        <v>1990</v>
      </c>
      <c r="GZ20" cm="1">
        <f t="array" aca="1" ref="GZ20" ca="1">INDIRECT(ADDRESS(ROW(), GZ$3-$AF$1+$AF$3))+VLOOKUP($AS20, INDIRECT(ADDRESS($AF$4, COLUMN()-$AF$2-GZ$3)&amp;":"&amp;ADDRESS($AF$5, COLUMN()-$AF$1-GZ$3)), GZ$3, FALSE)+VLOOKUP($AT20, INDIRECT(ADDRESS($AF$4, COLUMN()-$AF$2-GZ$3)&amp;":"&amp;ADDRESS($AF$5, COLUMN()-$AF$1-GZ$3)), GZ$3, FALSE)</f>
        <v>1823</v>
      </c>
      <c r="HA20" cm="1">
        <f t="array" aca="1" ref="HA20" ca="1">INDIRECT(ADDRESS(ROW(), HA$3-$AF$1+$AF$3))+VLOOKUP($AS20, INDIRECT(ADDRESS($AF$4, COLUMN()-$AF$2-HA$3)&amp;":"&amp;ADDRESS($AF$5, COLUMN()-$AF$1-HA$3)), HA$3, FALSE)+VLOOKUP($AT20, INDIRECT(ADDRESS($AF$4, COLUMN()-$AF$2-HA$3)&amp;":"&amp;ADDRESS($AF$5, COLUMN()-$AF$1-HA$3)), HA$3, FALSE)</f>
        <v>2164</v>
      </c>
      <c r="HB20" cm="1">
        <f t="array" aca="1" ref="HB20" ca="1">INDIRECT(ADDRESS(ROW(), HB$3-$AF$1+$AF$3))+VLOOKUP($AS20, INDIRECT(ADDRESS($AF$4, COLUMN()-$AF$2-HB$3)&amp;":"&amp;ADDRESS($AF$5, COLUMN()-$AF$1-HB$3)), HB$3, FALSE)+VLOOKUP($AT20, INDIRECT(ADDRESS($AF$4, COLUMN()-$AF$2-HB$3)&amp;":"&amp;ADDRESS($AF$5, COLUMN()-$AF$1-HB$3)), HB$3, FALSE)</f>
        <v>1384</v>
      </c>
      <c r="HC20" cm="1">
        <f t="array" aca="1" ref="HC20" ca="1">INDIRECT(ADDRESS(ROW(), HC$3-$AF$1+$AF$3))+VLOOKUP($AS20, INDIRECT(ADDRESS($AF$4, COLUMN()-$AF$2-HC$3)&amp;":"&amp;ADDRESS($AF$5, COLUMN()-$AF$1-HC$3)), HC$3, FALSE)+VLOOKUP($AT20, INDIRECT(ADDRESS($AF$4, COLUMN()-$AF$2-HC$3)&amp;":"&amp;ADDRESS($AF$5, COLUMN()-$AF$1-HC$3)), HC$3, FALSE)</f>
        <v>1459</v>
      </c>
      <c r="HD20" cm="1">
        <f t="array" aca="1" ref="HD20" ca="1">INDIRECT(ADDRESS(ROW(), HD$3-$AF$1+$AF$3))+VLOOKUP($AS20, INDIRECT(ADDRESS($AF$4, COLUMN()-$AF$2-HD$3)&amp;":"&amp;ADDRESS($AF$5, COLUMN()-$AF$1-HD$3)), HD$3, FALSE)+VLOOKUP($AT20, INDIRECT(ADDRESS($AF$4, COLUMN()-$AF$2-HD$3)&amp;":"&amp;ADDRESS($AF$5, COLUMN()-$AF$1-HD$3)), HD$3, FALSE)</f>
        <v>1334</v>
      </c>
      <c r="HE20" cm="1">
        <f t="array" aca="1" ref="HE20" ca="1">INDIRECT(ADDRESS(ROW(), HE$3-$AF$1+$AF$3))+VLOOKUP($AS20, INDIRECT(ADDRESS($AF$4, COLUMN()-$AF$2-HE$3)&amp;":"&amp;ADDRESS($AF$5, COLUMN()-$AF$1-HE$3)), HE$3, FALSE)+VLOOKUP($AT20, INDIRECT(ADDRESS($AF$4, COLUMN()-$AF$2-HE$3)&amp;":"&amp;ADDRESS($AF$5, COLUMN()-$AF$1-HE$3)), HE$3, FALSE)</f>
        <v>1315</v>
      </c>
      <c r="HF20" t="str">
        <f t="shared" si="81"/>
        <v>NF</v>
      </c>
      <c r="HG20" t="str">
        <f t="shared" si="82"/>
        <v>FO</v>
      </c>
      <c r="HH20" t="str">
        <f t="shared" ref="HH20:HH35" si="176">LEFT($A20, 2)</f>
        <v>NO</v>
      </c>
      <c r="HI20" cm="1">
        <f t="array" aca="1" ref="HI20" ca="1">INDIRECT(ADDRESS(ROW(), HI$3-$AF$1+$AF$3))+VLOOKUP($AS20, INDIRECT(ADDRESS($AF$4, COLUMN()-$AF$2-HI$3)&amp;":"&amp;ADDRESS($AF$5, COLUMN()-$AF$1-HI$3)), HI$3, FALSE)+VLOOKUP($AT20, INDIRECT(ADDRESS($AF$4, COLUMN()-$AF$2-HI$3)&amp;":"&amp;ADDRESS($AF$5, COLUMN()-$AF$1-HI$3)), HI$3, FALSE)</f>
        <v>5387</v>
      </c>
      <c r="HJ20" cm="1">
        <f t="array" aca="1" ref="HJ20" ca="1">INDIRECT(ADDRESS(ROW(), HJ$3-$AF$1+$AF$3))+VLOOKUP($AS20, INDIRECT(ADDRESS($AF$4, COLUMN()-$AF$2-HJ$3)&amp;":"&amp;ADDRESS($AF$5, COLUMN()-$AF$1-HJ$3)), HJ$3, FALSE)+VLOOKUP($AT20, INDIRECT(ADDRESS($AF$4, COLUMN()-$AF$2-HJ$3)&amp;":"&amp;ADDRESS($AF$5, COLUMN()-$AF$1-HJ$3)), HJ$3, FALSE)</f>
        <v>3683</v>
      </c>
      <c r="HK20" cm="1">
        <f t="array" aca="1" ref="HK20" ca="1">INDIRECT(ADDRESS(ROW(), HK$3-$AF$1+$AF$3))+VLOOKUP($AS20, INDIRECT(ADDRESS($AF$4, COLUMN()-$AF$2-HK$3)&amp;":"&amp;ADDRESS($AF$5, COLUMN()-$AF$1-HK$3)), HK$3, FALSE)+VLOOKUP($AT20, INDIRECT(ADDRESS($AF$4, COLUMN()-$AF$2-HK$3)&amp;":"&amp;ADDRESS($AF$5, COLUMN()-$AF$1-HK$3)), HK$3, FALSE)</f>
        <v>707</v>
      </c>
      <c r="HL20" cm="1">
        <f t="array" aca="1" ref="HL20" ca="1">INDIRECT(ADDRESS(ROW(), HL$3-$AF$1+$AF$3))+VLOOKUP($AS20, INDIRECT(ADDRESS($AF$4, COLUMN()-$AF$2-HL$3)&amp;":"&amp;ADDRESS($AF$5, COLUMN()-$AF$1-HL$3)), HL$3, FALSE)+VLOOKUP($AT20, INDIRECT(ADDRESS($AF$4, COLUMN()-$AF$2-HL$3)&amp;":"&amp;ADDRESS($AF$5, COLUMN()-$AF$1-HL$3)), HL$3, FALSE)</f>
        <v>4087</v>
      </c>
      <c r="HM20" cm="1">
        <f t="array" aca="1" ref="HM20" ca="1">INDIRECT(ADDRESS(ROW(), HM$3-$AF$1+$AF$3))+VLOOKUP($AS20, INDIRECT(ADDRESS($AF$4, COLUMN()-$AF$2-HM$3)&amp;":"&amp;ADDRESS($AF$5, COLUMN()-$AF$1-HM$3)), HM$3, FALSE)+VLOOKUP($AT20, INDIRECT(ADDRESS($AF$4, COLUMN()-$AF$2-HM$3)&amp;":"&amp;ADDRESS($AF$5, COLUMN()-$AF$1-HM$3)), HM$3, FALSE)</f>
        <v>3632</v>
      </c>
      <c r="HN20" cm="1">
        <f t="array" aca="1" ref="HN20" ca="1">INDIRECT(ADDRESS(ROW(), HN$3-$AF$1+$AF$3))+VLOOKUP($AS20, INDIRECT(ADDRESS($AF$4, COLUMN()-$AF$2-HN$3)&amp;":"&amp;ADDRESS($AF$5, COLUMN()-$AF$1-HN$3)), HN$3, FALSE)+VLOOKUP($AT20, INDIRECT(ADDRESS($AF$4, COLUMN()-$AF$2-HN$3)&amp;":"&amp;ADDRESS($AF$5, COLUMN()-$AF$1-HN$3)), HN$3, FALSE)</f>
        <v>4419</v>
      </c>
      <c r="HO20" cm="1">
        <f t="array" aca="1" ref="HO20" ca="1">INDIRECT(ADDRESS(ROW(), HO$3-$AF$1+$AF$3))+VLOOKUP($AS20, INDIRECT(ADDRESS($AF$4, COLUMN()-$AF$2-HO$3)&amp;":"&amp;ADDRESS($AF$5, COLUMN()-$AF$1-HO$3)), HO$3, FALSE)+VLOOKUP($AT20, INDIRECT(ADDRESS($AF$4, COLUMN()-$AF$2-HO$3)&amp;":"&amp;ADDRESS($AF$5, COLUMN()-$AF$1-HO$3)), HO$3, FALSE)</f>
        <v>2808</v>
      </c>
      <c r="HP20" cm="1">
        <f t="array" aca="1" ref="HP20" ca="1">INDIRECT(ADDRESS(ROW(), HP$3-$AF$1+$AF$3))+VLOOKUP($AS20, INDIRECT(ADDRESS($AF$4, COLUMN()-$AF$2-HP$3)&amp;":"&amp;ADDRESS($AF$5, COLUMN()-$AF$1-HP$3)), HP$3, FALSE)+VLOOKUP($AT20, INDIRECT(ADDRESS($AF$4, COLUMN()-$AF$2-HP$3)&amp;":"&amp;ADDRESS($AF$5, COLUMN()-$AF$1-HP$3)), HP$3, FALSE)</f>
        <v>2906</v>
      </c>
      <c r="HQ20" cm="1">
        <f t="array" aca="1" ref="HQ20" ca="1">INDIRECT(ADDRESS(ROW(), HQ$3-$AF$1+$AF$3))+VLOOKUP($AS20, INDIRECT(ADDRESS($AF$4, COLUMN()-$AF$2-HQ$3)&amp;":"&amp;ADDRESS($AF$5, COLUMN()-$AF$1-HQ$3)), HQ$3, FALSE)+VLOOKUP($AT20, INDIRECT(ADDRESS($AF$4, COLUMN()-$AF$2-HQ$3)&amp;":"&amp;ADDRESS($AF$5, COLUMN()-$AF$1-HQ$3)), HQ$3, FALSE)</f>
        <v>2599</v>
      </c>
      <c r="HR20" cm="1">
        <f t="array" aca="1" ref="HR20" ca="1">INDIRECT(ADDRESS(ROW(), HR$3-$AF$1+$AF$3))+VLOOKUP($AS20, INDIRECT(ADDRESS($AF$4, COLUMN()-$AF$2-HR$3)&amp;":"&amp;ADDRESS($AF$5, COLUMN()-$AF$1-HR$3)), HR$3, FALSE)+VLOOKUP($AT20, INDIRECT(ADDRESS($AF$4, COLUMN()-$AF$2-HR$3)&amp;":"&amp;ADDRESS($AF$5, COLUMN()-$AF$1-HR$3)), HR$3, FALSE)</f>
        <v>2539</v>
      </c>
      <c r="HS20" t="str">
        <f t="shared" si="84"/>
        <v>NF</v>
      </c>
      <c r="HT20" t="str">
        <f t="shared" si="85"/>
        <v>FO</v>
      </c>
      <c r="HU20" t="str">
        <f t="shared" ref="HU20:HU35" si="177">LEFT($A20, 2)</f>
        <v>NO</v>
      </c>
      <c r="HV20" cm="1">
        <f t="array" aca="1" ref="HV20" ca="1">INDIRECT(ADDRESS(ROW(), HV$3-$AF$1+$AF$3))+VLOOKUP($AS20, INDIRECT(ADDRESS($AF$4, COLUMN()-$AF$2-HV$3)&amp;":"&amp;ADDRESS($AF$5, COLUMN()-$AF$1-HV$3)), HV$3, FALSE)+VLOOKUP($AT20, INDIRECT(ADDRESS($AF$4, COLUMN()-$AF$2-HV$3)&amp;":"&amp;ADDRESS($AF$5, COLUMN()-$AF$1-HV$3)), HV$3, FALSE)</f>
        <v>10724</v>
      </c>
      <c r="HW20" cm="1">
        <f t="array" aca="1" ref="HW20" ca="1">INDIRECT(ADDRESS(ROW(), HW$3-$AF$1+$AF$3))+VLOOKUP($AS20, INDIRECT(ADDRESS($AF$4, COLUMN()-$AF$2-HW$3)&amp;":"&amp;ADDRESS($AF$5, COLUMN()-$AF$1-HW$3)), HW$3, FALSE)+VLOOKUP($AT20, INDIRECT(ADDRESS($AF$4, COLUMN()-$AF$2-HW$3)&amp;":"&amp;ADDRESS($AF$5, COLUMN()-$AF$1-HW$3)), HW$3, FALSE)</f>
        <v>7466</v>
      </c>
      <c r="HX20" cm="1">
        <f t="array" aca="1" ref="HX20" ca="1">INDIRECT(ADDRESS(ROW(), HX$3-$AF$1+$AF$3))+VLOOKUP($AS20, INDIRECT(ADDRESS($AF$4, COLUMN()-$AF$2-HX$3)&amp;":"&amp;ADDRESS($AF$5, COLUMN()-$AF$1-HX$3)), HX$3, FALSE)+VLOOKUP($AT20, INDIRECT(ADDRESS($AF$4, COLUMN()-$AF$2-HX$3)&amp;":"&amp;ADDRESS($AF$5, COLUMN()-$AF$1-HX$3)), HX$3, FALSE)</f>
        <v>1441</v>
      </c>
      <c r="HY20" cm="1">
        <f t="array" aca="1" ref="HY20" ca="1">INDIRECT(ADDRESS(ROW(), HY$3-$AF$1+$AF$3))+VLOOKUP($AS20, INDIRECT(ADDRESS($AF$4, COLUMN()-$AF$2-HY$3)&amp;":"&amp;ADDRESS($AF$5, COLUMN()-$AF$1-HY$3)), HY$3, FALSE)+VLOOKUP($AT20, INDIRECT(ADDRESS($AF$4, COLUMN()-$AF$2-HY$3)&amp;":"&amp;ADDRESS($AF$5, COLUMN()-$AF$1-HY$3)), HY$3, FALSE)</f>
        <v>8306</v>
      </c>
      <c r="HZ20" cm="1">
        <f t="array" aca="1" ref="HZ20" ca="1">INDIRECT(ADDRESS(ROW(), HZ$3-$AF$1+$AF$3))+VLOOKUP($AS20, INDIRECT(ADDRESS($AF$4, COLUMN()-$AF$2-HZ$3)&amp;":"&amp;ADDRESS($AF$5, COLUMN()-$AF$1-HZ$3)), HZ$3, FALSE)+VLOOKUP($AT20, INDIRECT(ADDRESS($AF$4, COLUMN()-$AF$2-HZ$3)&amp;":"&amp;ADDRESS($AF$5, COLUMN()-$AF$1-HZ$3)), HZ$3, FALSE)</f>
        <v>7266</v>
      </c>
      <c r="IA20" cm="1">
        <f t="array" aca="1" ref="IA20" ca="1">INDIRECT(ADDRESS(ROW(), IA$3-$AF$1+$AF$3))+VLOOKUP($AS20, INDIRECT(ADDRESS($AF$4, COLUMN()-$AF$2-IA$3)&amp;":"&amp;ADDRESS($AF$5, COLUMN()-$AF$1-IA$3)), IA$3, FALSE)+VLOOKUP($AT20, INDIRECT(ADDRESS($AF$4, COLUMN()-$AF$2-IA$3)&amp;":"&amp;ADDRESS($AF$5, COLUMN()-$AF$1-IA$3)), IA$3, FALSE)</f>
        <v>8632</v>
      </c>
      <c r="IB20" cm="1">
        <f t="array" aca="1" ref="IB20" ca="1">INDIRECT(ADDRESS(ROW(), IB$3-$AF$1+$AF$3))+VLOOKUP($AS20, INDIRECT(ADDRESS($AF$4, COLUMN()-$AF$2-IB$3)&amp;":"&amp;ADDRESS($AF$5, COLUMN()-$AF$1-IB$3)), IB$3, FALSE)+VLOOKUP($AT20, INDIRECT(ADDRESS($AF$4, COLUMN()-$AF$2-IB$3)&amp;":"&amp;ADDRESS($AF$5, COLUMN()-$AF$1-IB$3)), IB$3, FALSE)</f>
        <v>5509</v>
      </c>
      <c r="IC20" cm="1">
        <f t="array" aca="1" ref="IC20" ca="1">INDIRECT(ADDRESS(ROW(), IC$3-$AF$1+$AF$3))+VLOOKUP($AS20, INDIRECT(ADDRESS($AF$4, COLUMN()-$AF$2-IC$3)&amp;":"&amp;ADDRESS($AF$5, COLUMN()-$AF$1-IC$3)), IC$3, FALSE)+VLOOKUP($AT20, INDIRECT(ADDRESS($AF$4, COLUMN()-$AF$2-IC$3)&amp;":"&amp;ADDRESS($AF$5, COLUMN()-$AF$1-IC$3)), IC$3, FALSE)</f>
        <v>6021</v>
      </c>
      <c r="ID20" cm="1">
        <f t="array" aca="1" ref="ID20" ca="1">INDIRECT(ADDRESS(ROW(), ID$3-$AF$1+$AF$3))+VLOOKUP($AS20, INDIRECT(ADDRESS($AF$4, COLUMN()-$AF$2-ID$3)&amp;":"&amp;ADDRESS($AF$5, COLUMN()-$AF$1-ID$3)), ID$3, FALSE)+VLOOKUP($AT20, INDIRECT(ADDRESS($AF$4, COLUMN()-$AF$2-ID$3)&amp;":"&amp;ADDRESS($AF$5, COLUMN()-$AF$1-ID$3)), ID$3, FALSE)</f>
        <v>5185</v>
      </c>
      <c r="IE20" cm="1">
        <f t="array" aca="1" ref="IE20" ca="1">INDIRECT(ADDRESS(ROW(), IE$3-$AF$1+$AF$3))+VLOOKUP($AS20, INDIRECT(ADDRESS($AF$4, COLUMN()-$AF$2-IE$3)&amp;":"&amp;ADDRESS($AF$5, COLUMN()-$AF$1-IE$3)), IE$3, FALSE)+VLOOKUP($AT20, INDIRECT(ADDRESS($AF$4, COLUMN()-$AF$2-IE$3)&amp;":"&amp;ADDRESS($AF$5, COLUMN()-$AF$1-IE$3)), IE$3, FALSE)</f>
        <v>4985</v>
      </c>
      <c r="IF20" t="str">
        <f t="shared" si="87"/>
        <v>NF</v>
      </c>
      <c r="IG20" t="str">
        <f t="shared" si="88"/>
        <v>FO</v>
      </c>
      <c r="IH20" t="str">
        <f t="shared" ref="IH20:IH35" si="178">LEFT($A20, 2)</f>
        <v>NO</v>
      </c>
      <c r="II20" cm="1">
        <f t="array" aca="1" ref="II20" ca="1">INDIRECT(ADDRESS(ROW(), II$3-$AF$1+$AF$3))+VLOOKUP($AS20, INDIRECT(ADDRESS($AF$4, COLUMN()-$AF$2-II$3)&amp;":"&amp;ADDRESS($AF$5, COLUMN()-$AF$1-II$3)), II$3, FALSE)+VLOOKUP($AT20, INDIRECT(ADDRESS($AF$4, COLUMN()-$AF$2-II$3)&amp;":"&amp;ADDRESS($AF$5, COLUMN()-$AF$1-II$3)), II$3, FALSE)</f>
        <v>21431</v>
      </c>
      <c r="IJ20" cm="1">
        <f t="array" aca="1" ref="IJ20" ca="1">INDIRECT(ADDRESS(ROW(), IJ$3-$AF$1+$AF$3))+VLOOKUP($AS20, INDIRECT(ADDRESS($AF$4, COLUMN()-$AF$2-IJ$3)&amp;":"&amp;ADDRESS($AF$5, COLUMN()-$AF$1-IJ$3)), IJ$3, FALSE)+VLOOKUP($AT20, INDIRECT(ADDRESS($AF$4, COLUMN()-$AF$2-IJ$3)&amp;":"&amp;ADDRESS($AF$5, COLUMN()-$AF$1-IJ$3)), IJ$3, FALSE)</f>
        <v>14997</v>
      </c>
      <c r="IK20" cm="1">
        <f t="array" aca="1" ref="IK20" ca="1">INDIRECT(ADDRESS(ROW(), IK$3-$AF$1+$AF$3))+VLOOKUP($AS20, INDIRECT(ADDRESS($AF$4, COLUMN()-$AF$2-IK$3)&amp;":"&amp;ADDRESS($AF$5, COLUMN()-$AF$1-IK$3)), IK$3, FALSE)+VLOOKUP($AT20, INDIRECT(ADDRESS($AF$4, COLUMN()-$AF$2-IK$3)&amp;":"&amp;ADDRESS($AF$5, COLUMN()-$AF$1-IK$3)), IK$3, FALSE)</f>
        <v>2887</v>
      </c>
      <c r="IL20" cm="1">
        <f t="array" aca="1" ref="IL20" ca="1">INDIRECT(ADDRESS(ROW(), IL$3-$AF$1+$AF$3))+VLOOKUP($AS20, INDIRECT(ADDRESS($AF$4, COLUMN()-$AF$2-IL$3)&amp;":"&amp;ADDRESS($AF$5, COLUMN()-$AF$1-IL$3)), IL$3, FALSE)+VLOOKUP($AT20, INDIRECT(ADDRESS($AF$4, COLUMN()-$AF$2-IL$3)&amp;":"&amp;ADDRESS($AF$5, COLUMN()-$AF$1-IL$3)), IL$3, FALSE)</f>
        <v>16790</v>
      </c>
      <c r="IM20" cm="1">
        <f t="array" aca="1" ref="IM20" ca="1">INDIRECT(ADDRESS(ROW(), IM$3-$AF$1+$AF$3))+VLOOKUP($AS20, INDIRECT(ADDRESS($AF$4, COLUMN()-$AF$2-IM$3)&amp;":"&amp;ADDRESS($AF$5, COLUMN()-$AF$1-IM$3)), IM$3, FALSE)+VLOOKUP($AT20, INDIRECT(ADDRESS($AF$4, COLUMN()-$AF$2-IM$3)&amp;":"&amp;ADDRESS($AF$5, COLUMN()-$AF$1-IM$3)), IM$3, FALSE)</f>
        <v>14444</v>
      </c>
      <c r="IN20" cm="1">
        <f t="array" aca="1" ref="IN20" ca="1">INDIRECT(ADDRESS(ROW(), IN$3-$AF$1+$AF$3))+VLOOKUP($AS20, INDIRECT(ADDRESS($AF$4, COLUMN()-$AF$2-IN$3)&amp;":"&amp;ADDRESS($AF$5, COLUMN()-$AF$1-IN$3)), IN$3, FALSE)+VLOOKUP($AT20, INDIRECT(ADDRESS($AF$4, COLUMN()-$AF$2-IN$3)&amp;":"&amp;ADDRESS($AF$5, COLUMN()-$AF$1-IN$3)), IN$3, FALSE)</f>
        <v>17438</v>
      </c>
      <c r="IO20" cm="1">
        <f t="array" aca="1" ref="IO20" ca="1">INDIRECT(ADDRESS(ROW(), IO$3-$AF$1+$AF$3))+VLOOKUP($AS20, INDIRECT(ADDRESS($AF$4, COLUMN()-$AF$2-IO$3)&amp;":"&amp;ADDRESS($AF$5, COLUMN()-$AF$1-IO$3)), IO$3, FALSE)+VLOOKUP($AT20, INDIRECT(ADDRESS($AF$4, COLUMN()-$AF$2-IO$3)&amp;":"&amp;ADDRESS($AF$5, COLUMN()-$AF$1-IO$3)), IO$3, FALSE)</f>
        <v>11072</v>
      </c>
      <c r="IP20" cm="1">
        <f t="array" aca="1" ref="IP20" ca="1">INDIRECT(ADDRESS(ROW(), IP$3-$AF$1+$AF$3))+VLOOKUP($AS20, INDIRECT(ADDRESS($AF$4, COLUMN()-$AF$2-IP$3)&amp;":"&amp;ADDRESS($AF$5, COLUMN()-$AF$1-IP$3)), IP$3, FALSE)+VLOOKUP($AT20, INDIRECT(ADDRESS($AF$4, COLUMN()-$AF$2-IP$3)&amp;":"&amp;ADDRESS($AF$5, COLUMN()-$AF$1-IP$3)), IP$3, FALSE)</f>
        <v>12046</v>
      </c>
      <c r="IQ20" cm="1">
        <f t="array" aca="1" ref="IQ20" ca="1">INDIRECT(ADDRESS(ROW(), IQ$3-$AF$1+$AF$3))+VLOOKUP($AS20, INDIRECT(ADDRESS($AF$4, COLUMN()-$AF$2-IQ$3)&amp;":"&amp;ADDRESS($AF$5, COLUMN()-$AF$1-IQ$3)), IQ$3, FALSE)+VLOOKUP($AT20, INDIRECT(ADDRESS($AF$4, COLUMN()-$AF$2-IQ$3)&amp;":"&amp;ADDRESS($AF$5, COLUMN()-$AF$1-IQ$3)), IQ$3, FALSE)</f>
        <v>10157</v>
      </c>
      <c r="IR20" cm="1">
        <f t="array" aca="1" ref="IR20" ca="1">INDIRECT(ADDRESS(ROW(), IR$3-$AF$1+$AF$3))+VLOOKUP($AS20, INDIRECT(ADDRESS($AF$4, COLUMN()-$AF$2-IR$3)&amp;":"&amp;ADDRESS($AF$5, COLUMN()-$AF$1-IR$3)), IR$3, FALSE)+VLOOKUP($AT20, INDIRECT(ADDRESS($AF$4, COLUMN()-$AF$2-IR$3)&amp;":"&amp;ADDRESS($AF$5, COLUMN()-$AF$1-IR$3)), IR$3, FALSE)</f>
        <v>9809</v>
      </c>
      <c r="IS20" t="str">
        <f t="shared" si="90"/>
        <v>NF</v>
      </c>
      <c r="IT20" t="str">
        <f t="shared" si="91"/>
        <v>FO</v>
      </c>
      <c r="IU20" t="str">
        <f t="shared" ref="IU20:IU35" si="179">LEFT($A20, 2)</f>
        <v>NO</v>
      </c>
      <c r="IV20" cm="1">
        <f t="array" aca="1" ref="IV20" ca="1">INDIRECT(ADDRESS(ROW(), IV$3-$AF$1+$AF$3))+VLOOKUP($AS20, INDIRECT(ADDRESS($AF$4, COLUMN()-$AF$2-IV$3)&amp;":"&amp;ADDRESS($AF$5, COLUMN()-$AF$1-IV$3)), IV$3, FALSE)+VLOOKUP($AT20, INDIRECT(ADDRESS($AF$4, COLUMN()-$AF$2-IV$3)&amp;":"&amp;ADDRESS($AF$5, COLUMN()-$AF$1-IV$3)), IV$3, FALSE)</f>
        <v>42786</v>
      </c>
      <c r="IW20" cm="1">
        <f t="array" aca="1" ref="IW20" ca="1">INDIRECT(ADDRESS(ROW(), IW$3-$AF$1+$AF$3))+VLOOKUP($AS20, INDIRECT(ADDRESS($AF$4, COLUMN()-$AF$2-IW$3)&amp;":"&amp;ADDRESS($AF$5, COLUMN()-$AF$1-IW$3)), IW$3, FALSE)+VLOOKUP($AT20, INDIRECT(ADDRESS($AF$4, COLUMN()-$AF$2-IW$3)&amp;":"&amp;ADDRESS($AF$5, COLUMN()-$AF$1-IW$3)), IW$3, FALSE)</f>
        <v>30401</v>
      </c>
      <c r="IX20" cm="1">
        <f t="array" aca="1" ref="IX20" ca="1">INDIRECT(ADDRESS(ROW(), IX$3-$AF$1+$AF$3))+VLOOKUP($AS20, INDIRECT(ADDRESS($AF$4, COLUMN()-$AF$2-IX$3)&amp;":"&amp;ADDRESS($AF$5, COLUMN()-$AF$1-IX$3)), IX$3, FALSE)+VLOOKUP($AT20, INDIRECT(ADDRESS($AF$4, COLUMN()-$AF$2-IX$3)&amp;":"&amp;ADDRESS($AF$5, COLUMN()-$AF$1-IX$3)), IX$3, FALSE)</f>
        <v>5868</v>
      </c>
      <c r="IY20" cm="1">
        <f t="array" aca="1" ref="IY20" ca="1">INDIRECT(ADDRESS(ROW(), IY$3-$AF$1+$AF$3))+VLOOKUP($AS20, INDIRECT(ADDRESS($AF$4, COLUMN()-$AF$2-IY$3)&amp;":"&amp;ADDRESS($AF$5, COLUMN()-$AF$1-IY$3)), IY$3, FALSE)+VLOOKUP($AT20, INDIRECT(ADDRESS($AF$4, COLUMN()-$AF$2-IY$3)&amp;":"&amp;ADDRESS($AF$5, COLUMN()-$AF$1-IY$3)), IY$3, FALSE)</f>
        <v>33572</v>
      </c>
      <c r="IZ20" cm="1">
        <f t="array" aca="1" ref="IZ20" ca="1">INDIRECT(ADDRESS(ROW(), IZ$3-$AF$1+$AF$3))+VLOOKUP($AS20, INDIRECT(ADDRESS($AF$4, COLUMN()-$AF$2-IZ$3)&amp;":"&amp;ADDRESS($AF$5, COLUMN()-$AF$1-IZ$3)), IZ$3, FALSE)+VLOOKUP($AT20, INDIRECT(ADDRESS($AF$4, COLUMN()-$AF$2-IZ$3)&amp;":"&amp;ADDRESS($AF$5, COLUMN()-$AF$1-IZ$3)), IZ$3, FALSE)</f>
        <v>28913</v>
      </c>
      <c r="JA20" cm="1">
        <f t="array" aca="1" ref="JA20" ca="1">INDIRECT(ADDRESS(ROW(), JA$3-$AF$1+$AF$3))+VLOOKUP($AS20, INDIRECT(ADDRESS($AF$4, COLUMN()-$AF$2-JA$3)&amp;":"&amp;ADDRESS($AF$5, COLUMN()-$AF$1-JA$3)), JA$3, FALSE)+VLOOKUP($AT20, INDIRECT(ADDRESS($AF$4, COLUMN()-$AF$2-JA$3)&amp;":"&amp;ADDRESS($AF$5, COLUMN()-$AF$1-JA$3)), JA$3, FALSE)</f>
        <v>34403</v>
      </c>
      <c r="JB20" cm="1">
        <f t="array" aca="1" ref="JB20" ca="1">INDIRECT(ADDRESS(ROW(), JB$3-$AF$1+$AF$3))+VLOOKUP($AS20, INDIRECT(ADDRESS($AF$4, COLUMN()-$AF$2-JB$3)&amp;":"&amp;ADDRESS($AF$5, COLUMN()-$AF$1-JB$3)), JB$3, FALSE)+VLOOKUP($AT20, INDIRECT(ADDRESS($AF$4, COLUMN()-$AF$2-JB$3)&amp;":"&amp;ADDRESS($AF$5, COLUMN()-$AF$1-JB$3)), JB$3, FALSE)</f>
        <v>21876</v>
      </c>
      <c r="JC20" cm="1">
        <f t="array" aca="1" ref="JC20" ca="1">INDIRECT(ADDRESS(ROW(), JC$3-$AF$1+$AF$3))+VLOOKUP($AS20, INDIRECT(ADDRESS($AF$4, COLUMN()-$AF$2-JC$3)&amp;":"&amp;ADDRESS($AF$5, COLUMN()-$AF$1-JC$3)), JC$3, FALSE)+VLOOKUP($AT20, INDIRECT(ADDRESS($AF$4, COLUMN()-$AF$2-JC$3)&amp;":"&amp;ADDRESS($AF$5, COLUMN()-$AF$1-JC$3)), JC$3, FALSE)</f>
        <v>24482</v>
      </c>
      <c r="JD20" cm="1">
        <f t="array" aca="1" ref="JD20" ca="1">INDIRECT(ADDRESS(ROW(), JD$3-$AF$1+$AF$3))+VLOOKUP($AS20, INDIRECT(ADDRESS($AF$4, COLUMN()-$AF$2-JD$3)&amp;":"&amp;ADDRESS($AF$5, COLUMN()-$AF$1-JD$3)), JD$3, FALSE)+VLOOKUP($AT20, INDIRECT(ADDRESS($AF$4, COLUMN()-$AF$2-JD$3)&amp;":"&amp;ADDRESS($AF$5, COLUMN()-$AF$1-JD$3)), JD$3, FALSE)</f>
        <v>20321</v>
      </c>
      <c r="JE20" cm="1">
        <f t="array" aca="1" ref="JE20" ca="1">INDIRECT(ADDRESS(ROW(), JE$3-$AF$1+$AF$3))+VLOOKUP($AS20, INDIRECT(ADDRESS($AF$4, COLUMN()-$AF$2-JE$3)&amp;":"&amp;ADDRESS($AF$5, COLUMN()-$AF$1-JE$3)), JE$3, FALSE)+VLOOKUP($AT20, INDIRECT(ADDRESS($AF$4, COLUMN()-$AF$2-JE$3)&amp;":"&amp;ADDRESS($AF$5, COLUMN()-$AF$1-JE$3)), JE$3, FALSE)</f>
        <v>19521</v>
      </c>
      <c r="JF20" t="str">
        <f t="shared" si="93"/>
        <v>NF</v>
      </c>
      <c r="JG20" t="str">
        <f t="shared" si="94"/>
        <v>FO</v>
      </c>
      <c r="JH20" t="str">
        <f t="shared" ref="JH20:JH35" si="180">LEFT($A20, 2)</f>
        <v>NO</v>
      </c>
      <c r="JI20" cm="1">
        <f t="array" aca="1" ref="JI20" ca="1">INDIRECT(ADDRESS(ROW(), JI$3-$AF$1+$AF$3))+VLOOKUP($AS20, INDIRECT(ADDRESS($AF$4, COLUMN()-$AF$2-JI$3)&amp;":"&amp;ADDRESS($AF$5, COLUMN()-$AF$1-JI$3)), JI$3, FALSE)+VLOOKUP($AT20, INDIRECT(ADDRESS($AF$4, COLUMN()-$AF$2-JI$3)&amp;":"&amp;ADDRESS($AF$5, COLUMN()-$AF$1-JI$3)), JI$3, FALSE)</f>
        <v>85558</v>
      </c>
      <c r="JJ20" cm="1">
        <f t="array" aca="1" ref="JJ20" ca="1">INDIRECT(ADDRESS(ROW(), JJ$3-$AF$1+$AF$3))+VLOOKUP($AS20, INDIRECT(ADDRESS($AF$4, COLUMN()-$AF$2-JJ$3)&amp;":"&amp;ADDRESS($AF$5, COLUMN()-$AF$1-JJ$3)), JJ$3, FALSE)+VLOOKUP($AT20, INDIRECT(ADDRESS($AF$4, COLUMN()-$AF$2-JJ$3)&amp;":"&amp;ADDRESS($AF$5, COLUMN()-$AF$1-JJ$3)), JJ$3, FALSE)</f>
        <v>61267</v>
      </c>
      <c r="JK20" cm="1">
        <f t="array" aca="1" ref="JK20" ca="1">INDIRECT(ADDRESS(ROW(), JK$3-$AF$1+$AF$3))+VLOOKUP($AS20, INDIRECT(ADDRESS($AF$4, COLUMN()-$AF$2-JK$3)&amp;":"&amp;ADDRESS($AF$5, COLUMN()-$AF$1-JK$3)), JK$3, FALSE)+VLOOKUP($AT20, INDIRECT(ADDRESS($AF$4, COLUMN()-$AF$2-JK$3)&amp;":"&amp;ADDRESS($AF$5, COLUMN()-$AF$1-JK$3)), JK$3, FALSE)</f>
        <v>11785</v>
      </c>
      <c r="JL20" cm="1">
        <f t="array" aca="1" ref="JL20" ca="1">INDIRECT(ADDRESS(ROW(), JL$3-$AF$1+$AF$3))+VLOOKUP($AS20, INDIRECT(ADDRESS($AF$4, COLUMN()-$AF$2-JL$3)&amp;":"&amp;ADDRESS($AF$5, COLUMN()-$AF$1-JL$3)), JL$3, FALSE)+VLOOKUP($AT20, INDIRECT(ADDRESS($AF$4, COLUMN()-$AF$2-JL$3)&amp;":"&amp;ADDRESS($AF$5, COLUMN()-$AF$1-JL$3)), JL$3, FALSE)</f>
        <v>67107</v>
      </c>
      <c r="JM20" cm="1">
        <f t="array" aca="1" ref="JM20" ca="1">INDIRECT(ADDRESS(ROW(), JM$3-$AF$1+$AF$3))+VLOOKUP($AS20, INDIRECT(ADDRESS($AF$4, COLUMN()-$AF$2-JM$3)&amp;":"&amp;ADDRESS($AF$5, COLUMN()-$AF$1-JM$3)), JM$3, FALSE)+VLOOKUP($AT20, INDIRECT(ADDRESS($AF$4, COLUMN()-$AF$2-JM$3)&amp;":"&amp;ADDRESS($AF$5, COLUMN()-$AF$1-JM$3)), JM$3, FALSE)</f>
        <v>57779</v>
      </c>
      <c r="JN20" cm="1">
        <f t="array" aca="1" ref="JN20" ca="1">INDIRECT(ADDRESS(ROW(), JN$3-$AF$1+$AF$3))+VLOOKUP($AS20, INDIRECT(ADDRESS($AF$4, COLUMN()-$AF$2-JN$3)&amp;":"&amp;ADDRESS($AF$5, COLUMN()-$AF$1-JN$3)), JN$3, FALSE)+VLOOKUP($AT20, INDIRECT(ADDRESS($AF$4, COLUMN()-$AF$2-JN$3)&amp;":"&amp;ADDRESS($AF$5, COLUMN()-$AF$1-JN$3)), JN$3, FALSE)</f>
        <v>69098</v>
      </c>
      <c r="JO20" cm="1">
        <f t="array" aca="1" ref="JO20" ca="1">INDIRECT(ADDRESS(ROW(), JO$3-$AF$1+$AF$3))+VLOOKUP($AS20, INDIRECT(ADDRESS($AF$4, COLUMN()-$AF$2-JO$3)&amp;":"&amp;ADDRESS($AF$5, COLUMN()-$AF$1-JO$3)), JO$3, FALSE)+VLOOKUP($AT20, INDIRECT(ADDRESS($AF$4, COLUMN()-$AF$2-JO$3)&amp;":"&amp;ADDRESS($AF$5, COLUMN()-$AF$1-JO$3)), JO$3, FALSE)</f>
        <v>43864</v>
      </c>
      <c r="JP20" cm="1">
        <f t="array" aca="1" ref="JP20" ca="1">INDIRECT(ADDRESS(ROW(), JP$3-$AF$1+$AF$3))+VLOOKUP($AS20, INDIRECT(ADDRESS($AF$4, COLUMN()-$AF$2-JP$3)&amp;":"&amp;ADDRESS($AF$5, COLUMN()-$AF$1-JP$3)), JP$3, FALSE)+VLOOKUP($AT20, INDIRECT(ADDRESS($AF$4, COLUMN()-$AF$2-JP$3)&amp;":"&amp;ADDRESS($AF$5, COLUMN()-$AF$1-JP$3)), JP$3, FALSE)</f>
        <v>48726</v>
      </c>
      <c r="JQ20" cm="1">
        <f t="array" aca="1" ref="JQ20" ca="1">INDIRECT(ADDRESS(ROW(), JQ$3-$AF$1+$AF$3))+VLOOKUP($AS20, INDIRECT(ADDRESS($AF$4, COLUMN()-$AF$2-JQ$3)&amp;":"&amp;ADDRESS($AF$5, COLUMN()-$AF$1-JQ$3)), JQ$3, FALSE)+VLOOKUP($AT20, INDIRECT(ADDRESS($AF$4, COLUMN()-$AF$2-JQ$3)&amp;":"&amp;ADDRESS($AF$5, COLUMN()-$AF$1-JQ$3)), JQ$3, FALSE)</f>
        <v>40267</v>
      </c>
      <c r="JR20" cm="1">
        <f t="array" aca="1" ref="JR20" ca="1">INDIRECT(ADDRESS(ROW(), JR$3-$AF$1+$AF$3))+VLOOKUP($AS20, INDIRECT(ADDRESS($AF$4, COLUMN()-$AF$2-JR$3)&amp;":"&amp;ADDRESS($AF$5, COLUMN()-$AF$1-JR$3)), JR$3, FALSE)+VLOOKUP($AT20, INDIRECT(ADDRESS($AF$4, COLUMN()-$AF$2-JR$3)&amp;":"&amp;ADDRESS($AF$5, COLUMN()-$AF$1-JR$3)), JR$3, FALSE)</f>
        <v>38836</v>
      </c>
      <c r="JS20" t="str">
        <f t="shared" si="96"/>
        <v>NF</v>
      </c>
      <c r="JT20" t="str">
        <f t="shared" si="97"/>
        <v>FO</v>
      </c>
      <c r="JU20" t="str">
        <f t="shared" ref="JU20:JU35" si="181">LEFT($A20, 2)</f>
        <v>NO</v>
      </c>
      <c r="JV20" cm="1">
        <f t="array" aca="1" ref="JV20" ca="1">INDIRECT(ADDRESS(ROW(), JV$3-$AF$1+$AF$3))+VLOOKUP($AS20, INDIRECT(ADDRESS($AF$4, COLUMN()-$AF$2-JV$3)&amp;":"&amp;ADDRESS($AF$5, COLUMN()-$AF$1-JV$3)), JV$3, FALSE)+VLOOKUP($AT20, INDIRECT(ADDRESS($AF$4, COLUMN()-$AF$2-JV$3)&amp;":"&amp;ADDRESS($AF$5, COLUMN()-$AF$1-JV$3)), JV$3, FALSE)</f>
        <v>170987</v>
      </c>
      <c r="JW20" cm="1">
        <f t="array" aca="1" ref="JW20" ca="1">INDIRECT(ADDRESS(ROW(), JW$3-$AF$1+$AF$3))+VLOOKUP($AS20, INDIRECT(ADDRESS($AF$4, COLUMN()-$AF$2-JW$3)&amp;":"&amp;ADDRESS($AF$5, COLUMN()-$AF$1-JW$3)), JW$3, FALSE)+VLOOKUP($AT20, INDIRECT(ADDRESS($AF$4, COLUMN()-$AF$2-JW$3)&amp;":"&amp;ADDRESS($AF$5, COLUMN()-$AF$1-JW$3)), JW$3, FALSE)</f>
        <v>123487</v>
      </c>
      <c r="JX20" cm="1">
        <f t="array" aca="1" ref="JX20" ca="1">INDIRECT(ADDRESS(ROW(), JX$3-$AF$1+$AF$3))+VLOOKUP($AS20, INDIRECT(ADDRESS($AF$4, COLUMN()-$AF$2-JX$3)&amp;":"&amp;ADDRESS($AF$5, COLUMN()-$AF$1-JX$3)), JX$3, FALSE)+VLOOKUP($AT20, INDIRECT(ADDRESS($AF$4, COLUMN()-$AF$2-JX$3)&amp;":"&amp;ADDRESS($AF$5, COLUMN()-$AF$1-JX$3)), JX$3, FALSE)</f>
        <v>23698</v>
      </c>
      <c r="JY20" cm="1">
        <f t="array" aca="1" ref="JY20" ca="1">INDIRECT(ADDRESS(ROW(), JY$3-$AF$1+$AF$3))+VLOOKUP($AS20, INDIRECT(ADDRESS($AF$4, COLUMN()-$AF$2-JY$3)&amp;":"&amp;ADDRESS($AF$5, COLUMN()-$AF$1-JY$3)), JY$3, FALSE)+VLOOKUP($AT20, INDIRECT(ADDRESS($AF$4, COLUMN()-$AF$2-JY$3)&amp;":"&amp;ADDRESS($AF$5, COLUMN()-$AF$1-JY$3)), JY$3, FALSE)</f>
        <v>133817</v>
      </c>
      <c r="JZ20" cm="1">
        <f t="array" aca="1" ref="JZ20" ca="1">INDIRECT(ADDRESS(ROW(), JZ$3-$AF$1+$AF$3))+VLOOKUP($AS20, INDIRECT(ADDRESS($AF$4, COLUMN()-$AF$2-JZ$3)&amp;":"&amp;ADDRESS($AF$5, COLUMN()-$AF$1-JZ$3)), JZ$3, FALSE)+VLOOKUP($AT20, INDIRECT(ADDRESS($AF$4, COLUMN()-$AF$2-JZ$3)&amp;":"&amp;ADDRESS($AF$5, COLUMN()-$AF$1-JZ$3)), JZ$3, FALSE)</f>
        <v>115743</v>
      </c>
      <c r="KA20" cm="1">
        <f t="array" aca="1" ref="KA20" ca="1">INDIRECT(ADDRESS(ROW(), KA$3-$AF$1+$AF$3))+VLOOKUP($AS20, INDIRECT(ADDRESS($AF$4, COLUMN()-$AF$2-KA$3)&amp;":"&amp;ADDRESS($AF$5, COLUMN()-$AF$1-KA$3)), KA$3, FALSE)+VLOOKUP($AT20, INDIRECT(ADDRESS($AF$4, COLUMN()-$AF$2-KA$3)&amp;":"&amp;ADDRESS($AF$5, COLUMN()-$AF$1-KA$3)), KA$3, FALSE)</f>
        <v>137249</v>
      </c>
      <c r="KB20" cm="1">
        <f t="array" aca="1" ref="KB20" ca="1">INDIRECT(ADDRESS(ROW(), KB$3-$AF$1+$AF$3))+VLOOKUP($AS20, INDIRECT(ADDRESS($AF$4, COLUMN()-$AF$2-KB$3)&amp;":"&amp;ADDRESS($AF$5, COLUMN()-$AF$1-KB$3)), KB$3, FALSE)+VLOOKUP($AT20, INDIRECT(ADDRESS($AF$4, COLUMN()-$AF$2-KB$3)&amp;":"&amp;ADDRESS($AF$5, COLUMN()-$AF$1-KB$3)), KB$3, FALSE)</f>
        <v>87169</v>
      </c>
      <c r="KC20" cm="1">
        <f t="array" aca="1" ref="KC20" ca="1">INDIRECT(ADDRESS(ROW(), KC$3-$AF$1+$AF$3))+VLOOKUP($AS20, INDIRECT(ADDRESS($AF$4, COLUMN()-$AF$2-KC$3)&amp;":"&amp;ADDRESS($AF$5, COLUMN()-$AF$1-KC$3)), KC$3, FALSE)+VLOOKUP($AT20, INDIRECT(ADDRESS($AF$4, COLUMN()-$AF$2-KC$3)&amp;":"&amp;ADDRESS($AF$5, COLUMN()-$AF$1-KC$3)), KC$3, FALSE)</f>
        <v>97817</v>
      </c>
      <c r="KD20" cm="1">
        <f t="array" aca="1" ref="KD20" ca="1">INDIRECT(ADDRESS(ROW(), KD$3-$AF$1+$AF$3))+VLOOKUP($AS20, INDIRECT(ADDRESS($AF$4, COLUMN()-$AF$2-KD$3)&amp;":"&amp;ADDRESS($AF$5, COLUMN()-$AF$1-KD$3)), KD$3, FALSE)+VLOOKUP($AT20, INDIRECT(ADDRESS($AF$4, COLUMN()-$AF$2-KD$3)&amp;":"&amp;ADDRESS($AF$5, COLUMN()-$AF$1-KD$3)), KD$3, FALSE)</f>
        <v>80933</v>
      </c>
      <c r="KE20" cm="1">
        <f t="array" aca="1" ref="KE20" ca="1">INDIRECT(ADDRESS(ROW(), KE$3-$AF$1+$AF$3))+VLOOKUP($AS20, INDIRECT(ADDRESS($AF$4, COLUMN()-$AF$2-KE$3)&amp;":"&amp;ADDRESS($AF$5, COLUMN()-$AF$1-KE$3)), KE$3, FALSE)+VLOOKUP($AT20, INDIRECT(ADDRESS($AF$4, COLUMN()-$AF$2-KE$3)&amp;":"&amp;ADDRESS($AF$5, COLUMN()-$AF$1-KE$3)), KE$3, FALSE)</f>
        <v>77675</v>
      </c>
      <c r="KF20" t="str">
        <f t="shared" si="99"/>
        <v>NF</v>
      </c>
      <c r="KG20" t="str">
        <f t="shared" si="100"/>
        <v>FO</v>
      </c>
      <c r="KH20" t="str">
        <f t="shared" ref="KH20:KH35" si="182">LEFT($A20, 2)</f>
        <v>NO</v>
      </c>
      <c r="KI20" cm="1">
        <f t="array" aca="1" ref="KI20" ca="1">INDIRECT(ADDRESS(ROW(), KI$3-$AF$1+$AF$3))+VLOOKUP($AS20, INDIRECT(ADDRESS($AF$4, COLUMN()-$AF$2-KI$3)&amp;":"&amp;ADDRESS($AF$5, COLUMN()-$AF$1-KI$3)), KI$3, FALSE)+VLOOKUP($AT20, INDIRECT(ADDRESS($AF$4, COLUMN()-$AF$2-KI$3)&amp;":"&amp;ADDRESS($AF$5, COLUMN()-$AF$1-KI$3)), KI$3, FALSE)</f>
        <v>342173</v>
      </c>
      <c r="KJ20" cm="1">
        <f t="array" aca="1" ref="KJ20" ca="1">INDIRECT(ADDRESS(ROW(), KJ$3-$AF$1+$AF$3))+VLOOKUP($AS20, INDIRECT(ADDRESS($AF$4, COLUMN()-$AF$2-KJ$3)&amp;":"&amp;ADDRESS($AF$5, COLUMN()-$AF$1-KJ$3)), KJ$3, FALSE)+VLOOKUP($AT20, INDIRECT(ADDRESS($AF$4, COLUMN()-$AF$2-KJ$3)&amp;":"&amp;ADDRESS($AF$5, COLUMN()-$AF$1-KJ$3)), KJ$3, FALSE)</f>
        <v>247674</v>
      </c>
      <c r="KK20" cm="1">
        <f t="array" aca="1" ref="KK20" ca="1">INDIRECT(ADDRESS(ROW(), KK$3-$AF$1+$AF$3))+VLOOKUP($AS20, INDIRECT(ADDRESS($AF$4, COLUMN()-$AF$2-KK$3)&amp;":"&amp;ADDRESS($AF$5, COLUMN()-$AF$1-KK$3)), KK$3, FALSE)+VLOOKUP($AT20, INDIRECT(ADDRESS($AF$4, COLUMN()-$AF$2-KK$3)&amp;":"&amp;ADDRESS($AF$5, COLUMN()-$AF$1-KK$3)), KK$3, FALSE)</f>
        <v>47257</v>
      </c>
      <c r="KL20" cm="1">
        <f t="array" aca="1" ref="KL20" ca="1">INDIRECT(ADDRESS(ROW(), KL$3-$AF$1+$AF$3))+VLOOKUP($AS20, INDIRECT(ADDRESS($AF$4, COLUMN()-$AF$2-KL$3)&amp;":"&amp;ADDRESS($AF$5, COLUMN()-$AF$1-KL$3)), KL$3, FALSE)+VLOOKUP($AT20, INDIRECT(ADDRESS($AF$4, COLUMN()-$AF$2-KL$3)&amp;":"&amp;ADDRESS($AF$5, COLUMN()-$AF$1-KL$3)), KL$3, FALSE)</f>
        <v>267361</v>
      </c>
      <c r="KM20" cm="1">
        <f t="array" aca="1" ref="KM20" ca="1">INDIRECT(ADDRESS(ROW(), KM$3-$AF$1+$AF$3))+VLOOKUP($AS20, INDIRECT(ADDRESS($AF$4, COLUMN()-$AF$2-KM$3)&amp;":"&amp;ADDRESS($AF$5, COLUMN()-$AF$1-KM$3)), KM$3, FALSE)+VLOOKUP($AT20, INDIRECT(ADDRESS($AF$4, COLUMN()-$AF$2-KM$3)&amp;":"&amp;ADDRESS($AF$5, COLUMN()-$AF$1-KM$3)), KM$3, FALSE)</f>
        <v>231865</v>
      </c>
      <c r="KN20" cm="1">
        <f t="array" aca="1" ref="KN20" ca="1">INDIRECT(ADDRESS(ROW(), KN$3-$AF$1+$AF$3))+VLOOKUP($AS20, INDIRECT(ADDRESS($AF$4, COLUMN()-$AF$2-KN$3)&amp;":"&amp;ADDRESS($AF$5, COLUMN()-$AF$1-KN$3)), KN$3, FALSE)+VLOOKUP($AT20, INDIRECT(ADDRESS($AF$4, COLUMN()-$AF$2-KN$3)&amp;":"&amp;ADDRESS($AF$5, COLUMN()-$AF$1-KN$3)), KN$3, FALSE)</f>
        <v>274807</v>
      </c>
      <c r="KO20" cm="1">
        <f t="array" aca="1" ref="KO20" ca="1">INDIRECT(ADDRESS(ROW(), KO$3-$AF$1+$AF$3))+VLOOKUP($AS20, INDIRECT(ADDRESS($AF$4, COLUMN()-$AF$2-KO$3)&amp;":"&amp;ADDRESS($AF$5, COLUMN()-$AF$1-KO$3)), KO$3, FALSE)+VLOOKUP($AT20, INDIRECT(ADDRESS($AF$4, COLUMN()-$AF$2-KO$3)&amp;":"&amp;ADDRESS($AF$5, COLUMN()-$AF$1-KO$3)), KO$3, FALSE)</f>
        <v>174611</v>
      </c>
      <c r="KP20" cm="1">
        <f t="array" aca="1" ref="KP20" ca="1">INDIRECT(ADDRESS(ROW(), KP$3-$AF$1+$AF$3))+VLOOKUP($AS20, INDIRECT(ADDRESS($AF$4, COLUMN()-$AF$2-KP$3)&amp;":"&amp;ADDRESS($AF$5, COLUMN()-$AF$1-KP$3)), KP$3, FALSE)+VLOOKUP($AT20, INDIRECT(ADDRESS($AF$4, COLUMN()-$AF$2-KP$3)&amp;":"&amp;ADDRESS($AF$5, COLUMN()-$AF$1-KP$3)), KP$3, FALSE)</f>
        <v>194597</v>
      </c>
      <c r="KQ20" cm="1">
        <f t="array" aca="1" ref="KQ20" ca="1">INDIRECT(ADDRESS(ROW(), KQ$3-$AF$1+$AF$3))+VLOOKUP($AS20, INDIRECT(ADDRESS($AF$4, COLUMN()-$AF$2-KQ$3)&amp;":"&amp;ADDRESS($AF$5, COLUMN()-$AF$1-KQ$3)), KQ$3, FALSE)+VLOOKUP($AT20, INDIRECT(ADDRESS($AF$4, COLUMN()-$AF$2-KQ$3)&amp;":"&amp;ADDRESS($AF$5, COLUMN()-$AF$1-KQ$3)), KQ$3, FALSE)</f>
        <v>161715</v>
      </c>
      <c r="KR20" cm="1">
        <f t="array" aca="1" ref="KR20" ca="1">INDIRECT(ADDRESS(ROW(), KR$3-$AF$1+$AF$3))+VLOOKUP($AS20, INDIRECT(ADDRESS($AF$4, COLUMN()-$AF$2-KR$3)&amp;":"&amp;ADDRESS($AF$5, COLUMN()-$AF$1-KR$3)), KR$3, FALSE)+VLOOKUP($AT20, INDIRECT(ADDRESS($AF$4, COLUMN()-$AF$2-KR$3)&amp;":"&amp;ADDRESS($AF$5, COLUMN()-$AF$1-KR$3)), KR$3, FALSE)</f>
        <v>155091</v>
      </c>
      <c r="KS20" t="str">
        <f t="shared" si="102"/>
        <v>NF</v>
      </c>
      <c r="KT20" t="str">
        <f t="shared" si="103"/>
        <v>FO</v>
      </c>
      <c r="KU20" t="str">
        <f t="shared" ref="KU20:KU35" si="183">LEFT($A20, 2)</f>
        <v>NO</v>
      </c>
      <c r="KV20" cm="1">
        <f t="array" aca="1" ref="KV20" ca="1">INDIRECT(ADDRESS(ROW(), KV$3-$AF$1+$AF$3))+VLOOKUP($AS20, INDIRECT(ADDRESS($AF$4, COLUMN()-$AF$2-KV$3)&amp;":"&amp;ADDRESS($AF$5, COLUMN()-$AF$1-KV$3)), KV$3, FALSE)+VLOOKUP($AT20, INDIRECT(ADDRESS($AF$4, COLUMN()-$AF$2-KV$3)&amp;":"&amp;ADDRESS($AF$5, COLUMN()-$AF$1-KV$3)), KV$3, FALSE)</f>
        <v>684085</v>
      </c>
      <c r="KW20" cm="1">
        <f t="array" aca="1" ref="KW20" ca="1">INDIRECT(ADDRESS(ROW(), KW$3-$AF$1+$AF$3))+VLOOKUP($AS20, INDIRECT(ADDRESS($AF$4, COLUMN()-$AF$2-KW$3)&amp;":"&amp;ADDRESS($AF$5, COLUMN()-$AF$1-KW$3)), KW$3, FALSE)+VLOOKUP($AT20, INDIRECT(ADDRESS($AF$4, COLUMN()-$AF$2-KW$3)&amp;":"&amp;ADDRESS($AF$5, COLUMN()-$AF$1-KW$3)), KW$3, FALSE)</f>
        <v>496625</v>
      </c>
      <c r="KX20" cm="1">
        <f t="array" aca="1" ref="KX20" ca="1">INDIRECT(ADDRESS(ROW(), KX$3-$AF$1+$AF$3))+VLOOKUP($AS20, INDIRECT(ADDRESS($AF$4, COLUMN()-$AF$2-KX$3)&amp;":"&amp;ADDRESS($AF$5, COLUMN()-$AF$1-KX$3)), KX$3, FALSE)+VLOOKUP($AT20, INDIRECT(ADDRESS($AF$4, COLUMN()-$AF$2-KX$3)&amp;":"&amp;ADDRESS($AF$5, COLUMN()-$AF$1-KX$3)), KX$3, FALSE)</f>
        <v>94456</v>
      </c>
      <c r="KY20" cm="1">
        <f t="array" aca="1" ref="KY20" ca="1">INDIRECT(ADDRESS(ROW(), KY$3-$AF$1+$AF$3))+VLOOKUP($AS20, INDIRECT(ADDRESS($AF$4, COLUMN()-$AF$2-KY$3)&amp;":"&amp;ADDRESS($AF$5, COLUMN()-$AF$1-KY$3)), KY$3, FALSE)+VLOOKUP($AT20, INDIRECT(ADDRESS($AF$4, COLUMN()-$AF$2-KY$3)&amp;":"&amp;ADDRESS($AF$5, COLUMN()-$AF$1-KY$3)), KY$3, FALSE)</f>
        <v>534397</v>
      </c>
      <c r="KZ20" cm="1">
        <f t="array" aca="1" ref="KZ20" ca="1">INDIRECT(ADDRESS(ROW(), KZ$3-$AF$1+$AF$3))+VLOOKUP($AS20, INDIRECT(ADDRESS($AF$4, COLUMN()-$AF$2-KZ$3)&amp;":"&amp;ADDRESS($AF$5, COLUMN()-$AF$1-KZ$3)), KZ$3, FALSE)+VLOOKUP($AT20, INDIRECT(ADDRESS($AF$4, COLUMN()-$AF$2-KZ$3)&amp;":"&amp;ADDRESS($AF$5, COLUMN()-$AF$1-KZ$3)), KZ$3, FALSE)</f>
        <v>464469</v>
      </c>
      <c r="LA20" cm="1">
        <f t="array" aca="1" ref="LA20" ca="1">INDIRECT(ADDRESS(ROW(), LA$3-$AF$1+$AF$3))+VLOOKUP($AS20, INDIRECT(ADDRESS($AF$4, COLUMN()-$AF$2-LA$3)&amp;":"&amp;ADDRESS($AF$5, COLUMN()-$AF$1-LA$3)), LA$3, FALSE)+VLOOKUP($AT20, INDIRECT(ADDRESS($AF$4, COLUMN()-$AF$2-LA$3)&amp;":"&amp;ADDRESS($AF$5, COLUMN()-$AF$1-LA$3)), LA$3, FALSE)</f>
        <v>547087</v>
      </c>
      <c r="LB20" cm="1">
        <f t="array" aca="1" ref="LB20" ca="1">INDIRECT(ADDRESS(ROW(), LB$3-$AF$1+$AF$3))+VLOOKUP($AS20, INDIRECT(ADDRESS($AF$4, COLUMN()-$AF$2-LB$3)&amp;":"&amp;ADDRESS($AF$5, COLUMN()-$AF$1-LB$3)), LB$3, FALSE)+VLOOKUP($AT20, INDIRECT(ADDRESS($AF$4, COLUMN()-$AF$2-LB$3)&amp;":"&amp;ADDRESS($AF$5, COLUMN()-$AF$1-LB$3)), LB$3, FALSE)</f>
        <v>347847</v>
      </c>
      <c r="LC20" cm="1">
        <f t="array" aca="1" ref="LC20" ca="1">INDIRECT(ADDRESS(ROW(), LC$3-$AF$1+$AF$3))+VLOOKUP($AS20, INDIRECT(ADDRESS($AF$4, COLUMN()-$AF$2-LC$3)&amp;":"&amp;ADDRESS($AF$5, COLUMN()-$AF$1-LC$3)), LC$3, FALSE)+VLOOKUP($AT20, INDIRECT(ADDRESS($AF$4, COLUMN()-$AF$2-LC$3)&amp;":"&amp;ADDRESS($AF$5, COLUMN()-$AF$1-LC$3)), LC$3, FALSE)</f>
        <v>389758</v>
      </c>
      <c r="LD20" cm="1">
        <f t="array" aca="1" ref="LD20" ca="1">INDIRECT(ADDRESS(ROW(), LD$3-$AF$1+$AF$3))+VLOOKUP($AS20, INDIRECT(ADDRESS($AF$4, COLUMN()-$AF$2-LD$3)&amp;":"&amp;ADDRESS($AF$5, COLUMN()-$AF$1-LD$3)), LD$3, FALSE)+VLOOKUP($AT20, INDIRECT(ADDRESS($AF$4, COLUMN()-$AF$2-LD$3)&amp;":"&amp;ADDRESS($AF$5, COLUMN()-$AF$1-LD$3)), LD$3, FALSE)</f>
        <v>325083</v>
      </c>
      <c r="LE20" cm="1">
        <f t="array" aca="1" ref="LE20" ca="1">INDIRECT(ADDRESS(ROW(), LE$3-$AF$1+$AF$3))+VLOOKUP($AS20, INDIRECT(ADDRESS($AF$4, COLUMN()-$AF$2-LE$3)&amp;":"&amp;ADDRESS($AF$5, COLUMN()-$AF$1-LE$3)), LE$3, FALSE)+VLOOKUP($AT20, INDIRECT(ADDRESS($AF$4, COLUMN()-$AF$2-LE$3)&amp;":"&amp;ADDRESS($AF$5, COLUMN()-$AF$1-LE$3)), LE$3, FALSE)</f>
        <v>310496</v>
      </c>
      <c r="LF20" t="str">
        <f t="shared" si="105"/>
        <v>NF</v>
      </c>
      <c r="LG20" t="str">
        <f t="shared" si="106"/>
        <v>FO</v>
      </c>
      <c r="LH20" t="str">
        <f t="shared" ref="LH20:LH35" si="184">LEFT($A20, 2)</f>
        <v>NO</v>
      </c>
      <c r="LI20" cm="1">
        <f t="array" aca="1" ref="LI20" ca="1">INDIRECT(ADDRESS(ROW(), LI$3-$AF$1+$AF$3))+VLOOKUP($AS20, INDIRECT(ADDRESS($AF$4, COLUMN()-$AF$2-LI$3)&amp;":"&amp;ADDRESS($AF$5, COLUMN()-$AF$1-LI$3)), LI$3, FALSE)+VLOOKUP($AT20, INDIRECT(ADDRESS($AF$4, COLUMN()-$AF$2-LI$3)&amp;":"&amp;ADDRESS($AF$5, COLUMN()-$AF$1-LI$3)), LI$3, FALSE)</f>
        <v>1368716</v>
      </c>
      <c r="LJ20" cm="1">
        <f t="array" aca="1" ref="LJ20" ca="1">INDIRECT(ADDRESS(ROW(), LJ$3-$AF$1+$AF$3))+VLOOKUP($AS20, INDIRECT(ADDRESS($AF$4, COLUMN()-$AF$2-LJ$3)&amp;":"&amp;ADDRESS($AF$5, COLUMN()-$AF$1-LJ$3)), LJ$3, FALSE)+VLOOKUP($AT20, INDIRECT(ADDRESS($AF$4, COLUMN()-$AF$2-LJ$3)&amp;":"&amp;ADDRESS($AF$5, COLUMN()-$AF$1-LJ$3)), LJ$3, FALSE)</f>
        <v>993631</v>
      </c>
      <c r="LK20" cm="1">
        <f t="array" aca="1" ref="LK20" ca="1">INDIRECT(ADDRESS(ROW(), LK$3-$AF$1+$AF$3))+VLOOKUP($AS20, INDIRECT(ADDRESS($AF$4, COLUMN()-$AF$2-LK$3)&amp;":"&amp;ADDRESS($AF$5, COLUMN()-$AF$1-LK$3)), LK$3, FALSE)+VLOOKUP($AT20, INDIRECT(ADDRESS($AF$4, COLUMN()-$AF$2-LK$3)&amp;":"&amp;ADDRESS($AF$5, COLUMN()-$AF$1-LK$3)), LK$3, FALSE)</f>
        <v>188401</v>
      </c>
      <c r="LL20" cm="1">
        <f t="array" aca="1" ref="LL20" ca="1">INDIRECT(ADDRESS(ROW(), LL$3-$AF$1+$AF$3))+VLOOKUP($AS20, INDIRECT(ADDRESS($AF$4, COLUMN()-$AF$2-LL$3)&amp;":"&amp;ADDRESS($AF$5, COLUMN()-$AF$1-LL$3)), LL$3, FALSE)+VLOOKUP($AT20, INDIRECT(ADDRESS($AF$4, COLUMN()-$AF$2-LL$3)&amp;":"&amp;ADDRESS($AF$5, COLUMN()-$AF$1-LL$3)), LL$3, FALSE)</f>
        <v>1069663</v>
      </c>
      <c r="LM20" cm="1">
        <f t="array" aca="1" ref="LM20" ca="1">INDIRECT(ADDRESS(ROW(), LM$3-$AF$1+$AF$3))+VLOOKUP($AS20, INDIRECT(ADDRESS($AF$4, COLUMN()-$AF$2-LM$3)&amp;":"&amp;ADDRESS($AF$5, COLUMN()-$AF$1-LM$3)), LM$3, FALSE)+VLOOKUP($AT20, INDIRECT(ADDRESS($AF$4, COLUMN()-$AF$2-LM$3)&amp;":"&amp;ADDRESS($AF$5, COLUMN()-$AF$1-LM$3)), LM$3, FALSE)</f>
        <v>929773</v>
      </c>
      <c r="LN20" cm="1">
        <f t="array" aca="1" ref="LN20" ca="1">INDIRECT(ADDRESS(ROW(), LN$3-$AF$1+$AF$3))+VLOOKUP($AS20, INDIRECT(ADDRESS($AF$4, COLUMN()-$AF$2-LN$3)&amp;":"&amp;ADDRESS($AF$5, COLUMN()-$AF$1-LN$3)), LN$3, FALSE)+VLOOKUP($AT20, INDIRECT(ADDRESS($AF$4, COLUMN()-$AF$2-LN$3)&amp;":"&amp;ADDRESS($AF$5, COLUMN()-$AF$1-LN$3)), LN$3, FALSE)</f>
        <v>1094333</v>
      </c>
      <c r="LO20" cm="1">
        <f t="array" aca="1" ref="LO20" ca="1">INDIRECT(ADDRESS(ROW(), LO$3-$AF$1+$AF$3))+VLOOKUP($AS20, INDIRECT(ADDRESS($AF$4, COLUMN()-$AF$2-LO$3)&amp;":"&amp;ADDRESS($AF$5, COLUMN()-$AF$1-LO$3)), LO$3, FALSE)+VLOOKUP($AT20, INDIRECT(ADDRESS($AF$4, COLUMN()-$AF$2-LO$3)&amp;":"&amp;ADDRESS($AF$5, COLUMN()-$AF$1-LO$3)), LO$3, FALSE)</f>
        <v>695833</v>
      </c>
      <c r="LP20" cm="1">
        <f t="array" aca="1" ref="LP20" ca="1">INDIRECT(ADDRESS(ROW(), LP$3-$AF$1+$AF$3))+VLOOKUP($AS20, INDIRECT(ADDRESS($AF$4, COLUMN()-$AF$2-LP$3)&amp;":"&amp;ADDRESS($AF$5, COLUMN()-$AF$1-LP$3)), LP$3, FALSE)+VLOOKUP($AT20, INDIRECT(ADDRESS($AF$4, COLUMN()-$AF$2-LP$3)&amp;":"&amp;ADDRESS($AF$5, COLUMN()-$AF$1-LP$3)), LP$3, FALSE)</f>
        <v>777175</v>
      </c>
      <c r="LQ20" cm="1">
        <f t="array" aca="1" ref="LQ20" ca="1">INDIRECT(ADDRESS(ROW(), LQ$3-$AF$1+$AF$3))+VLOOKUP($AS20, INDIRECT(ADDRESS($AF$4, COLUMN()-$AF$2-LQ$3)&amp;":"&amp;ADDRESS($AF$5, COLUMN()-$AF$1-LQ$3)), LQ$3, FALSE)+VLOOKUP($AT20, INDIRECT(ADDRESS($AF$4, COLUMN()-$AF$2-LQ$3)&amp;":"&amp;ADDRESS($AF$5, COLUMN()-$AF$1-LQ$3)), LQ$3, FALSE)</f>
        <v>650719</v>
      </c>
      <c r="LR20" cm="1">
        <f t="array" aca="1" ref="LR20" ca="1">INDIRECT(ADDRESS(ROW(), LR$3-$AF$1+$AF$3))+VLOOKUP($AS20, INDIRECT(ADDRESS($AF$4, COLUMN()-$AF$2-LR$3)&amp;":"&amp;ADDRESS($AF$5, COLUMN()-$AF$1-LR$3)), LR$3, FALSE)+VLOOKUP($AT20, INDIRECT(ADDRESS($AF$4, COLUMN()-$AF$2-LR$3)&amp;":"&amp;ADDRESS($AF$5, COLUMN()-$AF$1-LR$3)), LR$3, FALSE)</f>
        <v>620363</v>
      </c>
      <c r="LS20" t="str">
        <f t="shared" si="108"/>
        <v>NF</v>
      </c>
      <c r="LT20" t="str">
        <f t="shared" si="109"/>
        <v>FO</v>
      </c>
      <c r="LU20" t="str">
        <f t="shared" ref="LU20:LU35" si="185">LEFT($A20, 2)</f>
        <v>NO</v>
      </c>
      <c r="LV20" cm="1">
        <f t="array" aca="1" ref="LV20" ca="1">INDIRECT(ADDRESS(ROW(), LV$3-$AF$1+$AF$3))+VLOOKUP($AS20, INDIRECT(ADDRESS($AF$4, COLUMN()-$AF$2-LV$3)&amp;":"&amp;ADDRESS($AF$5, COLUMN()-$AF$1-LV$3)), LV$3, FALSE)+VLOOKUP($AT20, INDIRECT(ADDRESS($AF$4, COLUMN()-$AF$2-LV$3)&amp;":"&amp;ADDRESS($AF$5, COLUMN()-$AF$1-LV$3)), LV$3, FALSE)</f>
        <v>2737082</v>
      </c>
      <c r="LW20" cm="1">
        <f t="array" aca="1" ref="LW20" ca="1">INDIRECT(ADDRESS(ROW(), LW$3-$AF$1+$AF$3))+VLOOKUP($AS20, INDIRECT(ADDRESS($AF$4, COLUMN()-$AF$2-LW$3)&amp;":"&amp;ADDRESS($AF$5, COLUMN()-$AF$1-LW$3)), LW$3, FALSE)+VLOOKUP($AT20, INDIRECT(ADDRESS($AF$4, COLUMN()-$AF$2-LW$3)&amp;":"&amp;ADDRESS($AF$5, COLUMN()-$AF$1-LW$3)), LW$3, FALSE)</f>
        <v>1989207</v>
      </c>
      <c r="LX20" cm="1">
        <f t="array" aca="1" ref="LX20" ca="1">INDIRECT(ADDRESS(ROW(), LX$3-$AF$1+$AF$3))+VLOOKUP($AS20, INDIRECT(ADDRESS($AF$4, COLUMN()-$AF$2-LX$3)&amp;":"&amp;ADDRESS($AF$5, COLUMN()-$AF$1-LX$3)), LX$3, FALSE)+VLOOKUP($AT20, INDIRECT(ADDRESS($AF$4, COLUMN()-$AF$2-LX$3)&amp;":"&amp;ADDRESS($AF$5, COLUMN()-$AF$1-LX$3)), LX$3, FALSE)</f>
        <v>376416</v>
      </c>
      <c r="LY20" cm="1">
        <f t="array" aca="1" ref="LY20" ca="1">INDIRECT(ADDRESS(ROW(), LY$3-$AF$1+$AF$3))+VLOOKUP($AS20, INDIRECT(ADDRESS($AF$4, COLUMN()-$AF$2-LY$3)&amp;":"&amp;ADDRESS($AF$5, COLUMN()-$AF$1-LY$3)), LY$3, FALSE)+VLOOKUP($AT20, INDIRECT(ADDRESS($AF$4, COLUMN()-$AF$2-LY$3)&amp;":"&amp;ADDRESS($AF$5, COLUMN()-$AF$1-LY$3)), LY$3, FALSE)</f>
        <v>2140840</v>
      </c>
      <c r="LZ20" cm="1">
        <f t="array" aca="1" ref="LZ20" ca="1">INDIRECT(ADDRESS(ROW(), LZ$3-$AF$1+$AF$3))+VLOOKUP($AS20, INDIRECT(ADDRESS($AF$4, COLUMN()-$AF$2-LZ$3)&amp;":"&amp;ADDRESS($AF$5, COLUMN()-$AF$1-LZ$3)), LZ$3, FALSE)+VLOOKUP($AT20, INDIRECT(ADDRESS($AF$4, COLUMN()-$AF$2-LZ$3)&amp;":"&amp;ADDRESS($AF$5, COLUMN()-$AF$1-LZ$3)), LZ$3, FALSE)</f>
        <v>1860452</v>
      </c>
      <c r="MA20" cm="1">
        <f t="array" aca="1" ref="MA20" ca="1">INDIRECT(ADDRESS(ROW(), MA$3-$AF$1+$AF$3))+VLOOKUP($AS20, INDIRECT(ADDRESS($AF$4, COLUMN()-$AF$2-MA$3)&amp;":"&amp;ADDRESS($AF$5, COLUMN()-$AF$1-MA$3)), MA$3, FALSE)+VLOOKUP($AT20, INDIRECT(ADDRESS($AF$4, COLUMN()-$AF$2-MA$3)&amp;":"&amp;ADDRESS($AF$5, COLUMN()-$AF$1-MA$3)), MA$3, FALSE)</f>
        <v>2182553</v>
      </c>
      <c r="MB20" cm="1">
        <f t="array" aca="1" ref="MB20" ca="1">INDIRECT(ADDRESS(ROW(), MB$3-$AF$1+$AF$3))+VLOOKUP($AS20, INDIRECT(ADDRESS($AF$4, COLUMN()-$AF$2-MB$3)&amp;":"&amp;ADDRESS($AF$5, COLUMN()-$AF$1-MB$3)), MB$3, FALSE)+VLOOKUP($AT20, INDIRECT(ADDRESS($AF$4, COLUMN()-$AF$2-MB$3)&amp;":"&amp;ADDRESS($AF$5, COLUMN()-$AF$1-MB$3)), MB$3, FALSE)</f>
        <v>1387805</v>
      </c>
      <c r="MC20" cm="1">
        <f t="array" aca="1" ref="MC20" ca="1">INDIRECT(ADDRESS(ROW(), MC$3-$AF$1+$AF$3))+VLOOKUP($AS20, INDIRECT(ADDRESS($AF$4, COLUMN()-$AF$2-MC$3)&amp;":"&amp;ADDRESS($AF$5, COLUMN()-$AF$1-MC$3)), MC$3, FALSE)+VLOOKUP($AT20, INDIRECT(ADDRESS($AF$4, COLUMN()-$AF$2-MC$3)&amp;":"&amp;ADDRESS($AF$5, COLUMN()-$AF$1-MC$3)), MC$3, FALSE)</f>
        <v>1556391</v>
      </c>
      <c r="MD20" cm="1">
        <f t="array" aca="1" ref="MD20" ca="1">INDIRECT(ADDRESS(ROW(), MD$3-$AF$1+$AF$3))+VLOOKUP($AS20, INDIRECT(ADDRESS($AF$4, COLUMN()-$AF$2-MD$3)&amp;":"&amp;ADDRESS($AF$5, COLUMN()-$AF$1-MD$3)), MD$3, FALSE)+VLOOKUP($AT20, INDIRECT(ADDRESS($AF$4, COLUMN()-$AF$2-MD$3)&amp;":"&amp;ADDRESS($AF$5, COLUMN()-$AF$1-MD$3)), MD$3, FALSE)</f>
        <v>1305164</v>
      </c>
      <c r="ME20" cm="1">
        <f t="array" aca="1" ref="ME20" ca="1">INDIRECT(ADDRESS(ROW(), ME$3-$AF$1+$AF$3))+VLOOKUP($AS20, INDIRECT(ADDRESS($AF$4, COLUMN()-$AF$2-ME$3)&amp;":"&amp;ADDRESS($AF$5, COLUMN()-$AF$1-ME$3)), ME$3, FALSE)+VLOOKUP($AT20, INDIRECT(ADDRESS($AF$4, COLUMN()-$AF$2-ME$3)&amp;":"&amp;ADDRESS($AF$5, COLUMN()-$AF$1-ME$3)), ME$3, FALSE)</f>
        <v>1241305</v>
      </c>
      <c r="MF20" t="str">
        <f t="shared" si="111"/>
        <v>NF</v>
      </c>
      <c r="MG20" t="str">
        <f t="shared" si="112"/>
        <v>FO</v>
      </c>
      <c r="MH20" t="str">
        <f t="shared" ref="MH20:MH35" si="186">LEFT($A20, 2)</f>
        <v>NO</v>
      </c>
      <c r="MI20" cm="1">
        <f t="array" aca="1" ref="MI20" ca="1">INDIRECT(ADDRESS(ROW(), MI$3-$AF$1+$AF$3))+VLOOKUP($AS20, INDIRECT(ADDRESS($AF$4, COLUMN()-$AF$2-MI$3)&amp;":"&amp;ADDRESS($AF$5, COLUMN()-$AF$1-MI$3)), MI$3, FALSE)+VLOOKUP($AT20, INDIRECT(ADDRESS($AF$4, COLUMN()-$AF$2-MI$3)&amp;":"&amp;ADDRESS($AF$5, COLUMN()-$AF$1-MI$3)), MI$3, FALSE)</f>
        <v>5474932</v>
      </c>
      <c r="MJ20" cm="1">
        <f t="array" aca="1" ref="MJ20" ca="1">INDIRECT(ADDRESS(ROW(), MJ$3-$AF$1+$AF$3))+VLOOKUP($AS20, INDIRECT(ADDRESS($AF$4, COLUMN()-$AF$2-MJ$3)&amp;":"&amp;ADDRESS($AF$5, COLUMN()-$AF$1-MJ$3)), MJ$3, FALSE)+VLOOKUP($AT20, INDIRECT(ADDRESS($AF$4, COLUMN()-$AF$2-MJ$3)&amp;":"&amp;ADDRESS($AF$5, COLUMN()-$AF$1-MJ$3)), MJ$3, FALSE)</f>
        <v>3979058</v>
      </c>
      <c r="MK20" cm="1">
        <f t="array" aca="1" ref="MK20" ca="1">INDIRECT(ADDRESS(ROW(), MK$3-$AF$1+$AF$3))+VLOOKUP($AS20, INDIRECT(ADDRESS($AF$4, COLUMN()-$AF$2-MK$3)&amp;":"&amp;ADDRESS($AF$5, COLUMN()-$AF$1-MK$3)), MK$3, FALSE)+VLOOKUP($AT20, INDIRECT(ADDRESS($AF$4, COLUMN()-$AF$2-MK$3)&amp;":"&amp;ADDRESS($AF$5, COLUMN()-$AF$1-MK$3)), MK$3, FALSE)</f>
        <v>752147</v>
      </c>
      <c r="ML20" cm="1">
        <f t="array" aca="1" ref="ML20" ca="1">INDIRECT(ADDRESS(ROW(), ML$3-$AF$1+$AF$3))+VLOOKUP($AS20, INDIRECT(ADDRESS($AF$4, COLUMN()-$AF$2-ML$3)&amp;":"&amp;ADDRESS($AF$5, COLUMN()-$AF$1-ML$3)), ML$3, FALSE)+VLOOKUP($AT20, INDIRECT(ADDRESS($AF$4, COLUMN()-$AF$2-ML$3)&amp;":"&amp;ADDRESS($AF$5, COLUMN()-$AF$1-ML$3)), ML$3, FALSE)</f>
        <v>4285851</v>
      </c>
      <c r="MM20" cm="1">
        <f t="array" aca="1" ref="MM20" ca="1">INDIRECT(ADDRESS(ROW(), MM$3-$AF$1+$AF$3))+VLOOKUP($AS20, INDIRECT(ADDRESS($AF$4, COLUMN()-$AF$2-MM$3)&amp;":"&amp;ADDRESS($AF$5, COLUMN()-$AF$1-MM$3)), MM$3, FALSE)+VLOOKUP($AT20, INDIRECT(ADDRESS($AF$4, COLUMN()-$AF$2-MM$3)&amp;":"&amp;ADDRESS($AF$5, COLUMN()-$AF$1-MM$3)), MM$3, FALSE)</f>
        <v>3721730</v>
      </c>
      <c r="MN20" cm="1">
        <f t="array" aca="1" ref="MN20" ca="1">INDIRECT(ADDRESS(ROW(), MN$3-$AF$1+$AF$3))+VLOOKUP($AS20, INDIRECT(ADDRESS($AF$4, COLUMN()-$AF$2-MN$3)&amp;":"&amp;ADDRESS($AF$5, COLUMN()-$AF$1-MN$3)), MN$3, FALSE)+VLOOKUP($AT20, INDIRECT(ADDRESS($AF$4, COLUMN()-$AF$2-MN$3)&amp;":"&amp;ADDRESS($AF$5, COLUMN()-$AF$1-MN$3)), MN$3, FALSE)</f>
        <v>4365577</v>
      </c>
      <c r="MO20" cm="1">
        <f t="array" aca="1" ref="MO20" ca="1">INDIRECT(ADDRESS(ROW(), MO$3-$AF$1+$AF$3))+VLOOKUP($AS20, INDIRECT(ADDRESS($AF$4, COLUMN()-$AF$2-MO$3)&amp;":"&amp;ADDRESS($AF$5, COLUMN()-$AF$1-MO$3)), MO$3, FALSE)+VLOOKUP($AT20, INDIRECT(ADDRESS($AF$4, COLUMN()-$AF$2-MO$3)&amp;":"&amp;ADDRESS($AF$5, COLUMN()-$AF$1-MO$3)), MO$3, FALSE)</f>
        <v>2775143</v>
      </c>
      <c r="MP20" cm="1">
        <f t="array" aca="1" ref="MP20" ca="1">INDIRECT(ADDRESS(ROW(), MP$3-$AF$1+$AF$3))+VLOOKUP($AS20, INDIRECT(ADDRESS($AF$4, COLUMN()-$AF$2-MP$3)&amp;":"&amp;ADDRESS($AF$5, COLUMN()-$AF$1-MP$3)), MP$3, FALSE)+VLOOKUP($AT20, INDIRECT(ADDRESS($AF$4, COLUMN()-$AF$2-MP$3)&amp;":"&amp;ADDRESS($AF$5, COLUMN()-$AF$1-MP$3)), MP$3, FALSE)</f>
        <v>3108938</v>
      </c>
      <c r="MQ20" cm="1">
        <f t="array" aca="1" ref="MQ20" ca="1">INDIRECT(ADDRESS(ROW(), MQ$3-$AF$1+$AF$3))+VLOOKUP($AS20, INDIRECT(ADDRESS($AF$4, COLUMN()-$AF$2-MQ$3)&amp;":"&amp;ADDRESS($AF$5, COLUMN()-$AF$1-MQ$3)), MQ$3, FALSE)+VLOOKUP($AT20, INDIRECT(ADDRESS($AF$4, COLUMN()-$AF$2-MQ$3)&amp;":"&amp;ADDRESS($AF$5, COLUMN()-$AF$1-MQ$3)), MQ$3, FALSE)</f>
        <v>2610645</v>
      </c>
      <c r="MR20" cm="1">
        <f t="array" aca="1" ref="MR20" ca="1">INDIRECT(ADDRESS(ROW(), MR$3-$AF$1+$AF$3))+VLOOKUP($AS20, INDIRECT(ADDRESS($AF$4, COLUMN()-$AF$2-MR$3)&amp;":"&amp;ADDRESS($AF$5, COLUMN()-$AF$1-MR$3)), MR$3, FALSE)+VLOOKUP($AT20, INDIRECT(ADDRESS($AF$4, COLUMN()-$AF$2-MR$3)&amp;":"&amp;ADDRESS($AF$5, COLUMN()-$AF$1-MR$3)), MR$3, FALSE)</f>
        <v>2480410</v>
      </c>
      <c r="MS20" t="str">
        <f t="shared" si="114"/>
        <v>NF</v>
      </c>
      <c r="MT20" t="str">
        <f t="shared" si="115"/>
        <v>FO</v>
      </c>
      <c r="MU20" t="str">
        <f t="shared" ref="MU20:MU35" si="187">LEFT($A20, 2)</f>
        <v>NO</v>
      </c>
      <c r="MV20" cm="1">
        <f t="array" aca="1" ref="MV20" ca="1">INDIRECT(ADDRESS(ROW(), MV$3-$AF$1+$AF$3))+VLOOKUP($AS20, INDIRECT(ADDRESS($AF$4, COLUMN()-$AF$2-MV$3)&amp;":"&amp;ADDRESS($AF$5, COLUMN()-$AF$1-MV$3)), MV$3, FALSE)+VLOOKUP($AT20, INDIRECT(ADDRESS($AF$4, COLUMN()-$AF$2-MV$3)&amp;":"&amp;ADDRESS($AF$5, COLUMN()-$AF$1-MV$3)), MV$3, FALSE)</f>
        <v>10949274</v>
      </c>
      <c r="MW20" cm="1">
        <f t="array" aca="1" ref="MW20" ca="1">INDIRECT(ADDRESS(ROW(), MW$3-$AF$1+$AF$3))+VLOOKUP($AS20, INDIRECT(ADDRESS($AF$4, COLUMN()-$AF$2-MW$3)&amp;":"&amp;ADDRESS($AF$5, COLUMN()-$AF$1-MW$3)), MW$3, FALSE)+VLOOKUP($AT20, INDIRECT(ADDRESS($AF$4, COLUMN()-$AF$2-MW$3)&amp;":"&amp;ADDRESS($AF$5, COLUMN()-$AF$1-MW$3)), MW$3, FALSE)</f>
        <v>7963943</v>
      </c>
      <c r="MX20" cm="1">
        <f t="array" aca="1" ref="MX20" ca="1">INDIRECT(ADDRESS(ROW(), MX$3-$AF$1+$AF$3))+VLOOKUP($AS20, INDIRECT(ADDRESS($AF$4, COLUMN()-$AF$2-MX$3)&amp;":"&amp;ADDRESS($AF$5, COLUMN()-$AF$1-MX$3)), MX$3, FALSE)+VLOOKUP($AT20, INDIRECT(ADDRESS($AF$4, COLUMN()-$AF$2-MX$3)&amp;":"&amp;ADDRESS($AF$5, COLUMN()-$AF$1-MX$3)), MX$3, FALSE)</f>
        <v>1504504</v>
      </c>
      <c r="MY20" cm="1">
        <f t="array" aca="1" ref="MY20" ca="1">INDIRECT(ADDRESS(ROW(), MY$3-$AF$1+$AF$3))+VLOOKUP($AS20, INDIRECT(ADDRESS($AF$4, COLUMN()-$AF$2-MY$3)&amp;":"&amp;ADDRESS($AF$5, COLUMN()-$AF$1-MY$3)), MY$3, FALSE)+VLOOKUP($AT20, INDIRECT(ADDRESS($AF$4, COLUMN()-$AF$2-MY$3)&amp;":"&amp;ADDRESS($AF$5, COLUMN()-$AF$1-MY$3)), MY$3, FALSE)</f>
        <v>8576215</v>
      </c>
      <c r="MZ20" cm="1">
        <f t="array" aca="1" ref="MZ20" ca="1">INDIRECT(ADDRESS(ROW(), MZ$3-$AF$1+$AF$3))+VLOOKUP($AS20, INDIRECT(ADDRESS($AF$4, COLUMN()-$AF$2-MZ$3)&amp;":"&amp;ADDRESS($AF$5, COLUMN()-$AF$1-MZ$3)), MZ$3, FALSE)+VLOOKUP($AT20, INDIRECT(ADDRESS($AF$4, COLUMN()-$AF$2-MZ$3)&amp;":"&amp;ADDRESS($AF$5, COLUMN()-$AF$1-MZ$3)), MZ$3, FALSE)</f>
        <v>7444312</v>
      </c>
      <c r="NA20" cm="1">
        <f t="array" aca="1" ref="NA20" ca="1">INDIRECT(ADDRESS(ROW(), NA$3-$AF$1+$AF$3))+VLOOKUP($AS20, INDIRECT(ADDRESS($AF$4, COLUMN()-$AF$2-NA$3)&amp;":"&amp;ADDRESS($AF$5, COLUMN()-$AF$1-NA$3)), NA$3, FALSE)+VLOOKUP($AT20, INDIRECT(ADDRESS($AF$4, COLUMN()-$AF$2-NA$3)&amp;":"&amp;ADDRESS($AF$5, COLUMN()-$AF$1-NA$3)), NA$3, FALSE)</f>
        <v>8719376</v>
      </c>
      <c r="NB20" cm="1">
        <f t="array" aca="1" ref="NB20" ca="1">INDIRECT(ADDRESS(ROW(), NB$3-$AF$1+$AF$3))+VLOOKUP($AS20, INDIRECT(ADDRESS($AF$4, COLUMN()-$AF$2-NB$3)&amp;":"&amp;ADDRESS($AF$5, COLUMN()-$AF$1-NB$3)), NB$3, FALSE)+VLOOKUP($AT20, INDIRECT(ADDRESS($AF$4, COLUMN()-$AF$2-NB$3)&amp;":"&amp;ADDRESS($AF$5, COLUMN()-$AF$1-NB$3)), NB$3, FALSE)</f>
        <v>5540972</v>
      </c>
      <c r="NC20" cm="1">
        <f t="array" aca="1" ref="NC20" ca="1">INDIRECT(ADDRESS(ROW(), NC$3-$AF$1+$AF$3))+VLOOKUP($AS20, INDIRECT(ADDRESS($AF$4, COLUMN()-$AF$2-NC$3)&amp;":"&amp;ADDRESS($AF$5, COLUMN()-$AF$1-NC$3)), NC$3, FALSE)+VLOOKUP($AT20, INDIRECT(ADDRESS($AF$4, COLUMN()-$AF$2-NC$3)&amp;":"&amp;ADDRESS($AF$5, COLUMN()-$AF$1-NC$3)), NC$3, FALSE)</f>
        <v>6223846</v>
      </c>
      <c r="ND20" cm="1">
        <f t="array" aca="1" ref="ND20" ca="1">INDIRECT(ADDRESS(ROW(), ND$3-$AF$1+$AF$3))+VLOOKUP($AS20, INDIRECT(ADDRESS($AF$4, COLUMN()-$AF$2-ND$3)&amp;":"&amp;ADDRESS($AF$5, COLUMN()-$AF$1-ND$3)), ND$3, FALSE)+VLOOKUP($AT20, INDIRECT(ADDRESS($AF$4, COLUMN()-$AF$2-ND$3)&amp;":"&amp;ADDRESS($AF$5, COLUMN()-$AF$1-ND$3)), ND$3, FALSE)</f>
        <v>5226182</v>
      </c>
      <c r="NE20" cm="1">
        <f t="array" aca="1" ref="NE20" ca="1">INDIRECT(ADDRESS(ROW(), NE$3-$AF$1+$AF$3))+VLOOKUP($AS20, INDIRECT(ADDRESS($AF$4, COLUMN()-$AF$2-NE$3)&amp;":"&amp;ADDRESS($AF$5, COLUMN()-$AF$1-NE$3)), NE$3, FALSE)+VLOOKUP($AT20, INDIRECT(ADDRESS($AF$4, COLUMN()-$AF$2-NE$3)&amp;":"&amp;ADDRESS($AF$5, COLUMN()-$AF$1-NE$3)), NE$3, FALSE)</f>
        <v>4960239</v>
      </c>
      <c r="NF20" t="str">
        <f t="shared" si="117"/>
        <v>NF</v>
      </c>
      <c r="NG20" t="str">
        <f t="shared" si="118"/>
        <v>FO</v>
      </c>
      <c r="NH20" t="str">
        <f t="shared" ref="NH20:NH35" si="188">LEFT($A20, 2)</f>
        <v>NO</v>
      </c>
      <c r="NI20" cm="1">
        <f t="array" aca="1" ref="NI20" ca="1">INDIRECT(ADDRESS(ROW(), NI$3-$AF$1+$AF$3))+VLOOKUP($AS20, INDIRECT(ADDRESS($AF$4, COLUMN()-$AF$2-NI$3)&amp;":"&amp;ADDRESS($AF$5, COLUMN()-$AF$1-NI$3)), NI$3, FALSE)+VLOOKUP($AT20, INDIRECT(ADDRESS($AF$4, COLUMN()-$AF$2-NI$3)&amp;":"&amp;ADDRESS($AF$5, COLUMN()-$AF$1-NI$3)), NI$3, FALSE)</f>
        <v>21902014</v>
      </c>
      <c r="NJ20" cm="1">
        <f t="array" aca="1" ref="NJ20" ca="1">INDIRECT(ADDRESS(ROW(), NJ$3-$AF$1+$AF$3))+VLOOKUP($AS20, INDIRECT(ADDRESS($AF$4, COLUMN()-$AF$2-NJ$3)&amp;":"&amp;ADDRESS($AF$5, COLUMN()-$AF$1-NJ$3)), NJ$3, FALSE)+VLOOKUP($AT20, INDIRECT(ADDRESS($AF$4, COLUMN()-$AF$2-NJ$3)&amp;":"&amp;ADDRESS($AF$5, COLUMN()-$AF$1-NJ$3)), NJ$3, FALSE)</f>
        <v>15930966</v>
      </c>
      <c r="NK20" cm="1">
        <f t="array" aca="1" ref="NK20" ca="1">INDIRECT(ADDRESS(ROW(), NK$3-$AF$1+$AF$3))+VLOOKUP($AS20, INDIRECT(ADDRESS($AF$4, COLUMN()-$AF$2-NK$3)&amp;":"&amp;ADDRESS($AF$5, COLUMN()-$AF$1-NK$3)), NK$3, FALSE)+VLOOKUP($AT20, INDIRECT(ADDRESS($AF$4, COLUMN()-$AF$2-NK$3)&amp;":"&amp;ADDRESS($AF$5, COLUMN()-$AF$1-NK$3)), NK$3, FALSE)</f>
        <v>3009005</v>
      </c>
      <c r="NL20" cm="1">
        <f t="array" aca="1" ref="NL20" ca="1">INDIRECT(ADDRESS(ROW(), NL$3-$AF$1+$AF$3))+VLOOKUP($AS20, INDIRECT(ADDRESS($AF$4, COLUMN()-$AF$2-NL$3)&amp;":"&amp;ADDRESS($AF$5, COLUMN()-$AF$1-NL$3)), NL$3, FALSE)+VLOOKUP($AT20, INDIRECT(ADDRESS($AF$4, COLUMN()-$AF$2-NL$3)&amp;":"&amp;ADDRESS($AF$5, COLUMN()-$AF$1-NL$3)), NL$3, FALSE)</f>
        <v>17160479</v>
      </c>
      <c r="NM20" cm="1">
        <f t="array" aca="1" ref="NM20" ca="1">INDIRECT(ADDRESS(ROW(), NM$3-$AF$1+$AF$3))+VLOOKUP($AS20, INDIRECT(ADDRESS($AF$4, COLUMN()-$AF$2-NM$3)&amp;":"&amp;ADDRESS($AF$5, COLUMN()-$AF$1-NM$3)), NM$3, FALSE)+VLOOKUP($AT20, INDIRECT(ADDRESS($AF$4, COLUMN()-$AF$2-NM$3)&amp;":"&amp;ADDRESS($AF$5, COLUMN()-$AF$1-NM$3)), NM$3, FALSE)</f>
        <v>14889774</v>
      </c>
      <c r="NN20" cm="1">
        <f t="array" aca="1" ref="NN20" ca="1">INDIRECT(ADDRESS(ROW(), NN$3-$AF$1+$AF$3))+VLOOKUP($AS20, INDIRECT(ADDRESS($AF$4, COLUMN()-$AF$2-NN$3)&amp;":"&amp;ADDRESS($AF$5, COLUMN()-$AF$1-NN$3)), NN$3, FALSE)+VLOOKUP($AT20, INDIRECT(ADDRESS($AF$4, COLUMN()-$AF$2-NN$3)&amp;":"&amp;ADDRESS($AF$5, COLUMN()-$AF$1-NN$3)), NN$3, FALSE)</f>
        <v>17441906</v>
      </c>
      <c r="NO20" cm="1">
        <f t="array" aca="1" ref="NO20" ca="1">INDIRECT(ADDRESS(ROW(), NO$3-$AF$1+$AF$3))+VLOOKUP($AS20, INDIRECT(ADDRESS($AF$4, COLUMN()-$AF$2-NO$3)&amp;":"&amp;ADDRESS($AF$5, COLUMN()-$AF$1-NO$3)), NO$3, FALSE)+VLOOKUP($AT20, INDIRECT(ADDRESS($AF$4, COLUMN()-$AF$2-NO$3)&amp;":"&amp;ADDRESS($AF$5, COLUMN()-$AF$1-NO$3)), NO$3, FALSE)</f>
        <v>11081351</v>
      </c>
      <c r="NP20" cm="1">
        <f t="array" aca="1" ref="NP20" ca="1">INDIRECT(ADDRESS(ROW(), NP$3-$AF$1+$AF$3))+VLOOKUP($AS20, INDIRECT(ADDRESS($AF$4, COLUMN()-$AF$2-NP$3)&amp;":"&amp;ADDRESS($AF$5, COLUMN()-$AF$1-NP$3)), NP$3, FALSE)+VLOOKUP($AT20, INDIRECT(ADDRESS($AF$4, COLUMN()-$AF$2-NP$3)&amp;":"&amp;ADDRESS($AF$5, COLUMN()-$AF$1-NP$3)), NP$3, FALSE)</f>
        <v>12441175</v>
      </c>
      <c r="NQ20" cm="1">
        <f t="array" aca="1" ref="NQ20" ca="1">INDIRECT(ADDRESS(ROW(), NQ$3-$AF$1+$AF$3))+VLOOKUP($AS20, INDIRECT(ADDRESS($AF$4, COLUMN()-$AF$2-NQ$3)&amp;":"&amp;ADDRESS($AF$5, COLUMN()-$AF$1-NQ$3)), NQ$3, FALSE)+VLOOKUP($AT20, INDIRECT(ADDRESS($AF$4, COLUMN()-$AF$2-NQ$3)&amp;":"&amp;ADDRESS($AF$5, COLUMN()-$AF$1-NQ$3)), NQ$3, FALSE)</f>
        <v>10447411</v>
      </c>
      <c r="NR20" cm="1">
        <f t="array" aca="1" ref="NR20" ca="1">INDIRECT(ADDRESS(ROW(), NR$3-$AF$1+$AF$3))+VLOOKUP($AS20, INDIRECT(ADDRESS($AF$4, COLUMN()-$AF$2-NR$3)&amp;":"&amp;ADDRESS($AF$5, COLUMN()-$AF$1-NR$3)), NR$3, FALSE)+VLOOKUP($AT20, INDIRECT(ADDRESS($AF$4, COLUMN()-$AF$2-NR$3)&amp;":"&amp;ADDRESS($AF$5, COLUMN()-$AF$1-NR$3)), NR$3, FALSE)</f>
        <v>9913646</v>
      </c>
      <c r="NS20" t="str">
        <f t="shared" si="120"/>
        <v>NF</v>
      </c>
      <c r="NT20" t="str">
        <f t="shared" si="121"/>
        <v>FO</v>
      </c>
      <c r="NU20" t="str">
        <f t="shared" ref="NU20:NU35" si="189">LEFT($A20, 2)</f>
        <v>NO</v>
      </c>
      <c r="NV20" cm="1">
        <f t="array" aca="1" ref="NV20" ca="1">INDIRECT(ADDRESS(ROW(), NV$3-$AF$1+$AF$3))+VLOOKUP($AS20, INDIRECT(ADDRESS($AF$4, COLUMN()-$AF$2-NV$3)&amp;":"&amp;ADDRESS($AF$5, COLUMN()-$AF$1-NV$3)), NV$3, FALSE)+VLOOKUP($AT20, INDIRECT(ADDRESS($AF$4, COLUMN()-$AF$2-NV$3)&amp;":"&amp;ADDRESS($AF$5, COLUMN()-$AF$1-NV$3)), NV$3, FALSE)</f>
        <v>43806060</v>
      </c>
      <c r="NW20" cm="1">
        <f t="array" aca="1" ref="NW20" ca="1">INDIRECT(ADDRESS(ROW(), NW$3-$AF$1+$AF$3))+VLOOKUP($AS20, INDIRECT(ADDRESS($AF$4, COLUMN()-$AF$2-NW$3)&amp;":"&amp;ADDRESS($AF$5, COLUMN()-$AF$1-NW$3)), NW$3, FALSE)+VLOOKUP($AT20, INDIRECT(ADDRESS($AF$4, COLUMN()-$AF$2-NW$3)&amp;":"&amp;ADDRESS($AF$5, COLUMN()-$AF$1-NW$3)), NW$3, FALSE)</f>
        <v>31875642</v>
      </c>
      <c r="NX20" cm="1">
        <f t="array" aca="1" ref="NX20" ca="1">INDIRECT(ADDRESS(ROW(), NX$3-$AF$1+$AF$3))+VLOOKUP($AS20, INDIRECT(ADDRESS($AF$4, COLUMN()-$AF$2-NX$3)&amp;":"&amp;ADDRESS($AF$5, COLUMN()-$AF$1-NX$3)), NX$3, FALSE)+VLOOKUP($AT20, INDIRECT(ADDRESS($AF$4, COLUMN()-$AF$2-NX$3)&amp;":"&amp;ADDRESS($AF$5, COLUMN()-$AF$1-NX$3)), NX$3, FALSE)</f>
        <v>6020008</v>
      </c>
      <c r="NY20" cm="1">
        <f t="array" aca="1" ref="NY20" ca="1">INDIRECT(ADDRESS(ROW(), NY$3-$AF$1+$AF$3))+VLOOKUP($AS20, INDIRECT(ADDRESS($AF$4, COLUMN()-$AF$2-NY$3)&amp;":"&amp;ADDRESS($AF$5, COLUMN()-$AF$1-NY$3)), NY$3, FALSE)+VLOOKUP($AT20, INDIRECT(ADDRESS($AF$4, COLUMN()-$AF$2-NY$3)&amp;":"&amp;ADDRESS($AF$5, COLUMN()-$AF$1-NY$3)), NY$3, FALSE)</f>
        <v>34325966</v>
      </c>
      <c r="NZ20" cm="1">
        <f t="array" aca="1" ref="NZ20" ca="1">INDIRECT(ADDRESS(ROW(), NZ$3-$AF$1+$AF$3))+VLOOKUP($AS20, INDIRECT(ADDRESS($AF$4, COLUMN()-$AF$2-NZ$3)&amp;":"&amp;ADDRESS($AF$5, COLUMN()-$AF$1-NZ$3)), NZ$3, FALSE)+VLOOKUP($AT20, INDIRECT(ADDRESS($AF$4, COLUMN()-$AF$2-NZ$3)&amp;":"&amp;ADDRESS($AF$5, COLUMN()-$AF$1-NZ$3)), NZ$3, FALSE)</f>
        <v>29783223</v>
      </c>
      <c r="OA20" cm="1">
        <f t="array" aca="1" ref="OA20" ca="1">INDIRECT(ADDRESS(ROW(), OA$3-$AF$1+$AF$3))+VLOOKUP($AS20, INDIRECT(ADDRESS($AF$4, COLUMN()-$AF$2-OA$3)&amp;":"&amp;ADDRESS($AF$5, COLUMN()-$AF$1-OA$3)), OA$3, FALSE)+VLOOKUP($AT20, INDIRECT(ADDRESS($AF$4, COLUMN()-$AF$2-OA$3)&amp;":"&amp;ADDRESS($AF$5, COLUMN()-$AF$1-OA$3)), OA$3, FALSE)</f>
        <v>34860203</v>
      </c>
      <c r="OB20" cm="1">
        <f t="array" aca="1" ref="OB20" ca="1">INDIRECT(ADDRESS(ROW(), OB$3-$AF$1+$AF$3))+VLOOKUP($AS20, INDIRECT(ADDRESS($AF$4, COLUMN()-$AF$2-OB$3)&amp;":"&amp;ADDRESS($AF$5, COLUMN()-$AF$1-OB$3)), OB$3, FALSE)+VLOOKUP($AT20, INDIRECT(ADDRESS($AF$4, COLUMN()-$AF$2-OB$3)&amp;":"&amp;ADDRESS($AF$5, COLUMN()-$AF$1-OB$3)), OB$3, FALSE)</f>
        <v>22146197</v>
      </c>
      <c r="OC20" cm="1">
        <f t="array" aca="1" ref="OC20" ca="1">INDIRECT(ADDRESS(ROW(), OC$3-$AF$1+$AF$3))+VLOOKUP($AS20, INDIRECT(ADDRESS($AF$4, COLUMN()-$AF$2-OC$3)&amp;":"&amp;ADDRESS($AF$5, COLUMN()-$AF$1-OC$3)), OC$3, FALSE)+VLOOKUP($AT20, INDIRECT(ADDRESS($AF$4, COLUMN()-$AF$2-OC$3)&amp;":"&amp;ADDRESS($AF$5, COLUMN()-$AF$1-OC$3)), OC$3, FALSE)</f>
        <v>24895751</v>
      </c>
      <c r="OD20" cm="1">
        <f t="array" aca="1" ref="OD20" ca="1">INDIRECT(ADDRESS(ROW(), OD$3-$AF$1+$AF$3))+VLOOKUP($AS20, INDIRECT(ADDRESS($AF$4, COLUMN()-$AF$2-OD$3)&amp;":"&amp;ADDRESS($AF$5, COLUMN()-$AF$1-OD$3)), OD$3, FALSE)+VLOOKUP($AT20, INDIRECT(ADDRESS($AF$4, COLUMN()-$AF$2-OD$3)&amp;":"&amp;ADDRESS($AF$5, COLUMN()-$AF$1-OD$3)), OD$3, FALSE)</f>
        <v>20898431</v>
      </c>
      <c r="OE20" cm="1">
        <f t="array" aca="1" ref="OE20" ca="1">INDIRECT(ADDRESS(ROW(), OE$3-$AF$1+$AF$3))+VLOOKUP($AS20, INDIRECT(ADDRESS($AF$4, COLUMN()-$AF$2-OE$3)&amp;":"&amp;ADDRESS($AF$5, COLUMN()-$AF$1-OE$3)), OE$3, FALSE)+VLOOKUP($AT20, INDIRECT(ADDRESS($AF$4, COLUMN()-$AF$2-OE$3)&amp;":"&amp;ADDRESS($AF$5, COLUMN()-$AF$1-OE$3)), OE$3, FALSE)</f>
        <v>19823974</v>
      </c>
      <c r="OF20" t="str">
        <f t="shared" si="123"/>
        <v>NF</v>
      </c>
      <c r="OG20" t="str">
        <f t="shared" si="124"/>
        <v>FO</v>
      </c>
      <c r="OH20" t="str">
        <f t="shared" ref="OH20:OH35" si="190">LEFT($A20, 2)</f>
        <v>NO</v>
      </c>
      <c r="OI20" cm="1">
        <f t="array" aca="1" ref="OI20" ca="1">INDIRECT(ADDRESS(ROW(), OI$3-$AF$1+$AF$3))+VLOOKUP($AS20, INDIRECT(ADDRESS($AF$4, COLUMN()-$AF$2-OI$3)&amp;":"&amp;ADDRESS($AF$5, COLUMN()-$AF$1-OI$3)), OI$3, FALSE)+VLOOKUP($AT20, INDIRECT(ADDRESS($AF$4, COLUMN()-$AF$2-OI$3)&amp;":"&amp;ADDRESS($AF$5, COLUMN()-$AF$1-OI$3)), OI$3, FALSE)</f>
        <v>87626800</v>
      </c>
      <c r="OJ20" cm="1">
        <f t="array" aca="1" ref="OJ20" ca="1">INDIRECT(ADDRESS(ROW(), OJ$3-$AF$1+$AF$3))+VLOOKUP($AS20, INDIRECT(ADDRESS($AF$4, COLUMN()-$AF$2-OJ$3)&amp;":"&amp;ADDRESS($AF$5, COLUMN()-$AF$1-OJ$3)), OJ$3, FALSE)+VLOOKUP($AT20, INDIRECT(ADDRESS($AF$4, COLUMN()-$AF$2-OJ$3)&amp;":"&amp;ADDRESS($AF$5, COLUMN()-$AF$1-OJ$3)), OJ$3, FALSE)</f>
        <v>63757025</v>
      </c>
      <c r="OK20" cm="1">
        <f t="array" aca="1" ref="OK20" ca="1">INDIRECT(ADDRESS(ROW(), OK$3-$AF$1+$AF$3))+VLOOKUP($AS20, INDIRECT(ADDRESS($AF$4, COLUMN()-$AF$2-OK$3)&amp;":"&amp;ADDRESS($AF$5, COLUMN()-$AF$1-OK$3)), OK$3, FALSE)+VLOOKUP($AT20, INDIRECT(ADDRESS($AF$4, COLUMN()-$AF$2-OK$3)&amp;":"&amp;ADDRESS($AF$5, COLUMN()-$AF$1-OK$3)), OK$3, FALSE)</f>
        <v>12042066</v>
      </c>
      <c r="OL20" cm="1">
        <f t="array" aca="1" ref="OL20" ca="1">INDIRECT(ADDRESS(ROW(), OL$3-$AF$1+$AF$3))+VLOOKUP($AS20, INDIRECT(ADDRESS($AF$4, COLUMN()-$AF$2-OL$3)&amp;":"&amp;ADDRESS($AF$5, COLUMN()-$AF$1-OL$3)), OL$3, FALSE)+VLOOKUP($AT20, INDIRECT(ADDRESS($AF$4, COLUMN()-$AF$2-OL$3)&amp;":"&amp;ADDRESS($AF$5, COLUMN()-$AF$1-OL$3)), OL$3, FALSE)</f>
        <v>68659998</v>
      </c>
      <c r="OM20" cm="1">
        <f t="array" aca="1" ref="OM20" ca="1">INDIRECT(ADDRESS(ROW(), OM$3-$AF$1+$AF$3))+VLOOKUP($AS20, INDIRECT(ADDRESS($AF$4, COLUMN()-$AF$2-OM$3)&amp;":"&amp;ADDRESS($AF$5, COLUMN()-$AF$1-OM$3)), OM$3, FALSE)+VLOOKUP($AT20, INDIRECT(ADDRESS($AF$4, COLUMN()-$AF$2-OM$3)&amp;":"&amp;ADDRESS($AF$5, COLUMN()-$AF$1-OM$3)), OM$3, FALSE)</f>
        <v>59571467</v>
      </c>
      <c r="ON20" cm="1">
        <f t="array" aca="1" ref="ON20" ca="1">INDIRECT(ADDRESS(ROW(), ON$3-$AF$1+$AF$3))+VLOOKUP($AS20, INDIRECT(ADDRESS($AF$4, COLUMN()-$AF$2-ON$3)&amp;":"&amp;ADDRESS($AF$5, COLUMN()-$AF$1-ON$3)), ON$3, FALSE)+VLOOKUP($AT20, INDIRECT(ADDRESS($AF$4, COLUMN()-$AF$2-ON$3)&amp;":"&amp;ADDRESS($AF$5, COLUMN()-$AF$1-ON$3)), ON$3, FALSE)</f>
        <v>69726166</v>
      </c>
      <c r="OO20" cm="1">
        <f t="array" aca="1" ref="OO20" ca="1">INDIRECT(ADDRESS(ROW(), OO$3-$AF$1+$AF$3))+VLOOKUP($AS20, INDIRECT(ADDRESS($AF$4, COLUMN()-$AF$2-OO$3)&amp;":"&amp;ADDRESS($AF$5, COLUMN()-$AF$1-OO$3)), OO$3, FALSE)+VLOOKUP($AT20, INDIRECT(ADDRESS($AF$4, COLUMN()-$AF$2-OO$3)&amp;":"&amp;ADDRESS($AF$5, COLUMN()-$AF$1-OO$3)), OO$3, FALSE)</f>
        <v>44297090</v>
      </c>
      <c r="OP20" cm="1">
        <f t="array" aca="1" ref="OP20" ca="1">INDIRECT(ADDRESS(ROW(), OP$3-$AF$1+$AF$3))+VLOOKUP($AS20, INDIRECT(ADDRESS($AF$4, COLUMN()-$AF$2-OP$3)&amp;":"&amp;ADDRESS($AF$5, COLUMN()-$AF$1-OP$3)), OP$3, FALSE)+VLOOKUP($AT20, INDIRECT(ADDRESS($AF$4, COLUMN()-$AF$2-OP$3)&amp;":"&amp;ADDRESS($AF$5, COLUMN()-$AF$1-OP$3)), OP$3, FALSE)</f>
        <v>49777751</v>
      </c>
      <c r="OQ20" cm="1">
        <f t="array" aca="1" ref="OQ20" ca="1">INDIRECT(ADDRESS(ROW(), OQ$3-$AF$1+$AF$3))+VLOOKUP($AS20, INDIRECT(ADDRESS($AF$4, COLUMN()-$AF$2-OQ$3)&amp;":"&amp;ADDRESS($AF$5, COLUMN()-$AF$1-OQ$3)), OQ$3, FALSE)+VLOOKUP($AT20, INDIRECT(ADDRESS($AF$4, COLUMN()-$AF$2-OQ$3)&amp;":"&amp;ADDRESS($AF$5, COLUMN()-$AF$1-OQ$3)), OQ$3, FALSE)</f>
        <v>41777972</v>
      </c>
      <c r="OR20" cm="1">
        <f t="array" aca="1" ref="OR20" ca="1">INDIRECT(ADDRESS(ROW(), OR$3-$AF$1+$AF$3))+VLOOKUP($AS20, INDIRECT(ADDRESS($AF$4, COLUMN()-$AF$2-OR$3)&amp;":"&amp;ADDRESS($AF$5, COLUMN()-$AF$1-OR$3)), OR$3, FALSE)+VLOOKUP($AT20, INDIRECT(ADDRESS($AF$4, COLUMN()-$AF$2-OR$3)&amp;":"&amp;ADDRESS($AF$5, COLUMN()-$AF$1-OR$3)), OR$3, FALSE)</f>
        <v>39634576</v>
      </c>
      <c r="OS20" t="str">
        <f t="shared" si="126"/>
        <v>NF</v>
      </c>
      <c r="OT20" t="str">
        <f t="shared" si="127"/>
        <v>FO</v>
      </c>
      <c r="OU20" t="str">
        <f t="shared" ref="OU20:OU35" si="191">LEFT($A20, 2)</f>
        <v>NO</v>
      </c>
      <c r="OV20" cm="1">
        <f t="array" aca="1" ref="OV20" ca="1">INDIRECT(ADDRESS(ROW(), OV$3-$AF$1+$AF$3))+VLOOKUP($AS20, INDIRECT(ADDRESS($AF$4, COLUMN()-$AF$2-OV$3)&amp;":"&amp;ADDRESS($AF$5, COLUMN()-$AF$1-OV$3)), OV$3, FALSE)+VLOOKUP($AT20, INDIRECT(ADDRESS($AF$4, COLUMN()-$AF$2-OV$3)&amp;":"&amp;ADDRESS($AF$5, COLUMN()-$AF$1-OV$3)), OV$3, FALSE)</f>
        <v>175267971</v>
      </c>
      <c r="OW20" cm="1">
        <f t="array" aca="1" ref="OW20" ca="1">INDIRECT(ADDRESS(ROW(), OW$3-$AF$1+$AF$3))+VLOOKUP($AS20, INDIRECT(ADDRESS($AF$4, COLUMN()-$AF$2-OW$3)&amp;":"&amp;ADDRESS($AF$5, COLUMN()-$AF$1-OW$3)), OW$3, FALSE)+VLOOKUP($AT20, INDIRECT(ADDRESS($AF$4, COLUMN()-$AF$2-OW$3)&amp;":"&amp;ADDRESS($AF$5, COLUMN()-$AF$1-OW$3)), OW$3, FALSE)</f>
        <v>127539146</v>
      </c>
      <c r="OX20" cm="1">
        <f t="array" aca="1" ref="OX20" ca="1">INDIRECT(ADDRESS(ROW(), OX$3-$AF$1+$AF$3))+VLOOKUP($AS20, INDIRECT(ADDRESS($AF$4, COLUMN()-$AF$2-OX$3)&amp;":"&amp;ADDRESS($AF$5, COLUMN()-$AF$1-OX$3)), OX$3, FALSE)+VLOOKUP($AT20, INDIRECT(ADDRESS($AF$4, COLUMN()-$AF$2-OX$3)&amp;":"&amp;ADDRESS($AF$5, COLUMN()-$AF$1-OX$3)), OX$3, FALSE)</f>
        <v>24090410</v>
      </c>
      <c r="OY20" cm="1">
        <f t="array" aca="1" ref="OY20" ca="1">INDIRECT(ADDRESS(ROW(), OY$3-$AF$1+$AF$3))+VLOOKUP($AS20, INDIRECT(ADDRESS($AF$4, COLUMN()-$AF$2-OY$3)&amp;":"&amp;ADDRESS($AF$5, COLUMN()-$AF$1-OY$3)), OY$3, FALSE)+VLOOKUP($AT20, INDIRECT(ADDRESS($AF$4, COLUMN()-$AF$2-OY$3)&amp;":"&amp;ADDRESS($AF$5, COLUMN()-$AF$1-OY$3)), OY$3, FALSE)</f>
        <v>137314740</v>
      </c>
      <c r="OZ20" cm="1">
        <f t="array" aca="1" ref="OZ20" ca="1">INDIRECT(ADDRESS(ROW(), OZ$3-$AF$1+$AF$3))+VLOOKUP($AS20, INDIRECT(ADDRESS($AF$4, COLUMN()-$AF$2-OZ$3)&amp;":"&amp;ADDRESS($AF$5, COLUMN()-$AF$1-OZ$3)), OZ$3, FALSE)+VLOOKUP($AT20, INDIRECT(ADDRESS($AF$4, COLUMN()-$AF$2-OZ$3)&amp;":"&amp;ADDRESS($AF$5, COLUMN()-$AF$1-OZ$3)), OZ$3, FALSE)</f>
        <v>119153307</v>
      </c>
      <c r="PA20" cm="1">
        <f t="array" aca="1" ref="PA20" ca="1">INDIRECT(ADDRESS(ROW(), PA$3-$AF$1+$AF$3))+VLOOKUP($AS20, INDIRECT(ADDRESS($AF$4, COLUMN()-$AF$2-PA$3)&amp;":"&amp;ADDRESS($AF$5, COLUMN()-$AF$1-PA$3)), PA$3, FALSE)+VLOOKUP($AT20, INDIRECT(ADDRESS($AF$4, COLUMN()-$AF$2-PA$3)&amp;":"&amp;ADDRESS($AF$5, COLUMN()-$AF$1-PA$3)), PA$3, FALSE)</f>
        <v>139398798</v>
      </c>
      <c r="PB20" cm="1">
        <f t="array" aca="1" ref="PB20" ca="1">INDIRECT(ADDRESS(ROW(), PB$3-$AF$1+$AF$3))+VLOOKUP($AS20, INDIRECT(ADDRESS($AF$4, COLUMN()-$AF$2-PB$3)&amp;":"&amp;ADDRESS($AF$5, COLUMN()-$AF$1-PB$3)), PB$3, FALSE)+VLOOKUP($AT20, INDIRECT(ADDRESS($AF$4, COLUMN()-$AF$2-PB$3)&amp;":"&amp;ADDRESS($AF$5, COLUMN()-$AF$1-PB$3)), PB$3, FALSE)</f>
        <v>88570829</v>
      </c>
      <c r="PC20" cm="1">
        <f t="array" aca="1" ref="PC20" ca="1">INDIRECT(ADDRESS(ROW(), PC$3-$AF$1+$AF$3))+VLOOKUP($AS20, INDIRECT(ADDRESS($AF$4, COLUMN()-$AF$2-PC$3)&amp;":"&amp;ADDRESS($AF$5, COLUMN()-$AF$1-PC$3)), PC$3, FALSE)+VLOOKUP($AT20, INDIRECT(ADDRESS($AF$4, COLUMN()-$AF$2-PC$3)&amp;":"&amp;ADDRESS($AF$5, COLUMN()-$AF$1-PC$3)), PC$3, FALSE)</f>
        <v>99579304</v>
      </c>
      <c r="PD20" cm="1">
        <f t="array" aca="1" ref="PD20" ca="1">INDIRECT(ADDRESS(ROW(), PD$3-$AF$1+$AF$3))+VLOOKUP($AS20, INDIRECT(ADDRESS($AF$4, COLUMN()-$AF$2-PD$3)&amp;":"&amp;ADDRESS($AF$5, COLUMN()-$AF$1-PD$3)), PD$3, FALSE)+VLOOKUP($AT20, INDIRECT(ADDRESS($AF$4, COLUMN()-$AF$2-PD$3)&amp;":"&amp;ADDRESS($AF$5, COLUMN()-$AF$1-PD$3)), PD$3, FALSE)</f>
        <v>83560587</v>
      </c>
      <c r="PE20" cm="1">
        <f t="array" aca="1" ref="PE20" ca="1">INDIRECT(ADDRESS(ROW(), PE$3-$AF$1+$AF$3))+VLOOKUP($AS20, INDIRECT(ADDRESS($AF$4, COLUMN()-$AF$2-PE$3)&amp;":"&amp;ADDRESS($AF$5, COLUMN()-$AF$1-PE$3)), PE$3, FALSE)+VLOOKUP($AT20, INDIRECT(ADDRESS($AF$4, COLUMN()-$AF$2-PE$3)&amp;":"&amp;ADDRESS($AF$5, COLUMN()-$AF$1-PE$3)), PE$3, FALSE)</f>
        <v>79266731</v>
      </c>
      <c r="PF20" t="str">
        <f t="shared" si="129"/>
        <v>NF</v>
      </c>
      <c r="PG20" t="str">
        <f t="shared" si="130"/>
        <v>FO</v>
      </c>
      <c r="PH20" t="str">
        <f t="shared" ref="PH20:PH35" si="192">LEFT($A20, 2)</f>
        <v>NO</v>
      </c>
      <c r="PI20" cm="1">
        <f t="array" aca="1" ref="PI20" ca="1">INDIRECT(ADDRESS(ROW(), PI$3-$AF$1+$AF$3))+VLOOKUP($AS20, INDIRECT(ADDRESS($AF$4, COLUMN()-$AF$2-PI$3)&amp;":"&amp;ADDRESS($AF$5, COLUMN()-$AF$1-PI$3)), PI$3, FALSE)+VLOOKUP($AT20, INDIRECT(ADDRESS($AF$4, COLUMN()-$AF$2-PI$3)&amp;":"&amp;ADDRESS($AF$5, COLUMN()-$AF$1-PI$3)), PI$3, FALSE)</f>
        <v>350579353</v>
      </c>
      <c r="PJ20" cm="1">
        <f t="array" aca="1" ref="PJ20" ca="1">INDIRECT(ADDRESS(ROW(), PJ$3-$AF$1+$AF$3))+VLOOKUP($AS20, INDIRECT(ADDRESS($AF$4, COLUMN()-$AF$2-PJ$3)&amp;":"&amp;ADDRESS($AF$5, COLUMN()-$AF$1-PJ$3)), PJ$3, FALSE)+VLOOKUP($AT20, INDIRECT(ADDRESS($AF$4, COLUMN()-$AF$2-PJ$3)&amp;":"&amp;ADDRESS($AF$5, COLUMN()-$AF$1-PJ$3)), PJ$3, FALSE)</f>
        <v>255085208</v>
      </c>
      <c r="PK20" cm="1">
        <f t="array" aca="1" ref="PK20" ca="1">INDIRECT(ADDRESS(ROW(), PK$3-$AF$1+$AF$3))+VLOOKUP($AS20, INDIRECT(ADDRESS($AF$4, COLUMN()-$AF$2-PK$3)&amp;":"&amp;ADDRESS($AF$5, COLUMN()-$AF$1-PK$3)), PK$3, FALSE)+VLOOKUP($AT20, INDIRECT(ADDRESS($AF$4, COLUMN()-$AF$2-PK$3)&amp;":"&amp;ADDRESS($AF$5, COLUMN()-$AF$1-PK$3)), PK$3, FALSE)</f>
        <v>48185394</v>
      </c>
      <c r="PL20" cm="1">
        <f t="array" aca="1" ref="PL20" ca="1">INDIRECT(ADDRESS(ROW(), PL$3-$AF$1+$AF$3))+VLOOKUP($AS20, INDIRECT(ADDRESS($AF$4, COLUMN()-$AF$2-PL$3)&amp;":"&amp;ADDRESS($AF$5, COLUMN()-$AF$1-PL$3)), PL$3, FALSE)+VLOOKUP($AT20, INDIRECT(ADDRESS($AF$4, COLUMN()-$AF$2-PL$3)&amp;":"&amp;ADDRESS($AF$5, COLUMN()-$AF$1-PL$3)), PL$3, FALSE)</f>
        <v>274623856</v>
      </c>
      <c r="PM20" cm="1">
        <f t="array" aca="1" ref="PM20" ca="1">INDIRECT(ADDRESS(ROW(), PM$3-$AF$1+$AF$3))+VLOOKUP($AS20, INDIRECT(ADDRESS($AF$4, COLUMN()-$AF$2-PM$3)&amp;":"&amp;ADDRESS($AF$5, COLUMN()-$AF$1-PM$3)), PM$3, FALSE)+VLOOKUP($AT20, INDIRECT(ADDRESS($AF$4, COLUMN()-$AF$2-PM$3)&amp;":"&amp;ADDRESS($AF$5, COLUMN()-$AF$1-PM$3)), PM$3, FALSE)</f>
        <v>238314184</v>
      </c>
      <c r="PN20" cm="1">
        <f t="array" aca="1" ref="PN20" ca="1">INDIRECT(ADDRESS(ROW(), PN$3-$AF$1+$AF$3))+VLOOKUP($AS20, INDIRECT(ADDRESS($AF$4, COLUMN()-$AF$2-PN$3)&amp;":"&amp;ADDRESS($AF$5, COLUMN()-$AF$1-PN$3)), PN$3, FALSE)+VLOOKUP($AT20, INDIRECT(ADDRESS($AF$4, COLUMN()-$AF$2-PN$3)&amp;":"&amp;ADDRESS($AF$5, COLUMN()-$AF$1-PN$3)), PN$3, FALSE)</f>
        <v>278804778</v>
      </c>
      <c r="PO20" cm="1">
        <f t="array" aca="1" ref="PO20" ca="1">INDIRECT(ADDRESS(ROW(), PO$3-$AF$1+$AF$3))+VLOOKUP($AS20, INDIRECT(ADDRESS($AF$4, COLUMN()-$AF$2-PO$3)&amp;":"&amp;ADDRESS($AF$5, COLUMN()-$AF$1-PO$3)), PO$3, FALSE)+VLOOKUP($AT20, INDIRECT(ADDRESS($AF$4, COLUMN()-$AF$2-PO$3)&amp;":"&amp;ADDRESS($AF$5, COLUMN()-$AF$1-PO$3)), PO$3, FALSE)</f>
        <v>177167332</v>
      </c>
      <c r="PP20" cm="1">
        <f t="array" aca="1" ref="PP20" ca="1">INDIRECT(ADDRESS(ROW(), PP$3-$AF$1+$AF$3))+VLOOKUP($AS20, INDIRECT(ADDRESS($AF$4, COLUMN()-$AF$2-PP$3)&amp;":"&amp;ADDRESS($AF$5, COLUMN()-$AF$1-PP$3)), PP$3, FALSE)+VLOOKUP($AT20, INDIRECT(ADDRESS($AF$4, COLUMN()-$AF$2-PP$3)&amp;":"&amp;ADDRESS($AF$5, COLUMN()-$AF$1-PP$3)), PP$3, FALSE)</f>
        <v>199120013</v>
      </c>
      <c r="PQ20" cm="1">
        <f t="array" aca="1" ref="PQ20" ca="1">INDIRECT(ADDRESS(ROW(), PQ$3-$AF$1+$AF$3))+VLOOKUP($AS20, INDIRECT(ADDRESS($AF$4, COLUMN()-$AF$2-PQ$3)&amp;":"&amp;ADDRESS($AF$5, COLUMN()-$AF$1-PQ$3)), PQ$3, FALSE)+VLOOKUP($AT20, INDIRECT(ADDRESS($AF$4, COLUMN()-$AF$2-PQ$3)&amp;":"&amp;ADDRESS($AF$5, COLUMN()-$AF$1-PQ$3)), PQ$3, FALSE)</f>
        <v>167086000</v>
      </c>
      <c r="PR20" cm="1">
        <f t="array" aca="1" ref="PR20" ca="1">INDIRECT(ADDRESS(ROW(), PR$3-$AF$1+$AF$3))+VLOOKUP($AS20, INDIRECT(ADDRESS($AF$4, COLUMN()-$AF$2-PR$3)&amp;":"&amp;ADDRESS($AF$5, COLUMN()-$AF$1-PR$3)), PR$3, FALSE)+VLOOKUP($AT20, INDIRECT(ADDRESS($AF$4, COLUMN()-$AF$2-PR$3)&amp;":"&amp;ADDRESS($AF$5, COLUMN()-$AF$1-PR$3)), PR$3, FALSE)</f>
        <v>158517529</v>
      </c>
      <c r="PS20" t="str">
        <f t="shared" si="132"/>
        <v>NF</v>
      </c>
      <c r="PT20" t="str">
        <f t="shared" si="133"/>
        <v>FO</v>
      </c>
      <c r="PU20" t="str">
        <f t="shared" ref="PU20:PU35" si="193">LEFT($A20, 2)</f>
        <v>NO</v>
      </c>
      <c r="PV20" cm="1">
        <f t="array" aca="1" ref="PV20" ca="1">INDIRECT(ADDRESS(ROW(), PV$3-$AF$1+$AF$3))+VLOOKUP($AS20, INDIRECT(ADDRESS($AF$4, COLUMN()-$AF$2-PV$3)&amp;":"&amp;ADDRESS($AF$5, COLUMN()-$AF$1-PV$3)), PV$3, FALSE)+VLOOKUP($AT20, INDIRECT(ADDRESS($AF$4, COLUMN()-$AF$2-PV$3)&amp;":"&amp;ADDRESS($AF$5, COLUMN()-$AF$1-PV$3)), PV$3, FALSE)</f>
        <v>701202903</v>
      </c>
      <c r="PW20" cm="1">
        <f t="array" aca="1" ref="PW20" ca="1">INDIRECT(ADDRESS(ROW(), PW$3-$AF$1+$AF$3))+VLOOKUP($AS20, INDIRECT(ADDRESS($AF$4, COLUMN()-$AF$2-PW$3)&amp;":"&amp;ADDRESS($AF$5, COLUMN()-$AF$1-PW$3)), PW$3, FALSE)+VLOOKUP($AT20, INDIRECT(ADDRESS($AF$4, COLUMN()-$AF$2-PW$3)&amp;":"&amp;ADDRESS($AF$5, COLUMN()-$AF$1-PW$3)), PW$3, FALSE)</f>
        <v>510215943</v>
      </c>
      <c r="PX20" cm="1">
        <f t="array" aca="1" ref="PX20" ca="1">INDIRECT(ADDRESS(ROW(), PX$3-$AF$1+$AF$3))+VLOOKUP($AS20, INDIRECT(ADDRESS($AF$4, COLUMN()-$AF$2-PX$3)&amp;":"&amp;ADDRESS($AF$5, COLUMN()-$AF$1-PX$3)), PX$3, FALSE)+VLOOKUP($AT20, INDIRECT(ADDRESS($AF$4, COLUMN()-$AF$2-PX$3)&amp;":"&amp;ADDRESS($AF$5, COLUMN()-$AF$1-PX$3)), PX$3, FALSE)</f>
        <v>96381817</v>
      </c>
      <c r="PY20" cm="1">
        <f t="array" aca="1" ref="PY20" ca="1">INDIRECT(ADDRESS(ROW(), PY$3-$AF$1+$AF$3))+VLOOKUP($AS20, INDIRECT(ADDRESS($AF$4, COLUMN()-$AF$2-PY$3)&amp;":"&amp;ADDRESS($AF$5, COLUMN()-$AF$1-PY$3)), PY$3, FALSE)+VLOOKUP($AT20, INDIRECT(ADDRESS($AF$4, COLUMN()-$AF$2-PY$3)&amp;":"&amp;ADDRESS($AF$5, COLUMN()-$AF$1-PY$3)), PY$3, FALSE)</f>
        <v>549205592</v>
      </c>
      <c r="PZ20" cm="1">
        <f t="array" aca="1" ref="PZ20" ca="1">INDIRECT(ADDRESS(ROW(), PZ$3-$AF$1+$AF$3))+VLOOKUP($AS20, INDIRECT(ADDRESS($AF$4, COLUMN()-$AF$2-PZ$3)&amp;":"&amp;ADDRESS($AF$5, COLUMN()-$AF$1-PZ$3)), PZ$3, FALSE)+VLOOKUP($AT20, INDIRECT(ADDRESS($AF$4, COLUMN()-$AF$2-PZ$3)&amp;":"&amp;ADDRESS($AF$5, COLUMN()-$AF$1-PZ$3)), PZ$3, FALSE)</f>
        <v>476642956</v>
      </c>
      <c r="QA20" cm="1">
        <f t="array" aca="1" ref="QA20" ca="1">INDIRECT(ADDRESS(ROW(), QA$3-$AF$1+$AF$3))+VLOOKUP($AS20, INDIRECT(ADDRESS($AF$4, COLUMN()-$AF$2-QA$3)&amp;":"&amp;ADDRESS($AF$5, COLUMN()-$AF$1-QA$3)), QA$3, FALSE)+VLOOKUP($AT20, INDIRECT(ADDRESS($AF$4, COLUMN()-$AF$2-QA$3)&amp;":"&amp;ADDRESS($AF$5, COLUMN()-$AF$1-QA$3)), QA$3, FALSE)</f>
        <v>557494631</v>
      </c>
      <c r="QB20" cm="1">
        <f t="array" aca="1" ref="QB20" ca="1">INDIRECT(ADDRESS(ROW(), QB$3-$AF$1+$AF$3))+VLOOKUP($AS20, INDIRECT(ADDRESS($AF$4, COLUMN()-$AF$2-QB$3)&amp;":"&amp;ADDRESS($AF$5, COLUMN()-$AF$1-QB$3)), QB$3, FALSE)+VLOOKUP($AT20, INDIRECT(ADDRESS($AF$4, COLUMN()-$AF$2-QB$3)&amp;":"&amp;ADDRESS($AF$5, COLUMN()-$AF$1-QB$3)), QB$3, FALSE)</f>
        <v>354307003</v>
      </c>
      <c r="QC20" cm="1">
        <f t="array" aca="1" ref="QC20" ca="1">INDIRECT(ADDRESS(ROW(), QC$3-$AF$1+$AF$3))+VLOOKUP($AS20, INDIRECT(ADDRESS($AF$4, COLUMN()-$AF$2-QC$3)&amp;":"&amp;ADDRESS($AF$5, COLUMN()-$AF$1-QC$3)), QC$3, FALSE)+VLOOKUP($AT20, INDIRECT(ADDRESS($AF$4, COLUMN()-$AF$2-QC$3)&amp;":"&amp;ADDRESS($AF$5, COLUMN()-$AF$1-QC$3)), QC$3, FALSE)</f>
        <v>398273438</v>
      </c>
      <c r="QD20" cm="1">
        <f t="array" aca="1" ref="QD20" ca="1">INDIRECT(ADDRESS(ROW(), QD$3-$AF$1+$AF$3))+VLOOKUP($AS20, INDIRECT(ADDRESS($AF$4, COLUMN()-$AF$2-QD$3)&amp;":"&amp;ADDRESS($AF$5, COLUMN()-$AF$1-QD$3)), QD$3, FALSE)+VLOOKUP($AT20, INDIRECT(ADDRESS($AF$4, COLUMN()-$AF$2-QD$3)&amp;":"&amp;ADDRESS($AF$5, COLUMN()-$AF$1-QD$3)), QD$3, FALSE)</f>
        <v>334200031</v>
      </c>
      <c r="QE20" cm="1">
        <f t="array" aca="1" ref="QE20" ca="1">INDIRECT(ADDRESS(ROW(), QE$3-$AF$1+$AF$3))+VLOOKUP($AS20, INDIRECT(ADDRESS($AF$4, COLUMN()-$AF$2-QE$3)&amp;":"&amp;ADDRESS($AF$5, COLUMN()-$AF$1-QE$3)), QE$3, FALSE)+VLOOKUP($AT20, INDIRECT(ADDRESS($AF$4, COLUMN()-$AF$2-QE$3)&amp;":"&amp;ADDRESS($AF$5, COLUMN()-$AF$1-QE$3)), QE$3, FALSE)</f>
        <v>317042981</v>
      </c>
      <c r="QF20" t="str">
        <f t="shared" si="135"/>
        <v>NF</v>
      </c>
      <c r="QG20" t="str">
        <f t="shared" si="136"/>
        <v>FO</v>
      </c>
      <c r="QH20" t="str">
        <f t="shared" ref="QH20:QH35" si="194">LEFT($A20, 2)</f>
        <v>NO</v>
      </c>
      <c r="QI20" cm="1">
        <f t="array" aca="1" ref="QI20" ca="1">INDIRECT(ADDRESS(ROW(), QI$3-$AF$1+$AF$3))+VLOOKUP($AS20, INDIRECT(ADDRESS($AF$4, COLUMN()-$AF$2-QI$3)&amp;":"&amp;ADDRESS($AF$5, COLUMN()-$AF$1-QI$3)), QI$3, FALSE)+VLOOKUP($AT20, INDIRECT(ADDRESS($AF$4, COLUMN()-$AF$2-QI$3)&amp;":"&amp;ADDRESS($AF$5, COLUMN()-$AF$1-QI$3)), QI$3, FALSE)</f>
        <v>1402510703</v>
      </c>
      <c r="QJ20" cm="1">
        <f t="array" aca="1" ref="QJ20" ca="1">INDIRECT(ADDRESS(ROW(), QJ$3-$AF$1+$AF$3))+VLOOKUP($AS20, INDIRECT(ADDRESS($AF$4, COLUMN()-$AF$2-QJ$3)&amp;":"&amp;ADDRESS($AF$5, COLUMN()-$AF$1-QJ$3)), QJ$3, FALSE)+VLOOKUP($AT20, INDIRECT(ADDRESS($AF$4, COLUMN()-$AF$2-QJ$3)&amp;":"&amp;ADDRESS($AF$5, COLUMN()-$AF$1-QJ$3)), QJ$3, FALSE)</f>
        <v>1020435913</v>
      </c>
      <c r="QK20" cm="1">
        <f t="array" aca="1" ref="QK20" ca="1">INDIRECT(ADDRESS(ROW(), QK$3-$AF$1+$AF$3))+VLOOKUP($AS20, INDIRECT(ADDRESS($AF$4, COLUMN()-$AF$2-QK$3)&amp;":"&amp;ADDRESS($AF$5, COLUMN()-$AF$1-QK$3)), QK$3, FALSE)+VLOOKUP($AT20, INDIRECT(ADDRESS($AF$4, COLUMN()-$AF$2-QK$3)&amp;":"&amp;ADDRESS($AF$5, COLUMN()-$AF$1-QK$3)), QK$3, FALSE)</f>
        <v>192763428</v>
      </c>
      <c r="QL20" cm="1">
        <f t="array" aca="1" ref="QL20" ca="1">INDIRECT(ADDRESS(ROW(), QL$3-$AF$1+$AF$3))+VLOOKUP($AS20, INDIRECT(ADDRESS($AF$4, COLUMN()-$AF$2-QL$3)&amp;":"&amp;ADDRESS($AF$5, COLUMN()-$AF$1-QL$3)), QL$3, FALSE)+VLOOKUP($AT20, INDIRECT(ADDRESS($AF$4, COLUMN()-$AF$2-QL$3)&amp;":"&amp;ADDRESS($AF$5, COLUMN()-$AF$1-QL$3)), QL$3, FALSE)</f>
        <v>1098372573</v>
      </c>
      <c r="QM20" cm="1">
        <f t="array" aca="1" ref="QM20" ca="1">INDIRECT(ADDRESS(ROW(), QM$3-$AF$1+$AF$3))+VLOOKUP($AS20, INDIRECT(ADDRESS($AF$4, COLUMN()-$AF$2-QM$3)&amp;":"&amp;ADDRESS($AF$5, COLUMN()-$AF$1-QM$3)), QM$3, FALSE)+VLOOKUP($AT20, INDIRECT(ADDRESS($AF$4, COLUMN()-$AF$2-QM$3)&amp;":"&amp;ADDRESS($AF$5, COLUMN()-$AF$1-QM$3)), QM$3, FALSE)</f>
        <v>953286306</v>
      </c>
      <c r="QN20" cm="1">
        <f t="array" aca="1" ref="QN20" ca="1">INDIRECT(ADDRESS(ROW(), QN$3-$AF$1+$AF$3))+VLOOKUP($AS20, INDIRECT(ADDRESS($AF$4, COLUMN()-$AF$2-QN$3)&amp;":"&amp;ADDRESS($AF$5, COLUMN()-$AF$1-QN$3)), QN$3, FALSE)+VLOOKUP($AT20, INDIRECT(ADDRESS($AF$4, COLUMN()-$AF$2-QN$3)&amp;":"&amp;ADDRESS($AF$5, COLUMN()-$AF$1-QN$3)), QN$3, FALSE)</f>
        <v>1115018483</v>
      </c>
      <c r="QO20" cm="1">
        <f t="array" aca="1" ref="QO20" ca="1">INDIRECT(ADDRESS(ROW(), QO$3-$AF$1+$AF$3))+VLOOKUP($AS20, INDIRECT(ADDRESS($AF$4, COLUMN()-$AF$2-QO$3)&amp;":"&amp;ADDRESS($AF$5, COLUMN()-$AF$1-QO$3)), QO$3, FALSE)+VLOOKUP($AT20, INDIRECT(ADDRESS($AF$4, COLUMN()-$AF$2-QO$3)&amp;":"&amp;ADDRESS($AF$5, COLUMN()-$AF$1-QO$3)), QO$3, FALSE)</f>
        <v>708695564</v>
      </c>
      <c r="QP20" cm="1">
        <f t="array" aca="1" ref="QP20" ca="1">INDIRECT(ADDRESS(ROW(), QP$3-$AF$1+$AF$3))+VLOOKUP($AS20, INDIRECT(ADDRESS($AF$4, COLUMN()-$AF$2-QP$3)&amp;":"&amp;ADDRESS($AF$5, COLUMN()-$AF$1-QP$3)), QP$3, FALSE)+VLOOKUP($AT20, INDIRECT(ADDRESS($AF$4, COLUMN()-$AF$2-QP$3)&amp;":"&amp;ADDRESS($AF$5, COLUMN()-$AF$1-QP$3)), QP$3, FALSE)</f>
        <v>796440306</v>
      </c>
      <c r="QQ20" cm="1">
        <f t="array" aca="1" ref="QQ20" ca="1">INDIRECT(ADDRESS(ROW(), QQ$3-$AF$1+$AF$3))+VLOOKUP($AS20, INDIRECT(ADDRESS($AF$4, COLUMN()-$AF$2-QQ$3)&amp;":"&amp;ADDRESS($AF$5, COLUMN()-$AF$1-QQ$3)), QQ$3, FALSE)+VLOOKUP($AT20, INDIRECT(ADDRESS($AF$4, COLUMN()-$AF$2-QQ$3)&amp;":"&amp;ADDRESS($AF$5, COLUMN()-$AF$1-QQ$3)), QQ$3, FALSE)</f>
        <v>668354145</v>
      </c>
      <c r="QR20" cm="1">
        <f t="array" aca="1" ref="QR20" ca="1">INDIRECT(ADDRESS(ROW(), QR$3-$AF$1+$AF$3))+VLOOKUP($AS20, INDIRECT(ADDRESS($AF$4, COLUMN()-$AF$2-QR$3)&amp;":"&amp;ADDRESS($AF$5, COLUMN()-$AF$1-QR$3)), QR$3, FALSE)+VLOOKUP($AT20, INDIRECT(ADDRESS($AF$4, COLUMN()-$AF$2-QR$3)&amp;":"&amp;ADDRESS($AF$5, COLUMN()-$AF$1-QR$3)), QR$3, FALSE)</f>
        <v>634057170</v>
      </c>
      <c r="QS20" t="str">
        <f t="shared" si="138"/>
        <v>NF</v>
      </c>
      <c r="QT20" t="str">
        <f t="shared" si="139"/>
        <v>FO</v>
      </c>
      <c r="QU20" t="str">
        <f t="shared" ref="QU20:QU35" si="195">LEFT($A20, 2)</f>
        <v>NO</v>
      </c>
      <c r="QV20" cm="1">
        <f t="array" aca="1" ref="QV20" ca="1">INDIRECT(ADDRESS(ROW(), QV$3-$AF$1+$AF$3))+VLOOKUP($AS20, INDIRECT(ADDRESS($AF$4, COLUMN()-$AF$2-QV$3)&amp;":"&amp;ADDRESS($AF$5, COLUMN()-$AF$1-QV$3)), QV$3, FALSE)+VLOOKUP($AT20, INDIRECT(ADDRESS($AF$4, COLUMN()-$AF$2-QV$3)&amp;":"&amp;ADDRESS($AF$5, COLUMN()-$AF$1-QV$3)), QV$3, FALSE)</f>
        <v>2805133914</v>
      </c>
      <c r="QW20" cm="1">
        <f t="array" aca="1" ref="QW20" ca="1">INDIRECT(ADDRESS(ROW(), QW$3-$AF$1+$AF$3))+VLOOKUP($AS20, INDIRECT(ADDRESS($AF$4, COLUMN()-$AF$2-QW$3)&amp;":"&amp;ADDRESS($AF$5, COLUMN()-$AF$1-QW$3)), QW$3, FALSE)+VLOOKUP($AT20, INDIRECT(ADDRESS($AF$4, COLUMN()-$AF$2-QW$3)&amp;":"&amp;ADDRESS($AF$5, COLUMN()-$AF$1-QW$3)), QW$3, FALSE)</f>
        <v>2040938176</v>
      </c>
      <c r="QX20" cm="1">
        <f t="array" aca="1" ref="QX20" ca="1">INDIRECT(ADDRESS(ROW(), QX$3-$AF$1+$AF$3))+VLOOKUP($AS20, INDIRECT(ADDRESS($AF$4, COLUMN()-$AF$2-QX$3)&amp;":"&amp;ADDRESS($AF$5, COLUMN()-$AF$1-QX$3)), QX$3, FALSE)+VLOOKUP($AT20, INDIRECT(ADDRESS($AF$4, COLUMN()-$AF$2-QX$3)&amp;":"&amp;ADDRESS($AF$5, COLUMN()-$AF$1-QX$3)), QX$3, FALSE)</f>
        <v>385526152</v>
      </c>
      <c r="QY20" cm="1">
        <f t="array" aca="1" ref="QY20" ca="1">INDIRECT(ADDRESS(ROW(), QY$3-$AF$1+$AF$3))+VLOOKUP($AS20, INDIRECT(ADDRESS($AF$4, COLUMN()-$AF$2-QY$3)&amp;":"&amp;ADDRESS($AF$5, COLUMN()-$AF$1-QY$3)), QY$3, FALSE)+VLOOKUP($AT20, INDIRECT(ADDRESS($AF$4, COLUMN()-$AF$2-QY$3)&amp;":"&amp;ADDRESS($AF$5, COLUMN()-$AF$1-QY$3)), QY$3, FALSE)</f>
        <v>2196648574</v>
      </c>
      <c r="QZ20" cm="1">
        <f t="array" aca="1" ref="QZ20" ca="1">INDIRECT(ADDRESS(ROW(), QZ$3-$AF$1+$AF$3))+VLOOKUP($AS20, INDIRECT(ADDRESS($AF$4, COLUMN()-$AF$2-QZ$3)&amp;":"&amp;ADDRESS($AF$5, COLUMN()-$AF$1-QZ$3)), QZ$3, FALSE)+VLOOKUP($AT20, INDIRECT(ADDRESS($AF$4, COLUMN()-$AF$2-QZ$3)&amp;":"&amp;ADDRESS($AF$5, COLUMN()-$AF$1-QZ$3)), QZ$3, FALSE)</f>
        <v>1906584488</v>
      </c>
      <c r="RA20" cm="1">
        <f t="array" aca="1" ref="RA20" ca="1">INDIRECT(ADDRESS(ROW(), RA$3-$AF$1+$AF$3))+VLOOKUP($AS20, INDIRECT(ADDRESS($AF$4, COLUMN()-$AF$2-RA$3)&amp;":"&amp;ADDRESS($AF$5, COLUMN()-$AF$1-RA$3)), RA$3, FALSE)+VLOOKUP($AT20, INDIRECT(ADDRESS($AF$4, COLUMN()-$AF$2-RA$3)&amp;":"&amp;ADDRESS($AF$5, COLUMN()-$AF$1-RA$3)), RA$3, FALSE)</f>
        <v>2229827290</v>
      </c>
      <c r="RB20" cm="1">
        <f t="array" aca="1" ref="RB20" ca="1">INDIRECT(ADDRESS(ROW(), RB$3-$AF$1+$AF$3))+VLOOKUP($AS20, INDIRECT(ADDRESS($AF$4, COLUMN()-$AF$2-RB$3)&amp;":"&amp;ADDRESS($AF$5, COLUMN()-$AF$1-RB$3)), RB$3, FALSE)+VLOOKUP($AT20, INDIRECT(ADDRESS($AF$4, COLUMN()-$AF$2-RB$3)&amp;":"&amp;ADDRESS($AF$5, COLUMN()-$AF$1-RB$3)), RB$3, FALSE)</f>
        <v>1417363938</v>
      </c>
      <c r="RC20" cm="1">
        <f t="array" aca="1" ref="RC20" ca="1">INDIRECT(ADDRESS(ROW(), RC$3-$AF$1+$AF$3))+VLOOKUP($AS20, INDIRECT(ADDRESS($AF$4, COLUMN()-$AF$2-RC$3)&amp;":"&amp;ADDRESS($AF$5, COLUMN()-$AF$1-RC$3)), RC$3, FALSE)+VLOOKUP($AT20, INDIRECT(ADDRESS($AF$4, COLUMN()-$AF$2-RC$3)&amp;":"&amp;ADDRESS($AF$5, COLUMN()-$AF$1-RC$3)), RC$3, FALSE)</f>
        <v>1592936839</v>
      </c>
      <c r="RD20" cm="1">
        <f t="array" aca="1" ref="RD20" ca="1">INDIRECT(ADDRESS(ROW(), RD$3-$AF$1+$AF$3))+VLOOKUP($AS20, INDIRECT(ADDRESS($AF$4, COLUMN()-$AF$2-RD$3)&amp;":"&amp;ADDRESS($AF$5, COLUMN()-$AF$1-RD$3)), RD$3, FALSE)+VLOOKUP($AT20, INDIRECT(ADDRESS($AF$4, COLUMN()-$AF$2-RD$3)&amp;":"&amp;ADDRESS($AF$5, COLUMN()-$AF$1-RD$3)), RD$3, FALSE)</f>
        <v>1336797675</v>
      </c>
      <c r="RE20" cm="1">
        <f t="array" aca="1" ref="RE20" ca="1">INDIRECT(ADDRESS(ROW(), RE$3-$AF$1+$AF$3))+VLOOKUP($AS20, INDIRECT(ADDRESS($AF$4, COLUMN()-$AF$2-RE$3)&amp;":"&amp;ADDRESS($AF$5, COLUMN()-$AF$1-RE$3)), RE$3, FALSE)+VLOOKUP($AT20, INDIRECT(ADDRESS($AF$4, COLUMN()-$AF$2-RE$3)&amp;":"&amp;ADDRESS($AF$5, COLUMN()-$AF$1-RE$3)), RE$3, FALSE)</f>
        <v>1268112137</v>
      </c>
      <c r="RF20" t="str">
        <f t="shared" si="141"/>
        <v>NF</v>
      </c>
      <c r="RG20" t="str">
        <f t="shared" si="142"/>
        <v>FO</v>
      </c>
      <c r="RH20" t="str">
        <f t="shared" ref="RH20:RH35" si="196">LEFT($A20, 2)</f>
        <v>NO</v>
      </c>
      <c r="RI20" cm="1">
        <f t="array" aca="1" ref="RI20" ca="1">INDIRECT(ADDRESS(ROW(), RI$3-$AF$1+$AF$3))+VLOOKUP($AS20, INDIRECT(ADDRESS($AF$4, COLUMN()-$AF$2-RI$3)&amp;":"&amp;ADDRESS($AF$5, COLUMN()-$AF$1-RI$3)), RI$3, FALSE)+VLOOKUP($AT20, INDIRECT(ADDRESS($AF$4, COLUMN()-$AF$2-RI$3)&amp;":"&amp;ADDRESS($AF$5, COLUMN()-$AF$1-RI$3)), RI$3, FALSE)</f>
        <v>5610517888</v>
      </c>
      <c r="RJ20" cm="1">
        <f t="array" aca="1" ref="RJ20" ca="1">INDIRECT(ADDRESS(ROW(), RJ$3-$AF$1+$AF$3))+VLOOKUP($AS20, INDIRECT(ADDRESS($AF$4, COLUMN()-$AF$2-RJ$3)&amp;":"&amp;ADDRESS($AF$5, COLUMN()-$AF$1-RJ$3)), RJ$3, FALSE)+VLOOKUP($AT20, INDIRECT(ADDRESS($AF$4, COLUMN()-$AF$2-RJ$3)&amp;":"&amp;ADDRESS($AF$5, COLUMN()-$AF$1-RJ$3)), RJ$3, FALSE)</f>
        <v>4081826295</v>
      </c>
      <c r="RK20" cm="1">
        <f t="array" aca="1" ref="RK20" ca="1">INDIRECT(ADDRESS(ROW(), RK$3-$AF$1+$AF$3))+VLOOKUP($AS20, INDIRECT(ADDRESS($AF$4, COLUMN()-$AF$2-RK$3)&amp;":"&amp;ADDRESS($AF$5, COLUMN()-$AF$1-RK$3)), RK$3, FALSE)+VLOOKUP($AT20, INDIRECT(ADDRESS($AF$4, COLUMN()-$AF$2-RK$3)&amp;":"&amp;ADDRESS($AF$5, COLUMN()-$AF$1-RK$3)), RK$3, FALSE)</f>
        <v>771009777</v>
      </c>
      <c r="RL20" cm="1">
        <f t="array" aca="1" ref="RL20" ca="1">INDIRECT(ADDRESS(ROW(), RL$3-$AF$1+$AF$3))+VLOOKUP($AS20, INDIRECT(ADDRESS($AF$4, COLUMN()-$AF$2-RL$3)&amp;":"&amp;ADDRESS($AF$5, COLUMN()-$AF$1-RL$3)), RL$3, FALSE)+VLOOKUP($AT20, INDIRECT(ADDRESS($AF$4, COLUMN()-$AF$2-RL$3)&amp;":"&amp;ADDRESS($AF$5, COLUMN()-$AF$1-RL$3)), RL$3, FALSE)</f>
        <v>4393255241</v>
      </c>
      <c r="RM20" cm="1">
        <f t="array" aca="1" ref="RM20" ca="1">INDIRECT(ADDRESS(ROW(), RM$3-$AF$1+$AF$3))+VLOOKUP($AS20, INDIRECT(ADDRESS($AF$4, COLUMN()-$AF$2-RM$3)&amp;":"&amp;ADDRESS($AF$5, COLUMN()-$AF$1-RM$3)), RM$3, FALSE)+VLOOKUP($AT20, INDIRECT(ADDRESS($AF$4, COLUMN()-$AF$2-RM$3)&amp;":"&amp;ADDRESS($AF$5, COLUMN()-$AF$1-RM$3)), RM$3, FALSE)</f>
        <v>3813156500</v>
      </c>
      <c r="RN20" cm="1">
        <f t="array" aca="1" ref="RN20" ca="1">INDIRECT(ADDRESS(ROW(), RN$3-$AF$1+$AF$3))+VLOOKUP($AS20, INDIRECT(ADDRESS($AF$4, COLUMN()-$AF$2-RN$3)&amp;":"&amp;ADDRESS($AF$5, COLUMN()-$AF$1-RN$3)), RN$3, FALSE)+VLOOKUP($AT20, INDIRECT(ADDRESS($AF$4, COLUMN()-$AF$2-RN$3)&amp;":"&amp;ADDRESS($AF$5, COLUMN()-$AF$1-RN$3)), RN$3, FALSE)</f>
        <v>4459769325</v>
      </c>
      <c r="RO20" cm="1">
        <f t="array" aca="1" ref="RO20" ca="1">INDIRECT(ADDRESS(ROW(), RO$3-$AF$1+$AF$3))+VLOOKUP($AS20, INDIRECT(ADDRESS($AF$4, COLUMN()-$AF$2-RO$3)&amp;":"&amp;ADDRESS($AF$5, COLUMN()-$AF$1-RO$3)), RO$3, FALSE)+VLOOKUP($AT20, INDIRECT(ADDRESS($AF$4, COLUMN()-$AF$2-RO$3)&amp;":"&amp;ADDRESS($AF$5, COLUMN()-$AF$1-RO$3)), RO$3, FALSE)</f>
        <v>2834941209</v>
      </c>
      <c r="RP20" cm="1">
        <f t="array" aca="1" ref="RP20" ca="1">INDIRECT(ADDRESS(ROW(), RP$3-$AF$1+$AF$3))+VLOOKUP($AS20, INDIRECT(ADDRESS($AF$4, COLUMN()-$AF$2-RP$3)&amp;":"&amp;ADDRESS($AF$5, COLUMN()-$AF$1-RP$3)), RP$3, FALSE)+VLOOKUP($AT20, INDIRECT(ADDRESS($AF$4, COLUMN()-$AF$2-RP$3)&amp;":"&amp;ADDRESS($AF$5, COLUMN()-$AF$1-RP$3)), RP$3, FALSE)</f>
        <v>3185665929</v>
      </c>
      <c r="RQ20" cm="1">
        <f t="array" aca="1" ref="RQ20" ca="1">INDIRECT(ADDRESS(ROW(), RQ$3-$AF$1+$AF$3))+VLOOKUP($AS20, INDIRECT(ADDRESS($AF$4, COLUMN()-$AF$2-RQ$3)&amp;":"&amp;ADDRESS($AF$5, COLUMN()-$AF$1-RQ$3)), RQ$3, FALSE)+VLOOKUP($AT20, INDIRECT(ADDRESS($AF$4, COLUMN()-$AF$2-RQ$3)&amp;":"&amp;ADDRESS($AF$5, COLUMN()-$AF$1-RQ$3)), RQ$3, FALSE)</f>
        <v>2673500478</v>
      </c>
      <c r="RR20" cm="1">
        <f t="array" aca="1" ref="RR20" ca="1">INDIRECT(ADDRESS(ROW(), RR$3-$AF$1+$AF$3))+VLOOKUP($AS20, INDIRECT(ADDRESS($AF$4, COLUMN()-$AF$2-RR$3)&amp;":"&amp;ADDRESS($AF$5, COLUMN()-$AF$1-RR$3)), RR$3, FALSE)+VLOOKUP($AT20, INDIRECT(ADDRESS($AF$4, COLUMN()-$AF$2-RR$3)&amp;":"&amp;ADDRESS($AF$5, COLUMN()-$AF$1-RR$3)), RR$3, FALSE)</f>
        <v>2536095725</v>
      </c>
      <c r="RS20" t="str">
        <f t="shared" si="144"/>
        <v>NF</v>
      </c>
      <c r="RT20" t="str">
        <f t="shared" si="145"/>
        <v>FO</v>
      </c>
      <c r="RU20" t="str">
        <f t="shared" ref="RU20:RU35" si="197">LEFT($A20, 2)</f>
        <v>NO</v>
      </c>
      <c r="RV20" cm="1">
        <f t="array" aca="1" ref="RV20" ca="1">INDIRECT(ADDRESS(ROW(), RV$3-$AF$1+$AF$3))+VLOOKUP($AS20, INDIRECT(ADDRESS($AF$4, COLUMN()-$AF$2-RV$3)&amp;":"&amp;ADDRESS($AF$5, COLUMN()-$AF$1-RV$3)), RV$3, FALSE)+VLOOKUP($AT20, INDIRECT(ADDRESS($AF$4, COLUMN()-$AF$2-RV$3)&amp;":"&amp;ADDRESS($AF$5, COLUMN()-$AF$1-RV$3)), RV$3, FALSE)</f>
        <v>11221311880</v>
      </c>
      <c r="RW20" cm="1">
        <f t="array" aca="1" ref="RW20" ca="1">INDIRECT(ADDRESS(ROW(), RW$3-$AF$1+$AF$3))+VLOOKUP($AS20, INDIRECT(ADDRESS($AF$4, COLUMN()-$AF$2-RW$3)&amp;":"&amp;ADDRESS($AF$5, COLUMN()-$AF$1-RW$3)), RW$3, FALSE)+VLOOKUP($AT20, INDIRECT(ADDRESS($AF$4, COLUMN()-$AF$2-RW$3)&amp;":"&amp;ADDRESS($AF$5, COLUMN()-$AF$1-RW$3)), RW$3, FALSE)</f>
        <v>8163702334</v>
      </c>
      <c r="RX20" cm="1">
        <f t="array" aca="1" ref="RX20" ca="1">INDIRECT(ADDRESS(ROW(), RX$3-$AF$1+$AF$3))+VLOOKUP($AS20, INDIRECT(ADDRESS($AF$4, COLUMN()-$AF$2-RX$3)&amp;":"&amp;ADDRESS($AF$5, COLUMN()-$AF$1-RX$3)), RX$3, FALSE)+VLOOKUP($AT20, INDIRECT(ADDRESS($AF$4, COLUMN()-$AF$2-RX$3)&amp;":"&amp;ADDRESS($AF$5, COLUMN()-$AF$1-RX$3)), RX$3, FALSE)</f>
        <v>1541963538</v>
      </c>
      <c r="RY20" cm="1">
        <f t="array" aca="1" ref="RY20" ca="1">INDIRECT(ADDRESS(ROW(), RY$3-$AF$1+$AF$3))+VLOOKUP($AS20, INDIRECT(ADDRESS($AF$4, COLUMN()-$AF$2-RY$3)&amp;":"&amp;ADDRESS($AF$5, COLUMN()-$AF$1-RY$3)), RY$3, FALSE)+VLOOKUP($AT20, INDIRECT(ADDRESS($AF$4, COLUMN()-$AF$2-RY$3)&amp;":"&amp;ADDRESS($AF$5, COLUMN()-$AF$1-RY$3)), RY$3, FALSE)</f>
        <v>8786413417</v>
      </c>
      <c r="RZ20" cm="1">
        <f t="array" aca="1" ref="RZ20" ca="1">INDIRECT(ADDRESS(ROW(), RZ$3-$AF$1+$AF$3))+VLOOKUP($AS20, INDIRECT(ADDRESS($AF$4, COLUMN()-$AF$2-RZ$3)&amp;":"&amp;ADDRESS($AF$5, COLUMN()-$AF$1-RZ$3)), RZ$3, FALSE)+VLOOKUP($AT20, INDIRECT(ADDRESS($AF$4, COLUMN()-$AF$2-RZ$3)&amp;":"&amp;ADDRESS($AF$5, COLUMN()-$AF$1-RZ$3)), RZ$3, FALSE)</f>
        <v>7626318298</v>
      </c>
      <c r="SA20" cm="1">
        <f t="array" aca="1" ref="SA20" ca="1">INDIRECT(ADDRESS(ROW(), SA$3-$AF$1+$AF$3))+VLOOKUP($AS20, INDIRECT(ADDRESS($AF$4, COLUMN()-$AF$2-SA$3)&amp;":"&amp;ADDRESS($AF$5, COLUMN()-$AF$1-SA$3)), SA$3, FALSE)+VLOOKUP($AT20, INDIRECT(ADDRESS($AF$4, COLUMN()-$AF$2-SA$3)&amp;":"&amp;ADDRESS($AF$5, COLUMN()-$AF$1-SA$3)), SA$3, FALSE)</f>
        <v>8919167395</v>
      </c>
      <c r="SB20" cm="1">
        <f t="array" aca="1" ref="SB20" ca="1">INDIRECT(ADDRESS(ROW(), SB$3-$AF$1+$AF$3))+VLOOKUP($AS20, INDIRECT(ADDRESS($AF$4, COLUMN()-$AF$2-SB$3)&amp;":"&amp;ADDRESS($AF$5, COLUMN()-$AF$1-SB$3)), SB$3, FALSE)+VLOOKUP($AT20, INDIRECT(ADDRESS($AF$4, COLUMN()-$AF$2-SB$3)&amp;":"&amp;ADDRESS($AF$5, COLUMN()-$AF$1-SB$3)), SB$3, FALSE)</f>
        <v>5669865778</v>
      </c>
      <c r="SC20" cm="1">
        <f t="array" aca="1" ref="SC20" ca="1">INDIRECT(ADDRESS(ROW(), SC$3-$AF$1+$AF$3))+VLOOKUP($AS20, INDIRECT(ADDRESS($AF$4, COLUMN()-$AF$2-SC$3)&amp;":"&amp;ADDRESS($AF$5, COLUMN()-$AF$1-SC$3)), SC$3, FALSE)+VLOOKUP($AT20, INDIRECT(ADDRESS($AF$4, COLUMN()-$AF$2-SC$3)&amp;":"&amp;ADDRESS($AF$5, COLUMN()-$AF$1-SC$3)), SC$3, FALSE)</f>
        <v>6371549608</v>
      </c>
      <c r="SD20" cm="1">
        <f t="array" aca="1" ref="SD20" ca="1">INDIRECT(ADDRESS(ROW(), SD$3-$AF$1+$AF$3))+VLOOKUP($AS20, INDIRECT(ADDRESS($AF$4, COLUMN()-$AF$2-SD$3)&amp;":"&amp;ADDRESS($AF$5, COLUMN()-$AF$1-SD$3)), SD$3, FALSE)+VLOOKUP($AT20, INDIRECT(ADDRESS($AF$4, COLUMN()-$AF$2-SD$3)&amp;":"&amp;ADDRESS($AF$5, COLUMN()-$AF$1-SD$3)), SD$3, FALSE)</f>
        <v>5347124964</v>
      </c>
      <c r="SE20" cm="1">
        <f t="array" aca="1" ref="SE20" ca="1">INDIRECT(ADDRESS(ROW(), SE$3-$AF$1+$AF$3))+VLOOKUP($AS20, INDIRECT(ADDRESS($AF$4, COLUMN()-$AF$2-SE$3)&amp;":"&amp;ADDRESS($AF$5, COLUMN()-$AF$1-SE$3)), SE$3, FALSE)+VLOOKUP($AT20, INDIRECT(ADDRESS($AF$4, COLUMN()-$AF$2-SE$3)&amp;":"&amp;ADDRESS($AF$5, COLUMN()-$AF$1-SE$3)), SE$3, FALSE)</f>
        <v>5072059523</v>
      </c>
      <c r="SF20" t="str">
        <f t="shared" si="147"/>
        <v>NF</v>
      </c>
      <c r="SG20" t="str">
        <f t="shared" si="148"/>
        <v>FO</v>
      </c>
      <c r="SH20" t="str">
        <f t="shared" ref="SH20:SH35" si="198">LEFT($A20, 2)</f>
        <v>NO</v>
      </c>
      <c r="SI20" cm="1">
        <f t="array" aca="1" ref="SI20" ca="1">INDIRECT(ADDRESS(ROW(), SI$3-$AF$1+$AF$3))+VLOOKUP($AS20, INDIRECT(ADDRESS($AF$4, COLUMN()-$AF$2-SI$3)&amp;":"&amp;ADDRESS($AF$5, COLUMN()-$AF$1-SI$3)), SI$3, FALSE)+VLOOKUP($AT20, INDIRECT(ADDRESS($AF$4, COLUMN()-$AF$2-SI$3)&amp;":"&amp;ADDRESS($AF$5, COLUMN()-$AF$1-SI$3)), SI$3, FALSE)</f>
        <v>22443221384</v>
      </c>
      <c r="SJ20" cm="1">
        <f t="array" aca="1" ref="SJ20" ca="1">INDIRECT(ADDRESS(ROW(), SJ$3-$AF$1+$AF$3))+VLOOKUP($AS20, INDIRECT(ADDRESS($AF$4, COLUMN()-$AF$2-SJ$3)&amp;":"&amp;ADDRESS($AF$5, COLUMN()-$AF$1-SJ$3)), SJ$3, FALSE)+VLOOKUP($AT20, INDIRECT(ADDRESS($AF$4, COLUMN()-$AF$2-SJ$3)&amp;":"&amp;ADDRESS($AF$5, COLUMN()-$AF$1-SJ$3)), SJ$3, FALSE)</f>
        <v>16327205075</v>
      </c>
      <c r="SK20" cm="1">
        <f t="array" aca="1" ref="SK20" ca="1">INDIRECT(ADDRESS(ROW(), SK$3-$AF$1+$AF$3))+VLOOKUP($AS20, INDIRECT(ADDRESS($AF$4, COLUMN()-$AF$2-SK$3)&amp;":"&amp;ADDRESS($AF$5, COLUMN()-$AF$1-SK$3)), SK$3, FALSE)+VLOOKUP($AT20, INDIRECT(ADDRESS($AF$4, COLUMN()-$AF$2-SK$3)&amp;":"&amp;ADDRESS($AF$5, COLUMN()-$AF$1-SK$3)), SK$3, FALSE)</f>
        <v>3083778412</v>
      </c>
      <c r="SL20" cm="1">
        <f t="array" aca="1" ref="SL20" ca="1">INDIRECT(ADDRESS(ROW(), SL$3-$AF$1+$AF$3))+VLOOKUP($AS20, INDIRECT(ADDRESS($AF$4, COLUMN()-$AF$2-SL$3)&amp;":"&amp;ADDRESS($AF$5, COLUMN()-$AF$1-SL$3)), SL$3, FALSE)+VLOOKUP($AT20, INDIRECT(ADDRESS($AF$4, COLUMN()-$AF$2-SL$3)&amp;":"&amp;ADDRESS($AF$5, COLUMN()-$AF$1-SL$3)), SL$3, FALSE)</f>
        <v>17572886652</v>
      </c>
      <c r="SM20" cm="1">
        <f t="array" aca="1" ref="SM20" ca="1">INDIRECT(ADDRESS(ROW(), SM$3-$AF$1+$AF$3))+VLOOKUP($AS20, INDIRECT(ADDRESS($AF$4, COLUMN()-$AF$2-SM$3)&amp;":"&amp;ADDRESS($AF$5, COLUMN()-$AF$1-SM$3)), SM$3, FALSE)+VLOOKUP($AT20, INDIRECT(ADDRESS($AF$4, COLUMN()-$AF$2-SM$3)&amp;":"&amp;ADDRESS($AF$5, COLUMN()-$AF$1-SM$3)), SM$3, FALSE)</f>
        <v>15252585652</v>
      </c>
      <c r="SN20" cm="1">
        <f t="array" aca="1" ref="SN20" ca="1">INDIRECT(ADDRESS(ROW(), SN$3-$AF$1+$AF$3))+VLOOKUP($AS20, INDIRECT(ADDRESS($AF$4, COLUMN()-$AF$2-SN$3)&amp;":"&amp;ADDRESS($AF$5, COLUMN()-$AF$1-SN$3)), SN$3, FALSE)+VLOOKUP($AT20, INDIRECT(ADDRESS($AF$4, COLUMN()-$AF$2-SN$3)&amp;":"&amp;ADDRESS($AF$5, COLUMN()-$AF$1-SN$3)), SN$3, FALSE)</f>
        <v>17838667618</v>
      </c>
      <c r="SO20" cm="1">
        <f t="array" aca="1" ref="SO20" ca="1">INDIRECT(ADDRESS(ROW(), SO$3-$AF$1+$AF$3))+VLOOKUP($AS20, INDIRECT(ADDRESS($AF$4, COLUMN()-$AF$2-SO$3)&amp;":"&amp;ADDRESS($AF$5, COLUMN()-$AF$1-SO$3)), SO$3, FALSE)+VLOOKUP($AT20, INDIRECT(ADDRESS($AF$4, COLUMN()-$AF$2-SO$3)&amp;":"&amp;ADDRESS($AF$5, COLUMN()-$AF$1-SO$3)), SO$3, FALSE)</f>
        <v>11340240167</v>
      </c>
      <c r="SP20" cm="1">
        <f t="array" aca="1" ref="SP20" ca="1">INDIRECT(ADDRESS(ROW(), SP$3-$AF$1+$AF$3))+VLOOKUP($AS20, INDIRECT(ADDRESS($AF$4, COLUMN()-$AF$2-SP$3)&amp;":"&amp;ADDRESS($AF$5, COLUMN()-$AF$1-SP$3)), SP$3, FALSE)+VLOOKUP($AT20, INDIRECT(ADDRESS($AF$4, COLUMN()-$AF$2-SP$3)&amp;":"&amp;ADDRESS($AF$5, COLUMN()-$AF$1-SP$3)), SP$3, FALSE)</f>
        <v>12742860255</v>
      </c>
      <c r="SQ20" cm="1">
        <f t="array" aca="1" ref="SQ20" ca="1">INDIRECT(ADDRESS(ROW(), SQ$3-$AF$1+$AF$3))+VLOOKUP($AS20, INDIRECT(ADDRESS($AF$4, COLUMN()-$AF$2-SQ$3)&amp;":"&amp;ADDRESS($AF$5, COLUMN()-$AF$1-SQ$3)), SQ$3, FALSE)+VLOOKUP($AT20, INDIRECT(ADDRESS($AF$4, COLUMN()-$AF$2-SQ$3)&amp;":"&amp;ADDRESS($AF$5, COLUMN()-$AF$1-SQ$3)), SQ$3, FALSE)</f>
        <v>10693866285</v>
      </c>
      <c r="SR20" cm="1">
        <f t="array" aca="1" ref="SR20" ca="1">INDIRECT(ADDRESS(ROW(), SR$3-$AF$1+$AF$3))+VLOOKUP($AS20, INDIRECT(ADDRESS($AF$4, COLUMN()-$AF$2-SR$3)&amp;":"&amp;ADDRESS($AF$5, COLUMN()-$AF$1-SR$3)), SR$3, FALSE)+VLOOKUP($AT20, INDIRECT(ADDRESS($AF$4, COLUMN()-$AF$2-SR$3)&amp;":"&amp;ADDRESS($AF$5, COLUMN()-$AF$1-SR$3)), SR$3, FALSE)</f>
        <v>10143641971</v>
      </c>
      <c r="SS20" t="str">
        <f t="shared" si="150"/>
        <v>NF</v>
      </c>
      <c r="ST20" t="str">
        <f t="shared" si="151"/>
        <v>FO</v>
      </c>
      <c r="SU20" t="str">
        <f t="shared" ref="SU20:SU35" si="199">LEFT($A20, 2)</f>
        <v>NO</v>
      </c>
      <c r="SV20" cm="1">
        <f t="array" aca="1" ref="SV20" ca="1">INDIRECT(ADDRESS(ROW(), SV$3-$AF$1+$AF$3))+VLOOKUP($AS20, INDIRECT(ADDRESS($AF$4, COLUMN()-$AF$2-SV$3)&amp;":"&amp;ADDRESS($AF$5, COLUMN()-$AF$1-SV$3)), SV$3, FALSE)+VLOOKUP($AT20, INDIRECT(ADDRESS($AF$4, COLUMN()-$AF$2-SV$3)&amp;":"&amp;ADDRESS($AF$5, COLUMN()-$AF$1-SV$3)), SV$3, FALSE)</f>
        <v>44887100863</v>
      </c>
      <c r="SW20" cm="1">
        <f t="array" aca="1" ref="SW20" ca="1">INDIRECT(ADDRESS(ROW(), SW$3-$AF$1+$AF$3))+VLOOKUP($AS20, INDIRECT(ADDRESS($AF$4, COLUMN()-$AF$2-SW$3)&amp;":"&amp;ADDRESS($AF$5, COLUMN()-$AF$1-SW$3)), SW$3, FALSE)+VLOOKUP($AT20, INDIRECT(ADDRESS($AF$4, COLUMN()-$AF$2-SW$3)&amp;":"&amp;ADDRESS($AF$5, COLUMN()-$AF$1-SW$3)), SW$3, FALSE)</f>
        <v>32654501659</v>
      </c>
      <c r="SX20" cm="1">
        <f t="array" aca="1" ref="SX20" ca="1">INDIRECT(ADDRESS(ROW(), SX$3-$AF$1+$AF$3))+VLOOKUP($AS20, INDIRECT(ADDRESS($AF$4, COLUMN()-$AF$2-SX$3)&amp;":"&amp;ADDRESS($AF$5, COLUMN()-$AF$1-SX$3)), SX$3, FALSE)+VLOOKUP($AT20, INDIRECT(ADDRESS($AF$4, COLUMN()-$AF$2-SX$3)&amp;":"&amp;ADDRESS($AF$5, COLUMN()-$AF$1-SX$3)), SX$3, FALSE)</f>
        <v>6167392523</v>
      </c>
      <c r="SY20" cm="1">
        <f t="array" aca="1" ref="SY20" ca="1">INDIRECT(ADDRESS(ROW(), SY$3-$AF$1+$AF$3))+VLOOKUP($AS20, INDIRECT(ADDRESS($AF$4, COLUMN()-$AF$2-SY$3)&amp;":"&amp;ADDRESS($AF$5, COLUMN()-$AF$1-SY$3)), SY$3, FALSE)+VLOOKUP($AT20, INDIRECT(ADDRESS($AF$4, COLUMN()-$AF$2-SY$3)&amp;":"&amp;ADDRESS($AF$5, COLUMN()-$AF$1-SY$3)), SY$3, FALSE)</f>
        <v>35145669126</v>
      </c>
      <c r="SZ20" cm="1">
        <f t="array" aca="1" ref="SZ20" ca="1">INDIRECT(ADDRESS(ROW(), SZ$3-$AF$1+$AF$3))+VLOOKUP($AS20, INDIRECT(ADDRESS($AF$4, COLUMN()-$AF$2-SZ$3)&amp;":"&amp;ADDRESS($AF$5, COLUMN()-$AF$1-SZ$3)), SZ$3, FALSE)+VLOOKUP($AT20, INDIRECT(ADDRESS($AF$4, COLUMN()-$AF$2-SZ$3)&amp;":"&amp;ADDRESS($AF$5, COLUMN()-$AF$1-SZ$3)), SZ$3, FALSE)</f>
        <v>30505139443</v>
      </c>
      <c r="TA20" cm="1">
        <f t="array" aca="1" ref="TA20" ca="1">INDIRECT(ADDRESS(ROW(), TA$3-$AF$1+$AF$3))+VLOOKUP($AS20, INDIRECT(ADDRESS($AF$4, COLUMN()-$AF$2-TA$3)&amp;":"&amp;ADDRESS($AF$5, COLUMN()-$AF$1-TA$3)), TA$3, FALSE)+VLOOKUP($AT20, INDIRECT(ADDRESS($AF$4, COLUMN()-$AF$2-TA$3)&amp;":"&amp;ADDRESS($AF$5, COLUMN()-$AF$1-TA$3)), TA$3, FALSE)</f>
        <v>35676647683</v>
      </c>
      <c r="TB20" cm="1">
        <f t="array" aca="1" ref="TB20" ca="1">INDIRECT(ADDRESS(ROW(), TB$3-$AF$1+$AF$3))+VLOOKUP($AS20, INDIRECT(ADDRESS($AF$4, COLUMN()-$AF$2-TB$3)&amp;":"&amp;ADDRESS($AF$5, COLUMN()-$AF$1-TB$3)), TB$3, FALSE)+VLOOKUP($AT20, INDIRECT(ADDRESS($AF$4, COLUMN()-$AF$2-TB$3)&amp;":"&amp;ADDRESS($AF$5, COLUMN()-$AF$1-TB$3)), TB$3, FALSE)</f>
        <v>22680524390</v>
      </c>
      <c r="TC20" cm="1">
        <f t="array" aca="1" ref="TC20" ca="1">INDIRECT(ADDRESS(ROW(), TC$3-$AF$1+$AF$3))+VLOOKUP($AS20, INDIRECT(ADDRESS($AF$4, COLUMN()-$AF$2-TC$3)&amp;":"&amp;ADDRESS($AF$5, COLUMN()-$AF$1-TC$3)), TC$3, FALSE)+VLOOKUP($AT20, INDIRECT(ADDRESS($AF$4, COLUMN()-$AF$2-TC$3)&amp;":"&amp;ADDRESS($AF$5, COLUMN()-$AF$1-TC$3)), TC$3, FALSE)</f>
        <v>25486517865</v>
      </c>
      <c r="TD20" cm="1">
        <f t="array" aca="1" ref="TD20" ca="1">INDIRECT(ADDRESS(ROW(), TD$3-$AF$1+$AF$3))+VLOOKUP($AS20, INDIRECT(ADDRESS($AF$4, COLUMN()-$AF$2-TD$3)&amp;":"&amp;ADDRESS($AF$5, COLUMN()-$AF$1-TD$3)), TD$3, FALSE)+VLOOKUP($AT20, INDIRECT(ADDRESS($AF$4, COLUMN()-$AF$2-TD$3)&amp;":"&amp;ADDRESS($AF$5, COLUMN()-$AF$1-TD$3)), TD$3, FALSE)</f>
        <v>21387659832</v>
      </c>
      <c r="TE20" cm="1">
        <f t="array" aca="1" ref="TE20" ca="1">INDIRECT(ADDRESS(ROW(), TE$3-$AF$1+$AF$3))+VLOOKUP($AS20, INDIRECT(ADDRESS($AF$4, COLUMN()-$AF$2-TE$3)&amp;":"&amp;ADDRESS($AF$5, COLUMN()-$AF$1-TE$3)), TE$3, FALSE)+VLOOKUP($AT20, INDIRECT(ADDRESS($AF$4, COLUMN()-$AF$2-TE$3)&amp;":"&amp;ADDRESS($AF$5, COLUMN()-$AF$1-TE$3)), TE$3, FALSE)</f>
        <v>20286753559</v>
      </c>
      <c r="TF20" t="str">
        <f t="shared" si="153"/>
        <v>NF</v>
      </c>
      <c r="TG20" t="str">
        <f t="shared" si="154"/>
        <v>FO</v>
      </c>
      <c r="TH20" t="str">
        <f t="shared" ref="TH20:TU35" si="200">LEFT($A20, 2)</f>
        <v>NO</v>
      </c>
      <c r="TI20" cm="1">
        <f t="array" aca="1" ref="TI20" ca="1">INDIRECT(ADDRESS(ROW(), TI$3-$AF$1+$AF$3))+VLOOKUP($AS20, INDIRECT(ADDRESS($AF$4, COLUMN()-$AF$2-TI$3)&amp;":"&amp;ADDRESS($AF$5, COLUMN()-$AF$1-TI$3)), TI$3, FALSE)+VLOOKUP($AT20, INDIRECT(ADDRESS($AF$4, COLUMN()-$AF$2-TI$3)&amp;":"&amp;ADDRESS($AF$5, COLUMN()-$AF$1-TI$3)), TI$3, FALSE)</f>
        <v>89775560434</v>
      </c>
      <c r="TJ20" cm="1">
        <f t="array" aca="1" ref="TJ20" ca="1">INDIRECT(ADDRESS(ROW(), TJ$3-$AF$1+$AF$3))+VLOOKUP($AS20, INDIRECT(ADDRESS($AF$4, COLUMN()-$AF$2-TJ$3)&amp;":"&amp;ADDRESS($AF$5, COLUMN()-$AF$1-TJ$3)), TJ$3, FALSE)+VLOOKUP($AT20, INDIRECT(ADDRESS($AF$4, COLUMN()-$AF$2-TJ$3)&amp;":"&amp;ADDRESS($AF$5, COLUMN()-$AF$1-TJ$3)), TJ$3, FALSE)</f>
        <v>65308737039</v>
      </c>
      <c r="TK20" cm="1">
        <f t="array" aca="1" ref="TK20" ca="1">INDIRECT(ADDRESS(ROW(), TK$3-$AF$1+$AF$3))+VLOOKUP($AS20, INDIRECT(ADDRESS($AF$4, COLUMN()-$AF$2-TK$3)&amp;":"&amp;ADDRESS($AF$5, COLUMN()-$AF$1-TK$3)), TK$3, FALSE)+VLOOKUP($AT20, INDIRECT(ADDRESS($AF$4, COLUMN()-$AF$2-TK$3)&amp;":"&amp;ADDRESS($AF$5, COLUMN()-$AF$1-TK$3)), TK$3, FALSE)</f>
        <v>12334447957</v>
      </c>
      <c r="TL20" cm="1">
        <f t="array" aca="1" ref="TL20" ca="1">INDIRECT(ADDRESS(ROW(), TL$3-$AF$1+$AF$3))+VLOOKUP($AS20, INDIRECT(ADDRESS($AF$4, COLUMN()-$AF$2-TL$3)&amp;":"&amp;ADDRESS($AF$5, COLUMN()-$AF$1-TL$3)), TL$3, FALSE)+VLOOKUP($AT20, INDIRECT(ADDRESS($AF$4, COLUMN()-$AF$2-TL$3)&amp;":"&amp;ADDRESS($AF$5, COLUMN()-$AF$1-TL$3)), TL$3, FALSE)</f>
        <v>70291345004</v>
      </c>
      <c r="TM20" cm="1">
        <f t="array" aca="1" ref="TM20" ca="1">INDIRECT(ADDRESS(ROW(), TM$3-$AF$1+$AF$3))+VLOOKUP($AS20, INDIRECT(ADDRESS($AF$4, COLUMN()-$AF$2-TM$3)&amp;":"&amp;ADDRESS($AF$5, COLUMN()-$AF$1-TM$3)), TM$3, FALSE)+VLOOKUP($AT20, INDIRECT(ADDRESS($AF$4, COLUMN()-$AF$2-TM$3)&amp;":"&amp;ADDRESS($AF$5, COLUMN()-$AF$1-TM$3)), TM$3, FALSE)</f>
        <v>61010147674</v>
      </c>
      <c r="TN20" cm="1">
        <f t="array" aca="1" ref="TN20" ca="1">INDIRECT(ADDRESS(ROW(), TN$3-$AF$1+$AF$3))+VLOOKUP($AS20, INDIRECT(ADDRESS($AF$4, COLUMN()-$AF$2-TN$3)&amp;":"&amp;ADDRESS($AF$5, COLUMN()-$AF$1-TN$3)), TN$3, FALSE)+VLOOKUP($AT20, INDIRECT(ADDRESS($AF$4, COLUMN()-$AF$2-TN$3)&amp;":"&amp;ADDRESS($AF$5, COLUMN()-$AF$1-TN$3)), TN$3, FALSE)</f>
        <v>71354166121</v>
      </c>
      <c r="TO20" cm="1">
        <f t="array" aca="1" ref="TO20" ca="1">INDIRECT(ADDRESS(ROW(), TO$3-$AF$1+$AF$3))+VLOOKUP($AS20, INDIRECT(ADDRESS($AF$4, COLUMN()-$AF$2-TO$3)&amp;":"&amp;ADDRESS($AF$5, COLUMN()-$AF$1-TO$3)), TO$3, FALSE)+VLOOKUP($AT20, INDIRECT(ADDRESS($AF$4, COLUMN()-$AF$2-TO$3)&amp;":"&amp;ADDRESS($AF$5, COLUMN()-$AF$1-TO$3)), TO$3, FALSE)</f>
        <v>45362282297</v>
      </c>
      <c r="TP20" cm="1">
        <f t="array" aca="1" ref="TP20" ca="1">INDIRECT(ADDRESS(ROW(), TP$3-$AF$1+$AF$3))+VLOOKUP($AS20, INDIRECT(ADDRESS($AF$4, COLUMN()-$AF$2-TP$3)&amp;":"&amp;ADDRESS($AF$5, COLUMN()-$AF$1-TP$3)), TP$3, FALSE)+VLOOKUP($AT20, INDIRECT(ADDRESS($AF$4, COLUMN()-$AF$2-TP$3)&amp;":"&amp;ADDRESS($AF$5, COLUMN()-$AF$1-TP$3)), TP$3, FALSE)</f>
        <v>50972910128</v>
      </c>
      <c r="TQ20" cm="1">
        <f t="array" aca="1" ref="TQ20" ca="1">INDIRECT(ADDRESS(ROW(), TQ$3-$AF$1+$AF$3))+VLOOKUP($AS20, INDIRECT(ADDRESS($AF$4, COLUMN()-$AF$2-TQ$3)&amp;":"&amp;ADDRESS($AF$5, COLUMN()-$AF$1-TQ$3)), TQ$3, FALSE)+VLOOKUP($AT20, INDIRECT(ADDRESS($AF$4, COLUMN()-$AF$2-TQ$3)&amp;":"&amp;ADDRESS($AF$5, COLUMN()-$AF$1-TQ$3)), TQ$3, FALSE)</f>
        <v>42774024354</v>
      </c>
      <c r="TR20" cm="1">
        <f t="array" aca="1" ref="TR20" ca="1">INDIRECT(ADDRESS(ROW(), TR$3-$AF$1+$AF$3))+VLOOKUP($AS20, INDIRECT(ADDRESS($AF$4, COLUMN()-$AF$2-TR$3)&amp;":"&amp;ADDRESS($AF$5, COLUMN()-$AF$1-TR$3)), TR$3, FALSE)+VLOOKUP($AT20, INDIRECT(ADDRESS($AF$4, COLUMN()-$AF$2-TR$3)&amp;":"&amp;ADDRESS($AF$5, COLUMN()-$AF$1-TR$3)), TR$3, FALSE)</f>
        <v>40572192879</v>
      </c>
      <c r="TS20" t="str">
        <f t="shared" si="156"/>
        <v>NF</v>
      </c>
      <c r="TT20" t="str">
        <f t="shared" si="157"/>
        <v>FO</v>
      </c>
      <c r="TU20" t="str">
        <f t="shared" si="200"/>
        <v>NO</v>
      </c>
      <c r="TV20" cm="1">
        <f t="array" aca="1" ref="TV20" ca="1">INDIRECT(ADDRESS(ROW(), TV$3-$AF$1+$AF$3))+VLOOKUP($AS20, INDIRECT(ADDRESS($AF$4, COLUMN()-$AF$2-TV$3)&amp;":"&amp;ADDRESS($AF$5, COLUMN()-$AF$1-TV$3)), TV$3, FALSE)+VLOOKUP($AT20, INDIRECT(ADDRESS($AF$4, COLUMN()-$AF$2-TV$3)&amp;":"&amp;ADDRESS($AF$5, COLUMN()-$AF$1-TV$3)), TV$3, FALSE)</f>
        <v>179552638572</v>
      </c>
      <c r="TW20" cm="1">
        <f t="array" aca="1" ref="TW20" ca="1">INDIRECT(ADDRESS(ROW(), TW$3-$AF$1+$AF$3))+VLOOKUP($AS20, INDIRECT(ADDRESS($AF$4, COLUMN()-$AF$2-TW$3)&amp;":"&amp;ADDRESS($AF$5, COLUMN()-$AF$1-TW$3)), TW$3, FALSE)+VLOOKUP($AT20, INDIRECT(ADDRESS($AF$4, COLUMN()-$AF$2-TW$3)&amp;":"&amp;ADDRESS($AF$5, COLUMN()-$AF$1-TW$3)), TW$3, FALSE)</f>
        <v>130618075805</v>
      </c>
      <c r="TX20" cm="1">
        <f t="array" aca="1" ref="TX20" ca="1">INDIRECT(ADDRESS(ROW(), TX$3-$AF$1+$AF$3))+VLOOKUP($AS20, INDIRECT(ADDRESS($AF$4, COLUMN()-$AF$2-TX$3)&amp;":"&amp;ADDRESS($AF$5, COLUMN()-$AF$1-TX$3)), TX$3, FALSE)+VLOOKUP($AT20, INDIRECT(ADDRESS($AF$4, COLUMN()-$AF$2-TX$3)&amp;":"&amp;ADDRESS($AF$5, COLUMN()-$AF$1-TX$3)), TX$3, FALSE)</f>
        <v>24668503684</v>
      </c>
      <c r="TY20" cm="1">
        <f t="array" aca="1" ref="TY20" ca="1">INDIRECT(ADDRESS(ROW(), TY$3-$AF$1+$AF$3))+VLOOKUP($AS20, INDIRECT(ADDRESS($AF$4, COLUMN()-$AF$2-TY$3)&amp;":"&amp;ADDRESS($AF$5, COLUMN()-$AF$1-TY$3)), TY$3, FALSE)+VLOOKUP($AT20, INDIRECT(ADDRESS($AF$4, COLUMN()-$AF$2-TY$3)&amp;":"&amp;ADDRESS($AF$5, COLUMN()-$AF$1-TY$3)), TY$3, FALSE)</f>
        <v>140581937164</v>
      </c>
      <c r="TZ20" cm="1">
        <f t="array" aca="1" ref="TZ20" ca="1">INDIRECT(ADDRESS(ROW(), TZ$3-$AF$1+$AF$3))+VLOOKUP($AS20, INDIRECT(ADDRESS($AF$4, COLUMN()-$AF$2-TZ$3)&amp;":"&amp;ADDRESS($AF$5, COLUMN()-$AF$1-TZ$3)), TZ$3, FALSE)+VLOOKUP($AT20, INDIRECT(ADDRESS($AF$4, COLUMN()-$AF$2-TZ$3)&amp;":"&amp;ADDRESS($AF$5, COLUMN()-$AF$1-TZ$3)), TZ$3, FALSE)</f>
        <v>122020300541</v>
      </c>
      <c r="UA20" cm="1">
        <f t="array" aca="1" ref="UA20" ca="1">INDIRECT(ADDRESS(ROW(), UA$3-$AF$1+$AF$3))+VLOOKUP($AS20, INDIRECT(ADDRESS($AF$4, COLUMN()-$AF$2-UA$3)&amp;":"&amp;ADDRESS($AF$5, COLUMN()-$AF$1-UA$3)), UA$3, FALSE)+VLOOKUP($AT20, INDIRECT(ADDRESS($AF$4, COLUMN()-$AF$2-UA$3)&amp;":"&amp;ADDRESS($AF$5, COLUMN()-$AF$1-UA$3)), UA$3, FALSE)</f>
        <v>142707060196</v>
      </c>
      <c r="UB20" cm="1">
        <f t="array" aca="1" ref="UB20" ca="1">INDIRECT(ADDRESS(ROW(), UB$3-$AF$1+$AF$3))+VLOOKUP($AS20, INDIRECT(ADDRESS($AF$4, COLUMN()-$AF$2-UB$3)&amp;":"&amp;ADDRESS($AF$5, COLUMN()-$AF$1-UB$3)), UB$3, FALSE)+VLOOKUP($AT20, INDIRECT(ADDRESS($AF$4, COLUMN()-$AF$2-UB$3)&amp;":"&amp;ADDRESS($AF$5, COLUMN()-$AF$1-UB$3)), UB$3, FALSE)</f>
        <v>90724921960</v>
      </c>
      <c r="UC20" cm="1">
        <f t="array" aca="1" ref="UC20" ca="1">INDIRECT(ADDRESS(ROW(), UC$3-$AF$1+$AF$3))+VLOOKUP($AS20, INDIRECT(ADDRESS($AF$4, COLUMN()-$AF$2-UC$3)&amp;":"&amp;ADDRESS($AF$5, COLUMN()-$AF$1-UC$3)), UC$3, FALSE)+VLOOKUP($AT20, INDIRECT(ADDRESS($AF$4, COLUMN()-$AF$2-UC$3)&amp;":"&amp;ADDRESS($AF$5, COLUMN()-$AF$1-UC$3)), UC$3, FALSE)</f>
        <v>101947869049</v>
      </c>
      <c r="UD20" cm="1">
        <f t="array" aca="1" ref="UD20" ca="1">INDIRECT(ADDRESS(ROW(), UD$3-$AF$1+$AF$3))+VLOOKUP($AS20, INDIRECT(ADDRESS($AF$4, COLUMN()-$AF$2-UD$3)&amp;":"&amp;ADDRESS($AF$5, COLUMN()-$AF$1-UD$3)), UD$3, FALSE)+VLOOKUP($AT20, INDIRECT(ADDRESS($AF$4, COLUMN()-$AF$2-UD$3)&amp;":"&amp;ADDRESS($AF$5, COLUMN()-$AF$1-UD$3)), UD$3, FALSE)</f>
        <v>85547353304</v>
      </c>
      <c r="UE20" cm="1">
        <f t="array" aca="1" ref="UE20" ca="1">INDIRECT(ADDRESS(ROW(), UE$3-$AF$1+$AF$3))+VLOOKUP($AS20, INDIRECT(ADDRESS($AF$4, COLUMN()-$AF$2-UE$3)&amp;":"&amp;ADDRESS($AF$5, COLUMN()-$AF$1-UE$3)), UE$3, FALSE)+VLOOKUP($AT20, INDIRECT(ADDRESS($AF$4, COLUMN()-$AF$2-UE$3)&amp;":"&amp;ADDRESS($AF$5, COLUMN()-$AF$1-UE$3)), UE$3, FALSE)</f>
        <v>81142967500</v>
      </c>
      <c r="UF20" t="str">
        <f t="shared" si="158"/>
        <v>NF</v>
      </c>
      <c r="UG20" t="str">
        <f t="shared" si="159"/>
        <v>FO</v>
      </c>
    </row>
    <row r="21" spans="1:553" x14ac:dyDescent="0.25">
      <c r="A21" t="s">
        <v>74</v>
      </c>
      <c r="D21">
        <v>17</v>
      </c>
      <c r="E21" t="str">
        <f t="shared" si="165"/>
        <v>VH</v>
      </c>
      <c r="F21">
        <f t="shared" ca="1" si="168"/>
        <v>151</v>
      </c>
      <c r="G21">
        <f t="shared" ca="1" si="168"/>
        <v>143</v>
      </c>
      <c r="H21">
        <f t="shared" ca="1" si="168"/>
        <v>25</v>
      </c>
      <c r="I21">
        <f t="shared" ca="1" si="168"/>
        <v>115</v>
      </c>
      <c r="J21">
        <f t="shared" ca="1" si="168"/>
        <v>118</v>
      </c>
      <c r="K21">
        <f t="shared" ca="1" si="168"/>
        <v>143</v>
      </c>
      <c r="L21">
        <f t="shared" ca="1" si="168"/>
        <v>74</v>
      </c>
      <c r="M21">
        <f t="shared" ca="1" si="168"/>
        <v>83</v>
      </c>
      <c r="N21">
        <f t="shared" ca="1" si="168"/>
        <v>84</v>
      </c>
      <c r="O21">
        <f t="shared" ca="1" si="168"/>
        <v>87</v>
      </c>
      <c r="Q21">
        <v>17</v>
      </c>
      <c r="R21" t="str">
        <f t="shared" si="166"/>
        <v>VH</v>
      </c>
      <c r="S21">
        <f t="shared" ca="1" si="167"/>
        <v>179551483256</v>
      </c>
      <c r="T21">
        <f t="shared" ca="1" si="167"/>
        <v>130613197721</v>
      </c>
      <c r="U21">
        <f t="shared" ca="1" si="167"/>
        <v>24666356351</v>
      </c>
      <c r="V21">
        <f t="shared" ca="1" si="167"/>
        <v>140579836265</v>
      </c>
      <c r="W21">
        <f t="shared" ca="1" si="167"/>
        <v>122020059745</v>
      </c>
      <c r="X21">
        <f t="shared" ca="1" si="167"/>
        <v>142714879420</v>
      </c>
      <c r="Y21">
        <f t="shared" ca="1" si="167"/>
        <v>90729690504</v>
      </c>
      <c r="Z21">
        <f t="shared" ca="1" si="167"/>
        <v>101949707085</v>
      </c>
      <c r="AA21">
        <f t="shared" ca="1" si="167"/>
        <v>85544416195</v>
      </c>
      <c r="AB21">
        <f t="shared" ca="1" si="167"/>
        <v>81142001233</v>
      </c>
      <c r="AH21" t="str">
        <f t="shared" si="162"/>
        <v>SV</v>
      </c>
      <c r="AI21">
        <f t="shared" si="163"/>
        <v>0</v>
      </c>
      <c r="AJ21">
        <f t="shared" si="163"/>
        <v>1</v>
      </c>
      <c r="AK21">
        <f t="shared" si="163"/>
        <v>0</v>
      </c>
      <c r="AL21">
        <f t="shared" si="163"/>
        <v>0</v>
      </c>
      <c r="AM21">
        <f t="shared" si="163"/>
        <v>0</v>
      </c>
      <c r="AN21">
        <f t="shared" si="163"/>
        <v>0</v>
      </c>
      <c r="AO21">
        <f t="shared" si="163"/>
        <v>0</v>
      </c>
      <c r="AP21">
        <f t="shared" si="163"/>
        <v>0</v>
      </c>
      <c r="AQ21">
        <f t="shared" si="163"/>
        <v>0</v>
      </c>
      <c r="AR21">
        <f t="shared" si="163"/>
        <v>0</v>
      </c>
      <c r="AS21" t="str">
        <f t="shared" si="43"/>
        <v>SC</v>
      </c>
      <c r="AT21" t="str">
        <f t="shared" si="44"/>
        <v>CV</v>
      </c>
      <c r="AU21" t="str">
        <f t="shared" si="164"/>
        <v>SV</v>
      </c>
      <c r="AV21" cm="1">
        <f t="array" aca="1" ref="AV21" ca="1">INDIRECT(ADDRESS(ROW(), AV$3-$AF$1+$AF$3))+VLOOKUP($AS21, INDIRECT(ADDRESS($AF$4, COLUMN()-$AF$2-AV$3)&amp;":"&amp;ADDRESS($AF$5, COLUMN()-$AF$1-AV$3)), AV$3, FALSE)+VLOOKUP($AT21, INDIRECT(ADDRESS($AF$4, COLUMN()-$AF$2-AV$3)&amp;":"&amp;ADDRESS($AF$5, COLUMN()-$AF$1-AV$3)), AV$3, FALSE)</f>
        <v>1</v>
      </c>
      <c r="AW21" cm="1">
        <f t="array" aca="1" ref="AW21" ca="1">INDIRECT(ADDRESS(ROW(), AW$3-$AF$1+$AF$3))+VLOOKUP($AS21, INDIRECT(ADDRESS($AF$4, COLUMN()-$AF$2-AW$3)&amp;":"&amp;ADDRESS($AF$5, COLUMN()-$AF$1-AW$3)), AW$3, FALSE)+VLOOKUP($AT21, INDIRECT(ADDRESS($AF$4, COLUMN()-$AF$2-AW$3)&amp;":"&amp;ADDRESS($AF$5, COLUMN()-$AF$1-AW$3)), AW$3, FALSE)</f>
        <v>1</v>
      </c>
      <c r="AX21" cm="1">
        <f t="array" aca="1" ref="AX21" ca="1">INDIRECT(ADDRESS(ROW(), AX$3-$AF$1+$AF$3))+VLOOKUP($AS21, INDIRECT(ADDRESS($AF$4, COLUMN()-$AF$2-AX$3)&amp;":"&amp;ADDRESS($AF$5, COLUMN()-$AF$1-AX$3)), AX$3, FALSE)+VLOOKUP($AT21, INDIRECT(ADDRESS($AF$4, COLUMN()-$AF$2-AX$3)&amp;":"&amp;ADDRESS($AF$5, COLUMN()-$AF$1-AX$3)), AX$3, FALSE)</f>
        <v>0</v>
      </c>
      <c r="AY21" cm="1">
        <f t="array" aca="1" ref="AY21" ca="1">INDIRECT(ADDRESS(ROW(), AY$3-$AF$1+$AF$3))+VLOOKUP($AS21, INDIRECT(ADDRESS($AF$4, COLUMN()-$AF$2-AY$3)&amp;":"&amp;ADDRESS($AF$5, COLUMN()-$AF$1-AY$3)), AY$3, FALSE)+VLOOKUP($AT21, INDIRECT(ADDRESS($AF$4, COLUMN()-$AF$2-AY$3)&amp;":"&amp;ADDRESS($AF$5, COLUMN()-$AF$1-AY$3)), AY$3, FALSE)</f>
        <v>0</v>
      </c>
      <c r="AZ21" cm="1">
        <f t="array" aca="1" ref="AZ21" ca="1">INDIRECT(ADDRESS(ROW(), AZ$3-$AF$1+$AF$3))+VLOOKUP($AS21, INDIRECT(ADDRESS($AF$4, COLUMN()-$AF$2-AZ$3)&amp;":"&amp;ADDRESS($AF$5, COLUMN()-$AF$1-AZ$3)), AZ$3, FALSE)+VLOOKUP($AT21, INDIRECT(ADDRESS($AF$4, COLUMN()-$AF$2-AZ$3)&amp;":"&amp;ADDRESS($AF$5, COLUMN()-$AF$1-AZ$3)), AZ$3, FALSE)</f>
        <v>0</v>
      </c>
      <c r="BA21" cm="1">
        <f t="array" aca="1" ref="BA21" ca="1">INDIRECT(ADDRESS(ROW(), BA$3-$AF$1+$AF$3))+VLOOKUP($AS21, INDIRECT(ADDRESS($AF$4, COLUMN()-$AF$2-BA$3)&amp;":"&amp;ADDRESS($AF$5, COLUMN()-$AF$1-BA$3)), BA$3, FALSE)+VLOOKUP($AT21, INDIRECT(ADDRESS($AF$4, COLUMN()-$AF$2-BA$3)&amp;":"&amp;ADDRESS($AF$5, COLUMN()-$AF$1-BA$3)), BA$3, FALSE)</f>
        <v>1</v>
      </c>
      <c r="BB21" cm="1">
        <f t="array" aca="1" ref="BB21" ca="1">INDIRECT(ADDRESS(ROW(), BB$3-$AF$1+$AF$3))+VLOOKUP($AS21, INDIRECT(ADDRESS($AF$4, COLUMN()-$AF$2-BB$3)&amp;":"&amp;ADDRESS($AF$5, COLUMN()-$AF$1-BB$3)), BB$3, FALSE)+VLOOKUP($AT21, INDIRECT(ADDRESS($AF$4, COLUMN()-$AF$2-BB$3)&amp;":"&amp;ADDRESS($AF$5, COLUMN()-$AF$1-BB$3)), BB$3, FALSE)</f>
        <v>0</v>
      </c>
      <c r="BC21" cm="1">
        <f t="array" aca="1" ref="BC21" ca="1">INDIRECT(ADDRESS(ROW(), BC$3-$AF$1+$AF$3))+VLOOKUP($AS21, INDIRECT(ADDRESS($AF$4, COLUMN()-$AF$2-BC$3)&amp;":"&amp;ADDRESS($AF$5, COLUMN()-$AF$1-BC$3)), BC$3, FALSE)+VLOOKUP($AT21, INDIRECT(ADDRESS($AF$4, COLUMN()-$AF$2-BC$3)&amp;":"&amp;ADDRESS($AF$5, COLUMN()-$AF$1-BC$3)), BC$3, FALSE)</f>
        <v>0</v>
      </c>
      <c r="BD21" cm="1">
        <f t="array" aca="1" ref="BD21" ca="1">INDIRECT(ADDRESS(ROW(), BD$3-$AF$1+$AF$3))+VLOOKUP($AS21, INDIRECT(ADDRESS($AF$4, COLUMN()-$AF$2-BD$3)&amp;":"&amp;ADDRESS($AF$5, COLUMN()-$AF$1-BD$3)), BD$3, FALSE)+VLOOKUP($AT21, INDIRECT(ADDRESS($AF$4, COLUMN()-$AF$2-BD$3)&amp;":"&amp;ADDRESS($AF$5, COLUMN()-$AF$1-BD$3)), BD$3, FALSE)</f>
        <v>0</v>
      </c>
      <c r="BE21" cm="1">
        <f t="array" aca="1" ref="BE21" ca="1">INDIRECT(ADDRESS(ROW(), BE$3-$AF$1+$AF$3))+VLOOKUP($AS21, INDIRECT(ADDRESS($AF$4, COLUMN()-$AF$2-BE$3)&amp;":"&amp;ADDRESS($AF$5, COLUMN()-$AF$1-BE$3)), BE$3, FALSE)+VLOOKUP($AT21, INDIRECT(ADDRESS($AF$4, COLUMN()-$AF$2-BE$3)&amp;":"&amp;ADDRESS($AF$5, COLUMN()-$AF$1-BE$3)), BE$3, FALSE)</f>
        <v>0</v>
      </c>
      <c r="BF21" t="str">
        <f t="shared" si="45"/>
        <v>SC</v>
      </c>
      <c r="BG21" t="str">
        <f t="shared" si="46"/>
        <v>CV</v>
      </c>
      <c r="BH21" t="str">
        <f t="shared" si="47"/>
        <v>SV</v>
      </c>
      <c r="BI21" cm="1">
        <f t="array" aca="1" ref="BI21" ca="1">INDIRECT(ADDRESS(ROW(), BI$3-$AF$1+$AF$3))+VLOOKUP($AS21, INDIRECT(ADDRESS($AF$4, COLUMN()-$AF$2-BI$3)&amp;":"&amp;ADDRESS($AF$5, COLUMN()-$AF$1-BI$3)), BI$3, FALSE)+VLOOKUP($AT21, INDIRECT(ADDRESS($AF$4, COLUMN()-$AF$2-BI$3)&amp;":"&amp;ADDRESS($AF$5, COLUMN()-$AF$1-BI$3)), BI$3, FALSE)</f>
        <v>1</v>
      </c>
      <c r="BJ21" cm="1">
        <f t="array" aca="1" ref="BJ21" ca="1">INDIRECT(ADDRESS(ROW(), BJ$3-$AF$1+$AF$3))+VLOOKUP($AS21, INDIRECT(ADDRESS($AF$4, COLUMN()-$AF$2-BJ$3)&amp;":"&amp;ADDRESS($AF$5, COLUMN()-$AF$1-BJ$3)), BJ$3, FALSE)+VLOOKUP($AT21, INDIRECT(ADDRESS($AF$4, COLUMN()-$AF$2-BJ$3)&amp;":"&amp;ADDRESS($AF$5, COLUMN()-$AF$1-BJ$3)), BJ$3, FALSE)</f>
        <v>1</v>
      </c>
      <c r="BK21" cm="1">
        <f t="array" aca="1" ref="BK21" ca="1">INDIRECT(ADDRESS(ROW(), BK$3-$AF$1+$AF$3))+VLOOKUP($AS21, INDIRECT(ADDRESS($AF$4, COLUMN()-$AF$2-BK$3)&amp;":"&amp;ADDRESS($AF$5, COLUMN()-$AF$1-BK$3)), BK$3, FALSE)+VLOOKUP($AT21, INDIRECT(ADDRESS($AF$4, COLUMN()-$AF$2-BK$3)&amp;":"&amp;ADDRESS($AF$5, COLUMN()-$AF$1-BK$3)), BK$3, FALSE)</f>
        <v>0</v>
      </c>
      <c r="BL21" cm="1">
        <f t="array" aca="1" ref="BL21" ca="1">INDIRECT(ADDRESS(ROW(), BL$3-$AF$1+$AF$3))+VLOOKUP($AS21, INDIRECT(ADDRESS($AF$4, COLUMN()-$AF$2-BL$3)&amp;":"&amp;ADDRESS($AF$5, COLUMN()-$AF$1-BL$3)), BL$3, FALSE)+VLOOKUP($AT21, INDIRECT(ADDRESS($AF$4, COLUMN()-$AF$2-BL$3)&amp;":"&amp;ADDRESS($AF$5, COLUMN()-$AF$1-BL$3)), BL$3, FALSE)</f>
        <v>0</v>
      </c>
      <c r="BM21" cm="1">
        <f t="array" aca="1" ref="BM21" ca="1">INDIRECT(ADDRESS(ROW(), BM$3-$AF$1+$AF$3))+VLOOKUP($AS21, INDIRECT(ADDRESS($AF$4, COLUMN()-$AF$2-BM$3)&amp;":"&amp;ADDRESS($AF$5, COLUMN()-$AF$1-BM$3)), BM$3, FALSE)+VLOOKUP($AT21, INDIRECT(ADDRESS($AF$4, COLUMN()-$AF$2-BM$3)&amp;":"&amp;ADDRESS($AF$5, COLUMN()-$AF$1-BM$3)), BM$3, FALSE)</f>
        <v>0</v>
      </c>
      <c r="BN21" cm="1">
        <f t="array" aca="1" ref="BN21" ca="1">INDIRECT(ADDRESS(ROW(), BN$3-$AF$1+$AF$3))+VLOOKUP($AS21, INDIRECT(ADDRESS($AF$4, COLUMN()-$AF$2-BN$3)&amp;":"&amp;ADDRESS($AF$5, COLUMN()-$AF$1-BN$3)), BN$3, FALSE)+VLOOKUP($AT21, INDIRECT(ADDRESS($AF$4, COLUMN()-$AF$2-BN$3)&amp;":"&amp;ADDRESS($AF$5, COLUMN()-$AF$1-BN$3)), BN$3, FALSE)</f>
        <v>1</v>
      </c>
      <c r="BO21" cm="1">
        <f t="array" aca="1" ref="BO21" ca="1">INDIRECT(ADDRESS(ROW(), BO$3-$AF$1+$AF$3))+VLOOKUP($AS21, INDIRECT(ADDRESS($AF$4, COLUMN()-$AF$2-BO$3)&amp;":"&amp;ADDRESS($AF$5, COLUMN()-$AF$1-BO$3)), BO$3, FALSE)+VLOOKUP($AT21, INDIRECT(ADDRESS($AF$4, COLUMN()-$AF$2-BO$3)&amp;":"&amp;ADDRESS($AF$5, COLUMN()-$AF$1-BO$3)), BO$3, FALSE)</f>
        <v>0</v>
      </c>
      <c r="BP21" cm="1">
        <f t="array" aca="1" ref="BP21" ca="1">INDIRECT(ADDRESS(ROW(), BP$3-$AF$1+$AF$3))+VLOOKUP($AS21, INDIRECT(ADDRESS($AF$4, COLUMN()-$AF$2-BP$3)&amp;":"&amp;ADDRESS($AF$5, COLUMN()-$AF$1-BP$3)), BP$3, FALSE)+VLOOKUP($AT21, INDIRECT(ADDRESS($AF$4, COLUMN()-$AF$2-BP$3)&amp;":"&amp;ADDRESS($AF$5, COLUMN()-$AF$1-BP$3)), BP$3, FALSE)</f>
        <v>0</v>
      </c>
      <c r="BQ21" cm="1">
        <f t="array" aca="1" ref="BQ21" ca="1">INDIRECT(ADDRESS(ROW(), BQ$3-$AF$1+$AF$3))+VLOOKUP($AS21, INDIRECT(ADDRESS($AF$4, COLUMN()-$AF$2-BQ$3)&amp;":"&amp;ADDRESS($AF$5, COLUMN()-$AF$1-BQ$3)), BQ$3, FALSE)+VLOOKUP($AT21, INDIRECT(ADDRESS($AF$4, COLUMN()-$AF$2-BQ$3)&amp;":"&amp;ADDRESS($AF$5, COLUMN()-$AF$1-BQ$3)), BQ$3, FALSE)</f>
        <v>3</v>
      </c>
      <c r="BR21" cm="1">
        <f t="array" aca="1" ref="BR21" ca="1">INDIRECT(ADDRESS(ROW(), BR$3-$AF$1+$AF$3))+VLOOKUP($AS21, INDIRECT(ADDRESS($AF$4, COLUMN()-$AF$2-BR$3)&amp;":"&amp;ADDRESS($AF$5, COLUMN()-$AF$1-BR$3)), BR$3, FALSE)+VLOOKUP($AT21, INDIRECT(ADDRESS($AF$4, COLUMN()-$AF$2-BR$3)&amp;":"&amp;ADDRESS($AF$5, COLUMN()-$AF$1-BR$3)), BR$3, FALSE)</f>
        <v>1</v>
      </c>
      <c r="BS21" t="str">
        <f t="shared" si="48"/>
        <v>SC</v>
      </c>
      <c r="BT21" t="str">
        <f t="shared" si="49"/>
        <v>CV</v>
      </c>
      <c r="BU21" t="str">
        <f t="shared" si="50"/>
        <v>SV</v>
      </c>
      <c r="BV21" cm="1">
        <f t="array" aca="1" ref="BV21" ca="1">INDIRECT(ADDRESS(ROW(), BV$3-$AF$1+$AF$3))+VLOOKUP($AS21, INDIRECT(ADDRESS($AF$4, COLUMN()-$AF$2-BV$3)&amp;":"&amp;ADDRESS($AF$5, COLUMN()-$AF$1-BV$3)), BV$3, FALSE)+VLOOKUP($AT21, INDIRECT(ADDRESS($AF$4, COLUMN()-$AF$2-BV$3)&amp;":"&amp;ADDRESS($AF$5, COLUMN()-$AF$1-BV$3)), BV$3, FALSE)</f>
        <v>3</v>
      </c>
      <c r="BW21" cm="1">
        <f t="array" aca="1" ref="BW21" ca="1">INDIRECT(ADDRESS(ROW(), BW$3-$AF$1+$AF$3))+VLOOKUP($AS21, INDIRECT(ADDRESS($AF$4, COLUMN()-$AF$2-BW$3)&amp;":"&amp;ADDRESS($AF$5, COLUMN()-$AF$1-BW$3)), BW$3, FALSE)+VLOOKUP($AT21, INDIRECT(ADDRESS($AF$4, COLUMN()-$AF$2-BW$3)&amp;":"&amp;ADDRESS($AF$5, COLUMN()-$AF$1-BW$3)), BW$3, FALSE)</f>
        <v>3</v>
      </c>
      <c r="BX21" cm="1">
        <f t="array" aca="1" ref="BX21" ca="1">INDIRECT(ADDRESS(ROW(), BX$3-$AF$1+$AF$3))+VLOOKUP($AS21, INDIRECT(ADDRESS($AF$4, COLUMN()-$AF$2-BX$3)&amp;":"&amp;ADDRESS($AF$5, COLUMN()-$AF$1-BX$3)), BX$3, FALSE)+VLOOKUP($AT21, INDIRECT(ADDRESS($AF$4, COLUMN()-$AF$2-BX$3)&amp;":"&amp;ADDRESS($AF$5, COLUMN()-$AF$1-BX$3)), BX$3, FALSE)</f>
        <v>0</v>
      </c>
      <c r="BY21" cm="1">
        <f t="array" aca="1" ref="BY21" ca="1">INDIRECT(ADDRESS(ROW(), BY$3-$AF$1+$AF$3))+VLOOKUP($AS21, INDIRECT(ADDRESS($AF$4, COLUMN()-$AF$2-BY$3)&amp;":"&amp;ADDRESS($AF$5, COLUMN()-$AF$1-BY$3)), BY$3, FALSE)+VLOOKUP($AT21, INDIRECT(ADDRESS($AF$4, COLUMN()-$AF$2-BY$3)&amp;":"&amp;ADDRESS($AF$5, COLUMN()-$AF$1-BY$3)), BY$3, FALSE)</f>
        <v>1</v>
      </c>
      <c r="BZ21" cm="1">
        <f t="array" aca="1" ref="BZ21" ca="1">INDIRECT(ADDRESS(ROW(), BZ$3-$AF$1+$AF$3))+VLOOKUP($AS21, INDIRECT(ADDRESS($AF$4, COLUMN()-$AF$2-BZ$3)&amp;":"&amp;ADDRESS($AF$5, COLUMN()-$AF$1-BZ$3)), BZ$3, FALSE)+VLOOKUP($AT21, INDIRECT(ADDRESS($AF$4, COLUMN()-$AF$2-BZ$3)&amp;":"&amp;ADDRESS($AF$5, COLUMN()-$AF$1-BZ$3)), BZ$3, FALSE)</f>
        <v>2</v>
      </c>
      <c r="CA21" cm="1">
        <f t="array" aca="1" ref="CA21" ca="1">INDIRECT(ADDRESS(ROW(), CA$3-$AF$1+$AF$3))+VLOOKUP($AS21, INDIRECT(ADDRESS($AF$4, COLUMN()-$AF$2-CA$3)&amp;":"&amp;ADDRESS($AF$5, COLUMN()-$AF$1-CA$3)), CA$3, FALSE)+VLOOKUP($AT21, INDIRECT(ADDRESS($AF$4, COLUMN()-$AF$2-CA$3)&amp;":"&amp;ADDRESS($AF$5, COLUMN()-$AF$1-CA$3)), CA$3, FALSE)</f>
        <v>1</v>
      </c>
      <c r="CB21" cm="1">
        <f t="array" aca="1" ref="CB21" ca="1">INDIRECT(ADDRESS(ROW(), CB$3-$AF$1+$AF$3))+VLOOKUP($AS21, INDIRECT(ADDRESS($AF$4, COLUMN()-$AF$2-CB$3)&amp;":"&amp;ADDRESS($AF$5, COLUMN()-$AF$1-CB$3)), CB$3, FALSE)+VLOOKUP($AT21, INDIRECT(ADDRESS($AF$4, COLUMN()-$AF$2-CB$3)&amp;":"&amp;ADDRESS($AF$5, COLUMN()-$AF$1-CB$3)), CB$3, FALSE)</f>
        <v>0</v>
      </c>
      <c r="CC21" cm="1">
        <f t="array" aca="1" ref="CC21" ca="1">INDIRECT(ADDRESS(ROW(), CC$3-$AF$1+$AF$3))+VLOOKUP($AS21, INDIRECT(ADDRESS($AF$4, COLUMN()-$AF$2-CC$3)&amp;":"&amp;ADDRESS($AF$5, COLUMN()-$AF$1-CC$3)), CC$3, FALSE)+VLOOKUP($AT21, INDIRECT(ADDRESS($AF$4, COLUMN()-$AF$2-CC$3)&amp;":"&amp;ADDRESS($AF$5, COLUMN()-$AF$1-CC$3)), CC$3, FALSE)</f>
        <v>0</v>
      </c>
      <c r="CD21" cm="1">
        <f t="array" aca="1" ref="CD21" ca="1">INDIRECT(ADDRESS(ROW(), CD$3-$AF$1+$AF$3))+VLOOKUP($AS21, INDIRECT(ADDRESS($AF$4, COLUMN()-$AF$2-CD$3)&amp;":"&amp;ADDRESS($AF$5, COLUMN()-$AF$1-CD$3)), CD$3, FALSE)+VLOOKUP($AT21, INDIRECT(ADDRESS($AF$4, COLUMN()-$AF$2-CD$3)&amp;":"&amp;ADDRESS($AF$5, COLUMN()-$AF$1-CD$3)), CD$3, FALSE)</f>
        <v>4</v>
      </c>
      <c r="CE21" cm="1">
        <f t="array" aca="1" ref="CE21" ca="1">INDIRECT(ADDRESS(ROW(), CE$3-$AF$1+$AF$3))+VLOOKUP($AS21, INDIRECT(ADDRESS($AF$4, COLUMN()-$AF$2-CE$3)&amp;":"&amp;ADDRESS($AF$5, COLUMN()-$AF$1-CE$3)), CE$3, FALSE)+VLOOKUP($AT21, INDIRECT(ADDRESS($AF$4, COLUMN()-$AF$2-CE$3)&amp;":"&amp;ADDRESS($AF$5, COLUMN()-$AF$1-CE$3)), CE$3, FALSE)</f>
        <v>1</v>
      </c>
      <c r="CF21" t="str">
        <f t="shared" si="51"/>
        <v>SC</v>
      </c>
      <c r="CG21" t="str">
        <f t="shared" si="52"/>
        <v>CV</v>
      </c>
      <c r="CH21" t="str">
        <f t="shared" si="53"/>
        <v>SV</v>
      </c>
      <c r="CI21" cm="1">
        <f t="array" aca="1" ref="CI21" ca="1">INDIRECT(ADDRESS(ROW(), CI$3-$AF$1+$AF$3))+VLOOKUP($AS21, INDIRECT(ADDRESS($AF$4, COLUMN()-$AF$2-CI$3)&amp;":"&amp;ADDRESS($AF$5, COLUMN()-$AF$1-CI$3)), CI$3, FALSE)+VLOOKUP($AT21, INDIRECT(ADDRESS($AF$4, COLUMN()-$AF$2-CI$3)&amp;":"&amp;ADDRESS($AF$5, COLUMN()-$AF$1-CI$3)), CI$3, FALSE)</f>
        <v>5</v>
      </c>
      <c r="CJ21" cm="1">
        <f t="array" aca="1" ref="CJ21" ca="1">INDIRECT(ADDRESS(ROW(), CJ$3-$AF$1+$AF$3))+VLOOKUP($AS21, INDIRECT(ADDRESS($AF$4, COLUMN()-$AF$2-CJ$3)&amp;":"&amp;ADDRESS($AF$5, COLUMN()-$AF$1-CJ$3)), CJ$3, FALSE)+VLOOKUP($AT21, INDIRECT(ADDRESS($AF$4, COLUMN()-$AF$2-CJ$3)&amp;":"&amp;ADDRESS($AF$5, COLUMN()-$AF$1-CJ$3)), CJ$3, FALSE)</f>
        <v>5</v>
      </c>
      <c r="CK21" cm="1">
        <f t="array" aca="1" ref="CK21" ca="1">INDIRECT(ADDRESS(ROW(), CK$3-$AF$1+$AF$3))+VLOOKUP($AS21, INDIRECT(ADDRESS($AF$4, COLUMN()-$AF$2-CK$3)&amp;":"&amp;ADDRESS($AF$5, COLUMN()-$AF$1-CK$3)), CK$3, FALSE)+VLOOKUP($AT21, INDIRECT(ADDRESS($AF$4, COLUMN()-$AF$2-CK$3)&amp;":"&amp;ADDRESS($AF$5, COLUMN()-$AF$1-CK$3)), CK$3, FALSE)</f>
        <v>1</v>
      </c>
      <c r="CL21" cm="1">
        <f t="array" aca="1" ref="CL21" ca="1">INDIRECT(ADDRESS(ROW(), CL$3-$AF$1+$AF$3))+VLOOKUP($AS21, INDIRECT(ADDRESS($AF$4, COLUMN()-$AF$2-CL$3)&amp;":"&amp;ADDRESS($AF$5, COLUMN()-$AF$1-CL$3)), CL$3, FALSE)+VLOOKUP($AT21, INDIRECT(ADDRESS($AF$4, COLUMN()-$AF$2-CL$3)&amp;":"&amp;ADDRESS($AF$5, COLUMN()-$AF$1-CL$3)), CL$3, FALSE)</f>
        <v>3</v>
      </c>
      <c r="CM21" cm="1">
        <f t="array" aca="1" ref="CM21" ca="1">INDIRECT(ADDRESS(ROW(), CM$3-$AF$1+$AF$3))+VLOOKUP($AS21, INDIRECT(ADDRESS($AF$4, COLUMN()-$AF$2-CM$3)&amp;":"&amp;ADDRESS($AF$5, COLUMN()-$AF$1-CM$3)), CM$3, FALSE)+VLOOKUP($AT21, INDIRECT(ADDRESS($AF$4, COLUMN()-$AF$2-CM$3)&amp;":"&amp;ADDRESS($AF$5, COLUMN()-$AF$1-CM$3)), CM$3, FALSE)</f>
        <v>4</v>
      </c>
      <c r="CN21" cm="1">
        <f t="array" aca="1" ref="CN21" ca="1">INDIRECT(ADDRESS(ROW(), CN$3-$AF$1+$AF$3))+VLOOKUP($AS21, INDIRECT(ADDRESS($AF$4, COLUMN()-$AF$2-CN$3)&amp;":"&amp;ADDRESS($AF$5, COLUMN()-$AF$1-CN$3)), CN$3, FALSE)+VLOOKUP($AT21, INDIRECT(ADDRESS($AF$4, COLUMN()-$AF$2-CN$3)&amp;":"&amp;ADDRESS($AF$5, COLUMN()-$AF$1-CN$3)), CN$3, FALSE)</f>
        <v>3</v>
      </c>
      <c r="CO21" cm="1">
        <f t="array" aca="1" ref="CO21" ca="1">INDIRECT(ADDRESS(ROW(), CO$3-$AF$1+$AF$3))+VLOOKUP($AS21, INDIRECT(ADDRESS($AF$4, COLUMN()-$AF$2-CO$3)&amp;":"&amp;ADDRESS($AF$5, COLUMN()-$AF$1-CO$3)), CO$3, FALSE)+VLOOKUP($AT21, INDIRECT(ADDRESS($AF$4, COLUMN()-$AF$2-CO$3)&amp;":"&amp;ADDRESS($AF$5, COLUMN()-$AF$1-CO$3)), CO$3, FALSE)</f>
        <v>0</v>
      </c>
      <c r="CP21" cm="1">
        <f t="array" aca="1" ref="CP21" ca="1">INDIRECT(ADDRESS(ROW(), CP$3-$AF$1+$AF$3))+VLOOKUP($AS21, INDIRECT(ADDRESS($AF$4, COLUMN()-$AF$2-CP$3)&amp;":"&amp;ADDRESS($AF$5, COLUMN()-$AF$1-CP$3)), CP$3, FALSE)+VLOOKUP($AT21, INDIRECT(ADDRESS($AF$4, COLUMN()-$AF$2-CP$3)&amp;":"&amp;ADDRESS($AF$5, COLUMN()-$AF$1-CP$3)), CP$3, FALSE)</f>
        <v>1</v>
      </c>
      <c r="CQ21" cm="1">
        <f t="array" aca="1" ref="CQ21" ca="1">INDIRECT(ADDRESS(ROW(), CQ$3-$AF$1+$AF$3))+VLOOKUP($AS21, INDIRECT(ADDRESS($AF$4, COLUMN()-$AF$2-CQ$3)&amp;":"&amp;ADDRESS($AF$5, COLUMN()-$AF$1-CQ$3)), CQ$3, FALSE)+VLOOKUP($AT21, INDIRECT(ADDRESS($AF$4, COLUMN()-$AF$2-CQ$3)&amp;":"&amp;ADDRESS($AF$5, COLUMN()-$AF$1-CQ$3)), CQ$3, FALSE)</f>
        <v>5</v>
      </c>
      <c r="CR21" cm="1">
        <f t="array" aca="1" ref="CR21" ca="1">INDIRECT(ADDRESS(ROW(), CR$3-$AF$1+$AF$3))+VLOOKUP($AS21, INDIRECT(ADDRESS($AF$4, COLUMN()-$AF$2-CR$3)&amp;":"&amp;ADDRESS($AF$5, COLUMN()-$AF$1-CR$3)), CR$3, FALSE)+VLOOKUP($AT21, INDIRECT(ADDRESS($AF$4, COLUMN()-$AF$2-CR$3)&amp;":"&amp;ADDRESS($AF$5, COLUMN()-$AF$1-CR$3)), CR$3, FALSE)</f>
        <v>4</v>
      </c>
      <c r="CS21" t="str">
        <f t="shared" si="54"/>
        <v>SC</v>
      </c>
      <c r="CT21" t="str">
        <f t="shared" si="55"/>
        <v>CV</v>
      </c>
      <c r="CU21" t="str">
        <f t="shared" si="56"/>
        <v>SV</v>
      </c>
      <c r="CV21" cm="1">
        <f t="array" aca="1" ref="CV21" ca="1">INDIRECT(ADDRESS(ROW(), CV$3-$AF$1+$AF$3))+VLOOKUP($AS21, INDIRECT(ADDRESS($AF$4, COLUMN()-$AF$2-CV$3)&amp;":"&amp;ADDRESS($AF$5, COLUMN()-$AF$1-CV$3)), CV$3, FALSE)+VLOOKUP($AT21, INDIRECT(ADDRESS($AF$4, COLUMN()-$AF$2-CV$3)&amp;":"&amp;ADDRESS($AF$5, COLUMN()-$AF$1-CV$3)), CV$3, FALSE)</f>
        <v>7</v>
      </c>
      <c r="CW21" cm="1">
        <f t="array" aca="1" ref="CW21" ca="1">INDIRECT(ADDRESS(ROW(), CW$3-$AF$1+$AF$3))+VLOOKUP($AS21, INDIRECT(ADDRESS($AF$4, COLUMN()-$AF$2-CW$3)&amp;":"&amp;ADDRESS($AF$5, COLUMN()-$AF$1-CW$3)), CW$3, FALSE)+VLOOKUP($AT21, INDIRECT(ADDRESS($AF$4, COLUMN()-$AF$2-CW$3)&amp;":"&amp;ADDRESS($AF$5, COLUMN()-$AF$1-CW$3)), CW$3, FALSE)</f>
        <v>7</v>
      </c>
      <c r="CX21" cm="1">
        <f t="array" aca="1" ref="CX21" ca="1">INDIRECT(ADDRESS(ROW(), CX$3-$AF$1+$AF$3))+VLOOKUP($AS21, INDIRECT(ADDRESS($AF$4, COLUMN()-$AF$2-CX$3)&amp;":"&amp;ADDRESS($AF$5, COLUMN()-$AF$1-CX$3)), CX$3, FALSE)+VLOOKUP($AT21, INDIRECT(ADDRESS($AF$4, COLUMN()-$AF$2-CX$3)&amp;":"&amp;ADDRESS($AF$5, COLUMN()-$AF$1-CX$3)), CX$3, FALSE)</f>
        <v>1</v>
      </c>
      <c r="CY21" cm="1">
        <f t="array" aca="1" ref="CY21" ca="1">INDIRECT(ADDRESS(ROW(), CY$3-$AF$1+$AF$3))+VLOOKUP($AS21, INDIRECT(ADDRESS($AF$4, COLUMN()-$AF$2-CY$3)&amp;":"&amp;ADDRESS($AF$5, COLUMN()-$AF$1-CY$3)), CY$3, FALSE)+VLOOKUP($AT21, INDIRECT(ADDRESS($AF$4, COLUMN()-$AF$2-CY$3)&amp;":"&amp;ADDRESS($AF$5, COLUMN()-$AF$1-CY$3)), CY$3, FALSE)</f>
        <v>11</v>
      </c>
      <c r="CZ21" cm="1">
        <f t="array" aca="1" ref="CZ21" ca="1">INDIRECT(ADDRESS(ROW(), CZ$3-$AF$1+$AF$3))+VLOOKUP($AS21, INDIRECT(ADDRESS($AF$4, COLUMN()-$AF$2-CZ$3)&amp;":"&amp;ADDRESS($AF$5, COLUMN()-$AF$1-CZ$3)), CZ$3, FALSE)+VLOOKUP($AT21, INDIRECT(ADDRESS($AF$4, COLUMN()-$AF$2-CZ$3)&amp;":"&amp;ADDRESS($AF$5, COLUMN()-$AF$1-CZ$3)), CZ$3, FALSE)</f>
        <v>9</v>
      </c>
      <c r="DA21" cm="1">
        <f t="array" aca="1" ref="DA21" ca="1">INDIRECT(ADDRESS(ROW(), DA$3-$AF$1+$AF$3))+VLOOKUP($AS21, INDIRECT(ADDRESS($AF$4, COLUMN()-$AF$2-DA$3)&amp;":"&amp;ADDRESS($AF$5, COLUMN()-$AF$1-DA$3)), DA$3, FALSE)+VLOOKUP($AT21, INDIRECT(ADDRESS($AF$4, COLUMN()-$AF$2-DA$3)&amp;":"&amp;ADDRESS($AF$5, COLUMN()-$AF$1-DA$3)), DA$3, FALSE)</f>
        <v>10</v>
      </c>
      <c r="DB21" cm="1">
        <f t="array" aca="1" ref="DB21" ca="1">INDIRECT(ADDRESS(ROW(), DB$3-$AF$1+$AF$3))+VLOOKUP($AS21, INDIRECT(ADDRESS($AF$4, COLUMN()-$AF$2-DB$3)&amp;":"&amp;ADDRESS($AF$5, COLUMN()-$AF$1-DB$3)), DB$3, FALSE)+VLOOKUP($AT21, INDIRECT(ADDRESS($AF$4, COLUMN()-$AF$2-DB$3)&amp;":"&amp;ADDRESS($AF$5, COLUMN()-$AF$1-DB$3)), DB$3, FALSE)</f>
        <v>3</v>
      </c>
      <c r="DC21" cm="1">
        <f t="array" aca="1" ref="DC21" ca="1">INDIRECT(ADDRESS(ROW(), DC$3-$AF$1+$AF$3))+VLOOKUP($AS21, INDIRECT(ADDRESS($AF$4, COLUMN()-$AF$2-DC$3)&amp;":"&amp;ADDRESS($AF$5, COLUMN()-$AF$1-DC$3)), DC$3, FALSE)+VLOOKUP($AT21, INDIRECT(ADDRESS($AF$4, COLUMN()-$AF$2-DC$3)&amp;":"&amp;ADDRESS($AF$5, COLUMN()-$AF$1-DC$3)), DC$3, FALSE)</f>
        <v>1</v>
      </c>
      <c r="DD21" cm="1">
        <f t="array" aca="1" ref="DD21" ca="1">INDIRECT(ADDRESS(ROW(), DD$3-$AF$1+$AF$3))+VLOOKUP($AS21, INDIRECT(ADDRESS($AF$4, COLUMN()-$AF$2-DD$3)&amp;":"&amp;ADDRESS($AF$5, COLUMN()-$AF$1-DD$3)), DD$3, FALSE)+VLOOKUP($AT21, INDIRECT(ADDRESS($AF$4, COLUMN()-$AF$2-DD$3)&amp;":"&amp;ADDRESS($AF$5, COLUMN()-$AF$1-DD$3)), DD$3, FALSE)</f>
        <v>10</v>
      </c>
      <c r="DE21" cm="1">
        <f t="array" aca="1" ref="DE21" ca="1">INDIRECT(ADDRESS(ROW(), DE$3-$AF$1+$AF$3))+VLOOKUP($AS21, INDIRECT(ADDRESS($AF$4, COLUMN()-$AF$2-DE$3)&amp;":"&amp;ADDRESS($AF$5, COLUMN()-$AF$1-DE$3)), DE$3, FALSE)+VLOOKUP($AT21, INDIRECT(ADDRESS($AF$4, COLUMN()-$AF$2-DE$3)&amp;":"&amp;ADDRESS($AF$5, COLUMN()-$AF$1-DE$3)), DE$3, FALSE)</f>
        <v>4</v>
      </c>
      <c r="DF21" t="str">
        <f t="shared" si="57"/>
        <v>SC</v>
      </c>
      <c r="DG21" t="str">
        <f t="shared" si="58"/>
        <v>CV</v>
      </c>
      <c r="DH21" t="str">
        <f t="shared" si="59"/>
        <v>SV</v>
      </c>
      <c r="DI21" cm="1">
        <f t="array" aca="1" ref="DI21" ca="1">INDIRECT(ADDRESS(ROW(), DI$3-$AF$1+$AF$3))+VLOOKUP($AS21, INDIRECT(ADDRESS($AF$4, COLUMN()-$AF$2-DI$3)&amp;":"&amp;ADDRESS($AF$5, COLUMN()-$AF$1-DI$3)), DI$3, FALSE)+VLOOKUP($AT21, INDIRECT(ADDRESS($AF$4, COLUMN()-$AF$2-DI$3)&amp;":"&amp;ADDRESS($AF$5, COLUMN()-$AF$1-DI$3)), DI$3, FALSE)</f>
        <v>21</v>
      </c>
      <c r="DJ21" cm="1">
        <f t="array" aca="1" ref="DJ21" ca="1">INDIRECT(ADDRESS(ROW(), DJ$3-$AF$1+$AF$3))+VLOOKUP($AS21, INDIRECT(ADDRESS($AF$4, COLUMN()-$AF$2-DJ$3)&amp;":"&amp;ADDRESS($AF$5, COLUMN()-$AF$1-DJ$3)), DJ$3, FALSE)+VLOOKUP($AT21, INDIRECT(ADDRESS($AF$4, COLUMN()-$AF$2-DJ$3)&amp;":"&amp;ADDRESS($AF$5, COLUMN()-$AF$1-DJ$3)), DJ$3, FALSE)</f>
        <v>13</v>
      </c>
      <c r="DK21" cm="1">
        <f t="array" aca="1" ref="DK21" ca="1">INDIRECT(ADDRESS(ROW(), DK$3-$AF$1+$AF$3))+VLOOKUP($AS21, INDIRECT(ADDRESS($AF$4, COLUMN()-$AF$2-DK$3)&amp;":"&amp;ADDRESS($AF$5, COLUMN()-$AF$1-DK$3)), DK$3, FALSE)+VLOOKUP($AT21, INDIRECT(ADDRESS($AF$4, COLUMN()-$AF$2-DK$3)&amp;":"&amp;ADDRESS($AF$5, COLUMN()-$AF$1-DK$3)), DK$3, FALSE)</f>
        <v>1</v>
      </c>
      <c r="DL21" cm="1">
        <f t="array" aca="1" ref="DL21" ca="1">INDIRECT(ADDRESS(ROW(), DL$3-$AF$1+$AF$3))+VLOOKUP($AS21, INDIRECT(ADDRESS($AF$4, COLUMN()-$AF$2-DL$3)&amp;":"&amp;ADDRESS($AF$5, COLUMN()-$AF$1-DL$3)), DL$3, FALSE)+VLOOKUP($AT21, INDIRECT(ADDRESS($AF$4, COLUMN()-$AF$2-DL$3)&amp;":"&amp;ADDRESS($AF$5, COLUMN()-$AF$1-DL$3)), DL$3, FALSE)</f>
        <v>23</v>
      </c>
      <c r="DM21" cm="1">
        <f t="array" aca="1" ref="DM21" ca="1">INDIRECT(ADDRESS(ROW(), DM$3-$AF$1+$AF$3))+VLOOKUP($AS21, INDIRECT(ADDRESS($AF$4, COLUMN()-$AF$2-DM$3)&amp;":"&amp;ADDRESS($AF$5, COLUMN()-$AF$1-DM$3)), DM$3, FALSE)+VLOOKUP($AT21, INDIRECT(ADDRESS($AF$4, COLUMN()-$AF$2-DM$3)&amp;":"&amp;ADDRESS($AF$5, COLUMN()-$AF$1-DM$3)), DM$3, FALSE)</f>
        <v>17</v>
      </c>
      <c r="DN21" cm="1">
        <f t="array" aca="1" ref="DN21" ca="1">INDIRECT(ADDRESS(ROW(), DN$3-$AF$1+$AF$3))+VLOOKUP($AS21, INDIRECT(ADDRESS($AF$4, COLUMN()-$AF$2-DN$3)&amp;":"&amp;ADDRESS($AF$5, COLUMN()-$AF$1-DN$3)), DN$3, FALSE)+VLOOKUP($AT21, INDIRECT(ADDRESS($AF$4, COLUMN()-$AF$2-DN$3)&amp;":"&amp;ADDRESS($AF$5, COLUMN()-$AF$1-DN$3)), DN$3, FALSE)</f>
        <v>13</v>
      </c>
      <c r="DO21" cm="1">
        <f t="array" aca="1" ref="DO21" ca="1">INDIRECT(ADDRESS(ROW(), DO$3-$AF$1+$AF$3))+VLOOKUP($AS21, INDIRECT(ADDRESS($AF$4, COLUMN()-$AF$2-DO$3)&amp;":"&amp;ADDRESS($AF$5, COLUMN()-$AF$1-DO$3)), DO$3, FALSE)+VLOOKUP($AT21, INDIRECT(ADDRESS($AF$4, COLUMN()-$AF$2-DO$3)&amp;":"&amp;ADDRESS($AF$5, COLUMN()-$AF$1-DO$3)), DO$3, FALSE)</f>
        <v>6</v>
      </c>
      <c r="DP21" cm="1">
        <f t="array" aca="1" ref="DP21" ca="1">INDIRECT(ADDRESS(ROW(), DP$3-$AF$1+$AF$3))+VLOOKUP($AS21, INDIRECT(ADDRESS($AF$4, COLUMN()-$AF$2-DP$3)&amp;":"&amp;ADDRESS($AF$5, COLUMN()-$AF$1-DP$3)), DP$3, FALSE)+VLOOKUP($AT21, INDIRECT(ADDRESS($AF$4, COLUMN()-$AF$2-DP$3)&amp;":"&amp;ADDRESS($AF$5, COLUMN()-$AF$1-DP$3)), DP$3, FALSE)</f>
        <v>11</v>
      </c>
      <c r="DQ21" cm="1">
        <f t="array" aca="1" ref="DQ21" ca="1">INDIRECT(ADDRESS(ROW(), DQ$3-$AF$1+$AF$3))+VLOOKUP($AS21, INDIRECT(ADDRESS($AF$4, COLUMN()-$AF$2-DQ$3)&amp;":"&amp;ADDRESS($AF$5, COLUMN()-$AF$1-DQ$3)), DQ$3, FALSE)+VLOOKUP($AT21, INDIRECT(ADDRESS($AF$4, COLUMN()-$AF$2-DQ$3)&amp;":"&amp;ADDRESS($AF$5, COLUMN()-$AF$1-DQ$3)), DQ$3, FALSE)</f>
        <v>12</v>
      </c>
      <c r="DR21" cm="1">
        <f t="array" aca="1" ref="DR21" ca="1">INDIRECT(ADDRESS(ROW(), DR$3-$AF$1+$AF$3))+VLOOKUP($AS21, INDIRECT(ADDRESS($AF$4, COLUMN()-$AF$2-DR$3)&amp;":"&amp;ADDRESS($AF$5, COLUMN()-$AF$1-DR$3)), DR$3, FALSE)+VLOOKUP($AT21, INDIRECT(ADDRESS($AF$4, COLUMN()-$AF$2-DR$3)&amp;":"&amp;ADDRESS($AF$5, COLUMN()-$AF$1-DR$3)), DR$3, FALSE)</f>
        <v>10</v>
      </c>
      <c r="DS21" t="str">
        <f t="shared" si="60"/>
        <v>SC</v>
      </c>
      <c r="DT21" t="str">
        <f t="shared" si="61"/>
        <v>CV</v>
      </c>
      <c r="DU21" t="str">
        <f t="shared" si="62"/>
        <v>SV</v>
      </c>
      <c r="DV21" cm="1">
        <f t="array" aca="1" ref="DV21" ca="1">INDIRECT(ADDRESS(ROW(), DV$3-$AF$1+$AF$3))+VLOOKUP($AS21, INDIRECT(ADDRESS($AF$4, COLUMN()-$AF$2-DV$3)&amp;":"&amp;ADDRESS($AF$5, COLUMN()-$AF$1-DV$3)), DV$3, FALSE)+VLOOKUP($AT21, INDIRECT(ADDRESS($AF$4, COLUMN()-$AF$2-DV$3)&amp;":"&amp;ADDRESS($AF$5, COLUMN()-$AF$1-DV$3)), DV$3, FALSE)</f>
        <v>36</v>
      </c>
      <c r="DW21" cm="1">
        <f t="array" aca="1" ref="DW21" ca="1">INDIRECT(ADDRESS(ROW(), DW$3-$AF$1+$AF$3))+VLOOKUP($AS21, INDIRECT(ADDRESS($AF$4, COLUMN()-$AF$2-DW$3)&amp;":"&amp;ADDRESS($AF$5, COLUMN()-$AF$1-DW$3)), DW$3, FALSE)+VLOOKUP($AT21, INDIRECT(ADDRESS($AF$4, COLUMN()-$AF$2-DW$3)&amp;":"&amp;ADDRESS($AF$5, COLUMN()-$AF$1-DW$3)), DW$3, FALSE)</f>
        <v>21</v>
      </c>
      <c r="DX21" cm="1">
        <f t="array" aca="1" ref="DX21" ca="1">INDIRECT(ADDRESS(ROW(), DX$3-$AF$1+$AF$3))+VLOOKUP($AS21, INDIRECT(ADDRESS($AF$4, COLUMN()-$AF$2-DX$3)&amp;":"&amp;ADDRESS($AF$5, COLUMN()-$AF$1-DX$3)), DX$3, FALSE)+VLOOKUP($AT21, INDIRECT(ADDRESS($AF$4, COLUMN()-$AF$2-DX$3)&amp;":"&amp;ADDRESS($AF$5, COLUMN()-$AF$1-DX$3)), DX$3, FALSE)</f>
        <v>6</v>
      </c>
      <c r="DY21" cm="1">
        <f t="array" aca="1" ref="DY21" ca="1">INDIRECT(ADDRESS(ROW(), DY$3-$AF$1+$AF$3))+VLOOKUP($AS21, INDIRECT(ADDRESS($AF$4, COLUMN()-$AF$2-DY$3)&amp;":"&amp;ADDRESS($AF$5, COLUMN()-$AF$1-DY$3)), DY$3, FALSE)+VLOOKUP($AT21, INDIRECT(ADDRESS($AF$4, COLUMN()-$AF$2-DY$3)&amp;":"&amp;ADDRESS($AF$5, COLUMN()-$AF$1-DY$3)), DY$3, FALSE)</f>
        <v>48</v>
      </c>
      <c r="DZ21" cm="1">
        <f t="array" aca="1" ref="DZ21" ca="1">INDIRECT(ADDRESS(ROW(), DZ$3-$AF$1+$AF$3))+VLOOKUP($AS21, INDIRECT(ADDRESS($AF$4, COLUMN()-$AF$2-DZ$3)&amp;":"&amp;ADDRESS($AF$5, COLUMN()-$AF$1-DZ$3)), DZ$3, FALSE)+VLOOKUP($AT21, INDIRECT(ADDRESS($AF$4, COLUMN()-$AF$2-DZ$3)&amp;":"&amp;ADDRESS($AF$5, COLUMN()-$AF$1-DZ$3)), DZ$3, FALSE)</f>
        <v>33</v>
      </c>
      <c r="EA21" cm="1">
        <f t="array" aca="1" ref="EA21" ca="1">INDIRECT(ADDRESS(ROW(), EA$3-$AF$1+$AF$3))+VLOOKUP($AS21, INDIRECT(ADDRESS($AF$4, COLUMN()-$AF$2-EA$3)&amp;":"&amp;ADDRESS($AF$5, COLUMN()-$AF$1-EA$3)), EA$3, FALSE)+VLOOKUP($AT21, INDIRECT(ADDRESS($AF$4, COLUMN()-$AF$2-EA$3)&amp;":"&amp;ADDRESS($AF$5, COLUMN()-$AF$1-EA$3)), EA$3, FALSE)</f>
        <v>29</v>
      </c>
      <c r="EB21" cm="1">
        <f t="array" aca="1" ref="EB21" ca="1">INDIRECT(ADDRESS(ROW(), EB$3-$AF$1+$AF$3))+VLOOKUP($AS21, INDIRECT(ADDRESS($AF$4, COLUMN()-$AF$2-EB$3)&amp;":"&amp;ADDRESS($AF$5, COLUMN()-$AF$1-EB$3)), EB$3, FALSE)+VLOOKUP($AT21, INDIRECT(ADDRESS($AF$4, COLUMN()-$AF$2-EB$3)&amp;":"&amp;ADDRESS($AF$5, COLUMN()-$AF$1-EB$3)), EB$3, FALSE)</f>
        <v>17</v>
      </c>
      <c r="EC21" cm="1">
        <f t="array" aca="1" ref="EC21" ca="1">INDIRECT(ADDRESS(ROW(), EC$3-$AF$1+$AF$3))+VLOOKUP($AS21, INDIRECT(ADDRESS($AF$4, COLUMN()-$AF$2-EC$3)&amp;":"&amp;ADDRESS($AF$5, COLUMN()-$AF$1-EC$3)), EC$3, FALSE)+VLOOKUP($AT21, INDIRECT(ADDRESS($AF$4, COLUMN()-$AF$2-EC$3)&amp;":"&amp;ADDRESS($AF$5, COLUMN()-$AF$1-EC$3)), EC$3, FALSE)</f>
        <v>26</v>
      </c>
      <c r="ED21" cm="1">
        <f t="array" aca="1" ref="ED21" ca="1">INDIRECT(ADDRESS(ROW(), ED$3-$AF$1+$AF$3))+VLOOKUP($AS21, INDIRECT(ADDRESS($AF$4, COLUMN()-$AF$2-ED$3)&amp;":"&amp;ADDRESS($AF$5, COLUMN()-$AF$1-ED$3)), ED$3, FALSE)+VLOOKUP($AT21, INDIRECT(ADDRESS($AF$4, COLUMN()-$AF$2-ED$3)&amp;":"&amp;ADDRESS($AF$5, COLUMN()-$AF$1-ED$3)), ED$3, FALSE)</f>
        <v>22</v>
      </c>
      <c r="EE21" cm="1">
        <f t="array" aca="1" ref="EE21" ca="1">INDIRECT(ADDRESS(ROW(), EE$3-$AF$1+$AF$3))+VLOOKUP($AS21, INDIRECT(ADDRESS($AF$4, COLUMN()-$AF$2-EE$3)&amp;":"&amp;ADDRESS($AF$5, COLUMN()-$AF$1-EE$3)), EE$3, FALSE)+VLOOKUP($AT21, INDIRECT(ADDRESS($AF$4, COLUMN()-$AF$2-EE$3)&amp;":"&amp;ADDRESS($AF$5, COLUMN()-$AF$1-EE$3)), EE$3, FALSE)</f>
        <v>17</v>
      </c>
      <c r="EF21" t="str">
        <f t="shared" si="63"/>
        <v>SC</v>
      </c>
      <c r="EG21" t="str">
        <f t="shared" si="64"/>
        <v>CV</v>
      </c>
      <c r="EH21" t="str">
        <f t="shared" si="170"/>
        <v>SV</v>
      </c>
      <c r="EI21" cm="1">
        <f t="array" aca="1" ref="EI21" ca="1">INDIRECT(ADDRESS(ROW(), EI$3-$AF$1+$AF$3))+VLOOKUP($AS21, INDIRECT(ADDRESS($AF$4, COLUMN()-$AF$2-EI$3)&amp;":"&amp;ADDRESS($AF$5, COLUMN()-$AF$1-EI$3)), EI$3, FALSE)+VLOOKUP($AT21, INDIRECT(ADDRESS($AF$4, COLUMN()-$AF$2-EI$3)&amp;":"&amp;ADDRESS($AF$5, COLUMN()-$AF$1-EI$3)), EI$3, FALSE)</f>
        <v>78</v>
      </c>
      <c r="EJ21" cm="1">
        <f t="array" aca="1" ref="EJ21" ca="1">INDIRECT(ADDRESS(ROW(), EJ$3-$AF$1+$AF$3))+VLOOKUP($AS21, INDIRECT(ADDRESS($AF$4, COLUMN()-$AF$2-EJ$3)&amp;":"&amp;ADDRESS($AF$5, COLUMN()-$AF$1-EJ$3)), EJ$3, FALSE)+VLOOKUP($AT21, INDIRECT(ADDRESS($AF$4, COLUMN()-$AF$2-EJ$3)&amp;":"&amp;ADDRESS($AF$5, COLUMN()-$AF$1-EJ$3)), EJ$3, FALSE)</f>
        <v>56</v>
      </c>
      <c r="EK21" cm="1">
        <f t="array" aca="1" ref="EK21" ca="1">INDIRECT(ADDRESS(ROW(), EK$3-$AF$1+$AF$3))+VLOOKUP($AS21, INDIRECT(ADDRESS($AF$4, COLUMN()-$AF$2-EK$3)&amp;":"&amp;ADDRESS($AF$5, COLUMN()-$AF$1-EK$3)), EK$3, FALSE)+VLOOKUP($AT21, INDIRECT(ADDRESS($AF$4, COLUMN()-$AF$2-EK$3)&amp;":"&amp;ADDRESS($AF$5, COLUMN()-$AF$1-EK$3)), EK$3, FALSE)</f>
        <v>16</v>
      </c>
      <c r="EL21" cm="1">
        <f t="array" aca="1" ref="EL21" ca="1">INDIRECT(ADDRESS(ROW(), EL$3-$AF$1+$AF$3))+VLOOKUP($AS21, INDIRECT(ADDRESS($AF$4, COLUMN()-$AF$2-EL$3)&amp;":"&amp;ADDRESS($AF$5, COLUMN()-$AF$1-EL$3)), EL$3, FALSE)+VLOOKUP($AT21, INDIRECT(ADDRESS($AF$4, COLUMN()-$AF$2-EL$3)&amp;":"&amp;ADDRESS($AF$5, COLUMN()-$AF$1-EL$3)), EL$3, FALSE)</f>
        <v>87</v>
      </c>
      <c r="EM21" cm="1">
        <f t="array" aca="1" ref="EM21" ca="1">INDIRECT(ADDRESS(ROW(), EM$3-$AF$1+$AF$3))+VLOOKUP($AS21, INDIRECT(ADDRESS($AF$4, COLUMN()-$AF$2-EM$3)&amp;":"&amp;ADDRESS($AF$5, COLUMN()-$AF$1-EM$3)), EM$3, FALSE)+VLOOKUP($AT21, INDIRECT(ADDRESS($AF$4, COLUMN()-$AF$2-EM$3)&amp;":"&amp;ADDRESS($AF$5, COLUMN()-$AF$1-EM$3)), EM$3, FALSE)</f>
        <v>60</v>
      </c>
      <c r="EN21" cm="1">
        <f t="array" aca="1" ref="EN21" ca="1">INDIRECT(ADDRESS(ROW(), EN$3-$AF$1+$AF$3))+VLOOKUP($AS21, INDIRECT(ADDRESS($AF$4, COLUMN()-$AF$2-EN$3)&amp;":"&amp;ADDRESS($AF$5, COLUMN()-$AF$1-EN$3)), EN$3, FALSE)+VLOOKUP($AT21, INDIRECT(ADDRESS($AF$4, COLUMN()-$AF$2-EN$3)&amp;":"&amp;ADDRESS($AF$5, COLUMN()-$AF$1-EN$3)), EN$3, FALSE)</f>
        <v>60</v>
      </c>
      <c r="EO21" cm="1">
        <f t="array" aca="1" ref="EO21" ca="1">INDIRECT(ADDRESS(ROW(), EO$3-$AF$1+$AF$3))+VLOOKUP($AS21, INDIRECT(ADDRESS($AF$4, COLUMN()-$AF$2-EO$3)&amp;":"&amp;ADDRESS($AF$5, COLUMN()-$AF$1-EO$3)), EO$3, FALSE)+VLOOKUP($AT21, INDIRECT(ADDRESS($AF$4, COLUMN()-$AF$2-EO$3)&amp;":"&amp;ADDRESS($AF$5, COLUMN()-$AF$1-EO$3)), EO$3, FALSE)</f>
        <v>31</v>
      </c>
      <c r="EP21" cm="1">
        <f t="array" aca="1" ref="EP21" ca="1">INDIRECT(ADDRESS(ROW(), EP$3-$AF$1+$AF$3))+VLOOKUP($AS21, INDIRECT(ADDRESS($AF$4, COLUMN()-$AF$2-EP$3)&amp;":"&amp;ADDRESS($AF$5, COLUMN()-$AF$1-EP$3)), EP$3, FALSE)+VLOOKUP($AT21, INDIRECT(ADDRESS($AF$4, COLUMN()-$AF$2-EP$3)&amp;":"&amp;ADDRESS($AF$5, COLUMN()-$AF$1-EP$3)), EP$3, FALSE)</f>
        <v>51</v>
      </c>
      <c r="EQ21" cm="1">
        <f t="array" aca="1" ref="EQ21" ca="1">INDIRECT(ADDRESS(ROW(), EQ$3-$AF$1+$AF$3))+VLOOKUP($AS21, INDIRECT(ADDRESS($AF$4, COLUMN()-$AF$2-EQ$3)&amp;":"&amp;ADDRESS($AF$5, COLUMN()-$AF$1-EQ$3)), EQ$3, FALSE)+VLOOKUP($AT21, INDIRECT(ADDRESS($AF$4, COLUMN()-$AF$2-EQ$3)&amp;":"&amp;ADDRESS($AF$5, COLUMN()-$AF$1-EQ$3)), EQ$3, FALSE)</f>
        <v>38</v>
      </c>
      <c r="ER21" cm="1">
        <f t="array" aca="1" ref="ER21" ca="1">INDIRECT(ADDRESS(ROW(), ER$3-$AF$1+$AF$3))+VLOOKUP($AS21, INDIRECT(ADDRESS($AF$4, COLUMN()-$AF$2-ER$3)&amp;":"&amp;ADDRESS($AF$5, COLUMN()-$AF$1-ER$3)), ER$3, FALSE)+VLOOKUP($AT21, INDIRECT(ADDRESS($AF$4, COLUMN()-$AF$2-ER$3)&amp;":"&amp;ADDRESS($AF$5, COLUMN()-$AF$1-ER$3)), ER$3, FALSE)</f>
        <v>34</v>
      </c>
      <c r="ES21" t="str">
        <f t="shared" si="66"/>
        <v>SC</v>
      </c>
      <c r="ET21" t="str">
        <f t="shared" si="67"/>
        <v>CV</v>
      </c>
      <c r="EU21" t="str">
        <f t="shared" si="171"/>
        <v>SV</v>
      </c>
      <c r="EV21" cm="1">
        <f t="array" aca="1" ref="EV21" ca="1">INDIRECT(ADDRESS(ROW(), EV$3-$AF$1+$AF$3))+VLOOKUP($AS21, INDIRECT(ADDRESS($AF$4, COLUMN()-$AF$2-EV$3)&amp;":"&amp;ADDRESS($AF$5, COLUMN()-$AF$1-EV$3)), EV$3, FALSE)+VLOOKUP($AT21, INDIRECT(ADDRESS($AF$4, COLUMN()-$AF$2-EV$3)&amp;":"&amp;ADDRESS($AF$5, COLUMN()-$AF$1-EV$3)), EV$3, FALSE)</f>
        <v>162</v>
      </c>
      <c r="EW21" cm="1">
        <f t="array" aca="1" ref="EW21" ca="1">INDIRECT(ADDRESS(ROW(), EW$3-$AF$1+$AF$3))+VLOOKUP($AS21, INDIRECT(ADDRESS($AF$4, COLUMN()-$AF$2-EW$3)&amp;":"&amp;ADDRESS($AF$5, COLUMN()-$AF$1-EW$3)), EW$3, FALSE)+VLOOKUP($AT21, INDIRECT(ADDRESS($AF$4, COLUMN()-$AF$2-EW$3)&amp;":"&amp;ADDRESS($AF$5, COLUMN()-$AF$1-EW$3)), EW$3, FALSE)</f>
        <v>120</v>
      </c>
      <c r="EX21" cm="1">
        <f t="array" aca="1" ref="EX21" ca="1">INDIRECT(ADDRESS(ROW(), EX$3-$AF$1+$AF$3))+VLOOKUP($AS21, INDIRECT(ADDRESS($AF$4, COLUMN()-$AF$2-EX$3)&amp;":"&amp;ADDRESS($AF$5, COLUMN()-$AF$1-EX$3)), EX$3, FALSE)+VLOOKUP($AT21, INDIRECT(ADDRESS($AF$4, COLUMN()-$AF$2-EX$3)&amp;":"&amp;ADDRESS($AF$5, COLUMN()-$AF$1-EX$3)), EX$3, FALSE)</f>
        <v>32</v>
      </c>
      <c r="EY21" cm="1">
        <f t="array" aca="1" ref="EY21" ca="1">INDIRECT(ADDRESS(ROW(), EY$3-$AF$1+$AF$3))+VLOOKUP($AS21, INDIRECT(ADDRESS($AF$4, COLUMN()-$AF$2-EY$3)&amp;":"&amp;ADDRESS($AF$5, COLUMN()-$AF$1-EY$3)), EY$3, FALSE)+VLOOKUP($AT21, INDIRECT(ADDRESS($AF$4, COLUMN()-$AF$2-EY$3)&amp;":"&amp;ADDRESS($AF$5, COLUMN()-$AF$1-EY$3)), EY$3, FALSE)</f>
        <v>158</v>
      </c>
      <c r="EZ21" cm="1">
        <f t="array" aca="1" ref="EZ21" ca="1">INDIRECT(ADDRESS(ROW(), EZ$3-$AF$1+$AF$3))+VLOOKUP($AS21, INDIRECT(ADDRESS($AF$4, COLUMN()-$AF$2-EZ$3)&amp;":"&amp;ADDRESS($AF$5, COLUMN()-$AF$1-EZ$3)), EZ$3, FALSE)+VLOOKUP($AT21, INDIRECT(ADDRESS($AF$4, COLUMN()-$AF$2-EZ$3)&amp;":"&amp;ADDRESS($AF$5, COLUMN()-$AF$1-EZ$3)), EZ$3, FALSE)</f>
        <v>104</v>
      </c>
      <c r="FA21" cm="1">
        <f t="array" aca="1" ref="FA21" ca="1">INDIRECT(ADDRESS(ROW(), FA$3-$AF$1+$AF$3))+VLOOKUP($AS21, INDIRECT(ADDRESS($AF$4, COLUMN()-$AF$2-FA$3)&amp;":"&amp;ADDRESS($AF$5, COLUMN()-$AF$1-FA$3)), FA$3, FALSE)+VLOOKUP($AT21, INDIRECT(ADDRESS($AF$4, COLUMN()-$AF$2-FA$3)&amp;":"&amp;ADDRESS($AF$5, COLUMN()-$AF$1-FA$3)), FA$3, FALSE)</f>
        <v>118</v>
      </c>
      <c r="FB21" cm="1">
        <f t="array" aca="1" ref="FB21" ca="1">INDIRECT(ADDRESS(ROW(), FB$3-$AF$1+$AF$3))+VLOOKUP($AS21, INDIRECT(ADDRESS($AF$4, COLUMN()-$AF$2-FB$3)&amp;":"&amp;ADDRESS($AF$5, COLUMN()-$AF$1-FB$3)), FB$3, FALSE)+VLOOKUP($AT21, INDIRECT(ADDRESS($AF$4, COLUMN()-$AF$2-FB$3)&amp;":"&amp;ADDRESS($AF$5, COLUMN()-$AF$1-FB$3)), FB$3, FALSE)</f>
        <v>69</v>
      </c>
      <c r="FC21" cm="1">
        <f t="array" aca="1" ref="FC21" ca="1">INDIRECT(ADDRESS(ROW(), FC$3-$AF$1+$AF$3))+VLOOKUP($AS21, INDIRECT(ADDRESS($AF$4, COLUMN()-$AF$2-FC$3)&amp;":"&amp;ADDRESS($AF$5, COLUMN()-$AF$1-FC$3)), FC$3, FALSE)+VLOOKUP($AT21, INDIRECT(ADDRESS($AF$4, COLUMN()-$AF$2-FC$3)&amp;":"&amp;ADDRESS($AF$5, COLUMN()-$AF$1-FC$3)), FC$3, FALSE)</f>
        <v>109</v>
      </c>
      <c r="FD21" cm="1">
        <f t="array" aca="1" ref="FD21" ca="1">INDIRECT(ADDRESS(ROW(), FD$3-$AF$1+$AF$3))+VLOOKUP($AS21, INDIRECT(ADDRESS($AF$4, COLUMN()-$AF$2-FD$3)&amp;":"&amp;ADDRESS($AF$5, COLUMN()-$AF$1-FD$3)), FD$3, FALSE)+VLOOKUP($AT21, INDIRECT(ADDRESS($AF$4, COLUMN()-$AF$2-FD$3)&amp;":"&amp;ADDRESS($AF$5, COLUMN()-$AF$1-FD$3)), FD$3, FALSE)</f>
        <v>70</v>
      </c>
      <c r="FE21" cm="1">
        <f t="array" aca="1" ref="FE21" ca="1">INDIRECT(ADDRESS(ROW(), FE$3-$AF$1+$AF$3))+VLOOKUP($AS21, INDIRECT(ADDRESS($AF$4, COLUMN()-$AF$2-FE$3)&amp;":"&amp;ADDRESS($AF$5, COLUMN()-$AF$1-FE$3)), FE$3, FALSE)+VLOOKUP($AT21, INDIRECT(ADDRESS($AF$4, COLUMN()-$AF$2-FE$3)&amp;":"&amp;ADDRESS($AF$5, COLUMN()-$AF$1-FE$3)), FE$3, FALSE)</f>
        <v>81</v>
      </c>
      <c r="FF21" t="str">
        <f t="shared" si="69"/>
        <v>SC</v>
      </c>
      <c r="FG21" t="str">
        <f t="shared" si="70"/>
        <v>CV</v>
      </c>
      <c r="FH21" t="str">
        <f t="shared" si="172"/>
        <v>SV</v>
      </c>
      <c r="FI21" cm="1">
        <f t="array" aca="1" ref="FI21" ca="1">INDIRECT(ADDRESS(ROW(), FI$3-$AF$1+$AF$3))+VLOOKUP($AS21, INDIRECT(ADDRESS($AF$4, COLUMN()-$AF$2-FI$3)&amp;":"&amp;ADDRESS($AF$5, COLUMN()-$AF$1-FI$3)), FI$3, FALSE)+VLOOKUP($AT21, INDIRECT(ADDRESS($AF$4, COLUMN()-$AF$2-FI$3)&amp;":"&amp;ADDRESS($AF$5, COLUMN()-$AF$1-FI$3)), FI$3, FALSE)</f>
        <v>315</v>
      </c>
      <c r="FJ21" cm="1">
        <f t="array" aca="1" ref="FJ21" ca="1">INDIRECT(ADDRESS(ROW(), FJ$3-$AF$1+$AF$3))+VLOOKUP($AS21, INDIRECT(ADDRESS($AF$4, COLUMN()-$AF$2-FJ$3)&amp;":"&amp;ADDRESS($AF$5, COLUMN()-$AF$1-FJ$3)), FJ$3, FALSE)+VLOOKUP($AT21, INDIRECT(ADDRESS($AF$4, COLUMN()-$AF$2-FJ$3)&amp;":"&amp;ADDRESS($AF$5, COLUMN()-$AF$1-FJ$3)), FJ$3, FALSE)</f>
        <v>259</v>
      </c>
      <c r="FK21" cm="1">
        <f t="array" aca="1" ref="FK21" ca="1">INDIRECT(ADDRESS(ROW(), FK$3-$AF$1+$AF$3))+VLOOKUP($AS21, INDIRECT(ADDRESS($AF$4, COLUMN()-$AF$2-FK$3)&amp;":"&amp;ADDRESS($AF$5, COLUMN()-$AF$1-FK$3)), FK$3, FALSE)+VLOOKUP($AT21, INDIRECT(ADDRESS($AF$4, COLUMN()-$AF$2-FK$3)&amp;":"&amp;ADDRESS($AF$5, COLUMN()-$AF$1-FK$3)), FK$3, FALSE)</f>
        <v>66</v>
      </c>
      <c r="FL21" cm="1">
        <f t="array" aca="1" ref="FL21" ca="1">INDIRECT(ADDRESS(ROW(), FL$3-$AF$1+$AF$3))+VLOOKUP($AS21, INDIRECT(ADDRESS($AF$4, COLUMN()-$AF$2-FL$3)&amp;":"&amp;ADDRESS($AF$5, COLUMN()-$AF$1-FL$3)), FL$3, FALSE)+VLOOKUP($AT21, INDIRECT(ADDRESS($AF$4, COLUMN()-$AF$2-FL$3)&amp;":"&amp;ADDRESS($AF$5, COLUMN()-$AF$1-FL$3)), FL$3, FALSE)</f>
        <v>279</v>
      </c>
      <c r="FM21" cm="1">
        <f t="array" aca="1" ref="FM21" ca="1">INDIRECT(ADDRESS(ROW(), FM$3-$AF$1+$AF$3))+VLOOKUP($AS21, INDIRECT(ADDRESS($AF$4, COLUMN()-$AF$2-FM$3)&amp;":"&amp;ADDRESS($AF$5, COLUMN()-$AF$1-FM$3)), FM$3, FALSE)+VLOOKUP($AT21, INDIRECT(ADDRESS($AF$4, COLUMN()-$AF$2-FM$3)&amp;":"&amp;ADDRESS($AF$5, COLUMN()-$AF$1-FM$3)), FM$3, FALSE)</f>
        <v>223</v>
      </c>
      <c r="FN21" cm="1">
        <f t="array" aca="1" ref="FN21" ca="1">INDIRECT(ADDRESS(ROW(), FN$3-$AF$1+$AF$3))+VLOOKUP($AS21, INDIRECT(ADDRESS($AF$4, COLUMN()-$AF$2-FN$3)&amp;":"&amp;ADDRESS($AF$5, COLUMN()-$AF$1-FN$3)), FN$3, FALSE)+VLOOKUP($AT21, INDIRECT(ADDRESS($AF$4, COLUMN()-$AF$2-FN$3)&amp;":"&amp;ADDRESS($AF$5, COLUMN()-$AF$1-FN$3)), FN$3, FALSE)</f>
        <v>254</v>
      </c>
      <c r="FO21" cm="1">
        <f t="array" aca="1" ref="FO21" ca="1">INDIRECT(ADDRESS(ROW(), FO$3-$AF$1+$AF$3))+VLOOKUP($AS21, INDIRECT(ADDRESS($AF$4, COLUMN()-$AF$2-FO$3)&amp;":"&amp;ADDRESS($AF$5, COLUMN()-$AF$1-FO$3)), FO$3, FALSE)+VLOOKUP($AT21, INDIRECT(ADDRESS($AF$4, COLUMN()-$AF$2-FO$3)&amp;":"&amp;ADDRESS($AF$5, COLUMN()-$AF$1-FO$3)), FO$3, FALSE)</f>
        <v>160</v>
      </c>
      <c r="FP21" cm="1">
        <f t="array" aca="1" ref="FP21" ca="1">INDIRECT(ADDRESS(ROW(), FP$3-$AF$1+$AF$3))+VLOOKUP($AS21, INDIRECT(ADDRESS($AF$4, COLUMN()-$AF$2-FP$3)&amp;":"&amp;ADDRESS($AF$5, COLUMN()-$AF$1-FP$3)), FP$3, FALSE)+VLOOKUP($AT21, INDIRECT(ADDRESS($AF$4, COLUMN()-$AF$2-FP$3)&amp;":"&amp;ADDRESS($AF$5, COLUMN()-$AF$1-FP$3)), FP$3, FALSE)</f>
        <v>189</v>
      </c>
      <c r="FQ21" cm="1">
        <f t="array" aca="1" ref="FQ21" ca="1">INDIRECT(ADDRESS(ROW(), FQ$3-$AF$1+$AF$3))+VLOOKUP($AS21, INDIRECT(ADDRESS($AF$4, COLUMN()-$AF$2-FQ$3)&amp;":"&amp;ADDRESS($AF$5, COLUMN()-$AF$1-FQ$3)), FQ$3, FALSE)+VLOOKUP($AT21, INDIRECT(ADDRESS($AF$4, COLUMN()-$AF$2-FQ$3)&amp;":"&amp;ADDRESS($AF$5, COLUMN()-$AF$1-FQ$3)), FQ$3, FALSE)</f>
        <v>149</v>
      </c>
      <c r="FR21" cm="1">
        <f t="array" aca="1" ref="FR21" ca="1">INDIRECT(ADDRESS(ROW(), FR$3-$AF$1+$AF$3))+VLOOKUP($AS21, INDIRECT(ADDRESS($AF$4, COLUMN()-$AF$2-FR$3)&amp;":"&amp;ADDRESS($AF$5, COLUMN()-$AF$1-FR$3)), FR$3, FALSE)+VLOOKUP($AT21, INDIRECT(ADDRESS($AF$4, COLUMN()-$AF$2-FR$3)&amp;":"&amp;ADDRESS($AF$5, COLUMN()-$AF$1-FR$3)), FR$3, FALSE)</f>
        <v>153</v>
      </c>
      <c r="FS21" t="str">
        <f t="shared" si="72"/>
        <v>SC</v>
      </c>
      <c r="FT21" t="str">
        <f t="shared" si="73"/>
        <v>CV</v>
      </c>
      <c r="FU21" t="str">
        <f t="shared" si="173"/>
        <v>SV</v>
      </c>
      <c r="FV21" cm="1">
        <f t="array" aca="1" ref="FV21" ca="1">INDIRECT(ADDRESS(ROW(), FV$3-$AF$1+$AF$3))+VLOOKUP($AS21, INDIRECT(ADDRESS($AF$4, COLUMN()-$AF$2-FV$3)&amp;":"&amp;ADDRESS($AF$5, COLUMN()-$AF$1-FV$3)), FV$3, FALSE)+VLOOKUP($AT21, INDIRECT(ADDRESS($AF$4, COLUMN()-$AF$2-FV$3)&amp;":"&amp;ADDRESS($AF$5, COLUMN()-$AF$1-FV$3)), FV$3, FALSE)</f>
        <v>648</v>
      </c>
      <c r="FW21" cm="1">
        <f t="array" aca="1" ref="FW21" ca="1">INDIRECT(ADDRESS(ROW(), FW$3-$AF$1+$AF$3))+VLOOKUP($AS21, INDIRECT(ADDRESS($AF$4, COLUMN()-$AF$2-FW$3)&amp;":"&amp;ADDRESS($AF$5, COLUMN()-$AF$1-FW$3)), FW$3, FALSE)+VLOOKUP($AT21, INDIRECT(ADDRESS($AF$4, COLUMN()-$AF$2-FW$3)&amp;":"&amp;ADDRESS($AF$5, COLUMN()-$AF$1-FW$3)), FW$3, FALSE)</f>
        <v>530</v>
      </c>
      <c r="FX21" cm="1">
        <f t="array" aca="1" ref="FX21" ca="1">INDIRECT(ADDRESS(ROW(), FX$3-$AF$1+$AF$3))+VLOOKUP($AS21, INDIRECT(ADDRESS($AF$4, COLUMN()-$AF$2-FX$3)&amp;":"&amp;ADDRESS($AF$5, COLUMN()-$AF$1-FX$3)), FX$3, FALSE)+VLOOKUP($AT21, INDIRECT(ADDRESS($AF$4, COLUMN()-$AF$2-FX$3)&amp;":"&amp;ADDRESS($AF$5, COLUMN()-$AF$1-FX$3)), FX$3, FALSE)</f>
        <v>126</v>
      </c>
      <c r="FY21" cm="1">
        <f t="array" aca="1" ref="FY21" ca="1">INDIRECT(ADDRESS(ROW(), FY$3-$AF$1+$AF$3))+VLOOKUP($AS21, INDIRECT(ADDRESS($AF$4, COLUMN()-$AF$2-FY$3)&amp;":"&amp;ADDRESS($AF$5, COLUMN()-$AF$1-FY$3)), FY$3, FALSE)+VLOOKUP($AT21, INDIRECT(ADDRESS($AF$4, COLUMN()-$AF$2-FY$3)&amp;":"&amp;ADDRESS($AF$5, COLUMN()-$AF$1-FY$3)), FY$3, FALSE)</f>
        <v>529</v>
      </c>
      <c r="FZ21" cm="1">
        <f t="array" aca="1" ref="FZ21" ca="1">INDIRECT(ADDRESS(ROW(), FZ$3-$AF$1+$AF$3))+VLOOKUP($AS21, INDIRECT(ADDRESS($AF$4, COLUMN()-$AF$2-FZ$3)&amp;":"&amp;ADDRESS($AF$5, COLUMN()-$AF$1-FZ$3)), FZ$3, FALSE)+VLOOKUP($AT21, INDIRECT(ADDRESS($AF$4, COLUMN()-$AF$2-FZ$3)&amp;":"&amp;ADDRESS($AF$5, COLUMN()-$AF$1-FZ$3)), FZ$3, FALSE)</f>
        <v>435</v>
      </c>
      <c r="GA21" cm="1">
        <f t="array" aca="1" ref="GA21" ca="1">INDIRECT(ADDRESS(ROW(), GA$3-$AF$1+$AF$3))+VLOOKUP($AS21, INDIRECT(ADDRESS($AF$4, COLUMN()-$AF$2-GA$3)&amp;":"&amp;ADDRESS($AF$5, COLUMN()-$AF$1-GA$3)), GA$3, FALSE)+VLOOKUP($AT21, INDIRECT(ADDRESS($AF$4, COLUMN()-$AF$2-GA$3)&amp;":"&amp;ADDRESS($AF$5, COLUMN()-$AF$1-GA$3)), GA$3, FALSE)</f>
        <v>520</v>
      </c>
      <c r="GB21" cm="1">
        <f t="array" aca="1" ref="GB21" ca="1">INDIRECT(ADDRESS(ROW(), GB$3-$AF$1+$AF$3))+VLOOKUP($AS21, INDIRECT(ADDRESS($AF$4, COLUMN()-$AF$2-GB$3)&amp;":"&amp;ADDRESS($AF$5, COLUMN()-$AF$1-GB$3)), GB$3, FALSE)+VLOOKUP($AT21, INDIRECT(ADDRESS($AF$4, COLUMN()-$AF$2-GB$3)&amp;":"&amp;ADDRESS($AF$5, COLUMN()-$AF$1-GB$3)), GB$3, FALSE)</f>
        <v>315</v>
      </c>
      <c r="GC21" cm="1">
        <f t="array" aca="1" ref="GC21" ca="1">INDIRECT(ADDRESS(ROW(), GC$3-$AF$1+$AF$3))+VLOOKUP($AS21, INDIRECT(ADDRESS($AF$4, COLUMN()-$AF$2-GC$3)&amp;":"&amp;ADDRESS($AF$5, COLUMN()-$AF$1-GC$3)), GC$3, FALSE)+VLOOKUP($AT21, INDIRECT(ADDRESS($AF$4, COLUMN()-$AF$2-GC$3)&amp;":"&amp;ADDRESS($AF$5, COLUMN()-$AF$1-GC$3)), GC$3, FALSE)</f>
        <v>378</v>
      </c>
      <c r="GD21" cm="1">
        <f t="array" aca="1" ref="GD21" ca="1">INDIRECT(ADDRESS(ROW(), GD$3-$AF$1+$AF$3))+VLOOKUP($AS21, INDIRECT(ADDRESS($AF$4, COLUMN()-$AF$2-GD$3)&amp;":"&amp;ADDRESS($AF$5, COLUMN()-$AF$1-GD$3)), GD$3, FALSE)+VLOOKUP($AT21, INDIRECT(ADDRESS($AF$4, COLUMN()-$AF$2-GD$3)&amp;":"&amp;ADDRESS($AF$5, COLUMN()-$AF$1-GD$3)), GD$3, FALSE)</f>
        <v>295</v>
      </c>
      <c r="GE21" cm="1">
        <f t="array" aca="1" ref="GE21" ca="1">INDIRECT(ADDRESS(ROW(), GE$3-$AF$1+$AF$3))+VLOOKUP($AS21, INDIRECT(ADDRESS($AF$4, COLUMN()-$AF$2-GE$3)&amp;":"&amp;ADDRESS($AF$5, COLUMN()-$AF$1-GE$3)), GE$3, FALSE)+VLOOKUP($AT21, INDIRECT(ADDRESS($AF$4, COLUMN()-$AF$2-GE$3)&amp;":"&amp;ADDRESS($AF$5, COLUMN()-$AF$1-GE$3)), GE$3, FALSE)</f>
        <v>319</v>
      </c>
      <c r="GF21" t="str">
        <f t="shared" si="75"/>
        <v>SC</v>
      </c>
      <c r="GG21" t="str">
        <f t="shared" si="76"/>
        <v>CV</v>
      </c>
      <c r="GH21" t="str">
        <f t="shared" si="174"/>
        <v>SV</v>
      </c>
      <c r="GI21" cm="1">
        <f t="array" aca="1" ref="GI21" ca="1">INDIRECT(ADDRESS(ROW(), GI$3-$AF$1+$AF$3))+VLOOKUP($AS21, INDIRECT(ADDRESS($AF$4, COLUMN()-$AF$2-GI$3)&amp;":"&amp;ADDRESS($AF$5, COLUMN()-$AF$1-GI$3)), GI$3, FALSE)+VLOOKUP($AT21, INDIRECT(ADDRESS($AF$4, COLUMN()-$AF$2-GI$3)&amp;":"&amp;ADDRESS($AF$5, COLUMN()-$AF$1-GI$3)), GI$3, FALSE)</f>
        <v>1322</v>
      </c>
      <c r="GJ21" cm="1">
        <f t="array" aca="1" ref="GJ21" ca="1">INDIRECT(ADDRESS(ROW(), GJ$3-$AF$1+$AF$3))+VLOOKUP($AS21, INDIRECT(ADDRESS($AF$4, COLUMN()-$AF$2-GJ$3)&amp;":"&amp;ADDRESS($AF$5, COLUMN()-$AF$1-GJ$3)), GJ$3, FALSE)+VLOOKUP($AT21, INDIRECT(ADDRESS($AF$4, COLUMN()-$AF$2-GJ$3)&amp;":"&amp;ADDRESS($AF$5, COLUMN()-$AF$1-GJ$3)), GJ$3, FALSE)</f>
        <v>1016</v>
      </c>
      <c r="GK21" cm="1">
        <f t="array" aca="1" ref="GK21" ca="1">INDIRECT(ADDRESS(ROW(), GK$3-$AF$1+$AF$3))+VLOOKUP($AS21, INDIRECT(ADDRESS($AF$4, COLUMN()-$AF$2-GK$3)&amp;":"&amp;ADDRESS($AF$5, COLUMN()-$AF$1-GK$3)), GK$3, FALSE)+VLOOKUP($AT21, INDIRECT(ADDRESS($AF$4, COLUMN()-$AF$2-GK$3)&amp;":"&amp;ADDRESS($AF$5, COLUMN()-$AF$1-GK$3)), GK$3, FALSE)</f>
        <v>226</v>
      </c>
      <c r="GL21" cm="1">
        <f t="array" aca="1" ref="GL21" ca="1">INDIRECT(ADDRESS(ROW(), GL$3-$AF$1+$AF$3))+VLOOKUP($AS21, INDIRECT(ADDRESS($AF$4, COLUMN()-$AF$2-GL$3)&amp;":"&amp;ADDRESS($AF$5, COLUMN()-$AF$1-GL$3)), GL$3, FALSE)+VLOOKUP($AT21, INDIRECT(ADDRESS($AF$4, COLUMN()-$AF$2-GL$3)&amp;":"&amp;ADDRESS($AF$5, COLUMN()-$AF$1-GL$3)), GL$3, FALSE)</f>
        <v>1021</v>
      </c>
      <c r="GM21" cm="1">
        <f t="array" aca="1" ref="GM21" ca="1">INDIRECT(ADDRESS(ROW(), GM$3-$AF$1+$AF$3))+VLOOKUP($AS21, INDIRECT(ADDRESS($AF$4, COLUMN()-$AF$2-GM$3)&amp;":"&amp;ADDRESS($AF$5, COLUMN()-$AF$1-GM$3)), GM$3, FALSE)+VLOOKUP($AT21, INDIRECT(ADDRESS($AF$4, COLUMN()-$AF$2-GM$3)&amp;":"&amp;ADDRESS($AF$5, COLUMN()-$AF$1-GM$3)), GM$3, FALSE)</f>
        <v>903</v>
      </c>
      <c r="GN21" cm="1">
        <f t="array" aca="1" ref="GN21" ca="1">INDIRECT(ADDRESS(ROW(), GN$3-$AF$1+$AF$3))+VLOOKUP($AS21, INDIRECT(ADDRESS($AF$4, COLUMN()-$AF$2-GN$3)&amp;":"&amp;ADDRESS($AF$5, COLUMN()-$AF$1-GN$3)), GN$3, FALSE)+VLOOKUP($AT21, INDIRECT(ADDRESS($AF$4, COLUMN()-$AF$2-GN$3)&amp;":"&amp;ADDRESS($AF$5, COLUMN()-$AF$1-GN$3)), GN$3, FALSE)</f>
        <v>1056</v>
      </c>
      <c r="GO21" cm="1">
        <f t="array" aca="1" ref="GO21" ca="1">INDIRECT(ADDRESS(ROW(), GO$3-$AF$1+$AF$3))+VLOOKUP($AS21, INDIRECT(ADDRESS($AF$4, COLUMN()-$AF$2-GO$3)&amp;":"&amp;ADDRESS($AF$5, COLUMN()-$AF$1-GO$3)), GO$3, FALSE)+VLOOKUP($AT21, INDIRECT(ADDRESS($AF$4, COLUMN()-$AF$2-GO$3)&amp;":"&amp;ADDRESS($AF$5, COLUMN()-$AF$1-GO$3)), GO$3, FALSE)</f>
        <v>675</v>
      </c>
      <c r="GP21" cm="1">
        <f t="array" aca="1" ref="GP21" ca="1">INDIRECT(ADDRESS(ROW(), GP$3-$AF$1+$AF$3))+VLOOKUP($AS21, INDIRECT(ADDRESS($AF$4, COLUMN()-$AF$2-GP$3)&amp;":"&amp;ADDRESS($AF$5, COLUMN()-$AF$1-GP$3)), GP$3, FALSE)+VLOOKUP($AT21, INDIRECT(ADDRESS($AF$4, COLUMN()-$AF$2-GP$3)&amp;":"&amp;ADDRESS($AF$5, COLUMN()-$AF$1-GP$3)), GP$3, FALSE)</f>
        <v>719</v>
      </c>
      <c r="GQ21" cm="1">
        <f t="array" aca="1" ref="GQ21" ca="1">INDIRECT(ADDRESS(ROW(), GQ$3-$AF$1+$AF$3))+VLOOKUP($AS21, INDIRECT(ADDRESS($AF$4, COLUMN()-$AF$2-GQ$3)&amp;":"&amp;ADDRESS($AF$5, COLUMN()-$AF$1-GQ$3)), GQ$3, FALSE)+VLOOKUP($AT21, INDIRECT(ADDRESS($AF$4, COLUMN()-$AF$2-GQ$3)&amp;":"&amp;ADDRESS($AF$5, COLUMN()-$AF$1-GQ$3)), GQ$3, FALSE)</f>
        <v>628</v>
      </c>
      <c r="GR21" cm="1">
        <f t="array" aca="1" ref="GR21" ca="1">INDIRECT(ADDRESS(ROW(), GR$3-$AF$1+$AF$3))+VLOOKUP($AS21, INDIRECT(ADDRESS($AF$4, COLUMN()-$AF$2-GR$3)&amp;":"&amp;ADDRESS($AF$5, COLUMN()-$AF$1-GR$3)), GR$3, FALSE)+VLOOKUP($AT21, INDIRECT(ADDRESS($AF$4, COLUMN()-$AF$2-GR$3)&amp;":"&amp;ADDRESS($AF$5, COLUMN()-$AF$1-GR$3)), GR$3, FALSE)</f>
        <v>625</v>
      </c>
      <c r="GS21" t="str">
        <f t="shared" si="78"/>
        <v>SC</v>
      </c>
      <c r="GT21" t="str">
        <f t="shared" si="79"/>
        <v>CV</v>
      </c>
      <c r="GU21" t="str">
        <f t="shared" si="175"/>
        <v>SV</v>
      </c>
      <c r="GV21" cm="1">
        <f t="array" aca="1" ref="GV21" ca="1">INDIRECT(ADDRESS(ROW(), GV$3-$AF$1+$AF$3))+VLOOKUP($AS21, INDIRECT(ADDRESS($AF$4, COLUMN()-$AF$2-GV$3)&amp;":"&amp;ADDRESS($AF$5, COLUMN()-$AF$1-GV$3)), GV$3, FALSE)+VLOOKUP($AT21, INDIRECT(ADDRESS($AF$4, COLUMN()-$AF$2-GV$3)&amp;":"&amp;ADDRESS($AF$5, COLUMN()-$AF$1-GV$3)), GV$3, FALSE)</f>
        <v>2643</v>
      </c>
      <c r="GW21" cm="1">
        <f t="array" aca="1" ref="GW21" ca="1">INDIRECT(ADDRESS(ROW(), GW$3-$AF$1+$AF$3))+VLOOKUP($AS21, INDIRECT(ADDRESS($AF$4, COLUMN()-$AF$2-GW$3)&amp;":"&amp;ADDRESS($AF$5, COLUMN()-$AF$1-GW$3)), GW$3, FALSE)+VLOOKUP($AT21, INDIRECT(ADDRESS($AF$4, COLUMN()-$AF$2-GW$3)&amp;":"&amp;ADDRESS($AF$5, COLUMN()-$AF$1-GW$3)), GW$3, FALSE)</f>
        <v>1997</v>
      </c>
      <c r="GX21" cm="1">
        <f t="array" aca="1" ref="GX21" ca="1">INDIRECT(ADDRESS(ROW(), GX$3-$AF$1+$AF$3))+VLOOKUP($AS21, INDIRECT(ADDRESS($AF$4, COLUMN()-$AF$2-GX$3)&amp;":"&amp;ADDRESS($AF$5, COLUMN()-$AF$1-GX$3)), GX$3, FALSE)+VLOOKUP($AT21, INDIRECT(ADDRESS($AF$4, COLUMN()-$AF$2-GX$3)&amp;":"&amp;ADDRESS($AF$5, COLUMN()-$AF$1-GX$3)), GX$3, FALSE)</f>
        <v>419</v>
      </c>
      <c r="GY21" cm="1">
        <f t="array" aca="1" ref="GY21" ca="1">INDIRECT(ADDRESS(ROW(), GY$3-$AF$1+$AF$3))+VLOOKUP($AS21, INDIRECT(ADDRESS($AF$4, COLUMN()-$AF$2-GY$3)&amp;":"&amp;ADDRESS($AF$5, COLUMN()-$AF$1-GY$3)), GY$3, FALSE)+VLOOKUP($AT21, INDIRECT(ADDRESS($AF$4, COLUMN()-$AF$2-GY$3)&amp;":"&amp;ADDRESS($AF$5, COLUMN()-$AF$1-GY$3)), GY$3, FALSE)</f>
        <v>2062</v>
      </c>
      <c r="GZ21" cm="1">
        <f t="array" aca="1" ref="GZ21" ca="1">INDIRECT(ADDRESS(ROW(), GZ$3-$AF$1+$AF$3))+VLOOKUP($AS21, INDIRECT(ADDRESS($AF$4, COLUMN()-$AF$2-GZ$3)&amp;":"&amp;ADDRESS($AF$5, COLUMN()-$AF$1-GZ$3)), GZ$3, FALSE)+VLOOKUP($AT21, INDIRECT(ADDRESS($AF$4, COLUMN()-$AF$2-GZ$3)&amp;":"&amp;ADDRESS($AF$5, COLUMN()-$AF$1-GZ$3)), GZ$3, FALSE)</f>
        <v>1810</v>
      </c>
      <c r="HA21" cm="1">
        <f t="array" aca="1" ref="HA21" ca="1">INDIRECT(ADDRESS(ROW(), HA$3-$AF$1+$AF$3))+VLOOKUP($AS21, INDIRECT(ADDRESS($AF$4, COLUMN()-$AF$2-HA$3)&amp;":"&amp;ADDRESS($AF$5, COLUMN()-$AF$1-HA$3)), HA$3, FALSE)+VLOOKUP($AT21, INDIRECT(ADDRESS($AF$4, COLUMN()-$AF$2-HA$3)&amp;":"&amp;ADDRESS($AF$5, COLUMN()-$AF$1-HA$3)), HA$3, FALSE)</f>
        <v>2092</v>
      </c>
      <c r="HB21" cm="1">
        <f t="array" aca="1" ref="HB21" ca="1">INDIRECT(ADDRESS(ROW(), HB$3-$AF$1+$AF$3))+VLOOKUP($AS21, INDIRECT(ADDRESS($AF$4, COLUMN()-$AF$2-HB$3)&amp;":"&amp;ADDRESS($AF$5, COLUMN()-$AF$1-HB$3)), HB$3, FALSE)+VLOOKUP($AT21, INDIRECT(ADDRESS($AF$4, COLUMN()-$AF$2-HB$3)&amp;":"&amp;ADDRESS($AF$5, COLUMN()-$AF$1-HB$3)), HB$3, FALSE)</f>
        <v>1344</v>
      </c>
      <c r="HC21" cm="1">
        <f t="array" aca="1" ref="HC21" ca="1">INDIRECT(ADDRESS(ROW(), HC$3-$AF$1+$AF$3))+VLOOKUP($AS21, INDIRECT(ADDRESS($AF$4, COLUMN()-$AF$2-HC$3)&amp;":"&amp;ADDRESS($AF$5, COLUMN()-$AF$1-HC$3)), HC$3, FALSE)+VLOOKUP($AT21, INDIRECT(ADDRESS($AF$4, COLUMN()-$AF$2-HC$3)&amp;":"&amp;ADDRESS($AF$5, COLUMN()-$AF$1-HC$3)), HC$3, FALSE)</f>
        <v>1461</v>
      </c>
      <c r="HD21" cm="1">
        <f t="array" aca="1" ref="HD21" ca="1">INDIRECT(ADDRESS(ROW(), HD$3-$AF$1+$AF$3))+VLOOKUP($AS21, INDIRECT(ADDRESS($AF$4, COLUMN()-$AF$2-HD$3)&amp;":"&amp;ADDRESS($AF$5, COLUMN()-$AF$1-HD$3)), HD$3, FALSE)+VLOOKUP($AT21, INDIRECT(ADDRESS($AF$4, COLUMN()-$AF$2-HD$3)&amp;":"&amp;ADDRESS($AF$5, COLUMN()-$AF$1-HD$3)), HD$3, FALSE)</f>
        <v>1293</v>
      </c>
      <c r="HE21" cm="1">
        <f t="array" aca="1" ref="HE21" ca="1">INDIRECT(ADDRESS(ROW(), HE$3-$AF$1+$AF$3))+VLOOKUP($AS21, INDIRECT(ADDRESS($AF$4, COLUMN()-$AF$2-HE$3)&amp;":"&amp;ADDRESS($AF$5, COLUMN()-$AF$1-HE$3)), HE$3, FALSE)+VLOOKUP($AT21, INDIRECT(ADDRESS($AF$4, COLUMN()-$AF$2-HE$3)&amp;":"&amp;ADDRESS($AF$5, COLUMN()-$AF$1-HE$3)), HE$3, FALSE)</f>
        <v>1262</v>
      </c>
      <c r="HF21" t="str">
        <f t="shared" si="81"/>
        <v>SC</v>
      </c>
      <c r="HG21" t="str">
        <f t="shared" si="82"/>
        <v>CV</v>
      </c>
      <c r="HH21" t="str">
        <f t="shared" si="176"/>
        <v>SV</v>
      </c>
      <c r="HI21" cm="1">
        <f t="array" aca="1" ref="HI21" ca="1">INDIRECT(ADDRESS(ROW(), HI$3-$AF$1+$AF$3))+VLOOKUP($AS21, INDIRECT(ADDRESS($AF$4, COLUMN()-$AF$2-HI$3)&amp;":"&amp;ADDRESS($AF$5, COLUMN()-$AF$1-HI$3)), HI$3, FALSE)+VLOOKUP($AT21, INDIRECT(ADDRESS($AF$4, COLUMN()-$AF$2-HI$3)&amp;":"&amp;ADDRESS($AF$5, COLUMN()-$AF$1-HI$3)), HI$3, FALSE)</f>
        <v>5359</v>
      </c>
      <c r="HJ21" cm="1">
        <f t="array" aca="1" ref="HJ21" ca="1">INDIRECT(ADDRESS(ROW(), HJ$3-$AF$1+$AF$3))+VLOOKUP($AS21, INDIRECT(ADDRESS($AF$4, COLUMN()-$AF$2-HJ$3)&amp;":"&amp;ADDRESS($AF$5, COLUMN()-$AF$1-HJ$3)), HJ$3, FALSE)+VLOOKUP($AT21, INDIRECT(ADDRESS($AF$4, COLUMN()-$AF$2-HJ$3)&amp;":"&amp;ADDRESS($AF$5, COLUMN()-$AF$1-HJ$3)), HJ$3, FALSE)</f>
        <v>3908</v>
      </c>
      <c r="HK21" cm="1">
        <f t="array" aca="1" ref="HK21" ca="1">INDIRECT(ADDRESS(ROW(), HK$3-$AF$1+$AF$3))+VLOOKUP($AS21, INDIRECT(ADDRESS($AF$4, COLUMN()-$AF$2-HK$3)&amp;":"&amp;ADDRESS($AF$5, COLUMN()-$AF$1-HK$3)), HK$3, FALSE)+VLOOKUP($AT21, INDIRECT(ADDRESS($AF$4, COLUMN()-$AF$2-HK$3)&amp;":"&amp;ADDRESS($AF$5, COLUMN()-$AF$1-HK$3)), HK$3, FALSE)</f>
        <v>796</v>
      </c>
      <c r="HL21" cm="1">
        <f t="array" aca="1" ref="HL21" ca="1">INDIRECT(ADDRESS(ROW(), HL$3-$AF$1+$AF$3))+VLOOKUP($AS21, INDIRECT(ADDRESS($AF$4, COLUMN()-$AF$2-HL$3)&amp;":"&amp;ADDRESS($AF$5, COLUMN()-$AF$1-HL$3)), HL$3, FALSE)+VLOOKUP($AT21, INDIRECT(ADDRESS($AF$4, COLUMN()-$AF$2-HL$3)&amp;":"&amp;ADDRESS($AF$5, COLUMN()-$AF$1-HL$3)), HL$3, FALSE)</f>
        <v>4156</v>
      </c>
      <c r="HM21" cm="1">
        <f t="array" aca="1" ref="HM21" ca="1">INDIRECT(ADDRESS(ROW(), HM$3-$AF$1+$AF$3))+VLOOKUP($AS21, INDIRECT(ADDRESS($AF$4, COLUMN()-$AF$2-HM$3)&amp;":"&amp;ADDRESS($AF$5, COLUMN()-$AF$1-HM$3)), HM$3, FALSE)+VLOOKUP($AT21, INDIRECT(ADDRESS($AF$4, COLUMN()-$AF$2-HM$3)&amp;":"&amp;ADDRESS($AF$5, COLUMN()-$AF$1-HM$3)), HM$3, FALSE)</f>
        <v>3625</v>
      </c>
      <c r="HN21" cm="1">
        <f t="array" aca="1" ref="HN21" ca="1">INDIRECT(ADDRESS(ROW(), HN$3-$AF$1+$AF$3))+VLOOKUP($AS21, INDIRECT(ADDRESS($AF$4, COLUMN()-$AF$2-HN$3)&amp;":"&amp;ADDRESS($AF$5, COLUMN()-$AF$1-HN$3)), HN$3, FALSE)+VLOOKUP($AT21, INDIRECT(ADDRESS($AF$4, COLUMN()-$AF$2-HN$3)&amp;":"&amp;ADDRESS($AF$5, COLUMN()-$AF$1-HN$3)), HN$3, FALSE)</f>
        <v>4201</v>
      </c>
      <c r="HO21" cm="1">
        <f t="array" aca="1" ref="HO21" ca="1">INDIRECT(ADDRESS(ROW(), HO$3-$AF$1+$AF$3))+VLOOKUP($AS21, INDIRECT(ADDRESS($AF$4, COLUMN()-$AF$2-HO$3)&amp;":"&amp;ADDRESS($AF$5, COLUMN()-$AF$1-HO$3)), HO$3, FALSE)+VLOOKUP($AT21, INDIRECT(ADDRESS($AF$4, COLUMN()-$AF$2-HO$3)&amp;":"&amp;ADDRESS($AF$5, COLUMN()-$AF$1-HO$3)), HO$3, FALSE)</f>
        <v>2699</v>
      </c>
      <c r="HP21" cm="1">
        <f t="array" aca="1" ref="HP21" ca="1">INDIRECT(ADDRESS(ROW(), HP$3-$AF$1+$AF$3))+VLOOKUP($AS21, INDIRECT(ADDRESS($AF$4, COLUMN()-$AF$2-HP$3)&amp;":"&amp;ADDRESS($AF$5, COLUMN()-$AF$1-HP$3)), HP$3, FALSE)+VLOOKUP($AT21, INDIRECT(ADDRESS($AF$4, COLUMN()-$AF$2-HP$3)&amp;":"&amp;ADDRESS($AF$5, COLUMN()-$AF$1-HP$3)), HP$3, FALSE)</f>
        <v>2934</v>
      </c>
      <c r="HQ21" cm="1">
        <f t="array" aca="1" ref="HQ21" ca="1">INDIRECT(ADDRESS(ROW(), HQ$3-$AF$1+$AF$3))+VLOOKUP($AS21, INDIRECT(ADDRESS($AF$4, COLUMN()-$AF$2-HQ$3)&amp;":"&amp;ADDRESS($AF$5, COLUMN()-$AF$1-HQ$3)), HQ$3, FALSE)+VLOOKUP($AT21, INDIRECT(ADDRESS($AF$4, COLUMN()-$AF$2-HQ$3)&amp;":"&amp;ADDRESS($AF$5, COLUMN()-$AF$1-HQ$3)), HQ$3, FALSE)</f>
        <v>2595</v>
      </c>
      <c r="HR21" cm="1">
        <f t="array" aca="1" ref="HR21" ca="1">INDIRECT(ADDRESS(ROW(), HR$3-$AF$1+$AF$3))+VLOOKUP($AS21, INDIRECT(ADDRESS($AF$4, COLUMN()-$AF$2-HR$3)&amp;":"&amp;ADDRESS($AF$5, COLUMN()-$AF$1-HR$3)), HR$3, FALSE)+VLOOKUP($AT21, INDIRECT(ADDRESS($AF$4, COLUMN()-$AF$2-HR$3)&amp;":"&amp;ADDRESS($AF$5, COLUMN()-$AF$1-HR$3)), HR$3, FALSE)</f>
        <v>2494</v>
      </c>
      <c r="HS21" t="str">
        <f t="shared" si="84"/>
        <v>SC</v>
      </c>
      <c r="HT21" t="str">
        <f t="shared" si="85"/>
        <v>CV</v>
      </c>
      <c r="HU21" t="str">
        <f t="shared" si="177"/>
        <v>SV</v>
      </c>
      <c r="HV21" cm="1">
        <f t="array" aca="1" ref="HV21" ca="1">INDIRECT(ADDRESS(ROW(), HV$3-$AF$1+$AF$3))+VLOOKUP($AS21, INDIRECT(ADDRESS($AF$4, COLUMN()-$AF$2-HV$3)&amp;":"&amp;ADDRESS($AF$5, COLUMN()-$AF$1-HV$3)), HV$3, FALSE)+VLOOKUP($AT21, INDIRECT(ADDRESS($AF$4, COLUMN()-$AF$2-HV$3)&amp;":"&amp;ADDRESS($AF$5, COLUMN()-$AF$1-HV$3)), HV$3, FALSE)</f>
        <v>10683</v>
      </c>
      <c r="HW21" cm="1">
        <f t="array" aca="1" ref="HW21" ca="1">INDIRECT(ADDRESS(ROW(), HW$3-$AF$1+$AF$3))+VLOOKUP($AS21, INDIRECT(ADDRESS($AF$4, COLUMN()-$AF$2-HW$3)&amp;":"&amp;ADDRESS($AF$5, COLUMN()-$AF$1-HW$3)), HW$3, FALSE)+VLOOKUP($AT21, INDIRECT(ADDRESS($AF$4, COLUMN()-$AF$2-HW$3)&amp;":"&amp;ADDRESS($AF$5, COLUMN()-$AF$1-HW$3)), HW$3, FALSE)</f>
        <v>7789</v>
      </c>
      <c r="HX21" cm="1">
        <f t="array" aca="1" ref="HX21" ca="1">INDIRECT(ADDRESS(ROW(), HX$3-$AF$1+$AF$3))+VLOOKUP($AS21, INDIRECT(ADDRESS($AF$4, COLUMN()-$AF$2-HX$3)&amp;":"&amp;ADDRESS($AF$5, COLUMN()-$AF$1-HX$3)), HX$3, FALSE)+VLOOKUP($AT21, INDIRECT(ADDRESS($AF$4, COLUMN()-$AF$2-HX$3)&amp;":"&amp;ADDRESS($AF$5, COLUMN()-$AF$1-HX$3)), HX$3, FALSE)</f>
        <v>1547</v>
      </c>
      <c r="HY21" cm="1">
        <f t="array" aca="1" ref="HY21" ca="1">INDIRECT(ADDRESS(ROW(), HY$3-$AF$1+$AF$3))+VLOOKUP($AS21, INDIRECT(ADDRESS($AF$4, COLUMN()-$AF$2-HY$3)&amp;":"&amp;ADDRESS($AF$5, COLUMN()-$AF$1-HY$3)), HY$3, FALSE)+VLOOKUP($AT21, INDIRECT(ADDRESS($AF$4, COLUMN()-$AF$2-HY$3)&amp;":"&amp;ADDRESS($AF$5, COLUMN()-$AF$1-HY$3)), HY$3, FALSE)</f>
        <v>8387</v>
      </c>
      <c r="HZ21" cm="1">
        <f t="array" aca="1" ref="HZ21" ca="1">INDIRECT(ADDRESS(ROW(), HZ$3-$AF$1+$AF$3))+VLOOKUP($AS21, INDIRECT(ADDRESS($AF$4, COLUMN()-$AF$2-HZ$3)&amp;":"&amp;ADDRESS($AF$5, COLUMN()-$AF$1-HZ$3)), HZ$3, FALSE)+VLOOKUP($AT21, INDIRECT(ADDRESS($AF$4, COLUMN()-$AF$2-HZ$3)&amp;":"&amp;ADDRESS($AF$5, COLUMN()-$AF$1-HZ$3)), HZ$3, FALSE)</f>
        <v>7219</v>
      </c>
      <c r="IA21" cm="1">
        <f t="array" aca="1" ref="IA21" ca="1">INDIRECT(ADDRESS(ROW(), IA$3-$AF$1+$AF$3))+VLOOKUP($AS21, INDIRECT(ADDRESS($AF$4, COLUMN()-$AF$2-IA$3)&amp;":"&amp;ADDRESS($AF$5, COLUMN()-$AF$1-IA$3)), IA$3, FALSE)+VLOOKUP($AT21, INDIRECT(ADDRESS($AF$4, COLUMN()-$AF$2-IA$3)&amp;":"&amp;ADDRESS($AF$5, COLUMN()-$AF$1-IA$3)), IA$3, FALSE)</f>
        <v>8388</v>
      </c>
      <c r="IB21" cm="1">
        <f t="array" aca="1" ref="IB21" ca="1">INDIRECT(ADDRESS(ROW(), IB$3-$AF$1+$AF$3))+VLOOKUP($AS21, INDIRECT(ADDRESS($AF$4, COLUMN()-$AF$2-IB$3)&amp;":"&amp;ADDRESS($AF$5, COLUMN()-$AF$1-IB$3)), IB$3, FALSE)+VLOOKUP($AT21, INDIRECT(ADDRESS($AF$4, COLUMN()-$AF$2-IB$3)&amp;":"&amp;ADDRESS($AF$5, COLUMN()-$AF$1-IB$3)), IB$3, FALSE)</f>
        <v>5388</v>
      </c>
      <c r="IC21" cm="1">
        <f t="array" aca="1" ref="IC21" ca="1">INDIRECT(ADDRESS(ROW(), IC$3-$AF$1+$AF$3))+VLOOKUP($AS21, INDIRECT(ADDRESS($AF$4, COLUMN()-$AF$2-IC$3)&amp;":"&amp;ADDRESS($AF$5, COLUMN()-$AF$1-IC$3)), IC$3, FALSE)+VLOOKUP($AT21, INDIRECT(ADDRESS($AF$4, COLUMN()-$AF$2-IC$3)&amp;":"&amp;ADDRESS($AF$5, COLUMN()-$AF$1-IC$3)), IC$3, FALSE)</f>
        <v>5938</v>
      </c>
      <c r="ID21" cm="1">
        <f t="array" aca="1" ref="ID21" ca="1">INDIRECT(ADDRESS(ROW(), ID$3-$AF$1+$AF$3))+VLOOKUP($AS21, INDIRECT(ADDRESS($AF$4, COLUMN()-$AF$2-ID$3)&amp;":"&amp;ADDRESS($AF$5, COLUMN()-$AF$1-ID$3)), ID$3, FALSE)+VLOOKUP($AT21, INDIRECT(ADDRESS($AF$4, COLUMN()-$AF$2-ID$3)&amp;":"&amp;ADDRESS($AF$5, COLUMN()-$AF$1-ID$3)), ID$3, FALSE)</f>
        <v>5228</v>
      </c>
      <c r="IE21" cm="1">
        <f t="array" aca="1" ref="IE21" ca="1">INDIRECT(ADDRESS(ROW(), IE$3-$AF$1+$AF$3))+VLOOKUP($AS21, INDIRECT(ADDRESS($AF$4, COLUMN()-$AF$2-IE$3)&amp;":"&amp;ADDRESS($AF$5, COLUMN()-$AF$1-IE$3)), IE$3, FALSE)+VLOOKUP($AT21, INDIRECT(ADDRESS($AF$4, COLUMN()-$AF$2-IE$3)&amp;":"&amp;ADDRESS($AF$5, COLUMN()-$AF$1-IE$3)), IE$3, FALSE)</f>
        <v>4968</v>
      </c>
      <c r="IF21" t="str">
        <f t="shared" si="87"/>
        <v>SC</v>
      </c>
      <c r="IG21" t="str">
        <f t="shared" si="88"/>
        <v>CV</v>
      </c>
      <c r="IH21" t="str">
        <f t="shared" si="178"/>
        <v>SV</v>
      </c>
      <c r="II21" cm="1">
        <f t="array" aca="1" ref="II21" ca="1">INDIRECT(ADDRESS(ROW(), II$3-$AF$1+$AF$3))+VLOOKUP($AS21, INDIRECT(ADDRESS($AF$4, COLUMN()-$AF$2-II$3)&amp;":"&amp;ADDRESS($AF$5, COLUMN()-$AF$1-II$3)), II$3, FALSE)+VLOOKUP($AT21, INDIRECT(ADDRESS($AF$4, COLUMN()-$AF$2-II$3)&amp;":"&amp;ADDRESS($AF$5, COLUMN()-$AF$1-II$3)), II$3, FALSE)</f>
        <v>21373</v>
      </c>
      <c r="IJ21" cm="1">
        <f t="array" aca="1" ref="IJ21" ca="1">INDIRECT(ADDRESS(ROW(), IJ$3-$AF$1+$AF$3))+VLOOKUP($AS21, INDIRECT(ADDRESS($AF$4, COLUMN()-$AF$2-IJ$3)&amp;":"&amp;ADDRESS($AF$5, COLUMN()-$AF$1-IJ$3)), IJ$3, FALSE)+VLOOKUP($AT21, INDIRECT(ADDRESS($AF$4, COLUMN()-$AF$2-IJ$3)&amp;":"&amp;ADDRESS($AF$5, COLUMN()-$AF$1-IJ$3)), IJ$3, FALSE)</f>
        <v>15562</v>
      </c>
      <c r="IK21" cm="1">
        <f t="array" aca="1" ref="IK21" ca="1">INDIRECT(ADDRESS(ROW(), IK$3-$AF$1+$AF$3))+VLOOKUP($AS21, INDIRECT(ADDRESS($AF$4, COLUMN()-$AF$2-IK$3)&amp;":"&amp;ADDRESS($AF$5, COLUMN()-$AF$1-IK$3)), IK$3, FALSE)+VLOOKUP($AT21, INDIRECT(ADDRESS($AF$4, COLUMN()-$AF$2-IK$3)&amp;":"&amp;ADDRESS($AF$5, COLUMN()-$AF$1-IK$3)), IK$3, FALSE)</f>
        <v>3039</v>
      </c>
      <c r="IL21" cm="1">
        <f t="array" aca="1" ref="IL21" ca="1">INDIRECT(ADDRESS(ROW(), IL$3-$AF$1+$AF$3))+VLOOKUP($AS21, INDIRECT(ADDRESS($AF$4, COLUMN()-$AF$2-IL$3)&amp;":"&amp;ADDRESS($AF$5, COLUMN()-$AF$1-IL$3)), IL$3, FALSE)+VLOOKUP($AT21, INDIRECT(ADDRESS($AF$4, COLUMN()-$AF$2-IL$3)&amp;":"&amp;ADDRESS($AF$5, COLUMN()-$AF$1-IL$3)), IL$3, FALSE)</f>
        <v>16815</v>
      </c>
      <c r="IM21" cm="1">
        <f t="array" aca="1" ref="IM21" ca="1">INDIRECT(ADDRESS(ROW(), IM$3-$AF$1+$AF$3))+VLOOKUP($AS21, INDIRECT(ADDRESS($AF$4, COLUMN()-$AF$2-IM$3)&amp;":"&amp;ADDRESS($AF$5, COLUMN()-$AF$1-IM$3)), IM$3, FALSE)+VLOOKUP($AT21, INDIRECT(ADDRESS($AF$4, COLUMN()-$AF$2-IM$3)&amp;":"&amp;ADDRESS($AF$5, COLUMN()-$AF$1-IM$3)), IM$3, FALSE)</f>
        <v>14387</v>
      </c>
      <c r="IN21" cm="1">
        <f t="array" aca="1" ref="IN21" ca="1">INDIRECT(ADDRESS(ROW(), IN$3-$AF$1+$AF$3))+VLOOKUP($AS21, INDIRECT(ADDRESS($AF$4, COLUMN()-$AF$2-IN$3)&amp;":"&amp;ADDRESS($AF$5, COLUMN()-$AF$1-IN$3)), IN$3, FALSE)+VLOOKUP($AT21, INDIRECT(ADDRESS($AF$4, COLUMN()-$AF$2-IN$3)&amp;":"&amp;ADDRESS($AF$5, COLUMN()-$AF$1-IN$3)), IN$3, FALSE)</f>
        <v>16936</v>
      </c>
      <c r="IO21" cm="1">
        <f t="array" aca="1" ref="IO21" ca="1">INDIRECT(ADDRESS(ROW(), IO$3-$AF$1+$AF$3))+VLOOKUP($AS21, INDIRECT(ADDRESS($AF$4, COLUMN()-$AF$2-IO$3)&amp;":"&amp;ADDRESS($AF$5, COLUMN()-$AF$1-IO$3)), IO$3, FALSE)+VLOOKUP($AT21, INDIRECT(ADDRESS($AF$4, COLUMN()-$AF$2-IO$3)&amp;":"&amp;ADDRESS($AF$5, COLUMN()-$AF$1-IO$3)), IO$3, FALSE)</f>
        <v>10755</v>
      </c>
      <c r="IP21" cm="1">
        <f t="array" aca="1" ref="IP21" ca="1">INDIRECT(ADDRESS(ROW(), IP$3-$AF$1+$AF$3))+VLOOKUP($AS21, INDIRECT(ADDRESS($AF$4, COLUMN()-$AF$2-IP$3)&amp;":"&amp;ADDRESS($AF$5, COLUMN()-$AF$1-IP$3)), IP$3, FALSE)+VLOOKUP($AT21, INDIRECT(ADDRESS($AF$4, COLUMN()-$AF$2-IP$3)&amp;":"&amp;ADDRESS($AF$5, COLUMN()-$AF$1-IP$3)), IP$3, FALSE)</f>
        <v>11959</v>
      </c>
      <c r="IQ21" cm="1">
        <f t="array" aca="1" ref="IQ21" ca="1">INDIRECT(ADDRESS(ROW(), IQ$3-$AF$1+$AF$3))+VLOOKUP($AS21, INDIRECT(ADDRESS($AF$4, COLUMN()-$AF$2-IQ$3)&amp;":"&amp;ADDRESS($AF$5, COLUMN()-$AF$1-IQ$3)), IQ$3, FALSE)+VLOOKUP($AT21, INDIRECT(ADDRESS($AF$4, COLUMN()-$AF$2-IQ$3)&amp;":"&amp;ADDRESS($AF$5, COLUMN()-$AF$1-IQ$3)), IQ$3, FALSE)</f>
        <v>10379</v>
      </c>
      <c r="IR21" cm="1">
        <f t="array" aca="1" ref="IR21" ca="1">INDIRECT(ADDRESS(ROW(), IR$3-$AF$1+$AF$3))+VLOOKUP($AS21, INDIRECT(ADDRESS($AF$4, COLUMN()-$AF$2-IR$3)&amp;":"&amp;ADDRESS($AF$5, COLUMN()-$AF$1-IR$3)), IR$3, FALSE)+VLOOKUP($AT21, INDIRECT(ADDRESS($AF$4, COLUMN()-$AF$2-IR$3)&amp;":"&amp;ADDRESS($AF$5, COLUMN()-$AF$1-IR$3)), IR$3, FALSE)</f>
        <v>9866</v>
      </c>
      <c r="IS21" t="str">
        <f t="shared" si="90"/>
        <v>SC</v>
      </c>
      <c r="IT21" t="str">
        <f t="shared" si="91"/>
        <v>CV</v>
      </c>
      <c r="IU21" t="str">
        <f t="shared" si="179"/>
        <v>SV</v>
      </c>
      <c r="IV21" cm="1">
        <f t="array" aca="1" ref="IV21" ca="1">INDIRECT(ADDRESS(ROW(), IV$3-$AF$1+$AF$3))+VLOOKUP($AS21, INDIRECT(ADDRESS($AF$4, COLUMN()-$AF$2-IV$3)&amp;":"&amp;ADDRESS($AF$5, COLUMN()-$AF$1-IV$3)), IV$3, FALSE)+VLOOKUP($AT21, INDIRECT(ADDRESS($AF$4, COLUMN()-$AF$2-IV$3)&amp;":"&amp;ADDRESS($AF$5, COLUMN()-$AF$1-IV$3)), IV$3, FALSE)</f>
        <v>42771</v>
      </c>
      <c r="IW21" cm="1">
        <f t="array" aca="1" ref="IW21" ca="1">INDIRECT(ADDRESS(ROW(), IW$3-$AF$1+$AF$3))+VLOOKUP($AS21, INDIRECT(ADDRESS($AF$4, COLUMN()-$AF$2-IW$3)&amp;":"&amp;ADDRESS($AF$5, COLUMN()-$AF$1-IW$3)), IW$3, FALSE)+VLOOKUP($AT21, INDIRECT(ADDRESS($AF$4, COLUMN()-$AF$2-IW$3)&amp;":"&amp;ADDRESS($AF$5, COLUMN()-$AF$1-IW$3)), IW$3, FALSE)</f>
        <v>31227</v>
      </c>
      <c r="IX21" cm="1">
        <f t="array" aca="1" ref="IX21" ca="1">INDIRECT(ADDRESS(ROW(), IX$3-$AF$1+$AF$3))+VLOOKUP($AS21, INDIRECT(ADDRESS($AF$4, COLUMN()-$AF$2-IX$3)&amp;":"&amp;ADDRESS($AF$5, COLUMN()-$AF$1-IX$3)), IX$3, FALSE)+VLOOKUP($AT21, INDIRECT(ADDRESS($AF$4, COLUMN()-$AF$2-IX$3)&amp;":"&amp;ADDRESS($AF$5, COLUMN()-$AF$1-IX$3)), IX$3, FALSE)</f>
        <v>6044</v>
      </c>
      <c r="IY21" cm="1">
        <f t="array" aca="1" ref="IY21" ca="1">INDIRECT(ADDRESS(ROW(), IY$3-$AF$1+$AF$3))+VLOOKUP($AS21, INDIRECT(ADDRESS($AF$4, COLUMN()-$AF$2-IY$3)&amp;":"&amp;ADDRESS($AF$5, COLUMN()-$AF$1-IY$3)), IY$3, FALSE)+VLOOKUP($AT21, INDIRECT(ADDRESS($AF$4, COLUMN()-$AF$2-IY$3)&amp;":"&amp;ADDRESS($AF$5, COLUMN()-$AF$1-IY$3)), IY$3, FALSE)</f>
        <v>33578</v>
      </c>
      <c r="IZ21" cm="1">
        <f t="array" aca="1" ref="IZ21" ca="1">INDIRECT(ADDRESS(ROW(), IZ$3-$AF$1+$AF$3))+VLOOKUP($AS21, INDIRECT(ADDRESS($AF$4, COLUMN()-$AF$2-IZ$3)&amp;":"&amp;ADDRESS($AF$5, COLUMN()-$AF$1-IZ$3)), IZ$3, FALSE)+VLOOKUP($AT21, INDIRECT(ADDRESS($AF$4, COLUMN()-$AF$2-IZ$3)&amp;":"&amp;ADDRESS($AF$5, COLUMN()-$AF$1-IZ$3)), IZ$3, FALSE)</f>
        <v>28827</v>
      </c>
      <c r="JA21" cm="1">
        <f t="array" aca="1" ref="JA21" ca="1">INDIRECT(ADDRESS(ROW(), JA$3-$AF$1+$AF$3))+VLOOKUP($AS21, INDIRECT(ADDRESS($AF$4, COLUMN()-$AF$2-JA$3)&amp;":"&amp;ADDRESS($AF$5, COLUMN()-$AF$1-JA$3)), JA$3, FALSE)+VLOOKUP($AT21, INDIRECT(ADDRESS($AF$4, COLUMN()-$AF$2-JA$3)&amp;":"&amp;ADDRESS($AF$5, COLUMN()-$AF$1-JA$3)), JA$3, FALSE)</f>
        <v>33924</v>
      </c>
      <c r="JB21" cm="1">
        <f t="array" aca="1" ref="JB21" ca="1">INDIRECT(ADDRESS(ROW(), JB$3-$AF$1+$AF$3))+VLOOKUP($AS21, INDIRECT(ADDRESS($AF$4, COLUMN()-$AF$2-JB$3)&amp;":"&amp;ADDRESS($AF$5, COLUMN()-$AF$1-JB$3)), JB$3, FALSE)+VLOOKUP($AT21, INDIRECT(ADDRESS($AF$4, COLUMN()-$AF$2-JB$3)&amp;":"&amp;ADDRESS($AF$5, COLUMN()-$AF$1-JB$3)), JB$3, FALSE)</f>
        <v>21480</v>
      </c>
      <c r="JC21" cm="1">
        <f t="array" aca="1" ref="JC21" ca="1">INDIRECT(ADDRESS(ROW(), JC$3-$AF$1+$AF$3))+VLOOKUP($AS21, INDIRECT(ADDRESS($AF$4, COLUMN()-$AF$2-JC$3)&amp;":"&amp;ADDRESS($AF$5, COLUMN()-$AF$1-JC$3)), JC$3, FALSE)+VLOOKUP($AT21, INDIRECT(ADDRESS($AF$4, COLUMN()-$AF$2-JC$3)&amp;":"&amp;ADDRESS($AF$5, COLUMN()-$AF$1-JC$3)), JC$3, FALSE)</f>
        <v>24095</v>
      </c>
      <c r="JD21" cm="1">
        <f t="array" aca="1" ref="JD21" ca="1">INDIRECT(ADDRESS(ROW(), JD$3-$AF$1+$AF$3))+VLOOKUP($AS21, INDIRECT(ADDRESS($AF$4, COLUMN()-$AF$2-JD$3)&amp;":"&amp;ADDRESS($AF$5, COLUMN()-$AF$1-JD$3)), JD$3, FALSE)+VLOOKUP($AT21, INDIRECT(ADDRESS($AF$4, COLUMN()-$AF$2-JD$3)&amp;":"&amp;ADDRESS($AF$5, COLUMN()-$AF$1-JD$3)), JD$3, FALSE)</f>
        <v>20643</v>
      </c>
      <c r="JE21" cm="1">
        <f t="array" aca="1" ref="JE21" ca="1">INDIRECT(ADDRESS(ROW(), JE$3-$AF$1+$AF$3))+VLOOKUP($AS21, INDIRECT(ADDRESS($AF$4, COLUMN()-$AF$2-JE$3)&amp;":"&amp;ADDRESS($AF$5, COLUMN()-$AF$1-JE$3)), JE$3, FALSE)+VLOOKUP($AT21, INDIRECT(ADDRESS($AF$4, COLUMN()-$AF$2-JE$3)&amp;":"&amp;ADDRESS($AF$5, COLUMN()-$AF$1-JE$3)), JE$3, FALSE)</f>
        <v>19554</v>
      </c>
      <c r="JF21" t="str">
        <f t="shared" si="93"/>
        <v>SC</v>
      </c>
      <c r="JG21" t="str">
        <f t="shared" si="94"/>
        <v>CV</v>
      </c>
      <c r="JH21" t="str">
        <f t="shared" si="180"/>
        <v>SV</v>
      </c>
      <c r="JI21" cm="1">
        <f t="array" aca="1" ref="JI21" ca="1">INDIRECT(ADDRESS(ROW(), JI$3-$AF$1+$AF$3))+VLOOKUP($AS21, INDIRECT(ADDRESS($AF$4, COLUMN()-$AF$2-JI$3)&amp;":"&amp;ADDRESS($AF$5, COLUMN()-$AF$1-JI$3)), JI$3, FALSE)+VLOOKUP($AT21, INDIRECT(ADDRESS($AF$4, COLUMN()-$AF$2-JI$3)&amp;":"&amp;ADDRESS($AF$5, COLUMN()-$AF$1-JI$3)), JI$3, FALSE)</f>
        <v>85525</v>
      </c>
      <c r="JJ21" cm="1">
        <f t="array" aca="1" ref="JJ21" ca="1">INDIRECT(ADDRESS(ROW(), JJ$3-$AF$1+$AF$3))+VLOOKUP($AS21, INDIRECT(ADDRESS($AF$4, COLUMN()-$AF$2-JJ$3)&amp;":"&amp;ADDRESS($AF$5, COLUMN()-$AF$1-JJ$3)), JJ$3, FALSE)+VLOOKUP($AT21, INDIRECT(ADDRESS($AF$4, COLUMN()-$AF$2-JJ$3)&amp;":"&amp;ADDRESS($AF$5, COLUMN()-$AF$1-JJ$3)), JJ$3, FALSE)</f>
        <v>62460</v>
      </c>
      <c r="JK21" cm="1">
        <f t="array" aca="1" ref="JK21" ca="1">INDIRECT(ADDRESS(ROW(), JK$3-$AF$1+$AF$3))+VLOOKUP($AS21, INDIRECT(ADDRESS($AF$4, COLUMN()-$AF$2-JK$3)&amp;":"&amp;ADDRESS($AF$5, COLUMN()-$AF$1-JK$3)), JK$3, FALSE)+VLOOKUP($AT21, INDIRECT(ADDRESS($AF$4, COLUMN()-$AF$2-JK$3)&amp;":"&amp;ADDRESS($AF$5, COLUMN()-$AF$1-JK$3)), JK$3, FALSE)</f>
        <v>11976</v>
      </c>
      <c r="JL21" cm="1">
        <f t="array" aca="1" ref="JL21" ca="1">INDIRECT(ADDRESS(ROW(), JL$3-$AF$1+$AF$3))+VLOOKUP($AS21, INDIRECT(ADDRESS($AF$4, COLUMN()-$AF$2-JL$3)&amp;":"&amp;ADDRESS($AF$5, COLUMN()-$AF$1-JL$3)), JL$3, FALSE)+VLOOKUP($AT21, INDIRECT(ADDRESS($AF$4, COLUMN()-$AF$2-JL$3)&amp;":"&amp;ADDRESS($AF$5, COLUMN()-$AF$1-JL$3)), JL$3, FALSE)</f>
        <v>67120</v>
      </c>
      <c r="JM21" cm="1">
        <f t="array" aca="1" ref="JM21" ca="1">INDIRECT(ADDRESS(ROW(), JM$3-$AF$1+$AF$3))+VLOOKUP($AS21, INDIRECT(ADDRESS($AF$4, COLUMN()-$AF$2-JM$3)&amp;":"&amp;ADDRESS($AF$5, COLUMN()-$AF$1-JM$3)), JM$3, FALSE)+VLOOKUP($AT21, INDIRECT(ADDRESS($AF$4, COLUMN()-$AF$2-JM$3)&amp;":"&amp;ADDRESS($AF$5, COLUMN()-$AF$1-JM$3)), JM$3, FALSE)</f>
        <v>57729</v>
      </c>
      <c r="JN21" cm="1">
        <f t="array" aca="1" ref="JN21" ca="1">INDIRECT(ADDRESS(ROW(), JN$3-$AF$1+$AF$3))+VLOOKUP($AS21, INDIRECT(ADDRESS($AF$4, COLUMN()-$AF$2-JN$3)&amp;":"&amp;ADDRESS($AF$5, COLUMN()-$AF$1-JN$3)), JN$3, FALSE)+VLOOKUP($AT21, INDIRECT(ADDRESS($AF$4, COLUMN()-$AF$2-JN$3)&amp;":"&amp;ADDRESS($AF$5, COLUMN()-$AF$1-JN$3)), JN$3, FALSE)</f>
        <v>68275</v>
      </c>
      <c r="JO21" cm="1">
        <f t="array" aca="1" ref="JO21" ca="1">INDIRECT(ADDRESS(ROW(), JO$3-$AF$1+$AF$3))+VLOOKUP($AS21, INDIRECT(ADDRESS($AF$4, COLUMN()-$AF$2-JO$3)&amp;":"&amp;ADDRESS($AF$5, COLUMN()-$AF$1-JO$3)), JO$3, FALSE)+VLOOKUP($AT21, INDIRECT(ADDRESS($AF$4, COLUMN()-$AF$2-JO$3)&amp;":"&amp;ADDRESS($AF$5, COLUMN()-$AF$1-JO$3)), JO$3, FALSE)</f>
        <v>43072</v>
      </c>
      <c r="JP21" cm="1">
        <f t="array" aca="1" ref="JP21" ca="1">INDIRECT(ADDRESS(ROW(), JP$3-$AF$1+$AF$3))+VLOOKUP($AS21, INDIRECT(ADDRESS($AF$4, COLUMN()-$AF$2-JP$3)&amp;":"&amp;ADDRESS($AF$5, COLUMN()-$AF$1-JP$3)), JP$3, FALSE)+VLOOKUP($AT21, INDIRECT(ADDRESS($AF$4, COLUMN()-$AF$2-JP$3)&amp;":"&amp;ADDRESS($AF$5, COLUMN()-$AF$1-JP$3)), JP$3, FALSE)</f>
        <v>48260</v>
      </c>
      <c r="JQ21" cm="1">
        <f t="array" aca="1" ref="JQ21" ca="1">INDIRECT(ADDRESS(ROW(), JQ$3-$AF$1+$AF$3))+VLOOKUP($AS21, INDIRECT(ADDRESS($AF$4, COLUMN()-$AF$2-JQ$3)&amp;":"&amp;ADDRESS($AF$5, COLUMN()-$AF$1-JQ$3)), JQ$3, FALSE)+VLOOKUP($AT21, INDIRECT(ADDRESS($AF$4, COLUMN()-$AF$2-JQ$3)&amp;":"&amp;ADDRESS($AF$5, COLUMN()-$AF$1-JQ$3)), JQ$3, FALSE)</f>
        <v>40977</v>
      </c>
      <c r="JR21" cm="1">
        <f t="array" aca="1" ref="JR21" ca="1">INDIRECT(ADDRESS(ROW(), JR$3-$AF$1+$AF$3))+VLOOKUP($AS21, INDIRECT(ADDRESS($AF$4, COLUMN()-$AF$2-JR$3)&amp;":"&amp;ADDRESS($AF$5, COLUMN()-$AF$1-JR$3)), JR$3, FALSE)+VLOOKUP($AT21, INDIRECT(ADDRESS($AF$4, COLUMN()-$AF$2-JR$3)&amp;":"&amp;ADDRESS($AF$5, COLUMN()-$AF$1-JR$3)), JR$3, FALSE)</f>
        <v>38893</v>
      </c>
      <c r="JS21" t="str">
        <f t="shared" si="96"/>
        <v>SC</v>
      </c>
      <c r="JT21" t="str">
        <f t="shared" si="97"/>
        <v>CV</v>
      </c>
      <c r="JU21" t="str">
        <f t="shared" si="181"/>
        <v>SV</v>
      </c>
      <c r="JV21" cm="1">
        <f t="array" aca="1" ref="JV21" ca="1">INDIRECT(ADDRESS(ROW(), JV$3-$AF$1+$AF$3))+VLOOKUP($AS21, INDIRECT(ADDRESS($AF$4, COLUMN()-$AF$2-JV$3)&amp;":"&amp;ADDRESS($AF$5, COLUMN()-$AF$1-JV$3)), JV$3, FALSE)+VLOOKUP($AT21, INDIRECT(ADDRESS($AF$4, COLUMN()-$AF$2-JV$3)&amp;":"&amp;ADDRESS($AF$5, COLUMN()-$AF$1-JV$3)), JV$3, FALSE)</f>
        <v>171274</v>
      </c>
      <c r="JW21" cm="1">
        <f t="array" aca="1" ref="JW21" ca="1">INDIRECT(ADDRESS(ROW(), JW$3-$AF$1+$AF$3))+VLOOKUP($AS21, INDIRECT(ADDRESS($AF$4, COLUMN()-$AF$2-JW$3)&amp;":"&amp;ADDRESS($AF$5, COLUMN()-$AF$1-JW$3)), JW$3, FALSE)+VLOOKUP($AT21, INDIRECT(ADDRESS($AF$4, COLUMN()-$AF$2-JW$3)&amp;":"&amp;ADDRESS($AF$5, COLUMN()-$AF$1-JW$3)), JW$3, FALSE)</f>
        <v>124820</v>
      </c>
      <c r="JX21" cm="1">
        <f t="array" aca="1" ref="JX21" ca="1">INDIRECT(ADDRESS(ROW(), JX$3-$AF$1+$AF$3))+VLOOKUP($AS21, INDIRECT(ADDRESS($AF$4, COLUMN()-$AF$2-JX$3)&amp;":"&amp;ADDRESS($AF$5, COLUMN()-$AF$1-JX$3)), JX$3, FALSE)+VLOOKUP($AT21, INDIRECT(ADDRESS($AF$4, COLUMN()-$AF$2-JX$3)&amp;":"&amp;ADDRESS($AF$5, COLUMN()-$AF$1-JX$3)), JX$3, FALSE)</f>
        <v>23798</v>
      </c>
      <c r="JY21" cm="1">
        <f t="array" aca="1" ref="JY21" ca="1">INDIRECT(ADDRESS(ROW(), JY$3-$AF$1+$AF$3))+VLOOKUP($AS21, INDIRECT(ADDRESS($AF$4, COLUMN()-$AF$2-JY$3)&amp;":"&amp;ADDRESS($AF$5, COLUMN()-$AF$1-JY$3)), JY$3, FALSE)+VLOOKUP($AT21, INDIRECT(ADDRESS($AF$4, COLUMN()-$AF$2-JY$3)&amp;":"&amp;ADDRESS($AF$5, COLUMN()-$AF$1-JY$3)), JY$3, FALSE)</f>
        <v>134031</v>
      </c>
      <c r="JZ21" cm="1">
        <f t="array" aca="1" ref="JZ21" ca="1">INDIRECT(ADDRESS(ROW(), JZ$3-$AF$1+$AF$3))+VLOOKUP($AS21, INDIRECT(ADDRESS($AF$4, COLUMN()-$AF$2-JZ$3)&amp;":"&amp;ADDRESS($AF$5, COLUMN()-$AF$1-JZ$3)), JZ$3, FALSE)+VLOOKUP($AT21, INDIRECT(ADDRESS($AF$4, COLUMN()-$AF$2-JZ$3)&amp;":"&amp;ADDRESS($AF$5, COLUMN()-$AF$1-JZ$3)), JZ$3, FALSE)</f>
        <v>115878</v>
      </c>
      <c r="KA21" cm="1">
        <f t="array" aca="1" ref="KA21" ca="1">INDIRECT(ADDRESS(ROW(), KA$3-$AF$1+$AF$3))+VLOOKUP($AS21, INDIRECT(ADDRESS($AF$4, COLUMN()-$AF$2-KA$3)&amp;":"&amp;ADDRESS($AF$5, COLUMN()-$AF$1-KA$3)), KA$3, FALSE)+VLOOKUP($AT21, INDIRECT(ADDRESS($AF$4, COLUMN()-$AF$2-KA$3)&amp;":"&amp;ADDRESS($AF$5, COLUMN()-$AF$1-KA$3)), KA$3, FALSE)</f>
        <v>136480</v>
      </c>
      <c r="KB21" cm="1">
        <f t="array" aca="1" ref="KB21" ca="1">INDIRECT(ADDRESS(ROW(), KB$3-$AF$1+$AF$3))+VLOOKUP($AS21, INDIRECT(ADDRESS($AF$4, COLUMN()-$AF$2-KB$3)&amp;":"&amp;ADDRESS($AF$5, COLUMN()-$AF$1-KB$3)), KB$3, FALSE)+VLOOKUP($AT21, INDIRECT(ADDRESS($AF$4, COLUMN()-$AF$2-KB$3)&amp;":"&amp;ADDRESS($AF$5, COLUMN()-$AF$1-KB$3)), KB$3, FALSE)</f>
        <v>86212</v>
      </c>
      <c r="KC21" cm="1">
        <f t="array" aca="1" ref="KC21" ca="1">INDIRECT(ADDRESS(ROW(), KC$3-$AF$1+$AF$3))+VLOOKUP($AS21, INDIRECT(ADDRESS($AF$4, COLUMN()-$AF$2-KC$3)&amp;":"&amp;ADDRESS($AF$5, COLUMN()-$AF$1-KC$3)), KC$3, FALSE)+VLOOKUP($AT21, INDIRECT(ADDRESS($AF$4, COLUMN()-$AF$2-KC$3)&amp;":"&amp;ADDRESS($AF$5, COLUMN()-$AF$1-KC$3)), KC$3, FALSE)</f>
        <v>96867</v>
      </c>
      <c r="KD21" cm="1">
        <f t="array" aca="1" ref="KD21" ca="1">INDIRECT(ADDRESS(ROW(), KD$3-$AF$1+$AF$3))+VLOOKUP($AS21, INDIRECT(ADDRESS($AF$4, COLUMN()-$AF$2-KD$3)&amp;":"&amp;ADDRESS($AF$5, COLUMN()-$AF$1-KD$3)), KD$3, FALSE)+VLOOKUP($AT21, INDIRECT(ADDRESS($AF$4, COLUMN()-$AF$2-KD$3)&amp;":"&amp;ADDRESS($AF$5, COLUMN()-$AF$1-KD$3)), KD$3, FALSE)</f>
        <v>81677</v>
      </c>
      <c r="KE21" cm="1">
        <f t="array" aca="1" ref="KE21" ca="1">INDIRECT(ADDRESS(ROW(), KE$3-$AF$1+$AF$3))+VLOOKUP($AS21, INDIRECT(ADDRESS($AF$4, COLUMN()-$AF$2-KE$3)&amp;":"&amp;ADDRESS($AF$5, COLUMN()-$AF$1-KE$3)), KE$3, FALSE)+VLOOKUP($AT21, INDIRECT(ADDRESS($AF$4, COLUMN()-$AF$2-KE$3)&amp;":"&amp;ADDRESS($AF$5, COLUMN()-$AF$1-KE$3)), KE$3, FALSE)</f>
        <v>77538</v>
      </c>
      <c r="KF21" t="str">
        <f t="shared" si="99"/>
        <v>SC</v>
      </c>
      <c r="KG21" t="str">
        <f t="shared" si="100"/>
        <v>CV</v>
      </c>
      <c r="KH21" t="str">
        <f t="shared" si="182"/>
        <v>SV</v>
      </c>
      <c r="KI21" cm="1">
        <f t="array" aca="1" ref="KI21" ca="1">INDIRECT(ADDRESS(ROW(), KI$3-$AF$1+$AF$3))+VLOOKUP($AS21, INDIRECT(ADDRESS($AF$4, COLUMN()-$AF$2-KI$3)&amp;":"&amp;ADDRESS($AF$5, COLUMN()-$AF$1-KI$3)), KI$3, FALSE)+VLOOKUP($AT21, INDIRECT(ADDRESS($AF$4, COLUMN()-$AF$2-KI$3)&amp;":"&amp;ADDRESS($AF$5, COLUMN()-$AF$1-KI$3)), KI$3, FALSE)</f>
        <v>342702</v>
      </c>
      <c r="KJ21" cm="1">
        <f t="array" aca="1" ref="KJ21" ca="1">INDIRECT(ADDRESS(ROW(), KJ$3-$AF$1+$AF$3))+VLOOKUP($AS21, INDIRECT(ADDRESS($AF$4, COLUMN()-$AF$2-KJ$3)&amp;":"&amp;ADDRESS($AF$5, COLUMN()-$AF$1-KJ$3)), KJ$3, FALSE)+VLOOKUP($AT21, INDIRECT(ADDRESS($AF$4, COLUMN()-$AF$2-KJ$3)&amp;":"&amp;ADDRESS($AF$5, COLUMN()-$AF$1-KJ$3)), KJ$3, FALSE)</f>
        <v>249263</v>
      </c>
      <c r="KK21" cm="1">
        <f t="array" aca="1" ref="KK21" ca="1">INDIRECT(ADDRESS(ROW(), KK$3-$AF$1+$AF$3))+VLOOKUP($AS21, INDIRECT(ADDRESS($AF$4, COLUMN()-$AF$2-KK$3)&amp;":"&amp;ADDRESS($AF$5, COLUMN()-$AF$1-KK$3)), KK$3, FALSE)+VLOOKUP($AT21, INDIRECT(ADDRESS($AF$4, COLUMN()-$AF$2-KK$3)&amp;":"&amp;ADDRESS($AF$5, COLUMN()-$AF$1-KK$3)), KK$3, FALSE)</f>
        <v>47367</v>
      </c>
      <c r="KL21" cm="1">
        <f t="array" aca="1" ref="KL21" ca="1">INDIRECT(ADDRESS(ROW(), KL$3-$AF$1+$AF$3))+VLOOKUP($AS21, INDIRECT(ADDRESS($AF$4, COLUMN()-$AF$2-KL$3)&amp;":"&amp;ADDRESS($AF$5, COLUMN()-$AF$1-KL$3)), KL$3, FALSE)+VLOOKUP($AT21, INDIRECT(ADDRESS($AF$4, COLUMN()-$AF$2-KL$3)&amp;":"&amp;ADDRESS($AF$5, COLUMN()-$AF$1-KL$3)), KL$3, FALSE)</f>
        <v>267951</v>
      </c>
      <c r="KM21" cm="1">
        <f t="array" aca="1" ref="KM21" ca="1">INDIRECT(ADDRESS(ROW(), KM$3-$AF$1+$AF$3))+VLOOKUP($AS21, INDIRECT(ADDRESS($AF$4, COLUMN()-$AF$2-KM$3)&amp;":"&amp;ADDRESS($AF$5, COLUMN()-$AF$1-KM$3)), KM$3, FALSE)+VLOOKUP($AT21, INDIRECT(ADDRESS($AF$4, COLUMN()-$AF$2-KM$3)&amp;":"&amp;ADDRESS($AF$5, COLUMN()-$AF$1-KM$3)), KM$3, FALSE)</f>
        <v>232279</v>
      </c>
      <c r="KN21" cm="1">
        <f t="array" aca="1" ref="KN21" ca="1">INDIRECT(ADDRESS(ROW(), KN$3-$AF$1+$AF$3))+VLOOKUP($AS21, INDIRECT(ADDRESS($AF$4, COLUMN()-$AF$2-KN$3)&amp;":"&amp;ADDRESS($AF$5, COLUMN()-$AF$1-KN$3)), KN$3, FALSE)+VLOOKUP($AT21, INDIRECT(ADDRESS($AF$4, COLUMN()-$AF$2-KN$3)&amp;":"&amp;ADDRESS($AF$5, COLUMN()-$AF$1-KN$3)), KN$3, FALSE)</f>
        <v>273036</v>
      </c>
      <c r="KO21" cm="1">
        <f t="array" aca="1" ref="KO21" ca="1">INDIRECT(ADDRESS(ROW(), KO$3-$AF$1+$AF$3))+VLOOKUP($AS21, INDIRECT(ADDRESS($AF$4, COLUMN()-$AF$2-KO$3)&amp;":"&amp;ADDRESS($AF$5, COLUMN()-$AF$1-KO$3)), KO$3, FALSE)+VLOOKUP($AT21, INDIRECT(ADDRESS($AF$4, COLUMN()-$AF$2-KO$3)&amp;":"&amp;ADDRESS($AF$5, COLUMN()-$AF$1-KO$3)), KO$3, FALSE)</f>
        <v>172873</v>
      </c>
      <c r="KP21" cm="1">
        <f t="array" aca="1" ref="KP21" ca="1">INDIRECT(ADDRESS(ROW(), KP$3-$AF$1+$AF$3))+VLOOKUP($AS21, INDIRECT(ADDRESS($AF$4, COLUMN()-$AF$2-KP$3)&amp;":"&amp;ADDRESS($AF$5, COLUMN()-$AF$1-KP$3)), KP$3, FALSE)+VLOOKUP($AT21, INDIRECT(ADDRESS($AF$4, COLUMN()-$AF$2-KP$3)&amp;":"&amp;ADDRESS($AF$5, COLUMN()-$AF$1-KP$3)), KP$3, FALSE)</f>
        <v>193952</v>
      </c>
      <c r="KQ21" cm="1">
        <f t="array" aca="1" ref="KQ21" ca="1">INDIRECT(ADDRESS(ROW(), KQ$3-$AF$1+$AF$3))+VLOOKUP($AS21, INDIRECT(ADDRESS($AF$4, COLUMN()-$AF$2-KQ$3)&amp;":"&amp;ADDRESS($AF$5, COLUMN()-$AF$1-KQ$3)), KQ$3, FALSE)+VLOOKUP($AT21, INDIRECT(ADDRESS($AF$4, COLUMN()-$AF$2-KQ$3)&amp;":"&amp;ADDRESS($AF$5, COLUMN()-$AF$1-KQ$3)), KQ$3, FALSE)</f>
        <v>162815</v>
      </c>
      <c r="KR21" cm="1">
        <f t="array" aca="1" ref="KR21" ca="1">INDIRECT(ADDRESS(ROW(), KR$3-$AF$1+$AF$3))+VLOOKUP($AS21, INDIRECT(ADDRESS($AF$4, COLUMN()-$AF$2-KR$3)&amp;":"&amp;ADDRESS($AF$5, COLUMN()-$AF$1-KR$3)), KR$3, FALSE)+VLOOKUP($AT21, INDIRECT(ADDRESS($AF$4, COLUMN()-$AF$2-KR$3)&amp;":"&amp;ADDRESS($AF$5, COLUMN()-$AF$1-KR$3)), KR$3, FALSE)</f>
        <v>154913</v>
      </c>
      <c r="KS21" t="str">
        <f t="shared" si="102"/>
        <v>SC</v>
      </c>
      <c r="KT21" t="str">
        <f t="shared" si="103"/>
        <v>CV</v>
      </c>
      <c r="KU21" t="str">
        <f t="shared" si="183"/>
        <v>SV</v>
      </c>
      <c r="KV21" cm="1">
        <f t="array" aca="1" ref="KV21" ca="1">INDIRECT(ADDRESS(ROW(), KV$3-$AF$1+$AF$3))+VLOOKUP($AS21, INDIRECT(ADDRESS($AF$4, COLUMN()-$AF$2-KV$3)&amp;":"&amp;ADDRESS($AF$5, COLUMN()-$AF$1-KV$3)), KV$3, FALSE)+VLOOKUP($AT21, INDIRECT(ADDRESS($AF$4, COLUMN()-$AF$2-KV$3)&amp;":"&amp;ADDRESS($AF$5, COLUMN()-$AF$1-KV$3)), KV$3, FALSE)</f>
        <v>685472</v>
      </c>
      <c r="KW21" cm="1">
        <f t="array" aca="1" ref="KW21" ca="1">INDIRECT(ADDRESS(ROW(), KW$3-$AF$1+$AF$3))+VLOOKUP($AS21, INDIRECT(ADDRESS($AF$4, COLUMN()-$AF$2-KW$3)&amp;":"&amp;ADDRESS($AF$5, COLUMN()-$AF$1-KW$3)), KW$3, FALSE)+VLOOKUP($AT21, INDIRECT(ADDRESS($AF$4, COLUMN()-$AF$2-KW$3)&amp;":"&amp;ADDRESS($AF$5, COLUMN()-$AF$1-KW$3)), KW$3, FALSE)</f>
        <v>498093</v>
      </c>
      <c r="KX21" cm="1">
        <f t="array" aca="1" ref="KX21" ca="1">INDIRECT(ADDRESS(ROW(), KX$3-$AF$1+$AF$3))+VLOOKUP($AS21, INDIRECT(ADDRESS($AF$4, COLUMN()-$AF$2-KX$3)&amp;":"&amp;ADDRESS($AF$5, COLUMN()-$AF$1-KX$3)), KX$3, FALSE)+VLOOKUP($AT21, INDIRECT(ADDRESS($AF$4, COLUMN()-$AF$2-KX$3)&amp;":"&amp;ADDRESS($AF$5, COLUMN()-$AF$1-KX$3)), KX$3, FALSE)</f>
        <v>94573</v>
      </c>
      <c r="KY21" cm="1">
        <f t="array" aca="1" ref="KY21" ca="1">INDIRECT(ADDRESS(ROW(), KY$3-$AF$1+$AF$3))+VLOOKUP($AS21, INDIRECT(ADDRESS($AF$4, COLUMN()-$AF$2-KY$3)&amp;":"&amp;ADDRESS($AF$5, COLUMN()-$AF$1-KY$3)), KY$3, FALSE)+VLOOKUP($AT21, INDIRECT(ADDRESS($AF$4, COLUMN()-$AF$2-KY$3)&amp;":"&amp;ADDRESS($AF$5, COLUMN()-$AF$1-KY$3)), KY$3, FALSE)</f>
        <v>535668</v>
      </c>
      <c r="KZ21" cm="1">
        <f t="array" aca="1" ref="KZ21" ca="1">INDIRECT(ADDRESS(ROW(), KZ$3-$AF$1+$AF$3))+VLOOKUP($AS21, INDIRECT(ADDRESS($AF$4, COLUMN()-$AF$2-KZ$3)&amp;":"&amp;ADDRESS($AF$5, COLUMN()-$AF$1-KZ$3)), KZ$3, FALSE)+VLOOKUP($AT21, INDIRECT(ADDRESS($AF$4, COLUMN()-$AF$2-KZ$3)&amp;":"&amp;ADDRESS($AF$5, COLUMN()-$AF$1-KZ$3)), KZ$3, FALSE)</f>
        <v>465066</v>
      </c>
      <c r="LA21" cm="1">
        <f t="array" aca="1" ref="LA21" ca="1">INDIRECT(ADDRESS(ROW(), LA$3-$AF$1+$AF$3))+VLOOKUP($AS21, INDIRECT(ADDRESS($AF$4, COLUMN()-$AF$2-LA$3)&amp;":"&amp;ADDRESS($AF$5, COLUMN()-$AF$1-LA$3)), LA$3, FALSE)+VLOOKUP($AT21, INDIRECT(ADDRESS($AF$4, COLUMN()-$AF$2-LA$3)&amp;":"&amp;ADDRESS($AF$5, COLUMN()-$AF$1-LA$3)), LA$3, FALSE)</f>
        <v>545468</v>
      </c>
      <c r="LB21" cm="1">
        <f t="array" aca="1" ref="LB21" ca="1">INDIRECT(ADDRESS(ROW(), LB$3-$AF$1+$AF$3))+VLOOKUP($AS21, INDIRECT(ADDRESS($AF$4, COLUMN()-$AF$2-LB$3)&amp;":"&amp;ADDRESS($AF$5, COLUMN()-$AF$1-LB$3)), LB$3, FALSE)+VLOOKUP($AT21, INDIRECT(ADDRESS($AF$4, COLUMN()-$AF$2-LB$3)&amp;":"&amp;ADDRESS($AF$5, COLUMN()-$AF$1-LB$3)), LB$3, FALSE)</f>
        <v>345940</v>
      </c>
      <c r="LC21" cm="1">
        <f t="array" aca="1" ref="LC21" ca="1">INDIRECT(ADDRESS(ROW(), LC$3-$AF$1+$AF$3))+VLOOKUP($AS21, INDIRECT(ADDRESS($AF$4, COLUMN()-$AF$2-LC$3)&amp;":"&amp;ADDRESS($AF$5, COLUMN()-$AF$1-LC$3)), LC$3, FALSE)+VLOOKUP($AT21, INDIRECT(ADDRESS($AF$4, COLUMN()-$AF$2-LC$3)&amp;":"&amp;ADDRESS($AF$5, COLUMN()-$AF$1-LC$3)), LC$3, FALSE)</f>
        <v>388427</v>
      </c>
      <c r="LD21" cm="1">
        <f t="array" aca="1" ref="LD21" ca="1">INDIRECT(ADDRESS(ROW(), LD$3-$AF$1+$AF$3))+VLOOKUP($AS21, INDIRECT(ADDRESS($AF$4, COLUMN()-$AF$2-LD$3)&amp;":"&amp;ADDRESS($AF$5, COLUMN()-$AF$1-LD$3)), LD$3, FALSE)+VLOOKUP($AT21, INDIRECT(ADDRESS($AF$4, COLUMN()-$AF$2-LD$3)&amp;":"&amp;ADDRESS($AF$5, COLUMN()-$AF$1-LD$3)), LD$3, FALSE)</f>
        <v>325706</v>
      </c>
      <c r="LE21" cm="1">
        <f t="array" aca="1" ref="LE21" ca="1">INDIRECT(ADDRESS(ROW(), LE$3-$AF$1+$AF$3))+VLOOKUP($AS21, INDIRECT(ADDRESS($AF$4, COLUMN()-$AF$2-LE$3)&amp;":"&amp;ADDRESS($AF$5, COLUMN()-$AF$1-LE$3)), LE$3, FALSE)+VLOOKUP($AT21, INDIRECT(ADDRESS($AF$4, COLUMN()-$AF$2-LE$3)&amp;":"&amp;ADDRESS($AF$5, COLUMN()-$AF$1-LE$3)), LE$3, FALSE)</f>
        <v>309890</v>
      </c>
      <c r="LF21" t="str">
        <f t="shared" si="105"/>
        <v>SC</v>
      </c>
      <c r="LG21" t="str">
        <f t="shared" si="106"/>
        <v>CV</v>
      </c>
      <c r="LH21" t="str">
        <f t="shared" si="184"/>
        <v>SV</v>
      </c>
      <c r="LI21" cm="1">
        <f t="array" aca="1" ref="LI21" ca="1">INDIRECT(ADDRESS(ROW(), LI$3-$AF$1+$AF$3))+VLOOKUP($AS21, INDIRECT(ADDRESS($AF$4, COLUMN()-$AF$2-LI$3)&amp;":"&amp;ADDRESS($AF$5, COLUMN()-$AF$1-LI$3)), LI$3, FALSE)+VLOOKUP($AT21, INDIRECT(ADDRESS($AF$4, COLUMN()-$AF$2-LI$3)&amp;":"&amp;ADDRESS($AF$5, COLUMN()-$AF$1-LI$3)), LI$3, FALSE)</f>
        <v>1371209</v>
      </c>
      <c r="LJ21" cm="1">
        <f t="array" aca="1" ref="LJ21" ca="1">INDIRECT(ADDRESS(ROW(), LJ$3-$AF$1+$AF$3))+VLOOKUP($AS21, INDIRECT(ADDRESS($AF$4, COLUMN()-$AF$2-LJ$3)&amp;":"&amp;ADDRESS($AF$5, COLUMN()-$AF$1-LJ$3)), LJ$3, FALSE)+VLOOKUP($AT21, INDIRECT(ADDRESS($AF$4, COLUMN()-$AF$2-LJ$3)&amp;":"&amp;ADDRESS($AF$5, COLUMN()-$AF$1-LJ$3)), LJ$3, FALSE)</f>
        <v>995794</v>
      </c>
      <c r="LK21" cm="1">
        <f t="array" aca="1" ref="LK21" ca="1">INDIRECT(ADDRESS(ROW(), LK$3-$AF$1+$AF$3))+VLOOKUP($AS21, INDIRECT(ADDRESS($AF$4, COLUMN()-$AF$2-LK$3)&amp;":"&amp;ADDRESS($AF$5, COLUMN()-$AF$1-LK$3)), LK$3, FALSE)+VLOOKUP($AT21, INDIRECT(ADDRESS($AF$4, COLUMN()-$AF$2-LK$3)&amp;":"&amp;ADDRESS($AF$5, COLUMN()-$AF$1-LK$3)), LK$3, FALSE)</f>
        <v>188756</v>
      </c>
      <c r="LL21" cm="1">
        <f t="array" aca="1" ref="LL21" ca="1">INDIRECT(ADDRESS(ROW(), LL$3-$AF$1+$AF$3))+VLOOKUP($AS21, INDIRECT(ADDRESS($AF$4, COLUMN()-$AF$2-LL$3)&amp;":"&amp;ADDRESS($AF$5, COLUMN()-$AF$1-LL$3)), LL$3, FALSE)+VLOOKUP($AT21, INDIRECT(ADDRESS($AF$4, COLUMN()-$AF$2-LL$3)&amp;":"&amp;ADDRESS($AF$5, COLUMN()-$AF$1-LL$3)), LL$3, FALSE)</f>
        <v>1070955</v>
      </c>
      <c r="LM21" cm="1">
        <f t="array" aca="1" ref="LM21" ca="1">INDIRECT(ADDRESS(ROW(), LM$3-$AF$1+$AF$3))+VLOOKUP($AS21, INDIRECT(ADDRESS($AF$4, COLUMN()-$AF$2-LM$3)&amp;":"&amp;ADDRESS($AF$5, COLUMN()-$AF$1-LM$3)), LM$3, FALSE)+VLOOKUP($AT21, INDIRECT(ADDRESS($AF$4, COLUMN()-$AF$2-LM$3)&amp;":"&amp;ADDRESS($AF$5, COLUMN()-$AF$1-LM$3)), LM$3, FALSE)</f>
        <v>930523</v>
      </c>
      <c r="LN21" cm="1">
        <f t="array" aca="1" ref="LN21" ca="1">INDIRECT(ADDRESS(ROW(), LN$3-$AF$1+$AF$3))+VLOOKUP($AS21, INDIRECT(ADDRESS($AF$4, COLUMN()-$AF$2-LN$3)&amp;":"&amp;ADDRESS($AF$5, COLUMN()-$AF$1-LN$3)), LN$3, FALSE)+VLOOKUP($AT21, INDIRECT(ADDRESS($AF$4, COLUMN()-$AF$2-LN$3)&amp;":"&amp;ADDRESS($AF$5, COLUMN()-$AF$1-LN$3)), LN$3, FALSE)</f>
        <v>1090492</v>
      </c>
      <c r="LO21" cm="1">
        <f t="array" aca="1" ref="LO21" ca="1">INDIRECT(ADDRESS(ROW(), LO$3-$AF$1+$AF$3))+VLOOKUP($AS21, INDIRECT(ADDRESS($AF$4, COLUMN()-$AF$2-LO$3)&amp;":"&amp;ADDRESS($AF$5, COLUMN()-$AF$1-LO$3)), LO$3, FALSE)+VLOOKUP($AT21, INDIRECT(ADDRESS($AF$4, COLUMN()-$AF$2-LO$3)&amp;":"&amp;ADDRESS($AF$5, COLUMN()-$AF$1-LO$3)), LO$3, FALSE)</f>
        <v>692556</v>
      </c>
      <c r="LP21" cm="1">
        <f t="array" aca="1" ref="LP21" ca="1">INDIRECT(ADDRESS(ROW(), LP$3-$AF$1+$AF$3))+VLOOKUP($AS21, INDIRECT(ADDRESS($AF$4, COLUMN()-$AF$2-LP$3)&amp;":"&amp;ADDRESS($AF$5, COLUMN()-$AF$1-LP$3)), LP$3, FALSE)+VLOOKUP($AT21, INDIRECT(ADDRESS($AF$4, COLUMN()-$AF$2-LP$3)&amp;":"&amp;ADDRESS($AF$5, COLUMN()-$AF$1-LP$3)), LP$3, FALSE)</f>
        <v>776889</v>
      </c>
      <c r="LQ21" cm="1">
        <f t="array" aca="1" ref="LQ21" ca="1">INDIRECT(ADDRESS(ROW(), LQ$3-$AF$1+$AF$3))+VLOOKUP($AS21, INDIRECT(ADDRESS($AF$4, COLUMN()-$AF$2-LQ$3)&amp;":"&amp;ADDRESS($AF$5, COLUMN()-$AF$1-LQ$3)), LQ$3, FALSE)+VLOOKUP($AT21, INDIRECT(ADDRESS($AF$4, COLUMN()-$AF$2-LQ$3)&amp;":"&amp;ADDRESS($AF$5, COLUMN()-$AF$1-LQ$3)), LQ$3, FALSE)</f>
        <v>651379</v>
      </c>
      <c r="LR21" cm="1">
        <f t="array" aca="1" ref="LR21" ca="1">INDIRECT(ADDRESS(ROW(), LR$3-$AF$1+$AF$3))+VLOOKUP($AS21, INDIRECT(ADDRESS($AF$4, COLUMN()-$AF$2-LR$3)&amp;":"&amp;ADDRESS($AF$5, COLUMN()-$AF$1-LR$3)), LR$3, FALSE)+VLOOKUP($AT21, INDIRECT(ADDRESS($AF$4, COLUMN()-$AF$2-LR$3)&amp;":"&amp;ADDRESS($AF$5, COLUMN()-$AF$1-LR$3)), LR$3, FALSE)</f>
        <v>620054</v>
      </c>
      <c r="LS21" t="str">
        <f t="shared" si="108"/>
        <v>SC</v>
      </c>
      <c r="LT21" t="str">
        <f t="shared" si="109"/>
        <v>CV</v>
      </c>
      <c r="LU21" t="str">
        <f t="shared" si="185"/>
        <v>SV</v>
      </c>
      <c r="LV21" cm="1">
        <f t="array" aca="1" ref="LV21" ca="1">INDIRECT(ADDRESS(ROW(), LV$3-$AF$1+$AF$3))+VLOOKUP($AS21, INDIRECT(ADDRESS($AF$4, COLUMN()-$AF$2-LV$3)&amp;":"&amp;ADDRESS($AF$5, COLUMN()-$AF$1-LV$3)), LV$3, FALSE)+VLOOKUP($AT21, INDIRECT(ADDRESS($AF$4, COLUMN()-$AF$2-LV$3)&amp;":"&amp;ADDRESS($AF$5, COLUMN()-$AF$1-LV$3)), LV$3, FALSE)</f>
        <v>2741461</v>
      </c>
      <c r="LW21" cm="1">
        <f t="array" aca="1" ref="LW21" ca="1">INDIRECT(ADDRESS(ROW(), LW$3-$AF$1+$AF$3))+VLOOKUP($AS21, INDIRECT(ADDRESS($AF$4, COLUMN()-$AF$2-LW$3)&amp;":"&amp;ADDRESS($AF$5, COLUMN()-$AF$1-LW$3)), LW$3, FALSE)+VLOOKUP($AT21, INDIRECT(ADDRESS($AF$4, COLUMN()-$AF$2-LW$3)&amp;":"&amp;ADDRESS($AF$5, COLUMN()-$AF$1-LW$3)), LW$3, FALSE)</f>
        <v>1991737</v>
      </c>
      <c r="LX21" cm="1">
        <f t="array" aca="1" ref="LX21" ca="1">INDIRECT(ADDRESS(ROW(), LX$3-$AF$1+$AF$3))+VLOOKUP($AS21, INDIRECT(ADDRESS($AF$4, COLUMN()-$AF$2-LX$3)&amp;":"&amp;ADDRESS($AF$5, COLUMN()-$AF$1-LX$3)), LX$3, FALSE)+VLOOKUP($AT21, INDIRECT(ADDRESS($AF$4, COLUMN()-$AF$2-LX$3)&amp;":"&amp;ADDRESS($AF$5, COLUMN()-$AF$1-LX$3)), LX$3, FALSE)</f>
        <v>377224</v>
      </c>
      <c r="LY21" cm="1">
        <f t="array" aca="1" ref="LY21" ca="1">INDIRECT(ADDRESS(ROW(), LY$3-$AF$1+$AF$3))+VLOOKUP($AS21, INDIRECT(ADDRESS($AF$4, COLUMN()-$AF$2-LY$3)&amp;":"&amp;ADDRESS($AF$5, COLUMN()-$AF$1-LY$3)), LY$3, FALSE)+VLOOKUP($AT21, INDIRECT(ADDRESS($AF$4, COLUMN()-$AF$2-LY$3)&amp;":"&amp;ADDRESS($AF$5, COLUMN()-$AF$1-LY$3)), LY$3, FALSE)</f>
        <v>2141452</v>
      </c>
      <c r="LZ21" cm="1">
        <f t="array" aca="1" ref="LZ21" ca="1">INDIRECT(ADDRESS(ROW(), LZ$3-$AF$1+$AF$3))+VLOOKUP($AS21, INDIRECT(ADDRESS($AF$4, COLUMN()-$AF$2-LZ$3)&amp;":"&amp;ADDRESS($AF$5, COLUMN()-$AF$1-LZ$3)), LZ$3, FALSE)+VLOOKUP($AT21, INDIRECT(ADDRESS($AF$4, COLUMN()-$AF$2-LZ$3)&amp;":"&amp;ADDRESS($AF$5, COLUMN()-$AF$1-LZ$3)), LZ$3, FALSE)</f>
        <v>1861210</v>
      </c>
      <c r="MA21" cm="1">
        <f t="array" aca="1" ref="MA21" ca="1">INDIRECT(ADDRESS(ROW(), MA$3-$AF$1+$AF$3))+VLOOKUP($AS21, INDIRECT(ADDRESS($AF$4, COLUMN()-$AF$2-MA$3)&amp;":"&amp;ADDRESS($AF$5, COLUMN()-$AF$1-MA$3)), MA$3, FALSE)+VLOOKUP($AT21, INDIRECT(ADDRESS($AF$4, COLUMN()-$AF$2-MA$3)&amp;":"&amp;ADDRESS($AF$5, COLUMN()-$AF$1-MA$3)), MA$3, FALSE)</f>
        <v>2179585</v>
      </c>
      <c r="MB21" cm="1">
        <f t="array" aca="1" ref="MB21" ca="1">INDIRECT(ADDRESS(ROW(), MB$3-$AF$1+$AF$3))+VLOOKUP($AS21, INDIRECT(ADDRESS($AF$4, COLUMN()-$AF$2-MB$3)&amp;":"&amp;ADDRESS($AF$5, COLUMN()-$AF$1-MB$3)), MB$3, FALSE)+VLOOKUP($AT21, INDIRECT(ADDRESS($AF$4, COLUMN()-$AF$2-MB$3)&amp;":"&amp;ADDRESS($AF$5, COLUMN()-$AF$1-MB$3)), MB$3, FALSE)</f>
        <v>1385262</v>
      </c>
      <c r="MC21" cm="1">
        <f t="array" aca="1" ref="MC21" ca="1">INDIRECT(ADDRESS(ROW(), MC$3-$AF$1+$AF$3))+VLOOKUP($AS21, INDIRECT(ADDRESS($AF$4, COLUMN()-$AF$2-MC$3)&amp;":"&amp;ADDRESS($AF$5, COLUMN()-$AF$1-MC$3)), MC$3, FALSE)+VLOOKUP($AT21, INDIRECT(ADDRESS($AF$4, COLUMN()-$AF$2-MC$3)&amp;":"&amp;ADDRESS($AF$5, COLUMN()-$AF$1-MC$3)), MC$3, FALSE)</f>
        <v>1554365</v>
      </c>
      <c r="MD21" cm="1">
        <f t="array" aca="1" ref="MD21" ca="1">INDIRECT(ADDRESS(ROW(), MD$3-$AF$1+$AF$3))+VLOOKUP($AS21, INDIRECT(ADDRESS($AF$4, COLUMN()-$AF$2-MD$3)&amp;":"&amp;ADDRESS($AF$5, COLUMN()-$AF$1-MD$3)), MD$3, FALSE)+VLOOKUP($AT21, INDIRECT(ADDRESS($AF$4, COLUMN()-$AF$2-MD$3)&amp;":"&amp;ADDRESS($AF$5, COLUMN()-$AF$1-MD$3)), MD$3, FALSE)</f>
        <v>1304219</v>
      </c>
      <c r="ME21" cm="1">
        <f t="array" aca="1" ref="ME21" ca="1">INDIRECT(ADDRESS(ROW(), ME$3-$AF$1+$AF$3))+VLOOKUP($AS21, INDIRECT(ADDRESS($AF$4, COLUMN()-$AF$2-ME$3)&amp;":"&amp;ADDRESS($AF$5, COLUMN()-$AF$1-ME$3)), ME$3, FALSE)+VLOOKUP($AT21, INDIRECT(ADDRESS($AF$4, COLUMN()-$AF$2-ME$3)&amp;":"&amp;ADDRESS($AF$5, COLUMN()-$AF$1-ME$3)), ME$3, FALSE)</f>
        <v>1240700</v>
      </c>
      <c r="MF21" t="str">
        <f t="shared" si="111"/>
        <v>SC</v>
      </c>
      <c r="MG21" t="str">
        <f t="shared" si="112"/>
        <v>CV</v>
      </c>
      <c r="MH21" t="str">
        <f t="shared" si="186"/>
        <v>SV</v>
      </c>
      <c r="MI21" cm="1">
        <f t="array" aca="1" ref="MI21" ca="1">INDIRECT(ADDRESS(ROW(), MI$3-$AF$1+$AF$3))+VLOOKUP($AS21, INDIRECT(ADDRESS($AF$4, COLUMN()-$AF$2-MI$3)&amp;":"&amp;ADDRESS($AF$5, COLUMN()-$AF$1-MI$3)), MI$3, FALSE)+VLOOKUP($AT21, INDIRECT(ADDRESS($AF$4, COLUMN()-$AF$2-MI$3)&amp;":"&amp;ADDRESS($AF$5, COLUMN()-$AF$1-MI$3)), MI$3, FALSE)</f>
        <v>5482100</v>
      </c>
      <c r="MJ21" cm="1">
        <f t="array" aca="1" ref="MJ21" ca="1">INDIRECT(ADDRESS(ROW(), MJ$3-$AF$1+$AF$3))+VLOOKUP($AS21, INDIRECT(ADDRESS($AF$4, COLUMN()-$AF$2-MJ$3)&amp;":"&amp;ADDRESS($AF$5, COLUMN()-$AF$1-MJ$3)), MJ$3, FALSE)+VLOOKUP($AT21, INDIRECT(ADDRESS($AF$4, COLUMN()-$AF$2-MJ$3)&amp;":"&amp;ADDRESS($AF$5, COLUMN()-$AF$1-MJ$3)), MJ$3, FALSE)</f>
        <v>3983794</v>
      </c>
      <c r="MK21" cm="1">
        <f t="array" aca="1" ref="MK21" ca="1">INDIRECT(ADDRESS(ROW(), MK$3-$AF$1+$AF$3))+VLOOKUP($AS21, INDIRECT(ADDRESS($AF$4, COLUMN()-$AF$2-MK$3)&amp;":"&amp;ADDRESS($AF$5, COLUMN()-$AF$1-MK$3)), MK$3, FALSE)+VLOOKUP($AT21, INDIRECT(ADDRESS($AF$4, COLUMN()-$AF$2-MK$3)&amp;":"&amp;ADDRESS($AF$5, COLUMN()-$AF$1-MK$3)), MK$3, FALSE)</f>
        <v>753759</v>
      </c>
      <c r="ML21" cm="1">
        <f t="array" aca="1" ref="ML21" ca="1">INDIRECT(ADDRESS(ROW(), ML$3-$AF$1+$AF$3))+VLOOKUP($AS21, INDIRECT(ADDRESS($AF$4, COLUMN()-$AF$2-ML$3)&amp;":"&amp;ADDRESS($AF$5, COLUMN()-$AF$1-ML$3)), ML$3, FALSE)+VLOOKUP($AT21, INDIRECT(ADDRESS($AF$4, COLUMN()-$AF$2-ML$3)&amp;":"&amp;ADDRESS($AF$5, COLUMN()-$AF$1-ML$3)), ML$3, FALSE)</f>
        <v>4283153</v>
      </c>
      <c r="MM21" cm="1">
        <f t="array" aca="1" ref="MM21" ca="1">INDIRECT(ADDRESS(ROW(), MM$3-$AF$1+$AF$3))+VLOOKUP($AS21, INDIRECT(ADDRESS($AF$4, COLUMN()-$AF$2-MM$3)&amp;":"&amp;ADDRESS($AF$5, COLUMN()-$AF$1-MM$3)), MM$3, FALSE)+VLOOKUP($AT21, INDIRECT(ADDRESS($AF$4, COLUMN()-$AF$2-MM$3)&amp;":"&amp;ADDRESS($AF$5, COLUMN()-$AF$1-MM$3)), MM$3, FALSE)</f>
        <v>3722654</v>
      </c>
      <c r="MN21" cm="1">
        <f t="array" aca="1" ref="MN21" ca="1">INDIRECT(ADDRESS(ROW(), MN$3-$AF$1+$AF$3))+VLOOKUP($AS21, INDIRECT(ADDRESS($AF$4, COLUMN()-$AF$2-MN$3)&amp;":"&amp;ADDRESS($AF$5, COLUMN()-$AF$1-MN$3)), MN$3, FALSE)+VLOOKUP($AT21, INDIRECT(ADDRESS($AF$4, COLUMN()-$AF$2-MN$3)&amp;":"&amp;ADDRESS($AF$5, COLUMN()-$AF$1-MN$3)), MN$3, FALSE)</f>
        <v>4359732</v>
      </c>
      <c r="MO21" cm="1">
        <f t="array" aca="1" ref="MO21" ca="1">INDIRECT(ADDRESS(ROW(), MO$3-$AF$1+$AF$3))+VLOOKUP($AS21, INDIRECT(ADDRESS($AF$4, COLUMN()-$AF$2-MO$3)&amp;":"&amp;ADDRESS($AF$5, COLUMN()-$AF$1-MO$3)), MO$3, FALSE)+VLOOKUP($AT21, INDIRECT(ADDRESS($AF$4, COLUMN()-$AF$2-MO$3)&amp;":"&amp;ADDRESS($AF$5, COLUMN()-$AF$1-MO$3)), MO$3, FALSE)</f>
        <v>2771310</v>
      </c>
      <c r="MP21" cm="1">
        <f t="array" aca="1" ref="MP21" ca="1">INDIRECT(ADDRESS(ROW(), MP$3-$AF$1+$AF$3))+VLOOKUP($AS21, INDIRECT(ADDRESS($AF$4, COLUMN()-$AF$2-MP$3)&amp;":"&amp;ADDRESS($AF$5, COLUMN()-$AF$1-MP$3)), MP$3, FALSE)+VLOOKUP($AT21, INDIRECT(ADDRESS($AF$4, COLUMN()-$AF$2-MP$3)&amp;":"&amp;ADDRESS($AF$5, COLUMN()-$AF$1-MP$3)), MP$3, FALSE)</f>
        <v>3107575</v>
      </c>
      <c r="MQ21" cm="1">
        <f t="array" aca="1" ref="MQ21" ca="1">INDIRECT(ADDRESS(ROW(), MQ$3-$AF$1+$AF$3))+VLOOKUP($AS21, INDIRECT(ADDRESS($AF$4, COLUMN()-$AF$2-MQ$3)&amp;":"&amp;ADDRESS($AF$5, COLUMN()-$AF$1-MQ$3)), MQ$3, FALSE)+VLOOKUP($AT21, INDIRECT(ADDRESS($AF$4, COLUMN()-$AF$2-MQ$3)&amp;":"&amp;ADDRESS($AF$5, COLUMN()-$AF$1-MQ$3)), MQ$3, FALSE)</f>
        <v>2609718</v>
      </c>
      <c r="MR21" cm="1">
        <f t="array" aca="1" ref="MR21" ca="1">INDIRECT(ADDRESS(ROW(), MR$3-$AF$1+$AF$3))+VLOOKUP($AS21, INDIRECT(ADDRESS($AF$4, COLUMN()-$AF$2-MR$3)&amp;":"&amp;ADDRESS($AF$5, COLUMN()-$AF$1-MR$3)), MR$3, FALSE)+VLOOKUP($AT21, INDIRECT(ADDRESS($AF$4, COLUMN()-$AF$2-MR$3)&amp;":"&amp;ADDRESS($AF$5, COLUMN()-$AF$1-MR$3)), MR$3, FALSE)</f>
        <v>2480636</v>
      </c>
      <c r="MS21" t="str">
        <f t="shared" si="114"/>
        <v>SC</v>
      </c>
      <c r="MT21" t="str">
        <f t="shared" si="115"/>
        <v>CV</v>
      </c>
      <c r="MU21" t="str">
        <f t="shared" si="187"/>
        <v>SV</v>
      </c>
      <c r="MV21" cm="1">
        <f t="array" aca="1" ref="MV21" ca="1">INDIRECT(ADDRESS(ROW(), MV$3-$AF$1+$AF$3))+VLOOKUP($AS21, INDIRECT(ADDRESS($AF$4, COLUMN()-$AF$2-MV$3)&amp;":"&amp;ADDRESS($AF$5, COLUMN()-$AF$1-MV$3)), MV$3, FALSE)+VLOOKUP($AT21, INDIRECT(ADDRESS($AF$4, COLUMN()-$AF$2-MV$3)&amp;":"&amp;ADDRESS($AF$5, COLUMN()-$AF$1-MV$3)), MV$3, FALSE)</f>
        <v>10962521</v>
      </c>
      <c r="MW21" cm="1">
        <f t="array" aca="1" ref="MW21" ca="1">INDIRECT(ADDRESS(ROW(), MW$3-$AF$1+$AF$3))+VLOOKUP($AS21, INDIRECT(ADDRESS($AF$4, COLUMN()-$AF$2-MW$3)&amp;":"&amp;ADDRESS($AF$5, COLUMN()-$AF$1-MW$3)), MW$3, FALSE)+VLOOKUP($AT21, INDIRECT(ADDRESS($AF$4, COLUMN()-$AF$2-MW$3)&amp;":"&amp;ADDRESS($AF$5, COLUMN()-$AF$1-MW$3)), MW$3, FALSE)</f>
        <v>7968084</v>
      </c>
      <c r="MX21" cm="1">
        <f t="array" aca="1" ref="MX21" ca="1">INDIRECT(ADDRESS(ROW(), MX$3-$AF$1+$AF$3))+VLOOKUP($AS21, INDIRECT(ADDRESS($AF$4, COLUMN()-$AF$2-MX$3)&amp;":"&amp;ADDRESS($AF$5, COLUMN()-$AF$1-MX$3)), MX$3, FALSE)+VLOOKUP($AT21, INDIRECT(ADDRESS($AF$4, COLUMN()-$AF$2-MX$3)&amp;":"&amp;ADDRESS($AF$5, COLUMN()-$AF$1-MX$3)), MX$3, FALSE)</f>
        <v>1506211</v>
      </c>
      <c r="MY21" cm="1">
        <f t="array" aca="1" ref="MY21" ca="1">INDIRECT(ADDRESS(ROW(), MY$3-$AF$1+$AF$3))+VLOOKUP($AS21, INDIRECT(ADDRESS($AF$4, COLUMN()-$AF$2-MY$3)&amp;":"&amp;ADDRESS($AF$5, COLUMN()-$AF$1-MY$3)), MY$3, FALSE)+VLOOKUP($AT21, INDIRECT(ADDRESS($AF$4, COLUMN()-$AF$2-MY$3)&amp;":"&amp;ADDRESS($AF$5, COLUMN()-$AF$1-MY$3)), MY$3, FALSE)</f>
        <v>8568437</v>
      </c>
      <c r="MZ21" cm="1">
        <f t="array" aca="1" ref="MZ21" ca="1">INDIRECT(ADDRESS(ROW(), MZ$3-$AF$1+$AF$3))+VLOOKUP($AS21, INDIRECT(ADDRESS($AF$4, COLUMN()-$AF$2-MZ$3)&amp;":"&amp;ADDRESS($AF$5, COLUMN()-$AF$1-MZ$3)), MZ$3, FALSE)+VLOOKUP($AT21, INDIRECT(ADDRESS($AF$4, COLUMN()-$AF$2-MZ$3)&amp;":"&amp;ADDRESS($AF$5, COLUMN()-$AF$1-MZ$3)), MZ$3, FALSE)</f>
        <v>7445881</v>
      </c>
      <c r="NA21" cm="1">
        <f t="array" aca="1" ref="NA21" ca="1">INDIRECT(ADDRESS(ROW(), NA$3-$AF$1+$AF$3))+VLOOKUP($AS21, INDIRECT(ADDRESS($AF$4, COLUMN()-$AF$2-NA$3)&amp;":"&amp;ADDRESS($AF$5, COLUMN()-$AF$1-NA$3)), NA$3, FALSE)+VLOOKUP($AT21, INDIRECT(ADDRESS($AF$4, COLUMN()-$AF$2-NA$3)&amp;":"&amp;ADDRESS($AF$5, COLUMN()-$AF$1-NA$3)), NA$3, FALSE)</f>
        <v>8717016</v>
      </c>
      <c r="NB21" cm="1">
        <f t="array" aca="1" ref="NB21" ca="1">INDIRECT(ADDRESS(ROW(), NB$3-$AF$1+$AF$3))+VLOOKUP($AS21, INDIRECT(ADDRESS($AF$4, COLUMN()-$AF$2-NB$3)&amp;":"&amp;ADDRESS($AF$5, COLUMN()-$AF$1-NB$3)), NB$3, FALSE)+VLOOKUP($AT21, INDIRECT(ADDRESS($AF$4, COLUMN()-$AF$2-NB$3)&amp;":"&amp;ADDRESS($AF$5, COLUMN()-$AF$1-NB$3)), NB$3, FALSE)</f>
        <v>5541527</v>
      </c>
      <c r="NC21" cm="1">
        <f t="array" aca="1" ref="NC21" ca="1">INDIRECT(ADDRESS(ROW(), NC$3-$AF$1+$AF$3))+VLOOKUP($AS21, INDIRECT(ADDRESS($AF$4, COLUMN()-$AF$2-NC$3)&amp;":"&amp;ADDRESS($AF$5, COLUMN()-$AF$1-NC$3)), NC$3, FALSE)+VLOOKUP($AT21, INDIRECT(ADDRESS($AF$4, COLUMN()-$AF$2-NC$3)&amp;":"&amp;ADDRESS($AF$5, COLUMN()-$AF$1-NC$3)), NC$3, FALSE)</f>
        <v>6217022</v>
      </c>
      <c r="ND21" cm="1">
        <f t="array" aca="1" ref="ND21" ca="1">INDIRECT(ADDRESS(ROW(), ND$3-$AF$1+$AF$3))+VLOOKUP($AS21, INDIRECT(ADDRESS($AF$4, COLUMN()-$AF$2-ND$3)&amp;":"&amp;ADDRESS($AF$5, COLUMN()-$AF$1-ND$3)), ND$3, FALSE)+VLOOKUP($AT21, INDIRECT(ADDRESS($AF$4, COLUMN()-$AF$2-ND$3)&amp;":"&amp;ADDRESS($AF$5, COLUMN()-$AF$1-ND$3)), ND$3, FALSE)</f>
        <v>5222112</v>
      </c>
      <c r="NE21" cm="1">
        <f t="array" aca="1" ref="NE21" ca="1">INDIRECT(ADDRESS(ROW(), NE$3-$AF$1+$AF$3))+VLOOKUP($AS21, INDIRECT(ADDRESS($AF$4, COLUMN()-$AF$2-NE$3)&amp;":"&amp;ADDRESS($AF$5, COLUMN()-$AF$1-NE$3)), NE$3, FALSE)+VLOOKUP($AT21, INDIRECT(ADDRESS($AF$4, COLUMN()-$AF$2-NE$3)&amp;":"&amp;ADDRESS($AF$5, COLUMN()-$AF$1-NE$3)), NE$3, FALSE)</f>
        <v>4960052</v>
      </c>
      <c r="NF21" t="str">
        <f t="shared" si="117"/>
        <v>SC</v>
      </c>
      <c r="NG21" t="str">
        <f t="shared" si="118"/>
        <v>CV</v>
      </c>
      <c r="NH21" t="str">
        <f t="shared" si="188"/>
        <v>SV</v>
      </c>
      <c r="NI21" cm="1">
        <f t="array" aca="1" ref="NI21" ca="1">INDIRECT(ADDRESS(ROW(), NI$3-$AF$1+$AF$3))+VLOOKUP($AS21, INDIRECT(ADDRESS($AF$4, COLUMN()-$AF$2-NI$3)&amp;":"&amp;ADDRESS($AF$5, COLUMN()-$AF$1-NI$3)), NI$3, FALSE)+VLOOKUP($AT21, INDIRECT(ADDRESS($AF$4, COLUMN()-$AF$2-NI$3)&amp;":"&amp;ADDRESS($AF$5, COLUMN()-$AF$1-NI$3)), NI$3, FALSE)</f>
        <v>21922526</v>
      </c>
      <c r="NJ21" cm="1">
        <f t="array" aca="1" ref="NJ21" ca="1">INDIRECT(ADDRESS(ROW(), NJ$3-$AF$1+$AF$3))+VLOOKUP($AS21, INDIRECT(ADDRESS($AF$4, COLUMN()-$AF$2-NJ$3)&amp;":"&amp;ADDRESS($AF$5, COLUMN()-$AF$1-NJ$3)), NJ$3, FALSE)+VLOOKUP($AT21, INDIRECT(ADDRESS($AF$4, COLUMN()-$AF$2-NJ$3)&amp;":"&amp;ADDRESS($AF$5, COLUMN()-$AF$1-NJ$3)), NJ$3, FALSE)</f>
        <v>15934493</v>
      </c>
      <c r="NK21" cm="1">
        <f t="array" aca="1" ref="NK21" ca="1">INDIRECT(ADDRESS(ROW(), NK$3-$AF$1+$AF$3))+VLOOKUP($AS21, INDIRECT(ADDRESS($AF$4, COLUMN()-$AF$2-NK$3)&amp;":"&amp;ADDRESS($AF$5, COLUMN()-$AF$1-NK$3)), NK$3, FALSE)+VLOOKUP($AT21, INDIRECT(ADDRESS($AF$4, COLUMN()-$AF$2-NK$3)&amp;":"&amp;ADDRESS($AF$5, COLUMN()-$AF$1-NK$3)), NK$3, FALSE)</f>
        <v>3010366</v>
      </c>
      <c r="NL21" cm="1">
        <f t="array" aca="1" ref="NL21" ca="1">INDIRECT(ADDRESS(ROW(), NL$3-$AF$1+$AF$3))+VLOOKUP($AS21, INDIRECT(ADDRESS($AF$4, COLUMN()-$AF$2-NL$3)&amp;":"&amp;ADDRESS($AF$5, COLUMN()-$AF$1-NL$3)), NL$3, FALSE)+VLOOKUP($AT21, INDIRECT(ADDRESS($AF$4, COLUMN()-$AF$2-NL$3)&amp;":"&amp;ADDRESS($AF$5, COLUMN()-$AF$1-NL$3)), NL$3, FALSE)</f>
        <v>17144095</v>
      </c>
      <c r="NM21" cm="1">
        <f t="array" aca="1" ref="NM21" ca="1">INDIRECT(ADDRESS(ROW(), NM$3-$AF$1+$AF$3))+VLOOKUP($AS21, INDIRECT(ADDRESS($AF$4, COLUMN()-$AF$2-NM$3)&amp;":"&amp;ADDRESS($AF$5, COLUMN()-$AF$1-NM$3)), NM$3, FALSE)+VLOOKUP($AT21, INDIRECT(ADDRESS($AF$4, COLUMN()-$AF$2-NM$3)&amp;":"&amp;ADDRESS($AF$5, COLUMN()-$AF$1-NM$3)), NM$3, FALSE)</f>
        <v>14893544</v>
      </c>
      <c r="NN21" cm="1">
        <f t="array" aca="1" ref="NN21" ca="1">INDIRECT(ADDRESS(ROW(), NN$3-$AF$1+$AF$3))+VLOOKUP($AS21, INDIRECT(ADDRESS($AF$4, COLUMN()-$AF$2-NN$3)&amp;":"&amp;ADDRESS($AF$5, COLUMN()-$AF$1-NN$3)), NN$3, FALSE)+VLOOKUP($AT21, INDIRECT(ADDRESS($AF$4, COLUMN()-$AF$2-NN$3)&amp;":"&amp;ADDRESS($AF$5, COLUMN()-$AF$1-NN$3)), NN$3, FALSE)</f>
        <v>17434667</v>
      </c>
      <c r="NO21" cm="1">
        <f t="array" aca="1" ref="NO21" ca="1">INDIRECT(ADDRESS(ROW(), NO$3-$AF$1+$AF$3))+VLOOKUP($AS21, INDIRECT(ADDRESS($AF$4, COLUMN()-$AF$2-NO$3)&amp;":"&amp;ADDRESS($AF$5, COLUMN()-$AF$1-NO$3)), NO$3, FALSE)+VLOOKUP($AT21, INDIRECT(ADDRESS($AF$4, COLUMN()-$AF$2-NO$3)&amp;":"&amp;ADDRESS($AF$5, COLUMN()-$AF$1-NO$3)), NO$3, FALSE)</f>
        <v>11083909</v>
      </c>
      <c r="NP21" cm="1">
        <f t="array" aca="1" ref="NP21" ca="1">INDIRECT(ADDRESS(ROW(), NP$3-$AF$1+$AF$3))+VLOOKUP($AS21, INDIRECT(ADDRESS($AF$4, COLUMN()-$AF$2-NP$3)&amp;":"&amp;ADDRESS($AF$5, COLUMN()-$AF$1-NP$3)), NP$3, FALSE)+VLOOKUP($AT21, INDIRECT(ADDRESS($AF$4, COLUMN()-$AF$2-NP$3)&amp;":"&amp;ADDRESS($AF$5, COLUMN()-$AF$1-NP$3)), NP$3, FALSE)</f>
        <v>12434236</v>
      </c>
      <c r="NQ21" cm="1">
        <f t="array" aca="1" ref="NQ21" ca="1">INDIRECT(ADDRESS(ROW(), NQ$3-$AF$1+$AF$3))+VLOOKUP($AS21, INDIRECT(ADDRESS($AF$4, COLUMN()-$AF$2-NQ$3)&amp;":"&amp;ADDRESS($AF$5, COLUMN()-$AF$1-NQ$3)), NQ$3, FALSE)+VLOOKUP($AT21, INDIRECT(ADDRESS($AF$4, COLUMN()-$AF$2-NQ$3)&amp;":"&amp;ADDRESS($AF$5, COLUMN()-$AF$1-NQ$3)), NQ$3, FALSE)</f>
        <v>10445044</v>
      </c>
      <c r="NR21" cm="1">
        <f t="array" aca="1" ref="NR21" ca="1">INDIRECT(ADDRESS(ROW(), NR$3-$AF$1+$AF$3))+VLOOKUP($AS21, INDIRECT(ADDRESS($AF$4, COLUMN()-$AF$2-NR$3)&amp;":"&amp;ADDRESS($AF$5, COLUMN()-$AF$1-NR$3)), NR$3, FALSE)+VLOOKUP($AT21, INDIRECT(ADDRESS($AF$4, COLUMN()-$AF$2-NR$3)&amp;":"&amp;ADDRESS($AF$5, COLUMN()-$AF$1-NR$3)), NR$3, FALSE)</f>
        <v>9914847</v>
      </c>
      <c r="NS21" t="str">
        <f t="shared" si="120"/>
        <v>SC</v>
      </c>
      <c r="NT21" t="str">
        <f t="shared" si="121"/>
        <v>CV</v>
      </c>
      <c r="NU21" t="str">
        <f t="shared" si="189"/>
        <v>SV</v>
      </c>
      <c r="NV21" cm="1">
        <f t="array" aca="1" ref="NV21" ca="1">INDIRECT(ADDRESS(ROW(), NV$3-$AF$1+$AF$3))+VLOOKUP($AS21, INDIRECT(ADDRESS($AF$4, COLUMN()-$AF$2-NV$3)&amp;":"&amp;ADDRESS($AF$5, COLUMN()-$AF$1-NV$3)), NV$3, FALSE)+VLOOKUP($AT21, INDIRECT(ADDRESS($AF$4, COLUMN()-$AF$2-NV$3)&amp;":"&amp;ADDRESS($AF$5, COLUMN()-$AF$1-NV$3)), NV$3, FALSE)</f>
        <v>43842078</v>
      </c>
      <c r="NW21" cm="1">
        <f t="array" aca="1" ref="NW21" ca="1">INDIRECT(ADDRESS(ROW(), NW$3-$AF$1+$AF$3))+VLOOKUP($AS21, INDIRECT(ADDRESS($AF$4, COLUMN()-$AF$2-NW$3)&amp;":"&amp;ADDRESS($AF$5, COLUMN()-$AF$1-NW$3)), NW$3, FALSE)+VLOOKUP($AT21, INDIRECT(ADDRESS($AF$4, COLUMN()-$AF$2-NW$3)&amp;":"&amp;ADDRESS($AF$5, COLUMN()-$AF$1-NW$3)), NW$3, FALSE)</f>
        <v>31869199</v>
      </c>
      <c r="NX21" cm="1">
        <f t="array" aca="1" ref="NX21" ca="1">INDIRECT(ADDRESS(ROW(), NX$3-$AF$1+$AF$3))+VLOOKUP($AS21, INDIRECT(ADDRESS($AF$4, COLUMN()-$AF$2-NX$3)&amp;":"&amp;ADDRESS($AF$5, COLUMN()-$AF$1-NX$3)), NX$3, FALSE)+VLOOKUP($AT21, INDIRECT(ADDRESS($AF$4, COLUMN()-$AF$2-NX$3)&amp;":"&amp;ADDRESS($AF$5, COLUMN()-$AF$1-NX$3)), NX$3, FALSE)</f>
        <v>6018905</v>
      </c>
      <c r="NY21" cm="1">
        <f t="array" aca="1" ref="NY21" ca="1">INDIRECT(ADDRESS(ROW(), NY$3-$AF$1+$AF$3))+VLOOKUP($AS21, INDIRECT(ADDRESS($AF$4, COLUMN()-$AF$2-NY$3)&amp;":"&amp;ADDRESS($AF$5, COLUMN()-$AF$1-NY$3)), NY$3, FALSE)+VLOOKUP($AT21, INDIRECT(ADDRESS($AF$4, COLUMN()-$AF$2-NY$3)&amp;":"&amp;ADDRESS($AF$5, COLUMN()-$AF$1-NY$3)), NY$3, FALSE)</f>
        <v>34301591</v>
      </c>
      <c r="NZ21" cm="1">
        <f t="array" aca="1" ref="NZ21" ca="1">INDIRECT(ADDRESS(ROW(), NZ$3-$AF$1+$AF$3))+VLOOKUP($AS21, INDIRECT(ADDRESS($AF$4, COLUMN()-$AF$2-NZ$3)&amp;":"&amp;ADDRESS($AF$5, COLUMN()-$AF$1-NZ$3)), NZ$3, FALSE)+VLOOKUP($AT21, INDIRECT(ADDRESS($AF$4, COLUMN()-$AF$2-NZ$3)&amp;":"&amp;ADDRESS($AF$5, COLUMN()-$AF$1-NZ$3)), NZ$3, FALSE)</f>
        <v>29788787</v>
      </c>
      <c r="OA21" cm="1">
        <f t="array" aca="1" ref="OA21" ca="1">INDIRECT(ADDRESS(ROW(), OA$3-$AF$1+$AF$3))+VLOOKUP($AS21, INDIRECT(ADDRESS($AF$4, COLUMN()-$AF$2-OA$3)&amp;":"&amp;ADDRESS($AF$5, COLUMN()-$AF$1-OA$3)), OA$3, FALSE)+VLOOKUP($AT21, INDIRECT(ADDRESS($AF$4, COLUMN()-$AF$2-OA$3)&amp;":"&amp;ADDRESS($AF$5, COLUMN()-$AF$1-OA$3)), OA$3, FALSE)</f>
        <v>34860573</v>
      </c>
      <c r="OB21" cm="1">
        <f t="array" aca="1" ref="OB21" ca="1">INDIRECT(ADDRESS(ROW(), OB$3-$AF$1+$AF$3))+VLOOKUP($AS21, INDIRECT(ADDRESS($AF$4, COLUMN()-$AF$2-OB$3)&amp;":"&amp;ADDRESS($AF$5, COLUMN()-$AF$1-OB$3)), OB$3, FALSE)+VLOOKUP($AT21, INDIRECT(ADDRESS($AF$4, COLUMN()-$AF$2-OB$3)&amp;":"&amp;ADDRESS($AF$5, COLUMN()-$AF$1-OB$3)), OB$3, FALSE)</f>
        <v>22162171</v>
      </c>
      <c r="OC21" cm="1">
        <f t="array" aca="1" ref="OC21" ca="1">INDIRECT(ADDRESS(ROW(), OC$3-$AF$1+$AF$3))+VLOOKUP($AS21, INDIRECT(ADDRESS($AF$4, COLUMN()-$AF$2-OC$3)&amp;":"&amp;ADDRESS($AF$5, COLUMN()-$AF$1-OC$3)), OC$3, FALSE)+VLOOKUP($AT21, INDIRECT(ADDRESS($AF$4, COLUMN()-$AF$2-OC$3)&amp;":"&amp;ADDRESS($AF$5, COLUMN()-$AF$1-OC$3)), OC$3, FALSE)</f>
        <v>24878703</v>
      </c>
      <c r="OD21" cm="1">
        <f t="array" aca="1" ref="OD21" ca="1">INDIRECT(ADDRESS(ROW(), OD$3-$AF$1+$AF$3))+VLOOKUP($AS21, INDIRECT(ADDRESS($AF$4, COLUMN()-$AF$2-OD$3)&amp;":"&amp;ADDRESS($AF$5, COLUMN()-$AF$1-OD$3)), OD$3, FALSE)+VLOOKUP($AT21, INDIRECT(ADDRESS($AF$4, COLUMN()-$AF$2-OD$3)&amp;":"&amp;ADDRESS($AF$5, COLUMN()-$AF$1-OD$3)), OD$3, FALSE)</f>
        <v>20890339</v>
      </c>
      <c r="OE21" cm="1">
        <f t="array" aca="1" ref="OE21" ca="1">INDIRECT(ADDRESS(ROW(), OE$3-$AF$1+$AF$3))+VLOOKUP($AS21, INDIRECT(ADDRESS($AF$4, COLUMN()-$AF$2-OE$3)&amp;":"&amp;ADDRESS($AF$5, COLUMN()-$AF$1-OE$3)), OE$3, FALSE)+VLOOKUP($AT21, INDIRECT(ADDRESS($AF$4, COLUMN()-$AF$2-OE$3)&amp;":"&amp;ADDRESS($AF$5, COLUMN()-$AF$1-OE$3)), OE$3, FALSE)</f>
        <v>19823109</v>
      </c>
      <c r="OF21" t="str">
        <f t="shared" si="123"/>
        <v>SC</v>
      </c>
      <c r="OG21" t="str">
        <f t="shared" si="124"/>
        <v>CV</v>
      </c>
      <c r="OH21" t="str">
        <f t="shared" si="190"/>
        <v>SV</v>
      </c>
      <c r="OI21" cm="1">
        <f t="array" aca="1" ref="OI21" ca="1">INDIRECT(ADDRESS(ROW(), OI$3-$AF$1+$AF$3))+VLOOKUP($AS21, INDIRECT(ADDRESS($AF$4, COLUMN()-$AF$2-OI$3)&amp;":"&amp;ADDRESS($AF$5, COLUMN()-$AF$1-OI$3)), OI$3, FALSE)+VLOOKUP($AT21, INDIRECT(ADDRESS($AF$4, COLUMN()-$AF$2-OI$3)&amp;":"&amp;ADDRESS($AF$5, COLUMN()-$AF$1-OI$3)), OI$3, FALSE)</f>
        <v>87680671</v>
      </c>
      <c r="OJ21" cm="1">
        <f t="array" aca="1" ref="OJ21" ca="1">INDIRECT(ADDRESS(ROW(), OJ$3-$AF$1+$AF$3))+VLOOKUP($AS21, INDIRECT(ADDRESS($AF$4, COLUMN()-$AF$2-OJ$3)&amp;":"&amp;ADDRESS($AF$5, COLUMN()-$AF$1-OJ$3)), OJ$3, FALSE)+VLOOKUP($AT21, INDIRECT(ADDRESS($AF$4, COLUMN()-$AF$2-OJ$3)&amp;":"&amp;ADDRESS($AF$5, COLUMN()-$AF$1-OJ$3)), OJ$3, FALSE)</f>
        <v>63738572</v>
      </c>
      <c r="OK21" cm="1">
        <f t="array" aca="1" ref="OK21" ca="1">INDIRECT(ADDRESS(ROW(), OK$3-$AF$1+$AF$3))+VLOOKUP($AS21, INDIRECT(ADDRESS($AF$4, COLUMN()-$AF$2-OK$3)&amp;":"&amp;ADDRESS($AF$5, COLUMN()-$AF$1-OK$3)), OK$3, FALSE)+VLOOKUP($AT21, INDIRECT(ADDRESS($AF$4, COLUMN()-$AF$2-OK$3)&amp;":"&amp;ADDRESS($AF$5, COLUMN()-$AF$1-OK$3)), OK$3, FALSE)</f>
        <v>12037209</v>
      </c>
      <c r="OL21" cm="1">
        <f t="array" aca="1" ref="OL21" ca="1">INDIRECT(ADDRESS(ROW(), OL$3-$AF$1+$AF$3))+VLOOKUP($AS21, INDIRECT(ADDRESS($AF$4, COLUMN()-$AF$2-OL$3)&amp;":"&amp;ADDRESS($AF$5, COLUMN()-$AF$1-OL$3)), OL$3, FALSE)+VLOOKUP($AT21, INDIRECT(ADDRESS($AF$4, COLUMN()-$AF$2-OL$3)&amp;":"&amp;ADDRESS($AF$5, COLUMN()-$AF$1-OL$3)), OL$3, FALSE)</f>
        <v>68624568</v>
      </c>
      <c r="OM21" cm="1">
        <f t="array" aca="1" ref="OM21" ca="1">INDIRECT(ADDRESS(ROW(), OM$3-$AF$1+$AF$3))+VLOOKUP($AS21, INDIRECT(ADDRESS($AF$4, COLUMN()-$AF$2-OM$3)&amp;":"&amp;ADDRESS($AF$5, COLUMN()-$AF$1-OM$3)), OM$3, FALSE)+VLOOKUP($AT21, INDIRECT(ADDRESS($AF$4, COLUMN()-$AF$2-OM$3)&amp;":"&amp;ADDRESS($AF$5, COLUMN()-$AF$1-OM$3)), OM$3, FALSE)</f>
        <v>59578241</v>
      </c>
      <c r="ON21" cm="1">
        <f t="array" aca="1" ref="ON21" ca="1">INDIRECT(ADDRESS(ROW(), ON$3-$AF$1+$AF$3))+VLOOKUP($AS21, INDIRECT(ADDRESS($AF$4, COLUMN()-$AF$2-ON$3)&amp;":"&amp;ADDRESS($AF$5, COLUMN()-$AF$1-ON$3)), ON$3, FALSE)+VLOOKUP($AT21, INDIRECT(ADDRESS($AF$4, COLUMN()-$AF$2-ON$3)&amp;":"&amp;ADDRESS($AF$5, COLUMN()-$AF$1-ON$3)), ON$3, FALSE)</f>
        <v>69716277</v>
      </c>
      <c r="OO21" cm="1">
        <f t="array" aca="1" ref="OO21" ca="1">INDIRECT(ADDRESS(ROW(), OO$3-$AF$1+$AF$3))+VLOOKUP($AS21, INDIRECT(ADDRESS($AF$4, COLUMN()-$AF$2-OO$3)&amp;":"&amp;ADDRESS($AF$5, COLUMN()-$AF$1-OO$3)), OO$3, FALSE)+VLOOKUP($AT21, INDIRECT(ADDRESS($AF$4, COLUMN()-$AF$2-OO$3)&amp;":"&amp;ADDRESS($AF$5, COLUMN()-$AF$1-OO$3)), OO$3, FALSE)</f>
        <v>44322005</v>
      </c>
      <c r="OP21" cm="1">
        <f t="array" aca="1" ref="OP21" ca="1">INDIRECT(ADDRESS(ROW(), OP$3-$AF$1+$AF$3))+VLOOKUP($AS21, INDIRECT(ADDRESS($AF$4, COLUMN()-$AF$2-OP$3)&amp;":"&amp;ADDRESS($AF$5, COLUMN()-$AF$1-OP$3)), OP$3, FALSE)+VLOOKUP($AT21, INDIRECT(ADDRESS($AF$4, COLUMN()-$AF$2-OP$3)&amp;":"&amp;ADDRESS($AF$5, COLUMN()-$AF$1-OP$3)), OP$3, FALSE)</f>
        <v>49766219</v>
      </c>
      <c r="OQ21" cm="1">
        <f t="array" aca="1" ref="OQ21" ca="1">INDIRECT(ADDRESS(ROW(), OQ$3-$AF$1+$AF$3))+VLOOKUP($AS21, INDIRECT(ADDRESS($AF$4, COLUMN()-$AF$2-OQ$3)&amp;":"&amp;ADDRESS($AF$5, COLUMN()-$AF$1-OQ$3)), OQ$3, FALSE)+VLOOKUP($AT21, INDIRECT(ADDRESS($AF$4, COLUMN()-$AF$2-OQ$3)&amp;":"&amp;ADDRESS($AF$5, COLUMN()-$AF$1-OQ$3)), OQ$3, FALSE)</f>
        <v>41773497</v>
      </c>
      <c r="OR21" cm="1">
        <f t="array" aca="1" ref="OR21" ca="1">INDIRECT(ADDRESS(ROW(), OR$3-$AF$1+$AF$3))+VLOOKUP($AS21, INDIRECT(ADDRESS($AF$4, COLUMN()-$AF$2-OR$3)&amp;":"&amp;ADDRESS($AF$5, COLUMN()-$AF$1-OR$3)), OR$3, FALSE)+VLOOKUP($AT21, INDIRECT(ADDRESS($AF$4, COLUMN()-$AF$2-OR$3)&amp;":"&amp;ADDRESS($AF$5, COLUMN()-$AF$1-OR$3)), OR$3, FALSE)</f>
        <v>39633652</v>
      </c>
      <c r="OS21" t="str">
        <f t="shared" si="126"/>
        <v>SC</v>
      </c>
      <c r="OT21" t="str">
        <f t="shared" si="127"/>
        <v>CV</v>
      </c>
      <c r="OU21" t="str">
        <f t="shared" si="191"/>
        <v>SV</v>
      </c>
      <c r="OV21" cm="1">
        <f t="array" aca="1" ref="OV21" ca="1">INDIRECT(ADDRESS(ROW(), OV$3-$AF$1+$AF$3))+VLOOKUP($AS21, INDIRECT(ADDRESS($AF$4, COLUMN()-$AF$2-OV$3)&amp;":"&amp;ADDRESS($AF$5, COLUMN()-$AF$1-OV$3)), OV$3, FALSE)+VLOOKUP($AT21, INDIRECT(ADDRESS($AF$4, COLUMN()-$AF$2-OV$3)&amp;":"&amp;ADDRESS($AF$5, COLUMN()-$AF$1-OV$3)), OV$3, FALSE)</f>
        <v>175352598</v>
      </c>
      <c r="OW21" cm="1">
        <f t="array" aca="1" ref="OW21" ca="1">INDIRECT(ADDRESS(ROW(), OW$3-$AF$1+$AF$3))+VLOOKUP($AS21, INDIRECT(ADDRESS($AF$4, COLUMN()-$AF$2-OW$3)&amp;":"&amp;ADDRESS($AF$5, COLUMN()-$AF$1-OW$3)), OW$3, FALSE)+VLOOKUP($AT21, INDIRECT(ADDRESS($AF$4, COLUMN()-$AF$2-OW$3)&amp;":"&amp;ADDRESS($AF$5, COLUMN()-$AF$1-OW$3)), OW$3, FALSE)</f>
        <v>127493591</v>
      </c>
      <c r="OX21" cm="1">
        <f t="array" aca="1" ref="OX21" ca="1">INDIRECT(ADDRESS(ROW(), OX$3-$AF$1+$AF$3))+VLOOKUP($AS21, INDIRECT(ADDRESS($AF$4, COLUMN()-$AF$2-OX$3)&amp;":"&amp;ADDRESS($AF$5, COLUMN()-$AF$1-OX$3)), OX$3, FALSE)+VLOOKUP($AT21, INDIRECT(ADDRESS($AF$4, COLUMN()-$AF$2-OX$3)&amp;":"&amp;ADDRESS($AF$5, COLUMN()-$AF$1-OX$3)), OX$3, FALSE)</f>
        <v>24077671</v>
      </c>
      <c r="OY21" cm="1">
        <f t="array" aca="1" ref="OY21" ca="1">INDIRECT(ADDRESS(ROW(), OY$3-$AF$1+$AF$3))+VLOOKUP($AS21, INDIRECT(ADDRESS($AF$4, COLUMN()-$AF$2-OY$3)&amp;":"&amp;ADDRESS($AF$5, COLUMN()-$AF$1-OY$3)), OY$3, FALSE)+VLOOKUP($AT21, INDIRECT(ADDRESS($AF$4, COLUMN()-$AF$2-OY$3)&amp;":"&amp;ADDRESS($AF$5, COLUMN()-$AF$1-OY$3)), OY$3, FALSE)</f>
        <v>137271755</v>
      </c>
      <c r="OZ21" cm="1">
        <f t="array" aca="1" ref="OZ21" ca="1">INDIRECT(ADDRESS(ROW(), OZ$3-$AF$1+$AF$3))+VLOOKUP($AS21, INDIRECT(ADDRESS($AF$4, COLUMN()-$AF$2-OZ$3)&amp;":"&amp;ADDRESS($AF$5, COLUMN()-$AF$1-OZ$3)), OZ$3, FALSE)+VLOOKUP($AT21, INDIRECT(ADDRESS($AF$4, COLUMN()-$AF$2-OZ$3)&amp;":"&amp;ADDRESS($AF$5, COLUMN()-$AF$1-OZ$3)), OZ$3, FALSE)</f>
        <v>119154672</v>
      </c>
      <c r="PA21" cm="1">
        <f t="array" aca="1" ref="PA21" ca="1">INDIRECT(ADDRESS(ROW(), PA$3-$AF$1+$AF$3))+VLOOKUP($AS21, INDIRECT(ADDRESS($AF$4, COLUMN()-$AF$2-PA$3)&amp;":"&amp;ADDRESS($AF$5, COLUMN()-$AF$1-PA$3)), PA$3, FALSE)+VLOOKUP($AT21, INDIRECT(ADDRESS($AF$4, COLUMN()-$AF$2-PA$3)&amp;":"&amp;ADDRESS($AF$5, COLUMN()-$AF$1-PA$3)), PA$3, FALSE)</f>
        <v>139409351</v>
      </c>
      <c r="PB21" cm="1">
        <f t="array" aca="1" ref="PB21" ca="1">INDIRECT(ADDRESS(ROW(), PB$3-$AF$1+$AF$3))+VLOOKUP($AS21, INDIRECT(ADDRESS($AF$4, COLUMN()-$AF$2-PB$3)&amp;":"&amp;ADDRESS($AF$5, COLUMN()-$AF$1-PB$3)), PB$3, FALSE)+VLOOKUP($AT21, INDIRECT(ADDRESS($AF$4, COLUMN()-$AF$2-PB$3)&amp;":"&amp;ADDRESS($AF$5, COLUMN()-$AF$1-PB$3)), PB$3, FALSE)</f>
        <v>88628771</v>
      </c>
      <c r="PC21" cm="1">
        <f t="array" aca="1" ref="PC21" ca="1">INDIRECT(ADDRESS(ROW(), PC$3-$AF$1+$AF$3))+VLOOKUP($AS21, INDIRECT(ADDRESS($AF$4, COLUMN()-$AF$2-PC$3)&amp;":"&amp;ADDRESS($AF$5, COLUMN()-$AF$1-PC$3)), PC$3, FALSE)+VLOOKUP($AT21, INDIRECT(ADDRESS($AF$4, COLUMN()-$AF$2-PC$3)&amp;":"&amp;ADDRESS($AF$5, COLUMN()-$AF$1-PC$3)), PC$3, FALSE)</f>
        <v>99556800</v>
      </c>
      <c r="PD21" cm="1">
        <f t="array" aca="1" ref="PD21" ca="1">INDIRECT(ADDRESS(ROW(), PD$3-$AF$1+$AF$3))+VLOOKUP($AS21, INDIRECT(ADDRESS($AF$4, COLUMN()-$AF$2-PD$3)&amp;":"&amp;ADDRESS($AF$5, COLUMN()-$AF$1-PD$3)), PD$3, FALSE)+VLOOKUP($AT21, INDIRECT(ADDRESS($AF$4, COLUMN()-$AF$2-PD$3)&amp;":"&amp;ADDRESS($AF$5, COLUMN()-$AF$1-PD$3)), PD$3, FALSE)</f>
        <v>83540970</v>
      </c>
      <c r="PE21" cm="1">
        <f t="array" aca="1" ref="PE21" ca="1">INDIRECT(ADDRESS(ROW(), PE$3-$AF$1+$AF$3))+VLOOKUP($AS21, INDIRECT(ADDRESS($AF$4, COLUMN()-$AF$2-PE$3)&amp;":"&amp;ADDRESS($AF$5, COLUMN()-$AF$1-PE$3)), PE$3, FALSE)+VLOOKUP($AT21, INDIRECT(ADDRESS($AF$4, COLUMN()-$AF$2-PE$3)&amp;":"&amp;ADDRESS($AF$5, COLUMN()-$AF$1-PE$3)), PE$3, FALSE)</f>
        <v>79255644</v>
      </c>
      <c r="PF21" t="str">
        <f t="shared" si="129"/>
        <v>SC</v>
      </c>
      <c r="PG21" t="str">
        <f t="shared" si="130"/>
        <v>CV</v>
      </c>
      <c r="PH21" t="str">
        <f t="shared" si="192"/>
        <v>SV</v>
      </c>
      <c r="PI21" cm="1">
        <f t="array" aca="1" ref="PI21" ca="1">INDIRECT(ADDRESS(ROW(), PI$3-$AF$1+$AF$3))+VLOOKUP($AS21, INDIRECT(ADDRESS($AF$4, COLUMN()-$AF$2-PI$3)&amp;":"&amp;ADDRESS($AF$5, COLUMN()-$AF$1-PI$3)), PI$3, FALSE)+VLOOKUP($AT21, INDIRECT(ADDRESS($AF$4, COLUMN()-$AF$2-PI$3)&amp;":"&amp;ADDRESS($AF$5, COLUMN()-$AF$1-PI$3)), PI$3, FALSE)</f>
        <v>350698534</v>
      </c>
      <c r="PJ21" cm="1">
        <f t="array" aca="1" ref="PJ21" ca="1">INDIRECT(ADDRESS(ROW(), PJ$3-$AF$1+$AF$3))+VLOOKUP($AS21, INDIRECT(ADDRESS($AF$4, COLUMN()-$AF$2-PJ$3)&amp;":"&amp;ADDRESS($AF$5, COLUMN()-$AF$1-PJ$3)), PJ$3, FALSE)+VLOOKUP($AT21, INDIRECT(ADDRESS($AF$4, COLUMN()-$AF$2-PJ$3)&amp;":"&amp;ADDRESS($AF$5, COLUMN()-$AF$1-PJ$3)), PJ$3, FALSE)</f>
        <v>255018999</v>
      </c>
      <c r="PK21" cm="1">
        <f t="array" aca="1" ref="PK21" ca="1">INDIRECT(ADDRESS(ROW(), PK$3-$AF$1+$AF$3))+VLOOKUP($AS21, INDIRECT(ADDRESS($AF$4, COLUMN()-$AF$2-PK$3)&amp;":"&amp;ADDRESS($AF$5, COLUMN()-$AF$1-PK$3)), PK$3, FALSE)+VLOOKUP($AT21, INDIRECT(ADDRESS($AF$4, COLUMN()-$AF$2-PK$3)&amp;":"&amp;ADDRESS($AF$5, COLUMN()-$AF$1-PK$3)), PK$3, FALSE)</f>
        <v>48163652</v>
      </c>
      <c r="PL21" cm="1">
        <f t="array" aca="1" ref="PL21" ca="1">INDIRECT(ADDRESS(ROW(), PL$3-$AF$1+$AF$3))+VLOOKUP($AS21, INDIRECT(ADDRESS($AF$4, COLUMN()-$AF$2-PL$3)&amp;":"&amp;ADDRESS($AF$5, COLUMN()-$AF$1-PL$3)), PL$3, FALSE)+VLOOKUP($AT21, INDIRECT(ADDRESS($AF$4, COLUMN()-$AF$2-PL$3)&amp;":"&amp;ADDRESS($AF$5, COLUMN()-$AF$1-PL$3)), PL$3, FALSE)</f>
        <v>274562081</v>
      </c>
      <c r="PM21" cm="1">
        <f t="array" aca="1" ref="PM21" ca="1">INDIRECT(ADDRESS(ROW(), PM$3-$AF$1+$AF$3))+VLOOKUP($AS21, INDIRECT(ADDRESS($AF$4, COLUMN()-$AF$2-PM$3)&amp;":"&amp;ADDRESS($AF$5, COLUMN()-$AF$1-PM$3)), PM$3, FALSE)+VLOOKUP($AT21, INDIRECT(ADDRESS($AF$4, COLUMN()-$AF$2-PM$3)&amp;":"&amp;ADDRESS($AF$5, COLUMN()-$AF$1-PM$3)), PM$3, FALSE)</f>
        <v>238305757</v>
      </c>
      <c r="PN21" cm="1">
        <f t="array" aca="1" ref="PN21" ca="1">INDIRECT(ADDRESS(ROW(), PN$3-$AF$1+$AF$3))+VLOOKUP($AS21, INDIRECT(ADDRESS($AF$4, COLUMN()-$AF$2-PN$3)&amp;":"&amp;ADDRESS($AF$5, COLUMN()-$AF$1-PN$3)), PN$3, FALSE)+VLOOKUP($AT21, INDIRECT(ADDRESS($AF$4, COLUMN()-$AF$2-PN$3)&amp;":"&amp;ADDRESS($AF$5, COLUMN()-$AF$1-PN$3)), PN$3, FALSE)</f>
        <v>278805783</v>
      </c>
      <c r="PO21" cm="1">
        <f t="array" aca="1" ref="PO21" ca="1">INDIRECT(ADDRESS(ROW(), PO$3-$AF$1+$AF$3))+VLOOKUP($AS21, INDIRECT(ADDRESS($AF$4, COLUMN()-$AF$2-PO$3)&amp;":"&amp;ADDRESS($AF$5, COLUMN()-$AF$1-PO$3)), PO$3, FALSE)+VLOOKUP($AT21, INDIRECT(ADDRESS($AF$4, COLUMN()-$AF$2-PO$3)&amp;":"&amp;ADDRESS($AF$5, COLUMN()-$AF$1-PO$3)), PO$3, FALSE)</f>
        <v>177247662</v>
      </c>
      <c r="PP21" cm="1">
        <f t="array" aca="1" ref="PP21" ca="1">INDIRECT(ADDRESS(ROW(), PP$3-$AF$1+$AF$3))+VLOOKUP($AS21, INDIRECT(ADDRESS($AF$4, COLUMN()-$AF$2-PP$3)&amp;":"&amp;ADDRESS($AF$5, COLUMN()-$AF$1-PP$3)), PP$3, FALSE)+VLOOKUP($AT21, INDIRECT(ADDRESS($AF$4, COLUMN()-$AF$2-PP$3)&amp;":"&amp;ADDRESS($AF$5, COLUMN()-$AF$1-PP$3)), PP$3, FALSE)</f>
        <v>199125893</v>
      </c>
      <c r="PQ21" cm="1">
        <f t="array" aca="1" ref="PQ21" ca="1">INDIRECT(ADDRESS(ROW(), PQ$3-$AF$1+$AF$3))+VLOOKUP($AS21, INDIRECT(ADDRESS($AF$4, COLUMN()-$AF$2-PQ$3)&amp;":"&amp;ADDRESS($AF$5, COLUMN()-$AF$1-PQ$3)), PQ$3, FALSE)+VLOOKUP($AT21, INDIRECT(ADDRESS($AF$4, COLUMN()-$AF$2-PQ$3)&amp;":"&amp;ADDRESS($AF$5, COLUMN()-$AF$1-PQ$3)), PQ$3, FALSE)</f>
        <v>167061799</v>
      </c>
      <c r="PR21" cm="1">
        <f t="array" aca="1" ref="PR21" ca="1">INDIRECT(ADDRESS(ROW(), PR$3-$AF$1+$AF$3))+VLOOKUP($AS21, INDIRECT(ADDRESS($AF$4, COLUMN()-$AF$2-PR$3)&amp;":"&amp;ADDRESS($AF$5, COLUMN()-$AF$1-PR$3)), PR$3, FALSE)+VLOOKUP($AT21, INDIRECT(ADDRESS($AF$4, COLUMN()-$AF$2-PR$3)&amp;":"&amp;ADDRESS($AF$5, COLUMN()-$AF$1-PR$3)), PR$3, FALSE)</f>
        <v>158493487</v>
      </c>
      <c r="PS21" t="str">
        <f t="shared" si="132"/>
        <v>SC</v>
      </c>
      <c r="PT21" t="str">
        <f t="shared" si="133"/>
        <v>CV</v>
      </c>
      <c r="PU21" t="str">
        <f t="shared" si="193"/>
        <v>SV</v>
      </c>
      <c r="PV21" cm="1">
        <f t="array" aca="1" ref="PV21" ca="1">INDIRECT(ADDRESS(ROW(), PV$3-$AF$1+$AF$3))+VLOOKUP($AS21, INDIRECT(ADDRESS($AF$4, COLUMN()-$AF$2-PV$3)&amp;":"&amp;ADDRESS($AF$5, COLUMN()-$AF$1-PV$3)), PV$3, FALSE)+VLOOKUP($AT21, INDIRECT(ADDRESS($AF$4, COLUMN()-$AF$2-PV$3)&amp;":"&amp;ADDRESS($AF$5, COLUMN()-$AF$1-PV$3)), PV$3, FALSE)</f>
        <v>701380933</v>
      </c>
      <c r="PW21" cm="1">
        <f t="array" aca="1" ref="PW21" ca="1">INDIRECT(ADDRESS(ROW(), PW$3-$AF$1+$AF$3))+VLOOKUP($AS21, INDIRECT(ADDRESS($AF$4, COLUMN()-$AF$2-PW$3)&amp;":"&amp;ADDRESS($AF$5, COLUMN()-$AF$1-PW$3)), PW$3, FALSE)+VLOOKUP($AT21, INDIRECT(ADDRESS($AF$4, COLUMN()-$AF$2-PW$3)&amp;":"&amp;ADDRESS($AF$5, COLUMN()-$AF$1-PW$3)), PW$3, FALSE)</f>
        <v>510108500</v>
      </c>
      <c r="PX21" cm="1">
        <f t="array" aca="1" ref="PX21" ca="1">INDIRECT(ADDRESS(ROW(), PX$3-$AF$1+$AF$3))+VLOOKUP($AS21, INDIRECT(ADDRESS($AF$4, COLUMN()-$AF$2-PX$3)&amp;":"&amp;ADDRESS($AF$5, COLUMN()-$AF$1-PX$3)), PX$3, FALSE)+VLOOKUP($AT21, INDIRECT(ADDRESS($AF$4, COLUMN()-$AF$2-PX$3)&amp;":"&amp;ADDRESS($AF$5, COLUMN()-$AF$1-PX$3)), PX$3, FALSE)</f>
        <v>96341785</v>
      </c>
      <c r="PY21" cm="1">
        <f t="array" aca="1" ref="PY21" ca="1">INDIRECT(ADDRESS(ROW(), PY$3-$AF$1+$AF$3))+VLOOKUP($AS21, INDIRECT(ADDRESS($AF$4, COLUMN()-$AF$2-PY$3)&amp;":"&amp;ADDRESS($AF$5, COLUMN()-$AF$1-PY$3)), PY$3, FALSE)+VLOOKUP($AT21, INDIRECT(ADDRESS($AF$4, COLUMN()-$AF$2-PY$3)&amp;":"&amp;ADDRESS($AF$5, COLUMN()-$AF$1-PY$3)), PY$3, FALSE)</f>
        <v>549124906</v>
      </c>
      <c r="PZ21" cm="1">
        <f t="array" aca="1" ref="PZ21" ca="1">INDIRECT(ADDRESS(ROW(), PZ$3-$AF$1+$AF$3))+VLOOKUP($AS21, INDIRECT(ADDRESS($AF$4, COLUMN()-$AF$2-PZ$3)&amp;":"&amp;ADDRESS($AF$5, COLUMN()-$AF$1-PZ$3)), PZ$3, FALSE)+VLOOKUP($AT21, INDIRECT(ADDRESS($AF$4, COLUMN()-$AF$2-PZ$3)&amp;":"&amp;ADDRESS($AF$5, COLUMN()-$AF$1-PZ$3)), PZ$3, FALSE)</f>
        <v>476613343</v>
      </c>
      <c r="QA21" cm="1">
        <f t="array" aca="1" ref="QA21" ca="1">INDIRECT(ADDRESS(ROW(), QA$3-$AF$1+$AF$3))+VLOOKUP($AS21, INDIRECT(ADDRESS($AF$4, COLUMN()-$AF$2-QA$3)&amp;":"&amp;ADDRESS($AF$5, COLUMN()-$AF$1-QA$3)), QA$3, FALSE)+VLOOKUP($AT21, INDIRECT(ADDRESS($AF$4, COLUMN()-$AF$2-QA$3)&amp;":"&amp;ADDRESS($AF$5, COLUMN()-$AF$1-QA$3)), QA$3, FALSE)</f>
        <v>557565183</v>
      </c>
      <c r="QB21" cm="1">
        <f t="array" aca="1" ref="QB21" ca="1">INDIRECT(ADDRESS(ROW(), QB$3-$AF$1+$AF$3))+VLOOKUP($AS21, INDIRECT(ADDRESS($AF$4, COLUMN()-$AF$2-QB$3)&amp;":"&amp;ADDRESS($AF$5, COLUMN()-$AF$1-QB$3)), QB$3, FALSE)+VLOOKUP($AT21, INDIRECT(ADDRESS($AF$4, COLUMN()-$AF$2-QB$3)&amp;":"&amp;ADDRESS($AF$5, COLUMN()-$AF$1-QB$3)), QB$3, FALSE)</f>
        <v>354465872</v>
      </c>
      <c r="QC21" cm="1">
        <f t="array" aca="1" ref="QC21" ca="1">INDIRECT(ADDRESS(ROW(), QC$3-$AF$1+$AF$3))+VLOOKUP($AS21, INDIRECT(ADDRESS($AF$4, COLUMN()-$AF$2-QC$3)&amp;":"&amp;ADDRESS($AF$5, COLUMN()-$AF$1-QC$3)), QC$3, FALSE)+VLOOKUP($AT21, INDIRECT(ADDRESS($AF$4, COLUMN()-$AF$2-QC$3)&amp;":"&amp;ADDRESS($AF$5, COLUMN()-$AF$1-QC$3)), QC$3, FALSE)</f>
        <v>398273825</v>
      </c>
      <c r="QD21" cm="1">
        <f t="array" aca="1" ref="QD21" ca="1">INDIRECT(ADDRESS(ROW(), QD$3-$AF$1+$AF$3))+VLOOKUP($AS21, INDIRECT(ADDRESS($AF$4, COLUMN()-$AF$2-QD$3)&amp;":"&amp;ADDRESS($AF$5, COLUMN()-$AF$1-QD$3)), QD$3, FALSE)+VLOOKUP($AT21, INDIRECT(ADDRESS($AF$4, COLUMN()-$AF$2-QD$3)&amp;":"&amp;ADDRESS($AF$5, COLUMN()-$AF$1-QD$3)), QD$3, FALSE)</f>
        <v>334120656</v>
      </c>
      <c r="QE21" cm="1">
        <f t="array" aca="1" ref="QE21" ca="1">INDIRECT(ADDRESS(ROW(), QE$3-$AF$1+$AF$3))+VLOOKUP($AS21, INDIRECT(ADDRESS($AF$4, COLUMN()-$AF$2-QE$3)&amp;":"&amp;ADDRESS($AF$5, COLUMN()-$AF$1-QE$3)), QE$3, FALSE)+VLOOKUP($AT21, INDIRECT(ADDRESS($AF$4, COLUMN()-$AF$2-QE$3)&amp;":"&amp;ADDRESS($AF$5, COLUMN()-$AF$1-QE$3)), QE$3, FALSE)</f>
        <v>316972292</v>
      </c>
      <c r="QF21" t="str">
        <f t="shared" si="135"/>
        <v>SC</v>
      </c>
      <c r="QG21" t="str">
        <f t="shared" si="136"/>
        <v>CV</v>
      </c>
      <c r="QH21" t="str">
        <f t="shared" si="194"/>
        <v>SV</v>
      </c>
      <c r="QI21" cm="1">
        <f t="array" aca="1" ref="QI21" ca="1">INDIRECT(ADDRESS(ROW(), QI$3-$AF$1+$AF$3))+VLOOKUP($AS21, INDIRECT(ADDRESS($AF$4, COLUMN()-$AF$2-QI$3)&amp;":"&amp;ADDRESS($AF$5, COLUMN()-$AF$1-QI$3)), QI$3, FALSE)+VLOOKUP($AT21, INDIRECT(ADDRESS($AF$4, COLUMN()-$AF$2-QI$3)&amp;":"&amp;ADDRESS($AF$5, COLUMN()-$AF$1-QI$3)), QI$3, FALSE)</f>
        <v>1402757773</v>
      </c>
      <c r="QJ21" cm="1">
        <f t="array" aca="1" ref="QJ21" ca="1">INDIRECT(ADDRESS(ROW(), QJ$3-$AF$1+$AF$3))+VLOOKUP($AS21, INDIRECT(ADDRESS($AF$4, COLUMN()-$AF$2-QJ$3)&amp;":"&amp;ADDRESS($AF$5, COLUMN()-$AF$1-QJ$3)), QJ$3, FALSE)+VLOOKUP($AT21, INDIRECT(ADDRESS($AF$4, COLUMN()-$AF$2-QJ$3)&amp;":"&amp;ADDRESS($AF$5, COLUMN()-$AF$1-QJ$3)), QJ$3, FALSE)</f>
        <v>1020304212</v>
      </c>
      <c r="QK21" cm="1">
        <f t="array" aca="1" ref="QK21" ca="1">INDIRECT(ADDRESS(ROW(), QK$3-$AF$1+$AF$3))+VLOOKUP($AS21, INDIRECT(ADDRESS($AF$4, COLUMN()-$AF$2-QK$3)&amp;":"&amp;ADDRESS($AF$5, COLUMN()-$AF$1-QK$3)), QK$3, FALSE)+VLOOKUP($AT21, INDIRECT(ADDRESS($AF$4, COLUMN()-$AF$2-QK$3)&amp;":"&amp;ADDRESS($AF$5, COLUMN()-$AF$1-QK$3)), QK$3, FALSE)</f>
        <v>192696702</v>
      </c>
      <c r="QL21" cm="1">
        <f t="array" aca="1" ref="QL21" ca="1">INDIRECT(ADDRESS(ROW(), QL$3-$AF$1+$AF$3))+VLOOKUP($AS21, INDIRECT(ADDRESS($AF$4, COLUMN()-$AF$2-QL$3)&amp;":"&amp;ADDRESS($AF$5, COLUMN()-$AF$1-QL$3)), QL$3, FALSE)+VLOOKUP($AT21, INDIRECT(ADDRESS($AF$4, COLUMN()-$AF$2-QL$3)&amp;":"&amp;ADDRESS($AF$5, COLUMN()-$AF$1-QL$3)), QL$3, FALSE)</f>
        <v>1098239782</v>
      </c>
      <c r="QM21" cm="1">
        <f t="array" aca="1" ref="QM21" ca="1">INDIRECT(ADDRESS(ROW(), QM$3-$AF$1+$AF$3))+VLOOKUP($AS21, INDIRECT(ADDRESS($AF$4, COLUMN()-$AF$2-QM$3)&amp;":"&amp;ADDRESS($AF$5, COLUMN()-$AF$1-QM$3)), QM$3, FALSE)+VLOOKUP($AT21, INDIRECT(ADDRESS($AF$4, COLUMN()-$AF$2-QM$3)&amp;":"&amp;ADDRESS($AF$5, COLUMN()-$AF$1-QM$3)), QM$3, FALSE)</f>
        <v>953239099</v>
      </c>
      <c r="QN21" cm="1">
        <f t="array" aca="1" ref="QN21" ca="1">INDIRECT(ADDRESS(ROW(), QN$3-$AF$1+$AF$3))+VLOOKUP($AS21, INDIRECT(ADDRESS($AF$4, COLUMN()-$AF$2-QN$3)&amp;":"&amp;ADDRESS($AF$5, COLUMN()-$AF$1-QN$3)), QN$3, FALSE)+VLOOKUP($AT21, INDIRECT(ADDRESS($AF$4, COLUMN()-$AF$2-QN$3)&amp;":"&amp;ADDRESS($AF$5, COLUMN()-$AF$1-QN$3)), QN$3, FALSE)</f>
        <v>1115102117</v>
      </c>
      <c r="QO21" cm="1">
        <f t="array" aca="1" ref="QO21" ca="1">INDIRECT(ADDRESS(ROW(), QO$3-$AF$1+$AF$3))+VLOOKUP($AS21, INDIRECT(ADDRESS($AF$4, COLUMN()-$AF$2-QO$3)&amp;":"&amp;ADDRESS($AF$5, COLUMN()-$AF$1-QO$3)), QO$3, FALSE)+VLOOKUP($AT21, INDIRECT(ADDRESS($AF$4, COLUMN()-$AF$2-QO$3)&amp;":"&amp;ADDRESS($AF$5, COLUMN()-$AF$1-QO$3)), QO$3, FALSE)</f>
        <v>708915977</v>
      </c>
      <c r="QP21" cm="1">
        <f t="array" aca="1" ref="QP21" ca="1">INDIRECT(ADDRESS(ROW(), QP$3-$AF$1+$AF$3))+VLOOKUP($AS21, INDIRECT(ADDRESS($AF$4, COLUMN()-$AF$2-QP$3)&amp;":"&amp;ADDRESS($AF$5, COLUMN()-$AF$1-QP$3)), QP$3, FALSE)+VLOOKUP($AT21, INDIRECT(ADDRESS($AF$4, COLUMN()-$AF$2-QP$3)&amp;":"&amp;ADDRESS($AF$5, COLUMN()-$AF$1-QP$3)), QP$3, FALSE)</f>
        <v>796524944</v>
      </c>
      <c r="QQ21" cm="1">
        <f t="array" aca="1" ref="QQ21" ca="1">INDIRECT(ADDRESS(ROW(), QQ$3-$AF$1+$AF$3))+VLOOKUP($AS21, INDIRECT(ADDRESS($AF$4, COLUMN()-$AF$2-QQ$3)&amp;":"&amp;ADDRESS($AF$5, COLUMN()-$AF$1-QQ$3)), QQ$3, FALSE)+VLOOKUP($AT21, INDIRECT(ADDRESS($AF$4, COLUMN()-$AF$2-QQ$3)&amp;":"&amp;ADDRESS($AF$5, COLUMN()-$AF$1-QQ$3)), QQ$3, FALSE)</f>
        <v>668230446</v>
      </c>
      <c r="QR21" cm="1">
        <f t="array" aca="1" ref="QR21" ca="1">INDIRECT(ADDRESS(ROW(), QR$3-$AF$1+$AF$3))+VLOOKUP($AS21, INDIRECT(ADDRESS($AF$4, COLUMN()-$AF$2-QR$3)&amp;":"&amp;ADDRESS($AF$5, COLUMN()-$AF$1-QR$3)), QR$3, FALSE)+VLOOKUP($AT21, INDIRECT(ADDRESS($AF$4, COLUMN()-$AF$2-QR$3)&amp;":"&amp;ADDRESS($AF$5, COLUMN()-$AF$1-QR$3)), QR$3, FALSE)</f>
        <v>633923539</v>
      </c>
      <c r="QS21" t="str">
        <f t="shared" si="138"/>
        <v>SC</v>
      </c>
      <c r="QT21" t="str">
        <f t="shared" si="139"/>
        <v>CV</v>
      </c>
      <c r="QU21" t="str">
        <f t="shared" si="195"/>
        <v>SV</v>
      </c>
      <c r="QV21" cm="1">
        <f t="array" aca="1" ref="QV21" ca="1">INDIRECT(ADDRESS(ROW(), QV$3-$AF$1+$AF$3))+VLOOKUP($AS21, INDIRECT(ADDRESS($AF$4, COLUMN()-$AF$2-QV$3)&amp;":"&amp;ADDRESS($AF$5, COLUMN()-$AF$1-QV$3)), QV$3, FALSE)+VLOOKUP($AT21, INDIRECT(ADDRESS($AF$4, COLUMN()-$AF$2-QV$3)&amp;":"&amp;ADDRESS($AF$5, COLUMN()-$AF$1-QV$3)), QV$3, FALSE)</f>
        <v>2805509414</v>
      </c>
      <c r="QW21" cm="1">
        <f t="array" aca="1" ref="QW21" ca="1">INDIRECT(ADDRESS(ROW(), QW$3-$AF$1+$AF$3))+VLOOKUP($AS21, INDIRECT(ADDRESS($AF$4, COLUMN()-$AF$2-QW$3)&amp;":"&amp;ADDRESS($AF$5, COLUMN()-$AF$1-QW$3)), QW$3, FALSE)+VLOOKUP($AT21, INDIRECT(ADDRESS($AF$4, COLUMN()-$AF$2-QW$3)&amp;":"&amp;ADDRESS($AF$5, COLUMN()-$AF$1-QW$3)), QW$3, FALSE)</f>
        <v>2040730447</v>
      </c>
      <c r="QX21" cm="1">
        <f t="array" aca="1" ref="QX21" ca="1">INDIRECT(ADDRESS(ROW(), QX$3-$AF$1+$AF$3))+VLOOKUP($AS21, INDIRECT(ADDRESS($AF$4, COLUMN()-$AF$2-QX$3)&amp;":"&amp;ADDRESS($AF$5, COLUMN()-$AF$1-QX$3)), QX$3, FALSE)+VLOOKUP($AT21, INDIRECT(ADDRESS($AF$4, COLUMN()-$AF$2-QX$3)&amp;":"&amp;ADDRESS($AF$5, COLUMN()-$AF$1-QX$3)), QX$3, FALSE)</f>
        <v>385404749</v>
      </c>
      <c r="QY21" cm="1">
        <f t="array" aca="1" ref="QY21" ca="1">INDIRECT(ADDRESS(ROW(), QY$3-$AF$1+$AF$3))+VLOOKUP($AS21, INDIRECT(ADDRESS($AF$4, COLUMN()-$AF$2-QY$3)&amp;":"&amp;ADDRESS($AF$5, COLUMN()-$AF$1-QY$3)), QY$3, FALSE)+VLOOKUP($AT21, INDIRECT(ADDRESS($AF$4, COLUMN()-$AF$2-QY$3)&amp;":"&amp;ADDRESS($AF$5, COLUMN()-$AF$1-QY$3)), QY$3, FALSE)</f>
        <v>2196456793</v>
      </c>
      <c r="QZ21" cm="1">
        <f t="array" aca="1" ref="QZ21" ca="1">INDIRECT(ADDRESS(ROW(), QZ$3-$AF$1+$AF$3))+VLOOKUP($AS21, INDIRECT(ADDRESS($AF$4, COLUMN()-$AF$2-QZ$3)&amp;":"&amp;ADDRESS($AF$5, COLUMN()-$AF$1-QZ$3)), QZ$3, FALSE)+VLOOKUP($AT21, INDIRECT(ADDRESS($AF$4, COLUMN()-$AF$2-QZ$3)&amp;":"&amp;ADDRESS($AF$5, COLUMN()-$AF$1-QZ$3)), QZ$3, FALSE)</f>
        <v>1906523218</v>
      </c>
      <c r="RA21" cm="1">
        <f t="array" aca="1" ref="RA21" ca="1">INDIRECT(ADDRESS(ROW(), RA$3-$AF$1+$AF$3))+VLOOKUP($AS21, INDIRECT(ADDRESS($AF$4, COLUMN()-$AF$2-RA$3)&amp;":"&amp;ADDRESS($AF$5, COLUMN()-$AF$1-RA$3)), RA$3, FALSE)+VLOOKUP($AT21, INDIRECT(ADDRESS($AF$4, COLUMN()-$AF$2-RA$3)&amp;":"&amp;ADDRESS($AF$5, COLUMN()-$AF$1-RA$3)), RA$3, FALSE)</f>
        <v>2230077747</v>
      </c>
      <c r="RB21" cm="1">
        <f t="array" aca="1" ref="RB21" ca="1">INDIRECT(ADDRESS(ROW(), RB$3-$AF$1+$AF$3))+VLOOKUP($AS21, INDIRECT(ADDRESS($AF$4, COLUMN()-$AF$2-RB$3)&amp;":"&amp;ADDRESS($AF$5, COLUMN()-$AF$1-RB$3)), RB$3, FALSE)+VLOOKUP($AT21, INDIRECT(ADDRESS($AF$4, COLUMN()-$AF$2-RB$3)&amp;":"&amp;ADDRESS($AF$5, COLUMN()-$AF$1-RB$3)), RB$3, FALSE)</f>
        <v>1417775053</v>
      </c>
      <c r="RC21" cm="1">
        <f t="array" aca="1" ref="RC21" ca="1">INDIRECT(ADDRESS(ROW(), RC$3-$AF$1+$AF$3))+VLOOKUP($AS21, INDIRECT(ADDRESS($AF$4, COLUMN()-$AF$2-RC$3)&amp;":"&amp;ADDRESS($AF$5, COLUMN()-$AF$1-RC$3)), RC$3, FALSE)+VLOOKUP($AT21, INDIRECT(ADDRESS($AF$4, COLUMN()-$AF$2-RC$3)&amp;":"&amp;ADDRESS($AF$5, COLUMN()-$AF$1-RC$3)), RC$3, FALSE)</f>
        <v>1593044141</v>
      </c>
      <c r="RD21" cm="1">
        <f t="array" aca="1" ref="RD21" ca="1">INDIRECT(ADDRESS(ROW(), RD$3-$AF$1+$AF$3))+VLOOKUP($AS21, INDIRECT(ADDRESS($AF$4, COLUMN()-$AF$2-RD$3)&amp;":"&amp;ADDRESS($AF$5, COLUMN()-$AF$1-RD$3)), RD$3, FALSE)+VLOOKUP($AT21, INDIRECT(ADDRESS($AF$4, COLUMN()-$AF$2-RD$3)&amp;":"&amp;ADDRESS($AF$5, COLUMN()-$AF$1-RD$3)), RD$3, FALSE)</f>
        <v>1336511817</v>
      </c>
      <c r="RE21" cm="1">
        <f t="array" aca="1" ref="RE21" ca="1">INDIRECT(ADDRESS(ROW(), RE$3-$AF$1+$AF$3))+VLOOKUP($AS21, INDIRECT(ADDRESS($AF$4, COLUMN()-$AF$2-RE$3)&amp;":"&amp;ADDRESS($AF$5, COLUMN()-$AF$1-RE$3)), RE$3, FALSE)+VLOOKUP($AT21, INDIRECT(ADDRESS($AF$4, COLUMN()-$AF$2-RE$3)&amp;":"&amp;ADDRESS($AF$5, COLUMN()-$AF$1-RE$3)), RE$3, FALSE)</f>
        <v>1267835804</v>
      </c>
      <c r="RF21" t="str">
        <f t="shared" si="141"/>
        <v>SC</v>
      </c>
      <c r="RG21" t="str">
        <f t="shared" si="142"/>
        <v>CV</v>
      </c>
      <c r="RH21" t="str">
        <f t="shared" si="196"/>
        <v>SV</v>
      </c>
      <c r="RI21" cm="1">
        <f t="array" aca="1" ref="RI21" ca="1">INDIRECT(ADDRESS(ROW(), RI$3-$AF$1+$AF$3))+VLOOKUP($AS21, INDIRECT(ADDRESS($AF$4, COLUMN()-$AF$2-RI$3)&amp;":"&amp;ADDRESS($AF$5, COLUMN()-$AF$1-RI$3)), RI$3, FALSE)+VLOOKUP($AT21, INDIRECT(ADDRESS($AF$4, COLUMN()-$AF$2-RI$3)&amp;":"&amp;ADDRESS($AF$5, COLUMN()-$AF$1-RI$3)), RI$3, FALSE)</f>
        <v>5611035841</v>
      </c>
      <c r="RJ21" cm="1">
        <f t="array" aca="1" ref="RJ21" ca="1">INDIRECT(ADDRESS(ROW(), RJ$3-$AF$1+$AF$3))+VLOOKUP($AS21, INDIRECT(ADDRESS($AF$4, COLUMN()-$AF$2-RJ$3)&amp;":"&amp;ADDRESS($AF$5, COLUMN()-$AF$1-RJ$3)), RJ$3, FALSE)+VLOOKUP($AT21, INDIRECT(ADDRESS($AF$4, COLUMN()-$AF$2-RJ$3)&amp;":"&amp;ADDRESS($AF$5, COLUMN()-$AF$1-RJ$3)), RJ$3, FALSE)</f>
        <v>4081568491</v>
      </c>
      <c r="RK21" cm="1">
        <f t="array" aca="1" ref="RK21" ca="1">INDIRECT(ADDRESS(ROW(), RK$3-$AF$1+$AF$3))+VLOOKUP($AS21, INDIRECT(ADDRESS($AF$4, COLUMN()-$AF$2-RK$3)&amp;":"&amp;ADDRESS($AF$5, COLUMN()-$AF$1-RK$3)), RK$3, FALSE)+VLOOKUP($AT21, INDIRECT(ADDRESS($AF$4, COLUMN()-$AF$2-RK$3)&amp;":"&amp;ADDRESS($AF$5, COLUMN()-$AF$1-RK$3)), RK$3, FALSE)</f>
        <v>770807850</v>
      </c>
      <c r="RL21" cm="1">
        <f t="array" aca="1" ref="RL21" ca="1">INDIRECT(ADDRESS(ROW(), RL$3-$AF$1+$AF$3))+VLOOKUP($AS21, INDIRECT(ADDRESS($AF$4, COLUMN()-$AF$2-RL$3)&amp;":"&amp;ADDRESS($AF$5, COLUMN()-$AF$1-RL$3)), RL$3, FALSE)+VLOOKUP($AT21, INDIRECT(ADDRESS($AF$4, COLUMN()-$AF$2-RL$3)&amp;":"&amp;ADDRESS($AF$5, COLUMN()-$AF$1-RL$3)), RL$3, FALSE)</f>
        <v>4392939638</v>
      </c>
      <c r="RM21" cm="1">
        <f t="array" aca="1" ref="RM21" ca="1">INDIRECT(ADDRESS(ROW(), RM$3-$AF$1+$AF$3))+VLOOKUP($AS21, INDIRECT(ADDRESS($AF$4, COLUMN()-$AF$2-RM$3)&amp;":"&amp;ADDRESS($AF$5, COLUMN()-$AF$1-RM$3)), RM$3, FALSE)+VLOOKUP($AT21, INDIRECT(ADDRESS($AF$4, COLUMN()-$AF$2-RM$3)&amp;":"&amp;ADDRESS($AF$5, COLUMN()-$AF$1-RM$3)), RM$3, FALSE)</f>
        <v>3813106147</v>
      </c>
      <c r="RN21" cm="1">
        <f t="array" aca="1" ref="RN21" ca="1">INDIRECT(ADDRESS(ROW(), RN$3-$AF$1+$AF$3))+VLOOKUP($AS21, INDIRECT(ADDRESS($AF$4, COLUMN()-$AF$2-RN$3)&amp;":"&amp;ADDRESS($AF$5, COLUMN()-$AF$1-RN$3)), RN$3, FALSE)+VLOOKUP($AT21, INDIRECT(ADDRESS($AF$4, COLUMN()-$AF$2-RN$3)&amp;":"&amp;ADDRESS($AF$5, COLUMN()-$AF$1-RN$3)), RN$3, FALSE)</f>
        <v>4460039285</v>
      </c>
      <c r="RO21" cm="1">
        <f t="array" aca="1" ref="RO21" ca="1">INDIRECT(ADDRESS(ROW(), RO$3-$AF$1+$AF$3))+VLOOKUP($AS21, INDIRECT(ADDRESS($AF$4, COLUMN()-$AF$2-RO$3)&amp;":"&amp;ADDRESS($AF$5, COLUMN()-$AF$1-RO$3)), RO$3, FALSE)+VLOOKUP($AT21, INDIRECT(ADDRESS($AF$4, COLUMN()-$AF$2-RO$3)&amp;":"&amp;ADDRESS($AF$5, COLUMN()-$AF$1-RO$3)), RO$3, FALSE)</f>
        <v>2835510771</v>
      </c>
      <c r="RP21" cm="1">
        <f t="array" aca="1" ref="RP21" ca="1">INDIRECT(ADDRESS(ROW(), RP$3-$AF$1+$AF$3))+VLOOKUP($AS21, INDIRECT(ADDRESS($AF$4, COLUMN()-$AF$2-RP$3)&amp;":"&amp;ADDRESS($AF$5, COLUMN()-$AF$1-RP$3)), RP$3, FALSE)+VLOOKUP($AT21, INDIRECT(ADDRESS($AF$4, COLUMN()-$AF$2-RP$3)&amp;":"&amp;ADDRESS($AF$5, COLUMN()-$AF$1-RP$3)), RP$3, FALSE)</f>
        <v>3185997578</v>
      </c>
      <c r="RQ21" cm="1">
        <f t="array" aca="1" ref="RQ21" ca="1">INDIRECT(ADDRESS(ROW(), RQ$3-$AF$1+$AF$3))+VLOOKUP($AS21, INDIRECT(ADDRESS($AF$4, COLUMN()-$AF$2-RQ$3)&amp;":"&amp;ADDRESS($AF$5, COLUMN()-$AF$1-RQ$3)), RQ$3, FALSE)+VLOOKUP($AT21, INDIRECT(ADDRESS($AF$4, COLUMN()-$AF$2-RQ$3)&amp;":"&amp;ADDRESS($AF$5, COLUMN()-$AF$1-RQ$3)), RQ$3, FALSE)</f>
        <v>2673084484</v>
      </c>
      <c r="RR21" cm="1">
        <f t="array" aca="1" ref="RR21" ca="1">INDIRECT(ADDRESS(ROW(), RR$3-$AF$1+$AF$3))+VLOOKUP($AS21, INDIRECT(ADDRESS($AF$4, COLUMN()-$AF$2-RR$3)&amp;":"&amp;ADDRESS($AF$5, COLUMN()-$AF$1-RR$3)), RR$3, FALSE)+VLOOKUP($AT21, INDIRECT(ADDRESS($AF$4, COLUMN()-$AF$2-RR$3)&amp;":"&amp;ADDRESS($AF$5, COLUMN()-$AF$1-RR$3)), RR$3, FALSE)</f>
        <v>2535648282</v>
      </c>
      <c r="RS21" t="str">
        <f t="shared" si="144"/>
        <v>SC</v>
      </c>
      <c r="RT21" t="str">
        <f t="shared" si="145"/>
        <v>CV</v>
      </c>
      <c r="RU21" t="str">
        <f t="shared" si="197"/>
        <v>SV</v>
      </c>
      <c r="RV21" cm="1">
        <f t="array" aca="1" ref="RV21" ca="1">INDIRECT(ADDRESS(ROW(), RV$3-$AF$1+$AF$3))+VLOOKUP($AS21, INDIRECT(ADDRESS($AF$4, COLUMN()-$AF$2-RV$3)&amp;":"&amp;ADDRESS($AF$5, COLUMN()-$AF$1-RV$3)), RV$3, FALSE)+VLOOKUP($AT21, INDIRECT(ADDRESS($AF$4, COLUMN()-$AF$2-RV$3)&amp;":"&amp;ADDRESS($AF$5, COLUMN()-$AF$1-RV$3)), RV$3, FALSE)</f>
        <v>11222091652</v>
      </c>
      <c r="RW21" cm="1">
        <f t="array" aca="1" ref="RW21" ca="1">INDIRECT(ADDRESS(ROW(), RW$3-$AF$1+$AF$3))+VLOOKUP($AS21, INDIRECT(ADDRESS($AF$4, COLUMN()-$AF$2-RW$3)&amp;":"&amp;ADDRESS($AF$5, COLUMN()-$AF$1-RW$3)), RW$3, FALSE)+VLOOKUP($AT21, INDIRECT(ADDRESS($AF$4, COLUMN()-$AF$2-RW$3)&amp;":"&amp;ADDRESS($AF$5, COLUMN()-$AF$1-RW$3)), RW$3, FALSE)</f>
        <v>8163290806</v>
      </c>
      <c r="RX21" cm="1">
        <f t="array" aca="1" ref="RX21" ca="1">INDIRECT(ADDRESS(ROW(), RX$3-$AF$1+$AF$3))+VLOOKUP($AS21, INDIRECT(ADDRESS($AF$4, COLUMN()-$AF$2-RX$3)&amp;":"&amp;ADDRESS($AF$5, COLUMN()-$AF$1-RX$3)), RX$3, FALSE)+VLOOKUP($AT21, INDIRECT(ADDRESS($AF$4, COLUMN()-$AF$2-RX$3)&amp;":"&amp;ADDRESS($AF$5, COLUMN()-$AF$1-RX$3)), RX$3, FALSE)</f>
        <v>1541610903</v>
      </c>
      <c r="RY21" cm="1">
        <f t="array" aca="1" ref="RY21" ca="1">INDIRECT(ADDRESS(ROW(), RY$3-$AF$1+$AF$3))+VLOOKUP($AS21, INDIRECT(ADDRESS($AF$4, COLUMN()-$AF$2-RY$3)&amp;":"&amp;ADDRESS($AF$5, COLUMN()-$AF$1-RY$3)), RY$3, FALSE)+VLOOKUP($AT21, INDIRECT(ADDRESS($AF$4, COLUMN()-$AF$2-RY$3)&amp;":"&amp;ADDRESS($AF$5, COLUMN()-$AF$1-RY$3)), RY$3, FALSE)</f>
        <v>8785960816</v>
      </c>
      <c r="RZ21" cm="1">
        <f t="array" aca="1" ref="RZ21" ca="1">INDIRECT(ADDRESS(ROW(), RZ$3-$AF$1+$AF$3))+VLOOKUP($AS21, INDIRECT(ADDRESS($AF$4, COLUMN()-$AF$2-RZ$3)&amp;":"&amp;ADDRESS($AF$5, COLUMN()-$AF$1-RZ$3)), RZ$3, FALSE)+VLOOKUP($AT21, INDIRECT(ADDRESS($AF$4, COLUMN()-$AF$2-RZ$3)&amp;":"&amp;ADDRESS($AF$5, COLUMN()-$AF$1-RZ$3)), RZ$3, FALSE)</f>
        <v>7626291519</v>
      </c>
      <c r="SA21" cm="1">
        <f t="array" aca="1" ref="SA21" ca="1">INDIRECT(ADDRESS(ROW(), SA$3-$AF$1+$AF$3))+VLOOKUP($AS21, INDIRECT(ADDRESS($AF$4, COLUMN()-$AF$2-SA$3)&amp;":"&amp;ADDRESS($AF$5, COLUMN()-$AF$1-SA$3)), SA$3, FALSE)+VLOOKUP($AT21, INDIRECT(ADDRESS($AF$4, COLUMN()-$AF$2-SA$3)&amp;":"&amp;ADDRESS($AF$5, COLUMN()-$AF$1-SA$3)), SA$3, FALSE)</f>
        <v>8919734675</v>
      </c>
      <c r="SB21" cm="1">
        <f t="array" aca="1" ref="SB21" ca="1">INDIRECT(ADDRESS(ROW(), SB$3-$AF$1+$AF$3))+VLOOKUP($AS21, INDIRECT(ADDRESS($AF$4, COLUMN()-$AF$2-SB$3)&amp;":"&amp;ADDRESS($AF$5, COLUMN()-$AF$1-SB$3)), SB$3, FALSE)+VLOOKUP($AT21, INDIRECT(ADDRESS($AF$4, COLUMN()-$AF$2-SB$3)&amp;":"&amp;ADDRESS($AF$5, COLUMN()-$AF$1-SB$3)), SB$3, FALSE)</f>
        <v>5670856672</v>
      </c>
      <c r="SC21" cm="1">
        <f t="array" aca="1" ref="SC21" ca="1">INDIRECT(ADDRESS(ROW(), SC$3-$AF$1+$AF$3))+VLOOKUP($AS21, INDIRECT(ADDRESS($AF$4, COLUMN()-$AF$2-SC$3)&amp;":"&amp;ADDRESS($AF$5, COLUMN()-$AF$1-SC$3)), SC$3, FALSE)+VLOOKUP($AT21, INDIRECT(ADDRESS($AF$4, COLUMN()-$AF$2-SC$3)&amp;":"&amp;ADDRESS($AF$5, COLUMN()-$AF$1-SC$3)), SC$3, FALSE)</f>
        <v>6371982944</v>
      </c>
      <c r="SD21" cm="1">
        <f t="array" aca="1" ref="SD21" ca="1">INDIRECT(ADDRESS(ROW(), SD$3-$AF$1+$AF$3))+VLOOKUP($AS21, INDIRECT(ADDRESS($AF$4, COLUMN()-$AF$2-SD$3)&amp;":"&amp;ADDRESS($AF$5, COLUMN()-$AF$1-SD$3)), SD$3, FALSE)+VLOOKUP($AT21, INDIRECT(ADDRESS($AF$4, COLUMN()-$AF$2-SD$3)&amp;":"&amp;ADDRESS($AF$5, COLUMN()-$AF$1-SD$3)), SD$3, FALSE)</f>
        <v>5346364631</v>
      </c>
      <c r="SE21" cm="1">
        <f t="array" aca="1" ref="SE21" ca="1">INDIRECT(ADDRESS(ROW(), SE$3-$AF$1+$AF$3))+VLOOKUP($AS21, INDIRECT(ADDRESS($AF$4, COLUMN()-$AF$2-SE$3)&amp;":"&amp;ADDRESS($AF$5, COLUMN()-$AF$1-SE$3)), SE$3, FALSE)+VLOOKUP($AT21, INDIRECT(ADDRESS($AF$4, COLUMN()-$AF$2-SE$3)&amp;":"&amp;ADDRESS($AF$5, COLUMN()-$AF$1-SE$3)), SE$3, FALSE)</f>
        <v>5071292117</v>
      </c>
      <c r="SF21" t="str">
        <f t="shared" si="147"/>
        <v>SC</v>
      </c>
      <c r="SG21" t="str">
        <f t="shared" si="148"/>
        <v>CV</v>
      </c>
      <c r="SH21" t="str">
        <f t="shared" si="198"/>
        <v>SV</v>
      </c>
      <c r="SI21" cm="1">
        <f t="array" aca="1" ref="SI21" ca="1">INDIRECT(ADDRESS(ROW(), SI$3-$AF$1+$AF$3))+VLOOKUP($AS21, INDIRECT(ADDRESS($AF$4, COLUMN()-$AF$2-SI$3)&amp;":"&amp;ADDRESS($AF$5, COLUMN()-$AF$1-SI$3)), SI$3, FALSE)+VLOOKUP($AT21, INDIRECT(ADDRESS($AF$4, COLUMN()-$AF$2-SI$3)&amp;":"&amp;ADDRESS($AF$5, COLUMN()-$AF$1-SI$3)), SI$3, FALSE)</f>
        <v>22444239905</v>
      </c>
      <c r="SJ21" cm="1">
        <f t="array" aca="1" ref="SJ21" ca="1">INDIRECT(ADDRESS(ROW(), SJ$3-$AF$1+$AF$3))+VLOOKUP($AS21, INDIRECT(ADDRESS($AF$4, COLUMN()-$AF$2-SJ$3)&amp;":"&amp;ADDRESS($AF$5, COLUMN()-$AF$1-SJ$3)), SJ$3, FALSE)+VLOOKUP($AT21, INDIRECT(ADDRESS($AF$4, COLUMN()-$AF$2-SJ$3)&amp;":"&amp;ADDRESS($AF$5, COLUMN()-$AF$1-SJ$3)), SJ$3, FALSE)</f>
        <v>16326751424</v>
      </c>
      <c r="SK21" cm="1">
        <f t="array" aca="1" ref="SK21" ca="1">INDIRECT(ADDRESS(ROW(), SK$3-$AF$1+$AF$3))+VLOOKUP($AS21, INDIRECT(ADDRESS($AF$4, COLUMN()-$AF$2-SK$3)&amp;":"&amp;ADDRESS($AF$5, COLUMN()-$AF$1-SK$3)), SK$3, FALSE)+VLOOKUP($AT21, INDIRECT(ADDRESS($AF$4, COLUMN()-$AF$2-SK$3)&amp;":"&amp;ADDRESS($AF$5, COLUMN()-$AF$1-SK$3)), SK$3, FALSE)</f>
        <v>3083209721</v>
      </c>
      <c r="SL21" cm="1">
        <f t="array" aca="1" ref="SL21" ca="1">INDIRECT(ADDRESS(ROW(), SL$3-$AF$1+$AF$3))+VLOOKUP($AS21, INDIRECT(ADDRESS($AF$4, COLUMN()-$AF$2-SL$3)&amp;":"&amp;ADDRESS($AF$5, COLUMN()-$AF$1-SL$3)), SL$3, FALSE)+VLOOKUP($AT21, INDIRECT(ADDRESS($AF$4, COLUMN()-$AF$2-SL$3)&amp;":"&amp;ADDRESS($AF$5, COLUMN()-$AF$1-SL$3)), SL$3, FALSE)</f>
        <v>17572157654</v>
      </c>
      <c r="SM21" cm="1">
        <f t="array" aca="1" ref="SM21" ca="1">INDIRECT(ADDRESS(ROW(), SM$3-$AF$1+$AF$3))+VLOOKUP($AS21, INDIRECT(ADDRESS($AF$4, COLUMN()-$AF$2-SM$3)&amp;":"&amp;ADDRESS($AF$5, COLUMN()-$AF$1-SM$3)), SM$3, FALSE)+VLOOKUP($AT21, INDIRECT(ADDRESS($AF$4, COLUMN()-$AF$2-SM$3)&amp;":"&amp;ADDRESS($AF$5, COLUMN()-$AF$1-SM$3)), SM$3, FALSE)</f>
        <v>15252631417</v>
      </c>
      <c r="SN21" cm="1">
        <f t="array" aca="1" ref="SN21" ca="1">INDIRECT(ADDRESS(ROW(), SN$3-$AF$1+$AF$3))+VLOOKUP($AS21, INDIRECT(ADDRESS($AF$4, COLUMN()-$AF$2-SN$3)&amp;":"&amp;ADDRESS($AF$5, COLUMN()-$AF$1-SN$3)), SN$3, FALSE)+VLOOKUP($AT21, INDIRECT(ADDRESS($AF$4, COLUMN()-$AF$2-SN$3)&amp;":"&amp;ADDRESS($AF$5, COLUMN()-$AF$1-SN$3)), SN$3, FALSE)</f>
        <v>17839159286</v>
      </c>
      <c r="SO21" cm="1">
        <f t="array" aca="1" ref="SO21" ca="1">INDIRECT(ADDRESS(ROW(), SO$3-$AF$1+$AF$3))+VLOOKUP($AS21, INDIRECT(ADDRESS($AF$4, COLUMN()-$AF$2-SO$3)&amp;":"&amp;ADDRESS($AF$5, COLUMN()-$AF$1-SO$3)), SO$3, FALSE)+VLOOKUP($AT21, INDIRECT(ADDRESS($AF$4, COLUMN()-$AF$2-SO$3)&amp;":"&amp;ADDRESS($AF$5, COLUMN()-$AF$1-SO$3)), SO$3, FALSE)</f>
        <v>11341554072</v>
      </c>
      <c r="SP21" cm="1">
        <f t="array" aca="1" ref="SP21" ca="1">INDIRECT(ADDRESS(ROW(), SP$3-$AF$1+$AF$3))+VLOOKUP($AS21, INDIRECT(ADDRESS($AF$4, COLUMN()-$AF$2-SP$3)&amp;":"&amp;ADDRESS($AF$5, COLUMN()-$AF$1-SP$3)), SP$3, FALSE)+VLOOKUP($AT21, INDIRECT(ADDRESS($AF$4, COLUMN()-$AF$2-SP$3)&amp;":"&amp;ADDRESS($AF$5, COLUMN()-$AF$1-SP$3)), SP$3, FALSE)</f>
        <v>12743822407</v>
      </c>
      <c r="SQ21" cm="1">
        <f t="array" aca="1" ref="SQ21" ca="1">INDIRECT(ADDRESS(ROW(), SQ$3-$AF$1+$AF$3))+VLOOKUP($AS21, INDIRECT(ADDRESS($AF$4, COLUMN()-$AF$2-SQ$3)&amp;":"&amp;ADDRESS($AF$5, COLUMN()-$AF$1-SQ$3)), SQ$3, FALSE)+VLOOKUP($AT21, INDIRECT(ADDRESS($AF$4, COLUMN()-$AF$2-SQ$3)&amp;":"&amp;ADDRESS($AF$5, COLUMN()-$AF$1-SQ$3)), SQ$3, FALSE)</f>
        <v>10692904096</v>
      </c>
      <c r="SR21" cm="1">
        <f t="array" aca="1" ref="SR21" ca="1">INDIRECT(ADDRESS(ROW(), SR$3-$AF$1+$AF$3))+VLOOKUP($AS21, INDIRECT(ADDRESS($AF$4, COLUMN()-$AF$2-SR$3)&amp;":"&amp;ADDRESS($AF$5, COLUMN()-$AF$1-SR$3)), SR$3, FALSE)+VLOOKUP($AT21, INDIRECT(ADDRESS($AF$4, COLUMN()-$AF$2-SR$3)&amp;":"&amp;ADDRESS($AF$5, COLUMN()-$AF$1-SR$3)), SR$3, FALSE)</f>
        <v>10142523489</v>
      </c>
      <c r="SS21" t="str">
        <f t="shared" si="150"/>
        <v>SC</v>
      </c>
      <c r="ST21" t="str">
        <f t="shared" si="151"/>
        <v>CV</v>
      </c>
      <c r="SU21" t="str">
        <f t="shared" si="199"/>
        <v>SV</v>
      </c>
      <c r="SV21" cm="1">
        <f t="array" aca="1" ref="SV21" ca="1">INDIRECT(ADDRESS(ROW(), SV$3-$AF$1+$AF$3))+VLOOKUP($AS21, INDIRECT(ADDRESS($AF$4, COLUMN()-$AF$2-SV$3)&amp;":"&amp;ADDRESS($AF$5, COLUMN()-$AF$1-SV$3)), SV$3, FALSE)+VLOOKUP($AT21, INDIRECT(ADDRESS($AF$4, COLUMN()-$AF$2-SV$3)&amp;":"&amp;ADDRESS($AF$5, COLUMN()-$AF$1-SV$3)), SV$3, FALSE)</f>
        <v>44888513543</v>
      </c>
      <c r="SW21" cm="1">
        <f t="array" aca="1" ref="SW21" ca="1">INDIRECT(ADDRESS(ROW(), SW$3-$AF$1+$AF$3))+VLOOKUP($AS21, INDIRECT(ADDRESS($AF$4, COLUMN()-$AF$2-SW$3)&amp;":"&amp;ADDRESS($AF$5, COLUMN()-$AF$1-SW$3)), SW$3, FALSE)+VLOOKUP($AT21, INDIRECT(ADDRESS($AF$4, COLUMN()-$AF$2-SW$3)&amp;":"&amp;ADDRESS($AF$5, COLUMN()-$AF$1-SW$3)), SW$3, FALSE)</f>
        <v>32653891354</v>
      </c>
      <c r="SX21" cm="1">
        <f t="array" aca="1" ref="SX21" ca="1">INDIRECT(ADDRESS(ROW(), SX$3-$AF$1+$AF$3))+VLOOKUP($AS21, INDIRECT(ADDRESS($AF$4, COLUMN()-$AF$2-SX$3)&amp;":"&amp;ADDRESS($AF$5, COLUMN()-$AF$1-SX$3)), SX$3, FALSE)+VLOOKUP($AT21, INDIRECT(ADDRESS($AF$4, COLUMN()-$AF$2-SX$3)&amp;":"&amp;ADDRESS($AF$5, COLUMN()-$AF$1-SX$3)), SX$3, FALSE)</f>
        <v>6166445031</v>
      </c>
      <c r="SY21" cm="1">
        <f t="array" aca="1" ref="SY21" ca="1">INDIRECT(ADDRESS(ROW(), SY$3-$AF$1+$AF$3))+VLOOKUP($AS21, INDIRECT(ADDRESS($AF$4, COLUMN()-$AF$2-SY$3)&amp;":"&amp;ADDRESS($AF$5, COLUMN()-$AF$1-SY$3)), SY$3, FALSE)+VLOOKUP($AT21, INDIRECT(ADDRESS($AF$4, COLUMN()-$AF$2-SY$3)&amp;":"&amp;ADDRESS($AF$5, COLUMN()-$AF$1-SY$3)), SY$3, FALSE)</f>
        <v>35144657508</v>
      </c>
      <c r="SZ21" cm="1">
        <f t="array" aca="1" ref="SZ21" ca="1">INDIRECT(ADDRESS(ROW(), SZ$3-$AF$1+$AF$3))+VLOOKUP($AS21, INDIRECT(ADDRESS($AF$4, COLUMN()-$AF$2-SZ$3)&amp;":"&amp;ADDRESS($AF$5, COLUMN()-$AF$1-SZ$3)), SZ$3, FALSE)+VLOOKUP($AT21, INDIRECT(ADDRESS($AF$4, COLUMN()-$AF$2-SZ$3)&amp;":"&amp;ADDRESS($AF$5, COLUMN()-$AF$1-SZ$3)), SZ$3, FALSE)</f>
        <v>30505280316</v>
      </c>
      <c r="TA21" cm="1">
        <f t="array" aca="1" ref="TA21" ca="1">INDIRECT(ADDRESS(ROW(), TA$3-$AF$1+$AF$3))+VLOOKUP($AS21, INDIRECT(ADDRESS($AF$4, COLUMN()-$AF$2-TA$3)&amp;":"&amp;ADDRESS($AF$5, COLUMN()-$AF$1-TA$3)), TA$3, FALSE)+VLOOKUP($AT21, INDIRECT(ADDRESS($AF$4, COLUMN()-$AF$2-TA$3)&amp;":"&amp;ADDRESS($AF$5, COLUMN()-$AF$1-TA$3)), TA$3, FALSE)</f>
        <v>35677643724</v>
      </c>
      <c r="TB21" cm="1">
        <f t="array" aca="1" ref="TB21" ca="1">INDIRECT(ADDRESS(ROW(), TB$3-$AF$1+$AF$3))+VLOOKUP($AS21, INDIRECT(ADDRESS($AF$4, COLUMN()-$AF$2-TB$3)&amp;":"&amp;ADDRESS($AF$5, COLUMN()-$AF$1-TB$3)), TB$3, FALSE)+VLOOKUP($AT21, INDIRECT(ADDRESS($AF$4, COLUMN()-$AF$2-TB$3)&amp;":"&amp;ADDRESS($AF$5, COLUMN()-$AF$1-TB$3)), TB$3, FALSE)</f>
        <v>22682652744</v>
      </c>
      <c r="TC21" cm="1">
        <f t="array" aca="1" ref="TC21" ca="1">INDIRECT(ADDRESS(ROW(), TC$3-$AF$1+$AF$3))+VLOOKUP($AS21, INDIRECT(ADDRESS($AF$4, COLUMN()-$AF$2-TC$3)&amp;":"&amp;ADDRESS($AF$5, COLUMN()-$AF$1-TC$3)), TC$3, FALSE)+VLOOKUP($AT21, INDIRECT(ADDRESS($AF$4, COLUMN()-$AF$2-TC$3)&amp;":"&amp;ADDRESS($AF$5, COLUMN()-$AF$1-TC$3)), TC$3, FALSE)</f>
        <v>25487706129</v>
      </c>
      <c r="TD21" cm="1">
        <f t="array" aca="1" ref="TD21" ca="1">INDIRECT(ADDRESS(ROW(), TD$3-$AF$1+$AF$3))+VLOOKUP($AS21, INDIRECT(ADDRESS($AF$4, COLUMN()-$AF$2-TD$3)&amp;":"&amp;ADDRESS($AF$5, COLUMN()-$AF$1-TD$3)), TD$3, FALSE)+VLOOKUP($AT21, INDIRECT(ADDRESS($AF$4, COLUMN()-$AF$2-TD$3)&amp;":"&amp;ADDRESS($AF$5, COLUMN()-$AF$1-TD$3)), TD$3, FALSE)</f>
        <v>21386155656</v>
      </c>
      <c r="TE21" cm="1">
        <f t="array" aca="1" ref="TE21" ca="1">INDIRECT(ADDRESS(ROW(), TE$3-$AF$1+$AF$3))+VLOOKUP($AS21, INDIRECT(ADDRESS($AF$4, COLUMN()-$AF$2-TE$3)&amp;":"&amp;ADDRESS($AF$5, COLUMN()-$AF$1-TE$3)), TE$3, FALSE)+VLOOKUP($AT21, INDIRECT(ADDRESS($AF$4, COLUMN()-$AF$2-TE$3)&amp;":"&amp;ADDRESS($AF$5, COLUMN()-$AF$1-TE$3)), TE$3, FALSE)</f>
        <v>20284960938</v>
      </c>
      <c r="TF21" t="str">
        <f t="shared" si="153"/>
        <v>SC</v>
      </c>
      <c r="TG21" t="str">
        <f t="shared" si="154"/>
        <v>CV</v>
      </c>
      <c r="TH21" t="str">
        <f t="shared" si="200"/>
        <v>SV</v>
      </c>
      <c r="TI21" cm="1">
        <f t="array" aca="1" ref="TI21" ca="1">INDIRECT(ADDRESS(ROW(), TI$3-$AF$1+$AF$3))+VLOOKUP($AS21, INDIRECT(ADDRESS($AF$4, COLUMN()-$AF$2-TI$3)&amp;":"&amp;ADDRESS($AF$5, COLUMN()-$AF$1-TI$3)), TI$3, FALSE)+VLOOKUP($AT21, INDIRECT(ADDRESS($AF$4, COLUMN()-$AF$2-TI$3)&amp;":"&amp;ADDRESS($AF$5, COLUMN()-$AF$1-TI$3)), TI$3, FALSE)</f>
        <v>89777228280</v>
      </c>
      <c r="TJ21" cm="1">
        <f t="array" aca="1" ref="TJ21" ca="1">INDIRECT(ADDRESS(ROW(), TJ$3-$AF$1+$AF$3))+VLOOKUP($AS21, INDIRECT(ADDRESS($AF$4, COLUMN()-$AF$2-TJ$3)&amp;":"&amp;ADDRESS($AF$5, COLUMN()-$AF$1-TJ$3)), TJ$3, FALSE)+VLOOKUP($AT21, INDIRECT(ADDRESS($AF$4, COLUMN()-$AF$2-TJ$3)&amp;":"&amp;ADDRESS($AF$5, COLUMN()-$AF$1-TJ$3)), TJ$3, FALSE)</f>
        <v>65308327577</v>
      </c>
      <c r="TK21" cm="1">
        <f t="array" aca="1" ref="TK21" ca="1">INDIRECT(ADDRESS(ROW(), TK$3-$AF$1+$AF$3))+VLOOKUP($AS21, INDIRECT(ADDRESS($AF$4, COLUMN()-$AF$2-TK$3)&amp;":"&amp;ADDRESS($AF$5, COLUMN()-$AF$1-TK$3)), TK$3, FALSE)+VLOOKUP($AT21, INDIRECT(ADDRESS($AF$4, COLUMN()-$AF$2-TK$3)&amp;":"&amp;ADDRESS($AF$5, COLUMN()-$AF$1-TK$3)), TK$3, FALSE)</f>
        <v>12332934879</v>
      </c>
      <c r="TL21" cm="1">
        <f t="array" aca="1" ref="TL21" ca="1">INDIRECT(ADDRESS(ROW(), TL$3-$AF$1+$AF$3))+VLOOKUP($AS21, INDIRECT(ADDRESS($AF$4, COLUMN()-$AF$2-TL$3)&amp;":"&amp;ADDRESS($AF$5, COLUMN()-$AF$1-TL$3)), TL$3, FALSE)+VLOOKUP($AT21, INDIRECT(ADDRESS($AF$4, COLUMN()-$AF$2-TL$3)&amp;":"&amp;ADDRESS($AF$5, COLUMN()-$AF$1-TL$3)), TL$3, FALSE)</f>
        <v>70289855409</v>
      </c>
      <c r="TM21" cm="1">
        <f t="array" aca="1" ref="TM21" ca="1">INDIRECT(ADDRESS(ROW(), TM$3-$AF$1+$AF$3))+VLOOKUP($AS21, INDIRECT(ADDRESS($AF$4, COLUMN()-$AF$2-TM$3)&amp;":"&amp;ADDRESS($AF$5, COLUMN()-$AF$1-TM$3)), TM$3, FALSE)+VLOOKUP($AT21, INDIRECT(ADDRESS($AF$4, COLUMN()-$AF$2-TM$3)&amp;":"&amp;ADDRESS($AF$5, COLUMN()-$AF$1-TM$3)), TM$3, FALSE)</f>
        <v>61010539874</v>
      </c>
      <c r="TN21" cm="1">
        <f t="array" aca="1" ref="TN21" ca="1">INDIRECT(ADDRESS(ROW(), TN$3-$AF$1+$AF$3))+VLOOKUP($AS21, INDIRECT(ADDRESS($AF$4, COLUMN()-$AF$2-TN$3)&amp;":"&amp;ADDRESS($AF$5, COLUMN()-$AF$1-TN$3)), TN$3, FALSE)+VLOOKUP($AT21, INDIRECT(ADDRESS($AF$4, COLUMN()-$AF$2-TN$3)&amp;":"&amp;ADDRESS($AF$5, COLUMN()-$AF$1-TN$3)), TN$3, FALSE)</f>
        <v>71354833708</v>
      </c>
      <c r="TO21" cm="1">
        <f t="array" aca="1" ref="TO21" ca="1">INDIRECT(ADDRESS(ROW(), TO$3-$AF$1+$AF$3))+VLOOKUP($AS21, INDIRECT(ADDRESS($AF$4, COLUMN()-$AF$2-TO$3)&amp;":"&amp;ADDRESS($AF$5, COLUMN()-$AF$1-TO$3)), TO$3, FALSE)+VLOOKUP($AT21, INDIRECT(ADDRESS($AF$4, COLUMN()-$AF$2-TO$3)&amp;":"&amp;ADDRESS($AF$5, COLUMN()-$AF$1-TO$3)), TO$3, FALSE)</f>
        <v>45364889621</v>
      </c>
      <c r="TP21" cm="1">
        <f t="array" aca="1" ref="TP21" ca="1">INDIRECT(ADDRESS(ROW(), TP$3-$AF$1+$AF$3))+VLOOKUP($AS21, INDIRECT(ADDRESS($AF$4, COLUMN()-$AF$2-TP$3)&amp;":"&amp;ADDRESS($AF$5, COLUMN()-$AF$1-TP$3)), TP$3, FALSE)+VLOOKUP($AT21, INDIRECT(ADDRESS($AF$4, COLUMN()-$AF$2-TP$3)&amp;":"&amp;ADDRESS($AF$5, COLUMN()-$AF$1-TP$3)), TP$3, FALSE)</f>
        <v>50975208241</v>
      </c>
      <c r="TQ21" cm="1">
        <f t="array" aca="1" ref="TQ21" ca="1">INDIRECT(ADDRESS(ROW(), TQ$3-$AF$1+$AF$3))+VLOOKUP($AS21, INDIRECT(ADDRESS($AF$4, COLUMN()-$AF$2-TQ$3)&amp;":"&amp;ADDRESS($AF$5, COLUMN()-$AF$1-TQ$3)), TQ$3, FALSE)+VLOOKUP($AT21, INDIRECT(ADDRESS($AF$4, COLUMN()-$AF$2-TQ$3)&amp;":"&amp;ADDRESS($AF$5, COLUMN()-$AF$1-TQ$3)), TQ$3, FALSE)</f>
        <v>42772406756</v>
      </c>
      <c r="TR21" cm="1">
        <f t="array" aca="1" ref="TR21" ca="1">INDIRECT(ADDRESS(ROW(), TR$3-$AF$1+$AF$3))+VLOOKUP($AS21, INDIRECT(ADDRESS($AF$4, COLUMN()-$AF$2-TR$3)&amp;":"&amp;ADDRESS($AF$5, COLUMN()-$AF$1-TR$3)), TR$3, FALSE)+VLOOKUP($AT21, INDIRECT(ADDRESS($AF$4, COLUMN()-$AF$2-TR$3)&amp;":"&amp;ADDRESS($AF$5, COLUMN()-$AF$1-TR$3)), TR$3, FALSE)</f>
        <v>40569589542</v>
      </c>
      <c r="TS21" t="str">
        <f t="shared" si="156"/>
        <v>SC</v>
      </c>
      <c r="TT21" t="str">
        <f t="shared" si="157"/>
        <v>CV</v>
      </c>
      <c r="TU21" t="str">
        <f t="shared" si="200"/>
        <v>SV</v>
      </c>
      <c r="TV21" cm="1">
        <f t="array" aca="1" ref="TV21" ca="1">INDIRECT(ADDRESS(ROW(), TV$3-$AF$1+$AF$3))+VLOOKUP($AS21, INDIRECT(ADDRESS($AF$4, COLUMN()-$AF$2-TV$3)&amp;":"&amp;ADDRESS($AF$5, COLUMN()-$AF$1-TV$3)), TV$3, FALSE)+VLOOKUP($AT21, INDIRECT(ADDRESS($AF$4, COLUMN()-$AF$2-TV$3)&amp;":"&amp;ADDRESS($AF$5, COLUMN()-$AF$1-TV$3)), TV$3, FALSE)</f>
        <v>179554749461</v>
      </c>
      <c r="TW21" cm="1">
        <f t="array" aca="1" ref="TW21" ca="1">INDIRECT(ADDRESS(ROW(), TW$3-$AF$1+$AF$3))+VLOOKUP($AS21, INDIRECT(ADDRESS($AF$4, COLUMN()-$AF$2-TW$3)&amp;":"&amp;ADDRESS($AF$5, COLUMN()-$AF$1-TW$3)), TW$3, FALSE)+VLOOKUP($AT21, INDIRECT(ADDRESS($AF$4, COLUMN()-$AF$2-TW$3)&amp;":"&amp;ADDRESS($AF$5, COLUMN()-$AF$1-TW$3)), TW$3, FALSE)</f>
        <v>130617668926</v>
      </c>
      <c r="TX21" cm="1">
        <f t="array" aca="1" ref="TX21" ca="1">INDIRECT(ADDRESS(ROW(), TX$3-$AF$1+$AF$3))+VLOOKUP($AS21, INDIRECT(ADDRESS($AF$4, COLUMN()-$AF$2-TX$3)&amp;":"&amp;ADDRESS($AF$5, COLUMN()-$AF$1-TX$3)), TX$3, FALSE)+VLOOKUP($AT21, INDIRECT(ADDRESS($AF$4, COLUMN()-$AF$2-TX$3)&amp;":"&amp;ADDRESS($AF$5, COLUMN()-$AF$1-TX$3)), TX$3, FALSE)</f>
        <v>24665997632</v>
      </c>
      <c r="TY21" cm="1">
        <f t="array" aca="1" ref="TY21" ca="1">INDIRECT(ADDRESS(ROW(), TY$3-$AF$1+$AF$3))+VLOOKUP($AS21, INDIRECT(ADDRESS($AF$4, COLUMN()-$AF$2-TY$3)&amp;":"&amp;ADDRESS($AF$5, COLUMN()-$AF$1-TY$3)), TY$3, FALSE)+VLOOKUP($AT21, INDIRECT(ADDRESS($AF$4, COLUMN()-$AF$2-TY$3)&amp;":"&amp;ADDRESS($AF$5, COLUMN()-$AF$1-TY$3)), TY$3, FALSE)</f>
        <v>140580274138</v>
      </c>
      <c r="TZ21" cm="1">
        <f t="array" aca="1" ref="TZ21" ca="1">INDIRECT(ADDRESS(ROW(), TZ$3-$AF$1+$AF$3))+VLOOKUP($AS21, INDIRECT(ADDRESS($AF$4, COLUMN()-$AF$2-TZ$3)&amp;":"&amp;ADDRESS($AF$5, COLUMN()-$AF$1-TZ$3)), TZ$3, FALSE)+VLOOKUP($AT21, INDIRECT(ADDRESS($AF$4, COLUMN()-$AF$2-TZ$3)&amp;":"&amp;ADDRESS($AF$5, COLUMN()-$AF$1-TZ$3)), TZ$3, FALSE)</f>
        <v>122021138029</v>
      </c>
      <c r="UA21" cm="1">
        <f t="array" aca="1" ref="UA21" ca="1">INDIRECT(ADDRESS(ROW(), UA$3-$AF$1+$AF$3))+VLOOKUP($AS21, INDIRECT(ADDRESS($AF$4, COLUMN()-$AF$2-UA$3)&amp;":"&amp;ADDRESS($AF$5, COLUMN()-$AF$1-UA$3)), UA$3, FALSE)+VLOOKUP($AT21, INDIRECT(ADDRESS($AF$4, COLUMN()-$AF$2-UA$3)&amp;":"&amp;ADDRESS($AF$5, COLUMN()-$AF$1-UA$3)), UA$3, FALSE)</f>
        <v>142708536914</v>
      </c>
      <c r="UB21" cm="1">
        <f t="array" aca="1" ref="UB21" ca="1">INDIRECT(ADDRESS(ROW(), UB$3-$AF$1+$AF$3))+VLOOKUP($AS21, INDIRECT(ADDRESS($AF$4, COLUMN()-$AF$2-UB$3)&amp;":"&amp;ADDRESS($AF$5, COLUMN()-$AF$1-UB$3)), UB$3, FALSE)+VLOOKUP($AT21, INDIRECT(ADDRESS($AF$4, COLUMN()-$AF$2-UB$3)&amp;":"&amp;ADDRESS($AF$5, COLUMN()-$AF$1-UB$3)), UB$3, FALSE)</f>
        <v>90728884465</v>
      </c>
      <c r="UC21" cm="1">
        <f t="array" aca="1" ref="UC21" ca="1">INDIRECT(ADDRESS(ROW(), UC$3-$AF$1+$AF$3))+VLOOKUP($AS21, INDIRECT(ADDRESS($AF$4, COLUMN()-$AF$2-UC$3)&amp;":"&amp;ADDRESS($AF$5, COLUMN()-$AF$1-UC$3)), UC$3, FALSE)+VLOOKUP($AT21, INDIRECT(ADDRESS($AF$4, COLUMN()-$AF$2-UC$3)&amp;":"&amp;ADDRESS($AF$5, COLUMN()-$AF$1-UC$3)), UC$3, FALSE)</f>
        <v>101950666820</v>
      </c>
      <c r="UD21" cm="1">
        <f t="array" aca="1" ref="UD21" ca="1">INDIRECT(ADDRESS(ROW(), UD$3-$AF$1+$AF$3))+VLOOKUP($AS21, INDIRECT(ADDRESS($AF$4, COLUMN()-$AF$2-UD$3)&amp;":"&amp;ADDRESS($AF$5, COLUMN()-$AF$1-UD$3)), UD$3, FALSE)+VLOOKUP($AT21, INDIRECT(ADDRESS($AF$4, COLUMN()-$AF$2-UD$3)&amp;":"&amp;ADDRESS($AF$5, COLUMN()-$AF$1-UD$3)), UD$3, FALSE)</f>
        <v>85545005548</v>
      </c>
      <c r="UE21" cm="1">
        <f t="array" aca="1" ref="UE21" ca="1">INDIRECT(ADDRESS(ROW(), UE$3-$AF$1+$AF$3))+VLOOKUP($AS21, INDIRECT(ADDRESS($AF$4, COLUMN()-$AF$2-UE$3)&amp;":"&amp;ADDRESS($AF$5, COLUMN()-$AF$1-UE$3)), UE$3, FALSE)+VLOOKUP($AT21, INDIRECT(ADDRESS($AF$4, COLUMN()-$AF$2-UE$3)&amp;":"&amp;ADDRESS($AF$5, COLUMN()-$AF$1-UE$3)), UE$3, FALSE)</f>
        <v>81138705842</v>
      </c>
      <c r="UF21" t="str">
        <f t="shared" si="158"/>
        <v>SC</v>
      </c>
      <c r="UG21" t="str">
        <f t="shared" si="159"/>
        <v>CV</v>
      </c>
    </row>
    <row r="22" spans="1:553" x14ac:dyDescent="0.25">
      <c r="A22" t="s">
        <v>75</v>
      </c>
      <c r="D22">
        <v>18</v>
      </c>
      <c r="E22" t="str">
        <f t="shared" si="165"/>
        <v>HK</v>
      </c>
      <c r="F22">
        <f t="shared" ca="1" si="168"/>
        <v>148</v>
      </c>
      <c r="G22">
        <f t="shared" ca="1" si="168"/>
        <v>114</v>
      </c>
      <c r="H22">
        <f t="shared" ca="1" si="168"/>
        <v>23</v>
      </c>
      <c r="I22">
        <f t="shared" ca="1" si="168"/>
        <v>177</v>
      </c>
      <c r="J22">
        <f t="shared" ca="1" si="168"/>
        <v>114</v>
      </c>
      <c r="K22">
        <f t="shared" ca="1" si="168"/>
        <v>128</v>
      </c>
      <c r="L22">
        <f t="shared" ca="1" si="168"/>
        <v>74</v>
      </c>
      <c r="M22">
        <f t="shared" ca="1" si="168"/>
        <v>104</v>
      </c>
      <c r="N22">
        <f t="shared" ca="1" si="168"/>
        <v>79</v>
      </c>
      <c r="O22">
        <f t="shared" ca="1" si="168"/>
        <v>62</v>
      </c>
      <c r="Q22">
        <v>18</v>
      </c>
      <c r="R22" t="str">
        <f t="shared" si="166"/>
        <v>HK</v>
      </c>
      <c r="S22">
        <f t="shared" ca="1" si="167"/>
        <v>179556771861</v>
      </c>
      <c r="T22">
        <f t="shared" ca="1" si="167"/>
        <v>130617095231</v>
      </c>
      <c r="U22">
        <f t="shared" ca="1" si="167"/>
        <v>24664701008</v>
      </c>
      <c r="V22">
        <f t="shared" ca="1" si="167"/>
        <v>140578638419</v>
      </c>
      <c r="W22">
        <f t="shared" ca="1" si="167"/>
        <v>122021977743</v>
      </c>
      <c r="X22">
        <f t="shared" ca="1" si="167"/>
        <v>142709582511</v>
      </c>
      <c r="Y22">
        <f t="shared" ca="1" si="167"/>
        <v>90731573120</v>
      </c>
      <c r="Z22">
        <f t="shared" ca="1" si="167"/>
        <v>101951219417</v>
      </c>
      <c r="AA22">
        <f t="shared" ca="1" si="167"/>
        <v>85543398829</v>
      </c>
      <c r="AB22">
        <f t="shared" ca="1" si="167"/>
        <v>81136669636</v>
      </c>
      <c r="AH22" t="str">
        <f t="shared" si="162"/>
        <v>OK</v>
      </c>
      <c r="AI22">
        <f t="shared" si="163"/>
        <v>1</v>
      </c>
      <c r="AJ22">
        <f t="shared" si="163"/>
        <v>0</v>
      </c>
      <c r="AK22">
        <f t="shared" si="163"/>
        <v>0</v>
      </c>
      <c r="AL22">
        <f t="shared" si="163"/>
        <v>0</v>
      </c>
      <c r="AM22">
        <f t="shared" si="163"/>
        <v>0</v>
      </c>
      <c r="AN22">
        <f t="shared" si="163"/>
        <v>0</v>
      </c>
      <c r="AO22">
        <f t="shared" si="163"/>
        <v>0</v>
      </c>
      <c r="AP22">
        <f t="shared" si="163"/>
        <v>0</v>
      </c>
      <c r="AQ22">
        <f t="shared" si="163"/>
        <v>0</v>
      </c>
      <c r="AR22">
        <f t="shared" si="163"/>
        <v>0</v>
      </c>
      <c r="AS22" t="str">
        <f t="shared" si="43"/>
        <v>ON</v>
      </c>
      <c r="AT22" t="str">
        <f t="shared" si="44"/>
        <v>NK</v>
      </c>
      <c r="AU22" t="str">
        <f t="shared" si="164"/>
        <v>OK</v>
      </c>
      <c r="AV22" cm="1">
        <f t="array" aca="1" ref="AV22" ca="1">INDIRECT(ADDRESS(ROW(), AV$3-$AF$1+$AF$3))+VLOOKUP($AS22, INDIRECT(ADDRESS($AF$4, COLUMN()-$AF$2-AV$3)&amp;":"&amp;ADDRESS($AF$5, COLUMN()-$AF$1-AV$3)), AV$3, FALSE)+VLOOKUP($AT22, INDIRECT(ADDRESS($AF$4, COLUMN()-$AF$2-AV$3)&amp;":"&amp;ADDRESS($AF$5, COLUMN()-$AF$1-AV$3)), AV$3, FALSE)</f>
        <v>1</v>
      </c>
      <c r="AW22" cm="1">
        <f t="array" aca="1" ref="AW22" ca="1">INDIRECT(ADDRESS(ROW(), AW$3-$AF$1+$AF$3))+VLOOKUP($AS22, INDIRECT(ADDRESS($AF$4, COLUMN()-$AF$2-AW$3)&amp;":"&amp;ADDRESS($AF$5, COLUMN()-$AF$1-AW$3)), AW$3, FALSE)+VLOOKUP($AT22, INDIRECT(ADDRESS($AF$4, COLUMN()-$AF$2-AW$3)&amp;":"&amp;ADDRESS($AF$5, COLUMN()-$AF$1-AW$3)), AW$3, FALSE)</f>
        <v>0</v>
      </c>
      <c r="AX22" cm="1">
        <f t="array" aca="1" ref="AX22" ca="1">INDIRECT(ADDRESS(ROW(), AX$3-$AF$1+$AF$3))+VLOOKUP($AS22, INDIRECT(ADDRESS($AF$4, COLUMN()-$AF$2-AX$3)&amp;":"&amp;ADDRESS($AF$5, COLUMN()-$AF$1-AX$3)), AX$3, FALSE)+VLOOKUP($AT22, INDIRECT(ADDRESS($AF$4, COLUMN()-$AF$2-AX$3)&amp;":"&amp;ADDRESS($AF$5, COLUMN()-$AF$1-AX$3)), AX$3, FALSE)</f>
        <v>0</v>
      </c>
      <c r="AY22" cm="1">
        <f t="array" aca="1" ref="AY22" ca="1">INDIRECT(ADDRESS(ROW(), AY$3-$AF$1+$AF$3))+VLOOKUP($AS22, INDIRECT(ADDRESS($AF$4, COLUMN()-$AF$2-AY$3)&amp;":"&amp;ADDRESS($AF$5, COLUMN()-$AF$1-AY$3)), AY$3, FALSE)+VLOOKUP($AT22, INDIRECT(ADDRESS($AF$4, COLUMN()-$AF$2-AY$3)&amp;":"&amp;ADDRESS($AF$5, COLUMN()-$AF$1-AY$3)), AY$3, FALSE)</f>
        <v>1</v>
      </c>
      <c r="AZ22" cm="1">
        <f t="array" aca="1" ref="AZ22" ca="1">INDIRECT(ADDRESS(ROW(), AZ$3-$AF$1+$AF$3))+VLOOKUP($AS22, INDIRECT(ADDRESS($AF$4, COLUMN()-$AF$2-AZ$3)&amp;":"&amp;ADDRESS($AF$5, COLUMN()-$AF$1-AZ$3)), AZ$3, FALSE)+VLOOKUP($AT22, INDIRECT(ADDRESS($AF$4, COLUMN()-$AF$2-AZ$3)&amp;":"&amp;ADDRESS($AF$5, COLUMN()-$AF$1-AZ$3)), AZ$3, FALSE)</f>
        <v>0</v>
      </c>
      <c r="BA22" cm="1">
        <f t="array" aca="1" ref="BA22" ca="1">INDIRECT(ADDRESS(ROW(), BA$3-$AF$1+$AF$3))+VLOOKUP($AS22, INDIRECT(ADDRESS($AF$4, COLUMN()-$AF$2-BA$3)&amp;":"&amp;ADDRESS($AF$5, COLUMN()-$AF$1-BA$3)), BA$3, FALSE)+VLOOKUP($AT22, INDIRECT(ADDRESS($AF$4, COLUMN()-$AF$2-BA$3)&amp;":"&amp;ADDRESS($AF$5, COLUMN()-$AF$1-BA$3)), BA$3, FALSE)</f>
        <v>1</v>
      </c>
      <c r="BB22" cm="1">
        <f t="array" aca="1" ref="BB22" ca="1">INDIRECT(ADDRESS(ROW(), BB$3-$AF$1+$AF$3))+VLOOKUP($AS22, INDIRECT(ADDRESS($AF$4, COLUMN()-$AF$2-BB$3)&amp;":"&amp;ADDRESS($AF$5, COLUMN()-$AF$1-BB$3)), BB$3, FALSE)+VLOOKUP($AT22, INDIRECT(ADDRESS($AF$4, COLUMN()-$AF$2-BB$3)&amp;":"&amp;ADDRESS($AF$5, COLUMN()-$AF$1-BB$3)), BB$3, FALSE)</f>
        <v>0</v>
      </c>
      <c r="BC22" cm="1">
        <f t="array" aca="1" ref="BC22" ca="1">INDIRECT(ADDRESS(ROW(), BC$3-$AF$1+$AF$3))+VLOOKUP($AS22, INDIRECT(ADDRESS($AF$4, COLUMN()-$AF$2-BC$3)&amp;":"&amp;ADDRESS($AF$5, COLUMN()-$AF$1-BC$3)), BC$3, FALSE)+VLOOKUP($AT22, INDIRECT(ADDRESS($AF$4, COLUMN()-$AF$2-BC$3)&amp;":"&amp;ADDRESS($AF$5, COLUMN()-$AF$1-BC$3)), BC$3, FALSE)</f>
        <v>0</v>
      </c>
      <c r="BD22" cm="1">
        <f t="array" aca="1" ref="BD22" ca="1">INDIRECT(ADDRESS(ROW(), BD$3-$AF$1+$AF$3))+VLOOKUP($AS22, INDIRECT(ADDRESS($AF$4, COLUMN()-$AF$2-BD$3)&amp;":"&amp;ADDRESS($AF$5, COLUMN()-$AF$1-BD$3)), BD$3, FALSE)+VLOOKUP($AT22, INDIRECT(ADDRESS($AF$4, COLUMN()-$AF$2-BD$3)&amp;":"&amp;ADDRESS($AF$5, COLUMN()-$AF$1-BD$3)), BD$3, FALSE)</f>
        <v>0</v>
      </c>
      <c r="BE22" cm="1">
        <f t="array" aca="1" ref="BE22" ca="1">INDIRECT(ADDRESS(ROW(), BE$3-$AF$1+$AF$3))+VLOOKUP($AS22, INDIRECT(ADDRESS($AF$4, COLUMN()-$AF$2-BE$3)&amp;":"&amp;ADDRESS($AF$5, COLUMN()-$AF$1-BE$3)), BE$3, FALSE)+VLOOKUP($AT22, INDIRECT(ADDRESS($AF$4, COLUMN()-$AF$2-BE$3)&amp;":"&amp;ADDRESS($AF$5, COLUMN()-$AF$1-BE$3)), BE$3, FALSE)</f>
        <v>0</v>
      </c>
      <c r="BF22" t="str">
        <f t="shared" si="45"/>
        <v>ON</v>
      </c>
      <c r="BG22" t="str">
        <f t="shared" si="46"/>
        <v>NK</v>
      </c>
      <c r="BH22" t="str">
        <f t="shared" si="47"/>
        <v>OK</v>
      </c>
      <c r="BI22" cm="1">
        <f t="array" aca="1" ref="BI22" ca="1">INDIRECT(ADDRESS(ROW(), BI$3-$AF$1+$AF$3))+VLOOKUP($AS22, INDIRECT(ADDRESS($AF$4, COLUMN()-$AF$2-BI$3)&amp;":"&amp;ADDRESS($AF$5, COLUMN()-$AF$1-BI$3)), BI$3, FALSE)+VLOOKUP($AT22, INDIRECT(ADDRESS($AF$4, COLUMN()-$AF$2-BI$3)&amp;":"&amp;ADDRESS($AF$5, COLUMN()-$AF$1-BI$3)), BI$3, FALSE)</f>
        <v>1</v>
      </c>
      <c r="BJ22" cm="1">
        <f t="array" aca="1" ref="BJ22" ca="1">INDIRECT(ADDRESS(ROW(), BJ$3-$AF$1+$AF$3))+VLOOKUP($AS22, INDIRECT(ADDRESS($AF$4, COLUMN()-$AF$2-BJ$3)&amp;":"&amp;ADDRESS($AF$5, COLUMN()-$AF$1-BJ$3)), BJ$3, FALSE)+VLOOKUP($AT22, INDIRECT(ADDRESS($AF$4, COLUMN()-$AF$2-BJ$3)&amp;":"&amp;ADDRESS($AF$5, COLUMN()-$AF$1-BJ$3)), BJ$3, FALSE)</f>
        <v>1</v>
      </c>
      <c r="BK22" cm="1">
        <f t="array" aca="1" ref="BK22" ca="1">INDIRECT(ADDRESS(ROW(), BK$3-$AF$1+$AF$3))+VLOOKUP($AS22, INDIRECT(ADDRESS($AF$4, COLUMN()-$AF$2-BK$3)&amp;":"&amp;ADDRESS($AF$5, COLUMN()-$AF$1-BK$3)), BK$3, FALSE)+VLOOKUP($AT22, INDIRECT(ADDRESS($AF$4, COLUMN()-$AF$2-BK$3)&amp;":"&amp;ADDRESS($AF$5, COLUMN()-$AF$1-BK$3)), BK$3, FALSE)</f>
        <v>1</v>
      </c>
      <c r="BL22" cm="1">
        <f t="array" aca="1" ref="BL22" ca="1">INDIRECT(ADDRESS(ROW(), BL$3-$AF$1+$AF$3))+VLOOKUP($AS22, INDIRECT(ADDRESS($AF$4, COLUMN()-$AF$2-BL$3)&amp;":"&amp;ADDRESS($AF$5, COLUMN()-$AF$1-BL$3)), BL$3, FALSE)+VLOOKUP($AT22, INDIRECT(ADDRESS($AF$4, COLUMN()-$AF$2-BL$3)&amp;":"&amp;ADDRESS($AF$5, COLUMN()-$AF$1-BL$3)), BL$3, FALSE)</f>
        <v>1</v>
      </c>
      <c r="BM22" cm="1">
        <f t="array" aca="1" ref="BM22" ca="1">INDIRECT(ADDRESS(ROW(), BM$3-$AF$1+$AF$3))+VLOOKUP($AS22, INDIRECT(ADDRESS($AF$4, COLUMN()-$AF$2-BM$3)&amp;":"&amp;ADDRESS($AF$5, COLUMN()-$AF$1-BM$3)), BM$3, FALSE)+VLOOKUP($AT22, INDIRECT(ADDRESS($AF$4, COLUMN()-$AF$2-BM$3)&amp;":"&amp;ADDRESS($AF$5, COLUMN()-$AF$1-BM$3)), BM$3, FALSE)</f>
        <v>0</v>
      </c>
      <c r="BN22" cm="1">
        <f t="array" aca="1" ref="BN22" ca="1">INDIRECT(ADDRESS(ROW(), BN$3-$AF$1+$AF$3))+VLOOKUP($AS22, INDIRECT(ADDRESS($AF$4, COLUMN()-$AF$2-BN$3)&amp;":"&amp;ADDRESS($AF$5, COLUMN()-$AF$1-BN$3)), BN$3, FALSE)+VLOOKUP($AT22, INDIRECT(ADDRESS($AF$4, COLUMN()-$AF$2-BN$3)&amp;":"&amp;ADDRESS($AF$5, COLUMN()-$AF$1-BN$3)), BN$3, FALSE)</f>
        <v>2</v>
      </c>
      <c r="BO22" cm="1">
        <f t="array" aca="1" ref="BO22" ca="1">INDIRECT(ADDRESS(ROW(), BO$3-$AF$1+$AF$3))+VLOOKUP($AS22, INDIRECT(ADDRESS($AF$4, COLUMN()-$AF$2-BO$3)&amp;":"&amp;ADDRESS($AF$5, COLUMN()-$AF$1-BO$3)), BO$3, FALSE)+VLOOKUP($AT22, INDIRECT(ADDRESS($AF$4, COLUMN()-$AF$2-BO$3)&amp;":"&amp;ADDRESS($AF$5, COLUMN()-$AF$1-BO$3)), BO$3, FALSE)</f>
        <v>0</v>
      </c>
      <c r="BP22" cm="1">
        <f t="array" aca="1" ref="BP22" ca="1">INDIRECT(ADDRESS(ROW(), BP$3-$AF$1+$AF$3))+VLOOKUP($AS22, INDIRECT(ADDRESS($AF$4, COLUMN()-$AF$2-BP$3)&amp;":"&amp;ADDRESS($AF$5, COLUMN()-$AF$1-BP$3)), BP$3, FALSE)+VLOOKUP($AT22, INDIRECT(ADDRESS($AF$4, COLUMN()-$AF$2-BP$3)&amp;":"&amp;ADDRESS($AF$5, COLUMN()-$AF$1-BP$3)), BP$3, FALSE)</f>
        <v>0</v>
      </c>
      <c r="BQ22" cm="1">
        <f t="array" aca="1" ref="BQ22" ca="1">INDIRECT(ADDRESS(ROW(), BQ$3-$AF$1+$AF$3))+VLOOKUP($AS22, INDIRECT(ADDRESS($AF$4, COLUMN()-$AF$2-BQ$3)&amp;":"&amp;ADDRESS($AF$5, COLUMN()-$AF$1-BQ$3)), BQ$3, FALSE)+VLOOKUP($AT22, INDIRECT(ADDRESS($AF$4, COLUMN()-$AF$2-BQ$3)&amp;":"&amp;ADDRESS($AF$5, COLUMN()-$AF$1-BQ$3)), BQ$3, FALSE)</f>
        <v>0</v>
      </c>
      <c r="BR22" cm="1">
        <f t="array" aca="1" ref="BR22" ca="1">INDIRECT(ADDRESS(ROW(), BR$3-$AF$1+$AF$3))+VLOOKUP($AS22, INDIRECT(ADDRESS($AF$4, COLUMN()-$AF$2-BR$3)&amp;":"&amp;ADDRESS($AF$5, COLUMN()-$AF$1-BR$3)), BR$3, FALSE)+VLOOKUP($AT22, INDIRECT(ADDRESS($AF$4, COLUMN()-$AF$2-BR$3)&amp;":"&amp;ADDRESS($AF$5, COLUMN()-$AF$1-BR$3)), BR$3, FALSE)</f>
        <v>1</v>
      </c>
      <c r="BS22" t="str">
        <f t="shared" si="48"/>
        <v>ON</v>
      </c>
      <c r="BT22" t="str">
        <f t="shared" si="49"/>
        <v>NK</v>
      </c>
      <c r="BU22" t="str">
        <f t="shared" si="50"/>
        <v>OK</v>
      </c>
      <c r="BV22" cm="1">
        <f t="array" aca="1" ref="BV22" ca="1">INDIRECT(ADDRESS(ROW(), BV$3-$AF$1+$AF$3))+VLOOKUP($AS22, INDIRECT(ADDRESS($AF$4, COLUMN()-$AF$2-BV$3)&amp;":"&amp;ADDRESS($AF$5, COLUMN()-$AF$1-BV$3)), BV$3, FALSE)+VLOOKUP($AT22, INDIRECT(ADDRESS($AF$4, COLUMN()-$AF$2-BV$3)&amp;":"&amp;ADDRESS($AF$5, COLUMN()-$AF$1-BV$3)), BV$3, FALSE)</f>
        <v>3</v>
      </c>
      <c r="BW22" cm="1">
        <f t="array" aca="1" ref="BW22" ca="1">INDIRECT(ADDRESS(ROW(), BW$3-$AF$1+$AF$3))+VLOOKUP($AS22, INDIRECT(ADDRESS($AF$4, COLUMN()-$AF$2-BW$3)&amp;":"&amp;ADDRESS($AF$5, COLUMN()-$AF$1-BW$3)), BW$3, FALSE)+VLOOKUP($AT22, INDIRECT(ADDRESS($AF$4, COLUMN()-$AF$2-BW$3)&amp;":"&amp;ADDRESS($AF$5, COLUMN()-$AF$1-BW$3)), BW$3, FALSE)</f>
        <v>2</v>
      </c>
      <c r="BX22" cm="1">
        <f t="array" aca="1" ref="BX22" ca="1">INDIRECT(ADDRESS(ROW(), BX$3-$AF$1+$AF$3))+VLOOKUP($AS22, INDIRECT(ADDRESS($AF$4, COLUMN()-$AF$2-BX$3)&amp;":"&amp;ADDRESS($AF$5, COLUMN()-$AF$1-BX$3)), BX$3, FALSE)+VLOOKUP($AT22, INDIRECT(ADDRESS($AF$4, COLUMN()-$AF$2-BX$3)&amp;":"&amp;ADDRESS($AF$5, COLUMN()-$AF$1-BX$3)), BX$3, FALSE)</f>
        <v>1</v>
      </c>
      <c r="BY22" cm="1">
        <f t="array" aca="1" ref="BY22" ca="1">INDIRECT(ADDRESS(ROW(), BY$3-$AF$1+$AF$3))+VLOOKUP($AS22, INDIRECT(ADDRESS($AF$4, COLUMN()-$AF$2-BY$3)&amp;":"&amp;ADDRESS($AF$5, COLUMN()-$AF$1-BY$3)), BY$3, FALSE)+VLOOKUP($AT22, INDIRECT(ADDRESS($AF$4, COLUMN()-$AF$2-BY$3)&amp;":"&amp;ADDRESS($AF$5, COLUMN()-$AF$1-BY$3)), BY$3, FALSE)</f>
        <v>2</v>
      </c>
      <c r="BZ22" cm="1">
        <f t="array" aca="1" ref="BZ22" ca="1">INDIRECT(ADDRESS(ROW(), BZ$3-$AF$1+$AF$3))+VLOOKUP($AS22, INDIRECT(ADDRESS($AF$4, COLUMN()-$AF$2-BZ$3)&amp;":"&amp;ADDRESS($AF$5, COLUMN()-$AF$1-BZ$3)), BZ$3, FALSE)+VLOOKUP($AT22, INDIRECT(ADDRESS($AF$4, COLUMN()-$AF$2-BZ$3)&amp;":"&amp;ADDRESS($AF$5, COLUMN()-$AF$1-BZ$3)), BZ$3, FALSE)</f>
        <v>0</v>
      </c>
      <c r="CA22" cm="1">
        <f t="array" aca="1" ref="CA22" ca="1">INDIRECT(ADDRESS(ROW(), CA$3-$AF$1+$AF$3))+VLOOKUP($AS22, INDIRECT(ADDRESS($AF$4, COLUMN()-$AF$2-CA$3)&amp;":"&amp;ADDRESS($AF$5, COLUMN()-$AF$1-CA$3)), CA$3, FALSE)+VLOOKUP($AT22, INDIRECT(ADDRESS($AF$4, COLUMN()-$AF$2-CA$3)&amp;":"&amp;ADDRESS($AF$5, COLUMN()-$AF$1-CA$3)), CA$3, FALSE)</f>
        <v>3</v>
      </c>
      <c r="CB22" cm="1">
        <f t="array" aca="1" ref="CB22" ca="1">INDIRECT(ADDRESS(ROW(), CB$3-$AF$1+$AF$3))+VLOOKUP($AS22, INDIRECT(ADDRESS($AF$4, COLUMN()-$AF$2-CB$3)&amp;":"&amp;ADDRESS($AF$5, COLUMN()-$AF$1-CB$3)), CB$3, FALSE)+VLOOKUP($AT22, INDIRECT(ADDRESS($AF$4, COLUMN()-$AF$2-CB$3)&amp;":"&amp;ADDRESS($AF$5, COLUMN()-$AF$1-CB$3)), CB$3, FALSE)</f>
        <v>1</v>
      </c>
      <c r="CC22" cm="1">
        <f t="array" aca="1" ref="CC22" ca="1">INDIRECT(ADDRESS(ROW(), CC$3-$AF$1+$AF$3))+VLOOKUP($AS22, INDIRECT(ADDRESS($AF$4, COLUMN()-$AF$2-CC$3)&amp;":"&amp;ADDRESS($AF$5, COLUMN()-$AF$1-CC$3)), CC$3, FALSE)+VLOOKUP($AT22, INDIRECT(ADDRESS($AF$4, COLUMN()-$AF$2-CC$3)&amp;":"&amp;ADDRESS($AF$5, COLUMN()-$AF$1-CC$3)), CC$3, FALSE)</f>
        <v>0</v>
      </c>
      <c r="CD22" cm="1">
        <f t="array" aca="1" ref="CD22" ca="1">INDIRECT(ADDRESS(ROW(), CD$3-$AF$1+$AF$3))+VLOOKUP($AS22, INDIRECT(ADDRESS($AF$4, COLUMN()-$AF$2-CD$3)&amp;":"&amp;ADDRESS($AF$5, COLUMN()-$AF$1-CD$3)), CD$3, FALSE)+VLOOKUP($AT22, INDIRECT(ADDRESS($AF$4, COLUMN()-$AF$2-CD$3)&amp;":"&amp;ADDRESS($AF$5, COLUMN()-$AF$1-CD$3)), CD$3, FALSE)</f>
        <v>0</v>
      </c>
      <c r="CE22" cm="1">
        <f t="array" aca="1" ref="CE22" ca="1">INDIRECT(ADDRESS(ROW(), CE$3-$AF$1+$AF$3))+VLOOKUP($AS22, INDIRECT(ADDRESS($AF$4, COLUMN()-$AF$2-CE$3)&amp;":"&amp;ADDRESS($AF$5, COLUMN()-$AF$1-CE$3)), CE$3, FALSE)+VLOOKUP($AT22, INDIRECT(ADDRESS($AF$4, COLUMN()-$AF$2-CE$3)&amp;":"&amp;ADDRESS($AF$5, COLUMN()-$AF$1-CE$3)), CE$3, FALSE)</f>
        <v>3</v>
      </c>
      <c r="CF22" t="str">
        <f t="shared" si="51"/>
        <v>ON</v>
      </c>
      <c r="CG22" t="str">
        <f t="shared" si="52"/>
        <v>NK</v>
      </c>
      <c r="CH22" t="str">
        <f t="shared" si="53"/>
        <v>OK</v>
      </c>
      <c r="CI22" cm="1">
        <f t="array" aca="1" ref="CI22" ca="1">INDIRECT(ADDRESS(ROW(), CI$3-$AF$1+$AF$3))+VLOOKUP($AS22, INDIRECT(ADDRESS($AF$4, COLUMN()-$AF$2-CI$3)&amp;":"&amp;ADDRESS($AF$5, COLUMN()-$AF$1-CI$3)), CI$3, FALSE)+VLOOKUP($AT22, INDIRECT(ADDRESS($AF$4, COLUMN()-$AF$2-CI$3)&amp;":"&amp;ADDRESS($AF$5, COLUMN()-$AF$1-CI$3)), CI$3, FALSE)</f>
        <v>4</v>
      </c>
      <c r="CJ22" cm="1">
        <f t="array" aca="1" ref="CJ22" ca="1">INDIRECT(ADDRESS(ROW(), CJ$3-$AF$1+$AF$3))+VLOOKUP($AS22, INDIRECT(ADDRESS($AF$4, COLUMN()-$AF$2-CJ$3)&amp;":"&amp;ADDRESS($AF$5, COLUMN()-$AF$1-CJ$3)), CJ$3, FALSE)+VLOOKUP($AT22, INDIRECT(ADDRESS($AF$4, COLUMN()-$AF$2-CJ$3)&amp;":"&amp;ADDRESS($AF$5, COLUMN()-$AF$1-CJ$3)), CJ$3, FALSE)</f>
        <v>5</v>
      </c>
      <c r="CK22" cm="1">
        <f t="array" aca="1" ref="CK22" ca="1">INDIRECT(ADDRESS(ROW(), CK$3-$AF$1+$AF$3))+VLOOKUP($AS22, INDIRECT(ADDRESS($AF$4, COLUMN()-$AF$2-CK$3)&amp;":"&amp;ADDRESS($AF$5, COLUMN()-$AF$1-CK$3)), CK$3, FALSE)+VLOOKUP($AT22, INDIRECT(ADDRESS($AF$4, COLUMN()-$AF$2-CK$3)&amp;":"&amp;ADDRESS($AF$5, COLUMN()-$AF$1-CK$3)), CK$3, FALSE)</f>
        <v>3</v>
      </c>
      <c r="CL22" cm="1">
        <f t="array" aca="1" ref="CL22" ca="1">INDIRECT(ADDRESS(ROW(), CL$3-$AF$1+$AF$3))+VLOOKUP($AS22, INDIRECT(ADDRESS($AF$4, COLUMN()-$AF$2-CL$3)&amp;":"&amp;ADDRESS($AF$5, COLUMN()-$AF$1-CL$3)), CL$3, FALSE)+VLOOKUP($AT22, INDIRECT(ADDRESS($AF$4, COLUMN()-$AF$2-CL$3)&amp;":"&amp;ADDRESS($AF$5, COLUMN()-$AF$1-CL$3)), CL$3, FALSE)</f>
        <v>3</v>
      </c>
      <c r="CM22" cm="1">
        <f t="array" aca="1" ref="CM22" ca="1">INDIRECT(ADDRESS(ROW(), CM$3-$AF$1+$AF$3))+VLOOKUP($AS22, INDIRECT(ADDRESS($AF$4, COLUMN()-$AF$2-CM$3)&amp;":"&amp;ADDRESS($AF$5, COLUMN()-$AF$1-CM$3)), CM$3, FALSE)+VLOOKUP($AT22, INDIRECT(ADDRESS($AF$4, COLUMN()-$AF$2-CM$3)&amp;":"&amp;ADDRESS($AF$5, COLUMN()-$AF$1-CM$3)), CM$3, FALSE)</f>
        <v>1</v>
      </c>
      <c r="CN22" cm="1">
        <f t="array" aca="1" ref="CN22" ca="1">INDIRECT(ADDRESS(ROW(), CN$3-$AF$1+$AF$3))+VLOOKUP($AS22, INDIRECT(ADDRESS($AF$4, COLUMN()-$AF$2-CN$3)&amp;":"&amp;ADDRESS($AF$5, COLUMN()-$AF$1-CN$3)), CN$3, FALSE)+VLOOKUP($AT22, INDIRECT(ADDRESS($AF$4, COLUMN()-$AF$2-CN$3)&amp;":"&amp;ADDRESS($AF$5, COLUMN()-$AF$1-CN$3)), CN$3, FALSE)</f>
        <v>5</v>
      </c>
      <c r="CO22" cm="1">
        <f t="array" aca="1" ref="CO22" ca="1">INDIRECT(ADDRESS(ROW(), CO$3-$AF$1+$AF$3))+VLOOKUP($AS22, INDIRECT(ADDRESS($AF$4, COLUMN()-$AF$2-CO$3)&amp;":"&amp;ADDRESS($AF$5, COLUMN()-$AF$1-CO$3)), CO$3, FALSE)+VLOOKUP($AT22, INDIRECT(ADDRESS($AF$4, COLUMN()-$AF$2-CO$3)&amp;":"&amp;ADDRESS($AF$5, COLUMN()-$AF$1-CO$3)), CO$3, FALSE)</f>
        <v>3</v>
      </c>
      <c r="CP22" cm="1">
        <f t="array" aca="1" ref="CP22" ca="1">INDIRECT(ADDRESS(ROW(), CP$3-$AF$1+$AF$3))+VLOOKUP($AS22, INDIRECT(ADDRESS($AF$4, COLUMN()-$AF$2-CP$3)&amp;":"&amp;ADDRESS($AF$5, COLUMN()-$AF$1-CP$3)), CP$3, FALSE)+VLOOKUP($AT22, INDIRECT(ADDRESS($AF$4, COLUMN()-$AF$2-CP$3)&amp;":"&amp;ADDRESS($AF$5, COLUMN()-$AF$1-CP$3)), CP$3, FALSE)</f>
        <v>0</v>
      </c>
      <c r="CQ22" cm="1">
        <f t="array" aca="1" ref="CQ22" ca="1">INDIRECT(ADDRESS(ROW(), CQ$3-$AF$1+$AF$3))+VLOOKUP($AS22, INDIRECT(ADDRESS($AF$4, COLUMN()-$AF$2-CQ$3)&amp;":"&amp;ADDRESS($AF$5, COLUMN()-$AF$1-CQ$3)), CQ$3, FALSE)+VLOOKUP($AT22, INDIRECT(ADDRESS($AF$4, COLUMN()-$AF$2-CQ$3)&amp;":"&amp;ADDRESS($AF$5, COLUMN()-$AF$1-CQ$3)), CQ$3, FALSE)</f>
        <v>2</v>
      </c>
      <c r="CR22" cm="1">
        <f t="array" aca="1" ref="CR22" ca="1">INDIRECT(ADDRESS(ROW(), CR$3-$AF$1+$AF$3))+VLOOKUP($AS22, INDIRECT(ADDRESS($AF$4, COLUMN()-$AF$2-CR$3)&amp;":"&amp;ADDRESS($AF$5, COLUMN()-$AF$1-CR$3)), CR$3, FALSE)+VLOOKUP($AT22, INDIRECT(ADDRESS($AF$4, COLUMN()-$AF$2-CR$3)&amp;":"&amp;ADDRESS($AF$5, COLUMN()-$AF$1-CR$3)), CR$3, FALSE)</f>
        <v>5</v>
      </c>
      <c r="CS22" t="str">
        <f t="shared" si="54"/>
        <v>ON</v>
      </c>
      <c r="CT22" t="str">
        <f t="shared" si="55"/>
        <v>NK</v>
      </c>
      <c r="CU22" t="str">
        <f t="shared" si="56"/>
        <v>OK</v>
      </c>
      <c r="CV22" cm="1">
        <f t="array" aca="1" ref="CV22" ca="1">INDIRECT(ADDRESS(ROW(), CV$3-$AF$1+$AF$3))+VLOOKUP($AS22, INDIRECT(ADDRESS($AF$4, COLUMN()-$AF$2-CV$3)&amp;":"&amp;ADDRESS($AF$5, COLUMN()-$AF$1-CV$3)), CV$3, FALSE)+VLOOKUP($AT22, INDIRECT(ADDRESS($AF$4, COLUMN()-$AF$2-CV$3)&amp;":"&amp;ADDRESS($AF$5, COLUMN()-$AF$1-CV$3)), CV$3, FALSE)</f>
        <v>10</v>
      </c>
      <c r="CW22" cm="1">
        <f t="array" aca="1" ref="CW22" ca="1">INDIRECT(ADDRESS(ROW(), CW$3-$AF$1+$AF$3))+VLOOKUP($AS22, INDIRECT(ADDRESS($AF$4, COLUMN()-$AF$2-CW$3)&amp;":"&amp;ADDRESS($AF$5, COLUMN()-$AF$1-CW$3)), CW$3, FALSE)+VLOOKUP($AT22, INDIRECT(ADDRESS($AF$4, COLUMN()-$AF$2-CW$3)&amp;":"&amp;ADDRESS($AF$5, COLUMN()-$AF$1-CW$3)), CW$3, FALSE)</f>
        <v>11</v>
      </c>
      <c r="CX22" cm="1">
        <f t="array" aca="1" ref="CX22" ca="1">INDIRECT(ADDRESS(ROW(), CX$3-$AF$1+$AF$3))+VLOOKUP($AS22, INDIRECT(ADDRESS($AF$4, COLUMN()-$AF$2-CX$3)&amp;":"&amp;ADDRESS($AF$5, COLUMN()-$AF$1-CX$3)), CX$3, FALSE)+VLOOKUP($AT22, INDIRECT(ADDRESS($AF$4, COLUMN()-$AF$2-CX$3)&amp;":"&amp;ADDRESS($AF$5, COLUMN()-$AF$1-CX$3)), CX$3, FALSE)</f>
        <v>5</v>
      </c>
      <c r="CY22" cm="1">
        <f t="array" aca="1" ref="CY22" ca="1">INDIRECT(ADDRESS(ROW(), CY$3-$AF$1+$AF$3))+VLOOKUP($AS22, INDIRECT(ADDRESS($AF$4, COLUMN()-$AF$2-CY$3)&amp;":"&amp;ADDRESS($AF$5, COLUMN()-$AF$1-CY$3)), CY$3, FALSE)+VLOOKUP($AT22, INDIRECT(ADDRESS($AF$4, COLUMN()-$AF$2-CY$3)&amp;":"&amp;ADDRESS($AF$5, COLUMN()-$AF$1-CY$3)), CY$3, FALSE)</f>
        <v>5</v>
      </c>
      <c r="CZ22" cm="1">
        <f t="array" aca="1" ref="CZ22" ca="1">INDIRECT(ADDRESS(ROW(), CZ$3-$AF$1+$AF$3))+VLOOKUP($AS22, INDIRECT(ADDRESS($AF$4, COLUMN()-$AF$2-CZ$3)&amp;":"&amp;ADDRESS($AF$5, COLUMN()-$AF$1-CZ$3)), CZ$3, FALSE)+VLOOKUP($AT22, INDIRECT(ADDRESS($AF$4, COLUMN()-$AF$2-CZ$3)&amp;":"&amp;ADDRESS($AF$5, COLUMN()-$AF$1-CZ$3)), CZ$3, FALSE)</f>
        <v>2</v>
      </c>
      <c r="DA22" cm="1">
        <f t="array" aca="1" ref="DA22" ca="1">INDIRECT(ADDRESS(ROW(), DA$3-$AF$1+$AF$3))+VLOOKUP($AS22, INDIRECT(ADDRESS($AF$4, COLUMN()-$AF$2-DA$3)&amp;":"&amp;ADDRESS($AF$5, COLUMN()-$AF$1-DA$3)), DA$3, FALSE)+VLOOKUP($AT22, INDIRECT(ADDRESS($AF$4, COLUMN()-$AF$2-DA$3)&amp;":"&amp;ADDRESS($AF$5, COLUMN()-$AF$1-DA$3)), DA$3, FALSE)</f>
        <v>12</v>
      </c>
      <c r="DB22" cm="1">
        <f t="array" aca="1" ref="DB22" ca="1">INDIRECT(ADDRESS(ROW(), DB$3-$AF$1+$AF$3))+VLOOKUP($AS22, INDIRECT(ADDRESS($AF$4, COLUMN()-$AF$2-DB$3)&amp;":"&amp;ADDRESS($AF$5, COLUMN()-$AF$1-DB$3)), DB$3, FALSE)+VLOOKUP($AT22, INDIRECT(ADDRESS($AF$4, COLUMN()-$AF$2-DB$3)&amp;":"&amp;ADDRESS($AF$5, COLUMN()-$AF$1-DB$3)), DB$3, FALSE)</f>
        <v>5</v>
      </c>
      <c r="DC22" cm="1">
        <f t="array" aca="1" ref="DC22" ca="1">INDIRECT(ADDRESS(ROW(), DC$3-$AF$1+$AF$3))+VLOOKUP($AS22, INDIRECT(ADDRESS($AF$4, COLUMN()-$AF$2-DC$3)&amp;":"&amp;ADDRESS($AF$5, COLUMN()-$AF$1-DC$3)), DC$3, FALSE)+VLOOKUP($AT22, INDIRECT(ADDRESS($AF$4, COLUMN()-$AF$2-DC$3)&amp;":"&amp;ADDRESS($AF$5, COLUMN()-$AF$1-DC$3)), DC$3, FALSE)</f>
        <v>0</v>
      </c>
      <c r="DD22" cm="1">
        <f t="array" aca="1" ref="DD22" ca="1">INDIRECT(ADDRESS(ROW(), DD$3-$AF$1+$AF$3))+VLOOKUP($AS22, INDIRECT(ADDRESS($AF$4, COLUMN()-$AF$2-DD$3)&amp;":"&amp;ADDRESS($AF$5, COLUMN()-$AF$1-DD$3)), DD$3, FALSE)+VLOOKUP($AT22, INDIRECT(ADDRESS($AF$4, COLUMN()-$AF$2-DD$3)&amp;":"&amp;ADDRESS($AF$5, COLUMN()-$AF$1-DD$3)), DD$3, FALSE)</f>
        <v>4</v>
      </c>
      <c r="DE22" cm="1">
        <f t="array" aca="1" ref="DE22" ca="1">INDIRECT(ADDRESS(ROW(), DE$3-$AF$1+$AF$3))+VLOOKUP($AS22, INDIRECT(ADDRESS($AF$4, COLUMN()-$AF$2-DE$3)&amp;":"&amp;ADDRESS($AF$5, COLUMN()-$AF$1-DE$3)), DE$3, FALSE)+VLOOKUP($AT22, INDIRECT(ADDRESS($AF$4, COLUMN()-$AF$2-DE$3)&amp;":"&amp;ADDRESS($AF$5, COLUMN()-$AF$1-DE$3)), DE$3, FALSE)</f>
        <v>9</v>
      </c>
      <c r="DF22" t="str">
        <f t="shared" si="57"/>
        <v>ON</v>
      </c>
      <c r="DG22" t="str">
        <f t="shared" si="58"/>
        <v>NK</v>
      </c>
      <c r="DH22" t="str">
        <f t="shared" si="59"/>
        <v>OK</v>
      </c>
      <c r="DI22" cm="1">
        <f t="array" aca="1" ref="DI22" ca="1">INDIRECT(ADDRESS(ROW(), DI$3-$AF$1+$AF$3))+VLOOKUP($AS22, INDIRECT(ADDRESS($AF$4, COLUMN()-$AF$2-DI$3)&amp;":"&amp;ADDRESS($AF$5, COLUMN()-$AF$1-DI$3)), DI$3, FALSE)+VLOOKUP($AT22, INDIRECT(ADDRESS($AF$4, COLUMN()-$AF$2-DI$3)&amp;":"&amp;ADDRESS($AF$5, COLUMN()-$AF$1-DI$3)), DI$3, FALSE)</f>
        <v>17</v>
      </c>
      <c r="DJ22" cm="1">
        <f t="array" aca="1" ref="DJ22" ca="1">INDIRECT(ADDRESS(ROW(), DJ$3-$AF$1+$AF$3))+VLOOKUP($AS22, INDIRECT(ADDRESS($AF$4, COLUMN()-$AF$2-DJ$3)&amp;":"&amp;ADDRESS($AF$5, COLUMN()-$AF$1-DJ$3)), DJ$3, FALSE)+VLOOKUP($AT22, INDIRECT(ADDRESS($AF$4, COLUMN()-$AF$2-DJ$3)&amp;":"&amp;ADDRESS($AF$5, COLUMN()-$AF$1-DJ$3)), DJ$3, FALSE)</f>
        <v>19</v>
      </c>
      <c r="DK22" cm="1">
        <f t="array" aca="1" ref="DK22" ca="1">INDIRECT(ADDRESS(ROW(), DK$3-$AF$1+$AF$3))+VLOOKUP($AS22, INDIRECT(ADDRESS($AF$4, COLUMN()-$AF$2-DK$3)&amp;":"&amp;ADDRESS($AF$5, COLUMN()-$AF$1-DK$3)), DK$3, FALSE)+VLOOKUP($AT22, INDIRECT(ADDRESS($AF$4, COLUMN()-$AF$2-DK$3)&amp;":"&amp;ADDRESS($AF$5, COLUMN()-$AF$1-DK$3)), DK$3, FALSE)</f>
        <v>7</v>
      </c>
      <c r="DL22" cm="1">
        <f t="array" aca="1" ref="DL22" ca="1">INDIRECT(ADDRESS(ROW(), DL$3-$AF$1+$AF$3))+VLOOKUP($AS22, INDIRECT(ADDRESS($AF$4, COLUMN()-$AF$2-DL$3)&amp;":"&amp;ADDRESS($AF$5, COLUMN()-$AF$1-DL$3)), DL$3, FALSE)+VLOOKUP($AT22, INDIRECT(ADDRESS($AF$4, COLUMN()-$AF$2-DL$3)&amp;":"&amp;ADDRESS($AF$5, COLUMN()-$AF$1-DL$3)), DL$3, FALSE)</f>
        <v>9</v>
      </c>
      <c r="DM22" cm="1">
        <f t="array" aca="1" ref="DM22" ca="1">INDIRECT(ADDRESS(ROW(), DM$3-$AF$1+$AF$3))+VLOOKUP($AS22, INDIRECT(ADDRESS($AF$4, COLUMN()-$AF$2-DM$3)&amp;":"&amp;ADDRESS($AF$5, COLUMN()-$AF$1-DM$3)), DM$3, FALSE)+VLOOKUP($AT22, INDIRECT(ADDRESS($AF$4, COLUMN()-$AF$2-DM$3)&amp;":"&amp;ADDRESS($AF$5, COLUMN()-$AF$1-DM$3)), DM$3, FALSE)</f>
        <v>8</v>
      </c>
      <c r="DN22" cm="1">
        <f t="array" aca="1" ref="DN22" ca="1">INDIRECT(ADDRESS(ROW(), DN$3-$AF$1+$AF$3))+VLOOKUP($AS22, INDIRECT(ADDRESS($AF$4, COLUMN()-$AF$2-DN$3)&amp;":"&amp;ADDRESS($AF$5, COLUMN()-$AF$1-DN$3)), DN$3, FALSE)+VLOOKUP($AT22, INDIRECT(ADDRESS($AF$4, COLUMN()-$AF$2-DN$3)&amp;":"&amp;ADDRESS($AF$5, COLUMN()-$AF$1-DN$3)), DN$3, FALSE)</f>
        <v>22</v>
      </c>
      <c r="DO22" cm="1">
        <f t="array" aca="1" ref="DO22" ca="1">INDIRECT(ADDRESS(ROW(), DO$3-$AF$1+$AF$3))+VLOOKUP($AS22, INDIRECT(ADDRESS($AF$4, COLUMN()-$AF$2-DO$3)&amp;":"&amp;ADDRESS($AF$5, COLUMN()-$AF$1-DO$3)), DO$3, FALSE)+VLOOKUP($AT22, INDIRECT(ADDRESS($AF$4, COLUMN()-$AF$2-DO$3)&amp;":"&amp;ADDRESS($AF$5, COLUMN()-$AF$1-DO$3)), DO$3, FALSE)</f>
        <v>10</v>
      </c>
      <c r="DP22" cm="1">
        <f t="array" aca="1" ref="DP22" ca="1">INDIRECT(ADDRESS(ROW(), DP$3-$AF$1+$AF$3))+VLOOKUP($AS22, INDIRECT(ADDRESS($AF$4, COLUMN()-$AF$2-DP$3)&amp;":"&amp;ADDRESS($AF$5, COLUMN()-$AF$1-DP$3)), DP$3, FALSE)+VLOOKUP($AT22, INDIRECT(ADDRESS($AF$4, COLUMN()-$AF$2-DP$3)&amp;":"&amp;ADDRESS($AF$5, COLUMN()-$AF$1-DP$3)), DP$3, FALSE)</f>
        <v>3</v>
      </c>
      <c r="DQ22" cm="1">
        <f t="array" aca="1" ref="DQ22" ca="1">INDIRECT(ADDRESS(ROW(), DQ$3-$AF$1+$AF$3))+VLOOKUP($AS22, INDIRECT(ADDRESS($AF$4, COLUMN()-$AF$2-DQ$3)&amp;":"&amp;ADDRESS($AF$5, COLUMN()-$AF$1-DQ$3)), DQ$3, FALSE)+VLOOKUP($AT22, INDIRECT(ADDRESS($AF$4, COLUMN()-$AF$2-DQ$3)&amp;":"&amp;ADDRESS($AF$5, COLUMN()-$AF$1-DQ$3)), DQ$3, FALSE)</f>
        <v>12</v>
      </c>
      <c r="DR22" cm="1">
        <f t="array" aca="1" ref="DR22" ca="1">INDIRECT(ADDRESS(ROW(), DR$3-$AF$1+$AF$3))+VLOOKUP($AS22, INDIRECT(ADDRESS($AF$4, COLUMN()-$AF$2-DR$3)&amp;":"&amp;ADDRESS($AF$5, COLUMN()-$AF$1-DR$3)), DR$3, FALSE)+VLOOKUP($AT22, INDIRECT(ADDRESS($AF$4, COLUMN()-$AF$2-DR$3)&amp;":"&amp;ADDRESS($AF$5, COLUMN()-$AF$1-DR$3)), DR$3, FALSE)</f>
        <v>20</v>
      </c>
      <c r="DS22" t="str">
        <f t="shared" si="60"/>
        <v>ON</v>
      </c>
      <c r="DT22" t="str">
        <f t="shared" si="61"/>
        <v>NK</v>
      </c>
      <c r="DU22" t="str">
        <f t="shared" si="62"/>
        <v>OK</v>
      </c>
      <c r="DV22" cm="1">
        <f t="array" aca="1" ref="DV22" ca="1">INDIRECT(ADDRESS(ROW(), DV$3-$AF$1+$AF$3))+VLOOKUP($AS22, INDIRECT(ADDRESS($AF$4, COLUMN()-$AF$2-DV$3)&amp;":"&amp;ADDRESS($AF$5, COLUMN()-$AF$1-DV$3)), DV$3, FALSE)+VLOOKUP($AT22, INDIRECT(ADDRESS($AF$4, COLUMN()-$AF$2-DV$3)&amp;":"&amp;ADDRESS($AF$5, COLUMN()-$AF$1-DV$3)), DV$3, FALSE)</f>
        <v>33</v>
      </c>
      <c r="DW22" cm="1">
        <f t="array" aca="1" ref="DW22" ca="1">INDIRECT(ADDRESS(ROW(), DW$3-$AF$1+$AF$3))+VLOOKUP($AS22, INDIRECT(ADDRESS($AF$4, COLUMN()-$AF$2-DW$3)&amp;":"&amp;ADDRESS($AF$5, COLUMN()-$AF$1-DW$3)), DW$3, FALSE)+VLOOKUP($AT22, INDIRECT(ADDRESS($AF$4, COLUMN()-$AF$2-DW$3)&amp;":"&amp;ADDRESS($AF$5, COLUMN()-$AF$1-DW$3)), DW$3, FALSE)</f>
        <v>34</v>
      </c>
      <c r="DX22" cm="1">
        <f t="array" aca="1" ref="DX22" ca="1">INDIRECT(ADDRESS(ROW(), DX$3-$AF$1+$AF$3))+VLOOKUP($AS22, INDIRECT(ADDRESS($AF$4, COLUMN()-$AF$2-DX$3)&amp;":"&amp;ADDRESS($AF$5, COLUMN()-$AF$1-DX$3)), DX$3, FALSE)+VLOOKUP($AT22, INDIRECT(ADDRESS($AF$4, COLUMN()-$AF$2-DX$3)&amp;":"&amp;ADDRESS($AF$5, COLUMN()-$AF$1-DX$3)), DX$3, FALSE)</f>
        <v>12</v>
      </c>
      <c r="DY22" cm="1">
        <f t="array" aca="1" ref="DY22" ca="1">INDIRECT(ADDRESS(ROW(), DY$3-$AF$1+$AF$3))+VLOOKUP($AS22, INDIRECT(ADDRESS($AF$4, COLUMN()-$AF$2-DY$3)&amp;":"&amp;ADDRESS($AF$5, COLUMN()-$AF$1-DY$3)), DY$3, FALSE)+VLOOKUP($AT22, INDIRECT(ADDRESS($AF$4, COLUMN()-$AF$2-DY$3)&amp;":"&amp;ADDRESS($AF$5, COLUMN()-$AF$1-DY$3)), DY$3, FALSE)</f>
        <v>22</v>
      </c>
      <c r="DZ22" cm="1">
        <f t="array" aca="1" ref="DZ22" ca="1">INDIRECT(ADDRESS(ROW(), DZ$3-$AF$1+$AF$3))+VLOOKUP($AS22, INDIRECT(ADDRESS($AF$4, COLUMN()-$AF$2-DZ$3)&amp;":"&amp;ADDRESS($AF$5, COLUMN()-$AF$1-DZ$3)), DZ$3, FALSE)+VLOOKUP($AT22, INDIRECT(ADDRESS($AF$4, COLUMN()-$AF$2-DZ$3)&amp;":"&amp;ADDRESS($AF$5, COLUMN()-$AF$1-DZ$3)), DZ$3, FALSE)</f>
        <v>21</v>
      </c>
      <c r="EA22" cm="1">
        <f t="array" aca="1" ref="EA22" ca="1">INDIRECT(ADDRESS(ROW(), EA$3-$AF$1+$AF$3))+VLOOKUP($AS22, INDIRECT(ADDRESS($AF$4, COLUMN()-$AF$2-EA$3)&amp;":"&amp;ADDRESS($AF$5, COLUMN()-$AF$1-EA$3)), EA$3, FALSE)+VLOOKUP($AT22, INDIRECT(ADDRESS($AF$4, COLUMN()-$AF$2-EA$3)&amp;":"&amp;ADDRESS($AF$5, COLUMN()-$AF$1-EA$3)), EA$3, FALSE)</f>
        <v>46</v>
      </c>
      <c r="EB22" cm="1">
        <f t="array" aca="1" ref="EB22" ca="1">INDIRECT(ADDRESS(ROW(), EB$3-$AF$1+$AF$3))+VLOOKUP($AS22, INDIRECT(ADDRESS($AF$4, COLUMN()-$AF$2-EB$3)&amp;":"&amp;ADDRESS($AF$5, COLUMN()-$AF$1-EB$3)), EB$3, FALSE)+VLOOKUP($AT22, INDIRECT(ADDRESS($AF$4, COLUMN()-$AF$2-EB$3)&amp;":"&amp;ADDRESS($AF$5, COLUMN()-$AF$1-EB$3)), EB$3, FALSE)</f>
        <v>21</v>
      </c>
      <c r="EC22" cm="1">
        <f t="array" aca="1" ref="EC22" ca="1">INDIRECT(ADDRESS(ROW(), EC$3-$AF$1+$AF$3))+VLOOKUP($AS22, INDIRECT(ADDRESS($AF$4, COLUMN()-$AF$2-EC$3)&amp;":"&amp;ADDRESS($AF$5, COLUMN()-$AF$1-EC$3)), EC$3, FALSE)+VLOOKUP($AT22, INDIRECT(ADDRESS($AF$4, COLUMN()-$AF$2-EC$3)&amp;":"&amp;ADDRESS($AF$5, COLUMN()-$AF$1-EC$3)), EC$3, FALSE)</f>
        <v>8</v>
      </c>
      <c r="ED22" cm="1">
        <f t="array" aca="1" ref="ED22" ca="1">INDIRECT(ADDRESS(ROW(), ED$3-$AF$1+$AF$3))+VLOOKUP($AS22, INDIRECT(ADDRESS($AF$4, COLUMN()-$AF$2-ED$3)&amp;":"&amp;ADDRESS($AF$5, COLUMN()-$AF$1-ED$3)), ED$3, FALSE)+VLOOKUP($AT22, INDIRECT(ADDRESS($AF$4, COLUMN()-$AF$2-ED$3)&amp;":"&amp;ADDRESS($AF$5, COLUMN()-$AF$1-ED$3)), ED$3, FALSE)</f>
        <v>26</v>
      </c>
      <c r="EE22" cm="1">
        <f t="array" aca="1" ref="EE22" ca="1">INDIRECT(ADDRESS(ROW(), EE$3-$AF$1+$AF$3))+VLOOKUP($AS22, INDIRECT(ADDRESS($AF$4, COLUMN()-$AF$2-EE$3)&amp;":"&amp;ADDRESS($AF$5, COLUMN()-$AF$1-EE$3)), EE$3, FALSE)+VLOOKUP($AT22, INDIRECT(ADDRESS($AF$4, COLUMN()-$AF$2-EE$3)&amp;":"&amp;ADDRESS($AF$5, COLUMN()-$AF$1-EE$3)), EE$3, FALSE)</f>
        <v>32</v>
      </c>
      <c r="EF22" t="str">
        <f t="shared" si="63"/>
        <v>ON</v>
      </c>
      <c r="EG22" t="str">
        <f t="shared" si="64"/>
        <v>NK</v>
      </c>
      <c r="EH22" t="str">
        <f t="shared" si="170"/>
        <v>OK</v>
      </c>
      <c r="EI22" cm="1">
        <f t="array" aca="1" ref="EI22" ca="1">INDIRECT(ADDRESS(ROW(), EI$3-$AF$1+$AF$3))+VLOOKUP($AS22, INDIRECT(ADDRESS($AF$4, COLUMN()-$AF$2-EI$3)&amp;":"&amp;ADDRESS($AF$5, COLUMN()-$AF$1-EI$3)), EI$3, FALSE)+VLOOKUP($AT22, INDIRECT(ADDRESS($AF$4, COLUMN()-$AF$2-EI$3)&amp;":"&amp;ADDRESS($AF$5, COLUMN()-$AF$1-EI$3)), EI$3, FALSE)</f>
        <v>78</v>
      </c>
      <c r="EJ22" cm="1">
        <f t="array" aca="1" ref="EJ22" ca="1">INDIRECT(ADDRESS(ROW(), EJ$3-$AF$1+$AF$3))+VLOOKUP($AS22, INDIRECT(ADDRESS($AF$4, COLUMN()-$AF$2-EJ$3)&amp;":"&amp;ADDRESS($AF$5, COLUMN()-$AF$1-EJ$3)), EJ$3, FALSE)+VLOOKUP($AT22, INDIRECT(ADDRESS($AF$4, COLUMN()-$AF$2-EJ$3)&amp;":"&amp;ADDRESS($AF$5, COLUMN()-$AF$1-EJ$3)), EJ$3, FALSE)</f>
        <v>62</v>
      </c>
      <c r="EK22" cm="1">
        <f t="array" aca="1" ref="EK22" ca="1">INDIRECT(ADDRESS(ROW(), EK$3-$AF$1+$AF$3))+VLOOKUP($AS22, INDIRECT(ADDRESS($AF$4, COLUMN()-$AF$2-EK$3)&amp;":"&amp;ADDRESS($AF$5, COLUMN()-$AF$1-EK$3)), EK$3, FALSE)+VLOOKUP($AT22, INDIRECT(ADDRESS($AF$4, COLUMN()-$AF$2-EK$3)&amp;":"&amp;ADDRESS($AF$5, COLUMN()-$AF$1-EK$3)), EK$3, FALSE)</f>
        <v>19</v>
      </c>
      <c r="EL22" cm="1">
        <f t="array" aca="1" ref="EL22" ca="1">INDIRECT(ADDRESS(ROW(), EL$3-$AF$1+$AF$3))+VLOOKUP($AS22, INDIRECT(ADDRESS($AF$4, COLUMN()-$AF$2-EL$3)&amp;":"&amp;ADDRESS($AF$5, COLUMN()-$AF$1-EL$3)), EL$3, FALSE)+VLOOKUP($AT22, INDIRECT(ADDRESS($AF$4, COLUMN()-$AF$2-EL$3)&amp;":"&amp;ADDRESS($AF$5, COLUMN()-$AF$1-EL$3)), EL$3, FALSE)</f>
        <v>54</v>
      </c>
      <c r="EM22" cm="1">
        <f t="array" aca="1" ref="EM22" ca="1">INDIRECT(ADDRESS(ROW(), EM$3-$AF$1+$AF$3))+VLOOKUP($AS22, INDIRECT(ADDRESS($AF$4, COLUMN()-$AF$2-EM$3)&amp;":"&amp;ADDRESS($AF$5, COLUMN()-$AF$1-EM$3)), EM$3, FALSE)+VLOOKUP($AT22, INDIRECT(ADDRESS($AF$4, COLUMN()-$AF$2-EM$3)&amp;":"&amp;ADDRESS($AF$5, COLUMN()-$AF$1-EM$3)), EM$3, FALSE)</f>
        <v>45</v>
      </c>
      <c r="EN22" cm="1">
        <f t="array" aca="1" ref="EN22" ca="1">INDIRECT(ADDRESS(ROW(), EN$3-$AF$1+$AF$3))+VLOOKUP($AS22, INDIRECT(ADDRESS($AF$4, COLUMN()-$AF$2-EN$3)&amp;":"&amp;ADDRESS($AF$5, COLUMN()-$AF$1-EN$3)), EN$3, FALSE)+VLOOKUP($AT22, INDIRECT(ADDRESS($AF$4, COLUMN()-$AF$2-EN$3)&amp;":"&amp;ADDRESS($AF$5, COLUMN()-$AF$1-EN$3)), EN$3, FALSE)</f>
        <v>82</v>
      </c>
      <c r="EO22" cm="1">
        <f t="array" aca="1" ref="EO22" ca="1">INDIRECT(ADDRESS(ROW(), EO$3-$AF$1+$AF$3))+VLOOKUP($AS22, INDIRECT(ADDRESS($AF$4, COLUMN()-$AF$2-EO$3)&amp;":"&amp;ADDRESS($AF$5, COLUMN()-$AF$1-EO$3)), EO$3, FALSE)+VLOOKUP($AT22, INDIRECT(ADDRESS($AF$4, COLUMN()-$AF$2-EO$3)&amp;":"&amp;ADDRESS($AF$5, COLUMN()-$AF$1-EO$3)), EO$3, FALSE)</f>
        <v>38</v>
      </c>
      <c r="EP22" cm="1">
        <f t="array" aca="1" ref="EP22" ca="1">INDIRECT(ADDRESS(ROW(), EP$3-$AF$1+$AF$3))+VLOOKUP($AS22, INDIRECT(ADDRESS($AF$4, COLUMN()-$AF$2-EP$3)&amp;":"&amp;ADDRESS($AF$5, COLUMN()-$AF$1-EP$3)), EP$3, FALSE)+VLOOKUP($AT22, INDIRECT(ADDRESS($AF$4, COLUMN()-$AF$2-EP$3)&amp;":"&amp;ADDRESS($AF$5, COLUMN()-$AF$1-EP$3)), EP$3, FALSE)</f>
        <v>29</v>
      </c>
      <c r="EQ22" cm="1">
        <f t="array" aca="1" ref="EQ22" ca="1">INDIRECT(ADDRESS(ROW(), EQ$3-$AF$1+$AF$3))+VLOOKUP($AS22, INDIRECT(ADDRESS($AF$4, COLUMN()-$AF$2-EQ$3)&amp;":"&amp;ADDRESS($AF$5, COLUMN()-$AF$1-EQ$3)), EQ$3, FALSE)+VLOOKUP($AT22, INDIRECT(ADDRESS($AF$4, COLUMN()-$AF$2-EQ$3)&amp;":"&amp;ADDRESS($AF$5, COLUMN()-$AF$1-EQ$3)), EQ$3, FALSE)</f>
        <v>48</v>
      </c>
      <c r="ER22" cm="1">
        <f t="array" aca="1" ref="ER22" ca="1">INDIRECT(ADDRESS(ROW(), ER$3-$AF$1+$AF$3))+VLOOKUP($AS22, INDIRECT(ADDRESS($AF$4, COLUMN()-$AF$2-ER$3)&amp;":"&amp;ADDRESS($AF$5, COLUMN()-$AF$1-ER$3)), ER$3, FALSE)+VLOOKUP($AT22, INDIRECT(ADDRESS($AF$4, COLUMN()-$AF$2-ER$3)&amp;":"&amp;ADDRESS($AF$5, COLUMN()-$AF$1-ER$3)), ER$3, FALSE)</f>
        <v>56</v>
      </c>
      <c r="ES22" t="str">
        <f t="shared" si="66"/>
        <v>ON</v>
      </c>
      <c r="ET22" t="str">
        <f t="shared" si="67"/>
        <v>NK</v>
      </c>
      <c r="EU22" t="str">
        <f t="shared" si="171"/>
        <v>OK</v>
      </c>
      <c r="EV22" cm="1">
        <f t="array" aca="1" ref="EV22" ca="1">INDIRECT(ADDRESS(ROW(), EV$3-$AF$1+$AF$3))+VLOOKUP($AS22, INDIRECT(ADDRESS($AF$4, COLUMN()-$AF$2-EV$3)&amp;":"&amp;ADDRESS($AF$5, COLUMN()-$AF$1-EV$3)), EV$3, FALSE)+VLOOKUP($AT22, INDIRECT(ADDRESS($AF$4, COLUMN()-$AF$2-EV$3)&amp;":"&amp;ADDRESS($AF$5, COLUMN()-$AF$1-EV$3)), EV$3, FALSE)</f>
        <v>156</v>
      </c>
      <c r="EW22" cm="1">
        <f t="array" aca="1" ref="EW22" ca="1">INDIRECT(ADDRESS(ROW(), EW$3-$AF$1+$AF$3))+VLOOKUP($AS22, INDIRECT(ADDRESS($AF$4, COLUMN()-$AF$2-EW$3)&amp;":"&amp;ADDRESS($AF$5, COLUMN()-$AF$1-EW$3)), EW$3, FALSE)+VLOOKUP($AT22, INDIRECT(ADDRESS($AF$4, COLUMN()-$AF$2-EW$3)&amp;":"&amp;ADDRESS($AF$5, COLUMN()-$AF$1-EW$3)), EW$3, FALSE)</f>
        <v>109</v>
      </c>
      <c r="EX22" cm="1">
        <f t="array" aca="1" ref="EX22" ca="1">INDIRECT(ADDRESS(ROW(), EX$3-$AF$1+$AF$3))+VLOOKUP($AS22, INDIRECT(ADDRESS($AF$4, COLUMN()-$AF$2-EX$3)&amp;":"&amp;ADDRESS($AF$5, COLUMN()-$AF$1-EX$3)), EX$3, FALSE)+VLOOKUP($AT22, INDIRECT(ADDRESS($AF$4, COLUMN()-$AF$2-EX$3)&amp;":"&amp;ADDRESS($AF$5, COLUMN()-$AF$1-EX$3)), EX$3, FALSE)</f>
        <v>31</v>
      </c>
      <c r="EY22" cm="1">
        <f t="array" aca="1" ref="EY22" ca="1">INDIRECT(ADDRESS(ROW(), EY$3-$AF$1+$AF$3))+VLOOKUP($AS22, INDIRECT(ADDRESS($AF$4, COLUMN()-$AF$2-EY$3)&amp;":"&amp;ADDRESS($AF$5, COLUMN()-$AF$1-EY$3)), EY$3, FALSE)+VLOOKUP($AT22, INDIRECT(ADDRESS($AF$4, COLUMN()-$AF$2-EY$3)&amp;":"&amp;ADDRESS($AF$5, COLUMN()-$AF$1-EY$3)), EY$3, FALSE)</f>
        <v>118</v>
      </c>
      <c r="EZ22" cm="1">
        <f t="array" aca="1" ref="EZ22" ca="1">INDIRECT(ADDRESS(ROW(), EZ$3-$AF$1+$AF$3))+VLOOKUP($AS22, INDIRECT(ADDRESS($AF$4, COLUMN()-$AF$2-EZ$3)&amp;":"&amp;ADDRESS($AF$5, COLUMN()-$AF$1-EZ$3)), EZ$3, FALSE)+VLOOKUP($AT22, INDIRECT(ADDRESS($AF$4, COLUMN()-$AF$2-EZ$3)&amp;":"&amp;ADDRESS($AF$5, COLUMN()-$AF$1-EZ$3)), EZ$3, FALSE)</f>
        <v>103</v>
      </c>
      <c r="FA22" cm="1">
        <f t="array" aca="1" ref="FA22" ca="1">INDIRECT(ADDRESS(ROW(), FA$3-$AF$1+$AF$3))+VLOOKUP($AS22, INDIRECT(ADDRESS($AF$4, COLUMN()-$AF$2-FA$3)&amp;":"&amp;ADDRESS($AF$5, COLUMN()-$AF$1-FA$3)), FA$3, FALSE)+VLOOKUP($AT22, INDIRECT(ADDRESS($AF$4, COLUMN()-$AF$2-FA$3)&amp;":"&amp;ADDRESS($AF$5, COLUMN()-$AF$1-FA$3)), FA$3, FALSE)</f>
        <v>162</v>
      </c>
      <c r="FB22" cm="1">
        <f t="array" aca="1" ref="FB22" ca="1">INDIRECT(ADDRESS(ROW(), FB$3-$AF$1+$AF$3))+VLOOKUP($AS22, INDIRECT(ADDRESS($AF$4, COLUMN()-$AF$2-FB$3)&amp;":"&amp;ADDRESS($AF$5, COLUMN()-$AF$1-FB$3)), FB$3, FALSE)+VLOOKUP($AT22, INDIRECT(ADDRESS($AF$4, COLUMN()-$AF$2-FB$3)&amp;":"&amp;ADDRESS($AF$5, COLUMN()-$AF$1-FB$3)), FB$3, FALSE)</f>
        <v>84</v>
      </c>
      <c r="FC22" cm="1">
        <f t="array" aca="1" ref="FC22" ca="1">INDIRECT(ADDRESS(ROW(), FC$3-$AF$1+$AF$3))+VLOOKUP($AS22, INDIRECT(ADDRESS($AF$4, COLUMN()-$AF$2-FC$3)&amp;":"&amp;ADDRESS($AF$5, COLUMN()-$AF$1-FC$3)), FC$3, FALSE)+VLOOKUP($AT22, INDIRECT(ADDRESS($AF$4, COLUMN()-$AF$2-FC$3)&amp;":"&amp;ADDRESS($AF$5, COLUMN()-$AF$1-FC$3)), FC$3, FALSE)</f>
        <v>66</v>
      </c>
      <c r="FD22" cm="1">
        <f t="array" aca="1" ref="FD22" ca="1">INDIRECT(ADDRESS(ROW(), FD$3-$AF$1+$AF$3))+VLOOKUP($AS22, INDIRECT(ADDRESS($AF$4, COLUMN()-$AF$2-FD$3)&amp;":"&amp;ADDRESS($AF$5, COLUMN()-$AF$1-FD$3)), FD$3, FALSE)+VLOOKUP($AT22, INDIRECT(ADDRESS($AF$4, COLUMN()-$AF$2-FD$3)&amp;":"&amp;ADDRESS($AF$5, COLUMN()-$AF$1-FD$3)), FD$3, FALSE)</f>
        <v>93</v>
      </c>
      <c r="FE22" cm="1">
        <f t="array" aca="1" ref="FE22" ca="1">INDIRECT(ADDRESS(ROW(), FE$3-$AF$1+$AF$3))+VLOOKUP($AS22, INDIRECT(ADDRESS($AF$4, COLUMN()-$AF$2-FE$3)&amp;":"&amp;ADDRESS($AF$5, COLUMN()-$AF$1-FE$3)), FE$3, FALSE)+VLOOKUP($AT22, INDIRECT(ADDRESS($AF$4, COLUMN()-$AF$2-FE$3)&amp;":"&amp;ADDRESS($AF$5, COLUMN()-$AF$1-FE$3)), FE$3, FALSE)</f>
        <v>101</v>
      </c>
      <c r="FF22" t="str">
        <f t="shared" si="69"/>
        <v>ON</v>
      </c>
      <c r="FG22" t="str">
        <f t="shared" si="70"/>
        <v>NK</v>
      </c>
      <c r="FH22" t="str">
        <f t="shared" si="172"/>
        <v>OK</v>
      </c>
      <c r="FI22" cm="1">
        <f t="array" aca="1" ref="FI22" ca="1">INDIRECT(ADDRESS(ROW(), FI$3-$AF$1+$AF$3))+VLOOKUP($AS22, INDIRECT(ADDRESS($AF$4, COLUMN()-$AF$2-FI$3)&amp;":"&amp;ADDRESS($AF$5, COLUMN()-$AF$1-FI$3)), FI$3, FALSE)+VLOOKUP($AT22, INDIRECT(ADDRESS($AF$4, COLUMN()-$AF$2-FI$3)&amp;":"&amp;ADDRESS($AF$5, COLUMN()-$AF$1-FI$3)), FI$3, FALSE)</f>
        <v>315</v>
      </c>
      <c r="FJ22" cm="1">
        <f t="array" aca="1" ref="FJ22" ca="1">INDIRECT(ADDRESS(ROW(), FJ$3-$AF$1+$AF$3))+VLOOKUP($AS22, INDIRECT(ADDRESS($AF$4, COLUMN()-$AF$2-FJ$3)&amp;":"&amp;ADDRESS($AF$5, COLUMN()-$AF$1-FJ$3)), FJ$3, FALSE)+VLOOKUP($AT22, INDIRECT(ADDRESS($AF$4, COLUMN()-$AF$2-FJ$3)&amp;":"&amp;ADDRESS($AF$5, COLUMN()-$AF$1-FJ$3)), FJ$3, FALSE)</f>
        <v>220</v>
      </c>
      <c r="FK22" cm="1">
        <f t="array" aca="1" ref="FK22" ca="1">INDIRECT(ADDRESS(ROW(), FK$3-$AF$1+$AF$3))+VLOOKUP($AS22, INDIRECT(ADDRESS($AF$4, COLUMN()-$AF$2-FK$3)&amp;":"&amp;ADDRESS($AF$5, COLUMN()-$AF$1-FK$3)), FK$3, FALSE)+VLOOKUP($AT22, INDIRECT(ADDRESS($AF$4, COLUMN()-$AF$2-FK$3)&amp;":"&amp;ADDRESS($AF$5, COLUMN()-$AF$1-FK$3)), FK$3, FALSE)</f>
        <v>56</v>
      </c>
      <c r="FL22" cm="1">
        <f t="array" aca="1" ref="FL22" ca="1">INDIRECT(ADDRESS(ROW(), FL$3-$AF$1+$AF$3))+VLOOKUP($AS22, INDIRECT(ADDRESS($AF$4, COLUMN()-$AF$2-FL$3)&amp;":"&amp;ADDRESS($AF$5, COLUMN()-$AF$1-FL$3)), FL$3, FALSE)+VLOOKUP($AT22, INDIRECT(ADDRESS($AF$4, COLUMN()-$AF$2-FL$3)&amp;":"&amp;ADDRESS($AF$5, COLUMN()-$AF$1-FL$3)), FL$3, FALSE)</f>
        <v>252</v>
      </c>
      <c r="FM22" cm="1">
        <f t="array" aca="1" ref="FM22" ca="1">INDIRECT(ADDRESS(ROW(), FM$3-$AF$1+$AF$3))+VLOOKUP($AS22, INDIRECT(ADDRESS($AF$4, COLUMN()-$AF$2-FM$3)&amp;":"&amp;ADDRESS($AF$5, COLUMN()-$AF$1-FM$3)), FM$3, FALSE)+VLOOKUP($AT22, INDIRECT(ADDRESS($AF$4, COLUMN()-$AF$2-FM$3)&amp;":"&amp;ADDRESS($AF$5, COLUMN()-$AF$1-FM$3)), FM$3, FALSE)</f>
        <v>213</v>
      </c>
      <c r="FN22" cm="1">
        <f t="array" aca="1" ref="FN22" ca="1">INDIRECT(ADDRESS(ROW(), FN$3-$AF$1+$AF$3))+VLOOKUP($AS22, INDIRECT(ADDRESS($AF$4, COLUMN()-$AF$2-FN$3)&amp;":"&amp;ADDRESS($AF$5, COLUMN()-$AF$1-FN$3)), FN$3, FALSE)+VLOOKUP($AT22, INDIRECT(ADDRESS($AF$4, COLUMN()-$AF$2-FN$3)&amp;":"&amp;ADDRESS($AF$5, COLUMN()-$AF$1-FN$3)), FN$3, FALSE)</f>
        <v>301</v>
      </c>
      <c r="FO22" cm="1">
        <f t="array" aca="1" ref="FO22" ca="1">INDIRECT(ADDRESS(ROW(), FO$3-$AF$1+$AF$3))+VLOOKUP($AS22, INDIRECT(ADDRESS($AF$4, COLUMN()-$AF$2-FO$3)&amp;":"&amp;ADDRESS($AF$5, COLUMN()-$AF$1-FO$3)), FO$3, FALSE)+VLOOKUP($AT22, INDIRECT(ADDRESS($AF$4, COLUMN()-$AF$2-FO$3)&amp;":"&amp;ADDRESS($AF$5, COLUMN()-$AF$1-FO$3)), FO$3, FALSE)</f>
        <v>157</v>
      </c>
      <c r="FP22" cm="1">
        <f t="array" aca="1" ref="FP22" ca="1">INDIRECT(ADDRESS(ROW(), FP$3-$AF$1+$AF$3))+VLOOKUP($AS22, INDIRECT(ADDRESS($AF$4, COLUMN()-$AF$2-FP$3)&amp;":"&amp;ADDRESS($AF$5, COLUMN()-$AF$1-FP$3)), FP$3, FALSE)+VLOOKUP($AT22, INDIRECT(ADDRESS($AF$4, COLUMN()-$AF$2-FP$3)&amp;":"&amp;ADDRESS($AF$5, COLUMN()-$AF$1-FP$3)), FP$3, FALSE)</f>
        <v>161</v>
      </c>
      <c r="FQ22" cm="1">
        <f t="array" aca="1" ref="FQ22" ca="1">INDIRECT(ADDRESS(ROW(), FQ$3-$AF$1+$AF$3))+VLOOKUP($AS22, INDIRECT(ADDRESS($AF$4, COLUMN()-$AF$2-FQ$3)&amp;":"&amp;ADDRESS($AF$5, COLUMN()-$AF$1-FQ$3)), FQ$3, FALSE)+VLOOKUP($AT22, INDIRECT(ADDRESS($AF$4, COLUMN()-$AF$2-FQ$3)&amp;":"&amp;ADDRESS($AF$5, COLUMN()-$AF$1-FQ$3)), FQ$3, FALSE)</f>
        <v>174</v>
      </c>
      <c r="FR22" cm="1">
        <f t="array" aca="1" ref="FR22" ca="1">INDIRECT(ADDRESS(ROW(), FR$3-$AF$1+$AF$3))+VLOOKUP($AS22, INDIRECT(ADDRESS($AF$4, COLUMN()-$AF$2-FR$3)&amp;":"&amp;ADDRESS($AF$5, COLUMN()-$AF$1-FR$3)), FR$3, FALSE)+VLOOKUP($AT22, INDIRECT(ADDRESS($AF$4, COLUMN()-$AF$2-FR$3)&amp;":"&amp;ADDRESS($AF$5, COLUMN()-$AF$1-FR$3)), FR$3, FALSE)</f>
        <v>198</v>
      </c>
      <c r="FS22" t="str">
        <f t="shared" si="72"/>
        <v>ON</v>
      </c>
      <c r="FT22" t="str">
        <f t="shared" si="73"/>
        <v>NK</v>
      </c>
      <c r="FU22" t="str">
        <f t="shared" si="173"/>
        <v>OK</v>
      </c>
      <c r="FV22" cm="1">
        <f t="array" aca="1" ref="FV22" ca="1">INDIRECT(ADDRESS(ROW(), FV$3-$AF$1+$AF$3))+VLOOKUP($AS22, INDIRECT(ADDRESS($AF$4, COLUMN()-$AF$2-FV$3)&amp;":"&amp;ADDRESS($AF$5, COLUMN()-$AF$1-FV$3)), FV$3, FALSE)+VLOOKUP($AT22, INDIRECT(ADDRESS($AF$4, COLUMN()-$AF$2-FV$3)&amp;":"&amp;ADDRESS($AF$5, COLUMN()-$AF$1-FV$3)), FV$3, FALSE)</f>
        <v>645</v>
      </c>
      <c r="FW22" cm="1">
        <f t="array" aca="1" ref="FW22" ca="1">INDIRECT(ADDRESS(ROW(), FW$3-$AF$1+$AF$3))+VLOOKUP($AS22, INDIRECT(ADDRESS($AF$4, COLUMN()-$AF$2-FW$3)&amp;":"&amp;ADDRESS($AF$5, COLUMN()-$AF$1-FW$3)), FW$3, FALSE)+VLOOKUP($AT22, INDIRECT(ADDRESS($AF$4, COLUMN()-$AF$2-FW$3)&amp;":"&amp;ADDRESS($AF$5, COLUMN()-$AF$1-FW$3)), FW$3, FALSE)</f>
        <v>439</v>
      </c>
      <c r="FX22" cm="1">
        <f t="array" aca="1" ref="FX22" ca="1">INDIRECT(ADDRESS(ROW(), FX$3-$AF$1+$AF$3))+VLOOKUP($AS22, INDIRECT(ADDRESS($AF$4, COLUMN()-$AF$2-FX$3)&amp;":"&amp;ADDRESS($AF$5, COLUMN()-$AF$1-FX$3)), FX$3, FALSE)+VLOOKUP($AT22, INDIRECT(ADDRESS($AF$4, COLUMN()-$AF$2-FX$3)&amp;":"&amp;ADDRESS($AF$5, COLUMN()-$AF$1-FX$3)), FX$3, FALSE)</f>
        <v>110</v>
      </c>
      <c r="FY22" cm="1">
        <f t="array" aca="1" ref="FY22" ca="1">INDIRECT(ADDRESS(ROW(), FY$3-$AF$1+$AF$3))+VLOOKUP($AS22, INDIRECT(ADDRESS($AF$4, COLUMN()-$AF$2-FY$3)&amp;":"&amp;ADDRESS($AF$5, COLUMN()-$AF$1-FY$3)), FY$3, FALSE)+VLOOKUP($AT22, INDIRECT(ADDRESS($AF$4, COLUMN()-$AF$2-FY$3)&amp;":"&amp;ADDRESS($AF$5, COLUMN()-$AF$1-FY$3)), FY$3, FALSE)</f>
        <v>510</v>
      </c>
      <c r="FZ22" cm="1">
        <f t="array" aca="1" ref="FZ22" ca="1">INDIRECT(ADDRESS(ROW(), FZ$3-$AF$1+$AF$3))+VLOOKUP($AS22, INDIRECT(ADDRESS($AF$4, COLUMN()-$AF$2-FZ$3)&amp;":"&amp;ADDRESS($AF$5, COLUMN()-$AF$1-FZ$3)), FZ$3, FALSE)+VLOOKUP($AT22, INDIRECT(ADDRESS($AF$4, COLUMN()-$AF$2-FZ$3)&amp;":"&amp;ADDRESS($AF$5, COLUMN()-$AF$1-FZ$3)), FZ$3, FALSE)</f>
        <v>428</v>
      </c>
      <c r="GA22" cm="1">
        <f t="array" aca="1" ref="GA22" ca="1">INDIRECT(ADDRESS(ROW(), GA$3-$AF$1+$AF$3))+VLOOKUP($AS22, INDIRECT(ADDRESS($AF$4, COLUMN()-$AF$2-GA$3)&amp;":"&amp;ADDRESS($AF$5, COLUMN()-$AF$1-GA$3)), GA$3, FALSE)+VLOOKUP($AT22, INDIRECT(ADDRESS($AF$4, COLUMN()-$AF$2-GA$3)&amp;":"&amp;ADDRESS($AF$5, COLUMN()-$AF$1-GA$3)), GA$3, FALSE)</f>
        <v>594</v>
      </c>
      <c r="GB22" cm="1">
        <f t="array" aca="1" ref="GB22" ca="1">INDIRECT(ADDRESS(ROW(), GB$3-$AF$1+$AF$3))+VLOOKUP($AS22, INDIRECT(ADDRESS($AF$4, COLUMN()-$AF$2-GB$3)&amp;":"&amp;ADDRESS($AF$5, COLUMN()-$AF$1-GB$3)), GB$3, FALSE)+VLOOKUP($AT22, INDIRECT(ADDRESS($AF$4, COLUMN()-$AF$2-GB$3)&amp;":"&amp;ADDRESS($AF$5, COLUMN()-$AF$1-GB$3)), GB$3, FALSE)</f>
        <v>325</v>
      </c>
      <c r="GC22" cm="1">
        <f t="array" aca="1" ref="GC22" ca="1">INDIRECT(ADDRESS(ROW(), GC$3-$AF$1+$AF$3))+VLOOKUP($AS22, INDIRECT(ADDRESS($AF$4, COLUMN()-$AF$2-GC$3)&amp;":"&amp;ADDRESS($AF$5, COLUMN()-$AF$1-GC$3)), GC$3, FALSE)+VLOOKUP($AT22, INDIRECT(ADDRESS($AF$4, COLUMN()-$AF$2-GC$3)&amp;":"&amp;ADDRESS($AF$5, COLUMN()-$AF$1-GC$3)), GC$3, FALSE)</f>
        <v>342</v>
      </c>
      <c r="GD22" cm="1">
        <f t="array" aca="1" ref="GD22" ca="1">INDIRECT(ADDRESS(ROW(), GD$3-$AF$1+$AF$3))+VLOOKUP($AS22, INDIRECT(ADDRESS($AF$4, COLUMN()-$AF$2-GD$3)&amp;":"&amp;ADDRESS($AF$5, COLUMN()-$AF$1-GD$3)), GD$3, FALSE)+VLOOKUP($AT22, INDIRECT(ADDRESS($AF$4, COLUMN()-$AF$2-GD$3)&amp;":"&amp;ADDRESS($AF$5, COLUMN()-$AF$1-GD$3)), GD$3, FALSE)</f>
        <v>330</v>
      </c>
      <c r="GE22" cm="1">
        <f t="array" aca="1" ref="GE22" ca="1">INDIRECT(ADDRESS(ROW(), GE$3-$AF$1+$AF$3))+VLOOKUP($AS22, INDIRECT(ADDRESS($AF$4, COLUMN()-$AF$2-GE$3)&amp;":"&amp;ADDRESS($AF$5, COLUMN()-$AF$1-GE$3)), GE$3, FALSE)+VLOOKUP($AT22, INDIRECT(ADDRESS($AF$4, COLUMN()-$AF$2-GE$3)&amp;":"&amp;ADDRESS($AF$5, COLUMN()-$AF$1-GE$3)), GE$3, FALSE)</f>
        <v>372</v>
      </c>
      <c r="GF22" t="str">
        <f t="shared" si="75"/>
        <v>ON</v>
      </c>
      <c r="GG22" t="str">
        <f t="shared" si="76"/>
        <v>NK</v>
      </c>
      <c r="GH22" t="str">
        <f t="shared" si="174"/>
        <v>OK</v>
      </c>
      <c r="GI22" cm="1">
        <f t="array" aca="1" ref="GI22" ca="1">INDIRECT(ADDRESS(ROW(), GI$3-$AF$1+$AF$3))+VLOOKUP($AS22, INDIRECT(ADDRESS($AF$4, COLUMN()-$AF$2-GI$3)&amp;":"&amp;ADDRESS($AF$5, COLUMN()-$AF$1-GI$3)), GI$3, FALSE)+VLOOKUP($AT22, INDIRECT(ADDRESS($AF$4, COLUMN()-$AF$2-GI$3)&amp;":"&amp;ADDRESS($AF$5, COLUMN()-$AF$1-GI$3)), GI$3, FALSE)</f>
        <v>1291</v>
      </c>
      <c r="GJ22" cm="1">
        <f t="array" aca="1" ref="GJ22" ca="1">INDIRECT(ADDRESS(ROW(), GJ$3-$AF$1+$AF$3))+VLOOKUP($AS22, INDIRECT(ADDRESS($AF$4, COLUMN()-$AF$2-GJ$3)&amp;":"&amp;ADDRESS($AF$5, COLUMN()-$AF$1-GJ$3)), GJ$3, FALSE)+VLOOKUP($AT22, INDIRECT(ADDRESS($AF$4, COLUMN()-$AF$2-GJ$3)&amp;":"&amp;ADDRESS($AF$5, COLUMN()-$AF$1-GJ$3)), GJ$3, FALSE)</f>
        <v>913</v>
      </c>
      <c r="GK22" cm="1">
        <f t="array" aca="1" ref="GK22" ca="1">INDIRECT(ADDRESS(ROW(), GK$3-$AF$1+$AF$3))+VLOOKUP($AS22, INDIRECT(ADDRESS($AF$4, COLUMN()-$AF$2-GK$3)&amp;":"&amp;ADDRESS($AF$5, COLUMN()-$AF$1-GK$3)), GK$3, FALSE)+VLOOKUP($AT22, INDIRECT(ADDRESS($AF$4, COLUMN()-$AF$2-GK$3)&amp;":"&amp;ADDRESS($AF$5, COLUMN()-$AF$1-GK$3)), GK$3, FALSE)</f>
        <v>215</v>
      </c>
      <c r="GL22" cm="1">
        <f t="array" aca="1" ref="GL22" ca="1">INDIRECT(ADDRESS(ROW(), GL$3-$AF$1+$AF$3))+VLOOKUP($AS22, INDIRECT(ADDRESS($AF$4, COLUMN()-$AF$2-GL$3)&amp;":"&amp;ADDRESS($AF$5, COLUMN()-$AF$1-GL$3)), GL$3, FALSE)+VLOOKUP($AT22, INDIRECT(ADDRESS($AF$4, COLUMN()-$AF$2-GL$3)&amp;":"&amp;ADDRESS($AF$5, COLUMN()-$AF$1-GL$3)), GL$3, FALSE)</f>
        <v>1018</v>
      </c>
      <c r="GM22" cm="1">
        <f t="array" aca="1" ref="GM22" ca="1">INDIRECT(ADDRESS(ROW(), GM$3-$AF$1+$AF$3))+VLOOKUP($AS22, INDIRECT(ADDRESS($AF$4, COLUMN()-$AF$2-GM$3)&amp;":"&amp;ADDRESS($AF$5, COLUMN()-$AF$1-GM$3)), GM$3, FALSE)+VLOOKUP($AT22, INDIRECT(ADDRESS($AF$4, COLUMN()-$AF$2-GM$3)&amp;":"&amp;ADDRESS($AF$5, COLUMN()-$AF$1-GM$3)), GM$3, FALSE)</f>
        <v>865</v>
      </c>
      <c r="GN22" cm="1">
        <f t="array" aca="1" ref="GN22" ca="1">INDIRECT(ADDRESS(ROW(), GN$3-$AF$1+$AF$3))+VLOOKUP($AS22, INDIRECT(ADDRESS($AF$4, COLUMN()-$AF$2-GN$3)&amp;":"&amp;ADDRESS($AF$5, COLUMN()-$AF$1-GN$3)), GN$3, FALSE)+VLOOKUP($AT22, INDIRECT(ADDRESS($AF$4, COLUMN()-$AF$2-GN$3)&amp;":"&amp;ADDRESS($AF$5, COLUMN()-$AF$1-GN$3)), GN$3, FALSE)</f>
        <v>1160</v>
      </c>
      <c r="GO22" cm="1">
        <f t="array" aca="1" ref="GO22" ca="1">INDIRECT(ADDRESS(ROW(), GO$3-$AF$1+$AF$3))+VLOOKUP($AS22, INDIRECT(ADDRESS($AF$4, COLUMN()-$AF$2-GO$3)&amp;":"&amp;ADDRESS($AF$5, COLUMN()-$AF$1-GO$3)), GO$3, FALSE)+VLOOKUP($AT22, INDIRECT(ADDRESS($AF$4, COLUMN()-$AF$2-GO$3)&amp;":"&amp;ADDRESS($AF$5, COLUMN()-$AF$1-GO$3)), GO$3, FALSE)</f>
        <v>656</v>
      </c>
      <c r="GP22" cm="1">
        <f t="array" aca="1" ref="GP22" ca="1">INDIRECT(ADDRESS(ROW(), GP$3-$AF$1+$AF$3))+VLOOKUP($AS22, INDIRECT(ADDRESS($AF$4, COLUMN()-$AF$2-GP$3)&amp;":"&amp;ADDRESS($AF$5, COLUMN()-$AF$1-GP$3)), GP$3, FALSE)+VLOOKUP($AT22, INDIRECT(ADDRESS($AF$4, COLUMN()-$AF$2-GP$3)&amp;":"&amp;ADDRESS($AF$5, COLUMN()-$AF$1-GP$3)), GP$3, FALSE)</f>
        <v>706</v>
      </c>
      <c r="GQ22" cm="1">
        <f t="array" aca="1" ref="GQ22" ca="1">INDIRECT(ADDRESS(ROW(), GQ$3-$AF$1+$AF$3))+VLOOKUP($AS22, INDIRECT(ADDRESS($AF$4, COLUMN()-$AF$2-GQ$3)&amp;":"&amp;ADDRESS($AF$5, COLUMN()-$AF$1-GQ$3)), GQ$3, FALSE)+VLOOKUP($AT22, INDIRECT(ADDRESS($AF$4, COLUMN()-$AF$2-GQ$3)&amp;":"&amp;ADDRESS($AF$5, COLUMN()-$AF$1-GQ$3)), GQ$3, FALSE)</f>
        <v>658</v>
      </c>
      <c r="GR22" cm="1">
        <f t="array" aca="1" ref="GR22" ca="1">INDIRECT(ADDRESS(ROW(), GR$3-$AF$1+$AF$3))+VLOOKUP($AS22, INDIRECT(ADDRESS($AF$4, COLUMN()-$AF$2-GR$3)&amp;":"&amp;ADDRESS($AF$5, COLUMN()-$AF$1-GR$3)), GR$3, FALSE)+VLOOKUP($AT22, INDIRECT(ADDRESS($AF$4, COLUMN()-$AF$2-GR$3)&amp;":"&amp;ADDRESS($AF$5, COLUMN()-$AF$1-GR$3)), GR$3, FALSE)</f>
        <v>709</v>
      </c>
      <c r="GS22" t="str">
        <f t="shared" si="78"/>
        <v>ON</v>
      </c>
      <c r="GT22" t="str">
        <f t="shared" si="79"/>
        <v>NK</v>
      </c>
      <c r="GU22" t="str">
        <f t="shared" si="175"/>
        <v>OK</v>
      </c>
      <c r="GV22" cm="1">
        <f t="array" aca="1" ref="GV22" ca="1">INDIRECT(ADDRESS(ROW(), GV$3-$AF$1+$AF$3))+VLOOKUP($AS22, INDIRECT(ADDRESS($AF$4, COLUMN()-$AF$2-GV$3)&amp;":"&amp;ADDRESS($AF$5, COLUMN()-$AF$1-GV$3)), GV$3, FALSE)+VLOOKUP($AT22, INDIRECT(ADDRESS($AF$4, COLUMN()-$AF$2-GV$3)&amp;":"&amp;ADDRESS($AF$5, COLUMN()-$AF$1-GV$3)), GV$3, FALSE)</f>
        <v>2610</v>
      </c>
      <c r="GW22" cm="1">
        <f t="array" aca="1" ref="GW22" ca="1">INDIRECT(ADDRESS(ROW(), GW$3-$AF$1+$AF$3))+VLOOKUP($AS22, INDIRECT(ADDRESS($AF$4, COLUMN()-$AF$2-GW$3)&amp;":"&amp;ADDRESS($AF$5, COLUMN()-$AF$1-GW$3)), GW$3, FALSE)+VLOOKUP($AT22, INDIRECT(ADDRESS($AF$4, COLUMN()-$AF$2-GW$3)&amp;":"&amp;ADDRESS($AF$5, COLUMN()-$AF$1-GW$3)), GW$3, FALSE)</f>
        <v>1854</v>
      </c>
      <c r="GX22" cm="1">
        <f t="array" aca="1" ref="GX22" ca="1">INDIRECT(ADDRESS(ROW(), GX$3-$AF$1+$AF$3))+VLOOKUP($AS22, INDIRECT(ADDRESS($AF$4, COLUMN()-$AF$2-GX$3)&amp;":"&amp;ADDRESS($AF$5, COLUMN()-$AF$1-GX$3)), GX$3, FALSE)+VLOOKUP($AT22, INDIRECT(ADDRESS($AF$4, COLUMN()-$AF$2-GX$3)&amp;":"&amp;ADDRESS($AF$5, COLUMN()-$AF$1-GX$3)), GX$3, FALSE)</f>
        <v>413</v>
      </c>
      <c r="GY22" cm="1">
        <f t="array" aca="1" ref="GY22" ca="1">INDIRECT(ADDRESS(ROW(), GY$3-$AF$1+$AF$3))+VLOOKUP($AS22, INDIRECT(ADDRESS($AF$4, COLUMN()-$AF$2-GY$3)&amp;":"&amp;ADDRESS($AF$5, COLUMN()-$AF$1-GY$3)), GY$3, FALSE)+VLOOKUP($AT22, INDIRECT(ADDRESS($AF$4, COLUMN()-$AF$2-GY$3)&amp;":"&amp;ADDRESS($AF$5, COLUMN()-$AF$1-GY$3)), GY$3, FALSE)</f>
        <v>2016</v>
      </c>
      <c r="GZ22" cm="1">
        <f t="array" aca="1" ref="GZ22" ca="1">INDIRECT(ADDRESS(ROW(), GZ$3-$AF$1+$AF$3))+VLOOKUP($AS22, INDIRECT(ADDRESS($AF$4, COLUMN()-$AF$2-GZ$3)&amp;":"&amp;ADDRESS($AF$5, COLUMN()-$AF$1-GZ$3)), GZ$3, FALSE)+VLOOKUP($AT22,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HA$3-$AF$1+$AF$3))+VLOOKUP($AS22, INDIRECT(ADDRESS($AF$4, COLUMN()-$AF$2-HA$3)&amp;":"&amp;ADDRESS($AF$5, COLUMN()-$AF$1-HA$3)), HA$3, FALSE)+VLOOKUP($AT22, INDIRECT(ADDRESS($AF$4, COLUMN()-$AF$2-HA$3)&amp;":"&amp;ADDRESS($AF$5, COLUMN()-$AF$1-HA$3)), HA$3, FALSE)</f>
        <v>2306</v>
      </c>
      <c r="HB22" cm="1">
        <f t="array" aca="1" ref="HB22" ca="1">INDIRECT(ADDRESS(ROW(), HB$3-$AF$1+$AF$3))+VLOOKUP($AS22, INDIRECT(ADDRESS($AF$4, COLUMN()-$AF$2-HB$3)&amp;":"&amp;ADDRESS($AF$5, COLUMN()-$AF$1-HB$3)), HB$3, FALSE)+VLOOKUP($AT22, INDIRECT(ADDRESS($AF$4, COLUMN()-$AF$2-HB$3)&amp;":"&amp;ADDRESS($AF$5, COLUMN()-$AF$1-HB$3)), HB$3, FALSE)</f>
        <v>1335</v>
      </c>
      <c r="HC22" cm="1">
        <f t="array" aca="1" ref="HC22" ca="1">INDIRECT(ADDRESS(ROW(), HC$3-$AF$1+$AF$3))+VLOOKUP($AS22, INDIRECT(ADDRESS($AF$4, COLUMN()-$AF$2-HC$3)&amp;":"&amp;ADDRESS($AF$5, COLUMN()-$AF$1-HC$3)), HC$3, FALSE)+VLOOKUP($AT22, INDIRECT(ADDRESS($AF$4, COLUMN()-$AF$2-HC$3)&amp;":"&amp;ADDRESS($AF$5, COLUMN()-$AF$1-HC$3)), HC$3, FALSE)</f>
        <v>1430</v>
      </c>
      <c r="HD22" cm="1">
        <f t="array" aca="1" ref="HD22" ca="1">INDIRECT(ADDRESS(ROW(), HD$3-$AF$1+$AF$3))+VLOOKUP($AS22, INDIRECT(ADDRESS($AF$4, COLUMN()-$AF$2-HD$3)&amp;":"&amp;ADDRESS($AF$5, COLUMN()-$AF$1-HD$3)), HD$3, FALSE)+VLOOKUP($AT22, INDIRECT(ADDRESS($AF$4, COLUMN()-$AF$2-HD$3)&amp;":"&amp;ADDRESS($AF$5, COLUMN()-$AF$1-HD$3)), HD$3, FALSE)</f>
        <v>1282</v>
      </c>
      <c r="HE22" cm="1">
        <f t="array" aca="1" ref="HE22" ca="1">INDIRECT(ADDRESS(ROW(), HE$3-$AF$1+$AF$3))+VLOOKUP($AS22, INDIRECT(ADDRESS($AF$4, COLUMN()-$AF$2-HE$3)&amp;":"&amp;ADDRESS($AF$5, COLUMN()-$AF$1-HE$3)), HE$3, FALSE)+VLOOKUP($AT22, INDIRECT(ADDRESS($AF$4, COLUMN()-$AF$2-HE$3)&amp;":"&amp;ADDRESS($AF$5, COLUMN()-$AF$1-HE$3)), HE$3, FALSE)</f>
        <v>1385</v>
      </c>
      <c r="HF22" t="str">
        <f t="shared" si="81"/>
        <v>ON</v>
      </c>
      <c r="HG22" t="str">
        <f t="shared" si="82"/>
        <v>NK</v>
      </c>
      <c r="HH22" t="str">
        <f t="shared" si="176"/>
        <v>OK</v>
      </c>
      <c r="HI22" cm="1">
        <f t="array" aca="1" ref="HI22" ca="1">INDIRECT(ADDRESS(ROW(), HI$3-$AF$1+$AF$3))+VLOOKUP($AS22, INDIRECT(ADDRESS($AF$4, COLUMN()-$AF$2-HI$3)&amp;":"&amp;ADDRESS($AF$5, COLUMN()-$AF$1-HI$3)), HI$3, FALSE)+VLOOKUP($AT22, INDIRECT(ADDRESS($AF$4, COLUMN()-$AF$2-HI$3)&amp;":"&amp;ADDRESS($AF$5, COLUMN()-$AF$1-HI$3)), HI$3, FALSE)</f>
        <v>5236</v>
      </c>
      <c r="HJ22" cm="1">
        <f t="array" aca="1" ref="HJ22" ca="1">INDIRECT(ADDRESS(ROW(), HJ$3-$AF$1+$AF$3))+VLOOKUP($AS22, INDIRECT(ADDRESS($AF$4, COLUMN()-$AF$2-HJ$3)&amp;":"&amp;ADDRESS($AF$5, COLUMN()-$AF$1-HJ$3)), HJ$3, FALSE)+VLOOKUP($AT22, INDIRECT(ADDRESS($AF$4, COLUMN()-$AF$2-HJ$3)&amp;":"&amp;ADDRESS($AF$5, COLUMN()-$AF$1-HJ$3)), HJ$3, FALSE)</f>
        <v>3745</v>
      </c>
      <c r="HK22" cm="1">
        <f t="array" aca="1" ref="HK22" ca="1">INDIRECT(ADDRESS(ROW(), HK$3-$AF$1+$AF$3))+VLOOKUP($AS22, INDIRECT(ADDRESS($AF$4, COLUMN()-$AF$2-HK$3)&amp;":"&amp;ADDRESS($AF$5, COLUMN()-$AF$1-HK$3)), HK$3, FALSE)+VLOOKUP($AT22, INDIRECT(ADDRESS($AF$4, COLUMN()-$AF$2-HK$3)&amp;":"&amp;ADDRESS($AF$5, COLUMN()-$AF$1-HK$3)), HK$3, FALSE)</f>
        <v>809</v>
      </c>
      <c r="HL22" cm="1">
        <f t="array" aca="1" ref="HL22" ca="1">INDIRECT(ADDRESS(ROW(), HL$3-$AF$1+$AF$3))+VLOOKUP($AS22, INDIRECT(ADDRESS($AF$4, COLUMN()-$AF$2-HL$3)&amp;":"&amp;ADDRESS($AF$5, COLUMN()-$AF$1-HL$3)), HL$3, FALSE)+VLOOKUP($AT22, INDIRECT(ADDRESS($AF$4, COLUMN()-$AF$2-HL$3)&amp;":"&amp;ADDRESS($AF$5, COLUMN()-$AF$1-HL$3)), HL$3, FALSE)</f>
        <v>4024</v>
      </c>
      <c r="HM22" cm="1">
        <f t="array" aca="1" ref="HM22" ca="1">INDIRECT(ADDRESS(ROW(), HM$3-$AF$1+$AF$3))+VLOOKUP($AS22, INDIRECT(ADDRESS($AF$4, COLUMN()-$AF$2-HM$3)&amp;":"&amp;ADDRESS($AF$5, COLUMN()-$AF$1-HM$3)), HM$3, FALSE)+VLOOKUP($AT22, INDIRECT(ADDRESS($AF$4, COLUMN()-$AF$2-HM$3)&amp;":"&amp;ADDRESS($AF$5, COLUMN()-$AF$1-HM$3)), HM$3, FALSE)</f>
        <v>3570</v>
      </c>
      <c r="HN22" cm="1">
        <f t="array" aca="1" ref="HN22" ca="1">INDIRECT(ADDRESS(ROW(), HN$3-$AF$1+$AF$3))+VLOOKUP($AS22, INDIRECT(ADDRESS($AF$4, COLUMN()-$AF$2-HN$3)&amp;":"&amp;ADDRESS($AF$5, COLUMN()-$AF$1-HN$3)), HN$3, FALSE)+VLOOKUP($AT22, INDIRECT(ADDRESS($AF$4, COLUMN()-$AF$2-HN$3)&amp;":"&amp;ADDRESS($AF$5, COLUMN()-$AF$1-HN$3)), HN$3, FALSE)</f>
        <v>4524</v>
      </c>
      <c r="HO22" cm="1">
        <f t="array" aca="1" ref="HO22" ca="1">INDIRECT(ADDRESS(ROW(), HO$3-$AF$1+$AF$3))+VLOOKUP($AS22, INDIRECT(ADDRESS($AF$4, COLUMN()-$AF$2-HO$3)&amp;":"&amp;ADDRESS($AF$5, COLUMN()-$AF$1-HO$3)), HO$3, FALSE)+VLOOKUP($AT22, INDIRECT(ADDRESS($AF$4, COLUMN()-$AF$2-HO$3)&amp;":"&amp;ADDRESS($AF$5, COLUMN()-$AF$1-HO$3)), HO$3, FALSE)</f>
        <v>2694</v>
      </c>
      <c r="HP22" cm="1">
        <f t="array" aca="1" ref="HP22" ca="1">INDIRECT(ADDRESS(ROW(), HP$3-$AF$1+$AF$3))+VLOOKUP($AS22, INDIRECT(ADDRESS($AF$4, COLUMN()-$AF$2-HP$3)&amp;":"&amp;ADDRESS($AF$5, COLUMN()-$AF$1-HP$3)), HP$3, FALSE)+VLOOKUP($AT22, INDIRECT(ADDRESS($AF$4, COLUMN()-$AF$2-HP$3)&amp;":"&amp;ADDRESS($AF$5, COLUMN()-$AF$1-HP$3)), HP$3, FALSE)</f>
        <v>2898</v>
      </c>
      <c r="HQ22" cm="1">
        <f t="array" aca="1" ref="HQ22" ca="1">INDIRECT(ADDRESS(ROW(), HQ$3-$AF$1+$AF$3))+VLOOKUP($AS22, INDIRECT(ADDRESS($AF$4, COLUMN()-$AF$2-HQ$3)&amp;":"&amp;ADDRESS($AF$5, COLUMN()-$AF$1-HQ$3)), HQ$3, FALSE)+VLOOKUP($AT22, INDIRECT(ADDRESS($AF$4, COLUMN()-$AF$2-HQ$3)&amp;":"&amp;ADDRESS($AF$5, COLUMN()-$AF$1-HQ$3)), HQ$3, FALSE)</f>
        <v>2576</v>
      </c>
      <c r="HR22" cm="1">
        <f t="array" aca="1" ref="HR22" ca="1">INDIRECT(ADDRESS(ROW(), HR$3-$AF$1+$AF$3))+VLOOKUP($AS22, INDIRECT(ADDRESS($AF$4, COLUMN()-$AF$2-HR$3)&amp;":"&amp;ADDRESS($AF$5, COLUMN()-$AF$1-HR$3)), HR$3, FALSE)+VLOOKUP($AT22, INDIRECT(ADDRESS($AF$4, COLUMN()-$AF$2-HR$3)&amp;":"&amp;ADDRESS($AF$5, COLUMN()-$AF$1-HR$3)), HR$3, FALSE)</f>
        <v>2691</v>
      </c>
      <c r="HS22" t="str">
        <f t="shared" si="84"/>
        <v>ON</v>
      </c>
      <c r="HT22" t="str">
        <f t="shared" si="85"/>
        <v>NK</v>
      </c>
      <c r="HU22" t="str">
        <f t="shared" si="177"/>
        <v>OK</v>
      </c>
      <c r="HV22" cm="1">
        <f t="array" aca="1" ref="HV22" ca="1">INDIRECT(ADDRESS(ROW(), HV$3-$AF$1+$AF$3))+VLOOKUP($AS22, INDIRECT(ADDRESS($AF$4, COLUMN()-$AF$2-HV$3)&amp;":"&amp;ADDRESS($AF$5, COLUMN()-$AF$1-HV$3)), HV$3, FALSE)+VLOOKUP($AT22, INDIRECT(ADDRESS($AF$4, COLUMN()-$AF$2-HV$3)&amp;":"&amp;ADDRESS($AF$5, COLUMN()-$AF$1-HV$3)), HV$3, FALSE)</f>
        <v>10538</v>
      </c>
      <c r="HW22" cm="1">
        <f t="array" aca="1" ref="HW22" ca="1">INDIRECT(ADDRESS(ROW(), HW$3-$AF$1+$AF$3))+VLOOKUP($AS22, INDIRECT(ADDRESS($AF$4, COLUMN()-$AF$2-HW$3)&amp;":"&amp;ADDRESS($AF$5, COLUMN()-$AF$1-HW$3)), HW$3, FALSE)+VLOOKUP($AT22, INDIRECT(ADDRESS($AF$4, COLUMN()-$AF$2-HW$3)&amp;":"&amp;ADDRESS($AF$5, COLUMN()-$AF$1-HW$3)), HW$3, FALSE)</f>
        <v>7501</v>
      </c>
      <c r="HX22" cm="1">
        <f t="array" aca="1" ref="HX22" ca="1">INDIRECT(ADDRESS(ROW(), HX$3-$AF$1+$AF$3))+VLOOKUP($AS22, INDIRECT(ADDRESS($AF$4, COLUMN()-$AF$2-HX$3)&amp;":"&amp;ADDRESS($AF$5, COLUMN()-$AF$1-HX$3)), HX$3, FALSE)+VLOOKUP($AT22, INDIRECT(ADDRESS($AF$4, COLUMN()-$AF$2-HX$3)&amp;":"&amp;ADDRESS($AF$5, COLUMN()-$AF$1-HX$3)), HX$3, FALSE)</f>
        <v>1566</v>
      </c>
      <c r="HY22" cm="1">
        <f t="array" aca="1" ref="HY22" ca="1">INDIRECT(ADDRESS(ROW(), HY$3-$AF$1+$AF$3))+VLOOKUP($AS22, INDIRECT(ADDRESS($AF$4, COLUMN()-$AF$2-HY$3)&amp;":"&amp;ADDRESS($AF$5, COLUMN()-$AF$1-HY$3)), HY$3, FALSE)+VLOOKUP($AT22, INDIRECT(ADDRESS($AF$4, COLUMN()-$AF$2-HY$3)&amp;":"&amp;ADDRESS($AF$5, COLUMN()-$AF$1-HY$3)), HY$3, FALSE)</f>
        <v>8129</v>
      </c>
      <c r="HZ22" cm="1">
        <f t="array" aca="1" ref="HZ22" ca="1">INDIRECT(ADDRESS(ROW(), HZ$3-$AF$1+$AF$3))+VLOOKUP($AS22, INDIRECT(ADDRESS($AF$4, COLUMN()-$AF$2-HZ$3)&amp;":"&amp;ADDRESS($AF$5, COLUMN()-$AF$1-HZ$3)), HZ$3, FALSE)+VLOOKUP($AT22, INDIRECT(ADDRESS($AF$4, COLUMN()-$AF$2-HZ$3)&amp;":"&amp;ADDRESS($AF$5, COLUMN()-$AF$1-HZ$3)), HZ$3, FALSE)</f>
        <v>7175</v>
      </c>
      <c r="IA22" cm="1">
        <f t="array" aca="1" ref="IA22" ca="1">INDIRECT(ADDRESS(ROW(), IA$3-$AF$1+$AF$3))+VLOOKUP($AS22, INDIRECT(ADDRESS($AF$4, COLUMN()-$AF$2-IA$3)&amp;":"&amp;ADDRESS($AF$5, COLUMN()-$AF$1-IA$3)), IA$3, FALSE)+VLOOKUP($AT22, INDIRECT(ADDRESS($AF$4, COLUMN()-$AF$2-IA$3)&amp;":"&amp;ADDRESS($AF$5, COLUMN()-$AF$1-IA$3)), IA$3, FALSE)</f>
        <v>8984</v>
      </c>
      <c r="IB22" cm="1">
        <f t="array" aca="1" ref="IB22" ca="1">INDIRECT(ADDRESS(ROW(), IB$3-$AF$1+$AF$3))+VLOOKUP($AS22, INDIRECT(ADDRESS($AF$4, COLUMN()-$AF$2-IB$3)&amp;":"&amp;ADDRESS($AF$5, COLUMN()-$AF$1-IB$3)), IB$3, FALSE)+VLOOKUP($AT22, INDIRECT(ADDRESS($AF$4, COLUMN()-$AF$2-IB$3)&amp;":"&amp;ADDRESS($AF$5, COLUMN()-$AF$1-IB$3)), IB$3, FALSE)</f>
        <v>5441</v>
      </c>
      <c r="IC22" cm="1">
        <f t="array" aca="1" ref="IC22" ca="1">INDIRECT(ADDRESS(ROW(), IC$3-$AF$1+$AF$3))+VLOOKUP($AS22, INDIRECT(ADDRESS($AF$4, COLUMN()-$AF$2-IC$3)&amp;":"&amp;ADDRESS($AF$5, COLUMN()-$AF$1-IC$3)), IC$3, FALSE)+VLOOKUP($AT22, INDIRECT(ADDRESS($AF$4, COLUMN()-$AF$2-IC$3)&amp;":"&amp;ADDRESS($AF$5, COLUMN()-$AF$1-IC$3)), IC$3, FALSE)</f>
        <v>5818</v>
      </c>
      <c r="ID22" cm="1">
        <f t="array" aca="1" ref="ID22" ca="1">INDIRECT(ADDRESS(ROW(), ID$3-$AF$1+$AF$3))+VLOOKUP($AS22, INDIRECT(ADDRESS($AF$4, COLUMN()-$AF$2-ID$3)&amp;":"&amp;ADDRESS($AF$5, COLUMN()-$AF$1-ID$3)), ID$3, FALSE)+VLOOKUP($AT22, INDIRECT(ADDRESS($AF$4, COLUMN()-$AF$2-ID$3)&amp;":"&amp;ADDRESS($AF$5, COLUMN()-$AF$1-ID$3)), ID$3, FALSE)</f>
        <v>5123</v>
      </c>
      <c r="IE22" cm="1">
        <f t="array" aca="1" ref="IE22" ca="1">INDIRECT(ADDRESS(ROW(), IE$3-$AF$1+$AF$3))+VLOOKUP($AS22, INDIRECT(ADDRESS($AF$4, COLUMN()-$AF$2-IE$3)&amp;":"&amp;ADDRESS($AF$5, COLUMN()-$AF$1-IE$3)), IE$3, FALSE)+VLOOKUP($AT22, INDIRECT(ADDRESS($AF$4, COLUMN()-$AF$2-IE$3)&amp;":"&amp;ADDRESS($AF$5, COLUMN()-$AF$1-IE$3)), IE$3, FALSE)</f>
        <v>5260</v>
      </c>
      <c r="IF22" t="str">
        <f t="shared" si="87"/>
        <v>ON</v>
      </c>
      <c r="IG22" t="str">
        <f t="shared" si="88"/>
        <v>NK</v>
      </c>
      <c r="IH22" t="str">
        <f t="shared" si="178"/>
        <v>OK</v>
      </c>
      <c r="II22" cm="1">
        <f t="array" aca="1" ref="II22" ca="1">INDIRECT(ADDRESS(ROW(), II$3-$AF$1+$AF$3))+VLOOKUP($AS22, INDIRECT(ADDRESS($AF$4, COLUMN()-$AF$2-II$3)&amp;":"&amp;ADDRESS($AF$5, COLUMN()-$AF$1-II$3)), II$3, FALSE)+VLOOKUP($AT22, INDIRECT(ADDRESS($AF$4, COLUMN()-$AF$2-II$3)&amp;":"&amp;ADDRESS($AF$5, COLUMN()-$AF$1-II$3)), II$3, FALSE)</f>
        <v>21182</v>
      </c>
      <c r="IJ22" cm="1">
        <f t="array" aca="1" ref="IJ22" ca="1">INDIRECT(ADDRESS(ROW(), IJ$3-$AF$1+$AF$3))+VLOOKUP($AS22, INDIRECT(ADDRESS($AF$4, COLUMN()-$AF$2-IJ$3)&amp;":"&amp;ADDRESS($AF$5, COLUMN()-$AF$1-IJ$3)), IJ$3, FALSE)+VLOOKUP($AT22, INDIRECT(ADDRESS($AF$4, COLUMN()-$AF$2-IJ$3)&amp;":"&amp;ADDRESS($AF$5, COLUMN()-$AF$1-IJ$3)), IJ$3, FALSE)</f>
        <v>15017</v>
      </c>
      <c r="IK22" cm="1">
        <f t="array" aca="1" ref="IK22" ca="1">INDIRECT(ADDRESS(ROW(), IK$3-$AF$1+$AF$3))+VLOOKUP($AS22, INDIRECT(ADDRESS($AF$4, COLUMN()-$AF$2-IK$3)&amp;":"&amp;ADDRESS($AF$5, COLUMN()-$AF$1-IK$3)), IK$3, FALSE)+VLOOKUP($AT22, INDIRECT(ADDRESS($AF$4, COLUMN()-$AF$2-IK$3)&amp;":"&amp;ADDRESS($AF$5, COLUMN()-$AF$1-IK$3)), IK$3, FALSE)</f>
        <v>3057</v>
      </c>
      <c r="IL22" cm="1">
        <f t="array" aca="1" ref="IL22" ca="1">INDIRECT(ADDRESS(ROW(), IL$3-$AF$1+$AF$3))+VLOOKUP($AS22, INDIRECT(ADDRESS($AF$4, COLUMN()-$AF$2-IL$3)&amp;":"&amp;ADDRESS($AF$5, COLUMN()-$AF$1-IL$3)), IL$3, FALSE)+VLOOKUP($AT22, INDIRECT(ADDRESS($AF$4, COLUMN()-$AF$2-IL$3)&amp;":"&amp;ADDRESS($AF$5, COLUMN()-$AF$1-IL$3)), IL$3, FALSE)</f>
        <v>16372</v>
      </c>
      <c r="IM22" cm="1">
        <f t="array" aca="1" ref="IM22" ca="1">INDIRECT(ADDRESS(ROW(), IM$3-$AF$1+$AF$3))+VLOOKUP($AS22, INDIRECT(ADDRESS($AF$4, COLUMN()-$AF$2-IM$3)&amp;":"&amp;ADDRESS($AF$5, COLUMN()-$AF$1-IM$3)), IM$3, FALSE)+VLOOKUP($AT22, INDIRECT(ADDRESS($AF$4, COLUMN()-$AF$2-IM$3)&amp;":"&amp;ADDRESS($AF$5, COLUMN()-$AF$1-IM$3)), IM$3, FALSE)</f>
        <v>14442</v>
      </c>
      <c r="IN22" cm="1">
        <f t="array" aca="1" ref="IN22" ca="1">INDIRECT(ADDRESS(ROW(), IN$3-$AF$1+$AF$3))+VLOOKUP($AS22, INDIRECT(ADDRESS($AF$4, COLUMN()-$AF$2-IN$3)&amp;":"&amp;ADDRESS($AF$5, COLUMN()-$AF$1-IN$3)), IN$3, FALSE)+VLOOKUP($AT22, INDIRECT(ADDRESS($AF$4, COLUMN()-$AF$2-IN$3)&amp;":"&amp;ADDRESS($AF$5, COLUMN()-$AF$1-IN$3)), IN$3, FALSE)</f>
        <v>17657</v>
      </c>
      <c r="IO22" cm="1">
        <f t="array" aca="1" ref="IO22" ca="1">INDIRECT(ADDRESS(ROW(), IO$3-$AF$1+$AF$3))+VLOOKUP($AS22, INDIRECT(ADDRESS($AF$4, COLUMN()-$AF$2-IO$3)&amp;":"&amp;ADDRESS($AF$5, COLUMN()-$AF$1-IO$3)), IO$3, FALSE)+VLOOKUP($AT22, INDIRECT(ADDRESS($AF$4, COLUMN()-$AF$2-IO$3)&amp;":"&amp;ADDRESS($AF$5, COLUMN()-$AF$1-IO$3)), IO$3, FALSE)</f>
        <v>10899</v>
      </c>
      <c r="IP22" cm="1">
        <f t="array" aca="1" ref="IP22" ca="1">INDIRECT(ADDRESS(ROW(), IP$3-$AF$1+$AF$3))+VLOOKUP($AS22, INDIRECT(ADDRESS($AF$4, COLUMN()-$AF$2-IP$3)&amp;":"&amp;ADDRESS($AF$5, COLUMN()-$AF$1-IP$3)), IP$3, FALSE)+VLOOKUP($AT22, INDIRECT(ADDRESS($AF$4, COLUMN()-$AF$2-IP$3)&amp;":"&amp;ADDRESS($AF$5, COLUMN()-$AF$1-IP$3)), IP$3, FALSE)</f>
        <v>11804</v>
      </c>
      <c r="IQ22" cm="1">
        <f t="array" aca="1" ref="IQ22" ca="1">INDIRECT(ADDRESS(ROW(), IQ$3-$AF$1+$AF$3))+VLOOKUP($AS22, INDIRECT(ADDRESS($AF$4, COLUMN()-$AF$2-IQ$3)&amp;":"&amp;ADDRESS($AF$5, COLUMN()-$AF$1-IQ$3)), IQ$3, FALSE)+VLOOKUP($AT22, INDIRECT(ADDRESS($AF$4, COLUMN()-$AF$2-IQ$3)&amp;":"&amp;ADDRESS($AF$5, COLUMN()-$AF$1-IQ$3)), IQ$3, FALSE)</f>
        <v>10297</v>
      </c>
      <c r="IR22" cm="1">
        <f t="array" aca="1" ref="IR22" ca="1">INDIRECT(ADDRESS(ROW(), IR$3-$AF$1+$AF$3))+VLOOKUP($AS22, INDIRECT(ADDRESS($AF$4, COLUMN()-$AF$2-IR$3)&amp;":"&amp;ADDRESS($AF$5, COLUMN()-$AF$1-IR$3)), IR$3, FALSE)+VLOOKUP($AT22, INDIRECT(ADDRESS($AF$4, COLUMN()-$AF$2-IR$3)&amp;":"&amp;ADDRESS($AF$5, COLUMN()-$AF$1-IR$3)), IR$3, FALSE)</f>
        <v>10344</v>
      </c>
      <c r="IS22" t="str">
        <f t="shared" si="90"/>
        <v>ON</v>
      </c>
      <c r="IT22" t="str">
        <f t="shared" si="91"/>
        <v>NK</v>
      </c>
      <c r="IU22" t="str">
        <f t="shared" si="179"/>
        <v>OK</v>
      </c>
      <c r="IV22" cm="1">
        <f t="array" aca="1" ref="IV22" ca="1">INDIRECT(ADDRESS(ROW(), IV$3-$AF$1+$AF$3))+VLOOKUP($AS22, INDIRECT(ADDRESS($AF$4, COLUMN()-$AF$2-IV$3)&amp;":"&amp;ADDRESS($AF$5, COLUMN()-$AF$1-IV$3)), IV$3, FALSE)+VLOOKUP($AT22, INDIRECT(ADDRESS($AF$4, COLUMN()-$AF$2-IV$3)&amp;":"&amp;ADDRESS($AF$5, COLUMN()-$AF$1-IV$3)), IV$3, FALSE)</f>
        <v>42403</v>
      </c>
      <c r="IW22" cm="1">
        <f t="array" aca="1" ref="IW22" ca="1">INDIRECT(ADDRESS(ROW(), IW$3-$AF$1+$AF$3))+VLOOKUP($AS22, INDIRECT(ADDRESS($AF$4, COLUMN()-$AF$2-IW$3)&amp;":"&amp;ADDRESS($AF$5, COLUMN()-$AF$1-IW$3)), IW$3, FALSE)+VLOOKUP($AT22, INDIRECT(ADDRESS($AF$4, COLUMN()-$AF$2-IW$3)&amp;":"&amp;ADDRESS($AF$5, COLUMN()-$AF$1-IW$3)), IW$3, FALSE)</f>
        <v>30142</v>
      </c>
      <c r="IX22" cm="1">
        <f t="array" aca="1" ref="IX22" ca="1">INDIRECT(ADDRESS(ROW(), IX$3-$AF$1+$AF$3))+VLOOKUP($AS22, INDIRECT(ADDRESS($AF$4, COLUMN()-$AF$2-IX$3)&amp;":"&amp;ADDRESS($AF$5, COLUMN()-$AF$1-IX$3)), IX$3, FALSE)+VLOOKUP($AT22, INDIRECT(ADDRESS($AF$4, COLUMN()-$AF$2-IX$3)&amp;":"&amp;ADDRESS($AF$5, COLUMN()-$AF$1-IX$3)), IX$3, FALSE)</f>
        <v>6045</v>
      </c>
      <c r="IY22" cm="1">
        <f t="array" aca="1" ref="IY22" ca="1">INDIRECT(ADDRESS(ROW(), IY$3-$AF$1+$AF$3))+VLOOKUP($AS22, INDIRECT(ADDRESS($AF$4, COLUMN()-$AF$2-IY$3)&amp;":"&amp;ADDRESS($AF$5, COLUMN()-$AF$1-IY$3)), IY$3, FALSE)+VLOOKUP($AT22, INDIRECT(ADDRESS($AF$4, COLUMN()-$AF$2-IY$3)&amp;":"&amp;ADDRESS($AF$5, COLUMN()-$AF$1-IY$3)), IY$3, FALSE)</f>
        <v>33028</v>
      </c>
      <c r="IZ22" cm="1">
        <f t="array" aca="1" ref="IZ22" ca="1">INDIRECT(ADDRESS(ROW(), IZ$3-$AF$1+$AF$3))+VLOOKUP($AS22, INDIRECT(ADDRESS($AF$4, COLUMN()-$AF$2-IZ$3)&amp;":"&amp;ADDRESS($AF$5, COLUMN()-$AF$1-IZ$3)), IZ$3, FALSE)+VLOOKUP($AT22, INDIRECT(ADDRESS($AF$4, COLUMN()-$AF$2-IZ$3)&amp;":"&amp;ADDRESS($AF$5, COLUMN()-$AF$1-IZ$3)), IZ$3, FALSE)</f>
        <v>28933</v>
      </c>
      <c r="JA22" cm="1">
        <f t="array" aca="1" ref="JA22" ca="1">INDIRECT(ADDRESS(ROW(), JA$3-$AF$1+$AF$3))+VLOOKUP($AS22, INDIRECT(ADDRESS($AF$4, COLUMN()-$AF$2-JA$3)&amp;":"&amp;ADDRESS($AF$5, COLUMN()-$AF$1-JA$3)), JA$3, FALSE)+VLOOKUP($AT22, INDIRECT(ADDRESS($AF$4, COLUMN()-$AF$2-JA$3)&amp;":"&amp;ADDRESS($AF$5, COLUMN()-$AF$1-JA$3)), JA$3, FALSE)</f>
        <v>35043</v>
      </c>
      <c r="JB22" cm="1">
        <f t="array" aca="1" ref="JB22" ca="1">INDIRECT(ADDRESS(ROW(), JB$3-$AF$1+$AF$3))+VLOOKUP($AS22, INDIRECT(ADDRESS($AF$4, COLUMN()-$AF$2-JB$3)&amp;":"&amp;ADDRESS($AF$5, COLUMN()-$AF$1-JB$3)), JB$3, FALSE)+VLOOKUP($AT22, INDIRECT(ADDRESS($AF$4, COLUMN()-$AF$2-JB$3)&amp;":"&amp;ADDRESS($AF$5, COLUMN()-$AF$1-JB$3)), JB$3, FALSE)</f>
        <v>21855</v>
      </c>
      <c r="JC22" cm="1">
        <f t="array" aca="1" ref="JC22" ca="1">INDIRECT(ADDRESS(ROW(), JC$3-$AF$1+$AF$3))+VLOOKUP($AS22, INDIRECT(ADDRESS($AF$4, COLUMN()-$AF$2-JC$3)&amp;":"&amp;ADDRESS($AF$5, COLUMN()-$AF$1-JC$3)), JC$3, FALSE)+VLOOKUP($AT22, INDIRECT(ADDRESS($AF$4, COLUMN()-$AF$2-JC$3)&amp;":"&amp;ADDRESS($AF$5, COLUMN()-$AF$1-JC$3)), JC$3, FALSE)</f>
        <v>23748</v>
      </c>
      <c r="JD22" cm="1">
        <f t="array" aca="1" ref="JD22" ca="1">INDIRECT(ADDRESS(ROW(), JD$3-$AF$1+$AF$3))+VLOOKUP($AS22, INDIRECT(ADDRESS($AF$4, COLUMN()-$AF$2-JD$3)&amp;":"&amp;ADDRESS($AF$5, COLUMN()-$AF$1-JD$3)), JD$3, FALSE)+VLOOKUP($AT22, INDIRECT(ADDRESS($AF$4, COLUMN()-$AF$2-JD$3)&amp;":"&amp;ADDRESS($AF$5, COLUMN()-$AF$1-JD$3)), JD$3, FALSE)</f>
        <v>20538</v>
      </c>
      <c r="JE22" cm="1">
        <f t="array" aca="1" ref="JE22" ca="1">INDIRECT(ADDRESS(ROW(), JE$3-$AF$1+$AF$3))+VLOOKUP($AS22, INDIRECT(ADDRESS($AF$4, COLUMN()-$AF$2-JE$3)&amp;":"&amp;ADDRESS($AF$5, COLUMN()-$AF$1-JE$3)), JE$3, FALSE)+VLOOKUP($AT22, INDIRECT(ADDRESS($AF$4, COLUMN()-$AF$2-JE$3)&amp;":"&amp;ADDRESS($AF$5, COLUMN()-$AF$1-JE$3)), JE$3, FALSE)</f>
        <v>20408</v>
      </c>
      <c r="JF22" t="str">
        <f t="shared" si="93"/>
        <v>ON</v>
      </c>
      <c r="JG22" t="str">
        <f t="shared" si="94"/>
        <v>NK</v>
      </c>
      <c r="JH22" t="str">
        <f t="shared" si="180"/>
        <v>OK</v>
      </c>
      <c r="JI22" cm="1">
        <f t="array" aca="1" ref="JI22" ca="1">INDIRECT(ADDRESS(ROW(), JI$3-$AF$1+$AF$3))+VLOOKUP($AS22, INDIRECT(ADDRESS($AF$4, COLUMN()-$AF$2-JI$3)&amp;":"&amp;ADDRESS($AF$5, COLUMN()-$AF$1-JI$3)), JI$3, FALSE)+VLOOKUP($AT22, INDIRECT(ADDRESS($AF$4, COLUMN()-$AF$2-JI$3)&amp;":"&amp;ADDRESS($AF$5, COLUMN()-$AF$1-JI$3)), JI$3, FALSE)</f>
        <v>84926</v>
      </c>
      <c r="JJ22" cm="1">
        <f t="array" aca="1" ref="JJ22" ca="1">INDIRECT(ADDRESS(ROW(), JJ$3-$AF$1+$AF$3))+VLOOKUP($AS22, INDIRECT(ADDRESS($AF$4, COLUMN()-$AF$2-JJ$3)&amp;":"&amp;ADDRESS($AF$5, COLUMN()-$AF$1-JJ$3)), JJ$3, FALSE)+VLOOKUP($AT22, INDIRECT(ADDRESS($AF$4, COLUMN()-$AF$2-JJ$3)&amp;":"&amp;ADDRESS($AF$5, COLUMN()-$AF$1-JJ$3)), JJ$3, FALSE)</f>
        <v>60663</v>
      </c>
      <c r="JK22" cm="1">
        <f t="array" aca="1" ref="JK22" ca="1">INDIRECT(ADDRESS(ROW(), JK$3-$AF$1+$AF$3))+VLOOKUP($AS22, INDIRECT(ADDRESS($AF$4, COLUMN()-$AF$2-JK$3)&amp;":"&amp;ADDRESS($AF$5, COLUMN()-$AF$1-JK$3)), JK$3, FALSE)+VLOOKUP($AT22, INDIRECT(ADDRESS($AF$4, COLUMN()-$AF$2-JK$3)&amp;":"&amp;ADDRESS($AF$5, COLUMN()-$AF$1-JK$3)), JK$3, FALSE)</f>
        <v>12040</v>
      </c>
      <c r="JL22" cm="1">
        <f t="array" aca="1" ref="JL22" ca="1">INDIRECT(ADDRESS(ROW(), JL$3-$AF$1+$AF$3))+VLOOKUP($AS22, INDIRECT(ADDRESS($AF$4, COLUMN()-$AF$2-JL$3)&amp;":"&amp;ADDRESS($AF$5, COLUMN()-$AF$1-JL$3)), JL$3, FALSE)+VLOOKUP($AT22, INDIRECT(ADDRESS($AF$4, COLUMN()-$AF$2-JL$3)&amp;":"&amp;ADDRESS($AF$5, COLUMN()-$AF$1-JL$3)), JL$3, FALSE)</f>
        <v>66393</v>
      </c>
      <c r="JM22" cm="1">
        <f t="array" aca="1" ref="JM22" ca="1">INDIRECT(ADDRESS(ROW(), JM$3-$AF$1+$AF$3))+VLOOKUP($AS22, INDIRECT(ADDRESS($AF$4, COLUMN()-$AF$2-JM$3)&amp;":"&amp;ADDRESS($AF$5, COLUMN()-$AF$1-JM$3)), JM$3, FALSE)+VLOOKUP($AT22, INDIRECT(ADDRESS($AF$4, COLUMN()-$AF$2-JM$3)&amp;":"&amp;ADDRESS($AF$5, COLUMN()-$AF$1-JM$3)), JM$3, FALSE)</f>
        <v>57808</v>
      </c>
      <c r="JN22" cm="1">
        <f t="array" aca="1" ref="JN22" ca="1">INDIRECT(ADDRESS(ROW(), JN$3-$AF$1+$AF$3))+VLOOKUP($AS22, INDIRECT(ADDRESS($AF$4, COLUMN()-$AF$2-JN$3)&amp;":"&amp;ADDRESS($AF$5, COLUMN()-$AF$1-JN$3)), JN$3, FALSE)+VLOOKUP($AT22, INDIRECT(ADDRESS($AF$4, COLUMN()-$AF$2-JN$3)&amp;":"&amp;ADDRESS($AF$5, COLUMN()-$AF$1-JN$3)), JN$3, FALSE)</f>
        <v>69531</v>
      </c>
      <c r="JO22" cm="1">
        <f t="array" aca="1" ref="JO22" ca="1">INDIRECT(ADDRESS(ROW(), JO$3-$AF$1+$AF$3))+VLOOKUP($AS22, INDIRECT(ADDRESS($AF$4, COLUMN()-$AF$2-JO$3)&amp;":"&amp;ADDRESS($AF$5, COLUMN()-$AF$1-JO$3)), JO$3, FALSE)+VLOOKUP($AT22, INDIRECT(ADDRESS($AF$4, COLUMN()-$AF$2-JO$3)&amp;":"&amp;ADDRESS($AF$5, COLUMN()-$AF$1-JO$3)), JO$3, FALSE)</f>
        <v>43527</v>
      </c>
      <c r="JP22" cm="1">
        <f t="array" aca="1" ref="JP22" ca="1">INDIRECT(ADDRESS(ROW(), JP$3-$AF$1+$AF$3))+VLOOKUP($AS22, INDIRECT(ADDRESS($AF$4, COLUMN()-$AF$2-JP$3)&amp;":"&amp;ADDRESS($AF$5, COLUMN()-$AF$1-JP$3)), JP$3, FALSE)+VLOOKUP($AT22, INDIRECT(ADDRESS($AF$4, COLUMN()-$AF$2-JP$3)&amp;":"&amp;ADDRESS($AF$5, COLUMN()-$AF$1-JP$3)), JP$3, FALSE)</f>
        <v>47915</v>
      </c>
      <c r="JQ22" cm="1">
        <f t="array" aca="1" ref="JQ22" ca="1">INDIRECT(ADDRESS(ROW(), JQ$3-$AF$1+$AF$3))+VLOOKUP($AS22, INDIRECT(ADDRESS($AF$4, COLUMN()-$AF$2-JQ$3)&amp;":"&amp;ADDRESS($AF$5, COLUMN()-$AF$1-JQ$3)), JQ$3, FALSE)+VLOOKUP($AT22, INDIRECT(ADDRESS($AF$4, COLUMN()-$AF$2-JQ$3)&amp;":"&amp;ADDRESS($AF$5, COLUMN()-$AF$1-JQ$3)), JQ$3, FALSE)</f>
        <v>41119</v>
      </c>
      <c r="JR22" cm="1">
        <f t="array" aca="1" ref="JR22" ca="1">INDIRECT(ADDRESS(ROW(), JR$3-$AF$1+$AF$3))+VLOOKUP($AS22, INDIRECT(ADDRESS($AF$4, COLUMN()-$AF$2-JR$3)&amp;":"&amp;ADDRESS($AF$5, COLUMN()-$AF$1-JR$3)), JR$3, FALSE)+VLOOKUP($AT22, INDIRECT(ADDRESS($AF$4, COLUMN()-$AF$2-JR$3)&amp;":"&amp;ADDRESS($AF$5, COLUMN()-$AF$1-JR$3)), JR$3, FALSE)</f>
        <v>40365</v>
      </c>
      <c r="JS22" t="str">
        <f t="shared" si="96"/>
        <v>ON</v>
      </c>
      <c r="JT22" t="str">
        <f t="shared" si="97"/>
        <v>NK</v>
      </c>
      <c r="JU22" t="str">
        <f t="shared" si="181"/>
        <v>OK</v>
      </c>
      <c r="JV22" cm="1">
        <f t="array" aca="1" ref="JV22" ca="1">INDIRECT(ADDRESS(ROW(), JV$3-$AF$1+$AF$3))+VLOOKUP($AS22, INDIRECT(ADDRESS($AF$4, COLUMN()-$AF$2-JV$3)&amp;":"&amp;ADDRESS($AF$5, COLUMN()-$AF$1-JV$3)), JV$3, FALSE)+VLOOKUP($AT22, INDIRECT(ADDRESS($AF$4, COLUMN()-$AF$2-JV$3)&amp;":"&amp;ADDRESS($AF$5, COLUMN()-$AF$1-JV$3)), JV$3, FALSE)</f>
        <v>170112</v>
      </c>
      <c r="JW22" cm="1">
        <f t="array" aca="1" ref="JW22" ca="1">INDIRECT(ADDRESS(ROW(), JW$3-$AF$1+$AF$3))+VLOOKUP($AS22, INDIRECT(ADDRESS($AF$4, COLUMN()-$AF$2-JW$3)&amp;":"&amp;ADDRESS($AF$5, COLUMN()-$AF$1-JW$3)), JW$3, FALSE)+VLOOKUP($AT22, INDIRECT(ADDRESS($AF$4, COLUMN()-$AF$2-JW$3)&amp;":"&amp;ADDRESS($AF$5, COLUMN()-$AF$1-JW$3)), JW$3, FALSE)</f>
        <v>122051</v>
      </c>
      <c r="JX22" cm="1">
        <f t="array" aca="1" ref="JX22" ca="1">INDIRECT(ADDRESS(ROW(), JX$3-$AF$1+$AF$3))+VLOOKUP($AS22, INDIRECT(ADDRESS($AF$4, COLUMN()-$AF$2-JX$3)&amp;":"&amp;ADDRESS($AF$5, COLUMN()-$AF$1-JX$3)), JX$3, FALSE)+VLOOKUP($AT22, INDIRECT(ADDRESS($AF$4, COLUMN()-$AF$2-JX$3)&amp;":"&amp;ADDRESS($AF$5, COLUMN()-$AF$1-JX$3)), JX$3, FALSE)</f>
        <v>23954</v>
      </c>
      <c r="JY22" cm="1">
        <f t="array" aca="1" ref="JY22" ca="1">INDIRECT(ADDRESS(ROW(), JY$3-$AF$1+$AF$3))+VLOOKUP($AS22, INDIRECT(ADDRESS($AF$4, COLUMN()-$AF$2-JY$3)&amp;":"&amp;ADDRESS($AF$5, COLUMN()-$AF$1-JY$3)), JY$3, FALSE)+VLOOKUP($AT22, INDIRECT(ADDRESS($AF$4, COLUMN()-$AF$2-JY$3)&amp;":"&amp;ADDRESS($AF$5, COLUMN()-$AF$1-JY$3)), JY$3, FALSE)</f>
        <v>133236</v>
      </c>
      <c r="JZ22" cm="1">
        <f t="array" aca="1" ref="JZ22" ca="1">INDIRECT(ADDRESS(ROW(), JZ$3-$AF$1+$AF$3))+VLOOKUP($AS22, INDIRECT(ADDRESS($AF$4, COLUMN()-$AF$2-JZ$3)&amp;":"&amp;ADDRESS($AF$5, COLUMN()-$AF$1-JZ$3)), JZ$3, FALSE)+VLOOKUP($AT22, INDIRECT(ADDRESS($AF$4, COLUMN()-$AF$2-JZ$3)&amp;":"&amp;ADDRESS($AF$5, COLUMN()-$AF$1-JZ$3)), JZ$3, FALSE)</f>
        <v>115603</v>
      </c>
      <c r="KA22" cm="1">
        <f t="array" aca="1" ref="KA22" ca="1">INDIRECT(ADDRESS(ROW(), KA$3-$AF$1+$AF$3))+VLOOKUP($AS22, INDIRECT(ADDRESS($AF$4, COLUMN()-$AF$2-KA$3)&amp;":"&amp;ADDRESS($AF$5, COLUMN()-$AF$1-KA$3)), KA$3, FALSE)+VLOOKUP($AT22, INDIRECT(ADDRESS($AF$4, COLUMN()-$AF$2-KA$3)&amp;":"&amp;ADDRESS($AF$5, COLUMN()-$AF$1-KA$3)), KA$3, FALSE)</f>
        <v>138546</v>
      </c>
      <c r="KB22" cm="1">
        <f t="array" aca="1" ref="KB22" ca="1">INDIRECT(ADDRESS(ROW(), KB$3-$AF$1+$AF$3))+VLOOKUP($AS22, INDIRECT(ADDRESS($AF$4, COLUMN()-$AF$2-KB$3)&amp;":"&amp;ADDRESS($AF$5, COLUMN()-$AF$1-KB$3)), KB$3, FALSE)+VLOOKUP($AT22, INDIRECT(ADDRESS($AF$4, COLUMN()-$AF$2-KB$3)&amp;":"&amp;ADDRESS($AF$5, COLUMN()-$AF$1-KB$3)), KB$3, FALSE)</f>
        <v>87056</v>
      </c>
      <c r="KC22" cm="1">
        <f t="array" aca="1" ref="KC22" ca="1">INDIRECT(ADDRESS(ROW(), KC$3-$AF$1+$AF$3))+VLOOKUP($AS22, INDIRECT(ADDRESS($AF$4, COLUMN()-$AF$2-KC$3)&amp;":"&amp;ADDRESS($AF$5, COLUMN()-$AF$1-KC$3)), KC$3, FALSE)+VLOOKUP($AT22, INDIRECT(ADDRESS($AF$4, COLUMN()-$AF$2-KC$3)&amp;":"&amp;ADDRESS($AF$5, COLUMN()-$AF$1-KC$3)), KC$3, FALSE)</f>
        <v>96119</v>
      </c>
      <c r="KD22" cm="1">
        <f t="array" aca="1" ref="KD22" ca="1">INDIRECT(ADDRESS(ROW(), KD$3-$AF$1+$AF$3))+VLOOKUP($AS22, INDIRECT(ADDRESS($AF$4, COLUMN()-$AF$2-KD$3)&amp;":"&amp;ADDRESS($AF$5, COLUMN()-$AF$1-KD$3)), KD$3, FALSE)+VLOOKUP($AT22, INDIRECT(ADDRESS($AF$4, COLUMN()-$AF$2-KD$3)&amp;":"&amp;ADDRESS($AF$5, COLUMN()-$AF$1-KD$3)), KD$3, FALSE)</f>
        <v>82011</v>
      </c>
      <c r="KE22" cm="1">
        <f t="array" aca="1" ref="KE22" ca="1">INDIRECT(ADDRESS(ROW(), KE$3-$AF$1+$AF$3))+VLOOKUP($AS22, INDIRECT(ADDRESS($AF$4, COLUMN()-$AF$2-KE$3)&amp;":"&amp;ADDRESS($AF$5, COLUMN()-$AF$1-KE$3)), KE$3, FALSE)+VLOOKUP($AT22, INDIRECT(ADDRESS($AF$4, COLUMN()-$AF$2-KE$3)&amp;":"&amp;ADDRESS($AF$5, COLUMN()-$AF$1-KE$3)), KE$3, FALSE)</f>
        <v>79887</v>
      </c>
      <c r="KF22" t="str">
        <f t="shared" si="99"/>
        <v>ON</v>
      </c>
      <c r="KG22" t="str">
        <f t="shared" si="100"/>
        <v>NK</v>
      </c>
      <c r="KH22" t="str">
        <f t="shared" si="182"/>
        <v>OK</v>
      </c>
      <c r="KI22" cm="1">
        <f t="array" aca="1" ref="KI22" ca="1">INDIRECT(ADDRESS(ROW(), KI$3-$AF$1+$AF$3))+VLOOKUP($AS22, INDIRECT(ADDRESS($AF$4, COLUMN()-$AF$2-KI$3)&amp;":"&amp;ADDRESS($AF$5, COLUMN()-$AF$1-KI$3)), KI$3, FALSE)+VLOOKUP($AT22, INDIRECT(ADDRESS($AF$4, COLUMN()-$AF$2-KI$3)&amp;":"&amp;ADDRESS($AF$5, COLUMN()-$AF$1-KI$3)), KI$3, FALSE)</f>
        <v>340363</v>
      </c>
      <c r="KJ22" cm="1">
        <f t="array" aca="1" ref="KJ22" ca="1">INDIRECT(ADDRESS(ROW(), KJ$3-$AF$1+$AF$3))+VLOOKUP($AS22, INDIRECT(ADDRESS($AF$4, COLUMN()-$AF$2-KJ$3)&amp;":"&amp;ADDRESS($AF$5, COLUMN()-$AF$1-KJ$3)), KJ$3, FALSE)+VLOOKUP($AT22, INDIRECT(ADDRESS($AF$4, COLUMN()-$AF$2-KJ$3)&amp;":"&amp;ADDRESS($AF$5, COLUMN()-$AF$1-KJ$3)), KJ$3, FALSE)</f>
        <v>245465</v>
      </c>
      <c r="KK22" cm="1">
        <f t="array" aca="1" ref="KK22" ca="1">INDIRECT(ADDRESS(ROW(), KK$3-$AF$1+$AF$3))+VLOOKUP($AS22, INDIRECT(ADDRESS($AF$4, COLUMN()-$AF$2-KK$3)&amp;":"&amp;ADDRESS($AF$5, COLUMN()-$AF$1-KK$3)), KK$3, FALSE)+VLOOKUP($AT22, INDIRECT(ADDRESS($AF$4, COLUMN()-$AF$2-KK$3)&amp;":"&amp;ADDRESS($AF$5, COLUMN()-$AF$1-KK$3)), KK$3, FALSE)</f>
        <v>47757</v>
      </c>
      <c r="KL22" cm="1">
        <f t="array" aca="1" ref="KL22" ca="1">INDIRECT(ADDRESS(ROW(), KL$3-$AF$1+$AF$3))+VLOOKUP($AS22, INDIRECT(ADDRESS($AF$4, COLUMN()-$AF$2-KL$3)&amp;":"&amp;ADDRESS($AF$5, COLUMN()-$AF$1-KL$3)), KL$3, FALSE)+VLOOKUP($AT22, INDIRECT(ADDRESS($AF$4, COLUMN()-$AF$2-KL$3)&amp;":"&amp;ADDRESS($AF$5, COLUMN()-$AF$1-KL$3)), KL$3, FALSE)</f>
        <v>266954</v>
      </c>
      <c r="KM22" cm="1">
        <f t="array" aca="1" ref="KM22" ca="1">INDIRECT(ADDRESS(ROW(), KM$3-$AF$1+$AF$3))+VLOOKUP($AS22, INDIRECT(ADDRESS($AF$4, COLUMN()-$AF$2-KM$3)&amp;":"&amp;ADDRESS($AF$5, COLUMN()-$AF$1-KM$3)), KM$3, FALSE)+VLOOKUP($AT22, INDIRECT(ADDRESS($AF$4, COLUMN()-$AF$2-KM$3)&amp;":"&amp;ADDRESS($AF$5, COLUMN()-$AF$1-KM$3)), KM$3, FALSE)</f>
        <v>231339</v>
      </c>
      <c r="KN22" cm="1">
        <f t="array" aca="1" ref="KN22" ca="1">INDIRECT(ADDRESS(ROW(), KN$3-$AF$1+$AF$3))+VLOOKUP($AS22, INDIRECT(ADDRESS($AF$4, COLUMN()-$AF$2-KN$3)&amp;":"&amp;ADDRESS($AF$5, COLUMN()-$AF$1-KN$3)), KN$3, FALSE)+VLOOKUP($AT22, INDIRECT(ADDRESS($AF$4, COLUMN()-$AF$2-KN$3)&amp;":"&amp;ADDRESS($AF$5, COLUMN()-$AF$1-KN$3)), KN$3, FALSE)</f>
        <v>275992</v>
      </c>
      <c r="KO22" cm="1">
        <f t="array" aca="1" ref="KO22" ca="1">INDIRECT(ADDRESS(ROW(), KO$3-$AF$1+$AF$3))+VLOOKUP($AS22, INDIRECT(ADDRESS($AF$4, COLUMN()-$AF$2-KO$3)&amp;":"&amp;ADDRESS($AF$5, COLUMN()-$AF$1-KO$3)), KO$3, FALSE)+VLOOKUP($AT22, INDIRECT(ADDRESS($AF$4, COLUMN()-$AF$2-KO$3)&amp;":"&amp;ADDRESS($AF$5, COLUMN()-$AF$1-KO$3)), KO$3, FALSE)</f>
        <v>173743</v>
      </c>
      <c r="KP22" cm="1">
        <f t="array" aca="1" ref="KP22" ca="1">INDIRECT(ADDRESS(ROW(), KP$3-$AF$1+$AF$3))+VLOOKUP($AS22, INDIRECT(ADDRESS($AF$4, COLUMN()-$AF$2-KP$3)&amp;":"&amp;ADDRESS($AF$5, COLUMN()-$AF$1-KP$3)), KP$3, FALSE)+VLOOKUP($AT22, INDIRECT(ADDRESS($AF$4, COLUMN()-$AF$2-KP$3)&amp;":"&amp;ADDRESS($AF$5, COLUMN()-$AF$1-KP$3)), KP$3, FALSE)</f>
        <v>193054</v>
      </c>
      <c r="KQ22" cm="1">
        <f t="array" aca="1" ref="KQ22" ca="1">INDIRECT(ADDRESS(ROW(), KQ$3-$AF$1+$AF$3))+VLOOKUP($AS22, INDIRECT(ADDRESS($AF$4, COLUMN()-$AF$2-KQ$3)&amp;":"&amp;ADDRESS($AF$5, COLUMN()-$AF$1-KQ$3)), KQ$3, FALSE)+VLOOKUP($AT22, INDIRECT(ADDRESS($AF$4, COLUMN()-$AF$2-KQ$3)&amp;":"&amp;ADDRESS($AF$5, COLUMN()-$AF$1-KQ$3)), KQ$3, FALSE)</f>
        <v>163898</v>
      </c>
      <c r="KR22" cm="1">
        <f t="array" aca="1" ref="KR22" ca="1">INDIRECT(ADDRESS(ROW(), KR$3-$AF$1+$AF$3))+VLOOKUP($AS22, INDIRECT(ADDRESS($AF$4, COLUMN()-$AF$2-KR$3)&amp;":"&amp;ADDRESS($AF$5, COLUMN()-$AF$1-KR$3)), KR$3, FALSE)+VLOOKUP($AT22, INDIRECT(ADDRESS($AF$4, COLUMN()-$AF$2-KR$3)&amp;":"&amp;ADDRESS($AF$5, COLUMN()-$AF$1-KR$3)), KR$3, FALSE)</f>
        <v>158586</v>
      </c>
      <c r="KS22" t="str">
        <f t="shared" si="102"/>
        <v>ON</v>
      </c>
      <c r="KT22" t="str">
        <f t="shared" si="103"/>
        <v>NK</v>
      </c>
      <c r="KU22" t="str">
        <f t="shared" si="183"/>
        <v>OK</v>
      </c>
      <c r="KV22" cm="1">
        <f t="array" aca="1" ref="KV22" ca="1">INDIRECT(ADDRESS(ROW(), KV$3-$AF$1+$AF$3))+VLOOKUP($AS22, INDIRECT(ADDRESS($AF$4, COLUMN()-$AF$2-KV$3)&amp;":"&amp;ADDRESS($AF$5, COLUMN()-$AF$1-KV$3)), KV$3, FALSE)+VLOOKUP($AT22, INDIRECT(ADDRESS($AF$4, COLUMN()-$AF$2-KV$3)&amp;":"&amp;ADDRESS($AF$5, COLUMN()-$AF$1-KV$3)), KV$3, FALSE)</f>
        <v>681563</v>
      </c>
      <c r="KW22" cm="1">
        <f t="array" aca="1" ref="KW22" ca="1">INDIRECT(ADDRESS(ROW(), KW$3-$AF$1+$AF$3))+VLOOKUP($AS22, INDIRECT(ADDRESS($AF$4, COLUMN()-$AF$2-KW$3)&amp;":"&amp;ADDRESS($AF$5, COLUMN()-$AF$1-KW$3)), KW$3, FALSE)+VLOOKUP($AT22, INDIRECT(ADDRESS($AF$4, COLUMN()-$AF$2-KW$3)&amp;":"&amp;ADDRESS($AF$5, COLUMN()-$AF$1-KW$3)), KW$3, FALSE)</f>
        <v>492766</v>
      </c>
      <c r="KX22" cm="1">
        <f t="array" aca="1" ref="KX22" ca="1">INDIRECT(ADDRESS(ROW(), KX$3-$AF$1+$AF$3))+VLOOKUP($AS22, INDIRECT(ADDRESS($AF$4, COLUMN()-$AF$2-KX$3)&amp;":"&amp;ADDRESS($AF$5, COLUMN()-$AF$1-KX$3)), KX$3, FALSE)+VLOOKUP($AT22, INDIRECT(ADDRESS($AF$4, COLUMN()-$AF$2-KX$3)&amp;":"&amp;ADDRESS($AF$5, COLUMN()-$AF$1-KX$3)), KX$3, FALSE)</f>
        <v>95257</v>
      </c>
      <c r="KY22" cm="1">
        <f t="array" aca="1" ref="KY22" ca="1">INDIRECT(ADDRESS(ROW(), KY$3-$AF$1+$AF$3))+VLOOKUP($AS22, INDIRECT(ADDRESS($AF$4, COLUMN()-$AF$2-KY$3)&amp;":"&amp;ADDRESS($AF$5, COLUMN()-$AF$1-KY$3)), KY$3, FALSE)+VLOOKUP($AT22, INDIRECT(ADDRESS($AF$4, COLUMN()-$AF$2-KY$3)&amp;":"&amp;ADDRESS($AF$5, COLUMN()-$AF$1-KY$3)), KY$3, FALSE)</f>
        <v>534606</v>
      </c>
      <c r="KZ22" cm="1">
        <f t="array" aca="1" ref="KZ22" ca="1">INDIRECT(ADDRESS(ROW(), KZ$3-$AF$1+$AF$3))+VLOOKUP($AS22, INDIRECT(ADDRESS($AF$4, COLUMN()-$AF$2-KZ$3)&amp;":"&amp;ADDRESS($AF$5, COLUMN()-$AF$1-KZ$3)), KZ$3, FALSE)+VLOOKUP($AT22, INDIRECT(ADDRESS($AF$4, COLUMN()-$AF$2-KZ$3)&amp;":"&amp;ADDRESS($AF$5, COLUMN()-$AF$1-KZ$3)), KZ$3, FALSE)</f>
        <v>463260</v>
      </c>
      <c r="LA22" cm="1">
        <f t="array" aca="1" ref="LA22" ca="1">INDIRECT(ADDRESS(ROW(), LA$3-$AF$1+$AF$3))+VLOOKUP($AS22, INDIRECT(ADDRESS($AF$4, COLUMN()-$AF$2-LA$3)&amp;":"&amp;ADDRESS($AF$5, COLUMN()-$AF$1-LA$3)), LA$3, FALSE)+VLOOKUP($AT22, INDIRECT(ADDRESS($AF$4, COLUMN()-$AF$2-LA$3)&amp;":"&amp;ADDRESS($AF$5, COLUMN()-$AF$1-LA$3)), LA$3, FALSE)</f>
        <v>550887</v>
      </c>
      <c r="LB22" cm="1">
        <f t="array" aca="1" ref="LB22" ca="1">INDIRECT(ADDRESS(ROW(), LB$3-$AF$1+$AF$3))+VLOOKUP($AS22, INDIRECT(ADDRESS($AF$4, COLUMN()-$AF$2-LB$3)&amp;":"&amp;ADDRESS($AF$5, COLUMN()-$AF$1-LB$3)), LB$3, FALSE)+VLOOKUP($AT22, INDIRECT(ADDRESS($AF$4, COLUMN()-$AF$2-LB$3)&amp;":"&amp;ADDRESS($AF$5, COLUMN()-$AF$1-LB$3)), LB$3, FALSE)</f>
        <v>347333</v>
      </c>
      <c r="LC22" cm="1">
        <f t="array" aca="1" ref="LC22" ca="1">INDIRECT(ADDRESS(ROW(), LC$3-$AF$1+$AF$3))+VLOOKUP($AS22, INDIRECT(ADDRESS($AF$4, COLUMN()-$AF$2-LC$3)&amp;":"&amp;ADDRESS($AF$5, COLUMN()-$AF$1-LC$3)), LC$3, FALSE)+VLOOKUP($AT22, INDIRECT(ADDRESS($AF$4, COLUMN()-$AF$2-LC$3)&amp;":"&amp;ADDRESS($AF$5, COLUMN()-$AF$1-LC$3)), LC$3, FALSE)</f>
        <v>386616</v>
      </c>
      <c r="LD22" cm="1">
        <f t="array" aca="1" ref="LD22" ca="1">INDIRECT(ADDRESS(ROW(), LD$3-$AF$1+$AF$3))+VLOOKUP($AS22, INDIRECT(ADDRESS($AF$4, COLUMN()-$AF$2-LD$3)&amp;":"&amp;ADDRESS($AF$5, COLUMN()-$AF$1-LD$3)), LD$3, FALSE)+VLOOKUP($AT22, INDIRECT(ADDRESS($AF$4, COLUMN()-$AF$2-LD$3)&amp;":"&amp;ADDRESS($AF$5, COLUMN()-$AF$1-LD$3)), LD$3, FALSE)</f>
        <v>327027</v>
      </c>
      <c r="LE22" cm="1">
        <f t="array" aca="1" ref="LE22" ca="1">INDIRECT(ADDRESS(ROW(), LE$3-$AF$1+$AF$3))+VLOOKUP($AS22, INDIRECT(ADDRESS($AF$4, COLUMN()-$AF$2-LE$3)&amp;":"&amp;ADDRESS($AF$5, COLUMN()-$AF$1-LE$3)), LE$3, FALSE)+VLOOKUP($AT22, INDIRECT(ADDRESS($AF$4, COLUMN()-$AF$2-LE$3)&amp;":"&amp;ADDRESS($AF$5, COLUMN()-$AF$1-LE$3)), LE$3, FALSE)</f>
        <v>314988</v>
      </c>
      <c r="LF22" t="str">
        <f t="shared" si="105"/>
        <v>ON</v>
      </c>
      <c r="LG22" t="str">
        <f t="shared" si="106"/>
        <v>NK</v>
      </c>
      <c r="LH22" t="str">
        <f t="shared" si="184"/>
        <v>OK</v>
      </c>
      <c r="LI22" cm="1">
        <f t="array" aca="1" ref="LI22" ca="1">INDIRECT(ADDRESS(ROW(), LI$3-$AF$1+$AF$3))+VLOOKUP($AS22, INDIRECT(ADDRESS($AF$4, COLUMN()-$AF$2-LI$3)&amp;":"&amp;ADDRESS($AF$5, COLUMN()-$AF$1-LI$3)), LI$3, FALSE)+VLOOKUP($AT22, INDIRECT(ADDRESS($AF$4, COLUMN()-$AF$2-LI$3)&amp;":"&amp;ADDRESS($AF$5, COLUMN()-$AF$1-LI$3)), LI$3, FALSE)</f>
        <v>1364289</v>
      </c>
      <c r="LJ22" cm="1">
        <f t="array" aca="1" ref="LJ22" ca="1">INDIRECT(ADDRESS(ROW(), LJ$3-$AF$1+$AF$3))+VLOOKUP($AS22, INDIRECT(ADDRESS($AF$4, COLUMN()-$AF$2-LJ$3)&amp;":"&amp;ADDRESS($AF$5, COLUMN()-$AF$1-LJ$3)), LJ$3, FALSE)+VLOOKUP($AT22, INDIRECT(ADDRESS($AF$4, COLUMN()-$AF$2-LJ$3)&amp;":"&amp;ADDRESS($AF$5, COLUMN()-$AF$1-LJ$3)), LJ$3, FALSE)</f>
        <v>988345</v>
      </c>
      <c r="LK22" cm="1">
        <f t="array" aca="1" ref="LK22" ca="1">INDIRECT(ADDRESS(ROW(), LK$3-$AF$1+$AF$3))+VLOOKUP($AS22, INDIRECT(ADDRESS($AF$4, COLUMN()-$AF$2-LK$3)&amp;":"&amp;ADDRESS($AF$5, COLUMN()-$AF$1-LK$3)), LK$3, FALSE)+VLOOKUP($AT22, INDIRECT(ADDRESS($AF$4, COLUMN()-$AF$2-LK$3)&amp;":"&amp;ADDRESS($AF$5, COLUMN()-$AF$1-LK$3)), LK$3, FALSE)</f>
        <v>190015</v>
      </c>
      <c r="LL22" cm="1">
        <f t="array" aca="1" ref="LL22" ca="1">INDIRECT(ADDRESS(ROW(), LL$3-$AF$1+$AF$3))+VLOOKUP($AS22, INDIRECT(ADDRESS($AF$4, COLUMN()-$AF$2-LL$3)&amp;":"&amp;ADDRESS($AF$5, COLUMN()-$AF$1-LL$3)), LL$3, FALSE)+VLOOKUP($AT22, INDIRECT(ADDRESS($AF$4, COLUMN()-$AF$2-LL$3)&amp;":"&amp;ADDRESS($AF$5, COLUMN()-$AF$1-LL$3)), LL$3, FALSE)</f>
        <v>1070210</v>
      </c>
      <c r="LM22" cm="1">
        <f t="array" aca="1" ref="LM22" ca="1">INDIRECT(ADDRESS(ROW(), LM$3-$AF$1+$AF$3))+VLOOKUP($AS22, INDIRECT(ADDRESS($AF$4, COLUMN()-$AF$2-LM$3)&amp;":"&amp;ADDRESS($AF$5, COLUMN()-$AF$1-LM$3)), LM$3, FALSE)+VLOOKUP($AT22, INDIRECT(ADDRESS($AF$4, COLUMN()-$AF$2-LM$3)&amp;":"&amp;ADDRESS($AF$5, COLUMN()-$AF$1-LM$3)), LM$3, FALSE)</f>
        <v>927505</v>
      </c>
      <c r="LN22" cm="1">
        <f t="array" aca="1" ref="LN22" ca="1">INDIRECT(ADDRESS(ROW(), LN$3-$AF$1+$AF$3))+VLOOKUP($AS22, INDIRECT(ADDRESS($AF$4, COLUMN()-$AF$2-LN$3)&amp;":"&amp;ADDRESS($AF$5, COLUMN()-$AF$1-LN$3)), LN$3, FALSE)+VLOOKUP($AT22, INDIRECT(ADDRESS($AF$4, COLUMN()-$AF$2-LN$3)&amp;":"&amp;ADDRESS($AF$5, COLUMN()-$AF$1-LN$3)), LN$3, FALSE)</f>
        <v>1098600</v>
      </c>
      <c r="LO22" cm="1">
        <f t="array" aca="1" ref="LO22" ca="1">INDIRECT(ADDRESS(ROW(), LO$3-$AF$1+$AF$3))+VLOOKUP($AS22, INDIRECT(ADDRESS($AF$4, COLUMN()-$AF$2-LO$3)&amp;":"&amp;ADDRESS($AF$5, COLUMN()-$AF$1-LO$3)), LO$3, FALSE)+VLOOKUP($AT22, INDIRECT(ADDRESS($AF$4, COLUMN()-$AF$2-LO$3)&amp;":"&amp;ADDRESS($AF$5, COLUMN()-$AF$1-LO$3)), LO$3, FALSE)</f>
        <v>693805</v>
      </c>
      <c r="LP22" cm="1">
        <f t="array" aca="1" ref="LP22" ca="1">INDIRECT(ADDRESS(ROW(), LP$3-$AF$1+$AF$3))+VLOOKUP($AS22, INDIRECT(ADDRESS($AF$4, COLUMN()-$AF$2-LP$3)&amp;":"&amp;ADDRESS($AF$5, COLUMN()-$AF$1-LP$3)), LP$3, FALSE)+VLOOKUP($AT22, INDIRECT(ADDRESS($AF$4, COLUMN()-$AF$2-LP$3)&amp;":"&amp;ADDRESS($AF$5, COLUMN()-$AF$1-LP$3)), LP$3, FALSE)</f>
        <v>775010</v>
      </c>
      <c r="LQ22" cm="1">
        <f t="array" aca="1" ref="LQ22" ca="1">INDIRECT(ADDRESS(ROW(), LQ$3-$AF$1+$AF$3))+VLOOKUP($AS22, INDIRECT(ADDRESS($AF$4, COLUMN()-$AF$2-LQ$3)&amp;":"&amp;ADDRESS($AF$5, COLUMN()-$AF$1-LQ$3)), LQ$3, FALSE)+VLOOKUP($AT22, INDIRECT(ADDRESS($AF$4, COLUMN()-$AF$2-LQ$3)&amp;":"&amp;ADDRESS($AF$5, COLUMN()-$AF$1-LQ$3)), LQ$3, FALSE)</f>
        <v>653601</v>
      </c>
      <c r="LR22" cm="1">
        <f t="array" aca="1" ref="LR22" ca="1">INDIRECT(ADDRESS(ROW(), LR$3-$AF$1+$AF$3))+VLOOKUP($AS22, INDIRECT(ADDRESS($AF$4, COLUMN()-$AF$2-LR$3)&amp;":"&amp;ADDRESS($AF$5, COLUMN()-$AF$1-LR$3)), LR$3, FALSE)+VLOOKUP($AT22, INDIRECT(ADDRESS($AF$4, COLUMN()-$AF$2-LR$3)&amp;":"&amp;ADDRESS($AF$5, COLUMN()-$AF$1-LR$3)), LR$3, FALSE)</f>
        <v>627227</v>
      </c>
      <c r="LS22" t="str">
        <f t="shared" si="108"/>
        <v>ON</v>
      </c>
      <c r="LT22" t="str">
        <f t="shared" si="109"/>
        <v>NK</v>
      </c>
      <c r="LU22" t="str">
        <f t="shared" si="185"/>
        <v>OK</v>
      </c>
      <c r="LV22" cm="1">
        <f t="array" aca="1" ref="LV22" ca="1">INDIRECT(ADDRESS(ROW(), LV$3-$AF$1+$AF$3))+VLOOKUP($AS22, INDIRECT(ADDRESS($AF$4, COLUMN()-$AF$2-LV$3)&amp;":"&amp;ADDRESS($AF$5, COLUMN()-$AF$1-LV$3)), LV$3, FALSE)+VLOOKUP($AT22, INDIRECT(ADDRESS($AF$4, COLUMN()-$AF$2-LV$3)&amp;":"&amp;ADDRESS($AF$5, COLUMN()-$AF$1-LV$3)), LV$3, FALSE)</f>
        <v>2730968</v>
      </c>
      <c r="LW22" cm="1">
        <f t="array" aca="1" ref="LW22" ca="1">INDIRECT(ADDRESS(ROW(), LW$3-$AF$1+$AF$3))+VLOOKUP($AS22, INDIRECT(ADDRESS($AF$4, COLUMN()-$AF$2-LW$3)&amp;":"&amp;ADDRESS($AF$5, COLUMN()-$AF$1-LW$3)), LW$3, FALSE)+VLOOKUP($AT22, INDIRECT(ADDRESS($AF$4, COLUMN()-$AF$2-LW$3)&amp;":"&amp;ADDRESS($AF$5, COLUMN()-$AF$1-LW$3)), LW$3, FALSE)</f>
        <v>1980236</v>
      </c>
      <c r="LX22" cm="1">
        <f t="array" aca="1" ref="LX22" ca="1">INDIRECT(ADDRESS(ROW(), LX$3-$AF$1+$AF$3))+VLOOKUP($AS22, INDIRECT(ADDRESS($AF$4, COLUMN()-$AF$2-LX$3)&amp;":"&amp;ADDRESS($AF$5, COLUMN()-$AF$1-LX$3)), LX$3, FALSE)+VLOOKUP($AT22, INDIRECT(ADDRESS($AF$4, COLUMN()-$AF$2-LX$3)&amp;":"&amp;ADDRESS($AF$5, COLUMN()-$AF$1-LX$3)), LX$3, FALSE)</f>
        <v>379187</v>
      </c>
      <c r="LY22" cm="1">
        <f t="array" aca="1" ref="LY22" ca="1">INDIRECT(ADDRESS(ROW(), LY$3-$AF$1+$AF$3))+VLOOKUP($AS22, INDIRECT(ADDRESS($AF$4, COLUMN()-$AF$2-LY$3)&amp;":"&amp;ADDRESS($AF$5, COLUMN()-$AF$1-LY$3)), LY$3, FALSE)+VLOOKUP($AT22, INDIRECT(ADDRESS($AF$4, COLUMN()-$AF$2-LY$3)&amp;":"&amp;ADDRESS($AF$5, COLUMN()-$AF$1-LY$3)), LY$3, FALSE)</f>
        <v>2142004</v>
      </c>
      <c r="LZ22" cm="1">
        <f t="array" aca="1" ref="LZ22" ca="1">INDIRECT(ADDRESS(ROW(), LZ$3-$AF$1+$AF$3))+VLOOKUP($AS22, INDIRECT(ADDRESS($AF$4, COLUMN()-$AF$2-LZ$3)&amp;":"&amp;ADDRESS($AF$5, COLUMN()-$AF$1-LZ$3)), LZ$3, FALSE)+VLOOKUP($AT22, INDIRECT(ADDRESS($AF$4, COLUMN()-$AF$2-LZ$3)&amp;":"&amp;ADDRESS($AF$5, COLUMN()-$AF$1-LZ$3)), LZ$3, FALSE)</f>
        <v>1856785</v>
      </c>
      <c r="MA22" cm="1">
        <f t="array" aca="1" ref="MA22" ca="1">INDIRECT(ADDRESS(ROW(), MA$3-$AF$1+$AF$3))+VLOOKUP($AS22, INDIRECT(ADDRESS($AF$4, COLUMN()-$AF$2-MA$3)&amp;":"&amp;ADDRESS($AF$5, COLUMN()-$AF$1-MA$3)), MA$3, FALSE)+VLOOKUP($AT22, INDIRECT(ADDRESS($AF$4, COLUMN()-$AF$2-MA$3)&amp;":"&amp;ADDRESS($AF$5, COLUMN()-$AF$1-MA$3)), MA$3, FALSE)</f>
        <v>2193399</v>
      </c>
      <c r="MB22" cm="1">
        <f t="array" aca="1" ref="MB22" ca="1">INDIRECT(ADDRESS(ROW(), MB$3-$AF$1+$AF$3))+VLOOKUP($AS22, INDIRECT(ADDRESS($AF$4, COLUMN()-$AF$2-MB$3)&amp;":"&amp;ADDRESS($AF$5, COLUMN()-$AF$1-MB$3)), MB$3, FALSE)+VLOOKUP($AT22, INDIRECT(ADDRESS($AF$4, COLUMN()-$AF$2-MB$3)&amp;":"&amp;ADDRESS($AF$5, COLUMN()-$AF$1-MB$3)), MB$3, FALSE)</f>
        <v>1387336</v>
      </c>
      <c r="MC22" cm="1">
        <f t="array" aca="1" ref="MC22" ca="1">INDIRECT(ADDRESS(ROW(), MC$3-$AF$1+$AF$3))+VLOOKUP($AS22, INDIRECT(ADDRESS($AF$4, COLUMN()-$AF$2-MC$3)&amp;":"&amp;ADDRESS($AF$5, COLUMN()-$AF$1-MC$3)), MC$3, FALSE)+VLOOKUP($AT22, INDIRECT(ADDRESS($AF$4, COLUMN()-$AF$2-MC$3)&amp;":"&amp;ADDRESS($AF$5, COLUMN()-$AF$1-MC$3)), MC$3, FALSE)</f>
        <v>1551130</v>
      </c>
      <c r="MD22" cm="1">
        <f t="array" aca="1" ref="MD22" ca="1">INDIRECT(ADDRESS(ROW(), MD$3-$AF$1+$AF$3))+VLOOKUP($AS22, INDIRECT(ADDRESS($AF$4, COLUMN()-$AF$2-MD$3)&amp;":"&amp;ADDRESS($AF$5, COLUMN()-$AF$1-MD$3)), MD$3, FALSE)+VLOOKUP($AT22, INDIRECT(ADDRESS($AF$4, COLUMN()-$AF$2-MD$3)&amp;":"&amp;ADDRESS($AF$5, COLUMN()-$AF$1-MD$3)), MD$3, FALSE)</f>
        <v>1306028</v>
      </c>
      <c r="ME22" cm="1">
        <f t="array" aca="1" ref="ME22" ca="1">INDIRECT(ADDRESS(ROW(), ME$3-$AF$1+$AF$3))+VLOOKUP($AS22, INDIRECT(ADDRESS($AF$4, COLUMN()-$AF$2-ME$3)&amp;":"&amp;ADDRESS($AF$5, COLUMN()-$AF$1-ME$3)), ME$3, FALSE)+VLOOKUP($AT22, INDIRECT(ADDRESS($AF$4, COLUMN()-$AF$2-ME$3)&amp;":"&amp;ADDRESS($AF$5, COLUMN()-$AF$1-ME$3)), ME$3, FALSE)</f>
        <v>1250142</v>
      </c>
      <c r="MF22" t="str">
        <f t="shared" si="111"/>
        <v>ON</v>
      </c>
      <c r="MG22" t="str">
        <f t="shared" si="112"/>
        <v>NK</v>
      </c>
      <c r="MH22" t="str">
        <f t="shared" si="186"/>
        <v>OK</v>
      </c>
      <c r="MI22" cm="1">
        <f t="array" aca="1" ref="MI22" ca="1">INDIRECT(ADDRESS(ROW(), MI$3-$AF$1+$AF$3))+VLOOKUP($AS22, INDIRECT(ADDRESS($AF$4, COLUMN()-$AF$2-MI$3)&amp;":"&amp;ADDRESS($AF$5, COLUMN()-$AF$1-MI$3)), MI$3, FALSE)+VLOOKUP($AT22, INDIRECT(ADDRESS($AF$4, COLUMN()-$AF$2-MI$3)&amp;":"&amp;ADDRESS($AF$5, COLUMN()-$AF$1-MI$3)), MI$3, FALSE)</f>
        <v>5465342</v>
      </c>
      <c r="MJ22" cm="1">
        <f t="array" aca="1" ref="MJ22" ca="1">INDIRECT(ADDRESS(ROW(), MJ$3-$AF$1+$AF$3))+VLOOKUP($AS22, INDIRECT(ADDRESS($AF$4, COLUMN()-$AF$2-MJ$3)&amp;":"&amp;ADDRESS($AF$5, COLUMN()-$AF$1-MJ$3)), MJ$3, FALSE)+VLOOKUP($AT22, INDIRECT(ADDRESS($AF$4, COLUMN()-$AF$2-MJ$3)&amp;":"&amp;ADDRESS($AF$5, COLUMN()-$AF$1-MJ$3)), MJ$3, FALSE)</f>
        <v>3967107</v>
      </c>
      <c r="MK22" cm="1">
        <f t="array" aca="1" ref="MK22" ca="1">INDIRECT(ADDRESS(ROW(), MK$3-$AF$1+$AF$3))+VLOOKUP($AS22, INDIRECT(ADDRESS($AF$4, COLUMN()-$AF$2-MK$3)&amp;":"&amp;ADDRESS($AF$5, COLUMN()-$AF$1-MK$3)), MK$3, FALSE)+VLOOKUP($AT22, INDIRECT(ADDRESS($AF$4, COLUMN()-$AF$2-MK$3)&amp;":"&amp;ADDRESS($AF$5, COLUMN()-$AF$1-MK$3)), MK$3, FALSE)</f>
        <v>757319</v>
      </c>
      <c r="ML22" cm="1">
        <f t="array" aca="1" ref="ML22" ca="1">INDIRECT(ADDRESS(ROW(), ML$3-$AF$1+$AF$3))+VLOOKUP($AS22, INDIRECT(ADDRESS($AF$4, COLUMN()-$AF$2-ML$3)&amp;":"&amp;ADDRESS($AF$5, COLUMN()-$AF$1-ML$3)), ML$3, FALSE)+VLOOKUP($AT22, INDIRECT(ADDRESS($AF$4, COLUMN()-$AF$2-ML$3)&amp;":"&amp;ADDRESS($AF$5, COLUMN()-$AF$1-ML$3)), ML$3, FALSE)</f>
        <v>4285651</v>
      </c>
      <c r="MM22" cm="1">
        <f t="array" aca="1" ref="MM22" ca="1">INDIRECT(ADDRESS(ROW(), MM$3-$AF$1+$AF$3))+VLOOKUP($AS22, INDIRECT(ADDRESS($AF$4, COLUMN()-$AF$2-MM$3)&amp;":"&amp;ADDRESS($AF$5, COLUMN()-$AF$1-MM$3)), MM$3, FALSE)+VLOOKUP($AT22, INDIRECT(ADDRESS($AF$4, COLUMN()-$AF$2-MM$3)&amp;":"&amp;ADDRESS($AF$5, COLUMN()-$AF$1-MM$3)), MM$3, FALSE)</f>
        <v>3716136</v>
      </c>
      <c r="MN22" cm="1">
        <f t="array" aca="1" ref="MN22" ca="1">INDIRECT(ADDRESS(ROW(), MN$3-$AF$1+$AF$3))+VLOOKUP($AS22, INDIRECT(ADDRESS($AF$4, COLUMN()-$AF$2-MN$3)&amp;":"&amp;ADDRESS($AF$5, COLUMN()-$AF$1-MN$3)), MN$3, FALSE)+VLOOKUP($AT22, INDIRECT(ADDRESS($AF$4, COLUMN()-$AF$2-MN$3)&amp;":"&amp;ADDRESS($AF$5, COLUMN()-$AF$1-MN$3)), MN$3, FALSE)</f>
        <v>4377703</v>
      </c>
      <c r="MO22" cm="1">
        <f t="array" aca="1" ref="MO22" ca="1">INDIRECT(ADDRESS(ROW(), MO$3-$AF$1+$AF$3))+VLOOKUP($AS22, INDIRECT(ADDRESS($AF$4, COLUMN()-$AF$2-MO$3)&amp;":"&amp;ADDRESS($AF$5, COLUMN()-$AF$1-MO$3)), MO$3, FALSE)+VLOOKUP($AT22, INDIRECT(ADDRESS($AF$4, COLUMN()-$AF$2-MO$3)&amp;":"&amp;ADDRESS($AF$5, COLUMN()-$AF$1-MO$3)), MO$3, FALSE)</f>
        <v>2772318</v>
      </c>
      <c r="MP22" cm="1">
        <f t="array" aca="1" ref="MP22" ca="1">INDIRECT(ADDRESS(ROW(), MP$3-$AF$1+$AF$3))+VLOOKUP($AS22, INDIRECT(ADDRESS($AF$4, COLUMN()-$AF$2-MP$3)&amp;":"&amp;ADDRESS($AF$5, COLUMN()-$AF$1-MP$3)), MP$3, FALSE)+VLOOKUP($AT22, INDIRECT(ADDRESS($AF$4, COLUMN()-$AF$2-MP$3)&amp;":"&amp;ADDRESS($AF$5, COLUMN()-$AF$1-MP$3)), MP$3, FALSE)</f>
        <v>3105942</v>
      </c>
      <c r="MQ22" cm="1">
        <f t="array" aca="1" ref="MQ22" ca="1">INDIRECT(ADDRESS(ROW(), MQ$3-$AF$1+$AF$3))+VLOOKUP($AS22, INDIRECT(ADDRESS($AF$4, COLUMN()-$AF$2-MQ$3)&amp;":"&amp;ADDRESS($AF$5, COLUMN()-$AF$1-MQ$3)), MQ$3, FALSE)+VLOOKUP($AT22, INDIRECT(ADDRESS($AF$4, COLUMN()-$AF$2-MQ$3)&amp;":"&amp;ADDRESS($AF$5, COLUMN()-$AF$1-MQ$3)), MQ$3, FALSE)</f>
        <v>2611786</v>
      </c>
      <c r="MR22" cm="1">
        <f t="array" aca="1" ref="MR22" ca="1">INDIRECT(ADDRESS(ROW(), MR$3-$AF$1+$AF$3))+VLOOKUP($AS22, INDIRECT(ADDRESS($AF$4, COLUMN()-$AF$2-MR$3)&amp;":"&amp;ADDRESS($AF$5, COLUMN()-$AF$1-MR$3)), MR$3, FALSE)+VLOOKUP($AT22, INDIRECT(ADDRESS($AF$4, COLUMN()-$AF$2-MR$3)&amp;":"&amp;ADDRESS($AF$5, COLUMN()-$AF$1-MR$3)), MR$3, FALSE)</f>
        <v>2495127</v>
      </c>
      <c r="MS22" t="str">
        <f t="shared" si="114"/>
        <v>ON</v>
      </c>
      <c r="MT22" t="str">
        <f t="shared" si="115"/>
        <v>NK</v>
      </c>
      <c r="MU22" t="str">
        <f t="shared" si="187"/>
        <v>OK</v>
      </c>
      <c r="MV22" cm="1">
        <f t="array" aca="1" ref="MV22" ca="1">INDIRECT(ADDRESS(ROW(), MV$3-$AF$1+$AF$3))+VLOOKUP($AS22, INDIRECT(ADDRESS($AF$4, COLUMN()-$AF$2-MV$3)&amp;":"&amp;ADDRESS($AF$5, COLUMN()-$AF$1-MV$3)), MV$3, FALSE)+VLOOKUP($AT22, INDIRECT(ADDRESS($AF$4, COLUMN()-$AF$2-MV$3)&amp;":"&amp;ADDRESS($AF$5, COLUMN()-$AF$1-MV$3)), MV$3, FALSE)</f>
        <v>10936279</v>
      </c>
      <c r="MW22" cm="1">
        <f t="array" aca="1" ref="MW22" ca="1">INDIRECT(ADDRESS(ROW(), MW$3-$AF$1+$AF$3))+VLOOKUP($AS22, INDIRECT(ADDRESS($AF$4, COLUMN()-$AF$2-MW$3)&amp;":"&amp;ADDRESS($AF$5, COLUMN()-$AF$1-MW$3)), MW$3, FALSE)+VLOOKUP($AT22, INDIRECT(ADDRESS($AF$4, COLUMN()-$AF$2-MW$3)&amp;":"&amp;ADDRESS($AF$5, COLUMN()-$AF$1-MW$3)), MW$3, FALSE)</f>
        <v>7943569</v>
      </c>
      <c r="MX22" cm="1">
        <f t="array" aca="1" ref="MX22" ca="1">INDIRECT(ADDRESS(ROW(), MX$3-$AF$1+$AF$3))+VLOOKUP($AS22, INDIRECT(ADDRESS($AF$4, COLUMN()-$AF$2-MX$3)&amp;":"&amp;ADDRESS($AF$5, COLUMN()-$AF$1-MX$3)), MX$3, FALSE)+VLOOKUP($AT22, INDIRECT(ADDRESS($AF$4, COLUMN()-$AF$2-MX$3)&amp;":"&amp;ADDRESS($AF$5, COLUMN()-$AF$1-MX$3)), MX$3, FALSE)</f>
        <v>1513023</v>
      </c>
      <c r="MY22" cm="1">
        <f t="array" aca="1" ref="MY22" ca="1">INDIRECT(ADDRESS(ROW(), MY$3-$AF$1+$AF$3))+VLOOKUP($AS22, INDIRECT(ADDRESS($AF$4, COLUMN()-$AF$2-MY$3)&amp;":"&amp;ADDRESS($AF$5, COLUMN()-$AF$1-MY$3)), MY$3, FALSE)+VLOOKUP($AT22, INDIRECT(ADDRESS($AF$4, COLUMN()-$AF$2-MY$3)&amp;":"&amp;ADDRESS($AF$5, COLUMN()-$AF$1-MY$3)), MY$3, FALSE)</f>
        <v>8573713</v>
      </c>
      <c r="MZ22" cm="1">
        <f t="array" aca="1" ref="MZ22" ca="1">INDIRECT(ADDRESS(ROW(), MZ$3-$AF$1+$AF$3))+VLOOKUP($AS22, INDIRECT(ADDRESS($AF$4, COLUMN()-$AF$2-MZ$3)&amp;":"&amp;ADDRESS($AF$5, COLUMN()-$AF$1-MZ$3)), MZ$3, FALSE)+VLOOKUP($AT22, INDIRECT(ADDRESS($AF$4, COLUMN()-$AF$2-MZ$3)&amp;":"&amp;ADDRESS($AF$5, COLUMN()-$AF$1-MZ$3)), MZ$3, FALSE)</f>
        <v>7435388</v>
      </c>
      <c r="NA22" cm="1">
        <f t="array" aca="1" ref="NA22" ca="1">INDIRECT(ADDRESS(ROW(), NA$3-$AF$1+$AF$3))+VLOOKUP($AS22, INDIRECT(ADDRESS($AF$4, COLUMN()-$AF$2-NA$3)&amp;":"&amp;ADDRESS($AF$5, COLUMN()-$AF$1-NA$3)), NA$3, FALSE)+VLOOKUP($AT22, INDIRECT(ADDRESS($AF$4, COLUMN()-$AF$2-NA$3)&amp;":"&amp;ADDRESS($AF$5, COLUMN()-$AF$1-NA$3)), NA$3, FALSE)</f>
        <v>8745855</v>
      </c>
      <c r="NB22" cm="1">
        <f t="array" aca="1" ref="NB22" ca="1">INDIRECT(ADDRESS(ROW(), NB$3-$AF$1+$AF$3))+VLOOKUP($AS22, INDIRECT(ADDRESS($AF$4, COLUMN()-$AF$2-NB$3)&amp;":"&amp;ADDRESS($AF$5, COLUMN()-$AF$1-NB$3)), NB$3, FALSE)+VLOOKUP($AT22, INDIRECT(ADDRESS($AF$4, COLUMN()-$AF$2-NB$3)&amp;":"&amp;ADDRESS($AF$5, COLUMN()-$AF$1-NB$3)), NB$3, FALSE)</f>
        <v>5543368</v>
      </c>
      <c r="NC22" cm="1">
        <f t="array" aca="1" ref="NC22" ca="1">INDIRECT(ADDRESS(ROW(), NC$3-$AF$1+$AF$3))+VLOOKUP($AS22, INDIRECT(ADDRESS($AF$4, COLUMN()-$AF$2-NC$3)&amp;":"&amp;ADDRESS($AF$5, COLUMN()-$AF$1-NC$3)), NC$3, FALSE)+VLOOKUP($AT22, INDIRECT(ADDRESS($AF$4, COLUMN()-$AF$2-NC$3)&amp;":"&amp;ADDRESS($AF$5, COLUMN()-$AF$1-NC$3)), NC$3, FALSE)</f>
        <v>6213194</v>
      </c>
      <c r="ND22" cm="1">
        <f t="array" aca="1" ref="ND22" ca="1">INDIRECT(ADDRESS(ROW(), ND$3-$AF$1+$AF$3))+VLOOKUP($AS22, INDIRECT(ADDRESS($AF$4, COLUMN()-$AF$2-ND$3)&amp;":"&amp;ADDRESS($AF$5, COLUMN()-$AF$1-ND$3)), ND$3, FALSE)+VLOOKUP($AT22, INDIRECT(ADDRESS($AF$4, COLUMN()-$AF$2-ND$3)&amp;":"&amp;ADDRESS($AF$5, COLUMN()-$AF$1-ND$3)), ND$3, FALSE)</f>
        <v>5222596</v>
      </c>
      <c r="NE22" cm="1">
        <f t="array" aca="1" ref="NE22" ca="1">INDIRECT(ADDRESS(ROW(), NE$3-$AF$1+$AF$3))+VLOOKUP($AS22, INDIRECT(ADDRESS($AF$4, COLUMN()-$AF$2-NE$3)&amp;":"&amp;ADDRESS($AF$5, COLUMN()-$AF$1-NE$3)), NE$3, FALSE)+VLOOKUP($AT22, INDIRECT(ADDRESS($AF$4, COLUMN()-$AF$2-NE$3)&amp;":"&amp;ADDRESS($AF$5, COLUMN()-$AF$1-NE$3)), NE$3, FALSE)</f>
        <v>4981878</v>
      </c>
      <c r="NF22" t="str">
        <f t="shared" si="117"/>
        <v>ON</v>
      </c>
      <c r="NG22" t="str">
        <f t="shared" si="118"/>
        <v>NK</v>
      </c>
      <c r="NH22" t="str">
        <f t="shared" si="188"/>
        <v>OK</v>
      </c>
      <c r="NI22" cm="1">
        <f t="array" aca="1" ref="NI22" ca="1">INDIRECT(ADDRESS(ROW(), NI$3-$AF$1+$AF$3))+VLOOKUP($AS22, INDIRECT(ADDRESS($AF$4, COLUMN()-$AF$2-NI$3)&amp;":"&amp;ADDRESS($AF$5, COLUMN()-$AF$1-NI$3)), NI$3, FALSE)+VLOOKUP($AT22, INDIRECT(ADDRESS($AF$4, COLUMN()-$AF$2-NI$3)&amp;":"&amp;ADDRESS($AF$5, COLUMN()-$AF$1-NI$3)), NI$3, FALSE)</f>
        <v>21880809</v>
      </c>
      <c r="NJ22" cm="1">
        <f t="array" aca="1" ref="NJ22" ca="1">INDIRECT(ADDRESS(ROW(), NJ$3-$AF$1+$AF$3))+VLOOKUP($AS22, INDIRECT(ADDRESS($AF$4, COLUMN()-$AF$2-NJ$3)&amp;":"&amp;ADDRESS($AF$5, COLUMN()-$AF$1-NJ$3)), NJ$3, FALSE)+VLOOKUP($AT22, INDIRECT(ADDRESS($AF$4, COLUMN()-$AF$2-NJ$3)&amp;":"&amp;ADDRESS($AF$5, COLUMN()-$AF$1-NJ$3)), NJ$3, FALSE)</f>
        <v>15904004</v>
      </c>
      <c r="NK22" cm="1">
        <f t="array" aca="1" ref="NK22" ca="1">INDIRECT(ADDRESS(ROW(), NK$3-$AF$1+$AF$3))+VLOOKUP($AS22, INDIRECT(ADDRESS($AF$4, COLUMN()-$AF$2-NK$3)&amp;":"&amp;ADDRESS($AF$5, COLUMN()-$AF$1-NK$3)), NK$3, FALSE)+VLOOKUP($AT22, INDIRECT(ADDRESS($AF$4, COLUMN()-$AF$2-NK$3)&amp;":"&amp;ADDRESS($AF$5, COLUMN()-$AF$1-NK$3)), NK$3, FALSE)</f>
        <v>3023324</v>
      </c>
      <c r="NL22" cm="1">
        <f t="array" aca="1" ref="NL22" ca="1">INDIRECT(ADDRESS(ROW(), NL$3-$AF$1+$AF$3))+VLOOKUP($AS22, INDIRECT(ADDRESS($AF$4, COLUMN()-$AF$2-NL$3)&amp;":"&amp;ADDRESS($AF$5, COLUMN()-$AF$1-NL$3)), NL$3, FALSE)+VLOOKUP($AT22, INDIRECT(ADDRESS($AF$4, COLUMN()-$AF$2-NL$3)&amp;":"&amp;ADDRESS($AF$5, COLUMN()-$AF$1-NL$3)), NL$3, FALSE)</f>
        <v>17149140</v>
      </c>
      <c r="NM22" cm="1">
        <f t="array" aca="1" ref="NM22" ca="1">INDIRECT(ADDRESS(ROW(), NM$3-$AF$1+$AF$3))+VLOOKUP($AS22, INDIRECT(ADDRESS($AF$4, COLUMN()-$AF$2-NM$3)&amp;":"&amp;ADDRESS($AF$5, COLUMN()-$AF$1-NM$3)), NM$3, FALSE)+VLOOKUP($AT22, INDIRECT(ADDRESS($AF$4, COLUMN()-$AF$2-NM$3)&amp;":"&amp;ADDRESS($AF$5, COLUMN()-$AF$1-NM$3)), NM$3, FALSE)</f>
        <v>14875910</v>
      </c>
      <c r="NN22" cm="1">
        <f t="array" aca="1" ref="NN22" ca="1">INDIRECT(ADDRESS(ROW(), NN$3-$AF$1+$AF$3))+VLOOKUP($AS22, INDIRECT(ADDRESS($AF$4, COLUMN()-$AF$2-NN$3)&amp;":"&amp;ADDRESS($AF$5, COLUMN()-$AF$1-NN$3)), NN$3, FALSE)+VLOOKUP($AT22, INDIRECT(ADDRESS($AF$4, COLUMN()-$AF$2-NN$3)&amp;":"&amp;ADDRESS($AF$5, COLUMN()-$AF$1-NN$3)), NN$3, FALSE)</f>
        <v>17471873</v>
      </c>
      <c r="NO22" cm="1">
        <f t="array" aca="1" ref="NO22" ca="1">INDIRECT(ADDRESS(ROW(), NO$3-$AF$1+$AF$3))+VLOOKUP($AS22, INDIRECT(ADDRESS($AF$4, COLUMN()-$AF$2-NO$3)&amp;":"&amp;ADDRESS($AF$5, COLUMN()-$AF$1-NO$3)), NO$3, FALSE)+VLOOKUP($AT22, INDIRECT(ADDRESS($AF$4, COLUMN()-$AF$2-NO$3)&amp;":"&amp;ADDRESS($AF$5, COLUMN()-$AF$1-NO$3)), NO$3, FALSE)</f>
        <v>11081149</v>
      </c>
      <c r="NP22" cm="1">
        <f t="array" aca="1" ref="NP22" ca="1">INDIRECT(ADDRESS(ROW(), NP$3-$AF$1+$AF$3))+VLOOKUP($AS22, INDIRECT(ADDRESS($AF$4, COLUMN()-$AF$2-NP$3)&amp;":"&amp;ADDRESS($AF$5, COLUMN()-$AF$1-NP$3)), NP$3, FALSE)+VLOOKUP($AT22, INDIRECT(ADDRESS($AF$4, COLUMN()-$AF$2-NP$3)&amp;":"&amp;ADDRESS($AF$5, COLUMN()-$AF$1-NP$3)), NP$3, FALSE)</f>
        <v>12431794</v>
      </c>
      <c r="NQ22" cm="1">
        <f t="array" aca="1" ref="NQ22" ca="1">INDIRECT(ADDRESS(ROW(), NQ$3-$AF$1+$AF$3))+VLOOKUP($AS22, INDIRECT(ADDRESS($AF$4, COLUMN()-$AF$2-NQ$3)&amp;":"&amp;ADDRESS($AF$5, COLUMN()-$AF$1-NQ$3)), NQ$3, FALSE)+VLOOKUP($AT22, INDIRECT(ADDRESS($AF$4, COLUMN()-$AF$2-NQ$3)&amp;":"&amp;ADDRESS($AF$5, COLUMN()-$AF$1-NQ$3)), NQ$3, FALSE)</f>
        <v>10447463</v>
      </c>
      <c r="NR22" cm="1">
        <f t="array" aca="1" ref="NR22" ca="1">INDIRECT(ADDRESS(ROW(), NR$3-$AF$1+$AF$3))+VLOOKUP($AS22, INDIRECT(ADDRESS($AF$4, COLUMN()-$AF$2-NR$3)&amp;":"&amp;ADDRESS($AF$5, COLUMN()-$AF$1-NR$3)), NR$3, FALSE)+VLOOKUP($AT22, INDIRECT(ADDRESS($AF$4, COLUMN()-$AF$2-NR$3)&amp;":"&amp;ADDRESS($AF$5, COLUMN()-$AF$1-NR$3)), NR$3, FALSE)</f>
        <v>9952261</v>
      </c>
      <c r="NS22" t="str">
        <f t="shared" si="120"/>
        <v>ON</v>
      </c>
      <c r="NT22" t="str">
        <f t="shared" si="121"/>
        <v>NK</v>
      </c>
      <c r="NU22" t="str">
        <f t="shared" si="189"/>
        <v>OK</v>
      </c>
      <c r="NV22" cm="1">
        <f t="array" aca="1" ref="NV22" ca="1">INDIRECT(ADDRESS(ROW(), NV$3-$AF$1+$AF$3))+VLOOKUP($AS22, INDIRECT(ADDRESS($AF$4, COLUMN()-$AF$2-NV$3)&amp;":"&amp;ADDRESS($AF$5, COLUMN()-$AF$1-NV$3)), NV$3, FALSE)+VLOOKUP($AT22, INDIRECT(ADDRESS($AF$4, COLUMN()-$AF$2-NV$3)&amp;":"&amp;ADDRESS($AF$5, COLUMN()-$AF$1-NV$3)), NV$3, FALSE)</f>
        <v>43776351</v>
      </c>
      <c r="NW22" cm="1">
        <f t="array" aca="1" ref="NW22" ca="1">INDIRECT(ADDRESS(ROW(), NW$3-$AF$1+$AF$3))+VLOOKUP($AS22, INDIRECT(ADDRESS($AF$4, COLUMN()-$AF$2-NW$3)&amp;":"&amp;ADDRESS($AF$5, COLUMN()-$AF$1-NW$3)), NW$3, FALSE)+VLOOKUP($AT22, INDIRECT(ADDRESS($AF$4, COLUMN()-$AF$2-NW$3)&amp;":"&amp;ADDRESS($AF$5, COLUMN()-$AF$1-NW$3)), NW$3, FALSE)</f>
        <v>31830092</v>
      </c>
      <c r="NX22" cm="1">
        <f t="array" aca="1" ref="NX22" ca="1">INDIRECT(ADDRESS(ROW(), NX$3-$AF$1+$AF$3))+VLOOKUP($AS22, INDIRECT(ADDRESS($AF$4, COLUMN()-$AF$2-NX$3)&amp;":"&amp;ADDRESS($AF$5, COLUMN()-$AF$1-NX$3)), NX$3, FALSE)+VLOOKUP($AT22, INDIRECT(ADDRESS($AF$4, COLUMN()-$AF$2-NX$3)&amp;":"&amp;ADDRESS($AF$5, COLUMN()-$AF$1-NX$3)), NX$3, FALSE)</f>
        <v>6041510</v>
      </c>
      <c r="NY22" cm="1">
        <f t="array" aca="1" ref="NY22" ca="1">INDIRECT(ADDRESS(ROW(), NY$3-$AF$1+$AF$3))+VLOOKUP($AS22, INDIRECT(ADDRESS($AF$4, COLUMN()-$AF$2-NY$3)&amp;":"&amp;ADDRESS($AF$5, COLUMN()-$AF$1-NY$3)), NY$3, FALSE)+VLOOKUP($AT22, INDIRECT(ADDRESS($AF$4, COLUMN()-$AF$2-NY$3)&amp;":"&amp;ADDRESS($AF$5, COLUMN()-$AF$1-NY$3)), NY$3, FALSE)</f>
        <v>34302402</v>
      </c>
      <c r="NZ22" cm="1">
        <f t="array" aca="1" ref="NZ22" ca="1">INDIRECT(ADDRESS(ROW(), NZ$3-$AF$1+$AF$3))+VLOOKUP($AS22, INDIRECT(ADDRESS($AF$4, COLUMN()-$AF$2-NZ$3)&amp;":"&amp;ADDRESS($AF$5, COLUMN()-$AF$1-NZ$3)), NZ$3, FALSE)+VLOOKUP($AT22, INDIRECT(ADDRESS($AF$4, COLUMN()-$AF$2-NZ$3)&amp;":"&amp;ADDRESS($AF$5, COLUMN()-$AF$1-NZ$3)), NZ$3, FALSE)</f>
        <v>29760276</v>
      </c>
      <c r="OA22" cm="1">
        <f t="array" aca="1" ref="OA22" ca="1">INDIRECT(ADDRESS(ROW(), OA$3-$AF$1+$AF$3))+VLOOKUP($AS22, INDIRECT(ADDRESS($AF$4, COLUMN()-$AF$2-OA$3)&amp;":"&amp;ADDRESS($AF$5, COLUMN()-$AF$1-OA$3)), OA$3, FALSE)+VLOOKUP($AT22, INDIRECT(ADDRESS($AF$4, COLUMN()-$AF$2-OA$3)&amp;":"&amp;ADDRESS($AF$5, COLUMN()-$AF$1-OA$3)), OA$3, FALSE)</f>
        <v>34922422</v>
      </c>
      <c r="OB22" cm="1">
        <f t="array" aca="1" ref="OB22" ca="1">INDIRECT(ADDRESS(ROW(), OB$3-$AF$1+$AF$3))+VLOOKUP($AS22, INDIRECT(ADDRESS($AF$4, COLUMN()-$AF$2-OB$3)&amp;":"&amp;ADDRESS($AF$5, COLUMN()-$AF$1-OB$3)), OB$3, FALSE)+VLOOKUP($AT22, INDIRECT(ADDRESS($AF$4, COLUMN()-$AF$2-OB$3)&amp;":"&amp;ADDRESS($AF$5, COLUMN()-$AF$1-OB$3)), OB$3, FALSE)</f>
        <v>22159081</v>
      </c>
      <c r="OC22" cm="1">
        <f t="array" aca="1" ref="OC22" ca="1">INDIRECT(ADDRESS(ROW(), OC$3-$AF$1+$AF$3))+VLOOKUP($AS22, INDIRECT(ADDRESS($AF$4, COLUMN()-$AF$2-OC$3)&amp;":"&amp;ADDRESS($AF$5, COLUMN()-$AF$1-OC$3)), OC$3, FALSE)+VLOOKUP($AT22, INDIRECT(ADDRESS($AF$4, COLUMN()-$AF$2-OC$3)&amp;":"&amp;ADDRESS($AF$5, COLUMN()-$AF$1-OC$3)), OC$3, FALSE)</f>
        <v>24864731</v>
      </c>
      <c r="OD22" cm="1">
        <f t="array" aca="1" ref="OD22" ca="1">INDIRECT(ADDRESS(ROW(), OD$3-$AF$1+$AF$3))+VLOOKUP($AS22, INDIRECT(ADDRESS($AF$4, COLUMN()-$AF$2-OD$3)&amp;":"&amp;ADDRESS($AF$5, COLUMN()-$AF$1-OD$3)), OD$3, FALSE)+VLOOKUP($AT22, INDIRECT(ADDRESS($AF$4, COLUMN()-$AF$2-OD$3)&amp;":"&amp;ADDRESS($AF$5, COLUMN()-$AF$1-OD$3)), OD$3, FALSE)</f>
        <v>20894333</v>
      </c>
      <c r="OE22" cm="1">
        <f t="array" aca="1" ref="OE22" ca="1">INDIRECT(ADDRESS(ROW(), OE$3-$AF$1+$AF$3))+VLOOKUP($AS22, INDIRECT(ADDRESS($AF$4, COLUMN()-$AF$2-OE$3)&amp;":"&amp;ADDRESS($AF$5, COLUMN()-$AF$1-OE$3)), OE$3, FALSE)+VLOOKUP($AT22, INDIRECT(ADDRESS($AF$4, COLUMN()-$AF$2-OE$3)&amp;":"&amp;ADDRESS($AF$5, COLUMN()-$AF$1-OE$3)), OE$3, FALSE)</f>
        <v>19884257</v>
      </c>
      <c r="OF22" t="str">
        <f t="shared" si="123"/>
        <v>ON</v>
      </c>
      <c r="OG22" t="str">
        <f t="shared" si="124"/>
        <v>NK</v>
      </c>
      <c r="OH22" t="str">
        <f t="shared" si="190"/>
        <v>OK</v>
      </c>
      <c r="OI22" cm="1">
        <f t="array" aca="1" ref="OI22" ca="1">INDIRECT(ADDRESS(ROW(), OI$3-$AF$1+$AF$3))+VLOOKUP($AS22, INDIRECT(ADDRESS($AF$4, COLUMN()-$AF$2-OI$3)&amp;":"&amp;ADDRESS($AF$5, COLUMN()-$AF$1-OI$3)), OI$3, FALSE)+VLOOKUP($AT22, INDIRECT(ADDRESS($AF$4, COLUMN()-$AF$2-OI$3)&amp;":"&amp;ADDRESS($AF$5, COLUMN()-$AF$1-OI$3)), OI$3, FALSE)</f>
        <v>87574584</v>
      </c>
      <c r="OJ22" cm="1">
        <f t="array" aca="1" ref="OJ22" ca="1">INDIRECT(ADDRESS(ROW(), OJ$3-$AF$1+$AF$3))+VLOOKUP($AS22, INDIRECT(ADDRESS($AF$4, COLUMN()-$AF$2-OJ$3)&amp;":"&amp;ADDRESS($AF$5, COLUMN()-$AF$1-OJ$3)), OJ$3, FALSE)+VLOOKUP($AT22, INDIRECT(ADDRESS($AF$4, COLUMN()-$AF$2-OJ$3)&amp;":"&amp;ADDRESS($AF$5, COLUMN()-$AF$1-OJ$3)), OJ$3, FALSE)</f>
        <v>63693919</v>
      </c>
      <c r="OK22" cm="1">
        <f t="array" aca="1" ref="OK22" ca="1">INDIRECT(ADDRESS(ROW(), OK$3-$AF$1+$AF$3))+VLOOKUP($AS22, INDIRECT(ADDRESS($AF$4, COLUMN()-$AF$2-OK$3)&amp;":"&amp;ADDRESS($AF$5, COLUMN()-$AF$1-OK$3)), OK$3, FALSE)+VLOOKUP($AT22, INDIRECT(ADDRESS($AF$4, COLUMN()-$AF$2-OK$3)&amp;":"&amp;ADDRESS($AF$5, COLUMN()-$AF$1-OK$3)), OK$3, FALSE)</f>
        <v>12074622</v>
      </c>
      <c r="OL22" cm="1">
        <f t="array" aca="1" ref="OL22" ca="1">INDIRECT(ADDRESS(ROW(), OL$3-$AF$1+$AF$3))+VLOOKUP($AS22, INDIRECT(ADDRESS($AF$4, COLUMN()-$AF$2-OL$3)&amp;":"&amp;ADDRESS($AF$5, COLUMN()-$AF$1-OL$3)), OL$3, FALSE)+VLOOKUP($AT22, INDIRECT(ADDRESS($AF$4, COLUMN()-$AF$2-OL$3)&amp;":"&amp;ADDRESS($AF$5, COLUMN()-$AF$1-OL$3)), OL$3, FALSE)</f>
        <v>68612188</v>
      </c>
      <c r="OM22" cm="1">
        <f t="array" aca="1" ref="OM22" ca="1">INDIRECT(ADDRESS(ROW(), OM$3-$AF$1+$AF$3))+VLOOKUP($AS22, INDIRECT(ADDRESS($AF$4, COLUMN()-$AF$2-OM$3)&amp;":"&amp;ADDRESS($AF$5, COLUMN()-$AF$1-OM$3)), OM$3, FALSE)+VLOOKUP($AT22, INDIRECT(ADDRESS($AF$4, COLUMN()-$AF$2-OM$3)&amp;":"&amp;ADDRESS($AF$5, COLUMN()-$AF$1-OM$3)), OM$3, FALSE)</f>
        <v>59535977</v>
      </c>
      <c r="ON22" cm="1">
        <f t="array" aca="1" ref="ON22" ca="1">INDIRECT(ADDRESS(ROW(), ON$3-$AF$1+$AF$3))+VLOOKUP($AS22, INDIRECT(ADDRESS($AF$4, COLUMN()-$AF$2-ON$3)&amp;":"&amp;ADDRESS($AF$5, COLUMN()-$AF$1-ON$3)), ON$3, FALSE)+VLOOKUP($AT22, INDIRECT(ADDRESS($AF$4, COLUMN()-$AF$2-ON$3)&amp;":"&amp;ADDRESS($AF$5, COLUMN()-$AF$1-ON$3)), ON$3, FALSE)</f>
        <v>69801988</v>
      </c>
      <c r="OO22" cm="1">
        <f t="array" aca="1" ref="OO22" ca="1">INDIRECT(ADDRESS(ROW(), OO$3-$AF$1+$AF$3))+VLOOKUP($AS22, INDIRECT(ADDRESS($AF$4, COLUMN()-$AF$2-OO$3)&amp;":"&amp;ADDRESS($AF$5, COLUMN()-$AF$1-OO$3)), OO$3, FALSE)+VLOOKUP($AT22, INDIRECT(ADDRESS($AF$4, COLUMN()-$AF$2-OO$3)&amp;":"&amp;ADDRESS($AF$5, COLUMN()-$AF$1-OO$3)), OO$3, FALSE)</f>
        <v>44307044</v>
      </c>
      <c r="OP22" cm="1">
        <f t="array" aca="1" ref="OP22" ca="1">INDIRECT(ADDRESS(ROW(), OP$3-$AF$1+$AF$3))+VLOOKUP($AS22, INDIRECT(ADDRESS($AF$4, COLUMN()-$AF$2-OP$3)&amp;":"&amp;ADDRESS($AF$5, COLUMN()-$AF$1-OP$3)), OP$3, FALSE)+VLOOKUP($AT22, INDIRECT(ADDRESS($AF$4, COLUMN()-$AF$2-OP$3)&amp;":"&amp;ADDRESS($AF$5, COLUMN()-$AF$1-OP$3)), OP$3, FALSE)</f>
        <v>49739951</v>
      </c>
      <c r="OQ22" cm="1">
        <f t="array" aca="1" ref="OQ22" ca="1">INDIRECT(ADDRESS(ROW(), OQ$3-$AF$1+$AF$3))+VLOOKUP($AS22, INDIRECT(ADDRESS($AF$4, COLUMN()-$AF$2-OQ$3)&amp;":"&amp;ADDRESS($AF$5, COLUMN()-$AF$1-OQ$3)), OQ$3, FALSE)+VLOOKUP($AT22, INDIRECT(ADDRESS($AF$4, COLUMN()-$AF$2-OQ$3)&amp;":"&amp;ADDRESS($AF$5, COLUMN()-$AF$1-OQ$3)), OQ$3, FALSE)</f>
        <v>41793488</v>
      </c>
      <c r="OR22" cm="1">
        <f t="array" aca="1" ref="OR22" ca="1">INDIRECT(ADDRESS(ROW(), OR$3-$AF$1+$AF$3))+VLOOKUP($AS22, INDIRECT(ADDRESS($AF$4, COLUMN()-$AF$2-OR$3)&amp;":"&amp;ADDRESS($AF$5, COLUMN()-$AF$1-OR$3)), OR$3, FALSE)+VLOOKUP($AT22, INDIRECT(ADDRESS($AF$4, COLUMN()-$AF$2-OR$3)&amp;":"&amp;ADDRESS($AF$5, COLUMN()-$AF$1-OR$3)), OR$3, FALSE)</f>
        <v>39737150</v>
      </c>
      <c r="OS22" t="str">
        <f t="shared" si="126"/>
        <v>ON</v>
      </c>
      <c r="OT22" t="str">
        <f t="shared" si="127"/>
        <v>NK</v>
      </c>
      <c r="OU22" t="str">
        <f t="shared" si="191"/>
        <v>OK</v>
      </c>
      <c r="OV22" cm="1">
        <f t="array" aca="1" ref="OV22" ca="1">INDIRECT(ADDRESS(ROW(), OV$3-$AF$1+$AF$3))+VLOOKUP($AS22, INDIRECT(ADDRESS($AF$4, COLUMN()-$AF$2-OV$3)&amp;":"&amp;ADDRESS($AF$5, COLUMN()-$AF$1-OV$3)), OV$3, FALSE)+VLOOKUP($AT22, INDIRECT(ADDRESS($AF$4, COLUMN()-$AF$2-OV$3)&amp;":"&amp;ADDRESS($AF$5, COLUMN()-$AF$1-OV$3)), OV$3, FALSE)</f>
        <v>175191311</v>
      </c>
      <c r="OW22" cm="1">
        <f t="array" aca="1" ref="OW22" ca="1">INDIRECT(ADDRESS(ROW(), OW$3-$AF$1+$AF$3))+VLOOKUP($AS22, INDIRECT(ADDRESS($AF$4, COLUMN()-$AF$2-OW$3)&amp;":"&amp;ADDRESS($AF$5, COLUMN()-$AF$1-OW$3)), OW$3, FALSE)+VLOOKUP($AT22, INDIRECT(ADDRESS($AF$4, COLUMN()-$AF$2-OW$3)&amp;":"&amp;ADDRESS($AF$5, COLUMN()-$AF$1-OW$3)), OW$3, FALSE)</f>
        <v>127427499</v>
      </c>
      <c r="OX22" cm="1">
        <f t="array" aca="1" ref="OX22" ca="1">INDIRECT(ADDRESS(ROW(), OX$3-$AF$1+$AF$3))+VLOOKUP($AS22, INDIRECT(ADDRESS($AF$4, COLUMN()-$AF$2-OX$3)&amp;":"&amp;ADDRESS($AF$5, COLUMN()-$AF$1-OX$3)), OX$3, FALSE)+VLOOKUP($AT22, INDIRECT(ADDRESS($AF$4, COLUMN()-$AF$2-OX$3)&amp;":"&amp;ADDRESS($AF$5, COLUMN()-$AF$1-OX$3)), OX$3, FALSE)</f>
        <v>24133939</v>
      </c>
      <c r="OY22" cm="1">
        <f t="array" aca="1" ref="OY22" ca="1">INDIRECT(ADDRESS(ROW(), OY$3-$AF$1+$AF$3))+VLOOKUP($AS22, INDIRECT(ADDRESS($AF$4, COLUMN()-$AF$2-OY$3)&amp;":"&amp;ADDRESS($AF$5, COLUMN()-$AF$1-OY$3)), OY$3, FALSE)+VLOOKUP($AT22, INDIRECT(ADDRESS($AF$4, COLUMN()-$AF$2-OY$3)&amp;":"&amp;ADDRESS($AF$5, COLUMN()-$AF$1-OY$3)), OY$3, FALSE)</f>
        <v>137243998</v>
      </c>
      <c r="OZ22" cm="1">
        <f t="array" aca="1" ref="OZ22" ca="1">INDIRECT(ADDRESS(ROW(), OZ$3-$AF$1+$AF$3))+VLOOKUP($AS22, INDIRECT(ADDRESS($AF$4, COLUMN()-$AF$2-OZ$3)&amp;":"&amp;ADDRESS($AF$5, COLUMN()-$AF$1-OZ$3)), OZ$3, FALSE)+VLOOKUP($AT22, INDIRECT(ADDRESS($AF$4, COLUMN()-$AF$2-OZ$3)&amp;":"&amp;ADDRESS($AF$5, COLUMN()-$AF$1-OZ$3)), OZ$3, FALSE)</f>
        <v>119095136</v>
      </c>
      <c r="PA22" cm="1">
        <f t="array" aca="1" ref="PA22" ca="1">INDIRECT(ADDRESS(ROW(), PA$3-$AF$1+$AF$3))+VLOOKUP($AS22, INDIRECT(ADDRESS($AF$4, COLUMN()-$AF$2-PA$3)&amp;":"&amp;ADDRESS($AF$5, COLUMN()-$AF$1-PA$3)), PA$3, FALSE)+VLOOKUP($AT22, INDIRECT(ADDRESS($AF$4, COLUMN()-$AF$2-PA$3)&amp;":"&amp;ADDRESS($AF$5, COLUMN()-$AF$1-PA$3)), PA$3, FALSE)</f>
        <v>139552856</v>
      </c>
      <c r="PB22" cm="1">
        <f t="array" aca="1" ref="PB22" ca="1">INDIRECT(ADDRESS(ROW(), PB$3-$AF$1+$AF$3))+VLOOKUP($AS22, INDIRECT(ADDRESS($AF$4, COLUMN()-$AF$2-PB$3)&amp;":"&amp;ADDRESS($AF$5, COLUMN()-$AF$1-PB$3)), PB$3, FALSE)+VLOOKUP($AT22, INDIRECT(ADDRESS($AF$4, COLUMN()-$AF$2-PB$3)&amp;":"&amp;ADDRESS($AF$5, COLUMN()-$AF$1-PB$3)), PB$3, FALSE)</f>
        <v>88607646</v>
      </c>
      <c r="PC22" cm="1">
        <f t="array" aca="1" ref="PC22" ca="1">INDIRECT(ADDRESS(ROW(), PC$3-$AF$1+$AF$3))+VLOOKUP($AS22, INDIRECT(ADDRESS($AF$4, COLUMN()-$AF$2-PC$3)&amp;":"&amp;ADDRESS($AF$5, COLUMN()-$AF$1-PC$3)), PC$3, FALSE)+VLOOKUP($AT22, INDIRECT(ADDRESS($AF$4, COLUMN()-$AF$2-PC$3)&amp;":"&amp;ADDRESS($AF$5, COLUMN()-$AF$1-PC$3)), PC$3, FALSE)</f>
        <v>99487841</v>
      </c>
      <c r="PD22" cm="1">
        <f t="array" aca="1" ref="PD22" ca="1">INDIRECT(ADDRESS(ROW(), PD$3-$AF$1+$AF$3))+VLOOKUP($AS22, INDIRECT(ADDRESS($AF$4, COLUMN()-$AF$2-PD$3)&amp;":"&amp;ADDRESS($AF$5, COLUMN()-$AF$1-PD$3)), PD$3, FALSE)+VLOOKUP($AT22, INDIRECT(ADDRESS($AF$4, COLUMN()-$AF$2-PD$3)&amp;":"&amp;ADDRESS($AF$5, COLUMN()-$AF$1-PD$3)), PD$3, FALSE)</f>
        <v>83580716</v>
      </c>
      <c r="PE22" cm="1">
        <f t="array" aca="1" ref="PE22" ca="1">INDIRECT(ADDRESS(ROW(), PE$3-$AF$1+$AF$3))+VLOOKUP($AS22, INDIRECT(ADDRESS($AF$4, COLUMN()-$AF$2-PE$3)&amp;":"&amp;ADDRESS($AF$5, COLUMN()-$AF$1-PE$3)), PE$3, FALSE)+VLOOKUP($AT22, INDIRECT(ADDRESS($AF$4, COLUMN()-$AF$2-PE$3)&amp;":"&amp;ADDRESS($AF$5, COLUMN()-$AF$1-PE$3)), PE$3, FALSE)</f>
        <v>79420881</v>
      </c>
      <c r="PF22" t="str">
        <f t="shared" si="129"/>
        <v>ON</v>
      </c>
      <c r="PG22" t="str">
        <f t="shared" si="130"/>
        <v>NK</v>
      </c>
      <c r="PH22" t="str">
        <f t="shared" si="192"/>
        <v>OK</v>
      </c>
      <c r="PI22" cm="1">
        <f t="array" aca="1" ref="PI22" ca="1">INDIRECT(ADDRESS(ROW(), PI$3-$AF$1+$AF$3))+VLOOKUP($AS22, INDIRECT(ADDRESS($AF$4, COLUMN()-$AF$2-PI$3)&amp;":"&amp;ADDRESS($AF$5, COLUMN()-$AF$1-PI$3)), PI$3, FALSE)+VLOOKUP($AT22, INDIRECT(ADDRESS($AF$4, COLUMN()-$AF$2-PI$3)&amp;":"&amp;ADDRESS($AF$5, COLUMN()-$AF$1-PI$3)), PI$3, FALSE)</f>
        <v>350445018</v>
      </c>
      <c r="PJ22" cm="1">
        <f t="array" aca="1" ref="PJ22" ca="1">INDIRECT(ADDRESS(ROW(), PJ$3-$AF$1+$AF$3))+VLOOKUP($AS22, INDIRECT(ADDRESS($AF$4, COLUMN()-$AF$2-PJ$3)&amp;":"&amp;ADDRESS($AF$5, COLUMN()-$AF$1-PJ$3)), PJ$3, FALSE)+VLOOKUP($AT22, INDIRECT(ADDRESS($AF$4, COLUMN()-$AF$2-PJ$3)&amp;":"&amp;ADDRESS($AF$5, COLUMN()-$AF$1-PJ$3)), PJ$3, FALSE)</f>
        <v>254916425</v>
      </c>
      <c r="PK22" cm="1">
        <f t="array" aca="1" ref="PK22" ca="1">INDIRECT(ADDRESS(ROW(), PK$3-$AF$1+$AF$3))+VLOOKUP($AS22, INDIRECT(ADDRESS($AF$4, COLUMN()-$AF$2-PK$3)&amp;":"&amp;ADDRESS($AF$5, COLUMN()-$AF$1-PK$3)), PK$3, FALSE)+VLOOKUP($AT22, INDIRECT(ADDRESS($AF$4, COLUMN()-$AF$2-PK$3)&amp;":"&amp;ADDRESS($AF$5, COLUMN()-$AF$1-PK$3)), PK$3, FALSE)</f>
        <v>48246514</v>
      </c>
      <c r="PL22" cm="1">
        <f t="array" aca="1" ref="PL22" ca="1">INDIRECT(ADDRESS(ROW(), PL$3-$AF$1+$AF$3))+VLOOKUP($AS22, INDIRECT(ADDRESS($AF$4, COLUMN()-$AF$2-PL$3)&amp;":"&amp;ADDRESS($AF$5, COLUMN()-$AF$1-PL$3)), PL$3, FALSE)+VLOOKUP($AT22, INDIRECT(ADDRESS($AF$4, COLUMN()-$AF$2-PL$3)&amp;":"&amp;ADDRESS($AF$5, COLUMN()-$AF$1-PL$3)), PL$3, FALSE)</f>
        <v>274519064</v>
      </c>
      <c r="PM22" cm="1">
        <f t="array" aca="1" ref="PM22" ca="1">INDIRECT(ADDRESS(ROW(), PM$3-$AF$1+$AF$3))+VLOOKUP($AS22, INDIRECT(ADDRESS($AF$4, COLUMN()-$AF$2-PM$3)&amp;":"&amp;ADDRESS($AF$5, COLUMN()-$AF$1-PM$3)), PM$3, FALSE)+VLOOKUP($AT22, INDIRECT(ADDRESS($AF$4, COLUMN()-$AF$2-PM$3)&amp;":"&amp;ADDRESS($AF$5, COLUMN()-$AF$1-PM$3)), PM$3, FALSE)</f>
        <v>238227276</v>
      </c>
      <c r="PN22" cm="1">
        <f t="array" aca="1" ref="PN22" ca="1">INDIRECT(ADDRESS(ROW(), PN$3-$AF$1+$AF$3))+VLOOKUP($AS22, INDIRECT(ADDRESS($AF$4, COLUMN()-$AF$2-PN$3)&amp;":"&amp;ADDRESS($AF$5, COLUMN()-$AF$1-PN$3)), PN$3, FALSE)+VLOOKUP($AT22, INDIRECT(ADDRESS($AF$4, COLUMN()-$AF$2-PN$3)&amp;":"&amp;ADDRESS($AF$5, COLUMN()-$AF$1-PN$3)), PN$3, FALSE)</f>
        <v>279000449</v>
      </c>
      <c r="PO22" cm="1">
        <f t="array" aca="1" ref="PO22" ca="1">INDIRECT(ADDRESS(ROW(), PO$3-$AF$1+$AF$3))+VLOOKUP($AS22, INDIRECT(ADDRESS($AF$4, COLUMN()-$AF$2-PO$3)&amp;":"&amp;ADDRESS($AF$5, COLUMN()-$AF$1-PO$3)), PO$3, FALSE)+VLOOKUP($AT22, INDIRECT(ADDRESS($AF$4, COLUMN()-$AF$2-PO$3)&amp;":"&amp;ADDRESS($AF$5, COLUMN()-$AF$1-PO$3)), PO$3, FALSE)</f>
        <v>177194688</v>
      </c>
      <c r="PP22" cm="1">
        <f t="array" aca="1" ref="PP22" ca="1">INDIRECT(ADDRESS(ROW(), PP$3-$AF$1+$AF$3))+VLOOKUP($AS22, INDIRECT(ADDRESS($AF$4, COLUMN()-$AF$2-PP$3)&amp;":"&amp;ADDRESS($AF$5, COLUMN()-$AF$1-PP$3)), PP$3, FALSE)+VLOOKUP($AT22, INDIRECT(ADDRESS($AF$4, COLUMN()-$AF$2-PP$3)&amp;":"&amp;ADDRESS($AF$5, COLUMN()-$AF$1-PP$3)), PP$3, FALSE)</f>
        <v>199013190</v>
      </c>
      <c r="PQ22" cm="1">
        <f t="array" aca="1" ref="PQ22" ca="1">INDIRECT(ADDRESS(ROW(), PQ$3-$AF$1+$AF$3))+VLOOKUP($AS22, INDIRECT(ADDRESS($AF$4, COLUMN()-$AF$2-PQ$3)&amp;":"&amp;ADDRESS($AF$5, COLUMN()-$AF$1-PQ$3)), PQ$3, FALSE)+VLOOKUP($AT22, INDIRECT(ADDRESS($AF$4, COLUMN()-$AF$2-PQ$3)&amp;":"&amp;ADDRESS($AF$5, COLUMN()-$AF$1-PQ$3)), PQ$3, FALSE)</f>
        <v>167159265</v>
      </c>
      <c r="PR22" cm="1">
        <f t="array" aca="1" ref="PR22" ca="1">INDIRECT(ADDRESS(ROW(), PR$3-$AF$1+$AF$3))+VLOOKUP($AS22, INDIRECT(ADDRESS($AF$4, COLUMN()-$AF$2-PR$3)&amp;":"&amp;ADDRESS($AF$5, COLUMN()-$AF$1-PR$3)), PR$3, FALSE)+VLOOKUP($AT22, INDIRECT(ADDRESS($AF$4, COLUMN()-$AF$2-PR$3)&amp;":"&amp;ADDRESS($AF$5, COLUMN()-$AF$1-PR$3)), PR$3, FALSE)</f>
        <v>158761758</v>
      </c>
      <c r="PS22" t="str">
        <f t="shared" si="132"/>
        <v>ON</v>
      </c>
      <c r="PT22" t="str">
        <f t="shared" si="133"/>
        <v>NK</v>
      </c>
      <c r="PU22" t="str">
        <f t="shared" si="193"/>
        <v>OK</v>
      </c>
      <c r="PV22" cm="1">
        <f t="array" aca="1" ref="PV22" ca="1">INDIRECT(ADDRESS(ROW(), PV$3-$AF$1+$AF$3))+VLOOKUP($AS22, INDIRECT(ADDRESS($AF$4, COLUMN()-$AF$2-PV$3)&amp;":"&amp;ADDRESS($AF$5, COLUMN()-$AF$1-PV$3)), PV$3, FALSE)+VLOOKUP($AT22, INDIRECT(ADDRESS($AF$4, COLUMN()-$AF$2-PV$3)&amp;":"&amp;ADDRESS($AF$5, COLUMN()-$AF$1-PV$3)), PV$3, FALSE)</f>
        <v>700997872</v>
      </c>
      <c r="PW22" cm="1">
        <f t="array" aca="1" ref="PW22" ca="1">INDIRECT(ADDRESS(ROW(), PW$3-$AF$1+$AF$3))+VLOOKUP($AS22, INDIRECT(ADDRESS($AF$4, COLUMN()-$AF$2-PW$3)&amp;":"&amp;ADDRESS($AF$5, COLUMN()-$AF$1-PW$3)), PW$3, FALSE)+VLOOKUP($AT22, INDIRECT(ADDRESS($AF$4, COLUMN()-$AF$2-PW$3)&amp;":"&amp;ADDRESS($AF$5, COLUMN()-$AF$1-PW$3)), PW$3, FALSE)</f>
        <v>509917999</v>
      </c>
      <c r="PX22" cm="1">
        <f t="array" aca="1" ref="PX22" ca="1">INDIRECT(ADDRESS(ROW(), PX$3-$AF$1+$AF$3))+VLOOKUP($AS22, INDIRECT(ADDRESS($AF$4, COLUMN()-$AF$2-PX$3)&amp;":"&amp;ADDRESS($AF$5, COLUMN()-$AF$1-PX$3)), PX$3, FALSE)+VLOOKUP($AT22, INDIRECT(ADDRESS($AF$4, COLUMN()-$AF$2-PX$3)&amp;":"&amp;ADDRESS($AF$5, COLUMN()-$AF$1-PX$3)), PX$3, FALSE)</f>
        <v>96461704</v>
      </c>
      <c r="PY22" cm="1">
        <f t="array" aca="1" ref="PY22" ca="1">INDIRECT(ADDRESS(ROW(), PY$3-$AF$1+$AF$3))+VLOOKUP($AS22, INDIRECT(ADDRESS($AF$4, COLUMN()-$AF$2-PY$3)&amp;":"&amp;ADDRESS($AF$5, COLUMN()-$AF$1-PY$3)), PY$3, FALSE)+VLOOKUP($AT22, INDIRECT(ADDRESS($AF$4, COLUMN()-$AF$2-PY$3)&amp;":"&amp;ADDRESS($AF$5, COLUMN()-$AF$1-PY$3)), PY$3, FALSE)</f>
        <v>549090996</v>
      </c>
      <c r="PZ22" cm="1">
        <f t="array" aca="1" ref="PZ22" ca="1">INDIRECT(ADDRESS(ROW(), PZ$3-$AF$1+$AF$3))+VLOOKUP($AS22, INDIRECT(ADDRESS($AF$4, COLUMN()-$AF$2-PZ$3)&amp;":"&amp;ADDRESS($AF$5, COLUMN()-$AF$1-PZ$3)), PZ$3, FALSE)+VLOOKUP($AT22, INDIRECT(ADDRESS($AF$4, COLUMN()-$AF$2-PZ$3)&amp;":"&amp;ADDRESS($AF$5, COLUMN()-$AF$1-PZ$3)), PZ$3, FALSE)</f>
        <v>476501378</v>
      </c>
      <c r="QA22" cm="1">
        <f t="array" aca="1" ref="QA22" ca="1">INDIRECT(ADDRESS(ROW(), QA$3-$AF$1+$AF$3))+VLOOKUP($AS22, INDIRECT(ADDRESS($AF$4, COLUMN()-$AF$2-QA$3)&amp;":"&amp;ADDRESS($AF$5, COLUMN()-$AF$1-QA$3)), QA$3, FALSE)+VLOOKUP($AT22, INDIRECT(ADDRESS($AF$4, COLUMN()-$AF$2-QA$3)&amp;":"&amp;ADDRESS($AF$5, COLUMN()-$AF$1-QA$3)), QA$3, FALSE)</f>
        <v>557875990</v>
      </c>
      <c r="QB22" cm="1">
        <f t="array" aca="1" ref="QB22" ca="1">INDIRECT(ADDRESS(ROW(), QB$3-$AF$1+$AF$3))+VLOOKUP($AS22, INDIRECT(ADDRESS($AF$4, COLUMN()-$AF$2-QB$3)&amp;":"&amp;ADDRESS($AF$5, COLUMN()-$AF$1-QB$3)), QB$3, FALSE)+VLOOKUP($AT22, INDIRECT(ADDRESS($AF$4, COLUMN()-$AF$2-QB$3)&amp;":"&amp;ADDRESS($AF$5, COLUMN()-$AF$1-QB$3)), QB$3, FALSE)</f>
        <v>354380992</v>
      </c>
      <c r="QC22" cm="1">
        <f t="array" aca="1" ref="QC22" ca="1">INDIRECT(ADDRESS(ROW(), QC$3-$AF$1+$AF$3))+VLOOKUP($AS22, INDIRECT(ADDRESS($AF$4, COLUMN()-$AF$2-QC$3)&amp;":"&amp;ADDRESS($AF$5, COLUMN()-$AF$1-QC$3)), QC$3, FALSE)+VLOOKUP($AT22, INDIRECT(ADDRESS($AF$4, COLUMN()-$AF$2-QC$3)&amp;":"&amp;ADDRESS($AF$5, COLUMN()-$AF$1-QC$3)), QC$3, FALSE)</f>
        <v>398063832</v>
      </c>
      <c r="QD22" cm="1">
        <f t="array" aca="1" ref="QD22" ca="1">INDIRECT(ADDRESS(ROW(), QD$3-$AF$1+$AF$3))+VLOOKUP($AS22, INDIRECT(ADDRESS($AF$4, COLUMN()-$AF$2-QD$3)&amp;":"&amp;ADDRESS($AF$5, COLUMN()-$AF$1-QD$3)), QD$3, FALSE)+VLOOKUP($AT22, INDIRECT(ADDRESS($AF$4, COLUMN()-$AF$2-QD$3)&amp;":"&amp;ADDRESS($AF$5, COLUMN()-$AF$1-QD$3)), QD$3, FALSE)</f>
        <v>334283798</v>
      </c>
      <c r="QE22" cm="1">
        <f t="array" aca="1" ref="QE22" ca="1">INDIRECT(ADDRESS(ROW(), QE$3-$AF$1+$AF$3))+VLOOKUP($AS22, INDIRECT(ADDRESS($AF$4, COLUMN()-$AF$2-QE$3)&amp;":"&amp;ADDRESS($AF$5, COLUMN()-$AF$1-QE$3)), QE$3, FALSE)+VLOOKUP($AT22, INDIRECT(ADDRESS($AF$4, COLUMN()-$AF$2-QE$3)&amp;":"&amp;ADDRESS($AF$5, COLUMN()-$AF$1-QE$3)), QE$3, FALSE)</f>
        <v>317392734</v>
      </c>
      <c r="QF22" t="str">
        <f t="shared" si="135"/>
        <v>ON</v>
      </c>
      <c r="QG22" t="str">
        <f t="shared" si="136"/>
        <v>NK</v>
      </c>
      <c r="QH22" t="str">
        <f t="shared" si="194"/>
        <v>OK</v>
      </c>
      <c r="QI22" cm="1">
        <f t="array" aca="1" ref="QI22" ca="1">INDIRECT(ADDRESS(ROW(), QI$3-$AF$1+$AF$3))+VLOOKUP($AS22, INDIRECT(ADDRESS($AF$4, COLUMN()-$AF$2-QI$3)&amp;":"&amp;ADDRESS($AF$5, COLUMN()-$AF$1-QI$3)), QI$3, FALSE)+VLOOKUP($AT22, INDIRECT(ADDRESS($AF$4, COLUMN()-$AF$2-QI$3)&amp;":"&amp;ADDRESS($AF$5, COLUMN()-$AF$1-QI$3)), QI$3, FALSE)</f>
        <v>1402159663</v>
      </c>
      <c r="QJ22" cm="1">
        <f t="array" aca="1" ref="QJ22" ca="1">INDIRECT(ADDRESS(ROW(), QJ$3-$AF$1+$AF$3))+VLOOKUP($AS22, INDIRECT(ADDRESS($AF$4, COLUMN()-$AF$2-QJ$3)&amp;":"&amp;ADDRESS($AF$5, COLUMN()-$AF$1-QJ$3)), QJ$3, FALSE)+VLOOKUP($AT22, INDIRECT(ADDRESS($AF$4, COLUMN()-$AF$2-QJ$3)&amp;":"&amp;ADDRESS($AF$5, COLUMN()-$AF$1-QJ$3)), QJ$3, FALSE)</f>
        <v>1019989482</v>
      </c>
      <c r="QK22" cm="1">
        <f t="array" aca="1" ref="QK22" ca="1">INDIRECT(ADDRESS(ROW(), QK$3-$AF$1+$AF$3))+VLOOKUP($AS22, INDIRECT(ADDRESS($AF$4, COLUMN()-$AF$2-QK$3)&amp;":"&amp;ADDRESS($AF$5, COLUMN()-$AF$1-QK$3)), QK$3, FALSE)+VLOOKUP($AT22, INDIRECT(ADDRESS($AF$4, COLUMN()-$AF$2-QK$3)&amp;":"&amp;ADDRESS($AF$5, COLUMN()-$AF$1-QK$3)), QK$3, FALSE)</f>
        <v>192883015</v>
      </c>
      <c r="QL22" cm="1">
        <f t="array" aca="1" ref="QL22" ca="1">INDIRECT(ADDRESS(ROW(), QL$3-$AF$1+$AF$3))+VLOOKUP($AS22, INDIRECT(ADDRESS($AF$4, COLUMN()-$AF$2-QL$3)&amp;":"&amp;ADDRESS($AF$5, COLUMN()-$AF$1-QL$3)), QL$3, FALSE)+VLOOKUP($AT22, INDIRECT(ADDRESS($AF$4, COLUMN()-$AF$2-QL$3)&amp;":"&amp;ADDRESS($AF$5, COLUMN()-$AF$1-QL$3)), QL$3, FALSE)</f>
        <v>1098235995</v>
      </c>
      <c r="QM22" cm="1">
        <f t="array" aca="1" ref="QM22" ca="1">INDIRECT(ADDRESS(ROW(), QM$3-$AF$1+$AF$3))+VLOOKUP($AS22, INDIRECT(ADDRESS($AF$4, COLUMN()-$AF$2-QM$3)&amp;":"&amp;ADDRESS($AF$5, COLUMN()-$AF$1-QM$3)), QM$3, FALSE)+VLOOKUP($AT22, INDIRECT(ADDRESS($AF$4, COLUMN()-$AF$2-QM$3)&amp;":"&amp;ADDRESS($AF$5, COLUMN()-$AF$1-QM$3)), QM$3, FALSE)</f>
        <v>953069443</v>
      </c>
      <c r="QN22" cm="1">
        <f t="array" aca="1" ref="QN22" ca="1">INDIRECT(ADDRESS(ROW(), QN$3-$AF$1+$AF$3))+VLOOKUP($AS22, INDIRECT(ADDRESS($AF$4, COLUMN()-$AF$2-QN$3)&amp;":"&amp;ADDRESS($AF$5, COLUMN()-$AF$1-QN$3)), QN$3, FALSE)+VLOOKUP($AT22, INDIRECT(ADDRESS($AF$4, COLUMN()-$AF$2-QN$3)&amp;":"&amp;ADDRESS($AF$5, COLUMN()-$AF$1-QN$3)), QN$3, FALSE)</f>
        <v>1115513734</v>
      </c>
      <c r="QO22" cm="1">
        <f t="array" aca="1" ref="QO22" ca="1">INDIRECT(ADDRESS(ROW(), QO$3-$AF$1+$AF$3))+VLOOKUP($AS22, INDIRECT(ADDRESS($AF$4, COLUMN()-$AF$2-QO$3)&amp;":"&amp;ADDRESS($AF$5, COLUMN()-$AF$1-QO$3)), QO$3, FALSE)+VLOOKUP($AT22, INDIRECT(ADDRESS($AF$4, COLUMN()-$AF$2-QO$3)&amp;":"&amp;ADDRESS($AF$5, COLUMN()-$AF$1-QO$3)), QO$3, FALSE)</f>
        <v>708728373</v>
      </c>
      <c r="QP22" cm="1">
        <f t="array" aca="1" ref="QP22" ca="1">INDIRECT(ADDRESS(ROW(), QP$3-$AF$1+$AF$3))+VLOOKUP($AS22, INDIRECT(ADDRESS($AF$4, COLUMN()-$AF$2-QP$3)&amp;":"&amp;ADDRESS($AF$5, COLUMN()-$AF$1-QP$3)), QP$3, FALSE)+VLOOKUP($AT22, INDIRECT(ADDRESS($AF$4, COLUMN()-$AF$2-QP$3)&amp;":"&amp;ADDRESS($AF$5, COLUMN()-$AF$1-QP$3)), QP$3, FALSE)</f>
        <v>796230295</v>
      </c>
      <c r="QQ22" cm="1">
        <f t="array" aca="1" ref="QQ22" ca="1">INDIRECT(ADDRESS(ROW(), QQ$3-$AF$1+$AF$3))+VLOOKUP($AS22, INDIRECT(ADDRESS($AF$4, COLUMN()-$AF$2-QQ$3)&amp;":"&amp;ADDRESS($AF$5, COLUMN()-$AF$1-QQ$3)), QQ$3, FALSE)+VLOOKUP($AT22, INDIRECT(ADDRESS($AF$4, COLUMN()-$AF$2-QQ$3)&amp;":"&amp;ADDRESS($AF$5, COLUMN()-$AF$1-QQ$3)), QQ$3, FALSE)</f>
        <v>668529670</v>
      </c>
      <c r="QR22" cm="1">
        <f t="array" aca="1" ref="QR22" ca="1">INDIRECT(ADDRESS(ROW(), QR$3-$AF$1+$AF$3))+VLOOKUP($AS22, INDIRECT(ADDRESS($AF$4, COLUMN()-$AF$2-QR$3)&amp;":"&amp;ADDRESS($AF$5, COLUMN()-$AF$1-QR$3)), QR$3, FALSE)+VLOOKUP($AT22, INDIRECT(ADDRESS($AF$4, COLUMN()-$AF$2-QR$3)&amp;":"&amp;ADDRESS($AF$5, COLUMN()-$AF$1-QR$3)), QR$3, FALSE)</f>
        <v>634594921</v>
      </c>
      <c r="QS22" t="str">
        <f t="shared" si="138"/>
        <v>ON</v>
      </c>
      <c r="QT22" t="str">
        <f t="shared" si="139"/>
        <v>NK</v>
      </c>
      <c r="QU22" t="str">
        <f t="shared" si="195"/>
        <v>OK</v>
      </c>
      <c r="QV22" cm="1">
        <f t="array" aca="1" ref="QV22" ca="1">INDIRECT(ADDRESS(ROW(), QV$3-$AF$1+$AF$3))+VLOOKUP($AS22, INDIRECT(ADDRESS($AF$4, COLUMN()-$AF$2-QV$3)&amp;":"&amp;ADDRESS($AF$5, COLUMN()-$AF$1-QV$3)), QV$3, FALSE)+VLOOKUP($AT22, INDIRECT(ADDRESS($AF$4, COLUMN()-$AF$2-QV$3)&amp;":"&amp;ADDRESS($AF$5, COLUMN()-$AF$1-QV$3)), QV$3, FALSE)</f>
        <v>2804591480</v>
      </c>
      <c r="QW22" cm="1">
        <f t="array" aca="1" ref="QW22" ca="1">INDIRECT(ADDRESS(ROW(), QW$3-$AF$1+$AF$3))+VLOOKUP($AS22, INDIRECT(ADDRESS($AF$4, COLUMN()-$AF$2-QW$3)&amp;":"&amp;ADDRESS($AF$5, COLUMN()-$AF$1-QW$3)), QW$3, FALSE)+VLOOKUP($AT22, INDIRECT(ADDRESS($AF$4, COLUMN()-$AF$2-QW$3)&amp;":"&amp;ADDRESS($AF$5, COLUMN()-$AF$1-QW$3)), QW$3, FALSE)</f>
        <v>2040208827</v>
      </c>
      <c r="QX22" cm="1">
        <f t="array" aca="1" ref="QX22" ca="1">INDIRECT(ADDRESS(ROW(), QX$3-$AF$1+$AF$3))+VLOOKUP($AS22, INDIRECT(ADDRESS($AF$4, COLUMN()-$AF$2-QX$3)&amp;":"&amp;ADDRESS($AF$5, COLUMN()-$AF$1-QX$3)), QX$3, FALSE)+VLOOKUP($AT22, INDIRECT(ADDRESS($AF$4, COLUMN()-$AF$2-QX$3)&amp;":"&amp;ADDRESS($AF$5, COLUMN()-$AF$1-QX$3)), QX$3, FALSE)</f>
        <v>385702687</v>
      </c>
      <c r="QY22" cm="1">
        <f t="array" aca="1" ref="QY22" ca="1">INDIRECT(ADDRESS(ROW(), QY$3-$AF$1+$AF$3))+VLOOKUP($AS22, INDIRECT(ADDRESS($AF$4, COLUMN()-$AF$2-QY$3)&amp;":"&amp;ADDRESS($AF$5, COLUMN()-$AF$1-QY$3)), QY$3, FALSE)+VLOOKUP($AT22, INDIRECT(ADDRESS($AF$4, COLUMN()-$AF$2-QY$3)&amp;":"&amp;ADDRESS($AF$5, COLUMN()-$AF$1-QY$3)), QY$3, FALSE)</f>
        <v>2196530950</v>
      </c>
      <c r="QZ22" cm="1">
        <f t="array" aca="1" ref="QZ22" ca="1">INDIRECT(ADDRESS(ROW(), QZ$3-$AF$1+$AF$3))+VLOOKUP($AS22, INDIRECT(ADDRESS($AF$4, COLUMN()-$AF$2-QZ$3)&amp;":"&amp;ADDRESS($AF$5, COLUMN()-$AF$1-QZ$3)), QZ$3, FALSE)+VLOOKUP($AT22, INDIRECT(ADDRESS($AF$4, COLUMN()-$AF$2-QZ$3)&amp;":"&amp;ADDRESS($AF$5, COLUMN()-$AF$1-QZ$3)), QZ$3, FALSE)</f>
        <v>1906231438</v>
      </c>
      <c r="RA22" cm="1">
        <f t="array" aca="1" ref="RA22" ca="1">INDIRECT(ADDRESS(ROW(), RA$3-$AF$1+$AF$3))+VLOOKUP($AS22, INDIRECT(ADDRESS($AF$4, COLUMN()-$AF$2-RA$3)&amp;":"&amp;ADDRESS($AF$5, COLUMN()-$AF$1-RA$3)), RA$3, FALSE)+VLOOKUP($AT22, INDIRECT(ADDRESS($AF$4, COLUMN()-$AF$2-RA$3)&amp;":"&amp;ADDRESS($AF$5, COLUMN()-$AF$1-RA$3)), RA$3, FALSE)</f>
        <v>2230755326</v>
      </c>
      <c r="RB22" cm="1">
        <f t="array" aca="1" ref="RB22" ca="1">INDIRECT(ADDRESS(ROW(), RB$3-$AF$1+$AF$3))+VLOOKUP($AS22, INDIRECT(ADDRESS($AF$4, COLUMN()-$AF$2-RB$3)&amp;":"&amp;ADDRESS($AF$5, COLUMN()-$AF$1-RB$3)), RB$3, FALSE)+VLOOKUP($AT22, INDIRECT(ADDRESS($AF$4, COLUMN()-$AF$2-RB$3)&amp;":"&amp;ADDRESS($AF$5, COLUMN()-$AF$1-RB$3)), RB$3, FALSE)</f>
        <v>1417472123</v>
      </c>
      <c r="RC22" cm="1">
        <f t="array" aca="1" ref="RC22" ca="1">INDIRECT(ADDRESS(ROW(), RC$3-$AF$1+$AF$3))+VLOOKUP($AS22, INDIRECT(ADDRESS($AF$4, COLUMN()-$AF$2-RC$3)&amp;":"&amp;ADDRESS($AF$5, COLUMN()-$AF$1-RC$3)), RC$3, FALSE)+VLOOKUP($AT22, INDIRECT(ADDRESS($AF$4, COLUMN()-$AF$2-RC$3)&amp;":"&amp;ADDRESS($AF$5, COLUMN()-$AF$1-RC$3)), RC$3, FALSE)</f>
        <v>1592549920</v>
      </c>
      <c r="RD22" cm="1">
        <f t="array" aca="1" ref="RD22" ca="1">INDIRECT(ADDRESS(ROW(), RD$3-$AF$1+$AF$3))+VLOOKUP($AS22, INDIRECT(ADDRESS($AF$4, COLUMN()-$AF$2-RD$3)&amp;":"&amp;ADDRESS($AF$5, COLUMN()-$AF$1-RD$3)), RD$3, FALSE)+VLOOKUP($AT22, INDIRECT(ADDRESS($AF$4, COLUMN()-$AF$2-RD$3)&amp;":"&amp;ADDRESS($AF$5, COLUMN()-$AF$1-RD$3)), RD$3, FALSE)</f>
        <v>1336948337</v>
      </c>
      <c r="RE22" cm="1">
        <f t="array" aca="1" ref="RE22" ca="1">INDIRECT(ADDRESS(ROW(), RE$3-$AF$1+$AF$3))+VLOOKUP($AS22, INDIRECT(ADDRESS($AF$4, COLUMN()-$AF$2-RE$3)&amp;":"&amp;ADDRESS($AF$5, COLUMN()-$AF$1-RE$3)), RE$3, FALSE)+VLOOKUP($AT22, INDIRECT(ADDRESS($AF$4, COLUMN()-$AF$2-RE$3)&amp;":"&amp;ADDRESS($AF$5, COLUMN()-$AF$1-RE$3)), RE$3, FALSE)</f>
        <v>1268878095</v>
      </c>
      <c r="RF22" t="str">
        <f t="shared" si="141"/>
        <v>ON</v>
      </c>
      <c r="RG22" t="str">
        <f t="shared" si="142"/>
        <v>NK</v>
      </c>
      <c r="RH22" t="str">
        <f t="shared" si="196"/>
        <v>OK</v>
      </c>
      <c r="RI22" cm="1">
        <f t="array" aca="1" ref="RI22" ca="1">INDIRECT(ADDRESS(ROW(), RI$3-$AF$1+$AF$3))+VLOOKUP($AS22, INDIRECT(ADDRESS($AF$4, COLUMN()-$AF$2-RI$3)&amp;":"&amp;ADDRESS($AF$5, COLUMN()-$AF$1-RI$3)), RI$3, FALSE)+VLOOKUP($AT22, INDIRECT(ADDRESS($AF$4, COLUMN()-$AF$2-RI$3)&amp;":"&amp;ADDRESS($AF$5, COLUMN()-$AF$1-RI$3)), RI$3, FALSE)</f>
        <v>5609601723</v>
      </c>
      <c r="RJ22" cm="1">
        <f t="array" aca="1" ref="RJ22" ca="1">INDIRECT(ADDRESS(ROW(), RJ$3-$AF$1+$AF$3))+VLOOKUP($AS22, INDIRECT(ADDRESS($AF$4, COLUMN()-$AF$2-RJ$3)&amp;":"&amp;ADDRESS($AF$5, COLUMN()-$AF$1-RJ$3)), RJ$3, FALSE)+VLOOKUP($AT22, INDIRECT(ADDRESS($AF$4, COLUMN()-$AF$2-RJ$3)&amp;":"&amp;ADDRESS($AF$5, COLUMN()-$AF$1-RJ$3)), RJ$3, FALSE)</f>
        <v>4080806756</v>
      </c>
      <c r="RK22" cm="1">
        <f t="array" aca="1" ref="RK22" ca="1">INDIRECT(ADDRESS(ROW(), RK$3-$AF$1+$AF$3))+VLOOKUP($AS22, INDIRECT(ADDRESS($AF$4, COLUMN()-$AF$2-RK$3)&amp;":"&amp;ADDRESS($AF$5, COLUMN()-$AF$1-RK$3)), RK$3, FALSE)+VLOOKUP($AT22, INDIRECT(ADDRESS($AF$4, COLUMN()-$AF$2-RK$3)&amp;":"&amp;ADDRESS($AF$5, COLUMN()-$AF$1-RK$3)), RK$3, FALSE)</f>
        <v>771310275</v>
      </c>
      <c r="RL22" cm="1">
        <f t="array" aca="1" ref="RL22" ca="1">INDIRECT(ADDRESS(ROW(), RL$3-$AF$1+$AF$3))+VLOOKUP($AS22, INDIRECT(ADDRESS($AF$4, COLUMN()-$AF$2-RL$3)&amp;":"&amp;ADDRESS($AF$5, COLUMN()-$AF$1-RL$3)), RL$3, FALSE)+VLOOKUP($AT22, INDIRECT(ADDRESS($AF$4, COLUMN()-$AF$2-RL$3)&amp;":"&amp;ADDRESS($AF$5, COLUMN()-$AF$1-RL$3)), RL$3, FALSE)</f>
        <v>4393080701</v>
      </c>
      <c r="RM22" cm="1">
        <f t="array" aca="1" ref="RM22" ca="1">INDIRECT(ADDRESS(ROW(), RM$3-$AF$1+$AF$3))+VLOOKUP($AS22, INDIRECT(ADDRESS($AF$4, COLUMN()-$AF$2-RM$3)&amp;":"&amp;ADDRESS($AF$5, COLUMN()-$AF$1-RM$3)), RM$3, FALSE)+VLOOKUP($AT22, INDIRECT(ADDRESS($AF$4, COLUMN()-$AF$2-RM$3)&amp;":"&amp;ADDRESS($AF$5, COLUMN()-$AF$1-RM$3)), RM$3, FALSE)</f>
        <v>3812616722</v>
      </c>
      <c r="RN22" cm="1">
        <f t="array" aca="1" ref="RN22" ca="1">INDIRECT(ADDRESS(ROW(), RN$3-$AF$1+$AF$3))+VLOOKUP($AS22, INDIRECT(ADDRESS($AF$4, COLUMN()-$AF$2-RN$3)&amp;":"&amp;ADDRESS($AF$5, COLUMN()-$AF$1-RN$3)), RN$3, FALSE)+VLOOKUP($AT22, INDIRECT(ADDRESS($AF$4, COLUMN()-$AF$2-RN$3)&amp;":"&amp;ADDRESS($AF$5, COLUMN()-$AF$1-RN$3)), RN$3, FALSE)</f>
        <v>4461004684</v>
      </c>
      <c r="RO22" cm="1">
        <f t="array" aca="1" ref="RO22" ca="1">INDIRECT(ADDRESS(ROW(), RO$3-$AF$1+$AF$3))+VLOOKUP($AS22, INDIRECT(ADDRESS($AF$4, COLUMN()-$AF$2-RO$3)&amp;":"&amp;ADDRESS($AF$5, COLUMN()-$AF$1-RO$3)), RO$3, FALSE)+VLOOKUP($AT22, INDIRECT(ADDRESS($AF$4, COLUMN()-$AF$2-RO$3)&amp;":"&amp;ADDRESS($AF$5, COLUMN()-$AF$1-RO$3)), RO$3, FALSE)</f>
        <v>2834932492</v>
      </c>
      <c r="RP22" cm="1">
        <f t="array" aca="1" ref="RP22" ca="1">INDIRECT(ADDRESS(ROW(), RP$3-$AF$1+$AF$3))+VLOOKUP($AS22, INDIRECT(ADDRESS($AF$4, COLUMN()-$AF$2-RP$3)&amp;":"&amp;ADDRESS($AF$5, COLUMN()-$AF$1-RP$3)), RP$3, FALSE)+VLOOKUP($AT22, INDIRECT(ADDRESS($AF$4, COLUMN()-$AF$2-RP$3)&amp;":"&amp;ADDRESS($AF$5, COLUMN()-$AF$1-RP$3)), RP$3, FALSE)</f>
        <v>3185313484</v>
      </c>
      <c r="RQ22" cm="1">
        <f t="array" aca="1" ref="RQ22" ca="1">INDIRECT(ADDRESS(ROW(), RQ$3-$AF$1+$AF$3))+VLOOKUP($AS22, INDIRECT(ADDRESS($AF$4, COLUMN()-$AF$2-RQ$3)&amp;":"&amp;ADDRESS($AF$5, COLUMN()-$AF$1-RQ$3)), RQ$3, FALSE)+VLOOKUP($AT22, INDIRECT(ADDRESS($AF$4, COLUMN()-$AF$2-RQ$3)&amp;":"&amp;ADDRESS($AF$5, COLUMN()-$AF$1-RQ$3)), RQ$3, FALSE)</f>
        <v>2673775753</v>
      </c>
      <c r="RR22" cm="1">
        <f t="array" aca="1" ref="RR22" ca="1">INDIRECT(ADDRESS(ROW(), RR$3-$AF$1+$AF$3))+VLOOKUP($AS22, INDIRECT(ADDRESS($AF$4, COLUMN()-$AF$2-RR$3)&amp;":"&amp;ADDRESS($AF$5, COLUMN()-$AF$1-RR$3)), RR$3, FALSE)+VLOOKUP($AT22, INDIRECT(ADDRESS($AF$4, COLUMN()-$AF$2-RR$3)&amp;":"&amp;ADDRESS($AF$5, COLUMN()-$AF$1-RR$3)), RR$3, FALSE)</f>
        <v>2537295777</v>
      </c>
      <c r="RS22" t="str">
        <f t="shared" si="144"/>
        <v>ON</v>
      </c>
      <c r="RT22" t="str">
        <f t="shared" si="145"/>
        <v>NK</v>
      </c>
      <c r="RU22" t="str">
        <f t="shared" si="197"/>
        <v>OK</v>
      </c>
      <c r="RV22" cm="1">
        <f t="array" aca="1" ref="RV22" ca="1">INDIRECT(ADDRESS(ROW(), RV$3-$AF$1+$AF$3))+VLOOKUP($AS22, INDIRECT(ADDRESS($AF$4, COLUMN()-$AF$2-RV$3)&amp;":"&amp;ADDRESS($AF$5, COLUMN()-$AF$1-RV$3)), RV$3, FALSE)+VLOOKUP($AT22, INDIRECT(ADDRESS($AF$4, COLUMN()-$AF$2-RV$3)&amp;":"&amp;ADDRESS($AF$5, COLUMN()-$AF$1-RV$3)), RV$3, FALSE)</f>
        <v>11219911905</v>
      </c>
      <c r="RW22" cm="1">
        <f t="array" aca="1" ref="RW22" ca="1">INDIRECT(ADDRESS(ROW(), RW$3-$AF$1+$AF$3))+VLOOKUP($AS22, INDIRECT(ADDRESS($AF$4, COLUMN()-$AF$2-RW$3)&amp;":"&amp;ADDRESS($AF$5, COLUMN()-$AF$1-RW$3)), RW$3, FALSE)+VLOOKUP($AT22, INDIRECT(ADDRESS($AF$4, COLUMN()-$AF$2-RW$3)&amp;":"&amp;ADDRESS($AF$5, COLUMN()-$AF$1-RW$3)), RW$3, FALSE)</f>
        <v>8162134474</v>
      </c>
      <c r="RX22" cm="1">
        <f t="array" aca="1" ref="RX22" ca="1">INDIRECT(ADDRESS(ROW(), RX$3-$AF$1+$AF$3))+VLOOKUP($AS22, INDIRECT(ADDRESS($AF$4, COLUMN()-$AF$2-RX$3)&amp;":"&amp;ADDRESS($AF$5, COLUMN()-$AF$1-RX$3)), RX$3, FALSE)+VLOOKUP($AT22, INDIRECT(ADDRESS($AF$4, COLUMN()-$AF$2-RX$3)&amp;":"&amp;ADDRESS($AF$5, COLUMN()-$AF$1-RX$3)), RX$3, FALSE)</f>
        <v>1542444869</v>
      </c>
      <c r="RY22" cm="1">
        <f t="array" aca="1" ref="RY22" ca="1">INDIRECT(ADDRESS(ROW(), RY$3-$AF$1+$AF$3))+VLOOKUP($AS22, INDIRECT(ADDRESS($AF$4, COLUMN()-$AF$2-RY$3)&amp;":"&amp;ADDRESS($AF$5, COLUMN()-$AF$1-RY$3)), RY$3, FALSE)+VLOOKUP($AT22, INDIRECT(ADDRESS($AF$4, COLUMN()-$AF$2-RY$3)&amp;":"&amp;ADDRESS($AF$5, COLUMN()-$AF$1-RY$3)), RY$3, FALSE)</f>
        <v>8786169737</v>
      </c>
      <c r="RZ22" cm="1">
        <f t="array" aca="1" ref="RZ22" ca="1">INDIRECT(ADDRESS(ROW(), RZ$3-$AF$1+$AF$3))+VLOOKUP($AS22, INDIRECT(ADDRESS($AF$4, COLUMN()-$AF$2-RZ$3)&amp;":"&amp;ADDRESS($AF$5, COLUMN()-$AF$1-RZ$3)), RZ$3, FALSE)+VLOOKUP($AT22, INDIRECT(ADDRESS($AF$4, COLUMN()-$AF$2-RZ$3)&amp;":"&amp;ADDRESS($AF$5, COLUMN()-$AF$1-RZ$3)), RZ$3, FALSE)</f>
        <v>7625483912</v>
      </c>
      <c r="SA22" cm="1">
        <f t="array" aca="1" ref="SA22" ca="1">INDIRECT(ADDRESS(ROW(), SA$3-$AF$1+$AF$3))+VLOOKUP($AS22, INDIRECT(ADDRESS($AF$4, COLUMN()-$AF$2-SA$3)&amp;":"&amp;ADDRESS($AF$5, COLUMN()-$AF$1-SA$3)), SA$3, FALSE)+VLOOKUP($AT22, INDIRECT(ADDRESS($AF$4, COLUMN()-$AF$2-SA$3)&amp;":"&amp;ADDRESS($AF$5, COLUMN()-$AF$1-SA$3)), SA$3, FALSE)</f>
        <v>8921415066</v>
      </c>
      <c r="SB22" cm="1">
        <f t="array" aca="1" ref="SB22" ca="1">INDIRECT(ADDRESS(ROW(), SB$3-$AF$1+$AF$3))+VLOOKUP($AS22, INDIRECT(ADDRESS($AF$4, COLUMN()-$AF$2-SB$3)&amp;":"&amp;ADDRESS($AF$5, COLUMN()-$AF$1-SB$3)), SB$3, FALSE)+VLOOKUP($AT22, INDIRECT(ADDRESS($AF$4, COLUMN()-$AF$2-SB$3)&amp;":"&amp;ADDRESS($AF$5, COLUMN()-$AF$1-SB$3)), SB$3, FALSE)</f>
        <v>5670002119</v>
      </c>
      <c r="SC22" cm="1">
        <f t="array" aca="1" ref="SC22" ca="1">INDIRECT(ADDRESS(ROW(), SC$3-$AF$1+$AF$3))+VLOOKUP($AS22, INDIRECT(ADDRESS($AF$4, COLUMN()-$AF$2-SC$3)&amp;":"&amp;ADDRESS($AF$5, COLUMN()-$AF$1-SC$3)), SC$3, FALSE)+VLOOKUP($AT22, INDIRECT(ADDRESS($AF$4, COLUMN()-$AF$2-SC$3)&amp;":"&amp;ADDRESS($AF$5, COLUMN()-$AF$1-SC$3)), SC$3, FALSE)</f>
        <v>6370803843</v>
      </c>
      <c r="SD22" cm="1">
        <f t="array" aca="1" ref="SD22" ca="1">INDIRECT(ADDRESS(ROW(), SD$3-$AF$1+$AF$3))+VLOOKUP($AS22, INDIRECT(ADDRESS($AF$4, COLUMN()-$AF$2-SD$3)&amp;":"&amp;ADDRESS($AF$5, COLUMN()-$AF$1-SD$3)), SD$3, FALSE)+VLOOKUP($AT22, INDIRECT(ADDRESS($AF$4, COLUMN()-$AF$2-SD$3)&amp;":"&amp;ADDRESS($AF$5, COLUMN()-$AF$1-SD$3)), SD$3, FALSE)</f>
        <v>5347279749</v>
      </c>
      <c r="SE22" cm="1">
        <f t="array" aca="1" ref="SE22" ca="1">INDIRECT(ADDRESS(ROW(), SE$3-$AF$1+$AF$3))+VLOOKUP($AS22, INDIRECT(ADDRESS($AF$4, COLUMN()-$AF$2-SE$3)&amp;":"&amp;ADDRESS($AF$5, COLUMN()-$AF$1-SE$3)), SE$3, FALSE)+VLOOKUP($AT22, INDIRECT(ADDRESS($AF$4, COLUMN()-$AF$2-SE$3)&amp;":"&amp;ADDRESS($AF$5, COLUMN()-$AF$1-SE$3)), SE$3, FALSE)</f>
        <v>5073831061</v>
      </c>
      <c r="SF22" t="str">
        <f t="shared" si="147"/>
        <v>ON</v>
      </c>
      <c r="SG22" t="str">
        <f t="shared" si="148"/>
        <v>NK</v>
      </c>
      <c r="SH22" t="str">
        <f t="shared" si="198"/>
        <v>OK</v>
      </c>
      <c r="SI22" cm="1">
        <f t="array" aca="1" ref="SI22" ca="1">INDIRECT(ADDRESS(ROW(), SI$3-$AF$1+$AF$3))+VLOOKUP($AS22, INDIRECT(ADDRESS($AF$4, COLUMN()-$AF$2-SI$3)&amp;":"&amp;ADDRESS($AF$5, COLUMN()-$AF$1-SI$3)), SI$3, FALSE)+VLOOKUP($AT22, INDIRECT(ADDRESS($AF$4, COLUMN()-$AF$2-SI$3)&amp;":"&amp;ADDRESS($AF$5, COLUMN()-$AF$1-SI$3)), SI$3, FALSE)</f>
        <v>22440905102</v>
      </c>
      <c r="SJ22" cm="1">
        <f t="array" aca="1" ref="SJ22" ca="1">INDIRECT(ADDRESS(ROW(), SJ$3-$AF$1+$AF$3))+VLOOKUP($AS22, INDIRECT(ADDRESS($AF$4, COLUMN()-$AF$2-SJ$3)&amp;":"&amp;ADDRESS($AF$5, COLUMN()-$AF$1-SJ$3)), SJ$3, FALSE)+VLOOKUP($AT22, INDIRECT(ADDRESS($AF$4, COLUMN()-$AF$2-SJ$3)&amp;":"&amp;ADDRESS($AF$5, COLUMN()-$AF$1-SJ$3)), SJ$3, FALSE)</f>
        <v>16325060805</v>
      </c>
      <c r="SK22" cm="1">
        <f t="array" aca="1" ref="SK22" ca="1">INDIRECT(ADDRESS(ROW(), SK$3-$AF$1+$AF$3))+VLOOKUP($AS22, INDIRECT(ADDRESS($AF$4, COLUMN()-$AF$2-SK$3)&amp;":"&amp;ADDRESS($AF$5, COLUMN()-$AF$1-SK$3)), SK$3, FALSE)+VLOOKUP($AT22, INDIRECT(ADDRESS($AF$4, COLUMN()-$AF$2-SK$3)&amp;":"&amp;ADDRESS($AF$5, COLUMN()-$AF$1-SK$3)), SK$3, FALSE)</f>
        <v>3084592283</v>
      </c>
      <c r="SL22" cm="1">
        <f t="array" aca="1" ref="SL22" ca="1">INDIRECT(ADDRESS(ROW(), SL$3-$AF$1+$AF$3))+VLOOKUP($AS22, INDIRECT(ADDRESS($AF$4, COLUMN()-$AF$2-SL$3)&amp;":"&amp;ADDRESS($AF$5, COLUMN()-$AF$1-SL$3)), SL$3, FALSE)+VLOOKUP($AT22, INDIRECT(ADDRESS($AF$4, COLUMN()-$AF$2-SL$3)&amp;":"&amp;ADDRESS($AF$5, COLUMN()-$AF$1-SL$3)), SL$3, FALSE)</f>
        <v>17572301515</v>
      </c>
      <c r="SM22" cm="1">
        <f t="array" aca="1" ref="SM22" ca="1">INDIRECT(ADDRESS(ROW(), SM$3-$AF$1+$AF$3))+VLOOKUP($AS22, INDIRECT(ADDRESS($AF$4, COLUMN()-$AF$2-SM$3)&amp;":"&amp;ADDRESS($AF$5, COLUMN()-$AF$1-SM$3)), SM$3, FALSE)+VLOOKUP($AT22, INDIRECT(ADDRESS($AF$4, COLUMN()-$AF$2-SM$3)&amp;":"&amp;ADDRESS($AF$5, COLUMN()-$AF$1-SM$3)), SM$3, FALSE)</f>
        <v>15251381928</v>
      </c>
      <c r="SN22" cm="1">
        <f t="array" aca="1" ref="SN22" ca="1">INDIRECT(ADDRESS(ROW(), SN$3-$AF$1+$AF$3))+VLOOKUP($AS22, INDIRECT(ADDRESS($AF$4, COLUMN()-$AF$2-SN$3)&amp;":"&amp;ADDRESS($AF$5, COLUMN()-$AF$1-SN$3)), SN$3, FALSE)+VLOOKUP($AT22, INDIRECT(ADDRESS($AF$4, COLUMN()-$AF$2-SN$3)&amp;":"&amp;ADDRESS($AF$5, COLUMN()-$AF$1-SN$3)), SN$3, FALSE)</f>
        <v>17841681425</v>
      </c>
      <c r="SO22" cm="1">
        <f t="array" aca="1" ref="SO22" ca="1">INDIRECT(ADDRESS(ROW(), SO$3-$AF$1+$AF$3))+VLOOKUP($AS22, INDIRECT(ADDRESS($AF$4, COLUMN()-$AF$2-SO$3)&amp;":"&amp;ADDRESS($AF$5, COLUMN()-$AF$1-SO$3)), SO$3, FALSE)+VLOOKUP($AT22, INDIRECT(ADDRESS($AF$4, COLUMN()-$AF$2-SO$3)&amp;":"&amp;ADDRESS($AF$5, COLUMN()-$AF$1-SO$3)), SO$3, FALSE)</f>
        <v>11340134087</v>
      </c>
      <c r="SP22" cm="1">
        <f t="array" aca="1" ref="SP22" ca="1">INDIRECT(ADDRESS(ROW(), SP$3-$AF$1+$AF$3))+VLOOKUP($AS22, INDIRECT(ADDRESS($AF$4, COLUMN()-$AF$2-SP$3)&amp;":"&amp;ADDRESS($AF$5, COLUMN()-$AF$1-SP$3)), SP$3, FALSE)+VLOOKUP($AT22, INDIRECT(ADDRESS($AF$4, COLUMN()-$AF$2-SP$3)&amp;":"&amp;ADDRESS($AF$5, COLUMN()-$AF$1-SP$3)), SP$3, FALSE)</f>
        <v>12742079217</v>
      </c>
      <c r="SQ22" cm="1">
        <f t="array" aca="1" ref="SQ22" ca="1">INDIRECT(ADDRESS(ROW(), SQ$3-$AF$1+$AF$3))+VLOOKUP($AS22, INDIRECT(ADDRESS($AF$4, COLUMN()-$AF$2-SQ$3)&amp;":"&amp;ADDRESS($AF$5, COLUMN()-$AF$1-SQ$3)), SQ$3, FALSE)+VLOOKUP($AT22, INDIRECT(ADDRESS($AF$4, COLUMN()-$AF$2-SQ$3)&amp;":"&amp;ADDRESS($AF$5, COLUMN()-$AF$1-SQ$3)), SQ$3, FALSE)</f>
        <v>10694283163</v>
      </c>
      <c r="SR22" cm="1">
        <f t="array" aca="1" ref="SR22" ca="1">INDIRECT(ADDRESS(ROW(), SR$3-$AF$1+$AF$3))+VLOOKUP($AS22, INDIRECT(ADDRESS($AF$4, COLUMN()-$AF$2-SR$3)&amp;":"&amp;ADDRESS($AF$5, COLUMN()-$AF$1-SR$3)), SR$3, FALSE)+VLOOKUP($AT22, INDIRECT(ADDRESS($AF$4, COLUMN()-$AF$2-SR$3)&amp;":"&amp;ADDRESS($AF$5, COLUMN()-$AF$1-SR$3)), SR$3, FALSE)</f>
        <v>10146533946</v>
      </c>
      <c r="SS22" t="str">
        <f t="shared" si="150"/>
        <v>ON</v>
      </c>
      <c r="ST22" t="str">
        <f t="shared" si="151"/>
        <v>NK</v>
      </c>
      <c r="SU22" t="str">
        <f t="shared" si="199"/>
        <v>OK</v>
      </c>
      <c r="SV22" cm="1">
        <f t="array" aca="1" ref="SV22" ca="1">INDIRECT(ADDRESS(ROW(), SV$3-$AF$1+$AF$3))+VLOOKUP($AS22, INDIRECT(ADDRESS($AF$4, COLUMN()-$AF$2-SV$3)&amp;":"&amp;ADDRESS($AF$5, COLUMN()-$AF$1-SV$3)), SV$3, FALSE)+VLOOKUP($AT22, INDIRECT(ADDRESS($AF$4, COLUMN()-$AF$2-SV$3)&amp;":"&amp;ADDRESS($AF$5, COLUMN()-$AF$1-SV$3)), SV$3, FALSE)</f>
        <v>44883594429</v>
      </c>
      <c r="SW22" cm="1">
        <f t="array" aca="1" ref="SW22" ca="1">INDIRECT(ADDRESS(ROW(), SW$3-$AF$1+$AF$3))+VLOOKUP($AS22, INDIRECT(ADDRESS($AF$4, COLUMN()-$AF$2-SW$3)&amp;":"&amp;ADDRESS($AF$5, COLUMN()-$AF$1-SW$3)), SW$3, FALSE)+VLOOKUP($AT22, INDIRECT(ADDRESS($AF$4, COLUMN()-$AF$2-SW$3)&amp;":"&amp;ADDRESS($AF$5, COLUMN()-$AF$1-SW$3)), SW$3, FALSE)</f>
        <v>32651126993</v>
      </c>
      <c r="SX22" cm="1">
        <f t="array" aca="1" ref="SX22" ca="1">INDIRECT(ADDRESS(ROW(), SX$3-$AF$1+$AF$3))+VLOOKUP($AS22, INDIRECT(ADDRESS($AF$4, COLUMN()-$AF$2-SX$3)&amp;":"&amp;ADDRESS($AF$5, COLUMN()-$AF$1-SX$3)), SX$3, FALSE)+VLOOKUP($AT22, INDIRECT(ADDRESS($AF$4, COLUMN()-$AF$2-SX$3)&amp;":"&amp;ADDRESS($AF$5, COLUMN()-$AF$1-SX$3)), SX$3, FALSE)</f>
        <v>6168656677</v>
      </c>
      <c r="SY22" cm="1">
        <f t="array" aca="1" ref="SY22" ca="1">INDIRECT(ADDRESS(ROW(), SY$3-$AF$1+$AF$3))+VLOOKUP($AS22, INDIRECT(ADDRESS($AF$4, COLUMN()-$AF$2-SY$3)&amp;":"&amp;ADDRESS($AF$5, COLUMN()-$AF$1-SY$3)), SY$3, FALSE)+VLOOKUP($AT22, INDIRECT(ADDRESS($AF$4, COLUMN()-$AF$2-SY$3)&amp;":"&amp;ADDRESS($AF$5, COLUMN()-$AF$1-SY$3)), SY$3, FALSE)</f>
        <v>35144630886</v>
      </c>
      <c r="SZ22" cm="1">
        <f t="array" aca="1" ref="SZ22" ca="1">INDIRECT(ADDRESS(ROW(), SZ$3-$AF$1+$AF$3))+VLOOKUP($AS22, INDIRECT(ADDRESS($AF$4, COLUMN()-$AF$2-SZ$3)&amp;":"&amp;ADDRESS($AF$5, COLUMN()-$AF$1-SZ$3)), SZ$3, FALSE)+VLOOKUP($AT22, INDIRECT(ADDRESS($AF$4, COLUMN()-$AF$2-SZ$3)&amp;":"&amp;ADDRESS($AF$5, COLUMN()-$AF$1-SZ$3)), SZ$3, FALSE)</f>
        <v>30503389032</v>
      </c>
      <c r="TA22" cm="1">
        <f t="array" aca="1" ref="TA22" ca="1">INDIRECT(ADDRESS(ROW(), TA$3-$AF$1+$AF$3))+VLOOKUP($AS22, INDIRECT(ADDRESS($AF$4, COLUMN()-$AF$2-TA$3)&amp;":"&amp;ADDRESS($AF$5, COLUMN()-$AF$1-TA$3)), TA$3, FALSE)+VLOOKUP($AT22, INDIRECT(ADDRESS($AF$4, COLUMN()-$AF$2-TA$3)&amp;":"&amp;ADDRESS($AF$5, COLUMN()-$AF$1-TA$3)), TA$3, FALSE)</f>
        <v>35681932224</v>
      </c>
      <c r="TB22" cm="1">
        <f t="array" aca="1" ref="TB22" ca="1">INDIRECT(ADDRESS(ROW(), TB$3-$AF$1+$AF$3))+VLOOKUP($AS22, INDIRECT(ADDRESS($AF$4, COLUMN()-$AF$2-TB$3)&amp;":"&amp;ADDRESS($AF$5, COLUMN()-$AF$1-TB$3)), TB$3, FALSE)+VLOOKUP($AT22, INDIRECT(ADDRESS($AF$4, COLUMN()-$AF$2-TB$3)&amp;":"&amp;ADDRESS($AF$5, COLUMN()-$AF$1-TB$3)), TB$3, FALSE)</f>
        <v>22680752087</v>
      </c>
      <c r="TC22" cm="1">
        <f t="array" aca="1" ref="TC22" ca="1">INDIRECT(ADDRESS(ROW(), TC$3-$AF$1+$AF$3))+VLOOKUP($AS22, INDIRECT(ADDRESS($AF$4, COLUMN()-$AF$2-TC$3)&amp;":"&amp;ADDRESS($AF$5, COLUMN()-$AF$1-TC$3)), TC$3, FALSE)+VLOOKUP($AT22, INDIRECT(ADDRESS($AF$4, COLUMN()-$AF$2-TC$3)&amp;":"&amp;ADDRESS($AF$5, COLUMN()-$AF$1-TC$3)), TC$3, FALSE)</f>
        <v>25484643761</v>
      </c>
      <c r="TD22" cm="1">
        <f t="array" aca="1" ref="TD22" ca="1">INDIRECT(ADDRESS(ROW(), TD$3-$AF$1+$AF$3))+VLOOKUP($AS22, INDIRECT(ADDRESS($AF$4, COLUMN()-$AF$2-TD$3)&amp;":"&amp;ADDRESS($AF$5, COLUMN()-$AF$1-TD$3)), TD$3, FALSE)+VLOOKUP($AT22, INDIRECT(ADDRESS($AF$4, COLUMN()-$AF$2-TD$3)&amp;":"&amp;ADDRESS($AF$5, COLUMN()-$AF$1-TD$3)), TD$3, FALSE)</f>
        <v>21387970526</v>
      </c>
      <c r="TE22" cm="1">
        <f t="array" aca="1" ref="TE22" ca="1">INDIRECT(ADDRESS(ROW(), TE$3-$AF$1+$AF$3))+VLOOKUP($AS22, INDIRECT(ADDRESS($AF$4, COLUMN()-$AF$2-TE$3)&amp;":"&amp;ADDRESS($AF$5, COLUMN()-$AF$1-TE$3)), TE$3, FALSE)+VLOOKUP($AT22, INDIRECT(ADDRESS($AF$4, COLUMN()-$AF$2-TE$3)&amp;":"&amp;ADDRESS($AF$5, COLUMN()-$AF$1-TE$3)), TE$3, FALSE)</f>
        <v>20291210328</v>
      </c>
      <c r="TF22" t="str">
        <f t="shared" si="153"/>
        <v>ON</v>
      </c>
      <c r="TG22" t="str">
        <f t="shared" si="154"/>
        <v>NK</v>
      </c>
      <c r="TH22" t="str">
        <f t="shared" si="200"/>
        <v>OK</v>
      </c>
      <c r="TI22" cm="1">
        <f t="array" aca="1" ref="TI22" ca="1">INDIRECT(ADDRESS(ROW(), TI$3-$AF$1+$AF$3))+VLOOKUP($AS22, INDIRECT(ADDRESS($AF$4, COLUMN()-$AF$2-TI$3)&amp;":"&amp;ADDRESS($AF$5, COLUMN()-$AF$1-TI$3)), TI$3, FALSE)+VLOOKUP($AT22, INDIRECT(ADDRESS($AF$4, COLUMN()-$AF$2-TI$3)&amp;":"&amp;ADDRESS($AF$5, COLUMN()-$AF$1-TI$3)), TI$3, FALSE)</f>
        <v>89769842148</v>
      </c>
      <c r="TJ22" cm="1">
        <f t="array" aca="1" ref="TJ22" ca="1">INDIRECT(ADDRESS(ROW(), TJ$3-$AF$1+$AF$3))+VLOOKUP($AS22, INDIRECT(ADDRESS($AF$4, COLUMN()-$AF$2-TJ$3)&amp;":"&amp;ADDRESS($AF$5, COLUMN()-$AF$1-TJ$3)), TJ$3, FALSE)+VLOOKUP($AT22, INDIRECT(ADDRESS($AF$4, COLUMN()-$AF$2-TJ$3)&amp;":"&amp;ADDRESS($AF$5, COLUMN()-$AF$1-TJ$3)), TJ$3, FALSE)</f>
        <v>65303872771</v>
      </c>
      <c r="TK22" cm="1">
        <f t="array" aca="1" ref="TK22" ca="1">INDIRECT(ADDRESS(ROW(), TK$3-$AF$1+$AF$3))+VLOOKUP($AS22, INDIRECT(ADDRESS($AF$4, COLUMN()-$AF$2-TK$3)&amp;":"&amp;ADDRESS($AF$5, COLUMN()-$AF$1-TK$3)), TK$3, FALSE)+VLOOKUP($AT22, INDIRECT(ADDRESS($AF$4, COLUMN()-$AF$2-TK$3)&amp;":"&amp;ADDRESS($AF$5, COLUMN()-$AF$1-TK$3)), TK$3, FALSE)</f>
        <v>12336467895</v>
      </c>
      <c r="TL22" cm="1">
        <f t="array" aca="1" ref="TL22" ca="1">INDIRECT(ADDRESS(ROW(), TL$3-$AF$1+$AF$3))+VLOOKUP($AS22, INDIRECT(ADDRESS($AF$4, COLUMN()-$AF$2-TL$3)&amp;":"&amp;ADDRESS($AF$5, COLUMN()-$AF$1-TL$3)), TL$3, FALSE)+VLOOKUP($AT22, INDIRECT(ADDRESS($AF$4, COLUMN()-$AF$2-TL$3)&amp;":"&amp;ADDRESS($AF$5, COLUMN()-$AF$1-TL$3)), TL$3, FALSE)</f>
        <v>70289305003</v>
      </c>
      <c r="TM22" cm="1">
        <f t="array" aca="1" ref="TM22" ca="1">INDIRECT(ADDRESS(ROW(), TM$3-$AF$1+$AF$3))+VLOOKUP($AS22, INDIRECT(ADDRESS($AF$4, COLUMN()-$AF$2-TM$3)&amp;":"&amp;ADDRESS($AF$5, COLUMN()-$AF$1-TM$3)), TM$3, FALSE)+VLOOKUP($AT22, INDIRECT(ADDRESS($AF$4, COLUMN()-$AF$2-TM$3)&amp;":"&amp;ADDRESS($AF$5, COLUMN()-$AF$1-TM$3)), TM$3, FALSE)</f>
        <v>61007700078</v>
      </c>
      <c r="TN22" cm="1">
        <f t="array" aca="1" ref="TN22" ca="1">INDIRECT(ADDRESS(ROW(), TN$3-$AF$1+$AF$3))+VLOOKUP($AS22, INDIRECT(ADDRESS($AF$4, COLUMN()-$AF$2-TN$3)&amp;":"&amp;ADDRESS($AF$5, COLUMN()-$AF$1-TN$3)), TN$3, FALSE)+VLOOKUP($AT22, INDIRECT(ADDRESS($AF$4, COLUMN()-$AF$2-TN$3)&amp;":"&amp;ADDRESS($AF$5, COLUMN()-$AF$1-TN$3)), TN$3, FALSE)</f>
        <v>71361157336</v>
      </c>
      <c r="TO22" cm="1">
        <f t="array" aca="1" ref="TO22" ca="1">INDIRECT(ADDRESS(ROW(), TO$3-$AF$1+$AF$3))+VLOOKUP($AS22, INDIRECT(ADDRESS($AF$4, COLUMN()-$AF$2-TO$3)&amp;":"&amp;ADDRESS($AF$5, COLUMN()-$AF$1-TO$3)), TO$3, FALSE)+VLOOKUP($AT22, INDIRECT(ADDRESS($AF$4, COLUMN()-$AF$2-TO$3)&amp;":"&amp;ADDRESS($AF$5, COLUMN()-$AF$1-TO$3)), TO$3, FALSE)</f>
        <v>45361996696</v>
      </c>
      <c r="TP22" cm="1">
        <f t="array" aca="1" ref="TP22" ca="1">INDIRECT(ADDRESS(ROW(), TP$3-$AF$1+$AF$3))+VLOOKUP($AS22, INDIRECT(ADDRESS($AF$4, COLUMN()-$AF$2-TP$3)&amp;":"&amp;ADDRESS($AF$5, COLUMN()-$AF$1-TP$3)), TP$3, FALSE)+VLOOKUP($AT22, INDIRECT(ADDRESS($AF$4, COLUMN()-$AF$2-TP$3)&amp;":"&amp;ADDRESS($AF$5, COLUMN()-$AF$1-TP$3)), TP$3, FALSE)</f>
        <v>50970553577</v>
      </c>
      <c r="TQ22" cm="1">
        <f t="array" aca="1" ref="TQ22" ca="1">INDIRECT(ADDRESS(ROW(), TQ$3-$AF$1+$AF$3))+VLOOKUP($AS22, INDIRECT(ADDRESS($AF$4, COLUMN()-$AF$2-TQ$3)&amp;":"&amp;ADDRESS($AF$5, COLUMN()-$AF$1-TQ$3)), TQ$3, FALSE)+VLOOKUP($AT22, INDIRECT(ADDRESS($AF$4, COLUMN()-$AF$2-TQ$3)&amp;":"&amp;ADDRESS($AF$5, COLUMN()-$AF$1-TQ$3)), TQ$3, FALSE)</f>
        <v>42775300266</v>
      </c>
      <c r="TR22" cm="1">
        <f t="array" aca="1" ref="TR22" ca="1">INDIRECT(ADDRESS(ROW(), TR$3-$AF$1+$AF$3))+VLOOKUP($AS22, INDIRECT(ADDRESS($AF$4, COLUMN()-$AF$2-TR$3)&amp;":"&amp;ADDRESS($AF$5, COLUMN()-$AF$1-TR$3)), TR$3, FALSE)+VLOOKUP($AT22, INDIRECT(ADDRESS($AF$4, COLUMN()-$AF$2-TR$3)&amp;":"&amp;ADDRESS($AF$5, COLUMN()-$AF$1-TR$3)), TR$3, FALSE)</f>
        <v>40579618117</v>
      </c>
      <c r="TS22" t="str">
        <f t="shared" si="156"/>
        <v>ON</v>
      </c>
      <c r="TT22" t="str">
        <f t="shared" si="157"/>
        <v>NK</v>
      </c>
      <c r="TU22" t="str">
        <f t="shared" si="200"/>
        <v>OK</v>
      </c>
      <c r="TV22" cm="1">
        <f t="array" aca="1" ref="TV22" ca="1">INDIRECT(ADDRESS(ROW(), TV$3-$AF$1+$AF$3))+VLOOKUP($AS22, INDIRECT(ADDRESS($AF$4, COLUMN()-$AF$2-TV$3)&amp;":"&amp;ADDRESS($AF$5, COLUMN()-$AF$1-TV$3)), TV$3, FALSE)+VLOOKUP($AT22, INDIRECT(ADDRESS($AF$4, COLUMN()-$AF$2-TV$3)&amp;":"&amp;ADDRESS($AF$5, COLUMN()-$AF$1-TV$3)), TV$3, FALSE)</f>
        <v>179543901846</v>
      </c>
      <c r="TW22" cm="1">
        <f t="array" aca="1" ref="TW22" ca="1">INDIRECT(ADDRESS(ROW(), TW$3-$AF$1+$AF$3))+VLOOKUP($AS22, INDIRECT(ADDRESS($AF$4, COLUMN()-$AF$2-TW$3)&amp;":"&amp;ADDRESS($AF$5, COLUMN()-$AF$1-TW$3)), TW$3, FALSE)+VLOOKUP($AT22, INDIRECT(ADDRESS($AF$4, COLUMN()-$AF$2-TW$3)&amp;":"&amp;ADDRESS($AF$5, COLUMN()-$AF$1-TW$3)), TW$3, FALSE)</f>
        <v>130610017695</v>
      </c>
      <c r="TX22" cm="1">
        <f t="array" aca="1" ref="TX22" ca="1">INDIRECT(ADDRESS(ROW(), TX$3-$AF$1+$AF$3))+VLOOKUP($AS22, INDIRECT(ADDRESS($AF$4, COLUMN()-$AF$2-TX$3)&amp;":"&amp;ADDRESS($AF$5, COLUMN()-$AF$1-TX$3)), TX$3, FALSE)+VLOOKUP($AT22, INDIRECT(ADDRESS($AF$4, COLUMN()-$AF$2-TX$3)&amp;":"&amp;ADDRESS($AF$5, COLUMN()-$AF$1-TX$3)), TX$3, FALSE)</f>
        <v>24671527129</v>
      </c>
      <c r="TY22" cm="1">
        <f t="array" aca="1" ref="TY22" ca="1">INDIRECT(ADDRESS(ROW(), TY$3-$AF$1+$AF$3))+VLOOKUP($AS22, INDIRECT(ADDRESS($AF$4, COLUMN()-$AF$2-TY$3)&amp;":"&amp;ADDRESS($AF$5, COLUMN()-$AF$1-TY$3)), TY$3, FALSE)+VLOOKUP($AT22, INDIRECT(ADDRESS($AF$4, COLUMN()-$AF$2-TY$3)&amp;":"&amp;ADDRESS($AF$5, COLUMN()-$AF$1-TY$3)), TY$3, FALSE)</f>
        <v>140578874853</v>
      </c>
      <c r="TZ22" cm="1">
        <f t="array" aca="1" ref="TZ22" ca="1">INDIRECT(ADDRESS(ROW(), TZ$3-$AF$1+$AF$3))+VLOOKUP($AS22, INDIRECT(ADDRESS($AF$4, COLUMN()-$AF$2-TZ$3)&amp;":"&amp;ADDRESS($AF$5, COLUMN()-$AF$1-TZ$3)), TZ$3, FALSE)+VLOOKUP($AT22, INDIRECT(ADDRESS($AF$4, COLUMN()-$AF$2-TZ$3)&amp;":"&amp;ADDRESS($AF$5, COLUMN()-$AF$1-TZ$3)), TZ$3, FALSE)</f>
        <v>122016678021</v>
      </c>
      <c r="UA22" cm="1">
        <f t="array" aca="1" ref="UA22" ca="1">INDIRECT(ADDRESS(ROW(), UA$3-$AF$1+$AF$3))+VLOOKUP($AS22, INDIRECT(ADDRESS($AF$4, COLUMN()-$AF$2-UA$3)&amp;":"&amp;ADDRESS($AF$5, COLUMN()-$AF$1-UA$3)), UA$3, FALSE)+VLOOKUP($AT22, INDIRECT(ADDRESS($AF$4, COLUMN()-$AF$2-UA$3)&amp;":"&amp;ADDRESS($AF$5, COLUMN()-$AF$1-UA$3)), UA$3, FALSE)</f>
        <v>142718998887</v>
      </c>
      <c r="UB22" cm="1">
        <f t="array" aca="1" ref="UB22" ca="1">INDIRECT(ADDRESS(ROW(), UB$3-$AF$1+$AF$3))+VLOOKUP($AS22, INDIRECT(ADDRESS($AF$4, COLUMN()-$AF$2-UB$3)&amp;":"&amp;ADDRESS($AF$5, COLUMN()-$AF$1-UB$3)), UB$3, FALSE)+VLOOKUP($AT22, INDIRECT(ADDRESS($AF$4, COLUMN()-$AF$2-UB$3)&amp;":"&amp;ADDRESS($AF$5, COLUMN()-$AF$1-UB$3)), UB$3, FALSE)</f>
        <v>90725259860</v>
      </c>
      <c r="UC22" cm="1">
        <f t="array" aca="1" ref="UC22" ca="1">INDIRECT(ADDRESS(ROW(), UC$3-$AF$1+$AF$3))+VLOOKUP($AS22, INDIRECT(ADDRESS($AF$4, COLUMN()-$AF$2-UC$3)&amp;":"&amp;ADDRESS($AF$5, COLUMN()-$AF$1-UC$3)), UC$3, FALSE)+VLOOKUP($AT22, INDIRECT(ADDRESS($AF$4, COLUMN()-$AF$2-UC$3)&amp;":"&amp;ADDRESS($AF$5, COLUMN()-$AF$1-UC$3)), UC$3, FALSE)</f>
        <v>101942608558</v>
      </c>
      <c r="UD22" cm="1">
        <f t="array" aca="1" ref="UD22" ca="1">INDIRECT(ADDRESS(ROW(), UD$3-$AF$1+$AF$3))+VLOOKUP($AS22, INDIRECT(ADDRESS($AF$4, COLUMN()-$AF$2-UD$3)&amp;":"&amp;ADDRESS($AF$5, COLUMN()-$AF$1-UD$3)), UD$3, FALSE)+VLOOKUP($AT22, INDIRECT(ADDRESS($AF$4, COLUMN()-$AF$2-UD$3)&amp;":"&amp;ADDRESS($AF$5, COLUMN()-$AF$1-UD$3)), UD$3, FALSE)</f>
        <v>85549171571</v>
      </c>
      <c r="UE22" cm="1">
        <f t="array" aca="1" ref="UE22" ca="1">INDIRECT(ADDRESS(ROW(), UE$3-$AF$1+$AF$3))+VLOOKUP($AS22, INDIRECT(ADDRESS($AF$4, COLUMN()-$AF$2-UE$3)&amp;":"&amp;ADDRESS($AF$5, COLUMN()-$AF$1-UE$3)), UE$3, FALSE)+VLOOKUP($AT22, INDIRECT(ADDRESS($AF$4, COLUMN()-$AF$2-UE$3)&amp;":"&amp;ADDRESS($AF$5, COLUMN()-$AF$1-UE$3)), UE$3, FALSE)</f>
        <v>81154589355</v>
      </c>
      <c r="UF22" t="str">
        <f t="shared" si="158"/>
        <v>ON</v>
      </c>
      <c r="UG22" t="str">
        <f t="shared" si="159"/>
        <v>NK</v>
      </c>
    </row>
    <row r="23" spans="1:553" x14ac:dyDescent="0.25">
      <c r="A23" t="s">
        <v>76</v>
      </c>
      <c r="D23">
        <v>19</v>
      </c>
      <c r="E23" t="str">
        <f t="shared" si="165"/>
        <v>KO</v>
      </c>
      <c r="F23">
        <f t="shared" ca="1" si="168"/>
        <v>152</v>
      </c>
      <c r="G23">
        <f t="shared" ca="1" si="168"/>
        <v>132</v>
      </c>
      <c r="H23">
        <f t="shared" ca="1" si="168"/>
        <v>30</v>
      </c>
      <c r="I23">
        <f t="shared" ca="1" si="168"/>
        <v>145</v>
      </c>
      <c r="J23">
        <f t="shared" ca="1" si="168"/>
        <v>110</v>
      </c>
      <c r="K23">
        <f t="shared" ca="1" si="168"/>
        <v>136</v>
      </c>
      <c r="L23">
        <f t="shared" ca="1" si="168"/>
        <v>67</v>
      </c>
      <c r="M23">
        <f t="shared" ca="1" si="168"/>
        <v>100</v>
      </c>
      <c r="N23">
        <f t="shared" ca="1" si="168"/>
        <v>72</v>
      </c>
      <c r="O23">
        <f t="shared" ca="1" si="168"/>
        <v>79</v>
      </c>
      <c r="Q23">
        <v>19</v>
      </c>
      <c r="R23" t="str">
        <f t="shared" si="166"/>
        <v>KO</v>
      </c>
      <c r="S23">
        <f t="shared" ca="1" si="167"/>
        <v>179550969202</v>
      </c>
      <c r="T23">
        <f t="shared" ca="1" si="167"/>
        <v>130613529436</v>
      </c>
      <c r="U23">
        <f t="shared" ca="1" si="167"/>
        <v>24666610944</v>
      </c>
      <c r="V23">
        <f t="shared" ca="1" si="167"/>
        <v>140579542441</v>
      </c>
      <c r="W23">
        <f t="shared" ca="1" si="167"/>
        <v>122020108004</v>
      </c>
      <c r="X23">
        <f t="shared" ca="1" si="167"/>
        <v>142713590642</v>
      </c>
      <c r="Y23">
        <f t="shared" ca="1" si="167"/>
        <v>90728956315</v>
      </c>
      <c r="Z23">
        <f t="shared" ca="1" si="167"/>
        <v>101949039656</v>
      </c>
      <c r="AA23">
        <f t="shared" ca="1" si="167"/>
        <v>85546084182</v>
      </c>
      <c r="AB23">
        <f t="shared" ca="1" si="167"/>
        <v>81143196953</v>
      </c>
      <c r="AH23" t="str">
        <f t="shared" si="162"/>
        <v>PH</v>
      </c>
      <c r="AI23">
        <f t="shared" si="163"/>
        <v>0</v>
      </c>
      <c r="AJ23">
        <f t="shared" si="163"/>
        <v>0</v>
      </c>
      <c r="AK23">
        <f t="shared" si="163"/>
        <v>0</v>
      </c>
      <c r="AL23">
        <f t="shared" si="163"/>
        <v>1</v>
      </c>
      <c r="AM23">
        <f t="shared" si="163"/>
        <v>0</v>
      </c>
      <c r="AN23">
        <f t="shared" si="163"/>
        <v>0</v>
      </c>
      <c r="AO23">
        <f t="shared" si="163"/>
        <v>0</v>
      </c>
      <c r="AP23">
        <f t="shared" si="163"/>
        <v>0</v>
      </c>
      <c r="AQ23">
        <f t="shared" si="163"/>
        <v>0</v>
      </c>
      <c r="AR23">
        <f t="shared" si="163"/>
        <v>0</v>
      </c>
      <c r="AS23" t="str">
        <f t="shared" si="43"/>
        <v>PP</v>
      </c>
      <c r="AT23" t="str">
        <f t="shared" si="44"/>
        <v>PH</v>
      </c>
      <c r="AU23" t="str">
        <f t="shared" si="164"/>
        <v>PH</v>
      </c>
      <c r="AV23" cm="1">
        <f t="array" aca="1" ref="AV23" ca="1">INDIRECT(ADDRESS(ROW(), AV$3-$AF$1+$AF$3))+VLOOKUP($AS23, INDIRECT(ADDRESS($AF$4, COLUMN()-$AF$2-AV$3)&amp;":"&amp;ADDRESS($AF$5, COLUMN()-$AF$1-AV$3)), AV$3, FALSE)+VLOOKUP($AT23, INDIRECT(ADDRESS($AF$4, COLUMN()-$AF$2-AV$3)&amp;":"&amp;ADDRESS($AF$5, COLUMN()-$AF$1-AV$3)), AV$3, FALSE)</f>
        <v>0</v>
      </c>
      <c r="AW23" cm="1">
        <f t="array" aca="1" ref="AW23" ca="1">INDIRECT(ADDRESS(ROW(), AW$3-$AF$1+$AF$3))+VLOOKUP($AS23, INDIRECT(ADDRESS($AF$4, COLUMN()-$AF$2-AW$3)&amp;":"&amp;ADDRESS($AF$5, COLUMN()-$AF$1-AW$3)), AW$3, FALSE)+VLOOKUP($AT23, INDIRECT(ADDRESS($AF$4, COLUMN()-$AF$2-AW$3)&amp;":"&amp;ADDRESS($AF$5, COLUMN()-$AF$1-AW$3)), AW$3, FALSE)</f>
        <v>0</v>
      </c>
      <c r="AX23" cm="1">
        <f t="array" aca="1" ref="AX23" ca="1">INDIRECT(ADDRESS(ROW(), AX$3-$AF$1+$AF$3))+VLOOKUP($AS23, INDIRECT(ADDRESS($AF$4, COLUMN()-$AF$2-AX$3)&amp;":"&amp;ADDRESS($AF$5, COLUMN()-$AF$1-AX$3)), AX$3, FALSE)+VLOOKUP($AT23, INDIRECT(ADDRESS($AF$4, COLUMN()-$AF$2-AX$3)&amp;":"&amp;ADDRESS($AF$5, COLUMN()-$AF$1-AX$3)), AX$3, FALSE)</f>
        <v>0</v>
      </c>
      <c r="AY23" cm="1">
        <f t="array" aca="1" ref="AY23" ca="1">INDIRECT(ADDRESS(ROW(), AY$3-$AF$1+$AF$3))+VLOOKUP($AS23, INDIRECT(ADDRESS($AF$4, COLUMN()-$AF$2-AY$3)&amp;":"&amp;ADDRESS($AF$5, COLUMN()-$AF$1-AY$3)), AY$3, FALSE)+VLOOKUP($AT23, INDIRECT(ADDRESS($AF$4, COLUMN()-$AF$2-AY$3)&amp;":"&amp;ADDRESS($AF$5, COLUMN()-$AF$1-AY$3)), AY$3, FALSE)</f>
        <v>2</v>
      </c>
      <c r="AZ23" cm="1">
        <f t="array" aca="1" ref="AZ23" ca="1">INDIRECT(ADDRESS(ROW(), AZ$3-$AF$1+$AF$3))+VLOOKUP($AS23, INDIRECT(ADDRESS($AF$4, COLUMN()-$AF$2-AZ$3)&amp;":"&amp;ADDRESS($AF$5, COLUMN()-$AF$1-AZ$3)), AZ$3, FALSE)+VLOOKUP($AT23, INDIRECT(ADDRESS($AF$4, COLUMN()-$AF$2-AZ$3)&amp;":"&amp;ADDRESS($AF$5, COLUMN()-$AF$1-AZ$3)), AZ$3, FALSE)</f>
        <v>0</v>
      </c>
      <c r="BA23" cm="1">
        <f t="array" aca="1" ref="BA23" ca="1">INDIRECT(ADDRESS(ROW(), BA$3-$AF$1+$AF$3))+VLOOKUP($AS23, INDIRECT(ADDRESS($AF$4, COLUMN()-$AF$2-BA$3)&amp;":"&amp;ADDRESS($AF$5, COLUMN()-$AF$1-BA$3)), BA$3, FALSE)+VLOOKUP($AT23, INDIRECT(ADDRESS($AF$4, COLUMN()-$AF$2-BA$3)&amp;":"&amp;ADDRESS($AF$5, COLUMN()-$AF$1-BA$3)), BA$3, FALSE)</f>
        <v>0</v>
      </c>
      <c r="BB23" cm="1">
        <f t="array" aca="1" ref="BB23" ca="1">INDIRECT(ADDRESS(ROW(), BB$3-$AF$1+$AF$3))+VLOOKUP($AS23, INDIRECT(ADDRESS($AF$4, COLUMN()-$AF$2-BB$3)&amp;":"&amp;ADDRESS($AF$5, COLUMN()-$AF$1-BB$3)), BB$3, FALSE)+VLOOKUP($AT23, INDIRECT(ADDRESS($AF$4, COLUMN()-$AF$2-BB$3)&amp;":"&amp;ADDRESS($AF$5, COLUMN()-$AF$1-BB$3)), BB$3, FALSE)</f>
        <v>0</v>
      </c>
      <c r="BC23" cm="1">
        <f t="array" aca="1" ref="BC23" ca="1">INDIRECT(ADDRESS(ROW(), BC$3-$AF$1+$AF$3))+VLOOKUP($AS23, INDIRECT(ADDRESS($AF$4, COLUMN()-$AF$2-BC$3)&amp;":"&amp;ADDRESS($AF$5, COLUMN()-$AF$1-BC$3)), BC$3, FALSE)+VLOOKUP($AT23, INDIRECT(ADDRESS($AF$4, COLUMN()-$AF$2-BC$3)&amp;":"&amp;ADDRESS($AF$5, COLUMN()-$AF$1-BC$3)), BC$3, FALSE)</f>
        <v>1</v>
      </c>
      <c r="BD23" cm="1">
        <f t="array" aca="1" ref="BD23" ca="1">INDIRECT(ADDRESS(ROW(), BD$3-$AF$1+$AF$3))+VLOOKUP($AS23, INDIRECT(ADDRESS($AF$4, COLUMN()-$AF$2-BD$3)&amp;":"&amp;ADDRESS($AF$5, COLUMN()-$AF$1-BD$3)), BD$3, FALSE)+VLOOKUP($AT23, INDIRECT(ADDRESS($AF$4, COLUMN()-$AF$2-BD$3)&amp;":"&amp;ADDRESS($AF$5, COLUMN()-$AF$1-BD$3)), BD$3, FALSE)</f>
        <v>0</v>
      </c>
      <c r="BE23" cm="1">
        <f t="array" aca="1" ref="BE23" ca="1">INDIRECT(ADDRESS(ROW(), BE$3-$AF$1+$AF$3))+VLOOKUP($AS23, INDIRECT(ADDRESS($AF$4, COLUMN()-$AF$2-BE$3)&amp;":"&amp;ADDRESS($AF$5, COLUMN()-$AF$1-BE$3)), BE$3, FALSE)+VLOOKUP($AT23, INDIRECT(ADDRESS($AF$4, COLUMN()-$AF$2-BE$3)&amp;":"&amp;ADDRESS($AF$5, COLUMN()-$AF$1-BE$3)), BE$3, FALSE)</f>
        <v>0</v>
      </c>
      <c r="BF23" t="str">
        <f t="shared" si="45"/>
        <v>PP</v>
      </c>
      <c r="BG23" t="str">
        <f t="shared" si="46"/>
        <v>PH</v>
      </c>
      <c r="BH23" t="str">
        <f t="shared" si="47"/>
        <v>PH</v>
      </c>
      <c r="BI23" cm="1">
        <f t="array" aca="1" ref="BI23" ca="1">INDIRECT(ADDRESS(ROW(), BI$3-$AF$1+$AF$3))+VLOOKUP($AS23, INDIRECT(ADDRESS($AF$4, COLUMN()-$AF$2-BI$3)&amp;":"&amp;ADDRESS($AF$5, COLUMN()-$AF$1-BI$3)), BI$3, FALSE)+VLOOKUP($AT23, INDIRECT(ADDRESS($AF$4, COLUMN()-$AF$2-BI$3)&amp;":"&amp;ADDRESS($AF$5, COLUMN()-$AF$1-BI$3)), BI$3, FALSE)</f>
        <v>0</v>
      </c>
      <c r="BJ23" cm="1">
        <f t="array" aca="1" ref="BJ23" ca="1">INDIRECT(ADDRESS(ROW(), BJ$3-$AF$1+$AF$3))+VLOOKUP($AS23, INDIRECT(ADDRESS($AF$4, COLUMN()-$AF$2-BJ$3)&amp;":"&amp;ADDRESS($AF$5, COLUMN()-$AF$1-BJ$3)), BJ$3, FALSE)+VLOOKUP($AT23, INDIRECT(ADDRESS($AF$4, COLUMN()-$AF$2-BJ$3)&amp;":"&amp;ADDRESS($AF$5, COLUMN()-$AF$1-BJ$3)), BJ$3, FALSE)</f>
        <v>1</v>
      </c>
      <c r="BK23" cm="1">
        <f t="array" aca="1" ref="BK23" ca="1">INDIRECT(ADDRESS(ROW(), BK$3-$AF$1+$AF$3))+VLOOKUP($AS23, INDIRECT(ADDRESS($AF$4, COLUMN()-$AF$2-BK$3)&amp;":"&amp;ADDRESS($AF$5, COLUMN()-$AF$1-BK$3)), BK$3, FALSE)+VLOOKUP($AT23, INDIRECT(ADDRESS($AF$4, COLUMN()-$AF$2-BK$3)&amp;":"&amp;ADDRESS($AF$5, COLUMN()-$AF$1-BK$3)), BK$3, FALSE)</f>
        <v>1</v>
      </c>
      <c r="BL23" cm="1">
        <f t="array" aca="1" ref="BL23" ca="1">INDIRECT(ADDRESS(ROW(), BL$3-$AF$1+$AF$3))+VLOOKUP($AS23, INDIRECT(ADDRESS($AF$4, COLUMN()-$AF$2-BL$3)&amp;":"&amp;ADDRESS($AF$5, COLUMN()-$AF$1-BL$3)), BL$3, FALSE)+VLOOKUP($AT23, INDIRECT(ADDRESS($AF$4, COLUMN()-$AF$2-BL$3)&amp;":"&amp;ADDRESS($AF$5, COLUMN()-$AF$1-BL$3)), BL$3, FALSE)</f>
        <v>3</v>
      </c>
      <c r="BM23" cm="1">
        <f t="array" aca="1" ref="BM23" ca="1">INDIRECT(ADDRESS(ROW(), BM$3-$AF$1+$AF$3))+VLOOKUP($AS23, INDIRECT(ADDRESS($AF$4, COLUMN()-$AF$2-BM$3)&amp;":"&amp;ADDRESS($AF$5, COLUMN()-$AF$1-BM$3)), BM$3, FALSE)+VLOOKUP($AT23, INDIRECT(ADDRESS($AF$4, COLUMN()-$AF$2-BM$3)&amp;":"&amp;ADDRESS($AF$5, COLUMN()-$AF$1-BM$3)), BM$3, FALSE)</f>
        <v>0</v>
      </c>
      <c r="BN23" cm="1">
        <f t="array" aca="1" ref="BN23" ca="1">INDIRECT(ADDRESS(ROW(), BN$3-$AF$1+$AF$3))+VLOOKUP($AS23, INDIRECT(ADDRESS($AF$4, COLUMN()-$AF$2-BN$3)&amp;":"&amp;ADDRESS($AF$5, COLUMN()-$AF$1-BN$3)), BN$3, FALSE)+VLOOKUP($AT23, INDIRECT(ADDRESS($AF$4, COLUMN()-$AF$2-BN$3)&amp;":"&amp;ADDRESS($AF$5, COLUMN()-$AF$1-BN$3)), BN$3, FALSE)</f>
        <v>0</v>
      </c>
      <c r="BO23" cm="1">
        <f t="array" aca="1" ref="BO23" ca="1">INDIRECT(ADDRESS(ROW(), BO$3-$AF$1+$AF$3))+VLOOKUP($AS23, INDIRECT(ADDRESS($AF$4, COLUMN()-$AF$2-BO$3)&amp;":"&amp;ADDRESS($AF$5, COLUMN()-$AF$1-BO$3)), BO$3, FALSE)+VLOOKUP($AT23, INDIRECT(ADDRESS($AF$4, COLUMN()-$AF$2-BO$3)&amp;":"&amp;ADDRESS($AF$5, COLUMN()-$AF$1-BO$3)), BO$3, FALSE)</f>
        <v>0</v>
      </c>
      <c r="BP23" cm="1">
        <f t="array" aca="1" ref="BP23" ca="1">INDIRECT(ADDRESS(ROW(), BP$3-$AF$1+$AF$3))+VLOOKUP($AS23, INDIRECT(ADDRESS($AF$4, COLUMN()-$AF$2-BP$3)&amp;":"&amp;ADDRESS($AF$5, COLUMN()-$AF$1-BP$3)), BP$3, FALSE)+VLOOKUP($AT23, INDIRECT(ADDRESS($AF$4, COLUMN()-$AF$2-BP$3)&amp;":"&amp;ADDRESS($AF$5, COLUMN()-$AF$1-BP$3)), BP$3, FALSE)</f>
        <v>2</v>
      </c>
      <c r="BQ23" cm="1">
        <f t="array" aca="1" ref="BQ23" ca="1">INDIRECT(ADDRESS(ROW(), BQ$3-$AF$1+$AF$3))+VLOOKUP($AS23, INDIRECT(ADDRESS($AF$4, COLUMN()-$AF$2-BQ$3)&amp;":"&amp;ADDRESS($AF$5, COLUMN()-$AF$1-BQ$3)), BQ$3, FALSE)+VLOOKUP($AT23, INDIRECT(ADDRESS($AF$4, COLUMN()-$AF$2-BQ$3)&amp;":"&amp;ADDRESS($AF$5, COLUMN()-$AF$1-BQ$3)), BQ$3, FALSE)</f>
        <v>0</v>
      </c>
      <c r="BR23" cm="1">
        <f t="array" aca="1" ref="BR23" ca="1">INDIRECT(ADDRESS(ROW(), BR$3-$AF$1+$AF$3))+VLOOKUP($AS23, INDIRECT(ADDRESS($AF$4, COLUMN()-$AF$2-BR$3)&amp;":"&amp;ADDRESS($AF$5, COLUMN()-$AF$1-BR$3)), BR$3, FALSE)+VLOOKUP($AT23, INDIRECT(ADDRESS($AF$4, COLUMN()-$AF$2-BR$3)&amp;":"&amp;ADDRESS($AF$5, COLUMN()-$AF$1-BR$3)), BR$3, FALSE)</f>
        <v>0</v>
      </c>
      <c r="BS23" t="str">
        <f t="shared" si="48"/>
        <v>PP</v>
      </c>
      <c r="BT23" t="str">
        <f t="shared" si="49"/>
        <v>PH</v>
      </c>
      <c r="BU23" t="str">
        <f t="shared" si="50"/>
        <v>PH</v>
      </c>
      <c r="BV23" cm="1">
        <f t="array" aca="1" ref="BV23" ca="1">INDIRECT(ADDRESS(ROW(), BV$3-$AF$1+$AF$3))+VLOOKUP($AS23, INDIRECT(ADDRESS($AF$4, COLUMN()-$AF$2-BV$3)&amp;":"&amp;ADDRESS($AF$5, COLUMN()-$AF$1-BV$3)), BV$3, FALSE)+VLOOKUP($AT23, INDIRECT(ADDRESS($AF$4, COLUMN()-$AF$2-BV$3)&amp;":"&amp;ADDRESS($AF$5, COLUMN()-$AF$1-BV$3)), BV$3, FALSE)</f>
        <v>1</v>
      </c>
      <c r="BW23" cm="1">
        <f t="array" aca="1" ref="BW23" ca="1">INDIRECT(ADDRESS(ROW(), BW$3-$AF$1+$AF$3))+VLOOKUP($AS23, INDIRECT(ADDRESS($AF$4, COLUMN()-$AF$2-BW$3)&amp;":"&amp;ADDRESS($AF$5, COLUMN()-$AF$1-BW$3)), BW$3, FALSE)+VLOOKUP($AT23, INDIRECT(ADDRESS($AF$4, COLUMN()-$AF$2-BW$3)&amp;":"&amp;ADDRESS($AF$5, COLUMN()-$AF$1-BW$3)), BW$3, FALSE)</f>
        <v>4</v>
      </c>
      <c r="BX23" cm="1">
        <f t="array" aca="1" ref="BX23" ca="1">INDIRECT(ADDRESS(ROW(), BX$3-$AF$1+$AF$3))+VLOOKUP($AS23, INDIRECT(ADDRESS($AF$4, COLUMN()-$AF$2-BX$3)&amp;":"&amp;ADDRESS($AF$5, COLUMN()-$AF$1-BX$3)), BX$3, FALSE)+VLOOKUP($AT23, INDIRECT(ADDRESS($AF$4, COLUMN()-$AF$2-BX$3)&amp;":"&amp;ADDRESS($AF$5, COLUMN()-$AF$1-BX$3)), BX$3, FALSE)</f>
        <v>2</v>
      </c>
      <c r="BY23" cm="1">
        <f t="array" aca="1" ref="BY23" ca="1">INDIRECT(ADDRESS(ROW(), BY$3-$AF$1+$AF$3))+VLOOKUP($AS23, INDIRECT(ADDRESS($AF$4, COLUMN()-$AF$2-BY$3)&amp;":"&amp;ADDRESS($AF$5, COLUMN()-$AF$1-BY$3)), BY$3, FALSE)+VLOOKUP($AT23, INDIRECT(ADDRESS($AF$4, COLUMN()-$AF$2-BY$3)&amp;":"&amp;ADDRESS($AF$5, COLUMN()-$AF$1-BY$3)), BY$3, FALSE)</f>
        <v>4</v>
      </c>
      <c r="BZ23" cm="1">
        <f t="array" aca="1" ref="BZ23" ca="1">INDIRECT(ADDRESS(ROW(), BZ$3-$AF$1+$AF$3))+VLOOKUP($AS23, INDIRECT(ADDRESS($AF$4, COLUMN()-$AF$2-BZ$3)&amp;":"&amp;ADDRESS($AF$5, COLUMN()-$AF$1-BZ$3)), BZ$3, FALSE)+VLOOKUP($AT23, INDIRECT(ADDRESS($AF$4, COLUMN()-$AF$2-BZ$3)&amp;":"&amp;ADDRESS($AF$5, COLUMN()-$AF$1-BZ$3)), BZ$3, FALSE)</f>
        <v>0</v>
      </c>
      <c r="CA23" cm="1">
        <f t="array" aca="1" ref="CA23" ca="1">INDIRECT(ADDRESS(ROW(), CA$3-$AF$1+$AF$3))+VLOOKUP($AS23, INDIRECT(ADDRESS($AF$4, COLUMN()-$AF$2-CA$3)&amp;":"&amp;ADDRESS($AF$5, COLUMN()-$AF$1-CA$3)), CA$3, FALSE)+VLOOKUP($AT23, INDIRECT(ADDRESS($AF$4, COLUMN()-$AF$2-CA$3)&amp;":"&amp;ADDRESS($AF$5, COLUMN()-$AF$1-CA$3)), CA$3, FALSE)</f>
        <v>1</v>
      </c>
      <c r="CB23" cm="1">
        <f t="array" aca="1" ref="CB23" ca="1">INDIRECT(ADDRESS(ROW(), CB$3-$AF$1+$AF$3))+VLOOKUP($AS23, INDIRECT(ADDRESS($AF$4, COLUMN()-$AF$2-CB$3)&amp;":"&amp;ADDRESS($AF$5, COLUMN()-$AF$1-CB$3)), CB$3, FALSE)+VLOOKUP($AT23, INDIRECT(ADDRESS($AF$4, COLUMN()-$AF$2-CB$3)&amp;":"&amp;ADDRESS($AF$5, COLUMN()-$AF$1-CB$3)), CB$3, FALSE)</f>
        <v>0</v>
      </c>
      <c r="CC23" cm="1">
        <f t="array" aca="1" ref="CC23" ca="1">INDIRECT(ADDRESS(ROW(), CC$3-$AF$1+$AF$3))+VLOOKUP($AS23, INDIRECT(ADDRESS($AF$4, COLUMN()-$AF$2-CC$3)&amp;":"&amp;ADDRESS($AF$5, COLUMN()-$AF$1-CC$3)), CC$3, FALSE)+VLOOKUP($AT23, INDIRECT(ADDRESS($AF$4, COLUMN()-$AF$2-CC$3)&amp;":"&amp;ADDRESS($AF$5, COLUMN()-$AF$1-CC$3)), CC$3, FALSE)</f>
        <v>3</v>
      </c>
      <c r="CD23" cm="1">
        <f t="array" aca="1" ref="CD23" ca="1">INDIRECT(ADDRESS(ROW(), CD$3-$AF$1+$AF$3))+VLOOKUP($AS23, INDIRECT(ADDRESS($AF$4, COLUMN()-$AF$2-CD$3)&amp;":"&amp;ADDRESS($AF$5, COLUMN()-$AF$1-CD$3)), CD$3, FALSE)+VLOOKUP($AT23, INDIRECT(ADDRESS($AF$4, COLUMN()-$AF$2-CD$3)&amp;":"&amp;ADDRESS($AF$5, COLUMN()-$AF$1-CD$3)), CD$3, FALSE)</f>
        <v>0</v>
      </c>
      <c r="CE23" cm="1">
        <f t="array" aca="1" ref="CE23" ca="1">INDIRECT(ADDRESS(ROW(), CE$3-$AF$1+$AF$3))+VLOOKUP($AS23, INDIRECT(ADDRESS($AF$4, COLUMN()-$AF$2-CE$3)&amp;":"&amp;ADDRESS($AF$5, COLUMN()-$AF$1-CE$3)), CE$3, FALSE)+VLOOKUP($AT23, INDIRECT(ADDRESS($AF$4, COLUMN()-$AF$2-CE$3)&amp;":"&amp;ADDRESS($AF$5, COLUMN()-$AF$1-CE$3)), CE$3, FALSE)</f>
        <v>0</v>
      </c>
      <c r="CF23" t="str">
        <f t="shared" si="51"/>
        <v>PP</v>
      </c>
      <c r="CG23" t="str">
        <f t="shared" si="52"/>
        <v>PH</v>
      </c>
      <c r="CH23" t="str">
        <f t="shared" si="53"/>
        <v>PH</v>
      </c>
      <c r="CI23" cm="1">
        <f t="array" aca="1" ref="CI23" ca="1">INDIRECT(ADDRESS(ROW(), CI$3-$AF$1+$AF$3))+VLOOKUP($AS23, INDIRECT(ADDRESS($AF$4, COLUMN()-$AF$2-CI$3)&amp;":"&amp;ADDRESS($AF$5, COLUMN()-$AF$1-CI$3)), CI$3, FALSE)+VLOOKUP($AT23, INDIRECT(ADDRESS($AF$4, COLUMN()-$AF$2-CI$3)&amp;":"&amp;ADDRESS($AF$5, COLUMN()-$AF$1-CI$3)), CI$3, FALSE)</f>
        <v>4</v>
      </c>
      <c r="CJ23" cm="1">
        <f t="array" aca="1" ref="CJ23" ca="1">INDIRECT(ADDRESS(ROW(), CJ$3-$AF$1+$AF$3))+VLOOKUP($AS23, INDIRECT(ADDRESS($AF$4, COLUMN()-$AF$2-CJ$3)&amp;":"&amp;ADDRESS($AF$5, COLUMN()-$AF$1-CJ$3)), CJ$3, FALSE)+VLOOKUP($AT23, INDIRECT(ADDRESS($AF$4, COLUMN()-$AF$2-CJ$3)&amp;":"&amp;ADDRESS($AF$5, COLUMN()-$AF$1-CJ$3)), CJ$3, FALSE)</f>
        <v>8</v>
      </c>
      <c r="CK23" cm="1">
        <f t="array" aca="1" ref="CK23" ca="1">INDIRECT(ADDRESS(ROW(), CK$3-$AF$1+$AF$3))+VLOOKUP($AS23, INDIRECT(ADDRESS($AF$4, COLUMN()-$AF$2-CK$3)&amp;":"&amp;ADDRESS($AF$5, COLUMN()-$AF$1-CK$3)), CK$3, FALSE)+VLOOKUP($AT23, INDIRECT(ADDRESS($AF$4, COLUMN()-$AF$2-CK$3)&amp;":"&amp;ADDRESS($AF$5, COLUMN()-$AF$1-CK$3)), CK$3, FALSE)</f>
        <v>3</v>
      </c>
      <c r="CL23" cm="1">
        <f t="array" aca="1" ref="CL23" ca="1">INDIRECT(ADDRESS(ROW(), CL$3-$AF$1+$AF$3))+VLOOKUP($AS23, INDIRECT(ADDRESS($AF$4, COLUMN()-$AF$2-CL$3)&amp;":"&amp;ADDRESS($AF$5, COLUMN()-$AF$1-CL$3)), CL$3, FALSE)+VLOOKUP($AT23, INDIRECT(ADDRESS($AF$4, COLUMN()-$AF$2-CL$3)&amp;":"&amp;ADDRESS($AF$5, COLUMN()-$AF$1-CL$3)), CL$3, FALSE)</f>
        <v>5</v>
      </c>
      <c r="CM23" cm="1">
        <f t="array" aca="1" ref="CM23" ca="1">INDIRECT(ADDRESS(ROW(), CM$3-$AF$1+$AF$3))+VLOOKUP($AS23, INDIRECT(ADDRESS($AF$4, COLUMN()-$AF$2-CM$3)&amp;":"&amp;ADDRESS($AF$5, COLUMN()-$AF$1-CM$3)), CM$3, FALSE)+VLOOKUP($AT23, INDIRECT(ADDRESS($AF$4, COLUMN()-$AF$2-CM$3)&amp;":"&amp;ADDRESS($AF$5, COLUMN()-$AF$1-CM$3)), CM$3, FALSE)</f>
        <v>1</v>
      </c>
      <c r="CN23" cm="1">
        <f t="array" aca="1" ref="CN23" ca="1">INDIRECT(ADDRESS(ROW(), CN$3-$AF$1+$AF$3))+VLOOKUP($AS23, INDIRECT(ADDRESS($AF$4, COLUMN()-$AF$2-CN$3)&amp;":"&amp;ADDRESS($AF$5, COLUMN()-$AF$1-CN$3)), CN$3, FALSE)+VLOOKUP($AT23, INDIRECT(ADDRESS($AF$4, COLUMN()-$AF$2-CN$3)&amp;":"&amp;ADDRESS($AF$5, COLUMN()-$AF$1-CN$3)), CN$3, FALSE)</f>
        <v>3</v>
      </c>
      <c r="CO23" cm="1">
        <f t="array" aca="1" ref="CO23" ca="1">INDIRECT(ADDRESS(ROW(), CO$3-$AF$1+$AF$3))+VLOOKUP($AS23, INDIRECT(ADDRESS($AF$4, COLUMN()-$AF$2-CO$3)&amp;":"&amp;ADDRESS($AF$5, COLUMN()-$AF$1-CO$3)), CO$3, FALSE)+VLOOKUP($AT23, INDIRECT(ADDRESS($AF$4, COLUMN()-$AF$2-CO$3)&amp;":"&amp;ADDRESS($AF$5, COLUMN()-$AF$1-CO$3)), CO$3, FALSE)</f>
        <v>1</v>
      </c>
      <c r="CP23" cm="1">
        <f t="array" aca="1" ref="CP23" ca="1">INDIRECT(ADDRESS(ROW(), CP$3-$AF$1+$AF$3))+VLOOKUP($AS23, INDIRECT(ADDRESS($AF$4, COLUMN()-$AF$2-CP$3)&amp;":"&amp;ADDRESS($AF$5, COLUMN()-$AF$1-CP$3)), CP$3, FALSE)+VLOOKUP($AT23, INDIRECT(ADDRESS($AF$4, COLUMN()-$AF$2-CP$3)&amp;":"&amp;ADDRESS($AF$5, COLUMN()-$AF$1-CP$3)), CP$3, FALSE)</f>
        <v>4</v>
      </c>
      <c r="CQ23" cm="1">
        <f t="array" aca="1" ref="CQ23" ca="1">INDIRECT(ADDRESS(ROW(), CQ$3-$AF$1+$AF$3))+VLOOKUP($AS23, INDIRECT(ADDRESS($AF$4, COLUMN()-$AF$2-CQ$3)&amp;":"&amp;ADDRESS($AF$5, COLUMN()-$AF$1-CQ$3)), CQ$3, FALSE)+VLOOKUP($AT23, INDIRECT(ADDRESS($AF$4, COLUMN()-$AF$2-CQ$3)&amp;":"&amp;ADDRESS($AF$5, COLUMN()-$AF$1-CQ$3)), CQ$3, FALSE)</f>
        <v>0</v>
      </c>
      <c r="CR23" cm="1">
        <f t="array" aca="1" ref="CR23" ca="1">INDIRECT(ADDRESS(ROW(), CR$3-$AF$1+$AF$3))+VLOOKUP($AS23, INDIRECT(ADDRESS($AF$4, COLUMN()-$AF$2-CR$3)&amp;":"&amp;ADDRESS($AF$5, COLUMN()-$AF$1-CR$3)), CR$3, FALSE)+VLOOKUP($AT23, INDIRECT(ADDRESS($AF$4, COLUMN()-$AF$2-CR$3)&amp;":"&amp;ADDRESS($AF$5, COLUMN()-$AF$1-CR$3)), CR$3, FALSE)</f>
        <v>2</v>
      </c>
      <c r="CS23" t="str">
        <f t="shared" si="54"/>
        <v>PP</v>
      </c>
      <c r="CT23" t="str">
        <f t="shared" si="55"/>
        <v>PH</v>
      </c>
      <c r="CU23" t="str">
        <f t="shared" si="56"/>
        <v>PH</v>
      </c>
      <c r="CV23" cm="1">
        <f t="array" aca="1" ref="CV23" ca="1">INDIRECT(ADDRESS(ROW(), CV$3-$AF$1+$AF$3))+VLOOKUP($AS23, INDIRECT(ADDRESS($AF$4, COLUMN()-$AF$2-CV$3)&amp;":"&amp;ADDRESS($AF$5, COLUMN()-$AF$1-CV$3)), CV$3, FALSE)+VLOOKUP($AT23, INDIRECT(ADDRESS($AF$4, COLUMN()-$AF$2-CV$3)&amp;":"&amp;ADDRESS($AF$5, COLUMN()-$AF$1-CV$3)), CV$3, FALSE)</f>
        <v>8</v>
      </c>
      <c r="CW23" cm="1">
        <f t="array" aca="1" ref="CW23" ca="1">INDIRECT(ADDRESS(ROW(), CW$3-$AF$1+$AF$3))+VLOOKUP($AS23, INDIRECT(ADDRESS($AF$4, COLUMN()-$AF$2-CW$3)&amp;":"&amp;ADDRESS($AF$5, COLUMN()-$AF$1-CW$3)), CW$3, FALSE)+VLOOKUP($AT23, INDIRECT(ADDRESS($AF$4, COLUMN()-$AF$2-CW$3)&amp;":"&amp;ADDRESS($AF$5, COLUMN()-$AF$1-CW$3)), CW$3, FALSE)</f>
        <v>14</v>
      </c>
      <c r="CX23" cm="1">
        <f t="array" aca="1" ref="CX23" ca="1">INDIRECT(ADDRESS(ROW(), CX$3-$AF$1+$AF$3))+VLOOKUP($AS23, INDIRECT(ADDRESS($AF$4, COLUMN()-$AF$2-CX$3)&amp;":"&amp;ADDRESS($AF$5, COLUMN()-$AF$1-CX$3)), CX$3, FALSE)+VLOOKUP($AT23, INDIRECT(ADDRESS($AF$4, COLUMN()-$AF$2-CX$3)&amp;":"&amp;ADDRESS($AF$5, COLUMN()-$AF$1-CX$3)), CX$3, FALSE)</f>
        <v>4</v>
      </c>
      <c r="CY23" cm="1">
        <f t="array" aca="1" ref="CY23" ca="1">INDIRECT(ADDRESS(ROW(), CY$3-$AF$1+$AF$3))+VLOOKUP($AS23, INDIRECT(ADDRESS($AF$4, COLUMN()-$AF$2-CY$3)&amp;":"&amp;ADDRESS($AF$5, COLUMN()-$AF$1-CY$3)), CY$3, FALSE)+VLOOKUP($AT23, INDIRECT(ADDRESS($AF$4, COLUMN()-$AF$2-CY$3)&amp;":"&amp;ADDRESS($AF$5, COLUMN()-$AF$1-CY$3)), CY$3, FALSE)</f>
        <v>7</v>
      </c>
      <c r="CZ23" cm="1">
        <f t="array" aca="1" ref="CZ23" ca="1">INDIRECT(ADDRESS(ROW(), CZ$3-$AF$1+$AF$3))+VLOOKUP($AS23, INDIRECT(ADDRESS($AF$4, COLUMN()-$AF$2-CZ$3)&amp;":"&amp;ADDRESS($AF$5, COLUMN()-$AF$1-CZ$3)), CZ$3, FALSE)+VLOOKUP($AT23, INDIRECT(ADDRESS($AF$4, COLUMN()-$AF$2-CZ$3)&amp;":"&amp;ADDRESS($AF$5, COLUMN()-$AF$1-CZ$3)), CZ$3, FALSE)</f>
        <v>6</v>
      </c>
      <c r="DA23" cm="1">
        <f t="array" aca="1" ref="DA23" ca="1">INDIRECT(ADDRESS(ROW(), DA$3-$AF$1+$AF$3))+VLOOKUP($AS23, INDIRECT(ADDRESS($AF$4, COLUMN()-$AF$2-DA$3)&amp;":"&amp;ADDRESS($AF$5, COLUMN()-$AF$1-DA$3)), DA$3, FALSE)+VLOOKUP($AT23, INDIRECT(ADDRESS($AF$4, COLUMN()-$AF$2-DA$3)&amp;":"&amp;ADDRESS($AF$5, COLUMN()-$AF$1-DA$3)), DA$3, FALSE)</f>
        <v>6</v>
      </c>
      <c r="DB23" cm="1">
        <f t="array" aca="1" ref="DB23" ca="1">INDIRECT(ADDRESS(ROW(), DB$3-$AF$1+$AF$3))+VLOOKUP($AS23, INDIRECT(ADDRESS($AF$4, COLUMN()-$AF$2-DB$3)&amp;":"&amp;ADDRESS($AF$5, COLUMN()-$AF$1-DB$3)), DB$3, FALSE)+VLOOKUP($AT23, INDIRECT(ADDRESS($AF$4, COLUMN()-$AF$2-DB$3)&amp;":"&amp;ADDRESS($AF$5, COLUMN()-$AF$1-DB$3)), DB$3, FALSE)</f>
        <v>4</v>
      </c>
      <c r="DC23" cm="1">
        <f t="array" aca="1" ref="DC23" ca="1">INDIRECT(ADDRESS(ROW(), DC$3-$AF$1+$AF$3))+VLOOKUP($AS23, INDIRECT(ADDRESS($AF$4, COLUMN()-$AF$2-DC$3)&amp;":"&amp;ADDRESS($AF$5, COLUMN()-$AF$1-DC$3)), DC$3, FALSE)+VLOOKUP($AT23, INDIRECT(ADDRESS($AF$4, COLUMN()-$AF$2-DC$3)&amp;":"&amp;ADDRESS($AF$5, COLUMN()-$AF$1-DC$3)), DC$3, FALSE)</f>
        <v>6</v>
      </c>
      <c r="DD23" cm="1">
        <f t="array" aca="1" ref="DD23" ca="1">INDIRECT(ADDRESS(ROW(), DD$3-$AF$1+$AF$3))+VLOOKUP($AS23, INDIRECT(ADDRESS($AF$4, COLUMN()-$AF$2-DD$3)&amp;":"&amp;ADDRESS($AF$5, COLUMN()-$AF$1-DD$3)), DD$3, FALSE)+VLOOKUP($AT23, INDIRECT(ADDRESS($AF$4, COLUMN()-$AF$2-DD$3)&amp;":"&amp;ADDRESS($AF$5, COLUMN()-$AF$1-DD$3)), DD$3, FALSE)</f>
        <v>3</v>
      </c>
      <c r="DE23" cm="1">
        <f t="array" aca="1" ref="DE23" ca="1">INDIRECT(ADDRESS(ROW(), DE$3-$AF$1+$AF$3))+VLOOKUP($AS23, INDIRECT(ADDRESS($AF$4, COLUMN()-$AF$2-DE$3)&amp;":"&amp;ADDRESS($AF$5, COLUMN()-$AF$1-DE$3)), DE$3, FALSE)+VLOOKUP($AT23, INDIRECT(ADDRESS($AF$4, COLUMN()-$AF$2-DE$3)&amp;":"&amp;ADDRESS($AF$5, COLUMN()-$AF$1-DE$3)), DE$3, FALSE)</f>
        <v>5</v>
      </c>
      <c r="DF23" t="str">
        <f t="shared" si="57"/>
        <v>PP</v>
      </c>
      <c r="DG23" t="str">
        <f t="shared" si="58"/>
        <v>PH</v>
      </c>
      <c r="DH23" t="str">
        <f t="shared" si="59"/>
        <v>PH</v>
      </c>
      <c r="DI23" cm="1">
        <f t="array" aca="1" ref="DI23" ca="1">INDIRECT(ADDRESS(ROW(), DI$3-$AF$1+$AF$3))+VLOOKUP($AS23, INDIRECT(ADDRESS($AF$4, COLUMN()-$AF$2-DI$3)&amp;":"&amp;ADDRESS($AF$5, COLUMN()-$AF$1-DI$3)), DI$3, FALSE)+VLOOKUP($AT23, INDIRECT(ADDRESS($AF$4, COLUMN()-$AF$2-DI$3)&amp;":"&amp;ADDRESS($AF$5, COLUMN()-$AF$1-DI$3)), DI$3, FALSE)</f>
        <v>19</v>
      </c>
      <c r="DJ23" cm="1">
        <f t="array" aca="1" ref="DJ23" ca="1">INDIRECT(ADDRESS(ROW(), DJ$3-$AF$1+$AF$3))+VLOOKUP($AS23, INDIRECT(ADDRESS($AF$4, COLUMN()-$AF$2-DJ$3)&amp;":"&amp;ADDRESS($AF$5, COLUMN()-$AF$1-DJ$3)), DJ$3, FALSE)+VLOOKUP($AT23, INDIRECT(ADDRESS($AF$4, COLUMN()-$AF$2-DJ$3)&amp;":"&amp;ADDRESS($AF$5, COLUMN()-$AF$1-DJ$3)), DJ$3, FALSE)</f>
        <v>24</v>
      </c>
      <c r="DK23" cm="1">
        <f t="array" aca="1" ref="DK23" ca="1">INDIRECT(ADDRESS(ROW(), DK$3-$AF$1+$AF$3))+VLOOKUP($AS23, INDIRECT(ADDRESS($AF$4, COLUMN()-$AF$2-DK$3)&amp;":"&amp;ADDRESS($AF$5, COLUMN()-$AF$1-DK$3)), DK$3, FALSE)+VLOOKUP($AT23, INDIRECT(ADDRESS($AF$4, COLUMN()-$AF$2-DK$3)&amp;":"&amp;ADDRESS($AF$5, COLUMN()-$AF$1-DK$3)), DK$3, FALSE)</f>
        <v>7</v>
      </c>
      <c r="DL23" cm="1">
        <f t="array" aca="1" ref="DL23" ca="1">INDIRECT(ADDRESS(ROW(), DL$3-$AF$1+$AF$3))+VLOOKUP($AS23, INDIRECT(ADDRESS($AF$4, COLUMN()-$AF$2-DL$3)&amp;":"&amp;ADDRESS($AF$5, COLUMN()-$AF$1-DL$3)), DL$3, FALSE)+VLOOKUP($AT23, INDIRECT(ADDRESS($AF$4, COLUMN()-$AF$2-DL$3)&amp;":"&amp;ADDRESS($AF$5, COLUMN()-$AF$1-DL$3)), DL$3, FALSE)</f>
        <v>13</v>
      </c>
      <c r="DM23" cm="1">
        <f t="array" aca="1" ref="DM23" ca="1">INDIRECT(ADDRESS(ROW(), DM$3-$AF$1+$AF$3))+VLOOKUP($AS23, INDIRECT(ADDRESS($AF$4, COLUMN()-$AF$2-DM$3)&amp;":"&amp;ADDRESS($AF$5, COLUMN()-$AF$1-DM$3)), DM$3, FALSE)+VLOOKUP($AT23, INDIRECT(ADDRESS($AF$4, COLUMN()-$AF$2-DM$3)&amp;":"&amp;ADDRESS($AF$5, COLUMN()-$AF$1-DM$3)), DM$3, FALSE)</f>
        <v>14</v>
      </c>
      <c r="DN23" cm="1">
        <f t="array" aca="1" ref="DN23" ca="1">INDIRECT(ADDRESS(ROW(), DN$3-$AF$1+$AF$3))+VLOOKUP($AS23, INDIRECT(ADDRESS($AF$4, COLUMN()-$AF$2-DN$3)&amp;":"&amp;ADDRESS($AF$5, COLUMN()-$AF$1-DN$3)), DN$3, FALSE)+VLOOKUP($AT23, INDIRECT(ADDRESS($AF$4, COLUMN()-$AF$2-DN$3)&amp;":"&amp;ADDRESS($AF$5, COLUMN()-$AF$1-DN$3)), DN$3, FALSE)</f>
        <v>13</v>
      </c>
      <c r="DO23" cm="1">
        <f t="array" aca="1" ref="DO23" ca="1">INDIRECT(ADDRESS(ROW(), DO$3-$AF$1+$AF$3))+VLOOKUP($AS23, INDIRECT(ADDRESS($AF$4, COLUMN()-$AF$2-DO$3)&amp;":"&amp;ADDRESS($AF$5, COLUMN()-$AF$1-DO$3)), DO$3, FALSE)+VLOOKUP($AT23, INDIRECT(ADDRESS($AF$4, COLUMN()-$AF$2-DO$3)&amp;":"&amp;ADDRESS($AF$5, COLUMN()-$AF$1-DO$3)), DO$3, FALSE)</f>
        <v>9</v>
      </c>
      <c r="DP23" cm="1">
        <f t="array" aca="1" ref="DP23" ca="1">INDIRECT(ADDRESS(ROW(), DP$3-$AF$1+$AF$3))+VLOOKUP($AS23, INDIRECT(ADDRESS($AF$4, COLUMN()-$AF$2-DP$3)&amp;":"&amp;ADDRESS($AF$5, COLUMN()-$AF$1-DP$3)), DP$3, FALSE)+VLOOKUP($AT23, INDIRECT(ADDRESS($AF$4, COLUMN()-$AF$2-DP$3)&amp;":"&amp;ADDRESS($AF$5, COLUMN()-$AF$1-DP$3)), DP$3, FALSE)</f>
        <v>9</v>
      </c>
      <c r="DQ23" cm="1">
        <f t="array" aca="1" ref="DQ23" ca="1">INDIRECT(ADDRESS(ROW(), DQ$3-$AF$1+$AF$3))+VLOOKUP($AS23, INDIRECT(ADDRESS($AF$4, COLUMN()-$AF$2-DQ$3)&amp;":"&amp;ADDRESS($AF$5, COLUMN()-$AF$1-DQ$3)), DQ$3, FALSE)+VLOOKUP($AT23, INDIRECT(ADDRESS($AF$4, COLUMN()-$AF$2-DQ$3)&amp;":"&amp;ADDRESS($AF$5, COLUMN()-$AF$1-DQ$3)), DQ$3, FALSE)</f>
        <v>9</v>
      </c>
      <c r="DR23" cm="1">
        <f t="array" aca="1" ref="DR23" ca="1">INDIRECT(ADDRESS(ROW(), DR$3-$AF$1+$AF$3))+VLOOKUP($AS23, INDIRECT(ADDRESS($AF$4, COLUMN()-$AF$2-DR$3)&amp;":"&amp;ADDRESS($AF$5, COLUMN()-$AF$1-DR$3)), DR$3, FALSE)+VLOOKUP($AT23, INDIRECT(ADDRESS($AF$4, COLUMN()-$AF$2-DR$3)&amp;":"&amp;ADDRESS($AF$5, COLUMN()-$AF$1-DR$3)), DR$3, FALSE)</f>
        <v>10</v>
      </c>
      <c r="DS23" t="str">
        <f t="shared" si="60"/>
        <v>PP</v>
      </c>
      <c r="DT23" t="str">
        <f t="shared" si="61"/>
        <v>PH</v>
      </c>
      <c r="DU23" t="str">
        <f t="shared" si="62"/>
        <v>PH</v>
      </c>
      <c r="DV23" cm="1">
        <f t="array" aca="1" ref="DV23" ca="1">INDIRECT(ADDRESS(ROW(), DV$3-$AF$1+$AF$3))+VLOOKUP($AS23, INDIRECT(ADDRESS($AF$4, COLUMN()-$AF$2-DV$3)&amp;":"&amp;ADDRESS($AF$5, COLUMN()-$AF$1-DV$3)), DV$3, FALSE)+VLOOKUP($AT23, INDIRECT(ADDRESS($AF$4, COLUMN()-$AF$2-DV$3)&amp;":"&amp;ADDRESS($AF$5, COLUMN()-$AF$1-DV$3)), DV$3, FALSE)</f>
        <v>41</v>
      </c>
      <c r="DW23" cm="1">
        <f t="array" aca="1" ref="DW23" ca="1">INDIRECT(ADDRESS(ROW(), DW$3-$AF$1+$AF$3))+VLOOKUP($AS23, INDIRECT(ADDRESS($AF$4, COLUMN()-$AF$2-DW$3)&amp;":"&amp;ADDRESS($AF$5, COLUMN()-$AF$1-DW$3)), DW$3, FALSE)+VLOOKUP($AT23, INDIRECT(ADDRESS($AF$4, COLUMN()-$AF$2-DW$3)&amp;":"&amp;ADDRESS($AF$5, COLUMN()-$AF$1-DW$3)), DW$3, FALSE)</f>
        <v>40</v>
      </c>
      <c r="DX23" cm="1">
        <f t="array" aca="1" ref="DX23" ca="1">INDIRECT(ADDRESS(ROW(), DX$3-$AF$1+$AF$3))+VLOOKUP($AS23, INDIRECT(ADDRESS($AF$4, COLUMN()-$AF$2-DX$3)&amp;":"&amp;ADDRESS($AF$5, COLUMN()-$AF$1-DX$3)), DX$3, FALSE)+VLOOKUP($AT23, INDIRECT(ADDRESS($AF$4, COLUMN()-$AF$2-DX$3)&amp;":"&amp;ADDRESS($AF$5, COLUMN()-$AF$1-DX$3)), DX$3, FALSE)</f>
        <v>10</v>
      </c>
      <c r="DY23" cm="1">
        <f t="array" aca="1" ref="DY23" ca="1">INDIRECT(ADDRESS(ROW(), DY$3-$AF$1+$AF$3))+VLOOKUP($AS23, INDIRECT(ADDRESS($AF$4, COLUMN()-$AF$2-DY$3)&amp;":"&amp;ADDRESS($AF$5, COLUMN()-$AF$1-DY$3)), DY$3, FALSE)+VLOOKUP($AT23, INDIRECT(ADDRESS($AF$4, COLUMN()-$AF$2-DY$3)&amp;":"&amp;ADDRESS($AF$5, COLUMN()-$AF$1-DY$3)), DY$3, FALSE)</f>
        <v>28</v>
      </c>
      <c r="DZ23" cm="1">
        <f t="array" aca="1" ref="DZ23" ca="1">INDIRECT(ADDRESS(ROW(), DZ$3-$AF$1+$AF$3))+VLOOKUP($AS23, INDIRECT(ADDRESS($AF$4, COLUMN()-$AF$2-DZ$3)&amp;":"&amp;ADDRESS($AF$5, COLUMN()-$AF$1-DZ$3)), DZ$3, FALSE)+VLOOKUP($AT23, INDIRECT(ADDRESS($AF$4, COLUMN()-$AF$2-DZ$3)&amp;":"&amp;ADDRESS($AF$5, COLUMN()-$AF$1-DZ$3)), DZ$3, FALSE)</f>
        <v>28</v>
      </c>
      <c r="EA23" cm="1">
        <f t="array" aca="1" ref="EA23" ca="1">INDIRECT(ADDRESS(ROW(), EA$3-$AF$1+$AF$3))+VLOOKUP($AS23, INDIRECT(ADDRESS($AF$4, COLUMN()-$AF$2-EA$3)&amp;":"&amp;ADDRESS($AF$5, COLUMN()-$AF$1-EA$3)), EA$3, FALSE)+VLOOKUP($AT23, INDIRECT(ADDRESS($AF$4, COLUMN()-$AF$2-EA$3)&amp;":"&amp;ADDRESS($AF$5, COLUMN()-$AF$1-EA$3)), EA$3, FALSE)</f>
        <v>26</v>
      </c>
      <c r="EB23" cm="1">
        <f t="array" aca="1" ref="EB23" ca="1">INDIRECT(ADDRESS(ROW(), EB$3-$AF$1+$AF$3))+VLOOKUP($AS23, INDIRECT(ADDRESS($AF$4, COLUMN()-$AF$2-EB$3)&amp;":"&amp;ADDRESS($AF$5, COLUMN()-$AF$1-EB$3)), EB$3, FALSE)+VLOOKUP($AT23, INDIRECT(ADDRESS($AF$4, COLUMN()-$AF$2-EB$3)&amp;":"&amp;ADDRESS($AF$5, COLUMN()-$AF$1-EB$3)), EB$3, FALSE)</f>
        <v>18</v>
      </c>
      <c r="EC23" cm="1">
        <f t="array" aca="1" ref="EC23" ca="1">INDIRECT(ADDRESS(ROW(), EC$3-$AF$1+$AF$3))+VLOOKUP($AS23, INDIRECT(ADDRESS($AF$4, COLUMN()-$AF$2-EC$3)&amp;":"&amp;ADDRESS($AF$5, COLUMN()-$AF$1-EC$3)), EC$3, FALSE)+VLOOKUP($AT23, INDIRECT(ADDRESS($AF$4, COLUMN()-$AF$2-EC$3)&amp;":"&amp;ADDRESS($AF$5, COLUMN()-$AF$1-EC$3)), EC$3, FALSE)</f>
        <v>18</v>
      </c>
      <c r="ED23" cm="1">
        <f t="array" aca="1" ref="ED23" ca="1">INDIRECT(ADDRESS(ROW(), ED$3-$AF$1+$AF$3))+VLOOKUP($AS23, INDIRECT(ADDRESS($AF$4, COLUMN()-$AF$2-ED$3)&amp;":"&amp;ADDRESS($AF$5, COLUMN()-$AF$1-ED$3)), ED$3, FALSE)+VLOOKUP($AT23, INDIRECT(ADDRESS($AF$4, COLUMN()-$AF$2-ED$3)&amp;":"&amp;ADDRESS($AF$5, COLUMN()-$AF$1-ED$3)), ED$3, FALSE)</f>
        <v>24</v>
      </c>
      <c r="EE23" cm="1">
        <f t="array" aca="1" ref="EE23" ca="1">INDIRECT(ADDRESS(ROW(), EE$3-$AF$1+$AF$3))+VLOOKUP($AS23, INDIRECT(ADDRESS($AF$4, COLUMN()-$AF$2-EE$3)&amp;":"&amp;ADDRESS($AF$5, COLUMN()-$AF$1-EE$3)), EE$3, FALSE)+VLOOKUP($AT23, INDIRECT(ADDRESS($AF$4, COLUMN()-$AF$2-EE$3)&amp;":"&amp;ADDRESS($AF$5, COLUMN()-$AF$1-EE$3)), EE$3, FALSE)</f>
        <v>22</v>
      </c>
      <c r="EF23" t="str">
        <f t="shared" si="63"/>
        <v>PP</v>
      </c>
      <c r="EG23" t="str">
        <f t="shared" si="64"/>
        <v>PH</v>
      </c>
      <c r="EH23" t="str">
        <f t="shared" si="170"/>
        <v>PH</v>
      </c>
      <c r="EI23" cm="1">
        <f t="array" aca="1" ref="EI23" ca="1">INDIRECT(ADDRESS(ROW(), EI$3-$AF$1+$AF$3))+VLOOKUP($AS23, INDIRECT(ADDRESS($AF$4, COLUMN()-$AF$2-EI$3)&amp;":"&amp;ADDRESS($AF$5, COLUMN()-$AF$1-EI$3)), EI$3, FALSE)+VLOOKUP($AT23, INDIRECT(ADDRESS($AF$4, COLUMN()-$AF$2-EI$3)&amp;":"&amp;ADDRESS($AF$5, COLUMN()-$AF$1-EI$3)), EI$3, FALSE)</f>
        <v>84</v>
      </c>
      <c r="EJ23" cm="1">
        <f t="array" aca="1" ref="EJ23" ca="1">INDIRECT(ADDRESS(ROW(), EJ$3-$AF$1+$AF$3))+VLOOKUP($AS23, INDIRECT(ADDRESS($AF$4, COLUMN()-$AF$2-EJ$3)&amp;":"&amp;ADDRESS($AF$5, COLUMN()-$AF$1-EJ$3)), EJ$3, FALSE)+VLOOKUP($AT23, INDIRECT(ADDRESS($AF$4, COLUMN()-$AF$2-EJ$3)&amp;":"&amp;ADDRESS($AF$5, COLUMN()-$AF$1-EJ$3)), EJ$3, FALSE)</f>
        <v>71</v>
      </c>
      <c r="EK23" cm="1">
        <f t="array" aca="1" ref="EK23" ca="1">INDIRECT(ADDRESS(ROW(), EK$3-$AF$1+$AF$3))+VLOOKUP($AS23, INDIRECT(ADDRESS($AF$4, COLUMN()-$AF$2-EK$3)&amp;":"&amp;ADDRESS($AF$5, COLUMN()-$AF$1-EK$3)), EK$3, FALSE)+VLOOKUP($AT23, INDIRECT(ADDRESS($AF$4, COLUMN()-$AF$2-EK$3)&amp;":"&amp;ADDRESS($AF$5, COLUMN()-$AF$1-EK$3)), EK$3, FALSE)</f>
        <v>15</v>
      </c>
      <c r="EL23" cm="1">
        <f t="array" aca="1" ref="EL23" ca="1">INDIRECT(ADDRESS(ROW(), EL$3-$AF$1+$AF$3))+VLOOKUP($AS23, INDIRECT(ADDRESS($AF$4, COLUMN()-$AF$2-EL$3)&amp;":"&amp;ADDRESS($AF$5, COLUMN()-$AF$1-EL$3)), EL$3, FALSE)+VLOOKUP($AT23, INDIRECT(ADDRESS($AF$4, COLUMN()-$AF$2-EL$3)&amp;":"&amp;ADDRESS($AF$5, COLUMN()-$AF$1-EL$3)), EL$3, FALSE)</f>
        <v>60</v>
      </c>
      <c r="EM23" cm="1">
        <f t="array" aca="1" ref="EM23" ca="1">INDIRECT(ADDRESS(ROW(), EM$3-$AF$1+$AF$3))+VLOOKUP($AS23, INDIRECT(ADDRESS($AF$4, COLUMN()-$AF$2-EM$3)&amp;":"&amp;ADDRESS($AF$5, COLUMN()-$AF$1-EM$3)), EM$3, FALSE)+VLOOKUP($AT23, INDIRECT(ADDRESS($AF$4, COLUMN()-$AF$2-EM$3)&amp;":"&amp;ADDRESS($AF$5, COLUMN()-$AF$1-EM$3)), EM$3, FALSE)</f>
        <v>57</v>
      </c>
      <c r="EN23" cm="1">
        <f t="array" aca="1" ref="EN23" ca="1">INDIRECT(ADDRESS(ROW(), EN$3-$AF$1+$AF$3))+VLOOKUP($AS23, INDIRECT(ADDRESS($AF$4, COLUMN()-$AF$2-EN$3)&amp;":"&amp;ADDRESS($AF$5, COLUMN()-$AF$1-EN$3)), EN$3, FALSE)+VLOOKUP($AT23, INDIRECT(ADDRESS($AF$4, COLUMN()-$AF$2-EN$3)&amp;":"&amp;ADDRESS($AF$5, COLUMN()-$AF$1-EN$3)), EN$3, FALSE)</f>
        <v>54</v>
      </c>
      <c r="EO23" cm="1">
        <f t="array" aca="1" ref="EO23" ca="1">INDIRECT(ADDRESS(ROW(), EO$3-$AF$1+$AF$3))+VLOOKUP($AS23, INDIRECT(ADDRESS($AF$4, COLUMN()-$AF$2-EO$3)&amp;":"&amp;ADDRESS($AF$5, COLUMN()-$AF$1-EO$3)), EO$3, FALSE)+VLOOKUP($AT23, INDIRECT(ADDRESS($AF$4, COLUMN()-$AF$2-EO$3)&amp;":"&amp;ADDRESS($AF$5, COLUMN()-$AF$1-EO$3)), EO$3, FALSE)</f>
        <v>37</v>
      </c>
      <c r="EP23" cm="1">
        <f t="array" aca="1" ref="EP23" ca="1">INDIRECT(ADDRESS(ROW(), EP$3-$AF$1+$AF$3))+VLOOKUP($AS23, INDIRECT(ADDRESS($AF$4, COLUMN()-$AF$2-EP$3)&amp;":"&amp;ADDRESS($AF$5, COLUMN()-$AF$1-EP$3)), EP$3, FALSE)+VLOOKUP($AT23, INDIRECT(ADDRESS($AF$4, COLUMN()-$AF$2-EP$3)&amp;":"&amp;ADDRESS($AF$5, COLUMN()-$AF$1-EP$3)), EP$3, FALSE)</f>
        <v>36</v>
      </c>
      <c r="EQ23" cm="1">
        <f t="array" aca="1" ref="EQ23" ca="1">INDIRECT(ADDRESS(ROW(), EQ$3-$AF$1+$AF$3))+VLOOKUP($AS23, INDIRECT(ADDRESS($AF$4, COLUMN()-$AF$2-EQ$3)&amp;":"&amp;ADDRESS($AF$5, COLUMN()-$AF$1-EQ$3)), EQ$3, FALSE)+VLOOKUP($AT23, INDIRECT(ADDRESS($AF$4, COLUMN()-$AF$2-EQ$3)&amp;":"&amp;ADDRESS($AF$5, COLUMN()-$AF$1-EQ$3)), EQ$3, FALSE)</f>
        <v>52</v>
      </c>
      <c r="ER23" cm="1">
        <f t="array" aca="1" ref="ER23" ca="1">INDIRECT(ADDRESS(ROW(), ER$3-$AF$1+$AF$3))+VLOOKUP($AS23, INDIRECT(ADDRESS($AF$4, COLUMN()-$AF$2-ER$3)&amp;":"&amp;ADDRESS($AF$5, COLUMN()-$AF$1-ER$3)), ER$3, FALSE)+VLOOKUP($AT23, INDIRECT(ADDRESS($AF$4, COLUMN()-$AF$2-ER$3)&amp;":"&amp;ADDRESS($AF$5, COLUMN()-$AF$1-ER$3)), ER$3, FALSE)</f>
        <v>45</v>
      </c>
      <c r="ES23" t="str">
        <f t="shared" si="66"/>
        <v>PP</v>
      </c>
      <c r="ET23" t="str">
        <f t="shared" si="67"/>
        <v>PH</v>
      </c>
      <c r="EU23" t="str">
        <f t="shared" si="171"/>
        <v>PH</v>
      </c>
      <c r="EV23" cm="1">
        <f t="array" aca="1" ref="EV23" ca="1">INDIRECT(ADDRESS(ROW(), EV$3-$AF$1+$AF$3))+VLOOKUP($AS23, INDIRECT(ADDRESS($AF$4, COLUMN()-$AF$2-EV$3)&amp;":"&amp;ADDRESS($AF$5, COLUMN()-$AF$1-EV$3)), EV$3, FALSE)+VLOOKUP($AT23, INDIRECT(ADDRESS($AF$4, COLUMN()-$AF$2-EV$3)&amp;":"&amp;ADDRESS($AF$5, COLUMN()-$AF$1-EV$3)), EV$3, FALSE)</f>
        <v>166</v>
      </c>
      <c r="EW23" cm="1">
        <f t="array" aca="1" ref="EW23" ca="1">INDIRECT(ADDRESS(ROW(), EW$3-$AF$1+$AF$3))+VLOOKUP($AS23, INDIRECT(ADDRESS($AF$4, COLUMN()-$AF$2-EW$3)&amp;":"&amp;ADDRESS($AF$5, COLUMN()-$AF$1-EW$3)), EW$3, FALSE)+VLOOKUP($AT23, INDIRECT(ADDRESS($AF$4, COLUMN()-$AF$2-EW$3)&amp;":"&amp;ADDRESS($AF$5, COLUMN()-$AF$1-EW$3)), EW$3, FALSE)</f>
        <v>136</v>
      </c>
      <c r="EX23" cm="1">
        <f t="array" aca="1" ref="EX23" ca="1">INDIRECT(ADDRESS(ROW(), EX$3-$AF$1+$AF$3))+VLOOKUP($AS23, INDIRECT(ADDRESS($AF$4, COLUMN()-$AF$2-EX$3)&amp;":"&amp;ADDRESS($AF$5, COLUMN()-$AF$1-EX$3)), EX$3, FALSE)+VLOOKUP($AT23, INDIRECT(ADDRESS($AF$4, COLUMN()-$AF$2-EX$3)&amp;":"&amp;ADDRESS($AF$5, COLUMN()-$AF$1-EX$3)), EX$3, FALSE)</f>
        <v>27</v>
      </c>
      <c r="EY23" cm="1">
        <f t="array" aca="1" ref="EY23" ca="1">INDIRECT(ADDRESS(ROW(), EY$3-$AF$1+$AF$3))+VLOOKUP($AS23, INDIRECT(ADDRESS($AF$4, COLUMN()-$AF$2-EY$3)&amp;":"&amp;ADDRESS($AF$5, COLUMN()-$AF$1-EY$3)), EY$3, FALSE)+VLOOKUP($AT23, INDIRECT(ADDRESS($AF$4, COLUMN()-$AF$2-EY$3)&amp;":"&amp;ADDRESS($AF$5, COLUMN()-$AF$1-EY$3)), EY$3, FALSE)</f>
        <v>130</v>
      </c>
      <c r="EZ23" cm="1">
        <f t="array" aca="1" ref="EZ23" ca="1">INDIRECT(ADDRESS(ROW(), EZ$3-$AF$1+$AF$3))+VLOOKUP($AS23, INDIRECT(ADDRESS($AF$4, COLUMN()-$AF$2-EZ$3)&amp;":"&amp;ADDRESS($AF$5, COLUMN()-$AF$1-EZ$3)), EZ$3, FALSE)+VLOOKUP($AT23, INDIRECT(ADDRESS($AF$4, COLUMN()-$AF$2-EZ$3)&amp;":"&amp;ADDRESS($AF$5, COLUMN()-$AF$1-EZ$3)), EZ$3, FALSE)</f>
        <v>111</v>
      </c>
      <c r="FA23" cm="1">
        <f t="array" aca="1" ref="FA23" ca="1">INDIRECT(ADDRESS(ROW(), FA$3-$AF$1+$AF$3))+VLOOKUP($AS23, INDIRECT(ADDRESS($AF$4, COLUMN()-$AF$2-FA$3)&amp;":"&amp;ADDRESS($AF$5, COLUMN()-$AF$1-FA$3)), FA$3, FALSE)+VLOOKUP($AT23, INDIRECT(ADDRESS($AF$4, COLUMN()-$AF$2-FA$3)&amp;":"&amp;ADDRESS($AF$5, COLUMN()-$AF$1-FA$3)), FA$3, FALSE)</f>
        <v>112</v>
      </c>
      <c r="FB23" cm="1">
        <f t="array" aca="1" ref="FB23" ca="1">INDIRECT(ADDRESS(ROW(), FB$3-$AF$1+$AF$3))+VLOOKUP($AS23, INDIRECT(ADDRESS($AF$4, COLUMN()-$AF$2-FB$3)&amp;":"&amp;ADDRESS($AF$5, COLUMN()-$AF$1-FB$3)), FB$3, FALSE)+VLOOKUP($AT23, INDIRECT(ADDRESS($AF$4, COLUMN()-$AF$2-FB$3)&amp;":"&amp;ADDRESS($AF$5, COLUMN()-$AF$1-FB$3)), FB$3, FALSE)</f>
        <v>72</v>
      </c>
      <c r="FC23" cm="1">
        <f t="array" aca="1" ref="FC23" ca="1">INDIRECT(ADDRESS(ROW(), FC$3-$AF$1+$AF$3))+VLOOKUP($AS23, INDIRECT(ADDRESS($AF$4, COLUMN()-$AF$2-FC$3)&amp;":"&amp;ADDRESS($AF$5, COLUMN()-$AF$1-FC$3)), FC$3, FALSE)+VLOOKUP($AT23, INDIRECT(ADDRESS($AF$4, COLUMN()-$AF$2-FC$3)&amp;":"&amp;ADDRESS($AF$5, COLUMN()-$AF$1-FC$3)), FC$3, FALSE)</f>
        <v>80</v>
      </c>
      <c r="FD23" cm="1">
        <f t="array" aca="1" ref="FD23" ca="1">INDIRECT(ADDRESS(ROW(), FD$3-$AF$1+$AF$3))+VLOOKUP($AS23, INDIRECT(ADDRESS($AF$4, COLUMN()-$AF$2-FD$3)&amp;":"&amp;ADDRESS($AF$5, COLUMN()-$AF$1-FD$3)), FD$3, FALSE)+VLOOKUP($AT23, INDIRECT(ADDRESS($AF$4, COLUMN()-$AF$2-FD$3)&amp;":"&amp;ADDRESS($AF$5, COLUMN()-$AF$1-FD$3)), FD$3, FALSE)</f>
        <v>101</v>
      </c>
      <c r="FE23" cm="1">
        <f t="array" aca="1" ref="FE23" ca="1">INDIRECT(ADDRESS(ROW(), FE$3-$AF$1+$AF$3))+VLOOKUP($AS23, INDIRECT(ADDRESS($AF$4, COLUMN()-$AF$2-FE$3)&amp;":"&amp;ADDRESS($AF$5, COLUMN()-$AF$1-FE$3)), FE$3, FALSE)+VLOOKUP($AT23, INDIRECT(ADDRESS($AF$4, COLUMN()-$AF$2-FE$3)&amp;":"&amp;ADDRESS($AF$5, COLUMN()-$AF$1-FE$3)), FE$3, FALSE)</f>
        <v>88</v>
      </c>
      <c r="FF23" t="str">
        <f t="shared" si="69"/>
        <v>PP</v>
      </c>
      <c r="FG23" t="str">
        <f t="shared" si="70"/>
        <v>PH</v>
      </c>
      <c r="FH23" t="str">
        <f t="shared" si="172"/>
        <v>PH</v>
      </c>
      <c r="FI23" cm="1">
        <f t="array" aca="1" ref="FI23" ca="1">INDIRECT(ADDRESS(ROW(), FI$3-$AF$1+$AF$3))+VLOOKUP($AS23, INDIRECT(ADDRESS($AF$4, COLUMN()-$AF$2-FI$3)&amp;":"&amp;ADDRESS($AF$5, COLUMN()-$AF$1-FI$3)), FI$3, FALSE)+VLOOKUP($AT23, INDIRECT(ADDRESS($AF$4, COLUMN()-$AF$2-FI$3)&amp;":"&amp;ADDRESS($AF$5, COLUMN()-$AF$1-FI$3)), FI$3, FALSE)</f>
        <v>334</v>
      </c>
      <c r="FJ23" cm="1">
        <f t="array" aca="1" ref="FJ23" ca="1">INDIRECT(ADDRESS(ROW(), FJ$3-$AF$1+$AF$3))+VLOOKUP($AS23, INDIRECT(ADDRESS($AF$4, COLUMN()-$AF$2-FJ$3)&amp;":"&amp;ADDRESS($AF$5, COLUMN()-$AF$1-FJ$3)), FJ$3, FALSE)+VLOOKUP($AT23, INDIRECT(ADDRESS($AF$4, COLUMN()-$AF$2-FJ$3)&amp;":"&amp;ADDRESS($AF$5, COLUMN()-$AF$1-FJ$3)), FJ$3, FALSE)</f>
        <v>261</v>
      </c>
      <c r="FK23" cm="1">
        <f t="array" aca="1" ref="FK23" ca="1">INDIRECT(ADDRESS(ROW(), FK$3-$AF$1+$AF$3))+VLOOKUP($AS23, INDIRECT(ADDRESS($AF$4, COLUMN()-$AF$2-FK$3)&amp;":"&amp;ADDRESS($AF$5, COLUMN()-$AF$1-FK$3)), FK$3, FALSE)+VLOOKUP($AT23, INDIRECT(ADDRESS($AF$4, COLUMN()-$AF$2-FK$3)&amp;":"&amp;ADDRESS($AF$5, COLUMN()-$AF$1-FK$3)), FK$3, FALSE)</f>
        <v>50</v>
      </c>
      <c r="FL23" cm="1">
        <f t="array" aca="1" ref="FL23" ca="1">INDIRECT(ADDRESS(ROW(), FL$3-$AF$1+$AF$3))+VLOOKUP($AS23, INDIRECT(ADDRESS($AF$4, COLUMN()-$AF$2-FL$3)&amp;":"&amp;ADDRESS($AF$5, COLUMN()-$AF$1-FL$3)), FL$3, FALSE)+VLOOKUP($AT23, INDIRECT(ADDRESS($AF$4, COLUMN()-$AF$2-FL$3)&amp;":"&amp;ADDRESS($AF$5, COLUMN()-$AF$1-FL$3)), FL$3, FALSE)</f>
        <v>269</v>
      </c>
      <c r="FM23" cm="1">
        <f t="array" aca="1" ref="FM23" ca="1">INDIRECT(ADDRESS(ROW(), FM$3-$AF$1+$AF$3))+VLOOKUP($AS23, INDIRECT(ADDRESS($AF$4, COLUMN()-$AF$2-FM$3)&amp;":"&amp;ADDRESS($AF$5, COLUMN()-$AF$1-FM$3)), FM$3, FALSE)+VLOOKUP($AT23, INDIRECT(ADDRESS($AF$4, COLUMN()-$AF$2-FM$3)&amp;":"&amp;ADDRESS($AF$5, COLUMN()-$AF$1-FM$3)), FM$3, FALSE)</f>
        <v>219</v>
      </c>
      <c r="FN23" cm="1">
        <f t="array" aca="1" ref="FN23" ca="1">INDIRECT(ADDRESS(ROW(), FN$3-$AF$1+$AF$3))+VLOOKUP($AS23, INDIRECT(ADDRESS($AF$4, COLUMN()-$AF$2-FN$3)&amp;":"&amp;ADDRESS($AF$5, COLUMN()-$AF$1-FN$3)), FN$3, FALSE)+VLOOKUP($AT23, INDIRECT(ADDRESS($AF$4, COLUMN()-$AF$2-FN$3)&amp;":"&amp;ADDRESS($AF$5, COLUMN()-$AF$1-FN$3)), FN$3, FALSE)</f>
        <v>247</v>
      </c>
      <c r="FO23" cm="1">
        <f t="array" aca="1" ref="FO23" ca="1">INDIRECT(ADDRESS(ROW(), FO$3-$AF$1+$AF$3))+VLOOKUP($AS23, INDIRECT(ADDRESS($AF$4, COLUMN()-$AF$2-FO$3)&amp;":"&amp;ADDRESS($AF$5, COLUMN()-$AF$1-FO$3)), FO$3, FALSE)+VLOOKUP($AT23, INDIRECT(ADDRESS($AF$4, COLUMN()-$AF$2-FO$3)&amp;":"&amp;ADDRESS($AF$5, COLUMN()-$AF$1-FO$3)), FO$3, FALSE)</f>
        <v>149</v>
      </c>
      <c r="FP23" cm="1">
        <f t="array" aca="1" ref="FP23" ca="1">INDIRECT(ADDRESS(ROW(), FP$3-$AF$1+$AF$3))+VLOOKUP($AS23, INDIRECT(ADDRESS($AF$4, COLUMN()-$AF$2-FP$3)&amp;":"&amp;ADDRESS($AF$5, COLUMN()-$AF$1-FP$3)), FP$3, FALSE)+VLOOKUP($AT23, INDIRECT(ADDRESS($AF$4, COLUMN()-$AF$2-FP$3)&amp;":"&amp;ADDRESS($AF$5, COLUMN()-$AF$1-FP$3)), FP$3, FALSE)</f>
        <v>164</v>
      </c>
      <c r="FQ23" cm="1">
        <f t="array" aca="1" ref="FQ23" ca="1">INDIRECT(ADDRESS(ROW(), FQ$3-$AF$1+$AF$3))+VLOOKUP($AS23, INDIRECT(ADDRESS($AF$4, COLUMN()-$AF$2-FQ$3)&amp;":"&amp;ADDRESS($AF$5, COLUMN()-$AF$1-FQ$3)), FQ$3, FALSE)+VLOOKUP($AT23, INDIRECT(ADDRESS($AF$4, COLUMN()-$AF$2-FQ$3)&amp;":"&amp;ADDRESS($AF$5, COLUMN()-$AF$1-FQ$3)), FQ$3, FALSE)</f>
        <v>191</v>
      </c>
      <c r="FR23" cm="1">
        <f t="array" aca="1" ref="FR23" ca="1">INDIRECT(ADDRESS(ROW(), FR$3-$AF$1+$AF$3))+VLOOKUP($AS23, INDIRECT(ADDRESS($AF$4, COLUMN()-$AF$2-FR$3)&amp;":"&amp;ADDRESS($AF$5, COLUMN()-$AF$1-FR$3)), FR$3, FALSE)+VLOOKUP($AT23, INDIRECT(ADDRESS($AF$4, COLUMN()-$AF$2-FR$3)&amp;":"&amp;ADDRESS($AF$5, COLUMN()-$AF$1-FR$3)), FR$3, FALSE)</f>
        <v>163</v>
      </c>
      <c r="FS23" t="str">
        <f t="shared" si="72"/>
        <v>PP</v>
      </c>
      <c r="FT23" t="str">
        <f t="shared" si="73"/>
        <v>PH</v>
      </c>
      <c r="FU23" t="str">
        <f t="shared" si="173"/>
        <v>PH</v>
      </c>
      <c r="FV23" cm="1">
        <f t="array" aca="1" ref="FV23" ca="1">INDIRECT(ADDRESS(ROW(), FV$3-$AF$1+$AF$3))+VLOOKUP($AS23, INDIRECT(ADDRESS($AF$4, COLUMN()-$AF$2-FV$3)&amp;":"&amp;ADDRESS($AF$5, COLUMN()-$AF$1-FV$3)), FV$3, FALSE)+VLOOKUP($AT23, INDIRECT(ADDRESS($AF$4, COLUMN()-$AF$2-FV$3)&amp;":"&amp;ADDRESS($AF$5, COLUMN()-$AF$1-FV$3)), FV$3, FALSE)</f>
        <v>667</v>
      </c>
      <c r="FW23" cm="1">
        <f t="array" aca="1" ref="FW23" ca="1">INDIRECT(ADDRESS(ROW(), FW$3-$AF$1+$AF$3))+VLOOKUP($AS23, INDIRECT(ADDRESS($AF$4, COLUMN()-$AF$2-FW$3)&amp;":"&amp;ADDRESS($AF$5, COLUMN()-$AF$1-FW$3)), FW$3, FALSE)+VLOOKUP($AT23, INDIRECT(ADDRESS($AF$4, COLUMN()-$AF$2-FW$3)&amp;":"&amp;ADDRESS($AF$5, COLUMN()-$AF$1-FW$3)), FW$3, FALSE)</f>
        <v>513</v>
      </c>
      <c r="FX23" cm="1">
        <f t="array" aca="1" ref="FX23" ca="1">INDIRECT(ADDRESS(ROW(), FX$3-$AF$1+$AF$3))+VLOOKUP($AS23, INDIRECT(ADDRESS($AF$4, COLUMN()-$AF$2-FX$3)&amp;":"&amp;ADDRESS($AF$5, COLUMN()-$AF$1-FX$3)), FX$3, FALSE)+VLOOKUP($AT23, INDIRECT(ADDRESS($AF$4, COLUMN()-$AF$2-FX$3)&amp;":"&amp;ADDRESS($AF$5, COLUMN()-$AF$1-FX$3)), FX$3, FALSE)</f>
        <v>97</v>
      </c>
      <c r="FY23" cm="1">
        <f t="array" aca="1" ref="FY23" ca="1">INDIRECT(ADDRESS(ROW(), FY$3-$AF$1+$AF$3))+VLOOKUP($AS23, INDIRECT(ADDRESS($AF$4, COLUMN()-$AF$2-FY$3)&amp;":"&amp;ADDRESS($AF$5, COLUMN()-$AF$1-FY$3)), FY$3, FALSE)+VLOOKUP($AT23, INDIRECT(ADDRESS($AF$4, COLUMN()-$AF$2-FY$3)&amp;":"&amp;ADDRESS($AF$5, COLUMN()-$AF$1-FY$3)), FY$3, FALSE)</f>
        <v>541</v>
      </c>
      <c r="FZ23" cm="1">
        <f t="array" aca="1" ref="FZ23" ca="1">INDIRECT(ADDRESS(ROW(), FZ$3-$AF$1+$AF$3))+VLOOKUP($AS23, INDIRECT(ADDRESS($AF$4, COLUMN()-$AF$2-FZ$3)&amp;":"&amp;ADDRESS($AF$5, COLUMN()-$AF$1-FZ$3)), FZ$3, FALSE)+VLOOKUP($AT23, INDIRECT(ADDRESS($AF$4, COLUMN()-$AF$2-FZ$3)&amp;":"&amp;ADDRESS($AF$5, COLUMN()-$AF$1-FZ$3)), FZ$3, FALSE)</f>
        <v>443</v>
      </c>
      <c r="GA23" cm="1">
        <f t="array" aca="1" ref="GA23" ca="1">INDIRECT(ADDRESS(ROW(), GA$3-$AF$1+$AF$3))+VLOOKUP($AS23, INDIRECT(ADDRESS($AF$4, COLUMN()-$AF$2-GA$3)&amp;":"&amp;ADDRESS($AF$5, COLUMN()-$AF$1-GA$3)), GA$3, FALSE)+VLOOKUP($AT23, INDIRECT(ADDRESS($AF$4, COLUMN()-$AF$2-GA$3)&amp;":"&amp;ADDRESS($AF$5, COLUMN()-$AF$1-GA$3)), GA$3, FALSE)</f>
        <v>508</v>
      </c>
      <c r="GB23" cm="1">
        <f t="array" aca="1" ref="GB23" ca="1">INDIRECT(ADDRESS(ROW(), GB$3-$AF$1+$AF$3))+VLOOKUP($AS23, INDIRECT(ADDRESS($AF$4, COLUMN()-$AF$2-GB$3)&amp;":"&amp;ADDRESS($AF$5, COLUMN()-$AF$1-GB$3)), GB$3, FALSE)+VLOOKUP($AT23, INDIRECT(ADDRESS($AF$4, COLUMN()-$AF$2-GB$3)&amp;":"&amp;ADDRESS($AF$5, COLUMN()-$AF$1-GB$3)), GB$3, FALSE)</f>
        <v>301</v>
      </c>
      <c r="GC23" cm="1">
        <f t="array" aca="1" ref="GC23" ca="1">INDIRECT(ADDRESS(ROW(), GC$3-$AF$1+$AF$3))+VLOOKUP($AS23, INDIRECT(ADDRESS($AF$4, COLUMN()-$AF$2-GC$3)&amp;":"&amp;ADDRESS($AF$5, COLUMN()-$AF$1-GC$3)), GC$3, FALSE)+VLOOKUP($AT23, INDIRECT(ADDRESS($AF$4, COLUMN()-$AF$2-GC$3)&amp;":"&amp;ADDRESS($AF$5, COLUMN()-$AF$1-GC$3)), GC$3, FALSE)</f>
        <v>354</v>
      </c>
      <c r="GD23" cm="1">
        <f t="array" aca="1" ref="GD23" ca="1">INDIRECT(ADDRESS(ROW(), GD$3-$AF$1+$AF$3))+VLOOKUP($AS23, INDIRECT(ADDRESS($AF$4, COLUMN()-$AF$2-GD$3)&amp;":"&amp;ADDRESS($AF$5, COLUMN()-$AF$1-GD$3)), GD$3, FALSE)+VLOOKUP($AT23, INDIRECT(ADDRESS($AF$4, COLUMN()-$AF$2-GD$3)&amp;":"&amp;ADDRESS($AF$5, COLUMN()-$AF$1-GD$3)), GD$3, FALSE)</f>
        <v>359</v>
      </c>
      <c r="GE23" cm="1">
        <f t="array" aca="1" ref="GE23" ca="1">INDIRECT(ADDRESS(ROW(), GE$3-$AF$1+$AF$3))+VLOOKUP($AS23, INDIRECT(ADDRESS($AF$4, COLUMN()-$AF$2-GE$3)&amp;":"&amp;ADDRESS($AF$5, COLUMN()-$AF$1-GE$3)), GE$3, FALSE)+VLOOKUP($AT23, INDIRECT(ADDRESS($AF$4, COLUMN()-$AF$2-GE$3)&amp;":"&amp;ADDRESS($AF$5, COLUMN()-$AF$1-GE$3)), GE$3, FALSE)</f>
        <v>312</v>
      </c>
      <c r="GF23" t="str">
        <f t="shared" si="75"/>
        <v>PP</v>
      </c>
      <c r="GG23" t="str">
        <f t="shared" si="76"/>
        <v>PH</v>
      </c>
      <c r="GH23" t="str">
        <f t="shared" si="174"/>
        <v>PH</v>
      </c>
      <c r="GI23" cm="1">
        <f t="array" aca="1" ref="GI23" ca="1">INDIRECT(ADDRESS(ROW(), GI$3-$AF$1+$AF$3))+VLOOKUP($AS23, INDIRECT(ADDRESS($AF$4, COLUMN()-$AF$2-GI$3)&amp;":"&amp;ADDRESS($AF$5, COLUMN()-$AF$1-GI$3)), GI$3, FALSE)+VLOOKUP($AT23, INDIRECT(ADDRESS($AF$4, COLUMN()-$AF$2-GI$3)&amp;":"&amp;ADDRESS($AF$5, COLUMN()-$AF$1-GI$3)), GI$3, FALSE)</f>
        <v>1343</v>
      </c>
      <c r="GJ23" cm="1">
        <f t="array" aca="1" ref="GJ23" ca="1">INDIRECT(ADDRESS(ROW(), GJ$3-$AF$1+$AF$3))+VLOOKUP($AS23, INDIRECT(ADDRESS($AF$4, COLUMN()-$AF$2-GJ$3)&amp;":"&amp;ADDRESS($AF$5, COLUMN()-$AF$1-GJ$3)), GJ$3, FALSE)+VLOOKUP($AT23, INDIRECT(ADDRESS($AF$4, COLUMN()-$AF$2-GJ$3)&amp;":"&amp;ADDRESS($AF$5, COLUMN()-$AF$1-GJ$3)), GJ$3, FALSE)</f>
        <v>1005</v>
      </c>
      <c r="GK23" cm="1">
        <f t="array" aca="1" ref="GK23" ca="1">INDIRECT(ADDRESS(ROW(), GK$3-$AF$1+$AF$3))+VLOOKUP($AS23, INDIRECT(ADDRESS($AF$4, COLUMN()-$AF$2-GK$3)&amp;":"&amp;ADDRESS($AF$5, COLUMN()-$AF$1-GK$3)), GK$3, FALSE)+VLOOKUP($AT23, INDIRECT(ADDRESS($AF$4, COLUMN()-$AF$2-GK$3)&amp;":"&amp;ADDRESS($AF$5, COLUMN()-$AF$1-GK$3)), GK$3, FALSE)</f>
        <v>190</v>
      </c>
      <c r="GL23" cm="1">
        <f t="array" aca="1" ref="GL23" ca="1">INDIRECT(ADDRESS(ROW(), GL$3-$AF$1+$AF$3))+VLOOKUP($AS23, INDIRECT(ADDRESS($AF$4, COLUMN()-$AF$2-GL$3)&amp;":"&amp;ADDRESS($AF$5, COLUMN()-$AF$1-GL$3)), GL$3, FALSE)+VLOOKUP($AT23, INDIRECT(ADDRESS($AF$4, COLUMN()-$AF$2-GL$3)&amp;":"&amp;ADDRESS($AF$5, COLUMN()-$AF$1-GL$3)), GL$3, FALSE)</f>
        <v>1079</v>
      </c>
      <c r="GM23" cm="1">
        <f t="array" aca="1" ref="GM23" ca="1">INDIRECT(ADDRESS(ROW(), GM$3-$AF$1+$AF$3))+VLOOKUP($AS23, INDIRECT(ADDRESS($AF$4, COLUMN()-$AF$2-GM$3)&amp;":"&amp;ADDRESS($AF$5, COLUMN()-$AF$1-GM$3)), GM$3, FALSE)+VLOOKUP($AT23, INDIRECT(ADDRESS($AF$4, COLUMN()-$AF$2-GM$3)&amp;":"&amp;ADDRESS($AF$5, COLUMN()-$AF$1-GM$3)), GM$3, FALSE)</f>
        <v>896</v>
      </c>
      <c r="GN23" cm="1">
        <f t="array" aca="1" ref="GN23" ca="1">INDIRECT(ADDRESS(ROW(), GN$3-$AF$1+$AF$3))+VLOOKUP($AS23, INDIRECT(ADDRESS($AF$4, COLUMN()-$AF$2-GN$3)&amp;":"&amp;ADDRESS($AF$5, COLUMN()-$AF$1-GN$3)), GN$3, FALSE)+VLOOKUP($AT23, INDIRECT(ADDRESS($AF$4, COLUMN()-$AF$2-GN$3)&amp;":"&amp;ADDRESS($AF$5, COLUMN()-$AF$1-GN$3)), GN$3, FALSE)</f>
        <v>1052</v>
      </c>
      <c r="GO23" cm="1">
        <f t="array" aca="1" ref="GO23" ca="1">INDIRECT(ADDRESS(ROW(), GO$3-$AF$1+$AF$3))+VLOOKUP($AS23, INDIRECT(ADDRESS($AF$4, COLUMN()-$AF$2-GO$3)&amp;":"&amp;ADDRESS($AF$5, COLUMN()-$AF$1-GO$3)), GO$3, FALSE)+VLOOKUP($AT23, INDIRECT(ADDRESS($AF$4, COLUMN()-$AF$2-GO$3)&amp;":"&amp;ADDRESS($AF$5, COLUMN()-$AF$1-GO$3)), GO$3, FALSE)</f>
        <v>625</v>
      </c>
      <c r="GP23" cm="1">
        <f t="array" aca="1" ref="GP23" ca="1">INDIRECT(ADDRESS(ROW(), GP$3-$AF$1+$AF$3))+VLOOKUP($AS23, INDIRECT(ADDRESS($AF$4, COLUMN()-$AF$2-GP$3)&amp;":"&amp;ADDRESS($AF$5, COLUMN()-$AF$1-GP$3)), GP$3, FALSE)+VLOOKUP($AT23, INDIRECT(ADDRESS($AF$4, COLUMN()-$AF$2-GP$3)&amp;":"&amp;ADDRESS($AF$5, COLUMN()-$AF$1-GP$3)), GP$3, FALSE)</f>
        <v>728</v>
      </c>
      <c r="GQ23" cm="1">
        <f t="array" aca="1" ref="GQ23" ca="1">INDIRECT(ADDRESS(ROW(), GQ$3-$AF$1+$AF$3))+VLOOKUP($AS23, INDIRECT(ADDRESS($AF$4, COLUMN()-$AF$2-GQ$3)&amp;":"&amp;ADDRESS($AF$5, COLUMN()-$AF$1-GQ$3)), GQ$3, FALSE)+VLOOKUP($AT23, INDIRECT(ADDRESS($AF$4, COLUMN()-$AF$2-GQ$3)&amp;":"&amp;ADDRESS($AF$5, COLUMN()-$AF$1-GQ$3)), GQ$3, FALSE)</f>
        <v>669</v>
      </c>
      <c r="GR23" cm="1">
        <f t="array" aca="1" ref="GR23" ca="1">INDIRECT(ADDRESS(ROW(), GR$3-$AF$1+$AF$3))+VLOOKUP($AS23, INDIRECT(ADDRESS($AF$4, COLUMN()-$AF$2-GR$3)&amp;":"&amp;ADDRESS($AF$5, COLUMN()-$AF$1-GR$3)), GR$3, FALSE)+VLOOKUP($AT23, INDIRECT(ADDRESS($AF$4, COLUMN()-$AF$2-GR$3)&amp;":"&amp;ADDRESS($AF$5, COLUMN()-$AF$1-GR$3)), GR$3, FALSE)</f>
        <v>604</v>
      </c>
      <c r="GS23" t="str">
        <f t="shared" si="78"/>
        <v>PP</v>
      </c>
      <c r="GT23" t="str">
        <f t="shared" si="79"/>
        <v>PH</v>
      </c>
      <c r="GU23" t="str">
        <f t="shared" si="175"/>
        <v>PH</v>
      </c>
      <c r="GV23" cm="1">
        <f t="array" aca="1" ref="GV23" ca="1">INDIRECT(ADDRESS(ROW(), GV$3-$AF$1+$AF$3))+VLOOKUP($AS23, INDIRECT(ADDRESS($AF$4, COLUMN()-$AF$2-GV$3)&amp;":"&amp;ADDRESS($AF$5, COLUMN()-$AF$1-GV$3)), GV$3, FALSE)+VLOOKUP($AT23, INDIRECT(ADDRESS($AF$4, COLUMN()-$AF$2-GV$3)&amp;":"&amp;ADDRESS($AF$5, COLUMN()-$AF$1-GV$3)), GV$3, FALSE)</f>
        <v>2697</v>
      </c>
      <c r="GW23" cm="1">
        <f t="array" aca="1" ref="GW23" ca="1">INDIRECT(ADDRESS(ROW(), GW$3-$AF$1+$AF$3))+VLOOKUP($AS23, INDIRECT(ADDRESS($AF$4, COLUMN()-$AF$2-GW$3)&amp;":"&amp;ADDRESS($AF$5, COLUMN()-$AF$1-GW$3)), GW$3, FALSE)+VLOOKUP($AT23, INDIRECT(ADDRESS($AF$4, COLUMN()-$AF$2-GW$3)&amp;":"&amp;ADDRESS($AF$5, COLUMN()-$AF$1-GW$3)), GW$3, FALSE)</f>
        <v>1985</v>
      </c>
      <c r="GX23" cm="1">
        <f t="array" aca="1" ref="GX23" ca="1">INDIRECT(ADDRESS(ROW(), GX$3-$AF$1+$AF$3))+VLOOKUP($AS23, INDIRECT(ADDRESS($AF$4, COLUMN()-$AF$2-GX$3)&amp;":"&amp;ADDRESS($AF$5, COLUMN()-$AF$1-GX$3)), GX$3, FALSE)+VLOOKUP($AT23, INDIRECT(ADDRESS($AF$4, COLUMN()-$AF$2-GX$3)&amp;":"&amp;ADDRESS($AF$5, COLUMN()-$AF$1-GX$3)), GX$3, FALSE)</f>
        <v>382</v>
      </c>
      <c r="GY23" cm="1">
        <f t="array" aca="1" ref="GY23" ca="1">INDIRECT(ADDRESS(ROW(), GY$3-$AF$1+$AF$3))+VLOOKUP($AS23, INDIRECT(ADDRESS($AF$4, COLUMN()-$AF$2-GY$3)&amp;":"&amp;ADDRESS($AF$5, COLUMN()-$AF$1-GY$3)), GY$3, FALSE)+VLOOKUP($AT23, INDIRECT(ADDRESS($AF$4, COLUMN()-$AF$2-GY$3)&amp;":"&amp;ADDRESS($AF$5, COLUMN()-$AF$1-GY$3)), GY$3, FALSE)</f>
        <v>2139</v>
      </c>
      <c r="GZ23" cm="1">
        <f t="array" aca="1" ref="GZ23" ca="1">INDIRECT(ADDRESS(ROW(), GZ$3-$AF$1+$AF$3))+VLOOKUP($AS23, INDIRECT(ADDRESS($AF$4, COLUMN()-$AF$2-GZ$3)&amp;":"&amp;ADDRESS($AF$5, COLUMN()-$AF$1-GZ$3)), GZ$3, FALSE)+VLOOKUP($AT23, INDIRECT(ADDRESS($AF$4, COLUMN()-$AF$2-GZ$3)&amp;":"&amp;ADDRESS($AF$5, COLUMN()-$AF$1-GZ$3)), GZ$3, FALSE)</f>
        <v>1810</v>
      </c>
      <c r="HA23" cm="1">
        <f t="array" aca="1" ref="HA23" ca="1">INDIRECT(ADDRESS(ROW(), HA$3-$AF$1+$AF$3))+VLOOKUP($AS23, INDIRECT(ADDRESS($AF$4, COLUMN()-$AF$2-HA$3)&amp;":"&amp;ADDRESS($AF$5, COLUMN()-$AF$1-HA$3)), HA$3, FALSE)+VLOOKUP($AT23, INDIRECT(ADDRESS($AF$4, COLUMN()-$AF$2-HA$3)&amp;":"&amp;ADDRESS($AF$5, COLUMN()-$AF$1-HA$3)), HA$3, FALSE)</f>
        <v>2111</v>
      </c>
      <c r="HB23" cm="1">
        <f t="array" aca="1" ref="HB23" ca="1">INDIRECT(ADDRESS(ROW(), HB$3-$AF$1+$AF$3))+VLOOKUP($AS23, INDIRECT(ADDRESS($AF$4, COLUMN()-$AF$2-HB$3)&amp;":"&amp;ADDRESS($AF$5, COLUMN()-$AF$1-HB$3)), HB$3, FALSE)+VLOOKUP($AT23, INDIRECT(ADDRESS($AF$4, COLUMN()-$AF$2-HB$3)&amp;":"&amp;ADDRESS($AF$5, COLUMN()-$AF$1-HB$3)), HB$3, FALSE)</f>
        <v>1277</v>
      </c>
      <c r="HC23" cm="1">
        <f t="array" aca="1" ref="HC23" ca="1">INDIRECT(ADDRESS(ROW(), HC$3-$AF$1+$AF$3))+VLOOKUP($AS23, INDIRECT(ADDRESS($AF$4, COLUMN()-$AF$2-HC$3)&amp;":"&amp;ADDRESS($AF$5, COLUMN()-$AF$1-HC$3)), HC$3, FALSE)+VLOOKUP($AT23, INDIRECT(ADDRESS($AF$4, COLUMN()-$AF$2-HC$3)&amp;":"&amp;ADDRESS($AF$5, COLUMN()-$AF$1-HC$3)), HC$3, FALSE)</f>
        <v>1499</v>
      </c>
      <c r="HD23" cm="1">
        <f t="array" aca="1" ref="HD23" ca="1">INDIRECT(ADDRESS(ROW(), HD$3-$AF$1+$AF$3))+VLOOKUP($AS23, INDIRECT(ADDRESS($AF$4, COLUMN()-$AF$2-HD$3)&amp;":"&amp;ADDRESS($AF$5, COLUMN()-$AF$1-HD$3)), HD$3, FALSE)+VLOOKUP($AT23, INDIRECT(ADDRESS($AF$4, COLUMN()-$AF$2-HD$3)&amp;":"&amp;ADDRESS($AF$5, COLUMN()-$AF$1-HD$3)), HD$3, FALSE)</f>
        <v>1287</v>
      </c>
      <c r="HE23" cm="1">
        <f t="array" aca="1" ref="HE23" ca="1">INDIRECT(ADDRESS(ROW(), HE$3-$AF$1+$AF$3))+VLOOKUP($AS23, INDIRECT(ADDRESS($AF$4, COLUMN()-$AF$2-HE$3)&amp;":"&amp;ADDRESS($AF$5, COLUMN()-$AF$1-HE$3)), HE$3, FALSE)+VLOOKUP($AT23, INDIRECT(ADDRESS($AF$4, COLUMN()-$AF$2-HE$3)&amp;":"&amp;ADDRESS($AF$5, COLUMN()-$AF$1-HE$3)), HE$3, FALSE)</f>
        <v>1196</v>
      </c>
      <c r="HF23" t="str">
        <f t="shared" si="81"/>
        <v>PP</v>
      </c>
      <c r="HG23" t="str">
        <f t="shared" si="82"/>
        <v>PH</v>
      </c>
      <c r="HH23" t="str">
        <f t="shared" si="176"/>
        <v>PH</v>
      </c>
      <c r="HI23" cm="1">
        <f t="array" aca="1" ref="HI23" ca="1">INDIRECT(ADDRESS(ROW(), HI$3-$AF$1+$AF$3))+VLOOKUP($AS23, INDIRECT(ADDRESS($AF$4, COLUMN()-$AF$2-HI$3)&amp;":"&amp;ADDRESS($AF$5, COLUMN()-$AF$1-HI$3)), HI$3, FALSE)+VLOOKUP($AT23, INDIRECT(ADDRESS($AF$4, COLUMN()-$AF$2-HI$3)&amp;":"&amp;ADDRESS($AF$5, COLUMN()-$AF$1-HI$3)), HI$3, FALSE)</f>
        <v>5420</v>
      </c>
      <c r="HJ23" cm="1">
        <f t="array" aca="1" ref="HJ23" ca="1">INDIRECT(ADDRESS(ROW(), HJ$3-$AF$1+$AF$3))+VLOOKUP($AS23, INDIRECT(ADDRESS($AF$4, COLUMN()-$AF$2-HJ$3)&amp;":"&amp;ADDRESS($AF$5, COLUMN()-$AF$1-HJ$3)), HJ$3, FALSE)+VLOOKUP($AT23, INDIRECT(ADDRESS($AF$4, COLUMN()-$AF$2-HJ$3)&amp;":"&amp;ADDRESS($AF$5, COLUMN()-$AF$1-HJ$3)), HJ$3, FALSE)</f>
        <v>3924</v>
      </c>
      <c r="HK23" cm="1">
        <f t="array" aca="1" ref="HK23" ca="1">INDIRECT(ADDRESS(ROW(), HK$3-$AF$1+$AF$3))+VLOOKUP($AS23, INDIRECT(ADDRESS($AF$4, COLUMN()-$AF$2-HK$3)&amp;":"&amp;ADDRESS($AF$5, COLUMN()-$AF$1-HK$3)), HK$3, FALSE)+VLOOKUP($AT23, INDIRECT(ADDRESS($AF$4, COLUMN()-$AF$2-HK$3)&amp;":"&amp;ADDRESS($AF$5, COLUMN()-$AF$1-HK$3)), HK$3, FALSE)</f>
        <v>755</v>
      </c>
      <c r="HL23" cm="1">
        <f t="array" aca="1" ref="HL23" ca="1">INDIRECT(ADDRESS(ROW(), HL$3-$AF$1+$AF$3))+VLOOKUP($AS23, INDIRECT(ADDRESS($AF$4, COLUMN()-$AF$2-HL$3)&amp;":"&amp;ADDRESS($AF$5, COLUMN()-$AF$1-HL$3)), HL$3, FALSE)+VLOOKUP($AT23, INDIRECT(ADDRESS($AF$4, COLUMN()-$AF$2-HL$3)&amp;":"&amp;ADDRESS($AF$5, COLUMN()-$AF$1-HL$3)), HL$3, FALSE)</f>
        <v>4236</v>
      </c>
      <c r="HM23" cm="1">
        <f t="array" aca="1" ref="HM23" ca="1">INDIRECT(ADDRESS(ROW(), HM$3-$AF$1+$AF$3))+VLOOKUP($AS23, INDIRECT(ADDRESS($AF$4, COLUMN()-$AF$2-HM$3)&amp;":"&amp;ADDRESS($AF$5, COLUMN()-$AF$1-HM$3)), HM$3, FALSE)+VLOOKUP($AT23, INDIRECT(ADDRESS($AF$4, COLUMN()-$AF$2-HM$3)&amp;":"&amp;ADDRESS($AF$5, COLUMN()-$AF$1-HM$3)), HM$3, FALSE)</f>
        <v>3636</v>
      </c>
      <c r="HN23" cm="1">
        <f t="array" aca="1" ref="HN23" ca="1">INDIRECT(ADDRESS(ROW(), HN$3-$AF$1+$AF$3))+VLOOKUP($AS23, INDIRECT(ADDRESS($AF$4, COLUMN()-$AF$2-HN$3)&amp;":"&amp;ADDRESS($AF$5, COLUMN()-$AF$1-HN$3)), HN$3, FALSE)+VLOOKUP($AT23, INDIRECT(ADDRESS($AF$4, COLUMN()-$AF$2-HN$3)&amp;":"&amp;ADDRESS($AF$5, COLUMN()-$AF$1-HN$3)), HN$3, FALSE)</f>
        <v>4254</v>
      </c>
      <c r="HO23" cm="1">
        <f t="array" aca="1" ref="HO23" ca="1">INDIRECT(ADDRESS(ROW(), HO$3-$AF$1+$AF$3))+VLOOKUP($AS23, INDIRECT(ADDRESS($AF$4, COLUMN()-$AF$2-HO$3)&amp;":"&amp;ADDRESS($AF$5, COLUMN()-$AF$1-HO$3)), HO$3, FALSE)+VLOOKUP($AT23, INDIRECT(ADDRESS($AF$4, COLUMN()-$AF$2-HO$3)&amp;":"&amp;ADDRESS($AF$5, COLUMN()-$AF$1-HO$3)), HO$3, FALSE)</f>
        <v>2629</v>
      </c>
      <c r="HP23" cm="1">
        <f t="array" aca="1" ref="HP23" ca="1">INDIRECT(ADDRESS(ROW(), HP$3-$AF$1+$AF$3))+VLOOKUP($AS23, INDIRECT(ADDRESS($AF$4, COLUMN()-$AF$2-HP$3)&amp;":"&amp;ADDRESS($AF$5, COLUMN()-$AF$1-HP$3)), HP$3, FALSE)+VLOOKUP($AT23, INDIRECT(ADDRESS($AF$4, COLUMN()-$AF$2-HP$3)&amp;":"&amp;ADDRESS($AF$5, COLUMN()-$AF$1-HP$3)), HP$3, FALSE)</f>
        <v>3012</v>
      </c>
      <c r="HQ23" cm="1">
        <f t="array" aca="1" ref="HQ23" ca="1">INDIRECT(ADDRESS(ROW(), HQ$3-$AF$1+$AF$3))+VLOOKUP($AS23, INDIRECT(ADDRESS($AF$4, COLUMN()-$AF$2-HQ$3)&amp;":"&amp;ADDRESS($AF$5, COLUMN()-$AF$1-HQ$3)), HQ$3, FALSE)+VLOOKUP($AT23, INDIRECT(ADDRESS($AF$4, COLUMN()-$AF$2-HQ$3)&amp;":"&amp;ADDRESS($AF$5, COLUMN()-$AF$1-HQ$3)), HQ$3, FALSE)</f>
        <v>2505</v>
      </c>
      <c r="HR23" cm="1">
        <f t="array" aca="1" ref="HR23" ca="1">INDIRECT(ADDRESS(ROW(), HR$3-$AF$1+$AF$3))+VLOOKUP($AS23, INDIRECT(ADDRESS($AF$4, COLUMN()-$AF$2-HR$3)&amp;":"&amp;ADDRESS($AF$5, COLUMN()-$AF$1-HR$3)), HR$3, FALSE)+VLOOKUP($AT23, INDIRECT(ADDRESS($AF$4, COLUMN()-$AF$2-HR$3)&amp;":"&amp;ADDRESS($AF$5, COLUMN()-$AF$1-HR$3)), HR$3, FALSE)</f>
        <v>2396</v>
      </c>
      <c r="HS23" t="str">
        <f t="shared" si="84"/>
        <v>PP</v>
      </c>
      <c r="HT23" t="str">
        <f t="shared" si="85"/>
        <v>PH</v>
      </c>
      <c r="HU23" t="str">
        <f t="shared" si="177"/>
        <v>PH</v>
      </c>
      <c r="HV23" cm="1">
        <f t="array" aca="1" ref="HV23" ca="1">INDIRECT(ADDRESS(ROW(), HV$3-$AF$1+$AF$3))+VLOOKUP($AS23, INDIRECT(ADDRESS($AF$4, COLUMN()-$AF$2-HV$3)&amp;":"&amp;ADDRESS($AF$5, COLUMN()-$AF$1-HV$3)), HV$3, FALSE)+VLOOKUP($AT23, INDIRECT(ADDRESS($AF$4, COLUMN()-$AF$2-HV$3)&amp;":"&amp;ADDRESS($AF$5, COLUMN()-$AF$1-HV$3)), HV$3, FALSE)</f>
        <v>10826</v>
      </c>
      <c r="HW23" cm="1">
        <f t="array" aca="1" ref="HW23" ca="1">INDIRECT(ADDRESS(ROW(), HW$3-$AF$1+$AF$3))+VLOOKUP($AS23, INDIRECT(ADDRESS($AF$4, COLUMN()-$AF$2-HW$3)&amp;":"&amp;ADDRESS($AF$5, COLUMN()-$AF$1-HW$3)), HW$3, FALSE)+VLOOKUP($AT23, INDIRECT(ADDRESS($AF$4, COLUMN()-$AF$2-HW$3)&amp;":"&amp;ADDRESS($AF$5, COLUMN()-$AF$1-HW$3)), HW$3, FALSE)</f>
        <v>7814</v>
      </c>
      <c r="HX23" cm="1">
        <f t="array" aca="1" ref="HX23" ca="1">INDIRECT(ADDRESS(ROW(), HX$3-$AF$1+$AF$3))+VLOOKUP($AS23, INDIRECT(ADDRESS($AF$4, COLUMN()-$AF$2-HX$3)&amp;":"&amp;ADDRESS($AF$5, COLUMN()-$AF$1-HX$3)), HX$3, FALSE)+VLOOKUP($AT23, INDIRECT(ADDRESS($AF$4, COLUMN()-$AF$2-HX$3)&amp;":"&amp;ADDRESS($AF$5, COLUMN()-$AF$1-HX$3)), HX$3, FALSE)</f>
        <v>1515</v>
      </c>
      <c r="HY23" cm="1">
        <f t="array" aca="1" ref="HY23" ca="1">INDIRECT(ADDRESS(ROW(), HY$3-$AF$1+$AF$3))+VLOOKUP($AS23, INDIRECT(ADDRESS($AF$4, COLUMN()-$AF$2-HY$3)&amp;":"&amp;ADDRESS($AF$5, COLUMN()-$AF$1-HY$3)), HY$3, FALSE)+VLOOKUP($AT23, INDIRECT(ADDRESS($AF$4, COLUMN()-$AF$2-HY$3)&amp;":"&amp;ADDRESS($AF$5, COLUMN()-$AF$1-HY$3)), HY$3, FALSE)</f>
        <v>8370</v>
      </c>
      <c r="HZ23" cm="1">
        <f t="array" aca="1" ref="HZ23" ca="1">INDIRECT(ADDRESS(ROW(), HZ$3-$AF$1+$AF$3))+VLOOKUP($AS23, INDIRECT(ADDRESS($AF$4, COLUMN()-$AF$2-HZ$3)&amp;":"&amp;ADDRESS($AF$5, COLUMN()-$AF$1-HZ$3)), HZ$3, FALSE)+VLOOKUP($AT23, INDIRECT(ADDRESS($AF$4, COLUMN()-$AF$2-HZ$3)&amp;":"&amp;ADDRESS($AF$5, COLUMN()-$AF$1-HZ$3)), HZ$3, FALSE)</f>
        <v>7291</v>
      </c>
      <c r="IA23" cm="1">
        <f t="array" aca="1" ref="IA23" ca="1">INDIRECT(ADDRESS(ROW(), IA$3-$AF$1+$AF$3))+VLOOKUP($AS23, INDIRECT(ADDRESS($AF$4, COLUMN()-$AF$2-IA$3)&amp;":"&amp;ADDRESS($AF$5, COLUMN()-$AF$1-IA$3)), IA$3, FALSE)+VLOOKUP($AT23, INDIRECT(ADDRESS($AF$4, COLUMN()-$AF$2-IA$3)&amp;":"&amp;ADDRESS($AF$5, COLUMN()-$AF$1-IA$3)), IA$3, FALSE)</f>
        <v>8469</v>
      </c>
      <c r="IB23" cm="1">
        <f t="array" aca="1" ref="IB23" ca="1">INDIRECT(ADDRESS(ROW(), IB$3-$AF$1+$AF$3))+VLOOKUP($AS23, INDIRECT(ADDRESS($AF$4, COLUMN()-$AF$2-IB$3)&amp;":"&amp;ADDRESS($AF$5, COLUMN()-$AF$1-IB$3)), IB$3, FALSE)+VLOOKUP($AT23, INDIRECT(ADDRESS($AF$4, COLUMN()-$AF$2-IB$3)&amp;":"&amp;ADDRESS($AF$5, COLUMN()-$AF$1-IB$3)), IB$3, FALSE)</f>
        <v>5333</v>
      </c>
      <c r="IC23" cm="1">
        <f t="array" aca="1" ref="IC23" ca="1">INDIRECT(ADDRESS(ROW(), IC$3-$AF$1+$AF$3))+VLOOKUP($AS23, INDIRECT(ADDRESS($AF$4, COLUMN()-$AF$2-IC$3)&amp;":"&amp;ADDRESS($AF$5, COLUMN()-$AF$1-IC$3)), IC$3, FALSE)+VLOOKUP($AT23, INDIRECT(ADDRESS($AF$4, COLUMN()-$AF$2-IC$3)&amp;":"&amp;ADDRESS($AF$5, COLUMN()-$AF$1-IC$3)), IC$3, FALSE)</f>
        <v>6070</v>
      </c>
      <c r="ID23" cm="1">
        <f t="array" aca="1" ref="ID23" ca="1">INDIRECT(ADDRESS(ROW(), ID$3-$AF$1+$AF$3))+VLOOKUP($AS23, INDIRECT(ADDRESS($AF$4, COLUMN()-$AF$2-ID$3)&amp;":"&amp;ADDRESS($AF$5, COLUMN()-$AF$1-ID$3)), ID$3, FALSE)+VLOOKUP($AT23, INDIRECT(ADDRESS($AF$4, COLUMN()-$AF$2-ID$3)&amp;":"&amp;ADDRESS($AF$5, COLUMN()-$AF$1-ID$3)), ID$3, FALSE)</f>
        <v>5005</v>
      </c>
      <c r="IE23" cm="1">
        <f t="array" aca="1" ref="IE23" ca="1">INDIRECT(ADDRESS(ROW(), IE$3-$AF$1+$AF$3))+VLOOKUP($AS23, INDIRECT(ADDRESS($AF$4, COLUMN()-$AF$2-IE$3)&amp;":"&amp;ADDRESS($AF$5, COLUMN()-$AF$1-IE$3)), IE$3, FALSE)+VLOOKUP($AT23, INDIRECT(ADDRESS($AF$4, COLUMN()-$AF$2-IE$3)&amp;":"&amp;ADDRESS($AF$5, COLUMN()-$AF$1-IE$3)), IE$3, FALSE)</f>
        <v>4842</v>
      </c>
      <c r="IF23" t="str">
        <f t="shared" si="87"/>
        <v>PP</v>
      </c>
      <c r="IG23" t="str">
        <f t="shared" si="88"/>
        <v>PH</v>
      </c>
      <c r="IH23" t="str">
        <f t="shared" si="178"/>
        <v>PH</v>
      </c>
      <c r="II23" cm="1">
        <f t="array" aca="1" ref="II23" ca="1">INDIRECT(ADDRESS(ROW(), II$3-$AF$1+$AF$3))+VLOOKUP($AS23, INDIRECT(ADDRESS($AF$4, COLUMN()-$AF$2-II$3)&amp;":"&amp;ADDRESS($AF$5, COLUMN()-$AF$1-II$3)), II$3, FALSE)+VLOOKUP($AT23, INDIRECT(ADDRESS($AF$4, COLUMN()-$AF$2-II$3)&amp;":"&amp;ADDRESS($AF$5, COLUMN()-$AF$1-II$3)), II$3, FALSE)</f>
        <v>21626</v>
      </c>
      <c r="IJ23" cm="1">
        <f t="array" aca="1" ref="IJ23" ca="1">INDIRECT(ADDRESS(ROW(), IJ$3-$AF$1+$AF$3))+VLOOKUP($AS23, INDIRECT(ADDRESS($AF$4, COLUMN()-$AF$2-IJ$3)&amp;":"&amp;ADDRESS($AF$5, COLUMN()-$AF$1-IJ$3)), IJ$3, FALSE)+VLOOKUP($AT23, INDIRECT(ADDRESS($AF$4, COLUMN()-$AF$2-IJ$3)&amp;":"&amp;ADDRESS($AF$5, COLUMN()-$AF$1-IJ$3)), IJ$3, FALSE)</f>
        <v>15592</v>
      </c>
      <c r="IK23" cm="1">
        <f t="array" aca="1" ref="IK23" ca="1">INDIRECT(ADDRESS(ROW(), IK$3-$AF$1+$AF$3))+VLOOKUP($AS23, INDIRECT(ADDRESS($AF$4, COLUMN()-$AF$2-IK$3)&amp;":"&amp;ADDRESS($AF$5, COLUMN()-$AF$1-IK$3)), IK$3, FALSE)+VLOOKUP($AT23, INDIRECT(ADDRESS($AF$4, COLUMN()-$AF$2-IK$3)&amp;":"&amp;ADDRESS($AF$5, COLUMN()-$AF$1-IK$3)), IK$3, FALSE)</f>
        <v>3021</v>
      </c>
      <c r="IL23" cm="1">
        <f t="array" aca="1" ref="IL23" ca="1">INDIRECT(ADDRESS(ROW(), IL$3-$AF$1+$AF$3))+VLOOKUP($AS23, INDIRECT(ADDRESS($AF$4, COLUMN()-$AF$2-IL$3)&amp;":"&amp;ADDRESS($AF$5, COLUMN()-$AF$1-IL$3)), IL$3, FALSE)+VLOOKUP($AT23, INDIRECT(ADDRESS($AF$4, COLUMN()-$AF$2-IL$3)&amp;":"&amp;ADDRESS($AF$5, COLUMN()-$AF$1-IL$3)), IL$3, FALSE)</f>
        <v>16611</v>
      </c>
      <c r="IM23" cm="1">
        <f t="array" aca="1" ref="IM23" ca="1">INDIRECT(ADDRESS(ROW(), IM$3-$AF$1+$AF$3))+VLOOKUP($AS23, INDIRECT(ADDRESS($AF$4, COLUMN()-$AF$2-IM$3)&amp;":"&amp;ADDRESS($AF$5, COLUMN()-$AF$1-IM$3)), IM$3, FALSE)+VLOOKUP($AT23, INDIRECT(ADDRESS($AF$4, COLUMN()-$AF$2-IM$3)&amp;":"&amp;ADDRESS($AF$5, COLUMN()-$AF$1-IM$3)), IM$3, FALSE)</f>
        <v>14570</v>
      </c>
      <c r="IN23" cm="1">
        <f t="array" aca="1" ref="IN23" ca="1">INDIRECT(ADDRESS(ROW(), IN$3-$AF$1+$AF$3))+VLOOKUP($AS23, INDIRECT(ADDRESS($AF$4, COLUMN()-$AF$2-IN$3)&amp;":"&amp;ADDRESS($AF$5, COLUMN()-$AF$1-IN$3)), IN$3, FALSE)+VLOOKUP($AT23, INDIRECT(ADDRESS($AF$4, COLUMN()-$AF$2-IN$3)&amp;":"&amp;ADDRESS($AF$5, COLUMN()-$AF$1-IN$3)), IN$3, FALSE)</f>
        <v>17016</v>
      </c>
      <c r="IO23" cm="1">
        <f t="array" aca="1" ref="IO23" ca="1">INDIRECT(ADDRESS(ROW(), IO$3-$AF$1+$AF$3))+VLOOKUP($AS23, INDIRECT(ADDRESS($AF$4, COLUMN()-$AF$2-IO$3)&amp;":"&amp;ADDRESS($AF$5, COLUMN()-$AF$1-IO$3)), IO$3, FALSE)+VLOOKUP($AT23, INDIRECT(ADDRESS($AF$4, COLUMN()-$AF$2-IO$3)&amp;":"&amp;ADDRESS($AF$5, COLUMN()-$AF$1-IO$3)), IO$3, FALSE)</f>
        <v>10801</v>
      </c>
      <c r="IP23" cm="1">
        <f t="array" aca="1" ref="IP23" ca="1">INDIRECT(ADDRESS(ROW(), IP$3-$AF$1+$AF$3))+VLOOKUP($AS23, INDIRECT(ADDRESS($AF$4, COLUMN()-$AF$2-IP$3)&amp;":"&amp;ADDRESS($AF$5, COLUMN()-$AF$1-IP$3)), IP$3, FALSE)+VLOOKUP($AT23, INDIRECT(ADDRESS($AF$4, COLUMN()-$AF$2-IP$3)&amp;":"&amp;ADDRESS($AF$5, COLUMN()-$AF$1-IP$3)), IP$3, FALSE)</f>
        <v>12076</v>
      </c>
      <c r="IQ23" cm="1">
        <f t="array" aca="1" ref="IQ23" ca="1">INDIRECT(ADDRESS(ROW(), IQ$3-$AF$1+$AF$3))+VLOOKUP($AS23, INDIRECT(ADDRESS($AF$4, COLUMN()-$AF$2-IQ$3)&amp;":"&amp;ADDRESS($AF$5, COLUMN()-$AF$1-IQ$3)), IQ$3, FALSE)+VLOOKUP($AT23, INDIRECT(ADDRESS($AF$4, COLUMN()-$AF$2-IQ$3)&amp;":"&amp;ADDRESS($AF$5, COLUMN()-$AF$1-IQ$3)), IQ$3, FALSE)</f>
        <v>10026</v>
      </c>
      <c r="IR23" cm="1">
        <f t="array" aca="1" ref="IR23" ca="1">INDIRECT(ADDRESS(ROW(), IR$3-$AF$1+$AF$3))+VLOOKUP($AS23, INDIRECT(ADDRESS($AF$4, COLUMN()-$AF$2-IR$3)&amp;":"&amp;ADDRESS($AF$5, COLUMN()-$AF$1-IR$3)), IR$3, FALSE)+VLOOKUP($AT23, INDIRECT(ADDRESS($AF$4, COLUMN()-$AF$2-IR$3)&amp;":"&amp;ADDRESS($AF$5, COLUMN()-$AF$1-IR$3)), IR$3, FALSE)</f>
        <v>9732</v>
      </c>
      <c r="IS23" t="str">
        <f t="shared" si="90"/>
        <v>PP</v>
      </c>
      <c r="IT23" t="str">
        <f t="shared" si="91"/>
        <v>PH</v>
      </c>
      <c r="IU23" t="str">
        <f t="shared" si="179"/>
        <v>PH</v>
      </c>
      <c r="IV23" cm="1">
        <f t="array" aca="1" ref="IV23" ca="1">INDIRECT(ADDRESS(ROW(), IV$3-$AF$1+$AF$3))+VLOOKUP($AS23, INDIRECT(ADDRESS($AF$4, COLUMN()-$AF$2-IV$3)&amp;":"&amp;ADDRESS($AF$5, COLUMN()-$AF$1-IV$3)), IV$3, FALSE)+VLOOKUP($AT23, INDIRECT(ADDRESS($AF$4, COLUMN()-$AF$2-IV$3)&amp;":"&amp;ADDRESS($AF$5, COLUMN()-$AF$1-IV$3)), IV$3, FALSE)</f>
        <v>43176</v>
      </c>
      <c r="IW23" cm="1">
        <f t="array" aca="1" ref="IW23" ca="1">INDIRECT(ADDRESS(ROW(), IW$3-$AF$1+$AF$3))+VLOOKUP($AS23, INDIRECT(ADDRESS($AF$4, COLUMN()-$AF$2-IW$3)&amp;":"&amp;ADDRESS($AF$5, COLUMN()-$AF$1-IW$3)), IW$3, FALSE)+VLOOKUP($AT23, INDIRECT(ADDRESS($AF$4, COLUMN()-$AF$2-IW$3)&amp;":"&amp;ADDRESS($AF$5, COLUMN()-$AF$1-IW$3)), IW$3, FALSE)</f>
        <v>31162</v>
      </c>
      <c r="IX23" cm="1">
        <f t="array" aca="1" ref="IX23" ca="1">INDIRECT(ADDRESS(ROW(), IX$3-$AF$1+$AF$3))+VLOOKUP($AS23, INDIRECT(ADDRESS($AF$4, COLUMN()-$AF$2-IX$3)&amp;":"&amp;ADDRESS($AF$5, COLUMN()-$AF$1-IX$3)), IX$3, FALSE)+VLOOKUP($AT23, INDIRECT(ADDRESS($AF$4, COLUMN()-$AF$2-IX$3)&amp;":"&amp;ADDRESS($AF$5, COLUMN()-$AF$1-IX$3)), IX$3, FALSE)</f>
        <v>6000</v>
      </c>
      <c r="IY23" cm="1">
        <f t="array" aca="1" ref="IY23" ca="1">INDIRECT(ADDRESS(ROW(), IY$3-$AF$1+$AF$3))+VLOOKUP($AS23, INDIRECT(ADDRESS($AF$4, COLUMN()-$AF$2-IY$3)&amp;":"&amp;ADDRESS($AF$5, COLUMN()-$AF$1-IY$3)), IY$3, FALSE)+VLOOKUP($AT23, INDIRECT(ADDRESS($AF$4, COLUMN()-$AF$2-IY$3)&amp;":"&amp;ADDRESS($AF$5, COLUMN()-$AF$1-IY$3)), IY$3, FALSE)</f>
        <v>33083</v>
      </c>
      <c r="IZ23" cm="1">
        <f t="array" aca="1" ref="IZ23" ca="1">INDIRECT(ADDRESS(ROW(), IZ$3-$AF$1+$AF$3))+VLOOKUP($AS23, INDIRECT(ADDRESS($AF$4, COLUMN()-$AF$2-IZ$3)&amp;":"&amp;ADDRESS($AF$5, COLUMN()-$AF$1-IZ$3)), IZ$3, FALSE)+VLOOKUP($AT23, INDIRECT(ADDRESS($AF$4, COLUMN()-$AF$2-IZ$3)&amp;":"&amp;ADDRESS($AF$5, COLUMN()-$AF$1-IZ$3)), IZ$3, FALSE)</f>
        <v>29101</v>
      </c>
      <c r="JA23" cm="1">
        <f t="array" aca="1" ref="JA23" ca="1">INDIRECT(ADDRESS(ROW(), JA$3-$AF$1+$AF$3))+VLOOKUP($AS23, INDIRECT(ADDRESS($AF$4, COLUMN()-$AF$2-JA$3)&amp;":"&amp;ADDRESS($AF$5, COLUMN()-$AF$1-JA$3)), JA$3, FALSE)+VLOOKUP($AT23, INDIRECT(ADDRESS($AF$4, COLUMN()-$AF$2-JA$3)&amp;":"&amp;ADDRESS($AF$5, COLUMN()-$AF$1-JA$3)), JA$3, FALSE)</f>
        <v>34004</v>
      </c>
      <c r="JB23" cm="1">
        <f t="array" aca="1" ref="JB23" ca="1">INDIRECT(ADDRESS(ROW(), JB$3-$AF$1+$AF$3))+VLOOKUP($AS23, INDIRECT(ADDRESS($AF$4, COLUMN()-$AF$2-JB$3)&amp;":"&amp;ADDRESS($AF$5, COLUMN()-$AF$1-JB$3)), JB$3, FALSE)+VLOOKUP($AT23, INDIRECT(ADDRESS($AF$4, COLUMN()-$AF$2-JB$3)&amp;":"&amp;ADDRESS($AF$5, COLUMN()-$AF$1-JB$3)), JB$3, FALSE)</f>
        <v>21688</v>
      </c>
      <c r="JC23" cm="1">
        <f t="array" aca="1" ref="JC23" ca="1">INDIRECT(ADDRESS(ROW(), JC$3-$AF$1+$AF$3))+VLOOKUP($AS23, INDIRECT(ADDRESS($AF$4, COLUMN()-$AF$2-JC$3)&amp;":"&amp;ADDRESS($AF$5, COLUMN()-$AF$1-JC$3)), JC$3, FALSE)+VLOOKUP($AT23, INDIRECT(ADDRESS($AF$4, COLUMN()-$AF$2-JC$3)&amp;":"&amp;ADDRESS($AF$5, COLUMN()-$AF$1-JC$3)), JC$3, FALSE)</f>
        <v>24151</v>
      </c>
      <c r="JD23" cm="1">
        <f t="array" aca="1" ref="JD23" ca="1">INDIRECT(ADDRESS(ROW(), JD$3-$AF$1+$AF$3))+VLOOKUP($AS23, INDIRECT(ADDRESS($AF$4, COLUMN()-$AF$2-JD$3)&amp;":"&amp;ADDRESS($AF$5, COLUMN()-$AF$1-JD$3)), JD$3, FALSE)+VLOOKUP($AT23, INDIRECT(ADDRESS($AF$4, COLUMN()-$AF$2-JD$3)&amp;":"&amp;ADDRESS($AF$5, COLUMN()-$AF$1-JD$3)), JD$3, FALSE)</f>
        <v>20233</v>
      </c>
      <c r="JE23" cm="1">
        <f t="array" aca="1" ref="JE23" ca="1">INDIRECT(ADDRESS(ROW(), JE$3-$AF$1+$AF$3))+VLOOKUP($AS23, INDIRECT(ADDRESS($AF$4, COLUMN()-$AF$2-JE$3)&amp;":"&amp;ADDRESS($AF$5, COLUMN()-$AF$1-JE$3)), JE$3, FALSE)+VLOOKUP($AT23, INDIRECT(ADDRESS($AF$4, COLUMN()-$AF$2-JE$3)&amp;":"&amp;ADDRESS($AF$5, COLUMN()-$AF$1-JE$3)), JE$3, FALSE)</f>
        <v>19545</v>
      </c>
      <c r="JF23" t="str">
        <f t="shared" si="93"/>
        <v>PP</v>
      </c>
      <c r="JG23" t="str">
        <f t="shared" si="94"/>
        <v>PH</v>
      </c>
      <c r="JH23" t="str">
        <f t="shared" si="180"/>
        <v>PH</v>
      </c>
      <c r="JI23" cm="1">
        <f t="array" aca="1" ref="JI23" ca="1">INDIRECT(ADDRESS(ROW(), JI$3-$AF$1+$AF$3))+VLOOKUP($AS23, INDIRECT(ADDRESS($AF$4, COLUMN()-$AF$2-JI$3)&amp;":"&amp;ADDRESS($AF$5, COLUMN()-$AF$1-JI$3)), JI$3, FALSE)+VLOOKUP($AT23, INDIRECT(ADDRESS($AF$4, COLUMN()-$AF$2-JI$3)&amp;":"&amp;ADDRESS($AF$5, COLUMN()-$AF$1-JI$3)), JI$3, FALSE)</f>
        <v>86203</v>
      </c>
      <c r="JJ23" cm="1">
        <f t="array" aca="1" ref="JJ23" ca="1">INDIRECT(ADDRESS(ROW(), JJ$3-$AF$1+$AF$3))+VLOOKUP($AS23, INDIRECT(ADDRESS($AF$4, COLUMN()-$AF$2-JJ$3)&amp;":"&amp;ADDRESS($AF$5, COLUMN()-$AF$1-JJ$3)), JJ$3, FALSE)+VLOOKUP($AT23, INDIRECT(ADDRESS($AF$4, COLUMN()-$AF$2-JJ$3)&amp;":"&amp;ADDRESS($AF$5, COLUMN()-$AF$1-JJ$3)), JJ$3, FALSE)</f>
        <v>62189</v>
      </c>
      <c r="JK23" cm="1">
        <f t="array" aca="1" ref="JK23" ca="1">INDIRECT(ADDRESS(ROW(), JK$3-$AF$1+$AF$3))+VLOOKUP($AS23, INDIRECT(ADDRESS($AF$4, COLUMN()-$AF$2-JK$3)&amp;":"&amp;ADDRESS($AF$5, COLUMN()-$AF$1-JK$3)), JK$3, FALSE)+VLOOKUP($AT23, INDIRECT(ADDRESS($AF$4, COLUMN()-$AF$2-JK$3)&amp;":"&amp;ADDRESS($AF$5, COLUMN()-$AF$1-JK$3)), JK$3, FALSE)</f>
        <v>11871</v>
      </c>
      <c r="JL23" cm="1">
        <f t="array" aca="1" ref="JL23" ca="1">INDIRECT(ADDRESS(ROW(), JL$3-$AF$1+$AF$3))+VLOOKUP($AS23, INDIRECT(ADDRESS($AF$4, COLUMN()-$AF$2-JL$3)&amp;":"&amp;ADDRESS($AF$5, COLUMN()-$AF$1-JL$3)), JL$3, FALSE)+VLOOKUP($AT23, INDIRECT(ADDRESS($AF$4, COLUMN()-$AF$2-JL$3)&amp;":"&amp;ADDRESS($AF$5, COLUMN()-$AF$1-JL$3)), JL$3, FALSE)</f>
        <v>66181</v>
      </c>
      <c r="JM23" cm="1">
        <f t="array" aca="1" ref="JM23" ca="1">INDIRECT(ADDRESS(ROW(), JM$3-$AF$1+$AF$3))+VLOOKUP($AS23, INDIRECT(ADDRESS($AF$4, COLUMN()-$AF$2-JM$3)&amp;":"&amp;ADDRESS($AF$5, COLUMN()-$AF$1-JM$3)), JM$3, FALSE)+VLOOKUP($AT23, INDIRECT(ADDRESS($AF$4, COLUMN()-$AF$2-JM$3)&amp;":"&amp;ADDRESS($AF$5, COLUMN()-$AF$1-JM$3)), JM$3, FALSE)</f>
        <v>58194</v>
      </c>
      <c r="JN23" cm="1">
        <f t="array" aca="1" ref="JN23" ca="1">INDIRECT(ADDRESS(ROW(), JN$3-$AF$1+$AF$3))+VLOOKUP($AS23, INDIRECT(ADDRESS($AF$4, COLUMN()-$AF$2-JN$3)&amp;":"&amp;ADDRESS($AF$5, COLUMN()-$AF$1-JN$3)), JN$3, FALSE)+VLOOKUP($AT23, INDIRECT(ADDRESS($AF$4, COLUMN()-$AF$2-JN$3)&amp;":"&amp;ADDRESS($AF$5, COLUMN()-$AF$1-JN$3)), JN$3, FALSE)</f>
        <v>68196</v>
      </c>
      <c r="JO23" cm="1">
        <f t="array" aca="1" ref="JO23" ca="1">INDIRECT(ADDRESS(ROW(), JO$3-$AF$1+$AF$3))+VLOOKUP($AS23, INDIRECT(ADDRESS($AF$4, COLUMN()-$AF$2-JO$3)&amp;":"&amp;ADDRESS($AF$5, COLUMN()-$AF$1-JO$3)), JO$3, FALSE)+VLOOKUP($AT23, INDIRECT(ADDRESS($AF$4, COLUMN()-$AF$2-JO$3)&amp;":"&amp;ADDRESS($AF$5, COLUMN()-$AF$1-JO$3)), JO$3, FALSE)</f>
        <v>43588</v>
      </c>
      <c r="JP23" cm="1">
        <f t="array" aca="1" ref="JP23" ca="1">INDIRECT(ADDRESS(ROW(), JP$3-$AF$1+$AF$3))+VLOOKUP($AS23, INDIRECT(ADDRESS($AF$4, COLUMN()-$AF$2-JP$3)&amp;":"&amp;ADDRESS($AF$5, COLUMN()-$AF$1-JP$3)), JP$3, FALSE)+VLOOKUP($AT23, INDIRECT(ADDRESS($AF$4, COLUMN()-$AF$2-JP$3)&amp;":"&amp;ADDRESS($AF$5, COLUMN()-$AF$1-JP$3)), JP$3, FALSE)</f>
        <v>48156</v>
      </c>
      <c r="JQ23" cm="1">
        <f t="array" aca="1" ref="JQ23" ca="1">INDIRECT(ADDRESS(ROW(), JQ$3-$AF$1+$AF$3))+VLOOKUP($AS23, INDIRECT(ADDRESS($AF$4, COLUMN()-$AF$2-JQ$3)&amp;":"&amp;ADDRESS($AF$5, COLUMN()-$AF$1-JQ$3)), JQ$3, FALSE)+VLOOKUP($AT23, INDIRECT(ADDRESS($AF$4, COLUMN()-$AF$2-JQ$3)&amp;":"&amp;ADDRESS($AF$5, COLUMN()-$AF$1-JQ$3)), JQ$3, FALSE)</f>
        <v>40660</v>
      </c>
      <c r="JR23" cm="1">
        <f t="array" aca="1" ref="JR23" ca="1">INDIRECT(ADDRESS(ROW(), JR$3-$AF$1+$AF$3))+VLOOKUP($AS23, INDIRECT(ADDRESS($AF$4, COLUMN()-$AF$2-JR$3)&amp;":"&amp;ADDRESS($AF$5, COLUMN()-$AF$1-JR$3)), JR$3, FALSE)+VLOOKUP($AT23, INDIRECT(ADDRESS($AF$4, COLUMN()-$AF$2-JR$3)&amp;":"&amp;ADDRESS($AF$5, COLUMN()-$AF$1-JR$3)), JR$3, FALSE)</f>
        <v>39049</v>
      </c>
      <c r="JS23" t="str">
        <f t="shared" si="96"/>
        <v>PP</v>
      </c>
      <c r="JT23" t="str">
        <f t="shared" si="97"/>
        <v>PH</v>
      </c>
      <c r="JU23" t="str">
        <f t="shared" si="181"/>
        <v>PH</v>
      </c>
      <c r="JV23" cm="1">
        <f t="array" aca="1" ref="JV23" ca="1">INDIRECT(ADDRESS(ROW(), JV$3-$AF$1+$AF$3))+VLOOKUP($AS23, INDIRECT(ADDRESS($AF$4, COLUMN()-$AF$2-JV$3)&amp;":"&amp;ADDRESS($AF$5, COLUMN()-$AF$1-JV$3)), JV$3, FALSE)+VLOOKUP($AT23, INDIRECT(ADDRESS($AF$4, COLUMN()-$AF$2-JV$3)&amp;":"&amp;ADDRESS($AF$5, COLUMN()-$AF$1-JV$3)), JV$3, FALSE)</f>
        <v>172095</v>
      </c>
      <c r="JW23" cm="1">
        <f t="array" aca="1" ref="JW23" ca="1">INDIRECT(ADDRESS(ROW(), JW$3-$AF$1+$AF$3))+VLOOKUP($AS23, INDIRECT(ADDRESS($AF$4, COLUMN()-$AF$2-JW$3)&amp;":"&amp;ADDRESS($AF$5, COLUMN()-$AF$1-JW$3)), JW$3, FALSE)+VLOOKUP($AT23, INDIRECT(ADDRESS($AF$4, COLUMN()-$AF$2-JW$3)&amp;":"&amp;ADDRESS($AF$5, COLUMN()-$AF$1-JW$3)), JW$3, FALSE)</f>
        <v>124217</v>
      </c>
      <c r="JX23" cm="1">
        <f t="array" aca="1" ref="JX23" ca="1">INDIRECT(ADDRESS(ROW(), JX$3-$AF$1+$AF$3))+VLOOKUP($AS23, INDIRECT(ADDRESS($AF$4, COLUMN()-$AF$2-JX$3)&amp;":"&amp;ADDRESS($AF$5, COLUMN()-$AF$1-JX$3)), JX$3, FALSE)+VLOOKUP($AT23, INDIRECT(ADDRESS($AF$4, COLUMN()-$AF$2-JX$3)&amp;":"&amp;ADDRESS($AF$5, COLUMN()-$AF$1-JX$3)), JX$3, FALSE)</f>
        <v>23578</v>
      </c>
      <c r="JY23" cm="1">
        <f t="array" aca="1" ref="JY23" ca="1">INDIRECT(ADDRESS(ROW(), JY$3-$AF$1+$AF$3))+VLOOKUP($AS23, INDIRECT(ADDRESS($AF$4, COLUMN()-$AF$2-JY$3)&amp;":"&amp;ADDRESS($AF$5, COLUMN()-$AF$1-JY$3)), JY$3, FALSE)+VLOOKUP($AT23, INDIRECT(ADDRESS($AF$4, COLUMN()-$AF$2-JY$3)&amp;":"&amp;ADDRESS($AF$5, COLUMN()-$AF$1-JY$3)), JY$3, FALSE)</f>
        <v>132707</v>
      </c>
      <c r="JZ23" cm="1">
        <f t="array" aca="1" ref="JZ23" ca="1">INDIRECT(ADDRESS(ROW(), JZ$3-$AF$1+$AF$3))+VLOOKUP($AS23, INDIRECT(ADDRESS($AF$4, COLUMN()-$AF$2-JZ$3)&amp;":"&amp;ADDRESS($AF$5, COLUMN()-$AF$1-JZ$3)), JZ$3, FALSE)+VLOOKUP($AT23, INDIRECT(ADDRESS($AF$4, COLUMN()-$AF$2-JZ$3)&amp;":"&amp;ADDRESS($AF$5, COLUMN()-$AF$1-JZ$3)), JZ$3, FALSE)</f>
        <v>116391</v>
      </c>
      <c r="KA23" cm="1">
        <f t="array" aca="1" ref="KA23" ca="1">INDIRECT(ADDRESS(ROW(), KA$3-$AF$1+$AF$3))+VLOOKUP($AS23, INDIRECT(ADDRESS($AF$4, COLUMN()-$AF$2-KA$3)&amp;":"&amp;ADDRESS($AF$5, COLUMN()-$AF$1-KA$3)), KA$3, FALSE)+VLOOKUP($AT23, INDIRECT(ADDRESS($AF$4, COLUMN()-$AF$2-KA$3)&amp;":"&amp;ADDRESS($AF$5, COLUMN()-$AF$1-KA$3)), KA$3, FALSE)</f>
        <v>136319</v>
      </c>
      <c r="KB23" cm="1">
        <f t="array" aca="1" ref="KB23" ca="1">INDIRECT(ADDRESS(ROW(), KB$3-$AF$1+$AF$3))+VLOOKUP($AS23, INDIRECT(ADDRESS($AF$4, COLUMN()-$AF$2-KB$3)&amp;":"&amp;ADDRESS($AF$5, COLUMN()-$AF$1-KB$3)), KB$3, FALSE)+VLOOKUP($AT23, INDIRECT(ADDRESS($AF$4, COLUMN()-$AF$2-KB$3)&amp;":"&amp;ADDRESS($AF$5, COLUMN()-$AF$1-KB$3)), KB$3, FALSE)</f>
        <v>87125</v>
      </c>
      <c r="KC23" cm="1">
        <f t="array" aca="1" ref="KC23" ca="1">INDIRECT(ADDRESS(ROW(), KC$3-$AF$1+$AF$3))+VLOOKUP($AS23, INDIRECT(ADDRESS($AF$4, COLUMN()-$AF$2-KC$3)&amp;":"&amp;ADDRESS($AF$5, COLUMN()-$AF$1-KC$3)), KC$3, FALSE)+VLOOKUP($AT23, INDIRECT(ADDRESS($AF$4, COLUMN()-$AF$2-KC$3)&amp;":"&amp;ADDRESS($AF$5, COLUMN()-$AF$1-KC$3)), KC$3, FALSE)</f>
        <v>96529</v>
      </c>
      <c r="KD23" cm="1">
        <f t="array" aca="1" ref="KD23" ca="1">INDIRECT(ADDRESS(ROW(), KD$3-$AF$1+$AF$3))+VLOOKUP($AS23, INDIRECT(ADDRESS($AF$4, COLUMN()-$AF$2-KD$3)&amp;":"&amp;ADDRESS($AF$5, COLUMN()-$AF$1-KD$3)), KD$3, FALSE)+VLOOKUP($AT23, INDIRECT(ADDRESS($AF$4, COLUMN()-$AF$2-KD$3)&amp;":"&amp;ADDRESS($AF$5, COLUMN()-$AF$1-KD$3)), KD$3, FALSE)</f>
        <v>81651</v>
      </c>
      <c r="KE23" cm="1">
        <f t="array" aca="1" ref="KE23" ca="1">INDIRECT(ADDRESS(ROW(), KE$3-$AF$1+$AF$3))+VLOOKUP($AS23, INDIRECT(ADDRESS($AF$4, COLUMN()-$AF$2-KE$3)&amp;":"&amp;ADDRESS($AF$5, COLUMN()-$AF$1-KE$3)), KE$3, FALSE)+VLOOKUP($AT23, INDIRECT(ADDRESS($AF$4, COLUMN()-$AF$2-KE$3)&amp;":"&amp;ADDRESS($AF$5, COLUMN()-$AF$1-KE$3)), KE$3, FALSE)</f>
        <v>77963</v>
      </c>
      <c r="KF23" t="str">
        <f t="shared" si="99"/>
        <v>PP</v>
      </c>
      <c r="KG23" t="str">
        <f t="shared" si="100"/>
        <v>PH</v>
      </c>
      <c r="KH23" t="str">
        <f t="shared" si="182"/>
        <v>PH</v>
      </c>
      <c r="KI23" cm="1">
        <f t="array" aca="1" ref="KI23" ca="1">INDIRECT(ADDRESS(ROW(), KI$3-$AF$1+$AF$3))+VLOOKUP($AS23, INDIRECT(ADDRESS($AF$4, COLUMN()-$AF$2-KI$3)&amp;":"&amp;ADDRESS($AF$5, COLUMN()-$AF$1-KI$3)), KI$3, FALSE)+VLOOKUP($AT23, INDIRECT(ADDRESS($AF$4, COLUMN()-$AF$2-KI$3)&amp;":"&amp;ADDRESS($AF$5, COLUMN()-$AF$1-KI$3)), KI$3, FALSE)</f>
        <v>343806</v>
      </c>
      <c r="KJ23" cm="1">
        <f t="array" aca="1" ref="KJ23" ca="1">INDIRECT(ADDRESS(ROW(), KJ$3-$AF$1+$AF$3))+VLOOKUP($AS23, INDIRECT(ADDRESS($AF$4, COLUMN()-$AF$2-KJ$3)&amp;":"&amp;ADDRESS($AF$5, COLUMN()-$AF$1-KJ$3)), KJ$3, FALSE)+VLOOKUP($AT23, INDIRECT(ADDRESS($AF$4, COLUMN()-$AF$2-KJ$3)&amp;":"&amp;ADDRESS($AF$5, COLUMN()-$AF$1-KJ$3)), KJ$3, FALSE)</f>
        <v>248043</v>
      </c>
      <c r="KK23" cm="1">
        <f t="array" aca="1" ref="KK23" ca="1">INDIRECT(ADDRESS(ROW(), KK$3-$AF$1+$AF$3))+VLOOKUP($AS23, INDIRECT(ADDRESS($AF$4, COLUMN()-$AF$2-KK$3)&amp;":"&amp;ADDRESS($AF$5, COLUMN()-$AF$1-KK$3)), KK$3, FALSE)+VLOOKUP($AT23, INDIRECT(ADDRESS($AF$4, COLUMN()-$AF$2-KK$3)&amp;":"&amp;ADDRESS($AF$5, COLUMN()-$AF$1-KK$3)), KK$3, FALSE)</f>
        <v>46906</v>
      </c>
      <c r="KL23" cm="1">
        <f t="array" aca="1" ref="KL23" ca="1">INDIRECT(ADDRESS(ROW(), KL$3-$AF$1+$AF$3))+VLOOKUP($AS23, INDIRECT(ADDRESS($AF$4, COLUMN()-$AF$2-KL$3)&amp;":"&amp;ADDRESS($AF$5, COLUMN()-$AF$1-KL$3)), KL$3, FALSE)+VLOOKUP($AT23, INDIRECT(ADDRESS($AF$4, COLUMN()-$AF$2-KL$3)&amp;":"&amp;ADDRESS($AF$5, COLUMN()-$AF$1-KL$3)), KL$3, FALSE)</f>
        <v>266386</v>
      </c>
      <c r="KM23" cm="1">
        <f t="array" aca="1" ref="KM23" ca="1">INDIRECT(ADDRESS(ROW(), KM$3-$AF$1+$AF$3))+VLOOKUP($AS23, INDIRECT(ADDRESS($AF$4, COLUMN()-$AF$2-KM$3)&amp;":"&amp;ADDRESS($AF$5, COLUMN()-$AF$1-KM$3)), KM$3, FALSE)+VLOOKUP($AT23, INDIRECT(ADDRESS($AF$4, COLUMN()-$AF$2-KM$3)&amp;":"&amp;ADDRESS($AF$5, COLUMN()-$AF$1-KM$3)), KM$3, FALSE)</f>
        <v>232737</v>
      </c>
      <c r="KN23" cm="1">
        <f t="array" aca="1" ref="KN23" ca="1">INDIRECT(ADDRESS(ROW(), KN$3-$AF$1+$AF$3))+VLOOKUP($AS23, INDIRECT(ADDRESS($AF$4, COLUMN()-$AF$2-KN$3)&amp;":"&amp;ADDRESS($AF$5, COLUMN()-$AF$1-KN$3)), KN$3, FALSE)+VLOOKUP($AT23, INDIRECT(ADDRESS($AF$4, COLUMN()-$AF$2-KN$3)&amp;":"&amp;ADDRESS($AF$5, COLUMN()-$AF$1-KN$3)), KN$3, FALSE)</f>
        <v>272948</v>
      </c>
      <c r="KO23" cm="1">
        <f t="array" aca="1" ref="KO23" ca="1">INDIRECT(ADDRESS(ROW(), KO$3-$AF$1+$AF$3))+VLOOKUP($AS23, INDIRECT(ADDRESS($AF$4, COLUMN()-$AF$2-KO$3)&amp;":"&amp;ADDRESS($AF$5, COLUMN()-$AF$1-KO$3)), KO$3, FALSE)+VLOOKUP($AT23, INDIRECT(ADDRESS($AF$4, COLUMN()-$AF$2-KO$3)&amp;":"&amp;ADDRESS($AF$5, COLUMN()-$AF$1-KO$3)), KO$3, FALSE)</f>
        <v>174288</v>
      </c>
      <c r="KP23" cm="1">
        <f t="array" aca="1" ref="KP23" ca="1">INDIRECT(ADDRESS(ROW(), KP$3-$AF$1+$AF$3))+VLOOKUP($AS23, INDIRECT(ADDRESS($AF$4, COLUMN()-$AF$2-KP$3)&amp;":"&amp;ADDRESS($AF$5, COLUMN()-$AF$1-KP$3)), KP$3, FALSE)+VLOOKUP($AT23, INDIRECT(ADDRESS($AF$4, COLUMN()-$AF$2-KP$3)&amp;":"&amp;ADDRESS($AF$5, COLUMN()-$AF$1-KP$3)), KP$3, FALSE)</f>
        <v>193273</v>
      </c>
      <c r="KQ23" cm="1">
        <f t="array" aca="1" ref="KQ23" ca="1">INDIRECT(ADDRESS(ROW(), KQ$3-$AF$1+$AF$3))+VLOOKUP($AS23, INDIRECT(ADDRESS($AF$4, COLUMN()-$AF$2-KQ$3)&amp;":"&amp;ADDRESS($AF$5, COLUMN()-$AF$1-KQ$3)), KQ$3, FALSE)+VLOOKUP($AT23, INDIRECT(ADDRESS($AF$4, COLUMN()-$AF$2-KQ$3)&amp;":"&amp;ADDRESS($AF$5, COLUMN()-$AF$1-KQ$3)), KQ$3, FALSE)</f>
        <v>163354</v>
      </c>
      <c r="KR23" cm="1">
        <f t="array" aca="1" ref="KR23" ca="1">INDIRECT(ADDRESS(ROW(), KR$3-$AF$1+$AF$3))+VLOOKUP($AS23, INDIRECT(ADDRESS($AF$4, COLUMN()-$AF$2-KR$3)&amp;":"&amp;ADDRESS($AF$5, COLUMN()-$AF$1-KR$3)), KR$3, FALSE)+VLOOKUP($AT23, INDIRECT(ADDRESS($AF$4, COLUMN()-$AF$2-KR$3)&amp;":"&amp;ADDRESS($AF$5, COLUMN()-$AF$1-KR$3)), KR$3, FALSE)</f>
        <v>155410</v>
      </c>
      <c r="KS23" t="str">
        <f t="shared" si="102"/>
        <v>PP</v>
      </c>
      <c r="KT23" t="str">
        <f t="shared" si="103"/>
        <v>PH</v>
      </c>
      <c r="KU23" t="str">
        <f t="shared" si="183"/>
        <v>PH</v>
      </c>
      <c r="KV23" cm="1">
        <f t="array" aca="1" ref="KV23" ca="1">INDIRECT(ADDRESS(ROW(), KV$3-$AF$1+$AF$3))+VLOOKUP($AS23, INDIRECT(ADDRESS($AF$4, COLUMN()-$AF$2-KV$3)&amp;":"&amp;ADDRESS($AF$5, COLUMN()-$AF$1-KV$3)), KV$3, FALSE)+VLOOKUP($AT23, INDIRECT(ADDRESS($AF$4, COLUMN()-$AF$2-KV$3)&amp;":"&amp;ADDRESS($AF$5, COLUMN()-$AF$1-KV$3)), KV$3, FALSE)</f>
        <v>686833</v>
      </c>
      <c r="KW23" cm="1">
        <f t="array" aca="1" ref="KW23" ca="1">INDIRECT(ADDRESS(ROW(), KW$3-$AF$1+$AF$3))+VLOOKUP($AS23, INDIRECT(ADDRESS($AF$4, COLUMN()-$AF$2-KW$3)&amp;":"&amp;ADDRESS($AF$5, COLUMN()-$AF$1-KW$3)), KW$3, FALSE)+VLOOKUP($AT23, INDIRECT(ADDRESS($AF$4, COLUMN()-$AF$2-KW$3)&amp;":"&amp;ADDRESS($AF$5, COLUMN()-$AF$1-KW$3)), KW$3, FALSE)</f>
        <v>496019</v>
      </c>
      <c r="KX23" cm="1">
        <f t="array" aca="1" ref="KX23" ca="1">INDIRECT(ADDRESS(ROW(), KX$3-$AF$1+$AF$3))+VLOOKUP($AS23, INDIRECT(ADDRESS($AF$4, COLUMN()-$AF$2-KX$3)&amp;":"&amp;ADDRESS($AF$5, COLUMN()-$AF$1-KX$3)), KX$3, FALSE)+VLOOKUP($AT23, INDIRECT(ADDRESS($AF$4, COLUMN()-$AF$2-KX$3)&amp;":"&amp;ADDRESS($AF$5, COLUMN()-$AF$1-KX$3)), KX$3, FALSE)</f>
        <v>93619</v>
      </c>
      <c r="KY23" cm="1">
        <f t="array" aca="1" ref="KY23" ca="1">INDIRECT(ADDRESS(ROW(), KY$3-$AF$1+$AF$3))+VLOOKUP($AS23, INDIRECT(ADDRESS($AF$4, COLUMN()-$AF$2-KY$3)&amp;":"&amp;ADDRESS($AF$5, COLUMN()-$AF$1-KY$3)), KY$3, FALSE)+VLOOKUP($AT23, INDIRECT(ADDRESS($AF$4, COLUMN()-$AF$2-KY$3)&amp;":"&amp;ADDRESS($AF$5, COLUMN()-$AF$1-KY$3)), KY$3, FALSE)</f>
        <v>534378</v>
      </c>
      <c r="KZ23" cm="1">
        <f t="array" aca="1" ref="KZ23" ca="1">INDIRECT(ADDRESS(ROW(), KZ$3-$AF$1+$AF$3))+VLOOKUP($AS23, INDIRECT(ADDRESS($AF$4, COLUMN()-$AF$2-KZ$3)&amp;":"&amp;ADDRESS($AF$5, COLUMN()-$AF$1-KZ$3)), KZ$3, FALSE)+VLOOKUP($AT23, INDIRECT(ADDRESS($AF$4, COLUMN()-$AF$2-KZ$3)&amp;":"&amp;ADDRESS($AF$5, COLUMN()-$AF$1-KZ$3)), KZ$3, FALSE)</f>
        <v>465333</v>
      </c>
      <c r="LA23" cm="1">
        <f t="array" aca="1" ref="LA23" ca="1">INDIRECT(ADDRESS(ROW(), LA$3-$AF$1+$AF$3))+VLOOKUP($AS23, INDIRECT(ADDRESS($AF$4, COLUMN()-$AF$2-LA$3)&amp;":"&amp;ADDRESS($AF$5, COLUMN()-$AF$1-LA$3)), LA$3, FALSE)+VLOOKUP($AT23, INDIRECT(ADDRESS($AF$4, COLUMN()-$AF$2-LA$3)&amp;":"&amp;ADDRESS($AF$5, COLUMN()-$AF$1-LA$3)), LA$3, FALSE)</f>
        <v>545429</v>
      </c>
      <c r="LB23" cm="1">
        <f t="array" aca="1" ref="LB23" ca="1">INDIRECT(ADDRESS(ROW(), LB$3-$AF$1+$AF$3))+VLOOKUP($AS23, INDIRECT(ADDRESS($AF$4, COLUMN()-$AF$2-LB$3)&amp;":"&amp;ADDRESS($AF$5, COLUMN()-$AF$1-LB$3)), LB$3, FALSE)+VLOOKUP($AT23, INDIRECT(ADDRESS($AF$4, COLUMN()-$AF$2-LB$3)&amp;":"&amp;ADDRESS($AF$5, COLUMN()-$AF$1-LB$3)), LB$3, FALSE)</f>
        <v>347947</v>
      </c>
      <c r="LC23" cm="1">
        <f t="array" aca="1" ref="LC23" ca="1">INDIRECT(ADDRESS(ROW(), LC$3-$AF$1+$AF$3))+VLOOKUP($AS23, INDIRECT(ADDRESS($AF$4, COLUMN()-$AF$2-LC$3)&amp;":"&amp;ADDRESS($AF$5, COLUMN()-$AF$1-LC$3)), LC$3, FALSE)+VLOOKUP($AT23, INDIRECT(ADDRESS($AF$4, COLUMN()-$AF$2-LC$3)&amp;":"&amp;ADDRESS($AF$5, COLUMN()-$AF$1-LC$3)), LC$3, FALSE)</f>
        <v>387816</v>
      </c>
      <c r="LD23" cm="1">
        <f t="array" aca="1" ref="LD23" ca="1">INDIRECT(ADDRESS(ROW(), LD$3-$AF$1+$AF$3))+VLOOKUP($AS23, INDIRECT(ADDRESS($AF$4, COLUMN()-$AF$2-LD$3)&amp;":"&amp;ADDRESS($AF$5, COLUMN()-$AF$1-LD$3)), LD$3, FALSE)+VLOOKUP($AT23, INDIRECT(ADDRESS($AF$4, COLUMN()-$AF$2-LD$3)&amp;":"&amp;ADDRESS($AF$5, COLUMN()-$AF$1-LD$3)), LD$3, FALSE)</f>
        <v>326737</v>
      </c>
      <c r="LE23" cm="1">
        <f t="array" aca="1" ref="LE23" ca="1">INDIRECT(ADDRESS(ROW(), LE$3-$AF$1+$AF$3))+VLOOKUP($AS23, INDIRECT(ADDRESS($AF$4, COLUMN()-$AF$2-LE$3)&amp;":"&amp;ADDRESS($AF$5, COLUMN()-$AF$1-LE$3)), LE$3, FALSE)+VLOOKUP($AT23, INDIRECT(ADDRESS($AF$4, COLUMN()-$AF$2-LE$3)&amp;":"&amp;ADDRESS($AF$5, COLUMN()-$AF$1-LE$3)), LE$3, FALSE)</f>
        <v>310192</v>
      </c>
      <c r="LF23" t="str">
        <f t="shared" si="105"/>
        <v>PP</v>
      </c>
      <c r="LG23" t="str">
        <f t="shared" si="106"/>
        <v>PH</v>
      </c>
      <c r="LH23" t="str">
        <f t="shared" si="184"/>
        <v>PH</v>
      </c>
      <c r="LI23" cm="1">
        <f t="array" aca="1" ref="LI23" ca="1">INDIRECT(ADDRESS(ROW(), LI$3-$AF$1+$AF$3))+VLOOKUP($AS23, INDIRECT(ADDRESS($AF$4, COLUMN()-$AF$2-LI$3)&amp;":"&amp;ADDRESS($AF$5, COLUMN()-$AF$1-LI$3)), LI$3, FALSE)+VLOOKUP($AT23, INDIRECT(ADDRESS($AF$4, COLUMN()-$AF$2-LI$3)&amp;":"&amp;ADDRESS($AF$5, COLUMN()-$AF$1-LI$3)), LI$3, FALSE)</f>
        <v>1372611</v>
      </c>
      <c r="LJ23" cm="1">
        <f t="array" aca="1" ref="LJ23" ca="1">INDIRECT(ADDRESS(ROW(), LJ$3-$AF$1+$AF$3))+VLOOKUP($AS23, INDIRECT(ADDRESS($AF$4, COLUMN()-$AF$2-LJ$3)&amp;":"&amp;ADDRESS($AF$5, COLUMN()-$AF$1-LJ$3)), LJ$3, FALSE)+VLOOKUP($AT23, INDIRECT(ADDRESS($AF$4, COLUMN()-$AF$2-LJ$3)&amp;":"&amp;ADDRESS($AF$5, COLUMN()-$AF$1-LJ$3)), LJ$3, FALSE)</f>
        <v>992387</v>
      </c>
      <c r="LK23" cm="1">
        <f t="array" aca="1" ref="LK23" ca="1">INDIRECT(ADDRESS(ROW(), LK$3-$AF$1+$AF$3))+VLOOKUP($AS23, INDIRECT(ADDRESS($AF$4, COLUMN()-$AF$2-LK$3)&amp;":"&amp;ADDRESS($AF$5, COLUMN()-$AF$1-LK$3)), LK$3, FALSE)+VLOOKUP($AT23, INDIRECT(ADDRESS($AF$4, COLUMN()-$AF$2-LK$3)&amp;":"&amp;ADDRESS($AF$5, COLUMN()-$AF$1-LK$3)), LK$3, FALSE)</f>
        <v>187236</v>
      </c>
      <c r="LL23" cm="1">
        <f t="array" aca="1" ref="LL23" ca="1">INDIRECT(ADDRESS(ROW(), LL$3-$AF$1+$AF$3))+VLOOKUP($AS23, INDIRECT(ADDRESS($AF$4, COLUMN()-$AF$2-LL$3)&amp;":"&amp;ADDRESS($AF$5, COLUMN()-$AF$1-LL$3)), LL$3, FALSE)+VLOOKUP($AT23, INDIRECT(ADDRESS($AF$4, COLUMN()-$AF$2-LL$3)&amp;":"&amp;ADDRESS($AF$5, COLUMN()-$AF$1-LL$3)), LL$3, FALSE)</f>
        <v>1070935</v>
      </c>
      <c r="LM23" cm="1">
        <f t="array" aca="1" ref="LM23" ca="1">INDIRECT(ADDRESS(ROW(), LM$3-$AF$1+$AF$3))+VLOOKUP($AS23, INDIRECT(ADDRESS($AF$4, COLUMN()-$AF$2-LM$3)&amp;":"&amp;ADDRESS($AF$5, COLUMN()-$AF$1-LM$3)), LM$3, FALSE)+VLOOKUP($AT23, INDIRECT(ADDRESS($AF$4, COLUMN()-$AF$2-LM$3)&amp;":"&amp;ADDRESS($AF$5, COLUMN()-$AF$1-LM$3)), LM$3, FALSE)</f>
        <v>930389</v>
      </c>
      <c r="LN23" cm="1">
        <f t="array" aca="1" ref="LN23" ca="1">INDIRECT(ADDRESS(ROW(), LN$3-$AF$1+$AF$3))+VLOOKUP($AS23, INDIRECT(ADDRESS($AF$4, COLUMN()-$AF$2-LN$3)&amp;":"&amp;ADDRESS($AF$5, COLUMN()-$AF$1-LN$3)), LN$3, FALSE)+VLOOKUP($AT23, INDIRECT(ADDRESS($AF$4, COLUMN()-$AF$2-LN$3)&amp;":"&amp;ADDRESS($AF$5, COLUMN()-$AF$1-LN$3)), LN$3, FALSE)</f>
        <v>1091119</v>
      </c>
      <c r="LO23" cm="1">
        <f t="array" aca="1" ref="LO23" ca="1">INDIRECT(ADDRESS(ROW(), LO$3-$AF$1+$AF$3))+VLOOKUP($AS23, INDIRECT(ADDRESS($AF$4, COLUMN()-$AF$2-LO$3)&amp;":"&amp;ADDRESS($AF$5, COLUMN()-$AF$1-LO$3)), LO$3, FALSE)+VLOOKUP($AT23, INDIRECT(ADDRESS($AF$4, COLUMN()-$AF$2-LO$3)&amp;":"&amp;ADDRESS($AF$5, COLUMN()-$AF$1-LO$3)), LO$3, FALSE)</f>
        <v>695340</v>
      </c>
      <c r="LP23" cm="1">
        <f t="array" aca="1" ref="LP23" ca="1">INDIRECT(ADDRESS(ROW(), LP$3-$AF$1+$AF$3))+VLOOKUP($AS23, INDIRECT(ADDRESS($AF$4, COLUMN()-$AF$2-LP$3)&amp;":"&amp;ADDRESS($AF$5, COLUMN()-$AF$1-LP$3)), LP$3, FALSE)+VLOOKUP($AT23, INDIRECT(ADDRESS($AF$4, COLUMN()-$AF$2-LP$3)&amp;":"&amp;ADDRESS($AF$5, COLUMN()-$AF$1-LP$3)), LP$3, FALSE)</f>
        <v>776848</v>
      </c>
      <c r="LQ23" cm="1">
        <f t="array" aca="1" ref="LQ23" ca="1">INDIRECT(ADDRESS(ROW(), LQ$3-$AF$1+$AF$3))+VLOOKUP($AS23, INDIRECT(ADDRESS($AF$4, COLUMN()-$AF$2-LQ$3)&amp;":"&amp;ADDRESS($AF$5, COLUMN()-$AF$1-LQ$3)), LQ$3, FALSE)+VLOOKUP($AT23, INDIRECT(ADDRESS($AF$4, COLUMN()-$AF$2-LQ$3)&amp;":"&amp;ADDRESS($AF$5, COLUMN()-$AF$1-LQ$3)), LQ$3, FALSE)</f>
        <v>652524</v>
      </c>
      <c r="LR23" cm="1">
        <f t="array" aca="1" ref="LR23" ca="1">INDIRECT(ADDRESS(ROW(), LR$3-$AF$1+$AF$3))+VLOOKUP($AS23, INDIRECT(ADDRESS($AF$4, COLUMN()-$AF$2-LR$3)&amp;":"&amp;ADDRESS($AF$5, COLUMN()-$AF$1-LR$3)), LR$3, FALSE)+VLOOKUP($AT23, INDIRECT(ADDRESS($AF$4, COLUMN()-$AF$2-LR$3)&amp;":"&amp;ADDRESS($AF$5, COLUMN()-$AF$1-LR$3)), LR$3, FALSE)</f>
        <v>619218</v>
      </c>
      <c r="LS23" t="str">
        <f t="shared" si="108"/>
        <v>PP</v>
      </c>
      <c r="LT23" t="str">
        <f t="shared" si="109"/>
        <v>PH</v>
      </c>
      <c r="LU23" t="str">
        <f t="shared" si="185"/>
        <v>PH</v>
      </c>
      <c r="LV23" cm="1">
        <f t="array" aca="1" ref="LV23" ca="1">INDIRECT(ADDRESS(ROW(), LV$3-$AF$1+$AF$3))+VLOOKUP($AS23, INDIRECT(ADDRESS($AF$4, COLUMN()-$AF$2-LV$3)&amp;":"&amp;ADDRESS($AF$5, COLUMN()-$AF$1-LV$3)), LV$3, FALSE)+VLOOKUP($AT23, INDIRECT(ADDRESS($AF$4, COLUMN()-$AF$2-LV$3)&amp;":"&amp;ADDRESS($AF$5, COLUMN()-$AF$1-LV$3)), LV$3, FALSE)</f>
        <v>2743353</v>
      </c>
      <c r="LW23" cm="1">
        <f t="array" aca="1" ref="LW23" ca="1">INDIRECT(ADDRESS(ROW(), LW$3-$AF$1+$AF$3))+VLOOKUP($AS23, INDIRECT(ADDRESS($AF$4, COLUMN()-$AF$2-LW$3)&amp;":"&amp;ADDRESS($AF$5, COLUMN()-$AF$1-LW$3)), LW$3, FALSE)+VLOOKUP($AT23, INDIRECT(ADDRESS($AF$4, COLUMN()-$AF$2-LW$3)&amp;":"&amp;ADDRESS($AF$5, COLUMN()-$AF$1-LW$3)), LW$3, FALSE)</f>
        <v>1987003</v>
      </c>
      <c r="LX23" cm="1">
        <f t="array" aca="1" ref="LX23" ca="1">INDIRECT(ADDRESS(ROW(), LX$3-$AF$1+$AF$3))+VLOOKUP($AS23, INDIRECT(ADDRESS($AF$4, COLUMN()-$AF$2-LX$3)&amp;":"&amp;ADDRESS($AF$5, COLUMN()-$AF$1-LX$3)), LX$3, FALSE)+VLOOKUP($AT23, INDIRECT(ADDRESS($AF$4, COLUMN()-$AF$2-LX$3)&amp;":"&amp;ADDRESS($AF$5, COLUMN()-$AF$1-LX$3)), LX$3, FALSE)</f>
        <v>374972</v>
      </c>
      <c r="LY23" cm="1">
        <f t="array" aca="1" ref="LY23" ca="1">INDIRECT(ADDRESS(ROW(), LY$3-$AF$1+$AF$3))+VLOOKUP($AS23, INDIRECT(ADDRESS($AF$4, COLUMN()-$AF$2-LY$3)&amp;":"&amp;ADDRESS($AF$5, COLUMN()-$AF$1-LY$3)), LY$3, FALSE)+VLOOKUP($AT23, INDIRECT(ADDRESS($AF$4, COLUMN()-$AF$2-LY$3)&amp;":"&amp;ADDRESS($AF$5, COLUMN()-$AF$1-LY$3)), LY$3, FALSE)</f>
        <v>2143820</v>
      </c>
      <c r="LZ23" cm="1">
        <f t="array" aca="1" ref="LZ23" ca="1">INDIRECT(ADDRESS(ROW(), LZ$3-$AF$1+$AF$3))+VLOOKUP($AS23, INDIRECT(ADDRESS($AF$4, COLUMN()-$AF$2-LZ$3)&amp;":"&amp;ADDRESS($AF$5, COLUMN()-$AF$1-LZ$3)), LZ$3, FALSE)+VLOOKUP($AT23, INDIRECT(ADDRESS($AF$4, COLUMN()-$AF$2-LZ$3)&amp;":"&amp;ADDRESS($AF$5, COLUMN()-$AF$1-LZ$3)), LZ$3, FALSE)</f>
        <v>1860470</v>
      </c>
      <c r="MA23" cm="1">
        <f t="array" aca="1" ref="MA23" ca="1">INDIRECT(ADDRESS(ROW(), MA$3-$AF$1+$AF$3))+VLOOKUP($AS23, INDIRECT(ADDRESS($AF$4, COLUMN()-$AF$2-MA$3)&amp;":"&amp;ADDRESS($AF$5, COLUMN()-$AF$1-MA$3)), MA$3, FALSE)+VLOOKUP($AT23, INDIRECT(ADDRESS($AF$4, COLUMN()-$AF$2-MA$3)&amp;":"&amp;ADDRESS($AF$5, COLUMN()-$AF$1-MA$3)), MA$3, FALSE)</f>
        <v>2181028</v>
      </c>
      <c r="MB23" cm="1">
        <f t="array" aca="1" ref="MB23" ca="1">INDIRECT(ADDRESS(ROW(), MB$3-$AF$1+$AF$3))+VLOOKUP($AS23, INDIRECT(ADDRESS($AF$4, COLUMN()-$AF$2-MB$3)&amp;":"&amp;ADDRESS($AF$5, COLUMN()-$AF$1-MB$3)), MB$3, FALSE)+VLOOKUP($AT23, INDIRECT(ADDRESS($AF$4, COLUMN()-$AF$2-MB$3)&amp;":"&amp;ADDRESS($AF$5, COLUMN()-$AF$1-MB$3)), MB$3, FALSE)</f>
        <v>1388728</v>
      </c>
      <c r="MC23" cm="1">
        <f t="array" aca="1" ref="MC23" ca="1">INDIRECT(ADDRESS(ROW(), MC$3-$AF$1+$AF$3))+VLOOKUP($AS23, INDIRECT(ADDRESS($AF$4, COLUMN()-$AF$2-MC$3)&amp;":"&amp;ADDRESS($AF$5, COLUMN()-$AF$1-MC$3)), MC$3, FALSE)+VLOOKUP($AT23, INDIRECT(ADDRESS($AF$4, COLUMN()-$AF$2-MC$3)&amp;":"&amp;ADDRESS($AF$5, COLUMN()-$AF$1-MC$3)), MC$3, FALSE)</f>
        <v>1556306</v>
      </c>
      <c r="MD23" cm="1">
        <f t="array" aca="1" ref="MD23" ca="1">INDIRECT(ADDRESS(ROW(), MD$3-$AF$1+$AF$3))+VLOOKUP($AS23, INDIRECT(ADDRESS($AF$4, COLUMN()-$AF$2-MD$3)&amp;":"&amp;ADDRESS($AF$5, COLUMN()-$AF$1-MD$3)), MD$3, FALSE)+VLOOKUP($AT23, INDIRECT(ADDRESS($AF$4, COLUMN()-$AF$2-MD$3)&amp;":"&amp;ADDRESS($AF$5, COLUMN()-$AF$1-MD$3)), MD$3, FALSE)</f>
        <v>1304122</v>
      </c>
      <c r="ME23" cm="1">
        <f t="array" aca="1" ref="ME23" ca="1">INDIRECT(ADDRESS(ROW(), ME$3-$AF$1+$AF$3))+VLOOKUP($AS23, INDIRECT(ADDRESS($AF$4, COLUMN()-$AF$2-ME$3)&amp;":"&amp;ADDRESS($AF$5, COLUMN()-$AF$1-ME$3)), ME$3, FALSE)+VLOOKUP($AT23, INDIRECT(ADDRESS($AF$4, COLUMN()-$AF$2-ME$3)&amp;":"&amp;ADDRESS($AF$5, COLUMN()-$AF$1-ME$3)), ME$3, FALSE)</f>
        <v>1237413</v>
      </c>
      <c r="MF23" t="str">
        <f t="shared" si="111"/>
        <v>PP</v>
      </c>
      <c r="MG23" t="str">
        <f t="shared" si="112"/>
        <v>PH</v>
      </c>
      <c r="MH23" t="str">
        <f t="shared" si="186"/>
        <v>PH</v>
      </c>
      <c r="MI23" cm="1">
        <f t="array" aca="1" ref="MI23" ca="1">INDIRECT(ADDRESS(ROW(), MI$3-$AF$1+$AF$3))+VLOOKUP($AS23, INDIRECT(ADDRESS($AF$4, COLUMN()-$AF$2-MI$3)&amp;":"&amp;ADDRESS($AF$5, COLUMN()-$AF$1-MI$3)), MI$3, FALSE)+VLOOKUP($AT23, INDIRECT(ADDRESS($AF$4, COLUMN()-$AF$2-MI$3)&amp;":"&amp;ADDRESS($AF$5, COLUMN()-$AF$1-MI$3)), MI$3, FALSE)</f>
        <v>5484462</v>
      </c>
      <c r="MJ23" cm="1">
        <f t="array" aca="1" ref="MJ23" ca="1">INDIRECT(ADDRESS(ROW(), MJ$3-$AF$1+$AF$3))+VLOOKUP($AS23, INDIRECT(ADDRESS($AF$4, COLUMN()-$AF$2-MJ$3)&amp;":"&amp;ADDRESS($AF$5, COLUMN()-$AF$1-MJ$3)), MJ$3, FALSE)+VLOOKUP($AT23, INDIRECT(ADDRESS($AF$4, COLUMN()-$AF$2-MJ$3)&amp;":"&amp;ADDRESS($AF$5, COLUMN()-$AF$1-MJ$3)), MJ$3, FALSE)</f>
        <v>3977729</v>
      </c>
      <c r="MK23" cm="1">
        <f t="array" aca="1" ref="MK23" ca="1">INDIRECT(ADDRESS(ROW(), MK$3-$AF$1+$AF$3))+VLOOKUP($AS23, INDIRECT(ADDRESS($AF$4, COLUMN()-$AF$2-MK$3)&amp;":"&amp;ADDRESS($AF$5, COLUMN()-$AF$1-MK$3)), MK$3, FALSE)+VLOOKUP($AT23, INDIRECT(ADDRESS($AF$4, COLUMN()-$AF$2-MK$3)&amp;":"&amp;ADDRESS($AF$5, COLUMN()-$AF$1-MK$3)), MK$3, FALSE)</f>
        <v>750790</v>
      </c>
      <c r="ML23" cm="1">
        <f t="array" aca="1" ref="ML23" ca="1">INDIRECT(ADDRESS(ROW(), ML$3-$AF$1+$AF$3))+VLOOKUP($AS23, INDIRECT(ADDRESS($AF$4, COLUMN()-$AF$2-ML$3)&amp;":"&amp;ADDRESS($AF$5, COLUMN()-$AF$1-ML$3)), ML$3, FALSE)+VLOOKUP($AT23, INDIRECT(ADDRESS($AF$4, COLUMN()-$AF$2-ML$3)&amp;":"&amp;ADDRESS($AF$5, COLUMN()-$AF$1-ML$3)), ML$3, FALSE)</f>
        <v>4288878</v>
      </c>
      <c r="MM23" cm="1">
        <f t="array" aca="1" ref="MM23" ca="1">INDIRECT(ADDRESS(ROW(), MM$3-$AF$1+$AF$3))+VLOOKUP($AS23, INDIRECT(ADDRESS($AF$4, COLUMN()-$AF$2-MM$3)&amp;":"&amp;ADDRESS($AF$5, COLUMN()-$AF$1-MM$3)), MM$3, FALSE)+VLOOKUP($AT23, INDIRECT(ADDRESS($AF$4, COLUMN()-$AF$2-MM$3)&amp;":"&amp;ADDRESS($AF$5, COLUMN()-$AF$1-MM$3)), MM$3, FALSE)</f>
        <v>3720920</v>
      </c>
      <c r="MN23" cm="1">
        <f t="array" aca="1" ref="MN23" ca="1">INDIRECT(ADDRESS(ROW(), MN$3-$AF$1+$AF$3))+VLOOKUP($AS23, INDIRECT(ADDRESS($AF$4, COLUMN()-$AF$2-MN$3)&amp;":"&amp;ADDRESS($AF$5, COLUMN()-$AF$1-MN$3)), MN$3, FALSE)+VLOOKUP($AT23, INDIRECT(ADDRESS($AF$4, COLUMN()-$AF$2-MN$3)&amp;":"&amp;ADDRESS($AF$5, COLUMN()-$AF$1-MN$3)), MN$3, FALSE)</f>
        <v>4362385</v>
      </c>
      <c r="MO23" cm="1">
        <f t="array" aca="1" ref="MO23" ca="1">INDIRECT(ADDRESS(ROW(), MO$3-$AF$1+$AF$3))+VLOOKUP($AS23, INDIRECT(ADDRESS($AF$4, COLUMN()-$AF$2-MO$3)&amp;":"&amp;ADDRESS($AF$5, COLUMN()-$AF$1-MO$3)), MO$3, FALSE)+VLOOKUP($AT23, INDIRECT(ADDRESS($AF$4, COLUMN()-$AF$2-MO$3)&amp;":"&amp;ADDRESS($AF$5, COLUMN()-$AF$1-MO$3)), MO$3, FALSE)</f>
        <v>2775983</v>
      </c>
      <c r="MP23" cm="1">
        <f t="array" aca="1" ref="MP23" ca="1">INDIRECT(ADDRESS(ROW(), MP$3-$AF$1+$AF$3))+VLOOKUP($AS23, INDIRECT(ADDRESS($AF$4, COLUMN()-$AF$2-MP$3)&amp;":"&amp;ADDRESS($AF$5, COLUMN()-$AF$1-MP$3)), MP$3, FALSE)+VLOOKUP($AT23, INDIRECT(ADDRESS($AF$4, COLUMN()-$AF$2-MP$3)&amp;":"&amp;ADDRESS($AF$5, COLUMN()-$AF$1-MP$3)), MP$3, FALSE)</f>
        <v>3113543</v>
      </c>
      <c r="MQ23" cm="1">
        <f t="array" aca="1" ref="MQ23" ca="1">INDIRECT(ADDRESS(ROW(), MQ$3-$AF$1+$AF$3))+VLOOKUP($AS23, INDIRECT(ADDRESS($AF$4, COLUMN()-$AF$2-MQ$3)&amp;":"&amp;ADDRESS($AF$5, COLUMN()-$AF$1-MQ$3)), MQ$3, FALSE)+VLOOKUP($AT23, INDIRECT(ADDRESS($AF$4, COLUMN()-$AF$2-MQ$3)&amp;":"&amp;ADDRESS($AF$5, COLUMN()-$AF$1-MQ$3)), MQ$3, FALSE)</f>
        <v>2606175</v>
      </c>
      <c r="MR23" cm="1">
        <f t="array" aca="1" ref="MR23" ca="1">INDIRECT(ADDRESS(ROW(), MR$3-$AF$1+$AF$3))+VLOOKUP($AS23, INDIRECT(ADDRESS($AF$4, COLUMN()-$AF$2-MR$3)&amp;":"&amp;ADDRESS($AF$5, COLUMN()-$AF$1-MR$3)), MR$3, FALSE)+VLOOKUP($AT23, INDIRECT(ADDRESS($AF$4, COLUMN()-$AF$2-MR$3)&amp;":"&amp;ADDRESS($AF$5, COLUMN()-$AF$1-MR$3)), MR$3, FALSE)</f>
        <v>2473566</v>
      </c>
      <c r="MS23" t="str">
        <f t="shared" si="114"/>
        <v>PP</v>
      </c>
      <c r="MT23" t="str">
        <f t="shared" si="115"/>
        <v>PH</v>
      </c>
      <c r="MU23" t="str">
        <f t="shared" si="187"/>
        <v>PH</v>
      </c>
      <c r="MV23" cm="1">
        <f t="array" aca="1" ref="MV23" ca="1">INDIRECT(ADDRESS(ROW(), MV$3-$AF$1+$AF$3))+VLOOKUP($AS23, INDIRECT(ADDRESS($AF$4, COLUMN()-$AF$2-MV$3)&amp;":"&amp;ADDRESS($AF$5, COLUMN()-$AF$1-MV$3)), MV$3, FALSE)+VLOOKUP($AT23, INDIRECT(ADDRESS($AF$4, COLUMN()-$AF$2-MV$3)&amp;":"&amp;ADDRESS($AF$5, COLUMN()-$AF$1-MV$3)), MV$3, FALSE)</f>
        <v>10965411</v>
      </c>
      <c r="MW23" cm="1">
        <f t="array" aca="1" ref="MW23" ca="1">INDIRECT(ADDRESS(ROW(), MW$3-$AF$1+$AF$3))+VLOOKUP($AS23, INDIRECT(ADDRESS($AF$4, COLUMN()-$AF$2-MW$3)&amp;":"&amp;ADDRESS($AF$5, COLUMN()-$AF$1-MW$3)), MW$3, FALSE)+VLOOKUP($AT23, INDIRECT(ADDRESS($AF$4, COLUMN()-$AF$2-MW$3)&amp;":"&amp;ADDRESS($AF$5, COLUMN()-$AF$1-MW$3)), MW$3, FALSE)</f>
        <v>7962442</v>
      </c>
      <c r="MX23" cm="1">
        <f t="array" aca="1" ref="MX23" ca="1">INDIRECT(ADDRESS(ROW(), MX$3-$AF$1+$AF$3))+VLOOKUP($AS23, INDIRECT(ADDRESS($AF$4, COLUMN()-$AF$2-MX$3)&amp;":"&amp;ADDRESS($AF$5, COLUMN()-$AF$1-MX$3)), MX$3, FALSE)+VLOOKUP($AT23, INDIRECT(ADDRESS($AF$4, COLUMN()-$AF$2-MX$3)&amp;":"&amp;ADDRESS($AF$5, COLUMN()-$AF$1-MX$3)), MX$3, FALSE)</f>
        <v>1502974</v>
      </c>
      <c r="MY23" cm="1">
        <f t="array" aca="1" ref="MY23" ca="1">INDIRECT(ADDRESS(ROW(), MY$3-$AF$1+$AF$3))+VLOOKUP($AS23, INDIRECT(ADDRESS($AF$4, COLUMN()-$AF$2-MY$3)&amp;":"&amp;ADDRESS($AF$5, COLUMN()-$AF$1-MY$3)), MY$3, FALSE)+VLOOKUP($AT23, INDIRECT(ADDRESS($AF$4, COLUMN()-$AF$2-MY$3)&amp;":"&amp;ADDRESS($AF$5, COLUMN()-$AF$1-MY$3)), MY$3, FALSE)</f>
        <v>8576985</v>
      </c>
      <c r="MZ23" cm="1">
        <f t="array" aca="1" ref="MZ23" ca="1">INDIRECT(ADDRESS(ROW(), MZ$3-$AF$1+$AF$3))+VLOOKUP($AS23, INDIRECT(ADDRESS($AF$4, COLUMN()-$AF$2-MZ$3)&amp;":"&amp;ADDRESS($AF$5, COLUMN()-$AF$1-MZ$3)), MZ$3, FALSE)+VLOOKUP($AT23, INDIRECT(ADDRESS($AF$4, COLUMN()-$AF$2-MZ$3)&amp;":"&amp;ADDRESS($AF$5, COLUMN()-$AF$1-MZ$3)), MZ$3, FALSE)</f>
        <v>7443291</v>
      </c>
      <c r="NA23" cm="1">
        <f t="array" aca="1" ref="NA23" ca="1">INDIRECT(ADDRESS(ROW(), NA$3-$AF$1+$AF$3))+VLOOKUP($AS23, INDIRECT(ADDRESS($AF$4, COLUMN()-$AF$2-NA$3)&amp;":"&amp;ADDRESS($AF$5, COLUMN()-$AF$1-NA$3)), NA$3, FALSE)+VLOOKUP($AT23, INDIRECT(ADDRESS($AF$4, COLUMN()-$AF$2-NA$3)&amp;":"&amp;ADDRESS($AF$5, COLUMN()-$AF$1-NA$3)), NA$3, FALSE)</f>
        <v>8721047</v>
      </c>
      <c r="NB23" cm="1">
        <f t="array" aca="1" ref="NB23" ca="1">INDIRECT(ADDRESS(ROW(), NB$3-$AF$1+$AF$3))+VLOOKUP($AS23, INDIRECT(ADDRESS($AF$4, COLUMN()-$AF$2-NB$3)&amp;":"&amp;ADDRESS($AF$5, COLUMN()-$AF$1-NB$3)), NB$3, FALSE)+VLOOKUP($AT23, INDIRECT(ADDRESS($AF$4, COLUMN()-$AF$2-NB$3)&amp;":"&amp;ADDRESS($AF$5, COLUMN()-$AF$1-NB$3)), NB$3, FALSE)</f>
        <v>5547986</v>
      </c>
      <c r="NC23" cm="1">
        <f t="array" aca="1" ref="NC23" ca="1">INDIRECT(ADDRESS(ROW(), NC$3-$AF$1+$AF$3))+VLOOKUP($AS23, INDIRECT(ADDRESS($AF$4, COLUMN()-$AF$2-NC$3)&amp;":"&amp;ADDRESS($AF$5, COLUMN()-$AF$1-NC$3)), NC$3, FALSE)+VLOOKUP($AT23, INDIRECT(ADDRESS($AF$4, COLUMN()-$AF$2-NC$3)&amp;":"&amp;ADDRESS($AF$5, COLUMN()-$AF$1-NC$3)), NC$3, FALSE)</f>
        <v>6229016</v>
      </c>
      <c r="ND23" cm="1">
        <f t="array" aca="1" ref="ND23" ca="1">INDIRECT(ADDRESS(ROW(), ND$3-$AF$1+$AF$3))+VLOOKUP($AS23, INDIRECT(ADDRESS($AF$4, COLUMN()-$AF$2-ND$3)&amp;":"&amp;ADDRESS($AF$5, COLUMN()-$AF$1-ND$3)), ND$3, FALSE)+VLOOKUP($AT23, INDIRECT(ADDRESS($AF$4, COLUMN()-$AF$2-ND$3)&amp;":"&amp;ADDRESS($AF$5, COLUMN()-$AF$1-ND$3)), ND$3, FALSE)</f>
        <v>5212451</v>
      </c>
      <c r="NE23" cm="1">
        <f t="array" aca="1" ref="NE23" ca="1">INDIRECT(ADDRESS(ROW(), NE$3-$AF$1+$AF$3))+VLOOKUP($AS23, INDIRECT(ADDRESS($AF$4, COLUMN()-$AF$2-NE$3)&amp;":"&amp;ADDRESS($AF$5, COLUMN()-$AF$1-NE$3)), NE$3, FALSE)+VLOOKUP($AT23, INDIRECT(ADDRESS($AF$4, COLUMN()-$AF$2-NE$3)&amp;":"&amp;ADDRESS($AF$5, COLUMN()-$AF$1-NE$3)), NE$3, FALSE)</f>
        <v>4947260</v>
      </c>
      <c r="NF23" t="str">
        <f t="shared" si="117"/>
        <v>PP</v>
      </c>
      <c r="NG23" t="str">
        <f t="shared" si="118"/>
        <v>PH</v>
      </c>
      <c r="NH23" t="str">
        <f t="shared" si="188"/>
        <v>PH</v>
      </c>
      <c r="NI23" cm="1">
        <f t="array" aca="1" ref="NI23" ca="1">INDIRECT(ADDRESS(ROW(), NI$3-$AF$1+$AF$3))+VLOOKUP($AS23, INDIRECT(ADDRESS($AF$4, COLUMN()-$AF$2-NI$3)&amp;":"&amp;ADDRESS($AF$5, COLUMN()-$AF$1-NI$3)), NI$3, FALSE)+VLOOKUP($AT23, INDIRECT(ADDRESS($AF$4, COLUMN()-$AF$2-NI$3)&amp;":"&amp;ADDRESS($AF$5, COLUMN()-$AF$1-NI$3)), NI$3, FALSE)</f>
        <v>21927015</v>
      </c>
      <c r="NJ23" cm="1">
        <f t="array" aca="1" ref="NJ23" ca="1">INDIRECT(ADDRESS(ROW(), NJ$3-$AF$1+$AF$3))+VLOOKUP($AS23, INDIRECT(ADDRESS($AF$4, COLUMN()-$AF$2-NJ$3)&amp;":"&amp;ADDRESS($AF$5, COLUMN()-$AF$1-NJ$3)), NJ$3, FALSE)+VLOOKUP($AT23, INDIRECT(ADDRESS($AF$4, COLUMN()-$AF$2-NJ$3)&amp;":"&amp;ADDRESS($AF$5, COLUMN()-$AF$1-NJ$3)), NJ$3, FALSE)</f>
        <v>15932498</v>
      </c>
      <c r="NK23" cm="1">
        <f t="array" aca="1" ref="NK23" ca="1">INDIRECT(ADDRESS(ROW(), NK$3-$AF$1+$AF$3))+VLOOKUP($AS23, INDIRECT(ADDRESS($AF$4, COLUMN()-$AF$2-NK$3)&amp;":"&amp;ADDRESS($AF$5, COLUMN()-$AF$1-NK$3)), NK$3, FALSE)+VLOOKUP($AT23, INDIRECT(ADDRESS($AF$4, COLUMN()-$AF$2-NK$3)&amp;":"&amp;ADDRESS($AF$5, COLUMN()-$AF$1-NK$3)), NK$3, FALSE)</f>
        <v>3007325</v>
      </c>
      <c r="NL23" cm="1">
        <f t="array" aca="1" ref="NL23" ca="1">INDIRECT(ADDRESS(ROW(), NL$3-$AF$1+$AF$3))+VLOOKUP($AS23, INDIRECT(ADDRESS($AF$4, COLUMN()-$AF$2-NL$3)&amp;":"&amp;ADDRESS($AF$5, COLUMN()-$AF$1-NL$3)), NL$3, FALSE)+VLOOKUP($AT23, INDIRECT(ADDRESS($AF$4, COLUMN()-$AF$2-NL$3)&amp;":"&amp;ADDRESS($AF$5, COLUMN()-$AF$1-NL$3)), NL$3, FALSE)</f>
        <v>17152662</v>
      </c>
      <c r="NM23" cm="1">
        <f t="array" aca="1" ref="NM23" ca="1">INDIRECT(ADDRESS(ROW(), NM$3-$AF$1+$AF$3))+VLOOKUP($AS23, INDIRECT(ADDRESS($AF$4, COLUMN()-$AF$2-NM$3)&amp;":"&amp;ADDRESS($AF$5, COLUMN()-$AF$1-NM$3)), NM$3, FALSE)+VLOOKUP($AT23, INDIRECT(ADDRESS($AF$4, COLUMN()-$AF$2-NM$3)&amp;":"&amp;ADDRESS($AF$5, COLUMN()-$AF$1-NM$3)), NM$3, FALSE)</f>
        <v>14889814</v>
      </c>
      <c r="NN23" cm="1">
        <f t="array" aca="1" ref="NN23" ca="1">INDIRECT(ADDRESS(ROW(), NN$3-$AF$1+$AF$3))+VLOOKUP($AS23, INDIRECT(ADDRESS($AF$4, COLUMN()-$AF$2-NN$3)&amp;":"&amp;ADDRESS($AF$5, COLUMN()-$AF$1-NN$3)), NN$3, FALSE)+VLOOKUP($AT23, INDIRECT(ADDRESS($AF$4, COLUMN()-$AF$2-NN$3)&amp;":"&amp;ADDRESS($AF$5, COLUMN()-$AF$1-NN$3)), NN$3, FALSE)</f>
        <v>17439949</v>
      </c>
      <c r="NO23" cm="1">
        <f t="array" aca="1" ref="NO23" ca="1">INDIRECT(ADDRESS(ROW(), NO$3-$AF$1+$AF$3))+VLOOKUP($AS23, INDIRECT(ADDRESS($AF$4, COLUMN()-$AF$2-NO$3)&amp;":"&amp;ADDRESS($AF$5, COLUMN()-$AF$1-NO$3)), NO$3, FALSE)+VLOOKUP($AT23, INDIRECT(ADDRESS($AF$4, COLUMN()-$AF$2-NO$3)&amp;":"&amp;ADDRESS($AF$5, COLUMN()-$AF$1-NO$3)), NO$3, FALSE)</f>
        <v>11092991</v>
      </c>
      <c r="NP23" cm="1">
        <f t="array" aca="1" ref="NP23" ca="1">INDIRECT(ADDRESS(ROW(), NP$3-$AF$1+$AF$3))+VLOOKUP($AS23, INDIRECT(ADDRESS($AF$4, COLUMN()-$AF$2-NP$3)&amp;":"&amp;ADDRESS($AF$5, COLUMN()-$AF$1-NP$3)), NP$3, FALSE)+VLOOKUP($AT23, INDIRECT(ADDRESS($AF$4, COLUMN()-$AF$2-NP$3)&amp;":"&amp;ADDRESS($AF$5, COLUMN()-$AF$1-NP$3)), NP$3, FALSE)</f>
        <v>12454393</v>
      </c>
      <c r="NQ23" cm="1">
        <f t="array" aca="1" ref="NQ23" ca="1">INDIRECT(ADDRESS(ROW(), NQ$3-$AF$1+$AF$3))+VLOOKUP($AS23, INDIRECT(ADDRESS($AF$4, COLUMN()-$AF$2-NQ$3)&amp;":"&amp;ADDRESS($AF$5, COLUMN()-$AF$1-NQ$3)), NQ$3, FALSE)+VLOOKUP($AT23, INDIRECT(ADDRESS($AF$4, COLUMN()-$AF$2-NQ$3)&amp;":"&amp;ADDRESS($AF$5, COLUMN()-$AF$1-NQ$3)), NQ$3, FALSE)</f>
        <v>10425606</v>
      </c>
      <c r="NR23" cm="1">
        <f t="array" aca="1" ref="NR23" ca="1">INDIRECT(ADDRESS(ROW(), NR$3-$AF$1+$AF$3))+VLOOKUP($AS23, INDIRECT(ADDRESS($AF$4, COLUMN()-$AF$2-NR$3)&amp;":"&amp;ADDRESS($AF$5, COLUMN()-$AF$1-NR$3)), NR$3, FALSE)+VLOOKUP($AT23, INDIRECT(ADDRESS($AF$4, COLUMN()-$AF$2-NR$3)&amp;":"&amp;ADDRESS($AF$5, COLUMN()-$AF$1-NR$3)), NR$3, FALSE)</f>
        <v>9895474</v>
      </c>
      <c r="NS23" t="str">
        <f t="shared" si="120"/>
        <v>PP</v>
      </c>
      <c r="NT23" t="str">
        <f t="shared" si="121"/>
        <v>PH</v>
      </c>
      <c r="NU23" t="str">
        <f t="shared" si="189"/>
        <v>PH</v>
      </c>
      <c r="NV23" cm="1">
        <f t="array" aca="1" ref="NV23" ca="1">INDIRECT(ADDRESS(ROW(), NV$3-$AF$1+$AF$3))+VLOOKUP($AS23, INDIRECT(ADDRESS($AF$4, COLUMN()-$AF$2-NV$3)&amp;":"&amp;ADDRESS($AF$5, COLUMN()-$AF$1-NV$3)), NV$3, FALSE)+VLOOKUP($AT23, INDIRECT(ADDRESS($AF$4, COLUMN()-$AF$2-NV$3)&amp;":"&amp;ADDRESS($AF$5, COLUMN()-$AF$1-NV$3)), NV$3, FALSE)</f>
        <v>43848001</v>
      </c>
      <c r="NW23" cm="1">
        <f t="array" aca="1" ref="NW23" ca="1">INDIRECT(ADDRESS(ROW(), NW$3-$AF$1+$AF$3))+VLOOKUP($AS23, INDIRECT(ADDRESS($AF$4, COLUMN()-$AF$2-NW$3)&amp;":"&amp;ADDRESS($AF$5, COLUMN()-$AF$1-NW$3)), NW$3, FALSE)+VLOOKUP($AT23, INDIRECT(ADDRESS($AF$4, COLUMN()-$AF$2-NW$3)&amp;":"&amp;ADDRESS($AF$5, COLUMN()-$AF$1-NW$3)), NW$3, FALSE)</f>
        <v>31875169</v>
      </c>
      <c r="NX23" cm="1">
        <f t="array" aca="1" ref="NX23" ca="1">INDIRECT(ADDRESS(ROW(), NX$3-$AF$1+$AF$3))+VLOOKUP($AS23, INDIRECT(ADDRESS($AF$4, COLUMN()-$AF$2-NX$3)&amp;":"&amp;ADDRESS($AF$5, COLUMN()-$AF$1-NX$3)), NX$3, FALSE)+VLOOKUP($AT23, INDIRECT(ADDRESS($AF$4, COLUMN()-$AF$2-NX$3)&amp;":"&amp;ADDRESS($AF$5, COLUMN()-$AF$1-NX$3)), NX$3, FALSE)</f>
        <v>6016098</v>
      </c>
      <c r="NY23" cm="1">
        <f t="array" aca="1" ref="NY23" ca="1">INDIRECT(ADDRESS(ROW(), NY$3-$AF$1+$AF$3))+VLOOKUP($AS23, INDIRECT(ADDRESS($AF$4, COLUMN()-$AF$2-NY$3)&amp;":"&amp;ADDRESS($AF$5, COLUMN()-$AF$1-NY$3)), NY$3, FALSE)+VLOOKUP($AT23, INDIRECT(ADDRESS($AF$4, COLUMN()-$AF$2-NY$3)&amp;":"&amp;ADDRESS($AF$5, COLUMN()-$AF$1-NY$3)), NY$3, FALSE)</f>
        <v>34303896</v>
      </c>
      <c r="NZ23" cm="1">
        <f t="array" aca="1" ref="NZ23" ca="1">INDIRECT(ADDRESS(ROW(), NZ$3-$AF$1+$AF$3))+VLOOKUP($AS23, INDIRECT(ADDRESS($AF$4, COLUMN()-$AF$2-NZ$3)&amp;":"&amp;ADDRESS($AF$5, COLUMN()-$AF$1-NZ$3)), NZ$3, FALSE)+VLOOKUP($AT23, INDIRECT(ADDRESS($AF$4, COLUMN()-$AF$2-NZ$3)&amp;":"&amp;ADDRESS($AF$5, COLUMN()-$AF$1-NZ$3)), NZ$3, FALSE)</f>
        <v>29785623</v>
      </c>
      <c r="OA23" cm="1">
        <f t="array" aca="1" ref="OA23" ca="1">INDIRECT(ADDRESS(ROW(), OA$3-$AF$1+$AF$3))+VLOOKUP($AS23, INDIRECT(ADDRESS($AF$4, COLUMN()-$AF$2-OA$3)&amp;":"&amp;ADDRESS($AF$5, COLUMN()-$AF$1-OA$3)), OA$3, FALSE)+VLOOKUP($AT23, INDIRECT(ADDRESS($AF$4, COLUMN()-$AF$2-OA$3)&amp;":"&amp;ADDRESS($AF$5, COLUMN()-$AF$1-OA$3)), OA$3, FALSE)</f>
        <v>34866802</v>
      </c>
      <c r="OB23" cm="1">
        <f t="array" aca="1" ref="OB23" ca="1">INDIRECT(ADDRESS(ROW(), OB$3-$AF$1+$AF$3))+VLOOKUP($AS23, INDIRECT(ADDRESS($AF$4, COLUMN()-$AF$2-OB$3)&amp;":"&amp;ADDRESS($AF$5, COLUMN()-$AF$1-OB$3)), OB$3, FALSE)+VLOOKUP($AT23, INDIRECT(ADDRESS($AF$4, COLUMN()-$AF$2-OB$3)&amp;":"&amp;ADDRESS($AF$5, COLUMN()-$AF$1-OB$3)), OB$3, FALSE)</f>
        <v>22176724</v>
      </c>
      <c r="OC23" cm="1">
        <f t="array" aca="1" ref="OC23" ca="1">INDIRECT(ADDRESS(ROW(), OC$3-$AF$1+$AF$3))+VLOOKUP($AS23, INDIRECT(ADDRESS($AF$4, COLUMN()-$AF$2-OC$3)&amp;":"&amp;ADDRESS($AF$5, COLUMN()-$AF$1-OC$3)), OC$3, FALSE)+VLOOKUP($AT23, INDIRECT(ADDRESS($AF$4, COLUMN()-$AF$2-OC$3)&amp;":"&amp;ADDRESS($AF$5, COLUMN()-$AF$1-OC$3)), OC$3, FALSE)</f>
        <v>24906213</v>
      </c>
      <c r="OD23" cm="1">
        <f t="array" aca="1" ref="OD23" ca="1">INDIRECT(ADDRESS(ROW(), OD$3-$AF$1+$AF$3))+VLOOKUP($AS23, INDIRECT(ADDRESS($AF$4, COLUMN()-$AF$2-OD$3)&amp;":"&amp;ADDRESS($AF$5, COLUMN()-$AF$1-OD$3)), OD$3, FALSE)+VLOOKUP($AT23, INDIRECT(ADDRESS($AF$4, COLUMN()-$AF$2-OD$3)&amp;":"&amp;ADDRESS($AF$5, COLUMN()-$AF$1-OD$3)), OD$3, FALSE)</f>
        <v>20860794</v>
      </c>
      <c r="OE23" cm="1">
        <f t="array" aca="1" ref="OE23" ca="1">INDIRECT(ADDRESS(ROW(), OE$3-$AF$1+$AF$3))+VLOOKUP($AS23, INDIRECT(ADDRESS($AF$4, COLUMN()-$AF$2-OE$3)&amp;":"&amp;ADDRESS($AF$5, COLUMN()-$AF$1-OE$3)), OE$3, FALSE)+VLOOKUP($AT23, INDIRECT(ADDRESS($AF$4, COLUMN()-$AF$2-OE$3)&amp;":"&amp;ADDRESS($AF$5, COLUMN()-$AF$1-OE$3)), OE$3, FALSE)</f>
        <v>19796135</v>
      </c>
      <c r="OF23" t="str">
        <f t="shared" si="123"/>
        <v>PP</v>
      </c>
      <c r="OG23" t="str">
        <f t="shared" si="124"/>
        <v>PH</v>
      </c>
      <c r="OH23" t="str">
        <f t="shared" si="190"/>
        <v>PH</v>
      </c>
      <c r="OI23" cm="1">
        <f t="array" aca="1" ref="OI23" ca="1">INDIRECT(ADDRESS(ROW(), OI$3-$AF$1+$AF$3))+VLOOKUP($AS23, INDIRECT(ADDRESS($AF$4, COLUMN()-$AF$2-OI$3)&amp;":"&amp;ADDRESS($AF$5, COLUMN()-$AF$1-OI$3)), OI$3, FALSE)+VLOOKUP($AT23, INDIRECT(ADDRESS($AF$4, COLUMN()-$AF$2-OI$3)&amp;":"&amp;ADDRESS($AF$5, COLUMN()-$AF$1-OI$3)), OI$3, FALSE)</f>
        <v>87688857</v>
      </c>
      <c r="OJ23" cm="1">
        <f t="array" aca="1" ref="OJ23" ca="1">INDIRECT(ADDRESS(ROW(), OJ$3-$AF$1+$AF$3))+VLOOKUP($AS23, INDIRECT(ADDRESS($AF$4, COLUMN()-$AF$2-OJ$3)&amp;":"&amp;ADDRESS($AF$5, COLUMN()-$AF$1-OJ$3)), OJ$3, FALSE)+VLOOKUP($AT23, INDIRECT(ADDRESS($AF$4, COLUMN()-$AF$2-OJ$3)&amp;":"&amp;ADDRESS($AF$5, COLUMN()-$AF$1-OJ$3)), OJ$3, FALSE)</f>
        <v>63758262</v>
      </c>
      <c r="OK23" cm="1">
        <f t="array" aca="1" ref="OK23" ca="1">INDIRECT(ADDRESS(ROW(), OK$3-$AF$1+$AF$3))+VLOOKUP($AS23, INDIRECT(ADDRESS($AF$4, COLUMN()-$AF$2-OK$3)&amp;":"&amp;ADDRESS($AF$5, COLUMN()-$AF$1-OK$3)), OK$3, FALSE)+VLOOKUP($AT23, INDIRECT(ADDRESS($AF$4, COLUMN()-$AF$2-OK$3)&amp;":"&amp;ADDRESS($AF$5, COLUMN()-$AF$1-OK$3)), OK$3, FALSE)</f>
        <v>12033029</v>
      </c>
      <c r="OL23" cm="1">
        <f t="array" aca="1" ref="OL23" ca="1">INDIRECT(ADDRESS(ROW(), OL$3-$AF$1+$AF$3))+VLOOKUP($AS23, INDIRECT(ADDRESS($AF$4, COLUMN()-$AF$2-OL$3)&amp;":"&amp;ADDRESS($AF$5, COLUMN()-$AF$1-OL$3)), OL$3, FALSE)+VLOOKUP($AT23, INDIRECT(ADDRESS($AF$4, COLUMN()-$AF$2-OL$3)&amp;":"&amp;ADDRESS($AF$5, COLUMN()-$AF$1-OL$3)), OL$3, FALSE)</f>
        <v>68612510</v>
      </c>
      <c r="OM23" cm="1">
        <f t="array" aca="1" ref="OM23" ca="1">INDIRECT(ADDRESS(ROW(), OM$3-$AF$1+$AF$3))+VLOOKUP($AS23, INDIRECT(ADDRESS($AF$4, COLUMN()-$AF$2-OM$3)&amp;":"&amp;ADDRESS($AF$5, COLUMN()-$AF$1-OM$3)), OM$3, FALSE)+VLOOKUP($AT23, INDIRECT(ADDRESS($AF$4, COLUMN()-$AF$2-OM$3)&amp;":"&amp;ADDRESS($AF$5, COLUMN()-$AF$1-OM$3)), OM$3, FALSE)</f>
        <v>59578452</v>
      </c>
      <c r="ON23" cm="1">
        <f t="array" aca="1" ref="ON23" ca="1">INDIRECT(ADDRESS(ROW(), ON$3-$AF$1+$AF$3))+VLOOKUP($AS23, INDIRECT(ADDRESS($AF$4, COLUMN()-$AF$2-ON$3)&amp;":"&amp;ADDRESS($AF$5, COLUMN()-$AF$1-ON$3)), ON$3, FALSE)+VLOOKUP($AT23, INDIRECT(ADDRESS($AF$4, COLUMN()-$AF$2-ON$3)&amp;":"&amp;ADDRESS($AF$5, COLUMN()-$AF$1-ON$3)), ON$3, FALSE)</f>
        <v>69721015</v>
      </c>
      <c r="OO23" cm="1">
        <f t="array" aca="1" ref="OO23" ca="1">INDIRECT(ADDRESS(ROW(), OO$3-$AF$1+$AF$3))+VLOOKUP($AS23, INDIRECT(ADDRESS($AF$4, COLUMN()-$AF$2-OO$3)&amp;":"&amp;ADDRESS($AF$5, COLUMN()-$AF$1-OO$3)), OO$3, FALSE)+VLOOKUP($AT23, INDIRECT(ADDRESS($AF$4, COLUMN()-$AF$2-OO$3)&amp;":"&amp;ADDRESS($AF$5, COLUMN()-$AF$1-OO$3)), OO$3, FALSE)</f>
        <v>44343859</v>
      </c>
      <c r="OP23" cm="1">
        <f t="array" aca="1" ref="OP23" ca="1">INDIRECT(ADDRESS(ROW(), OP$3-$AF$1+$AF$3))+VLOOKUP($AS23, INDIRECT(ADDRESS($AF$4, COLUMN()-$AF$2-OP$3)&amp;":"&amp;ADDRESS($AF$5, COLUMN()-$AF$1-OP$3)), OP$3, FALSE)+VLOOKUP($AT23, INDIRECT(ADDRESS($AF$4, COLUMN()-$AF$2-OP$3)&amp;":"&amp;ADDRESS($AF$5, COLUMN()-$AF$1-OP$3)), OP$3, FALSE)</f>
        <v>49799293</v>
      </c>
      <c r="OQ23" cm="1">
        <f t="array" aca="1" ref="OQ23" ca="1">INDIRECT(ADDRESS(ROW(), OQ$3-$AF$1+$AF$3))+VLOOKUP($AS23, INDIRECT(ADDRESS($AF$4, COLUMN()-$AF$2-OQ$3)&amp;":"&amp;ADDRESS($AF$5, COLUMN()-$AF$1-OQ$3)), OQ$3, FALSE)+VLOOKUP($AT23, INDIRECT(ADDRESS($AF$4, COLUMN()-$AF$2-OQ$3)&amp;":"&amp;ADDRESS($AF$5, COLUMN()-$AF$1-OQ$3)), OQ$3, FALSE)</f>
        <v>41735643</v>
      </c>
      <c r="OR23" cm="1">
        <f t="array" aca="1" ref="OR23" ca="1">INDIRECT(ADDRESS(ROW(), OR$3-$AF$1+$AF$3))+VLOOKUP($AS23, INDIRECT(ADDRESS($AF$4, COLUMN()-$AF$2-OR$3)&amp;":"&amp;ADDRESS($AF$5, COLUMN()-$AF$1-OR$3)), OR$3, FALSE)+VLOOKUP($AT23, INDIRECT(ADDRESS($AF$4, COLUMN()-$AF$2-OR$3)&amp;":"&amp;ADDRESS($AF$5, COLUMN()-$AF$1-OR$3)), OR$3, FALSE)</f>
        <v>39599991</v>
      </c>
      <c r="OS23" t="str">
        <f t="shared" si="126"/>
        <v>PP</v>
      </c>
      <c r="OT23" t="str">
        <f t="shared" si="127"/>
        <v>PH</v>
      </c>
      <c r="OU23" t="str">
        <f t="shared" si="191"/>
        <v>PH</v>
      </c>
      <c r="OV23" cm="1">
        <f t="array" aca="1" ref="OV23" ca="1">INDIRECT(ADDRESS(ROW(), OV$3-$AF$1+$AF$3))+VLOOKUP($AS23, INDIRECT(ADDRESS($AF$4, COLUMN()-$AF$2-OV$3)&amp;":"&amp;ADDRESS($AF$5, COLUMN()-$AF$1-OV$3)), OV$3, FALSE)+VLOOKUP($AT23, INDIRECT(ADDRESS($AF$4, COLUMN()-$AF$2-OV$3)&amp;":"&amp;ADDRESS($AF$5, COLUMN()-$AF$1-OV$3)), OV$3, FALSE)</f>
        <v>175363478</v>
      </c>
      <c r="OW23" cm="1">
        <f t="array" aca="1" ref="OW23" ca="1">INDIRECT(ADDRESS(ROW(), OW$3-$AF$1+$AF$3))+VLOOKUP($AS23, INDIRECT(ADDRESS($AF$4, COLUMN()-$AF$2-OW$3)&amp;":"&amp;ADDRESS($AF$5, COLUMN()-$AF$1-OW$3)), OW$3, FALSE)+VLOOKUP($AT23, INDIRECT(ADDRESS($AF$4, COLUMN()-$AF$2-OW$3)&amp;":"&amp;ADDRESS($AF$5, COLUMN()-$AF$1-OW$3)), OW$3, FALSE)</f>
        <v>127529787</v>
      </c>
      <c r="OX23" cm="1">
        <f t="array" aca="1" ref="OX23" ca="1">INDIRECT(ADDRESS(ROW(), OX$3-$AF$1+$AF$3))+VLOOKUP($AS23, INDIRECT(ADDRESS($AF$4, COLUMN()-$AF$2-OX$3)&amp;":"&amp;ADDRESS($AF$5, COLUMN()-$AF$1-OX$3)), OX$3, FALSE)+VLOOKUP($AT23, INDIRECT(ADDRESS($AF$4, COLUMN()-$AF$2-OX$3)&amp;":"&amp;ADDRESS($AF$5, COLUMN()-$AF$1-OX$3)), OX$3, FALSE)</f>
        <v>24068475</v>
      </c>
      <c r="OY23" cm="1">
        <f t="array" aca="1" ref="OY23" ca="1">INDIRECT(ADDRESS(ROW(), OY$3-$AF$1+$AF$3))+VLOOKUP($AS23, INDIRECT(ADDRESS($AF$4, COLUMN()-$AF$2-OY$3)&amp;":"&amp;ADDRESS($AF$5, COLUMN()-$AF$1-OY$3)), OY$3, FALSE)+VLOOKUP($AT23, INDIRECT(ADDRESS($AF$4, COLUMN()-$AF$2-OY$3)&amp;":"&amp;ADDRESS($AF$5, COLUMN()-$AF$1-OY$3)), OY$3, FALSE)</f>
        <v>137238399</v>
      </c>
      <c r="OZ23" cm="1">
        <f t="array" aca="1" ref="OZ23" ca="1">INDIRECT(ADDRESS(ROW(), OZ$3-$AF$1+$AF$3))+VLOOKUP($AS23, INDIRECT(ADDRESS($AF$4, COLUMN()-$AF$2-OZ$3)&amp;":"&amp;ADDRESS($AF$5, COLUMN()-$AF$1-OZ$3)), OZ$3, FALSE)+VLOOKUP($AT23, INDIRECT(ADDRESS($AF$4, COLUMN()-$AF$2-OZ$3)&amp;":"&amp;ADDRESS($AF$5, COLUMN()-$AF$1-OZ$3)), OZ$3, FALSE)</f>
        <v>119164338</v>
      </c>
      <c r="PA23" cm="1">
        <f t="array" aca="1" ref="PA23" ca="1">INDIRECT(ADDRESS(ROW(), PA$3-$AF$1+$AF$3))+VLOOKUP($AS23, INDIRECT(ADDRESS($AF$4, COLUMN()-$AF$2-PA$3)&amp;":"&amp;ADDRESS($AF$5, COLUMN()-$AF$1-PA$3)), PA$3, FALSE)+VLOOKUP($AT23, INDIRECT(ADDRESS($AF$4, COLUMN()-$AF$2-PA$3)&amp;":"&amp;ADDRESS($AF$5, COLUMN()-$AF$1-PA$3)), PA$3, FALSE)</f>
        <v>139407408</v>
      </c>
      <c r="PB23" cm="1">
        <f t="array" aca="1" ref="PB23" ca="1">INDIRECT(ADDRESS(ROW(), PB$3-$AF$1+$AF$3))+VLOOKUP($AS23, INDIRECT(ADDRESS($AF$4, COLUMN()-$AF$2-PB$3)&amp;":"&amp;ADDRESS($AF$5, COLUMN()-$AF$1-PB$3)), PB$3, FALSE)+VLOOKUP($AT23, INDIRECT(ADDRESS($AF$4, COLUMN()-$AF$2-PB$3)&amp;":"&amp;ADDRESS($AF$5, COLUMN()-$AF$1-PB$3)), PB$3, FALSE)</f>
        <v>88660620</v>
      </c>
      <c r="PC23" cm="1">
        <f t="array" aca="1" ref="PC23" ca="1">INDIRECT(ADDRESS(ROW(), PC$3-$AF$1+$AF$3))+VLOOKUP($AS23, INDIRECT(ADDRESS($AF$4, COLUMN()-$AF$2-PC$3)&amp;":"&amp;ADDRESS($AF$5, COLUMN()-$AF$1-PC$3)), PC$3, FALSE)+VLOOKUP($AT23, INDIRECT(ADDRESS($AF$4, COLUMN()-$AF$2-PC$3)&amp;":"&amp;ADDRESS($AF$5, COLUMN()-$AF$1-PC$3)), PC$3, FALSE)</f>
        <v>99590765</v>
      </c>
      <c r="PD23" cm="1">
        <f t="array" aca="1" ref="PD23" ca="1">INDIRECT(ADDRESS(ROW(), PD$3-$AF$1+$AF$3))+VLOOKUP($AS23, INDIRECT(ADDRESS($AF$4, COLUMN()-$AF$2-PD$3)&amp;":"&amp;ADDRESS($AF$5, COLUMN()-$AF$1-PD$3)), PD$3, FALSE)+VLOOKUP($AT23, INDIRECT(ADDRESS($AF$4, COLUMN()-$AF$2-PD$3)&amp;":"&amp;ADDRESS($AF$5, COLUMN()-$AF$1-PD$3)), PD$3, FALSE)</f>
        <v>83503890</v>
      </c>
      <c r="PE23" cm="1">
        <f t="array" aca="1" ref="PE23" ca="1">INDIRECT(ADDRESS(ROW(), PE$3-$AF$1+$AF$3))+VLOOKUP($AS23, INDIRECT(ADDRESS($AF$4, COLUMN()-$AF$2-PE$3)&amp;":"&amp;ADDRESS($AF$5, COLUMN()-$AF$1-PE$3)), PE$3, FALSE)+VLOOKUP($AT23, INDIRECT(ADDRESS($AF$4, COLUMN()-$AF$2-PE$3)&amp;":"&amp;ADDRESS($AF$5, COLUMN()-$AF$1-PE$3)), PE$3, FALSE)</f>
        <v>79214663</v>
      </c>
      <c r="PF23" t="str">
        <f t="shared" si="129"/>
        <v>PP</v>
      </c>
      <c r="PG23" t="str">
        <f t="shared" si="130"/>
        <v>PH</v>
      </c>
      <c r="PH23" t="str">
        <f t="shared" si="192"/>
        <v>PH</v>
      </c>
      <c r="PI23" cm="1">
        <f t="array" aca="1" ref="PI23" ca="1">INDIRECT(ADDRESS(ROW(), PI$3-$AF$1+$AF$3))+VLOOKUP($AS23, INDIRECT(ADDRESS($AF$4, COLUMN()-$AF$2-PI$3)&amp;":"&amp;ADDRESS($AF$5, COLUMN()-$AF$1-PI$3)), PI$3, FALSE)+VLOOKUP($AT23, INDIRECT(ADDRESS($AF$4, COLUMN()-$AF$2-PI$3)&amp;":"&amp;ADDRESS($AF$5, COLUMN()-$AF$1-PI$3)), PI$3, FALSE)</f>
        <v>350709762</v>
      </c>
      <c r="PJ23" cm="1">
        <f t="array" aca="1" ref="PJ23" ca="1">INDIRECT(ADDRESS(ROW(), PJ$3-$AF$1+$AF$3))+VLOOKUP($AS23, INDIRECT(ADDRESS($AF$4, COLUMN()-$AF$2-PJ$3)&amp;":"&amp;ADDRESS($AF$5, COLUMN()-$AF$1-PJ$3)), PJ$3, FALSE)+VLOOKUP($AT23, INDIRECT(ADDRESS($AF$4, COLUMN()-$AF$2-PJ$3)&amp;":"&amp;ADDRESS($AF$5, COLUMN()-$AF$1-PJ$3)), PJ$3, FALSE)</f>
        <v>255072943</v>
      </c>
      <c r="PK23" cm="1">
        <f t="array" aca="1" ref="PK23" ca="1">INDIRECT(ADDRESS(ROW(), PK$3-$AF$1+$AF$3))+VLOOKUP($AS23, INDIRECT(ADDRESS($AF$4, COLUMN()-$AF$2-PK$3)&amp;":"&amp;ADDRESS($AF$5, COLUMN()-$AF$1-PK$3)), PK$3, FALSE)+VLOOKUP($AT23, INDIRECT(ADDRESS($AF$4, COLUMN()-$AF$2-PK$3)&amp;":"&amp;ADDRESS($AF$5, COLUMN()-$AF$1-PK$3)), PK$3, FALSE)</f>
        <v>48141100</v>
      </c>
      <c r="PL23" cm="1">
        <f t="array" aca="1" ref="PL23" ca="1">INDIRECT(ADDRESS(ROW(), PL$3-$AF$1+$AF$3))+VLOOKUP($AS23, INDIRECT(ADDRESS($AF$4, COLUMN()-$AF$2-PL$3)&amp;":"&amp;ADDRESS($AF$5, COLUMN()-$AF$1-PL$3)), PL$3, FALSE)+VLOOKUP($AT23, INDIRECT(ADDRESS($AF$4, COLUMN()-$AF$2-PL$3)&amp;":"&amp;ADDRESS($AF$5, COLUMN()-$AF$1-PL$3)), PL$3, FALSE)</f>
        <v>274510735</v>
      </c>
      <c r="PM23" cm="1">
        <f t="array" aca="1" ref="PM23" ca="1">INDIRECT(ADDRESS(ROW(), PM$3-$AF$1+$AF$3))+VLOOKUP($AS23, INDIRECT(ADDRESS($AF$4, COLUMN()-$AF$2-PM$3)&amp;":"&amp;ADDRESS($AF$5, COLUMN()-$AF$1-PM$3)), PM$3, FALSE)+VLOOKUP($AT23, INDIRECT(ADDRESS($AF$4, COLUMN()-$AF$2-PM$3)&amp;":"&amp;ADDRESS($AF$5, COLUMN()-$AF$1-PM$3)), PM$3, FALSE)</f>
        <v>238331564</v>
      </c>
      <c r="PN23" cm="1">
        <f t="array" aca="1" ref="PN23" ca="1">INDIRECT(ADDRESS(ROW(), PN$3-$AF$1+$AF$3))+VLOOKUP($AS23, INDIRECT(ADDRESS($AF$4, COLUMN()-$AF$2-PN$3)&amp;":"&amp;ADDRESS($AF$5, COLUMN()-$AF$1-PN$3)), PN$3, FALSE)+VLOOKUP($AT23, INDIRECT(ADDRESS($AF$4, COLUMN()-$AF$2-PN$3)&amp;":"&amp;ADDRESS($AF$5, COLUMN()-$AF$1-PN$3)), PN$3, FALSE)</f>
        <v>278788013</v>
      </c>
      <c r="PO23" cm="1">
        <f t="array" aca="1" ref="PO23" ca="1">INDIRECT(ADDRESS(ROW(), PO$3-$AF$1+$AF$3))+VLOOKUP($AS23, INDIRECT(ADDRESS($AF$4, COLUMN()-$AF$2-PO$3)&amp;":"&amp;ADDRESS($AF$5, COLUMN()-$AF$1-PO$3)), PO$3, FALSE)+VLOOKUP($AT23, INDIRECT(ADDRESS($AF$4, COLUMN()-$AF$2-PO$3)&amp;":"&amp;ADDRESS($AF$5, COLUMN()-$AF$1-PO$3)), PO$3, FALSE)</f>
        <v>177288728</v>
      </c>
      <c r="PP23" cm="1">
        <f t="array" aca="1" ref="PP23" ca="1">INDIRECT(ADDRESS(ROW(), PP$3-$AF$1+$AF$3))+VLOOKUP($AS23, INDIRECT(ADDRESS($AF$4, COLUMN()-$AF$2-PP$3)&amp;":"&amp;ADDRESS($AF$5, COLUMN()-$AF$1-PP$3)), PP$3, FALSE)+VLOOKUP($AT23, INDIRECT(ADDRESS($AF$4, COLUMN()-$AF$2-PP$3)&amp;":"&amp;ADDRESS($AF$5, COLUMN()-$AF$1-PP$3)), PP$3, FALSE)</f>
        <v>199155484</v>
      </c>
      <c r="PQ23" cm="1">
        <f t="array" aca="1" ref="PQ23" ca="1">INDIRECT(ADDRESS(ROW(), PQ$3-$AF$1+$AF$3))+VLOOKUP($AS23, INDIRECT(ADDRESS($AF$4, COLUMN()-$AF$2-PQ$3)&amp;":"&amp;ADDRESS($AF$5, COLUMN()-$AF$1-PQ$3)), PQ$3, FALSE)+VLOOKUP($AT23, INDIRECT(ADDRESS($AF$4, COLUMN()-$AF$2-PQ$3)&amp;":"&amp;ADDRESS($AF$5, COLUMN()-$AF$1-PQ$3)), PQ$3, FALSE)</f>
        <v>167042219</v>
      </c>
      <c r="PR23" cm="1">
        <f t="array" aca="1" ref="PR23" ca="1">INDIRECT(ADDRESS(ROW(), PR$3-$AF$1+$AF$3))+VLOOKUP($AS23, INDIRECT(ADDRESS($AF$4, COLUMN()-$AF$2-PR$3)&amp;":"&amp;ADDRESS($AF$5, COLUMN()-$AF$1-PR$3)), PR$3, FALSE)+VLOOKUP($AT23, INDIRECT(ADDRESS($AF$4, COLUMN()-$AF$2-PR$3)&amp;":"&amp;ADDRESS($AF$5, COLUMN()-$AF$1-PR$3)), PR$3, FALSE)</f>
        <v>158443099</v>
      </c>
      <c r="PS23" t="str">
        <f t="shared" si="132"/>
        <v>PP</v>
      </c>
      <c r="PT23" t="str">
        <f t="shared" si="133"/>
        <v>PH</v>
      </c>
      <c r="PU23" t="str">
        <f t="shared" si="193"/>
        <v>PH</v>
      </c>
      <c r="PV23" cm="1">
        <f t="array" aca="1" ref="PV23" ca="1">INDIRECT(ADDRESS(ROW(), PV$3-$AF$1+$AF$3))+VLOOKUP($AS23, INDIRECT(ADDRESS($AF$4, COLUMN()-$AF$2-PV$3)&amp;":"&amp;ADDRESS($AF$5, COLUMN()-$AF$1-PV$3)), PV$3, FALSE)+VLOOKUP($AT23, INDIRECT(ADDRESS($AF$4, COLUMN()-$AF$2-PV$3)&amp;":"&amp;ADDRESS($AF$5, COLUMN()-$AF$1-PV$3)), PV$3, FALSE)</f>
        <v>701389463</v>
      </c>
      <c r="PW23" cm="1">
        <f t="array" aca="1" ref="PW23" ca="1">INDIRECT(ADDRESS(ROW(), PW$3-$AF$1+$AF$3))+VLOOKUP($AS23, INDIRECT(ADDRESS($AF$4, COLUMN()-$AF$2-PW$3)&amp;":"&amp;ADDRESS($AF$5, COLUMN()-$AF$1-PW$3)), PW$3, FALSE)+VLOOKUP($AT23, INDIRECT(ADDRESS($AF$4, COLUMN()-$AF$2-PW$3)&amp;":"&amp;ADDRESS($AF$5, COLUMN()-$AF$1-PW$3)), PW$3, FALSE)</f>
        <v>510177370</v>
      </c>
      <c r="PX23" cm="1">
        <f t="array" aca="1" ref="PX23" ca="1">INDIRECT(ADDRESS(ROW(), PX$3-$AF$1+$AF$3))+VLOOKUP($AS23, INDIRECT(ADDRESS($AF$4, COLUMN()-$AF$2-PX$3)&amp;":"&amp;ADDRESS($AF$5, COLUMN()-$AF$1-PX$3)), PX$3, FALSE)+VLOOKUP($AT23, INDIRECT(ADDRESS($AF$4, COLUMN()-$AF$2-PX$3)&amp;":"&amp;ADDRESS($AF$5, COLUMN()-$AF$1-PX$3)), PX$3, FALSE)</f>
        <v>96293803</v>
      </c>
      <c r="PY23" cm="1">
        <f t="array" aca="1" ref="PY23" ca="1">INDIRECT(ADDRESS(ROW(), PY$3-$AF$1+$AF$3))+VLOOKUP($AS23, INDIRECT(ADDRESS($AF$4, COLUMN()-$AF$2-PY$3)&amp;":"&amp;ADDRESS($AF$5, COLUMN()-$AF$1-PY$3)), PY$3, FALSE)+VLOOKUP($AT23, INDIRECT(ADDRESS($AF$4, COLUMN()-$AF$2-PY$3)&amp;":"&amp;ADDRESS($AF$5, COLUMN()-$AF$1-PY$3)), PY$3, FALSE)</f>
        <v>549075489</v>
      </c>
      <c r="PZ23" cm="1">
        <f t="array" aca="1" ref="PZ23" ca="1">INDIRECT(ADDRESS(ROW(), PZ$3-$AF$1+$AF$3))+VLOOKUP($AS23, INDIRECT(ADDRESS($AF$4, COLUMN()-$AF$2-PZ$3)&amp;":"&amp;ADDRESS($AF$5, COLUMN()-$AF$1-PZ$3)), PZ$3, FALSE)+VLOOKUP($AT23, INDIRECT(ADDRESS($AF$4, COLUMN()-$AF$2-PZ$3)&amp;":"&amp;ADDRESS($AF$5, COLUMN()-$AF$1-PZ$3)), PZ$3, FALSE)</f>
        <v>476662736</v>
      </c>
      <c r="QA23" cm="1">
        <f t="array" aca="1" ref="QA23" ca="1">INDIRECT(ADDRESS(ROW(), QA$3-$AF$1+$AF$3))+VLOOKUP($AS23, INDIRECT(ADDRESS($AF$4, COLUMN()-$AF$2-QA$3)&amp;":"&amp;ADDRESS($AF$5, COLUMN()-$AF$1-QA$3)), QA$3, FALSE)+VLOOKUP($AT23, INDIRECT(ADDRESS($AF$4, COLUMN()-$AF$2-QA$3)&amp;":"&amp;ADDRESS($AF$5, COLUMN()-$AF$1-QA$3)), QA$3, FALSE)</f>
        <v>557513005</v>
      </c>
      <c r="QB23" cm="1">
        <f t="array" aca="1" ref="QB23" ca="1">INDIRECT(ADDRESS(ROW(), QB$3-$AF$1+$AF$3))+VLOOKUP($AS23, INDIRECT(ADDRESS($AF$4, COLUMN()-$AF$2-QB$3)&amp;":"&amp;ADDRESS($AF$5, COLUMN()-$AF$1-QB$3)), QB$3, FALSE)+VLOOKUP($AT23, INDIRECT(ADDRESS($AF$4, COLUMN()-$AF$2-QB$3)&amp;":"&amp;ADDRESS($AF$5, COLUMN()-$AF$1-QB$3)), QB$3, FALSE)</f>
        <v>354506559</v>
      </c>
      <c r="QC23" cm="1">
        <f t="array" aca="1" ref="QC23" ca="1">INDIRECT(ADDRESS(ROW(), QC$3-$AF$1+$AF$3))+VLOOKUP($AS23, INDIRECT(ADDRESS($AF$4, COLUMN()-$AF$2-QC$3)&amp;":"&amp;ADDRESS($AF$5, COLUMN()-$AF$1-QC$3)), QC$3, FALSE)+VLOOKUP($AT23, INDIRECT(ADDRESS($AF$4, COLUMN()-$AF$2-QC$3)&amp;":"&amp;ADDRESS($AF$5, COLUMN()-$AF$1-QC$3)), QC$3, FALSE)</f>
        <v>398303036</v>
      </c>
      <c r="QD23" cm="1">
        <f t="array" aca="1" ref="QD23" ca="1">INDIRECT(ADDRESS(ROW(), QD$3-$AF$1+$AF$3))+VLOOKUP($AS23, INDIRECT(ADDRESS($AF$4, COLUMN()-$AF$2-QD$3)&amp;":"&amp;ADDRESS($AF$5, COLUMN()-$AF$1-QD$3)), QD$3, FALSE)+VLOOKUP($AT23, INDIRECT(ADDRESS($AF$4, COLUMN()-$AF$2-QD$3)&amp;":"&amp;ADDRESS($AF$5, COLUMN()-$AF$1-QD$3)), QD$3, FALSE)</f>
        <v>334140365</v>
      </c>
      <c r="QE23" cm="1">
        <f t="array" aca="1" ref="QE23" ca="1">INDIRECT(ADDRESS(ROW(), QE$3-$AF$1+$AF$3))+VLOOKUP($AS23, INDIRECT(ADDRESS($AF$4, COLUMN()-$AF$2-QE$3)&amp;":"&amp;ADDRESS($AF$5, COLUMN()-$AF$1-QE$3)), QE$3, FALSE)+VLOOKUP($AT23, INDIRECT(ADDRESS($AF$4, COLUMN()-$AF$2-QE$3)&amp;":"&amp;ADDRESS($AF$5, COLUMN()-$AF$1-QE$3)), QE$3, FALSE)</f>
        <v>316905469</v>
      </c>
      <c r="QF23" t="str">
        <f t="shared" si="135"/>
        <v>PP</v>
      </c>
      <c r="QG23" t="str">
        <f t="shared" si="136"/>
        <v>PH</v>
      </c>
      <c r="QH23" t="str">
        <f t="shared" si="194"/>
        <v>PH</v>
      </c>
      <c r="QI23" cm="1">
        <f t="array" aca="1" ref="QI23" ca="1">INDIRECT(ADDRESS(ROW(), QI$3-$AF$1+$AF$3))+VLOOKUP($AS23, INDIRECT(ADDRESS($AF$4, COLUMN()-$AF$2-QI$3)&amp;":"&amp;ADDRESS($AF$5, COLUMN()-$AF$1-QI$3)), QI$3, FALSE)+VLOOKUP($AT23, INDIRECT(ADDRESS($AF$4, COLUMN()-$AF$2-QI$3)&amp;":"&amp;ADDRESS($AF$5, COLUMN()-$AF$1-QI$3)), QI$3, FALSE)</f>
        <v>1402751317</v>
      </c>
      <c r="QJ23" cm="1">
        <f t="array" aca="1" ref="QJ23" ca="1">INDIRECT(ADDRESS(ROW(), QJ$3-$AF$1+$AF$3))+VLOOKUP($AS23, INDIRECT(ADDRESS($AF$4, COLUMN()-$AF$2-QJ$3)&amp;":"&amp;ADDRESS($AF$5, COLUMN()-$AF$1-QJ$3)), QJ$3, FALSE)+VLOOKUP($AT23, INDIRECT(ADDRESS($AF$4, COLUMN()-$AF$2-QJ$3)&amp;":"&amp;ADDRESS($AF$5, COLUMN()-$AF$1-QJ$3)), QJ$3, FALSE)</f>
        <v>1020391539</v>
      </c>
      <c r="QK23" cm="1">
        <f t="array" aca="1" ref="QK23" ca="1">INDIRECT(ADDRESS(ROW(), QK$3-$AF$1+$AF$3))+VLOOKUP($AS23, INDIRECT(ADDRESS($AF$4, COLUMN()-$AF$2-QK$3)&amp;":"&amp;ADDRESS($AF$5, COLUMN()-$AF$1-QK$3)), QK$3, FALSE)+VLOOKUP($AT23, INDIRECT(ADDRESS($AF$4, COLUMN()-$AF$2-QK$3)&amp;":"&amp;ADDRESS($AF$5, COLUMN()-$AF$1-QK$3)), QK$3, FALSE)</f>
        <v>192609595</v>
      </c>
      <c r="QL23" cm="1">
        <f t="array" aca="1" ref="QL23" ca="1">INDIRECT(ADDRESS(ROW(), QL$3-$AF$1+$AF$3))+VLOOKUP($AS23, INDIRECT(ADDRESS($AF$4, COLUMN()-$AF$2-QL$3)&amp;":"&amp;ADDRESS($AF$5, COLUMN()-$AF$1-QL$3)), QL$3, FALSE)+VLOOKUP($AT23, INDIRECT(ADDRESS($AF$4, COLUMN()-$AF$2-QL$3)&amp;":"&amp;ADDRESS($AF$5, COLUMN()-$AF$1-QL$3)), QL$3, FALSE)</f>
        <v>1098240367</v>
      </c>
      <c r="QM23" cm="1">
        <f t="array" aca="1" ref="QM23" ca="1">INDIRECT(ADDRESS(ROW(), QM$3-$AF$1+$AF$3))+VLOOKUP($AS23, INDIRECT(ADDRESS($AF$4, COLUMN()-$AF$2-QM$3)&amp;":"&amp;ADDRESS($AF$5, COLUMN()-$AF$1-QM$3)), QM$3, FALSE)+VLOOKUP($AT23, INDIRECT(ADDRESS($AF$4, COLUMN()-$AF$2-QM$3)&amp;":"&amp;ADDRESS($AF$5, COLUMN()-$AF$1-QM$3)), QM$3, FALSE)</f>
        <v>953319592</v>
      </c>
      <c r="QN23" cm="1">
        <f t="array" aca="1" ref="QN23" ca="1">INDIRECT(ADDRESS(ROW(), QN$3-$AF$1+$AF$3))+VLOOKUP($AS23, INDIRECT(ADDRESS($AF$4, COLUMN()-$AF$2-QN$3)&amp;":"&amp;ADDRESS($AF$5, COLUMN()-$AF$1-QN$3)), QN$3, FALSE)+VLOOKUP($AT23, INDIRECT(ADDRESS($AF$4, COLUMN()-$AF$2-QN$3)&amp;":"&amp;ADDRESS($AF$5, COLUMN()-$AF$1-QN$3)), QN$3, FALSE)</f>
        <v>1114991257</v>
      </c>
      <c r="QO23" cm="1">
        <f t="array" aca="1" ref="QO23" ca="1">INDIRECT(ADDRESS(ROW(), QO$3-$AF$1+$AF$3))+VLOOKUP($AS23, INDIRECT(ADDRESS($AF$4, COLUMN()-$AF$2-QO$3)&amp;":"&amp;ADDRESS($AF$5, COLUMN()-$AF$1-QO$3)), QO$3, FALSE)+VLOOKUP($AT23, INDIRECT(ADDRESS($AF$4, COLUMN()-$AF$2-QO$3)&amp;":"&amp;ADDRESS($AF$5, COLUMN()-$AF$1-QO$3)), QO$3, FALSE)</f>
        <v>708936585</v>
      </c>
      <c r="QP23" cm="1">
        <f t="array" aca="1" ref="QP23" ca="1">INDIRECT(ADDRESS(ROW(), QP$3-$AF$1+$AF$3))+VLOOKUP($AS23, INDIRECT(ADDRESS($AF$4, COLUMN()-$AF$2-QP$3)&amp;":"&amp;ADDRESS($AF$5, COLUMN()-$AF$1-QP$3)), QP$3, FALSE)+VLOOKUP($AT23, INDIRECT(ADDRESS($AF$4, COLUMN()-$AF$2-QP$3)&amp;":"&amp;ADDRESS($AF$5, COLUMN()-$AF$1-QP$3)), QP$3, FALSE)</f>
        <v>796565780</v>
      </c>
      <c r="QQ23" cm="1">
        <f t="array" aca="1" ref="QQ23" ca="1">INDIRECT(ADDRESS(ROW(), QQ$3-$AF$1+$AF$3))+VLOOKUP($AS23, INDIRECT(ADDRESS($AF$4, COLUMN()-$AF$2-QQ$3)&amp;":"&amp;ADDRESS($AF$5, COLUMN()-$AF$1-QQ$3)), QQ$3, FALSE)+VLOOKUP($AT23, INDIRECT(ADDRESS($AF$4, COLUMN()-$AF$2-QQ$3)&amp;":"&amp;ADDRESS($AF$5, COLUMN()-$AF$1-QQ$3)), QQ$3, FALSE)</f>
        <v>668311327</v>
      </c>
      <c r="QR23" cm="1">
        <f t="array" aca="1" ref="QR23" ca="1">INDIRECT(ADDRESS(ROW(), QR$3-$AF$1+$AF$3))+VLOOKUP($AS23, INDIRECT(ADDRESS($AF$4, COLUMN()-$AF$2-QR$3)&amp;":"&amp;ADDRESS($AF$5, COLUMN()-$AF$1-QR$3)), QR$3, FALSE)+VLOOKUP($AT23, INDIRECT(ADDRESS($AF$4, COLUMN()-$AF$2-QR$3)&amp;":"&amp;ADDRESS($AF$5, COLUMN()-$AF$1-QR$3)), QR$3, FALSE)</f>
        <v>633817232</v>
      </c>
      <c r="QS23" t="str">
        <f t="shared" si="138"/>
        <v>PP</v>
      </c>
      <c r="QT23" t="str">
        <f t="shared" si="139"/>
        <v>PH</v>
      </c>
      <c r="QU23" t="str">
        <f t="shared" si="195"/>
        <v>PH</v>
      </c>
      <c r="QV23" cm="1">
        <f t="array" aca="1" ref="QV23" ca="1">INDIRECT(ADDRESS(ROW(), QV$3-$AF$1+$AF$3))+VLOOKUP($AS23, INDIRECT(ADDRESS($AF$4, COLUMN()-$AF$2-QV$3)&amp;":"&amp;ADDRESS($AF$5, COLUMN()-$AF$1-QV$3)), QV$3, FALSE)+VLOOKUP($AT23, INDIRECT(ADDRESS($AF$4, COLUMN()-$AF$2-QV$3)&amp;":"&amp;ADDRESS($AF$5, COLUMN()-$AF$1-QV$3)), QV$3, FALSE)</f>
        <v>2805469547</v>
      </c>
      <c r="QW23" cm="1">
        <f t="array" aca="1" ref="QW23" ca="1">INDIRECT(ADDRESS(ROW(), QW$3-$AF$1+$AF$3))+VLOOKUP($AS23, INDIRECT(ADDRESS($AF$4, COLUMN()-$AF$2-QW$3)&amp;":"&amp;ADDRESS($AF$5, COLUMN()-$AF$1-QW$3)), QW$3, FALSE)+VLOOKUP($AT23, INDIRECT(ADDRESS($AF$4, COLUMN()-$AF$2-QW$3)&amp;":"&amp;ADDRESS($AF$5, COLUMN()-$AF$1-QW$3)), QW$3, FALSE)</f>
        <v>2040856815</v>
      </c>
      <c r="QX23" cm="1">
        <f t="array" aca="1" ref="QX23" ca="1">INDIRECT(ADDRESS(ROW(), QX$3-$AF$1+$AF$3))+VLOOKUP($AS23, INDIRECT(ADDRESS($AF$4, COLUMN()-$AF$2-QX$3)&amp;":"&amp;ADDRESS($AF$5, COLUMN()-$AF$1-QX$3)), QX$3, FALSE)+VLOOKUP($AT23, INDIRECT(ADDRESS($AF$4, COLUMN()-$AF$2-QX$3)&amp;":"&amp;ADDRESS($AF$5, COLUMN()-$AF$1-QX$3)), QX$3, FALSE)</f>
        <v>385265681</v>
      </c>
      <c r="QY23" cm="1">
        <f t="array" aca="1" ref="QY23" ca="1">INDIRECT(ADDRESS(ROW(), QY$3-$AF$1+$AF$3))+VLOOKUP($AS23, INDIRECT(ADDRESS($AF$4, COLUMN()-$AF$2-QY$3)&amp;":"&amp;ADDRESS($AF$5, COLUMN()-$AF$1-QY$3)), QY$3, FALSE)+VLOOKUP($AT23, INDIRECT(ADDRESS($AF$4, COLUMN()-$AF$2-QY$3)&amp;":"&amp;ADDRESS($AF$5, COLUMN()-$AF$1-QY$3)), QY$3, FALSE)</f>
        <v>2196587898</v>
      </c>
      <c r="QZ23" cm="1">
        <f t="array" aca="1" ref="QZ23" ca="1">INDIRECT(ADDRESS(ROW(), QZ$3-$AF$1+$AF$3))+VLOOKUP($AS23, INDIRECT(ADDRESS($AF$4, COLUMN()-$AF$2-QZ$3)&amp;":"&amp;ADDRESS($AF$5, COLUMN()-$AF$1-QZ$3)), QZ$3, FALSE)+VLOOKUP($AT23, INDIRECT(ADDRESS($AF$4, COLUMN()-$AF$2-QZ$3)&amp;":"&amp;ADDRESS($AF$5, COLUMN()-$AF$1-QZ$3)), QZ$3, FALSE)</f>
        <v>1906634767</v>
      </c>
      <c r="RA23" cm="1">
        <f t="array" aca="1" ref="RA23" ca="1">INDIRECT(ADDRESS(ROW(), RA$3-$AF$1+$AF$3))+VLOOKUP($AS23, INDIRECT(ADDRESS($AF$4, COLUMN()-$AF$2-RA$3)&amp;":"&amp;ADDRESS($AF$5, COLUMN()-$AF$1-RA$3)), RA$3, FALSE)+VLOOKUP($AT23, INDIRECT(ADDRESS($AF$4, COLUMN()-$AF$2-RA$3)&amp;":"&amp;ADDRESS($AF$5, COLUMN()-$AF$1-RA$3)), RA$3, FALSE)</f>
        <v>2229876174</v>
      </c>
      <c r="RB23" cm="1">
        <f t="array" aca="1" ref="RB23" ca="1">INDIRECT(ADDRESS(ROW(), RB$3-$AF$1+$AF$3))+VLOOKUP($AS23, INDIRECT(ADDRESS($AF$4, COLUMN()-$AF$2-RB$3)&amp;":"&amp;ADDRESS($AF$5, COLUMN()-$AF$1-RB$3)), RB$3, FALSE)+VLOOKUP($AT23, INDIRECT(ADDRESS($AF$4, COLUMN()-$AF$2-RB$3)&amp;":"&amp;ADDRESS($AF$5, COLUMN()-$AF$1-RB$3)), RB$3, FALSE)</f>
        <v>1417730333</v>
      </c>
      <c r="RC23" cm="1">
        <f t="array" aca="1" ref="RC23" ca="1">INDIRECT(ADDRESS(ROW(), RC$3-$AF$1+$AF$3))+VLOOKUP($AS23, INDIRECT(ADDRESS($AF$4, COLUMN()-$AF$2-RC$3)&amp;":"&amp;ADDRESS($AF$5, COLUMN()-$AF$1-RC$3)), RC$3, FALSE)+VLOOKUP($AT23, INDIRECT(ADDRESS($AF$4, COLUMN()-$AF$2-RC$3)&amp;":"&amp;ADDRESS($AF$5, COLUMN()-$AF$1-RC$3)), RC$3, FALSE)</f>
        <v>1593134902</v>
      </c>
      <c r="RD23" cm="1">
        <f t="array" aca="1" ref="RD23" ca="1">INDIRECT(ADDRESS(ROW(), RD$3-$AF$1+$AF$3))+VLOOKUP($AS23, INDIRECT(ADDRESS($AF$4, COLUMN()-$AF$2-RD$3)&amp;":"&amp;ADDRESS($AF$5, COLUMN()-$AF$1-RD$3)), RD$3, FALSE)+VLOOKUP($AT23, INDIRECT(ADDRESS($AF$4, COLUMN()-$AF$2-RD$3)&amp;":"&amp;ADDRESS($AF$5, COLUMN()-$AF$1-RD$3)), RD$3, FALSE)</f>
        <v>1336662381</v>
      </c>
      <c r="RE23" cm="1">
        <f t="array" aca="1" ref="RE23" ca="1">INDIRECT(ADDRESS(ROW(), RE$3-$AF$1+$AF$3))+VLOOKUP($AS23, INDIRECT(ADDRESS($AF$4, COLUMN()-$AF$2-RE$3)&amp;":"&amp;ADDRESS($AF$5, COLUMN()-$AF$1-RE$3)), RE$3, FALSE)+VLOOKUP($AT23, INDIRECT(ADDRESS($AF$4, COLUMN()-$AF$2-RE$3)&amp;":"&amp;ADDRESS($AF$5, COLUMN()-$AF$1-RE$3)), RE$3, FALSE)</f>
        <v>1267650685</v>
      </c>
      <c r="RF23" t="str">
        <f t="shared" si="141"/>
        <v>PP</v>
      </c>
      <c r="RG23" t="str">
        <f t="shared" si="142"/>
        <v>PH</v>
      </c>
      <c r="RH23" t="str">
        <f t="shared" si="196"/>
        <v>PH</v>
      </c>
      <c r="RI23" cm="1">
        <f t="array" aca="1" ref="RI23" ca="1">INDIRECT(ADDRESS(ROW(), RI$3-$AF$1+$AF$3))+VLOOKUP($AS23, INDIRECT(ADDRESS($AF$4, COLUMN()-$AF$2-RI$3)&amp;":"&amp;ADDRESS($AF$5, COLUMN()-$AF$1-RI$3)), RI$3, FALSE)+VLOOKUP($AT23, INDIRECT(ADDRESS($AF$4, COLUMN()-$AF$2-RI$3)&amp;":"&amp;ADDRESS($AF$5, COLUMN()-$AF$1-RI$3)), RI$3, FALSE)</f>
        <v>5610944132</v>
      </c>
      <c r="RJ23" cm="1">
        <f t="array" aca="1" ref="RJ23" ca="1">INDIRECT(ADDRESS(ROW(), RJ$3-$AF$1+$AF$3))+VLOOKUP($AS23, INDIRECT(ADDRESS($AF$4, COLUMN()-$AF$2-RJ$3)&amp;":"&amp;ADDRESS($AF$5, COLUMN()-$AF$1-RJ$3)), RJ$3, FALSE)+VLOOKUP($AT23, INDIRECT(ADDRESS($AF$4, COLUMN()-$AF$2-RJ$3)&amp;":"&amp;ADDRESS($AF$5, COLUMN()-$AF$1-RJ$3)), RJ$3, FALSE)</f>
        <v>4081787446</v>
      </c>
      <c r="RK23" cm="1">
        <f t="array" aca="1" ref="RK23" ca="1">INDIRECT(ADDRESS(ROW(), RK$3-$AF$1+$AF$3))+VLOOKUP($AS23, INDIRECT(ADDRESS($AF$4, COLUMN()-$AF$2-RK$3)&amp;":"&amp;ADDRESS($AF$5, COLUMN()-$AF$1-RK$3)), RK$3, FALSE)+VLOOKUP($AT23, INDIRECT(ADDRESS($AF$4, COLUMN()-$AF$2-RK$3)&amp;":"&amp;ADDRESS($AF$5, COLUMN()-$AF$1-RK$3)), RK$3, FALSE)</f>
        <v>770609320</v>
      </c>
      <c r="RL23" cm="1">
        <f t="array" aca="1" ref="RL23" ca="1">INDIRECT(ADDRESS(ROW(), RL$3-$AF$1+$AF$3))+VLOOKUP($AS23, INDIRECT(ADDRESS($AF$4, COLUMN()-$AF$2-RL$3)&amp;":"&amp;ADDRESS($AF$5, COLUMN()-$AF$1-RL$3)), RL$3, FALSE)+VLOOKUP($AT23, INDIRECT(ADDRESS($AF$4, COLUMN()-$AF$2-RL$3)&amp;":"&amp;ADDRESS($AF$5, COLUMN()-$AF$1-RL$3)), RL$3, FALSE)</f>
        <v>4393304568</v>
      </c>
      <c r="RM23" cm="1">
        <f t="array" aca="1" ref="RM23" ca="1">INDIRECT(ADDRESS(ROW(), RM$3-$AF$1+$AF$3))+VLOOKUP($AS23, INDIRECT(ADDRESS($AF$4, COLUMN()-$AF$2-RM$3)&amp;":"&amp;ADDRESS($AF$5, COLUMN()-$AF$1-RM$3)), RM$3, FALSE)+VLOOKUP($AT23, INDIRECT(ADDRESS($AF$4, COLUMN()-$AF$2-RM$3)&amp;":"&amp;ADDRESS($AF$5, COLUMN()-$AF$1-RM$3)), RM$3, FALSE)</f>
        <v>3813261551</v>
      </c>
      <c r="RN23" cm="1">
        <f t="array" aca="1" ref="RN23" ca="1">INDIRECT(ADDRESS(ROW(), RN$3-$AF$1+$AF$3))+VLOOKUP($AS23, INDIRECT(ADDRESS($AF$4, COLUMN()-$AF$2-RN$3)&amp;":"&amp;ADDRESS($AF$5, COLUMN()-$AF$1-RN$3)), RN$3, FALSE)+VLOOKUP($AT23, INDIRECT(ADDRESS($AF$4, COLUMN()-$AF$2-RN$3)&amp;":"&amp;ADDRESS($AF$5, COLUMN()-$AF$1-RN$3)), RN$3, FALSE)</f>
        <v>4459700442</v>
      </c>
      <c r="RO23" cm="1">
        <f t="array" aca="1" ref="RO23" ca="1">INDIRECT(ADDRESS(ROW(), RO$3-$AF$1+$AF$3))+VLOOKUP($AS23, INDIRECT(ADDRESS($AF$4, COLUMN()-$AF$2-RO$3)&amp;":"&amp;ADDRESS($AF$5, COLUMN()-$AF$1-RO$3)), RO$3, FALSE)+VLOOKUP($AT23, INDIRECT(ADDRESS($AF$4, COLUMN()-$AF$2-RO$3)&amp;":"&amp;ADDRESS($AF$5, COLUMN()-$AF$1-RO$3)), RO$3, FALSE)</f>
        <v>2835339363</v>
      </c>
      <c r="RP23" cm="1">
        <f t="array" aca="1" ref="RP23" ca="1">INDIRECT(ADDRESS(ROW(), RP$3-$AF$1+$AF$3))+VLOOKUP($AS23, INDIRECT(ADDRESS($AF$4, COLUMN()-$AF$2-RP$3)&amp;":"&amp;ADDRESS($AF$5, COLUMN()-$AF$1-RP$3)), RP$3, FALSE)+VLOOKUP($AT23, INDIRECT(ADDRESS($AF$4, COLUMN()-$AF$2-RP$3)&amp;":"&amp;ADDRESS($AF$5, COLUMN()-$AF$1-RP$3)), RP$3, FALSE)</f>
        <v>3186197266</v>
      </c>
      <c r="RQ23" cm="1">
        <f t="array" aca="1" ref="RQ23" ca="1">INDIRECT(ADDRESS(ROW(), RQ$3-$AF$1+$AF$3))+VLOOKUP($AS23, INDIRECT(ADDRESS($AF$4, COLUMN()-$AF$2-RQ$3)&amp;":"&amp;ADDRESS($AF$5, COLUMN()-$AF$1-RQ$3)), RQ$3, FALSE)+VLOOKUP($AT23, INDIRECT(ADDRESS($AF$4, COLUMN()-$AF$2-RQ$3)&amp;":"&amp;ADDRESS($AF$5, COLUMN()-$AF$1-RQ$3)), RQ$3, FALSE)</f>
        <v>2673284081</v>
      </c>
      <c r="RR23" cm="1">
        <f t="array" aca="1" ref="RR23" ca="1">INDIRECT(ADDRESS(ROW(), RR$3-$AF$1+$AF$3))+VLOOKUP($AS23, INDIRECT(ADDRESS($AF$4, COLUMN()-$AF$2-RR$3)&amp;":"&amp;ADDRESS($AF$5, COLUMN()-$AF$1-RR$3)), RR$3, FALSE)+VLOOKUP($AT23, INDIRECT(ADDRESS($AF$4, COLUMN()-$AF$2-RR$3)&amp;":"&amp;ADDRESS($AF$5, COLUMN()-$AF$1-RR$3)), RR$3, FALSE)</f>
        <v>2535310198</v>
      </c>
      <c r="RS23" t="str">
        <f t="shared" si="144"/>
        <v>PP</v>
      </c>
      <c r="RT23" t="str">
        <f t="shared" si="145"/>
        <v>PH</v>
      </c>
      <c r="RU23" t="str">
        <f t="shared" si="197"/>
        <v>PH</v>
      </c>
      <c r="RV23" cm="1">
        <f t="array" aca="1" ref="RV23" ca="1">INDIRECT(ADDRESS(ROW(), RV$3-$AF$1+$AF$3))+VLOOKUP($AS23, INDIRECT(ADDRESS($AF$4, COLUMN()-$AF$2-RV$3)&amp;":"&amp;ADDRESS($AF$5, COLUMN()-$AF$1-RV$3)), RV$3, FALSE)+VLOOKUP($AT23, INDIRECT(ADDRESS($AF$4, COLUMN()-$AF$2-RV$3)&amp;":"&amp;ADDRESS($AF$5, COLUMN()-$AF$1-RV$3)), RV$3, FALSE)</f>
        <v>11221918587</v>
      </c>
      <c r="RW23" cm="1">
        <f t="array" aca="1" ref="RW23" ca="1">INDIRECT(ADDRESS(ROW(), RW$3-$AF$1+$AF$3))+VLOOKUP($AS23, INDIRECT(ADDRESS($AF$4, COLUMN()-$AF$2-RW$3)&amp;":"&amp;ADDRESS($AF$5, COLUMN()-$AF$1-RW$3)), RW$3, FALSE)+VLOOKUP($AT23, INDIRECT(ADDRESS($AF$4, COLUMN()-$AF$2-RW$3)&amp;":"&amp;ADDRESS($AF$5, COLUMN()-$AF$1-RW$3)), RW$3, FALSE)</f>
        <v>8163716921</v>
      </c>
      <c r="RX23" cm="1">
        <f t="array" aca="1" ref="RX23" ca="1">INDIRECT(ADDRESS(ROW(), RX$3-$AF$1+$AF$3))+VLOOKUP($AS23, INDIRECT(ADDRESS($AF$4, COLUMN()-$AF$2-RX$3)&amp;":"&amp;ADDRESS($AF$5, COLUMN()-$AF$1-RX$3)), RX$3, FALSE)+VLOOKUP($AT23, INDIRECT(ADDRESS($AF$4, COLUMN()-$AF$2-RX$3)&amp;":"&amp;ADDRESS($AF$5, COLUMN()-$AF$1-RX$3)), RX$3, FALSE)</f>
        <v>1541359042</v>
      </c>
      <c r="RY23" cm="1">
        <f t="array" aca="1" ref="RY23" ca="1">INDIRECT(ADDRESS(ROW(), RY$3-$AF$1+$AF$3))+VLOOKUP($AS23, INDIRECT(ADDRESS($AF$4, COLUMN()-$AF$2-RY$3)&amp;":"&amp;ADDRESS($AF$5, COLUMN()-$AF$1-RY$3)), RY$3, FALSE)+VLOOKUP($AT23, INDIRECT(ADDRESS($AF$4, COLUMN()-$AF$2-RY$3)&amp;":"&amp;ADDRESS($AF$5, COLUMN()-$AF$1-RY$3)), RY$3, FALSE)</f>
        <v>8786678186</v>
      </c>
      <c r="RZ23" cm="1">
        <f t="array" aca="1" ref="RZ23" ca="1">INDIRECT(ADDRESS(ROW(), RZ$3-$AF$1+$AF$3))+VLOOKUP($AS23, INDIRECT(ADDRESS($AF$4, COLUMN()-$AF$2-RZ$3)&amp;":"&amp;ADDRESS($AF$5, COLUMN()-$AF$1-RZ$3)), RZ$3, FALSE)+VLOOKUP($AT23, INDIRECT(ADDRESS($AF$4, COLUMN()-$AF$2-RZ$3)&amp;":"&amp;ADDRESS($AF$5, COLUMN()-$AF$1-RZ$3)), RZ$3, FALSE)</f>
        <v>7626515554</v>
      </c>
      <c r="SA23" cm="1">
        <f t="array" aca="1" ref="SA23" ca="1">INDIRECT(ADDRESS(ROW(), SA$3-$AF$1+$AF$3))+VLOOKUP($AS23, INDIRECT(ADDRESS($AF$4, COLUMN()-$AF$2-SA$3)&amp;":"&amp;ADDRESS($AF$5, COLUMN()-$AF$1-SA$3)), SA$3, FALSE)+VLOOKUP($AT23, INDIRECT(ADDRESS($AF$4, COLUMN()-$AF$2-SA$3)&amp;":"&amp;ADDRESS($AF$5, COLUMN()-$AF$1-SA$3)), SA$3, FALSE)</f>
        <v>8919183205</v>
      </c>
      <c r="SB23" cm="1">
        <f t="array" aca="1" ref="SB23" ca="1">INDIRECT(ADDRESS(ROW(), SB$3-$AF$1+$AF$3))+VLOOKUP($AS23, INDIRECT(ADDRESS($AF$4, COLUMN()-$AF$2-SB$3)&amp;":"&amp;ADDRESS($AF$5, COLUMN()-$AF$1-SB$3)), SB$3, FALSE)+VLOOKUP($AT23, INDIRECT(ADDRESS($AF$4, COLUMN()-$AF$2-SB$3)&amp;":"&amp;ADDRESS($AF$5, COLUMN()-$AF$1-SB$3)), SB$3, FALSE)</f>
        <v>5670466434</v>
      </c>
      <c r="SC23" cm="1">
        <f t="array" aca="1" ref="SC23" ca="1">INDIRECT(ADDRESS(ROW(), SC$3-$AF$1+$AF$3))+VLOOKUP($AS23, INDIRECT(ADDRESS($AF$4, COLUMN()-$AF$2-SC$3)&amp;":"&amp;ADDRESS($AF$5, COLUMN()-$AF$1-SC$3)), SC$3, FALSE)+VLOOKUP($AT23, INDIRECT(ADDRESS($AF$4, COLUMN()-$AF$2-SC$3)&amp;":"&amp;ADDRESS($AF$5, COLUMN()-$AF$1-SC$3)), SC$3, FALSE)</f>
        <v>6372384633</v>
      </c>
      <c r="SD23" cm="1">
        <f t="array" aca="1" ref="SD23" ca="1">INDIRECT(ADDRESS(ROW(), SD$3-$AF$1+$AF$3))+VLOOKUP($AS23, INDIRECT(ADDRESS($AF$4, COLUMN()-$AF$2-SD$3)&amp;":"&amp;ADDRESS($AF$5, COLUMN()-$AF$1-SD$3)), SD$3, FALSE)+VLOOKUP($AT23, INDIRECT(ADDRESS($AF$4, COLUMN()-$AF$2-SD$3)&amp;":"&amp;ADDRESS($AF$5, COLUMN()-$AF$1-SD$3)), SD$3, FALSE)</f>
        <v>5346550029</v>
      </c>
      <c r="SE23" cm="1">
        <f t="array" aca="1" ref="SE23" ca="1">INDIRECT(ADDRESS(ROW(), SE$3-$AF$1+$AF$3))+VLOOKUP($AS23, INDIRECT(ADDRESS($AF$4, COLUMN()-$AF$2-SE$3)&amp;":"&amp;ADDRESS($AF$5, COLUMN()-$AF$1-SE$3)), SE$3, FALSE)+VLOOKUP($AT23, INDIRECT(ADDRESS($AF$4, COLUMN()-$AF$2-SE$3)&amp;":"&amp;ADDRESS($AF$5, COLUMN()-$AF$1-SE$3)), SE$3, FALSE)</f>
        <v>5070704144</v>
      </c>
      <c r="SF23" t="str">
        <f t="shared" si="147"/>
        <v>PP</v>
      </c>
      <c r="SG23" t="str">
        <f t="shared" si="148"/>
        <v>PH</v>
      </c>
      <c r="SH23" t="str">
        <f t="shared" si="198"/>
        <v>PH</v>
      </c>
      <c r="SI23" cm="1">
        <f t="array" aca="1" ref="SI23" ca="1">INDIRECT(ADDRESS(ROW(), SI$3-$AF$1+$AF$3))+VLOOKUP($AS23, INDIRECT(ADDRESS($AF$4, COLUMN()-$AF$2-SI$3)&amp;":"&amp;ADDRESS($AF$5, COLUMN()-$AF$1-SI$3)), SI$3, FALSE)+VLOOKUP($AT23, INDIRECT(ADDRESS($AF$4, COLUMN()-$AF$2-SI$3)&amp;":"&amp;ADDRESS($AF$5, COLUMN()-$AF$1-SI$3)), SI$3, FALSE)</f>
        <v>22443988022</v>
      </c>
      <c r="SJ23" cm="1">
        <f t="array" aca="1" ref="SJ23" ca="1">INDIRECT(ADDRESS(ROW(), SJ$3-$AF$1+$AF$3))+VLOOKUP($AS23, INDIRECT(ADDRESS($AF$4, COLUMN()-$AF$2-SJ$3)&amp;":"&amp;ADDRESS($AF$5, COLUMN()-$AF$1-SJ$3)), SJ$3, FALSE)+VLOOKUP($AT23, INDIRECT(ADDRESS($AF$4, COLUMN()-$AF$2-SJ$3)&amp;":"&amp;ADDRESS($AF$5, COLUMN()-$AF$1-SJ$3)), SJ$3, FALSE)</f>
        <v>16327565848</v>
      </c>
      <c r="SK23" cm="1">
        <f t="array" aca="1" ref="SK23" ca="1">INDIRECT(ADDRESS(ROW(), SK$3-$AF$1+$AF$3))+VLOOKUP($AS23, INDIRECT(ADDRESS($AF$4, COLUMN()-$AF$2-SK$3)&amp;":"&amp;ADDRESS($AF$5, COLUMN()-$AF$1-SK$3)), SK$3, FALSE)+VLOOKUP($AT23, INDIRECT(ADDRESS($AF$4, COLUMN()-$AF$2-SK$3)&amp;":"&amp;ADDRESS($AF$5, COLUMN()-$AF$1-SK$3)), SK$3, FALSE)</f>
        <v>3082930221</v>
      </c>
      <c r="SL23" cm="1">
        <f t="array" aca="1" ref="SL23" ca="1">INDIRECT(ADDRESS(ROW(), SL$3-$AF$1+$AF$3))+VLOOKUP($AS23, INDIRECT(ADDRESS($AF$4, COLUMN()-$AF$2-SL$3)&amp;":"&amp;ADDRESS($AF$5, COLUMN()-$AF$1-SL$3)), SL$3, FALSE)+VLOOKUP($AT23, INDIRECT(ADDRESS($AF$4, COLUMN()-$AF$2-SL$3)&amp;":"&amp;ADDRESS($AF$5, COLUMN()-$AF$1-SL$3)), SL$3, FALSE)</f>
        <v>17573323836</v>
      </c>
      <c r="SM23" cm="1">
        <f t="array" aca="1" ref="SM23" ca="1">INDIRECT(ADDRESS(ROW(), SM$3-$AF$1+$AF$3))+VLOOKUP($AS23, INDIRECT(ADDRESS($AF$4, COLUMN()-$AF$2-SM$3)&amp;":"&amp;ADDRESS($AF$5, COLUMN()-$AF$1-SM$3)), SM$3, FALSE)+VLOOKUP($AT23, INDIRECT(ADDRESS($AF$4, COLUMN()-$AF$2-SM$3)&amp;":"&amp;ADDRESS($AF$5, COLUMN()-$AF$1-SM$3)), SM$3, FALSE)</f>
        <v>15252991903</v>
      </c>
      <c r="SN23" cm="1">
        <f t="array" aca="1" ref="SN23" ca="1">INDIRECT(ADDRESS(ROW(), SN$3-$AF$1+$AF$3))+VLOOKUP($AS23, INDIRECT(ADDRESS($AF$4, COLUMN()-$AF$2-SN$3)&amp;":"&amp;ADDRESS($AF$5, COLUMN()-$AF$1-SN$3)), SN$3, FALSE)+VLOOKUP($AT23, INDIRECT(ADDRESS($AF$4, COLUMN()-$AF$2-SN$3)&amp;":"&amp;ADDRESS($AF$5, COLUMN()-$AF$1-SN$3)), SN$3, FALSE)</f>
        <v>17838273283</v>
      </c>
      <c r="SO23" cm="1">
        <f t="array" aca="1" ref="SO23" ca="1">INDIRECT(ADDRESS(ROW(), SO$3-$AF$1+$AF$3))+VLOOKUP($AS23, INDIRECT(ADDRESS($AF$4, COLUMN()-$AF$2-SO$3)&amp;":"&amp;ADDRESS($AF$5, COLUMN()-$AF$1-SO$3)), SO$3, FALSE)+VLOOKUP($AT23, INDIRECT(ADDRESS($AF$4, COLUMN()-$AF$2-SO$3)&amp;":"&amp;ADDRESS($AF$5, COLUMN()-$AF$1-SO$3)), SO$3, FALSE)</f>
        <v>11340836861</v>
      </c>
      <c r="SP23" cm="1">
        <f t="array" aca="1" ref="SP23" ca="1">INDIRECT(ADDRESS(ROW(), SP$3-$AF$1+$AF$3))+VLOOKUP($AS23, INDIRECT(ADDRESS($AF$4, COLUMN()-$AF$2-SP$3)&amp;":"&amp;ADDRESS($AF$5, COLUMN()-$AF$1-SP$3)), SP$3, FALSE)+VLOOKUP($AT23, INDIRECT(ADDRESS($AF$4, COLUMN()-$AF$2-SP$3)&amp;":"&amp;ADDRESS($AF$5, COLUMN()-$AF$1-SP$3)), SP$3, FALSE)</f>
        <v>12744519654</v>
      </c>
      <c r="SQ23" cm="1">
        <f t="array" aca="1" ref="SQ23" ca="1">INDIRECT(ADDRESS(ROW(), SQ$3-$AF$1+$AF$3))+VLOOKUP($AS23, INDIRECT(ADDRESS($AF$4, COLUMN()-$AF$2-SQ$3)&amp;":"&amp;ADDRESS($AF$5, COLUMN()-$AF$1-SQ$3)), SQ$3, FALSE)+VLOOKUP($AT23, INDIRECT(ADDRESS($AF$4, COLUMN()-$AF$2-SQ$3)&amp;":"&amp;ADDRESS($AF$5, COLUMN()-$AF$1-SQ$3)), SQ$3, FALSE)</f>
        <v>10692967314</v>
      </c>
      <c r="SR23" cm="1">
        <f t="array" aca="1" ref="SR23" ca="1">INDIRECT(ADDRESS(ROW(), SR$3-$AF$1+$AF$3))+VLOOKUP($AS23, INDIRECT(ADDRESS($AF$4, COLUMN()-$AF$2-SR$3)&amp;":"&amp;ADDRESS($AF$5, COLUMN()-$AF$1-SR$3)), SR$3, FALSE)+VLOOKUP($AT23, INDIRECT(ADDRESS($AF$4, COLUMN()-$AF$2-SR$3)&amp;":"&amp;ADDRESS($AF$5, COLUMN()-$AF$1-SR$3)), SR$3, FALSE)</f>
        <v>10141556529</v>
      </c>
      <c r="SS23" t="str">
        <f t="shared" si="150"/>
        <v>PP</v>
      </c>
      <c r="ST23" t="str">
        <f t="shared" si="151"/>
        <v>PH</v>
      </c>
      <c r="SU23" t="str">
        <f t="shared" si="199"/>
        <v>PH</v>
      </c>
      <c r="SV23" cm="1">
        <f t="array" aca="1" ref="SV23" ca="1">INDIRECT(ADDRESS(ROW(), SV$3-$AF$1+$AF$3))+VLOOKUP($AS23, INDIRECT(ADDRESS($AF$4, COLUMN()-$AF$2-SV$3)&amp;":"&amp;ADDRESS($AF$5, COLUMN()-$AF$1-SV$3)), SV$3, FALSE)+VLOOKUP($AT23, INDIRECT(ADDRESS($AF$4, COLUMN()-$AF$2-SV$3)&amp;":"&amp;ADDRESS($AF$5, COLUMN()-$AF$1-SV$3)), SV$3, FALSE)</f>
        <v>44888214877</v>
      </c>
      <c r="SW23" cm="1">
        <f t="array" aca="1" ref="SW23" ca="1">INDIRECT(ADDRESS(ROW(), SW$3-$AF$1+$AF$3))+VLOOKUP($AS23, INDIRECT(ADDRESS($AF$4, COLUMN()-$AF$2-SW$3)&amp;":"&amp;ADDRESS($AF$5, COLUMN()-$AF$1-SW$3)), SW$3, FALSE)+VLOOKUP($AT23, INDIRECT(ADDRESS($AF$4, COLUMN()-$AF$2-SW$3)&amp;":"&amp;ADDRESS($AF$5, COLUMN()-$AF$1-SW$3)), SW$3, FALSE)</f>
        <v>32655377926</v>
      </c>
      <c r="SX23" cm="1">
        <f t="array" aca="1" ref="SX23" ca="1">INDIRECT(ADDRESS(ROW(), SX$3-$AF$1+$AF$3))+VLOOKUP($AS23, INDIRECT(ADDRESS($AF$4, COLUMN()-$AF$2-SX$3)&amp;":"&amp;ADDRESS($AF$5, COLUMN()-$AF$1-SX$3)), SX$3, FALSE)+VLOOKUP($AT23, INDIRECT(ADDRESS($AF$4, COLUMN()-$AF$2-SX$3)&amp;":"&amp;ADDRESS($AF$5, COLUMN()-$AF$1-SX$3)), SX$3, FALSE)</f>
        <v>6166180822</v>
      </c>
      <c r="SY23" cm="1">
        <f t="array" aca="1" ref="SY23" ca="1">INDIRECT(ADDRESS(ROW(), SY$3-$AF$1+$AF$3))+VLOOKUP($AS23, INDIRECT(ADDRESS($AF$4, COLUMN()-$AF$2-SY$3)&amp;":"&amp;ADDRESS($AF$5, COLUMN()-$AF$1-SY$3)), SY$3, FALSE)+VLOOKUP($AT23, INDIRECT(ADDRESS($AF$4, COLUMN()-$AF$2-SY$3)&amp;":"&amp;ADDRESS($AF$5, COLUMN()-$AF$1-SY$3)), SY$3, FALSE)</f>
        <v>35146314734</v>
      </c>
      <c r="SZ23" cm="1">
        <f t="array" aca="1" ref="SZ23" ca="1">INDIRECT(ADDRESS(ROW(), SZ$3-$AF$1+$AF$3))+VLOOKUP($AS23, INDIRECT(ADDRESS($AF$4, COLUMN()-$AF$2-SZ$3)&amp;":"&amp;ADDRESS($AF$5, COLUMN()-$AF$1-SZ$3)), SZ$3, FALSE)+VLOOKUP($AT23, INDIRECT(ADDRESS($AF$4, COLUMN()-$AF$2-SZ$3)&amp;":"&amp;ADDRESS($AF$5, COLUMN()-$AF$1-SZ$3)), SZ$3, FALSE)</f>
        <v>30505903799</v>
      </c>
      <c r="TA23" cm="1">
        <f t="array" aca="1" ref="TA23" ca="1">INDIRECT(ADDRESS(ROW(), TA$3-$AF$1+$AF$3))+VLOOKUP($AS23, INDIRECT(ADDRESS($AF$4, COLUMN()-$AF$2-TA$3)&amp;":"&amp;ADDRESS($AF$5, COLUMN()-$AF$1-TA$3)), TA$3, FALSE)+VLOOKUP($AT23, INDIRECT(ADDRESS($AF$4, COLUMN()-$AF$2-TA$3)&amp;":"&amp;ADDRESS($AF$5, COLUMN()-$AF$1-TA$3)), TA$3, FALSE)</f>
        <v>35676159944</v>
      </c>
      <c r="TB23" cm="1">
        <f t="array" aca="1" ref="TB23" ca="1">INDIRECT(ADDRESS(ROW(), TB$3-$AF$1+$AF$3))+VLOOKUP($AS23, INDIRECT(ADDRESS($AF$4, COLUMN()-$AF$2-TB$3)&amp;":"&amp;ADDRESS($AF$5, COLUMN()-$AF$1-TB$3)), TB$3, FALSE)+VLOOKUP($AT23, INDIRECT(ADDRESS($AF$4, COLUMN()-$AF$2-TB$3)&amp;":"&amp;ADDRESS($AF$5, COLUMN()-$AF$1-TB$3)), TB$3, FALSE)</f>
        <v>22681477880</v>
      </c>
      <c r="TC23" cm="1">
        <f t="array" aca="1" ref="TC23" ca="1">INDIRECT(ADDRESS(ROW(), TC$3-$AF$1+$AF$3))+VLOOKUP($AS23, INDIRECT(ADDRESS($AF$4, COLUMN()-$AF$2-TC$3)&amp;":"&amp;ADDRESS($AF$5, COLUMN()-$AF$1-TC$3)), TC$3, FALSE)+VLOOKUP($AT23, INDIRECT(ADDRESS($AF$4, COLUMN()-$AF$2-TC$3)&amp;":"&amp;ADDRESS($AF$5, COLUMN()-$AF$1-TC$3)), TC$3, FALSE)</f>
        <v>25488791549</v>
      </c>
      <c r="TD23" cm="1">
        <f t="array" aca="1" ref="TD23" ca="1">INDIRECT(ADDRESS(ROW(), TD$3-$AF$1+$AF$3))+VLOOKUP($AS23, INDIRECT(ADDRESS($AF$4, COLUMN()-$AF$2-TD$3)&amp;":"&amp;ADDRESS($AF$5, COLUMN()-$AF$1-TD$3)), TD$3, FALSE)+VLOOKUP($AT23, INDIRECT(ADDRESS($AF$4, COLUMN()-$AF$2-TD$3)&amp;":"&amp;ADDRESS($AF$5, COLUMN()-$AF$1-TD$3)), TD$3, FALSE)</f>
        <v>21385980245</v>
      </c>
      <c r="TE23" cm="1">
        <f t="array" aca="1" ref="TE23" ca="1">INDIRECT(ADDRESS(ROW(), TE$3-$AF$1+$AF$3))+VLOOKUP($AS23, INDIRECT(ADDRESS($AF$4, COLUMN()-$AF$2-TE$3)&amp;":"&amp;ADDRESS($AF$5, COLUMN()-$AF$1-TE$3)), TE$3, FALSE)+VLOOKUP($AT23, INDIRECT(ADDRESS($AF$4, COLUMN()-$AF$2-TE$3)&amp;":"&amp;ADDRESS($AF$5, COLUMN()-$AF$1-TE$3)), TE$3, FALSE)</f>
        <v>20283505167</v>
      </c>
      <c r="TF23" t="str">
        <f t="shared" si="153"/>
        <v>PP</v>
      </c>
      <c r="TG23" t="str">
        <f t="shared" si="154"/>
        <v>PH</v>
      </c>
      <c r="TH23" t="str">
        <f t="shared" si="200"/>
        <v>PH</v>
      </c>
      <c r="TI23" cm="1">
        <f t="array" aca="1" ref="TI23" ca="1">INDIRECT(ADDRESS(ROW(), TI$3-$AF$1+$AF$3))+VLOOKUP($AS23, INDIRECT(ADDRESS($AF$4, COLUMN()-$AF$2-TI$3)&amp;":"&amp;ADDRESS($AF$5, COLUMN()-$AF$1-TI$3)), TI$3, FALSE)+VLOOKUP($AT23, INDIRECT(ADDRESS($AF$4, COLUMN()-$AF$2-TI$3)&amp;":"&amp;ADDRESS($AF$5, COLUMN()-$AF$1-TI$3)), TI$3, FALSE)</f>
        <v>89776962621</v>
      </c>
      <c r="TJ23" cm="1">
        <f t="array" aca="1" ref="TJ23" ca="1">INDIRECT(ADDRESS(ROW(), TJ$3-$AF$1+$AF$3))+VLOOKUP($AS23, INDIRECT(ADDRESS($AF$4, COLUMN()-$AF$2-TJ$3)&amp;":"&amp;ADDRESS($AF$5, COLUMN()-$AF$1-TJ$3)), TJ$3, FALSE)+VLOOKUP($AT23, INDIRECT(ADDRESS($AF$4, COLUMN()-$AF$2-TJ$3)&amp;":"&amp;ADDRESS($AF$5, COLUMN()-$AF$1-TJ$3)), TJ$3, FALSE)</f>
        <v>65310863095</v>
      </c>
      <c r="TK23" cm="1">
        <f t="array" aca="1" ref="TK23" ca="1">INDIRECT(ADDRESS(ROW(), TK$3-$AF$1+$AF$3))+VLOOKUP($AS23, INDIRECT(ADDRESS($AF$4, COLUMN()-$AF$2-TK$3)&amp;":"&amp;ADDRESS($AF$5, COLUMN()-$AF$1-TK$3)), TK$3, FALSE)+VLOOKUP($AT23, INDIRECT(ADDRESS($AF$4, COLUMN()-$AF$2-TK$3)&amp;":"&amp;ADDRESS($AF$5, COLUMN()-$AF$1-TK$3)), TK$3, FALSE)</f>
        <v>12332753282</v>
      </c>
      <c r="TL23" cm="1">
        <f t="array" aca="1" ref="TL23" ca="1">INDIRECT(ADDRESS(ROW(), TL$3-$AF$1+$AF$3))+VLOOKUP($AS23, INDIRECT(ADDRESS($AF$4, COLUMN()-$AF$2-TL$3)&amp;":"&amp;ADDRESS($AF$5, COLUMN()-$AF$1-TL$3)), TL$3, FALSE)+VLOOKUP($AT23, INDIRECT(ADDRESS($AF$4, COLUMN()-$AF$2-TL$3)&amp;":"&amp;ADDRESS($AF$5, COLUMN()-$AF$1-TL$3)), TL$3, FALSE)</f>
        <v>70291959137</v>
      </c>
      <c r="TM23" cm="1">
        <f t="array" aca="1" ref="TM23" ca="1">INDIRECT(ADDRESS(ROW(), TM$3-$AF$1+$AF$3))+VLOOKUP($AS23, INDIRECT(ADDRESS($AF$4, COLUMN()-$AF$2-TM$3)&amp;":"&amp;ADDRESS($AF$5, COLUMN()-$AF$1-TM$3)), TM$3, FALSE)+VLOOKUP($AT23, INDIRECT(ADDRESS($AF$4, COLUMN()-$AF$2-TM$3)&amp;":"&amp;ADDRESS($AF$5, COLUMN()-$AF$1-TM$3)), TM$3, FALSE)</f>
        <v>61011621296</v>
      </c>
      <c r="TN23" cm="1">
        <f t="array" aca="1" ref="TN23" ca="1">INDIRECT(ADDRESS(ROW(), TN$3-$AF$1+$AF$3))+VLOOKUP($AS23, INDIRECT(ADDRESS($AF$4, COLUMN()-$AF$2-TN$3)&amp;":"&amp;ADDRESS($AF$5, COLUMN()-$AF$1-TN$3)), TN$3, FALSE)+VLOOKUP($AT23, INDIRECT(ADDRESS($AF$4, COLUMN()-$AF$2-TN$3)&amp;":"&amp;ADDRESS($AF$5, COLUMN()-$AF$1-TN$3)), TN$3, FALSE)</f>
        <v>71352334054</v>
      </c>
      <c r="TO23" cm="1">
        <f t="array" aca="1" ref="TO23" ca="1">INDIRECT(ADDRESS(ROW(), TO$3-$AF$1+$AF$3))+VLOOKUP($AS23, INDIRECT(ADDRESS($AF$4, COLUMN()-$AF$2-TO$3)&amp;":"&amp;ADDRESS($AF$5, COLUMN()-$AF$1-TO$3)), TO$3, FALSE)+VLOOKUP($AT23, INDIRECT(ADDRESS($AF$4, COLUMN()-$AF$2-TO$3)&amp;":"&amp;ADDRESS($AF$5, COLUMN()-$AF$1-TO$3)), TO$3, FALSE)</f>
        <v>45363124048</v>
      </c>
      <c r="TP23" cm="1">
        <f t="array" aca="1" ref="TP23" ca="1">INDIRECT(ADDRESS(ROW(), TP$3-$AF$1+$AF$3))+VLOOKUP($AS23, INDIRECT(ADDRESS($AF$4, COLUMN()-$AF$2-TP$3)&amp;":"&amp;ADDRESS($AF$5, COLUMN()-$AF$1-TP$3)), TP$3, FALSE)+VLOOKUP($AT23, INDIRECT(ADDRESS($AF$4, COLUMN()-$AF$2-TP$3)&amp;":"&amp;ADDRESS($AF$5, COLUMN()-$AF$1-TP$3)), TP$3, FALSE)</f>
        <v>50976679153</v>
      </c>
      <c r="TQ23" cm="1">
        <f t="array" aca="1" ref="TQ23" ca="1">INDIRECT(ADDRESS(ROW(), TQ$3-$AF$1+$AF$3))+VLOOKUP($AS23, INDIRECT(ADDRESS($AF$4, COLUMN()-$AF$2-TQ$3)&amp;":"&amp;ADDRESS($AF$5, COLUMN()-$AF$1-TQ$3)), TQ$3, FALSE)+VLOOKUP($AT23, INDIRECT(ADDRESS($AF$4, COLUMN()-$AF$2-TQ$3)&amp;":"&amp;ADDRESS($AF$5, COLUMN()-$AF$1-TQ$3)), TQ$3, FALSE)</f>
        <v>42771940761</v>
      </c>
      <c r="TR23" cm="1">
        <f t="array" aca="1" ref="TR23" ca="1">INDIRECT(ADDRESS(ROW(), TR$3-$AF$1+$AF$3))+VLOOKUP($AS23, INDIRECT(ADDRESS($AF$4, COLUMN()-$AF$2-TR$3)&amp;":"&amp;ADDRESS($AF$5, COLUMN()-$AF$1-TR$3)), TR$3, FALSE)+VLOOKUP($AT23, INDIRECT(ADDRESS($AF$4, COLUMN()-$AF$2-TR$3)&amp;":"&amp;ADDRESS($AF$5, COLUMN()-$AF$1-TR$3)), TR$3, FALSE)</f>
        <v>40567576440</v>
      </c>
      <c r="TS23" t="str">
        <f t="shared" si="156"/>
        <v>PP</v>
      </c>
      <c r="TT23" t="str">
        <f t="shared" si="157"/>
        <v>PH</v>
      </c>
      <c r="TU23" t="str">
        <f t="shared" si="200"/>
        <v>PH</v>
      </c>
      <c r="TV23" cm="1">
        <f t="array" aca="1" ref="TV23" ca="1">INDIRECT(ADDRESS(ROW(), TV$3-$AF$1+$AF$3))+VLOOKUP($AS23, INDIRECT(ADDRESS($AF$4, COLUMN()-$AF$2-TV$3)&amp;":"&amp;ADDRESS($AF$5, COLUMN()-$AF$1-TV$3)), TV$3, FALSE)+VLOOKUP($AT23, INDIRECT(ADDRESS($AF$4, COLUMN()-$AF$2-TV$3)&amp;":"&amp;ADDRESS($AF$5, COLUMN()-$AF$1-TV$3)), TV$3, FALSE)</f>
        <v>179554692955</v>
      </c>
      <c r="TW23" cm="1">
        <f t="array" aca="1" ref="TW23" ca="1">INDIRECT(ADDRESS(ROW(), TW$3-$AF$1+$AF$3))+VLOOKUP($AS23, INDIRECT(ADDRESS($AF$4, COLUMN()-$AF$2-TW$3)&amp;":"&amp;ADDRESS($AF$5, COLUMN()-$AF$1-TW$3)), TW$3, FALSE)+VLOOKUP($AT23, INDIRECT(ADDRESS($AF$4, COLUMN()-$AF$2-TW$3)&amp;":"&amp;ADDRESS($AF$5, COLUMN()-$AF$1-TW$3)), TW$3, FALSE)</f>
        <v>130621791065</v>
      </c>
      <c r="TX23" cm="1">
        <f t="array" aca="1" ref="TX23" ca="1">INDIRECT(ADDRESS(ROW(), TX$3-$AF$1+$AF$3))+VLOOKUP($AS23, INDIRECT(ADDRESS($AF$4, COLUMN()-$AF$2-TX$3)&amp;":"&amp;ADDRESS($AF$5, COLUMN()-$AF$1-TX$3)), TX$3, FALSE)+VLOOKUP($AT23, INDIRECT(ADDRESS($AF$4, COLUMN()-$AF$2-TX$3)&amp;":"&amp;ADDRESS($AF$5, COLUMN()-$AF$1-TX$3)), TX$3, FALSE)</f>
        <v>24665977302</v>
      </c>
      <c r="TY23" cm="1">
        <f t="array" aca="1" ref="TY23" ca="1">INDIRECT(ADDRESS(ROW(), TY$3-$AF$1+$AF$3))+VLOOKUP($AS23, INDIRECT(ADDRESS($AF$4, COLUMN()-$AF$2-TY$3)&amp;":"&amp;ADDRESS($AF$5, COLUMN()-$AF$1-TY$3)), TY$3, FALSE)+VLOOKUP($AT23, INDIRECT(ADDRESS($AF$4, COLUMN()-$AF$2-TY$3)&amp;":"&amp;ADDRESS($AF$5, COLUMN()-$AF$1-TY$3)), TY$3, FALSE)</f>
        <v>140582676351</v>
      </c>
      <c r="TZ23" cm="1">
        <f t="array" aca="1" ref="TZ23" ca="1">INDIRECT(ADDRESS(ROW(), TZ$3-$AF$1+$AF$3))+VLOOKUP($AS23, INDIRECT(ADDRESS($AF$4, COLUMN()-$AF$2-TZ$3)&amp;":"&amp;ADDRESS($AF$5, COLUMN()-$AF$1-TZ$3)), TZ$3, FALSE)+VLOOKUP($AT23, INDIRECT(ADDRESS($AF$4, COLUMN()-$AF$2-TZ$3)&amp;":"&amp;ADDRESS($AF$5, COLUMN()-$AF$1-TZ$3)), TZ$3, FALSE)</f>
        <v>122022948649</v>
      </c>
      <c r="UA23" cm="1">
        <f t="array" aca="1" ref="UA23" ca="1">INDIRECT(ADDRESS(ROW(), UA$3-$AF$1+$AF$3))+VLOOKUP($AS23, INDIRECT(ADDRESS($AF$4, COLUMN()-$AF$2-UA$3)&amp;":"&amp;ADDRESS($AF$5, COLUMN()-$AF$1-UA$3)), UA$3, FALSE)+VLOOKUP($AT23, INDIRECT(ADDRESS($AF$4, COLUMN()-$AF$2-UA$3)&amp;":"&amp;ADDRESS($AF$5, COLUMN()-$AF$1-UA$3)), UA$3, FALSE)</f>
        <v>142704273697</v>
      </c>
      <c r="UB23" cm="1">
        <f t="array" aca="1" ref="UB23" ca="1">INDIRECT(ADDRESS(ROW(), UB$3-$AF$1+$AF$3))+VLOOKUP($AS23, INDIRECT(ADDRESS($AF$4, COLUMN()-$AF$2-UB$3)&amp;":"&amp;ADDRESS($AF$5, COLUMN()-$AF$1-UB$3)), UB$3, FALSE)+VLOOKUP($AT23, INDIRECT(ADDRESS($AF$4, COLUMN()-$AF$2-UB$3)&amp;":"&amp;ADDRESS($AF$5, COLUMN()-$AF$1-UB$3)), UB$3, FALSE)</f>
        <v>90726334068</v>
      </c>
      <c r="UC23" cm="1">
        <f t="array" aca="1" ref="UC23" ca="1">INDIRECT(ADDRESS(ROW(), UC$3-$AF$1+$AF$3))+VLOOKUP($AS23, INDIRECT(ADDRESS($AF$4, COLUMN()-$AF$2-UC$3)&amp;":"&amp;ADDRESS($AF$5, COLUMN()-$AF$1-UC$3)), UC$3, FALSE)+VLOOKUP($AT23, INDIRECT(ADDRESS($AF$4, COLUMN()-$AF$2-UC$3)&amp;":"&amp;ADDRESS($AF$5, COLUMN()-$AF$1-UC$3)), UC$3, FALSE)</f>
        <v>101952393650</v>
      </c>
      <c r="UD23" cm="1">
        <f t="array" aca="1" ref="UD23" ca="1">INDIRECT(ADDRESS(ROW(), UD$3-$AF$1+$AF$3))+VLOOKUP($AS23, INDIRECT(ADDRESS($AF$4, COLUMN()-$AF$2-UD$3)&amp;":"&amp;ADDRESS($AF$5, COLUMN()-$AF$1-UD$3)), UD$3, FALSE)+VLOOKUP($AT23, INDIRECT(ADDRESS($AF$4, COLUMN()-$AF$2-UD$3)&amp;":"&amp;ADDRESS($AF$5, COLUMN()-$AF$1-UD$3)), UD$3, FALSE)</f>
        <v>85544394772</v>
      </c>
      <c r="UE23" cm="1">
        <f t="array" aca="1" ref="UE23" ca="1">INDIRECT(ADDRESS(ROW(), UE$3-$AF$1+$AF$3))+VLOOKUP($AS23, INDIRECT(ADDRESS($AF$4, COLUMN()-$AF$2-UE$3)&amp;":"&amp;ADDRESS($AF$5, COLUMN()-$AF$1-UE$3)), UE$3, FALSE)+VLOOKUP($AT23, INDIRECT(ADDRESS($AF$4, COLUMN()-$AF$2-UE$3)&amp;":"&amp;ADDRESS($AF$5, COLUMN()-$AF$1-UE$3)), UE$3, FALSE)</f>
        <v>81136145266</v>
      </c>
      <c r="UF23" t="str">
        <f t="shared" si="158"/>
        <v>PP</v>
      </c>
      <c r="UG23" t="str">
        <f t="shared" si="159"/>
        <v>PH</v>
      </c>
    </row>
    <row r="24" spans="1:553" x14ac:dyDescent="0.25">
      <c r="A24" t="s">
        <v>77</v>
      </c>
      <c r="AH24" t="str">
        <f t="shared" si="162"/>
        <v>KV</v>
      </c>
      <c r="AI24">
        <f t="shared" si="163"/>
        <v>0</v>
      </c>
      <c r="AJ24">
        <f t="shared" si="163"/>
        <v>0</v>
      </c>
      <c r="AK24">
        <f t="shared" si="163"/>
        <v>0</v>
      </c>
      <c r="AL24">
        <f t="shared" si="163"/>
        <v>0</v>
      </c>
      <c r="AM24">
        <f t="shared" si="163"/>
        <v>0</v>
      </c>
      <c r="AN24">
        <f t="shared" si="163"/>
        <v>0</v>
      </c>
      <c r="AO24">
        <f t="shared" si="163"/>
        <v>0</v>
      </c>
      <c r="AP24">
        <f t="shared" si="163"/>
        <v>0</v>
      </c>
      <c r="AQ24">
        <f t="shared" si="163"/>
        <v>1</v>
      </c>
      <c r="AR24">
        <f t="shared" si="163"/>
        <v>0</v>
      </c>
      <c r="AS24" t="str">
        <f t="shared" si="43"/>
        <v>KB</v>
      </c>
      <c r="AT24" t="str">
        <f t="shared" si="44"/>
        <v>BV</v>
      </c>
      <c r="AU24" t="str">
        <f t="shared" si="164"/>
        <v>KV</v>
      </c>
      <c r="AV24" cm="1">
        <f t="array" aca="1" ref="AV24" ca="1">INDIRECT(ADDRESS(ROW(), AV$3-$AF$1+$AF$3))+VLOOKUP($AS24, INDIRECT(ADDRESS($AF$4, COLUMN()-$AF$2-AV$3)&amp;":"&amp;ADDRESS($AF$5, COLUMN()-$AF$1-AV$3)), AV$3, FALSE)+VLOOKUP($AT24, INDIRECT(ADDRESS($AF$4, COLUMN()-$AF$2-AV$3)&amp;":"&amp;ADDRESS($AF$5, COLUMN()-$AF$1-AV$3)), AV$3, FALSE)</f>
        <v>1</v>
      </c>
      <c r="AW24" cm="1">
        <f t="array" aca="1" ref="AW24" ca="1">INDIRECT(ADDRESS(ROW(), AW$3-$AF$1+$AF$3))+VLOOKUP($AS24, INDIRECT(ADDRESS($AF$4, COLUMN()-$AF$2-AW$3)&amp;":"&amp;ADDRESS($AF$5, COLUMN()-$AF$1-AW$3)), AW$3, FALSE)+VLOOKUP($AT24, INDIRECT(ADDRESS($AF$4, COLUMN()-$AF$2-AW$3)&amp;":"&amp;ADDRESS($AF$5, COLUMN()-$AF$1-AW$3)), AW$3, FALSE)</f>
        <v>0</v>
      </c>
      <c r="AX24" cm="1">
        <f t="array" aca="1" ref="AX24" ca="1">INDIRECT(ADDRESS(ROW(), AX$3-$AF$1+$AF$3))+VLOOKUP($AS24, INDIRECT(ADDRESS($AF$4, COLUMN()-$AF$2-AX$3)&amp;":"&amp;ADDRESS($AF$5, COLUMN()-$AF$1-AX$3)), AX$3, FALSE)+VLOOKUP($AT24, INDIRECT(ADDRESS($AF$4, COLUMN()-$AF$2-AX$3)&amp;":"&amp;ADDRESS($AF$5, COLUMN()-$AF$1-AX$3)), AX$3, FALSE)</f>
        <v>0</v>
      </c>
      <c r="AY24" cm="1">
        <f t="array" aca="1" ref="AY24" ca="1">INDIRECT(ADDRESS(ROW(), AY$3-$AF$1+$AF$3))+VLOOKUP($AS24, INDIRECT(ADDRESS($AF$4, COLUMN()-$AF$2-AY$3)&amp;":"&amp;ADDRESS($AF$5, COLUMN()-$AF$1-AY$3)), AY$3, FALSE)+VLOOKUP($AT24, INDIRECT(ADDRESS($AF$4, COLUMN()-$AF$2-AY$3)&amp;":"&amp;ADDRESS($AF$5, COLUMN()-$AF$1-AY$3)), AY$3, FALSE)</f>
        <v>0</v>
      </c>
      <c r="AZ24" cm="1">
        <f t="array" aca="1" ref="AZ24" ca="1">INDIRECT(ADDRESS(ROW(), AZ$3-$AF$1+$AF$3))+VLOOKUP($AS24, INDIRECT(ADDRESS($AF$4, COLUMN()-$AF$2-AZ$3)&amp;":"&amp;ADDRESS($AF$5, COLUMN()-$AF$1-AZ$3)), AZ$3, FALSE)+VLOOKUP($AT24, INDIRECT(ADDRESS($AF$4, COLUMN()-$AF$2-AZ$3)&amp;":"&amp;ADDRESS($AF$5, COLUMN()-$AF$1-AZ$3)), AZ$3, FALSE)</f>
        <v>1</v>
      </c>
      <c r="BA24" cm="1">
        <f t="array" aca="1" ref="BA24" ca="1">INDIRECT(ADDRESS(ROW(), BA$3-$AF$1+$AF$3))+VLOOKUP($AS24, INDIRECT(ADDRESS($AF$4, COLUMN()-$AF$2-BA$3)&amp;":"&amp;ADDRESS($AF$5, COLUMN()-$AF$1-BA$3)), BA$3, FALSE)+VLOOKUP($AT24, INDIRECT(ADDRESS($AF$4, COLUMN()-$AF$2-BA$3)&amp;":"&amp;ADDRESS($AF$5, COLUMN()-$AF$1-BA$3)), BA$3, FALSE)</f>
        <v>0</v>
      </c>
      <c r="BB24" cm="1">
        <f t="array" aca="1" ref="BB24" ca="1">INDIRECT(ADDRESS(ROW(), BB$3-$AF$1+$AF$3))+VLOOKUP($AS24, INDIRECT(ADDRESS($AF$4, COLUMN()-$AF$2-BB$3)&amp;":"&amp;ADDRESS($AF$5, COLUMN()-$AF$1-BB$3)), BB$3, FALSE)+VLOOKUP($AT24, INDIRECT(ADDRESS($AF$4, COLUMN()-$AF$2-BB$3)&amp;":"&amp;ADDRESS($AF$5, COLUMN()-$AF$1-BB$3)), BB$3, FALSE)</f>
        <v>0</v>
      </c>
      <c r="BC24" cm="1">
        <f t="array" aca="1" ref="BC24" ca="1">INDIRECT(ADDRESS(ROW(), BC$3-$AF$1+$AF$3))+VLOOKUP($AS24, INDIRECT(ADDRESS($AF$4, COLUMN()-$AF$2-BC$3)&amp;":"&amp;ADDRESS($AF$5, COLUMN()-$AF$1-BC$3)), BC$3, FALSE)+VLOOKUP($AT24, INDIRECT(ADDRESS($AF$4, COLUMN()-$AF$2-BC$3)&amp;":"&amp;ADDRESS($AF$5, COLUMN()-$AF$1-BC$3)), BC$3, FALSE)</f>
        <v>0</v>
      </c>
      <c r="BD24" cm="1">
        <f t="array" aca="1" ref="BD24" ca="1">INDIRECT(ADDRESS(ROW(), BD$3-$AF$1+$AF$3))+VLOOKUP($AS24, INDIRECT(ADDRESS($AF$4, COLUMN()-$AF$2-BD$3)&amp;":"&amp;ADDRESS($AF$5, COLUMN()-$AF$1-BD$3)), BD$3, FALSE)+VLOOKUP($AT24, INDIRECT(ADDRESS($AF$4, COLUMN()-$AF$2-BD$3)&amp;":"&amp;ADDRESS($AF$5, COLUMN()-$AF$1-BD$3)), BD$3, FALSE)</f>
        <v>1</v>
      </c>
      <c r="BE24" cm="1">
        <f t="array" aca="1" ref="BE24" ca="1">INDIRECT(ADDRESS(ROW(), BE$3-$AF$1+$AF$3))+VLOOKUP($AS24, INDIRECT(ADDRESS($AF$4, COLUMN()-$AF$2-BE$3)&amp;":"&amp;ADDRESS($AF$5, COLUMN()-$AF$1-BE$3)), BE$3, FALSE)+VLOOKUP($AT24, INDIRECT(ADDRESS($AF$4, COLUMN()-$AF$2-BE$3)&amp;":"&amp;ADDRESS($AF$5, COLUMN()-$AF$1-BE$3)), BE$3, FALSE)</f>
        <v>0</v>
      </c>
      <c r="BF24" t="str">
        <f t="shared" si="45"/>
        <v>KB</v>
      </c>
      <c r="BG24" t="str">
        <f t="shared" si="46"/>
        <v>BV</v>
      </c>
      <c r="BH24" t="str">
        <f t="shared" si="47"/>
        <v>KV</v>
      </c>
      <c r="BI24" cm="1">
        <f t="array" aca="1" ref="BI24" ca="1">INDIRECT(ADDRESS(ROW(), BI$3-$AF$1+$AF$3))+VLOOKUP($AS24, INDIRECT(ADDRESS($AF$4, COLUMN()-$AF$2-BI$3)&amp;":"&amp;ADDRESS($AF$5, COLUMN()-$AF$1-BI$3)), BI$3, FALSE)+VLOOKUP($AT24, INDIRECT(ADDRESS($AF$4, COLUMN()-$AF$2-BI$3)&amp;":"&amp;ADDRESS($AF$5, COLUMN()-$AF$1-BI$3)), BI$3, FALSE)</f>
        <v>1</v>
      </c>
      <c r="BJ24" cm="1">
        <f t="array" aca="1" ref="BJ24" ca="1">INDIRECT(ADDRESS(ROW(), BJ$3-$AF$1+$AF$3))+VLOOKUP($AS24, INDIRECT(ADDRESS($AF$4, COLUMN()-$AF$2-BJ$3)&amp;":"&amp;ADDRESS($AF$5, COLUMN()-$AF$1-BJ$3)), BJ$3, FALSE)+VLOOKUP($AT24, INDIRECT(ADDRESS($AF$4, COLUMN()-$AF$2-BJ$3)&amp;":"&amp;ADDRESS($AF$5, COLUMN()-$AF$1-BJ$3)), BJ$3, FALSE)</f>
        <v>0</v>
      </c>
      <c r="BK24" cm="1">
        <f t="array" aca="1" ref="BK24" ca="1">INDIRECT(ADDRESS(ROW(), BK$3-$AF$1+$AF$3))+VLOOKUP($AS24, INDIRECT(ADDRESS($AF$4, COLUMN()-$AF$2-BK$3)&amp;":"&amp;ADDRESS($AF$5, COLUMN()-$AF$1-BK$3)), BK$3, FALSE)+VLOOKUP($AT24, INDIRECT(ADDRESS($AF$4, COLUMN()-$AF$2-BK$3)&amp;":"&amp;ADDRESS($AF$5, COLUMN()-$AF$1-BK$3)), BK$3, FALSE)</f>
        <v>0</v>
      </c>
      <c r="BL24" cm="1">
        <f t="array" aca="1" ref="BL24" ca="1">INDIRECT(ADDRESS(ROW(), BL$3-$AF$1+$AF$3))+VLOOKUP($AS24, INDIRECT(ADDRESS($AF$4, COLUMN()-$AF$2-BL$3)&amp;":"&amp;ADDRESS($AF$5, COLUMN()-$AF$1-BL$3)), BL$3, FALSE)+VLOOKUP($AT24, INDIRECT(ADDRESS($AF$4, COLUMN()-$AF$2-BL$3)&amp;":"&amp;ADDRESS($AF$5, COLUMN()-$AF$1-BL$3)), BL$3, FALSE)</f>
        <v>1</v>
      </c>
      <c r="BM24" cm="1">
        <f t="array" aca="1" ref="BM24" ca="1">INDIRECT(ADDRESS(ROW(), BM$3-$AF$1+$AF$3))+VLOOKUP($AS24, INDIRECT(ADDRESS($AF$4, COLUMN()-$AF$2-BM$3)&amp;":"&amp;ADDRESS($AF$5, COLUMN()-$AF$1-BM$3)), BM$3, FALSE)+VLOOKUP($AT24, INDIRECT(ADDRESS($AF$4, COLUMN()-$AF$2-BM$3)&amp;":"&amp;ADDRESS($AF$5, COLUMN()-$AF$1-BM$3)), BM$3, FALSE)</f>
        <v>2</v>
      </c>
      <c r="BN24" cm="1">
        <f t="array" aca="1" ref="BN24" ca="1">INDIRECT(ADDRESS(ROW(), BN$3-$AF$1+$AF$3))+VLOOKUP($AS24, INDIRECT(ADDRESS($AF$4, COLUMN()-$AF$2-BN$3)&amp;":"&amp;ADDRESS($AF$5, COLUMN()-$AF$1-BN$3)), BN$3, FALSE)+VLOOKUP($AT24, INDIRECT(ADDRESS($AF$4, COLUMN()-$AF$2-BN$3)&amp;":"&amp;ADDRESS($AF$5, COLUMN()-$AF$1-BN$3)), BN$3, FALSE)</f>
        <v>0</v>
      </c>
      <c r="BO24" cm="1">
        <f t="array" aca="1" ref="BO24" ca="1">INDIRECT(ADDRESS(ROW(), BO$3-$AF$1+$AF$3))+VLOOKUP($AS24, INDIRECT(ADDRESS($AF$4, COLUMN()-$AF$2-BO$3)&amp;":"&amp;ADDRESS($AF$5, COLUMN()-$AF$1-BO$3)), BO$3, FALSE)+VLOOKUP($AT24, INDIRECT(ADDRESS($AF$4, COLUMN()-$AF$2-BO$3)&amp;":"&amp;ADDRESS($AF$5, COLUMN()-$AF$1-BO$3)), BO$3, FALSE)</f>
        <v>0</v>
      </c>
      <c r="BP24" cm="1">
        <f t="array" aca="1" ref="BP24" ca="1">INDIRECT(ADDRESS(ROW(), BP$3-$AF$1+$AF$3))+VLOOKUP($AS24, INDIRECT(ADDRESS($AF$4, COLUMN()-$AF$2-BP$3)&amp;":"&amp;ADDRESS($AF$5, COLUMN()-$AF$1-BP$3)), BP$3, FALSE)+VLOOKUP($AT24, INDIRECT(ADDRESS($AF$4, COLUMN()-$AF$2-BP$3)&amp;":"&amp;ADDRESS($AF$5, COLUMN()-$AF$1-BP$3)), BP$3, FALSE)</f>
        <v>0</v>
      </c>
      <c r="BQ24" cm="1">
        <f t="array" aca="1" ref="BQ24" ca="1">INDIRECT(ADDRESS(ROW(), BQ$3-$AF$1+$AF$3))+VLOOKUP($AS24, INDIRECT(ADDRESS($AF$4, COLUMN()-$AF$2-BQ$3)&amp;":"&amp;ADDRESS($AF$5, COLUMN()-$AF$1-BQ$3)), BQ$3, FALSE)+VLOOKUP($AT24, INDIRECT(ADDRESS($AF$4, COLUMN()-$AF$2-BQ$3)&amp;":"&amp;ADDRESS($AF$5, COLUMN()-$AF$1-BQ$3)), BQ$3, FALSE)</f>
        <v>2</v>
      </c>
      <c r="BR24" cm="1">
        <f t="array" aca="1" ref="BR24" ca="1">INDIRECT(ADDRESS(ROW(), BR$3-$AF$1+$AF$3))+VLOOKUP($AS24, INDIRECT(ADDRESS($AF$4, COLUMN()-$AF$2-BR$3)&amp;":"&amp;ADDRESS($AF$5, COLUMN()-$AF$1-BR$3)), BR$3, FALSE)+VLOOKUP($AT24, INDIRECT(ADDRESS($AF$4, COLUMN()-$AF$2-BR$3)&amp;":"&amp;ADDRESS($AF$5, COLUMN()-$AF$1-BR$3)), BR$3, FALSE)</f>
        <v>1</v>
      </c>
      <c r="BS24" t="str">
        <f t="shared" si="48"/>
        <v>KB</v>
      </c>
      <c r="BT24" t="str">
        <f t="shared" si="49"/>
        <v>BV</v>
      </c>
      <c r="BU24" t="str">
        <f t="shared" si="50"/>
        <v>KV</v>
      </c>
      <c r="BV24" cm="1">
        <f t="array" aca="1" ref="BV24" ca="1">INDIRECT(ADDRESS(ROW(), BV$3-$AF$1+$AF$3))+VLOOKUP($AS24, INDIRECT(ADDRESS($AF$4, COLUMN()-$AF$2-BV$3)&amp;":"&amp;ADDRESS($AF$5, COLUMN()-$AF$1-BV$3)), BV$3, FALSE)+VLOOKUP($AT24, INDIRECT(ADDRESS($AF$4, COLUMN()-$AF$2-BV$3)&amp;":"&amp;ADDRESS($AF$5, COLUMN()-$AF$1-BV$3)), BV$3, FALSE)</f>
        <v>1</v>
      </c>
      <c r="BW24" cm="1">
        <f t="array" aca="1" ref="BW24" ca="1">INDIRECT(ADDRESS(ROW(), BW$3-$AF$1+$AF$3))+VLOOKUP($AS24, INDIRECT(ADDRESS($AF$4, COLUMN()-$AF$2-BW$3)&amp;":"&amp;ADDRESS($AF$5, COLUMN()-$AF$1-BW$3)), BW$3, FALSE)+VLOOKUP($AT24, INDIRECT(ADDRESS($AF$4, COLUMN()-$AF$2-BW$3)&amp;":"&amp;ADDRESS($AF$5, COLUMN()-$AF$1-BW$3)), BW$3, FALSE)</f>
        <v>0</v>
      </c>
      <c r="BX24" cm="1">
        <f t="array" aca="1" ref="BX24" ca="1">INDIRECT(ADDRESS(ROW(), BX$3-$AF$1+$AF$3))+VLOOKUP($AS24, INDIRECT(ADDRESS($AF$4, COLUMN()-$AF$2-BX$3)&amp;":"&amp;ADDRESS($AF$5, COLUMN()-$AF$1-BX$3)), BX$3, FALSE)+VLOOKUP($AT24, INDIRECT(ADDRESS($AF$4, COLUMN()-$AF$2-BX$3)&amp;":"&amp;ADDRESS($AF$5, COLUMN()-$AF$1-BX$3)), BX$3, FALSE)</f>
        <v>0</v>
      </c>
      <c r="BY24" cm="1">
        <f t="array" aca="1" ref="BY24" ca="1">INDIRECT(ADDRESS(ROW(), BY$3-$AF$1+$AF$3))+VLOOKUP($AS24, INDIRECT(ADDRESS($AF$4, COLUMN()-$AF$2-BY$3)&amp;":"&amp;ADDRESS($AF$5, COLUMN()-$AF$1-BY$3)), BY$3, FALSE)+VLOOKUP($AT24, INDIRECT(ADDRESS($AF$4, COLUMN()-$AF$2-BY$3)&amp;":"&amp;ADDRESS($AF$5, COLUMN()-$AF$1-BY$3)), BY$3, FALSE)</f>
        <v>5</v>
      </c>
      <c r="BZ24" cm="1">
        <f t="array" aca="1" ref="BZ24" ca="1">INDIRECT(ADDRESS(ROW(), BZ$3-$AF$1+$AF$3))+VLOOKUP($AS24, INDIRECT(ADDRESS($AF$4, COLUMN()-$AF$2-BZ$3)&amp;":"&amp;ADDRESS($AF$5, COLUMN()-$AF$1-BZ$3)), BZ$3, FALSE)+VLOOKUP($AT24, INDIRECT(ADDRESS($AF$4, COLUMN()-$AF$2-BZ$3)&amp;":"&amp;ADDRESS($AF$5, COLUMN()-$AF$1-BZ$3)), BZ$3, FALSE)</f>
        <v>3</v>
      </c>
      <c r="CA24" cm="1">
        <f t="array" aca="1" ref="CA24" ca="1">INDIRECT(ADDRESS(ROW(), CA$3-$AF$1+$AF$3))+VLOOKUP($AS24, INDIRECT(ADDRESS($AF$4, COLUMN()-$AF$2-CA$3)&amp;":"&amp;ADDRESS($AF$5, COLUMN()-$AF$1-CA$3)), CA$3, FALSE)+VLOOKUP($AT24, INDIRECT(ADDRESS($AF$4, COLUMN()-$AF$2-CA$3)&amp;":"&amp;ADDRESS($AF$5, COLUMN()-$AF$1-CA$3)), CA$3, FALSE)</f>
        <v>2</v>
      </c>
      <c r="CB24" cm="1">
        <f t="array" aca="1" ref="CB24" ca="1">INDIRECT(ADDRESS(ROW(), CB$3-$AF$1+$AF$3))+VLOOKUP($AS24, INDIRECT(ADDRESS($AF$4, COLUMN()-$AF$2-CB$3)&amp;":"&amp;ADDRESS($AF$5, COLUMN()-$AF$1-CB$3)), CB$3, FALSE)+VLOOKUP($AT24, INDIRECT(ADDRESS($AF$4, COLUMN()-$AF$2-CB$3)&amp;":"&amp;ADDRESS($AF$5, COLUMN()-$AF$1-CB$3)), CB$3, FALSE)</f>
        <v>0</v>
      </c>
      <c r="CC24" cm="1">
        <f t="array" aca="1" ref="CC24" ca="1">INDIRECT(ADDRESS(ROW(), CC$3-$AF$1+$AF$3))+VLOOKUP($AS24, INDIRECT(ADDRESS($AF$4, COLUMN()-$AF$2-CC$3)&amp;":"&amp;ADDRESS($AF$5, COLUMN()-$AF$1-CC$3)), CC$3, FALSE)+VLOOKUP($AT24, INDIRECT(ADDRESS($AF$4, COLUMN()-$AF$2-CC$3)&amp;":"&amp;ADDRESS($AF$5, COLUMN()-$AF$1-CC$3)), CC$3, FALSE)</f>
        <v>0</v>
      </c>
      <c r="CD24" cm="1">
        <f t="array" aca="1" ref="CD24" ca="1">INDIRECT(ADDRESS(ROW(), CD$3-$AF$1+$AF$3))+VLOOKUP($AS24, INDIRECT(ADDRESS($AF$4, COLUMN()-$AF$2-CD$3)&amp;":"&amp;ADDRESS($AF$5, COLUMN()-$AF$1-CD$3)), CD$3, FALSE)+VLOOKUP($AT24, INDIRECT(ADDRESS($AF$4, COLUMN()-$AF$2-CD$3)&amp;":"&amp;ADDRESS($AF$5, COLUMN()-$AF$1-CD$3)), CD$3, FALSE)</f>
        <v>3</v>
      </c>
      <c r="CE24" cm="1">
        <f t="array" aca="1" ref="CE24" ca="1">INDIRECT(ADDRESS(ROW(), CE$3-$AF$1+$AF$3))+VLOOKUP($AS24, INDIRECT(ADDRESS($AF$4, COLUMN()-$AF$2-CE$3)&amp;":"&amp;ADDRESS($AF$5, COLUMN()-$AF$1-CE$3)), CE$3, FALSE)+VLOOKUP($AT24, INDIRECT(ADDRESS($AF$4, COLUMN()-$AF$2-CE$3)&amp;":"&amp;ADDRESS($AF$5, COLUMN()-$AF$1-CE$3)), CE$3, FALSE)</f>
        <v>1</v>
      </c>
      <c r="CF24" t="str">
        <f t="shared" si="51"/>
        <v>KB</v>
      </c>
      <c r="CG24" t="str">
        <f t="shared" si="52"/>
        <v>BV</v>
      </c>
      <c r="CH24" t="str">
        <f t="shared" si="53"/>
        <v>KV</v>
      </c>
      <c r="CI24" cm="1">
        <f t="array" aca="1" ref="CI24" ca="1">INDIRECT(ADDRESS(ROW(), CI$3-$AF$1+$AF$3))+VLOOKUP($AS24, INDIRECT(ADDRESS($AF$4, COLUMN()-$AF$2-CI$3)&amp;":"&amp;ADDRESS($AF$5, COLUMN()-$AF$1-CI$3)), CI$3, FALSE)+VLOOKUP($AT24, INDIRECT(ADDRESS($AF$4, COLUMN()-$AF$2-CI$3)&amp;":"&amp;ADDRESS($AF$5, COLUMN()-$AF$1-CI$3)), CI$3, FALSE)</f>
        <v>4</v>
      </c>
      <c r="CJ24" cm="1">
        <f t="array" aca="1" ref="CJ24" ca="1">INDIRECT(ADDRESS(ROW(), CJ$3-$AF$1+$AF$3))+VLOOKUP($AS24, INDIRECT(ADDRESS($AF$4, COLUMN()-$AF$2-CJ$3)&amp;":"&amp;ADDRESS($AF$5, COLUMN()-$AF$1-CJ$3)), CJ$3, FALSE)+VLOOKUP($AT24, INDIRECT(ADDRESS($AF$4, COLUMN()-$AF$2-CJ$3)&amp;":"&amp;ADDRESS($AF$5, COLUMN()-$AF$1-CJ$3)), CJ$3, FALSE)</f>
        <v>1</v>
      </c>
      <c r="CK24" cm="1">
        <f t="array" aca="1" ref="CK24" ca="1">INDIRECT(ADDRESS(ROW(), CK$3-$AF$1+$AF$3))+VLOOKUP($AS24, INDIRECT(ADDRESS($AF$4, COLUMN()-$AF$2-CK$3)&amp;":"&amp;ADDRESS($AF$5, COLUMN()-$AF$1-CK$3)), CK$3, FALSE)+VLOOKUP($AT24, INDIRECT(ADDRESS($AF$4, COLUMN()-$AF$2-CK$3)&amp;":"&amp;ADDRESS($AF$5, COLUMN()-$AF$1-CK$3)), CK$3, FALSE)</f>
        <v>0</v>
      </c>
      <c r="CL24" cm="1">
        <f t="array" aca="1" ref="CL24" ca="1">INDIRECT(ADDRESS(ROW(), CL$3-$AF$1+$AF$3))+VLOOKUP($AS24, INDIRECT(ADDRESS($AF$4, COLUMN()-$AF$2-CL$3)&amp;":"&amp;ADDRESS($AF$5, COLUMN()-$AF$1-CL$3)), CL$3, FALSE)+VLOOKUP($AT24, INDIRECT(ADDRESS($AF$4, COLUMN()-$AF$2-CL$3)&amp;":"&amp;ADDRESS($AF$5, COLUMN()-$AF$1-CL$3)), CL$3, FALSE)</f>
        <v>10</v>
      </c>
      <c r="CM24" cm="1">
        <f t="array" aca="1" ref="CM24" ca="1">INDIRECT(ADDRESS(ROW(), CM$3-$AF$1+$AF$3))+VLOOKUP($AS24, INDIRECT(ADDRESS($AF$4, COLUMN()-$AF$2-CM$3)&amp;":"&amp;ADDRESS($AF$5, COLUMN()-$AF$1-CM$3)), CM$3, FALSE)+VLOOKUP($AT24, INDIRECT(ADDRESS($AF$4, COLUMN()-$AF$2-CM$3)&amp;":"&amp;ADDRESS($AF$5, COLUMN()-$AF$1-CM$3)), CM$3, FALSE)</f>
        <v>5</v>
      </c>
      <c r="CN24" cm="1">
        <f t="array" aca="1" ref="CN24" ca="1">INDIRECT(ADDRESS(ROW(), CN$3-$AF$1+$AF$3))+VLOOKUP($AS24, INDIRECT(ADDRESS($AF$4, COLUMN()-$AF$2-CN$3)&amp;":"&amp;ADDRESS($AF$5, COLUMN()-$AF$1-CN$3)), CN$3, FALSE)+VLOOKUP($AT24, INDIRECT(ADDRESS($AF$4, COLUMN()-$AF$2-CN$3)&amp;":"&amp;ADDRESS($AF$5, COLUMN()-$AF$1-CN$3)), CN$3, FALSE)</f>
        <v>2</v>
      </c>
      <c r="CO24" cm="1">
        <f t="array" aca="1" ref="CO24" ca="1">INDIRECT(ADDRESS(ROW(), CO$3-$AF$1+$AF$3))+VLOOKUP($AS24, INDIRECT(ADDRESS($AF$4, COLUMN()-$AF$2-CO$3)&amp;":"&amp;ADDRESS($AF$5, COLUMN()-$AF$1-CO$3)), CO$3, FALSE)+VLOOKUP($AT24, INDIRECT(ADDRESS($AF$4, COLUMN()-$AF$2-CO$3)&amp;":"&amp;ADDRESS($AF$5, COLUMN()-$AF$1-CO$3)), CO$3, FALSE)</f>
        <v>0</v>
      </c>
      <c r="CP24" cm="1">
        <f t="array" aca="1" ref="CP24" ca="1">INDIRECT(ADDRESS(ROW(), CP$3-$AF$1+$AF$3))+VLOOKUP($AS24, INDIRECT(ADDRESS($AF$4, COLUMN()-$AF$2-CP$3)&amp;":"&amp;ADDRESS($AF$5, COLUMN()-$AF$1-CP$3)), CP$3, FALSE)+VLOOKUP($AT24, INDIRECT(ADDRESS($AF$4, COLUMN()-$AF$2-CP$3)&amp;":"&amp;ADDRESS($AF$5, COLUMN()-$AF$1-CP$3)), CP$3, FALSE)</f>
        <v>3</v>
      </c>
      <c r="CQ24" cm="1">
        <f t="array" aca="1" ref="CQ24" ca="1">INDIRECT(ADDRESS(ROW(), CQ$3-$AF$1+$AF$3))+VLOOKUP($AS24, INDIRECT(ADDRESS($AF$4, COLUMN()-$AF$2-CQ$3)&amp;":"&amp;ADDRESS($AF$5, COLUMN()-$AF$1-CQ$3)), CQ$3, FALSE)+VLOOKUP($AT24, INDIRECT(ADDRESS($AF$4, COLUMN()-$AF$2-CQ$3)&amp;":"&amp;ADDRESS($AF$5, COLUMN()-$AF$1-CQ$3)), CQ$3, FALSE)</f>
        <v>4</v>
      </c>
      <c r="CR24" cm="1">
        <f t="array" aca="1" ref="CR24" ca="1">INDIRECT(ADDRESS(ROW(), CR$3-$AF$1+$AF$3))+VLOOKUP($AS24, INDIRECT(ADDRESS($AF$4, COLUMN()-$AF$2-CR$3)&amp;":"&amp;ADDRESS($AF$5, COLUMN()-$AF$1-CR$3)), CR$3, FALSE)+VLOOKUP($AT24, INDIRECT(ADDRESS($AF$4, COLUMN()-$AF$2-CR$3)&amp;":"&amp;ADDRESS($AF$5, COLUMN()-$AF$1-CR$3)), CR$3, FALSE)</f>
        <v>2</v>
      </c>
      <c r="CS24" t="str">
        <f t="shared" si="54"/>
        <v>KB</v>
      </c>
      <c r="CT24" t="str">
        <f t="shared" si="55"/>
        <v>BV</v>
      </c>
      <c r="CU24" t="str">
        <f t="shared" si="56"/>
        <v>KV</v>
      </c>
      <c r="CV24" cm="1">
        <f t="array" aca="1" ref="CV24" ca="1">INDIRECT(ADDRESS(ROW(), CV$3-$AF$1+$AF$3))+VLOOKUP($AS24, INDIRECT(ADDRESS($AF$4, COLUMN()-$AF$2-CV$3)&amp;":"&amp;ADDRESS($AF$5, COLUMN()-$AF$1-CV$3)), CV$3, FALSE)+VLOOKUP($AT24, INDIRECT(ADDRESS($AF$4, COLUMN()-$AF$2-CV$3)&amp;":"&amp;ADDRESS($AF$5, COLUMN()-$AF$1-CV$3)), CV$3, FALSE)</f>
        <v>4</v>
      </c>
      <c r="CW24" cm="1">
        <f t="array" aca="1" ref="CW24" ca="1">INDIRECT(ADDRESS(ROW(), CW$3-$AF$1+$AF$3))+VLOOKUP($AS24, INDIRECT(ADDRESS($AF$4, COLUMN()-$AF$2-CW$3)&amp;":"&amp;ADDRESS($AF$5, COLUMN()-$AF$1-CW$3)), CW$3, FALSE)+VLOOKUP($AT24, INDIRECT(ADDRESS($AF$4, COLUMN()-$AF$2-CW$3)&amp;":"&amp;ADDRESS($AF$5, COLUMN()-$AF$1-CW$3)), CW$3, FALSE)</f>
        <v>4</v>
      </c>
      <c r="CX24" cm="1">
        <f t="array" aca="1" ref="CX24" ca="1">INDIRECT(ADDRESS(ROW(), CX$3-$AF$1+$AF$3))+VLOOKUP($AS24, INDIRECT(ADDRESS($AF$4, COLUMN()-$AF$2-CX$3)&amp;":"&amp;ADDRESS($AF$5, COLUMN()-$AF$1-CX$3)), CX$3, FALSE)+VLOOKUP($AT24, INDIRECT(ADDRESS($AF$4, COLUMN()-$AF$2-CX$3)&amp;":"&amp;ADDRESS($AF$5, COLUMN()-$AF$1-CX$3)), CX$3, FALSE)</f>
        <v>2</v>
      </c>
      <c r="CY24" cm="1">
        <f t="array" aca="1" ref="CY24" ca="1">INDIRECT(ADDRESS(ROW(), CY$3-$AF$1+$AF$3))+VLOOKUP($AS24, INDIRECT(ADDRESS($AF$4, COLUMN()-$AF$2-CY$3)&amp;":"&amp;ADDRESS($AF$5, COLUMN()-$AF$1-CY$3)), CY$3, FALSE)+VLOOKUP($AT24, INDIRECT(ADDRESS($AF$4, COLUMN()-$AF$2-CY$3)&amp;":"&amp;ADDRESS($AF$5, COLUMN()-$AF$1-CY$3)), CY$3, FALSE)</f>
        <v>20</v>
      </c>
      <c r="CZ24" cm="1">
        <f t="array" aca="1" ref="CZ24" ca="1">INDIRECT(ADDRESS(ROW(), CZ$3-$AF$1+$AF$3))+VLOOKUP($AS24, INDIRECT(ADDRESS($AF$4, COLUMN()-$AF$2-CZ$3)&amp;":"&amp;ADDRESS($AF$5, COLUMN()-$AF$1-CZ$3)), CZ$3, FALSE)+VLOOKUP($AT24, INDIRECT(ADDRESS($AF$4, COLUMN()-$AF$2-CZ$3)&amp;":"&amp;ADDRESS($AF$5, COLUMN()-$AF$1-CZ$3)), CZ$3, FALSE)</f>
        <v>9</v>
      </c>
      <c r="DA24" cm="1">
        <f t="array" aca="1" ref="DA24" ca="1">INDIRECT(ADDRESS(ROW(), DA$3-$AF$1+$AF$3))+VLOOKUP($AS24, INDIRECT(ADDRESS($AF$4, COLUMN()-$AF$2-DA$3)&amp;":"&amp;ADDRESS($AF$5, COLUMN()-$AF$1-DA$3)), DA$3, FALSE)+VLOOKUP($AT24, INDIRECT(ADDRESS($AF$4, COLUMN()-$AF$2-DA$3)&amp;":"&amp;ADDRESS($AF$5, COLUMN()-$AF$1-DA$3)), DA$3, FALSE)</f>
        <v>6</v>
      </c>
      <c r="DB24" cm="1">
        <f t="array" aca="1" ref="DB24" ca="1">INDIRECT(ADDRESS(ROW(), DB$3-$AF$1+$AF$3))+VLOOKUP($AS24, INDIRECT(ADDRESS($AF$4, COLUMN()-$AF$2-DB$3)&amp;":"&amp;ADDRESS($AF$5, COLUMN()-$AF$1-DB$3)), DB$3, FALSE)+VLOOKUP($AT24, INDIRECT(ADDRESS($AF$4, COLUMN()-$AF$2-DB$3)&amp;":"&amp;ADDRESS($AF$5, COLUMN()-$AF$1-DB$3)), DB$3, FALSE)</f>
        <v>2</v>
      </c>
      <c r="DC24" cm="1">
        <f t="array" aca="1" ref="DC24" ca="1">INDIRECT(ADDRESS(ROW(), DC$3-$AF$1+$AF$3))+VLOOKUP($AS24, INDIRECT(ADDRESS($AF$4, COLUMN()-$AF$2-DC$3)&amp;":"&amp;ADDRESS($AF$5, COLUMN()-$AF$1-DC$3)), DC$3, FALSE)+VLOOKUP($AT24, INDIRECT(ADDRESS($AF$4, COLUMN()-$AF$2-DC$3)&amp;":"&amp;ADDRESS($AF$5, COLUMN()-$AF$1-DC$3)), DC$3, FALSE)</f>
        <v>7</v>
      </c>
      <c r="DD24" cm="1">
        <f t="array" aca="1" ref="DD24" ca="1">INDIRECT(ADDRESS(ROW(), DD$3-$AF$1+$AF$3))+VLOOKUP($AS24, INDIRECT(ADDRESS($AF$4, COLUMN()-$AF$2-DD$3)&amp;":"&amp;ADDRESS($AF$5, COLUMN()-$AF$1-DD$3)), DD$3, FALSE)+VLOOKUP($AT24, INDIRECT(ADDRESS($AF$4, COLUMN()-$AF$2-DD$3)&amp;":"&amp;ADDRESS($AF$5, COLUMN()-$AF$1-DD$3)), DD$3, FALSE)</f>
        <v>6</v>
      </c>
      <c r="DE24" cm="1">
        <f t="array" aca="1" ref="DE24" ca="1">INDIRECT(ADDRESS(ROW(), DE$3-$AF$1+$AF$3))+VLOOKUP($AS24, INDIRECT(ADDRESS($AF$4, COLUMN()-$AF$2-DE$3)&amp;":"&amp;ADDRESS($AF$5, COLUMN()-$AF$1-DE$3)), DE$3, FALSE)+VLOOKUP($AT24, INDIRECT(ADDRESS($AF$4, COLUMN()-$AF$2-DE$3)&amp;":"&amp;ADDRESS($AF$5, COLUMN()-$AF$1-DE$3)), DE$3, FALSE)</f>
        <v>3</v>
      </c>
      <c r="DF24" t="str">
        <f t="shared" si="57"/>
        <v>KB</v>
      </c>
      <c r="DG24" t="str">
        <f t="shared" si="58"/>
        <v>BV</v>
      </c>
      <c r="DH24" t="str">
        <f t="shared" si="59"/>
        <v>KV</v>
      </c>
      <c r="DI24" cm="1">
        <f t="array" aca="1" ref="DI24" ca="1">INDIRECT(ADDRESS(ROW(), DI$3-$AF$1+$AF$3))+VLOOKUP($AS24, INDIRECT(ADDRESS($AF$4, COLUMN()-$AF$2-DI$3)&amp;":"&amp;ADDRESS($AF$5, COLUMN()-$AF$1-DI$3)), DI$3, FALSE)+VLOOKUP($AT24, INDIRECT(ADDRESS($AF$4, COLUMN()-$AF$2-DI$3)&amp;":"&amp;ADDRESS($AF$5, COLUMN()-$AF$1-DI$3)), DI$3, FALSE)</f>
        <v>11</v>
      </c>
      <c r="DJ24" cm="1">
        <f t="array" aca="1" ref="DJ24" ca="1">INDIRECT(ADDRESS(ROW(), DJ$3-$AF$1+$AF$3))+VLOOKUP($AS24, INDIRECT(ADDRESS($AF$4, COLUMN()-$AF$2-DJ$3)&amp;":"&amp;ADDRESS($AF$5, COLUMN()-$AF$1-DJ$3)), DJ$3, FALSE)+VLOOKUP($AT24, INDIRECT(ADDRESS($AF$4, COLUMN()-$AF$2-DJ$3)&amp;":"&amp;ADDRESS($AF$5, COLUMN()-$AF$1-DJ$3)), DJ$3, FALSE)</f>
        <v>15</v>
      </c>
      <c r="DK24" cm="1">
        <f t="array" aca="1" ref="DK24" ca="1">INDIRECT(ADDRESS(ROW(), DK$3-$AF$1+$AF$3))+VLOOKUP($AS24, INDIRECT(ADDRESS($AF$4, COLUMN()-$AF$2-DK$3)&amp;":"&amp;ADDRESS($AF$5, COLUMN()-$AF$1-DK$3)), DK$3, FALSE)+VLOOKUP($AT24, INDIRECT(ADDRESS($AF$4, COLUMN()-$AF$2-DK$3)&amp;":"&amp;ADDRESS($AF$5, COLUMN()-$AF$1-DK$3)), DK$3, FALSE)</f>
        <v>6</v>
      </c>
      <c r="DL24" cm="1">
        <f t="array" aca="1" ref="DL24" ca="1">INDIRECT(ADDRESS(ROW(), DL$3-$AF$1+$AF$3))+VLOOKUP($AS24, INDIRECT(ADDRESS($AF$4, COLUMN()-$AF$2-DL$3)&amp;":"&amp;ADDRESS($AF$5, COLUMN()-$AF$1-DL$3)), DL$3, FALSE)+VLOOKUP($AT24, INDIRECT(ADDRESS($AF$4, COLUMN()-$AF$2-DL$3)&amp;":"&amp;ADDRESS($AF$5, COLUMN()-$AF$1-DL$3)), DL$3, FALSE)</f>
        <v>33</v>
      </c>
      <c r="DM24" cm="1">
        <f t="array" aca="1" ref="DM24" ca="1">INDIRECT(ADDRESS(ROW(), DM$3-$AF$1+$AF$3))+VLOOKUP($AS24, INDIRECT(ADDRESS($AF$4, COLUMN()-$AF$2-DM$3)&amp;":"&amp;ADDRESS($AF$5, COLUMN()-$AF$1-DM$3)), DM$3, FALSE)+VLOOKUP($AT24, INDIRECT(ADDRESS($AF$4, COLUMN()-$AF$2-DM$3)&amp;":"&amp;ADDRESS($AF$5, COLUMN()-$AF$1-DM$3)), DM$3, FALSE)</f>
        <v>15</v>
      </c>
      <c r="DN24" cm="1">
        <f t="array" aca="1" ref="DN24" ca="1">INDIRECT(ADDRESS(ROW(), DN$3-$AF$1+$AF$3))+VLOOKUP($AS24, INDIRECT(ADDRESS($AF$4, COLUMN()-$AF$2-DN$3)&amp;":"&amp;ADDRESS($AF$5, COLUMN()-$AF$1-DN$3)), DN$3, FALSE)+VLOOKUP($AT24, INDIRECT(ADDRESS($AF$4, COLUMN()-$AF$2-DN$3)&amp;":"&amp;ADDRESS($AF$5, COLUMN()-$AF$1-DN$3)), DN$3, FALSE)</f>
        <v>13</v>
      </c>
      <c r="DO24" cm="1">
        <f t="array" aca="1" ref="DO24" ca="1">INDIRECT(ADDRESS(ROW(), DO$3-$AF$1+$AF$3))+VLOOKUP($AS24, INDIRECT(ADDRESS($AF$4, COLUMN()-$AF$2-DO$3)&amp;":"&amp;ADDRESS($AF$5, COLUMN()-$AF$1-DO$3)), DO$3, FALSE)+VLOOKUP($AT24, INDIRECT(ADDRESS($AF$4, COLUMN()-$AF$2-DO$3)&amp;":"&amp;ADDRESS($AF$5, COLUMN()-$AF$1-DO$3)), DO$3, FALSE)</f>
        <v>2</v>
      </c>
      <c r="DP24" cm="1">
        <f t="array" aca="1" ref="DP24" ca="1">INDIRECT(ADDRESS(ROW(), DP$3-$AF$1+$AF$3))+VLOOKUP($AS24, INDIRECT(ADDRESS($AF$4, COLUMN()-$AF$2-DP$3)&amp;":"&amp;ADDRESS($AF$5, COLUMN()-$AF$1-DP$3)), DP$3, FALSE)+VLOOKUP($AT24, INDIRECT(ADDRESS($AF$4, COLUMN()-$AF$2-DP$3)&amp;":"&amp;ADDRESS($AF$5, COLUMN()-$AF$1-DP$3)), DP$3, FALSE)</f>
        <v>16</v>
      </c>
      <c r="DQ24" cm="1">
        <f t="array" aca="1" ref="DQ24" ca="1">INDIRECT(ADDRESS(ROW(), DQ$3-$AF$1+$AF$3))+VLOOKUP($AS24, INDIRECT(ADDRESS($AF$4, COLUMN()-$AF$2-DQ$3)&amp;":"&amp;ADDRESS($AF$5, COLUMN()-$AF$1-DQ$3)), DQ$3, FALSE)+VLOOKUP($AT24, INDIRECT(ADDRESS($AF$4, COLUMN()-$AF$2-DQ$3)&amp;":"&amp;ADDRESS($AF$5, COLUMN()-$AF$1-DQ$3)), DQ$3, FALSE)</f>
        <v>8</v>
      </c>
      <c r="DR24" cm="1">
        <f t="array" aca="1" ref="DR24" ca="1">INDIRECT(ADDRESS(ROW(), DR$3-$AF$1+$AF$3))+VLOOKUP($AS24, INDIRECT(ADDRESS($AF$4, COLUMN()-$AF$2-DR$3)&amp;":"&amp;ADDRESS($AF$5, COLUMN()-$AF$1-DR$3)), DR$3, FALSE)+VLOOKUP($AT24, INDIRECT(ADDRESS($AF$4, COLUMN()-$AF$2-DR$3)&amp;":"&amp;ADDRESS($AF$5, COLUMN()-$AF$1-DR$3)), DR$3, FALSE)</f>
        <v>8</v>
      </c>
      <c r="DS24" t="str">
        <f t="shared" si="60"/>
        <v>KB</v>
      </c>
      <c r="DT24" t="str">
        <f t="shared" si="61"/>
        <v>BV</v>
      </c>
      <c r="DU24" t="str">
        <f t="shared" si="62"/>
        <v>KV</v>
      </c>
      <c r="DV24" cm="1">
        <f t="array" aca="1" ref="DV24" ca="1">INDIRECT(ADDRESS(ROW(), DV$3-$AF$1+$AF$3))+VLOOKUP($AS24, INDIRECT(ADDRESS($AF$4, COLUMN()-$AF$2-DV$3)&amp;":"&amp;ADDRESS($AF$5, COLUMN()-$AF$1-DV$3)), DV$3, FALSE)+VLOOKUP($AT24, INDIRECT(ADDRESS($AF$4, COLUMN()-$AF$2-DV$3)&amp;":"&amp;ADDRESS($AF$5, COLUMN()-$AF$1-DV$3)), DV$3, FALSE)</f>
        <v>28</v>
      </c>
      <c r="DW24" cm="1">
        <f t="array" aca="1" ref="DW24" ca="1">INDIRECT(ADDRESS(ROW(), DW$3-$AF$1+$AF$3))+VLOOKUP($AS24, INDIRECT(ADDRESS($AF$4, COLUMN()-$AF$2-DW$3)&amp;":"&amp;ADDRESS($AF$5, COLUMN()-$AF$1-DW$3)), DW$3, FALSE)+VLOOKUP($AT24, INDIRECT(ADDRESS($AF$4, COLUMN()-$AF$2-DW$3)&amp;":"&amp;ADDRESS($AF$5, COLUMN()-$AF$1-DW$3)), DW$3, FALSE)</f>
        <v>35</v>
      </c>
      <c r="DX24" cm="1">
        <f t="array" aca="1" ref="DX24" ca="1">INDIRECT(ADDRESS(ROW(), DX$3-$AF$1+$AF$3))+VLOOKUP($AS24, INDIRECT(ADDRESS($AF$4, COLUMN()-$AF$2-DX$3)&amp;":"&amp;ADDRESS($AF$5, COLUMN()-$AF$1-DX$3)), DX$3, FALSE)+VLOOKUP($AT24, INDIRECT(ADDRESS($AF$4, COLUMN()-$AF$2-DX$3)&amp;":"&amp;ADDRESS($AF$5, COLUMN()-$AF$1-DX$3)), DX$3, FALSE)</f>
        <v>13</v>
      </c>
      <c r="DY24" cm="1">
        <f t="array" aca="1" ref="DY24" ca="1">INDIRECT(ADDRESS(ROW(), DY$3-$AF$1+$AF$3))+VLOOKUP($AS24, INDIRECT(ADDRESS($AF$4, COLUMN()-$AF$2-DY$3)&amp;":"&amp;ADDRESS($AF$5, COLUMN()-$AF$1-DY$3)), DY$3, FALSE)+VLOOKUP($AT24, INDIRECT(ADDRESS($AF$4, COLUMN()-$AF$2-DY$3)&amp;":"&amp;ADDRESS($AF$5, COLUMN()-$AF$1-DY$3)), DY$3, FALSE)</f>
        <v>55</v>
      </c>
      <c r="DZ24" cm="1">
        <f t="array" aca="1" ref="DZ24" ca="1">INDIRECT(ADDRESS(ROW(), DZ$3-$AF$1+$AF$3))+VLOOKUP($AS24, INDIRECT(ADDRESS($AF$4, COLUMN()-$AF$2-DZ$3)&amp;":"&amp;ADDRESS($AF$5, COLUMN()-$AF$1-DZ$3)), DZ$3, FALSE)+VLOOKUP($AT24, INDIRECT(ADDRESS($AF$4, COLUMN()-$AF$2-DZ$3)&amp;":"&amp;ADDRESS($AF$5, COLUMN()-$AF$1-DZ$3)), DZ$3, FALSE)</f>
        <v>26</v>
      </c>
      <c r="EA24" cm="1">
        <f t="array" aca="1" ref="EA24" ca="1">INDIRECT(ADDRESS(ROW(), EA$3-$AF$1+$AF$3))+VLOOKUP($AS24, INDIRECT(ADDRESS($AF$4, COLUMN()-$AF$2-EA$3)&amp;":"&amp;ADDRESS($AF$5, COLUMN()-$AF$1-EA$3)), EA$3, FALSE)+VLOOKUP($AT24, INDIRECT(ADDRESS($AF$4, COLUMN()-$AF$2-EA$3)&amp;":"&amp;ADDRESS($AF$5, COLUMN()-$AF$1-EA$3)), EA$3, FALSE)</f>
        <v>27</v>
      </c>
      <c r="EB24" cm="1">
        <f t="array" aca="1" ref="EB24" ca="1">INDIRECT(ADDRESS(ROW(), EB$3-$AF$1+$AF$3))+VLOOKUP($AS24, INDIRECT(ADDRESS($AF$4, COLUMN()-$AF$2-EB$3)&amp;":"&amp;ADDRESS($AF$5, COLUMN()-$AF$1-EB$3)), EB$3, FALSE)+VLOOKUP($AT24, INDIRECT(ADDRESS($AF$4, COLUMN()-$AF$2-EB$3)&amp;":"&amp;ADDRESS($AF$5, COLUMN()-$AF$1-EB$3)), EB$3, FALSE)</f>
        <v>9</v>
      </c>
      <c r="EC24" cm="1">
        <f t="array" aca="1" ref="EC24" ca="1">INDIRECT(ADDRESS(ROW(), EC$3-$AF$1+$AF$3))+VLOOKUP($AS24, INDIRECT(ADDRESS($AF$4, COLUMN()-$AF$2-EC$3)&amp;":"&amp;ADDRESS($AF$5, COLUMN()-$AF$1-EC$3)), EC$3, FALSE)+VLOOKUP($AT24, INDIRECT(ADDRESS($AF$4, COLUMN()-$AF$2-EC$3)&amp;":"&amp;ADDRESS($AF$5, COLUMN()-$AF$1-EC$3)), EC$3, FALSE)</f>
        <v>31</v>
      </c>
      <c r="ED24" cm="1">
        <f t="array" aca="1" ref="ED24" ca="1">INDIRECT(ADDRESS(ROW(), ED$3-$AF$1+$AF$3))+VLOOKUP($AS24, INDIRECT(ADDRESS($AF$4, COLUMN()-$AF$2-ED$3)&amp;":"&amp;ADDRESS($AF$5, COLUMN()-$AF$1-ED$3)), ED$3, FALSE)+VLOOKUP($AT24, INDIRECT(ADDRESS($AF$4, COLUMN()-$AF$2-ED$3)&amp;":"&amp;ADDRESS($AF$5, COLUMN()-$AF$1-ED$3)), ED$3, FALSE)</f>
        <v>14</v>
      </c>
      <c r="EE24" cm="1">
        <f t="array" aca="1" ref="EE24" ca="1">INDIRECT(ADDRESS(ROW(), EE$3-$AF$1+$AF$3))+VLOOKUP($AS24, INDIRECT(ADDRESS($AF$4, COLUMN()-$AF$2-EE$3)&amp;":"&amp;ADDRESS($AF$5, COLUMN()-$AF$1-EE$3)), EE$3, FALSE)+VLOOKUP($AT24, INDIRECT(ADDRESS($AF$4, COLUMN()-$AF$2-EE$3)&amp;":"&amp;ADDRESS($AF$5, COLUMN()-$AF$1-EE$3)), EE$3, FALSE)</f>
        <v>17</v>
      </c>
      <c r="EF24" t="str">
        <f t="shared" si="63"/>
        <v>KB</v>
      </c>
      <c r="EG24" t="str">
        <f t="shared" si="64"/>
        <v>BV</v>
      </c>
      <c r="EH24" t="str">
        <f t="shared" si="170"/>
        <v>KV</v>
      </c>
      <c r="EI24" cm="1">
        <f t="array" aca="1" ref="EI24" ca="1">INDIRECT(ADDRESS(ROW(), EI$3-$AF$1+$AF$3))+VLOOKUP($AS24, INDIRECT(ADDRESS($AF$4, COLUMN()-$AF$2-EI$3)&amp;":"&amp;ADDRESS($AF$5, COLUMN()-$AF$1-EI$3)), EI$3, FALSE)+VLOOKUP($AT24, INDIRECT(ADDRESS($AF$4, COLUMN()-$AF$2-EI$3)&amp;":"&amp;ADDRESS($AF$5, COLUMN()-$AF$1-EI$3)), EI$3, FALSE)</f>
        <v>60</v>
      </c>
      <c r="EJ24" cm="1">
        <f t="array" aca="1" ref="EJ24" ca="1">INDIRECT(ADDRESS(ROW(), EJ$3-$AF$1+$AF$3))+VLOOKUP($AS24, INDIRECT(ADDRESS($AF$4, COLUMN()-$AF$2-EJ$3)&amp;":"&amp;ADDRESS($AF$5, COLUMN()-$AF$1-EJ$3)), EJ$3, FALSE)+VLOOKUP($AT24, INDIRECT(ADDRESS($AF$4, COLUMN()-$AF$2-EJ$3)&amp;":"&amp;ADDRESS($AF$5, COLUMN()-$AF$1-EJ$3)), EJ$3, FALSE)</f>
        <v>78</v>
      </c>
      <c r="EK24" cm="1">
        <f t="array" aca="1" ref="EK24" ca="1">INDIRECT(ADDRESS(ROW(), EK$3-$AF$1+$AF$3))+VLOOKUP($AS24, INDIRECT(ADDRESS($AF$4, COLUMN()-$AF$2-EK$3)&amp;":"&amp;ADDRESS($AF$5, COLUMN()-$AF$1-EK$3)), EK$3, FALSE)+VLOOKUP($AT24, INDIRECT(ADDRESS($AF$4, COLUMN()-$AF$2-EK$3)&amp;":"&amp;ADDRESS($AF$5, COLUMN()-$AF$1-EK$3)), EK$3, FALSE)</f>
        <v>24</v>
      </c>
      <c r="EL24" cm="1">
        <f t="array" aca="1" ref="EL24" ca="1">INDIRECT(ADDRESS(ROW(), EL$3-$AF$1+$AF$3))+VLOOKUP($AS24, INDIRECT(ADDRESS($AF$4, COLUMN()-$AF$2-EL$3)&amp;":"&amp;ADDRESS($AF$5, COLUMN()-$AF$1-EL$3)), EL$3, FALSE)+VLOOKUP($AT24, INDIRECT(ADDRESS($AF$4, COLUMN()-$AF$2-EL$3)&amp;":"&amp;ADDRESS($AF$5, COLUMN()-$AF$1-EL$3)), EL$3, FALSE)</f>
        <v>89</v>
      </c>
      <c r="EM24" cm="1">
        <f t="array" aca="1" ref="EM24" ca="1">INDIRECT(ADDRESS(ROW(), EM$3-$AF$1+$AF$3))+VLOOKUP($AS24, INDIRECT(ADDRESS($AF$4, COLUMN()-$AF$2-EM$3)&amp;":"&amp;ADDRESS($AF$5, COLUMN()-$AF$1-EM$3)), EM$3, FALSE)+VLOOKUP($AT24, INDIRECT(ADDRESS($AF$4, COLUMN()-$AF$2-EM$3)&amp;":"&amp;ADDRESS($AF$5, COLUMN()-$AF$1-EM$3)), EM$3, FALSE)</f>
        <v>55</v>
      </c>
      <c r="EN24" cm="1">
        <f t="array" aca="1" ref="EN24" ca="1">INDIRECT(ADDRESS(ROW(), EN$3-$AF$1+$AF$3))+VLOOKUP($AS24, INDIRECT(ADDRESS($AF$4, COLUMN()-$AF$2-EN$3)&amp;":"&amp;ADDRESS($AF$5, COLUMN()-$AF$1-EN$3)), EN$3, FALSE)+VLOOKUP($AT24, INDIRECT(ADDRESS($AF$4, COLUMN()-$AF$2-EN$3)&amp;":"&amp;ADDRESS($AF$5, COLUMN()-$AF$1-EN$3)), EN$3, FALSE)</f>
        <v>57</v>
      </c>
      <c r="EO24" cm="1">
        <f t="array" aca="1" ref="EO24" ca="1">INDIRECT(ADDRESS(ROW(), EO$3-$AF$1+$AF$3))+VLOOKUP($AS24, INDIRECT(ADDRESS($AF$4, COLUMN()-$AF$2-EO$3)&amp;":"&amp;ADDRESS($AF$5, COLUMN()-$AF$1-EO$3)), EO$3, FALSE)+VLOOKUP($AT24, INDIRECT(ADDRESS($AF$4, COLUMN()-$AF$2-EO$3)&amp;":"&amp;ADDRESS($AF$5, COLUMN()-$AF$1-EO$3)), EO$3, FALSE)</f>
        <v>27</v>
      </c>
      <c r="EP24" cm="1">
        <f t="array" aca="1" ref="EP24" ca="1">INDIRECT(ADDRESS(ROW(), EP$3-$AF$1+$AF$3))+VLOOKUP($AS24, INDIRECT(ADDRESS($AF$4, COLUMN()-$AF$2-EP$3)&amp;":"&amp;ADDRESS($AF$5, COLUMN()-$AF$1-EP$3)), EP$3, FALSE)+VLOOKUP($AT24, INDIRECT(ADDRESS($AF$4, COLUMN()-$AF$2-EP$3)&amp;":"&amp;ADDRESS($AF$5, COLUMN()-$AF$1-EP$3)), EP$3, FALSE)</f>
        <v>53</v>
      </c>
      <c r="EQ24" cm="1">
        <f t="array" aca="1" ref="EQ24" ca="1">INDIRECT(ADDRESS(ROW(), EQ$3-$AF$1+$AF$3))+VLOOKUP($AS24, INDIRECT(ADDRESS($AF$4, COLUMN()-$AF$2-EQ$3)&amp;":"&amp;ADDRESS($AF$5, COLUMN()-$AF$1-EQ$3)), EQ$3, FALSE)+VLOOKUP($AT24, INDIRECT(ADDRESS($AF$4, COLUMN()-$AF$2-EQ$3)&amp;":"&amp;ADDRESS($AF$5, COLUMN()-$AF$1-EQ$3)), EQ$3, FALSE)</f>
        <v>31</v>
      </c>
      <c r="ER24" cm="1">
        <f t="array" aca="1" ref="ER24" ca="1">INDIRECT(ADDRESS(ROW(), ER$3-$AF$1+$AF$3))+VLOOKUP($AS24, INDIRECT(ADDRESS($AF$4, COLUMN()-$AF$2-ER$3)&amp;":"&amp;ADDRESS($AF$5, COLUMN()-$AF$1-ER$3)), ER$3, FALSE)+VLOOKUP($AT24, INDIRECT(ADDRESS($AF$4, COLUMN()-$AF$2-ER$3)&amp;":"&amp;ADDRESS($AF$5, COLUMN()-$AF$1-ER$3)), ER$3, FALSE)</f>
        <v>37</v>
      </c>
      <c r="ES24" t="str">
        <f t="shared" si="66"/>
        <v>KB</v>
      </c>
      <c r="ET24" t="str">
        <f t="shared" si="67"/>
        <v>BV</v>
      </c>
      <c r="EU24" t="str">
        <f t="shared" si="171"/>
        <v>KV</v>
      </c>
      <c r="EV24" cm="1">
        <f t="array" aca="1" ref="EV24" ca="1">INDIRECT(ADDRESS(ROW(), EV$3-$AF$1+$AF$3))+VLOOKUP($AS24, INDIRECT(ADDRESS($AF$4, COLUMN()-$AF$2-EV$3)&amp;":"&amp;ADDRESS($AF$5, COLUMN()-$AF$1-EV$3)), EV$3, FALSE)+VLOOKUP($AT24, INDIRECT(ADDRESS($AF$4, COLUMN()-$AF$2-EV$3)&amp;":"&amp;ADDRESS($AF$5, COLUMN()-$AF$1-EV$3)), EV$3, FALSE)</f>
        <v>136</v>
      </c>
      <c r="EW24" cm="1">
        <f t="array" aca="1" ref="EW24" ca="1">INDIRECT(ADDRESS(ROW(), EW$3-$AF$1+$AF$3))+VLOOKUP($AS24, INDIRECT(ADDRESS($AF$4, COLUMN()-$AF$2-EW$3)&amp;":"&amp;ADDRESS($AF$5, COLUMN()-$AF$1-EW$3)), EW$3, FALSE)+VLOOKUP($AT24, INDIRECT(ADDRESS($AF$4, COLUMN()-$AF$2-EW$3)&amp;":"&amp;ADDRESS($AF$5, COLUMN()-$AF$1-EW$3)), EW$3, FALSE)</f>
        <v>153</v>
      </c>
      <c r="EX24" cm="1">
        <f t="array" aca="1" ref="EX24" ca="1">INDIRECT(ADDRESS(ROW(), EX$3-$AF$1+$AF$3))+VLOOKUP($AS24, INDIRECT(ADDRESS($AF$4, COLUMN()-$AF$2-EX$3)&amp;":"&amp;ADDRESS($AF$5, COLUMN()-$AF$1-EX$3)), EX$3, FALSE)+VLOOKUP($AT24, INDIRECT(ADDRESS($AF$4, COLUMN()-$AF$2-EX$3)&amp;":"&amp;ADDRESS($AF$5, COLUMN()-$AF$1-EX$3)), EX$3, FALSE)</f>
        <v>45</v>
      </c>
      <c r="EY24" cm="1">
        <f t="array" aca="1" ref="EY24" ca="1">INDIRECT(ADDRESS(ROW(), EY$3-$AF$1+$AF$3))+VLOOKUP($AS24, INDIRECT(ADDRESS($AF$4, COLUMN()-$AF$2-EY$3)&amp;":"&amp;ADDRESS($AF$5, COLUMN()-$AF$1-EY$3)), EY$3, FALSE)+VLOOKUP($AT24, INDIRECT(ADDRESS($AF$4, COLUMN()-$AF$2-EY$3)&amp;":"&amp;ADDRESS($AF$5, COLUMN()-$AF$1-EY$3)), EY$3, FALSE)</f>
        <v>152</v>
      </c>
      <c r="EZ24" cm="1">
        <f t="array" aca="1" ref="EZ24" ca="1">INDIRECT(ADDRESS(ROW(), EZ$3-$AF$1+$AF$3))+VLOOKUP($AS24, INDIRECT(ADDRESS($AF$4, COLUMN()-$AF$2-EZ$3)&amp;":"&amp;ADDRESS($AF$5, COLUMN()-$AF$1-EZ$3)), EZ$3, FALSE)+VLOOKUP($AT24, INDIRECT(ADDRESS($AF$4, COLUMN()-$AF$2-EZ$3)&amp;":"&amp;ADDRESS($AF$5, COLUMN()-$AF$1-EZ$3)), EZ$3, FALSE)</f>
        <v>110</v>
      </c>
      <c r="FA24" cm="1">
        <f t="array" aca="1" ref="FA24" ca="1">INDIRECT(ADDRESS(ROW(), FA$3-$AF$1+$AF$3))+VLOOKUP($AS24, INDIRECT(ADDRESS($AF$4, COLUMN()-$AF$2-FA$3)&amp;":"&amp;ADDRESS($AF$5, COLUMN()-$AF$1-FA$3)), FA$3, FALSE)+VLOOKUP($AT24, INDIRECT(ADDRESS($AF$4, COLUMN()-$AF$2-FA$3)&amp;":"&amp;ADDRESS($AF$5, COLUMN()-$AF$1-FA$3)), FA$3, FALSE)</f>
        <v>117</v>
      </c>
      <c r="FB24" cm="1">
        <f t="array" aca="1" ref="FB24" ca="1">INDIRECT(ADDRESS(ROW(), FB$3-$AF$1+$AF$3))+VLOOKUP($AS24, INDIRECT(ADDRESS($AF$4, COLUMN()-$AF$2-FB$3)&amp;":"&amp;ADDRESS($AF$5, COLUMN()-$AF$1-FB$3)), FB$3, FALSE)+VLOOKUP($AT24, INDIRECT(ADDRESS($AF$4, COLUMN()-$AF$2-FB$3)&amp;":"&amp;ADDRESS($AF$5, COLUMN()-$AF$1-FB$3)), FB$3, FALSE)</f>
        <v>60</v>
      </c>
      <c r="FC24" cm="1">
        <f t="array" aca="1" ref="FC24" ca="1">INDIRECT(ADDRESS(ROW(), FC$3-$AF$1+$AF$3))+VLOOKUP($AS24, INDIRECT(ADDRESS($AF$4, COLUMN()-$AF$2-FC$3)&amp;":"&amp;ADDRESS($AF$5, COLUMN()-$AF$1-FC$3)), FC$3, FALSE)+VLOOKUP($AT24, INDIRECT(ADDRESS($AF$4, COLUMN()-$AF$2-FC$3)&amp;":"&amp;ADDRESS($AF$5, COLUMN()-$AF$1-FC$3)), FC$3, FALSE)</f>
        <v>99</v>
      </c>
      <c r="FD24" cm="1">
        <f t="array" aca="1" ref="FD24" ca="1">INDIRECT(ADDRESS(ROW(), FD$3-$AF$1+$AF$3))+VLOOKUP($AS24, INDIRECT(ADDRESS($AF$4, COLUMN()-$AF$2-FD$3)&amp;":"&amp;ADDRESS($AF$5, COLUMN()-$AF$1-FD$3)), FD$3, FALSE)+VLOOKUP($AT24, INDIRECT(ADDRESS($AF$4, COLUMN()-$AF$2-FD$3)&amp;":"&amp;ADDRESS($AF$5, COLUMN()-$AF$1-FD$3)), FD$3, FALSE)</f>
        <v>68</v>
      </c>
      <c r="FE24" cm="1">
        <f t="array" aca="1" ref="FE24" ca="1">INDIRECT(ADDRESS(ROW(), FE$3-$AF$1+$AF$3))+VLOOKUP($AS24, INDIRECT(ADDRESS($AF$4, COLUMN()-$AF$2-FE$3)&amp;":"&amp;ADDRESS($AF$5, COLUMN()-$AF$1-FE$3)), FE$3, FALSE)+VLOOKUP($AT24, INDIRECT(ADDRESS($AF$4, COLUMN()-$AF$2-FE$3)&amp;":"&amp;ADDRESS($AF$5, COLUMN()-$AF$1-FE$3)), FE$3, FALSE)</f>
        <v>83</v>
      </c>
      <c r="FF24" t="str">
        <f t="shared" si="69"/>
        <v>KB</v>
      </c>
      <c r="FG24" t="str">
        <f t="shared" si="70"/>
        <v>BV</v>
      </c>
      <c r="FH24" t="str">
        <f t="shared" si="172"/>
        <v>KV</v>
      </c>
      <c r="FI24" cm="1">
        <f t="array" aca="1" ref="FI24" ca="1">INDIRECT(ADDRESS(ROW(), FI$3-$AF$1+$AF$3))+VLOOKUP($AS24, INDIRECT(ADDRESS($AF$4, COLUMN()-$AF$2-FI$3)&amp;":"&amp;ADDRESS($AF$5, COLUMN()-$AF$1-FI$3)), FI$3, FALSE)+VLOOKUP($AT24, INDIRECT(ADDRESS($AF$4, COLUMN()-$AF$2-FI$3)&amp;":"&amp;ADDRESS($AF$5, COLUMN()-$AF$1-FI$3)), FI$3, FALSE)</f>
        <v>292</v>
      </c>
      <c r="FJ24" cm="1">
        <f t="array" aca="1" ref="FJ24" ca="1">INDIRECT(ADDRESS(ROW(), FJ$3-$AF$1+$AF$3))+VLOOKUP($AS24, INDIRECT(ADDRESS($AF$4, COLUMN()-$AF$2-FJ$3)&amp;":"&amp;ADDRESS($AF$5, COLUMN()-$AF$1-FJ$3)), FJ$3, FALSE)+VLOOKUP($AT24, INDIRECT(ADDRESS($AF$4, COLUMN()-$AF$2-FJ$3)&amp;":"&amp;ADDRESS($AF$5, COLUMN()-$AF$1-FJ$3)), FJ$3, FALSE)</f>
        <v>294</v>
      </c>
      <c r="FK24" cm="1">
        <f t="array" aca="1" ref="FK24" ca="1">INDIRECT(ADDRESS(ROW(), FK$3-$AF$1+$AF$3))+VLOOKUP($AS24, INDIRECT(ADDRESS($AF$4, COLUMN()-$AF$2-FK$3)&amp;":"&amp;ADDRESS($AF$5, COLUMN()-$AF$1-FK$3)), FK$3, FALSE)+VLOOKUP($AT24, INDIRECT(ADDRESS($AF$4, COLUMN()-$AF$2-FK$3)&amp;":"&amp;ADDRESS($AF$5, COLUMN()-$AF$1-FK$3)), FK$3, FALSE)</f>
        <v>80</v>
      </c>
      <c r="FL24" cm="1">
        <f t="array" aca="1" ref="FL24" ca="1">INDIRECT(ADDRESS(ROW(), FL$3-$AF$1+$AF$3))+VLOOKUP($AS24, INDIRECT(ADDRESS($AF$4, COLUMN()-$AF$2-FL$3)&amp;":"&amp;ADDRESS($AF$5, COLUMN()-$AF$1-FL$3)), FL$3, FALSE)+VLOOKUP($AT24, INDIRECT(ADDRESS($AF$4, COLUMN()-$AF$2-FL$3)&amp;":"&amp;ADDRESS($AF$5, COLUMN()-$AF$1-FL$3)), FL$3, FALSE)</f>
        <v>273</v>
      </c>
      <c r="FM24" cm="1">
        <f t="array" aca="1" ref="FM24" ca="1">INDIRECT(ADDRESS(ROW(), FM$3-$AF$1+$AF$3))+VLOOKUP($AS24, INDIRECT(ADDRESS($AF$4, COLUMN()-$AF$2-FM$3)&amp;":"&amp;ADDRESS($AF$5, COLUMN()-$AF$1-FM$3)), FM$3, FALSE)+VLOOKUP($AT24, INDIRECT(ADDRESS($AF$4, COLUMN()-$AF$2-FM$3)&amp;":"&amp;ADDRESS($AF$5, COLUMN()-$AF$1-FM$3)), FM$3, FALSE)</f>
        <v>231</v>
      </c>
      <c r="FN24" cm="1">
        <f t="array" aca="1" ref="FN24" ca="1">INDIRECT(ADDRESS(ROW(), FN$3-$AF$1+$AF$3))+VLOOKUP($AS24, INDIRECT(ADDRESS($AF$4, COLUMN()-$AF$2-FN$3)&amp;":"&amp;ADDRESS($AF$5, COLUMN()-$AF$1-FN$3)), FN$3, FALSE)+VLOOKUP($AT24, INDIRECT(ADDRESS($AF$4, COLUMN()-$AF$2-FN$3)&amp;":"&amp;ADDRESS($AF$5, COLUMN()-$AF$1-FN$3)), FN$3, FALSE)</f>
        <v>236</v>
      </c>
      <c r="FO24" cm="1">
        <f t="array" aca="1" ref="FO24" ca="1">INDIRECT(ADDRESS(ROW(), FO$3-$AF$1+$AF$3))+VLOOKUP($AS24, INDIRECT(ADDRESS($AF$4, COLUMN()-$AF$2-FO$3)&amp;":"&amp;ADDRESS($AF$5, COLUMN()-$AF$1-FO$3)), FO$3, FALSE)+VLOOKUP($AT24, INDIRECT(ADDRESS($AF$4, COLUMN()-$AF$2-FO$3)&amp;":"&amp;ADDRESS($AF$5, COLUMN()-$AF$1-FO$3)), FO$3, FALSE)</f>
        <v>137</v>
      </c>
      <c r="FP24" cm="1">
        <f t="array" aca="1" ref="FP24" ca="1">INDIRECT(ADDRESS(ROW(), FP$3-$AF$1+$AF$3))+VLOOKUP($AS24, INDIRECT(ADDRESS($AF$4, COLUMN()-$AF$2-FP$3)&amp;":"&amp;ADDRESS($AF$5, COLUMN()-$AF$1-FP$3)), FP$3, FALSE)+VLOOKUP($AT24, INDIRECT(ADDRESS($AF$4, COLUMN()-$AF$2-FP$3)&amp;":"&amp;ADDRESS($AF$5, COLUMN()-$AF$1-FP$3)), FP$3, FALSE)</f>
        <v>178</v>
      </c>
      <c r="FQ24" cm="1">
        <f t="array" aca="1" ref="FQ24" ca="1">INDIRECT(ADDRESS(ROW(), FQ$3-$AF$1+$AF$3))+VLOOKUP($AS24, INDIRECT(ADDRESS($AF$4, COLUMN()-$AF$2-FQ$3)&amp;":"&amp;ADDRESS($AF$5, COLUMN()-$AF$1-FQ$3)), FQ$3, FALSE)+VLOOKUP($AT24, INDIRECT(ADDRESS($AF$4, COLUMN()-$AF$2-FQ$3)&amp;":"&amp;ADDRESS($AF$5, COLUMN()-$AF$1-FQ$3)), FQ$3, FALSE)</f>
        <v>158</v>
      </c>
      <c r="FR24" cm="1">
        <f t="array" aca="1" ref="FR24" ca="1">INDIRECT(ADDRESS(ROW(), FR$3-$AF$1+$AF$3))+VLOOKUP($AS24, INDIRECT(ADDRESS($AF$4, COLUMN()-$AF$2-FR$3)&amp;":"&amp;ADDRESS($AF$5, COLUMN()-$AF$1-FR$3)), FR$3, FALSE)+VLOOKUP($AT24, INDIRECT(ADDRESS($AF$4, COLUMN()-$AF$2-FR$3)&amp;":"&amp;ADDRESS($AF$5, COLUMN()-$AF$1-FR$3)), FR$3, FALSE)</f>
        <v>168</v>
      </c>
      <c r="FS24" t="str">
        <f t="shared" si="72"/>
        <v>KB</v>
      </c>
      <c r="FT24" t="str">
        <f t="shared" si="73"/>
        <v>BV</v>
      </c>
      <c r="FU24" t="str">
        <f t="shared" si="173"/>
        <v>KV</v>
      </c>
      <c r="FV24" cm="1">
        <f t="array" aca="1" ref="FV24" ca="1">INDIRECT(ADDRESS(ROW(), FV$3-$AF$1+$AF$3))+VLOOKUP($AS24, INDIRECT(ADDRESS($AF$4, COLUMN()-$AF$2-FV$3)&amp;":"&amp;ADDRESS($AF$5, COLUMN()-$AF$1-FV$3)), FV$3, FALSE)+VLOOKUP($AT24, INDIRECT(ADDRESS($AF$4, COLUMN()-$AF$2-FV$3)&amp;":"&amp;ADDRESS($AF$5, COLUMN()-$AF$1-FV$3)), FV$3, FALSE)</f>
        <v>612</v>
      </c>
      <c r="FW24" cm="1">
        <f t="array" aca="1" ref="FW24" ca="1">INDIRECT(ADDRESS(ROW(), FW$3-$AF$1+$AF$3))+VLOOKUP($AS24, INDIRECT(ADDRESS($AF$4, COLUMN()-$AF$2-FW$3)&amp;":"&amp;ADDRESS($AF$5, COLUMN()-$AF$1-FW$3)), FW$3, FALSE)+VLOOKUP($AT24, INDIRECT(ADDRESS($AF$4, COLUMN()-$AF$2-FW$3)&amp;":"&amp;ADDRESS($AF$5, COLUMN()-$AF$1-FW$3)), FW$3, FALSE)</f>
        <v>559</v>
      </c>
      <c r="FX24" cm="1">
        <f t="array" aca="1" ref="FX24" ca="1">INDIRECT(ADDRESS(ROW(), FX$3-$AF$1+$AF$3))+VLOOKUP($AS24, INDIRECT(ADDRESS($AF$4, COLUMN()-$AF$2-FX$3)&amp;":"&amp;ADDRESS($AF$5, COLUMN()-$AF$1-FX$3)), FX$3, FALSE)+VLOOKUP($AT24, INDIRECT(ADDRESS($AF$4, COLUMN()-$AF$2-FX$3)&amp;":"&amp;ADDRESS($AF$5, COLUMN()-$AF$1-FX$3)), FX$3, FALSE)</f>
        <v>138</v>
      </c>
      <c r="FY24" cm="1">
        <f t="array" aca="1" ref="FY24" ca="1">INDIRECT(ADDRESS(ROW(), FY$3-$AF$1+$AF$3))+VLOOKUP($AS24, INDIRECT(ADDRESS($AF$4, COLUMN()-$AF$2-FY$3)&amp;":"&amp;ADDRESS($AF$5, COLUMN()-$AF$1-FY$3)), FY$3, FALSE)+VLOOKUP($AT24, INDIRECT(ADDRESS($AF$4, COLUMN()-$AF$2-FY$3)&amp;":"&amp;ADDRESS($AF$5, COLUMN()-$AF$1-FY$3)), FY$3, FALSE)</f>
        <v>533</v>
      </c>
      <c r="FZ24" cm="1">
        <f t="array" aca="1" ref="FZ24" ca="1">INDIRECT(ADDRESS(ROW(), FZ$3-$AF$1+$AF$3))+VLOOKUP($AS24, INDIRECT(ADDRESS($AF$4, COLUMN()-$AF$2-FZ$3)&amp;":"&amp;ADDRESS($AF$5, COLUMN()-$AF$1-FZ$3)), FZ$3, FALSE)+VLOOKUP($AT24, INDIRECT(ADDRESS($AF$4, COLUMN()-$AF$2-FZ$3)&amp;":"&amp;ADDRESS($AF$5, COLUMN()-$AF$1-FZ$3)), FZ$3, FALSE)</f>
        <v>448</v>
      </c>
      <c r="GA24" cm="1">
        <f t="array" aca="1" ref="GA24" ca="1">INDIRECT(ADDRESS(ROW(), GA$3-$AF$1+$AF$3))+VLOOKUP($AS24, INDIRECT(ADDRESS($AF$4, COLUMN()-$AF$2-GA$3)&amp;":"&amp;ADDRESS($AF$5, COLUMN()-$AF$1-GA$3)), GA$3, FALSE)+VLOOKUP($AT24, INDIRECT(ADDRESS($AF$4, COLUMN()-$AF$2-GA$3)&amp;":"&amp;ADDRESS($AF$5, COLUMN()-$AF$1-GA$3)), GA$3, FALSE)</f>
        <v>482</v>
      </c>
      <c r="GB24" cm="1">
        <f t="array" aca="1" ref="GB24" ca="1">INDIRECT(ADDRESS(ROW(), GB$3-$AF$1+$AF$3))+VLOOKUP($AS24, INDIRECT(ADDRESS($AF$4, COLUMN()-$AF$2-GB$3)&amp;":"&amp;ADDRESS($AF$5, COLUMN()-$AF$1-GB$3)), GB$3, FALSE)+VLOOKUP($AT24, INDIRECT(ADDRESS($AF$4, COLUMN()-$AF$2-GB$3)&amp;":"&amp;ADDRESS($AF$5, COLUMN()-$AF$1-GB$3)), GB$3, FALSE)</f>
        <v>286</v>
      </c>
      <c r="GC24" cm="1">
        <f t="array" aca="1" ref="GC24" ca="1">INDIRECT(ADDRESS(ROW(), GC$3-$AF$1+$AF$3))+VLOOKUP($AS24, INDIRECT(ADDRESS($AF$4, COLUMN()-$AF$2-GC$3)&amp;":"&amp;ADDRESS($AF$5, COLUMN()-$AF$1-GC$3)), GC$3, FALSE)+VLOOKUP($AT24, INDIRECT(ADDRESS($AF$4, COLUMN()-$AF$2-GC$3)&amp;":"&amp;ADDRESS($AF$5, COLUMN()-$AF$1-GC$3)), GC$3, FALSE)</f>
        <v>345</v>
      </c>
      <c r="GD24" cm="1">
        <f t="array" aca="1" ref="GD24" ca="1">INDIRECT(ADDRESS(ROW(), GD$3-$AF$1+$AF$3))+VLOOKUP($AS24, INDIRECT(ADDRESS($AF$4, COLUMN()-$AF$2-GD$3)&amp;":"&amp;ADDRESS($AF$5, COLUMN()-$AF$1-GD$3)), GD$3, FALSE)+VLOOKUP($AT24, INDIRECT(ADDRESS($AF$4, COLUMN()-$AF$2-GD$3)&amp;":"&amp;ADDRESS($AF$5, COLUMN()-$AF$1-GD$3)), GD$3, FALSE)</f>
        <v>343</v>
      </c>
      <c r="GE24" cm="1">
        <f t="array" aca="1" ref="GE24" ca="1">INDIRECT(ADDRESS(ROW(), GE$3-$AF$1+$AF$3))+VLOOKUP($AS24, INDIRECT(ADDRESS($AF$4, COLUMN()-$AF$2-GE$3)&amp;":"&amp;ADDRESS($AF$5, COLUMN()-$AF$1-GE$3)), GE$3, FALSE)+VLOOKUP($AT24, INDIRECT(ADDRESS($AF$4, COLUMN()-$AF$2-GE$3)&amp;":"&amp;ADDRESS($AF$5, COLUMN()-$AF$1-GE$3)), GE$3, FALSE)</f>
        <v>349</v>
      </c>
      <c r="GF24" t="str">
        <f t="shared" si="75"/>
        <v>KB</v>
      </c>
      <c r="GG24" t="str">
        <f t="shared" si="76"/>
        <v>BV</v>
      </c>
      <c r="GH24" t="str">
        <f t="shared" si="174"/>
        <v>KV</v>
      </c>
      <c r="GI24" cm="1">
        <f t="array" aca="1" ref="GI24" ca="1">INDIRECT(ADDRESS(ROW(), GI$3-$AF$1+$AF$3))+VLOOKUP($AS24, INDIRECT(ADDRESS($AF$4, COLUMN()-$AF$2-GI$3)&amp;":"&amp;ADDRESS($AF$5, COLUMN()-$AF$1-GI$3)), GI$3, FALSE)+VLOOKUP($AT24, INDIRECT(ADDRESS($AF$4, COLUMN()-$AF$2-GI$3)&amp;":"&amp;ADDRESS($AF$5, COLUMN()-$AF$1-GI$3)), GI$3, FALSE)</f>
        <v>1272</v>
      </c>
      <c r="GJ24" cm="1">
        <f t="array" aca="1" ref="GJ24" ca="1">INDIRECT(ADDRESS(ROW(), GJ$3-$AF$1+$AF$3))+VLOOKUP($AS24, INDIRECT(ADDRESS($AF$4, COLUMN()-$AF$2-GJ$3)&amp;":"&amp;ADDRESS($AF$5, COLUMN()-$AF$1-GJ$3)), GJ$3, FALSE)+VLOOKUP($AT24, INDIRECT(ADDRESS($AF$4, COLUMN()-$AF$2-GJ$3)&amp;":"&amp;ADDRESS($AF$5, COLUMN()-$AF$1-GJ$3)), GJ$3, FALSE)</f>
        <v>1067</v>
      </c>
      <c r="GK24" cm="1">
        <f t="array" aca="1" ref="GK24" ca="1">INDIRECT(ADDRESS(ROW(), GK$3-$AF$1+$AF$3))+VLOOKUP($AS24, INDIRECT(ADDRESS($AF$4, COLUMN()-$AF$2-GK$3)&amp;":"&amp;ADDRESS($AF$5, COLUMN()-$AF$1-GK$3)), GK$3, FALSE)+VLOOKUP($AT24, INDIRECT(ADDRESS($AF$4, COLUMN()-$AF$2-GK$3)&amp;":"&amp;ADDRESS($AF$5, COLUMN()-$AF$1-GK$3)), GK$3, FALSE)</f>
        <v>243</v>
      </c>
      <c r="GL24" cm="1">
        <f t="array" aca="1" ref="GL24" ca="1">INDIRECT(ADDRESS(ROW(), GL$3-$AF$1+$AF$3))+VLOOKUP($AS24, INDIRECT(ADDRESS($AF$4, COLUMN()-$AF$2-GL$3)&amp;":"&amp;ADDRESS($AF$5, COLUMN()-$AF$1-GL$3)), GL$3, FALSE)+VLOOKUP($AT24, INDIRECT(ADDRESS($AF$4, COLUMN()-$AF$2-GL$3)&amp;":"&amp;ADDRESS($AF$5, COLUMN()-$AF$1-GL$3)), GL$3, FALSE)</f>
        <v>1048</v>
      </c>
      <c r="GM24" cm="1">
        <f t="array" aca="1" ref="GM24" ca="1">INDIRECT(ADDRESS(ROW(), GM$3-$AF$1+$AF$3))+VLOOKUP($AS24, INDIRECT(ADDRESS($AF$4, COLUMN()-$AF$2-GM$3)&amp;":"&amp;ADDRESS($AF$5, COLUMN()-$AF$1-GM$3)), GM$3, FALSE)+VLOOKUP($AT24, INDIRECT(ADDRESS($AF$4, COLUMN()-$AF$2-GM$3)&amp;":"&amp;ADDRESS($AF$5, COLUMN()-$AF$1-GM$3)), GM$3, FALSE)</f>
        <v>911</v>
      </c>
      <c r="GN24" cm="1">
        <f t="array" aca="1" ref="GN24" ca="1">INDIRECT(ADDRESS(ROW(), GN$3-$AF$1+$AF$3))+VLOOKUP($AS24, INDIRECT(ADDRESS($AF$4, COLUMN()-$AF$2-GN$3)&amp;":"&amp;ADDRESS($AF$5, COLUMN()-$AF$1-GN$3)), GN$3, FALSE)+VLOOKUP($AT24, INDIRECT(ADDRESS($AF$4, COLUMN()-$AF$2-GN$3)&amp;":"&amp;ADDRESS($AF$5, COLUMN()-$AF$1-GN$3)), GN$3, FALSE)</f>
        <v>972</v>
      </c>
      <c r="GO24" cm="1">
        <f t="array" aca="1" ref="GO24" ca="1">INDIRECT(ADDRESS(ROW(), GO$3-$AF$1+$AF$3))+VLOOKUP($AS24, INDIRECT(ADDRESS($AF$4, COLUMN()-$AF$2-GO$3)&amp;":"&amp;ADDRESS($AF$5, COLUMN()-$AF$1-GO$3)), GO$3, FALSE)+VLOOKUP($AT24, INDIRECT(ADDRESS($AF$4, COLUMN()-$AF$2-GO$3)&amp;":"&amp;ADDRESS($AF$5, COLUMN()-$AF$1-GO$3)), GO$3, FALSE)</f>
        <v>597</v>
      </c>
      <c r="GP24" cm="1">
        <f t="array" aca="1" ref="GP24" ca="1">INDIRECT(ADDRESS(ROW(), GP$3-$AF$1+$AF$3))+VLOOKUP($AS24, INDIRECT(ADDRESS($AF$4, COLUMN()-$AF$2-GP$3)&amp;":"&amp;ADDRESS($AF$5, COLUMN()-$AF$1-GP$3)), GP$3, FALSE)+VLOOKUP($AT24, INDIRECT(ADDRESS($AF$4, COLUMN()-$AF$2-GP$3)&amp;":"&amp;ADDRESS($AF$5, COLUMN()-$AF$1-GP$3)), GP$3, FALSE)</f>
        <v>683</v>
      </c>
      <c r="GQ24" cm="1">
        <f t="array" aca="1" ref="GQ24" ca="1">INDIRECT(ADDRESS(ROW(), GQ$3-$AF$1+$AF$3))+VLOOKUP($AS24, INDIRECT(ADDRESS($AF$4, COLUMN()-$AF$2-GQ$3)&amp;":"&amp;ADDRESS($AF$5, COLUMN()-$AF$1-GQ$3)), GQ$3, FALSE)+VLOOKUP($AT24, INDIRECT(ADDRESS($AF$4, COLUMN()-$AF$2-GQ$3)&amp;":"&amp;ADDRESS($AF$5, COLUMN()-$AF$1-GQ$3)), GQ$3, FALSE)</f>
        <v>711</v>
      </c>
      <c r="GR24" cm="1">
        <f t="array" aca="1" ref="GR24" ca="1">INDIRECT(ADDRESS(ROW(), GR$3-$AF$1+$AF$3))+VLOOKUP($AS24, INDIRECT(ADDRESS($AF$4, COLUMN()-$AF$2-GR$3)&amp;":"&amp;ADDRESS($AF$5, COLUMN()-$AF$1-GR$3)), GR$3, FALSE)+VLOOKUP($AT24, INDIRECT(ADDRESS($AF$4, COLUMN()-$AF$2-GR$3)&amp;":"&amp;ADDRESS($AF$5, COLUMN()-$AF$1-GR$3)), GR$3, FALSE)</f>
        <v>687</v>
      </c>
      <c r="GS24" t="str">
        <f t="shared" si="78"/>
        <v>KB</v>
      </c>
      <c r="GT24" t="str">
        <f t="shared" si="79"/>
        <v>BV</v>
      </c>
      <c r="GU24" t="str">
        <f t="shared" si="175"/>
        <v>KV</v>
      </c>
      <c r="GV24" cm="1">
        <f t="array" aca="1" ref="GV24" ca="1">INDIRECT(ADDRESS(ROW(), GV$3-$AF$1+$AF$3))+VLOOKUP($AS24, INDIRECT(ADDRESS($AF$4, COLUMN()-$AF$2-GV$3)&amp;":"&amp;ADDRESS($AF$5, COLUMN()-$AF$1-GV$3)), GV$3, FALSE)+VLOOKUP($AT24, INDIRECT(ADDRESS($AF$4, COLUMN()-$AF$2-GV$3)&amp;":"&amp;ADDRESS($AF$5, COLUMN()-$AF$1-GV$3)), GV$3, FALSE)</f>
        <v>2569</v>
      </c>
      <c r="GW24" cm="1">
        <f t="array" aca="1" ref="GW24" ca="1">INDIRECT(ADDRESS(ROW(), GW$3-$AF$1+$AF$3))+VLOOKUP($AS24, INDIRECT(ADDRESS($AF$4, COLUMN()-$AF$2-GW$3)&amp;":"&amp;ADDRESS($AF$5, COLUMN()-$AF$1-GW$3)), GW$3, FALSE)+VLOOKUP($AT24, INDIRECT(ADDRESS($AF$4, COLUMN()-$AF$2-GW$3)&amp;":"&amp;ADDRESS($AF$5, COLUMN()-$AF$1-GW$3)), GW$3, FALSE)</f>
        <v>2073</v>
      </c>
      <c r="GX24" cm="1">
        <f t="array" aca="1" ref="GX24" ca="1">INDIRECT(ADDRESS(ROW(), GX$3-$AF$1+$AF$3))+VLOOKUP($AS24, INDIRECT(ADDRESS($AF$4, COLUMN()-$AF$2-GX$3)&amp;":"&amp;ADDRESS($AF$5, COLUMN()-$AF$1-GX$3)), GX$3, FALSE)+VLOOKUP($AT24, INDIRECT(ADDRESS($AF$4, COLUMN()-$AF$2-GX$3)&amp;":"&amp;ADDRESS($AF$5, COLUMN()-$AF$1-GX$3)), GX$3, FALSE)</f>
        <v>448</v>
      </c>
      <c r="GY24" cm="1">
        <f t="array" aca="1" ref="GY24" ca="1">INDIRECT(ADDRESS(ROW(), GY$3-$AF$1+$AF$3))+VLOOKUP($AS24, INDIRECT(ADDRESS($AF$4, COLUMN()-$AF$2-GY$3)&amp;":"&amp;ADDRESS($AF$5, COLUMN()-$AF$1-GY$3)), GY$3, FALSE)+VLOOKUP($AT24, INDIRECT(ADDRESS($AF$4, COLUMN()-$AF$2-GY$3)&amp;":"&amp;ADDRESS($AF$5, COLUMN()-$AF$1-GY$3)), GY$3, FALSE)</f>
        <v>2121</v>
      </c>
      <c r="GZ24" cm="1">
        <f t="array" aca="1" ref="GZ24" ca="1">INDIRECT(ADDRESS(ROW(), GZ$3-$AF$1+$AF$3))+VLOOKUP($AS24, INDIRECT(ADDRESS($AF$4, COLUMN()-$AF$2-GZ$3)&amp;":"&amp;ADDRESS($AF$5, COLUMN()-$AF$1-GZ$3)), GZ$3, FALSE)+VLOOKUP($AT24, INDIRECT(ADDRESS($AF$4, COLUMN()-$AF$2-GZ$3)&amp;":"&amp;ADDRESS($AF$5, COLUMN()-$AF$1-GZ$3)), GZ$3, FALSE)</f>
        <v>1801</v>
      </c>
      <c r="HA24" cm="1">
        <f t="array" aca="1" ref="HA24" ca="1">INDIRECT(ADDRESS(ROW(), HA$3-$AF$1+$AF$3))+VLOOKUP($AS24, INDIRECT(ADDRESS($AF$4, COLUMN()-$AF$2-HA$3)&amp;":"&amp;ADDRESS($AF$5, COLUMN()-$AF$1-HA$3)), HA$3, FALSE)+VLOOKUP($AT24, INDIRECT(ADDRESS($AF$4, COLUMN()-$AF$2-HA$3)&amp;":"&amp;ADDRESS($AF$5, COLUMN()-$AF$1-HA$3)), HA$3, FALSE)</f>
        <v>1995</v>
      </c>
      <c r="HB24" cm="1">
        <f t="array" aca="1" ref="HB24" ca="1">INDIRECT(ADDRESS(ROW(), HB$3-$AF$1+$AF$3))+VLOOKUP($AS24, INDIRECT(ADDRESS($AF$4, COLUMN()-$AF$2-HB$3)&amp;":"&amp;ADDRESS($AF$5, COLUMN()-$AF$1-HB$3)), HB$3, FALSE)+VLOOKUP($AT24, INDIRECT(ADDRESS($AF$4, COLUMN()-$AF$2-HB$3)&amp;":"&amp;ADDRESS($AF$5, COLUMN()-$AF$1-HB$3)), HB$3, FALSE)</f>
        <v>1221</v>
      </c>
      <c r="HC24" cm="1">
        <f t="array" aca="1" ref="HC24" ca="1">INDIRECT(ADDRESS(ROW(), HC$3-$AF$1+$AF$3))+VLOOKUP($AS24, INDIRECT(ADDRESS($AF$4, COLUMN()-$AF$2-HC$3)&amp;":"&amp;ADDRESS($AF$5, COLUMN()-$AF$1-HC$3)), HC$3, FALSE)+VLOOKUP($AT24, INDIRECT(ADDRESS($AF$4, COLUMN()-$AF$2-HC$3)&amp;":"&amp;ADDRESS($AF$5, COLUMN()-$AF$1-HC$3)), HC$3, FALSE)</f>
        <v>1381</v>
      </c>
      <c r="HD24" cm="1">
        <f t="array" aca="1" ref="HD24" ca="1">INDIRECT(ADDRESS(ROW(), HD$3-$AF$1+$AF$3))+VLOOKUP($AS24, INDIRECT(ADDRESS($AF$4, COLUMN()-$AF$2-HD$3)&amp;":"&amp;ADDRESS($AF$5, COLUMN()-$AF$1-HD$3)), HD$3, FALSE)+VLOOKUP($AT24, INDIRECT(ADDRESS($AF$4, COLUMN()-$AF$2-HD$3)&amp;":"&amp;ADDRESS($AF$5, COLUMN()-$AF$1-HD$3)), HD$3, FALSE)</f>
        <v>1423</v>
      </c>
      <c r="HE24" cm="1">
        <f t="array" aca="1" ref="HE24" ca="1">INDIRECT(ADDRESS(ROW(), HE$3-$AF$1+$AF$3))+VLOOKUP($AS24, INDIRECT(ADDRESS($AF$4, COLUMN()-$AF$2-HE$3)&amp;":"&amp;ADDRESS($AF$5, COLUMN()-$AF$1-HE$3)), HE$3, FALSE)+VLOOKUP($AT24, INDIRECT(ADDRESS($AF$4, COLUMN()-$AF$2-HE$3)&amp;":"&amp;ADDRESS($AF$5, COLUMN()-$AF$1-HE$3)), HE$3, FALSE)</f>
        <v>1351</v>
      </c>
      <c r="HF24" t="str">
        <f t="shared" si="81"/>
        <v>KB</v>
      </c>
      <c r="HG24" t="str">
        <f t="shared" si="82"/>
        <v>BV</v>
      </c>
      <c r="HH24" t="str">
        <f t="shared" si="176"/>
        <v>KV</v>
      </c>
      <c r="HI24" cm="1">
        <f t="array" aca="1" ref="HI24" ca="1">INDIRECT(ADDRESS(ROW(), HI$3-$AF$1+$AF$3))+VLOOKUP($AS24, INDIRECT(ADDRESS($AF$4, COLUMN()-$AF$2-HI$3)&amp;":"&amp;ADDRESS($AF$5, COLUMN()-$AF$1-HI$3)), HI$3, FALSE)+VLOOKUP($AT24, INDIRECT(ADDRESS($AF$4, COLUMN()-$AF$2-HI$3)&amp;":"&amp;ADDRESS($AF$5, COLUMN()-$AF$1-HI$3)), HI$3, FALSE)</f>
        <v>5215</v>
      </c>
      <c r="HJ24" cm="1">
        <f t="array" aca="1" ref="HJ24" ca="1">INDIRECT(ADDRESS(ROW(), HJ$3-$AF$1+$AF$3))+VLOOKUP($AS24, INDIRECT(ADDRESS($AF$4, COLUMN()-$AF$2-HJ$3)&amp;":"&amp;ADDRESS($AF$5, COLUMN()-$AF$1-HJ$3)), HJ$3, FALSE)+VLOOKUP($AT24, INDIRECT(ADDRESS($AF$4, COLUMN()-$AF$2-HJ$3)&amp;":"&amp;ADDRESS($AF$5, COLUMN()-$AF$1-HJ$3)), HJ$3, FALSE)</f>
        <v>4047</v>
      </c>
      <c r="HK24" cm="1">
        <f t="array" aca="1" ref="HK24" ca="1">INDIRECT(ADDRESS(ROW(), HK$3-$AF$1+$AF$3))+VLOOKUP($AS24, INDIRECT(ADDRESS($AF$4, COLUMN()-$AF$2-HK$3)&amp;":"&amp;ADDRESS($AF$5, COLUMN()-$AF$1-HK$3)), HK$3, FALSE)+VLOOKUP($AT24, INDIRECT(ADDRESS($AF$4, COLUMN()-$AF$2-HK$3)&amp;":"&amp;ADDRESS($AF$5, COLUMN()-$AF$1-HK$3)), HK$3, FALSE)</f>
        <v>844</v>
      </c>
      <c r="HL24" cm="1">
        <f t="array" aca="1" ref="HL24" ca="1">INDIRECT(ADDRESS(ROW(), HL$3-$AF$1+$AF$3))+VLOOKUP($AS24, INDIRECT(ADDRESS($AF$4, COLUMN()-$AF$2-HL$3)&amp;":"&amp;ADDRESS($AF$5, COLUMN()-$AF$1-HL$3)), HL$3, FALSE)+VLOOKUP($AT24, INDIRECT(ADDRESS($AF$4, COLUMN()-$AF$2-HL$3)&amp;":"&amp;ADDRESS($AF$5, COLUMN()-$AF$1-HL$3)), HL$3, FALSE)</f>
        <v>4257</v>
      </c>
      <c r="HM24" cm="1">
        <f t="array" aca="1" ref="HM24" ca="1">INDIRECT(ADDRESS(ROW(), HM$3-$AF$1+$AF$3))+VLOOKUP($AS24, INDIRECT(ADDRESS($AF$4, COLUMN()-$AF$2-HM$3)&amp;":"&amp;ADDRESS($AF$5, COLUMN()-$AF$1-HM$3)), HM$3, FALSE)+VLOOKUP($AT24, INDIRECT(ADDRESS($AF$4, COLUMN()-$AF$2-HM$3)&amp;":"&amp;ADDRESS($AF$5, COLUMN()-$AF$1-HM$3)), HM$3, FALSE)</f>
        <v>3590</v>
      </c>
      <c r="HN24" cm="1">
        <f t="array" aca="1" ref="HN24" ca="1">INDIRECT(ADDRESS(ROW(), HN$3-$AF$1+$AF$3))+VLOOKUP($AS24, INDIRECT(ADDRESS($AF$4, COLUMN()-$AF$2-HN$3)&amp;":"&amp;ADDRESS($AF$5, COLUMN()-$AF$1-HN$3)), HN$3, FALSE)+VLOOKUP($AT24, INDIRECT(ADDRESS($AF$4, COLUMN()-$AF$2-HN$3)&amp;":"&amp;ADDRESS($AF$5, COLUMN()-$AF$1-HN$3)), HN$3, FALSE)</f>
        <v>4087</v>
      </c>
      <c r="HO24" cm="1">
        <f t="array" aca="1" ref="HO24" ca="1">INDIRECT(ADDRESS(ROW(), HO$3-$AF$1+$AF$3))+VLOOKUP($AS24, INDIRECT(ADDRESS($AF$4, COLUMN()-$AF$2-HO$3)&amp;":"&amp;ADDRESS($AF$5, COLUMN()-$AF$1-HO$3)), HO$3, FALSE)+VLOOKUP($AT24, INDIRECT(ADDRESS($AF$4, COLUMN()-$AF$2-HO$3)&amp;":"&amp;ADDRESS($AF$5, COLUMN()-$AF$1-HO$3)), HO$3, FALSE)</f>
        <v>2481</v>
      </c>
      <c r="HP24" cm="1">
        <f t="array" aca="1" ref="HP24" ca="1">INDIRECT(ADDRESS(ROW(), HP$3-$AF$1+$AF$3))+VLOOKUP($AS24, INDIRECT(ADDRESS($AF$4, COLUMN()-$AF$2-HP$3)&amp;":"&amp;ADDRESS($AF$5, COLUMN()-$AF$1-HP$3)), HP$3, FALSE)+VLOOKUP($AT24, INDIRECT(ADDRESS($AF$4, COLUMN()-$AF$2-HP$3)&amp;":"&amp;ADDRESS($AF$5, COLUMN()-$AF$1-HP$3)), HP$3, FALSE)</f>
        <v>2820</v>
      </c>
      <c r="HQ24" cm="1">
        <f t="array" aca="1" ref="HQ24" ca="1">INDIRECT(ADDRESS(ROW(), HQ$3-$AF$1+$AF$3))+VLOOKUP($AS24, INDIRECT(ADDRESS($AF$4, COLUMN()-$AF$2-HQ$3)&amp;":"&amp;ADDRESS($AF$5, COLUMN()-$AF$1-HQ$3)), HQ$3, FALSE)+VLOOKUP($AT24, INDIRECT(ADDRESS($AF$4, COLUMN()-$AF$2-HQ$3)&amp;":"&amp;ADDRESS($AF$5, COLUMN()-$AF$1-HQ$3)), HQ$3, FALSE)</f>
        <v>2805</v>
      </c>
      <c r="HR24" cm="1">
        <f t="array" aca="1" ref="HR24" ca="1">INDIRECT(ADDRESS(ROW(), HR$3-$AF$1+$AF$3))+VLOOKUP($AS24, INDIRECT(ADDRESS($AF$4, COLUMN()-$AF$2-HR$3)&amp;":"&amp;ADDRESS($AF$5, COLUMN()-$AF$1-HR$3)), HR$3, FALSE)+VLOOKUP($AT24, INDIRECT(ADDRESS($AF$4, COLUMN()-$AF$2-HR$3)&amp;":"&amp;ADDRESS($AF$5, COLUMN()-$AF$1-HR$3)), HR$3, FALSE)</f>
        <v>2621</v>
      </c>
      <c r="HS24" t="str">
        <f t="shared" si="84"/>
        <v>KB</v>
      </c>
      <c r="HT24" t="str">
        <f t="shared" si="85"/>
        <v>BV</v>
      </c>
      <c r="HU24" t="str">
        <f t="shared" si="177"/>
        <v>KV</v>
      </c>
      <c r="HV24" cm="1">
        <f t="array" aca="1" ref="HV24" ca="1">INDIRECT(ADDRESS(ROW(), HV$3-$AF$1+$AF$3))+VLOOKUP($AS24, INDIRECT(ADDRESS($AF$4, COLUMN()-$AF$2-HV$3)&amp;":"&amp;ADDRESS($AF$5, COLUMN()-$AF$1-HV$3)), HV$3, FALSE)+VLOOKUP($AT24, INDIRECT(ADDRESS($AF$4, COLUMN()-$AF$2-HV$3)&amp;":"&amp;ADDRESS($AF$5, COLUMN()-$AF$1-HV$3)), HV$3, FALSE)</f>
        <v>10533</v>
      </c>
      <c r="HW24" cm="1">
        <f t="array" aca="1" ref="HW24" ca="1">INDIRECT(ADDRESS(ROW(), HW$3-$AF$1+$AF$3))+VLOOKUP($AS24, INDIRECT(ADDRESS($AF$4, COLUMN()-$AF$2-HW$3)&amp;":"&amp;ADDRESS($AF$5, COLUMN()-$AF$1-HW$3)), HW$3, FALSE)+VLOOKUP($AT24, INDIRECT(ADDRESS($AF$4, COLUMN()-$AF$2-HW$3)&amp;":"&amp;ADDRESS($AF$5, COLUMN()-$AF$1-HW$3)), HW$3, FALSE)</f>
        <v>7989</v>
      </c>
      <c r="HX24" cm="1">
        <f t="array" aca="1" ref="HX24" ca="1">INDIRECT(ADDRESS(ROW(), HX$3-$AF$1+$AF$3))+VLOOKUP($AS24, INDIRECT(ADDRESS($AF$4, COLUMN()-$AF$2-HX$3)&amp;":"&amp;ADDRESS($AF$5, COLUMN()-$AF$1-HX$3)), HX$3, FALSE)+VLOOKUP($AT24, INDIRECT(ADDRESS($AF$4, COLUMN()-$AF$2-HX$3)&amp;":"&amp;ADDRESS($AF$5, COLUMN()-$AF$1-HX$3)), HX$3, FALSE)</f>
        <v>1619</v>
      </c>
      <c r="HY24" cm="1">
        <f t="array" aca="1" ref="HY24" ca="1">INDIRECT(ADDRESS(ROW(), HY$3-$AF$1+$AF$3))+VLOOKUP($AS24, INDIRECT(ADDRESS($AF$4, COLUMN()-$AF$2-HY$3)&amp;":"&amp;ADDRESS($AF$5, COLUMN()-$AF$1-HY$3)), HY$3, FALSE)+VLOOKUP($AT24, INDIRECT(ADDRESS($AF$4, COLUMN()-$AF$2-HY$3)&amp;":"&amp;ADDRESS($AF$5, COLUMN()-$AF$1-HY$3)), HY$3, FALSE)</f>
        <v>8530</v>
      </c>
      <c r="HZ24" cm="1">
        <f t="array" aca="1" ref="HZ24" ca="1">INDIRECT(ADDRESS(ROW(), HZ$3-$AF$1+$AF$3))+VLOOKUP($AS24, INDIRECT(ADDRESS($AF$4, COLUMN()-$AF$2-HZ$3)&amp;":"&amp;ADDRESS($AF$5, COLUMN()-$AF$1-HZ$3)), HZ$3, FALSE)+VLOOKUP($AT24, INDIRECT(ADDRESS($AF$4, COLUMN()-$AF$2-HZ$3)&amp;":"&amp;ADDRESS($AF$5, COLUMN()-$AF$1-HZ$3)), HZ$3, FALSE)</f>
        <v>7184</v>
      </c>
      <c r="IA24" cm="1">
        <f t="array" aca="1" ref="IA24" ca="1">INDIRECT(ADDRESS(ROW(), IA$3-$AF$1+$AF$3))+VLOOKUP($AS24, INDIRECT(ADDRESS($AF$4, COLUMN()-$AF$2-IA$3)&amp;":"&amp;ADDRESS($AF$5, COLUMN()-$AF$1-IA$3)), IA$3, FALSE)+VLOOKUP($AT24, INDIRECT(ADDRESS($AF$4, COLUMN()-$AF$2-IA$3)&amp;":"&amp;ADDRESS($AF$5, COLUMN()-$AF$1-IA$3)), IA$3, FALSE)</f>
        <v>8291</v>
      </c>
      <c r="IB24" cm="1">
        <f t="array" aca="1" ref="IB24" ca="1">INDIRECT(ADDRESS(ROW(), IB$3-$AF$1+$AF$3))+VLOOKUP($AS24, INDIRECT(ADDRESS($AF$4, COLUMN()-$AF$2-IB$3)&amp;":"&amp;ADDRESS($AF$5, COLUMN()-$AF$1-IB$3)), IB$3, FALSE)+VLOOKUP($AT24, INDIRECT(ADDRESS($AF$4, COLUMN()-$AF$2-IB$3)&amp;":"&amp;ADDRESS($AF$5, COLUMN()-$AF$1-IB$3)), IB$3, FALSE)</f>
        <v>5053</v>
      </c>
      <c r="IC24" cm="1">
        <f t="array" aca="1" ref="IC24" ca="1">INDIRECT(ADDRESS(ROW(), IC$3-$AF$1+$AF$3))+VLOOKUP($AS24, INDIRECT(ADDRESS($AF$4, COLUMN()-$AF$2-IC$3)&amp;":"&amp;ADDRESS($AF$5, COLUMN()-$AF$1-IC$3)), IC$3, FALSE)+VLOOKUP($AT24, INDIRECT(ADDRESS($AF$4, COLUMN()-$AF$2-IC$3)&amp;":"&amp;ADDRESS($AF$5, COLUMN()-$AF$1-IC$3)), IC$3, FALSE)</f>
        <v>5769</v>
      </c>
      <c r="ID24" cm="1">
        <f t="array" aca="1" ref="ID24" ca="1">INDIRECT(ADDRESS(ROW(), ID$3-$AF$1+$AF$3))+VLOOKUP($AS24, INDIRECT(ADDRESS($AF$4, COLUMN()-$AF$2-ID$3)&amp;":"&amp;ADDRESS($AF$5, COLUMN()-$AF$1-ID$3)), ID$3, FALSE)+VLOOKUP($AT24, INDIRECT(ADDRESS($AF$4, COLUMN()-$AF$2-ID$3)&amp;":"&amp;ADDRESS($AF$5, COLUMN()-$AF$1-ID$3)), ID$3, FALSE)</f>
        <v>5458</v>
      </c>
      <c r="IE24" cm="1">
        <f t="array" aca="1" ref="IE24" ca="1">INDIRECT(ADDRESS(ROW(), IE$3-$AF$1+$AF$3))+VLOOKUP($AS24, INDIRECT(ADDRESS($AF$4, COLUMN()-$AF$2-IE$3)&amp;":"&amp;ADDRESS($AF$5, COLUMN()-$AF$1-IE$3)), IE$3, FALSE)+VLOOKUP($AT24, INDIRECT(ADDRESS($AF$4, COLUMN()-$AF$2-IE$3)&amp;":"&amp;ADDRESS($AF$5, COLUMN()-$AF$1-IE$3)), IE$3, FALSE)</f>
        <v>5109</v>
      </c>
      <c r="IF24" t="str">
        <f t="shared" si="87"/>
        <v>KB</v>
      </c>
      <c r="IG24" t="str">
        <f t="shared" si="88"/>
        <v>BV</v>
      </c>
      <c r="IH24" t="str">
        <f t="shared" si="178"/>
        <v>KV</v>
      </c>
      <c r="II24" cm="1">
        <f t="array" aca="1" ref="II24" ca="1">INDIRECT(ADDRESS(ROW(), II$3-$AF$1+$AF$3))+VLOOKUP($AS24, INDIRECT(ADDRESS($AF$4, COLUMN()-$AF$2-II$3)&amp;":"&amp;ADDRESS($AF$5, COLUMN()-$AF$1-II$3)), II$3, FALSE)+VLOOKUP($AT24, INDIRECT(ADDRESS($AF$4, COLUMN()-$AF$2-II$3)&amp;":"&amp;ADDRESS($AF$5, COLUMN()-$AF$1-II$3)), II$3, FALSE)</f>
        <v>21178</v>
      </c>
      <c r="IJ24" cm="1">
        <f t="array" aca="1" ref="IJ24" ca="1">INDIRECT(ADDRESS(ROW(), IJ$3-$AF$1+$AF$3))+VLOOKUP($AS24, INDIRECT(ADDRESS($AF$4, COLUMN()-$AF$2-IJ$3)&amp;":"&amp;ADDRESS($AF$5, COLUMN()-$AF$1-IJ$3)), IJ$3, FALSE)+VLOOKUP($AT24, INDIRECT(ADDRESS($AF$4, COLUMN()-$AF$2-IJ$3)&amp;":"&amp;ADDRESS($AF$5, COLUMN()-$AF$1-IJ$3)), IJ$3, FALSE)</f>
        <v>15816</v>
      </c>
      <c r="IK24" cm="1">
        <f t="array" aca="1" ref="IK24" ca="1">INDIRECT(ADDRESS(ROW(), IK$3-$AF$1+$AF$3))+VLOOKUP($AS24, INDIRECT(ADDRESS($AF$4, COLUMN()-$AF$2-IK$3)&amp;":"&amp;ADDRESS($AF$5, COLUMN()-$AF$1-IK$3)), IK$3, FALSE)+VLOOKUP($AT24, INDIRECT(ADDRESS($AF$4, COLUMN()-$AF$2-IK$3)&amp;":"&amp;ADDRESS($AF$5, COLUMN()-$AF$1-IK$3)), IK$3, FALSE)</f>
        <v>3161</v>
      </c>
      <c r="IL24" cm="1">
        <f t="array" aca="1" ref="IL24" ca="1">INDIRECT(ADDRESS(ROW(), IL$3-$AF$1+$AF$3))+VLOOKUP($AS24, INDIRECT(ADDRESS($AF$4, COLUMN()-$AF$2-IL$3)&amp;":"&amp;ADDRESS($AF$5, COLUMN()-$AF$1-IL$3)), IL$3, FALSE)+VLOOKUP($AT24, INDIRECT(ADDRESS($AF$4, COLUMN()-$AF$2-IL$3)&amp;":"&amp;ADDRESS($AF$5, COLUMN()-$AF$1-IL$3)), IL$3, FALSE)</f>
        <v>17034</v>
      </c>
      <c r="IM24" cm="1">
        <f t="array" aca="1" ref="IM24" ca="1">INDIRECT(ADDRESS(ROW(), IM$3-$AF$1+$AF$3))+VLOOKUP($AS24, INDIRECT(ADDRESS($AF$4, COLUMN()-$AF$2-IM$3)&amp;":"&amp;ADDRESS($AF$5, COLUMN()-$AF$1-IM$3)), IM$3, FALSE)+VLOOKUP($AT24, INDIRECT(ADDRESS($AF$4, COLUMN()-$AF$2-IM$3)&amp;":"&amp;ADDRESS($AF$5, COLUMN()-$AF$1-IM$3)), IM$3, FALSE)</f>
        <v>14390</v>
      </c>
      <c r="IN24" cm="1">
        <f t="array" aca="1" ref="IN24" ca="1">INDIRECT(ADDRESS(ROW(), IN$3-$AF$1+$AF$3))+VLOOKUP($AS24, INDIRECT(ADDRESS($AF$4, COLUMN()-$AF$2-IN$3)&amp;":"&amp;ADDRESS($AF$5, COLUMN()-$AF$1-IN$3)), IN$3, FALSE)+VLOOKUP($AT24, INDIRECT(ADDRESS($AF$4, COLUMN()-$AF$2-IN$3)&amp;":"&amp;ADDRESS($AF$5, COLUMN()-$AF$1-IN$3)), IN$3, FALSE)</f>
        <v>16809</v>
      </c>
      <c r="IO24" cm="1">
        <f t="array" aca="1" ref="IO24" ca="1">INDIRECT(ADDRESS(ROW(), IO$3-$AF$1+$AF$3))+VLOOKUP($AS24, INDIRECT(ADDRESS($AF$4, COLUMN()-$AF$2-IO$3)&amp;":"&amp;ADDRESS($AF$5, COLUMN()-$AF$1-IO$3)), IO$3, FALSE)+VLOOKUP($AT24, INDIRECT(ADDRESS($AF$4, COLUMN()-$AF$2-IO$3)&amp;":"&amp;ADDRESS($AF$5, COLUMN()-$AF$1-IO$3)), IO$3, FALSE)</f>
        <v>10277</v>
      </c>
      <c r="IP24" cm="1">
        <f t="array" aca="1" ref="IP24" ca="1">INDIRECT(ADDRESS(ROW(), IP$3-$AF$1+$AF$3))+VLOOKUP($AS24, INDIRECT(ADDRESS($AF$4, COLUMN()-$AF$2-IP$3)&amp;":"&amp;ADDRESS($AF$5, COLUMN()-$AF$1-IP$3)), IP$3, FALSE)+VLOOKUP($AT24, INDIRECT(ADDRESS($AF$4, COLUMN()-$AF$2-IP$3)&amp;":"&amp;ADDRESS($AF$5, COLUMN()-$AF$1-IP$3)), IP$3, FALSE)</f>
        <v>11737</v>
      </c>
      <c r="IQ24" cm="1">
        <f t="array" aca="1" ref="IQ24" ca="1">INDIRECT(ADDRESS(ROW(), IQ$3-$AF$1+$AF$3))+VLOOKUP($AS24, INDIRECT(ADDRESS($AF$4, COLUMN()-$AF$2-IQ$3)&amp;":"&amp;ADDRESS($AF$5, COLUMN()-$AF$1-IQ$3)), IQ$3, FALSE)+VLOOKUP($AT24, INDIRECT(ADDRESS($AF$4, COLUMN()-$AF$2-IQ$3)&amp;":"&amp;ADDRESS($AF$5, COLUMN()-$AF$1-IQ$3)), IQ$3, FALSE)</f>
        <v>10639</v>
      </c>
      <c r="IR24" cm="1">
        <f t="array" aca="1" ref="IR24" ca="1">INDIRECT(ADDRESS(ROW(), IR$3-$AF$1+$AF$3))+VLOOKUP($AS24, INDIRECT(ADDRESS($AF$4, COLUMN()-$AF$2-IR$3)&amp;":"&amp;ADDRESS($AF$5, COLUMN()-$AF$1-IR$3)), IR$3, FALSE)+VLOOKUP($AT24, INDIRECT(ADDRESS($AF$4, COLUMN()-$AF$2-IR$3)&amp;":"&amp;ADDRESS($AF$5, COLUMN()-$AF$1-IR$3)), IR$3, FALSE)</f>
        <v>10030</v>
      </c>
      <c r="IS24" t="str">
        <f t="shared" si="90"/>
        <v>KB</v>
      </c>
      <c r="IT24" t="str">
        <f t="shared" si="91"/>
        <v>BV</v>
      </c>
      <c r="IU24" t="str">
        <f t="shared" si="179"/>
        <v>KV</v>
      </c>
      <c r="IV24" cm="1">
        <f t="array" aca="1" ref="IV24" ca="1">INDIRECT(ADDRESS(ROW(), IV$3-$AF$1+$AF$3))+VLOOKUP($AS24, INDIRECT(ADDRESS($AF$4, COLUMN()-$AF$2-IV$3)&amp;":"&amp;ADDRESS($AF$5, COLUMN()-$AF$1-IV$3)), IV$3, FALSE)+VLOOKUP($AT24, INDIRECT(ADDRESS($AF$4, COLUMN()-$AF$2-IV$3)&amp;":"&amp;ADDRESS($AF$5, COLUMN()-$AF$1-IV$3)), IV$3, FALSE)</f>
        <v>42621</v>
      </c>
      <c r="IW24" cm="1">
        <f t="array" aca="1" ref="IW24" ca="1">INDIRECT(ADDRESS(ROW(), IW$3-$AF$1+$AF$3))+VLOOKUP($AS24, INDIRECT(ADDRESS($AF$4, COLUMN()-$AF$2-IW$3)&amp;":"&amp;ADDRESS($AF$5, COLUMN()-$AF$1-IW$3)), IW$3, FALSE)+VLOOKUP($AT24, INDIRECT(ADDRESS($AF$4, COLUMN()-$AF$2-IW$3)&amp;":"&amp;ADDRESS($AF$5, COLUMN()-$AF$1-IW$3)), IW$3, FALSE)</f>
        <v>31432</v>
      </c>
      <c r="IX24" cm="1">
        <f t="array" aca="1" ref="IX24" ca="1">INDIRECT(ADDRESS(ROW(), IX$3-$AF$1+$AF$3))+VLOOKUP($AS24, INDIRECT(ADDRESS($AF$4, COLUMN()-$AF$2-IX$3)&amp;":"&amp;ADDRESS($AF$5, COLUMN()-$AF$1-IX$3)), IX$3, FALSE)+VLOOKUP($AT24, INDIRECT(ADDRESS($AF$4, COLUMN()-$AF$2-IX$3)&amp;":"&amp;ADDRESS($AF$5, COLUMN()-$AF$1-IX$3)), IX$3, FALSE)</f>
        <v>6222</v>
      </c>
      <c r="IY24" cm="1">
        <f t="array" aca="1" ref="IY24" ca="1">INDIRECT(ADDRESS(ROW(), IY$3-$AF$1+$AF$3))+VLOOKUP($AS24, INDIRECT(ADDRESS($AF$4, COLUMN()-$AF$2-IY$3)&amp;":"&amp;ADDRESS($AF$5, COLUMN()-$AF$1-IY$3)), IY$3, FALSE)+VLOOKUP($AT24, INDIRECT(ADDRESS($AF$4, COLUMN()-$AF$2-IY$3)&amp;":"&amp;ADDRESS($AF$5, COLUMN()-$AF$1-IY$3)), IY$3, FALSE)</f>
        <v>33911</v>
      </c>
      <c r="IZ24" cm="1">
        <f t="array" aca="1" ref="IZ24" ca="1">INDIRECT(ADDRESS(ROW(), IZ$3-$AF$1+$AF$3))+VLOOKUP($AS24, INDIRECT(ADDRESS($AF$4, COLUMN()-$AF$2-IZ$3)&amp;":"&amp;ADDRESS($AF$5, COLUMN()-$AF$1-IZ$3)), IZ$3, FALSE)+VLOOKUP($AT24, INDIRECT(ADDRESS($AF$4, COLUMN()-$AF$2-IZ$3)&amp;":"&amp;ADDRESS($AF$5, COLUMN()-$AF$1-IZ$3)), IZ$3, FALSE)</f>
        <v>28874</v>
      </c>
      <c r="JA24" cm="1">
        <f t="array" aca="1" ref="JA24" ca="1">INDIRECT(ADDRESS(ROW(), JA$3-$AF$1+$AF$3))+VLOOKUP($AS24, INDIRECT(ADDRESS($AF$4, COLUMN()-$AF$2-JA$3)&amp;":"&amp;ADDRESS($AF$5, COLUMN()-$AF$1-JA$3)), JA$3, FALSE)+VLOOKUP($AT24, INDIRECT(ADDRESS($AF$4, COLUMN()-$AF$2-JA$3)&amp;":"&amp;ADDRESS($AF$5, COLUMN()-$AF$1-JA$3)), JA$3, FALSE)</f>
        <v>33835</v>
      </c>
      <c r="JB24" cm="1">
        <f t="array" aca="1" ref="JB24" ca="1">INDIRECT(ADDRESS(ROW(), JB$3-$AF$1+$AF$3))+VLOOKUP($AS24, INDIRECT(ADDRESS($AF$4, COLUMN()-$AF$2-JB$3)&amp;":"&amp;ADDRESS($AF$5, COLUMN()-$AF$1-JB$3)), JB$3, FALSE)+VLOOKUP($AT24, INDIRECT(ADDRESS($AF$4, COLUMN()-$AF$2-JB$3)&amp;":"&amp;ADDRESS($AF$5, COLUMN()-$AF$1-JB$3)), JB$3, FALSE)</f>
        <v>20856</v>
      </c>
      <c r="JC24" cm="1">
        <f t="array" aca="1" ref="JC24" ca="1">INDIRECT(ADDRESS(ROW(), JC$3-$AF$1+$AF$3))+VLOOKUP($AS24, INDIRECT(ADDRESS($AF$4, COLUMN()-$AF$2-JC$3)&amp;":"&amp;ADDRESS($AF$5, COLUMN()-$AF$1-JC$3)), JC$3, FALSE)+VLOOKUP($AT24, INDIRECT(ADDRESS($AF$4, COLUMN()-$AF$2-JC$3)&amp;":"&amp;ADDRESS($AF$5, COLUMN()-$AF$1-JC$3)), JC$3, FALSE)</f>
        <v>23758</v>
      </c>
      <c r="JD24" cm="1">
        <f t="array" aca="1" ref="JD24" ca="1">INDIRECT(ADDRESS(ROW(), JD$3-$AF$1+$AF$3))+VLOOKUP($AS24, INDIRECT(ADDRESS($AF$4, COLUMN()-$AF$2-JD$3)&amp;":"&amp;ADDRESS($AF$5, COLUMN()-$AF$1-JD$3)), JD$3, FALSE)+VLOOKUP($AT24, INDIRECT(ADDRESS($AF$4, COLUMN()-$AF$2-JD$3)&amp;":"&amp;ADDRESS($AF$5, COLUMN()-$AF$1-JD$3)), JD$3, FALSE)</f>
        <v>20831</v>
      </c>
      <c r="JE24" cm="1">
        <f t="array" aca="1" ref="JE24" ca="1">INDIRECT(ADDRESS(ROW(), JE$3-$AF$1+$AF$3))+VLOOKUP($AS24, INDIRECT(ADDRESS($AF$4, COLUMN()-$AF$2-JE$3)&amp;":"&amp;ADDRESS($AF$5, COLUMN()-$AF$1-JE$3)), JE$3, FALSE)+VLOOKUP($AT24, INDIRECT(ADDRESS($AF$4, COLUMN()-$AF$2-JE$3)&amp;":"&amp;ADDRESS($AF$5, COLUMN()-$AF$1-JE$3)), JE$3, FALSE)</f>
        <v>19803</v>
      </c>
      <c r="JF24" t="str">
        <f t="shared" si="93"/>
        <v>KB</v>
      </c>
      <c r="JG24" t="str">
        <f t="shared" si="94"/>
        <v>BV</v>
      </c>
      <c r="JH24" t="str">
        <f t="shared" si="180"/>
        <v>KV</v>
      </c>
      <c r="JI24" cm="1">
        <f t="array" aca="1" ref="JI24" ca="1">INDIRECT(ADDRESS(ROW(), JI$3-$AF$1+$AF$3))+VLOOKUP($AS24, INDIRECT(ADDRESS($AF$4, COLUMN()-$AF$2-JI$3)&amp;":"&amp;ADDRESS($AF$5, COLUMN()-$AF$1-JI$3)), JI$3, FALSE)+VLOOKUP($AT24, INDIRECT(ADDRESS($AF$4, COLUMN()-$AF$2-JI$3)&amp;":"&amp;ADDRESS($AF$5, COLUMN()-$AF$1-JI$3)), JI$3, FALSE)</f>
        <v>85501</v>
      </c>
      <c r="JJ24" cm="1">
        <f t="array" aca="1" ref="JJ24" ca="1">INDIRECT(ADDRESS(ROW(), JJ$3-$AF$1+$AF$3))+VLOOKUP($AS24, INDIRECT(ADDRESS($AF$4, COLUMN()-$AF$2-JJ$3)&amp;":"&amp;ADDRESS($AF$5, COLUMN()-$AF$1-JJ$3)), JJ$3, FALSE)+VLOOKUP($AT24, INDIRECT(ADDRESS($AF$4, COLUMN()-$AF$2-JJ$3)&amp;":"&amp;ADDRESS($AF$5, COLUMN()-$AF$1-JJ$3)), JJ$3, FALSE)</f>
        <v>62580</v>
      </c>
      <c r="JK24" cm="1">
        <f t="array" aca="1" ref="JK24" ca="1">INDIRECT(ADDRESS(ROW(), JK$3-$AF$1+$AF$3))+VLOOKUP($AS24, INDIRECT(ADDRESS($AF$4, COLUMN()-$AF$2-JK$3)&amp;":"&amp;ADDRESS($AF$5, COLUMN()-$AF$1-JK$3)), JK$3, FALSE)+VLOOKUP($AT24, INDIRECT(ADDRESS($AF$4, COLUMN()-$AF$2-JK$3)&amp;":"&amp;ADDRESS($AF$5, COLUMN()-$AF$1-JK$3)), JK$3, FALSE)</f>
        <v>12303</v>
      </c>
      <c r="JL24" cm="1">
        <f t="array" aca="1" ref="JL24" ca="1">INDIRECT(ADDRESS(ROW(), JL$3-$AF$1+$AF$3))+VLOOKUP($AS24, INDIRECT(ADDRESS($AF$4, COLUMN()-$AF$2-JL$3)&amp;":"&amp;ADDRESS($AF$5, COLUMN()-$AF$1-JL$3)), JL$3, FALSE)+VLOOKUP($AT24, INDIRECT(ADDRESS($AF$4, COLUMN()-$AF$2-JL$3)&amp;":"&amp;ADDRESS($AF$5, COLUMN()-$AF$1-JL$3)), JL$3, FALSE)</f>
        <v>67462</v>
      </c>
      <c r="JM24" cm="1">
        <f t="array" aca="1" ref="JM24" ca="1">INDIRECT(ADDRESS(ROW(), JM$3-$AF$1+$AF$3))+VLOOKUP($AS24, INDIRECT(ADDRESS($AF$4, COLUMN()-$AF$2-JM$3)&amp;":"&amp;ADDRESS($AF$5, COLUMN()-$AF$1-JM$3)), JM$3, FALSE)+VLOOKUP($AT24, INDIRECT(ADDRESS($AF$4, COLUMN()-$AF$2-JM$3)&amp;":"&amp;ADDRESS($AF$5, COLUMN()-$AF$1-JM$3)), JM$3, FALSE)</f>
        <v>57868</v>
      </c>
      <c r="JN24" cm="1">
        <f t="array" aca="1" ref="JN24" ca="1">INDIRECT(ADDRESS(ROW(), JN$3-$AF$1+$AF$3))+VLOOKUP($AS24, INDIRECT(ADDRESS($AF$4, COLUMN()-$AF$2-JN$3)&amp;":"&amp;ADDRESS($AF$5, COLUMN()-$AF$1-JN$3)), JN$3, FALSE)+VLOOKUP($AT24, INDIRECT(ADDRESS($AF$4, COLUMN()-$AF$2-JN$3)&amp;":"&amp;ADDRESS($AF$5, COLUMN()-$AF$1-JN$3)), JN$3, FALSE)</f>
        <v>67920</v>
      </c>
      <c r="JO24" cm="1">
        <f t="array" aca="1" ref="JO24" ca="1">INDIRECT(ADDRESS(ROW(), JO$3-$AF$1+$AF$3))+VLOOKUP($AS24, INDIRECT(ADDRESS($AF$4, COLUMN()-$AF$2-JO$3)&amp;":"&amp;ADDRESS($AF$5, COLUMN()-$AF$1-JO$3)), JO$3, FALSE)+VLOOKUP($AT24, INDIRECT(ADDRESS($AF$4, COLUMN()-$AF$2-JO$3)&amp;":"&amp;ADDRESS($AF$5, COLUMN()-$AF$1-JO$3)), JO$3, FALSE)</f>
        <v>42252</v>
      </c>
      <c r="JP24" cm="1">
        <f t="array" aca="1" ref="JP24" ca="1">INDIRECT(ADDRESS(ROW(), JP$3-$AF$1+$AF$3))+VLOOKUP($AS24, INDIRECT(ADDRESS($AF$4, COLUMN()-$AF$2-JP$3)&amp;":"&amp;ADDRESS($AF$5, COLUMN()-$AF$1-JP$3)), JP$3, FALSE)+VLOOKUP($AT24, INDIRECT(ADDRESS($AF$4, COLUMN()-$AF$2-JP$3)&amp;":"&amp;ADDRESS($AF$5, COLUMN()-$AF$1-JP$3)), JP$3, FALSE)</f>
        <v>47912</v>
      </c>
      <c r="JQ24" cm="1">
        <f t="array" aca="1" ref="JQ24" ca="1">INDIRECT(ADDRESS(ROW(), JQ$3-$AF$1+$AF$3))+VLOOKUP($AS24, INDIRECT(ADDRESS($AF$4, COLUMN()-$AF$2-JQ$3)&amp;":"&amp;ADDRESS($AF$5, COLUMN()-$AF$1-JQ$3)), JQ$3, FALSE)+VLOOKUP($AT24, INDIRECT(ADDRESS($AF$4, COLUMN()-$AF$2-JQ$3)&amp;":"&amp;ADDRESS($AF$5, COLUMN()-$AF$1-JQ$3)), JQ$3, FALSE)</f>
        <v>41108</v>
      </c>
      <c r="JR24" cm="1">
        <f t="array" aca="1" ref="JR24" ca="1">INDIRECT(ADDRESS(ROW(), JR$3-$AF$1+$AF$3))+VLOOKUP($AS24, INDIRECT(ADDRESS($AF$4, COLUMN()-$AF$2-JR$3)&amp;":"&amp;ADDRESS($AF$5, COLUMN()-$AF$1-JR$3)), JR$3, FALSE)+VLOOKUP($AT24, INDIRECT(ADDRESS($AF$4, COLUMN()-$AF$2-JR$3)&amp;":"&amp;ADDRESS($AF$5, COLUMN()-$AF$1-JR$3)), JR$3, FALSE)</f>
        <v>39381</v>
      </c>
      <c r="JS24" t="str">
        <f t="shared" si="96"/>
        <v>KB</v>
      </c>
      <c r="JT24" t="str">
        <f t="shared" si="97"/>
        <v>BV</v>
      </c>
      <c r="JU24" t="str">
        <f t="shared" si="181"/>
        <v>KV</v>
      </c>
      <c r="JV24" cm="1">
        <f t="array" aca="1" ref="JV24" ca="1">INDIRECT(ADDRESS(ROW(), JV$3-$AF$1+$AF$3))+VLOOKUP($AS24, INDIRECT(ADDRESS($AF$4, COLUMN()-$AF$2-JV$3)&amp;":"&amp;ADDRESS($AF$5, COLUMN()-$AF$1-JV$3)), JV$3, FALSE)+VLOOKUP($AT24, INDIRECT(ADDRESS($AF$4, COLUMN()-$AF$2-JV$3)&amp;":"&amp;ADDRESS($AF$5, COLUMN()-$AF$1-JV$3)), JV$3, FALSE)</f>
        <v>171337</v>
      </c>
      <c r="JW24" cm="1">
        <f t="array" aca="1" ref="JW24" ca="1">INDIRECT(ADDRESS(ROW(), JW$3-$AF$1+$AF$3))+VLOOKUP($AS24, INDIRECT(ADDRESS($AF$4, COLUMN()-$AF$2-JW$3)&amp;":"&amp;ADDRESS($AF$5, COLUMN()-$AF$1-JW$3)), JW$3, FALSE)+VLOOKUP($AT24, INDIRECT(ADDRESS($AF$4, COLUMN()-$AF$2-JW$3)&amp;":"&amp;ADDRESS($AF$5, COLUMN()-$AF$1-JW$3)), JW$3, FALSE)</f>
        <v>124826</v>
      </c>
      <c r="JX24" cm="1">
        <f t="array" aca="1" ref="JX24" ca="1">INDIRECT(ADDRESS(ROW(), JX$3-$AF$1+$AF$3))+VLOOKUP($AS24, INDIRECT(ADDRESS($AF$4, COLUMN()-$AF$2-JX$3)&amp;":"&amp;ADDRESS($AF$5, COLUMN()-$AF$1-JX$3)), JX$3, FALSE)+VLOOKUP($AT24, INDIRECT(ADDRESS($AF$4, COLUMN()-$AF$2-JX$3)&amp;":"&amp;ADDRESS($AF$5, COLUMN()-$AF$1-JX$3)), JX$3, FALSE)</f>
        <v>24403</v>
      </c>
      <c r="JY24" cm="1">
        <f t="array" aca="1" ref="JY24" ca="1">INDIRECT(ADDRESS(ROW(), JY$3-$AF$1+$AF$3))+VLOOKUP($AS24, INDIRECT(ADDRESS($AF$4, COLUMN()-$AF$2-JY$3)&amp;":"&amp;ADDRESS($AF$5, COLUMN()-$AF$1-JY$3)), JY$3, FALSE)+VLOOKUP($AT24, INDIRECT(ADDRESS($AF$4, COLUMN()-$AF$2-JY$3)&amp;":"&amp;ADDRESS($AF$5, COLUMN()-$AF$1-JY$3)), JY$3, FALSE)</f>
        <v>134225</v>
      </c>
      <c r="JZ24" cm="1">
        <f t="array" aca="1" ref="JZ24" ca="1">INDIRECT(ADDRESS(ROW(), JZ$3-$AF$1+$AF$3))+VLOOKUP($AS24, INDIRECT(ADDRESS($AF$4, COLUMN()-$AF$2-JZ$3)&amp;":"&amp;ADDRESS($AF$5, COLUMN()-$AF$1-JZ$3)), JZ$3, FALSE)+VLOOKUP($AT24, INDIRECT(ADDRESS($AF$4, COLUMN()-$AF$2-JZ$3)&amp;":"&amp;ADDRESS($AF$5, COLUMN()-$AF$1-JZ$3)), JZ$3, FALSE)</f>
        <v>115940</v>
      </c>
      <c r="KA24" cm="1">
        <f t="array" aca="1" ref="KA24" ca="1">INDIRECT(ADDRESS(ROW(), KA$3-$AF$1+$AF$3))+VLOOKUP($AS24, INDIRECT(ADDRESS($AF$4, COLUMN()-$AF$2-KA$3)&amp;":"&amp;ADDRESS($AF$5, COLUMN()-$AF$1-KA$3)), KA$3, FALSE)+VLOOKUP($AT24, INDIRECT(ADDRESS($AF$4, COLUMN()-$AF$2-KA$3)&amp;":"&amp;ADDRESS($AF$5, COLUMN()-$AF$1-KA$3)), KA$3, FALSE)</f>
        <v>136147</v>
      </c>
      <c r="KB24" cm="1">
        <f t="array" aca="1" ref="KB24" ca="1">INDIRECT(ADDRESS(ROW(), KB$3-$AF$1+$AF$3))+VLOOKUP($AS24, INDIRECT(ADDRESS($AF$4, COLUMN()-$AF$2-KB$3)&amp;":"&amp;ADDRESS($AF$5, COLUMN()-$AF$1-KB$3)), KB$3, FALSE)+VLOOKUP($AT24, INDIRECT(ADDRESS($AF$4, COLUMN()-$AF$2-KB$3)&amp;":"&amp;ADDRESS($AF$5, COLUMN()-$AF$1-KB$3)), KB$3, FALSE)</f>
        <v>85343</v>
      </c>
      <c r="KC24" cm="1">
        <f t="array" aca="1" ref="KC24" ca="1">INDIRECT(ADDRESS(ROW(), KC$3-$AF$1+$AF$3))+VLOOKUP($AS24, INDIRECT(ADDRESS($AF$4, COLUMN()-$AF$2-KC$3)&amp;":"&amp;ADDRESS($AF$5, COLUMN()-$AF$1-KC$3)), KC$3, FALSE)+VLOOKUP($AT24, INDIRECT(ADDRESS($AF$4, COLUMN()-$AF$2-KC$3)&amp;":"&amp;ADDRESS($AF$5, COLUMN()-$AF$1-KC$3)), KC$3, FALSE)</f>
        <v>96165</v>
      </c>
      <c r="KD24" cm="1">
        <f t="array" aca="1" ref="KD24" ca="1">INDIRECT(ADDRESS(ROW(), KD$3-$AF$1+$AF$3))+VLOOKUP($AS24, INDIRECT(ADDRESS($AF$4, COLUMN()-$AF$2-KD$3)&amp;":"&amp;ADDRESS($AF$5, COLUMN()-$AF$1-KD$3)), KD$3, FALSE)+VLOOKUP($AT24, INDIRECT(ADDRESS($AF$4, COLUMN()-$AF$2-KD$3)&amp;":"&amp;ADDRESS($AF$5, COLUMN()-$AF$1-KD$3)), KD$3, FALSE)</f>
        <v>81702</v>
      </c>
      <c r="KE24" cm="1">
        <f t="array" aca="1" ref="KE24" ca="1">INDIRECT(ADDRESS(ROW(), KE$3-$AF$1+$AF$3))+VLOOKUP($AS24, INDIRECT(ADDRESS($AF$4, COLUMN()-$AF$2-KE$3)&amp;":"&amp;ADDRESS($AF$5, COLUMN()-$AF$1-KE$3)), KE$3, FALSE)+VLOOKUP($AT24, INDIRECT(ADDRESS($AF$4, COLUMN()-$AF$2-KE$3)&amp;":"&amp;ADDRESS($AF$5, COLUMN()-$AF$1-KE$3)), KE$3, FALSE)</f>
        <v>78487</v>
      </c>
      <c r="KF24" t="str">
        <f t="shared" si="99"/>
        <v>KB</v>
      </c>
      <c r="KG24" t="str">
        <f t="shared" si="100"/>
        <v>BV</v>
      </c>
      <c r="KH24" t="str">
        <f t="shared" si="182"/>
        <v>KV</v>
      </c>
      <c r="KI24" cm="1">
        <f t="array" aca="1" ref="KI24" ca="1">INDIRECT(ADDRESS(ROW(), KI$3-$AF$1+$AF$3))+VLOOKUP($AS24, INDIRECT(ADDRESS($AF$4, COLUMN()-$AF$2-KI$3)&amp;":"&amp;ADDRESS($AF$5, COLUMN()-$AF$1-KI$3)), KI$3, FALSE)+VLOOKUP($AT24, INDIRECT(ADDRESS($AF$4, COLUMN()-$AF$2-KI$3)&amp;":"&amp;ADDRESS($AF$5, COLUMN()-$AF$1-KI$3)), KI$3, FALSE)</f>
        <v>343059</v>
      </c>
      <c r="KJ24" cm="1">
        <f t="array" aca="1" ref="KJ24" ca="1">INDIRECT(ADDRESS(ROW(), KJ$3-$AF$1+$AF$3))+VLOOKUP($AS24, INDIRECT(ADDRESS($AF$4, COLUMN()-$AF$2-KJ$3)&amp;":"&amp;ADDRESS($AF$5, COLUMN()-$AF$1-KJ$3)), KJ$3, FALSE)+VLOOKUP($AT24, INDIRECT(ADDRESS($AF$4, COLUMN()-$AF$2-KJ$3)&amp;":"&amp;ADDRESS($AF$5, COLUMN()-$AF$1-KJ$3)), KJ$3, FALSE)</f>
        <v>249271</v>
      </c>
      <c r="KK24" cm="1">
        <f t="array" aca="1" ref="KK24" ca="1">INDIRECT(ADDRESS(ROW(), KK$3-$AF$1+$AF$3))+VLOOKUP($AS24, INDIRECT(ADDRESS($AF$4, COLUMN()-$AF$2-KK$3)&amp;":"&amp;ADDRESS($AF$5, COLUMN()-$AF$1-KK$3)), KK$3, FALSE)+VLOOKUP($AT24, INDIRECT(ADDRESS($AF$4, COLUMN()-$AF$2-KK$3)&amp;":"&amp;ADDRESS($AF$5, COLUMN()-$AF$1-KK$3)), KK$3, FALSE)</f>
        <v>48406</v>
      </c>
      <c r="KL24" cm="1">
        <f t="array" aca="1" ref="KL24" ca="1">INDIRECT(ADDRESS(ROW(), KL$3-$AF$1+$AF$3))+VLOOKUP($AS24, INDIRECT(ADDRESS($AF$4, COLUMN()-$AF$2-KL$3)&amp;":"&amp;ADDRESS($AF$5, COLUMN()-$AF$1-KL$3)), KL$3, FALSE)+VLOOKUP($AT24, INDIRECT(ADDRESS($AF$4, COLUMN()-$AF$2-KL$3)&amp;":"&amp;ADDRESS($AF$5, COLUMN()-$AF$1-KL$3)), KL$3, FALSE)</f>
        <v>267421</v>
      </c>
      <c r="KM24" cm="1">
        <f t="array" aca="1" ref="KM24" ca="1">INDIRECT(ADDRESS(ROW(), KM$3-$AF$1+$AF$3))+VLOOKUP($AS24, INDIRECT(ADDRESS($AF$4, COLUMN()-$AF$2-KM$3)&amp;":"&amp;ADDRESS($AF$5, COLUMN()-$AF$1-KM$3)), KM$3, FALSE)+VLOOKUP($AT24, INDIRECT(ADDRESS($AF$4, COLUMN()-$AF$2-KM$3)&amp;":"&amp;ADDRESS($AF$5, COLUMN()-$AF$1-KM$3)), KM$3, FALSE)</f>
        <v>232099</v>
      </c>
      <c r="KN24" cm="1">
        <f t="array" aca="1" ref="KN24" ca="1">INDIRECT(ADDRESS(ROW(), KN$3-$AF$1+$AF$3))+VLOOKUP($AS24, INDIRECT(ADDRESS($AF$4, COLUMN()-$AF$2-KN$3)&amp;":"&amp;ADDRESS($AF$5, COLUMN()-$AF$1-KN$3)), KN$3, FALSE)+VLOOKUP($AT24, INDIRECT(ADDRESS($AF$4, COLUMN()-$AF$2-KN$3)&amp;":"&amp;ADDRESS($AF$5, COLUMN()-$AF$1-KN$3)), KN$3, FALSE)</f>
        <v>272528</v>
      </c>
      <c r="KO24" cm="1">
        <f t="array" aca="1" ref="KO24" ca="1">INDIRECT(ADDRESS(ROW(), KO$3-$AF$1+$AF$3))+VLOOKUP($AS24, INDIRECT(ADDRESS($AF$4, COLUMN()-$AF$2-KO$3)&amp;":"&amp;ADDRESS($AF$5, COLUMN()-$AF$1-KO$3)), KO$3, FALSE)+VLOOKUP($AT24, INDIRECT(ADDRESS($AF$4, COLUMN()-$AF$2-KO$3)&amp;":"&amp;ADDRESS($AF$5, COLUMN()-$AF$1-KO$3)), KO$3, FALSE)</f>
        <v>171821</v>
      </c>
      <c r="KP24" cm="1">
        <f t="array" aca="1" ref="KP24" ca="1">INDIRECT(ADDRESS(ROW(), KP$3-$AF$1+$AF$3))+VLOOKUP($AS24, INDIRECT(ADDRESS($AF$4, COLUMN()-$AF$2-KP$3)&amp;":"&amp;ADDRESS($AF$5, COLUMN()-$AF$1-KP$3)), KP$3, FALSE)+VLOOKUP($AT24, INDIRECT(ADDRESS($AF$4, COLUMN()-$AF$2-KP$3)&amp;":"&amp;ADDRESS($AF$5, COLUMN()-$AF$1-KP$3)), KP$3, FALSE)</f>
        <v>192784</v>
      </c>
      <c r="KQ24" cm="1">
        <f t="array" aca="1" ref="KQ24" ca="1">INDIRECT(ADDRESS(ROW(), KQ$3-$AF$1+$AF$3))+VLOOKUP($AS24, INDIRECT(ADDRESS($AF$4, COLUMN()-$AF$2-KQ$3)&amp;":"&amp;ADDRESS($AF$5, COLUMN()-$AF$1-KQ$3)), KQ$3, FALSE)+VLOOKUP($AT24, INDIRECT(ADDRESS($AF$4, COLUMN()-$AF$2-KQ$3)&amp;":"&amp;ADDRESS($AF$5, COLUMN()-$AF$1-KQ$3)), KQ$3, FALSE)</f>
        <v>162985</v>
      </c>
      <c r="KR24" cm="1">
        <f t="array" aca="1" ref="KR24" ca="1">INDIRECT(ADDRESS(ROW(), KR$3-$AF$1+$AF$3))+VLOOKUP($AS24, INDIRECT(ADDRESS($AF$4, COLUMN()-$AF$2-KR$3)&amp;":"&amp;ADDRESS($AF$5, COLUMN()-$AF$1-KR$3)), KR$3, FALSE)+VLOOKUP($AT24, INDIRECT(ADDRESS($AF$4, COLUMN()-$AF$2-KR$3)&amp;":"&amp;ADDRESS($AF$5, COLUMN()-$AF$1-KR$3)), KR$3, FALSE)</f>
        <v>156777</v>
      </c>
      <c r="KS24" t="str">
        <f t="shared" si="102"/>
        <v>KB</v>
      </c>
      <c r="KT24" t="str">
        <f t="shared" si="103"/>
        <v>BV</v>
      </c>
      <c r="KU24" t="str">
        <f t="shared" si="183"/>
        <v>KV</v>
      </c>
      <c r="KV24" cm="1">
        <f t="array" aca="1" ref="KV24" ca="1">INDIRECT(ADDRESS(ROW(), KV$3-$AF$1+$AF$3))+VLOOKUP($AS24, INDIRECT(ADDRESS($AF$4, COLUMN()-$AF$2-KV$3)&amp;":"&amp;ADDRESS($AF$5, COLUMN()-$AF$1-KV$3)), KV$3, FALSE)+VLOOKUP($AT24, INDIRECT(ADDRESS($AF$4, COLUMN()-$AF$2-KV$3)&amp;":"&amp;ADDRESS($AF$5, COLUMN()-$AF$1-KV$3)), KV$3, FALSE)</f>
        <v>686262</v>
      </c>
      <c r="KW24" cm="1">
        <f t="array" aca="1" ref="KW24" ca="1">INDIRECT(ADDRESS(ROW(), KW$3-$AF$1+$AF$3))+VLOOKUP($AS24, INDIRECT(ADDRESS($AF$4, COLUMN()-$AF$2-KW$3)&amp;":"&amp;ADDRESS($AF$5, COLUMN()-$AF$1-KW$3)), KW$3, FALSE)+VLOOKUP($AT24, INDIRECT(ADDRESS($AF$4, COLUMN()-$AF$2-KW$3)&amp;":"&amp;ADDRESS($AF$5, COLUMN()-$AF$1-KW$3)), KW$3, FALSE)</f>
        <v>497876</v>
      </c>
      <c r="KX24" cm="1">
        <f t="array" aca="1" ref="KX24" ca="1">INDIRECT(ADDRESS(ROW(), KX$3-$AF$1+$AF$3))+VLOOKUP($AS24, INDIRECT(ADDRESS($AF$4, COLUMN()-$AF$2-KX$3)&amp;":"&amp;ADDRESS($AF$5, COLUMN()-$AF$1-KX$3)), KX$3, FALSE)+VLOOKUP($AT24, INDIRECT(ADDRESS($AF$4, COLUMN()-$AF$2-KX$3)&amp;":"&amp;ADDRESS($AF$5, COLUMN()-$AF$1-KX$3)), KX$3, FALSE)</f>
        <v>96086</v>
      </c>
      <c r="KY24" cm="1">
        <f t="array" aca="1" ref="KY24" ca="1">INDIRECT(ADDRESS(ROW(), KY$3-$AF$1+$AF$3))+VLOOKUP($AS24, INDIRECT(ADDRESS($AF$4, COLUMN()-$AF$2-KY$3)&amp;":"&amp;ADDRESS($AF$5, COLUMN()-$AF$1-KY$3)), KY$3, FALSE)+VLOOKUP($AT24, INDIRECT(ADDRESS($AF$4, COLUMN()-$AF$2-KY$3)&amp;":"&amp;ADDRESS($AF$5, COLUMN()-$AF$1-KY$3)), KY$3, FALSE)</f>
        <v>533755</v>
      </c>
      <c r="KZ24" cm="1">
        <f t="array" aca="1" ref="KZ24" ca="1">INDIRECT(ADDRESS(ROW(), KZ$3-$AF$1+$AF$3))+VLOOKUP($AS24, INDIRECT(ADDRESS($AF$4, COLUMN()-$AF$2-KZ$3)&amp;":"&amp;ADDRESS($AF$5, COLUMN()-$AF$1-KZ$3)), KZ$3, FALSE)+VLOOKUP($AT24, INDIRECT(ADDRESS($AF$4, COLUMN()-$AF$2-KZ$3)&amp;":"&amp;ADDRESS($AF$5, COLUMN()-$AF$1-KZ$3)), KZ$3, FALSE)</f>
        <v>464510</v>
      </c>
      <c r="LA24" cm="1">
        <f t="array" aca="1" ref="LA24" ca="1">INDIRECT(ADDRESS(ROW(), LA$3-$AF$1+$AF$3))+VLOOKUP($AS24, INDIRECT(ADDRESS($AF$4, COLUMN()-$AF$2-LA$3)&amp;":"&amp;ADDRESS($AF$5, COLUMN()-$AF$1-LA$3)), LA$3, FALSE)+VLOOKUP($AT24, INDIRECT(ADDRESS($AF$4, COLUMN()-$AF$2-LA$3)&amp;":"&amp;ADDRESS($AF$5, COLUMN()-$AF$1-LA$3)), LA$3, FALSE)</f>
        <v>545498</v>
      </c>
      <c r="LB24" cm="1">
        <f t="array" aca="1" ref="LB24" ca="1">INDIRECT(ADDRESS(ROW(), LB$3-$AF$1+$AF$3))+VLOOKUP($AS24, INDIRECT(ADDRESS($AF$4, COLUMN()-$AF$2-LB$3)&amp;":"&amp;ADDRESS($AF$5, COLUMN()-$AF$1-LB$3)), LB$3, FALSE)+VLOOKUP($AT24, INDIRECT(ADDRESS($AF$4, COLUMN()-$AF$2-LB$3)&amp;":"&amp;ADDRESS($AF$5, COLUMN()-$AF$1-LB$3)), LB$3, FALSE)</f>
        <v>345325</v>
      </c>
      <c r="LC24" cm="1">
        <f t="array" aca="1" ref="LC24" ca="1">INDIRECT(ADDRESS(ROW(), LC$3-$AF$1+$AF$3))+VLOOKUP($AS24, INDIRECT(ADDRESS($AF$4, COLUMN()-$AF$2-LC$3)&amp;":"&amp;ADDRESS($AF$5, COLUMN()-$AF$1-LC$3)), LC$3, FALSE)+VLOOKUP($AT24, INDIRECT(ADDRESS($AF$4, COLUMN()-$AF$2-LC$3)&amp;":"&amp;ADDRESS($AF$5, COLUMN()-$AF$1-LC$3)), LC$3, FALSE)</f>
        <v>385868</v>
      </c>
      <c r="LD24" cm="1">
        <f t="array" aca="1" ref="LD24" ca="1">INDIRECT(ADDRESS(ROW(), LD$3-$AF$1+$AF$3))+VLOOKUP($AS24, INDIRECT(ADDRESS($AF$4, COLUMN()-$AF$2-LD$3)&amp;":"&amp;ADDRESS($AF$5, COLUMN()-$AF$1-LD$3)), LD$3, FALSE)+VLOOKUP($AT24, INDIRECT(ADDRESS($AF$4, COLUMN()-$AF$2-LD$3)&amp;":"&amp;ADDRESS($AF$5, COLUMN()-$AF$1-LD$3)), LD$3, FALSE)</f>
        <v>326068</v>
      </c>
      <c r="LE24" cm="1">
        <f t="array" aca="1" ref="LE24" ca="1">INDIRECT(ADDRESS(ROW(), LE$3-$AF$1+$AF$3))+VLOOKUP($AS24, INDIRECT(ADDRESS($AF$4, COLUMN()-$AF$2-LE$3)&amp;":"&amp;ADDRESS($AF$5, COLUMN()-$AF$1-LE$3)), LE$3, FALSE)+VLOOKUP($AT24, INDIRECT(ADDRESS($AF$4, COLUMN()-$AF$2-LE$3)&amp;":"&amp;ADDRESS($AF$5, COLUMN()-$AF$1-LE$3)), LE$3, FALSE)</f>
        <v>313055</v>
      </c>
      <c r="LF24" t="str">
        <f t="shared" si="105"/>
        <v>KB</v>
      </c>
      <c r="LG24" t="str">
        <f t="shared" si="106"/>
        <v>BV</v>
      </c>
      <c r="LH24" t="str">
        <f t="shared" si="184"/>
        <v>KV</v>
      </c>
      <c r="LI24" cm="1">
        <f t="array" aca="1" ref="LI24" ca="1">INDIRECT(ADDRESS(ROW(), LI$3-$AF$1+$AF$3))+VLOOKUP($AS24, INDIRECT(ADDRESS($AF$4, COLUMN()-$AF$2-LI$3)&amp;":"&amp;ADDRESS($AF$5, COLUMN()-$AF$1-LI$3)), LI$3, FALSE)+VLOOKUP($AT24, INDIRECT(ADDRESS($AF$4, COLUMN()-$AF$2-LI$3)&amp;":"&amp;ADDRESS($AF$5, COLUMN()-$AF$1-LI$3)), LI$3, FALSE)</f>
        <v>1372462</v>
      </c>
      <c r="LJ24" cm="1">
        <f t="array" aca="1" ref="LJ24" ca="1">INDIRECT(ADDRESS(ROW(), LJ$3-$AF$1+$AF$3))+VLOOKUP($AS24, INDIRECT(ADDRESS($AF$4, COLUMN()-$AF$2-LJ$3)&amp;":"&amp;ADDRESS($AF$5, COLUMN()-$AF$1-LJ$3)), LJ$3, FALSE)+VLOOKUP($AT24, INDIRECT(ADDRESS($AF$4, COLUMN()-$AF$2-LJ$3)&amp;":"&amp;ADDRESS($AF$5, COLUMN()-$AF$1-LJ$3)), LJ$3, FALSE)</f>
        <v>994910</v>
      </c>
      <c r="LK24" cm="1">
        <f t="array" aca="1" ref="LK24" ca="1">INDIRECT(ADDRESS(ROW(), LK$3-$AF$1+$AF$3))+VLOOKUP($AS24, INDIRECT(ADDRESS($AF$4, COLUMN()-$AF$2-LK$3)&amp;":"&amp;ADDRESS($AF$5, COLUMN()-$AF$1-LK$3)), LK$3, FALSE)+VLOOKUP($AT24, INDIRECT(ADDRESS($AF$4, COLUMN()-$AF$2-LK$3)&amp;":"&amp;ADDRESS($AF$5, COLUMN()-$AF$1-LK$3)), LK$3, FALSE)</f>
        <v>190862</v>
      </c>
      <c r="LL24" cm="1">
        <f t="array" aca="1" ref="LL24" ca="1">INDIRECT(ADDRESS(ROW(), LL$3-$AF$1+$AF$3))+VLOOKUP($AS24, INDIRECT(ADDRESS($AF$4, COLUMN()-$AF$2-LL$3)&amp;":"&amp;ADDRESS($AF$5, COLUMN()-$AF$1-LL$3)), LL$3, FALSE)+VLOOKUP($AT24, INDIRECT(ADDRESS($AF$4, COLUMN()-$AF$2-LL$3)&amp;":"&amp;ADDRESS($AF$5, COLUMN()-$AF$1-LL$3)), LL$3, FALSE)</f>
        <v>1066959</v>
      </c>
      <c r="LM24" cm="1">
        <f t="array" aca="1" ref="LM24" ca="1">INDIRECT(ADDRESS(ROW(), LM$3-$AF$1+$AF$3))+VLOOKUP($AS24, INDIRECT(ADDRESS($AF$4, COLUMN()-$AF$2-LM$3)&amp;":"&amp;ADDRESS($AF$5, COLUMN()-$AF$1-LM$3)), LM$3, FALSE)+VLOOKUP($AT24, INDIRECT(ADDRESS($AF$4, COLUMN()-$AF$2-LM$3)&amp;":"&amp;ADDRESS($AF$5, COLUMN()-$AF$1-LM$3)), LM$3, FALSE)</f>
        <v>929462</v>
      </c>
      <c r="LN24" cm="1">
        <f t="array" aca="1" ref="LN24" ca="1">INDIRECT(ADDRESS(ROW(), LN$3-$AF$1+$AF$3))+VLOOKUP($AS24, INDIRECT(ADDRESS($AF$4, COLUMN()-$AF$2-LN$3)&amp;":"&amp;ADDRESS($AF$5, COLUMN()-$AF$1-LN$3)), LN$3, FALSE)+VLOOKUP($AT24, INDIRECT(ADDRESS($AF$4, COLUMN()-$AF$2-LN$3)&amp;":"&amp;ADDRESS($AF$5, COLUMN()-$AF$1-LN$3)), LN$3, FALSE)</f>
        <v>1091253</v>
      </c>
      <c r="LO24" cm="1">
        <f t="array" aca="1" ref="LO24" ca="1">INDIRECT(ADDRESS(ROW(), LO$3-$AF$1+$AF$3))+VLOOKUP($AS24, INDIRECT(ADDRESS($AF$4, COLUMN()-$AF$2-LO$3)&amp;":"&amp;ADDRESS($AF$5, COLUMN()-$AF$1-LO$3)), LO$3, FALSE)+VLOOKUP($AT24, INDIRECT(ADDRESS($AF$4, COLUMN()-$AF$2-LO$3)&amp;":"&amp;ADDRESS($AF$5, COLUMN()-$AF$1-LO$3)), LO$3, FALSE)</f>
        <v>692447</v>
      </c>
      <c r="LP24" cm="1">
        <f t="array" aca="1" ref="LP24" ca="1">INDIRECT(ADDRESS(ROW(), LP$3-$AF$1+$AF$3))+VLOOKUP($AS24, INDIRECT(ADDRESS($AF$4, COLUMN()-$AF$2-LP$3)&amp;":"&amp;ADDRESS($AF$5, COLUMN()-$AF$1-LP$3)), LP$3, FALSE)+VLOOKUP($AT24, INDIRECT(ADDRESS($AF$4, COLUMN()-$AF$2-LP$3)&amp;":"&amp;ADDRESS($AF$5, COLUMN()-$AF$1-LP$3)), LP$3, FALSE)</f>
        <v>772553</v>
      </c>
      <c r="LQ24" cm="1">
        <f t="array" aca="1" ref="LQ24" ca="1">INDIRECT(ADDRESS(ROW(), LQ$3-$AF$1+$AF$3))+VLOOKUP($AS24, INDIRECT(ADDRESS($AF$4, COLUMN()-$AF$2-LQ$3)&amp;":"&amp;ADDRESS($AF$5, COLUMN()-$AF$1-LQ$3)), LQ$3, FALSE)+VLOOKUP($AT24, INDIRECT(ADDRESS($AF$4, COLUMN()-$AF$2-LQ$3)&amp;":"&amp;ADDRESS($AF$5, COLUMN()-$AF$1-LQ$3)), LQ$3, FALSE)</f>
        <v>652654</v>
      </c>
      <c r="LR24" cm="1">
        <f t="array" aca="1" ref="LR24" ca="1">INDIRECT(ADDRESS(ROW(), LR$3-$AF$1+$AF$3))+VLOOKUP($AS24, INDIRECT(ADDRESS($AF$4, COLUMN()-$AF$2-LR$3)&amp;":"&amp;ADDRESS($AF$5, COLUMN()-$AF$1-LR$3)), LR$3, FALSE)+VLOOKUP($AT24, INDIRECT(ADDRESS($AF$4, COLUMN()-$AF$2-LR$3)&amp;":"&amp;ADDRESS($AF$5, COLUMN()-$AF$1-LR$3)), LR$3, FALSE)</f>
        <v>625045</v>
      </c>
      <c r="LS24" t="str">
        <f t="shared" si="108"/>
        <v>KB</v>
      </c>
      <c r="LT24" t="str">
        <f t="shared" si="109"/>
        <v>BV</v>
      </c>
      <c r="LU24" t="str">
        <f t="shared" si="185"/>
        <v>KV</v>
      </c>
      <c r="LV24" cm="1">
        <f t="array" aca="1" ref="LV24" ca="1">INDIRECT(ADDRESS(ROW(), LV$3-$AF$1+$AF$3))+VLOOKUP($AS24, INDIRECT(ADDRESS($AF$4, COLUMN()-$AF$2-LV$3)&amp;":"&amp;ADDRESS($AF$5, COLUMN()-$AF$1-LV$3)), LV$3, FALSE)+VLOOKUP($AT24, INDIRECT(ADDRESS($AF$4, COLUMN()-$AF$2-LV$3)&amp;":"&amp;ADDRESS($AF$5, COLUMN()-$AF$1-LV$3)), LV$3, FALSE)</f>
        <v>2744274</v>
      </c>
      <c r="LW24" cm="1">
        <f t="array" aca="1" ref="LW24" ca="1">INDIRECT(ADDRESS(ROW(), LW$3-$AF$1+$AF$3))+VLOOKUP($AS24, INDIRECT(ADDRESS($AF$4, COLUMN()-$AF$2-LW$3)&amp;":"&amp;ADDRESS($AF$5, COLUMN()-$AF$1-LW$3)), LW$3, FALSE)+VLOOKUP($AT24, INDIRECT(ADDRESS($AF$4, COLUMN()-$AF$2-LW$3)&amp;":"&amp;ADDRESS($AF$5, COLUMN()-$AF$1-LW$3)), LW$3, FALSE)</f>
        <v>1988366</v>
      </c>
      <c r="LX24" cm="1">
        <f t="array" aca="1" ref="LX24" ca="1">INDIRECT(ADDRESS(ROW(), LX$3-$AF$1+$AF$3))+VLOOKUP($AS24, INDIRECT(ADDRESS($AF$4, COLUMN()-$AF$2-LX$3)&amp;":"&amp;ADDRESS($AF$5, COLUMN()-$AF$1-LX$3)), LX$3, FALSE)+VLOOKUP($AT24, INDIRECT(ADDRESS($AF$4, COLUMN()-$AF$2-LX$3)&amp;":"&amp;ADDRESS($AF$5, COLUMN()-$AF$1-LX$3)), LX$3, FALSE)</f>
        <v>379651</v>
      </c>
      <c r="LY24" cm="1">
        <f t="array" aca="1" ref="LY24" ca="1">INDIRECT(ADDRESS(ROW(), LY$3-$AF$1+$AF$3))+VLOOKUP($AS24, INDIRECT(ADDRESS($AF$4, COLUMN()-$AF$2-LY$3)&amp;":"&amp;ADDRESS($AF$5, COLUMN()-$AF$1-LY$3)), LY$3, FALSE)+VLOOKUP($AT24, INDIRECT(ADDRESS($AF$4, COLUMN()-$AF$2-LY$3)&amp;":"&amp;ADDRESS($AF$5, COLUMN()-$AF$1-LY$3)), LY$3, FALSE)</f>
        <v>2135117</v>
      </c>
      <c r="LZ24" cm="1">
        <f t="array" aca="1" ref="LZ24" ca="1">INDIRECT(ADDRESS(ROW(), LZ$3-$AF$1+$AF$3))+VLOOKUP($AS24, INDIRECT(ADDRESS($AF$4, COLUMN()-$AF$2-LZ$3)&amp;":"&amp;ADDRESS($AF$5, COLUMN()-$AF$1-LZ$3)), LZ$3, FALSE)+VLOOKUP($AT24, INDIRECT(ADDRESS($AF$4, COLUMN()-$AF$2-LZ$3)&amp;":"&amp;ADDRESS($AF$5, COLUMN()-$AF$1-LZ$3)), LZ$3, FALSE)</f>
        <v>1859531</v>
      </c>
      <c r="MA24" cm="1">
        <f t="array" aca="1" ref="MA24" ca="1">INDIRECT(ADDRESS(ROW(), MA$3-$AF$1+$AF$3))+VLOOKUP($AS24, INDIRECT(ADDRESS($AF$4, COLUMN()-$AF$2-MA$3)&amp;":"&amp;ADDRESS($AF$5, COLUMN()-$AF$1-MA$3)), MA$3, FALSE)+VLOOKUP($AT24, INDIRECT(ADDRESS($AF$4, COLUMN()-$AF$2-MA$3)&amp;":"&amp;ADDRESS($AF$5, COLUMN()-$AF$1-MA$3)), MA$3, FALSE)</f>
        <v>2182776</v>
      </c>
      <c r="MB24" cm="1">
        <f t="array" aca="1" ref="MB24" ca="1">INDIRECT(ADDRESS(ROW(), MB$3-$AF$1+$AF$3))+VLOOKUP($AS24, INDIRECT(ADDRESS($AF$4, COLUMN()-$AF$2-MB$3)&amp;":"&amp;ADDRESS($AF$5, COLUMN()-$AF$1-MB$3)), MB$3, FALSE)+VLOOKUP($AT24, INDIRECT(ADDRESS($AF$4, COLUMN()-$AF$2-MB$3)&amp;":"&amp;ADDRESS($AF$5, COLUMN()-$AF$1-MB$3)), MB$3, FALSE)</f>
        <v>1386879</v>
      </c>
      <c r="MC24" cm="1">
        <f t="array" aca="1" ref="MC24" ca="1">INDIRECT(ADDRESS(ROW(), MC$3-$AF$1+$AF$3))+VLOOKUP($AS24, INDIRECT(ADDRESS($AF$4, COLUMN()-$AF$2-MC$3)&amp;":"&amp;ADDRESS($AF$5, COLUMN()-$AF$1-MC$3)), MC$3, FALSE)+VLOOKUP($AT24, INDIRECT(ADDRESS($AF$4, COLUMN()-$AF$2-MC$3)&amp;":"&amp;ADDRESS($AF$5, COLUMN()-$AF$1-MC$3)), MC$3, FALSE)</f>
        <v>1546896</v>
      </c>
      <c r="MD24" cm="1">
        <f t="array" aca="1" ref="MD24" ca="1">INDIRECT(ADDRESS(ROW(), MD$3-$AF$1+$AF$3))+VLOOKUP($AS24, INDIRECT(ADDRESS($AF$4, COLUMN()-$AF$2-MD$3)&amp;":"&amp;ADDRESS($AF$5, COLUMN()-$AF$1-MD$3)), MD$3, FALSE)+VLOOKUP($AT24, INDIRECT(ADDRESS($AF$4, COLUMN()-$AF$2-MD$3)&amp;":"&amp;ADDRESS($AF$5, COLUMN()-$AF$1-MD$3)), MD$3, FALSE)</f>
        <v>1306090</v>
      </c>
      <c r="ME24" cm="1">
        <f t="array" aca="1" ref="ME24" ca="1">INDIRECT(ADDRESS(ROW(), ME$3-$AF$1+$AF$3))+VLOOKUP($AS24, INDIRECT(ADDRESS($AF$4, COLUMN()-$AF$2-ME$3)&amp;":"&amp;ADDRESS($AF$5, COLUMN()-$AF$1-ME$3)), ME$3, FALSE)+VLOOKUP($AT24, INDIRECT(ADDRESS($AF$4, COLUMN()-$AF$2-ME$3)&amp;":"&amp;ADDRESS($AF$5, COLUMN()-$AF$1-ME$3)), ME$3, FALSE)</f>
        <v>1247635</v>
      </c>
      <c r="MF24" t="str">
        <f t="shared" si="111"/>
        <v>KB</v>
      </c>
      <c r="MG24" t="str">
        <f t="shared" si="112"/>
        <v>BV</v>
      </c>
      <c r="MH24" t="str">
        <f t="shared" si="186"/>
        <v>KV</v>
      </c>
      <c r="MI24" cm="1">
        <f t="array" aca="1" ref="MI24" ca="1">INDIRECT(ADDRESS(ROW(), MI$3-$AF$1+$AF$3))+VLOOKUP($AS24, INDIRECT(ADDRESS($AF$4, COLUMN()-$AF$2-MI$3)&amp;":"&amp;ADDRESS($AF$5, COLUMN()-$AF$1-MI$3)), MI$3, FALSE)+VLOOKUP($AT24, INDIRECT(ADDRESS($AF$4, COLUMN()-$AF$2-MI$3)&amp;":"&amp;ADDRESS($AF$5, COLUMN()-$AF$1-MI$3)), MI$3, FALSE)</f>
        <v>5486621</v>
      </c>
      <c r="MJ24" cm="1">
        <f t="array" aca="1" ref="MJ24" ca="1">INDIRECT(ADDRESS(ROW(), MJ$3-$AF$1+$AF$3))+VLOOKUP($AS24, INDIRECT(ADDRESS($AF$4, COLUMN()-$AF$2-MJ$3)&amp;":"&amp;ADDRESS($AF$5, COLUMN()-$AF$1-MJ$3)), MJ$3, FALSE)+VLOOKUP($AT24, INDIRECT(ADDRESS($AF$4, COLUMN()-$AF$2-MJ$3)&amp;":"&amp;ADDRESS($AF$5, COLUMN()-$AF$1-MJ$3)), MJ$3, FALSE)</f>
        <v>3975389</v>
      </c>
      <c r="MK24" cm="1">
        <f t="array" aca="1" ref="MK24" ca="1">INDIRECT(ADDRESS(ROW(), MK$3-$AF$1+$AF$3))+VLOOKUP($AS24, INDIRECT(ADDRESS($AF$4, COLUMN()-$AF$2-MK$3)&amp;":"&amp;ADDRESS($AF$5, COLUMN()-$AF$1-MK$3)), MK$3, FALSE)+VLOOKUP($AT24, INDIRECT(ADDRESS($AF$4, COLUMN()-$AF$2-MK$3)&amp;":"&amp;ADDRESS($AF$5, COLUMN()-$AF$1-MK$3)), MK$3, FALSE)</f>
        <v>756319</v>
      </c>
      <c r="ML24" cm="1">
        <f t="array" aca="1" ref="ML24" ca="1">INDIRECT(ADDRESS(ROW(), ML$3-$AF$1+$AF$3))+VLOOKUP($AS24, INDIRECT(ADDRESS($AF$4, COLUMN()-$AF$2-ML$3)&amp;":"&amp;ADDRESS($AF$5, COLUMN()-$AF$1-ML$3)), ML$3, FALSE)+VLOOKUP($AT24, INDIRECT(ADDRESS($AF$4, COLUMN()-$AF$2-ML$3)&amp;":"&amp;ADDRESS($AF$5, COLUMN()-$AF$1-ML$3)), ML$3, FALSE)</f>
        <v>4274775</v>
      </c>
      <c r="MM24" cm="1">
        <f t="array" aca="1" ref="MM24" ca="1">INDIRECT(ADDRESS(ROW(), MM$3-$AF$1+$AF$3))+VLOOKUP($AS24, INDIRECT(ADDRESS($AF$4, COLUMN()-$AF$2-MM$3)&amp;":"&amp;ADDRESS($AF$5, COLUMN()-$AF$1-MM$3)), MM$3, FALSE)+VLOOKUP($AT24, INDIRECT(ADDRESS($AF$4, COLUMN()-$AF$2-MM$3)&amp;":"&amp;ADDRESS($AF$5, COLUMN()-$AF$1-MM$3)), MM$3, FALSE)</f>
        <v>3719830</v>
      </c>
      <c r="MN24" cm="1">
        <f t="array" aca="1" ref="MN24" ca="1">INDIRECT(ADDRESS(ROW(), MN$3-$AF$1+$AF$3))+VLOOKUP($AS24, INDIRECT(ADDRESS($AF$4, COLUMN()-$AF$2-MN$3)&amp;":"&amp;ADDRESS($AF$5, COLUMN()-$AF$1-MN$3)), MN$3, FALSE)+VLOOKUP($AT24, INDIRECT(ADDRESS($AF$4, COLUMN()-$AF$2-MN$3)&amp;":"&amp;ADDRESS($AF$5, COLUMN()-$AF$1-MN$3)), MN$3, FALSE)</f>
        <v>4365220</v>
      </c>
      <c r="MO24" cm="1">
        <f t="array" aca="1" ref="MO24" ca="1">INDIRECT(ADDRESS(ROW(), MO$3-$AF$1+$AF$3))+VLOOKUP($AS24, INDIRECT(ADDRESS($AF$4, COLUMN()-$AF$2-MO$3)&amp;":"&amp;ADDRESS($AF$5, COLUMN()-$AF$1-MO$3)), MO$3, FALSE)+VLOOKUP($AT24, INDIRECT(ADDRESS($AF$4, COLUMN()-$AF$2-MO$3)&amp;":"&amp;ADDRESS($AF$5, COLUMN()-$AF$1-MO$3)), MO$3, FALSE)</f>
        <v>2775112</v>
      </c>
      <c r="MP24" cm="1">
        <f t="array" aca="1" ref="MP24" ca="1">INDIRECT(ADDRESS(ROW(), MP$3-$AF$1+$AF$3))+VLOOKUP($AS24, INDIRECT(ADDRESS($AF$4, COLUMN()-$AF$2-MP$3)&amp;":"&amp;ADDRESS($AF$5, COLUMN()-$AF$1-MP$3)), MP$3, FALSE)+VLOOKUP($AT24, INDIRECT(ADDRESS($AF$4, COLUMN()-$AF$2-MP$3)&amp;":"&amp;ADDRESS($AF$5, COLUMN()-$AF$1-MP$3)), MP$3, FALSE)</f>
        <v>3097886</v>
      </c>
      <c r="MQ24" cm="1">
        <f t="array" aca="1" ref="MQ24" ca="1">INDIRECT(ADDRESS(ROW(), MQ$3-$AF$1+$AF$3))+VLOOKUP($AS24, INDIRECT(ADDRESS($AF$4, COLUMN()-$AF$2-MQ$3)&amp;":"&amp;ADDRESS($AF$5, COLUMN()-$AF$1-MQ$3)), MQ$3, FALSE)+VLOOKUP($AT24, INDIRECT(ADDRESS($AF$4, COLUMN()-$AF$2-MQ$3)&amp;":"&amp;ADDRESS($AF$5, COLUMN()-$AF$1-MQ$3)), MQ$3, FALSE)</f>
        <v>2612875</v>
      </c>
      <c r="MR24" cm="1">
        <f t="array" aca="1" ref="MR24" ca="1">INDIRECT(ADDRESS(ROW(), MR$3-$AF$1+$AF$3))+VLOOKUP($AS24, INDIRECT(ADDRESS($AF$4, COLUMN()-$AF$2-MR$3)&amp;":"&amp;ADDRESS($AF$5, COLUMN()-$AF$1-MR$3)), MR$3, FALSE)+VLOOKUP($AT24, INDIRECT(ADDRESS($AF$4, COLUMN()-$AF$2-MR$3)&amp;":"&amp;ADDRESS($AF$5, COLUMN()-$AF$1-MR$3)), MR$3, FALSE)</f>
        <v>2490404</v>
      </c>
      <c r="MS24" t="str">
        <f t="shared" si="114"/>
        <v>KB</v>
      </c>
      <c r="MT24" t="str">
        <f t="shared" si="115"/>
        <v>BV</v>
      </c>
      <c r="MU24" t="str">
        <f t="shared" si="187"/>
        <v>KV</v>
      </c>
      <c r="MV24" cm="1">
        <f t="array" aca="1" ref="MV24" ca="1">INDIRECT(ADDRESS(ROW(), MV$3-$AF$1+$AF$3))+VLOOKUP($AS24, INDIRECT(ADDRESS($AF$4, COLUMN()-$AF$2-MV$3)&amp;":"&amp;ADDRESS($AF$5, COLUMN()-$AF$1-MV$3)), MV$3, FALSE)+VLOOKUP($AT24, INDIRECT(ADDRESS($AF$4, COLUMN()-$AF$2-MV$3)&amp;":"&amp;ADDRESS($AF$5, COLUMN()-$AF$1-MV$3)), MV$3, FALSE)</f>
        <v>10970074</v>
      </c>
      <c r="MW24" cm="1">
        <f t="array" aca="1" ref="MW24" ca="1">INDIRECT(ADDRESS(ROW(), MW$3-$AF$1+$AF$3))+VLOOKUP($AS24, INDIRECT(ADDRESS($AF$4, COLUMN()-$AF$2-MW$3)&amp;":"&amp;ADDRESS($AF$5, COLUMN()-$AF$1-MW$3)), MW$3, FALSE)+VLOOKUP($AT24, INDIRECT(ADDRESS($AF$4, COLUMN()-$AF$2-MW$3)&amp;":"&amp;ADDRESS($AF$5, COLUMN()-$AF$1-MW$3)), MW$3, FALSE)</f>
        <v>7950551</v>
      </c>
      <c r="MX24" cm="1">
        <f t="array" aca="1" ref="MX24" ca="1">INDIRECT(ADDRESS(ROW(), MX$3-$AF$1+$AF$3))+VLOOKUP($AS24, INDIRECT(ADDRESS($AF$4, COLUMN()-$AF$2-MX$3)&amp;":"&amp;ADDRESS($AF$5, COLUMN()-$AF$1-MX$3)), MX$3, FALSE)+VLOOKUP($AT24, INDIRECT(ADDRESS($AF$4, COLUMN()-$AF$2-MX$3)&amp;":"&amp;ADDRESS($AF$5, COLUMN()-$AF$1-MX$3)), MX$3, FALSE)</f>
        <v>1508823</v>
      </c>
      <c r="MY24" cm="1">
        <f t="array" aca="1" ref="MY24" ca="1">INDIRECT(ADDRESS(ROW(), MY$3-$AF$1+$AF$3))+VLOOKUP($AS24, INDIRECT(ADDRESS($AF$4, COLUMN()-$AF$2-MY$3)&amp;":"&amp;ADDRESS($AF$5, COLUMN()-$AF$1-MY$3)), MY$3, FALSE)+VLOOKUP($AT24, INDIRECT(ADDRESS($AF$4, COLUMN()-$AF$2-MY$3)&amp;":"&amp;ADDRESS($AF$5, COLUMN()-$AF$1-MY$3)), MY$3, FALSE)</f>
        <v>8558905</v>
      </c>
      <c r="MZ24" cm="1">
        <f t="array" aca="1" ref="MZ24" ca="1">INDIRECT(ADDRESS(ROW(), MZ$3-$AF$1+$AF$3))+VLOOKUP($AS24, INDIRECT(ADDRESS($AF$4, COLUMN()-$AF$2-MZ$3)&amp;":"&amp;ADDRESS($AF$5, COLUMN()-$AF$1-MZ$3)), MZ$3, FALSE)+VLOOKUP($AT24, INDIRECT(ADDRESS($AF$4, COLUMN()-$AF$2-MZ$3)&amp;":"&amp;ADDRESS($AF$5, COLUMN()-$AF$1-MZ$3)), MZ$3, FALSE)</f>
        <v>7440424</v>
      </c>
      <c r="NA24" cm="1">
        <f t="array" aca="1" ref="NA24" ca="1">INDIRECT(ADDRESS(ROW(), NA$3-$AF$1+$AF$3))+VLOOKUP($AS24, INDIRECT(ADDRESS($AF$4, COLUMN()-$AF$2-NA$3)&amp;":"&amp;ADDRESS($AF$5, COLUMN()-$AF$1-NA$3)), NA$3, FALSE)+VLOOKUP($AT24, INDIRECT(ADDRESS($AF$4, COLUMN()-$AF$2-NA$3)&amp;":"&amp;ADDRESS($AF$5, COLUMN()-$AF$1-NA$3)), NA$3, FALSE)</f>
        <v>8728904</v>
      </c>
      <c r="NB24" cm="1">
        <f t="array" aca="1" ref="NB24" ca="1">INDIRECT(ADDRESS(ROW(), NB$3-$AF$1+$AF$3))+VLOOKUP($AS24, INDIRECT(ADDRESS($AF$4, COLUMN()-$AF$2-NB$3)&amp;":"&amp;ADDRESS($AF$5, COLUMN()-$AF$1-NB$3)), NB$3, FALSE)+VLOOKUP($AT24, INDIRECT(ADDRESS($AF$4, COLUMN()-$AF$2-NB$3)&amp;":"&amp;ADDRESS($AF$5, COLUMN()-$AF$1-NB$3)), NB$3, FALSE)</f>
        <v>5550070</v>
      </c>
      <c r="NC24" cm="1">
        <f t="array" aca="1" ref="NC24" ca="1">INDIRECT(ADDRESS(ROW(), NC$3-$AF$1+$AF$3))+VLOOKUP($AS24, INDIRECT(ADDRESS($AF$4, COLUMN()-$AF$2-NC$3)&amp;":"&amp;ADDRESS($AF$5, COLUMN()-$AF$1-NC$3)), NC$3, FALSE)+VLOOKUP($AT24, INDIRECT(ADDRESS($AF$4, COLUMN()-$AF$2-NC$3)&amp;":"&amp;ADDRESS($AF$5, COLUMN()-$AF$1-NC$3)), NC$3, FALSE)</f>
        <v>6204139</v>
      </c>
      <c r="ND24" cm="1">
        <f t="array" aca="1" ref="ND24" ca="1">INDIRECT(ADDRESS(ROW(), ND$3-$AF$1+$AF$3))+VLOOKUP($AS24, INDIRECT(ADDRESS($AF$4, COLUMN()-$AF$2-ND$3)&amp;":"&amp;ADDRESS($AF$5, COLUMN()-$AF$1-ND$3)), ND$3, FALSE)+VLOOKUP($AT24, INDIRECT(ADDRESS($AF$4, COLUMN()-$AF$2-ND$3)&amp;":"&amp;ADDRESS($AF$5, COLUMN()-$AF$1-ND$3)), ND$3, FALSE)</f>
        <v>5224538</v>
      </c>
      <c r="NE24" cm="1">
        <f t="array" aca="1" ref="NE24" ca="1">INDIRECT(ADDRESS(ROW(), NE$3-$AF$1+$AF$3))+VLOOKUP($AS24, INDIRECT(ADDRESS($AF$4, COLUMN()-$AF$2-NE$3)&amp;":"&amp;ADDRESS($AF$5, COLUMN()-$AF$1-NE$3)), NE$3, FALSE)+VLOOKUP($AT24, INDIRECT(ADDRESS($AF$4, COLUMN()-$AF$2-NE$3)&amp;":"&amp;ADDRESS($AF$5, COLUMN()-$AF$1-NE$3)), NE$3, FALSE)</f>
        <v>4972435</v>
      </c>
      <c r="NF24" t="str">
        <f t="shared" si="117"/>
        <v>KB</v>
      </c>
      <c r="NG24" t="str">
        <f t="shared" si="118"/>
        <v>BV</v>
      </c>
      <c r="NH24" t="str">
        <f t="shared" si="188"/>
        <v>KV</v>
      </c>
      <c r="NI24" cm="1">
        <f t="array" aca="1" ref="NI24" ca="1">INDIRECT(ADDRESS(ROW(), NI$3-$AF$1+$AF$3))+VLOOKUP($AS24, INDIRECT(ADDRESS($AF$4, COLUMN()-$AF$2-NI$3)&amp;":"&amp;ADDRESS($AF$5, COLUMN()-$AF$1-NI$3)), NI$3, FALSE)+VLOOKUP($AT24, INDIRECT(ADDRESS($AF$4, COLUMN()-$AF$2-NI$3)&amp;":"&amp;ADDRESS($AF$5, COLUMN()-$AF$1-NI$3)), NI$3, FALSE)</f>
        <v>21933854</v>
      </c>
      <c r="NJ24" cm="1">
        <f t="array" aca="1" ref="NJ24" ca="1">INDIRECT(ADDRESS(ROW(), NJ$3-$AF$1+$AF$3))+VLOOKUP($AS24, INDIRECT(ADDRESS($AF$4, COLUMN()-$AF$2-NJ$3)&amp;":"&amp;ADDRESS($AF$5, COLUMN()-$AF$1-NJ$3)), NJ$3, FALSE)+VLOOKUP($AT24, INDIRECT(ADDRESS($AF$4, COLUMN()-$AF$2-NJ$3)&amp;":"&amp;ADDRESS($AF$5, COLUMN()-$AF$1-NJ$3)), NJ$3, FALSE)</f>
        <v>15905242</v>
      </c>
      <c r="NK24" cm="1">
        <f t="array" aca="1" ref="NK24" ca="1">INDIRECT(ADDRESS(ROW(), NK$3-$AF$1+$AF$3))+VLOOKUP($AS24, INDIRECT(ADDRESS($AF$4, COLUMN()-$AF$2-NK$3)&amp;":"&amp;ADDRESS($AF$5, COLUMN()-$AF$1-NK$3)), NK$3, FALSE)+VLOOKUP($AT24, INDIRECT(ADDRESS($AF$4, COLUMN()-$AF$2-NK$3)&amp;":"&amp;ADDRESS($AF$5, COLUMN()-$AF$1-NK$3)), NK$3, FALSE)</f>
        <v>3013669</v>
      </c>
      <c r="NL24" cm="1">
        <f t="array" aca="1" ref="NL24" ca="1">INDIRECT(ADDRESS(ROW(), NL$3-$AF$1+$AF$3))+VLOOKUP($AS24, INDIRECT(ADDRESS($AF$4, COLUMN()-$AF$2-NL$3)&amp;":"&amp;ADDRESS($AF$5, COLUMN()-$AF$1-NL$3)), NL$3, FALSE)+VLOOKUP($AT24, INDIRECT(ADDRESS($AF$4, COLUMN()-$AF$2-NL$3)&amp;":"&amp;ADDRESS($AF$5, COLUMN()-$AF$1-NL$3)), NL$3, FALSE)</f>
        <v>17132619</v>
      </c>
      <c r="NM24" cm="1">
        <f t="array" aca="1" ref="NM24" ca="1">INDIRECT(ADDRESS(ROW(), NM$3-$AF$1+$AF$3))+VLOOKUP($AS24, INDIRECT(ADDRESS($AF$4, COLUMN()-$AF$2-NM$3)&amp;":"&amp;ADDRESS($AF$5, COLUMN()-$AF$1-NM$3)), NM$3, FALSE)+VLOOKUP($AT24, INDIRECT(ADDRESS($AF$4, COLUMN()-$AF$2-NM$3)&amp;":"&amp;ADDRESS($AF$5, COLUMN()-$AF$1-NM$3)), NM$3, FALSE)</f>
        <v>14882424</v>
      </c>
      <c r="NN24" cm="1">
        <f t="array" aca="1" ref="NN24" ca="1">INDIRECT(ADDRESS(ROW(), NN$3-$AF$1+$AF$3))+VLOOKUP($AS24, INDIRECT(ADDRESS($AF$4, COLUMN()-$AF$2-NN$3)&amp;":"&amp;ADDRESS($AF$5, COLUMN()-$AF$1-NN$3)), NN$3, FALSE)+VLOOKUP($AT24, INDIRECT(ADDRESS($AF$4, COLUMN()-$AF$2-NN$3)&amp;":"&amp;ADDRESS($AF$5, COLUMN()-$AF$1-NN$3)), NN$3, FALSE)</f>
        <v>17453671</v>
      </c>
      <c r="NO24" cm="1">
        <f t="array" aca="1" ref="NO24" ca="1">INDIRECT(ADDRESS(ROW(), NO$3-$AF$1+$AF$3))+VLOOKUP($AS24, INDIRECT(ADDRESS($AF$4, COLUMN()-$AF$2-NO$3)&amp;":"&amp;ADDRESS($AF$5, COLUMN()-$AF$1-NO$3)), NO$3, FALSE)+VLOOKUP($AT24, INDIRECT(ADDRESS($AF$4, COLUMN()-$AF$2-NO$3)&amp;":"&amp;ADDRESS($AF$5, COLUMN()-$AF$1-NO$3)), NO$3, FALSE)</f>
        <v>11097595</v>
      </c>
      <c r="NP24" cm="1">
        <f t="array" aca="1" ref="NP24" ca="1">INDIRECT(ADDRESS(ROW(), NP$3-$AF$1+$AF$3))+VLOOKUP($AS24, INDIRECT(ADDRESS($AF$4, COLUMN()-$AF$2-NP$3)&amp;":"&amp;ADDRESS($AF$5, COLUMN()-$AF$1-NP$3)), NP$3, FALSE)+VLOOKUP($AT24, INDIRECT(ADDRESS($AF$4, COLUMN()-$AF$2-NP$3)&amp;":"&amp;ADDRESS($AF$5, COLUMN()-$AF$1-NP$3)), NP$3, FALSE)</f>
        <v>12422199</v>
      </c>
      <c r="NQ24" cm="1">
        <f t="array" aca="1" ref="NQ24" ca="1">INDIRECT(ADDRESS(ROW(), NQ$3-$AF$1+$AF$3))+VLOOKUP($AS24, INDIRECT(ADDRESS($AF$4, COLUMN()-$AF$2-NQ$3)&amp;":"&amp;ADDRESS($AF$5, COLUMN()-$AF$1-NQ$3)), NQ$3, FALSE)+VLOOKUP($AT24, INDIRECT(ADDRESS($AF$4, COLUMN()-$AF$2-NQ$3)&amp;":"&amp;ADDRESS($AF$5, COLUMN()-$AF$1-NQ$3)), NQ$3, FALSE)</f>
        <v>10445280</v>
      </c>
      <c r="NR24" cm="1">
        <f t="array" aca="1" ref="NR24" ca="1">INDIRECT(ADDRESS(ROW(), NR$3-$AF$1+$AF$3))+VLOOKUP($AS24, INDIRECT(ADDRESS($AF$4, COLUMN()-$AF$2-NR$3)&amp;":"&amp;ADDRESS($AF$5, COLUMN()-$AF$1-NR$3)), NR$3, FALSE)+VLOOKUP($AT24, INDIRECT(ADDRESS($AF$4, COLUMN()-$AF$2-NR$3)&amp;":"&amp;ADDRESS($AF$5, COLUMN()-$AF$1-NR$3)), NR$3, FALSE)</f>
        <v>9931174</v>
      </c>
      <c r="NS24" t="str">
        <f t="shared" si="120"/>
        <v>KB</v>
      </c>
      <c r="NT24" t="str">
        <f t="shared" si="121"/>
        <v>BV</v>
      </c>
      <c r="NU24" t="str">
        <f t="shared" si="189"/>
        <v>KV</v>
      </c>
      <c r="NV24" cm="1">
        <f t="array" aca="1" ref="NV24" ca="1">INDIRECT(ADDRESS(ROW(), NV$3-$AF$1+$AF$3))+VLOOKUP($AS24, INDIRECT(ADDRESS($AF$4, COLUMN()-$AF$2-NV$3)&amp;":"&amp;ADDRESS($AF$5, COLUMN()-$AF$1-NV$3)), NV$3, FALSE)+VLOOKUP($AT24, INDIRECT(ADDRESS($AF$4, COLUMN()-$AF$2-NV$3)&amp;":"&amp;ADDRESS($AF$5, COLUMN()-$AF$1-NV$3)), NV$3, FALSE)</f>
        <v>43857814</v>
      </c>
      <c r="NW24" cm="1">
        <f t="array" aca="1" ref="NW24" ca="1">INDIRECT(ADDRESS(ROW(), NW$3-$AF$1+$AF$3))+VLOOKUP($AS24, INDIRECT(ADDRESS($AF$4, COLUMN()-$AF$2-NW$3)&amp;":"&amp;ADDRESS($AF$5, COLUMN()-$AF$1-NW$3)), NW$3, FALSE)+VLOOKUP($AT24, INDIRECT(ADDRESS($AF$4, COLUMN()-$AF$2-NW$3)&amp;":"&amp;ADDRESS($AF$5, COLUMN()-$AF$1-NW$3)), NW$3, FALSE)</f>
        <v>31823872</v>
      </c>
      <c r="NX24" cm="1">
        <f t="array" aca="1" ref="NX24" ca="1">INDIRECT(ADDRESS(ROW(), NX$3-$AF$1+$AF$3))+VLOOKUP($AS24, INDIRECT(ADDRESS($AF$4, COLUMN()-$AF$2-NX$3)&amp;":"&amp;ADDRESS($AF$5, COLUMN()-$AF$1-NX$3)), NX$3, FALSE)+VLOOKUP($AT24, INDIRECT(ADDRESS($AF$4, COLUMN()-$AF$2-NX$3)&amp;":"&amp;ADDRESS($AF$5, COLUMN()-$AF$1-NX$3)), NX$3, FALSE)</f>
        <v>6023607</v>
      </c>
      <c r="NY24" cm="1">
        <f t="array" aca="1" ref="NY24" ca="1">INDIRECT(ADDRESS(ROW(), NY$3-$AF$1+$AF$3))+VLOOKUP($AS24, INDIRECT(ADDRESS($AF$4, COLUMN()-$AF$2-NY$3)&amp;":"&amp;ADDRESS($AF$5, COLUMN()-$AF$1-NY$3)), NY$3, FALSE)+VLOOKUP($AT24, INDIRECT(ADDRESS($AF$4, COLUMN()-$AF$2-NY$3)&amp;":"&amp;ADDRESS($AF$5, COLUMN()-$AF$1-NY$3)), NY$3, FALSE)</f>
        <v>34285162</v>
      </c>
      <c r="NZ24" cm="1">
        <f t="array" aca="1" ref="NZ24" ca="1">INDIRECT(ADDRESS(ROW(), NZ$3-$AF$1+$AF$3))+VLOOKUP($AS24, INDIRECT(ADDRESS($AF$4, COLUMN()-$AF$2-NZ$3)&amp;":"&amp;ADDRESS($AF$5, COLUMN()-$AF$1-NZ$3)), NZ$3, FALSE)+VLOOKUP($AT24, INDIRECT(ADDRESS($AF$4, COLUMN()-$AF$2-NZ$3)&amp;":"&amp;ADDRESS($AF$5, COLUMN()-$AF$1-NZ$3)), NZ$3, FALSE)</f>
        <v>29767454</v>
      </c>
      <c r="OA24" cm="1">
        <f t="array" aca="1" ref="OA24" ca="1">INDIRECT(ADDRESS(ROW(), OA$3-$AF$1+$AF$3))+VLOOKUP($AS24, INDIRECT(ADDRESS($AF$4, COLUMN()-$AF$2-OA$3)&amp;":"&amp;ADDRESS($AF$5, COLUMN()-$AF$1-OA$3)), OA$3, FALSE)+VLOOKUP($AT24, INDIRECT(ADDRESS($AF$4, COLUMN()-$AF$2-OA$3)&amp;":"&amp;ADDRESS($AF$5, COLUMN()-$AF$1-OA$3)), OA$3, FALSE)</f>
        <v>34899483</v>
      </c>
      <c r="OB24" cm="1">
        <f t="array" aca="1" ref="OB24" ca="1">INDIRECT(ADDRESS(ROW(), OB$3-$AF$1+$AF$3))+VLOOKUP($AS24, INDIRECT(ADDRESS($AF$4, COLUMN()-$AF$2-OB$3)&amp;":"&amp;ADDRESS($AF$5, COLUMN()-$AF$1-OB$3)), OB$3, FALSE)+VLOOKUP($AT24, INDIRECT(ADDRESS($AF$4, COLUMN()-$AF$2-OB$3)&amp;":"&amp;ADDRESS($AF$5, COLUMN()-$AF$1-OB$3)), OB$3, FALSE)</f>
        <v>22188087</v>
      </c>
      <c r="OC24" cm="1">
        <f t="array" aca="1" ref="OC24" ca="1">INDIRECT(ADDRESS(ROW(), OC$3-$AF$1+$AF$3))+VLOOKUP($AS24, INDIRECT(ADDRESS($AF$4, COLUMN()-$AF$2-OC$3)&amp;":"&amp;ADDRESS($AF$5, COLUMN()-$AF$1-OC$3)), OC$3, FALSE)+VLOOKUP($AT24, INDIRECT(ADDRESS($AF$4, COLUMN()-$AF$2-OC$3)&amp;":"&amp;ADDRESS($AF$5, COLUMN()-$AF$1-OC$3)), OC$3, FALSE)</f>
        <v>24865017</v>
      </c>
      <c r="OD24" cm="1">
        <f t="array" aca="1" ref="OD24" ca="1">INDIRECT(ADDRESS(ROW(), OD$3-$AF$1+$AF$3))+VLOOKUP($AS24, INDIRECT(ADDRESS($AF$4, COLUMN()-$AF$2-OD$3)&amp;":"&amp;ADDRESS($AF$5, COLUMN()-$AF$1-OD$3)), OD$3, FALSE)+VLOOKUP($AT24, INDIRECT(ADDRESS($AF$4, COLUMN()-$AF$2-OD$3)&amp;":"&amp;ADDRESS($AF$5, COLUMN()-$AF$1-OD$3)), OD$3, FALSE)</f>
        <v>20882049</v>
      </c>
      <c r="OE24" cm="1">
        <f t="array" aca="1" ref="OE24" ca="1">INDIRECT(ADDRESS(ROW(), OE$3-$AF$1+$AF$3))+VLOOKUP($AS24, INDIRECT(ADDRESS($AF$4, COLUMN()-$AF$2-OE$3)&amp;":"&amp;ADDRESS($AF$5, COLUMN()-$AF$1-OE$3)), OE$3, FALSE)+VLOOKUP($AT24, INDIRECT(ADDRESS($AF$4, COLUMN()-$AF$2-OE$3)&amp;":"&amp;ADDRESS($AF$5, COLUMN()-$AF$1-OE$3)), OE$3, FALSE)</f>
        <v>19842910</v>
      </c>
      <c r="OF24" t="str">
        <f t="shared" si="123"/>
        <v>KB</v>
      </c>
      <c r="OG24" t="str">
        <f t="shared" si="124"/>
        <v>BV</v>
      </c>
      <c r="OH24" t="str">
        <f t="shared" si="190"/>
        <v>KV</v>
      </c>
      <c r="OI24" cm="1">
        <f t="array" aca="1" ref="OI24" ca="1">INDIRECT(ADDRESS(ROW(), OI$3-$AF$1+$AF$3))+VLOOKUP($AS24, INDIRECT(ADDRESS($AF$4, COLUMN()-$AF$2-OI$3)&amp;":"&amp;ADDRESS($AF$5, COLUMN()-$AF$1-OI$3)), OI$3, FALSE)+VLOOKUP($AT24, INDIRECT(ADDRESS($AF$4, COLUMN()-$AF$2-OI$3)&amp;":"&amp;ADDRESS($AF$5, COLUMN()-$AF$1-OI$3)), OI$3, FALSE)</f>
        <v>87701325</v>
      </c>
      <c r="OJ24" cm="1">
        <f t="array" aca="1" ref="OJ24" ca="1">INDIRECT(ADDRESS(ROW(), OJ$3-$AF$1+$AF$3))+VLOOKUP($AS24, INDIRECT(ADDRESS($AF$4, COLUMN()-$AF$2-OJ$3)&amp;":"&amp;ADDRESS($AF$5, COLUMN()-$AF$1-OJ$3)), OJ$3, FALSE)+VLOOKUP($AT24, INDIRECT(ADDRESS($AF$4, COLUMN()-$AF$2-OJ$3)&amp;":"&amp;ADDRESS($AF$5, COLUMN()-$AF$1-OJ$3)), OJ$3, FALSE)</f>
        <v>63676590</v>
      </c>
      <c r="OK24" cm="1">
        <f t="array" aca="1" ref="OK24" ca="1">INDIRECT(ADDRESS(ROW(), OK$3-$AF$1+$AF$3))+VLOOKUP($AS24, INDIRECT(ADDRESS($AF$4, COLUMN()-$AF$2-OK$3)&amp;":"&amp;ADDRESS($AF$5, COLUMN()-$AF$1-OK$3)), OK$3, FALSE)+VLOOKUP($AT24, INDIRECT(ADDRESS($AF$4, COLUMN()-$AF$2-OK$3)&amp;":"&amp;ADDRESS($AF$5, COLUMN()-$AF$1-OK$3)), OK$3, FALSE)</f>
        <v>12044496</v>
      </c>
      <c r="OL24" cm="1">
        <f t="array" aca="1" ref="OL24" ca="1">INDIRECT(ADDRESS(ROW(), OL$3-$AF$1+$AF$3))+VLOOKUP($AS24, INDIRECT(ADDRESS($AF$4, COLUMN()-$AF$2-OL$3)&amp;":"&amp;ADDRESS($AF$5, COLUMN()-$AF$1-OL$3)), OL$3, FALSE)+VLOOKUP($AT24, INDIRECT(ADDRESS($AF$4, COLUMN()-$AF$2-OL$3)&amp;":"&amp;ADDRESS($AF$5, COLUMN()-$AF$1-OL$3)), OL$3, FALSE)</f>
        <v>68592587</v>
      </c>
      <c r="OM24" cm="1">
        <f t="array" aca="1" ref="OM24" ca="1">INDIRECT(ADDRESS(ROW(), OM$3-$AF$1+$AF$3))+VLOOKUP($AS24, INDIRECT(ADDRESS($AF$4, COLUMN()-$AF$2-OM$3)&amp;":"&amp;ADDRESS($AF$5, COLUMN()-$AF$1-OM$3)), OM$3, FALSE)+VLOOKUP($AT24, INDIRECT(ADDRESS($AF$4, COLUMN()-$AF$2-OM$3)&amp;":"&amp;ADDRESS($AF$5, COLUMN()-$AF$1-OM$3)), OM$3, FALSE)</f>
        <v>59542572</v>
      </c>
      <c r="ON24" cm="1">
        <f t="array" aca="1" ref="ON24" ca="1">INDIRECT(ADDRESS(ROW(), ON$3-$AF$1+$AF$3))+VLOOKUP($AS24, INDIRECT(ADDRESS($AF$4, COLUMN()-$AF$2-ON$3)&amp;":"&amp;ADDRESS($AF$5, COLUMN()-$AF$1-ON$3)), ON$3, FALSE)+VLOOKUP($AT24, INDIRECT(ADDRESS($AF$4, COLUMN()-$AF$2-ON$3)&amp;":"&amp;ADDRESS($AF$5, COLUMN()-$AF$1-ON$3)), ON$3, FALSE)</f>
        <v>69781384</v>
      </c>
      <c r="OO24" cm="1">
        <f t="array" aca="1" ref="OO24" ca="1">INDIRECT(ADDRESS(ROW(), OO$3-$AF$1+$AF$3))+VLOOKUP($AS24, INDIRECT(ADDRESS($AF$4, COLUMN()-$AF$2-OO$3)&amp;":"&amp;ADDRESS($AF$5, COLUMN()-$AF$1-OO$3)), OO$3, FALSE)+VLOOKUP($AT24, INDIRECT(ADDRESS($AF$4, COLUMN()-$AF$2-OO$3)&amp;":"&amp;ADDRESS($AF$5, COLUMN()-$AF$1-OO$3)), OO$3, FALSE)</f>
        <v>44362810</v>
      </c>
      <c r="OP24" cm="1">
        <f t="array" aca="1" ref="OP24" ca="1">INDIRECT(ADDRESS(ROW(), OP$3-$AF$1+$AF$3))+VLOOKUP($AS24, INDIRECT(ADDRESS($AF$4, COLUMN()-$AF$2-OP$3)&amp;":"&amp;ADDRESS($AF$5, COLUMN()-$AF$1-OP$3)), OP$3, FALSE)+VLOOKUP($AT24, INDIRECT(ADDRESS($AF$4, COLUMN()-$AF$2-OP$3)&amp;":"&amp;ADDRESS($AF$5, COLUMN()-$AF$1-OP$3)), OP$3, FALSE)</f>
        <v>49757201</v>
      </c>
      <c r="OQ24" cm="1">
        <f t="array" aca="1" ref="OQ24" ca="1">INDIRECT(ADDRESS(ROW(), OQ$3-$AF$1+$AF$3))+VLOOKUP($AS24, INDIRECT(ADDRESS($AF$4, COLUMN()-$AF$2-OQ$3)&amp;":"&amp;ADDRESS($AF$5, COLUMN()-$AF$1-OQ$3)), OQ$3, FALSE)+VLOOKUP($AT24, INDIRECT(ADDRESS($AF$4, COLUMN()-$AF$2-OQ$3)&amp;":"&amp;ADDRESS($AF$5, COLUMN()-$AF$1-OQ$3)), OQ$3, FALSE)</f>
        <v>41752398</v>
      </c>
      <c r="OR24" cm="1">
        <f t="array" aca="1" ref="OR24" ca="1">INDIRECT(ADDRESS(ROW(), OR$3-$AF$1+$AF$3))+VLOOKUP($AS24, INDIRECT(ADDRESS($AF$4, COLUMN()-$AF$2-OR$3)&amp;":"&amp;ADDRESS($AF$5, COLUMN()-$AF$1-OR$3)), OR$3, FALSE)+VLOOKUP($AT24, INDIRECT(ADDRESS($AF$4, COLUMN()-$AF$2-OR$3)&amp;":"&amp;ADDRESS($AF$5, COLUMN()-$AF$1-OR$3)), OR$3, FALSE)</f>
        <v>39659548</v>
      </c>
      <c r="OS24" t="str">
        <f t="shared" si="126"/>
        <v>KB</v>
      </c>
      <c r="OT24" t="str">
        <f t="shared" si="127"/>
        <v>BV</v>
      </c>
      <c r="OU24" t="str">
        <f t="shared" si="191"/>
        <v>KV</v>
      </c>
      <c r="OV24" cm="1">
        <f t="array" aca="1" ref="OV24" ca="1">INDIRECT(ADDRESS(ROW(), OV$3-$AF$1+$AF$3))+VLOOKUP($AS24, INDIRECT(ADDRESS($AF$4, COLUMN()-$AF$2-OV$3)&amp;":"&amp;ADDRESS($AF$5, COLUMN()-$AF$1-OV$3)), OV$3, FALSE)+VLOOKUP($AT24, INDIRECT(ADDRESS($AF$4, COLUMN()-$AF$2-OV$3)&amp;":"&amp;ADDRESS($AF$5, COLUMN()-$AF$1-OV$3)), OV$3, FALSE)</f>
        <v>175381245</v>
      </c>
      <c r="OW24" cm="1">
        <f t="array" aca="1" ref="OW24" ca="1">INDIRECT(ADDRESS(ROW(), OW$3-$AF$1+$AF$3))+VLOOKUP($AS24, INDIRECT(ADDRESS($AF$4, COLUMN()-$AF$2-OW$3)&amp;":"&amp;ADDRESS($AF$5, COLUMN()-$AF$1-OW$3)), OW$3, FALSE)+VLOOKUP($AT24, INDIRECT(ADDRESS($AF$4, COLUMN()-$AF$2-OW$3)&amp;":"&amp;ADDRESS($AF$5, COLUMN()-$AF$1-OW$3)), OW$3, FALSE)</f>
        <v>127405324</v>
      </c>
      <c r="OX24" cm="1">
        <f t="array" aca="1" ref="OX24" ca="1">INDIRECT(ADDRESS(ROW(), OX$3-$AF$1+$AF$3))+VLOOKUP($AS24, INDIRECT(ADDRESS($AF$4, COLUMN()-$AF$2-OX$3)&amp;":"&amp;ADDRESS($AF$5, COLUMN()-$AF$1-OX$3)), OX$3, FALSE)+VLOOKUP($AT24, INDIRECT(ADDRESS($AF$4, COLUMN()-$AF$2-OX$3)&amp;":"&amp;ADDRESS($AF$5, COLUMN()-$AF$1-OX$3)), OX$3, FALSE)</f>
        <v>24087032</v>
      </c>
      <c r="OY24" cm="1">
        <f t="array" aca="1" ref="OY24" ca="1">INDIRECT(ADDRESS(ROW(), OY$3-$AF$1+$AF$3))+VLOOKUP($AS24, INDIRECT(ADDRESS($AF$4, COLUMN()-$AF$2-OY$3)&amp;":"&amp;ADDRESS($AF$5, COLUMN()-$AF$1-OY$3)), OY$3, FALSE)+VLOOKUP($AT24, INDIRECT(ADDRESS($AF$4, COLUMN()-$AF$2-OY$3)&amp;":"&amp;ADDRESS($AF$5, COLUMN()-$AF$1-OY$3)), OY$3, FALSE)</f>
        <v>137209245</v>
      </c>
      <c r="OZ24" cm="1">
        <f t="array" aca="1" ref="OZ24" ca="1">INDIRECT(ADDRESS(ROW(), OZ$3-$AF$1+$AF$3))+VLOOKUP($AS24, INDIRECT(ADDRESS($AF$4, COLUMN()-$AF$2-OZ$3)&amp;":"&amp;ADDRESS($AF$5, COLUMN()-$AF$1-OZ$3)), OZ$3, FALSE)+VLOOKUP($AT24, INDIRECT(ADDRESS($AF$4, COLUMN()-$AF$2-OZ$3)&amp;":"&amp;ADDRESS($AF$5, COLUMN()-$AF$1-OZ$3)), OZ$3, FALSE)</f>
        <v>119101572</v>
      </c>
      <c r="PA24" cm="1">
        <f t="array" aca="1" ref="PA24" ca="1">INDIRECT(ADDRESS(ROW(), PA$3-$AF$1+$AF$3))+VLOOKUP($AS24, INDIRECT(ADDRESS($AF$4, COLUMN()-$AF$2-PA$3)&amp;":"&amp;ADDRESS($AF$5, COLUMN()-$AF$1-PA$3)), PA$3, FALSE)+VLOOKUP($AT24, INDIRECT(ADDRESS($AF$4, COLUMN()-$AF$2-PA$3)&amp;":"&amp;ADDRESS($AF$5, COLUMN()-$AF$1-PA$3)), PA$3, FALSE)</f>
        <v>139529922</v>
      </c>
      <c r="PB24" cm="1">
        <f t="array" aca="1" ref="PB24" ca="1">INDIRECT(ADDRESS(ROW(), PB$3-$AF$1+$AF$3))+VLOOKUP($AS24, INDIRECT(ADDRESS($AF$4, COLUMN()-$AF$2-PB$3)&amp;":"&amp;ADDRESS($AF$5, COLUMN()-$AF$1-PB$3)), PB$3, FALSE)+VLOOKUP($AT24, INDIRECT(ADDRESS($AF$4, COLUMN()-$AF$2-PB$3)&amp;":"&amp;ADDRESS($AF$5, COLUMN()-$AF$1-PB$3)), PB$3, FALSE)</f>
        <v>88703273</v>
      </c>
      <c r="PC24" cm="1">
        <f t="array" aca="1" ref="PC24" ca="1">INDIRECT(ADDRESS(ROW(), PC$3-$AF$1+$AF$3))+VLOOKUP($AS24, INDIRECT(ADDRESS($AF$4, COLUMN()-$AF$2-PC$3)&amp;":"&amp;ADDRESS($AF$5, COLUMN()-$AF$1-PC$3)), PC$3, FALSE)+VLOOKUP($AT24, INDIRECT(ADDRESS($AF$4, COLUMN()-$AF$2-PC$3)&amp;":"&amp;ADDRESS($AF$5, COLUMN()-$AF$1-PC$3)), PC$3, FALSE)</f>
        <v>99543986</v>
      </c>
      <c r="PD24" cm="1">
        <f t="array" aca="1" ref="PD24" ca="1">INDIRECT(ADDRESS(ROW(), PD$3-$AF$1+$AF$3))+VLOOKUP($AS24, INDIRECT(ADDRESS($AF$4, COLUMN()-$AF$2-PD$3)&amp;":"&amp;ADDRESS($AF$5, COLUMN()-$AF$1-PD$3)), PD$3, FALSE)+VLOOKUP($AT24, INDIRECT(ADDRESS($AF$4, COLUMN()-$AF$2-PD$3)&amp;":"&amp;ADDRESS($AF$5, COLUMN()-$AF$1-PD$3)), PD$3, FALSE)</f>
        <v>83493368</v>
      </c>
      <c r="PE24" cm="1">
        <f t="array" aca="1" ref="PE24" ca="1">INDIRECT(ADDRESS(ROW(), PE$3-$AF$1+$AF$3))+VLOOKUP($AS24, INDIRECT(ADDRESS($AF$4, COLUMN()-$AF$2-PE$3)&amp;":"&amp;ADDRESS($AF$5, COLUMN()-$AF$1-PE$3)), PE$3, FALSE)+VLOOKUP($AT24, INDIRECT(ADDRESS($AF$4, COLUMN()-$AF$2-PE$3)&amp;":"&amp;ADDRESS($AF$5, COLUMN()-$AF$1-PE$3)), PE$3, FALSE)</f>
        <v>79286856</v>
      </c>
      <c r="PF24" t="str">
        <f t="shared" si="129"/>
        <v>KB</v>
      </c>
      <c r="PG24" t="str">
        <f t="shared" si="130"/>
        <v>BV</v>
      </c>
      <c r="PH24" t="str">
        <f t="shared" si="192"/>
        <v>KV</v>
      </c>
      <c r="PI24" cm="1">
        <f t="array" aca="1" ref="PI24" ca="1">INDIRECT(ADDRESS(ROW(), PI$3-$AF$1+$AF$3))+VLOOKUP($AS24, INDIRECT(ADDRESS($AF$4, COLUMN()-$AF$2-PI$3)&amp;":"&amp;ADDRESS($AF$5, COLUMN()-$AF$1-PI$3)), PI$3, FALSE)+VLOOKUP($AT24, INDIRECT(ADDRESS($AF$4, COLUMN()-$AF$2-PI$3)&amp;":"&amp;ADDRESS($AF$5, COLUMN()-$AF$1-PI$3)), PI$3, FALSE)</f>
        <v>350734498</v>
      </c>
      <c r="PJ24" cm="1">
        <f t="array" aca="1" ref="PJ24" ca="1">INDIRECT(ADDRESS(ROW(), PJ$3-$AF$1+$AF$3))+VLOOKUP($AS24, INDIRECT(ADDRESS($AF$4, COLUMN()-$AF$2-PJ$3)&amp;":"&amp;ADDRESS($AF$5, COLUMN()-$AF$1-PJ$3)), PJ$3, FALSE)+VLOOKUP($AT24, INDIRECT(ADDRESS($AF$4, COLUMN()-$AF$2-PJ$3)&amp;":"&amp;ADDRESS($AF$5, COLUMN()-$AF$1-PJ$3)), PJ$3, FALSE)</f>
        <v>254893105</v>
      </c>
      <c r="PK24" cm="1">
        <f t="array" aca="1" ref="PK24" ca="1">INDIRECT(ADDRESS(ROW(), PK$3-$AF$1+$AF$3))+VLOOKUP($AS24, INDIRECT(ADDRESS($AF$4, COLUMN()-$AF$2-PK$3)&amp;":"&amp;ADDRESS($AF$5, COLUMN()-$AF$1-PK$3)), PK$3, FALSE)+VLOOKUP($AT24, INDIRECT(ADDRESS($AF$4, COLUMN()-$AF$2-PK$3)&amp;":"&amp;ADDRESS($AF$5, COLUMN()-$AF$1-PK$3)), PK$3, FALSE)</f>
        <v>48172387</v>
      </c>
      <c r="PL24" cm="1">
        <f t="array" aca="1" ref="PL24" ca="1">INDIRECT(ADDRESS(ROW(), PL$3-$AF$1+$AF$3))+VLOOKUP($AS24, INDIRECT(ADDRESS($AF$4, COLUMN()-$AF$2-PL$3)&amp;":"&amp;ADDRESS($AF$5, COLUMN()-$AF$1-PL$3)), PL$3, FALSE)+VLOOKUP($AT24, INDIRECT(ADDRESS($AF$4, COLUMN()-$AF$2-PL$3)&amp;":"&amp;ADDRESS($AF$5, COLUMN()-$AF$1-PL$3)), PL$3, FALSE)</f>
        <v>274444755</v>
      </c>
      <c r="PM24" cm="1">
        <f t="array" aca="1" ref="PM24" ca="1">INDIRECT(ADDRESS(ROW(), PM$3-$AF$1+$AF$3))+VLOOKUP($AS24, INDIRECT(ADDRESS($AF$4, COLUMN()-$AF$2-PM$3)&amp;":"&amp;ADDRESS($AF$5, COLUMN()-$AF$1-PM$3)), PM$3, FALSE)+VLOOKUP($AT24, INDIRECT(ADDRESS($AF$4, COLUMN()-$AF$2-PM$3)&amp;":"&amp;ADDRESS($AF$5, COLUMN()-$AF$1-PM$3)), PM$3, FALSE)</f>
        <v>238235584</v>
      </c>
      <c r="PN24" cm="1">
        <f t="array" aca="1" ref="PN24" ca="1">INDIRECT(ADDRESS(ROW(), PN$3-$AF$1+$AF$3))+VLOOKUP($AS24, INDIRECT(ADDRESS($AF$4, COLUMN()-$AF$2-PN$3)&amp;":"&amp;ADDRESS($AF$5, COLUMN()-$AF$1-PN$3)), PN$3, FALSE)+VLOOKUP($AT24, INDIRECT(ADDRESS($AF$4, COLUMN()-$AF$2-PN$3)&amp;":"&amp;ADDRESS($AF$5, COLUMN()-$AF$1-PN$3)), PN$3, FALSE)</f>
        <v>278994748</v>
      </c>
      <c r="PO24" cm="1">
        <f t="array" aca="1" ref="PO24" ca="1">INDIRECT(ADDRESS(ROW(), PO$3-$AF$1+$AF$3))+VLOOKUP($AS24, INDIRECT(ADDRESS($AF$4, COLUMN()-$AF$2-PO$3)&amp;":"&amp;ADDRESS($AF$5, COLUMN()-$AF$1-PO$3)), PO$3, FALSE)+VLOOKUP($AT24, INDIRECT(ADDRESS($AF$4, COLUMN()-$AF$2-PO$3)&amp;":"&amp;ADDRESS($AF$5, COLUMN()-$AF$1-PO$3)), PO$3, FALSE)</f>
        <v>177367151</v>
      </c>
      <c r="PP24" cm="1">
        <f t="array" aca="1" ref="PP24" ca="1">INDIRECT(ADDRESS(ROW(), PP$3-$AF$1+$AF$3))+VLOOKUP($AS24, INDIRECT(ADDRESS($AF$4, COLUMN()-$AF$2-PP$3)&amp;":"&amp;ADDRESS($AF$5, COLUMN()-$AF$1-PP$3)), PP$3, FALSE)+VLOOKUP($AT24, INDIRECT(ADDRESS($AF$4, COLUMN()-$AF$2-PP$3)&amp;":"&amp;ADDRESS($AF$5, COLUMN()-$AF$1-PP$3)), PP$3, FALSE)</f>
        <v>199117236</v>
      </c>
      <c r="PQ24" cm="1">
        <f t="array" aca="1" ref="PQ24" ca="1">INDIRECT(ADDRESS(ROW(), PQ$3-$AF$1+$AF$3))+VLOOKUP($AS24, INDIRECT(ADDRESS($AF$4, COLUMN()-$AF$2-PQ$3)&amp;":"&amp;ADDRESS($AF$5, COLUMN()-$AF$1-PQ$3)), PQ$3, FALSE)+VLOOKUP($AT24, INDIRECT(ADDRESS($AF$4, COLUMN()-$AF$2-PQ$3)&amp;":"&amp;ADDRESS($AF$5, COLUMN()-$AF$1-PQ$3)), PQ$3, FALSE)</f>
        <v>166986826</v>
      </c>
      <c r="PR24" cm="1">
        <f t="array" aca="1" ref="PR24" ca="1">INDIRECT(ADDRESS(ROW(), PR$3-$AF$1+$AF$3))+VLOOKUP($AS24, INDIRECT(ADDRESS($AF$4, COLUMN()-$AF$2-PR$3)&amp;":"&amp;ADDRESS($AF$5, COLUMN()-$AF$1-PR$3)), PR$3, FALSE)+VLOOKUP($AT24, INDIRECT(ADDRESS($AF$4, COLUMN()-$AF$2-PR$3)&amp;":"&amp;ADDRESS($AF$5, COLUMN()-$AF$1-PR$3)), PR$3, FALSE)</f>
        <v>158537357</v>
      </c>
      <c r="PS24" t="str">
        <f t="shared" si="132"/>
        <v>KB</v>
      </c>
      <c r="PT24" t="str">
        <f t="shared" si="133"/>
        <v>BV</v>
      </c>
      <c r="PU24" t="str">
        <f t="shared" si="193"/>
        <v>KV</v>
      </c>
      <c r="PV24" cm="1">
        <f t="array" aca="1" ref="PV24" ca="1">INDIRECT(ADDRESS(ROW(), PV$3-$AF$1+$AF$3))+VLOOKUP($AS24, INDIRECT(ADDRESS($AF$4, COLUMN()-$AF$2-PV$3)&amp;":"&amp;ADDRESS($AF$5, COLUMN()-$AF$1-PV$3)), PV$3, FALSE)+VLOOKUP($AT24, INDIRECT(ADDRESS($AF$4, COLUMN()-$AF$2-PV$3)&amp;":"&amp;ADDRESS($AF$5, COLUMN()-$AF$1-PV$3)), PV$3, FALSE)</f>
        <v>701430728</v>
      </c>
      <c r="PW24" cm="1">
        <f t="array" aca="1" ref="PW24" ca="1">INDIRECT(ADDRESS(ROW(), PW$3-$AF$1+$AF$3))+VLOOKUP($AS24, INDIRECT(ADDRESS($AF$4, COLUMN()-$AF$2-PW$3)&amp;":"&amp;ADDRESS($AF$5, COLUMN()-$AF$1-PW$3)), PW$3, FALSE)+VLOOKUP($AT24, INDIRECT(ADDRESS($AF$4, COLUMN()-$AF$2-PW$3)&amp;":"&amp;ADDRESS($AF$5, COLUMN()-$AF$1-PW$3)), PW$3, FALSE)</f>
        <v>509907590</v>
      </c>
      <c r="PX24" cm="1">
        <f t="array" aca="1" ref="PX24" ca="1">INDIRECT(ADDRESS(ROW(), PX$3-$AF$1+$AF$3))+VLOOKUP($AS24, INDIRECT(ADDRESS($AF$4, COLUMN()-$AF$2-PX$3)&amp;":"&amp;ADDRESS($AF$5, COLUMN()-$AF$1-PX$3)), PX$3, FALSE)+VLOOKUP($AT24, INDIRECT(ADDRESS($AF$4, COLUMN()-$AF$2-PX$3)&amp;":"&amp;ADDRESS($AF$5, COLUMN()-$AF$1-PX$3)), PX$3, FALSE)</f>
        <v>96341050</v>
      </c>
      <c r="PY24" cm="1">
        <f t="array" aca="1" ref="PY24" ca="1">INDIRECT(ADDRESS(ROW(), PY$3-$AF$1+$AF$3))+VLOOKUP($AS24, INDIRECT(ADDRESS($AF$4, COLUMN()-$AF$2-PY$3)&amp;":"&amp;ADDRESS($AF$5, COLUMN()-$AF$1-PY$3)), PY$3, FALSE)+VLOOKUP($AT24, INDIRECT(ADDRESS($AF$4, COLUMN()-$AF$2-PY$3)&amp;":"&amp;ADDRESS($AF$5, COLUMN()-$AF$1-PY$3)), PY$3, FALSE)</f>
        <v>548928867</v>
      </c>
      <c r="PZ24" cm="1">
        <f t="array" aca="1" ref="PZ24" ca="1">INDIRECT(ADDRESS(ROW(), PZ$3-$AF$1+$AF$3))+VLOOKUP($AS24, INDIRECT(ADDRESS($AF$4, COLUMN()-$AF$2-PZ$3)&amp;":"&amp;ADDRESS($AF$5, COLUMN()-$AF$1-PZ$3)), PZ$3, FALSE)+VLOOKUP($AT24, INDIRECT(ADDRESS($AF$4, COLUMN()-$AF$2-PZ$3)&amp;":"&amp;ADDRESS($AF$5, COLUMN()-$AF$1-PZ$3)), PZ$3, FALSE)</f>
        <v>476527057</v>
      </c>
      <c r="QA24" cm="1">
        <f t="array" aca="1" ref="QA24" ca="1">INDIRECT(ADDRESS(ROW(), QA$3-$AF$1+$AF$3))+VLOOKUP($AS24, INDIRECT(ADDRESS($AF$4, COLUMN()-$AF$2-QA$3)&amp;":"&amp;ADDRESS($AF$5, COLUMN()-$AF$1-QA$3)), QA$3, FALSE)+VLOOKUP($AT24, INDIRECT(ADDRESS($AF$4, COLUMN()-$AF$2-QA$3)&amp;":"&amp;ADDRESS($AF$5, COLUMN()-$AF$1-QA$3)), QA$3, FALSE)</f>
        <v>557871920</v>
      </c>
      <c r="QB24" cm="1">
        <f t="array" aca="1" ref="QB24" ca="1">INDIRECT(ADDRESS(ROW(), QB$3-$AF$1+$AF$3))+VLOOKUP($AS24, INDIRECT(ADDRESS($AF$4, COLUMN()-$AF$2-QB$3)&amp;":"&amp;ADDRESS($AF$5, COLUMN()-$AF$1-QB$3)), QB$3, FALSE)+VLOOKUP($AT24, INDIRECT(ADDRESS($AF$4, COLUMN()-$AF$2-QB$3)&amp;":"&amp;ADDRESS($AF$5, COLUMN()-$AF$1-QB$3)), QB$3, FALSE)</f>
        <v>354669303</v>
      </c>
      <c r="QC24" cm="1">
        <f t="array" aca="1" ref="QC24" ca="1">INDIRECT(ADDRESS(ROW(), QC$3-$AF$1+$AF$3))+VLOOKUP($AS24, INDIRECT(ADDRESS($AF$4, COLUMN()-$AF$2-QC$3)&amp;":"&amp;ADDRESS($AF$5, COLUMN()-$AF$1-QC$3)), QC$3, FALSE)+VLOOKUP($AT24, INDIRECT(ADDRESS($AF$4, COLUMN()-$AF$2-QC$3)&amp;":"&amp;ADDRESS($AF$5, COLUMN()-$AF$1-QC$3)), QC$3, FALSE)</f>
        <v>398253765</v>
      </c>
      <c r="QD24" cm="1">
        <f t="array" aca="1" ref="QD24" ca="1">INDIRECT(ADDRESS(ROW(), QD$3-$AF$1+$AF$3))+VLOOKUP($AS24, INDIRECT(ADDRESS($AF$4, COLUMN()-$AF$2-QD$3)&amp;":"&amp;ADDRESS($AF$5, COLUMN()-$AF$1-QD$3)), QD$3, FALSE)+VLOOKUP($AT24, INDIRECT(ADDRESS($AF$4, COLUMN()-$AF$2-QD$3)&amp;":"&amp;ADDRESS($AF$5, COLUMN()-$AF$1-QD$3)), QD$3, FALSE)</f>
        <v>334001531</v>
      </c>
      <c r="QE24" cm="1">
        <f t="array" aca="1" ref="QE24" ca="1">INDIRECT(ADDRESS(ROW(), QE$3-$AF$1+$AF$3))+VLOOKUP($AS24, INDIRECT(ADDRESS($AF$4, COLUMN()-$AF$2-QE$3)&amp;":"&amp;ADDRESS($AF$5, COLUMN()-$AF$1-QE$3)), QE$3, FALSE)+VLOOKUP($AT24, INDIRECT(ADDRESS($AF$4, COLUMN()-$AF$2-QE$3)&amp;":"&amp;ADDRESS($AF$5, COLUMN()-$AF$1-QE$3)), QE$3, FALSE)</f>
        <v>317035484</v>
      </c>
      <c r="QF24" t="str">
        <f t="shared" si="135"/>
        <v>KB</v>
      </c>
      <c r="QG24" t="str">
        <f t="shared" si="136"/>
        <v>BV</v>
      </c>
      <c r="QH24" t="str">
        <f t="shared" si="194"/>
        <v>KV</v>
      </c>
      <c r="QI24" cm="1">
        <f t="array" aca="1" ref="QI24" ca="1">INDIRECT(ADDRESS(ROW(), QI$3-$AF$1+$AF$3))+VLOOKUP($AS24, INDIRECT(ADDRESS($AF$4, COLUMN()-$AF$2-QI$3)&amp;":"&amp;ADDRESS($AF$5, COLUMN()-$AF$1-QI$3)), QI$3, FALSE)+VLOOKUP($AT24, INDIRECT(ADDRESS($AF$4, COLUMN()-$AF$2-QI$3)&amp;":"&amp;ADDRESS($AF$5, COLUMN()-$AF$1-QI$3)), QI$3, FALSE)</f>
        <v>1402806284</v>
      </c>
      <c r="QJ24" cm="1">
        <f t="array" aca="1" ref="QJ24" ca="1">INDIRECT(ADDRESS(ROW(), QJ$3-$AF$1+$AF$3))+VLOOKUP($AS24, INDIRECT(ADDRESS($AF$4, COLUMN()-$AF$2-QJ$3)&amp;":"&amp;ADDRESS($AF$5, COLUMN()-$AF$1-QJ$3)), QJ$3, FALSE)+VLOOKUP($AT24, INDIRECT(ADDRESS($AF$4, COLUMN()-$AF$2-QJ$3)&amp;":"&amp;ADDRESS($AF$5, COLUMN()-$AF$1-QJ$3)), QJ$3, FALSE)</f>
        <v>1019988638</v>
      </c>
      <c r="QK24" cm="1">
        <f t="array" aca="1" ref="QK24" ca="1">INDIRECT(ADDRESS(ROW(), QK$3-$AF$1+$AF$3))+VLOOKUP($AS24, INDIRECT(ADDRESS($AF$4, COLUMN()-$AF$2-QK$3)&amp;":"&amp;ADDRESS($AF$5, COLUMN()-$AF$1-QK$3)), QK$3, FALSE)+VLOOKUP($AT24, INDIRECT(ADDRESS($AF$4, COLUMN()-$AF$2-QK$3)&amp;":"&amp;ADDRESS($AF$5, COLUMN()-$AF$1-QK$3)), QK$3, FALSE)</f>
        <v>192675926</v>
      </c>
      <c r="QL24" cm="1">
        <f t="array" aca="1" ref="QL24" ca="1">INDIRECT(ADDRESS(ROW(), QL$3-$AF$1+$AF$3))+VLOOKUP($AS24, INDIRECT(ADDRESS($AF$4, COLUMN()-$AF$2-QL$3)&amp;":"&amp;ADDRESS($AF$5, COLUMN()-$AF$1-QL$3)), QL$3, FALSE)+VLOOKUP($AT24, INDIRECT(ADDRESS($AF$4, COLUMN()-$AF$2-QL$3)&amp;":"&amp;ADDRESS($AF$5, COLUMN()-$AF$1-QL$3)), QL$3, FALSE)</f>
        <v>1097934160</v>
      </c>
      <c r="QM24" cm="1">
        <f t="array" aca="1" ref="QM24" ca="1">INDIRECT(ADDRESS(ROW(), QM$3-$AF$1+$AF$3))+VLOOKUP($AS24, INDIRECT(ADDRESS($AF$4, COLUMN()-$AF$2-QM$3)&amp;":"&amp;ADDRESS($AF$5, COLUMN()-$AF$1-QM$3)), QM$3, FALSE)+VLOOKUP($AT24, INDIRECT(ADDRESS($AF$4, COLUMN()-$AF$2-QM$3)&amp;":"&amp;ADDRESS($AF$5, COLUMN()-$AF$1-QM$3)), QM$3, FALSE)</f>
        <v>953136773</v>
      </c>
      <c r="QN24" cm="1">
        <f t="array" aca="1" ref="QN24" ca="1">INDIRECT(ADDRESS(ROW(), QN$3-$AF$1+$AF$3))+VLOOKUP($AS24, INDIRECT(ADDRESS($AF$4, COLUMN()-$AF$2-QN$3)&amp;":"&amp;ADDRESS($AF$5, COLUMN()-$AF$1-QN$3)), QN$3, FALSE)+VLOOKUP($AT24, INDIRECT(ADDRESS($AF$4, COLUMN()-$AF$2-QN$3)&amp;":"&amp;ADDRESS($AF$5, COLUMN()-$AF$1-QN$3)), QN$3, FALSE)</f>
        <v>1115538280</v>
      </c>
      <c r="QO24" cm="1">
        <f t="array" aca="1" ref="QO24" ca="1">INDIRECT(ADDRESS(ROW(), QO$3-$AF$1+$AF$3))+VLOOKUP($AS24, INDIRECT(ADDRESS($AF$4, COLUMN()-$AF$2-QO$3)&amp;":"&amp;ADDRESS($AF$5, COLUMN()-$AF$1-QO$3)), QO$3, FALSE)+VLOOKUP($AT24, INDIRECT(ADDRESS($AF$4, COLUMN()-$AF$2-QO$3)&amp;":"&amp;ADDRESS($AF$5, COLUMN()-$AF$1-QO$3)), QO$3, FALSE)</f>
        <v>709221767</v>
      </c>
      <c r="QP24" cm="1">
        <f t="array" aca="1" ref="QP24" ca="1">INDIRECT(ADDRESS(ROW(), QP$3-$AF$1+$AF$3))+VLOOKUP($AS24, INDIRECT(ADDRESS($AF$4, COLUMN()-$AF$2-QP$3)&amp;":"&amp;ADDRESS($AF$5, COLUMN()-$AF$1-QP$3)), QP$3, FALSE)+VLOOKUP($AT24, INDIRECT(ADDRESS($AF$4, COLUMN()-$AF$2-QP$3)&amp;":"&amp;ADDRESS($AF$5, COLUMN()-$AF$1-QP$3)), QP$3, FALSE)</f>
        <v>796515731</v>
      </c>
      <c r="QQ24" cm="1">
        <f t="array" aca="1" ref="QQ24" ca="1">INDIRECT(ADDRESS(ROW(), QQ$3-$AF$1+$AF$3))+VLOOKUP($AS24, INDIRECT(ADDRESS($AF$4, COLUMN()-$AF$2-QQ$3)&amp;":"&amp;ADDRESS($AF$5, COLUMN()-$AF$1-QQ$3)), QQ$3, FALSE)+VLOOKUP($AT24, INDIRECT(ADDRESS($AF$4, COLUMN()-$AF$2-QQ$3)&amp;":"&amp;ADDRESS($AF$5, COLUMN()-$AF$1-QQ$3)), QQ$3, FALSE)</f>
        <v>668086286</v>
      </c>
      <c r="QR24" cm="1">
        <f t="array" aca="1" ref="QR24" ca="1">INDIRECT(ADDRESS(ROW(), QR$3-$AF$1+$AF$3))+VLOOKUP($AS24, INDIRECT(ADDRESS($AF$4, COLUMN()-$AF$2-QR$3)&amp;":"&amp;ADDRESS($AF$5, COLUMN()-$AF$1-QR$3)), QR$3, FALSE)+VLOOKUP($AT24, INDIRECT(ADDRESS($AF$4, COLUMN()-$AF$2-QR$3)&amp;":"&amp;ADDRESS($AF$5, COLUMN()-$AF$1-QR$3)), QR$3, FALSE)</f>
        <v>634030746</v>
      </c>
      <c r="QS24" t="str">
        <f t="shared" si="138"/>
        <v>KB</v>
      </c>
      <c r="QT24" t="str">
        <f t="shared" si="139"/>
        <v>BV</v>
      </c>
      <c r="QU24" t="str">
        <f t="shared" si="195"/>
        <v>KV</v>
      </c>
      <c r="QV24" cm="1">
        <f t="array" aca="1" ref="QV24" ca="1">INDIRECT(ADDRESS(ROW(), QV$3-$AF$1+$AF$3))+VLOOKUP($AS24, INDIRECT(ADDRESS($AF$4, COLUMN()-$AF$2-QV$3)&amp;":"&amp;ADDRESS($AF$5, COLUMN()-$AF$1-QV$3)), QV$3, FALSE)+VLOOKUP($AT24, INDIRECT(ADDRESS($AF$4, COLUMN()-$AF$2-QV$3)&amp;":"&amp;ADDRESS($AF$5, COLUMN()-$AF$1-QV$3)), QV$3, FALSE)</f>
        <v>2805540263</v>
      </c>
      <c r="QW24" cm="1">
        <f t="array" aca="1" ref="QW24" ca="1">INDIRECT(ADDRESS(ROW(), QW$3-$AF$1+$AF$3))+VLOOKUP($AS24, INDIRECT(ADDRESS($AF$4, COLUMN()-$AF$2-QW$3)&amp;":"&amp;ADDRESS($AF$5, COLUMN()-$AF$1-QW$3)), QW$3, FALSE)+VLOOKUP($AT24, INDIRECT(ADDRESS($AF$4, COLUMN()-$AF$2-QW$3)&amp;":"&amp;ADDRESS($AF$5, COLUMN()-$AF$1-QW$3)), QW$3, FALSE)</f>
        <v>2040225116</v>
      </c>
      <c r="QX24" cm="1">
        <f t="array" aca="1" ref="QX24" ca="1">INDIRECT(ADDRESS(ROW(), QX$3-$AF$1+$AF$3))+VLOOKUP($AS24, INDIRECT(ADDRESS($AF$4, COLUMN()-$AF$2-QX$3)&amp;":"&amp;ADDRESS($AF$5, COLUMN()-$AF$1-QX$3)), QX$3, FALSE)+VLOOKUP($AT24, INDIRECT(ADDRESS($AF$4, COLUMN()-$AF$2-QX$3)&amp;":"&amp;ADDRESS($AF$5, COLUMN()-$AF$1-QX$3)), QX$3, FALSE)</f>
        <v>385343300</v>
      </c>
      <c r="QY24" cm="1">
        <f t="array" aca="1" ref="QY24" ca="1">INDIRECT(ADDRESS(ROW(), QY$3-$AF$1+$AF$3))+VLOOKUP($AS24, INDIRECT(ADDRESS($AF$4, COLUMN()-$AF$2-QY$3)&amp;":"&amp;ADDRESS($AF$5, COLUMN()-$AF$1-QY$3)), QY$3, FALSE)+VLOOKUP($AT24, INDIRECT(ADDRESS($AF$4, COLUMN()-$AF$2-QY$3)&amp;":"&amp;ADDRESS($AF$5, COLUMN()-$AF$1-QY$3)), QY$3, FALSE)</f>
        <v>2196024128</v>
      </c>
      <c r="QZ24" cm="1">
        <f t="array" aca="1" ref="QZ24" ca="1">INDIRECT(ADDRESS(ROW(), QZ$3-$AF$1+$AF$3))+VLOOKUP($AS24, INDIRECT(ADDRESS($AF$4, COLUMN()-$AF$2-QZ$3)&amp;":"&amp;ADDRESS($AF$5, COLUMN()-$AF$1-QZ$3)), QZ$3, FALSE)+VLOOKUP($AT24, INDIRECT(ADDRESS($AF$4, COLUMN()-$AF$2-QZ$3)&amp;":"&amp;ADDRESS($AF$5, COLUMN()-$AF$1-QZ$3)), QZ$3, FALSE)</f>
        <v>1906388162</v>
      </c>
      <c r="RA24" cm="1">
        <f t="array" aca="1" ref="RA24" ca="1">INDIRECT(ADDRESS(ROW(), RA$3-$AF$1+$AF$3))+VLOOKUP($AS24, INDIRECT(ADDRESS($AF$4, COLUMN()-$AF$2-RA$3)&amp;":"&amp;ADDRESS($AF$5, COLUMN()-$AF$1-RA$3)), RA$3, FALSE)+VLOOKUP($AT24, INDIRECT(ADDRESS($AF$4, COLUMN()-$AF$2-RA$3)&amp;":"&amp;ADDRESS($AF$5, COLUMN()-$AF$1-RA$3)), RA$3, FALSE)</f>
        <v>2230744937</v>
      </c>
      <c r="RB24" cm="1">
        <f t="array" aca="1" ref="RB24" ca="1">INDIRECT(ADDRESS(ROW(), RB$3-$AF$1+$AF$3))+VLOOKUP($AS24, INDIRECT(ADDRESS($AF$4, COLUMN()-$AF$2-RB$3)&amp;":"&amp;ADDRESS($AF$5, COLUMN()-$AF$1-RB$3)), RB$3, FALSE)+VLOOKUP($AT24, INDIRECT(ADDRESS($AF$4, COLUMN()-$AF$2-RB$3)&amp;":"&amp;ADDRESS($AF$5, COLUMN()-$AF$1-RB$3)), RB$3, FALSE)</f>
        <v>1418244190</v>
      </c>
      <c r="RC24" cm="1">
        <f t="array" aca="1" ref="RC24" ca="1">INDIRECT(ADDRESS(ROW(), RC$3-$AF$1+$AF$3))+VLOOKUP($AS24, INDIRECT(ADDRESS($AF$4, COLUMN()-$AF$2-RC$3)&amp;":"&amp;ADDRESS($AF$5, COLUMN()-$AF$1-RC$3)), RC$3, FALSE)+VLOOKUP($AT24, INDIRECT(ADDRESS($AF$4, COLUMN()-$AF$2-RC$3)&amp;":"&amp;ADDRESS($AF$5, COLUMN()-$AF$1-RC$3)), RC$3, FALSE)</f>
        <v>1593018333</v>
      </c>
      <c r="RD24" cm="1">
        <f t="array" aca="1" ref="RD24" ca="1">INDIRECT(ADDRESS(ROW(), RD$3-$AF$1+$AF$3))+VLOOKUP($AS24, INDIRECT(ADDRESS($AF$4, COLUMN()-$AF$2-RD$3)&amp;":"&amp;ADDRESS($AF$5, COLUMN()-$AF$1-RD$3)), RD$3, FALSE)+VLOOKUP($AT24, INDIRECT(ADDRESS($AF$4, COLUMN()-$AF$2-RD$3)&amp;":"&amp;ADDRESS($AF$5, COLUMN()-$AF$1-RD$3)), RD$3, FALSE)</f>
        <v>1336333252</v>
      </c>
      <c r="RE24" cm="1">
        <f t="array" aca="1" ref="RE24" ca="1">INDIRECT(ADDRESS(ROW(), RE$3-$AF$1+$AF$3))+VLOOKUP($AS24, INDIRECT(ADDRESS($AF$4, COLUMN()-$AF$2-RE$3)&amp;":"&amp;ADDRESS($AF$5, COLUMN()-$AF$1-RE$3)), RE$3, FALSE)+VLOOKUP($AT24, INDIRECT(ADDRESS($AF$4, COLUMN()-$AF$2-RE$3)&amp;":"&amp;ADDRESS($AF$5, COLUMN()-$AF$1-RE$3)), RE$3, FALSE)</f>
        <v>1268007502</v>
      </c>
      <c r="RF24" t="str">
        <f t="shared" si="141"/>
        <v>KB</v>
      </c>
      <c r="RG24" t="str">
        <f t="shared" si="142"/>
        <v>BV</v>
      </c>
      <c r="RH24" t="str">
        <f t="shared" si="196"/>
        <v>KV</v>
      </c>
      <c r="RI24" cm="1">
        <f t="array" aca="1" ref="RI24" ca="1">INDIRECT(ADDRESS(ROW(), RI$3-$AF$1+$AF$3))+VLOOKUP($AS24, INDIRECT(ADDRESS($AF$4, COLUMN()-$AF$2-RI$3)&amp;":"&amp;ADDRESS($AF$5, COLUMN()-$AF$1-RI$3)), RI$3, FALSE)+VLOOKUP($AT24, INDIRECT(ADDRESS($AF$4, COLUMN()-$AF$2-RI$3)&amp;":"&amp;ADDRESS($AF$5, COLUMN()-$AF$1-RI$3)), RI$3, FALSE)</f>
        <v>5610978657</v>
      </c>
      <c r="RJ24" cm="1">
        <f t="array" aca="1" ref="RJ24" ca="1">INDIRECT(ADDRESS(ROW(), RJ$3-$AF$1+$AF$3))+VLOOKUP($AS24, INDIRECT(ADDRESS($AF$4, COLUMN()-$AF$2-RJ$3)&amp;":"&amp;ADDRESS($AF$5, COLUMN()-$AF$1-RJ$3)), RJ$3, FALSE)+VLOOKUP($AT24, INDIRECT(ADDRESS($AF$4, COLUMN()-$AF$2-RJ$3)&amp;":"&amp;ADDRESS($AF$5, COLUMN()-$AF$1-RJ$3)), RJ$3, FALSE)</f>
        <v>4080816345</v>
      </c>
      <c r="RK24" cm="1">
        <f t="array" aca="1" ref="RK24" ca="1">INDIRECT(ADDRESS(ROW(), RK$3-$AF$1+$AF$3))+VLOOKUP($AS24, INDIRECT(ADDRESS($AF$4, COLUMN()-$AF$2-RK$3)&amp;":"&amp;ADDRESS($AF$5, COLUMN()-$AF$1-RK$3)), RK$3, FALSE)+VLOOKUP($AT24, INDIRECT(ADDRESS($AF$4, COLUMN()-$AF$2-RK$3)&amp;":"&amp;ADDRESS($AF$5, COLUMN()-$AF$1-RK$3)), RK$3, FALSE)</f>
        <v>770682359</v>
      </c>
      <c r="RL24" cm="1">
        <f t="array" aca="1" ref="RL24" ca="1">INDIRECT(ADDRESS(ROW(), RL$3-$AF$1+$AF$3))+VLOOKUP($AS24, INDIRECT(ADDRESS($AF$4, COLUMN()-$AF$2-RL$3)&amp;":"&amp;ADDRESS($AF$5, COLUMN()-$AF$1-RL$3)), RL$3, FALSE)+VLOOKUP($AT24, INDIRECT(ADDRESS($AF$4, COLUMN()-$AF$2-RL$3)&amp;":"&amp;ADDRESS($AF$5, COLUMN()-$AF$1-RL$3)), RL$3, FALSE)</f>
        <v>4392349904</v>
      </c>
      <c r="RM24" cm="1">
        <f t="array" aca="1" ref="RM24" ca="1">INDIRECT(ADDRESS(ROW(), RM$3-$AF$1+$AF$3))+VLOOKUP($AS24, INDIRECT(ADDRESS($AF$4, COLUMN()-$AF$2-RM$3)&amp;":"&amp;ADDRESS($AF$5, COLUMN()-$AF$1-RM$3)), RM$3, FALSE)+VLOOKUP($AT24, INDIRECT(ADDRESS($AF$4, COLUMN()-$AF$2-RM$3)&amp;":"&amp;ADDRESS($AF$5, COLUMN()-$AF$1-RM$3)), RM$3, FALSE)</f>
        <v>3812919732</v>
      </c>
      <c r="RN24" cm="1">
        <f t="array" aca="1" ref="RN24" ca="1">INDIRECT(ADDRESS(ROW(), RN$3-$AF$1+$AF$3))+VLOOKUP($AS24, INDIRECT(ADDRESS($AF$4, COLUMN()-$AF$2-RN$3)&amp;":"&amp;ADDRESS($AF$5, COLUMN()-$AF$1-RN$3)), RN$3, FALSE)+VLOOKUP($AT24, INDIRECT(ADDRESS($AF$4, COLUMN()-$AF$2-RN$3)&amp;":"&amp;ADDRESS($AF$5, COLUMN()-$AF$1-RN$3)), RN$3, FALSE)</f>
        <v>4460968130</v>
      </c>
      <c r="RO24" cm="1">
        <f t="array" aca="1" ref="RO24" ca="1">INDIRECT(ADDRESS(ROW(), RO$3-$AF$1+$AF$3))+VLOOKUP($AS24, INDIRECT(ADDRESS($AF$4, COLUMN()-$AF$2-RO$3)&amp;":"&amp;ADDRESS($AF$5, COLUMN()-$AF$1-RO$3)), RO$3, FALSE)+VLOOKUP($AT24, INDIRECT(ADDRESS($AF$4, COLUMN()-$AF$2-RO$3)&amp;":"&amp;ADDRESS($AF$5, COLUMN()-$AF$1-RO$3)), RO$3, FALSE)</f>
        <v>2836145719</v>
      </c>
      <c r="RP24" cm="1">
        <f t="array" aca="1" ref="RP24" ca="1">INDIRECT(ADDRESS(ROW(), RP$3-$AF$1+$AF$3))+VLOOKUP($AS24, INDIRECT(ADDRESS($AF$4, COLUMN()-$AF$2-RP$3)&amp;":"&amp;ADDRESS($AF$5, COLUMN()-$AF$1-RP$3)), RP$3, FALSE)+VLOOKUP($AT24, INDIRECT(ADDRESS($AF$4, COLUMN()-$AF$2-RP$3)&amp;":"&amp;ADDRESS($AF$5, COLUMN()-$AF$1-RP$3)), RP$3, FALSE)</f>
        <v>3186016288</v>
      </c>
      <c r="RQ24" cm="1">
        <f t="array" aca="1" ref="RQ24" ca="1">INDIRECT(ADDRESS(ROW(), RQ$3-$AF$1+$AF$3))+VLOOKUP($AS24, INDIRECT(ADDRESS($AF$4, COLUMN()-$AF$2-RQ$3)&amp;":"&amp;ADDRESS($AF$5, COLUMN()-$AF$1-RQ$3)), RQ$3, FALSE)+VLOOKUP($AT24, INDIRECT(ADDRESS($AF$4, COLUMN()-$AF$2-RQ$3)&amp;":"&amp;ADDRESS($AF$5, COLUMN()-$AF$1-RQ$3)), RQ$3, FALSE)</f>
        <v>2672929290</v>
      </c>
      <c r="RR24" cm="1">
        <f t="array" aca="1" ref="RR24" ca="1">INDIRECT(ADDRESS(ROW(), RR$3-$AF$1+$AF$3))+VLOOKUP($AS24, INDIRECT(ADDRESS($AF$4, COLUMN()-$AF$2-RR$3)&amp;":"&amp;ADDRESS($AF$5, COLUMN()-$AF$1-RR$3)), RR$3, FALSE)+VLOOKUP($AT24, INDIRECT(ADDRESS($AF$4, COLUMN()-$AF$2-RR$3)&amp;":"&amp;ADDRESS($AF$5, COLUMN()-$AF$1-RR$3)), RR$3, FALSE)</f>
        <v>2535931943</v>
      </c>
      <c r="RS24" t="str">
        <f t="shared" si="144"/>
        <v>KB</v>
      </c>
      <c r="RT24" t="str">
        <f t="shared" si="145"/>
        <v>BV</v>
      </c>
      <c r="RU24" t="str">
        <f t="shared" si="197"/>
        <v>KV</v>
      </c>
      <c r="RV24" cm="1">
        <f t="array" aca="1" ref="RV24" ca="1">INDIRECT(ADDRESS(ROW(), RV$3-$AF$1+$AF$3))+VLOOKUP($AS24, INDIRECT(ADDRESS($AF$4, COLUMN()-$AF$2-RV$3)&amp;":"&amp;ADDRESS($AF$5, COLUMN()-$AF$1-RV$3)), RV$3, FALSE)+VLOOKUP($AT24, INDIRECT(ADDRESS($AF$4, COLUMN()-$AF$2-RV$3)&amp;":"&amp;ADDRESS($AF$5, COLUMN()-$AF$1-RV$3)), RV$3, FALSE)</f>
        <v>11221840776</v>
      </c>
      <c r="RW24" cm="1">
        <f t="array" aca="1" ref="RW24" ca="1">INDIRECT(ADDRESS(ROW(), RW$3-$AF$1+$AF$3))+VLOOKUP($AS24, INDIRECT(ADDRESS($AF$4, COLUMN()-$AF$2-RW$3)&amp;":"&amp;ADDRESS($AF$5, COLUMN()-$AF$1-RW$3)), RW$3, FALSE)+VLOOKUP($AT24, INDIRECT(ADDRESS($AF$4, COLUMN()-$AF$2-RW$3)&amp;":"&amp;ADDRESS($AF$5, COLUMN()-$AF$1-RW$3)), RW$3, FALSE)</f>
        <v>8162178838</v>
      </c>
      <c r="RX24" cm="1">
        <f t="array" aca="1" ref="RX24" ca="1">INDIRECT(ADDRESS(ROW(), RX$3-$AF$1+$AF$3))+VLOOKUP($AS24, INDIRECT(ADDRESS($AF$4, COLUMN()-$AF$2-RX$3)&amp;":"&amp;ADDRESS($AF$5, COLUMN()-$AF$1-RX$3)), RX$3, FALSE)+VLOOKUP($AT24, INDIRECT(ADDRESS($AF$4, COLUMN()-$AF$2-RX$3)&amp;":"&amp;ADDRESS($AF$5, COLUMN()-$AF$1-RX$3)), RX$3, FALSE)</f>
        <v>1541380964</v>
      </c>
      <c r="RY24" cm="1">
        <f t="array" aca="1" ref="RY24" ca="1">INDIRECT(ADDRESS(ROW(), RY$3-$AF$1+$AF$3))+VLOOKUP($AS24, INDIRECT(ADDRESS($AF$4, COLUMN()-$AF$2-RY$3)&amp;":"&amp;ADDRESS($AF$5, COLUMN()-$AF$1-RY$3)), RY$3, FALSE)+VLOOKUP($AT24, INDIRECT(ADDRESS($AF$4, COLUMN()-$AF$2-RY$3)&amp;":"&amp;ADDRESS($AF$5, COLUMN()-$AF$1-RY$3)), RY$3, FALSE)</f>
        <v>8785231357</v>
      </c>
      <c r="RZ24" cm="1">
        <f t="array" aca="1" ref="RZ24" ca="1">INDIRECT(ADDRESS(ROW(), RZ$3-$AF$1+$AF$3))+VLOOKUP($AS24, INDIRECT(ADDRESS($AF$4, COLUMN()-$AF$2-RZ$3)&amp;":"&amp;ADDRESS($AF$5, COLUMN()-$AF$1-RZ$3)), RZ$3, FALSE)+VLOOKUP($AT24, INDIRECT(ADDRESS($AF$4, COLUMN()-$AF$2-RZ$3)&amp;":"&amp;ADDRESS($AF$5, COLUMN()-$AF$1-RZ$3)), RZ$3, FALSE)</f>
        <v>7626019231</v>
      </c>
      <c r="SA24" cm="1">
        <f t="array" aca="1" ref="SA24" ca="1">INDIRECT(ADDRESS(ROW(), SA$3-$AF$1+$AF$3))+VLOOKUP($AS24, INDIRECT(ADDRESS($AF$4, COLUMN()-$AF$2-SA$3)&amp;":"&amp;ADDRESS($AF$5, COLUMN()-$AF$1-SA$3)), SA$3, FALSE)+VLOOKUP($AT24, INDIRECT(ADDRESS($AF$4, COLUMN()-$AF$2-SA$3)&amp;":"&amp;ADDRESS($AF$5, COLUMN()-$AF$1-SA$3)), SA$3, FALSE)</f>
        <v>8921169969</v>
      </c>
      <c r="SB24" cm="1">
        <f t="array" aca="1" ref="SB24" ca="1">INDIRECT(ADDRESS(ROW(), SB$3-$AF$1+$AF$3))+VLOOKUP($AS24, INDIRECT(ADDRESS($AF$4, COLUMN()-$AF$2-SB$3)&amp;":"&amp;ADDRESS($AF$5, COLUMN()-$AF$1-SB$3)), SB$3, FALSE)+VLOOKUP($AT24, INDIRECT(ADDRESS($AF$4, COLUMN()-$AF$2-SB$3)&amp;":"&amp;ADDRESS($AF$5, COLUMN()-$AF$1-SB$3)), SB$3, FALSE)</f>
        <v>5671742880</v>
      </c>
      <c r="SC24" cm="1">
        <f t="array" aca="1" ref="SC24" ca="1">INDIRECT(ADDRESS(ROW(), SC$3-$AF$1+$AF$3))+VLOOKUP($AS24, INDIRECT(ADDRESS($AF$4, COLUMN()-$AF$2-SC$3)&amp;":"&amp;ADDRESS($AF$5, COLUMN()-$AF$1-SC$3)), SC$3, FALSE)+VLOOKUP($AT24, INDIRECT(ADDRESS($AF$4, COLUMN()-$AF$2-SC$3)&amp;":"&amp;ADDRESS($AF$5, COLUMN()-$AF$1-SC$3)), SC$3, FALSE)</f>
        <v>6371999554</v>
      </c>
      <c r="SD24" cm="1">
        <f t="array" aca="1" ref="SD24" ca="1">INDIRECT(ADDRESS(ROW(), SD$3-$AF$1+$AF$3))+VLOOKUP($AS24, INDIRECT(ADDRESS($AF$4, COLUMN()-$AF$2-SD$3)&amp;":"&amp;ADDRESS($AF$5, COLUMN()-$AF$1-SD$3)), SD$3, FALSE)+VLOOKUP($AT24, INDIRECT(ADDRESS($AF$4, COLUMN()-$AF$2-SD$3)&amp;":"&amp;ADDRESS($AF$5, COLUMN()-$AF$1-SD$3)), SD$3, FALSE)</f>
        <v>5346214098</v>
      </c>
      <c r="SE24" cm="1">
        <f t="array" aca="1" ref="SE24" ca="1">INDIRECT(ADDRESS(ROW(), SE$3-$AF$1+$AF$3))+VLOOKUP($AS24, INDIRECT(ADDRESS($AF$4, COLUMN()-$AF$2-SE$3)&amp;":"&amp;ADDRESS($AF$5, COLUMN()-$AF$1-SE$3)), SE$3, FALSE)+VLOOKUP($AT24, INDIRECT(ADDRESS($AF$4, COLUMN()-$AF$2-SE$3)&amp;":"&amp;ADDRESS($AF$5, COLUMN()-$AF$1-SE$3)), SE$3, FALSE)</f>
        <v>5071699068</v>
      </c>
      <c r="SF24" t="str">
        <f t="shared" si="147"/>
        <v>KB</v>
      </c>
      <c r="SG24" t="str">
        <f t="shared" si="148"/>
        <v>BV</v>
      </c>
      <c r="SH24" t="str">
        <f t="shared" si="198"/>
        <v>KV</v>
      </c>
      <c r="SI24" cm="1">
        <f t="array" aca="1" ref="SI24" ca="1">INDIRECT(ADDRESS(ROW(), SI$3-$AF$1+$AF$3))+VLOOKUP($AS24, INDIRECT(ADDRESS($AF$4, COLUMN()-$AF$2-SI$3)&amp;":"&amp;ADDRESS($AF$5, COLUMN()-$AF$1-SI$3)), SI$3, FALSE)+VLOOKUP($AT24, INDIRECT(ADDRESS($AF$4, COLUMN()-$AF$2-SI$3)&amp;":"&amp;ADDRESS($AF$5, COLUMN()-$AF$1-SI$3)), SI$3, FALSE)</f>
        <v>22443583963</v>
      </c>
      <c r="SJ24" cm="1">
        <f t="array" aca="1" ref="SJ24" ca="1">INDIRECT(ADDRESS(ROW(), SJ$3-$AF$1+$AF$3))+VLOOKUP($AS24, INDIRECT(ADDRESS($AF$4, COLUMN()-$AF$2-SJ$3)&amp;":"&amp;ADDRESS($AF$5, COLUMN()-$AF$1-SJ$3)), SJ$3, FALSE)+VLOOKUP($AT24, INDIRECT(ADDRESS($AF$4, COLUMN()-$AF$2-SJ$3)&amp;":"&amp;ADDRESS($AF$5, COLUMN()-$AF$1-SJ$3)), SJ$3, FALSE)</f>
        <v>16325198040</v>
      </c>
      <c r="SK24" cm="1">
        <f t="array" aca="1" ref="SK24" ca="1">INDIRECT(ADDRESS(ROW(), SK$3-$AF$1+$AF$3))+VLOOKUP($AS24, INDIRECT(ADDRESS($AF$4, COLUMN()-$AF$2-SK$3)&amp;":"&amp;ADDRESS($AF$5, COLUMN()-$AF$1-SK$3)), SK$3, FALSE)+VLOOKUP($AT24, INDIRECT(ADDRESS($AF$4, COLUMN()-$AF$2-SK$3)&amp;":"&amp;ADDRESS($AF$5, COLUMN()-$AF$1-SK$3)), SK$3, FALSE)</f>
        <v>3082831862</v>
      </c>
      <c r="SL24" cm="1">
        <f t="array" aca="1" ref="SL24" ca="1">INDIRECT(ADDRESS(ROW(), SL$3-$AF$1+$AF$3))+VLOOKUP($AS24, INDIRECT(ADDRESS($AF$4, COLUMN()-$AF$2-SL$3)&amp;":"&amp;ADDRESS($AF$5, COLUMN()-$AF$1-SL$3)), SL$3, FALSE)+VLOOKUP($AT24, INDIRECT(ADDRESS($AF$4, COLUMN()-$AF$2-SL$3)&amp;":"&amp;ADDRESS($AF$5, COLUMN()-$AF$1-SL$3)), SL$3, FALSE)</f>
        <v>17571314000</v>
      </c>
      <c r="SM24" cm="1">
        <f t="array" aca="1" ref="SM24" ca="1">INDIRECT(ADDRESS(ROW(), SM$3-$AF$1+$AF$3))+VLOOKUP($AS24, INDIRECT(ADDRESS($AF$4, COLUMN()-$AF$2-SM$3)&amp;":"&amp;ADDRESS($AF$5, COLUMN()-$AF$1-SM$3)), SM$3, FALSE)+VLOOKUP($AT24, INDIRECT(ADDRESS($AF$4, COLUMN()-$AF$2-SM$3)&amp;":"&amp;ADDRESS($AF$5, COLUMN()-$AF$1-SM$3)), SM$3, FALSE)</f>
        <v>15252265134</v>
      </c>
      <c r="SN24" cm="1">
        <f t="array" aca="1" ref="SN24" ca="1">INDIRECT(ADDRESS(ROW(), SN$3-$AF$1+$AF$3))+VLOOKUP($AS24, INDIRECT(ADDRESS($AF$4, COLUMN()-$AF$2-SN$3)&amp;":"&amp;ADDRESS($AF$5, COLUMN()-$AF$1-SN$3)), SN$3, FALSE)+VLOOKUP($AT24, INDIRECT(ADDRESS($AF$4, COLUMN()-$AF$2-SN$3)&amp;":"&amp;ADDRESS($AF$5, COLUMN()-$AF$1-SN$3)), SN$3, FALSE)</f>
        <v>17841191525</v>
      </c>
      <c r="SO24" cm="1">
        <f t="array" aca="1" ref="SO24" ca="1">INDIRECT(ADDRESS(ROW(), SO$3-$AF$1+$AF$3))+VLOOKUP($AS24, INDIRECT(ADDRESS($AF$4, COLUMN()-$AF$2-SO$3)&amp;":"&amp;ADDRESS($AF$5, COLUMN()-$AF$1-SO$3)), SO$3, FALSE)+VLOOKUP($AT24, INDIRECT(ADDRESS($AF$4, COLUMN()-$AF$2-SO$3)&amp;":"&amp;ADDRESS($AF$5, COLUMN()-$AF$1-SO$3)), SO$3, FALSE)</f>
        <v>11342624355</v>
      </c>
      <c r="SP24" cm="1">
        <f t="array" aca="1" ref="SP24" ca="1">INDIRECT(ADDRESS(ROW(), SP$3-$AF$1+$AF$3))+VLOOKUP($AS24, INDIRECT(ADDRESS($AF$4, COLUMN()-$AF$2-SP$3)&amp;":"&amp;ADDRESS($AF$5, COLUMN()-$AF$1-SP$3)), SP$3, FALSE)+VLOOKUP($AT24, INDIRECT(ADDRESS($AF$4, COLUMN()-$AF$2-SP$3)&amp;":"&amp;ADDRESS($AF$5, COLUMN()-$AF$1-SP$3)), SP$3, FALSE)</f>
        <v>12744000849</v>
      </c>
      <c r="SQ24" cm="1">
        <f t="array" aca="1" ref="SQ24" ca="1">INDIRECT(ADDRESS(ROW(), SQ$3-$AF$1+$AF$3))+VLOOKUP($AS24, INDIRECT(ADDRESS($AF$4, COLUMN()-$AF$2-SQ$3)&amp;":"&amp;ADDRESS($AF$5, COLUMN()-$AF$1-SQ$3)), SQ$3, FALSE)+VLOOKUP($AT24, INDIRECT(ADDRESS($AF$4, COLUMN()-$AF$2-SQ$3)&amp;":"&amp;ADDRESS($AF$5, COLUMN()-$AF$1-SQ$3)), SQ$3, FALSE)</f>
        <v>10692843744</v>
      </c>
      <c r="SR24" cm="1">
        <f t="array" aca="1" ref="SR24" ca="1">INDIRECT(ADDRESS(ROW(), SR$3-$AF$1+$AF$3))+VLOOKUP($AS24, INDIRECT(ADDRESS($AF$4, COLUMN()-$AF$2-SR$3)&amp;":"&amp;ADDRESS($AF$5, COLUMN()-$AF$1-SR$3)), SR$3, FALSE)+VLOOKUP($AT24, INDIRECT(ADDRESS($AF$4, COLUMN()-$AF$2-SR$3)&amp;":"&amp;ADDRESS($AF$5, COLUMN()-$AF$1-SR$3)), SR$3, FALSE)</f>
        <v>10143099999</v>
      </c>
      <c r="SS24" t="str">
        <f t="shared" si="150"/>
        <v>KB</v>
      </c>
      <c r="ST24" t="str">
        <f t="shared" si="151"/>
        <v>BV</v>
      </c>
      <c r="SU24" t="str">
        <f t="shared" si="199"/>
        <v>KV</v>
      </c>
      <c r="SV24" cm="1">
        <f t="array" aca="1" ref="SV24" ca="1">INDIRECT(ADDRESS(ROW(), SV$3-$AF$1+$AF$3))+VLOOKUP($AS24, INDIRECT(ADDRESS($AF$4, COLUMN()-$AF$2-SV$3)&amp;":"&amp;ADDRESS($AF$5, COLUMN()-$AF$1-SV$3)), SV$3, FALSE)+VLOOKUP($AT24, INDIRECT(ADDRESS($AF$4, COLUMN()-$AF$2-SV$3)&amp;":"&amp;ADDRESS($AF$5, COLUMN()-$AF$1-SV$3)), SV$3, FALSE)</f>
        <v>44887180003</v>
      </c>
      <c r="SW24" cm="1">
        <f t="array" aca="1" ref="SW24" ca="1">INDIRECT(ADDRESS(ROW(), SW$3-$AF$1+$AF$3))+VLOOKUP($AS24, INDIRECT(ADDRESS($AF$4, COLUMN()-$AF$2-SW$3)&amp;":"&amp;ADDRESS($AF$5, COLUMN()-$AF$1-SW$3)), SW$3, FALSE)+VLOOKUP($AT24, INDIRECT(ADDRESS($AF$4, COLUMN()-$AF$2-SW$3)&amp;":"&amp;ADDRESS($AF$5, COLUMN()-$AF$1-SW$3)), SW$3, FALSE)</f>
        <v>32651662106</v>
      </c>
      <c r="SX24" cm="1">
        <f t="array" aca="1" ref="SX24" ca="1">INDIRECT(ADDRESS(ROW(), SX$3-$AF$1+$AF$3))+VLOOKUP($AS24, INDIRECT(ADDRESS($AF$4, COLUMN()-$AF$2-SX$3)&amp;":"&amp;ADDRESS($AF$5, COLUMN()-$AF$1-SX$3)), SX$3, FALSE)+VLOOKUP($AT24, INDIRECT(ADDRESS($AF$4, COLUMN()-$AF$2-SX$3)&amp;":"&amp;ADDRESS($AF$5, COLUMN()-$AF$1-SX$3)), SX$3, FALSE)</f>
        <v>6165845695</v>
      </c>
      <c r="SY24" cm="1">
        <f t="array" aca="1" ref="SY24" ca="1">INDIRECT(ADDRESS(ROW(), SY$3-$AF$1+$AF$3))+VLOOKUP($AS24, INDIRECT(ADDRESS($AF$4, COLUMN()-$AF$2-SY$3)&amp;":"&amp;ADDRESS($AF$5, COLUMN()-$AF$1-SY$3)), SY$3, FALSE)+VLOOKUP($AT24, INDIRECT(ADDRESS($AF$4, COLUMN()-$AF$2-SY$3)&amp;":"&amp;ADDRESS($AF$5, COLUMN()-$AF$1-SY$3)), SY$3, FALSE)</f>
        <v>35143871062</v>
      </c>
      <c r="SZ24" cm="1">
        <f t="array" aca="1" ref="SZ24" ca="1">INDIRECT(ADDRESS(ROW(), SZ$3-$AF$1+$AF$3))+VLOOKUP($AS24, INDIRECT(ADDRESS($AF$4, COLUMN()-$AF$2-SZ$3)&amp;":"&amp;ADDRESS($AF$5, COLUMN()-$AF$1-SZ$3)), SZ$3, FALSE)+VLOOKUP($AT24, INDIRECT(ADDRESS($AF$4, COLUMN()-$AF$2-SZ$3)&amp;":"&amp;ADDRESS($AF$5, COLUMN()-$AF$1-SZ$3)), SZ$3, FALSE)</f>
        <v>30504829755</v>
      </c>
      <c r="TA24" cm="1">
        <f t="array" aca="1" ref="TA24" ca="1">INDIRECT(ADDRESS(ROW(), TA$3-$AF$1+$AF$3))+VLOOKUP($AS24, INDIRECT(ADDRESS($AF$4, COLUMN()-$AF$2-TA$3)&amp;":"&amp;ADDRESS($AF$5, COLUMN()-$AF$1-TA$3)), TA$3, FALSE)+VLOOKUP($AT24, INDIRECT(ADDRESS($AF$4, COLUMN()-$AF$2-TA$3)&amp;":"&amp;ADDRESS($AF$5, COLUMN()-$AF$1-TA$3)), TA$3, FALSE)</f>
        <v>35680740447</v>
      </c>
      <c r="TB24" cm="1">
        <f t="array" aca="1" ref="TB24" ca="1">INDIRECT(ADDRESS(ROW(), TB$3-$AF$1+$AF$3))+VLOOKUP($AS24, INDIRECT(ADDRESS($AF$4, COLUMN()-$AF$2-TB$3)&amp;":"&amp;ADDRESS($AF$5, COLUMN()-$AF$1-TB$3)), TB$3, FALSE)+VLOOKUP($AT24, INDIRECT(ADDRESS($AF$4, COLUMN()-$AF$2-TB$3)&amp;":"&amp;ADDRESS($AF$5, COLUMN()-$AF$1-TB$3)), TB$3, FALSE)</f>
        <v>22684009386</v>
      </c>
      <c r="TC24" cm="1">
        <f t="array" aca="1" ref="TC24" ca="1">INDIRECT(ADDRESS(ROW(), TC$3-$AF$1+$AF$3))+VLOOKUP($AS24, INDIRECT(ADDRESS($AF$4, COLUMN()-$AF$2-TC$3)&amp;":"&amp;ADDRESS($AF$5, COLUMN()-$AF$1-TC$3)), TC$3, FALSE)+VLOOKUP($AT24, INDIRECT(ADDRESS($AF$4, COLUMN()-$AF$2-TC$3)&amp;":"&amp;ADDRESS($AF$5, COLUMN()-$AF$1-TC$3)), TC$3, FALSE)</f>
        <v>25488015313</v>
      </c>
      <c r="TD24" cm="1">
        <f t="array" aca="1" ref="TD24" ca="1">INDIRECT(ADDRESS(ROW(), TD$3-$AF$1+$AF$3))+VLOOKUP($AS24, INDIRECT(ADDRESS($AF$4, COLUMN()-$AF$2-TD$3)&amp;":"&amp;ADDRESS($AF$5, COLUMN()-$AF$1-TD$3)), TD$3, FALSE)+VLOOKUP($AT24, INDIRECT(ADDRESS($AF$4, COLUMN()-$AF$2-TD$3)&amp;":"&amp;ADDRESS($AF$5, COLUMN()-$AF$1-TD$3)), TD$3, FALSE)</f>
        <v>21386071296</v>
      </c>
      <c r="TE24" cm="1">
        <f t="array" aca="1" ref="TE24" ca="1">INDIRECT(ADDRESS(ROW(), TE$3-$AF$1+$AF$3))+VLOOKUP($AS24, INDIRECT(ADDRESS($AF$4, COLUMN()-$AF$2-TE$3)&amp;":"&amp;ADDRESS($AF$5, COLUMN()-$AF$1-TE$3)), TE$3, FALSE)+VLOOKUP($AT24, INDIRECT(ADDRESS($AF$4, COLUMN()-$AF$2-TE$3)&amp;":"&amp;ADDRESS($AF$5, COLUMN()-$AF$1-TE$3)), TE$3, FALSE)</f>
        <v>20285681880</v>
      </c>
      <c r="TF24" t="str">
        <f t="shared" si="153"/>
        <v>KB</v>
      </c>
      <c r="TG24" t="str">
        <f t="shared" si="154"/>
        <v>BV</v>
      </c>
      <c r="TH24" t="str">
        <f t="shared" si="200"/>
        <v>KV</v>
      </c>
      <c r="TI24" cm="1">
        <f t="array" aca="1" ref="TI24" ca="1">INDIRECT(ADDRESS(ROW(), TI$3-$AF$1+$AF$3))+VLOOKUP($AS24, INDIRECT(ADDRESS($AF$4, COLUMN()-$AF$2-TI$3)&amp;":"&amp;ADDRESS($AF$5, COLUMN()-$AF$1-TI$3)), TI$3, FALSE)+VLOOKUP($AT24, INDIRECT(ADDRESS($AF$4, COLUMN()-$AF$2-TI$3)&amp;":"&amp;ADDRESS($AF$5, COLUMN()-$AF$1-TI$3)), TI$3, FALSE)</f>
        <v>89774669142</v>
      </c>
      <c r="TJ24" cm="1">
        <f t="array" aca="1" ref="TJ24" ca="1">INDIRECT(ADDRESS(ROW(), TJ$3-$AF$1+$AF$3))+VLOOKUP($AS24, INDIRECT(ADDRESS($AF$4, COLUMN()-$AF$2-TJ$3)&amp;":"&amp;ADDRESS($AF$5, COLUMN()-$AF$1-TJ$3)), TJ$3, FALSE)+VLOOKUP($AT24, INDIRECT(ADDRESS($AF$4, COLUMN()-$AF$2-TJ$3)&amp;":"&amp;ADDRESS($AF$5, COLUMN()-$AF$1-TJ$3)), TJ$3, FALSE)</f>
        <v>65305259772</v>
      </c>
      <c r="TK24" cm="1">
        <f t="array" aca="1" ref="TK24" ca="1">INDIRECT(ADDRESS(ROW(), TK$3-$AF$1+$AF$3))+VLOOKUP($AS24, INDIRECT(ADDRESS($AF$4, COLUMN()-$AF$2-TK$3)&amp;":"&amp;ADDRESS($AF$5, COLUMN()-$AF$1-TK$3)), TK$3, FALSE)+VLOOKUP($AT24, INDIRECT(ADDRESS($AF$4, COLUMN()-$AF$2-TK$3)&amp;":"&amp;ADDRESS($AF$5, COLUMN()-$AF$1-TK$3)), TK$3, FALSE)</f>
        <v>12332077279</v>
      </c>
      <c r="TL24" cm="1">
        <f t="array" aca="1" ref="TL24" ca="1">INDIRECT(ADDRESS(ROW(), TL$3-$AF$1+$AF$3))+VLOOKUP($AS24, INDIRECT(ADDRESS($AF$4, COLUMN()-$AF$2-TL$3)&amp;":"&amp;ADDRESS($AF$5, COLUMN()-$AF$1-TL$3)), TL$3, FALSE)+VLOOKUP($AT24, INDIRECT(ADDRESS($AF$4, COLUMN()-$AF$2-TL$3)&amp;":"&amp;ADDRESS($AF$5, COLUMN()-$AF$1-TL$3)), TL$3, FALSE)</f>
        <v>70289352077</v>
      </c>
      <c r="TM24" cm="1">
        <f t="array" aca="1" ref="TM24" ca="1">INDIRECT(ADDRESS(ROW(), TM$3-$AF$1+$AF$3))+VLOOKUP($AS24, INDIRECT(ADDRESS($AF$4, COLUMN()-$AF$2-TM$3)&amp;":"&amp;ADDRESS($AF$5, COLUMN()-$AF$1-TM$3)), TM$3, FALSE)+VLOOKUP($AT24, INDIRECT(ADDRESS($AF$4, COLUMN()-$AF$2-TM$3)&amp;":"&amp;ADDRESS($AF$5, COLUMN()-$AF$1-TM$3)), TM$3, FALSE)</f>
        <v>61010074593</v>
      </c>
      <c r="TN24" cm="1">
        <f t="array" aca="1" ref="TN24" ca="1">INDIRECT(ADDRESS(ROW(), TN$3-$AF$1+$AF$3))+VLOOKUP($AS24, INDIRECT(ADDRESS($AF$4, COLUMN()-$AF$2-TN$3)&amp;":"&amp;ADDRESS($AF$5, COLUMN()-$AF$1-TN$3)), TN$3, FALSE)+VLOOKUP($AT24, INDIRECT(ADDRESS($AF$4, COLUMN()-$AF$2-TN$3)&amp;":"&amp;ADDRESS($AF$5, COLUMN()-$AF$1-TN$3)), TN$3, FALSE)</f>
        <v>71359026298</v>
      </c>
      <c r="TO24" cm="1">
        <f t="array" aca="1" ref="TO24" ca="1">INDIRECT(ADDRESS(ROW(), TO$3-$AF$1+$AF$3))+VLOOKUP($AS24, INDIRECT(ADDRESS($AF$4, COLUMN()-$AF$2-TO$3)&amp;":"&amp;ADDRESS($AF$5, COLUMN()-$AF$1-TO$3)), TO$3, FALSE)+VLOOKUP($AT24, INDIRECT(ADDRESS($AF$4, COLUMN()-$AF$2-TO$3)&amp;":"&amp;ADDRESS($AF$5, COLUMN()-$AF$1-TO$3)), TO$3, FALSE)</f>
        <v>45366275458</v>
      </c>
      <c r="TP24" cm="1">
        <f t="array" aca="1" ref="TP24" ca="1">INDIRECT(ADDRESS(ROW(), TP$3-$AF$1+$AF$3))+VLOOKUP($AS24, INDIRECT(ADDRESS($AF$4, COLUMN()-$AF$2-TP$3)&amp;":"&amp;ADDRESS($AF$5, COLUMN()-$AF$1-TP$3)), TP$3, FALSE)+VLOOKUP($AT24, INDIRECT(ADDRESS($AF$4, COLUMN()-$AF$2-TP$3)&amp;":"&amp;ADDRESS($AF$5, COLUMN()-$AF$1-TP$3)), TP$3, FALSE)</f>
        <v>50976090455</v>
      </c>
      <c r="TQ24" cm="1">
        <f t="array" aca="1" ref="TQ24" ca="1">INDIRECT(ADDRESS(ROW(), TQ$3-$AF$1+$AF$3))+VLOOKUP($AS24, INDIRECT(ADDRESS($AF$4, COLUMN()-$AF$2-TQ$3)&amp;":"&amp;ADDRESS($AF$5, COLUMN()-$AF$1-TQ$3)), TQ$3, FALSE)+VLOOKUP($AT24, INDIRECT(ADDRESS($AF$4, COLUMN()-$AF$2-TQ$3)&amp;":"&amp;ADDRESS($AF$5, COLUMN()-$AF$1-TQ$3)), TQ$3, FALSE)</f>
        <v>42772404704</v>
      </c>
      <c r="TR24" cm="1">
        <f t="array" aca="1" ref="TR24" ca="1">INDIRECT(ADDRESS(ROW(), TR$3-$AF$1+$AF$3))+VLOOKUP($AS24, INDIRECT(ADDRESS($AF$4, COLUMN()-$AF$2-TR$3)&amp;":"&amp;ADDRESS($AF$5, COLUMN()-$AF$1-TR$3)), TR$3, FALSE)+VLOOKUP($AT24, INDIRECT(ADDRESS($AF$4, COLUMN()-$AF$2-TR$3)&amp;":"&amp;ADDRESS($AF$5, COLUMN()-$AF$1-TR$3)), TR$3, FALSE)</f>
        <v>40570584109</v>
      </c>
      <c r="TS24" t="str">
        <f t="shared" si="156"/>
        <v>KB</v>
      </c>
      <c r="TT24" t="str">
        <f t="shared" si="157"/>
        <v>BV</v>
      </c>
      <c r="TU24" t="str">
        <f t="shared" si="200"/>
        <v>KV</v>
      </c>
      <c r="TV24" cm="1">
        <f t="array" aca="1" ref="TV24" ca="1">INDIRECT(ADDRESS(ROW(), TV$3-$AF$1+$AF$3))+VLOOKUP($AS24, INDIRECT(ADDRESS($AF$4, COLUMN()-$AF$2-TV$3)&amp;":"&amp;ADDRESS($AF$5, COLUMN()-$AF$1-TV$3)), TV$3, FALSE)+VLOOKUP($AT24, INDIRECT(ADDRESS($AF$4, COLUMN()-$AF$2-TV$3)&amp;":"&amp;ADDRESS($AF$5, COLUMN()-$AF$1-TV$3)), TV$3, FALSE)</f>
        <v>179550278076</v>
      </c>
      <c r="TW24" cm="1">
        <f t="array" aca="1" ref="TW24" ca="1">INDIRECT(ADDRESS(ROW(), TW$3-$AF$1+$AF$3))+VLOOKUP($AS24, INDIRECT(ADDRESS($AF$4, COLUMN()-$AF$2-TW$3)&amp;":"&amp;ADDRESS($AF$5, COLUMN()-$AF$1-TW$3)), TW$3, FALSE)+VLOOKUP($AT24, INDIRECT(ADDRESS($AF$4, COLUMN()-$AF$2-TW$3)&amp;":"&amp;ADDRESS($AF$5, COLUMN()-$AF$1-TW$3)), TW$3, FALSE)</f>
        <v>130613387380</v>
      </c>
      <c r="TX24" cm="1">
        <f t="array" aca="1" ref="TX24" ca="1">INDIRECT(ADDRESS(ROW(), TX$3-$AF$1+$AF$3))+VLOOKUP($AS24, INDIRECT(ADDRESS($AF$4, COLUMN()-$AF$2-TX$3)&amp;":"&amp;ADDRESS($AF$5, COLUMN()-$AF$1-TX$3)), TX$3, FALSE)+VLOOKUP($AT24, INDIRECT(ADDRESS($AF$4, COLUMN()-$AF$2-TX$3)&amp;":"&amp;ADDRESS($AF$5, COLUMN()-$AF$1-TX$3)), TX$3, FALSE)</f>
        <v>24664869842</v>
      </c>
      <c r="TY24" cm="1">
        <f t="array" aca="1" ref="TY24" ca="1">INDIRECT(ADDRESS(ROW(), TY$3-$AF$1+$AF$3))+VLOOKUP($AS24, INDIRECT(ADDRESS($AF$4, COLUMN()-$AF$2-TY$3)&amp;":"&amp;ADDRESS($AF$5, COLUMN()-$AF$1-TY$3)), TY$3, FALSE)+VLOOKUP($AT24, INDIRECT(ADDRESS($AF$4, COLUMN()-$AF$2-TY$3)&amp;":"&amp;ADDRESS($AF$5, COLUMN()-$AF$1-TY$3)), TY$3, FALSE)</f>
        <v>140580518797</v>
      </c>
      <c r="TZ24" cm="1">
        <f t="array" aca="1" ref="TZ24" ca="1">INDIRECT(ADDRESS(ROW(), TZ$3-$AF$1+$AF$3))+VLOOKUP($AS24, INDIRECT(ADDRESS($AF$4, COLUMN()-$AF$2-TZ$3)&amp;":"&amp;ADDRESS($AF$5, COLUMN()-$AF$1-TZ$3)), TZ$3, FALSE)+VLOOKUP($AT24, INDIRECT(ADDRESS($AF$4, COLUMN()-$AF$2-TZ$3)&amp;":"&amp;ADDRESS($AF$5, COLUMN()-$AF$1-TZ$3)), TZ$3, FALSE)</f>
        <v>122020714981</v>
      </c>
      <c r="UA24" cm="1">
        <f t="array" aca="1" ref="UA24" ca="1">INDIRECT(ADDRESS(ROW(), UA$3-$AF$1+$AF$3))+VLOOKUP($AS24, INDIRECT(ADDRESS($AF$4, COLUMN()-$AF$2-UA$3)&amp;":"&amp;ADDRESS($AF$5, COLUMN()-$AF$1-UA$3)), UA$3, FALSE)+VLOOKUP($AT24, INDIRECT(ADDRESS($AF$4, COLUMN()-$AF$2-UA$3)&amp;":"&amp;ADDRESS($AF$5, COLUMN()-$AF$1-UA$3)), UA$3, FALSE)</f>
        <v>142714519765</v>
      </c>
      <c r="UB24" cm="1">
        <f t="array" aca="1" ref="UB24" ca="1">INDIRECT(ADDRESS(ROW(), UB$3-$AF$1+$AF$3))+VLOOKUP($AS24, INDIRECT(ADDRESS($AF$4, COLUMN()-$AF$2-UB$3)&amp;":"&amp;ADDRESS($AF$5, COLUMN()-$AF$1-UB$3)), UB$3, FALSE)+VLOOKUP($AT24, INDIRECT(ADDRESS($AF$4, COLUMN()-$AF$2-UB$3)&amp;":"&amp;ADDRESS($AF$5, COLUMN()-$AF$1-UB$3)), UB$3, FALSE)</f>
        <v>90730323475</v>
      </c>
      <c r="UC24" cm="1">
        <f t="array" aca="1" ref="UC24" ca="1">INDIRECT(ADDRESS(ROW(), UC$3-$AF$1+$AF$3))+VLOOKUP($AS24, INDIRECT(ADDRESS($AF$4, COLUMN()-$AF$2-UC$3)&amp;":"&amp;ADDRESS($AF$5, COLUMN()-$AF$1-UC$3)), UC$3, FALSE)+VLOOKUP($AT24, INDIRECT(ADDRESS($AF$4, COLUMN()-$AF$2-UC$3)&amp;":"&amp;ADDRESS($AF$5, COLUMN()-$AF$1-UC$3)), UC$3, FALSE)</f>
        <v>101952109424</v>
      </c>
      <c r="UD24" cm="1">
        <f t="array" aca="1" ref="UD24" ca="1">INDIRECT(ADDRESS(ROW(), UD$3-$AF$1+$AF$3))+VLOOKUP($AS24, INDIRECT(ADDRESS($AF$4, COLUMN()-$AF$2-UD$3)&amp;":"&amp;ADDRESS($AF$5, COLUMN()-$AF$1-UD$3)), UD$3, FALSE)+VLOOKUP($AT24, INDIRECT(ADDRESS($AF$4, COLUMN()-$AF$2-UD$3)&amp;":"&amp;ADDRESS($AF$5, COLUMN()-$AF$1-UD$3)), UD$3, FALSE)</f>
        <v>85544813619</v>
      </c>
      <c r="UE24" cm="1">
        <f t="array" aca="1" ref="UE24" ca="1">INDIRECT(ADDRESS(ROW(), UE$3-$AF$1+$AF$3))+VLOOKUP($AS24, INDIRECT(ADDRESS($AF$4, COLUMN()-$AF$2-UE$3)&amp;":"&amp;ADDRESS($AF$5, COLUMN()-$AF$1-UE$3)), UE$3, FALSE)+VLOOKUP($AT24, INDIRECT(ADDRESS($AF$4, COLUMN()-$AF$2-UE$3)&amp;":"&amp;ADDRESS($AF$5, COLUMN()-$AF$1-UE$3)), UE$3, FALSE)</f>
        <v>81140092416</v>
      </c>
      <c r="UF24" t="str">
        <f t="shared" si="158"/>
        <v>KB</v>
      </c>
      <c r="UG24" t="str">
        <f t="shared" si="159"/>
        <v>BV</v>
      </c>
    </row>
    <row r="25" spans="1:553" x14ac:dyDescent="0.25">
      <c r="A25" t="s">
        <v>78</v>
      </c>
      <c r="AH25" t="str">
        <f t="shared" si="162"/>
        <v>PN</v>
      </c>
      <c r="AI25">
        <f t="shared" si="163"/>
        <v>0</v>
      </c>
      <c r="AJ25">
        <f t="shared" si="163"/>
        <v>0</v>
      </c>
      <c r="AK25">
        <f t="shared" si="163"/>
        <v>1</v>
      </c>
      <c r="AL25">
        <f t="shared" si="163"/>
        <v>0</v>
      </c>
      <c r="AM25">
        <f t="shared" si="163"/>
        <v>0</v>
      </c>
      <c r="AN25">
        <f t="shared" si="163"/>
        <v>0</v>
      </c>
      <c r="AO25">
        <f t="shared" si="163"/>
        <v>0</v>
      </c>
      <c r="AP25">
        <f t="shared" si="163"/>
        <v>0</v>
      </c>
      <c r="AQ25">
        <f t="shared" si="163"/>
        <v>0</v>
      </c>
      <c r="AR25">
        <f t="shared" si="163"/>
        <v>0</v>
      </c>
      <c r="AS25" t="str">
        <f t="shared" si="43"/>
        <v>PO</v>
      </c>
      <c r="AT25" t="str">
        <f t="shared" si="44"/>
        <v>ON</v>
      </c>
      <c r="AU25" t="str">
        <f t="shared" si="164"/>
        <v>PN</v>
      </c>
      <c r="AV25" cm="1">
        <f t="array" aca="1" ref="AV25" ca="1">INDIRECT(ADDRESS(ROW(), AV$3-$AF$1+$AF$3))+VLOOKUP($AS25, INDIRECT(ADDRESS($AF$4, COLUMN()-$AF$2-AV$3)&amp;":"&amp;ADDRESS($AF$5, COLUMN()-$AF$1-AV$3)), AV$3, FALSE)+VLOOKUP($AT25, INDIRECT(ADDRESS($AF$4, COLUMN()-$AF$2-AV$3)&amp;":"&amp;ADDRESS($AF$5, COLUMN()-$AF$1-AV$3)), AV$3, FALSE)</f>
        <v>0</v>
      </c>
      <c r="AW25" cm="1">
        <f t="array" aca="1" ref="AW25" ca="1">INDIRECT(ADDRESS(ROW(), AW$3-$AF$1+$AF$3))+VLOOKUP($AS25, INDIRECT(ADDRESS($AF$4, COLUMN()-$AF$2-AW$3)&amp;":"&amp;ADDRESS($AF$5, COLUMN()-$AF$1-AW$3)), AW$3, FALSE)+VLOOKUP($AT25, INDIRECT(ADDRESS($AF$4, COLUMN()-$AF$2-AW$3)&amp;":"&amp;ADDRESS($AF$5, COLUMN()-$AF$1-AW$3)), AW$3, FALSE)</f>
        <v>1</v>
      </c>
      <c r="AX25" cm="1">
        <f t="array" aca="1" ref="AX25" ca="1">INDIRECT(ADDRESS(ROW(), AX$3-$AF$1+$AF$3))+VLOOKUP($AS25, INDIRECT(ADDRESS($AF$4, COLUMN()-$AF$2-AX$3)&amp;":"&amp;ADDRESS($AF$5, COLUMN()-$AF$1-AX$3)), AX$3, FALSE)+VLOOKUP($AT25, INDIRECT(ADDRESS($AF$4, COLUMN()-$AF$2-AX$3)&amp;":"&amp;ADDRESS($AF$5, COLUMN()-$AF$1-AX$3)), AX$3, FALSE)</f>
        <v>1</v>
      </c>
      <c r="AY25" cm="1">
        <f t="array" aca="1" ref="AY25" ca="1">INDIRECT(ADDRESS(ROW(), AY$3-$AF$1+$AF$3))+VLOOKUP($AS25, INDIRECT(ADDRESS($AF$4, COLUMN()-$AF$2-AY$3)&amp;":"&amp;ADDRESS($AF$5, COLUMN()-$AF$1-AY$3)), AY$3, FALSE)+VLOOKUP($AT25, INDIRECT(ADDRESS($AF$4, COLUMN()-$AF$2-AY$3)&amp;":"&amp;ADDRESS($AF$5, COLUMN()-$AF$1-AY$3)), AY$3, FALSE)</f>
        <v>1</v>
      </c>
      <c r="AZ25" cm="1">
        <f t="array" aca="1" ref="AZ25" ca="1">INDIRECT(ADDRESS(ROW(), AZ$3-$AF$1+$AF$3))+VLOOKUP($AS25, INDIRECT(ADDRESS($AF$4, COLUMN()-$AF$2-AZ$3)&amp;":"&amp;ADDRESS($AF$5, COLUMN()-$AF$1-AZ$3)), AZ$3, FALSE)+VLOOKUP($AT25, INDIRECT(ADDRESS($AF$4, COLUMN()-$AF$2-AZ$3)&amp;":"&amp;ADDRESS($AF$5, COLUMN()-$AF$1-AZ$3)), AZ$3, FALSE)</f>
        <v>0</v>
      </c>
      <c r="BA25" cm="1">
        <f t="array" aca="1" ref="BA25" ca="1">INDIRECT(ADDRESS(ROW(), BA$3-$AF$1+$AF$3))+VLOOKUP($AS25, INDIRECT(ADDRESS($AF$4, COLUMN()-$AF$2-BA$3)&amp;":"&amp;ADDRESS($AF$5, COLUMN()-$AF$1-BA$3)), BA$3, FALSE)+VLOOKUP($AT25, INDIRECT(ADDRESS($AF$4, COLUMN()-$AF$2-BA$3)&amp;":"&amp;ADDRESS($AF$5, COLUMN()-$AF$1-BA$3)), BA$3, FALSE)</f>
        <v>0</v>
      </c>
      <c r="BB25" cm="1">
        <f t="array" aca="1" ref="BB25" ca="1">INDIRECT(ADDRESS(ROW(), BB$3-$AF$1+$AF$3))+VLOOKUP($AS25, INDIRECT(ADDRESS($AF$4, COLUMN()-$AF$2-BB$3)&amp;":"&amp;ADDRESS($AF$5, COLUMN()-$AF$1-BB$3)), BB$3, FALSE)+VLOOKUP($AT25, INDIRECT(ADDRESS($AF$4, COLUMN()-$AF$2-BB$3)&amp;":"&amp;ADDRESS($AF$5, COLUMN()-$AF$1-BB$3)), BB$3, FALSE)</f>
        <v>0</v>
      </c>
      <c r="BC25" cm="1">
        <f t="array" aca="1" ref="BC25" ca="1">INDIRECT(ADDRESS(ROW(), BC$3-$AF$1+$AF$3))+VLOOKUP($AS25, INDIRECT(ADDRESS($AF$4, COLUMN()-$AF$2-BC$3)&amp;":"&amp;ADDRESS($AF$5, COLUMN()-$AF$1-BC$3)), BC$3, FALSE)+VLOOKUP($AT25, INDIRECT(ADDRESS($AF$4, COLUMN()-$AF$2-BC$3)&amp;":"&amp;ADDRESS($AF$5, COLUMN()-$AF$1-BC$3)), BC$3, FALSE)</f>
        <v>0</v>
      </c>
      <c r="BD25" cm="1">
        <f t="array" aca="1" ref="BD25" ca="1">INDIRECT(ADDRESS(ROW(), BD$3-$AF$1+$AF$3))+VLOOKUP($AS25, INDIRECT(ADDRESS($AF$4, COLUMN()-$AF$2-BD$3)&amp;":"&amp;ADDRESS($AF$5, COLUMN()-$AF$1-BD$3)), BD$3, FALSE)+VLOOKUP($AT25, INDIRECT(ADDRESS($AF$4, COLUMN()-$AF$2-BD$3)&amp;":"&amp;ADDRESS($AF$5, COLUMN()-$AF$1-BD$3)), BD$3, FALSE)</f>
        <v>0</v>
      </c>
      <c r="BE25" cm="1">
        <f t="array" aca="1" ref="BE25" ca="1">INDIRECT(ADDRESS(ROW(), BE$3-$AF$1+$AF$3))+VLOOKUP($AS25, INDIRECT(ADDRESS($AF$4, COLUMN()-$AF$2-BE$3)&amp;":"&amp;ADDRESS($AF$5, COLUMN()-$AF$1-BE$3)), BE$3, FALSE)+VLOOKUP($AT25, INDIRECT(ADDRESS($AF$4, COLUMN()-$AF$2-BE$3)&amp;":"&amp;ADDRESS($AF$5, COLUMN()-$AF$1-BE$3)), BE$3, FALSE)</f>
        <v>0</v>
      </c>
      <c r="BF25" t="str">
        <f t="shared" si="45"/>
        <v>PO</v>
      </c>
      <c r="BG25" t="str">
        <f t="shared" si="46"/>
        <v>ON</v>
      </c>
      <c r="BH25" t="str">
        <f t="shared" si="47"/>
        <v>PN</v>
      </c>
      <c r="BI25" cm="1">
        <f t="array" aca="1" ref="BI25" ca="1">INDIRECT(ADDRESS(ROW(), BI$3-$AF$1+$AF$3))+VLOOKUP($AS25, INDIRECT(ADDRESS($AF$4, COLUMN()-$AF$2-BI$3)&amp;":"&amp;ADDRESS($AF$5, COLUMN()-$AF$1-BI$3)), BI$3, FALSE)+VLOOKUP($AT25, INDIRECT(ADDRESS($AF$4, COLUMN()-$AF$2-BI$3)&amp;":"&amp;ADDRESS($AF$5, COLUMN()-$AF$1-BI$3)), BI$3, FALSE)</f>
        <v>0</v>
      </c>
      <c r="BJ25" cm="1">
        <f t="array" aca="1" ref="BJ25" ca="1">INDIRECT(ADDRESS(ROW(), BJ$3-$AF$1+$AF$3))+VLOOKUP($AS25, INDIRECT(ADDRESS($AF$4, COLUMN()-$AF$2-BJ$3)&amp;":"&amp;ADDRESS($AF$5, COLUMN()-$AF$1-BJ$3)), BJ$3, FALSE)+VLOOKUP($AT25, INDIRECT(ADDRESS($AF$4, COLUMN()-$AF$2-BJ$3)&amp;":"&amp;ADDRESS($AF$5, COLUMN()-$AF$1-BJ$3)), BJ$3, FALSE)</f>
        <v>4</v>
      </c>
      <c r="BK25" cm="1">
        <f t="array" aca="1" ref="BK25" ca="1">INDIRECT(ADDRESS(ROW(), BK$3-$AF$1+$AF$3))+VLOOKUP($AS25, INDIRECT(ADDRESS($AF$4, COLUMN()-$AF$2-BK$3)&amp;":"&amp;ADDRESS($AF$5, COLUMN()-$AF$1-BK$3)), BK$3, FALSE)+VLOOKUP($AT25, INDIRECT(ADDRESS($AF$4, COLUMN()-$AF$2-BK$3)&amp;":"&amp;ADDRESS($AF$5, COLUMN()-$AF$1-BK$3)), BK$3, FALSE)</f>
        <v>2</v>
      </c>
      <c r="BL25" cm="1">
        <f t="array" aca="1" ref="BL25" ca="1">INDIRECT(ADDRESS(ROW(), BL$3-$AF$1+$AF$3))+VLOOKUP($AS25, INDIRECT(ADDRESS($AF$4, COLUMN()-$AF$2-BL$3)&amp;":"&amp;ADDRESS($AF$5, COLUMN()-$AF$1-BL$3)), BL$3, FALSE)+VLOOKUP($AT25, INDIRECT(ADDRESS($AF$4, COLUMN()-$AF$2-BL$3)&amp;":"&amp;ADDRESS($AF$5, COLUMN()-$AF$1-BL$3)), BL$3, FALSE)</f>
        <v>1</v>
      </c>
      <c r="BM25" cm="1">
        <f t="array" aca="1" ref="BM25" ca="1">INDIRECT(ADDRESS(ROW(), BM$3-$AF$1+$AF$3))+VLOOKUP($AS25, INDIRECT(ADDRESS($AF$4, COLUMN()-$AF$2-BM$3)&amp;":"&amp;ADDRESS($AF$5, COLUMN()-$AF$1-BM$3)), BM$3, FALSE)+VLOOKUP($AT25, INDIRECT(ADDRESS($AF$4, COLUMN()-$AF$2-BM$3)&amp;":"&amp;ADDRESS($AF$5, COLUMN()-$AF$1-BM$3)), BM$3, FALSE)</f>
        <v>0</v>
      </c>
      <c r="BN25" cm="1">
        <f t="array" aca="1" ref="BN25" ca="1">INDIRECT(ADDRESS(ROW(), BN$3-$AF$1+$AF$3))+VLOOKUP($AS25, INDIRECT(ADDRESS($AF$4, COLUMN()-$AF$2-BN$3)&amp;":"&amp;ADDRESS($AF$5, COLUMN()-$AF$1-BN$3)), BN$3, FALSE)+VLOOKUP($AT25, INDIRECT(ADDRESS($AF$4, COLUMN()-$AF$2-BN$3)&amp;":"&amp;ADDRESS($AF$5, COLUMN()-$AF$1-BN$3)), BN$3, FALSE)</f>
        <v>0</v>
      </c>
      <c r="BO25" cm="1">
        <f t="array" aca="1" ref="BO25" ca="1">INDIRECT(ADDRESS(ROW(), BO$3-$AF$1+$AF$3))+VLOOKUP($AS25, INDIRECT(ADDRESS($AF$4, COLUMN()-$AF$2-BO$3)&amp;":"&amp;ADDRESS($AF$5, COLUMN()-$AF$1-BO$3)), BO$3, FALSE)+VLOOKUP($AT25, INDIRECT(ADDRESS($AF$4, COLUMN()-$AF$2-BO$3)&amp;":"&amp;ADDRESS($AF$5, COLUMN()-$AF$1-BO$3)), BO$3, FALSE)</f>
        <v>0</v>
      </c>
      <c r="BP25" cm="1">
        <f t="array" aca="1" ref="BP25" ca="1">INDIRECT(ADDRESS(ROW(), BP$3-$AF$1+$AF$3))+VLOOKUP($AS25, INDIRECT(ADDRESS($AF$4, COLUMN()-$AF$2-BP$3)&amp;":"&amp;ADDRESS($AF$5, COLUMN()-$AF$1-BP$3)), BP$3, FALSE)+VLOOKUP($AT25, INDIRECT(ADDRESS($AF$4, COLUMN()-$AF$2-BP$3)&amp;":"&amp;ADDRESS($AF$5, COLUMN()-$AF$1-BP$3)), BP$3, FALSE)</f>
        <v>0</v>
      </c>
      <c r="BQ25" cm="1">
        <f t="array" aca="1" ref="BQ25" ca="1">INDIRECT(ADDRESS(ROW(), BQ$3-$AF$1+$AF$3))+VLOOKUP($AS25, INDIRECT(ADDRESS($AF$4, COLUMN()-$AF$2-BQ$3)&amp;":"&amp;ADDRESS($AF$5, COLUMN()-$AF$1-BQ$3)), BQ$3, FALSE)+VLOOKUP($AT25, INDIRECT(ADDRESS($AF$4, COLUMN()-$AF$2-BQ$3)&amp;":"&amp;ADDRESS($AF$5, COLUMN()-$AF$1-BQ$3)), BQ$3, FALSE)</f>
        <v>0</v>
      </c>
      <c r="BR25" cm="1">
        <f t="array" aca="1" ref="BR25" ca="1">INDIRECT(ADDRESS(ROW(), BR$3-$AF$1+$AF$3))+VLOOKUP($AS25, INDIRECT(ADDRESS($AF$4, COLUMN()-$AF$2-BR$3)&amp;":"&amp;ADDRESS($AF$5, COLUMN()-$AF$1-BR$3)), BR$3, FALSE)+VLOOKUP($AT25, INDIRECT(ADDRESS($AF$4, COLUMN()-$AF$2-BR$3)&amp;":"&amp;ADDRESS($AF$5, COLUMN()-$AF$1-BR$3)), BR$3, FALSE)</f>
        <v>0</v>
      </c>
      <c r="BS25" t="str">
        <f t="shared" si="48"/>
        <v>PO</v>
      </c>
      <c r="BT25" t="str">
        <f t="shared" si="49"/>
        <v>ON</v>
      </c>
      <c r="BU25" t="str">
        <f t="shared" si="50"/>
        <v>PN</v>
      </c>
      <c r="BV25" cm="1">
        <f t="array" aca="1" ref="BV25" ca="1">INDIRECT(ADDRESS(ROW(), BV$3-$AF$1+$AF$3))+VLOOKUP($AS25, INDIRECT(ADDRESS($AF$4, COLUMN()-$AF$2-BV$3)&amp;":"&amp;ADDRESS($AF$5, COLUMN()-$AF$1-BV$3)), BV$3, FALSE)+VLOOKUP($AT25, INDIRECT(ADDRESS($AF$4, COLUMN()-$AF$2-BV$3)&amp;":"&amp;ADDRESS($AF$5, COLUMN()-$AF$1-BV$3)), BV$3, FALSE)</f>
        <v>1</v>
      </c>
      <c r="BW25" cm="1">
        <f t="array" aca="1" ref="BW25" ca="1">INDIRECT(ADDRESS(ROW(), BW$3-$AF$1+$AF$3))+VLOOKUP($AS25, INDIRECT(ADDRESS($AF$4, COLUMN()-$AF$2-BW$3)&amp;":"&amp;ADDRESS($AF$5, COLUMN()-$AF$1-BW$3)), BW$3, FALSE)+VLOOKUP($AT25, INDIRECT(ADDRESS($AF$4, COLUMN()-$AF$2-BW$3)&amp;":"&amp;ADDRESS($AF$5, COLUMN()-$AF$1-BW$3)), BW$3, FALSE)</f>
        <v>7</v>
      </c>
      <c r="BX25" cm="1">
        <f t="array" aca="1" ref="BX25" ca="1">INDIRECT(ADDRESS(ROW(), BX$3-$AF$1+$AF$3))+VLOOKUP($AS25, INDIRECT(ADDRESS($AF$4, COLUMN()-$AF$2-BX$3)&amp;":"&amp;ADDRESS($AF$5, COLUMN()-$AF$1-BX$3)), BX$3, FALSE)+VLOOKUP($AT25, INDIRECT(ADDRESS($AF$4, COLUMN()-$AF$2-BX$3)&amp;":"&amp;ADDRESS($AF$5, COLUMN()-$AF$1-BX$3)), BX$3, FALSE)</f>
        <v>2</v>
      </c>
      <c r="BY25" cm="1">
        <f t="array" aca="1" ref="BY25" ca="1">INDIRECT(ADDRESS(ROW(), BY$3-$AF$1+$AF$3))+VLOOKUP($AS25, INDIRECT(ADDRESS($AF$4, COLUMN()-$AF$2-BY$3)&amp;":"&amp;ADDRESS($AF$5, COLUMN()-$AF$1-BY$3)), BY$3, FALSE)+VLOOKUP($AT25, INDIRECT(ADDRESS($AF$4, COLUMN()-$AF$2-BY$3)&amp;":"&amp;ADDRESS($AF$5, COLUMN()-$AF$1-BY$3)), BY$3, FALSE)</f>
        <v>2</v>
      </c>
      <c r="BZ25" cm="1">
        <f t="array" aca="1" ref="BZ25" ca="1">INDIRECT(ADDRESS(ROW(), BZ$3-$AF$1+$AF$3))+VLOOKUP($AS25, INDIRECT(ADDRESS($AF$4, COLUMN()-$AF$2-BZ$3)&amp;":"&amp;ADDRESS($AF$5, COLUMN()-$AF$1-BZ$3)), BZ$3, FALSE)+VLOOKUP($AT25, INDIRECT(ADDRESS($AF$4, COLUMN()-$AF$2-BZ$3)&amp;":"&amp;ADDRESS($AF$5, COLUMN()-$AF$1-BZ$3)), BZ$3, FALSE)</f>
        <v>0</v>
      </c>
      <c r="CA25" cm="1">
        <f t="array" aca="1" ref="CA25" ca="1">INDIRECT(ADDRESS(ROW(), CA$3-$AF$1+$AF$3))+VLOOKUP($AS25, INDIRECT(ADDRESS($AF$4, COLUMN()-$AF$2-CA$3)&amp;":"&amp;ADDRESS($AF$5, COLUMN()-$AF$1-CA$3)), CA$3, FALSE)+VLOOKUP($AT25, INDIRECT(ADDRESS($AF$4, COLUMN()-$AF$2-CA$3)&amp;":"&amp;ADDRESS($AF$5, COLUMN()-$AF$1-CA$3)), CA$3, FALSE)</f>
        <v>2</v>
      </c>
      <c r="CB25" cm="1">
        <f t="array" aca="1" ref="CB25" ca="1">INDIRECT(ADDRESS(ROW(), CB$3-$AF$1+$AF$3))+VLOOKUP($AS25, INDIRECT(ADDRESS($AF$4, COLUMN()-$AF$2-CB$3)&amp;":"&amp;ADDRESS($AF$5, COLUMN()-$AF$1-CB$3)), CB$3, FALSE)+VLOOKUP($AT25, INDIRECT(ADDRESS($AF$4, COLUMN()-$AF$2-CB$3)&amp;":"&amp;ADDRESS($AF$5, COLUMN()-$AF$1-CB$3)), CB$3, FALSE)</f>
        <v>0</v>
      </c>
      <c r="CC25" cm="1">
        <f t="array" aca="1" ref="CC25" ca="1">INDIRECT(ADDRESS(ROW(), CC$3-$AF$1+$AF$3))+VLOOKUP($AS25, INDIRECT(ADDRESS($AF$4, COLUMN()-$AF$2-CC$3)&amp;":"&amp;ADDRESS($AF$5, COLUMN()-$AF$1-CC$3)), CC$3, FALSE)+VLOOKUP($AT25, INDIRECT(ADDRESS($AF$4, COLUMN()-$AF$2-CC$3)&amp;":"&amp;ADDRESS($AF$5, COLUMN()-$AF$1-CC$3)), CC$3, FALSE)</f>
        <v>0</v>
      </c>
      <c r="CD25" cm="1">
        <f t="array" aca="1" ref="CD25" ca="1">INDIRECT(ADDRESS(ROW(), CD$3-$AF$1+$AF$3))+VLOOKUP($AS25, INDIRECT(ADDRESS($AF$4, COLUMN()-$AF$2-CD$3)&amp;":"&amp;ADDRESS($AF$5, COLUMN()-$AF$1-CD$3)), CD$3, FALSE)+VLOOKUP($AT25, INDIRECT(ADDRESS($AF$4, COLUMN()-$AF$2-CD$3)&amp;":"&amp;ADDRESS($AF$5, COLUMN()-$AF$1-CD$3)), CD$3, FALSE)</f>
        <v>0</v>
      </c>
      <c r="CE25" cm="1">
        <f t="array" aca="1" ref="CE25" ca="1">INDIRECT(ADDRESS(ROW(), CE$3-$AF$1+$AF$3))+VLOOKUP($AS25, INDIRECT(ADDRESS($AF$4, COLUMN()-$AF$2-CE$3)&amp;":"&amp;ADDRESS($AF$5, COLUMN()-$AF$1-CE$3)), CE$3, FALSE)+VLOOKUP($AT25, INDIRECT(ADDRESS($AF$4, COLUMN()-$AF$2-CE$3)&amp;":"&amp;ADDRESS($AF$5, COLUMN()-$AF$1-CE$3)), CE$3, FALSE)</f>
        <v>1</v>
      </c>
      <c r="CF25" t="str">
        <f t="shared" si="51"/>
        <v>PO</v>
      </c>
      <c r="CG25" t="str">
        <f t="shared" si="52"/>
        <v>ON</v>
      </c>
      <c r="CH25" t="str">
        <f t="shared" si="53"/>
        <v>PN</v>
      </c>
      <c r="CI25" cm="1">
        <f t="array" aca="1" ref="CI25" ca="1">INDIRECT(ADDRESS(ROW(), CI$3-$AF$1+$AF$3))+VLOOKUP($AS25, INDIRECT(ADDRESS($AF$4, COLUMN()-$AF$2-CI$3)&amp;":"&amp;ADDRESS($AF$5, COLUMN()-$AF$1-CI$3)), CI$3, FALSE)+VLOOKUP($AT25, INDIRECT(ADDRESS($AF$4, COLUMN()-$AF$2-CI$3)&amp;":"&amp;ADDRESS($AF$5, COLUMN()-$AF$1-CI$3)), CI$3, FALSE)</f>
        <v>1</v>
      </c>
      <c r="CJ25" cm="1">
        <f t="array" aca="1" ref="CJ25" ca="1">INDIRECT(ADDRESS(ROW(), CJ$3-$AF$1+$AF$3))+VLOOKUP($AS25, INDIRECT(ADDRESS($AF$4, COLUMN()-$AF$2-CJ$3)&amp;":"&amp;ADDRESS($AF$5, COLUMN()-$AF$1-CJ$3)), CJ$3, FALSE)+VLOOKUP($AT25, INDIRECT(ADDRESS($AF$4, COLUMN()-$AF$2-CJ$3)&amp;":"&amp;ADDRESS($AF$5, COLUMN()-$AF$1-CJ$3)), CJ$3, FALSE)</f>
        <v>12</v>
      </c>
      <c r="CK25" cm="1">
        <f t="array" aca="1" ref="CK25" ca="1">INDIRECT(ADDRESS(ROW(), CK$3-$AF$1+$AF$3))+VLOOKUP($AS25, INDIRECT(ADDRESS($AF$4, COLUMN()-$AF$2-CK$3)&amp;":"&amp;ADDRESS($AF$5, COLUMN()-$AF$1-CK$3)), CK$3, FALSE)+VLOOKUP($AT25, INDIRECT(ADDRESS($AF$4, COLUMN()-$AF$2-CK$3)&amp;":"&amp;ADDRESS($AF$5, COLUMN()-$AF$1-CK$3)), CK$3, FALSE)</f>
        <v>3</v>
      </c>
      <c r="CL25" cm="1">
        <f t="array" aca="1" ref="CL25" ca="1">INDIRECT(ADDRESS(ROW(), CL$3-$AF$1+$AF$3))+VLOOKUP($AS25, INDIRECT(ADDRESS($AF$4, COLUMN()-$AF$2-CL$3)&amp;":"&amp;ADDRESS($AF$5, COLUMN()-$AF$1-CL$3)), CL$3, FALSE)+VLOOKUP($AT25, INDIRECT(ADDRESS($AF$4, COLUMN()-$AF$2-CL$3)&amp;":"&amp;ADDRESS($AF$5, COLUMN()-$AF$1-CL$3)), CL$3, FALSE)</f>
        <v>3</v>
      </c>
      <c r="CM25" cm="1">
        <f t="array" aca="1" ref="CM25" ca="1">INDIRECT(ADDRESS(ROW(), CM$3-$AF$1+$AF$3))+VLOOKUP($AS25, INDIRECT(ADDRESS($AF$4, COLUMN()-$AF$2-CM$3)&amp;":"&amp;ADDRESS($AF$5, COLUMN()-$AF$1-CM$3)), CM$3, FALSE)+VLOOKUP($AT25, INDIRECT(ADDRESS($AF$4, COLUMN()-$AF$2-CM$3)&amp;":"&amp;ADDRESS($AF$5, COLUMN()-$AF$1-CM$3)), CM$3, FALSE)</f>
        <v>3</v>
      </c>
      <c r="CN25" cm="1">
        <f t="array" aca="1" ref="CN25" ca="1">INDIRECT(ADDRESS(ROW(), CN$3-$AF$1+$AF$3))+VLOOKUP($AS25, INDIRECT(ADDRESS($AF$4, COLUMN()-$AF$2-CN$3)&amp;":"&amp;ADDRESS($AF$5, COLUMN()-$AF$1-CN$3)), CN$3, FALSE)+VLOOKUP($AT25, INDIRECT(ADDRESS($AF$4, COLUMN()-$AF$2-CN$3)&amp;":"&amp;ADDRESS($AF$5, COLUMN()-$AF$1-CN$3)), CN$3, FALSE)</f>
        <v>4</v>
      </c>
      <c r="CO25" cm="1">
        <f t="array" aca="1" ref="CO25" ca="1">INDIRECT(ADDRESS(ROW(), CO$3-$AF$1+$AF$3))+VLOOKUP($AS25, INDIRECT(ADDRESS($AF$4, COLUMN()-$AF$2-CO$3)&amp;":"&amp;ADDRESS($AF$5, COLUMN()-$AF$1-CO$3)), CO$3, FALSE)+VLOOKUP($AT25, INDIRECT(ADDRESS($AF$4, COLUMN()-$AF$2-CO$3)&amp;":"&amp;ADDRESS($AF$5, COLUMN()-$AF$1-CO$3)), CO$3, FALSE)</f>
        <v>0</v>
      </c>
      <c r="CP25" cm="1">
        <f t="array" aca="1" ref="CP25" ca="1">INDIRECT(ADDRESS(ROW(), CP$3-$AF$1+$AF$3))+VLOOKUP($AS25, INDIRECT(ADDRESS($AF$4, COLUMN()-$AF$2-CP$3)&amp;":"&amp;ADDRESS($AF$5, COLUMN()-$AF$1-CP$3)), CP$3, FALSE)+VLOOKUP($AT25, INDIRECT(ADDRESS($AF$4, COLUMN()-$AF$2-CP$3)&amp;":"&amp;ADDRESS($AF$5, COLUMN()-$AF$1-CP$3)), CP$3, FALSE)</f>
        <v>0</v>
      </c>
      <c r="CQ25" cm="1">
        <f t="array" aca="1" ref="CQ25" ca="1">INDIRECT(ADDRESS(ROW(), CQ$3-$AF$1+$AF$3))+VLOOKUP($AS25, INDIRECT(ADDRESS($AF$4, COLUMN()-$AF$2-CQ$3)&amp;":"&amp;ADDRESS($AF$5, COLUMN()-$AF$1-CQ$3)), CQ$3, FALSE)+VLOOKUP($AT25, INDIRECT(ADDRESS($AF$4, COLUMN()-$AF$2-CQ$3)&amp;":"&amp;ADDRESS($AF$5, COLUMN()-$AF$1-CQ$3)), CQ$3, FALSE)</f>
        <v>3</v>
      </c>
      <c r="CR25" cm="1">
        <f t="array" aca="1" ref="CR25" ca="1">INDIRECT(ADDRESS(ROW(), CR$3-$AF$1+$AF$3))+VLOOKUP($AS25, INDIRECT(ADDRESS($AF$4, COLUMN()-$AF$2-CR$3)&amp;":"&amp;ADDRESS($AF$5, COLUMN()-$AF$1-CR$3)), CR$3, FALSE)+VLOOKUP($AT25, INDIRECT(ADDRESS($AF$4, COLUMN()-$AF$2-CR$3)&amp;":"&amp;ADDRESS($AF$5, COLUMN()-$AF$1-CR$3)), CR$3, FALSE)</f>
        <v>2</v>
      </c>
      <c r="CS25" t="str">
        <f t="shared" si="54"/>
        <v>PO</v>
      </c>
      <c r="CT25" t="str">
        <f t="shared" si="55"/>
        <v>ON</v>
      </c>
      <c r="CU25" t="str">
        <f t="shared" si="56"/>
        <v>PN</v>
      </c>
      <c r="CV25" cm="1">
        <f t="array" aca="1" ref="CV25" ca="1">INDIRECT(ADDRESS(ROW(), CV$3-$AF$1+$AF$3))+VLOOKUP($AS25, INDIRECT(ADDRESS($AF$4, COLUMN()-$AF$2-CV$3)&amp;":"&amp;ADDRESS($AF$5, COLUMN()-$AF$1-CV$3)), CV$3, FALSE)+VLOOKUP($AT25, INDIRECT(ADDRESS($AF$4, COLUMN()-$AF$2-CV$3)&amp;":"&amp;ADDRESS($AF$5, COLUMN()-$AF$1-CV$3)), CV$3, FALSE)</f>
        <v>6</v>
      </c>
      <c r="CW25" cm="1">
        <f t="array" aca="1" ref="CW25" ca="1">INDIRECT(ADDRESS(ROW(), CW$3-$AF$1+$AF$3))+VLOOKUP($AS25, INDIRECT(ADDRESS($AF$4, COLUMN()-$AF$2-CW$3)&amp;":"&amp;ADDRESS($AF$5, COLUMN()-$AF$1-CW$3)), CW$3, FALSE)+VLOOKUP($AT25, INDIRECT(ADDRESS($AF$4, COLUMN()-$AF$2-CW$3)&amp;":"&amp;ADDRESS($AF$5, COLUMN()-$AF$1-CW$3)), CW$3, FALSE)</f>
        <v>20</v>
      </c>
      <c r="CX25" cm="1">
        <f t="array" aca="1" ref="CX25" ca="1">INDIRECT(ADDRESS(ROW(), CX$3-$AF$1+$AF$3))+VLOOKUP($AS25, INDIRECT(ADDRESS($AF$4, COLUMN()-$AF$2-CX$3)&amp;":"&amp;ADDRESS($AF$5, COLUMN()-$AF$1-CX$3)), CX$3, FALSE)+VLOOKUP($AT25, INDIRECT(ADDRESS($AF$4, COLUMN()-$AF$2-CX$3)&amp;":"&amp;ADDRESS($AF$5, COLUMN()-$AF$1-CX$3)), CX$3, FALSE)</f>
        <v>4</v>
      </c>
      <c r="CY25" cm="1">
        <f t="array" aca="1" ref="CY25" ca="1">INDIRECT(ADDRESS(ROW(), CY$3-$AF$1+$AF$3))+VLOOKUP($AS25, INDIRECT(ADDRESS($AF$4, COLUMN()-$AF$2-CY$3)&amp;":"&amp;ADDRESS($AF$5, COLUMN()-$AF$1-CY$3)), CY$3, FALSE)+VLOOKUP($AT25, INDIRECT(ADDRESS($AF$4, COLUMN()-$AF$2-CY$3)&amp;":"&amp;ADDRESS($AF$5, COLUMN()-$AF$1-CY$3)), CY$3, FALSE)</f>
        <v>7</v>
      </c>
      <c r="CZ25" cm="1">
        <f t="array" aca="1" ref="CZ25" ca="1">INDIRECT(ADDRESS(ROW(), CZ$3-$AF$1+$AF$3))+VLOOKUP($AS25, INDIRECT(ADDRESS($AF$4, COLUMN()-$AF$2-CZ$3)&amp;":"&amp;ADDRESS($AF$5, COLUMN()-$AF$1-CZ$3)), CZ$3, FALSE)+VLOOKUP($AT25, INDIRECT(ADDRESS($AF$4, COLUMN()-$AF$2-CZ$3)&amp;":"&amp;ADDRESS($AF$5, COLUMN()-$AF$1-CZ$3)), CZ$3, FALSE)</f>
        <v>7</v>
      </c>
      <c r="DA25" cm="1">
        <f t="array" aca="1" ref="DA25" ca="1">INDIRECT(ADDRESS(ROW(), DA$3-$AF$1+$AF$3))+VLOOKUP($AS25, INDIRECT(ADDRESS($AF$4, COLUMN()-$AF$2-DA$3)&amp;":"&amp;ADDRESS($AF$5, COLUMN()-$AF$1-DA$3)), DA$3, FALSE)+VLOOKUP($AT25, INDIRECT(ADDRESS($AF$4, COLUMN()-$AF$2-DA$3)&amp;":"&amp;ADDRESS($AF$5, COLUMN()-$AF$1-DA$3)), DA$3, FALSE)</f>
        <v>8</v>
      </c>
      <c r="DB25" cm="1">
        <f t="array" aca="1" ref="DB25" ca="1">INDIRECT(ADDRESS(ROW(), DB$3-$AF$1+$AF$3))+VLOOKUP($AS25, INDIRECT(ADDRESS($AF$4, COLUMN()-$AF$2-DB$3)&amp;":"&amp;ADDRESS($AF$5, COLUMN()-$AF$1-DB$3)), DB$3, FALSE)+VLOOKUP($AT25, INDIRECT(ADDRESS($AF$4, COLUMN()-$AF$2-DB$3)&amp;":"&amp;ADDRESS($AF$5, COLUMN()-$AF$1-DB$3)), DB$3, FALSE)</f>
        <v>0</v>
      </c>
      <c r="DC25" cm="1">
        <f t="array" aca="1" ref="DC25" ca="1">INDIRECT(ADDRESS(ROW(), DC$3-$AF$1+$AF$3))+VLOOKUP($AS25, INDIRECT(ADDRESS($AF$4, COLUMN()-$AF$2-DC$3)&amp;":"&amp;ADDRESS($AF$5, COLUMN()-$AF$1-DC$3)), DC$3, FALSE)+VLOOKUP($AT25, INDIRECT(ADDRESS($AF$4, COLUMN()-$AF$2-DC$3)&amp;":"&amp;ADDRESS($AF$5, COLUMN()-$AF$1-DC$3)), DC$3, FALSE)</f>
        <v>2</v>
      </c>
      <c r="DD25" cm="1">
        <f t="array" aca="1" ref="DD25" ca="1">INDIRECT(ADDRESS(ROW(), DD$3-$AF$1+$AF$3))+VLOOKUP($AS25, INDIRECT(ADDRESS($AF$4, COLUMN()-$AF$2-DD$3)&amp;":"&amp;ADDRESS($AF$5, COLUMN()-$AF$1-DD$3)), DD$3, FALSE)+VLOOKUP($AT25, INDIRECT(ADDRESS($AF$4, COLUMN()-$AF$2-DD$3)&amp;":"&amp;ADDRESS($AF$5, COLUMN()-$AF$1-DD$3)), DD$3, FALSE)</f>
        <v>6</v>
      </c>
      <c r="DE25" cm="1">
        <f t="array" aca="1" ref="DE25" ca="1">INDIRECT(ADDRESS(ROW(), DE$3-$AF$1+$AF$3))+VLOOKUP($AS25, INDIRECT(ADDRESS($AF$4, COLUMN()-$AF$2-DE$3)&amp;":"&amp;ADDRESS($AF$5, COLUMN()-$AF$1-DE$3)), DE$3, FALSE)+VLOOKUP($AT25, INDIRECT(ADDRESS($AF$4, COLUMN()-$AF$2-DE$3)&amp;":"&amp;ADDRESS($AF$5, COLUMN()-$AF$1-DE$3)), DE$3, FALSE)</f>
        <v>3</v>
      </c>
      <c r="DF25" t="str">
        <f t="shared" si="57"/>
        <v>PO</v>
      </c>
      <c r="DG25" t="str">
        <f t="shared" si="58"/>
        <v>ON</v>
      </c>
      <c r="DH25" t="str">
        <f t="shared" si="59"/>
        <v>PN</v>
      </c>
      <c r="DI25" cm="1">
        <f t="array" aca="1" ref="DI25" ca="1">INDIRECT(ADDRESS(ROW(), DI$3-$AF$1+$AF$3))+VLOOKUP($AS25, INDIRECT(ADDRESS($AF$4, COLUMN()-$AF$2-DI$3)&amp;":"&amp;ADDRESS($AF$5, COLUMN()-$AF$1-DI$3)), DI$3, FALSE)+VLOOKUP($AT25, INDIRECT(ADDRESS($AF$4, COLUMN()-$AF$2-DI$3)&amp;":"&amp;ADDRESS($AF$5, COLUMN()-$AF$1-DI$3)), DI$3, FALSE)</f>
        <v>16</v>
      </c>
      <c r="DJ25" cm="1">
        <f t="array" aca="1" ref="DJ25" ca="1">INDIRECT(ADDRESS(ROW(), DJ$3-$AF$1+$AF$3))+VLOOKUP($AS25, INDIRECT(ADDRESS($AF$4, COLUMN()-$AF$2-DJ$3)&amp;":"&amp;ADDRESS($AF$5, COLUMN()-$AF$1-DJ$3)), DJ$3, FALSE)+VLOOKUP($AT25, INDIRECT(ADDRESS($AF$4, COLUMN()-$AF$2-DJ$3)&amp;":"&amp;ADDRESS($AF$5, COLUMN()-$AF$1-DJ$3)), DJ$3, FALSE)</f>
        <v>30</v>
      </c>
      <c r="DK25" cm="1">
        <f t="array" aca="1" ref="DK25" ca="1">INDIRECT(ADDRESS(ROW(), DK$3-$AF$1+$AF$3))+VLOOKUP($AS25, INDIRECT(ADDRESS($AF$4, COLUMN()-$AF$2-DK$3)&amp;":"&amp;ADDRESS($AF$5, COLUMN()-$AF$1-DK$3)), DK$3, FALSE)+VLOOKUP($AT25, INDIRECT(ADDRESS($AF$4, COLUMN()-$AF$2-DK$3)&amp;":"&amp;ADDRESS($AF$5, COLUMN()-$AF$1-DK$3)), DK$3, FALSE)</f>
        <v>5</v>
      </c>
      <c r="DL25" cm="1">
        <f t="array" aca="1" ref="DL25" ca="1">INDIRECT(ADDRESS(ROW(), DL$3-$AF$1+$AF$3))+VLOOKUP($AS25, INDIRECT(ADDRESS($AF$4, COLUMN()-$AF$2-DL$3)&amp;":"&amp;ADDRESS($AF$5, COLUMN()-$AF$1-DL$3)), DL$3, FALSE)+VLOOKUP($AT25, INDIRECT(ADDRESS($AF$4, COLUMN()-$AF$2-DL$3)&amp;":"&amp;ADDRESS($AF$5, COLUMN()-$AF$1-DL$3)), DL$3, FALSE)</f>
        <v>16</v>
      </c>
      <c r="DM25" cm="1">
        <f t="array" aca="1" ref="DM25" ca="1">INDIRECT(ADDRESS(ROW(), DM$3-$AF$1+$AF$3))+VLOOKUP($AS25, INDIRECT(ADDRESS($AF$4, COLUMN()-$AF$2-DM$3)&amp;":"&amp;ADDRESS($AF$5, COLUMN()-$AF$1-DM$3)), DM$3, FALSE)+VLOOKUP($AT25, INDIRECT(ADDRESS($AF$4, COLUMN()-$AF$2-DM$3)&amp;":"&amp;ADDRESS($AF$5, COLUMN()-$AF$1-DM$3)), DM$3, FALSE)</f>
        <v>16</v>
      </c>
      <c r="DN25" cm="1">
        <f t="array" aca="1" ref="DN25" ca="1">INDIRECT(ADDRESS(ROW(), DN$3-$AF$1+$AF$3))+VLOOKUP($AS25, INDIRECT(ADDRESS($AF$4, COLUMN()-$AF$2-DN$3)&amp;":"&amp;ADDRESS($AF$5, COLUMN()-$AF$1-DN$3)), DN$3, FALSE)+VLOOKUP($AT25, INDIRECT(ADDRESS($AF$4, COLUMN()-$AF$2-DN$3)&amp;":"&amp;ADDRESS($AF$5, COLUMN()-$AF$1-DN$3)), DN$3, FALSE)</f>
        <v>14</v>
      </c>
      <c r="DO25" cm="1">
        <f t="array" aca="1" ref="DO25" ca="1">INDIRECT(ADDRESS(ROW(), DO$3-$AF$1+$AF$3))+VLOOKUP($AS25, INDIRECT(ADDRESS($AF$4, COLUMN()-$AF$2-DO$3)&amp;":"&amp;ADDRESS($AF$5, COLUMN()-$AF$1-DO$3)), DO$3, FALSE)+VLOOKUP($AT25, INDIRECT(ADDRESS($AF$4, COLUMN()-$AF$2-DO$3)&amp;":"&amp;ADDRESS($AF$5, COLUMN()-$AF$1-DO$3)), DO$3, FALSE)</f>
        <v>1</v>
      </c>
      <c r="DP25" cm="1">
        <f t="array" aca="1" ref="DP25" ca="1">INDIRECT(ADDRESS(ROW(), DP$3-$AF$1+$AF$3))+VLOOKUP($AS25, INDIRECT(ADDRESS($AF$4, COLUMN()-$AF$2-DP$3)&amp;":"&amp;ADDRESS($AF$5, COLUMN()-$AF$1-DP$3)), DP$3, FALSE)+VLOOKUP($AT25, INDIRECT(ADDRESS($AF$4, COLUMN()-$AF$2-DP$3)&amp;":"&amp;ADDRESS($AF$5, COLUMN()-$AF$1-DP$3)), DP$3, FALSE)</f>
        <v>7</v>
      </c>
      <c r="DQ25" cm="1">
        <f t="array" aca="1" ref="DQ25" ca="1">INDIRECT(ADDRESS(ROW(), DQ$3-$AF$1+$AF$3))+VLOOKUP($AS25, INDIRECT(ADDRESS($AF$4, COLUMN()-$AF$2-DQ$3)&amp;":"&amp;ADDRESS($AF$5, COLUMN()-$AF$1-DQ$3)), DQ$3, FALSE)+VLOOKUP($AT25, INDIRECT(ADDRESS($AF$4, COLUMN()-$AF$2-DQ$3)&amp;":"&amp;ADDRESS($AF$5, COLUMN()-$AF$1-DQ$3)), DQ$3, FALSE)</f>
        <v>13</v>
      </c>
      <c r="DR25" cm="1">
        <f t="array" aca="1" ref="DR25" ca="1">INDIRECT(ADDRESS(ROW(), DR$3-$AF$1+$AF$3))+VLOOKUP($AS25, INDIRECT(ADDRESS($AF$4, COLUMN()-$AF$2-DR$3)&amp;":"&amp;ADDRESS($AF$5, COLUMN()-$AF$1-DR$3)), DR$3, FALSE)+VLOOKUP($AT25, INDIRECT(ADDRESS($AF$4, COLUMN()-$AF$2-DR$3)&amp;":"&amp;ADDRESS($AF$5, COLUMN()-$AF$1-DR$3)), DR$3, FALSE)</f>
        <v>9</v>
      </c>
      <c r="DS25" t="str">
        <f t="shared" si="60"/>
        <v>PO</v>
      </c>
      <c r="DT25" t="str">
        <f t="shared" si="61"/>
        <v>ON</v>
      </c>
      <c r="DU25" t="str">
        <f t="shared" si="62"/>
        <v>PN</v>
      </c>
      <c r="DV25" cm="1">
        <f t="array" aca="1" ref="DV25" ca="1">INDIRECT(ADDRESS(ROW(), DV$3-$AF$1+$AF$3))+VLOOKUP($AS25, INDIRECT(ADDRESS($AF$4, COLUMN()-$AF$2-DV$3)&amp;":"&amp;ADDRESS($AF$5, COLUMN()-$AF$1-DV$3)), DV$3, FALSE)+VLOOKUP($AT25, INDIRECT(ADDRESS($AF$4, COLUMN()-$AF$2-DV$3)&amp;":"&amp;ADDRESS($AF$5, COLUMN()-$AF$1-DV$3)), DV$3, FALSE)</f>
        <v>34</v>
      </c>
      <c r="DW25" cm="1">
        <f t="array" aca="1" ref="DW25" ca="1">INDIRECT(ADDRESS(ROW(), DW$3-$AF$1+$AF$3))+VLOOKUP($AS25, INDIRECT(ADDRESS($AF$4, COLUMN()-$AF$2-DW$3)&amp;":"&amp;ADDRESS($AF$5, COLUMN()-$AF$1-DW$3)), DW$3, FALSE)+VLOOKUP($AT25, INDIRECT(ADDRESS($AF$4, COLUMN()-$AF$2-DW$3)&amp;":"&amp;ADDRESS($AF$5, COLUMN()-$AF$1-DW$3)), DW$3, FALSE)</f>
        <v>48</v>
      </c>
      <c r="DX25" cm="1">
        <f t="array" aca="1" ref="DX25" ca="1">INDIRECT(ADDRESS(ROW(), DX$3-$AF$1+$AF$3))+VLOOKUP($AS25, INDIRECT(ADDRESS($AF$4, COLUMN()-$AF$2-DX$3)&amp;":"&amp;ADDRESS($AF$5, COLUMN()-$AF$1-DX$3)), DX$3, FALSE)+VLOOKUP($AT25, INDIRECT(ADDRESS($AF$4, COLUMN()-$AF$2-DX$3)&amp;":"&amp;ADDRESS($AF$5, COLUMN()-$AF$1-DX$3)), DX$3, FALSE)</f>
        <v>8</v>
      </c>
      <c r="DY25" cm="1">
        <f t="array" aca="1" ref="DY25" ca="1">INDIRECT(ADDRESS(ROW(), DY$3-$AF$1+$AF$3))+VLOOKUP($AS25, INDIRECT(ADDRESS($AF$4, COLUMN()-$AF$2-DY$3)&amp;":"&amp;ADDRESS($AF$5, COLUMN()-$AF$1-DY$3)), DY$3, FALSE)+VLOOKUP($AT25, INDIRECT(ADDRESS($AF$4, COLUMN()-$AF$2-DY$3)&amp;":"&amp;ADDRESS($AF$5, COLUMN()-$AF$1-DY$3)), DY$3, FALSE)</f>
        <v>35</v>
      </c>
      <c r="DZ25" cm="1">
        <f t="array" aca="1" ref="DZ25" ca="1">INDIRECT(ADDRESS(ROW(), DZ$3-$AF$1+$AF$3))+VLOOKUP($AS25, INDIRECT(ADDRESS($AF$4, COLUMN()-$AF$2-DZ$3)&amp;":"&amp;ADDRESS($AF$5, COLUMN()-$AF$1-DZ$3)), DZ$3, FALSE)+VLOOKUP($AT25, INDIRECT(ADDRESS($AF$4, COLUMN()-$AF$2-DZ$3)&amp;":"&amp;ADDRESS($AF$5, COLUMN()-$AF$1-DZ$3)), DZ$3, FALSE)</f>
        <v>36</v>
      </c>
      <c r="EA25" cm="1">
        <f t="array" aca="1" ref="EA25" ca="1">INDIRECT(ADDRESS(ROW(), EA$3-$AF$1+$AF$3))+VLOOKUP($AS25, INDIRECT(ADDRESS($AF$4, COLUMN()-$AF$2-EA$3)&amp;":"&amp;ADDRESS($AF$5, COLUMN()-$AF$1-EA$3)), EA$3, FALSE)+VLOOKUP($AT25, INDIRECT(ADDRESS($AF$4, COLUMN()-$AF$2-EA$3)&amp;":"&amp;ADDRESS($AF$5, COLUMN()-$AF$1-EA$3)), EA$3, FALSE)</f>
        <v>27</v>
      </c>
      <c r="EB25" cm="1">
        <f t="array" aca="1" ref="EB25" ca="1">INDIRECT(ADDRESS(ROW(), EB$3-$AF$1+$AF$3))+VLOOKUP($AS25, INDIRECT(ADDRESS($AF$4, COLUMN()-$AF$2-EB$3)&amp;":"&amp;ADDRESS($AF$5, COLUMN()-$AF$1-EB$3)), EB$3, FALSE)+VLOOKUP($AT25, INDIRECT(ADDRESS($AF$4, COLUMN()-$AF$2-EB$3)&amp;":"&amp;ADDRESS($AF$5, COLUMN()-$AF$1-EB$3)), EB$3, FALSE)</f>
        <v>6</v>
      </c>
      <c r="EC25" cm="1">
        <f t="array" aca="1" ref="EC25" ca="1">INDIRECT(ADDRESS(ROW(), EC$3-$AF$1+$AF$3))+VLOOKUP($AS25, INDIRECT(ADDRESS($AF$4, COLUMN()-$AF$2-EC$3)&amp;":"&amp;ADDRESS($AF$5, COLUMN()-$AF$1-EC$3)), EC$3, FALSE)+VLOOKUP($AT25, INDIRECT(ADDRESS($AF$4, COLUMN()-$AF$2-EC$3)&amp;":"&amp;ADDRESS($AF$5, COLUMN()-$AF$1-EC$3)), EC$3, FALSE)</f>
        <v>16</v>
      </c>
      <c r="ED25" cm="1">
        <f t="array" aca="1" ref="ED25" ca="1">INDIRECT(ADDRESS(ROW(), ED$3-$AF$1+$AF$3))+VLOOKUP($AS25, INDIRECT(ADDRESS($AF$4, COLUMN()-$AF$2-ED$3)&amp;":"&amp;ADDRESS($AF$5, COLUMN()-$AF$1-ED$3)), ED$3, FALSE)+VLOOKUP($AT25, INDIRECT(ADDRESS($AF$4, COLUMN()-$AF$2-ED$3)&amp;":"&amp;ADDRESS($AF$5, COLUMN()-$AF$1-ED$3)), ED$3, FALSE)</f>
        <v>27</v>
      </c>
      <c r="EE25" cm="1">
        <f t="array" aca="1" ref="EE25" ca="1">INDIRECT(ADDRESS(ROW(), EE$3-$AF$1+$AF$3))+VLOOKUP($AS25, INDIRECT(ADDRESS($AF$4, COLUMN()-$AF$2-EE$3)&amp;":"&amp;ADDRESS($AF$5, COLUMN()-$AF$1-EE$3)), EE$3, FALSE)+VLOOKUP($AT25, INDIRECT(ADDRESS($AF$4, COLUMN()-$AF$2-EE$3)&amp;":"&amp;ADDRESS($AF$5, COLUMN()-$AF$1-EE$3)), EE$3, FALSE)</f>
        <v>18</v>
      </c>
      <c r="EF25" t="str">
        <f t="shared" si="63"/>
        <v>PO</v>
      </c>
      <c r="EG25" t="str">
        <f t="shared" si="64"/>
        <v>ON</v>
      </c>
      <c r="EH25" t="str">
        <f t="shared" si="170"/>
        <v>PN</v>
      </c>
      <c r="EI25" cm="1">
        <f t="array" aca="1" ref="EI25" ca="1">INDIRECT(ADDRESS(ROW(), EI$3-$AF$1+$AF$3))+VLOOKUP($AS25, INDIRECT(ADDRESS($AF$4, COLUMN()-$AF$2-EI$3)&amp;":"&amp;ADDRESS($AF$5, COLUMN()-$AF$1-EI$3)), EI$3, FALSE)+VLOOKUP($AT25, INDIRECT(ADDRESS($AF$4, COLUMN()-$AF$2-EI$3)&amp;":"&amp;ADDRESS($AF$5, COLUMN()-$AF$1-EI$3)), EI$3, FALSE)</f>
        <v>78</v>
      </c>
      <c r="EJ25" cm="1">
        <f t="array" aca="1" ref="EJ25" ca="1">INDIRECT(ADDRESS(ROW(), EJ$3-$AF$1+$AF$3))+VLOOKUP($AS25, INDIRECT(ADDRESS($AF$4, COLUMN()-$AF$2-EJ$3)&amp;":"&amp;ADDRESS($AF$5, COLUMN()-$AF$1-EJ$3)), EJ$3, FALSE)+VLOOKUP($AT25, INDIRECT(ADDRESS($AF$4, COLUMN()-$AF$2-EJ$3)&amp;":"&amp;ADDRESS($AF$5, COLUMN()-$AF$1-EJ$3)), EJ$3, FALSE)</f>
        <v>85</v>
      </c>
      <c r="EK25" cm="1">
        <f t="array" aca="1" ref="EK25" ca="1">INDIRECT(ADDRESS(ROW(), EK$3-$AF$1+$AF$3))+VLOOKUP($AS25, INDIRECT(ADDRESS($AF$4, COLUMN()-$AF$2-EK$3)&amp;":"&amp;ADDRESS($AF$5, COLUMN()-$AF$1-EK$3)), EK$3, FALSE)+VLOOKUP($AT25, INDIRECT(ADDRESS($AF$4, COLUMN()-$AF$2-EK$3)&amp;":"&amp;ADDRESS($AF$5, COLUMN()-$AF$1-EK$3)), EK$3, FALSE)</f>
        <v>13</v>
      </c>
      <c r="EL25" cm="1">
        <f t="array" aca="1" ref="EL25" ca="1">INDIRECT(ADDRESS(ROW(), EL$3-$AF$1+$AF$3))+VLOOKUP($AS25, INDIRECT(ADDRESS($AF$4, COLUMN()-$AF$2-EL$3)&amp;":"&amp;ADDRESS($AF$5, COLUMN()-$AF$1-EL$3)), EL$3, FALSE)+VLOOKUP($AT25, INDIRECT(ADDRESS($AF$4, COLUMN()-$AF$2-EL$3)&amp;":"&amp;ADDRESS($AF$5, COLUMN()-$AF$1-EL$3)), EL$3, FALSE)</f>
        <v>74</v>
      </c>
      <c r="EM25" cm="1">
        <f t="array" aca="1" ref="EM25" ca="1">INDIRECT(ADDRESS(ROW(), EM$3-$AF$1+$AF$3))+VLOOKUP($AS25, INDIRECT(ADDRESS($AF$4, COLUMN()-$AF$2-EM$3)&amp;":"&amp;ADDRESS($AF$5, COLUMN()-$AF$1-EM$3)), EM$3, FALSE)+VLOOKUP($AT25, INDIRECT(ADDRESS($AF$4, COLUMN()-$AF$2-EM$3)&amp;":"&amp;ADDRESS($AF$5, COLUMN()-$AF$1-EM$3)), EM$3, FALSE)</f>
        <v>66</v>
      </c>
      <c r="EN25" cm="1">
        <f t="array" aca="1" ref="EN25" ca="1">INDIRECT(ADDRESS(ROW(), EN$3-$AF$1+$AF$3))+VLOOKUP($AS25, INDIRECT(ADDRESS($AF$4, COLUMN()-$AF$2-EN$3)&amp;":"&amp;ADDRESS($AF$5, COLUMN()-$AF$1-EN$3)), EN$3, FALSE)+VLOOKUP($AT25, INDIRECT(ADDRESS($AF$4, COLUMN()-$AF$2-EN$3)&amp;":"&amp;ADDRESS($AF$5, COLUMN()-$AF$1-EN$3)), EN$3, FALSE)</f>
        <v>48</v>
      </c>
      <c r="EO25" cm="1">
        <f t="array" aca="1" ref="EO25" ca="1">INDIRECT(ADDRESS(ROW(), EO$3-$AF$1+$AF$3))+VLOOKUP($AS25, INDIRECT(ADDRESS($AF$4, COLUMN()-$AF$2-EO$3)&amp;":"&amp;ADDRESS($AF$5, COLUMN()-$AF$1-EO$3)), EO$3, FALSE)+VLOOKUP($AT25, INDIRECT(ADDRESS($AF$4, COLUMN()-$AF$2-EO$3)&amp;":"&amp;ADDRESS($AF$5, COLUMN()-$AF$1-EO$3)), EO$3, FALSE)</f>
        <v>15</v>
      </c>
      <c r="EP25" cm="1">
        <f t="array" aca="1" ref="EP25" ca="1">INDIRECT(ADDRESS(ROW(), EP$3-$AF$1+$AF$3))+VLOOKUP($AS25, INDIRECT(ADDRESS($AF$4, COLUMN()-$AF$2-EP$3)&amp;":"&amp;ADDRESS($AF$5, COLUMN()-$AF$1-EP$3)), EP$3, FALSE)+VLOOKUP($AT25, INDIRECT(ADDRESS($AF$4, COLUMN()-$AF$2-EP$3)&amp;":"&amp;ADDRESS($AF$5, COLUMN()-$AF$1-EP$3)), EP$3, FALSE)</f>
        <v>40</v>
      </c>
      <c r="EQ25" cm="1">
        <f t="array" aca="1" ref="EQ25" ca="1">INDIRECT(ADDRESS(ROW(), EQ$3-$AF$1+$AF$3))+VLOOKUP($AS25, INDIRECT(ADDRESS($AF$4, COLUMN()-$AF$2-EQ$3)&amp;":"&amp;ADDRESS($AF$5, COLUMN()-$AF$1-EQ$3)), EQ$3, FALSE)+VLOOKUP($AT25, INDIRECT(ADDRESS($AF$4, COLUMN()-$AF$2-EQ$3)&amp;":"&amp;ADDRESS($AF$5, COLUMN()-$AF$1-EQ$3)), EQ$3, FALSE)</f>
        <v>48</v>
      </c>
      <c r="ER25" cm="1">
        <f t="array" aca="1" ref="ER25" ca="1">INDIRECT(ADDRESS(ROW(), ER$3-$AF$1+$AF$3))+VLOOKUP($AS25, INDIRECT(ADDRESS($AF$4, COLUMN()-$AF$2-ER$3)&amp;":"&amp;ADDRESS($AF$5, COLUMN()-$AF$1-ER$3)), ER$3, FALSE)+VLOOKUP($AT25, INDIRECT(ADDRESS($AF$4, COLUMN()-$AF$2-ER$3)&amp;":"&amp;ADDRESS($AF$5, COLUMN()-$AF$1-ER$3)), ER$3, FALSE)</f>
        <v>44</v>
      </c>
      <c r="ES25" t="str">
        <f t="shared" si="66"/>
        <v>PO</v>
      </c>
      <c r="ET25" t="str">
        <f t="shared" si="67"/>
        <v>ON</v>
      </c>
      <c r="EU25" t="str">
        <f t="shared" si="171"/>
        <v>PN</v>
      </c>
      <c r="EV25" cm="1">
        <f t="array" aca="1" ref="EV25" ca="1">INDIRECT(ADDRESS(ROW(), EV$3-$AF$1+$AF$3))+VLOOKUP($AS25, INDIRECT(ADDRESS($AF$4, COLUMN()-$AF$2-EV$3)&amp;":"&amp;ADDRESS($AF$5, COLUMN()-$AF$1-EV$3)), EV$3, FALSE)+VLOOKUP($AT25, INDIRECT(ADDRESS($AF$4, COLUMN()-$AF$2-EV$3)&amp;":"&amp;ADDRESS($AF$5, COLUMN()-$AF$1-EV$3)), EV$3, FALSE)</f>
        <v>155</v>
      </c>
      <c r="EW25" cm="1">
        <f t="array" aca="1" ref="EW25" ca="1">INDIRECT(ADDRESS(ROW(), EW$3-$AF$1+$AF$3))+VLOOKUP($AS25, INDIRECT(ADDRESS($AF$4, COLUMN()-$AF$2-EW$3)&amp;":"&amp;ADDRESS($AF$5, COLUMN()-$AF$1-EW$3)), EW$3, FALSE)+VLOOKUP($AT25, INDIRECT(ADDRESS($AF$4, COLUMN()-$AF$2-EW$3)&amp;":"&amp;ADDRESS($AF$5, COLUMN()-$AF$1-EW$3)), EW$3, FALSE)</f>
        <v>150</v>
      </c>
      <c r="EX25" cm="1">
        <f t="array" aca="1" ref="EX25" ca="1">INDIRECT(ADDRESS(ROW(), EX$3-$AF$1+$AF$3))+VLOOKUP($AS25, INDIRECT(ADDRESS($AF$4, COLUMN()-$AF$2-EX$3)&amp;":"&amp;ADDRESS($AF$5, COLUMN()-$AF$1-EX$3)), EX$3, FALSE)+VLOOKUP($AT25, INDIRECT(ADDRESS($AF$4, COLUMN()-$AF$2-EX$3)&amp;":"&amp;ADDRESS($AF$5, COLUMN()-$AF$1-EX$3)), EX$3, FALSE)</f>
        <v>28</v>
      </c>
      <c r="EY25" cm="1">
        <f t="array" aca="1" ref="EY25" ca="1">INDIRECT(ADDRESS(ROW(), EY$3-$AF$1+$AF$3))+VLOOKUP($AS25, INDIRECT(ADDRESS($AF$4, COLUMN()-$AF$2-EY$3)&amp;":"&amp;ADDRESS($AF$5, COLUMN()-$AF$1-EY$3)), EY$3, FALSE)+VLOOKUP($AT25, INDIRECT(ADDRESS($AF$4, COLUMN()-$AF$2-EY$3)&amp;":"&amp;ADDRESS($AF$5, COLUMN()-$AF$1-EY$3)), EY$3, FALSE)</f>
        <v>140</v>
      </c>
      <c r="EZ25" cm="1">
        <f t="array" aca="1" ref="EZ25" ca="1">INDIRECT(ADDRESS(ROW(), EZ$3-$AF$1+$AF$3))+VLOOKUP($AS25, INDIRECT(ADDRESS($AF$4, COLUMN()-$AF$2-EZ$3)&amp;":"&amp;ADDRESS($AF$5, COLUMN()-$AF$1-EZ$3)), EZ$3, FALSE)+VLOOKUP($AT25, INDIRECT(ADDRESS($AF$4, COLUMN()-$AF$2-EZ$3)&amp;":"&amp;ADDRESS($AF$5, COLUMN()-$AF$1-EZ$3)), EZ$3, FALSE)</f>
        <v>130</v>
      </c>
      <c r="FA25" cm="1">
        <f t="array" aca="1" ref="FA25" ca="1">INDIRECT(ADDRESS(ROW(), FA$3-$AF$1+$AF$3))+VLOOKUP($AS25, INDIRECT(ADDRESS($AF$4, COLUMN()-$AF$2-FA$3)&amp;":"&amp;ADDRESS($AF$5, COLUMN()-$AF$1-FA$3)), FA$3, FALSE)+VLOOKUP($AT25, INDIRECT(ADDRESS($AF$4, COLUMN()-$AF$2-FA$3)&amp;":"&amp;ADDRESS($AF$5, COLUMN()-$AF$1-FA$3)), FA$3, FALSE)</f>
        <v>106</v>
      </c>
      <c r="FB25" cm="1">
        <f t="array" aca="1" ref="FB25" ca="1">INDIRECT(ADDRESS(ROW(), FB$3-$AF$1+$AF$3))+VLOOKUP($AS25, INDIRECT(ADDRESS($AF$4, COLUMN()-$AF$2-FB$3)&amp;":"&amp;ADDRESS($AF$5, COLUMN()-$AF$1-FB$3)), FB$3, FALSE)+VLOOKUP($AT25, INDIRECT(ADDRESS($AF$4, COLUMN()-$AF$2-FB$3)&amp;":"&amp;ADDRESS($AF$5, COLUMN()-$AF$1-FB$3)), FB$3, FALSE)</f>
        <v>46</v>
      </c>
      <c r="FC25" cm="1">
        <f t="array" aca="1" ref="FC25" ca="1">INDIRECT(ADDRESS(ROW(), FC$3-$AF$1+$AF$3))+VLOOKUP($AS25, INDIRECT(ADDRESS($AF$4, COLUMN()-$AF$2-FC$3)&amp;":"&amp;ADDRESS($AF$5, COLUMN()-$AF$1-FC$3)), FC$3, FALSE)+VLOOKUP($AT25, INDIRECT(ADDRESS($AF$4, COLUMN()-$AF$2-FC$3)&amp;":"&amp;ADDRESS($AF$5, COLUMN()-$AF$1-FC$3)), FC$3, FALSE)</f>
        <v>82</v>
      </c>
      <c r="FD25" cm="1">
        <f t="array" aca="1" ref="FD25" ca="1">INDIRECT(ADDRESS(ROW(), FD$3-$AF$1+$AF$3))+VLOOKUP($AS25, INDIRECT(ADDRESS($AF$4, COLUMN()-$AF$2-FD$3)&amp;":"&amp;ADDRESS($AF$5, COLUMN()-$AF$1-FD$3)), FD$3, FALSE)+VLOOKUP($AT25, INDIRECT(ADDRESS($AF$4, COLUMN()-$AF$2-FD$3)&amp;":"&amp;ADDRESS($AF$5, COLUMN()-$AF$1-FD$3)), FD$3, FALSE)</f>
        <v>98</v>
      </c>
      <c r="FE25" cm="1">
        <f t="array" aca="1" ref="FE25" ca="1">INDIRECT(ADDRESS(ROW(), FE$3-$AF$1+$AF$3))+VLOOKUP($AS25, INDIRECT(ADDRESS($AF$4, COLUMN()-$AF$2-FE$3)&amp;":"&amp;ADDRESS($AF$5, COLUMN()-$AF$1-FE$3)), FE$3, FALSE)+VLOOKUP($AT25, INDIRECT(ADDRESS($AF$4, COLUMN()-$AF$2-FE$3)&amp;":"&amp;ADDRESS($AF$5, COLUMN()-$AF$1-FE$3)), FE$3, FALSE)</f>
        <v>88</v>
      </c>
      <c r="FF25" t="str">
        <f t="shared" si="69"/>
        <v>PO</v>
      </c>
      <c r="FG25" t="str">
        <f t="shared" si="70"/>
        <v>ON</v>
      </c>
      <c r="FH25" t="str">
        <f t="shared" si="172"/>
        <v>PN</v>
      </c>
      <c r="FI25" cm="1">
        <f t="array" aca="1" ref="FI25" ca="1">INDIRECT(ADDRESS(ROW(), FI$3-$AF$1+$AF$3))+VLOOKUP($AS25, INDIRECT(ADDRESS($AF$4, COLUMN()-$AF$2-FI$3)&amp;":"&amp;ADDRESS($AF$5, COLUMN()-$AF$1-FI$3)), FI$3, FALSE)+VLOOKUP($AT25, INDIRECT(ADDRESS($AF$4, COLUMN()-$AF$2-FI$3)&amp;":"&amp;ADDRESS($AF$5, COLUMN()-$AF$1-FI$3)), FI$3, FALSE)</f>
        <v>320</v>
      </c>
      <c r="FJ25" cm="1">
        <f t="array" aca="1" ref="FJ25" ca="1">INDIRECT(ADDRESS(ROW(), FJ$3-$AF$1+$AF$3))+VLOOKUP($AS25, INDIRECT(ADDRESS($AF$4, COLUMN()-$AF$2-FJ$3)&amp;":"&amp;ADDRESS($AF$5, COLUMN()-$AF$1-FJ$3)), FJ$3, FALSE)+VLOOKUP($AT25, INDIRECT(ADDRESS($AF$4, COLUMN()-$AF$2-FJ$3)&amp;":"&amp;ADDRESS($AF$5, COLUMN()-$AF$1-FJ$3)), FJ$3, FALSE)</f>
        <v>294</v>
      </c>
      <c r="FK25" cm="1">
        <f t="array" aca="1" ref="FK25" ca="1">INDIRECT(ADDRESS(ROW(), FK$3-$AF$1+$AF$3))+VLOOKUP($AS25, INDIRECT(ADDRESS($AF$4, COLUMN()-$AF$2-FK$3)&amp;":"&amp;ADDRESS($AF$5, COLUMN()-$AF$1-FK$3)), FK$3, FALSE)+VLOOKUP($AT25, INDIRECT(ADDRESS($AF$4, COLUMN()-$AF$2-FK$3)&amp;":"&amp;ADDRESS($AF$5, COLUMN()-$AF$1-FK$3)), FK$3, FALSE)</f>
        <v>55</v>
      </c>
      <c r="FL25" cm="1">
        <f t="array" aca="1" ref="FL25" ca="1">INDIRECT(ADDRESS(ROW(), FL$3-$AF$1+$AF$3))+VLOOKUP($AS25, INDIRECT(ADDRESS($AF$4, COLUMN()-$AF$2-FL$3)&amp;":"&amp;ADDRESS($AF$5, COLUMN()-$AF$1-FL$3)), FL$3, FALSE)+VLOOKUP($AT25, INDIRECT(ADDRESS($AF$4, COLUMN()-$AF$2-FL$3)&amp;":"&amp;ADDRESS($AF$5, COLUMN()-$AF$1-FL$3)), FL$3, FALSE)</f>
        <v>271</v>
      </c>
      <c r="FM25" cm="1">
        <f t="array" aca="1" ref="FM25" ca="1">INDIRECT(ADDRESS(ROW(), FM$3-$AF$1+$AF$3))+VLOOKUP($AS25, INDIRECT(ADDRESS($AF$4, COLUMN()-$AF$2-FM$3)&amp;":"&amp;ADDRESS($AF$5, COLUMN()-$AF$1-FM$3)), FM$3, FALSE)+VLOOKUP($AT25, INDIRECT(ADDRESS($AF$4, COLUMN()-$AF$2-FM$3)&amp;":"&amp;ADDRESS($AF$5, COLUMN()-$AF$1-FM$3)), FM$3, FALSE)</f>
        <v>248</v>
      </c>
      <c r="FN25" cm="1">
        <f t="array" aca="1" ref="FN25" ca="1">INDIRECT(ADDRESS(ROW(), FN$3-$AF$1+$AF$3))+VLOOKUP($AS25, INDIRECT(ADDRESS($AF$4, COLUMN()-$AF$2-FN$3)&amp;":"&amp;ADDRESS($AF$5, COLUMN()-$AF$1-FN$3)), FN$3, FALSE)+VLOOKUP($AT25, INDIRECT(ADDRESS($AF$4, COLUMN()-$AF$2-FN$3)&amp;":"&amp;ADDRESS($AF$5, COLUMN()-$AF$1-FN$3)), FN$3, FALSE)</f>
        <v>226</v>
      </c>
      <c r="FO25" cm="1">
        <f t="array" aca="1" ref="FO25" ca="1">INDIRECT(ADDRESS(ROW(), FO$3-$AF$1+$AF$3))+VLOOKUP($AS25, INDIRECT(ADDRESS($AF$4, COLUMN()-$AF$2-FO$3)&amp;":"&amp;ADDRESS($AF$5, COLUMN()-$AF$1-FO$3)), FO$3, FALSE)+VLOOKUP($AT25, INDIRECT(ADDRESS($AF$4, COLUMN()-$AF$2-FO$3)&amp;":"&amp;ADDRESS($AF$5, COLUMN()-$AF$1-FO$3)), FO$3, FALSE)</f>
        <v>105</v>
      </c>
      <c r="FP25" cm="1">
        <f t="array" aca="1" ref="FP25" ca="1">INDIRECT(ADDRESS(ROW(), FP$3-$AF$1+$AF$3))+VLOOKUP($AS25, INDIRECT(ADDRESS($AF$4, COLUMN()-$AF$2-FP$3)&amp;":"&amp;ADDRESS($AF$5, COLUMN()-$AF$1-FP$3)), FP$3, FALSE)+VLOOKUP($AT25, INDIRECT(ADDRESS($AF$4, COLUMN()-$AF$2-FP$3)&amp;":"&amp;ADDRESS($AF$5, COLUMN()-$AF$1-FP$3)), FP$3, FALSE)</f>
        <v>165</v>
      </c>
      <c r="FQ25" cm="1">
        <f t="array" aca="1" ref="FQ25" ca="1">INDIRECT(ADDRESS(ROW(), FQ$3-$AF$1+$AF$3))+VLOOKUP($AS25, INDIRECT(ADDRESS($AF$4, COLUMN()-$AF$2-FQ$3)&amp;":"&amp;ADDRESS($AF$5, COLUMN()-$AF$1-FQ$3)), FQ$3, FALSE)+VLOOKUP($AT25, INDIRECT(ADDRESS($AF$4, COLUMN()-$AF$2-FQ$3)&amp;":"&amp;ADDRESS($AF$5, COLUMN()-$AF$1-FQ$3)), FQ$3, FALSE)</f>
        <v>188</v>
      </c>
      <c r="FR25" cm="1">
        <f t="array" aca="1" ref="FR25" ca="1">INDIRECT(ADDRESS(ROW(), FR$3-$AF$1+$AF$3))+VLOOKUP($AS25, INDIRECT(ADDRESS($AF$4, COLUMN()-$AF$2-FR$3)&amp;":"&amp;ADDRESS($AF$5, COLUMN()-$AF$1-FR$3)), FR$3, FALSE)+VLOOKUP($AT25, INDIRECT(ADDRESS($AF$4, COLUMN()-$AF$2-FR$3)&amp;":"&amp;ADDRESS($AF$5, COLUMN()-$AF$1-FR$3)), FR$3, FALSE)</f>
        <v>175</v>
      </c>
      <c r="FS25" t="str">
        <f t="shared" si="72"/>
        <v>PO</v>
      </c>
      <c r="FT25" t="str">
        <f t="shared" si="73"/>
        <v>ON</v>
      </c>
      <c r="FU25" t="str">
        <f t="shared" si="173"/>
        <v>PN</v>
      </c>
      <c r="FV25" cm="1">
        <f t="array" aca="1" ref="FV25" ca="1">INDIRECT(ADDRESS(ROW(), FV$3-$AF$1+$AF$3))+VLOOKUP($AS25, INDIRECT(ADDRESS($AF$4, COLUMN()-$AF$2-FV$3)&amp;":"&amp;ADDRESS($AF$5, COLUMN()-$AF$1-FV$3)), FV$3, FALSE)+VLOOKUP($AT25, INDIRECT(ADDRESS($AF$4, COLUMN()-$AF$2-FV$3)&amp;":"&amp;ADDRESS($AF$5, COLUMN()-$AF$1-FV$3)), FV$3, FALSE)</f>
        <v>657</v>
      </c>
      <c r="FW25" cm="1">
        <f t="array" aca="1" ref="FW25" ca="1">INDIRECT(ADDRESS(ROW(), FW$3-$AF$1+$AF$3))+VLOOKUP($AS25, INDIRECT(ADDRESS($AF$4, COLUMN()-$AF$2-FW$3)&amp;":"&amp;ADDRESS($AF$5, COLUMN()-$AF$1-FW$3)), FW$3, FALSE)+VLOOKUP($AT25, INDIRECT(ADDRESS($AF$4, COLUMN()-$AF$2-FW$3)&amp;":"&amp;ADDRESS($AF$5, COLUMN()-$AF$1-FW$3)), FW$3, FALSE)</f>
        <v>551</v>
      </c>
      <c r="FX25" cm="1">
        <f t="array" aca="1" ref="FX25" ca="1">INDIRECT(ADDRESS(ROW(), FX$3-$AF$1+$AF$3))+VLOOKUP($AS25, INDIRECT(ADDRESS($AF$4, COLUMN()-$AF$2-FX$3)&amp;":"&amp;ADDRESS($AF$5, COLUMN()-$AF$1-FX$3)), FX$3, FALSE)+VLOOKUP($AT25, INDIRECT(ADDRESS($AF$4, COLUMN()-$AF$2-FX$3)&amp;":"&amp;ADDRESS($AF$5, COLUMN()-$AF$1-FX$3)), FX$3, FALSE)</f>
        <v>106</v>
      </c>
      <c r="FY25" cm="1">
        <f t="array" aca="1" ref="FY25" ca="1">INDIRECT(ADDRESS(ROW(), FY$3-$AF$1+$AF$3))+VLOOKUP($AS25, INDIRECT(ADDRESS($AF$4, COLUMN()-$AF$2-FY$3)&amp;":"&amp;ADDRESS($AF$5, COLUMN()-$AF$1-FY$3)), FY$3, FALSE)+VLOOKUP($AT25, INDIRECT(ADDRESS($AF$4, COLUMN()-$AF$2-FY$3)&amp;":"&amp;ADDRESS($AF$5, COLUMN()-$AF$1-FY$3)), FY$3, FALSE)</f>
        <v>523</v>
      </c>
      <c r="FZ25" cm="1">
        <f t="array" aca="1" ref="FZ25" ca="1">INDIRECT(ADDRESS(ROW(), FZ$3-$AF$1+$AF$3))+VLOOKUP($AS25, INDIRECT(ADDRESS($AF$4, COLUMN()-$AF$2-FZ$3)&amp;":"&amp;ADDRESS($AF$5, COLUMN()-$AF$1-FZ$3)), FZ$3, FALSE)+VLOOKUP($AT25, INDIRECT(ADDRESS($AF$4, COLUMN()-$AF$2-FZ$3)&amp;":"&amp;ADDRESS($AF$5, COLUMN()-$AF$1-FZ$3)), FZ$3, FALSE)</f>
        <v>481</v>
      </c>
      <c r="GA25" cm="1">
        <f t="array" aca="1" ref="GA25" ca="1">INDIRECT(ADDRESS(ROW(), GA$3-$AF$1+$AF$3))+VLOOKUP($AS25, INDIRECT(ADDRESS($AF$4, COLUMN()-$AF$2-GA$3)&amp;":"&amp;ADDRESS($AF$5, COLUMN()-$AF$1-GA$3)), GA$3, FALSE)+VLOOKUP($AT25, INDIRECT(ADDRESS($AF$4, COLUMN()-$AF$2-GA$3)&amp;":"&amp;ADDRESS($AF$5, COLUMN()-$AF$1-GA$3)), GA$3, FALSE)</f>
        <v>477</v>
      </c>
      <c r="GB25" cm="1">
        <f t="array" aca="1" ref="GB25" ca="1">INDIRECT(ADDRESS(ROW(), GB$3-$AF$1+$AF$3))+VLOOKUP($AS25, INDIRECT(ADDRESS($AF$4, COLUMN()-$AF$2-GB$3)&amp;":"&amp;ADDRESS($AF$5, COLUMN()-$AF$1-GB$3)), GB$3, FALSE)+VLOOKUP($AT25, INDIRECT(ADDRESS($AF$4, COLUMN()-$AF$2-GB$3)&amp;":"&amp;ADDRESS($AF$5, COLUMN()-$AF$1-GB$3)), GB$3, FALSE)</f>
        <v>251</v>
      </c>
      <c r="GC25" cm="1">
        <f t="array" aca="1" ref="GC25" ca="1">INDIRECT(ADDRESS(ROW(), GC$3-$AF$1+$AF$3))+VLOOKUP($AS25, INDIRECT(ADDRESS($AF$4, COLUMN()-$AF$2-GC$3)&amp;":"&amp;ADDRESS($AF$5, COLUMN()-$AF$1-GC$3)), GC$3, FALSE)+VLOOKUP($AT25, INDIRECT(ADDRESS($AF$4, COLUMN()-$AF$2-GC$3)&amp;":"&amp;ADDRESS($AF$5, COLUMN()-$AF$1-GC$3)), GC$3, FALSE)</f>
        <v>338</v>
      </c>
      <c r="GD25" cm="1">
        <f t="array" aca="1" ref="GD25" ca="1">INDIRECT(ADDRESS(ROW(), GD$3-$AF$1+$AF$3))+VLOOKUP($AS25, INDIRECT(ADDRESS($AF$4, COLUMN()-$AF$2-GD$3)&amp;":"&amp;ADDRESS($AF$5, COLUMN()-$AF$1-GD$3)), GD$3, FALSE)+VLOOKUP($AT25, INDIRECT(ADDRESS($AF$4, COLUMN()-$AF$2-GD$3)&amp;":"&amp;ADDRESS($AF$5, COLUMN()-$AF$1-GD$3)), GD$3, FALSE)</f>
        <v>363</v>
      </c>
      <c r="GE25" cm="1">
        <f t="array" aca="1" ref="GE25" ca="1">INDIRECT(ADDRESS(ROW(), GE$3-$AF$1+$AF$3))+VLOOKUP($AS25, INDIRECT(ADDRESS($AF$4, COLUMN()-$AF$2-GE$3)&amp;":"&amp;ADDRESS($AF$5, COLUMN()-$AF$1-GE$3)), GE$3, FALSE)+VLOOKUP($AT25, INDIRECT(ADDRESS($AF$4, COLUMN()-$AF$2-GE$3)&amp;":"&amp;ADDRESS($AF$5, COLUMN()-$AF$1-GE$3)), GE$3, FALSE)</f>
        <v>348</v>
      </c>
      <c r="GF25" t="str">
        <f t="shared" si="75"/>
        <v>PO</v>
      </c>
      <c r="GG25" t="str">
        <f t="shared" si="76"/>
        <v>ON</v>
      </c>
      <c r="GH25" t="str">
        <f t="shared" si="174"/>
        <v>PN</v>
      </c>
      <c r="GI25" cm="1">
        <f t="array" aca="1" ref="GI25" ca="1">INDIRECT(ADDRESS(ROW(), GI$3-$AF$1+$AF$3))+VLOOKUP($AS25, INDIRECT(ADDRESS($AF$4, COLUMN()-$AF$2-GI$3)&amp;":"&amp;ADDRESS($AF$5, COLUMN()-$AF$1-GI$3)), GI$3, FALSE)+VLOOKUP($AT25, INDIRECT(ADDRESS($AF$4, COLUMN()-$AF$2-GI$3)&amp;":"&amp;ADDRESS($AF$5, COLUMN()-$AF$1-GI$3)), GI$3, FALSE)</f>
        <v>1326</v>
      </c>
      <c r="GJ25" cm="1">
        <f t="array" aca="1" ref="GJ25" ca="1">INDIRECT(ADDRESS(ROW(), GJ$3-$AF$1+$AF$3))+VLOOKUP($AS25, INDIRECT(ADDRESS($AF$4, COLUMN()-$AF$2-GJ$3)&amp;":"&amp;ADDRESS($AF$5, COLUMN()-$AF$1-GJ$3)), GJ$3, FALSE)+VLOOKUP($AT25, INDIRECT(ADDRESS($AF$4, COLUMN()-$AF$2-GJ$3)&amp;":"&amp;ADDRESS($AF$5, COLUMN()-$AF$1-GJ$3)), GJ$3, FALSE)</f>
        <v>1051</v>
      </c>
      <c r="GK25" cm="1">
        <f t="array" aca="1" ref="GK25" ca="1">INDIRECT(ADDRESS(ROW(), GK$3-$AF$1+$AF$3))+VLOOKUP($AS25, INDIRECT(ADDRESS($AF$4, COLUMN()-$AF$2-GK$3)&amp;":"&amp;ADDRESS($AF$5, COLUMN()-$AF$1-GK$3)), GK$3, FALSE)+VLOOKUP($AT25, INDIRECT(ADDRESS($AF$4, COLUMN()-$AF$2-GK$3)&amp;":"&amp;ADDRESS($AF$5, COLUMN()-$AF$1-GK$3)), GK$3, FALSE)</f>
        <v>204</v>
      </c>
      <c r="GL25" cm="1">
        <f t="array" aca="1" ref="GL25" ca="1">INDIRECT(ADDRESS(ROW(), GL$3-$AF$1+$AF$3))+VLOOKUP($AS25, INDIRECT(ADDRESS($AF$4, COLUMN()-$AF$2-GL$3)&amp;":"&amp;ADDRESS($AF$5, COLUMN()-$AF$1-GL$3)), GL$3, FALSE)+VLOOKUP($AT25, INDIRECT(ADDRESS($AF$4, COLUMN()-$AF$2-GL$3)&amp;":"&amp;ADDRESS($AF$5, COLUMN()-$AF$1-GL$3)), GL$3, FALSE)</f>
        <v>1040</v>
      </c>
      <c r="GM25" cm="1">
        <f t="array" aca="1" ref="GM25" ca="1">INDIRECT(ADDRESS(ROW(), GM$3-$AF$1+$AF$3))+VLOOKUP($AS25, INDIRECT(ADDRESS($AF$4, COLUMN()-$AF$2-GM$3)&amp;":"&amp;ADDRESS($AF$5, COLUMN()-$AF$1-GM$3)), GM$3, FALSE)+VLOOKUP($AT25, INDIRECT(ADDRESS($AF$4, COLUMN()-$AF$2-GM$3)&amp;":"&amp;ADDRESS($AF$5, COLUMN()-$AF$1-GM$3)), GM$3, FALSE)</f>
        <v>964</v>
      </c>
      <c r="GN25" cm="1">
        <f t="array" aca="1" ref="GN25" ca="1">INDIRECT(ADDRESS(ROW(), GN$3-$AF$1+$AF$3))+VLOOKUP($AS25, INDIRECT(ADDRESS($AF$4, COLUMN()-$AF$2-GN$3)&amp;":"&amp;ADDRESS($AF$5, COLUMN()-$AF$1-GN$3)), GN$3, FALSE)+VLOOKUP($AT25, INDIRECT(ADDRESS($AF$4, COLUMN()-$AF$2-GN$3)&amp;":"&amp;ADDRESS($AF$5, COLUMN()-$AF$1-GN$3)), GN$3, FALSE)</f>
        <v>994</v>
      </c>
      <c r="GO25" cm="1">
        <f t="array" aca="1" ref="GO25" ca="1">INDIRECT(ADDRESS(ROW(), GO$3-$AF$1+$AF$3))+VLOOKUP($AS25, INDIRECT(ADDRESS($AF$4, COLUMN()-$AF$2-GO$3)&amp;":"&amp;ADDRESS($AF$5, COLUMN()-$AF$1-GO$3)), GO$3, FALSE)+VLOOKUP($AT25, INDIRECT(ADDRESS($AF$4, COLUMN()-$AF$2-GO$3)&amp;":"&amp;ADDRESS($AF$5, COLUMN()-$AF$1-GO$3)), GO$3, FALSE)</f>
        <v>565</v>
      </c>
      <c r="GP25" cm="1">
        <f t="array" aca="1" ref="GP25" ca="1">INDIRECT(ADDRESS(ROW(), GP$3-$AF$1+$AF$3))+VLOOKUP($AS25, INDIRECT(ADDRESS($AF$4, COLUMN()-$AF$2-GP$3)&amp;":"&amp;ADDRESS($AF$5, COLUMN()-$AF$1-GP$3)), GP$3, FALSE)+VLOOKUP($AT25, INDIRECT(ADDRESS($AF$4, COLUMN()-$AF$2-GP$3)&amp;":"&amp;ADDRESS($AF$5, COLUMN()-$AF$1-GP$3)), GP$3, FALSE)</f>
        <v>674</v>
      </c>
      <c r="GQ25" cm="1">
        <f t="array" aca="1" ref="GQ25" ca="1">INDIRECT(ADDRESS(ROW(), GQ$3-$AF$1+$AF$3))+VLOOKUP($AS25, INDIRECT(ADDRESS($AF$4, COLUMN()-$AF$2-GQ$3)&amp;":"&amp;ADDRESS($AF$5, COLUMN()-$AF$1-GQ$3)), GQ$3, FALSE)+VLOOKUP($AT25, INDIRECT(ADDRESS($AF$4, COLUMN()-$AF$2-GQ$3)&amp;":"&amp;ADDRESS($AF$5, COLUMN()-$AF$1-GQ$3)), GQ$3, FALSE)</f>
        <v>708</v>
      </c>
      <c r="GR25" cm="1">
        <f t="array" aca="1" ref="GR25" ca="1">INDIRECT(ADDRESS(ROW(), GR$3-$AF$1+$AF$3))+VLOOKUP($AS25, INDIRECT(ADDRESS($AF$4, COLUMN()-$AF$2-GR$3)&amp;":"&amp;ADDRESS($AF$5, COLUMN()-$AF$1-GR$3)), GR$3, FALSE)+VLOOKUP($AT25, INDIRECT(ADDRESS($AF$4, COLUMN()-$AF$2-GR$3)&amp;":"&amp;ADDRESS($AF$5, COLUMN()-$AF$1-GR$3)), GR$3, FALSE)</f>
        <v>665</v>
      </c>
      <c r="GS25" t="str">
        <f t="shared" si="78"/>
        <v>PO</v>
      </c>
      <c r="GT25" t="str">
        <f t="shared" si="79"/>
        <v>ON</v>
      </c>
      <c r="GU25" t="str">
        <f t="shared" si="175"/>
        <v>PN</v>
      </c>
      <c r="GV25" cm="1">
        <f t="array" aca="1" ref="GV25" ca="1">INDIRECT(ADDRESS(ROW(), GV$3-$AF$1+$AF$3))+VLOOKUP($AS25, INDIRECT(ADDRESS($AF$4, COLUMN()-$AF$2-GV$3)&amp;":"&amp;ADDRESS($AF$5, COLUMN()-$AF$1-GV$3)), GV$3, FALSE)+VLOOKUP($AT25, INDIRECT(ADDRESS($AF$4, COLUMN()-$AF$2-GV$3)&amp;":"&amp;ADDRESS($AF$5, COLUMN()-$AF$1-GV$3)), GV$3, FALSE)</f>
        <v>2693</v>
      </c>
      <c r="GW25" cm="1">
        <f t="array" aca="1" ref="GW25" ca="1">INDIRECT(ADDRESS(ROW(), GW$3-$AF$1+$AF$3))+VLOOKUP($AS25, INDIRECT(ADDRESS($AF$4, COLUMN()-$AF$2-GW$3)&amp;":"&amp;ADDRESS($AF$5, COLUMN()-$AF$1-GW$3)), GW$3, FALSE)+VLOOKUP($AT25, INDIRECT(ADDRESS($AF$4, COLUMN()-$AF$2-GW$3)&amp;":"&amp;ADDRESS($AF$5, COLUMN()-$AF$1-GW$3)), GW$3, FALSE)</f>
        <v>2010</v>
      </c>
      <c r="GX25" cm="1">
        <f t="array" aca="1" ref="GX25" ca="1">INDIRECT(ADDRESS(ROW(), GX$3-$AF$1+$AF$3))+VLOOKUP($AS25, INDIRECT(ADDRESS($AF$4, COLUMN()-$AF$2-GX$3)&amp;":"&amp;ADDRESS($AF$5, COLUMN()-$AF$1-GX$3)), GX$3, FALSE)+VLOOKUP($AT25, INDIRECT(ADDRESS($AF$4, COLUMN()-$AF$2-GX$3)&amp;":"&amp;ADDRESS($AF$5, COLUMN()-$AF$1-GX$3)), GX$3, FALSE)</f>
        <v>394</v>
      </c>
      <c r="GY25" cm="1">
        <f t="array" aca="1" ref="GY25" ca="1">INDIRECT(ADDRESS(ROW(), GY$3-$AF$1+$AF$3))+VLOOKUP($AS25, INDIRECT(ADDRESS($AF$4, COLUMN()-$AF$2-GY$3)&amp;":"&amp;ADDRESS($AF$5, COLUMN()-$AF$1-GY$3)), GY$3, FALSE)+VLOOKUP($AT25, INDIRECT(ADDRESS($AF$4, COLUMN()-$AF$2-GY$3)&amp;":"&amp;ADDRESS($AF$5, COLUMN()-$AF$1-GY$3)), GY$3, FALSE)</f>
        <v>2094</v>
      </c>
      <c r="GZ25" cm="1">
        <f t="array" aca="1" ref="GZ25" ca="1">INDIRECT(ADDRESS(ROW(), GZ$3-$AF$1+$AF$3))+VLOOKUP($AS25, INDIRECT(ADDRESS($AF$4, COLUMN()-$AF$2-GZ$3)&amp;":"&amp;ADDRESS($AF$5, COLUMN()-$AF$1-GZ$3)), GZ$3, FALSE)+VLOOKUP($AT25, INDIRECT(ADDRESS($AF$4, COLUMN()-$AF$2-GZ$3)&amp;":"&amp;ADDRESS($AF$5, COLUMN()-$AF$1-GZ$3)), GZ$3, FALSE)</f>
        <v>1895</v>
      </c>
      <c r="HA25" cm="1">
        <f t="array" aca="1" ref="HA25" ca="1">INDIRECT(ADDRESS(ROW(), HA$3-$AF$1+$AF$3))+VLOOKUP($AS25, INDIRECT(ADDRESS($AF$4, COLUMN()-$AF$2-HA$3)&amp;":"&amp;ADDRESS($AF$5, COLUMN()-$AF$1-HA$3)), HA$3, FALSE)+VLOOKUP($AT25, INDIRECT(ADDRESS($AF$4, COLUMN()-$AF$2-HA$3)&amp;":"&amp;ADDRESS($AF$5, COLUMN()-$AF$1-HA$3)), HA$3, FALSE)</f>
        <v>2026</v>
      </c>
      <c r="HB25" cm="1">
        <f t="array" aca="1" ref="HB25" ca="1">INDIRECT(ADDRESS(ROW(), HB$3-$AF$1+$AF$3))+VLOOKUP($AS25, INDIRECT(ADDRESS($AF$4, COLUMN()-$AF$2-HB$3)&amp;":"&amp;ADDRESS($AF$5, COLUMN()-$AF$1-HB$3)), HB$3, FALSE)+VLOOKUP($AT25, INDIRECT(ADDRESS($AF$4, COLUMN()-$AF$2-HB$3)&amp;":"&amp;ADDRESS($AF$5, COLUMN()-$AF$1-HB$3)), HB$3, FALSE)</f>
        <v>1203</v>
      </c>
      <c r="HC25" cm="1">
        <f t="array" aca="1" ref="HC25" ca="1">INDIRECT(ADDRESS(ROW(), HC$3-$AF$1+$AF$3))+VLOOKUP($AS25, INDIRECT(ADDRESS($AF$4, COLUMN()-$AF$2-HC$3)&amp;":"&amp;ADDRESS($AF$5, COLUMN()-$AF$1-HC$3)), HC$3, FALSE)+VLOOKUP($AT25, INDIRECT(ADDRESS($AF$4, COLUMN()-$AF$2-HC$3)&amp;":"&amp;ADDRESS($AF$5, COLUMN()-$AF$1-HC$3)), HC$3, FALSE)</f>
        <v>1401</v>
      </c>
      <c r="HD25" cm="1">
        <f t="array" aca="1" ref="HD25" ca="1">INDIRECT(ADDRESS(ROW(), HD$3-$AF$1+$AF$3))+VLOOKUP($AS25, INDIRECT(ADDRESS($AF$4, COLUMN()-$AF$2-HD$3)&amp;":"&amp;ADDRESS($AF$5, COLUMN()-$AF$1-HD$3)), HD$3, FALSE)+VLOOKUP($AT25, INDIRECT(ADDRESS($AF$4, COLUMN()-$AF$2-HD$3)&amp;":"&amp;ADDRESS($AF$5, COLUMN()-$AF$1-HD$3)), HD$3, FALSE)</f>
        <v>1358</v>
      </c>
      <c r="HE25" cm="1">
        <f t="array" aca="1" ref="HE25" ca="1">INDIRECT(ADDRESS(ROW(), HE$3-$AF$1+$AF$3))+VLOOKUP($AS25, INDIRECT(ADDRESS($AF$4, COLUMN()-$AF$2-HE$3)&amp;":"&amp;ADDRESS($AF$5, COLUMN()-$AF$1-HE$3)), HE$3, FALSE)+VLOOKUP($AT25, INDIRECT(ADDRESS($AF$4, COLUMN()-$AF$2-HE$3)&amp;":"&amp;ADDRESS($AF$5, COLUMN()-$AF$1-HE$3)), HE$3, FALSE)</f>
        <v>1309</v>
      </c>
      <c r="HF25" t="str">
        <f t="shared" si="81"/>
        <v>PO</v>
      </c>
      <c r="HG25" t="str">
        <f t="shared" si="82"/>
        <v>ON</v>
      </c>
      <c r="HH25" t="str">
        <f t="shared" si="176"/>
        <v>PN</v>
      </c>
      <c r="HI25" cm="1">
        <f t="array" aca="1" ref="HI25" ca="1">INDIRECT(ADDRESS(ROW(), HI$3-$AF$1+$AF$3))+VLOOKUP($AS25, INDIRECT(ADDRESS($AF$4, COLUMN()-$AF$2-HI$3)&amp;":"&amp;ADDRESS($AF$5, COLUMN()-$AF$1-HI$3)), HI$3, FALSE)+VLOOKUP($AT25, INDIRECT(ADDRESS($AF$4, COLUMN()-$AF$2-HI$3)&amp;":"&amp;ADDRESS($AF$5, COLUMN()-$AF$1-HI$3)), HI$3, FALSE)</f>
        <v>5414</v>
      </c>
      <c r="HJ25" cm="1">
        <f t="array" aca="1" ref="HJ25" ca="1">INDIRECT(ADDRESS(ROW(), HJ$3-$AF$1+$AF$3))+VLOOKUP($AS25, INDIRECT(ADDRESS($AF$4, COLUMN()-$AF$2-HJ$3)&amp;":"&amp;ADDRESS($AF$5, COLUMN()-$AF$1-HJ$3)), HJ$3, FALSE)+VLOOKUP($AT25, INDIRECT(ADDRESS($AF$4, COLUMN()-$AF$2-HJ$3)&amp;":"&amp;ADDRESS($AF$5, COLUMN()-$AF$1-HJ$3)), HJ$3, FALSE)</f>
        <v>3889</v>
      </c>
      <c r="HK25" cm="1">
        <f t="array" aca="1" ref="HK25" ca="1">INDIRECT(ADDRESS(ROW(), HK$3-$AF$1+$AF$3))+VLOOKUP($AS25, INDIRECT(ADDRESS($AF$4, COLUMN()-$AF$2-HK$3)&amp;":"&amp;ADDRESS($AF$5, COLUMN()-$AF$1-HK$3)), HK$3, FALSE)+VLOOKUP($AT25, INDIRECT(ADDRESS($AF$4, COLUMN()-$AF$2-HK$3)&amp;":"&amp;ADDRESS($AF$5, COLUMN()-$AF$1-HK$3)), HK$3, FALSE)</f>
        <v>773</v>
      </c>
      <c r="HL25" cm="1">
        <f t="array" aca="1" ref="HL25" ca="1">INDIRECT(ADDRESS(ROW(), HL$3-$AF$1+$AF$3))+VLOOKUP($AS25, INDIRECT(ADDRESS($AF$4, COLUMN()-$AF$2-HL$3)&amp;":"&amp;ADDRESS($AF$5, COLUMN()-$AF$1-HL$3)), HL$3, FALSE)+VLOOKUP($AT25, INDIRECT(ADDRESS($AF$4, COLUMN()-$AF$2-HL$3)&amp;":"&amp;ADDRESS($AF$5, COLUMN()-$AF$1-HL$3)), HL$3, FALSE)</f>
        <v>4204</v>
      </c>
      <c r="HM25" cm="1">
        <f t="array" aca="1" ref="HM25" ca="1">INDIRECT(ADDRESS(ROW(), HM$3-$AF$1+$AF$3))+VLOOKUP($AS25, INDIRECT(ADDRESS($AF$4, COLUMN()-$AF$2-HM$3)&amp;":"&amp;ADDRESS($AF$5, COLUMN()-$AF$1-HM$3)), HM$3, FALSE)+VLOOKUP($AT25, INDIRECT(ADDRESS($AF$4, COLUMN()-$AF$2-HM$3)&amp;":"&amp;ADDRESS($AF$5, COLUMN()-$AF$1-HM$3)), HM$3, FALSE)</f>
        <v>3755</v>
      </c>
      <c r="HN25" cm="1">
        <f t="array" aca="1" ref="HN25" ca="1">INDIRECT(ADDRESS(ROW(), HN$3-$AF$1+$AF$3))+VLOOKUP($AS25, INDIRECT(ADDRESS($AF$4, COLUMN()-$AF$2-HN$3)&amp;":"&amp;ADDRESS($AF$5, COLUMN()-$AF$1-HN$3)), HN$3, FALSE)+VLOOKUP($AT25, INDIRECT(ADDRESS($AF$4, COLUMN()-$AF$2-HN$3)&amp;":"&amp;ADDRESS($AF$5, COLUMN()-$AF$1-HN$3)), HN$3, FALSE)</f>
        <v>4103</v>
      </c>
      <c r="HO25" cm="1">
        <f t="array" aca="1" ref="HO25" ca="1">INDIRECT(ADDRESS(ROW(), HO$3-$AF$1+$AF$3))+VLOOKUP($AS25, INDIRECT(ADDRESS($AF$4, COLUMN()-$AF$2-HO$3)&amp;":"&amp;ADDRESS($AF$5, COLUMN()-$AF$1-HO$3)), HO$3, FALSE)+VLOOKUP($AT25, INDIRECT(ADDRESS($AF$4, COLUMN()-$AF$2-HO$3)&amp;":"&amp;ADDRESS($AF$5, COLUMN()-$AF$1-HO$3)), HO$3, FALSE)</f>
        <v>2546</v>
      </c>
      <c r="HP25" cm="1">
        <f t="array" aca="1" ref="HP25" ca="1">INDIRECT(ADDRESS(ROW(), HP$3-$AF$1+$AF$3))+VLOOKUP($AS25, INDIRECT(ADDRESS($AF$4, COLUMN()-$AF$2-HP$3)&amp;":"&amp;ADDRESS($AF$5, COLUMN()-$AF$1-HP$3)), HP$3, FALSE)+VLOOKUP($AT25, INDIRECT(ADDRESS($AF$4, COLUMN()-$AF$2-HP$3)&amp;":"&amp;ADDRESS($AF$5, COLUMN()-$AF$1-HP$3)), HP$3, FALSE)</f>
        <v>2861</v>
      </c>
      <c r="HQ25" cm="1">
        <f t="array" aca="1" ref="HQ25" ca="1">INDIRECT(ADDRESS(ROW(), HQ$3-$AF$1+$AF$3))+VLOOKUP($AS25, INDIRECT(ADDRESS($AF$4, COLUMN()-$AF$2-HQ$3)&amp;":"&amp;ADDRESS($AF$5, COLUMN()-$AF$1-HQ$3)), HQ$3, FALSE)+VLOOKUP($AT25, INDIRECT(ADDRESS($AF$4, COLUMN()-$AF$2-HQ$3)&amp;":"&amp;ADDRESS($AF$5, COLUMN()-$AF$1-HQ$3)), HQ$3, FALSE)</f>
        <v>2667</v>
      </c>
      <c r="HR25" cm="1">
        <f t="array" aca="1" ref="HR25" ca="1">INDIRECT(ADDRESS(ROW(), HR$3-$AF$1+$AF$3))+VLOOKUP($AS25, INDIRECT(ADDRESS($AF$4, COLUMN()-$AF$2-HR$3)&amp;":"&amp;ADDRESS($AF$5, COLUMN()-$AF$1-HR$3)), HR$3, FALSE)+VLOOKUP($AT25, INDIRECT(ADDRESS($AF$4, COLUMN()-$AF$2-HR$3)&amp;":"&amp;ADDRESS($AF$5, COLUMN()-$AF$1-HR$3)), HR$3, FALSE)</f>
        <v>2555</v>
      </c>
      <c r="HS25" t="str">
        <f t="shared" si="84"/>
        <v>PO</v>
      </c>
      <c r="HT25" t="str">
        <f t="shared" si="85"/>
        <v>ON</v>
      </c>
      <c r="HU25" t="str">
        <f t="shared" si="177"/>
        <v>PN</v>
      </c>
      <c r="HV25" cm="1">
        <f t="array" aca="1" ref="HV25" ca="1">INDIRECT(ADDRESS(ROW(), HV$3-$AF$1+$AF$3))+VLOOKUP($AS25, INDIRECT(ADDRESS($AF$4, COLUMN()-$AF$2-HV$3)&amp;":"&amp;ADDRESS($AF$5, COLUMN()-$AF$1-HV$3)), HV$3, FALSE)+VLOOKUP($AT25, INDIRECT(ADDRESS($AF$4, COLUMN()-$AF$2-HV$3)&amp;":"&amp;ADDRESS($AF$5, COLUMN()-$AF$1-HV$3)), HV$3, FALSE)</f>
        <v>10824</v>
      </c>
      <c r="HW25" cm="1">
        <f t="array" aca="1" ref="HW25" ca="1">INDIRECT(ADDRESS(ROW(), HW$3-$AF$1+$AF$3))+VLOOKUP($AS25, INDIRECT(ADDRESS($AF$4, COLUMN()-$AF$2-HW$3)&amp;":"&amp;ADDRESS($AF$5, COLUMN()-$AF$1-HW$3)), HW$3, FALSE)+VLOOKUP($AT25, INDIRECT(ADDRESS($AF$4, COLUMN()-$AF$2-HW$3)&amp;":"&amp;ADDRESS($AF$5, COLUMN()-$AF$1-HW$3)), HW$3, FALSE)</f>
        <v>7698</v>
      </c>
      <c r="HX25" cm="1">
        <f t="array" aca="1" ref="HX25" ca="1">INDIRECT(ADDRESS(ROW(), HX$3-$AF$1+$AF$3))+VLOOKUP($AS25, INDIRECT(ADDRESS($AF$4, COLUMN()-$AF$2-HX$3)&amp;":"&amp;ADDRESS($AF$5, COLUMN()-$AF$1-HX$3)), HX$3, FALSE)+VLOOKUP($AT25, INDIRECT(ADDRESS($AF$4, COLUMN()-$AF$2-HX$3)&amp;":"&amp;ADDRESS($AF$5, COLUMN()-$AF$1-HX$3)), HX$3, FALSE)</f>
        <v>1541</v>
      </c>
      <c r="HY25" cm="1">
        <f t="array" aca="1" ref="HY25" ca="1">INDIRECT(ADDRESS(ROW(), HY$3-$AF$1+$AF$3))+VLOOKUP($AS25, INDIRECT(ADDRESS($AF$4, COLUMN()-$AF$2-HY$3)&amp;":"&amp;ADDRESS($AF$5, COLUMN()-$AF$1-HY$3)), HY$3, FALSE)+VLOOKUP($AT25, INDIRECT(ADDRESS($AF$4, COLUMN()-$AF$2-HY$3)&amp;":"&amp;ADDRESS($AF$5, COLUMN()-$AF$1-HY$3)), HY$3, FALSE)</f>
        <v>8435</v>
      </c>
      <c r="HZ25" cm="1">
        <f t="array" aca="1" ref="HZ25" ca="1">INDIRECT(ADDRESS(ROW(), HZ$3-$AF$1+$AF$3))+VLOOKUP($AS25, INDIRECT(ADDRESS($AF$4, COLUMN()-$AF$2-HZ$3)&amp;":"&amp;ADDRESS($AF$5, COLUMN()-$AF$1-HZ$3)), HZ$3, FALSE)+VLOOKUP($AT25, INDIRECT(ADDRESS($AF$4, COLUMN()-$AF$2-HZ$3)&amp;":"&amp;ADDRESS($AF$5, COLUMN()-$AF$1-HZ$3)), HZ$3, FALSE)</f>
        <v>7386</v>
      </c>
      <c r="IA25" cm="1">
        <f t="array" aca="1" ref="IA25" ca="1">INDIRECT(ADDRESS(ROW(), IA$3-$AF$1+$AF$3))+VLOOKUP($AS25, INDIRECT(ADDRESS($AF$4, COLUMN()-$AF$2-IA$3)&amp;":"&amp;ADDRESS($AF$5, COLUMN()-$AF$1-IA$3)), IA$3, FALSE)+VLOOKUP($AT25, INDIRECT(ADDRESS($AF$4, COLUMN()-$AF$2-IA$3)&amp;":"&amp;ADDRESS($AF$5, COLUMN()-$AF$1-IA$3)), IA$3, FALSE)</f>
        <v>8284</v>
      </c>
      <c r="IB25" cm="1">
        <f t="array" aca="1" ref="IB25" ca="1">INDIRECT(ADDRESS(ROW(), IB$3-$AF$1+$AF$3))+VLOOKUP($AS25, INDIRECT(ADDRESS($AF$4, COLUMN()-$AF$2-IB$3)&amp;":"&amp;ADDRESS($AF$5, COLUMN()-$AF$1-IB$3)), IB$3, FALSE)+VLOOKUP($AT25, INDIRECT(ADDRESS($AF$4, COLUMN()-$AF$2-IB$3)&amp;":"&amp;ADDRESS($AF$5, COLUMN()-$AF$1-IB$3)), IB$3, FALSE)</f>
        <v>5220</v>
      </c>
      <c r="IC25" cm="1">
        <f t="array" aca="1" ref="IC25" ca="1">INDIRECT(ADDRESS(ROW(), IC$3-$AF$1+$AF$3))+VLOOKUP($AS25, INDIRECT(ADDRESS($AF$4, COLUMN()-$AF$2-IC$3)&amp;":"&amp;ADDRESS($AF$5, COLUMN()-$AF$1-IC$3)), IC$3, FALSE)+VLOOKUP($AT25, INDIRECT(ADDRESS($AF$4, COLUMN()-$AF$2-IC$3)&amp;":"&amp;ADDRESS($AF$5, COLUMN()-$AF$1-IC$3)), IC$3, FALSE)</f>
        <v>5863</v>
      </c>
      <c r="ID25" cm="1">
        <f t="array" aca="1" ref="ID25" ca="1">INDIRECT(ADDRESS(ROW(), ID$3-$AF$1+$AF$3))+VLOOKUP($AS25, INDIRECT(ADDRESS($AF$4, COLUMN()-$AF$2-ID$3)&amp;":"&amp;ADDRESS($AF$5, COLUMN()-$AF$1-ID$3)), ID$3, FALSE)+VLOOKUP($AT25, INDIRECT(ADDRESS($AF$4, COLUMN()-$AF$2-ID$3)&amp;":"&amp;ADDRESS($AF$5, COLUMN()-$AF$1-ID$3)), ID$3, FALSE)</f>
        <v>5221</v>
      </c>
      <c r="IE25" cm="1">
        <f t="array" aca="1" ref="IE25" ca="1">INDIRECT(ADDRESS(ROW(), IE$3-$AF$1+$AF$3))+VLOOKUP($AS25, INDIRECT(ADDRESS($AF$4, COLUMN()-$AF$2-IE$3)&amp;":"&amp;ADDRESS($AF$5, COLUMN()-$AF$1-IE$3)), IE$3, FALSE)+VLOOKUP($AT25, INDIRECT(ADDRESS($AF$4, COLUMN()-$AF$2-IE$3)&amp;":"&amp;ADDRESS($AF$5, COLUMN()-$AF$1-IE$3)), IE$3, FALSE)</f>
        <v>5063</v>
      </c>
      <c r="IF25" t="str">
        <f t="shared" si="87"/>
        <v>PO</v>
      </c>
      <c r="IG25" t="str">
        <f t="shared" si="88"/>
        <v>ON</v>
      </c>
      <c r="IH25" t="str">
        <f t="shared" si="178"/>
        <v>PN</v>
      </c>
      <c r="II25" cm="1">
        <f t="array" aca="1" ref="II25" ca="1">INDIRECT(ADDRESS(ROW(), II$3-$AF$1+$AF$3))+VLOOKUP($AS25, INDIRECT(ADDRESS($AF$4, COLUMN()-$AF$2-II$3)&amp;":"&amp;ADDRESS($AF$5, COLUMN()-$AF$1-II$3)), II$3, FALSE)+VLOOKUP($AT25, INDIRECT(ADDRESS($AF$4, COLUMN()-$AF$2-II$3)&amp;":"&amp;ADDRESS($AF$5, COLUMN()-$AF$1-II$3)), II$3, FALSE)</f>
        <v>21672</v>
      </c>
      <c r="IJ25" cm="1">
        <f t="array" aca="1" ref="IJ25" ca="1">INDIRECT(ADDRESS(ROW(), IJ$3-$AF$1+$AF$3))+VLOOKUP($AS25, INDIRECT(ADDRESS($AF$4, COLUMN()-$AF$2-IJ$3)&amp;":"&amp;ADDRESS($AF$5, COLUMN()-$AF$1-IJ$3)), IJ$3, FALSE)+VLOOKUP($AT25, INDIRECT(ADDRESS($AF$4, COLUMN()-$AF$2-IJ$3)&amp;":"&amp;ADDRESS($AF$5, COLUMN()-$AF$1-IJ$3)), IJ$3, FALSE)</f>
        <v>15356</v>
      </c>
      <c r="IK25" cm="1">
        <f t="array" aca="1" ref="IK25" ca="1">INDIRECT(ADDRESS(ROW(), IK$3-$AF$1+$AF$3))+VLOOKUP($AS25, INDIRECT(ADDRESS($AF$4, COLUMN()-$AF$2-IK$3)&amp;":"&amp;ADDRESS($AF$5, COLUMN()-$AF$1-IK$3)), IK$3, FALSE)+VLOOKUP($AT25, INDIRECT(ADDRESS($AF$4, COLUMN()-$AF$2-IK$3)&amp;":"&amp;ADDRESS($AF$5, COLUMN()-$AF$1-IK$3)), IK$3, FALSE)</f>
        <v>3079</v>
      </c>
      <c r="IL25" cm="1">
        <f t="array" aca="1" ref="IL25" ca="1">INDIRECT(ADDRESS(ROW(), IL$3-$AF$1+$AF$3))+VLOOKUP($AS25, INDIRECT(ADDRESS($AF$4, COLUMN()-$AF$2-IL$3)&amp;":"&amp;ADDRESS($AF$5, COLUMN()-$AF$1-IL$3)), IL$3, FALSE)+VLOOKUP($AT25, INDIRECT(ADDRESS($AF$4, COLUMN()-$AF$2-IL$3)&amp;":"&amp;ADDRESS($AF$5, COLUMN()-$AF$1-IL$3)), IL$3, FALSE)</f>
        <v>16798</v>
      </c>
      <c r="IM25" cm="1">
        <f t="array" aca="1" ref="IM25" ca="1">INDIRECT(ADDRESS(ROW(), IM$3-$AF$1+$AF$3))+VLOOKUP($AS25, INDIRECT(ADDRESS($AF$4, COLUMN()-$AF$2-IM$3)&amp;":"&amp;ADDRESS($AF$5, COLUMN()-$AF$1-IM$3)), IM$3, FALSE)+VLOOKUP($AT25, INDIRECT(ADDRESS($AF$4, COLUMN()-$AF$2-IM$3)&amp;":"&amp;ADDRESS($AF$5, COLUMN()-$AF$1-IM$3)), IM$3, FALSE)</f>
        <v>14603</v>
      </c>
      <c r="IN25" cm="1">
        <f t="array" aca="1" ref="IN25" ca="1">INDIRECT(ADDRESS(ROW(), IN$3-$AF$1+$AF$3))+VLOOKUP($AS25, INDIRECT(ADDRESS($AF$4, COLUMN()-$AF$2-IN$3)&amp;":"&amp;ADDRESS($AF$5, COLUMN()-$AF$1-IN$3)), IN$3, FALSE)+VLOOKUP($AT25, INDIRECT(ADDRESS($AF$4, COLUMN()-$AF$2-IN$3)&amp;":"&amp;ADDRESS($AF$5, COLUMN()-$AF$1-IN$3)), IN$3, FALSE)</f>
        <v>16748</v>
      </c>
      <c r="IO25" cm="1">
        <f t="array" aca="1" ref="IO25" ca="1">INDIRECT(ADDRESS(ROW(), IO$3-$AF$1+$AF$3))+VLOOKUP($AS25, INDIRECT(ADDRESS($AF$4, COLUMN()-$AF$2-IO$3)&amp;":"&amp;ADDRESS($AF$5, COLUMN()-$AF$1-IO$3)), IO$3, FALSE)+VLOOKUP($AT25, INDIRECT(ADDRESS($AF$4, COLUMN()-$AF$2-IO$3)&amp;":"&amp;ADDRESS($AF$5, COLUMN()-$AF$1-IO$3)), IO$3, FALSE)</f>
        <v>10645</v>
      </c>
      <c r="IP25" cm="1">
        <f t="array" aca="1" ref="IP25" ca="1">INDIRECT(ADDRESS(ROW(), IP$3-$AF$1+$AF$3))+VLOOKUP($AS25, INDIRECT(ADDRESS($AF$4, COLUMN()-$AF$2-IP$3)&amp;":"&amp;ADDRESS($AF$5, COLUMN()-$AF$1-IP$3)), IP$3, FALSE)+VLOOKUP($AT25, INDIRECT(ADDRESS($AF$4, COLUMN()-$AF$2-IP$3)&amp;":"&amp;ADDRESS($AF$5, COLUMN()-$AF$1-IP$3)), IP$3, FALSE)</f>
        <v>11869</v>
      </c>
      <c r="IQ25" cm="1">
        <f t="array" aca="1" ref="IQ25" ca="1">INDIRECT(ADDRESS(ROW(), IQ$3-$AF$1+$AF$3))+VLOOKUP($AS25, INDIRECT(ADDRESS($AF$4, COLUMN()-$AF$2-IQ$3)&amp;":"&amp;ADDRESS($AF$5, COLUMN()-$AF$1-IQ$3)), IQ$3, FALSE)+VLOOKUP($AT25, INDIRECT(ADDRESS($AF$4, COLUMN()-$AF$2-IQ$3)&amp;":"&amp;ADDRESS($AF$5, COLUMN()-$AF$1-IQ$3)), IQ$3, FALSE)</f>
        <v>10310</v>
      </c>
      <c r="IR25" cm="1">
        <f t="array" aca="1" ref="IR25" ca="1">INDIRECT(ADDRESS(ROW(), IR$3-$AF$1+$AF$3))+VLOOKUP($AS25, INDIRECT(ADDRESS($AF$4, COLUMN()-$AF$2-IR$3)&amp;":"&amp;ADDRESS($AF$5, COLUMN()-$AF$1-IR$3)), IR$3, FALSE)+VLOOKUP($AT25, INDIRECT(ADDRESS($AF$4, COLUMN()-$AF$2-IR$3)&amp;":"&amp;ADDRESS($AF$5, COLUMN()-$AF$1-IR$3)), IR$3, FALSE)</f>
        <v>9991</v>
      </c>
      <c r="IS25" t="str">
        <f t="shared" si="90"/>
        <v>PO</v>
      </c>
      <c r="IT25" t="str">
        <f t="shared" si="91"/>
        <v>ON</v>
      </c>
      <c r="IU25" t="str">
        <f t="shared" si="179"/>
        <v>PN</v>
      </c>
      <c r="IV25" cm="1">
        <f t="array" aca="1" ref="IV25" ca="1">INDIRECT(ADDRESS(ROW(), IV$3-$AF$1+$AF$3))+VLOOKUP($AS25, INDIRECT(ADDRESS($AF$4, COLUMN()-$AF$2-IV$3)&amp;":"&amp;ADDRESS($AF$5, COLUMN()-$AF$1-IV$3)), IV$3, FALSE)+VLOOKUP($AT25, INDIRECT(ADDRESS($AF$4, COLUMN()-$AF$2-IV$3)&amp;":"&amp;ADDRESS($AF$5, COLUMN()-$AF$1-IV$3)), IV$3, FALSE)</f>
        <v>43233</v>
      </c>
      <c r="IW25" cm="1">
        <f t="array" aca="1" ref="IW25" ca="1">INDIRECT(ADDRESS(ROW(), IW$3-$AF$1+$AF$3))+VLOOKUP($AS25, INDIRECT(ADDRESS($AF$4, COLUMN()-$AF$2-IW$3)&amp;":"&amp;ADDRESS($AF$5, COLUMN()-$AF$1-IW$3)), IW$3, FALSE)+VLOOKUP($AT25, INDIRECT(ADDRESS($AF$4, COLUMN()-$AF$2-IW$3)&amp;":"&amp;ADDRESS($AF$5, COLUMN()-$AF$1-IW$3)), IW$3, FALSE)</f>
        <v>30831</v>
      </c>
      <c r="IX25" cm="1">
        <f t="array" aca="1" ref="IX25" ca="1">INDIRECT(ADDRESS(ROW(), IX$3-$AF$1+$AF$3))+VLOOKUP($AS25, INDIRECT(ADDRESS($AF$4, COLUMN()-$AF$2-IX$3)&amp;":"&amp;ADDRESS($AF$5, COLUMN()-$AF$1-IX$3)), IX$3, FALSE)+VLOOKUP($AT25, INDIRECT(ADDRESS($AF$4, COLUMN()-$AF$2-IX$3)&amp;":"&amp;ADDRESS($AF$5, COLUMN()-$AF$1-IX$3)), IX$3, FALSE)</f>
        <v>6130</v>
      </c>
      <c r="IY25" cm="1">
        <f t="array" aca="1" ref="IY25" ca="1">INDIRECT(ADDRESS(ROW(), IY$3-$AF$1+$AF$3))+VLOOKUP($AS25, INDIRECT(ADDRESS($AF$4, COLUMN()-$AF$2-IY$3)&amp;":"&amp;ADDRESS($AF$5, COLUMN()-$AF$1-IY$3)), IY$3, FALSE)+VLOOKUP($AT25, INDIRECT(ADDRESS($AF$4, COLUMN()-$AF$2-IY$3)&amp;":"&amp;ADDRESS($AF$5, COLUMN()-$AF$1-IY$3)), IY$3, FALSE)</f>
        <v>33460</v>
      </c>
      <c r="IZ25" cm="1">
        <f t="array" aca="1" ref="IZ25" ca="1">INDIRECT(ADDRESS(ROW(), IZ$3-$AF$1+$AF$3))+VLOOKUP($AS25, INDIRECT(ADDRESS($AF$4, COLUMN()-$AF$2-IZ$3)&amp;":"&amp;ADDRESS($AF$5, COLUMN()-$AF$1-IZ$3)), IZ$3, FALSE)+VLOOKUP($AT25, INDIRECT(ADDRESS($AF$4, COLUMN()-$AF$2-IZ$3)&amp;":"&amp;ADDRESS($AF$5, COLUMN()-$AF$1-IZ$3)), IZ$3, FALSE)</f>
        <v>29007</v>
      </c>
      <c r="JA25" cm="1">
        <f t="array" aca="1" ref="JA25" ca="1">INDIRECT(ADDRESS(ROW(), JA$3-$AF$1+$AF$3))+VLOOKUP($AS25, INDIRECT(ADDRESS($AF$4, COLUMN()-$AF$2-JA$3)&amp;":"&amp;ADDRESS($AF$5, COLUMN()-$AF$1-JA$3)), JA$3, FALSE)+VLOOKUP($AT25, INDIRECT(ADDRESS($AF$4, COLUMN()-$AF$2-JA$3)&amp;":"&amp;ADDRESS($AF$5, COLUMN()-$AF$1-JA$3)), JA$3, FALSE)</f>
        <v>33761</v>
      </c>
      <c r="JB25" cm="1">
        <f t="array" aca="1" ref="JB25" ca="1">INDIRECT(ADDRESS(ROW(), JB$3-$AF$1+$AF$3))+VLOOKUP($AS25, INDIRECT(ADDRESS($AF$4, COLUMN()-$AF$2-JB$3)&amp;":"&amp;ADDRESS($AF$5, COLUMN()-$AF$1-JB$3)), JB$3, FALSE)+VLOOKUP($AT25, INDIRECT(ADDRESS($AF$4, COLUMN()-$AF$2-JB$3)&amp;":"&amp;ADDRESS($AF$5, COLUMN()-$AF$1-JB$3)), JB$3, FALSE)</f>
        <v>21549</v>
      </c>
      <c r="JC25" cm="1">
        <f t="array" aca="1" ref="JC25" ca="1">INDIRECT(ADDRESS(ROW(), JC$3-$AF$1+$AF$3))+VLOOKUP($AS25, INDIRECT(ADDRESS($AF$4, COLUMN()-$AF$2-JC$3)&amp;":"&amp;ADDRESS($AF$5, COLUMN()-$AF$1-JC$3)), JC$3, FALSE)+VLOOKUP($AT25, INDIRECT(ADDRESS($AF$4, COLUMN()-$AF$2-JC$3)&amp;":"&amp;ADDRESS($AF$5, COLUMN()-$AF$1-JC$3)), JC$3, FALSE)</f>
        <v>23913</v>
      </c>
      <c r="JD25" cm="1">
        <f t="array" aca="1" ref="JD25" ca="1">INDIRECT(ADDRESS(ROW(), JD$3-$AF$1+$AF$3))+VLOOKUP($AS25, INDIRECT(ADDRESS($AF$4, COLUMN()-$AF$2-JD$3)&amp;":"&amp;ADDRESS($AF$5, COLUMN()-$AF$1-JD$3)), JD$3, FALSE)+VLOOKUP($AT25, INDIRECT(ADDRESS($AF$4, COLUMN()-$AF$2-JD$3)&amp;":"&amp;ADDRESS($AF$5, COLUMN()-$AF$1-JD$3)), JD$3, FALSE)</f>
        <v>20446</v>
      </c>
      <c r="JE25" cm="1">
        <f t="array" aca="1" ref="JE25" ca="1">INDIRECT(ADDRESS(ROW(), JE$3-$AF$1+$AF$3))+VLOOKUP($AS25, INDIRECT(ADDRESS($AF$4, COLUMN()-$AF$2-JE$3)&amp;":"&amp;ADDRESS($AF$5, COLUMN()-$AF$1-JE$3)), JE$3, FALSE)+VLOOKUP($AT25, INDIRECT(ADDRESS($AF$4, COLUMN()-$AF$2-JE$3)&amp;":"&amp;ADDRESS($AF$5, COLUMN()-$AF$1-JE$3)), JE$3, FALSE)</f>
        <v>19813</v>
      </c>
      <c r="JF25" t="str">
        <f t="shared" si="93"/>
        <v>PO</v>
      </c>
      <c r="JG25" t="str">
        <f t="shared" si="94"/>
        <v>ON</v>
      </c>
      <c r="JH25" t="str">
        <f t="shared" si="180"/>
        <v>PN</v>
      </c>
      <c r="JI25" cm="1">
        <f t="array" aca="1" ref="JI25" ca="1">INDIRECT(ADDRESS(ROW(), JI$3-$AF$1+$AF$3))+VLOOKUP($AS25, INDIRECT(ADDRESS($AF$4, COLUMN()-$AF$2-JI$3)&amp;":"&amp;ADDRESS($AF$5, COLUMN()-$AF$1-JI$3)), JI$3, FALSE)+VLOOKUP($AT25, INDIRECT(ADDRESS($AF$4, COLUMN()-$AF$2-JI$3)&amp;":"&amp;ADDRESS($AF$5, COLUMN()-$AF$1-JI$3)), JI$3, FALSE)</f>
        <v>86348</v>
      </c>
      <c r="JJ25" cm="1">
        <f t="array" aca="1" ref="JJ25" ca="1">INDIRECT(ADDRESS(ROW(), JJ$3-$AF$1+$AF$3))+VLOOKUP($AS25, INDIRECT(ADDRESS($AF$4, COLUMN()-$AF$2-JJ$3)&amp;":"&amp;ADDRESS($AF$5, COLUMN()-$AF$1-JJ$3)), JJ$3, FALSE)+VLOOKUP($AT25, INDIRECT(ADDRESS($AF$4, COLUMN()-$AF$2-JJ$3)&amp;":"&amp;ADDRESS($AF$5, COLUMN()-$AF$1-JJ$3)), JJ$3, FALSE)</f>
        <v>61791</v>
      </c>
      <c r="JK25" cm="1">
        <f t="array" aca="1" ref="JK25" ca="1">INDIRECT(ADDRESS(ROW(), JK$3-$AF$1+$AF$3))+VLOOKUP($AS25, INDIRECT(ADDRESS($AF$4, COLUMN()-$AF$2-JK$3)&amp;":"&amp;ADDRESS($AF$5, COLUMN()-$AF$1-JK$3)), JK$3, FALSE)+VLOOKUP($AT25, INDIRECT(ADDRESS($AF$4, COLUMN()-$AF$2-JK$3)&amp;":"&amp;ADDRESS($AF$5, COLUMN()-$AF$1-JK$3)), JK$3, FALSE)</f>
        <v>12156</v>
      </c>
      <c r="JL25" cm="1">
        <f t="array" aca="1" ref="JL25" ca="1">INDIRECT(ADDRESS(ROW(), JL$3-$AF$1+$AF$3))+VLOOKUP($AS25, INDIRECT(ADDRESS($AF$4, COLUMN()-$AF$2-JL$3)&amp;":"&amp;ADDRESS($AF$5, COLUMN()-$AF$1-JL$3)), JL$3, FALSE)+VLOOKUP($AT25, INDIRECT(ADDRESS($AF$4, COLUMN()-$AF$2-JL$3)&amp;":"&amp;ADDRESS($AF$5, COLUMN()-$AF$1-JL$3)), JL$3, FALSE)</f>
        <v>66668</v>
      </c>
      <c r="JM25" cm="1">
        <f t="array" aca="1" ref="JM25" ca="1">INDIRECT(ADDRESS(ROW(), JM$3-$AF$1+$AF$3))+VLOOKUP($AS25, INDIRECT(ADDRESS($AF$4, COLUMN()-$AF$2-JM$3)&amp;":"&amp;ADDRESS($AF$5, COLUMN()-$AF$1-JM$3)), JM$3, FALSE)+VLOOKUP($AT25, INDIRECT(ADDRESS($AF$4, COLUMN()-$AF$2-JM$3)&amp;":"&amp;ADDRESS($AF$5, COLUMN()-$AF$1-JM$3)), JM$3, FALSE)</f>
        <v>57865</v>
      </c>
      <c r="JN25" cm="1">
        <f t="array" aca="1" ref="JN25" ca="1">INDIRECT(ADDRESS(ROW(), JN$3-$AF$1+$AF$3))+VLOOKUP($AS25, INDIRECT(ADDRESS($AF$4, COLUMN()-$AF$2-JN$3)&amp;":"&amp;ADDRESS($AF$5, COLUMN()-$AF$1-JN$3)), JN$3, FALSE)+VLOOKUP($AT25, INDIRECT(ADDRESS($AF$4, COLUMN()-$AF$2-JN$3)&amp;":"&amp;ADDRESS($AF$5, COLUMN()-$AF$1-JN$3)), JN$3, FALSE)</f>
        <v>68031</v>
      </c>
      <c r="JO25" cm="1">
        <f t="array" aca="1" ref="JO25" ca="1">INDIRECT(ADDRESS(ROW(), JO$3-$AF$1+$AF$3))+VLOOKUP($AS25, INDIRECT(ADDRESS($AF$4, COLUMN()-$AF$2-JO$3)&amp;":"&amp;ADDRESS($AF$5, COLUMN()-$AF$1-JO$3)), JO$3, FALSE)+VLOOKUP($AT25, INDIRECT(ADDRESS($AF$4, COLUMN()-$AF$2-JO$3)&amp;":"&amp;ADDRESS($AF$5, COLUMN()-$AF$1-JO$3)), JO$3, FALSE)</f>
        <v>43419</v>
      </c>
      <c r="JP25" cm="1">
        <f t="array" aca="1" ref="JP25" ca="1">INDIRECT(ADDRESS(ROW(), JP$3-$AF$1+$AF$3))+VLOOKUP($AS25, INDIRECT(ADDRESS($AF$4, COLUMN()-$AF$2-JP$3)&amp;":"&amp;ADDRESS($AF$5, COLUMN()-$AF$1-JP$3)), JP$3, FALSE)+VLOOKUP($AT25, INDIRECT(ADDRESS($AF$4, COLUMN()-$AF$2-JP$3)&amp;":"&amp;ADDRESS($AF$5, COLUMN()-$AF$1-JP$3)), JP$3, FALSE)</f>
        <v>48016</v>
      </c>
      <c r="JQ25" cm="1">
        <f t="array" aca="1" ref="JQ25" ca="1">INDIRECT(ADDRESS(ROW(), JQ$3-$AF$1+$AF$3))+VLOOKUP($AS25, INDIRECT(ADDRESS($AF$4, COLUMN()-$AF$2-JQ$3)&amp;":"&amp;ADDRESS($AF$5, COLUMN()-$AF$1-JQ$3)), JQ$3, FALSE)+VLOOKUP($AT25, INDIRECT(ADDRESS($AF$4, COLUMN()-$AF$2-JQ$3)&amp;":"&amp;ADDRESS($AF$5, COLUMN()-$AF$1-JQ$3)), JQ$3, FALSE)</f>
        <v>40690</v>
      </c>
      <c r="JR25" cm="1">
        <f t="array" aca="1" ref="JR25" ca="1">INDIRECT(ADDRESS(ROW(), JR$3-$AF$1+$AF$3))+VLOOKUP($AS25, INDIRECT(ADDRESS($AF$4, COLUMN()-$AF$2-JR$3)&amp;":"&amp;ADDRESS($AF$5, COLUMN()-$AF$1-JR$3)), JR$3, FALSE)+VLOOKUP($AT25, INDIRECT(ADDRESS($AF$4, COLUMN()-$AF$2-JR$3)&amp;":"&amp;ADDRESS($AF$5, COLUMN()-$AF$1-JR$3)), JR$3, FALSE)</f>
        <v>39303</v>
      </c>
      <c r="JS25" t="str">
        <f t="shared" si="96"/>
        <v>PO</v>
      </c>
      <c r="JT25" t="str">
        <f t="shared" si="97"/>
        <v>ON</v>
      </c>
      <c r="JU25" t="str">
        <f t="shared" si="181"/>
        <v>PN</v>
      </c>
      <c r="JV25" cm="1">
        <f t="array" aca="1" ref="JV25" ca="1">INDIRECT(ADDRESS(ROW(), JV$3-$AF$1+$AF$3))+VLOOKUP($AS25, INDIRECT(ADDRESS($AF$4, COLUMN()-$AF$2-JV$3)&amp;":"&amp;ADDRESS($AF$5, COLUMN()-$AF$1-JV$3)), JV$3, FALSE)+VLOOKUP($AT25, INDIRECT(ADDRESS($AF$4, COLUMN()-$AF$2-JV$3)&amp;":"&amp;ADDRESS($AF$5, COLUMN()-$AF$1-JV$3)), JV$3, FALSE)</f>
        <v>172517</v>
      </c>
      <c r="JW25" cm="1">
        <f t="array" aca="1" ref="JW25" ca="1">INDIRECT(ADDRESS(ROW(), JW$3-$AF$1+$AF$3))+VLOOKUP($AS25, INDIRECT(ADDRESS($AF$4, COLUMN()-$AF$2-JW$3)&amp;":"&amp;ADDRESS($AF$5, COLUMN()-$AF$1-JW$3)), JW$3, FALSE)+VLOOKUP($AT25, INDIRECT(ADDRESS($AF$4, COLUMN()-$AF$2-JW$3)&amp;":"&amp;ADDRESS($AF$5, COLUMN()-$AF$1-JW$3)), JW$3, FALSE)</f>
        <v>123768</v>
      </c>
      <c r="JX25" cm="1">
        <f t="array" aca="1" ref="JX25" ca="1">INDIRECT(ADDRESS(ROW(), JX$3-$AF$1+$AF$3))+VLOOKUP($AS25, INDIRECT(ADDRESS($AF$4, COLUMN()-$AF$2-JX$3)&amp;":"&amp;ADDRESS($AF$5, COLUMN()-$AF$1-JX$3)), JX$3, FALSE)+VLOOKUP($AT25, INDIRECT(ADDRESS($AF$4, COLUMN()-$AF$2-JX$3)&amp;":"&amp;ADDRESS($AF$5, COLUMN()-$AF$1-JX$3)), JX$3, FALSE)</f>
        <v>24084</v>
      </c>
      <c r="JY25" cm="1">
        <f t="array" aca="1" ref="JY25" ca="1">INDIRECT(ADDRESS(ROW(), JY$3-$AF$1+$AF$3))+VLOOKUP($AS25, INDIRECT(ADDRESS($AF$4, COLUMN()-$AF$2-JY$3)&amp;":"&amp;ADDRESS($AF$5, COLUMN()-$AF$1-JY$3)), JY$3, FALSE)+VLOOKUP($AT25, INDIRECT(ADDRESS($AF$4, COLUMN()-$AF$2-JY$3)&amp;":"&amp;ADDRESS($AF$5, COLUMN()-$AF$1-JY$3)), JY$3, FALSE)</f>
        <v>133127</v>
      </c>
      <c r="JZ25" cm="1">
        <f t="array" aca="1" ref="JZ25" ca="1">INDIRECT(ADDRESS(ROW(), JZ$3-$AF$1+$AF$3))+VLOOKUP($AS25, INDIRECT(ADDRESS($AF$4, COLUMN()-$AF$2-JZ$3)&amp;":"&amp;ADDRESS($AF$5, COLUMN()-$AF$1-JZ$3)), JZ$3, FALSE)+VLOOKUP($AT25, INDIRECT(ADDRESS($AF$4, COLUMN()-$AF$2-JZ$3)&amp;":"&amp;ADDRESS($AF$5, COLUMN()-$AF$1-JZ$3)), JZ$3, FALSE)</f>
        <v>115804</v>
      </c>
      <c r="KA25" cm="1">
        <f t="array" aca="1" ref="KA25" ca="1">INDIRECT(ADDRESS(ROW(), KA$3-$AF$1+$AF$3))+VLOOKUP($AS25, INDIRECT(ADDRESS($AF$4, COLUMN()-$AF$2-KA$3)&amp;":"&amp;ADDRESS($AF$5, COLUMN()-$AF$1-KA$3)), KA$3, FALSE)+VLOOKUP($AT25, INDIRECT(ADDRESS($AF$4, COLUMN()-$AF$2-KA$3)&amp;":"&amp;ADDRESS($AF$5, COLUMN()-$AF$1-KA$3)), KA$3, FALSE)</f>
        <v>136437</v>
      </c>
      <c r="KB25" cm="1">
        <f t="array" aca="1" ref="KB25" ca="1">INDIRECT(ADDRESS(ROW(), KB$3-$AF$1+$AF$3))+VLOOKUP($AS25, INDIRECT(ADDRESS($AF$4, COLUMN()-$AF$2-KB$3)&amp;":"&amp;ADDRESS($AF$5, COLUMN()-$AF$1-KB$3)), KB$3, FALSE)+VLOOKUP($AT25, INDIRECT(ADDRESS($AF$4, COLUMN()-$AF$2-KB$3)&amp;":"&amp;ADDRESS($AF$5, COLUMN()-$AF$1-KB$3)), KB$3, FALSE)</f>
        <v>87196</v>
      </c>
      <c r="KC25" cm="1">
        <f t="array" aca="1" ref="KC25" ca="1">INDIRECT(ADDRESS(ROW(), KC$3-$AF$1+$AF$3))+VLOOKUP($AS25, INDIRECT(ADDRESS($AF$4, COLUMN()-$AF$2-KC$3)&amp;":"&amp;ADDRESS($AF$5, COLUMN()-$AF$1-KC$3)), KC$3, FALSE)+VLOOKUP($AT25, INDIRECT(ADDRESS($AF$4, COLUMN()-$AF$2-KC$3)&amp;":"&amp;ADDRESS($AF$5, COLUMN()-$AF$1-KC$3)), KC$3, FALSE)</f>
        <v>96355</v>
      </c>
      <c r="KD25" cm="1">
        <f t="array" aca="1" ref="KD25" ca="1">INDIRECT(ADDRESS(ROW(), KD$3-$AF$1+$AF$3))+VLOOKUP($AS25, INDIRECT(ADDRESS($AF$4, COLUMN()-$AF$2-KD$3)&amp;":"&amp;ADDRESS($AF$5, COLUMN()-$AF$1-KD$3)), KD$3, FALSE)+VLOOKUP($AT25, INDIRECT(ADDRESS($AF$4, COLUMN()-$AF$2-KD$3)&amp;":"&amp;ADDRESS($AF$5, COLUMN()-$AF$1-KD$3)), KD$3, FALSE)</f>
        <v>81186</v>
      </c>
      <c r="KE25" cm="1">
        <f t="array" aca="1" ref="KE25" ca="1">INDIRECT(ADDRESS(ROW(), KE$3-$AF$1+$AF$3))+VLOOKUP($AS25, INDIRECT(ADDRESS($AF$4, COLUMN()-$AF$2-KE$3)&amp;":"&amp;ADDRESS($AF$5, COLUMN()-$AF$1-KE$3)), KE$3, FALSE)+VLOOKUP($AT25, INDIRECT(ADDRESS($AF$4, COLUMN()-$AF$2-KE$3)&amp;":"&amp;ADDRESS($AF$5, COLUMN()-$AF$1-KE$3)), KE$3, FALSE)</f>
        <v>78101</v>
      </c>
      <c r="KF25" t="str">
        <f t="shared" si="99"/>
        <v>PO</v>
      </c>
      <c r="KG25" t="str">
        <f t="shared" si="100"/>
        <v>ON</v>
      </c>
      <c r="KH25" t="str">
        <f t="shared" si="182"/>
        <v>PN</v>
      </c>
      <c r="KI25" cm="1">
        <f t="array" aca="1" ref="KI25" ca="1">INDIRECT(ADDRESS(ROW(), KI$3-$AF$1+$AF$3))+VLOOKUP($AS25, INDIRECT(ADDRESS($AF$4, COLUMN()-$AF$2-KI$3)&amp;":"&amp;ADDRESS($AF$5, COLUMN()-$AF$1-KI$3)), KI$3, FALSE)+VLOOKUP($AT25, INDIRECT(ADDRESS($AF$4, COLUMN()-$AF$2-KI$3)&amp;":"&amp;ADDRESS($AF$5, COLUMN()-$AF$1-KI$3)), KI$3, FALSE)</f>
        <v>344582</v>
      </c>
      <c r="KJ25" cm="1">
        <f t="array" aca="1" ref="KJ25" ca="1">INDIRECT(ADDRESS(ROW(), KJ$3-$AF$1+$AF$3))+VLOOKUP($AS25, INDIRECT(ADDRESS($AF$4, COLUMN()-$AF$2-KJ$3)&amp;":"&amp;ADDRESS($AF$5, COLUMN()-$AF$1-KJ$3)), KJ$3, FALSE)+VLOOKUP($AT25, INDIRECT(ADDRESS($AF$4, COLUMN()-$AF$2-KJ$3)&amp;":"&amp;ADDRESS($AF$5, COLUMN()-$AF$1-KJ$3)), KJ$3, FALSE)</f>
        <v>247548</v>
      </c>
      <c r="KK25" cm="1">
        <f t="array" aca="1" ref="KK25" ca="1">INDIRECT(ADDRESS(ROW(), KK$3-$AF$1+$AF$3))+VLOOKUP($AS25, INDIRECT(ADDRESS($AF$4, COLUMN()-$AF$2-KK$3)&amp;":"&amp;ADDRESS($AF$5, COLUMN()-$AF$1-KK$3)), KK$3, FALSE)+VLOOKUP($AT25, INDIRECT(ADDRESS($AF$4, COLUMN()-$AF$2-KK$3)&amp;":"&amp;ADDRESS($AF$5, COLUMN()-$AF$1-KK$3)), KK$3, FALSE)</f>
        <v>47713</v>
      </c>
      <c r="KL25" cm="1">
        <f t="array" aca="1" ref="KL25" ca="1">INDIRECT(ADDRESS(ROW(), KL$3-$AF$1+$AF$3))+VLOOKUP($AS25, INDIRECT(ADDRESS($AF$4, COLUMN()-$AF$2-KL$3)&amp;":"&amp;ADDRESS($AF$5, COLUMN()-$AF$1-KL$3)), KL$3, FALSE)+VLOOKUP($AT25, INDIRECT(ADDRESS($AF$4, COLUMN()-$AF$2-KL$3)&amp;":"&amp;ADDRESS($AF$5, COLUMN()-$AF$1-KL$3)), KL$3, FALSE)</f>
        <v>266364</v>
      </c>
      <c r="KM25" cm="1">
        <f t="array" aca="1" ref="KM25" ca="1">INDIRECT(ADDRESS(ROW(), KM$3-$AF$1+$AF$3))+VLOOKUP($AS25, INDIRECT(ADDRESS($AF$4, COLUMN()-$AF$2-KM$3)&amp;":"&amp;ADDRESS($AF$5, COLUMN()-$AF$1-KM$3)), KM$3, FALSE)+VLOOKUP($AT25, INDIRECT(ADDRESS($AF$4, COLUMN()-$AF$2-KM$3)&amp;":"&amp;ADDRESS($AF$5, COLUMN()-$AF$1-KM$3)), KM$3, FALSE)</f>
        <v>231754</v>
      </c>
      <c r="KN25" cm="1">
        <f t="array" aca="1" ref="KN25" ca="1">INDIRECT(ADDRESS(ROW(), KN$3-$AF$1+$AF$3))+VLOOKUP($AS25, INDIRECT(ADDRESS($AF$4, COLUMN()-$AF$2-KN$3)&amp;":"&amp;ADDRESS($AF$5, COLUMN()-$AF$1-KN$3)), KN$3, FALSE)+VLOOKUP($AT25, INDIRECT(ADDRESS($AF$4, COLUMN()-$AF$2-KN$3)&amp;":"&amp;ADDRESS($AF$5, COLUMN()-$AF$1-KN$3)), KN$3, FALSE)</f>
        <v>273400</v>
      </c>
      <c r="KO25" cm="1">
        <f t="array" aca="1" ref="KO25" ca="1">INDIRECT(ADDRESS(ROW(), KO$3-$AF$1+$AF$3))+VLOOKUP($AS25, INDIRECT(ADDRESS($AF$4, COLUMN()-$AF$2-KO$3)&amp;":"&amp;ADDRESS($AF$5, COLUMN()-$AF$1-KO$3)), KO$3, FALSE)+VLOOKUP($AT25, INDIRECT(ADDRESS($AF$4, COLUMN()-$AF$2-KO$3)&amp;":"&amp;ADDRESS($AF$5, COLUMN()-$AF$1-KO$3)), KO$3, FALSE)</f>
        <v>174732</v>
      </c>
      <c r="KP25" cm="1">
        <f t="array" aca="1" ref="KP25" ca="1">INDIRECT(ADDRESS(ROW(), KP$3-$AF$1+$AF$3))+VLOOKUP($AS25, INDIRECT(ADDRESS($AF$4, COLUMN()-$AF$2-KP$3)&amp;":"&amp;ADDRESS($AF$5, COLUMN()-$AF$1-KP$3)), KP$3, FALSE)+VLOOKUP($AT25, INDIRECT(ADDRESS($AF$4, COLUMN()-$AF$2-KP$3)&amp;":"&amp;ADDRESS($AF$5, COLUMN()-$AF$1-KP$3)), KP$3, FALSE)</f>
        <v>193210</v>
      </c>
      <c r="KQ25" cm="1">
        <f t="array" aca="1" ref="KQ25" ca="1">INDIRECT(ADDRESS(ROW(), KQ$3-$AF$1+$AF$3))+VLOOKUP($AS25, INDIRECT(ADDRESS($AF$4, COLUMN()-$AF$2-KQ$3)&amp;":"&amp;ADDRESS($AF$5, COLUMN()-$AF$1-KQ$3)), KQ$3, FALSE)+VLOOKUP($AT25, INDIRECT(ADDRESS($AF$4, COLUMN()-$AF$2-KQ$3)&amp;":"&amp;ADDRESS($AF$5, COLUMN()-$AF$1-KQ$3)), KQ$3, FALSE)</f>
        <v>162259</v>
      </c>
      <c r="KR25" cm="1">
        <f t="array" aca="1" ref="KR25" ca="1">INDIRECT(ADDRESS(ROW(), KR$3-$AF$1+$AF$3))+VLOOKUP($AS25, INDIRECT(ADDRESS($AF$4, COLUMN()-$AF$2-KR$3)&amp;":"&amp;ADDRESS($AF$5, COLUMN()-$AF$1-KR$3)), KR$3, FALSE)+VLOOKUP($AT25, INDIRECT(ADDRESS($AF$4, COLUMN()-$AF$2-KR$3)&amp;":"&amp;ADDRESS($AF$5, COLUMN()-$AF$1-KR$3)), KR$3, FALSE)</f>
        <v>155589</v>
      </c>
      <c r="KS25" t="str">
        <f t="shared" si="102"/>
        <v>PO</v>
      </c>
      <c r="KT25" t="str">
        <f t="shared" si="103"/>
        <v>ON</v>
      </c>
      <c r="KU25" t="str">
        <f t="shared" si="183"/>
        <v>PN</v>
      </c>
      <c r="KV25" cm="1">
        <f t="array" aca="1" ref="KV25" ca="1">INDIRECT(ADDRESS(ROW(), KV$3-$AF$1+$AF$3))+VLOOKUP($AS25, INDIRECT(ADDRESS($AF$4, COLUMN()-$AF$2-KV$3)&amp;":"&amp;ADDRESS($AF$5, COLUMN()-$AF$1-KV$3)), KV$3, FALSE)+VLOOKUP($AT25, INDIRECT(ADDRESS($AF$4, COLUMN()-$AF$2-KV$3)&amp;":"&amp;ADDRESS($AF$5, COLUMN()-$AF$1-KV$3)), KV$3, FALSE)</f>
        <v>688517</v>
      </c>
      <c r="KW25" cm="1">
        <f t="array" aca="1" ref="KW25" ca="1">INDIRECT(ADDRESS(ROW(), KW$3-$AF$1+$AF$3))+VLOOKUP($AS25, INDIRECT(ADDRESS($AF$4, COLUMN()-$AF$2-KW$3)&amp;":"&amp;ADDRESS($AF$5, COLUMN()-$AF$1-KW$3)), KW$3, FALSE)+VLOOKUP($AT25, INDIRECT(ADDRESS($AF$4, COLUMN()-$AF$2-KW$3)&amp;":"&amp;ADDRESS($AF$5, COLUMN()-$AF$1-KW$3)), KW$3, FALSE)</f>
        <v>495273</v>
      </c>
      <c r="KX25" cm="1">
        <f t="array" aca="1" ref="KX25" ca="1">INDIRECT(ADDRESS(ROW(), KX$3-$AF$1+$AF$3))+VLOOKUP($AS25, INDIRECT(ADDRESS($AF$4, COLUMN()-$AF$2-KX$3)&amp;":"&amp;ADDRESS($AF$5, COLUMN()-$AF$1-KX$3)), KX$3, FALSE)+VLOOKUP($AT25, INDIRECT(ADDRESS($AF$4, COLUMN()-$AF$2-KX$3)&amp;":"&amp;ADDRESS($AF$5, COLUMN()-$AF$1-KX$3)), KX$3, FALSE)</f>
        <v>94800</v>
      </c>
      <c r="KY25" cm="1">
        <f t="array" aca="1" ref="KY25" ca="1">INDIRECT(ADDRESS(ROW(), KY$3-$AF$1+$AF$3))+VLOOKUP($AS25, INDIRECT(ADDRESS($AF$4, COLUMN()-$AF$2-KY$3)&amp;":"&amp;ADDRESS($AF$5, COLUMN()-$AF$1-KY$3)), KY$3, FALSE)+VLOOKUP($AT25, INDIRECT(ADDRESS($AF$4, COLUMN()-$AF$2-KY$3)&amp;":"&amp;ADDRESS($AF$5, COLUMN()-$AF$1-KY$3)), KY$3, FALSE)</f>
        <v>533225</v>
      </c>
      <c r="KZ25" cm="1">
        <f t="array" aca="1" ref="KZ25" ca="1">INDIRECT(ADDRESS(ROW(), KZ$3-$AF$1+$AF$3))+VLOOKUP($AS25, INDIRECT(ADDRESS($AF$4, COLUMN()-$AF$2-KZ$3)&amp;":"&amp;ADDRESS($AF$5, COLUMN()-$AF$1-KZ$3)), KZ$3, FALSE)+VLOOKUP($AT25, INDIRECT(ADDRESS($AF$4, COLUMN()-$AF$2-KZ$3)&amp;":"&amp;ADDRESS($AF$5, COLUMN()-$AF$1-KZ$3)), KZ$3, FALSE)</f>
        <v>464008</v>
      </c>
      <c r="LA25" cm="1">
        <f t="array" aca="1" ref="LA25" ca="1">INDIRECT(ADDRESS(ROW(), LA$3-$AF$1+$AF$3))+VLOOKUP($AS25, INDIRECT(ADDRESS($AF$4, COLUMN()-$AF$2-LA$3)&amp;":"&amp;ADDRESS($AF$5, COLUMN()-$AF$1-LA$3)), LA$3, FALSE)+VLOOKUP($AT25, INDIRECT(ADDRESS($AF$4, COLUMN()-$AF$2-LA$3)&amp;":"&amp;ADDRESS($AF$5, COLUMN()-$AF$1-LA$3)), LA$3, FALSE)</f>
        <v>546633</v>
      </c>
      <c r="LB25" cm="1">
        <f t="array" aca="1" ref="LB25" ca="1">INDIRECT(ADDRESS(ROW(), LB$3-$AF$1+$AF$3))+VLOOKUP($AS25, INDIRECT(ADDRESS($AF$4, COLUMN()-$AF$2-LB$3)&amp;":"&amp;ADDRESS($AF$5, COLUMN()-$AF$1-LB$3)), LB$3, FALSE)+VLOOKUP($AT25, INDIRECT(ADDRESS($AF$4, COLUMN()-$AF$2-LB$3)&amp;":"&amp;ADDRESS($AF$5, COLUMN()-$AF$1-LB$3)), LB$3, FALSE)</f>
        <v>349406</v>
      </c>
      <c r="LC25" cm="1">
        <f t="array" aca="1" ref="LC25" ca="1">INDIRECT(ADDRESS(ROW(), LC$3-$AF$1+$AF$3))+VLOOKUP($AS25, INDIRECT(ADDRESS($AF$4, COLUMN()-$AF$2-LC$3)&amp;":"&amp;ADDRESS($AF$5, COLUMN()-$AF$1-LC$3)), LC$3, FALSE)+VLOOKUP($AT25, INDIRECT(ADDRESS($AF$4, COLUMN()-$AF$2-LC$3)&amp;":"&amp;ADDRESS($AF$5, COLUMN()-$AF$1-LC$3)), LC$3, FALSE)</f>
        <v>387402</v>
      </c>
      <c r="LD25" cm="1">
        <f t="array" aca="1" ref="LD25" ca="1">INDIRECT(ADDRESS(ROW(), LD$3-$AF$1+$AF$3))+VLOOKUP($AS25, INDIRECT(ADDRESS($AF$4, COLUMN()-$AF$2-LD$3)&amp;":"&amp;ADDRESS($AF$5, COLUMN()-$AF$1-LD$3)), LD$3, FALSE)+VLOOKUP($AT25, INDIRECT(ADDRESS($AF$4, COLUMN()-$AF$2-LD$3)&amp;":"&amp;ADDRESS($AF$5, COLUMN()-$AF$1-LD$3)), LD$3, FALSE)</f>
        <v>324659</v>
      </c>
      <c r="LE25" cm="1">
        <f t="array" aca="1" ref="LE25" ca="1">INDIRECT(ADDRESS(ROW(), LE$3-$AF$1+$AF$3))+VLOOKUP($AS25, INDIRECT(ADDRESS($AF$4, COLUMN()-$AF$2-LE$3)&amp;":"&amp;ADDRESS($AF$5, COLUMN()-$AF$1-LE$3)), LE$3, FALSE)+VLOOKUP($AT25, INDIRECT(ADDRESS($AF$4, COLUMN()-$AF$2-LE$3)&amp;":"&amp;ADDRESS($AF$5, COLUMN()-$AF$1-LE$3)), LE$3, FALSE)</f>
        <v>310380</v>
      </c>
      <c r="LF25" t="str">
        <f t="shared" si="105"/>
        <v>PO</v>
      </c>
      <c r="LG25" t="str">
        <f t="shared" si="106"/>
        <v>ON</v>
      </c>
      <c r="LH25" t="str">
        <f t="shared" si="184"/>
        <v>PN</v>
      </c>
      <c r="LI25" cm="1">
        <f t="array" aca="1" ref="LI25" ca="1">INDIRECT(ADDRESS(ROW(), LI$3-$AF$1+$AF$3))+VLOOKUP($AS25, INDIRECT(ADDRESS($AF$4, COLUMN()-$AF$2-LI$3)&amp;":"&amp;ADDRESS($AF$5, COLUMN()-$AF$1-LI$3)), LI$3, FALSE)+VLOOKUP($AT25, INDIRECT(ADDRESS($AF$4, COLUMN()-$AF$2-LI$3)&amp;":"&amp;ADDRESS($AF$5, COLUMN()-$AF$1-LI$3)), LI$3, FALSE)</f>
        <v>1375418</v>
      </c>
      <c r="LJ25" cm="1">
        <f t="array" aca="1" ref="LJ25" ca="1">INDIRECT(ADDRESS(ROW(), LJ$3-$AF$1+$AF$3))+VLOOKUP($AS25, INDIRECT(ADDRESS($AF$4, COLUMN()-$AF$2-LJ$3)&amp;":"&amp;ADDRESS($AF$5, COLUMN()-$AF$1-LJ$3)), LJ$3, FALSE)+VLOOKUP($AT25, INDIRECT(ADDRESS($AF$4, COLUMN()-$AF$2-LJ$3)&amp;":"&amp;ADDRESS($AF$5, COLUMN()-$AF$1-LJ$3)), LJ$3, FALSE)</f>
        <v>991276</v>
      </c>
      <c r="LK25" cm="1">
        <f t="array" aca="1" ref="LK25" ca="1">INDIRECT(ADDRESS(ROW(), LK$3-$AF$1+$AF$3))+VLOOKUP($AS25, INDIRECT(ADDRESS($AF$4, COLUMN()-$AF$2-LK$3)&amp;":"&amp;ADDRESS($AF$5, COLUMN()-$AF$1-LK$3)), LK$3, FALSE)+VLOOKUP($AT25, INDIRECT(ADDRESS($AF$4, COLUMN()-$AF$2-LK$3)&amp;":"&amp;ADDRESS($AF$5, COLUMN()-$AF$1-LK$3)), LK$3, FALSE)</f>
        <v>188776</v>
      </c>
      <c r="LL25" cm="1">
        <f t="array" aca="1" ref="LL25" ca="1">INDIRECT(ADDRESS(ROW(), LL$3-$AF$1+$AF$3))+VLOOKUP($AS25, INDIRECT(ADDRESS($AF$4, COLUMN()-$AF$2-LL$3)&amp;":"&amp;ADDRESS($AF$5, COLUMN()-$AF$1-LL$3)), LL$3, FALSE)+VLOOKUP($AT25, INDIRECT(ADDRESS($AF$4, COLUMN()-$AF$2-LL$3)&amp;":"&amp;ADDRESS($AF$5, COLUMN()-$AF$1-LL$3)), LL$3, FALSE)</f>
        <v>1067712</v>
      </c>
      <c r="LM25" cm="1">
        <f t="array" aca="1" ref="LM25" ca="1">INDIRECT(ADDRESS(ROW(), LM$3-$AF$1+$AF$3))+VLOOKUP($AS25, INDIRECT(ADDRESS($AF$4, COLUMN()-$AF$2-LM$3)&amp;":"&amp;ADDRESS($AF$5, COLUMN()-$AF$1-LM$3)), LM$3, FALSE)+VLOOKUP($AT25, INDIRECT(ADDRESS($AF$4, COLUMN()-$AF$2-LM$3)&amp;":"&amp;ADDRESS($AF$5, COLUMN()-$AF$1-LM$3)), LM$3, FALSE)</f>
        <v>928432</v>
      </c>
      <c r="LN25" cm="1">
        <f t="array" aca="1" ref="LN25" ca="1">INDIRECT(ADDRESS(ROW(), LN$3-$AF$1+$AF$3))+VLOOKUP($AS25, INDIRECT(ADDRESS($AF$4, COLUMN()-$AF$2-LN$3)&amp;":"&amp;ADDRESS($AF$5, COLUMN()-$AF$1-LN$3)), LN$3, FALSE)+VLOOKUP($AT25, INDIRECT(ADDRESS($AF$4, COLUMN()-$AF$2-LN$3)&amp;":"&amp;ADDRESS($AF$5, COLUMN()-$AF$1-LN$3)), LN$3, FALSE)</f>
        <v>1092951</v>
      </c>
      <c r="LO25" cm="1">
        <f t="array" aca="1" ref="LO25" ca="1">INDIRECT(ADDRESS(ROW(), LO$3-$AF$1+$AF$3))+VLOOKUP($AS25, INDIRECT(ADDRESS($AF$4, COLUMN()-$AF$2-LO$3)&amp;":"&amp;ADDRESS($AF$5, COLUMN()-$AF$1-LO$3)), LO$3, FALSE)+VLOOKUP($AT25, INDIRECT(ADDRESS($AF$4, COLUMN()-$AF$2-LO$3)&amp;":"&amp;ADDRESS($AF$5, COLUMN()-$AF$1-LO$3)), LO$3, FALSE)</f>
        <v>698193</v>
      </c>
      <c r="LP25" cm="1">
        <f t="array" aca="1" ref="LP25" ca="1">INDIRECT(ADDRESS(ROW(), LP$3-$AF$1+$AF$3))+VLOOKUP($AS25, INDIRECT(ADDRESS($AF$4, COLUMN()-$AF$2-LP$3)&amp;":"&amp;ADDRESS($AF$5, COLUMN()-$AF$1-LP$3)), LP$3, FALSE)+VLOOKUP($AT25, INDIRECT(ADDRESS($AF$4, COLUMN()-$AF$2-LP$3)&amp;":"&amp;ADDRESS($AF$5, COLUMN()-$AF$1-LP$3)), LP$3, FALSE)</f>
        <v>776199</v>
      </c>
      <c r="LQ25" cm="1">
        <f t="array" aca="1" ref="LQ25" ca="1">INDIRECT(ADDRESS(ROW(), LQ$3-$AF$1+$AF$3))+VLOOKUP($AS25, INDIRECT(ADDRESS($AF$4, COLUMN()-$AF$2-LQ$3)&amp;":"&amp;ADDRESS($AF$5, COLUMN()-$AF$1-LQ$3)), LQ$3, FALSE)+VLOOKUP($AT25, INDIRECT(ADDRESS($AF$4, COLUMN()-$AF$2-LQ$3)&amp;":"&amp;ADDRESS($AF$5, COLUMN()-$AF$1-LQ$3)), LQ$3, FALSE)</f>
        <v>649665</v>
      </c>
      <c r="LR25" cm="1">
        <f t="array" aca="1" ref="LR25" ca="1">INDIRECT(ADDRESS(ROW(), LR$3-$AF$1+$AF$3))+VLOOKUP($AS25, INDIRECT(ADDRESS($AF$4, COLUMN()-$AF$2-LR$3)&amp;":"&amp;ADDRESS($AF$5, COLUMN()-$AF$1-LR$3)), LR$3, FALSE)+VLOOKUP($AT25, INDIRECT(ADDRESS($AF$4, COLUMN()-$AF$2-LR$3)&amp;":"&amp;ADDRESS($AF$5, COLUMN()-$AF$1-LR$3)), LR$3, FALSE)</f>
        <v>619985</v>
      </c>
      <c r="LS25" t="str">
        <f t="shared" si="108"/>
        <v>PO</v>
      </c>
      <c r="LT25" t="str">
        <f t="shared" si="109"/>
        <v>ON</v>
      </c>
      <c r="LU25" t="str">
        <f t="shared" si="185"/>
        <v>PN</v>
      </c>
      <c r="LV25" cm="1">
        <f t="array" aca="1" ref="LV25" ca="1">INDIRECT(ADDRESS(ROW(), LV$3-$AF$1+$AF$3))+VLOOKUP($AS25, INDIRECT(ADDRESS($AF$4, COLUMN()-$AF$2-LV$3)&amp;":"&amp;ADDRESS($AF$5, COLUMN()-$AF$1-LV$3)), LV$3, FALSE)+VLOOKUP($AT25, INDIRECT(ADDRESS($AF$4, COLUMN()-$AF$2-LV$3)&amp;":"&amp;ADDRESS($AF$5, COLUMN()-$AF$1-LV$3)), LV$3, FALSE)</f>
        <v>2747928</v>
      </c>
      <c r="LW25" cm="1">
        <f t="array" aca="1" ref="LW25" ca="1">INDIRECT(ADDRESS(ROW(), LW$3-$AF$1+$AF$3))+VLOOKUP($AS25, INDIRECT(ADDRESS($AF$4, COLUMN()-$AF$2-LW$3)&amp;":"&amp;ADDRESS($AF$5, COLUMN()-$AF$1-LW$3)), LW$3, FALSE)+VLOOKUP($AT25, INDIRECT(ADDRESS($AF$4, COLUMN()-$AF$2-LW$3)&amp;":"&amp;ADDRESS($AF$5, COLUMN()-$AF$1-LW$3)), LW$3, FALSE)</f>
        <v>1984734</v>
      </c>
      <c r="LX25" cm="1">
        <f t="array" aca="1" ref="LX25" ca="1">INDIRECT(ADDRESS(ROW(), LX$3-$AF$1+$AF$3))+VLOOKUP($AS25, INDIRECT(ADDRESS($AF$4, COLUMN()-$AF$2-LX$3)&amp;":"&amp;ADDRESS($AF$5, COLUMN()-$AF$1-LX$3)), LX$3, FALSE)+VLOOKUP($AT25, INDIRECT(ADDRESS($AF$4, COLUMN()-$AF$2-LX$3)&amp;":"&amp;ADDRESS($AF$5, COLUMN()-$AF$1-LX$3)), LX$3, FALSE)</f>
        <v>376702</v>
      </c>
      <c r="LY25" cm="1">
        <f t="array" aca="1" ref="LY25" ca="1">INDIRECT(ADDRESS(ROW(), LY$3-$AF$1+$AF$3))+VLOOKUP($AS25, INDIRECT(ADDRESS($AF$4, COLUMN()-$AF$2-LY$3)&amp;":"&amp;ADDRESS($AF$5, COLUMN()-$AF$1-LY$3)), LY$3, FALSE)+VLOOKUP($AT25, INDIRECT(ADDRESS($AF$4, COLUMN()-$AF$2-LY$3)&amp;":"&amp;ADDRESS($AF$5, COLUMN()-$AF$1-LY$3)), LY$3, FALSE)</f>
        <v>2137319</v>
      </c>
      <c r="LZ25" cm="1">
        <f t="array" aca="1" ref="LZ25" ca="1">INDIRECT(ADDRESS(ROW(), LZ$3-$AF$1+$AF$3))+VLOOKUP($AS25, INDIRECT(ADDRESS($AF$4, COLUMN()-$AF$2-LZ$3)&amp;":"&amp;ADDRESS($AF$5, COLUMN()-$AF$1-LZ$3)), LZ$3, FALSE)+VLOOKUP($AT25, INDIRECT(ADDRESS($AF$4, COLUMN()-$AF$2-LZ$3)&amp;":"&amp;ADDRESS($AF$5, COLUMN()-$AF$1-LZ$3)), LZ$3, FALSE)</f>
        <v>1857603</v>
      </c>
      <c r="MA25" cm="1">
        <f t="array" aca="1" ref="MA25" ca="1">INDIRECT(ADDRESS(ROW(), MA$3-$AF$1+$AF$3))+VLOOKUP($AS25, INDIRECT(ADDRESS($AF$4, COLUMN()-$AF$2-MA$3)&amp;":"&amp;ADDRESS($AF$5, COLUMN()-$AF$1-MA$3)), MA$3, FALSE)+VLOOKUP($AT25, INDIRECT(ADDRESS($AF$4, COLUMN()-$AF$2-MA$3)&amp;":"&amp;ADDRESS($AF$5, COLUMN()-$AF$1-MA$3)), MA$3, FALSE)</f>
        <v>2184855</v>
      </c>
      <c r="MB25" cm="1">
        <f t="array" aca="1" ref="MB25" ca="1">INDIRECT(ADDRESS(ROW(), MB$3-$AF$1+$AF$3))+VLOOKUP($AS25, INDIRECT(ADDRESS($AF$4, COLUMN()-$AF$2-MB$3)&amp;":"&amp;ADDRESS($AF$5, COLUMN()-$AF$1-MB$3)), MB$3, FALSE)+VLOOKUP($AT25, INDIRECT(ADDRESS($AF$4, COLUMN()-$AF$2-MB$3)&amp;":"&amp;ADDRESS($AF$5, COLUMN()-$AF$1-MB$3)), MB$3, FALSE)</f>
        <v>1394347</v>
      </c>
      <c r="MC25" cm="1">
        <f t="array" aca="1" ref="MC25" ca="1">INDIRECT(ADDRESS(ROW(), MC$3-$AF$1+$AF$3))+VLOOKUP($AS25, INDIRECT(ADDRESS($AF$4, COLUMN()-$AF$2-MC$3)&amp;":"&amp;ADDRESS($AF$5, COLUMN()-$AF$1-MC$3)), MC$3, FALSE)+VLOOKUP($AT25, INDIRECT(ADDRESS($AF$4, COLUMN()-$AF$2-MC$3)&amp;":"&amp;ADDRESS($AF$5, COLUMN()-$AF$1-MC$3)), MC$3, FALSE)</f>
        <v>1554185</v>
      </c>
      <c r="MD25" cm="1">
        <f t="array" aca="1" ref="MD25" ca="1">INDIRECT(ADDRESS(ROW(), MD$3-$AF$1+$AF$3))+VLOOKUP($AS25, INDIRECT(ADDRESS($AF$4, COLUMN()-$AF$2-MD$3)&amp;":"&amp;ADDRESS($AF$5, COLUMN()-$AF$1-MD$3)), MD$3, FALSE)+VLOOKUP($AT25, INDIRECT(ADDRESS($AF$4, COLUMN()-$AF$2-MD$3)&amp;":"&amp;ADDRESS($AF$5, COLUMN()-$AF$1-MD$3)), MD$3, FALSE)</f>
        <v>1300652</v>
      </c>
      <c r="ME25" cm="1">
        <f t="array" aca="1" ref="ME25" ca="1">INDIRECT(ADDRESS(ROW(), ME$3-$AF$1+$AF$3))+VLOOKUP($AS25, INDIRECT(ADDRESS($AF$4, COLUMN()-$AF$2-ME$3)&amp;":"&amp;ADDRESS($AF$5, COLUMN()-$AF$1-ME$3)), ME$3, FALSE)+VLOOKUP($AT25, INDIRECT(ADDRESS($AF$4, COLUMN()-$AF$2-ME$3)&amp;":"&amp;ADDRESS($AF$5, COLUMN()-$AF$1-ME$3)), ME$3, FALSE)</f>
        <v>1238890</v>
      </c>
      <c r="MF25" t="str">
        <f t="shared" si="111"/>
        <v>PO</v>
      </c>
      <c r="MG25" t="str">
        <f t="shared" si="112"/>
        <v>ON</v>
      </c>
      <c r="MH25" t="str">
        <f t="shared" si="186"/>
        <v>PN</v>
      </c>
      <c r="MI25" cm="1">
        <f t="array" aca="1" ref="MI25" ca="1">INDIRECT(ADDRESS(ROW(), MI$3-$AF$1+$AF$3))+VLOOKUP($AS25, INDIRECT(ADDRESS($AF$4, COLUMN()-$AF$2-MI$3)&amp;":"&amp;ADDRESS($AF$5, COLUMN()-$AF$1-MI$3)), MI$3, FALSE)+VLOOKUP($AT25, INDIRECT(ADDRESS($AF$4, COLUMN()-$AF$2-MI$3)&amp;":"&amp;ADDRESS($AF$5, COLUMN()-$AF$1-MI$3)), MI$3, FALSE)</f>
        <v>5491265</v>
      </c>
      <c r="MJ25" cm="1">
        <f t="array" aca="1" ref="MJ25" ca="1">INDIRECT(ADDRESS(ROW(), MJ$3-$AF$1+$AF$3))+VLOOKUP($AS25, INDIRECT(ADDRESS($AF$4, COLUMN()-$AF$2-MJ$3)&amp;":"&amp;ADDRESS($AF$5, COLUMN()-$AF$1-MJ$3)), MJ$3, FALSE)+VLOOKUP($AT25, INDIRECT(ADDRESS($AF$4, COLUMN()-$AF$2-MJ$3)&amp;":"&amp;ADDRESS($AF$5, COLUMN()-$AF$1-MJ$3)), MJ$3, FALSE)</f>
        <v>3973964</v>
      </c>
      <c r="MK25" cm="1">
        <f t="array" aca="1" ref="MK25" ca="1">INDIRECT(ADDRESS(ROW(), MK$3-$AF$1+$AF$3))+VLOOKUP($AS25, INDIRECT(ADDRESS($AF$4, COLUMN()-$AF$2-MK$3)&amp;":"&amp;ADDRESS($AF$5, COLUMN()-$AF$1-MK$3)), MK$3, FALSE)+VLOOKUP($AT25, INDIRECT(ADDRESS($AF$4, COLUMN()-$AF$2-MK$3)&amp;":"&amp;ADDRESS($AF$5, COLUMN()-$AF$1-MK$3)), MK$3, FALSE)</f>
        <v>752217</v>
      </c>
      <c r="ML25" cm="1">
        <f t="array" aca="1" ref="ML25" ca="1">INDIRECT(ADDRESS(ROW(), ML$3-$AF$1+$AF$3))+VLOOKUP($AS25, INDIRECT(ADDRESS($AF$4, COLUMN()-$AF$2-ML$3)&amp;":"&amp;ADDRESS($AF$5, COLUMN()-$AF$1-ML$3)), ML$3, FALSE)+VLOOKUP($AT25, INDIRECT(ADDRESS($AF$4, COLUMN()-$AF$2-ML$3)&amp;":"&amp;ADDRESS($AF$5, COLUMN()-$AF$1-ML$3)), ML$3, FALSE)</f>
        <v>4277581</v>
      </c>
      <c r="MM25" cm="1">
        <f t="array" aca="1" ref="MM25" ca="1">INDIRECT(ADDRESS(ROW(), MM$3-$AF$1+$AF$3))+VLOOKUP($AS25, INDIRECT(ADDRESS($AF$4, COLUMN()-$AF$2-MM$3)&amp;":"&amp;ADDRESS($AF$5, COLUMN()-$AF$1-MM$3)), MM$3, FALSE)+VLOOKUP($AT25, INDIRECT(ADDRESS($AF$4, COLUMN()-$AF$2-MM$3)&amp;":"&amp;ADDRESS($AF$5, COLUMN()-$AF$1-MM$3)), MM$3, FALSE)</f>
        <v>3716712</v>
      </c>
      <c r="MN25" cm="1">
        <f t="array" aca="1" ref="MN25" ca="1">INDIRECT(ADDRESS(ROW(), MN$3-$AF$1+$AF$3))+VLOOKUP($AS25, INDIRECT(ADDRESS($AF$4, COLUMN()-$AF$2-MN$3)&amp;":"&amp;ADDRESS($AF$5, COLUMN()-$AF$1-MN$3)), MN$3, FALSE)+VLOOKUP($AT25, INDIRECT(ADDRESS($AF$4, COLUMN()-$AF$2-MN$3)&amp;":"&amp;ADDRESS($AF$5, COLUMN()-$AF$1-MN$3)), MN$3, FALSE)</f>
        <v>4368102</v>
      </c>
      <c r="MO25" cm="1">
        <f t="array" aca="1" ref="MO25" ca="1">INDIRECT(ADDRESS(ROW(), MO$3-$AF$1+$AF$3))+VLOOKUP($AS25, INDIRECT(ADDRESS($AF$4, COLUMN()-$AF$2-MO$3)&amp;":"&amp;ADDRESS($AF$5, COLUMN()-$AF$1-MO$3)), MO$3, FALSE)+VLOOKUP($AT25, INDIRECT(ADDRESS($AF$4, COLUMN()-$AF$2-MO$3)&amp;":"&amp;ADDRESS($AF$5, COLUMN()-$AF$1-MO$3)), MO$3, FALSE)</f>
        <v>2784804</v>
      </c>
      <c r="MP25" cm="1">
        <f t="array" aca="1" ref="MP25" ca="1">INDIRECT(ADDRESS(ROW(), MP$3-$AF$1+$AF$3))+VLOOKUP($AS25, INDIRECT(ADDRESS($AF$4, COLUMN()-$AF$2-MP$3)&amp;":"&amp;ADDRESS($AF$5, COLUMN()-$AF$1-MP$3)), MP$3, FALSE)+VLOOKUP($AT25, INDIRECT(ADDRESS($AF$4, COLUMN()-$AF$2-MP$3)&amp;":"&amp;ADDRESS($AF$5, COLUMN()-$AF$1-MP$3)), MP$3, FALSE)</f>
        <v>3110306</v>
      </c>
      <c r="MQ25" cm="1">
        <f t="array" aca="1" ref="MQ25" ca="1">INDIRECT(ADDRESS(ROW(), MQ$3-$AF$1+$AF$3))+VLOOKUP($AS25, INDIRECT(ADDRESS($AF$4, COLUMN()-$AF$2-MQ$3)&amp;":"&amp;ADDRESS($AF$5, COLUMN()-$AF$1-MQ$3)), MQ$3, FALSE)+VLOOKUP($AT25, INDIRECT(ADDRESS($AF$4, COLUMN()-$AF$2-MQ$3)&amp;":"&amp;ADDRESS($AF$5, COLUMN()-$AF$1-MQ$3)), MQ$3, FALSE)</f>
        <v>2603046</v>
      </c>
      <c r="MR25" cm="1">
        <f t="array" aca="1" ref="MR25" ca="1">INDIRECT(ADDRESS(ROW(), MR$3-$AF$1+$AF$3))+VLOOKUP($AS25, INDIRECT(ADDRESS($AF$4, COLUMN()-$AF$2-MR$3)&amp;":"&amp;ADDRESS($AF$5, COLUMN()-$AF$1-MR$3)), MR$3, FALSE)+VLOOKUP($AT25, INDIRECT(ADDRESS($AF$4, COLUMN()-$AF$2-MR$3)&amp;":"&amp;ADDRESS($AF$5, COLUMN()-$AF$1-MR$3)), MR$3, FALSE)</f>
        <v>2476434</v>
      </c>
      <c r="MS25" t="str">
        <f t="shared" si="114"/>
        <v>PO</v>
      </c>
      <c r="MT25" t="str">
        <f t="shared" si="115"/>
        <v>ON</v>
      </c>
      <c r="MU25" t="str">
        <f t="shared" si="187"/>
        <v>PN</v>
      </c>
      <c r="MV25" cm="1">
        <f t="array" aca="1" ref="MV25" ca="1">INDIRECT(ADDRESS(ROW(), MV$3-$AF$1+$AF$3))+VLOOKUP($AS25, INDIRECT(ADDRESS($AF$4, COLUMN()-$AF$2-MV$3)&amp;":"&amp;ADDRESS($AF$5, COLUMN()-$AF$1-MV$3)), MV$3, FALSE)+VLOOKUP($AT25, INDIRECT(ADDRESS($AF$4, COLUMN()-$AF$2-MV$3)&amp;":"&amp;ADDRESS($AF$5, COLUMN()-$AF$1-MV$3)), MV$3, FALSE)</f>
        <v>10974875</v>
      </c>
      <c r="MW25" cm="1">
        <f t="array" aca="1" ref="MW25" ca="1">INDIRECT(ADDRESS(ROW(), MW$3-$AF$1+$AF$3))+VLOOKUP($AS25, INDIRECT(ADDRESS($AF$4, COLUMN()-$AF$2-MW$3)&amp;":"&amp;ADDRESS($AF$5, COLUMN()-$AF$1-MW$3)), MW$3, FALSE)+VLOOKUP($AT25, INDIRECT(ADDRESS($AF$4, COLUMN()-$AF$2-MW$3)&amp;":"&amp;ADDRESS($AF$5, COLUMN()-$AF$1-MW$3)), MW$3, FALSE)</f>
        <v>7954939</v>
      </c>
      <c r="MX25" cm="1">
        <f t="array" aca="1" ref="MX25" ca="1">INDIRECT(ADDRESS(ROW(), MX$3-$AF$1+$AF$3))+VLOOKUP($AS25, INDIRECT(ADDRESS($AF$4, COLUMN()-$AF$2-MX$3)&amp;":"&amp;ADDRESS($AF$5, COLUMN()-$AF$1-MX$3)), MX$3, FALSE)+VLOOKUP($AT25, INDIRECT(ADDRESS($AF$4, COLUMN()-$AF$2-MX$3)&amp;":"&amp;ADDRESS($AF$5, COLUMN()-$AF$1-MX$3)), MX$3, FALSE)</f>
        <v>1503187</v>
      </c>
      <c r="MY25" cm="1">
        <f t="array" aca="1" ref="MY25" ca="1">INDIRECT(ADDRESS(ROW(), MY$3-$AF$1+$AF$3))+VLOOKUP($AS25, INDIRECT(ADDRESS($AF$4, COLUMN()-$AF$2-MY$3)&amp;":"&amp;ADDRESS($AF$5, COLUMN()-$AF$1-MY$3)), MY$3, FALSE)+VLOOKUP($AT25, INDIRECT(ADDRESS($AF$4, COLUMN()-$AF$2-MY$3)&amp;":"&amp;ADDRESS($AF$5, COLUMN()-$AF$1-MY$3)), MY$3, FALSE)</f>
        <v>8560199</v>
      </c>
      <c r="MZ25" cm="1">
        <f t="array" aca="1" ref="MZ25" ca="1">INDIRECT(ADDRESS(ROW(), MZ$3-$AF$1+$AF$3))+VLOOKUP($AS25, INDIRECT(ADDRESS($AF$4, COLUMN()-$AF$2-MZ$3)&amp;":"&amp;ADDRESS($AF$5, COLUMN()-$AF$1-MZ$3)), MZ$3, FALSE)+VLOOKUP($AT25, INDIRECT(ADDRESS($AF$4, COLUMN()-$AF$2-MZ$3)&amp;":"&amp;ADDRESS($AF$5, COLUMN()-$AF$1-MZ$3)), MZ$3, FALSE)</f>
        <v>7436991</v>
      </c>
      <c r="NA25" cm="1">
        <f t="array" aca="1" ref="NA25" ca="1">INDIRECT(ADDRESS(ROW(), NA$3-$AF$1+$AF$3))+VLOOKUP($AS25, INDIRECT(ADDRESS($AF$4, COLUMN()-$AF$2-NA$3)&amp;":"&amp;ADDRESS($AF$5, COLUMN()-$AF$1-NA$3)), NA$3, FALSE)+VLOOKUP($AT25, INDIRECT(ADDRESS($AF$4, COLUMN()-$AF$2-NA$3)&amp;":"&amp;ADDRESS($AF$5, COLUMN()-$AF$1-NA$3)), NA$3, FALSE)</f>
        <v>8732564</v>
      </c>
      <c r="NB25" cm="1">
        <f t="array" aca="1" ref="NB25" ca="1">INDIRECT(ADDRESS(ROW(), NB$3-$AF$1+$AF$3))+VLOOKUP($AS25, INDIRECT(ADDRESS($AF$4, COLUMN()-$AF$2-NB$3)&amp;":"&amp;ADDRESS($AF$5, COLUMN()-$AF$1-NB$3)), NB$3, FALSE)+VLOOKUP($AT25, INDIRECT(ADDRESS($AF$4, COLUMN()-$AF$2-NB$3)&amp;":"&amp;ADDRESS($AF$5, COLUMN()-$AF$1-NB$3)), NB$3, FALSE)</f>
        <v>5562488</v>
      </c>
      <c r="NC25" cm="1">
        <f t="array" aca="1" ref="NC25" ca="1">INDIRECT(ADDRESS(ROW(), NC$3-$AF$1+$AF$3))+VLOOKUP($AS25, INDIRECT(ADDRESS($AF$4, COLUMN()-$AF$2-NC$3)&amp;":"&amp;ADDRESS($AF$5, COLUMN()-$AF$1-NC$3)), NC$3, FALSE)+VLOOKUP($AT25, INDIRECT(ADDRESS($AF$4, COLUMN()-$AF$2-NC$3)&amp;":"&amp;ADDRESS($AF$5, COLUMN()-$AF$1-NC$3)), NC$3, FALSE)</f>
        <v>6222863</v>
      </c>
      <c r="ND25" cm="1">
        <f t="array" aca="1" ref="ND25" ca="1">INDIRECT(ADDRESS(ROW(), ND$3-$AF$1+$AF$3))+VLOOKUP($AS25, INDIRECT(ADDRESS($AF$4, COLUMN()-$AF$2-ND$3)&amp;":"&amp;ADDRESS($AF$5, COLUMN()-$AF$1-ND$3)), ND$3, FALSE)+VLOOKUP($AT25, INDIRECT(ADDRESS($AF$4, COLUMN()-$AF$2-ND$3)&amp;":"&amp;ADDRESS($AF$5, COLUMN()-$AF$1-ND$3)), ND$3, FALSE)</f>
        <v>5209819</v>
      </c>
      <c r="NE25" cm="1">
        <f t="array" aca="1" ref="NE25" ca="1">INDIRECT(ADDRESS(ROW(), NE$3-$AF$1+$AF$3))+VLOOKUP($AS25, INDIRECT(ADDRESS($AF$4, COLUMN()-$AF$2-NE$3)&amp;":"&amp;ADDRESS($AF$5, COLUMN()-$AF$1-NE$3)), NE$3, FALSE)+VLOOKUP($AT25, INDIRECT(ADDRESS($AF$4, COLUMN()-$AF$2-NE$3)&amp;":"&amp;ADDRESS($AF$5, COLUMN()-$AF$1-NE$3)), NE$3, FALSE)</f>
        <v>4950938</v>
      </c>
      <c r="NF25" t="str">
        <f t="shared" si="117"/>
        <v>PO</v>
      </c>
      <c r="NG25" t="str">
        <f t="shared" si="118"/>
        <v>ON</v>
      </c>
      <c r="NH25" t="str">
        <f t="shared" si="188"/>
        <v>PN</v>
      </c>
      <c r="NI25" cm="1">
        <f t="array" aca="1" ref="NI25" ca="1">INDIRECT(ADDRESS(ROW(), NI$3-$AF$1+$AF$3))+VLOOKUP($AS25, INDIRECT(ADDRESS($AF$4, COLUMN()-$AF$2-NI$3)&amp;":"&amp;ADDRESS($AF$5, COLUMN()-$AF$1-NI$3)), NI$3, FALSE)+VLOOKUP($AT25, INDIRECT(ADDRESS($AF$4, COLUMN()-$AF$2-NI$3)&amp;":"&amp;ADDRESS($AF$5, COLUMN()-$AF$1-NI$3)), NI$3, FALSE)</f>
        <v>21939513</v>
      </c>
      <c r="NJ25" cm="1">
        <f t="array" aca="1" ref="NJ25" ca="1">INDIRECT(ADDRESS(ROW(), NJ$3-$AF$1+$AF$3))+VLOOKUP($AS25, INDIRECT(ADDRESS($AF$4, COLUMN()-$AF$2-NJ$3)&amp;":"&amp;ADDRESS($AF$5, COLUMN()-$AF$1-NJ$3)), NJ$3, FALSE)+VLOOKUP($AT25, INDIRECT(ADDRESS($AF$4, COLUMN()-$AF$2-NJ$3)&amp;":"&amp;ADDRESS($AF$5, COLUMN()-$AF$1-NJ$3)), NJ$3, FALSE)</f>
        <v>15919571</v>
      </c>
      <c r="NK25" cm="1">
        <f t="array" aca="1" ref="NK25" ca="1">INDIRECT(ADDRESS(ROW(), NK$3-$AF$1+$AF$3))+VLOOKUP($AS25, INDIRECT(ADDRESS($AF$4, COLUMN()-$AF$2-NK$3)&amp;":"&amp;ADDRESS($AF$5, COLUMN()-$AF$1-NK$3)), NK$3, FALSE)+VLOOKUP($AT25, INDIRECT(ADDRESS($AF$4, COLUMN()-$AF$2-NK$3)&amp;":"&amp;ADDRESS($AF$5, COLUMN()-$AF$1-NK$3)), NK$3, FALSE)</f>
        <v>3004719</v>
      </c>
      <c r="NL25" cm="1">
        <f t="array" aca="1" ref="NL25" ca="1">INDIRECT(ADDRESS(ROW(), NL$3-$AF$1+$AF$3))+VLOOKUP($AS25, INDIRECT(ADDRESS($AF$4, COLUMN()-$AF$2-NL$3)&amp;":"&amp;ADDRESS($AF$5, COLUMN()-$AF$1-NL$3)), NL$3, FALSE)+VLOOKUP($AT25, INDIRECT(ADDRESS($AF$4, COLUMN()-$AF$2-NL$3)&amp;":"&amp;ADDRESS($AF$5, COLUMN()-$AF$1-NL$3)), NL$3, FALSE)</f>
        <v>17129914</v>
      </c>
      <c r="NM25" cm="1">
        <f t="array" aca="1" ref="NM25" ca="1">INDIRECT(ADDRESS(ROW(), NM$3-$AF$1+$AF$3))+VLOOKUP($AS25, INDIRECT(ADDRESS($AF$4, COLUMN()-$AF$2-NM$3)&amp;":"&amp;ADDRESS($AF$5, COLUMN()-$AF$1-NM$3)), NM$3, FALSE)+VLOOKUP($AT25, INDIRECT(ADDRESS($AF$4, COLUMN()-$AF$2-NM$3)&amp;":"&amp;ADDRESS($AF$5, COLUMN()-$AF$1-NM$3)), NM$3, FALSE)</f>
        <v>14881127</v>
      </c>
      <c r="NN25" cm="1">
        <f t="array" aca="1" ref="NN25" ca="1">INDIRECT(ADDRESS(ROW(), NN$3-$AF$1+$AF$3))+VLOOKUP($AS25, INDIRECT(ADDRESS($AF$4, COLUMN()-$AF$2-NN$3)&amp;":"&amp;ADDRESS($AF$5, COLUMN()-$AF$1-NN$3)), NN$3, FALSE)+VLOOKUP($AT25, INDIRECT(ADDRESS($AF$4, COLUMN()-$AF$2-NN$3)&amp;":"&amp;ADDRESS($AF$5, COLUMN()-$AF$1-NN$3)), NN$3, FALSE)</f>
        <v>17458260</v>
      </c>
      <c r="NO25" cm="1">
        <f t="array" aca="1" ref="NO25" ca="1">INDIRECT(ADDRESS(ROW(), NO$3-$AF$1+$AF$3))+VLOOKUP($AS25, INDIRECT(ADDRESS($AF$4, COLUMN()-$AF$2-NO$3)&amp;":"&amp;ADDRESS($AF$5, COLUMN()-$AF$1-NO$3)), NO$3, FALSE)+VLOOKUP($AT25, INDIRECT(ADDRESS($AF$4, COLUMN()-$AF$2-NO$3)&amp;":"&amp;ADDRESS($AF$5, COLUMN()-$AF$1-NO$3)), NO$3, FALSE)</f>
        <v>11113390</v>
      </c>
      <c r="NP25" cm="1">
        <f t="array" aca="1" ref="NP25" ca="1">INDIRECT(ADDRESS(ROW(), NP$3-$AF$1+$AF$3))+VLOOKUP($AS25, INDIRECT(ADDRESS($AF$4, COLUMN()-$AF$2-NP$3)&amp;":"&amp;ADDRESS($AF$5, COLUMN()-$AF$1-NP$3)), NP$3, FALSE)+VLOOKUP($AT25, INDIRECT(ADDRESS($AF$4, COLUMN()-$AF$2-NP$3)&amp;":"&amp;ADDRESS($AF$5, COLUMN()-$AF$1-NP$3)), NP$3, FALSE)</f>
        <v>12447484</v>
      </c>
      <c r="NQ25" cm="1">
        <f t="array" aca="1" ref="NQ25" ca="1">INDIRECT(ADDRESS(ROW(), NQ$3-$AF$1+$AF$3))+VLOOKUP($AS25, INDIRECT(ADDRESS($AF$4, COLUMN()-$AF$2-NQ$3)&amp;":"&amp;ADDRESS($AF$5, COLUMN()-$AF$1-NQ$3)), NQ$3, FALSE)+VLOOKUP($AT25, INDIRECT(ADDRESS($AF$4, COLUMN()-$AF$2-NQ$3)&amp;":"&amp;ADDRESS($AF$5, COLUMN()-$AF$1-NQ$3)), NQ$3, FALSE)</f>
        <v>10424663</v>
      </c>
      <c r="NR25" cm="1">
        <f t="array" aca="1" ref="NR25" ca="1">INDIRECT(ADDRESS(ROW(), NR$3-$AF$1+$AF$3))+VLOOKUP($AS25, INDIRECT(ADDRESS($AF$4, COLUMN()-$AF$2-NR$3)&amp;":"&amp;ADDRESS($AF$5, COLUMN()-$AF$1-NR$3)), NR$3, FALSE)+VLOOKUP($AT25, INDIRECT(ADDRESS($AF$4, COLUMN()-$AF$2-NR$3)&amp;":"&amp;ADDRESS($AF$5, COLUMN()-$AF$1-NR$3)), NR$3, FALSE)</f>
        <v>9899086</v>
      </c>
      <c r="NS25" t="str">
        <f t="shared" si="120"/>
        <v>PO</v>
      </c>
      <c r="NT25" t="str">
        <f t="shared" si="121"/>
        <v>ON</v>
      </c>
      <c r="NU25" t="str">
        <f t="shared" si="189"/>
        <v>PN</v>
      </c>
      <c r="NV25" cm="1">
        <f t="array" aca="1" ref="NV25" ca="1">INDIRECT(ADDRESS(ROW(), NV$3-$AF$1+$AF$3))+VLOOKUP($AS25, INDIRECT(ADDRESS($AF$4, COLUMN()-$AF$2-NV$3)&amp;":"&amp;ADDRESS($AF$5, COLUMN()-$AF$1-NV$3)), NV$3, FALSE)+VLOOKUP($AT25, INDIRECT(ADDRESS($AF$4, COLUMN()-$AF$2-NV$3)&amp;":"&amp;ADDRESS($AF$5, COLUMN()-$AF$1-NV$3)), NV$3, FALSE)</f>
        <v>43864506</v>
      </c>
      <c r="NW25" cm="1">
        <f t="array" aca="1" ref="NW25" ca="1">INDIRECT(ADDRESS(ROW(), NW$3-$AF$1+$AF$3))+VLOOKUP($AS25, INDIRECT(ADDRESS($AF$4, COLUMN()-$AF$2-NW$3)&amp;":"&amp;ADDRESS($AF$5, COLUMN()-$AF$1-NW$3)), NW$3, FALSE)+VLOOKUP($AT25, INDIRECT(ADDRESS($AF$4, COLUMN()-$AF$2-NW$3)&amp;":"&amp;ADDRESS($AF$5, COLUMN()-$AF$1-NW$3)), NW$3, FALSE)</f>
        <v>31851539</v>
      </c>
      <c r="NX25" cm="1">
        <f t="array" aca="1" ref="NX25" ca="1">INDIRECT(ADDRESS(ROW(), NX$3-$AF$1+$AF$3))+VLOOKUP($AS25, INDIRECT(ADDRESS($AF$4, COLUMN()-$AF$2-NX$3)&amp;":"&amp;ADDRESS($AF$5, COLUMN()-$AF$1-NX$3)), NX$3, FALSE)+VLOOKUP($AT25, INDIRECT(ADDRESS($AF$4, COLUMN()-$AF$2-NX$3)&amp;":"&amp;ADDRESS($AF$5, COLUMN()-$AF$1-NX$3)), NX$3, FALSE)</f>
        <v>6008208</v>
      </c>
      <c r="NY25" cm="1">
        <f t="array" aca="1" ref="NY25" ca="1">INDIRECT(ADDRESS(ROW(), NY$3-$AF$1+$AF$3))+VLOOKUP($AS25, INDIRECT(ADDRESS($AF$4, COLUMN()-$AF$2-NY$3)&amp;":"&amp;ADDRESS($AF$5, COLUMN()-$AF$1-NY$3)), NY$3, FALSE)+VLOOKUP($AT25, INDIRECT(ADDRESS($AF$4, COLUMN()-$AF$2-NY$3)&amp;":"&amp;ADDRESS($AF$5, COLUMN()-$AF$1-NY$3)), NY$3, FALSE)</f>
        <v>34277169</v>
      </c>
      <c r="NZ25" cm="1">
        <f t="array" aca="1" ref="NZ25" ca="1">INDIRECT(ADDRESS(ROW(), NZ$3-$AF$1+$AF$3))+VLOOKUP($AS25, INDIRECT(ADDRESS($AF$4, COLUMN()-$AF$2-NZ$3)&amp;":"&amp;ADDRESS($AF$5, COLUMN()-$AF$1-NZ$3)), NZ$3, FALSE)+VLOOKUP($AT25, INDIRECT(ADDRESS($AF$4, COLUMN()-$AF$2-NZ$3)&amp;":"&amp;ADDRESS($AF$5, COLUMN()-$AF$1-NZ$3)), NZ$3, FALSE)</f>
        <v>29773772</v>
      </c>
      <c r="OA25" cm="1">
        <f t="array" aca="1" ref="OA25" ca="1">INDIRECT(ADDRESS(ROW(), OA$3-$AF$1+$AF$3))+VLOOKUP($AS25, INDIRECT(ADDRESS($AF$4, COLUMN()-$AF$2-OA$3)&amp;":"&amp;ADDRESS($AF$5, COLUMN()-$AF$1-OA$3)), OA$3, FALSE)+VLOOKUP($AT25, INDIRECT(ADDRESS($AF$4, COLUMN()-$AF$2-OA$3)&amp;":"&amp;ADDRESS($AF$5, COLUMN()-$AF$1-OA$3)), OA$3, FALSE)</f>
        <v>34899555</v>
      </c>
      <c r="OB25" cm="1">
        <f t="array" aca="1" ref="OB25" ca="1">INDIRECT(ADDRESS(ROW(), OB$3-$AF$1+$AF$3))+VLOOKUP($AS25, INDIRECT(ADDRESS($AF$4, COLUMN()-$AF$2-OB$3)&amp;":"&amp;ADDRESS($AF$5, COLUMN()-$AF$1-OB$3)), OB$3, FALSE)+VLOOKUP($AT25, INDIRECT(ADDRESS($AF$4, COLUMN()-$AF$2-OB$3)&amp;":"&amp;ADDRESS($AF$5, COLUMN()-$AF$1-OB$3)), OB$3, FALSE)</f>
        <v>22206893</v>
      </c>
      <c r="OC25" cm="1">
        <f t="array" aca="1" ref="OC25" ca="1">INDIRECT(ADDRESS(ROW(), OC$3-$AF$1+$AF$3))+VLOOKUP($AS25, INDIRECT(ADDRESS($AF$4, COLUMN()-$AF$2-OC$3)&amp;":"&amp;ADDRESS($AF$5, COLUMN()-$AF$1-OC$3)), OC$3, FALSE)+VLOOKUP($AT25, INDIRECT(ADDRESS($AF$4, COLUMN()-$AF$2-OC$3)&amp;":"&amp;ADDRESS($AF$5, COLUMN()-$AF$1-OC$3)), OC$3, FALSE)</f>
        <v>24899097</v>
      </c>
      <c r="OD25" cm="1">
        <f t="array" aca="1" ref="OD25" ca="1">INDIRECT(ADDRESS(ROW(), OD$3-$AF$1+$AF$3))+VLOOKUP($AS25, INDIRECT(ADDRESS($AF$4, COLUMN()-$AF$2-OD$3)&amp;":"&amp;ADDRESS($AF$5, COLUMN()-$AF$1-OD$3)), OD$3, FALSE)+VLOOKUP($AT25, INDIRECT(ADDRESS($AF$4, COLUMN()-$AF$2-OD$3)&amp;":"&amp;ADDRESS($AF$5, COLUMN()-$AF$1-OD$3)), OD$3, FALSE)</f>
        <v>20858031</v>
      </c>
      <c r="OE25" cm="1">
        <f t="array" aca="1" ref="OE25" ca="1">INDIRECT(ADDRESS(ROW(), OE$3-$AF$1+$AF$3))+VLOOKUP($AS25, INDIRECT(ADDRESS($AF$4, COLUMN()-$AF$2-OE$3)&amp;":"&amp;ADDRESS($AF$5, COLUMN()-$AF$1-OE$3)), OE$3, FALSE)+VLOOKUP($AT25, INDIRECT(ADDRESS($AF$4, COLUMN()-$AF$2-OE$3)&amp;":"&amp;ADDRESS($AF$5, COLUMN()-$AF$1-OE$3)), OE$3, FALSE)</f>
        <v>19796685</v>
      </c>
      <c r="OF25" t="str">
        <f t="shared" si="123"/>
        <v>PO</v>
      </c>
      <c r="OG25" t="str">
        <f t="shared" si="124"/>
        <v>ON</v>
      </c>
      <c r="OH25" t="str">
        <f t="shared" si="190"/>
        <v>PN</v>
      </c>
      <c r="OI25" cm="1">
        <f t="array" aca="1" ref="OI25" ca="1">INDIRECT(ADDRESS(ROW(), OI$3-$AF$1+$AF$3))+VLOOKUP($AS25, INDIRECT(ADDRESS($AF$4, COLUMN()-$AF$2-OI$3)&amp;":"&amp;ADDRESS($AF$5, COLUMN()-$AF$1-OI$3)), OI$3, FALSE)+VLOOKUP($AT25, INDIRECT(ADDRESS($AF$4, COLUMN()-$AF$2-OI$3)&amp;":"&amp;ADDRESS($AF$5, COLUMN()-$AF$1-OI$3)), OI$3, FALSE)</f>
        <v>87708029</v>
      </c>
      <c r="OJ25" cm="1">
        <f t="array" aca="1" ref="OJ25" ca="1">INDIRECT(ADDRESS(ROW(), OJ$3-$AF$1+$AF$3))+VLOOKUP($AS25, INDIRECT(ADDRESS($AF$4, COLUMN()-$AF$2-OJ$3)&amp;":"&amp;ADDRESS($AF$5, COLUMN()-$AF$1-OJ$3)), OJ$3, FALSE)+VLOOKUP($AT25, INDIRECT(ADDRESS($AF$4, COLUMN()-$AF$2-OJ$3)&amp;":"&amp;ADDRESS($AF$5, COLUMN()-$AF$1-OJ$3)), OJ$3, FALSE)</f>
        <v>63720311</v>
      </c>
      <c r="OK25" cm="1">
        <f t="array" aca="1" ref="OK25" ca="1">INDIRECT(ADDRESS(ROW(), OK$3-$AF$1+$AF$3))+VLOOKUP($AS25, INDIRECT(ADDRESS($AF$4, COLUMN()-$AF$2-OK$3)&amp;":"&amp;ADDRESS($AF$5, COLUMN()-$AF$1-OK$3)), OK$3, FALSE)+VLOOKUP($AT25, INDIRECT(ADDRESS($AF$4, COLUMN()-$AF$2-OK$3)&amp;":"&amp;ADDRESS($AF$5, COLUMN()-$AF$1-OK$3)), OK$3, FALSE)</f>
        <v>12017405</v>
      </c>
      <c r="OL25" cm="1">
        <f t="array" aca="1" ref="OL25" ca="1">INDIRECT(ADDRESS(ROW(), OL$3-$AF$1+$AF$3))+VLOOKUP($AS25, INDIRECT(ADDRESS($AF$4, COLUMN()-$AF$2-OL$3)&amp;":"&amp;ADDRESS($AF$5, COLUMN()-$AF$1-OL$3)), OL$3, FALSE)+VLOOKUP($AT25, INDIRECT(ADDRESS($AF$4, COLUMN()-$AF$2-OL$3)&amp;":"&amp;ADDRESS($AF$5, COLUMN()-$AF$1-OL$3)), OL$3, FALSE)</f>
        <v>68583578</v>
      </c>
      <c r="OM25" cm="1">
        <f t="array" aca="1" ref="OM25" ca="1">INDIRECT(ADDRESS(ROW(), OM$3-$AF$1+$AF$3))+VLOOKUP($AS25, INDIRECT(ADDRESS($AF$4, COLUMN()-$AF$2-OM$3)&amp;":"&amp;ADDRESS($AF$5, COLUMN()-$AF$1-OM$3)), OM$3, FALSE)+VLOOKUP($AT25, INDIRECT(ADDRESS($AF$4, COLUMN()-$AF$2-OM$3)&amp;":"&amp;ADDRESS($AF$5, COLUMN()-$AF$1-OM$3)), OM$3, FALSE)</f>
        <v>59563972</v>
      </c>
      <c r="ON25" cm="1">
        <f t="array" aca="1" ref="ON25" ca="1">INDIRECT(ADDRESS(ROW(), ON$3-$AF$1+$AF$3))+VLOOKUP($AS25, INDIRECT(ADDRESS($AF$4, COLUMN()-$AF$2-ON$3)&amp;":"&amp;ADDRESS($AF$5, COLUMN()-$AF$1-ON$3)), ON$3, FALSE)+VLOOKUP($AT25, INDIRECT(ADDRESS($AF$4, COLUMN()-$AF$2-ON$3)&amp;":"&amp;ADDRESS($AF$5, COLUMN()-$AF$1-ON$3)), ON$3, FALSE)</f>
        <v>69770509</v>
      </c>
      <c r="OO25" cm="1">
        <f t="array" aca="1" ref="OO25" ca="1">INDIRECT(ADDRESS(ROW(), OO$3-$AF$1+$AF$3))+VLOOKUP($AS25, INDIRECT(ADDRESS($AF$4, COLUMN()-$AF$2-OO$3)&amp;":"&amp;ADDRESS($AF$5, COLUMN()-$AF$1-OO$3)), OO$3, FALSE)+VLOOKUP($AT25, INDIRECT(ADDRESS($AF$4, COLUMN()-$AF$2-OO$3)&amp;":"&amp;ADDRESS($AF$5, COLUMN()-$AF$1-OO$3)), OO$3, FALSE)</f>
        <v>44383919</v>
      </c>
      <c r="OP25" cm="1">
        <f t="array" aca="1" ref="OP25" ca="1">INDIRECT(ADDRESS(ROW(), OP$3-$AF$1+$AF$3))+VLOOKUP($AS25, INDIRECT(ADDRESS($AF$4, COLUMN()-$AF$2-OP$3)&amp;":"&amp;ADDRESS($AF$5, COLUMN()-$AF$1-OP$3)), OP$3, FALSE)+VLOOKUP($AT25, INDIRECT(ADDRESS($AF$4, COLUMN()-$AF$2-OP$3)&amp;":"&amp;ADDRESS($AF$5, COLUMN()-$AF$1-OP$3)), OP$3, FALSE)</f>
        <v>49800362</v>
      </c>
      <c r="OQ25" cm="1">
        <f t="array" aca="1" ref="OQ25" ca="1">INDIRECT(ADDRESS(ROW(), OQ$3-$AF$1+$AF$3))+VLOOKUP($AS25, INDIRECT(ADDRESS($AF$4, COLUMN()-$AF$2-OQ$3)&amp;":"&amp;ADDRESS($AF$5, COLUMN()-$AF$1-OQ$3)), OQ$3, FALSE)+VLOOKUP($AT25, INDIRECT(ADDRESS($AF$4, COLUMN()-$AF$2-OQ$3)&amp;":"&amp;ADDRESS($AF$5, COLUMN()-$AF$1-OQ$3)), OQ$3, FALSE)</f>
        <v>41729390</v>
      </c>
      <c r="OR25" cm="1">
        <f t="array" aca="1" ref="OR25" ca="1">INDIRECT(ADDRESS(ROW(), OR$3-$AF$1+$AF$3))+VLOOKUP($AS25, INDIRECT(ADDRESS($AF$4, COLUMN()-$AF$2-OR$3)&amp;":"&amp;ADDRESS($AF$5, COLUMN()-$AF$1-OR$3)), OR$3, FALSE)+VLOOKUP($AT25, INDIRECT(ADDRESS($AF$4, COLUMN()-$AF$2-OR$3)&amp;":"&amp;ADDRESS($AF$5, COLUMN()-$AF$1-OR$3)), OR$3, FALSE)</f>
        <v>39593436</v>
      </c>
      <c r="OS25" t="str">
        <f t="shared" si="126"/>
        <v>PO</v>
      </c>
      <c r="OT25" t="str">
        <f t="shared" si="127"/>
        <v>ON</v>
      </c>
      <c r="OU25" t="str">
        <f t="shared" si="191"/>
        <v>PN</v>
      </c>
      <c r="OV25" cm="1">
        <f t="array" aca="1" ref="OV25" ca="1">INDIRECT(ADDRESS(ROW(), OV$3-$AF$1+$AF$3))+VLOOKUP($AS25, INDIRECT(ADDRESS($AF$4, COLUMN()-$AF$2-OV$3)&amp;":"&amp;ADDRESS($AF$5, COLUMN()-$AF$1-OV$3)), OV$3, FALSE)+VLOOKUP($AT25, INDIRECT(ADDRESS($AF$4, COLUMN()-$AF$2-OV$3)&amp;":"&amp;ADDRESS($AF$5, COLUMN()-$AF$1-OV$3)), OV$3, FALSE)</f>
        <v>175386786</v>
      </c>
      <c r="OW25" cm="1">
        <f t="array" aca="1" ref="OW25" ca="1">INDIRECT(ADDRESS(ROW(), OW$3-$AF$1+$AF$3))+VLOOKUP($AS25, INDIRECT(ADDRESS($AF$4, COLUMN()-$AF$2-OW$3)&amp;":"&amp;ADDRESS($AF$5, COLUMN()-$AF$1-OW$3)), OW$3, FALSE)+VLOOKUP($AT25, INDIRECT(ADDRESS($AF$4, COLUMN()-$AF$2-OW$3)&amp;":"&amp;ADDRESS($AF$5, COLUMN()-$AF$1-OW$3)), OW$3, FALSE)</f>
        <v>127470901</v>
      </c>
      <c r="OX25" cm="1">
        <f t="array" aca="1" ref="OX25" ca="1">INDIRECT(ADDRESS(ROW(), OX$3-$AF$1+$AF$3))+VLOOKUP($AS25, INDIRECT(ADDRESS($AF$4, COLUMN()-$AF$2-OX$3)&amp;":"&amp;ADDRESS($AF$5, COLUMN()-$AF$1-OX$3)), OX$3, FALSE)+VLOOKUP($AT25, INDIRECT(ADDRESS($AF$4, COLUMN()-$AF$2-OX$3)&amp;":"&amp;ADDRESS($AF$5, COLUMN()-$AF$1-OX$3)), OX$3, FALSE)</f>
        <v>24041581</v>
      </c>
      <c r="OY25" cm="1">
        <f t="array" aca="1" ref="OY25" ca="1">INDIRECT(ADDRESS(ROW(), OY$3-$AF$1+$AF$3))+VLOOKUP($AS25, INDIRECT(ADDRESS($AF$4, COLUMN()-$AF$2-OY$3)&amp;":"&amp;ADDRESS($AF$5, COLUMN()-$AF$1-OY$3)), OY$3, FALSE)+VLOOKUP($AT25, INDIRECT(ADDRESS($AF$4, COLUMN()-$AF$2-OY$3)&amp;":"&amp;ADDRESS($AF$5, COLUMN()-$AF$1-OY$3)), OY$3, FALSE)</f>
        <v>137210329</v>
      </c>
      <c r="OZ25" cm="1">
        <f t="array" aca="1" ref="OZ25" ca="1">INDIRECT(ADDRESS(ROW(), OZ$3-$AF$1+$AF$3))+VLOOKUP($AS25, INDIRECT(ADDRESS($AF$4, COLUMN()-$AF$2-OZ$3)&amp;":"&amp;ADDRESS($AF$5, COLUMN()-$AF$1-OZ$3)), OZ$3, FALSE)+VLOOKUP($AT25, INDIRECT(ADDRESS($AF$4, COLUMN()-$AF$2-OZ$3)&amp;":"&amp;ADDRESS($AF$5, COLUMN()-$AF$1-OZ$3)), OZ$3, FALSE)</f>
        <v>119146248</v>
      </c>
      <c r="PA25" cm="1">
        <f t="array" aca="1" ref="PA25" ca="1">INDIRECT(ADDRESS(ROW(), PA$3-$AF$1+$AF$3))+VLOOKUP($AS25, INDIRECT(ADDRESS($AF$4, COLUMN()-$AF$2-PA$3)&amp;":"&amp;ADDRESS($AF$5, COLUMN()-$AF$1-PA$3)), PA$3, FALSE)+VLOOKUP($AT25, INDIRECT(ADDRESS($AF$4, COLUMN()-$AF$2-PA$3)&amp;":"&amp;ADDRESS($AF$5, COLUMN()-$AF$1-PA$3)), PA$3, FALSE)</f>
        <v>139487803</v>
      </c>
      <c r="PB25" cm="1">
        <f t="array" aca="1" ref="PB25" ca="1">INDIRECT(ADDRESS(ROW(), PB$3-$AF$1+$AF$3))+VLOOKUP($AS25, INDIRECT(ADDRESS($AF$4, COLUMN()-$AF$2-PB$3)&amp;":"&amp;ADDRESS($AF$5, COLUMN()-$AF$1-PB$3)), PB$3, FALSE)+VLOOKUP($AT25, INDIRECT(ADDRESS($AF$4, COLUMN()-$AF$2-PB$3)&amp;":"&amp;ADDRESS($AF$5, COLUMN()-$AF$1-PB$3)), PB$3, FALSE)</f>
        <v>88716788</v>
      </c>
      <c r="PC25" cm="1">
        <f t="array" aca="1" ref="PC25" ca="1">INDIRECT(ADDRESS(ROW(), PC$3-$AF$1+$AF$3))+VLOOKUP($AS25, INDIRECT(ADDRESS($AF$4, COLUMN()-$AF$2-PC$3)&amp;":"&amp;ADDRESS($AF$5, COLUMN()-$AF$1-PC$3)), PC$3, FALSE)+VLOOKUP($AT25, INDIRECT(ADDRESS($AF$4, COLUMN()-$AF$2-PC$3)&amp;":"&amp;ADDRESS($AF$5, COLUMN()-$AF$1-PC$3)), PC$3, FALSE)</f>
        <v>99605424</v>
      </c>
      <c r="PD25" cm="1">
        <f t="array" aca="1" ref="PD25" ca="1">INDIRECT(ADDRESS(ROW(), PD$3-$AF$1+$AF$3))+VLOOKUP($AS25, INDIRECT(ADDRESS($AF$4, COLUMN()-$AF$2-PD$3)&amp;":"&amp;ADDRESS($AF$5, COLUMN()-$AF$1-PD$3)), PD$3, FALSE)+VLOOKUP($AT25, INDIRECT(ADDRESS($AF$4, COLUMN()-$AF$2-PD$3)&amp;":"&amp;ADDRESS($AF$5, COLUMN()-$AF$1-PD$3)), PD$3, FALSE)</f>
        <v>83480951</v>
      </c>
      <c r="PE25" cm="1">
        <f t="array" aca="1" ref="PE25" ca="1">INDIRECT(ADDRESS(ROW(), PE$3-$AF$1+$AF$3))+VLOOKUP($AS25, INDIRECT(ADDRESS($AF$4, COLUMN()-$AF$2-PE$3)&amp;":"&amp;ADDRESS($AF$5, COLUMN()-$AF$1-PE$3)), PE$3, FALSE)+VLOOKUP($AT25, INDIRECT(ADDRESS($AF$4, COLUMN()-$AF$2-PE$3)&amp;":"&amp;ADDRESS($AF$5, COLUMN()-$AF$1-PE$3)), PE$3, FALSE)</f>
        <v>79195012</v>
      </c>
      <c r="PF25" t="str">
        <f t="shared" si="129"/>
        <v>PO</v>
      </c>
      <c r="PG25" t="str">
        <f t="shared" si="130"/>
        <v>ON</v>
      </c>
      <c r="PH25" t="str">
        <f t="shared" si="192"/>
        <v>PN</v>
      </c>
      <c r="PI25" cm="1">
        <f t="array" aca="1" ref="PI25" ca="1">INDIRECT(ADDRESS(ROW(), PI$3-$AF$1+$AF$3))+VLOOKUP($AS25, INDIRECT(ADDRESS($AF$4, COLUMN()-$AF$2-PI$3)&amp;":"&amp;ADDRESS($AF$5, COLUMN()-$AF$1-PI$3)), PI$3, FALSE)+VLOOKUP($AT25, INDIRECT(ADDRESS($AF$4, COLUMN()-$AF$2-PI$3)&amp;":"&amp;ADDRESS($AF$5, COLUMN()-$AF$1-PI$3)), PI$3, FALSE)</f>
        <v>350732126</v>
      </c>
      <c r="PJ25" cm="1">
        <f t="array" aca="1" ref="PJ25" ca="1">INDIRECT(ADDRESS(ROW(), PJ$3-$AF$1+$AF$3))+VLOOKUP($AS25, INDIRECT(ADDRESS($AF$4, COLUMN()-$AF$2-PJ$3)&amp;":"&amp;ADDRESS($AF$5, COLUMN()-$AF$1-PJ$3)), PJ$3, FALSE)+VLOOKUP($AT25, INDIRECT(ADDRESS($AF$4, COLUMN()-$AF$2-PJ$3)&amp;":"&amp;ADDRESS($AF$5, COLUMN()-$AF$1-PJ$3)), PJ$3, FALSE)</f>
        <v>254992221</v>
      </c>
      <c r="PK25" cm="1">
        <f t="array" aca="1" ref="PK25" ca="1">INDIRECT(ADDRESS(ROW(), PK$3-$AF$1+$AF$3))+VLOOKUP($AS25, INDIRECT(ADDRESS($AF$4, COLUMN()-$AF$2-PK$3)&amp;":"&amp;ADDRESS($AF$5, COLUMN()-$AF$1-PK$3)), PK$3, FALSE)+VLOOKUP($AT25, INDIRECT(ADDRESS($AF$4, COLUMN()-$AF$2-PK$3)&amp;":"&amp;ADDRESS($AF$5, COLUMN()-$AF$1-PK$3)), PK$3, FALSE)</f>
        <v>48100602</v>
      </c>
      <c r="PL25" cm="1">
        <f t="array" aca="1" ref="PL25" ca="1">INDIRECT(ADDRESS(ROW(), PL$3-$AF$1+$AF$3))+VLOOKUP($AS25, INDIRECT(ADDRESS($AF$4, COLUMN()-$AF$2-PL$3)&amp;":"&amp;ADDRESS($AF$5, COLUMN()-$AF$1-PL$3)), PL$3, FALSE)+VLOOKUP($AT25, INDIRECT(ADDRESS($AF$4, COLUMN()-$AF$2-PL$3)&amp;":"&amp;ADDRESS($AF$5, COLUMN()-$AF$1-PL$3)), PL$3, FALSE)</f>
        <v>274478988</v>
      </c>
      <c r="PM25" cm="1">
        <f t="array" aca="1" ref="PM25" ca="1">INDIRECT(ADDRESS(ROW(), PM$3-$AF$1+$AF$3))+VLOOKUP($AS25, INDIRECT(ADDRESS($AF$4, COLUMN()-$AF$2-PM$3)&amp;":"&amp;ADDRESS($AF$5, COLUMN()-$AF$1-PM$3)), PM$3, FALSE)+VLOOKUP($AT25, INDIRECT(ADDRESS($AF$4, COLUMN()-$AF$2-PM$3)&amp;":"&amp;ADDRESS($AF$5, COLUMN()-$AF$1-PM$3)), PM$3, FALSE)</f>
        <v>238312730</v>
      </c>
      <c r="PN25" cm="1">
        <f t="array" aca="1" ref="PN25" ca="1">INDIRECT(ADDRESS(ROW(), PN$3-$AF$1+$AF$3))+VLOOKUP($AS25, INDIRECT(ADDRESS($AF$4, COLUMN()-$AF$2-PN$3)&amp;":"&amp;ADDRESS($AF$5, COLUMN()-$AF$1-PN$3)), PN$3, FALSE)+VLOOKUP($AT25, INDIRECT(ADDRESS($AF$4, COLUMN()-$AF$2-PN$3)&amp;":"&amp;ADDRESS($AF$5, COLUMN()-$AF$1-PN$3)), PN$3, FALSE)</f>
        <v>278900797</v>
      </c>
      <c r="PO25" cm="1">
        <f t="array" aca="1" ref="PO25" ca="1">INDIRECT(ADDRESS(ROW(), PO$3-$AF$1+$AF$3))+VLOOKUP($AS25, INDIRECT(ADDRESS($AF$4, COLUMN()-$AF$2-PO$3)&amp;":"&amp;ADDRESS($AF$5, COLUMN()-$AF$1-PO$3)), PO$3, FALSE)+VLOOKUP($AT25, INDIRECT(ADDRESS($AF$4, COLUMN()-$AF$2-PO$3)&amp;":"&amp;ADDRESS($AF$5, COLUMN()-$AF$1-PO$3)), PO$3, FALSE)</f>
        <v>177361760</v>
      </c>
      <c r="PP25" cm="1">
        <f t="array" aca="1" ref="PP25" ca="1">INDIRECT(ADDRESS(ROW(), PP$3-$AF$1+$AF$3))+VLOOKUP($AS25, INDIRECT(ADDRESS($AF$4, COLUMN()-$AF$2-PP$3)&amp;":"&amp;ADDRESS($AF$5, COLUMN()-$AF$1-PP$3)), PP$3, FALSE)+VLOOKUP($AT25, INDIRECT(ADDRESS($AF$4, COLUMN()-$AF$2-PP$3)&amp;":"&amp;ADDRESS($AF$5, COLUMN()-$AF$1-PP$3)), PP$3, FALSE)</f>
        <v>199202484</v>
      </c>
      <c r="PQ25" cm="1">
        <f t="array" aca="1" ref="PQ25" ca="1">INDIRECT(ADDRESS(ROW(), PQ$3-$AF$1+$AF$3))+VLOOKUP($AS25, INDIRECT(ADDRESS($AF$4, COLUMN()-$AF$2-PQ$3)&amp;":"&amp;ADDRESS($AF$5, COLUMN()-$AF$1-PQ$3)), PQ$3, FALSE)+VLOOKUP($AT25, INDIRECT(ADDRESS($AF$4, COLUMN()-$AF$2-PQ$3)&amp;":"&amp;ADDRESS($AF$5, COLUMN()-$AF$1-PQ$3)), PQ$3, FALSE)</f>
        <v>166995993</v>
      </c>
      <c r="PR25" cm="1">
        <f t="array" aca="1" ref="PR25" ca="1">INDIRECT(ADDRESS(ROW(), PR$3-$AF$1+$AF$3))+VLOOKUP($AS25, INDIRECT(ADDRESS($AF$4, COLUMN()-$AF$2-PR$3)&amp;":"&amp;ADDRESS($AF$5, COLUMN()-$AF$1-PR$3)), PR$3, FALSE)+VLOOKUP($AT25, INDIRECT(ADDRESS($AF$4, COLUMN()-$AF$2-PR$3)&amp;":"&amp;ADDRESS($AF$5, COLUMN()-$AF$1-PR$3)), PR$3, FALSE)</f>
        <v>158405946</v>
      </c>
      <c r="PS25" t="str">
        <f t="shared" si="132"/>
        <v>PO</v>
      </c>
      <c r="PT25" t="str">
        <f t="shared" si="133"/>
        <v>ON</v>
      </c>
      <c r="PU25" t="str">
        <f t="shared" si="193"/>
        <v>PN</v>
      </c>
      <c r="PV25" cm="1">
        <f t="array" aca="1" ref="PV25" ca="1">INDIRECT(ADDRESS(ROW(), PV$3-$AF$1+$AF$3))+VLOOKUP($AS25, INDIRECT(ADDRESS($AF$4, COLUMN()-$AF$2-PV$3)&amp;":"&amp;ADDRESS($AF$5, COLUMN()-$AF$1-PV$3)), PV$3, FALSE)+VLOOKUP($AT25, INDIRECT(ADDRESS($AF$4, COLUMN()-$AF$2-PV$3)&amp;":"&amp;ADDRESS($AF$5, COLUMN()-$AF$1-PV$3)), PV$3, FALSE)</f>
        <v>701407398</v>
      </c>
      <c r="PW25" cm="1">
        <f t="array" aca="1" ref="PW25" ca="1">INDIRECT(ADDRESS(ROW(), PW$3-$AF$1+$AF$3))+VLOOKUP($AS25, INDIRECT(ADDRESS($AF$4, COLUMN()-$AF$2-PW$3)&amp;":"&amp;ADDRESS($AF$5, COLUMN()-$AF$1-PW$3)), PW$3, FALSE)+VLOOKUP($AT25, INDIRECT(ADDRESS($AF$4, COLUMN()-$AF$2-PW$3)&amp;":"&amp;ADDRESS($AF$5, COLUMN()-$AF$1-PW$3)), PW$3, FALSE)</f>
        <v>510072546</v>
      </c>
      <c r="PX25" cm="1">
        <f t="array" aca="1" ref="PX25" ca="1">INDIRECT(ADDRESS(ROW(), PX$3-$AF$1+$AF$3))+VLOOKUP($AS25, INDIRECT(ADDRESS($AF$4, COLUMN()-$AF$2-PX$3)&amp;":"&amp;ADDRESS($AF$5, COLUMN()-$AF$1-PX$3)), PX$3, FALSE)+VLOOKUP($AT25, INDIRECT(ADDRESS($AF$4, COLUMN()-$AF$2-PX$3)&amp;":"&amp;ADDRESS($AF$5, COLUMN()-$AF$1-PX$3)), PX$3, FALSE)</f>
        <v>96235184</v>
      </c>
      <c r="PY25" cm="1">
        <f t="array" aca="1" ref="PY25" ca="1">INDIRECT(ADDRESS(ROW(), PY$3-$AF$1+$AF$3))+VLOOKUP($AS25, INDIRECT(ADDRESS($AF$4, COLUMN()-$AF$2-PY$3)&amp;":"&amp;ADDRESS($AF$5, COLUMN()-$AF$1-PY$3)), PY$3, FALSE)+VLOOKUP($AT25, INDIRECT(ADDRESS($AF$4, COLUMN()-$AF$2-PY$3)&amp;":"&amp;ADDRESS($AF$5, COLUMN()-$AF$1-PY$3)), PY$3, FALSE)</f>
        <v>549031508</v>
      </c>
      <c r="PZ25" cm="1">
        <f t="array" aca="1" ref="PZ25" ca="1">INDIRECT(ADDRESS(ROW(), PZ$3-$AF$1+$AF$3))+VLOOKUP($AS25, INDIRECT(ADDRESS($AF$4, COLUMN()-$AF$2-PZ$3)&amp;":"&amp;ADDRESS($AF$5, COLUMN()-$AF$1-PZ$3)), PZ$3, FALSE)+VLOOKUP($AT25, INDIRECT(ADDRESS($AF$4, COLUMN()-$AF$2-PZ$3)&amp;":"&amp;ADDRESS($AF$5, COLUMN()-$AF$1-PZ$3)), PZ$3, FALSE)</f>
        <v>476645989</v>
      </c>
      <c r="QA25" cm="1">
        <f t="array" aca="1" ref="QA25" ca="1">INDIRECT(ADDRESS(ROW(), QA$3-$AF$1+$AF$3))+VLOOKUP($AS25, INDIRECT(ADDRESS($AF$4, COLUMN()-$AF$2-QA$3)&amp;":"&amp;ADDRESS($AF$5, COLUMN()-$AF$1-QA$3)), QA$3, FALSE)+VLOOKUP($AT25, INDIRECT(ADDRESS($AF$4, COLUMN()-$AF$2-QA$3)&amp;":"&amp;ADDRESS($AF$5, COLUMN()-$AF$1-QA$3)), QA$3, FALSE)</f>
        <v>557685075</v>
      </c>
      <c r="QB25" cm="1">
        <f t="array" aca="1" ref="QB25" ca="1">INDIRECT(ADDRESS(ROW(), QB$3-$AF$1+$AF$3))+VLOOKUP($AS25, INDIRECT(ADDRESS($AF$4, COLUMN()-$AF$2-QB$3)&amp;":"&amp;ADDRESS($AF$5, COLUMN()-$AF$1-QB$3)), QB$3, FALSE)+VLOOKUP($AT25, INDIRECT(ADDRESS($AF$4, COLUMN()-$AF$2-QB$3)&amp;":"&amp;ADDRESS($AF$5, COLUMN()-$AF$1-QB$3)), QB$3, FALSE)</f>
        <v>354611103</v>
      </c>
      <c r="QC25" cm="1">
        <f t="array" aca="1" ref="QC25" ca="1">INDIRECT(ADDRESS(ROW(), QC$3-$AF$1+$AF$3))+VLOOKUP($AS25, INDIRECT(ADDRESS($AF$4, COLUMN()-$AF$2-QC$3)&amp;":"&amp;ADDRESS($AF$5, COLUMN()-$AF$1-QC$3)), QC$3, FALSE)+VLOOKUP($AT25, INDIRECT(ADDRESS($AF$4, COLUMN()-$AF$2-QC$3)&amp;":"&amp;ADDRESS($AF$5, COLUMN()-$AF$1-QC$3)), QC$3, FALSE)</f>
        <v>398384807</v>
      </c>
      <c r="QD25" cm="1">
        <f t="array" aca="1" ref="QD25" ca="1">INDIRECT(ADDRESS(ROW(), QD$3-$AF$1+$AF$3))+VLOOKUP($AS25, INDIRECT(ADDRESS($AF$4, COLUMN()-$AF$2-QD$3)&amp;":"&amp;ADDRESS($AF$5, COLUMN()-$AF$1-QD$3)), QD$3, FALSE)+VLOOKUP($AT25, INDIRECT(ADDRESS($AF$4, COLUMN()-$AF$2-QD$3)&amp;":"&amp;ADDRESS($AF$5, COLUMN()-$AF$1-QD$3)), QD$3, FALSE)</f>
        <v>334048691</v>
      </c>
      <c r="QE25" cm="1">
        <f t="array" aca="1" ref="QE25" ca="1">INDIRECT(ADDRESS(ROW(), QE$3-$AF$1+$AF$3))+VLOOKUP($AS25, INDIRECT(ADDRESS($AF$4, COLUMN()-$AF$2-QE$3)&amp;":"&amp;ADDRESS($AF$5, COLUMN()-$AF$1-QE$3)), QE$3, FALSE)+VLOOKUP($AT25, INDIRECT(ADDRESS($AF$4, COLUMN()-$AF$2-QE$3)&amp;":"&amp;ADDRESS($AF$5, COLUMN()-$AF$1-QE$3)), QE$3, FALSE)</f>
        <v>316844994</v>
      </c>
      <c r="QF25" t="str">
        <f t="shared" si="135"/>
        <v>PO</v>
      </c>
      <c r="QG25" t="str">
        <f t="shared" si="136"/>
        <v>ON</v>
      </c>
      <c r="QH25" t="str">
        <f t="shared" si="194"/>
        <v>PN</v>
      </c>
      <c r="QI25" cm="1">
        <f t="array" aca="1" ref="QI25" ca="1">INDIRECT(ADDRESS(ROW(), QI$3-$AF$1+$AF$3))+VLOOKUP($AS25, INDIRECT(ADDRESS($AF$4, COLUMN()-$AF$2-QI$3)&amp;":"&amp;ADDRESS($AF$5, COLUMN()-$AF$1-QI$3)), QI$3, FALSE)+VLOOKUP($AT25, INDIRECT(ADDRESS($AF$4, COLUMN()-$AF$2-QI$3)&amp;":"&amp;ADDRESS($AF$5, COLUMN()-$AF$1-QI$3)), QI$3, FALSE)</f>
        <v>1402751171</v>
      </c>
      <c r="QJ25" cm="1">
        <f t="array" aca="1" ref="QJ25" ca="1">INDIRECT(ADDRESS(ROW(), QJ$3-$AF$1+$AF$3))+VLOOKUP($AS25, INDIRECT(ADDRESS($AF$4, COLUMN()-$AF$2-QJ$3)&amp;":"&amp;ADDRESS($AF$5, COLUMN()-$AF$1-QJ$3)), QJ$3, FALSE)+VLOOKUP($AT25, INDIRECT(ADDRESS($AF$4, COLUMN()-$AF$2-QJ$3)&amp;":"&amp;ADDRESS($AF$5, COLUMN()-$AF$1-QJ$3)), QJ$3, FALSE)</f>
        <v>1020268900</v>
      </c>
      <c r="QK25" cm="1">
        <f t="array" aca="1" ref="QK25" ca="1">INDIRECT(ADDRESS(ROW(), QK$3-$AF$1+$AF$3))+VLOOKUP($AS25, INDIRECT(ADDRESS($AF$4, COLUMN()-$AF$2-QK$3)&amp;":"&amp;ADDRESS($AF$5, COLUMN()-$AF$1-QK$3)), QK$3, FALSE)+VLOOKUP($AT25, INDIRECT(ADDRESS($AF$4, COLUMN()-$AF$2-QK$3)&amp;":"&amp;ADDRESS($AF$5, COLUMN()-$AF$1-QK$3)), QK$3, FALSE)</f>
        <v>192527880</v>
      </c>
      <c r="QL25" cm="1">
        <f t="array" aca="1" ref="QL25" ca="1">INDIRECT(ADDRESS(ROW(), QL$3-$AF$1+$AF$3))+VLOOKUP($AS25, INDIRECT(ADDRESS($AF$4, COLUMN()-$AF$2-QL$3)&amp;":"&amp;ADDRESS($AF$5, COLUMN()-$AF$1-QL$3)), QL$3, FALSE)+VLOOKUP($AT25, INDIRECT(ADDRESS($AF$4, COLUMN()-$AF$2-QL$3)&amp;":"&amp;ADDRESS($AF$5, COLUMN()-$AF$1-QL$3)), QL$3, FALSE)</f>
        <v>1098157757</v>
      </c>
      <c r="QM25" cm="1">
        <f t="array" aca="1" ref="QM25" ca="1">INDIRECT(ADDRESS(ROW(), QM$3-$AF$1+$AF$3))+VLOOKUP($AS25, INDIRECT(ADDRESS($AF$4, COLUMN()-$AF$2-QM$3)&amp;":"&amp;ADDRESS($AF$5, COLUMN()-$AF$1-QM$3)), QM$3, FALSE)+VLOOKUP($AT25, INDIRECT(ADDRESS($AF$4, COLUMN()-$AF$2-QM$3)&amp;":"&amp;ADDRESS($AF$5, COLUMN()-$AF$1-QM$3)), QM$3, FALSE)</f>
        <v>953317849</v>
      </c>
      <c r="QN25" cm="1">
        <f t="array" aca="1" ref="QN25" ca="1">INDIRECT(ADDRESS(ROW(), QN$3-$AF$1+$AF$3))+VLOOKUP($AS25, INDIRECT(ADDRESS($AF$4, COLUMN()-$AF$2-QN$3)&amp;":"&amp;ADDRESS($AF$5, COLUMN()-$AF$1-QN$3)), QN$3, FALSE)+VLOOKUP($AT25, INDIRECT(ADDRESS($AF$4, COLUMN()-$AF$2-QN$3)&amp;":"&amp;ADDRESS($AF$5, COLUMN()-$AF$1-QN$3)), QN$3, FALSE)</f>
        <v>1115217077</v>
      </c>
      <c r="QO25" cm="1">
        <f t="array" aca="1" ref="QO25" ca="1">INDIRECT(ADDRESS(ROW(), QO$3-$AF$1+$AF$3))+VLOOKUP($AS25, INDIRECT(ADDRESS($AF$4, COLUMN()-$AF$2-QO$3)&amp;":"&amp;ADDRESS($AF$5, COLUMN()-$AF$1-QO$3)), QO$3, FALSE)+VLOOKUP($AT25, INDIRECT(ADDRESS($AF$4, COLUMN()-$AF$2-QO$3)&amp;":"&amp;ADDRESS($AF$5, COLUMN()-$AF$1-QO$3)), QO$3, FALSE)</f>
        <v>709072617</v>
      </c>
      <c r="QP25" cm="1">
        <f t="array" aca="1" ref="QP25" ca="1">INDIRECT(ADDRESS(ROW(), QP$3-$AF$1+$AF$3))+VLOOKUP($AS25, INDIRECT(ADDRESS($AF$4, COLUMN()-$AF$2-QP$3)&amp;":"&amp;ADDRESS($AF$5, COLUMN()-$AF$1-QP$3)), QP$3, FALSE)+VLOOKUP($AT25, INDIRECT(ADDRESS($AF$4, COLUMN()-$AF$2-QP$3)&amp;":"&amp;ADDRESS($AF$5, COLUMN()-$AF$1-QP$3)), QP$3, FALSE)</f>
        <v>796708095</v>
      </c>
      <c r="QQ25" cm="1">
        <f t="array" aca="1" ref="QQ25" ca="1">INDIRECT(ADDRESS(ROW(), QQ$3-$AF$1+$AF$3))+VLOOKUP($AS25, INDIRECT(ADDRESS($AF$4, COLUMN()-$AF$2-QQ$3)&amp;":"&amp;ADDRESS($AF$5, COLUMN()-$AF$1-QQ$3)), QQ$3, FALSE)+VLOOKUP($AT25, INDIRECT(ADDRESS($AF$4, COLUMN()-$AF$2-QQ$3)&amp;":"&amp;ADDRESS($AF$5, COLUMN()-$AF$1-QQ$3)), QQ$3, FALSE)</f>
        <v>668175313</v>
      </c>
      <c r="QR25" cm="1">
        <f t="array" aca="1" ref="QR25" ca="1">INDIRECT(ADDRESS(ROW(), QR$3-$AF$1+$AF$3))+VLOOKUP($AS25, INDIRECT(ADDRESS($AF$4, COLUMN()-$AF$2-QR$3)&amp;":"&amp;ADDRESS($AF$5, COLUMN()-$AF$1-QR$3)), QR$3, FALSE)+VLOOKUP($AT25, INDIRECT(ADDRESS($AF$4, COLUMN()-$AF$2-QR$3)&amp;":"&amp;ADDRESS($AF$5, COLUMN()-$AF$1-QR$3)), QR$3, FALSE)</f>
        <v>633737932</v>
      </c>
      <c r="QS25" t="str">
        <f t="shared" si="138"/>
        <v>PO</v>
      </c>
      <c r="QT25" t="str">
        <f t="shared" si="139"/>
        <v>ON</v>
      </c>
      <c r="QU25" t="str">
        <f t="shared" si="195"/>
        <v>PN</v>
      </c>
      <c r="QV25" cm="1">
        <f t="array" aca="1" ref="QV25" ca="1">INDIRECT(ADDRESS(ROW(), QV$3-$AF$1+$AF$3))+VLOOKUP($AS25, INDIRECT(ADDRESS($AF$4, COLUMN()-$AF$2-QV$3)&amp;":"&amp;ADDRESS($AF$5, COLUMN()-$AF$1-QV$3)), QV$3, FALSE)+VLOOKUP($AT25, INDIRECT(ADDRESS($AF$4, COLUMN()-$AF$2-QV$3)&amp;":"&amp;ADDRESS($AF$5, COLUMN()-$AF$1-QV$3)), QV$3, FALSE)</f>
        <v>2805433226</v>
      </c>
      <c r="QW25" cm="1">
        <f t="array" aca="1" ref="QW25" ca="1">INDIRECT(ADDRESS(ROW(), QW$3-$AF$1+$AF$3))+VLOOKUP($AS25, INDIRECT(ADDRESS($AF$4, COLUMN()-$AF$2-QW$3)&amp;":"&amp;ADDRESS($AF$5, COLUMN()-$AF$1-QW$3)), QW$3, FALSE)+VLOOKUP($AT25, INDIRECT(ADDRESS($AF$4, COLUMN()-$AF$2-QW$3)&amp;":"&amp;ADDRESS($AF$5, COLUMN()-$AF$1-QW$3)), QW$3, FALSE)</f>
        <v>2040707160</v>
      </c>
      <c r="QX25" cm="1">
        <f t="array" aca="1" ref="QX25" ca="1">INDIRECT(ADDRESS(ROW(), QX$3-$AF$1+$AF$3))+VLOOKUP($AS25, INDIRECT(ADDRESS($AF$4, COLUMN()-$AF$2-QX$3)&amp;":"&amp;ADDRESS($AF$5, COLUMN()-$AF$1-QX$3)), QX$3, FALSE)+VLOOKUP($AT25, INDIRECT(ADDRESS($AF$4, COLUMN()-$AF$2-QX$3)&amp;":"&amp;ADDRESS($AF$5, COLUMN()-$AF$1-QX$3)), QX$3, FALSE)</f>
        <v>385146463</v>
      </c>
      <c r="QY25" cm="1">
        <f t="array" aca="1" ref="QY25" ca="1">INDIRECT(ADDRESS(ROW(), QY$3-$AF$1+$AF$3))+VLOOKUP($AS25, INDIRECT(ADDRESS($AF$4, COLUMN()-$AF$2-QY$3)&amp;":"&amp;ADDRESS($AF$5, COLUMN()-$AF$1-QY$3)), QY$3, FALSE)+VLOOKUP($AT25, INDIRECT(ADDRESS($AF$4, COLUMN()-$AF$2-QY$3)&amp;":"&amp;ADDRESS($AF$5, COLUMN()-$AF$1-QY$3)), QY$3, FALSE)</f>
        <v>2196444498</v>
      </c>
      <c r="QZ25" cm="1">
        <f t="array" aca="1" ref="QZ25" ca="1">INDIRECT(ADDRESS(ROW(), QZ$3-$AF$1+$AF$3))+VLOOKUP($AS25, INDIRECT(ADDRESS($AF$4, COLUMN()-$AF$2-QZ$3)&amp;":"&amp;ADDRESS($AF$5, COLUMN()-$AF$1-QZ$3)), QZ$3, FALSE)+VLOOKUP($AT25, INDIRECT(ADDRESS($AF$4, COLUMN()-$AF$2-QZ$3)&amp;":"&amp;ADDRESS($AF$5, COLUMN()-$AF$1-QZ$3)), QZ$3, FALSE)</f>
        <v>1906668726</v>
      </c>
      <c r="RA25" cm="1">
        <f t="array" aca="1" ref="RA25" ca="1">INDIRECT(ADDRESS(ROW(), RA$3-$AF$1+$AF$3))+VLOOKUP($AS25, INDIRECT(ADDRESS($AF$4, COLUMN()-$AF$2-RA$3)&amp;":"&amp;ADDRESS($AF$5, COLUMN()-$AF$1-RA$3)), RA$3, FALSE)+VLOOKUP($AT25, INDIRECT(ADDRESS($AF$4, COLUMN()-$AF$2-RA$3)&amp;":"&amp;ADDRESS($AF$5, COLUMN()-$AF$1-RA$3)), RA$3, FALSE)</f>
        <v>2230196844</v>
      </c>
      <c r="RB25" cm="1">
        <f t="array" aca="1" ref="RB25" ca="1">INDIRECT(ADDRESS(ROW(), RB$3-$AF$1+$AF$3))+VLOOKUP($AS25, INDIRECT(ADDRESS($AF$4, COLUMN()-$AF$2-RB$3)&amp;":"&amp;ADDRESS($AF$5, COLUMN()-$AF$1-RB$3)), RB$3, FALSE)+VLOOKUP($AT25, INDIRECT(ADDRESS($AF$4, COLUMN()-$AF$2-RB$3)&amp;":"&amp;ADDRESS($AF$5, COLUMN()-$AF$1-RB$3)), RB$3, FALSE)</f>
        <v>1417930417</v>
      </c>
      <c r="RC25" cm="1">
        <f t="array" aca="1" ref="RC25" ca="1">INDIRECT(ADDRESS(ROW(), RC$3-$AF$1+$AF$3))+VLOOKUP($AS25, INDIRECT(ADDRESS($AF$4, COLUMN()-$AF$2-RC$3)&amp;":"&amp;ADDRESS($AF$5, COLUMN()-$AF$1-RC$3)), RC$3, FALSE)+VLOOKUP($AT25, INDIRECT(ADDRESS($AF$4, COLUMN()-$AF$2-RC$3)&amp;":"&amp;ADDRESS($AF$5, COLUMN()-$AF$1-RC$3)), RC$3, FALSE)</f>
        <v>1593316883</v>
      </c>
      <c r="RD25" cm="1">
        <f t="array" aca="1" ref="RD25" ca="1">INDIRECT(ADDRESS(ROW(), RD$3-$AF$1+$AF$3))+VLOOKUP($AS25, INDIRECT(ADDRESS($AF$4, COLUMN()-$AF$2-RD$3)&amp;":"&amp;ADDRESS($AF$5, COLUMN()-$AF$1-RD$3)), RD$3, FALSE)+VLOOKUP($AT25, INDIRECT(ADDRESS($AF$4, COLUMN()-$AF$2-RD$3)&amp;":"&amp;ADDRESS($AF$5, COLUMN()-$AF$1-RD$3)), RD$3, FALSE)</f>
        <v>1336472288</v>
      </c>
      <c r="RE25" cm="1">
        <f t="array" aca="1" ref="RE25" ca="1">INDIRECT(ADDRESS(ROW(), RE$3-$AF$1+$AF$3))+VLOOKUP($AS25, INDIRECT(ADDRESS($AF$4, COLUMN()-$AF$2-RE$3)&amp;":"&amp;ADDRESS($AF$5, COLUMN()-$AF$1-RE$3)), RE$3, FALSE)+VLOOKUP($AT25, INDIRECT(ADDRESS($AF$4, COLUMN()-$AF$2-RE$3)&amp;":"&amp;ADDRESS($AF$5, COLUMN()-$AF$1-RE$3)), RE$3, FALSE)</f>
        <v>1267552678</v>
      </c>
      <c r="RF25" t="str">
        <f t="shared" si="141"/>
        <v>PO</v>
      </c>
      <c r="RG25" t="str">
        <f t="shared" si="142"/>
        <v>ON</v>
      </c>
      <c r="RH25" t="str">
        <f t="shared" si="196"/>
        <v>PN</v>
      </c>
      <c r="RI25" cm="1">
        <f t="array" aca="1" ref="RI25" ca="1">INDIRECT(ADDRESS(ROW(), RI$3-$AF$1+$AF$3))+VLOOKUP($AS25, INDIRECT(ADDRESS($AF$4, COLUMN()-$AF$2-RI$3)&amp;":"&amp;ADDRESS($AF$5, COLUMN()-$AF$1-RI$3)), RI$3, FALSE)+VLOOKUP($AT25, INDIRECT(ADDRESS($AF$4, COLUMN()-$AF$2-RI$3)&amp;":"&amp;ADDRESS($AF$5, COLUMN()-$AF$1-RI$3)), RI$3, FALSE)</f>
        <v>5610825580</v>
      </c>
      <c r="RJ25" cm="1">
        <f t="array" aca="1" ref="RJ25" ca="1">INDIRECT(ADDRESS(ROW(), RJ$3-$AF$1+$AF$3))+VLOOKUP($AS25, INDIRECT(ADDRESS($AF$4, COLUMN()-$AF$2-RJ$3)&amp;":"&amp;ADDRESS($AF$5, COLUMN()-$AF$1-RJ$3)), RJ$3, FALSE)+VLOOKUP($AT25, INDIRECT(ADDRESS($AF$4, COLUMN()-$AF$2-RJ$3)&amp;":"&amp;ADDRESS($AF$5, COLUMN()-$AF$1-RJ$3)), RJ$3, FALSE)</f>
        <v>4081606948</v>
      </c>
      <c r="RK25" cm="1">
        <f t="array" aca="1" ref="RK25" ca="1">INDIRECT(ADDRESS(ROW(), RK$3-$AF$1+$AF$3))+VLOOKUP($AS25, INDIRECT(ADDRESS($AF$4, COLUMN()-$AF$2-RK$3)&amp;":"&amp;ADDRESS($AF$5, COLUMN()-$AF$1-RK$3)), RK$3, FALSE)+VLOOKUP($AT25, INDIRECT(ADDRESS($AF$4, COLUMN()-$AF$2-RK$3)&amp;":"&amp;ADDRESS($AF$5, COLUMN()-$AF$1-RK$3)), RK$3, FALSE)</f>
        <v>770432477</v>
      </c>
      <c r="RL25" cm="1">
        <f t="array" aca="1" ref="RL25" ca="1">INDIRECT(ADDRESS(ROW(), RL$3-$AF$1+$AF$3))+VLOOKUP($AS25, INDIRECT(ADDRESS($AF$4, COLUMN()-$AF$2-RL$3)&amp;":"&amp;ADDRESS($AF$5, COLUMN()-$AF$1-RL$3)), RL$3, FALSE)+VLOOKUP($AT25, INDIRECT(ADDRESS($AF$4, COLUMN()-$AF$2-RL$3)&amp;":"&amp;ADDRESS($AF$5, COLUMN()-$AF$1-RL$3)), RL$3, FALSE)</f>
        <v>4393077392</v>
      </c>
      <c r="RM25" cm="1">
        <f t="array" aca="1" ref="RM25" ca="1">INDIRECT(ADDRESS(ROW(), RM$3-$AF$1+$AF$3))+VLOOKUP($AS25, INDIRECT(ADDRESS($AF$4, COLUMN()-$AF$2-RM$3)&amp;":"&amp;ADDRESS($AF$5, COLUMN()-$AF$1-RM$3)), RM$3, FALSE)+VLOOKUP($AT25, INDIRECT(ADDRESS($AF$4, COLUMN()-$AF$2-RM$3)&amp;":"&amp;ADDRESS($AF$5, COLUMN()-$AF$1-RM$3)), RM$3, FALSE)</f>
        <v>3813366620</v>
      </c>
      <c r="RN25" cm="1">
        <f t="array" aca="1" ref="RN25" ca="1">INDIRECT(ADDRESS(ROW(), RN$3-$AF$1+$AF$3))+VLOOKUP($AS25, INDIRECT(ADDRESS($AF$4, COLUMN()-$AF$2-RN$3)&amp;":"&amp;ADDRESS($AF$5, COLUMN()-$AF$1-RN$3)), RN$3, FALSE)+VLOOKUP($AT25, INDIRECT(ADDRESS($AF$4, COLUMN()-$AF$2-RN$3)&amp;":"&amp;ADDRESS($AF$5, COLUMN()-$AF$1-RN$3)), RN$3, FALSE)</f>
        <v>4460074788</v>
      </c>
      <c r="RO25" cm="1">
        <f t="array" aca="1" ref="RO25" ca="1">INDIRECT(ADDRESS(ROW(), RO$3-$AF$1+$AF$3))+VLOOKUP($AS25, INDIRECT(ADDRESS($AF$4, COLUMN()-$AF$2-RO$3)&amp;":"&amp;ADDRESS($AF$5, COLUMN()-$AF$1-RO$3)), RO$3, FALSE)+VLOOKUP($AT25, INDIRECT(ADDRESS($AF$4, COLUMN()-$AF$2-RO$3)&amp;":"&amp;ADDRESS($AF$5, COLUMN()-$AF$1-RO$3)), RO$3, FALSE)</f>
        <v>2835586499</v>
      </c>
      <c r="RP25" cm="1">
        <f t="array" aca="1" ref="RP25" ca="1">INDIRECT(ADDRESS(ROW(), RP$3-$AF$1+$AF$3))+VLOOKUP($AS25, INDIRECT(ADDRESS($AF$4, COLUMN()-$AF$2-RP$3)&amp;":"&amp;ADDRESS($AF$5, COLUMN()-$AF$1-RP$3)), RP$3, FALSE)+VLOOKUP($AT25, INDIRECT(ADDRESS($AF$4, COLUMN()-$AF$2-RP$3)&amp;":"&amp;ADDRESS($AF$5, COLUMN()-$AF$1-RP$3)), RP$3, FALSE)</f>
        <v>3186455509</v>
      </c>
      <c r="RQ25" cm="1">
        <f t="array" aca="1" ref="RQ25" ca="1">INDIRECT(ADDRESS(ROW(), RQ$3-$AF$1+$AF$3))+VLOOKUP($AS25, INDIRECT(ADDRESS($AF$4, COLUMN()-$AF$2-RQ$3)&amp;":"&amp;ADDRESS($AF$5, COLUMN()-$AF$1-RQ$3)), RQ$3, FALSE)+VLOOKUP($AT25, INDIRECT(ADDRESS($AF$4, COLUMN()-$AF$2-RQ$3)&amp;":"&amp;ADDRESS($AF$5, COLUMN()-$AF$1-RQ$3)), RQ$3, FALSE)</f>
        <v>2673093321</v>
      </c>
      <c r="RR25" cm="1">
        <f t="array" aca="1" ref="RR25" ca="1">INDIRECT(ADDRESS(ROW(), RR$3-$AF$1+$AF$3))+VLOOKUP($AS25, INDIRECT(ADDRESS($AF$4, COLUMN()-$AF$2-RR$3)&amp;":"&amp;ADDRESS($AF$5, COLUMN()-$AF$1-RR$3)), RR$3, FALSE)+VLOOKUP($AT25, INDIRECT(ADDRESS($AF$4, COLUMN()-$AF$2-RR$3)&amp;":"&amp;ADDRESS($AF$5, COLUMN()-$AF$1-RR$3)), RR$3, FALSE)</f>
        <v>2535219233</v>
      </c>
      <c r="RS25" t="str">
        <f t="shared" si="144"/>
        <v>PO</v>
      </c>
      <c r="RT25" t="str">
        <f t="shared" si="145"/>
        <v>ON</v>
      </c>
      <c r="RU25" t="str">
        <f t="shared" si="197"/>
        <v>PN</v>
      </c>
      <c r="RV25" cm="1">
        <f t="array" aca="1" ref="RV25" ca="1">INDIRECT(ADDRESS(ROW(), RV$3-$AF$1+$AF$3))+VLOOKUP($AS25, INDIRECT(ADDRESS($AF$4, COLUMN()-$AF$2-RV$3)&amp;":"&amp;ADDRESS($AF$5, COLUMN()-$AF$1-RV$3)), RV$3, FALSE)+VLOOKUP($AT25, INDIRECT(ADDRESS($AF$4, COLUMN()-$AF$2-RV$3)&amp;":"&amp;ADDRESS($AF$5, COLUMN()-$AF$1-RV$3)), RV$3, FALSE)</f>
        <v>11221658089</v>
      </c>
      <c r="RW25" cm="1">
        <f t="array" aca="1" ref="RW25" ca="1">INDIRECT(ADDRESS(ROW(), RW$3-$AF$1+$AF$3))+VLOOKUP($AS25, INDIRECT(ADDRESS($AF$4, COLUMN()-$AF$2-RW$3)&amp;":"&amp;ADDRESS($AF$5, COLUMN()-$AF$1-RW$3)), RW$3, FALSE)+VLOOKUP($AT25, INDIRECT(ADDRESS($AF$4, COLUMN()-$AF$2-RW$3)&amp;":"&amp;ADDRESS($AF$5, COLUMN()-$AF$1-RW$3)), RW$3, FALSE)</f>
        <v>8163454382</v>
      </c>
      <c r="RX25" cm="1">
        <f t="array" aca="1" ref="RX25" ca="1">INDIRECT(ADDRESS(ROW(), RX$3-$AF$1+$AF$3))+VLOOKUP($AS25, INDIRECT(ADDRESS($AF$4, COLUMN()-$AF$2-RX$3)&amp;":"&amp;ADDRESS($AF$5, COLUMN()-$AF$1-RX$3)), RX$3, FALSE)+VLOOKUP($AT25, INDIRECT(ADDRESS($AF$4, COLUMN()-$AF$2-RX$3)&amp;":"&amp;ADDRESS($AF$5, COLUMN()-$AF$1-RX$3)), RX$3, FALSE)</f>
        <v>1541086515</v>
      </c>
      <c r="RY25" cm="1">
        <f t="array" aca="1" ref="RY25" ca="1">INDIRECT(ADDRESS(ROW(), RY$3-$AF$1+$AF$3))+VLOOKUP($AS25, INDIRECT(ADDRESS($AF$4, COLUMN()-$AF$2-RY$3)&amp;":"&amp;ADDRESS($AF$5, COLUMN()-$AF$1-RY$3)), RY$3, FALSE)+VLOOKUP($AT25, INDIRECT(ADDRESS($AF$4, COLUMN()-$AF$2-RY$3)&amp;":"&amp;ADDRESS($AF$5, COLUMN()-$AF$1-RY$3)), RY$3, FALSE)</f>
        <v>8786404972</v>
      </c>
      <c r="RZ25" cm="1">
        <f t="array" aca="1" ref="RZ25" ca="1">INDIRECT(ADDRESS(ROW(), RZ$3-$AF$1+$AF$3))+VLOOKUP($AS25, INDIRECT(ADDRESS($AF$4, COLUMN()-$AF$2-RZ$3)&amp;":"&amp;ADDRESS($AF$5, COLUMN()-$AF$1-RZ$3)), RZ$3, FALSE)+VLOOKUP($AT25, INDIRECT(ADDRESS($AF$4, COLUMN()-$AF$2-RZ$3)&amp;":"&amp;ADDRESS($AF$5, COLUMN()-$AF$1-RZ$3)), RZ$3, FALSE)</f>
        <v>7626736140</v>
      </c>
      <c r="SA25" cm="1">
        <f t="array" aca="1" ref="SA25" ca="1">INDIRECT(ADDRESS(ROW(), SA$3-$AF$1+$AF$3))+VLOOKUP($AS25, INDIRECT(ADDRESS($AF$4, COLUMN()-$AF$2-SA$3)&amp;":"&amp;ADDRESS($AF$5, COLUMN()-$AF$1-SA$3)), SA$3, FALSE)+VLOOKUP($AT25, INDIRECT(ADDRESS($AF$4, COLUMN()-$AF$2-SA$3)&amp;":"&amp;ADDRESS($AF$5, COLUMN()-$AF$1-SA$3)), SA$3, FALSE)</f>
        <v>8919652947</v>
      </c>
      <c r="SB25" cm="1">
        <f t="array" aca="1" ref="SB25" ca="1">INDIRECT(ADDRESS(ROW(), SB$3-$AF$1+$AF$3))+VLOOKUP($AS25, INDIRECT(ADDRESS($AF$4, COLUMN()-$AF$2-SB$3)&amp;":"&amp;ADDRESS($AF$5, COLUMN()-$AF$1-SB$3)), SB$3, FALSE)+VLOOKUP($AT25, INDIRECT(ADDRESS($AF$4, COLUMN()-$AF$2-SB$3)&amp;":"&amp;ADDRESS($AF$5, COLUMN()-$AF$1-SB$3)), SB$3, FALSE)</f>
        <v>5670794873</v>
      </c>
      <c r="SC25" cm="1">
        <f t="array" aca="1" ref="SC25" ca="1">INDIRECT(ADDRESS(ROW(), SC$3-$AF$1+$AF$3))+VLOOKUP($AS25, INDIRECT(ADDRESS($AF$4, COLUMN()-$AF$2-SC$3)&amp;":"&amp;ADDRESS($AF$5, COLUMN()-$AF$1-SC$3)), SC$3, FALSE)+VLOOKUP($AT25, INDIRECT(ADDRESS($AF$4, COLUMN()-$AF$2-SC$3)&amp;":"&amp;ADDRESS($AF$5, COLUMN()-$AF$1-SC$3)), SC$3, FALSE)</f>
        <v>6372670220</v>
      </c>
      <c r="SD25" cm="1">
        <f t="array" aca="1" ref="SD25" ca="1">INDIRECT(ADDRESS(ROW(), SD$3-$AF$1+$AF$3))+VLOOKUP($AS25, INDIRECT(ADDRESS($AF$4, COLUMN()-$AF$2-SD$3)&amp;":"&amp;ADDRESS($AF$5, COLUMN()-$AF$1-SD$3)), SD$3, FALSE)+VLOOKUP($AT25, INDIRECT(ADDRESS($AF$4, COLUMN()-$AF$2-SD$3)&amp;":"&amp;ADDRESS($AF$5, COLUMN()-$AF$1-SD$3)), SD$3, FALSE)</f>
        <v>5346396206</v>
      </c>
      <c r="SE25" cm="1">
        <f t="array" aca="1" ref="SE25" ca="1">INDIRECT(ADDRESS(ROW(), SE$3-$AF$1+$AF$3))+VLOOKUP($AS25, INDIRECT(ADDRESS($AF$4, COLUMN()-$AF$2-SE$3)&amp;":"&amp;ADDRESS($AF$5, COLUMN()-$AF$1-SE$3)), SE$3, FALSE)+VLOOKUP($AT25, INDIRECT(ADDRESS($AF$4, COLUMN()-$AF$2-SE$3)&amp;":"&amp;ADDRESS($AF$5, COLUMN()-$AF$1-SE$3)), SE$3, FALSE)</f>
        <v>5070622391</v>
      </c>
      <c r="SF25" t="str">
        <f t="shared" si="147"/>
        <v>PO</v>
      </c>
      <c r="SG25" t="str">
        <f t="shared" si="148"/>
        <v>ON</v>
      </c>
      <c r="SH25" t="str">
        <f t="shared" si="198"/>
        <v>PN</v>
      </c>
      <c r="SI25" cm="1">
        <f t="array" aca="1" ref="SI25" ca="1">INDIRECT(ADDRESS(ROW(), SI$3-$AF$1+$AF$3))+VLOOKUP($AS25, INDIRECT(ADDRESS($AF$4, COLUMN()-$AF$2-SI$3)&amp;":"&amp;ADDRESS($AF$5, COLUMN()-$AF$1-SI$3)), SI$3, FALSE)+VLOOKUP($AT25, INDIRECT(ADDRESS($AF$4, COLUMN()-$AF$2-SI$3)&amp;":"&amp;ADDRESS($AF$5, COLUMN()-$AF$1-SI$3)), SI$3, FALSE)</f>
        <v>22443433425</v>
      </c>
      <c r="SJ25" cm="1">
        <f t="array" aca="1" ref="SJ25" ca="1">INDIRECT(ADDRESS(ROW(), SJ$3-$AF$1+$AF$3))+VLOOKUP($AS25, INDIRECT(ADDRESS($AF$4, COLUMN()-$AF$2-SJ$3)&amp;":"&amp;ADDRESS($AF$5, COLUMN()-$AF$1-SJ$3)), SJ$3, FALSE)+VLOOKUP($AT25, INDIRECT(ADDRESS($AF$4, COLUMN()-$AF$2-SJ$3)&amp;":"&amp;ADDRESS($AF$5, COLUMN()-$AF$1-SJ$3)), SJ$3, FALSE)</f>
        <v>16327202896</v>
      </c>
      <c r="SK25" cm="1">
        <f t="array" aca="1" ref="SK25" ca="1">INDIRECT(ADDRESS(ROW(), SK$3-$AF$1+$AF$3))+VLOOKUP($AS25, INDIRECT(ADDRESS($AF$4, COLUMN()-$AF$2-SK$3)&amp;":"&amp;ADDRESS($AF$5, COLUMN()-$AF$1-SK$3)), SK$3, FALSE)+VLOOKUP($AT25, INDIRECT(ADDRESS($AF$4, COLUMN()-$AF$2-SK$3)&amp;":"&amp;ADDRESS($AF$5, COLUMN()-$AF$1-SK$3)), SK$3, FALSE)</f>
        <v>3082522086</v>
      </c>
      <c r="SL25" cm="1">
        <f t="array" aca="1" ref="SL25" ca="1">INDIRECT(ADDRESS(ROW(), SL$3-$AF$1+$AF$3))+VLOOKUP($AS25, INDIRECT(ADDRESS($AF$4, COLUMN()-$AF$2-SL$3)&amp;":"&amp;ADDRESS($AF$5, COLUMN()-$AF$1-SL$3)), SL$3, FALSE)+VLOOKUP($AT25, INDIRECT(ADDRESS($AF$4, COLUMN()-$AF$2-SL$3)&amp;":"&amp;ADDRESS($AF$5, COLUMN()-$AF$1-SL$3)), SL$3, FALSE)</f>
        <v>17573111651</v>
      </c>
      <c r="SM25" cm="1">
        <f t="array" aca="1" ref="SM25" ca="1">INDIRECT(ADDRESS(ROW(), SM$3-$AF$1+$AF$3))+VLOOKUP($AS25, INDIRECT(ADDRESS($AF$4, COLUMN()-$AF$2-SM$3)&amp;":"&amp;ADDRESS($AF$5, COLUMN()-$AF$1-SM$3)), SM$3, FALSE)+VLOOKUP($AT25, INDIRECT(ADDRESS($AF$4, COLUMN()-$AF$2-SM$3)&amp;":"&amp;ADDRESS($AF$5, COLUMN()-$AF$1-SM$3)), SM$3, FALSE)</f>
        <v>15253370914</v>
      </c>
      <c r="SN25" cm="1">
        <f t="array" aca="1" ref="SN25" ca="1">INDIRECT(ADDRESS(ROW(), SN$3-$AF$1+$AF$3))+VLOOKUP($AS25, INDIRECT(ADDRESS($AF$4, COLUMN()-$AF$2-SN$3)&amp;":"&amp;ADDRESS($AF$5, COLUMN()-$AF$1-SN$3)), SN$3, FALSE)+VLOOKUP($AT25, INDIRECT(ADDRESS($AF$4, COLUMN()-$AF$2-SN$3)&amp;":"&amp;ADDRESS($AF$5, COLUMN()-$AF$1-SN$3)), SN$3, FALSE)</f>
        <v>17838699675</v>
      </c>
      <c r="SO25" cm="1">
        <f t="array" aca="1" ref="SO25" ca="1">INDIRECT(ADDRESS(ROW(), SO$3-$AF$1+$AF$3))+VLOOKUP($AS25, INDIRECT(ADDRESS($AF$4, COLUMN()-$AF$2-SO$3)&amp;":"&amp;ADDRESS($AF$5, COLUMN()-$AF$1-SO$3)), SO$3, FALSE)+VLOOKUP($AT25, INDIRECT(ADDRESS($AF$4, COLUMN()-$AF$2-SO$3)&amp;":"&amp;ADDRESS($AF$5, COLUMN()-$AF$1-SO$3)), SO$3, FALSE)</f>
        <v>11341139508</v>
      </c>
      <c r="SP25" cm="1">
        <f t="array" aca="1" ref="SP25" ca="1">INDIRECT(ADDRESS(ROW(), SP$3-$AF$1+$AF$3))+VLOOKUP($AS25, INDIRECT(ADDRESS($AF$4, COLUMN()-$AF$2-SP$3)&amp;":"&amp;ADDRESS($AF$5, COLUMN()-$AF$1-SP$3)), SP$3, FALSE)+VLOOKUP($AT25, INDIRECT(ADDRESS($AF$4, COLUMN()-$AF$2-SP$3)&amp;":"&amp;ADDRESS($AF$5, COLUMN()-$AF$1-SP$3)), SP$3, FALSE)</f>
        <v>12744935305</v>
      </c>
      <c r="SQ25" cm="1">
        <f t="array" aca="1" ref="SQ25" ca="1">INDIRECT(ADDRESS(ROW(), SQ$3-$AF$1+$AF$3))+VLOOKUP($AS25, INDIRECT(ADDRESS($AF$4, COLUMN()-$AF$2-SQ$3)&amp;":"&amp;ADDRESS($AF$5, COLUMN()-$AF$1-SQ$3)), SQ$3, FALSE)+VLOOKUP($AT25, INDIRECT(ADDRESS($AF$4, COLUMN()-$AF$2-SQ$3)&amp;":"&amp;ADDRESS($AF$5, COLUMN()-$AF$1-SQ$3)), SQ$3, FALSE)</f>
        <v>10693010509</v>
      </c>
      <c r="SR25" cm="1">
        <f t="array" aca="1" ref="SR25" ca="1">INDIRECT(ADDRESS(ROW(), SR$3-$AF$1+$AF$3))+VLOOKUP($AS25, INDIRECT(ADDRESS($AF$4, COLUMN()-$AF$2-SR$3)&amp;":"&amp;ADDRESS($AF$5, COLUMN()-$AF$1-SR$3)), SR$3, FALSE)+VLOOKUP($AT25, INDIRECT(ADDRESS($AF$4, COLUMN()-$AF$2-SR$3)&amp;":"&amp;ADDRESS($AF$5, COLUMN()-$AF$1-SR$3)), SR$3, FALSE)</f>
        <v>10141527502</v>
      </c>
      <c r="SS25" t="str">
        <f t="shared" si="150"/>
        <v>PO</v>
      </c>
      <c r="ST25" t="str">
        <f t="shared" si="151"/>
        <v>ON</v>
      </c>
      <c r="SU25" t="str">
        <f t="shared" si="199"/>
        <v>PN</v>
      </c>
      <c r="SV25" cm="1">
        <f t="array" aca="1" ref="SV25" ca="1">INDIRECT(ADDRESS(ROW(), SV$3-$AF$1+$AF$3))+VLOOKUP($AS25, INDIRECT(ADDRESS($AF$4, COLUMN()-$AF$2-SV$3)&amp;":"&amp;ADDRESS($AF$5, COLUMN()-$AF$1-SV$3)), SV$3, FALSE)+VLOOKUP($AT25, INDIRECT(ADDRESS($AF$4, COLUMN()-$AF$2-SV$3)&amp;":"&amp;ADDRESS($AF$5, COLUMN()-$AF$1-SV$3)), SV$3, FALSE)</f>
        <v>44887177864</v>
      </c>
      <c r="SW25" cm="1">
        <f t="array" aca="1" ref="SW25" ca="1">INDIRECT(ADDRESS(ROW(), SW$3-$AF$1+$AF$3))+VLOOKUP($AS25, INDIRECT(ADDRESS($AF$4, COLUMN()-$AF$2-SW$3)&amp;":"&amp;ADDRESS($AF$5, COLUMN()-$AF$1-SW$3)), SW$3, FALSE)+VLOOKUP($AT25, INDIRECT(ADDRESS($AF$4, COLUMN()-$AF$2-SW$3)&amp;":"&amp;ADDRESS($AF$5, COLUMN()-$AF$1-SW$3)), SW$3, FALSE)</f>
        <v>32654844499</v>
      </c>
      <c r="SX25" cm="1">
        <f t="array" aca="1" ref="SX25" ca="1">INDIRECT(ADDRESS(ROW(), SX$3-$AF$1+$AF$3))+VLOOKUP($AS25, INDIRECT(ADDRESS($AF$4, COLUMN()-$AF$2-SX$3)&amp;":"&amp;ADDRESS($AF$5, COLUMN()-$AF$1-SX$3)), SX$3, FALSE)+VLOOKUP($AT25, INDIRECT(ADDRESS($AF$4, COLUMN()-$AF$2-SX$3)&amp;":"&amp;ADDRESS($AF$5, COLUMN()-$AF$1-SX$3)), SX$3, FALSE)</f>
        <v>6165588701</v>
      </c>
      <c r="SY25" cm="1">
        <f t="array" aca="1" ref="SY25" ca="1">INDIRECT(ADDRESS(ROW(), SY$3-$AF$1+$AF$3))+VLOOKUP($AS25, INDIRECT(ADDRESS($AF$4, COLUMN()-$AF$2-SY$3)&amp;":"&amp;ADDRESS($AF$5, COLUMN()-$AF$1-SY$3)), SY$3, FALSE)+VLOOKUP($AT25, INDIRECT(ADDRESS($AF$4, COLUMN()-$AF$2-SY$3)&amp;":"&amp;ADDRESS($AF$5, COLUMN()-$AF$1-SY$3)), SY$3, FALSE)</f>
        <v>35146442218</v>
      </c>
      <c r="SZ25" cm="1">
        <f t="array" aca="1" ref="SZ25" ca="1">INDIRECT(ADDRESS(ROW(), SZ$3-$AF$1+$AF$3))+VLOOKUP($AS25, INDIRECT(ADDRESS($AF$4, COLUMN()-$AF$2-SZ$3)&amp;":"&amp;ADDRESS($AF$5, COLUMN()-$AF$1-SZ$3)), SZ$3, FALSE)+VLOOKUP($AT25, INDIRECT(ADDRESS($AF$4, COLUMN()-$AF$2-SZ$3)&amp;":"&amp;ADDRESS($AF$5, COLUMN()-$AF$1-SZ$3)), SZ$3, FALSE)</f>
        <v>30506472947</v>
      </c>
      <c r="TA25" cm="1">
        <f t="array" aca="1" ref="TA25" ca="1">INDIRECT(ADDRESS(ROW(), TA$3-$AF$1+$AF$3))+VLOOKUP($AS25, INDIRECT(ADDRESS($AF$4, COLUMN()-$AF$2-TA$3)&amp;":"&amp;ADDRESS($AF$5, COLUMN()-$AF$1-TA$3)), TA$3, FALSE)+VLOOKUP($AT25, INDIRECT(ADDRESS($AF$4, COLUMN()-$AF$2-TA$3)&amp;":"&amp;ADDRESS($AF$5, COLUMN()-$AF$1-TA$3)), TA$3, FALSE)</f>
        <v>35676588770</v>
      </c>
      <c r="TB25" cm="1">
        <f t="array" aca="1" ref="TB25" ca="1">INDIRECT(ADDRESS(ROW(), TB$3-$AF$1+$AF$3))+VLOOKUP($AS25, INDIRECT(ADDRESS($AF$4, COLUMN()-$AF$2-TB$3)&amp;":"&amp;ADDRESS($AF$5, COLUMN()-$AF$1-TB$3)), TB$3, FALSE)+VLOOKUP($AT25, INDIRECT(ADDRESS($AF$4, COLUMN()-$AF$2-TB$3)&amp;":"&amp;ADDRESS($AF$5, COLUMN()-$AF$1-TB$3)), TB$3, FALSE)</f>
        <v>22681709269</v>
      </c>
      <c r="TC25" cm="1">
        <f t="array" aca="1" ref="TC25" ca="1">INDIRECT(ADDRESS(ROW(), TC$3-$AF$1+$AF$3))+VLOOKUP($AS25, INDIRECT(ADDRESS($AF$4, COLUMN()-$AF$2-TC$3)&amp;":"&amp;ADDRESS($AF$5, COLUMN()-$AF$1-TC$3)), TC$3, FALSE)+VLOOKUP($AT25, INDIRECT(ADDRESS($AF$4, COLUMN()-$AF$2-TC$3)&amp;":"&amp;ADDRESS($AF$5, COLUMN()-$AF$1-TC$3)), TC$3, FALSE)</f>
        <v>25489298535</v>
      </c>
      <c r="TD25" cm="1">
        <f t="array" aca="1" ref="TD25" ca="1">INDIRECT(ADDRESS(ROW(), TD$3-$AF$1+$AF$3))+VLOOKUP($AS25, INDIRECT(ADDRESS($AF$4, COLUMN()-$AF$2-TD$3)&amp;":"&amp;ADDRESS($AF$5, COLUMN()-$AF$1-TD$3)), TD$3, FALSE)+VLOOKUP($AT25, INDIRECT(ADDRESS($AF$4, COLUMN()-$AF$2-TD$3)&amp;":"&amp;ADDRESS($AF$5, COLUMN()-$AF$1-TD$3)), TD$3, FALSE)</f>
        <v>21386292999</v>
      </c>
      <c r="TE25" cm="1">
        <f t="array" aca="1" ref="TE25" ca="1">INDIRECT(ADDRESS(ROW(), TE$3-$AF$1+$AF$3))+VLOOKUP($AS25, INDIRECT(ADDRESS($AF$4, COLUMN()-$AF$2-TE$3)&amp;":"&amp;ADDRESS($AF$5, COLUMN()-$AF$1-TE$3)), TE$3, FALSE)+VLOOKUP($AT25, INDIRECT(ADDRESS($AF$4, COLUMN()-$AF$2-TE$3)&amp;":"&amp;ADDRESS($AF$5, COLUMN()-$AF$1-TE$3)), TE$3, FALSE)</f>
        <v>20283491141</v>
      </c>
      <c r="TF25" t="str">
        <f t="shared" si="153"/>
        <v>PO</v>
      </c>
      <c r="TG25" t="str">
        <f t="shared" si="154"/>
        <v>ON</v>
      </c>
      <c r="TH25" t="str">
        <f t="shared" si="200"/>
        <v>PN</v>
      </c>
      <c r="TI25" cm="1">
        <f t="array" aca="1" ref="TI25" ca="1">INDIRECT(ADDRESS(ROW(), TI$3-$AF$1+$AF$3))+VLOOKUP($AS25, INDIRECT(ADDRESS($AF$4, COLUMN()-$AF$2-TI$3)&amp;":"&amp;ADDRESS($AF$5, COLUMN()-$AF$1-TI$3)), TI$3, FALSE)+VLOOKUP($AT25, INDIRECT(ADDRESS($AF$4, COLUMN()-$AF$2-TI$3)&amp;":"&amp;ADDRESS($AF$5, COLUMN()-$AF$1-TI$3)), TI$3, FALSE)</f>
        <v>89775042671</v>
      </c>
      <c r="TJ25" cm="1">
        <f t="array" aca="1" ref="TJ25" ca="1">INDIRECT(ADDRESS(ROW(), TJ$3-$AF$1+$AF$3))+VLOOKUP($AS25, INDIRECT(ADDRESS($AF$4, COLUMN()-$AF$2-TJ$3)&amp;":"&amp;ADDRESS($AF$5, COLUMN()-$AF$1-TJ$3)), TJ$3, FALSE)+VLOOKUP($AT25, INDIRECT(ADDRESS($AF$4, COLUMN()-$AF$2-TJ$3)&amp;":"&amp;ADDRESS($AF$5, COLUMN()-$AF$1-TJ$3)), TJ$3, FALSE)</f>
        <v>65310268121</v>
      </c>
      <c r="TK25" cm="1">
        <f t="array" aca="1" ref="TK25" ca="1">INDIRECT(ADDRESS(ROW(), TK$3-$AF$1+$AF$3))+VLOOKUP($AS25, INDIRECT(ADDRESS($AF$4, COLUMN()-$AF$2-TK$3)&amp;":"&amp;ADDRESS($AF$5, COLUMN()-$AF$1-TK$3)), TK$3, FALSE)+VLOOKUP($AT25, INDIRECT(ADDRESS($AF$4, COLUMN()-$AF$2-TK$3)&amp;":"&amp;ADDRESS($AF$5, COLUMN()-$AF$1-TK$3)), TK$3, FALSE)</f>
        <v>12331971343</v>
      </c>
      <c r="TL25" cm="1">
        <f t="array" aca="1" ref="TL25" ca="1">INDIRECT(ADDRESS(ROW(), TL$3-$AF$1+$AF$3))+VLOOKUP($AS25, INDIRECT(ADDRESS($AF$4, COLUMN()-$AF$2-TL$3)&amp;":"&amp;ADDRESS($AF$5, COLUMN()-$AF$1-TL$3)), TL$3, FALSE)+VLOOKUP($AT25, INDIRECT(ADDRESS($AF$4, COLUMN()-$AF$2-TL$3)&amp;":"&amp;ADDRESS($AF$5, COLUMN()-$AF$1-TL$3)), TL$3, FALSE)</f>
        <v>70292851466</v>
      </c>
      <c r="TM25" cm="1">
        <f t="array" aca="1" ref="TM25" ca="1">INDIRECT(ADDRESS(ROW(), TM$3-$AF$1+$AF$3))+VLOOKUP($AS25, INDIRECT(ADDRESS($AF$4, COLUMN()-$AF$2-TM$3)&amp;":"&amp;ADDRESS($AF$5, COLUMN()-$AF$1-TM$3)), TM$3, FALSE)+VLOOKUP($AT25, INDIRECT(ADDRESS($AF$4, COLUMN()-$AF$2-TM$3)&amp;":"&amp;ADDRESS($AF$5, COLUMN()-$AF$1-TM$3)), TM$3, FALSE)</f>
        <v>61012401368</v>
      </c>
      <c r="TN25" cm="1">
        <f t="array" aca="1" ref="TN25" ca="1">INDIRECT(ADDRESS(ROW(), TN$3-$AF$1+$AF$3))+VLOOKUP($AS25, INDIRECT(ADDRESS($AF$4, COLUMN()-$AF$2-TN$3)&amp;":"&amp;ADDRESS($AF$5, COLUMN()-$AF$1-TN$3)), TN$3, FALSE)+VLOOKUP($AT25, INDIRECT(ADDRESS($AF$4, COLUMN()-$AF$2-TN$3)&amp;":"&amp;ADDRESS($AF$5, COLUMN()-$AF$1-TN$3)), TN$3, FALSE)</f>
        <v>71352432670</v>
      </c>
      <c r="TO25" cm="1">
        <f t="array" aca="1" ref="TO25" ca="1">INDIRECT(ADDRESS(ROW(), TO$3-$AF$1+$AF$3))+VLOOKUP($AS25, INDIRECT(ADDRESS($AF$4, COLUMN()-$AF$2-TO$3)&amp;":"&amp;ADDRESS($AF$5, COLUMN()-$AF$1-TO$3)), TO$3, FALSE)+VLOOKUP($AT25, INDIRECT(ADDRESS($AF$4, COLUMN()-$AF$2-TO$3)&amp;":"&amp;ADDRESS($AF$5, COLUMN()-$AF$1-TO$3)), TO$3, FALSE)</f>
        <v>45362905327</v>
      </c>
      <c r="TP25" cm="1">
        <f t="array" aca="1" ref="TP25" ca="1">INDIRECT(ADDRESS(ROW(), TP$3-$AF$1+$AF$3))+VLOOKUP($AS25, INDIRECT(ADDRESS($AF$4, COLUMN()-$AF$2-TP$3)&amp;":"&amp;ADDRESS($AF$5, COLUMN()-$AF$1-TP$3)), TP$3, FALSE)+VLOOKUP($AT25, INDIRECT(ADDRESS($AF$4, COLUMN()-$AF$2-TP$3)&amp;":"&amp;ADDRESS($AF$5, COLUMN()-$AF$1-TP$3)), TP$3, FALSE)</f>
        <v>50977584505</v>
      </c>
      <c r="TQ25" cm="1">
        <f t="array" aca="1" ref="TQ25" ca="1">INDIRECT(ADDRESS(ROW(), TQ$3-$AF$1+$AF$3))+VLOOKUP($AS25, INDIRECT(ADDRESS($AF$4, COLUMN()-$AF$2-TQ$3)&amp;":"&amp;ADDRESS($AF$5, COLUMN()-$AF$1-TQ$3)), TQ$3, FALSE)+VLOOKUP($AT25, INDIRECT(ADDRESS($AF$4, COLUMN()-$AF$2-TQ$3)&amp;":"&amp;ADDRESS($AF$5, COLUMN()-$AF$1-TQ$3)), TQ$3, FALSE)</f>
        <v>42772767539</v>
      </c>
      <c r="TR25" cm="1">
        <f t="array" aca="1" ref="TR25" ca="1">INDIRECT(ADDRESS(ROW(), TR$3-$AF$1+$AF$3))+VLOOKUP($AS25, INDIRECT(ADDRESS($AF$4, COLUMN()-$AF$2-TR$3)&amp;":"&amp;ADDRESS($AF$5, COLUMN()-$AF$1-TR$3)), TR$3, FALSE)+VLOOKUP($AT25, INDIRECT(ADDRESS($AF$4, COLUMN()-$AF$2-TR$3)&amp;":"&amp;ADDRESS($AF$5, COLUMN()-$AF$1-TR$3)), TR$3, FALSE)</f>
        <v>40567588877</v>
      </c>
      <c r="TS25" t="str">
        <f t="shared" si="156"/>
        <v>PO</v>
      </c>
      <c r="TT25" t="str">
        <f t="shared" si="157"/>
        <v>ON</v>
      </c>
      <c r="TU25" t="str">
        <f t="shared" si="200"/>
        <v>PN</v>
      </c>
      <c r="TV25" cm="1">
        <f t="array" aca="1" ref="TV25" ca="1">INDIRECT(ADDRESS(ROW(), TV$3-$AF$1+$AF$3))+VLOOKUP($AS25, INDIRECT(ADDRESS($AF$4, COLUMN()-$AF$2-TV$3)&amp;":"&amp;ADDRESS($AF$5, COLUMN()-$AF$1-TV$3)), TV$3, FALSE)+VLOOKUP($AT25, INDIRECT(ADDRESS($AF$4, COLUMN()-$AF$2-TV$3)&amp;":"&amp;ADDRESS($AF$5, COLUMN()-$AF$1-TV$3)), TV$3, FALSE)</f>
        <v>179551418275</v>
      </c>
      <c r="TW25" cm="1">
        <f t="array" aca="1" ref="TW25" ca="1">INDIRECT(ADDRESS(ROW(), TW$3-$AF$1+$AF$3))+VLOOKUP($AS25, INDIRECT(ADDRESS($AF$4, COLUMN()-$AF$2-TW$3)&amp;":"&amp;ADDRESS($AF$5, COLUMN()-$AF$1-TW$3)), TW$3, FALSE)+VLOOKUP($AT25, INDIRECT(ADDRESS($AF$4, COLUMN()-$AF$2-TW$3)&amp;":"&amp;ADDRESS($AF$5, COLUMN()-$AF$1-TW$3)), TW$3, FALSE)</f>
        <v>130621244287</v>
      </c>
      <c r="TX25" cm="1">
        <f t="array" aca="1" ref="TX25" ca="1">INDIRECT(ADDRESS(ROW(), TX$3-$AF$1+$AF$3))+VLOOKUP($AS25, INDIRECT(ADDRESS($AF$4, COLUMN()-$AF$2-TX$3)&amp;":"&amp;ADDRESS($AF$5, COLUMN()-$AF$1-TX$3)), TX$3, FALSE)+VLOOKUP($AT25, INDIRECT(ADDRESS($AF$4, COLUMN()-$AF$2-TX$3)&amp;":"&amp;ADDRESS($AF$5, COLUMN()-$AF$1-TX$3)), TX$3, FALSE)</f>
        <v>24665042373</v>
      </c>
      <c r="TY25" cm="1">
        <f t="array" aca="1" ref="TY25" ca="1">INDIRECT(ADDRESS(ROW(), TY$3-$AF$1+$AF$3))+VLOOKUP($AS25, INDIRECT(ADDRESS($AF$4, COLUMN()-$AF$2-TY$3)&amp;":"&amp;ADDRESS($AF$5, COLUMN()-$AF$1-TY$3)), TY$3, FALSE)+VLOOKUP($AT25, INDIRECT(ADDRESS($AF$4, COLUMN()-$AF$2-TY$3)&amp;":"&amp;ADDRESS($AF$5, COLUMN()-$AF$1-TY$3)), TY$3, FALSE)</f>
        <v>140585052653</v>
      </c>
      <c r="TZ25" cm="1">
        <f t="array" aca="1" ref="TZ25" ca="1">INDIRECT(ADDRESS(ROW(), TZ$3-$AF$1+$AF$3))+VLOOKUP($AS25, INDIRECT(ADDRESS($AF$4, COLUMN()-$AF$2-TZ$3)&amp;":"&amp;ADDRESS($AF$5, COLUMN()-$AF$1-TZ$3)), TZ$3, FALSE)+VLOOKUP($AT25, INDIRECT(ADDRESS($AF$4, COLUMN()-$AF$2-TZ$3)&amp;":"&amp;ADDRESS($AF$5, COLUMN()-$AF$1-TZ$3)), TZ$3, FALSE)</f>
        <v>122023939241</v>
      </c>
      <c r="UA25" cm="1">
        <f t="array" aca="1" ref="UA25" ca="1">INDIRECT(ADDRESS(ROW(), UA$3-$AF$1+$AF$3))+VLOOKUP($AS25, INDIRECT(ADDRESS($AF$4, COLUMN()-$AF$2-UA$3)&amp;":"&amp;ADDRESS($AF$5, COLUMN()-$AF$1-UA$3)), UA$3, FALSE)+VLOOKUP($AT25, INDIRECT(ADDRESS($AF$4, COLUMN()-$AF$2-UA$3)&amp;":"&amp;ADDRESS($AF$5, COLUMN()-$AF$1-UA$3)), UA$3, FALSE)</f>
        <v>142704134398</v>
      </c>
      <c r="UB25" cm="1">
        <f t="array" aca="1" ref="UB25" ca="1">INDIRECT(ADDRESS(ROW(), UB$3-$AF$1+$AF$3))+VLOOKUP($AS25, INDIRECT(ADDRESS($AF$4, COLUMN()-$AF$2-UB$3)&amp;":"&amp;ADDRESS($AF$5, COLUMN()-$AF$1-UB$3)), UB$3, FALSE)+VLOOKUP($AT25, INDIRECT(ADDRESS($AF$4, COLUMN()-$AF$2-UB$3)&amp;":"&amp;ADDRESS($AF$5, COLUMN()-$AF$1-UB$3)), UB$3, FALSE)</f>
        <v>90725394785</v>
      </c>
      <c r="UC25" cm="1">
        <f t="array" aca="1" ref="UC25" ca="1">INDIRECT(ADDRESS(ROW(), UC$3-$AF$1+$AF$3))+VLOOKUP($AS25, INDIRECT(ADDRESS($AF$4, COLUMN()-$AF$2-UC$3)&amp;":"&amp;ADDRESS($AF$5, COLUMN()-$AF$1-UC$3)), UC$3, FALSE)+VLOOKUP($AT25, INDIRECT(ADDRESS($AF$4, COLUMN()-$AF$2-UC$3)&amp;":"&amp;ADDRESS($AF$5, COLUMN()-$AF$1-UC$3)), UC$3, FALSE)</f>
        <v>101953693718</v>
      </c>
      <c r="UD25" cm="1">
        <f t="array" aca="1" ref="UD25" ca="1">INDIRECT(ADDRESS(ROW(), UD$3-$AF$1+$AF$3))+VLOOKUP($AS25, INDIRECT(ADDRESS($AF$4, COLUMN()-$AF$2-UD$3)&amp;":"&amp;ADDRESS($AF$5, COLUMN()-$AF$1-UD$3)), UD$3, FALSE)+VLOOKUP($AT25, INDIRECT(ADDRESS($AF$4, COLUMN()-$AF$2-UD$3)&amp;":"&amp;ADDRESS($AF$5, COLUMN()-$AF$1-UD$3)), UD$3, FALSE)</f>
        <v>85545685883</v>
      </c>
      <c r="UE25" cm="1">
        <f t="array" aca="1" ref="UE25" ca="1">INDIRECT(ADDRESS(ROW(), UE$3-$AF$1+$AF$3))+VLOOKUP($AS25, INDIRECT(ADDRESS($AF$4, COLUMN()-$AF$2-UE$3)&amp;":"&amp;ADDRESS($AF$5, COLUMN()-$AF$1-UE$3)), UE$3, FALSE)+VLOOKUP($AT25, INDIRECT(ADDRESS($AF$4, COLUMN()-$AF$2-UE$3)&amp;":"&amp;ADDRESS($AF$5, COLUMN()-$AF$1-UE$3)), UE$3, FALSE)</f>
        <v>81136022162</v>
      </c>
      <c r="UF25" t="str">
        <f t="shared" si="158"/>
        <v>PO</v>
      </c>
      <c r="UG25" t="str">
        <f t="shared" si="159"/>
        <v>ON</v>
      </c>
    </row>
    <row r="26" spans="1:553" x14ac:dyDescent="0.25">
      <c r="A26" t="s">
        <v>79</v>
      </c>
      <c r="AH26" t="str">
        <f t="shared" si="162"/>
        <v>FN</v>
      </c>
      <c r="AI26">
        <f t="shared" si="163"/>
        <v>0</v>
      </c>
      <c r="AJ26">
        <f t="shared" si="163"/>
        <v>0</v>
      </c>
      <c r="AK26">
        <f t="shared" si="163"/>
        <v>0</v>
      </c>
      <c r="AL26">
        <f t="shared" si="163"/>
        <v>0</v>
      </c>
      <c r="AM26">
        <f t="shared" si="163"/>
        <v>0</v>
      </c>
      <c r="AN26">
        <f t="shared" si="163"/>
        <v>0</v>
      </c>
      <c r="AO26">
        <f t="shared" si="163"/>
        <v>1</v>
      </c>
      <c r="AP26">
        <f t="shared" si="163"/>
        <v>0</v>
      </c>
      <c r="AQ26">
        <f t="shared" si="163"/>
        <v>0</v>
      </c>
      <c r="AR26">
        <f t="shared" si="163"/>
        <v>0</v>
      </c>
      <c r="AS26" t="str">
        <f t="shared" si="43"/>
        <v>FV</v>
      </c>
      <c r="AT26" t="str">
        <f t="shared" si="44"/>
        <v>VN</v>
      </c>
      <c r="AU26" t="str">
        <f t="shared" si="164"/>
        <v>FN</v>
      </c>
      <c r="AV26" cm="1">
        <f t="array" aca="1" ref="AV26" ca="1">INDIRECT(ADDRESS(ROW(), AV$3-$AF$1+$AF$3))+VLOOKUP($AS26, INDIRECT(ADDRESS($AF$4, COLUMN()-$AF$2-AV$3)&amp;":"&amp;ADDRESS($AF$5, COLUMN()-$AF$1-AV$3)), AV$3, FALSE)+VLOOKUP($AT26, INDIRECT(ADDRESS($AF$4, COLUMN()-$AF$2-AV$3)&amp;":"&amp;ADDRESS($AF$5, COLUMN()-$AF$1-AV$3)), AV$3, FALSE)</f>
        <v>1</v>
      </c>
      <c r="AW26" cm="1">
        <f t="array" aca="1" ref="AW26" ca="1">INDIRECT(ADDRESS(ROW(), AW$3-$AF$1+$AF$3))+VLOOKUP($AS26, INDIRECT(ADDRESS($AF$4, COLUMN()-$AF$2-AW$3)&amp;":"&amp;ADDRESS($AF$5, COLUMN()-$AF$1-AW$3)), AW$3, FALSE)+VLOOKUP($AT26, INDIRECT(ADDRESS($AF$4, COLUMN()-$AF$2-AW$3)&amp;":"&amp;ADDRESS($AF$5, COLUMN()-$AF$1-AW$3)), AW$3, FALSE)</f>
        <v>0</v>
      </c>
      <c r="AX26" cm="1">
        <f t="array" aca="1" ref="AX26" ca="1">INDIRECT(ADDRESS(ROW(), AX$3-$AF$1+$AF$3))+VLOOKUP($AS26, INDIRECT(ADDRESS($AF$4, COLUMN()-$AF$2-AX$3)&amp;":"&amp;ADDRESS($AF$5, COLUMN()-$AF$1-AX$3)), AX$3, FALSE)+VLOOKUP($AT26, INDIRECT(ADDRESS($AF$4, COLUMN()-$AF$2-AX$3)&amp;":"&amp;ADDRESS($AF$5, COLUMN()-$AF$1-AX$3)), AX$3, FALSE)</f>
        <v>0</v>
      </c>
      <c r="AY26" cm="1">
        <f t="array" aca="1" ref="AY26" ca="1">INDIRECT(ADDRESS(ROW(), AY$3-$AF$1+$AF$3))+VLOOKUP($AS26, INDIRECT(ADDRESS($AF$4, COLUMN()-$AF$2-AY$3)&amp;":"&amp;ADDRESS($AF$5, COLUMN()-$AF$1-AY$3)), AY$3, FALSE)+VLOOKUP($AT26, INDIRECT(ADDRESS($AF$4, COLUMN()-$AF$2-AY$3)&amp;":"&amp;ADDRESS($AF$5, COLUMN()-$AF$1-AY$3)), AY$3, FALSE)</f>
        <v>0</v>
      </c>
      <c r="AZ26" cm="1">
        <f t="array" aca="1" ref="AZ26" ca="1">INDIRECT(ADDRESS(ROW(), AZ$3-$AF$1+$AF$3))+VLOOKUP($AS26, INDIRECT(ADDRESS($AF$4, COLUMN()-$AF$2-AZ$3)&amp;":"&amp;ADDRESS($AF$5, COLUMN()-$AF$1-AZ$3)), AZ$3, FALSE)+VLOOKUP($AT26, INDIRECT(ADDRESS($AF$4, COLUMN()-$AF$2-AZ$3)&amp;":"&amp;ADDRESS($AF$5, COLUMN()-$AF$1-AZ$3)), AZ$3, FALSE)</f>
        <v>0</v>
      </c>
      <c r="BA26" cm="1">
        <f t="array" aca="1" ref="BA26" ca="1">INDIRECT(ADDRESS(ROW(), BA$3-$AF$1+$AF$3))+VLOOKUP($AS26, INDIRECT(ADDRESS($AF$4, COLUMN()-$AF$2-BA$3)&amp;":"&amp;ADDRESS($AF$5, COLUMN()-$AF$1-BA$3)), BA$3, FALSE)+VLOOKUP($AT26, INDIRECT(ADDRESS($AF$4, COLUMN()-$AF$2-BA$3)&amp;":"&amp;ADDRESS($AF$5, COLUMN()-$AF$1-BA$3)), BA$3, FALSE)</f>
        <v>1</v>
      </c>
      <c r="BB26" cm="1">
        <f t="array" aca="1" ref="BB26" ca="1">INDIRECT(ADDRESS(ROW(), BB$3-$AF$1+$AF$3))+VLOOKUP($AS26, INDIRECT(ADDRESS($AF$4, COLUMN()-$AF$2-BB$3)&amp;":"&amp;ADDRESS($AF$5, COLUMN()-$AF$1-BB$3)), BB$3, FALSE)+VLOOKUP($AT26, INDIRECT(ADDRESS($AF$4, COLUMN()-$AF$2-BB$3)&amp;":"&amp;ADDRESS($AF$5, COLUMN()-$AF$1-BB$3)), BB$3, FALSE)</f>
        <v>1</v>
      </c>
      <c r="BC26" cm="1">
        <f t="array" aca="1" ref="BC26" ca="1">INDIRECT(ADDRESS(ROW(), BC$3-$AF$1+$AF$3))+VLOOKUP($AS26, INDIRECT(ADDRESS($AF$4, COLUMN()-$AF$2-BC$3)&amp;":"&amp;ADDRESS($AF$5, COLUMN()-$AF$1-BC$3)), BC$3, FALSE)+VLOOKUP($AT26, INDIRECT(ADDRESS($AF$4, COLUMN()-$AF$2-BC$3)&amp;":"&amp;ADDRESS($AF$5, COLUMN()-$AF$1-BC$3)), BC$3, FALSE)</f>
        <v>0</v>
      </c>
      <c r="BD26" cm="1">
        <f t="array" aca="1" ref="BD26" ca="1">INDIRECT(ADDRESS(ROW(), BD$3-$AF$1+$AF$3))+VLOOKUP($AS26, INDIRECT(ADDRESS($AF$4, COLUMN()-$AF$2-BD$3)&amp;":"&amp;ADDRESS($AF$5, COLUMN()-$AF$1-BD$3)), BD$3, FALSE)+VLOOKUP($AT26, INDIRECT(ADDRESS($AF$4, COLUMN()-$AF$2-BD$3)&amp;":"&amp;ADDRESS($AF$5, COLUMN()-$AF$1-BD$3)), BD$3, FALSE)</f>
        <v>0</v>
      </c>
      <c r="BE26" cm="1">
        <f t="array" aca="1" ref="BE26" ca="1">INDIRECT(ADDRESS(ROW(), BE$3-$AF$1+$AF$3))+VLOOKUP($AS26, INDIRECT(ADDRESS($AF$4, COLUMN()-$AF$2-BE$3)&amp;":"&amp;ADDRESS($AF$5, COLUMN()-$AF$1-BE$3)), BE$3, FALSE)+VLOOKUP($AT26, INDIRECT(ADDRESS($AF$4, COLUMN()-$AF$2-BE$3)&amp;":"&amp;ADDRESS($AF$5, COLUMN()-$AF$1-BE$3)), BE$3, FALSE)</f>
        <v>0</v>
      </c>
      <c r="BF26" t="str">
        <f t="shared" si="45"/>
        <v>FV</v>
      </c>
      <c r="BG26" t="str">
        <f t="shared" si="46"/>
        <v>VN</v>
      </c>
      <c r="BH26" t="str">
        <f t="shared" si="47"/>
        <v>FN</v>
      </c>
      <c r="BI26" cm="1">
        <f t="array" aca="1" ref="BI26" ca="1">INDIRECT(ADDRESS(ROW(), BI$3-$AF$1+$AF$3))+VLOOKUP($AS26, INDIRECT(ADDRESS($AF$4, COLUMN()-$AF$2-BI$3)&amp;":"&amp;ADDRESS($AF$5, COLUMN()-$AF$1-BI$3)), BI$3, FALSE)+VLOOKUP($AT26, INDIRECT(ADDRESS($AF$4, COLUMN()-$AF$2-BI$3)&amp;":"&amp;ADDRESS($AF$5, COLUMN()-$AF$1-BI$3)), BI$3, FALSE)</f>
        <v>2</v>
      </c>
      <c r="BJ26" cm="1">
        <f t="array" aca="1" ref="BJ26" ca="1">INDIRECT(ADDRESS(ROW(), BJ$3-$AF$1+$AF$3))+VLOOKUP($AS26, INDIRECT(ADDRESS($AF$4, COLUMN()-$AF$2-BJ$3)&amp;":"&amp;ADDRESS($AF$5, COLUMN()-$AF$1-BJ$3)), BJ$3, FALSE)+VLOOKUP($AT26, INDIRECT(ADDRESS($AF$4, COLUMN()-$AF$2-BJ$3)&amp;":"&amp;ADDRESS($AF$5, COLUMN()-$AF$1-BJ$3)), BJ$3, FALSE)</f>
        <v>0</v>
      </c>
      <c r="BK26" cm="1">
        <f t="array" aca="1" ref="BK26" ca="1">INDIRECT(ADDRESS(ROW(), BK$3-$AF$1+$AF$3))+VLOOKUP($AS26, INDIRECT(ADDRESS($AF$4, COLUMN()-$AF$2-BK$3)&amp;":"&amp;ADDRESS($AF$5, COLUMN()-$AF$1-BK$3)), BK$3, FALSE)+VLOOKUP($AT26, INDIRECT(ADDRESS($AF$4, COLUMN()-$AF$2-BK$3)&amp;":"&amp;ADDRESS($AF$5, COLUMN()-$AF$1-BK$3)), BK$3, FALSE)</f>
        <v>0</v>
      </c>
      <c r="BL26" cm="1">
        <f t="array" aca="1" ref="BL26" ca="1">INDIRECT(ADDRESS(ROW(), BL$3-$AF$1+$AF$3))+VLOOKUP($AS26, INDIRECT(ADDRESS($AF$4, COLUMN()-$AF$2-BL$3)&amp;":"&amp;ADDRESS($AF$5, COLUMN()-$AF$1-BL$3)), BL$3, FALSE)+VLOOKUP($AT26, INDIRECT(ADDRESS($AF$4, COLUMN()-$AF$2-BL$3)&amp;":"&amp;ADDRESS($AF$5, COLUMN()-$AF$1-BL$3)), BL$3, FALSE)</f>
        <v>0</v>
      </c>
      <c r="BM26" cm="1">
        <f t="array" aca="1" ref="BM26" ca="1">INDIRECT(ADDRESS(ROW(), BM$3-$AF$1+$AF$3))+VLOOKUP($AS26, INDIRECT(ADDRESS($AF$4, COLUMN()-$AF$2-BM$3)&amp;":"&amp;ADDRESS($AF$5, COLUMN()-$AF$1-BM$3)), BM$3, FALSE)+VLOOKUP($AT26, INDIRECT(ADDRESS($AF$4, COLUMN()-$AF$2-BM$3)&amp;":"&amp;ADDRESS($AF$5, COLUMN()-$AF$1-BM$3)), BM$3, FALSE)</f>
        <v>1</v>
      </c>
      <c r="BN26" cm="1">
        <f t="array" aca="1" ref="BN26" ca="1">INDIRECT(ADDRESS(ROW(), BN$3-$AF$1+$AF$3))+VLOOKUP($AS26, INDIRECT(ADDRESS($AF$4, COLUMN()-$AF$2-BN$3)&amp;":"&amp;ADDRESS($AF$5, COLUMN()-$AF$1-BN$3)), BN$3, FALSE)+VLOOKUP($AT26, INDIRECT(ADDRESS($AF$4, COLUMN()-$AF$2-BN$3)&amp;":"&amp;ADDRESS($AF$5, COLUMN()-$AF$1-BN$3)), BN$3, FALSE)</f>
        <v>1</v>
      </c>
      <c r="BO26" cm="1">
        <f t="array" aca="1" ref="BO26" ca="1">INDIRECT(ADDRESS(ROW(), BO$3-$AF$1+$AF$3))+VLOOKUP($AS26, INDIRECT(ADDRESS($AF$4, COLUMN()-$AF$2-BO$3)&amp;":"&amp;ADDRESS($AF$5, COLUMN()-$AF$1-BO$3)), BO$3, FALSE)+VLOOKUP($AT26, INDIRECT(ADDRESS($AF$4, COLUMN()-$AF$2-BO$3)&amp;":"&amp;ADDRESS($AF$5, COLUMN()-$AF$1-BO$3)), BO$3, FALSE)</f>
        <v>2</v>
      </c>
      <c r="BP26" cm="1">
        <f t="array" aca="1" ref="BP26" ca="1">INDIRECT(ADDRESS(ROW(), BP$3-$AF$1+$AF$3))+VLOOKUP($AS26, INDIRECT(ADDRESS($AF$4, COLUMN()-$AF$2-BP$3)&amp;":"&amp;ADDRESS($AF$5, COLUMN()-$AF$1-BP$3)), BP$3, FALSE)+VLOOKUP($AT26, INDIRECT(ADDRESS($AF$4, COLUMN()-$AF$2-BP$3)&amp;":"&amp;ADDRESS($AF$5, COLUMN()-$AF$1-BP$3)), BP$3, FALSE)</f>
        <v>1</v>
      </c>
      <c r="BQ26" cm="1">
        <f t="array" aca="1" ref="BQ26" ca="1">INDIRECT(ADDRESS(ROW(), BQ$3-$AF$1+$AF$3))+VLOOKUP($AS26, INDIRECT(ADDRESS($AF$4, COLUMN()-$AF$2-BQ$3)&amp;":"&amp;ADDRESS($AF$5, COLUMN()-$AF$1-BQ$3)), BQ$3, FALSE)+VLOOKUP($AT26, INDIRECT(ADDRESS($AF$4, COLUMN()-$AF$2-BQ$3)&amp;":"&amp;ADDRESS($AF$5, COLUMN()-$AF$1-BQ$3)), BQ$3, FALSE)</f>
        <v>0</v>
      </c>
      <c r="BR26" cm="1">
        <f t="array" aca="1" ref="BR26" ca="1">INDIRECT(ADDRESS(ROW(), BR$3-$AF$1+$AF$3))+VLOOKUP($AS26, INDIRECT(ADDRESS($AF$4, COLUMN()-$AF$2-BR$3)&amp;":"&amp;ADDRESS($AF$5, COLUMN()-$AF$1-BR$3)), BR$3, FALSE)+VLOOKUP($AT26, INDIRECT(ADDRESS($AF$4, COLUMN()-$AF$2-BR$3)&amp;":"&amp;ADDRESS($AF$5, COLUMN()-$AF$1-BR$3)), BR$3, FALSE)</f>
        <v>0</v>
      </c>
      <c r="BS26" t="str">
        <f t="shared" si="48"/>
        <v>FV</v>
      </c>
      <c r="BT26" t="str">
        <f t="shared" si="49"/>
        <v>VN</v>
      </c>
      <c r="BU26" t="str">
        <f t="shared" si="50"/>
        <v>FN</v>
      </c>
      <c r="BV26" cm="1">
        <f t="array" aca="1" ref="BV26" ca="1">INDIRECT(ADDRESS(ROW(), BV$3-$AF$1+$AF$3))+VLOOKUP($AS26, INDIRECT(ADDRESS($AF$4, COLUMN()-$AF$2-BV$3)&amp;":"&amp;ADDRESS($AF$5, COLUMN()-$AF$1-BV$3)), BV$3, FALSE)+VLOOKUP($AT26, INDIRECT(ADDRESS($AF$4, COLUMN()-$AF$2-BV$3)&amp;":"&amp;ADDRESS($AF$5, COLUMN()-$AF$1-BV$3)), BV$3, FALSE)</f>
        <v>4</v>
      </c>
      <c r="BW26" cm="1">
        <f t="array" aca="1" ref="BW26" ca="1">INDIRECT(ADDRESS(ROW(), BW$3-$AF$1+$AF$3))+VLOOKUP($AS26, INDIRECT(ADDRESS($AF$4, COLUMN()-$AF$2-BW$3)&amp;":"&amp;ADDRESS($AF$5, COLUMN()-$AF$1-BW$3)), BW$3, FALSE)+VLOOKUP($AT26, INDIRECT(ADDRESS($AF$4, COLUMN()-$AF$2-BW$3)&amp;":"&amp;ADDRESS($AF$5, COLUMN()-$AF$1-BW$3)), BW$3, FALSE)</f>
        <v>0</v>
      </c>
      <c r="BX26" cm="1">
        <f t="array" aca="1" ref="BX26" ca="1">INDIRECT(ADDRESS(ROW(), BX$3-$AF$1+$AF$3))+VLOOKUP($AS26, INDIRECT(ADDRESS($AF$4, COLUMN()-$AF$2-BX$3)&amp;":"&amp;ADDRESS($AF$5, COLUMN()-$AF$1-BX$3)), BX$3, FALSE)+VLOOKUP($AT26, INDIRECT(ADDRESS($AF$4, COLUMN()-$AF$2-BX$3)&amp;":"&amp;ADDRESS($AF$5, COLUMN()-$AF$1-BX$3)), BX$3, FALSE)</f>
        <v>0</v>
      </c>
      <c r="BY26" cm="1">
        <f t="array" aca="1" ref="BY26" ca="1">INDIRECT(ADDRESS(ROW(), BY$3-$AF$1+$AF$3))+VLOOKUP($AS26, INDIRECT(ADDRESS($AF$4, COLUMN()-$AF$2-BY$3)&amp;":"&amp;ADDRESS($AF$5, COLUMN()-$AF$1-BY$3)), BY$3, FALSE)+VLOOKUP($AT26, INDIRECT(ADDRESS($AF$4, COLUMN()-$AF$2-BY$3)&amp;":"&amp;ADDRESS($AF$5, COLUMN()-$AF$1-BY$3)), BY$3, FALSE)</f>
        <v>1</v>
      </c>
      <c r="BZ26" cm="1">
        <f t="array" aca="1" ref="BZ26" ca="1">INDIRECT(ADDRESS(ROW(), BZ$3-$AF$1+$AF$3))+VLOOKUP($AS26, INDIRECT(ADDRESS($AF$4, COLUMN()-$AF$2-BZ$3)&amp;":"&amp;ADDRESS($AF$5, COLUMN()-$AF$1-BZ$3)), BZ$3, FALSE)+VLOOKUP($AT26, INDIRECT(ADDRESS($AF$4, COLUMN()-$AF$2-BZ$3)&amp;":"&amp;ADDRESS($AF$5, COLUMN()-$AF$1-BZ$3)), BZ$3, FALSE)</f>
        <v>1</v>
      </c>
      <c r="CA26" cm="1">
        <f t="array" aca="1" ref="CA26" ca="1">INDIRECT(ADDRESS(ROW(), CA$3-$AF$1+$AF$3))+VLOOKUP($AS26, INDIRECT(ADDRESS($AF$4, COLUMN()-$AF$2-CA$3)&amp;":"&amp;ADDRESS($AF$5, COLUMN()-$AF$1-CA$3)), CA$3, FALSE)+VLOOKUP($AT26, INDIRECT(ADDRESS($AF$4, COLUMN()-$AF$2-CA$3)&amp;":"&amp;ADDRESS($AF$5, COLUMN()-$AF$1-CA$3)), CA$3, FALSE)</f>
        <v>4</v>
      </c>
      <c r="CB26" cm="1">
        <f t="array" aca="1" ref="CB26" ca="1">INDIRECT(ADDRESS(ROW(), CB$3-$AF$1+$AF$3))+VLOOKUP($AS26, INDIRECT(ADDRESS($AF$4, COLUMN()-$AF$2-CB$3)&amp;":"&amp;ADDRESS($AF$5, COLUMN()-$AF$1-CB$3)), CB$3, FALSE)+VLOOKUP($AT26, INDIRECT(ADDRESS($AF$4, COLUMN()-$AF$2-CB$3)&amp;":"&amp;ADDRESS($AF$5, COLUMN()-$AF$1-CB$3)), CB$3, FALSE)</f>
        <v>4</v>
      </c>
      <c r="CC26" cm="1">
        <f t="array" aca="1" ref="CC26" ca="1">INDIRECT(ADDRESS(ROW(), CC$3-$AF$1+$AF$3))+VLOOKUP($AS26, INDIRECT(ADDRESS($AF$4, COLUMN()-$AF$2-CC$3)&amp;":"&amp;ADDRESS($AF$5, COLUMN()-$AF$1-CC$3)), CC$3, FALSE)+VLOOKUP($AT26, INDIRECT(ADDRESS($AF$4, COLUMN()-$AF$2-CC$3)&amp;":"&amp;ADDRESS($AF$5, COLUMN()-$AF$1-CC$3)), CC$3, FALSE)</f>
        <v>1</v>
      </c>
      <c r="CD26" cm="1">
        <f t="array" aca="1" ref="CD26" ca="1">INDIRECT(ADDRESS(ROW(), CD$3-$AF$1+$AF$3))+VLOOKUP($AS26, INDIRECT(ADDRESS($AF$4, COLUMN()-$AF$2-CD$3)&amp;":"&amp;ADDRESS($AF$5, COLUMN()-$AF$1-CD$3)), CD$3, FALSE)+VLOOKUP($AT26, INDIRECT(ADDRESS($AF$4, COLUMN()-$AF$2-CD$3)&amp;":"&amp;ADDRESS($AF$5, COLUMN()-$AF$1-CD$3)), CD$3, FALSE)</f>
        <v>0</v>
      </c>
      <c r="CE26" cm="1">
        <f t="array" aca="1" ref="CE26" ca="1">INDIRECT(ADDRESS(ROW(), CE$3-$AF$1+$AF$3))+VLOOKUP($AS26, INDIRECT(ADDRESS($AF$4, COLUMN()-$AF$2-CE$3)&amp;":"&amp;ADDRESS($AF$5, COLUMN()-$AF$1-CE$3)), CE$3, FALSE)+VLOOKUP($AT26, INDIRECT(ADDRESS($AF$4, COLUMN()-$AF$2-CE$3)&amp;":"&amp;ADDRESS($AF$5, COLUMN()-$AF$1-CE$3)), CE$3, FALSE)</f>
        <v>0</v>
      </c>
      <c r="CF26" t="str">
        <f t="shared" si="51"/>
        <v>FV</v>
      </c>
      <c r="CG26" t="str">
        <f t="shared" si="52"/>
        <v>VN</v>
      </c>
      <c r="CH26" t="str">
        <f t="shared" si="53"/>
        <v>FN</v>
      </c>
      <c r="CI26" cm="1">
        <f t="array" aca="1" ref="CI26" ca="1">INDIRECT(ADDRESS(ROW(), CI$3-$AF$1+$AF$3))+VLOOKUP($AS26, INDIRECT(ADDRESS($AF$4, COLUMN()-$AF$2-CI$3)&amp;":"&amp;ADDRESS($AF$5, COLUMN()-$AF$1-CI$3)), CI$3, FALSE)+VLOOKUP($AT26, INDIRECT(ADDRESS($AF$4, COLUMN()-$AF$2-CI$3)&amp;":"&amp;ADDRESS($AF$5, COLUMN()-$AF$1-CI$3)), CI$3, FALSE)</f>
        <v>8</v>
      </c>
      <c r="CJ26" cm="1">
        <f t="array" aca="1" ref="CJ26" ca="1">INDIRECT(ADDRESS(ROW(), CJ$3-$AF$1+$AF$3))+VLOOKUP($AS26, INDIRECT(ADDRESS($AF$4, COLUMN()-$AF$2-CJ$3)&amp;":"&amp;ADDRESS($AF$5, COLUMN()-$AF$1-CJ$3)), CJ$3, FALSE)+VLOOKUP($AT26, INDIRECT(ADDRESS($AF$4, COLUMN()-$AF$2-CJ$3)&amp;":"&amp;ADDRESS($AF$5, COLUMN()-$AF$1-CJ$3)), CJ$3, FALSE)</f>
        <v>1</v>
      </c>
      <c r="CK26" cm="1">
        <f t="array" aca="1" ref="CK26" ca="1">INDIRECT(ADDRESS(ROW(), CK$3-$AF$1+$AF$3))+VLOOKUP($AS26, INDIRECT(ADDRESS($AF$4, COLUMN()-$AF$2-CK$3)&amp;":"&amp;ADDRESS($AF$5, COLUMN()-$AF$1-CK$3)), CK$3, FALSE)+VLOOKUP($AT26, INDIRECT(ADDRESS($AF$4, COLUMN()-$AF$2-CK$3)&amp;":"&amp;ADDRESS($AF$5, COLUMN()-$AF$1-CK$3)), CK$3, FALSE)</f>
        <v>0</v>
      </c>
      <c r="CL26" cm="1">
        <f t="array" aca="1" ref="CL26" ca="1">INDIRECT(ADDRESS(ROW(), CL$3-$AF$1+$AF$3))+VLOOKUP($AS26, INDIRECT(ADDRESS($AF$4, COLUMN()-$AF$2-CL$3)&amp;":"&amp;ADDRESS($AF$5, COLUMN()-$AF$1-CL$3)), CL$3, FALSE)+VLOOKUP($AT26, INDIRECT(ADDRESS($AF$4, COLUMN()-$AF$2-CL$3)&amp;":"&amp;ADDRESS($AF$5, COLUMN()-$AF$1-CL$3)), CL$3, FALSE)</f>
        <v>3</v>
      </c>
      <c r="CM26" cm="1">
        <f t="array" aca="1" ref="CM26" ca="1">INDIRECT(ADDRESS(ROW(), CM$3-$AF$1+$AF$3))+VLOOKUP($AS26, INDIRECT(ADDRESS($AF$4, COLUMN()-$AF$2-CM$3)&amp;":"&amp;ADDRESS($AF$5, COLUMN()-$AF$1-CM$3)), CM$3, FALSE)+VLOOKUP($AT26, INDIRECT(ADDRESS($AF$4, COLUMN()-$AF$2-CM$3)&amp;":"&amp;ADDRESS($AF$5, COLUMN()-$AF$1-CM$3)), CM$3, FALSE)</f>
        <v>3</v>
      </c>
      <c r="CN26" cm="1">
        <f t="array" aca="1" ref="CN26" ca="1">INDIRECT(ADDRESS(ROW(), CN$3-$AF$1+$AF$3))+VLOOKUP($AS26, INDIRECT(ADDRESS($AF$4, COLUMN()-$AF$2-CN$3)&amp;":"&amp;ADDRESS($AF$5, COLUMN()-$AF$1-CN$3)), CN$3, FALSE)+VLOOKUP($AT26, INDIRECT(ADDRESS($AF$4, COLUMN()-$AF$2-CN$3)&amp;":"&amp;ADDRESS($AF$5, COLUMN()-$AF$1-CN$3)), CN$3, FALSE)</f>
        <v>5</v>
      </c>
      <c r="CO26" cm="1">
        <f t="array" aca="1" ref="CO26" ca="1">INDIRECT(ADDRESS(ROW(), CO$3-$AF$1+$AF$3))+VLOOKUP($AS26, INDIRECT(ADDRESS($AF$4, COLUMN()-$AF$2-CO$3)&amp;":"&amp;ADDRESS($AF$5, COLUMN()-$AF$1-CO$3)), CO$3, FALSE)+VLOOKUP($AT26, INDIRECT(ADDRESS($AF$4, COLUMN()-$AF$2-CO$3)&amp;":"&amp;ADDRESS($AF$5, COLUMN()-$AF$1-CO$3)), CO$3, FALSE)</f>
        <v>6</v>
      </c>
      <c r="CP26" cm="1">
        <f t="array" aca="1" ref="CP26" ca="1">INDIRECT(ADDRESS(ROW(), CP$3-$AF$1+$AF$3))+VLOOKUP($AS26, INDIRECT(ADDRESS($AF$4, COLUMN()-$AF$2-CP$3)&amp;":"&amp;ADDRESS($AF$5, COLUMN()-$AF$1-CP$3)), CP$3, FALSE)+VLOOKUP($AT26, INDIRECT(ADDRESS($AF$4, COLUMN()-$AF$2-CP$3)&amp;":"&amp;ADDRESS($AF$5, COLUMN()-$AF$1-CP$3)), CP$3, FALSE)</f>
        <v>5</v>
      </c>
      <c r="CQ26" cm="1">
        <f t="array" aca="1" ref="CQ26" ca="1">INDIRECT(ADDRESS(ROW(), CQ$3-$AF$1+$AF$3))+VLOOKUP($AS26, INDIRECT(ADDRESS($AF$4, COLUMN()-$AF$2-CQ$3)&amp;":"&amp;ADDRESS($AF$5, COLUMN()-$AF$1-CQ$3)), CQ$3, FALSE)+VLOOKUP($AT26, INDIRECT(ADDRESS($AF$4, COLUMN()-$AF$2-CQ$3)&amp;":"&amp;ADDRESS($AF$5, COLUMN()-$AF$1-CQ$3)), CQ$3, FALSE)</f>
        <v>0</v>
      </c>
      <c r="CR26" cm="1">
        <f t="array" aca="1" ref="CR26" ca="1">INDIRECT(ADDRESS(ROW(), CR$3-$AF$1+$AF$3))+VLOOKUP($AS26, INDIRECT(ADDRESS($AF$4, COLUMN()-$AF$2-CR$3)&amp;":"&amp;ADDRESS($AF$5, COLUMN()-$AF$1-CR$3)), CR$3, FALSE)+VLOOKUP($AT26, INDIRECT(ADDRESS($AF$4, COLUMN()-$AF$2-CR$3)&amp;":"&amp;ADDRESS($AF$5, COLUMN()-$AF$1-CR$3)), CR$3, FALSE)</f>
        <v>0</v>
      </c>
      <c r="CS26" t="str">
        <f t="shared" si="54"/>
        <v>FV</v>
      </c>
      <c r="CT26" t="str">
        <f t="shared" si="55"/>
        <v>VN</v>
      </c>
      <c r="CU26" t="str">
        <f t="shared" si="56"/>
        <v>FN</v>
      </c>
      <c r="CV26" cm="1">
        <f t="array" aca="1" ref="CV26" ca="1">INDIRECT(ADDRESS(ROW(), CV$3-$AF$1+$AF$3))+VLOOKUP($AS26, INDIRECT(ADDRESS($AF$4, COLUMN()-$AF$2-CV$3)&amp;":"&amp;ADDRESS($AF$5, COLUMN()-$AF$1-CV$3)), CV$3, FALSE)+VLOOKUP($AT26, INDIRECT(ADDRESS($AF$4, COLUMN()-$AF$2-CV$3)&amp;":"&amp;ADDRESS($AF$5, COLUMN()-$AF$1-CV$3)), CV$3, FALSE)</f>
        <v>15</v>
      </c>
      <c r="CW26" cm="1">
        <f t="array" aca="1" ref="CW26" ca="1">INDIRECT(ADDRESS(ROW(), CW$3-$AF$1+$AF$3))+VLOOKUP($AS26, INDIRECT(ADDRESS($AF$4, COLUMN()-$AF$2-CW$3)&amp;":"&amp;ADDRESS($AF$5, COLUMN()-$AF$1-CW$3)), CW$3, FALSE)+VLOOKUP($AT26, INDIRECT(ADDRESS($AF$4, COLUMN()-$AF$2-CW$3)&amp;":"&amp;ADDRESS($AF$5, COLUMN()-$AF$1-CW$3)), CW$3, FALSE)</f>
        <v>3</v>
      </c>
      <c r="CX26" cm="1">
        <f t="array" aca="1" ref="CX26" ca="1">INDIRECT(ADDRESS(ROW(), CX$3-$AF$1+$AF$3))+VLOOKUP($AS26, INDIRECT(ADDRESS($AF$4, COLUMN()-$AF$2-CX$3)&amp;":"&amp;ADDRESS($AF$5, COLUMN()-$AF$1-CX$3)), CX$3, FALSE)+VLOOKUP($AT26, INDIRECT(ADDRESS($AF$4, COLUMN()-$AF$2-CX$3)&amp;":"&amp;ADDRESS($AF$5, COLUMN()-$AF$1-CX$3)), CX$3, FALSE)</f>
        <v>0</v>
      </c>
      <c r="CY26" cm="1">
        <f t="array" aca="1" ref="CY26" ca="1">INDIRECT(ADDRESS(ROW(), CY$3-$AF$1+$AF$3))+VLOOKUP($AS26, INDIRECT(ADDRESS($AF$4, COLUMN()-$AF$2-CY$3)&amp;":"&amp;ADDRESS($AF$5, COLUMN()-$AF$1-CY$3)), CY$3, FALSE)+VLOOKUP($AT26, INDIRECT(ADDRESS($AF$4, COLUMN()-$AF$2-CY$3)&amp;":"&amp;ADDRESS($AF$5, COLUMN()-$AF$1-CY$3)), CY$3, FALSE)</f>
        <v>6</v>
      </c>
      <c r="CZ26" cm="1">
        <f t="array" aca="1" ref="CZ26" ca="1">INDIRECT(ADDRESS(ROW(), CZ$3-$AF$1+$AF$3))+VLOOKUP($AS26, INDIRECT(ADDRESS($AF$4, COLUMN()-$AF$2-CZ$3)&amp;":"&amp;ADDRESS($AF$5, COLUMN()-$AF$1-CZ$3)), CZ$3, FALSE)+VLOOKUP($AT26, INDIRECT(ADDRESS($AF$4, COLUMN()-$AF$2-CZ$3)&amp;":"&amp;ADDRESS($AF$5, COLUMN()-$AF$1-CZ$3)), CZ$3, FALSE)</f>
        <v>6</v>
      </c>
      <c r="DA26" cm="1">
        <f t="array" aca="1" ref="DA26" ca="1">INDIRECT(ADDRESS(ROW(), DA$3-$AF$1+$AF$3))+VLOOKUP($AS26, INDIRECT(ADDRESS($AF$4, COLUMN()-$AF$2-DA$3)&amp;":"&amp;ADDRESS($AF$5, COLUMN()-$AF$1-DA$3)), DA$3, FALSE)+VLOOKUP($AT26, INDIRECT(ADDRESS($AF$4, COLUMN()-$AF$2-DA$3)&amp;":"&amp;ADDRESS($AF$5, COLUMN()-$AF$1-DA$3)), DA$3, FALSE)</f>
        <v>13</v>
      </c>
      <c r="DB26" cm="1">
        <f t="array" aca="1" ref="DB26" ca="1">INDIRECT(ADDRESS(ROW(), DB$3-$AF$1+$AF$3))+VLOOKUP($AS26, INDIRECT(ADDRESS($AF$4, COLUMN()-$AF$2-DB$3)&amp;":"&amp;ADDRESS($AF$5, COLUMN()-$AF$1-DB$3)), DB$3, FALSE)+VLOOKUP($AT26, INDIRECT(ADDRESS($AF$4, COLUMN()-$AF$2-DB$3)&amp;":"&amp;ADDRESS($AF$5, COLUMN()-$AF$1-DB$3)), DB$3, FALSE)</f>
        <v>13</v>
      </c>
      <c r="DC26" cm="1">
        <f t="array" aca="1" ref="DC26" ca="1">INDIRECT(ADDRESS(ROW(), DC$3-$AF$1+$AF$3))+VLOOKUP($AS26, INDIRECT(ADDRESS($AF$4, COLUMN()-$AF$2-DC$3)&amp;":"&amp;ADDRESS($AF$5, COLUMN()-$AF$1-DC$3)), DC$3, FALSE)+VLOOKUP($AT26, INDIRECT(ADDRESS($AF$4, COLUMN()-$AF$2-DC$3)&amp;":"&amp;ADDRESS($AF$5, COLUMN()-$AF$1-DC$3)), DC$3, FALSE)</f>
        <v>7</v>
      </c>
      <c r="DD26" cm="1">
        <f t="array" aca="1" ref="DD26" ca="1">INDIRECT(ADDRESS(ROW(), DD$3-$AF$1+$AF$3))+VLOOKUP($AS26, INDIRECT(ADDRESS($AF$4, COLUMN()-$AF$2-DD$3)&amp;":"&amp;ADDRESS($AF$5, COLUMN()-$AF$1-DD$3)), DD$3, FALSE)+VLOOKUP($AT26, INDIRECT(ADDRESS($AF$4, COLUMN()-$AF$2-DD$3)&amp;":"&amp;ADDRESS($AF$5, COLUMN()-$AF$1-DD$3)), DD$3, FALSE)</f>
        <v>0</v>
      </c>
      <c r="DE26" cm="1">
        <f t="array" aca="1" ref="DE26" ca="1">INDIRECT(ADDRESS(ROW(), DE$3-$AF$1+$AF$3))+VLOOKUP($AS26, INDIRECT(ADDRESS($AF$4, COLUMN()-$AF$2-DE$3)&amp;":"&amp;ADDRESS($AF$5, COLUMN()-$AF$1-DE$3)), DE$3, FALSE)+VLOOKUP($AT26, INDIRECT(ADDRESS($AF$4, COLUMN()-$AF$2-DE$3)&amp;":"&amp;ADDRESS($AF$5, COLUMN()-$AF$1-DE$3)), DE$3, FALSE)</f>
        <v>0</v>
      </c>
      <c r="DF26" t="str">
        <f t="shared" si="57"/>
        <v>FV</v>
      </c>
      <c r="DG26" t="str">
        <f t="shared" si="58"/>
        <v>VN</v>
      </c>
      <c r="DH26" t="str">
        <f t="shared" si="59"/>
        <v>FN</v>
      </c>
      <c r="DI26" cm="1">
        <f t="array" aca="1" ref="DI26" ca="1">INDIRECT(ADDRESS(ROW(), DI$3-$AF$1+$AF$3))+VLOOKUP($AS26, INDIRECT(ADDRESS($AF$4, COLUMN()-$AF$2-DI$3)&amp;":"&amp;ADDRESS($AF$5, COLUMN()-$AF$1-DI$3)), DI$3, FALSE)+VLOOKUP($AT26, INDIRECT(ADDRESS($AF$4, COLUMN()-$AF$2-DI$3)&amp;":"&amp;ADDRESS($AF$5, COLUMN()-$AF$1-DI$3)), DI$3, FALSE)</f>
        <v>26</v>
      </c>
      <c r="DJ26" cm="1">
        <f t="array" aca="1" ref="DJ26" ca="1">INDIRECT(ADDRESS(ROW(), DJ$3-$AF$1+$AF$3))+VLOOKUP($AS26, INDIRECT(ADDRESS($AF$4, COLUMN()-$AF$2-DJ$3)&amp;":"&amp;ADDRESS($AF$5, COLUMN()-$AF$1-DJ$3)), DJ$3, FALSE)+VLOOKUP($AT26, INDIRECT(ADDRESS($AF$4, COLUMN()-$AF$2-DJ$3)&amp;":"&amp;ADDRESS($AF$5, COLUMN()-$AF$1-DJ$3)), DJ$3, FALSE)</f>
        <v>10</v>
      </c>
      <c r="DK26" cm="1">
        <f t="array" aca="1" ref="DK26" ca="1">INDIRECT(ADDRESS(ROW(), DK$3-$AF$1+$AF$3))+VLOOKUP($AS26, INDIRECT(ADDRESS($AF$4, COLUMN()-$AF$2-DK$3)&amp;":"&amp;ADDRESS($AF$5, COLUMN()-$AF$1-DK$3)), DK$3, FALSE)+VLOOKUP($AT26, INDIRECT(ADDRESS($AF$4, COLUMN()-$AF$2-DK$3)&amp;":"&amp;ADDRESS($AF$5, COLUMN()-$AF$1-DK$3)), DK$3, FALSE)</f>
        <v>1</v>
      </c>
      <c r="DL26" cm="1">
        <f t="array" aca="1" ref="DL26" ca="1">INDIRECT(ADDRESS(ROW(), DL$3-$AF$1+$AF$3))+VLOOKUP($AS26, INDIRECT(ADDRESS($AF$4, COLUMN()-$AF$2-DL$3)&amp;":"&amp;ADDRESS($AF$5, COLUMN()-$AF$1-DL$3)), DL$3, FALSE)+VLOOKUP($AT26, INDIRECT(ADDRESS($AF$4, COLUMN()-$AF$2-DL$3)&amp;":"&amp;ADDRESS($AF$5, COLUMN()-$AF$1-DL$3)), DL$3, FALSE)</f>
        <v>14</v>
      </c>
      <c r="DM26" cm="1">
        <f t="array" aca="1" ref="DM26" ca="1">INDIRECT(ADDRESS(ROW(), DM$3-$AF$1+$AF$3))+VLOOKUP($AS26, INDIRECT(ADDRESS($AF$4, COLUMN()-$AF$2-DM$3)&amp;":"&amp;ADDRESS($AF$5, COLUMN()-$AF$1-DM$3)), DM$3, FALSE)+VLOOKUP($AT26, INDIRECT(ADDRESS($AF$4, COLUMN()-$AF$2-DM$3)&amp;":"&amp;ADDRESS($AF$5, COLUMN()-$AF$1-DM$3)), DM$3, FALSE)</f>
        <v>12</v>
      </c>
      <c r="DN26" cm="1">
        <f t="array" aca="1" ref="DN26" ca="1">INDIRECT(ADDRESS(ROW(), DN$3-$AF$1+$AF$3))+VLOOKUP($AS26, INDIRECT(ADDRESS($AF$4, COLUMN()-$AF$2-DN$3)&amp;":"&amp;ADDRESS($AF$5, COLUMN()-$AF$1-DN$3)), DN$3, FALSE)+VLOOKUP($AT26, INDIRECT(ADDRESS($AF$4, COLUMN()-$AF$2-DN$3)&amp;":"&amp;ADDRESS($AF$5, COLUMN()-$AF$1-DN$3)), DN$3, FALSE)</f>
        <v>19</v>
      </c>
      <c r="DO26" cm="1">
        <f t="array" aca="1" ref="DO26" ca="1">INDIRECT(ADDRESS(ROW(), DO$3-$AF$1+$AF$3))+VLOOKUP($AS26, INDIRECT(ADDRESS($AF$4, COLUMN()-$AF$2-DO$3)&amp;":"&amp;ADDRESS($AF$5, COLUMN()-$AF$1-DO$3)), DO$3, FALSE)+VLOOKUP($AT26, INDIRECT(ADDRESS($AF$4, COLUMN()-$AF$2-DO$3)&amp;":"&amp;ADDRESS($AF$5, COLUMN()-$AF$1-DO$3)), DO$3, FALSE)</f>
        <v>19</v>
      </c>
      <c r="DP26" cm="1">
        <f t="array" aca="1" ref="DP26" ca="1">INDIRECT(ADDRESS(ROW(), DP$3-$AF$1+$AF$3))+VLOOKUP($AS26, INDIRECT(ADDRESS($AF$4, COLUMN()-$AF$2-DP$3)&amp;":"&amp;ADDRESS($AF$5, COLUMN()-$AF$1-DP$3)), DP$3, FALSE)+VLOOKUP($AT26, INDIRECT(ADDRESS($AF$4, COLUMN()-$AF$2-DP$3)&amp;":"&amp;ADDRESS($AF$5, COLUMN()-$AF$1-DP$3)), DP$3, FALSE)</f>
        <v>19</v>
      </c>
      <c r="DQ26" cm="1">
        <f t="array" aca="1" ref="DQ26" ca="1">INDIRECT(ADDRESS(ROW(), DQ$3-$AF$1+$AF$3))+VLOOKUP($AS26, INDIRECT(ADDRESS($AF$4, COLUMN()-$AF$2-DQ$3)&amp;":"&amp;ADDRESS($AF$5, COLUMN()-$AF$1-DQ$3)), DQ$3, FALSE)+VLOOKUP($AT26, INDIRECT(ADDRESS($AF$4, COLUMN()-$AF$2-DQ$3)&amp;":"&amp;ADDRESS($AF$5, COLUMN()-$AF$1-DQ$3)), DQ$3, FALSE)</f>
        <v>3</v>
      </c>
      <c r="DR26" cm="1">
        <f t="array" aca="1" ref="DR26" ca="1">INDIRECT(ADDRESS(ROW(), DR$3-$AF$1+$AF$3))+VLOOKUP($AS26, INDIRECT(ADDRESS($AF$4, COLUMN()-$AF$2-DR$3)&amp;":"&amp;ADDRESS($AF$5, COLUMN()-$AF$1-DR$3)), DR$3, FALSE)+VLOOKUP($AT26, INDIRECT(ADDRESS($AF$4, COLUMN()-$AF$2-DR$3)&amp;":"&amp;ADDRESS($AF$5, COLUMN()-$AF$1-DR$3)), DR$3, FALSE)</f>
        <v>4</v>
      </c>
      <c r="DS26" t="str">
        <f t="shared" si="60"/>
        <v>FV</v>
      </c>
      <c r="DT26" t="str">
        <f t="shared" si="61"/>
        <v>VN</v>
      </c>
      <c r="DU26" t="str">
        <f t="shared" si="62"/>
        <v>FN</v>
      </c>
      <c r="DV26" cm="1">
        <f t="array" aca="1" ref="DV26" ca="1">INDIRECT(ADDRESS(ROW(), DV$3-$AF$1+$AF$3))+VLOOKUP($AS26, INDIRECT(ADDRESS($AF$4, COLUMN()-$AF$2-DV$3)&amp;":"&amp;ADDRESS($AF$5, COLUMN()-$AF$1-DV$3)), DV$3, FALSE)+VLOOKUP($AT26, INDIRECT(ADDRESS($AF$4, COLUMN()-$AF$2-DV$3)&amp;":"&amp;ADDRESS($AF$5, COLUMN()-$AF$1-DV$3)), DV$3, FALSE)</f>
        <v>53</v>
      </c>
      <c r="DW26" cm="1">
        <f t="array" aca="1" ref="DW26" ca="1">INDIRECT(ADDRESS(ROW(), DW$3-$AF$1+$AF$3))+VLOOKUP($AS26, INDIRECT(ADDRESS($AF$4, COLUMN()-$AF$2-DW$3)&amp;":"&amp;ADDRESS($AF$5, COLUMN()-$AF$1-DW$3)), DW$3, FALSE)+VLOOKUP($AT26, INDIRECT(ADDRESS($AF$4, COLUMN()-$AF$2-DW$3)&amp;":"&amp;ADDRESS($AF$5, COLUMN()-$AF$1-DW$3)), DW$3, FALSE)</f>
        <v>23</v>
      </c>
      <c r="DX26" cm="1">
        <f t="array" aca="1" ref="DX26" ca="1">INDIRECT(ADDRESS(ROW(), DX$3-$AF$1+$AF$3))+VLOOKUP($AS26, INDIRECT(ADDRESS($AF$4, COLUMN()-$AF$2-DX$3)&amp;":"&amp;ADDRESS($AF$5, COLUMN()-$AF$1-DX$3)), DX$3, FALSE)+VLOOKUP($AT26, INDIRECT(ADDRESS($AF$4, COLUMN()-$AF$2-DX$3)&amp;":"&amp;ADDRESS($AF$5, COLUMN()-$AF$1-DX$3)), DX$3, FALSE)</f>
        <v>2</v>
      </c>
      <c r="DY26" cm="1">
        <f t="array" aca="1" ref="DY26" ca="1">INDIRECT(ADDRESS(ROW(), DY$3-$AF$1+$AF$3))+VLOOKUP($AS26, INDIRECT(ADDRESS($AF$4, COLUMN()-$AF$2-DY$3)&amp;":"&amp;ADDRESS($AF$5, COLUMN()-$AF$1-DY$3)), DY$3, FALSE)+VLOOKUP($AT26, INDIRECT(ADDRESS($AF$4, COLUMN()-$AF$2-DY$3)&amp;":"&amp;ADDRESS($AF$5, COLUMN()-$AF$1-DY$3)), DY$3, FALSE)</f>
        <v>26</v>
      </c>
      <c r="DZ26" cm="1">
        <f t="array" aca="1" ref="DZ26" ca="1">INDIRECT(ADDRESS(ROW(), DZ$3-$AF$1+$AF$3))+VLOOKUP($AS26, INDIRECT(ADDRESS($AF$4, COLUMN()-$AF$2-DZ$3)&amp;":"&amp;ADDRESS($AF$5, COLUMN()-$AF$1-DZ$3)), DZ$3, FALSE)+VLOOKUP($AT26, INDIRECT(ADDRESS($AF$4, COLUMN()-$AF$2-DZ$3)&amp;":"&amp;ADDRESS($AF$5, COLUMN()-$AF$1-DZ$3)), DZ$3, FALSE)</f>
        <v>26</v>
      </c>
      <c r="EA26" cm="1">
        <f t="array" aca="1" ref="EA26" ca="1">INDIRECT(ADDRESS(ROW(), EA$3-$AF$1+$AF$3))+VLOOKUP($AS26, INDIRECT(ADDRESS($AF$4, COLUMN()-$AF$2-EA$3)&amp;":"&amp;ADDRESS($AF$5, COLUMN()-$AF$1-EA$3)), EA$3, FALSE)+VLOOKUP($AT26, INDIRECT(ADDRESS($AF$4, COLUMN()-$AF$2-EA$3)&amp;":"&amp;ADDRESS($AF$5, COLUMN()-$AF$1-EA$3)), EA$3, FALSE)</f>
        <v>44</v>
      </c>
      <c r="EB26" cm="1">
        <f t="array" aca="1" ref="EB26" ca="1">INDIRECT(ADDRESS(ROW(), EB$3-$AF$1+$AF$3))+VLOOKUP($AS26, INDIRECT(ADDRESS($AF$4, COLUMN()-$AF$2-EB$3)&amp;":"&amp;ADDRESS($AF$5, COLUMN()-$AF$1-EB$3)), EB$3, FALSE)+VLOOKUP($AT26, INDIRECT(ADDRESS($AF$4, COLUMN()-$AF$2-EB$3)&amp;":"&amp;ADDRESS($AF$5, COLUMN()-$AF$1-EB$3)), EB$3, FALSE)</f>
        <v>38</v>
      </c>
      <c r="EC26" cm="1">
        <f t="array" aca="1" ref="EC26" ca="1">INDIRECT(ADDRESS(ROW(), EC$3-$AF$1+$AF$3))+VLOOKUP($AS26, INDIRECT(ADDRESS($AF$4, COLUMN()-$AF$2-EC$3)&amp;":"&amp;ADDRESS($AF$5, COLUMN()-$AF$1-EC$3)), EC$3, FALSE)+VLOOKUP($AT26, INDIRECT(ADDRESS($AF$4, COLUMN()-$AF$2-EC$3)&amp;":"&amp;ADDRESS($AF$5, COLUMN()-$AF$1-EC$3)), EC$3, FALSE)</f>
        <v>29</v>
      </c>
      <c r="ED26" cm="1">
        <f t="array" aca="1" ref="ED26" ca="1">INDIRECT(ADDRESS(ROW(), ED$3-$AF$1+$AF$3))+VLOOKUP($AS26, INDIRECT(ADDRESS($AF$4, COLUMN()-$AF$2-ED$3)&amp;":"&amp;ADDRESS($AF$5, COLUMN()-$AF$1-ED$3)), ED$3, FALSE)+VLOOKUP($AT26, INDIRECT(ADDRESS($AF$4, COLUMN()-$AF$2-ED$3)&amp;":"&amp;ADDRESS($AF$5, COLUMN()-$AF$1-ED$3)), ED$3, FALSE)</f>
        <v>7</v>
      </c>
      <c r="EE26" cm="1">
        <f t="array" aca="1" ref="EE26" ca="1">INDIRECT(ADDRESS(ROW(), EE$3-$AF$1+$AF$3))+VLOOKUP($AS26, INDIRECT(ADDRESS($AF$4, COLUMN()-$AF$2-EE$3)&amp;":"&amp;ADDRESS($AF$5, COLUMN()-$AF$1-EE$3)), EE$3, FALSE)+VLOOKUP($AT26, INDIRECT(ADDRESS($AF$4, COLUMN()-$AF$2-EE$3)&amp;":"&amp;ADDRESS($AF$5, COLUMN()-$AF$1-EE$3)), EE$3, FALSE)</f>
        <v>7</v>
      </c>
      <c r="EF26" t="str">
        <f t="shared" si="63"/>
        <v>FV</v>
      </c>
      <c r="EG26" t="str">
        <f t="shared" si="64"/>
        <v>VN</v>
      </c>
      <c r="EH26" t="str">
        <f t="shared" si="170"/>
        <v>FN</v>
      </c>
      <c r="EI26" cm="1">
        <f t="array" aca="1" ref="EI26" ca="1">INDIRECT(ADDRESS(ROW(), EI$3-$AF$1+$AF$3))+VLOOKUP($AS26, INDIRECT(ADDRESS($AF$4, COLUMN()-$AF$2-EI$3)&amp;":"&amp;ADDRESS($AF$5, COLUMN()-$AF$1-EI$3)), EI$3, FALSE)+VLOOKUP($AT26, INDIRECT(ADDRESS($AF$4, COLUMN()-$AF$2-EI$3)&amp;":"&amp;ADDRESS($AF$5, COLUMN()-$AF$1-EI$3)), EI$3, FALSE)</f>
        <v>93</v>
      </c>
      <c r="EJ26" cm="1">
        <f t="array" aca="1" ref="EJ26" ca="1">INDIRECT(ADDRESS(ROW(), EJ$3-$AF$1+$AF$3))+VLOOKUP($AS26, INDIRECT(ADDRESS($AF$4, COLUMN()-$AF$2-EJ$3)&amp;":"&amp;ADDRESS($AF$5, COLUMN()-$AF$1-EJ$3)), EJ$3, FALSE)+VLOOKUP($AT26, INDIRECT(ADDRESS($AF$4, COLUMN()-$AF$2-EJ$3)&amp;":"&amp;ADDRESS($AF$5, COLUMN()-$AF$1-EJ$3)), EJ$3, FALSE)</f>
        <v>57</v>
      </c>
      <c r="EK26" cm="1">
        <f t="array" aca="1" ref="EK26" ca="1">INDIRECT(ADDRESS(ROW(), EK$3-$AF$1+$AF$3))+VLOOKUP($AS26, INDIRECT(ADDRESS($AF$4, COLUMN()-$AF$2-EK$3)&amp;":"&amp;ADDRESS($AF$5, COLUMN()-$AF$1-EK$3)), EK$3, FALSE)+VLOOKUP($AT26, INDIRECT(ADDRESS($AF$4, COLUMN()-$AF$2-EK$3)&amp;":"&amp;ADDRESS($AF$5, COLUMN()-$AF$1-EK$3)), EK$3, FALSE)</f>
        <v>6</v>
      </c>
      <c r="EL26" cm="1">
        <f t="array" aca="1" ref="EL26" ca="1">INDIRECT(ADDRESS(ROW(), EL$3-$AF$1+$AF$3))+VLOOKUP($AS26, INDIRECT(ADDRESS($AF$4, COLUMN()-$AF$2-EL$3)&amp;":"&amp;ADDRESS($AF$5, COLUMN()-$AF$1-EL$3)), EL$3, FALSE)+VLOOKUP($AT26, INDIRECT(ADDRESS($AF$4, COLUMN()-$AF$2-EL$3)&amp;":"&amp;ADDRESS($AF$5, COLUMN()-$AF$1-EL$3)), EL$3, FALSE)</f>
        <v>56</v>
      </c>
      <c r="EM26" cm="1">
        <f t="array" aca="1" ref="EM26" ca="1">INDIRECT(ADDRESS(ROW(), EM$3-$AF$1+$AF$3))+VLOOKUP($AS26, INDIRECT(ADDRESS($AF$4, COLUMN()-$AF$2-EM$3)&amp;":"&amp;ADDRESS($AF$5, COLUMN()-$AF$1-EM$3)), EM$3, FALSE)+VLOOKUP($AT26, INDIRECT(ADDRESS($AF$4, COLUMN()-$AF$2-EM$3)&amp;":"&amp;ADDRESS($AF$5, COLUMN()-$AF$1-EM$3)), EM$3, FALSE)</f>
        <v>52</v>
      </c>
      <c r="EN26" cm="1">
        <f t="array" aca="1" ref="EN26" ca="1">INDIRECT(ADDRESS(ROW(), EN$3-$AF$1+$AF$3))+VLOOKUP($AS26, INDIRECT(ADDRESS($AF$4, COLUMN()-$AF$2-EN$3)&amp;":"&amp;ADDRESS($AF$5, COLUMN()-$AF$1-EN$3)), EN$3, FALSE)+VLOOKUP($AT26, INDIRECT(ADDRESS($AF$4, COLUMN()-$AF$2-EN$3)&amp;":"&amp;ADDRESS($AF$5, COLUMN()-$AF$1-EN$3)), EN$3, FALSE)</f>
        <v>71</v>
      </c>
      <c r="EO26" cm="1">
        <f t="array" aca="1" ref="EO26" ca="1">INDIRECT(ADDRESS(ROW(), EO$3-$AF$1+$AF$3))+VLOOKUP($AS26, INDIRECT(ADDRESS($AF$4, COLUMN()-$AF$2-EO$3)&amp;":"&amp;ADDRESS($AF$5, COLUMN()-$AF$1-EO$3)), EO$3, FALSE)+VLOOKUP($AT26, INDIRECT(ADDRESS($AF$4, COLUMN()-$AF$2-EO$3)&amp;":"&amp;ADDRESS($AF$5, COLUMN()-$AF$1-EO$3)), EO$3, FALSE)</f>
        <v>61</v>
      </c>
      <c r="EP26" cm="1">
        <f t="array" aca="1" ref="EP26" ca="1">INDIRECT(ADDRESS(ROW(), EP$3-$AF$1+$AF$3))+VLOOKUP($AS26, INDIRECT(ADDRESS($AF$4, COLUMN()-$AF$2-EP$3)&amp;":"&amp;ADDRESS($AF$5, COLUMN()-$AF$1-EP$3)), EP$3, FALSE)+VLOOKUP($AT26, INDIRECT(ADDRESS($AF$4, COLUMN()-$AF$2-EP$3)&amp;":"&amp;ADDRESS($AF$5, COLUMN()-$AF$1-EP$3)), EP$3, FALSE)</f>
        <v>65</v>
      </c>
      <c r="EQ26" cm="1">
        <f t="array" aca="1" ref="EQ26" ca="1">INDIRECT(ADDRESS(ROW(), EQ$3-$AF$1+$AF$3))+VLOOKUP($AS26, INDIRECT(ADDRESS($AF$4, COLUMN()-$AF$2-EQ$3)&amp;":"&amp;ADDRESS($AF$5, COLUMN()-$AF$1-EQ$3)), EQ$3, FALSE)+VLOOKUP($AT26, INDIRECT(ADDRESS($AF$4, COLUMN()-$AF$2-EQ$3)&amp;":"&amp;ADDRESS($AF$5, COLUMN()-$AF$1-EQ$3)), EQ$3, FALSE)</f>
        <v>26</v>
      </c>
      <c r="ER26" cm="1">
        <f t="array" aca="1" ref="ER26" ca="1">INDIRECT(ADDRESS(ROW(), ER$3-$AF$1+$AF$3))+VLOOKUP($AS26, INDIRECT(ADDRESS($AF$4, COLUMN()-$AF$2-ER$3)&amp;":"&amp;ADDRESS($AF$5, COLUMN()-$AF$1-ER$3)), ER$3, FALSE)+VLOOKUP($AT26, INDIRECT(ADDRESS($AF$4, COLUMN()-$AF$2-ER$3)&amp;":"&amp;ADDRESS($AF$5, COLUMN()-$AF$1-ER$3)), ER$3, FALSE)</f>
        <v>24</v>
      </c>
      <c r="ES26" t="str">
        <f t="shared" si="66"/>
        <v>FV</v>
      </c>
      <c r="ET26" t="str">
        <f t="shared" si="67"/>
        <v>VN</v>
      </c>
      <c r="EU26" t="str">
        <f t="shared" si="171"/>
        <v>FN</v>
      </c>
      <c r="EV26" cm="1">
        <f t="array" aca="1" ref="EV26" ca="1">INDIRECT(ADDRESS(ROW(), EV$3-$AF$1+$AF$3))+VLOOKUP($AS26, INDIRECT(ADDRESS($AF$4, COLUMN()-$AF$2-EV$3)&amp;":"&amp;ADDRESS($AF$5, COLUMN()-$AF$1-EV$3)), EV$3, FALSE)+VLOOKUP($AT26, INDIRECT(ADDRESS($AF$4, COLUMN()-$AF$2-EV$3)&amp;":"&amp;ADDRESS($AF$5, COLUMN()-$AF$1-EV$3)), EV$3, FALSE)</f>
        <v>184</v>
      </c>
      <c r="EW26" cm="1">
        <f t="array" aca="1" ref="EW26" ca="1">INDIRECT(ADDRESS(ROW(), EW$3-$AF$1+$AF$3))+VLOOKUP($AS26, INDIRECT(ADDRESS($AF$4, COLUMN()-$AF$2-EW$3)&amp;":"&amp;ADDRESS($AF$5, COLUMN()-$AF$1-EW$3)), EW$3, FALSE)+VLOOKUP($AT26, INDIRECT(ADDRESS($AF$4, COLUMN()-$AF$2-EW$3)&amp;":"&amp;ADDRESS($AF$5, COLUMN()-$AF$1-EW$3)), EW$3, FALSE)</f>
        <v>115</v>
      </c>
      <c r="EX26" cm="1">
        <f t="array" aca="1" ref="EX26" ca="1">INDIRECT(ADDRESS(ROW(), EX$3-$AF$1+$AF$3))+VLOOKUP($AS26, INDIRECT(ADDRESS($AF$4, COLUMN()-$AF$2-EX$3)&amp;":"&amp;ADDRESS($AF$5, COLUMN()-$AF$1-EX$3)), EX$3, FALSE)+VLOOKUP($AT26, INDIRECT(ADDRESS($AF$4, COLUMN()-$AF$2-EX$3)&amp;":"&amp;ADDRESS($AF$5, COLUMN()-$AF$1-EX$3)), EX$3, FALSE)</f>
        <v>11</v>
      </c>
      <c r="EY26" cm="1">
        <f t="array" aca="1" ref="EY26" ca="1">INDIRECT(ADDRESS(ROW(), EY$3-$AF$1+$AF$3))+VLOOKUP($AS26, INDIRECT(ADDRESS($AF$4, COLUMN()-$AF$2-EY$3)&amp;":"&amp;ADDRESS($AF$5, COLUMN()-$AF$1-EY$3)), EY$3, FALSE)+VLOOKUP($AT26, INDIRECT(ADDRESS($AF$4, COLUMN()-$AF$2-EY$3)&amp;":"&amp;ADDRESS($AF$5, COLUMN()-$AF$1-EY$3)), EY$3, FALSE)</f>
        <v>113</v>
      </c>
      <c r="EZ26" cm="1">
        <f t="array" aca="1" ref="EZ26" ca="1">INDIRECT(ADDRESS(ROW(), EZ$3-$AF$1+$AF$3))+VLOOKUP($AS26, INDIRECT(ADDRESS($AF$4, COLUMN()-$AF$2-EZ$3)&amp;":"&amp;ADDRESS($AF$5, COLUMN()-$AF$1-EZ$3)), EZ$3, FALSE)+VLOOKUP($AT26, INDIRECT(ADDRESS($AF$4, COLUMN()-$AF$2-EZ$3)&amp;":"&amp;ADDRESS($AF$5, COLUMN()-$AF$1-EZ$3)), EZ$3, FALSE)</f>
        <v>111</v>
      </c>
      <c r="FA26" cm="1">
        <f t="array" aca="1" ref="FA26" ca="1">INDIRECT(ADDRESS(ROW(), FA$3-$AF$1+$AF$3))+VLOOKUP($AS26, INDIRECT(ADDRESS($AF$4, COLUMN()-$AF$2-FA$3)&amp;":"&amp;ADDRESS($AF$5, COLUMN()-$AF$1-FA$3)), FA$3, FALSE)+VLOOKUP($AT26, INDIRECT(ADDRESS($AF$4, COLUMN()-$AF$2-FA$3)&amp;":"&amp;ADDRESS($AF$5, COLUMN()-$AF$1-FA$3)), FA$3, FALSE)</f>
        <v>159</v>
      </c>
      <c r="FB26" cm="1">
        <f t="array" aca="1" ref="FB26" ca="1">INDIRECT(ADDRESS(ROW(), FB$3-$AF$1+$AF$3))+VLOOKUP($AS26, INDIRECT(ADDRESS($AF$4, COLUMN()-$AF$2-FB$3)&amp;":"&amp;ADDRESS($AF$5, COLUMN()-$AF$1-FB$3)), FB$3, FALSE)+VLOOKUP($AT26, INDIRECT(ADDRESS($AF$4, COLUMN()-$AF$2-FB$3)&amp;":"&amp;ADDRESS($AF$5, COLUMN()-$AF$1-FB$3)), FB$3, FALSE)</f>
        <v>121</v>
      </c>
      <c r="FC26" cm="1">
        <f t="array" aca="1" ref="FC26" ca="1">INDIRECT(ADDRESS(ROW(), FC$3-$AF$1+$AF$3))+VLOOKUP($AS26, INDIRECT(ADDRESS($AF$4, COLUMN()-$AF$2-FC$3)&amp;":"&amp;ADDRESS($AF$5, COLUMN()-$AF$1-FC$3)), FC$3, FALSE)+VLOOKUP($AT26, INDIRECT(ADDRESS($AF$4, COLUMN()-$AF$2-FC$3)&amp;":"&amp;ADDRESS($AF$5, COLUMN()-$AF$1-FC$3)), FC$3, FALSE)</f>
        <v>105</v>
      </c>
      <c r="FD26" cm="1">
        <f t="array" aca="1" ref="FD26" ca="1">INDIRECT(ADDRESS(ROW(), FD$3-$AF$1+$AF$3))+VLOOKUP($AS26, INDIRECT(ADDRESS($AF$4, COLUMN()-$AF$2-FD$3)&amp;":"&amp;ADDRESS($AF$5, COLUMN()-$AF$1-FD$3)), FD$3, FALSE)+VLOOKUP($AT26, INDIRECT(ADDRESS($AF$4, COLUMN()-$AF$2-FD$3)&amp;":"&amp;ADDRESS($AF$5, COLUMN()-$AF$1-FD$3)), FD$3, FALSE)</f>
        <v>56</v>
      </c>
      <c r="FE26" cm="1">
        <f t="array" aca="1" ref="FE26" ca="1">INDIRECT(ADDRESS(ROW(), FE$3-$AF$1+$AF$3))+VLOOKUP($AS26, INDIRECT(ADDRESS($AF$4, COLUMN()-$AF$2-FE$3)&amp;":"&amp;ADDRESS($AF$5, COLUMN()-$AF$1-FE$3)), FE$3, FALSE)+VLOOKUP($AT26, INDIRECT(ADDRESS($AF$4, COLUMN()-$AF$2-FE$3)&amp;":"&amp;ADDRESS($AF$5, COLUMN()-$AF$1-FE$3)), FE$3, FALSE)</f>
        <v>48</v>
      </c>
      <c r="FF26" t="str">
        <f t="shared" si="69"/>
        <v>FV</v>
      </c>
      <c r="FG26" t="str">
        <f t="shared" si="70"/>
        <v>VN</v>
      </c>
      <c r="FH26" t="str">
        <f t="shared" si="172"/>
        <v>FN</v>
      </c>
      <c r="FI26" cm="1">
        <f t="array" aca="1" ref="FI26" ca="1">INDIRECT(ADDRESS(ROW(), FI$3-$AF$1+$AF$3))+VLOOKUP($AS26, INDIRECT(ADDRESS($AF$4, COLUMN()-$AF$2-FI$3)&amp;":"&amp;ADDRESS($AF$5, COLUMN()-$AF$1-FI$3)), FI$3, FALSE)+VLOOKUP($AT26, INDIRECT(ADDRESS($AF$4, COLUMN()-$AF$2-FI$3)&amp;":"&amp;ADDRESS($AF$5, COLUMN()-$AF$1-FI$3)), FI$3, FALSE)</f>
        <v>350</v>
      </c>
      <c r="FJ26" cm="1">
        <f t="array" aca="1" ref="FJ26" ca="1">INDIRECT(ADDRESS(ROW(), FJ$3-$AF$1+$AF$3))+VLOOKUP($AS26, INDIRECT(ADDRESS($AF$4, COLUMN()-$AF$2-FJ$3)&amp;":"&amp;ADDRESS($AF$5, COLUMN()-$AF$1-FJ$3)), FJ$3, FALSE)+VLOOKUP($AT26, INDIRECT(ADDRESS($AF$4, COLUMN()-$AF$2-FJ$3)&amp;":"&amp;ADDRESS($AF$5, COLUMN()-$AF$1-FJ$3)), FJ$3, FALSE)</f>
        <v>246</v>
      </c>
      <c r="FK26" cm="1">
        <f t="array" aca="1" ref="FK26" ca="1">INDIRECT(ADDRESS(ROW(), FK$3-$AF$1+$AF$3))+VLOOKUP($AS26, INDIRECT(ADDRESS($AF$4, COLUMN()-$AF$2-FK$3)&amp;":"&amp;ADDRESS($AF$5, COLUMN()-$AF$1-FK$3)), FK$3, FALSE)+VLOOKUP($AT26, INDIRECT(ADDRESS($AF$4, COLUMN()-$AF$2-FK$3)&amp;":"&amp;ADDRESS($AF$5, COLUMN()-$AF$1-FK$3)), FK$3, FALSE)</f>
        <v>28</v>
      </c>
      <c r="FL26" cm="1">
        <f t="array" aca="1" ref="FL26" ca="1">INDIRECT(ADDRESS(ROW(), FL$3-$AF$1+$AF$3))+VLOOKUP($AS26, INDIRECT(ADDRESS($AF$4, COLUMN()-$AF$2-FL$3)&amp;":"&amp;ADDRESS($AF$5, COLUMN()-$AF$1-FL$3)), FL$3, FALSE)+VLOOKUP($AT26, INDIRECT(ADDRESS($AF$4, COLUMN()-$AF$2-FL$3)&amp;":"&amp;ADDRESS($AF$5, COLUMN()-$AF$1-FL$3)), FL$3, FALSE)</f>
        <v>238</v>
      </c>
      <c r="FM26" cm="1">
        <f t="array" aca="1" ref="FM26" ca="1">INDIRECT(ADDRESS(ROW(), FM$3-$AF$1+$AF$3))+VLOOKUP($AS26, INDIRECT(ADDRESS($AF$4, COLUMN()-$AF$2-FM$3)&amp;":"&amp;ADDRESS($AF$5, COLUMN()-$AF$1-FM$3)), FM$3, FALSE)+VLOOKUP($AT26, INDIRECT(ADDRESS($AF$4, COLUMN()-$AF$2-FM$3)&amp;":"&amp;ADDRESS($AF$5, COLUMN()-$AF$1-FM$3)), FM$3, FALSE)</f>
        <v>228</v>
      </c>
      <c r="FN26" cm="1">
        <f t="array" aca="1" ref="FN26" ca="1">INDIRECT(ADDRESS(ROW(), FN$3-$AF$1+$AF$3))+VLOOKUP($AS26, INDIRECT(ADDRESS($AF$4, COLUMN()-$AF$2-FN$3)&amp;":"&amp;ADDRESS($AF$5, COLUMN()-$AF$1-FN$3)), FN$3, FALSE)+VLOOKUP($AT26, INDIRECT(ADDRESS($AF$4, COLUMN()-$AF$2-FN$3)&amp;":"&amp;ADDRESS($AF$5, COLUMN()-$AF$1-FN$3)), FN$3, FALSE)</f>
        <v>271</v>
      </c>
      <c r="FO26" cm="1">
        <f t="array" aca="1" ref="FO26" ca="1">INDIRECT(ADDRESS(ROW(), FO$3-$AF$1+$AF$3))+VLOOKUP($AS26, INDIRECT(ADDRESS($AF$4, COLUMN()-$AF$2-FO$3)&amp;":"&amp;ADDRESS($AF$5, COLUMN()-$AF$1-FO$3)), FO$3, FALSE)+VLOOKUP($AT26, INDIRECT(ADDRESS($AF$4, COLUMN()-$AF$2-FO$3)&amp;":"&amp;ADDRESS($AF$5, COLUMN()-$AF$1-FO$3)), FO$3, FALSE)</f>
        <v>203</v>
      </c>
      <c r="FP26" cm="1">
        <f t="array" aca="1" ref="FP26" ca="1">INDIRECT(ADDRESS(ROW(), FP$3-$AF$1+$AF$3))+VLOOKUP($AS26, INDIRECT(ADDRESS($AF$4, COLUMN()-$AF$2-FP$3)&amp;":"&amp;ADDRESS($AF$5, COLUMN()-$AF$1-FP$3)), FP$3, FALSE)+VLOOKUP($AT26, INDIRECT(ADDRESS($AF$4, COLUMN()-$AF$2-FP$3)&amp;":"&amp;ADDRESS($AF$5, COLUMN()-$AF$1-FP$3)), FP$3, FALSE)</f>
        <v>229</v>
      </c>
      <c r="FQ26" cm="1">
        <f t="array" aca="1" ref="FQ26" ca="1">INDIRECT(ADDRESS(ROW(), FQ$3-$AF$1+$AF$3))+VLOOKUP($AS26, INDIRECT(ADDRESS($AF$4, COLUMN()-$AF$2-FQ$3)&amp;":"&amp;ADDRESS($AF$5, COLUMN()-$AF$1-FQ$3)), FQ$3, FALSE)+VLOOKUP($AT26, INDIRECT(ADDRESS($AF$4, COLUMN()-$AF$2-FQ$3)&amp;":"&amp;ADDRESS($AF$5, COLUMN()-$AF$1-FQ$3)), FQ$3, FALSE)</f>
        <v>138</v>
      </c>
      <c r="FR26" cm="1">
        <f t="array" aca="1" ref="FR26" ca="1">INDIRECT(ADDRESS(ROW(), FR$3-$AF$1+$AF$3))+VLOOKUP($AS26, INDIRECT(ADDRESS($AF$4, COLUMN()-$AF$2-FR$3)&amp;":"&amp;ADDRESS($AF$5, COLUMN()-$AF$1-FR$3)), FR$3, FALSE)+VLOOKUP($AT26, INDIRECT(ADDRESS($AF$4, COLUMN()-$AF$2-FR$3)&amp;":"&amp;ADDRESS($AF$5, COLUMN()-$AF$1-FR$3)), FR$3, FALSE)</f>
        <v>116</v>
      </c>
      <c r="FS26" t="str">
        <f t="shared" si="72"/>
        <v>FV</v>
      </c>
      <c r="FT26" t="str">
        <f t="shared" si="73"/>
        <v>VN</v>
      </c>
      <c r="FU26" t="str">
        <f t="shared" si="173"/>
        <v>FN</v>
      </c>
      <c r="FV26" cm="1">
        <f t="array" aca="1" ref="FV26" ca="1">INDIRECT(ADDRESS(ROW(), FV$3-$AF$1+$AF$3))+VLOOKUP($AS26, INDIRECT(ADDRESS($AF$4, COLUMN()-$AF$2-FV$3)&amp;":"&amp;ADDRESS($AF$5, COLUMN()-$AF$1-FV$3)), FV$3, FALSE)+VLOOKUP($AT26, INDIRECT(ADDRESS($AF$4, COLUMN()-$AF$2-FV$3)&amp;":"&amp;ADDRESS($AF$5, COLUMN()-$AF$1-FV$3)), FV$3, FALSE)</f>
        <v>691</v>
      </c>
      <c r="FW26" cm="1">
        <f t="array" aca="1" ref="FW26" ca="1">INDIRECT(ADDRESS(ROW(), FW$3-$AF$1+$AF$3))+VLOOKUP($AS26, INDIRECT(ADDRESS($AF$4, COLUMN()-$AF$2-FW$3)&amp;":"&amp;ADDRESS($AF$5, COLUMN()-$AF$1-FW$3)), FW$3, FALSE)+VLOOKUP($AT26, INDIRECT(ADDRESS($AF$4, COLUMN()-$AF$2-FW$3)&amp;":"&amp;ADDRESS($AF$5, COLUMN()-$AF$1-FW$3)), FW$3, FALSE)</f>
        <v>479</v>
      </c>
      <c r="FX26" cm="1">
        <f t="array" aca="1" ref="FX26" ca="1">INDIRECT(ADDRESS(ROW(), FX$3-$AF$1+$AF$3))+VLOOKUP($AS26, INDIRECT(ADDRESS($AF$4, COLUMN()-$AF$2-FX$3)&amp;":"&amp;ADDRESS($AF$5, COLUMN()-$AF$1-FX$3)), FX$3, FALSE)+VLOOKUP($AT26, INDIRECT(ADDRESS($AF$4, COLUMN()-$AF$2-FX$3)&amp;":"&amp;ADDRESS($AF$5, COLUMN()-$AF$1-FX$3)), FX$3, FALSE)</f>
        <v>56</v>
      </c>
      <c r="FY26" cm="1">
        <f t="array" aca="1" ref="FY26" ca="1">INDIRECT(ADDRESS(ROW(), FY$3-$AF$1+$AF$3))+VLOOKUP($AS26, INDIRECT(ADDRESS($AF$4, COLUMN()-$AF$2-FY$3)&amp;":"&amp;ADDRESS($AF$5, COLUMN()-$AF$1-FY$3)), FY$3, FALSE)+VLOOKUP($AT26, INDIRECT(ADDRESS($AF$4, COLUMN()-$AF$2-FY$3)&amp;":"&amp;ADDRESS($AF$5, COLUMN()-$AF$1-FY$3)), FY$3, FALSE)</f>
        <v>501</v>
      </c>
      <c r="FZ26" cm="1">
        <f t="array" aca="1" ref="FZ26" ca="1">INDIRECT(ADDRESS(ROW(), FZ$3-$AF$1+$AF$3))+VLOOKUP($AS26, INDIRECT(ADDRESS($AF$4, COLUMN()-$AF$2-FZ$3)&amp;":"&amp;ADDRESS($AF$5, COLUMN()-$AF$1-FZ$3)), FZ$3, FALSE)+VLOOKUP($AT26, INDIRECT(ADDRESS($AF$4, COLUMN()-$AF$2-FZ$3)&amp;":"&amp;ADDRESS($AF$5, COLUMN()-$AF$1-FZ$3)), FZ$3, FALSE)</f>
        <v>462</v>
      </c>
      <c r="GA26" cm="1">
        <f t="array" aca="1" ref="GA26" ca="1">INDIRECT(ADDRESS(ROW(), GA$3-$AF$1+$AF$3))+VLOOKUP($AS26, INDIRECT(ADDRESS($AF$4, COLUMN()-$AF$2-GA$3)&amp;":"&amp;ADDRESS($AF$5, COLUMN()-$AF$1-GA$3)), GA$3, FALSE)+VLOOKUP($AT26, INDIRECT(ADDRESS($AF$4, COLUMN()-$AF$2-GA$3)&amp;":"&amp;ADDRESS($AF$5, COLUMN()-$AF$1-GA$3)), GA$3, FALSE)</f>
        <v>579</v>
      </c>
      <c r="GB26" cm="1">
        <f t="array" aca="1" ref="GB26" ca="1">INDIRECT(ADDRESS(ROW(), GB$3-$AF$1+$AF$3))+VLOOKUP($AS26, INDIRECT(ADDRESS($AF$4, COLUMN()-$AF$2-GB$3)&amp;":"&amp;ADDRESS($AF$5, COLUMN()-$AF$1-GB$3)), GB$3, FALSE)+VLOOKUP($AT26, INDIRECT(ADDRESS($AF$4, COLUMN()-$AF$2-GB$3)&amp;":"&amp;ADDRESS($AF$5, COLUMN()-$AF$1-GB$3)), GB$3, FALSE)</f>
        <v>406</v>
      </c>
      <c r="GC26" cm="1">
        <f t="array" aca="1" ref="GC26" ca="1">INDIRECT(ADDRESS(ROW(), GC$3-$AF$1+$AF$3))+VLOOKUP($AS26, INDIRECT(ADDRESS($AF$4, COLUMN()-$AF$2-GC$3)&amp;":"&amp;ADDRESS($AF$5, COLUMN()-$AF$1-GC$3)), GC$3, FALSE)+VLOOKUP($AT26, INDIRECT(ADDRESS($AF$4, COLUMN()-$AF$2-GC$3)&amp;":"&amp;ADDRESS($AF$5, COLUMN()-$AF$1-GC$3)), GC$3, FALSE)</f>
        <v>405</v>
      </c>
      <c r="GD26" cm="1">
        <f t="array" aca="1" ref="GD26" ca="1">INDIRECT(ADDRESS(ROW(), GD$3-$AF$1+$AF$3))+VLOOKUP($AS26, INDIRECT(ADDRESS($AF$4, COLUMN()-$AF$2-GD$3)&amp;":"&amp;ADDRESS($AF$5, COLUMN()-$AF$1-GD$3)), GD$3, FALSE)+VLOOKUP($AT26, INDIRECT(ADDRESS($AF$4, COLUMN()-$AF$2-GD$3)&amp;":"&amp;ADDRESS($AF$5, COLUMN()-$AF$1-GD$3)), GD$3, FALSE)</f>
        <v>282</v>
      </c>
      <c r="GE26" cm="1">
        <f t="array" aca="1" ref="GE26" ca="1">INDIRECT(ADDRESS(ROW(), GE$3-$AF$1+$AF$3))+VLOOKUP($AS26, INDIRECT(ADDRESS($AF$4, COLUMN()-$AF$2-GE$3)&amp;":"&amp;ADDRESS($AF$5, COLUMN()-$AF$1-GE$3)), GE$3, FALSE)+VLOOKUP($AT26, INDIRECT(ADDRESS($AF$4, COLUMN()-$AF$2-GE$3)&amp;":"&amp;ADDRESS($AF$5, COLUMN()-$AF$1-GE$3)), GE$3, FALSE)</f>
        <v>234</v>
      </c>
      <c r="GF26" t="str">
        <f t="shared" si="75"/>
        <v>FV</v>
      </c>
      <c r="GG26" t="str">
        <f t="shared" si="76"/>
        <v>VN</v>
      </c>
      <c r="GH26" t="str">
        <f t="shared" si="174"/>
        <v>FN</v>
      </c>
      <c r="GI26" cm="1">
        <f t="array" aca="1" ref="GI26" ca="1">INDIRECT(ADDRESS(ROW(), GI$3-$AF$1+$AF$3))+VLOOKUP($AS26, INDIRECT(ADDRESS($AF$4, COLUMN()-$AF$2-GI$3)&amp;":"&amp;ADDRESS($AF$5, COLUMN()-$AF$1-GI$3)), GI$3, FALSE)+VLOOKUP($AT26, INDIRECT(ADDRESS($AF$4, COLUMN()-$AF$2-GI$3)&amp;":"&amp;ADDRESS($AF$5, COLUMN()-$AF$1-GI$3)), GI$3, FALSE)</f>
        <v>1356</v>
      </c>
      <c r="GJ26" cm="1">
        <f t="array" aca="1" ref="GJ26" ca="1">INDIRECT(ADDRESS(ROW(), GJ$3-$AF$1+$AF$3))+VLOOKUP($AS26, INDIRECT(ADDRESS($AF$4, COLUMN()-$AF$2-GJ$3)&amp;":"&amp;ADDRESS($AF$5, COLUMN()-$AF$1-GJ$3)), GJ$3, FALSE)+VLOOKUP($AT26, INDIRECT(ADDRESS($AF$4, COLUMN()-$AF$2-GJ$3)&amp;":"&amp;ADDRESS($AF$5, COLUMN()-$AF$1-GJ$3)), GJ$3, FALSE)</f>
        <v>986</v>
      </c>
      <c r="GK26" cm="1">
        <f t="array" aca="1" ref="GK26" ca="1">INDIRECT(ADDRESS(ROW(), GK$3-$AF$1+$AF$3))+VLOOKUP($AS26, INDIRECT(ADDRESS($AF$4, COLUMN()-$AF$2-GK$3)&amp;":"&amp;ADDRESS($AF$5, COLUMN()-$AF$1-GK$3)), GK$3, FALSE)+VLOOKUP($AT26, INDIRECT(ADDRESS($AF$4, COLUMN()-$AF$2-GK$3)&amp;":"&amp;ADDRESS($AF$5, COLUMN()-$AF$1-GK$3)), GK$3, FALSE)</f>
        <v>129</v>
      </c>
      <c r="GL26" cm="1">
        <f t="array" aca="1" ref="GL26" ca="1">INDIRECT(ADDRESS(ROW(), GL$3-$AF$1+$AF$3))+VLOOKUP($AS26, INDIRECT(ADDRESS($AF$4, COLUMN()-$AF$2-GL$3)&amp;":"&amp;ADDRESS($AF$5, COLUMN()-$AF$1-GL$3)), GL$3, FALSE)+VLOOKUP($AT26, INDIRECT(ADDRESS($AF$4, COLUMN()-$AF$2-GL$3)&amp;":"&amp;ADDRESS($AF$5, COLUMN()-$AF$1-GL$3)), GL$3, FALSE)</f>
        <v>1030</v>
      </c>
      <c r="GM26" cm="1">
        <f t="array" aca="1" ref="GM26" ca="1">INDIRECT(ADDRESS(ROW(), GM$3-$AF$1+$AF$3))+VLOOKUP($AS26, INDIRECT(ADDRESS($AF$4, COLUMN()-$AF$2-GM$3)&amp;":"&amp;ADDRESS($AF$5, COLUMN()-$AF$1-GM$3)), GM$3, FALSE)+VLOOKUP($AT26, INDIRECT(ADDRESS($AF$4, COLUMN()-$AF$2-GM$3)&amp;":"&amp;ADDRESS($AF$5, COLUMN()-$AF$1-GM$3)), GM$3, FALSE)</f>
        <v>933</v>
      </c>
      <c r="GN26" cm="1">
        <f t="array" aca="1" ref="GN26" ca="1">INDIRECT(ADDRESS(ROW(), GN$3-$AF$1+$AF$3))+VLOOKUP($AS26, INDIRECT(ADDRESS($AF$4, COLUMN()-$AF$2-GN$3)&amp;":"&amp;ADDRESS($AF$5, COLUMN()-$AF$1-GN$3)), GN$3, FALSE)+VLOOKUP($AT26, INDIRECT(ADDRESS($AF$4, COLUMN()-$AF$2-GN$3)&amp;":"&amp;ADDRESS($AF$5, COLUMN()-$AF$1-GN$3)), GN$3, FALSE)</f>
        <v>1048</v>
      </c>
      <c r="GO26" cm="1">
        <f t="array" aca="1" ref="GO26" ca="1">INDIRECT(ADDRESS(ROW(), GO$3-$AF$1+$AF$3))+VLOOKUP($AS26, INDIRECT(ADDRESS($AF$4, COLUMN()-$AF$2-GO$3)&amp;":"&amp;ADDRESS($AF$5, COLUMN()-$AF$1-GO$3)), GO$3, FALSE)+VLOOKUP($AT26, INDIRECT(ADDRESS($AF$4, COLUMN()-$AF$2-GO$3)&amp;":"&amp;ADDRESS($AF$5, COLUMN()-$AF$1-GO$3)), GO$3, FALSE)</f>
        <v>722</v>
      </c>
      <c r="GP26" cm="1">
        <f t="array" aca="1" ref="GP26" ca="1">INDIRECT(ADDRESS(ROW(), GP$3-$AF$1+$AF$3))+VLOOKUP($AS26, INDIRECT(ADDRESS($AF$4, COLUMN()-$AF$2-GP$3)&amp;":"&amp;ADDRESS($AF$5, COLUMN()-$AF$1-GP$3)), GP$3, FALSE)+VLOOKUP($AT26, INDIRECT(ADDRESS($AF$4, COLUMN()-$AF$2-GP$3)&amp;":"&amp;ADDRESS($AF$5, COLUMN()-$AF$1-GP$3)), GP$3, FALSE)</f>
        <v>855</v>
      </c>
      <c r="GQ26" cm="1">
        <f t="array" aca="1" ref="GQ26" ca="1">INDIRECT(ADDRESS(ROW(), GQ$3-$AF$1+$AF$3))+VLOOKUP($AS26, INDIRECT(ADDRESS($AF$4, COLUMN()-$AF$2-GQ$3)&amp;":"&amp;ADDRESS($AF$5, COLUMN()-$AF$1-GQ$3)), GQ$3, FALSE)+VLOOKUP($AT26, INDIRECT(ADDRESS($AF$4, COLUMN()-$AF$2-GQ$3)&amp;":"&amp;ADDRESS($AF$5, COLUMN()-$AF$1-GQ$3)), GQ$3, FALSE)</f>
        <v>617</v>
      </c>
      <c r="GR26" cm="1">
        <f t="array" aca="1" ref="GR26" ca="1">INDIRECT(ADDRESS(ROW(), GR$3-$AF$1+$AF$3))+VLOOKUP($AS26, INDIRECT(ADDRESS($AF$4, COLUMN()-$AF$2-GR$3)&amp;":"&amp;ADDRESS($AF$5, COLUMN()-$AF$1-GR$3)), GR$3, FALSE)+VLOOKUP($AT26, INDIRECT(ADDRESS($AF$4, COLUMN()-$AF$2-GR$3)&amp;":"&amp;ADDRESS($AF$5, COLUMN()-$AF$1-GR$3)), GR$3, FALSE)</f>
        <v>515</v>
      </c>
      <c r="GS26" t="str">
        <f t="shared" si="78"/>
        <v>FV</v>
      </c>
      <c r="GT26" t="str">
        <f t="shared" si="79"/>
        <v>VN</v>
      </c>
      <c r="GU26" t="str">
        <f t="shared" si="175"/>
        <v>FN</v>
      </c>
      <c r="GV26" cm="1">
        <f t="array" aca="1" ref="GV26" ca="1">INDIRECT(ADDRESS(ROW(), GV$3-$AF$1+$AF$3))+VLOOKUP($AS26, INDIRECT(ADDRESS($AF$4, COLUMN()-$AF$2-GV$3)&amp;":"&amp;ADDRESS($AF$5, COLUMN()-$AF$1-GV$3)), GV$3, FALSE)+VLOOKUP($AT26, INDIRECT(ADDRESS($AF$4, COLUMN()-$AF$2-GV$3)&amp;":"&amp;ADDRESS($AF$5, COLUMN()-$AF$1-GV$3)), GV$3, FALSE)</f>
        <v>2694</v>
      </c>
      <c r="GW26" cm="1">
        <f t="array" aca="1" ref="GW26" ca="1">INDIRECT(ADDRESS(ROW(), GW$3-$AF$1+$AF$3))+VLOOKUP($AS26, INDIRECT(ADDRESS($AF$4, COLUMN()-$AF$2-GW$3)&amp;":"&amp;ADDRESS($AF$5, COLUMN()-$AF$1-GW$3)), GW$3, FALSE)+VLOOKUP($AT26, INDIRECT(ADDRESS($AF$4, COLUMN()-$AF$2-GW$3)&amp;":"&amp;ADDRESS($AF$5, COLUMN()-$AF$1-GW$3)), GW$3, FALSE)</f>
        <v>1949</v>
      </c>
      <c r="GX26" cm="1">
        <f t="array" aca="1" ref="GX26" ca="1">INDIRECT(ADDRESS(ROW(), GX$3-$AF$1+$AF$3))+VLOOKUP($AS26, INDIRECT(ADDRESS($AF$4, COLUMN()-$AF$2-GX$3)&amp;":"&amp;ADDRESS($AF$5, COLUMN()-$AF$1-GX$3)), GX$3, FALSE)+VLOOKUP($AT26, INDIRECT(ADDRESS($AF$4, COLUMN()-$AF$2-GX$3)&amp;":"&amp;ADDRESS($AF$5, COLUMN()-$AF$1-GX$3)), GX$3, FALSE)</f>
        <v>275</v>
      </c>
      <c r="GY26" cm="1">
        <f t="array" aca="1" ref="GY26" ca="1">INDIRECT(ADDRESS(ROW(), GY$3-$AF$1+$AF$3))+VLOOKUP($AS26, INDIRECT(ADDRESS($AF$4, COLUMN()-$AF$2-GY$3)&amp;":"&amp;ADDRESS($AF$5, COLUMN()-$AF$1-GY$3)), GY$3, FALSE)+VLOOKUP($AT26, INDIRECT(ADDRESS($AF$4, COLUMN()-$AF$2-GY$3)&amp;":"&amp;ADDRESS($AF$5, COLUMN()-$AF$1-GY$3)), GY$3, FALSE)</f>
        <v>2114</v>
      </c>
      <c r="GZ26" cm="1">
        <f t="array" aca="1" ref="GZ26" ca="1">INDIRECT(ADDRESS(ROW(), GZ$3-$AF$1+$AF$3))+VLOOKUP($AS26, INDIRECT(ADDRESS($AF$4, COLUMN()-$AF$2-GZ$3)&amp;":"&amp;ADDRESS($AF$5, COLUMN()-$AF$1-GZ$3)), GZ$3, FALSE)+VLOOKUP($AT26, INDIRECT(ADDRESS($AF$4, COLUMN()-$AF$2-GZ$3)&amp;":"&amp;ADDRESS($AF$5, COLUMN()-$AF$1-GZ$3)), GZ$3, FALSE)</f>
        <v>1863</v>
      </c>
      <c r="HA26" cm="1">
        <f t="array" aca="1" ref="HA26" ca="1">INDIRECT(ADDRESS(ROW(), HA$3-$AF$1+$AF$3))+VLOOKUP($AS26, INDIRECT(ADDRESS($AF$4, COLUMN()-$AF$2-HA$3)&amp;":"&amp;ADDRESS($AF$5, COLUMN()-$AF$1-HA$3)), HA$3, FALSE)+VLOOKUP($AT26, INDIRECT(ADDRESS($AF$4, COLUMN()-$AF$2-HA$3)&amp;":"&amp;ADDRESS($AF$5, COLUMN()-$AF$1-HA$3)), HA$3, FALSE)</f>
        <v>2171</v>
      </c>
      <c r="HB26" cm="1">
        <f t="array" aca="1" ref="HB26" ca="1">INDIRECT(ADDRESS(ROW(), HB$3-$AF$1+$AF$3))+VLOOKUP($AS26, INDIRECT(ADDRESS($AF$4, COLUMN()-$AF$2-HB$3)&amp;":"&amp;ADDRESS($AF$5, COLUMN()-$AF$1-HB$3)), HB$3, FALSE)+VLOOKUP($AT26, INDIRECT(ADDRESS($AF$4, COLUMN()-$AF$2-HB$3)&amp;":"&amp;ADDRESS($AF$5, COLUMN()-$AF$1-HB$3)), HB$3, FALSE)</f>
        <v>1447</v>
      </c>
      <c r="HC26" cm="1">
        <f t="array" aca="1" ref="HC26" ca="1">INDIRECT(ADDRESS(ROW(), HC$3-$AF$1+$AF$3))+VLOOKUP($AS26, INDIRECT(ADDRESS($AF$4, COLUMN()-$AF$2-HC$3)&amp;":"&amp;ADDRESS($AF$5, COLUMN()-$AF$1-HC$3)), HC$3, FALSE)+VLOOKUP($AT26, INDIRECT(ADDRESS($AF$4, COLUMN()-$AF$2-HC$3)&amp;":"&amp;ADDRESS($AF$5, COLUMN()-$AF$1-HC$3)), HC$3, FALSE)</f>
        <v>1604</v>
      </c>
      <c r="HD26" cm="1">
        <f t="array" aca="1" ref="HD26" ca="1">INDIRECT(ADDRESS(ROW(), HD$3-$AF$1+$AF$3))+VLOOKUP($AS26, INDIRECT(ADDRESS($AF$4, COLUMN()-$AF$2-HD$3)&amp;":"&amp;ADDRESS($AF$5, COLUMN()-$AF$1-HD$3)), HD$3, FALSE)+VLOOKUP($AT26, INDIRECT(ADDRESS($AF$4, COLUMN()-$AF$2-HD$3)&amp;":"&amp;ADDRESS($AF$5, COLUMN()-$AF$1-HD$3)), HD$3, FALSE)</f>
        <v>1215</v>
      </c>
      <c r="HE26" cm="1">
        <f t="array" aca="1" ref="HE26" ca="1">INDIRECT(ADDRESS(ROW(), HE$3-$AF$1+$AF$3))+VLOOKUP($AS26, INDIRECT(ADDRESS($AF$4, COLUMN()-$AF$2-HE$3)&amp;":"&amp;ADDRESS($AF$5, COLUMN()-$AF$1-HE$3)), HE$3, FALSE)+VLOOKUP($AT26, INDIRECT(ADDRESS($AF$4, COLUMN()-$AF$2-HE$3)&amp;":"&amp;ADDRESS($AF$5, COLUMN()-$AF$1-HE$3)), HE$3, FALSE)</f>
        <v>1051</v>
      </c>
      <c r="HF26" t="str">
        <f t="shared" si="81"/>
        <v>FV</v>
      </c>
      <c r="HG26" t="str">
        <f t="shared" si="82"/>
        <v>VN</v>
      </c>
      <c r="HH26" t="str">
        <f t="shared" si="176"/>
        <v>FN</v>
      </c>
      <c r="HI26" cm="1">
        <f t="array" aca="1" ref="HI26" ca="1">INDIRECT(ADDRESS(ROW(), HI$3-$AF$1+$AF$3))+VLOOKUP($AS26, INDIRECT(ADDRESS($AF$4, COLUMN()-$AF$2-HI$3)&amp;":"&amp;ADDRESS($AF$5, COLUMN()-$AF$1-HI$3)), HI$3, FALSE)+VLOOKUP($AT26, INDIRECT(ADDRESS($AF$4, COLUMN()-$AF$2-HI$3)&amp;":"&amp;ADDRESS($AF$5, COLUMN()-$AF$1-HI$3)), HI$3, FALSE)</f>
        <v>5329</v>
      </c>
      <c r="HJ26" cm="1">
        <f t="array" aca="1" ref="HJ26" ca="1">INDIRECT(ADDRESS(ROW(), HJ$3-$AF$1+$AF$3))+VLOOKUP($AS26, INDIRECT(ADDRESS($AF$4, COLUMN()-$AF$2-HJ$3)&amp;":"&amp;ADDRESS($AF$5, COLUMN()-$AF$1-HJ$3)), HJ$3, FALSE)+VLOOKUP($AT26, INDIRECT(ADDRESS($AF$4, COLUMN()-$AF$2-HJ$3)&amp;":"&amp;ADDRESS($AF$5, COLUMN()-$AF$1-HJ$3)), HJ$3, FALSE)</f>
        <v>3970</v>
      </c>
      <c r="HK26" cm="1">
        <f t="array" aca="1" ref="HK26" ca="1">INDIRECT(ADDRESS(ROW(), HK$3-$AF$1+$AF$3))+VLOOKUP($AS26, INDIRECT(ADDRESS($AF$4, COLUMN()-$AF$2-HK$3)&amp;":"&amp;ADDRESS($AF$5, COLUMN()-$AF$1-HK$3)), HK$3, FALSE)+VLOOKUP($AT26, INDIRECT(ADDRESS($AF$4, COLUMN()-$AF$2-HK$3)&amp;":"&amp;ADDRESS($AF$5, COLUMN()-$AF$1-HK$3)), HK$3, FALSE)</f>
        <v>612</v>
      </c>
      <c r="HL26" cm="1">
        <f t="array" aca="1" ref="HL26" ca="1">INDIRECT(ADDRESS(ROW(), HL$3-$AF$1+$AF$3))+VLOOKUP($AS26, INDIRECT(ADDRESS($AF$4, COLUMN()-$AF$2-HL$3)&amp;":"&amp;ADDRESS($AF$5, COLUMN()-$AF$1-HL$3)), HL$3, FALSE)+VLOOKUP($AT26, INDIRECT(ADDRESS($AF$4, COLUMN()-$AF$2-HL$3)&amp;":"&amp;ADDRESS($AF$5, COLUMN()-$AF$1-HL$3)), HL$3, FALSE)</f>
        <v>4252</v>
      </c>
      <c r="HM26" cm="1">
        <f t="array" aca="1" ref="HM26" ca="1">INDIRECT(ADDRESS(ROW(), HM$3-$AF$1+$AF$3))+VLOOKUP($AS26, INDIRECT(ADDRESS($AF$4, COLUMN()-$AF$2-HM$3)&amp;":"&amp;ADDRESS($AF$5, COLUMN()-$AF$1-HM$3)), HM$3, FALSE)+VLOOKUP($AT26, INDIRECT(ADDRESS($AF$4, COLUMN()-$AF$2-HM$3)&amp;":"&amp;ADDRESS($AF$5, COLUMN()-$AF$1-HM$3)), HM$3, FALSE)</f>
        <v>3715</v>
      </c>
      <c r="HN26" cm="1">
        <f t="array" aca="1" ref="HN26" ca="1">INDIRECT(ADDRESS(ROW(), HN$3-$AF$1+$AF$3))+VLOOKUP($AS26, INDIRECT(ADDRESS($AF$4, COLUMN()-$AF$2-HN$3)&amp;":"&amp;ADDRESS($AF$5, COLUMN()-$AF$1-HN$3)), HN$3, FALSE)+VLOOKUP($AT26, INDIRECT(ADDRESS($AF$4, COLUMN()-$AF$2-HN$3)&amp;":"&amp;ADDRESS($AF$5, COLUMN()-$AF$1-HN$3)), HN$3, FALSE)</f>
        <v>4150</v>
      </c>
      <c r="HO26" cm="1">
        <f t="array" aca="1" ref="HO26" ca="1">INDIRECT(ADDRESS(ROW(), HO$3-$AF$1+$AF$3))+VLOOKUP($AS26, INDIRECT(ADDRESS($AF$4, COLUMN()-$AF$2-HO$3)&amp;":"&amp;ADDRESS($AF$5, COLUMN()-$AF$1-HO$3)), HO$3, FALSE)+VLOOKUP($AT26, INDIRECT(ADDRESS($AF$4, COLUMN()-$AF$2-HO$3)&amp;":"&amp;ADDRESS($AF$5, COLUMN()-$AF$1-HO$3)), HO$3, FALSE)</f>
        <v>2718</v>
      </c>
      <c r="HP26" cm="1">
        <f t="array" aca="1" ref="HP26" ca="1">INDIRECT(ADDRESS(ROW(), HP$3-$AF$1+$AF$3))+VLOOKUP($AS26, INDIRECT(ADDRESS($AF$4, COLUMN()-$AF$2-HP$3)&amp;":"&amp;ADDRESS($AF$5, COLUMN()-$AF$1-HP$3)), HP$3, FALSE)+VLOOKUP($AT26, INDIRECT(ADDRESS($AF$4, COLUMN()-$AF$2-HP$3)&amp;":"&amp;ADDRESS($AF$5, COLUMN()-$AF$1-HP$3)), HP$3, FALSE)</f>
        <v>3277</v>
      </c>
      <c r="HQ26" cm="1">
        <f t="array" aca="1" ref="HQ26" ca="1">INDIRECT(ADDRESS(ROW(), HQ$3-$AF$1+$AF$3))+VLOOKUP($AS26, INDIRECT(ADDRESS($AF$4, COLUMN()-$AF$2-HQ$3)&amp;":"&amp;ADDRESS($AF$5, COLUMN()-$AF$1-HQ$3)), HQ$3, FALSE)+VLOOKUP($AT26, INDIRECT(ADDRESS($AF$4, COLUMN()-$AF$2-HQ$3)&amp;":"&amp;ADDRESS($AF$5, COLUMN()-$AF$1-HQ$3)), HQ$3, FALSE)</f>
        <v>2541</v>
      </c>
      <c r="HR26" cm="1">
        <f t="array" aca="1" ref="HR26" ca="1">INDIRECT(ADDRESS(ROW(), HR$3-$AF$1+$AF$3))+VLOOKUP($AS26, INDIRECT(ADDRESS($AF$4, COLUMN()-$AF$2-HR$3)&amp;":"&amp;ADDRESS($AF$5, COLUMN()-$AF$1-HR$3)), HR$3, FALSE)+VLOOKUP($AT26, INDIRECT(ADDRESS($AF$4, COLUMN()-$AF$2-HR$3)&amp;":"&amp;ADDRESS($AF$5, COLUMN()-$AF$1-HR$3)), HR$3, FALSE)</f>
        <v>2203</v>
      </c>
      <c r="HS26" t="str">
        <f t="shared" si="84"/>
        <v>FV</v>
      </c>
      <c r="HT26" t="str">
        <f t="shared" si="85"/>
        <v>VN</v>
      </c>
      <c r="HU26" t="str">
        <f t="shared" si="177"/>
        <v>FN</v>
      </c>
      <c r="HV26" cm="1">
        <f t="array" aca="1" ref="HV26" ca="1">INDIRECT(ADDRESS(ROW(), HV$3-$AF$1+$AF$3))+VLOOKUP($AS26, INDIRECT(ADDRESS($AF$4, COLUMN()-$AF$2-HV$3)&amp;":"&amp;ADDRESS($AF$5, COLUMN()-$AF$1-HV$3)), HV$3, FALSE)+VLOOKUP($AT26, INDIRECT(ADDRESS($AF$4, COLUMN()-$AF$2-HV$3)&amp;":"&amp;ADDRESS($AF$5, COLUMN()-$AF$1-HV$3)), HV$3, FALSE)</f>
        <v>10676</v>
      </c>
      <c r="HW26" cm="1">
        <f t="array" aca="1" ref="HW26" ca="1">INDIRECT(ADDRESS(ROW(), HW$3-$AF$1+$AF$3))+VLOOKUP($AS26, INDIRECT(ADDRESS($AF$4, COLUMN()-$AF$2-HW$3)&amp;":"&amp;ADDRESS($AF$5, COLUMN()-$AF$1-HW$3)), HW$3, FALSE)+VLOOKUP($AT26, INDIRECT(ADDRESS($AF$4, COLUMN()-$AF$2-HW$3)&amp;":"&amp;ADDRESS($AF$5, COLUMN()-$AF$1-HW$3)), HW$3, FALSE)</f>
        <v>7909</v>
      </c>
      <c r="HX26" cm="1">
        <f t="array" aca="1" ref="HX26" ca="1">INDIRECT(ADDRESS(ROW(), HX$3-$AF$1+$AF$3))+VLOOKUP($AS26, INDIRECT(ADDRESS($AF$4, COLUMN()-$AF$2-HX$3)&amp;":"&amp;ADDRESS($AF$5, COLUMN()-$AF$1-HX$3)), HX$3, FALSE)+VLOOKUP($AT26, INDIRECT(ADDRESS($AF$4, COLUMN()-$AF$2-HX$3)&amp;":"&amp;ADDRESS($AF$5, COLUMN()-$AF$1-HX$3)), HX$3, FALSE)</f>
        <v>1280</v>
      </c>
      <c r="HY26" cm="1">
        <f t="array" aca="1" ref="HY26" ca="1">INDIRECT(ADDRESS(ROW(), HY$3-$AF$1+$AF$3))+VLOOKUP($AS26, INDIRECT(ADDRESS($AF$4, COLUMN()-$AF$2-HY$3)&amp;":"&amp;ADDRESS($AF$5, COLUMN()-$AF$1-HY$3)), HY$3, FALSE)+VLOOKUP($AT26, INDIRECT(ADDRESS($AF$4, COLUMN()-$AF$2-HY$3)&amp;":"&amp;ADDRESS($AF$5, COLUMN()-$AF$1-HY$3)), HY$3, FALSE)</f>
        <v>8544</v>
      </c>
      <c r="HZ26" cm="1">
        <f t="array" aca="1" ref="HZ26" ca="1">INDIRECT(ADDRESS(ROW(), HZ$3-$AF$1+$AF$3))+VLOOKUP($AS26, INDIRECT(ADDRESS($AF$4, COLUMN()-$AF$2-HZ$3)&amp;":"&amp;ADDRESS($AF$5, COLUMN()-$AF$1-HZ$3)), HZ$3, FALSE)+VLOOKUP($AT26, INDIRECT(ADDRESS($AF$4, COLUMN()-$AF$2-HZ$3)&amp;":"&amp;ADDRESS($AF$5, COLUMN()-$AF$1-HZ$3)), HZ$3, FALSE)</f>
        <v>7401</v>
      </c>
      <c r="IA26" cm="1">
        <f t="array" aca="1" ref="IA26" ca="1">INDIRECT(ADDRESS(ROW(), IA$3-$AF$1+$AF$3))+VLOOKUP($AS26, INDIRECT(ADDRESS($AF$4, COLUMN()-$AF$2-IA$3)&amp;":"&amp;ADDRESS($AF$5, COLUMN()-$AF$1-IA$3)), IA$3, FALSE)+VLOOKUP($AT26, INDIRECT(ADDRESS($AF$4, COLUMN()-$AF$2-IA$3)&amp;":"&amp;ADDRESS($AF$5, COLUMN()-$AF$1-IA$3)), IA$3, FALSE)</f>
        <v>8483</v>
      </c>
      <c r="IB26" cm="1">
        <f t="array" aca="1" ref="IB26" ca="1">INDIRECT(ADDRESS(ROW(), IB$3-$AF$1+$AF$3))+VLOOKUP($AS26, INDIRECT(ADDRESS($AF$4, COLUMN()-$AF$2-IB$3)&amp;":"&amp;ADDRESS($AF$5, COLUMN()-$AF$1-IB$3)), IB$3, FALSE)+VLOOKUP($AT26, INDIRECT(ADDRESS($AF$4, COLUMN()-$AF$2-IB$3)&amp;":"&amp;ADDRESS($AF$5, COLUMN()-$AF$1-IB$3)), IB$3, FALSE)</f>
        <v>5470</v>
      </c>
      <c r="IC26" cm="1">
        <f t="array" aca="1" ref="IC26" ca="1">INDIRECT(ADDRESS(ROW(), IC$3-$AF$1+$AF$3))+VLOOKUP($AS26, INDIRECT(ADDRESS($AF$4, COLUMN()-$AF$2-IC$3)&amp;":"&amp;ADDRESS($AF$5, COLUMN()-$AF$1-IC$3)), IC$3, FALSE)+VLOOKUP($AT26, INDIRECT(ADDRESS($AF$4, COLUMN()-$AF$2-IC$3)&amp;":"&amp;ADDRESS($AF$5, COLUMN()-$AF$1-IC$3)), IC$3, FALSE)</f>
        <v>6306</v>
      </c>
      <c r="ID26" cm="1">
        <f t="array" aca="1" ref="ID26" ca="1">INDIRECT(ADDRESS(ROW(), ID$3-$AF$1+$AF$3))+VLOOKUP($AS26, INDIRECT(ADDRESS($AF$4, COLUMN()-$AF$2-ID$3)&amp;":"&amp;ADDRESS($AF$5, COLUMN()-$AF$1-ID$3)), ID$3, FALSE)+VLOOKUP($AT26, INDIRECT(ADDRESS($AF$4, COLUMN()-$AF$2-ID$3)&amp;":"&amp;ADDRESS($AF$5, COLUMN()-$AF$1-ID$3)), ID$3, FALSE)</f>
        <v>4998</v>
      </c>
      <c r="IE26" cm="1">
        <f t="array" aca="1" ref="IE26" ca="1">INDIRECT(ADDRESS(ROW(), IE$3-$AF$1+$AF$3))+VLOOKUP($AS26, INDIRECT(ADDRESS($AF$4, COLUMN()-$AF$2-IE$3)&amp;":"&amp;ADDRESS($AF$5, COLUMN()-$AF$1-IE$3)), IE$3, FALSE)+VLOOKUP($AT26, INDIRECT(ADDRESS($AF$4, COLUMN()-$AF$2-IE$3)&amp;":"&amp;ADDRESS($AF$5, COLUMN()-$AF$1-IE$3)), IE$3, FALSE)</f>
        <v>4468</v>
      </c>
      <c r="IF26" t="str">
        <f t="shared" si="87"/>
        <v>FV</v>
      </c>
      <c r="IG26" t="str">
        <f t="shared" si="88"/>
        <v>VN</v>
      </c>
      <c r="IH26" t="str">
        <f t="shared" si="178"/>
        <v>FN</v>
      </c>
      <c r="II26" cm="1">
        <f t="array" aca="1" ref="II26" ca="1">INDIRECT(ADDRESS(ROW(), II$3-$AF$1+$AF$3))+VLOOKUP($AS26, INDIRECT(ADDRESS($AF$4, COLUMN()-$AF$2-II$3)&amp;":"&amp;ADDRESS($AF$5, COLUMN()-$AF$1-II$3)), II$3, FALSE)+VLOOKUP($AT26, INDIRECT(ADDRESS($AF$4, COLUMN()-$AF$2-II$3)&amp;":"&amp;ADDRESS($AF$5, COLUMN()-$AF$1-II$3)), II$3, FALSE)</f>
        <v>21254</v>
      </c>
      <c r="IJ26" cm="1">
        <f t="array" aca="1" ref="IJ26" ca="1">INDIRECT(ADDRESS(ROW(), IJ$3-$AF$1+$AF$3))+VLOOKUP($AS26, INDIRECT(ADDRESS($AF$4, COLUMN()-$AF$2-IJ$3)&amp;":"&amp;ADDRESS($AF$5, COLUMN()-$AF$1-IJ$3)), IJ$3, FALSE)+VLOOKUP($AT26, INDIRECT(ADDRESS($AF$4, COLUMN()-$AF$2-IJ$3)&amp;":"&amp;ADDRESS($AF$5, COLUMN()-$AF$1-IJ$3)), IJ$3, FALSE)</f>
        <v>15931</v>
      </c>
      <c r="IK26" cm="1">
        <f t="array" aca="1" ref="IK26" ca="1">INDIRECT(ADDRESS(ROW(), IK$3-$AF$1+$AF$3))+VLOOKUP($AS26, INDIRECT(ADDRESS($AF$4, COLUMN()-$AF$2-IK$3)&amp;":"&amp;ADDRESS($AF$5, COLUMN()-$AF$1-IK$3)), IK$3, FALSE)+VLOOKUP($AT26, INDIRECT(ADDRESS($AF$4, COLUMN()-$AF$2-IK$3)&amp;":"&amp;ADDRESS($AF$5, COLUMN()-$AF$1-IK$3)), IK$3, FALSE)</f>
        <v>2700</v>
      </c>
      <c r="IL26" cm="1">
        <f t="array" aca="1" ref="IL26" ca="1">INDIRECT(ADDRESS(ROW(), IL$3-$AF$1+$AF$3))+VLOOKUP($AS26, INDIRECT(ADDRESS($AF$4, COLUMN()-$AF$2-IL$3)&amp;":"&amp;ADDRESS($AF$5, COLUMN()-$AF$1-IL$3)), IL$3, FALSE)+VLOOKUP($AT26, INDIRECT(ADDRESS($AF$4, COLUMN()-$AF$2-IL$3)&amp;":"&amp;ADDRESS($AF$5, COLUMN()-$AF$1-IL$3)), IL$3, FALSE)</f>
        <v>17028</v>
      </c>
      <c r="IM26" cm="1">
        <f t="array" aca="1" ref="IM26" ca="1">INDIRECT(ADDRESS(ROW(), IM$3-$AF$1+$AF$3))+VLOOKUP($AS26, INDIRECT(ADDRESS($AF$4, COLUMN()-$AF$2-IM$3)&amp;":"&amp;ADDRESS($AF$5, COLUMN()-$AF$1-IM$3)), IM$3, FALSE)+VLOOKUP($AT26, INDIRECT(ADDRESS($AF$4, COLUMN()-$AF$2-IM$3)&amp;":"&amp;ADDRESS($AF$5, COLUMN()-$AF$1-IM$3)), IM$3, FALSE)</f>
        <v>14785</v>
      </c>
      <c r="IN26" cm="1">
        <f t="array" aca="1" ref="IN26" ca="1">INDIRECT(ADDRESS(ROW(), IN$3-$AF$1+$AF$3))+VLOOKUP($AS26, INDIRECT(ADDRESS($AF$4, COLUMN()-$AF$2-IN$3)&amp;":"&amp;ADDRESS($AF$5, COLUMN()-$AF$1-IN$3)), IN$3, FALSE)+VLOOKUP($AT26, INDIRECT(ADDRESS($AF$4, COLUMN()-$AF$2-IN$3)&amp;":"&amp;ADDRESS($AF$5, COLUMN()-$AF$1-IN$3)), IN$3, FALSE)</f>
        <v>16622</v>
      </c>
      <c r="IO26" cm="1">
        <f t="array" aca="1" ref="IO26" ca="1">INDIRECT(ADDRESS(ROW(), IO$3-$AF$1+$AF$3))+VLOOKUP($AS26, INDIRECT(ADDRESS($AF$4, COLUMN()-$AF$2-IO$3)&amp;":"&amp;ADDRESS($AF$5, COLUMN()-$AF$1-IO$3)), IO$3, FALSE)+VLOOKUP($AT26, INDIRECT(ADDRESS($AF$4, COLUMN()-$AF$2-IO$3)&amp;":"&amp;ADDRESS($AF$5, COLUMN()-$AF$1-IO$3)), IO$3, FALSE)</f>
        <v>10658</v>
      </c>
      <c r="IP26" cm="1">
        <f t="array" aca="1" ref="IP26" ca="1">INDIRECT(ADDRESS(ROW(), IP$3-$AF$1+$AF$3))+VLOOKUP($AS26, INDIRECT(ADDRESS($AF$4, COLUMN()-$AF$2-IP$3)&amp;":"&amp;ADDRESS($AF$5, COLUMN()-$AF$1-IP$3)), IP$3, FALSE)+VLOOKUP($AT26, INDIRECT(ADDRESS($AF$4, COLUMN()-$AF$2-IP$3)&amp;":"&amp;ADDRESS($AF$5, COLUMN()-$AF$1-IP$3)), IP$3, FALSE)</f>
        <v>12698</v>
      </c>
      <c r="IQ26" cm="1">
        <f t="array" aca="1" ref="IQ26" ca="1">INDIRECT(ADDRESS(ROW(), IQ$3-$AF$1+$AF$3))+VLOOKUP($AS26, INDIRECT(ADDRESS($AF$4, COLUMN()-$AF$2-IQ$3)&amp;":"&amp;ADDRESS($AF$5, COLUMN()-$AF$1-IQ$3)), IQ$3, FALSE)+VLOOKUP($AT26, INDIRECT(ADDRESS($AF$4, COLUMN()-$AF$2-IQ$3)&amp;":"&amp;ADDRESS($AF$5, COLUMN()-$AF$1-IQ$3)), IQ$3, FALSE)</f>
        <v>10216</v>
      </c>
      <c r="IR26" cm="1">
        <f t="array" aca="1" ref="IR26" ca="1">INDIRECT(ADDRESS(ROW(), IR$3-$AF$1+$AF$3))+VLOOKUP($AS26, INDIRECT(ADDRESS($AF$4, COLUMN()-$AF$2-IR$3)&amp;":"&amp;ADDRESS($AF$5, COLUMN()-$AF$1-IR$3)), IR$3, FALSE)+VLOOKUP($AT26, INDIRECT(ADDRESS($AF$4, COLUMN()-$AF$2-IR$3)&amp;":"&amp;ADDRESS($AF$5, COLUMN()-$AF$1-IR$3)), IR$3, FALSE)</f>
        <v>9179</v>
      </c>
      <c r="IS26" t="str">
        <f t="shared" si="90"/>
        <v>FV</v>
      </c>
      <c r="IT26" t="str">
        <f t="shared" si="91"/>
        <v>VN</v>
      </c>
      <c r="IU26" t="str">
        <f t="shared" si="179"/>
        <v>FN</v>
      </c>
      <c r="IV26" cm="1">
        <f t="array" aca="1" ref="IV26" ca="1">INDIRECT(ADDRESS(ROW(), IV$3-$AF$1+$AF$3))+VLOOKUP($AS26, INDIRECT(ADDRESS($AF$4, COLUMN()-$AF$2-IV$3)&amp;":"&amp;ADDRESS($AF$5, COLUMN()-$AF$1-IV$3)), IV$3, FALSE)+VLOOKUP($AT26, INDIRECT(ADDRESS($AF$4, COLUMN()-$AF$2-IV$3)&amp;":"&amp;ADDRESS($AF$5, COLUMN()-$AF$1-IV$3)), IV$3, FALSE)</f>
        <v>42624</v>
      </c>
      <c r="IW26" cm="1">
        <f t="array" aca="1" ref="IW26" ca="1">INDIRECT(ADDRESS(ROW(), IW$3-$AF$1+$AF$3))+VLOOKUP($AS26, INDIRECT(ADDRESS($AF$4, COLUMN()-$AF$2-IW$3)&amp;":"&amp;ADDRESS($AF$5, COLUMN()-$AF$1-IW$3)), IW$3, FALSE)+VLOOKUP($AT26, INDIRECT(ADDRESS($AF$4, COLUMN()-$AF$2-IW$3)&amp;":"&amp;ADDRESS($AF$5, COLUMN()-$AF$1-IW$3)), IW$3, FALSE)</f>
        <v>31691</v>
      </c>
      <c r="IX26" cm="1">
        <f t="array" aca="1" ref="IX26" ca="1">INDIRECT(ADDRESS(ROW(), IX$3-$AF$1+$AF$3))+VLOOKUP($AS26, INDIRECT(ADDRESS($AF$4, COLUMN()-$AF$2-IX$3)&amp;":"&amp;ADDRESS($AF$5, COLUMN()-$AF$1-IX$3)), IX$3, FALSE)+VLOOKUP($AT26, INDIRECT(ADDRESS($AF$4, COLUMN()-$AF$2-IX$3)&amp;":"&amp;ADDRESS($AF$5, COLUMN()-$AF$1-IX$3)), IX$3, FALSE)</f>
        <v>5530</v>
      </c>
      <c r="IY26" cm="1">
        <f t="array" aca="1" ref="IY26" ca="1">INDIRECT(ADDRESS(ROW(), IY$3-$AF$1+$AF$3))+VLOOKUP($AS26, INDIRECT(ADDRESS($AF$4, COLUMN()-$AF$2-IY$3)&amp;":"&amp;ADDRESS($AF$5, COLUMN()-$AF$1-IY$3)), IY$3, FALSE)+VLOOKUP($AT26, INDIRECT(ADDRESS($AF$4, COLUMN()-$AF$2-IY$3)&amp;":"&amp;ADDRESS($AF$5, COLUMN()-$AF$1-IY$3)), IY$3, FALSE)</f>
        <v>34044</v>
      </c>
      <c r="IZ26" cm="1">
        <f t="array" aca="1" ref="IZ26" ca="1">INDIRECT(ADDRESS(ROW(), IZ$3-$AF$1+$AF$3))+VLOOKUP($AS26, INDIRECT(ADDRESS($AF$4, COLUMN()-$AF$2-IZ$3)&amp;":"&amp;ADDRESS($AF$5, COLUMN()-$AF$1-IZ$3)), IZ$3, FALSE)+VLOOKUP($AT26, INDIRECT(ADDRESS($AF$4, COLUMN()-$AF$2-IZ$3)&amp;":"&amp;ADDRESS($AF$5, COLUMN()-$AF$1-IZ$3)), IZ$3, FALSE)</f>
        <v>29496</v>
      </c>
      <c r="JA26" cm="1">
        <f t="array" aca="1" ref="JA26" ca="1">INDIRECT(ADDRESS(ROW(), JA$3-$AF$1+$AF$3))+VLOOKUP($AS26, INDIRECT(ADDRESS($AF$4, COLUMN()-$AF$2-JA$3)&amp;":"&amp;ADDRESS($AF$5, COLUMN()-$AF$1-JA$3)), JA$3, FALSE)+VLOOKUP($AT26, INDIRECT(ADDRESS($AF$4, COLUMN()-$AF$2-JA$3)&amp;":"&amp;ADDRESS($AF$5, COLUMN()-$AF$1-JA$3)), JA$3, FALSE)</f>
        <v>33713</v>
      </c>
      <c r="JB26" cm="1">
        <f t="array" aca="1" ref="JB26" ca="1">INDIRECT(ADDRESS(ROW(), JB$3-$AF$1+$AF$3))+VLOOKUP($AS26, INDIRECT(ADDRESS($AF$4, COLUMN()-$AF$2-JB$3)&amp;":"&amp;ADDRESS($AF$5, COLUMN()-$AF$1-JB$3)), JB$3, FALSE)+VLOOKUP($AT26, INDIRECT(ADDRESS($AF$4, COLUMN()-$AF$2-JB$3)&amp;":"&amp;ADDRESS($AF$5, COLUMN()-$AF$1-JB$3)), JB$3, FALSE)</f>
        <v>21496</v>
      </c>
      <c r="JC26" cm="1">
        <f t="array" aca="1" ref="JC26" ca="1">INDIRECT(ADDRESS(ROW(), JC$3-$AF$1+$AF$3))+VLOOKUP($AS26, INDIRECT(ADDRESS($AF$4, COLUMN()-$AF$2-JC$3)&amp;":"&amp;ADDRESS($AF$5, COLUMN()-$AF$1-JC$3)), JC$3, FALSE)+VLOOKUP($AT26, INDIRECT(ADDRESS($AF$4, COLUMN()-$AF$2-JC$3)&amp;":"&amp;ADDRESS($AF$5, COLUMN()-$AF$1-JC$3)), JC$3, FALSE)</f>
        <v>24788</v>
      </c>
      <c r="JD26" cm="1">
        <f t="array" aca="1" ref="JD26" ca="1">INDIRECT(ADDRESS(ROW(), JD$3-$AF$1+$AF$3))+VLOOKUP($AS26, INDIRECT(ADDRESS($AF$4, COLUMN()-$AF$2-JD$3)&amp;":"&amp;ADDRESS($AF$5, COLUMN()-$AF$1-JD$3)), JD$3, FALSE)+VLOOKUP($AT26, INDIRECT(ADDRESS($AF$4, COLUMN()-$AF$2-JD$3)&amp;":"&amp;ADDRESS($AF$5, COLUMN()-$AF$1-JD$3)), JD$3, FALSE)</f>
        <v>20236</v>
      </c>
      <c r="JE26" cm="1">
        <f t="array" aca="1" ref="JE26" ca="1">INDIRECT(ADDRESS(ROW(), JE$3-$AF$1+$AF$3))+VLOOKUP($AS26, INDIRECT(ADDRESS($AF$4, COLUMN()-$AF$2-JE$3)&amp;":"&amp;ADDRESS($AF$5, COLUMN()-$AF$1-JE$3)), JE$3, FALSE)+VLOOKUP($AT26, INDIRECT(ADDRESS($AF$4, COLUMN()-$AF$2-JE$3)&amp;":"&amp;ADDRESS($AF$5, COLUMN()-$AF$1-JE$3)), JE$3, FALSE)</f>
        <v>18525</v>
      </c>
      <c r="JF26" t="str">
        <f t="shared" si="93"/>
        <v>FV</v>
      </c>
      <c r="JG26" t="str">
        <f t="shared" si="94"/>
        <v>VN</v>
      </c>
      <c r="JH26" t="str">
        <f t="shared" si="180"/>
        <v>FN</v>
      </c>
      <c r="JI26" cm="1">
        <f t="array" aca="1" ref="JI26" ca="1">INDIRECT(ADDRESS(ROW(), JI$3-$AF$1+$AF$3))+VLOOKUP($AS26, INDIRECT(ADDRESS($AF$4, COLUMN()-$AF$2-JI$3)&amp;":"&amp;ADDRESS($AF$5, COLUMN()-$AF$1-JI$3)), JI$3, FALSE)+VLOOKUP($AT26, INDIRECT(ADDRESS($AF$4, COLUMN()-$AF$2-JI$3)&amp;":"&amp;ADDRESS($AF$5, COLUMN()-$AF$1-JI$3)), JI$3, FALSE)</f>
        <v>85220</v>
      </c>
      <c r="JJ26" cm="1">
        <f t="array" aca="1" ref="JJ26" ca="1">INDIRECT(ADDRESS(ROW(), JJ$3-$AF$1+$AF$3))+VLOOKUP($AS26, INDIRECT(ADDRESS($AF$4, COLUMN()-$AF$2-JJ$3)&amp;":"&amp;ADDRESS($AF$5, COLUMN()-$AF$1-JJ$3)), JJ$3, FALSE)+VLOOKUP($AT26, INDIRECT(ADDRESS($AF$4, COLUMN()-$AF$2-JJ$3)&amp;":"&amp;ADDRESS($AF$5, COLUMN()-$AF$1-JJ$3)), JJ$3, FALSE)</f>
        <v>63402</v>
      </c>
      <c r="JK26" cm="1">
        <f t="array" aca="1" ref="JK26" ca="1">INDIRECT(ADDRESS(ROW(), JK$3-$AF$1+$AF$3))+VLOOKUP($AS26, INDIRECT(ADDRESS($AF$4, COLUMN()-$AF$2-JK$3)&amp;":"&amp;ADDRESS($AF$5, COLUMN()-$AF$1-JK$3)), JK$3, FALSE)+VLOOKUP($AT26, INDIRECT(ADDRESS($AF$4, COLUMN()-$AF$2-JK$3)&amp;":"&amp;ADDRESS($AF$5, COLUMN()-$AF$1-JK$3)), JK$3, FALSE)</f>
        <v>11331</v>
      </c>
      <c r="JL26" cm="1">
        <f t="array" aca="1" ref="JL26" ca="1">INDIRECT(ADDRESS(ROW(), JL$3-$AF$1+$AF$3))+VLOOKUP($AS26, INDIRECT(ADDRESS($AF$4, COLUMN()-$AF$2-JL$3)&amp;":"&amp;ADDRESS($AF$5, COLUMN()-$AF$1-JL$3)), JL$3, FALSE)+VLOOKUP($AT26, INDIRECT(ADDRESS($AF$4, COLUMN()-$AF$2-JL$3)&amp;":"&amp;ADDRESS($AF$5, COLUMN()-$AF$1-JL$3)), JL$3, FALSE)</f>
        <v>67842</v>
      </c>
      <c r="JM26" cm="1">
        <f t="array" aca="1" ref="JM26" ca="1">INDIRECT(ADDRESS(ROW(), JM$3-$AF$1+$AF$3))+VLOOKUP($AS26, INDIRECT(ADDRESS($AF$4, COLUMN()-$AF$2-JM$3)&amp;":"&amp;ADDRESS($AF$5, COLUMN()-$AF$1-JM$3)), JM$3, FALSE)+VLOOKUP($AT26, INDIRECT(ADDRESS($AF$4, COLUMN()-$AF$2-JM$3)&amp;":"&amp;ADDRESS($AF$5, COLUMN()-$AF$1-JM$3)), JM$3, FALSE)</f>
        <v>58906</v>
      </c>
      <c r="JN26" cm="1">
        <f t="array" aca="1" ref="JN26" ca="1">INDIRECT(ADDRESS(ROW(), JN$3-$AF$1+$AF$3))+VLOOKUP($AS26, INDIRECT(ADDRESS($AF$4, COLUMN()-$AF$2-JN$3)&amp;":"&amp;ADDRESS($AF$5, COLUMN()-$AF$1-JN$3)), JN$3, FALSE)+VLOOKUP($AT26, INDIRECT(ADDRESS($AF$4, COLUMN()-$AF$2-JN$3)&amp;":"&amp;ADDRESS($AF$5, COLUMN()-$AF$1-JN$3)), JN$3, FALSE)</f>
        <v>66741</v>
      </c>
      <c r="JO26" cm="1">
        <f t="array" aca="1" ref="JO26" ca="1">INDIRECT(ADDRESS(ROW(), JO$3-$AF$1+$AF$3))+VLOOKUP($AS26, INDIRECT(ADDRESS($AF$4, COLUMN()-$AF$2-JO$3)&amp;":"&amp;ADDRESS($AF$5, COLUMN()-$AF$1-JO$3)), JO$3, FALSE)+VLOOKUP($AT26, INDIRECT(ADDRESS($AF$4, COLUMN()-$AF$2-JO$3)&amp;":"&amp;ADDRESS($AF$5, COLUMN()-$AF$1-JO$3)), JO$3, FALSE)</f>
        <v>42553</v>
      </c>
      <c r="JP26" cm="1">
        <f t="array" aca="1" ref="JP26" ca="1">INDIRECT(ADDRESS(ROW(), JP$3-$AF$1+$AF$3))+VLOOKUP($AS26, INDIRECT(ADDRESS($AF$4, COLUMN()-$AF$2-JP$3)&amp;":"&amp;ADDRESS($AF$5, COLUMN()-$AF$1-JP$3)), JP$3, FALSE)+VLOOKUP($AT26, INDIRECT(ADDRESS($AF$4, COLUMN()-$AF$2-JP$3)&amp;":"&amp;ADDRESS($AF$5, COLUMN()-$AF$1-JP$3)), JP$3, FALSE)</f>
        <v>49737</v>
      </c>
      <c r="JQ26" cm="1">
        <f t="array" aca="1" ref="JQ26" ca="1">INDIRECT(ADDRESS(ROW(), JQ$3-$AF$1+$AF$3))+VLOOKUP($AS26, INDIRECT(ADDRESS($AF$4, COLUMN()-$AF$2-JQ$3)&amp;":"&amp;ADDRESS($AF$5, COLUMN()-$AF$1-JQ$3)), JQ$3, FALSE)+VLOOKUP($AT26, INDIRECT(ADDRESS($AF$4, COLUMN()-$AF$2-JQ$3)&amp;":"&amp;ADDRESS($AF$5, COLUMN()-$AF$1-JQ$3)), JQ$3, FALSE)</f>
        <v>40924</v>
      </c>
      <c r="JR26" cm="1">
        <f t="array" aca="1" ref="JR26" ca="1">INDIRECT(ADDRESS(ROW(), JR$3-$AF$1+$AF$3))+VLOOKUP($AS26, INDIRECT(ADDRESS($AF$4, COLUMN()-$AF$2-JR$3)&amp;":"&amp;ADDRESS($AF$5, COLUMN()-$AF$1-JR$3)), JR$3, FALSE)+VLOOKUP($AT26, INDIRECT(ADDRESS($AF$4, COLUMN()-$AF$2-JR$3)&amp;":"&amp;ADDRESS($AF$5, COLUMN()-$AF$1-JR$3)), JR$3, FALSE)</f>
        <v>37631</v>
      </c>
      <c r="JS26" t="str">
        <f t="shared" si="96"/>
        <v>FV</v>
      </c>
      <c r="JT26" t="str">
        <f t="shared" si="97"/>
        <v>VN</v>
      </c>
      <c r="JU26" t="str">
        <f t="shared" si="181"/>
        <v>FN</v>
      </c>
      <c r="JV26" cm="1">
        <f t="array" aca="1" ref="JV26" ca="1">INDIRECT(ADDRESS(ROW(), JV$3-$AF$1+$AF$3))+VLOOKUP($AS26, INDIRECT(ADDRESS($AF$4, COLUMN()-$AF$2-JV$3)&amp;":"&amp;ADDRESS($AF$5, COLUMN()-$AF$1-JV$3)), JV$3, FALSE)+VLOOKUP($AT26, INDIRECT(ADDRESS($AF$4, COLUMN()-$AF$2-JV$3)&amp;":"&amp;ADDRESS($AF$5, COLUMN()-$AF$1-JV$3)), JV$3, FALSE)</f>
        <v>170753</v>
      </c>
      <c r="JW26" cm="1">
        <f t="array" aca="1" ref="JW26" ca="1">INDIRECT(ADDRESS(ROW(), JW$3-$AF$1+$AF$3))+VLOOKUP($AS26, INDIRECT(ADDRESS($AF$4, COLUMN()-$AF$2-JW$3)&amp;":"&amp;ADDRESS($AF$5, COLUMN()-$AF$1-JW$3)), JW$3, FALSE)+VLOOKUP($AT26, INDIRECT(ADDRESS($AF$4, COLUMN()-$AF$2-JW$3)&amp;":"&amp;ADDRESS($AF$5, COLUMN()-$AF$1-JW$3)), JW$3, FALSE)</f>
        <v>126152</v>
      </c>
      <c r="JX26" cm="1">
        <f t="array" aca="1" ref="JX26" ca="1">INDIRECT(ADDRESS(ROW(), JX$3-$AF$1+$AF$3))+VLOOKUP($AS26, INDIRECT(ADDRESS($AF$4, COLUMN()-$AF$2-JX$3)&amp;":"&amp;ADDRESS($AF$5, COLUMN()-$AF$1-JX$3)), JX$3, FALSE)+VLOOKUP($AT26, INDIRECT(ADDRESS($AF$4, COLUMN()-$AF$2-JX$3)&amp;":"&amp;ADDRESS($AF$5, COLUMN()-$AF$1-JX$3)), JX$3, FALSE)</f>
        <v>22926</v>
      </c>
      <c r="JY26" cm="1">
        <f t="array" aca="1" ref="JY26" ca="1">INDIRECT(ADDRESS(ROW(), JY$3-$AF$1+$AF$3))+VLOOKUP($AS26, INDIRECT(ADDRESS($AF$4, COLUMN()-$AF$2-JY$3)&amp;":"&amp;ADDRESS($AF$5, COLUMN()-$AF$1-JY$3)), JY$3, FALSE)+VLOOKUP($AT26, INDIRECT(ADDRESS($AF$4, COLUMN()-$AF$2-JY$3)&amp;":"&amp;ADDRESS($AF$5, COLUMN()-$AF$1-JY$3)), JY$3, FALSE)</f>
        <v>135552</v>
      </c>
      <c r="JZ26" cm="1">
        <f t="array" aca="1" ref="JZ26" ca="1">INDIRECT(ADDRESS(ROW(), JZ$3-$AF$1+$AF$3))+VLOOKUP($AS26, INDIRECT(ADDRESS($AF$4, COLUMN()-$AF$2-JZ$3)&amp;":"&amp;ADDRESS($AF$5, COLUMN()-$AF$1-JZ$3)), JZ$3, FALSE)+VLOOKUP($AT26, INDIRECT(ADDRESS($AF$4, COLUMN()-$AF$2-JZ$3)&amp;":"&amp;ADDRESS($AF$5, COLUMN()-$AF$1-JZ$3)), JZ$3, FALSE)</f>
        <v>117514</v>
      </c>
      <c r="KA26" cm="1">
        <f t="array" aca="1" ref="KA26" ca="1">INDIRECT(ADDRESS(ROW(), KA$3-$AF$1+$AF$3))+VLOOKUP($AS26, INDIRECT(ADDRESS($AF$4, COLUMN()-$AF$2-KA$3)&amp;":"&amp;ADDRESS($AF$5, COLUMN()-$AF$1-KA$3)), KA$3, FALSE)+VLOOKUP($AT26, INDIRECT(ADDRESS($AF$4, COLUMN()-$AF$2-KA$3)&amp;":"&amp;ADDRESS($AF$5, COLUMN()-$AF$1-KA$3)), KA$3, FALSE)</f>
        <v>134638</v>
      </c>
      <c r="KB26" cm="1">
        <f t="array" aca="1" ref="KB26" ca="1">INDIRECT(ADDRESS(ROW(), KB$3-$AF$1+$AF$3))+VLOOKUP($AS26, INDIRECT(ADDRESS($AF$4, COLUMN()-$AF$2-KB$3)&amp;":"&amp;ADDRESS($AF$5, COLUMN()-$AF$1-KB$3)), KB$3, FALSE)+VLOOKUP($AT26, INDIRECT(ADDRESS($AF$4, COLUMN()-$AF$2-KB$3)&amp;":"&amp;ADDRESS($AF$5, COLUMN()-$AF$1-KB$3)), KB$3, FALSE)</f>
        <v>85766</v>
      </c>
      <c r="KC26" cm="1">
        <f t="array" aca="1" ref="KC26" ca="1">INDIRECT(ADDRESS(ROW(), KC$3-$AF$1+$AF$3))+VLOOKUP($AS26, INDIRECT(ADDRESS($AF$4, COLUMN()-$AF$2-KC$3)&amp;":"&amp;ADDRESS($AF$5, COLUMN()-$AF$1-KC$3)), KC$3, FALSE)+VLOOKUP($AT26, INDIRECT(ADDRESS($AF$4, COLUMN()-$AF$2-KC$3)&amp;":"&amp;ADDRESS($AF$5, COLUMN()-$AF$1-KC$3)), KC$3, FALSE)</f>
        <v>98108</v>
      </c>
      <c r="KD26" cm="1">
        <f t="array" aca="1" ref="KD26" ca="1">INDIRECT(ADDRESS(ROW(), KD$3-$AF$1+$AF$3))+VLOOKUP($AS26, INDIRECT(ADDRESS($AF$4, COLUMN()-$AF$2-KD$3)&amp;":"&amp;ADDRESS($AF$5, COLUMN()-$AF$1-KD$3)), KD$3, FALSE)+VLOOKUP($AT26, INDIRECT(ADDRESS($AF$4, COLUMN()-$AF$2-KD$3)&amp;":"&amp;ADDRESS($AF$5, COLUMN()-$AF$1-KD$3)), KD$3, FALSE)</f>
        <v>81475</v>
      </c>
      <c r="KE26" cm="1">
        <f t="array" aca="1" ref="KE26" ca="1">INDIRECT(ADDRESS(ROW(), KE$3-$AF$1+$AF$3))+VLOOKUP($AS26, INDIRECT(ADDRESS($AF$4, COLUMN()-$AF$2-KE$3)&amp;":"&amp;ADDRESS($AF$5, COLUMN()-$AF$1-KE$3)), KE$3, FALSE)+VLOOKUP($AT26, INDIRECT(ADDRESS($AF$4, COLUMN()-$AF$2-KE$3)&amp;":"&amp;ADDRESS($AF$5, COLUMN()-$AF$1-KE$3)), KE$3, FALSE)</f>
        <v>75691</v>
      </c>
      <c r="KF26" t="str">
        <f t="shared" si="99"/>
        <v>FV</v>
      </c>
      <c r="KG26" t="str">
        <f t="shared" si="100"/>
        <v>VN</v>
      </c>
      <c r="KH26" t="str">
        <f t="shared" si="182"/>
        <v>FN</v>
      </c>
      <c r="KI26" cm="1">
        <f t="array" aca="1" ref="KI26" ca="1">INDIRECT(ADDRESS(ROW(), KI$3-$AF$1+$AF$3))+VLOOKUP($AS26, INDIRECT(ADDRESS($AF$4, COLUMN()-$AF$2-KI$3)&amp;":"&amp;ADDRESS($AF$5, COLUMN()-$AF$1-KI$3)), KI$3, FALSE)+VLOOKUP($AT26, INDIRECT(ADDRESS($AF$4, COLUMN()-$AF$2-KI$3)&amp;":"&amp;ADDRESS($AF$5, COLUMN()-$AF$1-KI$3)), KI$3, FALSE)</f>
        <v>341592</v>
      </c>
      <c r="KJ26" cm="1">
        <f t="array" aca="1" ref="KJ26" ca="1">INDIRECT(ADDRESS(ROW(), KJ$3-$AF$1+$AF$3))+VLOOKUP($AS26, INDIRECT(ADDRESS($AF$4, COLUMN()-$AF$2-KJ$3)&amp;":"&amp;ADDRESS($AF$5, COLUMN()-$AF$1-KJ$3)), KJ$3, FALSE)+VLOOKUP($AT26, INDIRECT(ADDRESS($AF$4, COLUMN()-$AF$2-KJ$3)&amp;":"&amp;ADDRESS($AF$5, COLUMN()-$AF$1-KJ$3)), KJ$3, FALSE)</f>
        <v>252102</v>
      </c>
      <c r="KK26" cm="1">
        <f t="array" aca="1" ref="KK26" ca="1">INDIRECT(ADDRESS(ROW(), KK$3-$AF$1+$AF$3))+VLOOKUP($AS26, INDIRECT(ADDRESS($AF$4, COLUMN()-$AF$2-KK$3)&amp;":"&amp;ADDRESS($AF$5, COLUMN()-$AF$1-KK$3)), KK$3, FALSE)+VLOOKUP($AT26, INDIRECT(ADDRESS($AF$4, COLUMN()-$AF$2-KK$3)&amp;":"&amp;ADDRESS($AF$5, COLUMN()-$AF$1-KK$3)), KK$3, FALSE)</f>
        <v>46392</v>
      </c>
      <c r="KL26" cm="1">
        <f t="array" aca="1" ref="KL26" ca="1">INDIRECT(ADDRESS(ROW(), KL$3-$AF$1+$AF$3))+VLOOKUP($AS26, INDIRECT(ADDRESS($AF$4, COLUMN()-$AF$2-KL$3)&amp;":"&amp;ADDRESS($AF$5, COLUMN()-$AF$1-KL$3)), KL$3, FALSE)+VLOOKUP($AT26, INDIRECT(ADDRESS($AF$4, COLUMN()-$AF$2-KL$3)&amp;":"&amp;ADDRESS($AF$5, COLUMN()-$AF$1-KL$3)), KL$3, FALSE)</f>
        <v>270361</v>
      </c>
      <c r="KM26" cm="1">
        <f t="array" aca="1" ref="KM26" ca="1">INDIRECT(ADDRESS(ROW(), KM$3-$AF$1+$AF$3))+VLOOKUP($AS26, INDIRECT(ADDRESS($AF$4, COLUMN()-$AF$2-KM$3)&amp;":"&amp;ADDRESS($AF$5, COLUMN()-$AF$1-KM$3)), KM$3, FALSE)+VLOOKUP($AT26, INDIRECT(ADDRESS($AF$4, COLUMN()-$AF$2-KM$3)&amp;":"&amp;ADDRESS($AF$5, COLUMN()-$AF$1-KM$3)), KM$3, FALSE)</f>
        <v>234553</v>
      </c>
      <c r="KN26" cm="1">
        <f t="array" aca="1" ref="KN26" ca="1">INDIRECT(ADDRESS(ROW(), KN$3-$AF$1+$AF$3))+VLOOKUP($AS26, INDIRECT(ADDRESS($AF$4, COLUMN()-$AF$2-KN$3)&amp;":"&amp;ADDRESS($AF$5, COLUMN()-$AF$1-KN$3)), KN$3, FALSE)+VLOOKUP($AT26, INDIRECT(ADDRESS($AF$4, COLUMN()-$AF$2-KN$3)&amp;":"&amp;ADDRESS($AF$5, COLUMN()-$AF$1-KN$3)), KN$3, FALSE)</f>
        <v>268165</v>
      </c>
      <c r="KO26" cm="1">
        <f t="array" aca="1" ref="KO26" ca="1">INDIRECT(ADDRESS(ROW(), KO$3-$AF$1+$AF$3))+VLOOKUP($AS26, INDIRECT(ADDRESS($AF$4, COLUMN()-$AF$2-KO$3)&amp;":"&amp;ADDRESS($AF$5, COLUMN()-$AF$1-KO$3)), KO$3, FALSE)+VLOOKUP($AT26, INDIRECT(ADDRESS($AF$4, COLUMN()-$AF$2-KO$3)&amp;":"&amp;ADDRESS($AF$5, COLUMN()-$AF$1-KO$3)), KO$3, FALSE)</f>
        <v>170816</v>
      </c>
      <c r="KP26" cm="1">
        <f t="array" aca="1" ref="KP26" ca="1">INDIRECT(ADDRESS(ROW(), KP$3-$AF$1+$AF$3))+VLOOKUP($AS26, INDIRECT(ADDRESS($AF$4, COLUMN()-$AF$2-KP$3)&amp;":"&amp;ADDRESS($AF$5, COLUMN()-$AF$1-KP$3)), KP$3, FALSE)+VLOOKUP($AT26, INDIRECT(ADDRESS($AF$4, COLUMN()-$AF$2-KP$3)&amp;":"&amp;ADDRESS($AF$5, COLUMN()-$AF$1-KP$3)), KP$3, FALSE)</f>
        <v>196593</v>
      </c>
      <c r="KQ26" cm="1">
        <f t="array" aca="1" ref="KQ26" ca="1">INDIRECT(ADDRESS(ROW(), KQ$3-$AF$1+$AF$3))+VLOOKUP($AS26, INDIRECT(ADDRESS($AF$4, COLUMN()-$AF$2-KQ$3)&amp;":"&amp;ADDRESS($AF$5, COLUMN()-$AF$1-KQ$3)), KQ$3, FALSE)+VLOOKUP($AT26, INDIRECT(ADDRESS($AF$4, COLUMN()-$AF$2-KQ$3)&amp;":"&amp;ADDRESS($AF$5, COLUMN()-$AF$1-KQ$3)), KQ$3, FALSE)</f>
        <v>163862</v>
      </c>
      <c r="KR26" cm="1">
        <f t="array" aca="1" ref="KR26" ca="1">INDIRECT(ADDRESS(ROW(), KR$3-$AF$1+$AF$3))+VLOOKUP($AS26, INDIRECT(ADDRESS($AF$4, COLUMN()-$AF$2-KR$3)&amp;":"&amp;ADDRESS($AF$5, COLUMN()-$AF$1-KR$3)), KR$3, FALSE)+VLOOKUP($AT26, INDIRECT(ADDRESS($AF$4, COLUMN()-$AF$2-KR$3)&amp;":"&amp;ADDRESS($AF$5, COLUMN()-$AF$1-KR$3)), KR$3, FALSE)</f>
        <v>152715</v>
      </c>
      <c r="KS26" t="str">
        <f t="shared" si="102"/>
        <v>FV</v>
      </c>
      <c r="KT26" t="str">
        <f t="shared" si="103"/>
        <v>VN</v>
      </c>
      <c r="KU26" t="str">
        <f t="shared" si="183"/>
        <v>FN</v>
      </c>
      <c r="KV26" cm="1">
        <f t="array" aca="1" ref="KV26" ca="1">INDIRECT(ADDRESS(ROW(), KV$3-$AF$1+$AF$3))+VLOOKUP($AS26, INDIRECT(ADDRESS($AF$4, COLUMN()-$AF$2-KV$3)&amp;":"&amp;ADDRESS($AF$5, COLUMN()-$AF$1-KV$3)), KV$3, FALSE)+VLOOKUP($AT26, INDIRECT(ADDRESS($AF$4, COLUMN()-$AF$2-KV$3)&amp;":"&amp;ADDRESS($AF$5, COLUMN()-$AF$1-KV$3)), KV$3, FALSE)</f>
        <v>684012</v>
      </c>
      <c r="KW26" cm="1">
        <f t="array" aca="1" ref="KW26" ca="1">INDIRECT(ADDRESS(ROW(), KW$3-$AF$1+$AF$3))+VLOOKUP($AS26, INDIRECT(ADDRESS($AF$4, COLUMN()-$AF$2-KW$3)&amp;":"&amp;ADDRESS($AF$5, COLUMN()-$AF$1-KW$3)), KW$3, FALSE)+VLOOKUP($AT26, INDIRECT(ADDRESS($AF$4, COLUMN()-$AF$2-KW$3)&amp;":"&amp;ADDRESS($AF$5, COLUMN()-$AF$1-KW$3)), KW$3, FALSE)</f>
        <v>502519</v>
      </c>
      <c r="KX26" cm="1">
        <f t="array" aca="1" ref="KX26" ca="1">INDIRECT(ADDRESS(ROW(), KX$3-$AF$1+$AF$3))+VLOOKUP($AS26, INDIRECT(ADDRESS($AF$4, COLUMN()-$AF$2-KX$3)&amp;":"&amp;ADDRESS($AF$5, COLUMN()-$AF$1-KX$3)), KX$3, FALSE)+VLOOKUP($AT26, INDIRECT(ADDRESS($AF$4, COLUMN()-$AF$2-KX$3)&amp;":"&amp;ADDRESS($AF$5, COLUMN()-$AF$1-KX$3)), KX$3, FALSE)</f>
        <v>93288</v>
      </c>
      <c r="KY26" cm="1">
        <f t="array" aca="1" ref="KY26" ca="1">INDIRECT(ADDRESS(ROW(), KY$3-$AF$1+$AF$3))+VLOOKUP($AS26, INDIRECT(ADDRESS($AF$4, COLUMN()-$AF$2-KY$3)&amp;":"&amp;ADDRESS($AF$5, COLUMN()-$AF$1-KY$3)), KY$3, FALSE)+VLOOKUP($AT26, INDIRECT(ADDRESS($AF$4, COLUMN()-$AF$2-KY$3)&amp;":"&amp;ADDRESS($AF$5, COLUMN()-$AF$1-KY$3)), KY$3, FALSE)</f>
        <v>540102</v>
      </c>
      <c r="KZ26" cm="1">
        <f t="array" aca="1" ref="KZ26" ca="1">INDIRECT(ADDRESS(ROW(), KZ$3-$AF$1+$AF$3))+VLOOKUP($AS26, INDIRECT(ADDRESS($AF$4, COLUMN()-$AF$2-KZ$3)&amp;":"&amp;ADDRESS($AF$5, COLUMN()-$AF$1-KZ$3)), KZ$3, FALSE)+VLOOKUP($AT26, INDIRECT(ADDRESS($AF$4, COLUMN()-$AF$2-KZ$3)&amp;":"&amp;ADDRESS($AF$5, COLUMN()-$AF$1-KZ$3)), KZ$3, FALSE)</f>
        <v>468068</v>
      </c>
      <c r="LA26" cm="1">
        <f t="array" aca="1" ref="LA26" ca="1">INDIRECT(ADDRESS(ROW(), LA$3-$AF$1+$AF$3))+VLOOKUP($AS26, INDIRECT(ADDRESS($AF$4, COLUMN()-$AF$2-LA$3)&amp;":"&amp;ADDRESS($AF$5, COLUMN()-$AF$1-LA$3)), LA$3, FALSE)+VLOOKUP($AT26, INDIRECT(ADDRESS($AF$4, COLUMN()-$AF$2-LA$3)&amp;":"&amp;ADDRESS($AF$5, COLUMN()-$AF$1-LA$3)), LA$3, FALSE)</f>
        <v>539479</v>
      </c>
      <c r="LB26" cm="1">
        <f t="array" aca="1" ref="LB26" ca="1">INDIRECT(ADDRESS(ROW(), LB$3-$AF$1+$AF$3))+VLOOKUP($AS26, INDIRECT(ADDRESS($AF$4, COLUMN()-$AF$2-LB$3)&amp;":"&amp;ADDRESS($AF$5, COLUMN()-$AF$1-LB$3)), LB$3, FALSE)+VLOOKUP($AT26, INDIRECT(ADDRESS($AF$4, COLUMN()-$AF$2-LB$3)&amp;":"&amp;ADDRESS($AF$5, COLUMN()-$AF$1-LB$3)), LB$3, FALSE)</f>
        <v>343496</v>
      </c>
      <c r="LC26" cm="1">
        <f t="array" aca="1" ref="LC26" ca="1">INDIRECT(ADDRESS(ROW(), LC$3-$AF$1+$AF$3))+VLOOKUP($AS26, INDIRECT(ADDRESS($AF$4, COLUMN()-$AF$2-LC$3)&amp;":"&amp;ADDRESS($AF$5, COLUMN()-$AF$1-LC$3)), LC$3, FALSE)+VLOOKUP($AT26, INDIRECT(ADDRESS($AF$4, COLUMN()-$AF$2-LC$3)&amp;":"&amp;ADDRESS($AF$5, COLUMN()-$AF$1-LC$3)), LC$3, FALSE)</f>
        <v>390275</v>
      </c>
      <c r="LD26" cm="1">
        <f t="array" aca="1" ref="LD26" ca="1">INDIRECT(ADDRESS(ROW(), LD$3-$AF$1+$AF$3))+VLOOKUP($AS26, INDIRECT(ADDRESS($AF$4, COLUMN()-$AF$2-LD$3)&amp;":"&amp;ADDRESS($AF$5, COLUMN()-$AF$1-LD$3)), LD$3, FALSE)+VLOOKUP($AT26, INDIRECT(ADDRESS($AF$4, COLUMN()-$AF$2-LD$3)&amp;":"&amp;ADDRESS($AF$5, COLUMN()-$AF$1-LD$3)), LD$3, FALSE)</f>
        <v>326776</v>
      </c>
      <c r="LE26" cm="1">
        <f t="array" aca="1" ref="LE26" ca="1">INDIRECT(ADDRESS(ROW(), LE$3-$AF$1+$AF$3))+VLOOKUP($AS26, INDIRECT(ADDRESS($AF$4, COLUMN()-$AF$2-LE$3)&amp;":"&amp;ADDRESS($AF$5, COLUMN()-$AF$1-LE$3)), LE$3, FALSE)+VLOOKUP($AT26, INDIRECT(ADDRESS($AF$4, COLUMN()-$AF$2-LE$3)&amp;":"&amp;ADDRESS($AF$5, COLUMN()-$AF$1-LE$3)), LE$3, FALSE)</f>
        <v>306288</v>
      </c>
      <c r="LF26" t="str">
        <f t="shared" si="105"/>
        <v>FV</v>
      </c>
      <c r="LG26" t="str">
        <f t="shared" si="106"/>
        <v>VN</v>
      </c>
      <c r="LH26" t="str">
        <f t="shared" si="184"/>
        <v>FN</v>
      </c>
      <c r="LI26" cm="1">
        <f t="array" aca="1" ref="LI26" ca="1">INDIRECT(ADDRESS(ROW(), LI$3-$AF$1+$AF$3))+VLOOKUP($AS26, INDIRECT(ADDRESS($AF$4, COLUMN()-$AF$2-LI$3)&amp;":"&amp;ADDRESS($AF$5, COLUMN()-$AF$1-LI$3)), LI$3, FALSE)+VLOOKUP($AT26, INDIRECT(ADDRESS($AF$4, COLUMN()-$AF$2-LI$3)&amp;":"&amp;ADDRESS($AF$5, COLUMN()-$AF$1-LI$3)), LI$3, FALSE)</f>
        <v>1368216</v>
      </c>
      <c r="LJ26" cm="1">
        <f t="array" aca="1" ref="LJ26" ca="1">INDIRECT(ADDRESS(ROW(), LJ$3-$AF$1+$AF$3))+VLOOKUP($AS26, INDIRECT(ADDRESS($AF$4, COLUMN()-$AF$2-LJ$3)&amp;":"&amp;ADDRESS($AF$5, COLUMN()-$AF$1-LJ$3)), LJ$3, FALSE)+VLOOKUP($AT26, INDIRECT(ADDRESS($AF$4, COLUMN()-$AF$2-LJ$3)&amp;":"&amp;ADDRESS($AF$5, COLUMN()-$AF$1-LJ$3)), LJ$3, FALSE)</f>
        <v>1004256</v>
      </c>
      <c r="LK26" cm="1">
        <f t="array" aca="1" ref="LK26" ca="1">INDIRECT(ADDRESS(ROW(), LK$3-$AF$1+$AF$3))+VLOOKUP($AS26, INDIRECT(ADDRESS($AF$4, COLUMN()-$AF$2-LK$3)&amp;":"&amp;ADDRESS($AF$5, COLUMN()-$AF$1-LK$3)), LK$3, FALSE)+VLOOKUP($AT26, INDIRECT(ADDRESS($AF$4, COLUMN()-$AF$2-LK$3)&amp;":"&amp;ADDRESS($AF$5, COLUMN()-$AF$1-LK$3)), LK$3, FALSE)</f>
        <v>187514</v>
      </c>
      <c r="LL26" cm="1">
        <f t="array" aca="1" ref="LL26" ca="1">INDIRECT(ADDRESS(ROW(), LL$3-$AF$1+$AF$3))+VLOOKUP($AS26, INDIRECT(ADDRESS($AF$4, COLUMN()-$AF$2-LL$3)&amp;":"&amp;ADDRESS($AF$5, COLUMN()-$AF$1-LL$3)), LL$3, FALSE)+VLOOKUP($AT26, INDIRECT(ADDRESS($AF$4, COLUMN()-$AF$2-LL$3)&amp;":"&amp;ADDRESS($AF$5, COLUMN()-$AF$1-LL$3)), LL$3, FALSE)</f>
        <v>1078115</v>
      </c>
      <c r="LM26" cm="1">
        <f t="array" aca="1" ref="LM26" ca="1">INDIRECT(ADDRESS(ROW(), LM$3-$AF$1+$AF$3))+VLOOKUP($AS26, INDIRECT(ADDRESS($AF$4, COLUMN()-$AF$2-LM$3)&amp;":"&amp;ADDRESS($AF$5, COLUMN()-$AF$1-LM$3)), LM$3, FALSE)+VLOOKUP($AT26, INDIRECT(ADDRESS($AF$4, COLUMN()-$AF$2-LM$3)&amp;":"&amp;ADDRESS($AF$5, COLUMN()-$AF$1-LM$3)), LM$3, FALSE)</f>
        <v>934714</v>
      </c>
      <c r="LN26" cm="1">
        <f t="array" aca="1" ref="LN26" ca="1">INDIRECT(ADDRESS(ROW(), LN$3-$AF$1+$AF$3))+VLOOKUP($AS26, INDIRECT(ADDRESS($AF$4, COLUMN()-$AF$2-LN$3)&amp;":"&amp;ADDRESS($AF$5, COLUMN()-$AF$1-LN$3)), LN$3, FALSE)+VLOOKUP($AT26, INDIRECT(ADDRESS($AF$4, COLUMN()-$AF$2-LN$3)&amp;":"&amp;ADDRESS($AF$5, COLUMN()-$AF$1-LN$3)), LN$3, FALSE)</f>
        <v>1077895</v>
      </c>
      <c r="LO26" cm="1">
        <f t="array" aca="1" ref="LO26" ca="1">INDIRECT(ADDRESS(ROW(), LO$3-$AF$1+$AF$3))+VLOOKUP($AS26, INDIRECT(ADDRESS($AF$4, COLUMN()-$AF$2-LO$3)&amp;":"&amp;ADDRESS($AF$5, COLUMN()-$AF$1-LO$3)), LO$3, FALSE)+VLOOKUP($AT26, INDIRECT(ADDRESS($AF$4, COLUMN()-$AF$2-LO$3)&amp;":"&amp;ADDRESS($AF$5, COLUMN()-$AF$1-LO$3)), LO$3, FALSE)</f>
        <v>686125</v>
      </c>
      <c r="LP26" cm="1">
        <f t="array" aca="1" ref="LP26" ca="1">INDIRECT(ADDRESS(ROW(), LP$3-$AF$1+$AF$3))+VLOOKUP($AS26, INDIRECT(ADDRESS($AF$4, COLUMN()-$AF$2-LP$3)&amp;":"&amp;ADDRESS($AF$5, COLUMN()-$AF$1-LP$3)), LP$3, FALSE)+VLOOKUP($AT26, INDIRECT(ADDRESS($AF$4, COLUMN()-$AF$2-LP$3)&amp;":"&amp;ADDRESS($AF$5, COLUMN()-$AF$1-LP$3)), LP$3, FALSE)</f>
        <v>781429</v>
      </c>
      <c r="LQ26" cm="1">
        <f t="array" aca="1" ref="LQ26" ca="1">INDIRECT(ADDRESS(ROW(), LQ$3-$AF$1+$AF$3))+VLOOKUP($AS26, INDIRECT(ADDRESS($AF$4, COLUMN()-$AF$2-LQ$3)&amp;":"&amp;ADDRESS($AF$5, COLUMN()-$AF$1-LQ$3)), LQ$3, FALSE)+VLOOKUP($AT26, INDIRECT(ADDRESS($AF$4, COLUMN()-$AF$2-LQ$3)&amp;":"&amp;ADDRESS($AF$5, COLUMN()-$AF$1-LQ$3)), LQ$3, FALSE)</f>
        <v>655195</v>
      </c>
      <c r="LR26" cm="1">
        <f t="array" aca="1" ref="LR26" ca="1">INDIRECT(ADDRESS(ROW(), LR$3-$AF$1+$AF$3))+VLOOKUP($AS26, INDIRECT(ADDRESS($AF$4, COLUMN()-$AF$2-LR$3)&amp;":"&amp;ADDRESS($AF$5, COLUMN()-$AF$1-LR$3)), LR$3, FALSE)+VLOOKUP($AT26, INDIRECT(ADDRESS($AF$4, COLUMN()-$AF$2-LR$3)&amp;":"&amp;ADDRESS($AF$5, COLUMN()-$AF$1-LR$3)), LR$3, FALSE)</f>
        <v>615148</v>
      </c>
      <c r="LS26" t="str">
        <f t="shared" si="108"/>
        <v>FV</v>
      </c>
      <c r="LT26" t="str">
        <f t="shared" si="109"/>
        <v>VN</v>
      </c>
      <c r="LU26" t="str">
        <f t="shared" si="185"/>
        <v>FN</v>
      </c>
      <c r="LV26" cm="1">
        <f t="array" aca="1" ref="LV26" ca="1">INDIRECT(ADDRESS(ROW(), LV$3-$AF$1+$AF$3))+VLOOKUP($AS26, INDIRECT(ADDRESS($AF$4, COLUMN()-$AF$2-LV$3)&amp;":"&amp;ADDRESS($AF$5, COLUMN()-$AF$1-LV$3)), LV$3, FALSE)+VLOOKUP($AT26, INDIRECT(ADDRESS($AF$4, COLUMN()-$AF$2-LV$3)&amp;":"&amp;ADDRESS($AF$5, COLUMN()-$AF$1-LV$3)), LV$3, FALSE)</f>
        <v>2738596</v>
      </c>
      <c r="LW26" cm="1">
        <f t="array" aca="1" ref="LW26" ca="1">INDIRECT(ADDRESS(ROW(), LW$3-$AF$1+$AF$3))+VLOOKUP($AS26, INDIRECT(ADDRESS($AF$4, COLUMN()-$AF$2-LW$3)&amp;":"&amp;ADDRESS($AF$5, COLUMN()-$AF$1-LW$3)), LW$3, FALSE)+VLOOKUP($AT26, INDIRECT(ADDRESS($AF$4, COLUMN()-$AF$2-LW$3)&amp;":"&amp;ADDRESS($AF$5, COLUMN()-$AF$1-LW$3)), LW$3, FALSE)</f>
        <v>2004147</v>
      </c>
      <c r="LX26" cm="1">
        <f t="array" aca="1" ref="LX26" ca="1">INDIRECT(ADDRESS(ROW(), LX$3-$AF$1+$AF$3))+VLOOKUP($AS26, INDIRECT(ADDRESS($AF$4, COLUMN()-$AF$2-LX$3)&amp;":"&amp;ADDRESS($AF$5, COLUMN()-$AF$1-LX$3)), LX$3, FALSE)+VLOOKUP($AT26, INDIRECT(ADDRESS($AF$4, COLUMN()-$AF$2-LX$3)&amp;":"&amp;ADDRESS($AF$5, COLUMN()-$AF$1-LX$3)), LX$3, FALSE)</f>
        <v>375726</v>
      </c>
      <c r="LY26" cm="1">
        <f t="array" aca="1" ref="LY26" ca="1">INDIRECT(ADDRESS(ROW(), LY$3-$AF$1+$AF$3))+VLOOKUP($AS26, INDIRECT(ADDRESS($AF$4, COLUMN()-$AF$2-LY$3)&amp;":"&amp;ADDRESS($AF$5, COLUMN()-$AF$1-LY$3)), LY$3, FALSE)+VLOOKUP($AT26, INDIRECT(ADDRESS($AF$4, COLUMN()-$AF$2-LY$3)&amp;":"&amp;ADDRESS($AF$5, COLUMN()-$AF$1-LY$3)), LY$3, FALSE)</f>
        <v>2154207</v>
      </c>
      <c r="LZ26" cm="1">
        <f t="array" aca="1" ref="LZ26" ca="1">INDIRECT(ADDRESS(ROW(), LZ$3-$AF$1+$AF$3))+VLOOKUP($AS26, INDIRECT(ADDRESS($AF$4, COLUMN()-$AF$2-LZ$3)&amp;":"&amp;ADDRESS($AF$5, COLUMN()-$AF$1-LZ$3)), LZ$3, FALSE)+VLOOKUP($AT26, INDIRECT(ADDRESS($AF$4, COLUMN()-$AF$2-LZ$3)&amp;":"&amp;ADDRESS($AF$5, COLUMN()-$AF$1-LZ$3)), LZ$3, FALSE)</f>
        <v>1867062</v>
      </c>
      <c r="MA26" cm="1">
        <f t="array" aca="1" ref="MA26" ca="1">INDIRECT(ADDRESS(ROW(), MA$3-$AF$1+$AF$3))+VLOOKUP($AS26, INDIRECT(ADDRESS($AF$4, COLUMN()-$AF$2-MA$3)&amp;":"&amp;ADDRESS($AF$5, COLUMN()-$AF$1-MA$3)), MA$3, FALSE)+VLOOKUP($AT26, INDIRECT(ADDRESS($AF$4, COLUMN()-$AF$2-MA$3)&amp;":"&amp;ADDRESS($AF$5, COLUMN()-$AF$1-MA$3)), MA$3, FALSE)</f>
        <v>2164211</v>
      </c>
      <c r="MB26" cm="1">
        <f t="array" aca="1" ref="MB26" ca="1">INDIRECT(ADDRESS(ROW(), MB$3-$AF$1+$AF$3))+VLOOKUP($AS26, INDIRECT(ADDRESS($AF$4, COLUMN()-$AF$2-MB$3)&amp;":"&amp;ADDRESS($AF$5, COLUMN()-$AF$1-MB$3)), MB$3, FALSE)+VLOOKUP($AT26, INDIRECT(ADDRESS($AF$4, COLUMN()-$AF$2-MB$3)&amp;":"&amp;ADDRESS($AF$5, COLUMN()-$AF$1-MB$3)), MB$3, FALSE)</f>
        <v>1377127</v>
      </c>
      <c r="MC26" cm="1">
        <f t="array" aca="1" ref="MC26" ca="1">INDIRECT(ADDRESS(ROW(), MC$3-$AF$1+$AF$3))+VLOOKUP($AS26, INDIRECT(ADDRESS($AF$4, COLUMN()-$AF$2-MC$3)&amp;":"&amp;ADDRESS($AF$5, COLUMN()-$AF$1-MC$3)), MC$3, FALSE)+VLOOKUP($AT26, INDIRECT(ADDRESS($AF$4, COLUMN()-$AF$2-MC$3)&amp;":"&amp;ADDRESS($AF$5, COLUMN()-$AF$1-MC$3)), MC$3, FALSE)</f>
        <v>1557074</v>
      </c>
      <c r="MD26" cm="1">
        <f t="array" aca="1" ref="MD26" ca="1">INDIRECT(ADDRESS(ROW(), MD$3-$AF$1+$AF$3))+VLOOKUP($AS26, INDIRECT(ADDRESS($AF$4, COLUMN()-$AF$2-MD$3)&amp;":"&amp;ADDRESS($AF$5, COLUMN()-$AF$1-MD$3)), MD$3, FALSE)+VLOOKUP($AT26, INDIRECT(ADDRESS($AF$4, COLUMN()-$AF$2-MD$3)&amp;":"&amp;ADDRESS($AF$5, COLUMN()-$AF$1-MD$3)), MD$3, FALSE)</f>
        <v>1307476</v>
      </c>
      <c r="ME26" cm="1">
        <f t="array" aca="1" ref="ME26" ca="1">INDIRECT(ADDRESS(ROW(), ME$3-$AF$1+$AF$3))+VLOOKUP($AS26, INDIRECT(ADDRESS($AF$4, COLUMN()-$AF$2-ME$3)&amp;":"&amp;ADDRESS($AF$5, COLUMN()-$AF$1-ME$3)), ME$3, FALSE)+VLOOKUP($AT26, INDIRECT(ADDRESS($AF$4, COLUMN()-$AF$2-ME$3)&amp;":"&amp;ADDRESS($AF$5, COLUMN()-$AF$1-ME$3)), ME$3, FALSE)</f>
        <v>1231589</v>
      </c>
      <c r="MF26" t="str">
        <f t="shared" si="111"/>
        <v>FV</v>
      </c>
      <c r="MG26" t="str">
        <f t="shared" si="112"/>
        <v>VN</v>
      </c>
      <c r="MH26" t="str">
        <f t="shared" si="186"/>
        <v>FN</v>
      </c>
      <c r="MI26" cm="1">
        <f t="array" aca="1" ref="MI26" ca="1">INDIRECT(ADDRESS(ROW(), MI$3-$AF$1+$AF$3))+VLOOKUP($AS26, INDIRECT(ADDRESS($AF$4, COLUMN()-$AF$2-MI$3)&amp;":"&amp;ADDRESS($AF$5, COLUMN()-$AF$1-MI$3)), MI$3, FALSE)+VLOOKUP($AT26, INDIRECT(ADDRESS($AF$4, COLUMN()-$AF$2-MI$3)&amp;":"&amp;ADDRESS($AF$5, COLUMN()-$AF$1-MI$3)), MI$3, FALSE)</f>
        <v>5477754</v>
      </c>
      <c r="MJ26" cm="1">
        <f t="array" aca="1" ref="MJ26" ca="1">INDIRECT(ADDRESS(ROW(), MJ$3-$AF$1+$AF$3))+VLOOKUP($AS26, INDIRECT(ADDRESS($AF$4, COLUMN()-$AF$2-MJ$3)&amp;":"&amp;ADDRESS($AF$5, COLUMN()-$AF$1-MJ$3)), MJ$3, FALSE)+VLOOKUP($AT26, INDIRECT(ADDRESS($AF$4, COLUMN()-$AF$2-MJ$3)&amp;":"&amp;ADDRESS($AF$5, COLUMN()-$AF$1-MJ$3)), MJ$3, FALSE)</f>
        <v>4005159</v>
      </c>
      <c r="MK26" cm="1">
        <f t="array" aca="1" ref="MK26" ca="1">INDIRECT(ADDRESS(ROW(), MK$3-$AF$1+$AF$3))+VLOOKUP($AS26, INDIRECT(ADDRESS($AF$4, COLUMN()-$AF$2-MK$3)&amp;":"&amp;ADDRESS($AF$5, COLUMN()-$AF$1-MK$3)), MK$3, FALSE)+VLOOKUP($AT26, INDIRECT(ADDRESS($AF$4, COLUMN()-$AF$2-MK$3)&amp;":"&amp;ADDRESS($AF$5, COLUMN()-$AF$1-MK$3)), MK$3, FALSE)</f>
        <v>752796</v>
      </c>
      <c r="ML26" cm="1">
        <f t="array" aca="1" ref="ML26" ca="1">INDIRECT(ADDRESS(ROW(), ML$3-$AF$1+$AF$3))+VLOOKUP($AS26, INDIRECT(ADDRESS($AF$4, COLUMN()-$AF$2-ML$3)&amp;":"&amp;ADDRESS($AF$5, COLUMN()-$AF$1-ML$3)), ML$3, FALSE)+VLOOKUP($AT26, INDIRECT(ADDRESS($AF$4, COLUMN()-$AF$2-ML$3)&amp;":"&amp;ADDRESS($AF$5, COLUMN()-$AF$1-ML$3)), ML$3, FALSE)</f>
        <v>4303201</v>
      </c>
      <c r="MM26" cm="1">
        <f t="array" aca="1" ref="MM26" ca="1">INDIRECT(ADDRESS(ROW(), MM$3-$AF$1+$AF$3))+VLOOKUP($AS26, INDIRECT(ADDRESS($AF$4, COLUMN()-$AF$2-MM$3)&amp;":"&amp;ADDRESS($AF$5, COLUMN()-$AF$1-MM$3)), MM$3, FALSE)+VLOOKUP($AT26, INDIRECT(ADDRESS($AF$4, COLUMN()-$AF$2-MM$3)&amp;":"&amp;ADDRESS($AF$5, COLUMN()-$AF$1-MM$3)), MM$3, FALSE)</f>
        <v>3731255</v>
      </c>
      <c r="MN26" cm="1">
        <f t="array" aca="1" ref="MN26" ca="1">INDIRECT(ADDRESS(ROW(), MN$3-$AF$1+$AF$3))+VLOOKUP($AS26, INDIRECT(ADDRESS($AF$4, COLUMN()-$AF$2-MN$3)&amp;":"&amp;ADDRESS($AF$5, COLUMN()-$AF$1-MN$3)), MN$3, FALSE)+VLOOKUP($AT26, INDIRECT(ADDRESS($AF$4, COLUMN()-$AF$2-MN$3)&amp;":"&amp;ADDRESS($AF$5, COLUMN()-$AF$1-MN$3)), MN$3, FALSE)</f>
        <v>4328457</v>
      </c>
      <c r="MO26" cm="1">
        <f t="array" aca="1" ref="MO26" ca="1">INDIRECT(ADDRESS(ROW(), MO$3-$AF$1+$AF$3))+VLOOKUP($AS26, INDIRECT(ADDRESS($AF$4, COLUMN()-$AF$2-MO$3)&amp;":"&amp;ADDRESS($AF$5, COLUMN()-$AF$1-MO$3)), MO$3, FALSE)+VLOOKUP($AT26, INDIRECT(ADDRESS($AF$4, COLUMN()-$AF$2-MO$3)&amp;":"&amp;ADDRESS($AF$5, COLUMN()-$AF$1-MO$3)), MO$3, FALSE)</f>
        <v>2753927</v>
      </c>
      <c r="MP26" cm="1">
        <f t="array" aca="1" ref="MP26" ca="1">INDIRECT(ADDRESS(ROW(), MP$3-$AF$1+$AF$3))+VLOOKUP($AS26, INDIRECT(ADDRESS($AF$4, COLUMN()-$AF$2-MP$3)&amp;":"&amp;ADDRESS($AF$5, COLUMN()-$AF$1-MP$3)), MP$3, FALSE)+VLOOKUP($AT26, INDIRECT(ADDRESS($AF$4, COLUMN()-$AF$2-MP$3)&amp;":"&amp;ADDRESS($AF$5, COLUMN()-$AF$1-MP$3)), MP$3, FALSE)</f>
        <v>3116823</v>
      </c>
      <c r="MQ26" cm="1">
        <f t="array" aca="1" ref="MQ26" ca="1">INDIRECT(ADDRESS(ROW(), MQ$3-$AF$1+$AF$3))+VLOOKUP($AS26, INDIRECT(ADDRESS($AF$4, COLUMN()-$AF$2-MQ$3)&amp;":"&amp;ADDRESS($AF$5, COLUMN()-$AF$1-MQ$3)), MQ$3, FALSE)+VLOOKUP($AT26, INDIRECT(ADDRESS($AF$4, COLUMN()-$AF$2-MQ$3)&amp;":"&amp;ADDRESS($AF$5, COLUMN()-$AF$1-MQ$3)), MQ$3, FALSE)</f>
        <v>2617194</v>
      </c>
      <c r="MR26" cm="1">
        <f t="array" aca="1" ref="MR26" ca="1">INDIRECT(ADDRESS(ROW(), MR$3-$AF$1+$AF$3))+VLOOKUP($AS26, INDIRECT(ADDRESS($AF$4, COLUMN()-$AF$2-MR$3)&amp;":"&amp;ADDRESS($AF$5, COLUMN()-$AF$1-MR$3)), MR$3, FALSE)+VLOOKUP($AT26, INDIRECT(ADDRESS($AF$4, COLUMN()-$AF$2-MR$3)&amp;":"&amp;ADDRESS($AF$5, COLUMN()-$AF$1-MR$3)), MR$3, FALSE)</f>
        <v>2467865</v>
      </c>
      <c r="MS26" t="str">
        <f t="shared" si="114"/>
        <v>FV</v>
      </c>
      <c r="MT26" t="str">
        <f t="shared" si="115"/>
        <v>VN</v>
      </c>
      <c r="MU26" t="str">
        <f t="shared" si="187"/>
        <v>FN</v>
      </c>
      <c r="MV26" cm="1">
        <f t="array" aca="1" ref="MV26" ca="1">INDIRECT(ADDRESS(ROW(), MV$3-$AF$1+$AF$3))+VLOOKUP($AS26, INDIRECT(ADDRESS($AF$4, COLUMN()-$AF$2-MV$3)&amp;":"&amp;ADDRESS($AF$5, COLUMN()-$AF$1-MV$3)), MV$3, FALSE)+VLOOKUP($AT26, INDIRECT(ADDRESS($AF$4, COLUMN()-$AF$2-MV$3)&amp;":"&amp;ADDRESS($AF$5, COLUMN()-$AF$1-MV$3)), MV$3, FALSE)</f>
        <v>10960431</v>
      </c>
      <c r="MW26" cm="1">
        <f t="array" aca="1" ref="MW26" ca="1">INDIRECT(ADDRESS(ROW(), MW$3-$AF$1+$AF$3))+VLOOKUP($AS26, INDIRECT(ADDRESS($AF$4, COLUMN()-$AF$2-MW$3)&amp;":"&amp;ADDRESS($AF$5, COLUMN()-$AF$1-MW$3)), MW$3, FALSE)+VLOOKUP($AT26, INDIRECT(ADDRESS($AF$4, COLUMN()-$AF$2-MW$3)&amp;":"&amp;ADDRESS($AF$5, COLUMN()-$AF$1-MW$3)), MW$3, FALSE)</f>
        <v>7998707</v>
      </c>
      <c r="MX26" cm="1">
        <f t="array" aca="1" ref="MX26" ca="1">INDIRECT(ADDRESS(ROW(), MX$3-$AF$1+$AF$3))+VLOOKUP($AS26, INDIRECT(ADDRESS($AF$4, COLUMN()-$AF$2-MX$3)&amp;":"&amp;ADDRESS($AF$5, COLUMN()-$AF$1-MX$3)), MX$3, FALSE)+VLOOKUP($AT26, INDIRECT(ADDRESS($AF$4, COLUMN()-$AF$2-MX$3)&amp;":"&amp;ADDRESS($AF$5, COLUMN()-$AF$1-MX$3)), MX$3, FALSE)</f>
        <v>1506104</v>
      </c>
      <c r="MY26" cm="1">
        <f t="array" aca="1" ref="MY26" ca="1">INDIRECT(ADDRESS(ROW(), MY$3-$AF$1+$AF$3))+VLOOKUP($AS26, INDIRECT(ADDRESS($AF$4, COLUMN()-$AF$2-MY$3)&amp;":"&amp;ADDRESS($AF$5, COLUMN()-$AF$1-MY$3)), MY$3, FALSE)+VLOOKUP($AT26, INDIRECT(ADDRESS($AF$4, COLUMN()-$AF$2-MY$3)&amp;":"&amp;ADDRESS($AF$5, COLUMN()-$AF$1-MY$3)), MY$3, FALSE)</f>
        <v>8601249</v>
      </c>
      <c r="MZ26" cm="1">
        <f t="array" aca="1" ref="MZ26" ca="1">INDIRECT(ADDRESS(ROW(), MZ$3-$AF$1+$AF$3))+VLOOKUP($AS26, INDIRECT(ADDRESS($AF$4, COLUMN()-$AF$2-MZ$3)&amp;":"&amp;ADDRESS($AF$5, COLUMN()-$AF$1-MZ$3)), MZ$3, FALSE)+VLOOKUP($AT26, INDIRECT(ADDRESS($AF$4, COLUMN()-$AF$2-MZ$3)&amp;":"&amp;ADDRESS($AF$5, COLUMN()-$AF$1-MZ$3)), MZ$3, FALSE)</f>
        <v>7457569</v>
      </c>
      <c r="NA26" cm="1">
        <f t="array" aca="1" ref="NA26" ca="1">INDIRECT(ADDRESS(ROW(), NA$3-$AF$1+$AF$3))+VLOOKUP($AS26, INDIRECT(ADDRESS($AF$4, COLUMN()-$AF$2-NA$3)&amp;":"&amp;ADDRESS($AF$5, COLUMN()-$AF$1-NA$3)), NA$3, FALSE)+VLOOKUP($AT26, INDIRECT(ADDRESS($AF$4, COLUMN()-$AF$2-NA$3)&amp;":"&amp;ADDRESS($AF$5, COLUMN()-$AF$1-NA$3)), NA$3, FALSE)</f>
        <v>8677597</v>
      </c>
      <c r="NB26" cm="1">
        <f t="array" aca="1" ref="NB26" ca="1">INDIRECT(ADDRESS(ROW(), NB$3-$AF$1+$AF$3))+VLOOKUP($AS26, INDIRECT(ADDRESS($AF$4, COLUMN()-$AF$2-NB$3)&amp;":"&amp;ADDRESS($AF$5, COLUMN()-$AF$1-NB$3)), NB$3, FALSE)+VLOOKUP($AT26, INDIRECT(ADDRESS($AF$4, COLUMN()-$AF$2-NB$3)&amp;":"&amp;ADDRESS($AF$5, COLUMN()-$AF$1-NB$3)), NB$3, FALSE)</f>
        <v>5520103</v>
      </c>
      <c r="NC26" cm="1">
        <f t="array" aca="1" ref="NC26" ca="1">INDIRECT(ADDRESS(ROW(), NC$3-$AF$1+$AF$3))+VLOOKUP($AS26, INDIRECT(ADDRESS($AF$4, COLUMN()-$AF$2-NC$3)&amp;":"&amp;ADDRESS($AF$5, COLUMN()-$AF$1-NC$3)), NC$3, FALSE)+VLOOKUP($AT26, INDIRECT(ADDRESS($AF$4, COLUMN()-$AF$2-NC$3)&amp;":"&amp;ADDRESS($AF$5, COLUMN()-$AF$1-NC$3)), NC$3, FALSE)</f>
        <v>6222893</v>
      </c>
      <c r="ND26" cm="1">
        <f t="array" aca="1" ref="ND26" ca="1">INDIRECT(ADDRESS(ROW(), ND$3-$AF$1+$AF$3))+VLOOKUP($AS26, INDIRECT(ADDRESS($AF$4, COLUMN()-$AF$2-ND$3)&amp;":"&amp;ADDRESS($AF$5, COLUMN()-$AF$1-ND$3)), ND$3, FALSE)+VLOOKUP($AT26, INDIRECT(ADDRESS($AF$4, COLUMN()-$AF$2-ND$3)&amp;":"&amp;ADDRESS($AF$5, COLUMN()-$AF$1-ND$3)), ND$3, FALSE)</f>
        <v>5226339</v>
      </c>
      <c r="NE26" cm="1">
        <f t="array" aca="1" ref="NE26" ca="1">INDIRECT(ADDRESS(ROW(), NE$3-$AF$1+$AF$3))+VLOOKUP($AS26, INDIRECT(ADDRESS($AF$4, COLUMN()-$AF$2-NE$3)&amp;":"&amp;ADDRESS($AF$5, COLUMN()-$AF$1-NE$3)), NE$3, FALSE)+VLOOKUP($AT26, INDIRECT(ADDRESS($AF$4, COLUMN()-$AF$2-NE$3)&amp;":"&amp;ADDRESS($AF$5, COLUMN()-$AF$1-NE$3)), NE$3, FALSE)</f>
        <v>4937871</v>
      </c>
      <c r="NF26" t="str">
        <f t="shared" si="117"/>
        <v>FV</v>
      </c>
      <c r="NG26" t="str">
        <f t="shared" si="118"/>
        <v>VN</v>
      </c>
      <c r="NH26" t="str">
        <f t="shared" si="188"/>
        <v>FN</v>
      </c>
      <c r="NI26" cm="1">
        <f t="array" aca="1" ref="NI26" ca="1">INDIRECT(ADDRESS(ROW(), NI$3-$AF$1+$AF$3))+VLOOKUP($AS26, INDIRECT(ADDRESS($AF$4, COLUMN()-$AF$2-NI$3)&amp;":"&amp;ADDRESS($AF$5, COLUMN()-$AF$1-NI$3)), NI$3, FALSE)+VLOOKUP($AT26, INDIRECT(ADDRESS($AF$4, COLUMN()-$AF$2-NI$3)&amp;":"&amp;ADDRESS($AF$5, COLUMN()-$AF$1-NI$3)), NI$3, FALSE)</f>
        <v>21922040</v>
      </c>
      <c r="NJ26" cm="1">
        <f t="array" aca="1" ref="NJ26" ca="1">INDIRECT(ADDRESS(ROW(), NJ$3-$AF$1+$AF$3))+VLOOKUP($AS26, INDIRECT(ADDRESS($AF$4, COLUMN()-$AF$2-NJ$3)&amp;":"&amp;ADDRESS($AF$5, COLUMN()-$AF$1-NJ$3)), NJ$3, FALSE)+VLOOKUP($AT26, INDIRECT(ADDRESS($AF$4, COLUMN()-$AF$2-NJ$3)&amp;":"&amp;ADDRESS($AF$5, COLUMN()-$AF$1-NJ$3)), NJ$3, FALSE)</f>
        <v>15987975</v>
      </c>
      <c r="NK26" cm="1">
        <f t="array" aca="1" ref="NK26" ca="1">INDIRECT(ADDRESS(ROW(), NK$3-$AF$1+$AF$3))+VLOOKUP($AS26, INDIRECT(ADDRESS($AF$4, COLUMN()-$AF$2-NK$3)&amp;":"&amp;ADDRESS($AF$5, COLUMN()-$AF$1-NK$3)), NK$3, FALSE)+VLOOKUP($AT26, INDIRECT(ADDRESS($AF$4, COLUMN()-$AF$2-NK$3)&amp;":"&amp;ADDRESS($AF$5, COLUMN()-$AF$1-NK$3)), NK$3, FALSE)</f>
        <v>3013790</v>
      </c>
      <c r="NL26" cm="1">
        <f t="array" aca="1" ref="NL26" ca="1">INDIRECT(ADDRESS(ROW(), NL$3-$AF$1+$AF$3))+VLOOKUP($AS26, INDIRECT(ADDRESS($AF$4, COLUMN()-$AF$2-NL$3)&amp;":"&amp;ADDRESS($AF$5, COLUMN()-$AF$1-NL$3)), NL$3, FALSE)+VLOOKUP($AT26, INDIRECT(ADDRESS($AF$4, COLUMN()-$AF$2-NL$3)&amp;":"&amp;ADDRESS($AF$5, COLUMN()-$AF$1-NL$3)), NL$3, FALSE)</f>
        <v>17189499</v>
      </c>
      <c r="NM26" cm="1">
        <f t="array" aca="1" ref="NM26" ca="1">INDIRECT(ADDRESS(ROW(), NM$3-$AF$1+$AF$3))+VLOOKUP($AS26, INDIRECT(ADDRESS($AF$4, COLUMN()-$AF$2-NM$3)&amp;":"&amp;ADDRESS($AF$5, COLUMN()-$AF$1-NM$3)), NM$3, FALSE)+VLOOKUP($AT26, INDIRECT(ADDRESS($AF$4, COLUMN()-$AF$2-NM$3)&amp;":"&amp;ADDRESS($AF$5, COLUMN()-$AF$1-NM$3)), NM$3, FALSE)</f>
        <v>14909488</v>
      </c>
      <c r="NN26" cm="1">
        <f t="array" aca="1" ref="NN26" ca="1">INDIRECT(ADDRESS(ROW(), NN$3-$AF$1+$AF$3))+VLOOKUP($AS26, INDIRECT(ADDRESS($AF$4, COLUMN()-$AF$2-NN$3)&amp;":"&amp;ADDRESS($AF$5, COLUMN()-$AF$1-NN$3)), NN$3, FALSE)+VLOOKUP($AT26, INDIRECT(ADDRESS($AF$4, COLUMN()-$AF$2-NN$3)&amp;":"&amp;ADDRESS($AF$5, COLUMN()-$AF$1-NN$3)), NN$3, FALSE)</f>
        <v>17358106</v>
      </c>
      <c r="NO26" cm="1">
        <f t="array" aca="1" ref="NO26" ca="1">INDIRECT(ADDRESS(ROW(), NO$3-$AF$1+$AF$3))+VLOOKUP($AS26, INDIRECT(ADDRESS($AF$4, COLUMN()-$AF$2-NO$3)&amp;":"&amp;ADDRESS($AF$5, COLUMN()-$AF$1-NO$3)), NO$3, FALSE)+VLOOKUP($AT26, INDIRECT(ADDRESS($AF$4, COLUMN()-$AF$2-NO$3)&amp;":"&amp;ADDRESS($AF$5, COLUMN()-$AF$1-NO$3)), NO$3, FALSE)</f>
        <v>11042126</v>
      </c>
      <c r="NP26" cm="1">
        <f t="array" aca="1" ref="NP26" ca="1">INDIRECT(ADDRESS(ROW(), NP$3-$AF$1+$AF$3))+VLOOKUP($AS26, INDIRECT(ADDRESS($AF$4, COLUMN()-$AF$2-NP$3)&amp;":"&amp;ADDRESS($AF$5, COLUMN()-$AF$1-NP$3)), NP$3, FALSE)+VLOOKUP($AT26, INDIRECT(ADDRESS($AF$4, COLUMN()-$AF$2-NP$3)&amp;":"&amp;ADDRESS($AF$5, COLUMN()-$AF$1-NP$3)), NP$3, FALSE)</f>
        <v>12453923</v>
      </c>
      <c r="NQ26" cm="1">
        <f t="array" aca="1" ref="NQ26" ca="1">INDIRECT(ADDRESS(ROW(), NQ$3-$AF$1+$AF$3))+VLOOKUP($AS26, INDIRECT(ADDRESS($AF$4, COLUMN()-$AF$2-NQ$3)&amp;":"&amp;ADDRESS($AF$5, COLUMN()-$AF$1-NQ$3)), NQ$3, FALSE)+VLOOKUP($AT26, INDIRECT(ADDRESS($AF$4, COLUMN()-$AF$2-NQ$3)&amp;":"&amp;ADDRESS($AF$5, COLUMN()-$AF$1-NQ$3)), NQ$3, FALSE)</f>
        <v>10455353</v>
      </c>
      <c r="NR26" cm="1">
        <f t="array" aca="1" ref="NR26" ca="1">INDIRECT(ADDRESS(ROW(), NR$3-$AF$1+$AF$3))+VLOOKUP($AS26, INDIRECT(ADDRESS($AF$4, COLUMN()-$AF$2-NR$3)&amp;":"&amp;ADDRESS($AF$5, COLUMN()-$AF$1-NR$3)), NR$3, FALSE)+VLOOKUP($AT26, INDIRECT(ADDRESS($AF$4, COLUMN()-$AF$2-NR$3)&amp;":"&amp;ADDRESS($AF$5, COLUMN()-$AF$1-NR$3)), NR$3, FALSE)</f>
        <v>9885427</v>
      </c>
      <c r="NS26" t="str">
        <f t="shared" si="120"/>
        <v>FV</v>
      </c>
      <c r="NT26" t="str">
        <f t="shared" si="121"/>
        <v>VN</v>
      </c>
      <c r="NU26" t="str">
        <f t="shared" si="189"/>
        <v>FN</v>
      </c>
      <c r="NV26" cm="1">
        <f t="array" aca="1" ref="NV26" ca="1">INDIRECT(ADDRESS(ROW(), NV$3-$AF$1+$AF$3))+VLOOKUP($AS26, INDIRECT(ADDRESS($AF$4, COLUMN()-$AF$2-NV$3)&amp;":"&amp;ADDRESS($AF$5, COLUMN()-$AF$1-NV$3)), NV$3, FALSE)+VLOOKUP($AT26, INDIRECT(ADDRESS($AF$4, COLUMN()-$AF$2-NV$3)&amp;":"&amp;ADDRESS($AF$5, COLUMN()-$AF$1-NV$3)), NV$3, FALSE)</f>
        <v>43852397</v>
      </c>
      <c r="NW26" cm="1">
        <f t="array" aca="1" ref="NW26" ca="1">INDIRECT(ADDRESS(ROW(), NW$3-$AF$1+$AF$3))+VLOOKUP($AS26, INDIRECT(ADDRESS($AF$4, COLUMN()-$AF$2-NW$3)&amp;":"&amp;ADDRESS($AF$5, COLUMN()-$AF$1-NW$3)), NW$3, FALSE)+VLOOKUP($AT26, INDIRECT(ADDRESS($AF$4, COLUMN()-$AF$2-NW$3)&amp;":"&amp;ADDRESS($AF$5, COLUMN()-$AF$1-NW$3)), NW$3, FALSE)</f>
        <v>31948778</v>
      </c>
      <c r="NX26" cm="1">
        <f t="array" aca="1" ref="NX26" ca="1">INDIRECT(ADDRESS(ROW(), NX$3-$AF$1+$AF$3))+VLOOKUP($AS26, INDIRECT(ADDRESS($AF$4, COLUMN()-$AF$2-NX$3)&amp;":"&amp;ADDRESS($AF$5, COLUMN()-$AF$1-NX$3)), NX$3, FALSE)+VLOOKUP($AT26, INDIRECT(ADDRESS($AF$4, COLUMN()-$AF$2-NX$3)&amp;":"&amp;ADDRESS($AF$5, COLUMN()-$AF$1-NX$3)), NX$3, FALSE)</f>
        <v>6027126</v>
      </c>
      <c r="NY26" cm="1">
        <f t="array" aca="1" ref="NY26" ca="1">INDIRECT(ADDRESS(ROW(), NY$3-$AF$1+$AF$3))+VLOOKUP($AS26, INDIRECT(ADDRESS($AF$4, COLUMN()-$AF$2-NY$3)&amp;":"&amp;ADDRESS($AF$5, COLUMN()-$AF$1-NY$3)), NY$3, FALSE)+VLOOKUP($AT26, INDIRECT(ADDRESS($AF$4, COLUMN()-$AF$2-NY$3)&amp;":"&amp;ADDRESS($AF$5, COLUMN()-$AF$1-NY$3)), NY$3, FALSE)</f>
        <v>34364945</v>
      </c>
      <c r="NZ26" cm="1">
        <f t="array" aca="1" ref="NZ26" ca="1">INDIRECT(ADDRESS(ROW(), NZ$3-$AF$1+$AF$3))+VLOOKUP($AS26, INDIRECT(ADDRESS($AF$4, COLUMN()-$AF$2-NZ$3)&amp;":"&amp;ADDRESS($AF$5, COLUMN()-$AF$1-NZ$3)), NZ$3, FALSE)+VLOOKUP($AT26, INDIRECT(ADDRESS($AF$4, COLUMN()-$AF$2-NZ$3)&amp;":"&amp;ADDRESS($AF$5, COLUMN()-$AF$1-NZ$3)), NZ$3, FALSE)</f>
        <v>29808412</v>
      </c>
      <c r="OA26" cm="1">
        <f t="array" aca="1" ref="OA26" ca="1">INDIRECT(ADDRESS(ROW(), OA$3-$AF$1+$AF$3))+VLOOKUP($AS26, INDIRECT(ADDRESS($AF$4, COLUMN()-$AF$2-OA$3)&amp;":"&amp;ADDRESS($AF$5, COLUMN()-$AF$1-OA$3)), OA$3, FALSE)+VLOOKUP($AT26, INDIRECT(ADDRESS($AF$4, COLUMN()-$AF$2-OA$3)&amp;":"&amp;ADDRESS($AF$5, COLUMN()-$AF$1-OA$3)), OA$3, FALSE)</f>
        <v>34764879</v>
      </c>
      <c r="OB26" cm="1">
        <f t="array" aca="1" ref="OB26" ca="1">INDIRECT(ADDRESS(ROW(), OB$3-$AF$1+$AF$3))+VLOOKUP($AS26, INDIRECT(ADDRESS($AF$4, COLUMN()-$AF$2-OB$3)&amp;":"&amp;ADDRESS($AF$5, COLUMN()-$AF$1-OB$3)), OB$3, FALSE)+VLOOKUP($AT26, INDIRECT(ADDRESS($AF$4, COLUMN()-$AF$2-OB$3)&amp;":"&amp;ADDRESS($AF$5, COLUMN()-$AF$1-OB$3)), OB$3, FALSE)</f>
        <v>22113567</v>
      </c>
      <c r="OC26" cm="1">
        <f t="array" aca="1" ref="OC26" ca="1">INDIRECT(ADDRESS(ROW(), OC$3-$AF$1+$AF$3))+VLOOKUP($AS26, INDIRECT(ADDRESS($AF$4, COLUMN()-$AF$2-OC$3)&amp;":"&amp;ADDRESS($AF$5, COLUMN()-$AF$1-OC$3)), OC$3, FALSE)+VLOOKUP($AT26, INDIRECT(ADDRESS($AF$4, COLUMN()-$AF$2-OC$3)&amp;":"&amp;ADDRESS($AF$5, COLUMN()-$AF$1-OC$3)), OC$3, FALSE)</f>
        <v>24887331</v>
      </c>
      <c r="OD26" cm="1">
        <f t="array" aca="1" ref="OD26" ca="1">INDIRECT(ADDRESS(ROW(), OD$3-$AF$1+$AF$3))+VLOOKUP($AS26, INDIRECT(ADDRESS($AF$4, COLUMN()-$AF$2-OD$3)&amp;":"&amp;ADDRESS($AF$5, COLUMN()-$AF$1-OD$3)), OD$3, FALSE)+VLOOKUP($AT26, INDIRECT(ADDRESS($AF$4, COLUMN()-$AF$2-OD$3)&amp;":"&amp;ADDRESS($AF$5, COLUMN()-$AF$1-OD$3)), OD$3, FALSE)</f>
        <v>20891930</v>
      </c>
      <c r="OE26" cm="1">
        <f t="array" aca="1" ref="OE26" ca="1">INDIRECT(ADDRESS(ROW(), OE$3-$AF$1+$AF$3))+VLOOKUP($AS26, INDIRECT(ADDRESS($AF$4, COLUMN()-$AF$2-OE$3)&amp;":"&amp;ADDRESS($AF$5, COLUMN()-$AF$1-OE$3)), OE$3, FALSE)+VLOOKUP($AT26, INDIRECT(ADDRESS($AF$4, COLUMN()-$AF$2-OE$3)&amp;":"&amp;ADDRESS($AF$5, COLUMN()-$AF$1-OE$3)), OE$3, FALSE)</f>
        <v>19776090</v>
      </c>
      <c r="OF26" t="str">
        <f t="shared" si="123"/>
        <v>FV</v>
      </c>
      <c r="OG26" t="str">
        <f t="shared" si="124"/>
        <v>VN</v>
      </c>
      <c r="OH26" t="str">
        <f t="shared" si="190"/>
        <v>FN</v>
      </c>
      <c r="OI26" cm="1">
        <f t="array" aca="1" ref="OI26" ca="1">INDIRECT(ADDRESS(ROW(), OI$3-$AF$1+$AF$3))+VLOOKUP($AS26, INDIRECT(ADDRESS($AF$4, COLUMN()-$AF$2-OI$3)&amp;":"&amp;ADDRESS($AF$5, COLUMN()-$AF$1-OI$3)), OI$3, FALSE)+VLOOKUP($AT26, INDIRECT(ADDRESS($AF$4, COLUMN()-$AF$2-OI$3)&amp;":"&amp;ADDRESS($AF$5, COLUMN()-$AF$1-OI$3)), OI$3, FALSE)</f>
        <v>87703386</v>
      </c>
      <c r="OJ26" cm="1">
        <f t="array" aca="1" ref="OJ26" ca="1">INDIRECT(ADDRESS(ROW(), OJ$3-$AF$1+$AF$3))+VLOOKUP($AS26, INDIRECT(ADDRESS($AF$4, COLUMN()-$AF$2-OJ$3)&amp;":"&amp;ADDRESS($AF$5, COLUMN()-$AF$1-OJ$3)), OJ$3, FALSE)+VLOOKUP($AT26, INDIRECT(ADDRESS($AF$4, COLUMN()-$AF$2-OJ$3)&amp;":"&amp;ADDRESS($AF$5, COLUMN()-$AF$1-OJ$3)), OJ$3, FALSE)</f>
        <v>63875435</v>
      </c>
      <c r="OK26" cm="1">
        <f t="array" aca="1" ref="OK26" ca="1">INDIRECT(ADDRESS(ROW(), OK$3-$AF$1+$AF$3))+VLOOKUP($AS26, INDIRECT(ADDRESS($AF$4, COLUMN()-$AF$2-OK$3)&amp;":"&amp;ADDRESS($AF$5, COLUMN()-$AF$1-OK$3)), OK$3, FALSE)+VLOOKUP($AT26, INDIRECT(ADDRESS($AF$4, COLUMN()-$AF$2-OK$3)&amp;":"&amp;ADDRESS($AF$5, COLUMN()-$AF$1-OK$3)), OK$3, FALSE)</f>
        <v>12055184</v>
      </c>
      <c r="OL26" cm="1">
        <f t="array" aca="1" ref="OL26" ca="1">INDIRECT(ADDRESS(ROW(), OL$3-$AF$1+$AF$3))+VLOOKUP($AS26, INDIRECT(ADDRESS($AF$4, COLUMN()-$AF$2-OL$3)&amp;":"&amp;ADDRESS($AF$5, COLUMN()-$AF$1-OL$3)), OL$3, FALSE)+VLOOKUP($AT26, INDIRECT(ADDRESS($AF$4, COLUMN()-$AF$2-OL$3)&amp;":"&amp;ADDRESS($AF$5, COLUMN()-$AF$1-OL$3)), OL$3, FALSE)</f>
        <v>68696694</v>
      </c>
      <c r="OM26" cm="1">
        <f t="array" aca="1" ref="OM26" ca="1">INDIRECT(ADDRESS(ROW(), OM$3-$AF$1+$AF$3))+VLOOKUP($AS26, INDIRECT(ADDRESS($AF$4, COLUMN()-$AF$2-OM$3)&amp;":"&amp;ADDRESS($AF$5, COLUMN()-$AF$1-OM$3)), OM$3, FALSE)+VLOOKUP($AT26, INDIRECT(ADDRESS($AF$4, COLUMN()-$AF$2-OM$3)&amp;":"&amp;ADDRESS($AF$5, COLUMN()-$AF$1-OM$3)), OM$3, FALSE)</f>
        <v>59605320</v>
      </c>
      <c r="ON26" cm="1">
        <f t="array" aca="1" ref="ON26" ca="1">INDIRECT(ADDRESS(ROW(), ON$3-$AF$1+$AF$3))+VLOOKUP($AS26, INDIRECT(ADDRESS($AF$4, COLUMN()-$AF$2-ON$3)&amp;":"&amp;ADDRESS($AF$5, COLUMN()-$AF$1-ON$3)), ON$3, FALSE)+VLOOKUP($AT26, INDIRECT(ADDRESS($AF$4, COLUMN()-$AF$2-ON$3)&amp;":"&amp;ADDRESS($AF$5, COLUMN()-$AF$1-ON$3)), ON$3, FALSE)</f>
        <v>69542530</v>
      </c>
      <c r="OO26" cm="1">
        <f t="array" aca="1" ref="OO26" ca="1">INDIRECT(ADDRESS(ROW(), OO$3-$AF$1+$AF$3))+VLOOKUP($AS26, INDIRECT(ADDRESS($AF$4, COLUMN()-$AF$2-OO$3)&amp;":"&amp;ADDRESS($AF$5, COLUMN()-$AF$1-OO$3)), OO$3, FALSE)+VLOOKUP($AT26, INDIRECT(ADDRESS($AF$4, COLUMN()-$AF$2-OO$3)&amp;":"&amp;ADDRESS($AF$5, COLUMN()-$AF$1-OO$3)), OO$3, FALSE)</f>
        <v>44234572</v>
      </c>
      <c r="OP26" cm="1">
        <f t="array" aca="1" ref="OP26" ca="1">INDIRECT(ADDRESS(ROW(), OP$3-$AF$1+$AF$3))+VLOOKUP($AS26, INDIRECT(ADDRESS($AF$4, COLUMN()-$AF$2-OP$3)&amp;":"&amp;ADDRESS($AF$5, COLUMN()-$AF$1-OP$3)), OP$3, FALSE)+VLOOKUP($AT26, INDIRECT(ADDRESS($AF$4, COLUMN()-$AF$2-OP$3)&amp;":"&amp;ADDRESS($AF$5, COLUMN()-$AF$1-OP$3)), OP$3, FALSE)</f>
        <v>49794220</v>
      </c>
      <c r="OQ26" cm="1">
        <f t="array" aca="1" ref="OQ26" ca="1">INDIRECT(ADDRESS(ROW(), OQ$3-$AF$1+$AF$3))+VLOOKUP($AS26, INDIRECT(ADDRESS($AF$4, COLUMN()-$AF$2-OQ$3)&amp;":"&amp;ADDRESS($AF$5, COLUMN()-$AF$1-OQ$3)), OQ$3, FALSE)+VLOOKUP($AT26, INDIRECT(ADDRESS($AF$4, COLUMN()-$AF$2-OQ$3)&amp;":"&amp;ADDRESS($AF$5, COLUMN()-$AF$1-OQ$3)), OQ$3, FALSE)</f>
        <v>41789480</v>
      </c>
      <c r="OR26" cm="1">
        <f t="array" aca="1" ref="OR26" ca="1">INDIRECT(ADDRESS(ROW(), OR$3-$AF$1+$AF$3))+VLOOKUP($AS26, INDIRECT(ADDRESS($AF$4, COLUMN()-$AF$2-OR$3)&amp;":"&amp;ADDRESS($AF$5, COLUMN()-$AF$1-OR$3)), OR$3, FALSE)+VLOOKUP($AT26, INDIRECT(ADDRESS($AF$4, COLUMN()-$AF$2-OR$3)&amp;":"&amp;ADDRESS($AF$5, COLUMN()-$AF$1-OR$3)), OR$3, FALSE)</f>
        <v>39574090</v>
      </c>
      <c r="OS26" t="str">
        <f t="shared" si="126"/>
        <v>FV</v>
      </c>
      <c r="OT26" t="str">
        <f t="shared" si="127"/>
        <v>VN</v>
      </c>
      <c r="OU26" t="str">
        <f t="shared" si="191"/>
        <v>FN</v>
      </c>
      <c r="OV26" cm="1">
        <f t="array" aca="1" ref="OV26" ca="1">INDIRECT(ADDRESS(ROW(), OV$3-$AF$1+$AF$3))+VLOOKUP($AS26, INDIRECT(ADDRESS($AF$4, COLUMN()-$AF$2-OV$3)&amp;":"&amp;ADDRESS($AF$5, COLUMN()-$AF$1-OV$3)), OV$3, FALSE)+VLOOKUP($AT26, INDIRECT(ADDRESS($AF$4, COLUMN()-$AF$2-OV$3)&amp;":"&amp;ADDRESS($AF$5, COLUMN()-$AF$1-OV$3)), OV$3, FALSE)</f>
        <v>175416489</v>
      </c>
      <c r="OW26" cm="1">
        <f t="array" aca="1" ref="OW26" ca="1">INDIRECT(ADDRESS(ROW(), OW$3-$AF$1+$AF$3))+VLOOKUP($AS26, INDIRECT(ADDRESS($AF$4, COLUMN()-$AF$2-OW$3)&amp;":"&amp;ADDRESS($AF$5, COLUMN()-$AF$1-OW$3)), OW$3, FALSE)+VLOOKUP($AT26, INDIRECT(ADDRESS($AF$4, COLUMN()-$AF$2-OW$3)&amp;":"&amp;ADDRESS($AF$5, COLUMN()-$AF$1-OW$3)), OW$3, FALSE)</f>
        <v>127690356</v>
      </c>
      <c r="OX26" cm="1">
        <f t="array" aca="1" ref="OX26" ca="1">INDIRECT(ADDRESS(ROW(), OX$3-$AF$1+$AF$3))+VLOOKUP($AS26, INDIRECT(ADDRESS($AF$4, COLUMN()-$AF$2-OX$3)&amp;":"&amp;ADDRESS($AF$5, COLUMN()-$AF$1-OX$3)), OX$3, FALSE)+VLOOKUP($AT26, INDIRECT(ADDRESS($AF$4, COLUMN()-$AF$2-OX$3)&amp;":"&amp;ADDRESS($AF$5, COLUMN()-$AF$1-OX$3)), OX$3, FALSE)</f>
        <v>24104897</v>
      </c>
      <c r="OY26" cm="1">
        <f t="array" aca="1" ref="OY26" ca="1">INDIRECT(ADDRESS(ROW(), OY$3-$AF$1+$AF$3))+VLOOKUP($AS26, INDIRECT(ADDRESS($AF$4, COLUMN()-$AF$2-OY$3)&amp;":"&amp;ADDRESS($AF$5, COLUMN()-$AF$1-OY$3)), OY$3, FALSE)+VLOOKUP($AT26, INDIRECT(ADDRESS($AF$4, COLUMN()-$AF$2-OY$3)&amp;":"&amp;ADDRESS($AF$5, COLUMN()-$AF$1-OY$3)), OY$3, FALSE)</f>
        <v>137357623</v>
      </c>
      <c r="OZ26" cm="1">
        <f t="array" aca="1" ref="OZ26" ca="1">INDIRECT(ADDRESS(ROW(), OZ$3-$AF$1+$AF$3))+VLOOKUP($AS26, INDIRECT(ADDRESS($AF$4, COLUMN()-$AF$2-OZ$3)&amp;":"&amp;ADDRESS($AF$5, COLUMN()-$AF$1-OZ$3)), OZ$3, FALSE)+VLOOKUP($AT26, INDIRECT(ADDRESS($AF$4, COLUMN()-$AF$2-OZ$3)&amp;":"&amp;ADDRESS($AF$5, COLUMN()-$AF$1-OZ$3)), OZ$3, FALSE)</f>
        <v>119190609</v>
      </c>
      <c r="PA26" cm="1">
        <f t="array" aca="1" ref="PA26" ca="1">INDIRECT(ADDRESS(ROW(), PA$3-$AF$1+$AF$3))+VLOOKUP($AS26, INDIRECT(ADDRESS($AF$4, COLUMN()-$AF$2-PA$3)&amp;":"&amp;ADDRESS($AF$5, COLUMN()-$AF$1-PA$3)), PA$3, FALSE)+VLOOKUP($AT26, INDIRECT(ADDRESS($AF$4, COLUMN()-$AF$2-PA$3)&amp;":"&amp;ADDRESS($AF$5, COLUMN()-$AF$1-PA$3)), PA$3, FALSE)</f>
        <v>139197503</v>
      </c>
      <c r="PB26" cm="1">
        <f t="array" aca="1" ref="PB26" ca="1">INDIRECT(ADDRESS(ROW(), PB$3-$AF$1+$AF$3))+VLOOKUP($AS26, INDIRECT(ADDRESS($AF$4, COLUMN()-$AF$2-PB$3)&amp;":"&amp;ADDRESS($AF$5, COLUMN()-$AF$1-PB$3)), PB$3, FALSE)+VLOOKUP($AT26, INDIRECT(ADDRESS($AF$4, COLUMN()-$AF$2-PB$3)&amp;":"&amp;ADDRESS($AF$5, COLUMN()-$AF$1-PB$3)), PB$3, FALSE)</f>
        <v>88535608</v>
      </c>
      <c r="PC26" cm="1">
        <f t="array" aca="1" ref="PC26" ca="1">INDIRECT(ADDRESS(ROW(), PC$3-$AF$1+$AF$3))+VLOOKUP($AS26, INDIRECT(ADDRESS($AF$4, COLUMN()-$AF$2-PC$3)&amp;":"&amp;ADDRESS($AF$5, COLUMN()-$AF$1-PC$3)), PC$3, FALSE)+VLOOKUP($AT26, INDIRECT(ADDRESS($AF$4, COLUMN()-$AF$2-PC$3)&amp;":"&amp;ADDRESS($AF$5, COLUMN()-$AF$1-PC$3)), PC$3, FALSE)</f>
        <v>99546372</v>
      </c>
      <c r="PD26" cm="1">
        <f t="array" aca="1" ref="PD26" ca="1">INDIRECT(ADDRESS(ROW(), PD$3-$AF$1+$AF$3))+VLOOKUP($AS26, INDIRECT(ADDRESS($AF$4, COLUMN()-$AF$2-PD$3)&amp;":"&amp;ADDRESS($AF$5, COLUMN()-$AF$1-PD$3)), PD$3, FALSE)+VLOOKUP($AT26, INDIRECT(ADDRESS($AF$4, COLUMN()-$AF$2-PD$3)&amp;":"&amp;ADDRESS($AF$5, COLUMN()-$AF$1-PD$3)), PD$3, FALSE)</f>
        <v>83541358</v>
      </c>
      <c r="PE26" cm="1">
        <f t="array" aca="1" ref="PE26" ca="1">INDIRECT(ADDRESS(ROW(), PE$3-$AF$1+$AF$3))+VLOOKUP($AS26, INDIRECT(ADDRESS($AF$4, COLUMN()-$AF$2-PE$3)&amp;":"&amp;ADDRESS($AF$5, COLUMN()-$AF$1-PE$3)), PE$3, FALSE)+VLOOKUP($AT26, INDIRECT(ADDRESS($AF$4, COLUMN()-$AF$2-PE$3)&amp;":"&amp;ADDRESS($AF$5, COLUMN()-$AF$1-PE$3)), PE$3, FALSE)</f>
        <v>79161008</v>
      </c>
      <c r="PF26" t="str">
        <f t="shared" si="129"/>
        <v>FV</v>
      </c>
      <c r="PG26" t="str">
        <f t="shared" si="130"/>
        <v>VN</v>
      </c>
      <c r="PH26" t="str">
        <f t="shared" si="192"/>
        <v>FN</v>
      </c>
      <c r="PI26" cm="1">
        <f t="array" aca="1" ref="PI26" ca="1">INDIRECT(ADDRESS(ROW(), PI$3-$AF$1+$AF$3))+VLOOKUP($AS26, INDIRECT(ADDRESS($AF$4, COLUMN()-$AF$2-PI$3)&amp;":"&amp;ADDRESS($AF$5, COLUMN()-$AF$1-PI$3)), PI$3, FALSE)+VLOOKUP($AT26, INDIRECT(ADDRESS($AF$4, COLUMN()-$AF$2-PI$3)&amp;":"&amp;ADDRESS($AF$5, COLUMN()-$AF$1-PI$3)), PI$3, FALSE)</f>
        <v>350814802</v>
      </c>
      <c r="PJ26" cm="1">
        <f t="array" aca="1" ref="PJ26" ca="1">INDIRECT(ADDRESS(ROW(), PJ$3-$AF$1+$AF$3))+VLOOKUP($AS26, INDIRECT(ADDRESS($AF$4, COLUMN()-$AF$2-PJ$3)&amp;":"&amp;ADDRESS($AF$5, COLUMN()-$AF$1-PJ$3)), PJ$3, FALSE)+VLOOKUP($AT26, INDIRECT(ADDRESS($AF$4, COLUMN()-$AF$2-PJ$3)&amp;":"&amp;ADDRESS($AF$5, COLUMN()-$AF$1-PJ$3)), PJ$3, FALSE)</f>
        <v>255327035</v>
      </c>
      <c r="PK26" cm="1">
        <f t="array" aca="1" ref="PK26" ca="1">INDIRECT(ADDRESS(ROW(), PK$3-$AF$1+$AF$3))+VLOOKUP($AS26, INDIRECT(ADDRESS($AF$4, COLUMN()-$AF$2-PK$3)&amp;":"&amp;ADDRESS($AF$5, COLUMN()-$AF$1-PK$3)), PK$3, FALSE)+VLOOKUP($AT26, INDIRECT(ADDRESS($AF$4, COLUMN()-$AF$2-PK$3)&amp;":"&amp;ADDRESS($AF$5, COLUMN()-$AF$1-PK$3)), PK$3, FALSE)</f>
        <v>48204462</v>
      </c>
      <c r="PL26" cm="1">
        <f t="array" aca="1" ref="PL26" ca="1">INDIRECT(ADDRESS(ROW(), PL$3-$AF$1+$AF$3))+VLOOKUP($AS26, INDIRECT(ADDRESS($AF$4, COLUMN()-$AF$2-PL$3)&amp;":"&amp;ADDRESS($AF$5, COLUMN()-$AF$1-PL$3)), PL$3, FALSE)+VLOOKUP($AT26, INDIRECT(ADDRESS($AF$4, COLUMN()-$AF$2-PL$3)&amp;":"&amp;ADDRESS($AF$5, COLUMN()-$AF$1-PL$3)), PL$3, FALSE)</f>
        <v>274643142</v>
      </c>
      <c r="PM26" cm="1">
        <f t="array" aca="1" ref="PM26" ca="1">INDIRECT(ADDRESS(ROW(), PM$3-$AF$1+$AF$3))+VLOOKUP($AS26, INDIRECT(ADDRESS($AF$4, COLUMN()-$AF$2-PM$3)&amp;":"&amp;ADDRESS($AF$5, COLUMN()-$AF$1-PM$3)), PM$3, FALSE)+VLOOKUP($AT26, INDIRECT(ADDRESS($AF$4, COLUMN()-$AF$2-PM$3)&amp;":"&amp;ADDRESS($AF$5, COLUMN()-$AF$1-PM$3)), PM$3, FALSE)</f>
        <v>238362994</v>
      </c>
      <c r="PN26" cm="1">
        <f t="array" aca="1" ref="PN26" ca="1">INDIRECT(ADDRESS(ROW(), PN$3-$AF$1+$AF$3))+VLOOKUP($AS26, INDIRECT(ADDRESS($AF$4, COLUMN()-$AF$2-PN$3)&amp;":"&amp;ADDRESS($AF$5, COLUMN()-$AF$1-PN$3)), PN$3, FALSE)+VLOOKUP($AT26, INDIRECT(ADDRESS($AF$4, COLUMN()-$AF$2-PN$3)&amp;":"&amp;ADDRESS($AF$5, COLUMN()-$AF$1-PN$3)), PN$3, FALSE)</f>
        <v>278433488</v>
      </c>
      <c r="PO26" cm="1">
        <f t="array" aca="1" ref="PO26" ca="1">INDIRECT(ADDRESS(ROW(), PO$3-$AF$1+$AF$3))+VLOOKUP($AS26, INDIRECT(ADDRESS($AF$4, COLUMN()-$AF$2-PO$3)&amp;":"&amp;ADDRESS($AF$5, COLUMN()-$AF$1-PO$3)), PO$3, FALSE)+VLOOKUP($AT26, INDIRECT(ADDRESS($AF$4, COLUMN()-$AF$2-PO$3)&amp;":"&amp;ADDRESS($AF$5, COLUMN()-$AF$1-PO$3)), PO$3, FALSE)</f>
        <v>177089865</v>
      </c>
      <c r="PP26" cm="1">
        <f t="array" aca="1" ref="PP26" ca="1">INDIRECT(ADDRESS(ROW(), PP$3-$AF$1+$AF$3))+VLOOKUP($AS26, INDIRECT(ADDRESS($AF$4, COLUMN()-$AF$2-PP$3)&amp;":"&amp;ADDRESS($AF$5, COLUMN()-$AF$1-PP$3)), PP$3, FALSE)+VLOOKUP($AT26, INDIRECT(ADDRESS($AF$4, COLUMN()-$AF$2-PP$3)&amp;":"&amp;ADDRESS($AF$5, COLUMN()-$AF$1-PP$3)), PP$3, FALSE)</f>
        <v>199136616</v>
      </c>
      <c r="PQ26" cm="1">
        <f t="array" aca="1" ref="PQ26" ca="1">INDIRECT(ADDRESS(ROW(), PQ$3-$AF$1+$AF$3))+VLOOKUP($AS26, INDIRECT(ADDRESS($AF$4, COLUMN()-$AF$2-PQ$3)&amp;":"&amp;ADDRESS($AF$5, COLUMN()-$AF$1-PQ$3)), PQ$3, FALSE)+VLOOKUP($AT26, INDIRECT(ADDRESS($AF$4, COLUMN()-$AF$2-PQ$3)&amp;":"&amp;ADDRESS($AF$5, COLUMN()-$AF$1-PQ$3)), PQ$3, FALSE)</f>
        <v>167101561</v>
      </c>
      <c r="PR26" cm="1">
        <f t="array" aca="1" ref="PR26" ca="1">INDIRECT(ADDRESS(ROW(), PR$3-$AF$1+$AF$3))+VLOOKUP($AS26, INDIRECT(ADDRESS($AF$4, COLUMN()-$AF$2-PR$3)&amp;":"&amp;ADDRESS($AF$5, COLUMN()-$AF$1-PR$3)), PR$3, FALSE)+VLOOKUP($AT26, INDIRECT(ADDRESS($AF$4, COLUMN()-$AF$2-PR$3)&amp;":"&amp;ADDRESS($AF$5, COLUMN()-$AF$1-PR$3)), PR$3, FALSE)</f>
        <v>158369682</v>
      </c>
      <c r="PS26" t="str">
        <f t="shared" si="132"/>
        <v>FV</v>
      </c>
      <c r="PT26" t="str">
        <f t="shared" si="133"/>
        <v>VN</v>
      </c>
      <c r="PU26" t="str">
        <f t="shared" si="193"/>
        <v>FN</v>
      </c>
      <c r="PV26" cm="1">
        <f t="array" aca="1" ref="PV26" ca="1">INDIRECT(ADDRESS(ROW(), PV$3-$AF$1+$AF$3))+VLOOKUP($AS26, INDIRECT(ADDRESS($AF$4, COLUMN()-$AF$2-PV$3)&amp;":"&amp;ADDRESS($AF$5, COLUMN()-$AF$1-PV$3)), PV$3, FALSE)+VLOOKUP($AT26, INDIRECT(ADDRESS($AF$4, COLUMN()-$AF$2-PV$3)&amp;":"&amp;ADDRESS($AF$5, COLUMN()-$AF$1-PV$3)), PV$3, FALSE)</f>
        <v>701627854</v>
      </c>
      <c r="PW26" cm="1">
        <f t="array" aca="1" ref="PW26" ca="1">INDIRECT(ADDRESS(ROW(), PW$3-$AF$1+$AF$3))+VLOOKUP($AS26, INDIRECT(ADDRESS($AF$4, COLUMN()-$AF$2-PW$3)&amp;":"&amp;ADDRESS($AF$5, COLUMN()-$AF$1-PW$3)), PW$3, FALSE)+VLOOKUP($AT26, INDIRECT(ADDRESS($AF$4, COLUMN()-$AF$2-PW$3)&amp;":"&amp;ADDRESS($AF$5, COLUMN()-$AF$1-PW$3)), PW$3, FALSE)</f>
        <v>510511709</v>
      </c>
      <c r="PX26" cm="1">
        <f t="array" aca="1" ref="PX26" ca="1">INDIRECT(ADDRESS(ROW(), PX$3-$AF$1+$AF$3))+VLOOKUP($AS26, INDIRECT(ADDRESS($AF$4, COLUMN()-$AF$2-PX$3)&amp;":"&amp;ADDRESS($AF$5, COLUMN()-$AF$1-PX$3)), PX$3, FALSE)+VLOOKUP($AT26, INDIRECT(ADDRESS($AF$4, COLUMN()-$AF$2-PX$3)&amp;":"&amp;ADDRESS($AF$5, COLUMN()-$AF$1-PX$3)), PX$3, FALSE)</f>
        <v>96385967</v>
      </c>
      <c r="PY26" cm="1">
        <f t="array" aca="1" ref="PY26" ca="1">INDIRECT(ADDRESS(ROW(), PY$3-$AF$1+$AF$3))+VLOOKUP($AS26, INDIRECT(ADDRESS($AF$4, COLUMN()-$AF$2-PY$3)&amp;":"&amp;ADDRESS($AF$5, COLUMN()-$AF$1-PY$3)), PY$3, FALSE)+VLOOKUP($AT26, INDIRECT(ADDRESS($AF$4, COLUMN()-$AF$2-PY$3)&amp;":"&amp;ADDRESS($AF$5, COLUMN()-$AF$1-PY$3)), PY$3, FALSE)</f>
        <v>549221635</v>
      </c>
      <c r="PZ26" cm="1">
        <f t="array" aca="1" ref="PZ26" ca="1">INDIRECT(ADDRESS(ROW(), PZ$3-$AF$1+$AF$3))+VLOOKUP($AS26, INDIRECT(ADDRESS($AF$4, COLUMN()-$AF$2-PZ$3)&amp;":"&amp;ADDRESS($AF$5, COLUMN()-$AF$1-PZ$3)), PZ$3, FALSE)+VLOOKUP($AT26, INDIRECT(ADDRESS($AF$4, COLUMN()-$AF$2-PZ$3)&amp;":"&amp;ADDRESS($AF$5, COLUMN()-$AF$1-PZ$3)), PZ$3, FALSE)</f>
        <v>476694828</v>
      </c>
      <c r="QA26" cm="1">
        <f t="array" aca="1" ref="QA26" ca="1">INDIRECT(ADDRESS(ROW(), QA$3-$AF$1+$AF$3))+VLOOKUP($AS26, INDIRECT(ADDRESS($AF$4, COLUMN()-$AF$2-QA$3)&amp;":"&amp;ADDRESS($AF$5, COLUMN()-$AF$1-QA$3)), QA$3, FALSE)+VLOOKUP($AT26, INDIRECT(ADDRESS($AF$4, COLUMN()-$AF$2-QA$3)&amp;":"&amp;ADDRESS($AF$5, COLUMN()-$AF$1-QA$3)), QA$3, FALSE)</f>
        <v>557115412</v>
      </c>
      <c r="QB26" cm="1">
        <f t="array" aca="1" ref="QB26" ca="1">INDIRECT(ADDRESS(ROW(), QB$3-$AF$1+$AF$3))+VLOOKUP($AS26, INDIRECT(ADDRESS($AF$4, COLUMN()-$AF$2-QB$3)&amp;":"&amp;ADDRESS($AF$5, COLUMN()-$AF$1-QB$3)), QB$3, FALSE)+VLOOKUP($AT26, INDIRECT(ADDRESS($AF$4, COLUMN()-$AF$2-QB$3)&amp;":"&amp;ADDRESS($AF$5, COLUMN()-$AF$1-QB$3)), QB$3, FALSE)</f>
        <v>354319369</v>
      </c>
      <c r="QC26" cm="1">
        <f t="array" aca="1" ref="QC26" ca="1">INDIRECT(ADDRESS(ROW(), QC$3-$AF$1+$AF$3))+VLOOKUP($AS26, INDIRECT(ADDRESS($AF$4, COLUMN()-$AF$2-QC$3)&amp;":"&amp;ADDRESS($AF$5, COLUMN()-$AF$1-QC$3)), QC$3, FALSE)+VLOOKUP($AT26, INDIRECT(ADDRESS($AF$4, COLUMN()-$AF$2-QC$3)&amp;":"&amp;ADDRESS($AF$5, COLUMN()-$AF$1-QC$3)), QC$3, FALSE)</f>
        <v>398190723</v>
      </c>
      <c r="QD26" cm="1">
        <f t="array" aca="1" ref="QD26" ca="1">INDIRECT(ADDRESS(ROW(), QD$3-$AF$1+$AF$3))+VLOOKUP($AS26, INDIRECT(ADDRESS($AF$4, COLUMN()-$AF$2-QD$3)&amp;":"&amp;ADDRESS($AF$5, COLUMN()-$AF$1-QD$3)), QD$3, FALSE)+VLOOKUP($AT26, INDIRECT(ADDRESS($AF$4, COLUMN()-$AF$2-QD$3)&amp;":"&amp;ADDRESS($AF$5, COLUMN()-$AF$1-QD$3)), QD$3, FALSE)</f>
        <v>334133195</v>
      </c>
      <c r="QE26" cm="1">
        <f t="array" aca="1" ref="QE26" ca="1">INDIRECT(ADDRESS(ROW(), QE$3-$AF$1+$AF$3))+VLOOKUP($AS26, INDIRECT(ADDRESS($AF$4, COLUMN()-$AF$2-QE$3)&amp;":"&amp;ADDRESS($AF$5, COLUMN()-$AF$1-QE$3)), QE$3, FALSE)+VLOOKUP($AT26, INDIRECT(ADDRESS($AF$4, COLUMN()-$AF$2-QE$3)&amp;":"&amp;ADDRESS($AF$5, COLUMN()-$AF$1-QE$3)), QE$3, FALSE)</f>
        <v>316766603</v>
      </c>
      <c r="QF26" t="str">
        <f t="shared" si="135"/>
        <v>FV</v>
      </c>
      <c r="QG26" t="str">
        <f t="shared" si="136"/>
        <v>VN</v>
      </c>
      <c r="QH26" t="str">
        <f t="shared" si="194"/>
        <v>FN</v>
      </c>
      <c r="QI26" cm="1">
        <f t="array" aca="1" ref="QI26" ca="1">INDIRECT(ADDRESS(ROW(), QI$3-$AF$1+$AF$3))+VLOOKUP($AS26, INDIRECT(ADDRESS($AF$4, COLUMN()-$AF$2-QI$3)&amp;":"&amp;ADDRESS($AF$5, COLUMN()-$AF$1-QI$3)), QI$3, FALSE)+VLOOKUP($AT26, INDIRECT(ADDRESS($AF$4, COLUMN()-$AF$2-QI$3)&amp;":"&amp;ADDRESS($AF$5, COLUMN()-$AF$1-QI$3)), QI$3, FALSE)</f>
        <v>1403175977</v>
      </c>
      <c r="QJ26" cm="1">
        <f t="array" aca="1" ref="QJ26" ca="1">INDIRECT(ADDRESS(ROW(), QJ$3-$AF$1+$AF$3))+VLOOKUP($AS26, INDIRECT(ADDRESS($AF$4, COLUMN()-$AF$2-QJ$3)&amp;":"&amp;ADDRESS($AF$5, COLUMN()-$AF$1-QJ$3)), QJ$3, FALSE)+VLOOKUP($AT26, INDIRECT(ADDRESS($AF$4, COLUMN()-$AF$2-QJ$3)&amp;":"&amp;ADDRESS($AF$5, COLUMN()-$AF$1-QJ$3)), QJ$3, FALSE)</f>
        <v>1020887667</v>
      </c>
      <c r="QK26" cm="1">
        <f t="array" aca="1" ref="QK26" ca="1">INDIRECT(ADDRESS(ROW(), QK$3-$AF$1+$AF$3))+VLOOKUP($AS26, INDIRECT(ADDRESS($AF$4, COLUMN()-$AF$2-QK$3)&amp;":"&amp;ADDRESS($AF$5, COLUMN()-$AF$1-QK$3)), QK$3, FALSE)+VLOOKUP($AT26, INDIRECT(ADDRESS($AF$4, COLUMN()-$AF$2-QK$3)&amp;":"&amp;ADDRESS($AF$5, COLUMN()-$AF$1-QK$3)), QK$3, FALSE)</f>
        <v>192747198</v>
      </c>
      <c r="QL26" cm="1">
        <f t="array" aca="1" ref="QL26" ca="1">INDIRECT(ADDRESS(ROW(), QL$3-$AF$1+$AF$3))+VLOOKUP($AS26, INDIRECT(ADDRESS($AF$4, COLUMN()-$AF$2-QL$3)&amp;":"&amp;ADDRESS($AF$5, COLUMN()-$AF$1-QL$3)), QL$3, FALSE)+VLOOKUP($AT26, INDIRECT(ADDRESS($AF$4, COLUMN()-$AF$2-QL$3)&amp;":"&amp;ADDRESS($AF$5, COLUMN()-$AF$1-QL$3)), QL$3, FALSE)</f>
        <v>1098325765</v>
      </c>
      <c r="QM26" cm="1">
        <f t="array" aca="1" ref="QM26" ca="1">INDIRECT(ADDRESS(ROW(), QM$3-$AF$1+$AF$3))+VLOOKUP($AS26, INDIRECT(ADDRESS($AF$4, COLUMN()-$AF$2-QM$3)&amp;":"&amp;ADDRESS($AF$5, COLUMN()-$AF$1-QM$3)), QM$3, FALSE)+VLOOKUP($AT26, INDIRECT(ADDRESS($AF$4, COLUMN()-$AF$2-QM$3)&amp;":"&amp;ADDRESS($AF$5, COLUMN()-$AF$1-QM$3)), QM$3, FALSE)</f>
        <v>953365337</v>
      </c>
      <c r="QN26" cm="1">
        <f t="array" aca="1" ref="QN26" ca="1">INDIRECT(ADDRESS(ROW(), QN$3-$AF$1+$AF$3))+VLOOKUP($AS26, INDIRECT(ADDRESS($AF$4, COLUMN()-$AF$2-QN$3)&amp;":"&amp;ADDRESS($AF$5, COLUMN()-$AF$1-QN$3)), QN$3, FALSE)+VLOOKUP($AT26, INDIRECT(ADDRESS($AF$4, COLUMN()-$AF$2-QN$3)&amp;":"&amp;ADDRESS($AF$5, COLUMN()-$AF$1-QN$3)), QN$3, FALSE)</f>
        <v>1114315198</v>
      </c>
      <c r="QO26" cm="1">
        <f t="array" aca="1" ref="QO26" ca="1">INDIRECT(ADDRESS(ROW(), QO$3-$AF$1+$AF$3))+VLOOKUP($AS26, INDIRECT(ADDRESS($AF$4, COLUMN()-$AF$2-QO$3)&amp;":"&amp;ADDRESS($AF$5, COLUMN()-$AF$1-QO$3)), QO$3, FALSE)+VLOOKUP($AT26, INDIRECT(ADDRESS($AF$4, COLUMN()-$AF$2-QO$3)&amp;":"&amp;ADDRESS($AF$5, COLUMN()-$AF$1-QO$3)), QO$3, FALSE)</f>
        <v>708667130</v>
      </c>
      <c r="QP26" cm="1">
        <f t="array" aca="1" ref="QP26" ca="1">INDIRECT(ADDRESS(ROW(), QP$3-$AF$1+$AF$3))+VLOOKUP($AS26, INDIRECT(ADDRESS($AF$4, COLUMN()-$AF$2-QP$3)&amp;":"&amp;ADDRESS($AF$5, COLUMN()-$AF$1-QP$3)), QP$3, FALSE)+VLOOKUP($AT26, INDIRECT(ADDRESS($AF$4, COLUMN()-$AF$2-QP$3)&amp;":"&amp;ADDRESS($AF$5, COLUMN()-$AF$1-QP$3)), QP$3, FALSE)</f>
        <v>796493305</v>
      </c>
      <c r="QQ26" cm="1">
        <f t="array" aca="1" ref="QQ26" ca="1">INDIRECT(ADDRESS(ROW(), QQ$3-$AF$1+$AF$3))+VLOOKUP($AS26, INDIRECT(ADDRESS($AF$4, COLUMN()-$AF$2-QQ$3)&amp;":"&amp;ADDRESS($AF$5, COLUMN()-$AF$1-QQ$3)), QQ$3, FALSE)+VLOOKUP($AT26, INDIRECT(ADDRESS($AF$4, COLUMN()-$AF$2-QQ$3)&amp;":"&amp;ADDRESS($AF$5, COLUMN()-$AF$1-QQ$3)), QQ$3, FALSE)</f>
        <v>668321819</v>
      </c>
      <c r="QR26" cm="1">
        <f t="array" aca="1" ref="QR26" ca="1">INDIRECT(ADDRESS(ROW(), QR$3-$AF$1+$AF$3))+VLOOKUP($AS26, INDIRECT(ADDRESS($AF$4, COLUMN()-$AF$2-QR$3)&amp;":"&amp;ADDRESS($AF$5, COLUMN()-$AF$1-QR$3)), QR$3, FALSE)+VLOOKUP($AT26, INDIRECT(ADDRESS($AF$4, COLUMN()-$AF$2-QR$3)&amp;":"&amp;ADDRESS($AF$5, COLUMN()-$AF$1-QR$3)), QR$3, FALSE)</f>
        <v>633635195</v>
      </c>
      <c r="QS26" t="str">
        <f t="shared" si="138"/>
        <v>FV</v>
      </c>
      <c r="QT26" t="str">
        <f t="shared" si="139"/>
        <v>VN</v>
      </c>
      <c r="QU26" t="str">
        <f t="shared" si="195"/>
        <v>FN</v>
      </c>
      <c r="QV26" cm="1">
        <f t="array" aca="1" ref="QV26" ca="1">INDIRECT(ADDRESS(ROW(), QV$3-$AF$1+$AF$3))+VLOOKUP($AS26, INDIRECT(ADDRESS($AF$4, COLUMN()-$AF$2-QV$3)&amp;":"&amp;ADDRESS($AF$5, COLUMN()-$AF$1-QV$3)), QV$3, FALSE)+VLOOKUP($AT26, INDIRECT(ADDRESS($AF$4, COLUMN()-$AF$2-QV$3)&amp;":"&amp;ADDRESS($AF$5, COLUMN()-$AF$1-QV$3)), QV$3, FALSE)</f>
        <v>2806281040</v>
      </c>
      <c r="QW26" cm="1">
        <f t="array" aca="1" ref="QW26" ca="1">INDIRECT(ADDRESS(ROW(), QW$3-$AF$1+$AF$3))+VLOOKUP($AS26, INDIRECT(ADDRESS($AF$4, COLUMN()-$AF$2-QW$3)&amp;":"&amp;ADDRESS($AF$5, COLUMN()-$AF$1-QW$3)), QW$3, FALSE)+VLOOKUP($AT26, INDIRECT(ADDRESS($AF$4, COLUMN()-$AF$2-QW$3)&amp;":"&amp;ADDRESS($AF$5, COLUMN()-$AF$1-QW$3)), QW$3, FALSE)</f>
        <v>2041452998</v>
      </c>
      <c r="QX26" cm="1">
        <f t="array" aca="1" ref="QX26" ca="1">INDIRECT(ADDRESS(ROW(), QX$3-$AF$1+$AF$3))+VLOOKUP($AS26, INDIRECT(ADDRESS($AF$4, COLUMN()-$AF$2-QX$3)&amp;":"&amp;ADDRESS($AF$5, COLUMN()-$AF$1-QX$3)), QX$3, FALSE)+VLOOKUP($AT26, INDIRECT(ADDRESS($AF$4, COLUMN()-$AF$2-QX$3)&amp;":"&amp;ADDRESS($AF$5, COLUMN()-$AF$1-QX$3)), QX$3, FALSE)</f>
        <v>385434641</v>
      </c>
      <c r="QY26" cm="1">
        <f t="array" aca="1" ref="QY26" ca="1">INDIRECT(ADDRESS(ROW(), QY$3-$AF$1+$AF$3))+VLOOKUP($AS26, INDIRECT(ADDRESS($AF$4, COLUMN()-$AF$2-QY$3)&amp;":"&amp;ADDRESS($AF$5, COLUMN()-$AF$1-QY$3)), QY$3, FALSE)+VLOOKUP($AT26, INDIRECT(ADDRESS($AF$4, COLUMN()-$AF$2-QY$3)&amp;":"&amp;ADDRESS($AF$5, COLUMN()-$AF$1-QY$3)), QY$3, FALSE)</f>
        <v>2196582807</v>
      </c>
      <c r="QZ26" cm="1">
        <f t="array" aca="1" ref="QZ26" ca="1">INDIRECT(ADDRESS(ROW(), QZ$3-$AF$1+$AF$3))+VLOOKUP($AS26, INDIRECT(ADDRESS($AF$4, COLUMN()-$AF$2-QZ$3)&amp;":"&amp;ADDRESS($AF$5, COLUMN()-$AF$1-QZ$3)), QZ$3, FALSE)+VLOOKUP($AT26, INDIRECT(ADDRESS($AF$4, COLUMN()-$AF$2-QZ$3)&amp;":"&amp;ADDRESS($AF$5, COLUMN()-$AF$1-QZ$3)), QZ$3, FALSE)</f>
        <v>1906678260</v>
      </c>
      <c r="RA26" cm="1">
        <f t="array" aca="1" ref="RA26" ca="1">INDIRECT(ADDRESS(ROW(), RA$3-$AF$1+$AF$3))+VLOOKUP($AS26, INDIRECT(ADDRESS($AF$4, COLUMN()-$AF$2-RA$3)&amp;":"&amp;ADDRESS($AF$5, COLUMN()-$AF$1-RA$3)), RA$3, FALSE)+VLOOKUP($AT26, INDIRECT(ADDRESS($AF$4, COLUMN()-$AF$2-RA$3)&amp;":"&amp;ADDRESS($AF$5, COLUMN()-$AF$1-RA$3)), RA$3, FALSE)</f>
        <v>2229152832</v>
      </c>
      <c r="RB26" cm="1">
        <f t="array" aca="1" ref="RB26" ca="1">INDIRECT(ADDRESS(ROW(), RB$3-$AF$1+$AF$3))+VLOOKUP($AS26, INDIRECT(ADDRESS($AF$4, COLUMN()-$AF$2-RB$3)&amp;":"&amp;ADDRESS($AF$5, COLUMN()-$AF$1-RB$3)), RB$3, FALSE)+VLOOKUP($AT26, INDIRECT(ADDRESS($AF$4, COLUMN()-$AF$2-RB$3)&amp;":"&amp;ADDRESS($AF$5, COLUMN()-$AF$1-RB$3)), RB$3, FALSE)</f>
        <v>1417600271</v>
      </c>
      <c r="RC26" cm="1">
        <f t="array" aca="1" ref="RC26" ca="1">INDIRECT(ADDRESS(ROW(), RC$3-$AF$1+$AF$3))+VLOOKUP($AS26, INDIRECT(ADDRESS($AF$4, COLUMN()-$AF$2-RC$3)&amp;":"&amp;ADDRESS($AF$5, COLUMN()-$AF$1-RC$3)), RC$3, FALSE)+VLOOKUP($AT26, INDIRECT(ADDRESS($AF$4, COLUMN()-$AF$2-RC$3)&amp;":"&amp;ADDRESS($AF$5, COLUMN()-$AF$1-RC$3)), RC$3, FALSE)</f>
        <v>1592843725</v>
      </c>
      <c r="RD26" cm="1">
        <f t="array" aca="1" ref="RD26" ca="1">INDIRECT(ADDRESS(ROW(), RD$3-$AF$1+$AF$3))+VLOOKUP($AS26, INDIRECT(ADDRESS($AF$4, COLUMN()-$AF$2-RD$3)&amp;":"&amp;ADDRESS($AF$5, COLUMN()-$AF$1-RD$3)), RD$3, FALSE)+VLOOKUP($AT26, INDIRECT(ADDRESS($AF$4, COLUMN()-$AF$2-RD$3)&amp;":"&amp;ADDRESS($AF$5, COLUMN()-$AF$1-RD$3)), RD$3, FALSE)</f>
        <v>1336513037</v>
      </c>
      <c r="RE26" cm="1">
        <f t="array" aca="1" ref="RE26" ca="1">INDIRECT(ADDRESS(ROW(), RE$3-$AF$1+$AF$3))+VLOOKUP($AS26, INDIRECT(ADDRESS($AF$4, COLUMN()-$AF$2-RE$3)&amp;":"&amp;ADDRESS($AF$5, COLUMN()-$AF$1-RE$3)), RE$3, FALSE)+VLOOKUP($AT26, INDIRECT(ADDRESS($AF$4, COLUMN()-$AF$2-RE$3)&amp;":"&amp;ADDRESS($AF$5, COLUMN()-$AF$1-RE$3)), RE$3, FALSE)</f>
        <v>1267329572</v>
      </c>
      <c r="RF26" t="str">
        <f t="shared" si="141"/>
        <v>FV</v>
      </c>
      <c r="RG26" t="str">
        <f t="shared" si="142"/>
        <v>VN</v>
      </c>
      <c r="RH26" t="str">
        <f t="shared" si="196"/>
        <v>FN</v>
      </c>
      <c r="RI26" cm="1">
        <f t="array" aca="1" ref="RI26" ca="1">INDIRECT(ADDRESS(ROW(), RI$3-$AF$1+$AF$3))+VLOOKUP($AS26, INDIRECT(ADDRESS($AF$4, COLUMN()-$AF$2-RI$3)&amp;":"&amp;ADDRESS($AF$5, COLUMN()-$AF$1-RI$3)), RI$3, FALSE)+VLOOKUP($AT26, INDIRECT(ADDRESS($AF$4, COLUMN()-$AF$2-RI$3)&amp;":"&amp;ADDRESS($AF$5, COLUMN()-$AF$1-RI$3)), RI$3, FALSE)</f>
        <v>5612283321</v>
      </c>
      <c r="RJ26" cm="1">
        <f t="array" aca="1" ref="RJ26" ca="1">INDIRECT(ADDRESS(ROW(), RJ$3-$AF$1+$AF$3))+VLOOKUP($AS26, INDIRECT(ADDRESS($AF$4, COLUMN()-$AF$2-RJ$3)&amp;":"&amp;ADDRESS($AF$5, COLUMN()-$AF$1-RJ$3)), RJ$3, FALSE)+VLOOKUP($AT26, INDIRECT(ADDRESS($AF$4, COLUMN()-$AF$2-RJ$3)&amp;":"&amp;ADDRESS($AF$5, COLUMN()-$AF$1-RJ$3)), RJ$3, FALSE)</f>
        <v>4082620137</v>
      </c>
      <c r="RK26" cm="1">
        <f t="array" aca="1" ref="RK26" ca="1">INDIRECT(ADDRESS(ROW(), RK$3-$AF$1+$AF$3))+VLOOKUP($AS26, INDIRECT(ADDRESS($AF$4, COLUMN()-$AF$2-RK$3)&amp;":"&amp;ADDRESS($AF$5, COLUMN()-$AF$1-RK$3)), RK$3, FALSE)+VLOOKUP($AT26, INDIRECT(ADDRESS($AF$4, COLUMN()-$AF$2-RK$3)&amp;":"&amp;ADDRESS($AF$5, COLUMN()-$AF$1-RK$3)), RK$3, FALSE)</f>
        <v>770816697</v>
      </c>
      <c r="RL26" cm="1">
        <f t="array" aca="1" ref="RL26" ca="1">INDIRECT(ADDRESS(ROW(), RL$3-$AF$1+$AF$3))+VLOOKUP($AS26, INDIRECT(ADDRESS($AF$4, COLUMN()-$AF$2-RL$3)&amp;":"&amp;ADDRESS($AF$5, COLUMN()-$AF$1-RL$3)), RL$3, FALSE)+VLOOKUP($AT26, INDIRECT(ADDRESS($AF$4, COLUMN()-$AF$2-RL$3)&amp;":"&amp;ADDRESS($AF$5, COLUMN()-$AF$1-RL$3)), RL$3, FALSE)</f>
        <v>4393019401</v>
      </c>
      <c r="RM26" cm="1">
        <f t="array" aca="1" ref="RM26" ca="1">INDIRECT(ADDRESS(ROW(), RM$3-$AF$1+$AF$3))+VLOOKUP($AS26, INDIRECT(ADDRESS($AF$4, COLUMN()-$AF$2-RM$3)&amp;":"&amp;ADDRESS($AF$5, COLUMN()-$AF$1-RM$3)), RM$3, FALSE)+VLOOKUP($AT26, INDIRECT(ADDRESS($AF$4, COLUMN()-$AF$2-RM$3)&amp;":"&amp;ADDRESS($AF$5, COLUMN()-$AF$1-RM$3)), RM$3, FALSE)</f>
        <v>3813313703</v>
      </c>
      <c r="RN26" cm="1">
        <f t="array" aca="1" ref="RN26" ca="1">INDIRECT(ADDRESS(ROW(), RN$3-$AF$1+$AF$3))+VLOOKUP($AS26, INDIRECT(ADDRESS($AF$4, COLUMN()-$AF$2-RN$3)&amp;":"&amp;ADDRESS($AF$5, COLUMN()-$AF$1-RN$3)), RN$3, FALSE)+VLOOKUP($AT26, INDIRECT(ADDRESS($AF$4, COLUMN()-$AF$2-RN$3)&amp;":"&amp;ADDRESS($AF$5, COLUMN()-$AF$1-RN$3)), RN$3, FALSE)</f>
        <v>4458461849</v>
      </c>
      <c r="RO26" cm="1">
        <f t="array" aca="1" ref="RO26" ca="1">INDIRECT(ADDRESS(ROW(), RO$3-$AF$1+$AF$3))+VLOOKUP($AS26, INDIRECT(ADDRESS($AF$4, COLUMN()-$AF$2-RO$3)&amp;":"&amp;ADDRESS($AF$5, COLUMN()-$AF$1-RO$3)), RO$3, FALSE)+VLOOKUP($AT26, INDIRECT(ADDRESS($AF$4, COLUMN()-$AF$2-RO$3)&amp;":"&amp;ADDRESS($AF$5, COLUMN()-$AF$1-RO$3)), RO$3, FALSE)</f>
        <v>2835195376</v>
      </c>
      <c r="RP26" cm="1">
        <f t="array" aca="1" ref="RP26" ca="1">INDIRECT(ADDRESS(ROW(), RP$3-$AF$1+$AF$3))+VLOOKUP($AS26, INDIRECT(ADDRESS($AF$4, COLUMN()-$AF$2-RP$3)&amp;":"&amp;ADDRESS($AF$5, COLUMN()-$AF$1-RP$3)), RP$3, FALSE)+VLOOKUP($AT26, INDIRECT(ADDRESS($AF$4, COLUMN()-$AF$2-RP$3)&amp;":"&amp;ADDRESS($AF$5, COLUMN()-$AF$1-RP$3)), RP$3, FALSE)</f>
        <v>3185978737</v>
      </c>
      <c r="RQ26" cm="1">
        <f t="array" aca="1" ref="RQ26" ca="1">INDIRECT(ADDRESS(ROW(), RQ$3-$AF$1+$AF$3))+VLOOKUP($AS26, INDIRECT(ADDRESS($AF$4, COLUMN()-$AF$2-RQ$3)&amp;":"&amp;ADDRESS($AF$5, COLUMN()-$AF$1-RQ$3)), RQ$3, FALSE)+VLOOKUP($AT26, INDIRECT(ADDRESS($AF$4, COLUMN()-$AF$2-RQ$3)&amp;":"&amp;ADDRESS($AF$5, COLUMN()-$AF$1-RQ$3)), RQ$3, FALSE)</f>
        <v>2673163638</v>
      </c>
      <c r="RR26" cm="1">
        <f t="array" aca="1" ref="RR26" ca="1">INDIRECT(ADDRESS(ROW(), RR$3-$AF$1+$AF$3))+VLOOKUP($AS26, INDIRECT(ADDRESS($AF$4, COLUMN()-$AF$2-RR$3)&amp;":"&amp;ADDRESS($AF$5, COLUMN()-$AF$1-RR$3)), RR$3, FALSE)+VLOOKUP($AT26, INDIRECT(ADDRESS($AF$4, COLUMN()-$AF$2-RR$3)&amp;":"&amp;ADDRESS($AF$5, COLUMN()-$AF$1-RR$3)), RR$3, FALSE)</f>
        <v>2534885508</v>
      </c>
      <c r="RS26" t="str">
        <f t="shared" si="144"/>
        <v>FV</v>
      </c>
      <c r="RT26" t="str">
        <f t="shared" si="145"/>
        <v>VN</v>
      </c>
      <c r="RU26" t="str">
        <f t="shared" si="197"/>
        <v>FN</v>
      </c>
      <c r="RV26" cm="1">
        <f t="array" aca="1" ref="RV26" ca="1">INDIRECT(ADDRESS(ROW(), RV$3-$AF$1+$AF$3))+VLOOKUP($AS26, INDIRECT(ADDRESS($AF$4, COLUMN()-$AF$2-RV$3)&amp;":"&amp;ADDRESS($AF$5, COLUMN()-$AF$1-RV$3)), RV$3, FALSE)+VLOOKUP($AT26, INDIRECT(ADDRESS($AF$4, COLUMN()-$AF$2-RV$3)&amp;":"&amp;ADDRESS($AF$5, COLUMN()-$AF$1-RV$3)), RV$3, FALSE)</f>
        <v>11224239567</v>
      </c>
      <c r="RW26" cm="1">
        <f t="array" aca="1" ref="RW26" ca="1">INDIRECT(ADDRESS(ROW(), RW$3-$AF$1+$AF$3))+VLOOKUP($AS26, INDIRECT(ADDRESS($AF$4, COLUMN()-$AF$2-RW$3)&amp;":"&amp;ADDRESS($AF$5, COLUMN()-$AF$1-RW$3)), RW$3, FALSE)+VLOOKUP($AT26, INDIRECT(ADDRESS($AF$4, COLUMN()-$AF$2-RW$3)&amp;":"&amp;ADDRESS($AF$5, COLUMN()-$AF$1-RW$3)), RW$3, FALSE)</f>
        <v>8164604577</v>
      </c>
      <c r="RX26" cm="1">
        <f t="array" aca="1" ref="RX26" ca="1">INDIRECT(ADDRESS(ROW(), RX$3-$AF$1+$AF$3))+VLOOKUP($AS26, INDIRECT(ADDRESS($AF$4, COLUMN()-$AF$2-RX$3)&amp;":"&amp;ADDRESS($AF$5, COLUMN()-$AF$1-RX$3)), RX$3, FALSE)+VLOOKUP($AT26, INDIRECT(ADDRESS($AF$4, COLUMN()-$AF$2-RX$3)&amp;":"&amp;ADDRESS($AF$5, COLUMN()-$AF$1-RX$3)), RX$3, FALSE)</f>
        <v>1541527440</v>
      </c>
      <c r="RY26" cm="1">
        <f t="array" aca="1" ref="RY26" ca="1">INDIRECT(ADDRESS(ROW(), RY$3-$AF$1+$AF$3))+VLOOKUP($AS26, INDIRECT(ADDRESS($AF$4, COLUMN()-$AF$2-RY$3)&amp;":"&amp;ADDRESS($AF$5, COLUMN()-$AF$1-RY$3)), RY$3, FALSE)+VLOOKUP($AT26, INDIRECT(ADDRESS($AF$4, COLUMN()-$AF$2-RY$3)&amp;":"&amp;ADDRESS($AF$5, COLUMN()-$AF$1-RY$3)), RY$3, FALSE)</f>
        <v>8786029637</v>
      </c>
      <c r="RZ26" cm="1">
        <f t="array" aca="1" ref="RZ26" ca="1">INDIRECT(ADDRESS(ROW(), RZ$3-$AF$1+$AF$3))+VLOOKUP($AS26, INDIRECT(ADDRESS($AF$4, COLUMN()-$AF$2-RZ$3)&amp;":"&amp;ADDRESS($AF$5, COLUMN()-$AF$1-RZ$3)), RZ$3, FALSE)+VLOOKUP($AT26, INDIRECT(ADDRESS($AF$4, COLUMN()-$AF$2-RZ$3)&amp;":"&amp;ADDRESS($AF$5, COLUMN()-$AF$1-RZ$3)), RZ$3, FALSE)</f>
        <v>7626522663</v>
      </c>
      <c r="SA26" cm="1">
        <f t="array" aca="1" ref="SA26" ca="1">INDIRECT(ADDRESS(ROW(), SA$3-$AF$1+$AF$3))+VLOOKUP($AS26, INDIRECT(ADDRESS($AF$4, COLUMN()-$AF$2-SA$3)&amp;":"&amp;ADDRESS($AF$5, COLUMN()-$AF$1-SA$3)), SA$3, FALSE)+VLOOKUP($AT26, INDIRECT(ADDRESS($AF$4, COLUMN()-$AF$2-SA$3)&amp;":"&amp;ADDRESS($AF$5, COLUMN()-$AF$1-SA$3)), SA$3, FALSE)</f>
        <v>8918004126</v>
      </c>
      <c r="SB26" cm="1">
        <f t="array" aca="1" ref="SB26" ca="1">INDIRECT(ADDRESS(ROW(), SB$3-$AF$1+$AF$3))+VLOOKUP($AS26, INDIRECT(ADDRESS($AF$4, COLUMN()-$AF$2-SB$3)&amp;":"&amp;ADDRESS($AF$5, COLUMN()-$AF$1-SB$3)), SB$3, FALSE)+VLOOKUP($AT26, INDIRECT(ADDRESS($AF$4, COLUMN()-$AF$2-SB$3)&amp;":"&amp;ADDRESS($AF$5, COLUMN()-$AF$1-SB$3)), SB$3, FALSE)</f>
        <v>5670847309</v>
      </c>
      <c r="SC26" cm="1">
        <f t="array" aca="1" ref="SC26" ca="1">INDIRECT(ADDRESS(ROW(), SC$3-$AF$1+$AF$3))+VLOOKUP($AS26, INDIRECT(ADDRESS($AF$4, COLUMN()-$AF$2-SC$3)&amp;":"&amp;ADDRESS($AF$5, COLUMN()-$AF$1-SC$3)), SC$3, FALSE)+VLOOKUP($AT26, INDIRECT(ADDRESS($AF$4, COLUMN()-$AF$2-SC$3)&amp;":"&amp;ADDRESS($AF$5, COLUMN()-$AF$1-SC$3)), SC$3, FALSE)</f>
        <v>6371707533</v>
      </c>
      <c r="SD26" cm="1">
        <f t="array" aca="1" ref="SD26" ca="1">INDIRECT(ADDRESS(ROW(), SD$3-$AF$1+$AF$3))+VLOOKUP($AS26, INDIRECT(ADDRESS($AF$4, COLUMN()-$AF$2-SD$3)&amp;":"&amp;ADDRESS($AF$5, COLUMN()-$AF$1-SD$3)), SD$3, FALSE)+VLOOKUP($AT26, INDIRECT(ADDRESS($AF$4, COLUMN()-$AF$2-SD$3)&amp;":"&amp;ADDRESS($AF$5, COLUMN()-$AF$1-SD$3)), SD$3, FALSE)</f>
        <v>5346076907</v>
      </c>
      <c r="SE26" cm="1">
        <f t="array" aca="1" ref="SE26" ca="1">INDIRECT(ADDRESS(ROW(), SE$3-$AF$1+$AF$3))+VLOOKUP($AS26, INDIRECT(ADDRESS($AF$4, COLUMN()-$AF$2-SE$3)&amp;":"&amp;ADDRESS($AF$5, COLUMN()-$AF$1-SE$3)), SE$3, FALSE)+VLOOKUP($AT26, INDIRECT(ADDRESS($AF$4, COLUMN()-$AF$2-SE$3)&amp;":"&amp;ADDRESS($AF$5, COLUMN()-$AF$1-SE$3)), SE$3, FALSE)</f>
        <v>5069916976</v>
      </c>
      <c r="SF26" t="str">
        <f t="shared" si="147"/>
        <v>FV</v>
      </c>
      <c r="SG26" t="str">
        <f t="shared" si="148"/>
        <v>VN</v>
      </c>
      <c r="SH26" t="str">
        <f t="shared" si="198"/>
        <v>FN</v>
      </c>
      <c r="SI26" cm="1">
        <f t="array" aca="1" ref="SI26" ca="1">INDIRECT(ADDRESS(ROW(), SI$3-$AF$1+$AF$3))+VLOOKUP($AS26, INDIRECT(ADDRESS($AF$4, COLUMN()-$AF$2-SI$3)&amp;":"&amp;ADDRESS($AF$5, COLUMN()-$AF$1-SI$3)), SI$3, FALSE)+VLOOKUP($AT26, INDIRECT(ADDRESS($AF$4, COLUMN()-$AF$2-SI$3)&amp;":"&amp;ADDRESS($AF$5, COLUMN()-$AF$1-SI$3)), SI$3, FALSE)</f>
        <v>22447628559</v>
      </c>
      <c r="SJ26" cm="1">
        <f t="array" aca="1" ref="SJ26" ca="1">INDIRECT(ADDRESS(ROW(), SJ$3-$AF$1+$AF$3))+VLOOKUP($AS26, INDIRECT(ADDRESS($AF$4, COLUMN()-$AF$2-SJ$3)&amp;":"&amp;ADDRESS($AF$5, COLUMN()-$AF$1-SJ$3)), SJ$3, FALSE)+VLOOKUP($AT26, INDIRECT(ADDRESS($AF$4, COLUMN()-$AF$2-SJ$3)&amp;":"&amp;ADDRESS($AF$5, COLUMN()-$AF$1-SJ$3)), SJ$3, FALSE)</f>
        <v>16328727784</v>
      </c>
      <c r="SK26" cm="1">
        <f t="array" aca="1" ref="SK26" ca="1">INDIRECT(ADDRESS(ROW(), SK$3-$AF$1+$AF$3))+VLOOKUP($AS26, INDIRECT(ADDRESS($AF$4, COLUMN()-$AF$2-SK$3)&amp;":"&amp;ADDRESS($AF$5, COLUMN()-$AF$1-SK$3)), SK$3, FALSE)+VLOOKUP($AT26, INDIRECT(ADDRESS($AF$4, COLUMN()-$AF$2-SK$3)&amp;":"&amp;ADDRESS($AF$5, COLUMN()-$AF$1-SK$3)), SK$3, FALSE)</f>
        <v>3082996817</v>
      </c>
      <c r="SL26" cm="1">
        <f t="array" aca="1" ref="SL26" ca="1">INDIRECT(ADDRESS(ROW(), SL$3-$AF$1+$AF$3))+VLOOKUP($AS26, INDIRECT(ADDRESS($AF$4, COLUMN()-$AF$2-SL$3)&amp;":"&amp;ADDRESS($AF$5, COLUMN()-$AF$1-SL$3)), SL$3, FALSE)+VLOOKUP($AT26, INDIRECT(ADDRESS($AF$4, COLUMN()-$AF$2-SL$3)&amp;":"&amp;ADDRESS($AF$5, COLUMN()-$AF$1-SL$3)), SL$3, FALSE)</f>
        <v>17571914381</v>
      </c>
      <c r="SM26" cm="1">
        <f t="array" aca="1" ref="SM26" ca="1">INDIRECT(ADDRESS(ROW(), SM$3-$AF$1+$AF$3))+VLOOKUP($AS26, INDIRECT(ADDRESS($AF$4, COLUMN()-$AF$2-SM$3)&amp;":"&amp;ADDRESS($AF$5, COLUMN()-$AF$1-SM$3)), SM$3, FALSE)+VLOOKUP($AT26, INDIRECT(ADDRESS($AF$4, COLUMN()-$AF$2-SM$3)&amp;":"&amp;ADDRESS($AF$5, COLUMN()-$AF$1-SM$3)), SM$3, FALSE)</f>
        <v>15252971960</v>
      </c>
      <c r="SN26" cm="1">
        <f t="array" aca="1" ref="SN26" ca="1">INDIRECT(ADDRESS(ROW(), SN$3-$AF$1+$AF$3))+VLOOKUP($AS26, INDIRECT(ADDRESS($AF$4, COLUMN()-$AF$2-SN$3)&amp;":"&amp;ADDRESS($AF$5, COLUMN()-$AF$1-SN$3)), SN$3, FALSE)+VLOOKUP($AT26, INDIRECT(ADDRESS($AF$4, COLUMN()-$AF$2-SN$3)&amp;":"&amp;ADDRESS($AF$5, COLUMN()-$AF$1-SN$3)), SN$3, FALSE)</f>
        <v>17836272904</v>
      </c>
      <c r="SO26" cm="1">
        <f t="array" aca="1" ref="SO26" ca="1">INDIRECT(ADDRESS(ROW(), SO$3-$AF$1+$AF$3))+VLOOKUP($AS26, INDIRECT(ADDRESS($AF$4, COLUMN()-$AF$2-SO$3)&amp;":"&amp;ADDRESS($AF$5, COLUMN()-$AF$1-SO$3)), SO$3, FALSE)+VLOOKUP($AT26, INDIRECT(ADDRESS($AF$4, COLUMN()-$AF$2-SO$3)&amp;":"&amp;ADDRESS($AF$5, COLUMN()-$AF$1-SO$3)), SO$3, FALSE)</f>
        <v>11341497724</v>
      </c>
      <c r="SP26" cm="1">
        <f t="array" aca="1" ref="SP26" ca="1">INDIRECT(ADDRESS(ROW(), SP$3-$AF$1+$AF$3))+VLOOKUP($AS26, INDIRECT(ADDRESS($AF$4, COLUMN()-$AF$2-SP$3)&amp;":"&amp;ADDRESS($AF$5, COLUMN()-$AF$1-SP$3)), SP$3, FALSE)+VLOOKUP($AT26, INDIRECT(ADDRESS($AF$4, COLUMN()-$AF$2-SP$3)&amp;":"&amp;ADDRESS($AF$5, COLUMN()-$AF$1-SP$3)), SP$3, FALSE)</f>
        <v>12744084870</v>
      </c>
      <c r="SQ26" cm="1">
        <f t="array" aca="1" ref="SQ26" ca="1">INDIRECT(ADDRESS(ROW(), SQ$3-$AF$1+$AF$3))+VLOOKUP($AS26, INDIRECT(ADDRESS($AF$4, COLUMN()-$AF$2-SQ$3)&amp;":"&amp;ADDRESS($AF$5, COLUMN()-$AF$1-SQ$3)), SQ$3, FALSE)+VLOOKUP($AT26, INDIRECT(ADDRESS($AF$4, COLUMN()-$AF$2-SQ$3)&amp;":"&amp;ADDRESS($AF$5, COLUMN()-$AF$1-SQ$3)), SQ$3, FALSE)</f>
        <v>10692492115</v>
      </c>
      <c r="SR26" cm="1">
        <f t="array" aca="1" ref="SR26" ca="1">INDIRECT(ADDRESS(ROW(), SR$3-$AF$1+$AF$3))+VLOOKUP($AS26, INDIRECT(ADDRESS($AF$4, COLUMN()-$AF$2-SR$3)&amp;":"&amp;ADDRESS($AF$5, COLUMN()-$AF$1-SR$3)), SR$3, FALSE)+VLOOKUP($AT26, INDIRECT(ADDRESS($AF$4, COLUMN()-$AF$2-SR$3)&amp;":"&amp;ADDRESS($AF$5, COLUMN()-$AF$1-SR$3)), SR$3, FALSE)</f>
        <v>10140366357</v>
      </c>
      <c r="SS26" t="str">
        <f t="shared" si="150"/>
        <v>FV</v>
      </c>
      <c r="ST26" t="str">
        <f t="shared" si="151"/>
        <v>VN</v>
      </c>
      <c r="SU26" t="str">
        <f t="shared" si="199"/>
        <v>FN</v>
      </c>
      <c r="SV26" cm="1">
        <f t="array" aca="1" ref="SV26" ca="1">INDIRECT(ADDRESS(ROW(), SV$3-$AF$1+$AF$3))+VLOOKUP($AS26, INDIRECT(ADDRESS($AF$4, COLUMN()-$AF$2-SV$3)&amp;":"&amp;ADDRESS($AF$5, COLUMN()-$AF$1-SV$3)), SV$3, FALSE)+VLOOKUP($AT26, INDIRECT(ADDRESS($AF$4, COLUMN()-$AF$2-SV$3)&amp;":"&amp;ADDRESS($AF$5, COLUMN()-$AF$1-SV$3)), SV$3, FALSE)</f>
        <v>44894194326</v>
      </c>
      <c r="SW26" cm="1">
        <f t="array" aca="1" ref="SW26" ca="1">INDIRECT(ADDRESS(ROW(), SW$3-$AF$1+$AF$3))+VLOOKUP($AS26, INDIRECT(ADDRESS($AF$4, COLUMN()-$AF$2-SW$3)&amp;":"&amp;ADDRESS($AF$5, COLUMN()-$AF$1-SW$3)), SW$3, FALSE)+VLOOKUP($AT26, INDIRECT(ADDRESS($AF$4, COLUMN()-$AF$2-SW$3)&amp;":"&amp;ADDRESS($AF$5, COLUMN()-$AF$1-SW$3)), SW$3, FALSE)</f>
        <v>32656306777</v>
      </c>
      <c r="SX26" cm="1">
        <f t="array" aca="1" ref="SX26" ca="1">INDIRECT(ADDRESS(ROW(), SX$3-$AF$1+$AF$3))+VLOOKUP($AS26, INDIRECT(ADDRESS($AF$4, COLUMN()-$AF$2-SX$3)&amp;":"&amp;ADDRESS($AF$5, COLUMN()-$AF$1-SX$3)), SX$3, FALSE)+VLOOKUP($AT26, INDIRECT(ADDRESS($AF$4, COLUMN()-$AF$2-SX$3)&amp;":"&amp;ADDRESS($AF$5, COLUMN()-$AF$1-SX$3)), SX$3, FALSE)</f>
        <v>6165868077</v>
      </c>
      <c r="SY26" cm="1">
        <f t="array" aca="1" ref="SY26" ca="1">INDIRECT(ADDRESS(ROW(), SY$3-$AF$1+$AF$3))+VLOOKUP($AS26, INDIRECT(ADDRESS($AF$4, COLUMN()-$AF$2-SY$3)&amp;":"&amp;ADDRESS($AF$5, COLUMN()-$AF$1-SY$3)), SY$3, FALSE)+VLOOKUP($AT26, INDIRECT(ADDRESS($AF$4, COLUMN()-$AF$2-SY$3)&amp;":"&amp;ADDRESS($AF$5, COLUMN()-$AF$1-SY$3)), SY$3, FALSE)</f>
        <v>35144021069</v>
      </c>
      <c r="SZ26" cm="1">
        <f t="array" aca="1" ref="SZ26" ca="1">INDIRECT(ADDRESS(ROW(), SZ$3-$AF$1+$AF$3))+VLOOKUP($AS26, INDIRECT(ADDRESS($AF$4, COLUMN()-$AF$2-SZ$3)&amp;":"&amp;ADDRESS($AF$5, COLUMN()-$AF$1-SZ$3)), SZ$3, FALSE)+VLOOKUP($AT26, INDIRECT(ADDRESS($AF$4, COLUMN()-$AF$2-SZ$3)&amp;":"&amp;ADDRESS($AF$5, COLUMN()-$AF$1-SZ$3)), SZ$3, FALSE)</f>
        <v>30505774095</v>
      </c>
      <c r="TA26" cm="1">
        <f t="array" aca="1" ref="TA26" ca="1">INDIRECT(ADDRESS(ROW(), TA$3-$AF$1+$AF$3))+VLOOKUP($AS26, INDIRECT(ADDRESS($AF$4, COLUMN()-$AF$2-TA$3)&amp;":"&amp;ADDRESS($AF$5, COLUMN()-$AF$1-TA$3)), TA$3, FALSE)+VLOOKUP($AT26, INDIRECT(ADDRESS($AF$4, COLUMN()-$AF$2-TA$3)&amp;":"&amp;ADDRESS($AF$5, COLUMN()-$AF$1-TA$3)), TA$3, FALSE)</f>
        <v>35674722360</v>
      </c>
      <c r="TB26" cm="1">
        <f t="array" aca="1" ref="TB26" ca="1">INDIRECT(ADDRESS(ROW(), TB$3-$AF$1+$AF$3))+VLOOKUP($AS26, INDIRECT(ADDRESS($AF$4, COLUMN()-$AF$2-TB$3)&amp;":"&amp;ADDRESS($AF$5, COLUMN()-$AF$1-TB$3)), TB$3, FALSE)+VLOOKUP($AT26, INDIRECT(ADDRESS($AF$4, COLUMN()-$AF$2-TB$3)&amp;":"&amp;ADDRESS($AF$5, COLUMN()-$AF$1-TB$3)), TB$3, FALSE)</f>
        <v>22683691265</v>
      </c>
      <c r="TC26" cm="1">
        <f t="array" aca="1" ref="TC26" ca="1">INDIRECT(ADDRESS(ROW(), TC$3-$AF$1+$AF$3))+VLOOKUP($AS26, INDIRECT(ADDRESS($AF$4, COLUMN()-$AF$2-TC$3)&amp;":"&amp;ADDRESS($AF$5, COLUMN()-$AF$1-TC$3)), TC$3, FALSE)+VLOOKUP($AT26, INDIRECT(ADDRESS($AF$4, COLUMN()-$AF$2-TC$3)&amp;":"&amp;ADDRESS($AF$5, COLUMN()-$AF$1-TC$3)), TC$3, FALSE)</f>
        <v>25487636608</v>
      </c>
      <c r="TD26" cm="1">
        <f t="array" aca="1" ref="TD26" ca="1">INDIRECT(ADDRESS(ROW(), TD$3-$AF$1+$AF$3))+VLOOKUP($AS26, INDIRECT(ADDRESS($AF$4, COLUMN()-$AF$2-TD$3)&amp;":"&amp;ADDRESS($AF$5, COLUMN()-$AF$1-TD$3)), TD$3, FALSE)+VLOOKUP($AT26, INDIRECT(ADDRESS($AF$4, COLUMN()-$AF$2-TD$3)&amp;":"&amp;ADDRESS($AF$5, COLUMN()-$AF$1-TD$3)), TD$3, FALSE)</f>
        <v>21384544860</v>
      </c>
      <c r="TE26" cm="1">
        <f t="array" aca="1" ref="TE26" ca="1">INDIRECT(ADDRESS(ROW(), TE$3-$AF$1+$AF$3))+VLOOKUP($AS26, INDIRECT(ADDRESS($AF$4, COLUMN()-$AF$2-TE$3)&amp;":"&amp;ADDRESS($AF$5, COLUMN()-$AF$1-TE$3)), TE$3, FALSE)+VLOOKUP($AT26, INDIRECT(ADDRESS($AF$4, COLUMN()-$AF$2-TE$3)&amp;":"&amp;ADDRESS($AF$5, COLUMN()-$AF$1-TE$3)), TE$3, FALSE)</f>
        <v>20281147506</v>
      </c>
      <c r="TF26" t="str">
        <f t="shared" si="153"/>
        <v>FV</v>
      </c>
      <c r="TG26" t="str">
        <f t="shared" si="154"/>
        <v>VN</v>
      </c>
      <c r="TH26" t="str">
        <f t="shared" si="200"/>
        <v>FN</v>
      </c>
      <c r="TI26" cm="1">
        <f t="array" aca="1" ref="TI26" ca="1">INDIRECT(ADDRESS(ROW(), TI$3-$AF$1+$AF$3))+VLOOKUP($AS26, INDIRECT(ADDRESS($AF$4, COLUMN()-$AF$2-TI$3)&amp;":"&amp;ADDRESS($AF$5, COLUMN()-$AF$1-TI$3)), TI$3, FALSE)+VLOOKUP($AT26, INDIRECT(ADDRESS($AF$4, COLUMN()-$AF$2-TI$3)&amp;":"&amp;ADDRESS($AF$5, COLUMN()-$AF$1-TI$3)), TI$3, FALSE)</f>
        <v>89786061594</v>
      </c>
      <c r="TJ26" cm="1">
        <f t="array" aca="1" ref="TJ26" ca="1">INDIRECT(ADDRESS(ROW(), TJ$3-$AF$1+$AF$3))+VLOOKUP($AS26, INDIRECT(ADDRESS($AF$4, COLUMN()-$AF$2-TJ$3)&amp;":"&amp;ADDRESS($AF$5, COLUMN()-$AF$1-TJ$3)), TJ$3, FALSE)+VLOOKUP($AT26, INDIRECT(ADDRESS($AF$4, COLUMN()-$AF$2-TJ$3)&amp;":"&amp;ADDRESS($AF$5, COLUMN()-$AF$1-TJ$3)), TJ$3, FALSE)</f>
        <v>65311878634</v>
      </c>
      <c r="TK26" cm="1">
        <f t="array" aca="1" ref="TK26" ca="1">INDIRECT(ADDRESS(ROW(), TK$3-$AF$1+$AF$3))+VLOOKUP($AS26, INDIRECT(ADDRESS($AF$4, COLUMN()-$AF$2-TK$3)&amp;":"&amp;ADDRESS($AF$5, COLUMN()-$AF$1-TK$3)), TK$3, FALSE)+VLOOKUP($AT26, INDIRECT(ADDRESS($AF$4, COLUMN()-$AF$2-TK$3)&amp;":"&amp;ADDRESS($AF$5, COLUMN()-$AF$1-TK$3)), TK$3, FALSE)</f>
        <v>12331781517</v>
      </c>
      <c r="TL26" cm="1">
        <f t="array" aca="1" ref="TL26" ca="1">INDIRECT(ADDRESS(ROW(), TL$3-$AF$1+$AF$3))+VLOOKUP($AS26, INDIRECT(ADDRESS($AF$4, COLUMN()-$AF$2-TL$3)&amp;":"&amp;ADDRESS($AF$5, COLUMN()-$AF$1-TL$3)), TL$3, FALSE)+VLOOKUP($AT26, INDIRECT(ADDRESS($AF$4, COLUMN()-$AF$2-TL$3)&amp;":"&amp;ADDRESS($AF$5, COLUMN()-$AF$1-TL$3)), TL$3, FALSE)</f>
        <v>70288037213</v>
      </c>
      <c r="TM26" cm="1">
        <f t="array" aca="1" ref="TM26" ca="1">INDIRECT(ADDRESS(ROW(), TM$3-$AF$1+$AF$3))+VLOOKUP($AS26, INDIRECT(ADDRESS($AF$4, COLUMN()-$AF$2-TM$3)&amp;":"&amp;ADDRESS($AF$5, COLUMN()-$AF$1-TM$3)), TM$3, FALSE)+VLOOKUP($AT26, INDIRECT(ADDRESS($AF$4, COLUMN()-$AF$2-TM$3)&amp;":"&amp;ADDRESS($AF$5, COLUMN()-$AF$1-TM$3)), TM$3, FALSE)</f>
        <v>61011491818</v>
      </c>
      <c r="TN26" cm="1">
        <f t="array" aca="1" ref="TN26" ca="1">INDIRECT(ADDRESS(ROW(), TN$3-$AF$1+$AF$3))+VLOOKUP($AS26, INDIRECT(ADDRESS($AF$4, COLUMN()-$AF$2-TN$3)&amp;":"&amp;ADDRESS($AF$5, COLUMN()-$AF$1-TN$3)), TN$3, FALSE)+VLOOKUP($AT26, INDIRECT(ADDRESS($AF$4, COLUMN()-$AF$2-TN$3)&amp;":"&amp;ADDRESS($AF$5, COLUMN()-$AF$1-TN$3)), TN$3, FALSE)</f>
        <v>71349738704</v>
      </c>
      <c r="TO26" cm="1">
        <f t="array" aca="1" ref="TO26" ca="1">INDIRECT(ADDRESS(ROW(), TO$3-$AF$1+$AF$3))+VLOOKUP($AS26, INDIRECT(ADDRESS($AF$4, COLUMN()-$AF$2-TO$3)&amp;":"&amp;ADDRESS($AF$5, COLUMN()-$AF$1-TO$3)), TO$3, FALSE)+VLOOKUP($AT26, INDIRECT(ADDRESS($AF$4, COLUMN()-$AF$2-TO$3)&amp;":"&amp;ADDRESS($AF$5, COLUMN()-$AF$1-TO$3)), TO$3, FALSE)</f>
        <v>45366526278</v>
      </c>
      <c r="TP26" cm="1">
        <f t="array" aca="1" ref="TP26" ca="1">INDIRECT(ADDRESS(ROW(), TP$3-$AF$1+$AF$3))+VLOOKUP($AS26, INDIRECT(ADDRESS($AF$4, COLUMN()-$AF$2-TP$3)&amp;":"&amp;ADDRESS($AF$5, COLUMN()-$AF$1-TP$3)), TP$3, FALSE)+VLOOKUP($AT26, INDIRECT(ADDRESS($AF$4, COLUMN()-$AF$2-TP$3)&amp;":"&amp;ADDRESS($AF$5, COLUMN()-$AF$1-TP$3)), TP$3, FALSE)</f>
        <v>50976621222</v>
      </c>
      <c r="TQ26" cm="1">
        <f t="array" aca="1" ref="TQ26" ca="1">INDIRECT(ADDRESS(ROW(), TQ$3-$AF$1+$AF$3))+VLOOKUP($AS26, INDIRECT(ADDRESS($AF$4, COLUMN()-$AF$2-TQ$3)&amp;":"&amp;ADDRESS($AF$5, COLUMN()-$AF$1-TQ$3)), TQ$3, FALSE)+VLOOKUP($AT26, INDIRECT(ADDRESS($AF$4, COLUMN()-$AF$2-TQ$3)&amp;":"&amp;ADDRESS($AF$5, COLUMN()-$AF$1-TQ$3)), TQ$3, FALSE)</f>
        <v>42770022668</v>
      </c>
      <c r="TR26" cm="1">
        <f t="array" aca="1" ref="TR26" ca="1">INDIRECT(ADDRESS(ROW(), TR$3-$AF$1+$AF$3))+VLOOKUP($AS26, INDIRECT(ADDRESS($AF$4, COLUMN()-$AF$2-TR$3)&amp;":"&amp;ADDRESS($AF$5, COLUMN()-$AF$1-TR$3)), TR$3, FALSE)+VLOOKUP($AT26, INDIRECT(ADDRESS($AF$4, COLUMN()-$AF$2-TR$3)&amp;":"&amp;ADDRESS($AF$5, COLUMN()-$AF$1-TR$3)), TR$3, FALSE)</f>
        <v>40563654239</v>
      </c>
      <c r="TS26" t="str">
        <f t="shared" si="156"/>
        <v>FV</v>
      </c>
      <c r="TT26" t="str">
        <f t="shared" si="157"/>
        <v>VN</v>
      </c>
      <c r="TU26" t="str">
        <f t="shared" si="200"/>
        <v>FN</v>
      </c>
      <c r="TV26" cm="1">
        <f t="array" aca="1" ref="TV26" ca="1">INDIRECT(ADDRESS(ROW(), TV$3-$AF$1+$AF$3))+VLOOKUP($AS26, INDIRECT(ADDRESS($AF$4, COLUMN()-$AF$2-TV$3)&amp;":"&amp;ADDRESS($AF$5, COLUMN()-$AF$1-TV$3)), TV$3, FALSE)+VLOOKUP($AT26, INDIRECT(ADDRESS($AF$4, COLUMN()-$AF$2-TV$3)&amp;":"&amp;ADDRESS($AF$5, COLUMN()-$AF$1-TV$3)), TV$3, FALSE)</f>
        <v>179569160091</v>
      </c>
      <c r="TW26" cm="1">
        <f t="array" aca="1" ref="TW26" ca="1">INDIRECT(ADDRESS(ROW(), TW$3-$AF$1+$AF$3))+VLOOKUP($AS26, INDIRECT(ADDRESS($AF$4, COLUMN()-$AF$2-TW$3)&amp;":"&amp;ADDRESS($AF$5, COLUMN()-$AF$1-TW$3)), TW$3, FALSE)+VLOOKUP($AT26, INDIRECT(ADDRESS($AF$4, COLUMN()-$AF$2-TW$3)&amp;":"&amp;ADDRESS($AF$5, COLUMN()-$AF$1-TW$3)), TW$3, FALSE)</f>
        <v>130621679733</v>
      </c>
      <c r="TX26" cm="1">
        <f t="array" aca="1" ref="TX26" ca="1">INDIRECT(ADDRESS(ROW(), TX$3-$AF$1+$AF$3))+VLOOKUP($AS26, INDIRECT(ADDRESS($AF$4, COLUMN()-$AF$2-TX$3)&amp;":"&amp;ADDRESS($AF$5, COLUMN()-$AF$1-TX$3)), TX$3, FALSE)+VLOOKUP($AT26, INDIRECT(ADDRESS($AF$4, COLUMN()-$AF$2-TX$3)&amp;":"&amp;ADDRESS($AF$5, COLUMN()-$AF$1-TX$3)), TX$3, FALSE)</f>
        <v>24663575177</v>
      </c>
      <c r="TY26" cm="1">
        <f t="array" aca="1" ref="TY26" ca="1">INDIRECT(ADDRESS(ROW(), TY$3-$AF$1+$AF$3))+VLOOKUP($AS26, INDIRECT(ADDRESS($AF$4, COLUMN()-$AF$2-TY$3)&amp;":"&amp;ADDRESS($AF$5, COLUMN()-$AF$1-TY$3)), TY$3, FALSE)+VLOOKUP($AT26, INDIRECT(ADDRESS($AF$4, COLUMN()-$AF$2-TY$3)&amp;":"&amp;ADDRESS($AF$5, COLUMN()-$AF$1-TY$3)), TY$3, FALSE)</f>
        <v>140576953275</v>
      </c>
      <c r="TZ26" cm="1">
        <f t="array" aca="1" ref="TZ26" ca="1">INDIRECT(ADDRESS(ROW(), TZ$3-$AF$1+$AF$3))+VLOOKUP($AS26, INDIRECT(ADDRESS($AF$4, COLUMN()-$AF$2-TZ$3)&amp;":"&amp;ADDRESS($AF$5, COLUMN()-$AF$1-TZ$3)), TZ$3, FALSE)+VLOOKUP($AT26, INDIRECT(ADDRESS($AF$4, COLUMN()-$AF$2-TZ$3)&amp;":"&amp;ADDRESS($AF$5, COLUMN()-$AF$1-TZ$3)), TZ$3, FALSE)</f>
        <v>122022751742</v>
      </c>
      <c r="UA26" cm="1">
        <f t="array" aca="1" ref="UA26" ca="1">INDIRECT(ADDRESS(ROW(), UA$3-$AF$1+$AF$3))+VLOOKUP($AS26, INDIRECT(ADDRESS($AF$4, COLUMN()-$AF$2-UA$3)&amp;":"&amp;ADDRESS($AF$5, COLUMN()-$AF$1-UA$3)), UA$3, FALSE)+VLOOKUP($AT26, INDIRECT(ADDRESS($AF$4, COLUMN()-$AF$2-UA$3)&amp;":"&amp;ADDRESS($AF$5, COLUMN()-$AF$1-UA$3)), UA$3, FALSE)</f>
        <v>142703608416</v>
      </c>
      <c r="UB26" cm="1">
        <f t="array" aca="1" ref="UB26" ca="1">INDIRECT(ADDRESS(ROW(), UB$3-$AF$1+$AF$3))+VLOOKUP($AS26, INDIRECT(ADDRESS($AF$4, COLUMN()-$AF$2-UB$3)&amp;":"&amp;ADDRESS($AF$5, COLUMN()-$AF$1-UB$3)), UB$3, FALSE)+VLOOKUP($AT26, INDIRECT(ADDRESS($AF$4, COLUMN()-$AF$2-UB$3)&amp;":"&amp;ADDRESS($AF$5, COLUMN()-$AF$1-UB$3)), UB$3, FALSE)</f>
        <v>90733858583</v>
      </c>
      <c r="UC26" cm="1">
        <f t="array" aca="1" ref="UC26" ca="1">INDIRECT(ADDRESS(ROW(), UC$3-$AF$1+$AF$3))+VLOOKUP($AS26, INDIRECT(ADDRESS($AF$4, COLUMN()-$AF$2-UC$3)&amp;":"&amp;ADDRESS($AF$5, COLUMN()-$AF$1-UC$3)), UC$3, FALSE)+VLOOKUP($AT26, INDIRECT(ADDRESS($AF$4, COLUMN()-$AF$2-UC$3)&amp;":"&amp;ADDRESS($AF$5, COLUMN()-$AF$1-UC$3)), UC$3, FALSE)</f>
        <v>101951882895</v>
      </c>
      <c r="UD26" cm="1">
        <f t="array" aca="1" ref="UD26" ca="1">INDIRECT(ADDRESS(ROW(), UD$3-$AF$1+$AF$3))+VLOOKUP($AS26, INDIRECT(ADDRESS($AF$4, COLUMN()-$AF$2-UD$3)&amp;":"&amp;ADDRESS($AF$5, COLUMN()-$AF$1-UD$3)), UD$3, FALSE)+VLOOKUP($AT26, INDIRECT(ADDRESS($AF$4, COLUMN()-$AF$2-UD$3)&amp;":"&amp;ADDRESS($AF$5, COLUMN()-$AF$1-UD$3)), UD$3, FALSE)</f>
        <v>85539522906</v>
      </c>
      <c r="UE26" cm="1">
        <f t="array" aca="1" ref="UE26" ca="1">INDIRECT(ADDRESS(ROW(), UE$3-$AF$1+$AF$3))+VLOOKUP($AS26, INDIRECT(ADDRESS($AF$4, COLUMN()-$AF$2-UE$3)&amp;":"&amp;ADDRESS($AF$5, COLUMN()-$AF$1-UE$3)), UE$3, FALSE)+VLOOKUP($AT26, INDIRECT(ADDRESS($AF$4, COLUMN()-$AF$2-UE$3)&amp;":"&amp;ADDRESS($AF$5, COLUMN()-$AF$1-UE$3)), UE$3, FALSE)</f>
        <v>81128634957</v>
      </c>
      <c r="UF26" t="str">
        <f t="shared" si="158"/>
        <v>FV</v>
      </c>
      <c r="UG26" t="str">
        <f t="shared" si="159"/>
        <v>VN</v>
      </c>
    </row>
    <row r="27" spans="1:553" x14ac:dyDescent="0.25">
      <c r="A27" t="s">
        <v>80</v>
      </c>
      <c r="AH27" t="str">
        <f t="shared" si="162"/>
        <v>SK</v>
      </c>
      <c r="AI27">
        <f t="shared" si="163"/>
        <v>0</v>
      </c>
      <c r="AJ27">
        <f t="shared" si="163"/>
        <v>0</v>
      </c>
      <c r="AK27">
        <f t="shared" si="163"/>
        <v>0</v>
      </c>
      <c r="AL27">
        <f t="shared" si="163"/>
        <v>0</v>
      </c>
      <c r="AM27">
        <f t="shared" si="163"/>
        <v>0</v>
      </c>
      <c r="AN27">
        <f t="shared" si="163"/>
        <v>0</v>
      </c>
      <c r="AO27">
        <f t="shared" si="163"/>
        <v>1</v>
      </c>
      <c r="AP27">
        <f t="shared" si="163"/>
        <v>0</v>
      </c>
      <c r="AQ27">
        <f t="shared" si="163"/>
        <v>0</v>
      </c>
      <c r="AR27">
        <f t="shared" si="163"/>
        <v>0</v>
      </c>
      <c r="AS27" t="str">
        <f t="shared" si="43"/>
        <v>SV</v>
      </c>
      <c r="AT27" t="str">
        <f t="shared" si="44"/>
        <v>VK</v>
      </c>
      <c r="AU27" t="str">
        <f t="shared" si="164"/>
        <v>SK</v>
      </c>
      <c r="AV27" cm="1">
        <f t="array" aca="1" ref="AV27" ca="1">INDIRECT(ADDRESS(ROW(), AV$3-$AF$1+$AF$3))+VLOOKUP($AS27, INDIRECT(ADDRESS($AF$4, COLUMN()-$AF$2-AV$3)&amp;":"&amp;ADDRESS($AF$5, COLUMN()-$AF$1-AV$3)), AV$3, FALSE)+VLOOKUP($AT27, INDIRECT(ADDRESS($AF$4, COLUMN()-$AF$2-AV$3)&amp;":"&amp;ADDRESS($AF$5, COLUMN()-$AF$1-AV$3)), AV$3, FALSE)</f>
        <v>0</v>
      </c>
      <c r="AW27" cm="1">
        <f t="array" aca="1" ref="AW27" ca="1">INDIRECT(ADDRESS(ROW(), AW$3-$AF$1+$AF$3))+VLOOKUP($AS27, INDIRECT(ADDRESS($AF$4, COLUMN()-$AF$2-AW$3)&amp;":"&amp;ADDRESS($AF$5, COLUMN()-$AF$1-AW$3)), AW$3, FALSE)+VLOOKUP($AT27, INDIRECT(ADDRESS($AF$4, COLUMN()-$AF$2-AW$3)&amp;":"&amp;ADDRESS($AF$5, COLUMN()-$AF$1-AW$3)), AW$3, FALSE)</f>
        <v>1</v>
      </c>
      <c r="AX27" cm="1">
        <f t="array" aca="1" ref="AX27" ca="1">INDIRECT(ADDRESS(ROW(), AX$3-$AF$1+$AF$3))+VLOOKUP($AS27, INDIRECT(ADDRESS($AF$4, COLUMN()-$AF$2-AX$3)&amp;":"&amp;ADDRESS($AF$5, COLUMN()-$AF$1-AX$3)), AX$3, FALSE)+VLOOKUP($AT27, INDIRECT(ADDRESS($AF$4, COLUMN()-$AF$2-AX$3)&amp;":"&amp;ADDRESS($AF$5, COLUMN()-$AF$1-AX$3)), AX$3, FALSE)</f>
        <v>0</v>
      </c>
      <c r="AY27" cm="1">
        <f t="array" aca="1" ref="AY27" ca="1">INDIRECT(ADDRESS(ROW(), AY$3-$AF$1+$AF$3))+VLOOKUP($AS27, INDIRECT(ADDRESS($AF$4, COLUMN()-$AF$2-AY$3)&amp;":"&amp;ADDRESS($AF$5, COLUMN()-$AF$1-AY$3)), AY$3, FALSE)+VLOOKUP($AT27, INDIRECT(ADDRESS($AF$4, COLUMN()-$AF$2-AY$3)&amp;":"&amp;ADDRESS($AF$5, COLUMN()-$AF$1-AY$3)), AY$3, FALSE)</f>
        <v>0</v>
      </c>
      <c r="AZ27" cm="1">
        <f t="array" aca="1" ref="AZ27" ca="1">INDIRECT(ADDRESS(ROW(), AZ$3-$AF$1+$AF$3))+VLOOKUP($AS27, INDIRECT(ADDRESS($AF$4, COLUMN()-$AF$2-AZ$3)&amp;":"&amp;ADDRESS($AF$5, COLUMN()-$AF$1-AZ$3)), AZ$3, FALSE)+VLOOKUP($AT27, INDIRECT(ADDRESS($AF$4, COLUMN()-$AF$2-AZ$3)&amp;":"&amp;ADDRESS($AF$5, COLUMN()-$AF$1-AZ$3)), AZ$3, FALSE)</f>
        <v>0</v>
      </c>
      <c r="BA27" cm="1">
        <f t="array" aca="1" ref="BA27" ca="1">INDIRECT(ADDRESS(ROW(), BA$3-$AF$1+$AF$3))+VLOOKUP($AS27, INDIRECT(ADDRESS($AF$4, COLUMN()-$AF$2-BA$3)&amp;":"&amp;ADDRESS($AF$5, COLUMN()-$AF$1-BA$3)), BA$3, FALSE)+VLOOKUP($AT27, INDIRECT(ADDRESS($AF$4, COLUMN()-$AF$2-BA$3)&amp;":"&amp;ADDRESS($AF$5, COLUMN()-$AF$1-BA$3)), BA$3, FALSE)</f>
        <v>0</v>
      </c>
      <c r="BB27" cm="1">
        <f t="array" aca="1" ref="BB27" ca="1">INDIRECT(ADDRESS(ROW(), BB$3-$AF$1+$AF$3))+VLOOKUP($AS27, INDIRECT(ADDRESS($AF$4, COLUMN()-$AF$2-BB$3)&amp;":"&amp;ADDRESS($AF$5, COLUMN()-$AF$1-BB$3)), BB$3, FALSE)+VLOOKUP($AT27, INDIRECT(ADDRESS($AF$4, COLUMN()-$AF$2-BB$3)&amp;":"&amp;ADDRESS($AF$5, COLUMN()-$AF$1-BB$3)), BB$3, FALSE)</f>
        <v>1</v>
      </c>
      <c r="BC27" cm="1">
        <f t="array" aca="1" ref="BC27" ca="1">INDIRECT(ADDRESS(ROW(), BC$3-$AF$1+$AF$3))+VLOOKUP($AS27, INDIRECT(ADDRESS($AF$4, COLUMN()-$AF$2-BC$3)&amp;":"&amp;ADDRESS($AF$5, COLUMN()-$AF$1-BC$3)), BC$3, FALSE)+VLOOKUP($AT27, INDIRECT(ADDRESS($AF$4, COLUMN()-$AF$2-BC$3)&amp;":"&amp;ADDRESS($AF$5, COLUMN()-$AF$1-BC$3)), BC$3, FALSE)</f>
        <v>1</v>
      </c>
      <c r="BD27" cm="1">
        <f t="array" aca="1" ref="BD27" ca="1">INDIRECT(ADDRESS(ROW(), BD$3-$AF$1+$AF$3))+VLOOKUP($AS27, INDIRECT(ADDRESS($AF$4, COLUMN()-$AF$2-BD$3)&amp;":"&amp;ADDRESS($AF$5, COLUMN()-$AF$1-BD$3)), BD$3, FALSE)+VLOOKUP($AT27, INDIRECT(ADDRESS($AF$4, COLUMN()-$AF$2-BD$3)&amp;":"&amp;ADDRESS($AF$5, COLUMN()-$AF$1-BD$3)), BD$3, FALSE)</f>
        <v>0</v>
      </c>
      <c r="BE27" cm="1">
        <f t="array" aca="1" ref="BE27" ca="1">INDIRECT(ADDRESS(ROW(), BE$3-$AF$1+$AF$3))+VLOOKUP($AS27, INDIRECT(ADDRESS($AF$4, COLUMN()-$AF$2-BE$3)&amp;":"&amp;ADDRESS($AF$5, COLUMN()-$AF$1-BE$3)), BE$3, FALSE)+VLOOKUP($AT27, INDIRECT(ADDRESS($AF$4, COLUMN()-$AF$2-BE$3)&amp;":"&amp;ADDRESS($AF$5, COLUMN()-$AF$1-BE$3)), BE$3, FALSE)</f>
        <v>0</v>
      </c>
      <c r="BF27" t="str">
        <f t="shared" si="45"/>
        <v>SV</v>
      </c>
      <c r="BG27" t="str">
        <f t="shared" si="46"/>
        <v>VK</v>
      </c>
      <c r="BH27" t="str">
        <f t="shared" si="47"/>
        <v>SK</v>
      </c>
      <c r="BI27" cm="1">
        <f t="array" aca="1" ref="BI27" ca="1">INDIRECT(ADDRESS(ROW(), BI$3-$AF$1+$AF$3))+VLOOKUP($AS27, INDIRECT(ADDRESS($AF$4, COLUMN()-$AF$2-BI$3)&amp;":"&amp;ADDRESS($AF$5, COLUMN()-$AF$1-BI$3)), BI$3, FALSE)+VLOOKUP($AT27, INDIRECT(ADDRESS($AF$4, COLUMN()-$AF$2-BI$3)&amp;":"&amp;ADDRESS($AF$5, COLUMN()-$AF$1-BI$3)), BI$3, FALSE)</f>
        <v>1</v>
      </c>
      <c r="BJ27" cm="1">
        <f t="array" aca="1" ref="BJ27" ca="1">INDIRECT(ADDRESS(ROW(), BJ$3-$AF$1+$AF$3))+VLOOKUP($AS27, INDIRECT(ADDRESS($AF$4, COLUMN()-$AF$2-BJ$3)&amp;":"&amp;ADDRESS($AF$5, COLUMN()-$AF$1-BJ$3)), BJ$3, FALSE)+VLOOKUP($AT27, INDIRECT(ADDRESS($AF$4, COLUMN()-$AF$2-BJ$3)&amp;":"&amp;ADDRESS($AF$5, COLUMN()-$AF$1-BJ$3)), BJ$3, FALSE)</f>
        <v>1</v>
      </c>
      <c r="BK27" cm="1">
        <f t="array" aca="1" ref="BK27" ca="1">INDIRECT(ADDRESS(ROW(), BK$3-$AF$1+$AF$3))+VLOOKUP($AS27, INDIRECT(ADDRESS($AF$4, COLUMN()-$AF$2-BK$3)&amp;":"&amp;ADDRESS($AF$5, COLUMN()-$AF$1-BK$3)), BK$3, FALSE)+VLOOKUP($AT27, INDIRECT(ADDRESS($AF$4, COLUMN()-$AF$2-BK$3)&amp;":"&amp;ADDRESS($AF$5, COLUMN()-$AF$1-BK$3)), BK$3, FALSE)</f>
        <v>0</v>
      </c>
      <c r="BL27" cm="1">
        <f t="array" aca="1" ref="BL27" ca="1">INDIRECT(ADDRESS(ROW(), BL$3-$AF$1+$AF$3))+VLOOKUP($AS27, INDIRECT(ADDRESS($AF$4, COLUMN()-$AF$2-BL$3)&amp;":"&amp;ADDRESS($AF$5, COLUMN()-$AF$1-BL$3)), BL$3, FALSE)+VLOOKUP($AT27, INDIRECT(ADDRESS($AF$4, COLUMN()-$AF$2-BL$3)&amp;":"&amp;ADDRESS($AF$5, COLUMN()-$AF$1-BL$3)), BL$3, FALSE)</f>
        <v>0</v>
      </c>
      <c r="BM27" cm="1">
        <f t="array" aca="1" ref="BM27" ca="1">INDIRECT(ADDRESS(ROW(), BM$3-$AF$1+$AF$3))+VLOOKUP($AS27, INDIRECT(ADDRESS($AF$4, COLUMN()-$AF$2-BM$3)&amp;":"&amp;ADDRESS($AF$5, COLUMN()-$AF$1-BM$3)), BM$3, FALSE)+VLOOKUP($AT27, INDIRECT(ADDRESS($AF$4, COLUMN()-$AF$2-BM$3)&amp;":"&amp;ADDRESS($AF$5, COLUMN()-$AF$1-BM$3)), BM$3, FALSE)</f>
        <v>0</v>
      </c>
      <c r="BN27" cm="1">
        <f t="array" aca="1" ref="BN27" ca="1">INDIRECT(ADDRESS(ROW(), BN$3-$AF$1+$AF$3))+VLOOKUP($AS27, INDIRECT(ADDRESS($AF$4, COLUMN()-$AF$2-BN$3)&amp;":"&amp;ADDRESS($AF$5, COLUMN()-$AF$1-BN$3)), BN$3, FALSE)+VLOOKUP($AT27, INDIRECT(ADDRESS($AF$4, COLUMN()-$AF$2-BN$3)&amp;":"&amp;ADDRESS($AF$5, COLUMN()-$AF$1-BN$3)), BN$3, FALSE)</f>
        <v>2</v>
      </c>
      <c r="BO27" cm="1">
        <f t="array" aca="1" ref="BO27" ca="1">INDIRECT(ADDRESS(ROW(), BO$3-$AF$1+$AF$3))+VLOOKUP($AS27, INDIRECT(ADDRESS($AF$4, COLUMN()-$AF$2-BO$3)&amp;":"&amp;ADDRESS($AF$5, COLUMN()-$AF$1-BO$3)), BO$3, FALSE)+VLOOKUP($AT27, INDIRECT(ADDRESS($AF$4, COLUMN()-$AF$2-BO$3)&amp;":"&amp;ADDRESS($AF$5, COLUMN()-$AF$1-BO$3)), BO$3, FALSE)</f>
        <v>2</v>
      </c>
      <c r="BP27" cm="1">
        <f t="array" aca="1" ref="BP27" ca="1">INDIRECT(ADDRESS(ROW(), BP$3-$AF$1+$AF$3))+VLOOKUP($AS27, INDIRECT(ADDRESS($AF$4, COLUMN()-$AF$2-BP$3)&amp;":"&amp;ADDRESS($AF$5, COLUMN()-$AF$1-BP$3)), BP$3, FALSE)+VLOOKUP($AT27, INDIRECT(ADDRESS($AF$4, COLUMN()-$AF$2-BP$3)&amp;":"&amp;ADDRESS($AF$5, COLUMN()-$AF$1-BP$3)), BP$3, FALSE)</f>
        <v>1</v>
      </c>
      <c r="BQ27" cm="1">
        <f t="array" aca="1" ref="BQ27" ca="1">INDIRECT(ADDRESS(ROW(), BQ$3-$AF$1+$AF$3))+VLOOKUP($AS27, INDIRECT(ADDRESS($AF$4, COLUMN()-$AF$2-BQ$3)&amp;":"&amp;ADDRESS($AF$5, COLUMN()-$AF$1-BQ$3)), BQ$3, FALSE)+VLOOKUP($AT27, INDIRECT(ADDRESS($AF$4, COLUMN()-$AF$2-BQ$3)&amp;":"&amp;ADDRESS($AF$5, COLUMN()-$AF$1-BQ$3)), BQ$3, FALSE)</f>
        <v>0</v>
      </c>
      <c r="BR27" cm="1">
        <f t="array" aca="1" ref="BR27" ca="1">INDIRECT(ADDRESS(ROW(), BR$3-$AF$1+$AF$3))+VLOOKUP($AS27, INDIRECT(ADDRESS($AF$4, COLUMN()-$AF$2-BR$3)&amp;":"&amp;ADDRESS($AF$5, COLUMN()-$AF$1-BR$3)), BR$3, FALSE)+VLOOKUP($AT27, INDIRECT(ADDRESS($AF$4, COLUMN()-$AF$2-BR$3)&amp;":"&amp;ADDRESS($AF$5, COLUMN()-$AF$1-BR$3)), BR$3, FALSE)</f>
        <v>0</v>
      </c>
      <c r="BS27" t="str">
        <f t="shared" si="48"/>
        <v>SV</v>
      </c>
      <c r="BT27" t="str">
        <f t="shared" si="49"/>
        <v>VK</v>
      </c>
      <c r="BU27" t="str">
        <f t="shared" si="50"/>
        <v>SK</v>
      </c>
      <c r="BV27" cm="1">
        <f t="array" aca="1" ref="BV27" ca="1">INDIRECT(ADDRESS(ROW(), BV$3-$AF$1+$AF$3))+VLOOKUP($AS27, INDIRECT(ADDRESS($AF$4, COLUMN()-$AF$2-BV$3)&amp;":"&amp;ADDRESS($AF$5, COLUMN()-$AF$1-BV$3)), BV$3, FALSE)+VLOOKUP($AT27, INDIRECT(ADDRESS($AF$4, COLUMN()-$AF$2-BV$3)&amp;":"&amp;ADDRESS($AF$5, COLUMN()-$AF$1-BV$3)), BV$3, FALSE)</f>
        <v>1</v>
      </c>
      <c r="BW27" cm="1">
        <f t="array" aca="1" ref="BW27" ca="1">INDIRECT(ADDRESS(ROW(), BW$3-$AF$1+$AF$3))+VLOOKUP($AS27, INDIRECT(ADDRESS($AF$4, COLUMN()-$AF$2-BW$3)&amp;":"&amp;ADDRESS($AF$5, COLUMN()-$AF$1-BW$3)), BW$3, FALSE)+VLOOKUP($AT27, INDIRECT(ADDRESS($AF$4, COLUMN()-$AF$2-BW$3)&amp;":"&amp;ADDRESS($AF$5, COLUMN()-$AF$1-BW$3)), BW$3, FALSE)</f>
        <v>2</v>
      </c>
      <c r="BX27" cm="1">
        <f t="array" aca="1" ref="BX27" ca="1">INDIRECT(ADDRESS(ROW(), BX$3-$AF$1+$AF$3))+VLOOKUP($AS27, INDIRECT(ADDRESS($AF$4, COLUMN()-$AF$2-BX$3)&amp;":"&amp;ADDRESS($AF$5, COLUMN()-$AF$1-BX$3)), BX$3, FALSE)+VLOOKUP($AT27, INDIRECT(ADDRESS($AF$4, COLUMN()-$AF$2-BX$3)&amp;":"&amp;ADDRESS($AF$5, COLUMN()-$AF$1-BX$3)), BX$3, FALSE)</f>
        <v>0</v>
      </c>
      <c r="BY27" cm="1">
        <f t="array" aca="1" ref="BY27" ca="1">INDIRECT(ADDRESS(ROW(), BY$3-$AF$1+$AF$3))+VLOOKUP($AS27, INDIRECT(ADDRESS($AF$4, COLUMN()-$AF$2-BY$3)&amp;":"&amp;ADDRESS($AF$5, COLUMN()-$AF$1-BY$3)), BY$3, FALSE)+VLOOKUP($AT27, INDIRECT(ADDRESS($AF$4, COLUMN()-$AF$2-BY$3)&amp;":"&amp;ADDRESS($AF$5, COLUMN()-$AF$1-BY$3)), BY$3, FALSE)</f>
        <v>1</v>
      </c>
      <c r="BZ27" cm="1">
        <f t="array" aca="1" ref="BZ27" ca="1">INDIRECT(ADDRESS(ROW(), BZ$3-$AF$1+$AF$3))+VLOOKUP($AS27, INDIRECT(ADDRESS($AF$4, COLUMN()-$AF$2-BZ$3)&amp;":"&amp;ADDRESS($AF$5, COLUMN()-$AF$1-BZ$3)), BZ$3, FALSE)+VLOOKUP($AT27, INDIRECT(ADDRESS($AF$4, COLUMN()-$AF$2-BZ$3)&amp;":"&amp;ADDRESS($AF$5, COLUMN()-$AF$1-BZ$3)), BZ$3, FALSE)</f>
        <v>0</v>
      </c>
      <c r="CA27" cm="1">
        <f t="array" aca="1" ref="CA27" ca="1">INDIRECT(ADDRESS(ROW(), CA$3-$AF$1+$AF$3))+VLOOKUP($AS27, INDIRECT(ADDRESS($AF$4, COLUMN()-$AF$2-CA$3)&amp;":"&amp;ADDRESS($AF$5, COLUMN()-$AF$1-CA$3)), CA$3, FALSE)+VLOOKUP($AT27, INDIRECT(ADDRESS($AF$4, COLUMN()-$AF$2-CA$3)&amp;":"&amp;ADDRESS($AF$5, COLUMN()-$AF$1-CA$3)), CA$3, FALSE)</f>
        <v>2</v>
      </c>
      <c r="CB27" cm="1">
        <f t="array" aca="1" ref="CB27" ca="1">INDIRECT(ADDRESS(ROW(), CB$3-$AF$1+$AF$3))+VLOOKUP($AS27, INDIRECT(ADDRESS($AF$4, COLUMN()-$AF$2-CB$3)&amp;":"&amp;ADDRESS($AF$5, COLUMN()-$AF$1-CB$3)), CB$3, FALSE)+VLOOKUP($AT27, INDIRECT(ADDRESS($AF$4, COLUMN()-$AF$2-CB$3)&amp;":"&amp;ADDRESS($AF$5, COLUMN()-$AF$1-CB$3)), CB$3, FALSE)</f>
        <v>2</v>
      </c>
      <c r="CC27" cm="1">
        <f t="array" aca="1" ref="CC27" ca="1">INDIRECT(ADDRESS(ROW(), CC$3-$AF$1+$AF$3))+VLOOKUP($AS27, INDIRECT(ADDRESS($AF$4, COLUMN()-$AF$2-CC$3)&amp;":"&amp;ADDRESS($AF$5, COLUMN()-$AF$1-CC$3)), CC$3, FALSE)+VLOOKUP($AT27, INDIRECT(ADDRESS($AF$4, COLUMN()-$AF$2-CC$3)&amp;":"&amp;ADDRESS($AF$5, COLUMN()-$AF$1-CC$3)), CC$3, FALSE)</f>
        <v>3</v>
      </c>
      <c r="CD27" cm="1">
        <f t="array" aca="1" ref="CD27" ca="1">INDIRECT(ADDRESS(ROW(), CD$3-$AF$1+$AF$3))+VLOOKUP($AS27, INDIRECT(ADDRESS($AF$4, COLUMN()-$AF$2-CD$3)&amp;":"&amp;ADDRESS($AF$5, COLUMN()-$AF$1-CD$3)), CD$3, FALSE)+VLOOKUP($AT27, INDIRECT(ADDRESS($AF$4, COLUMN()-$AF$2-CD$3)&amp;":"&amp;ADDRESS($AF$5, COLUMN()-$AF$1-CD$3)), CD$3, FALSE)</f>
        <v>3</v>
      </c>
      <c r="CE27" cm="1">
        <f t="array" aca="1" ref="CE27" ca="1">INDIRECT(ADDRESS(ROW(), CE$3-$AF$1+$AF$3))+VLOOKUP($AS27, INDIRECT(ADDRESS($AF$4, COLUMN()-$AF$2-CE$3)&amp;":"&amp;ADDRESS($AF$5, COLUMN()-$AF$1-CE$3)), CE$3, FALSE)+VLOOKUP($AT27, INDIRECT(ADDRESS($AF$4, COLUMN()-$AF$2-CE$3)&amp;":"&amp;ADDRESS($AF$5, COLUMN()-$AF$1-CE$3)), CE$3, FALSE)</f>
        <v>1</v>
      </c>
      <c r="CF27" t="str">
        <f t="shared" si="51"/>
        <v>SV</v>
      </c>
      <c r="CG27" t="str">
        <f t="shared" si="52"/>
        <v>VK</v>
      </c>
      <c r="CH27" t="str">
        <f t="shared" si="53"/>
        <v>SK</v>
      </c>
      <c r="CI27" cm="1">
        <f t="array" aca="1" ref="CI27" ca="1">INDIRECT(ADDRESS(ROW(), CI$3-$AF$1+$AF$3))+VLOOKUP($AS27, INDIRECT(ADDRESS($AF$4, COLUMN()-$AF$2-CI$3)&amp;":"&amp;ADDRESS($AF$5, COLUMN()-$AF$1-CI$3)), CI$3, FALSE)+VLOOKUP($AT27, INDIRECT(ADDRESS($AF$4, COLUMN()-$AF$2-CI$3)&amp;":"&amp;ADDRESS($AF$5, COLUMN()-$AF$1-CI$3)), CI$3, FALSE)</f>
        <v>5</v>
      </c>
      <c r="CJ27" cm="1">
        <f t="array" aca="1" ref="CJ27" ca="1">INDIRECT(ADDRESS(ROW(), CJ$3-$AF$1+$AF$3))+VLOOKUP($AS27, INDIRECT(ADDRESS($AF$4, COLUMN()-$AF$2-CJ$3)&amp;":"&amp;ADDRESS($AF$5, COLUMN()-$AF$1-CJ$3)), CJ$3, FALSE)+VLOOKUP($AT27, INDIRECT(ADDRESS($AF$4, COLUMN()-$AF$2-CJ$3)&amp;":"&amp;ADDRESS($AF$5, COLUMN()-$AF$1-CJ$3)), CJ$3, FALSE)</f>
        <v>5</v>
      </c>
      <c r="CK27" cm="1">
        <f t="array" aca="1" ref="CK27" ca="1">INDIRECT(ADDRESS(ROW(), CK$3-$AF$1+$AF$3))+VLOOKUP($AS27, INDIRECT(ADDRESS($AF$4, COLUMN()-$AF$2-CK$3)&amp;":"&amp;ADDRESS($AF$5, COLUMN()-$AF$1-CK$3)), CK$3, FALSE)+VLOOKUP($AT27, INDIRECT(ADDRESS($AF$4, COLUMN()-$AF$2-CK$3)&amp;":"&amp;ADDRESS($AF$5, COLUMN()-$AF$1-CK$3)), CK$3, FALSE)</f>
        <v>0</v>
      </c>
      <c r="CL27" cm="1">
        <f t="array" aca="1" ref="CL27" ca="1">INDIRECT(ADDRESS(ROW(), CL$3-$AF$1+$AF$3))+VLOOKUP($AS27, INDIRECT(ADDRESS($AF$4, COLUMN()-$AF$2-CL$3)&amp;":"&amp;ADDRESS($AF$5, COLUMN()-$AF$1-CL$3)), CL$3, FALSE)+VLOOKUP($AT27, INDIRECT(ADDRESS($AF$4, COLUMN()-$AF$2-CL$3)&amp;":"&amp;ADDRESS($AF$5, COLUMN()-$AF$1-CL$3)), CL$3, FALSE)</f>
        <v>2</v>
      </c>
      <c r="CM27" cm="1">
        <f t="array" aca="1" ref="CM27" ca="1">INDIRECT(ADDRESS(ROW(), CM$3-$AF$1+$AF$3))+VLOOKUP($AS27, INDIRECT(ADDRESS($AF$4, COLUMN()-$AF$2-CM$3)&amp;":"&amp;ADDRESS($AF$5, COLUMN()-$AF$1-CM$3)), CM$3, FALSE)+VLOOKUP($AT27, INDIRECT(ADDRESS($AF$4, COLUMN()-$AF$2-CM$3)&amp;":"&amp;ADDRESS($AF$5, COLUMN()-$AF$1-CM$3)), CM$3, FALSE)</f>
        <v>2</v>
      </c>
      <c r="CN27" cm="1">
        <f t="array" aca="1" ref="CN27" ca="1">INDIRECT(ADDRESS(ROW(), CN$3-$AF$1+$AF$3))+VLOOKUP($AS27, INDIRECT(ADDRESS($AF$4, COLUMN()-$AF$2-CN$3)&amp;":"&amp;ADDRESS($AF$5, COLUMN()-$AF$1-CN$3)), CN$3, FALSE)+VLOOKUP($AT27, INDIRECT(ADDRESS($AF$4, COLUMN()-$AF$2-CN$3)&amp;":"&amp;ADDRESS($AF$5, COLUMN()-$AF$1-CN$3)), CN$3, FALSE)</f>
        <v>5</v>
      </c>
      <c r="CO27" cm="1">
        <f t="array" aca="1" ref="CO27" ca="1">INDIRECT(ADDRESS(ROW(), CO$3-$AF$1+$AF$3))+VLOOKUP($AS27, INDIRECT(ADDRESS($AF$4, COLUMN()-$AF$2-CO$3)&amp;":"&amp;ADDRESS($AF$5, COLUMN()-$AF$1-CO$3)), CO$3, FALSE)+VLOOKUP($AT27, INDIRECT(ADDRESS($AF$4, COLUMN()-$AF$2-CO$3)&amp;":"&amp;ADDRESS($AF$5, COLUMN()-$AF$1-CO$3)), CO$3, FALSE)</f>
        <v>4</v>
      </c>
      <c r="CP27" cm="1">
        <f t="array" aca="1" ref="CP27" ca="1">INDIRECT(ADDRESS(ROW(), CP$3-$AF$1+$AF$3))+VLOOKUP($AS27, INDIRECT(ADDRESS($AF$4, COLUMN()-$AF$2-CP$3)&amp;":"&amp;ADDRESS($AF$5, COLUMN()-$AF$1-CP$3)), CP$3, FALSE)+VLOOKUP($AT27, INDIRECT(ADDRESS($AF$4, COLUMN()-$AF$2-CP$3)&amp;":"&amp;ADDRESS($AF$5, COLUMN()-$AF$1-CP$3)), CP$3, FALSE)</f>
        <v>3</v>
      </c>
      <c r="CQ27" cm="1">
        <f t="array" aca="1" ref="CQ27" ca="1">INDIRECT(ADDRESS(ROW(), CQ$3-$AF$1+$AF$3))+VLOOKUP($AS27, INDIRECT(ADDRESS($AF$4, COLUMN()-$AF$2-CQ$3)&amp;":"&amp;ADDRESS($AF$5, COLUMN()-$AF$1-CQ$3)), CQ$3, FALSE)+VLOOKUP($AT27, INDIRECT(ADDRESS($AF$4, COLUMN()-$AF$2-CQ$3)&amp;":"&amp;ADDRESS($AF$5, COLUMN()-$AF$1-CQ$3)), CQ$3, FALSE)</f>
        <v>4</v>
      </c>
      <c r="CR27" cm="1">
        <f t="array" aca="1" ref="CR27" ca="1">INDIRECT(ADDRESS(ROW(), CR$3-$AF$1+$AF$3))+VLOOKUP($AS27, INDIRECT(ADDRESS($AF$4, COLUMN()-$AF$2-CR$3)&amp;":"&amp;ADDRESS($AF$5, COLUMN()-$AF$1-CR$3)), CR$3, FALSE)+VLOOKUP($AT27, INDIRECT(ADDRESS($AF$4, COLUMN()-$AF$2-CR$3)&amp;":"&amp;ADDRESS($AF$5, COLUMN()-$AF$1-CR$3)), CR$3, FALSE)</f>
        <v>1</v>
      </c>
      <c r="CS27" t="str">
        <f t="shared" si="54"/>
        <v>SV</v>
      </c>
      <c r="CT27" t="str">
        <f t="shared" si="55"/>
        <v>VK</v>
      </c>
      <c r="CU27" t="str">
        <f t="shared" si="56"/>
        <v>SK</v>
      </c>
      <c r="CV27" cm="1">
        <f t="array" aca="1" ref="CV27" ca="1">INDIRECT(ADDRESS(ROW(), CV$3-$AF$1+$AF$3))+VLOOKUP($AS27, INDIRECT(ADDRESS($AF$4, COLUMN()-$AF$2-CV$3)&amp;":"&amp;ADDRESS($AF$5, COLUMN()-$AF$1-CV$3)), CV$3, FALSE)+VLOOKUP($AT27, INDIRECT(ADDRESS($AF$4, COLUMN()-$AF$2-CV$3)&amp;":"&amp;ADDRESS($AF$5, COLUMN()-$AF$1-CV$3)), CV$3, FALSE)</f>
        <v>8</v>
      </c>
      <c r="CW27" cm="1">
        <f t="array" aca="1" ref="CW27" ca="1">INDIRECT(ADDRESS(ROW(), CW$3-$AF$1+$AF$3))+VLOOKUP($AS27, INDIRECT(ADDRESS($AF$4, COLUMN()-$AF$2-CW$3)&amp;":"&amp;ADDRESS($AF$5, COLUMN()-$AF$1-CW$3)), CW$3, FALSE)+VLOOKUP($AT27, INDIRECT(ADDRESS($AF$4, COLUMN()-$AF$2-CW$3)&amp;":"&amp;ADDRESS($AF$5, COLUMN()-$AF$1-CW$3)), CW$3, FALSE)</f>
        <v>11</v>
      </c>
      <c r="CX27" cm="1">
        <f t="array" aca="1" ref="CX27" ca="1">INDIRECT(ADDRESS(ROW(), CX$3-$AF$1+$AF$3))+VLOOKUP($AS27, INDIRECT(ADDRESS($AF$4, COLUMN()-$AF$2-CX$3)&amp;":"&amp;ADDRESS($AF$5, COLUMN()-$AF$1-CX$3)), CX$3, FALSE)+VLOOKUP($AT27, INDIRECT(ADDRESS($AF$4, COLUMN()-$AF$2-CX$3)&amp;":"&amp;ADDRESS($AF$5, COLUMN()-$AF$1-CX$3)), CX$3, FALSE)</f>
        <v>1</v>
      </c>
      <c r="CY27" cm="1">
        <f t="array" aca="1" ref="CY27" ca="1">INDIRECT(ADDRESS(ROW(), CY$3-$AF$1+$AF$3))+VLOOKUP($AS27, INDIRECT(ADDRESS($AF$4, COLUMN()-$AF$2-CY$3)&amp;":"&amp;ADDRESS($AF$5, COLUMN()-$AF$1-CY$3)), CY$3, FALSE)+VLOOKUP($AT27, INDIRECT(ADDRESS($AF$4, COLUMN()-$AF$2-CY$3)&amp;":"&amp;ADDRESS($AF$5, COLUMN()-$AF$1-CY$3)), CY$3, FALSE)</f>
        <v>6</v>
      </c>
      <c r="CZ27" cm="1">
        <f t="array" aca="1" ref="CZ27" ca="1">INDIRECT(ADDRESS(ROW(), CZ$3-$AF$1+$AF$3))+VLOOKUP($AS27, INDIRECT(ADDRESS($AF$4, COLUMN()-$AF$2-CZ$3)&amp;":"&amp;ADDRESS($AF$5, COLUMN()-$AF$1-CZ$3)), CZ$3, FALSE)+VLOOKUP($AT27, INDIRECT(ADDRESS($AF$4, COLUMN()-$AF$2-CZ$3)&amp;":"&amp;ADDRESS($AF$5, COLUMN()-$AF$1-CZ$3)), CZ$3, FALSE)</f>
        <v>5</v>
      </c>
      <c r="DA27" cm="1">
        <f t="array" aca="1" ref="DA27" ca="1">INDIRECT(ADDRESS(ROW(), DA$3-$AF$1+$AF$3))+VLOOKUP($AS27, INDIRECT(ADDRESS($AF$4, COLUMN()-$AF$2-DA$3)&amp;":"&amp;ADDRESS($AF$5, COLUMN()-$AF$1-DA$3)), DA$3, FALSE)+VLOOKUP($AT27, INDIRECT(ADDRESS($AF$4, COLUMN()-$AF$2-DA$3)&amp;":"&amp;ADDRESS($AF$5, COLUMN()-$AF$1-DA$3)), DA$3, FALSE)</f>
        <v>7</v>
      </c>
      <c r="DB27" cm="1">
        <f t="array" aca="1" ref="DB27" ca="1">INDIRECT(ADDRESS(ROW(), DB$3-$AF$1+$AF$3))+VLOOKUP($AS27, INDIRECT(ADDRESS($AF$4, COLUMN()-$AF$2-DB$3)&amp;":"&amp;ADDRESS($AF$5, COLUMN()-$AF$1-DB$3)), DB$3, FALSE)+VLOOKUP($AT27, INDIRECT(ADDRESS($AF$4, COLUMN()-$AF$2-DB$3)&amp;":"&amp;ADDRESS($AF$5, COLUMN()-$AF$1-DB$3)), DB$3, FALSE)</f>
        <v>4</v>
      </c>
      <c r="DC27" cm="1">
        <f t="array" aca="1" ref="DC27" ca="1">INDIRECT(ADDRESS(ROW(), DC$3-$AF$1+$AF$3))+VLOOKUP($AS27, INDIRECT(ADDRESS($AF$4, COLUMN()-$AF$2-DC$3)&amp;":"&amp;ADDRESS($AF$5, COLUMN()-$AF$1-DC$3)), DC$3, FALSE)+VLOOKUP($AT27, INDIRECT(ADDRESS($AF$4, COLUMN()-$AF$2-DC$3)&amp;":"&amp;ADDRESS($AF$5, COLUMN()-$AF$1-DC$3)), DC$3, FALSE)</f>
        <v>8</v>
      </c>
      <c r="DD27" cm="1">
        <f t="array" aca="1" ref="DD27" ca="1">INDIRECT(ADDRESS(ROW(), DD$3-$AF$1+$AF$3))+VLOOKUP($AS27, INDIRECT(ADDRESS($AF$4, COLUMN()-$AF$2-DD$3)&amp;":"&amp;ADDRESS($AF$5, COLUMN()-$AF$1-DD$3)), DD$3, FALSE)+VLOOKUP($AT27, INDIRECT(ADDRESS($AF$4, COLUMN()-$AF$2-DD$3)&amp;":"&amp;ADDRESS($AF$5, COLUMN()-$AF$1-DD$3)), DD$3, FALSE)</f>
        <v>8</v>
      </c>
      <c r="DE27" cm="1">
        <f t="array" aca="1" ref="DE27" ca="1">INDIRECT(ADDRESS(ROW(), DE$3-$AF$1+$AF$3))+VLOOKUP($AS27, INDIRECT(ADDRESS($AF$4, COLUMN()-$AF$2-DE$3)&amp;":"&amp;ADDRESS($AF$5, COLUMN()-$AF$1-DE$3)), DE$3, FALSE)+VLOOKUP($AT27, INDIRECT(ADDRESS($AF$4, COLUMN()-$AF$2-DE$3)&amp;":"&amp;ADDRESS($AF$5, COLUMN()-$AF$1-DE$3)), DE$3, FALSE)</f>
        <v>5</v>
      </c>
      <c r="DF27" t="str">
        <f t="shared" si="57"/>
        <v>SV</v>
      </c>
      <c r="DG27" t="str">
        <f t="shared" si="58"/>
        <v>VK</v>
      </c>
      <c r="DH27" t="str">
        <f t="shared" si="59"/>
        <v>SK</v>
      </c>
      <c r="DI27" cm="1">
        <f t="array" aca="1" ref="DI27" ca="1">INDIRECT(ADDRESS(ROW(), DI$3-$AF$1+$AF$3))+VLOOKUP($AS27, INDIRECT(ADDRESS($AF$4, COLUMN()-$AF$2-DI$3)&amp;":"&amp;ADDRESS($AF$5, COLUMN()-$AF$1-DI$3)), DI$3, FALSE)+VLOOKUP($AT27, INDIRECT(ADDRESS($AF$4, COLUMN()-$AF$2-DI$3)&amp;":"&amp;ADDRESS($AF$5, COLUMN()-$AF$1-DI$3)), DI$3, FALSE)</f>
        <v>17</v>
      </c>
      <c r="DJ27" cm="1">
        <f t="array" aca="1" ref="DJ27" ca="1">INDIRECT(ADDRESS(ROW(), DJ$3-$AF$1+$AF$3))+VLOOKUP($AS27, INDIRECT(ADDRESS($AF$4, COLUMN()-$AF$2-DJ$3)&amp;":"&amp;ADDRESS($AF$5, COLUMN()-$AF$1-DJ$3)), DJ$3, FALSE)+VLOOKUP($AT27, INDIRECT(ADDRESS($AF$4, COLUMN()-$AF$2-DJ$3)&amp;":"&amp;ADDRESS($AF$5, COLUMN()-$AF$1-DJ$3)), DJ$3, FALSE)</f>
        <v>18</v>
      </c>
      <c r="DK27" cm="1">
        <f t="array" aca="1" ref="DK27" ca="1">INDIRECT(ADDRESS(ROW(), DK$3-$AF$1+$AF$3))+VLOOKUP($AS27, INDIRECT(ADDRESS($AF$4, COLUMN()-$AF$2-DK$3)&amp;":"&amp;ADDRESS($AF$5, COLUMN()-$AF$1-DK$3)), DK$3, FALSE)+VLOOKUP($AT27, INDIRECT(ADDRESS($AF$4, COLUMN()-$AF$2-DK$3)&amp;":"&amp;ADDRESS($AF$5, COLUMN()-$AF$1-DK$3)), DK$3, FALSE)</f>
        <v>1</v>
      </c>
      <c r="DL27" cm="1">
        <f t="array" aca="1" ref="DL27" ca="1">INDIRECT(ADDRESS(ROW(), DL$3-$AF$1+$AF$3))+VLOOKUP($AS27, INDIRECT(ADDRESS($AF$4, COLUMN()-$AF$2-DL$3)&amp;":"&amp;ADDRESS($AF$5, COLUMN()-$AF$1-DL$3)), DL$3, FALSE)+VLOOKUP($AT27, INDIRECT(ADDRESS($AF$4, COLUMN()-$AF$2-DL$3)&amp;":"&amp;ADDRESS($AF$5, COLUMN()-$AF$1-DL$3)), DL$3, FALSE)</f>
        <v>16</v>
      </c>
      <c r="DM27" cm="1">
        <f t="array" aca="1" ref="DM27" ca="1">INDIRECT(ADDRESS(ROW(), DM$3-$AF$1+$AF$3))+VLOOKUP($AS27, INDIRECT(ADDRESS($AF$4, COLUMN()-$AF$2-DM$3)&amp;":"&amp;ADDRESS($AF$5, COLUMN()-$AF$1-DM$3)), DM$3, FALSE)+VLOOKUP($AT27, INDIRECT(ADDRESS($AF$4, COLUMN()-$AF$2-DM$3)&amp;":"&amp;ADDRESS($AF$5, COLUMN()-$AF$1-DM$3)), DM$3, FALSE)</f>
        <v>13</v>
      </c>
      <c r="DN27" cm="1">
        <f t="array" aca="1" ref="DN27" ca="1">INDIRECT(ADDRESS(ROW(), DN$3-$AF$1+$AF$3))+VLOOKUP($AS27, INDIRECT(ADDRESS($AF$4, COLUMN()-$AF$2-DN$3)&amp;":"&amp;ADDRESS($AF$5, COLUMN()-$AF$1-DN$3)), DN$3, FALSE)+VLOOKUP($AT27, INDIRECT(ADDRESS($AF$4, COLUMN()-$AF$2-DN$3)&amp;":"&amp;ADDRESS($AF$5, COLUMN()-$AF$1-DN$3)), DN$3, FALSE)</f>
        <v>22</v>
      </c>
      <c r="DO27" cm="1">
        <f t="array" aca="1" ref="DO27" ca="1">INDIRECT(ADDRESS(ROW(), DO$3-$AF$1+$AF$3))+VLOOKUP($AS27, INDIRECT(ADDRESS($AF$4, COLUMN()-$AF$2-DO$3)&amp;":"&amp;ADDRESS($AF$5, COLUMN()-$AF$1-DO$3)), DO$3, FALSE)+VLOOKUP($AT27, INDIRECT(ADDRESS($AF$4, COLUMN()-$AF$2-DO$3)&amp;":"&amp;ADDRESS($AF$5, COLUMN()-$AF$1-DO$3)), DO$3, FALSE)</f>
        <v>11</v>
      </c>
      <c r="DP27" cm="1">
        <f t="array" aca="1" ref="DP27" ca="1">INDIRECT(ADDRESS(ROW(), DP$3-$AF$1+$AF$3))+VLOOKUP($AS27, INDIRECT(ADDRESS($AF$4, COLUMN()-$AF$2-DP$3)&amp;":"&amp;ADDRESS($AF$5, COLUMN()-$AF$1-DP$3)), DP$3, FALSE)+VLOOKUP($AT27, INDIRECT(ADDRESS($AF$4, COLUMN()-$AF$2-DP$3)&amp;":"&amp;ADDRESS($AF$5, COLUMN()-$AF$1-DP$3)), DP$3, FALSE)</f>
        <v>8</v>
      </c>
      <c r="DQ27" cm="1">
        <f t="array" aca="1" ref="DQ27" ca="1">INDIRECT(ADDRESS(ROW(), DQ$3-$AF$1+$AF$3))+VLOOKUP($AS27, INDIRECT(ADDRESS($AF$4, COLUMN()-$AF$2-DQ$3)&amp;":"&amp;ADDRESS($AF$5, COLUMN()-$AF$1-DQ$3)), DQ$3, FALSE)+VLOOKUP($AT27, INDIRECT(ADDRESS($AF$4, COLUMN()-$AF$2-DQ$3)&amp;":"&amp;ADDRESS($AF$5, COLUMN()-$AF$1-DQ$3)), DQ$3, FALSE)</f>
        <v>14</v>
      </c>
      <c r="DR27" cm="1">
        <f t="array" aca="1" ref="DR27" ca="1">INDIRECT(ADDRESS(ROW(), DR$3-$AF$1+$AF$3))+VLOOKUP($AS27, INDIRECT(ADDRESS($AF$4, COLUMN()-$AF$2-DR$3)&amp;":"&amp;ADDRESS($AF$5, COLUMN()-$AF$1-DR$3)), DR$3, FALSE)+VLOOKUP($AT27, INDIRECT(ADDRESS($AF$4, COLUMN()-$AF$2-DR$3)&amp;":"&amp;ADDRESS($AF$5, COLUMN()-$AF$1-DR$3)), DR$3, FALSE)</f>
        <v>7</v>
      </c>
      <c r="DS27" t="str">
        <f t="shared" si="60"/>
        <v>SV</v>
      </c>
      <c r="DT27" t="str">
        <f t="shared" si="61"/>
        <v>VK</v>
      </c>
      <c r="DU27" t="str">
        <f t="shared" si="62"/>
        <v>SK</v>
      </c>
      <c r="DV27" cm="1">
        <f t="array" aca="1" ref="DV27" ca="1">INDIRECT(ADDRESS(ROW(), DV$3-$AF$1+$AF$3))+VLOOKUP($AS27, INDIRECT(ADDRESS($AF$4, COLUMN()-$AF$2-DV$3)&amp;":"&amp;ADDRESS($AF$5, COLUMN()-$AF$1-DV$3)), DV$3, FALSE)+VLOOKUP($AT27, INDIRECT(ADDRESS($AF$4, COLUMN()-$AF$2-DV$3)&amp;":"&amp;ADDRESS($AF$5, COLUMN()-$AF$1-DV$3)), DV$3, FALSE)</f>
        <v>37</v>
      </c>
      <c r="DW27" cm="1">
        <f t="array" aca="1" ref="DW27" ca="1">INDIRECT(ADDRESS(ROW(), DW$3-$AF$1+$AF$3))+VLOOKUP($AS27, INDIRECT(ADDRESS($AF$4, COLUMN()-$AF$2-DW$3)&amp;":"&amp;ADDRESS($AF$5, COLUMN()-$AF$1-DW$3)), DW$3, FALSE)+VLOOKUP($AT27, INDIRECT(ADDRESS($AF$4, COLUMN()-$AF$2-DW$3)&amp;":"&amp;ADDRESS($AF$5, COLUMN()-$AF$1-DW$3)), DW$3, FALSE)</f>
        <v>36</v>
      </c>
      <c r="DX27" cm="1">
        <f t="array" aca="1" ref="DX27" ca="1">INDIRECT(ADDRESS(ROW(), DX$3-$AF$1+$AF$3))+VLOOKUP($AS27, INDIRECT(ADDRESS($AF$4, COLUMN()-$AF$2-DX$3)&amp;":"&amp;ADDRESS($AF$5, COLUMN()-$AF$1-DX$3)), DX$3, FALSE)+VLOOKUP($AT27, INDIRECT(ADDRESS($AF$4, COLUMN()-$AF$2-DX$3)&amp;":"&amp;ADDRESS($AF$5, COLUMN()-$AF$1-DX$3)), DX$3, FALSE)</f>
        <v>2</v>
      </c>
      <c r="DY27" cm="1">
        <f t="array" aca="1" ref="DY27" ca="1">INDIRECT(ADDRESS(ROW(), DY$3-$AF$1+$AF$3))+VLOOKUP($AS27, INDIRECT(ADDRESS($AF$4, COLUMN()-$AF$2-DY$3)&amp;":"&amp;ADDRESS($AF$5, COLUMN()-$AF$1-DY$3)), DY$3, FALSE)+VLOOKUP($AT27, INDIRECT(ADDRESS($AF$4, COLUMN()-$AF$2-DY$3)&amp;":"&amp;ADDRESS($AF$5, COLUMN()-$AF$1-DY$3)), DY$3, FALSE)</f>
        <v>35</v>
      </c>
      <c r="DZ27" cm="1">
        <f t="array" aca="1" ref="DZ27" ca="1">INDIRECT(ADDRESS(ROW(), DZ$3-$AF$1+$AF$3))+VLOOKUP($AS27, INDIRECT(ADDRESS($AF$4, COLUMN()-$AF$2-DZ$3)&amp;":"&amp;ADDRESS($AF$5, COLUMN()-$AF$1-DZ$3)), DZ$3, FALSE)+VLOOKUP($AT27, INDIRECT(ADDRESS($AF$4, COLUMN()-$AF$2-DZ$3)&amp;":"&amp;ADDRESS($AF$5, COLUMN()-$AF$1-DZ$3)), DZ$3, FALSE)</f>
        <v>29</v>
      </c>
      <c r="EA27" cm="1">
        <f t="array" aca="1" ref="EA27" ca="1">INDIRECT(ADDRESS(ROW(), EA$3-$AF$1+$AF$3))+VLOOKUP($AS27, INDIRECT(ADDRESS($AF$4, COLUMN()-$AF$2-EA$3)&amp;":"&amp;ADDRESS($AF$5, COLUMN()-$AF$1-EA$3)), EA$3, FALSE)+VLOOKUP($AT27, INDIRECT(ADDRESS($AF$4, COLUMN()-$AF$2-EA$3)&amp;":"&amp;ADDRESS($AF$5, COLUMN()-$AF$1-EA$3)), EA$3, FALSE)</f>
        <v>28</v>
      </c>
      <c r="EB27" cm="1">
        <f t="array" aca="1" ref="EB27" ca="1">INDIRECT(ADDRESS(ROW(), EB$3-$AF$1+$AF$3))+VLOOKUP($AS27, INDIRECT(ADDRESS($AF$4, COLUMN()-$AF$2-EB$3)&amp;":"&amp;ADDRESS($AF$5, COLUMN()-$AF$1-EB$3)), EB$3, FALSE)+VLOOKUP($AT27, INDIRECT(ADDRESS($AF$4, COLUMN()-$AF$2-EB$3)&amp;":"&amp;ADDRESS($AF$5, COLUMN()-$AF$1-EB$3)), EB$3, FALSE)</f>
        <v>15</v>
      </c>
      <c r="EC27" cm="1">
        <f t="array" aca="1" ref="EC27" ca="1">INDIRECT(ADDRESS(ROW(), EC$3-$AF$1+$AF$3))+VLOOKUP($AS27, INDIRECT(ADDRESS($AF$4, COLUMN()-$AF$2-EC$3)&amp;":"&amp;ADDRESS($AF$5, COLUMN()-$AF$1-EC$3)), EC$3, FALSE)+VLOOKUP($AT27, INDIRECT(ADDRESS($AF$4, COLUMN()-$AF$2-EC$3)&amp;":"&amp;ADDRESS($AF$5, COLUMN()-$AF$1-EC$3)), EC$3, FALSE)</f>
        <v>28</v>
      </c>
      <c r="ED27" cm="1">
        <f t="array" aca="1" ref="ED27" ca="1">INDIRECT(ADDRESS(ROW(), ED$3-$AF$1+$AF$3))+VLOOKUP($AS27, INDIRECT(ADDRESS($AF$4, COLUMN()-$AF$2-ED$3)&amp;":"&amp;ADDRESS($AF$5, COLUMN()-$AF$1-ED$3)), ED$3, FALSE)+VLOOKUP($AT27, INDIRECT(ADDRESS($AF$4, COLUMN()-$AF$2-ED$3)&amp;":"&amp;ADDRESS($AF$5, COLUMN()-$AF$1-ED$3)), ED$3, FALSE)</f>
        <v>27</v>
      </c>
      <c r="EE27" cm="1">
        <f t="array" aca="1" ref="EE27" ca="1">INDIRECT(ADDRESS(ROW(), EE$3-$AF$1+$AF$3))+VLOOKUP($AS27, INDIRECT(ADDRESS($AF$4, COLUMN()-$AF$2-EE$3)&amp;":"&amp;ADDRESS($AF$5, COLUMN()-$AF$1-EE$3)), EE$3, FALSE)+VLOOKUP($AT27, INDIRECT(ADDRESS($AF$4, COLUMN()-$AF$2-EE$3)&amp;":"&amp;ADDRESS($AF$5, COLUMN()-$AF$1-EE$3)), EE$3, FALSE)</f>
        <v>18</v>
      </c>
      <c r="EF27" t="str">
        <f t="shared" si="63"/>
        <v>SV</v>
      </c>
      <c r="EG27" t="str">
        <f t="shared" si="64"/>
        <v>VK</v>
      </c>
      <c r="EH27" t="str">
        <f t="shared" si="170"/>
        <v>SK</v>
      </c>
      <c r="EI27" cm="1">
        <f t="array" aca="1" ref="EI27" ca="1">INDIRECT(ADDRESS(ROW(), EI$3-$AF$1+$AF$3))+VLOOKUP($AS27, INDIRECT(ADDRESS($AF$4, COLUMN()-$AF$2-EI$3)&amp;":"&amp;ADDRESS($AF$5, COLUMN()-$AF$1-EI$3)), EI$3, FALSE)+VLOOKUP($AT27, INDIRECT(ADDRESS($AF$4, COLUMN()-$AF$2-EI$3)&amp;":"&amp;ADDRESS($AF$5, COLUMN()-$AF$1-EI$3)), EI$3, FALSE)</f>
        <v>73</v>
      </c>
      <c r="EJ27" cm="1">
        <f t="array" aca="1" ref="EJ27" ca="1">INDIRECT(ADDRESS(ROW(), EJ$3-$AF$1+$AF$3))+VLOOKUP($AS27, INDIRECT(ADDRESS($AF$4, COLUMN()-$AF$2-EJ$3)&amp;":"&amp;ADDRESS($AF$5, COLUMN()-$AF$1-EJ$3)), EJ$3, FALSE)+VLOOKUP($AT27, INDIRECT(ADDRESS($AF$4, COLUMN()-$AF$2-EJ$3)&amp;":"&amp;ADDRESS($AF$5, COLUMN()-$AF$1-EJ$3)), EJ$3, FALSE)</f>
        <v>61</v>
      </c>
      <c r="EK27" cm="1">
        <f t="array" aca="1" ref="EK27" ca="1">INDIRECT(ADDRESS(ROW(), EK$3-$AF$1+$AF$3))+VLOOKUP($AS27, INDIRECT(ADDRESS($AF$4, COLUMN()-$AF$2-EK$3)&amp;":"&amp;ADDRESS($AF$5, COLUMN()-$AF$1-EK$3)), EK$3, FALSE)+VLOOKUP($AT27, INDIRECT(ADDRESS($AF$4, COLUMN()-$AF$2-EK$3)&amp;":"&amp;ADDRESS($AF$5, COLUMN()-$AF$1-EK$3)), EK$3, FALSE)</f>
        <v>7</v>
      </c>
      <c r="EL27" cm="1">
        <f t="array" aca="1" ref="EL27" ca="1">INDIRECT(ADDRESS(ROW(), EL$3-$AF$1+$AF$3))+VLOOKUP($AS27, INDIRECT(ADDRESS($AF$4, COLUMN()-$AF$2-EL$3)&amp;":"&amp;ADDRESS($AF$5, COLUMN()-$AF$1-EL$3)), EL$3, FALSE)+VLOOKUP($AT27, INDIRECT(ADDRESS($AF$4, COLUMN()-$AF$2-EL$3)&amp;":"&amp;ADDRESS($AF$5, COLUMN()-$AF$1-EL$3)), EL$3, FALSE)</f>
        <v>77</v>
      </c>
      <c r="EM27" cm="1">
        <f t="array" aca="1" ref="EM27" ca="1">INDIRECT(ADDRESS(ROW(), EM$3-$AF$1+$AF$3))+VLOOKUP($AS27, INDIRECT(ADDRESS($AF$4, COLUMN()-$AF$2-EM$3)&amp;":"&amp;ADDRESS($AF$5, COLUMN()-$AF$1-EM$3)), EM$3, FALSE)+VLOOKUP($AT27, INDIRECT(ADDRESS($AF$4, COLUMN()-$AF$2-EM$3)&amp;":"&amp;ADDRESS($AF$5, COLUMN()-$AF$1-EM$3)), EM$3, FALSE)</f>
        <v>61</v>
      </c>
      <c r="EN27" cm="1">
        <f t="array" aca="1" ref="EN27" ca="1">INDIRECT(ADDRESS(ROW(), EN$3-$AF$1+$AF$3))+VLOOKUP($AS27, INDIRECT(ADDRESS($AF$4, COLUMN()-$AF$2-EN$3)&amp;":"&amp;ADDRESS($AF$5, COLUMN()-$AF$1-EN$3)), EN$3, FALSE)+VLOOKUP($AT27, INDIRECT(ADDRESS($AF$4, COLUMN()-$AF$2-EN$3)&amp;":"&amp;ADDRESS($AF$5, COLUMN()-$AF$1-EN$3)), EN$3, FALSE)</f>
        <v>71</v>
      </c>
      <c r="EO27" cm="1">
        <f t="array" aca="1" ref="EO27" ca="1">INDIRECT(ADDRESS(ROW(), EO$3-$AF$1+$AF$3))+VLOOKUP($AS27, INDIRECT(ADDRESS($AF$4, COLUMN()-$AF$2-EO$3)&amp;":"&amp;ADDRESS($AF$5, COLUMN()-$AF$1-EO$3)), EO$3, FALSE)+VLOOKUP($AT27, INDIRECT(ADDRESS($AF$4, COLUMN()-$AF$2-EO$3)&amp;":"&amp;ADDRESS($AF$5, COLUMN()-$AF$1-EO$3)), EO$3, FALSE)</f>
        <v>39</v>
      </c>
      <c r="EP27" cm="1">
        <f t="array" aca="1" ref="EP27" ca="1">INDIRECT(ADDRESS(ROW(), EP$3-$AF$1+$AF$3))+VLOOKUP($AS27, INDIRECT(ADDRESS($AF$4, COLUMN()-$AF$2-EP$3)&amp;":"&amp;ADDRESS($AF$5, COLUMN()-$AF$1-EP$3)), EP$3, FALSE)+VLOOKUP($AT27, INDIRECT(ADDRESS($AF$4, COLUMN()-$AF$2-EP$3)&amp;":"&amp;ADDRESS($AF$5, COLUMN()-$AF$1-EP$3)), EP$3, FALSE)</f>
        <v>45</v>
      </c>
      <c r="EQ27" cm="1">
        <f t="array" aca="1" ref="EQ27" ca="1">INDIRECT(ADDRESS(ROW(), EQ$3-$AF$1+$AF$3))+VLOOKUP($AS27, INDIRECT(ADDRESS($AF$4, COLUMN()-$AF$2-EQ$3)&amp;":"&amp;ADDRESS($AF$5, COLUMN()-$AF$1-EQ$3)), EQ$3, FALSE)+VLOOKUP($AT27, INDIRECT(ADDRESS($AF$4, COLUMN()-$AF$2-EQ$3)&amp;":"&amp;ADDRESS($AF$5, COLUMN()-$AF$1-EQ$3)), EQ$3, FALSE)</f>
        <v>45</v>
      </c>
      <c r="ER27" cm="1">
        <f t="array" aca="1" ref="ER27" ca="1">INDIRECT(ADDRESS(ROW(), ER$3-$AF$1+$AF$3))+VLOOKUP($AS27, INDIRECT(ADDRESS($AF$4, COLUMN()-$AF$2-ER$3)&amp;":"&amp;ADDRESS($AF$5, COLUMN()-$AF$1-ER$3)), ER$3, FALSE)+VLOOKUP($AT27, INDIRECT(ADDRESS($AF$4, COLUMN()-$AF$2-ER$3)&amp;":"&amp;ADDRESS($AF$5, COLUMN()-$AF$1-ER$3)), ER$3, FALSE)</f>
        <v>32</v>
      </c>
      <c r="ES27" t="str">
        <f t="shared" si="66"/>
        <v>SV</v>
      </c>
      <c r="ET27" t="str">
        <f t="shared" si="67"/>
        <v>VK</v>
      </c>
      <c r="EU27" t="str">
        <f t="shared" si="171"/>
        <v>SK</v>
      </c>
      <c r="EV27" cm="1">
        <f t="array" aca="1" ref="EV27" ca="1">INDIRECT(ADDRESS(ROW(), EV$3-$AF$1+$AF$3))+VLOOKUP($AS27, INDIRECT(ADDRESS($AF$4, COLUMN()-$AF$2-EV$3)&amp;":"&amp;ADDRESS($AF$5, COLUMN()-$AF$1-EV$3)), EV$3, FALSE)+VLOOKUP($AT27, INDIRECT(ADDRESS($AF$4, COLUMN()-$AF$2-EV$3)&amp;":"&amp;ADDRESS($AF$5, COLUMN()-$AF$1-EV$3)), EV$3, FALSE)</f>
        <v>151</v>
      </c>
      <c r="EW27" cm="1">
        <f t="array" aca="1" ref="EW27" ca="1">INDIRECT(ADDRESS(ROW(), EW$3-$AF$1+$AF$3))+VLOOKUP($AS27, INDIRECT(ADDRESS($AF$4, COLUMN()-$AF$2-EW$3)&amp;":"&amp;ADDRESS($AF$5, COLUMN()-$AF$1-EW$3)), EW$3, FALSE)+VLOOKUP($AT27, INDIRECT(ADDRESS($AF$4, COLUMN()-$AF$2-EW$3)&amp;":"&amp;ADDRESS($AF$5, COLUMN()-$AF$1-EW$3)), EW$3, FALSE)</f>
        <v>130</v>
      </c>
      <c r="EX27" cm="1">
        <f t="array" aca="1" ref="EX27" ca="1">INDIRECT(ADDRESS(ROW(), EX$3-$AF$1+$AF$3))+VLOOKUP($AS27, INDIRECT(ADDRESS($AF$4, COLUMN()-$AF$2-EX$3)&amp;":"&amp;ADDRESS($AF$5, COLUMN()-$AF$1-EX$3)), EX$3, FALSE)+VLOOKUP($AT27, INDIRECT(ADDRESS($AF$4, COLUMN()-$AF$2-EX$3)&amp;":"&amp;ADDRESS($AF$5, COLUMN()-$AF$1-EX$3)), EX$3, FALSE)</f>
        <v>20</v>
      </c>
      <c r="EY27" cm="1">
        <f t="array" aca="1" ref="EY27" ca="1">INDIRECT(ADDRESS(ROW(), EY$3-$AF$1+$AF$3))+VLOOKUP($AS27, INDIRECT(ADDRESS($AF$4, COLUMN()-$AF$2-EY$3)&amp;":"&amp;ADDRESS($AF$5, COLUMN()-$AF$1-EY$3)), EY$3, FALSE)+VLOOKUP($AT27, INDIRECT(ADDRESS($AF$4, COLUMN()-$AF$2-EY$3)&amp;":"&amp;ADDRESS($AF$5, COLUMN()-$AF$1-EY$3)), EY$3, FALSE)</f>
        <v>151</v>
      </c>
      <c r="EZ27" cm="1">
        <f t="array" aca="1" ref="EZ27" ca="1">INDIRECT(ADDRESS(ROW(), EZ$3-$AF$1+$AF$3))+VLOOKUP($AS27, INDIRECT(ADDRESS($AF$4, COLUMN()-$AF$2-EZ$3)&amp;":"&amp;ADDRESS($AF$5, COLUMN()-$AF$1-EZ$3)), EZ$3, FALSE)+VLOOKUP($AT27, INDIRECT(ADDRESS($AF$4, COLUMN()-$AF$2-EZ$3)&amp;":"&amp;ADDRESS($AF$5, COLUMN()-$AF$1-EZ$3)), EZ$3, FALSE)</f>
        <v>120</v>
      </c>
      <c r="FA27" cm="1">
        <f t="array" aca="1" ref="FA27" ca="1">INDIRECT(ADDRESS(ROW(), FA$3-$AF$1+$AF$3))+VLOOKUP($AS27, INDIRECT(ADDRESS($AF$4, COLUMN()-$AF$2-FA$3)&amp;":"&amp;ADDRESS($AF$5, COLUMN()-$AF$1-FA$3)), FA$3, FALSE)+VLOOKUP($AT27, INDIRECT(ADDRESS($AF$4, COLUMN()-$AF$2-FA$3)&amp;":"&amp;ADDRESS($AF$5, COLUMN()-$AF$1-FA$3)), FA$3, FALSE)</f>
        <v>119</v>
      </c>
      <c r="FB27" cm="1">
        <f t="array" aca="1" ref="FB27" ca="1">INDIRECT(ADDRESS(ROW(), FB$3-$AF$1+$AF$3))+VLOOKUP($AS27, INDIRECT(ADDRESS($AF$4, COLUMN()-$AF$2-FB$3)&amp;":"&amp;ADDRESS($AF$5, COLUMN()-$AF$1-FB$3)), FB$3, FALSE)+VLOOKUP($AT27, INDIRECT(ADDRESS($AF$4, COLUMN()-$AF$2-FB$3)&amp;":"&amp;ADDRESS($AF$5, COLUMN()-$AF$1-FB$3)), FB$3, FALSE)</f>
        <v>61</v>
      </c>
      <c r="FC27" cm="1">
        <f t="array" aca="1" ref="FC27" ca="1">INDIRECT(ADDRESS(ROW(), FC$3-$AF$1+$AF$3))+VLOOKUP($AS27, INDIRECT(ADDRESS($AF$4, COLUMN()-$AF$2-FC$3)&amp;":"&amp;ADDRESS($AF$5, COLUMN()-$AF$1-FC$3)), FC$3, FALSE)+VLOOKUP($AT27, INDIRECT(ADDRESS($AF$4, COLUMN()-$AF$2-FC$3)&amp;":"&amp;ADDRESS($AF$5, COLUMN()-$AF$1-FC$3)), FC$3, FALSE)</f>
        <v>107</v>
      </c>
      <c r="FD27" cm="1">
        <f t="array" aca="1" ref="FD27" ca="1">INDIRECT(ADDRESS(ROW(), FD$3-$AF$1+$AF$3))+VLOOKUP($AS27, INDIRECT(ADDRESS($AF$4, COLUMN()-$AF$2-FD$3)&amp;":"&amp;ADDRESS($AF$5, COLUMN()-$AF$1-FD$3)), FD$3, FALSE)+VLOOKUP($AT27, INDIRECT(ADDRESS($AF$4, COLUMN()-$AF$2-FD$3)&amp;":"&amp;ADDRESS($AF$5, COLUMN()-$AF$1-FD$3)), FD$3, FALSE)</f>
        <v>93</v>
      </c>
      <c r="FE27" cm="1">
        <f t="array" aca="1" ref="FE27" ca="1">INDIRECT(ADDRESS(ROW(), FE$3-$AF$1+$AF$3))+VLOOKUP($AS27, INDIRECT(ADDRESS($AF$4, COLUMN()-$AF$2-FE$3)&amp;":"&amp;ADDRESS($AF$5, COLUMN()-$AF$1-FE$3)), FE$3, FALSE)+VLOOKUP($AT27, INDIRECT(ADDRESS($AF$4, COLUMN()-$AF$2-FE$3)&amp;":"&amp;ADDRESS($AF$5, COLUMN()-$AF$1-FE$3)), FE$3, FALSE)</f>
        <v>71</v>
      </c>
      <c r="FF27" t="str">
        <f t="shared" si="69"/>
        <v>SV</v>
      </c>
      <c r="FG27" t="str">
        <f t="shared" si="70"/>
        <v>VK</v>
      </c>
      <c r="FH27" t="str">
        <f t="shared" si="172"/>
        <v>SK</v>
      </c>
      <c r="FI27" cm="1">
        <f t="array" aca="1" ref="FI27" ca="1">INDIRECT(ADDRESS(ROW(), FI$3-$AF$1+$AF$3))+VLOOKUP($AS27, INDIRECT(ADDRESS($AF$4, COLUMN()-$AF$2-FI$3)&amp;":"&amp;ADDRESS($AF$5, COLUMN()-$AF$1-FI$3)), FI$3, FALSE)+VLOOKUP($AT27, INDIRECT(ADDRESS($AF$4, COLUMN()-$AF$2-FI$3)&amp;":"&amp;ADDRESS($AF$5, COLUMN()-$AF$1-FI$3)), FI$3, FALSE)</f>
        <v>316</v>
      </c>
      <c r="FJ27" cm="1">
        <f t="array" aca="1" ref="FJ27" ca="1">INDIRECT(ADDRESS(ROW(), FJ$3-$AF$1+$AF$3))+VLOOKUP($AS27, INDIRECT(ADDRESS($AF$4, COLUMN()-$AF$2-FJ$3)&amp;":"&amp;ADDRESS($AF$5, COLUMN()-$AF$1-FJ$3)), FJ$3, FALSE)+VLOOKUP($AT27, INDIRECT(ADDRESS($AF$4, COLUMN()-$AF$2-FJ$3)&amp;":"&amp;ADDRESS($AF$5, COLUMN()-$AF$1-FJ$3)), FJ$3, FALSE)</f>
        <v>250</v>
      </c>
      <c r="FK27" cm="1">
        <f t="array" aca="1" ref="FK27" ca="1">INDIRECT(ADDRESS(ROW(), FK$3-$AF$1+$AF$3))+VLOOKUP($AS27, INDIRECT(ADDRESS($AF$4, COLUMN()-$AF$2-FK$3)&amp;":"&amp;ADDRESS($AF$5, COLUMN()-$AF$1-FK$3)), FK$3, FALSE)+VLOOKUP($AT27, INDIRECT(ADDRESS($AF$4, COLUMN()-$AF$2-FK$3)&amp;":"&amp;ADDRESS($AF$5, COLUMN()-$AF$1-FK$3)), FK$3, FALSE)</f>
        <v>43</v>
      </c>
      <c r="FL27" cm="1">
        <f t="array" aca="1" ref="FL27" ca="1">INDIRECT(ADDRESS(ROW(), FL$3-$AF$1+$AF$3))+VLOOKUP($AS27, INDIRECT(ADDRESS($AF$4, COLUMN()-$AF$2-FL$3)&amp;":"&amp;ADDRESS($AF$5, COLUMN()-$AF$1-FL$3)), FL$3, FALSE)+VLOOKUP($AT27, INDIRECT(ADDRESS($AF$4, COLUMN()-$AF$2-FL$3)&amp;":"&amp;ADDRESS($AF$5, COLUMN()-$AF$1-FL$3)), FL$3, FALSE)</f>
        <v>298</v>
      </c>
      <c r="FM27" cm="1">
        <f t="array" aca="1" ref="FM27" ca="1">INDIRECT(ADDRESS(ROW(), FM$3-$AF$1+$AF$3))+VLOOKUP($AS27, INDIRECT(ADDRESS($AF$4, COLUMN()-$AF$2-FM$3)&amp;":"&amp;ADDRESS($AF$5, COLUMN()-$AF$1-FM$3)), FM$3, FALSE)+VLOOKUP($AT27, INDIRECT(ADDRESS($AF$4, COLUMN()-$AF$2-FM$3)&amp;":"&amp;ADDRESS($AF$5, COLUMN()-$AF$1-FM$3)), FM$3, FALSE)</f>
        <v>231</v>
      </c>
      <c r="FN27" cm="1">
        <f t="array" aca="1" ref="FN27" ca="1">INDIRECT(ADDRESS(ROW(), FN$3-$AF$1+$AF$3))+VLOOKUP($AS27, INDIRECT(ADDRESS($AF$4, COLUMN()-$AF$2-FN$3)&amp;":"&amp;ADDRESS($AF$5, COLUMN()-$AF$1-FN$3)), FN$3, FALSE)+VLOOKUP($AT27, INDIRECT(ADDRESS($AF$4, COLUMN()-$AF$2-FN$3)&amp;":"&amp;ADDRESS($AF$5, COLUMN()-$AF$1-FN$3)), FN$3, FALSE)</f>
        <v>260</v>
      </c>
      <c r="FO27" cm="1">
        <f t="array" aca="1" ref="FO27" ca="1">INDIRECT(ADDRESS(ROW(), FO$3-$AF$1+$AF$3))+VLOOKUP($AS27, INDIRECT(ADDRESS($AF$4, COLUMN()-$AF$2-FO$3)&amp;":"&amp;ADDRESS($AF$5, COLUMN()-$AF$1-FO$3)), FO$3, FALSE)+VLOOKUP($AT27, INDIRECT(ADDRESS($AF$4, COLUMN()-$AF$2-FO$3)&amp;":"&amp;ADDRESS($AF$5, COLUMN()-$AF$1-FO$3)), FO$3, FALSE)</f>
        <v>146</v>
      </c>
      <c r="FP27" cm="1">
        <f t="array" aca="1" ref="FP27" ca="1">INDIRECT(ADDRESS(ROW(), FP$3-$AF$1+$AF$3))+VLOOKUP($AS27, INDIRECT(ADDRESS($AF$4, COLUMN()-$AF$2-FP$3)&amp;":"&amp;ADDRESS($AF$5, COLUMN()-$AF$1-FP$3)), FP$3, FALSE)+VLOOKUP($AT27, INDIRECT(ADDRESS($AF$4, COLUMN()-$AF$2-FP$3)&amp;":"&amp;ADDRESS($AF$5, COLUMN()-$AF$1-FP$3)), FP$3, FALSE)</f>
        <v>195</v>
      </c>
      <c r="FQ27" cm="1">
        <f t="array" aca="1" ref="FQ27" ca="1">INDIRECT(ADDRESS(ROW(), FQ$3-$AF$1+$AF$3))+VLOOKUP($AS27, INDIRECT(ADDRESS($AF$4, COLUMN()-$AF$2-FQ$3)&amp;":"&amp;ADDRESS($AF$5, COLUMN()-$AF$1-FQ$3)), FQ$3, FALSE)+VLOOKUP($AT27, INDIRECT(ADDRESS($AF$4, COLUMN()-$AF$2-FQ$3)&amp;":"&amp;ADDRESS($AF$5, COLUMN()-$AF$1-FQ$3)), FQ$3, FALSE)</f>
        <v>161</v>
      </c>
      <c r="FR27" cm="1">
        <f t="array" aca="1" ref="FR27" ca="1">INDIRECT(ADDRESS(ROW(), FR$3-$AF$1+$AF$3))+VLOOKUP($AS27, INDIRECT(ADDRESS($AF$4, COLUMN()-$AF$2-FR$3)&amp;":"&amp;ADDRESS($AF$5, COLUMN()-$AF$1-FR$3)), FR$3, FALSE)+VLOOKUP($AT27, INDIRECT(ADDRESS($AF$4, COLUMN()-$AF$2-FR$3)&amp;":"&amp;ADDRESS($AF$5, COLUMN()-$AF$1-FR$3)), FR$3, FALSE)</f>
        <v>147</v>
      </c>
      <c r="FS27" t="str">
        <f t="shared" si="72"/>
        <v>SV</v>
      </c>
      <c r="FT27" t="str">
        <f t="shared" si="73"/>
        <v>VK</v>
      </c>
      <c r="FU27" t="str">
        <f t="shared" si="173"/>
        <v>SK</v>
      </c>
      <c r="FV27" cm="1">
        <f t="array" aca="1" ref="FV27" ca="1">INDIRECT(ADDRESS(ROW(), FV$3-$AF$1+$AF$3))+VLOOKUP($AS27, INDIRECT(ADDRESS($AF$4, COLUMN()-$AF$2-FV$3)&amp;":"&amp;ADDRESS($AF$5, COLUMN()-$AF$1-FV$3)), FV$3, FALSE)+VLOOKUP($AT27, INDIRECT(ADDRESS($AF$4, COLUMN()-$AF$2-FV$3)&amp;":"&amp;ADDRESS($AF$5, COLUMN()-$AF$1-FV$3)), FV$3, FALSE)</f>
        <v>623</v>
      </c>
      <c r="FW27" cm="1">
        <f t="array" aca="1" ref="FW27" ca="1">INDIRECT(ADDRESS(ROW(), FW$3-$AF$1+$AF$3))+VLOOKUP($AS27, INDIRECT(ADDRESS($AF$4, COLUMN()-$AF$2-FW$3)&amp;":"&amp;ADDRESS($AF$5, COLUMN()-$AF$1-FW$3)), FW$3, FALSE)+VLOOKUP($AT27, INDIRECT(ADDRESS($AF$4, COLUMN()-$AF$2-FW$3)&amp;":"&amp;ADDRESS($AF$5, COLUMN()-$AF$1-FW$3)), FW$3, FALSE)</f>
        <v>520</v>
      </c>
      <c r="FX27" cm="1">
        <f t="array" aca="1" ref="FX27" ca="1">INDIRECT(ADDRESS(ROW(), FX$3-$AF$1+$AF$3))+VLOOKUP($AS27, INDIRECT(ADDRESS($AF$4, COLUMN()-$AF$2-FX$3)&amp;":"&amp;ADDRESS($AF$5, COLUMN()-$AF$1-FX$3)), FX$3, FALSE)+VLOOKUP($AT27, INDIRECT(ADDRESS($AF$4, COLUMN()-$AF$2-FX$3)&amp;":"&amp;ADDRESS($AF$5, COLUMN()-$AF$1-FX$3)), FX$3, FALSE)</f>
        <v>99</v>
      </c>
      <c r="FY27" cm="1">
        <f t="array" aca="1" ref="FY27" ca="1">INDIRECT(ADDRESS(ROW(), FY$3-$AF$1+$AF$3))+VLOOKUP($AS27, INDIRECT(ADDRESS($AF$4, COLUMN()-$AF$2-FY$3)&amp;":"&amp;ADDRESS($AF$5, COLUMN()-$AF$1-FY$3)), FY$3, FALSE)+VLOOKUP($AT27, INDIRECT(ADDRESS($AF$4, COLUMN()-$AF$2-FY$3)&amp;":"&amp;ADDRESS($AF$5, COLUMN()-$AF$1-FY$3)), FY$3, FALSE)</f>
        <v>566</v>
      </c>
      <c r="FZ27" cm="1">
        <f t="array" aca="1" ref="FZ27" ca="1">INDIRECT(ADDRESS(ROW(), FZ$3-$AF$1+$AF$3))+VLOOKUP($AS27, INDIRECT(ADDRESS($AF$4, COLUMN()-$AF$2-FZ$3)&amp;":"&amp;ADDRESS($AF$5, COLUMN()-$AF$1-FZ$3)), FZ$3, FALSE)+VLOOKUP($AT27, INDIRECT(ADDRESS($AF$4, COLUMN()-$AF$2-FZ$3)&amp;":"&amp;ADDRESS($AF$5, COLUMN()-$AF$1-FZ$3)), FZ$3, FALSE)</f>
        <v>466</v>
      </c>
      <c r="GA27" cm="1">
        <f t="array" aca="1" ref="GA27" ca="1">INDIRECT(ADDRESS(ROW(), GA$3-$AF$1+$AF$3))+VLOOKUP($AS27, INDIRECT(ADDRESS($AF$4, COLUMN()-$AF$2-GA$3)&amp;":"&amp;ADDRESS($AF$5, COLUMN()-$AF$1-GA$3)), GA$3, FALSE)+VLOOKUP($AT27, INDIRECT(ADDRESS($AF$4, COLUMN()-$AF$2-GA$3)&amp;":"&amp;ADDRESS($AF$5, COLUMN()-$AF$1-GA$3)), GA$3, FALSE)</f>
        <v>489</v>
      </c>
      <c r="GB27" cm="1">
        <f t="array" aca="1" ref="GB27" ca="1">INDIRECT(ADDRESS(ROW(), GB$3-$AF$1+$AF$3))+VLOOKUP($AS27, INDIRECT(ADDRESS($AF$4, COLUMN()-$AF$2-GB$3)&amp;":"&amp;ADDRESS($AF$5, COLUMN()-$AF$1-GB$3)), GB$3, FALSE)+VLOOKUP($AT27, INDIRECT(ADDRESS($AF$4, COLUMN()-$AF$2-GB$3)&amp;":"&amp;ADDRESS($AF$5, COLUMN()-$AF$1-GB$3)), GB$3, FALSE)</f>
        <v>284</v>
      </c>
      <c r="GC27" cm="1">
        <f t="array" aca="1" ref="GC27" ca="1">INDIRECT(ADDRESS(ROW(), GC$3-$AF$1+$AF$3))+VLOOKUP($AS27, INDIRECT(ADDRESS($AF$4, COLUMN()-$AF$2-GC$3)&amp;":"&amp;ADDRESS($AF$5, COLUMN()-$AF$1-GC$3)), GC$3, FALSE)+VLOOKUP($AT27, INDIRECT(ADDRESS($AF$4, COLUMN()-$AF$2-GC$3)&amp;":"&amp;ADDRESS($AF$5, COLUMN()-$AF$1-GC$3)), GC$3, FALSE)</f>
        <v>403</v>
      </c>
      <c r="GD27" cm="1">
        <f t="array" aca="1" ref="GD27" ca="1">INDIRECT(ADDRESS(ROW(), GD$3-$AF$1+$AF$3))+VLOOKUP($AS27, INDIRECT(ADDRESS($AF$4, COLUMN()-$AF$2-GD$3)&amp;":"&amp;ADDRESS($AF$5, COLUMN()-$AF$1-GD$3)), GD$3, FALSE)+VLOOKUP($AT27, INDIRECT(ADDRESS($AF$4, COLUMN()-$AF$2-GD$3)&amp;":"&amp;ADDRESS($AF$5, COLUMN()-$AF$1-GD$3)), GD$3, FALSE)</f>
        <v>341</v>
      </c>
      <c r="GE27" cm="1">
        <f t="array" aca="1" ref="GE27" ca="1">INDIRECT(ADDRESS(ROW(), GE$3-$AF$1+$AF$3))+VLOOKUP($AS27, INDIRECT(ADDRESS($AF$4, COLUMN()-$AF$2-GE$3)&amp;":"&amp;ADDRESS($AF$5, COLUMN()-$AF$1-GE$3)), GE$3, FALSE)+VLOOKUP($AT27, INDIRECT(ADDRESS($AF$4, COLUMN()-$AF$2-GE$3)&amp;":"&amp;ADDRESS($AF$5, COLUMN()-$AF$1-GE$3)), GE$3, FALSE)</f>
        <v>304</v>
      </c>
      <c r="GF27" t="str">
        <f t="shared" si="75"/>
        <v>SV</v>
      </c>
      <c r="GG27" t="str">
        <f t="shared" si="76"/>
        <v>VK</v>
      </c>
      <c r="GH27" t="str">
        <f t="shared" si="174"/>
        <v>SK</v>
      </c>
      <c r="GI27" cm="1">
        <f t="array" aca="1" ref="GI27" ca="1">INDIRECT(ADDRESS(ROW(), GI$3-$AF$1+$AF$3))+VLOOKUP($AS27, INDIRECT(ADDRESS($AF$4, COLUMN()-$AF$2-GI$3)&amp;":"&amp;ADDRESS($AF$5, COLUMN()-$AF$1-GI$3)), GI$3, FALSE)+VLOOKUP($AT27, INDIRECT(ADDRESS($AF$4, COLUMN()-$AF$2-GI$3)&amp;":"&amp;ADDRESS($AF$5, COLUMN()-$AF$1-GI$3)), GI$3, FALSE)</f>
        <v>1290</v>
      </c>
      <c r="GJ27" cm="1">
        <f t="array" aca="1" ref="GJ27" ca="1">INDIRECT(ADDRESS(ROW(), GJ$3-$AF$1+$AF$3))+VLOOKUP($AS27, INDIRECT(ADDRESS($AF$4, COLUMN()-$AF$2-GJ$3)&amp;":"&amp;ADDRESS($AF$5, COLUMN()-$AF$1-GJ$3)), GJ$3, FALSE)+VLOOKUP($AT27, INDIRECT(ADDRESS($AF$4, COLUMN()-$AF$2-GJ$3)&amp;":"&amp;ADDRESS($AF$5, COLUMN()-$AF$1-GJ$3)), GJ$3, FALSE)</f>
        <v>1025</v>
      </c>
      <c r="GK27" cm="1">
        <f t="array" aca="1" ref="GK27" ca="1">INDIRECT(ADDRESS(ROW(), GK$3-$AF$1+$AF$3))+VLOOKUP($AS27, INDIRECT(ADDRESS($AF$4, COLUMN()-$AF$2-GK$3)&amp;":"&amp;ADDRESS($AF$5, COLUMN()-$AF$1-GK$3)), GK$3, FALSE)+VLOOKUP($AT27, INDIRECT(ADDRESS($AF$4, COLUMN()-$AF$2-GK$3)&amp;":"&amp;ADDRESS($AF$5, COLUMN()-$AF$1-GK$3)), GK$3, FALSE)</f>
        <v>200</v>
      </c>
      <c r="GL27" cm="1">
        <f t="array" aca="1" ref="GL27" ca="1">INDIRECT(ADDRESS(ROW(), GL$3-$AF$1+$AF$3))+VLOOKUP($AS27, INDIRECT(ADDRESS($AF$4, COLUMN()-$AF$2-GL$3)&amp;":"&amp;ADDRESS($AF$5, COLUMN()-$AF$1-GL$3)), GL$3, FALSE)+VLOOKUP($AT27, INDIRECT(ADDRESS($AF$4, COLUMN()-$AF$2-GL$3)&amp;":"&amp;ADDRESS($AF$5, COLUMN()-$AF$1-GL$3)), GL$3, FALSE)</f>
        <v>1103</v>
      </c>
      <c r="GM27" cm="1">
        <f t="array" aca="1" ref="GM27" ca="1">INDIRECT(ADDRESS(ROW(), GM$3-$AF$1+$AF$3))+VLOOKUP($AS27, INDIRECT(ADDRESS($AF$4, COLUMN()-$AF$2-GM$3)&amp;":"&amp;ADDRESS($AF$5, COLUMN()-$AF$1-GM$3)), GM$3, FALSE)+VLOOKUP($AT27, INDIRECT(ADDRESS($AF$4, COLUMN()-$AF$2-GM$3)&amp;":"&amp;ADDRESS($AF$5, COLUMN()-$AF$1-GM$3)), GM$3, FALSE)</f>
        <v>920</v>
      </c>
      <c r="GN27" cm="1">
        <f t="array" aca="1" ref="GN27" ca="1">INDIRECT(ADDRESS(ROW(), GN$3-$AF$1+$AF$3))+VLOOKUP($AS27, INDIRECT(ADDRESS($AF$4, COLUMN()-$AF$2-GN$3)&amp;":"&amp;ADDRESS($AF$5, COLUMN()-$AF$1-GN$3)), GN$3, FALSE)+VLOOKUP($AT27, INDIRECT(ADDRESS($AF$4, COLUMN()-$AF$2-GN$3)&amp;":"&amp;ADDRESS($AF$5, COLUMN()-$AF$1-GN$3)), GN$3, FALSE)</f>
        <v>1048</v>
      </c>
      <c r="GO27" cm="1">
        <f t="array" aca="1" ref="GO27" ca="1">INDIRECT(ADDRESS(ROW(), GO$3-$AF$1+$AF$3))+VLOOKUP($AS27, INDIRECT(ADDRESS($AF$4, COLUMN()-$AF$2-GO$3)&amp;":"&amp;ADDRESS($AF$5, COLUMN()-$AF$1-GO$3)), GO$3, FALSE)+VLOOKUP($AT27, INDIRECT(ADDRESS($AF$4, COLUMN()-$AF$2-GO$3)&amp;":"&amp;ADDRESS($AF$5, COLUMN()-$AF$1-GO$3)), GO$3, FALSE)</f>
        <v>615</v>
      </c>
      <c r="GP27" cm="1">
        <f t="array" aca="1" ref="GP27" ca="1">INDIRECT(ADDRESS(ROW(), GP$3-$AF$1+$AF$3))+VLOOKUP($AS27, INDIRECT(ADDRESS($AF$4, COLUMN()-$AF$2-GP$3)&amp;":"&amp;ADDRESS($AF$5, COLUMN()-$AF$1-GP$3)), GP$3, FALSE)+VLOOKUP($AT27, INDIRECT(ADDRESS($AF$4, COLUMN()-$AF$2-GP$3)&amp;":"&amp;ADDRESS($AF$5, COLUMN()-$AF$1-GP$3)), GP$3, FALSE)</f>
        <v>749</v>
      </c>
      <c r="GQ27" cm="1">
        <f t="array" aca="1" ref="GQ27" ca="1">INDIRECT(ADDRESS(ROW(), GQ$3-$AF$1+$AF$3))+VLOOKUP($AS27, INDIRECT(ADDRESS($AF$4, COLUMN()-$AF$2-GQ$3)&amp;":"&amp;ADDRESS($AF$5, COLUMN()-$AF$1-GQ$3)), GQ$3, FALSE)+VLOOKUP($AT27, INDIRECT(ADDRESS($AF$4, COLUMN()-$AF$2-GQ$3)&amp;":"&amp;ADDRESS($AF$5, COLUMN()-$AF$1-GQ$3)), GQ$3, FALSE)</f>
        <v>631</v>
      </c>
      <c r="GR27" cm="1">
        <f t="array" aca="1" ref="GR27" ca="1">INDIRECT(ADDRESS(ROW(), GR$3-$AF$1+$AF$3))+VLOOKUP($AS27, INDIRECT(ADDRESS($AF$4, COLUMN()-$AF$2-GR$3)&amp;":"&amp;ADDRESS($AF$5, COLUMN()-$AF$1-GR$3)), GR$3, FALSE)+VLOOKUP($AT27, INDIRECT(ADDRESS($AF$4, COLUMN()-$AF$2-GR$3)&amp;":"&amp;ADDRESS($AF$5, COLUMN()-$AF$1-GR$3)), GR$3, FALSE)</f>
        <v>610</v>
      </c>
      <c r="GS27" t="str">
        <f t="shared" si="78"/>
        <v>SV</v>
      </c>
      <c r="GT27" t="str">
        <f t="shared" si="79"/>
        <v>VK</v>
      </c>
      <c r="GU27" t="str">
        <f t="shared" si="175"/>
        <v>SK</v>
      </c>
      <c r="GV27" cm="1">
        <f t="array" aca="1" ref="GV27" ca="1">INDIRECT(ADDRESS(ROW(), GV$3-$AF$1+$AF$3))+VLOOKUP($AS27, INDIRECT(ADDRESS($AF$4, COLUMN()-$AF$2-GV$3)&amp;":"&amp;ADDRESS($AF$5, COLUMN()-$AF$1-GV$3)), GV$3, FALSE)+VLOOKUP($AT27, INDIRECT(ADDRESS($AF$4, COLUMN()-$AF$2-GV$3)&amp;":"&amp;ADDRESS($AF$5, COLUMN()-$AF$1-GV$3)), GV$3, FALSE)</f>
        <v>2591</v>
      </c>
      <c r="GW27" cm="1">
        <f t="array" aca="1" ref="GW27" ca="1">INDIRECT(ADDRESS(ROW(), GW$3-$AF$1+$AF$3))+VLOOKUP($AS27, INDIRECT(ADDRESS($AF$4, COLUMN()-$AF$2-GW$3)&amp;":"&amp;ADDRESS($AF$5, COLUMN()-$AF$1-GW$3)), GW$3, FALSE)+VLOOKUP($AT27, INDIRECT(ADDRESS($AF$4, COLUMN()-$AF$2-GW$3)&amp;":"&amp;ADDRESS($AF$5, COLUMN()-$AF$1-GW$3)), GW$3, FALSE)</f>
        <v>2037</v>
      </c>
      <c r="GX27" cm="1">
        <f t="array" aca="1" ref="GX27" ca="1">INDIRECT(ADDRESS(ROW(), GX$3-$AF$1+$AF$3))+VLOOKUP($AS27, INDIRECT(ADDRESS($AF$4, COLUMN()-$AF$2-GX$3)&amp;":"&amp;ADDRESS($AF$5, COLUMN()-$AF$1-GX$3)), GX$3, FALSE)+VLOOKUP($AT27, INDIRECT(ADDRESS($AF$4, COLUMN()-$AF$2-GX$3)&amp;":"&amp;ADDRESS($AF$5, COLUMN()-$AF$1-GX$3)), GX$3, FALSE)</f>
        <v>402</v>
      </c>
      <c r="GY27" cm="1">
        <f t="array" aca="1" ref="GY27" ca="1">INDIRECT(ADDRESS(ROW(), GY$3-$AF$1+$AF$3))+VLOOKUP($AS27, INDIRECT(ADDRESS($AF$4, COLUMN()-$AF$2-GY$3)&amp;":"&amp;ADDRESS($AF$5, COLUMN()-$AF$1-GY$3)), GY$3, FALSE)+VLOOKUP($AT27, INDIRECT(ADDRESS($AF$4, COLUMN()-$AF$2-GY$3)&amp;":"&amp;ADDRESS($AF$5, COLUMN()-$AF$1-GY$3)), GY$3, FALSE)</f>
        <v>2142</v>
      </c>
      <c r="GZ27" cm="1">
        <f t="array" aca="1" ref="GZ27" ca="1">INDIRECT(ADDRESS(ROW(), GZ$3-$AF$1+$AF$3))+VLOOKUP($AS27, INDIRECT(ADDRESS($AF$4, COLUMN()-$AF$2-GZ$3)&amp;":"&amp;ADDRESS($AF$5, COLUMN()-$AF$1-GZ$3)), GZ$3, FALSE)+VLOOKUP($AT27, INDIRECT(ADDRESS($AF$4, COLUMN()-$AF$2-GZ$3)&amp;":"&amp;ADDRESS($AF$5, COLUMN()-$AF$1-GZ$3)), GZ$3, FALSE)</f>
        <v>1850</v>
      </c>
      <c r="HA27" cm="1">
        <f t="array" aca="1" ref="HA27" ca="1">INDIRECT(ADDRESS(ROW(), HA$3-$AF$1+$AF$3))+VLOOKUP($AS27, INDIRECT(ADDRESS($AF$4, COLUMN()-$AF$2-HA$3)&amp;":"&amp;ADDRESS($AF$5, COLUMN()-$AF$1-HA$3)), HA$3, FALSE)+VLOOKUP($AT27, INDIRECT(ADDRESS($AF$4, COLUMN()-$AF$2-HA$3)&amp;":"&amp;ADDRESS($AF$5, COLUMN()-$AF$1-HA$3)), HA$3, FALSE)</f>
        <v>2026</v>
      </c>
      <c r="HB27" cm="1">
        <f t="array" aca="1" ref="HB27" ca="1">INDIRECT(ADDRESS(ROW(), HB$3-$AF$1+$AF$3))+VLOOKUP($AS27, INDIRECT(ADDRESS($AF$4, COLUMN()-$AF$2-HB$3)&amp;":"&amp;ADDRESS($AF$5, COLUMN()-$AF$1-HB$3)), HB$3, FALSE)+VLOOKUP($AT27, INDIRECT(ADDRESS($AF$4, COLUMN()-$AF$2-HB$3)&amp;":"&amp;ADDRESS($AF$5, COLUMN()-$AF$1-HB$3)), HB$3, FALSE)</f>
        <v>1236</v>
      </c>
      <c r="HC27" cm="1">
        <f t="array" aca="1" ref="HC27" ca="1">INDIRECT(ADDRESS(ROW(), HC$3-$AF$1+$AF$3))+VLOOKUP($AS27, INDIRECT(ADDRESS($AF$4, COLUMN()-$AF$2-HC$3)&amp;":"&amp;ADDRESS($AF$5, COLUMN()-$AF$1-HC$3)), HC$3, FALSE)+VLOOKUP($AT27, INDIRECT(ADDRESS($AF$4, COLUMN()-$AF$2-HC$3)&amp;":"&amp;ADDRESS($AF$5, COLUMN()-$AF$1-HC$3)), HC$3, FALSE)</f>
        <v>1532</v>
      </c>
      <c r="HD27" cm="1">
        <f t="array" aca="1" ref="HD27" ca="1">INDIRECT(ADDRESS(ROW(), HD$3-$AF$1+$AF$3))+VLOOKUP($AS27, INDIRECT(ADDRESS($AF$4, COLUMN()-$AF$2-HD$3)&amp;":"&amp;ADDRESS($AF$5, COLUMN()-$AF$1-HD$3)), HD$3, FALSE)+VLOOKUP($AT27, INDIRECT(ADDRESS($AF$4, COLUMN()-$AF$2-HD$3)&amp;":"&amp;ADDRESS($AF$5, COLUMN()-$AF$1-HD$3)), HD$3, FALSE)</f>
        <v>1322</v>
      </c>
      <c r="HE27" cm="1">
        <f t="array" aca="1" ref="HE27" ca="1">INDIRECT(ADDRESS(ROW(), HE$3-$AF$1+$AF$3))+VLOOKUP($AS27, INDIRECT(ADDRESS($AF$4, COLUMN()-$AF$2-HE$3)&amp;":"&amp;ADDRESS($AF$5, COLUMN()-$AF$1-HE$3)), HE$3, FALSE)+VLOOKUP($AT27, INDIRECT(ADDRESS($AF$4, COLUMN()-$AF$2-HE$3)&amp;":"&amp;ADDRESS($AF$5, COLUMN()-$AF$1-HE$3)), HE$3, FALSE)</f>
        <v>1245</v>
      </c>
      <c r="HF27" t="str">
        <f t="shared" si="81"/>
        <v>SV</v>
      </c>
      <c r="HG27" t="str">
        <f t="shared" si="82"/>
        <v>VK</v>
      </c>
      <c r="HH27" t="str">
        <f t="shared" si="176"/>
        <v>SK</v>
      </c>
      <c r="HI27" cm="1">
        <f t="array" aca="1" ref="HI27" ca="1">INDIRECT(ADDRESS(ROW(), HI$3-$AF$1+$AF$3))+VLOOKUP($AS27, INDIRECT(ADDRESS($AF$4, COLUMN()-$AF$2-HI$3)&amp;":"&amp;ADDRESS($AF$5, COLUMN()-$AF$1-HI$3)), HI$3, FALSE)+VLOOKUP($AT27, INDIRECT(ADDRESS($AF$4, COLUMN()-$AF$2-HI$3)&amp;":"&amp;ADDRESS($AF$5, COLUMN()-$AF$1-HI$3)), HI$3, FALSE)</f>
        <v>5251</v>
      </c>
      <c r="HJ27" cm="1">
        <f t="array" aca="1" ref="HJ27" ca="1">INDIRECT(ADDRESS(ROW(), HJ$3-$AF$1+$AF$3))+VLOOKUP($AS27, INDIRECT(ADDRESS($AF$4, COLUMN()-$AF$2-HJ$3)&amp;":"&amp;ADDRESS($AF$5, COLUMN()-$AF$1-HJ$3)), HJ$3, FALSE)+VLOOKUP($AT27, INDIRECT(ADDRESS($AF$4, COLUMN()-$AF$2-HJ$3)&amp;":"&amp;ADDRESS($AF$5, COLUMN()-$AF$1-HJ$3)), HJ$3, FALSE)</f>
        <v>3989</v>
      </c>
      <c r="HK27" cm="1">
        <f t="array" aca="1" ref="HK27" ca="1">INDIRECT(ADDRESS(ROW(), HK$3-$AF$1+$AF$3))+VLOOKUP($AS27, INDIRECT(ADDRESS($AF$4, COLUMN()-$AF$2-HK$3)&amp;":"&amp;ADDRESS($AF$5, COLUMN()-$AF$1-HK$3)), HK$3, FALSE)+VLOOKUP($AT27, INDIRECT(ADDRESS($AF$4, COLUMN()-$AF$2-HK$3)&amp;":"&amp;ADDRESS($AF$5, COLUMN()-$AF$1-HK$3)), HK$3, FALSE)</f>
        <v>786</v>
      </c>
      <c r="HL27" cm="1">
        <f t="array" aca="1" ref="HL27" ca="1">INDIRECT(ADDRESS(ROW(), HL$3-$AF$1+$AF$3))+VLOOKUP($AS27, INDIRECT(ADDRESS($AF$4, COLUMN()-$AF$2-HL$3)&amp;":"&amp;ADDRESS($AF$5, COLUMN()-$AF$1-HL$3)), HL$3, FALSE)+VLOOKUP($AT27, INDIRECT(ADDRESS($AF$4, COLUMN()-$AF$2-HL$3)&amp;":"&amp;ADDRESS($AF$5, COLUMN()-$AF$1-HL$3)), HL$3, FALSE)</f>
        <v>4265</v>
      </c>
      <c r="HM27" cm="1">
        <f t="array" aca="1" ref="HM27" ca="1">INDIRECT(ADDRESS(ROW(), HM$3-$AF$1+$AF$3))+VLOOKUP($AS27, INDIRECT(ADDRESS($AF$4, COLUMN()-$AF$2-HM$3)&amp;":"&amp;ADDRESS($AF$5, COLUMN()-$AF$1-HM$3)), HM$3, FALSE)+VLOOKUP($AT27, INDIRECT(ADDRESS($AF$4, COLUMN()-$AF$2-HM$3)&amp;":"&amp;ADDRESS($AF$5, COLUMN()-$AF$1-HM$3)), HM$3, FALSE)</f>
        <v>3683</v>
      </c>
      <c r="HN27" cm="1">
        <f t="array" aca="1" ref="HN27" ca="1">INDIRECT(ADDRESS(ROW(), HN$3-$AF$1+$AF$3))+VLOOKUP($AS27, INDIRECT(ADDRESS($AF$4, COLUMN()-$AF$2-HN$3)&amp;":"&amp;ADDRESS($AF$5, COLUMN()-$AF$1-HN$3)), HN$3, FALSE)+VLOOKUP($AT27, INDIRECT(ADDRESS($AF$4, COLUMN()-$AF$2-HN$3)&amp;":"&amp;ADDRESS($AF$5, COLUMN()-$AF$1-HN$3)), HN$3, FALSE)</f>
        <v>4196</v>
      </c>
      <c r="HO27" cm="1">
        <f t="array" aca="1" ref="HO27" ca="1">INDIRECT(ADDRESS(ROW(), HO$3-$AF$1+$AF$3))+VLOOKUP($AS27, INDIRECT(ADDRESS($AF$4, COLUMN()-$AF$2-HO$3)&amp;":"&amp;ADDRESS($AF$5, COLUMN()-$AF$1-HO$3)), HO$3, FALSE)+VLOOKUP($AT27, INDIRECT(ADDRESS($AF$4, COLUMN()-$AF$2-HO$3)&amp;":"&amp;ADDRESS($AF$5, COLUMN()-$AF$1-HO$3)), HO$3, FALSE)</f>
        <v>2596</v>
      </c>
      <c r="HP27" cm="1">
        <f t="array" aca="1" ref="HP27" ca="1">INDIRECT(ADDRESS(ROW(), HP$3-$AF$1+$AF$3))+VLOOKUP($AS27, INDIRECT(ADDRESS($AF$4, COLUMN()-$AF$2-HP$3)&amp;":"&amp;ADDRESS($AF$5, COLUMN()-$AF$1-HP$3)), HP$3, FALSE)+VLOOKUP($AT27, INDIRECT(ADDRESS($AF$4, COLUMN()-$AF$2-HP$3)&amp;":"&amp;ADDRESS($AF$5, COLUMN()-$AF$1-HP$3)), HP$3, FALSE)</f>
        <v>2948</v>
      </c>
      <c r="HQ27" cm="1">
        <f t="array" aca="1" ref="HQ27" ca="1">INDIRECT(ADDRESS(ROW(), HQ$3-$AF$1+$AF$3))+VLOOKUP($AS27, INDIRECT(ADDRESS($AF$4, COLUMN()-$AF$2-HQ$3)&amp;":"&amp;ADDRESS($AF$5, COLUMN()-$AF$1-HQ$3)), HQ$3, FALSE)+VLOOKUP($AT27, INDIRECT(ADDRESS($AF$4, COLUMN()-$AF$2-HQ$3)&amp;":"&amp;ADDRESS($AF$5, COLUMN()-$AF$1-HQ$3)), HQ$3, FALSE)</f>
        <v>2582</v>
      </c>
      <c r="HR27" cm="1">
        <f t="array" aca="1" ref="HR27" ca="1">INDIRECT(ADDRESS(ROW(), HR$3-$AF$1+$AF$3))+VLOOKUP($AS27, INDIRECT(ADDRESS($AF$4, COLUMN()-$AF$2-HR$3)&amp;":"&amp;ADDRESS($AF$5, COLUMN()-$AF$1-HR$3)), HR$3, FALSE)+VLOOKUP($AT27, INDIRECT(ADDRESS($AF$4, COLUMN()-$AF$2-HR$3)&amp;":"&amp;ADDRESS($AF$5, COLUMN()-$AF$1-HR$3)), HR$3, FALSE)</f>
        <v>2471</v>
      </c>
      <c r="HS27" t="str">
        <f t="shared" si="84"/>
        <v>SV</v>
      </c>
      <c r="HT27" t="str">
        <f t="shared" si="85"/>
        <v>VK</v>
      </c>
      <c r="HU27" t="str">
        <f t="shared" si="177"/>
        <v>SK</v>
      </c>
      <c r="HV27" cm="1">
        <f t="array" aca="1" ref="HV27" ca="1">INDIRECT(ADDRESS(ROW(), HV$3-$AF$1+$AF$3))+VLOOKUP($AS27, INDIRECT(ADDRESS($AF$4, COLUMN()-$AF$2-HV$3)&amp;":"&amp;ADDRESS($AF$5, COLUMN()-$AF$1-HV$3)), HV$3, FALSE)+VLOOKUP($AT27, INDIRECT(ADDRESS($AF$4, COLUMN()-$AF$2-HV$3)&amp;":"&amp;ADDRESS($AF$5, COLUMN()-$AF$1-HV$3)), HV$3, FALSE)</f>
        <v>10576</v>
      </c>
      <c r="HW27" cm="1">
        <f t="array" aca="1" ref="HW27" ca="1">INDIRECT(ADDRESS(ROW(), HW$3-$AF$1+$AF$3))+VLOOKUP($AS27, INDIRECT(ADDRESS($AF$4, COLUMN()-$AF$2-HW$3)&amp;":"&amp;ADDRESS($AF$5, COLUMN()-$AF$1-HW$3)), HW$3, FALSE)+VLOOKUP($AT27, INDIRECT(ADDRESS($AF$4, COLUMN()-$AF$2-HW$3)&amp;":"&amp;ADDRESS($AF$5, COLUMN()-$AF$1-HW$3)), HW$3, FALSE)</f>
        <v>7931</v>
      </c>
      <c r="HX27" cm="1">
        <f t="array" aca="1" ref="HX27" ca="1">INDIRECT(ADDRESS(ROW(), HX$3-$AF$1+$AF$3))+VLOOKUP($AS27, INDIRECT(ADDRESS($AF$4, COLUMN()-$AF$2-HX$3)&amp;":"&amp;ADDRESS($AF$5, COLUMN()-$AF$1-HX$3)), HX$3, FALSE)+VLOOKUP($AT27, INDIRECT(ADDRESS($AF$4, COLUMN()-$AF$2-HX$3)&amp;":"&amp;ADDRESS($AF$5, COLUMN()-$AF$1-HX$3)), HX$3, FALSE)</f>
        <v>1562</v>
      </c>
      <c r="HY27" cm="1">
        <f t="array" aca="1" ref="HY27" ca="1">INDIRECT(ADDRESS(ROW(), HY$3-$AF$1+$AF$3))+VLOOKUP($AS27, INDIRECT(ADDRESS($AF$4, COLUMN()-$AF$2-HY$3)&amp;":"&amp;ADDRESS($AF$5, COLUMN()-$AF$1-HY$3)), HY$3, FALSE)+VLOOKUP($AT27, INDIRECT(ADDRESS($AF$4, COLUMN()-$AF$2-HY$3)&amp;":"&amp;ADDRESS($AF$5, COLUMN()-$AF$1-HY$3)), HY$3, FALSE)</f>
        <v>8462</v>
      </c>
      <c r="HZ27" cm="1">
        <f t="array" aca="1" ref="HZ27" ca="1">INDIRECT(ADDRESS(ROW(), HZ$3-$AF$1+$AF$3))+VLOOKUP($AS27, INDIRECT(ADDRESS($AF$4, COLUMN()-$AF$2-HZ$3)&amp;":"&amp;ADDRESS($AF$5, COLUMN()-$AF$1-HZ$3)), HZ$3, FALSE)+VLOOKUP($AT27, INDIRECT(ADDRESS($AF$4, COLUMN()-$AF$2-HZ$3)&amp;":"&amp;ADDRESS($AF$5, COLUMN()-$AF$1-HZ$3)), HZ$3, FALSE)</f>
        <v>7347</v>
      </c>
      <c r="IA27" cm="1">
        <f t="array" aca="1" ref="IA27" ca="1">INDIRECT(ADDRESS(ROW(), IA$3-$AF$1+$AF$3))+VLOOKUP($AS27, INDIRECT(ADDRESS($AF$4, COLUMN()-$AF$2-IA$3)&amp;":"&amp;ADDRESS($AF$5, COLUMN()-$AF$1-IA$3)), IA$3, FALSE)+VLOOKUP($AT27, INDIRECT(ADDRESS($AF$4, COLUMN()-$AF$2-IA$3)&amp;":"&amp;ADDRESS($AF$5, COLUMN()-$AF$1-IA$3)), IA$3, FALSE)</f>
        <v>8231</v>
      </c>
      <c r="IB27" cm="1">
        <f t="array" aca="1" ref="IB27" ca="1">INDIRECT(ADDRESS(ROW(), IB$3-$AF$1+$AF$3))+VLOOKUP($AS27, INDIRECT(ADDRESS($AF$4, COLUMN()-$AF$2-IB$3)&amp;":"&amp;ADDRESS($AF$5, COLUMN()-$AF$1-IB$3)), IB$3, FALSE)+VLOOKUP($AT27, INDIRECT(ADDRESS($AF$4, COLUMN()-$AF$2-IB$3)&amp;":"&amp;ADDRESS($AF$5, COLUMN()-$AF$1-IB$3)), IB$3, FALSE)</f>
        <v>5161</v>
      </c>
      <c r="IC27" cm="1">
        <f t="array" aca="1" ref="IC27" ca="1">INDIRECT(ADDRESS(ROW(), IC$3-$AF$1+$AF$3))+VLOOKUP($AS27, INDIRECT(ADDRESS($AF$4, COLUMN()-$AF$2-IC$3)&amp;":"&amp;ADDRESS($AF$5, COLUMN()-$AF$1-IC$3)), IC$3, FALSE)+VLOOKUP($AT27, INDIRECT(ADDRESS($AF$4, COLUMN()-$AF$2-IC$3)&amp;":"&amp;ADDRESS($AF$5, COLUMN()-$AF$1-IC$3)), IC$3, FALSE)</f>
        <v>6040</v>
      </c>
      <c r="ID27" cm="1">
        <f t="array" aca="1" ref="ID27" ca="1">INDIRECT(ADDRESS(ROW(), ID$3-$AF$1+$AF$3))+VLOOKUP($AS27, INDIRECT(ADDRESS($AF$4, COLUMN()-$AF$2-ID$3)&amp;":"&amp;ADDRESS($AF$5, COLUMN()-$AF$1-ID$3)), ID$3, FALSE)+VLOOKUP($AT27, INDIRECT(ADDRESS($AF$4, COLUMN()-$AF$2-ID$3)&amp;":"&amp;ADDRESS($AF$5, COLUMN()-$AF$1-ID$3)), ID$3, FALSE)</f>
        <v>5250</v>
      </c>
      <c r="IE27" cm="1">
        <f t="array" aca="1" ref="IE27" ca="1">INDIRECT(ADDRESS(ROW(), IE$3-$AF$1+$AF$3))+VLOOKUP($AS27, INDIRECT(ADDRESS($AF$4, COLUMN()-$AF$2-IE$3)&amp;":"&amp;ADDRESS($AF$5, COLUMN()-$AF$1-IE$3)), IE$3, FALSE)+VLOOKUP($AT27, INDIRECT(ADDRESS($AF$4, COLUMN()-$AF$2-IE$3)&amp;":"&amp;ADDRESS($AF$5, COLUMN()-$AF$1-IE$3)), IE$3, FALSE)</f>
        <v>4975</v>
      </c>
      <c r="IF27" t="str">
        <f t="shared" si="87"/>
        <v>SV</v>
      </c>
      <c r="IG27" t="str">
        <f t="shared" si="88"/>
        <v>VK</v>
      </c>
      <c r="IH27" t="str">
        <f t="shared" si="178"/>
        <v>SK</v>
      </c>
      <c r="II27" cm="1">
        <f t="array" aca="1" ref="II27" ca="1">INDIRECT(ADDRESS(ROW(), II$3-$AF$1+$AF$3))+VLOOKUP($AS27, INDIRECT(ADDRESS($AF$4, COLUMN()-$AF$2-II$3)&amp;":"&amp;ADDRESS($AF$5, COLUMN()-$AF$1-II$3)), II$3, FALSE)+VLOOKUP($AT27, INDIRECT(ADDRESS($AF$4, COLUMN()-$AF$2-II$3)&amp;":"&amp;ADDRESS($AF$5, COLUMN()-$AF$1-II$3)), II$3, FALSE)</f>
        <v>21257</v>
      </c>
      <c r="IJ27" cm="1">
        <f t="array" aca="1" ref="IJ27" ca="1">INDIRECT(ADDRESS(ROW(), IJ$3-$AF$1+$AF$3))+VLOOKUP($AS27, INDIRECT(ADDRESS($AF$4, COLUMN()-$AF$2-IJ$3)&amp;":"&amp;ADDRESS($AF$5, COLUMN()-$AF$1-IJ$3)), IJ$3, FALSE)+VLOOKUP($AT27, INDIRECT(ADDRESS($AF$4, COLUMN()-$AF$2-IJ$3)&amp;":"&amp;ADDRESS($AF$5, COLUMN()-$AF$1-IJ$3)), IJ$3, FALSE)</f>
        <v>15671</v>
      </c>
      <c r="IK27" cm="1">
        <f t="array" aca="1" ref="IK27" ca="1">INDIRECT(ADDRESS(ROW(), IK$3-$AF$1+$AF$3))+VLOOKUP($AS27, INDIRECT(ADDRESS($AF$4, COLUMN()-$AF$2-IK$3)&amp;":"&amp;ADDRESS($AF$5, COLUMN()-$AF$1-IK$3)), IK$3, FALSE)+VLOOKUP($AT27, INDIRECT(ADDRESS($AF$4, COLUMN()-$AF$2-IK$3)&amp;":"&amp;ADDRESS($AF$5, COLUMN()-$AF$1-IK$3)), IK$3, FALSE)</f>
        <v>3070</v>
      </c>
      <c r="IL27" cm="1">
        <f t="array" aca="1" ref="IL27" ca="1">INDIRECT(ADDRESS(ROW(), IL$3-$AF$1+$AF$3))+VLOOKUP($AS27, INDIRECT(ADDRESS($AF$4, COLUMN()-$AF$2-IL$3)&amp;":"&amp;ADDRESS($AF$5, COLUMN()-$AF$1-IL$3)), IL$3, FALSE)+VLOOKUP($AT27, INDIRECT(ADDRESS($AF$4, COLUMN()-$AF$2-IL$3)&amp;":"&amp;ADDRESS($AF$5, COLUMN()-$AF$1-IL$3)), IL$3, FALSE)</f>
        <v>16946</v>
      </c>
      <c r="IM27" cm="1">
        <f t="array" aca="1" ref="IM27" ca="1">INDIRECT(ADDRESS(ROW(), IM$3-$AF$1+$AF$3))+VLOOKUP($AS27, INDIRECT(ADDRESS($AF$4, COLUMN()-$AF$2-IM$3)&amp;":"&amp;ADDRESS($AF$5, COLUMN()-$AF$1-IM$3)), IM$3, FALSE)+VLOOKUP($AT27, INDIRECT(ADDRESS($AF$4, COLUMN()-$AF$2-IM$3)&amp;":"&amp;ADDRESS($AF$5, COLUMN()-$AF$1-IM$3)), IM$3, FALSE)</f>
        <v>14609</v>
      </c>
      <c r="IN27" cm="1">
        <f t="array" aca="1" ref="IN27" ca="1">INDIRECT(ADDRESS(ROW(), IN$3-$AF$1+$AF$3))+VLOOKUP($AS27, INDIRECT(ADDRESS($AF$4, COLUMN()-$AF$2-IN$3)&amp;":"&amp;ADDRESS($AF$5, COLUMN()-$AF$1-IN$3)), IN$3, FALSE)+VLOOKUP($AT27, INDIRECT(ADDRESS($AF$4, COLUMN()-$AF$2-IN$3)&amp;":"&amp;ADDRESS($AF$5, COLUMN()-$AF$1-IN$3)), IN$3, FALSE)</f>
        <v>16815</v>
      </c>
      <c r="IO27" cm="1">
        <f t="array" aca="1" ref="IO27" ca="1">INDIRECT(ADDRESS(ROW(), IO$3-$AF$1+$AF$3))+VLOOKUP($AS27, INDIRECT(ADDRESS($AF$4, COLUMN()-$AF$2-IO$3)&amp;":"&amp;ADDRESS($AF$5, COLUMN()-$AF$1-IO$3)), IO$3, FALSE)+VLOOKUP($AT27, INDIRECT(ADDRESS($AF$4, COLUMN()-$AF$2-IO$3)&amp;":"&amp;ADDRESS($AF$5, COLUMN()-$AF$1-IO$3)), IO$3, FALSE)</f>
        <v>10614</v>
      </c>
      <c r="IP27" cm="1">
        <f t="array" aca="1" ref="IP27" ca="1">INDIRECT(ADDRESS(ROW(), IP$3-$AF$1+$AF$3))+VLOOKUP($AS27, INDIRECT(ADDRESS($AF$4, COLUMN()-$AF$2-IP$3)&amp;":"&amp;ADDRESS($AF$5, COLUMN()-$AF$1-IP$3)), IP$3, FALSE)+VLOOKUP($AT27, INDIRECT(ADDRESS($AF$4, COLUMN()-$AF$2-IP$3)&amp;":"&amp;ADDRESS($AF$5, COLUMN()-$AF$1-IP$3)), IP$3, FALSE)</f>
        <v>11867</v>
      </c>
      <c r="IQ27" cm="1">
        <f t="array" aca="1" ref="IQ27" ca="1">INDIRECT(ADDRESS(ROW(), IQ$3-$AF$1+$AF$3))+VLOOKUP($AS27, INDIRECT(ADDRESS($AF$4, COLUMN()-$AF$2-IQ$3)&amp;":"&amp;ADDRESS($AF$5, COLUMN()-$AF$1-IQ$3)), IQ$3, FALSE)+VLOOKUP($AT27, INDIRECT(ADDRESS($AF$4, COLUMN()-$AF$2-IQ$3)&amp;":"&amp;ADDRESS($AF$5, COLUMN()-$AF$1-IQ$3)), IQ$3, FALSE)</f>
        <v>10356</v>
      </c>
      <c r="IR27" cm="1">
        <f t="array" aca="1" ref="IR27" ca="1">INDIRECT(ADDRESS(ROW(), IR$3-$AF$1+$AF$3))+VLOOKUP($AS27, INDIRECT(ADDRESS($AF$4, COLUMN()-$AF$2-IR$3)&amp;":"&amp;ADDRESS($AF$5, COLUMN()-$AF$1-IR$3)), IR$3, FALSE)+VLOOKUP($AT27, INDIRECT(ADDRESS($AF$4, COLUMN()-$AF$2-IR$3)&amp;":"&amp;ADDRESS($AF$5, COLUMN()-$AF$1-IR$3)), IR$3, FALSE)</f>
        <v>9866</v>
      </c>
      <c r="IS27" t="str">
        <f t="shared" si="90"/>
        <v>SV</v>
      </c>
      <c r="IT27" t="str">
        <f t="shared" si="91"/>
        <v>VK</v>
      </c>
      <c r="IU27" t="str">
        <f t="shared" si="179"/>
        <v>SK</v>
      </c>
      <c r="IV27" cm="1">
        <f t="array" aca="1" ref="IV27" ca="1">INDIRECT(ADDRESS(ROW(), IV$3-$AF$1+$AF$3))+VLOOKUP($AS27, INDIRECT(ADDRESS($AF$4, COLUMN()-$AF$2-IV$3)&amp;":"&amp;ADDRESS($AF$5, COLUMN()-$AF$1-IV$3)), IV$3, FALSE)+VLOOKUP($AT27, INDIRECT(ADDRESS($AF$4, COLUMN()-$AF$2-IV$3)&amp;":"&amp;ADDRESS($AF$5, COLUMN()-$AF$1-IV$3)), IV$3, FALSE)</f>
        <v>42571</v>
      </c>
      <c r="IW27" cm="1">
        <f t="array" aca="1" ref="IW27" ca="1">INDIRECT(ADDRESS(ROW(), IW$3-$AF$1+$AF$3))+VLOOKUP($AS27, INDIRECT(ADDRESS($AF$4, COLUMN()-$AF$2-IW$3)&amp;":"&amp;ADDRESS($AF$5, COLUMN()-$AF$1-IW$3)), IW$3, FALSE)+VLOOKUP($AT27, INDIRECT(ADDRESS($AF$4, COLUMN()-$AF$2-IW$3)&amp;":"&amp;ADDRESS($AF$5, COLUMN()-$AF$1-IW$3)), IW$3, FALSE)</f>
        <v>31346</v>
      </c>
      <c r="IX27" cm="1">
        <f t="array" aca="1" ref="IX27" ca="1">INDIRECT(ADDRESS(ROW(), IX$3-$AF$1+$AF$3))+VLOOKUP($AS27, INDIRECT(ADDRESS($AF$4, COLUMN()-$AF$2-IX$3)&amp;":"&amp;ADDRESS($AF$5, COLUMN()-$AF$1-IX$3)), IX$3, FALSE)+VLOOKUP($AT27, INDIRECT(ADDRESS($AF$4, COLUMN()-$AF$2-IX$3)&amp;":"&amp;ADDRESS($AF$5, COLUMN()-$AF$1-IX$3)), IX$3, FALSE)</f>
        <v>6109</v>
      </c>
      <c r="IY27" cm="1">
        <f t="array" aca="1" ref="IY27" ca="1">INDIRECT(ADDRESS(ROW(), IY$3-$AF$1+$AF$3))+VLOOKUP($AS27, INDIRECT(ADDRESS($AF$4, COLUMN()-$AF$2-IY$3)&amp;":"&amp;ADDRESS($AF$5, COLUMN()-$AF$1-IY$3)), IY$3, FALSE)+VLOOKUP($AT27, INDIRECT(ADDRESS($AF$4, COLUMN()-$AF$2-IY$3)&amp;":"&amp;ADDRESS($AF$5, COLUMN()-$AF$1-IY$3)), IY$3, FALSE)</f>
        <v>33765</v>
      </c>
      <c r="IZ27" cm="1">
        <f t="array" aca="1" ref="IZ27" ca="1">INDIRECT(ADDRESS(ROW(), IZ$3-$AF$1+$AF$3))+VLOOKUP($AS27, INDIRECT(ADDRESS($AF$4, COLUMN()-$AF$2-IZ$3)&amp;":"&amp;ADDRESS($AF$5, COLUMN()-$AF$1-IZ$3)), IZ$3, FALSE)+VLOOKUP($AT27, INDIRECT(ADDRESS($AF$4, COLUMN()-$AF$2-IZ$3)&amp;":"&amp;ADDRESS($AF$5, COLUMN()-$AF$1-IZ$3)), IZ$3, FALSE)</f>
        <v>29111</v>
      </c>
      <c r="JA27" cm="1">
        <f t="array" aca="1" ref="JA27" ca="1">INDIRECT(ADDRESS(ROW(), JA$3-$AF$1+$AF$3))+VLOOKUP($AS27, INDIRECT(ADDRESS($AF$4, COLUMN()-$AF$2-JA$3)&amp;":"&amp;ADDRESS($AF$5, COLUMN()-$AF$1-JA$3)), JA$3, FALSE)+VLOOKUP($AT27, INDIRECT(ADDRESS($AF$4, COLUMN()-$AF$2-JA$3)&amp;":"&amp;ADDRESS($AF$5, COLUMN()-$AF$1-JA$3)), JA$3, FALSE)</f>
        <v>33398</v>
      </c>
      <c r="JB27" cm="1">
        <f t="array" aca="1" ref="JB27" ca="1">INDIRECT(ADDRESS(ROW(), JB$3-$AF$1+$AF$3))+VLOOKUP($AS27, INDIRECT(ADDRESS($AF$4, COLUMN()-$AF$2-JB$3)&amp;":"&amp;ADDRESS($AF$5, COLUMN()-$AF$1-JB$3)), JB$3, FALSE)+VLOOKUP($AT27, INDIRECT(ADDRESS($AF$4, COLUMN()-$AF$2-JB$3)&amp;":"&amp;ADDRESS($AF$5, COLUMN()-$AF$1-JB$3)), JB$3, FALSE)</f>
        <v>21114</v>
      </c>
      <c r="JC27" cm="1">
        <f t="array" aca="1" ref="JC27" ca="1">INDIRECT(ADDRESS(ROW(), JC$3-$AF$1+$AF$3))+VLOOKUP($AS27, INDIRECT(ADDRESS($AF$4, COLUMN()-$AF$2-JC$3)&amp;":"&amp;ADDRESS($AF$5, COLUMN()-$AF$1-JC$3)), JC$3, FALSE)+VLOOKUP($AT27, INDIRECT(ADDRESS($AF$4, COLUMN()-$AF$2-JC$3)&amp;":"&amp;ADDRESS($AF$5, COLUMN()-$AF$1-JC$3)), JC$3, FALSE)</f>
        <v>24145</v>
      </c>
      <c r="JD27" cm="1">
        <f t="array" aca="1" ref="JD27" ca="1">INDIRECT(ADDRESS(ROW(), JD$3-$AF$1+$AF$3))+VLOOKUP($AS27, INDIRECT(ADDRESS($AF$4, COLUMN()-$AF$2-JD$3)&amp;":"&amp;ADDRESS($AF$5, COLUMN()-$AF$1-JD$3)), JD$3, FALSE)+VLOOKUP($AT27, INDIRECT(ADDRESS($AF$4, COLUMN()-$AF$2-JD$3)&amp;":"&amp;ADDRESS($AF$5, COLUMN()-$AF$1-JD$3)), JD$3, FALSE)</f>
        <v>20828</v>
      </c>
      <c r="JE27" cm="1">
        <f t="array" aca="1" ref="JE27" ca="1">INDIRECT(ADDRESS(ROW(), JE$3-$AF$1+$AF$3))+VLOOKUP($AS27, INDIRECT(ADDRESS($AF$4, COLUMN()-$AF$2-JE$3)&amp;":"&amp;ADDRESS($AF$5, COLUMN()-$AF$1-JE$3)), JE$3, FALSE)+VLOOKUP($AT27, INDIRECT(ADDRESS($AF$4, COLUMN()-$AF$2-JE$3)&amp;":"&amp;ADDRESS($AF$5, COLUMN()-$AF$1-JE$3)), JE$3, FALSE)</f>
        <v>19756</v>
      </c>
      <c r="JF27" t="str">
        <f t="shared" si="93"/>
        <v>SV</v>
      </c>
      <c r="JG27" t="str">
        <f t="shared" si="94"/>
        <v>VK</v>
      </c>
      <c r="JH27" t="str">
        <f t="shared" si="180"/>
        <v>SK</v>
      </c>
      <c r="JI27" cm="1">
        <f t="array" aca="1" ref="JI27" ca="1">INDIRECT(ADDRESS(ROW(), JI$3-$AF$1+$AF$3))+VLOOKUP($AS27, INDIRECT(ADDRESS($AF$4, COLUMN()-$AF$2-JI$3)&amp;":"&amp;ADDRESS($AF$5, COLUMN()-$AF$1-JI$3)), JI$3, FALSE)+VLOOKUP($AT27, INDIRECT(ADDRESS($AF$4, COLUMN()-$AF$2-JI$3)&amp;":"&amp;ADDRESS($AF$5, COLUMN()-$AF$1-JI$3)), JI$3, FALSE)</f>
        <v>85416</v>
      </c>
      <c r="JJ27" cm="1">
        <f t="array" aca="1" ref="JJ27" ca="1">INDIRECT(ADDRESS(ROW(), JJ$3-$AF$1+$AF$3))+VLOOKUP($AS27, INDIRECT(ADDRESS($AF$4, COLUMN()-$AF$2-JJ$3)&amp;":"&amp;ADDRESS($AF$5, COLUMN()-$AF$1-JJ$3)), JJ$3, FALSE)+VLOOKUP($AT27, INDIRECT(ADDRESS($AF$4, COLUMN()-$AF$2-JJ$3)&amp;":"&amp;ADDRESS($AF$5, COLUMN()-$AF$1-JJ$3)), JJ$3, FALSE)</f>
        <v>62441</v>
      </c>
      <c r="JK27" cm="1">
        <f t="array" aca="1" ref="JK27" ca="1">INDIRECT(ADDRESS(ROW(), JK$3-$AF$1+$AF$3))+VLOOKUP($AS27, INDIRECT(ADDRESS($AF$4, COLUMN()-$AF$2-JK$3)&amp;":"&amp;ADDRESS($AF$5, COLUMN()-$AF$1-JK$3)), JK$3, FALSE)+VLOOKUP($AT27, INDIRECT(ADDRESS($AF$4, COLUMN()-$AF$2-JK$3)&amp;":"&amp;ADDRESS($AF$5, COLUMN()-$AF$1-JK$3)), JK$3, FALSE)</f>
        <v>12120</v>
      </c>
      <c r="JL27" cm="1">
        <f t="array" aca="1" ref="JL27" ca="1">INDIRECT(ADDRESS(ROW(), JL$3-$AF$1+$AF$3))+VLOOKUP($AS27, INDIRECT(ADDRESS($AF$4, COLUMN()-$AF$2-JL$3)&amp;":"&amp;ADDRESS($AF$5, COLUMN()-$AF$1-JL$3)), JL$3, FALSE)+VLOOKUP($AT27, INDIRECT(ADDRESS($AF$4, COLUMN()-$AF$2-JL$3)&amp;":"&amp;ADDRESS($AF$5, COLUMN()-$AF$1-JL$3)), JL$3, FALSE)</f>
        <v>67465</v>
      </c>
      <c r="JM27" cm="1">
        <f t="array" aca="1" ref="JM27" ca="1">INDIRECT(ADDRESS(ROW(), JM$3-$AF$1+$AF$3))+VLOOKUP($AS27, INDIRECT(ADDRESS($AF$4, COLUMN()-$AF$2-JM$3)&amp;":"&amp;ADDRESS($AF$5, COLUMN()-$AF$1-JM$3)), JM$3, FALSE)+VLOOKUP($AT27, INDIRECT(ADDRESS($AF$4, COLUMN()-$AF$2-JM$3)&amp;":"&amp;ADDRESS($AF$5, COLUMN()-$AF$1-JM$3)), JM$3, FALSE)</f>
        <v>58080</v>
      </c>
      <c r="JN27" cm="1">
        <f t="array" aca="1" ref="JN27" ca="1">INDIRECT(ADDRESS(ROW(), JN$3-$AF$1+$AF$3))+VLOOKUP($AS27, INDIRECT(ADDRESS($AF$4, COLUMN()-$AF$2-JN$3)&amp;":"&amp;ADDRESS($AF$5, COLUMN()-$AF$1-JN$3)), JN$3, FALSE)+VLOOKUP($AT27, INDIRECT(ADDRESS($AF$4, COLUMN()-$AF$2-JN$3)&amp;":"&amp;ADDRESS($AF$5, COLUMN()-$AF$1-JN$3)), JN$3, FALSE)</f>
        <v>67669</v>
      </c>
      <c r="JO27" cm="1">
        <f t="array" aca="1" ref="JO27" ca="1">INDIRECT(ADDRESS(ROW(), JO$3-$AF$1+$AF$3))+VLOOKUP($AS27, INDIRECT(ADDRESS($AF$4, COLUMN()-$AF$2-JO$3)&amp;":"&amp;ADDRESS($AF$5, COLUMN()-$AF$1-JO$3)), JO$3, FALSE)+VLOOKUP($AT27, INDIRECT(ADDRESS($AF$4, COLUMN()-$AF$2-JO$3)&amp;":"&amp;ADDRESS($AF$5, COLUMN()-$AF$1-JO$3)), JO$3, FALSE)</f>
        <v>42829</v>
      </c>
      <c r="JP27" cm="1">
        <f t="array" aca="1" ref="JP27" ca="1">INDIRECT(ADDRESS(ROW(), JP$3-$AF$1+$AF$3))+VLOOKUP($AS27, INDIRECT(ADDRESS($AF$4, COLUMN()-$AF$2-JP$3)&amp;":"&amp;ADDRESS($AF$5, COLUMN()-$AF$1-JP$3)), JP$3, FALSE)+VLOOKUP($AT27, INDIRECT(ADDRESS($AF$4, COLUMN()-$AF$2-JP$3)&amp;":"&amp;ADDRESS($AF$5, COLUMN()-$AF$1-JP$3)), JP$3, FALSE)</f>
        <v>47950</v>
      </c>
      <c r="JQ27" cm="1">
        <f t="array" aca="1" ref="JQ27" ca="1">INDIRECT(ADDRESS(ROW(), JQ$3-$AF$1+$AF$3))+VLOOKUP($AS27, INDIRECT(ADDRESS($AF$4, COLUMN()-$AF$2-JQ$3)&amp;":"&amp;ADDRESS($AF$5, COLUMN()-$AF$1-JQ$3)), JQ$3, FALSE)+VLOOKUP($AT27, INDIRECT(ADDRESS($AF$4, COLUMN()-$AF$2-JQ$3)&amp;":"&amp;ADDRESS($AF$5, COLUMN()-$AF$1-JQ$3)), JQ$3, FALSE)</f>
        <v>41159</v>
      </c>
      <c r="JR27" cm="1">
        <f t="array" aca="1" ref="JR27" ca="1">INDIRECT(ADDRESS(ROW(), JR$3-$AF$1+$AF$3))+VLOOKUP($AS27, INDIRECT(ADDRESS($AF$4, COLUMN()-$AF$2-JR$3)&amp;":"&amp;ADDRESS($AF$5, COLUMN()-$AF$1-JR$3)), JR$3, FALSE)+VLOOKUP($AT27, INDIRECT(ADDRESS($AF$4, COLUMN()-$AF$2-JR$3)&amp;":"&amp;ADDRESS($AF$5, COLUMN()-$AF$1-JR$3)), JR$3, FALSE)</f>
        <v>39158</v>
      </c>
      <c r="JS27" t="str">
        <f t="shared" si="96"/>
        <v>SV</v>
      </c>
      <c r="JT27" t="str">
        <f t="shared" si="97"/>
        <v>VK</v>
      </c>
      <c r="JU27" t="str">
        <f t="shared" si="181"/>
        <v>SK</v>
      </c>
      <c r="JV27" cm="1">
        <f t="array" aca="1" ref="JV27" ca="1">INDIRECT(ADDRESS(ROW(), JV$3-$AF$1+$AF$3))+VLOOKUP($AS27, INDIRECT(ADDRESS($AF$4, COLUMN()-$AF$2-JV$3)&amp;":"&amp;ADDRESS($AF$5, COLUMN()-$AF$1-JV$3)), JV$3, FALSE)+VLOOKUP($AT27, INDIRECT(ADDRESS($AF$4, COLUMN()-$AF$2-JV$3)&amp;":"&amp;ADDRESS($AF$5, COLUMN()-$AF$1-JV$3)), JV$3, FALSE)</f>
        <v>170839</v>
      </c>
      <c r="JW27" cm="1">
        <f t="array" aca="1" ref="JW27" ca="1">INDIRECT(ADDRESS(ROW(), JW$3-$AF$1+$AF$3))+VLOOKUP($AS27, INDIRECT(ADDRESS($AF$4, COLUMN()-$AF$2-JW$3)&amp;":"&amp;ADDRESS($AF$5, COLUMN()-$AF$1-JW$3)), JW$3, FALSE)+VLOOKUP($AT27, INDIRECT(ADDRESS($AF$4, COLUMN()-$AF$2-JW$3)&amp;":"&amp;ADDRESS($AF$5, COLUMN()-$AF$1-JW$3)), JW$3, FALSE)</f>
        <v>125029</v>
      </c>
      <c r="JX27" cm="1">
        <f t="array" aca="1" ref="JX27" ca="1">INDIRECT(ADDRESS(ROW(), JX$3-$AF$1+$AF$3))+VLOOKUP($AS27, INDIRECT(ADDRESS($AF$4, COLUMN()-$AF$2-JX$3)&amp;":"&amp;ADDRESS($AF$5, COLUMN()-$AF$1-JX$3)), JX$3, FALSE)+VLOOKUP($AT27, INDIRECT(ADDRESS($AF$4, COLUMN()-$AF$2-JX$3)&amp;":"&amp;ADDRESS($AF$5, COLUMN()-$AF$1-JX$3)), JX$3, FALSE)</f>
        <v>24128</v>
      </c>
      <c r="JY27" cm="1">
        <f t="array" aca="1" ref="JY27" ca="1">INDIRECT(ADDRESS(ROW(), JY$3-$AF$1+$AF$3))+VLOOKUP($AS27, INDIRECT(ADDRESS($AF$4, COLUMN()-$AF$2-JY$3)&amp;":"&amp;ADDRESS($AF$5, COLUMN()-$AF$1-JY$3)), JY$3, FALSE)+VLOOKUP($AT27, INDIRECT(ADDRESS($AF$4, COLUMN()-$AF$2-JY$3)&amp;":"&amp;ADDRESS($AF$5, COLUMN()-$AF$1-JY$3)), JY$3, FALSE)</f>
        <v>134557</v>
      </c>
      <c r="JZ27" cm="1">
        <f t="array" aca="1" ref="JZ27" ca="1">INDIRECT(ADDRESS(ROW(), JZ$3-$AF$1+$AF$3))+VLOOKUP($AS27, INDIRECT(ADDRESS($AF$4, COLUMN()-$AF$2-JZ$3)&amp;":"&amp;ADDRESS($AF$5, COLUMN()-$AF$1-JZ$3)), JZ$3, FALSE)+VLOOKUP($AT27, INDIRECT(ADDRESS($AF$4, COLUMN()-$AF$2-JZ$3)&amp;":"&amp;ADDRESS($AF$5, COLUMN()-$AF$1-JZ$3)), JZ$3, FALSE)</f>
        <v>116050</v>
      </c>
      <c r="KA27" cm="1">
        <f t="array" aca="1" ref="KA27" ca="1">INDIRECT(ADDRESS(ROW(), KA$3-$AF$1+$AF$3))+VLOOKUP($AS27, INDIRECT(ADDRESS($AF$4, COLUMN()-$AF$2-KA$3)&amp;":"&amp;ADDRESS($AF$5, COLUMN()-$AF$1-KA$3)), KA$3, FALSE)+VLOOKUP($AT27, INDIRECT(ADDRESS($AF$4, COLUMN()-$AF$2-KA$3)&amp;":"&amp;ADDRESS($AF$5, COLUMN()-$AF$1-KA$3)), KA$3, FALSE)</f>
        <v>135079</v>
      </c>
      <c r="KB27" cm="1">
        <f t="array" aca="1" ref="KB27" ca="1">INDIRECT(ADDRESS(ROW(), KB$3-$AF$1+$AF$3))+VLOOKUP($AS27, INDIRECT(ADDRESS($AF$4, COLUMN()-$AF$2-KB$3)&amp;":"&amp;ADDRESS($AF$5, COLUMN()-$AF$1-KB$3)), KB$3, FALSE)+VLOOKUP($AT27, INDIRECT(ADDRESS($AF$4, COLUMN()-$AF$2-KB$3)&amp;":"&amp;ADDRESS($AF$5, COLUMN()-$AF$1-KB$3)), KB$3, FALSE)</f>
        <v>85498</v>
      </c>
      <c r="KC27" cm="1">
        <f t="array" aca="1" ref="KC27" ca="1">INDIRECT(ADDRESS(ROW(), KC$3-$AF$1+$AF$3))+VLOOKUP($AS27, INDIRECT(ADDRESS($AF$4, COLUMN()-$AF$2-KC$3)&amp;":"&amp;ADDRESS($AF$5, COLUMN()-$AF$1-KC$3)), KC$3, FALSE)+VLOOKUP($AT27, INDIRECT(ADDRESS($AF$4, COLUMN()-$AF$2-KC$3)&amp;":"&amp;ADDRESS($AF$5, COLUMN()-$AF$1-KC$3)), KC$3, FALSE)</f>
        <v>96780</v>
      </c>
      <c r="KD27" cm="1">
        <f t="array" aca="1" ref="KD27" ca="1">INDIRECT(ADDRESS(ROW(), KD$3-$AF$1+$AF$3))+VLOOKUP($AS27, INDIRECT(ADDRESS($AF$4, COLUMN()-$AF$2-KD$3)&amp;":"&amp;ADDRESS($AF$5, COLUMN()-$AF$1-KD$3)), KD$3, FALSE)+VLOOKUP($AT27, INDIRECT(ADDRESS($AF$4, COLUMN()-$AF$2-KD$3)&amp;":"&amp;ADDRESS($AF$5, COLUMN()-$AF$1-KD$3)), KD$3, FALSE)</f>
        <v>82413</v>
      </c>
      <c r="KE27" cm="1">
        <f t="array" aca="1" ref="KE27" ca="1">INDIRECT(ADDRESS(ROW(), KE$3-$AF$1+$AF$3))+VLOOKUP($AS27, INDIRECT(ADDRESS($AF$4, COLUMN()-$AF$2-KE$3)&amp;":"&amp;ADDRESS($AF$5, COLUMN()-$AF$1-KE$3)), KE$3, FALSE)+VLOOKUP($AT27, INDIRECT(ADDRESS($AF$4, COLUMN()-$AF$2-KE$3)&amp;":"&amp;ADDRESS($AF$5, COLUMN()-$AF$1-KE$3)), KE$3, FALSE)</f>
        <v>78202</v>
      </c>
      <c r="KF27" t="str">
        <f t="shared" si="99"/>
        <v>SV</v>
      </c>
      <c r="KG27" t="str">
        <f t="shared" si="100"/>
        <v>VK</v>
      </c>
      <c r="KH27" t="str">
        <f t="shared" si="182"/>
        <v>SK</v>
      </c>
      <c r="KI27" cm="1">
        <f t="array" aca="1" ref="KI27" ca="1">INDIRECT(ADDRESS(ROW(), KI$3-$AF$1+$AF$3))+VLOOKUP($AS27, INDIRECT(ADDRESS($AF$4, COLUMN()-$AF$2-KI$3)&amp;":"&amp;ADDRESS($AF$5, COLUMN()-$AF$1-KI$3)), KI$3, FALSE)+VLOOKUP($AT27, INDIRECT(ADDRESS($AF$4, COLUMN()-$AF$2-KI$3)&amp;":"&amp;ADDRESS($AF$5, COLUMN()-$AF$1-KI$3)), KI$3, FALSE)</f>
        <v>342371</v>
      </c>
      <c r="KJ27" cm="1">
        <f t="array" aca="1" ref="KJ27" ca="1">INDIRECT(ADDRESS(ROW(), KJ$3-$AF$1+$AF$3))+VLOOKUP($AS27, INDIRECT(ADDRESS($AF$4, COLUMN()-$AF$2-KJ$3)&amp;":"&amp;ADDRESS($AF$5, COLUMN()-$AF$1-KJ$3)), KJ$3, FALSE)+VLOOKUP($AT27, INDIRECT(ADDRESS($AF$4, COLUMN()-$AF$2-KJ$3)&amp;":"&amp;ADDRESS($AF$5, COLUMN()-$AF$1-KJ$3)), KJ$3, FALSE)</f>
        <v>249447</v>
      </c>
      <c r="KK27" cm="1">
        <f t="array" aca="1" ref="KK27" ca="1">INDIRECT(ADDRESS(ROW(), KK$3-$AF$1+$AF$3))+VLOOKUP($AS27, INDIRECT(ADDRESS($AF$4, COLUMN()-$AF$2-KK$3)&amp;":"&amp;ADDRESS($AF$5, COLUMN()-$AF$1-KK$3)), KK$3, FALSE)+VLOOKUP($AT27, INDIRECT(ADDRESS($AF$4, COLUMN()-$AF$2-KK$3)&amp;":"&amp;ADDRESS($AF$5, COLUMN()-$AF$1-KK$3)), KK$3, FALSE)</f>
        <v>47907</v>
      </c>
      <c r="KL27" cm="1">
        <f t="array" aca="1" ref="KL27" ca="1">INDIRECT(ADDRESS(ROW(), KL$3-$AF$1+$AF$3))+VLOOKUP($AS27, INDIRECT(ADDRESS($AF$4, COLUMN()-$AF$2-KL$3)&amp;":"&amp;ADDRESS($AF$5, COLUMN()-$AF$1-KL$3)), KL$3, FALSE)+VLOOKUP($AT27, INDIRECT(ADDRESS($AF$4, COLUMN()-$AF$2-KL$3)&amp;":"&amp;ADDRESS($AF$5, COLUMN()-$AF$1-KL$3)), KL$3, FALSE)</f>
        <v>268819</v>
      </c>
      <c r="KM27" cm="1">
        <f t="array" aca="1" ref="KM27" ca="1">INDIRECT(ADDRESS(ROW(), KM$3-$AF$1+$AF$3))+VLOOKUP($AS27, INDIRECT(ADDRESS($AF$4, COLUMN()-$AF$2-KM$3)&amp;":"&amp;ADDRESS($AF$5, COLUMN()-$AF$1-KM$3)), KM$3, FALSE)+VLOOKUP($AT27, INDIRECT(ADDRESS($AF$4, COLUMN()-$AF$2-KM$3)&amp;":"&amp;ADDRESS($AF$5, COLUMN()-$AF$1-KM$3)), KM$3, FALSE)</f>
        <v>232132</v>
      </c>
      <c r="KN27" cm="1">
        <f t="array" aca="1" ref="KN27" ca="1">INDIRECT(ADDRESS(ROW(), KN$3-$AF$1+$AF$3))+VLOOKUP($AS27, INDIRECT(ADDRESS($AF$4, COLUMN()-$AF$2-KN$3)&amp;":"&amp;ADDRESS($AF$5, COLUMN()-$AF$1-KN$3)), KN$3, FALSE)+VLOOKUP($AT27, INDIRECT(ADDRESS($AF$4, COLUMN()-$AF$2-KN$3)&amp;":"&amp;ADDRESS($AF$5, COLUMN()-$AF$1-KN$3)), KN$3, FALSE)</f>
        <v>272023</v>
      </c>
      <c r="KO27" cm="1">
        <f t="array" aca="1" ref="KO27" ca="1">INDIRECT(ADDRESS(ROW(), KO$3-$AF$1+$AF$3))+VLOOKUP($AS27, INDIRECT(ADDRESS($AF$4, COLUMN()-$AF$2-KO$3)&amp;":"&amp;ADDRESS($AF$5, COLUMN()-$AF$1-KO$3)), KO$3, FALSE)+VLOOKUP($AT27, INDIRECT(ADDRESS($AF$4, COLUMN()-$AF$2-KO$3)&amp;":"&amp;ADDRESS($AF$5, COLUMN()-$AF$1-KO$3)), KO$3, FALSE)</f>
        <v>172307</v>
      </c>
      <c r="KP27" cm="1">
        <f t="array" aca="1" ref="KP27" ca="1">INDIRECT(ADDRESS(ROW(), KP$3-$AF$1+$AF$3))+VLOOKUP($AS27, INDIRECT(ADDRESS($AF$4, COLUMN()-$AF$2-KP$3)&amp;":"&amp;ADDRESS($AF$5, COLUMN()-$AF$1-KP$3)), KP$3, FALSE)+VLOOKUP($AT27, INDIRECT(ADDRESS($AF$4, COLUMN()-$AF$2-KP$3)&amp;":"&amp;ADDRESS($AF$5, COLUMN()-$AF$1-KP$3)), KP$3, FALSE)</f>
        <v>192964</v>
      </c>
      <c r="KQ27" cm="1">
        <f t="array" aca="1" ref="KQ27" ca="1">INDIRECT(ADDRESS(ROW(), KQ$3-$AF$1+$AF$3))+VLOOKUP($AS27, INDIRECT(ADDRESS($AF$4, COLUMN()-$AF$2-KQ$3)&amp;":"&amp;ADDRESS($AF$5, COLUMN()-$AF$1-KQ$3)), KQ$3, FALSE)+VLOOKUP($AT27, INDIRECT(ADDRESS($AF$4, COLUMN()-$AF$2-KQ$3)&amp;":"&amp;ADDRESS($AF$5, COLUMN()-$AF$1-KQ$3)), KQ$3, FALSE)</f>
        <v>163574</v>
      </c>
      <c r="KR27" cm="1">
        <f t="array" aca="1" ref="KR27" ca="1">INDIRECT(ADDRESS(ROW(), KR$3-$AF$1+$AF$3))+VLOOKUP($AS27, INDIRECT(ADDRESS($AF$4, COLUMN()-$AF$2-KR$3)&amp;":"&amp;ADDRESS($AF$5, COLUMN()-$AF$1-KR$3)), KR$3, FALSE)+VLOOKUP($AT27, INDIRECT(ADDRESS($AF$4, COLUMN()-$AF$2-KR$3)&amp;":"&amp;ADDRESS($AF$5, COLUMN()-$AF$1-KR$3)), KR$3, FALSE)</f>
        <v>155607</v>
      </c>
      <c r="KS27" t="str">
        <f t="shared" si="102"/>
        <v>SV</v>
      </c>
      <c r="KT27" t="str">
        <f t="shared" si="103"/>
        <v>VK</v>
      </c>
      <c r="KU27" t="str">
        <f t="shared" si="183"/>
        <v>SK</v>
      </c>
      <c r="KV27" cm="1">
        <f t="array" aca="1" ref="KV27" ca="1">INDIRECT(ADDRESS(ROW(), KV$3-$AF$1+$AF$3))+VLOOKUP($AS27, INDIRECT(ADDRESS($AF$4, COLUMN()-$AF$2-KV$3)&amp;":"&amp;ADDRESS($AF$5, COLUMN()-$AF$1-KV$3)), KV$3, FALSE)+VLOOKUP($AT27, INDIRECT(ADDRESS($AF$4, COLUMN()-$AF$2-KV$3)&amp;":"&amp;ADDRESS($AF$5, COLUMN()-$AF$1-KV$3)), KV$3, FALSE)</f>
        <v>684790</v>
      </c>
      <c r="KW27" cm="1">
        <f t="array" aca="1" ref="KW27" ca="1">INDIRECT(ADDRESS(ROW(), KW$3-$AF$1+$AF$3))+VLOOKUP($AS27, INDIRECT(ADDRESS($AF$4, COLUMN()-$AF$2-KW$3)&amp;":"&amp;ADDRESS($AF$5, COLUMN()-$AF$1-KW$3)), KW$3, FALSE)+VLOOKUP($AT27, INDIRECT(ADDRESS($AF$4, COLUMN()-$AF$2-KW$3)&amp;":"&amp;ADDRESS($AF$5, COLUMN()-$AF$1-KW$3)), KW$3, FALSE)</f>
        <v>499012</v>
      </c>
      <c r="KX27" cm="1">
        <f t="array" aca="1" ref="KX27" ca="1">INDIRECT(ADDRESS(ROW(), KX$3-$AF$1+$AF$3))+VLOOKUP($AS27, INDIRECT(ADDRESS($AF$4, COLUMN()-$AF$2-KX$3)&amp;":"&amp;ADDRESS($AF$5, COLUMN()-$AF$1-KX$3)), KX$3, FALSE)+VLOOKUP($AT27, INDIRECT(ADDRESS($AF$4, COLUMN()-$AF$2-KX$3)&amp;":"&amp;ADDRESS($AF$5, COLUMN()-$AF$1-KX$3)), KX$3, FALSE)</f>
        <v>95459</v>
      </c>
      <c r="KY27" cm="1">
        <f t="array" aca="1" ref="KY27" ca="1">INDIRECT(ADDRESS(ROW(), KY$3-$AF$1+$AF$3))+VLOOKUP($AS27, INDIRECT(ADDRESS($AF$4, COLUMN()-$AF$2-KY$3)&amp;":"&amp;ADDRESS($AF$5, COLUMN()-$AF$1-KY$3)), KY$3, FALSE)+VLOOKUP($AT27, INDIRECT(ADDRESS($AF$4, COLUMN()-$AF$2-KY$3)&amp;":"&amp;ADDRESS($AF$5, COLUMN()-$AF$1-KY$3)), KY$3, FALSE)</f>
        <v>536739</v>
      </c>
      <c r="KZ27" cm="1">
        <f t="array" aca="1" ref="KZ27" ca="1">INDIRECT(ADDRESS(ROW(), KZ$3-$AF$1+$AF$3))+VLOOKUP($AS27, INDIRECT(ADDRESS($AF$4, COLUMN()-$AF$2-KZ$3)&amp;":"&amp;ADDRESS($AF$5, COLUMN()-$AF$1-KZ$3)), KZ$3, FALSE)+VLOOKUP($AT27, INDIRECT(ADDRESS($AF$4, COLUMN()-$AF$2-KZ$3)&amp;":"&amp;ADDRESS($AF$5, COLUMN()-$AF$1-KZ$3)), KZ$3, FALSE)</f>
        <v>464591</v>
      </c>
      <c r="LA27" cm="1">
        <f t="array" aca="1" ref="LA27" ca="1">INDIRECT(ADDRESS(ROW(), LA$3-$AF$1+$AF$3))+VLOOKUP($AS27, INDIRECT(ADDRESS($AF$4, COLUMN()-$AF$2-LA$3)&amp;":"&amp;ADDRESS($AF$5, COLUMN()-$AF$1-LA$3)), LA$3, FALSE)+VLOOKUP($AT27, INDIRECT(ADDRESS($AF$4, COLUMN()-$AF$2-LA$3)&amp;":"&amp;ADDRESS($AF$5, COLUMN()-$AF$1-LA$3)), LA$3, FALSE)</f>
        <v>543021</v>
      </c>
      <c r="LB27" cm="1">
        <f t="array" aca="1" ref="LB27" ca="1">INDIRECT(ADDRESS(ROW(), LB$3-$AF$1+$AF$3))+VLOOKUP($AS27, INDIRECT(ADDRESS($AF$4, COLUMN()-$AF$2-LB$3)&amp;":"&amp;ADDRESS($AF$5, COLUMN()-$AF$1-LB$3)), LB$3, FALSE)+VLOOKUP($AT27, INDIRECT(ADDRESS($AF$4, COLUMN()-$AF$2-LB$3)&amp;":"&amp;ADDRESS($AF$5, COLUMN()-$AF$1-LB$3)), LB$3, FALSE)</f>
        <v>344429</v>
      </c>
      <c r="LC27" cm="1">
        <f t="array" aca="1" ref="LC27" ca="1">INDIRECT(ADDRESS(ROW(), LC$3-$AF$1+$AF$3))+VLOOKUP($AS27, INDIRECT(ADDRESS($AF$4, COLUMN()-$AF$2-LC$3)&amp;":"&amp;ADDRESS($AF$5, COLUMN()-$AF$1-LC$3)), LC$3, FALSE)+VLOOKUP($AT27, INDIRECT(ADDRESS($AF$4, COLUMN()-$AF$2-LC$3)&amp;":"&amp;ADDRESS($AF$5, COLUMN()-$AF$1-LC$3)), LC$3, FALSE)</f>
        <v>387982</v>
      </c>
      <c r="LD27" cm="1">
        <f t="array" aca="1" ref="LD27" ca="1">INDIRECT(ADDRESS(ROW(), LD$3-$AF$1+$AF$3))+VLOOKUP($AS27, INDIRECT(ADDRESS($AF$4, COLUMN()-$AF$2-LD$3)&amp;":"&amp;ADDRESS($AF$5, COLUMN()-$AF$1-LD$3)), LD$3, FALSE)+VLOOKUP($AT27, INDIRECT(ADDRESS($AF$4, COLUMN()-$AF$2-LD$3)&amp;":"&amp;ADDRESS($AF$5, COLUMN()-$AF$1-LD$3)), LD$3, FALSE)</f>
        <v>327286</v>
      </c>
      <c r="LE27" cm="1">
        <f t="array" aca="1" ref="LE27" ca="1">INDIRECT(ADDRESS(ROW(), LE$3-$AF$1+$AF$3))+VLOOKUP($AS27, INDIRECT(ADDRESS($AF$4, COLUMN()-$AF$2-LE$3)&amp;":"&amp;ADDRESS($AF$5, COLUMN()-$AF$1-LE$3)), LE$3, FALSE)+VLOOKUP($AT27, INDIRECT(ADDRESS($AF$4, COLUMN()-$AF$2-LE$3)&amp;":"&amp;ADDRESS($AF$5, COLUMN()-$AF$1-LE$3)), LE$3, FALSE)</f>
        <v>310994</v>
      </c>
      <c r="LF27" t="str">
        <f t="shared" si="105"/>
        <v>SV</v>
      </c>
      <c r="LG27" t="str">
        <f t="shared" si="106"/>
        <v>VK</v>
      </c>
      <c r="LH27" t="str">
        <f t="shared" si="184"/>
        <v>SK</v>
      </c>
      <c r="LI27" cm="1">
        <f t="array" aca="1" ref="LI27" ca="1">INDIRECT(ADDRESS(ROW(), LI$3-$AF$1+$AF$3))+VLOOKUP($AS27, INDIRECT(ADDRESS($AF$4, COLUMN()-$AF$2-LI$3)&amp;":"&amp;ADDRESS($AF$5, COLUMN()-$AF$1-LI$3)), LI$3, FALSE)+VLOOKUP($AT27, INDIRECT(ADDRESS($AF$4, COLUMN()-$AF$2-LI$3)&amp;":"&amp;ADDRESS($AF$5, COLUMN()-$AF$1-LI$3)), LI$3, FALSE)</f>
        <v>1370685</v>
      </c>
      <c r="LJ27" cm="1">
        <f t="array" aca="1" ref="LJ27" ca="1">INDIRECT(ADDRESS(ROW(), LJ$3-$AF$1+$AF$3))+VLOOKUP($AS27, INDIRECT(ADDRESS($AF$4, COLUMN()-$AF$2-LJ$3)&amp;":"&amp;ADDRESS($AF$5, COLUMN()-$AF$1-LJ$3)), LJ$3, FALSE)+VLOOKUP($AT27, INDIRECT(ADDRESS($AF$4, COLUMN()-$AF$2-LJ$3)&amp;":"&amp;ADDRESS($AF$5, COLUMN()-$AF$1-LJ$3)), LJ$3, FALSE)</f>
        <v>996532</v>
      </c>
      <c r="LK27" cm="1">
        <f t="array" aca="1" ref="LK27" ca="1">INDIRECT(ADDRESS(ROW(), LK$3-$AF$1+$AF$3))+VLOOKUP($AS27, INDIRECT(ADDRESS($AF$4, COLUMN()-$AF$2-LK$3)&amp;":"&amp;ADDRESS($AF$5, COLUMN()-$AF$1-LK$3)), LK$3, FALSE)+VLOOKUP($AT27, INDIRECT(ADDRESS($AF$4, COLUMN()-$AF$2-LK$3)&amp;":"&amp;ADDRESS($AF$5, COLUMN()-$AF$1-LK$3)), LK$3, FALSE)</f>
        <v>190102</v>
      </c>
      <c r="LL27" cm="1">
        <f t="array" aca="1" ref="LL27" ca="1">INDIRECT(ADDRESS(ROW(), LL$3-$AF$1+$AF$3))+VLOOKUP($AS27, INDIRECT(ADDRESS($AF$4, COLUMN()-$AF$2-LL$3)&amp;":"&amp;ADDRESS($AF$5, COLUMN()-$AF$1-LL$3)), LL$3, FALSE)+VLOOKUP($AT27, INDIRECT(ADDRESS($AF$4, COLUMN()-$AF$2-LL$3)&amp;":"&amp;ADDRESS($AF$5, COLUMN()-$AF$1-LL$3)), LL$3, FALSE)</f>
        <v>1072988</v>
      </c>
      <c r="LM27" cm="1">
        <f t="array" aca="1" ref="LM27" ca="1">INDIRECT(ADDRESS(ROW(), LM$3-$AF$1+$AF$3))+VLOOKUP($AS27, INDIRECT(ADDRESS($AF$4, COLUMN()-$AF$2-LM$3)&amp;":"&amp;ADDRESS($AF$5, COLUMN()-$AF$1-LM$3)), LM$3, FALSE)+VLOOKUP($AT27, INDIRECT(ADDRESS($AF$4, COLUMN()-$AF$2-LM$3)&amp;":"&amp;ADDRESS($AF$5, COLUMN()-$AF$1-LM$3)), LM$3, FALSE)</f>
        <v>929438</v>
      </c>
      <c r="LN27" cm="1">
        <f t="array" aca="1" ref="LN27" ca="1">INDIRECT(ADDRESS(ROW(), LN$3-$AF$1+$AF$3))+VLOOKUP($AS27, INDIRECT(ADDRESS($AF$4, COLUMN()-$AF$2-LN$3)&amp;":"&amp;ADDRESS($AF$5, COLUMN()-$AF$1-LN$3)), LN$3, FALSE)+VLOOKUP($AT27, INDIRECT(ADDRESS($AF$4, COLUMN()-$AF$2-LN$3)&amp;":"&amp;ADDRESS($AF$5, COLUMN()-$AF$1-LN$3)), LN$3, FALSE)</f>
        <v>1089645</v>
      </c>
      <c r="LO27" cm="1">
        <f t="array" aca="1" ref="LO27" ca="1">INDIRECT(ADDRESS(ROW(), LO$3-$AF$1+$AF$3))+VLOOKUP($AS27, INDIRECT(ADDRESS($AF$4, COLUMN()-$AF$2-LO$3)&amp;":"&amp;ADDRESS($AF$5, COLUMN()-$AF$1-LO$3)), LO$3, FALSE)+VLOOKUP($AT27, INDIRECT(ADDRESS($AF$4, COLUMN()-$AF$2-LO$3)&amp;":"&amp;ADDRESS($AF$5, COLUMN()-$AF$1-LO$3)), LO$3, FALSE)</f>
        <v>691634</v>
      </c>
      <c r="LP27" cm="1">
        <f t="array" aca="1" ref="LP27" ca="1">INDIRECT(ADDRESS(ROW(), LP$3-$AF$1+$AF$3))+VLOOKUP($AS27, INDIRECT(ADDRESS($AF$4, COLUMN()-$AF$2-LP$3)&amp;":"&amp;ADDRESS($AF$5, COLUMN()-$AF$1-LP$3)), LP$3, FALSE)+VLOOKUP($AT27, INDIRECT(ADDRESS($AF$4, COLUMN()-$AF$2-LP$3)&amp;":"&amp;ADDRESS($AF$5, COLUMN()-$AF$1-LP$3)), LP$3, FALSE)</f>
        <v>774680</v>
      </c>
      <c r="LQ27" cm="1">
        <f t="array" aca="1" ref="LQ27" ca="1">INDIRECT(ADDRESS(ROW(), LQ$3-$AF$1+$AF$3))+VLOOKUP($AS27, INDIRECT(ADDRESS($AF$4, COLUMN()-$AF$2-LQ$3)&amp;":"&amp;ADDRESS($AF$5, COLUMN()-$AF$1-LQ$3)), LQ$3, FALSE)+VLOOKUP($AT27, INDIRECT(ADDRESS($AF$4, COLUMN()-$AF$2-LQ$3)&amp;":"&amp;ADDRESS($AF$5, COLUMN()-$AF$1-LQ$3)), LQ$3, FALSE)</f>
        <v>652299</v>
      </c>
      <c r="LR27" cm="1">
        <f t="array" aca="1" ref="LR27" ca="1">INDIRECT(ADDRESS(ROW(), LR$3-$AF$1+$AF$3))+VLOOKUP($AS27, INDIRECT(ADDRESS($AF$4, COLUMN()-$AF$2-LR$3)&amp;":"&amp;ADDRESS($AF$5, COLUMN()-$AF$1-LR$3)), LR$3, FALSE)+VLOOKUP($AT27, INDIRECT(ADDRESS($AF$4, COLUMN()-$AF$2-LR$3)&amp;":"&amp;ADDRESS($AF$5, COLUMN()-$AF$1-LR$3)), LR$3, FALSE)</f>
        <v>620604</v>
      </c>
      <c r="LS27" t="str">
        <f t="shared" si="108"/>
        <v>SV</v>
      </c>
      <c r="LT27" t="str">
        <f t="shared" si="109"/>
        <v>VK</v>
      </c>
      <c r="LU27" t="str">
        <f t="shared" si="185"/>
        <v>SK</v>
      </c>
      <c r="LV27" cm="1">
        <f t="array" aca="1" ref="LV27" ca="1">INDIRECT(ADDRESS(ROW(), LV$3-$AF$1+$AF$3))+VLOOKUP($AS27, INDIRECT(ADDRESS($AF$4, COLUMN()-$AF$2-LV$3)&amp;":"&amp;ADDRESS($AF$5, COLUMN()-$AF$1-LV$3)), LV$3, FALSE)+VLOOKUP($AT27, INDIRECT(ADDRESS($AF$4, COLUMN()-$AF$2-LV$3)&amp;":"&amp;ADDRESS($AF$5, COLUMN()-$AF$1-LV$3)), LV$3, FALSE)</f>
        <v>2741302</v>
      </c>
      <c r="LW27" cm="1">
        <f t="array" aca="1" ref="LW27" ca="1">INDIRECT(ADDRESS(ROW(), LW$3-$AF$1+$AF$3))+VLOOKUP($AS27, INDIRECT(ADDRESS($AF$4, COLUMN()-$AF$2-LW$3)&amp;":"&amp;ADDRESS($AF$5, COLUMN()-$AF$1-LW$3)), LW$3, FALSE)+VLOOKUP($AT27, INDIRECT(ADDRESS($AF$4, COLUMN()-$AF$2-LW$3)&amp;":"&amp;ADDRESS($AF$5, COLUMN()-$AF$1-LW$3)), LW$3, FALSE)</f>
        <v>1993449</v>
      </c>
      <c r="LX27" cm="1">
        <f t="array" aca="1" ref="LX27" ca="1">INDIRECT(ADDRESS(ROW(), LX$3-$AF$1+$AF$3))+VLOOKUP($AS27, INDIRECT(ADDRESS($AF$4, COLUMN()-$AF$2-LX$3)&amp;":"&amp;ADDRESS($AF$5, COLUMN()-$AF$1-LX$3)), LX$3, FALSE)+VLOOKUP($AT27, INDIRECT(ADDRESS($AF$4, COLUMN()-$AF$2-LX$3)&amp;":"&amp;ADDRESS($AF$5, COLUMN()-$AF$1-LX$3)), LX$3, FALSE)</f>
        <v>379255</v>
      </c>
      <c r="LY27" cm="1">
        <f t="array" aca="1" ref="LY27" ca="1">INDIRECT(ADDRESS(ROW(), LY$3-$AF$1+$AF$3))+VLOOKUP($AS27, INDIRECT(ADDRESS($AF$4, COLUMN()-$AF$2-LY$3)&amp;":"&amp;ADDRESS($AF$5, COLUMN()-$AF$1-LY$3)), LY$3, FALSE)+VLOOKUP($AT27, INDIRECT(ADDRESS($AF$4, COLUMN()-$AF$2-LY$3)&amp;":"&amp;ADDRESS($AF$5, COLUMN()-$AF$1-LY$3)), LY$3, FALSE)</f>
        <v>2143973</v>
      </c>
      <c r="LZ27" cm="1">
        <f t="array" aca="1" ref="LZ27" ca="1">INDIRECT(ADDRESS(ROW(), LZ$3-$AF$1+$AF$3))+VLOOKUP($AS27, INDIRECT(ADDRESS($AF$4, COLUMN()-$AF$2-LZ$3)&amp;":"&amp;ADDRESS($AF$5, COLUMN()-$AF$1-LZ$3)), LZ$3, FALSE)+VLOOKUP($AT27, INDIRECT(ADDRESS($AF$4, COLUMN()-$AF$2-LZ$3)&amp;":"&amp;ADDRESS($AF$5, COLUMN()-$AF$1-LZ$3)), LZ$3, FALSE)</f>
        <v>1859749</v>
      </c>
      <c r="MA27" cm="1">
        <f t="array" aca="1" ref="MA27" ca="1">INDIRECT(ADDRESS(ROW(), MA$3-$AF$1+$AF$3))+VLOOKUP($AS27, INDIRECT(ADDRESS($AF$4, COLUMN()-$AF$2-MA$3)&amp;":"&amp;ADDRESS($AF$5, COLUMN()-$AF$1-MA$3)), MA$3, FALSE)+VLOOKUP($AT27, INDIRECT(ADDRESS($AF$4, COLUMN()-$AF$2-MA$3)&amp;":"&amp;ADDRESS($AF$5, COLUMN()-$AF$1-MA$3)), MA$3, FALSE)</f>
        <v>2176111</v>
      </c>
      <c r="MB27" cm="1">
        <f t="array" aca="1" ref="MB27" ca="1">INDIRECT(ADDRESS(ROW(), MB$3-$AF$1+$AF$3))+VLOOKUP($AS27, INDIRECT(ADDRESS($AF$4, COLUMN()-$AF$2-MB$3)&amp;":"&amp;ADDRESS($AF$5, COLUMN()-$AF$1-MB$3)), MB$3, FALSE)+VLOOKUP($AT27, INDIRECT(ADDRESS($AF$4, COLUMN()-$AF$2-MB$3)&amp;":"&amp;ADDRESS($AF$5, COLUMN()-$AF$1-MB$3)), MB$3, FALSE)</f>
        <v>1382517</v>
      </c>
      <c r="MC27" cm="1">
        <f t="array" aca="1" ref="MC27" ca="1">INDIRECT(ADDRESS(ROW(), MC$3-$AF$1+$AF$3))+VLOOKUP($AS27, INDIRECT(ADDRESS($AF$4, COLUMN()-$AF$2-MC$3)&amp;":"&amp;ADDRESS($AF$5, COLUMN()-$AF$1-MC$3)), MC$3, FALSE)+VLOOKUP($AT27, INDIRECT(ADDRESS($AF$4, COLUMN()-$AF$2-MC$3)&amp;":"&amp;ADDRESS($AF$5, COLUMN()-$AF$1-MC$3)), MC$3, FALSE)</f>
        <v>1553729</v>
      </c>
      <c r="MD27" cm="1">
        <f t="array" aca="1" ref="MD27" ca="1">INDIRECT(ADDRESS(ROW(), MD$3-$AF$1+$AF$3))+VLOOKUP($AS27, INDIRECT(ADDRESS($AF$4, COLUMN()-$AF$2-MD$3)&amp;":"&amp;ADDRESS($AF$5, COLUMN()-$AF$1-MD$3)), MD$3, FALSE)+VLOOKUP($AT27, INDIRECT(ADDRESS($AF$4, COLUMN()-$AF$2-MD$3)&amp;":"&amp;ADDRESS($AF$5, COLUMN()-$AF$1-MD$3)), MD$3, FALSE)</f>
        <v>1305794</v>
      </c>
      <c r="ME27" cm="1">
        <f t="array" aca="1" ref="ME27" ca="1">INDIRECT(ADDRESS(ROW(), ME$3-$AF$1+$AF$3))+VLOOKUP($AS27, INDIRECT(ADDRESS($AF$4, COLUMN()-$AF$2-ME$3)&amp;":"&amp;ADDRESS($AF$5, COLUMN()-$AF$1-ME$3)), ME$3, FALSE)+VLOOKUP($AT27, INDIRECT(ADDRESS($AF$4, COLUMN()-$AF$2-ME$3)&amp;":"&amp;ADDRESS($AF$5, COLUMN()-$AF$1-ME$3)), ME$3, FALSE)</f>
        <v>1241336</v>
      </c>
      <c r="MF27" t="str">
        <f t="shared" si="111"/>
        <v>SV</v>
      </c>
      <c r="MG27" t="str">
        <f t="shared" si="112"/>
        <v>VK</v>
      </c>
      <c r="MH27" t="str">
        <f t="shared" si="186"/>
        <v>SK</v>
      </c>
      <c r="MI27" cm="1">
        <f t="array" aca="1" ref="MI27" ca="1">INDIRECT(ADDRESS(ROW(), MI$3-$AF$1+$AF$3))+VLOOKUP($AS27, INDIRECT(ADDRESS($AF$4, COLUMN()-$AF$2-MI$3)&amp;":"&amp;ADDRESS($AF$5, COLUMN()-$AF$1-MI$3)), MI$3, FALSE)+VLOOKUP($AT27, INDIRECT(ADDRESS($AF$4, COLUMN()-$AF$2-MI$3)&amp;":"&amp;ADDRESS($AF$5, COLUMN()-$AF$1-MI$3)), MI$3, FALSE)</f>
        <v>5483480</v>
      </c>
      <c r="MJ27" cm="1">
        <f t="array" aca="1" ref="MJ27" ca="1">INDIRECT(ADDRESS(ROW(), MJ$3-$AF$1+$AF$3))+VLOOKUP($AS27, INDIRECT(ADDRESS($AF$4, COLUMN()-$AF$2-MJ$3)&amp;":"&amp;ADDRESS($AF$5, COLUMN()-$AF$1-MJ$3)), MJ$3, FALSE)+VLOOKUP($AT27, INDIRECT(ADDRESS($AF$4, COLUMN()-$AF$2-MJ$3)&amp;":"&amp;ADDRESS($AF$5, COLUMN()-$AF$1-MJ$3)), MJ$3, FALSE)</f>
        <v>3984432</v>
      </c>
      <c r="MK27" cm="1">
        <f t="array" aca="1" ref="MK27" ca="1">INDIRECT(ADDRESS(ROW(), MK$3-$AF$1+$AF$3))+VLOOKUP($AS27, INDIRECT(ADDRESS($AF$4, COLUMN()-$AF$2-MK$3)&amp;":"&amp;ADDRESS($AF$5, COLUMN()-$AF$1-MK$3)), MK$3, FALSE)+VLOOKUP($AT27, INDIRECT(ADDRESS($AF$4, COLUMN()-$AF$2-MK$3)&amp;":"&amp;ADDRESS($AF$5, COLUMN()-$AF$1-MK$3)), MK$3, FALSE)</f>
        <v>756616</v>
      </c>
      <c r="ML27" cm="1">
        <f t="array" aca="1" ref="ML27" ca="1">INDIRECT(ADDRESS(ROW(), ML$3-$AF$1+$AF$3))+VLOOKUP($AS27, INDIRECT(ADDRESS($AF$4, COLUMN()-$AF$2-ML$3)&amp;":"&amp;ADDRESS($AF$5, COLUMN()-$AF$1-ML$3)), ML$3, FALSE)+VLOOKUP($AT27, INDIRECT(ADDRESS($AF$4, COLUMN()-$AF$2-ML$3)&amp;":"&amp;ADDRESS($AF$5, COLUMN()-$AF$1-ML$3)), ML$3, FALSE)</f>
        <v>4287220</v>
      </c>
      <c r="MM27" cm="1">
        <f t="array" aca="1" ref="MM27" ca="1">INDIRECT(ADDRESS(ROW(), MM$3-$AF$1+$AF$3))+VLOOKUP($AS27, INDIRECT(ADDRESS($AF$4, COLUMN()-$AF$2-MM$3)&amp;":"&amp;ADDRESS($AF$5, COLUMN()-$AF$1-MM$3)), MM$3, FALSE)+VLOOKUP($AT27, INDIRECT(ADDRESS($AF$4, COLUMN()-$AF$2-MM$3)&amp;":"&amp;ADDRESS($AF$5, COLUMN()-$AF$1-MM$3)), MM$3, FALSE)</f>
        <v>3720030</v>
      </c>
      <c r="MN27" cm="1">
        <f t="array" aca="1" ref="MN27" ca="1">INDIRECT(ADDRESS(ROW(), MN$3-$AF$1+$AF$3))+VLOOKUP($AS27, INDIRECT(ADDRESS($AF$4, COLUMN()-$AF$2-MN$3)&amp;":"&amp;ADDRESS($AF$5, COLUMN()-$AF$1-MN$3)), MN$3, FALSE)+VLOOKUP($AT27, INDIRECT(ADDRESS($AF$4, COLUMN()-$AF$2-MN$3)&amp;":"&amp;ADDRESS($AF$5, COLUMN()-$AF$1-MN$3)), MN$3, FALSE)</f>
        <v>4359015</v>
      </c>
      <c r="MO27" cm="1">
        <f t="array" aca="1" ref="MO27" ca="1">INDIRECT(ADDRESS(ROW(), MO$3-$AF$1+$AF$3))+VLOOKUP($AS27, INDIRECT(ADDRESS($AF$4, COLUMN()-$AF$2-MO$3)&amp;":"&amp;ADDRESS($AF$5, COLUMN()-$AF$1-MO$3)), MO$3, FALSE)+VLOOKUP($AT27, INDIRECT(ADDRESS($AF$4, COLUMN()-$AF$2-MO$3)&amp;":"&amp;ADDRESS($AF$5, COLUMN()-$AF$1-MO$3)), MO$3, FALSE)</f>
        <v>2770459</v>
      </c>
      <c r="MP27" cm="1">
        <f t="array" aca="1" ref="MP27" ca="1">INDIRECT(ADDRESS(ROW(), MP$3-$AF$1+$AF$3))+VLOOKUP($AS27, INDIRECT(ADDRESS($AF$4, COLUMN()-$AF$2-MP$3)&amp;":"&amp;ADDRESS($AF$5, COLUMN()-$AF$1-MP$3)), MP$3, FALSE)+VLOOKUP($AT27, INDIRECT(ADDRESS($AF$4, COLUMN()-$AF$2-MP$3)&amp;":"&amp;ADDRESS($AF$5, COLUMN()-$AF$1-MP$3)), MP$3, FALSE)</f>
        <v>3104424</v>
      </c>
      <c r="MQ27" cm="1">
        <f t="array" aca="1" ref="MQ27" ca="1">INDIRECT(ADDRESS(ROW(), MQ$3-$AF$1+$AF$3))+VLOOKUP($AS27, INDIRECT(ADDRESS($AF$4, COLUMN()-$AF$2-MQ$3)&amp;":"&amp;ADDRESS($AF$5, COLUMN()-$AF$1-MQ$3)), MQ$3, FALSE)+VLOOKUP($AT27, INDIRECT(ADDRESS($AF$4, COLUMN()-$AF$2-MQ$3)&amp;":"&amp;ADDRESS($AF$5, COLUMN()-$AF$1-MQ$3)), MQ$3, FALSE)</f>
        <v>2608315</v>
      </c>
      <c r="MR27" cm="1">
        <f t="array" aca="1" ref="MR27" ca="1">INDIRECT(ADDRESS(ROW(), MR$3-$AF$1+$AF$3))+VLOOKUP($AS27, INDIRECT(ADDRESS($AF$4, COLUMN()-$AF$2-MR$3)&amp;":"&amp;ADDRESS($AF$5, COLUMN()-$AF$1-MR$3)), MR$3, FALSE)+VLOOKUP($AT27, INDIRECT(ADDRESS($AF$4, COLUMN()-$AF$2-MR$3)&amp;":"&amp;ADDRESS($AF$5, COLUMN()-$AF$1-MR$3)), MR$3, FALSE)</f>
        <v>2480440</v>
      </c>
      <c r="MS27" t="str">
        <f t="shared" si="114"/>
        <v>SV</v>
      </c>
      <c r="MT27" t="str">
        <f t="shared" si="115"/>
        <v>VK</v>
      </c>
      <c r="MU27" t="str">
        <f t="shared" si="187"/>
        <v>SK</v>
      </c>
      <c r="MV27" cm="1">
        <f t="array" aca="1" ref="MV27" ca="1">INDIRECT(ADDRESS(ROW(), MV$3-$AF$1+$AF$3))+VLOOKUP($AS27, INDIRECT(ADDRESS($AF$4, COLUMN()-$AF$2-MV$3)&amp;":"&amp;ADDRESS($AF$5, COLUMN()-$AF$1-MV$3)), MV$3, FALSE)+VLOOKUP($AT27, INDIRECT(ADDRESS($AF$4, COLUMN()-$AF$2-MV$3)&amp;":"&amp;ADDRESS($AF$5, COLUMN()-$AF$1-MV$3)), MV$3, FALSE)</f>
        <v>10964885</v>
      </c>
      <c r="MW27" cm="1">
        <f t="array" aca="1" ref="MW27" ca="1">INDIRECT(ADDRESS(ROW(), MW$3-$AF$1+$AF$3))+VLOOKUP($AS27, INDIRECT(ADDRESS($AF$4, COLUMN()-$AF$2-MW$3)&amp;":"&amp;ADDRESS($AF$5, COLUMN()-$AF$1-MW$3)), MW$3, FALSE)+VLOOKUP($AT27, INDIRECT(ADDRESS($AF$4, COLUMN()-$AF$2-MW$3)&amp;":"&amp;ADDRESS($AF$5, COLUMN()-$AF$1-MW$3)), MW$3, FALSE)</f>
        <v>7970890</v>
      </c>
      <c r="MX27" cm="1">
        <f t="array" aca="1" ref="MX27" ca="1">INDIRECT(ADDRESS(ROW(), MX$3-$AF$1+$AF$3))+VLOOKUP($AS27, INDIRECT(ADDRESS($AF$4, COLUMN()-$AF$2-MX$3)&amp;":"&amp;ADDRESS($AF$5, COLUMN()-$AF$1-MX$3)), MX$3, FALSE)+VLOOKUP($AT27, INDIRECT(ADDRESS($AF$4, COLUMN()-$AF$2-MX$3)&amp;":"&amp;ADDRESS($AF$5, COLUMN()-$AF$1-MX$3)), MX$3, FALSE)</f>
        <v>1511096</v>
      </c>
      <c r="MY27" cm="1">
        <f t="array" aca="1" ref="MY27" ca="1">INDIRECT(ADDRESS(ROW(), MY$3-$AF$1+$AF$3))+VLOOKUP($AS27, INDIRECT(ADDRESS($AF$4, COLUMN()-$AF$2-MY$3)&amp;":"&amp;ADDRESS($AF$5, COLUMN()-$AF$1-MY$3)), MY$3, FALSE)+VLOOKUP($AT27, INDIRECT(ADDRESS($AF$4, COLUMN()-$AF$2-MY$3)&amp;":"&amp;ADDRESS($AF$5, COLUMN()-$AF$1-MY$3)), MY$3, FALSE)</f>
        <v>8571463</v>
      </c>
      <c r="MZ27" cm="1">
        <f t="array" aca="1" ref="MZ27" ca="1">INDIRECT(ADDRESS(ROW(), MZ$3-$AF$1+$AF$3))+VLOOKUP($AS27, INDIRECT(ADDRESS($AF$4, COLUMN()-$AF$2-MZ$3)&amp;":"&amp;ADDRESS($AF$5, COLUMN()-$AF$1-MZ$3)), MZ$3, FALSE)+VLOOKUP($AT27, INDIRECT(ADDRESS($AF$4, COLUMN()-$AF$2-MZ$3)&amp;":"&amp;ADDRESS($AF$5, COLUMN()-$AF$1-MZ$3)), MZ$3, FALSE)</f>
        <v>7441983</v>
      </c>
      <c r="NA27" cm="1">
        <f t="array" aca="1" ref="NA27" ca="1">INDIRECT(ADDRESS(ROW(), NA$3-$AF$1+$AF$3))+VLOOKUP($AS27, INDIRECT(ADDRESS($AF$4, COLUMN()-$AF$2-NA$3)&amp;":"&amp;ADDRESS($AF$5, COLUMN()-$AF$1-NA$3)), NA$3, FALSE)+VLOOKUP($AT27, INDIRECT(ADDRESS($AF$4, COLUMN()-$AF$2-NA$3)&amp;":"&amp;ADDRESS($AF$5, COLUMN()-$AF$1-NA$3)), NA$3, FALSE)</f>
        <v>8711107</v>
      </c>
      <c r="NB27" cm="1">
        <f t="array" aca="1" ref="NB27" ca="1">INDIRECT(ADDRESS(ROW(), NB$3-$AF$1+$AF$3))+VLOOKUP($AS27, INDIRECT(ADDRESS($AF$4, COLUMN()-$AF$2-NB$3)&amp;":"&amp;ADDRESS($AF$5, COLUMN()-$AF$1-NB$3)), NB$3, FALSE)+VLOOKUP($AT27, INDIRECT(ADDRESS($AF$4, COLUMN()-$AF$2-NB$3)&amp;":"&amp;ADDRESS($AF$5, COLUMN()-$AF$1-NB$3)), NB$3, FALSE)</f>
        <v>5537910</v>
      </c>
      <c r="NC27" cm="1">
        <f t="array" aca="1" ref="NC27" ca="1">INDIRECT(ADDRESS(ROW(), NC$3-$AF$1+$AF$3))+VLOOKUP($AS27, INDIRECT(ADDRESS($AF$4, COLUMN()-$AF$2-NC$3)&amp;":"&amp;ADDRESS($AF$5, COLUMN()-$AF$1-NC$3)), NC$3, FALSE)+VLOOKUP($AT27, INDIRECT(ADDRESS($AF$4, COLUMN()-$AF$2-NC$3)&amp;":"&amp;ADDRESS($AF$5, COLUMN()-$AF$1-NC$3)), NC$3, FALSE)</f>
        <v>6217306</v>
      </c>
      <c r="ND27" cm="1">
        <f t="array" aca="1" ref="ND27" ca="1">INDIRECT(ADDRESS(ROW(), ND$3-$AF$1+$AF$3))+VLOOKUP($AS27, INDIRECT(ADDRESS($AF$4, COLUMN()-$AF$2-ND$3)&amp;":"&amp;ADDRESS($AF$5, COLUMN()-$AF$1-ND$3)), ND$3, FALSE)+VLOOKUP($AT27, INDIRECT(ADDRESS($AF$4, COLUMN()-$AF$2-ND$3)&amp;":"&amp;ADDRESS($AF$5, COLUMN()-$AF$1-ND$3)), ND$3, FALSE)</f>
        <v>5221410</v>
      </c>
      <c r="NE27" cm="1">
        <f t="array" aca="1" ref="NE27" ca="1">INDIRECT(ADDRESS(ROW(), NE$3-$AF$1+$AF$3))+VLOOKUP($AS27, INDIRECT(ADDRESS($AF$4, COLUMN()-$AF$2-NE$3)&amp;":"&amp;ADDRESS($AF$5, COLUMN()-$AF$1-NE$3)), NE$3, FALSE)+VLOOKUP($AT27, INDIRECT(ADDRESS($AF$4, COLUMN()-$AF$2-NE$3)&amp;":"&amp;ADDRESS($AF$5, COLUMN()-$AF$1-NE$3)), NE$3, FALSE)</f>
        <v>4960813</v>
      </c>
      <c r="NF27" t="str">
        <f t="shared" si="117"/>
        <v>SV</v>
      </c>
      <c r="NG27" t="str">
        <f t="shared" si="118"/>
        <v>VK</v>
      </c>
      <c r="NH27" t="str">
        <f t="shared" si="188"/>
        <v>SK</v>
      </c>
      <c r="NI27" cm="1">
        <f t="array" aca="1" ref="NI27" ca="1">INDIRECT(ADDRESS(ROW(), NI$3-$AF$1+$AF$3))+VLOOKUP($AS27, INDIRECT(ADDRESS($AF$4, COLUMN()-$AF$2-NI$3)&amp;":"&amp;ADDRESS($AF$5, COLUMN()-$AF$1-NI$3)), NI$3, FALSE)+VLOOKUP($AT27, INDIRECT(ADDRESS($AF$4, COLUMN()-$AF$2-NI$3)&amp;":"&amp;ADDRESS($AF$5, COLUMN()-$AF$1-NI$3)), NI$3, FALSE)</f>
        <v>21930140</v>
      </c>
      <c r="NJ27" cm="1">
        <f t="array" aca="1" ref="NJ27" ca="1">INDIRECT(ADDRESS(ROW(), NJ$3-$AF$1+$AF$3))+VLOOKUP($AS27, INDIRECT(ADDRESS($AF$4, COLUMN()-$AF$2-NJ$3)&amp;":"&amp;ADDRESS($AF$5, COLUMN()-$AF$1-NJ$3)), NJ$3, FALSE)+VLOOKUP($AT27, INDIRECT(ADDRESS($AF$4, COLUMN()-$AF$2-NJ$3)&amp;":"&amp;ADDRESS($AF$5, COLUMN()-$AF$1-NJ$3)), NJ$3, FALSE)</f>
        <v>15937415</v>
      </c>
      <c r="NK27" cm="1">
        <f t="array" aca="1" ref="NK27" ca="1">INDIRECT(ADDRESS(ROW(), NK$3-$AF$1+$AF$3))+VLOOKUP($AS27, INDIRECT(ADDRESS($AF$4, COLUMN()-$AF$2-NK$3)&amp;":"&amp;ADDRESS($AF$5, COLUMN()-$AF$1-NK$3)), NK$3, FALSE)+VLOOKUP($AT27, INDIRECT(ADDRESS($AF$4, COLUMN()-$AF$2-NK$3)&amp;":"&amp;ADDRESS($AF$5, COLUMN()-$AF$1-NK$3)), NK$3, FALSE)</f>
        <v>3017396</v>
      </c>
      <c r="NL27" cm="1">
        <f t="array" aca="1" ref="NL27" ca="1">INDIRECT(ADDRESS(ROW(), NL$3-$AF$1+$AF$3))+VLOOKUP($AS27, INDIRECT(ADDRESS($AF$4, COLUMN()-$AF$2-NL$3)&amp;":"&amp;ADDRESS($AF$5, COLUMN()-$AF$1-NL$3)), NL$3, FALSE)+VLOOKUP($AT27, INDIRECT(ADDRESS($AF$4, COLUMN()-$AF$2-NL$3)&amp;":"&amp;ADDRESS($AF$5, COLUMN()-$AF$1-NL$3)), NL$3, FALSE)</f>
        <v>17144866</v>
      </c>
      <c r="NM27" cm="1">
        <f t="array" aca="1" ref="NM27" ca="1">INDIRECT(ADDRESS(ROW(), NM$3-$AF$1+$AF$3))+VLOOKUP($AS27, INDIRECT(ADDRESS($AF$4, COLUMN()-$AF$2-NM$3)&amp;":"&amp;ADDRESS($AF$5, COLUMN()-$AF$1-NM$3)), NM$3, FALSE)+VLOOKUP($AT27, INDIRECT(ADDRESS($AF$4, COLUMN()-$AF$2-NM$3)&amp;":"&amp;ADDRESS($AF$5, COLUMN()-$AF$1-NM$3)), NM$3, FALSE)</f>
        <v>14885964</v>
      </c>
      <c r="NN27" cm="1">
        <f t="array" aca="1" ref="NN27" ca="1">INDIRECT(ADDRESS(ROW(), NN$3-$AF$1+$AF$3))+VLOOKUP($AS27, INDIRECT(ADDRESS($AF$4, COLUMN()-$AF$2-NN$3)&amp;":"&amp;ADDRESS($AF$5, COLUMN()-$AF$1-NN$3)), NN$3, FALSE)+VLOOKUP($AT27, INDIRECT(ADDRESS($AF$4, COLUMN()-$AF$2-NN$3)&amp;":"&amp;ADDRESS($AF$5, COLUMN()-$AF$1-NN$3)), NN$3, FALSE)</f>
        <v>17435451</v>
      </c>
      <c r="NO27" cm="1">
        <f t="array" aca="1" ref="NO27" ca="1">INDIRECT(ADDRESS(ROW(), NO$3-$AF$1+$AF$3))+VLOOKUP($AS27, INDIRECT(ADDRESS($AF$4, COLUMN()-$AF$2-NO$3)&amp;":"&amp;ADDRESS($AF$5, COLUMN()-$AF$1-NO$3)), NO$3, FALSE)+VLOOKUP($AT27, INDIRECT(ADDRESS($AF$4, COLUMN()-$AF$2-NO$3)&amp;":"&amp;ADDRESS($AF$5, COLUMN()-$AF$1-NO$3)), NO$3, FALSE)</f>
        <v>11085069</v>
      </c>
      <c r="NP27" cm="1">
        <f t="array" aca="1" ref="NP27" ca="1">INDIRECT(ADDRESS(ROW(), NP$3-$AF$1+$AF$3))+VLOOKUP($AS27, INDIRECT(ADDRESS($AF$4, COLUMN()-$AF$2-NP$3)&amp;":"&amp;ADDRESS($AF$5, COLUMN()-$AF$1-NP$3)), NP$3, FALSE)+VLOOKUP($AT27, INDIRECT(ADDRESS($AF$4, COLUMN()-$AF$2-NP$3)&amp;":"&amp;ADDRESS($AF$5, COLUMN()-$AF$1-NP$3)), NP$3, FALSE)</f>
        <v>12428250</v>
      </c>
      <c r="NQ27" cm="1">
        <f t="array" aca="1" ref="NQ27" ca="1">INDIRECT(ADDRESS(ROW(), NQ$3-$AF$1+$AF$3))+VLOOKUP($AS27, INDIRECT(ADDRESS($AF$4, COLUMN()-$AF$2-NQ$3)&amp;":"&amp;ADDRESS($AF$5, COLUMN()-$AF$1-NQ$3)), NQ$3, FALSE)+VLOOKUP($AT27, INDIRECT(ADDRESS($AF$4, COLUMN()-$AF$2-NQ$3)&amp;":"&amp;ADDRESS($AF$5, COLUMN()-$AF$1-NQ$3)), NQ$3, FALSE)</f>
        <v>10437531</v>
      </c>
      <c r="NR27" cm="1">
        <f t="array" aca="1" ref="NR27" ca="1">INDIRECT(ADDRESS(ROW(), NR$3-$AF$1+$AF$3))+VLOOKUP($AS27, INDIRECT(ADDRESS($AF$4, COLUMN()-$AF$2-NR$3)&amp;":"&amp;ADDRESS($AF$5, COLUMN()-$AF$1-NR$3)), NR$3, FALSE)+VLOOKUP($AT27, INDIRECT(ADDRESS($AF$4, COLUMN()-$AF$2-NR$3)&amp;":"&amp;ADDRESS($AF$5, COLUMN()-$AF$1-NR$3)), NR$3, FALSE)</f>
        <v>9915645</v>
      </c>
      <c r="NS27" t="str">
        <f t="shared" si="120"/>
        <v>SV</v>
      </c>
      <c r="NT27" t="str">
        <f t="shared" si="121"/>
        <v>VK</v>
      </c>
      <c r="NU27" t="str">
        <f t="shared" si="189"/>
        <v>SK</v>
      </c>
      <c r="NV27" cm="1">
        <f t="array" aca="1" ref="NV27" ca="1">INDIRECT(ADDRESS(ROW(), NV$3-$AF$1+$AF$3))+VLOOKUP($AS27, INDIRECT(ADDRESS($AF$4, COLUMN()-$AF$2-NV$3)&amp;":"&amp;ADDRESS($AF$5, COLUMN()-$AF$1-NV$3)), NV$3, FALSE)+VLOOKUP($AT27, INDIRECT(ADDRESS($AF$4, COLUMN()-$AF$2-NV$3)&amp;":"&amp;ADDRESS($AF$5, COLUMN()-$AF$1-NV$3)), NV$3, FALSE)</f>
        <v>43852157</v>
      </c>
      <c r="NW27" cm="1">
        <f t="array" aca="1" ref="NW27" ca="1">INDIRECT(ADDRESS(ROW(), NW$3-$AF$1+$AF$3))+VLOOKUP($AS27, INDIRECT(ADDRESS($AF$4, COLUMN()-$AF$2-NW$3)&amp;":"&amp;ADDRESS($AF$5, COLUMN()-$AF$1-NW$3)), NW$3, FALSE)+VLOOKUP($AT27, INDIRECT(ADDRESS($AF$4, COLUMN()-$AF$2-NW$3)&amp;":"&amp;ADDRESS($AF$5, COLUMN()-$AF$1-NW$3)), NW$3, FALSE)</f>
        <v>31878611</v>
      </c>
      <c r="NX27" cm="1">
        <f t="array" aca="1" ref="NX27" ca="1">INDIRECT(ADDRESS(ROW(), NX$3-$AF$1+$AF$3))+VLOOKUP($AS27, INDIRECT(ADDRESS($AF$4, COLUMN()-$AF$2-NX$3)&amp;":"&amp;ADDRESS($AF$5, COLUMN()-$AF$1-NX$3)), NX$3, FALSE)+VLOOKUP($AT27, INDIRECT(ADDRESS($AF$4, COLUMN()-$AF$2-NX$3)&amp;":"&amp;ADDRESS($AF$5, COLUMN()-$AF$1-NX$3)), NX$3, FALSE)</f>
        <v>6029596</v>
      </c>
      <c r="NY27" cm="1">
        <f t="array" aca="1" ref="NY27" ca="1">INDIRECT(ADDRESS(ROW(), NY$3-$AF$1+$AF$3))+VLOOKUP($AS27, INDIRECT(ADDRESS($AF$4, COLUMN()-$AF$2-NY$3)&amp;":"&amp;ADDRESS($AF$5, COLUMN()-$AF$1-NY$3)), NY$3, FALSE)+VLOOKUP($AT27, INDIRECT(ADDRESS($AF$4, COLUMN()-$AF$2-NY$3)&amp;":"&amp;ADDRESS($AF$5, COLUMN()-$AF$1-NY$3)), NY$3, FALSE)</f>
        <v>34291268</v>
      </c>
      <c r="NZ27" cm="1">
        <f t="array" aca="1" ref="NZ27" ca="1">INDIRECT(ADDRESS(ROW(), NZ$3-$AF$1+$AF$3))+VLOOKUP($AS27, INDIRECT(ADDRESS($AF$4, COLUMN()-$AF$2-NZ$3)&amp;":"&amp;ADDRESS($AF$5, COLUMN()-$AF$1-NZ$3)), NZ$3, FALSE)+VLOOKUP($AT27, INDIRECT(ADDRESS($AF$4, COLUMN()-$AF$2-NZ$3)&amp;":"&amp;ADDRESS($AF$5, COLUMN()-$AF$1-NZ$3)), NZ$3, FALSE)</f>
        <v>29778012</v>
      </c>
      <c r="OA27" cm="1">
        <f t="array" aca="1" ref="OA27" ca="1">INDIRECT(ADDRESS(ROW(), OA$3-$AF$1+$AF$3))+VLOOKUP($AS27, INDIRECT(ADDRESS($AF$4, COLUMN()-$AF$2-OA$3)&amp;":"&amp;ADDRESS($AF$5, COLUMN()-$AF$1-OA$3)), OA$3, FALSE)+VLOOKUP($AT27, INDIRECT(ADDRESS($AF$4, COLUMN()-$AF$2-OA$3)&amp;":"&amp;ADDRESS($AF$5, COLUMN()-$AF$1-OA$3)), OA$3, FALSE)</f>
        <v>34853812</v>
      </c>
      <c r="OB27" cm="1">
        <f t="array" aca="1" ref="OB27" ca="1">INDIRECT(ADDRESS(ROW(), OB$3-$AF$1+$AF$3))+VLOOKUP($AS27, INDIRECT(ADDRESS($AF$4, COLUMN()-$AF$2-OB$3)&amp;":"&amp;ADDRESS($AF$5, COLUMN()-$AF$1-OB$3)), OB$3, FALSE)+VLOOKUP($AT27, INDIRECT(ADDRESS($AF$4, COLUMN()-$AF$2-OB$3)&amp;":"&amp;ADDRESS($AF$5, COLUMN()-$AF$1-OB$3)), OB$3, FALSE)</f>
        <v>22160680</v>
      </c>
      <c r="OC27" cm="1">
        <f t="array" aca="1" ref="OC27" ca="1">INDIRECT(ADDRESS(ROW(), OC$3-$AF$1+$AF$3))+VLOOKUP($AS27, INDIRECT(ADDRESS($AF$4, COLUMN()-$AF$2-OC$3)&amp;":"&amp;ADDRESS($AF$5, COLUMN()-$AF$1-OC$3)), OC$3, FALSE)+VLOOKUP($AT27, INDIRECT(ADDRESS($AF$4, COLUMN()-$AF$2-OC$3)&amp;":"&amp;ADDRESS($AF$5, COLUMN()-$AF$1-OC$3)), OC$3, FALSE)</f>
        <v>24876070</v>
      </c>
      <c r="OD27" cm="1">
        <f t="array" aca="1" ref="OD27" ca="1">INDIRECT(ADDRESS(ROW(), OD$3-$AF$1+$AF$3))+VLOOKUP($AS27, INDIRECT(ADDRESS($AF$4, COLUMN()-$AF$2-OD$3)&amp;":"&amp;ADDRESS($AF$5, COLUMN()-$AF$1-OD$3)), OD$3, FALSE)+VLOOKUP($AT27, INDIRECT(ADDRESS($AF$4, COLUMN()-$AF$2-OD$3)&amp;":"&amp;ADDRESS($AF$5, COLUMN()-$AF$1-OD$3)), OD$3, FALSE)</f>
        <v>20886656</v>
      </c>
      <c r="OE27" cm="1">
        <f t="array" aca="1" ref="OE27" ca="1">INDIRECT(ADDRESS(ROW(), OE$3-$AF$1+$AF$3))+VLOOKUP($AS27, INDIRECT(ADDRESS($AF$4, COLUMN()-$AF$2-OE$3)&amp;":"&amp;ADDRESS($AF$5, COLUMN()-$AF$1-OE$3)), OE$3, FALSE)+VLOOKUP($AT27, INDIRECT(ADDRESS($AF$4, COLUMN()-$AF$2-OE$3)&amp;":"&amp;ADDRESS($AF$5, COLUMN()-$AF$1-OE$3)), OE$3, FALSE)</f>
        <v>19828593</v>
      </c>
      <c r="OF27" t="str">
        <f t="shared" si="123"/>
        <v>SV</v>
      </c>
      <c r="OG27" t="str">
        <f t="shared" si="124"/>
        <v>VK</v>
      </c>
      <c r="OH27" t="str">
        <f t="shared" si="190"/>
        <v>SK</v>
      </c>
      <c r="OI27" cm="1">
        <f t="array" aca="1" ref="OI27" ca="1">INDIRECT(ADDRESS(ROW(), OI$3-$AF$1+$AF$3))+VLOOKUP($AS27, INDIRECT(ADDRESS($AF$4, COLUMN()-$AF$2-OI$3)&amp;":"&amp;ADDRESS($AF$5, COLUMN()-$AF$1-OI$3)), OI$3, FALSE)+VLOOKUP($AT27, INDIRECT(ADDRESS($AF$4, COLUMN()-$AF$2-OI$3)&amp;":"&amp;ADDRESS($AF$5, COLUMN()-$AF$1-OI$3)), OI$3, FALSE)</f>
        <v>87702377</v>
      </c>
      <c r="OJ27" cm="1">
        <f t="array" aca="1" ref="OJ27" ca="1">INDIRECT(ADDRESS(ROW(), OJ$3-$AF$1+$AF$3))+VLOOKUP($AS27, INDIRECT(ADDRESS($AF$4, COLUMN()-$AF$2-OJ$3)&amp;":"&amp;ADDRESS($AF$5, COLUMN()-$AF$1-OJ$3)), OJ$3, FALSE)+VLOOKUP($AT27, INDIRECT(ADDRESS($AF$4, COLUMN()-$AF$2-OJ$3)&amp;":"&amp;ADDRESS($AF$5, COLUMN()-$AF$1-OJ$3)), OJ$3, FALSE)</f>
        <v>63748229</v>
      </c>
      <c r="OK27" cm="1">
        <f t="array" aca="1" ref="OK27" ca="1">INDIRECT(ADDRESS(ROW(), OK$3-$AF$1+$AF$3))+VLOOKUP($AS27, INDIRECT(ADDRESS($AF$4, COLUMN()-$AF$2-OK$3)&amp;":"&amp;ADDRESS($AF$5, COLUMN()-$AF$1-OK$3)), OK$3, FALSE)+VLOOKUP($AT27, INDIRECT(ADDRESS($AF$4, COLUMN()-$AF$2-OK$3)&amp;":"&amp;ADDRESS($AF$5, COLUMN()-$AF$1-OK$3)), OK$3, FALSE)</f>
        <v>12049581</v>
      </c>
      <c r="OL27" cm="1">
        <f t="array" aca="1" ref="OL27" ca="1">INDIRECT(ADDRESS(ROW(), OL$3-$AF$1+$AF$3))+VLOOKUP($AS27, INDIRECT(ADDRESS($AF$4, COLUMN()-$AF$2-OL$3)&amp;":"&amp;ADDRESS($AF$5, COLUMN()-$AF$1-OL$3)), OL$3, FALSE)+VLOOKUP($AT27, INDIRECT(ADDRESS($AF$4, COLUMN()-$AF$2-OL$3)&amp;":"&amp;ADDRESS($AF$5, COLUMN()-$AF$1-OL$3)), OL$3, FALSE)</f>
        <v>68599523</v>
      </c>
      <c r="OM27" cm="1">
        <f t="array" aca="1" ref="OM27" ca="1">INDIRECT(ADDRESS(ROW(), OM$3-$AF$1+$AF$3))+VLOOKUP($AS27, INDIRECT(ADDRESS($AF$4, COLUMN()-$AF$2-OM$3)&amp;":"&amp;ADDRESS($AF$5, COLUMN()-$AF$1-OM$3)), OM$3, FALSE)+VLOOKUP($AT27, INDIRECT(ADDRESS($AF$4, COLUMN()-$AF$2-OM$3)&amp;":"&amp;ADDRESS($AF$5, COLUMN()-$AF$1-OM$3)), OM$3, FALSE)</f>
        <v>59562322</v>
      </c>
      <c r="ON27" cm="1">
        <f t="array" aca="1" ref="ON27" ca="1">INDIRECT(ADDRESS(ROW(), ON$3-$AF$1+$AF$3))+VLOOKUP($AS27, INDIRECT(ADDRESS($AF$4, COLUMN()-$AF$2-ON$3)&amp;":"&amp;ADDRESS($AF$5, COLUMN()-$AF$1-ON$3)), ON$3, FALSE)+VLOOKUP($AT27, INDIRECT(ADDRESS($AF$4, COLUMN()-$AF$2-ON$3)&amp;":"&amp;ADDRESS($AF$5, COLUMN()-$AF$1-ON$3)), ON$3, FALSE)</f>
        <v>69729832</v>
      </c>
      <c r="OO27" cm="1">
        <f t="array" aca="1" ref="OO27" ca="1">INDIRECT(ADDRESS(ROW(), OO$3-$AF$1+$AF$3))+VLOOKUP($AS27, INDIRECT(ADDRESS($AF$4, COLUMN()-$AF$2-OO$3)&amp;":"&amp;ADDRESS($AF$5, COLUMN()-$AF$1-OO$3)), OO$3, FALSE)+VLOOKUP($AT27, INDIRECT(ADDRESS($AF$4, COLUMN()-$AF$2-OO$3)&amp;":"&amp;ADDRESS($AF$5, COLUMN()-$AF$1-OO$3)), OO$3, FALSE)</f>
        <v>44334552</v>
      </c>
      <c r="OP27" cm="1">
        <f t="array" aca="1" ref="OP27" ca="1">INDIRECT(ADDRESS(ROW(), OP$3-$AF$1+$AF$3))+VLOOKUP($AS27, INDIRECT(ADDRESS($AF$4, COLUMN()-$AF$2-OP$3)&amp;":"&amp;ADDRESS($AF$5, COLUMN()-$AF$1-OP$3)), OP$3, FALSE)+VLOOKUP($AT27, INDIRECT(ADDRESS($AF$4, COLUMN()-$AF$2-OP$3)&amp;":"&amp;ADDRESS($AF$5, COLUMN()-$AF$1-OP$3)), OP$3, FALSE)</f>
        <v>49743497</v>
      </c>
      <c r="OQ27" cm="1">
        <f t="array" aca="1" ref="OQ27" ca="1">INDIRECT(ADDRESS(ROW(), OQ$3-$AF$1+$AF$3))+VLOOKUP($AS27, INDIRECT(ADDRESS($AF$4, COLUMN()-$AF$2-OQ$3)&amp;":"&amp;ADDRESS($AF$5, COLUMN()-$AF$1-OQ$3)), OQ$3, FALSE)+VLOOKUP($AT27, INDIRECT(ADDRESS($AF$4, COLUMN()-$AF$2-OQ$3)&amp;":"&amp;ADDRESS($AF$5, COLUMN()-$AF$1-OQ$3)), OQ$3, FALSE)</f>
        <v>41760520</v>
      </c>
      <c r="OR27" cm="1">
        <f t="array" aca="1" ref="OR27" ca="1">INDIRECT(ADDRESS(ROW(), OR$3-$AF$1+$AF$3))+VLOOKUP($AS27, INDIRECT(ADDRESS($AF$4, COLUMN()-$AF$2-OR$3)&amp;":"&amp;ADDRESS($AF$5, COLUMN()-$AF$1-OR$3)), OR$3, FALSE)+VLOOKUP($AT27, INDIRECT(ADDRESS($AF$4, COLUMN()-$AF$2-OR$3)&amp;":"&amp;ADDRESS($AF$5, COLUMN()-$AF$1-OR$3)), OR$3, FALSE)</f>
        <v>39640478</v>
      </c>
      <c r="OS27" t="str">
        <f t="shared" si="126"/>
        <v>SV</v>
      </c>
      <c r="OT27" t="str">
        <f t="shared" si="127"/>
        <v>VK</v>
      </c>
      <c r="OU27" t="str">
        <f t="shared" si="191"/>
        <v>SK</v>
      </c>
      <c r="OV27" cm="1">
        <f t="array" aca="1" ref="OV27" ca="1">INDIRECT(ADDRESS(ROW(), OV$3-$AF$1+$AF$3))+VLOOKUP($AS27, INDIRECT(ADDRESS($AF$4, COLUMN()-$AF$2-OV$3)&amp;":"&amp;ADDRESS($AF$5, COLUMN()-$AF$1-OV$3)), OV$3, FALSE)+VLOOKUP($AT27, INDIRECT(ADDRESS($AF$4, COLUMN()-$AF$2-OV$3)&amp;":"&amp;ADDRESS($AF$5, COLUMN()-$AF$1-OV$3)), OV$3, FALSE)</f>
        <v>175384048</v>
      </c>
      <c r="OW27" cm="1">
        <f t="array" aca="1" ref="OW27" ca="1">INDIRECT(ADDRESS(ROW(), OW$3-$AF$1+$AF$3))+VLOOKUP($AS27, INDIRECT(ADDRESS($AF$4, COLUMN()-$AF$2-OW$3)&amp;":"&amp;ADDRESS($AF$5, COLUMN()-$AF$1-OW$3)), OW$3, FALSE)+VLOOKUP($AT27, INDIRECT(ADDRESS($AF$4, COLUMN()-$AF$2-OW$3)&amp;":"&amp;ADDRESS($AF$5, COLUMN()-$AF$1-OW$3)), OW$3, FALSE)</f>
        <v>127508005</v>
      </c>
      <c r="OX27" cm="1">
        <f t="array" aca="1" ref="OX27" ca="1">INDIRECT(ADDRESS(ROW(), OX$3-$AF$1+$AF$3))+VLOOKUP($AS27, INDIRECT(ADDRESS($AF$4, COLUMN()-$AF$2-OX$3)&amp;":"&amp;ADDRESS($AF$5, COLUMN()-$AF$1-OX$3)), OX$3, FALSE)+VLOOKUP($AT27, INDIRECT(ADDRESS($AF$4, COLUMN()-$AF$2-OX$3)&amp;":"&amp;ADDRESS($AF$5, COLUMN()-$AF$1-OX$3)), OX$3, FALSE)</f>
        <v>24091378</v>
      </c>
      <c r="OY27" cm="1">
        <f t="array" aca="1" ref="OY27" ca="1">INDIRECT(ADDRESS(ROW(), OY$3-$AF$1+$AF$3))+VLOOKUP($AS27, INDIRECT(ADDRESS($AF$4, COLUMN()-$AF$2-OY$3)&amp;":"&amp;ADDRESS($AF$5, COLUMN()-$AF$1-OY$3)), OY$3, FALSE)+VLOOKUP($AT27, INDIRECT(ADDRESS($AF$4, COLUMN()-$AF$2-OY$3)&amp;":"&amp;ADDRESS($AF$5, COLUMN()-$AF$1-OY$3)), OY$3, FALSE)</f>
        <v>137218402</v>
      </c>
      <c r="OZ27" cm="1">
        <f t="array" aca="1" ref="OZ27" ca="1">INDIRECT(ADDRESS(ROW(), OZ$3-$AF$1+$AF$3))+VLOOKUP($AS27, INDIRECT(ADDRESS($AF$4, COLUMN()-$AF$2-OZ$3)&amp;":"&amp;ADDRESS($AF$5, COLUMN()-$AF$1-OZ$3)), OZ$3, FALSE)+VLOOKUP($AT27, INDIRECT(ADDRESS($AF$4, COLUMN()-$AF$2-OZ$3)&amp;":"&amp;ADDRESS($AF$5, COLUMN()-$AF$1-OZ$3)), OZ$3, FALSE)</f>
        <v>119137458</v>
      </c>
      <c r="PA27" cm="1">
        <f t="array" aca="1" ref="PA27" ca="1">INDIRECT(ADDRESS(ROW(), PA$3-$AF$1+$AF$3))+VLOOKUP($AS27, INDIRECT(ADDRESS($AF$4, COLUMN()-$AF$2-PA$3)&amp;":"&amp;ADDRESS($AF$5, COLUMN()-$AF$1-PA$3)), PA$3, FALSE)+VLOOKUP($AT27, INDIRECT(ADDRESS($AF$4, COLUMN()-$AF$2-PA$3)&amp;":"&amp;ADDRESS($AF$5, COLUMN()-$AF$1-PA$3)), PA$3, FALSE)</f>
        <v>139412173</v>
      </c>
      <c r="PB27" cm="1">
        <f t="array" aca="1" ref="PB27" ca="1">INDIRECT(ADDRESS(ROW(), PB$3-$AF$1+$AF$3))+VLOOKUP($AS27, INDIRECT(ADDRESS($AF$4, COLUMN()-$AF$2-PB$3)&amp;":"&amp;ADDRESS($AF$5, COLUMN()-$AF$1-PB$3)), PB$3, FALSE)+VLOOKUP($AT27, INDIRECT(ADDRESS($AF$4, COLUMN()-$AF$2-PB$3)&amp;":"&amp;ADDRESS($AF$5, COLUMN()-$AF$1-PB$3)), PB$3, FALSE)</f>
        <v>88639923</v>
      </c>
      <c r="PC27" cm="1">
        <f t="array" aca="1" ref="PC27" ca="1">INDIRECT(ADDRESS(ROW(), PC$3-$AF$1+$AF$3))+VLOOKUP($AS27, INDIRECT(ADDRESS($AF$4, COLUMN()-$AF$2-PC$3)&amp;":"&amp;ADDRESS($AF$5, COLUMN()-$AF$1-PC$3)), PC$3, FALSE)+VLOOKUP($AT27, INDIRECT(ADDRESS($AF$4, COLUMN()-$AF$2-PC$3)&amp;":"&amp;ADDRESS($AF$5, COLUMN()-$AF$1-PC$3)), PC$3, FALSE)</f>
        <v>99537039</v>
      </c>
      <c r="PD27" cm="1">
        <f t="array" aca="1" ref="PD27" ca="1">INDIRECT(ADDRESS(ROW(), PD$3-$AF$1+$AF$3))+VLOOKUP($AS27, INDIRECT(ADDRESS($AF$4, COLUMN()-$AF$2-PD$3)&amp;":"&amp;ADDRESS($AF$5, COLUMN()-$AF$1-PD$3)), PD$3, FALSE)+VLOOKUP($AT27, INDIRECT(ADDRESS($AF$4, COLUMN()-$AF$2-PD$3)&amp;":"&amp;ADDRESS($AF$5, COLUMN()-$AF$1-PD$3)), PD$3, FALSE)</f>
        <v>83541297</v>
      </c>
      <c r="PE27" cm="1">
        <f t="array" aca="1" ref="PE27" ca="1">INDIRECT(ADDRESS(ROW(), PE$3-$AF$1+$AF$3))+VLOOKUP($AS27, INDIRECT(ADDRESS($AF$4, COLUMN()-$AF$2-PE$3)&amp;":"&amp;ADDRESS($AF$5, COLUMN()-$AF$1-PE$3)), PE$3, FALSE)+VLOOKUP($AT27, INDIRECT(ADDRESS($AF$4, COLUMN()-$AF$2-PE$3)&amp;":"&amp;ADDRESS($AF$5, COLUMN()-$AF$1-PE$3)), PE$3, FALSE)</f>
        <v>79272100</v>
      </c>
      <c r="PF27" t="str">
        <f t="shared" si="129"/>
        <v>SV</v>
      </c>
      <c r="PG27" t="str">
        <f t="shared" si="130"/>
        <v>VK</v>
      </c>
      <c r="PH27" t="str">
        <f t="shared" si="192"/>
        <v>SK</v>
      </c>
      <c r="PI27" cm="1">
        <f t="array" aca="1" ref="PI27" ca="1">INDIRECT(ADDRESS(ROW(), PI$3-$AF$1+$AF$3))+VLOOKUP($AS27, INDIRECT(ADDRESS($AF$4, COLUMN()-$AF$2-PI$3)&amp;":"&amp;ADDRESS($AF$5, COLUMN()-$AF$1-PI$3)), PI$3, FALSE)+VLOOKUP($AT27, INDIRECT(ADDRESS($AF$4, COLUMN()-$AF$2-PI$3)&amp;":"&amp;ADDRESS($AF$5, COLUMN()-$AF$1-PI$3)), PI$3, FALSE)</f>
        <v>350756465</v>
      </c>
      <c r="PJ27" cm="1">
        <f t="array" aca="1" ref="PJ27" ca="1">INDIRECT(ADDRESS(ROW(), PJ$3-$AF$1+$AF$3))+VLOOKUP($AS27, INDIRECT(ADDRESS($AF$4, COLUMN()-$AF$2-PJ$3)&amp;":"&amp;ADDRESS($AF$5, COLUMN()-$AF$1-PJ$3)), PJ$3, FALSE)+VLOOKUP($AT27, INDIRECT(ADDRESS($AF$4, COLUMN()-$AF$2-PJ$3)&amp;":"&amp;ADDRESS($AF$5, COLUMN()-$AF$1-PJ$3)), PJ$3, FALSE)</f>
        <v>255011106</v>
      </c>
      <c r="PK27" cm="1">
        <f t="array" aca="1" ref="PK27" ca="1">INDIRECT(ADDRESS(ROW(), PK$3-$AF$1+$AF$3))+VLOOKUP($AS27, INDIRECT(ADDRESS($AF$4, COLUMN()-$AF$2-PK$3)&amp;":"&amp;ADDRESS($AF$5, COLUMN()-$AF$1-PK$3)), PK$3, FALSE)+VLOOKUP($AT27, INDIRECT(ADDRESS($AF$4, COLUMN()-$AF$2-PK$3)&amp;":"&amp;ADDRESS($AF$5, COLUMN()-$AF$1-PK$3)), PK$3, FALSE)</f>
        <v>48170263</v>
      </c>
      <c r="PL27" cm="1">
        <f t="array" aca="1" ref="PL27" ca="1">INDIRECT(ADDRESS(ROW(), PL$3-$AF$1+$AF$3))+VLOOKUP($AS27, INDIRECT(ADDRESS($AF$4, COLUMN()-$AF$2-PL$3)&amp;":"&amp;ADDRESS($AF$5, COLUMN()-$AF$1-PL$3)), PL$3, FALSE)+VLOOKUP($AT27, INDIRECT(ADDRESS($AF$4, COLUMN()-$AF$2-PL$3)&amp;":"&amp;ADDRESS($AF$5, COLUMN()-$AF$1-PL$3)), PL$3, FALSE)</f>
        <v>274486232</v>
      </c>
      <c r="PM27" cm="1">
        <f t="array" aca="1" ref="PM27" ca="1">INDIRECT(ADDRESS(ROW(), PM$3-$AF$1+$AF$3))+VLOOKUP($AS27, INDIRECT(ADDRESS($AF$4, COLUMN()-$AF$2-PM$3)&amp;":"&amp;ADDRESS($AF$5, COLUMN()-$AF$1-PM$3)), PM$3, FALSE)+VLOOKUP($AT27, INDIRECT(ADDRESS($AF$4, COLUMN()-$AF$2-PM$3)&amp;":"&amp;ADDRESS($AF$5, COLUMN()-$AF$1-PM$3)), PM$3, FALSE)</f>
        <v>238285722</v>
      </c>
      <c r="PN27" cm="1">
        <f t="array" aca="1" ref="PN27" ca="1">INDIRECT(ADDRESS(ROW(), PN$3-$AF$1+$AF$3))+VLOOKUP($AS27, INDIRECT(ADDRESS($AF$4, COLUMN()-$AF$2-PN$3)&amp;":"&amp;ADDRESS($AF$5, COLUMN()-$AF$1-PN$3)), PN$3, FALSE)+VLOOKUP($AT27, INDIRECT(ADDRESS($AF$4, COLUMN()-$AF$2-PN$3)&amp;":"&amp;ADDRESS($AF$5, COLUMN()-$AF$1-PN$3)), PN$3, FALSE)</f>
        <v>278857339</v>
      </c>
      <c r="PO27" cm="1">
        <f t="array" aca="1" ref="PO27" ca="1">INDIRECT(ADDRESS(ROW(), PO$3-$AF$1+$AF$3))+VLOOKUP($AS27, INDIRECT(ADDRESS($AF$4, COLUMN()-$AF$2-PO$3)&amp;":"&amp;ADDRESS($AF$5, COLUMN()-$AF$1-PO$3)), PO$3, FALSE)+VLOOKUP($AT27, INDIRECT(ADDRESS($AF$4, COLUMN()-$AF$2-PO$3)&amp;":"&amp;ADDRESS($AF$5, COLUMN()-$AF$1-PO$3)), PO$3, FALSE)</f>
        <v>177296009</v>
      </c>
      <c r="PP27" cm="1">
        <f t="array" aca="1" ref="PP27" ca="1">INDIRECT(ADDRESS(ROW(), PP$3-$AF$1+$AF$3))+VLOOKUP($AS27, INDIRECT(ADDRESS($AF$4, COLUMN()-$AF$2-PP$3)&amp;":"&amp;ADDRESS($AF$5, COLUMN()-$AF$1-PP$3)), PP$3, FALSE)+VLOOKUP($AT27, INDIRECT(ADDRESS($AF$4, COLUMN()-$AF$2-PP$3)&amp;":"&amp;ADDRESS($AF$5, COLUMN()-$AF$1-PP$3)), PP$3, FALSE)</f>
        <v>199062270</v>
      </c>
      <c r="PQ27" cm="1">
        <f t="array" aca="1" ref="PQ27" ca="1">INDIRECT(ADDRESS(ROW(), PQ$3-$AF$1+$AF$3))+VLOOKUP($AS27, INDIRECT(ADDRESS($AF$4, COLUMN()-$AF$2-PQ$3)&amp;":"&amp;ADDRESS($AF$5, COLUMN()-$AF$1-PQ$3)), PQ$3, FALSE)+VLOOKUP($AT27, INDIRECT(ADDRESS($AF$4, COLUMN()-$AF$2-PQ$3)&amp;":"&amp;ADDRESS($AF$5, COLUMN()-$AF$1-PQ$3)), PQ$3, FALSE)</f>
        <v>167050375</v>
      </c>
      <c r="PR27" cm="1">
        <f t="array" aca="1" ref="PR27" ca="1">INDIRECT(ADDRESS(ROW(), PR$3-$AF$1+$AF$3))+VLOOKUP($AS27, INDIRECT(ADDRESS($AF$4, COLUMN()-$AF$2-PR$3)&amp;":"&amp;ADDRESS($AF$5, COLUMN()-$AF$1-PR$3)), PR$3, FALSE)+VLOOKUP($AT27, INDIRECT(ADDRESS($AF$4, COLUMN()-$AF$2-PR$3)&amp;":"&amp;ADDRESS($AF$5, COLUMN()-$AF$1-PR$3)), PR$3, FALSE)</f>
        <v>158507866</v>
      </c>
      <c r="PS27" t="str">
        <f t="shared" si="132"/>
        <v>SV</v>
      </c>
      <c r="PT27" t="str">
        <f t="shared" si="133"/>
        <v>VK</v>
      </c>
      <c r="PU27" t="str">
        <f t="shared" si="193"/>
        <v>SK</v>
      </c>
      <c r="PV27" cm="1">
        <f t="array" aca="1" ref="PV27" ca="1">INDIRECT(ADDRESS(ROW(), PV$3-$AF$1+$AF$3))+VLOOKUP($AS27, INDIRECT(ADDRESS($AF$4, COLUMN()-$AF$2-PV$3)&amp;":"&amp;ADDRESS($AF$5, COLUMN()-$AF$1-PV$3)), PV$3, FALSE)+VLOOKUP($AT27, INDIRECT(ADDRESS($AF$4, COLUMN()-$AF$2-PV$3)&amp;":"&amp;ADDRESS($AF$5, COLUMN()-$AF$1-PV$3)), PV$3, FALSE)</f>
        <v>701462496</v>
      </c>
      <c r="PW27" cm="1">
        <f t="array" aca="1" ref="PW27" ca="1">INDIRECT(ADDRESS(ROW(), PW$3-$AF$1+$AF$3))+VLOOKUP($AS27, INDIRECT(ADDRESS($AF$4, COLUMN()-$AF$2-PW$3)&amp;":"&amp;ADDRESS($AF$5, COLUMN()-$AF$1-PW$3)), PW$3, FALSE)+VLOOKUP($AT27, INDIRECT(ADDRESS($AF$4, COLUMN()-$AF$2-PW$3)&amp;":"&amp;ADDRESS($AF$5, COLUMN()-$AF$1-PW$3)), PW$3, FALSE)</f>
        <v>510079285</v>
      </c>
      <c r="PX27" cm="1">
        <f t="array" aca="1" ref="PX27" ca="1">INDIRECT(ADDRESS(ROW(), PX$3-$AF$1+$AF$3))+VLOOKUP($AS27, INDIRECT(ADDRESS($AF$4, COLUMN()-$AF$2-PX$3)&amp;":"&amp;ADDRESS($AF$5, COLUMN()-$AF$1-PX$3)), PX$3, FALSE)+VLOOKUP($AT27, INDIRECT(ADDRESS($AF$4, COLUMN()-$AF$2-PX$3)&amp;":"&amp;ADDRESS($AF$5, COLUMN()-$AF$1-PX$3)), PX$3, FALSE)</f>
        <v>96338427</v>
      </c>
      <c r="PY27" cm="1">
        <f t="array" aca="1" ref="PY27" ca="1">INDIRECT(ADDRESS(ROW(), PY$3-$AF$1+$AF$3))+VLOOKUP($AS27, INDIRECT(ADDRESS($AF$4, COLUMN()-$AF$2-PY$3)&amp;":"&amp;ADDRESS($AF$5, COLUMN()-$AF$1-PY$3)), PY$3, FALSE)+VLOOKUP($AT27, INDIRECT(ADDRESS($AF$4, COLUMN()-$AF$2-PY$3)&amp;":"&amp;ADDRESS($AF$5, COLUMN()-$AF$1-PY$3)), PY$3, FALSE)</f>
        <v>549014461</v>
      </c>
      <c r="PZ27" cm="1">
        <f t="array" aca="1" ref="PZ27" ca="1">INDIRECT(ADDRESS(ROW(), PZ$3-$AF$1+$AF$3))+VLOOKUP($AS27, INDIRECT(ADDRESS($AF$4, COLUMN()-$AF$2-PZ$3)&amp;":"&amp;ADDRESS($AF$5, COLUMN()-$AF$1-PZ$3)), PZ$3, FALSE)+VLOOKUP($AT27, INDIRECT(ADDRESS($AF$4, COLUMN()-$AF$2-PZ$3)&amp;":"&amp;ADDRESS($AF$5, COLUMN()-$AF$1-PZ$3)), PZ$3, FALSE)</f>
        <v>476594248</v>
      </c>
      <c r="QA27" cm="1">
        <f t="array" aca="1" ref="QA27" ca="1">INDIRECT(ADDRESS(ROW(), QA$3-$AF$1+$AF$3))+VLOOKUP($AS27, INDIRECT(ADDRESS($AF$4, COLUMN()-$AF$2-QA$3)&amp;":"&amp;ADDRESS($AF$5, COLUMN()-$AF$1-QA$3)), QA$3, FALSE)+VLOOKUP($AT27, INDIRECT(ADDRESS($AF$4, COLUMN()-$AF$2-QA$3)&amp;":"&amp;ADDRESS($AF$5, COLUMN()-$AF$1-QA$3)), QA$3, FALSE)</f>
        <v>557593306</v>
      </c>
      <c r="QB27" cm="1">
        <f t="array" aca="1" ref="QB27" ca="1">INDIRECT(ADDRESS(ROW(), QB$3-$AF$1+$AF$3))+VLOOKUP($AS27, INDIRECT(ADDRESS($AF$4, COLUMN()-$AF$2-QB$3)&amp;":"&amp;ADDRESS($AF$5, COLUMN()-$AF$1-QB$3)), QB$3, FALSE)+VLOOKUP($AT27, INDIRECT(ADDRESS($AF$4, COLUMN()-$AF$2-QB$3)&amp;":"&amp;ADDRESS($AF$5, COLUMN()-$AF$1-QB$3)), QB$3, FALSE)</f>
        <v>354511874</v>
      </c>
      <c r="QC27" cm="1">
        <f t="array" aca="1" ref="QC27" ca="1">INDIRECT(ADDRESS(ROW(), QC$3-$AF$1+$AF$3))+VLOOKUP($AS27, INDIRECT(ADDRESS($AF$4, COLUMN()-$AF$2-QC$3)&amp;":"&amp;ADDRESS($AF$5, COLUMN()-$AF$1-QC$3)), QC$3, FALSE)+VLOOKUP($AT27, INDIRECT(ADDRESS($AF$4, COLUMN()-$AF$2-QC$3)&amp;":"&amp;ADDRESS($AF$5, COLUMN()-$AF$1-QC$3)), QC$3, FALSE)</f>
        <v>398233547</v>
      </c>
      <c r="QD27" cm="1">
        <f t="array" aca="1" ref="QD27" ca="1">INDIRECT(ADDRESS(ROW(), QD$3-$AF$1+$AF$3))+VLOOKUP($AS27, INDIRECT(ADDRESS($AF$4, COLUMN()-$AF$2-QD$3)&amp;":"&amp;ADDRESS($AF$5, COLUMN()-$AF$1-QD$3)), QD$3, FALSE)+VLOOKUP($AT27, INDIRECT(ADDRESS($AF$4, COLUMN()-$AF$2-QD$3)&amp;":"&amp;ADDRESS($AF$5, COLUMN()-$AF$1-QD$3)), QD$3, FALSE)</f>
        <v>334137720</v>
      </c>
      <c r="QE27" cm="1">
        <f t="array" aca="1" ref="QE27" ca="1">INDIRECT(ADDRESS(ROW(), QE$3-$AF$1+$AF$3))+VLOOKUP($AS27, INDIRECT(ADDRESS($AF$4, COLUMN()-$AF$2-QE$3)&amp;":"&amp;ADDRESS($AF$5, COLUMN()-$AF$1-QE$3)), QE$3, FALSE)+VLOOKUP($AT27, INDIRECT(ADDRESS($AF$4, COLUMN()-$AF$2-QE$3)&amp;":"&amp;ADDRESS($AF$5, COLUMN()-$AF$1-QE$3)), QE$3, FALSE)</f>
        <v>317001931</v>
      </c>
      <c r="QF27" t="str">
        <f t="shared" si="135"/>
        <v>SV</v>
      </c>
      <c r="QG27" t="str">
        <f t="shared" si="136"/>
        <v>VK</v>
      </c>
      <c r="QH27" t="str">
        <f t="shared" si="194"/>
        <v>SK</v>
      </c>
      <c r="QI27" cm="1">
        <f t="array" aca="1" ref="QI27" ca="1">INDIRECT(ADDRESS(ROW(), QI$3-$AF$1+$AF$3))+VLOOKUP($AS27, INDIRECT(ADDRESS($AF$4, COLUMN()-$AF$2-QI$3)&amp;":"&amp;ADDRESS($AF$5, COLUMN()-$AF$1-QI$3)), QI$3, FALSE)+VLOOKUP($AT27, INDIRECT(ADDRESS($AF$4, COLUMN()-$AF$2-QI$3)&amp;":"&amp;ADDRESS($AF$5, COLUMN()-$AF$1-QI$3)), QI$3, FALSE)</f>
        <v>1402892246</v>
      </c>
      <c r="QJ27" cm="1">
        <f t="array" aca="1" ref="QJ27" ca="1">INDIRECT(ADDRESS(ROW(), QJ$3-$AF$1+$AF$3))+VLOOKUP($AS27, INDIRECT(ADDRESS($AF$4, COLUMN()-$AF$2-QJ$3)&amp;":"&amp;ADDRESS($AF$5, COLUMN()-$AF$1-QJ$3)), QJ$3, FALSE)+VLOOKUP($AT27, INDIRECT(ADDRESS($AF$4, COLUMN()-$AF$2-QJ$3)&amp;":"&amp;ADDRESS($AF$5, COLUMN()-$AF$1-QJ$3)), QJ$3, FALSE)</f>
        <v>1020197108</v>
      </c>
      <c r="QK27" cm="1">
        <f t="array" aca="1" ref="QK27" ca="1">INDIRECT(ADDRESS(ROW(), QK$3-$AF$1+$AF$3))+VLOOKUP($AS27, INDIRECT(ADDRESS($AF$4, COLUMN()-$AF$2-QK$3)&amp;":"&amp;ADDRESS($AF$5, COLUMN()-$AF$1-QK$3)), QK$3, FALSE)+VLOOKUP($AT27, INDIRECT(ADDRESS($AF$4, COLUMN()-$AF$2-QK$3)&amp;":"&amp;ADDRESS($AF$5, COLUMN()-$AF$1-QK$3)), QK$3, FALSE)</f>
        <v>192670172</v>
      </c>
      <c r="QL27" cm="1">
        <f t="array" aca="1" ref="QL27" ca="1">INDIRECT(ADDRESS(ROW(), QL$3-$AF$1+$AF$3))+VLOOKUP($AS27, INDIRECT(ADDRESS($AF$4, COLUMN()-$AF$2-QL$3)&amp;":"&amp;ADDRESS($AF$5, COLUMN()-$AF$1-QL$3)), QL$3, FALSE)+VLOOKUP($AT27, INDIRECT(ADDRESS($AF$4, COLUMN()-$AF$2-QL$3)&amp;":"&amp;ADDRESS($AF$5, COLUMN()-$AF$1-QL$3)), QL$3, FALSE)</f>
        <v>1098117880</v>
      </c>
      <c r="QM27" cm="1">
        <f t="array" aca="1" ref="QM27" ca="1">INDIRECT(ADDRESS(ROW(), QM$3-$AF$1+$AF$3))+VLOOKUP($AS27, INDIRECT(ADDRESS($AF$4, COLUMN()-$AF$2-QM$3)&amp;":"&amp;ADDRESS($AF$5, COLUMN()-$AF$1-QM$3)), QM$3, FALSE)+VLOOKUP($AT27, INDIRECT(ADDRESS($AF$4, COLUMN()-$AF$2-QM$3)&amp;":"&amp;ADDRESS($AF$5, COLUMN()-$AF$1-QM$3)), QM$3, FALSE)</f>
        <v>953210090</v>
      </c>
      <c r="QN27" cm="1">
        <f t="array" aca="1" ref="QN27" ca="1">INDIRECT(ADDRESS(ROW(), QN$3-$AF$1+$AF$3))+VLOOKUP($AS27, INDIRECT(ADDRESS($AF$4, COLUMN()-$AF$2-QN$3)&amp;":"&amp;ADDRESS($AF$5, COLUMN()-$AF$1-QN$3)), QN$3, FALSE)+VLOOKUP($AT27, INDIRECT(ADDRESS($AF$4, COLUMN()-$AF$2-QN$3)&amp;":"&amp;ADDRESS($AF$5, COLUMN()-$AF$1-QN$3)), QN$3, FALSE)</f>
        <v>1115236131</v>
      </c>
      <c r="QO27" cm="1">
        <f t="array" aca="1" ref="QO27" ca="1">INDIRECT(ADDRESS(ROW(), QO$3-$AF$1+$AF$3))+VLOOKUP($AS27, INDIRECT(ADDRESS($AF$4, COLUMN()-$AF$2-QO$3)&amp;":"&amp;ADDRESS($AF$5, COLUMN()-$AF$1-QO$3)), QO$3, FALSE)+VLOOKUP($AT27, INDIRECT(ADDRESS($AF$4, COLUMN()-$AF$2-QO$3)&amp;":"&amp;ADDRESS($AF$5, COLUMN()-$AF$1-QO$3)), QO$3, FALSE)</f>
        <v>709041637</v>
      </c>
      <c r="QP27" cm="1">
        <f t="array" aca="1" ref="QP27" ca="1">INDIRECT(ADDRESS(ROW(), QP$3-$AF$1+$AF$3))+VLOOKUP($AS27, INDIRECT(ADDRESS($AF$4, COLUMN()-$AF$2-QP$3)&amp;":"&amp;ADDRESS($AF$5, COLUMN()-$AF$1-QP$3)), QP$3, FALSE)+VLOOKUP($AT27, INDIRECT(ADDRESS($AF$4, COLUMN()-$AF$2-QP$3)&amp;":"&amp;ADDRESS($AF$5, COLUMN()-$AF$1-QP$3)), QP$3, FALSE)</f>
        <v>796423293</v>
      </c>
      <c r="QQ27" cm="1">
        <f t="array" aca="1" ref="QQ27" ca="1">INDIRECT(ADDRESS(ROW(), QQ$3-$AF$1+$AF$3))+VLOOKUP($AS27, INDIRECT(ADDRESS($AF$4, COLUMN()-$AF$2-QQ$3)&amp;":"&amp;ADDRESS($AF$5, COLUMN()-$AF$1-QQ$3)), QQ$3, FALSE)+VLOOKUP($AT27, INDIRECT(ADDRESS($AF$4, COLUMN()-$AF$2-QQ$3)&amp;":"&amp;ADDRESS($AF$5, COLUMN()-$AF$1-QQ$3)), QQ$3, FALSE)</f>
        <v>668210454</v>
      </c>
      <c r="QR27" cm="1">
        <f t="array" aca="1" ref="QR27" ca="1">INDIRECT(ADDRESS(ROW(), QR$3-$AF$1+$AF$3))+VLOOKUP($AS27, INDIRECT(ADDRESS($AF$4, COLUMN()-$AF$2-QR$3)&amp;":"&amp;ADDRESS($AF$5, COLUMN()-$AF$1-QR$3)), QR$3, FALSE)+VLOOKUP($AT27, INDIRECT(ADDRESS($AF$4, COLUMN()-$AF$2-QR$3)&amp;":"&amp;ADDRESS($AF$5, COLUMN()-$AF$1-QR$3)), QR$3, FALSE)</f>
        <v>633935580</v>
      </c>
      <c r="QS27" t="str">
        <f t="shared" si="138"/>
        <v>SV</v>
      </c>
      <c r="QT27" t="str">
        <f t="shared" si="139"/>
        <v>VK</v>
      </c>
      <c r="QU27" t="str">
        <f t="shared" si="195"/>
        <v>SK</v>
      </c>
      <c r="QV27" cm="1">
        <f t="array" aca="1" ref="QV27" ca="1">INDIRECT(ADDRESS(ROW(), QV$3-$AF$1+$AF$3))+VLOOKUP($AS27, INDIRECT(ADDRESS($AF$4, COLUMN()-$AF$2-QV$3)&amp;":"&amp;ADDRESS($AF$5, COLUMN()-$AF$1-QV$3)), QV$3, FALSE)+VLOOKUP($AT27, INDIRECT(ADDRESS($AF$4, COLUMN()-$AF$2-QV$3)&amp;":"&amp;ADDRESS($AF$5, COLUMN()-$AF$1-QV$3)), QV$3, FALSE)</f>
        <v>2805675610</v>
      </c>
      <c r="QW27" cm="1">
        <f t="array" aca="1" ref="QW27" ca="1">INDIRECT(ADDRESS(ROW(), QW$3-$AF$1+$AF$3))+VLOOKUP($AS27, INDIRECT(ADDRESS($AF$4, COLUMN()-$AF$2-QW$3)&amp;":"&amp;ADDRESS($AF$5, COLUMN()-$AF$1-QW$3)), QW$3, FALSE)+VLOOKUP($AT27, INDIRECT(ADDRESS($AF$4, COLUMN()-$AF$2-QW$3)&amp;":"&amp;ADDRESS($AF$5, COLUMN()-$AF$1-QW$3)), QW$3, FALSE)</f>
        <v>2040573564</v>
      </c>
      <c r="QX27" cm="1">
        <f t="array" aca="1" ref="QX27" ca="1">INDIRECT(ADDRESS(ROW(), QX$3-$AF$1+$AF$3))+VLOOKUP($AS27, INDIRECT(ADDRESS($AF$4, COLUMN()-$AF$2-QX$3)&amp;":"&amp;ADDRESS($AF$5, COLUMN()-$AF$1-QX$3)), QX$3, FALSE)+VLOOKUP($AT27, INDIRECT(ADDRESS($AF$4, COLUMN()-$AF$2-QX$3)&amp;":"&amp;ADDRESS($AF$5, COLUMN()-$AF$1-QX$3)), QX$3, FALSE)</f>
        <v>385355336</v>
      </c>
      <c r="QY27" cm="1">
        <f t="array" aca="1" ref="QY27" ca="1">INDIRECT(ADDRESS(ROW(), QY$3-$AF$1+$AF$3))+VLOOKUP($AS27, INDIRECT(ADDRESS($AF$4, COLUMN()-$AF$2-QY$3)&amp;":"&amp;ADDRESS($AF$5, COLUMN()-$AF$1-QY$3)), QY$3, FALSE)+VLOOKUP($AT27, INDIRECT(ADDRESS($AF$4, COLUMN()-$AF$2-QY$3)&amp;":"&amp;ADDRESS($AF$5, COLUMN()-$AF$1-QY$3)), QY$3, FALSE)</f>
        <v>2196295037</v>
      </c>
      <c r="QZ27" cm="1">
        <f t="array" aca="1" ref="QZ27" ca="1">INDIRECT(ADDRESS(ROW(), QZ$3-$AF$1+$AF$3))+VLOOKUP($AS27, INDIRECT(ADDRESS($AF$4, COLUMN()-$AF$2-QZ$3)&amp;":"&amp;ADDRESS($AF$5, COLUMN()-$AF$1-QZ$3)), QZ$3, FALSE)+VLOOKUP($AT27, INDIRECT(ADDRESS($AF$4, COLUMN()-$AF$2-QZ$3)&amp;":"&amp;ADDRESS($AF$5, COLUMN()-$AF$1-QZ$3)), QZ$3, FALSE)</f>
        <v>1906475689</v>
      </c>
      <c r="RA27" cm="1">
        <f t="array" aca="1" ref="RA27" ca="1">INDIRECT(ADDRESS(ROW(), RA$3-$AF$1+$AF$3))+VLOOKUP($AS27, INDIRECT(ADDRESS($AF$4, COLUMN()-$AF$2-RA$3)&amp;":"&amp;ADDRESS($AF$5, COLUMN()-$AF$1-RA$3)), RA$3, FALSE)+VLOOKUP($AT27, INDIRECT(ADDRESS($AF$4, COLUMN()-$AF$2-RA$3)&amp;":"&amp;ADDRESS($AF$5, COLUMN()-$AF$1-RA$3)), RA$3, FALSE)</f>
        <v>2230181341</v>
      </c>
      <c r="RB27" cm="1">
        <f t="array" aca="1" ref="RB27" ca="1">INDIRECT(ADDRESS(ROW(), RB$3-$AF$1+$AF$3))+VLOOKUP($AS27, INDIRECT(ADDRESS($AF$4, COLUMN()-$AF$2-RB$3)&amp;":"&amp;ADDRESS($AF$5, COLUMN()-$AF$1-RB$3)), RB$3, FALSE)+VLOOKUP($AT27, INDIRECT(ADDRESS($AF$4, COLUMN()-$AF$2-RB$3)&amp;":"&amp;ADDRESS($AF$5, COLUMN()-$AF$1-RB$3)), RB$3, FALSE)</f>
        <v>1417891318</v>
      </c>
      <c r="RC27" cm="1">
        <f t="array" aca="1" ref="RC27" ca="1">INDIRECT(ADDRESS(ROW(), RC$3-$AF$1+$AF$3))+VLOOKUP($AS27, INDIRECT(ADDRESS($AF$4, COLUMN()-$AF$2-RC$3)&amp;":"&amp;ADDRESS($AF$5, COLUMN()-$AF$1-RC$3)), RC$3, FALSE)+VLOOKUP($AT27, INDIRECT(ADDRESS($AF$4, COLUMN()-$AF$2-RC$3)&amp;":"&amp;ADDRESS($AF$5, COLUMN()-$AF$1-RC$3)), RC$3, FALSE)</f>
        <v>1593037059</v>
      </c>
      <c r="RD27" cm="1">
        <f t="array" aca="1" ref="RD27" ca="1">INDIRECT(ADDRESS(ROW(), RD$3-$AF$1+$AF$3))+VLOOKUP($AS27, INDIRECT(ADDRESS($AF$4, COLUMN()-$AF$2-RD$3)&amp;":"&amp;ADDRESS($AF$5, COLUMN()-$AF$1-RD$3)), RD$3, FALSE)+VLOOKUP($AT27, INDIRECT(ADDRESS($AF$4, COLUMN()-$AF$2-RD$3)&amp;":"&amp;ADDRESS($AF$5, COLUMN()-$AF$1-RD$3)), RD$3, FALSE)</f>
        <v>1336522452</v>
      </c>
      <c r="RE27" cm="1">
        <f t="array" aca="1" ref="RE27" ca="1">INDIRECT(ADDRESS(ROW(), RE$3-$AF$1+$AF$3))+VLOOKUP($AS27, INDIRECT(ADDRESS($AF$4, COLUMN()-$AF$2-RE$3)&amp;":"&amp;ADDRESS($AF$5, COLUMN()-$AF$1-RE$3)), RE$3, FALSE)+VLOOKUP($AT27, INDIRECT(ADDRESS($AF$4, COLUMN()-$AF$2-RE$3)&amp;":"&amp;ADDRESS($AF$5, COLUMN()-$AF$1-RE$3)), RE$3, FALSE)</f>
        <v>1267861777</v>
      </c>
      <c r="RF27" t="str">
        <f t="shared" si="141"/>
        <v>SV</v>
      </c>
      <c r="RG27" t="str">
        <f t="shared" si="142"/>
        <v>VK</v>
      </c>
      <c r="RH27" t="str">
        <f t="shared" si="196"/>
        <v>SK</v>
      </c>
      <c r="RI27" cm="1">
        <f t="array" aca="1" ref="RI27" ca="1">INDIRECT(ADDRESS(ROW(), RI$3-$AF$1+$AF$3))+VLOOKUP($AS27, INDIRECT(ADDRESS($AF$4, COLUMN()-$AF$2-RI$3)&amp;":"&amp;ADDRESS($AF$5, COLUMN()-$AF$1-RI$3)), RI$3, FALSE)+VLOOKUP($AT27, INDIRECT(ADDRESS($AF$4, COLUMN()-$AF$2-RI$3)&amp;":"&amp;ADDRESS($AF$5, COLUMN()-$AF$1-RI$3)), RI$3, FALSE)</f>
        <v>5611296613</v>
      </c>
      <c r="RJ27" cm="1">
        <f t="array" aca="1" ref="RJ27" ca="1">INDIRECT(ADDRESS(ROW(), RJ$3-$AF$1+$AF$3))+VLOOKUP($AS27, INDIRECT(ADDRESS($AF$4, COLUMN()-$AF$2-RJ$3)&amp;":"&amp;ADDRESS($AF$5, COLUMN()-$AF$1-RJ$3)), RJ$3, FALSE)+VLOOKUP($AT27, INDIRECT(ADDRESS($AF$4, COLUMN()-$AF$2-RJ$3)&amp;":"&amp;ADDRESS($AF$5, COLUMN()-$AF$1-RJ$3)), RJ$3, FALSE)</f>
        <v>4081271848</v>
      </c>
      <c r="RK27" cm="1">
        <f t="array" aca="1" ref="RK27" ca="1">INDIRECT(ADDRESS(ROW(), RK$3-$AF$1+$AF$3))+VLOOKUP($AS27, INDIRECT(ADDRESS($AF$4, COLUMN()-$AF$2-RK$3)&amp;":"&amp;ADDRESS($AF$5, COLUMN()-$AF$1-RK$3)), RK$3, FALSE)+VLOOKUP($AT27, INDIRECT(ADDRESS($AF$4, COLUMN()-$AF$2-RK$3)&amp;":"&amp;ADDRESS($AF$5, COLUMN()-$AF$1-RK$3)), RK$3, FALSE)</f>
        <v>770713168</v>
      </c>
      <c r="RL27" cm="1">
        <f t="array" aca="1" ref="RL27" ca="1">INDIRECT(ADDRESS(ROW(), RL$3-$AF$1+$AF$3))+VLOOKUP($AS27, INDIRECT(ADDRESS($AF$4, COLUMN()-$AF$2-RL$3)&amp;":"&amp;ADDRESS($AF$5, COLUMN()-$AF$1-RL$3)), RL$3, FALSE)+VLOOKUP($AT27, INDIRECT(ADDRESS($AF$4, COLUMN()-$AF$2-RL$3)&amp;":"&amp;ADDRESS($AF$5, COLUMN()-$AF$1-RL$3)), RL$3, FALSE)</f>
        <v>4392751615</v>
      </c>
      <c r="RM27" cm="1">
        <f t="array" aca="1" ref="RM27" ca="1">INDIRECT(ADDRESS(ROW(), RM$3-$AF$1+$AF$3))+VLOOKUP($AS27, INDIRECT(ADDRESS($AF$4, COLUMN()-$AF$2-RM$3)&amp;":"&amp;ADDRESS($AF$5, COLUMN()-$AF$1-RM$3)), RM$3, FALSE)+VLOOKUP($AT27, INDIRECT(ADDRESS($AF$4, COLUMN()-$AF$2-RM$3)&amp;":"&amp;ADDRESS($AF$5, COLUMN()-$AF$1-RM$3)), RM$3, FALSE)</f>
        <v>3813021237</v>
      </c>
      <c r="RN27" cm="1">
        <f t="array" aca="1" ref="RN27" ca="1">INDIRECT(ADDRESS(ROW(), RN$3-$AF$1+$AF$3))+VLOOKUP($AS27, INDIRECT(ADDRESS($AF$4, COLUMN()-$AF$2-RN$3)&amp;":"&amp;ADDRESS($AF$5, COLUMN()-$AF$1-RN$3)), RN$3, FALSE)+VLOOKUP($AT27, INDIRECT(ADDRESS($AF$4, COLUMN()-$AF$2-RN$3)&amp;":"&amp;ADDRESS($AF$5, COLUMN()-$AF$1-RN$3)), RN$3, FALSE)</f>
        <v>4460408251</v>
      </c>
      <c r="RO27" cm="1">
        <f t="array" aca="1" ref="RO27" ca="1">INDIRECT(ADDRESS(ROW(), RO$3-$AF$1+$AF$3))+VLOOKUP($AS27, INDIRECT(ADDRESS($AF$4, COLUMN()-$AF$2-RO$3)&amp;":"&amp;ADDRESS($AF$5, COLUMN()-$AF$1-RO$3)), RO$3, FALSE)+VLOOKUP($AT27, INDIRECT(ADDRESS($AF$4, COLUMN()-$AF$2-RO$3)&amp;":"&amp;ADDRESS($AF$5, COLUMN()-$AF$1-RO$3)), RO$3, FALSE)</f>
        <v>2835797635</v>
      </c>
      <c r="RP27" cm="1">
        <f t="array" aca="1" ref="RP27" ca="1">INDIRECT(ADDRESS(ROW(), RP$3-$AF$1+$AF$3))+VLOOKUP($AS27, INDIRECT(ADDRESS($AF$4, COLUMN()-$AF$2-RP$3)&amp;":"&amp;ADDRESS($AF$5, COLUMN()-$AF$1-RP$3)), RP$3, FALSE)+VLOOKUP($AT27, INDIRECT(ADDRESS($AF$4, COLUMN()-$AF$2-RP$3)&amp;":"&amp;ADDRESS($AF$5, COLUMN()-$AF$1-RP$3)), RP$3, FALSE)</f>
        <v>3185913190</v>
      </c>
      <c r="RQ27" cm="1">
        <f t="array" aca="1" ref="RQ27" ca="1">INDIRECT(ADDRESS(ROW(), RQ$3-$AF$1+$AF$3))+VLOOKUP($AS27, INDIRECT(ADDRESS($AF$4, COLUMN()-$AF$2-RQ$3)&amp;":"&amp;ADDRESS($AF$5, COLUMN()-$AF$1-RQ$3)), RQ$3, FALSE)+VLOOKUP($AT27, INDIRECT(ADDRESS($AF$4, COLUMN()-$AF$2-RQ$3)&amp;":"&amp;ADDRESS($AF$5, COLUMN()-$AF$1-RQ$3)), RQ$3, FALSE)</f>
        <v>2672956364</v>
      </c>
      <c r="RR27" cm="1">
        <f t="array" aca="1" ref="RR27" ca="1">INDIRECT(ADDRESS(ROW(), RR$3-$AF$1+$AF$3))+VLOOKUP($AS27, INDIRECT(ADDRESS($AF$4, COLUMN()-$AF$2-RR$3)&amp;":"&amp;ADDRESS($AF$5, COLUMN()-$AF$1-RR$3)), RR$3, FALSE)+VLOOKUP($AT27, INDIRECT(ADDRESS($AF$4, COLUMN()-$AF$2-RR$3)&amp;":"&amp;ADDRESS($AF$5, COLUMN()-$AF$1-RR$3)), RR$3, FALSE)</f>
        <v>2535608446</v>
      </c>
      <c r="RS27" t="str">
        <f t="shared" si="144"/>
        <v>SV</v>
      </c>
      <c r="RT27" t="str">
        <f t="shared" si="145"/>
        <v>VK</v>
      </c>
      <c r="RU27" t="str">
        <f t="shared" si="197"/>
        <v>SK</v>
      </c>
      <c r="RV27" cm="1">
        <f t="array" aca="1" ref="RV27" ca="1">INDIRECT(ADDRESS(ROW(), RV$3-$AF$1+$AF$3))+VLOOKUP($AS27, INDIRECT(ADDRESS($AF$4, COLUMN()-$AF$2-RV$3)&amp;":"&amp;ADDRESS($AF$5, COLUMN()-$AF$1-RV$3)), RV$3, FALSE)+VLOOKUP($AT27, INDIRECT(ADDRESS($AF$4, COLUMN()-$AF$2-RV$3)&amp;":"&amp;ADDRESS($AF$5, COLUMN()-$AF$1-RV$3)), RV$3, FALSE)</f>
        <v>11222384266</v>
      </c>
      <c r="RW27" cm="1">
        <f t="array" aca="1" ref="RW27" ca="1">INDIRECT(ADDRESS(ROW(), RW$3-$AF$1+$AF$3))+VLOOKUP($AS27, INDIRECT(ADDRESS($AF$4, COLUMN()-$AF$2-RW$3)&amp;":"&amp;ADDRESS($AF$5, COLUMN()-$AF$1-RW$3)), RW$3, FALSE)+VLOOKUP($AT27, INDIRECT(ADDRESS($AF$4, COLUMN()-$AF$2-RW$3)&amp;":"&amp;ADDRESS($AF$5, COLUMN()-$AF$1-RW$3)), RW$3, FALSE)</f>
        <v>8162942664</v>
      </c>
      <c r="RX27" cm="1">
        <f t="array" aca="1" ref="RX27" ca="1">INDIRECT(ADDRESS(ROW(), RX$3-$AF$1+$AF$3))+VLOOKUP($AS27, INDIRECT(ADDRESS($AF$4, COLUMN()-$AF$2-RX$3)&amp;":"&amp;ADDRESS($AF$5, COLUMN()-$AF$1-RX$3)), RX$3, FALSE)+VLOOKUP($AT27, INDIRECT(ADDRESS($AF$4, COLUMN()-$AF$2-RX$3)&amp;":"&amp;ADDRESS($AF$5, COLUMN()-$AF$1-RX$3)), RX$3, FALSE)</f>
        <v>1541473822</v>
      </c>
      <c r="RY27" cm="1">
        <f t="array" aca="1" ref="RY27" ca="1">INDIRECT(ADDRESS(ROW(), RY$3-$AF$1+$AF$3))+VLOOKUP($AS27, INDIRECT(ADDRESS($AF$4, COLUMN()-$AF$2-RY$3)&amp;":"&amp;ADDRESS($AF$5, COLUMN()-$AF$1-RY$3)), RY$3, FALSE)+VLOOKUP($AT27, INDIRECT(ADDRESS($AF$4, COLUMN()-$AF$2-RY$3)&amp;":"&amp;ADDRESS($AF$5, COLUMN()-$AF$1-RY$3)), RY$3, FALSE)</f>
        <v>8785641122</v>
      </c>
      <c r="RZ27" cm="1">
        <f t="array" aca="1" ref="RZ27" ca="1">INDIRECT(ADDRESS(ROW(), RZ$3-$AF$1+$AF$3))+VLOOKUP($AS27, INDIRECT(ADDRESS($AF$4, COLUMN()-$AF$2-RZ$3)&amp;":"&amp;ADDRESS($AF$5, COLUMN()-$AF$1-RZ$3)), RZ$3, FALSE)+VLOOKUP($AT27, INDIRECT(ADDRESS($AF$4, COLUMN()-$AF$2-RZ$3)&amp;":"&amp;ADDRESS($AF$5, COLUMN()-$AF$1-RZ$3)), RZ$3, FALSE)</f>
        <v>7626183214</v>
      </c>
      <c r="SA27" cm="1">
        <f t="array" aca="1" ref="SA27" ca="1">INDIRECT(ADDRESS(ROW(), SA$3-$AF$1+$AF$3))+VLOOKUP($AS27, INDIRECT(ADDRESS($AF$4, COLUMN()-$AF$2-SA$3)&amp;":"&amp;ADDRESS($AF$5, COLUMN()-$AF$1-SA$3)), SA$3, FALSE)+VLOOKUP($AT27, INDIRECT(ADDRESS($AF$4, COLUMN()-$AF$2-SA$3)&amp;":"&amp;ADDRESS($AF$5, COLUMN()-$AF$1-SA$3)), SA$3, FALSE)</f>
        <v>8920098629</v>
      </c>
      <c r="SB27" cm="1">
        <f t="array" aca="1" ref="SB27" ca="1">INDIRECT(ADDRESS(ROW(), SB$3-$AF$1+$AF$3))+VLOOKUP($AS27, INDIRECT(ADDRESS($AF$4, COLUMN()-$AF$2-SB$3)&amp;":"&amp;ADDRESS($AF$5, COLUMN()-$AF$1-SB$3)), SB$3, FALSE)+VLOOKUP($AT27, INDIRECT(ADDRESS($AF$4, COLUMN()-$AF$2-SB$3)&amp;":"&amp;ADDRESS($AF$5, COLUMN()-$AF$1-SB$3)), SB$3, FALSE)</f>
        <v>5671148513</v>
      </c>
      <c r="SC27" cm="1">
        <f t="array" aca="1" ref="SC27" ca="1">INDIRECT(ADDRESS(ROW(), SC$3-$AF$1+$AF$3))+VLOOKUP($AS27, INDIRECT(ADDRESS($AF$4, COLUMN()-$AF$2-SC$3)&amp;":"&amp;ADDRESS($AF$5, COLUMN()-$AF$1-SC$3)), SC$3, FALSE)+VLOOKUP($AT27, INDIRECT(ADDRESS($AF$4, COLUMN()-$AF$2-SC$3)&amp;":"&amp;ADDRESS($AF$5, COLUMN()-$AF$1-SC$3)), SC$3, FALSE)</f>
        <v>6372141750</v>
      </c>
      <c r="SD27" cm="1">
        <f t="array" aca="1" ref="SD27" ca="1">INDIRECT(ADDRESS(ROW(), SD$3-$AF$1+$AF$3))+VLOOKUP($AS27, INDIRECT(ADDRESS($AF$4, COLUMN()-$AF$2-SD$3)&amp;":"&amp;ADDRESS($AF$5, COLUMN()-$AF$1-SD$3)), SD$3, FALSE)+VLOOKUP($AT27, INDIRECT(ADDRESS($AF$4, COLUMN()-$AF$2-SD$3)&amp;":"&amp;ADDRESS($AF$5, COLUMN()-$AF$1-SD$3)), SD$3, FALSE)</f>
        <v>5346222265</v>
      </c>
      <c r="SE27" cm="1">
        <f t="array" aca="1" ref="SE27" ca="1">INDIRECT(ADDRESS(ROW(), SE$3-$AF$1+$AF$3))+VLOOKUP($AS27, INDIRECT(ADDRESS($AF$4, COLUMN()-$AF$2-SE$3)&amp;":"&amp;ADDRESS($AF$5, COLUMN()-$AF$1-SE$3)), SE$3, FALSE)+VLOOKUP($AT27, INDIRECT(ADDRESS($AF$4, COLUMN()-$AF$2-SE$3)&amp;":"&amp;ADDRESS($AF$5, COLUMN()-$AF$1-SE$3)), SE$3, FALSE)</f>
        <v>5071240490</v>
      </c>
      <c r="SF27" t="str">
        <f t="shared" si="147"/>
        <v>SV</v>
      </c>
      <c r="SG27" t="str">
        <f t="shared" si="148"/>
        <v>VK</v>
      </c>
      <c r="SH27" t="str">
        <f t="shared" si="198"/>
        <v>SK</v>
      </c>
      <c r="SI27" cm="1">
        <f t="array" aca="1" ref="SI27" ca="1">INDIRECT(ADDRESS(ROW(), SI$3-$AF$1+$AF$3))+VLOOKUP($AS27, INDIRECT(ADDRESS($AF$4, COLUMN()-$AF$2-SI$3)&amp;":"&amp;ADDRESS($AF$5, COLUMN()-$AF$1-SI$3)), SI$3, FALSE)+VLOOKUP($AT27, INDIRECT(ADDRESS($AF$4, COLUMN()-$AF$2-SI$3)&amp;":"&amp;ADDRESS($AF$5, COLUMN()-$AF$1-SI$3)), SI$3, FALSE)</f>
        <v>22444707520</v>
      </c>
      <c r="SJ27" cm="1">
        <f t="array" aca="1" ref="SJ27" ca="1">INDIRECT(ADDRESS(ROW(), SJ$3-$AF$1+$AF$3))+VLOOKUP($AS27, INDIRECT(ADDRESS($AF$4, COLUMN()-$AF$2-SJ$3)&amp;":"&amp;ADDRESS($AF$5, COLUMN()-$AF$1-SJ$3)), SJ$3, FALSE)+VLOOKUP($AT27, INDIRECT(ADDRESS($AF$4, COLUMN()-$AF$2-SJ$3)&amp;":"&amp;ADDRESS($AF$5, COLUMN()-$AF$1-SJ$3)), SJ$3, FALSE)</f>
        <v>16326140533</v>
      </c>
      <c r="SK27" cm="1">
        <f t="array" aca="1" ref="SK27" ca="1">INDIRECT(ADDRESS(ROW(), SK$3-$AF$1+$AF$3))+VLOOKUP($AS27, INDIRECT(ADDRESS($AF$4, COLUMN()-$AF$2-SK$3)&amp;":"&amp;ADDRESS($AF$5, COLUMN()-$AF$1-SK$3)), SK$3, FALSE)+VLOOKUP($AT27, INDIRECT(ADDRESS($AF$4, COLUMN()-$AF$2-SK$3)&amp;":"&amp;ADDRESS($AF$5, COLUMN()-$AF$1-SK$3)), SK$3, FALSE)</f>
        <v>3082971442</v>
      </c>
      <c r="SL27" cm="1">
        <f t="array" aca="1" ref="SL27" ca="1">INDIRECT(ADDRESS(ROW(), SL$3-$AF$1+$AF$3))+VLOOKUP($AS27, INDIRECT(ADDRESS($AF$4, COLUMN()-$AF$2-SL$3)&amp;":"&amp;ADDRESS($AF$5, COLUMN()-$AF$1-SL$3)), SL$3, FALSE)+VLOOKUP($AT27, INDIRECT(ADDRESS($AF$4, COLUMN()-$AF$2-SL$3)&amp;":"&amp;ADDRESS($AF$5, COLUMN()-$AF$1-SL$3)), SL$3, FALSE)</f>
        <v>17571700152</v>
      </c>
      <c r="SM27" cm="1">
        <f t="array" aca="1" ref="SM27" ca="1">INDIRECT(ADDRESS(ROW(), SM$3-$AF$1+$AF$3))+VLOOKUP($AS27, INDIRECT(ADDRESS($AF$4, COLUMN()-$AF$2-SM$3)&amp;":"&amp;ADDRESS($AF$5, COLUMN()-$AF$1-SM$3)), SM$3, FALSE)+VLOOKUP($AT27, INDIRECT(ADDRESS($AF$4, COLUMN()-$AF$2-SM$3)&amp;":"&amp;ADDRESS($AF$5, COLUMN()-$AF$1-SM$3)), SM$3, FALSE)</f>
        <v>15252504733</v>
      </c>
      <c r="SN27" cm="1">
        <f t="array" aca="1" ref="SN27" ca="1">INDIRECT(ADDRESS(ROW(), SN$3-$AF$1+$AF$3))+VLOOKUP($AS27, INDIRECT(ADDRESS($AF$4, COLUMN()-$AF$2-SN$3)&amp;":"&amp;ADDRESS($AF$5, COLUMN()-$AF$1-SN$3)), SN$3, FALSE)+VLOOKUP($AT27, INDIRECT(ADDRESS($AF$4, COLUMN()-$AF$2-SN$3)&amp;":"&amp;ADDRESS($AF$5, COLUMN()-$AF$1-SN$3)), SN$3, FALSE)</f>
        <v>17840152642</v>
      </c>
      <c r="SO27" cm="1">
        <f t="array" aca="1" ref="SO27" ca="1">INDIRECT(ADDRESS(ROW(), SO$3-$AF$1+$AF$3))+VLOOKUP($AS27, INDIRECT(ADDRESS($AF$4, COLUMN()-$AF$2-SO$3)&amp;":"&amp;ADDRESS($AF$5, COLUMN()-$AF$1-SO$3)), SO$3, FALSE)+VLOOKUP($AT27, INDIRECT(ADDRESS($AF$4, COLUMN()-$AF$2-SO$3)&amp;":"&amp;ADDRESS($AF$5, COLUMN()-$AF$1-SO$3)), SO$3, FALSE)</f>
        <v>11342256951</v>
      </c>
      <c r="SP27" cm="1">
        <f t="array" aca="1" ref="SP27" ca="1">INDIRECT(ADDRESS(ROW(), SP$3-$AF$1+$AF$3))+VLOOKUP($AS27, INDIRECT(ADDRESS($AF$4, COLUMN()-$AF$2-SP$3)&amp;":"&amp;ADDRESS($AF$5, COLUMN()-$AF$1-SP$3)), SP$3, FALSE)+VLOOKUP($AT27, INDIRECT(ADDRESS($AF$4, COLUMN()-$AF$2-SP$3)&amp;":"&amp;ADDRESS($AF$5, COLUMN()-$AF$1-SP$3)), SP$3, FALSE)</f>
        <v>12743844306</v>
      </c>
      <c r="SQ27" cm="1">
        <f t="array" aca="1" ref="SQ27" ca="1">INDIRECT(ADDRESS(ROW(), SQ$3-$AF$1+$AF$3))+VLOOKUP($AS27, INDIRECT(ADDRESS($AF$4, COLUMN()-$AF$2-SQ$3)&amp;":"&amp;ADDRESS($AF$5, COLUMN()-$AF$1-SQ$3)), SQ$3, FALSE)+VLOOKUP($AT27, INDIRECT(ADDRESS($AF$4, COLUMN()-$AF$2-SQ$3)&amp;":"&amp;ADDRESS($AF$5, COLUMN()-$AF$1-SQ$3)), SQ$3, FALSE)</f>
        <v>10692381350</v>
      </c>
      <c r="SR27" cm="1">
        <f t="array" aca="1" ref="SR27" ca="1">INDIRECT(ADDRESS(ROW(), SR$3-$AF$1+$AF$3))+VLOOKUP($AS27, INDIRECT(ADDRESS($AF$4, COLUMN()-$AF$2-SR$3)&amp;":"&amp;ADDRESS($AF$5, COLUMN()-$AF$1-SR$3)), SR$3, FALSE)+VLOOKUP($AT27, INDIRECT(ADDRESS($AF$4, COLUMN()-$AF$2-SR$3)&amp;":"&amp;ADDRESS($AF$5, COLUMN()-$AF$1-SR$3)), SR$3, FALSE)</f>
        <v>10142293842</v>
      </c>
      <c r="SS27" t="str">
        <f t="shared" si="150"/>
        <v>SV</v>
      </c>
      <c r="ST27" t="str">
        <f t="shared" si="151"/>
        <v>VK</v>
      </c>
      <c r="SU27" t="str">
        <f t="shared" si="199"/>
        <v>SK</v>
      </c>
      <c r="SV27" cm="1">
        <f t="array" aca="1" ref="SV27" ca="1">INDIRECT(ADDRESS(ROW(), SV$3-$AF$1+$AF$3))+VLOOKUP($AS27, INDIRECT(ADDRESS($AF$4, COLUMN()-$AF$2-SV$3)&amp;":"&amp;ADDRESS($AF$5, COLUMN()-$AF$1-SV$3)), SV$3, FALSE)+VLOOKUP($AT27, INDIRECT(ADDRESS($AF$4, COLUMN()-$AF$2-SV$3)&amp;":"&amp;ADDRESS($AF$5, COLUMN()-$AF$1-SV$3)), SV$3, FALSE)</f>
        <v>44889041688</v>
      </c>
      <c r="SW27" cm="1">
        <f t="array" aca="1" ref="SW27" ca="1">INDIRECT(ADDRESS(ROW(), SW$3-$AF$1+$AF$3))+VLOOKUP($AS27, INDIRECT(ADDRESS($AF$4, COLUMN()-$AF$2-SW$3)&amp;":"&amp;ADDRESS($AF$5, COLUMN()-$AF$1-SW$3)), SW$3, FALSE)+VLOOKUP($AT27, INDIRECT(ADDRESS($AF$4, COLUMN()-$AF$2-SW$3)&amp;":"&amp;ADDRESS($AF$5, COLUMN()-$AF$1-SW$3)), SW$3, FALSE)</f>
        <v>32653138338</v>
      </c>
      <c r="SX27" cm="1">
        <f t="array" aca="1" ref="SX27" ca="1">INDIRECT(ADDRESS(ROW(), SX$3-$AF$1+$AF$3))+VLOOKUP($AS27, INDIRECT(ADDRESS($AF$4, COLUMN()-$AF$2-SX$3)&amp;":"&amp;ADDRESS($AF$5, COLUMN()-$AF$1-SX$3)), SX$3, FALSE)+VLOOKUP($AT27, INDIRECT(ADDRESS($AF$4, COLUMN()-$AF$2-SX$3)&amp;":"&amp;ADDRESS($AF$5, COLUMN()-$AF$1-SX$3)), SX$3, FALSE)</f>
        <v>6166084337</v>
      </c>
      <c r="SY27" cm="1">
        <f t="array" aca="1" ref="SY27" ca="1">INDIRECT(ADDRESS(ROW(), SY$3-$AF$1+$AF$3))+VLOOKUP($AS27, INDIRECT(ADDRESS($AF$4, COLUMN()-$AF$2-SY$3)&amp;":"&amp;ADDRESS($AF$5, COLUMN()-$AF$1-SY$3)), SY$3, FALSE)+VLOOKUP($AT27, INDIRECT(ADDRESS($AF$4, COLUMN()-$AF$2-SY$3)&amp;":"&amp;ADDRESS($AF$5, COLUMN()-$AF$1-SY$3)), SY$3, FALSE)</f>
        <v>35143829134</v>
      </c>
      <c r="SZ27" cm="1">
        <f t="array" aca="1" ref="SZ27" ca="1">INDIRECT(ADDRESS(ROW(), SZ$3-$AF$1+$AF$3))+VLOOKUP($AS27, INDIRECT(ADDRESS($AF$4, COLUMN()-$AF$2-SZ$3)&amp;":"&amp;ADDRESS($AF$5, COLUMN()-$AF$1-SZ$3)), SZ$3, FALSE)+VLOOKUP($AT27, INDIRECT(ADDRESS($AF$4, COLUMN()-$AF$2-SZ$3)&amp;":"&amp;ADDRESS($AF$5, COLUMN()-$AF$1-SZ$3)), SZ$3, FALSE)</f>
        <v>30505240329</v>
      </c>
      <c r="TA27" cm="1">
        <f t="array" aca="1" ref="TA27" ca="1">INDIRECT(ADDRESS(ROW(), TA$3-$AF$1+$AF$3))+VLOOKUP($AS27, INDIRECT(ADDRESS($AF$4, COLUMN()-$AF$2-TA$3)&amp;":"&amp;ADDRESS($AF$5, COLUMN()-$AF$1-TA$3)), TA$3, FALSE)+VLOOKUP($AT27, INDIRECT(ADDRESS($AF$4, COLUMN()-$AF$2-TA$3)&amp;":"&amp;ADDRESS($AF$5, COLUMN()-$AF$1-TA$3)), TA$3, FALSE)</f>
        <v>35678596631</v>
      </c>
      <c r="TB27" cm="1">
        <f t="array" aca="1" ref="TB27" ca="1">INDIRECT(ADDRESS(ROW(), TB$3-$AF$1+$AF$3))+VLOOKUP($AS27, INDIRECT(ADDRESS($AF$4, COLUMN()-$AF$2-TB$3)&amp;":"&amp;ADDRESS($AF$5, COLUMN()-$AF$1-TB$3)), TB$3, FALSE)+VLOOKUP($AT27, INDIRECT(ADDRESS($AF$4, COLUMN()-$AF$2-TB$3)&amp;":"&amp;ADDRESS($AF$5, COLUMN()-$AF$1-TB$3)), TB$3, FALSE)</f>
        <v>22683449079</v>
      </c>
      <c r="TC27" cm="1">
        <f t="array" aca="1" ref="TC27" ca="1">INDIRECT(ADDRESS(ROW(), TC$3-$AF$1+$AF$3))+VLOOKUP($AS27, INDIRECT(ADDRESS($AF$4, COLUMN()-$AF$2-TC$3)&amp;":"&amp;ADDRESS($AF$5, COLUMN()-$AF$1-TC$3)), TC$3, FALSE)+VLOOKUP($AT27, INDIRECT(ADDRESS($AF$4, COLUMN()-$AF$2-TC$3)&amp;":"&amp;ADDRESS($AF$5, COLUMN()-$AF$1-TC$3)), TC$3, FALSE)</f>
        <v>25488269796</v>
      </c>
      <c r="TD27" cm="1">
        <f t="array" aca="1" ref="TD27" ca="1">INDIRECT(ADDRESS(ROW(), TD$3-$AF$1+$AF$3))+VLOOKUP($AS27, INDIRECT(ADDRESS($AF$4, COLUMN()-$AF$2-TD$3)&amp;":"&amp;ADDRESS($AF$5, COLUMN()-$AF$1-TD$3)), TD$3, FALSE)+VLOOKUP($AT27, INDIRECT(ADDRESS($AF$4, COLUMN()-$AF$2-TD$3)&amp;":"&amp;ADDRESS($AF$5, COLUMN()-$AF$1-TD$3)), TD$3, FALSE)</f>
        <v>21385562140</v>
      </c>
      <c r="TE27" cm="1">
        <f t="array" aca="1" ref="TE27" ca="1">INDIRECT(ADDRESS(ROW(), TE$3-$AF$1+$AF$3))+VLOOKUP($AS27, INDIRECT(ADDRESS($AF$4, COLUMN()-$AF$2-TE$3)&amp;":"&amp;ADDRESS($AF$5, COLUMN()-$AF$1-TE$3)), TE$3, FALSE)+VLOOKUP($AT27, INDIRECT(ADDRESS($AF$4, COLUMN()-$AF$2-TE$3)&amp;":"&amp;ADDRESS($AF$5, COLUMN()-$AF$1-TE$3)), TE$3, FALSE)</f>
        <v>20284695471</v>
      </c>
      <c r="TF27" t="str">
        <f t="shared" si="153"/>
        <v>SV</v>
      </c>
      <c r="TG27" t="str">
        <f t="shared" si="154"/>
        <v>VK</v>
      </c>
      <c r="TH27" t="str">
        <f t="shared" si="200"/>
        <v>SK</v>
      </c>
      <c r="TI27" cm="1">
        <f t="array" aca="1" ref="TI27" ca="1">INDIRECT(ADDRESS(ROW(), TI$3-$AF$1+$AF$3))+VLOOKUP($AS27, INDIRECT(ADDRESS($AF$4, COLUMN()-$AF$2-TI$3)&amp;":"&amp;ADDRESS($AF$5, COLUMN()-$AF$1-TI$3)), TI$3, FALSE)+VLOOKUP($AT27, INDIRECT(ADDRESS($AF$4, COLUMN()-$AF$2-TI$3)&amp;":"&amp;ADDRESS($AF$5, COLUMN()-$AF$1-TI$3)), TI$3, FALSE)</f>
        <v>89778052863</v>
      </c>
      <c r="TJ27" cm="1">
        <f t="array" aca="1" ref="TJ27" ca="1">INDIRECT(ADDRESS(ROW(), TJ$3-$AF$1+$AF$3))+VLOOKUP($AS27, INDIRECT(ADDRESS($AF$4, COLUMN()-$AF$2-TJ$3)&amp;":"&amp;ADDRESS($AF$5, COLUMN()-$AF$1-TJ$3)), TJ$3, FALSE)+VLOOKUP($AT27, INDIRECT(ADDRESS($AF$4, COLUMN()-$AF$2-TJ$3)&amp;":"&amp;ADDRESS($AF$5, COLUMN()-$AF$1-TJ$3)), TJ$3, FALSE)</f>
        <v>65306905885</v>
      </c>
      <c r="TK27" cm="1">
        <f t="array" aca="1" ref="TK27" ca="1">INDIRECT(ADDRESS(ROW(), TK$3-$AF$1+$AF$3))+VLOOKUP($AS27, INDIRECT(ADDRESS($AF$4, COLUMN()-$AF$2-TK$3)&amp;":"&amp;ADDRESS($AF$5, COLUMN()-$AF$1-TK$3)), TK$3, FALSE)+VLOOKUP($AT27, INDIRECT(ADDRESS($AF$4, COLUMN()-$AF$2-TK$3)&amp;":"&amp;ADDRESS($AF$5, COLUMN()-$AF$1-TK$3)), TK$3, FALSE)</f>
        <v>12332306964</v>
      </c>
      <c r="TL27" cm="1">
        <f t="array" aca="1" ref="TL27" ca="1">INDIRECT(ADDRESS(ROW(), TL$3-$AF$1+$AF$3))+VLOOKUP($AS27, INDIRECT(ADDRESS($AF$4, COLUMN()-$AF$2-TL$3)&amp;":"&amp;ADDRESS($AF$5, COLUMN()-$AF$1-TL$3)), TL$3, FALSE)+VLOOKUP($AT27, INDIRECT(ADDRESS($AF$4, COLUMN()-$AF$2-TL$3)&amp;":"&amp;ADDRESS($AF$5, COLUMN()-$AF$1-TL$3)), TL$3, FALSE)</f>
        <v>70288713523</v>
      </c>
      <c r="TM27" cm="1">
        <f t="array" aca="1" ref="TM27" ca="1">INDIRECT(ADDRESS(ROW(), TM$3-$AF$1+$AF$3))+VLOOKUP($AS27, INDIRECT(ADDRESS($AF$4, COLUMN()-$AF$2-TM$3)&amp;":"&amp;ADDRESS($AF$5, COLUMN()-$AF$1-TM$3)), TM$3, FALSE)+VLOOKUP($AT27, INDIRECT(ADDRESS($AF$4, COLUMN()-$AF$2-TM$3)&amp;":"&amp;ADDRESS($AF$5, COLUMN()-$AF$1-TM$3)), TM$3, FALSE)</f>
        <v>61010605734</v>
      </c>
      <c r="TN27" cm="1">
        <f t="array" aca="1" ref="TN27" ca="1">INDIRECT(ADDRESS(ROW(), TN$3-$AF$1+$AF$3))+VLOOKUP($AS27, INDIRECT(ADDRESS($AF$4, COLUMN()-$AF$2-TN$3)&amp;":"&amp;ADDRESS($AF$5, COLUMN()-$AF$1-TN$3)), TN$3, FALSE)+VLOOKUP($AT27, INDIRECT(ADDRESS($AF$4, COLUMN()-$AF$2-TN$3)&amp;":"&amp;ADDRESS($AF$5, COLUMN()-$AF$1-TN$3)), TN$3, FALSE)</f>
        <v>71356982580</v>
      </c>
      <c r="TO27" cm="1">
        <f t="array" aca="1" ref="TO27" ca="1">INDIRECT(ADDRESS(ROW(), TO$3-$AF$1+$AF$3))+VLOOKUP($AS27, INDIRECT(ADDRESS($AF$4, COLUMN()-$AF$2-TO$3)&amp;":"&amp;ADDRESS($AF$5, COLUMN()-$AF$1-TO$3)), TO$3, FALSE)+VLOOKUP($AT27, INDIRECT(ADDRESS($AF$4, COLUMN()-$AF$2-TO$3)&amp;":"&amp;ADDRESS($AF$5, COLUMN()-$AF$1-TO$3)), TO$3, FALSE)</f>
        <v>45366651455</v>
      </c>
      <c r="TP27" cm="1">
        <f t="array" aca="1" ref="TP27" ca="1">INDIRECT(ADDRESS(ROW(), TP$3-$AF$1+$AF$3))+VLOOKUP($AS27, INDIRECT(ADDRESS($AF$4, COLUMN()-$AF$2-TP$3)&amp;":"&amp;ADDRESS($AF$5, COLUMN()-$AF$1-TP$3)), TP$3, FALSE)+VLOOKUP($AT27, INDIRECT(ADDRESS($AF$4, COLUMN()-$AF$2-TP$3)&amp;":"&amp;ADDRESS($AF$5, COLUMN()-$AF$1-TP$3)), TP$3, FALSE)</f>
        <v>50975502240</v>
      </c>
      <c r="TQ27" cm="1">
        <f t="array" aca="1" ref="TQ27" ca="1">INDIRECT(ADDRESS(ROW(), TQ$3-$AF$1+$AF$3))+VLOOKUP($AS27, INDIRECT(ADDRESS($AF$4, COLUMN()-$AF$2-TQ$3)&amp;":"&amp;ADDRESS($AF$5, COLUMN()-$AF$1-TQ$3)), TQ$3, FALSE)+VLOOKUP($AT27, INDIRECT(ADDRESS($AF$4, COLUMN()-$AF$2-TQ$3)&amp;":"&amp;ADDRESS($AF$5, COLUMN()-$AF$1-TQ$3)), TQ$3, FALSE)</f>
        <v>42771076055</v>
      </c>
      <c r="TR27" cm="1">
        <f t="array" aca="1" ref="TR27" ca="1">INDIRECT(ADDRESS(ROW(), TR$3-$AF$1+$AF$3))+VLOOKUP($AS27, INDIRECT(ADDRESS($AF$4, COLUMN()-$AF$2-TR$3)&amp;":"&amp;ADDRESS($AF$5, COLUMN()-$AF$1-TR$3)), TR$3, FALSE)+VLOOKUP($AT27, INDIRECT(ADDRESS($AF$4, COLUMN()-$AF$2-TR$3)&amp;":"&amp;ADDRESS($AF$5, COLUMN()-$AF$1-TR$3)), TR$3, FALSE)</f>
        <v>40569016588</v>
      </c>
      <c r="TS27" t="str">
        <f t="shared" si="156"/>
        <v>SV</v>
      </c>
      <c r="TT27" t="str">
        <f t="shared" si="157"/>
        <v>VK</v>
      </c>
      <c r="TU27" t="str">
        <f t="shared" si="200"/>
        <v>SK</v>
      </c>
      <c r="TV27" cm="1">
        <f t="array" aca="1" ref="TV27" ca="1">INDIRECT(ADDRESS(ROW(), TV$3-$AF$1+$AF$3))+VLOOKUP($AS27, INDIRECT(ADDRESS($AF$4, COLUMN()-$AF$2-TV$3)&amp;":"&amp;ADDRESS($AF$5, COLUMN()-$AF$1-TV$3)), TV$3, FALSE)+VLOOKUP($AT27, INDIRECT(ADDRESS($AF$4, COLUMN()-$AF$2-TV$3)&amp;":"&amp;ADDRESS($AF$5, COLUMN()-$AF$1-TV$3)), TV$3, FALSE)</f>
        <v>179555546095</v>
      </c>
      <c r="TW27" cm="1">
        <f t="array" aca="1" ref="TW27" ca="1">INDIRECT(ADDRESS(ROW(), TW$3-$AF$1+$AF$3))+VLOOKUP($AS27, INDIRECT(ADDRESS($AF$4, COLUMN()-$AF$2-TW$3)&amp;":"&amp;ADDRESS($AF$5, COLUMN()-$AF$1-TW$3)), TW$3, FALSE)+VLOOKUP($AT27, INDIRECT(ADDRESS($AF$4, COLUMN()-$AF$2-TW$3)&amp;":"&amp;ADDRESS($AF$5, COLUMN()-$AF$1-TW$3)), TW$3, FALSE)</f>
        <v>130615838374</v>
      </c>
      <c r="TX27" cm="1">
        <f t="array" aca="1" ref="TX27" ca="1">INDIRECT(ADDRESS(ROW(), TX$3-$AF$1+$AF$3))+VLOOKUP($AS27, INDIRECT(ADDRESS($AF$4, COLUMN()-$AF$2-TX$3)&amp;":"&amp;ADDRESS($AF$5, COLUMN()-$AF$1-TX$3)), TX$3, FALSE)+VLOOKUP($AT27, INDIRECT(ADDRESS($AF$4, COLUMN()-$AF$2-TX$3)&amp;":"&amp;ADDRESS($AF$5, COLUMN()-$AF$1-TX$3)), TX$3, FALSE)</f>
        <v>24665057418</v>
      </c>
      <c r="TY27" cm="1">
        <f t="array" aca="1" ref="TY27" ca="1">INDIRECT(ADDRESS(ROW(), TY$3-$AF$1+$AF$3))+VLOOKUP($AS27, INDIRECT(ADDRESS($AF$4, COLUMN()-$AF$2-TY$3)&amp;":"&amp;ADDRESS($AF$5, COLUMN()-$AF$1-TY$3)), TY$3, FALSE)+VLOOKUP($AT27, INDIRECT(ADDRESS($AF$4, COLUMN()-$AF$2-TY$3)&amp;":"&amp;ADDRESS($AF$5, COLUMN()-$AF$1-TY$3)), TY$3, FALSE)</f>
        <v>140578426465</v>
      </c>
      <c r="TZ27" cm="1">
        <f t="array" aca="1" ref="TZ27" ca="1">INDIRECT(ADDRESS(ROW(), TZ$3-$AF$1+$AF$3))+VLOOKUP($AS27, INDIRECT(ADDRESS($AF$4, COLUMN()-$AF$2-TZ$3)&amp;":"&amp;ADDRESS($AF$5, COLUMN()-$AF$1-TZ$3)), TZ$3, FALSE)+VLOOKUP($AT27, INDIRECT(ADDRESS($AF$4, COLUMN()-$AF$2-TZ$3)&amp;":"&amp;ADDRESS($AF$5, COLUMN()-$AF$1-TZ$3)), TZ$3, FALSE)</f>
        <v>122021472006</v>
      </c>
      <c r="UA27" cm="1">
        <f t="array" aca="1" ref="UA27" ca="1">INDIRECT(ADDRESS(ROW(), UA$3-$AF$1+$AF$3))+VLOOKUP($AS27, INDIRECT(ADDRESS($AF$4, COLUMN()-$AF$2-UA$3)&amp;":"&amp;ADDRESS($AF$5, COLUMN()-$AF$1-UA$3)), UA$3, FALSE)+VLOOKUP($AT27, INDIRECT(ADDRESS($AF$4, COLUMN()-$AF$2-UA$3)&amp;":"&amp;ADDRESS($AF$5, COLUMN()-$AF$1-UA$3)), UA$3, FALSE)</f>
        <v>142710305291</v>
      </c>
      <c r="UB27" cm="1">
        <f t="array" aca="1" ref="UB27" ca="1">INDIRECT(ADDRESS(ROW(), UB$3-$AF$1+$AF$3))+VLOOKUP($AS27, INDIRECT(ADDRESS($AF$4, COLUMN()-$AF$2-UB$3)&amp;":"&amp;ADDRESS($AF$5, COLUMN()-$AF$1-UB$3)), UB$3, FALSE)+VLOOKUP($AT27, INDIRECT(ADDRESS($AF$4, COLUMN()-$AF$2-UB$3)&amp;":"&amp;ADDRESS($AF$5, COLUMN()-$AF$1-UB$3)), UB$3, FALSE)</f>
        <v>90730852783</v>
      </c>
      <c r="UC27" cm="1">
        <f t="array" aca="1" ref="UC27" ca="1">INDIRECT(ADDRESS(ROW(), UC$3-$AF$1+$AF$3))+VLOOKUP($AS27, INDIRECT(ADDRESS($AF$4, COLUMN()-$AF$2-UC$3)&amp;":"&amp;ADDRESS($AF$5, COLUMN()-$AF$1-UC$3)), UC$3, FALSE)+VLOOKUP($AT27, INDIRECT(ADDRESS($AF$4, COLUMN()-$AF$2-UC$3)&amp;":"&amp;ADDRESS($AF$5, COLUMN()-$AF$1-UC$3)), UC$3, FALSE)</f>
        <v>101952133892</v>
      </c>
      <c r="UD27" cm="1">
        <f t="array" aca="1" ref="UD27" ca="1">INDIRECT(ADDRESS(ROW(), UD$3-$AF$1+$AF$3))+VLOOKUP($AS27, INDIRECT(ADDRESS($AF$4, COLUMN()-$AF$2-UD$3)&amp;":"&amp;ADDRESS($AF$5, COLUMN()-$AF$1-UD$3)), UD$3, FALSE)+VLOOKUP($AT27, INDIRECT(ADDRESS($AF$4, COLUMN()-$AF$2-UD$3)&amp;":"&amp;ADDRESS($AF$5, COLUMN()-$AF$1-UD$3)), UD$3, FALSE)</f>
        <v>85543794453</v>
      </c>
      <c r="UE27" cm="1">
        <f t="array" aca="1" ref="UE27" ca="1">INDIRECT(ADDRESS(ROW(), UE$3-$AF$1+$AF$3))+VLOOKUP($AS27, INDIRECT(ADDRESS($AF$4, COLUMN()-$AF$2-UE$3)&amp;":"&amp;ADDRESS($AF$5, COLUMN()-$AF$1-UE$3)), UE$3, FALSE)+VLOOKUP($AT27, INDIRECT(ADDRESS($AF$4, COLUMN()-$AF$2-UE$3)&amp;":"&amp;ADDRESS($AF$5, COLUMN()-$AF$1-UE$3)), UE$3, FALSE)</f>
        <v>81138200998</v>
      </c>
      <c r="UF27" t="str">
        <f t="shared" si="158"/>
        <v>SV</v>
      </c>
      <c r="UG27" t="str">
        <f t="shared" si="159"/>
        <v>VK</v>
      </c>
    </row>
    <row r="28" spans="1:553" x14ac:dyDescent="0.25">
      <c r="A28" t="s">
        <v>81</v>
      </c>
      <c r="AH28" t="str">
        <f t="shared" si="162"/>
        <v>VC</v>
      </c>
      <c r="AI28">
        <f t="shared" si="163"/>
        <v>0</v>
      </c>
      <c r="AJ28">
        <f t="shared" si="163"/>
        <v>0</v>
      </c>
      <c r="AK28">
        <f t="shared" si="163"/>
        <v>0</v>
      </c>
      <c r="AL28">
        <f t="shared" si="163"/>
        <v>0</v>
      </c>
      <c r="AM28">
        <f t="shared" si="163"/>
        <v>0</v>
      </c>
      <c r="AN28">
        <f t="shared" si="163"/>
        <v>1</v>
      </c>
      <c r="AO28">
        <f t="shared" si="163"/>
        <v>0</v>
      </c>
      <c r="AP28">
        <f t="shared" si="163"/>
        <v>0</v>
      </c>
      <c r="AQ28">
        <f t="shared" si="163"/>
        <v>0</v>
      </c>
      <c r="AR28">
        <f t="shared" si="163"/>
        <v>0</v>
      </c>
      <c r="AS28" t="str">
        <f t="shared" si="43"/>
        <v>VK</v>
      </c>
      <c r="AT28" t="str">
        <f t="shared" si="44"/>
        <v>KC</v>
      </c>
      <c r="AU28" t="str">
        <f t="shared" si="164"/>
        <v>VC</v>
      </c>
      <c r="AV28" cm="1">
        <f t="array" aca="1" ref="AV28" ca="1">INDIRECT(ADDRESS(ROW(), AV$3-$AF$1+$AF$3))+VLOOKUP($AS28, INDIRECT(ADDRESS($AF$4, COLUMN()-$AF$2-AV$3)&amp;":"&amp;ADDRESS($AF$5, COLUMN()-$AF$1-AV$3)), AV$3, FALSE)+VLOOKUP($AT28, INDIRECT(ADDRESS($AF$4, COLUMN()-$AF$2-AV$3)&amp;":"&amp;ADDRESS($AF$5, COLUMN()-$AF$1-AV$3)), AV$3, FALSE)</f>
        <v>0</v>
      </c>
      <c r="AW28" cm="1">
        <f t="array" aca="1" ref="AW28" ca="1">INDIRECT(ADDRESS(ROW(), AW$3-$AF$1+$AF$3))+VLOOKUP($AS28, INDIRECT(ADDRESS($AF$4, COLUMN()-$AF$2-AW$3)&amp;":"&amp;ADDRESS($AF$5, COLUMN()-$AF$1-AW$3)), AW$3, FALSE)+VLOOKUP($AT28, INDIRECT(ADDRESS($AF$4, COLUMN()-$AF$2-AW$3)&amp;":"&amp;ADDRESS($AF$5, COLUMN()-$AF$1-AW$3)), AW$3, FALSE)</f>
        <v>0</v>
      </c>
      <c r="AX28" cm="1">
        <f t="array" aca="1" ref="AX28" ca="1">INDIRECT(ADDRESS(ROW(), AX$3-$AF$1+$AF$3))+VLOOKUP($AS28, INDIRECT(ADDRESS($AF$4, COLUMN()-$AF$2-AX$3)&amp;":"&amp;ADDRESS($AF$5, COLUMN()-$AF$1-AX$3)), AX$3, FALSE)+VLOOKUP($AT28, INDIRECT(ADDRESS($AF$4, COLUMN()-$AF$2-AX$3)&amp;":"&amp;ADDRESS($AF$5, COLUMN()-$AF$1-AX$3)), AX$3, FALSE)</f>
        <v>0</v>
      </c>
      <c r="AY28" cm="1">
        <f t="array" aca="1" ref="AY28" ca="1">INDIRECT(ADDRESS(ROW(), AY$3-$AF$1+$AF$3))+VLOOKUP($AS28, INDIRECT(ADDRESS($AF$4, COLUMN()-$AF$2-AY$3)&amp;":"&amp;ADDRESS($AF$5, COLUMN()-$AF$1-AY$3)), AY$3, FALSE)+VLOOKUP($AT28, INDIRECT(ADDRESS($AF$4, COLUMN()-$AF$2-AY$3)&amp;":"&amp;ADDRESS($AF$5, COLUMN()-$AF$1-AY$3)), AY$3, FALSE)</f>
        <v>0</v>
      </c>
      <c r="AZ28" cm="1">
        <f t="array" aca="1" ref="AZ28" ca="1">INDIRECT(ADDRESS(ROW(), AZ$3-$AF$1+$AF$3))+VLOOKUP($AS28, INDIRECT(ADDRESS($AF$4, COLUMN()-$AF$2-AZ$3)&amp;":"&amp;ADDRESS($AF$5, COLUMN()-$AF$1-AZ$3)), AZ$3, FALSE)+VLOOKUP($AT28, INDIRECT(ADDRESS($AF$4, COLUMN()-$AF$2-AZ$3)&amp;":"&amp;ADDRESS($AF$5, COLUMN()-$AF$1-AZ$3)), AZ$3, FALSE)</f>
        <v>1</v>
      </c>
      <c r="BA28" cm="1">
        <f t="array" aca="1" ref="BA28" ca="1">INDIRECT(ADDRESS(ROW(), BA$3-$AF$1+$AF$3))+VLOOKUP($AS28, INDIRECT(ADDRESS($AF$4, COLUMN()-$AF$2-BA$3)&amp;":"&amp;ADDRESS($AF$5, COLUMN()-$AF$1-BA$3)), BA$3, FALSE)+VLOOKUP($AT28, INDIRECT(ADDRESS($AF$4, COLUMN()-$AF$2-BA$3)&amp;":"&amp;ADDRESS($AF$5, COLUMN()-$AF$1-BA$3)), BA$3, FALSE)</f>
        <v>1</v>
      </c>
      <c r="BB28" cm="1">
        <f t="array" aca="1" ref="BB28" ca="1">INDIRECT(ADDRESS(ROW(), BB$3-$AF$1+$AF$3))+VLOOKUP($AS28, INDIRECT(ADDRESS($AF$4, COLUMN()-$AF$2-BB$3)&amp;":"&amp;ADDRESS($AF$5, COLUMN()-$AF$1-BB$3)), BB$3, FALSE)+VLOOKUP($AT28, INDIRECT(ADDRESS($AF$4, COLUMN()-$AF$2-BB$3)&amp;":"&amp;ADDRESS($AF$5, COLUMN()-$AF$1-BB$3)), BB$3, FALSE)</f>
        <v>0</v>
      </c>
      <c r="BC28" cm="1">
        <f t="array" aca="1" ref="BC28" ca="1">INDIRECT(ADDRESS(ROW(), BC$3-$AF$1+$AF$3))+VLOOKUP($AS28, INDIRECT(ADDRESS($AF$4, COLUMN()-$AF$2-BC$3)&amp;":"&amp;ADDRESS($AF$5, COLUMN()-$AF$1-BC$3)), BC$3, FALSE)+VLOOKUP($AT28, INDIRECT(ADDRESS($AF$4, COLUMN()-$AF$2-BC$3)&amp;":"&amp;ADDRESS($AF$5, COLUMN()-$AF$1-BC$3)), BC$3, FALSE)</f>
        <v>1</v>
      </c>
      <c r="BD28" cm="1">
        <f t="array" aca="1" ref="BD28" ca="1">INDIRECT(ADDRESS(ROW(), BD$3-$AF$1+$AF$3))+VLOOKUP($AS28, INDIRECT(ADDRESS($AF$4, COLUMN()-$AF$2-BD$3)&amp;":"&amp;ADDRESS($AF$5, COLUMN()-$AF$1-BD$3)), BD$3, FALSE)+VLOOKUP($AT28, INDIRECT(ADDRESS($AF$4, COLUMN()-$AF$2-BD$3)&amp;":"&amp;ADDRESS($AF$5, COLUMN()-$AF$1-BD$3)), BD$3, FALSE)</f>
        <v>0</v>
      </c>
      <c r="BE28" cm="1">
        <f t="array" aca="1" ref="BE28" ca="1">INDIRECT(ADDRESS(ROW(), BE$3-$AF$1+$AF$3))+VLOOKUP($AS28, INDIRECT(ADDRESS($AF$4, COLUMN()-$AF$2-BE$3)&amp;":"&amp;ADDRESS($AF$5, COLUMN()-$AF$1-BE$3)), BE$3, FALSE)+VLOOKUP($AT28, INDIRECT(ADDRESS($AF$4, COLUMN()-$AF$2-BE$3)&amp;":"&amp;ADDRESS($AF$5, COLUMN()-$AF$1-BE$3)), BE$3, FALSE)</f>
        <v>0</v>
      </c>
      <c r="BF28" t="str">
        <f t="shared" si="45"/>
        <v>VK</v>
      </c>
      <c r="BG28" t="str">
        <f t="shared" si="46"/>
        <v>KC</v>
      </c>
      <c r="BH28" t="str">
        <f t="shared" si="47"/>
        <v>VC</v>
      </c>
      <c r="BI28" cm="1">
        <f t="array" aca="1" ref="BI28" ca="1">INDIRECT(ADDRESS(ROW(), BI$3-$AF$1+$AF$3))+VLOOKUP($AS28, INDIRECT(ADDRESS($AF$4, COLUMN()-$AF$2-BI$3)&amp;":"&amp;ADDRESS($AF$5, COLUMN()-$AF$1-BI$3)), BI$3, FALSE)+VLOOKUP($AT28, INDIRECT(ADDRESS($AF$4, COLUMN()-$AF$2-BI$3)&amp;":"&amp;ADDRESS($AF$5, COLUMN()-$AF$1-BI$3)), BI$3, FALSE)</f>
        <v>0</v>
      </c>
      <c r="BJ28" cm="1">
        <f t="array" aca="1" ref="BJ28" ca="1">INDIRECT(ADDRESS(ROW(), BJ$3-$AF$1+$AF$3))+VLOOKUP($AS28, INDIRECT(ADDRESS($AF$4, COLUMN()-$AF$2-BJ$3)&amp;":"&amp;ADDRESS($AF$5, COLUMN()-$AF$1-BJ$3)), BJ$3, FALSE)+VLOOKUP($AT28, INDIRECT(ADDRESS($AF$4, COLUMN()-$AF$2-BJ$3)&amp;":"&amp;ADDRESS($AF$5, COLUMN()-$AF$1-BJ$3)), BJ$3, FALSE)</f>
        <v>0</v>
      </c>
      <c r="BK28" cm="1">
        <f t="array" aca="1" ref="BK28" ca="1">INDIRECT(ADDRESS(ROW(), BK$3-$AF$1+$AF$3))+VLOOKUP($AS28, INDIRECT(ADDRESS($AF$4, COLUMN()-$AF$2-BK$3)&amp;":"&amp;ADDRESS($AF$5, COLUMN()-$AF$1-BK$3)), BK$3, FALSE)+VLOOKUP($AT28, INDIRECT(ADDRESS($AF$4, COLUMN()-$AF$2-BK$3)&amp;":"&amp;ADDRESS($AF$5, COLUMN()-$AF$1-BK$3)), BK$3, FALSE)</f>
        <v>0</v>
      </c>
      <c r="BL28" cm="1">
        <f t="array" aca="1" ref="BL28" ca="1">INDIRECT(ADDRESS(ROW(), BL$3-$AF$1+$AF$3))+VLOOKUP($AS28, INDIRECT(ADDRESS($AF$4, COLUMN()-$AF$2-BL$3)&amp;":"&amp;ADDRESS($AF$5, COLUMN()-$AF$1-BL$3)), BL$3, FALSE)+VLOOKUP($AT28, INDIRECT(ADDRESS($AF$4, COLUMN()-$AF$2-BL$3)&amp;":"&amp;ADDRESS($AF$5, COLUMN()-$AF$1-BL$3)), BL$3, FALSE)</f>
        <v>1</v>
      </c>
      <c r="BM28" cm="1">
        <f t="array" aca="1" ref="BM28" ca="1">INDIRECT(ADDRESS(ROW(), BM$3-$AF$1+$AF$3))+VLOOKUP($AS28, INDIRECT(ADDRESS($AF$4, COLUMN()-$AF$2-BM$3)&amp;":"&amp;ADDRESS($AF$5, COLUMN()-$AF$1-BM$3)), BM$3, FALSE)+VLOOKUP($AT28, INDIRECT(ADDRESS($AF$4, COLUMN()-$AF$2-BM$3)&amp;":"&amp;ADDRESS($AF$5, COLUMN()-$AF$1-BM$3)), BM$3, FALSE)</f>
        <v>1</v>
      </c>
      <c r="BN28" cm="1">
        <f t="array" aca="1" ref="BN28" ca="1">INDIRECT(ADDRESS(ROW(), BN$3-$AF$1+$AF$3))+VLOOKUP($AS28, INDIRECT(ADDRESS($AF$4, COLUMN()-$AF$2-BN$3)&amp;":"&amp;ADDRESS($AF$5, COLUMN()-$AF$1-BN$3)), BN$3, FALSE)+VLOOKUP($AT28, INDIRECT(ADDRESS($AF$4, COLUMN()-$AF$2-BN$3)&amp;":"&amp;ADDRESS($AF$5, COLUMN()-$AF$1-BN$3)), BN$3, FALSE)</f>
        <v>2</v>
      </c>
      <c r="BO28" cm="1">
        <f t="array" aca="1" ref="BO28" ca="1">INDIRECT(ADDRESS(ROW(), BO$3-$AF$1+$AF$3))+VLOOKUP($AS28, INDIRECT(ADDRESS($AF$4, COLUMN()-$AF$2-BO$3)&amp;":"&amp;ADDRESS($AF$5, COLUMN()-$AF$1-BO$3)), BO$3, FALSE)+VLOOKUP($AT28, INDIRECT(ADDRESS($AF$4, COLUMN()-$AF$2-BO$3)&amp;":"&amp;ADDRESS($AF$5, COLUMN()-$AF$1-BO$3)), BO$3, FALSE)</f>
        <v>1</v>
      </c>
      <c r="BP28" cm="1">
        <f t="array" aca="1" ref="BP28" ca="1">INDIRECT(ADDRESS(ROW(), BP$3-$AF$1+$AF$3))+VLOOKUP($AS28, INDIRECT(ADDRESS($AF$4, COLUMN()-$AF$2-BP$3)&amp;":"&amp;ADDRESS($AF$5, COLUMN()-$AF$1-BP$3)), BP$3, FALSE)+VLOOKUP($AT28, INDIRECT(ADDRESS($AF$4, COLUMN()-$AF$2-BP$3)&amp;":"&amp;ADDRESS($AF$5, COLUMN()-$AF$1-BP$3)), BP$3, FALSE)</f>
        <v>2</v>
      </c>
      <c r="BQ28" cm="1">
        <f t="array" aca="1" ref="BQ28" ca="1">INDIRECT(ADDRESS(ROW(), BQ$3-$AF$1+$AF$3))+VLOOKUP($AS28, INDIRECT(ADDRESS($AF$4, COLUMN()-$AF$2-BQ$3)&amp;":"&amp;ADDRESS($AF$5, COLUMN()-$AF$1-BQ$3)), BQ$3, FALSE)+VLOOKUP($AT28, INDIRECT(ADDRESS($AF$4, COLUMN()-$AF$2-BQ$3)&amp;":"&amp;ADDRESS($AF$5, COLUMN()-$AF$1-BQ$3)), BQ$3, FALSE)</f>
        <v>0</v>
      </c>
      <c r="BR28" cm="1">
        <f t="array" aca="1" ref="BR28" ca="1">INDIRECT(ADDRESS(ROW(), BR$3-$AF$1+$AF$3))+VLOOKUP($AS28, INDIRECT(ADDRESS($AF$4, COLUMN()-$AF$2-BR$3)&amp;":"&amp;ADDRESS($AF$5, COLUMN()-$AF$1-BR$3)), BR$3, FALSE)+VLOOKUP($AT28, INDIRECT(ADDRESS($AF$4, COLUMN()-$AF$2-BR$3)&amp;":"&amp;ADDRESS($AF$5, COLUMN()-$AF$1-BR$3)), BR$3, FALSE)</f>
        <v>0</v>
      </c>
      <c r="BS28" t="str">
        <f t="shared" si="48"/>
        <v>VK</v>
      </c>
      <c r="BT28" t="str">
        <f t="shared" si="49"/>
        <v>KC</v>
      </c>
      <c r="BU28" t="str">
        <f t="shared" si="50"/>
        <v>VC</v>
      </c>
      <c r="BV28" cm="1">
        <f t="array" aca="1" ref="BV28" ca="1">INDIRECT(ADDRESS(ROW(), BV$3-$AF$1+$AF$3))+VLOOKUP($AS28, INDIRECT(ADDRESS($AF$4, COLUMN()-$AF$2-BV$3)&amp;":"&amp;ADDRESS($AF$5, COLUMN()-$AF$1-BV$3)), BV$3, FALSE)+VLOOKUP($AT28, INDIRECT(ADDRESS($AF$4, COLUMN()-$AF$2-BV$3)&amp;":"&amp;ADDRESS($AF$5, COLUMN()-$AF$1-BV$3)), BV$3, FALSE)</f>
        <v>2</v>
      </c>
      <c r="BW28" cm="1">
        <f t="array" aca="1" ref="BW28" ca="1">INDIRECT(ADDRESS(ROW(), BW$3-$AF$1+$AF$3))+VLOOKUP($AS28, INDIRECT(ADDRESS($AF$4, COLUMN()-$AF$2-BW$3)&amp;":"&amp;ADDRESS($AF$5, COLUMN()-$AF$1-BW$3)), BW$3, FALSE)+VLOOKUP($AT28, INDIRECT(ADDRESS($AF$4, COLUMN()-$AF$2-BW$3)&amp;":"&amp;ADDRESS($AF$5, COLUMN()-$AF$1-BW$3)), BW$3, FALSE)</f>
        <v>1</v>
      </c>
      <c r="BX28" cm="1">
        <f t="array" aca="1" ref="BX28" ca="1">INDIRECT(ADDRESS(ROW(), BX$3-$AF$1+$AF$3))+VLOOKUP($AS28, INDIRECT(ADDRESS($AF$4, COLUMN()-$AF$2-BX$3)&amp;":"&amp;ADDRESS($AF$5, COLUMN()-$AF$1-BX$3)), BX$3, FALSE)+VLOOKUP($AT28, INDIRECT(ADDRESS($AF$4, COLUMN()-$AF$2-BX$3)&amp;":"&amp;ADDRESS($AF$5, COLUMN()-$AF$1-BX$3)), BX$3, FALSE)</f>
        <v>0</v>
      </c>
      <c r="BY28" cm="1">
        <f t="array" aca="1" ref="BY28" ca="1">INDIRECT(ADDRESS(ROW(), BY$3-$AF$1+$AF$3))+VLOOKUP($AS28, INDIRECT(ADDRESS($AF$4, COLUMN()-$AF$2-BY$3)&amp;":"&amp;ADDRESS($AF$5, COLUMN()-$AF$1-BY$3)), BY$3, FALSE)+VLOOKUP($AT28, INDIRECT(ADDRESS($AF$4, COLUMN()-$AF$2-BY$3)&amp;":"&amp;ADDRESS($AF$5, COLUMN()-$AF$1-BY$3)), BY$3, FALSE)</f>
        <v>3</v>
      </c>
      <c r="BZ28" cm="1">
        <f t="array" aca="1" ref="BZ28" ca="1">INDIRECT(ADDRESS(ROW(), BZ$3-$AF$1+$AF$3))+VLOOKUP($AS28, INDIRECT(ADDRESS($AF$4, COLUMN()-$AF$2-BZ$3)&amp;":"&amp;ADDRESS($AF$5, COLUMN()-$AF$1-BZ$3)), BZ$3, FALSE)+VLOOKUP($AT28, INDIRECT(ADDRESS($AF$4, COLUMN()-$AF$2-BZ$3)&amp;":"&amp;ADDRESS($AF$5, COLUMN()-$AF$1-BZ$3)), BZ$3, FALSE)</f>
        <v>2</v>
      </c>
      <c r="CA28" cm="1">
        <f t="array" aca="1" ref="CA28" ca="1">INDIRECT(ADDRESS(ROW(), CA$3-$AF$1+$AF$3))+VLOOKUP($AS28, INDIRECT(ADDRESS($AF$4, COLUMN()-$AF$2-CA$3)&amp;":"&amp;ADDRESS($AF$5, COLUMN()-$AF$1-CA$3)), CA$3, FALSE)+VLOOKUP($AT28, INDIRECT(ADDRESS($AF$4, COLUMN()-$AF$2-CA$3)&amp;":"&amp;ADDRESS($AF$5, COLUMN()-$AF$1-CA$3)), CA$3, FALSE)</f>
        <v>2</v>
      </c>
      <c r="CB28" cm="1">
        <f t="array" aca="1" ref="CB28" ca="1">INDIRECT(ADDRESS(ROW(), CB$3-$AF$1+$AF$3))+VLOOKUP($AS28, INDIRECT(ADDRESS($AF$4, COLUMN()-$AF$2-CB$3)&amp;":"&amp;ADDRESS($AF$5, COLUMN()-$AF$1-CB$3)), CB$3, FALSE)+VLOOKUP($AT28, INDIRECT(ADDRESS($AF$4, COLUMN()-$AF$2-CB$3)&amp;":"&amp;ADDRESS($AF$5, COLUMN()-$AF$1-CB$3)), CB$3, FALSE)</f>
        <v>1</v>
      </c>
      <c r="CC28" cm="1">
        <f t="array" aca="1" ref="CC28" ca="1">INDIRECT(ADDRESS(ROW(), CC$3-$AF$1+$AF$3))+VLOOKUP($AS28, INDIRECT(ADDRESS($AF$4, COLUMN()-$AF$2-CC$3)&amp;":"&amp;ADDRESS($AF$5, COLUMN()-$AF$1-CC$3)), CC$3, FALSE)+VLOOKUP($AT28, INDIRECT(ADDRESS($AF$4, COLUMN()-$AF$2-CC$3)&amp;":"&amp;ADDRESS($AF$5, COLUMN()-$AF$1-CC$3)), CC$3, FALSE)</f>
        <v>4</v>
      </c>
      <c r="CD28" cm="1">
        <f t="array" aca="1" ref="CD28" ca="1">INDIRECT(ADDRESS(ROW(), CD$3-$AF$1+$AF$3))+VLOOKUP($AS28, INDIRECT(ADDRESS($AF$4, COLUMN()-$AF$2-CD$3)&amp;":"&amp;ADDRESS($AF$5, COLUMN()-$AF$1-CD$3)), CD$3, FALSE)+VLOOKUP($AT28, INDIRECT(ADDRESS($AF$4, COLUMN()-$AF$2-CD$3)&amp;":"&amp;ADDRESS($AF$5, COLUMN()-$AF$1-CD$3)), CD$3, FALSE)</f>
        <v>0</v>
      </c>
      <c r="CE28" cm="1">
        <f t="array" aca="1" ref="CE28" ca="1">INDIRECT(ADDRESS(ROW(), CE$3-$AF$1+$AF$3))+VLOOKUP($AS28, INDIRECT(ADDRESS($AF$4, COLUMN()-$AF$2-CE$3)&amp;":"&amp;ADDRESS($AF$5, COLUMN()-$AF$1-CE$3)), CE$3, FALSE)+VLOOKUP($AT28, INDIRECT(ADDRESS($AF$4, COLUMN()-$AF$2-CE$3)&amp;":"&amp;ADDRESS($AF$5, COLUMN()-$AF$1-CE$3)), CE$3, FALSE)</f>
        <v>0</v>
      </c>
      <c r="CF28" t="str">
        <f t="shared" si="51"/>
        <v>VK</v>
      </c>
      <c r="CG28" t="str">
        <f t="shared" si="52"/>
        <v>KC</v>
      </c>
      <c r="CH28" t="str">
        <f t="shared" si="53"/>
        <v>VC</v>
      </c>
      <c r="CI28" cm="1">
        <f t="array" aca="1" ref="CI28" ca="1">INDIRECT(ADDRESS(ROW(), CI$3-$AF$1+$AF$3))+VLOOKUP($AS28, INDIRECT(ADDRESS($AF$4, COLUMN()-$AF$2-CI$3)&amp;":"&amp;ADDRESS($AF$5, COLUMN()-$AF$1-CI$3)), CI$3, FALSE)+VLOOKUP($AT28, INDIRECT(ADDRESS($AF$4, COLUMN()-$AF$2-CI$3)&amp;":"&amp;ADDRESS($AF$5, COLUMN()-$AF$1-CI$3)), CI$3, FALSE)</f>
        <v>4</v>
      </c>
      <c r="CJ28" cm="1">
        <f t="array" aca="1" ref="CJ28" ca="1">INDIRECT(ADDRESS(ROW(), CJ$3-$AF$1+$AF$3))+VLOOKUP($AS28, INDIRECT(ADDRESS($AF$4, COLUMN()-$AF$2-CJ$3)&amp;":"&amp;ADDRESS($AF$5, COLUMN()-$AF$1-CJ$3)), CJ$3, FALSE)+VLOOKUP($AT28, INDIRECT(ADDRESS($AF$4, COLUMN()-$AF$2-CJ$3)&amp;":"&amp;ADDRESS($AF$5, COLUMN()-$AF$1-CJ$3)), CJ$3, FALSE)</f>
        <v>3</v>
      </c>
      <c r="CK28" cm="1">
        <f t="array" aca="1" ref="CK28" ca="1">INDIRECT(ADDRESS(ROW(), CK$3-$AF$1+$AF$3))+VLOOKUP($AS28, INDIRECT(ADDRESS($AF$4, COLUMN()-$AF$2-CK$3)&amp;":"&amp;ADDRESS($AF$5, COLUMN()-$AF$1-CK$3)), CK$3, FALSE)+VLOOKUP($AT28, INDIRECT(ADDRESS($AF$4, COLUMN()-$AF$2-CK$3)&amp;":"&amp;ADDRESS($AF$5, COLUMN()-$AF$1-CK$3)), CK$3, FALSE)</f>
        <v>0</v>
      </c>
      <c r="CL28" cm="1">
        <f t="array" aca="1" ref="CL28" ca="1">INDIRECT(ADDRESS(ROW(), CL$3-$AF$1+$AF$3))+VLOOKUP($AS28, INDIRECT(ADDRESS($AF$4, COLUMN()-$AF$2-CL$3)&amp;":"&amp;ADDRESS($AF$5, COLUMN()-$AF$1-CL$3)), CL$3, FALSE)+VLOOKUP($AT28, INDIRECT(ADDRESS($AF$4, COLUMN()-$AF$2-CL$3)&amp;":"&amp;ADDRESS($AF$5, COLUMN()-$AF$1-CL$3)), CL$3, FALSE)</f>
        <v>4</v>
      </c>
      <c r="CM28" cm="1">
        <f t="array" aca="1" ref="CM28" ca="1">INDIRECT(ADDRESS(ROW(), CM$3-$AF$1+$AF$3))+VLOOKUP($AS28, INDIRECT(ADDRESS($AF$4, COLUMN()-$AF$2-CM$3)&amp;":"&amp;ADDRESS($AF$5, COLUMN()-$AF$1-CM$3)), CM$3, FALSE)+VLOOKUP($AT28, INDIRECT(ADDRESS($AF$4, COLUMN()-$AF$2-CM$3)&amp;":"&amp;ADDRESS($AF$5, COLUMN()-$AF$1-CM$3)), CM$3, FALSE)</f>
        <v>4</v>
      </c>
      <c r="CN28" cm="1">
        <f t="array" aca="1" ref="CN28" ca="1">INDIRECT(ADDRESS(ROW(), CN$3-$AF$1+$AF$3))+VLOOKUP($AS28, INDIRECT(ADDRESS($AF$4, COLUMN()-$AF$2-CN$3)&amp;":"&amp;ADDRESS($AF$5, COLUMN()-$AF$1-CN$3)), CN$3, FALSE)+VLOOKUP($AT28, INDIRECT(ADDRESS($AF$4, COLUMN()-$AF$2-CN$3)&amp;":"&amp;ADDRESS($AF$5, COLUMN()-$AF$1-CN$3)), CN$3, FALSE)</f>
        <v>5</v>
      </c>
      <c r="CO28" cm="1">
        <f t="array" aca="1" ref="CO28" ca="1">INDIRECT(ADDRESS(ROW(), CO$3-$AF$1+$AF$3))+VLOOKUP($AS28, INDIRECT(ADDRESS($AF$4, COLUMN()-$AF$2-CO$3)&amp;":"&amp;ADDRESS($AF$5, COLUMN()-$AF$1-CO$3)), CO$3, FALSE)+VLOOKUP($AT28, INDIRECT(ADDRESS($AF$4, COLUMN()-$AF$2-CO$3)&amp;":"&amp;ADDRESS($AF$5, COLUMN()-$AF$1-CO$3)), CO$3, FALSE)</f>
        <v>3</v>
      </c>
      <c r="CP28" cm="1">
        <f t="array" aca="1" ref="CP28" ca="1">INDIRECT(ADDRESS(ROW(), CP$3-$AF$1+$AF$3))+VLOOKUP($AS28, INDIRECT(ADDRESS($AF$4, COLUMN()-$AF$2-CP$3)&amp;":"&amp;ADDRESS($AF$5, COLUMN()-$AF$1-CP$3)), CP$3, FALSE)+VLOOKUP($AT28, INDIRECT(ADDRESS($AF$4, COLUMN()-$AF$2-CP$3)&amp;":"&amp;ADDRESS($AF$5, COLUMN()-$AF$1-CP$3)), CP$3, FALSE)</f>
        <v>5</v>
      </c>
      <c r="CQ28" cm="1">
        <f t="array" aca="1" ref="CQ28" ca="1">INDIRECT(ADDRESS(ROW(), CQ$3-$AF$1+$AF$3))+VLOOKUP($AS28, INDIRECT(ADDRESS($AF$4, COLUMN()-$AF$2-CQ$3)&amp;":"&amp;ADDRESS($AF$5, COLUMN()-$AF$1-CQ$3)), CQ$3, FALSE)+VLOOKUP($AT28, INDIRECT(ADDRESS($AF$4, COLUMN()-$AF$2-CQ$3)&amp;":"&amp;ADDRESS($AF$5, COLUMN()-$AF$1-CQ$3)), CQ$3, FALSE)</f>
        <v>1</v>
      </c>
      <c r="CR28" cm="1">
        <f t="array" aca="1" ref="CR28" ca="1">INDIRECT(ADDRESS(ROW(), CR$3-$AF$1+$AF$3))+VLOOKUP($AS28, INDIRECT(ADDRESS($AF$4, COLUMN()-$AF$2-CR$3)&amp;":"&amp;ADDRESS($AF$5, COLUMN()-$AF$1-CR$3)), CR$3, FALSE)+VLOOKUP($AT28, INDIRECT(ADDRESS($AF$4, COLUMN()-$AF$2-CR$3)&amp;":"&amp;ADDRESS($AF$5, COLUMN()-$AF$1-CR$3)), CR$3, FALSE)</f>
        <v>2</v>
      </c>
      <c r="CS28" t="str">
        <f t="shared" si="54"/>
        <v>VK</v>
      </c>
      <c r="CT28" t="str">
        <f t="shared" si="55"/>
        <v>KC</v>
      </c>
      <c r="CU28" t="str">
        <f t="shared" si="56"/>
        <v>VC</v>
      </c>
      <c r="CV28" cm="1">
        <f t="array" aca="1" ref="CV28" ca="1">INDIRECT(ADDRESS(ROW(), CV$3-$AF$1+$AF$3))+VLOOKUP($AS28, INDIRECT(ADDRESS($AF$4, COLUMN()-$AF$2-CV$3)&amp;":"&amp;ADDRESS($AF$5, COLUMN()-$AF$1-CV$3)), CV$3, FALSE)+VLOOKUP($AT28, INDIRECT(ADDRESS($AF$4, COLUMN()-$AF$2-CV$3)&amp;":"&amp;ADDRESS($AF$5, COLUMN()-$AF$1-CV$3)), CV$3, FALSE)</f>
        <v>6</v>
      </c>
      <c r="CW28" cm="1">
        <f t="array" aca="1" ref="CW28" ca="1">INDIRECT(ADDRESS(ROW(), CW$3-$AF$1+$AF$3))+VLOOKUP($AS28, INDIRECT(ADDRESS($AF$4, COLUMN()-$AF$2-CW$3)&amp;":"&amp;ADDRESS($AF$5, COLUMN()-$AF$1-CW$3)), CW$3, FALSE)+VLOOKUP($AT28, INDIRECT(ADDRESS($AF$4, COLUMN()-$AF$2-CW$3)&amp;":"&amp;ADDRESS($AF$5, COLUMN()-$AF$1-CW$3)), CW$3, FALSE)</f>
        <v>10</v>
      </c>
      <c r="CX28" cm="1">
        <f t="array" aca="1" ref="CX28" ca="1">INDIRECT(ADDRESS(ROW(), CX$3-$AF$1+$AF$3))+VLOOKUP($AS28, INDIRECT(ADDRESS($AF$4, COLUMN()-$AF$2-CX$3)&amp;":"&amp;ADDRESS($AF$5, COLUMN()-$AF$1-CX$3)), CX$3, FALSE)+VLOOKUP($AT28, INDIRECT(ADDRESS($AF$4, COLUMN()-$AF$2-CX$3)&amp;":"&amp;ADDRESS($AF$5, COLUMN()-$AF$1-CX$3)), CX$3, FALSE)</f>
        <v>1</v>
      </c>
      <c r="CY28" cm="1">
        <f t="array" aca="1" ref="CY28" ca="1">INDIRECT(ADDRESS(ROW(), CY$3-$AF$1+$AF$3))+VLOOKUP($AS28, INDIRECT(ADDRESS($AF$4, COLUMN()-$AF$2-CY$3)&amp;":"&amp;ADDRESS($AF$5, COLUMN()-$AF$1-CY$3)), CY$3, FALSE)+VLOOKUP($AT28, INDIRECT(ADDRESS($AF$4, COLUMN()-$AF$2-CY$3)&amp;":"&amp;ADDRESS($AF$5, COLUMN()-$AF$1-CY$3)), CY$3, FALSE)</f>
        <v>9</v>
      </c>
      <c r="CZ28" cm="1">
        <f t="array" aca="1" ref="CZ28" ca="1">INDIRECT(ADDRESS(ROW(), CZ$3-$AF$1+$AF$3))+VLOOKUP($AS28, INDIRECT(ADDRESS($AF$4, COLUMN()-$AF$2-CZ$3)&amp;":"&amp;ADDRESS($AF$5, COLUMN()-$AF$1-CZ$3)), CZ$3, FALSE)+VLOOKUP($AT28, INDIRECT(ADDRESS($AF$4, COLUMN()-$AF$2-CZ$3)&amp;":"&amp;ADDRESS($AF$5, COLUMN()-$AF$1-CZ$3)), CZ$3, FALSE)</f>
        <v>6</v>
      </c>
      <c r="DA28" cm="1">
        <f t="array" aca="1" ref="DA28" ca="1">INDIRECT(ADDRESS(ROW(), DA$3-$AF$1+$AF$3))+VLOOKUP($AS28, INDIRECT(ADDRESS($AF$4, COLUMN()-$AF$2-DA$3)&amp;":"&amp;ADDRESS($AF$5, COLUMN()-$AF$1-DA$3)), DA$3, FALSE)+VLOOKUP($AT28, INDIRECT(ADDRESS($AF$4, COLUMN()-$AF$2-DA$3)&amp;":"&amp;ADDRESS($AF$5, COLUMN()-$AF$1-DA$3)), DA$3, FALSE)</f>
        <v>6</v>
      </c>
      <c r="DB28" cm="1">
        <f t="array" aca="1" ref="DB28" ca="1">INDIRECT(ADDRESS(ROW(), DB$3-$AF$1+$AF$3))+VLOOKUP($AS28, INDIRECT(ADDRESS($AF$4, COLUMN()-$AF$2-DB$3)&amp;":"&amp;ADDRESS($AF$5, COLUMN()-$AF$1-DB$3)), DB$3, FALSE)+VLOOKUP($AT28, INDIRECT(ADDRESS($AF$4, COLUMN()-$AF$2-DB$3)&amp;":"&amp;ADDRESS($AF$5, COLUMN()-$AF$1-DB$3)), DB$3, FALSE)</f>
        <v>3</v>
      </c>
      <c r="DC28" cm="1">
        <f t="array" aca="1" ref="DC28" ca="1">INDIRECT(ADDRESS(ROW(), DC$3-$AF$1+$AF$3))+VLOOKUP($AS28, INDIRECT(ADDRESS($AF$4, COLUMN()-$AF$2-DC$3)&amp;":"&amp;ADDRESS($AF$5, COLUMN()-$AF$1-DC$3)), DC$3, FALSE)+VLOOKUP($AT28, INDIRECT(ADDRESS($AF$4, COLUMN()-$AF$2-DC$3)&amp;":"&amp;ADDRESS($AF$5, COLUMN()-$AF$1-DC$3)), DC$3, FALSE)</f>
        <v>10</v>
      </c>
      <c r="DD28" cm="1">
        <f t="array" aca="1" ref="DD28" ca="1">INDIRECT(ADDRESS(ROW(), DD$3-$AF$1+$AF$3))+VLOOKUP($AS28, INDIRECT(ADDRESS($AF$4, COLUMN()-$AF$2-DD$3)&amp;":"&amp;ADDRESS($AF$5, COLUMN()-$AF$1-DD$3)), DD$3, FALSE)+VLOOKUP($AT28, INDIRECT(ADDRESS($AF$4, COLUMN()-$AF$2-DD$3)&amp;":"&amp;ADDRESS($AF$5, COLUMN()-$AF$1-DD$3)), DD$3, FALSE)</f>
        <v>6</v>
      </c>
      <c r="DE28" cm="1">
        <f t="array" aca="1" ref="DE28" ca="1">INDIRECT(ADDRESS(ROW(), DE$3-$AF$1+$AF$3))+VLOOKUP($AS28, INDIRECT(ADDRESS($AF$4, COLUMN()-$AF$2-DE$3)&amp;":"&amp;ADDRESS($AF$5, COLUMN()-$AF$1-DE$3)), DE$3, FALSE)+VLOOKUP($AT28, INDIRECT(ADDRESS($AF$4, COLUMN()-$AF$2-DE$3)&amp;":"&amp;ADDRESS($AF$5, COLUMN()-$AF$1-DE$3)), DE$3, FALSE)</f>
        <v>6</v>
      </c>
      <c r="DF28" t="str">
        <f t="shared" si="57"/>
        <v>VK</v>
      </c>
      <c r="DG28" t="str">
        <f t="shared" si="58"/>
        <v>KC</v>
      </c>
      <c r="DH28" t="str">
        <f t="shared" si="59"/>
        <v>VC</v>
      </c>
      <c r="DI28" cm="1">
        <f t="array" aca="1" ref="DI28" ca="1">INDIRECT(ADDRESS(ROW(), DI$3-$AF$1+$AF$3))+VLOOKUP($AS28, INDIRECT(ADDRESS($AF$4, COLUMN()-$AF$2-DI$3)&amp;":"&amp;ADDRESS($AF$5, COLUMN()-$AF$1-DI$3)), DI$3, FALSE)+VLOOKUP($AT28, INDIRECT(ADDRESS($AF$4, COLUMN()-$AF$2-DI$3)&amp;":"&amp;ADDRESS($AF$5, COLUMN()-$AF$1-DI$3)), DI$3, FALSE)</f>
        <v>17</v>
      </c>
      <c r="DJ28" cm="1">
        <f t="array" aca="1" ref="DJ28" ca="1">INDIRECT(ADDRESS(ROW(), DJ$3-$AF$1+$AF$3))+VLOOKUP($AS28, INDIRECT(ADDRESS($AF$4, COLUMN()-$AF$2-DJ$3)&amp;":"&amp;ADDRESS($AF$5, COLUMN()-$AF$1-DJ$3)), DJ$3, FALSE)+VLOOKUP($AT28, INDIRECT(ADDRESS($AF$4, COLUMN()-$AF$2-DJ$3)&amp;":"&amp;ADDRESS($AF$5, COLUMN()-$AF$1-DJ$3)), DJ$3, FALSE)</f>
        <v>22</v>
      </c>
      <c r="DK28" cm="1">
        <f t="array" aca="1" ref="DK28" ca="1">INDIRECT(ADDRESS(ROW(), DK$3-$AF$1+$AF$3))+VLOOKUP($AS28, INDIRECT(ADDRESS($AF$4, COLUMN()-$AF$2-DK$3)&amp;":"&amp;ADDRESS($AF$5, COLUMN()-$AF$1-DK$3)), DK$3, FALSE)+VLOOKUP($AT28, INDIRECT(ADDRESS($AF$4, COLUMN()-$AF$2-DK$3)&amp;":"&amp;ADDRESS($AF$5, COLUMN()-$AF$1-DK$3)), DK$3, FALSE)</f>
        <v>3</v>
      </c>
      <c r="DL28" cm="1">
        <f t="array" aca="1" ref="DL28" ca="1">INDIRECT(ADDRESS(ROW(), DL$3-$AF$1+$AF$3))+VLOOKUP($AS28, INDIRECT(ADDRESS($AF$4, COLUMN()-$AF$2-DL$3)&amp;":"&amp;ADDRESS($AF$5, COLUMN()-$AF$1-DL$3)), DL$3, FALSE)+VLOOKUP($AT28, INDIRECT(ADDRESS($AF$4, COLUMN()-$AF$2-DL$3)&amp;":"&amp;ADDRESS($AF$5, COLUMN()-$AF$1-DL$3)), DL$3, FALSE)</f>
        <v>14</v>
      </c>
      <c r="DM28" cm="1">
        <f t="array" aca="1" ref="DM28" ca="1">INDIRECT(ADDRESS(ROW(), DM$3-$AF$1+$AF$3))+VLOOKUP($AS28, INDIRECT(ADDRESS($AF$4, COLUMN()-$AF$2-DM$3)&amp;":"&amp;ADDRESS($AF$5, COLUMN()-$AF$1-DM$3)), DM$3, FALSE)+VLOOKUP($AT28, INDIRECT(ADDRESS($AF$4, COLUMN()-$AF$2-DM$3)&amp;":"&amp;ADDRESS($AF$5, COLUMN()-$AF$1-DM$3)), DM$3, FALSE)</f>
        <v>13</v>
      </c>
      <c r="DN28" cm="1">
        <f t="array" aca="1" ref="DN28" ca="1">INDIRECT(ADDRESS(ROW(), DN$3-$AF$1+$AF$3))+VLOOKUP($AS28, INDIRECT(ADDRESS($AF$4, COLUMN()-$AF$2-DN$3)&amp;":"&amp;ADDRESS($AF$5, COLUMN()-$AF$1-DN$3)), DN$3, FALSE)+VLOOKUP($AT28, INDIRECT(ADDRESS($AF$4, COLUMN()-$AF$2-DN$3)&amp;":"&amp;ADDRESS($AF$5, COLUMN()-$AF$1-DN$3)), DN$3, FALSE)</f>
        <v>17</v>
      </c>
      <c r="DO28" cm="1">
        <f t="array" aca="1" ref="DO28" ca="1">INDIRECT(ADDRESS(ROW(), DO$3-$AF$1+$AF$3))+VLOOKUP($AS28, INDIRECT(ADDRESS($AF$4, COLUMN()-$AF$2-DO$3)&amp;":"&amp;ADDRESS($AF$5, COLUMN()-$AF$1-DO$3)), DO$3, FALSE)+VLOOKUP($AT28, INDIRECT(ADDRESS($AF$4, COLUMN()-$AF$2-DO$3)&amp;":"&amp;ADDRESS($AF$5, COLUMN()-$AF$1-DO$3)), DO$3, FALSE)</f>
        <v>8</v>
      </c>
      <c r="DP28" cm="1">
        <f t="array" aca="1" ref="DP28" ca="1">INDIRECT(ADDRESS(ROW(), DP$3-$AF$1+$AF$3))+VLOOKUP($AS28, INDIRECT(ADDRESS($AF$4, COLUMN()-$AF$2-DP$3)&amp;":"&amp;ADDRESS($AF$5, COLUMN()-$AF$1-DP$3)), DP$3, FALSE)+VLOOKUP($AT28, INDIRECT(ADDRESS($AF$4, COLUMN()-$AF$2-DP$3)&amp;":"&amp;ADDRESS($AF$5, COLUMN()-$AF$1-DP$3)), DP$3, FALSE)</f>
        <v>12</v>
      </c>
      <c r="DQ28" cm="1">
        <f t="array" aca="1" ref="DQ28" ca="1">INDIRECT(ADDRESS(ROW(), DQ$3-$AF$1+$AF$3))+VLOOKUP($AS28, INDIRECT(ADDRESS($AF$4, COLUMN()-$AF$2-DQ$3)&amp;":"&amp;ADDRESS($AF$5, COLUMN()-$AF$1-DQ$3)), DQ$3, FALSE)+VLOOKUP($AT28, INDIRECT(ADDRESS($AF$4, COLUMN()-$AF$2-DQ$3)&amp;":"&amp;ADDRESS($AF$5, COLUMN()-$AF$1-DQ$3)), DQ$3, FALSE)</f>
        <v>11</v>
      </c>
      <c r="DR28" cm="1">
        <f t="array" aca="1" ref="DR28" ca="1">INDIRECT(ADDRESS(ROW(), DR$3-$AF$1+$AF$3))+VLOOKUP($AS28, INDIRECT(ADDRESS($AF$4, COLUMN()-$AF$2-DR$3)&amp;":"&amp;ADDRESS($AF$5, COLUMN()-$AF$1-DR$3)), DR$3, FALSE)+VLOOKUP($AT28, INDIRECT(ADDRESS($AF$4, COLUMN()-$AF$2-DR$3)&amp;":"&amp;ADDRESS($AF$5, COLUMN()-$AF$1-DR$3)), DR$3, FALSE)</f>
        <v>10</v>
      </c>
      <c r="DS28" t="str">
        <f t="shared" si="60"/>
        <v>VK</v>
      </c>
      <c r="DT28" t="str">
        <f t="shared" si="61"/>
        <v>KC</v>
      </c>
      <c r="DU28" t="str">
        <f t="shared" si="62"/>
        <v>VC</v>
      </c>
      <c r="DV28" cm="1">
        <f t="array" aca="1" ref="DV28" ca="1">INDIRECT(ADDRESS(ROW(), DV$3-$AF$1+$AF$3))+VLOOKUP($AS28, INDIRECT(ADDRESS($AF$4, COLUMN()-$AF$2-DV$3)&amp;":"&amp;ADDRESS($AF$5, COLUMN()-$AF$1-DV$3)), DV$3, FALSE)+VLOOKUP($AT28, INDIRECT(ADDRESS($AF$4, COLUMN()-$AF$2-DV$3)&amp;":"&amp;ADDRESS($AF$5, COLUMN()-$AF$1-DV$3)), DV$3, FALSE)</f>
        <v>31</v>
      </c>
      <c r="DW28" cm="1">
        <f t="array" aca="1" ref="DW28" ca="1">INDIRECT(ADDRESS(ROW(), DW$3-$AF$1+$AF$3))+VLOOKUP($AS28, INDIRECT(ADDRESS($AF$4, COLUMN()-$AF$2-DW$3)&amp;":"&amp;ADDRESS($AF$5, COLUMN()-$AF$1-DW$3)), DW$3, FALSE)+VLOOKUP($AT28, INDIRECT(ADDRESS($AF$4, COLUMN()-$AF$2-DW$3)&amp;":"&amp;ADDRESS($AF$5, COLUMN()-$AF$1-DW$3)), DW$3, FALSE)</f>
        <v>45</v>
      </c>
      <c r="DX28" cm="1">
        <f t="array" aca="1" ref="DX28" ca="1">INDIRECT(ADDRESS(ROW(), DX$3-$AF$1+$AF$3))+VLOOKUP($AS28, INDIRECT(ADDRESS($AF$4, COLUMN()-$AF$2-DX$3)&amp;":"&amp;ADDRESS($AF$5, COLUMN()-$AF$1-DX$3)), DX$3, FALSE)+VLOOKUP($AT28, INDIRECT(ADDRESS($AF$4, COLUMN()-$AF$2-DX$3)&amp;":"&amp;ADDRESS($AF$5, COLUMN()-$AF$1-DX$3)), DX$3, FALSE)</f>
        <v>5</v>
      </c>
      <c r="DY28" cm="1">
        <f t="array" aca="1" ref="DY28" ca="1">INDIRECT(ADDRESS(ROW(), DY$3-$AF$1+$AF$3))+VLOOKUP($AS28, INDIRECT(ADDRESS($AF$4, COLUMN()-$AF$2-DY$3)&amp;":"&amp;ADDRESS($AF$5, COLUMN()-$AF$1-DY$3)), DY$3, FALSE)+VLOOKUP($AT28, INDIRECT(ADDRESS($AF$4, COLUMN()-$AF$2-DY$3)&amp;":"&amp;ADDRESS($AF$5, COLUMN()-$AF$1-DY$3)), DY$3, FALSE)</f>
        <v>30</v>
      </c>
      <c r="DZ28" cm="1">
        <f t="array" aca="1" ref="DZ28" ca="1">INDIRECT(ADDRESS(ROW(), DZ$3-$AF$1+$AF$3))+VLOOKUP($AS28, INDIRECT(ADDRESS($AF$4, COLUMN()-$AF$2-DZ$3)&amp;":"&amp;ADDRESS($AF$5, COLUMN()-$AF$1-DZ$3)), DZ$3, FALSE)+VLOOKUP($AT28, INDIRECT(ADDRESS($AF$4, COLUMN()-$AF$2-DZ$3)&amp;":"&amp;ADDRESS($AF$5, COLUMN()-$AF$1-DZ$3)), DZ$3, FALSE)</f>
        <v>29</v>
      </c>
      <c r="EA28" cm="1">
        <f t="array" aca="1" ref="EA28" ca="1">INDIRECT(ADDRESS(ROW(), EA$3-$AF$1+$AF$3))+VLOOKUP($AS28, INDIRECT(ADDRESS($AF$4, COLUMN()-$AF$2-EA$3)&amp;":"&amp;ADDRESS($AF$5, COLUMN()-$AF$1-EA$3)), EA$3, FALSE)+VLOOKUP($AT28, INDIRECT(ADDRESS($AF$4, COLUMN()-$AF$2-EA$3)&amp;":"&amp;ADDRESS($AF$5, COLUMN()-$AF$1-EA$3)), EA$3, FALSE)</f>
        <v>30</v>
      </c>
      <c r="EB28" cm="1">
        <f t="array" aca="1" ref="EB28" ca="1">INDIRECT(ADDRESS(ROW(), EB$3-$AF$1+$AF$3))+VLOOKUP($AS28, INDIRECT(ADDRESS($AF$4, COLUMN()-$AF$2-EB$3)&amp;":"&amp;ADDRESS($AF$5, COLUMN()-$AF$1-EB$3)), EB$3, FALSE)+VLOOKUP($AT28, INDIRECT(ADDRESS($AF$4, COLUMN()-$AF$2-EB$3)&amp;":"&amp;ADDRESS($AF$5, COLUMN()-$AF$1-EB$3)), EB$3, FALSE)</f>
        <v>13</v>
      </c>
      <c r="EC28" cm="1">
        <f t="array" aca="1" ref="EC28" ca="1">INDIRECT(ADDRESS(ROW(), EC$3-$AF$1+$AF$3))+VLOOKUP($AS28, INDIRECT(ADDRESS($AF$4, COLUMN()-$AF$2-EC$3)&amp;":"&amp;ADDRESS($AF$5, COLUMN()-$AF$1-EC$3)), EC$3, FALSE)+VLOOKUP($AT28, INDIRECT(ADDRESS($AF$4, COLUMN()-$AF$2-EC$3)&amp;":"&amp;ADDRESS($AF$5, COLUMN()-$AF$1-EC$3)), EC$3, FALSE)</f>
        <v>24</v>
      </c>
      <c r="ED28" cm="1">
        <f t="array" aca="1" ref="ED28" ca="1">INDIRECT(ADDRESS(ROW(), ED$3-$AF$1+$AF$3))+VLOOKUP($AS28, INDIRECT(ADDRESS($AF$4, COLUMN()-$AF$2-ED$3)&amp;":"&amp;ADDRESS($AF$5, COLUMN()-$AF$1-ED$3)), ED$3, FALSE)+VLOOKUP($AT28, INDIRECT(ADDRESS($AF$4, COLUMN()-$AF$2-ED$3)&amp;":"&amp;ADDRESS($AF$5, COLUMN()-$AF$1-ED$3)), ED$3, FALSE)</f>
        <v>28</v>
      </c>
      <c r="EE28" cm="1">
        <f t="array" aca="1" ref="EE28" ca="1">INDIRECT(ADDRESS(ROW(), EE$3-$AF$1+$AF$3))+VLOOKUP($AS28, INDIRECT(ADDRESS($AF$4, COLUMN()-$AF$2-EE$3)&amp;":"&amp;ADDRESS($AF$5, COLUMN()-$AF$1-EE$3)), EE$3, FALSE)+VLOOKUP($AT28, INDIRECT(ADDRESS($AF$4, COLUMN()-$AF$2-EE$3)&amp;":"&amp;ADDRESS($AF$5, COLUMN()-$AF$1-EE$3)), EE$3, FALSE)</f>
        <v>20</v>
      </c>
      <c r="EF28" t="str">
        <f t="shared" si="63"/>
        <v>VK</v>
      </c>
      <c r="EG28" t="str">
        <f t="shared" si="64"/>
        <v>KC</v>
      </c>
      <c r="EH28" t="str">
        <f t="shared" si="170"/>
        <v>VC</v>
      </c>
      <c r="EI28" cm="1">
        <f t="array" aca="1" ref="EI28" ca="1">INDIRECT(ADDRESS(ROW(), EI$3-$AF$1+$AF$3))+VLOOKUP($AS28, INDIRECT(ADDRESS($AF$4, COLUMN()-$AF$2-EI$3)&amp;":"&amp;ADDRESS($AF$5, COLUMN()-$AF$1-EI$3)), EI$3, FALSE)+VLOOKUP($AT28, INDIRECT(ADDRESS($AF$4, COLUMN()-$AF$2-EI$3)&amp;":"&amp;ADDRESS($AF$5, COLUMN()-$AF$1-EI$3)), EI$3, FALSE)</f>
        <v>69</v>
      </c>
      <c r="EJ28" cm="1">
        <f t="array" aca="1" ref="EJ28" ca="1">INDIRECT(ADDRESS(ROW(), EJ$3-$AF$1+$AF$3))+VLOOKUP($AS28, INDIRECT(ADDRESS($AF$4, COLUMN()-$AF$2-EJ$3)&amp;":"&amp;ADDRESS($AF$5, COLUMN()-$AF$1-EJ$3)), EJ$3, FALSE)+VLOOKUP($AT28, INDIRECT(ADDRESS($AF$4, COLUMN()-$AF$2-EJ$3)&amp;":"&amp;ADDRESS($AF$5, COLUMN()-$AF$1-EJ$3)), EJ$3, FALSE)</f>
        <v>76</v>
      </c>
      <c r="EK28" cm="1">
        <f t="array" aca="1" ref="EK28" ca="1">INDIRECT(ADDRESS(ROW(), EK$3-$AF$1+$AF$3))+VLOOKUP($AS28, INDIRECT(ADDRESS($AF$4, COLUMN()-$AF$2-EK$3)&amp;":"&amp;ADDRESS($AF$5, COLUMN()-$AF$1-EK$3)), EK$3, FALSE)+VLOOKUP($AT28, INDIRECT(ADDRESS($AF$4, COLUMN()-$AF$2-EK$3)&amp;":"&amp;ADDRESS($AF$5, COLUMN()-$AF$1-EK$3)), EK$3, FALSE)</f>
        <v>7</v>
      </c>
      <c r="EL28" cm="1">
        <f t="array" aca="1" ref="EL28" ca="1">INDIRECT(ADDRESS(ROW(), EL$3-$AF$1+$AF$3))+VLOOKUP($AS28, INDIRECT(ADDRESS($AF$4, COLUMN()-$AF$2-EL$3)&amp;":"&amp;ADDRESS($AF$5, COLUMN()-$AF$1-EL$3)), EL$3, FALSE)+VLOOKUP($AT28, INDIRECT(ADDRESS($AF$4, COLUMN()-$AF$2-EL$3)&amp;":"&amp;ADDRESS($AF$5, COLUMN()-$AF$1-EL$3)), EL$3, FALSE)</f>
        <v>66</v>
      </c>
      <c r="EM28" cm="1">
        <f t="array" aca="1" ref="EM28" ca="1">INDIRECT(ADDRESS(ROW(), EM$3-$AF$1+$AF$3))+VLOOKUP($AS28, INDIRECT(ADDRESS($AF$4, COLUMN()-$AF$2-EM$3)&amp;":"&amp;ADDRESS($AF$5, COLUMN()-$AF$1-EM$3)), EM$3, FALSE)+VLOOKUP($AT28, INDIRECT(ADDRESS($AF$4, COLUMN()-$AF$2-EM$3)&amp;":"&amp;ADDRESS($AF$5, COLUMN()-$AF$1-EM$3)), EM$3, FALSE)</f>
        <v>63</v>
      </c>
      <c r="EN28" cm="1">
        <f t="array" aca="1" ref="EN28" ca="1">INDIRECT(ADDRESS(ROW(), EN$3-$AF$1+$AF$3))+VLOOKUP($AS28, INDIRECT(ADDRESS($AF$4, COLUMN()-$AF$2-EN$3)&amp;":"&amp;ADDRESS($AF$5, COLUMN()-$AF$1-EN$3)), EN$3, FALSE)+VLOOKUP($AT28, INDIRECT(ADDRESS($AF$4, COLUMN()-$AF$2-EN$3)&amp;":"&amp;ADDRESS($AF$5, COLUMN()-$AF$1-EN$3)), EN$3, FALSE)</f>
        <v>70</v>
      </c>
      <c r="EO28" cm="1">
        <f t="array" aca="1" ref="EO28" ca="1">INDIRECT(ADDRESS(ROW(), EO$3-$AF$1+$AF$3))+VLOOKUP($AS28, INDIRECT(ADDRESS($AF$4, COLUMN()-$AF$2-EO$3)&amp;":"&amp;ADDRESS($AF$5, COLUMN()-$AF$1-EO$3)), EO$3, FALSE)+VLOOKUP($AT28, INDIRECT(ADDRESS($AF$4, COLUMN()-$AF$2-EO$3)&amp;":"&amp;ADDRESS($AF$5, COLUMN()-$AF$1-EO$3)), EO$3, FALSE)</f>
        <v>34</v>
      </c>
      <c r="EP28" cm="1">
        <f t="array" aca="1" ref="EP28" ca="1">INDIRECT(ADDRESS(ROW(), EP$3-$AF$1+$AF$3))+VLOOKUP($AS28, INDIRECT(ADDRESS($AF$4, COLUMN()-$AF$2-EP$3)&amp;":"&amp;ADDRESS($AF$5, COLUMN()-$AF$1-EP$3)), EP$3, FALSE)+VLOOKUP($AT28, INDIRECT(ADDRESS($AF$4, COLUMN()-$AF$2-EP$3)&amp;":"&amp;ADDRESS($AF$5, COLUMN()-$AF$1-EP$3)), EP$3, FALSE)</f>
        <v>38</v>
      </c>
      <c r="EQ28" cm="1">
        <f t="array" aca="1" ref="EQ28" ca="1">INDIRECT(ADDRESS(ROW(), EQ$3-$AF$1+$AF$3))+VLOOKUP($AS28, INDIRECT(ADDRESS($AF$4, COLUMN()-$AF$2-EQ$3)&amp;":"&amp;ADDRESS($AF$5, COLUMN()-$AF$1-EQ$3)), EQ$3, FALSE)+VLOOKUP($AT28, INDIRECT(ADDRESS($AF$4, COLUMN()-$AF$2-EQ$3)&amp;":"&amp;ADDRESS($AF$5, COLUMN()-$AF$1-EQ$3)), EQ$3, FALSE)</f>
        <v>49</v>
      </c>
      <c r="ER28" cm="1">
        <f t="array" aca="1" ref="ER28" ca="1">INDIRECT(ADDRESS(ROW(), ER$3-$AF$1+$AF$3))+VLOOKUP($AS28, INDIRECT(ADDRESS($AF$4, COLUMN()-$AF$2-ER$3)&amp;":"&amp;ADDRESS($AF$5, COLUMN()-$AF$1-ER$3)), ER$3, FALSE)+VLOOKUP($AT28, INDIRECT(ADDRESS($AF$4, COLUMN()-$AF$2-ER$3)&amp;":"&amp;ADDRESS($AF$5, COLUMN()-$AF$1-ER$3)), ER$3, FALSE)</f>
        <v>39</v>
      </c>
      <c r="ES28" t="str">
        <f t="shared" si="66"/>
        <v>VK</v>
      </c>
      <c r="ET28" t="str">
        <f t="shared" si="67"/>
        <v>KC</v>
      </c>
      <c r="EU28" t="str">
        <f t="shared" si="171"/>
        <v>VC</v>
      </c>
      <c r="EV28" cm="1">
        <f t="array" aca="1" ref="EV28" ca="1">INDIRECT(ADDRESS(ROW(), EV$3-$AF$1+$AF$3))+VLOOKUP($AS28, INDIRECT(ADDRESS($AF$4, COLUMN()-$AF$2-EV$3)&amp;":"&amp;ADDRESS($AF$5, COLUMN()-$AF$1-EV$3)), EV$3, FALSE)+VLOOKUP($AT28, INDIRECT(ADDRESS($AF$4, COLUMN()-$AF$2-EV$3)&amp;":"&amp;ADDRESS($AF$5, COLUMN()-$AF$1-EV$3)), EV$3, FALSE)</f>
        <v>146</v>
      </c>
      <c r="EW28" cm="1">
        <f t="array" aca="1" ref="EW28" ca="1">INDIRECT(ADDRESS(ROW(), EW$3-$AF$1+$AF$3))+VLOOKUP($AS28, INDIRECT(ADDRESS($AF$4, COLUMN()-$AF$2-EW$3)&amp;":"&amp;ADDRESS($AF$5, COLUMN()-$AF$1-EW$3)), EW$3, FALSE)+VLOOKUP($AT28, INDIRECT(ADDRESS($AF$4, COLUMN()-$AF$2-EW$3)&amp;":"&amp;ADDRESS($AF$5, COLUMN()-$AF$1-EW$3)), EW$3, FALSE)</f>
        <v>137</v>
      </c>
      <c r="EX28" cm="1">
        <f t="array" aca="1" ref="EX28" ca="1">INDIRECT(ADDRESS(ROW(), EX$3-$AF$1+$AF$3))+VLOOKUP($AS28, INDIRECT(ADDRESS($AF$4, COLUMN()-$AF$2-EX$3)&amp;":"&amp;ADDRESS($AF$5, COLUMN()-$AF$1-EX$3)), EX$3, FALSE)+VLOOKUP($AT28, INDIRECT(ADDRESS($AF$4, COLUMN()-$AF$2-EX$3)&amp;":"&amp;ADDRESS($AF$5, COLUMN()-$AF$1-EX$3)), EX$3, FALSE)</f>
        <v>17</v>
      </c>
      <c r="EY28" cm="1">
        <f t="array" aca="1" ref="EY28" ca="1">INDIRECT(ADDRESS(ROW(), EY$3-$AF$1+$AF$3))+VLOOKUP($AS28, INDIRECT(ADDRESS($AF$4, COLUMN()-$AF$2-EY$3)&amp;":"&amp;ADDRESS($AF$5, COLUMN()-$AF$1-EY$3)), EY$3, FALSE)+VLOOKUP($AT28, INDIRECT(ADDRESS($AF$4, COLUMN()-$AF$2-EY$3)&amp;":"&amp;ADDRESS($AF$5, COLUMN()-$AF$1-EY$3)), EY$3, FALSE)</f>
        <v>143</v>
      </c>
      <c r="EZ28" cm="1">
        <f t="array" aca="1" ref="EZ28" ca="1">INDIRECT(ADDRESS(ROW(), EZ$3-$AF$1+$AF$3))+VLOOKUP($AS28, INDIRECT(ADDRESS($AF$4, COLUMN()-$AF$2-EZ$3)&amp;":"&amp;ADDRESS($AF$5, COLUMN()-$AF$1-EZ$3)), EZ$3, FALSE)+VLOOKUP($AT28, INDIRECT(ADDRESS($AF$4, COLUMN()-$AF$2-EZ$3)&amp;":"&amp;ADDRESS($AF$5, COLUMN()-$AF$1-EZ$3)), EZ$3, FALSE)</f>
        <v>129</v>
      </c>
      <c r="FA28" cm="1">
        <f t="array" aca="1" ref="FA28" ca="1">INDIRECT(ADDRESS(ROW(), FA$3-$AF$1+$AF$3))+VLOOKUP($AS28, INDIRECT(ADDRESS($AF$4, COLUMN()-$AF$2-FA$3)&amp;":"&amp;ADDRESS($AF$5, COLUMN()-$AF$1-FA$3)), FA$3, FALSE)+VLOOKUP($AT28, INDIRECT(ADDRESS($AF$4, COLUMN()-$AF$2-FA$3)&amp;":"&amp;ADDRESS($AF$5, COLUMN()-$AF$1-FA$3)), FA$3, FALSE)</f>
        <v>114</v>
      </c>
      <c r="FB28" cm="1">
        <f t="array" aca="1" ref="FB28" ca="1">INDIRECT(ADDRESS(ROW(), FB$3-$AF$1+$AF$3))+VLOOKUP($AS28, INDIRECT(ADDRESS($AF$4, COLUMN()-$AF$2-FB$3)&amp;":"&amp;ADDRESS($AF$5, COLUMN()-$AF$1-FB$3)), FB$3, FALSE)+VLOOKUP($AT28, INDIRECT(ADDRESS($AF$4, COLUMN()-$AF$2-FB$3)&amp;":"&amp;ADDRESS($AF$5, COLUMN()-$AF$1-FB$3)), FB$3, FALSE)</f>
        <v>59</v>
      </c>
      <c r="FC28" cm="1">
        <f t="array" aca="1" ref="FC28" ca="1">INDIRECT(ADDRESS(ROW(), FC$3-$AF$1+$AF$3))+VLOOKUP($AS28, INDIRECT(ADDRESS($AF$4, COLUMN()-$AF$2-FC$3)&amp;":"&amp;ADDRESS($AF$5, COLUMN()-$AF$1-FC$3)), FC$3, FALSE)+VLOOKUP($AT28, INDIRECT(ADDRESS($AF$4, COLUMN()-$AF$2-FC$3)&amp;":"&amp;ADDRESS($AF$5, COLUMN()-$AF$1-FC$3)), FC$3, FALSE)</f>
        <v>99</v>
      </c>
      <c r="FD28" cm="1">
        <f t="array" aca="1" ref="FD28" ca="1">INDIRECT(ADDRESS(ROW(), FD$3-$AF$1+$AF$3))+VLOOKUP($AS28, INDIRECT(ADDRESS($AF$4, COLUMN()-$AF$2-FD$3)&amp;":"&amp;ADDRESS($AF$5, COLUMN()-$AF$1-FD$3)), FD$3, FALSE)+VLOOKUP($AT28, INDIRECT(ADDRESS($AF$4, COLUMN()-$AF$2-FD$3)&amp;":"&amp;ADDRESS($AF$5, COLUMN()-$AF$1-FD$3)), FD$3, FALSE)</f>
        <v>102</v>
      </c>
      <c r="FE28" cm="1">
        <f t="array" aca="1" ref="FE28" ca="1">INDIRECT(ADDRESS(ROW(), FE$3-$AF$1+$AF$3))+VLOOKUP($AS28, INDIRECT(ADDRESS($AF$4, COLUMN()-$AF$2-FE$3)&amp;":"&amp;ADDRESS($AF$5, COLUMN()-$AF$1-FE$3)), FE$3, FALSE)+VLOOKUP($AT28, INDIRECT(ADDRESS($AF$4, COLUMN()-$AF$2-FE$3)&amp;":"&amp;ADDRESS($AF$5, COLUMN()-$AF$1-FE$3)), FE$3, FALSE)</f>
        <v>77</v>
      </c>
      <c r="FF28" t="str">
        <f t="shared" si="69"/>
        <v>VK</v>
      </c>
      <c r="FG28" t="str">
        <f t="shared" si="70"/>
        <v>KC</v>
      </c>
      <c r="FH28" t="str">
        <f t="shared" si="172"/>
        <v>VC</v>
      </c>
      <c r="FI28" cm="1">
        <f t="array" aca="1" ref="FI28" ca="1">INDIRECT(ADDRESS(ROW(), FI$3-$AF$1+$AF$3))+VLOOKUP($AS28, INDIRECT(ADDRESS($AF$4, COLUMN()-$AF$2-FI$3)&amp;":"&amp;ADDRESS($AF$5, COLUMN()-$AF$1-FI$3)), FI$3, FALSE)+VLOOKUP($AT28, INDIRECT(ADDRESS($AF$4, COLUMN()-$AF$2-FI$3)&amp;":"&amp;ADDRESS($AF$5, COLUMN()-$AF$1-FI$3)), FI$3, FALSE)</f>
        <v>309</v>
      </c>
      <c r="FJ28" cm="1">
        <f t="array" aca="1" ref="FJ28" ca="1">INDIRECT(ADDRESS(ROW(), FJ$3-$AF$1+$AF$3))+VLOOKUP($AS28, INDIRECT(ADDRESS($AF$4, COLUMN()-$AF$2-FJ$3)&amp;":"&amp;ADDRESS($AF$5, COLUMN()-$AF$1-FJ$3)), FJ$3, FALSE)+VLOOKUP($AT28, INDIRECT(ADDRESS($AF$4, COLUMN()-$AF$2-FJ$3)&amp;":"&amp;ADDRESS($AF$5, COLUMN()-$AF$1-FJ$3)), FJ$3, FALSE)</f>
        <v>252</v>
      </c>
      <c r="FK28" cm="1">
        <f t="array" aca="1" ref="FK28" ca="1">INDIRECT(ADDRESS(ROW(), FK$3-$AF$1+$AF$3))+VLOOKUP($AS28, INDIRECT(ADDRESS($AF$4, COLUMN()-$AF$2-FK$3)&amp;":"&amp;ADDRESS($AF$5, COLUMN()-$AF$1-FK$3)), FK$3, FALSE)+VLOOKUP($AT28, INDIRECT(ADDRESS($AF$4, COLUMN()-$AF$2-FK$3)&amp;":"&amp;ADDRESS($AF$5, COLUMN()-$AF$1-FK$3)), FK$3, FALSE)</f>
        <v>39</v>
      </c>
      <c r="FL28" cm="1">
        <f t="array" aca="1" ref="FL28" ca="1">INDIRECT(ADDRESS(ROW(), FL$3-$AF$1+$AF$3))+VLOOKUP($AS28, INDIRECT(ADDRESS($AF$4, COLUMN()-$AF$2-FL$3)&amp;":"&amp;ADDRESS($AF$5, COLUMN()-$AF$1-FL$3)), FL$3, FALSE)+VLOOKUP($AT28, INDIRECT(ADDRESS($AF$4, COLUMN()-$AF$2-FL$3)&amp;":"&amp;ADDRESS($AF$5, COLUMN()-$AF$1-FL$3)), FL$3, FALSE)</f>
        <v>301</v>
      </c>
      <c r="FM28" cm="1">
        <f t="array" aca="1" ref="FM28" ca="1">INDIRECT(ADDRESS(ROW(), FM$3-$AF$1+$AF$3))+VLOOKUP($AS28, INDIRECT(ADDRESS($AF$4, COLUMN()-$AF$2-FM$3)&amp;":"&amp;ADDRESS($AF$5, COLUMN()-$AF$1-FM$3)), FM$3, FALSE)+VLOOKUP($AT28, INDIRECT(ADDRESS($AF$4, COLUMN()-$AF$2-FM$3)&amp;":"&amp;ADDRESS($AF$5, COLUMN()-$AF$1-FM$3)), FM$3, FALSE)</f>
        <v>251</v>
      </c>
      <c r="FN28" cm="1">
        <f t="array" aca="1" ref="FN28" ca="1">INDIRECT(ADDRESS(ROW(), FN$3-$AF$1+$AF$3))+VLOOKUP($AS28, INDIRECT(ADDRESS($AF$4, COLUMN()-$AF$2-FN$3)&amp;":"&amp;ADDRESS($AF$5, COLUMN()-$AF$1-FN$3)), FN$3, FALSE)+VLOOKUP($AT28, INDIRECT(ADDRESS($AF$4, COLUMN()-$AF$2-FN$3)&amp;":"&amp;ADDRESS($AF$5, COLUMN()-$AF$1-FN$3)), FN$3, FALSE)</f>
        <v>251</v>
      </c>
      <c r="FO28" cm="1">
        <f t="array" aca="1" ref="FO28" ca="1">INDIRECT(ADDRESS(ROW(), FO$3-$AF$1+$AF$3))+VLOOKUP($AS28, INDIRECT(ADDRESS($AF$4, COLUMN()-$AF$2-FO$3)&amp;":"&amp;ADDRESS($AF$5, COLUMN()-$AF$1-FO$3)), FO$3, FALSE)+VLOOKUP($AT28, INDIRECT(ADDRESS($AF$4, COLUMN()-$AF$2-FO$3)&amp;":"&amp;ADDRESS($AF$5, COLUMN()-$AF$1-FO$3)), FO$3, FALSE)</f>
        <v>139</v>
      </c>
      <c r="FP28" cm="1">
        <f t="array" aca="1" ref="FP28" ca="1">INDIRECT(ADDRESS(ROW(), FP$3-$AF$1+$AF$3))+VLOOKUP($AS28, INDIRECT(ADDRESS($AF$4, COLUMN()-$AF$2-FP$3)&amp;":"&amp;ADDRESS($AF$5, COLUMN()-$AF$1-FP$3)), FP$3, FALSE)+VLOOKUP($AT28, INDIRECT(ADDRESS($AF$4, COLUMN()-$AF$2-FP$3)&amp;":"&amp;ADDRESS($AF$5, COLUMN()-$AF$1-FP$3)), FP$3, FALSE)</f>
        <v>181</v>
      </c>
      <c r="FQ28" cm="1">
        <f t="array" aca="1" ref="FQ28" ca="1">INDIRECT(ADDRESS(ROW(), FQ$3-$AF$1+$AF$3))+VLOOKUP($AS28, INDIRECT(ADDRESS($AF$4, COLUMN()-$AF$2-FQ$3)&amp;":"&amp;ADDRESS($AF$5, COLUMN()-$AF$1-FQ$3)), FQ$3, FALSE)+VLOOKUP($AT28, INDIRECT(ADDRESS($AF$4, COLUMN()-$AF$2-FQ$3)&amp;":"&amp;ADDRESS($AF$5, COLUMN()-$AF$1-FQ$3)), FQ$3, FALSE)</f>
        <v>180</v>
      </c>
      <c r="FR28" cm="1">
        <f t="array" aca="1" ref="FR28" ca="1">INDIRECT(ADDRESS(ROW(), FR$3-$AF$1+$AF$3))+VLOOKUP($AS28, INDIRECT(ADDRESS($AF$4, COLUMN()-$AF$2-FR$3)&amp;":"&amp;ADDRESS($AF$5, COLUMN()-$AF$1-FR$3)), FR$3, FALSE)+VLOOKUP($AT28, INDIRECT(ADDRESS($AF$4, COLUMN()-$AF$2-FR$3)&amp;":"&amp;ADDRESS($AF$5, COLUMN()-$AF$1-FR$3)), FR$3, FALSE)</f>
        <v>144</v>
      </c>
      <c r="FS28" t="str">
        <f t="shared" si="72"/>
        <v>VK</v>
      </c>
      <c r="FT28" t="str">
        <f t="shared" si="73"/>
        <v>KC</v>
      </c>
      <c r="FU28" t="str">
        <f t="shared" si="173"/>
        <v>VC</v>
      </c>
      <c r="FV28" cm="1">
        <f t="array" aca="1" ref="FV28" ca="1">INDIRECT(ADDRESS(ROW(), FV$3-$AF$1+$AF$3))+VLOOKUP($AS28, INDIRECT(ADDRESS($AF$4, COLUMN()-$AF$2-FV$3)&amp;":"&amp;ADDRESS($AF$5, COLUMN()-$AF$1-FV$3)), FV$3, FALSE)+VLOOKUP($AT28, INDIRECT(ADDRESS($AF$4, COLUMN()-$AF$2-FV$3)&amp;":"&amp;ADDRESS($AF$5, COLUMN()-$AF$1-FV$3)), FV$3, FALSE)</f>
        <v>629</v>
      </c>
      <c r="FW28" cm="1">
        <f t="array" aca="1" ref="FW28" ca="1">INDIRECT(ADDRESS(ROW(), FW$3-$AF$1+$AF$3))+VLOOKUP($AS28, INDIRECT(ADDRESS($AF$4, COLUMN()-$AF$2-FW$3)&amp;":"&amp;ADDRESS($AF$5, COLUMN()-$AF$1-FW$3)), FW$3, FALSE)+VLOOKUP($AT28, INDIRECT(ADDRESS($AF$4, COLUMN()-$AF$2-FW$3)&amp;":"&amp;ADDRESS($AF$5, COLUMN()-$AF$1-FW$3)), FW$3, FALSE)</f>
        <v>506</v>
      </c>
      <c r="FX28" cm="1">
        <f t="array" aca="1" ref="FX28" ca="1">INDIRECT(ADDRESS(ROW(), FX$3-$AF$1+$AF$3))+VLOOKUP($AS28, INDIRECT(ADDRESS($AF$4, COLUMN()-$AF$2-FX$3)&amp;":"&amp;ADDRESS($AF$5, COLUMN()-$AF$1-FX$3)), FX$3, FALSE)+VLOOKUP($AT28, INDIRECT(ADDRESS($AF$4, COLUMN()-$AF$2-FX$3)&amp;":"&amp;ADDRESS($AF$5, COLUMN()-$AF$1-FX$3)), FX$3, FALSE)</f>
        <v>87</v>
      </c>
      <c r="FY28" cm="1">
        <f t="array" aca="1" ref="FY28" ca="1">INDIRECT(ADDRESS(ROW(), FY$3-$AF$1+$AF$3))+VLOOKUP($AS28, INDIRECT(ADDRESS($AF$4, COLUMN()-$AF$2-FY$3)&amp;":"&amp;ADDRESS($AF$5, COLUMN()-$AF$1-FY$3)), FY$3, FALSE)+VLOOKUP($AT28, INDIRECT(ADDRESS($AF$4, COLUMN()-$AF$2-FY$3)&amp;":"&amp;ADDRESS($AF$5, COLUMN()-$AF$1-FY$3)), FY$3, FALSE)</f>
        <v>592</v>
      </c>
      <c r="FZ28" cm="1">
        <f t="array" aca="1" ref="FZ28" ca="1">INDIRECT(ADDRESS(ROW(), FZ$3-$AF$1+$AF$3))+VLOOKUP($AS28, INDIRECT(ADDRESS($AF$4, COLUMN()-$AF$2-FZ$3)&amp;":"&amp;ADDRESS($AF$5, COLUMN()-$AF$1-FZ$3)), FZ$3, FALSE)+VLOOKUP($AT28, INDIRECT(ADDRESS($AF$4, COLUMN()-$AF$2-FZ$3)&amp;":"&amp;ADDRESS($AF$5, COLUMN()-$AF$1-FZ$3)), FZ$3, FALSE)</f>
        <v>476</v>
      </c>
      <c r="GA28" cm="1">
        <f t="array" aca="1" ref="GA28" ca="1">INDIRECT(ADDRESS(ROW(), GA$3-$AF$1+$AF$3))+VLOOKUP($AS28, INDIRECT(ADDRESS($AF$4, COLUMN()-$AF$2-GA$3)&amp;":"&amp;ADDRESS($AF$5, COLUMN()-$AF$1-GA$3)), GA$3, FALSE)+VLOOKUP($AT28, INDIRECT(ADDRESS($AF$4, COLUMN()-$AF$2-GA$3)&amp;":"&amp;ADDRESS($AF$5, COLUMN()-$AF$1-GA$3)), GA$3, FALSE)</f>
        <v>463</v>
      </c>
      <c r="GB28" cm="1">
        <f t="array" aca="1" ref="GB28" ca="1">INDIRECT(ADDRESS(ROW(), GB$3-$AF$1+$AF$3))+VLOOKUP($AS28, INDIRECT(ADDRESS($AF$4, COLUMN()-$AF$2-GB$3)&amp;":"&amp;ADDRESS($AF$5, COLUMN()-$AF$1-GB$3)), GB$3, FALSE)+VLOOKUP($AT28, INDIRECT(ADDRESS($AF$4, COLUMN()-$AF$2-GB$3)&amp;":"&amp;ADDRESS($AF$5, COLUMN()-$AF$1-GB$3)), GB$3, FALSE)</f>
        <v>261</v>
      </c>
      <c r="GC28" cm="1">
        <f t="array" aca="1" ref="GC28" ca="1">INDIRECT(ADDRESS(ROW(), GC$3-$AF$1+$AF$3))+VLOOKUP($AS28, INDIRECT(ADDRESS($AF$4, COLUMN()-$AF$2-GC$3)&amp;":"&amp;ADDRESS($AF$5, COLUMN()-$AF$1-GC$3)), GC$3, FALSE)+VLOOKUP($AT28, INDIRECT(ADDRESS($AF$4, COLUMN()-$AF$2-GC$3)&amp;":"&amp;ADDRESS($AF$5, COLUMN()-$AF$1-GC$3)), GC$3, FALSE)</f>
        <v>406</v>
      </c>
      <c r="GD28" cm="1">
        <f t="array" aca="1" ref="GD28" ca="1">INDIRECT(ADDRESS(ROW(), GD$3-$AF$1+$AF$3))+VLOOKUP($AS28, INDIRECT(ADDRESS($AF$4, COLUMN()-$AF$2-GD$3)&amp;":"&amp;ADDRESS($AF$5, COLUMN()-$AF$1-GD$3)), GD$3, FALSE)+VLOOKUP($AT28, INDIRECT(ADDRESS($AF$4, COLUMN()-$AF$2-GD$3)&amp;":"&amp;ADDRESS($AF$5, COLUMN()-$AF$1-GD$3)), GD$3, FALSE)</f>
        <v>362</v>
      </c>
      <c r="GE28" cm="1">
        <f t="array" aca="1" ref="GE28" ca="1">INDIRECT(ADDRESS(ROW(), GE$3-$AF$1+$AF$3))+VLOOKUP($AS28, INDIRECT(ADDRESS($AF$4, COLUMN()-$AF$2-GE$3)&amp;":"&amp;ADDRESS($AF$5, COLUMN()-$AF$1-GE$3)), GE$3, FALSE)+VLOOKUP($AT28, INDIRECT(ADDRESS($AF$4, COLUMN()-$AF$2-GE$3)&amp;":"&amp;ADDRESS($AF$5, COLUMN()-$AF$1-GE$3)), GE$3, FALSE)</f>
        <v>313</v>
      </c>
      <c r="GF28" t="str">
        <f t="shared" si="75"/>
        <v>VK</v>
      </c>
      <c r="GG28" t="str">
        <f t="shared" si="76"/>
        <v>KC</v>
      </c>
      <c r="GH28" t="str">
        <f t="shared" si="174"/>
        <v>VC</v>
      </c>
      <c r="GI28" cm="1">
        <f t="array" aca="1" ref="GI28" ca="1">INDIRECT(ADDRESS(ROW(), GI$3-$AF$1+$AF$3))+VLOOKUP($AS28, INDIRECT(ADDRESS($AF$4, COLUMN()-$AF$2-GI$3)&amp;":"&amp;ADDRESS($AF$5, COLUMN()-$AF$1-GI$3)), GI$3, FALSE)+VLOOKUP($AT28, INDIRECT(ADDRESS($AF$4, COLUMN()-$AF$2-GI$3)&amp;":"&amp;ADDRESS($AF$5, COLUMN()-$AF$1-GI$3)), GI$3, FALSE)</f>
        <v>1284</v>
      </c>
      <c r="GJ28" cm="1">
        <f t="array" aca="1" ref="GJ28" ca="1">INDIRECT(ADDRESS(ROW(), GJ$3-$AF$1+$AF$3))+VLOOKUP($AS28, INDIRECT(ADDRESS($AF$4, COLUMN()-$AF$2-GJ$3)&amp;":"&amp;ADDRESS($AF$5, COLUMN()-$AF$1-GJ$3)), GJ$3, FALSE)+VLOOKUP($AT28, INDIRECT(ADDRESS($AF$4, COLUMN()-$AF$2-GJ$3)&amp;":"&amp;ADDRESS($AF$5, COLUMN()-$AF$1-GJ$3)), GJ$3, FALSE)</f>
        <v>1008</v>
      </c>
      <c r="GK28" cm="1">
        <f t="array" aca="1" ref="GK28" ca="1">INDIRECT(ADDRESS(ROW(), GK$3-$AF$1+$AF$3))+VLOOKUP($AS28, INDIRECT(ADDRESS($AF$4, COLUMN()-$AF$2-GK$3)&amp;":"&amp;ADDRESS($AF$5, COLUMN()-$AF$1-GK$3)), GK$3, FALSE)+VLOOKUP($AT28, INDIRECT(ADDRESS($AF$4, COLUMN()-$AF$2-GK$3)&amp;":"&amp;ADDRESS($AF$5, COLUMN()-$AF$1-GK$3)), GK$3, FALSE)</f>
        <v>191</v>
      </c>
      <c r="GL28" cm="1">
        <f t="array" aca="1" ref="GL28" ca="1">INDIRECT(ADDRESS(ROW(), GL$3-$AF$1+$AF$3))+VLOOKUP($AS28, INDIRECT(ADDRESS($AF$4, COLUMN()-$AF$2-GL$3)&amp;":"&amp;ADDRESS($AF$5, COLUMN()-$AF$1-GL$3)), GL$3, FALSE)+VLOOKUP($AT28, INDIRECT(ADDRESS($AF$4, COLUMN()-$AF$2-GL$3)&amp;":"&amp;ADDRESS($AF$5, COLUMN()-$AF$1-GL$3)), GL$3, FALSE)</f>
        <v>1146</v>
      </c>
      <c r="GM28" cm="1">
        <f t="array" aca="1" ref="GM28" ca="1">INDIRECT(ADDRESS(ROW(), GM$3-$AF$1+$AF$3))+VLOOKUP($AS28, INDIRECT(ADDRESS($AF$4, COLUMN()-$AF$2-GM$3)&amp;":"&amp;ADDRESS($AF$5, COLUMN()-$AF$1-GM$3)), GM$3, FALSE)+VLOOKUP($AT28, INDIRECT(ADDRESS($AF$4, COLUMN()-$AF$2-GM$3)&amp;":"&amp;ADDRESS($AF$5, COLUMN()-$AF$1-GM$3)), GM$3, FALSE)</f>
        <v>938</v>
      </c>
      <c r="GN28" cm="1">
        <f t="array" aca="1" ref="GN28" ca="1">INDIRECT(ADDRESS(ROW(), GN$3-$AF$1+$AF$3))+VLOOKUP($AS28, INDIRECT(ADDRESS($AF$4, COLUMN()-$AF$2-GN$3)&amp;":"&amp;ADDRESS($AF$5, COLUMN()-$AF$1-GN$3)), GN$3, FALSE)+VLOOKUP($AT28, INDIRECT(ADDRESS($AF$4, COLUMN()-$AF$2-GN$3)&amp;":"&amp;ADDRESS($AF$5, COLUMN()-$AF$1-GN$3)), GN$3, FALSE)</f>
        <v>995</v>
      </c>
      <c r="GO28" cm="1">
        <f t="array" aca="1" ref="GO28" ca="1">INDIRECT(ADDRESS(ROW(), GO$3-$AF$1+$AF$3))+VLOOKUP($AS28, INDIRECT(ADDRESS($AF$4, COLUMN()-$AF$2-GO$3)&amp;":"&amp;ADDRESS($AF$5, COLUMN()-$AF$1-GO$3)), GO$3, FALSE)+VLOOKUP($AT28, INDIRECT(ADDRESS($AF$4, COLUMN()-$AF$2-GO$3)&amp;":"&amp;ADDRESS($AF$5, COLUMN()-$AF$1-GO$3)), GO$3, FALSE)</f>
        <v>586</v>
      </c>
      <c r="GP28" cm="1">
        <f t="array" aca="1" ref="GP28" ca="1">INDIRECT(ADDRESS(ROW(), GP$3-$AF$1+$AF$3))+VLOOKUP($AS28, INDIRECT(ADDRESS($AF$4, COLUMN()-$AF$2-GP$3)&amp;":"&amp;ADDRESS($AF$5, COLUMN()-$AF$1-GP$3)), GP$3, FALSE)+VLOOKUP($AT28, INDIRECT(ADDRESS($AF$4, COLUMN()-$AF$2-GP$3)&amp;":"&amp;ADDRESS($AF$5, COLUMN()-$AF$1-GP$3)), GP$3, FALSE)</f>
        <v>759</v>
      </c>
      <c r="GQ28" cm="1">
        <f t="array" aca="1" ref="GQ28" ca="1">INDIRECT(ADDRESS(ROW(), GQ$3-$AF$1+$AF$3))+VLOOKUP($AS28, INDIRECT(ADDRESS($AF$4, COLUMN()-$AF$2-GQ$3)&amp;":"&amp;ADDRESS($AF$5, COLUMN()-$AF$1-GQ$3)), GQ$3, FALSE)+VLOOKUP($AT28, INDIRECT(ADDRESS($AF$4, COLUMN()-$AF$2-GQ$3)&amp;":"&amp;ADDRESS($AF$5, COLUMN()-$AF$1-GQ$3)), GQ$3, FALSE)</f>
        <v>666</v>
      </c>
      <c r="GR28" cm="1">
        <f t="array" aca="1" ref="GR28" ca="1">INDIRECT(ADDRESS(ROW(), GR$3-$AF$1+$AF$3))+VLOOKUP($AS28, INDIRECT(ADDRESS($AF$4, COLUMN()-$AF$2-GR$3)&amp;":"&amp;ADDRESS($AF$5, COLUMN()-$AF$1-GR$3)), GR$3, FALSE)+VLOOKUP($AT28, INDIRECT(ADDRESS($AF$4, COLUMN()-$AF$2-GR$3)&amp;":"&amp;ADDRESS($AF$5, COLUMN()-$AF$1-GR$3)), GR$3, FALSE)</f>
        <v>618</v>
      </c>
      <c r="GS28" t="str">
        <f t="shared" si="78"/>
        <v>VK</v>
      </c>
      <c r="GT28" t="str">
        <f t="shared" si="79"/>
        <v>KC</v>
      </c>
      <c r="GU28" t="str">
        <f t="shared" si="175"/>
        <v>VC</v>
      </c>
      <c r="GV28" cm="1">
        <f t="array" aca="1" ref="GV28" ca="1">INDIRECT(ADDRESS(ROW(), GV$3-$AF$1+$AF$3))+VLOOKUP($AS28, INDIRECT(ADDRESS($AF$4, COLUMN()-$AF$2-GV$3)&amp;":"&amp;ADDRESS($AF$5, COLUMN()-$AF$1-GV$3)), GV$3, FALSE)+VLOOKUP($AT28, INDIRECT(ADDRESS($AF$4, COLUMN()-$AF$2-GV$3)&amp;":"&amp;ADDRESS($AF$5, COLUMN()-$AF$1-GV$3)), GV$3, FALSE)</f>
        <v>2577</v>
      </c>
      <c r="GW28" cm="1">
        <f t="array" aca="1" ref="GW28" ca="1">INDIRECT(ADDRESS(ROW(), GW$3-$AF$1+$AF$3))+VLOOKUP($AS28, INDIRECT(ADDRESS($AF$4, COLUMN()-$AF$2-GW$3)&amp;":"&amp;ADDRESS($AF$5, COLUMN()-$AF$1-GW$3)), GW$3, FALSE)+VLOOKUP($AT28, INDIRECT(ADDRESS($AF$4, COLUMN()-$AF$2-GW$3)&amp;":"&amp;ADDRESS($AF$5, COLUMN()-$AF$1-GW$3)), GW$3, FALSE)</f>
        <v>2063</v>
      </c>
      <c r="GX28" cm="1">
        <f t="array" aca="1" ref="GX28" ca="1">INDIRECT(ADDRESS(ROW(), GX$3-$AF$1+$AF$3))+VLOOKUP($AS28, INDIRECT(ADDRESS($AF$4, COLUMN()-$AF$2-GX$3)&amp;":"&amp;ADDRESS($AF$5, COLUMN()-$AF$1-GX$3)), GX$3, FALSE)+VLOOKUP($AT28, INDIRECT(ADDRESS($AF$4, COLUMN()-$AF$2-GX$3)&amp;":"&amp;ADDRESS($AF$5, COLUMN()-$AF$1-GX$3)), GX$3, FALSE)</f>
        <v>407</v>
      </c>
      <c r="GY28" cm="1">
        <f t="array" aca="1" ref="GY28" ca="1">INDIRECT(ADDRESS(ROW(), GY$3-$AF$1+$AF$3))+VLOOKUP($AS28, INDIRECT(ADDRESS($AF$4, COLUMN()-$AF$2-GY$3)&amp;":"&amp;ADDRESS($AF$5, COLUMN()-$AF$1-GY$3)), GY$3, FALSE)+VLOOKUP($AT28, INDIRECT(ADDRESS($AF$4, COLUMN()-$AF$2-GY$3)&amp;":"&amp;ADDRESS($AF$5, COLUMN()-$AF$1-GY$3)), GY$3, FALSE)</f>
        <v>2207</v>
      </c>
      <c r="GZ28" cm="1">
        <f t="array" aca="1" ref="GZ28" ca="1">INDIRECT(ADDRESS(ROW(), GZ$3-$AF$1+$AF$3))+VLOOKUP($AS28, INDIRECT(ADDRESS($AF$4, COLUMN()-$AF$2-GZ$3)&amp;":"&amp;ADDRESS($AF$5, COLUMN()-$AF$1-GZ$3)), GZ$3, FALSE)+VLOOKUP($AT28, INDIRECT(ADDRESS($AF$4, COLUMN()-$AF$2-GZ$3)&amp;":"&amp;ADDRESS($AF$5, COLUMN()-$AF$1-GZ$3)), GZ$3, FALSE)</f>
        <v>1832</v>
      </c>
      <c r="HA28" cm="1">
        <f t="array" aca="1" ref="HA28" ca="1">INDIRECT(ADDRESS(ROW(), HA$3-$AF$1+$AF$3))+VLOOKUP($AS28, INDIRECT(ADDRESS($AF$4, COLUMN()-$AF$2-HA$3)&amp;":"&amp;ADDRESS($AF$5, COLUMN()-$AF$1-HA$3)), HA$3, FALSE)+VLOOKUP($AT28, INDIRECT(ADDRESS($AF$4, COLUMN()-$AF$2-HA$3)&amp;":"&amp;ADDRESS($AF$5, COLUMN()-$AF$1-HA$3)), HA$3, FALSE)</f>
        <v>1979</v>
      </c>
      <c r="HB28" cm="1">
        <f t="array" aca="1" ref="HB28" ca="1">INDIRECT(ADDRESS(ROW(), HB$3-$AF$1+$AF$3))+VLOOKUP($AS28, INDIRECT(ADDRESS($AF$4, COLUMN()-$AF$2-HB$3)&amp;":"&amp;ADDRESS($AF$5, COLUMN()-$AF$1-HB$3)), HB$3, FALSE)+VLOOKUP($AT28, INDIRECT(ADDRESS($AF$4, COLUMN()-$AF$2-HB$3)&amp;":"&amp;ADDRESS($AF$5, COLUMN()-$AF$1-HB$3)), HB$3, FALSE)</f>
        <v>1170</v>
      </c>
      <c r="HC28" cm="1">
        <f t="array" aca="1" ref="HC28" ca="1">INDIRECT(ADDRESS(ROW(), HC$3-$AF$1+$AF$3))+VLOOKUP($AS28, INDIRECT(ADDRESS($AF$4, COLUMN()-$AF$2-HC$3)&amp;":"&amp;ADDRESS($AF$5, COLUMN()-$AF$1-HC$3)), HC$3, FALSE)+VLOOKUP($AT28, INDIRECT(ADDRESS($AF$4, COLUMN()-$AF$2-HC$3)&amp;":"&amp;ADDRESS($AF$5, COLUMN()-$AF$1-HC$3)), HC$3, FALSE)</f>
        <v>1552</v>
      </c>
      <c r="HD28" cm="1">
        <f t="array" aca="1" ref="HD28" ca="1">INDIRECT(ADDRESS(ROW(), HD$3-$AF$1+$AF$3))+VLOOKUP($AS28, INDIRECT(ADDRESS($AF$4, COLUMN()-$AF$2-HD$3)&amp;":"&amp;ADDRESS($AF$5, COLUMN()-$AF$1-HD$3)), HD$3, FALSE)+VLOOKUP($AT28, INDIRECT(ADDRESS($AF$4, COLUMN()-$AF$2-HD$3)&amp;":"&amp;ADDRESS($AF$5, COLUMN()-$AF$1-HD$3)), HD$3, FALSE)</f>
        <v>1343</v>
      </c>
      <c r="HE28" cm="1">
        <f t="array" aca="1" ref="HE28" ca="1">INDIRECT(ADDRESS(ROW(), HE$3-$AF$1+$AF$3))+VLOOKUP($AS28, INDIRECT(ADDRESS($AF$4, COLUMN()-$AF$2-HE$3)&amp;":"&amp;ADDRESS($AF$5, COLUMN()-$AF$1-HE$3)), HE$3, FALSE)+VLOOKUP($AT28, INDIRECT(ADDRESS($AF$4, COLUMN()-$AF$2-HE$3)&amp;":"&amp;ADDRESS($AF$5, COLUMN()-$AF$1-HE$3)), HE$3, FALSE)</f>
        <v>1253</v>
      </c>
      <c r="HF28" t="str">
        <f t="shared" si="81"/>
        <v>VK</v>
      </c>
      <c r="HG28" t="str">
        <f t="shared" si="82"/>
        <v>KC</v>
      </c>
      <c r="HH28" t="str">
        <f t="shared" si="176"/>
        <v>VC</v>
      </c>
      <c r="HI28" cm="1">
        <f t="array" aca="1" ref="HI28" ca="1">INDIRECT(ADDRESS(ROW(), HI$3-$AF$1+$AF$3))+VLOOKUP($AS28, INDIRECT(ADDRESS($AF$4, COLUMN()-$AF$2-HI$3)&amp;":"&amp;ADDRESS($AF$5, COLUMN()-$AF$1-HI$3)), HI$3, FALSE)+VLOOKUP($AT28, INDIRECT(ADDRESS($AF$4, COLUMN()-$AF$2-HI$3)&amp;":"&amp;ADDRESS($AF$5, COLUMN()-$AF$1-HI$3)), HI$3, FALSE)</f>
        <v>5262</v>
      </c>
      <c r="HJ28" cm="1">
        <f t="array" aca="1" ref="HJ28" ca="1">INDIRECT(ADDRESS(ROW(), HJ$3-$AF$1+$AF$3))+VLOOKUP($AS28, INDIRECT(ADDRESS($AF$4, COLUMN()-$AF$2-HJ$3)&amp;":"&amp;ADDRESS($AF$5, COLUMN()-$AF$1-HJ$3)), HJ$3, FALSE)+VLOOKUP($AT28, INDIRECT(ADDRESS($AF$4, COLUMN()-$AF$2-HJ$3)&amp;":"&amp;ADDRESS($AF$5, COLUMN()-$AF$1-HJ$3)), HJ$3, FALSE)</f>
        <v>4059</v>
      </c>
      <c r="HK28" cm="1">
        <f t="array" aca="1" ref="HK28" ca="1">INDIRECT(ADDRESS(ROW(), HK$3-$AF$1+$AF$3))+VLOOKUP($AS28, INDIRECT(ADDRESS($AF$4, COLUMN()-$AF$2-HK$3)&amp;":"&amp;ADDRESS($AF$5, COLUMN()-$AF$1-HK$3)), HK$3, FALSE)+VLOOKUP($AT28, INDIRECT(ADDRESS($AF$4, COLUMN()-$AF$2-HK$3)&amp;":"&amp;ADDRESS($AF$5, COLUMN()-$AF$1-HK$3)), HK$3, FALSE)</f>
        <v>801</v>
      </c>
      <c r="HL28" cm="1">
        <f t="array" aca="1" ref="HL28" ca="1">INDIRECT(ADDRESS(ROW(), HL$3-$AF$1+$AF$3))+VLOOKUP($AS28, INDIRECT(ADDRESS($AF$4, COLUMN()-$AF$2-HL$3)&amp;":"&amp;ADDRESS($AF$5, COLUMN()-$AF$1-HL$3)), HL$3, FALSE)+VLOOKUP($AT28, INDIRECT(ADDRESS($AF$4, COLUMN()-$AF$2-HL$3)&amp;":"&amp;ADDRESS($AF$5, COLUMN()-$AF$1-HL$3)), HL$3, FALSE)</f>
        <v>4298</v>
      </c>
      <c r="HM28" cm="1">
        <f t="array" aca="1" ref="HM28" ca="1">INDIRECT(ADDRESS(ROW(), HM$3-$AF$1+$AF$3))+VLOOKUP($AS28, INDIRECT(ADDRESS($AF$4, COLUMN()-$AF$2-HM$3)&amp;":"&amp;ADDRESS($AF$5, COLUMN()-$AF$1-HM$3)), HM$3, FALSE)+VLOOKUP($AT28, INDIRECT(ADDRESS($AF$4, COLUMN()-$AF$2-HM$3)&amp;":"&amp;ADDRESS($AF$5, COLUMN()-$AF$1-HM$3)), HM$3, FALSE)</f>
        <v>3662</v>
      </c>
      <c r="HN28" cm="1">
        <f t="array" aca="1" ref="HN28" ca="1">INDIRECT(ADDRESS(ROW(), HN$3-$AF$1+$AF$3))+VLOOKUP($AS28, INDIRECT(ADDRESS($AF$4, COLUMN()-$AF$2-HN$3)&amp;":"&amp;ADDRESS($AF$5, COLUMN()-$AF$1-HN$3)), HN$3, FALSE)+VLOOKUP($AT28, INDIRECT(ADDRESS($AF$4, COLUMN()-$AF$2-HN$3)&amp;":"&amp;ADDRESS($AF$5, COLUMN()-$AF$1-HN$3)), HN$3, FALSE)</f>
        <v>4154</v>
      </c>
      <c r="HO28" cm="1">
        <f t="array" aca="1" ref="HO28" ca="1">INDIRECT(ADDRESS(ROW(), HO$3-$AF$1+$AF$3))+VLOOKUP($AS28, INDIRECT(ADDRESS($AF$4, COLUMN()-$AF$2-HO$3)&amp;":"&amp;ADDRESS($AF$5, COLUMN()-$AF$1-HO$3)), HO$3, FALSE)+VLOOKUP($AT28, INDIRECT(ADDRESS($AF$4, COLUMN()-$AF$2-HO$3)&amp;":"&amp;ADDRESS($AF$5, COLUMN()-$AF$1-HO$3)), HO$3, FALSE)</f>
        <v>2514</v>
      </c>
      <c r="HP28" cm="1">
        <f t="array" aca="1" ref="HP28" ca="1">INDIRECT(ADDRESS(ROW(), HP$3-$AF$1+$AF$3))+VLOOKUP($AS28, INDIRECT(ADDRESS($AF$4, COLUMN()-$AF$2-HP$3)&amp;":"&amp;ADDRESS($AF$5, COLUMN()-$AF$1-HP$3)), HP$3, FALSE)+VLOOKUP($AT28, INDIRECT(ADDRESS($AF$4, COLUMN()-$AF$2-HP$3)&amp;":"&amp;ADDRESS($AF$5, COLUMN()-$AF$1-HP$3)), HP$3, FALSE)</f>
        <v>2958</v>
      </c>
      <c r="HQ28" cm="1">
        <f t="array" aca="1" ref="HQ28" ca="1">INDIRECT(ADDRESS(ROW(), HQ$3-$AF$1+$AF$3))+VLOOKUP($AS28, INDIRECT(ADDRESS($AF$4, COLUMN()-$AF$2-HQ$3)&amp;":"&amp;ADDRESS($AF$5, COLUMN()-$AF$1-HQ$3)), HQ$3, FALSE)+VLOOKUP($AT28, INDIRECT(ADDRESS($AF$4, COLUMN()-$AF$2-HQ$3)&amp;":"&amp;ADDRESS($AF$5, COLUMN()-$AF$1-HQ$3)), HQ$3, FALSE)</f>
        <v>2591</v>
      </c>
      <c r="HR28" cm="1">
        <f t="array" aca="1" ref="HR28" ca="1">INDIRECT(ADDRESS(ROW(), HR$3-$AF$1+$AF$3))+VLOOKUP($AS28, INDIRECT(ADDRESS($AF$4, COLUMN()-$AF$2-HR$3)&amp;":"&amp;ADDRESS($AF$5, COLUMN()-$AF$1-HR$3)), HR$3, FALSE)+VLOOKUP($AT28, INDIRECT(ADDRESS($AF$4, COLUMN()-$AF$2-HR$3)&amp;":"&amp;ADDRESS($AF$5, COLUMN()-$AF$1-HR$3)), HR$3, FALSE)</f>
        <v>2468</v>
      </c>
      <c r="HS28" t="str">
        <f t="shared" si="84"/>
        <v>VK</v>
      </c>
      <c r="HT28" t="str">
        <f t="shared" si="85"/>
        <v>KC</v>
      </c>
      <c r="HU28" t="str">
        <f t="shared" si="177"/>
        <v>VC</v>
      </c>
      <c r="HV28" cm="1">
        <f t="array" aca="1" ref="HV28" ca="1">INDIRECT(ADDRESS(ROW(), HV$3-$AF$1+$AF$3))+VLOOKUP($AS28, INDIRECT(ADDRESS($AF$4, COLUMN()-$AF$2-HV$3)&amp;":"&amp;ADDRESS($AF$5, COLUMN()-$AF$1-HV$3)), HV$3, FALSE)+VLOOKUP($AT28, INDIRECT(ADDRESS($AF$4, COLUMN()-$AF$2-HV$3)&amp;":"&amp;ADDRESS($AF$5, COLUMN()-$AF$1-HV$3)), HV$3, FALSE)</f>
        <v>10558</v>
      </c>
      <c r="HW28" cm="1">
        <f t="array" aca="1" ref="HW28" ca="1">INDIRECT(ADDRESS(ROW(), HW$3-$AF$1+$AF$3))+VLOOKUP($AS28, INDIRECT(ADDRESS($AF$4, COLUMN()-$AF$2-HW$3)&amp;":"&amp;ADDRESS($AF$5, COLUMN()-$AF$1-HW$3)), HW$3, FALSE)+VLOOKUP($AT28, INDIRECT(ADDRESS($AF$4, COLUMN()-$AF$2-HW$3)&amp;":"&amp;ADDRESS($AF$5, COLUMN()-$AF$1-HW$3)), HW$3, FALSE)</f>
        <v>8058</v>
      </c>
      <c r="HX28" cm="1">
        <f t="array" aca="1" ref="HX28" ca="1">INDIRECT(ADDRESS(ROW(), HX$3-$AF$1+$AF$3))+VLOOKUP($AS28, INDIRECT(ADDRESS($AF$4, COLUMN()-$AF$2-HX$3)&amp;":"&amp;ADDRESS($AF$5, COLUMN()-$AF$1-HX$3)), HX$3, FALSE)+VLOOKUP($AT28, INDIRECT(ADDRESS($AF$4, COLUMN()-$AF$2-HX$3)&amp;":"&amp;ADDRESS($AF$5, COLUMN()-$AF$1-HX$3)), HX$3, FALSE)</f>
        <v>1581</v>
      </c>
      <c r="HY28" cm="1">
        <f t="array" aca="1" ref="HY28" ca="1">INDIRECT(ADDRESS(ROW(), HY$3-$AF$1+$AF$3))+VLOOKUP($AS28, INDIRECT(ADDRESS($AF$4, COLUMN()-$AF$2-HY$3)&amp;":"&amp;ADDRESS($AF$5, COLUMN()-$AF$1-HY$3)), HY$3, FALSE)+VLOOKUP($AT28, INDIRECT(ADDRESS($AF$4, COLUMN()-$AF$2-HY$3)&amp;":"&amp;ADDRESS($AF$5, COLUMN()-$AF$1-HY$3)), HY$3, FALSE)</f>
        <v>8453</v>
      </c>
      <c r="HZ28" cm="1">
        <f t="array" aca="1" ref="HZ28" ca="1">INDIRECT(ADDRESS(ROW(), HZ$3-$AF$1+$AF$3))+VLOOKUP($AS28, INDIRECT(ADDRESS($AF$4, COLUMN()-$AF$2-HZ$3)&amp;":"&amp;ADDRESS($AF$5, COLUMN()-$AF$1-HZ$3)), HZ$3, FALSE)+VLOOKUP($AT28, INDIRECT(ADDRESS($AF$4, COLUMN()-$AF$2-HZ$3)&amp;":"&amp;ADDRESS($AF$5, COLUMN()-$AF$1-HZ$3)), HZ$3, FALSE)</f>
        <v>7352</v>
      </c>
      <c r="IA28" cm="1">
        <f t="array" aca="1" ref="IA28" ca="1">INDIRECT(ADDRESS(ROW(), IA$3-$AF$1+$AF$3))+VLOOKUP($AS28, INDIRECT(ADDRESS($AF$4, COLUMN()-$AF$2-IA$3)&amp;":"&amp;ADDRESS($AF$5, COLUMN()-$AF$1-IA$3)), IA$3, FALSE)+VLOOKUP($AT28, INDIRECT(ADDRESS($AF$4, COLUMN()-$AF$2-IA$3)&amp;":"&amp;ADDRESS($AF$5, COLUMN()-$AF$1-IA$3)), IA$3, FALSE)</f>
        <v>8219</v>
      </c>
      <c r="IB28" cm="1">
        <f t="array" aca="1" ref="IB28" ca="1">INDIRECT(ADDRESS(ROW(), IB$3-$AF$1+$AF$3))+VLOOKUP($AS28, INDIRECT(ADDRESS($AF$4, COLUMN()-$AF$2-IB$3)&amp;":"&amp;ADDRESS($AF$5, COLUMN()-$AF$1-IB$3)), IB$3, FALSE)+VLOOKUP($AT28, INDIRECT(ADDRESS($AF$4, COLUMN()-$AF$2-IB$3)&amp;":"&amp;ADDRESS($AF$5, COLUMN()-$AF$1-IB$3)), IB$3, FALSE)</f>
        <v>5084</v>
      </c>
      <c r="IC28" cm="1">
        <f t="array" aca="1" ref="IC28" ca="1">INDIRECT(ADDRESS(ROW(), IC$3-$AF$1+$AF$3))+VLOOKUP($AS28, INDIRECT(ADDRESS($AF$4, COLUMN()-$AF$2-IC$3)&amp;":"&amp;ADDRESS($AF$5, COLUMN()-$AF$1-IC$3)), IC$3, FALSE)+VLOOKUP($AT28, INDIRECT(ADDRESS($AF$4, COLUMN()-$AF$2-IC$3)&amp;":"&amp;ADDRESS($AF$5, COLUMN()-$AF$1-IC$3)), IC$3, FALSE)</f>
        <v>6017</v>
      </c>
      <c r="ID28" cm="1">
        <f t="array" aca="1" ref="ID28" ca="1">INDIRECT(ADDRESS(ROW(), ID$3-$AF$1+$AF$3))+VLOOKUP($AS28, INDIRECT(ADDRESS($AF$4, COLUMN()-$AF$2-ID$3)&amp;":"&amp;ADDRESS($AF$5, COLUMN()-$AF$1-ID$3)), ID$3, FALSE)+VLOOKUP($AT28, INDIRECT(ADDRESS($AF$4, COLUMN()-$AF$2-ID$3)&amp;":"&amp;ADDRESS($AF$5, COLUMN()-$AF$1-ID$3)), ID$3, FALSE)</f>
        <v>5244</v>
      </c>
      <c r="IE28" cm="1">
        <f t="array" aca="1" ref="IE28" ca="1">INDIRECT(ADDRESS(ROW(), IE$3-$AF$1+$AF$3))+VLOOKUP($AS28, INDIRECT(ADDRESS($AF$4, COLUMN()-$AF$2-IE$3)&amp;":"&amp;ADDRESS($AF$5, COLUMN()-$AF$1-IE$3)), IE$3, FALSE)+VLOOKUP($AT28, INDIRECT(ADDRESS($AF$4, COLUMN()-$AF$2-IE$3)&amp;":"&amp;ADDRESS($AF$5, COLUMN()-$AF$1-IE$3)), IE$3, FALSE)</f>
        <v>4969</v>
      </c>
      <c r="IF28" t="str">
        <f t="shared" si="87"/>
        <v>VK</v>
      </c>
      <c r="IG28" t="str">
        <f t="shared" si="88"/>
        <v>KC</v>
      </c>
      <c r="IH28" t="str">
        <f t="shared" si="178"/>
        <v>VC</v>
      </c>
      <c r="II28" cm="1">
        <f t="array" aca="1" ref="II28" ca="1">INDIRECT(ADDRESS(ROW(), II$3-$AF$1+$AF$3))+VLOOKUP($AS28, INDIRECT(ADDRESS($AF$4, COLUMN()-$AF$2-II$3)&amp;":"&amp;ADDRESS($AF$5, COLUMN()-$AF$1-II$3)), II$3, FALSE)+VLOOKUP($AT28, INDIRECT(ADDRESS($AF$4, COLUMN()-$AF$2-II$3)&amp;":"&amp;ADDRESS($AF$5, COLUMN()-$AF$1-II$3)), II$3, FALSE)</f>
        <v>21319</v>
      </c>
      <c r="IJ28" cm="1">
        <f t="array" aca="1" ref="IJ28" ca="1">INDIRECT(ADDRESS(ROW(), IJ$3-$AF$1+$AF$3))+VLOOKUP($AS28, INDIRECT(ADDRESS($AF$4, COLUMN()-$AF$2-IJ$3)&amp;":"&amp;ADDRESS($AF$5, COLUMN()-$AF$1-IJ$3)), IJ$3, FALSE)+VLOOKUP($AT28, INDIRECT(ADDRESS($AF$4, COLUMN()-$AF$2-IJ$3)&amp;":"&amp;ADDRESS($AF$5, COLUMN()-$AF$1-IJ$3)), IJ$3, FALSE)</f>
        <v>15801</v>
      </c>
      <c r="IK28" cm="1">
        <f t="array" aca="1" ref="IK28" ca="1">INDIRECT(ADDRESS(ROW(), IK$3-$AF$1+$AF$3))+VLOOKUP($AS28, INDIRECT(ADDRESS($AF$4, COLUMN()-$AF$2-IK$3)&amp;":"&amp;ADDRESS($AF$5, COLUMN()-$AF$1-IK$3)), IK$3, FALSE)+VLOOKUP($AT28, INDIRECT(ADDRESS($AF$4, COLUMN()-$AF$2-IK$3)&amp;":"&amp;ADDRESS($AF$5, COLUMN()-$AF$1-IK$3)), IK$3, FALSE)</f>
        <v>3099</v>
      </c>
      <c r="IL28" cm="1">
        <f t="array" aca="1" ref="IL28" ca="1">INDIRECT(ADDRESS(ROW(), IL$3-$AF$1+$AF$3))+VLOOKUP($AS28, INDIRECT(ADDRESS($AF$4, COLUMN()-$AF$2-IL$3)&amp;":"&amp;ADDRESS($AF$5, COLUMN()-$AF$1-IL$3)), IL$3, FALSE)+VLOOKUP($AT28, INDIRECT(ADDRESS($AF$4, COLUMN()-$AF$2-IL$3)&amp;":"&amp;ADDRESS($AF$5, COLUMN()-$AF$1-IL$3)), IL$3, FALSE)</f>
        <v>16876</v>
      </c>
      <c r="IM28" cm="1">
        <f t="array" aca="1" ref="IM28" ca="1">INDIRECT(ADDRESS(ROW(), IM$3-$AF$1+$AF$3))+VLOOKUP($AS28, INDIRECT(ADDRESS($AF$4, COLUMN()-$AF$2-IM$3)&amp;":"&amp;ADDRESS($AF$5, COLUMN()-$AF$1-IM$3)), IM$3, FALSE)+VLOOKUP($AT28, INDIRECT(ADDRESS($AF$4, COLUMN()-$AF$2-IM$3)&amp;":"&amp;ADDRESS($AF$5, COLUMN()-$AF$1-IM$3)), IM$3, FALSE)</f>
        <v>14677</v>
      </c>
      <c r="IN28" cm="1">
        <f t="array" aca="1" ref="IN28" ca="1">INDIRECT(ADDRESS(ROW(), IN$3-$AF$1+$AF$3))+VLOOKUP($AS28, INDIRECT(ADDRESS($AF$4, COLUMN()-$AF$2-IN$3)&amp;":"&amp;ADDRESS($AF$5, COLUMN()-$AF$1-IN$3)), IN$3, FALSE)+VLOOKUP($AT28, INDIRECT(ADDRESS($AF$4, COLUMN()-$AF$2-IN$3)&amp;":"&amp;ADDRESS($AF$5, COLUMN()-$AF$1-IN$3)), IN$3, FALSE)</f>
        <v>16800</v>
      </c>
      <c r="IO28" cm="1">
        <f t="array" aca="1" ref="IO28" ca="1">INDIRECT(ADDRESS(ROW(), IO$3-$AF$1+$AF$3))+VLOOKUP($AS28, INDIRECT(ADDRESS($AF$4, COLUMN()-$AF$2-IO$3)&amp;":"&amp;ADDRESS($AF$5, COLUMN()-$AF$1-IO$3)), IO$3, FALSE)+VLOOKUP($AT28, INDIRECT(ADDRESS($AF$4, COLUMN()-$AF$2-IO$3)&amp;":"&amp;ADDRESS($AF$5, COLUMN()-$AF$1-IO$3)), IO$3, FALSE)</f>
        <v>10518</v>
      </c>
      <c r="IP28" cm="1">
        <f t="array" aca="1" ref="IP28" ca="1">INDIRECT(ADDRESS(ROW(), IP$3-$AF$1+$AF$3))+VLOOKUP($AS28, INDIRECT(ADDRESS($AF$4, COLUMN()-$AF$2-IP$3)&amp;":"&amp;ADDRESS($AF$5, COLUMN()-$AF$1-IP$3)), IP$3, FALSE)+VLOOKUP($AT28, INDIRECT(ADDRESS($AF$4, COLUMN()-$AF$2-IP$3)&amp;":"&amp;ADDRESS($AF$5, COLUMN()-$AF$1-IP$3)), IP$3, FALSE)</f>
        <v>11828</v>
      </c>
      <c r="IQ28" cm="1">
        <f t="array" aca="1" ref="IQ28" ca="1">INDIRECT(ADDRESS(ROW(), IQ$3-$AF$1+$AF$3))+VLOOKUP($AS28, INDIRECT(ADDRESS($AF$4, COLUMN()-$AF$2-IQ$3)&amp;":"&amp;ADDRESS($AF$5, COLUMN()-$AF$1-IQ$3)), IQ$3, FALSE)+VLOOKUP($AT28, INDIRECT(ADDRESS($AF$4, COLUMN()-$AF$2-IQ$3)&amp;":"&amp;ADDRESS($AF$5, COLUMN()-$AF$1-IQ$3)), IQ$3, FALSE)</f>
        <v>10309</v>
      </c>
      <c r="IR28" cm="1">
        <f t="array" aca="1" ref="IR28" ca="1">INDIRECT(ADDRESS(ROW(), IR$3-$AF$1+$AF$3))+VLOOKUP($AS28, INDIRECT(ADDRESS($AF$4, COLUMN()-$AF$2-IR$3)&amp;":"&amp;ADDRESS($AF$5, COLUMN()-$AF$1-IR$3)), IR$3, FALSE)+VLOOKUP($AT28, INDIRECT(ADDRESS($AF$4, COLUMN()-$AF$2-IR$3)&amp;":"&amp;ADDRESS($AF$5, COLUMN()-$AF$1-IR$3)), IR$3, FALSE)</f>
        <v>9844</v>
      </c>
      <c r="IS28" t="str">
        <f t="shared" si="90"/>
        <v>VK</v>
      </c>
      <c r="IT28" t="str">
        <f t="shared" si="91"/>
        <v>KC</v>
      </c>
      <c r="IU28" t="str">
        <f t="shared" si="179"/>
        <v>VC</v>
      </c>
      <c r="IV28" cm="1">
        <f t="array" aca="1" ref="IV28" ca="1">INDIRECT(ADDRESS(ROW(), IV$3-$AF$1+$AF$3))+VLOOKUP($AS28, INDIRECT(ADDRESS($AF$4, COLUMN()-$AF$2-IV$3)&amp;":"&amp;ADDRESS($AF$5, COLUMN()-$AF$1-IV$3)), IV$3, FALSE)+VLOOKUP($AT28, INDIRECT(ADDRESS($AF$4, COLUMN()-$AF$2-IV$3)&amp;":"&amp;ADDRESS($AF$5, COLUMN()-$AF$1-IV$3)), IV$3, FALSE)</f>
        <v>42764</v>
      </c>
      <c r="IW28" cm="1">
        <f t="array" aca="1" ref="IW28" ca="1">INDIRECT(ADDRESS(ROW(), IW$3-$AF$1+$AF$3))+VLOOKUP($AS28, INDIRECT(ADDRESS($AF$4, COLUMN()-$AF$2-IW$3)&amp;":"&amp;ADDRESS($AF$5, COLUMN()-$AF$1-IW$3)), IW$3, FALSE)+VLOOKUP($AT28, INDIRECT(ADDRESS($AF$4, COLUMN()-$AF$2-IW$3)&amp;":"&amp;ADDRESS($AF$5, COLUMN()-$AF$1-IW$3)), IW$3, FALSE)</f>
        <v>31386</v>
      </c>
      <c r="IX28" cm="1">
        <f t="array" aca="1" ref="IX28" ca="1">INDIRECT(ADDRESS(ROW(), IX$3-$AF$1+$AF$3))+VLOOKUP($AS28, INDIRECT(ADDRESS($AF$4, COLUMN()-$AF$2-IX$3)&amp;":"&amp;ADDRESS($AF$5, COLUMN()-$AF$1-IX$3)), IX$3, FALSE)+VLOOKUP($AT28, INDIRECT(ADDRESS($AF$4, COLUMN()-$AF$2-IX$3)&amp;":"&amp;ADDRESS($AF$5, COLUMN()-$AF$1-IX$3)), IX$3, FALSE)</f>
        <v>6125</v>
      </c>
      <c r="IY28" cm="1">
        <f t="array" aca="1" ref="IY28" ca="1">INDIRECT(ADDRESS(ROW(), IY$3-$AF$1+$AF$3))+VLOOKUP($AS28, INDIRECT(ADDRESS($AF$4, COLUMN()-$AF$2-IY$3)&amp;":"&amp;ADDRESS($AF$5, COLUMN()-$AF$1-IY$3)), IY$3, FALSE)+VLOOKUP($AT28, INDIRECT(ADDRESS($AF$4, COLUMN()-$AF$2-IY$3)&amp;":"&amp;ADDRESS($AF$5, COLUMN()-$AF$1-IY$3)), IY$3, FALSE)</f>
        <v>33665</v>
      </c>
      <c r="IZ28" cm="1">
        <f t="array" aca="1" ref="IZ28" ca="1">INDIRECT(ADDRESS(ROW(), IZ$3-$AF$1+$AF$3))+VLOOKUP($AS28, INDIRECT(ADDRESS($AF$4, COLUMN()-$AF$2-IZ$3)&amp;":"&amp;ADDRESS($AF$5, COLUMN()-$AF$1-IZ$3)), IZ$3, FALSE)+VLOOKUP($AT28, INDIRECT(ADDRESS($AF$4, COLUMN()-$AF$2-IZ$3)&amp;":"&amp;ADDRESS($AF$5, COLUMN()-$AF$1-IZ$3)), IZ$3, FALSE)</f>
        <v>29274</v>
      </c>
      <c r="JA28" cm="1">
        <f t="array" aca="1" ref="JA28" ca="1">INDIRECT(ADDRESS(ROW(), JA$3-$AF$1+$AF$3))+VLOOKUP($AS28, INDIRECT(ADDRESS($AF$4, COLUMN()-$AF$2-JA$3)&amp;":"&amp;ADDRESS($AF$5, COLUMN()-$AF$1-JA$3)), JA$3, FALSE)+VLOOKUP($AT28, INDIRECT(ADDRESS($AF$4, COLUMN()-$AF$2-JA$3)&amp;":"&amp;ADDRESS($AF$5, COLUMN()-$AF$1-JA$3)), JA$3, FALSE)</f>
        <v>33320</v>
      </c>
      <c r="JB28" cm="1">
        <f t="array" aca="1" ref="JB28" ca="1">INDIRECT(ADDRESS(ROW(), JB$3-$AF$1+$AF$3))+VLOOKUP($AS28, INDIRECT(ADDRESS($AF$4, COLUMN()-$AF$2-JB$3)&amp;":"&amp;ADDRESS($AF$5, COLUMN()-$AF$1-JB$3)), JB$3, FALSE)+VLOOKUP($AT28, INDIRECT(ADDRESS($AF$4, COLUMN()-$AF$2-JB$3)&amp;":"&amp;ADDRESS($AF$5, COLUMN()-$AF$1-JB$3)), JB$3, FALSE)</f>
        <v>21090</v>
      </c>
      <c r="JC28" cm="1">
        <f t="array" aca="1" ref="JC28" ca="1">INDIRECT(ADDRESS(ROW(), JC$3-$AF$1+$AF$3))+VLOOKUP($AS28, INDIRECT(ADDRESS($AF$4, COLUMN()-$AF$2-JC$3)&amp;":"&amp;ADDRESS($AF$5, COLUMN()-$AF$1-JC$3)), JC$3, FALSE)+VLOOKUP($AT28, INDIRECT(ADDRESS($AF$4, COLUMN()-$AF$2-JC$3)&amp;":"&amp;ADDRESS($AF$5, COLUMN()-$AF$1-JC$3)), JC$3, FALSE)</f>
        <v>24040</v>
      </c>
      <c r="JD28" cm="1">
        <f t="array" aca="1" ref="JD28" ca="1">INDIRECT(ADDRESS(ROW(), JD$3-$AF$1+$AF$3))+VLOOKUP($AS28, INDIRECT(ADDRESS($AF$4, COLUMN()-$AF$2-JD$3)&amp;":"&amp;ADDRESS($AF$5, COLUMN()-$AF$1-JD$3)), JD$3, FALSE)+VLOOKUP($AT28, INDIRECT(ADDRESS($AF$4, COLUMN()-$AF$2-JD$3)&amp;":"&amp;ADDRESS($AF$5, COLUMN()-$AF$1-JD$3)), JD$3, FALSE)</f>
        <v>20761</v>
      </c>
      <c r="JE28" cm="1">
        <f t="array" aca="1" ref="JE28" ca="1">INDIRECT(ADDRESS(ROW(), JE$3-$AF$1+$AF$3))+VLOOKUP($AS28, INDIRECT(ADDRESS($AF$4, COLUMN()-$AF$2-JE$3)&amp;":"&amp;ADDRESS($AF$5, COLUMN()-$AF$1-JE$3)), JE$3, FALSE)+VLOOKUP($AT28, INDIRECT(ADDRESS($AF$4, COLUMN()-$AF$2-JE$3)&amp;":"&amp;ADDRESS($AF$5, COLUMN()-$AF$1-JE$3)), JE$3, FALSE)</f>
        <v>19718</v>
      </c>
      <c r="JF28" t="str">
        <f t="shared" si="93"/>
        <v>VK</v>
      </c>
      <c r="JG28" t="str">
        <f t="shared" si="94"/>
        <v>KC</v>
      </c>
      <c r="JH28" t="str">
        <f t="shared" si="180"/>
        <v>VC</v>
      </c>
      <c r="JI28" cm="1">
        <f t="array" aca="1" ref="JI28" ca="1">INDIRECT(ADDRESS(ROW(), JI$3-$AF$1+$AF$3))+VLOOKUP($AS28, INDIRECT(ADDRESS($AF$4, COLUMN()-$AF$2-JI$3)&amp;":"&amp;ADDRESS($AF$5, COLUMN()-$AF$1-JI$3)), JI$3, FALSE)+VLOOKUP($AT28, INDIRECT(ADDRESS($AF$4, COLUMN()-$AF$2-JI$3)&amp;":"&amp;ADDRESS($AF$5, COLUMN()-$AF$1-JI$3)), JI$3, FALSE)</f>
        <v>85713</v>
      </c>
      <c r="JJ28" cm="1">
        <f t="array" aca="1" ref="JJ28" ca="1">INDIRECT(ADDRESS(ROW(), JJ$3-$AF$1+$AF$3))+VLOOKUP($AS28, INDIRECT(ADDRESS($AF$4, COLUMN()-$AF$2-JJ$3)&amp;":"&amp;ADDRESS($AF$5, COLUMN()-$AF$1-JJ$3)), JJ$3, FALSE)+VLOOKUP($AT28, INDIRECT(ADDRESS($AF$4, COLUMN()-$AF$2-JJ$3)&amp;":"&amp;ADDRESS($AF$5, COLUMN()-$AF$1-JJ$3)), JJ$3, FALSE)</f>
        <v>62306</v>
      </c>
      <c r="JK28" cm="1">
        <f t="array" aca="1" ref="JK28" ca="1">INDIRECT(ADDRESS(ROW(), JK$3-$AF$1+$AF$3))+VLOOKUP($AS28, INDIRECT(ADDRESS($AF$4, COLUMN()-$AF$2-JK$3)&amp;":"&amp;ADDRESS($AF$5, COLUMN()-$AF$1-JK$3)), JK$3, FALSE)+VLOOKUP($AT28, INDIRECT(ADDRESS($AF$4, COLUMN()-$AF$2-JK$3)&amp;":"&amp;ADDRESS($AF$5, COLUMN()-$AF$1-JK$3)), JK$3, FALSE)</f>
        <v>12109</v>
      </c>
      <c r="JL28" cm="1">
        <f t="array" aca="1" ref="JL28" ca="1">INDIRECT(ADDRESS(ROW(), JL$3-$AF$1+$AF$3))+VLOOKUP($AS28, INDIRECT(ADDRESS($AF$4, COLUMN()-$AF$2-JL$3)&amp;":"&amp;ADDRESS($AF$5, COLUMN()-$AF$1-JL$3)), JL$3, FALSE)+VLOOKUP($AT28, INDIRECT(ADDRESS($AF$4, COLUMN()-$AF$2-JL$3)&amp;":"&amp;ADDRESS($AF$5, COLUMN()-$AF$1-JL$3)), JL$3, FALSE)</f>
        <v>67364</v>
      </c>
      <c r="JM28" cm="1">
        <f t="array" aca="1" ref="JM28" ca="1">INDIRECT(ADDRESS(ROW(), JM$3-$AF$1+$AF$3))+VLOOKUP($AS28, INDIRECT(ADDRESS($AF$4, COLUMN()-$AF$2-JM$3)&amp;":"&amp;ADDRESS($AF$5, COLUMN()-$AF$1-JM$3)), JM$3, FALSE)+VLOOKUP($AT28, INDIRECT(ADDRESS($AF$4, COLUMN()-$AF$2-JM$3)&amp;":"&amp;ADDRESS($AF$5, COLUMN()-$AF$1-JM$3)), JM$3, FALSE)</f>
        <v>58283</v>
      </c>
      <c r="JN28" cm="1">
        <f t="array" aca="1" ref="JN28" ca="1">INDIRECT(ADDRESS(ROW(), JN$3-$AF$1+$AF$3))+VLOOKUP($AS28, INDIRECT(ADDRESS($AF$4, COLUMN()-$AF$2-JN$3)&amp;":"&amp;ADDRESS($AF$5, COLUMN()-$AF$1-JN$3)), JN$3, FALSE)+VLOOKUP($AT28, INDIRECT(ADDRESS($AF$4, COLUMN()-$AF$2-JN$3)&amp;":"&amp;ADDRESS($AF$5, COLUMN()-$AF$1-JN$3)), JN$3, FALSE)</f>
        <v>67440</v>
      </c>
      <c r="JO28" cm="1">
        <f t="array" aca="1" ref="JO28" ca="1">INDIRECT(ADDRESS(ROW(), JO$3-$AF$1+$AF$3))+VLOOKUP($AS28, INDIRECT(ADDRESS($AF$4, COLUMN()-$AF$2-JO$3)&amp;":"&amp;ADDRESS($AF$5, COLUMN()-$AF$1-JO$3)), JO$3, FALSE)+VLOOKUP($AT28, INDIRECT(ADDRESS($AF$4, COLUMN()-$AF$2-JO$3)&amp;":"&amp;ADDRESS($AF$5, COLUMN()-$AF$1-JO$3)), JO$3, FALSE)</f>
        <v>42854</v>
      </c>
      <c r="JP28" cm="1">
        <f t="array" aca="1" ref="JP28" ca="1">INDIRECT(ADDRESS(ROW(), JP$3-$AF$1+$AF$3))+VLOOKUP($AS28, INDIRECT(ADDRESS($AF$4, COLUMN()-$AF$2-JP$3)&amp;":"&amp;ADDRESS($AF$5, COLUMN()-$AF$1-JP$3)), JP$3, FALSE)+VLOOKUP($AT28, INDIRECT(ADDRESS($AF$4, COLUMN()-$AF$2-JP$3)&amp;":"&amp;ADDRESS($AF$5, COLUMN()-$AF$1-JP$3)), JP$3, FALSE)</f>
        <v>47841</v>
      </c>
      <c r="JQ28" cm="1">
        <f t="array" aca="1" ref="JQ28" ca="1">INDIRECT(ADDRESS(ROW(), JQ$3-$AF$1+$AF$3))+VLOOKUP($AS28, INDIRECT(ADDRESS($AF$4, COLUMN()-$AF$2-JQ$3)&amp;":"&amp;ADDRESS($AF$5, COLUMN()-$AF$1-JQ$3)), JQ$3, FALSE)+VLOOKUP($AT28, INDIRECT(ADDRESS($AF$4, COLUMN()-$AF$2-JQ$3)&amp;":"&amp;ADDRESS($AF$5, COLUMN()-$AF$1-JQ$3)), JQ$3, FALSE)</f>
        <v>41128</v>
      </c>
      <c r="JR28" cm="1">
        <f t="array" aca="1" ref="JR28" ca="1">INDIRECT(ADDRESS(ROW(), JR$3-$AF$1+$AF$3))+VLOOKUP($AS28, INDIRECT(ADDRESS($AF$4, COLUMN()-$AF$2-JR$3)&amp;":"&amp;ADDRESS($AF$5, COLUMN()-$AF$1-JR$3)), JR$3, FALSE)+VLOOKUP($AT28, INDIRECT(ADDRESS($AF$4, COLUMN()-$AF$2-JR$3)&amp;":"&amp;ADDRESS($AF$5, COLUMN()-$AF$1-JR$3)), JR$3, FALSE)</f>
        <v>39249</v>
      </c>
      <c r="JS28" t="str">
        <f t="shared" si="96"/>
        <v>VK</v>
      </c>
      <c r="JT28" t="str">
        <f t="shared" si="97"/>
        <v>KC</v>
      </c>
      <c r="JU28" t="str">
        <f t="shared" si="181"/>
        <v>VC</v>
      </c>
      <c r="JV28" cm="1">
        <f t="array" aca="1" ref="JV28" ca="1">INDIRECT(ADDRESS(ROW(), JV$3-$AF$1+$AF$3))+VLOOKUP($AS28, INDIRECT(ADDRESS($AF$4, COLUMN()-$AF$2-JV$3)&amp;":"&amp;ADDRESS($AF$5, COLUMN()-$AF$1-JV$3)), JV$3, FALSE)+VLOOKUP($AT28, INDIRECT(ADDRESS($AF$4, COLUMN()-$AF$2-JV$3)&amp;":"&amp;ADDRESS($AF$5, COLUMN()-$AF$1-JV$3)), JV$3, FALSE)</f>
        <v>171355</v>
      </c>
      <c r="JW28" cm="1">
        <f t="array" aca="1" ref="JW28" ca="1">INDIRECT(ADDRESS(ROW(), JW$3-$AF$1+$AF$3))+VLOOKUP($AS28, INDIRECT(ADDRESS($AF$4, COLUMN()-$AF$2-JW$3)&amp;":"&amp;ADDRESS($AF$5, COLUMN()-$AF$1-JW$3)), JW$3, FALSE)+VLOOKUP($AT28, INDIRECT(ADDRESS($AF$4, COLUMN()-$AF$2-JW$3)&amp;":"&amp;ADDRESS($AF$5, COLUMN()-$AF$1-JW$3)), JW$3, FALSE)</f>
        <v>124732</v>
      </c>
      <c r="JX28" cm="1">
        <f t="array" aca="1" ref="JX28" ca="1">INDIRECT(ADDRESS(ROW(), JX$3-$AF$1+$AF$3))+VLOOKUP($AS28, INDIRECT(ADDRESS($AF$4, COLUMN()-$AF$2-JX$3)&amp;":"&amp;ADDRESS($AF$5, COLUMN()-$AF$1-JX$3)), JX$3, FALSE)+VLOOKUP($AT28, INDIRECT(ADDRESS($AF$4, COLUMN()-$AF$2-JX$3)&amp;":"&amp;ADDRESS($AF$5, COLUMN()-$AF$1-JX$3)), JX$3, FALSE)</f>
        <v>24156</v>
      </c>
      <c r="JY28" cm="1">
        <f t="array" aca="1" ref="JY28" ca="1">INDIRECT(ADDRESS(ROW(), JY$3-$AF$1+$AF$3))+VLOOKUP($AS28, INDIRECT(ADDRESS($AF$4, COLUMN()-$AF$2-JY$3)&amp;":"&amp;ADDRESS($AF$5, COLUMN()-$AF$1-JY$3)), JY$3, FALSE)+VLOOKUP($AT28, INDIRECT(ADDRESS($AF$4, COLUMN()-$AF$2-JY$3)&amp;":"&amp;ADDRESS($AF$5, COLUMN()-$AF$1-JY$3)), JY$3, FALSE)</f>
        <v>134366</v>
      </c>
      <c r="JZ28" cm="1">
        <f t="array" aca="1" ref="JZ28" ca="1">INDIRECT(ADDRESS(ROW(), JZ$3-$AF$1+$AF$3))+VLOOKUP($AS28, INDIRECT(ADDRESS($AF$4, COLUMN()-$AF$2-JZ$3)&amp;":"&amp;ADDRESS($AF$5, COLUMN()-$AF$1-JZ$3)), JZ$3, FALSE)+VLOOKUP($AT28, INDIRECT(ADDRESS($AF$4, COLUMN()-$AF$2-JZ$3)&amp;":"&amp;ADDRESS($AF$5, COLUMN()-$AF$1-JZ$3)), JZ$3, FALSE)</f>
        <v>116254</v>
      </c>
      <c r="KA28" cm="1">
        <f t="array" aca="1" ref="KA28" ca="1">INDIRECT(ADDRESS(ROW(), KA$3-$AF$1+$AF$3))+VLOOKUP($AS28, INDIRECT(ADDRESS($AF$4, COLUMN()-$AF$2-KA$3)&amp;":"&amp;ADDRESS($AF$5, COLUMN()-$AF$1-KA$3)), KA$3, FALSE)+VLOOKUP($AT28, INDIRECT(ADDRESS($AF$4, COLUMN()-$AF$2-KA$3)&amp;":"&amp;ADDRESS($AF$5, COLUMN()-$AF$1-KA$3)), KA$3, FALSE)</f>
        <v>134636</v>
      </c>
      <c r="KB28" cm="1">
        <f t="array" aca="1" ref="KB28" ca="1">INDIRECT(ADDRESS(ROW(), KB$3-$AF$1+$AF$3))+VLOOKUP($AS28, INDIRECT(ADDRESS($AF$4, COLUMN()-$AF$2-KB$3)&amp;":"&amp;ADDRESS($AF$5, COLUMN()-$AF$1-KB$3)), KB$3, FALSE)+VLOOKUP($AT28, INDIRECT(ADDRESS($AF$4, COLUMN()-$AF$2-KB$3)&amp;":"&amp;ADDRESS($AF$5, COLUMN()-$AF$1-KB$3)), KB$3, FALSE)</f>
        <v>85614</v>
      </c>
      <c r="KC28" cm="1">
        <f t="array" aca="1" ref="KC28" ca="1">INDIRECT(ADDRESS(ROW(), KC$3-$AF$1+$AF$3))+VLOOKUP($AS28, INDIRECT(ADDRESS($AF$4, COLUMN()-$AF$2-KC$3)&amp;":"&amp;ADDRESS($AF$5, COLUMN()-$AF$1-KC$3)), KC$3, FALSE)+VLOOKUP($AT28, INDIRECT(ADDRESS($AF$4, COLUMN()-$AF$2-KC$3)&amp;":"&amp;ADDRESS($AF$5, COLUMN()-$AF$1-KC$3)), KC$3, FALSE)</f>
        <v>96620</v>
      </c>
      <c r="KD28" cm="1">
        <f t="array" aca="1" ref="KD28" ca="1">INDIRECT(ADDRESS(ROW(), KD$3-$AF$1+$AF$3))+VLOOKUP($AS28, INDIRECT(ADDRESS($AF$4, COLUMN()-$AF$2-KD$3)&amp;":"&amp;ADDRESS($AF$5, COLUMN()-$AF$1-KD$3)), KD$3, FALSE)+VLOOKUP($AT28, INDIRECT(ADDRESS($AF$4, COLUMN()-$AF$2-KD$3)&amp;":"&amp;ADDRESS($AF$5, COLUMN()-$AF$1-KD$3)), KD$3, FALSE)</f>
        <v>82425</v>
      </c>
      <c r="KE28" cm="1">
        <f t="array" aca="1" ref="KE28" ca="1">INDIRECT(ADDRESS(ROW(), KE$3-$AF$1+$AF$3))+VLOOKUP($AS28, INDIRECT(ADDRESS($AF$4, COLUMN()-$AF$2-KE$3)&amp;":"&amp;ADDRESS($AF$5, COLUMN()-$AF$1-KE$3)), KE$3, FALSE)+VLOOKUP($AT28, INDIRECT(ADDRESS($AF$4, COLUMN()-$AF$2-KE$3)&amp;":"&amp;ADDRESS($AF$5, COLUMN()-$AF$1-KE$3)), KE$3, FALSE)</f>
        <v>78417</v>
      </c>
      <c r="KF28" t="str">
        <f t="shared" si="99"/>
        <v>VK</v>
      </c>
      <c r="KG28" t="str">
        <f t="shared" si="100"/>
        <v>KC</v>
      </c>
      <c r="KH28" t="str">
        <f t="shared" si="182"/>
        <v>VC</v>
      </c>
      <c r="KI28" cm="1">
        <f t="array" aca="1" ref="KI28" ca="1">INDIRECT(ADDRESS(ROW(), KI$3-$AF$1+$AF$3))+VLOOKUP($AS28, INDIRECT(ADDRESS($AF$4, COLUMN()-$AF$2-KI$3)&amp;":"&amp;ADDRESS($AF$5, COLUMN()-$AF$1-KI$3)), KI$3, FALSE)+VLOOKUP($AT28, INDIRECT(ADDRESS($AF$4, COLUMN()-$AF$2-KI$3)&amp;":"&amp;ADDRESS($AF$5, COLUMN()-$AF$1-KI$3)), KI$3, FALSE)</f>
        <v>342986</v>
      </c>
      <c r="KJ28" cm="1">
        <f t="array" aca="1" ref="KJ28" ca="1">INDIRECT(ADDRESS(ROW(), KJ$3-$AF$1+$AF$3))+VLOOKUP($AS28, INDIRECT(ADDRESS($AF$4, COLUMN()-$AF$2-KJ$3)&amp;":"&amp;ADDRESS($AF$5, COLUMN()-$AF$1-KJ$3)), KJ$3, FALSE)+VLOOKUP($AT28, INDIRECT(ADDRESS($AF$4, COLUMN()-$AF$2-KJ$3)&amp;":"&amp;ADDRESS($AF$5, COLUMN()-$AF$1-KJ$3)), KJ$3, FALSE)</f>
        <v>249163</v>
      </c>
      <c r="KK28" cm="1">
        <f t="array" aca="1" ref="KK28" ca="1">INDIRECT(ADDRESS(ROW(), KK$3-$AF$1+$AF$3))+VLOOKUP($AS28, INDIRECT(ADDRESS($AF$4, COLUMN()-$AF$2-KK$3)&amp;":"&amp;ADDRESS($AF$5, COLUMN()-$AF$1-KK$3)), KK$3, FALSE)+VLOOKUP($AT28, INDIRECT(ADDRESS($AF$4, COLUMN()-$AF$2-KK$3)&amp;":"&amp;ADDRESS($AF$5, COLUMN()-$AF$1-KK$3)), KK$3, FALSE)</f>
        <v>48010</v>
      </c>
      <c r="KL28" cm="1">
        <f t="array" aca="1" ref="KL28" ca="1">INDIRECT(ADDRESS(ROW(), KL$3-$AF$1+$AF$3))+VLOOKUP($AS28, INDIRECT(ADDRESS($AF$4, COLUMN()-$AF$2-KL$3)&amp;":"&amp;ADDRESS($AF$5, COLUMN()-$AF$1-KL$3)), KL$3, FALSE)+VLOOKUP($AT28, INDIRECT(ADDRESS($AF$4, COLUMN()-$AF$2-KL$3)&amp;":"&amp;ADDRESS($AF$5, COLUMN()-$AF$1-KL$3)), KL$3, FALSE)</f>
        <v>268479</v>
      </c>
      <c r="KM28" cm="1">
        <f t="array" aca="1" ref="KM28" ca="1">INDIRECT(ADDRESS(ROW(), KM$3-$AF$1+$AF$3))+VLOOKUP($AS28, INDIRECT(ADDRESS($AF$4, COLUMN()-$AF$2-KM$3)&amp;":"&amp;ADDRESS($AF$5, COLUMN()-$AF$1-KM$3)), KM$3, FALSE)+VLOOKUP($AT28, INDIRECT(ADDRESS($AF$4, COLUMN()-$AF$2-KM$3)&amp;":"&amp;ADDRESS($AF$5, COLUMN()-$AF$1-KM$3)), KM$3, FALSE)</f>
        <v>232045</v>
      </c>
      <c r="KN28" cm="1">
        <f t="array" aca="1" ref="KN28" ca="1">INDIRECT(ADDRESS(ROW(), KN$3-$AF$1+$AF$3))+VLOOKUP($AS28, INDIRECT(ADDRESS($AF$4, COLUMN()-$AF$2-KN$3)&amp;":"&amp;ADDRESS($AF$5, COLUMN()-$AF$1-KN$3)), KN$3, FALSE)+VLOOKUP($AT28, INDIRECT(ADDRESS($AF$4, COLUMN()-$AF$2-KN$3)&amp;":"&amp;ADDRESS($AF$5, COLUMN()-$AF$1-KN$3)), KN$3, FALSE)</f>
        <v>271513</v>
      </c>
      <c r="KO28" cm="1">
        <f t="array" aca="1" ref="KO28" ca="1">INDIRECT(ADDRESS(ROW(), KO$3-$AF$1+$AF$3))+VLOOKUP($AS28, INDIRECT(ADDRESS($AF$4, COLUMN()-$AF$2-KO$3)&amp;":"&amp;ADDRESS($AF$5, COLUMN()-$AF$1-KO$3)), KO$3, FALSE)+VLOOKUP($AT28, INDIRECT(ADDRESS($AF$4, COLUMN()-$AF$2-KO$3)&amp;":"&amp;ADDRESS($AF$5, COLUMN()-$AF$1-KO$3)), KO$3, FALSE)</f>
        <v>172510</v>
      </c>
      <c r="KP28" cm="1">
        <f t="array" aca="1" ref="KP28" ca="1">INDIRECT(ADDRESS(ROW(), KP$3-$AF$1+$AF$3))+VLOOKUP($AS28, INDIRECT(ADDRESS($AF$4, COLUMN()-$AF$2-KP$3)&amp;":"&amp;ADDRESS($AF$5, COLUMN()-$AF$1-KP$3)), KP$3, FALSE)+VLOOKUP($AT28, INDIRECT(ADDRESS($AF$4, COLUMN()-$AF$2-KP$3)&amp;":"&amp;ADDRESS($AF$5, COLUMN()-$AF$1-KP$3)), KP$3, FALSE)</f>
        <v>192705</v>
      </c>
      <c r="KQ28" cm="1">
        <f t="array" aca="1" ref="KQ28" ca="1">INDIRECT(ADDRESS(ROW(), KQ$3-$AF$1+$AF$3))+VLOOKUP($AS28, INDIRECT(ADDRESS($AF$4, COLUMN()-$AF$2-KQ$3)&amp;":"&amp;ADDRESS($AF$5, COLUMN()-$AF$1-KQ$3)), KQ$3, FALSE)+VLOOKUP($AT28, INDIRECT(ADDRESS($AF$4, COLUMN()-$AF$2-KQ$3)&amp;":"&amp;ADDRESS($AF$5, COLUMN()-$AF$1-KQ$3)), KQ$3, FALSE)</f>
        <v>163728</v>
      </c>
      <c r="KR28" cm="1">
        <f t="array" aca="1" ref="KR28" ca="1">INDIRECT(ADDRESS(ROW(), KR$3-$AF$1+$AF$3))+VLOOKUP($AS28, INDIRECT(ADDRESS($AF$4, COLUMN()-$AF$2-KR$3)&amp;":"&amp;ADDRESS($AF$5, COLUMN()-$AF$1-KR$3)), KR$3, FALSE)+VLOOKUP($AT28, INDIRECT(ADDRESS($AF$4, COLUMN()-$AF$2-KR$3)&amp;":"&amp;ADDRESS($AF$5, COLUMN()-$AF$1-KR$3)), KR$3, FALSE)</f>
        <v>156012</v>
      </c>
      <c r="KS28" t="str">
        <f t="shared" si="102"/>
        <v>VK</v>
      </c>
      <c r="KT28" t="str">
        <f t="shared" si="103"/>
        <v>KC</v>
      </c>
      <c r="KU28" t="str">
        <f t="shared" si="183"/>
        <v>VC</v>
      </c>
      <c r="KV28" cm="1">
        <f t="array" aca="1" ref="KV28" ca="1">INDIRECT(ADDRESS(ROW(), KV$3-$AF$1+$AF$3))+VLOOKUP($AS28, INDIRECT(ADDRESS($AF$4, COLUMN()-$AF$2-KV$3)&amp;":"&amp;ADDRESS($AF$5, COLUMN()-$AF$1-KV$3)), KV$3, FALSE)+VLOOKUP($AT28, INDIRECT(ADDRESS($AF$4, COLUMN()-$AF$2-KV$3)&amp;":"&amp;ADDRESS($AF$5, COLUMN()-$AF$1-KV$3)), KV$3, FALSE)</f>
        <v>685684</v>
      </c>
      <c r="KW28" cm="1">
        <f t="array" aca="1" ref="KW28" ca="1">INDIRECT(ADDRESS(ROW(), KW$3-$AF$1+$AF$3))+VLOOKUP($AS28, INDIRECT(ADDRESS($AF$4, COLUMN()-$AF$2-KW$3)&amp;":"&amp;ADDRESS($AF$5, COLUMN()-$AF$1-KW$3)), KW$3, FALSE)+VLOOKUP($AT28, INDIRECT(ADDRESS($AF$4, COLUMN()-$AF$2-KW$3)&amp;":"&amp;ADDRESS($AF$5, COLUMN()-$AF$1-KW$3)), KW$3, FALSE)</f>
        <v>498752</v>
      </c>
      <c r="KX28" cm="1">
        <f t="array" aca="1" ref="KX28" ca="1">INDIRECT(ADDRESS(ROW(), KX$3-$AF$1+$AF$3))+VLOOKUP($AS28, INDIRECT(ADDRESS($AF$4, COLUMN()-$AF$2-KX$3)&amp;":"&amp;ADDRESS($AF$5, COLUMN()-$AF$1-KX$3)), KX$3, FALSE)+VLOOKUP($AT28, INDIRECT(ADDRESS($AF$4, COLUMN()-$AF$2-KX$3)&amp;":"&amp;ADDRESS($AF$5, COLUMN()-$AF$1-KX$3)), KX$3, FALSE)</f>
        <v>95572</v>
      </c>
      <c r="KY28" cm="1">
        <f t="array" aca="1" ref="KY28" ca="1">INDIRECT(ADDRESS(ROW(), KY$3-$AF$1+$AF$3))+VLOOKUP($AS28, INDIRECT(ADDRESS($AF$4, COLUMN()-$AF$2-KY$3)&amp;":"&amp;ADDRESS($AF$5, COLUMN()-$AF$1-KY$3)), KY$3, FALSE)+VLOOKUP($AT28, INDIRECT(ADDRESS($AF$4, COLUMN()-$AF$2-KY$3)&amp;":"&amp;ADDRESS($AF$5, COLUMN()-$AF$1-KY$3)), KY$3, FALSE)</f>
        <v>536009</v>
      </c>
      <c r="KZ28" cm="1">
        <f t="array" aca="1" ref="KZ28" ca="1">INDIRECT(ADDRESS(ROW(), KZ$3-$AF$1+$AF$3))+VLOOKUP($AS28, INDIRECT(ADDRESS($AF$4, COLUMN()-$AF$2-KZ$3)&amp;":"&amp;ADDRESS($AF$5, COLUMN()-$AF$1-KZ$3)), KZ$3, FALSE)+VLOOKUP($AT28, INDIRECT(ADDRESS($AF$4, COLUMN()-$AF$2-KZ$3)&amp;":"&amp;ADDRESS($AF$5, COLUMN()-$AF$1-KZ$3)), KZ$3, FALSE)</f>
        <v>464147</v>
      </c>
      <c r="LA28" cm="1">
        <f t="array" aca="1" ref="LA28" ca="1">INDIRECT(ADDRESS(ROW(), LA$3-$AF$1+$AF$3))+VLOOKUP($AS28, INDIRECT(ADDRESS($AF$4, COLUMN()-$AF$2-LA$3)&amp;":"&amp;ADDRESS($AF$5, COLUMN()-$AF$1-LA$3)), LA$3, FALSE)+VLOOKUP($AT28, INDIRECT(ADDRESS($AF$4, COLUMN()-$AF$2-LA$3)&amp;":"&amp;ADDRESS($AF$5, COLUMN()-$AF$1-LA$3)), LA$3, FALSE)</f>
        <v>542863</v>
      </c>
      <c r="LB28" cm="1">
        <f t="array" aca="1" ref="LB28" ca="1">INDIRECT(ADDRESS(ROW(), LB$3-$AF$1+$AF$3))+VLOOKUP($AS28, INDIRECT(ADDRESS($AF$4, COLUMN()-$AF$2-LB$3)&amp;":"&amp;ADDRESS($AF$5, COLUMN()-$AF$1-LB$3)), LB$3, FALSE)+VLOOKUP($AT28, INDIRECT(ADDRESS($AF$4, COLUMN()-$AF$2-LB$3)&amp;":"&amp;ADDRESS($AF$5, COLUMN()-$AF$1-LB$3)), LB$3, FALSE)</f>
        <v>344907</v>
      </c>
      <c r="LC28" cm="1">
        <f t="array" aca="1" ref="LC28" ca="1">INDIRECT(ADDRESS(ROW(), LC$3-$AF$1+$AF$3))+VLOOKUP($AS28, INDIRECT(ADDRESS($AF$4, COLUMN()-$AF$2-LC$3)&amp;":"&amp;ADDRESS($AF$5, COLUMN()-$AF$1-LC$3)), LC$3, FALSE)+VLOOKUP($AT28, INDIRECT(ADDRESS($AF$4, COLUMN()-$AF$2-LC$3)&amp;":"&amp;ADDRESS($AF$5, COLUMN()-$AF$1-LC$3)), LC$3, FALSE)</f>
        <v>387361</v>
      </c>
      <c r="LD28" cm="1">
        <f t="array" aca="1" ref="LD28" ca="1">INDIRECT(ADDRESS(ROW(), LD$3-$AF$1+$AF$3))+VLOOKUP($AS28, INDIRECT(ADDRESS($AF$4, COLUMN()-$AF$2-LD$3)&amp;":"&amp;ADDRESS($AF$5, COLUMN()-$AF$1-LD$3)), LD$3, FALSE)+VLOOKUP($AT28, INDIRECT(ADDRESS($AF$4, COLUMN()-$AF$2-LD$3)&amp;":"&amp;ADDRESS($AF$5, COLUMN()-$AF$1-LD$3)), LD$3, FALSE)</f>
        <v>327604</v>
      </c>
      <c r="LE28" cm="1">
        <f t="array" aca="1" ref="LE28" ca="1">INDIRECT(ADDRESS(ROW(), LE$3-$AF$1+$AF$3))+VLOOKUP($AS28, INDIRECT(ADDRESS($AF$4, COLUMN()-$AF$2-LE$3)&amp;":"&amp;ADDRESS($AF$5, COLUMN()-$AF$1-LE$3)), LE$3, FALSE)+VLOOKUP($AT28, INDIRECT(ADDRESS($AF$4, COLUMN()-$AF$2-LE$3)&amp;":"&amp;ADDRESS($AF$5, COLUMN()-$AF$1-LE$3)), LE$3, FALSE)</f>
        <v>311404</v>
      </c>
      <c r="LF28" t="str">
        <f t="shared" si="105"/>
        <v>VK</v>
      </c>
      <c r="LG28" t="str">
        <f t="shared" si="106"/>
        <v>KC</v>
      </c>
      <c r="LH28" t="str">
        <f t="shared" si="184"/>
        <v>VC</v>
      </c>
      <c r="LI28" cm="1">
        <f t="array" aca="1" ref="LI28" ca="1">INDIRECT(ADDRESS(ROW(), LI$3-$AF$1+$AF$3))+VLOOKUP($AS28, INDIRECT(ADDRESS($AF$4, COLUMN()-$AF$2-LI$3)&amp;":"&amp;ADDRESS($AF$5, COLUMN()-$AF$1-LI$3)), LI$3, FALSE)+VLOOKUP($AT28, INDIRECT(ADDRESS($AF$4, COLUMN()-$AF$2-LI$3)&amp;":"&amp;ADDRESS($AF$5, COLUMN()-$AF$1-LI$3)), LI$3, FALSE)</f>
        <v>1372001</v>
      </c>
      <c r="LJ28" cm="1">
        <f t="array" aca="1" ref="LJ28" ca="1">INDIRECT(ADDRESS(ROW(), LJ$3-$AF$1+$AF$3))+VLOOKUP($AS28, INDIRECT(ADDRESS($AF$4, COLUMN()-$AF$2-LJ$3)&amp;":"&amp;ADDRESS($AF$5, COLUMN()-$AF$1-LJ$3)), LJ$3, FALSE)+VLOOKUP($AT28, INDIRECT(ADDRESS($AF$4, COLUMN()-$AF$2-LJ$3)&amp;":"&amp;ADDRESS($AF$5, COLUMN()-$AF$1-LJ$3)), LJ$3, FALSE)</f>
        <v>996295</v>
      </c>
      <c r="LK28" cm="1">
        <f t="array" aca="1" ref="LK28" ca="1">INDIRECT(ADDRESS(ROW(), LK$3-$AF$1+$AF$3))+VLOOKUP($AS28, INDIRECT(ADDRESS($AF$4, COLUMN()-$AF$2-LK$3)&amp;":"&amp;ADDRESS($AF$5, COLUMN()-$AF$1-LK$3)), LK$3, FALSE)+VLOOKUP($AT28, INDIRECT(ADDRESS($AF$4, COLUMN()-$AF$2-LK$3)&amp;":"&amp;ADDRESS($AF$5, COLUMN()-$AF$1-LK$3)), LK$3, FALSE)</f>
        <v>190089</v>
      </c>
      <c r="LL28" cm="1">
        <f t="array" aca="1" ref="LL28" ca="1">INDIRECT(ADDRESS(ROW(), LL$3-$AF$1+$AF$3))+VLOOKUP($AS28, INDIRECT(ADDRESS($AF$4, COLUMN()-$AF$2-LL$3)&amp;":"&amp;ADDRESS($AF$5, COLUMN()-$AF$1-LL$3)), LL$3, FALSE)+VLOOKUP($AT28, INDIRECT(ADDRESS($AF$4, COLUMN()-$AF$2-LL$3)&amp;":"&amp;ADDRESS($AF$5, COLUMN()-$AF$1-LL$3)), LL$3, FALSE)</f>
        <v>1071742</v>
      </c>
      <c r="LM28" cm="1">
        <f t="array" aca="1" ref="LM28" ca="1">INDIRECT(ADDRESS(ROW(), LM$3-$AF$1+$AF$3))+VLOOKUP($AS28, INDIRECT(ADDRESS($AF$4, COLUMN()-$AF$2-LM$3)&amp;":"&amp;ADDRESS($AF$5, COLUMN()-$AF$1-LM$3)), LM$3, FALSE)+VLOOKUP($AT28, INDIRECT(ADDRESS($AF$4, COLUMN()-$AF$2-LM$3)&amp;":"&amp;ADDRESS($AF$5, COLUMN()-$AF$1-LM$3)), LM$3, FALSE)</f>
        <v>928851</v>
      </c>
      <c r="LN28" cm="1">
        <f t="array" aca="1" ref="LN28" ca="1">INDIRECT(ADDRESS(ROW(), LN$3-$AF$1+$AF$3))+VLOOKUP($AS28, INDIRECT(ADDRESS($AF$4, COLUMN()-$AF$2-LN$3)&amp;":"&amp;ADDRESS($AF$5, COLUMN()-$AF$1-LN$3)), LN$3, FALSE)+VLOOKUP($AT28, INDIRECT(ADDRESS($AF$4, COLUMN()-$AF$2-LN$3)&amp;":"&amp;ADDRESS($AF$5, COLUMN()-$AF$1-LN$3)), LN$3, FALSE)</f>
        <v>1089827</v>
      </c>
      <c r="LO28" cm="1">
        <f t="array" aca="1" ref="LO28" ca="1">INDIRECT(ADDRESS(ROW(), LO$3-$AF$1+$AF$3))+VLOOKUP($AS28, INDIRECT(ADDRESS($AF$4, COLUMN()-$AF$2-LO$3)&amp;":"&amp;ADDRESS($AF$5, COLUMN()-$AF$1-LO$3)), LO$3, FALSE)+VLOOKUP($AT28, INDIRECT(ADDRESS($AF$4, COLUMN()-$AF$2-LO$3)&amp;":"&amp;ADDRESS($AF$5, COLUMN()-$AF$1-LO$3)), LO$3, FALSE)</f>
        <v>692506</v>
      </c>
      <c r="LP28" cm="1">
        <f t="array" aca="1" ref="LP28" ca="1">INDIRECT(ADDRESS(ROW(), LP$3-$AF$1+$AF$3))+VLOOKUP($AS28, INDIRECT(ADDRESS($AF$4, COLUMN()-$AF$2-LP$3)&amp;":"&amp;ADDRESS($AF$5, COLUMN()-$AF$1-LP$3)), LP$3, FALSE)+VLOOKUP($AT28, INDIRECT(ADDRESS($AF$4, COLUMN()-$AF$2-LP$3)&amp;":"&amp;ADDRESS($AF$5, COLUMN()-$AF$1-LP$3)), LP$3, FALSE)</f>
        <v>773928</v>
      </c>
      <c r="LQ28" cm="1">
        <f t="array" aca="1" ref="LQ28" ca="1">INDIRECT(ADDRESS(ROW(), LQ$3-$AF$1+$AF$3))+VLOOKUP($AS28, INDIRECT(ADDRESS($AF$4, COLUMN()-$AF$2-LQ$3)&amp;":"&amp;ADDRESS($AF$5, COLUMN()-$AF$1-LQ$3)), LQ$3, FALSE)+VLOOKUP($AT28, INDIRECT(ADDRESS($AF$4, COLUMN()-$AF$2-LQ$3)&amp;":"&amp;ADDRESS($AF$5, COLUMN()-$AF$1-LQ$3)), LQ$3, FALSE)</f>
        <v>652561</v>
      </c>
      <c r="LR28" cm="1">
        <f t="array" aca="1" ref="LR28" ca="1">INDIRECT(ADDRESS(ROW(), LR$3-$AF$1+$AF$3))+VLOOKUP($AS28, INDIRECT(ADDRESS($AF$4, COLUMN()-$AF$2-LR$3)&amp;":"&amp;ADDRESS($AF$5, COLUMN()-$AF$1-LR$3)), LR$3, FALSE)+VLOOKUP($AT28, INDIRECT(ADDRESS($AF$4, COLUMN()-$AF$2-LR$3)&amp;":"&amp;ADDRESS($AF$5, COLUMN()-$AF$1-LR$3)), LR$3, FALSE)</f>
        <v>620807</v>
      </c>
      <c r="LS28" t="str">
        <f t="shared" si="108"/>
        <v>VK</v>
      </c>
      <c r="LT28" t="str">
        <f t="shared" si="109"/>
        <v>KC</v>
      </c>
      <c r="LU28" t="str">
        <f t="shared" si="185"/>
        <v>VC</v>
      </c>
      <c r="LV28" cm="1">
        <f t="array" aca="1" ref="LV28" ca="1">INDIRECT(ADDRESS(ROW(), LV$3-$AF$1+$AF$3))+VLOOKUP($AS28, INDIRECT(ADDRESS($AF$4, COLUMN()-$AF$2-LV$3)&amp;":"&amp;ADDRESS($AF$5, COLUMN()-$AF$1-LV$3)), LV$3, FALSE)+VLOOKUP($AT28, INDIRECT(ADDRESS($AF$4, COLUMN()-$AF$2-LV$3)&amp;":"&amp;ADDRESS($AF$5, COLUMN()-$AF$1-LV$3)), LV$3, FALSE)</f>
        <v>2743258</v>
      </c>
      <c r="LW28" cm="1">
        <f t="array" aca="1" ref="LW28" ca="1">INDIRECT(ADDRESS(ROW(), LW$3-$AF$1+$AF$3))+VLOOKUP($AS28, INDIRECT(ADDRESS($AF$4, COLUMN()-$AF$2-LW$3)&amp;":"&amp;ADDRESS($AF$5, COLUMN()-$AF$1-LW$3)), LW$3, FALSE)+VLOOKUP($AT28, INDIRECT(ADDRESS($AF$4, COLUMN()-$AF$2-LW$3)&amp;":"&amp;ADDRESS($AF$5, COLUMN()-$AF$1-LW$3)), LW$3, FALSE)</f>
        <v>1992427</v>
      </c>
      <c r="LX28" cm="1">
        <f t="array" aca="1" ref="LX28" ca="1">INDIRECT(ADDRESS(ROW(), LX$3-$AF$1+$AF$3))+VLOOKUP($AS28, INDIRECT(ADDRESS($AF$4, COLUMN()-$AF$2-LX$3)&amp;":"&amp;ADDRESS($AF$5, COLUMN()-$AF$1-LX$3)), LX$3, FALSE)+VLOOKUP($AT28, INDIRECT(ADDRESS($AF$4, COLUMN()-$AF$2-LX$3)&amp;":"&amp;ADDRESS($AF$5, COLUMN()-$AF$1-LX$3)), LX$3, FALSE)</f>
        <v>379018</v>
      </c>
      <c r="LY28" cm="1">
        <f t="array" aca="1" ref="LY28" ca="1">INDIRECT(ADDRESS(ROW(), LY$3-$AF$1+$AF$3))+VLOOKUP($AS28, INDIRECT(ADDRESS($AF$4, COLUMN()-$AF$2-LY$3)&amp;":"&amp;ADDRESS($AF$5, COLUMN()-$AF$1-LY$3)), LY$3, FALSE)+VLOOKUP($AT28, INDIRECT(ADDRESS($AF$4, COLUMN()-$AF$2-LY$3)&amp;":"&amp;ADDRESS($AF$5, COLUMN()-$AF$1-LY$3)), LY$3, FALSE)</f>
        <v>2142643</v>
      </c>
      <c r="LZ28" cm="1">
        <f t="array" aca="1" ref="LZ28" ca="1">INDIRECT(ADDRESS(ROW(), LZ$3-$AF$1+$AF$3))+VLOOKUP($AS28, INDIRECT(ADDRESS($AF$4, COLUMN()-$AF$2-LZ$3)&amp;":"&amp;ADDRESS($AF$5, COLUMN()-$AF$1-LZ$3)), LZ$3, FALSE)+VLOOKUP($AT28, INDIRECT(ADDRESS($AF$4, COLUMN()-$AF$2-LZ$3)&amp;":"&amp;ADDRESS($AF$5, COLUMN()-$AF$1-LZ$3)), LZ$3, FALSE)</f>
        <v>1859113</v>
      </c>
      <c r="MA28" cm="1">
        <f t="array" aca="1" ref="MA28" ca="1">INDIRECT(ADDRESS(ROW(), MA$3-$AF$1+$AF$3))+VLOOKUP($AS28, INDIRECT(ADDRESS($AF$4, COLUMN()-$AF$2-MA$3)&amp;":"&amp;ADDRESS($AF$5, COLUMN()-$AF$1-MA$3)), MA$3, FALSE)+VLOOKUP($AT28, INDIRECT(ADDRESS($AF$4, COLUMN()-$AF$2-MA$3)&amp;":"&amp;ADDRESS($AF$5, COLUMN()-$AF$1-MA$3)), MA$3, FALSE)</f>
        <v>2177517</v>
      </c>
      <c r="MB28" cm="1">
        <f t="array" aca="1" ref="MB28" ca="1">INDIRECT(ADDRESS(ROW(), MB$3-$AF$1+$AF$3))+VLOOKUP($AS28, INDIRECT(ADDRESS($AF$4, COLUMN()-$AF$2-MB$3)&amp;":"&amp;ADDRESS($AF$5, COLUMN()-$AF$1-MB$3)), MB$3, FALSE)+VLOOKUP($AT28, INDIRECT(ADDRESS($AF$4, COLUMN()-$AF$2-MB$3)&amp;":"&amp;ADDRESS($AF$5, COLUMN()-$AF$1-MB$3)), MB$3, FALSE)</f>
        <v>1384337</v>
      </c>
      <c r="MC28" cm="1">
        <f t="array" aca="1" ref="MC28" ca="1">INDIRECT(ADDRESS(ROW(), MC$3-$AF$1+$AF$3))+VLOOKUP($AS28, INDIRECT(ADDRESS($AF$4, COLUMN()-$AF$2-MC$3)&amp;":"&amp;ADDRESS($AF$5, COLUMN()-$AF$1-MC$3)), MC$3, FALSE)+VLOOKUP($AT28, INDIRECT(ADDRESS($AF$4, COLUMN()-$AF$2-MC$3)&amp;":"&amp;ADDRESS($AF$5, COLUMN()-$AF$1-MC$3)), MC$3, FALSE)</f>
        <v>1552716</v>
      </c>
      <c r="MD28" cm="1">
        <f t="array" aca="1" ref="MD28" ca="1">INDIRECT(ADDRESS(ROW(), MD$3-$AF$1+$AF$3))+VLOOKUP($AS28, INDIRECT(ADDRESS($AF$4, COLUMN()-$AF$2-MD$3)&amp;":"&amp;ADDRESS($AF$5, COLUMN()-$AF$1-MD$3)), MD$3, FALSE)+VLOOKUP($AT28, INDIRECT(ADDRESS($AF$4, COLUMN()-$AF$2-MD$3)&amp;":"&amp;ADDRESS($AF$5, COLUMN()-$AF$1-MD$3)), MD$3, FALSE)</f>
        <v>1305551</v>
      </c>
      <c r="ME28" cm="1">
        <f t="array" aca="1" ref="ME28" ca="1">INDIRECT(ADDRESS(ROW(), ME$3-$AF$1+$AF$3))+VLOOKUP($AS28, INDIRECT(ADDRESS($AF$4, COLUMN()-$AF$2-ME$3)&amp;":"&amp;ADDRESS($AF$5, COLUMN()-$AF$1-ME$3)), ME$3, FALSE)+VLOOKUP($AT28, INDIRECT(ADDRESS($AF$4, COLUMN()-$AF$2-ME$3)&amp;":"&amp;ADDRESS($AF$5, COLUMN()-$AF$1-ME$3)), ME$3, FALSE)</f>
        <v>1240635</v>
      </c>
      <c r="MF28" t="str">
        <f t="shared" si="111"/>
        <v>VK</v>
      </c>
      <c r="MG28" t="str">
        <f t="shared" si="112"/>
        <v>KC</v>
      </c>
      <c r="MH28" t="str">
        <f t="shared" si="186"/>
        <v>VC</v>
      </c>
      <c r="MI28" cm="1">
        <f t="array" aca="1" ref="MI28" ca="1">INDIRECT(ADDRESS(ROW(), MI$3-$AF$1+$AF$3))+VLOOKUP($AS28, INDIRECT(ADDRESS($AF$4, COLUMN()-$AF$2-MI$3)&amp;":"&amp;ADDRESS($AF$5, COLUMN()-$AF$1-MI$3)), MI$3, FALSE)+VLOOKUP($AT28, INDIRECT(ADDRESS($AF$4, COLUMN()-$AF$2-MI$3)&amp;":"&amp;ADDRESS($AF$5, COLUMN()-$AF$1-MI$3)), MI$3, FALSE)</f>
        <v>5487161</v>
      </c>
      <c r="MJ28" cm="1">
        <f t="array" aca="1" ref="MJ28" ca="1">INDIRECT(ADDRESS(ROW(), MJ$3-$AF$1+$AF$3))+VLOOKUP($AS28, INDIRECT(ADDRESS($AF$4, COLUMN()-$AF$2-MJ$3)&amp;":"&amp;ADDRESS($AF$5, COLUMN()-$AF$1-MJ$3)), MJ$3, FALSE)+VLOOKUP($AT28, INDIRECT(ADDRESS($AF$4, COLUMN()-$AF$2-MJ$3)&amp;":"&amp;ADDRESS($AF$5, COLUMN()-$AF$1-MJ$3)), MJ$3, FALSE)</f>
        <v>3981829</v>
      </c>
      <c r="MK28" cm="1">
        <f t="array" aca="1" ref="MK28" ca="1">INDIRECT(ADDRESS(ROW(), MK$3-$AF$1+$AF$3))+VLOOKUP($AS28, INDIRECT(ADDRESS($AF$4, COLUMN()-$AF$2-MK$3)&amp;":"&amp;ADDRESS($AF$5, COLUMN()-$AF$1-MK$3)), MK$3, FALSE)+VLOOKUP($AT28, INDIRECT(ADDRESS($AF$4, COLUMN()-$AF$2-MK$3)&amp;":"&amp;ADDRESS($AF$5, COLUMN()-$AF$1-MK$3)), MK$3, FALSE)</f>
        <v>755779</v>
      </c>
      <c r="ML28" cm="1">
        <f t="array" aca="1" ref="ML28" ca="1">INDIRECT(ADDRESS(ROW(), ML$3-$AF$1+$AF$3))+VLOOKUP($AS28, INDIRECT(ADDRESS($AF$4, COLUMN()-$AF$2-ML$3)&amp;":"&amp;ADDRESS($AF$5, COLUMN()-$AF$1-ML$3)), ML$3, FALSE)+VLOOKUP($AT28, INDIRECT(ADDRESS($AF$4, COLUMN()-$AF$2-ML$3)&amp;":"&amp;ADDRESS($AF$5, COLUMN()-$AF$1-ML$3)), ML$3, FALSE)</f>
        <v>4286214</v>
      </c>
      <c r="MM28" cm="1">
        <f t="array" aca="1" ref="MM28" ca="1">INDIRECT(ADDRESS(ROW(), MM$3-$AF$1+$AF$3))+VLOOKUP($AS28, INDIRECT(ADDRESS($AF$4, COLUMN()-$AF$2-MM$3)&amp;":"&amp;ADDRESS($AF$5, COLUMN()-$AF$1-MM$3)), MM$3, FALSE)+VLOOKUP($AT28, INDIRECT(ADDRESS($AF$4, COLUMN()-$AF$2-MM$3)&amp;":"&amp;ADDRESS($AF$5, COLUMN()-$AF$1-MM$3)), MM$3, FALSE)</f>
        <v>3719538</v>
      </c>
      <c r="MN28" cm="1">
        <f t="array" aca="1" ref="MN28" ca="1">INDIRECT(ADDRESS(ROW(), MN$3-$AF$1+$AF$3))+VLOOKUP($AS28, INDIRECT(ADDRESS($AF$4, COLUMN()-$AF$2-MN$3)&amp;":"&amp;ADDRESS($AF$5, COLUMN()-$AF$1-MN$3)), MN$3, FALSE)+VLOOKUP($AT28, INDIRECT(ADDRESS($AF$4, COLUMN()-$AF$2-MN$3)&amp;":"&amp;ADDRESS($AF$5, COLUMN()-$AF$1-MN$3)), MN$3, FALSE)</f>
        <v>4361017</v>
      </c>
      <c r="MO28" cm="1">
        <f t="array" aca="1" ref="MO28" ca="1">INDIRECT(ADDRESS(ROW(), MO$3-$AF$1+$AF$3))+VLOOKUP($AS28, INDIRECT(ADDRESS($AF$4, COLUMN()-$AF$2-MO$3)&amp;":"&amp;ADDRESS($AF$5, COLUMN()-$AF$1-MO$3)), MO$3, FALSE)+VLOOKUP($AT28, INDIRECT(ADDRESS($AF$4, COLUMN()-$AF$2-MO$3)&amp;":"&amp;ADDRESS($AF$5, COLUMN()-$AF$1-MO$3)), MO$3, FALSE)</f>
        <v>2773381</v>
      </c>
      <c r="MP28" cm="1">
        <f t="array" aca="1" ref="MP28" ca="1">INDIRECT(ADDRESS(ROW(), MP$3-$AF$1+$AF$3))+VLOOKUP($AS28, INDIRECT(ADDRESS($AF$4, COLUMN()-$AF$2-MP$3)&amp;":"&amp;ADDRESS($AF$5, COLUMN()-$AF$1-MP$3)), MP$3, FALSE)+VLOOKUP($AT28, INDIRECT(ADDRESS($AF$4, COLUMN()-$AF$2-MP$3)&amp;":"&amp;ADDRESS($AF$5, COLUMN()-$AF$1-MP$3)), MP$3, FALSE)</f>
        <v>3104276</v>
      </c>
      <c r="MQ28" cm="1">
        <f t="array" aca="1" ref="MQ28" ca="1">INDIRECT(ADDRESS(ROW(), MQ$3-$AF$1+$AF$3))+VLOOKUP($AS28, INDIRECT(ADDRESS($AF$4, COLUMN()-$AF$2-MQ$3)&amp;":"&amp;ADDRESS($AF$5, COLUMN()-$AF$1-MQ$3)), MQ$3, FALSE)+VLOOKUP($AT28, INDIRECT(ADDRESS($AF$4, COLUMN()-$AF$2-MQ$3)&amp;":"&amp;ADDRESS($AF$5, COLUMN()-$AF$1-MQ$3)), MQ$3, FALSE)</f>
        <v>2606914</v>
      </c>
      <c r="MR28" cm="1">
        <f t="array" aca="1" ref="MR28" ca="1">INDIRECT(ADDRESS(ROW(), MR$3-$AF$1+$AF$3))+VLOOKUP($AS28, INDIRECT(ADDRESS($AF$4, COLUMN()-$AF$2-MR$3)&amp;":"&amp;ADDRESS($AF$5, COLUMN()-$AF$1-MR$3)), MR$3, FALSE)+VLOOKUP($AT28, INDIRECT(ADDRESS($AF$4, COLUMN()-$AF$2-MR$3)&amp;":"&amp;ADDRESS($AF$5, COLUMN()-$AF$1-MR$3)), MR$3, FALSE)</f>
        <v>2478322</v>
      </c>
      <c r="MS28" t="str">
        <f t="shared" si="114"/>
        <v>VK</v>
      </c>
      <c r="MT28" t="str">
        <f t="shared" si="115"/>
        <v>KC</v>
      </c>
      <c r="MU28" t="str">
        <f t="shared" si="187"/>
        <v>VC</v>
      </c>
      <c r="MV28" cm="1">
        <f t="array" aca="1" ref="MV28" ca="1">INDIRECT(ADDRESS(ROW(), MV$3-$AF$1+$AF$3))+VLOOKUP($AS28, INDIRECT(ADDRESS($AF$4, COLUMN()-$AF$2-MV$3)&amp;":"&amp;ADDRESS($AF$5, COLUMN()-$AF$1-MV$3)), MV$3, FALSE)+VLOOKUP($AT28, INDIRECT(ADDRESS($AF$4, COLUMN()-$AF$2-MV$3)&amp;":"&amp;ADDRESS($AF$5, COLUMN()-$AF$1-MV$3)), MV$3, FALSE)</f>
        <v>10970713</v>
      </c>
      <c r="MW28" cm="1">
        <f t="array" aca="1" ref="MW28" ca="1">INDIRECT(ADDRESS(ROW(), MW$3-$AF$1+$AF$3))+VLOOKUP($AS28, INDIRECT(ADDRESS($AF$4, COLUMN()-$AF$2-MW$3)&amp;":"&amp;ADDRESS($AF$5, COLUMN()-$AF$1-MW$3)), MW$3, FALSE)+VLOOKUP($AT28, INDIRECT(ADDRESS($AF$4, COLUMN()-$AF$2-MW$3)&amp;":"&amp;ADDRESS($AF$5, COLUMN()-$AF$1-MW$3)), MW$3, FALSE)</f>
        <v>7965542</v>
      </c>
      <c r="MX28" cm="1">
        <f t="array" aca="1" ref="MX28" ca="1">INDIRECT(ADDRESS(ROW(), MX$3-$AF$1+$AF$3))+VLOOKUP($AS28, INDIRECT(ADDRESS($AF$4, COLUMN()-$AF$2-MX$3)&amp;":"&amp;ADDRESS($AF$5, COLUMN()-$AF$1-MX$3)), MX$3, FALSE)+VLOOKUP($AT28, INDIRECT(ADDRESS($AF$4, COLUMN()-$AF$2-MX$3)&amp;":"&amp;ADDRESS($AF$5, COLUMN()-$AF$1-MX$3)), MX$3, FALSE)</f>
        <v>1509545</v>
      </c>
      <c r="MY28" cm="1">
        <f t="array" aca="1" ref="MY28" ca="1">INDIRECT(ADDRESS(ROW(), MY$3-$AF$1+$AF$3))+VLOOKUP($AS28, INDIRECT(ADDRESS($AF$4, COLUMN()-$AF$2-MY$3)&amp;":"&amp;ADDRESS($AF$5, COLUMN()-$AF$1-MY$3)), MY$3, FALSE)+VLOOKUP($AT28, INDIRECT(ADDRESS($AF$4, COLUMN()-$AF$2-MY$3)&amp;":"&amp;ADDRESS($AF$5, COLUMN()-$AF$1-MY$3)), MY$3, FALSE)</f>
        <v>8571224</v>
      </c>
      <c r="MZ28" cm="1">
        <f t="array" aca="1" ref="MZ28" ca="1">INDIRECT(ADDRESS(ROW(), MZ$3-$AF$1+$AF$3))+VLOOKUP($AS28, INDIRECT(ADDRESS($AF$4, COLUMN()-$AF$2-MZ$3)&amp;":"&amp;ADDRESS($AF$5, COLUMN()-$AF$1-MZ$3)), MZ$3, FALSE)+VLOOKUP($AT28, INDIRECT(ADDRESS($AF$4, COLUMN()-$AF$2-MZ$3)&amp;":"&amp;ADDRESS($AF$5, COLUMN()-$AF$1-MZ$3)), MZ$3, FALSE)</f>
        <v>7441324</v>
      </c>
      <c r="NA28" cm="1">
        <f t="array" aca="1" ref="NA28" ca="1">INDIRECT(ADDRESS(ROW(), NA$3-$AF$1+$AF$3))+VLOOKUP($AS28, INDIRECT(ADDRESS($AF$4, COLUMN()-$AF$2-NA$3)&amp;":"&amp;ADDRESS($AF$5, COLUMN()-$AF$1-NA$3)), NA$3, FALSE)+VLOOKUP($AT28, INDIRECT(ADDRESS($AF$4, COLUMN()-$AF$2-NA$3)&amp;":"&amp;ADDRESS($AF$5, COLUMN()-$AF$1-NA$3)), NA$3, FALSE)</f>
        <v>8713810</v>
      </c>
      <c r="NB28" cm="1">
        <f t="array" aca="1" ref="NB28" ca="1">INDIRECT(ADDRESS(ROW(), NB$3-$AF$1+$AF$3))+VLOOKUP($AS28, INDIRECT(ADDRESS($AF$4, COLUMN()-$AF$2-NB$3)&amp;":"&amp;ADDRESS($AF$5, COLUMN()-$AF$1-NB$3)), NB$3, FALSE)+VLOOKUP($AT28, INDIRECT(ADDRESS($AF$4, COLUMN()-$AF$2-NB$3)&amp;":"&amp;ADDRESS($AF$5, COLUMN()-$AF$1-NB$3)), NB$3, FALSE)</f>
        <v>5543129</v>
      </c>
      <c r="NC28" cm="1">
        <f t="array" aca="1" ref="NC28" ca="1">INDIRECT(ADDRESS(ROW(), NC$3-$AF$1+$AF$3))+VLOOKUP($AS28, INDIRECT(ADDRESS($AF$4, COLUMN()-$AF$2-NC$3)&amp;":"&amp;ADDRESS($AF$5, COLUMN()-$AF$1-NC$3)), NC$3, FALSE)+VLOOKUP($AT28, INDIRECT(ADDRESS($AF$4, COLUMN()-$AF$2-NC$3)&amp;":"&amp;ADDRESS($AF$5, COLUMN()-$AF$1-NC$3)), NC$3, FALSE)</f>
        <v>6219116</v>
      </c>
      <c r="ND28" cm="1">
        <f t="array" aca="1" ref="ND28" ca="1">INDIRECT(ADDRESS(ROW(), ND$3-$AF$1+$AF$3))+VLOOKUP($AS28, INDIRECT(ADDRESS($AF$4, COLUMN()-$AF$2-ND$3)&amp;":"&amp;ADDRESS($AF$5, COLUMN()-$AF$1-ND$3)), ND$3, FALSE)+VLOOKUP($AT28, INDIRECT(ADDRESS($AF$4, COLUMN()-$AF$2-ND$3)&amp;":"&amp;ADDRESS($AF$5, COLUMN()-$AF$1-ND$3)), ND$3, FALSE)</f>
        <v>5217375</v>
      </c>
      <c r="NE28" cm="1">
        <f t="array" aca="1" ref="NE28" ca="1">INDIRECT(ADDRESS(ROW(), NE$3-$AF$1+$AF$3))+VLOOKUP($AS28, INDIRECT(ADDRESS($AF$4, COLUMN()-$AF$2-NE$3)&amp;":"&amp;ADDRESS($AF$5, COLUMN()-$AF$1-NE$3)), NE$3, FALSE)+VLOOKUP($AT28, INDIRECT(ADDRESS($AF$4, COLUMN()-$AF$2-NE$3)&amp;":"&amp;ADDRESS($AF$5, COLUMN()-$AF$1-NE$3)), NE$3, FALSE)</f>
        <v>4957085</v>
      </c>
      <c r="NF28" t="str">
        <f t="shared" si="117"/>
        <v>VK</v>
      </c>
      <c r="NG28" t="str">
        <f t="shared" si="118"/>
        <v>KC</v>
      </c>
      <c r="NH28" t="str">
        <f t="shared" si="188"/>
        <v>VC</v>
      </c>
      <c r="NI28" cm="1">
        <f t="array" aca="1" ref="NI28" ca="1">INDIRECT(ADDRESS(ROW(), NI$3-$AF$1+$AF$3))+VLOOKUP($AS28, INDIRECT(ADDRESS($AF$4, COLUMN()-$AF$2-NI$3)&amp;":"&amp;ADDRESS($AF$5, COLUMN()-$AF$1-NI$3)), NI$3, FALSE)+VLOOKUP($AT28, INDIRECT(ADDRESS($AF$4, COLUMN()-$AF$2-NI$3)&amp;":"&amp;ADDRESS($AF$5, COLUMN()-$AF$1-NI$3)), NI$3, FALSE)</f>
        <v>21938223</v>
      </c>
      <c r="NJ28" cm="1">
        <f t="array" aca="1" ref="NJ28" ca="1">INDIRECT(ADDRESS(ROW(), NJ$3-$AF$1+$AF$3))+VLOOKUP($AS28, INDIRECT(ADDRESS($AF$4, COLUMN()-$AF$2-NJ$3)&amp;":"&amp;ADDRESS($AF$5, COLUMN()-$AF$1-NJ$3)), NJ$3, FALSE)+VLOOKUP($AT28, INDIRECT(ADDRESS($AF$4, COLUMN()-$AF$2-NJ$3)&amp;":"&amp;ADDRESS($AF$5, COLUMN()-$AF$1-NJ$3)), NJ$3, FALSE)</f>
        <v>15930259</v>
      </c>
      <c r="NK28" cm="1">
        <f t="array" aca="1" ref="NK28" ca="1">INDIRECT(ADDRESS(ROW(), NK$3-$AF$1+$AF$3))+VLOOKUP($AS28, INDIRECT(ADDRESS($AF$4, COLUMN()-$AF$2-NK$3)&amp;":"&amp;ADDRESS($AF$5, COLUMN()-$AF$1-NK$3)), NK$3, FALSE)+VLOOKUP($AT28, INDIRECT(ADDRESS($AF$4, COLUMN()-$AF$2-NK$3)&amp;":"&amp;ADDRESS($AF$5, COLUMN()-$AF$1-NK$3)), NK$3, FALSE)</f>
        <v>3015611</v>
      </c>
      <c r="NL28" cm="1">
        <f t="array" aca="1" ref="NL28" ca="1">INDIRECT(ADDRESS(ROW(), NL$3-$AF$1+$AF$3))+VLOOKUP($AS28, INDIRECT(ADDRESS($AF$4, COLUMN()-$AF$2-NL$3)&amp;":"&amp;ADDRESS($AF$5, COLUMN()-$AF$1-NL$3)), NL$3, FALSE)+VLOOKUP($AT28, INDIRECT(ADDRESS($AF$4, COLUMN()-$AF$2-NL$3)&amp;":"&amp;ADDRESS($AF$5, COLUMN()-$AF$1-NL$3)), NL$3, FALSE)</f>
        <v>17144259</v>
      </c>
      <c r="NM28" cm="1">
        <f t="array" aca="1" ref="NM28" ca="1">INDIRECT(ADDRESS(ROW(), NM$3-$AF$1+$AF$3))+VLOOKUP($AS28, INDIRECT(ADDRESS($AF$4, COLUMN()-$AF$2-NM$3)&amp;":"&amp;ADDRESS($AF$5, COLUMN()-$AF$1-NM$3)), NM$3, FALSE)+VLOOKUP($AT28, INDIRECT(ADDRESS($AF$4, COLUMN()-$AF$2-NM$3)&amp;":"&amp;ADDRESS($AF$5, COLUMN()-$AF$1-NM$3)), NM$3, FALSE)</f>
        <v>14884322</v>
      </c>
      <c r="NN28" cm="1">
        <f t="array" aca="1" ref="NN28" ca="1">INDIRECT(ADDRESS(ROW(), NN$3-$AF$1+$AF$3))+VLOOKUP($AS28, INDIRECT(ADDRESS($AF$4, COLUMN()-$AF$2-NN$3)&amp;":"&amp;ADDRESS($AF$5, COLUMN()-$AF$1-NN$3)), NN$3, FALSE)+VLOOKUP($AT28, INDIRECT(ADDRESS($AF$4, COLUMN()-$AF$2-NN$3)&amp;":"&amp;ADDRESS($AF$5, COLUMN()-$AF$1-NN$3)), NN$3, FALSE)</f>
        <v>17438808</v>
      </c>
      <c r="NO28" cm="1">
        <f t="array" aca="1" ref="NO28" ca="1">INDIRECT(ADDRESS(ROW(), NO$3-$AF$1+$AF$3))+VLOOKUP($AS28, INDIRECT(ADDRESS($AF$4, COLUMN()-$AF$2-NO$3)&amp;":"&amp;ADDRESS($AF$5, COLUMN()-$AF$1-NO$3)), NO$3, FALSE)+VLOOKUP($AT28, INDIRECT(ADDRESS($AF$4, COLUMN()-$AF$2-NO$3)&amp;":"&amp;ADDRESS($AF$5, COLUMN()-$AF$1-NO$3)), NO$3, FALSE)</f>
        <v>11092973</v>
      </c>
      <c r="NP28" cm="1">
        <f t="array" aca="1" ref="NP28" ca="1">INDIRECT(ADDRESS(ROW(), NP$3-$AF$1+$AF$3))+VLOOKUP($AS28, INDIRECT(ADDRESS($AF$4, COLUMN()-$AF$2-NP$3)&amp;":"&amp;ADDRESS($AF$5, COLUMN()-$AF$1-NP$3)), NP$3, FALSE)+VLOOKUP($AT28, INDIRECT(ADDRESS($AF$4, COLUMN()-$AF$2-NP$3)&amp;":"&amp;ADDRESS($AF$5, COLUMN()-$AF$1-NP$3)), NP$3, FALSE)</f>
        <v>12433335</v>
      </c>
      <c r="NQ28" cm="1">
        <f t="array" aca="1" ref="NQ28" ca="1">INDIRECT(ADDRESS(ROW(), NQ$3-$AF$1+$AF$3))+VLOOKUP($AS28, INDIRECT(ADDRESS($AF$4, COLUMN()-$AF$2-NQ$3)&amp;":"&amp;ADDRESS($AF$5, COLUMN()-$AF$1-NQ$3)), NQ$3, FALSE)+VLOOKUP($AT28, INDIRECT(ADDRESS($AF$4, COLUMN()-$AF$2-NQ$3)&amp;":"&amp;ADDRESS($AF$5, COLUMN()-$AF$1-NQ$3)), NQ$3, FALSE)</f>
        <v>10430136</v>
      </c>
      <c r="NR28" cm="1">
        <f t="array" aca="1" ref="NR28" ca="1">INDIRECT(ADDRESS(ROW(), NR$3-$AF$1+$AF$3))+VLOOKUP($AS28, INDIRECT(ADDRESS($AF$4, COLUMN()-$AF$2-NR$3)&amp;":"&amp;ADDRESS($AF$5, COLUMN()-$AF$1-NR$3)), NR$3, FALSE)+VLOOKUP($AT28, INDIRECT(ADDRESS($AF$4, COLUMN()-$AF$2-NR$3)&amp;":"&amp;ADDRESS($AF$5, COLUMN()-$AF$1-NR$3)), NR$3, FALSE)</f>
        <v>9909801</v>
      </c>
      <c r="NS28" t="str">
        <f t="shared" si="120"/>
        <v>VK</v>
      </c>
      <c r="NT28" t="str">
        <f t="shared" si="121"/>
        <v>KC</v>
      </c>
      <c r="NU28" t="str">
        <f t="shared" si="189"/>
        <v>VC</v>
      </c>
      <c r="NV28" cm="1">
        <f t="array" aca="1" ref="NV28" ca="1">INDIRECT(ADDRESS(ROW(), NV$3-$AF$1+$AF$3))+VLOOKUP($AS28, INDIRECT(ADDRESS($AF$4, COLUMN()-$AF$2-NV$3)&amp;":"&amp;ADDRESS($AF$5, COLUMN()-$AF$1-NV$3)), NV$3, FALSE)+VLOOKUP($AT28, INDIRECT(ADDRESS($AF$4, COLUMN()-$AF$2-NV$3)&amp;":"&amp;ADDRESS($AF$5, COLUMN()-$AF$1-NV$3)), NV$3, FALSE)</f>
        <v>43864094</v>
      </c>
      <c r="NW28" cm="1">
        <f t="array" aca="1" ref="NW28" ca="1">INDIRECT(ADDRESS(ROW(), NW$3-$AF$1+$AF$3))+VLOOKUP($AS28, INDIRECT(ADDRESS($AF$4, COLUMN()-$AF$2-NW$3)&amp;":"&amp;ADDRESS($AF$5, COLUMN()-$AF$1-NW$3)), NW$3, FALSE)+VLOOKUP($AT28, INDIRECT(ADDRESS($AF$4, COLUMN()-$AF$2-NW$3)&amp;":"&amp;ADDRESS($AF$5, COLUMN()-$AF$1-NW$3)), NW$3, FALSE)</f>
        <v>31871653</v>
      </c>
      <c r="NX28" cm="1">
        <f t="array" aca="1" ref="NX28" ca="1">INDIRECT(ADDRESS(ROW(), NX$3-$AF$1+$AF$3))+VLOOKUP($AS28, INDIRECT(ADDRESS($AF$4, COLUMN()-$AF$2-NX$3)&amp;":"&amp;ADDRESS($AF$5, COLUMN()-$AF$1-NX$3)), NX$3, FALSE)+VLOOKUP($AT28, INDIRECT(ADDRESS($AF$4, COLUMN()-$AF$2-NX$3)&amp;":"&amp;ADDRESS($AF$5, COLUMN()-$AF$1-NX$3)), NX$3, FALSE)</f>
        <v>6027584</v>
      </c>
      <c r="NY28" cm="1">
        <f t="array" aca="1" ref="NY28" ca="1">INDIRECT(ADDRESS(ROW(), NY$3-$AF$1+$AF$3))+VLOOKUP($AS28, INDIRECT(ADDRESS($AF$4, COLUMN()-$AF$2-NY$3)&amp;":"&amp;ADDRESS($AF$5, COLUMN()-$AF$1-NY$3)), NY$3, FALSE)+VLOOKUP($AT28, INDIRECT(ADDRESS($AF$4, COLUMN()-$AF$2-NY$3)&amp;":"&amp;ADDRESS($AF$5, COLUMN()-$AF$1-NY$3)), NY$3, FALSE)</f>
        <v>34287032</v>
      </c>
      <c r="NZ28" cm="1">
        <f t="array" aca="1" ref="NZ28" ca="1">INDIRECT(ADDRESS(ROW(), NZ$3-$AF$1+$AF$3))+VLOOKUP($AS28, INDIRECT(ADDRESS($AF$4, COLUMN()-$AF$2-NZ$3)&amp;":"&amp;ADDRESS($AF$5, COLUMN()-$AF$1-NZ$3)), NZ$3, FALSE)+VLOOKUP($AT28, INDIRECT(ADDRESS($AF$4, COLUMN()-$AF$2-NZ$3)&amp;":"&amp;ADDRESS($AF$5, COLUMN()-$AF$1-NZ$3)), NZ$3, FALSE)</f>
        <v>29773496</v>
      </c>
      <c r="OA28" cm="1">
        <f t="array" aca="1" ref="OA28" ca="1">INDIRECT(ADDRESS(ROW(), OA$3-$AF$1+$AF$3))+VLOOKUP($AS28, INDIRECT(ADDRESS($AF$4, COLUMN()-$AF$2-OA$3)&amp;":"&amp;ADDRESS($AF$5, COLUMN()-$AF$1-OA$3)), OA$3, FALSE)+VLOOKUP($AT28, INDIRECT(ADDRESS($AF$4, COLUMN()-$AF$2-OA$3)&amp;":"&amp;ADDRESS($AF$5, COLUMN()-$AF$1-OA$3)), OA$3, FALSE)</f>
        <v>34859993</v>
      </c>
      <c r="OB28" cm="1">
        <f t="array" aca="1" ref="OB28" ca="1">INDIRECT(ADDRESS(ROW(), OB$3-$AF$1+$AF$3))+VLOOKUP($AS28, INDIRECT(ADDRESS($AF$4, COLUMN()-$AF$2-OB$3)&amp;":"&amp;ADDRESS($AF$5, COLUMN()-$AF$1-OB$3)), OB$3, FALSE)+VLOOKUP($AT28, INDIRECT(ADDRESS($AF$4, COLUMN()-$AF$2-OB$3)&amp;":"&amp;ADDRESS($AF$5, COLUMN()-$AF$1-OB$3)), OB$3, FALSE)</f>
        <v>22172929</v>
      </c>
      <c r="OC28" cm="1">
        <f t="array" aca="1" ref="OC28" ca="1">INDIRECT(ADDRESS(ROW(), OC$3-$AF$1+$AF$3))+VLOOKUP($AS28, INDIRECT(ADDRESS($AF$4, COLUMN()-$AF$2-OC$3)&amp;":"&amp;ADDRESS($AF$5, COLUMN()-$AF$1-OC$3)), OC$3, FALSE)+VLOOKUP($AT28, INDIRECT(ADDRESS($AF$4, COLUMN()-$AF$2-OC$3)&amp;":"&amp;ADDRESS($AF$5, COLUMN()-$AF$1-OC$3)), OC$3, FALSE)</f>
        <v>24884617</v>
      </c>
      <c r="OD28" cm="1">
        <f t="array" aca="1" ref="OD28" ca="1">INDIRECT(ADDRESS(ROW(), OD$3-$AF$1+$AF$3))+VLOOKUP($AS28, INDIRECT(ADDRESS($AF$4, COLUMN()-$AF$2-OD$3)&amp;":"&amp;ADDRESS($AF$5, COLUMN()-$AF$1-OD$3)), OD$3, FALSE)+VLOOKUP($AT28, INDIRECT(ADDRESS($AF$4, COLUMN()-$AF$2-OD$3)&amp;":"&amp;ADDRESS($AF$5, COLUMN()-$AF$1-OD$3)), OD$3, FALSE)</f>
        <v>20873519</v>
      </c>
      <c r="OE28" cm="1">
        <f t="array" aca="1" ref="OE28" ca="1">INDIRECT(ADDRESS(ROW(), OE$3-$AF$1+$AF$3))+VLOOKUP($AS28, INDIRECT(ADDRESS($AF$4, COLUMN()-$AF$2-OE$3)&amp;":"&amp;ADDRESS($AF$5, COLUMN()-$AF$1-OE$3)), OE$3, FALSE)+VLOOKUP($AT28, INDIRECT(ADDRESS($AF$4, COLUMN()-$AF$2-OE$3)&amp;":"&amp;ADDRESS($AF$5, COLUMN()-$AF$1-OE$3)), OE$3, FALSE)</f>
        <v>19820538</v>
      </c>
      <c r="OF28" t="str">
        <f t="shared" si="123"/>
        <v>VK</v>
      </c>
      <c r="OG28" t="str">
        <f t="shared" si="124"/>
        <v>KC</v>
      </c>
      <c r="OH28" t="str">
        <f t="shared" si="190"/>
        <v>VC</v>
      </c>
      <c r="OI28" cm="1">
        <f t="array" aca="1" ref="OI28" ca="1">INDIRECT(ADDRESS(ROW(), OI$3-$AF$1+$AF$3))+VLOOKUP($AS28, INDIRECT(ADDRESS($AF$4, COLUMN()-$AF$2-OI$3)&amp;":"&amp;ADDRESS($AF$5, COLUMN()-$AF$1-OI$3)), OI$3, FALSE)+VLOOKUP($AT28, INDIRECT(ADDRESS($AF$4, COLUMN()-$AF$2-OI$3)&amp;":"&amp;ADDRESS($AF$5, COLUMN()-$AF$1-OI$3)), OI$3, FALSE)</f>
        <v>87717468</v>
      </c>
      <c r="OJ28" cm="1">
        <f t="array" aca="1" ref="OJ28" ca="1">INDIRECT(ADDRESS(ROW(), OJ$3-$AF$1+$AF$3))+VLOOKUP($AS28, INDIRECT(ADDRESS($AF$4, COLUMN()-$AF$2-OJ$3)&amp;":"&amp;ADDRESS($AF$5, COLUMN()-$AF$1-OJ$3)), OJ$3, FALSE)+VLOOKUP($AT28, INDIRECT(ADDRESS($AF$4, COLUMN()-$AF$2-OJ$3)&amp;":"&amp;ADDRESS($AF$5, COLUMN()-$AF$1-OJ$3)), OJ$3, FALSE)</f>
        <v>63744413</v>
      </c>
      <c r="OK28" cm="1">
        <f t="array" aca="1" ref="OK28" ca="1">INDIRECT(ADDRESS(ROW(), OK$3-$AF$1+$AF$3))+VLOOKUP($AS28, INDIRECT(ADDRESS($AF$4, COLUMN()-$AF$2-OK$3)&amp;":"&amp;ADDRESS($AF$5, COLUMN()-$AF$1-OK$3)), OK$3, FALSE)+VLOOKUP($AT28, INDIRECT(ADDRESS($AF$4, COLUMN()-$AF$2-OK$3)&amp;":"&amp;ADDRESS($AF$5, COLUMN()-$AF$1-OK$3)), OK$3, FALSE)</f>
        <v>12046676</v>
      </c>
      <c r="OL28" cm="1">
        <f t="array" aca="1" ref="OL28" ca="1">INDIRECT(ADDRESS(ROW(), OL$3-$AF$1+$AF$3))+VLOOKUP($AS28, INDIRECT(ADDRESS($AF$4, COLUMN()-$AF$2-OL$3)&amp;":"&amp;ADDRESS($AF$5, COLUMN()-$AF$1-OL$3)), OL$3, FALSE)+VLOOKUP($AT28, INDIRECT(ADDRESS($AF$4, COLUMN()-$AF$2-OL$3)&amp;":"&amp;ADDRESS($AF$5, COLUMN()-$AF$1-OL$3)), OL$3, FALSE)</f>
        <v>68585139</v>
      </c>
      <c r="OM28" cm="1">
        <f t="array" aca="1" ref="OM28" ca="1">INDIRECT(ADDRESS(ROW(), OM$3-$AF$1+$AF$3))+VLOOKUP($AS28, INDIRECT(ADDRESS($AF$4, COLUMN()-$AF$2-OM$3)&amp;":"&amp;ADDRESS($AF$5, COLUMN()-$AF$1-OM$3)), OM$3, FALSE)+VLOOKUP($AT28, INDIRECT(ADDRESS($AF$4, COLUMN()-$AF$2-OM$3)&amp;":"&amp;ADDRESS($AF$5, COLUMN()-$AF$1-OM$3)), OM$3, FALSE)</f>
        <v>59555481</v>
      </c>
      <c r="ON28" cm="1">
        <f t="array" aca="1" ref="ON28" ca="1">INDIRECT(ADDRESS(ROW(), ON$3-$AF$1+$AF$3))+VLOOKUP($AS28, INDIRECT(ADDRESS($AF$4, COLUMN()-$AF$2-ON$3)&amp;":"&amp;ADDRESS($AF$5, COLUMN()-$AF$1-ON$3)), ON$3, FALSE)+VLOOKUP($AT28, INDIRECT(ADDRESS($AF$4, COLUMN()-$AF$2-ON$3)&amp;":"&amp;ADDRESS($AF$5, COLUMN()-$AF$1-ON$3)), ON$3, FALSE)</f>
        <v>69740880</v>
      </c>
      <c r="OO28" cm="1">
        <f t="array" aca="1" ref="OO28" ca="1">INDIRECT(ADDRESS(ROW(), OO$3-$AF$1+$AF$3))+VLOOKUP($AS28, INDIRECT(ADDRESS($AF$4, COLUMN()-$AF$2-OO$3)&amp;":"&amp;ADDRESS($AF$5, COLUMN()-$AF$1-OO$3)), OO$3, FALSE)+VLOOKUP($AT28, INDIRECT(ADDRESS($AF$4, COLUMN()-$AF$2-OO$3)&amp;":"&amp;ADDRESS($AF$5, COLUMN()-$AF$1-OO$3)), OO$3, FALSE)</f>
        <v>44354106</v>
      </c>
      <c r="OP28" cm="1">
        <f t="array" aca="1" ref="OP28" ca="1">INDIRECT(ADDRESS(ROW(), OP$3-$AF$1+$AF$3))+VLOOKUP($AS28, INDIRECT(ADDRESS($AF$4, COLUMN()-$AF$2-OP$3)&amp;":"&amp;ADDRESS($AF$5, COLUMN()-$AF$1-OP$3)), OP$3, FALSE)+VLOOKUP($AT28, INDIRECT(ADDRESS($AF$4, COLUMN()-$AF$2-OP$3)&amp;":"&amp;ADDRESS($AF$5, COLUMN()-$AF$1-OP$3)), OP$3, FALSE)</f>
        <v>49754896</v>
      </c>
      <c r="OQ28" cm="1">
        <f t="array" aca="1" ref="OQ28" ca="1">INDIRECT(ADDRESS(ROW(), OQ$3-$AF$1+$AF$3))+VLOOKUP($AS28, INDIRECT(ADDRESS($AF$4, COLUMN()-$AF$2-OQ$3)&amp;":"&amp;ADDRESS($AF$5, COLUMN()-$AF$1-OQ$3)), OQ$3, FALSE)+VLOOKUP($AT28, INDIRECT(ADDRESS($AF$4, COLUMN()-$AF$2-OQ$3)&amp;":"&amp;ADDRESS($AF$5, COLUMN()-$AF$1-OQ$3)), OQ$3, FALSE)</f>
        <v>41742773</v>
      </c>
      <c r="OR28" cm="1">
        <f t="array" aca="1" ref="OR28" ca="1">INDIRECT(ADDRESS(ROW(), OR$3-$AF$1+$AF$3))+VLOOKUP($AS28, INDIRECT(ADDRESS($AF$4, COLUMN()-$AF$2-OR$3)&amp;":"&amp;ADDRESS($AF$5, COLUMN()-$AF$1-OR$3)), OR$3, FALSE)+VLOOKUP($AT28, INDIRECT(ADDRESS($AF$4, COLUMN()-$AF$2-OR$3)&amp;":"&amp;ADDRESS($AF$5, COLUMN()-$AF$1-OR$3)), OR$3, FALSE)</f>
        <v>39629079</v>
      </c>
      <c r="OS28" t="str">
        <f t="shared" si="126"/>
        <v>VK</v>
      </c>
      <c r="OT28" t="str">
        <f t="shared" si="127"/>
        <v>KC</v>
      </c>
      <c r="OU28" t="str">
        <f t="shared" si="191"/>
        <v>VC</v>
      </c>
      <c r="OV28" cm="1">
        <f t="array" aca="1" ref="OV28" ca="1">INDIRECT(ADDRESS(ROW(), OV$3-$AF$1+$AF$3))+VLOOKUP($AS28, INDIRECT(ADDRESS($AF$4, COLUMN()-$AF$2-OV$3)&amp;":"&amp;ADDRESS($AF$5, COLUMN()-$AF$1-OV$3)), OV$3, FALSE)+VLOOKUP($AT28, INDIRECT(ADDRESS($AF$4, COLUMN()-$AF$2-OV$3)&amp;":"&amp;ADDRESS($AF$5, COLUMN()-$AF$1-OV$3)), OV$3, FALSE)</f>
        <v>175404308</v>
      </c>
      <c r="OW28" cm="1">
        <f t="array" aca="1" ref="OW28" ca="1">INDIRECT(ADDRESS(ROW(), OW$3-$AF$1+$AF$3))+VLOOKUP($AS28, INDIRECT(ADDRESS($AF$4, COLUMN()-$AF$2-OW$3)&amp;":"&amp;ADDRESS($AF$5, COLUMN()-$AF$1-OW$3)), OW$3, FALSE)+VLOOKUP($AT28, INDIRECT(ADDRESS($AF$4, COLUMN()-$AF$2-OW$3)&amp;":"&amp;ADDRESS($AF$5, COLUMN()-$AF$1-OW$3)), OW$3, FALSE)</f>
        <v>127508561</v>
      </c>
      <c r="OX28" cm="1">
        <f t="array" aca="1" ref="OX28" ca="1">INDIRECT(ADDRESS(ROW(), OX$3-$AF$1+$AF$3))+VLOOKUP($AS28, INDIRECT(ADDRESS($AF$4, COLUMN()-$AF$2-OX$3)&amp;":"&amp;ADDRESS($AF$5, COLUMN()-$AF$1-OX$3)), OX$3, FALSE)+VLOOKUP($AT28, INDIRECT(ADDRESS($AF$4, COLUMN()-$AF$2-OX$3)&amp;":"&amp;ADDRESS($AF$5, COLUMN()-$AF$1-OX$3)), OX$3, FALSE)</f>
        <v>24084926</v>
      </c>
      <c r="OY28" cm="1">
        <f t="array" aca="1" ref="OY28" ca="1">INDIRECT(ADDRESS(ROW(), OY$3-$AF$1+$AF$3))+VLOOKUP($AS28, INDIRECT(ADDRESS($AF$4, COLUMN()-$AF$2-OY$3)&amp;":"&amp;ADDRESS($AF$5, COLUMN()-$AF$1-OY$3)), OY$3, FALSE)+VLOOKUP($AT28, INDIRECT(ADDRESS($AF$4, COLUMN()-$AF$2-OY$3)&amp;":"&amp;ADDRESS($AF$5, COLUMN()-$AF$1-OY$3)), OY$3, FALSE)</f>
        <v>137187871</v>
      </c>
      <c r="OZ28" cm="1">
        <f t="array" aca="1" ref="OZ28" ca="1">INDIRECT(ADDRESS(ROW(), OZ$3-$AF$1+$AF$3))+VLOOKUP($AS28, INDIRECT(ADDRESS($AF$4, COLUMN()-$AF$2-OZ$3)&amp;":"&amp;ADDRESS($AF$5, COLUMN()-$AF$1-OZ$3)), OZ$3, FALSE)+VLOOKUP($AT28, INDIRECT(ADDRESS($AF$4, COLUMN()-$AF$2-OZ$3)&amp;":"&amp;ADDRESS($AF$5, COLUMN()-$AF$1-OZ$3)), OZ$3, FALSE)</f>
        <v>119130685</v>
      </c>
      <c r="PA28" cm="1">
        <f t="array" aca="1" ref="PA28" ca="1">INDIRECT(ADDRESS(ROW(), PA$3-$AF$1+$AF$3))+VLOOKUP($AS28, INDIRECT(ADDRESS($AF$4, COLUMN()-$AF$2-PA$3)&amp;":"&amp;ADDRESS($AF$5, COLUMN()-$AF$1-PA$3)), PA$3, FALSE)+VLOOKUP($AT28, INDIRECT(ADDRESS($AF$4, COLUMN()-$AF$2-PA$3)&amp;":"&amp;ADDRESS($AF$5, COLUMN()-$AF$1-PA$3)), PA$3, FALSE)</f>
        <v>139433734</v>
      </c>
      <c r="PB28" cm="1">
        <f t="array" aca="1" ref="PB28" ca="1">INDIRECT(ADDRESS(ROW(), PB$3-$AF$1+$AF$3))+VLOOKUP($AS28, INDIRECT(ADDRESS($AF$4, COLUMN()-$AF$2-PB$3)&amp;":"&amp;ADDRESS($AF$5, COLUMN()-$AF$1-PB$3)), PB$3, FALSE)+VLOOKUP($AT28, INDIRECT(ADDRESS($AF$4, COLUMN()-$AF$2-PB$3)&amp;":"&amp;ADDRESS($AF$5, COLUMN()-$AF$1-PB$3)), PB$3, FALSE)</f>
        <v>88671108</v>
      </c>
      <c r="PC28" cm="1">
        <f t="array" aca="1" ref="PC28" ca="1">INDIRECT(ADDRESS(ROW(), PC$3-$AF$1+$AF$3))+VLOOKUP($AS28, INDIRECT(ADDRESS($AF$4, COLUMN()-$AF$2-PC$3)&amp;":"&amp;ADDRESS($AF$5, COLUMN()-$AF$1-PC$3)), PC$3, FALSE)+VLOOKUP($AT28, INDIRECT(ADDRESS($AF$4, COLUMN()-$AF$2-PC$3)&amp;":"&amp;ADDRESS($AF$5, COLUMN()-$AF$1-PC$3)), PC$3, FALSE)</f>
        <v>99548455</v>
      </c>
      <c r="PD28" cm="1">
        <f t="array" aca="1" ref="PD28" ca="1">INDIRECT(ADDRESS(ROW(), PD$3-$AF$1+$AF$3))+VLOOKUP($AS28, INDIRECT(ADDRESS($AF$4, COLUMN()-$AF$2-PD$3)&amp;":"&amp;ADDRESS($AF$5, COLUMN()-$AF$1-PD$3)), PD$3, FALSE)+VLOOKUP($AT28, INDIRECT(ADDRESS($AF$4, COLUMN()-$AF$2-PD$3)&amp;":"&amp;ADDRESS($AF$5, COLUMN()-$AF$1-PD$3)), PD$3, FALSE)</f>
        <v>83517394</v>
      </c>
      <c r="PE28" cm="1">
        <f t="array" aca="1" ref="PE28" ca="1">INDIRECT(ADDRESS(ROW(), PE$3-$AF$1+$AF$3))+VLOOKUP($AS28, INDIRECT(ADDRESS($AF$4, COLUMN()-$AF$2-PE$3)&amp;":"&amp;ADDRESS($AF$5, COLUMN()-$AF$1-PE$3)), PE$3, FALSE)+VLOOKUP($AT28, INDIRECT(ADDRESS($AF$4, COLUMN()-$AF$2-PE$3)&amp;":"&amp;ADDRESS($AF$5, COLUMN()-$AF$1-PE$3)), PE$3, FALSE)</f>
        <v>79254781</v>
      </c>
      <c r="PF28" t="str">
        <f t="shared" si="129"/>
        <v>VK</v>
      </c>
      <c r="PG28" t="str">
        <f t="shared" si="130"/>
        <v>KC</v>
      </c>
      <c r="PH28" t="str">
        <f t="shared" si="192"/>
        <v>VC</v>
      </c>
      <c r="PI28" cm="1">
        <f t="array" aca="1" ref="PI28" ca="1">INDIRECT(ADDRESS(ROW(), PI$3-$AF$1+$AF$3))+VLOOKUP($AS28, INDIRECT(ADDRESS($AF$4, COLUMN()-$AF$2-PI$3)&amp;":"&amp;ADDRESS($AF$5, COLUMN()-$AF$1-PI$3)), PI$3, FALSE)+VLOOKUP($AT28, INDIRECT(ADDRESS($AF$4, COLUMN()-$AF$2-PI$3)&amp;":"&amp;ADDRESS($AF$5, COLUMN()-$AF$1-PI$3)), PI$3, FALSE)</f>
        <v>350785015</v>
      </c>
      <c r="PJ28" cm="1">
        <f t="array" aca="1" ref="PJ28" ca="1">INDIRECT(ADDRESS(ROW(), PJ$3-$AF$1+$AF$3))+VLOOKUP($AS28, INDIRECT(ADDRESS($AF$4, COLUMN()-$AF$2-PJ$3)&amp;":"&amp;ADDRESS($AF$5, COLUMN()-$AF$1-PJ$3)), PJ$3, FALSE)+VLOOKUP($AT28, INDIRECT(ADDRESS($AF$4, COLUMN()-$AF$2-PJ$3)&amp;":"&amp;ADDRESS($AF$5, COLUMN()-$AF$1-PJ$3)), PJ$3, FALSE)</f>
        <v>255010996</v>
      </c>
      <c r="PK28" cm="1">
        <f t="array" aca="1" ref="PK28" ca="1">INDIRECT(ADDRESS(ROW(), PK$3-$AF$1+$AF$3))+VLOOKUP($AS28, INDIRECT(ADDRESS($AF$4, COLUMN()-$AF$2-PK$3)&amp;":"&amp;ADDRESS($AF$5, COLUMN()-$AF$1-PK$3)), PK$3, FALSE)+VLOOKUP($AT28, INDIRECT(ADDRESS($AF$4, COLUMN()-$AF$2-PK$3)&amp;":"&amp;ADDRESS($AF$5, COLUMN()-$AF$1-PK$3)), PK$3, FALSE)</f>
        <v>48155018</v>
      </c>
      <c r="PL28" cm="1">
        <f t="array" aca="1" ref="PL28" ca="1">INDIRECT(ADDRESS(ROW(), PL$3-$AF$1+$AF$3))+VLOOKUP($AS28, INDIRECT(ADDRESS($AF$4, COLUMN()-$AF$2-PL$3)&amp;":"&amp;ADDRESS($AF$5, COLUMN()-$AF$1-PL$3)), PL$3, FALSE)+VLOOKUP($AT28, INDIRECT(ADDRESS($AF$4, COLUMN()-$AF$2-PL$3)&amp;":"&amp;ADDRESS($AF$5, COLUMN()-$AF$1-PL$3)), PL$3, FALSE)</f>
        <v>274436366</v>
      </c>
      <c r="PM28" cm="1">
        <f t="array" aca="1" ref="PM28" ca="1">INDIRECT(ADDRESS(ROW(), PM$3-$AF$1+$AF$3))+VLOOKUP($AS28, INDIRECT(ADDRESS($AF$4, COLUMN()-$AF$2-PM$3)&amp;":"&amp;ADDRESS($AF$5, COLUMN()-$AF$1-PM$3)), PM$3, FALSE)+VLOOKUP($AT28, INDIRECT(ADDRESS($AF$4, COLUMN()-$AF$2-PM$3)&amp;":"&amp;ADDRESS($AF$5, COLUMN()-$AF$1-PM$3)), PM$3, FALSE)</f>
        <v>238285322</v>
      </c>
      <c r="PN28" cm="1">
        <f t="array" aca="1" ref="PN28" ca="1">INDIRECT(ADDRESS(ROW(), PN$3-$AF$1+$AF$3))+VLOOKUP($AS28, INDIRECT(ADDRESS($AF$4, COLUMN()-$AF$2-PN$3)&amp;":"&amp;ADDRESS($AF$5, COLUMN()-$AF$1-PN$3)), PN$3, FALSE)+VLOOKUP($AT28, INDIRECT(ADDRESS($AF$4, COLUMN()-$AF$2-PN$3)&amp;":"&amp;ADDRESS($AF$5, COLUMN()-$AF$1-PN$3)), PN$3, FALSE)</f>
        <v>278888596</v>
      </c>
      <c r="PO28" cm="1">
        <f t="array" aca="1" ref="PO28" ca="1">INDIRECT(ADDRESS(ROW(), PO$3-$AF$1+$AF$3))+VLOOKUP($AS28, INDIRECT(ADDRESS($AF$4, COLUMN()-$AF$2-PO$3)&amp;":"&amp;ADDRESS($AF$5, COLUMN()-$AF$1-PO$3)), PO$3, FALSE)+VLOOKUP($AT28, INDIRECT(ADDRESS($AF$4, COLUMN()-$AF$2-PO$3)&amp;":"&amp;ADDRESS($AF$5, COLUMN()-$AF$1-PO$3)), PO$3, FALSE)</f>
        <v>177342920</v>
      </c>
      <c r="PP28" cm="1">
        <f t="array" aca="1" ref="PP28" ca="1">INDIRECT(ADDRESS(ROW(), PP$3-$AF$1+$AF$3))+VLOOKUP($AS28, INDIRECT(ADDRESS($AF$4, COLUMN()-$AF$2-PP$3)&amp;":"&amp;ADDRESS($AF$5, COLUMN()-$AF$1-PP$3)), PP$3, FALSE)+VLOOKUP($AT28, INDIRECT(ADDRESS($AF$4, COLUMN()-$AF$2-PP$3)&amp;":"&amp;ADDRESS($AF$5, COLUMN()-$AF$1-PP$3)), PP$3, FALSE)</f>
        <v>199075753</v>
      </c>
      <c r="PQ28" cm="1">
        <f t="array" aca="1" ref="PQ28" ca="1">INDIRECT(ADDRESS(ROW(), PQ$3-$AF$1+$AF$3))+VLOOKUP($AS28, INDIRECT(ADDRESS($AF$4, COLUMN()-$AF$2-PQ$3)&amp;":"&amp;ADDRESS($AF$5, COLUMN()-$AF$1-PQ$3)), PQ$3, FALSE)+VLOOKUP($AT28, INDIRECT(ADDRESS($AF$4, COLUMN()-$AF$2-PQ$3)&amp;":"&amp;ADDRESS($AF$5, COLUMN()-$AF$1-PQ$3)), PQ$3, FALSE)</f>
        <v>167023589</v>
      </c>
      <c r="PR28" cm="1">
        <f t="array" aca="1" ref="PR28" ca="1">INDIRECT(ADDRESS(ROW(), PR$3-$AF$1+$AF$3))+VLOOKUP($AS28, INDIRECT(ADDRESS($AF$4, COLUMN()-$AF$2-PR$3)&amp;":"&amp;ADDRESS($AF$5, COLUMN()-$AF$1-PR$3)), PR$3, FALSE)+VLOOKUP($AT28, INDIRECT(ADDRESS($AF$4, COLUMN()-$AF$2-PR$3)&amp;":"&amp;ADDRESS($AF$5, COLUMN()-$AF$1-PR$3)), PR$3, FALSE)</f>
        <v>158480072</v>
      </c>
      <c r="PS28" t="str">
        <f t="shared" si="132"/>
        <v>VK</v>
      </c>
      <c r="PT28" t="str">
        <f t="shared" si="133"/>
        <v>KC</v>
      </c>
      <c r="PU28" t="str">
        <f t="shared" si="193"/>
        <v>VC</v>
      </c>
      <c r="PV28" cm="1">
        <f t="array" aca="1" ref="PV28" ca="1">INDIRECT(ADDRESS(ROW(), PV$3-$AF$1+$AF$3))+VLOOKUP($AS28, INDIRECT(ADDRESS($AF$4, COLUMN()-$AF$2-PV$3)&amp;":"&amp;ADDRESS($AF$5, COLUMN()-$AF$1-PV$3)), PV$3, FALSE)+VLOOKUP($AT28, INDIRECT(ADDRESS($AF$4, COLUMN()-$AF$2-PV$3)&amp;":"&amp;ADDRESS($AF$5, COLUMN()-$AF$1-PV$3)), PV$3, FALSE)</f>
        <v>701501734</v>
      </c>
      <c r="PW28" cm="1">
        <f t="array" aca="1" ref="PW28" ca="1">INDIRECT(ADDRESS(ROW(), PW$3-$AF$1+$AF$3))+VLOOKUP($AS28, INDIRECT(ADDRESS($AF$4, COLUMN()-$AF$2-PW$3)&amp;":"&amp;ADDRESS($AF$5, COLUMN()-$AF$1-PW$3)), PW$3, FALSE)+VLOOKUP($AT28, INDIRECT(ADDRESS($AF$4, COLUMN()-$AF$2-PW$3)&amp;":"&amp;ADDRESS($AF$5, COLUMN()-$AF$1-PW$3)), PW$3, FALSE)</f>
        <v>510065882</v>
      </c>
      <c r="PX28" cm="1">
        <f t="array" aca="1" ref="PX28" ca="1">INDIRECT(ADDRESS(ROW(), PX$3-$AF$1+$AF$3))+VLOOKUP($AS28, INDIRECT(ADDRESS($AF$4, COLUMN()-$AF$2-PX$3)&amp;":"&amp;ADDRESS($AF$5, COLUMN()-$AF$1-PX$3)), PX$3, FALSE)+VLOOKUP($AT28, INDIRECT(ADDRESS($AF$4, COLUMN()-$AF$2-PX$3)&amp;":"&amp;ADDRESS($AF$5, COLUMN()-$AF$1-PX$3)), PX$3, FALSE)</f>
        <v>96304881</v>
      </c>
      <c r="PY28" cm="1">
        <f t="array" aca="1" ref="PY28" ca="1">INDIRECT(ADDRESS(ROW(), PY$3-$AF$1+$AF$3))+VLOOKUP($AS28, INDIRECT(ADDRESS($AF$4, COLUMN()-$AF$2-PY$3)&amp;":"&amp;ADDRESS($AF$5, COLUMN()-$AF$1-PY$3)), PY$3, FALSE)+VLOOKUP($AT28, INDIRECT(ADDRESS($AF$4, COLUMN()-$AF$2-PY$3)&amp;":"&amp;ADDRESS($AF$5, COLUMN()-$AF$1-PY$3)), PY$3, FALSE)</f>
        <v>548953482</v>
      </c>
      <c r="PZ28" cm="1">
        <f t="array" aca="1" ref="PZ28" ca="1">INDIRECT(ADDRESS(ROW(), PZ$3-$AF$1+$AF$3))+VLOOKUP($AS28, INDIRECT(ADDRESS($AF$4, COLUMN()-$AF$2-PZ$3)&amp;":"&amp;ADDRESS($AF$5, COLUMN()-$AF$1-PZ$3)), PZ$3, FALSE)+VLOOKUP($AT28, INDIRECT(ADDRESS($AF$4, COLUMN()-$AF$2-PZ$3)&amp;":"&amp;ADDRESS($AF$5, COLUMN()-$AF$1-PZ$3)), PZ$3, FALSE)</f>
        <v>476606993</v>
      </c>
      <c r="QA28" cm="1">
        <f t="array" aca="1" ref="QA28" ca="1">INDIRECT(ADDRESS(ROW(), QA$3-$AF$1+$AF$3))+VLOOKUP($AS28, INDIRECT(ADDRESS($AF$4, COLUMN()-$AF$2-QA$3)&amp;":"&amp;ADDRESS($AF$5, COLUMN()-$AF$1-QA$3)), QA$3, FALSE)+VLOOKUP($AT28, INDIRECT(ADDRESS($AF$4, COLUMN()-$AF$2-QA$3)&amp;":"&amp;ADDRESS($AF$5, COLUMN()-$AF$1-QA$3)), QA$3, FALSE)</f>
        <v>557635770</v>
      </c>
      <c r="QB28" cm="1">
        <f t="array" aca="1" ref="QB28" ca="1">INDIRECT(ADDRESS(ROW(), QB$3-$AF$1+$AF$3))+VLOOKUP($AS28, INDIRECT(ADDRESS($AF$4, COLUMN()-$AF$2-QB$3)&amp;":"&amp;ADDRESS($AF$5, COLUMN()-$AF$1-QB$3)), QB$3, FALSE)+VLOOKUP($AT28, INDIRECT(ADDRESS($AF$4, COLUMN()-$AF$2-QB$3)&amp;":"&amp;ADDRESS($AF$5, COLUMN()-$AF$1-QB$3)), QB$3, FALSE)</f>
        <v>354582657</v>
      </c>
      <c r="QC28" cm="1">
        <f t="array" aca="1" ref="QC28" ca="1">INDIRECT(ADDRESS(ROW(), QC$3-$AF$1+$AF$3))+VLOOKUP($AS28, INDIRECT(ADDRESS($AF$4, COLUMN()-$AF$2-QC$3)&amp;":"&amp;ADDRESS($AF$5, COLUMN()-$AF$1-QC$3)), QC$3, FALSE)+VLOOKUP($AT28, INDIRECT(ADDRESS($AF$4, COLUMN()-$AF$2-QC$3)&amp;":"&amp;ADDRESS($AF$5, COLUMN()-$AF$1-QC$3)), QC$3, FALSE)</f>
        <v>398250235</v>
      </c>
      <c r="QD28" cm="1">
        <f t="array" aca="1" ref="QD28" ca="1">INDIRECT(ADDRESS(ROW(), QD$3-$AF$1+$AF$3))+VLOOKUP($AS28, INDIRECT(ADDRESS($AF$4, COLUMN()-$AF$2-QD$3)&amp;":"&amp;ADDRESS($AF$5, COLUMN()-$AF$1-QD$3)), QD$3, FALSE)+VLOOKUP($AT28, INDIRECT(ADDRESS($AF$4, COLUMN()-$AF$2-QD$3)&amp;":"&amp;ADDRESS($AF$5, COLUMN()-$AF$1-QD$3)), QD$3, FALSE)</f>
        <v>334109497</v>
      </c>
      <c r="QE28" cm="1">
        <f t="array" aca="1" ref="QE28" ca="1">INDIRECT(ADDRESS(ROW(), QE$3-$AF$1+$AF$3))+VLOOKUP($AS28, INDIRECT(ADDRESS($AF$4, COLUMN()-$AF$2-QE$3)&amp;":"&amp;ADDRESS($AF$5, COLUMN()-$AF$1-QE$3)), QE$3, FALSE)+VLOOKUP($AT28, INDIRECT(ADDRESS($AF$4, COLUMN()-$AF$2-QE$3)&amp;":"&amp;ADDRESS($AF$5, COLUMN()-$AF$1-QE$3)), QE$3, FALSE)</f>
        <v>316956164</v>
      </c>
      <c r="QF28" t="str">
        <f t="shared" si="135"/>
        <v>VK</v>
      </c>
      <c r="QG28" t="str">
        <f t="shared" si="136"/>
        <v>KC</v>
      </c>
      <c r="QH28" t="str">
        <f t="shared" si="194"/>
        <v>VC</v>
      </c>
      <c r="QI28" cm="1">
        <f t="array" aca="1" ref="QI28" ca="1">INDIRECT(ADDRESS(ROW(), QI$3-$AF$1+$AF$3))+VLOOKUP($AS28, INDIRECT(ADDRESS($AF$4, COLUMN()-$AF$2-QI$3)&amp;":"&amp;ADDRESS($AF$5, COLUMN()-$AF$1-QI$3)), QI$3, FALSE)+VLOOKUP($AT28, INDIRECT(ADDRESS($AF$4, COLUMN()-$AF$2-QI$3)&amp;":"&amp;ADDRESS($AF$5, COLUMN()-$AF$1-QI$3)), QI$3, FALSE)</f>
        <v>1402943056</v>
      </c>
      <c r="QJ28" cm="1">
        <f t="array" aca="1" ref="QJ28" ca="1">INDIRECT(ADDRESS(ROW(), QJ$3-$AF$1+$AF$3))+VLOOKUP($AS28, INDIRECT(ADDRESS($AF$4, COLUMN()-$AF$2-QJ$3)&amp;":"&amp;ADDRESS($AF$5, COLUMN()-$AF$1-QJ$3)), QJ$3, FALSE)+VLOOKUP($AT28, INDIRECT(ADDRESS($AF$4, COLUMN()-$AF$2-QJ$3)&amp;":"&amp;ADDRESS($AF$5, COLUMN()-$AF$1-QJ$3)), QJ$3, FALSE)</f>
        <v>1020158346</v>
      </c>
      <c r="QK28" cm="1">
        <f t="array" aca="1" ref="QK28" ca="1">INDIRECT(ADDRESS(ROW(), QK$3-$AF$1+$AF$3))+VLOOKUP($AS28, INDIRECT(ADDRESS($AF$4, COLUMN()-$AF$2-QK$3)&amp;":"&amp;ADDRESS($AF$5, COLUMN()-$AF$1-QK$3)), QK$3, FALSE)+VLOOKUP($AT28, INDIRECT(ADDRESS($AF$4, COLUMN()-$AF$2-QK$3)&amp;":"&amp;ADDRESS($AF$5, COLUMN()-$AF$1-QK$3)), QK$3, FALSE)</f>
        <v>192608651</v>
      </c>
      <c r="QL28" cm="1">
        <f t="array" aca="1" ref="QL28" ca="1">INDIRECT(ADDRESS(ROW(), QL$3-$AF$1+$AF$3))+VLOOKUP($AS28, INDIRECT(ADDRESS($AF$4, COLUMN()-$AF$2-QL$3)&amp;":"&amp;ADDRESS($AF$5, COLUMN()-$AF$1-QL$3)), QL$3, FALSE)+VLOOKUP($AT28, INDIRECT(ADDRESS($AF$4, COLUMN()-$AF$2-QL$3)&amp;":"&amp;ADDRESS($AF$5, COLUMN()-$AF$1-QL$3)), QL$3, FALSE)</f>
        <v>1098061859</v>
      </c>
      <c r="QM28" cm="1">
        <f t="array" aca="1" ref="QM28" ca="1">INDIRECT(ADDRESS(ROW(), QM$3-$AF$1+$AF$3))+VLOOKUP($AS28, INDIRECT(ADDRESS($AF$4, COLUMN()-$AF$2-QM$3)&amp;":"&amp;ADDRESS($AF$5, COLUMN()-$AF$1-QM$3)), QM$3, FALSE)+VLOOKUP($AT28, INDIRECT(ADDRESS($AF$4, COLUMN()-$AF$2-QM$3)&amp;":"&amp;ADDRESS($AF$5, COLUMN()-$AF$1-QM$3)), QM$3, FALSE)</f>
        <v>953240636</v>
      </c>
      <c r="QN28" cm="1">
        <f t="array" aca="1" ref="QN28" ca="1">INDIRECT(ADDRESS(ROW(), QN$3-$AF$1+$AF$3))+VLOOKUP($AS28, INDIRECT(ADDRESS($AF$4, COLUMN()-$AF$2-QN$3)&amp;":"&amp;ADDRESS($AF$5, COLUMN()-$AF$1-QN$3)), QN$3, FALSE)+VLOOKUP($AT28, INDIRECT(ADDRESS($AF$4, COLUMN()-$AF$2-QN$3)&amp;":"&amp;ADDRESS($AF$5, COLUMN()-$AF$1-QN$3)), QN$3, FALSE)</f>
        <v>1115273404</v>
      </c>
      <c r="QO28" cm="1">
        <f t="array" aca="1" ref="QO28" ca="1">INDIRECT(ADDRESS(ROW(), QO$3-$AF$1+$AF$3))+VLOOKUP($AS28, INDIRECT(ADDRESS($AF$4, COLUMN()-$AF$2-QO$3)&amp;":"&amp;ADDRESS($AF$5, COLUMN()-$AF$1-QO$3)), QO$3, FALSE)+VLOOKUP($AT28, INDIRECT(ADDRESS($AF$4, COLUMN()-$AF$2-QO$3)&amp;":"&amp;ADDRESS($AF$5, COLUMN()-$AF$1-QO$3)), QO$3, FALSE)</f>
        <v>709132722</v>
      </c>
      <c r="QP28" cm="1">
        <f t="array" aca="1" ref="QP28" ca="1">INDIRECT(ADDRESS(ROW(), QP$3-$AF$1+$AF$3))+VLOOKUP($AS28, INDIRECT(ADDRESS($AF$4, COLUMN()-$AF$2-QP$3)&amp;":"&amp;ADDRESS($AF$5, COLUMN()-$AF$1-QP$3)), QP$3, FALSE)+VLOOKUP($AT28, INDIRECT(ADDRESS($AF$4, COLUMN()-$AF$2-QP$3)&amp;":"&amp;ADDRESS($AF$5, COLUMN()-$AF$1-QP$3)), QP$3, FALSE)</f>
        <v>796465699</v>
      </c>
      <c r="QQ28" cm="1">
        <f t="array" aca="1" ref="QQ28" ca="1">INDIRECT(ADDRESS(ROW(), QQ$3-$AF$1+$AF$3))+VLOOKUP($AS28, INDIRECT(ADDRESS($AF$4, COLUMN()-$AF$2-QQ$3)&amp;":"&amp;ADDRESS($AF$5, COLUMN()-$AF$1-QQ$3)), QQ$3, FALSE)+VLOOKUP($AT28, INDIRECT(ADDRESS($AF$4, COLUMN()-$AF$2-QQ$3)&amp;":"&amp;ADDRESS($AF$5, COLUMN()-$AF$1-QQ$3)), QQ$3, FALSE)</f>
        <v>668185292</v>
      </c>
      <c r="QR28" cm="1">
        <f t="array" aca="1" ref="QR28" ca="1">INDIRECT(ADDRESS(ROW(), QR$3-$AF$1+$AF$3))+VLOOKUP($AS28, INDIRECT(ADDRESS($AF$4, COLUMN()-$AF$2-QR$3)&amp;":"&amp;ADDRESS($AF$5, COLUMN()-$AF$1-QR$3)), QR$3, FALSE)+VLOOKUP($AT28, INDIRECT(ADDRESS($AF$4, COLUMN()-$AF$2-QR$3)&amp;":"&amp;ADDRESS($AF$5, COLUMN()-$AF$1-QR$3)), QR$3, FALSE)</f>
        <v>633864926</v>
      </c>
      <c r="QS28" t="str">
        <f t="shared" si="138"/>
        <v>VK</v>
      </c>
      <c r="QT28" t="str">
        <f t="shared" si="139"/>
        <v>KC</v>
      </c>
      <c r="QU28" t="str">
        <f t="shared" si="195"/>
        <v>VC</v>
      </c>
      <c r="QV28" cm="1">
        <f t="array" aca="1" ref="QV28" ca="1">INDIRECT(ADDRESS(ROW(), QV$3-$AF$1+$AF$3))+VLOOKUP($AS28, INDIRECT(ADDRESS($AF$4, COLUMN()-$AF$2-QV$3)&amp;":"&amp;ADDRESS($AF$5, COLUMN()-$AF$1-QV$3)), QV$3, FALSE)+VLOOKUP($AT28, INDIRECT(ADDRESS($AF$4, COLUMN()-$AF$2-QV$3)&amp;":"&amp;ADDRESS($AF$5, COLUMN()-$AF$1-QV$3)), QV$3, FALSE)</f>
        <v>2805731957</v>
      </c>
      <c r="QW28" cm="1">
        <f t="array" aca="1" ref="QW28" ca="1">INDIRECT(ADDRESS(ROW(), QW$3-$AF$1+$AF$3))+VLOOKUP($AS28, INDIRECT(ADDRESS($AF$4, COLUMN()-$AF$2-QW$3)&amp;":"&amp;ADDRESS($AF$5, COLUMN()-$AF$1-QW$3)), QW$3, FALSE)+VLOOKUP($AT28, INDIRECT(ADDRESS($AF$4, COLUMN()-$AF$2-QW$3)&amp;":"&amp;ADDRESS($AF$5, COLUMN()-$AF$1-QW$3)), QW$3, FALSE)</f>
        <v>2040505722</v>
      </c>
      <c r="QX28" cm="1">
        <f t="array" aca="1" ref="QX28" ca="1">INDIRECT(ADDRESS(ROW(), QX$3-$AF$1+$AF$3))+VLOOKUP($AS28, INDIRECT(ADDRESS($AF$4, COLUMN()-$AF$2-QX$3)&amp;":"&amp;ADDRESS($AF$5, COLUMN()-$AF$1-QX$3)), QX$3, FALSE)+VLOOKUP($AT28, INDIRECT(ADDRESS($AF$4, COLUMN()-$AF$2-QX$3)&amp;":"&amp;ADDRESS($AF$5, COLUMN()-$AF$1-QX$3)), QX$3, FALSE)</f>
        <v>385257051</v>
      </c>
      <c r="QY28" cm="1">
        <f t="array" aca="1" ref="QY28" ca="1">INDIRECT(ADDRESS(ROW(), QY$3-$AF$1+$AF$3))+VLOOKUP($AS28, INDIRECT(ADDRESS($AF$4, COLUMN()-$AF$2-QY$3)&amp;":"&amp;ADDRESS($AF$5, COLUMN()-$AF$1-QY$3)), QY$3, FALSE)+VLOOKUP($AT28, INDIRECT(ADDRESS($AF$4, COLUMN()-$AF$2-QY$3)&amp;":"&amp;ADDRESS($AF$5, COLUMN()-$AF$1-QY$3)), QY$3, FALSE)</f>
        <v>2196271373</v>
      </c>
      <c r="QZ28" cm="1">
        <f t="array" aca="1" ref="QZ28" ca="1">INDIRECT(ADDRESS(ROW(), QZ$3-$AF$1+$AF$3))+VLOOKUP($AS28, INDIRECT(ADDRESS($AF$4, COLUMN()-$AF$2-QZ$3)&amp;":"&amp;ADDRESS($AF$5, COLUMN()-$AF$1-QZ$3)), QZ$3, FALSE)+VLOOKUP($AT28, INDIRECT(ADDRESS($AF$4, COLUMN()-$AF$2-QZ$3)&amp;":"&amp;ADDRESS($AF$5, COLUMN()-$AF$1-QZ$3)), QZ$3, FALSE)</f>
        <v>1906522126</v>
      </c>
      <c r="RA28" cm="1">
        <f t="array" aca="1" ref="RA28" ca="1">INDIRECT(ADDRESS(ROW(), RA$3-$AF$1+$AF$3))+VLOOKUP($AS28, INDIRECT(ADDRESS($AF$4, COLUMN()-$AF$2-RA$3)&amp;":"&amp;ADDRESS($AF$5, COLUMN()-$AF$1-RA$3)), RA$3, FALSE)+VLOOKUP($AT28, INDIRECT(ADDRESS($AF$4, COLUMN()-$AF$2-RA$3)&amp;":"&amp;ADDRESS($AF$5, COLUMN()-$AF$1-RA$3)), RA$3, FALSE)</f>
        <v>2230212904</v>
      </c>
      <c r="RB28" cm="1">
        <f t="array" aca="1" ref="RB28" ca="1">INDIRECT(ADDRESS(ROW(), RB$3-$AF$1+$AF$3))+VLOOKUP($AS28, INDIRECT(ADDRESS($AF$4, COLUMN()-$AF$2-RB$3)&amp;":"&amp;ADDRESS($AF$5, COLUMN()-$AF$1-RB$3)), RB$3, FALSE)+VLOOKUP($AT28, INDIRECT(ADDRESS($AF$4, COLUMN()-$AF$2-RB$3)&amp;":"&amp;ADDRESS($AF$5, COLUMN()-$AF$1-RB$3)), RB$3, FALSE)</f>
        <v>1418005494</v>
      </c>
      <c r="RC28" cm="1">
        <f t="array" aca="1" ref="RC28" ca="1">INDIRECT(ADDRESS(ROW(), RC$3-$AF$1+$AF$3))+VLOOKUP($AS28, INDIRECT(ADDRESS($AF$4, COLUMN()-$AF$2-RC$3)&amp;":"&amp;ADDRESS($AF$5, COLUMN()-$AF$1-RC$3)), RC$3, FALSE)+VLOOKUP($AT28, INDIRECT(ADDRESS($AF$4, COLUMN()-$AF$2-RC$3)&amp;":"&amp;ADDRESS($AF$5, COLUMN()-$AF$1-RC$3)), RC$3, FALSE)</f>
        <v>1593120623</v>
      </c>
      <c r="RD28" cm="1">
        <f t="array" aca="1" ref="RD28" ca="1">INDIRECT(ADDRESS(ROW(), RD$3-$AF$1+$AF$3))+VLOOKUP($AS28, INDIRECT(ADDRESS($AF$4, COLUMN()-$AF$2-RD$3)&amp;":"&amp;ADDRESS($AF$5, COLUMN()-$AF$1-RD$3)), RD$3, FALSE)+VLOOKUP($AT28, INDIRECT(ADDRESS($AF$4, COLUMN()-$AF$2-RD$3)&amp;":"&amp;ADDRESS($AF$5, COLUMN()-$AF$1-RD$3)), RD$3, FALSE)</f>
        <v>1336495038</v>
      </c>
      <c r="RE28" cm="1">
        <f t="array" aca="1" ref="RE28" ca="1">INDIRECT(ADDRESS(ROW(), RE$3-$AF$1+$AF$3))+VLOOKUP($AS28, INDIRECT(ADDRESS($AF$4, COLUMN()-$AF$2-RE$3)&amp;":"&amp;ADDRESS($AF$5, COLUMN()-$AF$1-RE$3)), RE$3, FALSE)+VLOOKUP($AT28, INDIRECT(ADDRESS($AF$4, COLUMN()-$AF$2-RE$3)&amp;":"&amp;ADDRESS($AF$5, COLUMN()-$AF$1-RE$3)), RE$3, FALSE)</f>
        <v>1267746895</v>
      </c>
      <c r="RF28" t="str">
        <f t="shared" si="141"/>
        <v>VK</v>
      </c>
      <c r="RG28" t="str">
        <f t="shared" si="142"/>
        <v>KC</v>
      </c>
      <c r="RH28" t="str">
        <f t="shared" si="196"/>
        <v>VC</v>
      </c>
      <c r="RI28" cm="1">
        <f t="array" aca="1" ref="RI28" ca="1">INDIRECT(ADDRESS(ROW(), RI$3-$AF$1+$AF$3))+VLOOKUP($AS28, INDIRECT(ADDRESS($AF$4, COLUMN()-$AF$2-RI$3)&amp;":"&amp;ADDRESS($AF$5, COLUMN()-$AF$1-RI$3)), RI$3, FALSE)+VLOOKUP($AT28, INDIRECT(ADDRESS($AF$4, COLUMN()-$AF$2-RI$3)&amp;":"&amp;ADDRESS($AF$5, COLUMN()-$AF$1-RI$3)), RI$3, FALSE)</f>
        <v>5611338434</v>
      </c>
      <c r="RJ28" cm="1">
        <f t="array" aca="1" ref="RJ28" ca="1">INDIRECT(ADDRESS(ROW(), RJ$3-$AF$1+$AF$3))+VLOOKUP($AS28, INDIRECT(ADDRESS($AF$4, COLUMN()-$AF$2-RJ$3)&amp;":"&amp;ADDRESS($AF$5, COLUMN()-$AF$1-RJ$3)), RJ$3, FALSE)+VLOOKUP($AT28, INDIRECT(ADDRESS($AF$4, COLUMN()-$AF$2-RJ$3)&amp;":"&amp;ADDRESS($AF$5, COLUMN()-$AF$1-RJ$3)), RJ$3, FALSE)</f>
        <v>4081203332</v>
      </c>
      <c r="RK28" cm="1">
        <f t="array" aca="1" ref="RK28" ca="1">INDIRECT(ADDRESS(ROW(), RK$3-$AF$1+$AF$3))+VLOOKUP($AS28, INDIRECT(ADDRESS($AF$4, COLUMN()-$AF$2-RK$3)&amp;":"&amp;ADDRESS($AF$5, COLUMN()-$AF$1-RK$3)), RK$3, FALSE)+VLOOKUP($AT28, INDIRECT(ADDRESS($AF$4, COLUMN()-$AF$2-RK$3)&amp;":"&amp;ADDRESS($AF$5, COLUMN()-$AF$1-RK$3)), RK$3, FALSE)</f>
        <v>770570407</v>
      </c>
      <c r="RL28" cm="1">
        <f t="array" aca="1" ref="RL28" ca="1">INDIRECT(ADDRESS(ROW(), RL$3-$AF$1+$AF$3))+VLOOKUP($AS28, INDIRECT(ADDRESS($AF$4, COLUMN()-$AF$2-RL$3)&amp;":"&amp;ADDRESS($AF$5, COLUMN()-$AF$1-RL$3)), RL$3, FALSE)+VLOOKUP($AT28, INDIRECT(ADDRESS($AF$4, COLUMN()-$AF$2-RL$3)&amp;":"&amp;ADDRESS($AF$5, COLUMN()-$AF$1-RL$3)), RL$3, FALSE)</f>
        <v>4392784608</v>
      </c>
      <c r="RM28" cm="1">
        <f t="array" aca="1" ref="RM28" ca="1">INDIRECT(ADDRESS(ROW(), RM$3-$AF$1+$AF$3))+VLOOKUP($AS28, INDIRECT(ADDRESS($AF$4, COLUMN()-$AF$2-RM$3)&amp;":"&amp;ADDRESS($AF$5, COLUMN()-$AF$1-RM$3)), RM$3, FALSE)+VLOOKUP($AT28, INDIRECT(ADDRESS($AF$4, COLUMN()-$AF$2-RM$3)&amp;":"&amp;ADDRESS($AF$5, COLUMN()-$AF$1-RM$3)), RM$3, FALSE)</f>
        <v>3813073302</v>
      </c>
      <c r="RN28" cm="1">
        <f t="array" aca="1" ref="RN28" ca="1">INDIRECT(ADDRESS(ROW(), RN$3-$AF$1+$AF$3))+VLOOKUP($AS28, INDIRECT(ADDRESS($AF$4, COLUMN()-$AF$2-RN$3)&amp;":"&amp;ADDRESS($AF$5, COLUMN()-$AF$1-RN$3)), RN$3, FALSE)+VLOOKUP($AT28, INDIRECT(ADDRESS($AF$4, COLUMN()-$AF$2-RN$3)&amp;":"&amp;ADDRESS($AF$5, COLUMN()-$AF$1-RN$3)), RN$3, FALSE)</f>
        <v>4460417912</v>
      </c>
      <c r="RO28" cm="1">
        <f t="array" aca="1" ref="RO28" ca="1">INDIRECT(ADDRESS(ROW(), RO$3-$AF$1+$AF$3))+VLOOKUP($AS28, INDIRECT(ADDRESS($AF$4, COLUMN()-$AF$2-RO$3)&amp;":"&amp;ADDRESS($AF$5, COLUMN()-$AF$1-RO$3)), RO$3, FALSE)+VLOOKUP($AT28, INDIRECT(ADDRESS($AF$4, COLUMN()-$AF$2-RO$3)&amp;":"&amp;ADDRESS($AF$5, COLUMN()-$AF$1-RO$3)), RO$3, FALSE)</f>
        <v>2835912127</v>
      </c>
      <c r="RP28" cm="1">
        <f t="array" aca="1" ref="RP28" ca="1">INDIRECT(ADDRESS(ROW(), RP$3-$AF$1+$AF$3))+VLOOKUP($AS28, INDIRECT(ADDRESS($AF$4, COLUMN()-$AF$2-RP$3)&amp;":"&amp;ADDRESS($AF$5, COLUMN()-$AF$1-RP$3)), RP$3, FALSE)+VLOOKUP($AT28, INDIRECT(ADDRESS($AF$4, COLUMN()-$AF$2-RP$3)&amp;":"&amp;ADDRESS($AF$5, COLUMN()-$AF$1-RP$3)), RP$3, FALSE)</f>
        <v>3186084027</v>
      </c>
      <c r="RQ28" cm="1">
        <f t="array" aca="1" ref="RQ28" ca="1">INDIRECT(ADDRESS(ROW(), RQ$3-$AF$1+$AF$3))+VLOOKUP($AS28, INDIRECT(ADDRESS($AF$4, COLUMN()-$AF$2-RQ$3)&amp;":"&amp;ADDRESS($AF$5, COLUMN()-$AF$1-RQ$3)), RQ$3, FALSE)+VLOOKUP($AT28, INDIRECT(ADDRESS($AF$4, COLUMN()-$AF$2-RQ$3)&amp;":"&amp;ADDRESS($AF$5, COLUMN()-$AF$1-RQ$3)), RQ$3, FALSE)</f>
        <v>2672926048</v>
      </c>
      <c r="RR28" cm="1">
        <f t="array" aca="1" ref="RR28" ca="1">INDIRECT(ADDRESS(ROW(), RR$3-$AF$1+$AF$3))+VLOOKUP($AS28, INDIRECT(ADDRESS($AF$4, COLUMN()-$AF$2-RR$3)&amp;":"&amp;ADDRESS($AF$5, COLUMN()-$AF$1-RR$3)), RR$3, FALSE)+VLOOKUP($AT28, INDIRECT(ADDRESS($AF$4, COLUMN()-$AF$2-RR$3)&amp;":"&amp;ADDRESS($AF$5, COLUMN()-$AF$1-RR$3)), RR$3, FALSE)</f>
        <v>2535428170</v>
      </c>
      <c r="RS28" t="str">
        <f t="shared" si="144"/>
        <v>VK</v>
      </c>
      <c r="RT28" t="str">
        <f t="shared" si="145"/>
        <v>KC</v>
      </c>
      <c r="RU28" t="str">
        <f t="shared" si="197"/>
        <v>VC</v>
      </c>
      <c r="RV28" cm="1">
        <f t="array" aca="1" ref="RV28" ca="1">INDIRECT(ADDRESS(ROW(), RV$3-$AF$1+$AF$3))+VLOOKUP($AS28, INDIRECT(ADDRESS($AF$4, COLUMN()-$AF$2-RV$3)&amp;":"&amp;ADDRESS($AF$5, COLUMN()-$AF$1-RV$3)), RV$3, FALSE)+VLOOKUP($AT28, INDIRECT(ADDRESS($AF$4, COLUMN()-$AF$2-RV$3)&amp;":"&amp;ADDRESS($AF$5, COLUMN()-$AF$1-RV$3)), RV$3, FALSE)</f>
        <v>11222394842</v>
      </c>
      <c r="RW28" cm="1">
        <f t="array" aca="1" ref="RW28" ca="1">INDIRECT(ADDRESS(ROW(), RW$3-$AF$1+$AF$3))+VLOOKUP($AS28, INDIRECT(ADDRESS($AF$4, COLUMN()-$AF$2-RW$3)&amp;":"&amp;ADDRESS($AF$5, COLUMN()-$AF$1-RW$3)), RW$3, FALSE)+VLOOKUP($AT28, INDIRECT(ADDRESS($AF$4, COLUMN()-$AF$2-RW$3)&amp;":"&amp;ADDRESS($AF$5, COLUMN()-$AF$1-RW$3)), RW$3, FALSE)</f>
        <v>8162922987</v>
      </c>
      <c r="RX28" cm="1">
        <f t="array" aca="1" ref="RX28" ca="1">INDIRECT(ADDRESS(ROW(), RX$3-$AF$1+$AF$3))+VLOOKUP($AS28, INDIRECT(ADDRESS($AF$4, COLUMN()-$AF$2-RX$3)&amp;":"&amp;ADDRESS($AF$5, COLUMN()-$AF$1-RX$3)), RX$3, FALSE)+VLOOKUP($AT28, INDIRECT(ADDRESS($AF$4, COLUMN()-$AF$2-RX$3)&amp;":"&amp;ADDRESS($AF$5, COLUMN()-$AF$1-RX$3)), RX$3, FALSE)</f>
        <v>1541276089</v>
      </c>
      <c r="RY28" cm="1">
        <f t="array" aca="1" ref="RY28" ca="1">INDIRECT(ADDRESS(ROW(), RY$3-$AF$1+$AF$3))+VLOOKUP($AS28, INDIRECT(ADDRESS($AF$4, COLUMN()-$AF$2-RY$3)&amp;":"&amp;ADDRESS($AF$5, COLUMN()-$AF$1-RY$3)), RY$3, FALSE)+VLOOKUP($AT28, INDIRECT(ADDRESS($AF$4, COLUMN()-$AF$2-RY$3)&amp;":"&amp;ADDRESS($AF$5, COLUMN()-$AF$1-RY$3)), RY$3, FALSE)</f>
        <v>8785749551</v>
      </c>
      <c r="RZ28" cm="1">
        <f t="array" aca="1" ref="RZ28" ca="1">INDIRECT(ADDRESS(ROW(), RZ$3-$AF$1+$AF$3))+VLOOKUP($AS28, INDIRECT(ADDRESS($AF$4, COLUMN()-$AF$2-RZ$3)&amp;":"&amp;ADDRESS($AF$5, COLUMN()-$AF$1-RZ$3)), RZ$3, FALSE)+VLOOKUP($AT28, INDIRECT(ADDRESS($AF$4, COLUMN()-$AF$2-RZ$3)&amp;":"&amp;ADDRESS($AF$5, COLUMN()-$AF$1-RZ$3)), RZ$3, FALSE)</f>
        <v>7626249631</v>
      </c>
      <c r="SA28" cm="1">
        <f t="array" aca="1" ref="SA28" ca="1">INDIRECT(ADDRESS(ROW(), SA$3-$AF$1+$AF$3))+VLOOKUP($AS28, INDIRECT(ADDRESS($AF$4, COLUMN()-$AF$2-SA$3)&amp;":"&amp;ADDRESS($AF$5, COLUMN()-$AF$1-SA$3)), SA$3, FALSE)+VLOOKUP($AT28, INDIRECT(ADDRESS($AF$4, COLUMN()-$AF$2-SA$3)&amp;":"&amp;ADDRESS($AF$5, COLUMN()-$AF$1-SA$3)), SA$3, FALSE)</f>
        <v>8920104395</v>
      </c>
      <c r="SB28" cm="1">
        <f t="array" aca="1" ref="SB28" ca="1">INDIRECT(ADDRESS(ROW(), SB$3-$AF$1+$AF$3))+VLOOKUP($AS28, INDIRECT(ADDRESS($AF$4, COLUMN()-$AF$2-SB$3)&amp;":"&amp;ADDRESS($AF$5, COLUMN()-$AF$1-SB$3)), SB$3, FALSE)+VLOOKUP($AT28, INDIRECT(ADDRESS($AF$4, COLUMN()-$AF$2-SB$3)&amp;":"&amp;ADDRESS($AF$5, COLUMN()-$AF$1-SB$3)), SB$3, FALSE)</f>
        <v>5671259743</v>
      </c>
      <c r="SC28" cm="1">
        <f t="array" aca="1" ref="SC28" ca="1">INDIRECT(ADDRESS(ROW(), SC$3-$AF$1+$AF$3))+VLOOKUP($AS28, INDIRECT(ADDRESS($AF$4, COLUMN()-$AF$2-SC$3)&amp;":"&amp;ADDRESS($AF$5, COLUMN()-$AF$1-SC$3)), SC$3, FALSE)+VLOOKUP($AT28, INDIRECT(ADDRESS($AF$4, COLUMN()-$AF$2-SC$3)&amp;":"&amp;ADDRESS($AF$5, COLUMN()-$AF$1-SC$3)), SC$3, FALSE)</f>
        <v>6372422305</v>
      </c>
      <c r="SD28" cm="1">
        <f t="array" aca="1" ref="SD28" ca="1">INDIRECT(ADDRESS(ROW(), SD$3-$AF$1+$AF$3))+VLOOKUP($AS28, INDIRECT(ADDRESS($AF$4, COLUMN()-$AF$2-SD$3)&amp;":"&amp;ADDRESS($AF$5, COLUMN()-$AF$1-SD$3)), SD$3, FALSE)+VLOOKUP($AT28, INDIRECT(ADDRESS($AF$4, COLUMN()-$AF$2-SD$3)&amp;":"&amp;ADDRESS($AF$5, COLUMN()-$AF$1-SD$3)), SD$3, FALSE)</f>
        <v>5346158029</v>
      </c>
      <c r="SE28" cm="1">
        <f t="array" aca="1" ref="SE28" ca="1">INDIRECT(ADDRESS(ROW(), SE$3-$AF$1+$AF$3))+VLOOKUP($AS28, INDIRECT(ADDRESS($AF$4, COLUMN()-$AF$2-SE$3)&amp;":"&amp;ADDRESS($AF$5, COLUMN()-$AF$1-SE$3)), SE$3, FALSE)+VLOOKUP($AT28, INDIRECT(ADDRESS($AF$4, COLUMN()-$AF$2-SE$3)&amp;":"&amp;ADDRESS($AF$5, COLUMN()-$AF$1-SE$3)), SE$3, FALSE)</f>
        <v>5070939163</v>
      </c>
      <c r="SF28" t="str">
        <f t="shared" si="147"/>
        <v>VK</v>
      </c>
      <c r="SG28" t="str">
        <f t="shared" si="148"/>
        <v>KC</v>
      </c>
      <c r="SH28" t="str">
        <f t="shared" si="198"/>
        <v>VC</v>
      </c>
      <c r="SI28" cm="1">
        <f t="array" aca="1" ref="SI28" ca="1">INDIRECT(ADDRESS(ROW(), SI$3-$AF$1+$AF$3))+VLOOKUP($AS28, INDIRECT(ADDRESS($AF$4, COLUMN()-$AF$2-SI$3)&amp;":"&amp;ADDRESS($AF$5, COLUMN()-$AF$1-SI$3)), SI$3, FALSE)+VLOOKUP($AT28, INDIRECT(ADDRESS($AF$4, COLUMN()-$AF$2-SI$3)&amp;":"&amp;ADDRESS($AF$5, COLUMN()-$AF$1-SI$3)), SI$3, FALSE)</f>
        <v>22444644685</v>
      </c>
      <c r="SJ28" cm="1">
        <f t="array" aca="1" ref="SJ28" ca="1">INDIRECT(ADDRESS(ROW(), SJ$3-$AF$1+$AF$3))+VLOOKUP($AS28, INDIRECT(ADDRESS($AF$4, COLUMN()-$AF$2-SJ$3)&amp;":"&amp;ADDRESS($AF$5, COLUMN()-$AF$1-SJ$3)), SJ$3, FALSE)+VLOOKUP($AT28, INDIRECT(ADDRESS($AF$4, COLUMN()-$AF$2-SJ$3)&amp;":"&amp;ADDRESS($AF$5, COLUMN()-$AF$1-SJ$3)), SJ$3, FALSE)</f>
        <v>16326260460</v>
      </c>
      <c r="SK28" cm="1">
        <f t="array" aca="1" ref="SK28" ca="1">INDIRECT(ADDRESS(ROW(), SK$3-$AF$1+$AF$3))+VLOOKUP($AS28, INDIRECT(ADDRESS($AF$4, COLUMN()-$AF$2-SK$3)&amp;":"&amp;ADDRESS($AF$5, COLUMN()-$AF$1-SK$3)), SK$3, FALSE)+VLOOKUP($AT28, INDIRECT(ADDRESS($AF$4, COLUMN()-$AF$2-SK$3)&amp;":"&amp;ADDRESS($AF$5, COLUMN()-$AF$1-SK$3)), SK$3, FALSE)</f>
        <v>3082704902</v>
      </c>
      <c r="SL28" cm="1">
        <f t="array" aca="1" ref="SL28" ca="1">INDIRECT(ADDRESS(ROW(), SL$3-$AF$1+$AF$3))+VLOOKUP($AS28, INDIRECT(ADDRESS($AF$4, COLUMN()-$AF$2-SL$3)&amp;":"&amp;ADDRESS($AF$5, COLUMN()-$AF$1-SL$3)), SL$3, FALSE)+VLOOKUP($AT28, INDIRECT(ADDRESS($AF$4, COLUMN()-$AF$2-SL$3)&amp;":"&amp;ADDRESS($AF$5, COLUMN()-$AF$1-SL$3)), SL$3, FALSE)</f>
        <v>17571902483</v>
      </c>
      <c r="SM28" cm="1">
        <f t="array" aca="1" ref="SM28" ca="1">INDIRECT(ADDRESS(ROW(), SM$3-$AF$1+$AF$3))+VLOOKUP($AS28, INDIRECT(ADDRESS($AF$4, COLUMN()-$AF$2-SM$3)&amp;":"&amp;ADDRESS($AF$5, COLUMN()-$AF$1-SM$3)), SM$3, FALSE)+VLOOKUP($AT28, INDIRECT(ADDRESS($AF$4, COLUMN()-$AF$2-SM$3)&amp;":"&amp;ADDRESS($AF$5, COLUMN()-$AF$1-SM$3)), SM$3, FALSE)</f>
        <v>15252624501</v>
      </c>
      <c r="SN28" cm="1">
        <f t="array" aca="1" ref="SN28" ca="1">INDIRECT(ADDRESS(ROW(), SN$3-$AF$1+$AF$3))+VLOOKUP($AS28, INDIRECT(ADDRESS($AF$4, COLUMN()-$AF$2-SN$3)&amp;":"&amp;ADDRESS($AF$5, COLUMN()-$AF$1-SN$3)), SN$3, FALSE)+VLOOKUP($AT28, INDIRECT(ADDRESS($AF$4, COLUMN()-$AF$2-SN$3)&amp;":"&amp;ADDRESS($AF$5, COLUMN()-$AF$1-SN$3)), SN$3, FALSE)</f>
        <v>17840119855</v>
      </c>
      <c r="SO28" cm="1">
        <f t="array" aca="1" ref="SO28" ca="1">INDIRECT(ADDRESS(ROW(), SO$3-$AF$1+$AF$3))+VLOOKUP($AS28, INDIRECT(ADDRESS($AF$4, COLUMN()-$AF$2-SO$3)&amp;":"&amp;ADDRESS($AF$5, COLUMN()-$AF$1-SO$3)), SO$3, FALSE)+VLOOKUP($AT28, INDIRECT(ADDRESS($AF$4, COLUMN()-$AF$2-SO$3)&amp;":"&amp;ADDRESS($AF$5, COLUMN()-$AF$1-SO$3)), SO$3, FALSE)</f>
        <v>11342324160</v>
      </c>
      <c r="SP28" cm="1">
        <f t="array" aca="1" ref="SP28" ca="1">INDIRECT(ADDRESS(ROW(), SP$3-$AF$1+$AF$3))+VLOOKUP($AS28, INDIRECT(ADDRESS($AF$4, COLUMN()-$AF$2-SP$3)&amp;":"&amp;ADDRESS($AF$5, COLUMN()-$AF$1-SP$3)), SP$3, FALSE)+VLOOKUP($AT28, INDIRECT(ADDRESS($AF$4, COLUMN()-$AF$2-SP$3)&amp;":"&amp;ADDRESS($AF$5, COLUMN()-$AF$1-SP$3)), SP$3, FALSE)</f>
        <v>12744304799</v>
      </c>
      <c r="SQ28" cm="1">
        <f t="array" aca="1" ref="SQ28" ca="1">INDIRECT(ADDRESS(ROW(), SQ$3-$AF$1+$AF$3))+VLOOKUP($AS28, INDIRECT(ADDRESS($AF$4, COLUMN()-$AF$2-SQ$3)&amp;":"&amp;ADDRESS($AF$5, COLUMN()-$AF$1-SQ$3)), SQ$3, FALSE)+VLOOKUP($AT28, INDIRECT(ADDRESS($AF$4, COLUMN()-$AF$2-SQ$3)&amp;":"&amp;ADDRESS($AF$5, COLUMN()-$AF$1-SQ$3)), SQ$3, FALSE)</f>
        <v>10692264042</v>
      </c>
      <c r="SR28" cm="1">
        <f t="array" aca="1" ref="SR28" ca="1">INDIRECT(ADDRESS(ROW(), SR$3-$AF$1+$AF$3))+VLOOKUP($AS28, INDIRECT(ADDRESS($AF$4, COLUMN()-$AF$2-SR$3)&amp;":"&amp;ADDRESS($AF$5, COLUMN()-$AF$1-SR$3)), SR$3, FALSE)+VLOOKUP($AT28, INDIRECT(ADDRESS($AF$4, COLUMN()-$AF$2-SR$3)&amp;":"&amp;ADDRESS($AF$5, COLUMN()-$AF$1-SR$3)), SR$3, FALSE)</f>
        <v>10141803584</v>
      </c>
      <c r="SS28" t="str">
        <f t="shared" si="150"/>
        <v>VK</v>
      </c>
      <c r="ST28" t="str">
        <f t="shared" si="151"/>
        <v>KC</v>
      </c>
      <c r="SU28" t="str">
        <f t="shared" si="199"/>
        <v>VC</v>
      </c>
      <c r="SV28" cm="1">
        <f t="array" aca="1" ref="SV28" ca="1">INDIRECT(ADDRESS(ROW(), SV$3-$AF$1+$AF$3))+VLOOKUP($AS28, INDIRECT(ADDRESS($AF$4, COLUMN()-$AF$2-SV$3)&amp;":"&amp;ADDRESS($AF$5, COLUMN()-$AF$1-SV$3)), SV$3, FALSE)+VLOOKUP($AT28, INDIRECT(ADDRESS($AF$4, COLUMN()-$AF$2-SV$3)&amp;":"&amp;ADDRESS($AF$5, COLUMN()-$AF$1-SV$3)), SV$3, FALSE)</f>
        <v>44888900096</v>
      </c>
      <c r="SW28" cm="1">
        <f t="array" aca="1" ref="SW28" ca="1">INDIRECT(ADDRESS(ROW(), SW$3-$AF$1+$AF$3))+VLOOKUP($AS28, INDIRECT(ADDRESS($AF$4, COLUMN()-$AF$2-SW$3)&amp;":"&amp;ADDRESS($AF$5, COLUMN()-$AF$1-SW$3)), SW$3, FALSE)+VLOOKUP($AT28, INDIRECT(ADDRESS($AF$4, COLUMN()-$AF$2-SW$3)&amp;":"&amp;ADDRESS($AF$5, COLUMN()-$AF$1-SW$3)), SW$3, FALSE)</f>
        <v>32653460515</v>
      </c>
      <c r="SX28" cm="1">
        <f t="array" aca="1" ref="SX28" ca="1">INDIRECT(ADDRESS(ROW(), SX$3-$AF$1+$AF$3))+VLOOKUP($AS28, INDIRECT(ADDRESS($AF$4, COLUMN()-$AF$2-SX$3)&amp;":"&amp;ADDRESS($AF$5, COLUMN()-$AF$1-SX$3)), SX$3, FALSE)+VLOOKUP($AT28, INDIRECT(ADDRESS($AF$4, COLUMN()-$AF$2-SX$3)&amp;":"&amp;ADDRESS($AF$5, COLUMN()-$AF$1-SX$3)), SX$3, FALSE)</f>
        <v>6165717403</v>
      </c>
      <c r="SY28" cm="1">
        <f t="array" aca="1" ref="SY28" ca="1">INDIRECT(ADDRESS(ROW(), SY$3-$AF$1+$AF$3))+VLOOKUP($AS28, INDIRECT(ADDRESS($AF$4, COLUMN()-$AF$2-SY$3)&amp;":"&amp;ADDRESS($AF$5, COLUMN()-$AF$1-SY$3)), SY$3, FALSE)+VLOOKUP($AT28, INDIRECT(ADDRESS($AF$4, COLUMN()-$AF$2-SY$3)&amp;":"&amp;ADDRESS($AF$5, COLUMN()-$AF$1-SY$3)), SY$3, FALSE)</f>
        <v>35144176873</v>
      </c>
      <c r="SZ28" cm="1">
        <f t="array" aca="1" ref="SZ28" ca="1">INDIRECT(ADDRESS(ROW(), SZ$3-$AF$1+$AF$3))+VLOOKUP($AS28, INDIRECT(ADDRESS($AF$4, COLUMN()-$AF$2-SZ$3)&amp;":"&amp;ADDRESS($AF$5, COLUMN()-$AF$1-SZ$3)), SZ$3, FALSE)+VLOOKUP($AT28, INDIRECT(ADDRESS($AF$4, COLUMN()-$AF$2-SZ$3)&amp;":"&amp;ADDRESS($AF$5, COLUMN()-$AF$1-SZ$3)), SZ$3, FALSE)</f>
        <v>30505506141</v>
      </c>
      <c r="TA28" cm="1">
        <f t="array" aca="1" ref="TA28" ca="1">INDIRECT(ADDRESS(ROW(), TA$3-$AF$1+$AF$3))+VLOOKUP($AS28, INDIRECT(ADDRESS($AF$4, COLUMN()-$AF$2-TA$3)&amp;":"&amp;ADDRESS($AF$5, COLUMN()-$AF$1-TA$3)), TA$3, FALSE)+VLOOKUP($AT28, INDIRECT(ADDRESS($AF$4, COLUMN()-$AF$2-TA$3)&amp;":"&amp;ADDRESS($AF$5, COLUMN()-$AF$1-TA$3)), TA$3, FALSE)</f>
        <v>35678514351</v>
      </c>
      <c r="TB28" cm="1">
        <f t="array" aca="1" ref="TB28" ca="1">INDIRECT(ADDRESS(ROW(), TB$3-$AF$1+$AF$3))+VLOOKUP($AS28, INDIRECT(ADDRESS($AF$4, COLUMN()-$AF$2-TB$3)&amp;":"&amp;ADDRESS($AF$5, COLUMN()-$AF$1-TB$3)), TB$3, FALSE)+VLOOKUP($AT28, INDIRECT(ADDRESS($AF$4, COLUMN()-$AF$2-TB$3)&amp;":"&amp;ADDRESS($AF$5, COLUMN()-$AF$1-TB$3)), TB$3, FALSE)</f>
        <v>22683466739</v>
      </c>
      <c r="TC28" cm="1">
        <f t="array" aca="1" ref="TC28" ca="1">INDIRECT(ADDRESS(ROW(), TC$3-$AF$1+$AF$3))+VLOOKUP($AS28, INDIRECT(ADDRESS($AF$4, COLUMN()-$AF$2-TC$3)&amp;":"&amp;ADDRESS($AF$5, COLUMN()-$AF$1-TC$3)), TC$3, FALSE)+VLOOKUP($AT28, INDIRECT(ADDRESS($AF$4, COLUMN()-$AF$2-TC$3)&amp;":"&amp;ADDRESS($AF$5, COLUMN()-$AF$1-TC$3)), TC$3, FALSE)</f>
        <v>25488934965</v>
      </c>
      <c r="TD28" cm="1">
        <f t="array" aca="1" ref="TD28" ca="1">INDIRECT(ADDRESS(ROW(), TD$3-$AF$1+$AF$3))+VLOOKUP($AS28, INDIRECT(ADDRESS($AF$4, COLUMN()-$AF$2-TD$3)&amp;":"&amp;ADDRESS($AF$5, COLUMN()-$AF$1-TD$3)), TD$3, FALSE)+VLOOKUP($AT28, INDIRECT(ADDRESS($AF$4, COLUMN()-$AF$2-TD$3)&amp;":"&amp;ADDRESS($AF$5, COLUMN()-$AF$1-TD$3)), TD$3, FALSE)</f>
        <v>21385329218</v>
      </c>
      <c r="TE28" cm="1">
        <f t="array" aca="1" ref="TE28" ca="1">INDIRECT(ADDRESS(ROW(), TE$3-$AF$1+$AF$3))+VLOOKUP($AS28, INDIRECT(ADDRESS($AF$4, COLUMN()-$AF$2-TE$3)&amp;":"&amp;ADDRESS($AF$5, COLUMN()-$AF$1-TE$3)), TE$3, FALSE)+VLOOKUP($AT28, INDIRECT(ADDRESS($AF$4, COLUMN()-$AF$2-TE$3)&amp;":"&amp;ADDRESS($AF$5, COLUMN()-$AF$1-TE$3)), TE$3, FALSE)</f>
        <v>20283900642</v>
      </c>
      <c r="TF28" t="str">
        <f t="shared" si="153"/>
        <v>VK</v>
      </c>
      <c r="TG28" t="str">
        <f t="shared" si="154"/>
        <v>KC</v>
      </c>
      <c r="TH28" t="str">
        <f t="shared" si="200"/>
        <v>VC</v>
      </c>
      <c r="TI28" cm="1">
        <f t="array" aca="1" ref="TI28" ca="1">INDIRECT(ADDRESS(ROW(), TI$3-$AF$1+$AF$3))+VLOOKUP($AS28, INDIRECT(ADDRESS($AF$4, COLUMN()-$AF$2-TI$3)&amp;":"&amp;ADDRESS($AF$5, COLUMN()-$AF$1-TI$3)), TI$3, FALSE)+VLOOKUP($AT28, INDIRECT(ADDRESS($AF$4, COLUMN()-$AF$2-TI$3)&amp;":"&amp;ADDRESS($AF$5, COLUMN()-$AF$1-TI$3)), TI$3, FALSE)</f>
        <v>89777804779</v>
      </c>
      <c r="TJ28" cm="1">
        <f t="array" aca="1" ref="TJ28" ca="1">INDIRECT(ADDRESS(ROW(), TJ$3-$AF$1+$AF$3))+VLOOKUP($AS28, INDIRECT(ADDRESS($AF$4, COLUMN()-$AF$2-TJ$3)&amp;":"&amp;ADDRESS($AF$5, COLUMN()-$AF$1-TJ$3)), TJ$3, FALSE)+VLOOKUP($AT28, INDIRECT(ADDRESS($AF$4, COLUMN()-$AF$2-TJ$3)&amp;":"&amp;ADDRESS($AF$5, COLUMN()-$AF$1-TJ$3)), TJ$3, FALSE)</f>
        <v>65307528093</v>
      </c>
      <c r="TK28" cm="1">
        <f t="array" aca="1" ref="TK28" ca="1">INDIRECT(ADDRESS(ROW(), TK$3-$AF$1+$AF$3))+VLOOKUP($AS28, INDIRECT(ADDRESS($AF$4, COLUMN()-$AF$2-TK$3)&amp;":"&amp;ADDRESS($AF$5, COLUMN()-$AF$1-TK$3)), TK$3, FALSE)+VLOOKUP($AT28, INDIRECT(ADDRESS($AF$4, COLUMN()-$AF$2-TK$3)&amp;":"&amp;ADDRESS($AF$5, COLUMN()-$AF$1-TK$3)), TK$3, FALSE)</f>
        <v>12331797885</v>
      </c>
      <c r="TL28" cm="1">
        <f t="array" aca="1" ref="TL28" ca="1">INDIRECT(ADDRESS(ROW(), TL$3-$AF$1+$AF$3))+VLOOKUP($AS28, INDIRECT(ADDRESS($AF$4, COLUMN()-$AF$2-TL$3)&amp;":"&amp;ADDRESS($AF$5, COLUMN()-$AF$1-TL$3)), TL$3, FALSE)+VLOOKUP($AT28, INDIRECT(ADDRESS($AF$4, COLUMN()-$AF$2-TL$3)&amp;":"&amp;ADDRESS($AF$5, COLUMN()-$AF$1-TL$3)), TL$3, FALSE)</f>
        <v>70289300049</v>
      </c>
      <c r="TM28" cm="1">
        <f t="array" aca="1" ref="TM28" ca="1">INDIRECT(ADDRESS(ROW(), TM$3-$AF$1+$AF$3))+VLOOKUP($AS28, INDIRECT(ADDRESS($AF$4, COLUMN()-$AF$2-TM$3)&amp;":"&amp;ADDRESS($AF$5, COLUMN()-$AF$1-TM$3)), TM$3, FALSE)+VLOOKUP($AT28, INDIRECT(ADDRESS($AF$4, COLUMN()-$AF$2-TM$3)&amp;":"&amp;ADDRESS($AF$5, COLUMN()-$AF$1-TM$3)), TM$3, FALSE)</f>
        <v>61011174500</v>
      </c>
      <c r="TN28" cm="1">
        <f t="array" aca="1" ref="TN28" ca="1">INDIRECT(ADDRESS(ROW(), TN$3-$AF$1+$AF$3))+VLOOKUP($AS28, INDIRECT(ADDRESS($AF$4, COLUMN()-$AF$2-TN$3)&amp;":"&amp;ADDRESS($AF$5, COLUMN()-$AF$1-TN$3)), TN$3, FALSE)+VLOOKUP($AT28, INDIRECT(ADDRESS($AF$4, COLUMN()-$AF$2-TN$3)&amp;":"&amp;ADDRESS($AF$5, COLUMN()-$AF$1-TN$3)), TN$3, FALSE)</f>
        <v>71356592626</v>
      </c>
      <c r="TO28" cm="1">
        <f t="array" aca="1" ref="TO28" ca="1">INDIRECT(ADDRESS(ROW(), TO$3-$AF$1+$AF$3))+VLOOKUP($AS28, INDIRECT(ADDRESS($AF$4, COLUMN()-$AF$2-TO$3)&amp;":"&amp;ADDRESS($AF$5, COLUMN()-$AF$1-TO$3)), TO$3, FALSE)+VLOOKUP($AT28, INDIRECT(ADDRESS($AF$4, COLUMN()-$AF$2-TO$3)&amp;":"&amp;ADDRESS($AF$5, COLUMN()-$AF$1-TO$3)), TO$3, FALSE)</f>
        <v>45366528839</v>
      </c>
      <c r="TP28" cm="1">
        <f t="array" aca="1" ref="TP28" ca="1">INDIRECT(ADDRESS(ROW(), TP$3-$AF$1+$AF$3))+VLOOKUP($AS28, INDIRECT(ADDRESS($AF$4, COLUMN()-$AF$2-TP$3)&amp;":"&amp;ADDRESS($AF$5, COLUMN()-$AF$1-TP$3)), TP$3, FALSE)+VLOOKUP($AT28, INDIRECT(ADDRESS($AF$4, COLUMN()-$AF$2-TP$3)&amp;":"&amp;ADDRESS($AF$5, COLUMN()-$AF$1-TP$3)), TP$3, FALSE)</f>
        <v>50976524573</v>
      </c>
      <c r="TQ28" cm="1">
        <f t="array" aca="1" ref="TQ28" ca="1">INDIRECT(ADDRESS(ROW(), TQ$3-$AF$1+$AF$3))+VLOOKUP($AS28, INDIRECT(ADDRESS($AF$4, COLUMN()-$AF$2-TQ$3)&amp;":"&amp;ADDRESS($AF$5, COLUMN()-$AF$1-TQ$3)), TQ$3, FALSE)+VLOOKUP($AT28, INDIRECT(ADDRESS($AF$4, COLUMN()-$AF$2-TQ$3)&amp;":"&amp;ADDRESS($AF$5, COLUMN()-$AF$1-TQ$3)), TQ$3, FALSE)</f>
        <v>42770735664</v>
      </c>
      <c r="TR28" cm="1">
        <f t="array" aca="1" ref="TR28" ca="1">INDIRECT(ADDRESS(ROW(), TR$3-$AF$1+$AF$3))+VLOOKUP($AS28, INDIRECT(ADDRESS($AF$4, COLUMN()-$AF$2-TR$3)&amp;":"&amp;ADDRESS($AF$5, COLUMN()-$AF$1-TR$3)), TR$3, FALSE)+VLOOKUP($AT28, INDIRECT(ADDRESS($AF$4, COLUMN()-$AF$2-TR$3)&amp;":"&amp;ADDRESS($AF$5, COLUMN()-$AF$1-TR$3)), TR$3, FALSE)</f>
        <v>40567826879</v>
      </c>
      <c r="TS28" t="str">
        <f t="shared" si="156"/>
        <v>VK</v>
      </c>
      <c r="TT28" t="str">
        <f t="shared" si="157"/>
        <v>KC</v>
      </c>
      <c r="TU28" t="str">
        <f t="shared" si="200"/>
        <v>VC</v>
      </c>
      <c r="TV28" cm="1">
        <f t="array" aca="1" ref="TV28" ca="1">INDIRECT(ADDRESS(ROW(), TV$3-$AF$1+$AF$3))+VLOOKUP($AS28, INDIRECT(ADDRESS($AF$4, COLUMN()-$AF$2-TV$3)&amp;":"&amp;ADDRESS($AF$5, COLUMN()-$AF$1-TV$3)), TV$3, FALSE)+VLOOKUP($AT28, INDIRECT(ADDRESS($AF$4, COLUMN()-$AF$2-TV$3)&amp;":"&amp;ADDRESS($AF$5, COLUMN()-$AF$1-TV$3)), TV$3, FALSE)</f>
        <v>179555158709</v>
      </c>
      <c r="TW28" cm="1">
        <f t="array" aca="1" ref="TW28" ca="1">INDIRECT(ADDRESS(ROW(), TW$3-$AF$1+$AF$3))+VLOOKUP($AS28, INDIRECT(ADDRESS($AF$4, COLUMN()-$AF$2-TW$3)&amp;":"&amp;ADDRESS($AF$5, COLUMN()-$AF$1-TW$3)), TW$3, FALSE)+VLOOKUP($AT28, INDIRECT(ADDRESS($AF$4, COLUMN()-$AF$2-TW$3)&amp;":"&amp;ADDRESS($AF$5, COLUMN()-$AF$1-TW$3)), TW$3, FALSE)</f>
        <v>130616853754</v>
      </c>
      <c r="TX28" cm="1">
        <f t="array" aca="1" ref="TX28" ca="1">INDIRECT(ADDRESS(ROW(), TX$3-$AF$1+$AF$3))+VLOOKUP($AS28, INDIRECT(ADDRESS($AF$4, COLUMN()-$AF$2-TX$3)&amp;":"&amp;ADDRESS($AF$5, COLUMN()-$AF$1-TX$3)), TX$3, FALSE)+VLOOKUP($AT28, INDIRECT(ADDRESS($AF$4, COLUMN()-$AF$2-TX$3)&amp;":"&amp;ADDRESS($AF$5, COLUMN()-$AF$1-TX$3)), TX$3, FALSE)</f>
        <v>24664368286</v>
      </c>
      <c r="TY28" cm="1">
        <f t="array" aca="1" ref="TY28" ca="1">INDIRECT(ADDRESS(ROW(), TY$3-$AF$1+$AF$3))+VLOOKUP($AS28, INDIRECT(ADDRESS($AF$4, COLUMN()-$AF$2-TY$3)&amp;":"&amp;ADDRESS($AF$5, COLUMN()-$AF$1-TY$3)), TY$3, FALSE)+VLOOKUP($AT28, INDIRECT(ADDRESS($AF$4, COLUMN()-$AF$2-TY$3)&amp;":"&amp;ADDRESS($AF$5, COLUMN()-$AF$1-TY$3)), TY$3, FALSE)</f>
        <v>140579453286</v>
      </c>
      <c r="TZ28" cm="1">
        <f t="array" aca="1" ref="TZ28" ca="1">INDIRECT(ADDRESS(ROW(), TZ$3-$AF$1+$AF$3))+VLOOKUP($AS28, INDIRECT(ADDRESS($AF$4, COLUMN()-$AF$2-TZ$3)&amp;":"&amp;ADDRESS($AF$5, COLUMN()-$AF$1-TZ$3)), TZ$3, FALSE)+VLOOKUP($AT28, INDIRECT(ADDRESS($AF$4, COLUMN()-$AF$2-TZ$3)&amp;":"&amp;ADDRESS($AF$5, COLUMN()-$AF$1-TZ$3)), TZ$3, FALSE)</f>
        <v>122022506870</v>
      </c>
      <c r="UA28" cm="1">
        <f t="array" aca="1" ref="UA28" ca="1">INDIRECT(ADDRESS(ROW(), UA$3-$AF$1+$AF$3))+VLOOKUP($AS28, INDIRECT(ADDRESS($AF$4, COLUMN()-$AF$2-UA$3)&amp;":"&amp;ADDRESS($AF$5, COLUMN()-$AF$1-UA$3)), UA$3, FALSE)+VLOOKUP($AT28, INDIRECT(ADDRESS($AF$4, COLUMN()-$AF$2-UA$3)&amp;":"&amp;ADDRESS($AF$5, COLUMN()-$AF$1-UA$3)), UA$3, FALSE)</f>
        <v>142709348030</v>
      </c>
      <c r="UB28" cm="1">
        <f t="array" aca="1" ref="UB28" ca="1">INDIRECT(ADDRESS(ROW(), UB$3-$AF$1+$AF$3))+VLOOKUP($AS28, INDIRECT(ADDRESS($AF$4, COLUMN()-$AF$2-UB$3)&amp;":"&amp;ADDRESS($AF$5, COLUMN()-$AF$1-UB$3)), UB$3, FALSE)+VLOOKUP($AT28, INDIRECT(ADDRESS($AF$4, COLUMN()-$AF$2-UB$3)&amp;":"&amp;ADDRESS($AF$5, COLUMN()-$AF$1-UB$3)), UB$3, FALSE)</f>
        <v>90730533871</v>
      </c>
      <c r="UC28" cm="1">
        <f t="array" aca="1" ref="UC28" ca="1">INDIRECT(ADDRESS(ROW(), UC$3-$AF$1+$AF$3))+VLOOKUP($AS28, INDIRECT(ADDRESS($AF$4, COLUMN()-$AF$2-UC$3)&amp;":"&amp;ADDRESS($AF$5, COLUMN()-$AF$1-UC$3)), UC$3, FALSE)+VLOOKUP($AT28, INDIRECT(ADDRESS($AF$4, COLUMN()-$AF$2-UC$3)&amp;":"&amp;ADDRESS($AF$5, COLUMN()-$AF$1-UC$3)), UC$3, FALSE)</f>
        <v>101953563419</v>
      </c>
      <c r="UD28" cm="1">
        <f t="array" aca="1" ref="UD28" ca="1">INDIRECT(ADDRESS(ROW(), UD$3-$AF$1+$AF$3))+VLOOKUP($AS28, INDIRECT(ADDRESS($AF$4, COLUMN()-$AF$2-UD$3)&amp;":"&amp;ADDRESS($AF$5, COLUMN()-$AF$1-UD$3)), UD$3, FALSE)+VLOOKUP($AT28, INDIRECT(ADDRESS($AF$4, COLUMN()-$AF$2-UD$3)&amp;":"&amp;ADDRESS($AF$5, COLUMN()-$AF$1-UD$3)), UD$3, FALSE)</f>
        <v>85543336757</v>
      </c>
      <c r="UE28" cm="1">
        <f t="array" aca="1" ref="UE28" ca="1">INDIRECT(ADDRESS(ROW(), UE$3-$AF$1+$AF$3))+VLOOKUP($AS28, INDIRECT(ADDRESS($AF$4, COLUMN()-$AF$2-UE$3)&amp;":"&amp;ADDRESS($AF$5, COLUMN()-$AF$1-UE$3)), UE$3, FALSE)+VLOOKUP($AT28, INDIRECT(ADDRESS($AF$4, COLUMN()-$AF$2-UE$3)&amp;":"&amp;ADDRESS($AF$5, COLUMN()-$AF$1-UE$3)), UE$3, FALSE)</f>
        <v>81136504793</v>
      </c>
      <c r="UF28" t="str">
        <f t="shared" si="158"/>
        <v>VK</v>
      </c>
      <c r="UG28" t="str">
        <f t="shared" si="159"/>
        <v>KC</v>
      </c>
    </row>
    <row r="29" spans="1:553" x14ac:dyDescent="0.25">
      <c r="A29" t="s">
        <v>82</v>
      </c>
      <c r="AH29" t="str">
        <f t="shared" si="162"/>
        <v>BH</v>
      </c>
      <c r="AI29">
        <f t="shared" si="163"/>
        <v>0</v>
      </c>
      <c r="AJ29">
        <f t="shared" si="163"/>
        <v>0</v>
      </c>
      <c r="AK29">
        <f t="shared" si="163"/>
        <v>0</v>
      </c>
      <c r="AL29">
        <f t="shared" si="163"/>
        <v>1</v>
      </c>
      <c r="AM29">
        <f t="shared" si="163"/>
        <v>0</v>
      </c>
      <c r="AN29">
        <f t="shared" si="163"/>
        <v>0</v>
      </c>
      <c r="AO29">
        <f t="shared" si="163"/>
        <v>0</v>
      </c>
      <c r="AP29">
        <f t="shared" si="163"/>
        <v>0</v>
      </c>
      <c r="AQ29">
        <f t="shared" si="163"/>
        <v>0</v>
      </c>
      <c r="AR29">
        <f t="shared" si="163"/>
        <v>0</v>
      </c>
      <c r="AS29" t="str">
        <f t="shared" si="43"/>
        <v>BP</v>
      </c>
      <c r="AT29" t="str">
        <f t="shared" si="44"/>
        <v>PH</v>
      </c>
      <c r="AU29" t="str">
        <f t="shared" si="164"/>
        <v>BH</v>
      </c>
      <c r="AV29" cm="1">
        <f t="array" aca="1" ref="AV29" ca="1">INDIRECT(ADDRESS(ROW(), AV$3-$AF$1+$AF$3))+VLOOKUP($AS29, INDIRECT(ADDRESS($AF$4, COLUMN()-$AF$2-AV$3)&amp;":"&amp;ADDRESS($AF$5, COLUMN()-$AF$1-AV$3)), AV$3, FALSE)+VLOOKUP($AT29, INDIRECT(ADDRESS($AF$4, COLUMN()-$AF$2-AV$3)&amp;":"&amp;ADDRESS($AF$5, COLUMN()-$AF$1-AV$3)), AV$3, FALSE)</f>
        <v>0</v>
      </c>
      <c r="AW29" cm="1">
        <f t="array" aca="1" ref="AW29" ca="1">INDIRECT(ADDRESS(ROW(), AW$3-$AF$1+$AF$3))+VLOOKUP($AS29, INDIRECT(ADDRESS($AF$4, COLUMN()-$AF$2-AW$3)&amp;":"&amp;ADDRESS($AF$5, COLUMN()-$AF$1-AW$3)), AW$3, FALSE)+VLOOKUP($AT29, INDIRECT(ADDRESS($AF$4, COLUMN()-$AF$2-AW$3)&amp;":"&amp;ADDRESS($AF$5, COLUMN()-$AF$1-AW$3)), AW$3, FALSE)</f>
        <v>0</v>
      </c>
      <c r="AX29" cm="1">
        <f t="array" aca="1" ref="AX29" ca="1">INDIRECT(ADDRESS(ROW(), AX$3-$AF$1+$AF$3))+VLOOKUP($AS29, INDIRECT(ADDRESS($AF$4, COLUMN()-$AF$2-AX$3)&amp;":"&amp;ADDRESS($AF$5, COLUMN()-$AF$1-AX$3)), AX$3, FALSE)+VLOOKUP($AT29, INDIRECT(ADDRESS($AF$4, COLUMN()-$AF$2-AX$3)&amp;":"&amp;ADDRESS($AF$5, COLUMN()-$AF$1-AX$3)), AX$3, FALSE)</f>
        <v>0</v>
      </c>
      <c r="AY29" cm="1">
        <f t="array" aca="1" ref="AY29" ca="1">INDIRECT(ADDRESS(ROW(), AY$3-$AF$1+$AF$3))+VLOOKUP($AS29, INDIRECT(ADDRESS($AF$4, COLUMN()-$AF$2-AY$3)&amp;":"&amp;ADDRESS($AF$5, COLUMN()-$AF$1-AY$3)), AY$3, FALSE)+VLOOKUP($AT29, INDIRECT(ADDRESS($AF$4, COLUMN()-$AF$2-AY$3)&amp;":"&amp;ADDRESS($AF$5, COLUMN()-$AF$1-AY$3)), AY$3, FALSE)</f>
        <v>3</v>
      </c>
      <c r="AZ29" cm="1">
        <f t="array" aca="1" ref="AZ29" ca="1">INDIRECT(ADDRESS(ROW(), AZ$3-$AF$1+$AF$3))+VLOOKUP($AS29, INDIRECT(ADDRESS($AF$4, COLUMN()-$AF$2-AZ$3)&amp;":"&amp;ADDRESS($AF$5, COLUMN()-$AF$1-AZ$3)), AZ$3, FALSE)+VLOOKUP($AT29, INDIRECT(ADDRESS($AF$4, COLUMN()-$AF$2-AZ$3)&amp;":"&amp;ADDRESS($AF$5, COLUMN()-$AF$1-AZ$3)), AZ$3, FALSE)</f>
        <v>0</v>
      </c>
      <c r="BA29" cm="1">
        <f t="array" aca="1" ref="BA29" ca="1">INDIRECT(ADDRESS(ROW(), BA$3-$AF$1+$AF$3))+VLOOKUP($AS29, INDIRECT(ADDRESS($AF$4, COLUMN()-$AF$2-BA$3)&amp;":"&amp;ADDRESS($AF$5, COLUMN()-$AF$1-BA$3)), BA$3, FALSE)+VLOOKUP($AT29, INDIRECT(ADDRESS($AF$4, COLUMN()-$AF$2-BA$3)&amp;":"&amp;ADDRESS($AF$5, COLUMN()-$AF$1-BA$3)), BA$3, FALSE)</f>
        <v>0</v>
      </c>
      <c r="BB29" cm="1">
        <f t="array" aca="1" ref="BB29" ca="1">INDIRECT(ADDRESS(ROW(), BB$3-$AF$1+$AF$3))+VLOOKUP($AS29, INDIRECT(ADDRESS($AF$4, COLUMN()-$AF$2-BB$3)&amp;":"&amp;ADDRESS($AF$5, COLUMN()-$AF$1-BB$3)), BB$3, FALSE)+VLOOKUP($AT29, INDIRECT(ADDRESS($AF$4, COLUMN()-$AF$2-BB$3)&amp;":"&amp;ADDRESS($AF$5, COLUMN()-$AF$1-BB$3)), BB$3, FALSE)</f>
        <v>0</v>
      </c>
      <c r="BC29" cm="1">
        <f t="array" aca="1" ref="BC29" ca="1">INDIRECT(ADDRESS(ROW(), BC$3-$AF$1+$AF$3))+VLOOKUP($AS29, INDIRECT(ADDRESS($AF$4, COLUMN()-$AF$2-BC$3)&amp;":"&amp;ADDRESS($AF$5, COLUMN()-$AF$1-BC$3)), BC$3, FALSE)+VLOOKUP($AT29, INDIRECT(ADDRESS($AF$4, COLUMN()-$AF$2-BC$3)&amp;":"&amp;ADDRESS($AF$5, COLUMN()-$AF$1-BC$3)), BC$3, FALSE)</f>
        <v>0</v>
      </c>
      <c r="BD29" cm="1">
        <f t="array" aca="1" ref="BD29" ca="1">INDIRECT(ADDRESS(ROW(), BD$3-$AF$1+$AF$3))+VLOOKUP($AS29, INDIRECT(ADDRESS($AF$4, COLUMN()-$AF$2-BD$3)&amp;":"&amp;ADDRESS($AF$5, COLUMN()-$AF$1-BD$3)), BD$3, FALSE)+VLOOKUP($AT29, INDIRECT(ADDRESS($AF$4, COLUMN()-$AF$2-BD$3)&amp;":"&amp;ADDRESS($AF$5, COLUMN()-$AF$1-BD$3)), BD$3, FALSE)</f>
        <v>0</v>
      </c>
      <c r="BE29" cm="1">
        <f t="array" aca="1" ref="BE29" ca="1">INDIRECT(ADDRESS(ROW(), BE$3-$AF$1+$AF$3))+VLOOKUP($AS29, INDIRECT(ADDRESS($AF$4, COLUMN()-$AF$2-BE$3)&amp;":"&amp;ADDRESS($AF$5, COLUMN()-$AF$1-BE$3)), BE$3, FALSE)+VLOOKUP($AT29, INDIRECT(ADDRESS($AF$4, COLUMN()-$AF$2-BE$3)&amp;":"&amp;ADDRESS($AF$5, COLUMN()-$AF$1-BE$3)), BE$3, FALSE)</f>
        <v>0</v>
      </c>
      <c r="BF29" t="str">
        <f t="shared" si="45"/>
        <v>BP</v>
      </c>
      <c r="BG29" t="str">
        <f t="shared" si="46"/>
        <v>PH</v>
      </c>
      <c r="BH29" t="str">
        <f t="shared" si="47"/>
        <v>BH</v>
      </c>
      <c r="BI29" cm="1">
        <f t="array" aca="1" ref="BI29" ca="1">INDIRECT(ADDRESS(ROW(), BI$3-$AF$1+$AF$3))+VLOOKUP($AS29, INDIRECT(ADDRESS($AF$4, COLUMN()-$AF$2-BI$3)&amp;":"&amp;ADDRESS($AF$5, COLUMN()-$AF$1-BI$3)), BI$3, FALSE)+VLOOKUP($AT29, INDIRECT(ADDRESS($AF$4, COLUMN()-$AF$2-BI$3)&amp;":"&amp;ADDRESS($AF$5, COLUMN()-$AF$1-BI$3)), BI$3, FALSE)</f>
        <v>0</v>
      </c>
      <c r="BJ29" cm="1">
        <f t="array" aca="1" ref="BJ29" ca="1">INDIRECT(ADDRESS(ROW(), BJ$3-$AF$1+$AF$3))+VLOOKUP($AS29, INDIRECT(ADDRESS($AF$4, COLUMN()-$AF$2-BJ$3)&amp;":"&amp;ADDRESS($AF$5, COLUMN()-$AF$1-BJ$3)), BJ$3, FALSE)+VLOOKUP($AT29, INDIRECT(ADDRESS($AF$4, COLUMN()-$AF$2-BJ$3)&amp;":"&amp;ADDRESS($AF$5, COLUMN()-$AF$1-BJ$3)), BJ$3, FALSE)</f>
        <v>0</v>
      </c>
      <c r="BK29" cm="1">
        <f t="array" aca="1" ref="BK29" ca="1">INDIRECT(ADDRESS(ROW(), BK$3-$AF$1+$AF$3))+VLOOKUP($AS29, INDIRECT(ADDRESS($AF$4, COLUMN()-$AF$2-BK$3)&amp;":"&amp;ADDRESS($AF$5, COLUMN()-$AF$1-BK$3)), BK$3, FALSE)+VLOOKUP($AT29, INDIRECT(ADDRESS($AF$4, COLUMN()-$AF$2-BK$3)&amp;":"&amp;ADDRESS($AF$5, COLUMN()-$AF$1-BK$3)), BK$3, FALSE)</f>
        <v>0</v>
      </c>
      <c r="BL29" cm="1">
        <f t="array" aca="1" ref="BL29" ca="1">INDIRECT(ADDRESS(ROW(), BL$3-$AF$1+$AF$3))+VLOOKUP($AS29, INDIRECT(ADDRESS($AF$4, COLUMN()-$AF$2-BL$3)&amp;":"&amp;ADDRESS($AF$5, COLUMN()-$AF$1-BL$3)), BL$3, FALSE)+VLOOKUP($AT29, INDIRECT(ADDRESS($AF$4, COLUMN()-$AF$2-BL$3)&amp;":"&amp;ADDRESS($AF$5, COLUMN()-$AF$1-BL$3)), BL$3, FALSE)</f>
        <v>5</v>
      </c>
      <c r="BM29" cm="1">
        <f t="array" aca="1" ref="BM29" ca="1">INDIRECT(ADDRESS(ROW(), BM$3-$AF$1+$AF$3))+VLOOKUP($AS29, INDIRECT(ADDRESS($AF$4, COLUMN()-$AF$2-BM$3)&amp;":"&amp;ADDRESS($AF$5, COLUMN()-$AF$1-BM$3)), BM$3, FALSE)+VLOOKUP($AT29, INDIRECT(ADDRESS($AF$4, COLUMN()-$AF$2-BM$3)&amp;":"&amp;ADDRESS($AF$5, COLUMN()-$AF$1-BM$3)), BM$3, FALSE)</f>
        <v>0</v>
      </c>
      <c r="BN29" cm="1">
        <f t="array" aca="1" ref="BN29" ca="1">INDIRECT(ADDRESS(ROW(), BN$3-$AF$1+$AF$3))+VLOOKUP($AS29, INDIRECT(ADDRESS($AF$4, COLUMN()-$AF$2-BN$3)&amp;":"&amp;ADDRESS($AF$5, COLUMN()-$AF$1-BN$3)), BN$3, FALSE)+VLOOKUP($AT29, INDIRECT(ADDRESS($AF$4, COLUMN()-$AF$2-BN$3)&amp;":"&amp;ADDRESS($AF$5, COLUMN()-$AF$1-BN$3)), BN$3, FALSE)</f>
        <v>0</v>
      </c>
      <c r="BO29" cm="1">
        <f t="array" aca="1" ref="BO29" ca="1">INDIRECT(ADDRESS(ROW(), BO$3-$AF$1+$AF$3))+VLOOKUP($AS29, INDIRECT(ADDRESS($AF$4, COLUMN()-$AF$2-BO$3)&amp;":"&amp;ADDRESS($AF$5, COLUMN()-$AF$1-BO$3)), BO$3, FALSE)+VLOOKUP($AT29, INDIRECT(ADDRESS($AF$4, COLUMN()-$AF$2-BO$3)&amp;":"&amp;ADDRESS($AF$5, COLUMN()-$AF$1-BO$3)), BO$3, FALSE)</f>
        <v>0</v>
      </c>
      <c r="BP29" cm="1">
        <f t="array" aca="1" ref="BP29" ca="1">INDIRECT(ADDRESS(ROW(), BP$3-$AF$1+$AF$3))+VLOOKUP($AS29, INDIRECT(ADDRESS($AF$4, COLUMN()-$AF$2-BP$3)&amp;":"&amp;ADDRESS($AF$5, COLUMN()-$AF$1-BP$3)), BP$3, FALSE)+VLOOKUP($AT29, INDIRECT(ADDRESS($AF$4, COLUMN()-$AF$2-BP$3)&amp;":"&amp;ADDRESS($AF$5, COLUMN()-$AF$1-BP$3)), BP$3, FALSE)</f>
        <v>2</v>
      </c>
      <c r="BQ29" cm="1">
        <f t="array" aca="1" ref="BQ29" ca="1">INDIRECT(ADDRESS(ROW(), BQ$3-$AF$1+$AF$3))+VLOOKUP($AS29, INDIRECT(ADDRESS($AF$4, COLUMN()-$AF$2-BQ$3)&amp;":"&amp;ADDRESS($AF$5, COLUMN()-$AF$1-BQ$3)), BQ$3, FALSE)+VLOOKUP($AT29, INDIRECT(ADDRESS($AF$4, COLUMN()-$AF$2-BQ$3)&amp;":"&amp;ADDRESS($AF$5, COLUMN()-$AF$1-BQ$3)), BQ$3, FALSE)</f>
        <v>0</v>
      </c>
      <c r="BR29" cm="1">
        <f t="array" aca="1" ref="BR29" ca="1">INDIRECT(ADDRESS(ROW(), BR$3-$AF$1+$AF$3))+VLOOKUP($AS29, INDIRECT(ADDRESS($AF$4, COLUMN()-$AF$2-BR$3)&amp;":"&amp;ADDRESS($AF$5, COLUMN()-$AF$1-BR$3)), BR$3, FALSE)+VLOOKUP($AT29, INDIRECT(ADDRESS($AF$4, COLUMN()-$AF$2-BR$3)&amp;":"&amp;ADDRESS($AF$5, COLUMN()-$AF$1-BR$3)), BR$3, FALSE)</f>
        <v>0</v>
      </c>
      <c r="BS29" t="str">
        <f t="shared" si="48"/>
        <v>BP</v>
      </c>
      <c r="BT29" t="str">
        <f t="shared" si="49"/>
        <v>PH</v>
      </c>
      <c r="BU29" t="str">
        <f t="shared" si="50"/>
        <v>BH</v>
      </c>
      <c r="BV29" cm="1">
        <f t="array" aca="1" ref="BV29" ca="1">INDIRECT(ADDRESS(ROW(), BV$3-$AF$1+$AF$3))+VLOOKUP($AS29, INDIRECT(ADDRESS($AF$4, COLUMN()-$AF$2-BV$3)&amp;":"&amp;ADDRESS($AF$5, COLUMN()-$AF$1-BV$3)), BV$3, FALSE)+VLOOKUP($AT29, INDIRECT(ADDRESS($AF$4, COLUMN()-$AF$2-BV$3)&amp;":"&amp;ADDRESS($AF$5, COLUMN()-$AF$1-BV$3)), BV$3, FALSE)</f>
        <v>0</v>
      </c>
      <c r="BW29" cm="1">
        <f t="array" aca="1" ref="BW29" ca="1">INDIRECT(ADDRESS(ROW(), BW$3-$AF$1+$AF$3))+VLOOKUP($AS29, INDIRECT(ADDRESS($AF$4, COLUMN()-$AF$2-BW$3)&amp;":"&amp;ADDRESS($AF$5, COLUMN()-$AF$1-BW$3)), BW$3, FALSE)+VLOOKUP($AT29, INDIRECT(ADDRESS($AF$4, COLUMN()-$AF$2-BW$3)&amp;":"&amp;ADDRESS($AF$5, COLUMN()-$AF$1-BW$3)), BW$3, FALSE)</f>
        <v>2</v>
      </c>
      <c r="BX29" cm="1">
        <f t="array" aca="1" ref="BX29" ca="1">INDIRECT(ADDRESS(ROW(), BX$3-$AF$1+$AF$3))+VLOOKUP($AS29, INDIRECT(ADDRESS($AF$4, COLUMN()-$AF$2-BX$3)&amp;":"&amp;ADDRESS($AF$5, COLUMN()-$AF$1-BX$3)), BX$3, FALSE)+VLOOKUP($AT29, INDIRECT(ADDRESS($AF$4, COLUMN()-$AF$2-BX$3)&amp;":"&amp;ADDRESS($AF$5, COLUMN()-$AF$1-BX$3)), BX$3, FALSE)</f>
        <v>2</v>
      </c>
      <c r="BY29" cm="1">
        <f t="array" aca="1" ref="BY29" ca="1">INDIRECT(ADDRESS(ROW(), BY$3-$AF$1+$AF$3))+VLOOKUP($AS29, INDIRECT(ADDRESS($AF$4, COLUMN()-$AF$2-BY$3)&amp;":"&amp;ADDRESS($AF$5, COLUMN()-$AF$1-BY$3)), BY$3, FALSE)+VLOOKUP($AT29, INDIRECT(ADDRESS($AF$4, COLUMN()-$AF$2-BY$3)&amp;":"&amp;ADDRESS($AF$5, COLUMN()-$AF$1-BY$3)), BY$3, FALSE)</f>
        <v>7</v>
      </c>
      <c r="BZ29" cm="1">
        <f t="array" aca="1" ref="BZ29" ca="1">INDIRECT(ADDRESS(ROW(), BZ$3-$AF$1+$AF$3))+VLOOKUP($AS29, INDIRECT(ADDRESS($AF$4, COLUMN()-$AF$2-BZ$3)&amp;":"&amp;ADDRESS($AF$5, COLUMN()-$AF$1-BZ$3)), BZ$3, FALSE)+VLOOKUP($AT29, INDIRECT(ADDRESS($AF$4, COLUMN()-$AF$2-BZ$3)&amp;":"&amp;ADDRESS($AF$5, COLUMN()-$AF$1-BZ$3)), BZ$3, FALSE)</f>
        <v>0</v>
      </c>
      <c r="CA29" cm="1">
        <f t="array" aca="1" ref="CA29" ca="1">INDIRECT(ADDRESS(ROW(), CA$3-$AF$1+$AF$3))+VLOOKUP($AS29, INDIRECT(ADDRESS($AF$4, COLUMN()-$AF$2-CA$3)&amp;":"&amp;ADDRESS($AF$5, COLUMN()-$AF$1-CA$3)), CA$3, FALSE)+VLOOKUP($AT29, INDIRECT(ADDRESS($AF$4, COLUMN()-$AF$2-CA$3)&amp;":"&amp;ADDRESS($AF$5, COLUMN()-$AF$1-CA$3)), CA$3, FALSE)</f>
        <v>0</v>
      </c>
      <c r="CB29" cm="1">
        <f t="array" aca="1" ref="CB29" ca="1">INDIRECT(ADDRESS(ROW(), CB$3-$AF$1+$AF$3))+VLOOKUP($AS29, INDIRECT(ADDRESS($AF$4, COLUMN()-$AF$2-CB$3)&amp;":"&amp;ADDRESS($AF$5, COLUMN()-$AF$1-CB$3)), CB$3, FALSE)+VLOOKUP($AT29, INDIRECT(ADDRESS($AF$4, COLUMN()-$AF$2-CB$3)&amp;":"&amp;ADDRESS($AF$5, COLUMN()-$AF$1-CB$3)), CB$3, FALSE)</f>
        <v>0</v>
      </c>
      <c r="CC29" cm="1">
        <f t="array" aca="1" ref="CC29" ca="1">INDIRECT(ADDRESS(ROW(), CC$3-$AF$1+$AF$3))+VLOOKUP($AS29, INDIRECT(ADDRESS($AF$4, COLUMN()-$AF$2-CC$3)&amp;":"&amp;ADDRESS($AF$5, COLUMN()-$AF$1-CC$3)), CC$3, FALSE)+VLOOKUP($AT29, INDIRECT(ADDRESS($AF$4, COLUMN()-$AF$2-CC$3)&amp;":"&amp;ADDRESS($AF$5, COLUMN()-$AF$1-CC$3)), CC$3, FALSE)</f>
        <v>4</v>
      </c>
      <c r="CD29" cm="1">
        <f t="array" aca="1" ref="CD29" ca="1">INDIRECT(ADDRESS(ROW(), CD$3-$AF$1+$AF$3))+VLOOKUP($AS29, INDIRECT(ADDRESS($AF$4, COLUMN()-$AF$2-CD$3)&amp;":"&amp;ADDRESS($AF$5, COLUMN()-$AF$1-CD$3)), CD$3, FALSE)+VLOOKUP($AT29, INDIRECT(ADDRESS($AF$4, COLUMN()-$AF$2-CD$3)&amp;":"&amp;ADDRESS($AF$5, COLUMN()-$AF$1-CD$3)), CD$3, FALSE)</f>
        <v>0</v>
      </c>
      <c r="CE29" cm="1">
        <f t="array" aca="1" ref="CE29" ca="1">INDIRECT(ADDRESS(ROW(), CE$3-$AF$1+$AF$3))+VLOOKUP($AS29, INDIRECT(ADDRESS($AF$4, COLUMN()-$AF$2-CE$3)&amp;":"&amp;ADDRESS($AF$5, COLUMN()-$AF$1-CE$3)), CE$3, FALSE)+VLOOKUP($AT29, INDIRECT(ADDRESS($AF$4, COLUMN()-$AF$2-CE$3)&amp;":"&amp;ADDRESS($AF$5, COLUMN()-$AF$1-CE$3)), CE$3, FALSE)</f>
        <v>0</v>
      </c>
      <c r="CF29" t="str">
        <f t="shared" si="51"/>
        <v>BP</v>
      </c>
      <c r="CG29" t="str">
        <f t="shared" si="52"/>
        <v>PH</v>
      </c>
      <c r="CH29" t="str">
        <f t="shared" si="53"/>
        <v>BH</v>
      </c>
      <c r="CI29" cm="1">
        <f t="array" aca="1" ref="CI29" ca="1">INDIRECT(ADDRESS(ROW(), CI$3-$AF$1+$AF$3))+VLOOKUP($AS29, INDIRECT(ADDRESS($AF$4, COLUMN()-$AF$2-CI$3)&amp;":"&amp;ADDRESS($AF$5, COLUMN()-$AF$1-CI$3)), CI$3, FALSE)+VLOOKUP($AT29, INDIRECT(ADDRESS($AF$4, COLUMN()-$AF$2-CI$3)&amp;":"&amp;ADDRESS($AF$5, COLUMN()-$AF$1-CI$3)), CI$3, FALSE)</f>
        <v>2</v>
      </c>
      <c r="CJ29" cm="1">
        <f t="array" aca="1" ref="CJ29" ca="1">INDIRECT(ADDRESS(ROW(), CJ$3-$AF$1+$AF$3))+VLOOKUP($AS29, INDIRECT(ADDRESS($AF$4, COLUMN()-$AF$2-CJ$3)&amp;":"&amp;ADDRESS($AF$5, COLUMN()-$AF$1-CJ$3)), CJ$3, FALSE)+VLOOKUP($AT29, INDIRECT(ADDRESS($AF$4, COLUMN()-$AF$2-CJ$3)&amp;":"&amp;ADDRESS($AF$5, COLUMN()-$AF$1-CJ$3)), CJ$3, FALSE)</f>
        <v>8</v>
      </c>
      <c r="CK29" cm="1">
        <f t="array" aca="1" ref="CK29" ca="1">INDIRECT(ADDRESS(ROW(), CK$3-$AF$1+$AF$3))+VLOOKUP($AS29, INDIRECT(ADDRESS($AF$4, COLUMN()-$AF$2-CK$3)&amp;":"&amp;ADDRESS($AF$5, COLUMN()-$AF$1-CK$3)), CK$3, FALSE)+VLOOKUP($AT29, INDIRECT(ADDRESS($AF$4, COLUMN()-$AF$2-CK$3)&amp;":"&amp;ADDRESS($AF$5, COLUMN()-$AF$1-CK$3)), CK$3, FALSE)</f>
        <v>4</v>
      </c>
      <c r="CL29" cm="1">
        <f t="array" aca="1" ref="CL29" ca="1">INDIRECT(ADDRESS(ROW(), CL$3-$AF$1+$AF$3))+VLOOKUP($AS29, INDIRECT(ADDRESS($AF$4, COLUMN()-$AF$2-CL$3)&amp;":"&amp;ADDRESS($AF$5, COLUMN()-$AF$1-CL$3)), CL$3, FALSE)+VLOOKUP($AT29, INDIRECT(ADDRESS($AF$4, COLUMN()-$AF$2-CL$3)&amp;":"&amp;ADDRESS($AF$5, COLUMN()-$AF$1-CL$3)), CL$3, FALSE)</f>
        <v>9</v>
      </c>
      <c r="CM29" cm="1">
        <f t="array" aca="1" ref="CM29" ca="1">INDIRECT(ADDRESS(ROW(), CM$3-$AF$1+$AF$3))+VLOOKUP($AS29, INDIRECT(ADDRESS($AF$4, COLUMN()-$AF$2-CM$3)&amp;":"&amp;ADDRESS($AF$5, COLUMN()-$AF$1-CM$3)), CM$3, FALSE)+VLOOKUP($AT29, INDIRECT(ADDRESS($AF$4, COLUMN()-$AF$2-CM$3)&amp;":"&amp;ADDRESS($AF$5, COLUMN()-$AF$1-CM$3)), CM$3, FALSE)</f>
        <v>0</v>
      </c>
      <c r="CN29" cm="1">
        <f t="array" aca="1" ref="CN29" ca="1">INDIRECT(ADDRESS(ROW(), CN$3-$AF$1+$AF$3))+VLOOKUP($AS29, INDIRECT(ADDRESS($AF$4, COLUMN()-$AF$2-CN$3)&amp;":"&amp;ADDRESS($AF$5, COLUMN()-$AF$1-CN$3)), CN$3, FALSE)+VLOOKUP($AT29, INDIRECT(ADDRESS($AF$4, COLUMN()-$AF$2-CN$3)&amp;":"&amp;ADDRESS($AF$5, COLUMN()-$AF$1-CN$3)), CN$3, FALSE)</f>
        <v>2</v>
      </c>
      <c r="CO29" cm="1">
        <f t="array" aca="1" ref="CO29" ca="1">INDIRECT(ADDRESS(ROW(), CO$3-$AF$1+$AF$3))+VLOOKUP($AS29, INDIRECT(ADDRESS($AF$4, COLUMN()-$AF$2-CO$3)&amp;":"&amp;ADDRESS($AF$5, COLUMN()-$AF$1-CO$3)), CO$3, FALSE)+VLOOKUP($AT29, INDIRECT(ADDRESS($AF$4, COLUMN()-$AF$2-CO$3)&amp;":"&amp;ADDRESS($AF$5, COLUMN()-$AF$1-CO$3)), CO$3, FALSE)</f>
        <v>0</v>
      </c>
      <c r="CP29" cm="1">
        <f t="array" aca="1" ref="CP29" ca="1">INDIRECT(ADDRESS(ROW(), CP$3-$AF$1+$AF$3))+VLOOKUP($AS29, INDIRECT(ADDRESS($AF$4, COLUMN()-$AF$2-CP$3)&amp;":"&amp;ADDRESS($AF$5, COLUMN()-$AF$1-CP$3)), CP$3, FALSE)+VLOOKUP($AT29, INDIRECT(ADDRESS($AF$4, COLUMN()-$AF$2-CP$3)&amp;":"&amp;ADDRESS($AF$5, COLUMN()-$AF$1-CP$3)), CP$3, FALSE)</f>
        <v>6</v>
      </c>
      <c r="CQ29" cm="1">
        <f t="array" aca="1" ref="CQ29" ca="1">INDIRECT(ADDRESS(ROW(), CQ$3-$AF$1+$AF$3))+VLOOKUP($AS29, INDIRECT(ADDRESS($AF$4, COLUMN()-$AF$2-CQ$3)&amp;":"&amp;ADDRESS($AF$5, COLUMN()-$AF$1-CQ$3)), CQ$3, FALSE)+VLOOKUP($AT29, INDIRECT(ADDRESS($AF$4, COLUMN()-$AF$2-CQ$3)&amp;":"&amp;ADDRESS($AF$5, COLUMN()-$AF$1-CQ$3)), CQ$3, FALSE)</f>
        <v>0</v>
      </c>
      <c r="CR29" cm="1">
        <f t="array" aca="1" ref="CR29" ca="1">INDIRECT(ADDRESS(ROW(), CR$3-$AF$1+$AF$3))+VLOOKUP($AS29, INDIRECT(ADDRESS($AF$4, COLUMN()-$AF$2-CR$3)&amp;":"&amp;ADDRESS($AF$5, COLUMN()-$AF$1-CR$3)), CR$3, FALSE)+VLOOKUP($AT29, INDIRECT(ADDRESS($AF$4, COLUMN()-$AF$2-CR$3)&amp;":"&amp;ADDRESS($AF$5, COLUMN()-$AF$1-CR$3)), CR$3, FALSE)</f>
        <v>0</v>
      </c>
      <c r="CS29" t="str">
        <f t="shared" si="54"/>
        <v>BP</v>
      </c>
      <c r="CT29" t="str">
        <f t="shared" si="55"/>
        <v>PH</v>
      </c>
      <c r="CU29" t="str">
        <f t="shared" si="56"/>
        <v>BH</v>
      </c>
      <c r="CV29" cm="1">
        <f t="array" aca="1" ref="CV29" ca="1">INDIRECT(ADDRESS(ROW(), CV$3-$AF$1+$AF$3))+VLOOKUP($AS29, INDIRECT(ADDRESS($AF$4, COLUMN()-$AF$2-CV$3)&amp;":"&amp;ADDRESS($AF$5, COLUMN()-$AF$1-CV$3)), CV$3, FALSE)+VLOOKUP($AT29, INDIRECT(ADDRESS($AF$4, COLUMN()-$AF$2-CV$3)&amp;":"&amp;ADDRESS($AF$5, COLUMN()-$AF$1-CV$3)), CV$3, FALSE)</f>
        <v>8</v>
      </c>
      <c r="CW29" cm="1">
        <f t="array" aca="1" ref="CW29" ca="1">INDIRECT(ADDRESS(ROW(), CW$3-$AF$1+$AF$3))+VLOOKUP($AS29, INDIRECT(ADDRESS($AF$4, COLUMN()-$AF$2-CW$3)&amp;":"&amp;ADDRESS($AF$5, COLUMN()-$AF$1-CW$3)), CW$3, FALSE)+VLOOKUP($AT29, INDIRECT(ADDRESS($AF$4, COLUMN()-$AF$2-CW$3)&amp;":"&amp;ADDRESS($AF$5, COLUMN()-$AF$1-CW$3)), CW$3, FALSE)</f>
        <v>16</v>
      </c>
      <c r="CX29" cm="1">
        <f t="array" aca="1" ref="CX29" ca="1">INDIRECT(ADDRESS(ROW(), CX$3-$AF$1+$AF$3))+VLOOKUP($AS29, INDIRECT(ADDRESS($AF$4, COLUMN()-$AF$2-CX$3)&amp;":"&amp;ADDRESS($AF$5, COLUMN()-$AF$1-CX$3)), CX$3, FALSE)+VLOOKUP($AT29, INDIRECT(ADDRESS($AF$4, COLUMN()-$AF$2-CX$3)&amp;":"&amp;ADDRESS($AF$5, COLUMN()-$AF$1-CX$3)), CX$3, FALSE)</f>
        <v>6</v>
      </c>
      <c r="CY29" cm="1">
        <f t="array" aca="1" ref="CY29" ca="1">INDIRECT(ADDRESS(ROW(), CY$3-$AF$1+$AF$3))+VLOOKUP($AS29, INDIRECT(ADDRESS($AF$4, COLUMN()-$AF$2-CY$3)&amp;":"&amp;ADDRESS($AF$5, COLUMN()-$AF$1-CY$3)), CY$3, FALSE)+VLOOKUP($AT29, INDIRECT(ADDRESS($AF$4, COLUMN()-$AF$2-CY$3)&amp;":"&amp;ADDRESS($AF$5, COLUMN()-$AF$1-CY$3)), CY$3, FALSE)</f>
        <v>11</v>
      </c>
      <c r="CZ29" cm="1">
        <f t="array" aca="1" ref="CZ29" ca="1">INDIRECT(ADDRESS(ROW(), CZ$3-$AF$1+$AF$3))+VLOOKUP($AS29, INDIRECT(ADDRESS($AF$4, COLUMN()-$AF$2-CZ$3)&amp;":"&amp;ADDRESS($AF$5, COLUMN()-$AF$1-CZ$3)), CZ$3, FALSE)+VLOOKUP($AT29, INDIRECT(ADDRESS($AF$4, COLUMN()-$AF$2-CZ$3)&amp;":"&amp;ADDRESS($AF$5, COLUMN()-$AF$1-CZ$3)), CZ$3, FALSE)</f>
        <v>2</v>
      </c>
      <c r="DA29" cm="1">
        <f t="array" aca="1" ref="DA29" ca="1">INDIRECT(ADDRESS(ROW(), DA$3-$AF$1+$AF$3))+VLOOKUP($AS29, INDIRECT(ADDRESS($AF$4, COLUMN()-$AF$2-DA$3)&amp;":"&amp;ADDRESS($AF$5, COLUMN()-$AF$1-DA$3)), DA$3, FALSE)+VLOOKUP($AT29, INDIRECT(ADDRESS($AF$4, COLUMN()-$AF$2-DA$3)&amp;":"&amp;ADDRESS($AF$5, COLUMN()-$AF$1-DA$3)), DA$3, FALSE)</f>
        <v>6</v>
      </c>
      <c r="DB29" cm="1">
        <f t="array" aca="1" ref="DB29" ca="1">INDIRECT(ADDRESS(ROW(), DB$3-$AF$1+$AF$3))+VLOOKUP($AS29, INDIRECT(ADDRESS($AF$4, COLUMN()-$AF$2-DB$3)&amp;":"&amp;ADDRESS($AF$5, COLUMN()-$AF$1-DB$3)), DB$3, FALSE)+VLOOKUP($AT29, INDIRECT(ADDRESS($AF$4, COLUMN()-$AF$2-DB$3)&amp;":"&amp;ADDRESS($AF$5, COLUMN()-$AF$1-DB$3)), DB$3, FALSE)</f>
        <v>2</v>
      </c>
      <c r="DC29" cm="1">
        <f t="array" aca="1" ref="DC29" ca="1">INDIRECT(ADDRESS(ROW(), DC$3-$AF$1+$AF$3))+VLOOKUP($AS29, INDIRECT(ADDRESS($AF$4, COLUMN()-$AF$2-DC$3)&amp;":"&amp;ADDRESS($AF$5, COLUMN()-$AF$1-DC$3)), DC$3, FALSE)+VLOOKUP($AT29, INDIRECT(ADDRESS($AF$4, COLUMN()-$AF$2-DC$3)&amp;":"&amp;ADDRESS($AF$5, COLUMN()-$AF$1-DC$3)), DC$3, FALSE)</f>
        <v>8</v>
      </c>
      <c r="DD29" cm="1">
        <f t="array" aca="1" ref="DD29" ca="1">INDIRECT(ADDRESS(ROW(), DD$3-$AF$1+$AF$3))+VLOOKUP($AS29, INDIRECT(ADDRESS($AF$4, COLUMN()-$AF$2-DD$3)&amp;":"&amp;ADDRESS($AF$5, COLUMN()-$AF$1-DD$3)), DD$3, FALSE)+VLOOKUP($AT29, INDIRECT(ADDRESS($AF$4, COLUMN()-$AF$2-DD$3)&amp;":"&amp;ADDRESS($AF$5, COLUMN()-$AF$1-DD$3)), DD$3, FALSE)</f>
        <v>0</v>
      </c>
      <c r="DE29" cm="1">
        <f t="array" aca="1" ref="DE29" ca="1">INDIRECT(ADDRESS(ROW(), DE$3-$AF$1+$AF$3))+VLOOKUP($AS29, INDIRECT(ADDRESS($AF$4, COLUMN()-$AF$2-DE$3)&amp;":"&amp;ADDRESS($AF$5, COLUMN()-$AF$1-DE$3)), DE$3, FALSE)+VLOOKUP($AT29, INDIRECT(ADDRESS($AF$4, COLUMN()-$AF$2-DE$3)&amp;":"&amp;ADDRESS($AF$5, COLUMN()-$AF$1-DE$3)), DE$3, FALSE)</f>
        <v>4</v>
      </c>
      <c r="DF29" t="str">
        <f t="shared" si="57"/>
        <v>BP</v>
      </c>
      <c r="DG29" t="str">
        <f t="shared" si="58"/>
        <v>PH</v>
      </c>
      <c r="DH29" t="str">
        <f t="shared" si="59"/>
        <v>BH</v>
      </c>
      <c r="DI29" cm="1">
        <f t="array" aca="1" ref="DI29" ca="1">INDIRECT(ADDRESS(ROW(), DI$3-$AF$1+$AF$3))+VLOOKUP($AS29, INDIRECT(ADDRESS($AF$4, COLUMN()-$AF$2-DI$3)&amp;":"&amp;ADDRESS($AF$5, COLUMN()-$AF$1-DI$3)), DI$3, FALSE)+VLOOKUP($AT29, INDIRECT(ADDRESS($AF$4, COLUMN()-$AF$2-DI$3)&amp;":"&amp;ADDRESS($AF$5, COLUMN()-$AF$1-DI$3)), DI$3, FALSE)</f>
        <v>16</v>
      </c>
      <c r="DJ29" cm="1">
        <f t="array" aca="1" ref="DJ29" ca="1">INDIRECT(ADDRESS(ROW(), DJ$3-$AF$1+$AF$3))+VLOOKUP($AS29, INDIRECT(ADDRESS($AF$4, COLUMN()-$AF$2-DJ$3)&amp;":"&amp;ADDRESS($AF$5, COLUMN()-$AF$1-DJ$3)), DJ$3, FALSE)+VLOOKUP($AT29, INDIRECT(ADDRESS($AF$4, COLUMN()-$AF$2-DJ$3)&amp;":"&amp;ADDRESS($AF$5, COLUMN()-$AF$1-DJ$3)), DJ$3, FALSE)</f>
        <v>28</v>
      </c>
      <c r="DK29" cm="1">
        <f t="array" aca="1" ref="DK29" ca="1">INDIRECT(ADDRESS(ROW(), DK$3-$AF$1+$AF$3))+VLOOKUP($AS29, INDIRECT(ADDRESS($AF$4, COLUMN()-$AF$2-DK$3)&amp;":"&amp;ADDRESS($AF$5, COLUMN()-$AF$1-DK$3)), DK$3, FALSE)+VLOOKUP($AT29, INDIRECT(ADDRESS($AF$4, COLUMN()-$AF$2-DK$3)&amp;":"&amp;ADDRESS($AF$5, COLUMN()-$AF$1-DK$3)), DK$3, FALSE)</f>
        <v>8</v>
      </c>
      <c r="DL29" cm="1">
        <f t="array" aca="1" ref="DL29" ca="1">INDIRECT(ADDRESS(ROW(), DL$3-$AF$1+$AF$3))+VLOOKUP($AS29, INDIRECT(ADDRESS($AF$4, COLUMN()-$AF$2-DL$3)&amp;":"&amp;ADDRESS($AF$5, COLUMN()-$AF$1-DL$3)), DL$3, FALSE)+VLOOKUP($AT29, INDIRECT(ADDRESS($AF$4, COLUMN()-$AF$2-DL$3)&amp;":"&amp;ADDRESS($AF$5, COLUMN()-$AF$1-DL$3)), DL$3, FALSE)</f>
        <v>15</v>
      </c>
      <c r="DM29" cm="1">
        <f t="array" aca="1" ref="DM29" ca="1">INDIRECT(ADDRESS(ROW(), DM$3-$AF$1+$AF$3))+VLOOKUP($AS29, INDIRECT(ADDRESS($AF$4, COLUMN()-$AF$2-DM$3)&amp;":"&amp;ADDRESS($AF$5, COLUMN()-$AF$1-DM$3)), DM$3, FALSE)+VLOOKUP($AT29, INDIRECT(ADDRESS($AF$4, COLUMN()-$AF$2-DM$3)&amp;":"&amp;ADDRESS($AF$5, COLUMN()-$AF$1-DM$3)), DM$3, FALSE)</f>
        <v>12</v>
      </c>
      <c r="DN29" cm="1">
        <f t="array" aca="1" ref="DN29" ca="1">INDIRECT(ADDRESS(ROW(), DN$3-$AF$1+$AF$3))+VLOOKUP($AS29, INDIRECT(ADDRESS($AF$4, COLUMN()-$AF$2-DN$3)&amp;":"&amp;ADDRESS($AF$5, COLUMN()-$AF$1-DN$3)), DN$3, FALSE)+VLOOKUP($AT29, INDIRECT(ADDRESS($AF$4, COLUMN()-$AF$2-DN$3)&amp;":"&amp;ADDRESS($AF$5, COLUMN()-$AF$1-DN$3)), DN$3, FALSE)</f>
        <v>12</v>
      </c>
      <c r="DO29" cm="1">
        <f t="array" aca="1" ref="DO29" ca="1">INDIRECT(ADDRESS(ROW(), DO$3-$AF$1+$AF$3))+VLOOKUP($AS29, INDIRECT(ADDRESS($AF$4, COLUMN()-$AF$2-DO$3)&amp;":"&amp;ADDRESS($AF$5, COLUMN()-$AF$1-DO$3)), DO$3, FALSE)+VLOOKUP($AT29, INDIRECT(ADDRESS($AF$4, COLUMN()-$AF$2-DO$3)&amp;":"&amp;ADDRESS($AF$5, COLUMN()-$AF$1-DO$3)), DO$3, FALSE)</f>
        <v>8</v>
      </c>
      <c r="DP29" cm="1">
        <f t="array" aca="1" ref="DP29" ca="1">INDIRECT(ADDRESS(ROW(), DP$3-$AF$1+$AF$3))+VLOOKUP($AS29, INDIRECT(ADDRESS($AF$4, COLUMN()-$AF$2-DP$3)&amp;":"&amp;ADDRESS($AF$5, COLUMN()-$AF$1-DP$3)), DP$3, FALSE)+VLOOKUP($AT29, INDIRECT(ADDRESS($AF$4, COLUMN()-$AF$2-DP$3)&amp;":"&amp;ADDRESS($AF$5, COLUMN()-$AF$1-DP$3)), DP$3, FALSE)</f>
        <v>12</v>
      </c>
      <c r="DQ29" cm="1">
        <f t="array" aca="1" ref="DQ29" ca="1">INDIRECT(ADDRESS(ROW(), DQ$3-$AF$1+$AF$3))+VLOOKUP($AS29, INDIRECT(ADDRESS($AF$4, COLUMN()-$AF$2-DQ$3)&amp;":"&amp;ADDRESS($AF$5, COLUMN()-$AF$1-DQ$3)), DQ$3, FALSE)+VLOOKUP($AT29, INDIRECT(ADDRESS($AF$4, COLUMN()-$AF$2-DQ$3)&amp;":"&amp;ADDRESS($AF$5, COLUMN()-$AF$1-DQ$3)), DQ$3, FALSE)</f>
        <v>6</v>
      </c>
      <c r="DR29" cm="1">
        <f t="array" aca="1" ref="DR29" ca="1">INDIRECT(ADDRESS(ROW(), DR$3-$AF$1+$AF$3))+VLOOKUP($AS29, INDIRECT(ADDRESS($AF$4, COLUMN()-$AF$2-DR$3)&amp;":"&amp;ADDRESS($AF$5, COLUMN()-$AF$1-DR$3)), DR$3, FALSE)+VLOOKUP($AT29, INDIRECT(ADDRESS($AF$4, COLUMN()-$AF$2-DR$3)&amp;":"&amp;ADDRESS($AF$5, COLUMN()-$AF$1-DR$3)), DR$3, FALSE)</f>
        <v>10</v>
      </c>
      <c r="DS29" t="str">
        <f t="shared" si="60"/>
        <v>BP</v>
      </c>
      <c r="DT29" t="str">
        <f t="shared" si="61"/>
        <v>PH</v>
      </c>
      <c r="DU29" t="str">
        <f t="shared" si="62"/>
        <v>BH</v>
      </c>
      <c r="DV29" cm="1">
        <f t="array" aca="1" ref="DV29" ca="1">INDIRECT(ADDRESS(ROW(), DV$3-$AF$1+$AF$3))+VLOOKUP($AS29, INDIRECT(ADDRESS($AF$4, COLUMN()-$AF$2-DV$3)&amp;":"&amp;ADDRESS($AF$5, COLUMN()-$AF$1-DV$3)), DV$3, FALSE)+VLOOKUP($AT29, INDIRECT(ADDRESS($AF$4, COLUMN()-$AF$2-DV$3)&amp;":"&amp;ADDRESS($AF$5, COLUMN()-$AF$1-DV$3)), DV$3, FALSE)</f>
        <v>38</v>
      </c>
      <c r="DW29" cm="1">
        <f t="array" aca="1" ref="DW29" ca="1">INDIRECT(ADDRESS(ROW(), DW$3-$AF$1+$AF$3))+VLOOKUP($AS29, INDIRECT(ADDRESS($AF$4, COLUMN()-$AF$2-DW$3)&amp;":"&amp;ADDRESS($AF$5, COLUMN()-$AF$1-DW$3)), DW$3, FALSE)+VLOOKUP($AT29, INDIRECT(ADDRESS($AF$4, COLUMN()-$AF$2-DW$3)&amp;":"&amp;ADDRESS($AF$5, COLUMN()-$AF$1-DW$3)), DW$3, FALSE)</f>
        <v>48</v>
      </c>
      <c r="DX29" cm="1">
        <f t="array" aca="1" ref="DX29" ca="1">INDIRECT(ADDRESS(ROW(), DX$3-$AF$1+$AF$3))+VLOOKUP($AS29, INDIRECT(ADDRESS($AF$4, COLUMN()-$AF$2-DX$3)&amp;":"&amp;ADDRESS($AF$5, COLUMN()-$AF$1-DX$3)), DX$3, FALSE)+VLOOKUP($AT29, INDIRECT(ADDRESS($AF$4, COLUMN()-$AF$2-DX$3)&amp;":"&amp;ADDRESS($AF$5, COLUMN()-$AF$1-DX$3)), DX$3, FALSE)</f>
        <v>14</v>
      </c>
      <c r="DY29" cm="1">
        <f t="array" aca="1" ref="DY29" ca="1">INDIRECT(ADDRESS(ROW(), DY$3-$AF$1+$AF$3))+VLOOKUP($AS29, INDIRECT(ADDRESS($AF$4, COLUMN()-$AF$2-DY$3)&amp;":"&amp;ADDRESS($AF$5, COLUMN()-$AF$1-DY$3)), DY$3, FALSE)+VLOOKUP($AT29, INDIRECT(ADDRESS($AF$4, COLUMN()-$AF$2-DY$3)&amp;":"&amp;ADDRESS($AF$5, COLUMN()-$AF$1-DY$3)), DY$3, FALSE)</f>
        <v>27</v>
      </c>
      <c r="DZ29" cm="1">
        <f t="array" aca="1" ref="DZ29" ca="1">INDIRECT(ADDRESS(ROW(), DZ$3-$AF$1+$AF$3))+VLOOKUP($AS29, INDIRECT(ADDRESS($AF$4, COLUMN()-$AF$2-DZ$3)&amp;":"&amp;ADDRESS($AF$5, COLUMN()-$AF$1-DZ$3)), DZ$3, FALSE)+VLOOKUP($AT29, INDIRECT(ADDRESS($AF$4, COLUMN()-$AF$2-DZ$3)&amp;":"&amp;ADDRESS($AF$5, COLUMN()-$AF$1-DZ$3)), DZ$3, FALSE)</f>
        <v>28</v>
      </c>
      <c r="EA29" cm="1">
        <f t="array" aca="1" ref="EA29" ca="1">INDIRECT(ADDRESS(ROW(), EA$3-$AF$1+$AF$3))+VLOOKUP($AS29, INDIRECT(ADDRESS($AF$4, COLUMN()-$AF$2-EA$3)&amp;":"&amp;ADDRESS($AF$5, COLUMN()-$AF$1-EA$3)), EA$3, FALSE)+VLOOKUP($AT29, INDIRECT(ADDRESS($AF$4, COLUMN()-$AF$2-EA$3)&amp;":"&amp;ADDRESS($AF$5, COLUMN()-$AF$1-EA$3)), EA$3, FALSE)</f>
        <v>26</v>
      </c>
      <c r="EB29" cm="1">
        <f t="array" aca="1" ref="EB29" ca="1">INDIRECT(ADDRESS(ROW(), EB$3-$AF$1+$AF$3))+VLOOKUP($AS29, INDIRECT(ADDRESS($AF$4, COLUMN()-$AF$2-EB$3)&amp;":"&amp;ADDRESS($AF$5, COLUMN()-$AF$1-EB$3)), EB$3, FALSE)+VLOOKUP($AT29, INDIRECT(ADDRESS($AF$4, COLUMN()-$AF$2-EB$3)&amp;":"&amp;ADDRESS($AF$5, COLUMN()-$AF$1-EB$3)), EB$3, FALSE)</f>
        <v>18</v>
      </c>
      <c r="EC29" cm="1">
        <f t="array" aca="1" ref="EC29" ca="1">INDIRECT(ADDRESS(ROW(), EC$3-$AF$1+$AF$3))+VLOOKUP($AS29, INDIRECT(ADDRESS($AF$4, COLUMN()-$AF$2-EC$3)&amp;":"&amp;ADDRESS($AF$5, COLUMN()-$AF$1-EC$3)), EC$3, FALSE)+VLOOKUP($AT29, INDIRECT(ADDRESS($AF$4, COLUMN()-$AF$2-EC$3)&amp;":"&amp;ADDRESS($AF$5, COLUMN()-$AF$1-EC$3)), EC$3, FALSE)</f>
        <v>18</v>
      </c>
      <c r="ED29" cm="1">
        <f t="array" aca="1" ref="ED29" ca="1">INDIRECT(ADDRESS(ROW(), ED$3-$AF$1+$AF$3))+VLOOKUP($AS29, INDIRECT(ADDRESS($AF$4, COLUMN()-$AF$2-ED$3)&amp;":"&amp;ADDRESS($AF$5, COLUMN()-$AF$1-ED$3)), ED$3, FALSE)+VLOOKUP($AT29, INDIRECT(ADDRESS($AF$4, COLUMN()-$AF$2-ED$3)&amp;":"&amp;ADDRESS($AF$5, COLUMN()-$AF$1-ED$3)), ED$3, FALSE)</f>
        <v>18</v>
      </c>
      <c r="EE29" cm="1">
        <f t="array" aca="1" ref="EE29" ca="1">INDIRECT(ADDRESS(ROW(), EE$3-$AF$1+$AF$3))+VLOOKUP($AS29, INDIRECT(ADDRESS($AF$4, COLUMN()-$AF$2-EE$3)&amp;":"&amp;ADDRESS($AF$5, COLUMN()-$AF$1-EE$3)), EE$3, FALSE)+VLOOKUP($AT29, INDIRECT(ADDRESS($AF$4, COLUMN()-$AF$2-EE$3)&amp;":"&amp;ADDRESS($AF$5, COLUMN()-$AF$1-EE$3)), EE$3, FALSE)</f>
        <v>20</v>
      </c>
      <c r="EF29" t="str">
        <f t="shared" si="63"/>
        <v>BP</v>
      </c>
      <c r="EG29" t="str">
        <f t="shared" si="64"/>
        <v>PH</v>
      </c>
      <c r="EH29" t="str">
        <f t="shared" si="170"/>
        <v>BH</v>
      </c>
      <c r="EI29" cm="1">
        <f t="array" aca="1" ref="EI29" ca="1">INDIRECT(ADDRESS(ROW(), EI$3-$AF$1+$AF$3))+VLOOKUP($AS29, INDIRECT(ADDRESS($AF$4, COLUMN()-$AF$2-EI$3)&amp;":"&amp;ADDRESS($AF$5, COLUMN()-$AF$1-EI$3)), EI$3, FALSE)+VLOOKUP($AT29, INDIRECT(ADDRESS($AF$4, COLUMN()-$AF$2-EI$3)&amp;":"&amp;ADDRESS($AF$5, COLUMN()-$AF$1-EI$3)), EI$3, FALSE)</f>
        <v>82</v>
      </c>
      <c r="EJ29" cm="1">
        <f t="array" aca="1" ref="EJ29" ca="1">INDIRECT(ADDRESS(ROW(), EJ$3-$AF$1+$AF$3))+VLOOKUP($AS29, INDIRECT(ADDRESS($AF$4, COLUMN()-$AF$2-EJ$3)&amp;":"&amp;ADDRESS($AF$5, COLUMN()-$AF$1-EJ$3)), EJ$3, FALSE)+VLOOKUP($AT29, INDIRECT(ADDRESS($AF$4, COLUMN()-$AF$2-EJ$3)&amp;":"&amp;ADDRESS($AF$5, COLUMN()-$AF$1-EJ$3)), EJ$3, FALSE)</f>
        <v>80</v>
      </c>
      <c r="EK29" cm="1">
        <f t="array" aca="1" ref="EK29" ca="1">INDIRECT(ADDRESS(ROW(), EK$3-$AF$1+$AF$3))+VLOOKUP($AS29, INDIRECT(ADDRESS($AF$4, COLUMN()-$AF$2-EK$3)&amp;":"&amp;ADDRESS($AF$5, COLUMN()-$AF$1-EK$3)), EK$3, FALSE)+VLOOKUP($AT29, INDIRECT(ADDRESS($AF$4, COLUMN()-$AF$2-EK$3)&amp;":"&amp;ADDRESS($AF$5, COLUMN()-$AF$1-EK$3)), EK$3, FALSE)</f>
        <v>20</v>
      </c>
      <c r="EL29" cm="1">
        <f t="array" aca="1" ref="EL29" ca="1">INDIRECT(ADDRESS(ROW(), EL$3-$AF$1+$AF$3))+VLOOKUP($AS29, INDIRECT(ADDRESS($AF$4, COLUMN()-$AF$2-EL$3)&amp;":"&amp;ADDRESS($AF$5, COLUMN()-$AF$1-EL$3)), EL$3, FALSE)+VLOOKUP($AT29, INDIRECT(ADDRESS($AF$4, COLUMN()-$AF$2-EL$3)&amp;":"&amp;ADDRESS($AF$5, COLUMN()-$AF$1-EL$3)), EL$3, FALSE)</f>
        <v>57</v>
      </c>
      <c r="EM29" cm="1">
        <f t="array" aca="1" ref="EM29" ca="1">INDIRECT(ADDRESS(ROW(), EM$3-$AF$1+$AF$3))+VLOOKUP($AS29, INDIRECT(ADDRESS($AF$4, COLUMN()-$AF$2-EM$3)&amp;":"&amp;ADDRESS($AF$5, COLUMN()-$AF$1-EM$3)), EM$3, FALSE)+VLOOKUP($AT29, INDIRECT(ADDRESS($AF$4, COLUMN()-$AF$2-EM$3)&amp;":"&amp;ADDRESS($AF$5, COLUMN()-$AF$1-EM$3)), EM$3, FALSE)</f>
        <v>56</v>
      </c>
      <c r="EN29" cm="1">
        <f t="array" aca="1" ref="EN29" ca="1">INDIRECT(ADDRESS(ROW(), EN$3-$AF$1+$AF$3))+VLOOKUP($AS29, INDIRECT(ADDRESS($AF$4, COLUMN()-$AF$2-EN$3)&amp;":"&amp;ADDRESS($AF$5, COLUMN()-$AF$1-EN$3)), EN$3, FALSE)+VLOOKUP($AT29, INDIRECT(ADDRESS($AF$4, COLUMN()-$AF$2-EN$3)&amp;":"&amp;ADDRESS($AF$5, COLUMN()-$AF$1-EN$3)), EN$3, FALSE)</f>
        <v>52</v>
      </c>
      <c r="EO29" cm="1">
        <f t="array" aca="1" ref="EO29" ca="1">INDIRECT(ADDRESS(ROW(), EO$3-$AF$1+$AF$3))+VLOOKUP($AS29, INDIRECT(ADDRESS($AF$4, COLUMN()-$AF$2-EO$3)&amp;":"&amp;ADDRESS($AF$5, COLUMN()-$AF$1-EO$3)), EO$3, FALSE)+VLOOKUP($AT29, INDIRECT(ADDRESS($AF$4, COLUMN()-$AF$2-EO$3)&amp;":"&amp;ADDRESS($AF$5, COLUMN()-$AF$1-EO$3)), EO$3, FALSE)</f>
        <v>36</v>
      </c>
      <c r="EP29" cm="1">
        <f t="array" aca="1" ref="EP29" ca="1">INDIRECT(ADDRESS(ROW(), EP$3-$AF$1+$AF$3))+VLOOKUP($AS29, INDIRECT(ADDRESS($AF$4, COLUMN()-$AF$2-EP$3)&amp;":"&amp;ADDRESS($AF$5, COLUMN()-$AF$1-EP$3)), EP$3, FALSE)+VLOOKUP($AT29, INDIRECT(ADDRESS($AF$4, COLUMN()-$AF$2-EP$3)&amp;":"&amp;ADDRESS($AF$5, COLUMN()-$AF$1-EP$3)), EP$3, FALSE)</f>
        <v>36</v>
      </c>
      <c r="EQ29" cm="1">
        <f t="array" aca="1" ref="EQ29" ca="1">INDIRECT(ADDRESS(ROW(), EQ$3-$AF$1+$AF$3))+VLOOKUP($AS29, INDIRECT(ADDRESS($AF$4, COLUMN()-$AF$2-EQ$3)&amp;":"&amp;ADDRESS($AF$5, COLUMN()-$AF$1-EQ$3)), EQ$3, FALSE)+VLOOKUP($AT29, INDIRECT(ADDRESS($AF$4, COLUMN()-$AF$2-EQ$3)&amp;":"&amp;ADDRESS($AF$5, COLUMN()-$AF$1-EQ$3)), EQ$3, FALSE)</f>
        <v>48</v>
      </c>
      <c r="ER29" cm="1">
        <f t="array" aca="1" ref="ER29" ca="1">INDIRECT(ADDRESS(ROW(), ER$3-$AF$1+$AF$3))+VLOOKUP($AS29, INDIRECT(ADDRESS($AF$4, COLUMN()-$AF$2-ER$3)&amp;":"&amp;ADDRESS($AF$5, COLUMN()-$AF$1-ER$3)), ER$3, FALSE)+VLOOKUP($AT29, INDIRECT(ADDRESS($AF$4, COLUMN()-$AF$2-ER$3)&amp;":"&amp;ADDRESS($AF$5, COLUMN()-$AF$1-ER$3)), ER$3, FALSE)</f>
        <v>44</v>
      </c>
      <c r="ES29" t="str">
        <f t="shared" si="66"/>
        <v>BP</v>
      </c>
      <c r="ET29" t="str">
        <f t="shared" si="67"/>
        <v>PH</v>
      </c>
      <c r="EU29" t="str">
        <f t="shared" si="171"/>
        <v>BH</v>
      </c>
      <c r="EV29" cm="1">
        <f t="array" aca="1" ref="EV29" ca="1">INDIRECT(ADDRESS(ROW(), EV$3-$AF$1+$AF$3))+VLOOKUP($AS29, INDIRECT(ADDRESS($AF$4, COLUMN()-$AF$2-EV$3)&amp;":"&amp;ADDRESS($AF$5, COLUMN()-$AF$1-EV$3)), EV$3, FALSE)+VLOOKUP($AT29, INDIRECT(ADDRESS($AF$4, COLUMN()-$AF$2-EV$3)&amp;":"&amp;ADDRESS($AF$5, COLUMN()-$AF$1-EV$3)), EV$3, FALSE)</f>
        <v>168</v>
      </c>
      <c r="EW29" cm="1">
        <f t="array" aca="1" ref="EW29" ca="1">INDIRECT(ADDRESS(ROW(), EW$3-$AF$1+$AF$3))+VLOOKUP($AS29, INDIRECT(ADDRESS($AF$4, COLUMN()-$AF$2-EW$3)&amp;":"&amp;ADDRESS($AF$5, COLUMN()-$AF$1-EW$3)), EW$3, FALSE)+VLOOKUP($AT29, INDIRECT(ADDRESS($AF$4, COLUMN()-$AF$2-EW$3)&amp;":"&amp;ADDRESS($AF$5, COLUMN()-$AF$1-EW$3)), EW$3, FALSE)</f>
        <v>142</v>
      </c>
      <c r="EX29" cm="1">
        <f t="array" aca="1" ref="EX29" ca="1">INDIRECT(ADDRESS(ROW(), EX$3-$AF$1+$AF$3))+VLOOKUP($AS29, INDIRECT(ADDRESS($AF$4, COLUMN()-$AF$2-EX$3)&amp;":"&amp;ADDRESS($AF$5, COLUMN()-$AF$1-EX$3)), EX$3, FALSE)+VLOOKUP($AT29, INDIRECT(ADDRESS($AF$4, COLUMN()-$AF$2-EX$3)&amp;":"&amp;ADDRESS($AF$5, COLUMN()-$AF$1-EX$3)), EX$3, FALSE)</f>
        <v>30</v>
      </c>
      <c r="EY29" cm="1">
        <f t="array" aca="1" ref="EY29" ca="1">INDIRECT(ADDRESS(ROW(), EY$3-$AF$1+$AF$3))+VLOOKUP($AS29, INDIRECT(ADDRESS($AF$4, COLUMN()-$AF$2-EY$3)&amp;":"&amp;ADDRESS($AF$5, COLUMN()-$AF$1-EY$3)), EY$3, FALSE)+VLOOKUP($AT29, INDIRECT(ADDRESS($AF$4, COLUMN()-$AF$2-EY$3)&amp;":"&amp;ADDRESS($AF$5, COLUMN()-$AF$1-EY$3)), EY$3, FALSE)</f>
        <v>121</v>
      </c>
      <c r="EZ29" cm="1">
        <f t="array" aca="1" ref="EZ29" ca="1">INDIRECT(ADDRESS(ROW(), EZ$3-$AF$1+$AF$3))+VLOOKUP($AS29, INDIRECT(ADDRESS($AF$4, COLUMN()-$AF$2-EZ$3)&amp;":"&amp;ADDRESS($AF$5, COLUMN()-$AF$1-EZ$3)), EZ$3, FALSE)+VLOOKUP($AT29, INDIRECT(ADDRESS($AF$4, COLUMN()-$AF$2-EZ$3)&amp;":"&amp;ADDRESS($AF$5, COLUMN()-$AF$1-EZ$3)), EZ$3, FALSE)</f>
        <v>114</v>
      </c>
      <c r="FA29" cm="1">
        <f t="array" aca="1" ref="FA29" ca="1">INDIRECT(ADDRESS(ROW(), FA$3-$AF$1+$AF$3))+VLOOKUP($AS29, INDIRECT(ADDRESS($AF$4, COLUMN()-$AF$2-FA$3)&amp;":"&amp;ADDRESS($AF$5, COLUMN()-$AF$1-FA$3)), FA$3, FALSE)+VLOOKUP($AT29, INDIRECT(ADDRESS($AF$4, COLUMN()-$AF$2-FA$3)&amp;":"&amp;ADDRESS($AF$5, COLUMN()-$AF$1-FA$3)), FA$3, FALSE)</f>
        <v>108</v>
      </c>
      <c r="FB29" cm="1">
        <f t="array" aca="1" ref="FB29" ca="1">INDIRECT(ADDRESS(ROW(), FB$3-$AF$1+$AF$3))+VLOOKUP($AS29, INDIRECT(ADDRESS($AF$4, COLUMN()-$AF$2-FB$3)&amp;":"&amp;ADDRESS($AF$5, COLUMN()-$AF$1-FB$3)), FB$3, FALSE)+VLOOKUP($AT29, INDIRECT(ADDRESS($AF$4, COLUMN()-$AF$2-FB$3)&amp;":"&amp;ADDRESS($AF$5, COLUMN()-$AF$1-FB$3)), FB$3, FALSE)</f>
        <v>74</v>
      </c>
      <c r="FC29" cm="1">
        <f t="array" aca="1" ref="FC29" ca="1">INDIRECT(ADDRESS(ROW(), FC$3-$AF$1+$AF$3))+VLOOKUP($AS29, INDIRECT(ADDRESS($AF$4, COLUMN()-$AF$2-FC$3)&amp;":"&amp;ADDRESS($AF$5, COLUMN()-$AF$1-FC$3)), FC$3, FALSE)+VLOOKUP($AT29, INDIRECT(ADDRESS($AF$4, COLUMN()-$AF$2-FC$3)&amp;":"&amp;ADDRESS($AF$5, COLUMN()-$AF$1-FC$3)), FC$3, FALSE)</f>
        <v>72</v>
      </c>
      <c r="FD29" cm="1">
        <f t="array" aca="1" ref="FD29" ca="1">INDIRECT(ADDRESS(ROW(), FD$3-$AF$1+$AF$3))+VLOOKUP($AS29, INDIRECT(ADDRESS($AF$4, COLUMN()-$AF$2-FD$3)&amp;":"&amp;ADDRESS($AF$5, COLUMN()-$AF$1-FD$3)), FD$3, FALSE)+VLOOKUP($AT29, INDIRECT(ADDRESS($AF$4, COLUMN()-$AF$2-FD$3)&amp;":"&amp;ADDRESS($AF$5, COLUMN()-$AF$1-FD$3)), FD$3, FALSE)</f>
        <v>104</v>
      </c>
      <c r="FE29" cm="1">
        <f t="array" aca="1" ref="FE29" ca="1">INDIRECT(ADDRESS(ROW(), FE$3-$AF$1+$AF$3))+VLOOKUP($AS29, INDIRECT(ADDRESS($AF$4, COLUMN()-$AF$2-FE$3)&amp;":"&amp;ADDRESS($AF$5, COLUMN()-$AF$1-FE$3)), FE$3, FALSE)+VLOOKUP($AT29, INDIRECT(ADDRESS($AF$4, COLUMN()-$AF$2-FE$3)&amp;":"&amp;ADDRESS($AF$5, COLUMN()-$AF$1-FE$3)), FE$3, FALSE)</f>
        <v>90</v>
      </c>
      <c r="FF29" t="str">
        <f t="shared" si="69"/>
        <v>BP</v>
      </c>
      <c r="FG29" t="str">
        <f t="shared" si="70"/>
        <v>PH</v>
      </c>
      <c r="FH29" t="str">
        <f t="shared" si="172"/>
        <v>BH</v>
      </c>
      <c r="FI29" cm="1">
        <f t="array" aca="1" ref="FI29" ca="1">INDIRECT(ADDRESS(ROW(), FI$3-$AF$1+$AF$3))+VLOOKUP($AS29, INDIRECT(ADDRESS($AF$4, COLUMN()-$AF$2-FI$3)&amp;":"&amp;ADDRESS($AF$5, COLUMN()-$AF$1-FI$3)), FI$3, FALSE)+VLOOKUP($AT29, INDIRECT(ADDRESS($AF$4, COLUMN()-$AF$2-FI$3)&amp;":"&amp;ADDRESS($AF$5, COLUMN()-$AF$1-FI$3)), FI$3, FALSE)</f>
        <v>332</v>
      </c>
      <c r="FJ29" cm="1">
        <f t="array" aca="1" ref="FJ29" ca="1">INDIRECT(ADDRESS(ROW(), FJ$3-$AF$1+$AF$3))+VLOOKUP($AS29, INDIRECT(ADDRESS($AF$4, COLUMN()-$AF$2-FJ$3)&amp;":"&amp;ADDRESS($AF$5, COLUMN()-$AF$1-FJ$3)), FJ$3, FALSE)+VLOOKUP($AT29, INDIRECT(ADDRESS($AF$4, COLUMN()-$AF$2-FJ$3)&amp;":"&amp;ADDRESS($AF$5, COLUMN()-$AF$1-FJ$3)), FJ$3, FALSE)</f>
        <v>272</v>
      </c>
      <c r="FK29" cm="1">
        <f t="array" aca="1" ref="FK29" ca="1">INDIRECT(ADDRESS(ROW(), FK$3-$AF$1+$AF$3))+VLOOKUP($AS29, INDIRECT(ADDRESS($AF$4, COLUMN()-$AF$2-FK$3)&amp;":"&amp;ADDRESS($AF$5, COLUMN()-$AF$1-FK$3)), FK$3, FALSE)+VLOOKUP($AT29, INDIRECT(ADDRESS($AF$4, COLUMN()-$AF$2-FK$3)&amp;":"&amp;ADDRESS($AF$5, COLUMN()-$AF$1-FK$3)), FK$3, FALSE)</f>
        <v>54</v>
      </c>
      <c r="FL29" cm="1">
        <f t="array" aca="1" ref="FL29" ca="1">INDIRECT(ADDRESS(ROW(), FL$3-$AF$1+$AF$3))+VLOOKUP($AS29, INDIRECT(ADDRESS($AF$4, COLUMN()-$AF$2-FL$3)&amp;":"&amp;ADDRESS($AF$5, COLUMN()-$AF$1-FL$3)), FL$3, FALSE)+VLOOKUP($AT29, INDIRECT(ADDRESS($AF$4, COLUMN()-$AF$2-FL$3)&amp;":"&amp;ADDRESS($AF$5, COLUMN()-$AF$1-FL$3)), FL$3, FALSE)</f>
        <v>261</v>
      </c>
      <c r="FM29" cm="1">
        <f t="array" aca="1" ref="FM29" ca="1">INDIRECT(ADDRESS(ROW(), FM$3-$AF$1+$AF$3))+VLOOKUP($AS29, INDIRECT(ADDRESS($AF$4, COLUMN()-$AF$2-FM$3)&amp;":"&amp;ADDRESS($AF$5, COLUMN()-$AF$1-FM$3)), FM$3, FALSE)+VLOOKUP($AT29, INDIRECT(ADDRESS($AF$4, COLUMN()-$AF$2-FM$3)&amp;":"&amp;ADDRESS($AF$5, COLUMN()-$AF$1-FM$3)), FM$3, FALSE)</f>
        <v>222</v>
      </c>
      <c r="FN29" cm="1">
        <f t="array" aca="1" ref="FN29" ca="1">INDIRECT(ADDRESS(ROW(), FN$3-$AF$1+$AF$3))+VLOOKUP($AS29, INDIRECT(ADDRESS($AF$4, COLUMN()-$AF$2-FN$3)&amp;":"&amp;ADDRESS($AF$5, COLUMN()-$AF$1-FN$3)), FN$3, FALSE)+VLOOKUP($AT29, INDIRECT(ADDRESS($AF$4, COLUMN()-$AF$2-FN$3)&amp;":"&amp;ADDRESS($AF$5, COLUMN()-$AF$1-FN$3)), FN$3, FALSE)</f>
        <v>224</v>
      </c>
      <c r="FO29" cm="1">
        <f t="array" aca="1" ref="FO29" ca="1">INDIRECT(ADDRESS(ROW(), FO$3-$AF$1+$AF$3))+VLOOKUP($AS29, INDIRECT(ADDRESS($AF$4, COLUMN()-$AF$2-FO$3)&amp;":"&amp;ADDRESS($AF$5, COLUMN()-$AF$1-FO$3)), FO$3, FALSE)+VLOOKUP($AT29, INDIRECT(ADDRESS($AF$4, COLUMN()-$AF$2-FO$3)&amp;":"&amp;ADDRESS($AF$5, COLUMN()-$AF$1-FO$3)), FO$3, FALSE)</f>
        <v>144</v>
      </c>
      <c r="FP29" cm="1">
        <f t="array" aca="1" ref="FP29" ca="1">INDIRECT(ADDRESS(ROW(), FP$3-$AF$1+$AF$3))+VLOOKUP($AS29, INDIRECT(ADDRESS($AF$4, COLUMN()-$AF$2-FP$3)&amp;":"&amp;ADDRESS($AF$5, COLUMN()-$AF$1-FP$3)), FP$3, FALSE)+VLOOKUP($AT29, INDIRECT(ADDRESS($AF$4, COLUMN()-$AF$2-FP$3)&amp;":"&amp;ADDRESS($AF$5, COLUMN()-$AF$1-FP$3)), FP$3, FALSE)</f>
        <v>160</v>
      </c>
      <c r="FQ29" cm="1">
        <f t="array" aca="1" ref="FQ29" ca="1">INDIRECT(ADDRESS(ROW(), FQ$3-$AF$1+$AF$3))+VLOOKUP($AS29, INDIRECT(ADDRESS($AF$4, COLUMN()-$AF$2-FQ$3)&amp;":"&amp;ADDRESS($AF$5, COLUMN()-$AF$1-FQ$3)), FQ$3, FALSE)+VLOOKUP($AT29, INDIRECT(ADDRESS($AF$4, COLUMN()-$AF$2-FQ$3)&amp;":"&amp;ADDRESS($AF$5, COLUMN()-$AF$1-FQ$3)), FQ$3, FALSE)</f>
        <v>202</v>
      </c>
      <c r="FR29" cm="1">
        <f t="array" aca="1" ref="FR29" ca="1">INDIRECT(ADDRESS(ROW(), FR$3-$AF$1+$AF$3))+VLOOKUP($AS29, INDIRECT(ADDRESS($AF$4, COLUMN()-$AF$2-FR$3)&amp;":"&amp;ADDRESS($AF$5, COLUMN()-$AF$1-FR$3)), FR$3, FALSE)+VLOOKUP($AT29, INDIRECT(ADDRESS($AF$4, COLUMN()-$AF$2-FR$3)&amp;":"&amp;ADDRESS($AF$5, COLUMN()-$AF$1-FR$3)), FR$3, FALSE)</f>
        <v>176</v>
      </c>
      <c r="FS29" t="str">
        <f t="shared" si="72"/>
        <v>BP</v>
      </c>
      <c r="FT29" t="str">
        <f t="shared" si="73"/>
        <v>PH</v>
      </c>
      <c r="FU29" t="str">
        <f t="shared" si="173"/>
        <v>BH</v>
      </c>
      <c r="FV29" cm="1">
        <f t="array" aca="1" ref="FV29" ca="1">INDIRECT(ADDRESS(ROW(), FV$3-$AF$1+$AF$3))+VLOOKUP($AS29, INDIRECT(ADDRESS($AF$4, COLUMN()-$AF$2-FV$3)&amp;":"&amp;ADDRESS($AF$5, COLUMN()-$AF$1-FV$3)), FV$3, FALSE)+VLOOKUP($AT29, INDIRECT(ADDRESS($AF$4, COLUMN()-$AF$2-FV$3)&amp;":"&amp;ADDRESS($AF$5, COLUMN()-$AF$1-FV$3)), FV$3, FALSE)</f>
        <v>668</v>
      </c>
      <c r="FW29" cm="1">
        <f t="array" aca="1" ref="FW29" ca="1">INDIRECT(ADDRESS(ROW(), FW$3-$AF$1+$AF$3))+VLOOKUP($AS29, INDIRECT(ADDRESS($AF$4, COLUMN()-$AF$2-FW$3)&amp;":"&amp;ADDRESS($AF$5, COLUMN()-$AF$1-FW$3)), FW$3, FALSE)+VLOOKUP($AT29, INDIRECT(ADDRESS($AF$4, COLUMN()-$AF$2-FW$3)&amp;":"&amp;ADDRESS($AF$5, COLUMN()-$AF$1-FW$3)), FW$3, FALSE)</f>
        <v>522</v>
      </c>
      <c r="FX29" cm="1">
        <f t="array" aca="1" ref="FX29" ca="1">INDIRECT(ADDRESS(ROW(), FX$3-$AF$1+$AF$3))+VLOOKUP($AS29, INDIRECT(ADDRESS($AF$4, COLUMN()-$AF$2-FX$3)&amp;":"&amp;ADDRESS($AF$5, COLUMN()-$AF$1-FX$3)), FX$3, FALSE)+VLOOKUP($AT29, INDIRECT(ADDRESS($AF$4, COLUMN()-$AF$2-FX$3)&amp;":"&amp;ADDRESS($AF$5, COLUMN()-$AF$1-FX$3)), FX$3, FALSE)</f>
        <v>100</v>
      </c>
      <c r="FY29" cm="1">
        <f t="array" aca="1" ref="FY29" ca="1">INDIRECT(ADDRESS(ROW(), FY$3-$AF$1+$AF$3))+VLOOKUP($AS29, INDIRECT(ADDRESS($AF$4, COLUMN()-$AF$2-FY$3)&amp;":"&amp;ADDRESS($AF$5, COLUMN()-$AF$1-FY$3)), FY$3, FALSE)+VLOOKUP($AT29, INDIRECT(ADDRESS($AF$4, COLUMN()-$AF$2-FY$3)&amp;":"&amp;ADDRESS($AF$5, COLUMN()-$AF$1-FY$3)), FY$3, FALSE)</f>
        <v>539</v>
      </c>
      <c r="FZ29" cm="1">
        <f t="array" aca="1" ref="FZ29" ca="1">INDIRECT(ADDRESS(ROW(), FZ$3-$AF$1+$AF$3))+VLOOKUP($AS29, INDIRECT(ADDRESS($AF$4, COLUMN()-$AF$2-FZ$3)&amp;":"&amp;ADDRESS($AF$5, COLUMN()-$AF$1-FZ$3)), FZ$3, FALSE)+VLOOKUP($AT29, INDIRECT(ADDRESS($AF$4, COLUMN()-$AF$2-FZ$3)&amp;":"&amp;ADDRESS($AF$5, COLUMN()-$AF$1-FZ$3)), FZ$3, FALSE)</f>
        <v>438</v>
      </c>
      <c r="GA29" cm="1">
        <f t="array" aca="1" ref="GA29" ca="1">INDIRECT(ADDRESS(ROW(), GA$3-$AF$1+$AF$3))+VLOOKUP($AS29, INDIRECT(ADDRESS($AF$4, COLUMN()-$AF$2-GA$3)&amp;":"&amp;ADDRESS($AF$5, COLUMN()-$AF$1-GA$3)), GA$3, FALSE)+VLOOKUP($AT29, INDIRECT(ADDRESS($AF$4, COLUMN()-$AF$2-GA$3)&amp;":"&amp;ADDRESS($AF$5, COLUMN()-$AF$1-GA$3)), GA$3, FALSE)</f>
        <v>494</v>
      </c>
      <c r="GB29" cm="1">
        <f t="array" aca="1" ref="GB29" ca="1">INDIRECT(ADDRESS(ROW(), GB$3-$AF$1+$AF$3))+VLOOKUP($AS29, INDIRECT(ADDRESS($AF$4, COLUMN()-$AF$2-GB$3)&amp;":"&amp;ADDRESS($AF$5, COLUMN()-$AF$1-GB$3)), GB$3, FALSE)+VLOOKUP($AT29, INDIRECT(ADDRESS($AF$4, COLUMN()-$AF$2-GB$3)&amp;":"&amp;ADDRESS($AF$5, COLUMN()-$AF$1-GB$3)), GB$3, FALSE)</f>
        <v>298</v>
      </c>
      <c r="GC29" cm="1">
        <f t="array" aca="1" ref="GC29" ca="1">INDIRECT(ADDRESS(ROW(), GC$3-$AF$1+$AF$3))+VLOOKUP($AS29, INDIRECT(ADDRESS($AF$4, COLUMN()-$AF$2-GC$3)&amp;":"&amp;ADDRESS($AF$5, COLUMN()-$AF$1-GC$3)), GC$3, FALSE)+VLOOKUP($AT29, INDIRECT(ADDRESS($AF$4, COLUMN()-$AF$2-GC$3)&amp;":"&amp;ADDRESS($AF$5, COLUMN()-$AF$1-GC$3)), GC$3, FALSE)</f>
        <v>328</v>
      </c>
      <c r="GD29" cm="1">
        <f t="array" aca="1" ref="GD29" ca="1">INDIRECT(ADDRESS(ROW(), GD$3-$AF$1+$AF$3))+VLOOKUP($AS29, INDIRECT(ADDRESS($AF$4, COLUMN()-$AF$2-GD$3)&amp;":"&amp;ADDRESS($AF$5, COLUMN()-$AF$1-GD$3)), GD$3, FALSE)+VLOOKUP($AT29, INDIRECT(ADDRESS($AF$4, COLUMN()-$AF$2-GD$3)&amp;":"&amp;ADDRESS($AF$5, COLUMN()-$AF$1-GD$3)), GD$3, FALSE)</f>
        <v>382</v>
      </c>
      <c r="GE29" cm="1">
        <f t="array" aca="1" ref="GE29" ca="1">INDIRECT(ADDRESS(ROW(), GE$3-$AF$1+$AF$3))+VLOOKUP($AS29, INDIRECT(ADDRESS($AF$4, COLUMN()-$AF$2-GE$3)&amp;":"&amp;ADDRESS($AF$5, COLUMN()-$AF$1-GE$3)), GE$3, FALSE)+VLOOKUP($AT29, INDIRECT(ADDRESS($AF$4, COLUMN()-$AF$2-GE$3)&amp;":"&amp;ADDRESS($AF$5, COLUMN()-$AF$1-GE$3)), GE$3, FALSE)</f>
        <v>326</v>
      </c>
      <c r="GF29" t="str">
        <f t="shared" si="75"/>
        <v>BP</v>
      </c>
      <c r="GG29" t="str">
        <f t="shared" si="76"/>
        <v>PH</v>
      </c>
      <c r="GH29" t="str">
        <f t="shared" si="174"/>
        <v>BH</v>
      </c>
      <c r="GI29" cm="1">
        <f t="array" aca="1" ref="GI29" ca="1">INDIRECT(ADDRESS(ROW(), GI$3-$AF$1+$AF$3))+VLOOKUP($AS29, INDIRECT(ADDRESS($AF$4, COLUMN()-$AF$2-GI$3)&amp;":"&amp;ADDRESS($AF$5, COLUMN()-$AF$1-GI$3)), GI$3, FALSE)+VLOOKUP($AT29, INDIRECT(ADDRESS($AF$4, COLUMN()-$AF$2-GI$3)&amp;":"&amp;ADDRESS($AF$5, COLUMN()-$AF$1-GI$3)), GI$3, FALSE)</f>
        <v>1334</v>
      </c>
      <c r="GJ29" cm="1">
        <f t="array" aca="1" ref="GJ29" ca="1">INDIRECT(ADDRESS(ROW(), GJ$3-$AF$1+$AF$3))+VLOOKUP($AS29, INDIRECT(ADDRESS($AF$4, COLUMN()-$AF$2-GJ$3)&amp;":"&amp;ADDRESS($AF$5, COLUMN()-$AF$1-GJ$3)), GJ$3, FALSE)+VLOOKUP($AT29, INDIRECT(ADDRESS($AF$4, COLUMN()-$AF$2-GJ$3)&amp;":"&amp;ADDRESS($AF$5, COLUMN()-$AF$1-GJ$3)), GJ$3, FALSE)</f>
        <v>1026</v>
      </c>
      <c r="GK29" cm="1">
        <f t="array" aca="1" ref="GK29" ca="1">INDIRECT(ADDRESS(ROW(), GK$3-$AF$1+$AF$3))+VLOOKUP($AS29, INDIRECT(ADDRESS($AF$4, COLUMN()-$AF$2-GK$3)&amp;":"&amp;ADDRESS($AF$5, COLUMN()-$AF$1-GK$3)), GK$3, FALSE)+VLOOKUP($AT29, INDIRECT(ADDRESS($AF$4, COLUMN()-$AF$2-GK$3)&amp;":"&amp;ADDRESS($AF$5, COLUMN()-$AF$1-GK$3)), GK$3, FALSE)</f>
        <v>194</v>
      </c>
      <c r="GL29" cm="1">
        <f t="array" aca="1" ref="GL29" ca="1">INDIRECT(ADDRESS(ROW(), GL$3-$AF$1+$AF$3))+VLOOKUP($AS29, INDIRECT(ADDRESS($AF$4, COLUMN()-$AF$2-GL$3)&amp;":"&amp;ADDRESS($AF$5, COLUMN()-$AF$1-GL$3)), GL$3, FALSE)+VLOOKUP($AT29, INDIRECT(ADDRESS($AF$4, COLUMN()-$AF$2-GL$3)&amp;":"&amp;ADDRESS($AF$5, COLUMN()-$AF$1-GL$3)), GL$3, FALSE)</f>
        <v>1083</v>
      </c>
      <c r="GM29" cm="1">
        <f t="array" aca="1" ref="GM29" ca="1">INDIRECT(ADDRESS(ROW(), GM$3-$AF$1+$AF$3))+VLOOKUP($AS29, INDIRECT(ADDRESS($AF$4, COLUMN()-$AF$2-GM$3)&amp;":"&amp;ADDRESS($AF$5, COLUMN()-$AF$1-GM$3)), GM$3, FALSE)+VLOOKUP($AT29, INDIRECT(ADDRESS($AF$4, COLUMN()-$AF$2-GM$3)&amp;":"&amp;ADDRESS($AF$5, COLUMN()-$AF$1-GM$3)), GM$3, FALSE)</f>
        <v>886</v>
      </c>
      <c r="GN29" cm="1">
        <f t="array" aca="1" ref="GN29" ca="1">INDIRECT(ADDRESS(ROW(), GN$3-$AF$1+$AF$3))+VLOOKUP($AS29, INDIRECT(ADDRESS($AF$4, COLUMN()-$AF$2-GN$3)&amp;":"&amp;ADDRESS($AF$5, COLUMN()-$AF$1-GN$3)), GN$3, FALSE)+VLOOKUP($AT29, INDIRECT(ADDRESS($AF$4, COLUMN()-$AF$2-GN$3)&amp;":"&amp;ADDRESS($AF$5, COLUMN()-$AF$1-GN$3)), GN$3, FALSE)</f>
        <v>1016</v>
      </c>
      <c r="GO29" cm="1">
        <f t="array" aca="1" ref="GO29" ca="1">INDIRECT(ADDRESS(ROW(), GO$3-$AF$1+$AF$3))+VLOOKUP($AS29, INDIRECT(ADDRESS($AF$4, COLUMN()-$AF$2-GO$3)&amp;":"&amp;ADDRESS($AF$5, COLUMN()-$AF$1-GO$3)), GO$3, FALSE)+VLOOKUP($AT29, INDIRECT(ADDRESS($AF$4, COLUMN()-$AF$2-GO$3)&amp;":"&amp;ADDRESS($AF$5, COLUMN()-$AF$1-GO$3)), GO$3, FALSE)</f>
        <v>602</v>
      </c>
      <c r="GP29" cm="1">
        <f t="array" aca="1" ref="GP29" ca="1">INDIRECT(ADDRESS(ROW(), GP$3-$AF$1+$AF$3))+VLOOKUP($AS29, INDIRECT(ADDRESS($AF$4, COLUMN()-$AF$2-GP$3)&amp;":"&amp;ADDRESS($AF$5, COLUMN()-$AF$1-GP$3)), GP$3, FALSE)+VLOOKUP($AT29, INDIRECT(ADDRESS($AF$4, COLUMN()-$AF$2-GP$3)&amp;":"&amp;ADDRESS($AF$5, COLUMN()-$AF$1-GP$3)), GP$3, FALSE)</f>
        <v>708</v>
      </c>
      <c r="GQ29" cm="1">
        <f t="array" aca="1" ref="GQ29" ca="1">INDIRECT(ADDRESS(ROW(), GQ$3-$AF$1+$AF$3))+VLOOKUP($AS29, INDIRECT(ADDRESS($AF$4, COLUMN()-$AF$2-GQ$3)&amp;":"&amp;ADDRESS($AF$5, COLUMN()-$AF$1-GQ$3)), GQ$3, FALSE)+VLOOKUP($AT29, INDIRECT(ADDRESS($AF$4, COLUMN()-$AF$2-GQ$3)&amp;":"&amp;ADDRESS($AF$5, COLUMN()-$AF$1-GQ$3)), GQ$3, FALSE)</f>
        <v>718</v>
      </c>
      <c r="GR29" cm="1">
        <f t="array" aca="1" ref="GR29" ca="1">INDIRECT(ADDRESS(ROW(), GR$3-$AF$1+$AF$3))+VLOOKUP($AS29, INDIRECT(ADDRESS($AF$4, COLUMN()-$AF$2-GR$3)&amp;":"&amp;ADDRESS($AF$5, COLUMN()-$AF$1-GR$3)), GR$3, FALSE)+VLOOKUP($AT29, INDIRECT(ADDRESS($AF$4, COLUMN()-$AF$2-GR$3)&amp;":"&amp;ADDRESS($AF$5, COLUMN()-$AF$1-GR$3)), GR$3, FALSE)</f>
        <v>624</v>
      </c>
      <c r="GS29" t="str">
        <f t="shared" si="78"/>
        <v>BP</v>
      </c>
      <c r="GT29" t="str">
        <f t="shared" si="79"/>
        <v>PH</v>
      </c>
      <c r="GU29" t="str">
        <f t="shared" si="175"/>
        <v>BH</v>
      </c>
      <c r="GV29" cm="1">
        <f t="array" aca="1" ref="GV29" ca="1">INDIRECT(ADDRESS(ROW(), GV$3-$AF$1+$AF$3))+VLOOKUP($AS29, INDIRECT(ADDRESS($AF$4, COLUMN()-$AF$2-GV$3)&amp;":"&amp;ADDRESS($AF$5, COLUMN()-$AF$1-GV$3)), GV$3, FALSE)+VLOOKUP($AT29, INDIRECT(ADDRESS($AF$4, COLUMN()-$AF$2-GV$3)&amp;":"&amp;ADDRESS($AF$5, COLUMN()-$AF$1-GV$3)), GV$3, FALSE)</f>
        <v>2686</v>
      </c>
      <c r="GW29" cm="1">
        <f t="array" aca="1" ref="GW29" ca="1">INDIRECT(ADDRESS(ROW(), GW$3-$AF$1+$AF$3))+VLOOKUP($AS29, INDIRECT(ADDRESS($AF$4, COLUMN()-$AF$2-GW$3)&amp;":"&amp;ADDRESS($AF$5, COLUMN()-$AF$1-GW$3)), GW$3, FALSE)+VLOOKUP($AT29, INDIRECT(ADDRESS($AF$4, COLUMN()-$AF$2-GW$3)&amp;":"&amp;ADDRESS($AF$5, COLUMN()-$AF$1-GW$3)), GW$3, FALSE)</f>
        <v>2010</v>
      </c>
      <c r="GX29" cm="1">
        <f t="array" aca="1" ref="GX29" ca="1">INDIRECT(ADDRESS(ROW(), GX$3-$AF$1+$AF$3))+VLOOKUP($AS29, INDIRECT(ADDRESS($AF$4, COLUMN()-$AF$2-GX$3)&amp;":"&amp;ADDRESS($AF$5, COLUMN()-$AF$1-GX$3)), GX$3, FALSE)+VLOOKUP($AT29, INDIRECT(ADDRESS($AF$4, COLUMN()-$AF$2-GX$3)&amp;":"&amp;ADDRESS($AF$5, COLUMN()-$AF$1-GX$3)), GX$3, FALSE)</f>
        <v>380</v>
      </c>
      <c r="GY29" cm="1">
        <f t="array" aca="1" ref="GY29" ca="1">INDIRECT(ADDRESS(ROW(), GY$3-$AF$1+$AF$3))+VLOOKUP($AS29, INDIRECT(ADDRESS($AF$4, COLUMN()-$AF$2-GY$3)&amp;":"&amp;ADDRESS($AF$5, COLUMN()-$AF$1-GY$3)), GY$3, FALSE)+VLOOKUP($AT29, INDIRECT(ADDRESS($AF$4, COLUMN()-$AF$2-GY$3)&amp;":"&amp;ADDRESS($AF$5, COLUMN()-$AF$1-GY$3)), GY$3, FALSE)</f>
        <v>2159</v>
      </c>
      <c r="GZ29" cm="1">
        <f t="array" aca="1" ref="GZ29" ca="1">INDIRECT(ADDRESS(ROW(), GZ$3-$AF$1+$AF$3))+VLOOKUP($AS29, INDIRECT(ADDRESS($AF$4, COLUMN()-$AF$2-GZ$3)&amp;":"&amp;ADDRESS($AF$5, COLUMN()-$AF$1-GZ$3)), GZ$3, FALSE)+VLOOKUP($AT29, INDIRECT(ADDRESS($AF$4, COLUMN()-$AF$2-GZ$3)&amp;":"&amp;ADDRESS($AF$5, COLUMN()-$AF$1-GZ$3)), GZ$3, FALSE)</f>
        <v>1792</v>
      </c>
      <c r="HA29" cm="1">
        <f t="array" aca="1" ref="HA29" ca="1">INDIRECT(ADDRESS(ROW(), HA$3-$AF$1+$AF$3))+VLOOKUP($AS29, INDIRECT(ADDRESS($AF$4, COLUMN()-$AF$2-HA$3)&amp;":"&amp;ADDRESS($AF$5, COLUMN()-$AF$1-HA$3)), HA$3, FALSE)+VLOOKUP($AT29, INDIRECT(ADDRESS($AF$4, COLUMN()-$AF$2-HA$3)&amp;":"&amp;ADDRESS($AF$5, COLUMN()-$AF$1-HA$3)), HA$3, FALSE)</f>
        <v>2104</v>
      </c>
      <c r="HB29" cm="1">
        <f t="array" aca="1" ref="HB29" ca="1">INDIRECT(ADDRESS(ROW(), HB$3-$AF$1+$AF$3))+VLOOKUP($AS29, INDIRECT(ADDRESS($AF$4, COLUMN()-$AF$2-HB$3)&amp;":"&amp;ADDRESS($AF$5, COLUMN()-$AF$1-HB$3)), HB$3, FALSE)+VLOOKUP($AT29, INDIRECT(ADDRESS($AF$4, COLUMN()-$AF$2-HB$3)&amp;":"&amp;ADDRESS($AF$5, COLUMN()-$AF$1-HB$3)), HB$3, FALSE)</f>
        <v>1250</v>
      </c>
      <c r="HC29" cm="1">
        <f t="array" aca="1" ref="HC29" ca="1">INDIRECT(ADDRESS(ROW(), HC$3-$AF$1+$AF$3))+VLOOKUP($AS29, INDIRECT(ADDRESS($AF$4, COLUMN()-$AF$2-HC$3)&amp;":"&amp;ADDRESS($AF$5, COLUMN()-$AF$1-HC$3)), HC$3, FALSE)+VLOOKUP($AT29, INDIRECT(ADDRESS($AF$4, COLUMN()-$AF$2-HC$3)&amp;":"&amp;ADDRESS($AF$5, COLUMN()-$AF$1-HC$3)), HC$3, FALSE)</f>
        <v>1456</v>
      </c>
      <c r="HD29" cm="1">
        <f t="array" aca="1" ref="HD29" ca="1">INDIRECT(ADDRESS(ROW(), HD$3-$AF$1+$AF$3))+VLOOKUP($AS29, INDIRECT(ADDRESS($AF$4, COLUMN()-$AF$2-HD$3)&amp;":"&amp;ADDRESS($AF$5, COLUMN()-$AF$1-HD$3)), HD$3, FALSE)+VLOOKUP($AT29, INDIRECT(ADDRESS($AF$4, COLUMN()-$AF$2-HD$3)&amp;":"&amp;ADDRESS($AF$5, COLUMN()-$AF$1-HD$3)), HD$3, FALSE)</f>
        <v>1338</v>
      </c>
      <c r="HE29" cm="1">
        <f t="array" aca="1" ref="HE29" ca="1">INDIRECT(ADDRESS(ROW(), HE$3-$AF$1+$AF$3))+VLOOKUP($AS29, INDIRECT(ADDRESS($AF$4, COLUMN()-$AF$2-HE$3)&amp;":"&amp;ADDRESS($AF$5, COLUMN()-$AF$1-HE$3)), HE$3, FALSE)+VLOOKUP($AT29, INDIRECT(ADDRESS($AF$4, COLUMN()-$AF$2-HE$3)&amp;":"&amp;ADDRESS($AF$5, COLUMN()-$AF$1-HE$3)), HE$3, FALSE)</f>
        <v>1208</v>
      </c>
      <c r="HF29" t="str">
        <f t="shared" si="81"/>
        <v>BP</v>
      </c>
      <c r="HG29" t="str">
        <f t="shared" si="82"/>
        <v>PH</v>
      </c>
      <c r="HH29" t="str">
        <f t="shared" si="176"/>
        <v>BH</v>
      </c>
      <c r="HI29" cm="1">
        <f t="array" aca="1" ref="HI29" ca="1">INDIRECT(ADDRESS(ROW(), HI$3-$AF$1+$AF$3))+VLOOKUP($AS29, INDIRECT(ADDRESS($AF$4, COLUMN()-$AF$2-HI$3)&amp;":"&amp;ADDRESS($AF$5, COLUMN()-$AF$1-HI$3)), HI$3, FALSE)+VLOOKUP($AT29, INDIRECT(ADDRESS($AF$4, COLUMN()-$AF$2-HI$3)&amp;":"&amp;ADDRESS($AF$5, COLUMN()-$AF$1-HI$3)), HI$3, FALSE)</f>
        <v>5394</v>
      </c>
      <c r="HJ29" cm="1">
        <f t="array" aca="1" ref="HJ29" ca="1">INDIRECT(ADDRESS(ROW(), HJ$3-$AF$1+$AF$3))+VLOOKUP($AS29, INDIRECT(ADDRESS($AF$4, COLUMN()-$AF$2-HJ$3)&amp;":"&amp;ADDRESS($AF$5, COLUMN()-$AF$1-HJ$3)), HJ$3, FALSE)+VLOOKUP($AT29, INDIRECT(ADDRESS($AF$4, COLUMN()-$AF$2-HJ$3)&amp;":"&amp;ADDRESS($AF$5, COLUMN()-$AF$1-HJ$3)), HJ$3, FALSE)</f>
        <v>3970</v>
      </c>
      <c r="HK29" cm="1">
        <f t="array" aca="1" ref="HK29" ca="1">INDIRECT(ADDRESS(ROW(), HK$3-$AF$1+$AF$3))+VLOOKUP($AS29, INDIRECT(ADDRESS($AF$4, COLUMN()-$AF$2-HK$3)&amp;":"&amp;ADDRESS($AF$5, COLUMN()-$AF$1-HK$3)), HK$3, FALSE)+VLOOKUP($AT29, INDIRECT(ADDRESS($AF$4, COLUMN()-$AF$2-HK$3)&amp;":"&amp;ADDRESS($AF$5, COLUMN()-$AF$1-HK$3)), HK$3, FALSE)</f>
        <v>764</v>
      </c>
      <c r="HL29" cm="1">
        <f t="array" aca="1" ref="HL29" ca="1">INDIRECT(ADDRESS(ROW(), HL$3-$AF$1+$AF$3))+VLOOKUP($AS29, INDIRECT(ADDRESS($AF$4, COLUMN()-$AF$2-HL$3)&amp;":"&amp;ADDRESS($AF$5, COLUMN()-$AF$1-HL$3)), HL$3, FALSE)+VLOOKUP($AT29, INDIRECT(ADDRESS($AF$4, COLUMN()-$AF$2-HL$3)&amp;":"&amp;ADDRESS($AF$5, COLUMN()-$AF$1-HL$3)), HL$3, FALSE)</f>
        <v>4279</v>
      </c>
      <c r="HM29" cm="1">
        <f t="array" aca="1" ref="HM29" ca="1">INDIRECT(ADDRESS(ROW(), HM$3-$AF$1+$AF$3))+VLOOKUP($AS29, INDIRECT(ADDRESS($AF$4, COLUMN()-$AF$2-HM$3)&amp;":"&amp;ADDRESS($AF$5, COLUMN()-$AF$1-HM$3)), HM$3, FALSE)+VLOOKUP($AT29, INDIRECT(ADDRESS($AF$4, COLUMN()-$AF$2-HM$3)&amp;":"&amp;ADDRESS($AF$5, COLUMN()-$AF$1-HM$3)), HM$3, FALSE)</f>
        <v>3620</v>
      </c>
      <c r="HN29" cm="1">
        <f t="array" aca="1" ref="HN29" ca="1">INDIRECT(ADDRESS(ROW(), HN$3-$AF$1+$AF$3))+VLOOKUP($AS29, INDIRECT(ADDRESS($AF$4, COLUMN()-$AF$2-HN$3)&amp;":"&amp;ADDRESS($AF$5, COLUMN()-$AF$1-HN$3)), HN$3, FALSE)+VLOOKUP($AT29, INDIRECT(ADDRESS($AF$4, COLUMN()-$AF$2-HN$3)&amp;":"&amp;ADDRESS($AF$5, COLUMN()-$AF$1-HN$3)), HN$3, FALSE)</f>
        <v>4222</v>
      </c>
      <c r="HO29" cm="1">
        <f t="array" aca="1" ref="HO29" ca="1">INDIRECT(ADDRESS(ROW(), HO$3-$AF$1+$AF$3))+VLOOKUP($AS29, INDIRECT(ADDRESS($AF$4, COLUMN()-$AF$2-HO$3)&amp;":"&amp;ADDRESS($AF$5, COLUMN()-$AF$1-HO$3)), HO$3, FALSE)+VLOOKUP($AT29, INDIRECT(ADDRESS($AF$4, COLUMN()-$AF$2-HO$3)&amp;":"&amp;ADDRESS($AF$5, COLUMN()-$AF$1-HO$3)), HO$3, FALSE)</f>
        <v>2554</v>
      </c>
      <c r="HP29" cm="1">
        <f t="array" aca="1" ref="HP29" ca="1">INDIRECT(ADDRESS(ROW(), HP$3-$AF$1+$AF$3))+VLOOKUP($AS29, INDIRECT(ADDRESS($AF$4, COLUMN()-$AF$2-HP$3)&amp;":"&amp;ADDRESS($AF$5, COLUMN()-$AF$1-HP$3)), HP$3, FALSE)+VLOOKUP($AT29, INDIRECT(ADDRESS($AF$4, COLUMN()-$AF$2-HP$3)&amp;":"&amp;ADDRESS($AF$5, COLUMN()-$AF$1-HP$3)), HP$3, FALSE)</f>
        <v>2998</v>
      </c>
      <c r="HQ29" cm="1">
        <f t="array" aca="1" ref="HQ29" ca="1">INDIRECT(ADDRESS(ROW(), HQ$3-$AF$1+$AF$3))+VLOOKUP($AS29, INDIRECT(ADDRESS($AF$4, COLUMN()-$AF$2-HQ$3)&amp;":"&amp;ADDRESS($AF$5, COLUMN()-$AF$1-HQ$3)), HQ$3, FALSE)+VLOOKUP($AT29, INDIRECT(ADDRESS($AF$4, COLUMN()-$AF$2-HQ$3)&amp;":"&amp;ADDRESS($AF$5, COLUMN()-$AF$1-HQ$3)), HQ$3, FALSE)</f>
        <v>2574</v>
      </c>
      <c r="HR29" cm="1">
        <f t="array" aca="1" ref="HR29" ca="1">INDIRECT(ADDRESS(ROW(), HR$3-$AF$1+$AF$3))+VLOOKUP($AS29, INDIRECT(ADDRESS($AF$4, COLUMN()-$AF$2-HR$3)&amp;":"&amp;ADDRESS($AF$5, COLUMN()-$AF$1-HR$3)), HR$3, FALSE)+VLOOKUP($AT29, INDIRECT(ADDRESS($AF$4, COLUMN()-$AF$2-HR$3)&amp;":"&amp;ADDRESS($AF$5, COLUMN()-$AF$1-HR$3)), HR$3, FALSE)</f>
        <v>2392</v>
      </c>
      <c r="HS29" t="str">
        <f t="shared" si="84"/>
        <v>BP</v>
      </c>
      <c r="HT29" t="str">
        <f t="shared" si="85"/>
        <v>PH</v>
      </c>
      <c r="HU29" t="str">
        <f t="shared" si="177"/>
        <v>BH</v>
      </c>
      <c r="HV29" cm="1">
        <f t="array" aca="1" ref="HV29" ca="1">INDIRECT(ADDRESS(ROW(), HV$3-$AF$1+$AF$3))+VLOOKUP($AS29, INDIRECT(ADDRESS($AF$4, COLUMN()-$AF$2-HV$3)&amp;":"&amp;ADDRESS($AF$5, COLUMN()-$AF$1-HV$3)), HV$3, FALSE)+VLOOKUP($AT29, INDIRECT(ADDRESS($AF$4, COLUMN()-$AF$2-HV$3)&amp;":"&amp;ADDRESS($AF$5, COLUMN()-$AF$1-HV$3)), HV$3, FALSE)</f>
        <v>10840</v>
      </c>
      <c r="HW29" cm="1">
        <f t="array" aca="1" ref="HW29" ca="1">INDIRECT(ADDRESS(ROW(), HW$3-$AF$1+$AF$3))+VLOOKUP($AS29, INDIRECT(ADDRESS($AF$4, COLUMN()-$AF$2-HW$3)&amp;":"&amp;ADDRESS($AF$5, COLUMN()-$AF$1-HW$3)), HW$3, FALSE)+VLOOKUP($AT29, INDIRECT(ADDRESS($AF$4, COLUMN()-$AF$2-HW$3)&amp;":"&amp;ADDRESS($AF$5, COLUMN()-$AF$1-HW$3)), HW$3, FALSE)</f>
        <v>7848</v>
      </c>
      <c r="HX29" cm="1">
        <f t="array" aca="1" ref="HX29" ca="1">INDIRECT(ADDRESS(ROW(), HX$3-$AF$1+$AF$3))+VLOOKUP($AS29, INDIRECT(ADDRESS($AF$4, COLUMN()-$AF$2-HX$3)&amp;":"&amp;ADDRESS($AF$5, COLUMN()-$AF$1-HX$3)), HX$3, FALSE)+VLOOKUP($AT29, INDIRECT(ADDRESS($AF$4, COLUMN()-$AF$2-HX$3)&amp;":"&amp;ADDRESS($AF$5, COLUMN()-$AF$1-HX$3)), HX$3, FALSE)</f>
        <v>1510</v>
      </c>
      <c r="HY29" cm="1">
        <f t="array" aca="1" ref="HY29" ca="1">INDIRECT(ADDRESS(ROW(), HY$3-$AF$1+$AF$3))+VLOOKUP($AS29, INDIRECT(ADDRESS($AF$4, COLUMN()-$AF$2-HY$3)&amp;":"&amp;ADDRESS($AF$5, COLUMN()-$AF$1-HY$3)), HY$3, FALSE)+VLOOKUP($AT29, INDIRECT(ADDRESS($AF$4, COLUMN()-$AF$2-HY$3)&amp;":"&amp;ADDRESS($AF$5, COLUMN()-$AF$1-HY$3)), HY$3, FALSE)</f>
        <v>8473</v>
      </c>
      <c r="HZ29" cm="1">
        <f t="array" aca="1" ref="HZ29" ca="1">INDIRECT(ADDRESS(ROW(), HZ$3-$AF$1+$AF$3))+VLOOKUP($AS29, INDIRECT(ADDRESS($AF$4, COLUMN()-$AF$2-HZ$3)&amp;":"&amp;ADDRESS($AF$5, COLUMN()-$AF$1-HZ$3)), HZ$3, FALSE)+VLOOKUP($AT29, INDIRECT(ADDRESS($AF$4, COLUMN()-$AF$2-HZ$3)&amp;":"&amp;ADDRESS($AF$5, COLUMN()-$AF$1-HZ$3)), HZ$3, FALSE)</f>
        <v>7272</v>
      </c>
      <c r="IA29" cm="1">
        <f t="array" aca="1" ref="IA29" ca="1">INDIRECT(ADDRESS(ROW(), IA$3-$AF$1+$AF$3))+VLOOKUP($AS29, INDIRECT(ADDRESS($AF$4, COLUMN()-$AF$2-IA$3)&amp;":"&amp;ADDRESS($AF$5, COLUMN()-$AF$1-IA$3)), IA$3, FALSE)+VLOOKUP($AT29, INDIRECT(ADDRESS($AF$4, COLUMN()-$AF$2-IA$3)&amp;":"&amp;ADDRESS($AF$5, COLUMN()-$AF$1-IA$3)), IA$3, FALSE)</f>
        <v>8508</v>
      </c>
      <c r="IB29" cm="1">
        <f t="array" aca="1" ref="IB29" ca="1">INDIRECT(ADDRESS(ROW(), IB$3-$AF$1+$AF$3))+VLOOKUP($AS29, INDIRECT(ADDRESS($AF$4, COLUMN()-$AF$2-IB$3)&amp;":"&amp;ADDRESS($AF$5, COLUMN()-$AF$1-IB$3)), IB$3, FALSE)+VLOOKUP($AT29, INDIRECT(ADDRESS($AF$4, COLUMN()-$AF$2-IB$3)&amp;":"&amp;ADDRESS($AF$5, COLUMN()-$AF$1-IB$3)), IB$3, FALSE)</f>
        <v>5258</v>
      </c>
      <c r="IC29" cm="1">
        <f t="array" aca="1" ref="IC29" ca="1">INDIRECT(ADDRESS(ROW(), IC$3-$AF$1+$AF$3))+VLOOKUP($AS29, INDIRECT(ADDRESS($AF$4, COLUMN()-$AF$2-IC$3)&amp;":"&amp;ADDRESS($AF$5, COLUMN()-$AF$1-IC$3)), IC$3, FALSE)+VLOOKUP($AT29, INDIRECT(ADDRESS($AF$4, COLUMN()-$AF$2-IC$3)&amp;":"&amp;ADDRESS($AF$5, COLUMN()-$AF$1-IC$3)), IC$3, FALSE)</f>
        <v>6024</v>
      </c>
      <c r="ID29" cm="1">
        <f t="array" aca="1" ref="ID29" ca="1">INDIRECT(ADDRESS(ROW(), ID$3-$AF$1+$AF$3))+VLOOKUP($AS29, INDIRECT(ADDRESS($AF$4, COLUMN()-$AF$2-ID$3)&amp;":"&amp;ADDRESS($AF$5, COLUMN()-$AF$1-ID$3)), ID$3, FALSE)+VLOOKUP($AT29, INDIRECT(ADDRESS($AF$4, COLUMN()-$AF$2-ID$3)&amp;":"&amp;ADDRESS($AF$5, COLUMN()-$AF$1-ID$3)), ID$3, FALSE)</f>
        <v>5010</v>
      </c>
      <c r="IE29" cm="1">
        <f t="array" aca="1" ref="IE29" ca="1">INDIRECT(ADDRESS(ROW(), IE$3-$AF$1+$AF$3))+VLOOKUP($AS29, INDIRECT(ADDRESS($AF$4, COLUMN()-$AF$2-IE$3)&amp;":"&amp;ADDRESS($AF$5, COLUMN()-$AF$1-IE$3)), IE$3, FALSE)+VLOOKUP($AT29, INDIRECT(ADDRESS($AF$4, COLUMN()-$AF$2-IE$3)&amp;":"&amp;ADDRESS($AF$5, COLUMN()-$AF$1-IE$3)), IE$3, FALSE)</f>
        <v>4792</v>
      </c>
      <c r="IF29" t="str">
        <f t="shared" si="87"/>
        <v>BP</v>
      </c>
      <c r="IG29" t="str">
        <f t="shared" si="88"/>
        <v>PH</v>
      </c>
      <c r="IH29" t="str">
        <f t="shared" si="178"/>
        <v>BH</v>
      </c>
      <c r="II29" cm="1">
        <f t="array" aca="1" ref="II29" ca="1">INDIRECT(ADDRESS(ROW(), II$3-$AF$1+$AF$3))+VLOOKUP($AS29, INDIRECT(ADDRESS($AF$4, COLUMN()-$AF$2-II$3)&amp;":"&amp;ADDRESS($AF$5, COLUMN()-$AF$1-II$3)), II$3, FALSE)+VLOOKUP($AT29, INDIRECT(ADDRESS($AF$4, COLUMN()-$AF$2-II$3)&amp;":"&amp;ADDRESS($AF$5, COLUMN()-$AF$1-II$3)), II$3, FALSE)</f>
        <v>21652</v>
      </c>
      <c r="IJ29" cm="1">
        <f t="array" aca="1" ref="IJ29" ca="1">INDIRECT(ADDRESS(ROW(), IJ$3-$AF$1+$AF$3))+VLOOKUP($AS29, INDIRECT(ADDRESS($AF$4, COLUMN()-$AF$2-IJ$3)&amp;":"&amp;ADDRESS($AF$5, COLUMN()-$AF$1-IJ$3)), IJ$3, FALSE)+VLOOKUP($AT29, INDIRECT(ADDRESS($AF$4, COLUMN()-$AF$2-IJ$3)&amp;":"&amp;ADDRESS($AF$5, COLUMN()-$AF$1-IJ$3)), IJ$3, FALSE)</f>
        <v>15628</v>
      </c>
      <c r="IK29" cm="1">
        <f t="array" aca="1" ref="IK29" ca="1">INDIRECT(ADDRESS(ROW(), IK$3-$AF$1+$AF$3))+VLOOKUP($AS29, INDIRECT(ADDRESS($AF$4, COLUMN()-$AF$2-IK$3)&amp;":"&amp;ADDRESS($AF$5, COLUMN()-$AF$1-IK$3)), IK$3, FALSE)+VLOOKUP($AT29, INDIRECT(ADDRESS($AF$4, COLUMN()-$AF$2-IK$3)&amp;":"&amp;ADDRESS($AF$5, COLUMN()-$AF$1-IK$3)), IK$3, FALSE)</f>
        <v>3030</v>
      </c>
      <c r="IL29" cm="1">
        <f t="array" aca="1" ref="IL29" ca="1">INDIRECT(ADDRESS(ROW(), IL$3-$AF$1+$AF$3))+VLOOKUP($AS29, INDIRECT(ADDRESS($AF$4, COLUMN()-$AF$2-IL$3)&amp;":"&amp;ADDRESS($AF$5, COLUMN()-$AF$1-IL$3)), IL$3, FALSE)+VLOOKUP($AT29, INDIRECT(ADDRESS($AF$4, COLUMN()-$AF$2-IL$3)&amp;":"&amp;ADDRESS($AF$5, COLUMN()-$AF$1-IL$3)), IL$3, FALSE)</f>
        <v>16741</v>
      </c>
      <c r="IM29" cm="1">
        <f t="array" aca="1" ref="IM29" ca="1">INDIRECT(ADDRESS(ROW(), IM$3-$AF$1+$AF$3))+VLOOKUP($AS29, INDIRECT(ADDRESS($AF$4, COLUMN()-$AF$2-IM$3)&amp;":"&amp;ADDRESS($AF$5, COLUMN()-$AF$1-IM$3)), IM$3, FALSE)+VLOOKUP($AT29, INDIRECT(ADDRESS($AF$4, COLUMN()-$AF$2-IM$3)&amp;":"&amp;ADDRESS($AF$5, COLUMN()-$AF$1-IM$3)), IM$3, FALSE)</f>
        <v>14582</v>
      </c>
      <c r="IN29" cm="1">
        <f t="array" aca="1" ref="IN29" ca="1">INDIRECT(ADDRESS(ROW(), IN$3-$AF$1+$AF$3))+VLOOKUP($AS29, INDIRECT(ADDRESS($AF$4, COLUMN()-$AF$2-IN$3)&amp;":"&amp;ADDRESS($AF$5, COLUMN()-$AF$1-IN$3)), IN$3, FALSE)+VLOOKUP($AT29, INDIRECT(ADDRESS($AF$4, COLUMN()-$AF$2-IN$3)&amp;":"&amp;ADDRESS($AF$5, COLUMN()-$AF$1-IN$3)), IN$3, FALSE)</f>
        <v>16938</v>
      </c>
      <c r="IO29" cm="1">
        <f t="array" aca="1" ref="IO29" ca="1">INDIRECT(ADDRESS(ROW(), IO$3-$AF$1+$AF$3))+VLOOKUP($AS29, INDIRECT(ADDRESS($AF$4, COLUMN()-$AF$2-IO$3)&amp;":"&amp;ADDRESS($AF$5, COLUMN()-$AF$1-IO$3)), IO$3, FALSE)+VLOOKUP($AT29, INDIRECT(ADDRESS($AF$4, COLUMN()-$AF$2-IO$3)&amp;":"&amp;ADDRESS($AF$5, COLUMN()-$AF$1-IO$3)), IO$3, FALSE)</f>
        <v>10666</v>
      </c>
      <c r="IP29" cm="1">
        <f t="array" aca="1" ref="IP29" ca="1">INDIRECT(ADDRESS(ROW(), IP$3-$AF$1+$AF$3))+VLOOKUP($AS29, INDIRECT(ADDRESS($AF$4, COLUMN()-$AF$2-IP$3)&amp;":"&amp;ADDRESS($AF$5, COLUMN()-$AF$1-IP$3)), IP$3, FALSE)+VLOOKUP($AT29, INDIRECT(ADDRESS($AF$4, COLUMN()-$AF$2-IP$3)&amp;":"&amp;ADDRESS($AF$5, COLUMN()-$AF$1-IP$3)), IP$3, FALSE)</f>
        <v>12140</v>
      </c>
      <c r="IQ29" cm="1">
        <f t="array" aca="1" ref="IQ29" ca="1">INDIRECT(ADDRESS(ROW(), IQ$3-$AF$1+$AF$3))+VLOOKUP($AS29, INDIRECT(ADDRESS($AF$4, COLUMN()-$AF$2-IQ$3)&amp;":"&amp;ADDRESS($AF$5, COLUMN()-$AF$1-IQ$3)), IQ$3, FALSE)+VLOOKUP($AT29, INDIRECT(ADDRESS($AF$4, COLUMN()-$AF$2-IQ$3)&amp;":"&amp;ADDRESS($AF$5, COLUMN()-$AF$1-IQ$3)), IQ$3, FALSE)</f>
        <v>10010</v>
      </c>
      <c r="IR29" cm="1">
        <f t="array" aca="1" ref="IR29" ca="1">INDIRECT(ADDRESS(ROW(), IR$3-$AF$1+$AF$3))+VLOOKUP($AS29, INDIRECT(ADDRESS($AF$4, COLUMN()-$AF$2-IR$3)&amp;":"&amp;ADDRESS($AF$5, COLUMN()-$AF$1-IR$3)), IR$3, FALSE)+VLOOKUP($AT29, INDIRECT(ADDRESS($AF$4, COLUMN()-$AF$2-IR$3)&amp;":"&amp;ADDRESS($AF$5, COLUMN()-$AF$1-IR$3)), IR$3, FALSE)</f>
        <v>9684</v>
      </c>
      <c r="IS29" t="str">
        <f t="shared" si="90"/>
        <v>BP</v>
      </c>
      <c r="IT29" t="str">
        <f t="shared" si="91"/>
        <v>PH</v>
      </c>
      <c r="IU29" t="str">
        <f t="shared" si="179"/>
        <v>BH</v>
      </c>
      <c r="IV29" cm="1">
        <f t="array" aca="1" ref="IV29" ca="1">INDIRECT(ADDRESS(ROW(), IV$3-$AF$1+$AF$3))+VLOOKUP($AS29, INDIRECT(ADDRESS($AF$4, COLUMN()-$AF$2-IV$3)&amp;":"&amp;ADDRESS($AF$5, COLUMN()-$AF$1-IV$3)), IV$3, FALSE)+VLOOKUP($AT29, INDIRECT(ADDRESS($AF$4, COLUMN()-$AF$2-IV$3)&amp;":"&amp;ADDRESS($AF$5, COLUMN()-$AF$1-IV$3)), IV$3, FALSE)</f>
        <v>43252</v>
      </c>
      <c r="IW29" cm="1">
        <f t="array" aca="1" ref="IW29" ca="1">INDIRECT(ADDRESS(ROW(), IW$3-$AF$1+$AF$3))+VLOOKUP($AS29, INDIRECT(ADDRESS($AF$4, COLUMN()-$AF$2-IW$3)&amp;":"&amp;ADDRESS($AF$5, COLUMN()-$AF$1-IW$3)), IW$3, FALSE)+VLOOKUP($AT29, INDIRECT(ADDRESS($AF$4, COLUMN()-$AF$2-IW$3)&amp;":"&amp;ADDRESS($AF$5, COLUMN()-$AF$1-IW$3)), IW$3, FALSE)</f>
        <v>31184</v>
      </c>
      <c r="IX29" cm="1">
        <f t="array" aca="1" ref="IX29" ca="1">INDIRECT(ADDRESS(ROW(), IX$3-$AF$1+$AF$3))+VLOOKUP($AS29, INDIRECT(ADDRESS($AF$4, COLUMN()-$AF$2-IX$3)&amp;":"&amp;ADDRESS($AF$5, COLUMN()-$AF$1-IX$3)), IX$3, FALSE)+VLOOKUP($AT29, INDIRECT(ADDRESS($AF$4, COLUMN()-$AF$2-IX$3)&amp;":"&amp;ADDRESS($AF$5, COLUMN()-$AF$1-IX$3)), IX$3, FALSE)</f>
        <v>6042</v>
      </c>
      <c r="IY29" cm="1">
        <f t="array" aca="1" ref="IY29" ca="1">INDIRECT(ADDRESS(ROW(), IY$3-$AF$1+$AF$3))+VLOOKUP($AS29, INDIRECT(ADDRESS($AF$4, COLUMN()-$AF$2-IY$3)&amp;":"&amp;ADDRESS($AF$5, COLUMN()-$AF$1-IY$3)), IY$3, FALSE)+VLOOKUP($AT29, INDIRECT(ADDRESS($AF$4, COLUMN()-$AF$2-IY$3)&amp;":"&amp;ADDRESS($AF$5, COLUMN()-$AF$1-IY$3)), IY$3, FALSE)</f>
        <v>33223</v>
      </c>
      <c r="IZ29" cm="1">
        <f t="array" aca="1" ref="IZ29" ca="1">INDIRECT(ADDRESS(ROW(), IZ$3-$AF$1+$AF$3))+VLOOKUP($AS29, INDIRECT(ADDRESS($AF$4, COLUMN()-$AF$2-IZ$3)&amp;":"&amp;ADDRESS($AF$5, COLUMN()-$AF$1-IZ$3)), IZ$3, FALSE)+VLOOKUP($AT29, INDIRECT(ADDRESS($AF$4, COLUMN()-$AF$2-IZ$3)&amp;":"&amp;ADDRESS($AF$5, COLUMN()-$AF$1-IZ$3)), IZ$3, FALSE)</f>
        <v>29140</v>
      </c>
      <c r="JA29" cm="1">
        <f t="array" aca="1" ref="JA29" ca="1">INDIRECT(ADDRESS(ROW(), JA$3-$AF$1+$AF$3))+VLOOKUP($AS29, INDIRECT(ADDRESS($AF$4, COLUMN()-$AF$2-JA$3)&amp;":"&amp;ADDRESS($AF$5, COLUMN()-$AF$1-JA$3)), JA$3, FALSE)+VLOOKUP($AT29, INDIRECT(ADDRESS($AF$4, COLUMN()-$AF$2-JA$3)&amp;":"&amp;ADDRESS($AF$5, COLUMN()-$AF$1-JA$3)), JA$3, FALSE)</f>
        <v>34032</v>
      </c>
      <c r="JB29" cm="1">
        <f t="array" aca="1" ref="JB29" ca="1">INDIRECT(ADDRESS(ROW(), JB$3-$AF$1+$AF$3))+VLOOKUP($AS29, INDIRECT(ADDRESS($AF$4, COLUMN()-$AF$2-JB$3)&amp;":"&amp;ADDRESS($AF$5, COLUMN()-$AF$1-JB$3)), JB$3, FALSE)+VLOOKUP($AT29, INDIRECT(ADDRESS($AF$4, COLUMN()-$AF$2-JB$3)&amp;":"&amp;ADDRESS($AF$5, COLUMN()-$AF$1-JB$3)), JB$3, FALSE)</f>
        <v>21602</v>
      </c>
      <c r="JC29" cm="1">
        <f t="array" aca="1" ref="JC29" ca="1">INDIRECT(ADDRESS(ROW(), JC$3-$AF$1+$AF$3))+VLOOKUP($AS29, INDIRECT(ADDRESS($AF$4, COLUMN()-$AF$2-JC$3)&amp;":"&amp;ADDRESS($AF$5, COLUMN()-$AF$1-JC$3)), JC$3, FALSE)+VLOOKUP($AT29, INDIRECT(ADDRESS($AF$4, COLUMN()-$AF$2-JC$3)&amp;":"&amp;ADDRESS($AF$5, COLUMN()-$AF$1-JC$3)), JC$3, FALSE)</f>
        <v>24152</v>
      </c>
      <c r="JD29" cm="1">
        <f t="array" aca="1" ref="JD29" ca="1">INDIRECT(ADDRESS(ROW(), JD$3-$AF$1+$AF$3))+VLOOKUP($AS29, INDIRECT(ADDRESS($AF$4, COLUMN()-$AF$2-JD$3)&amp;":"&amp;ADDRESS($AF$5, COLUMN()-$AF$1-JD$3)), JD$3, FALSE)+VLOOKUP($AT29, INDIRECT(ADDRESS($AF$4, COLUMN()-$AF$2-JD$3)&amp;":"&amp;ADDRESS($AF$5, COLUMN()-$AF$1-JD$3)), JD$3, FALSE)</f>
        <v>20052</v>
      </c>
      <c r="JE29" cm="1">
        <f t="array" aca="1" ref="JE29" ca="1">INDIRECT(ADDRESS(ROW(), JE$3-$AF$1+$AF$3))+VLOOKUP($AS29, INDIRECT(ADDRESS($AF$4, COLUMN()-$AF$2-JE$3)&amp;":"&amp;ADDRESS($AF$5, COLUMN()-$AF$1-JE$3)), JE$3, FALSE)+VLOOKUP($AT29, INDIRECT(ADDRESS($AF$4, COLUMN()-$AF$2-JE$3)&amp;":"&amp;ADDRESS($AF$5, COLUMN()-$AF$1-JE$3)), JE$3, FALSE)</f>
        <v>19464</v>
      </c>
      <c r="JF29" t="str">
        <f t="shared" si="93"/>
        <v>BP</v>
      </c>
      <c r="JG29" t="str">
        <f t="shared" si="94"/>
        <v>PH</v>
      </c>
      <c r="JH29" t="str">
        <f t="shared" si="180"/>
        <v>BH</v>
      </c>
      <c r="JI29" cm="1">
        <f t="array" aca="1" ref="JI29" ca="1">INDIRECT(ADDRESS(ROW(), JI$3-$AF$1+$AF$3))+VLOOKUP($AS29, INDIRECT(ADDRESS($AF$4, COLUMN()-$AF$2-JI$3)&amp;":"&amp;ADDRESS($AF$5, COLUMN()-$AF$1-JI$3)), JI$3, FALSE)+VLOOKUP($AT29, INDIRECT(ADDRESS($AF$4, COLUMN()-$AF$2-JI$3)&amp;":"&amp;ADDRESS($AF$5, COLUMN()-$AF$1-JI$3)), JI$3, FALSE)</f>
        <v>86352</v>
      </c>
      <c r="JJ29" cm="1">
        <f t="array" aca="1" ref="JJ29" ca="1">INDIRECT(ADDRESS(ROW(), JJ$3-$AF$1+$AF$3))+VLOOKUP($AS29, INDIRECT(ADDRESS($AF$4, COLUMN()-$AF$2-JJ$3)&amp;":"&amp;ADDRESS($AF$5, COLUMN()-$AF$1-JJ$3)), JJ$3, FALSE)+VLOOKUP($AT29, INDIRECT(ADDRESS($AF$4, COLUMN()-$AF$2-JJ$3)&amp;":"&amp;ADDRESS($AF$5, COLUMN()-$AF$1-JJ$3)), JJ$3, FALSE)</f>
        <v>62324</v>
      </c>
      <c r="JK29" cm="1">
        <f t="array" aca="1" ref="JK29" ca="1">INDIRECT(ADDRESS(ROW(), JK$3-$AF$1+$AF$3))+VLOOKUP($AS29, INDIRECT(ADDRESS($AF$4, COLUMN()-$AF$2-JK$3)&amp;":"&amp;ADDRESS($AF$5, COLUMN()-$AF$1-JK$3)), JK$3, FALSE)+VLOOKUP($AT29, INDIRECT(ADDRESS($AF$4, COLUMN()-$AF$2-JK$3)&amp;":"&amp;ADDRESS($AF$5, COLUMN()-$AF$1-JK$3)), JK$3, FALSE)</f>
        <v>12000</v>
      </c>
      <c r="JL29" cm="1">
        <f t="array" aca="1" ref="JL29" ca="1">INDIRECT(ADDRESS(ROW(), JL$3-$AF$1+$AF$3))+VLOOKUP($AS29, INDIRECT(ADDRESS($AF$4, COLUMN()-$AF$2-JL$3)&amp;":"&amp;ADDRESS($AF$5, COLUMN()-$AF$1-JL$3)), JL$3, FALSE)+VLOOKUP($AT29, INDIRECT(ADDRESS($AF$4, COLUMN()-$AF$2-JL$3)&amp;":"&amp;ADDRESS($AF$5, COLUMN()-$AF$1-JL$3)), JL$3, FALSE)</f>
        <v>66167</v>
      </c>
      <c r="JM29" cm="1">
        <f t="array" aca="1" ref="JM29" ca="1">INDIRECT(ADDRESS(ROW(), JM$3-$AF$1+$AF$3))+VLOOKUP($AS29, INDIRECT(ADDRESS($AF$4, COLUMN()-$AF$2-JM$3)&amp;":"&amp;ADDRESS($AF$5, COLUMN()-$AF$1-JM$3)), JM$3, FALSE)+VLOOKUP($AT29, INDIRECT(ADDRESS($AF$4, COLUMN()-$AF$2-JM$3)&amp;":"&amp;ADDRESS($AF$5, COLUMN()-$AF$1-JM$3)), JM$3, FALSE)</f>
        <v>58202</v>
      </c>
      <c r="JN29" cm="1">
        <f t="array" aca="1" ref="JN29" ca="1">INDIRECT(ADDRESS(ROW(), JN$3-$AF$1+$AF$3))+VLOOKUP($AS29, INDIRECT(ADDRESS($AF$4, COLUMN()-$AF$2-JN$3)&amp;":"&amp;ADDRESS($AF$5, COLUMN()-$AF$1-JN$3)), JN$3, FALSE)+VLOOKUP($AT29, INDIRECT(ADDRESS($AF$4, COLUMN()-$AF$2-JN$3)&amp;":"&amp;ADDRESS($AF$5, COLUMN()-$AF$1-JN$3)), JN$3, FALSE)</f>
        <v>68008</v>
      </c>
      <c r="JO29" cm="1">
        <f t="array" aca="1" ref="JO29" ca="1">INDIRECT(ADDRESS(ROW(), JO$3-$AF$1+$AF$3))+VLOOKUP($AS29, INDIRECT(ADDRESS($AF$4, COLUMN()-$AF$2-JO$3)&amp;":"&amp;ADDRESS($AF$5, COLUMN()-$AF$1-JO$3)), JO$3, FALSE)+VLOOKUP($AT29, INDIRECT(ADDRESS($AF$4, COLUMN()-$AF$2-JO$3)&amp;":"&amp;ADDRESS($AF$5, COLUMN()-$AF$1-JO$3)), JO$3, FALSE)</f>
        <v>43376</v>
      </c>
      <c r="JP29" cm="1">
        <f t="array" aca="1" ref="JP29" ca="1">INDIRECT(ADDRESS(ROW(), JP$3-$AF$1+$AF$3))+VLOOKUP($AS29, INDIRECT(ADDRESS($AF$4, COLUMN()-$AF$2-JP$3)&amp;":"&amp;ADDRESS($AF$5, COLUMN()-$AF$1-JP$3)), JP$3, FALSE)+VLOOKUP($AT29, INDIRECT(ADDRESS($AF$4, COLUMN()-$AF$2-JP$3)&amp;":"&amp;ADDRESS($AF$5, COLUMN()-$AF$1-JP$3)), JP$3, FALSE)</f>
        <v>48302</v>
      </c>
      <c r="JQ29" cm="1">
        <f t="array" aca="1" ref="JQ29" ca="1">INDIRECT(ADDRESS(ROW(), JQ$3-$AF$1+$AF$3))+VLOOKUP($AS29, INDIRECT(ADDRESS($AF$4, COLUMN()-$AF$2-JQ$3)&amp;":"&amp;ADDRESS($AF$5, COLUMN()-$AF$1-JQ$3)), JQ$3, FALSE)+VLOOKUP($AT29, INDIRECT(ADDRESS($AF$4, COLUMN()-$AF$2-JQ$3)&amp;":"&amp;ADDRESS($AF$5, COLUMN()-$AF$1-JQ$3)), JQ$3, FALSE)</f>
        <v>40466</v>
      </c>
      <c r="JR29" cm="1">
        <f t="array" aca="1" ref="JR29" ca="1">INDIRECT(ADDRESS(ROW(), JR$3-$AF$1+$AF$3))+VLOOKUP($AS29, INDIRECT(ADDRESS($AF$4, COLUMN()-$AF$2-JR$3)&amp;":"&amp;ADDRESS($AF$5, COLUMN()-$AF$1-JR$3)), JR$3, FALSE)+VLOOKUP($AT29, INDIRECT(ADDRESS($AF$4, COLUMN()-$AF$2-JR$3)&amp;":"&amp;ADDRESS($AF$5, COLUMN()-$AF$1-JR$3)), JR$3, FALSE)</f>
        <v>39090</v>
      </c>
      <c r="JS29" t="str">
        <f t="shared" si="96"/>
        <v>BP</v>
      </c>
      <c r="JT29" t="str">
        <f t="shared" si="97"/>
        <v>PH</v>
      </c>
      <c r="JU29" t="str">
        <f t="shared" si="181"/>
        <v>BH</v>
      </c>
      <c r="JV29" cm="1">
        <f t="array" aca="1" ref="JV29" ca="1">INDIRECT(ADDRESS(ROW(), JV$3-$AF$1+$AF$3))+VLOOKUP($AS29, INDIRECT(ADDRESS($AF$4, COLUMN()-$AF$2-JV$3)&amp;":"&amp;ADDRESS($AF$5, COLUMN()-$AF$1-JV$3)), JV$3, FALSE)+VLOOKUP($AT29, INDIRECT(ADDRESS($AF$4, COLUMN()-$AF$2-JV$3)&amp;":"&amp;ADDRESS($AF$5, COLUMN()-$AF$1-JV$3)), JV$3, FALSE)</f>
        <v>172406</v>
      </c>
      <c r="JW29" cm="1">
        <f t="array" aca="1" ref="JW29" ca="1">INDIRECT(ADDRESS(ROW(), JW$3-$AF$1+$AF$3))+VLOOKUP($AS29, INDIRECT(ADDRESS($AF$4, COLUMN()-$AF$2-JW$3)&amp;":"&amp;ADDRESS($AF$5, COLUMN()-$AF$1-JW$3)), JW$3, FALSE)+VLOOKUP($AT29, INDIRECT(ADDRESS($AF$4, COLUMN()-$AF$2-JW$3)&amp;":"&amp;ADDRESS($AF$5, COLUMN()-$AF$1-JW$3)), JW$3, FALSE)</f>
        <v>124378</v>
      </c>
      <c r="JX29" cm="1">
        <f t="array" aca="1" ref="JX29" ca="1">INDIRECT(ADDRESS(ROW(), JX$3-$AF$1+$AF$3))+VLOOKUP($AS29, INDIRECT(ADDRESS($AF$4, COLUMN()-$AF$2-JX$3)&amp;":"&amp;ADDRESS($AF$5, COLUMN()-$AF$1-JX$3)), JX$3, FALSE)+VLOOKUP($AT29, INDIRECT(ADDRESS($AF$4, COLUMN()-$AF$2-JX$3)&amp;":"&amp;ADDRESS($AF$5, COLUMN()-$AF$1-JX$3)), JX$3, FALSE)</f>
        <v>23742</v>
      </c>
      <c r="JY29" cm="1">
        <f t="array" aca="1" ref="JY29" ca="1">INDIRECT(ADDRESS(ROW(), JY$3-$AF$1+$AF$3))+VLOOKUP($AS29, INDIRECT(ADDRESS($AF$4, COLUMN()-$AF$2-JY$3)&amp;":"&amp;ADDRESS($AF$5, COLUMN()-$AF$1-JY$3)), JY$3, FALSE)+VLOOKUP($AT29, INDIRECT(ADDRESS($AF$4, COLUMN()-$AF$2-JY$3)&amp;":"&amp;ADDRESS($AF$5, COLUMN()-$AF$1-JY$3)), JY$3, FALSE)</f>
        <v>132363</v>
      </c>
      <c r="JZ29" cm="1">
        <f t="array" aca="1" ref="JZ29" ca="1">INDIRECT(ADDRESS(ROW(), JZ$3-$AF$1+$AF$3))+VLOOKUP($AS29, INDIRECT(ADDRESS($AF$4, COLUMN()-$AF$2-JZ$3)&amp;":"&amp;ADDRESS($AF$5, COLUMN()-$AF$1-JZ$3)), JZ$3, FALSE)+VLOOKUP($AT29, INDIRECT(ADDRESS($AF$4, COLUMN()-$AF$2-JZ$3)&amp;":"&amp;ADDRESS($AF$5, COLUMN()-$AF$1-JZ$3)), JZ$3, FALSE)</f>
        <v>116388</v>
      </c>
      <c r="KA29" cm="1">
        <f t="array" aca="1" ref="KA29" ca="1">INDIRECT(ADDRESS(ROW(), KA$3-$AF$1+$AF$3))+VLOOKUP($AS29, INDIRECT(ADDRESS($AF$4, COLUMN()-$AF$2-KA$3)&amp;":"&amp;ADDRESS($AF$5, COLUMN()-$AF$1-KA$3)), KA$3, FALSE)+VLOOKUP($AT29, INDIRECT(ADDRESS($AF$4, COLUMN()-$AF$2-KA$3)&amp;":"&amp;ADDRESS($AF$5, COLUMN()-$AF$1-KA$3)), KA$3, FALSE)</f>
        <v>136392</v>
      </c>
      <c r="KB29" cm="1">
        <f t="array" aca="1" ref="KB29" ca="1">INDIRECT(ADDRESS(ROW(), KB$3-$AF$1+$AF$3))+VLOOKUP($AS29, INDIRECT(ADDRESS($AF$4, COLUMN()-$AF$2-KB$3)&amp;":"&amp;ADDRESS($AF$5, COLUMN()-$AF$1-KB$3)), KB$3, FALSE)+VLOOKUP($AT29, INDIRECT(ADDRESS($AF$4, COLUMN()-$AF$2-KB$3)&amp;":"&amp;ADDRESS($AF$5, COLUMN()-$AF$1-KB$3)), KB$3, FALSE)</f>
        <v>87176</v>
      </c>
      <c r="KC29" cm="1">
        <f t="array" aca="1" ref="KC29" ca="1">INDIRECT(ADDRESS(ROW(), KC$3-$AF$1+$AF$3))+VLOOKUP($AS29, INDIRECT(ADDRESS($AF$4, COLUMN()-$AF$2-KC$3)&amp;":"&amp;ADDRESS($AF$5, COLUMN()-$AF$1-KC$3)), KC$3, FALSE)+VLOOKUP($AT29, INDIRECT(ADDRESS($AF$4, COLUMN()-$AF$2-KC$3)&amp;":"&amp;ADDRESS($AF$5, COLUMN()-$AF$1-KC$3)), KC$3, FALSE)</f>
        <v>96312</v>
      </c>
      <c r="KD29" cm="1">
        <f t="array" aca="1" ref="KD29" ca="1">INDIRECT(ADDRESS(ROW(), KD$3-$AF$1+$AF$3))+VLOOKUP($AS29, INDIRECT(ADDRESS($AF$4, COLUMN()-$AF$2-KD$3)&amp;":"&amp;ADDRESS($AF$5, COLUMN()-$AF$1-KD$3)), KD$3, FALSE)+VLOOKUP($AT29, INDIRECT(ADDRESS($AF$4, COLUMN()-$AF$2-KD$3)&amp;":"&amp;ADDRESS($AF$5, COLUMN()-$AF$1-KD$3)), KD$3, FALSE)</f>
        <v>81320</v>
      </c>
      <c r="KE29" cm="1">
        <f t="array" aca="1" ref="KE29" ca="1">INDIRECT(ADDRESS(ROW(), KE$3-$AF$1+$AF$3))+VLOOKUP($AS29, INDIRECT(ADDRESS($AF$4, COLUMN()-$AF$2-KE$3)&amp;":"&amp;ADDRESS($AF$5, COLUMN()-$AF$1-KE$3)), KE$3, FALSE)+VLOOKUP($AT29, INDIRECT(ADDRESS($AF$4, COLUMN()-$AF$2-KE$3)&amp;":"&amp;ADDRESS($AF$5, COLUMN()-$AF$1-KE$3)), KE$3, FALSE)</f>
        <v>78098</v>
      </c>
      <c r="KF29" t="str">
        <f t="shared" si="99"/>
        <v>BP</v>
      </c>
      <c r="KG29" t="str">
        <f t="shared" si="100"/>
        <v>PH</v>
      </c>
      <c r="KH29" t="str">
        <f t="shared" si="182"/>
        <v>BH</v>
      </c>
      <c r="KI29" cm="1">
        <f t="array" aca="1" ref="KI29" ca="1">INDIRECT(ADDRESS(ROW(), KI$3-$AF$1+$AF$3))+VLOOKUP($AS29, INDIRECT(ADDRESS($AF$4, COLUMN()-$AF$2-KI$3)&amp;":"&amp;ADDRESS($AF$5, COLUMN()-$AF$1-KI$3)), KI$3, FALSE)+VLOOKUP($AT29, INDIRECT(ADDRESS($AF$4, COLUMN()-$AF$2-KI$3)&amp;":"&amp;ADDRESS($AF$5, COLUMN()-$AF$1-KI$3)), KI$3, FALSE)</f>
        <v>344190</v>
      </c>
      <c r="KJ29" cm="1">
        <f t="array" aca="1" ref="KJ29" ca="1">INDIRECT(ADDRESS(ROW(), KJ$3-$AF$1+$AF$3))+VLOOKUP($AS29, INDIRECT(ADDRESS($AF$4, COLUMN()-$AF$2-KJ$3)&amp;":"&amp;ADDRESS($AF$5, COLUMN()-$AF$1-KJ$3)), KJ$3, FALSE)+VLOOKUP($AT29, INDIRECT(ADDRESS($AF$4, COLUMN()-$AF$2-KJ$3)&amp;":"&amp;ADDRESS($AF$5, COLUMN()-$AF$1-KJ$3)), KJ$3, FALSE)</f>
        <v>248434</v>
      </c>
      <c r="KK29" cm="1">
        <f t="array" aca="1" ref="KK29" ca="1">INDIRECT(ADDRESS(ROW(), KK$3-$AF$1+$AF$3))+VLOOKUP($AS29, INDIRECT(ADDRESS($AF$4, COLUMN()-$AF$2-KK$3)&amp;":"&amp;ADDRESS($AF$5, COLUMN()-$AF$1-KK$3)), KK$3, FALSE)+VLOOKUP($AT29, INDIRECT(ADDRESS($AF$4, COLUMN()-$AF$2-KK$3)&amp;":"&amp;ADDRESS($AF$5, COLUMN()-$AF$1-KK$3)), KK$3, FALSE)</f>
        <v>47156</v>
      </c>
      <c r="KL29" cm="1">
        <f t="array" aca="1" ref="KL29" ca="1">INDIRECT(ADDRESS(ROW(), KL$3-$AF$1+$AF$3))+VLOOKUP($AS29, INDIRECT(ADDRESS($AF$4, COLUMN()-$AF$2-KL$3)&amp;":"&amp;ADDRESS($AF$5, COLUMN()-$AF$1-KL$3)), KL$3, FALSE)+VLOOKUP($AT29, INDIRECT(ADDRESS($AF$4, COLUMN()-$AF$2-KL$3)&amp;":"&amp;ADDRESS($AF$5, COLUMN()-$AF$1-KL$3)), KL$3, FALSE)</f>
        <v>265415</v>
      </c>
      <c r="KM29" cm="1">
        <f t="array" aca="1" ref="KM29" ca="1">INDIRECT(ADDRESS(ROW(), KM$3-$AF$1+$AF$3))+VLOOKUP($AS29, INDIRECT(ADDRESS($AF$4, COLUMN()-$AF$2-KM$3)&amp;":"&amp;ADDRESS($AF$5, COLUMN()-$AF$1-KM$3)), KM$3, FALSE)+VLOOKUP($AT29, INDIRECT(ADDRESS($AF$4, COLUMN()-$AF$2-KM$3)&amp;":"&amp;ADDRESS($AF$5, COLUMN()-$AF$1-KM$3)), KM$3, FALSE)</f>
        <v>232782</v>
      </c>
      <c r="KN29" cm="1">
        <f t="array" aca="1" ref="KN29" ca="1">INDIRECT(ADDRESS(ROW(), KN$3-$AF$1+$AF$3))+VLOOKUP($AS29, INDIRECT(ADDRESS($AF$4, COLUMN()-$AF$2-KN$3)&amp;":"&amp;ADDRESS($AF$5, COLUMN()-$AF$1-KN$3)), KN$3, FALSE)+VLOOKUP($AT29, INDIRECT(ADDRESS($AF$4, COLUMN()-$AF$2-KN$3)&amp;":"&amp;ADDRESS($AF$5, COLUMN()-$AF$1-KN$3)), KN$3, FALSE)</f>
        <v>272638</v>
      </c>
      <c r="KO29" cm="1">
        <f t="array" aca="1" ref="KO29" ca="1">INDIRECT(ADDRESS(ROW(), KO$3-$AF$1+$AF$3))+VLOOKUP($AS29, INDIRECT(ADDRESS($AF$4, COLUMN()-$AF$2-KO$3)&amp;":"&amp;ADDRESS($AF$5, COLUMN()-$AF$1-KO$3)), KO$3, FALSE)+VLOOKUP($AT29, INDIRECT(ADDRESS($AF$4, COLUMN()-$AF$2-KO$3)&amp;":"&amp;ADDRESS($AF$5, COLUMN()-$AF$1-KO$3)), KO$3, FALSE)</f>
        <v>174250</v>
      </c>
      <c r="KP29" cm="1">
        <f t="array" aca="1" ref="KP29" ca="1">INDIRECT(ADDRESS(ROW(), KP$3-$AF$1+$AF$3))+VLOOKUP($AS29, INDIRECT(ADDRESS($AF$4, COLUMN()-$AF$2-KP$3)&amp;":"&amp;ADDRESS($AF$5, COLUMN()-$AF$1-KP$3)), KP$3, FALSE)+VLOOKUP($AT29, INDIRECT(ADDRESS($AF$4, COLUMN()-$AF$2-KP$3)&amp;":"&amp;ADDRESS($AF$5, COLUMN()-$AF$1-KP$3)), KP$3, FALSE)</f>
        <v>193058</v>
      </c>
      <c r="KQ29" cm="1">
        <f t="array" aca="1" ref="KQ29" ca="1">INDIRECT(ADDRESS(ROW(), KQ$3-$AF$1+$AF$3))+VLOOKUP($AS29, INDIRECT(ADDRESS($AF$4, COLUMN()-$AF$2-KQ$3)&amp;":"&amp;ADDRESS($AF$5, COLUMN()-$AF$1-KQ$3)), KQ$3, FALSE)+VLOOKUP($AT29, INDIRECT(ADDRESS($AF$4, COLUMN()-$AF$2-KQ$3)&amp;":"&amp;ADDRESS($AF$5, COLUMN()-$AF$1-KQ$3)), KQ$3, FALSE)</f>
        <v>163302</v>
      </c>
      <c r="KR29" cm="1">
        <f t="array" aca="1" ref="KR29" ca="1">INDIRECT(ADDRESS(ROW(), KR$3-$AF$1+$AF$3))+VLOOKUP($AS29, INDIRECT(ADDRESS($AF$4, COLUMN()-$AF$2-KR$3)&amp;":"&amp;ADDRESS($AF$5, COLUMN()-$AF$1-KR$3)), KR$3, FALSE)+VLOOKUP($AT29, INDIRECT(ADDRESS($AF$4, COLUMN()-$AF$2-KR$3)&amp;":"&amp;ADDRESS($AF$5, COLUMN()-$AF$1-KR$3)), KR$3, FALSE)</f>
        <v>155926</v>
      </c>
      <c r="KS29" t="str">
        <f t="shared" si="102"/>
        <v>BP</v>
      </c>
      <c r="KT29" t="str">
        <f t="shared" si="103"/>
        <v>PH</v>
      </c>
      <c r="KU29" t="str">
        <f t="shared" si="183"/>
        <v>BH</v>
      </c>
      <c r="KV29" cm="1">
        <f t="array" aca="1" ref="KV29" ca="1">INDIRECT(ADDRESS(ROW(), KV$3-$AF$1+$AF$3))+VLOOKUP($AS29, INDIRECT(ADDRESS($AF$4, COLUMN()-$AF$2-KV$3)&amp;":"&amp;ADDRESS($AF$5, COLUMN()-$AF$1-KV$3)), KV$3, FALSE)+VLOOKUP($AT29, INDIRECT(ADDRESS($AF$4, COLUMN()-$AF$2-KV$3)&amp;":"&amp;ADDRESS($AF$5, COLUMN()-$AF$1-KV$3)), KV$3, FALSE)</f>
        <v>687612</v>
      </c>
      <c r="KW29" cm="1">
        <f t="array" aca="1" ref="KW29" ca="1">INDIRECT(ADDRESS(ROW(), KW$3-$AF$1+$AF$3))+VLOOKUP($AS29, INDIRECT(ADDRESS($AF$4, COLUMN()-$AF$2-KW$3)&amp;":"&amp;ADDRESS($AF$5, COLUMN()-$AF$1-KW$3)), KW$3, FALSE)+VLOOKUP($AT29, INDIRECT(ADDRESS($AF$4, COLUMN()-$AF$2-KW$3)&amp;":"&amp;ADDRESS($AF$5, COLUMN()-$AF$1-KW$3)), KW$3, FALSE)</f>
        <v>496086</v>
      </c>
      <c r="KX29" cm="1">
        <f t="array" aca="1" ref="KX29" ca="1">INDIRECT(ADDRESS(ROW(), KX$3-$AF$1+$AF$3))+VLOOKUP($AS29, INDIRECT(ADDRESS($AF$4, COLUMN()-$AF$2-KX$3)&amp;":"&amp;ADDRESS($AF$5, COLUMN()-$AF$1-KX$3)), KX$3, FALSE)+VLOOKUP($AT29, INDIRECT(ADDRESS($AF$4, COLUMN()-$AF$2-KX$3)&amp;":"&amp;ADDRESS($AF$5, COLUMN()-$AF$1-KX$3)), KX$3, FALSE)</f>
        <v>93812</v>
      </c>
      <c r="KY29" cm="1">
        <f t="array" aca="1" ref="KY29" ca="1">INDIRECT(ADDRESS(ROW(), KY$3-$AF$1+$AF$3))+VLOOKUP($AS29, INDIRECT(ADDRESS($AF$4, COLUMN()-$AF$2-KY$3)&amp;":"&amp;ADDRESS($AF$5, COLUMN()-$AF$1-KY$3)), KY$3, FALSE)+VLOOKUP($AT29, INDIRECT(ADDRESS($AF$4, COLUMN()-$AF$2-KY$3)&amp;":"&amp;ADDRESS($AF$5, COLUMN()-$AF$1-KY$3)), KY$3, FALSE)</f>
        <v>532773</v>
      </c>
      <c r="KZ29" cm="1">
        <f t="array" aca="1" ref="KZ29" ca="1">INDIRECT(ADDRESS(ROW(), KZ$3-$AF$1+$AF$3))+VLOOKUP($AS29, INDIRECT(ADDRESS($AF$4, COLUMN()-$AF$2-KZ$3)&amp;":"&amp;ADDRESS($AF$5, COLUMN()-$AF$1-KZ$3)), KZ$3, FALSE)+VLOOKUP($AT29, INDIRECT(ADDRESS($AF$4, COLUMN()-$AF$2-KZ$3)&amp;":"&amp;ADDRESS($AF$5, COLUMN()-$AF$1-KZ$3)), KZ$3, FALSE)</f>
        <v>465474</v>
      </c>
      <c r="LA29" cm="1">
        <f t="array" aca="1" ref="LA29" ca="1">INDIRECT(ADDRESS(ROW(), LA$3-$AF$1+$AF$3))+VLOOKUP($AS29, INDIRECT(ADDRESS($AF$4, COLUMN()-$AF$2-LA$3)&amp;":"&amp;ADDRESS($AF$5, COLUMN()-$AF$1-LA$3)), LA$3, FALSE)+VLOOKUP($AT29, INDIRECT(ADDRESS($AF$4, COLUMN()-$AF$2-LA$3)&amp;":"&amp;ADDRESS($AF$5, COLUMN()-$AF$1-LA$3)), LA$3, FALSE)</f>
        <v>545896</v>
      </c>
      <c r="LB29" cm="1">
        <f t="array" aca="1" ref="LB29" ca="1">INDIRECT(ADDRESS(ROW(), LB$3-$AF$1+$AF$3))+VLOOKUP($AS29, INDIRECT(ADDRESS($AF$4, COLUMN()-$AF$2-LB$3)&amp;":"&amp;ADDRESS($AF$5, COLUMN()-$AF$1-LB$3)), LB$3, FALSE)+VLOOKUP($AT29, INDIRECT(ADDRESS($AF$4, COLUMN()-$AF$2-LB$3)&amp;":"&amp;ADDRESS($AF$5, COLUMN()-$AF$1-LB$3)), LB$3, FALSE)</f>
        <v>348576</v>
      </c>
      <c r="LC29" cm="1">
        <f t="array" aca="1" ref="LC29" ca="1">INDIRECT(ADDRESS(ROW(), LC$3-$AF$1+$AF$3))+VLOOKUP($AS29, INDIRECT(ADDRESS($AF$4, COLUMN()-$AF$2-LC$3)&amp;":"&amp;ADDRESS($AF$5, COLUMN()-$AF$1-LC$3)), LC$3, FALSE)+VLOOKUP($AT29, INDIRECT(ADDRESS($AF$4, COLUMN()-$AF$2-LC$3)&amp;":"&amp;ADDRESS($AF$5, COLUMN()-$AF$1-LC$3)), LC$3, FALSE)</f>
        <v>386546</v>
      </c>
      <c r="LD29" cm="1">
        <f t="array" aca="1" ref="LD29" ca="1">INDIRECT(ADDRESS(ROW(), LD$3-$AF$1+$AF$3))+VLOOKUP($AS29, INDIRECT(ADDRESS($AF$4, COLUMN()-$AF$2-LD$3)&amp;":"&amp;ADDRESS($AF$5, COLUMN()-$AF$1-LD$3)), LD$3, FALSE)+VLOOKUP($AT29, INDIRECT(ADDRESS($AF$4, COLUMN()-$AF$2-LD$3)&amp;":"&amp;ADDRESS($AF$5, COLUMN()-$AF$1-LD$3)), LD$3, FALSE)</f>
        <v>326708</v>
      </c>
      <c r="LE29" cm="1">
        <f t="array" aca="1" ref="LE29" ca="1">INDIRECT(ADDRESS(ROW(), LE$3-$AF$1+$AF$3))+VLOOKUP($AS29, INDIRECT(ADDRESS($AF$4, COLUMN()-$AF$2-LE$3)&amp;":"&amp;ADDRESS($AF$5, COLUMN()-$AF$1-LE$3)), LE$3, FALSE)+VLOOKUP($AT29, INDIRECT(ADDRESS($AF$4, COLUMN()-$AF$2-LE$3)&amp;":"&amp;ADDRESS($AF$5, COLUMN()-$AF$1-LE$3)), LE$3, FALSE)</f>
        <v>310820</v>
      </c>
      <c r="LF29" t="str">
        <f t="shared" si="105"/>
        <v>BP</v>
      </c>
      <c r="LG29" t="str">
        <f t="shared" si="106"/>
        <v>PH</v>
      </c>
      <c r="LH29" t="str">
        <f t="shared" si="184"/>
        <v>BH</v>
      </c>
      <c r="LI29" cm="1">
        <f t="array" aca="1" ref="LI29" ca="1">INDIRECT(ADDRESS(ROW(), LI$3-$AF$1+$AF$3))+VLOOKUP($AS29, INDIRECT(ADDRESS($AF$4, COLUMN()-$AF$2-LI$3)&amp;":"&amp;ADDRESS($AF$5, COLUMN()-$AF$1-LI$3)), LI$3, FALSE)+VLOOKUP($AT29, INDIRECT(ADDRESS($AF$4, COLUMN()-$AF$2-LI$3)&amp;":"&amp;ADDRESS($AF$5, COLUMN()-$AF$1-LI$3)), LI$3, FALSE)</f>
        <v>1373666</v>
      </c>
      <c r="LJ29" cm="1">
        <f t="array" aca="1" ref="LJ29" ca="1">INDIRECT(ADDRESS(ROW(), LJ$3-$AF$1+$AF$3))+VLOOKUP($AS29, INDIRECT(ADDRESS($AF$4, COLUMN()-$AF$2-LJ$3)&amp;":"&amp;ADDRESS($AF$5, COLUMN()-$AF$1-LJ$3)), LJ$3, FALSE)+VLOOKUP($AT29, INDIRECT(ADDRESS($AF$4, COLUMN()-$AF$2-LJ$3)&amp;":"&amp;ADDRESS($AF$5, COLUMN()-$AF$1-LJ$3)), LJ$3, FALSE)</f>
        <v>992038</v>
      </c>
      <c r="LK29" cm="1">
        <f t="array" aca="1" ref="LK29" ca="1">INDIRECT(ADDRESS(ROW(), LK$3-$AF$1+$AF$3))+VLOOKUP($AS29, INDIRECT(ADDRESS($AF$4, COLUMN()-$AF$2-LK$3)&amp;":"&amp;ADDRESS($AF$5, COLUMN()-$AF$1-LK$3)), LK$3, FALSE)+VLOOKUP($AT29, INDIRECT(ADDRESS($AF$4, COLUMN()-$AF$2-LK$3)&amp;":"&amp;ADDRESS($AF$5, COLUMN()-$AF$1-LK$3)), LK$3, FALSE)</f>
        <v>187238</v>
      </c>
      <c r="LL29" cm="1">
        <f t="array" aca="1" ref="LL29" ca="1">INDIRECT(ADDRESS(ROW(), LL$3-$AF$1+$AF$3))+VLOOKUP($AS29, INDIRECT(ADDRESS($AF$4, COLUMN()-$AF$2-LL$3)&amp;":"&amp;ADDRESS($AF$5, COLUMN()-$AF$1-LL$3)), LL$3, FALSE)+VLOOKUP($AT29, INDIRECT(ADDRESS($AF$4, COLUMN()-$AF$2-LL$3)&amp;":"&amp;ADDRESS($AF$5, COLUMN()-$AF$1-LL$3)), LL$3, FALSE)</f>
        <v>1068757</v>
      </c>
      <c r="LM29" cm="1">
        <f t="array" aca="1" ref="LM29" ca="1">INDIRECT(ADDRESS(ROW(), LM$3-$AF$1+$AF$3))+VLOOKUP($AS29, INDIRECT(ADDRESS($AF$4, COLUMN()-$AF$2-LM$3)&amp;":"&amp;ADDRESS($AF$5, COLUMN()-$AF$1-LM$3)), LM$3, FALSE)+VLOOKUP($AT29, INDIRECT(ADDRESS($AF$4, COLUMN()-$AF$2-LM$3)&amp;":"&amp;ADDRESS($AF$5, COLUMN()-$AF$1-LM$3)), LM$3, FALSE)</f>
        <v>930666</v>
      </c>
      <c r="LN29" cm="1">
        <f t="array" aca="1" ref="LN29" ca="1">INDIRECT(ADDRESS(ROW(), LN$3-$AF$1+$AF$3))+VLOOKUP($AS29, INDIRECT(ADDRESS($AF$4, COLUMN()-$AF$2-LN$3)&amp;":"&amp;ADDRESS($AF$5, COLUMN()-$AF$1-LN$3)), LN$3, FALSE)+VLOOKUP($AT29, INDIRECT(ADDRESS($AF$4, COLUMN()-$AF$2-LN$3)&amp;":"&amp;ADDRESS($AF$5, COLUMN()-$AF$1-LN$3)), LN$3, FALSE)</f>
        <v>1090858</v>
      </c>
      <c r="LO29" cm="1">
        <f t="array" aca="1" ref="LO29" ca="1">INDIRECT(ADDRESS(ROW(), LO$3-$AF$1+$AF$3))+VLOOKUP($AS29, INDIRECT(ADDRESS($AF$4, COLUMN()-$AF$2-LO$3)&amp;":"&amp;ADDRESS($AF$5, COLUMN()-$AF$1-LO$3)), LO$3, FALSE)+VLOOKUP($AT29, INDIRECT(ADDRESS($AF$4, COLUMN()-$AF$2-LO$3)&amp;":"&amp;ADDRESS($AF$5, COLUMN()-$AF$1-LO$3)), LO$3, FALSE)</f>
        <v>695894</v>
      </c>
      <c r="LP29" cm="1">
        <f t="array" aca="1" ref="LP29" ca="1">INDIRECT(ADDRESS(ROW(), LP$3-$AF$1+$AF$3))+VLOOKUP($AS29, INDIRECT(ADDRESS($AF$4, COLUMN()-$AF$2-LP$3)&amp;":"&amp;ADDRESS($AF$5, COLUMN()-$AF$1-LP$3)), LP$3, FALSE)+VLOOKUP($AT29, INDIRECT(ADDRESS($AF$4, COLUMN()-$AF$2-LP$3)&amp;":"&amp;ADDRESS($AF$5, COLUMN()-$AF$1-LP$3)), LP$3, FALSE)</f>
        <v>775632</v>
      </c>
      <c r="LQ29" cm="1">
        <f t="array" aca="1" ref="LQ29" ca="1">INDIRECT(ADDRESS(ROW(), LQ$3-$AF$1+$AF$3))+VLOOKUP($AS29, INDIRECT(ADDRESS($AF$4, COLUMN()-$AF$2-LQ$3)&amp;":"&amp;ADDRESS($AF$5, COLUMN()-$AF$1-LQ$3)), LQ$3, FALSE)+VLOOKUP($AT29, INDIRECT(ADDRESS($AF$4, COLUMN()-$AF$2-LQ$3)&amp;":"&amp;ADDRESS($AF$5, COLUMN()-$AF$1-LQ$3)), LQ$3, FALSE)</f>
        <v>653474</v>
      </c>
      <c r="LR29" cm="1">
        <f t="array" aca="1" ref="LR29" ca="1">INDIRECT(ADDRESS(ROW(), LR$3-$AF$1+$AF$3))+VLOOKUP($AS29, INDIRECT(ADDRESS($AF$4, COLUMN()-$AF$2-LR$3)&amp;":"&amp;ADDRESS($AF$5, COLUMN()-$AF$1-LR$3)), LR$3, FALSE)+VLOOKUP($AT29, INDIRECT(ADDRESS($AF$4, COLUMN()-$AF$2-LR$3)&amp;":"&amp;ADDRESS($AF$5, COLUMN()-$AF$1-LR$3)), LR$3, FALSE)</f>
        <v>620384</v>
      </c>
      <c r="LS29" t="str">
        <f t="shared" si="108"/>
        <v>BP</v>
      </c>
      <c r="LT29" t="str">
        <f t="shared" si="109"/>
        <v>PH</v>
      </c>
      <c r="LU29" t="str">
        <f t="shared" si="185"/>
        <v>BH</v>
      </c>
      <c r="LV29" cm="1">
        <f t="array" aca="1" ref="LV29" ca="1">INDIRECT(ADDRESS(ROW(), LV$3-$AF$1+$AF$3))+VLOOKUP($AS29, INDIRECT(ADDRESS($AF$4, COLUMN()-$AF$2-LV$3)&amp;":"&amp;ADDRESS($AF$5, COLUMN()-$AF$1-LV$3)), LV$3, FALSE)+VLOOKUP($AT29, INDIRECT(ADDRESS($AF$4, COLUMN()-$AF$2-LV$3)&amp;":"&amp;ADDRESS($AF$5, COLUMN()-$AF$1-LV$3)), LV$3, FALSE)</f>
        <v>2745222</v>
      </c>
      <c r="LW29" cm="1">
        <f t="array" aca="1" ref="LW29" ca="1">INDIRECT(ADDRESS(ROW(), LW$3-$AF$1+$AF$3))+VLOOKUP($AS29, INDIRECT(ADDRESS($AF$4, COLUMN()-$AF$2-LW$3)&amp;":"&amp;ADDRESS($AF$5, COLUMN()-$AF$1-LW$3)), LW$3, FALSE)+VLOOKUP($AT29, INDIRECT(ADDRESS($AF$4, COLUMN()-$AF$2-LW$3)&amp;":"&amp;ADDRESS($AF$5, COLUMN()-$AF$1-LW$3)), LW$3, FALSE)</f>
        <v>1984774</v>
      </c>
      <c r="LX29" cm="1">
        <f t="array" aca="1" ref="LX29" ca="1">INDIRECT(ADDRESS(ROW(), LX$3-$AF$1+$AF$3))+VLOOKUP($AS29, INDIRECT(ADDRESS($AF$4, COLUMN()-$AF$2-LX$3)&amp;":"&amp;ADDRESS($AF$5, COLUMN()-$AF$1-LX$3)), LX$3, FALSE)+VLOOKUP($AT29, INDIRECT(ADDRESS($AF$4, COLUMN()-$AF$2-LX$3)&amp;":"&amp;ADDRESS($AF$5, COLUMN()-$AF$1-LX$3)), LX$3, FALSE)</f>
        <v>374472</v>
      </c>
      <c r="LY29" cm="1">
        <f t="array" aca="1" ref="LY29" ca="1">INDIRECT(ADDRESS(ROW(), LY$3-$AF$1+$AF$3))+VLOOKUP($AS29, INDIRECT(ADDRESS($AF$4, COLUMN()-$AF$2-LY$3)&amp;":"&amp;ADDRESS($AF$5, COLUMN()-$AF$1-LY$3)), LY$3, FALSE)+VLOOKUP($AT29, INDIRECT(ADDRESS($AF$4, COLUMN()-$AF$2-LY$3)&amp;":"&amp;ADDRESS($AF$5, COLUMN()-$AF$1-LY$3)), LY$3, FALSE)</f>
        <v>2141871</v>
      </c>
      <c r="LZ29" cm="1">
        <f t="array" aca="1" ref="LZ29" ca="1">INDIRECT(ADDRESS(ROW(), LZ$3-$AF$1+$AF$3))+VLOOKUP($AS29, INDIRECT(ADDRESS($AF$4, COLUMN()-$AF$2-LZ$3)&amp;":"&amp;ADDRESS($AF$5, COLUMN()-$AF$1-LZ$3)), LZ$3, FALSE)+VLOOKUP($AT29, INDIRECT(ADDRESS($AF$4, COLUMN()-$AF$2-LZ$3)&amp;":"&amp;ADDRESS($AF$5, COLUMN()-$AF$1-LZ$3)), LZ$3, FALSE)</f>
        <v>1860778</v>
      </c>
      <c r="MA29" cm="1">
        <f t="array" aca="1" ref="MA29" ca="1">INDIRECT(ADDRESS(ROW(), MA$3-$AF$1+$AF$3))+VLOOKUP($AS29, INDIRECT(ADDRESS($AF$4, COLUMN()-$AF$2-MA$3)&amp;":"&amp;ADDRESS($AF$5, COLUMN()-$AF$1-MA$3)), MA$3, FALSE)+VLOOKUP($AT29, INDIRECT(ADDRESS($AF$4, COLUMN()-$AF$2-MA$3)&amp;":"&amp;ADDRESS($AF$5, COLUMN()-$AF$1-MA$3)), MA$3, FALSE)</f>
        <v>2182238</v>
      </c>
      <c r="MB29" cm="1">
        <f t="array" aca="1" ref="MB29" ca="1">INDIRECT(ADDRESS(ROW(), MB$3-$AF$1+$AF$3))+VLOOKUP($AS29, INDIRECT(ADDRESS($AF$4, COLUMN()-$AF$2-MB$3)&amp;":"&amp;ADDRESS($AF$5, COLUMN()-$AF$1-MB$3)), MB$3, FALSE)+VLOOKUP($AT29, INDIRECT(ADDRESS($AF$4, COLUMN()-$AF$2-MB$3)&amp;":"&amp;ADDRESS($AF$5, COLUMN()-$AF$1-MB$3)), MB$3, FALSE)</f>
        <v>1390680</v>
      </c>
      <c r="MC29" cm="1">
        <f t="array" aca="1" ref="MC29" ca="1">INDIRECT(ADDRESS(ROW(), MC$3-$AF$1+$AF$3))+VLOOKUP($AS29, INDIRECT(ADDRESS($AF$4, COLUMN()-$AF$2-MC$3)&amp;":"&amp;ADDRESS($AF$5, COLUMN()-$AF$1-MC$3)), MC$3, FALSE)+VLOOKUP($AT29, INDIRECT(ADDRESS($AF$4, COLUMN()-$AF$2-MC$3)&amp;":"&amp;ADDRESS($AF$5, COLUMN()-$AF$1-MC$3)), MC$3, FALSE)</f>
        <v>1553696</v>
      </c>
      <c r="MD29" cm="1">
        <f t="array" aca="1" ref="MD29" ca="1">INDIRECT(ADDRESS(ROW(), MD$3-$AF$1+$AF$3))+VLOOKUP($AS29, INDIRECT(ADDRESS($AF$4, COLUMN()-$AF$2-MD$3)&amp;":"&amp;ADDRESS($AF$5, COLUMN()-$AF$1-MD$3)), MD$3, FALSE)+VLOOKUP($AT29, INDIRECT(ADDRESS($AF$4, COLUMN()-$AF$2-MD$3)&amp;":"&amp;ADDRESS($AF$5, COLUMN()-$AF$1-MD$3)), MD$3, FALSE)</f>
        <v>1305048</v>
      </c>
      <c r="ME29" cm="1">
        <f t="array" aca="1" ref="ME29" ca="1">INDIRECT(ADDRESS(ROW(), ME$3-$AF$1+$AF$3))+VLOOKUP($AS29, INDIRECT(ADDRESS($AF$4, COLUMN()-$AF$2-ME$3)&amp;":"&amp;ADDRESS($AF$5, COLUMN()-$AF$1-ME$3)), ME$3, FALSE)+VLOOKUP($AT29, INDIRECT(ADDRESS($AF$4, COLUMN()-$AF$2-ME$3)&amp;":"&amp;ADDRESS($AF$5, COLUMN()-$AF$1-ME$3)), ME$3, FALSE)</f>
        <v>1238436</v>
      </c>
      <c r="MF29" t="str">
        <f t="shared" si="111"/>
        <v>BP</v>
      </c>
      <c r="MG29" t="str">
        <f t="shared" si="112"/>
        <v>PH</v>
      </c>
      <c r="MH29" t="str">
        <f t="shared" si="186"/>
        <v>BH</v>
      </c>
      <c r="MI29" cm="1">
        <f t="array" aca="1" ref="MI29" ca="1">INDIRECT(ADDRESS(ROW(), MI$3-$AF$1+$AF$3))+VLOOKUP($AS29, INDIRECT(ADDRESS($AF$4, COLUMN()-$AF$2-MI$3)&amp;":"&amp;ADDRESS($AF$5, COLUMN()-$AF$1-MI$3)), MI$3, FALSE)+VLOOKUP($AT29, INDIRECT(ADDRESS($AF$4, COLUMN()-$AF$2-MI$3)&amp;":"&amp;ADDRESS($AF$5, COLUMN()-$AF$1-MI$3)), MI$3, FALSE)</f>
        <v>5486706</v>
      </c>
      <c r="MJ29" cm="1">
        <f t="array" aca="1" ref="MJ29" ca="1">INDIRECT(ADDRESS(ROW(), MJ$3-$AF$1+$AF$3))+VLOOKUP($AS29, INDIRECT(ADDRESS($AF$4, COLUMN()-$AF$2-MJ$3)&amp;":"&amp;ADDRESS($AF$5, COLUMN()-$AF$1-MJ$3)), MJ$3, FALSE)+VLOOKUP($AT29, INDIRECT(ADDRESS($AF$4, COLUMN()-$AF$2-MJ$3)&amp;":"&amp;ADDRESS($AF$5, COLUMN()-$AF$1-MJ$3)), MJ$3, FALSE)</f>
        <v>3974006</v>
      </c>
      <c r="MK29" cm="1">
        <f t="array" aca="1" ref="MK29" ca="1">INDIRECT(ADDRESS(ROW(), MK$3-$AF$1+$AF$3))+VLOOKUP($AS29, INDIRECT(ADDRESS($AF$4, COLUMN()-$AF$2-MK$3)&amp;":"&amp;ADDRESS($AF$5, COLUMN()-$AF$1-MK$3)), MK$3, FALSE)+VLOOKUP($AT29, INDIRECT(ADDRESS($AF$4, COLUMN()-$AF$2-MK$3)&amp;":"&amp;ADDRESS($AF$5, COLUMN()-$AF$1-MK$3)), MK$3, FALSE)</f>
        <v>749944</v>
      </c>
      <c r="ML29" cm="1">
        <f t="array" aca="1" ref="ML29" ca="1">INDIRECT(ADDRESS(ROW(), ML$3-$AF$1+$AF$3))+VLOOKUP($AS29, INDIRECT(ADDRESS($AF$4, COLUMN()-$AF$2-ML$3)&amp;":"&amp;ADDRESS($AF$5, COLUMN()-$AF$1-ML$3)), ML$3, FALSE)+VLOOKUP($AT29, INDIRECT(ADDRESS($AF$4, COLUMN()-$AF$2-ML$3)&amp;":"&amp;ADDRESS($AF$5, COLUMN()-$AF$1-ML$3)), ML$3, FALSE)</f>
        <v>4287641</v>
      </c>
      <c r="MM29" cm="1">
        <f t="array" aca="1" ref="MM29" ca="1">INDIRECT(ADDRESS(ROW(), MM$3-$AF$1+$AF$3))+VLOOKUP($AS29, INDIRECT(ADDRESS($AF$4, COLUMN()-$AF$2-MM$3)&amp;":"&amp;ADDRESS($AF$5, COLUMN()-$AF$1-MM$3)), MM$3, FALSE)+VLOOKUP($AT29, INDIRECT(ADDRESS($AF$4, COLUMN()-$AF$2-MM$3)&amp;":"&amp;ADDRESS($AF$5, COLUMN()-$AF$1-MM$3)), MM$3, FALSE)</f>
        <v>3720940</v>
      </c>
      <c r="MN29" cm="1">
        <f t="array" aca="1" ref="MN29" ca="1">INDIRECT(ADDRESS(ROW(), MN$3-$AF$1+$AF$3))+VLOOKUP($AS29, INDIRECT(ADDRESS($AF$4, COLUMN()-$AF$2-MN$3)&amp;":"&amp;ADDRESS($AF$5, COLUMN()-$AF$1-MN$3)), MN$3, FALSE)+VLOOKUP($AT29, INDIRECT(ADDRESS($AF$4, COLUMN()-$AF$2-MN$3)&amp;":"&amp;ADDRESS($AF$5, COLUMN()-$AF$1-MN$3)), MN$3, FALSE)</f>
        <v>4362056</v>
      </c>
      <c r="MO29" cm="1">
        <f t="array" aca="1" ref="MO29" ca="1">INDIRECT(ADDRESS(ROW(), MO$3-$AF$1+$AF$3))+VLOOKUP($AS29, INDIRECT(ADDRESS($AF$4, COLUMN()-$AF$2-MO$3)&amp;":"&amp;ADDRESS($AF$5, COLUMN()-$AF$1-MO$3)), MO$3, FALSE)+VLOOKUP($AT29, INDIRECT(ADDRESS($AF$4, COLUMN()-$AF$2-MO$3)&amp;":"&amp;ADDRESS($AF$5, COLUMN()-$AF$1-MO$3)), MO$3, FALSE)</f>
        <v>2777456</v>
      </c>
      <c r="MP29" cm="1">
        <f t="array" aca="1" ref="MP29" ca="1">INDIRECT(ADDRESS(ROW(), MP$3-$AF$1+$AF$3))+VLOOKUP($AS29, INDIRECT(ADDRESS($AF$4, COLUMN()-$AF$2-MP$3)&amp;":"&amp;ADDRESS($AF$5, COLUMN()-$AF$1-MP$3)), MP$3, FALSE)+VLOOKUP($AT29, INDIRECT(ADDRESS($AF$4, COLUMN()-$AF$2-MP$3)&amp;":"&amp;ADDRESS($AF$5, COLUMN()-$AF$1-MP$3)), MP$3, FALSE)</f>
        <v>3112612</v>
      </c>
      <c r="MQ29" cm="1">
        <f t="array" aca="1" ref="MQ29" ca="1">INDIRECT(ADDRESS(ROW(), MQ$3-$AF$1+$AF$3))+VLOOKUP($AS29, INDIRECT(ADDRESS($AF$4, COLUMN()-$AF$2-MQ$3)&amp;":"&amp;ADDRESS($AF$5, COLUMN()-$AF$1-MQ$3)), MQ$3, FALSE)+VLOOKUP($AT29, INDIRECT(ADDRESS($AF$4, COLUMN()-$AF$2-MQ$3)&amp;":"&amp;ADDRESS($AF$5, COLUMN()-$AF$1-MQ$3)), MQ$3, FALSE)</f>
        <v>2608244</v>
      </c>
      <c r="MR29" cm="1">
        <f t="array" aca="1" ref="MR29" ca="1">INDIRECT(ADDRESS(ROW(), MR$3-$AF$1+$AF$3))+VLOOKUP($AS29, INDIRECT(ADDRESS($AF$4, COLUMN()-$AF$2-MR$3)&amp;":"&amp;ADDRESS($AF$5, COLUMN()-$AF$1-MR$3)), MR$3, FALSE)+VLOOKUP($AT29, INDIRECT(ADDRESS($AF$4, COLUMN()-$AF$2-MR$3)&amp;":"&amp;ADDRESS($AF$5, COLUMN()-$AF$1-MR$3)), MR$3, FALSE)</f>
        <v>2474826</v>
      </c>
      <c r="MS29" t="str">
        <f t="shared" si="114"/>
        <v>BP</v>
      </c>
      <c r="MT29" t="str">
        <f t="shared" si="115"/>
        <v>PH</v>
      </c>
      <c r="MU29" t="str">
        <f t="shared" si="187"/>
        <v>BH</v>
      </c>
      <c r="MV29" cm="1">
        <f t="array" aca="1" ref="MV29" ca="1">INDIRECT(ADDRESS(ROW(), MV$3-$AF$1+$AF$3))+VLOOKUP($AS29, INDIRECT(ADDRESS($AF$4, COLUMN()-$AF$2-MV$3)&amp;":"&amp;ADDRESS($AF$5, COLUMN()-$AF$1-MV$3)), MV$3, FALSE)+VLOOKUP($AT29, INDIRECT(ADDRESS($AF$4, COLUMN()-$AF$2-MV$3)&amp;":"&amp;ADDRESS($AF$5, COLUMN()-$AF$1-MV$3)), MV$3, FALSE)</f>
        <v>10968924</v>
      </c>
      <c r="MW29" cm="1">
        <f t="array" aca="1" ref="MW29" ca="1">INDIRECT(ADDRESS(ROW(), MW$3-$AF$1+$AF$3))+VLOOKUP($AS29, INDIRECT(ADDRESS($AF$4, COLUMN()-$AF$2-MW$3)&amp;":"&amp;ADDRESS($AF$5, COLUMN()-$AF$1-MW$3)), MW$3, FALSE)+VLOOKUP($AT29, INDIRECT(ADDRESS($AF$4, COLUMN()-$AF$2-MW$3)&amp;":"&amp;ADDRESS($AF$5, COLUMN()-$AF$1-MW$3)), MW$3, FALSE)</f>
        <v>7955458</v>
      </c>
      <c r="MX29" cm="1">
        <f t="array" aca="1" ref="MX29" ca="1">INDIRECT(ADDRESS(ROW(), MX$3-$AF$1+$AF$3))+VLOOKUP($AS29, INDIRECT(ADDRESS($AF$4, COLUMN()-$AF$2-MX$3)&amp;":"&amp;ADDRESS($AF$5, COLUMN()-$AF$1-MX$3)), MX$3, FALSE)+VLOOKUP($AT29, INDIRECT(ADDRESS($AF$4, COLUMN()-$AF$2-MX$3)&amp;":"&amp;ADDRESS($AF$5, COLUMN()-$AF$1-MX$3)), MX$3, FALSE)</f>
        <v>1501580</v>
      </c>
      <c r="MY29" cm="1">
        <f t="array" aca="1" ref="MY29" ca="1">INDIRECT(ADDRESS(ROW(), MY$3-$AF$1+$AF$3))+VLOOKUP($AS29, INDIRECT(ADDRESS($AF$4, COLUMN()-$AF$2-MY$3)&amp;":"&amp;ADDRESS($AF$5, COLUMN()-$AF$1-MY$3)), MY$3, FALSE)+VLOOKUP($AT29, INDIRECT(ADDRESS($AF$4, COLUMN()-$AF$2-MY$3)&amp;":"&amp;ADDRESS($AF$5, COLUMN()-$AF$1-MY$3)), MY$3, FALSE)</f>
        <v>8577757</v>
      </c>
      <c r="MZ29" cm="1">
        <f t="array" aca="1" ref="MZ29" ca="1">INDIRECT(ADDRESS(ROW(), MZ$3-$AF$1+$AF$3))+VLOOKUP($AS29, INDIRECT(ADDRESS($AF$4, COLUMN()-$AF$2-MZ$3)&amp;":"&amp;ADDRESS($AF$5, COLUMN()-$AF$1-MZ$3)), MZ$3, FALSE)+VLOOKUP($AT29, INDIRECT(ADDRESS($AF$4, COLUMN()-$AF$2-MZ$3)&amp;":"&amp;ADDRESS($AF$5, COLUMN()-$AF$1-MZ$3)), MZ$3, FALSE)</f>
        <v>7441840</v>
      </c>
      <c r="NA29" cm="1">
        <f t="array" aca="1" ref="NA29" ca="1">INDIRECT(ADDRESS(ROW(), NA$3-$AF$1+$AF$3))+VLOOKUP($AS29, INDIRECT(ADDRESS($AF$4, COLUMN()-$AF$2-NA$3)&amp;":"&amp;ADDRESS($AF$5, COLUMN()-$AF$1-NA$3)), NA$3, FALSE)+VLOOKUP($AT29, INDIRECT(ADDRESS($AF$4, COLUMN()-$AF$2-NA$3)&amp;":"&amp;ADDRESS($AF$5, COLUMN()-$AF$1-NA$3)), NA$3, FALSE)</f>
        <v>8724770</v>
      </c>
      <c r="NB29" cm="1">
        <f t="array" aca="1" ref="NB29" ca="1">INDIRECT(ADDRESS(ROW(), NB$3-$AF$1+$AF$3))+VLOOKUP($AS29, INDIRECT(ADDRESS($AF$4, COLUMN()-$AF$2-NB$3)&amp;":"&amp;ADDRESS($AF$5, COLUMN()-$AF$1-NB$3)), NB$3, FALSE)+VLOOKUP($AT29, INDIRECT(ADDRESS($AF$4, COLUMN()-$AF$2-NB$3)&amp;":"&amp;ADDRESS($AF$5, COLUMN()-$AF$1-NB$3)), NB$3, FALSE)</f>
        <v>5551966</v>
      </c>
      <c r="NC29" cm="1">
        <f t="array" aca="1" ref="NC29" ca="1">INDIRECT(ADDRESS(ROW(), NC$3-$AF$1+$AF$3))+VLOOKUP($AS29, INDIRECT(ADDRESS($AF$4, COLUMN()-$AF$2-NC$3)&amp;":"&amp;ADDRESS($AF$5, COLUMN()-$AF$1-NC$3)), NC$3, FALSE)+VLOOKUP($AT29, INDIRECT(ADDRESS($AF$4, COLUMN()-$AF$2-NC$3)&amp;":"&amp;ADDRESS($AF$5, COLUMN()-$AF$1-NC$3)), NC$3, FALSE)</f>
        <v>6227086</v>
      </c>
      <c r="ND29" cm="1">
        <f t="array" aca="1" ref="ND29" ca="1">INDIRECT(ADDRESS(ROW(), ND$3-$AF$1+$AF$3))+VLOOKUP($AS29, INDIRECT(ADDRESS($AF$4, COLUMN()-$AF$2-ND$3)&amp;":"&amp;ADDRESS($AF$5, COLUMN()-$AF$1-ND$3)), ND$3, FALSE)+VLOOKUP($AT29, INDIRECT(ADDRESS($AF$4, COLUMN()-$AF$2-ND$3)&amp;":"&amp;ADDRESS($AF$5, COLUMN()-$AF$1-ND$3)), ND$3, FALSE)</f>
        <v>5212350</v>
      </c>
      <c r="NE29" cm="1">
        <f t="array" aca="1" ref="NE29" ca="1">INDIRECT(ADDRESS(ROW(), NE$3-$AF$1+$AF$3))+VLOOKUP($AS29, INDIRECT(ADDRESS($AF$4, COLUMN()-$AF$2-NE$3)&amp;":"&amp;ADDRESS($AF$5, COLUMN()-$AF$1-NE$3)), NE$3, FALSE)+VLOOKUP($AT29, INDIRECT(ADDRESS($AF$4, COLUMN()-$AF$2-NE$3)&amp;":"&amp;ADDRESS($AF$5, COLUMN()-$AF$1-NE$3)), NE$3, FALSE)</f>
        <v>4947132</v>
      </c>
      <c r="NF29" t="str">
        <f t="shared" si="117"/>
        <v>BP</v>
      </c>
      <c r="NG29" t="str">
        <f t="shared" si="118"/>
        <v>PH</v>
      </c>
      <c r="NH29" t="str">
        <f t="shared" si="188"/>
        <v>BH</v>
      </c>
      <c r="NI29" cm="1">
        <f t="array" aca="1" ref="NI29" ca="1">INDIRECT(ADDRESS(ROW(), NI$3-$AF$1+$AF$3))+VLOOKUP($AS29, INDIRECT(ADDRESS($AF$4, COLUMN()-$AF$2-NI$3)&amp;":"&amp;ADDRESS($AF$5, COLUMN()-$AF$1-NI$3)), NI$3, FALSE)+VLOOKUP($AT29, INDIRECT(ADDRESS($AF$4, COLUMN()-$AF$2-NI$3)&amp;":"&amp;ADDRESS($AF$5, COLUMN()-$AF$1-NI$3)), NI$3, FALSE)</f>
        <v>21930822</v>
      </c>
      <c r="NJ29" cm="1">
        <f t="array" aca="1" ref="NJ29" ca="1">INDIRECT(ADDRESS(ROW(), NJ$3-$AF$1+$AF$3))+VLOOKUP($AS29, INDIRECT(ADDRESS($AF$4, COLUMN()-$AF$2-NJ$3)&amp;":"&amp;ADDRESS($AF$5, COLUMN()-$AF$1-NJ$3)), NJ$3, FALSE)+VLOOKUP($AT29, INDIRECT(ADDRESS($AF$4, COLUMN()-$AF$2-NJ$3)&amp;":"&amp;ADDRESS($AF$5, COLUMN()-$AF$1-NJ$3)), NJ$3, FALSE)</f>
        <v>15924884</v>
      </c>
      <c r="NK29" cm="1">
        <f t="array" aca="1" ref="NK29" ca="1">INDIRECT(ADDRESS(ROW(), NK$3-$AF$1+$AF$3))+VLOOKUP($AS29, INDIRECT(ADDRESS($AF$4, COLUMN()-$AF$2-NK$3)&amp;":"&amp;ADDRESS($AF$5, COLUMN()-$AF$1-NK$3)), NK$3, FALSE)+VLOOKUP($AT29, INDIRECT(ADDRESS($AF$4, COLUMN()-$AF$2-NK$3)&amp;":"&amp;ADDRESS($AF$5, COLUMN()-$AF$1-NK$3)), NK$3, FALSE)</f>
        <v>3005948</v>
      </c>
      <c r="NL29" cm="1">
        <f t="array" aca="1" ref="NL29" ca="1">INDIRECT(ADDRESS(ROW(), NL$3-$AF$1+$AF$3))+VLOOKUP($AS29, INDIRECT(ADDRESS($AF$4, COLUMN()-$AF$2-NL$3)&amp;":"&amp;ADDRESS($AF$5, COLUMN()-$AF$1-NL$3)), NL$3, FALSE)+VLOOKUP($AT29, INDIRECT(ADDRESS($AF$4, COLUMN()-$AF$2-NL$3)&amp;":"&amp;ADDRESS($AF$5, COLUMN()-$AF$1-NL$3)), NL$3, FALSE)</f>
        <v>17153971</v>
      </c>
      <c r="NM29" cm="1">
        <f t="array" aca="1" ref="NM29" ca="1">INDIRECT(ADDRESS(ROW(), NM$3-$AF$1+$AF$3))+VLOOKUP($AS29, INDIRECT(ADDRESS($AF$4, COLUMN()-$AF$2-NM$3)&amp;":"&amp;ADDRESS($AF$5, COLUMN()-$AF$1-NM$3)), NM$3, FALSE)+VLOOKUP($AT29, INDIRECT(ADDRESS($AF$4, COLUMN()-$AF$2-NM$3)&amp;":"&amp;ADDRESS($AF$5, COLUMN()-$AF$1-NM$3)), NM$3, FALSE)</f>
        <v>14886582</v>
      </c>
      <c r="NN29" cm="1">
        <f t="array" aca="1" ref="NN29" ca="1">INDIRECT(ADDRESS(ROW(), NN$3-$AF$1+$AF$3))+VLOOKUP($AS29, INDIRECT(ADDRESS($AF$4, COLUMN()-$AF$2-NN$3)&amp;":"&amp;ADDRESS($AF$5, COLUMN()-$AF$1-NN$3)), NN$3, FALSE)+VLOOKUP($AT29, INDIRECT(ADDRESS($AF$4, COLUMN()-$AF$2-NN$3)&amp;":"&amp;ADDRESS($AF$5, COLUMN()-$AF$1-NN$3)), NN$3, FALSE)</f>
        <v>17442094</v>
      </c>
      <c r="NO29" cm="1">
        <f t="array" aca="1" ref="NO29" ca="1">INDIRECT(ADDRESS(ROW(), NO$3-$AF$1+$AF$3))+VLOOKUP($AS29, INDIRECT(ADDRESS($AF$4, COLUMN()-$AF$2-NO$3)&amp;":"&amp;ADDRESS($AF$5, COLUMN()-$AF$1-NO$3)), NO$3, FALSE)+VLOOKUP($AT29, INDIRECT(ADDRESS($AF$4, COLUMN()-$AF$2-NO$3)&amp;":"&amp;ADDRESS($AF$5, COLUMN()-$AF$1-NO$3)), NO$3, FALSE)</f>
        <v>11095972</v>
      </c>
      <c r="NP29" cm="1">
        <f t="array" aca="1" ref="NP29" ca="1">INDIRECT(ADDRESS(ROW(), NP$3-$AF$1+$AF$3))+VLOOKUP($AS29, INDIRECT(ADDRESS($AF$4, COLUMN()-$AF$2-NP$3)&amp;":"&amp;ADDRESS($AF$5, COLUMN()-$AF$1-NP$3)), NP$3, FALSE)+VLOOKUP($AT29, INDIRECT(ADDRESS($AF$4, COLUMN()-$AF$2-NP$3)&amp;":"&amp;ADDRESS($AF$5, COLUMN()-$AF$1-NP$3)), NP$3, FALSE)</f>
        <v>12458032</v>
      </c>
      <c r="NQ29" cm="1">
        <f t="array" aca="1" ref="NQ29" ca="1">INDIRECT(ADDRESS(ROW(), NQ$3-$AF$1+$AF$3))+VLOOKUP($AS29, INDIRECT(ADDRESS($AF$4, COLUMN()-$AF$2-NQ$3)&amp;":"&amp;ADDRESS($AF$5, COLUMN()-$AF$1-NQ$3)), NQ$3, FALSE)+VLOOKUP($AT29, INDIRECT(ADDRESS($AF$4, COLUMN()-$AF$2-NQ$3)&amp;":"&amp;ADDRESS($AF$5, COLUMN()-$AF$1-NQ$3)), NQ$3, FALSE)</f>
        <v>10424902</v>
      </c>
      <c r="NR29" cm="1">
        <f t="array" aca="1" ref="NR29" ca="1">INDIRECT(ADDRESS(ROW(), NR$3-$AF$1+$AF$3))+VLOOKUP($AS29, INDIRECT(ADDRESS($AF$4, COLUMN()-$AF$2-NR$3)&amp;":"&amp;ADDRESS($AF$5, COLUMN()-$AF$1-NR$3)), NR$3, FALSE)+VLOOKUP($AT29, INDIRECT(ADDRESS($AF$4, COLUMN()-$AF$2-NR$3)&amp;":"&amp;ADDRESS($AF$5, COLUMN()-$AF$1-NR$3)), NR$3, FALSE)</f>
        <v>9894520</v>
      </c>
      <c r="NS29" t="str">
        <f t="shared" si="120"/>
        <v>BP</v>
      </c>
      <c r="NT29" t="str">
        <f t="shared" si="121"/>
        <v>PH</v>
      </c>
      <c r="NU29" t="str">
        <f t="shared" si="189"/>
        <v>BH</v>
      </c>
      <c r="NV29" cm="1">
        <f t="array" aca="1" ref="NV29" ca="1">INDIRECT(ADDRESS(ROW(), NV$3-$AF$1+$AF$3))+VLOOKUP($AS29, INDIRECT(ADDRESS($AF$4, COLUMN()-$AF$2-NV$3)&amp;":"&amp;ADDRESS($AF$5, COLUMN()-$AF$1-NV$3)), NV$3, FALSE)+VLOOKUP($AT29, INDIRECT(ADDRESS($AF$4, COLUMN()-$AF$2-NV$3)&amp;":"&amp;ADDRESS($AF$5, COLUMN()-$AF$1-NV$3)), NV$3, FALSE)</f>
        <v>43854030</v>
      </c>
      <c r="NW29" cm="1">
        <f t="array" aca="1" ref="NW29" ca="1">INDIRECT(ADDRESS(ROW(), NW$3-$AF$1+$AF$3))+VLOOKUP($AS29, INDIRECT(ADDRESS($AF$4, COLUMN()-$AF$2-NW$3)&amp;":"&amp;ADDRESS($AF$5, COLUMN()-$AF$1-NW$3)), NW$3, FALSE)+VLOOKUP($AT29, INDIRECT(ADDRESS($AF$4, COLUMN()-$AF$2-NW$3)&amp;":"&amp;ADDRESS($AF$5, COLUMN()-$AF$1-NW$3)), NW$3, FALSE)</f>
        <v>31864996</v>
      </c>
      <c r="NX29" cm="1">
        <f t="array" aca="1" ref="NX29" ca="1">INDIRECT(ADDRESS(ROW(), NX$3-$AF$1+$AF$3))+VLOOKUP($AS29, INDIRECT(ADDRESS($AF$4, COLUMN()-$AF$2-NX$3)&amp;":"&amp;ADDRESS($AF$5, COLUMN()-$AF$1-NX$3)), NX$3, FALSE)+VLOOKUP($AT29, INDIRECT(ADDRESS($AF$4, COLUMN()-$AF$2-NX$3)&amp;":"&amp;ADDRESS($AF$5, COLUMN()-$AF$1-NX$3)), NX$3, FALSE)</f>
        <v>6014650</v>
      </c>
      <c r="NY29" cm="1">
        <f t="array" aca="1" ref="NY29" ca="1">INDIRECT(ADDRESS(ROW(), NY$3-$AF$1+$AF$3))+VLOOKUP($AS29, INDIRECT(ADDRESS($AF$4, COLUMN()-$AF$2-NY$3)&amp;":"&amp;ADDRESS($AF$5, COLUMN()-$AF$1-NY$3)), NY$3, FALSE)+VLOOKUP($AT29, INDIRECT(ADDRESS($AF$4, COLUMN()-$AF$2-NY$3)&amp;":"&amp;ADDRESS($AF$5, COLUMN()-$AF$1-NY$3)), NY$3, FALSE)</f>
        <v>34305325</v>
      </c>
      <c r="NZ29" cm="1">
        <f t="array" aca="1" ref="NZ29" ca="1">INDIRECT(ADDRESS(ROW(), NZ$3-$AF$1+$AF$3))+VLOOKUP($AS29, INDIRECT(ADDRESS($AF$4, COLUMN()-$AF$2-NZ$3)&amp;":"&amp;ADDRESS($AF$5, COLUMN()-$AF$1-NZ$3)), NZ$3, FALSE)+VLOOKUP($AT29, INDIRECT(ADDRESS($AF$4, COLUMN()-$AF$2-NZ$3)&amp;":"&amp;ADDRESS($AF$5, COLUMN()-$AF$1-NZ$3)), NZ$3, FALSE)</f>
        <v>29779628</v>
      </c>
      <c r="OA29" cm="1">
        <f t="array" aca="1" ref="OA29" ca="1">INDIRECT(ADDRESS(ROW(), OA$3-$AF$1+$AF$3))+VLOOKUP($AS29, INDIRECT(ADDRESS($AF$4, COLUMN()-$AF$2-OA$3)&amp;":"&amp;ADDRESS($AF$5, COLUMN()-$AF$1-OA$3)), OA$3, FALSE)+VLOOKUP($AT29, INDIRECT(ADDRESS($AF$4, COLUMN()-$AF$2-OA$3)&amp;":"&amp;ADDRESS($AF$5, COLUMN()-$AF$1-OA$3)), OA$3, FALSE)</f>
        <v>34879898</v>
      </c>
      <c r="OB29" cm="1">
        <f t="array" aca="1" ref="OB29" ca="1">INDIRECT(ADDRESS(ROW(), OB$3-$AF$1+$AF$3))+VLOOKUP($AS29, INDIRECT(ADDRESS($AF$4, COLUMN()-$AF$2-OB$3)&amp;":"&amp;ADDRESS($AF$5, COLUMN()-$AF$1-OB$3)), OB$3, FALSE)+VLOOKUP($AT29, INDIRECT(ADDRESS($AF$4, COLUMN()-$AF$2-OB$3)&amp;":"&amp;ADDRESS($AF$5, COLUMN()-$AF$1-OB$3)), OB$3, FALSE)</f>
        <v>22185982</v>
      </c>
      <c r="OC29" cm="1">
        <f t="array" aca="1" ref="OC29" ca="1">INDIRECT(ADDRESS(ROW(), OC$3-$AF$1+$AF$3))+VLOOKUP($AS29, INDIRECT(ADDRESS($AF$4, COLUMN()-$AF$2-OC$3)&amp;":"&amp;ADDRESS($AF$5, COLUMN()-$AF$1-OC$3)), OC$3, FALSE)+VLOOKUP($AT29, INDIRECT(ADDRESS($AF$4, COLUMN()-$AF$2-OC$3)&amp;":"&amp;ADDRESS($AF$5, COLUMN()-$AF$1-OC$3)), OC$3, FALSE)</f>
        <v>24908786</v>
      </c>
      <c r="OD29" cm="1">
        <f t="array" aca="1" ref="OD29" ca="1">INDIRECT(ADDRESS(ROW(), OD$3-$AF$1+$AF$3))+VLOOKUP($AS29, INDIRECT(ADDRESS($AF$4, COLUMN()-$AF$2-OD$3)&amp;":"&amp;ADDRESS($AF$5, COLUMN()-$AF$1-OD$3)), OD$3, FALSE)+VLOOKUP($AT29, INDIRECT(ADDRESS($AF$4, COLUMN()-$AF$2-OD$3)&amp;":"&amp;ADDRESS($AF$5, COLUMN()-$AF$1-OD$3)), OD$3, FALSE)</f>
        <v>20851212</v>
      </c>
      <c r="OE29" cm="1">
        <f t="array" aca="1" ref="OE29" ca="1">INDIRECT(ADDRESS(ROW(), OE$3-$AF$1+$AF$3))+VLOOKUP($AS29, INDIRECT(ADDRESS($AF$4, COLUMN()-$AF$2-OE$3)&amp;":"&amp;ADDRESS($AF$5, COLUMN()-$AF$1-OE$3)), OE$3, FALSE)+VLOOKUP($AT29, INDIRECT(ADDRESS($AF$4, COLUMN()-$AF$2-OE$3)&amp;":"&amp;ADDRESS($AF$5, COLUMN()-$AF$1-OE$3)), OE$3, FALSE)</f>
        <v>19790948</v>
      </c>
      <c r="OF29" t="str">
        <f t="shared" si="123"/>
        <v>BP</v>
      </c>
      <c r="OG29" t="str">
        <f t="shared" si="124"/>
        <v>PH</v>
      </c>
      <c r="OH29" t="str">
        <f t="shared" si="190"/>
        <v>BH</v>
      </c>
      <c r="OI29" cm="1">
        <f t="array" aca="1" ref="OI29" ca="1">INDIRECT(ADDRESS(ROW(), OI$3-$AF$1+$AF$3))+VLOOKUP($AS29, INDIRECT(ADDRESS($AF$4, COLUMN()-$AF$2-OI$3)&amp;":"&amp;ADDRESS($AF$5, COLUMN()-$AF$1-OI$3)), OI$3, FALSE)+VLOOKUP($AT29, INDIRECT(ADDRESS($AF$4, COLUMN()-$AF$2-OI$3)&amp;":"&amp;ADDRESS($AF$5, COLUMN()-$AF$1-OI$3)), OI$3, FALSE)</f>
        <v>87696002</v>
      </c>
      <c r="OJ29" cm="1">
        <f t="array" aca="1" ref="OJ29" ca="1">INDIRECT(ADDRESS(ROW(), OJ$3-$AF$1+$AF$3))+VLOOKUP($AS29, INDIRECT(ADDRESS($AF$4, COLUMN()-$AF$2-OJ$3)&amp;":"&amp;ADDRESS($AF$5, COLUMN()-$AF$1-OJ$3)), OJ$3, FALSE)+VLOOKUP($AT29, INDIRECT(ADDRESS($AF$4, COLUMN()-$AF$2-OJ$3)&amp;":"&amp;ADDRESS($AF$5, COLUMN()-$AF$1-OJ$3)), OJ$3, FALSE)</f>
        <v>63750338</v>
      </c>
      <c r="OK29" cm="1">
        <f t="array" aca="1" ref="OK29" ca="1">INDIRECT(ADDRESS(ROW(), OK$3-$AF$1+$AF$3))+VLOOKUP($AS29, INDIRECT(ADDRESS($AF$4, COLUMN()-$AF$2-OK$3)&amp;":"&amp;ADDRESS($AF$5, COLUMN()-$AF$1-OK$3)), OK$3, FALSE)+VLOOKUP($AT29, INDIRECT(ADDRESS($AF$4, COLUMN()-$AF$2-OK$3)&amp;":"&amp;ADDRESS($AF$5, COLUMN()-$AF$1-OK$3)), OK$3, FALSE)</f>
        <v>12032196</v>
      </c>
      <c r="OL29" cm="1">
        <f t="array" aca="1" ref="OL29" ca="1">INDIRECT(ADDRESS(ROW(), OL$3-$AF$1+$AF$3))+VLOOKUP($AS29, INDIRECT(ADDRESS($AF$4, COLUMN()-$AF$2-OL$3)&amp;":"&amp;ADDRESS($AF$5, COLUMN()-$AF$1-OL$3)), OL$3, FALSE)+VLOOKUP($AT29, INDIRECT(ADDRESS($AF$4, COLUMN()-$AF$2-OL$3)&amp;":"&amp;ADDRESS($AF$5, COLUMN()-$AF$1-OL$3)), OL$3, FALSE)</f>
        <v>68607793</v>
      </c>
      <c r="OM29" cm="1">
        <f t="array" aca="1" ref="OM29" ca="1">INDIRECT(ADDRESS(ROW(), OM$3-$AF$1+$AF$3))+VLOOKUP($AS29, INDIRECT(ADDRESS($AF$4, COLUMN()-$AF$2-OM$3)&amp;":"&amp;ADDRESS($AF$5, COLUMN()-$AF$1-OM$3)), OM$3, FALSE)+VLOOKUP($AT29, INDIRECT(ADDRESS($AF$4, COLUMN()-$AF$2-OM$3)&amp;":"&amp;ADDRESS($AF$5, COLUMN()-$AF$1-OM$3)), OM$3, FALSE)</f>
        <v>59571246</v>
      </c>
      <c r="ON29" cm="1">
        <f t="array" aca="1" ref="ON29" ca="1">INDIRECT(ADDRESS(ROW(), ON$3-$AF$1+$AF$3))+VLOOKUP($AS29, INDIRECT(ADDRESS($AF$4, COLUMN()-$AF$2-ON$3)&amp;":"&amp;ADDRESS($AF$5, COLUMN()-$AF$1-ON$3)), ON$3, FALSE)+VLOOKUP($AT29, INDIRECT(ADDRESS($AF$4, COLUMN()-$AF$2-ON$3)&amp;":"&amp;ADDRESS($AF$5, COLUMN()-$AF$1-ON$3)), ON$3, FALSE)</f>
        <v>69733604</v>
      </c>
      <c r="OO29" cm="1">
        <f t="array" aca="1" ref="OO29" ca="1">INDIRECT(ADDRESS(ROW(), OO$3-$AF$1+$AF$3))+VLOOKUP($AS29, INDIRECT(ADDRESS($AF$4, COLUMN()-$AF$2-OO$3)&amp;":"&amp;ADDRESS($AF$5, COLUMN()-$AF$1-OO$3)), OO$3, FALSE)+VLOOKUP($AT29, INDIRECT(ADDRESS($AF$4, COLUMN()-$AF$2-OO$3)&amp;":"&amp;ADDRESS($AF$5, COLUMN()-$AF$1-OO$3)), OO$3, FALSE)</f>
        <v>44353448</v>
      </c>
      <c r="OP29" cm="1">
        <f t="array" aca="1" ref="OP29" ca="1">INDIRECT(ADDRESS(ROW(), OP$3-$AF$1+$AF$3))+VLOOKUP($AS29, INDIRECT(ADDRESS($AF$4, COLUMN()-$AF$2-OP$3)&amp;":"&amp;ADDRESS($AF$5, COLUMN()-$AF$1-OP$3)), OP$3, FALSE)+VLOOKUP($AT29, INDIRECT(ADDRESS($AF$4, COLUMN()-$AF$2-OP$3)&amp;":"&amp;ADDRESS($AF$5, COLUMN()-$AF$1-OP$3)), OP$3, FALSE)</f>
        <v>49812426</v>
      </c>
      <c r="OQ29" cm="1">
        <f t="array" aca="1" ref="OQ29" ca="1">INDIRECT(ADDRESS(ROW(), OQ$3-$AF$1+$AF$3))+VLOOKUP($AS29, INDIRECT(ADDRESS($AF$4, COLUMN()-$AF$2-OQ$3)&amp;":"&amp;ADDRESS($AF$5, COLUMN()-$AF$1-OQ$3)), OQ$3, FALSE)+VLOOKUP($AT29, INDIRECT(ADDRESS($AF$4, COLUMN()-$AF$2-OQ$3)&amp;":"&amp;ADDRESS($AF$5, COLUMN()-$AF$1-OQ$3)), OQ$3, FALSE)</f>
        <v>41721588</v>
      </c>
      <c r="OR29" cm="1">
        <f t="array" aca="1" ref="OR29" ca="1">INDIRECT(ADDRESS(ROW(), OR$3-$AF$1+$AF$3))+VLOOKUP($AS29, INDIRECT(ADDRESS($AF$4, COLUMN()-$AF$2-OR$3)&amp;":"&amp;ADDRESS($AF$5, COLUMN()-$AF$1-OR$3)), OR$3, FALSE)+VLOOKUP($AT29, INDIRECT(ADDRESS($AF$4, COLUMN()-$AF$2-OR$3)&amp;":"&amp;ADDRESS($AF$5, COLUMN()-$AF$1-OR$3)), OR$3, FALSE)</f>
        <v>39592270</v>
      </c>
      <c r="OS29" t="str">
        <f t="shared" si="126"/>
        <v>BP</v>
      </c>
      <c r="OT29" t="str">
        <f t="shared" si="127"/>
        <v>PH</v>
      </c>
      <c r="OU29" t="str">
        <f t="shared" si="191"/>
        <v>BH</v>
      </c>
      <c r="OV29" cm="1">
        <f t="array" aca="1" ref="OV29" ca="1">INDIRECT(ADDRESS(ROW(), OV$3-$AF$1+$AF$3))+VLOOKUP($AS29, INDIRECT(ADDRESS($AF$4, COLUMN()-$AF$2-OV$3)&amp;":"&amp;ADDRESS($AF$5, COLUMN()-$AF$1-OV$3)), OV$3, FALSE)+VLOOKUP($AT29, INDIRECT(ADDRESS($AF$4, COLUMN()-$AF$2-OV$3)&amp;":"&amp;ADDRESS($AF$5, COLUMN()-$AF$1-OV$3)), OV$3, FALSE)</f>
        <v>175377714</v>
      </c>
      <c r="OW29" cm="1">
        <f t="array" aca="1" ref="OW29" ca="1">INDIRECT(ADDRESS(ROW(), OW$3-$AF$1+$AF$3))+VLOOKUP($AS29, INDIRECT(ADDRESS($AF$4, COLUMN()-$AF$2-OW$3)&amp;":"&amp;ADDRESS($AF$5, COLUMN()-$AF$1-OW$3)), OW$3, FALSE)+VLOOKUP($AT29, INDIRECT(ADDRESS($AF$4, COLUMN()-$AF$2-OW$3)&amp;":"&amp;ADDRESS($AF$5, COLUMN()-$AF$1-OW$3)), OW$3, FALSE)</f>
        <v>127516524</v>
      </c>
      <c r="OX29" cm="1">
        <f t="array" aca="1" ref="OX29" ca="1">INDIRECT(ADDRESS(ROW(), OX$3-$AF$1+$AF$3))+VLOOKUP($AS29, INDIRECT(ADDRESS($AF$4, COLUMN()-$AF$2-OX$3)&amp;":"&amp;ADDRESS($AF$5, COLUMN()-$AF$1-OX$3)), OX$3, FALSE)+VLOOKUP($AT29, INDIRECT(ADDRESS($AF$4, COLUMN()-$AF$2-OX$3)&amp;":"&amp;ADDRESS($AF$5, COLUMN()-$AF$1-OX$3)), OX$3, FALSE)</f>
        <v>24066058</v>
      </c>
      <c r="OY29" cm="1">
        <f t="array" aca="1" ref="OY29" ca="1">INDIRECT(ADDRESS(ROW(), OY$3-$AF$1+$AF$3))+VLOOKUP($AS29, INDIRECT(ADDRESS($AF$4, COLUMN()-$AF$2-OY$3)&amp;":"&amp;ADDRESS($AF$5, COLUMN()-$AF$1-OY$3)), OY$3, FALSE)+VLOOKUP($AT29, INDIRECT(ADDRESS($AF$4, COLUMN()-$AF$2-OY$3)&amp;":"&amp;ADDRESS($AF$5, COLUMN()-$AF$1-OY$3)), OY$3, FALSE)</f>
        <v>137225021</v>
      </c>
      <c r="OZ29" cm="1">
        <f t="array" aca="1" ref="OZ29" ca="1">INDIRECT(ADDRESS(ROW(), OZ$3-$AF$1+$AF$3))+VLOOKUP($AS29, INDIRECT(ADDRESS($AF$4, COLUMN()-$AF$2-OZ$3)&amp;":"&amp;ADDRESS($AF$5, COLUMN()-$AF$1-OZ$3)), OZ$3, FALSE)+VLOOKUP($AT29, INDIRECT(ADDRESS($AF$4, COLUMN()-$AF$2-OZ$3)&amp;":"&amp;ADDRESS($AF$5, COLUMN()-$AF$1-OZ$3)), OZ$3, FALSE)</f>
        <v>119156904</v>
      </c>
      <c r="PA29" cm="1">
        <f t="array" aca="1" ref="PA29" ca="1">INDIRECT(ADDRESS(ROW(), PA$3-$AF$1+$AF$3))+VLOOKUP($AS29, INDIRECT(ADDRESS($AF$4, COLUMN()-$AF$2-PA$3)&amp;":"&amp;ADDRESS($AF$5, COLUMN()-$AF$1-PA$3)), PA$3, FALSE)+VLOOKUP($AT29, INDIRECT(ADDRESS($AF$4, COLUMN()-$AF$2-PA$3)&amp;":"&amp;ADDRESS($AF$5, COLUMN()-$AF$1-PA$3)), PA$3, FALSE)</f>
        <v>139442030</v>
      </c>
      <c r="PB29" cm="1">
        <f t="array" aca="1" ref="PB29" ca="1">INDIRECT(ADDRESS(ROW(), PB$3-$AF$1+$AF$3))+VLOOKUP($AS29, INDIRECT(ADDRESS($AF$4, COLUMN()-$AF$2-PB$3)&amp;":"&amp;ADDRESS($AF$5, COLUMN()-$AF$1-PB$3)), PB$3, FALSE)+VLOOKUP($AT29, INDIRECT(ADDRESS($AF$4, COLUMN()-$AF$2-PB$3)&amp;":"&amp;ADDRESS($AF$5, COLUMN()-$AF$1-PB$3)), PB$3, FALSE)</f>
        <v>88687718</v>
      </c>
      <c r="PC29" cm="1">
        <f t="array" aca="1" ref="PC29" ca="1">INDIRECT(ADDRESS(ROW(), PC$3-$AF$1+$AF$3))+VLOOKUP($AS29, INDIRECT(ADDRESS($AF$4, COLUMN()-$AF$2-PC$3)&amp;":"&amp;ADDRESS($AF$5, COLUMN()-$AF$1-PC$3)), PC$3, FALSE)+VLOOKUP($AT29, INDIRECT(ADDRESS($AF$4, COLUMN()-$AF$2-PC$3)&amp;":"&amp;ADDRESS($AF$5, COLUMN()-$AF$1-PC$3)), PC$3, FALSE)</f>
        <v>99598586</v>
      </c>
      <c r="PD29" cm="1">
        <f t="array" aca="1" ref="PD29" ca="1">INDIRECT(ADDRESS(ROW(), PD$3-$AF$1+$AF$3))+VLOOKUP($AS29, INDIRECT(ADDRESS($AF$4, COLUMN()-$AF$2-PD$3)&amp;":"&amp;ADDRESS($AF$5, COLUMN()-$AF$1-PD$3)), PD$3, FALSE)+VLOOKUP($AT29, INDIRECT(ADDRESS($AF$4, COLUMN()-$AF$2-PD$3)&amp;":"&amp;ADDRESS($AF$5, COLUMN()-$AF$1-PD$3)), PD$3, FALSE)</f>
        <v>83471286</v>
      </c>
      <c r="PE29" cm="1">
        <f t="array" aca="1" ref="PE29" ca="1">INDIRECT(ADDRESS(ROW(), PE$3-$AF$1+$AF$3))+VLOOKUP($AS29, INDIRECT(ADDRESS($AF$4, COLUMN()-$AF$2-PE$3)&amp;":"&amp;ADDRESS($AF$5, COLUMN()-$AF$1-PE$3)), PE$3, FALSE)+VLOOKUP($AT29, INDIRECT(ADDRESS($AF$4, COLUMN()-$AF$2-PE$3)&amp;":"&amp;ADDRESS($AF$5, COLUMN()-$AF$1-PE$3)), PE$3, FALSE)</f>
        <v>79199982</v>
      </c>
      <c r="PF29" t="str">
        <f t="shared" si="129"/>
        <v>BP</v>
      </c>
      <c r="PG29" t="str">
        <f t="shared" si="130"/>
        <v>PH</v>
      </c>
      <c r="PH29" t="str">
        <f t="shared" si="192"/>
        <v>BH</v>
      </c>
      <c r="PI29" cm="1">
        <f t="array" aca="1" ref="PI29" ca="1">INDIRECT(ADDRESS(ROW(), PI$3-$AF$1+$AF$3))+VLOOKUP($AS29, INDIRECT(ADDRESS($AF$4, COLUMN()-$AF$2-PI$3)&amp;":"&amp;ADDRESS($AF$5, COLUMN()-$AF$1-PI$3)), PI$3, FALSE)+VLOOKUP($AT29, INDIRECT(ADDRESS($AF$4, COLUMN()-$AF$2-PI$3)&amp;":"&amp;ADDRESS($AF$5, COLUMN()-$AF$1-PI$3)), PI$3, FALSE)</f>
        <v>350726956</v>
      </c>
      <c r="PJ29" cm="1">
        <f t="array" aca="1" ref="PJ29" ca="1">INDIRECT(ADDRESS(ROW(), PJ$3-$AF$1+$AF$3))+VLOOKUP($AS29, INDIRECT(ADDRESS($AF$4, COLUMN()-$AF$2-PJ$3)&amp;":"&amp;ADDRESS($AF$5, COLUMN()-$AF$1-PJ$3)), PJ$3, FALSE)+VLOOKUP($AT29, INDIRECT(ADDRESS($AF$4, COLUMN()-$AF$2-PJ$3)&amp;":"&amp;ADDRESS($AF$5, COLUMN()-$AF$1-PJ$3)), PJ$3, FALSE)</f>
        <v>255059574</v>
      </c>
      <c r="PK29" cm="1">
        <f t="array" aca="1" ref="PK29" ca="1">INDIRECT(ADDRESS(ROW(), PK$3-$AF$1+$AF$3))+VLOOKUP($AS29, INDIRECT(ADDRESS($AF$4, COLUMN()-$AF$2-PK$3)&amp;":"&amp;ADDRESS($AF$5, COLUMN()-$AF$1-PK$3)), PK$3, FALSE)+VLOOKUP($AT29, INDIRECT(ADDRESS($AF$4, COLUMN()-$AF$2-PK$3)&amp;":"&amp;ADDRESS($AF$5, COLUMN()-$AF$1-PK$3)), PK$3, FALSE)</f>
        <v>48136950</v>
      </c>
      <c r="PL29" cm="1">
        <f t="array" aca="1" ref="PL29" ca="1">INDIRECT(ADDRESS(ROW(), PL$3-$AF$1+$AF$3))+VLOOKUP($AS29, INDIRECT(ADDRESS($AF$4, COLUMN()-$AF$2-PL$3)&amp;":"&amp;ADDRESS($AF$5, COLUMN()-$AF$1-PL$3)), PL$3, FALSE)+VLOOKUP($AT29, INDIRECT(ADDRESS($AF$4, COLUMN()-$AF$2-PL$3)&amp;":"&amp;ADDRESS($AF$5, COLUMN()-$AF$1-PL$3)), PL$3, FALSE)</f>
        <v>274476799</v>
      </c>
      <c r="PM29" cm="1">
        <f t="array" aca="1" ref="PM29" ca="1">INDIRECT(ADDRESS(ROW(), PM$3-$AF$1+$AF$3))+VLOOKUP($AS29, INDIRECT(ADDRESS($AF$4, COLUMN()-$AF$2-PM$3)&amp;":"&amp;ADDRESS($AF$5, COLUMN()-$AF$1-PM$3)), PM$3, FALSE)+VLOOKUP($AT29, INDIRECT(ADDRESS($AF$4, COLUMN()-$AF$2-PM$3)&amp;":"&amp;ADDRESS($AF$5, COLUMN()-$AF$1-PM$3)), PM$3, FALSE)</f>
        <v>238328676</v>
      </c>
      <c r="PN29" cm="1">
        <f t="array" aca="1" ref="PN29" ca="1">INDIRECT(ADDRESS(ROW(), PN$3-$AF$1+$AF$3))+VLOOKUP($AS29, INDIRECT(ADDRESS($AF$4, COLUMN()-$AF$2-PN$3)&amp;":"&amp;ADDRESS($AF$5, COLUMN()-$AF$1-PN$3)), PN$3, FALSE)+VLOOKUP($AT29, INDIRECT(ADDRESS($AF$4, COLUMN()-$AF$2-PN$3)&amp;":"&amp;ADDRESS($AF$5, COLUMN()-$AF$1-PN$3)), PN$3, FALSE)</f>
        <v>278814816</v>
      </c>
      <c r="PO29" cm="1">
        <f t="array" aca="1" ref="PO29" ca="1">INDIRECT(ADDRESS(ROW(), PO$3-$AF$1+$AF$3))+VLOOKUP($AS29, INDIRECT(ADDRESS($AF$4, COLUMN()-$AF$2-PO$3)&amp;":"&amp;ADDRESS($AF$5, COLUMN()-$AF$1-PO$3)), PO$3, FALSE)+VLOOKUP($AT29, INDIRECT(ADDRESS($AF$4, COLUMN()-$AF$2-PO$3)&amp;":"&amp;ADDRESS($AF$5, COLUMN()-$AF$1-PO$3)), PO$3, FALSE)</f>
        <v>177321240</v>
      </c>
      <c r="PP29" cm="1">
        <f t="array" aca="1" ref="PP29" ca="1">INDIRECT(ADDRESS(ROW(), PP$3-$AF$1+$AF$3))+VLOOKUP($AS29, INDIRECT(ADDRESS($AF$4, COLUMN()-$AF$2-PP$3)&amp;":"&amp;ADDRESS($AF$5, COLUMN()-$AF$1-PP$3)), PP$3, FALSE)+VLOOKUP($AT29, INDIRECT(ADDRESS($AF$4, COLUMN()-$AF$2-PP$3)&amp;":"&amp;ADDRESS($AF$5, COLUMN()-$AF$1-PP$3)), PP$3, FALSE)</f>
        <v>199181530</v>
      </c>
      <c r="PQ29" cm="1">
        <f t="array" aca="1" ref="PQ29" ca="1">INDIRECT(ADDRESS(ROW(), PQ$3-$AF$1+$AF$3))+VLOOKUP($AS29, INDIRECT(ADDRESS($AF$4, COLUMN()-$AF$2-PQ$3)&amp;":"&amp;ADDRESS($AF$5, COLUMN()-$AF$1-PQ$3)), PQ$3, FALSE)+VLOOKUP($AT29, INDIRECT(ADDRESS($AF$4, COLUMN()-$AF$2-PQ$3)&amp;":"&amp;ADDRESS($AF$5, COLUMN()-$AF$1-PQ$3)), PQ$3, FALSE)</f>
        <v>167007780</v>
      </c>
      <c r="PR29" cm="1">
        <f t="array" aca="1" ref="PR29" ca="1">INDIRECT(ADDRESS(ROW(), PR$3-$AF$1+$AF$3))+VLOOKUP($AS29, INDIRECT(ADDRESS($AF$4, COLUMN()-$AF$2-PR$3)&amp;":"&amp;ADDRESS($AF$5, COLUMN()-$AF$1-PR$3)), PR$3, FALSE)+VLOOKUP($AT29, INDIRECT(ADDRESS($AF$4, COLUMN()-$AF$2-PR$3)&amp;":"&amp;ADDRESS($AF$5, COLUMN()-$AF$1-PR$3)), PR$3, FALSE)</f>
        <v>158429326</v>
      </c>
      <c r="PS29" t="str">
        <f t="shared" si="132"/>
        <v>BP</v>
      </c>
      <c r="PT29" t="str">
        <f t="shared" si="133"/>
        <v>PH</v>
      </c>
      <c r="PU29" t="str">
        <f t="shared" si="193"/>
        <v>BH</v>
      </c>
      <c r="PV29" cm="1">
        <f t="array" aca="1" ref="PV29" ca="1">INDIRECT(ADDRESS(ROW(), PV$3-$AF$1+$AF$3))+VLOOKUP($AS29, INDIRECT(ADDRESS($AF$4, COLUMN()-$AF$2-PV$3)&amp;":"&amp;ADDRESS($AF$5, COLUMN()-$AF$1-PV$3)), PV$3, FALSE)+VLOOKUP($AT29, INDIRECT(ADDRESS($AF$4, COLUMN()-$AF$2-PV$3)&amp;":"&amp;ADDRESS($AF$5, COLUMN()-$AF$1-PV$3)), PV$3, FALSE)</f>
        <v>701419524</v>
      </c>
      <c r="PW29" cm="1">
        <f t="array" aca="1" ref="PW29" ca="1">INDIRECT(ADDRESS(ROW(), PW$3-$AF$1+$AF$3))+VLOOKUP($AS29, INDIRECT(ADDRESS($AF$4, COLUMN()-$AF$2-PW$3)&amp;":"&amp;ADDRESS($AF$5, COLUMN()-$AF$1-PW$3)), PW$3, FALSE)+VLOOKUP($AT29, INDIRECT(ADDRESS($AF$4, COLUMN()-$AF$2-PW$3)&amp;":"&amp;ADDRESS($AF$5, COLUMN()-$AF$1-PW$3)), PW$3, FALSE)</f>
        <v>510145886</v>
      </c>
      <c r="PX29" cm="1">
        <f t="array" aca="1" ref="PX29" ca="1">INDIRECT(ADDRESS(ROW(), PX$3-$AF$1+$AF$3))+VLOOKUP($AS29, INDIRECT(ADDRESS($AF$4, COLUMN()-$AF$2-PX$3)&amp;":"&amp;ADDRESS($AF$5, COLUMN()-$AF$1-PX$3)), PX$3, FALSE)+VLOOKUP($AT29, INDIRECT(ADDRESS($AF$4, COLUMN()-$AF$2-PX$3)&amp;":"&amp;ADDRESS($AF$5, COLUMN()-$AF$1-PX$3)), PX$3, FALSE)</f>
        <v>96282200</v>
      </c>
      <c r="PY29" cm="1">
        <f t="array" aca="1" ref="PY29" ca="1">INDIRECT(ADDRESS(ROW(), PY$3-$AF$1+$AF$3))+VLOOKUP($AS29, INDIRECT(ADDRESS($AF$4, COLUMN()-$AF$2-PY$3)&amp;":"&amp;ADDRESS($AF$5, COLUMN()-$AF$1-PY$3)), PY$3, FALSE)+VLOOKUP($AT29, INDIRECT(ADDRESS($AF$4, COLUMN()-$AF$2-PY$3)&amp;":"&amp;ADDRESS($AF$5, COLUMN()-$AF$1-PY$3)), PY$3, FALSE)</f>
        <v>549021471</v>
      </c>
      <c r="PZ29" cm="1">
        <f t="array" aca="1" ref="PZ29" ca="1">INDIRECT(ADDRESS(ROW(), PZ$3-$AF$1+$AF$3))+VLOOKUP($AS29, INDIRECT(ADDRESS($AF$4, COLUMN()-$AF$2-PZ$3)&amp;":"&amp;ADDRESS($AF$5, COLUMN()-$AF$1-PZ$3)), PZ$3, FALSE)+VLOOKUP($AT29, INDIRECT(ADDRESS($AF$4, COLUMN()-$AF$2-PZ$3)&amp;":"&amp;ADDRESS($AF$5, COLUMN()-$AF$1-PZ$3)), PZ$3, FALSE)</f>
        <v>476663128</v>
      </c>
      <c r="QA29" cm="1">
        <f t="array" aca="1" ref="QA29" ca="1">INDIRECT(ADDRESS(ROW(), QA$3-$AF$1+$AF$3))+VLOOKUP($AS29, INDIRECT(ADDRESS($AF$4, COLUMN()-$AF$2-QA$3)&amp;":"&amp;ADDRESS($AF$5, COLUMN()-$AF$1-QA$3)), QA$3, FALSE)+VLOOKUP($AT29, INDIRECT(ADDRESS($AF$4, COLUMN()-$AF$2-QA$3)&amp;":"&amp;ADDRESS($AF$5, COLUMN()-$AF$1-QA$3)), QA$3, FALSE)</f>
        <v>557576026</v>
      </c>
      <c r="QB29" cm="1">
        <f t="array" aca="1" ref="QB29" ca="1">INDIRECT(ADDRESS(ROW(), QB$3-$AF$1+$AF$3))+VLOOKUP($AS29, INDIRECT(ADDRESS($AF$4, COLUMN()-$AF$2-QB$3)&amp;":"&amp;ADDRESS($AF$5, COLUMN()-$AF$1-QB$3)), QB$3, FALSE)+VLOOKUP($AT29, INDIRECT(ADDRESS($AF$4, COLUMN()-$AF$2-QB$3)&amp;":"&amp;ADDRESS($AF$5, COLUMN()-$AF$1-QB$3)), QB$3, FALSE)</f>
        <v>354577456</v>
      </c>
      <c r="QC29" cm="1">
        <f t="array" aca="1" ref="QC29" ca="1">INDIRECT(ADDRESS(ROW(), QC$3-$AF$1+$AF$3))+VLOOKUP($AS29, INDIRECT(ADDRESS($AF$4, COLUMN()-$AF$2-QC$3)&amp;":"&amp;ADDRESS($AF$5, COLUMN()-$AF$1-QC$3)), QC$3, FALSE)+VLOOKUP($AT29, INDIRECT(ADDRESS($AF$4, COLUMN()-$AF$2-QC$3)&amp;":"&amp;ADDRESS($AF$5, COLUMN()-$AF$1-QC$3)), QC$3, FALSE)</f>
        <v>398310968</v>
      </c>
      <c r="QD29" cm="1">
        <f t="array" aca="1" ref="QD29" ca="1">INDIRECT(ADDRESS(ROW(), QD$3-$AF$1+$AF$3))+VLOOKUP($AS29, INDIRECT(ADDRESS($AF$4, COLUMN()-$AF$2-QD$3)&amp;":"&amp;ADDRESS($AF$5, COLUMN()-$AF$1-QD$3)), QD$3, FALSE)+VLOOKUP($AT29, INDIRECT(ADDRESS($AF$4, COLUMN()-$AF$2-QD$3)&amp;":"&amp;ADDRESS($AF$5, COLUMN()-$AF$1-QD$3)), QD$3, FALSE)</f>
        <v>334084438</v>
      </c>
      <c r="QE29" cm="1">
        <f t="array" aca="1" ref="QE29" ca="1">INDIRECT(ADDRESS(ROW(), QE$3-$AF$1+$AF$3))+VLOOKUP($AS29, INDIRECT(ADDRESS($AF$4, COLUMN()-$AF$2-QE$3)&amp;":"&amp;ADDRESS($AF$5, COLUMN()-$AF$1-QE$3)), QE$3, FALSE)+VLOOKUP($AT29, INDIRECT(ADDRESS($AF$4, COLUMN()-$AF$2-QE$3)&amp;":"&amp;ADDRESS($AF$5, COLUMN()-$AF$1-QE$3)), QE$3, FALSE)</f>
        <v>316886198</v>
      </c>
      <c r="QF29" t="str">
        <f t="shared" si="135"/>
        <v>BP</v>
      </c>
      <c r="QG29" t="str">
        <f t="shared" si="136"/>
        <v>PH</v>
      </c>
      <c r="QH29" t="str">
        <f t="shared" si="194"/>
        <v>BH</v>
      </c>
      <c r="QI29" cm="1">
        <f t="array" aca="1" ref="QI29" ca="1">INDIRECT(ADDRESS(ROW(), QI$3-$AF$1+$AF$3))+VLOOKUP($AS29, INDIRECT(ADDRESS($AF$4, COLUMN()-$AF$2-QI$3)&amp;":"&amp;ADDRESS($AF$5, COLUMN()-$AF$1-QI$3)), QI$3, FALSE)+VLOOKUP($AT29, INDIRECT(ADDRESS($AF$4, COLUMN()-$AF$2-QI$3)&amp;":"&amp;ADDRESS($AF$5, COLUMN()-$AF$1-QI$3)), QI$3, FALSE)</f>
        <v>1402778926</v>
      </c>
      <c r="QJ29" cm="1">
        <f t="array" aca="1" ref="QJ29" ca="1">INDIRECT(ADDRESS(ROW(), QJ$3-$AF$1+$AF$3))+VLOOKUP($AS29, INDIRECT(ADDRESS($AF$4, COLUMN()-$AF$2-QJ$3)&amp;":"&amp;ADDRESS($AF$5, COLUMN()-$AF$1-QJ$3)), QJ$3, FALSE)+VLOOKUP($AT29, INDIRECT(ADDRESS($AF$4, COLUMN()-$AF$2-QJ$3)&amp;":"&amp;ADDRESS($AF$5, COLUMN()-$AF$1-QJ$3)), QJ$3, FALSE)</f>
        <v>1020354740</v>
      </c>
      <c r="QK29" cm="1">
        <f t="array" aca="1" ref="QK29" ca="1">INDIRECT(ADDRESS(ROW(), QK$3-$AF$1+$AF$3))+VLOOKUP($AS29, INDIRECT(ADDRESS($AF$4, COLUMN()-$AF$2-QK$3)&amp;":"&amp;ADDRESS($AF$5, COLUMN()-$AF$1-QK$3)), QK$3, FALSE)+VLOOKUP($AT29, INDIRECT(ADDRESS($AF$4, COLUMN()-$AF$2-QK$3)&amp;":"&amp;ADDRESS($AF$5, COLUMN()-$AF$1-QK$3)), QK$3, FALSE)</f>
        <v>192587606</v>
      </c>
      <c r="QL29" cm="1">
        <f t="array" aca="1" ref="QL29" ca="1">INDIRECT(ADDRESS(ROW(), QL$3-$AF$1+$AF$3))+VLOOKUP($AS29, INDIRECT(ADDRESS($AF$4, COLUMN()-$AF$2-QL$3)&amp;":"&amp;ADDRESS($AF$5, COLUMN()-$AF$1-QL$3)), QL$3, FALSE)+VLOOKUP($AT29, INDIRECT(ADDRESS($AF$4, COLUMN()-$AF$2-QL$3)&amp;":"&amp;ADDRESS($AF$5, COLUMN()-$AF$1-QL$3)), QL$3, FALSE)</f>
        <v>1098150979</v>
      </c>
      <c r="QM29" cm="1">
        <f t="array" aca="1" ref="QM29" ca="1">INDIRECT(ADDRESS(ROW(), QM$3-$AF$1+$AF$3))+VLOOKUP($AS29, INDIRECT(ADDRESS($AF$4, COLUMN()-$AF$2-QM$3)&amp;":"&amp;ADDRESS($AF$5, COLUMN()-$AF$1-QM$3)), QM$3, FALSE)+VLOOKUP($AT29, INDIRECT(ADDRESS($AF$4, COLUMN()-$AF$2-QM$3)&amp;":"&amp;ADDRESS($AF$5, COLUMN()-$AF$1-QM$3)), QM$3, FALSE)</f>
        <v>953325472</v>
      </c>
      <c r="QN29" cm="1">
        <f t="array" aca="1" ref="QN29" ca="1">INDIRECT(ADDRESS(ROW(), QN$3-$AF$1+$AF$3))+VLOOKUP($AS29, INDIRECT(ADDRESS($AF$4, COLUMN()-$AF$2-QN$3)&amp;":"&amp;ADDRESS($AF$5, COLUMN()-$AF$1-QN$3)), QN$3, FALSE)+VLOOKUP($AT29, INDIRECT(ADDRESS($AF$4, COLUMN()-$AF$2-QN$3)&amp;":"&amp;ADDRESS($AF$5, COLUMN()-$AF$1-QN$3)), QN$3, FALSE)</f>
        <v>1115026010</v>
      </c>
      <c r="QO29" cm="1">
        <f t="array" aca="1" ref="QO29" ca="1">INDIRECT(ADDRESS(ROW(), QO$3-$AF$1+$AF$3))+VLOOKUP($AS29, INDIRECT(ADDRESS($AF$4, COLUMN()-$AF$2-QO$3)&amp;":"&amp;ADDRESS($AF$5, COLUMN()-$AF$1-QO$3)), QO$3, FALSE)+VLOOKUP($AT29, INDIRECT(ADDRESS($AF$4, COLUMN()-$AF$2-QO$3)&amp;":"&amp;ADDRESS($AF$5, COLUMN()-$AF$1-QO$3)), QO$3, FALSE)</f>
        <v>709013118</v>
      </c>
      <c r="QP29" cm="1">
        <f t="array" aca="1" ref="QP29" ca="1">INDIRECT(ADDRESS(ROW(), QP$3-$AF$1+$AF$3))+VLOOKUP($AS29, INDIRECT(ADDRESS($AF$4, COLUMN()-$AF$2-QP$3)&amp;":"&amp;ADDRESS($AF$5, COLUMN()-$AF$1-QP$3)), QP$3, FALSE)+VLOOKUP($AT29, INDIRECT(ADDRESS($AF$4, COLUMN()-$AF$2-QP$3)&amp;":"&amp;ADDRESS($AF$5, COLUMN()-$AF$1-QP$3)), QP$3, FALSE)</f>
        <v>796606072</v>
      </c>
      <c r="QQ29" cm="1">
        <f t="array" aca="1" ref="QQ29" ca="1">INDIRECT(ADDRESS(ROW(), QQ$3-$AF$1+$AF$3))+VLOOKUP($AS29, INDIRECT(ADDRESS($AF$4, COLUMN()-$AF$2-QQ$3)&amp;":"&amp;ADDRESS($AF$5, COLUMN()-$AF$1-QQ$3)), QQ$3, FALSE)+VLOOKUP($AT29, INDIRECT(ADDRESS($AF$4, COLUMN()-$AF$2-QQ$3)&amp;":"&amp;ADDRESS($AF$5, COLUMN()-$AF$1-QQ$3)), QQ$3, FALSE)</f>
        <v>668280730</v>
      </c>
      <c r="QR29" cm="1">
        <f t="array" aca="1" ref="QR29" ca="1">INDIRECT(ADDRESS(ROW(), QR$3-$AF$1+$AF$3))+VLOOKUP($AS29, INDIRECT(ADDRESS($AF$4, COLUMN()-$AF$2-QR$3)&amp;":"&amp;ADDRESS($AF$5, COLUMN()-$AF$1-QR$3)), QR$3, FALSE)+VLOOKUP($AT29, INDIRECT(ADDRESS($AF$4, COLUMN()-$AF$2-QR$3)&amp;":"&amp;ADDRESS($AF$5, COLUMN()-$AF$1-QR$3)), QR$3, FALSE)</f>
        <v>633810938</v>
      </c>
      <c r="QS29" t="str">
        <f t="shared" si="138"/>
        <v>BP</v>
      </c>
      <c r="QT29" t="str">
        <f t="shared" si="139"/>
        <v>PH</v>
      </c>
      <c r="QU29" t="str">
        <f t="shared" si="195"/>
        <v>BH</v>
      </c>
      <c r="QV29" cm="1">
        <f t="array" aca="1" ref="QV29" ca="1">INDIRECT(ADDRESS(ROW(), QV$3-$AF$1+$AF$3))+VLOOKUP($AS29, INDIRECT(ADDRESS($AF$4, COLUMN()-$AF$2-QV$3)&amp;":"&amp;ADDRESS($AF$5, COLUMN()-$AF$1-QV$3)), QV$3, FALSE)+VLOOKUP($AT29, INDIRECT(ADDRESS($AF$4, COLUMN()-$AF$2-QV$3)&amp;":"&amp;ADDRESS($AF$5, COLUMN()-$AF$1-QV$3)), QV$3, FALSE)</f>
        <v>2805502634</v>
      </c>
      <c r="QW29" cm="1">
        <f t="array" aca="1" ref="QW29" ca="1">INDIRECT(ADDRESS(ROW(), QW$3-$AF$1+$AF$3))+VLOOKUP($AS29, INDIRECT(ADDRESS($AF$4, COLUMN()-$AF$2-QW$3)&amp;":"&amp;ADDRESS($AF$5, COLUMN()-$AF$1-QW$3)), QW$3, FALSE)+VLOOKUP($AT29, INDIRECT(ADDRESS($AF$4, COLUMN()-$AF$2-QW$3)&amp;":"&amp;ADDRESS($AF$5, COLUMN()-$AF$1-QW$3)), QW$3, FALSE)</f>
        <v>2040783078</v>
      </c>
      <c r="QX29" cm="1">
        <f t="array" aca="1" ref="QX29" ca="1">INDIRECT(ADDRESS(ROW(), QX$3-$AF$1+$AF$3))+VLOOKUP($AS29, INDIRECT(ADDRESS($AF$4, COLUMN()-$AF$2-QX$3)&amp;":"&amp;ADDRESS($AF$5, COLUMN()-$AF$1-QX$3)), QX$3, FALSE)+VLOOKUP($AT29, INDIRECT(ADDRESS($AF$4, COLUMN()-$AF$2-QX$3)&amp;":"&amp;ADDRESS($AF$5, COLUMN()-$AF$1-QX$3)), QX$3, FALSE)</f>
        <v>385219190</v>
      </c>
      <c r="QY29" cm="1">
        <f t="array" aca="1" ref="QY29" ca="1">INDIRECT(ADDRESS(ROW(), QY$3-$AF$1+$AF$3))+VLOOKUP($AS29, INDIRECT(ADDRESS($AF$4, COLUMN()-$AF$2-QY$3)&amp;":"&amp;ADDRESS($AF$5, COLUMN()-$AF$1-QY$3)), QY$3, FALSE)+VLOOKUP($AT29, INDIRECT(ADDRESS($AF$4, COLUMN()-$AF$2-QY$3)&amp;":"&amp;ADDRESS($AF$5, COLUMN()-$AF$1-QY$3)), QY$3, FALSE)</f>
        <v>2196480735</v>
      </c>
      <c r="QZ29" cm="1">
        <f t="array" aca="1" ref="QZ29" ca="1">INDIRECT(ADDRESS(ROW(), QZ$3-$AF$1+$AF$3))+VLOOKUP($AS29, INDIRECT(ADDRESS($AF$4, COLUMN()-$AF$2-QZ$3)&amp;":"&amp;ADDRESS($AF$5, COLUMN()-$AF$1-QZ$3)), QZ$3, FALSE)+VLOOKUP($AT29, INDIRECT(ADDRESS($AF$4, COLUMN()-$AF$2-QZ$3)&amp;":"&amp;ADDRESS($AF$5, COLUMN()-$AF$1-QZ$3)), QZ$3, FALSE)</f>
        <v>1906639184</v>
      </c>
      <c r="RA29" cm="1">
        <f t="array" aca="1" ref="RA29" ca="1">INDIRECT(ADDRESS(ROW(), RA$3-$AF$1+$AF$3))+VLOOKUP($AS29, INDIRECT(ADDRESS($AF$4, COLUMN()-$AF$2-RA$3)&amp;":"&amp;ADDRESS($AF$5, COLUMN()-$AF$1-RA$3)), RA$3, FALSE)+VLOOKUP($AT29, INDIRECT(ADDRESS($AF$4, COLUMN()-$AF$2-RA$3)&amp;":"&amp;ADDRESS($AF$5, COLUMN()-$AF$1-RA$3)), RA$3, FALSE)</f>
        <v>2229982514</v>
      </c>
      <c r="RB29" cm="1">
        <f t="array" aca="1" ref="RB29" ca="1">INDIRECT(ADDRESS(ROW(), RB$3-$AF$1+$AF$3))+VLOOKUP($AS29, INDIRECT(ADDRESS($AF$4, COLUMN()-$AF$2-RB$3)&amp;":"&amp;ADDRESS($AF$5, COLUMN()-$AF$1-RB$3)), RB$3, FALSE)+VLOOKUP($AT29, INDIRECT(ADDRESS($AF$4, COLUMN()-$AF$2-RB$3)&amp;":"&amp;ADDRESS($AF$5, COLUMN()-$AF$1-RB$3)), RB$3, FALSE)</f>
        <v>1417873170</v>
      </c>
      <c r="RC29" cm="1">
        <f t="array" aca="1" ref="RC29" ca="1">INDIRECT(ADDRESS(ROW(), RC$3-$AF$1+$AF$3))+VLOOKUP($AS29, INDIRECT(ADDRESS($AF$4, COLUMN()-$AF$2-RC$3)&amp;":"&amp;ADDRESS($AF$5, COLUMN()-$AF$1-RC$3)), RC$3, FALSE)+VLOOKUP($AT29, INDIRECT(ADDRESS($AF$4, COLUMN()-$AF$2-RC$3)&amp;":"&amp;ADDRESS($AF$5, COLUMN()-$AF$1-RC$3)), RC$3, FALSE)</f>
        <v>1593131560</v>
      </c>
      <c r="RD29" cm="1">
        <f t="array" aca="1" ref="RD29" ca="1">INDIRECT(ADDRESS(ROW(), RD$3-$AF$1+$AF$3))+VLOOKUP($AS29, INDIRECT(ADDRESS($AF$4, COLUMN()-$AF$2-RD$3)&amp;":"&amp;ADDRESS($AF$5, COLUMN()-$AF$1-RD$3)), RD$3, FALSE)+VLOOKUP($AT29, INDIRECT(ADDRESS($AF$4, COLUMN()-$AF$2-RD$3)&amp;":"&amp;ADDRESS($AF$5, COLUMN()-$AF$1-RD$3)), RD$3, FALSE)</f>
        <v>1336622654</v>
      </c>
      <c r="RE29" cm="1">
        <f t="array" aca="1" ref="RE29" ca="1">INDIRECT(ADDRESS(ROW(), RE$3-$AF$1+$AF$3))+VLOOKUP($AS29, INDIRECT(ADDRESS($AF$4, COLUMN()-$AF$2-RE$3)&amp;":"&amp;ADDRESS($AF$5, COLUMN()-$AF$1-RE$3)), RE$3, FALSE)+VLOOKUP($AT29, INDIRECT(ADDRESS($AF$4, COLUMN()-$AF$2-RE$3)&amp;":"&amp;ADDRESS($AF$5, COLUMN()-$AF$1-RE$3)), RE$3, FALSE)</f>
        <v>1267634464</v>
      </c>
      <c r="RF29" t="str">
        <f t="shared" si="141"/>
        <v>BP</v>
      </c>
      <c r="RG29" t="str">
        <f t="shared" si="142"/>
        <v>PH</v>
      </c>
      <c r="RH29" t="str">
        <f t="shared" si="196"/>
        <v>BH</v>
      </c>
      <c r="RI29" cm="1">
        <f t="array" aca="1" ref="RI29" ca="1">INDIRECT(ADDRESS(ROW(), RI$3-$AF$1+$AF$3))+VLOOKUP($AS29, INDIRECT(ADDRESS($AF$4, COLUMN()-$AF$2-RI$3)&amp;":"&amp;ADDRESS($AF$5, COLUMN()-$AF$1-RI$3)), RI$3, FALSE)+VLOOKUP($AT29, INDIRECT(ADDRESS($AF$4, COLUMN()-$AF$2-RI$3)&amp;":"&amp;ADDRESS($AF$5, COLUMN()-$AF$1-RI$3)), RI$3, FALSE)</f>
        <v>5610939094</v>
      </c>
      <c r="RJ29" cm="1">
        <f t="array" aca="1" ref="RJ29" ca="1">INDIRECT(ADDRESS(ROW(), RJ$3-$AF$1+$AF$3))+VLOOKUP($AS29, INDIRECT(ADDRESS($AF$4, COLUMN()-$AF$2-RJ$3)&amp;":"&amp;ADDRESS($AF$5, COLUMN()-$AF$1-RJ$3)), RJ$3, FALSE)+VLOOKUP($AT29, INDIRECT(ADDRESS($AF$4, COLUMN()-$AF$2-RJ$3)&amp;":"&amp;ADDRESS($AF$5, COLUMN()-$AF$1-RJ$3)), RJ$3, FALSE)</f>
        <v>4081713630</v>
      </c>
      <c r="RK29" cm="1">
        <f t="array" aca="1" ref="RK29" ca="1">INDIRECT(ADDRESS(ROW(), RK$3-$AF$1+$AF$3))+VLOOKUP($AS29, INDIRECT(ADDRESS($AF$4, COLUMN()-$AF$2-RK$3)&amp;":"&amp;ADDRESS($AF$5, COLUMN()-$AF$1-RK$3)), RK$3, FALSE)+VLOOKUP($AT29, INDIRECT(ADDRESS($AF$4, COLUMN()-$AF$2-RK$3)&amp;":"&amp;ADDRESS($AF$5, COLUMN()-$AF$1-RK$3)), RK$3, FALSE)</f>
        <v>770531362</v>
      </c>
      <c r="RL29" cm="1">
        <f t="array" aca="1" ref="RL29" ca="1">INDIRECT(ADDRESS(ROW(), RL$3-$AF$1+$AF$3))+VLOOKUP($AS29, INDIRECT(ADDRESS($AF$4, COLUMN()-$AF$2-RL$3)&amp;":"&amp;ADDRESS($AF$5, COLUMN()-$AF$1-RL$3)), RL$3, FALSE)+VLOOKUP($AT29, INDIRECT(ADDRESS($AF$4, COLUMN()-$AF$2-RL$3)&amp;":"&amp;ADDRESS($AF$5, COLUMN()-$AF$1-RL$3)), RL$3, FALSE)</f>
        <v>4393175797</v>
      </c>
      <c r="RM29" cm="1">
        <f t="array" aca="1" ref="RM29" ca="1">INDIRECT(ADDRESS(ROW(), RM$3-$AF$1+$AF$3))+VLOOKUP($AS29, INDIRECT(ADDRESS($AF$4, COLUMN()-$AF$2-RM$3)&amp;":"&amp;ADDRESS($AF$5, COLUMN()-$AF$1-RM$3)), RM$3, FALSE)+VLOOKUP($AT29, INDIRECT(ADDRESS($AF$4, COLUMN()-$AF$2-RM$3)&amp;":"&amp;ADDRESS($AF$5, COLUMN()-$AF$1-RM$3)), RM$3, FALSE)</f>
        <v>3813269534</v>
      </c>
      <c r="RN29" cm="1">
        <f t="array" aca="1" ref="RN29" ca="1">INDIRECT(ADDRESS(ROW(), RN$3-$AF$1+$AF$3))+VLOOKUP($AS29, INDIRECT(ADDRESS($AF$4, COLUMN()-$AF$2-RN$3)&amp;":"&amp;ADDRESS($AF$5, COLUMN()-$AF$1-RN$3)), RN$3, FALSE)+VLOOKUP($AT29, INDIRECT(ADDRESS($AF$4, COLUMN()-$AF$2-RN$3)&amp;":"&amp;ADDRESS($AF$5, COLUMN()-$AF$1-RN$3)), RN$3, FALSE)</f>
        <v>4459752348</v>
      </c>
      <c r="RO29" cm="1">
        <f t="array" aca="1" ref="RO29" ca="1">INDIRECT(ADDRESS(ROW(), RO$3-$AF$1+$AF$3))+VLOOKUP($AS29, INDIRECT(ADDRESS($AF$4, COLUMN()-$AF$2-RO$3)&amp;":"&amp;ADDRESS($AF$5, COLUMN()-$AF$1-RO$3)), RO$3, FALSE)+VLOOKUP($AT29, INDIRECT(ADDRESS($AF$4, COLUMN()-$AF$2-RO$3)&amp;":"&amp;ADDRESS($AF$5, COLUMN()-$AF$1-RO$3)), RO$3, FALSE)</f>
        <v>2835460666</v>
      </c>
      <c r="RP29" cm="1">
        <f t="array" aca="1" ref="RP29" ca="1">INDIRECT(ADDRESS(ROW(), RP$3-$AF$1+$AF$3))+VLOOKUP($AS29, INDIRECT(ADDRESS($AF$4, COLUMN()-$AF$2-RP$3)&amp;":"&amp;ADDRESS($AF$5, COLUMN()-$AF$1-RP$3)), RP$3, FALSE)+VLOOKUP($AT29, INDIRECT(ADDRESS($AF$4, COLUMN()-$AF$2-RP$3)&amp;":"&amp;ADDRESS($AF$5, COLUMN()-$AF$1-RP$3)), RP$3, FALSE)</f>
        <v>3186269804</v>
      </c>
      <c r="RQ29" cm="1">
        <f t="array" aca="1" ref="RQ29" ca="1">INDIRECT(ADDRESS(ROW(), RQ$3-$AF$1+$AF$3))+VLOOKUP($AS29, INDIRECT(ADDRESS($AF$4, COLUMN()-$AF$2-RQ$3)&amp;":"&amp;ADDRESS($AF$5, COLUMN()-$AF$1-RQ$3)), RQ$3, FALSE)+VLOOKUP($AT29, INDIRECT(ADDRESS($AF$4, COLUMN()-$AF$2-RQ$3)&amp;":"&amp;ADDRESS($AF$5, COLUMN()-$AF$1-RQ$3)), RQ$3, FALSE)</f>
        <v>2673324762</v>
      </c>
      <c r="RR29" cm="1">
        <f t="array" aca="1" ref="RR29" ca="1">INDIRECT(ADDRESS(ROW(), RR$3-$AF$1+$AF$3))+VLOOKUP($AS29, INDIRECT(ADDRESS($AF$4, COLUMN()-$AF$2-RR$3)&amp;":"&amp;ADDRESS($AF$5, COLUMN()-$AF$1-RR$3)), RR$3, FALSE)+VLOOKUP($AT29, INDIRECT(ADDRESS($AF$4, COLUMN()-$AF$2-RR$3)&amp;":"&amp;ADDRESS($AF$5, COLUMN()-$AF$1-RR$3)), RR$3, FALSE)</f>
        <v>2535301370</v>
      </c>
      <c r="RS29" t="str">
        <f t="shared" si="144"/>
        <v>BP</v>
      </c>
      <c r="RT29" t="str">
        <f t="shared" si="145"/>
        <v>PH</v>
      </c>
      <c r="RU29" t="str">
        <f t="shared" si="197"/>
        <v>BH</v>
      </c>
      <c r="RV29" cm="1">
        <f t="array" aca="1" ref="RV29" ca="1">INDIRECT(ADDRESS(ROW(), RV$3-$AF$1+$AF$3))+VLOOKUP($AS29, INDIRECT(ADDRESS($AF$4, COLUMN()-$AF$2-RV$3)&amp;":"&amp;ADDRESS($AF$5, COLUMN()-$AF$1-RV$3)), RV$3, FALSE)+VLOOKUP($AT29, INDIRECT(ADDRESS($AF$4, COLUMN()-$AF$2-RV$3)&amp;":"&amp;ADDRESS($AF$5, COLUMN()-$AF$1-RV$3)), RV$3, FALSE)</f>
        <v>11221888264</v>
      </c>
      <c r="RW29" cm="1">
        <f t="array" aca="1" ref="RW29" ca="1">INDIRECT(ADDRESS(ROW(), RW$3-$AF$1+$AF$3))+VLOOKUP($AS29, INDIRECT(ADDRESS($AF$4, COLUMN()-$AF$2-RW$3)&amp;":"&amp;ADDRESS($AF$5, COLUMN()-$AF$1-RW$3)), RW$3, FALSE)+VLOOKUP($AT29, INDIRECT(ADDRESS($AF$4, COLUMN()-$AF$2-RW$3)&amp;":"&amp;ADDRESS($AF$5, COLUMN()-$AF$1-RW$3)), RW$3, FALSE)</f>
        <v>8163574892</v>
      </c>
      <c r="RX29" cm="1">
        <f t="array" aca="1" ref="RX29" ca="1">INDIRECT(ADDRESS(ROW(), RX$3-$AF$1+$AF$3))+VLOOKUP($AS29, INDIRECT(ADDRESS($AF$4, COLUMN()-$AF$2-RX$3)&amp;":"&amp;ADDRESS($AF$5, COLUMN()-$AF$1-RX$3)), RX$3, FALSE)+VLOOKUP($AT29, INDIRECT(ADDRESS($AF$4, COLUMN()-$AF$2-RX$3)&amp;":"&amp;ADDRESS($AF$5, COLUMN()-$AF$1-RX$3)), RX$3, FALSE)</f>
        <v>1541218640</v>
      </c>
      <c r="RY29" cm="1">
        <f t="array" aca="1" ref="RY29" ca="1">INDIRECT(ADDRESS(ROW(), RY$3-$AF$1+$AF$3))+VLOOKUP($AS29, INDIRECT(ADDRESS($AF$4, COLUMN()-$AF$2-RY$3)&amp;":"&amp;ADDRESS($AF$5, COLUMN()-$AF$1-RY$3)), RY$3, FALSE)+VLOOKUP($AT29, INDIRECT(ADDRESS($AF$4, COLUMN()-$AF$2-RY$3)&amp;":"&amp;ADDRESS($AF$5, COLUMN()-$AF$1-RY$3)), RY$3, FALSE)</f>
        <v>8786609137</v>
      </c>
      <c r="RZ29" cm="1">
        <f t="array" aca="1" ref="RZ29" ca="1">INDIRECT(ADDRESS(ROW(), RZ$3-$AF$1+$AF$3))+VLOOKUP($AS29, INDIRECT(ADDRESS($AF$4, COLUMN()-$AF$2-RZ$3)&amp;":"&amp;ADDRESS($AF$5, COLUMN()-$AF$1-RZ$3)), RZ$3, FALSE)+VLOOKUP($AT29, INDIRECT(ADDRESS($AF$4, COLUMN()-$AF$2-RZ$3)&amp;":"&amp;ADDRESS($AF$5, COLUMN()-$AF$1-RZ$3)), RZ$3, FALSE)</f>
        <v>7626523102</v>
      </c>
      <c r="SA29" cm="1">
        <f t="array" aca="1" ref="SA29" ca="1">INDIRECT(ADDRESS(ROW(), SA$3-$AF$1+$AF$3))+VLOOKUP($AS29, INDIRECT(ADDRESS($AF$4, COLUMN()-$AF$2-SA$3)&amp;":"&amp;ADDRESS($AF$5, COLUMN()-$AF$1-SA$3)), SA$3, FALSE)+VLOOKUP($AT29, INDIRECT(ADDRESS($AF$4, COLUMN()-$AF$2-SA$3)&amp;":"&amp;ADDRESS($AF$5, COLUMN()-$AF$1-SA$3)), SA$3, FALSE)</f>
        <v>8919400884</v>
      </c>
      <c r="SB29" cm="1">
        <f t="array" aca="1" ref="SB29" ca="1">INDIRECT(ADDRESS(ROW(), SB$3-$AF$1+$AF$3))+VLOOKUP($AS29, INDIRECT(ADDRESS($AF$4, COLUMN()-$AF$2-SB$3)&amp;":"&amp;ADDRESS($AF$5, COLUMN()-$AF$1-SB$3)), SB$3, FALSE)+VLOOKUP($AT29, INDIRECT(ADDRESS($AF$4, COLUMN()-$AF$2-SB$3)&amp;":"&amp;ADDRESS($AF$5, COLUMN()-$AF$1-SB$3)), SB$3, FALSE)</f>
        <v>5670678726</v>
      </c>
      <c r="SC29" cm="1">
        <f t="array" aca="1" ref="SC29" ca="1">INDIRECT(ADDRESS(ROW(), SC$3-$AF$1+$AF$3))+VLOOKUP($AS29, INDIRECT(ADDRESS($AF$4, COLUMN()-$AF$2-SC$3)&amp;":"&amp;ADDRESS($AF$5, COLUMN()-$AF$1-SC$3)), SC$3, FALSE)+VLOOKUP($AT29, INDIRECT(ADDRESS($AF$4, COLUMN()-$AF$2-SC$3)&amp;":"&amp;ADDRESS($AF$5, COLUMN()-$AF$1-SC$3)), SC$3, FALSE)</f>
        <v>6372394532</v>
      </c>
      <c r="SD29" cm="1">
        <f t="array" aca="1" ref="SD29" ca="1">INDIRECT(ADDRESS(ROW(), SD$3-$AF$1+$AF$3))+VLOOKUP($AS29, INDIRECT(ADDRESS($AF$4, COLUMN()-$AF$2-SD$3)&amp;":"&amp;ADDRESS($AF$5, COLUMN()-$AF$1-SD$3)), SD$3, FALSE)+VLOOKUP($AT29, INDIRECT(ADDRESS($AF$4, COLUMN()-$AF$2-SD$3)&amp;":"&amp;ADDRESS($AF$5, COLUMN()-$AF$1-SD$3)), SD$3, FALSE)</f>
        <v>5346568162</v>
      </c>
      <c r="SE29" cm="1">
        <f t="array" aca="1" ref="SE29" ca="1">INDIRECT(ADDRESS(ROW(), SE$3-$AF$1+$AF$3))+VLOOKUP($AS29, INDIRECT(ADDRESS($AF$4, COLUMN()-$AF$2-SE$3)&amp;":"&amp;ADDRESS($AF$5, COLUMN()-$AF$1-SE$3)), SE$3, FALSE)+VLOOKUP($AT29, INDIRECT(ADDRESS($AF$4, COLUMN()-$AF$2-SE$3)&amp;":"&amp;ADDRESS($AF$5, COLUMN()-$AF$1-SE$3)), SE$3, FALSE)</f>
        <v>5070620396</v>
      </c>
      <c r="SF29" t="str">
        <f t="shared" si="147"/>
        <v>BP</v>
      </c>
      <c r="SG29" t="str">
        <f t="shared" si="148"/>
        <v>PH</v>
      </c>
      <c r="SH29" t="str">
        <f t="shared" si="198"/>
        <v>BH</v>
      </c>
      <c r="SI29" cm="1">
        <f t="array" aca="1" ref="SI29" ca="1">INDIRECT(ADDRESS(ROW(), SI$3-$AF$1+$AF$3))+VLOOKUP($AS29, INDIRECT(ADDRESS($AF$4, COLUMN()-$AF$2-SI$3)&amp;":"&amp;ADDRESS($AF$5, COLUMN()-$AF$1-SI$3)), SI$3, FALSE)+VLOOKUP($AT29, INDIRECT(ADDRESS($AF$4, COLUMN()-$AF$2-SI$3)&amp;":"&amp;ADDRESS($AF$5, COLUMN()-$AF$1-SI$3)), SI$3, FALSE)</f>
        <v>22443837174</v>
      </c>
      <c r="SJ29" cm="1">
        <f t="array" aca="1" ref="SJ29" ca="1">INDIRECT(ADDRESS(ROW(), SJ$3-$AF$1+$AF$3))+VLOOKUP($AS29, INDIRECT(ADDRESS($AF$4, COLUMN()-$AF$2-SJ$3)&amp;":"&amp;ADDRESS($AF$5, COLUMN()-$AF$1-SJ$3)), SJ$3, FALSE)+VLOOKUP($AT29, INDIRECT(ADDRESS($AF$4, COLUMN()-$AF$2-SJ$3)&amp;":"&amp;ADDRESS($AF$5, COLUMN()-$AF$1-SJ$3)), SJ$3, FALSE)</f>
        <v>16327433842</v>
      </c>
      <c r="SK29" cm="1">
        <f t="array" aca="1" ref="SK29" ca="1">INDIRECT(ADDRESS(ROW(), SK$3-$AF$1+$AF$3))+VLOOKUP($AS29, INDIRECT(ADDRESS($AF$4, COLUMN()-$AF$2-SK$3)&amp;":"&amp;ADDRESS($AF$5, COLUMN()-$AF$1-SK$3)), SK$3, FALSE)+VLOOKUP($AT29, INDIRECT(ADDRESS($AF$4, COLUMN()-$AF$2-SK$3)&amp;":"&amp;ADDRESS($AF$5, COLUMN()-$AF$1-SK$3)), SK$3, FALSE)</f>
        <v>3082718084</v>
      </c>
      <c r="SL29" cm="1">
        <f t="array" aca="1" ref="SL29" ca="1">INDIRECT(ADDRESS(ROW(), SL$3-$AF$1+$AF$3))+VLOOKUP($AS29, INDIRECT(ADDRESS($AF$4, COLUMN()-$AF$2-SL$3)&amp;":"&amp;ADDRESS($AF$5, COLUMN()-$AF$1-SL$3)), SL$3, FALSE)+VLOOKUP($AT29, INDIRECT(ADDRESS($AF$4, COLUMN()-$AF$2-SL$3)&amp;":"&amp;ADDRESS($AF$5, COLUMN()-$AF$1-SL$3)), SL$3, FALSE)</f>
        <v>17573356373</v>
      </c>
      <c r="SM29" cm="1">
        <f t="array" aca="1" ref="SM29" ca="1">INDIRECT(ADDRESS(ROW(), SM$3-$AF$1+$AF$3))+VLOOKUP($AS29, INDIRECT(ADDRESS($AF$4, COLUMN()-$AF$2-SM$3)&amp;":"&amp;ADDRESS($AF$5, COLUMN()-$AF$1-SM$3)), SM$3, FALSE)+VLOOKUP($AT29, INDIRECT(ADDRESS($AF$4, COLUMN()-$AF$2-SM$3)&amp;":"&amp;ADDRESS($AF$5, COLUMN()-$AF$1-SM$3)), SM$3, FALSE)</f>
        <v>15253031108</v>
      </c>
      <c r="SN29" cm="1">
        <f t="array" aca="1" ref="SN29" ca="1">INDIRECT(ADDRESS(ROW(), SN$3-$AF$1+$AF$3))+VLOOKUP($AS29, INDIRECT(ADDRESS($AF$4, COLUMN()-$AF$2-SN$3)&amp;":"&amp;ADDRESS($AF$5, COLUMN()-$AF$1-SN$3)), SN$3, FALSE)+VLOOKUP($AT29, INDIRECT(ADDRESS($AF$4, COLUMN()-$AF$2-SN$3)&amp;":"&amp;ADDRESS($AF$5, COLUMN()-$AF$1-SN$3)), SN$3, FALSE)</f>
        <v>17838366410</v>
      </c>
      <c r="SO29" cm="1">
        <f t="array" aca="1" ref="SO29" ca="1">INDIRECT(ADDRESS(ROW(), SO$3-$AF$1+$AF$3))+VLOOKUP($AS29, INDIRECT(ADDRESS($AF$4, COLUMN()-$AF$2-SO$3)&amp;":"&amp;ADDRESS($AF$5, COLUMN()-$AF$1-SO$3)), SO$3, FALSE)+VLOOKUP($AT29, INDIRECT(ADDRESS($AF$4, COLUMN()-$AF$2-SO$3)&amp;":"&amp;ADDRESS($AF$5, COLUMN()-$AF$1-SO$3)), SO$3, FALSE)</f>
        <v>11340932868</v>
      </c>
      <c r="SP29" cm="1">
        <f t="array" aca="1" ref="SP29" ca="1">INDIRECT(ADDRESS(ROW(), SP$3-$AF$1+$AF$3))+VLOOKUP($AS29, INDIRECT(ADDRESS($AF$4, COLUMN()-$AF$2-SP$3)&amp;":"&amp;ADDRESS($AF$5, COLUMN()-$AF$1-SP$3)), SP$3, FALSE)+VLOOKUP($AT29, INDIRECT(ADDRESS($AF$4, COLUMN()-$AF$2-SP$3)&amp;":"&amp;ADDRESS($AF$5, COLUMN()-$AF$1-SP$3)), SP$3, FALSE)</f>
        <v>12744769266</v>
      </c>
      <c r="SQ29" cm="1">
        <f t="array" aca="1" ref="SQ29" ca="1">INDIRECT(ADDRESS(ROW(), SQ$3-$AF$1+$AF$3))+VLOOKUP($AS29, INDIRECT(ADDRESS($AF$4, COLUMN()-$AF$2-SQ$3)&amp;":"&amp;ADDRESS($AF$5, COLUMN()-$AF$1-SQ$3)), SQ$3, FALSE)+VLOOKUP($AT29, INDIRECT(ADDRESS($AF$4, COLUMN()-$AF$2-SQ$3)&amp;":"&amp;ADDRESS($AF$5, COLUMN()-$AF$1-SQ$3)), SQ$3, FALSE)</f>
        <v>10693100058</v>
      </c>
      <c r="SR29" cm="1">
        <f t="array" aca="1" ref="SR29" ca="1">INDIRECT(ADDRESS(ROW(), SR$3-$AF$1+$AF$3))+VLOOKUP($AS29, INDIRECT(ADDRESS($AF$4, COLUMN()-$AF$2-SR$3)&amp;":"&amp;ADDRESS($AF$5, COLUMN()-$AF$1-SR$3)), SR$3, FALSE)+VLOOKUP($AT29, INDIRECT(ADDRESS($AF$4, COLUMN()-$AF$2-SR$3)&amp;":"&amp;ADDRESS($AF$5, COLUMN()-$AF$1-SR$3)), SR$3, FALSE)</f>
        <v>10141408288</v>
      </c>
      <c r="SS29" t="str">
        <f t="shared" si="150"/>
        <v>BP</v>
      </c>
      <c r="ST29" t="str">
        <f t="shared" si="151"/>
        <v>PH</v>
      </c>
      <c r="SU29" t="str">
        <f t="shared" si="199"/>
        <v>BH</v>
      </c>
      <c r="SV29" cm="1">
        <f t="array" aca="1" ref="SV29" ca="1">INDIRECT(ADDRESS(ROW(), SV$3-$AF$1+$AF$3))+VLOOKUP($AS29, INDIRECT(ADDRESS($AF$4, COLUMN()-$AF$2-SV$3)&amp;":"&amp;ADDRESS($AF$5, COLUMN()-$AF$1-SV$3)), SV$3, FALSE)+VLOOKUP($AT29, INDIRECT(ADDRESS($AF$4, COLUMN()-$AF$2-SV$3)&amp;":"&amp;ADDRESS($AF$5, COLUMN()-$AF$1-SV$3)), SV$3, FALSE)</f>
        <v>44887976044</v>
      </c>
      <c r="SW29" cm="1">
        <f t="array" aca="1" ref="SW29" ca="1">INDIRECT(ADDRESS(ROW(), SW$3-$AF$1+$AF$3))+VLOOKUP($AS29, INDIRECT(ADDRESS($AF$4, COLUMN()-$AF$2-SW$3)&amp;":"&amp;ADDRESS($AF$5, COLUMN()-$AF$1-SW$3)), SW$3, FALSE)+VLOOKUP($AT29, INDIRECT(ADDRESS($AF$4, COLUMN()-$AF$2-SW$3)&amp;":"&amp;ADDRESS($AF$5, COLUMN()-$AF$1-SW$3)), SW$3, FALSE)</f>
        <v>32655131696</v>
      </c>
      <c r="SX29" cm="1">
        <f t="array" aca="1" ref="SX29" ca="1">INDIRECT(ADDRESS(ROW(), SX$3-$AF$1+$AF$3))+VLOOKUP($AS29, INDIRECT(ADDRESS($AF$4, COLUMN()-$AF$2-SX$3)&amp;":"&amp;ADDRESS($AF$5, COLUMN()-$AF$1-SX$3)), SX$3, FALSE)+VLOOKUP($AT29, INDIRECT(ADDRESS($AF$4, COLUMN()-$AF$2-SX$3)&amp;":"&amp;ADDRESS($AF$5, COLUMN()-$AF$1-SX$3)), SX$3, FALSE)</f>
        <v>6165860442</v>
      </c>
      <c r="SY29" cm="1">
        <f t="array" aca="1" ref="SY29" ca="1">INDIRECT(ADDRESS(ROW(), SY$3-$AF$1+$AF$3))+VLOOKUP($AS29, INDIRECT(ADDRESS($AF$4, COLUMN()-$AF$2-SY$3)&amp;":"&amp;ADDRESS($AF$5, COLUMN()-$AF$1-SY$3)), SY$3, FALSE)+VLOOKUP($AT29, INDIRECT(ADDRESS($AF$4, COLUMN()-$AF$2-SY$3)&amp;":"&amp;ADDRESS($AF$5, COLUMN()-$AF$1-SY$3)), SY$3, FALSE)</f>
        <v>35146647673</v>
      </c>
      <c r="SZ29" cm="1">
        <f t="array" aca="1" ref="SZ29" ca="1">INDIRECT(ADDRESS(ROW(), SZ$3-$AF$1+$AF$3))+VLOOKUP($AS29, INDIRECT(ADDRESS($AF$4, COLUMN()-$AF$2-SZ$3)&amp;":"&amp;ADDRESS($AF$5, COLUMN()-$AF$1-SZ$3)), SZ$3, FALSE)+VLOOKUP($AT29, INDIRECT(ADDRESS($AF$4, COLUMN()-$AF$2-SZ$3)&amp;":"&amp;ADDRESS($AF$5, COLUMN()-$AF$1-SZ$3)), SZ$3, FALSE)</f>
        <v>30505983806</v>
      </c>
      <c r="TA29" cm="1">
        <f t="array" aca="1" ref="TA29" ca="1">INDIRECT(ADDRESS(ROW(), TA$3-$AF$1+$AF$3))+VLOOKUP($AS29, INDIRECT(ADDRESS($AF$4, COLUMN()-$AF$2-TA$3)&amp;":"&amp;ADDRESS($AF$5, COLUMN()-$AF$1-TA$3)), TA$3, FALSE)+VLOOKUP($AT29, INDIRECT(ADDRESS($AF$4, COLUMN()-$AF$2-TA$3)&amp;":"&amp;ADDRESS($AF$5, COLUMN()-$AF$1-TA$3)), TA$3, FALSE)</f>
        <v>35676546566</v>
      </c>
      <c r="TB29" cm="1">
        <f t="array" aca="1" ref="TB29" ca="1">INDIRECT(ADDRESS(ROW(), TB$3-$AF$1+$AF$3))+VLOOKUP($AS29, INDIRECT(ADDRESS($AF$4, COLUMN()-$AF$2-TB$3)&amp;":"&amp;ADDRESS($AF$5, COLUMN()-$AF$1-TB$3)), TB$3, FALSE)+VLOOKUP($AT29, INDIRECT(ADDRESS($AF$4, COLUMN()-$AF$2-TB$3)&amp;":"&amp;ADDRESS($AF$5, COLUMN()-$AF$1-TB$3)), TB$3, FALSE)</f>
        <v>22681673722</v>
      </c>
      <c r="TC29" cm="1">
        <f t="array" aca="1" ref="TC29" ca="1">INDIRECT(ADDRESS(ROW(), TC$3-$AF$1+$AF$3))+VLOOKUP($AS29, INDIRECT(ADDRESS($AF$4, COLUMN()-$AF$2-TC$3)&amp;":"&amp;ADDRESS($AF$5, COLUMN()-$AF$1-TC$3)), TC$3, FALSE)+VLOOKUP($AT29, INDIRECT(ADDRESS($AF$4, COLUMN()-$AF$2-TC$3)&amp;":"&amp;ADDRESS($AF$5, COLUMN()-$AF$1-TC$3)), TC$3, FALSE)</f>
        <v>25489039308</v>
      </c>
      <c r="TD29" cm="1">
        <f t="array" aca="1" ref="TD29" ca="1">INDIRECT(ADDRESS(ROW(), TD$3-$AF$1+$AF$3))+VLOOKUP($AS29, INDIRECT(ADDRESS($AF$4, COLUMN()-$AF$2-TD$3)&amp;":"&amp;ADDRESS($AF$5, COLUMN()-$AF$1-TD$3)), TD$3, FALSE)+VLOOKUP($AT29, INDIRECT(ADDRESS($AF$4, COLUMN()-$AF$2-TD$3)&amp;":"&amp;ADDRESS($AF$5, COLUMN()-$AF$1-TD$3)), TD$3, FALSE)</f>
        <v>21385934628</v>
      </c>
      <c r="TE29" cm="1">
        <f t="array" aca="1" ref="TE29" ca="1">INDIRECT(ADDRESS(ROW(), TE$3-$AF$1+$AF$3))+VLOOKUP($AS29, INDIRECT(ADDRESS($AF$4, COLUMN()-$AF$2-TE$3)&amp;":"&amp;ADDRESS($AF$5, COLUMN()-$AF$1-TE$3)), TE$3, FALSE)+VLOOKUP($AT29, INDIRECT(ADDRESS($AF$4, COLUMN()-$AF$2-TE$3)&amp;":"&amp;ADDRESS($AF$5, COLUMN()-$AF$1-TE$3)), TE$3, FALSE)</f>
        <v>20283113058</v>
      </c>
      <c r="TF29" t="str">
        <f t="shared" si="153"/>
        <v>BP</v>
      </c>
      <c r="TG29" t="str">
        <f t="shared" si="154"/>
        <v>PH</v>
      </c>
      <c r="TH29" t="str">
        <f t="shared" si="200"/>
        <v>BH</v>
      </c>
      <c r="TI29" cm="1">
        <f t="array" aca="1" ref="TI29" ca="1">INDIRECT(ADDRESS(ROW(), TI$3-$AF$1+$AF$3))+VLOOKUP($AS29, INDIRECT(ADDRESS($AF$4, COLUMN()-$AF$2-TI$3)&amp;":"&amp;ADDRESS($AF$5, COLUMN()-$AF$1-TI$3)), TI$3, FALSE)+VLOOKUP($AT29, INDIRECT(ADDRESS($AF$4, COLUMN()-$AF$2-TI$3)&amp;":"&amp;ADDRESS($AF$5, COLUMN()-$AF$1-TI$3)), TI$3, FALSE)</f>
        <v>89776429754</v>
      </c>
      <c r="TJ29" cm="1">
        <f t="array" aca="1" ref="TJ29" ca="1">INDIRECT(ADDRESS(ROW(), TJ$3-$AF$1+$AF$3))+VLOOKUP($AS29, INDIRECT(ADDRESS($AF$4, COLUMN()-$AF$2-TJ$3)&amp;":"&amp;ADDRESS($AF$5, COLUMN()-$AF$1-TJ$3)), TJ$3, FALSE)+VLOOKUP($AT29, INDIRECT(ADDRESS($AF$4, COLUMN()-$AF$2-TJ$3)&amp;":"&amp;ADDRESS($AF$5, COLUMN()-$AF$1-TJ$3)), TJ$3, FALSE)</f>
        <v>65310755852</v>
      </c>
      <c r="TK29" cm="1">
        <f t="array" aca="1" ref="TK29" ca="1">INDIRECT(ADDRESS(ROW(), TK$3-$AF$1+$AF$3))+VLOOKUP($AS29, INDIRECT(ADDRESS($AF$4, COLUMN()-$AF$2-TK$3)&amp;":"&amp;ADDRESS($AF$5, COLUMN()-$AF$1-TK$3)), TK$3, FALSE)+VLOOKUP($AT29, INDIRECT(ADDRESS($AF$4, COLUMN()-$AF$2-TK$3)&amp;":"&amp;ADDRESS($AF$5, COLUMN()-$AF$1-TK$3)), TK$3, FALSE)</f>
        <v>12332361644</v>
      </c>
      <c r="TL29" cm="1">
        <f t="array" aca="1" ref="TL29" ca="1">INDIRECT(ADDRESS(ROW(), TL$3-$AF$1+$AF$3))+VLOOKUP($AS29, INDIRECT(ADDRESS($AF$4, COLUMN()-$AF$2-TL$3)&amp;":"&amp;ADDRESS($AF$5, COLUMN()-$AF$1-TL$3)), TL$3, FALSE)+VLOOKUP($AT29, INDIRECT(ADDRESS($AF$4, COLUMN()-$AF$2-TL$3)&amp;":"&amp;ADDRESS($AF$5, COLUMN()-$AF$1-TL$3)), TL$3, FALSE)</f>
        <v>70292629469</v>
      </c>
      <c r="TM29" cm="1">
        <f t="array" aca="1" ref="TM29" ca="1">INDIRECT(ADDRESS(ROW(), TM$3-$AF$1+$AF$3))+VLOOKUP($AS29, INDIRECT(ADDRESS($AF$4, COLUMN()-$AF$2-TM$3)&amp;":"&amp;ADDRESS($AF$5, COLUMN()-$AF$1-TM$3)), TM$3, FALSE)+VLOOKUP($AT29, INDIRECT(ADDRESS($AF$4, COLUMN()-$AF$2-TM$3)&amp;":"&amp;ADDRESS($AF$5, COLUMN()-$AF$1-TM$3)), TM$3, FALSE)</f>
        <v>61011807598</v>
      </c>
      <c r="TN29" cm="1">
        <f t="array" aca="1" ref="TN29" ca="1">INDIRECT(ADDRESS(ROW(), TN$3-$AF$1+$AF$3))+VLOOKUP($AS29, INDIRECT(ADDRESS($AF$4, COLUMN()-$AF$2-TN$3)&amp;":"&amp;ADDRESS($AF$5, COLUMN()-$AF$1-TN$3)), TN$3, FALSE)+VLOOKUP($AT29, INDIRECT(ADDRESS($AF$4, COLUMN()-$AF$2-TN$3)&amp;":"&amp;ADDRESS($AF$5, COLUMN()-$AF$1-TN$3)), TN$3, FALSE)</f>
        <v>71352319888</v>
      </c>
      <c r="TO29" cm="1">
        <f t="array" aca="1" ref="TO29" ca="1">INDIRECT(ADDRESS(ROW(), TO$3-$AF$1+$AF$3))+VLOOKUP($AS29, INDIRECT(ADDRESS($AF$4, COLUMN()-$AF$2-TO$3)&amp;":"&amp;ADDRESS($AF$5, COLUMN()-$AF$1-TO$3)), TO$3, FALSE)+VLOOKUP($AT29, INDIRECT(ADDRESS($AF$4, COLUMN()-$AF$2-TO$3)&amp;":"&amp;ADDRESS($AF$5, COLUMN()-$AF$1-TO$3)), TO$3, FALSE)</f>
        <v>45362955760</v>
      </c>
      <c r="TP29" cm="1">
        <f t="array" aca="1" ref="TP29" ca="1">INDIRECT(ADDRESS(ROW(), TP$3-$AF$1+$AF$3))+VLOOKUP($AS29, INDIRECT(ADDRESS($AF$4, COLUMN()-$AF$2-TP$3)&amp;":"&amp;ADDRESS($AF$5, COLUMN()-$AF$1-TP$3)), TP$3, FALSE)+VLOOKUP($AT29, INDIRECT(ADDRESS($AF$4, COLUMN()-$AF$2-TP$3)&amp;":"&amp;ADDRESS($AF$5, COLUMN()-$AF$1-TP$3)), TP$3, FALSE)</f>
        <v>50977583098</v>
      </c>
      <c r="TQ29" cm="1">
        <f t="array" aca="1" ref="TQ29" ca="1">INDIRECT(ADDRESS(ROW(), TQ$3-$AF$1+$AF$3))+VLOOKUP($AS29, INDIRECT(ADDRESS($AF$4, COLUMN()-$AF$2-TQ$3)&amp;":"&amp;ADDRESS($AF$5, COLUMN()-$AF$1-TQ$3)), TQ$3, FALSE)+VLOOKUP($AT29, INDIRECT(ADDRESS($AF$4, COLUMN()-$AF$2-TQ$3)&amp;":"&amp;ADDRESS($AF$5, COLUMN()-$AF$1-TQ$3)), TQ$3, FALSE)</f>
        <v>42771960490</v>
      </c>
      <c r="TR29" cm="1">
        <f t="array" aca="1" ref="TR29" ca="1">INDIRECT(ADDRESS(ROW(), TR$3-$AF$1+$AF$3))+VLOOKUP($AS29, INDIRECT(ADDRESS($AF$4, COLUMN()-$AF$2-TR$3)&amp;":"&amp;ADDRESS($AF$5, COLUMN()-$AF$1-TR$3)), TR$3, FALSE)+VLOOKUP($AT29, INDIRECT(ADDRESS($AF$4, COLUMN()-$AF$2-TR$3)&amp;":"&amp;ADDRESS($AF$5, COLUMN()-$AF$1-TR$3)), TR$3, FALSE)</f>
        <v>40567010334</v>
      </c>
      <c r="TS29" t="str">
        <f t="shared" si="156"/>
        <v>BP</v>
      </c>
      <c r="TT29" t="str">
        <f t="shared" si="157"/>
        <v>PH</v>
      </c>
      <c r="TU29" t="str">
        <f t="shared" si="200"/>
        <v>BH</v>
      </c>
      <c r="TV29" cm="1">
        <f t="array" aca="1" ref="TV29" ca="1">INDIRECT(ADDRESS(ROW(), TV$3-$AF$1+$AF$3))+VLOOKUP($AS29, INDIRECT(ADDRESS($AF$4, COLUMN()-$AF$2-TV$3)&amp;":"&amp;ADDRESS($AF$5, COLUMN()-$AF$1-TV$3)), TV$3, FALSE)+VLOOKUP($AT29, INDIRECT(ADDRESS($AF$4, COLUMN()-$AF$2-TV$3)&amp;":"&amp;ADDRESS($AF$5, COLUMN()-$AF$1-TV$3)), TV$3, FALSE)</f>
        <v>179553925242</v>
      </c>
      <c r="TW29" cm="1">
        <f t="array" aca="1" ref="TW29" ca="1">INDIRECT(ADDRESS(ROW(), TW$3-$AF$1+$AF$3))+VLOOKUP($AS29, INDIRECT(ADDRESS($AF$4, COLUMN()-$AF$2-TW$3)&amp;":"&amp;ADDRESS($AF$5, COLUMN()-$AF$1-TW$3)), TW$3, FALSE)+VLOOKUP($AT29, INDIRECT(ADDRESS($AF$4, COLUMN()-$AF$2-TW$3)&amp;":"&amp;ADDRESS($AF$5, COLUMN()-$AF$1-TW$3)), TW$3, FALSE)</f>
        <v>130621726190</v>
      </c>
      <c r="TX29" cm="1">
        <f t="array" aca="1" ref="TX29" ca="1">INDIRECT(ADDRESS(ROW(), TX$3-$AF$1+$AF$3))+VLOOKUP($AS29, INDIRECT(ADDRESS($AF$4, COLUMN()-$AF$2-TX$3)&amp;":"&amp;ADDRESS($AF$5, COLUMN()-$AF$1-TX$3)), TX$3, FALSE)+VLOOKUP($AT29, INDIRECT(ADDRESS($AF$4, COLUMN()-$AF$2-TX$3)&amp;":"&amp;ADDRESS($AF$5, COLUMN()-$AF$1-TX$3)), TX$3, FALSE)</f>
        <v>24665506564</v>
      </c>
      <c r="TY29" cm="1">
        <f t="array" aca="1" ref="TY29" ca="1">INDIRECT(ADDRESS(ROW(), TY$3-$AF$1+$AF$3))+VLOOKUP($AS29, INDIRECT(ADDRESS($AF$4, COLUMN()-$AF$2-TY$3)&amp;":"&amp;ADDRESS($AF$5, COLUMN()-$AF$1-TY$3)), TY$3, FALSE)+VLOOKUP($AT29, INDIRECT(ADDRESS($AF$4, COLUMN()-$AF$2-TY$3)&amp;":"&amp;ADDRESS($AF$5, COLUMN()-$AF$1-TY$3)), TY$3, FALSE)</f>
        <v>140583918275</v>
      </c>
      <c r="TZ29" cm="1">
        <f t="array" aca="1" ref="TZ29" ca="1">INDIRECT(ADDRESS(ROW(), TZ$3-$AF$1+$AF$3))+VLOOKUP($AS29, INDIRECT(ADDRESS($AF$4, COLUMN()-$AF$2-TZ$3)&amp;":"&amp;ADDRESS($AF$5, COLUMN()-$AF$1-TZ$3)), TZ$3, FALSE)+VLOOKUP($AT29, INDIRECT(ADDRESS($AF$4, COLUMN()-$AF$2-TZ$3)&amp;":"&amp;ADDRESS($AF$5, COLUMN()-$AF$1-TZ$3)), TZ$3, FALSE)</f>
        <v>122023242592</v>
      </c>
      <c r="UA29" cm="1">
        <f t="array" aca="1" ref="UA29" ca="1">INDIRECT(ADDRESS(ROW(), UA$3-$AF$1+$AF$3))+VLOOKUP($AS29, INDIRECT(ADDRESS($AF$4, COLUMN()-$AF$2-UA$3)&amp;":"&amp;ADDRESS($AF$5, COLUMN()-$AF$1-UA$3)), UA$3, FALSE)+VLOOKUP($AT29, INDIRECT(ADDRESS($AF$4, COLUMN()-$AF$2-UA$3)&amp;":"&amp;ADDRESS($AF$5, COLUMN()-$AF$1-UA$3)), UA$3, FALSE)</f>
        <v>142704668108</v>
      </c>
      <c r="UB29" cm="1">
        <f t="array" aca="1" ref="UB29" ca="1">INDIRECT(ADDRESS(ROW(), UB$3-$AF$1+$AF$3))+VLOOKUP($AS29, INDIRECT(ADDRESS($AF$4, COLUMN()-$AF$2-UB$3)&amp;":"&amp;ADDRESS($AF$5, COLUMN()-$AF$1-UB$3)), UB$3, FALSE)+VLOOKUP($AT29, INDIRECT(ADDRESS($AF$4, COLUMN()-$AF$2-UB$3)&amp;":"&amp;ADDRESS($AF$5, COLUMN()-$AF$1-UB$3)), UB$3, FALSE)</f>
        <v>90726248096</v>
      </c>
      <c r="UC29" cm="1">
        <f t="array" aca="1" ref="UC29" ca="1">INDIRECT(ADDRESS(ROW(), UC$3-$AF$1+$AF$3))+VLOOKUP($AS29, INDIRECT(ADDRESS($AF$4, COLUMN()-$AF$2-UC$3)&amp;":"&amp;ADDRESS($AF$5, COLUMN()-$AF$1-UC$3)), UC$3, FALSE)+VLOOKUP($AT29, INDIRECT(ADDRESS($AF$4, COLUMN()-$AF$2-UC$3)&amp;":"&amp;ADDRESS($AF$5, COLUMN()-$AF$1-UC$3)), UC$3, FALSE)</f>
        <v>101953358306</v>
      </c>
      <c r="UD29" cm="1">
        <f t="array" aca="1" ref="UD29" ca="1">INDIRECT(ADDRESS(ROW(), UD$3-$AF$1+$AF$3))+VLOOKUP($AS29, INDIRECT(ADDRESS($AF$4, COLUMN()-$AF$2-UD$3)&amp;":"&amp;ADDRESS($AF$5, COLUMN()-$AF$1-UD$3)), UD$3, FALSE)+VLOOKUP($AT29, INDIRECT(ADDRESS($AF$4, COLUMN()-$AF$2-UD$3)&amp;":"&amp;ADDRESS($AF$5, COLUMN()-$AF$1-UD$3)), UD$3, FALSE)</f>
        <v>85543881522</v>
      </c>
      <c r="UE29" cm="1">
        <f t="array" aca="1" ref="UE29" ca="1">INDIRECT(ADDRESS(ROW(), UE$3-$AF$1+$AF$3))+VLOOKUP($AS29, INDIRECT(ADDRESS($AF$4, COLUMN()-$AF$2-UE$3)&amp;":"&amp;ADDRESS($AF$5, COLUMN()-$AF$1-UE$3)), UE$3, FALSE)+VLOOKUP($AT29, INDIRECT(ADDRESS($AF$4, COLUMN()-$AF$2-UE$3)&amp;":"&amp;ADDRESS($AF$5, COLUMN()-$AF$1-UE$3)), UE$3, FALSE)</f>
        <v>81135152880</v>
      </c>
      <c r="UF29" t="str">
        <f t="shared" si="158"/>
        <v>BP</v>
      </c>
      <c r="UG29" t="str">
        <f t="shared" si="159"/>
        <v>PH</v>
      </c>
    </row>
    <row r="30" spans="1:553" x14ac:dyDescent="0.25">
      <c r="A30" t="s">
        <v>83</v>
      </c>
      <c r="AH30" t="str">
        <f t="shared" si="162"/>
        <v>BO</v>
      </c>
      <c r="AI30">
        <f t="shared" si="163"/>
        <v>0</v>
      </c>
      <c r="AJ30">
        <f t="shared" si="163"/>
        <v>0</v>
      </c>
      <c r="AK30">
        <f t="shared" si="163"/>
        <v>0</v>
      </c>
      <c r="AL30">
        <f t="shared" si="163"/>
        <v>0</v>
      </c>
      <c r="AM30">
        <f t="shared" si="163"/>
        <v>0</v>
      </c>
      <c r="AN30">
        <f t="shared" si="163"/>
        <v>0</v>
      </c>
      <c r="AO30">
        <f t="shared" si="163"/>
        <v>0</v>
      </c>
      <c r="AP30">
        <f t="shared" si="163"/>
        <v>1</v>
      </c>
      <c r="AQ30">
        <f t="shared" si="163"/>
        <v>0</v>
      </c>
      <c r="AR30">
        <f t="shared" si="163"/>
        <v>0</v>
      </c>
      <c r="AS30" t="str">
        <f t="shared" si="43"/>
        <v>BS</v>
      </c>
      <c r="AT30" t="str">
        <f t="shared" si="44"/>
        <v>SO</v>
      </c>
      <c r="AU30" t="str">
        <f t="shared" si="164"/>
        <v>BO</v>
      </c>
      <c r="AV30" cm="1">
        <f t="array" aca="1" ref="AV30" ca="1">INDIRECT(ADDRESS(ROW(), AV$3-$AF$1+$AF$3))+VLOOKUP($AS30, INDIRECT(ADDRESS($AF$4, COLUMN()-$AF$2-AV$3)&amp;":"&amp;ADDRESS($AF$5, COLUMN()-$AF$1-AV$3)), AV$3, FALSE)+VLOOKUP($AT30, INDIRECT(ADDRESS($AF$4, COLUMN()-$AF$2-AV$3)&amp;":"&amp;ADDRESS($AF$5, COLUMN()-$AF$1-AV$3)), AV$3, FALSE)</f>
        <v>0</v>
      </c>
      <c r="AW30" cm="1">
        <f t="array" aca="1" ref="AW30" ca="1">INDIRECT(ADDRESS(ROW(), AW$3-$AF$1+$AF$3))+VLOOKUP($AS30, INDIRECT(ADDRESS($AF$4, COLUMN()-$AF$2-AW$3)&amp;":"&amp;ADDRESS($AF$5, COLUMN()-$AF$1-AW$3)), AW$3, FALSE)+VLOOKUP($AT30, INDIRECT(ADDRESS($AF$4, COLUMN()-$AF$2-AW$3)&amp;":"&amp;ADDRESS($AF$5, COLUMN()-$AF$1-AW$3)), AW$3, FALSE)</f>
        <v>0</v>
      </c>
      <c r="AX30" cm="1">
        <f t="array" aca="1" ref="AX30" ca="1">INDIRECT(ADDRESS(ROW(), AX$3-$AF$1+$AF$3))+VLOOKUP($AS30, INDIRECT(ADDRESS($AF$4, COLUMN()-$AF$2-AX$3)&amp;":"&amp;ADDRESS($AF$5, COLUMN()-$AF$1-AX$3)), AX$3, FALSE)+VLOOKUP($AT30, INDIRECT(ADDRESS($AF$4, COLUMN()-$AF$2-AX$3)&amp;":"&amp;ADDRESS($AF$5, COLUMN()-$AF$1-AX$3)), AX$3, FALSE)</f>
        <v>0</v>
      </c>
      <c r="AY30" cm="1">
        <f t="array" aca="1" ref="AY30" ca="1">INDIRECT(ADDRESS(ROW(), AY$3-$AF$1+$AF$3))+VLOOKUP($AS30, INDIRECT(ADDRESS($AF$4, COLUMN()-$AF$2-AY$3)&amp;":"&amp;ADDRESS($AF$5, COLUMN()-$AF$1-AY$3)), AY$3, FALSE)+VLOOKUP($AT30, INDIRECT(ADDRESS($AF$4, COLUMN()-$AF$2-AY$3)&amp;":"&amp;ADDRESS($AF$5, COLUMN()-$AF$1-AY$3)), AY$3, FALSE)</f>
        <v>0</v>
      </c>
      <c r="AZ30" cm="1">
        <f t="array" aca="1" ref="AZ30" ca="1">INDIRECT(ADDRESS(ROW(), AZ$3-$AF$1+$AF$3))+VLOOKUP($AS30, INDIRECT(ADDRESS($AF$4, COLUMN()-$AF$2-AZ$3)&amp;":"&amp;ADDRESS($AF$5, COLUMN()-$AF$1-AZ$3)), AZ$3, FALSE)+VLOOKUP($AT30, INDIRECT(ADDRESS($AF$4, COLUMN()-$AF$2-AZ$3)&amp;":"&amp;ADDRESS($AF$5, COLUMN()-$AF$1-AZ$3)), AZ$3, FALSE)</f>
        <v>0</v>
      </c>
      <c r="BA30" cm="1">
        <f t="array" aca="1" ref="BA30" ca="1">INDIRECT(ADDRESS(ROW(), BA$3-$AF$1+$AF$3))+VLOOKUP($AS30, INDIRECT(ADDRESS($AF$4, COLUMN()-$AF$2-BA$3)&amp;":"&amp;ADDRESS($AF$5, COLUMN()-$AF$1-BA$3)), BA$3, FALSE)+VLOOKUP($AT30, INDIRECT(ADDRESS($AF$4, COLUMN()-$AF$2-BA$3)&amp;":"&amp;ADDRESS($AF$5, COLUMN()-$AF$1-BA$3)), BA$3, FALSE)</f>
        <v>1</v>
      </c>
      <c r="BB30" cm="1">
        <f t="array" aca="1" ref="BB30" ca="1">INDIRECT(ADDRESS(ROW(), BB$3-$AF$1+$AF$3))+VLOOKUP($AS30, INDIRECT(ADDRESS($AF$4, COLUMN()-$AF$2-BB$3)&amp;":"&amp;ADDRESS($AF$5, COLUMN()-$AF$1-BB$3)), BB$3, FALSE)+VLOOKUP($AT30, INDIRECT(ADDRESS($AF$4, COLUMN()-$AF$2-BB$3)&amp;":"&amp;ADDRESS($AF$5, COLUMN()-$AF$1-BB$3)), BB$3, FALSE)</f>
        <v>0</v>
      </c>
      <c r="BC30" cm="1">
        <f t="array" aca="1" ref="BC30" ca="1">INDIRECT(ADDRESS(ROW(), BC$3-$AF$1+$AF$3))+VLOOKUP($AS30, INDIRECT(ADDRESS($AF$4, COLUMN()-$AF$2-BC$3)&amp;":"&amp;ADDRESS($AF$5, COLUMN()-$AF$1-BC$3)), BC$3, FALSE)+VLOOKUP($AT30, INDIRECT(ADDRESS($AF$4, COLUMN()-$AF$2-BC$3)&amp;":"&amp;ADDRESS($AF$5, COLUMN()-$AF$1-BC$3)), BC$3, FALSE)</f>
        <v>1</v>
      </c>
      <c r="BD30" cm="1">
        <f t="array" aca="1" ref="BD30" ca="1">INDIRECT(ADDRESS(ROW(), BD$3-$AF$1+$AF$3))+VLOOKUP($AS30, INDIRECT(ADDRESS($AF$4, COLUMN()-$AF$2-BD$3)&amp;":"&amp;ADDRESS($AF$5, COLUMN()-$AF$1-BD$3)), BD$3, FALSE)+VLOOKUP($AT30, INDIRECT(ADDRESS($AF$4, COLUMN()-$AF$2-BD$3)&amp;":"&amp;ADDRESS($AF$5, COLUMN()-$AF$1-BD$3)), BD$3, FALSE)</f>
        <v>1</v>
      </c>
      <c r="BE30" cm="1">
        <f t="array" aca="1" ref="BE30" ca="1">INDIRECT(ADDRESS(ROW(), BE$3-$AF$1+$AF$3))+VLOOKUP($AS30, INDIRECT(ADDRESS($AF$4, COLUMN()-$AF$2-BE$3)&amp;":"&amp;ADDRESS($AF$5, COLUMN()-$AF$1-BE$3)), BE$3, FALSE)+VLOOKUP($AT30, INDIRECT(ADDRESS($AF$4, COLUMN()-$AF$2-BE$3)&amp;":"&amp;ADDRESS($AF$5, COLUMN()-$AF$1-BE$3)), BE$3, FALSE)</f>
        <v>0</v>
      </c>
      <c r="BF30" t="str">
        <f t="shared" si="45"/>
        <v>BS</v>
      </c>
      <c r="BG30" t="str">
        <f t="shared" si="46"/>
        <v>SO</v>
      </c>
      <c r="BH30" t="str">
        <f t="shared" si="47"/>
        <v>BO</v>
      </c>
      <c r="BI30" cm="1">
        <f t="array" aca="1" ref="BI30" ca="1">INDIRECT(ADDRESS(ROW(), BI$3-$AF$1+$AF$3))+VLOOKUP($AS30, INDIRECT(ADDRESS($AF$4, COLUMN()-$AF$2-BI$3)&amp;":"&amp;ADDRESS($AF$5, COLUMN()-$AF$1-BI$3)), BI$3, FALSE)+VLOOKUP($AT30, INDIRECT(ADDRESS($AF$4, COLUMN()-$AF$2-BI$3)&amp;":"&amp;ADDRESS($AF$5, COLUMN()-$AF$1-BI$3)), BI$3, FALSE)</f>
        <v>0</v>
      </c>
      <c r="BJ30" cm="1">
        <f t="array" aca="1" ref="BJ30" ca="1">INDIRECT(ADDRESS(ROW(), BJ$3-$AF$1+$AF$3))+VLOOKUP($AS30, INDIRECT(ADDRESS($AF$4, COLUMN()-$AF$2-BJ$3)&amp;":"&amp;ADDRESS($AF$5, COLUMN()-$AF$1-BJ$3)), BJ$3, FALSE)+VLOOKUP($AT30, INDIRECT(ADDRESS($AF$4, COLUMN()-$AF$2-BJ$3)&amp;":"&amp;ADDRESS($AF$5, COLUMN()-$AF$1-BJ$3)), BJ$3, FALSE)</f>
        <v>0</v>
      </c>
      <c r="BK30" cm="1">
        <f t="array" aca="1" ref="BK30" ca="1">INDIRECT(ADDRESS(ROW(), BK$3-$AF$1+$AF$3))+VLOOKUP($AS30, INDIRECT(ADDRESS($AF$4, COLUMN()-$AF$2-BK$3)&amp;":"&amp;ADDRESS($AF$5, COLUMN()-$AF$1-BK$3)), BK$3, FALSE)+VLOOKUP($AT30, INDIRECT(ADDRESS($AF$4, COLUMN()-$AF$2-BK$3)&amp;":"&amp;ADDRESS($AF$5, COLUMN()-$AF$1-BK$3)), BK$3, FALSE)</f>
        <v>0</v>
      </c>
      <c r="BL30" cm="1">
        <f t="array" aca="1" ref="BL30" ca="1">INDIRECT(ADDRESS(ROW(), BL$3-$AF$1+$AF$3))+VLOOKUP($AS30, INDIRECT(ADDRESS($AF$4, COLUMN()-$AF$2-BL$3)&amp;":"&amp;ADDRESS($AF$5, COLUMN()-$AF$1-BL$3)), BL$3, FALSE)+VLOOKUP($AT30, INDIRECT(ADDRESS($AF$4, COLUMN()-$AF$2-BL$3)&amp;":"&amp;ADDRESS($AF$5, COLUMN()-$AF$1-BL$3)), BL$3, FALSE)</f>
        <v>0</v>
      </c>
      <c r="BM30" cm="1">
        <f t="array" aca="1" ref="BM30" ca="1">INDIRECT(ADDRESS(ROW(), BM$3-$AF$1+$AF$3))+VLOOKUP($AS30, INDIRECT(ADDRESS($AF$4, COLUMN()-$AF$2-BM$3)&amp;":"&amp;ADDRESS($AF$5, COLUMN()-$AF$1-BM$3)), BM$3, FALSE)+VLOOKUP($AT30, INDIRECT(ADDRESS($AF$4, COLUMN()-$AF$2-BM$3)&amp;":"&amp;ADDRESS($AF$5, COLUMN()-$AF$1-BM$3)), BM$3, FALSE)</f>
        <v>0</v>
      </c>
      <c r="BN30" cm="1">
        <f t="array" aca="1" ref="BN30" ca="1">INDIRECT(ADDRESS(ROW(), BN$3-$AF$1+$AF$3))+VLOOKUP($AS30, INDIRECT(ADDRESS($AF$4, COLUMN()-$AF$2-BN$3)&amp;":"&amp;ADDRESS($AF$5, COLUMN()-$AF$1-BN$3)), BN$3, FALSE)+VLOOKUP($AT30, INDIRECT(ADDRESS($AF$4, COLUMN()-$AF$2-BN$3)&amp;":"&amp;ADDRESS($AF$5, COLUMN()-$AF$1-BN$3)), BN$3, FALSE)</f>
        <v>2</v>
      </c>
      <c r="BO30" cm="1">
        <f t="array" aca="1" ref="BO30" ca="1">INDIRECT(ADDRESS(ROW(), BO$3-$AF$1+$AF$3))+VLOOKUP($AS30, INDIRECT(ADDRESS($AF$4, COLUMN()-$AF$2-BO$3)&amp;":"&amp;ADDRESS($AF$5, COLUMN()-$AF$1-BO$3)), BO$3, FALSE)+VLOOKUP($AT30, INDIRECT(ADDRESS($AF$4, COLUMN()-$AF$2-BO$3)&amp;":"&amp;ADDRESS($AF$5, COLUMN()-$AF$1-BO$3)), BO$3, FALSE)</f>
        <v>1</v>
      </c>
      <c r="BP30" cm="1">
        <f t="array" aca="1" ref="BP30" ca="1">INDIRECT(ADDRESS(ROW(), BP$3-$AF$1+$AF$3))+VLOOKUP($AS30, INDIRECT(ADDRESS($AF$4, COLUMN()-$AF$2-BP$3)&amp;":"&amp;ADDRESS($AF$5, COLUMN()-$AF$1-BP$3)), BP$3, FALSE)+VLOOKUP($AT30, INDIRECT(ADDRESS($AF$4, COLUMN()-$AF$2-BP$3)&amp;":"&amp;ADDRESS($AF$5, COLUMN()-$AF$1-BP$3)), BP$3, FALSE)</f>
        <v>1</v>
      </c>
      <c r="BQ30" cm="1">
        <f t="array" aca="1" ref="BQ30" ca="1">INDIRECT(ADDRESS(ROW(), BQ$3-$AF$1+$AF$3))+VLOOKUP($AS30, INDIRECT(ADDRESS($AF$4, COLUMN()-$AF$2-BQ$3)&amp;":"&amp;ADDRESS($AF$5, COLUMN()-$AF$1-BQ$3)), BQ$3, FALSE)+VLOOKUP($AT30, INDIRECT(ADDRESS($AF$4, COLUMN()-$AF$2-BQ$3)&amp;":"&amp;ADDRESS($AF$5, COLUMN()-$AF$1-BQ$3)), BQ$3, FALSE)</f>
        <v>2</v>
      </c>
      <c r="BR30" cm="1">
        <f t="array" aca="1" ref="BR30" ca="1">INDIRECT(ADDRESS(ROW(), BR$3-$AF$1+$AF$3))+VLOOKUP($AS30, INDIRECT(ADDRESS($AF$4, COLUMN()-$AF$2-BR$3)&amp;":"&amp;ADDRESS($AF$5, COLUMN()-$AF$1-BR$3)), BR$3, FALSE)+VLOOKUP($AT30, INDIRECT(ADDRESS($AF$4, COLUMN()-$AF$2-BR$3)&amp;":"&amp;ADDRESS($AF$5, COLUMN()-$AF$1-BR$3)), BR$3, FALSE)</f>
        <v>1</v>
      </c>
      <c r="BS30" t="str">
        <f t="shared" si="48"/>
        <v>BS</v>
      </c>
      <c r="BT30" t="str">
        <f t="shared" si="49"/>
        <v>SO</v>
      </c>
      <c r="BU30" t="str">
        <f t="shared" si="50"/>
        <v>BO</v>
      </c>
      <c r="BV30" cm="1">
        <f t="array" aca="1" ref="BV30" ca="1">INDIRECT(ADDRESS(ROW(), BV$3-$AF$1+$AF$3))+VLOOKUP($AS30, INDIRECT(ADDRESS($AF$4, COLUMN()-$AF$2-BV$3)&amp;":"&amp;ADDRESS($AF$5, COLUMN()-$AF$1-BV$3)), BV$3, FALSE)+VLOOKUP($AT30, INDIRECT(ADDRESS($AF$4, COLUMN()-$AF$2-BV$3)&amp;":"&amp;ADDRESS($AF$5, COLUMN()-$AF$1-BV$3)), BV$3, FALSE)</f>
        <v>1</v>
      </c>
      <c r="BW30" cm="1">
        <f t="array" aca="1" ref="BW30" ca="1">INDIRECT(ADDRESS(ROW(), BW$3-$AF$1+$AF$3))+VLOOKUP($AS30, INDIRECT(ADDRESS($AF$4, COLUMN()-$AF$2-BW$3)&amp;":"&amp;ADDRESS($AF$5, COLUMN()-$AF$1-BW$3)), BW$3, FALSE)+VLOOKUP($AT30, INDIRECT(ADDRESS($AF$4, COLUMN()-$AF$2-BW$3)&amp;":"&amp;ADDRESS($AF$5, COLUMN()-$AF$1-BW$3)), BW$3, FALSE)</f>
        <v>1</v>
      </c>
      <c r="BX30" cm="1">
        <f t="array" aca="1" ref="BX30" ca="1">INDIRECT(ADDRESS(ROW(), BX$3-$AF$1+$AF$3))+VLOOKUP($AS30, INDIRECT(ADDRESS($AF$4, COLUMN()-$AF$2-BX$3)&amp;":"&amp;ADDRESS($AF$5, COLUMN()-$AF$1-BX$3)), BX$3, FALSE)+VLOOKUP($AT30, INDIRECT(ADDRESS($AF$4, COLUMN()-$AF$2-BX$3)&amp;":"&amp;ADDRESS($AF$5, COLUMN()-$AF$1-BX$3)), BX$3, FALSE)</f>
        <v>0</v>
      </c>
      <c r="BY30" cm="1">
        <f t="array" aca="1" ref="BY30" ca="1">INDIRECT(ADDRESS(ROW(), BY$3-$AF$1+$AF$3))+VLOOKUP($AS30, INDIRECT(ADDRESS($AF$4, COLUMN()-$AF$2-BY$3)&amp;":"&amp;ADDRESS($AF$5, COLUMN()-$AF$1-BY$3)), BY$3, FALSE)+VLOOKUP($AT30, INDIRECT(ADDRESS($AF$4, COLUMN()-$AF$2-BY$3)&amp;":"&amp;ADDRESS($AF$5, COLUMN()-$AF$1-BY$3)), BY$3, FALSE)</f>
        <v>0</v>
      </c>
      <c r="BZ30" cm="1">
        <f t="array" aca="1" ref="BZ30" ca="1">INDIRECT(ADDRESS(ROW(), BZ$3-$AF$1+$AF$3))+VLOOKUP($AS30, INDIRECT(ADDRESS($AF$4, COLUMN()-$AF$2-BZ$3)&amp;":"&amp;ADDRESS($AF$5, COLUMN()-$AF$1-BZ$3)), BZ$3, FALSE)+VLOOKUP($AT30, INDIRECT(ADDRESS($AF$4, COLUMN()-$AF$2-BZ$3)&amp;":"&amp;ADDRESS($AF$5, COLUMN()-$AF$1-BZ$3)), BZ$3, FALSE)</f>
        <v>2</v>
      </c>
      <c r="CA30" cm="1">
        <f t="array" aca="1" ref="CA30" ca="1">INDIRECT(ADDRESS(ROW(), CA$3-$AF$1+$AF$3))+VLOOKUP($AS30, INDIRECT(ADDRESS($AF$4, COLUMN()-$AF$2-CA$3)&amp;":"&amp;ADDRESS($AF$5, COLUMN()-$AF$1-CA$3)), CA$3, FALSE)+VLOOKUP($AT30, INDIRECT(ADDRESS($AF$4, COLUMN()-$AF$2-CA$3)&amp;":"&amp;ADDRESS($AF$5, COLUMN()-$AF$1-CA$3)), CA$3, FALSE)</f>
        <v>3</v>
      </c>
      <c r="CB30" cm="1">
        <f t="array" aca="1" ref="CB30" ca="1">INDIRECT(ADDRESS(ROW(), CB$3-$AF$1+$AF$3))+VLOOKUP($AS30, INDIRECT(ADDRESS($AF$4, COLUMN()-$AF$2-CB$3)&amp;":"&amp;ADDRESS($AF$5, COLUMN()-$AF$1-CB$3)), CB$3, FALSE)+VLOOKUP($AT30, INDIRECT(ADDRESS($AF$4, COLUMN()-$AF$2-CB$3)&amp;":"&amp;ADDRESS($AF$5, COLUMN()-$AF$1-CB$3)), CB$3, FALSE)</f>
        <v>2</v>
      </c>
      <c r="CC30" cm="1">
        <f t="array" aca="1" ref="CC30" ca="1">INDIRECT(ADDRESS(ROW(), CC$3-$AF$1+$AF$3))+VLOOKUP($AS30, INDIRECT(ADDRESS($AF$4, COLUMN()-$AF$2-CC$3)&amp;":"&amp;ADDRESS($AF$5, COLUMN()-$AF$1-CC$3)), CC$3, FALSE)+VLOOKUP($AT30, INDIRECT(ADDRESS($AF$4, COLUMN()-$AF$2-CC$3)&amp;":"&amp;ADDRESS($AF$5, COLUMN()-$AF$1-CC$3)), CC$3, FALSE)</f>
        <v>2</v>
      </c>
      <c r="CD30" cm="1">
        <f t="array" aca="1" ref="CD30" ca="1">INDIRECT(ADDRESS(ROW(), CD$3-$AF$1+$AF$3))+VLOOKUP($AS30, INDIRECT(ADDRESS($AF$4, COLUMN()-$AF$2-CD$3)&amp;":"&amp;ADDRESS($AF$5, COLUMN()-$AF$1-CD$3)), CD$3, FALSE)+VLOOKUP($AT30, INDIRECT(ADDRESS($AF$4, COLUMN()-$AF$2-CD$3)&amp;":"&amp;ADDRESS($AF$5, COLUMN()-$AF$1-CD$3)), CD$3, FALSE)</f>
        <v>3</v>
      </c>
      <c r="CE30" cm="1">
        <f t="array" aca="1" ref="CE30" ca="1">INDIRECT(ADDRESS(ROW(), CE$3-$AF$1+$AF$3))+VLOOKUP($AS30, INDIRECT(ADDRESS($AF$4, COLUMN()-$AF$2-CE$3)&amp;":"&amp;ADDRESS($AF$5, COLUMN()-$AF$1-CE$3)), CE$3, FALSE)+VLOOKUP($AT30, INDIRECT(ADDRESS($AF$4, COLUMN()-$AF$2-CE$3)&amp;":"&amp;ADDRESS($AF$5, COLUMN()-$AF$1-CE$3)), CE$3, FALSE)</f>
        <v>1</v>
      </c>
      <c r="CF30" t="str">
        <f t="shared" si="51"/>
        <v>BS</v>
      </c>
      <c r="CG30" t="str">
        <f t="shared" si="52"/>
        <v>SO</v>
      </c>
      <c r="CH30" t="str">
        <f t="shared" si="53"/>
        <v>BO</v>
      </c>
      <c r="CI30" cm="1">
        <f t="array" aca="1" ref="CI30" ca="1">INDIRECT(ADDRESS(ROW(), CI$3-$AF$1+$AF$3))+VLOOKUP($AS30, INDIRECT(ADDRESS($AF$4, COLUMN()-$AF$2-CI$3)&amp;":"&amp;ADDRESS($AF$5, COLUMN()-$AF$1-CI$3)), CI$3, FALSE)+VLOOKUP($AT30, INDIRECT(ADDRESS($AF$4, COLUMN()-$AF$2-CI$3)&amp;":"&amp;ADDRESS($AF$5, COLUMN()-$AF$1-CI$3)), CI$3, FALSE)</f>
        <v>4</v>
      </c>
      <c r="CJ30" cm="1">
        <f t="array" aca="1" ref="CJ30" ca="1">INDIRECT(ADDRESS(ROW(), CJ$3-$AF$1+$AF$3))+VLOOKUP($AS30, INDIRECT(ADDRESS($AF$4, COLUMN()-$AF$2-CJ$3)&amp;":"&amp;ADDRESS($AF$5, COLUMN()-$AF$1-CJ$3)), CJ$3, FALSE)+VLOOKUP($AT30, INDIRECT(ADDRESS($AF$4, COLUMN()-$AF$2-CJ$3)&amp;":"&amp;ADDRESS($AF$5, COLUMN()-$AF$1-CJ$3)), CJ$3, FALSE)</f>
        <v>1</v>
      </c>
      <c r="CK30" cm="1">
        <f t="array" aca="1" ref="CK30" ca="1">INDIRECT(ADDRESS(ROW(), CK$3-$AF$1+$AF$3))+VLOOKUP($AS30, INDIRECT(ADDRESS($AF$4, COLUMN()-$AF$2-CK$3)&amp;":"&amp;ADDRESS($AF$5, COLUMN()-$AF$1-CK$3)), CK$3, FALSE)+VLOOKUP($AT30, INDIRECT(ADDRESS($AF$4, COLUMN()-$AF$2-CK$3)&amp;":"&amp;ADDRESS($AF$5, COLUMN()-$AF$1-CK$3)), CK$3, FALSE)</f>
        <v>1</v>
      </c>
      <c r="CL30" cm="1">
        <f t="array" aca="1" ref="CL30" ca="1">INDIRECT(ADDRESS(ROW(), CL$3-$AF$1+$AF$3))+VLOOKUP($AS30, INDIRECT(ADDRESS($AF$4, COLUMN()-$AF$2-CL$3)&amp;":"&amp;ADDRESS($AF$5, COLUMN()-$AF$1-CL$3)), CL$3, FALSE)+VLOOKUP($AT30, INDIRECT(ADDRESS($AF$4, COLUMN()-$AF$2-CL$3)&amp;":"&amp;ADDRESS($AF$5, COLUMN()-$AF$1-CL$3)), CL$3, FALSE)</f>
        <v>2</v>
      </c>
      <c r="CM30" cm="1">
        <f t="array" aca="1" ref="CM30" ca="1">INDIRECT(ADDRESS(ROW(), CM$3-$AF$1+$AF$3))+VLOOKUP($AS30, INDIRECT(ADDRESS($AF$4, COLUMN()-$AF$2-CM$3)&amp;":"&amp;ADDRESS($AF$5, COLUMN()-$AF$1-CM$3)), CM$3, FALSE)+VLOOKUP($AT30, INDIRECT(ADDRESS($AF$4, COLUMN()-$AF$2-CM$3)&amp;":"&amp;ADDRESS($AF$5, COLUMN()-$AF$1-CM$3)), CM$3, FALSE)</f>
        <v>4</v>
      </c>
      <c r="CN30" cm="1">
        <f t="array" aca="1" ref="CN30" ca="1">INDIRECT(ADDRESS(ROW(), CN$3-$AF$1+$AF$3))+VLOOKUP($AS30, INDIRECT(ADDRESS($AF$4, COLUMN()-$AF$2-CN$3)&amp;":"&amp;ADDRESS($AF$5, COLUMN()-$AF$1-CN$3)), CN$3, FALSE)+VLOOKUP($AT30, INDIRECT(ADDRESS($AF$4, COLUMN()-$AF$2-CN$3)&amp;":"&amp;ADDRESS($AF$5, COLUMN()-$AF$1-CN$3)), CN$3, FALSE)</f>
        <v>6</v>
      </c>
      <c r="CO30" cm="1">
        <f t="array" aca="1" ref="CO30" ca="1">INDIRECT(ADDRESS(ROW(), CO$3-$AF$1+$AF$3))+VLOOKUP($AS30, INDIRECT(ADDRESS($AF$4, COLUMN()-$AF$2-CO$3)&amp;":"&amp;ADDRESS($AF$5, COLUMN()-$AF$1-CO$3)), CO$3, FALSE)+VLOOKUP($AT30, INDIRECT(ADDRESS($AF$4, COLUMN()-$AF$2-CO$3)&amp;":"&amp;ADDRESS($AF$5, COLUMN()-$AF$1-CO$3)), CO$3, FALSE)</f>
        <v>3</v>
      </c>
      <c r="CP30" cm="1">
        <f t="array" aca="1" ref="CP30" ca="1">INDIRECT(ADDRESS(ROW(), CP$3-$AF$1+$AF$3))+VLOOKUP($AS30, INDIRECT(ADDRESS($AF$4, COLUMN()-$AF$2-CP$3)&amp;":"&amp;ADDRESS($AF$5, COLUMN()-$AF$1-CP$3)), CP$3, FALSE)+VLOOKUP($AT30, INDIRECT(ADDRESS($AF$4, COLUMN()-$AF$2-CP$3)&amp;":"&amp;ADDRESS($AF$5, COLUMN()-$AF$1-CP$3)), CP$3, FALSE)</f>
        <v>3</v>
      </c>
      <c r="CQ30" cm="1">
        <f t="array" aca="1" ref="CQ30" ca="1">INDIRECT(ADDRESS(ROW(), CQ$3-$AF$1+$AF$3))+VLOOKUP($AS30, INDIRECT(ADDRESS($AF$4, COLUMN()-$AF$2-CQ$3)&amp;":"&amp;ADDRESS($AF$5, COLUMN()-$AF$1-CQ$3)), CQ$3, FALSE)+VLOOKUP($AT30, INDIRECT(ADDRESS($AF$4, COLUMN()-$AF$2-CQ$3)&amp;":"&amp;ADDRESS($AF$5, COLUMN()-$AF$1-CQ$3)), CQ$3, FALSE)</f>
        <v>5</v>
      </c>
      <c r="CR30" cm="1">
        <f t="array" aca="1" ref="CR30" ca="1">INDIRECT(ADDRESS(ROW(), CR$3-$AF$1+$AF$3))+VLOOKUP($AS30, INDIRECT(ADDRESS($AF$4, COLUMN()-$AF$2-CR$3)&amp;":"&amp;ADDRESS($AF$5, COLUMN()-$AF$1-CR$3)), CR$3, FALSE)+VLOOKUP($AT30, INDIRECT(ADDRESS($AF$4, COLUMN()-$AF$2-CR$3)&amp;":"&amp;ADDRESS($AF$5, COLUMN()-$AF$1-CR$3)), CR$3, FALSE)</f>
        <v>2</v>
      </c>
      <c r="CS30" t="str">
        <f t="shared" si="54"/>
        <v>BS</v>
      </c>
      <c r="CT30" t="str">
        <f t="shared" si="55"/>
        <v>SO</v>
      </c>
      <c r="CU30" t="str">
        <f t="shared" si="56"/>
        <v>BO</v>
      </c>
      <c r="CV30" cm="1">
        <f t="array" aca="1" ref="CV30" ca="1">INDIRECT(ADDRESS(ROW(), CV$3-$AF$1+$AF$3))+VLOOKUP($AS30, INDIRECT(ADDRESS($AF$4, COLUMN()-$AF$2-CV$3)&amp;":"&amp;ADDRESS($AF$5, COLUMN()-$AF$1-CV$3)), CV$3, FALSE)+VLOOKUP($AT30, INDIRECT(ADDRESS($AF$4, COLUMN()-$AF$2-CV$3)&amp;":"&amp;ADDRESS($AF$5, COLUMN()-$AF$1-CV$3)), CV$3, FALSE)</f>
        <v>6</v>
      </c>
      <c r="CW30" cm="1">
        <f t="array" aca="1" ref="CW30" ca="1">INDIRECT(ADDRESS(ROW(), CW$3-$AF$1+$AF$3))+VLOOKUP($AS30, INDIRECT(ADDRESS($AF$4, COLUMN()-$AF$2-CW$3)&amp;":"&amp;ADDRESS($AF$5, COLUMN()-$AF$1-CW$3)), CW$3, FALSE)+VLOOKUP($AT30, INDIRECT(ADDRESS($AF$4, COLUMN()-$AF$2-CW$3)&amp;":"&amp;ADDRESS($AF$5, COLUMN()-$AF$1-CW$3)), CW$3, FALSE)</f>
        <v>3</v>
      </c>
      <c r="CX30" cm="1">
        <f t="array" aca="1" ref="CX30" ca="1">INDIRECT(ADDRESS(ROW(), CX$3-$AF$1+$AF$3))+VLOOKUP($AS30, INDIRECT(ADDRESS($AF$4, COLUMN()-$AF$2-CX$3)&amp;":"&amp;ADDRESS($AF$5, COLUMN()-$AF$1-CX$3)), CX$3, FALSE)+VLOOKUP($AT30, INDIRECT(ADDRESS($AF$4, COLUMN()-$AF$2-CX$3)&amp;":"&amp;ADDRESS($AF$5, COLUMN()-$AF$1-CX$3)), CX$3, FALSE)</f>
        <v>1</v>
      </c>
      <c r="CY30" cm="1">
        <f t="array" aca="1" ref="CY30" ca="1">INDIRECT(ADDRESS(ROW(), CY$3-$AF$1+$AF$3))+VLOOKUP($AS30, INDIRECT(ADDRESS($AF$4, COLUMN()-$AF$2-CY$3)&amp;":"&amp;ADDRESS($AF$5, COLUMN()-$AF$1-CY$3)), CY$3, FALSE)+VLOOKUP($AT30, INDIRECT(ADDRESS($AF$4, COLUMN()-$AF$2-CY$3)&amp;":"&amp;ADDRESS($AF$5, COLUMN()-$AF$1-CY$3)), CY$3, FALSE)</f>
        <v>8</v>
      </c>
      <c r="CZ30" cm="1">
        <f t="array" aca="1" ref="CZ30" ca="1">INDIRECT(ADDRESS(ROW(), CZ$3-$AF$1+$AF$3))+VLOOKUP($AS30, INDIRECT(ADDRESS($AF$4, COLUMN()-$AF$2-CZ$3)&amp;":"&amp;ADDRESS($AF$5, COLUMN()-$AF$1-CZ$3)), CZ$3, FALSE)+VLOOKUP($AT30, INDIRECT(ADDRESS($AF$4, COLUMN()-$AF$2-CZ$3)&amp;":"&amp;ADDRESS($AF$5, COLUMN()-$AF$1-CZ$3)), CZ$3, FALSE)</f>
        <v>8</v>
      </c>
      <c r="DA30" cm="1">
        <f t="array" aca="1" ref="DA30" ca="1">INDIRECT(ADDRESS(ROW(), DA$3-$AF$1+$AF$3))+VLOOKUP($AS30, INDIRECT(ADDRESS($AF$4, COLUMN()-$AF$2-DA$3)&amp;":"&amp;ADDRESS($AF$5, COLUMN()-$AF$1-DA$3)), DA$3, FALSE)+VLOOKUP($AT30, INDIRECT(ADDRESS($AF$4, COLUMN()-$AF$2-DA$3)&amp;":"&amp;ADDRESS($AF$5, COLUMN()-$AF$1-DA$3)), DA$3, FALSE)</f>
        <v>10</v>
      </c>
      <c r="DB30" cm="1">
        <f t="array" aca="1" ref="DB30" ca="1">INDIRECT(ADDRESS(ROW(), DB$3-$AF$1+$AF$3))+VLOOKUP($AS30, INDIRECT(ADDRESS($AF$4, COLUMN()-$AF$2-DB$3)&amp;":"&amp;ADDRESS($AF$5, COLUMN()-$AF$1-DB$3)), DB$3, FALSE)+VLOOKUP($AT30, INDIRECT(ADDRESS($AF$4, COLUMN()-$AF$2-DB$3)&amp;":"&amp;ADDRESS($AF$5, COLUMN()-$AF$1-DB$3)), DB$3, FALSE)</f>
        <v>5</v>
      </c>
      <c r="DC30" cm="1">
        <f t="array" aca="1" ref="DC30" ca="1">INDIRECT(ADDRESS(ROW(), DC$3-$AF$1+$AF$3))+VLOOKUP($AS30, INDIRECT(ADDRESS($AF$4, COLUMN()-$AF$2-DC$3)&amp;":"&amp;ADDRESS($AF$5, COLUMN()-$AF$1-DC$3)), DC$3, FALSE)+VLOOKUP($AT30, INDIRECT(ADDRESS($AF$4, COLUMN()-$AF$2-DC$3)&amp;":"&amp;ADDRESS($AF$5, COLUMN()-$AF$1-DC$3)), DC$3, FALSE)</f>
        <v>6</v>
      </c>
      <c r="DD30" cm="1">
        <f t="array" aca="1" ref="DD30" ca="1">INDIRECT(ADDRESS(ROW(), DD$3-$AF$1+$AF$3))+VLOOKUP($AS30, INDIRECT(ADDRESS($AF$4, COLUMN()-$AF$2-DD$3)&amp;":"&amp;ADDRESS($AF$5, COLUMN()-$AF$1-DD$3)), DD$3, FALSE)+VLOOKUP($AT30, INDIRECT(ADDRESS($AF$4, COLUMN()-$AF$2-DD$3)&amp;":"&amp;ADDRESS($AF$5, COLUMN()-$AF$1-DD$3)), DD$3, FALSE)</f>
        <v>11</v>
      </c>
      <c r="DE30" cm="1">
        <f t="array" aca="1" ref="DE30" ca="1">INDIRECT(ADDRESS(ROW(), DE$3-$AF$1+$AF$3))+VLOOKUP($AS30, INDIRECT(ADDRESS($AF$4, COLUMN()-$AF$2-DE$3)&amp;":"&amp;ADDRESS($AF$5, COLUMN()-$AF$1-DE$3)), DE$3, FALSE)+VLOOKUP($AT30, INDIRECT(ADDRESS($AF$4, COLUMN()-$AF$2-DE$3)&amp;":"&amp;ADDRESS($AF$5, COLUMN()-$AF$1-DE$3)), DE$3, FALSE)</f>
        <v>5</v>
      </c>
      <c r="DF30" t="str">
        <f t="shared" si="57"/>
        <v>BS</v>
      </c>
      <c r="DG30" t="str">
        <f t="shared" si="58"/>
        <v>SO</v>
      </c>
      <c r="DH30" t="str">
        <f t="shared" si="59"/>
        <v>BO</v>
      </c>
      <c r="DI30" cm="1">
        <f t="array" aca="1" ref="DI30" ca="1">INDIRECT(ADDRESS(ROW(), DI$3-$AF$1+$AF$3))+VLOOKUP($AS30, INDIRECT(ADDRESS($AF$4, COLUMN()-$AF$2-DI$3)&amp;":"&amp;ADDRESS($AF$5, COLUMN()-$AF$1-DI$3)), DI$3, FALSE)+VLOOKUP($AT30, INDIRECT(ADDRESS($AF$4, COLUMN()-$AF$2-DI$3)&amp;":"&amp;ADDRESS($AF$5, COLUMN()-$AF$1-DI$3)), DI$3, FALSE)</f>
        <v>15</v>
      </c>
      <c r="DJ30" cm="1">
        <f t="array" aca="1" ref="DJ30" ca="1">INDIRECT(ADDRESS(ROW(), DJ$3-$AF$1+$AF$3))+VLOOKUP($AS30, INDIRECT(ADDRESS($AF$4, COLUMN()-$AF$2-DJ$3)&amp;":"&amp;ADDRESS($AF$5, COLUMN()-$AF$1-DJ$3)), DJ$3, FALSE)+VLOOKUP($AT30, INDIRECT(ADDRESS($AF$4, COLUMN()-$AF$2-DJ$3)&amp;":"&amp;ADDRESS($AF$5, COLUMN()-$AF$1-DJ$3)), DJ$3, FALSE)</f>
        <v>10</v>
      </c>
      <c r="DK30" cm="1">
        <f t="array" aca="1" ref="DK30" ca="1">INDIRECT(ADDRESS(ROW(), DK$3-$AF$1+$AF$3))+VLOOKUP($AS30, INDIRECT(ADDRESS($AF$4, COLUMN()-$AF$2-DK$3)&amp;":"&amp;ADDRESS($AF$5, COLUMN()-$AF$1-DK$3)), DK$3, FALSE)+VLOOKUP($AT30, INDIRECT(ADDRESS($AF$4, COLUMN()-$AF$2-DK$3)&amp;":"&amp;ADDRESS($AF$5, COLUMN()-$AF$1-DK$3)), DK$3, FALSE)</f>
        <v>1</v>
      </c>
      <c r="DL30" cm="1">
        <f t="array" aca="1" ref="DL30" ca="1">INDIRECT(ADDRESS(ROW(), DL$3-$AF$1+$AF$3))+VLOOKUP($AS30, INDIRECT(ADDRESS($AF$4, COLUMN()-$AF$2-DL$3)&amp;":"&amp;ADDRESS($AF$5, COLUMN()-$AF$1-DL$3)), DL$3, FALSE)+VLOOKUP($AT30, INDIRECT(ADDRESS($AF$4, COLUMN()-$AF$2-DL$3)&amp;":"&amp;ADDRESS($AF$5, COLUMN()-$AF$1-DL$3)), DL$3, FALSE)</f>
        <v>19</v>
      </c>
      <c r="DM30" cm="1">
        <f t="array" aca="1" ref="DM30" ca="1">INDIRECT(ADDRESS(ROW(), DM$3-$AF$1+$AF$3))+VLOOKUP($AS30, INDIRECT(ADDRESS($AF$4, COLUMN()-$AF$2-DM$3)&amp;":"&amp;ADDRESS($AF$5, COLUMN()-$AF$1-DM$3)), DM$3, FALSE)+VLOOKUP($AT30, INDIRECT(ADDRESS($AF$4, COLUMN()-$AF$2-DM$3)&amp;":"&amp;ADDRESS($AF$5, COLUMN()-$AF$1-DM$3)), DM$3, FALSE)</f>
        <v>16</v>
      </c>
      <c r="DN30" cm="1">
        <f t="array" aca="1" ref="DN30" ca="1">INDIRECT(ADDRESS(ROW(), DN$3-$AF$1+$AF$3))+VLOOKUP($AS30, INDIRECT(ADDRESS($AF$4, COLUMN()-$AF$2-DN$3)&amp;":"&amp;ADDRESS($AF$5, COLUMN()-$AF$1-DN$3)), DN$3, FALSE)+VLOOKUP($AT30, INDIRECT(ADDRESS($AF$4, COLUMN()-$AF$2-DN$3)&amp;":"&amp;ADDRESS($AF$5, COLUMN()-$AF$1-DN$3)), DN$3, FALSE)</f>
        <v>17</v>
      </c>
      <c r="DO30" cm="1">
        <f t="array" aca="1" ref="DO30" ca="1">INDIRECT(ADDRESS(ROW(), DO$3-$AF$1+$AF$3))+VLOOKUP($AS30, INDIRECT(ADDRESS($AF$4, COLUMN()-$AF$2-DO$3)&amp;":"&amp;ADDRESS($AF$5, COLUMN()-$AF$1-DO$3)), DO$3, FALSE)+VLOOKUP($AT30, INDIRECT(ADDRESS($AF$4, COLUMN()-$AF$2-DO$3)&amp;":"&amp;ADDRESS($AF$5, COLUMN()-$AF$1-DO$3)), DO$3, FALSE)</f>
        <v>8</v>
      </c>
      <c r="DP30" cm="1">
        <f t="array" aca="1" ref="DP30" ca="1">INDIRECT(ADDRESS(ROW(), DP$3-$AF$1+$AF$3))+VLOOKUP($AS30, INDIRECT(ADDRESS($AF$4, COLUMN()-$AF$2-DP$3)&amp;":"&amp;ADDRESS($AF$5, COLUMN()-$AF$1-DP$3)), DP$3, FALSE)+VLOOKUP($AT30, INDIRECT(ADDRESS($AF$4, COLUMN()-$AF$2-DP$3)&amp;":"&amp;ADDRESS($AF$5, COLUMN()-$AF$1-DP$3)), DP$3, FALSE)</f>
        <v>13</v>
      </c>
      <c r="DQ30" cm="1">
        <f t="array" aca="1" ref="DQ30" ca="1">INDIRECT(ADDRESS(ROW(), DQ$3-$AF$1+$AF$3))+VLOOKUP($AS30, INDIRECT(ADDRESS($AF$4, COLUMN()-$AF$2-DQ$3)&amp;":"&amp;ADDRESS($AF$5, COLUMN()-$AF$1-DQ$3)), DQ$3, FALSE)+VLOOKUP($AT30, INDIRECT(ADDRESS($AF$4, COLUMN()-$AF$2-DQ$3)&amp;":"&amp;ADDRESS($AF$5, COLUMN()-$AF$1-DQ$3)), DQ$3, FALSE)</f>
        <v>16</v>
      </c>
      <c r="DR30" cm="1">
        <f t="array" aca="1" ref="DR30" ca="1">INDIRECT(ADDRESS(ROW(), DR$3-$AF$1+$AF$3))+VLOOKUP($AS30, INDIRECT(ADDRESS($AF$4, COLUMN()-$AF$2-DR$3)&amp;":"&amp;ADDRESS($AF$5, COLUMN()-$AF$1-DR$3)), DR$3, FALSE)+VLOOKUP($AT30, INDIRECT(ADDRESS($AF$4, COLUMN()-$AF$2-DR$3)&amp;":"&amp;ADDRESS($AF$5, COLUMN()-$AF$1-DR$3)), DR$3, FALSE)</f>
        <v>12</v>
      </c>
      <c r="DS30" t="str">
        <f t="shared" si="60"/>
        <v>BS</v>
      </c>
      <c r="DT30" t="str">
        <f t="shared" si="61"/>
        <v>SO</v>
      </c>
      <c r="DU30" t="str">
        <f t="shared" si="62"/>
        <v>BO</v>
      </c>
      <c r="DV30" cm="1">
        <f t="array" aca="1" ref="DV30" ca="1">INDIRECT(ADDRESS(ROW(), DV$3-$AF$1+$AF$3))+VLOOKUP($AS30, INDIRECT(ADDRESS($AF$4, COLUMN()-$AF$2-DV$3)&amp;":"&amp;ADDRESS($AF$5, COLUMN()-$AF$1-DV$3)), DV$3, FALSE)+VLOOKUP($AT30, INDIRECT(ADDRESS($AF$4, COLUMN()-$AF$2-DV$3)&amp;":"&amp;ADDRESS($AF$5, COLUMN()-$AF$1-DV$3)), DV$3, FALSE)</f>
        <v>25</v>
      </c>
      <c r="DW30" cm="1">
        <f t="array" aca="1" ref="DW30" ca="1">INDIRECT(ADDRESS(ROW(), DW$3-$AF$1+$AF$3))+VLOOKUP($AS30, INDIRECT(ADDRESS($AF$4, COLUMN()-$AF$2-DW$3)&amp;":"&amp;ADDRESS($AF$5, COLUMN()-$AF$1-DW$3)), DW$3, FALSE)+VLOOKUP($AT30, INDIRECT(ADDRESS($AF$4, COLUMN()-$AF$2-DW$3)&amp;":"&amp;ADDRESS($AF$5, COLUMN()-$AF$1-DW$3)), DW$3, FALSE)</f>
        <v>25</v>
      </c>
      <c r="DX30" cm="1">
        <f t="array" aca="1" ref="DX30" ca="1">INDIRECT(ADDRESS(ROW(), DX$3-$AF$1+$AF$3))+VLOOKUP($AS30, INDIRECT(ADDRESS($AF$4, COLUMN()-$AF$2-DX$3)&amp;":"&amp;ADDRESS($AF$5, COLUMN()-$AF$1-DX$3)), DX$3, FALSE)+VLOOKUP($AT30, INDIRECT(ADDRESS($AF$4, COLUMN()-$AF$2-DX$3)&amp;":"&amp;ADDRESS($AF$5, COLUMN()-$AF$1-DX$3)), DX$3, FALSE)</f>
        <v>5</v>
      </c>
      <c r="DY30" cm="1">
        <f t="array" aca="1" ref="DY30" ca="1">INDIRECT(ADDRESS(ROW(), DY$3-$AF$1+$AF$3))+VLOOKUP($AS30, INDIRECT(ADDRESS($AF$4, COLUMN()-$AF$2-DY$3)&amp;":"&amp;ADDRESS($AF$5, COLUMN()-$AF$1-DY$3)), DY$3, FALSE)+VLOOKUP($AT30, INDIRECT(ADDRESS($AF$4, COLUMN()-$AF$2-DY$3)&amp;":"&amp;ADDRESS($AF$5, COLUMN()-$AF$1-DY$3)), DY$3, FALSE)</f>
        <v>41</v>
      </c>
      <c r="DZ30" cm="1">
        <f t="array" aca="1" ref="DZ30" ca="1">INDIRECT(ADDRESS(ROW(), DZ$3-$AF$1+$AF$3))+VLOOKUP($AS30, INDIRECT(ADDRESS($AF$4, COLUMN()-$AF$2-DZ$3)&amp;":"&amp;ADDRESS($AF$5, COLUMN()-$AF$1-DZ$3)), DZ$3, FALSE)+VLOOKUP($AT30, INDIRECT(ADDRESS($AF$4, COLUMN()-$AF$2-DZ$3)&amp;":"&amp;ADDRESS($AF$5, COLUMN()-$AF$1-DZ$3)), DZ$3, FALSE)</f>
        <v>31</v>
      </c>
      <c r="EA30" cm="1">
        <f t="array" aca="1" ref="EA30" ca="1">INDIRECT(ADDRESS(ROW(), EA$3-$AF$1+$AF$3))+VLOOKUP($AS30, INDIRECT(ADDRESS($AF$4, COLUMN()-$AF$2-EA$3)&amp;":"&amp;ADDRESS($AF$5, COLUMN()-$AF$1-EA$3)), EA$3, FALSE)+VLOOKUP($AT30, INDIRECT(ADDRESS($AF$4, COLUMN()-$AF$2-EA$3)&amp;":"&amp;ADDRESS($AF$5, COLUMN()-$AF$1-EA$3)), EA$3, FALSE)</f>
        <v>35</v>
      </c>
      <c r="EB30" cm="1">
        <f t="array" aca="1" ref="EB30" ca="1">INDIRECT(ADDRESS(ROW(), EB$3-$AF$1+$AF$3))+VLOOKUP($AS30, INDIRECT(ADDRESS($AF$4, COLUMN()-$AF$2-EB$3)&amp;":"&amp;ADDRESS($AF$5, COLUMN()-$AF$1-EB$3)), EB$3, FALSE)+VLOOKUP($AT30, INDIRECT(ADDRESS($AF$4, COLUMN()-$AF$2-EB$3)&amp;":"&amp;ADDRESS($AF$5, COLUMN()-$AF$1-EB$3)), EB$3, FALSE)</f>
        <v>15</v>
      </c>
      <c r="EC30" cm="1">
        <f t="array" aca="1" ref="EC30" ca="1">INDIRECT(ADDRESS(ROW(), EC$3-$AF$1+$AF$3))+VLOOKUP($AS30, INDIRECT(ADDRESS($AF$4, COLUMN()-$AF$2-EC$3)&amp;":"&amp;ADDRESS($AF$5, COLUMN()-$AF$1-EC$3)), EC$3, FALSE)+VLOOKUP($AT30, INDIRECT(ADDRESS($AF$4, COLUMN()-$AF$2-EC$3)&amp;":"&amp;ADDRESS($AF$5, COLUMN()-$AF$1-EC$3)), EC$3, FALSE)</f>
        <v>28</v>
      </c>
      <c r="ED30" cm="1">
        <f t="array" aca="1" ref="ED30" ca="1">INDIRECT(ADDRESS(ROW(), ED$3-$AF$1+$AF$3))+VLOOKUP($AS30, INDIRECT(ADDRESS($AF$4, COLUMN()-$AF$2-ED$3)&amp;":"&amp;ADDRESS($AF$5, COLUMN()-$AF$1-ED$3)), ED$3, FALSE)+VLOOKUP($AT30, INDIRECT(ADDRESS($AF$4, COLUMN()-$AF$2-ED$3)&amp;":"&amp;ADDRESS($AF$5, COLUMN()-$AF$1-ED$3)), ED$3, FALSE)</f>
        <v>28</v>
      </c>
      <c r="EE30" cm="1">
        <f t="array" aca="1" ref="EE30" ca="1">INDIRECT(ADDRESS(ROW(), EE$3-$AF$1+$AF$3))+VLOOKUP($AS30, INDIRECT(ADDRESS($AF$4, COLUMN()-$AF$2-EE$3)&amp;":"&amp;ADDRESS($AF$5, COLUMN()-$AF$1-EE$3)), EE$3, FALSE)+VLOOKUP($AT30, INDIRECT(ADDRESS($AF$4, COLUMN()-$AF$2-EE$3)&amp;":"&amp;ADDRESS($AF$5, COLUMN()-$AF$1-EE$3)), EE$3, FALSE)</f>
        <v>22</v>
      </c>
      <c r="EF30" t="str">
        <f t="shared" si="63"/>
        <v>BS</v>
      </c>
      <c r="EG30" t="str">
        <f t="shared" si="64"/>
        <v>SO</v>
      </c>
      <c r="EH30" t="str">
        <f t="shared" si="170"/>
        <v>BO</v>
      </c>
      <c r="EI30" cm="1">
        <f t="array" aca="1" ref="EI30" ca="1">INDIRECT(ADDRESS(ROW(), EI$3-$AF$1+$AF$3))+VLOOKUP($AS30, INDIRECT(ADDRESS($AF$4, COLUMN()-$AF$2-EI$3)&amp;":"&amp;ADDRESS($AF$5, COLUMN()-$AF$1-EI$3)), EI$3, FALSE)+VLOOKUP($AT30, INDIRECT(ADDRESS($AF$4, COLUMN()-$AF$2-EI$3)&amp;":"&amp;ADDRESS($AF$5, COLUMN()-$AF$1-EI$3)), EI$3, FALSE)</f>
        <v>59</v>
      </c>
      <c r="EJ30" cm="1">
        <f t="array" aca="1" ref="EJ30" ca="1">INDIRECT(ADDRESS(ROW(), EJ$3-$AF$1+$AF$3))+VLOOKUP($AS30, INDIRECT(ADDRESS($AF$4, COLUMN()-$AF$2-EJ$3)&amp;":"&amp;ADDRESS($AF$5, COLUMN()-$AF$1-EJ$3)), EJ$3, FALSE)+VLOOKUP($AT30, INDIRECT(ADDRESS($AF$4, COLUMN()-$AF$2-EJ$3)&amp;":"&amp;ADDRESS($AF$5, COLUMN()-$AF$1-EJ$3)), EJ$3, FALSE)</f>
        <v>58</v>
      </c>
      <c r="EK30" cm="1">
        <f t="array" aca="1" ref="EK30" ca="1">INDIRECT(ADDRESS(ROW(), EK$3-$AF$1+$AF$3))+VLOOKUP($AS30, INDIRECT(ADDRESS($AF$4, COLUMN()-$AF$2-EK$3)&amp;":"&amp;ADDRESS($AF$5, COLUMN()-$AF$1-EK$3)), EK$3, FALSE)+VLOOKUP($AT30, INDIRECT(ADDRESS($AF$4, COLUMN()-$AF$2-EK$3)&amp;":"&amp;ADDRESS($AF$5, COLUMN()-$AF$1-EK$3)), EK$3, FALSE)</f>
        <v>12</v>
      </c>
      <c r="EL30" cm="1">
        <f t="array" aca="1" ref="EL30" ca="1">INDIRECT(ADDRESS(ROW(), EL$3-$AF$1+$AF$3))+VLOOKUP($AS30, INDIRECT(ADDRESS($AF$4, COLUMN()-$AF$2-EL$3)&amp;":"&amp;ADDRESS($AF$5, COLUMN()-$AF$1-EL$3)), EL$3, FALSE)+VLOOKUP($AT30, INDIRECT(ADDRESS($AF$4, COLUMN()-$AF$2-EL$3)&amp;":"&amp;ADDRESS($AF$5, COLUMN()-$AF$1-EL$3)), EL$3, FALSE)</f>
        <v>81</v>
      </c>
      <c r="EM30" cm="1">
        <f t="array" aca="1" ref="EM30" ca="1">INDIRECT(ADDRESS(ROW(), EM$3-$AF$1+$AF$3))+VLOOKUP($AS30, INDIRECT(ADDRESS($AF$4, COLUMN()-$AF$2-EM$3)&amp;":"&amp;ADDRESS($AF$5, COLUMN()-$AF$1-EM$3)), EM$3, FALSE)+VLOOKUP($AT30, INDIRECT(ADDRESS($AF$4, COLUMN()-$AF$2-EM$3)&amp;":"&amp;ADDRESS($AF$5, COLUMN()-$AF$1-EM$3)), EM$3, FALSE)</f>
        <v>57</v>
      </c>
      <c r="EN30" cm="1">
        <f t="array" aca="1" ref="EN30" ca="1">INDIRECT(ADDRESS(ROW(), EN$3-$AF$1+$AF$3))+VLOOKUP($AS30, INDIRECT(ADDRESS($AF$4, COLUMN()-$AF$2-EN$3)&amp;":"&amp;ADDRESS($AF$5, COLUMN()-$AF$1-EN$3)), EN$3, FALSE)+VLOOKUP($AT30, INDIRECT(ADDRESS($AF$4, COLUMN()-$AF$2-EN$3)&amp;":"&amp;ADDRESS($AF$5, COLUMN()-$AF$1-EN$3)), EN$3, FALSE)</f>
        <v>74</v>
      </c>
      <c r="EO30" cm="1">
        <f t="array" aca="1" ref="EO30" ca="1">INDIRECT(ADDRESS(ROW(), EO$3-$AF$1+$AF$3))+VLOOKUP($AS30, INDIRECT(ADDRESS($AF$4, COLUMN()-$AF$2-EO$3)&amp;":"&amp;ADDRESS($AF$5, COLUMN()-$AF$1-EO$3)), EO$3, FALSE)+VLOOKUP($AT30, INDIRECT(ADDRESS($AF$4, COLUMN()-$AF$2-EO$3)&amp;":"&amp;ADDRESS($AF$5, COLUMN()-$AF$1-EO$3)), EO$3, FALSE)</f>
        <v>29</v>
      </c>
      <c r="EP30" cm="1">
        <f t="array" aca="1" ref="EP30" ca="1">INDIRECT(ADDRESS(ROW(), EP$3-$AF$1+$AF$3))+VLOOKUP($AS30, INDIRECT(ADDRESS($AF$4, COLUMN()-$AF$2-EP$3)&amp;":"&amp;ADDRESS($AF$5, COLUMN()-$AF$1-EP$3)), EP$3, FALSE)+VLOOKUP($AT30, INDIRECT(ADDRESS($AF$4, COLUMN()-$AF$2-EP$3)&amp;":"&amp;ADDRESS($AF$5, COLUMN()-$AF$1-EP$3)), EP$3, FALSE)</f>
        <v>51</v>
      </c>
      <c r="EQ30" cm="1">
        <f t="array" aca="1" ref="EQ30" ca="1">INDIRECT(ADDRESS(ROW(), EQ$3-$AF$1+$AF$3))+VLOOKUP($AS30, INDIRECT(ADDRESS($AF$4, COLUMN()-$AF$2-EQ$3)&amp;":"&amp;ADDRESS($AF$5, COLUMN()-$AF$1-EQ$3)), EQ$3, FALSE)+VLOOKUP($AT30, INDIRECT(ADDRESS($AF$4, COLUMN()-$AF$2-EQ$3)&amp;":"&amp;ADDRESS($AF$5, COLUMN()-$AF$1-EQ$3)), EQ$3, FALSE)</f>
        <v>51</v>
      </c>
      <c r="ER30" cm="1">
        <f t="array" aca="1" ref="ER30" ca="1">INDIRECT(ADDRESS(ROW(), ER$3-$AF$1+$AF$3))+VLOOKUP($AS30, INDIRECT(ADDRESS($AF$4, COLUMN()-$AF$2-ER$3)&amp;":"&amp;ADDRESS($AF$5, COLUMN()-$AF$1-ER$3)), ER$3, FALSE)+VLOOKUP($AT30, INDIRECT(ADDRESS($AF$4, COLUMN()-$AF$2-ER$3)&amp;":"&amp;ADDRESS($AF$5, COLUMN()-$AF$1-ER$3)), ER$3, FALSE)</f>
        <v>39</v>
      </c>
      <c r="ES30" t="str">
        <f t="shared" si="66"/>
        <v>BS</v>
      </c>
      <c r="ET30" t="str">
        <f t="shared" si="67"/>
        <v>SO</v>
      </c>
      <c r="EU30" t="str">
        <f t="shared" si="171"/>
        <v>BO</v>
      </c>
      <c r="EV30" cm="1">
        <f t="array" aca="1" ref="EV30" ca="1">INDIRECT(ADDRESS(ROW(), EV$3-$AF$1+$AF$3))+VLOOKUP($AS30, INDIRECT(ADDRESS($AF$4, COLUMN()-$AF$2-EV$3)&amp;":"&amp;ADDRESS($AF$5, COLUMN()-$AF$1-EV$3)), EV$3, FALSE)+VLOOKUP($AT30, INDIRECT(ADDRESS($AF$4, COLUMN()-$AF$2-EV$3)&amp;":"&amp;ADDRESS($AF$5, COLUMN()-$AF$1-EV$3)), EV$3, FALSE)</f>
        <v>130</v>
      </c>
      <c r="EW30" cm="1">
        <f t="array" aca="1" ref="EW30" ca="1">INDIRECT(ADDRESS(ROW(), EW$3-$AF$1+$AF$3))+VLOOKUP($AS30, INDIRECT(ADDRESS($AF$4, COLUMN()-$AF$2-EW$3)&amp;":"&amp;ADDRESS($AF$5, COLUMN()-$AF$1-EW$3)), EW$3, FALSE)+VLOOKUP($AT30, INDIRECT(ADDRESS($AF$4, COLUMN()-$AF$2-EW$3)&amp;":"&amp;ADDRESS($AF$5, COLUMN()-$AF$1-EW$3)), EW$3, FALSE)</f>
        <v>127</v>
      </c>
      <c r="EX30" cm="1">
        <f t="array" aca="1" ref="EX30" ca="1">INDIRECT(ADDRESS(ROW(), EX$3-$AF$1+$AF$3))+VLOOKUP($AS30, INDIRECT(ADDRESS($AF$4, COLUMN()-$AF$2-EX$3)&amp;":"&amp;ADDRESS($AF$5, COLUMN()-$AF$1-EX$3)), EX$3, FALSE)+VLOOKUP($AT30, INDIRECT(ADDRESS($AF$4, COLUMN()-$AF$2-EX$3)&amp;":"&amp;ADDRESS($AF$5, COLUMN()-$AF$1-EX$3)), EX$3, FALSE)</f>
        <v>26</v>
      </c>
      <c r="EY30" cm="1">
        <f t="array" aca="1" ref="EY30" ca="1">INDIRECT(ADDRESS(ROW(), EY$3-$AF$1+$AF$3))+VLOOKUP($AS30, INDIRECT(ADDRESS($AF$4, COLUMN()-$AF$2-EY$3)&amp;":"&amp;ADDRESS($AF$5, COLUMN()-$AF$1-EY$3)), EY$3, FALSE)+VLOOKUP($AT30, INDIRECT(ADDRESS($AF$4, COLUMN()-$AF$2-EY$3)&amp;":"&amp;ADDRESS($AF$5, COLUMN()-$AF$1-EY$3)), EY$3, FALSE)</f>
        <v>150</v>
      </c>
      <c r="EZ30" cm="1">
        <f t="array" aca="1" ref="EZ30" ca="1">INDIRECT(ADDRESS(ROW(), EZ$3-$AF$1+$AF$3))+VLOOKUP($AS30, INDIRECT(ADDRESS($AF$4, COLUMN()-$AF$2-EZ$3)&amp;":"&amp;ADDRESS($AF$5, COLUMN()-$AF$1-EZ$3)), EZ$3, FALSE)+VLOOKUP($AT30, INDIRECT(ADDRESS($AF$4, COLUMN()-$AF$2-EZ$3)&amp;":"&amp;ADDRESS($AF$5, COLUMN()-$AF$1-EZ$3)), EZ$3, FALSE)</f>
        <v>117</v>
      </c>
      <c r="FA30" cm="1">
        <f t="array" aca="1" ref="FA30" ca="1">INDIRECT(ADDRESS(ROW(), FA$3-$AF$1+$AF$3))+VLOOKUP($AS30, INDIRECT(ADDRESS($AF$4, COLUMN()-$AF$2-FA$3)&amp;":"&amp;ADDRESS($AF$5, COLUMN()-$AF$1-FA$3)), FA$3, FALSE)+VLOOKUP($AT30, INDIRECT(ADDRESS($AF$4, COLUMN()-$AF$2-FA$3)&amp;":"&amp;ADDRESS($AF$5, COLUMN()-$AF$1-FA$3)), FA$3, FALSE)</f>
        <v>133</v>
      </c>
      <c r="FB30" cm="1">
        <f t="array" aca="1" ref="FB30" ca="1">INDIRECT(ADDRESS(ROW(), FB$3-$AF$1+$AF$3))+VLOOKUP($AS30, INDIRECT(ADDRESS($AF$4, COLUMN()-$AF$2-FB$3)&amp;":"&amp;ADDRESS($AF$5, COLUMN()-$AF$1-FB$3)), FB$3, FALSE)+VLOOKUP($AT30, INDIRECT(ADDRESS($AF$4, COLUMN()-$AF$2-FB$3)&amp;":"&amp;ADDRESS($AF$5, COLUMN()-$AF$1-FB$3)), FB$3, FALSE)</f>
        <v>58</v>
      </c>
      <c r="FC30" cm="1">
        <f t="array" aca="1" ref="FC30" ca="1">INDIRECT(ADDRESS(ROW(), FC$3-$AF$1+$AF$3))+VLOOKUP($AS30, INDIRECT(ADDRESS($AF$4, COLUMN()-$AF$2-FC$3)&amp;":"&amp;ADDRESS($AF$5, COLUMN()-$AF$1-FC$3)), FC$3, FALSE)+VLOOKUP($AT30, INDIRECT(ADDRESS($AF$4, COLUMN()-$AF$2-FC$3)&amp;":"&amp;ADDRESS($AF$5, COLUMN()-$AF$1-FC$3)), FC$3, FALSE)</f>
        <v>108</v>
      </c>
      <c r="FD30" cm="1">
        <f t="array" aca="1" ref="FD30" ca="1">INDIRECT(ADDRESS(ROW(), FD$3-$AF$1+$AF$3))+VLOOKUP($AS30, INDIRECT(ADDRESS($AF$4, COLUMN()-$AF$2-FD$3)&amp;":"&amp;ADDRESS($AF$5, COLUMN()-$AF$1-FD$3)), FD$3, FALSE)+VLOOKUP($AT30, INDIRECT(ADDRESS($AF$4, COLUMN()-$AF$2-FD$3)&amp;":"&amp;ADDRESS($AF$5, COLUMN()-$AF$1-FD$3)), FD$3, FALSE)</f>
        <v>94</v>
      </c>
      <c r="FE30" cm="1">
        <f t="array" aca="1" ref="FE30" ca="1">INDIRECT(ADDRESS(ROW(), FE$3-$AF$1+$AF$3))+VLOOKUP($AS30, INDIRECT(ADDRESS($AF$4, COLUMN()-$AF$2-FE$3)&amp;":"&amp;ADDRESS($AF$5, COLUMN()-$AF$1-FE$3)), FE$3, FALSE)+VLOOKUP($AT30, INDIRECT(ADDRESS($AF$4, COLUMN()-$AF$2-FE$3)&amp;":"&amp;ADDRESS($AF$5, COLUMN()-$AF$1-FE$3)), FE$3, FALSE)</f>
        <v>80</v>
      </c>
      <c r="FF30" t="str">
        <f t="shared" si="69"/>
        <v>BS</v>
      </c>
      <c r="FG30" t="str">
        <f t="shared" si="70"/>
        <v>SO</v>
      </c>
      <c r="FH30" t="str">
        <f t="shared" si="172"/>
        <v>BO</v>
      </c>
      <c r="FI30" cm="1">
        <f t="array" aca="1" ref="FI30" ca="1">INDIRECT(ADDRESS(ROW(), FI$3-$AF$1+$AF$3))+VLOOKUP($AS30, INDIRECT(ADDRESS($AF$4, COLUMN()-$AF$2-FI$3)&amp;":"&amp;ADDRESS($AF$5, COLUMN()-$AF$1-FI$3)), FI$3, FALSE)+VLOOKUP($AT30, INDIRECT(ADDRESS($AF$4, COLUMN()-$AF$2-FI$3)&amp;":"&amp;ADDRESS($AF$5, COLUMN()-$AF$1-FI$3)), FI$3, FALSE)</f>
        <v>274</v>
      </c>
      <c r="FJ30" cm="1">
        <f t="array" aca="1" ref="FJ30" ca="1">INDIRECT(ADDRESS(ROW(), FJ$3-$AF$1+$AF$3))+VLOOKUP($AS30, INDIRECT(ADDRESS($AF$4, COLUMN()-$AF$2-FJ$3)&amp;":"&amp;ADDRESS($AF$5, COLUMN()-$AF$1-FJ$3)), FJ$3, FALSE)+VLOOKUP($AT30, INDIRECT(ADDRESS($AF$4, COLUMN()-$AF$2-FJ$3)&amp;":"&amp;ADDRESS($AF$5, COLUMN()-$AF$1-FJ$3)), FJ$3, FALSE)</f>
        <v>260</v>
      </c>
      <c r="FK30" cm="1">
        <f t="array" aca="1" ref="FK30" ca="1">INDIRECT(ADDRESS(ROW(), FK$3-$AF$1+$AF$3))+VLOOKUP($AS30, INDIRECT(ADDRESS($AF$4, COLUMN()-$AF$2-FK$3)&amp;":"&amp;ADDRESS($AF$5, COLUMN()-$AF$1-FK$3)), FK$3, FALSE)+VLOOKUP($AT30, INDIRECT(ADDRESS($AF$4, COLUMN()-$AF$2-FK$3)&amp;":"&amp;ADDRESS($AF$5, COLUMN()-$AF$1-FK$3)), FK$3, FALSE)</f>
        <v>52</v>
      </c>
      <c r="FL30" cm="1">
        <f t="array" aca="1" ref="FL30" ca="1">INDIRECT(ADDRESS(ROW(), FL$3-$AF$1+$AF$3))+VLOOKUP($AS30, INDIRECT(ADDRESS($AF$4, COLUMN()-$AF$2-FL$3)&amp;":"&amp;ADDRESS($AF$5, COLUMN()-$AF$1-FL$3)), FL$3, FALSE)+VLOOKUP($AT30, INDIRECT(ADDRESS($AF$4, COLUMN()-$AF$2-FL$3)&amp;":"&amp;ADDRESS($AF$5, COLUMN()-$AF$1-FL$3)), FL$3, FALSE)</f>
        <v>291</v>
      </c>
      <c r="FM30" cm="1">
        <f t="array" aca="1" ref="FM30" ca="1">INDIRECT(ADDRESS(ROW(), FM$3-$AF$1+$AF$3))+VLOOKUP($AS30, INDIRECT(ADDRESS($AF$4, COLUMN()-$AF$2-FM$3)&amp;":"&amp;ADDRESS($AF$5, COLUMN()-$AF$1-FM$3)), FM$3, FALSE)+VLOOKUP($AT30, INDIRECT(ADDRESS($AF$4, COLUMN()-$AF$2-FM$3)&amp;":"&amp;ADDRESS($AF$5, COLUMN()-$AF$1-FM$3)), FM$3, FALSE)</f>
        <v>237</v>
      </c>
      <c r="FN30" cm="1">
        <f t="array" aca="1" ref="FN30" ca="1">INDIRECT(ADDRESS(ROW(), FN$3-$AF$1+$AF$3))+VLOOKUP($AS30, INDIRECT(ADDRESS($AF$4, COLUMN()-$AF$2-FN$3)&amp;":"&amp;ADDRESS($AF$5, COLUMN()-$AF$1-FN$3)), FN$3, FALSE)+VLOOKUP($AT30, INDIRECT(ADDRESS($AF$4, COLUMN()-$AF$2-FN$3)&amp;":"&amp;ADDRESS($AF$5, COLUMN()-$AF$1-FN$3)), FN$3, FALSE)</f>
        <v>275</v>
      </c>
      <c r="FO30" cm="1">
        <f t="array" aca="1" ref="FO30" ca="1">INDIRECT(ADDRESS(ROW(), FO$3-$AF$1+$AF$3))+VLOOKUP($AS30, INDIRECT(ADDRESS($AF$4, COLUMN()-$AF$2-FO$3)&amp;":"&amp;ADDRESS($AF$5, COLUMN()-$AF$1-FO$3)), FO$3, FALSE)+VLOOKUP($AT30, INDIRECT(ADDRESS($AF$4, COLUMN()-$AF$2-FO$3)&amp;":"&amp;ADDRESS($AF$5, COLUMN()-$AF$1-FO$3)), FO$3, FALSE)</f>
        <v>127</v>
      </c>
      <c r="FP30" cm="1">
        <f t="array" aca="1" ref="FP30" ca="1">INDIRECT(ADDRESS(ROW(), FP$3-$AF$1+$AF$3))+VLOOKUP($AS30, INDIRECT(ADDRESS($AF$4, COLUMN()-$AF$2-FP$3)&amp;":"&amp;ADDRESS($AF$5, COLUMN()-$AF$1-FP$3)), FP$3, FALSE)+VLOOKUP($AT30, INDIRECT(ADDRESS($AF$4, COLUMN()-$AF$2-FP$3)&amp;":"&amp;ADDRESS($AF$5, COLUMN()-$AF$1-FP$3)), FP$3, FALSE)</f>
        <v>195</v>
      </c>
      <c r="FQ30" cm="1">
        <f t="array" aca="1" ref="FQ30" ca="1">INDIRECT(ADDRESS(ROW(), FQ$3-$AF$1+$AF$3))+VLOOKUP($AS30, INDIRECT(ADDRESS($AF$4, COLUMN()-$AF$2-FQ$3)&amp;":"&amp;ADDRESS($AF$5, COLUMN()-$AF$1-FQ$3)), FQ$3, FALSE)+VLOOKUP($AT30, INDIRECT(ADDRESS($AF$4, COLUMN()-$AF$2-FQ$3)&amp;":"&amp;ADDRESS($AF$5, COLUMN()-$AF$1-FQ$3)), FQ$3, FALSE)</f>
        <v>174</v>
      </c>
      <c r="FR30" cm="1">
        <f t="array" aca="1" ref="FR30" ca="1">INDIRECT(ADDRESS(ROW(), FR$3-$AF$1+$AF$3))+VLOOKUP($AS30, INDIRECT(ADDRESS($AF$4, COLUMN()-$AF$2-FR$3)&amp;":"&amp;ADDRESS($AF$5, COLUMN()-$AF$1-FR$3)), FR$3, FALSE)+VLOOKUP($AT30, INDIRECT(ADDRESS($AF$4, COLUMN()-$AF$2-FR$3)&amp;":"&amp;ADDRESS($AF$5, COLUMN()-$AF$1-FR$3)), FR$3, FALSE)</f>
        <v>162</v>
      </c>
      <c r="FS30" t="str">
        <f t="shared" si="72"/>
        <v>BS</v>
      </c>
      <c r="FT30" t="str">
        <f t="shared" si="73"/>
        <v>SO</v>
      </c>
      <c r="FU30" t="str">
        <f t="shared" si="173"/>
        <v>BO</v>
      </c>
      <c r="FV30" cm="1">
        <f t="array" aca="1" ref="FV30" ca="1">INDIRECT(ADDRESS(ROW(), FV$3-$AF$1+$AF$3))+VLOOKUP($AS30, INDIRECT(ADDRESS($AF$4, COLUMN()-$AF$2-FV$3)&amp;":"&amp;ADDRESS($AF$5, COLUMN()-$AF$1-FV$3)), FV$3, FALSE)+VLOOKUP($AT30, INDIRECT(ADDRESS($AF$4, COLUMN()-$AF$2-FV$3)&amp;":"&amp;ADDRESS($AF$5, COLUMN()-$AF$1-FV$3)), FV$3, FALSE)</f>
        <v>583</v>
      </c>
      <c r="FW30" cm="1">
        <f t="array" aca="1" ref="FW30" ca="1">INDIRECT(ADDRESS(ROW(), FW$3-$AF$1+$AF$3))+VLOOKUP($AS30, INDIRECT(ADDRESS($AF$4, COLUMN()-$AF$2-FW$3)&amp;":"&amp;ADDRESS($AF$5, COLUMN()-$AF$1-FW$3)), FW$3, FALSE)+VLOOKUP($AT30, INDIRECT(ADDRESS($AF$4, COLUMN()-$AF$2-FW$3)&amp;":"&amp;ADDRESS($AF$5, COLUMN()-$AF$1-FW$3)), FW$3, FALSE)</f>
        <v>521</v>
      </c>
      <c r="FX30" cm="1">
        <f t="array" aca="1" ref="FX30" ca="1">INDIRECT(ADDRESS(ROW(), FX$3-$AF$1+$AF$3))+VLOOKUP($AS30, INDIRECT(ADDRESS($AF$4, COLUMN()-$AF$2-FX$3)&amp;":"&amp;ADDRESS($AF$5, COLUMN()-$AF$1-FX$3)), FX$3, FALSE)+VLOOKUP($AT30, INDIRECT(ADDRESS($AF$4, COLUMN()-$AF$2-FX$3)&amp;":"&amp;ADDRESS($AF$5, COLUMN()-$AF$1-FX$3)), FX$3, FALSE)</f>
        <v>105</v>
      </c>
      <c r="FY30" cm="1">
        <f t="array" aca="1" ref="FY30" ca="1">INDIRECT(ADDRESS(ROW(), FY$3-$AF$1+$AF$3))+VLOOKUP($AS30, INDIRECT(ADDRESS($AF$4, COLUMN()-$AF$2-FY$3)&amp;":"&amp;ADDRESS($AF$5, COLUMN()-$AF$1-FY$3)), FY$3, FALSE)+VLOOKUP($AT30, INDIRECT(ADDRESS($AF$4, COLUMN()-$AF$2-FY$3)&amp;":"&amp;ADDRESS($AF$5, COLUMN()-$AF$1-FY$3)), FY$3, FALSE)</f>
        <v>564</v>
      </c>
      <c r="FZ30" cm="1">
        <f t="array" aca="1" ref="FZ30" ca="1">INDIRECT(ADDRESS(ROW(), FZ$3-$AF$1+$AF$3))+VLOOKUP($AS30, INDIRECT(ADDRESS($AF$4, COLUMN()-$AF$2-FZ$3)&amp;":"&amp;ADDRESS($AF$5, COLUMN()-$AF$1-FZ$3)), FZ$3, FALSE)+VLOOKUP($AT30, INDIRECT(ADDRESS($AF$4, COLUMN()-$AF$2-FZ$3)&amp;":"&amp;ADDRESS($AF$5, COLUMN()-$AF$1-FZ$3)), FZ$3, FALSE)</f>
        <v>474</v>
      </c>
      <c r="GA30" cm="1">
        <f t="array" aca="1" ref="GA30" ca="1">INDIRECT(ADDRESS(ROW(), GA$3-$AF$1+$AF$3))+VLOOKUP($AS30, INDIRECT(ADDRESS($AF$4, COLUMN()-$AF$2-GA$3)&amp;":"&amp;ADDRESS($AF$5, COLUMN()-$AF$1-GA$3)), GA$3, FALSE)+VLOOKUP($AT30, INDIRECT(ADDRESS($AF$4, COLUMN()-$AF$2-GA$3)&amp;":"&amp;ADDRESS($AF$5, COLUMN()-$AF$1-GA$3)), GA$3, FALSE)</f>
        <v>523</v>
      </c>
      <c r="GB30" cm="1">
        <f t="array" aca="1" ref="GB30" ca="1">INDIRECT(ADDRESS(ROW(), GB$3-$AF$1+$AF$3))+VLOOKUP($AS30, INDIRECT(ADDRESS($AF$4, COLUMN()-$AF$2-GB$3)&amp;":"&amp;ADDRESS($AF$5, COLUMN()-$AF$1-GB$3)), GB$3, FALSE)+VLOOKUP($AT30, INDIRECT(ADDRESS($AF$4, COLUMN()-$AF$2-GB$3)&amp;":"&amp;ADDRESS($AF$5, COLUMN()-$AF$1-GB$3)), GB$3, FALSE)</f>
        <v>260</v>
      </c>
      <c r="GC30" cm="1">
        <f t="array" aca="1" ref="GC30" ca="1">INDIRECT(ADDRESS(ROW(), GC$3-$AF$1+$AF$3))+VLOOKUP($AS30, INDIRECT(ADDRESS($AF$4, COLUMN()-$AF$2-GC$3)&amp;":"&amp;ADDRESS($AF$5, COLUMN()-$AF$1-GC$3)), GC$3, FALSE)+VLOOKUP($AT30, INDIRECT(ADDRESS($AF$4, COLUMN()-$AF$2-GC$3)&amp;":"&amp;ADDRESS($AF$5, COLUMN()-$AF$1-GC$3)), GC$3, FALSE)</f>
        <v>388</v>
      </c>
      <c r="GD30" cm="1">
        <f t="array" aca="1" ref="GD30" ca="1">INDIRECT(ADDRESS(ROW(), GD$3-$AF$1+$AF$3))+VLOOKUP($AS30, INDIRECT(ADDRESS($AF$4, COLUMN()-$AF$2-GD$3)&amp;":"&amp;ADDRESS($AF$5, COLUMN()-$AF$1-GD$3)), GD$3, FALSE)+VLOOKUP($AT30, INDIRECT(ADDRESS($AF$4, COLUMN()-$AF$2-GD$3)&amp;":"&amp;ADDRESS($AF$5, COLUMN()-$AF$1-GD$3)), GD$3, FALSE)</f>
        <v>345</v>
      </c>
      <c r="GE30" cm="1">
        <f t="array" aca="1" ref="GE30" ca="1">INDIRECT(ADDRESS(ROW(), GE$3-$AF$1+$AF$3))+VLOOKUP($AS30, INDIRECT(ADDRESS($AF$4, COLUMN()-$AF$2-GE$3)&amp;":"&amp;ADDRESS($AF$5, COLUMN()-$AF$1-GE$3)), GE$3, FALSE)+VLOOKUP($AT30, INDIRECT(ADDRESS($AF$4, COLUMN()-$AF$2-GE$3)&amp;":"&amp;ADDRESS($AF$5, COLUMN()-$AF$1-GE$3)), GE$3, FALSE)</f>
        <v>332</v>
      </c>
      <c r="GF30" t="str">
        <f t="shared" si="75"/>
        <v>BS</v>
      </c>
      <c r="GG30" t="str">
        <f t="shared" si="76"/>
        <v>SO</v>
      </c>
      <c r="GH30" t="str">
        <f t="shared" si="174"/>
        <v>BO</v>
      </c>
      <c r="GI30" cm="1">
        <f t="array" aca="1" ref="GI30" ca="1">INDIRECT(ADDRESS(ROW(), GI$3-$AF$1+$AF$3))+VLOOKUP($AS30, INDIRECT(ADDRESS($AF$4, COLUMN()-$AF$2-GI$3)&amp;":"&amp;ADDRESS($AF$5, COLUMN()-$AF$1-GI$3)), GI$3, FALSE)+VLOOKUP($AT30, INDIRECT(ADDRESS($AF$4, COLUMN()-$AF$2-GI$3)&amp;":"&amp;ADDRESS($AF$5, COLUMN()-$AF$1-GI$3)), GI$3, FALSE)</f>
        <v>1216</v>
      </c>
      <c r="GJ30" cm="1">
        <f t="array" aca="1" ref="GJ30" ca="1">INDIRECT(ADDRESS(ROW(), GJ$3-$AF$1+$AF$3))+VLOOKUP($AS30, INDIRECT(ADDRESS($AF$4, COLUMN()-$AF$2-GJ$3)&amp;":"&amp;ADDRESS($AF$5, COLUMN()-$AF$1-GJ$3)), GJ$3, FALSE)+VLOOKUP($AT30, INDIRECT(ADDRESS($AF$4, COLUMN()-$AF$2-GJ$3)&amp;":"&amp;ADDRESS($AF$5, COLUMN()-$AF$1-GJ$3)), GJ$3, FALSE)</f>
        <v>1021</v>
      </c>
      <c r="GK30" cm="1">
        <f t="array" aca="1" ref="GK30" ca="1">INDIRECT(ADDRESS(ROW(), GK$3-$AF$1+$AF$3))+VLOOKUP($AS30, INDIRECT(ADDRESS($AF$4, COLUMN()-$AF$2-GK$3)&amp;":"&amp;ADDRESS($AF$5, COLUMN()-$AF$1-GK$3)), GK$3, FALSE)+VLOOKUP($AT30, INDIRECT(ADDRESS($AF$4, COLUMN()-$AF$2-GK$3)&amp;":"&amp;ADDRESS($AF$5, COLUMN()-$AF$1-GK$3)), GK$3, FALSE)</f>
        <v>204</v>
      </c>
      <c r="GL30" cm="1">
        <f t="array" aca="1" ref="GL30" ca="1">INDIRECT(ADDRESS(ROW(), GL$3-$AF$1+$AF$3))+VLOOKUP($AS30, INDIRECT(ADDRESS($AF$4, COLUMN()-$AF$2-GL$3)&amp;":"&amp;ADDRESS($AF$5, COLUMN()-$AF$1-GL$3)), GL$3, FALSE)+VLOOKUP($AT30, INDIRECT(ADDRESS($AF$4, COLUMN()-$AF$2-GL$3)&amp;":"&amp;ADDRESS($AF$5, COLUMN()-$AF$1-GL$3)), GL$3, FALSE)</f>
        <v>1105</v>
      </c>
      <c r="GM30" cm="1">
        <f t="array" aca="1" ref="GM30" ca="1">INDIRECT(ADDRESS(ROW(), GM$3-$AF$1+$AF$3))+VLOOKUP($AS30, INDIRECT(ADDRESS($AF$4, COLUMN()-$AF$2-GM$3)&amp;":"&amp;ADDRESS($AF$5, COLUMN()-$AF$1-GM$3)), GM$3, FALSE)+VLOOKUP($AT30, INDIRECT(ADDRESS($AF$4, COLUMN()-$AF$2-GM$3)&amp;":"&amp;ADDRESS($AF$5, COLUMN()-$AF$1-GM$3)), GM$3, FALSE)</f>
        <v>946</v>
      </c>
      <c r="GN30" cm="1">
        <f t="array" aca="1" ref="GN30" ca="1">INDIRECT(ADDRESS(ROW(), GN$3-$AF$1+$AF$3))+VLOOKUP($AS30, INDIRECT(ADDRESS($AF$4, COLUMN()-$AF$2-GN$3)&amp;":"&amp;ADDRESS($AF$5, COLUMN()-$AF$1-GN$3)), GN$3, FALSE)+VLOOKUP($AT30, INDIRECT(ADDRESS($AF$4, COLUMN()-$AF$2-GN$3)&amp;":"&amp;ADDRESS($AF$5, COLUMN()-$AF$1-GN$3)), GN$3, FALSE)</f>
        <v>1041</v>
      </c>
      <c r="GO30" cm="1">
        <f t="array" aca="1" ref="GO30" ca="1">INDIRECT(ADDRESS(ROW(), GO$3-$AF$1+$AF$3))+VLOOKUP($AS30, INDIRECT(ADDRESS($AF$4, COLUMN()-$AF$2-GO$3)&amp;":"&amp;ADDRESS($AF$5, COLUMN()-$AF$1-GO$3)), GO$3, FALSE)+VLOOKUP($AT30, INDIRECT(ADDRESS($AF$4, COLUMN()-$AF$2-GO$3)&amp;":"&amp;ADDRESS($AF$5, COLUMN()-$AF$1-GO$3)), GO$3, FALSE)</f>
        <v>572</v>
      </c>
      <c r="GP30" cm="1">
        <f t="array" aca="1" ref="GP30" ca="1">INDIRECT(ADDRESS(ROW(), GP$3-$AF$1+$AF$3))+VLOOKUP($AS30, INDIRECT(ADDRESS($AF$4, COLUMN()-$AF$2-GP$3)&amp;":"&amp;ADDRESS($AF$5, COLUMN()-$AF$1-GP$3)), GP$3, FALSE)+VLOOKUP($AT30, INDIRECT(ADDRESS($AF$4, COLUMN()-$AF$2-GP$3)&amp;":"&amp;ADDRESS($AF$5, COLUMN()-$AF$1-GP$3)), GP$3, FALSE)</f>
        <v>741</v>
      </c>
      <c r="GQ30" cm="1">
        <f t="array" aca="1" ref="GQ30" ca="1">INDIRECT(ADDRESS(ROW(), GQ$3-$AF$1+$AF$3))+VLOOKUP($AS30, INDIRECT(ADDRESS($AF$4, COLUMN()-$AF$2-GQ$3)&amp;":"&amp;ADDRESS($AF$5, COLUMN()-$AF$1-GQ$3)), GQ$3, FALSE)+VLOOKUP($AT30, INDIRECT(ADDRESS($AF$4, COLUMN()-$AF$2-GQ$3)&amp;":"&amp;ADDRESS($AF$5, COLUMN()-$AF$1-GQ$3)), GQ$3, FALSE)</f>
        <v>682</v>
      </c>
      <c r="GR30" cm="1">
        <f t="array" aca="1" ref="GR30" ca="1">INDIRECT(ADDRESS(ROW(), GR$3-$AF$1+$AF$3))+VLOOKUP($AS30, INDIRECT(ADDRESS($AF$4, COLUMN()-$AF$2-GR$3)&amp;":"&amp;ADDRESS($AF$5, COLUMN()-$AF$1-GR$3)), GR$3, FALSE)+VLOOKUP($AT30, INDIRECT(ADDRESS($AF$4, COLUMN()-$AF$2-GR$3)&amp;":"&amp;ADDRESS($AF$5, COLUMN()-$AF$1-GR$3)), GR$3, FALSE)</f>
        <v>663</v>
      </c>
      <c r="GS30" t="str">
        <f t="shared" si="78"/>
        <v>BS</v>
      </c>
      <c r="GT30" t="str">
        <f t="shared" si="79"/>
        <v>SO</v>
      </c>
      <c r="GU30" t="str">
        <f t="shared" si="175"/>
        <v>BO</v>
      </c>
      <c r="GV30" cm="1">
        <f t="array" aca="1" ref="GV30" ca="1">INDIRECT(ADDRESS(ROW(), GV$3-$AF$1+$AF$3))+VLOOKUP($AS30, INDIRECT(ADDRESS($AF$4, COLUMN()-$AF$2-GV$3)&amp;":"&amp;ADDRESS($AF$5, COLUMN()-$AF$1-GV$3)), GV$3, FALSE)+VLOOKUP($AT30, INDIRECT(ADDRESS($AF$4, COLUMN()-$AF$2-GV$3)&amp;":"&amp;ADDRESS($AF$5, COLUMN()-$AF$1-GV$3)), GV$3, FALSE)</f>
        <v>2472</v>
      </c>
      <c r="GW30" cm="1">
        <f t="array" aca="1" ref="GW30" ca="1">INDIRECT(ADDRESS(ROW(), GW$3-$AF$1+$AF$3))+VLOOKUP($AS30, INDIRECT(ADDRESS($AF$4, COLUMN()-$AF$2-GW$3)&amp;":"&amp;ADDRESS($AF$5, COLUMN()-$AF$1-GW$3)), GW$3, FALSE)+VLOOKUP($AT30, INDIRECT(ADDRESS($AF$4, COLUMN()-$AF$2-GW$3)&amp;":"&amp;ADDRESS($AF$5, COLUMN()-$AF$1-GW$3)), GW$3, FALSE)</f>
        <v>2028</v>
      </c>
      <c r="GX30" cm="1">
        <f t="array" aca="1" ref="GX30" ca="1">INDIRECT(ADDRESS(ROW(), GX$3-$AF$1+$AF$3))+VLOOKUP($AS30, INDIRECT(ADDRESS($AF$4, COLUMN()-$AF$2-GX$3)&amp;":"&amp;ADDRESS($AF$5, COLUMN()-$AF$1-GX$3)), GX$3, FALSE)+VLOOKUP($AT30, INDIRECT(ADDRESS($AF$4, COLUMN()-$AF$2-GX$3)&amp;":"&amp;ADDRESS($AF$5, COLUMN()-$AF$1-GX$3)), GX$3, FALSE)</f>
        <v>418</v>
      </c>
      <c r="GY30" cm="1">
        <f t="array" aca="1" ref="GY30" ca="1">INDIRECT(ADDRESS(ROW(), GY$3-$AF$1+$AF$3))+VLOOKUP($AS30, INDIRECT(ADDRESS($AF$4, COLUMN()-$AF$2-GY$3)&amp;":"&amp;ADDRESS($AF$5, COLUMN()-$AF$1-GY$3)), GY$3, FALSE)+VLOOKUP($AT30, INDIRECT(ADDRESS($AF$4, COLUMN()-$AF$2-GY$3)&amp;":"&amp;ADDRESS($AF$5, COLUMN()-$AF$1-GY$3)), GY$3, FALSE)</f>
        <v>2169</v>
      </c>
      <c r="GZ30" cm="1">
        <f t="array" aca="1" ref="GZ30" ca="1">INDIRECT(ADDRESS(ROW(), GZ$3-$AF$1+$AF$3))+VLOOKUP($AS30, INDIRECT(ADDRESS($AF$4, COLUMN()-$AF$2-GZ$3)&amp;":"&amp;ADDRESS($AF$5, COLUMN()-$AF$1-GZ$3)), GZ$3, FALSE)+VLOOKUP($AT30, INDIRECT(ADDRESS($AF$4, COLUMN()-$AF$2-GZ$3)&amp;":"&amp;ADDRESS($AF$5, COLUMN()-$AF$1-GZ$3)), GZ$3, FALSE)</f>
        <v>1873</v>
      </c>
      <c r="HA30" cm="1">
        <f t="array" aca="1" ref="HA30" ca="1">INDIRECT(ADDRESS(ROW(), HA$3-$AF$1+$AF$3))+VLOOKUP($AS30, INDIRECT(ADDRESS($AF$4, COLUMN()-$AF$2-HA$3)&amp;":"&amp;ADDRESS($AF$5, COLUMN()-$AF$1-HA$3)), HA$3, FALSE)+VLOOKUP($AT30, INDIRECT(ADDRESS($AF$4, COLUMN()-$AF$2-HA$3)&amp;":"&amp;ADDRESS($AF$5, COLUMN()-$AF$1-HA$3)), HA$3, FALSE)</f>
        <v>2048</v>
      </c>
      <c r="HB30" cm="1">
        <f t="array" aca="1" ref="HB30" ca="1">INDIRECT(ADDRESS(ROW(), HB$3-$AF$1+$AF$3))+VLOOKUP($AS30, INDIRECT(ADDRESS($AF$4, COLUMN()-$AF$2-HB$3)&amp;":"&amp;ADDRESS($AF$5, COLUMN()-$AF$1-HB$3)), HB$3, FALSE)+VLOOKUP($AT30, INDIRECT(ADDRESS($AF$4, COLUMN()-$AF$2-HB$3)&amp;":"&amp;ADDRESS($AF$5, COLUMN()-$AF$1-HB$3)), HB$3, FALSE)</f>
        <v>1167</v>
      </c>
      <c r="HC30" cm="1">
        <f t="array" aca="1" ref="HC30" ca="1">INDIRECT(ADDRESS(ROW(), HC$3-$AF$1+$AF$3))+VLOOKUP($AS30, INDIRECT(ADDRESS($AF$4, COLUMN()-$AF$2-HC$3)&amp;":"&amp;ADDRESS($AF$5, COLUMN()-$AF$1-HC$3)), HC$3, FALSE)+VLOOKUP($AT30, INDIRECT(ADDRESS($AF$4, COLUMN()-$AF$2-HC$3)&amp;":"&amp;ADDRESS($AF$5, COLUMN()-$AF$1-HC$3)), HC$3, FALSE)</f>
        <v>1486</v>
      </c>
      <c r="HD30" cm="1">
        <f t="array" aca="1" ref="HD30" ca="1">INDIRECT(ADDRESS(ROW(), HD$3-$AF$1+$AF$3))+VLOOKUP($AS30, INDIRECT(ADDRESS($AF$4, COLUMN()-$AF$2-HD$3)&amp;":"&amp;ADDRESS($AF$5, COLUMN()-$AF$1-HD$3)), HD$3, FALSE)+VLOOKUP($AT30, INDIRECT(ADDRESS($AF$4, COLUMN()-$AF$2-HD$3)&amp;":"&amp;ADDRESS($AF$5, COLUMN()-$AF$1-HD$3)), HD$3, FALSE)</f>
        <v>1384</v>
      </c>
      <c r="HE30" cm="1">
        <f t="array" aca="1" ref="HE30" ca="1">INDIRECT(ADDRESS(ROW(), HE$3-$AF$1+$AF$3))+VLOOKUP($AS30, INDIRECT(ADDRESS($AF$4, COLUMN()-$AF$2-HE$3)&amp;":"&amp;ADDRESS($AF$5, COLUMN()-$AF$1-HE$3)), HE$3, FALSE)+VLOOKUP($AT30, INDIRECT(ADDRESS($AF$4, COLUMN()-$AF$2-HE$3)&amp;":"&amp;ADDRESS($AF$5, COLUMN()-$AF$1-HE$3)), HE$3, FALSE)</f>
        <v>1338</v>
      </c>
      <c r="HF30" t="str">
        <f t="shared" si="81"/>
        <v>BS</v>
      </c>
      <c r="HG30" t="str">
        <f t="shared" si="82"/>
        <v>SO</v>
      </c>
      <c r="HH30" t="str">
        <f t="shared" si="176"/>
        <v>BO</v>
      </c>
      <c r="HI30" cm="1">
        <f t="array" aca="1" ref="HI30" ca="1">INDIRECT(ADDRESS(ROW(), HI$3-$AF$1+$AF$3))+VLOOKUP($AS30, INDIRECT(ADDRESS($AF$4, COLUMN()-$AF$2-HI$3)&amp;":"&amp;ADDRESS($AF$5, COLUMN()-$AF$1-HI$3)), HI$3, FALSE)+VLOOKUP($AT30, INDIRECT(ADDRESS($AF$4, COLUMN()-$AF$2-HI$3)&amp;":"&amp;ADDRESS($AF$5, COLUMN()-$AF$1-HI$3)), HI$3, FALSE)</f>
        <v>5080</v>
      </c>
      <c r="HJ30" cm="1">
        <f t="array" aca="1" ref="HJ30" ca="1">INDIRECT(ADDRESS(ROW(), HJ$3-$AF$1+$AF$3))+VLOOKUP($AS30, INDIRECT(ADDRESS($AF$4, COLUMN()-$AF$2-HJ$3)&amp;":"&amp;ADDRESS($AF$5, COLUMN()-$AF$1-HJ$3)), HJ$3, FALSE)+VLOOKUP($AT30, INDIRECT(ADDRESS($AF$4, COLUMN()-$AF$2-HJ$3)&amp;":"&amp;ADDRESS($AF$5, COLUMN()-$AF$1-HJ$3)), HJ$3, FALSE)</f>
        <v>4015</v>
      </c>
      <c r="HK30" cm="1">
        <f t="array" aca="1" ref="HK30" ca="1">INDIRECT(ADDRESS(ROW(), HK$3-$AF$1+$AF$3))+VLOOKUP($AS30, INDIRECT(ADDRESS($AF$4, COLUMN()-$AF$2-HK$3)&amp;":"&amp;ADDRESS($AF$5, COLUMN()-$AF$1-HK$3)), HK$3, FALSE)+VLOOKUP($AT30, INDIRECT(ADDRESS($AF$4, COLUMN()-$AF$2-HK$3)&amp;":"&amp;ADDRESS($AF$5, COLUMN()-$AF$1-HK$3)), HK$3, FALSE)</f>
        <v>822</v>
      </c>
      <c r="HL30" cm="1">
        <f t="array" aca="1" ref="HL30" ca="1">INDIRECT(ADDRESS(ROW(), HL$3-$AF$1+$AF$3))+VLOOKUP($AS30, INDIRECT(ADDRESS($AF$4, COLUMN()-$AF$2-HL$3)&amp;":"&amp;ADDRESS($AF$5, COLUMN()-$AF$1-HL$3)), HL$3, FALSE)+VLOOKUP($AT30, INDIRECT(ADDRESS($AF$4, COLUMN()-$AF$2-HL$3)&amp;":"&amp;ADDRESS($AF$5, COLUMN()-$AF$1-HL$3)), HL$3, FALSE)</f>
        <v>4286</v>
      </c>
      <c r="HM30" cm="1">
        <f t="array" aca="1" ref="HM30" ca="1">INDIRECT(ADDRESS(ROW(), HM$3-$AF$1+$AF$3))+VLOOKUP($AS30, INDIRECT(ADDRESS($AF$4, COLUMN()-$AF$2-HM$3)&amp;":"&amp;ADDRESS($AF$5, COLUMN()-$AF$1-HM$3)), HM$3, FALSE)+VLOOKUP($AT30, INDIRECT(ADDRESS($AF$4, COLUMN()-$AF$2-HM$3)&amp;":"&amp;ADDRESS($AF$5, COLUMN()-$AF$1-HM$3)), HM$3, FALSE)</f>
        <v>3704</v>
      </c>
      <c r="HN30" cm="1">
        <f t="array" aca="1" ref="HN30" ca="1">INDIRECT(ADDRESS(ROW(), HN$3-$AF$1+$AF$3))+VLOOKUP($AS30, INDIRECT(ADDRESS($AF$4, COLUMN()-$AF$2-HN$3)&amp;":"&amp;ADDRESS($AF$5, COLUMN()-$AF$1-HN$3)), HN$3, FALSE)+VLOOKUP($AT30, INDIRECT(ADDRESS($AF$4, COLUMN()-$AF$2-HN$3)&amp;":"&amp;ADDRESS($AF$5, COLUMN()-$AF$1-HN$3)), HN$3, FALSE)</f>
        <v>4153</v>
      </c>
      <c r="HO30" cm="1">
        <f t="array" aca="1" ref="HO30" ca="1">INDIRECT(ADDRESS(ROW(), HO$3-$AF$1+$AF$3))+VLOOKUP($AS30, INDIRECT(ADDRESS($AF$4, COLUMN()-$AF$2-HO$3)&amp;":"&amp;ADDRESS($AF$5, COLUMN()-$AF$1-HO$3)), HO$3, FALSE)+VLOOKUP($AT30, INDIRECT(ADDRESS($AF$4, COLUMN()-$AF$2-HO$3)&amp;":"&amp;ADDRESS($AF$5, COLUMN()-$AF$1-HO$3)), HO$3, FALSE)</f>
        <v>2420</v>
      </c>
      <c r="HP30" cm="1">
        <f t="array" aca="1" ref="HP30" ca="1">INDIRECT(ADDRESS(ROW(), HP$3-$AF$1+$AF$3))+VLOOKUP($AS30, INDIRECT(ADDRESS($AF$4, COLUMN()-$AF$2-HP$3)&amp;":"&amp;ADDRESS($AF$5, COLUMN()-$AF$1-HP$3)), HP$3, FALSE)+VLOOKUP($AT30, INDIRECT(ADDRESS($AF$4, COLUMN()-$AF$2-HP$3)&amp;":"&amp;ADDRESS($AF$5, COLUMN()-$AF$1-HP$3)), HP$3, FALSE)</f>
        <v>2912</v>
      </c>
      <c r="HQ30" cm="1">
        <f t="array" aca="1" ref="HQ30" ca="1">INDIRECT(ADDRESS(ROW(), HQ$3-$AF$1+$AF$3))+VLOOKUP($AS30, INDIRECT(ADDRESS($AF$4, COLUMN()-$AF$2-HQ$3)&amp;":"&amp;ADDRESS($AF$5, COLUMN()-$AF$1-HQ$3)), HQ$3, FALSE)+VLOOKUP($AT30, INDIRECT(ADDRESS($AF$4, COLUMN()-$AF$2-HQ$3)&amp;":"&amp;ADDRESS($AF$5, COLUMN()-$AF$1-HQ$3)), HQ$3, FALSE)</f>
        <v>2733</v>
      </c>
      <c r="HR30" cm="1">
        <f t="array" aca="1" ref="HR30" ca="1">INDIRECT(ADDRESS(ROW(), HR$3-$AF$1+$AF$3))+VLOOKUP($AS30, INDIRECT(ADDRESS($AF$4, COLUMN()-$AF$2-HR$3)&amp;":"&amp;ADDRESS($AF$5, COLUMN()-$AF$1-HR$3)), HR$3, FALSE)+VLOOKUP($AT30, INDIRECT(ADDRESS($AF$4, COLUMN()-$AF$2-HR$3)&amp;":"&amp;ADDRESS($AF$5, COLUMN()-$AF$1-HR$3)), HR$3, FALSE)</f>
        <v>2642</v>
      </c>
      <c r="HS30" t="str">
        <f t="shared" si="84"/>
        <v>BS</v>
      </c>
      <c r="HT30" t="str">
        <f t="shared" si="85"/>
        <v>SO</v>
      </c>
      <c r="HU30" t="str">
        <f t="shared" si="177"/>
        <v>BO</v>
      </c>
      <c r="HV30" cm="1">
        <f t="array" aca="1" ref="HV30" ca="1">INDIRECT(ADDRESS(ROW(), HV$3-$AF$1+$AF$3))+VLOOKUP($AS30, INDIRECT(ADDRESS($AF$4, COLUMN()-$AF$2-HV$3)&amp;":"&amp;ADDRESS($AF$5, COLUMN()-$AF$1-HV$3)), HV$3, FALSE)+VLOOKUP($AT30, INDIRECT(ADDRESS($AF$4, COLUMN()-$AF$2-HV$3)&amp;":"&amp;ADDRESS($AF$5, COLUMN()-$AF$1-HV$3)), HV$3, FALSE)</f>
        <v>10285</v>
      </c>
      <c r="HW30" cm="1">
        <f t="array" aca="1" ref="HW30" ca="1">INDIRECT(ADDRESS(ROW(), HW$3-$AF$1+$AF$3))+VLOOKUP($AS30, INDIRECT(ADDRESS($AF$4, COLUMN()-$AF$2-HW$3)&amp;":"&amp;ADDRESS($AF$5, COLUMN()-$AF$1-HW$3)), HW$3, FALSE)+VLOOKUP($AT30, INDIRECT(ADDRESS($AF$4, COLUMN()-$AF$2-HW$3)&amp;":"&amp;ADDRESS($AF$5, COLUMN()-$AF$1-HW$3)), HW$3, FALSE)</f>
        <v>7972</v>
      </c>
      <c r="HX30" cm="1">
        <f t="array" aca="1" ref="HX30" ca="1">INDIRECT(ADDRESS(ROW(), HX$3-$AF$1+$AF$3))+VLOOKUP($AS30, INDIRECT(ADDRESS($AF$4, COLUMN()-$AF$2-HX$3)&amp;":"&amp;ADDRESS($AF$5, COLUMN()-$AF$1-HX$3)), HX$3, FALSE)+VLOOKUP($AT30, INDIRECT(ADDRESS($AF$4, COLUMN()-$AF$2-HX$3)&amp;":"&amp;ADDRESS($AF$5, COLUMN()-$AF$1-HX$3)), HX$3, FALSE)</f>
        <v>1614</v>
      </c>
      <c r="HY30" cm="1">
        <f t="array" aca="1" ref="HY30" ca="1">INDIRECT(ADDRESS(ROW(), HY$3-$AF$1+$AF$3))+VLOOKUP($AS30, INDIRECT(ADDRESS($AF$4, COLUMN()-$AF$2-HY$3)&amp;":"&amp;ADDRESS($AF$5, COLUMN()-$AF$1-HY$3)), HY$3, FALSE)+VLOOKUP($AT30, INDIRECT(ADDRESS($AF$4, COLUMN()-$AF$2-HY$3)&amp;":"&amp;ADDRESS($AF$5, COLUMN()-$AF$1-HY$3)), HY$3, FALSE)</f>
        <v>8527</v>
      </c>
      <c r="HZ30" cm="1">
        <f t="array" aca="1" ref="HZ30" ca="1">INDIRECT(ADDRESS(ROW(), HZ$3-$AF$1+$AF$3))+VLOOKUP($AS30, INDIRECT(ADDRESS($AF$4, COLUMN()-$AF$2-HZ$3)&amp;":"&amp;ADDRESS($AF$5, COLUMN()-$AF$1-HZ$3)), HZ$3, FALSE)+VLOOKUP($AT30, INDIRECT(ADDRESS($AF$4, COLUMN()-$AF$2-HZ$3)&amp;":"&amp;ADDRESS($AF$5, COLUMN()-$AF$1-HZ$3)), HZ$3, FALSE)</f>
        <v>7333</v>
      </c>
      <c r="IA30" cm="1">
        <f t="array" aca="1" ref="IA30" ca="1">INDIRECT(ADDRESS(ROW(), IA$3-$AF$1+$AF$3))+VLOOKUP($AS30, INDIRECT(ADDRESS($AF$4, COLUMN()-$AF$2-IA$3)&amp;":"&amp;ADDRESS($AF$5, COLUMN()-$AF$1-IA$3)), IA$3, FALSE)+VLOOKUP($AT30, INDIRECT(ADDRESS($AF$4, COLUMN()-$AF$2-IA$3)&amp;":"&amp;ADDRESS($AF$5, COLUMN()-$AF$1-IA$3)), IA$3, FALSE)</f>
        <v>8279</v>
      </c>
      <c r="IB30" cm="1">
        <f t="array" aca="1" ref="IB30" ca="1">INDIRECT(ADDRESS(ROW(), IB$3-$AF$1+$AF$3))+VLOOKUP($AS30, INDIRECT(ADDRESS($AF$4, COLUMN()-$AF$2-IB$3)&amp;":"&amp;ADDRESS($AF$5, COLUMN()-$AF$1-IB$3)), IB$3, FALSE)+VLOOKUP($AT30, INDIRECT(ADDRESS($AF$4, COLUMN()-$AF$2-IB$3)&amp;":"&amp;ADDRESS($AF$5, COLUMN()-$AF$1-IB$3)), IB$3, FALSE)</f>
        <v>4946</v>
      </c>
      <c r="IC30" cm="1">
        <f t="array" aca="1" ref="IC30" ca="1">INDIRECT(ADDRESS(ROW(), IC$3-$AF$1+$AF$3))+VLOOKUP($AS30, INDIRECT(ADDRESS($AF$4, COLUMN()-$AF$2-IC$3)&amp;":"&amp;ADDRESS($AF$5, COLUMN()-$AF$1-IC$3)), IC$3, FALSE)+VLOOKUP($AT30, INDIRECT(ADDRESS($AF$4, COLUMN()-$AF$2-IC$3)&amp;":"&amp;ADDRESS($AF$5, COLUMN()-$AF$1-IC$3)), IC$3, FALSE)</f>
        <v>5868</v>
      </c>
      <c r="ID30" cm="1">
        <f t="array" aca="1" ref="ID30" ca="1">INDIRECT(ADDRESS(ROW(), ID$3-$AF$1+$AF$3))+VLOOKUP($AS30, INDIRECT(ADDRESS($AF$4, COLUMN()-$AF$2-ID$3)&amp;":"&amp;ADDRESS($AF$5, COLUMN()-$AF$1-ID$3)), ID$3, FALSE)+VLOOKUP($AT30, INDIRECT(ADDRESS($AF$4, COLUMN()-$AF$2-ID$3)&amp;":"&amp;ADDRESS($AF$5, COLUMN()-$AF$1-ID$3)), ID$3, FALSE)</f>
        <v>5459</v>
      </c>
      <c r="IE30" cm="1">
        <f t="array" aca="1" ref="IE30" ca="1">INDIRECT(ADDRESS(ROW(), IE$3-$AF$1+$AF$3))+VLOOKUP($AS30, INDIRECT(ADDRESS($AF$4, COLUMN()-$AF$2-IE$3)&amp;":"&amp;ADDRESS($AF$5, COLUMN()-$AF$1-IE$3)), IE$3, FALSE)+VLOOKUP($AT30, INDIRECT(ADDRESS($AF$4, COLUMN()-$AF$2-IE$3)&amp;":"&amp;ADDRESS($AF$5, COLUMN()-$AF$1-IE$3)), IE$3, FALSE)</f>
        <v>5252</v>
      </c>
      <c r="IF30" t="str">
        <f t="shared" si="87"/>
        <v>BS</v>
      </c>
      <c r="IG30" t="str">
        <f t="shared" si="88"/>
        <v>SO</v>
      </c>
      <c r="IH30" t="str">
        <f t="shared" si="178"/>
        <v>BO</v>
      </c>
      <c r="II30" cm="1">
        <f t="array" aca="1" ref="II30" ca="1">INDIRECT(ADDRESS(ROW(), II$3-$AF$1+$AF$3))+VLOOKUP($AS30, INDIRECT(ADDRESS($AF$4, COLUMN()-$AF$2-II$3)&amp;":"&amp;ADDRESS($AF$5, COLUMN()-$AF$1-II$3)), II$3, FALSE)+VLOOKUP($AT30, INDIRECT(ADDRESS($AF$4, COLUMN()-$AF$2-II$3)&amp;":"&amp;ADDRESS($AF$5, COLUMN()-$AF$1-II$3)), II$3, FALSE)</f>
        <v>20815</v>
      </c>
      <c r="IJ30" cm="1">
        <f t="array" aca="1" ref="IJ30" ca="1">INDIRECT(ADDRESS(ROW(), IJ$3-$AF$1+$AF$3))+VLOOKUP($AS30, INDIRECT(ADDRESS($AF$4, COLUMN()-$AF$2-IJ$3)&amp;":"&amp;ADDRESS($AF$5, COLUMN()-$AF$1-IJ$3)), IJ$3, FALSE)+VLOOKUP($AT30, INDIRECT(ADDRESS($AF$4, COLUMN()-$AF$2-IJ$3)&amp;":"&amp;ADDRESS($AF$5, COLUMN()-$AF$1-IJ$3)), IJ$3, FALSE)</f>
        <v>15782</v>
      </c>
      <c r="IK30" cm="1">
        <f t="array" aca="1" ref="IK30" ca="1">INDIRECT(ADDRESS(ROW(), IK$3-$AF$1+$AF$3))+VLOOKUP($AS30, INDIRECT(ADDRESS($AF$4, COLUMN()-$AF$2-IK$3)&amp;":"&amp;ADDRESS($AF$5, COLUMN()-$AF$1-IK$3)), IK$3, FALSE)+VLOOKUP($AT30, INDIRECT(ADDRESS($AF$4, COLUMN()-$AF$2-IK$3)&amp;":"&amp;ADDRESS($AF$5, COLUMN()-$AF$1-IK$3)), IK$3, FALSE)</f>
        <v>3166</v>
      </c>
      <c r="IL30" cm="1">
        <f t="array" aca="1" ref="IL30" ca="1">INDIRECT(ADDRESS(ROW(), IL$3-$AF$1+$AF$3))+VLOOKUP($AS30, INDIRECT(ADDRESS($AF$4, COLUMN()-$AF$2-IL$3)&amp;":"&amp;ADDRESS($AF$5, COLUMN()-$AF$1-IL$3)), IL$3, FALSE)+VLOOKUP($AT30, INDIRECT(ADDRESS($AF$4, COLUMN()-$AF$2-IL$3)&amp;":"&amp;ADDRESS($AF$5, COLUMN()-$AF$1-IL$3)), IL$3, FALSE)</f>
        <v>17005</v>
      </c>
      <c r="IM30" cm="1">
        <f t="array" aca="1" ref="IM30" ca="1">INDIRECT(ADDRESS(ROW(), IM$3-$AF$1+$AF$3))+VLOOKUP($AS30, INDIRECT(ADDRESS($AF$4, COLUMN()-$AF$2-IM$3)&amp;":"&amp;ADDRESS($AF$5, COLUMN()-$AF$1-IM$3)), IM$3, FALSE)+VLOOKUP($AT30, INDIRECT(ADDRESS($AF$4, COLUMN()-$AF$2-IM$3)&amp;":"&amp;ADDRESS($AF$5, COLUMN()-$AF$1-IM$3)), IM$3, FALSE)</f>
        <v>14617</v>
      </c>
      <c r="IN30" cm="1">
        <f t="array" aca="1" ref="IN30" ca="1">INDIRECT(ADDRESS(ROW(), IN$3-$AF$1+$AF$3))+VLOOKUP($AS30, INDIRECT(ADDRESS($AF$4, COLUMN()-$AF$2-IN$3)&amp;":"&amp;ADDRESS($AF$5, COLUMN()-$AF$1-IN$3)), IN$3, FALSE)+VLOOKUP($AT30, INDIRECT(ADDRESS($AF$4, COLUMN()-$AF$2-IN$3)&amp;":"&amp;ADDRESS($AF$5, COLUMN()-$AF$1-IN$3)), IN$3, FALSE)</f>
        <v>16777</v>
      </c>
      <c r="IO30" cm="1">
        <f t="array" aca="1" ref="IO30" ca="1">INDIRECT(ADDRESS(ROW(), IO$3-$AF$1+$AF$3))+VLOOKUP($AS30, INDIRECT(ADDRESS($AF$4, COLUMN()-$AF$2-IO$3)&amp;":"&amp;ADDRESS($AF$5, COLUMN()-$AF$1-IO$3)), IO$3, FALSE)+VLOOKUP($AT30, INDIRECT(ADDRESS($AF$4, COLUMN()-$AF$2-IO$3)&amp;":"&amp;ADDRESS($AF$5, COLUMN()-$AF$1-IO$3)), IO$3, FALSE)</f>
        <v>10170</v>
      </c>
      <c r="IP30" cm="1">
        <f t="array" aca="1" ref="IP30" ca="1">INDIRECT(ADDRESS(ROW(), IP$3-$AF$1+$AF$3))+VLOOKUP($AS30, INDIRECT(ADDRESS($AF$4, COLUMN()-$AF$2-IP$3)&amp;":"&amp;ADDRESS($AF$5, COLUMN()-$AF$1-IP$3)), IP$3, FALSE)+VLOOKUP($AT30, INDIRECT(ADDRESS($AF$4, COLUMN()-$AF$2-IP$3)&amp;":"&amp;ADDRESS($AF$5, COLUMN()-$AF$1-IP$3)), IP$3, FALSE)</f>
        <v>11690</v>
      </c>
      <c r="IQ30" cm="1">
        <f t="array" aca="1" ref="IQ30" ca="1">INDIRECT(ADDRESS(ROW(), IQ$3-$AF$1+$AF$3))+VLOOKUP($AS30, INDIRECT(ADDRESS($AF$4, COLUMN()-$AF$2-IQ$3)&amp;":"&amp;ADDRESS($AF$5, COLUMN()-$AF$1-IQ$3)), IQ$3, FALSE)+VLOOKUP($AT30, INDIRECT(ADDRESS($AF$4, COLUMN()-$AF$2-IQ$3)&amp;":"&amp;ADDRESS($AF$5, COLUMN()-$AF$1-IQ$3)), IQ$3, FALSE)</f>
        <v>10752</v>
      </c>
      <c r="IR30" cm="1">
        <f t="array" aca="1" ref="IR30" ca="1">INDIRECT(ADDRESS(ROW(), IR$3-$AF$1+$AF$3))+VLOOKUP($AS30, INDIRECT(ADDRESS($AF$4, COLUMN()-$AF$2-IR$3)&amp;":"&amp;ADDRESS($AF$5, COLUMN()-$AF$1-IR$3)), IR$3, FALSE)+VLOOKUP($AT30, INDIRECT(ADDRESS($AF$4, COLUMN()-$AF$2-IR$3)&amp;":"&amp;ADDRESS($AF$5, COLUMN()-$AF$1-IR$3)), IR$3, FALSE)</f>
        <v>10297</v>
      </c>
      <c r="IS30" t="str">
        <f t="shared" si="90"/>
        <v>BS</v>
      </c>
      <c r="IT30" t="str">
        <f t="shared" si="91"/>
        <v>SO</v>
      </c>
      <c r="IU30" t="str">
        <f t="shared" si="179"/>
        <v>BO</v>
      </c>
      <c r="IV30" cm="1">
        <f t="array" aca="1" ref="IV30" ca="1">INDIRECT(ADDRESS(ROW(), IV$3-$AF$1+$AF$3))+VLOOKUP($AS30, INDIRECT(ADDRESS($AF$4, COLUMN()-$AF$2-IV$3)&amp;":"&amp;ADDRESS($AF$5, COLUMN()-$AF$1-IV$3)), IV$3, FALSE)+VLOOKUP($AT30, INDIRECT(ADDRESS($AF$4, COLUMN()-$AF$2-IV$3)&amp;":"&amp;ADDRESS($AF$5, COLUMN()-$AF$1-IV$3)), IV$3, FALSE)</f>
        <v>41983</v>
      </c>
      <c r="IW30" cm="1">
        <f t="array" aca="1" ref="IW30" ca="1">INDIRECT(ADDRESS(ROW(), IW$3-$AF$1+$AF$3))+VLOOKUP($AS30, INDIRECT(ADDRESS($AF$4, COLUMN()-$AF$2-IW$3)&amp;":"&amp;ADDRESS($AF$5, COLUMN()-$AF$1-IW$3)), IW$3, FALSE)+VLOOKUP($AT30, INDIRECT(ADDRESS($AF$4, COLUMN()-$AF$2-IW$3)&amp;":"&amp;ADDRESS($AF$5, COLUMN()-$AF$1-IW$3)), IW$3, FALSE)</f>
        <v>31411</v>
      </c>
      <c r="IX30" cm="1">
        <f t="array" aca="1" ref="IX30" ca="1">INDIRECT(ADDRESS(ROW(), IX$3-$AF$1+$AF$3))+VLOOKUP($AS30, INDIRECT(ADDRESS($AF$4, COLUMN()-$AF$2-IX$3)&amp;":"&amp;ADDRESS($AF$5, COLUMN()-$AF$1-IX$3)), IX$3, FALSE)+VLOOKUP($AT30, INDIRECT(ADDRESS($AF$4, COLUMN()-$AF$2-IX$3)&amp;":"&amp;ADDRESS($AF$5, COLUMN()-$AF$1-IX$3)), IX$3, FALSE)</f>
        <v>6275</v>
      </c>
      <c r="IY30" cm="1">
        <f t="array" aca="1" ref="IY30" ca="1">INDIRECT(ADDRESS(ROW(), IY$3-$AF$1+$AF$3))+VLOOKUP($AS30, INDIRECT(ADDRESS($AF$4, COLUMN()-$AF$2-IY$3)&amp;":"&amp;ADDRESS($AF$5, COLUMN()-$AF$1-IY$3)), IY$3, FALSE)+VLOOKUP($AT30, INDIRECT(ADDRESS($AF$4, COLUMN()-$AF$2-IY$3)&amp;":"&amp;ADDRESS($AF$5, COLUMN()-$AF$1-IY$3)), IY$3, FALSE)</f>
        <v>33931</v>
      </c>
      <c r="IZ30" cm="1">
        <f t="array" aca="1" ref="IZ30" ca="1">INDIRECT(ADDRESS(ROW(), IZ$3-$AF$1+$AF$3))+VLOOKUP($AS30, INDIRECT(ADDRESS($AF$4, COLUMN()-$AF$2-IZ$3)&amp;":"&amp;ADDRESS($AF$5, COLUMN()-$AF$1-IZ$3)), IZ$3, FALSE)+VLOOKUP($AT30, INDIRECT(ADDRESS($AF$4, COLUMN()-$AF$2-IZ$3)&amp;":"&amp;ADDRESS($AF$5, COLUMN()-$AF$1-IZ$3)), IZ$3, FALSE)</f>
        <v>29158</v>
      </c>
      <c r="JA30" cm="1">
        <f t="array" aca="1" ref="JA30" ca="1">INDIRECT(ADDRESS(ROW(), JA$3-$AF$1+$AF$3))+VLOOKUP($AS30, INDIRECT(ADDRESS($AF$4, COLUMN()-$AF$2-JA$3)&amp;":"&amp;ADDRESS($AF$5, COLUMN()-$AF$1-JA$3)), JA$3, FALSE)+VLOOKUP($AT30, INDIRECT(ADDRESS($AF$4, COLUMN()-$AF$2-JA$3)&amp;":"&amp;ADDRESS($AF$5, COLUMN()-$AF$1-JA$3)), JA$3, FALSE)</f>
        <v>33556</v>
      </c>
      <c r="JB30" cm="1">
        <f t="array" aca="1" ref="JB30" ca="1">INDIRECT(ADDRESS(ROW(), JB$3-$AF$1+$AF$3))+VLOOKUP($AS30, INDIRECT(ADDRESS($AF$4, COLUMN()-$AF$2-JB$3)&amp;":"&amp;ADDRESS($AF$5, COLUMN()-$AF$1-JB$3)), JB$3, FALSE)+VLOOKUP($AT30, INDIRECT(ADDRESS($AF$4, COLUMN()-$AF$2-JB$3)&amp;":"&amp;ADDRESS($AF$5, COLUMN()-$AF$1-JB$3)), JB$3, FALSE)</f>
        <v>20574</v>
      </c>
      <c r="JC30" cm="1">
        <f t="array" aca="1" ref="JC30" ca="1">INDIRECT(ADDRESS(ROW(), JC$3-$AF$1+$AF$3))+VLOOKUP($AS30, INDIRECT(ADDRESS($AF$4, COLUMN()-$AF$2-JC$3)&amp;":"&amp;ADDRESS($AF$5, COLUMN()-$AF$1-JC$3)), JC$3, FALSE)+VLOOKUP($AT30, INDIRECT(ADDRESS($AF$4, COLUMN()-$AF$2-JC$3)&amp;":"&amp;ADDRESS($AF$5, COLUMN()-$AF$1-JC$3)), JC$3, FALSE)</f>
        <v>23670</v>
      </c>
      <c r="JD30" cm="1">
        <f t="array" aca="1" ref="JD30" ca="1">INDIRECT(ADDRESS(ROW(), JD$3-$AF$1+$AF$3))+VLOOKUP($AS30, INDIRECT(ADDRESS($AF$4, COLUMN()-$AF$2-JD$3)&amp;":"&amp;ADDRESS($AF$5, COLUMN()-$AF$1-JD$3)), JD$3, FALSE)+VLOOKUP($AT30, INDIRECT(ADDRESS($AF$4, COLUMN()-$AF$2-JD$3)&amp;":"&amp;ADDRESS($AF$5, COLUMN()-$AF$1-JD$3)), JD$3, FALSE)</f>
        <v>21253</v>
      </c>
      <c r="JE30" cm="1">
        <f t="array" aca="1" ref="JE30" ca="1">INDIRECT(ADDRESS(ROW(), JE$3-$AF$1+$AF$3))+VLOOKUP($AS30, INDIRECT(ADDRESS($AF$4, COLUMN()-$AF$2-JE$3)&amp;":"&amp;ADDRESS($AF$5, COLUMN()-$AF$1-JE$3)), JE$3, FALSE)+VLOOKUP($AT30, INDIRECT(ADDRESS($AF$4, COLUMN()-$AF$2-JE$3)&amp;":"&amp;ADDRESS($AF$5, COLUMN()-$AF$1-JE$3)), JE$3, FALSE)</f>
        <v>20332</v>
      </c>
      <c r="JF30" t="str">
        <f t="shared" si="93"/>
        <v>BS</v>
      </c>
      <c r="JG30" t="str">
        <f t="shared" si="94"/>
        <v>SO</v>
      </c>
      <c r="JH30" t="str">
        <f t="shared" si="180"/>
        <v>BO</v>
      </c>
      <c r="JI30" cm="1">
        <f t="array" aca="1" ref="JI30" ca="1">INDIRECT(ADDRESS(ROW(), JI$3-$AF$1+$AF$3))+VLOOKUP($AS30, INDIRECT(ADDRESS($AF$4, COLUMN()-$AF$2-JI$3)&amp;":"&amp;ADDRESS($AF$5, COLUMN()-$AF$1-JI$3)), JI$3, FALSE)+VLOOKUP($AT30, INDIRECT(ADDRESS($AF$4, COLUMN()-$AF$2-JI$3)&amp;":"&amp;ADDRESS($AF$5, COLUMN()-$AF$1-JI$3)), JI$3, FALSE)</f>
        <v>84498</v>
      </c>
      <c r="JJ30" cm="1">
        <f t="array" aca="1" ref="JJ30" ca="1">INDIRECT(ADDRESS(ROW(), JJ$3-$AF$1+$AF$3))+VLOOKUP($AS30, INDIRECT(ADDRESS($AF$4, COLUMN()-$AF$2-JJ$3)&amp;":"&amp;ADDRESS($AF$5, COLUMN()-$AF$1-JJ$3)), JJ$3, FALSE)+VLOOKUP($AT30, INDIRECT(ADDRESS($AF$4, COLUMN()-$AF$2-JJ$3)&amp;":"&amp;ADDRESS($AF$5, COLUMN()-$AF$1-JJ$3)), JJ$3, FALSE)</f>
        <v>62425</v>
      </c>
      <c r="JK30" cm="1">
        <f t="array" aca="1" ref="JK30" ca="1">INDIRECT(ADDRESS(ROW(), JK$3-$AF$1+$AF$3))+VLOOKUP($AS30, INDIRECT(ADDRESS($AF$4, COLUMN()-$AF$2-JK$3)&amp;":"&amp;ADDRESS($AF$5, COLUMN()-$AF$1-JK$3)), JK$3, FALSE)+VLOOKUP($AT30, INDIRECT(ADDRESS($AF$4, COLUMN()-$AF$2-JK$3)&amp;":"&amp;ADDRESS($AF$5, COLUMN()-$AF$1-JK$3)), JK$3, FALSE)</f>
        <v>12392</v>
      </c>
      <c r="JL30" cm="1">
        <f t="array" aca="1" ref="JL30" ca="1">INDIRECT(ADDRESS(ROW(), JL$3-$AF$1+$AF$3))+VLOOKUP($AS30, INDIRECT(ADDRESS($AF$4, COLUMN()-$AF$2-JL$3)&amp;":"&amp;ADDRESS($AF$5, COLUMN()-$AF$1-JL$3)), JL$3, FALSE)+VLOOKUP($AT30, INDIRECT(ADDRESS($AF$4, COLUMN()-$AF$2-JL$3)&amp;":"&amp;ADDRESS($AF$5, COLUMN()-$AF$1-JL$3)), JL$3, FALSE)</f>
        <v>67764</v>
      </c>
      <c r="JM30" cm="1">
        <f t="array" aca="1" ref="JM30" ca="1">INDIRECT(ADDRESS(ROW(), JM$3-$AF$1+$AF$3))+VLOOKUP($AS30, INDIRECT(ADDRESS($AF$4, COLUMN()-$AF$2-JM$3)&amp;":"&amp;ADDRESS($AF$5, COLUMN()-$AF$1-JM$3)), JM$3, FALSE)+VLOOKUP($AT30, INDIRECT(ADDRESS($AF$4, COLUMN()-$AF$2-JM$3)&amp;":"&amp;ADDRESS($AF$5, COLUMN()-$AF$1-JM$3)), JM$3, FALSE)</f>
        <v>58158</v>
      </c>
      <c r="JN30" cm="1">
        <f t="array" aca="1" ref="JN30" ca="1">INDIRECT(ADDRESS(ROW(), JN$3-$AF$1+$AF$3))+VLOOKUP($AS30, INDIRECT(ADDRESS($AF$4, COLUMN()-$AF$2-JN$3)&amp;":"&amp;ADDRESS($AF$5, COLUMN()-$AF$1-JN$3)), JN$3, FALSE)+VLOOKUP($AT30, INDIRECT(ADDRESS($AF$4, COLUMN()-$AF$2-JN$3)&amp;":"&amp;ADDRESS($AF$5, COLUMN()-$AF$1-JN$3)), JN$3, FALSE)</f>
        <v>67679</v>
      </c>
      <c r="JO30" cm="1">
        <f t="array" aca="1" ref="JO30" ca="1">INDIRECT(ADDRESS(ROW(), JO$3-$AF$1+$AF$3))+VLOOKUP($AS30, INDIRECT(ADDRESS($AF$4, COLUMN()-$AF$2-JO$3)&amp;":"&amp;ADDRESS($AF$5, COLUMN()-$AF$1-JO$3)), JO$3, FALSE)+VLOOKUP($AT30, INDIRECT(ADDRESS($AF$4, COLUMN()-$AF$2-JO$3)&amp;":"&amp;ADDRESS($AF$5, COLUMN()-$AF$1-JO$3)), JO$3, FALSE)</f>
        <v>41851</v>
      </c>
      <c r="JP30" cm="1">
        <f t="array" aca="1" ref="JP30" ca="1">INDIRECT(ADDRESS(ROW(), JP$3-$AF$1+$AF$3))+VLOOKUP($AS30, INDIRECT(ADDRESS($AF$4, COLUMN()-$AF$2-JP$3)&amp;":"&amp;ADDRESS($AF$5, COLUMN()-$AF$1-JP$3)), JP$3, FALSE)+VLOOKUP($AT30, INDIRECT(ADDRESS($AF$4, COLUMN()-$AF$2-JP$3)&amp;":"&amp;ADDRESS($AF$5, COLUMN()-$AF$1-JP$3)), JP$3, FALSE)</f>
        <v>47459</v>
      </c>
      <c r="JQ30" cm="1">
        <f t="array" aca="1" ref="JQ30" ca="1">INDIRECT(ADDRESS(ROW(), JQ$3-$AF$1+$AF$3))+VLOOKUP($AS30, INDIRECT(ADDRESS($AF$4, COLUMN()-$AF$2-JQ$3)&amp;":"&amp;ADDRESS($AF$5, COLUMN()-$AF$1-JQ$3)), JQ$3, FALSE)+VLOOKUP($AT30, INDIRECT(ADDRESS($AF$4, COLUMN()-$AF$2-JQ$3)&amp;":"&amp;ADDRESS($AF$5, COLUMN()-$AF$1-JQ$3)), JQ$3, FALSE)</f>
        <v>41930</v>
      </c>
      <c r="JR30" cm="1">
        <f t="array" aca="1" ref="JR30" ca="1">INDIRECT(ADDRESS(ROW(), JR$3-$AF$1+$AF$3))+VLOOKUP($AS30, INDIRECT(ADDRESS($AF$4, COLUMN()-$AF$2-JR$3)&amp;":"&amp;ADDRESS($AF$5, COLUMN()-$AF$1-JR$3)), JR$3, FALSE)+VLOOKUP($AT30, INDIRECT(ADDRESS($AF$4, COLUMN()-$AF$2-JR$3)&amp;":"&amp;ADDRESS($AF$5, COLUMN()-$AF$1-JR$3)), JR$3, FALSE)</f>
        <v>40131</v>
      </c>
      <c r="JS30" t="str">
        <f t="shared" si="96"/>
        <v>BS</v>
      </c>
      <c r="JT30" t="str">
        <f t="shared" si="97"/>
        <v>SO</v>
      </c>
      <c r="JU30" t="str">
        <f t="shared" si="181"/>
        <v>BO</v>
      </c>
      <c r="JV30" cm="1">
        <f t="array" aca="1" ref="JV30" ca="1">INDIRECT(ADDRESS(ROW(), JV$3-$AF$1+$AF$3))+VLOOKUP($AS30, INDIRECT(ADDRESS($AF$4, COLUMN()-$AF$2-JV$3)&amp;":"&amp;ADDRESS($AF$5, COLUMN()-$AF$1-JV$3)), JV$3, FALSE)+VLOOKUP($AT30, INDIRECT(ADDRESS($AF$4, COLUMN()-$AF$2-JV$3)&amp;":"&amp;ADDRESS($AF$5, COLUMN()-$AF$1-JV$3)), JV$3, FALSE)</f>
        <v>169782</v>
      </c>
      <c r="JW30" cm="1">
        <f t="array" aca="1" ref="JW30" ca="1">INDIRECT(ADDRESS(ROW(), JW$3-$AF$1+$AF$3))+VLOOKUP($AS30, INDIRECT(ADDRESS($AF$4, COLUMN()-$AF$2-JW$3)&amp;":"&amp;ADDRESS($AF$5, COLUMN()-$AF$1-JW$3)), JW$3, FALSE)+VLOOKUP($AT30, INDIRECT(ADDRESS($AF$4, COLUMN()-$AF$2-JW$3)&amp;":"&amp;ADDRESS($AF$5, COLUMN()-$AF$1-JW$3)), JW$3, FALSE)</f>
        <v>124640</v>
      </c>
      <c r="JX30" cm="1">
        <f t="array" aca="1" ref="JX30" ca="1">INDIRECT(ADDRESS(ROW(), JX$3-$AF$1+$AF$3))+VLOOKUP($AS30, INDIRECT(ADDRESS($AF$4, COLUMN()-$AF$2-JX$3)&amp;":"&amp;ADDRESS($AF$5, COLUMN()-$AF$1-JX$3)), JX$3, FALSE)+VLOOKUP($AT30, INDIRECT(ADDRESS($AF$4, COLUMN()-$AF$2-JX$3)&amp;":"&amp;ADDRESS($AF$5, COLUMN()-$AF$1-JX$3)), JX$3, FALSE)</f>
        <v>24581</v>
      </c>
      <c r="JY30" cm="1">
        <f t="array" aca="1" ref="JY30" ca="1">INDIRECT(ADDRESS(ROW(), JY$3-$AF$1+$AF$3))+VLOOKUP($AS30, INDIRECT(ADDRESS($AF$4, COLUMN()-$AF$2-JY$3)&amp;":"&amp;ADDRESS($AF$5, COLUMN()-$AF$1-JY$3)), JY$3, FALSE)+VLOOKUP($AT30, INDIRECT(ADDRESS($AF$4, COLUMN()-$AF$2-JY$3)&amp;":"&amp;ADDRESS($AF$5, COLUMN()-$AF$1-JY$3)), JY$3, FALSE)</f>
        <v>135149</v>
      </c>
      <c r="JZ30" cm="1">
        <f t="array" aca="1" ref="JZ30" ca="1">INDIRECT(ADDRESS(ROW(), JZ$3-$AF$1+$AF$3))+VLOOKUP($AS30, INDIRECT(ADDRESS($AF$4, COLUMN()-$AF$2-JZ$3)&amp;":"&amp;ADDRESS($AF$5, COLUMN()-$AF$1-JZ$3)), JZ$3, FALSE)+VLOOKUP($AT30, INDIRECT(ADDRESS($AF$4, COLUMN()-$AF$2-JZ$3)&amp;":"&amp;ADDRESS($AF$5, COLUMN()-$AF$1-JZ$3)), JZ$3, FALSE)</f>
        <v>116163</v>
      </c>
      <c r="KA30" cm="1">
        <f t="array" aca="1" ref="KA30" ca="1">INDIRECT(ADDRESS(ROW(), KA$3-$AF$1+$AF$3))+VLOOKUP($AS30, INDIRECT(ADDRESS($AF$4, COLUMN()-$AF$2-KA$3)&amp;":"&amp;ADDRESS($AF$5, COLUMN()-$AF$1-KA$3)), KA$3, FALSE)+VLOOKUP($AT30, INDIRECT(ADDRESS($AF$4, COLUMN()-$AF$2-KA$3)&amp;":"&amp;ADDRESS($AF$5, COLUMN()-$AF$1-KA$3)), KA$3, FALSE)</f>
        <v>135339</v>
      </c>
      <c r="KB30" cm="1">
        <f t="array" aca="1" ref="KB30" ca="1">INDIRECT(ADDRESS(ROW(), KB$3-$AF$1+$AF$3))+VLOOKUP($AS30, INDIRECT(ADDRESS($AF$4, COLUMN()-$AF$2-KB$3)&amp;":"&amp;ADDRESS($AF$5, COLUMN()-$AF$1-KB$3)), KB$3, FALSE)+VLOOKUP($AT30, INDIRECT(ADDRESS($AF$4, COLUMN()-$AF$2-KB$3)&amp;":"&amp;ADDRESS($AF$5, COLUMN()-$AF$1-KB$3)), KB$3, FALSE)</f>
        <v>84333</v>
      </c>
      <c r="KC30" cm="1">
        <f t="array" aca="1" ref="KC30" ca="1">INDIRECT(ADDRESS(ROW(), KC$3-$AF$1+$AF$3))+VLOOKUP($AS30, INDIRECT(ADDRESS($AF$4, COLUMN()-$AF$2-KC$3)&amp;":"&amp;ADDRESS($AF$5, COLUMN()-$AF$1-KC$3)), KC$3, FALSE)+VLOOKUP($AT30, INDIRECT(ADDRESS($AF$4, COLUMN()-$AF$2-KC$3)&amp;":"&amp;ADDRESS($AF$5, COLUMN()-$AF$1-KC$3)), KC$3, FALSE)</f>
        <v>95777</v>
      </c>
      <c r="KD30" cm="1">
        <f t="array" aca="1" ref="KD30" ca="1">INDIRECT(ADDRESS(ROW(), KD$3-$AF$1+$AF$3))+VLOOKUP($AS30, INDIRECT(ADDRESS($AF$4, COLUMN()-$AF$2-KD$3)&amp;":"&amp;ADDRESS($AF$5, COLUMN()-$AF$1-KD$3)), KD$3, FALSE)+VLOOKUP($AT30, INDIRECT(ADDRESS($AF$4, COLUMN()-$AF$2-KD$3)&amp;":"&amp;ADDRESS($AF$5, COLUMN()-$AF$1-KD$3)), KD$3, FALSE)</f>
        <v>83162</v>
      </c>
      <c r="KE30" cm="1">
        <f t="array" aca="1" ref="KE30" ca="1">INDIRECT(ADDRESS(ROW(), KE$3-$AF$1+$AF$3))+VLOOKUP($AS30, INDIRECT(ADDRESS($AF$4, COLUMN()-$AF$2-KE$3)&amp;":"&amp;ADDRESS($AF$5, COLUMN()-$AF$1-KE$3)), KE$3, FALSE)+VLOOKUP($AT30, INDIRECT(ADDRESS($AF$4, COLUMN()-$AF$2-KE$3)&amp;":"&amp;ADDRESS($AF$5, COLUMN()-$AF$1-KE$3)), KE$3, FALSE)</f>
        <v>79649</v>
      </c>
      <c r="KF30" t="str">
        <f t="shared" si="99"/>
        <v>BS</v>
      </c>
      <c r="KG30" t="str">
        <f t="shared" si="100"/>
        <v>SO</v>
      </c>
      <c r="KH30" t="str">
        <f t="shared" si="182"/>
        <v>BO</v>
      </c>
      <c r="KI30" cm="1">
        <f t="array" aca="1" ref="KI30" ca="1">INDIRECT(ADDRESS(ROW(), KI$3-$AF$1+$AF$3))+VLOOKUP($AS30, INDIRECT(ADDRESS($AF$4, COLUMN()-$AF$2-KI$3)&amp;":"&amp;ADDRESS($AF$5, COLUMN()-$AF$1-KI$3)), KI$3, FALSE)+VLOOKUP($AT30, INDIRECT(ADDRESS($AF$4, COLUMN()-$AF$2-KI$3)&amp;":"&amp;ADDRESS($AF$5, COLUMN()-$AF$1-KI$3)), KI$3, FALSE)</f>
        <v>340698</v>
      </c>
      <c r="KJ30" cm="1">
        <f t="array" aca="1" ref="KJ30" ca="1">INDIRECT(ADDRESS(ROW(), KJ$3-$AF$1+$AF$3))+VLOOKUP($AS30, INDIRECT(ADDRESS($AF$4, COLUMN()-$AF$2-KJ$3)&amp;":"&amp;ADDRESS($AF$5, COLUMN()-$AF$1-KJ$3)), KJ$3, FALSE)+VLOOKUP($AT30, INDIRECT(ADDRESS($AF$4, COLUMN()-$AF$2-KJ$3)&amp;":"&amp;ADDRESS($AF$5, COLUMN()-$AF$1-KJ$3)), KJ$3, FALSE)</f>
        <v>248850</v>
      </c>
      <c r="KK30" cm="1">
        <f t="array" aca="1" ref="KK30" ca="1">INDIRECT(ADDRESS(ROW(), KK$3-$AF$1+$AF$3))+VLOOKUP($AS30, INDIRECT(ADDRESS($AF$4, COLUMN()-$AF$2-KK$3)&amp;":"&amp;ADDRESS($AF$5, COLUMN()-$AF$1-KK$3)), KK$3, FALSE)+VLOOKUP($AT30, INDIRECT(ADDRESS($AF$4, COLUMN()-$AF$2-KK$3)&amp;":"&amp;ADDRESS($AF$5, COLUMN()-$AF$1-KK$3)), KK$3, FALSE)</f>
        <v>48805</v>
      </c>
      <c r="KL30" cm="1">
        <f t="array" aca="1" ref="KL30" ca="1">INDIRECT(ADDRESS(ROW(), KL$3-$AF$1+$AF$3))+VLOOKUP($AS30, INDIRECT(ADDRESS($AF$4, COLUMN()-$AF$2-KL$3)&amp;":"&amp;ADDRESS($AF$5, COLUMN()-$AF$1-KL$3)), KL$3, FALSE)+VLOOKUP($AT30, INDIRECT(ADDRESS($AF$4, COLUMN()-$AF$2-KL$3)&amp;":"&amp;ADDRESS($AF$5, COLUMN()-$AF$1-KL$3)), KL$3, FALSE)</f>
        <v>269593</v>
      </c>
      <c r="KM30" cm="1">
        <f t="array" aca="1" ref="KM30" ca="1">INDIRECT(ADDRESS(ROW(), KM$3-$AF$1+$AF$3))+VLOOKUP($AS30, INDIRECT(ADDRESS($AF$4, COLUMN()-$AF$2-KM$3)&amp;":"&amp;ADDRESS($AF$5, COLUMN()-$AF$1-KM$3)), KM$3, FALSE)+VLOOKUP($AT30, INDIRECT(ADDRESS($AF$4, COLUMN()-$AF$2-KM$3)&amp;":"&amp;ADDRESS($AF$5, COLUMN()-$AF$1-KM$3)), KM$3, FALSE)</f>
        <v>232105</v>
      </c>
      <c r="KN30" cm="1">
        <f t="array" aca="1" ref="KN30" ca="1">INDIRECT(ADDRESS(ROW(), KN$3-$AF$1+$AF$3))+VLOOKUP($AS30, INDIRECT(ADDRESS($AF$4, COLUMN()-$AF$2-KN$3)&amp;":"&amp;ADDRESS($AF$5, COLUMN()-$AF$1-KN$3)), KN$3, FALSE)+VLOOKUP($AT30, INDIRECT(ADDRESS($AF$4, COLUMN()-$AF$2-KN$3)&amp;":"&amp;ADDRESS($AF$5, COLUMN()-$AF$1-KN$3)), KN$3, FALSE)</f>
        <v>271782</v>
      </c>
      <c r="KO30" cm="1">
        <f t="array" aca="1" ref="KO30" ca="1">INDIRECT(ADDRESS(ROW(), KO$3-$AF$1+$AF$3))+VLOOKUP($AS30, INDIRECT(ADDRESS($AF$4, COLUMN()-$AF$2-KO$3)&amp;":"&amp;ADDRESS($AF$5, COLUMN()-$AF$1-KO$3)), KO$3, FALSE)+VLOOKUP($AT30, INDIRECT(ADDRESS($AF$4, COLUMN()-$AF$2-KO$3)&amp;":"&amp;ADDRESS($AF$5, COLUMN()-$AF$1-KO$3)), KO$3, FALSE)</f>
        <v>170350</v>
      </c>
      <c r="KP30" cm="1">
        <f t="array" aca="1" ref="KP30" ca="1">INDIRECT(ADDRESS(ROW(), KP$3-$AF$1+$AF$3))+VLOOKUP($AS30, INDIRECT(ADDRESS($AF$4, COLUMN()-$AF$2-KP$3)&amp;":"&amp;ADDRESS($AF$5, COLUMN()-$AF$1-KP$3)), KP$3, FALSE)+VLOOKUP($AT30, INDIRECT(ADDRESS($AF$4, COLUMN()-$AF$2-KP$3)&amp;":"&amp;ADDRESS($AF$5, COLUMN()-$AF$1-KP$3)), KP$3, FALSE)</f>
        <v>191987</v>
      </c>
      <c r="KQ30" cm="1">
        <f t="array" aca="1" ref="KQ30" ca="1">INDIRECT(ADDRESS(ROW(), KQ$3-$AF$1+$AF$3))+VLOOKUP($AS30, INDIRECT(ADDRESS($AF$4, COLUMN()-$AF$2-KQ$3)&amp;":"&amp;ADDRESS($AF$5, COLUMN()-$AF$1-KQ$3)), KQ$3, FALSE)+VLOOKUP($AT30, INDIRECT(ADDRESS($AF$4, COLUMN()-$AF$2-KQ$3)&amp;":"&amp;ADDRESS($AF$5, COLUMN()-$AF$1-KQ$3)), KQ$3, FALSE)</f>
        <v>164852</v>
      </c>
      <c r="KR30" cm="1">
        <f t="array" aca="1" ref="KR30" ca="1">INDIRECT(ADDRESS(ROW(), KR$3-$AF$1+$AF$3))+VLOOKUP($AS30, INDIRECT(ADDRESS($AF$4, COLUMN()-$AF$2-KR$3)&amp;":"&amp;ADDRESS($AF$5, COLUMN()-$AF$1-KR$3)), KR$3, FALSE)+VLOOKUP($AT30, INDIRECT(ADDRESS($AF$4, COLUMN()-$AF$2-KR$3)&amp;":"&amp;ADDRESS($AF$5, COLUMN()-$AF$1-KR$3)), KR$3, FALSE)</f>
        <v>158129</v>
      </c>
      <c r="KS30" t="str">
        <f t="shared" si="102"/>
        <v>BS</v>
      </c>
      <c r="KT30" t="str">
        <f t="shared" si="103"/>
        <v>SO</v>
      </c>
      <c r="KU30" t="str">
        <f t="shared" si="183"/>
        <v>BO</v>
      </c>
      <c r="KV30" cm="1">
        <f t="array" aca="1" ref="KV30" ca="1">INDIRECT(ADDRESS(ROW(), KV$3-$AF$1+$AF$3))+VLOOKUP($AS30, INDIRECT(ADDRESS($AF$4, COLUMN()-$AF$2-KV$3)&amp;":"&amp;ADDRESS($AF$5, COLUMN()-$AF$1-KV$3)), KV$3, FALSE)+VLOOKUP($AT30, INDIRECT(ADDRESS($AF$4, COLUMN()-$AF$2-KV$3)&amp;":"&amp;ADDRESS($AF$5, COLUMN()-$AF$1-KV$3)), KV$3, FALSE)</f>
        <v>682657</v>
      </c>
      <c r="KW30" cm="1">
        <f t="array" aca="1" ref="KW30" ca="1">INDIRECT(ADDRESS(ROW(), KW$3-$AF$1+$AF$3))+VLOOKUP($AS30, INDIRECT(ADDRESS($AF$4, COLUMN()-$AF$2-KW$3)&amp;":"&amp;ADDRESS($AF$5, COLUMN()-$AF$1-KW$3)), KW$3, FALSE)+VLOOKUP($AT30, INDIRECT(ADDRESS($AF$4, COLUMN()-$AF$2-KW$3)&amp;":"&amp;ADDRESS($AF$5, COLUMN()-$AF$1-KW$3)), KW$3, FALSE)</f>
        <v>497784</v>
      </c>
      <c r="KX30" cm="1">
        <f t="array" aca="1" ref="KX30" ca="1">INDIRECT(ADDRESS(ROW(), KX$3-$AF$1+$AF$3))+VLOOKUP($AS30, INDIRECT(ADDRESS($AF$4, COLUMN()-$AF$2-KX$3)&amp;":"&amp;ADDRESS($AF$5, COLUMN()-$AF$1-KX$3)), KX$3, FALSE)+VLOOKUP($AT30, INDIRECT(ADDRESS($AF$4, COLUMN()-$AF$2-KX$3)&amp;":"&amp;ADDRESS($AF$5, COLUMN()-$AF$1-KX$3)), KX$3, FALSE)</f>
        <v>97069</v>
      </c>
      <c r="KY30" cm="1">
        <f t="array" aca="1" ref="KY30" ca="1">INDIRECT(ADDRESS(ROW(), KY$3-$AF$1+$AF$3))+VLOOKUP($AS30, INDIRECT(ADDRESS($AF$4, COLUMN()-$AF$2-KY$3)&amp;":"&amp;ADDRESS($AF$5, COLUMN()-$AF$1-KY$3)), KY$3, FALSE)+VLOOKUP($AT30, INDIRECT(ADDRESS($AF$4, COLUMN()-$AF$2-KY$3)&amp;":"&amp;ADDRESS($AF$5, COLUMN()-$AF$1-KY$3)), KY$3, FALSE)</f>
        <v>537636</v>
      </c>
      <c r="KZ30" cm="1">
        <f t="array" aca="1" ref="KZ30" ca="1">INDIRECT(ADDRESS(ROW(), KZ$3-$AF$1+$AF$3))+VLOOKUP($AS30, INDIRECT(ADDRESS($AF$4, COLUMN()-$AF$2-KZ$3)&amp;":"&amp;ADDRESS($AF$5, COLUMN()-$AF$1-KZ$3)), KZ$3, FALSE)+VLOOKUP($AT30, INDIRECT(ADDRESS($AF$4, COLUMN()-$AF$2-KZ$3)&amp;":"&amp;ADDRESS($AF$5, COLUMN()-$AF$1-KZ$3)), KZ$3, FALSE)</f>
        <v>464067</v>
      </c>
      <c r="LA30" cm="1">
        <f t="array" aca="1" ref="LA30" ca="1">INDIRECT(ADDRESS(ROW(), LA$3-$AF$1+$AF$3))+VLOOKUP($AS30, INDIRECT(ADDRESS($AF$4, COLUMN()-$AF$2-LA$3)&amp;":"&amp;ADDRESS($AF$5, COLUMN()-$AF$1-LA$3)), LA$3, FALSE)+VLOOKUP($AT30, INDIRECT(ADDRESS($AF$4, COLUMN()-$AF$2-LA$3)&amp;":"&amp;ADDRESS($AF$5, COLUMN()-$AF$1-LA$3)), LA$3, FALSE)</f>
        <v>543842</v>
      </c>
      <c r="LB30" cm="1">
        <f t="array" aca="1" ref="LB30" ca="1">INDIRECT(ADDRESS(ROW(), LB$3-$AF$1+$AF$3))+VLOOKUP($AS30, INDIRECT(ADDRESS($AF$4, COLUMN()-$AF$2-LB$3)&amp;":"&amp;ADDRESS($AF$5, COLUMN()-$AF$1-LB$3)), LB$3, FALSE)+VLOOKUP($AT30, INDIRECT(ADDRESS($AF$4, COLUMN()-$AF$2-LB$3)&amp;":"&amp;ADDRESS($AF$5, COLUMN()-$AF$1-LB$3)), LB$3, FALSE)</f>
        <v>342299</v>
      </c>
      <c r="LC30" cm="1">
        <f t="array" aca="1" ref="LC30" ca="1">INDIRECT(ADDRESS(ROW(), LC$3-$AF$1+$AF$3))+VLOOKUP($AS30, INDIRECT(ADDRESS($AF$4, COLUMN()-$AF$2-LC$3)&amp;":"&amp;ADDRESS($AF$5, COLUMN()-$AF$1-LC$3)), LC$3, FALSE)+VLOOKUP($AT30, INDIRECT(ADDRESS($AF$4, COLUMN()-$AF$2-LC$3)&amp;":"&amp;ADDRESS($AF$5, COLUMN()-$AF$1-LC$3)), LC$3, FALSE)</f>
        <v>385515</v>
      </c>
      <c r="LD30" cm="1">
        <f t="array" aca="1" ref="LD30" ca="1">INDIRECT(ADDRESS(ROW(), LD$3-$AF$1+$AF$3))+VLOOKUP($AS30, INDIRECT(ADDRESS($AF$4, COLUMN()-$AF$2-LD$3)&amp;":"&amp;ADDRESS($AF$5, COLUMN()-$AF$1-LD$3)), LD$3, FALSE)+VLOOKUP($AT30, INDIRECT(ADDRESS($AF$4, COLUMN()-$AF$2-LD$3)&amp;":"&amp;ADDRESS($AF$5, COLUMN()-$AF$1-LD$3)), LD$3, FALSE)</f>
        <v>328550</v>
      </c>
      <c r="LE30" cm="1">
        <f t="array" aca="1" ref="LE30" ca="1">INDIRECT(ADDRESS(ROW(), LE$3-$AF$1+$AF$3))+VLOOKUP($AS30, INDIRECT(ADDRESS($AF$4, COLUMN()-$AF$2-LE$3)&amp;":"&amp;ADDRESS($AF$5, COLUMN()-$AF$1-LE$3)), LE$3, FALSE)+VLOOKUP($AT30, INDIRECT(ADDRESS($AF$4, COLUMN()-$AF$2-LE$3)&amp;":"&amp;ADDRESS($AF$5, COLUMN()-$AF$1-LE$3)), LE$3, FALSE)</f>
        <v>314884</v>
      </c>
      <c r="LF30" t="str">
        <f t="shared" si="105"/>
        <v>BS</v>
      </c>
      <c r="LG30" t="str">
        <f t="shared" si="106"/>
        <v>SO</v>
      </c>
      <c r="LH30" t="str">
        <f t="shared" si="184"/>
        <v>BO</v>
      </c>
      <c r="LI30" cm="1">
        <f t="array" aca="1" ref="LI30" ca="1">INDIRECT(ADDRESS(ROW(), LI$3-$AF$1+$AF$3))+VLOOKUP($AS30, INDIRECT(ADDRESS($AF$4, COLUMN()-$AF$2-LI$3)&amp;":"&amp;ADDRESS($AF$5, COLUMN()-$AF$1-LI$3)), LI$3, FALSE)+VLOOKUP($AT30, INDIRECT(ADDRESS($AF$4, COLUMN()-$AF$2-LI$3)&amp;":"&amp;ADDRESS($AF$5, COLUMN()-$AF$1-LI$3)), LI$3, FALSE)</f>
        <v>1367524</v>
      </c>
      <c r="LJ30" cm="1">
        <f t="array" aca="1" ref="LJ30" ca="1">INDIRECT(ADDRESS(ROW(), LJ$3-$AF$1+$AF$3))+VLOOKUP($AS30, INDIRECT(ADDRESS($AF$4, COLUMN()-$AF$2-LJ$3)&amp;":"&amp;ADDRESS($AF$5, COLUMN()-$AF$1-LJ$3)), LJ$3, FALSE)+VLOOKUP($AT30, INDIRECT(ADDRESS($AF$4, COLUMN()-$AF$2-LJ$3)&amp;":"&amp;ADDRESS($AF$5, COLUMN()-$AF$1-LJ$3)), LJ$3, FALSE)</f>
        <v>995143</v>
      </c>
      <c r="LK30" cm="1">
        <f t="array" aca="1" ref="LK30" ca="1">INDIRECT(ADDRESS(ROW(), LK$3-$AF$1+$AF$3))+VLOOKUP($AS30, INDIRECT(ADDRESS($AF$4, COLUMN()-$AF$2-LK$3)&amp;":"&amp;ADDRESS($AF$5, COLUMN()-$AF$1-LK$3)), LK$3, FALSE)+VLOOKUP($AT30, INDIRECT(ADDRESS($AF$4, COLUMN()-$AF$2-LK$3)&amp;":"&amp;ADDRESS($AF$5, COLUMN()-$AF$1-LK$3)), LK$3, FALSE)</f>
        <v>192862</v>
      </c>
      <c r="LL30" cm="1">
        <f t="array" aca="1" ref="LL30" ca="1">INDIRECT(ADDRESS(ROW(), LL$3-$AF$1+$AF$3))+VLOOKUP($AS30, INDIRECT(ADDRESS($AF$4, COLUMN()-$AF$2-LL$3)&amp;":"&amp;ADDRESS($AF$5, COLUMN()-$AF$1-LL$3)), LL$3, FALSE)+VLOOKUP($AT30, INDIRECT(ADDRESS($AF$4, COLUMN()-$AF$2-LL$3)&amp;":"&amp;ADDRESS($AF$5, COLUMN()-$AF$1-LL$3)), LL$3, FALSE)</f>
        <v>1073013</v>
      </c>
      <c r="LM30" cm="1">
        <f t="array" aca="1" ref="LM30" ca="1">INDIRECT(ADDRESS(ROW(), LM$3-$AF$1+$AF$3))+VLOOKUP($AS30, INDIRECT(ADDRESS($AF$4, COLUMN()-$AF$2-LM$3)&amp;":"&amp;ADDRESS($AF$5, COLUMN()-$AF$1-LM$3)), LM$3, FALSE)+VLOOKUP($AT30, INDIRECT(ADDRESS($AF$4, COLUMN()-$AF$2-LM$3)&amp;":"&amp;ADDRESS($AF$5, COLUMN()-$AF$1-LM$3)), LM$3, FALSE)</f>
        <v>928186</v>
      </c>
      <c r="LN30" cm="1">
        <f t="array" aca="1" ref="LN30" ca="1">INDIRECT(ADDRESS(ROW(), LN$3-$AF$1+$AF$3))+VLOOKUP($AS30, INDIRECT(ADDRESS($AF$4, COLUMN()-$AF$2-LN$3)&amp;":"&amp;ADDRESS($AF$5, COLUMN()-$AF$1-LN$3)), LN$3, FALSE)+VLOOKUP($AT30, INDIRECT(ADDRESS($AF$4, COLUMN()-$AF$2-LN$3)&amp;":"&amp;ADDRESS($AF$5, COLUMN()-$AF$1-LN$3)), LN$3, FALSE)</f>
        <v>1089962</v>
      </c>
      <c r="LO30" cm="1">
        <f t="array" aca="1" ref="LO30" ca="1">INDIRECT(ADDRESS(ROW(), LO$3-$AF$1+$AF$3))+VLOOKUP($AS30, INDIRECT(ADDRESS($AF$4, COLUMN()-$AF$2-LO$3)&amp;":"&amp;ADDRESS($AF$5, COLUMN()-$AF$1-LO$3)), LO$3, FALSE)+VLOOKUP($AT30, INDIRECT(ADDRESS($AF$4, COLUMN()-$AF$2-LO$3)&amp;":"&amp;ADDRESS($AF$5, COLUMN()-$AF$1-LO$3)), LO$3, FALSE)</f>
        <v>688143</v>
      </c>
      <c r="LP30" cm="1">
        <f t="array" aca="1" ref="LP30" ca="1">INDIRECT(ADDRESS(ROW(), LP$3-$AF$1+$AF$3))+VLOOKUP($AS30, INDIRECT(ADDRESS($AF$4, COLUMN()-$AF$2-LP$3)&amp;":"&amp;ADDRESS($AF$5, COLUMN()-$AF$1-LP$3)), LP$3, FALSE)+VLOOKUP($AT30, INDIRECT(ADDRESS($AF$4, COLUMN()-$AF$2-LP$3)&amp;":"&amp;ADDRESS($AF$5, COLUMN()-$AF$1-LP$3)), LP$3, FALSE)</f>
        <v>771751</v>
      </c>
      <c r="LQ30" cm="1">
        <f t="array" aca="1" ref="LQ30" ca="1">INDIRECT(ADDRESS(ROW(), LQ$3-$AF$1+$AF$3))+VLOOKUP($AS30, INDIRECT(ADDRESS($AF$4, COLUMN()-$AF$2-LQ$3)&amp;":"&amp;ADDRESS($AF$5, COLUMN()-$AF$1-LQ$3)), LQ$3, FALSE)+VLOOKUP($AT30, INDIRECT(ADDRESS($AF$4, COLUMN()-$AF$2-LQ$3)&amp;":"&amp;ADDRESS($AF$5, COLUMN()-$AF$1-LQ$3)), LQ$3, FALSE)</f>
        <v>654712</v>
      </c>
      <c r="LR30" cm="1">
        <f t="array" aca="1" ref="LR30" ca="1">INDIRECT(ADDRESS(ROW(), LR$3-$AF$1+$AF$3))+VLOOKUP($AS30, INDIRECT(ADDRESS($AF$4, COLUMN()-$AF$2-LR$3)&amp;":"&amp;ADDRESS($AF$5, COLUMN()-$AF$1-LR$3)), LR$3, FALSE)+VLOOKUP($AT30, INDIRECT(ADDRESS($AF$4, COLUMN()-$AF$2-LR$3)&amp;":"&amp;ADDRESS($AF$5, COLUMN()-$AF$1-LR$3)), LR$3, FALSE)</f>
        <v>627311</v>
      </c>
      <c r="LS30" t="str">
        <f t="shared" si="108"/>
        <v>BS</v>
      </c>
      <c r="LT30" t="str">
        <f t="shared" si="109"/>
        <v>SO</v>
      </c>
      <c r="LU30" t="str">
        <f t="shared" si="185"/>
        <v>BO</v>
      </c>
      <c r="LV30" cm="1">
        <f t="array" aca="1" ref="LV30" ca="1">INDIRECT(ADDRESS(ROW(), LV$3-$AF$1+$AF$3))+VLOOKUP($AS30, INDIRECT(ADDRESS($AF$4, COLUMN()-$AF$2-LV$3)&amp;":"&amp;ADDRESS($AF$5, COLUMN()-$AF$1-LV$3)), LV$3, FALSE)+VLOOKUP($AT30, INDIRECT(ADDRESS($AF$4, COLUMN()-$AF$2-LV$3)&amp;":"&amp;ADDRESS($AF$5, COLUMN()-$AF$1-LV$3)), LV$3, FALSE)</f>
        <v>2737115</v>
      </c>
      <c r="LW30" cm="1">
        <f t="array" aca="1" ref="LW30" ca="1">INDIRECT(ADDRESS(ROW(), LW$3-$AF$1+$AF$3))+VLOOKUP($AS30, INDIRECT(ADDRESS($AF$4, COLUMN()-$AF$2-LW$3)&amp;":"&amp;ADDRESS($AF$5, COLUMN()-$AF$1-LW$3)), LW$3, FALSE)+VLOOKUP($AT30, INDIRECT(ADDRESS($AF$4, COLUMN()-$AF$2-LW$3)&amp;":"&amp;ADDRESS($AF$5, COLUMN()-$AF$1-LW$3)), LW$3, FALSE)</f>
        <v>1990486</v>
      </c>
      <c r="LX30" cm="1">
        <f t="array" aca="1" ref="LX30" ca="1">INDIRECT(ADDRESS(ROW(), LX$3-$AF$1+$AF$3))+VLOOKUP($AS30, INDIRECT(ADDRESS($AF$4, COLUMN()-$AF$2-LX$3)&amp;":"&amp;ADDRESS($AF$5, COLUMN()-$AF$1-LX$3)), LX$3, FALSE)+VLOOKUP($AT30, INDIRECT(ADDRESS($AF$4, COLUMN()-$AF$2-LX$3)&amp;":"&amp;ADDRESS($AF$5, COLUMN()-$AF$1-LX$3)), LX$3, FALSE)</f>
        <v>383637</v>
      </c>
      <c r="LY30" cm="1">
        <f t="array" aca="1" ref="LY30" ca="1">INDIRECT(ADDRESS(ROW(), LY$3-$AF$1+$AF$3))+VLOOKUP($AS30, INDIRECT(ADDRESS($AF$4, COLUMN()-$AF$2-LY$3)&amp;":"&amp;ADDRESS($AF$5, COLUMN()-$AF$1-LY$3)), LY$3, FALSE)+VLOOKUP($AT30, INDIRECT(ADDRESS($AF$4, COLUMN()-$AF$2-LY$3)&amp;":"&amp;ADDRESS($AF$5, COLUMN()-$AF$1-LY$3)), LY$3, FALSE)</f>
        <v>2142859</v>
      </c>
      <c r="LZ30" cm="1">
        <f t="array" aca="1" ref="LZ30" ca="1">INDIRECT(ADDRESS(ROW(), LZ$3-$AF$1+$AF$3))+VLOOKUP($AS30, INDIRECT(ADDRESS($AF$4, COLUMN()-$AF$2-LZ$3)&amp;":"&amp;ADDRESS($AF$5, COLUMN()-$AF$1-LZ$3)), LZ$3, FALSE)+VLOOKUP($AT30, INDIRECT(ADDRESS($AF$4, COLUMN()-$AF$2-LZ$3)&amp;":"&amp;ADDRESS($AF$5, COLUMN()-$AF$1-LZ$3)), LZ$3, FALSE)</f>
        <v>1857195</v>
      </c>
      <c r="MA30" cm="1">
        <f t="array" aca="1" ref="MA30" ca="1">INDIRECT(ADDRESS(ROW(), MA$3-$AF$1+$AF$3))+VLOOKUP($AS30, INDIRECT(ADDRESS($AF$4, COLUMN()-$AF$2-MA$3)&amp;":"&amp;ADDRESS($AF$5, COLUMN()-$AF$1-MA$3)), MA$3, FALSE)+VLOOKUP($AT30, INDIRECT(ADDRESS($AF$4, COLUMN()-$AF$2-MA$3)&amp;":"&amp;ADDRESS($AF$5, COLUMN()-$AF$1-MA$3)), MA$3, FALSE)</f>
        <v>2179917</v>
      </c>
      <c r="MB30" cm="1">
        <f t="array" aca="1" ref="MB30" ca="1">INDIRECT(ADDRESS(ROW(), MB$3-$AF$1+$AF$3))+VLOOKUP($AS30, INDIRECT(ADDRESS($AF$4, COLUMN()-$AF$2-MB$3)&amp;":"&amp;ADDRESS($AF$5, COLUMN()-$AF$1-MB$3)), MB$3, FALSE)+VLOOKUP($AT30, INDIRECT(ADDRESS($AF$4, COLUMN()-$AF$2-MB$3)&amp;":"&amp;ADDRESS($AF$5, COLUMN()-$AF$1-MB$3)), MB$3, FALSE)</f>
        <v>1379635</v>
      </c>
      <c r="MC30" cm="1">
        <f t="array" aca="1" ref="MC30" ca="1">INDIRECT(ADDRESS(ROW(), MC$3-$AF$1+$AF$3))+VLOOKUP($AS30, INDIRECT(ADDRESS($AF$4, COLUMN()-$AF$2-MC$3)&amp;":"&amp;ADDRESS($AF$5, COLUMN()-$AF$1-MC$3)), MC$3, FALSE)+VLOOKUP($AT30, INDIRECT(ADDRESS($AF$4, COLUMN()-$AF$2-MC$3)&amp;":"&amp;ADDRESS($AF$5, COLUMN()-$AF$1-MC$3)), MC$3, FALSE)</f>
        <v>1546694</v>
      </c>
      <c r="MD30" cm="1">
        <f t="array" aca="1" ref="MD30" ca="1">INDIRECT(ADDRESS(ROW(), MD$3-$AF$1+$AF$3))+VLOOKUP($AS30, INDIRECT(ADDRESS($AF$4, COLUMN()-$AF$2-MD$3)&amp;":"&amp;ADDRESS($AF$5, COLUMN()-$AF$1-MD$3)), MD$3, FALSE)+VLOOKUP($AT30, INDIRECT(ADDRESS($AF$4, COLUMN()-$AF$2-MD$3)&amp;":"&amp;ADDRESS($AF$5, COLUMN()-$AF$1-MD$3)), MD$3, FALSE)</f>
        <v>1308371</v>
      </c>
      <c r="ME30" cm="1">
        <f t="array" aca="1" ref="ME30" ca="1">INDIRECT(ADDRESS(ROW(), ME$3-$AF$1+$AF$3))+VLOOKUP($AS30, INDIRECT(ADDRESS($AF$4, COLUMN()-$AF$2-ME$3)&amp;":"&amp;ADDRESS($AF$5, COLUMN()-$AF$1-ME$3)), ME$3, FALSE)+VLOOKUP($AT30, INDIRECT(ADDRESS($AF$4, COLUMN()-$AF$2-ME$3)&amp;":"&amp;ADDRESS($AF$5, COLUMN()-$AF$1-ME$3)), ME$3, FALSE)</f>
        <v>1251306</v>
      </c>
      <c r="MF30" t="str">
        <f t="shared" si="111"/>
        <v>BS</v>
      </c>
      <c r="MG30" t="str">
        <f t="shared" si="112"/>
        <v>SO</v>
      </c>
      <c r="MH30" t="str">
        <f t="shared" si="186"/>
        <v>BO</v>
      </c>
      <c r="MI30" cm="1">
        <f t="array" aca="1" ref="MI30" ca="1">INDIRECT(ADDRESS(ROW(), MI$3-$AF$1+$AF$3))+VLOOKUP($AS30, INDIRECT(ADDRESS($AF$4, COLUMN()-$AF$2-MI$3)&amp;":"&amp;ADDRESS($AF$5, COLUMN()-$AF$1-MI$3)), MI$3, FALSE)+VLOOKUP($AT30, INDIRECT(ADDRESS($AF$4, COLUMN()-$AF$2-MI$3)&amp;":"&amp;ADDRESS($AF$5, COLUMN()-$AF$1-MI$3)), MI$3, FALSE)</f>
        <v>5477696</v>
      </c>
      <c r="MJ30" cm="1">
        <f t="array" aca="1" ref="MJ30" ca="1">INDIRECT(ADDRESS(ROW(), MJ$3-$AF$1+$AF$3))+VLOOKUP($AS30, INDIRECT(ADDRESS($AF$4, COLUMN()-$AF$2-MJ$3)&amp;":"&amp;ADDRESS($AF$5, COLUMN()-$AF$1-MJ$3)), MJ$3, FALSE)+VLOOKUP($AT30, INDIRECT(ADDRESS($AF$4, COLUMN()-$AF$2-MJ$3)&amp;":"&amp;ADDRESS($AF$5, COLUMN()-$AF$1-MJ$3)), MJ$3, FALSE)</f>
        <v>3979683</v>
      </c>
      <c r="MK30" cm="1">
        <f t="array" aca="1" ref="MK30" ca="1">INDIRECT(ADDRESS(ROW(), MK$3-$AF$1+$AF$3))+VLOOKUP($AS30, INDIRECT(ADDRESS($AF$4, COLUMN()-$AF$2-MK$3)&amp;":"&amp;ADDRESS($AF$5, COLUMN()-$AF$1-MK$3)), MK$3, FALSE)+VLOOKUP($AT30, INDIRECT(ADDRESS($AF$4, COLUMN()-$AF$2-MK$3)&amp;":"&amp;ADDRESS($AF$5, COLUMN()-$AF$1-MK$3)), MK$3, FALSE)</f>
        <v>763265</v>
      </c>
      <c r="ML30" cm="1">
        <f t="array" aca="1" ref="ML30" ca="1">INDIRECT(ADDRESS(ROW(), ML$3-$AF$1+$AF$3))+VLOOKUP($AS30, INDIRECT(ADDRESS($AF$4, COLUMN()-$AF$2-ML$3)&amp;":"&amp;ADDRESS($AF$5, COLUMN()-$AF$1-ML$3)), ML$3, FALSE)+VLOOKUP($AT30, INDIRECT(ADDRESS($AF$4, COLUMN()-$AF$2-ML$3)&amp;":"&amp;ADDRESS($AF$5, COLUMN()-$AF$1-ML$3)), ML$3, FALSE)</f>
        <v>4283370</v>
      </c>
      <c r="MM30" cm="1">
        <f t="array" aca="1" ref="MM30" ca="1">INDIRECT(ADDRESS(ROW(), MM$3-$AF$1+$AF$3))+VLOOKUP($AS30, INDIRECT(ADDRESS($AF$4, COLUMN()-$AF$2-MM$3)&amp;":"&amp;ADDRESS($AF$5, COLUMN()-$AF$1-MM$3)), MM$3, FALSE)+VLOOKUP($AT30, INDIRECT(ADDRESS($AF$4, COLUMN()-$AF$2-MM$3)&amp;":"&amp;ADDRESS($AF$5, COLUMN()-$AF$1-MM$3)), MM$3, FALSE)</f>
        <v>3715850</v>
      </c>
      <c r="MN30" cm="1">
        <f t="array" aca="1" ref="MN30" ca="1">INDIRECT(ADDRESS(ROW(), MN$3-$AF$1+$AF$3))+VLOOKUP($AS30, INDIRECT(ADDRESS($AF$4, COLUMN()-$AF$2-MN$3)&amp;":"&amp;ADDRESS($AF$5, COLUMN()-$AF$1-MN$3)), MN$3, FALSE)+VLOOKUP($AT30, INDIRECT(ADDRESS($AF$4, COLUMN()-$AF$2-MN$3)&amp;":"&amp;ADDRESS($AF$5, COLUMN()-$AF$1-MN$3)), MN$3, FALSE)</f>
        <v>4363624</v>
      </c>
      <c r="MO30" cm="1">
        <f t="array" aca="1" ref="MO30" ca="1">INDIRECT(ADDRESS(ROW(), MO$3-$AF$1+$AF$3))+VLOOKUP($AS30, INDIRECT(ADDRESS($AF$4, COLUMN()-$AF$2-MO$3)&amp;":"&amp;ADDRESS($AF$5, COLUMN()-$AF$1-MO$3)), MO$3, FALSE)+VLOOKUP($AT30, INDIRECT(ADDRESS($AF$4, COLUMN()-$AF$2-MO$3)&amp;":"&amp;ADDRESS($AF$5, COLUMN()-$AF$1-MO$3)), MO$3, FALSE)</f>
        <v>2765902</v>
      </c>
      <c r="MP30" cm="1">
        <f t="array" aca="1" ref="MP30" ca="1">INDIRECT(ADDRESS(ROW(), MP$3-$AF$1+$AF$3))+VLOOKUP($AS30, INDIRECT(ADDRESS($AF$4, COLUMN()-$AF$2-MP$3)&amp;":"&amp;ADDRESS($AF$5, COLUMN()-$AF$1-MP$3)), MP$3, FALSE)+VLOOKUP($AT30, INDIRECT(ADDRESS($AF$4, COLUMN()-$AF$2-MP$3)&amp;":"&amp;ADDRESS($AF$5, COLUMN()-$AF$1-MP$3)), MP$3, FALSE)</f>
        <v>3095119</v>
      </c>
      <c r="MQ30" cm="1">
        <f t="array" aca="1" ref="MQ30" ca="1">INDIRECT(ADDRESS(ROW(), MQ$3-$AF$1+$AF$3))+VLOOKUP($AS30, INDIRECT(ADDRESS($AF$4, COLUMN()-$AF$2-MQ$3)&amp;":"&amp;ADDRESS($AF$5, COLUMN()-$AF$1-MQ$3)), MQ$3, FALSE)+VLOOKUP($AT30, INDIRECT(ADDRESS($AF$4, COLUMN()-$AF$2-MQ$3)&amp;":"&amp;ADDRESS($AF$5, COLUMN()-$AF$1-MQ$3)), MQ$3, FALSE)</f>
        <v>2613580</v>
      </c>
      <c r="MR30" cm="1">
        <f t="array" aca="1" ref="MR30" ca="1">INDIRECT(ADDRESS(ROW(), MR$3-$AF$1+$AF$3))+VLOOKUP($AS30, INDIRECT(ADDRESS($AF$4, COLUMN()-$AF$2-MR$3)&amp;":"&amp;ADDRESS($AF$5, COLUMN()-$AF$1-MR$3)), MR$3, FALSE)+VLOOKUP($AT30, INDIRECT(ADDRESS($AF$4, COLUMN()-$AF$2-MR$3)&amp;":"&amp;ADDRESS($AF$5, COLUMN()-$AF$1-MR$3)), MR$3, FALSE)</f>
        <v>2496342</v>
      </c>
      <c r="MS30" t="str">
        <f t="shared" si="114"/>
        <v>BS</v>
      </c>
      <c r="MT30" t="str">
        <f t="shared" si="115"/>
        <v>SO</v>
      </c>
      <c r="MU30" t="str">
        <f t="shared" si="187"/>
        <v>BO</v>
      </c>
      <c r="MV30" cm="1">
        <f t="array" aca="1" ref="MV30" ca="1">INDIRECT(ADDRESS(ROW(), MV$3-$AF$1+$AF$3))+VLOOKUP($AS30, INDIRECT(ADDRESS($AF$4, COLUMN()-$AF$2-MV$3)&amp;":"&amp;ADDRESS($AF$5, COLUMN()-$AF$1-MV$3)), MV$3, FALSE)+VLOOKUP($AT30, INDIRECT(ADDRESS($AF$4, COLUMN()-$AF$2-MV$3)&amp;":"&amp;ADDRESS($AF$5, COLUMN()-$AF$1-MV$3)), MV$3, FALSE)</f>
        <v>10958392</v>
      </c>
      <c r="MW30" cm="1">
        <f t="array" aca="1" ref="MW30" ca="1">INDIRECT(ADDRESS(ROW(), MW$3-$AF$1+$AF$3))+VLOOKUP($AS30, INDIRECT(ADDRESS($AF$4, COLUMN()-$AF$2-MW$3)&amp;":"&amp;ADDRESS($AF$5, COLUMN()-$AF$1-MW$3)), MW$3, FALSE)+VLOOKUP($AT30, INDIRECT(ADDRESS($AF$4, COLUMN()-$AF$2-MW$3)&amp;":"&amp;ADDRESS($AF$5, COLUMN()-$AF$1-MW$3)), MW$3, FALSE)</f>
        <v>7959110</v>
      </c>
      <c r="MX30" cm="1">
        <f t="array" aca="1" ref="MX30" ca="1">INDIRECT(ADDRESS(ROW(), MX$3-$AF$1+$AF$3))+VLOOKUP($AS30, INDIRECT(ADDRESS($AF$4, COLUMN()-$AF$2-MX$3)&amp;":"&amp;ADDRESS($AF$5, COLUMN()-$AF$1-MX$3)), MX$3, FALSE)+VLOOKUP($AT30, INDIRECT(ADDRESS($AF$4, COLUMN()-$AF$2-MX$3)&amp;":"&amp;ADDRESS($AF$5, COLUMN()-$AF$1-MX$3)), MX$3, FALSE)</f>
        <v>1520351</v>
      </c>
      <c r="MY30" cm="1">
        <f t="array" aca="1" ref="MY30" ca="1">INDIRECT(ADDRESS(ROW(), MY$3-$AF$1+$AF$3))+VLOOKUP($AS30, INDIRECT(ADDRESS($AF$4, COLUMN()-$AF$2-MY$3)&amp;":"&amp;ADDRESS($AF$5, COLUMN()-$AF$1-MY$3)), MY$3, FALSE)+VLOOKUP($AT30, INDIRECT(ADDRESS($AF$4, COLUMN()-$AF$2-MY$3)&amp;":"&amp;ADDRESS($AF$5, COLUMN()-$AF$1-MY$3)), MY$3, FALSE)</f>
        <v>8565218</v>
      </c>
      <c r="MZ30" cm="1">
        <f t="array" aca="1" ref="MZ30" ca="1">INDIRECT(ADDRESS(ROW(), MZ$3-$AF$1+$AF$3))+VLOOKUP($AS30, INDIRECT(ADDRESS($AF$4, COLUMN()-$AF$2-MZ$3)&amp;":"&amp;ADDRESS($AF$5, COLUMN()-$AF$1-MZ$3)), MZ$3, FALSE)+VLOOKUP($AT30, INDIRECT(ADDRESS($AF$4, COLUMN()-$AF$2-MZ$3)&amp;":"&amp;ADDRESS($AF$5, COLUMN()-$AF$1-MZ$3)), MZ$3, FALSE)</f>
        <v>7434996</v>
      </c>
      <c r="NA30" cm="1">
        <f t="array" aca="1" ref="NA30" ca="1">INDIRECT(ADDRESS(ROW(), NA$3-$AF$1+$AF$3))+VLOOKUP($AS30, INDIRECT(ADDRESS($AF$4, COLUMN()-$AF$2-NA$3)&amp;":"&amp;ADDRESS($AF$5, COLUMN()-$AF$1-NA$3)), NA$3, FALSE)+VLOOKUP($AT30, INDIRECT(ADDRESS($AF$4, COLUMN()-$AF$2-NA$3)&amp;":"&amp;ADDRESS($AF$5, COLUMN()-$AF$1-NA$3)), NA$3, FALSE)</f>
        <v>8724364</v>
      </c>
      <c r="NB30" cm="1">
        <f t="array" aca="1" ref="NB30" ca="1">INDIRECT(ADDRESS(ROW(), NB$3-$AF$1+$AF$3))+VLOOKUP($AS30, INDIRECT(ADDRESS($AF$4, COLUMN()-$AF$2-NB$3)&amp;":"&amp;ADDRESS($AF$5, COLUMN()-$AF$1-NB$3)), NB$3, FALSE)+VLOOKUP($AT30, INDIRECT(ADDRESS($AF$4, COLUMN()-$AF$2-NB$3)&amp;":"&amp;ADDRESS($AF$5, COLUMN()-$AF$1-NB$3)), NB$3, FALSE)</f>
        <v>5536333</v>
      </c>
      <c r="NC30" cm="1">
        <f t="array" aca="1" ref="NC30" ca="1">INDIRECT(ADDRESS(ROW(), NC$3-$AF$1+$AF$3))+VLOOKUP($AS30, INDIRECT(ADDRESS($AF$4, COLUMN()-$AF$2-NC$3)&amp;":"&amp;ADDRESS($AF$5, COLUMN()-$AF$1-NC$3)), NC$3, FALSE)+VLOOKUP($AT30, INDIRECT(ADDRESS($AF$4, COLUMN()-$AF$2-NC$3)&amp;":"&amp;ADDRESS($AF$5, COLUMN()-$AF$1-NC$3)), NC$3, FALSE)</f>
        <v>6199239</v>
      </c>
      <c r="ND30" cm="1">
        <f t="array" aca="1" ref="ND30" ca="1">INDIRECT(ADDRESS(ROW(), ND$3-$AF$1+$AF$3))+VLOOKUP($AS30, INDIRECT(ADDRESS($AF$4, COLUMN()-$AF$2-ND$3)&amp;":"&amp;ADDRESS($AF$5, COLUMN()-$AF$1-ND$3)), ND$3, FALSE)+VLOOKUP($AT30, INDIRECT(ADDRESS($AF$4, COLUMN()-$AF$2-ND$3)&amp;":"&amp;ADDRESS($AF$5, COLUMN()-$AF$1-ND$3)), ND$3, FALSE)</f>
        <v>5226750</v>
      </c>
      <c r="NE30" cm="1">
        <f t="array" aca="1" ref="NE30" ca="1">INDIRECT(ADDRESS(ROW(), NE$3-$AF$1+$AF$3))+VLOOKUP($AS30, INDIRECT(ADDRESS($AF$4, COLUMN()-$AF$2-NE$3)&amp;":"&amp;ADDRESS($AF$5, COLUMN()-$AF$1-NE$3)), NE$3, FALSE)+VLOOKUP($AT30, INDIRECT(ADDRESS($AF$4, COLUMN()-$AF$2-NE$3)&amp;":"&amp;ADDRESS($AF$5, COLUMN()-$AF$1-NE$3)), NE$3, FALSE)</f>
        <v>4984110</v>
      </c>
      <c r="NF30" t="str">
        <f t="shared" si="117"/>
        <v>BS</v>
      </c>
      <c r="NG30" t="str">
        <f t="shared" si="118"/>
        <v>SO</v>
      </c>
      <c r="NH30" t="str">
        <f t="shared" si="188"/>
        <v>BO</v>
      </c>
      <c r="NI30" cm="1">
        <f t="array" aca="1" ref="NI30" ca="1">INDIRECT(ADDRESS(ROW(), NI$3-$AF$1+$AF$3))+VLOOKUP($AS30, INDIRECT(ADDRESS($AF$4, COLUMN()-$AF$2-NI$3)&amp;":"&amp;ADDRESS($AF$5, COLUMN()-$AF$1-NI$3)), NI$3, FALSE)+VLOOKUP($AT30, INDIRECT(ADDRESS($AF$4, COLUMN()-$AF$2-NI$3)&amp;":"&amp;ADDRESS($AF$5, COLUMN()-$AF$1-NI$3)), NI$3, FALSE)</f>
        <v>21920157</v>
      </c>
      <c r="NJ30" cm="1">
        <f t="array" aca="1" ref="NJ30" ca="1">INDIRECT(ADDRESS(ROW(), NJ$3-$AF$1+$AF$3))+VLOOKUP($AS30, INDIRECT(ADDRESS($AF$4, COLUMN()-$AF$2-NJ$3)&amp;":"&amp;ADDRESS($AF$5, COLUMN()-$AF$1-NJ$3)), NJ$3, FALSE)+VLOOKUP($AT30, INDIRECT(ADDRESS($AF$4, COLUMN()-$AF$2-NJ$3)&amp;":"&amp;ADDRESS($AF$5, COLUMN()-$AF$1-NJ$3)), NJ$3, FALSE)</f>
        <v>15916517</v>
      </c>
      <c r="NK30" cm="1">
        <f t="array" aca="1" ref="NK30" ca="1">INDIRECT(ADDRESS(ROW(), NK$3-$AF$1+$AF$3))+VLOOKUP($AS30, INDIRECT(ADDRESS($AF$4, COLUMN()-$AF$2-NK$3)&amp;":"&amp;ADDRESS($AF$5, COLUMN()-$AF$1-NK$3)), NK$3, FALSE)+VLOOKUP($AT30, INDIRECT(ADDRESS($AF$4, COLUMN()-$AF$2-NK$3)&amp;":"&amp;ADDRESS($AF$5, COLUMN()-$AF$1-NK$3)), NK$3, FALSE)</f>
        <v>3031012</v>
      </c>
      <c r="NL30" cm="1">
        <f t="array" aca="1" ref="NL30" ca="1">INDIRECT(ADDRESS(ROW(), NL$3-$AF$1+$AF$3))+VLOOKUP($AS30, INDIRECT(ADDRESS($AF$4, COLUMN()-$AF$2-NL$3)&amp;":"&amp;ADDRESS($AF$5, COLUMN()-$AF$1-NL$3)), NL$3, FALSE)+VLOOKUP($AT30, INDIRECT(ADDRESS($AF$4, COLUMN()-$AF$2-NL$3)&amp;":"&amp;ADDRESS($AF$5, COLUMN()-$AF$1-NL$3)), NL$3, FALSE)</f>
        <v>17134153</v>
      </c>
      <c r="NM30" cm="1">
        <f t="array" aca="1" ref="NM30" ca="1">INDIRECT(ADDRESS(ROW(), NM$3-$AF$1+$AF$3))+VLOOKUP($AS30, INDIRECT(ADDRESS($AF$4, COLUMN()-$AF$2-NM$3)&amp;":"&amp;ADDRESS($AF$5, COLUMN()-$AF$1-NM$3)), NM$3, FALSE)+VLOOKUP($AT30, INDIRECT(ADDRESS($AF$4, COLUMN()-$AF$2-NM$3)&amp;":"&amp;ADDRESS($AF$5, COLUMN()-$AF$1-NM$3)), NM$3, FALSE)</f>
        <v>14874542</v>
      </c>
      <c r="NN30" cm="1">
        <f t="array" aca="1" ref="NN30" ca="1">INDIRECT(ADDRESS(ROW(), NN$3-$AF$1+$AF$3))+VLOOKUP($AS30, INDIRECT(ADDRESS($AF$4, COLUMN()-$AF$2-NN$3)&amp;":"&amp;ADDRESS($AF$5, COLUMN()-$AF$1-NN$3)), NN$3, FALSE)+VLOOKUP($AT30, INDIRECT(ADDRESS($AF$4, COLUMN()-$AF$2-NN$3)&amp;":"&amp;ADDRESS($AF$5, COLUMN()-$AF$1-NN$3)), NN$3, FALSE)</f>
        <v>17452252</v>
      </c>
      <c r="NO30" cm="1">
        <f t="array" aca="1" ref="NO30" ca="1">INDIRECT(ADDRESS(ROW(), NO$3-$AF$1+$AF$3))+VLOOKUP($AS30, INDIRECT(ADDRESS($AF$4, COLUMN()-$AF$2-NO$3)&amp;":"&amp;ADDRESS($AF$5, COLUMN()-$AF$1-NO$3)), NO$3, FALSE)+VLOOKUP($AT30, INDIRECT(ADDRESS($AF$4, COLUMN()-$AF$2-NO$3)&amp;":"&amp;ADDRESS($AF$5, COLUMN()-$AF$1-NO$3)), NO$3, FALSE)</f>
        <v>11082330</v>
      </c>
      <c r="NP30" cm="1">
        <f t="array" aca="1" ref="NP30" ca="1">INDIRECT(ADDRESS(ROW(), NP$3-$AF$1+$AF$3))+VLOOKUP($AS30, INDIRECT(ADDRESS($AF$4, COLUMN()-$AF$2-NP$3)&amp;":"&amp;ADDRESS($AF$5, COLUMN()-$AF$1-NP$3)), NP$3, FALSE)+VLOOKUP($AT30, INDIRECT(ADDRESS($AF$4, COLUMN()-$AF$2-NP$3)&amp;":"&amp;ADDRESS($AF$5, COLUMN()-$AF$1-NP$3)), NP$3, FALSE)</f>
        <v>12406270</v>
      </c>
      <c r="NQ30" cm="1">
        <f t="array" aca="1" ref="NQ30" ca="1">INDIRECT(ADDRESS(ROW(), NQ$3-$AF$1+$AF$3))+VLOOKUP($AS30, INDIRECT(ADDRESS($AF$4, COLUMN()-$AF$2-NQ$3)&amp;":"&amp;ADDRESS($AF$5, COLUMN()-$AF$1-NQ$3)), NQ$3, FALSE)+VLOOKUP($AT30, INDIRECT(ADDRESS($AF$4, COLUMN()-$AF$2-NQ$3)&amp;":"&amp;ADDRESS($AF$5, COLUMN()-$AF$1-NQ$3)), NQ$3, FALSE)</f>
        <v>10448367</v>
      </c>
      <c r="NR30" cm="1">
        <f t="array" aca="1" ref="NR30" ca="1">INDIRECT(ADDRESS(ROW(), NR$3-$AF$1+$AF$3))+VLOOKUP($AS30, INDIRECT(ADDRESS($AF$4, COLUMN()-$AF$2-NR$3)&amp;":"&amp;ADDRESS($AF$5, COLUMN()-$AF$1-NR$3)), NR$3, FALSE)+VLOOKUP($AT30, INDIRECT(ADDRESS($AF$4, COLUMN()-$AF$2-NR$3)&amp;":"&amp;ADDRESS($AF$5, COLUMN()-$AF$1-NR$3)), NR$3, FALSE)</f>
        <v>9952127</v>
      </c>
      <c r="NS30" t="str">
        <f t="shared" si="120"/>
        <v>BS</v>
      </c>
      <c r="NT30" t="str">
        <f t="shared" si="121"/>
        <v>SO</v>
      </c>
      <c r="NU30" t="str">
        <f t="shared" si="189"/>
        <v>BO</v>
      </c>
      <c r="NV30" cm="1">
        <f t="array" aca="1" ref="NV30" ca="1">INDIRECT(ADDRESS(ROW(), NV$3-$AF$1+$AF$3))+VLOOKUP($AS30, INDIRECT(ADDRESS($AF$4, COLUMN()-$AF$2-NV$3)&amp;":"&amp;ADDRESS($AF$5, COLUMN()-$AF$1-NV$3)), NV$3, FALSE)+VLOOKUP($AT30, INDIRECT(ADDRESS($AF$4, COLUMN()-$AF$2-NV$3)&amp;":"&amp;ADDRESS($AF$5, COLUMN()-$AF$1-NV$3)), NV$3, FALSE)</f>
        <v>43841145</v>
      </c>
      <c r="NW30" cm="1">
        <f t="array" aca="1" ref="NW30" ca="1">INDIRECT(ADDRESS(ROW(), NW$3-$AF$1+$AF$3))+VLOOKUP($AS30, INDIRECT(ADDRESS($AF$4, COLUMN()-$AF$2-NW$3)&amp;":"&amp;ADDRESS($AF$5, COLUMN()-$AF$1-NW$3)), NW$3, FALSE)+VLOOKUP($AT30, INDIRECT(ADDRESS($AF$4, COLUMN()-$AF$2-NW$3)&amp;":"&amp;ADDRESS($AF$5, COLUMN()-$AF$1-NW$3)), NW$3, FALSE)</f>
        <v>31838586</v>
      </c>
      <c r="NX30" cm="1">
        <f t="array" aca="1" ref="NX30" ca="1">INDIRECT(ADDRESS(ROW(), NX$3-$AF$1+$AF$3))+VLOOKUP($AS30, INDIRECT(ADDRESS($AF$4, COLUMN()-$AF$2-NX$3)&amp;":"&amp;ADDRESS($AF$5, COLUMN()-$AF$1-NX$3)), NX$3, FALSE)+VLOOKUP($AT30, INDIRECT(ADDRESS($AF$4, COLUMN()-$AF$2-NX$3)&amp;":"&amp;ADDRESS($AF$5, COLUMN()-$AF$1-NX$3)), NX$3, FALSE)</f>
        <v>6048992</v>
      </c>
      <c r="NY30" cm="1">
        <f t="array" aca="1" ref="NY30" ca="1">INDIRECT(ADDRESS(ROW(), NY$3-$AF$1+$AF$3))+VLOOKUP($AS30, INDIRECT(ADDRESS($AF$4, COLUMN()-$AF$2-NY$3)&amp;":"&amp;ADDRESS($AF$5, COLUMN()-$AF$1-NY$3)), NY$3, FALSE)+VLOOKUP($AT30, INDIRECT(ADDRESS($AF$4, COLUMN()-$AF$2-NY$3)&amp;":"&amp;ADDRESS($AF$5, COLUMN()-$AF$1-NY$3)), NY$3, FALSE)</f>
        <v>34276393</v>
      </c>
      <c r="NZ30" cm="1">
        <f t="array" aca="1" ref="NZ30" ca="1">INDIRECT(ADDRESS(ROW(), NZ$3-$AF$1+$AF$3))+VLOOKUP($AS30, INDIRECT(ADDRESS($AF$4, COLUMN()-$AF$2-NZ$3)&amp;":"&amp;ADDRESS($AF$5, COLUMN()-$AF$1-NZ$3)), NZ$3, FALSE)+VLOOKUP($AT30, INDIRECT(ADDRESS($AF$4, COLUMN()-$AF$2-NZ$3)&amp;":"&amp;ADDRESS($AF$5, COLUMN()-$AF$1-NZ$3)), NZ$3, FALSE)</f>
        <v>29756628</v>
      </c>
      <c r="OA30" cm="1">
        <f t="array" aca="1" ref="OA30" ca="1">INDIRECT(ADDRESS(ROW(), OA$3-$AF$1+$AF$3))+VLOOKUP($AS30, INDIRECT(ADDRESS($AF$4, COLUMN()-$AF$2-OA$3)&amp;":"&amp;ADDRESS($AF$5, COLUMN()-$AF$1-OA$3)), OA$3, FALSE)+VLOOKUP($AT30, INDIRECT(ADDRESS($AF$4, COLUMN()-$AF$2-OA$3)&amp;":"&amp;ADDRESS($AF$5, COLUMN()-$AF$1-OA$3)), OA$3, FALSE)</f>
        <v>34892796</v>
      </c>
      <c r="OB30" cm="1">
        <f t="array" aca="1" ref="OB30" ca="1">INDIRECT(ADDRESS(ROW(), OB$3-$AF$1+$AF$3))+VLOOKUP($AS30, INDIRECT(ADDRESS($AF$4, COLUMN()-$AF$2-OB$3)&amp;":"&amp;ADDRESS($AF$5, COLUMN()-$AF$1-OB$3)), OB$3, FALSE)+VLOOKUP($AT30, INDIRECT(ADDRESS($AF$4, COLUMN()-$AF$2-OB$3)&amp;":"&amp;ADDRESS($AF$5, COLUMN()-$AF$1-OB$3)), OB$3, FALSE)</f>
        <v>22165707</v>
      </c>
      <c r="OC30" cm="1">
        <f t="array" aca="1" ref="OC30" ca="1">INDIRECT(ADDRESS(ROW(), OC$3-$AF$1+$AF$3))+VLOOKUP($AS30, INDIRECT(ADDRESS($AF$4, COLUMN()-$AF$2-OC$3)&amp;":"&amp;ADDRESS($AF$5, COLUMN()-$AF$1-OC$3)), OC$3, FALSE)+VLOOKUP($AT30, INDIRECT(ADDRESS($AF$4, COLUMN()-$AF$2-OC$3)&amp;":"&amp;ADDRESS($AF$5, COLUMN()-$AF$1-OC$3)), OC$3, FALSE)</f>
        <v>24837996</v>
      </c>
      <c r="OD30" cm="1">
        <f t="array" aca="1" ref="OD30" ca="1">INDIRECT(ADDRESS(ROW(), OD$3-$AF$1+$AF$3))+VLOOKUP($AS30, INDIRECT(ADDRESS($AF$4, COLUMN()-$AF$2-OD$3)&amp;":"&amp;ADDRESS($AF$5, COLUMN()-$AF$1-OD$3)), OD$3, FALSE)+VLOOKUP($AT30, INDIRECT(ADDRESS($AF$4, COLUMN()-$AF$2-OD$3)&amp;":"&amp;ADDRESS($AF$5, COLUMN()-$AF$1-OD$3)), OD$3, FALSE)</f>
        <v>20895636</v>
      </c>
      <c r="OE30" cm="1">
        <f t="array" aca="1" ref="OE30" ca="1">INDIRECT(ADDRESS(ROW(), OE$3-$AF$1+$AF$3))+VLOOKUP($AS30, INDIRECT(ADDRESS($AF$4, COLUMN()-$AF$2-OE$3)&amp;":"&amp;ADDRESS($AF$5, COLUMN()-$AF$1-OE$3)), OE$3, FALSE)+VLOOKUP($AT30, INDIRECT(ADDRESS($AF$4, COLUMN()-$AF$2-OE$3)&amp;":"&amp;ADDRESS($AF$5, COLUMN()-$AF$1-OE$3)), OE$3, FALSE)</f>
        <v>19881576</v>
      </c>
      <c r="OF30" t="str">
        <f t="shared" si="123"/>
        <v>BS</v>
      </c>
      <c r="OG30" t="str">
        <f t="shared" si="124"/>
        <v>SO</v>
      </c>
      <c r="OH30" t="str">
        <f t="shared" si="190"/>
        <v>BO</v>
      </c>
      <c r="OI30" cm="1">
        <f t="array" aca="1" ref="OI30" ca="1">INDIRECT(ADDRESS(ROW(), OI$3-$AF$1+$AF$3))+VLOOKUP($AS30, INDIRECT(ADDRESS($AF$4, COLUMN()-$AF$2-OI$3)&amp;":"&amp;ADDRESS($AF$5, COLUMN()-$AF$1-OI$3)), OI$3, FALSE)+VLOOKUP($AT30, INDIRECT(ADDRESS($AF$4, COLUMN()-$AF$2-OI$3)&amp;":"&amp;ADDRESS($AF$5, COLUMN()-$AF$1-OI$3)), OI$3, FALSE)</f>
        <v>87683243</v>
      </c>
      <c r="OJ30" cm="1">
        <f t="array" aca="1" ref="OJ30" ca="1">INDIRECT(ADDRESS(ROW(), OJ$3-$AF$1+$AF$3))+VLOOKUP($AS30, INDIRECT(ADDRESS($AF$4, COLUMN()-$AF$2-OJ$3)&amp;":"&amp;ADDRESS($AF$5, COLUMN()-$AF$1-OJ$3)), OJ$3, FALSE)+VLOOKUP($AT30, INDIRECT(ADDRESS($AF$4, COLUMN()-$AF$2-OJ$3)&amp;":"&amp;ADDRESS($AF$5, COLUMN()-$AF$1-OJ$3)), OJ$3, FALSE)</f>
        <v>63686560</v>
      </c>
      <c r="OK30" cm="1">
        <f t="array" aca="1" ref="OK30" ca="1">INDIRECT(ADDRESS(ROW(), OK$3-$AF$1+$AF$3))+VLOOKUP($AS30, INDIRECT(ADDRESS($AF$4, COLUMN()-$AF$2-OK$3)&amp;":"&amp;ADDRESS($AF$5, COLUMN()-$AF$1-OK$3)), OK$3, FALSE)+VLOOKUP($AT30, INDIRECT(ADDRESS($AF$4, COLUMN()-$AF$2-OK$3)&amp;":"&amp;ADDRESS($AF$5, COLUMN()-$AF$1-OK$3)), OK$3, FALSE)</f>
        <v>12078859</v>
      </c>
      <c r="OL30" cm="1">
        <f t="array" aca="1" ref="OL30" ca="1">INDIRECT(ADDRESS(ROW(), OL$3-$AF$1+$AF$3))+VLOOKUP($AS30, INDIRECT(ADDRESS($AF$4, COLUMN()-$AF$2-OL$3)&amp;":"&amp;ADDRESS($AF$5, COLUMN()-$AF$1-OL$3)), OL$3, FALSE)+VLOOKUP($AT30, INDIRECT(ADDRESS($AF$4, COLUMN()-$AF$2-OL$3)&amp;":"&amp;ADDRESS($AF$5, COLUMN()-$AF$1-OL$3)), OL$3, FALSE)</f>
        <v>68572505</v>
      </c>
      <c r="OM30" cm="1">
        <f t="array" aca="1" ref="OM30" ca="1">INDIRECT(ADDRESS(ROW(), OM$3-$AF$1+$AF$3))+VLOOKUP($AS30, INDIRECT(ADDRESS($AF$4, COLUMN()-$AF$2-OM$3)&amp;":"&amp;ADDRESS($AF$5, COLUMN()-$AF$1-OM$3)), OM$3, FALSE)+VLOOKUP($AT30, INDIRECT(ADDRESS($AF$4, COLUMN()-$AF$2-OM$3)&amp;":"&amp;ADDRESS($AF$5, COLUMN()-$AF$1-OM$3)), OM$3, FALSE)</f>
        <v>59525062</v>
      </c>
      <c r="ON30" cm="1">
        <f t="array" aca="1" ref="ON30" ca="1">INDIRECT(ADDRESS(ROW(), ON$3-$AF$1+$AF$3))+VLOOKUP($AS30, INDIRECT(ADDRESS($AF$4, COLUMN()-$AF$2-ON$3)&amp;":"&amp;ADDRESS($AF$5, COLUMN()-$AF$1-ON$3)), ON$3, FALSE)+VLOOKUP($AT30, INDIRECT(ADDRESS($AF$4, COLUMN()-$AF$2-ON$3)&amp;":"&amp;ADDRESS($AF$5, COLUMN()-$AF$1-ON$3)), ON$3, FALSE)</f>
        <v>69784334</v>
      </c>
      <c r="OO30" cm="1">
        <f t="array" aca="1" ref="OO30" ca="1">INDIRECT(ADDRESS(ROW(), OO$3-$AF$1+$AF$3))+VLOOKUP($AS30, INDIRECT(ADDRESS($AF$4, COLUMN()-$AF$2-OO$3)&amp;":"&amp;ADDRESS($AF$5, COLUMN()-$AF$1-OO$3)), OO$3, FALSE)+VLOOKUP($AT30, INDIRECT(ADDRESS($AF$4, COLUMN()-$AF$2-OO$3)&amp;":"&amp;ADDRESS($AF$5, COLUMN()-$AF$1-OO$3)), OO$3, FALSE)</f>
        <v>44340276</v>
      </c>
      <c r="OP30" cm="1">
        <f t="array" aca="1" ref="OP30" ca="1">INDIRECT(ADDRESS(ROW(), OP$3-$AF$1+$AF$3))+VLOOKUP($AS30, INDIRECT(ADDRESS($AF$4, COLUMN()-$AF$2-OP$3)&amp;":"&amp;ADDRESS($AF$5, COLUMN()-$AF$1-OP$3)), OP$3, FALSE)+VLOOKUP($AT30, INDIRECT(ADDRESS($AF$4, COLUMN()-$AF$2-OP$3)&amp;":"&amp;ADDRESS($AF$5, COLUMN()-$AF$1-OP$3)), OP$3, FALSE)</f>
        <v>49699750</v>
      </c>
      <c r="OQ30" cm="1">
        <f t="array" aca="1" ref="OQ30" ca="1">INDIRECT(ADDRESS(ROW(), OQ$3-$AF$1+$AF$3))+VLOOKUP($AS30, INDIRECT(ADDRESS($AF$4, COLUMN()-$AF$2-OQ$3)&amp;":"&amp;ADDRESS($AF$5, COLUMN()-$AF$1-OQ$3)), OQ$3, FALSE)+VLOOKUP($AT30, INDIRECT(ADDRESS($AF$4, COLUMN()-$AF$2-OQ$3)&amp;":"&amp;ADDRESS($AF$5, COLUMN()-$AF$1-OQ$3)), OQ$3, FALSE)</f>
        <v>41777594</v>
      </c>
      <c r="OR30" cm="1">
        <f t="array" aca="1" ref="OR30" ca="1">INDIRECT(ADDRESS(ROW(), OR$3-$AF$1+$AF$3))+VLOOKUP($AS30, INDIRECT(ADDRESS($AF$4, COLUMN()-$AF$2-OR$3)&amp;":"&amp;ADDRESS($AF$5, COLUMN()-$AF$1-OR$3)), OR$3, FALSE)+VLOOKUP($AT30, INDIRECT(ADDRESS($AF$4, COLUMN()-$AF$2-OR$3)&amp;":"&amp;ADDRESS($AF$5, COLUMN()-$AF$1-OR$3)), OR$3, FALSE)</f>
        <v>39722728</v>
      </c>
      <c r="OS30" t="str">
        <f t="shared" si="126"/>
        <v>BS</v>
      </c>
      <c r="OT30" t="str">
        <f t="shared" si="127"/>
        <v>SO</v>
      </c>
      <c r="OU30" t="str">
        <f t="shared" si="191"/>
        <v>BO</v>
      </c>
      <c r="OV30" cm="1">
        <f t="array" aca="1" ref="OV30" ca="1">INDIRECT(ADDRESS(ROW(), OV$3-$AF$1+$AF$3))+VLOOKUP($AS30, INDIRECT(ADDRESS($AF$4, COLUMN()-$AF$2-OV$3)&amp;":"&amp;ADDRESS($AF$5, COLUMN()-$AF$1-OV$3)), OV$3, FALSE)+VLOOKUP($AT30, INDIRECT(ADDRESS($AF$4, COLUMN()-$AF$2-OV$3)&amp;":"&amp;ADDRESS($AF$5, COLUMN()-$AF$1-OV$3)), OV$3, FALSE)</f>
        <v>175357987</v>
      </c>
      <c r="OW30" cm="1">
        <f t="array" aca="1" ref="OW30" ca="1">INDIRECT(ADDRESS(ROW(), OW$3-$AF$1+$AF$3))+VLOOKUP($AS30, INDIRECT(ADDRESS($AF$4, COLUMN()-$AF$2-OW$3)&amp;":"&amp;ADDRESS($AF$5, COLUMN()-$AF$1-OW$3)), OW$3, FALSE)+VLOOKUP($AT30, INDIRECT(ADDRESS($AF$4, COLUMN()-$AF$2-OW$3)&amp;":"&amp;ADDRESS($AF$5, COLUMN()-$AF$1-OW$3)), OW$3, FALSE)</f>
        <v>127406541</v>
      </c>
      <c r="OX30" cm="1">
        <f t="array" aca="1" ref="OX30" ca="1">INDIRECT(ADDRESS(ROW(), OX$3-$AF$1+$AF$3))+VLOOKUP($AS30, INDIRECT(ADDRESS($AF$4, COLUMN()-$AF$2-OX$3)&amp;":"&amp;ADDRESS($AF$5, COLUMN()-$AF$1-OX$3)), OX$3, FALSE)+VLOOKUP($AT30, INDIRECT(ADDRESS($AF$4, COLUMN()-$AF$2-OX$3)&amp;":"&amp;ADDRESS($AF$5, COLUMN()-$AF$1-OX$3)), OX$3, FALSE)</f>
        <v>24133523</v>
      </c>
      <c r="OY30" cm="1">
        <f t="array" aca="1" ref="OY30" ca="1">INDIRECT(ADDRESS(ROW(), OY$3-$AF$1+$AF$3))+VLOOKUP($AS30, INDIRECT(ADDRESS($AF$4, COLUMN()-$AF$2-OY$3)&amp;":"&amp;ADDRESS($AF$5, COLUMN()-$AF$1-OY$3)), OY$3, FALSE)+VLOOKUP($AT30, INDIRECT(ADDRESS($AF$4, COLUMN()-$AF$2-OY$3)&amp;":"&amp;ADDRESS($AF$5, COLUMN()-$AF$1-OY$3)), OY$3, FALSE)</f>
        <v>137173414</v>
      </c>
      <c r="OZ30" cm="1">
        <f t="array" aca="1" ref="OZ30" ca="1">INDIRECT(ADDRESS(ROW(), OZ$3-$AF$1+$AF$3))+VLOOKUP($AS30, INDIRECT(ADDRESS($AF$4, COLUMN()-$AF$2-OZ$3)&amp;":"&amp;ADDRESS($AF$5, COLUMN()-$AF$1-OZ$3)), OZ$3, FALSE)+VLOOKUP($AT30, INDIRECT(ADDRESS($AF$4, COLUMN()-$AF$2-OZ$3)&amp;":"&amp;ADDRESS($AF$5, COLUMN()-$AF$1-OZ$3)), OZ$3, FALSE)</f>
        <v>119072703</v>
      </c>
      <c r="PA30" cm="1">
        <f t="array" aca="1" ref="PA30" ca="1">INDIRECT(ADDRESS(ROW(), PA$3-$AF$1+$AF$3))+VLOOKUP($AS30, INDIRECT(ADDRESS($AF$4, COLUMN()-$AF$2-PA$3)&amp;":"&amp;ADDRESS($AF$5, COLUMN()-$AF$1-PA$3)), PA$3, FALSE)+VLOOKUP($AT30, INDIRECT(ADDRESS($AF$4, COLUMN()-$AF$2-PA$3)&amp;":"&amp;ADDRESS($AF$5, COLUMN()-$AF$1-PA$3)), PA$3, FALSE)</f>
        <v>139530315</v>
      </c>
      <c r="PB30" cm="1">
        <f t="array" aca="1" ref="PB30" ca="1">INDIRECT(ADDRESS(ROW(), PB$3-$AF$1+$AF$3))+VLOOKUP($AS30, INDIRECT(ADDRESS($AF$4, COLUMN()-$AF$2-PB$3)&amp;":"&amp;ADDRESS($AF$5, COLUMN()-$AF$1-PB$3)), PB$3, FALSE)+VLOOKUP($AT30, INDIRECT(ADDRESS($AF$4, COLUMN()-$AF$2-PB$3)&amp;":"&amp;ADDRESS($AF$5, COLUMN()-$AF$1-PB$3)), PB$3, FALSE)</f>
        <v>88667716</v>
      </c>
      <c r="PC30" cm="1">
        <f t="array" aca="1" ref="PC30" ca="1">INDIRECT(ADDRESS(ROW(), PC$3-$AF$1+$AF$3))+VLOOKUP($AS30, INDIRECT(ADDRESS($AF$4, COLUMN()-$AF$2-PC$3)&amp;":"&amp;ADDRESS($AF$5, COLUMN()-$AF$1-PC$3)), PC$3, FALSE)+VLOOKUP($AT30, INDIRECT(ADDRESS($AF$4, COLUMN()-$AF$2-PC$3)&amp;":"&amp;ADDRESS($AF$5, COLUMN()-$AF$1-PC$3)), PC$3, FALSE)</f>
        <v>99459794</v>
      </c>
      <c r="PD30" cm="1">
        <f t="array" aca="1" ref="PD30" ca="1">INDIRECT(ADDRESS(ROW(), PD$3-$AF$1+$AF$3))+VLOOKUP($AS30, INDIRECT(ADDRESS($AF$4, COLUMN()-$AF$2-PD$3)&amp;":"&amp;ADDRESS($AF$5, COLUMN()-$AF$1-PD$3)), PD$3, FALSE)+VLOOKUP($AT30, INDIRECT(ADDRESS($AF$4, COLUMN()-$AF$2-PD$3)&amp;":"&amp;ADDRESS($AF$5, COLUMN()-$AF$1-PD$3)), PD$3, FALSE)</f>
        <v>83549354</v>
      </c>
      <c r="PE30" cm="1">
        <f t="array" aca="1" ref="PE30" ca="1">INDIRECT(ADDRESS(ROW(), PE$3-$AF$1+$AF$3))+VLOOKUP($AS30, INDIRECT(ADDRESS($AF$4, COLUMN()-$AF$2-PE$3)&amp;":"&amp;ADDRESS($AF$5, COLUMN()-$AF$1-PE$3)), PE$3, FALSE)+VLOOKUP($AT30, INDIRECT(ADDRESS($AF$4, COLUMN()-$AF$2-PE$3)&amp;":"&amp;ADDRESS($AF$5, COLUMN()-$AF$1-PE$3)), PE$3, FALSE)</f>
        <v>79390476</v>
      </c>
      <c r="PF30" t="str">
        <f t="shared" si="129"/>
        <v>BS</v>
      </c>
      <c r="PG30" t="str">
        <f t="shared" si="130"/>
        <v>SO</v>
      </c>
      <c r="PH30" t="str">
        <f t="shared" si="192"/>
        <v>BO</v>
      </c>
      <c r="PI30" cm="1">
        <f t="array" aca="1" ref="PI30" ca="1">INDIRECT(ADDRESS(ROW(), PI$3-$AF$1+$AF$3))+VLOOKUP($AS30, INDIRECT(ADDRESS($AF$4, COLUMN()-$AF$2-PI$3)&amp;":"&amp;ADDRESS($AF$5, COLUMN()-$AF$1-PI$3)), PI$3, FALSE)+VLOOKUP($AT30, INDIRECT(ADDRESS($AF$4, COLUMN()-$AF$2-PI$3)&amp;":"&amp;ADDRESS($AF$5, COLUMN()-$AF$1-PI$3)), PI$3, FALSE)</f>
        <v>350710536</v>
      </c>
      <c r="PJ30" cm="1">
        <f t="array" aca="1" ref="PJ30" ca="1">INDIRECT(ADDRESS(ROW(), PJ$3-$AF$1+$AF$3))+VLOOKUP($AS30, INDIRECT(ADDRESS($AF$4, COLUMN()-$AF$2-PJ$3)&amp;":"&amp;ADDRESS($AF$5, COLUMN()-$AF$1-PJ$3)), PJ$3, FALSE)+VLOOKUP($AT30, INDIRECT(ADDRESS($AF$4, COLUMN()-$AF$2-PJ$3)&amp;":"&amp;ADDRESS($AF$5, COLUMN()-$AF$1-PJ$3)), PJ$3, FALSE)</f>
        <v>254863179</v>
      </c>
      <c r="PK30" cm="1">
        <f t="array" aca="1" ref="PK30" ca="1">INDIRECT(ADDRESS(ROW(), PK$3-$AF$1+$AF$3))+VLOOKUP($AS30, INDIRECT(ADDRESS($AF$4, COLUMN()-$AF$2-PK$3)&amp;":"&amp;ADDRESS($AF$5, COLUMN()-$AF$1-PK$3)), PK$3, FALSE)+VLOOKUP($AT30, INDIRECT(ADDRESS($AF$4, COLUMN()-$AF$2-PK$3)&amp;":"&amp;ADDRESS($AF$5, COLUMN()-$AF$1-PK$3)), PK$3, FALSE)</f>
        <v>48233054</v>
      </c>
      <c r="PL30" cm="1">
        <f t="array" aca="1" ref="PL30" ca="1">INDIRECT(ADDRESS(ROW(), PL$3-$AF$1+$AF$3))+VLOOKUP($AS30, INDIRECT(ADDRESS($AF$4, COLUMN()-$AF$2-PL$3)&amp;":"&amp;ADDRESS($AF$5, COLUMN()-$AF$1-PL$3)), PL$3, FALSE)+VLOOKUP($AT30, INDIRECT(ADDRESS($AF$4, COLUMN()-$AF$2-PL$3)&amp;":"&amp;ADDRESS($AF$5, COLUMN()-$AF$1-PL$3)), PL$3, FALSE)</f>
        <v>274398385</v>
      </c>
      <c r="PM30" cm="1">
        <f t="array" aca="1" ref="PM30" ca="1">INDIRECT(ADDRESS(ROW(), PM$3-$AF$1+$AF$3))+VLOOKUP($AS30, INDIRECT(ADDRESS($AF$4, COLUMN()-$AF$2-PM$3)&amp;":"&amp;ADDRESS($AF$5, COLUMN()-$AF$1-PM$3)), PM$3, FALSE)+VLOOKUP($AT30, INDIRECT(ADDRESS($AF$4, COLUMN()-$AF$2-PM$3)&amp;":"&amp;ADDRESS($AF$5, COLUMN()-$AF$1-PM$3)), PM$3, FALSE)</f>
        <v>238184681</v>
      </c>
      <c r="PN30" cm="1">
        <f t="array" aca="1" ref="PN30" ca="1">INDIRECT(ADDRESS(ROW(), PN$3-$AF$1+$AF$3))+VLOOKUP($AS30, INDIRECT(ADDRESS($AF$4, COLUMN()-$AF$2-PN$3)&amp;":"&amp;ADDRESS($AF$5, COLUMN()-$AF$1-PN$3)), PN$3, FALSE)+VLOOKUP($AT30, INDIRECT(ADDRESS($AF$4, COLUMN()-$AF$2-PN$3)&amp;":"&amp;ADDRESS($AF$5, COLUMN()-$AF$1-PN$3)), PN$3, FALSE)</f>
        <v>279032602</v>
      </c>
      <c r="PO30" cm="1">
        <f t="array" aca="1" ref="PO30" ca="1">INDIRECT(ADDRESS(ROW(), PO$3-$AF$1+$AF$3))+VLOOKUP($AS30, INDIRECT(ADDRESS($AF$4, COLUMN()-$AF$2-PO$3)&amp;":"&amp;ADDRESS($AF$5, COLUMN()-$AF$1-PO$3)), PO$3, FALSE)+VLOOKUP($AT30, INDIRECT(ADDRESS($AF$4, COLUMN()-$AF$2-PO$3)&amp;":"&amp;ADDRESS($AF$5, COLUMN()-$AF$1-PO$3)), PO$3, FALSE)</f>
        <v>177333020</v>
      </c>
      <c r="PP30" cm="1">
        <f t="array" aca="1" ref="PP30" ca="1">INDIRECT(ADDRESS(ROW(), PP$3-$AF$1+$AF$3))+VLOOKUP($AS30, INDIRECT(ADDRESS($AF$4, COLUMN()-$AF$2-PP$3)&amp;":"&amp;ADDRESS($AF$5, COLUMN()-$AF$1-PP$3)), PP$3, FALSE)+VLOOKUP($AT30, INDIRECT(ADDRESS($AF$4, COLUMN()-$AF$2-PP$3)&amp;":"&amp;ADDRESS($AF$5, COLUMN()-$AF$1-PP$3)), PP$3, FALSE)</f>
        <v>198973150</v>
      </c>
      <c r="PQ30" cm="1">
        <f t="array" aca="1" ref="PQ30" ca="1">INDIRECT(ADDRESS(ROW(), PQ$3-$AF$1+$AF$3))+VLOOKUP($AS30, INDIRECT(ADDRESS($AF$4, COLUMN()-$AF$2-PQ$3)&amp;":"&amp;ADDRESS($AF$5, COLUMN()-$AF$1-PQ$3)), PQ$3, FALSE)+VLOOKUP($AT30, INDIRECT(ADDRESS($AF$4, COLUMN()-$AF$2-PQ$3)&amp;":"&amp;ADDRESS($AF$5, COLUMN()-$AF$1-PQ$3)), PQ$3, FALSE)</f>
        <v>167066463</v>
      </c>
      <c r="PR30" cm="1">
        <f t="array" aca="1" ref="PR30" ca="1">INDIRECT(ADDRESS(ROW(), PR$3-$AF$1+$AF$3))+VLOOKUP($AS30, INDIRECT(ADDRESS($AF$4, COLUMN()-$AF$2-PR$3)&amp;":"&amp;ADDRESS($AF$5, COLUMN()-$AF$1-PR$3)), PR$3, FALSE)+VLOOKUP($AT30, INDIRECT(ADDRESS($AF$4, COLUMN()-$AF$2-PR$3)&amp;":"&amp;ADDRESS($AF$5, COLUMN()-$AF$1-PR$3)), PR$3, FALSE)</f>
        <v>158688577</v>
      </c>
      <c r="PS30" t="str">
        <f t="shared" si="132"/>
        <v>BS</v>
      </c>
      <c r="PT30" t="str">
        <f t="shared" si="133"/>
        <v>SO</v>
      </c>
      <c r="PU30" t="str">
        <f t="shared" si="193"/>
        <v>BO</v>
      </c>
      <c r="PV30" cm="1">
        <f t="array" aca="1" ref="PV30" ca="1">INDIRECT(ADDRESS(ROW(), PV$3-$AF$1+$AF$3))+VLOOKUP($AS30, INDIRECT(ADDRESS($AF$4, COLUMN()-$AF$2-PV$3)&amp;":"&amp;ADDRESS($AF$5, COLUMN()-$AF$1-PV$3)), PV$3, FALSE)+VLOOKUP($AT30, INDIRECT(ADDRESS($AF$4, COLUMN()-$AF$2-PV$3)&amp;":"&amp;ADDRESS($AF$5, COLUMN()-$AF$1-PV$3)), PV$3, FALSE)</f>
        <v>701397247</v>
      </c>
      <c r="PW30" cm="1">
        <f t="array" aca="1" ref="PW30" ca="1">INDIRECT(ADDRESS(ROW(), PW$3-$AF$1+$AF$3))+VLOOKUP($AS30, INDIRECT(ADDRESS($AF$4, COLUMN()-$AF$2-PW$3)&amp;":"&amp;ADDRESS($AF$5, COLUMN()-$AF$1-PW$3)), PW$3, FALSE)+VLOOKUP($AT30, INDIRECT(ADDRESS($AF$4, COLUMN()-$AF$2-PW$3)&amp;":"&amp;ADDRESS($AF$5, COLUMN()-$AF$1-PW$3)), PW$3, FALSE)</f>
        <v>509834591</v>
      </c>
      <c r="PX30" cm="1">
        <f t="array" aca="1" ref="PX30" ca="1">INDIRECT(ADDRESS(ROW(), PX$3-$AF$1+$AF$3))+VLOOKUP($AS30, INDIRECT(ADDRESS($AF$4, COLUMN()-$AF$2-PX$3)&amp;":"&amp;ADDRESS($AF$5, COLUMN()-$AF$1-PX$3)), PX$3, FALSE)+VLOOKUP($AT30, INDIRECT(ADDRESS($AF$4, COLUMN()-$AF$2-PX$3)&amp;":"&amp;ADDRESS($AF$5, COLUMN()-$AF$1-PX$3)), PX$3, FALSE)</f>
        <v>96423776</v>
      </c>
      <c r="PY30" cm="1">
        <f t="array" aca="1" ref="PY30" ca="1">INDIRECT(ADDRESS(ROW(), PY$3-$AF$1+$AF$3))+VLOOKUP($AS30, INDIRECT(ADDRESS($AF$4, COLUMN()-$AF$2-PY$3)&amp;":"&amp;ADDRESS($AF$5, COLUMN()-$AF$1-PY$3)), PY$3, FALSE)+VLOOKUP($AT30, INDIRECT(ADDRESS($AF$4, COLUMN()-$AF$2-PY$3)&amp;":"&amp;ADDRESS($AF$5, COLUMN()-$AF$1-PY$3)), PY$3, FALSE)</f>
        <v>548867917</v>
      </c>
      <c r="PZ30" cm="1">
        <f t="array" aca="1" ref="PZ30" ca="1">INDIRECT(ADDRESS(ROW(), PZ$3-$AF$1+$AF$3))+VLOOKUP($AS30, INDIRECT(ADDRESS($AF$4, COLUMN()-$AF$2-PZ$3)&amp;":"&amp;ADDRESS($AF$5, COLUMN()-$AF$1-PZ$3)), PZ$3, FALSE)+VLOOKUP($AT30, INDIRECT(ADDRESS($AF$4, COLUMN()-$AF$2-PZ$3)&amp;":"&amp;ADDRESS($AF$5, COLUMN()-$AF$1-PZ$3)), PZ$3, FALSE)</f>
        <v>476439661</v>
      </c>
      <c r="QA30" cm="1">
        <f t="array" aca="1" ref="QA30" ca="1">INDIRECT(ADDRESS(ROW(), QA$3-$AF$1+$AF$3))+VLOOKUP($AS30, INDIRECT(ADDRESS($AF$4, COLUMN()-$AF$2-QA$3)&amp;":"&amp;ADDRESS($AF$5, COLUMN()-$AF$1-QA$3)), QA$3, FALSE)+VLOOKUP($AT30, INDIRECT(ADDRESS($AF$4, COLUMN()-$AF$2-QA$3)&amp;":"&amp;ADDRESS($AF$5, COLUMN()-$AF$1-QA$3)), QA$3, FALSE)</f>
        <v>557936173</v>
      </c>
      <c r="QB30" cm="1">
        <f t="array" aca="1" ref="QB30" ca="1">INDIRECT(ADDRESS(ROW(), QB$3-$AF$1+$AF$3))+VLOOKUP($AS30, INDIRECT(ADDRESS($AF$4, COLUMN()-$AF$2-QB$3)&amp;":"&amp;ADDRESS($AF$5, COLUMN()-$AF$1-QB$3)), QB$3, FALSE)+VLOOKUP($AT30, INDIRECT(ADDRESS($AF$4, COLUMN()-$AF$2-QB$3)&amp;":"&amp;ADDRESS($AF$5, COLUMN()-$AF$1-QB$3)), QB$3, FALSE)</f>
        <v>354611974</v>
      </c>
      <c r="QC30" cm="1">
        <f t="array" aca="1" ref="QC30" ca="1">INDIRECT(ADDRESS(ROW(), QC$3-$AF$1+$AF$3))+VLOOKUP($AS30, INDIRECT(ADDRESS($AF$4, COLUMN()-$AF$2-QC$3)&amp;":"&amp;ADDRESS($AF$5, COLUMN()-$AF$1-QC$3)), QC$3, FALSE)+VLOOKUP($AT30, INDIRECT(ADDRESS($AF$4, COLUMN()-$AF$2-QC$3)&amp;":"&amp;ADDRESS($AF$5, COLUMN()-$AF$1-QC$3)), QC$3, FALSE)</f>
        <v>398069953</v>
      </c>
      <c r="QD30" cm="1">
        <f t="array" aca="1" ref="QD30" ca="1">INDIRECT(ADDRESS(ROW(), QD$3-$AF$1+$AF$3))+VLOOKUP($AS30, INDIRECT(ADDRESS($AF$4, COLUMN()-$AF$2-QD$3)&amp;":"&amp;ADDRESS($AF$5, COLUMN()-$AF$1-QD$3)), QD$3, FALSE)+VLOOKUP($AT30, INDIRECT(ADDRESS($AF$4, COLUMN()-$AF$2-QD$3)&amp;":"&amp;ADDRESS($AF$5, COLUMN()-$AF$1-QD$3)), QD$3, FALSE)</f>
        <v>334126388</v>
      </c>
      <c r="QE30" cm="1">
        <f t="array" aca="1" ref="QE30" ca="1">INDIRECT(ADDRESS(ROW(), QE$3-$AF$1+$AF$3))+VLOOKUP($AS30, INDIRECT(ADDRESS($AF$4, COLUMN()-$AF$2-QE$3)&amp;":"&amp;ADDRESS($AF$5, COLUMN()-$AF$1-QE$3)), QE$3, FALSE)+VLOOKUP($AT30, INDIRECT(ADDRESS($AF$4, COLUMN()-$AF$2-QE$3)&amp;":"&amp;ADDRESS($AF$5, COLUMN()-$AF$1-QE$3)), QE$3, FALSE)</f>
        <v>317259615</v>
      </c>
      <c r="QF30" t="str">
        <f t="shared" si="135"/>
        <v>BS</v>
      </c>
      <c r="QG30" t="str">
        <f t="shared" si="136"/>
        <v>SO</v>
      </c>
      <c r="QH30" t="str">
        <f t="shared" si="194"/>
        <v>BO</v>
      </c>
      <c r="QI30" cm="1">
        <f t="array" aca="1" ref="QI30" ca="1">INDIRECT(ADDRESS(ROW(), QI$3-$AF$1+$AF$3))+VLOOKUP($AS30, INDIRECT(ADDRESS($AF$4, COLUMN()-$AF$2-QI$3)&amp;":"&amp;ADDRESS($AF$5, COLUMN()-$AF$1-QI$3)), QI$3, FALSE)+VLOOKUP($AT30, INDIRECT(ADDRESS($AF$4, COLUMN()-$AF$2-QI$3)&amp;":"&amp;ADDRESS($AF$5, COLUMN()-$AF$1-QI$3)), QI$3, FALSE)</f>
        <v>1402777682</v>
      </c>
      <c r="QJ30" cm="1">
        <f t="array" aca="1" ref="QJ30" ca="1">INDIRECT(ADDRESS(ROW(), QJ$3-$AF$1+$AF$3))+VLOOKUP($AS30, INDIRECT(ADDRESS($AF$4, COLUMN()-$AF$2-QJ$3)&amp;":"&amp;ADDRESS($AF$5, COLUMN()-$AF$1-QJ$3)), QJ$3, FALSE)+VLOOKUP($AT30, INDIRECT(ADDRESS($AF$4, COLUMN()-$AF$2-QJ$3)&amp;":"&amp;ADDRESS($AF$5, COLUMN()-$AF$1-QJ$3)), QJ$3, FALSE)</f>
        <v>1019820977</v>
      </c>
      <c r="QK30" cm="1">
        <f t="array" aca="1" ref="QK30" ca="1">INDIRECT(ADDRESS(ROW(), QK$3-$AF$1+$AF$3))+VLOOKUP($AS30, INDIRECT(ADDRESS($AF$4, COLUMN()-$AF$2-QK$3)&amp;":"&amp;ADDRESS($AF$5, COLUMN()-$AF$1-QK$3)), QK$3, FALSE)+VLOOKUP($AT30, INDIRECT(ADDRESS($AF$4, COLUMN()-$AF$2-QK$3)&amp;":"&amp;ADDRESS($AF$5, COLUMN()-$AF$1-QK$3)), QK$3, FALSE)</f>
        <v>192787941</v>
      </c>
      <c r="QL30" cm="1">
        <f t="array" aca="1" ref="QL30" ca="1">INDIRECT(ADDRESS(ROW(), QL$3-$AF$1+$AF$3))+VLOOKUP($AS30, INDIRECT(ADDRESS($AF$4, COLUMN()-$AF$2-QL$3)&amp;":"&amp;ADDRESS($AF$5, COLUMN()-$AF$1-QL$3)), QL$3, FALSE)+VLOOKUP($AT30, INDIRECT(ADDRESS($AF$4, COLUMN()-$AF$2-QL$3)&amp;":"&amp;ADDRESS($AF$5, COLUMN()-$AF$1-QL$3)), QL$3, FALSE)</f>
        <v>1097862217</v>
      </c>
      <c r="QM30" cm="1">
        <f t="array" aca="1" ref="QM30" ca="1">INDIRECT(ADDRESS(ROW(), QM$3-$AF$1+$AF$3))+VLOOKUP($AS30, INDIRECT(ADDRESS($AF$4, COLUMN()-$AF$2-QM$3)&amp;":"&amp;ADDRESS($AF$5, COLUMN()-$AF$1-QM$3)), QM$3, FALSE)+VLOOKUP($AT30, INDIRECT(ADDRESS($AF$4, COLUMN()-$AF$2-QM$3)&amp;":"&amp;ADDRESS($AF$5, COLUMN()-$AF$1-QM$3)), QM$3, FALSE)</f>
        <v>952989892</v>
      </c>
      <c r="QN30" cm="1">
        <f t="array" aca="1" ref="QN30" ca="1">INDIRECT(ADDRESS(ROW(), QN$3-$AF$1+$AF$3))+VLOOKUP($AS30, INDIRECT(ADDRESS($AF$4, COLUMN()-$AF$2-QN$3)&amp;":"&amp;ADDRESS($AF$5, COLUMN()-$AF$1-QN$3)), QN$3, FALSE)+VLOOKUP($AT30, INDIRECT(ADDRESS($AF$4, COLUMN()-$AF$2-QN$3)&amp;":"&amp;ADDRESS($AF$5, COLUMN()-$AF$1-QN$3)), QN$3, FALSE)</f>
        <v>1115732180</v>
      </c>
      <c r="QO30" cm="1">
        <f t="array" aca="1" ref="QO30" ca="1">INDIRECT(ADDRESS(ROW(), QO$3-$AF$1+$AF$3))+VLOOKUP($AS30, INDIRECT(ADDRESS($AF$4, COLUMN()-$AF$2-QO$3)&amp;":"&amp;ADDRESS($AF$5, COLUMN()-$AF$1-QO$3)), QO$3, FALSE)+VLOOKUP($AT30, INDIRECT(ADDRESS($AF$4, COLUMN()-$AF$2-QO$3)&amp;":"&amp;ADDRESS($AF$5, COLUMN()-$AF$1-QO$3)), QO$3, FALSE)</f>
        <v>709180695</v>
      </c>
      <c r="QP30" cm="1">
        <f t="array" aca="1" ref="QP30" ca="1">INDIRECT(ADDRESS(ROW(), QP$3-$AF$1+$AF$3))+VLOOKUP($AS30, INDIRECT(ADDRESS($AF$4, COLUMN()-$AF$2-QP$3)&amp;":"&amp;ADDRESS($AF$5, COLUMN()-$AF$1-QP$3)), QP$3, FALSE)+VLOOKUP($AT30, INDIRECT(ADDRESS($AF$4, COLUMN()-$AF$2-QP$3)&amp;":"&amp;ADDRESS($AF$5, COLUMN()-$AF$1-QP$3)), QP$3, FALSE)</f>
        <v>796236198</v>
      </c>
      <c r="QQ30" cm="1">
        <f t="array" aca="1" ref="QQ30" ca="1">INDIRECT(ADDRESS(ROW(), QQ$3-$AF$1+$AF$3))+VLOOKUP($AS30, INDIRECT(ADDRESS($AF$4, COLUMN()-$AF$2-QQ$3)&amp;":"&amp;ADDRESS($AF$5, COLUMN()-$AF$1-QQ$3)), QQ$3, FALSE)+VLOOKUP($AT30, INDIRECT(ADDRESS($AF$4, COLUMN()-$AF$2-QQ$3)&amp;":"&amp;ADDRESS($AF$5, COLUMN()-$AF$1-QQ$3)), QQ$3, FALSE)</f>
        <v>668211285</v>
      </c>
      <c r="QR30" cm="1">
        <f t="array" aca="1" ref="QR30" ca="1">INDIRECT(ADDRESS(ROW(), QR$3-$AF$1+$AF$3))+VLOOKUP($AS30, INDIRECT(ADDRESS($AF$4, COLUMN()-$AF$2-QR$3)&amp;":"&amp;ADDRESS($AF$5, COLUMN()-$AF$1-QR$3)), QR$3, FALSE)+VLOOKUP($AT30, INDIRECT(ADDRESS($AF$4, COLUMN()-$AF$2-QR$3)&amp;":"&amp;ADDRESS($AF$5, COLUMN()-$AF$1-QR$3)), QR$3, FALSE)</f>
        <v>634335524</v>
      </c>
      <c r="QS30" t="str">
        <f t="shared" si="138"/>
        <v>BS</v>
      </c>
      <c r="QT30" t="str">
        <f t="shared" si="139"/>
        <v>SO</v>
      </c>
      <c r="QU30" t="str">
        <f t="shared" si="195"/>
        <v>BO</v>
      </c>
      <c r="QV30" cm="1">
        <f t="array" aca="1" ref="QV30" ca="1">INDIRECT(ADDRESS(ROW(), QV$3-$AF$1+$AF$3))+VLOOKUP($AS30, INDIRECT(ADDRESS($AF$4, COLUMN()-$AF$2-QV$3)&amp;":"&amp;ADDRESS($AF$5, COLUMN()-$AF$1-QV$3)), QV$3, FALSE)+VLOOKUP($AT30, INDIRECT(ADDRESS($AF$4, COLUMN()-$AF$2-QV$3)&amp;":"&amp;ADDRESS($AF$5, COLUMN()-$AF$1-QV$3)), QV$3, FALSE)</f>
        <v>2805504497</v>
      </c>
      <c r="QW30" cm="1">
        <f t="array" aca="1" ref="QW30" ca="1">INDIRECT(ADDRESS(ROW(), QW$3-$AF$1+$AF$3))+VLOOKUP($AS30, INDIRECT(ADDRESS($AF$4, COLUMN()-$AF$2-QW$3)&amp;":"&amp;ADDRESS($AF$5, COLUMN()-$AF$1-QW$3)), QW$3, FALSE)+VLOOKUP($AT30, INDIRECT(ADDRESS($AF$4, COLUMN()-$AF$2-QW$3)&amp;":"&amp;ADDRESS($AF$5, COLUMN()-$AF$1-QW$3)), QW$3, FALSE)</f>
        <v>2039935930</v>
      </c>
      <c r="QX30" cm="1">
        <f t="array" aca="1" ref="QX30" ca="1">INDIRECT(ADDRESS(ROW(), QX$3-$AF$1+$AF$3))+VLOOKUP($AS30, INDIRECT(ADDRESS($AF$4, COLUMN()-$AF$2-QX$3)&amp;":"&amp;ADDRESS($AF$5, COLUMN()-$AF$1-QX$3)), QX$3, FALSE)+VLOOKUP($AT30, INDIRECT(ADDRESS($AF$4, COLUMN()-$AF$2-QX$3)&amp;":"&amp;ADDRESS($AF$5, COLUMN()-$AF$1-QX$3)), QX$3, FALSE)</f>
        <v>385506826</v>
      </c>
      <c r="QY30" cm="1">
        <f t="array" aca="1" ref="QY30" ca="1">INDIRECT(ADDRESS(ROW(), QY$3-$AF$1+$AF$3))+VLOOKUP($AS30, INDIRECT(ADDRESS($AF$4, COLUMN()-$AF$2-QY$3)&amp;":"&amp;ADDRESS($AF$5, COLUMN()-$AF$1-QY$3)), QY$3, FALSE)+VLOOKUP($AT30, INDIRECT(ADDRESS($AF$4, COLUMN()-$AF$2-QY$3)&amp;":"&amp;ADDRESS($AF$5, COLUMN()-$AF$1-QY$3)), QY$3, FALSE)</f>
        <v>2195902496</v>
      </c>
      <c r="QZ30" cm="1">
        <f t="array" aca="1" ref="QZ30" ca="1">INDIRECT(ADDRESS(ROW(), QZ$3-$AF$1+$AF$3))+VLOOKUP($AS30, INDIRECT(ADDRESS($AF$4, COLUMN()-$AF$2-QZ$3)&amp;":"&amp;ADDRESS($AF$5, COLUMN()-$AF$1-QZ$3)), QZ$3, FALSE)+VLOOKUP($AT30, INDIRECT(ADDRESS($AF$4, COLUMN()-$AF$2-QZ$3)&amp;":"&amp;ADDRESS($AF$5, COLUMN()-$AF$1-QZ$3)), QZ$3, FALSE)</f>
        <v>1906156530</v>
      </c>
      <c r="RA30" cm="1">
        <f t="array" aca="1" ref="RA30" ca="1">INDIRECT(ADDRESS(ROW(), RA$3-$AF$1+$AF$3))+VLOOKUP($AS30, INDIRECT(ADDRESS($AF$4, COLUMN()-$AF$2-RA$3)&amp;":"&amp;ADDRESS($AF$5, COLUMN()-$AF$1-RA$3)), RA$3, FALSE)+VLOOKUP($AT30, INDIRECT(ADDRESS($AF$4, COLUMN()-$AF$2-RA$3)&amp;":"&amp;ADDRESS($AF$5, COLUMN()-$AF$1-RA$3)), RA$3, FALSE)</f>
        <v>2231060431</v>
      </c>
      <c r="RB30" cm="1">
        <f t="array" aca="1" ref="RB30" ca="1">INDIRECT(ADDRESS(ROW(), RB$3-$AF$1+$AF$3))+VLOOKUP($AS30, INDIRECT(ADDRESS($AF$4, COLUMN()-$AF$2-RB$3)&amp;":"&amp;ADDRESS($AF$5, COLUMN()-$AF$1-RB$3)), RB$3, FALSE)+VLOOKUP($AT30, INDIRECT(ADDRESS($AF$4, COLUMN()-$AF$2-RB$3)&amp;":"&amp;ADDRESS($AF$5, COLUMN()-$AF$1-RB$3)), RB$3, FALSE)</f>
        <v>1418186680</v>
      </c>
      <c r="RC30" cm="1">
        <f t="array" aca="1" ref="RC30" ca="1">INDIRECT(ADDRESS(ROW(), RC$3-$AF$1+$AF$3))+VLOOKUP($AS30, INDIRECT(ADDRESS($AF$4, COLUMN()-$AF$2-RC$3)&amp;":"&amp;ADDRESS($AF$5, COLUMN()-$AF$1-RC$3)), RC$3, FALSE)+VLOOKUP($AT30, INDIRECT(ADDRESS($AF$4, COLUMN()-$AF$2-RC$3)&amp;":"&amp;ADDRESS($AF$5, COLUMN()-$AF$1-RC$3)), RC$3, FALSE)</f>
        <v>1592700410</v>
      </c>
      <c r="RD30" cm="1">
        <f t="array" aca="1" ref="RD30" ca="1">INDIRECT(ADDRESS(ROW(), RD$3-$AF$1+$AF$3))+VLOOKUP($AS30, INDIRECT(ADDRESS($AF$4, COLUMN()-$AF$2-RD$3)&amp;":"&amp;ADDRESS($AF$5, COLUMN()-$AF$1-RD$3)), RD$3, FALSE)+VLOOKUP($AT30, INDIRECT(ADDRESS($AF$4, COLUMN()-$AF$2-RD$3)&amp;":"&amp;ADDRESS($AF$5, COLUMN()-$AF$1-RD$3)), RD$3, FALSE)</f>
        <v>1336466900</v>
      </c>
      <c r="RE30" cm="1">
        <f t="array" aca="1" ref="RE30" ca="1">INDIRECT(ADDRESS(ROW(), RE$3-$AF$1+$AF$3))+VLOOKUP($AS30, INDIRECT(ADDRESS($AF$4, COLUMN()-$AF$2-RE$3)&amp;":"&amp;ADDRESS($AF$5, COLUMN()-$AF$1-RE$3)), RE$3, FALSE)+VLOOKUP($AT30, INDIRECT(ADDRESS($AF$4, COLUMN()-$AF$2-RE$3)&amp;":"&amp;ADDRESS($AF$5, COLUMN()-$AF$1-RE$3)), RE$3, FALSE)</f>
        <v>1268448483</v>
      </c>
      <c r="RF30" t="str">
        <f t="shared" si="141"/>
        <v>BS</v>
      </c>
      <c r="RG30" t="str">
        <f t="shared" si="142"/>
        <v>SO</v>
      </c>
      <c r="RH30" t="str">
        <f t="shared" si="196"/>
        <v>BO</v>
      </c>
      <c r="RI30" cm="1">
        <f t="array" aca="1" ref="RI30" ca="1">INDIRECT(ADDRESS(ROW(), RI$3-$AF$1+$AF$3))+VLOOKUP($AS30, INDIRECT(ADDRESS($AF$4, COLUMN()-$AF$2-RI$3)&amp;":"&amp;ADDRESS($AF$5, COLUMN()-$AF$1-RI$3)), RI$3, FALSE)+VLOOKUP($AT30, INDIRECT(ADDRESS($AF$4, COLUMN()-$AF$2-RI$3)&amp;":"&amp;ADDRESS($AF$5, COLUMN()-$AF$1-RI$3)), RI$3, FALSE)</f>
        <v>5610970859</v>
      </c>
      <c r="RJ30" cm="1">
        <f t="array" aca="1" ref="RJ30" ca="1">INDIRECT(ADDRESS(ROW(), RJ$3-$AF$1+$AF$3))+VLOOKUP($AS30, INDIRECT(ADDRESS($AF$4, COLUMN()-$AF$2-RJ$3)&amp;":"&amp;ADDRESS($AF$5, COLUMN()-$AF$1-RJ$3)), RJ$3, FALSE)+VLOOKUP($AT30, INDIRECT(ADDRESS($AF$4, COLUMN()-$AF$2-RJ$3)&amp;":"&amp;ADDRESS($AF$5, COLUMN()-$AF$1-RJ$3)), RJ$3, FALSE)</f>
        <v>4080289844</v>
      </c>
      <c r="RK30" cm="1">
        <f t="array" aca="1" ref="RK30" ca="1">INDIRECT(ADDRESS(ROW(), RK$3-$AF$1+$AF$3))+VLOOKUP($AS30, INDIRECT(ADDRESS($AF$4, COLUMN()-$AF$2-RK$3)&amp;":"&amp;ADDRESS($AF$5, COLUMN()-$AF$1-RK$3)), RK$3, FALSE)+VLOOKUP($AT30, INDIRECT(ADDRESS($AF$4, COLUMN()-$AF$2-RK$3)&amp;":"&amp;ADDRESS($AF$5, COLUMN()-$AF$1-RK$3)), RK$3, FALSE)</f>
        <v>770920048</v>
      </c>
      <c r="RL30" cm="1">
        <f t="array" aca="1" ref="RL30" ca="1">INDIRECT(ADDRESS(ROW(), RL$3-$AF$1+$AF$3))+VLOOKUP($AS30, INDIRECT(ADDRESS($AF$4, COLUMN()-$AF$2-RL$3)&amp;":"&amp;ADDRESS($AF$5, COLUMN()-$AF$1-RL$3)), RL$3, FALSE)+VLOOKUP($AT30, INDIRECT(ADDRESS($AF$4, COLUMN()-$AF$2-RL$3)&amp;":"&amp;ADDRESS($AF$5, COLUMN()-$AF$1-RL$3)), RL$3, FALSE)</f>
        <v>4392125717</v>
      </c>
      <c r="RM30" cm="1">
        <f t="array" aca="1" ref="RM30" ca="1">INDIRECT(ADDRESS(ROW(), RM$3-$AF$1+$AF$3))+VLOOKUP($AS30, INDIRECT(ADDRESS($AF$4, COLUMN()-$AF$2-RM$3)&amp;":"&amp;ADDRESS($AF$5, COLUMN()-$AF$1-RM$3)), RM$3, FALSE)+VLOOKUP($AT30, INDIRECT(ADDRESS($AF$4, COLUMN()-$AF$2-RM$3)&amp;":"&amp;ADDRESS($AF$5, COLUMN()-$AF$1-RM$3)), RM$3, FALSE)</f>
        <v>3812559265</v>
      </c>
      <c r="RN30" cm="1">
        <f t="array" aca="1" ref="RN30" ca="1">INDIRECT(ADDRESS(ROW(), RN$3-$AF$1+$AF$3))+VLOOKUP($AS30, INDIRECT(ADDRESS($AF$4, COLUMN()-$AF$2-RN$3)&amp;":"&amp;ADDRESS($AF$5, COLUMN()-$AF$1-RN$3)), RN$3, FALSE)+VLOOKUP($AT30, INDIRECT(ADDRESS($AF$4, COLUMN()-$AF$2-RN$3)&amp;":"&amp;ADDRESS($AF$5, COLUMN()-$AF$1-RN$3)), RN$3, FALSE)</f>
        <v>4461650416</v>
      </c>
      <c r="RO30" cm="1">
        <f t="array" aca="1" ref="RO30" ca="1">INDIRECT(ADDRESS(ROW(), RO$3-$AF$1+$AF$3))+VLOOKUP($AS30, INDIRECT(ADDRESS($AF$4, COLUMN()-$AF$2-RO$3)&amp;":"&amp;ADDRESS($AF$5, COLUMN()-$AF$1-RO$3)), RO$3, FALSE)+VLOOKUP($AT30, INDIRECT(ADDRESS($AF$4, COLUMN()-$AF$2-RO$3)&amp;":"&amp;ADDRESS($AF$5, COLUMN()-$AF$1-RO$3)), RO$3, FALSE)</f>
        <v>2836191538</v>
      </c>
      <c r="RP30" cm="1">
        <f t="array" aca="1" ref="RP30" ca="1">INDIRECT(ADDRESS(ROW(), RP$3-$AF$1+$AF$3))+VLOOKUP($AS30, INDIRECT(ADDRESS($AF$4, COLUMN()-$AF$2-RP$3)&amp;":"&amp;ADDRESS($AF$5, COLUMN()-$AF$1-RP$3)), RP$3, FALSE)+VLOOKUP($AT30, INDIRECT(ADDRESS($AF$4, COLUMN()-$AF$2-RP$3)&amp;":"&amp;ADDRESS($AF$5, COLUMN()-$AF$1-RP$3)), RP$3, FALSE)</f>
        <v>3185537783</v>
      </c>
      <c r="RQ30" cm="1">
        <f t="array" aca="1" ref="RQ30" ca="1">INDIRECT(ADDRESS(ROW(), RQ$3-$AF$1+$AF$3))+VLOOKUP($AS30, INDIRECT(ADDRESS($AF$4, COLUMN()-$AF$2-RQ$3)&amp;":"&amp;ADDRESS($AF$5, COLUMN()-$AF$1-RQ$3)), RQ$3, FALSE)+VLOOKUP($AT30, INDIRECT(ADDRESS($AF$4, COLUMN()-$AF$2-RQ$3)&amp;":"&amp;ADDRESS($AF$5, COLUMN()-$AF$1-RQ$3)), RQ$3, FALSE)</f>
        <v>2672949241</v>
      </c>
      <c r="RR30" cm="1">
        <f t="array" aca="1" ref="RR30" ca="1">INDIRECT(ADDRESS(ROW(), RR$3-$AF$1+$AF$3))+VLOOKUP($AS30, INDIRECT(ADDRESS($AF$4, COLUMN()-$AF$2-RR$3)&amp;":"&amp;ADDRESS($AF$5, COLUMN()-$AF$1-RR$3)), RR$3, FALSE)+VLOOKUP($AT30, INDIRECT(ADDRESS($AF$4, COLUMN()-$AF$2-RR$3)&amp;":"&amp;ADDRESS($AF$5, COLUMN()-$AF$1-RR$3)), RR$3, FALSE)</f>
        <v>2536543656</v>
      </c>
      <c r="RS30" t="str">
        <f t="shared" si="144"/>
        <v>BS</v>
      </c>
      <c r="RT30" t="str">
        <f t="shared" si="145"/>
        <v>SO</v>
      </c>
      <c r="RU30" t="str">
        <f t="shared" si="197"/>
        <v>BO</v>
      </c>
      <c r="RV30" cm="1">
        <f t="array" aca="1" ref="RV30" ca="1">INDIRECT(ADDRESS(ROW(), RV$3-$AF$1+$AF$3))+VLOOKUP($AS30, INDIRECT(ADDRESS($AF$4, COLUMN()-$AF$2-RV$3)&amp;":"&amp;ADDRESS($AF$5, COLUMN()-$AF$1-RV$3)), RV$3, FALSE)+VLOOKUP($AT30, INDIRECT(ADDRESS($AF$4, COLUMN()-$AF$2-RV$3)&amp;":"&amp;ADDRESS($AF$5, COLUMN()-$AF$1-RV$3)), RV$3, FALSE)</f>
        <v>11221845823</v>
      </c>
      <c r="RW30" cm="1">
        <f t="array" aca="1" ref="RW30" ca="1">INDIRECT(ADDRESS(ROW(), RW$3-$AF$1+$AF$3))+VLOOKUP($AS30, INDIRECT(ADDRESS($AF$4, COLUMN()-$AF$2-RW$3)&amp;":"&amp;ADDRESS($AF$5, COLUMN()-$AF$1-RW$3)), RW$3, FALSE)+VLOOKUP($AT30, INDIRECT(ADDRESS($AF$4, COLUMN()-$AF$2-RW$3)&amp;":"&amp;ADDRESS($AF$5, COLUMN()-$AF$1-RW$3)), RW$3, FALSE)</f>
        <v>8161345466</v>
      </c>
      <c r="RX30" cm="1">
        <f t="array" aca="1" ref="RX30" ca="1">INDIRECT(ADDRESS(ROW(), RX$3-$AF$1+$AF$3))+VLOOKUP($AS30, INDIRECT(ADDRESS($AF$4, COLUMN()-$AF$2-RX$3)&amp;":"&amp;ADDRESS($AF$5, COLUMN()-$AF$1-RX$3)), RX$3, FALSE)+VLOOKUP($AT30, INDIRECT(ADDRESS($AF$4, COLUMN()-$AF$2-RX$3)&amp;":"&amp;ADDRESS($AF$5, COLUMN()-$AF$1-RX$3)), RX$3, FALSE)</f>
        <v>1541738638</v>
      </c>
      <c r="RY30" cm="1">
        <f t="array" aca="1" ref="RY30" ca="1">INDIRECT(ADDRESS(ROW(), RY$3-$AF$1+$AF$3))+VLOOKUP($AS30, INDIRECT(ADDRESS($AF$4, COLUMN()-$AF$2-RY$3)&amp;":"&amp;ADDRESS($AF$5, COLUMN()-$AF$1-RY$3)), RY$3, FALSE)+VLOOKUP($AT30, INDIRECT(ADDRESS($AF$4, COLUMN()-$AF$2-RY$3)&amp;":"&amp;ADDRESS($AF$5, COLUMN()-$AF$1-RY$3)), RY$3, FALSE)</f>
        <v>8784720590</v>
      </c>
      <c r="RZ30" cm="1">
        <f t="array" aca="1" ref="RZ30" ca="1">INDIRECT(ADDRESS(ROW(), RZ$3-$AF$1+$AF$3))+VLOOKUP($AS30, INDIRECT(ADDRESS($AF$4, COLUMN()-$AF$2-RZ$3)&amp;":"&amp;ADDRESS($AF$5, COLUMN()-$AF$1-RZ$3)), RZ$3, FALSE)+VLOOKUP($AT30, INDIRECT(ADDRESS($AF$4, COLUMN()-$AF$2-RZ$3)&amp;":"&amp;ADDRESS($AF$5, COLUMN()-$AF$1-RZ$3)), RZ$3, FALSE)</f>
        <v>7625486783</v>
      </c>
      <c r="SA30" cm="1">
        <f t="array" aca="1" ref="SA30" ca="1">INDIRECT(ADDRESS(ROW(), SA$3-$AF$1+$AF$3))+VLOOKUP($AS30, INDIRECT(ADDRESS($AF$4, COLUMN()-$AF$2-SA$3)&amp;":"&amp;ADDRESS($AF$5, COLUMN()-$AF$1-SA$3)), SA$3, FALSE)+VLOOKUP($AT30, INDIRECT(ADDRESS($AF$4, COLUMN()-$AF$2-SA$3)&amp;":"&amp;ADDRESS($AF$5, COLUMN()-$AF$1-SA$3)), SA$3, FALSE)</f>
        <v>8922220985</v>
      </c>
      <c r="SB30" cm="1">
        <f t="array" aca="1" ref="SB30" ca="1">INDIRECT(ADDRESS(ROW(), SB$3-$AF$1+$AF$3))+VLOOKUP($AS30, INDIRECT(ADDRESS($AF$4, COLUMN()-$AF$2-SB$3)&amp;":"&amp;ADDRESS($AF$5, COLUMN()-$AF$1-SB$3)), SB$3, FALSE)+VLOOKUP($AT30, INDIRECT(ADDRESS($AF$4, COLUMN()-$AF$2-SB$3)&amp;":"&amp;ADDRESS($AF$5, COLUMN()-$AF$1-SB$3)), SB$3, FALSE)</f>
        <v>5671873931</v>
      </c>
      <c r="SC30" cm="1">
        <f t="array" aca="1" ref="SC30" ca="1">INDIRECT(ADDRESS(ROW(), SC$3-$AF$1+$AF$3))+VLOOKUP($AS30, INDIRECT(ADDRESS($AF$4, COLUMN()-$AF$2-SC$3)&amp;":"&amp;ADDRESS($AF$5, COLUMN()-$AF$1-SC$3)), SC$3, FALSE)+VLOOKUP($AT30, INDIRECT(ADDRESS($AF$4, COLUMN()-$AF$2-SC$3)&amp;":"&amp;ADDRESS($AF$5, COLUMN()-$AF$1-SC$3)), SC$3, FALSE)</f>
        <v>6371457663</v>
      </c>
      <c r="SD30" cm="1">
        <f t="array" aca="1" ref="SD30" ca="1">INDIRECT(ADDRESS(ROW(), SD$3-$AF$1+$AF$3))+VLOOKUP($AS30, INDIRECT(ADDRESS($AF$4, COLUMN()-$AF$2-SD$3)&amp;":"&amp;ADDRESS($AF$5, COLUMN()-$AF$1-SD$3)), SD$3, FALSE)+VLOOKUP($AT30, INDIRECT(ADDRESS($AF$4, COLUMN()-$AF$2-SD$3)&amp;":"&amp;ADDRESS($AF$5, COLUMN()-$AF$1-SD$3)), SD$3, FALSE)</f>
        <v>5346142210</v>
      </c>
      <c r="SE30" cm="1">
        <f t="array" aca="1" ref="SE30" ca="1">INDIRECT(ADDRESS(ROW(), SE$3-$AF$1+$AF$3))+VLOOKUP($AS30, INDIRECT(ADDRESS($AF$4, COLUMN()-$AF$2-SE$3)&amp;":"&amp;ADDRESS($AF$5, COLUMN()-$AF$1-SE$3)), SE$3, FALSE)+VLOOKUP($AT30, INDIRECT(ADDRESS($AF$4, COLUMN()-$AF$2-SE$3)&amp;":"&amp;ADDRESS($AF$5, COLUMN()-$AF$1-SE$3)), SE$3, FALSE)</f>
        <v>5072644646</v>
      </c>
      <c r="SF30" t="str">
        <f t="shared" si="147"/>
        <v>BS</v>
      </c>
      <c r="SG30" t="str">
        <f t="shared" si="148"/>
        <v>SO</v>
      </c>
      <c r="SH30" t="str">
        <f t="shared" si="198"/>
        <v>BO</v>
      </c>
      <c r="SI30" cm="1">
        <f t="array" aca="1" ref="SI30" ca="1">INDIRECT(ADDRESS(ROW(), SI$3-$AF$1+$AF$3))+VLOOKUP($AS30, INDIRECT(ADDRESS($AF$4, COLUMN()-$AF$2-SI$3)&amp;":"&amp;ADDRESS($AF$5, COLUMN()-$AF$1-SI$3)), SI$3, FALSE)+VLOOKUP($AT30, INDIRECT(ADDRESS($AF$4, COLUMN()-$AF$2-SI$3)&amp;":"&amp;ADDRESS($AF$5, COLUMN()-$AF$1-SI$3)), SI$3, FALSE)</f>
        <v>22443663082</v>
      </c>
      <c r="SJ30" cm="1">
        <f t="array" aca="1" ref="SJ30" ca="1">INDIRECT(ADDRESS(ROW(), SJ$3-$AF$1+$AF$3))+VLOOKUP($AS30, INDIRECT(ADDRESS($AF$4, COLUMN()-$AF$2-SJ$3)&amp;":"&amp;ADDRESS($AF$5, COLUMN()-$AF$1-SJ$3)), SJ$3, FALSE)+VLOOKUP($AT30, INDIRECT(ADDRESS($AF$4, COLUMN()-$AF$2-SJ$3)&amp;":"&amp;ADDRESS($AF$5, COLUMN()-$AF$1-SJ$3)), SJ$3, FALSE)</f>
        <v>16323770728</v>
      </c>
      <c r="SK30" cm="1">
        <f t="array" aca="1" ref="SK30" ca="1">INDIRECT(ADDRESS(ROW(), SK$3-$AF$1+$AF$3))+VLOOKUP($AS30, INDIRECT(ADDRESS($AF$4, COLUMN()-$AF$2-SK$3)&amp;":"&amp;ADDRESS($AF$5, COLUMN()-$AF$1-SK$3)), SK$3, FALSE)+VLOOKUP($AT30, INDIRECT(ADDRESS($AF$4, COLUMN()-$AF$2-SK$3)&amp;":"&amp;ADDRESS($AF$5, COLUMN()-$AF$1-SK$3)), SK$3, FALSE)</f>
        <v>3083340749</v>
      </c>
      <c r="SL30" cm="1">
        <f t="array" aca="1" ref="SL30" ca="1">INDIRECT(ADDRESS(ROW(), SL$3-$AF$1+$AF$3))+VLOOKUP($AS30, INDIRECT(ADDRESS($AF$4, COLUMN()-$AF$2-SL$3)&amp;":"&amp;ADDRESS($AF$5, COLUMN()-$AF$1-SL$3)), SL$3, FALSE)+VLOOKUP($AT30, INDIRECT(ADDRESS($AF$4, COLUMN()-$AF$2-SL$3)&amp;":"&amp;ADDRESS($AF$5, COLUMN()-$AF$1-SL$3)), SL$3, FALSE)</f>
        <v>17570283149</v>
      </c>
      <c r="SM30" cm="1">
        <f t="array" aca="1" ref="SM30" ca="1">INDIRECT(ADDRESS(ROW(), SM$3-$AF$1+$AF$3))+VLOOKUP($AS30, INDIRECT(ADDRESS($AF$4, COLUMN()-$AF$2-SM$3)&amp;":"&amp;ADDRESS($AF$5, COLUMN()-$AF$1-SM$3)), SM$3, FALSE)+VLOOKUP($AT30, INDIRECT(ADDRESS($AF$4, COLUMN()-$AF$2-SM$3)&amp;":"&amp;ADDRESS($AF$5, COLUMN()-$AF$1-SM$3)), SM$3, FALSE)</f>
        <v>15251476699</v>
      </c>
      <c r="SN30" cm="1">
        <f t="array" aca="1" ref="SN30" ca="1">INDIRECT(ADDRESS(ROW(), SN$3-$AF$1+$AF$3))+VLOOKUP($AS30, INDIRECT(ADDRESS($AF$4, COLUMN()-$AF$2-SN$3)&amp;":"&amp;ADDRESS($AF$5, COLUMN()-$AF$1-SN$3)), SN$3, FALSE)+VLOOKUP($AT30, INDIRECT(ADDRESS($AF$4, COLUMN()-$AF$2-SN$3)&amp;":"&amp;ADDRESS($AF$5, COLUMN()-$AF$1-SN$3)), SN$3, FALSE)</f>
        <v>17843162442</v>
      </c>
      <c r="SO30" cm="1">
        <f t="array" aca="1" ref="SO30" ca="1">INDIRECT(ADDRESS(ROW(), SO$3-$AF$1+$AF$3))+VLOOKUP($AS30, INDIRECT(ADDRESS($AF$4, COLUMN()-$AF$2-SO$3)&amp;":"&amp;ADDRESS($AF$5, COLUMN()-$AF$1-SO$3)), SO$3, FALSE)+VLOOKUP($AT30, INDIRECT(ADDRESS($AF$4, COLUMN()-$AF$2-SO$3)&amp;":"&amp;ADDRESS($AF$5, COLUMN()-$AF$1-SO$3)), SO$3, FALSE)</f>
        <v>11343169505</v>
      </c>
      <c r="SP30" cm="1">
        <f t="array" aca="1" ref="SP30" ca="1">INDIRECT(ADDRESS(ROW(), SP$3-$AF$1+$AF$3))+VLOOKUP($AS30, INDIRECT(ADDRESS($AF$4, COLUMN()-$AF$2-SP$3)&amp;":"&amp;ADDRESS($AF$5, COLUMN()-$AF$1-SP$3)), SP$3, FALSE)+VLOOKUP($AT30, INDIRECT(ADDRESS($AF$4, COLUMN()-$AF$2-SP$3)&amp;":"&amp;ADDRESS($AF$5, COLUMN()-$AF$1-SP$3)), SP$3, FALSE)</f>
        <v>12743078071</v>
      </c>
      <c r="SQ30" cm="1">
        <f t="array" aca="1" ref="SQ30" ca="1">INDIRECT(ADDRESS(ROW(), SQ$3-$AF$1+$AF$3))+VLOOKUP($AS30, INDIRECT(ADDRESS($AF$4, COLUMN()-$AF$2-SQ$3)&amp;":"&amp;ADDRESS($AF$5, COLUMN()-$AF$1-SQ$3)), SQ$3, FALSE)+VLOOKUP($AT30, INDIRECT(ADDRESS($AF$4, COLUMN()-$AF$2-SQ$3)&amp;":"&amp;ADDRESS($AF$5, COLUMN()-$AF$1-SQ$3)), SQ$3, FALSE)</f>
        <v>10692479123</v>
      </c>
      <c r="SR30" cm="1">
        <f t="array" aca="1" ref="SR30" ca="1">INDIRECT(ADDRESS(ROW(), SR$3-$AF$1+$AF$3))+VLOOKUP($AS30, INDIRECT(ADDRESS($AF$4, COLUMN()-$AF$2-SR$3)&amp;":"&amp;ADDRESS($AF$5, COLUMN()-$AF$1-SR$3)), SR$3, FALSE)+VLOOKUP($AT30, INDIRECT(ADDRESS($AF$4, COLUMN()-$AF$2-SR$3)&amp;":"&amp;ADDRESS($AF$5, COLUMN()-$AF$1-SR$3)), SR$3, FALSE)</f>
        <v>10144529923</v>
      </c>
      <c r="SS30" t="str">
        <f t="shared" si="150"/>
        <v>BS</v>
      </c>
      <c r="ST30" t="str">
        <f t="shared" si="151"/>
        <v>SO</v>
      </c>
      <c r="SU30" t="str">
        <f t="shared" si="199"/>
        <v>BO</v>
      </c>
      <c r="SV30" cm="1">
        <f t="array" aca="1" ref="SV30" ca="1">INDIRECT(ADDRESS(ROW(), SV$3-$AF$1+$AF$3))+VLOOKUP($AS30, INDIRECT(ADDRESS($AF$4, COLUMN()-$AF$2-SV$3)&amp;":"&amp;ADDRESS($AF$5, COLUMN()-$AF$1-SV$3)), SV$3, FALSE)+VLOOKUP($AT30, INDIRECT(ADDRESS($AF$4, COLUMN()-$AF$2-SV$3)&amp;":"&amp;ADDRESS($AF$5, COLUMN()-$AF$1-SV$3)), SV$3, FALSE)</f>
        <v>44887255847</v>
      </c>
      <c r="SW30" cm="1">
        <f t="array" aca="1" ref="SW30" ca="1">INDIRECT(ADDRESS(ROW(), SW$3-$AF$1+$AF$3))+VLOOKUP($AS30, INDIRECT(ADDRESS($AF$4, COLUMN()-$AF$2-SW$3)&amp;":"&amp;ADDRESS($AF$5, COLUMN()-$AF$1-SW$3)), SW$3, FALSE)+VLOOKUP($AT30, INDIRECT(ADDRESS($AF$4, COLUMN()-$AF$2-SW$3)&amp;":"&amp;ADDRESS($AF$5, COLUMN()-$AF$1-SW$3)), SW$3, FALSE)</f>
        <v>32649406011</v>
      </c>
      <c r="SX30" cm="1">
        <f t="array" aca="1" ref="SX30" ca="1">INDIRECT(ADDRESS(ROW(), SX$3-$AF$1+$AF$3))+VLOOKUP($AS30, INDIRECT(ADDRESS($AF$4, COLUMN()-$AF$2-SX$3)&amp;":"&amp;ADDRESS($AF$5, COLUMN()-$AF$1-SX$3)), SX$3, FALSE)+VLOOKUP($AT30, INDIRECT(ADDRESS($AF$4, COLUMN()-$AF$2-SX$3)&amp;":"&amp;ADDRESS($AF$5, COLUMN()-$AF$1-SX$3)), SX$3, FALSE)</f>
        <v>6166561904</v>
      </c>
      <c r="SY30" cm="1">
        <f t="array" aca="1" ref="SY30" ca="1">INDIRECT(ADDRESS(ROW(), SY$3-$AF$1+$AF$3))+VLOOKUP($AS30, INDIRECT(ADDRESS($AF$4, COLUMN()-$AF$2-SY$3)&amp;":"&amp;ADDRESS($AF$5, COLUMN()-$AF$1-SY$3)), SY$3, FALSE)+VLOOKUP($AT30, INDIRECT(ADDRESS($AF$4, COLUMN()-$AF$2-SY$3)&amp;":"&amp;ADDRESS($AF$5, COLUMN()-$AF$1-SY$3)), SY$3, FALSE)</f>
        <v>35141833676</v>
      </c>
      <c r="SZ30" cm="1">
        <f t="array" aca="1" ref="SZ30" ca="1">INDIRECT(ADDRESS(ROW(), SZ$3-$AF$1+$AF$3))+VLOOKUP($AS30, INDIRECT(ADDRESS($AF$4, COLUMN()-$AF$2-SZ$3)&amp;":"&amp;ADDRESS($AF$5, COLUMN()-$AF$1-SZ$3)), SZ$3, FALSE)+VLOOKUP($AT30, INDIRECT(ADDRESS($AF$4, COLUMN()-$AF$2-SZ$3)&amp;":"&amp;ADDRESS($AF$5, COLUMN()-$AF$1-SZ$3)), SZ$3, FALSE)</f>
        <v>30503701057</v>
      </c>
      <c r="TA30" cm="1">
        <f t="array" aca="1" ref="TA30" ca="1">INDIRECT(ADDRESS(ROW(), TA$3-$AF$1+$AF$3))+VLOOKUP($AS30, INDIRECT(ADDRESS($AF$4, COLUMN()-$AF$2-TA$3)&amp;":"&amp;ADDRESS($AF$5, COLUMN()-$AF$1-TA$3)), TA$3, FALSE)+VLOOKUP($AT30, INDIRECT(ADDRESS($AF$4, COLUMN()-$AF$2-TA$3)&amp;":"&amp;ADDRESS($AF$5, COLUMN()-$AF$1-TA$3)), TA$3, FALSE)</f>
        <v>35683689049</v>
      </c>
      <c r="TB30" cm="1">
        <f t="array" aca="1" ref="TB30" ca="1">INDIRECT(ADDRESS(ROW(), TB$3-$AF$1+$AF$3))+VLOOKUP($AS30, INDIRECT(ADDRESS($AF$4, COLUMN()-$AF$2-TB$3)&amp;":"&amp;ADDRESS($AF$5, COLUMN()-$AF$1-TB$3)), TB$3, FALSE)+VLOOKUP($AT30, INDIRECT(ADDRESS($AF$4, COLUMN()-$AF$2-TB$3)&amp;":"&amp;ADDRESS($AF$5, COLUMN()-$AF$1-TB$3)), TB$3, FALSE)</f>
        <v>22685005837</v>
      </c>
      <c r="TC30" cm="1">
        <f t="array" aca="1" ref="TC30" ca="1">INDIRECT(ADDRESS(ROW(), TC$3-$AF$1+$AF$3))+VLOOKUP($AS30, INDIRECT(ADDRESS($AF$4, COLUMN()-$AF$2-TC$3)&amp;":"&amp;ADDRESS($AF$5, COLUMN()-$AF$1-TC$3)), TC$3, FALSE)+VLOOKUP($AT30, INDIRECT(ADDRESS($AF$4, COLUMN()-$AF$2-TC$3)&amp;":"&amp;ADDRESS($AF$5, COLUMN()-$AF$1-TC$3)), TC$3, FALSE)</f>
        <v>25486828147</v>
      </c>
      <c r="TD30" cm="1">
        <f t="array" aca="1" ref="TD30" ca="1">INDIRECT(ADDRESS(ROW(), TD$3-$AF$1+$AF$3))+VLOOKUP($AS30, INDIRECT(ADDRESS($AF$4, COLUMN()-$AF$2-TD$3)&amp;":"&amp;ADDRESS($AF$5, COLUMN()-$AF$1-TD$3)), TD$3, FALSE)+VLOOKUP($AT30, INDIRECT(ADDRESS($AF$4, COLUMN()-$AF$2-TD$3)&amp;":"&amp;ADDRESS($AF$5, COLUMN()-$AF$1-TD$3)), TD$3, FALSE)</f>
        <v>21385602295</v>
      </c>
      <c r="TE30" cm="1">
        <f t="array" aca="1" ref="TE30" ca="1">INDIRECT(ADDRESS(ROW(), TE$3-$AF$1+$AF$3))+VLOOKUP($AS30, INDIRECT(ADDRESS($AF$4, COLUMN()-$AF$2-TE$3)&amp;":"&amp;ADDRESS($AF$5, COLUMN()-$AF$1-TE$3)), TE$3, FALSE)+VLOOKUP($AT30, INDIRECT(ADDRESS($AF$4, COLUMN()-$AF$2-TE$3)&amp;":"&amp;ADDRESS($AF$5, COLUMN()-$AF$1-TE$3)), TE$3, FALSE)</f>
        <v>20288023120</v>
      </c>
      <c r="TF30" t="str">
        <f t="shared" si="153"/>
        <v>BS</v>
      </c>
      <c r="TG30" t="str">
        <f t="shared" si="154"/>
        <v>SO</v>
      </c>
      <c r="TH30" t="str">
        <f t="shared" si="200"/>
        <v>BO</v>
      </c>
      <c r="TI30" cm="1">
        <f t="array" aca="1" ref="TI30" ca="1">INDIRECT(ADDRESS(ROW(), TI$3-$AF$1+$AF$3))+VLOOKUP($AS30, INDIRECT(ADDRESS($AF$4, COLUMN()-$AF$2-TI$3)&amp;":"&amp;ADDRESS($AF$5, COLUMN()-$AF$1-TI$3)), TI$3, FALSE)+VLOOKUP($AT30, INDIRECT(ADDRESS($AF$4, COLUMN()-$AF$2-TI$3)&amp;":"&amp;ADDRESS($AF$5, COLUMN()-$AF$1-TI$3)), TI$3, FALSE)</f>
        <v>89774792992</v>
      </c>
      <c r="TJ30" cm="1">
        <f t="array" aca="1" ref="TJ30" ca="1">INDIRECT(ADDRESS(ROW(), TJ$3-$AF$1+$AF$3))+VLOOKUP($AS30, INDIRECT(ADDRESS($AF$4, COLUMN()-$AF$2-TJ$3)&amp;":"&amp;ADDRESS($AF$5, COLUMN()-$AF$1-TJ$3)), TJ$3, FALSE)+VLOOKUP($AT30, INDIRECT(ADDRESS($AF$4, COLUMN()-$AF$2-TJ$3)&amp;":"&amp;ADDRESS($AF$5, COLUMN()-$AF$1-TJ$3)), TJ$3, FALSE)</f>
        <v>65301394668</v>
      </c>
      <c r="TK30" cm="1">
        <f t="array" aca="1" ref="TK30" ca="1">INDIRECT(ADDRESS(ROW(), TK$3-$AF$1+$AF$3))+VLOOKUP($AS30, INDIRECT(ADDRESS($AF$4, COLUMN()-$AF$2-TK$3)&amp;":"&amp;ADDRESS($AF$5, COLUMN()-$AF$1-TK$3)), TK$3, FALSE)+VLOOKUP($AT30, INDIRECT(ADDRESS($AF$4, COLUMN()-$AF$2-TK$3)&amp;":"&amp;ADDRESS($AF$5, COLUMN()-$AF$1-TK$3)), TK$3, FALSE)</f>
        <v>12332979240</v>
      </c>
      <c r="TL30" cm="1">
        <f t="array" aca="1" ref="TL30" ca="1">INDIRECT(ADDRESS(ROW(), TL$3-$AF$1+$AF$3))+VLOOKUP($AS30, INDIRECT(ADDRESS($AF$4, COLUMN()-$AF$2-TL$3)&amp;":"&amp;ADDRESS($AF$5, COLUMN()-$AF$1-TL$3)), TL$3, FALSE)+VLOOKUP($AT30, INDIRECT(ADDRESS($AF$4, COLUMN()-$AF$2-TL$3)&amp;":"&amp;ADDRESS($AF$5, COLUMN()-$AF$1-TL$3)), TL$3, FALSE)</f>
        <v>70285832088</v>
      </c>
      <c r="TM30" cm="1">
        <f t="array" aca="1" ref="TM30" ca="1">INDIRECT(ADDRESS(ROW(), TM$3-$AF$1+$AF$3))+VLOOKUP($AS30, INDIRECT(ADDRESS($AF$4, COLUMN()-$AF$2-TM$3)&amp;":"&amp;ADDRESS($AF$5, COLUMN()-$AF$1-TM$3)), TM$3, FALSE)+VLOOKUP($AT30, INDIRECT(ADDRESS($AF$4, COLUMN()-$AF$2-TM$3)&amp;":"&amp;ADDRESS($AF$5, COLUMN()-$AF$1-TM$3)), TM$3, FALSE)</f>
        <v>61008413128</v>
      </c>
      <c r="TN30" cm="1">
        <f t="array" aca="1" ref="TN30" ca="1">INDIRECT(ADDRESS(ROW(), TN$3-$AF$1+$AF$3))+VLOOKUP($AS30, INDIRECT(ADDRESS($AF$4, COLUMN()-$AF$2-TN$3)&amp;":"&amp;ADDRESS($AF$5, COLUMN()-$AF$1-TN$3)), TN$3, FALSE)+VLOOKUP($AT30, INDIRECT(ADDRESS($AF$4, COLUMN()-$AF$2-TN$3)&amp;":"&amp;ADDRESS($AF$5, COLUMN()-$AF$1-TN$3)), TN$3, FALSE)</f>
        <v>71364204479</v>
      </c>
      <c r="TO30" cm="1">
        <f t="array" aca="1" ref="TO30" ca="1">INDIRECT(ADDRESS(ROW(), TO$3-$AF$1+$AF$3))+VLOOKUP($AS30, INDIRECT(ADDRESS($AF$4, COLUMN()-$AF$2-TO$3)&amp;":"&amp;ADDRESS($AF$5, COLUMN()-$AF$1-TO$3)), TO$3, FALSE)+VLOOKUP($AT30, INDIRECT(ADDRESS($AF$4, COLUMN()-$AF$2-TO$3)&amp;":"&amp;ADDRESS($AF$5, COLUMN()-$AF$1-TO$3)), TO$3, FALSE)</f>
        <v>45368477211</v>
      </c>
      <c r="TP30" cm="1">
        <f t="array" aca="1" ref="TP30" ca="1">INDIRECT(ADDRESS(ROW(), TP$3-$AF$1+$AF$3))+VLOOKUP($AS30, INDIRECT(ADDRESS($AF$4, COLUMN()-$AF$2-TP$3)&amp;":"&amp;ADDRESS($AF$5, COLUMN()-$AF$1-TP$3)), TP$3, FALSE)+VLOOKUP($AT30, INDIRECT(ADDRESS($AF$4, COLUMN()-$AF$2-TP$3)&amp;":"&amp;ADDRESS($AF$5, COLUMN()-$AF$1-TP$3)), TP$3, FALSE)</f>
        <v>50973896301</v>
      </c>
      <c r="TQ30" cm="1">
        <f t="array" aca="1" ref="TQ30" ca="1">INDIRECT(ADDRESS(ROW(), TQ$3-$AF$1+$AF$3))+VLOOKUP($AS30, INDIRECT(ADDRESS($AF$4, COLUMN()-$AF$2-TQ$3)&amp;":"&amp;ADDRESS($AF$5, COLUMN()-$AF$1-TQ$3)), TQ$3, FALSE)+VLOOKUP($AT30, INDIRECT(ADDRESS($AF$4, COLUMN()-$AF$2-TQ$3)&amp;":"&amp;ADDRESS($AF$5, COLUMN()-$AF$1-TQ$3)), TQ$3, FALSE)</f>
        <v>42771600888</v>
      </c>
      <c r="TR30" cm="1">
        <f t="array" aca="1" ref="TR30" ca="1">INDIRECT(ADDRESS(ROW(), TR$3-$AF$1+$AF$3))+VLOOKUP($AS30, INDIRECT(ADDRESS($AF$4, COLUMN()-$AF$2-TR$3)&amp;":"&amp;ADDRESS($AF$5, COLUMN()-$AF$1-TR$3)), TR$3, FALSE)+VLOOKUP($AT30, INDIRECT(ADDRESS($AF$4, COLUMN()-$AF$2-TR$3)&amp;":"&amp;ADDRESS($AF$5, COLUMN()-$AF$1-TR$3)), TR$3, FALSE)</f>
        <v>40574222892</v>
      </c>
      <c r="TS30" t="str">
        <f t="shared" si="156"/>
        <v>BS</v>
      </c>
      <c r="TT30" t="str">
        <f t="shared" si="157"/>
        <v>SO</v>
      </c>
      <c r="TU30" t="str">
        <f t="shared" si="200"/>
        <v>BO</v>
      </c>
      <c r="TV30" cm="1">
        <f t="array" aca="1" ref="TV30" ca="1">INDIRECT(ADDRESS(ROW(), TV$3-$AF$1+$AF$3))+VLOOKUP($AS30, INDIRECT(ADDRESS($AF$4, COLUMN()-$AF$2-TV$3)&amp;":"&amp;ADDRESS($AF$5, COLUMN()-$AF$1-TV$3)), TV$3, FALSE)+VLOOKUP($AT30, INDIRECT(ADDRESS($AF$4, COLUMN()-$AF$2-TV$3)&amp;":"&amp;ADDRESS($AF$5, COLUMN()-$AF$1-TV$3)), TV$3, FALSE)</f>
        <v>179550091175</v>
      </c>
      <c r="TW30" cm="1">
        <f t="array" aca="1" ref="TW30" ca="1">INDIRECT(ADDRESS(ROW(), TW$3-$AF$1+$AF$3))+VLOOKUP($AS30, INDIRECT(ADDRESS($AF$4, COLUMN()-$AF$2-TW$3)&amp;":"&amp;ADDRESS($AF$5, COLUMN()-$AF$1-TW$3)), TW$3, FALSE)+VLOOKUP($AT30, INDIRECT(ADDRESS($AF$4, COLUMN()-$AF$2-TW$3)&amp;":"&amp;ADDRESS($AF$5, COLUMN()-$AF$1-TW$3)), TW$3, FALSE)</f>
        <v>130607136481</v>
      </c>
      <c r="TX30" cm="1">
        <f t="array" aca="1" ref="TX30" ca="1">INDIRECT(ADDRESS(ROW(), TX$3-$AF$1+$AF$3))+VLOOKUP($AS30, INDIRECT(ADDRESS($AF$4, COLUMN()-$AF$2-TX$3)&amp;":"&amp;ADDRESS($AF$5, COLUMN()-$AF$1-TX$3)), TX$3, FALSE)+VLOOKUP($AT30, INDIRECT(ADDRESS($AF$4, COLUMN()-$AF$2-TX$3)&amp;":"&amp;ADDRESS($AF$5, COLUMN()-$AF$1-TX$3)), TX$3, FALSE)</f>
        <v>24665951091</v>
      </c>
      <c r="TY30" cm="1">
        <f t="array" aca="1" ref="TY30" ca="1">INDIRECT(ADDRESS(ROW(), TY$3-$AF$1+$AF$3))+VLOOKUP($AS30, INDIRECT(ADDRESS($AF$4, COLUMN()-$AF$2-TY$3)&amp;":"&amp;ADDRESS($AF$5, COLUMN()-$AF$1-TY$3)), TY$3, FALSE)+VLOOKUP($AT30, INDIRECT(ADDRESS($AF$4, COLUMN()-$AF$2-TY$3)&amp;":"&amp;ADDRESS($AF$5, COLUMN()-$AF$1-TY$3)), TY$3, FALSE)</f>
        <v>140574732009</v>
      </c>
      <c r="TZ30" cm="1">
        <f t="array" aca="1" ref="TZ30" ca="1">INDIRECT(ADDRESS(ROW(), TZ$3-$AF$1+$AF$3))+VLOOKUP($AS30, INDIRECT(ADDRESS($AF$4, COLUMN()-$AF$2-TZ$3)&amp;":"&amp;ADDRESS($AF$5, COLUMN()-$AF$1-TZ$3)), TZ$3, FALSE)+VLOOKUP($AT30, INDIRECT(ADDRESS($AF$4, COLUMN()-$AF$2-TZ$3)&amp;":"&amp;ADDRESS($AF$5, COLUMN()-$AF$1-TZ$3)), TZ$3, FALSE)</f>
        <v>122018309512</v>
      </c>
      <c r="UA30" cm="1">
        <f t="array" aca="1" ref="UA30" ca="1">INDIRECT(ADDRESS(ROW(), UA$3-$AF$1+$AF$3))+VLOOKUP($AS30, INDIRECT(ADDRESS($AF$4, COLUMN()-$AF$2-UA$3)&amp;":"&amp;ADDRESS($AF$5, COLUMN()-$AF$1-UA$3)), UA$3, FALSE)+VLOOKUP($AT30, INDIRECT(ADDRESS($AF$4, COLUMN()-$AF$2-UA$3)&amp;":"&amp;ADDRESS($AF$5, COLUMN()-$AF$1-UA$3)), UA$3, FALSE)</f>
        <v>142722179482</v>
      </c>
      <c r="UB30" cm="1">
        <f t="array" aca="1" ref="UB30" ca="1">INDIRECT(ADDRESS(ROW(), UB$3-$AF$1+$AF$3))+VLOOKUP($AS30, INDIRECT(ADDRESS($AF$4, COLUMN()-$AF$2-UB$3)&amp;":"&amp;ADDRESS($AF$5, COLUMN()-$AF$1-UB$3)), UB$3, FALSE)+VLOOKUP($AT30, INDIRECT(ADDRESS($AF$4, COLUMN()-$AF$2-UB$3)&amp;":"&amp;ADDRESS($AF$5, COLUMN()-$AF$1-UB$3)), UB$3, FALSE)</f>
        <v>90733823640</v>
      </c>
      <c r="UC30" cm="1">
        <f t="array" aca="1" ref="UC30" ca="1">INDIRECT(ADDRESS(ROW(), UC$3-$AF$1+$AF$3))+VLOOKUP($AS30, INDIRECT(ADDRESS($AF$4, COLUMN()-$AF$2-UC$3)&amp;":"&amp;ADDRESS($AF$5, COLUMN()-$AF$1-UC$3)), UC$3, FALSE)+VLOOKUP($AT30, INDIRECT(ADDRESS($AF$4, COLUMN()-$AF$2-UC$3)&amp;":"&amp;ADDRESS($AF$5, COLUMN()-$AF$1-UC$3)), UC$3, FALSE)</f>
        <v>101949174853</v>
      </c>
      <c r="UD30" cm="1">
        <f t="array" aca="1" ref="UD30" ca="1">INDIRECT(ADDRESS(ROW(), UD$3-$AF$1+$AF$3))+VLOOKUP($AS30, INDIRECT(ADDRESS($AF$4, COLUMN()-$AF$2-UD$3)&amp;":"&amp;ADDRESS($AF$5, COLUMN()-$AF$1-UD$3)), UD$3, FALSE)+VLOOKUP($AT30, INDIRECT(ADDRESS($AF$4, COLUMN()-$AF$2-UD$3)&amp;":"&amp;ADDRESS($AF$5, COLUMN()-$AF$1-UD$3)), UD$3, FALSE)</f>
        <v>85544304380</v>
      </c>
      <c r="UE30" cm="1">
        <f t="array" aca="1" ref="UE30" ca="1">INDIRECT(ADDRESS(ROW(), UE$3-$AF$1+$AF$3))+VLOOKUP($AS30, INDIRECT(ADDRESS($AF$4, COLUMN()-$AF$2-UE$3)&amp;":"&amp;ADDRESS($AF$5, COLUMN()-$AF$1-UE$3)), UE$3, FALSE)+VLOOKUP($AT30, INDIRECT(ADDRESS($AF$4, COLUMN()-$AF$2-UE$3)&amp;":"&amp;ADDRESS($AF$5, COLUMN()-$AF$1-UE$3)), UE$3, FALSE)</f>
        <v>81145925152</v>
      </c>
      <c r="UF30" t="str">
        <f t="shared" si="158"/>
        <v>BS</v>
      </c>
      <c r="UG30" t="str">
        <f t="shared" si="159"/>
        <v>SO</v>
      </c>
    </row>
    <row r="31" spans="1:553" x14ac:dyDescent="0.25">
      <c r="A31" t="s">
        <v>84</v>
      </c>
      <c r="AH31" t="str">
        <f t="shared" si="162"/>
        <v>HS</v>
      </c>
      <c r="AI31">
        <f t="shared" si="163"/>
        <v>0</v>
      </c>
      <c r="AJ31">
        <f t="shared" si="163"/>
        <v>0</v>
      </c>
      <c r="AK31">
        <f t="shared" si="163"/>
        <v>0</v>
      </c>
      <c r="AL31">
        <f t="shared" si="163"/>
        <v>0</v>
      </c>
      <c r="AM31">
        <f t="shared" si="163"/>
        <v>1</v>
      </c>
      <c r="AN31">
        <f t="shared" si="163"/>
        <v>0</v>
      </c>
      <c r="AO31">
        <f t="shared" si="163"/>
        <v>0</v>
      </c>
      <c r="AP31">
        <f t="shared" si="163"/>
        <v>0</v>
      </c>
      <c r="AQ31">
        <f t="shared" si="163"/>
        <v>0</v>
      </c>
      <c r="AR31">
        <f t="shared" si="163"/>
        <v>0</v>
      </c>
      <c r="AS31" t="str">
        <f t="shared" si="43"/>
        <v>HH</v>
      </c>
      <c r="AT31" t="str">
        <f t="shared" si="44"/>
        <v>HS</v>
      </c>
      <c r="AU31" t="str">
        <f t="shared" si="164"/>
        <v>HS</v>
      </c>
      <c r="AV31" cm="1">
        <f t="array" aca="1" ref="AV31" ca="1">INDIRECT(ADDRESS(ROW(), AV$3-$AF$1+$AF$3))+VLOOKUP($AS31, INDIRECT(ADDRESS($AF$4, COLUMN()-$AF$2-AV$3)&amp;":"&amp;ADDRESS($AF$5, COLUMN()-$AF$1-AV$3)), AV$3, FALSE)+VLOOKUP($AT31, INDIRECT(ADDRESS($AF$4, COLUMN()-$AF$2-AV$3)&amp;":"&amp;ADDRESS($AF$5, COLUMN()-$AF$1-AV$3)), AV$3, FALSE)</f>
        <v>0</v>
      </c>
      <c r="AW31" cm="1">
        <f t="array" aca="1" ref="AW31" ca="1">INDIRECT(ADDRESS(ROW(), AW$3-$AF$1+$AF$3))+VLOOKUP($AS31, INDIRECT(ADDRESS($AF$4, COLUMN()-$AF$2-AW$3)&amp;":"&amp;ADDRESS($AF$5, COLUMN()-$AF$1-AW$3)), AW$3, FALSE)+VLOOKUP($AT31, INDIRECT(ADDRESS($AF$4, COLUMN()-$AF$2-AW$3)&amp;":"&amp;ADDRESS($AF$5, COLUMN()-$AF$1-AW$3)), AW$3, FALSE)</f>
        <v>0</v>
      </c>
      <c r="AX31" cm="1">
        <f t="array" aca="1" ref="AX31" ca="1">INDIRECT(ADDRESS(ROW(), AX$3-$AF$1+$AF$3))+VLOOKUP($AS31, INDIRECT(ADDRESS($AF$4, COLUMN()-$AF$2-AX$3)&amp;":"&amp;ADDRESS($AF$5, COLUMN()-$AF$1-AX$3)), AX$3, FALSE)+VLOOKUP($AT31, INDIRECT(ADDRESS($AF$4, COLUMN()-$AF$2-AX$3)&amp;":"&amp;ADDRESS($AF$5, COLUMN()-$AF$1-AX$3)), AX$3, FALSE)</f>
        <v>0</v>
      </c>
      <c r="AY31" cm="1">
        <f t="array" aca="1" ref="AY31" ca="1">INDIRECT(ADDRESS(ROW(), AY$3-$AF$1+$AF$3))+VLOOKUP($AS31, INDIRECT(ADDRESS($AF$4, COLUMN()-$AF$2-AY$3)&amp;":"&amp;ADDRESS($AF$5, COLUMN()-$AF$1-AY$3)), AY$3, FALSE)+VLOOKUP($AT31, INDIRECT(ADDRESS($AF$4, COLUMN()-$AF$2-AY$3)&amp;":"&amp;ADDRESS($AF$5, COLUMN()-$AF$1-AY$3)), AY$3, FALSE)</f>
        <v>0</v>
      </c>
      <c r="AZ31" cm="1">
        <f t="array" aca="1" ref="AZ31" ca="1">INDIRECT(ADDRESS(ROW(), AZ$3-$AF$1+$AF$3))+VLOOKUP($AS31, INDIRECT(ADDRESS($AF$4, COLUMN()-$AF$2-AZ$3)&amp;":"&amp;ADDRESS($AF$5, COLUMN()-$AF$1-AZ$3)), AZ$3, FALSE)+VLOOKUP($AT31, INDIRECT(ADDRESS($AF$4, COLUMN()-$AF$2-AZ$3)&amp;":"&amp;ADDRESS($AF$5, COLUMN()-$AF$1-AZ$3)), AZ$3, FALSE)</f>
        <v>2</v>
      </c>
      <c r="BA31" cm="1">
        <f t="array" aca="1" ref="BA31" ca="1">INDIRECT(ADDRESS(ROW(), BA$3-$AF$1+$AF$3))+VLOOKUP($AS31, INDIRECT(ADDRESS($AF$4, COLUMN()-$AF$2-BA$3)&amp;":"&amp;ADDRESS($AF$5, COLUMN()-$AF$1-BA$3)), BA$3, FALSE)+VLOOKUP($AT31, INDIRECT(ADDRESS($AF$4, COLUMN()-$AF$2-BA$3)&amp;":"&amp;ADDRESS($AF$5, COLUMN()-$AF$1-BA$3)), BA$3, FALSE)</f>
        <v>0</v>
      </c>
      <c r="BB31" cm="1">
        <f t="array" aca="1" ref="BB31" ca="1">INDIRECT(ADDRESS(ROW(), BB$3-$AF$1+$AF$3))+VLOOKUP($AS31, INDIRECT(ADDRESS($AF$4, COLUMN()-$AF$2-BB$3)&amp;":"&amp;ADDRESS($AF$5, COLUMN()-$AF$1-BB$3)), BB$3, FALSE)+VLOOKUP($AT31, INDIRECT(ADDRESS($AF$4, COLUMN()-$AF$2-BB$3)&amp;":"&amp;ADDRESS($AF$5, COLUMN()-$AF$1-BB$3)), BB$3, FALSE)</f>
        <v>0</v>
      </c>
      <c r="BC31" cm="1">
        <f t="array" aca="1" ref="BC31" ca="1">INDIRECT(ADDRESS(ROW(), BC$3-$AF$1+$AF$3))+VLOOKUP($AS31, INDIRECT(ADDRESS($AF$4, COLUMN()-$AF$2-BC$3)&amp;":"&amp;ADDRESS($AF$5, COLUMN()-$AF$1-BC$3)), BC$3, FALSE)+VLOOKUP($AT31, INDIRECT(ADDRESS($AF$4, COLUMN()-$AF$2-BC$3)&amp;":"&amp;ADDRESS($AF$5, COLUMN()-$AF$1-BC$3)), BC$3, FALSE)</f>
        <v>0</v>
      </c>
      <c r="BD31" cm="1">
        <f t="array" aca="1" ref="BD31" ca="1">INDIRECT(ADDRESS(ROW(), BD$3-$AF$1+$AF$3))+VLOOKUP($AS31, INDIRECT(ADDRESS($AF$4, COLUMN()-$AF$2-BD$3)&amp;":"&amp;ADDRESS($AF$5, COLUMN()-$AF$1-BD$3)), BD$3, FALSE)+VLOOKUP($AT31, INDIRECT(ADDRESS($AF$4, COLUMN()-$AF$2-BD$3)&amp;":"&amp;ADDRESS($AF$5, COLUMN()-$AF$1-BD$3)), BD$3, FALSE)</f>
        <v>0</v>
      </c>
      <c r="BE31" cm="1">
        <f t="array" aca="1" ref="BE31" ca="1">INDIRECT(ADDRESS(ROW(), BE$3-$AF$1+$AF$3))+VLOOKUP($AS31, INDIRECT(ADDRESS($AF$4, COLUMN()-$AF$2-BE$3)&amp;":"&amp;ADDRESS($AF$5, COLUMN()-$AF$1-BE$3)), BE$3, FALSE)+VLOOKUP($AT31, INDIRECT(ADDRESS($AF$4, COLUMN()-$AF$2-BE$3)&amp;":"&amp;ADDRESS($AF$5, COLUMN()-$AF$1-BE$3)), BE$3, FALSE)</f>
        <v>1</v>
      </c>
      <c r="BF31" t="str">
        <f t="shared" si="45"/>
        <v>HH</v>
      </c>
      <c r="BG31" t="str">
        <f t="shared" si="46"/>
        <v>HS</v>
      </c>
      <c r="BH31" t="str">
        <f t="shared" si="47"/>
        <v>HS</v>
      </c>
      <c r="BI31" cm="1">
        <f t="array" aca="1" ref="BI31" ca="1">INDIRECT(ADDRESS(ROW(), BI$3-$AF$1+$AF$3))+VLOOKUP($AS31, INDIRECT(ADDRESS($AF$4, COLUMN()-$AF$2-BI$3)&amp;":"&amp;ADDRESS($AF$5, COLUMN()-$AF$1-BI$3)), BI$3, FALSE)+VLOOKUP($AT31, INDIRECT(ADDRESS($AF$4, COLUMN()-$AF$2-BI$3)&amp;":"&amp;ADDRESS($AF$5, COLUMN()-$AF$1-BI$3)), BI$3, FALSE)</f>
        <v>1</v>
      </c>
      <c r="BJ31" cm="1">
        <f t="array" aca="1" ref="BJ31" ca="1">INDIRECT(ADDRESS(ROW(), BJ$3-$AF$1+$AF$3))+VLOOKUP($AS31, INDIRECT(ADDRESS($AF$4, COLUMN()-$AF$2-BJ$3)&amp;":"&amp;ADDRESS($AF$5, COLUMN()-$AF$1-BJ$3)), BJ$3, FALSE)+VLOOKUP($AT31, INDIRECT(ADDRESS($AF$4, COLUMN()-$AF$2-BJ$3)&amp;":"&amp;ADDRESS($AF$5, COLUMN()-$AF$1-BJ$3)), BJ$3, FALSE)</f>
        <v>0</v>
      </c>
      <c r="BK31" cm="1">
        <f t="array" aca="1" ref="BK31" ca="1">INDIRECT(ADDRESS(ROW(), BK$3-$AF$1+$AF$3))+VLOOKUP($AS31, INDIRECT(ADDRESS($AF$4, COLUMN()-$AF$2-BK$3)&amp;":"&amp;ADDRESS($AF$5, COLUMN()-$AF$1-BK$3)), BK$3, FALSE)+VLOOKUP($AT31, INDIRECT(ADDRESS($AF$4, COLUMN()-$AF$2-BK$3)&amp;":"&amp;ADDRESS($AF$5, COLUMN()-$AF$1-BK$3)), BK$3, FALSE)</f>
        <v>0</v>
      </c>
      <c r="BL31" cm="1">
        <f t="array" aca="1" ref="BL31" ca="1">INDIRECT(ADDRESS(ROW(), BL$3-$AF$1+$AF$3))+VLOOKUP($AS31, INDIRECT(ADDRESS($AF$4, COLUMN()-$AF$2-BL$3)&amp;":"&amp;ADDRESS($AF$5, COLUMN()-$AF$1-BL$3)), BL$3, FALSE)+VLOOKUP($AT31, INDIRECT(ADDRESS($AF$4, COLUMN()-$AF$2-BL$3)&amp;":"&amp;ADDRESS($AF$5, COLUMN()-$AF$1-BL$3)), BL$3, FALSE)</f>
        <v>0</v>
      </c>
      <c r="BM31" cm="1">
        <f t="array" aca="1" ref="BM31" ca="1">INDIRECT(ADDRESS(ROW(), BM$3-$AF$1+$AF$3))+VLOOKUP($AS31, INDIRECT(ADDRESS($AF$4, COLUMN()-$AF$2-BM$3)&amp;":"&amp;ADDRESS($AF$5, COLUMN()-$AF$1-BM$3)), BM$3, FALSE)+VLOOKUP($AT31, INDIRECT(ADDRESS($AF$4, COLUMN()-$AF$2-BM$3)&amp;":"&amp;ADDRESS($AF$5, COLUMN()-$AF$1-BM$3)), BM$3, FALSE)</f>
        <v>3</v>
      </c>
      <c r="BN31" cm="1">
        <f t="array" aca="1" ref="BN31" ca="1">INDIRECT(ADDRESS(ROW(), BN$3-$AF$1+$AF$3))+VLOOKUP($AS31, INDIRECT(ADDRESS($AF$4, COLUMN()-$AF$2-BN$3)&amp;":"&amp;ADDRESS($AF$5, COLUMN()-$AF$1-BN$3)), BN$3, FALSE)+VLOOKUP($AT31, INDIRECT(ADDRESS($AF$4, COLUMN()-$AF$2-BN$3)&amp;":"&amp;ADDRESS($AF$5, COLUMN()-$AF$1-BN$3)), BN$3, FALSE)</f>
        <v>0</v>
      </c>
      <c r="BO31" cm="1">
        <f t="array" aca="1" ref="BO31" ca="1">INDIRECT(ADDRESS(ROW(), BO$3-$AF$1+$AF$3))+VLOOKUP($AS31, INDIRECT(ADDRESS($AF$4, COLUMN()-$AF$2-BO$3)&amp;":"&amp;ADDRESS($AF$5, COLUMN()-$AF$1-BO$3)), BO$3, FALSE)+VLOOKUP($AT31, INDIRECT(ADDRESS($AF$4, COLUMN()-$AF$2-BO$3)&amp;":"&amp;ADDRESS($AF$5, COLUMN()-$AF$1-BO$3)), BO$3, FALSE)</f>
        <v>0</v>
      </c>
      <c r="BP31" cm="1">
        <f t="array" aca="1" ref="BP31" ca="1">INDIRECT(ADDRESS(ROW(), BP$3-$AF$1+$AF$3))+VLOOKUP($AS31, INDIRECT(ADDRESS($AF$4, COLUMN()-$AF$2-BP$3)&amp;":"&amp;ADDRESS($AF$5, COLUMN()-$AF$1-BP$3)), BP$3, FALSE)+VLOOKUP($AT31, INDIRECT(ADDRESS($AF$4, COLUMN()-$AF$2-BP$3)&amp;":"&amp;ADDRESS($AF$5, COLUMN()-$AF$1-BP$3)), BP$3, FALSE)</f>
        <v>0</v>
      </c>
      <c r="BQ31" cm="1">
        <f t="array" aca="1" ref="BQ31" ca="1">INDIRECT(ADDRESS(ROW(), BQ$3-$AF$1+$AF$3))+VLOOKUP($AS31, INDIRECT(ADDRESS($AF$4, COLUMN()-$AF$2-BQ$3)&amp;":"&amp;ADDRESS($AF$5, COLUMN()-$AF$1-BQ$3)), BQ$3, FALSE)+VLOOKUP($AT31, INDIRECT(ADDRESS($AF$4, COLUMN()-$AF$2-BQ$3)&amp;":"&amp;ADDRESS($AF$5, COLUMN()-$AF$1-BQ$3)), BQ$3, FALSE)</f>
        <v>1</v>
      </c>
      <c r="BR31" cm="1">
        <f t="array" aca="1" ref="BR31" ca="1">INDIRECT(ADDRESS(ROW(), BR$3-$AF$1+$AF$3))+VLOOKUP($AS31, INDIRECT(ADDRESS($AF$4, COLUMN()-$AF$2-BR$3)&amp;":"&amp;ADDRESS($AF$5, COLUMN()-$AF$1-BR$3)), BR$3, FALSE)+VLOOKUP($AT31, INDIRECT(ADDRESS($AF$4, COLUMN()-$AF$2-BR$3)&amp;":"&amp;ADDRESS($AF$5, COLUMN()-$AF$1-BR$3)), BR$3, FALSE)</f>
        <v>2</v>
      </c>
      <c r="BS31" t="str">
        <f t="shared" si="48"/>
        <v>HH</v>
      </c>
      <c r="BT31" t="str">
        <f t="shared" si="49"/>
        <v>HS</v>
      </c>
      <c r="BU31" t="str">
        <f t="shared" si="50"/>
        <v>HS</v>
      </c>
      <c r="BV31" cm="1">
        <f t="array" aca="1" ref="BV31" ca="1">INDIRECT(ADDRESS(ROW(), BV$3-$AF$1+$AF$3))+VLOOKUP($AS31, INDIRECT(ADDRESS($AF$4, COLUMN()-$AF$2-BV$3)&amp;":"&amp;ADDRESS($AF$5, COLUMN()-$AF$1-BV$3)), BV$3, FALSE)+VLOOKUP($AT31, INDIRECT(ADDRESS($AF$4, COLUMN()-$AF$2-BV$3)&amp;":"&amp;ADDRESS($AF$5, COLUMN()-$AF$1-BV$3)), BV$3, FALSE)</f>
        <v>2</v>
      </c>
      <c r="BW31" cm="1">
        <f t="array" aca="1" ref="BW31" ca="1">INDIRECT(ADDRESS(ROW(), BW$3-$AF$1+$AF$3))+VLOOKUP($AS31, INDIRECT(ADDRESS($AF$4, COLUMN()-$AF$2-BW$3)&amp;":"&amp;ADDRESS($AF$5, COLUMN()-$AF$1-BW$3)), BW$3, FALSE)+VLOOKUP($AT31, INDIRECT(ADDRESS($AF$4, COLUMN()-$AF$2-BW$3)&amp;":"&amp;ADDRESS($AF$5, COLUMN()-$AF$1-BW$3)), BW$3, FALSE)</f>
        <v>1</v>
      </c>
      <c r="BX31" cm="1">
        <f t="array" aca="1" ref="BX31" ca="1">INDIRECT(ADDRESS(ROW(), BX$3-$AF$1+$AF$3))+VLOOKUP($AS31, INDIRECT(ADDRESS($AF$4, COLUMN()-$AF$2-BX$3)&amp;":"&amp;ADDRESS($AF$5, COLUMN()-$AF$1-BX$3)), BX$3, FALSE)+VLOOKUP($AT31, INDIRECT(ADDRESS($AF$4, COLUMN()-$AF$2-BX$3)&amp;":"&amp;ADDRESS($AF$5, COLUMN()-$AF$1-BX$3)), BX$3, FALSE)</f>
        <v>0</v>
      </c>
      <c r="BY31" cm="1">
        <f t="array" aca="1" ref="BY31" ca="1">INDIRECT(ADDRESS(ROW(), BY$3-$AF$1+$AF$3))+VLOOKUP($AS31, INDIRECT(ADDRESS($AF$4, COLUMN()-$AF$2-BY$3)&amp;":"&amp;ADDRESS($AF$5, COLUMN()-$AF$1-BY$3)), BY$3, FALSE)+VLOOKUP($AT31, INDIRECT(ADDRESS($AF$4, COLUMN()-$AF$2-BY$3)&amp;":"&amp;ADDRESS($AF$5, COLUMN()-$AF$1-BY$3)), BY$3, FALSE)</f>
        <v>1</v>
      </c>
      <c r="BZ31" cm="1">
        <f t="array" aca="1" ref="BZ31" ca="1">INDIRECT(ADDRESS(ROW(), BZ$3-$AF$1+$AF$3))+VLOOKUP($AS31, INDIRECT(ADDRESS($AF$4, COLUMN()-$AF$2-BZ$3)&amp;":"&amp;ADDRESS($AF$5, COLUMN()-$AF$1-BZ$3)), BZ$3, FALSE)+VLOOKUP($AT31, INDIRECT(ADDRESS($AF$4, COLUMN()-$AF$2-BZ$3)&amp;":"&amp;ADDRESS($AF$5, COLUMN()-$AF$1-BZ$3)), BZ$3, FALSE)</f>
        <v>4</v>
      </c>
      <c r="CA31" cm="1">
        <f t="array" aca="1" ref="CA31" ca="1">INDIRECT(ADDRESS(ROW(), CA$3-$AF$1+$AF$3))+VLOOKUP($AS31, INDIRECT(ADDRESS($AF$4, COLUMN()-$AF$2-CA$3)&amp;":"&amp;ADDRESS($AF$5, COLUMN()-$AF$1-CA$3)), CA$3, FALSE)+VLOOKUP($AT31, INDIRECT(ADDRESS($AF$4, COLUMN()-$AF$2-CA$3)&amp;":"&amp;ADDRESS($AF$5, COLUMN()-$AF$1-CA$3)), CA$3, FALSE)</f>
        <v>0</v>
      </c>
      <c r="CB31" cm="1">
        <f t="array" aca="1" ref="CB31" ca="1">INDIRECT(ADDRESS(ROW(), CB$3-$AF$1+$AF$3))+VLOOKUP($AS31, INDIRECT(ADDRESS($AF$4, COLUMN()-$AF$2-CB$3)&amp;":"&amp;ADDRESS($AF$5, COLUMN()-$AF$1-CB$3)), CB$3, FALSE)+VLOOKUP($AT31, INDIRECT(ADDRESS($AF$4, COLUMN()-$AF$2-CB$3)&amp;":"&amp;ADDRESS($AF$5, COLUMN()-$AF$1-CB$3)), CB$3, FALSE)</f>
        <v>1</v>
      </c>
      <c r="CC31" cm="1">
        <f t="array" aca="1" ref="CC31" ca="1">INDIRECT(ADDRESS(ROW(), CC$3-$AF$1+$AF$3))+VLOOKUP($AS31, INDIRECT(ADDRESS($AF$4, COLUMN()-$AF$2-CC$3)&amp;":"&amp;ADDRESS($AF$5, COLUMN()-$AF$1-CC$3)), CC$3, FALSE)+VLOOKUP($AT31, INDIRECT(ADDRESS($AF$4, COLUMN()-$AF$2-CC$3)&amp;":"&amp;ADDRESS($AF$5, COLUMN()-$AF$1-CC$3)), CC$3, FALSE)</f>
        <v>0</v>
      </c>
      <c r="CD31" cm="1">
        <f t="array" aca="1" ref="CD31" ca="1">INDIRECT(ADDRESS(ROW(), CD$3-$AF$1+$AF$3))+VLOOKUP($AS31, INDIRECT(ADDRESS($AF$4, COLUMN()-$AF$2-CD$3)&amp;":"&amp;ADDRESS($AF$5, COLUMN()-$AF$1-CD$3)), CD$3, FALSE)+VLOOKUP($AT31, INDIRECT(ADDRESS($AF$4, COLUMN()-$AF$2-CD$3)&amp;":"&amp;ADDRESS($AF$5, COLUMN()-$AF$1-CD$3)), CD$3, FALSE)</f>
        <v>3</v>
      </c>
      <c r="CE31" cm="1">
        <f t="array" aca="1" ref="CE31" ca="1">INDIRECT(ADDRESS(ROW(), CE$3-$AF$1+$AF$3))+VLOOKUP($AS31, INDIRECT(ADDRESS($AF$4, COLUMN()-$AF$2-CE$3)&amp;":"&amp;ADDRESS($AF$5, COLUMN()-$AF$1-CE$3)), CE$3, FALSE)+VLOOKUP($AT31, INDIRECT(ADDRESS($AF$4, COLUMN()-$AF$2-CE$3)&amp;":"&amp;ADDRESS($AF$5, COLUMN()-$AF$1-CE$3)), CE$3, FALSE)</f>
        <v>3</v>
      </c>
      <c r="CF31" t="str">
        <f t="shared" si="51"/>
        <v>HH</v>
      </c>
      <c r="CG31" t="str">
        <f t="shared" si="52"/>
        <v>HS</v>
      </c>
      <c r="CH31" t="str">
        <f t="shared" si="53"/>
        <v>HS</v>
      </c>
      <c r="CI31" cm="1">
        <f t="array" aca="1" ref="CI31" ca="1">INDIRECT(ADDRESS(ROW(), CI$3-$AF$1+$AF$3))+VLOOKUP($AS31, INDIRECT(ADDRESS($AF$4, COLUMN()-$AF$2-CI$3)&amp;":"&amp;ADDRESS($AF$5, COLUMN()-$AF$1-CI$3)), CI$3, FALSE)+VLOOKUP($AT31, INDIRECT(ADDRESS($AF$4, COLUMN()-$AF$2-CI$3)&amp;":"&amp;ADDRESS($AF$5, COLUMN()-$AF$1-CI$3)), CI$3, FALSE)</f>
        <v>4</v>
      </c>
      <c r="CJ31" cm="1">
        <f t="array" aca="1" ref="CJ31" ca="1">INDIRECT(ADDRESS(ROW(), CJ$3-$AF$1+$AF$3))+VLOOKUP($AS31, INDIRECT(ADDRESS($AF$4, COLUMN()-$AF$2-CJ$3)&amp;":"&amp;ADDRESS($AF$5, COLUMN()-$AF$1-CJ$3)), CJ$3, FALSE)+VLOOKUP($AT31, INDIRECT(ADDRESS($AF$4, COLUMN()-$AF$2-CJ$3)&amp;":"&amp;ADDRESS($AF$5, COLUMN()-$AF$1-CJ$3)), CJ$3, FALSE)</f>
        <v>2</v>
      </c>
      <c r="CK31" cm="1">
        <f t="array" aca="1" ref="CK31" ca="1">INDIRECT(ADDRESS(ROW(), CK$3-$AF$1+$AF$3))+VLOOKUP($AS31, INDIRECT(ADDRESS($AF$4, COLUMN()-$AF$2-CK$3)&amp;":"&amp;ADDRESS($AF$5, COLUMN()-$AF$1-CK$3)), CK$3, FALSE)+VLOOKUP($AT31, INDIRECT(ADDRESS($AF$4, COLUMN()-$AF$2-CK$3)&amp;":"&amp;ADDRESS($AF$5, COLUMN()-$AF$1-CK$3)), CK$3, FALSE)</f>
        <v>0</v>
      </c>
      <c r="CL31" cm="1">
        <f t="array" aca="1" ref="CL31" ca="1">INDIRECT(ADDRESS(ROW(), CL$3-$AF$1+$AF$3))+VLOOKUP($AS31, INDIRECT(ADDRESS($AF$4, COLUMN()-$AF$2-CL$3)&amp;":"&amp;ADDRESS($AF$5, COLUMN()-$AF$1-CL$3)), CL$3, FALSE)+VLOOKUP($AT31, INDIRECT(ADDRESS($AF$4, COLUMN()-$AF$2-CL$3)&amp;":"&amp;ADDRESS($AF$5, COLUMN()-$AF$1-CL$3)), CL$3, FALSE)</f>
        <v>4</v>
      </c>
      <c r="CM31" cm="1">
        <f t="array" aca="1" ref="CM31" ca="1">INDIRECT(ADDRESS(ROW(), CM$3-$AF$1+$AF$3))+VLOOKUP($AS31, INDIRECT(ADDRESS($AF$4, COLUMN()-$AF$2-CM$3)&amp;":"&amp;ADDRESS($AF$5, COLUMN()-$AF$1-CM$3)), CM$3, FALSE)+VLOOKUP($AT31, INDIRECT(ADDRESS($AF$4, COLUMN()-$AF$2-CM$3)&amp;":"&amp;ADDRESS($AF$5, COLUMN()-$AF$1-CM$3)), CM$3, FALSE)</f>
        <v>6</v>
      </c>
      <c r="CN31" cm="1">
        <f t="array" aca="1" ref="CN31" ca="1">INDIRECT(ADDRESS(ROW(), CN$3-$AF$1+$AF$3))+VLOOKUP($AS31, INDIRECT(ADDRESS($AF$4, COLUMN()-$AF$2-CN$3)&amp;":"&amp;ADDRESS($AF$5, COLUMN()-$AF$1-CN$3)), CN$3, FALSE)+VLOOKUP($AT31, INDIRECT(ADDRESS($AF$4, COLUMN()-$AF$2-CN$3)&amp;":"&amp;ADDRESS($AF$5, COLUMN()-$AF$1-CN$3)), CN$3, FALSE)</f>
        <v>2</v>
      </c>
      <c r="CO31" cm="1">
        <f t="array" aca="1" ref="CO31" ca="1">INDIRECT(ADDRESS(ROW(), CO$3-$AF$1+$AF$3))+VLOOKUP($AS31, INDIRECT(ADDRESS($AF$4, COLUMN()-$AF$2-CO$3)&amp;":"&amp;ADDRESS($AF$5, COLUMN()-$AF$1-CO$3)), CO$3, FALSE)+VLOOKUP($AT31, INDIRECT(ADDRESS($AF$4, COLUMN()-$AF$2-CO$3)&amp;":"&amp;ADDRESS($AF$5, COLUMN()-$AF$1-CO$3)), CO$3, FALSE)</f>
        <v>2</v>
      </c>
      <c r="CP31" cm="1">
        <f t="array" aca="1" ref="CP31" ca="1">INDIRECT(ADDRESS(ROW(), CP$3-$AF$1+$AF$3))+VLOOKUP($AS31, INDIRECT(ADDRESS($AF$4, COLUMN()-$AF$2-CP$3)&amp;":"&amp;ADDRESS($AF$5, COLUMN()-$AF$1-CP$3)), CP$3, FALSE)+VLOOKUP($AT31, INDIRECT(ADDRESS($AF$4, COLUMN()-$AF$2-CP$3)&amp;":"&amp;ADDRESS($AF$5, COLUMN()-$AF$1-CP$3)), CP$3, FALSE)</f>
        <v>0</v>
      </c>
      <c r="CQ31" cm="1">
        <f t="array" aca="1" ref="CQ31" ca="1">INDIRECT(ADDRESS(ROW(), CQ$3-$AF$1+$AF$3))+VLOOKUP($AS31, INDIRECT(ADDRESS($AF$4, COLUMN()-$AF$2-CQ$3)&amp;":"&amp;ADDRESS($AF$5, COLUMN()-$AF$1-CQ$3)), CQ$3, FALSE)+VLOOKUP($AT31, INDIRECT(ADDRESS($AF$4, COLUMN()-$AF$2-CQ$3)&amp;":"&amp;ADDRESS($AF$5, COLUMN()-$AF$1-CQ$3)), CQ$3, FALSE)</f>
        <v>6</v>
      </c>
      <c r="CR31" cm="1">
        <f t="array" aca="1" ref="CR31" ca="1">INDIRECT(ADDRESS(ROW(), CR$3-$AF$1+$AF$3))+VLOOKUP($AS31, INDIRECT(ADDRESS($AF$4, COLUMN()-$AF$2-CR$3)&amp;":"&amp;ADDRESS($AF$5, COLUMN()-$AF$1-CR$3)), CR$3, FALSE)+VLOOKUP($AT31, INDIRECT(ADDRESS($AF$4, COLUMN()-$AF$2-CR$3)&amp;":"&amp;ADDRESS($AF$5, COLUMN()-$AF$1-CR$3)), CR$3, FALSE)</f>
        <v>5</v>
      </c>
      <c r="CS31" t="str">
        <f t="shared" si="54"/>
        <v>HH</v>
      </c>
      <c r="CT31" t="str">
        <f t="shared" si="55"/>
        <v>HS</v>
      </c>
      <c r="CU31" t="str">
        <f t="shared" si="56"/>
        <v>HS</v>
      </c>
      <c r="CV31" cm="1">
        <f t="array" aca="1" ref="CV31" ca="1">INDIRECT(ADDRESS(ROW(), CV$3-$AF$1+$AF$3))+VLOOKUP($AS31, INDIRECT(ADDRESS($AF$4, COLUMN()-$AF$2-CV$3)&amp;":"&amp;ADDRESS($AF$5, COLUMN()-$AF$1-CV$3)), CV$3, FALSE)+VLOOKUP($AT31, INDIRECT(ADDRESS($AF$4, COLUMN()-$AF$2-CV$3)&amp;":"&amp;ADDRESS($AF$5, COLUMN()-$AF$1-CV$3)), CV$3, FALSE)</f>
        <v>8</v>
      </c>
      <c r="CW31" cm="1">
        <f t="array" aca="1" ref="CW31" ca="1">INDIRECT(ADDRESS(ROW(), CW$3-$AF$1+$AF$3))+VLOOKUP($AS31, INDIRECT(ADDRESS($AF$4, COLUMN()-$AF$2-CW$3)&amp;":"&amp;ADDRESS($AF$5, COLUMN()-$AF$1-CW$3)), CW$3, FALSE)+VLOOKUP($AT31, INDIRECT(ADDRESS($AF$4, COLUMN()-$AF$2-CW$3)&amp;":"&amp;ADDRESS($AF$5, COLUMN()-$AF$1-CW$3)), CW$3, FALSE)</f>
        <v>4</v>
      </c>
      <c r="CX31" cm="1">
        <f t="array" aca="1" ref="CX31" ca="1">INDIRECT(ADDRESS(ROW(), CX$3-$AF$1+$AF$3))+VLOOKUP($AS31, INDIRECT(ADDRESS($AF$4, COLUMN()-$AF$2-CX$3)&amp;":"&amp;ADDRESS($AF$5, COLUMN()-$AF$1-CX$3)), CX$3, FALSE)+VLOOKUP($AT31, INDIRECT(ADDRESS($AF$4, COLUMN()-$AF$2-CX$3)&amp;":"&amp;ADDRESS($AF$5, COLUMN()-$AF$1-CX$3)), CX$3, FALSE)</f>
        <v>0</v>
      </c>
      <c r="CY31" cm="1">
        <f t="array" aca="1" ref="CY31" ca="1">INDIRECT(ADDRESS(ROW(), CY$3-$AF$1+$AF$3))+VLOOKUP($AS31, INDIRECT(ADDRESS($AF$4, COLUMN()-$AF$2-CY$3)&amp;":"&amp;ADDRESS($AF$5, COLUMN()-$AF$1-CY$3)), CY$3, FALSE)+VLOOKUP($AT31, INDIRECT(ADDRESS($AF$4, COLUMN()-$AF$2-CY$3)&amp;":"&amp;ADDRESS($AF$5, COLUMN()-$AF$1-CY$3)), CY$3, FALSE)</f>
        <v>12</v>
      </c>
      <c r="CZ31" cm="1">
        <f t="array" aca="1" ref="CZ31" ca="1">INDIRECT(ADDRESS(ROW(), CZ$3-$AF$1+$AF$3))+VLOOKUP($AS31, INDIRECT(ADDRESS($AF$4, COLUMN()-$AF$2-CZ$3)&amp;":"&amp;ADDRESS($AF$5, COLUMN()-$AF$1-CZ$3)), CZ$3, FALSE)+VLOOKUP($AT31, INDIRECT(ADDRESS($AF$4, COLUMN()-$AF$2-CZ$3)&amp;":"&amp;ADDRESS($AF$5, COLUMN()-$AF$1-CZ$3)), CZ$3, FALSE)</f>
        <v>11</v>
      </c>
      <c r="DA31" cm="1">
        <f t="array" aca="1" ref="DA31" ca="1">INDIRECT(ADDRESS(ROW(), DA$3-$AF$1+$AF$3))+VLOOKUP($AS31, INDIRECT(ADDRESS($AF$4, COLUMN()-$AF$2-DA$3)&amp;":"&amp;ADDRESS($AF$5, COLUMN()-$AF$1-DA$3)), DA$3, FALSE)+VLOOKUP($AT31, INDIRECT(ADDRESS($AF$4, COLUMN()-$AF$2-DA$3)&amp;":"&amp;ADDRESS($AF$5, COLUMN()-$AF$1-DA$3)), DA$3, FALSE)</f>
        <v>5</v>
      </c>
      <c r="DB31" cm="1">
        <f t="array" aca="1" ref="DB31" ca="1">INDIRECT(ADDRESS(ROW(), DB$3-$AF$1+$AF$3))+VLOOKUP($AS31, INDIRECT(ADDRESS($AF$4, COLUMN()-$AF$2-DB$3)&amp;":"&amp;ADDRESS($AF$5, COLUMN()-$AF$1-DB$3)), DB$3, FALSE)+VLOOKUP($AT31, INDIRECT(ADDRESS($AF$4, COLUMN()-$AF$2-DB$3)&amp;":"&amp;ADDRESS($AF$5, COLUMN()-$AF$1-DB$3)), DB$3, FALSE)</f>
        <v>4</v>
      </c>
      <c r="DC31" cm="1">
        <f t="array" aca="1" ref="DC31" ca="1">INDIRECT(ADDRESS(ROW(), DC$3-$AF$1+$AF$3))+VLOOKUP($AS31, INDIRECT(ADDRESS($AF$4, COLUMN()-$AF$2-DC$3)&amp;":"&amp;ADDRESS($AF$5, COLUMN()-$AF$1-DC$3)), DC$3, FALSE)+VLOOKUP($AT31, INDIRECT(ADDRESS($AF$4, COLUMN()-$AF$2-DC$3)&amp;":"&amp;ADDRESS($AF$5, COLUMN()-$AF$1-DC$3)), DC$3, FALSE)</f>
        <v>2</v>
      </c>
      <c r="DD31" cm="1">
        <f t="array" aca="1" ref="DD31" ca="1">INDIRECT(ADDRESS(ROW(), DD$3-$AF$1+$AF$3))+VLOOKUP($AS31, INDIRECT(ADDRESS($AF$4, COLUMN()-$AF$2-DD$3)&amp;":"&amp;ADDRESS($AF$5, COLUMN()-$AF$1-DD$3)), DD$3, FALSE)+VLOOKUP($AT31, INDIRECT(ADDRESS($AF$4, COLUMN()-$AF$2-DD$3)&amp;":"&amp;ADDRESS($AF$5, COLUMN()-$AF$1-DD$3)), DD$3, FALSE)</f>
        <v>10</v>
      </c>
      <c r="DE31" cm="1">
        <f t="array" aca="1" ref="DE31" ca="1">INDIRECT(ADDRESS(ROW(), DE$3-$AF$1+$AF$3))+VLOOKUP($AS31, INDIRECT(ADDRESS($AF$4, COLUMN()-$AF$2-DE$3)&amp;":"&amp;ADDRESS($AF$5, COLUMN()-$AF$1-DE$3)), DE$3, FALSE)+VLOOKUP($AT31, INDIRECT(ADDRESS($AF$4, COLUMN()-$AF$2-DE$3)&amp;":"&amp;ADDRESS($AF$5, COLUMN()-$AF$1-DE$3)), DE$3, FALSE)</f>
        <v>7</v>
      </c>
      <c r="DF31" t="str">
        <f t="shared" si="57"/>
        <v>HH</v>
      </c>
      <c r="DG31" t="str">
        <f t="shared" si="58"/>
        <v>HS</v>
      </c>
      <c r="DH31" t="str">
        <f t="shared" si="59"/>
        <v>HS</v>
      </c>
      <c r="DI31" cm="1">
        <f t="array" aca="1" ref="DI31" ca="1">INDIRECT(ADDRESS(ROW(), DI$3-$AF$1+$AF$3))+VLOOKUP($AS31, INDIRECT(ADDRESS($AF$4, COLUMN()-$AF$2-DI$3)&amp;":"&amp;ADDRESS($AF$5, COLUMN()-$AF$1-DI$3)), DI$3, FALSE)+VLOOKUP($AT31, INDIRECT(ADDRESS($AF$4, COLUMN()-$AF$2-DI$3)&amp;":"&amp;ADDRESS($AF$5, COLUMN()-$AF$1-DI$3)), DI$3, FALSE)</f>
        <v>17</v>
      </c>
      <c r="DJ31" cm="1">
        <f t="array" aca="1" ref="DJ31" ca="1">INDIRECT(ADDRESS(ROW(), DJ$3-$AF$1+$AF$3))+VLOOKUP($AS31, INDIRECT(ADDRESS($AF$4, COLUMN()-$AF$2-DJ$3)&amp;":"&amp;ADDRESS($AF$5, COLUMN()-$AF$1-DJ$3)), DJ$3, FALSE)+VLOOKUP($AT31, INDIRECT(ADDRESS($AF$4, COLUMN()-$AF$2-DJ$3)&amp;":"&amp;ADDRESS($AF$5, COLUMN()-$AF$1-DJ$3)), DJ$3, FALSE)</f>
        <v>8</v>
      </c>
      <c r="DK31" cm="1">
        <f t="array" aca="1" ref="DK31" ca="1">INDIRECT(ADDRESS(ROW(), DK$3-$AF$1+$AF$3))+VLOOKUP($AS31, INDIRECT(ADDRESS($AF$4, COLUMN()-$AF$2-DK$3)&amp;":"&amp;ADDRESS($AF$5, COLUMN()-$AF$1-DK$3)), DK$3, FALSE)+VLOOKUP($AT31, INDIRECT(ADDRESS($AF$4, COLUMN()-$AF$2-DK$3)&amp;":"&amp;ADDRESS($AF$5, COLUMN()-$AF$1-DK$3)), DK$3, FALSE)</f>
        <v>1</v>
      </c>
      <c r="DL31" cm="1">
        <f t="array" aca="1" ref="DL31" ca="1">INDIRECT(ADDRESS(ROW(), DL$3-$AF$1+$AF$3))+VLOOKUP($AS31, INDIRECT(ADDRESS($AF$4, COLUMN()-$AF$2-DL$3)&amp;":"&amp;ADDRESS($AF$5, COLUMN()-$AF$1-DL$3)), DL$3, FALSE)+VLOOKUP($AT31, INDIRECT(ADDRESS($AF$4, COLUMN()-$AF$2-DL$3)&amp;":"&amp;ADDRESS($AF$5, COLUMN()-$AF$1-DL$3)), DL$3, FALSE)</f>
        <v>28</v>
      </c>
      <c r="DM31" cm="1">
        <f t="array" aca="1" ref="DM31" ca="1">INDIRECT(ADDRESS(ROW(), DM$3-$AF$1+$AF$3))+VLOOKUP($AS31, INDIRECT(ADDRESS($AF$4, COLUMN()-$AF$2-DM$3)&amp;":"&amp;ADDRESS($AF$5, COLUMN()-$AF$1-DM$3)), DM$3, FALSE)+VLOOKUP($AT31, INDIRECT(ADDRESS($AF$4, COLUMN()-$AF$2-DM$3)&amp;":"&amp;ADDRESS($AF$5, COLUMN()-$AF$1-DM$3)), DM$3, FALSE)</f>
        <v>17</v>
      </c>
      <c r="DN31" cm="1">
        <f t="array" aca="1" ref="DN31" ca="1">INDIRECT(ADDRESS(ROW(), DN$3-$AF$1+$AF$3))+VLOOKUP($AS31, INDIRECT(ADDRESS($AF$4, COLUMN()-$AF$2-DN$3)&amp;":"&amp;ADDRESS($AF$5, COLUMN()-$AF$1-DN$3)), DN$3, FALSE)+VLOOKUP($AT31, INDIRECT(ADDRESS($AF$4, COLUMN()-$AF$2-DN$3)&amp;":"&amp;ADDRESS($AF$5, COLUMN()-$AF$1-DN$3)), DN$3, FALSE)</f>
        <v>12</v>
      </c>
      <c r="DO31" cm="1">
        <f t="array" aca="1" ref="DO31" ca="1">INDIRECT(ADDRESS(ROW(), DO$3-$AF$1+$AF$3))+VLOOKUP($AS31, INDIRECT(ADDRESS($AF$4, COLUMN()-$AF$2-DO$3)&amp;":"&amp;ADDRESS($AF$5, COLUMN()-$AF$1-DO$3)), DO$3, FALSE)+VLOOKUP($AT31, INDIRECT(ADDRESS($AF$4, COLUMN()-$AF$2-DO$3)&amp;":"&amp;ADDRESS($AF$5, COLUMN()-$AF$1-DO$3)), DO$3, FALSE)</f>
        <v>8</v>
      </c>
      <c r="DP31" cm="1">
        <f t="array" aca="1" ref="DP31" ca="1">INDIRECT(ADDRESS(ROW(), DP$3-$AF$1+$AF$3))+VLOOKUP($AS31, INDIRECT(ADDRESS($AF$4, COLUMN()-$AF$2-DP$3)&amp;":"&amp;ADDRESS($AF$5, COLUMN()-$AF$1-DP$3)), DP$3, FALSE)+VLOOKUP($AT31, INDIRECT(ADDRESS($AF$4, COLUMN()-$AF$2-DP$3)&amp;":"&amp;ADDRESS($AF$5, COLUMN()-$AF$1-DP$3)), DP$3, FALSE)</f>
        <v>10</v>
      </c>
      <c r="DQ31" cm="1">
        <f t="array" aca="1" ref="DQ31" ca="1">INDIRECT(ADDRESS(ROW(), DQ$3-$AF$1+$AF$3))+VLOOKUP($AS31, INDIRECT(ADDRESS($AF$4, COLUMN()-$AF$2-DQ$3)&amp;":"&amp;ADDRESS($AF$5, COLUMN()-$AF$1-DQ$3)), DQ$3, FALSE)+VLOOKUP($AT31, INDIRECT(ADDRESS($AF$4, COLUMN()-$AF$2-DQ$3)&amp;":"&amp;ADDRESS($AF$5, COLUMN()-$AF$1-DQ$3)), DQ$3, FALSE)</f>
        <v>15</v>
      </c>
      <c r="DR31" cm="1">
        <f t="array" aca="1" ref="DR31" ca="1">INDIRECT(ADDRESS(ROW(), DR$3-$AF$1+$AF$3))+VLOOKUP($AS31, INDIRECT(ADDRESS($AF$4, COLUMN()-$AF$2-DR$3)&amp;":"&amp;ADDRESS($AF$5, COLUMN()-$AF$1-DR$3)), DR$3, FALSE)+VLOOKUP($AT31, INDIRECT(ADDRESS($AF$4, COLUMN()-$AF$2-DR$3)&amp;":"&amp;ADDRESS($AF$5, COLUMN()-$AF$1-DR$3)), DR$3, FALSE)</f>
        <v>11</v>
      </c>
      <c r="DS31" t="str">
        <f t="shared" si="60"/>
        <v>HH</v>
      </c>
      <c r="DT31" t="str">
        <f t="shared" si="61"/>
        <v>HS</v>
      </c>
      <c r="DU31" t="str">
        <f t="shared" si="62"/>
        <v>HS</v>
      </c>
      <c r="DV31" cm="1">
        <f t="array" aca="1" ref="DV31" ca="1">INDIRECT(ADDRESS(ROW(), DV$3-$AF$1+$AF$3))+VLOOKUP($AS31, INDIRECT(ADDRESS($AF$4, COLUMN()-$AF$2-DV$3)&amp;":"&amp;ADDRESS($AF$5, COLUMN()-$AF$1-DV$3)), DV$3, FALSE)+VLOOKUP($AT31, INDIRECT(ADDRESS($AF$4, COLUMN()-$AF$2-DV$3)&amp;":"&amp;ADDRESS($AF$5, COLUMN()-$AF$1-DV$3)), DV$3, FALSE)</f>
        <v>35</v>
      </c>
      <c r="DW31" cm="1">
        <f t="array" aca="1" ref="DW31" ca="1">INDIRECT(ADDRESS(ROW(), DW$3-$AF$1+$AF$3))+VLOOKUP($AS31, INDIRECT(ADDRESS($AF$4, COLUMN()-$AF$2-DW$3)&amp;":"&amp;ADDRESS($AF$5, COLUMN()-$AF$1-DW$3)), DW$3, FALSE)+VLOOKUP($AT31, INDIRECT(ADDRESS($AF$4, COLUMN()-$AF$2-DW$3)&amp;":"&amp;ADDRESS($AF$5, COLUMN()-$AF$1-DW$3)), DW$3, FALSE)</f>
        <v>20</v>
      </c>
      <c r="DX31" cm="1">
        <f t="array" aca="1" ref="DX31" ca="1">INDIRECT(ADDRESS(ROW(), DX$3-$AF$1+$AF$3))+VLOOKUP($AS31, INDIRECT(ADDRESS($AF$4, COLUMN()-$AF$2-DX$3)&amp;":"&amp;ADDRESS($AF$5, COLUMN()-$AF$1-DX$3)), DX$3, FALSE)+VLOOKUP($AT31, INDIRECT(ADDRESS($AF$4, COLUMN()-$AF$2-DX$3)&amp;":"&amp;ADDRESS($AF$5, COLUMN()-$AF$1-DX$3)), DX$3, FALSE)</f>
        <v>6</v>
      </c>
      <c r="DY31" cm="1">
        <f t="array" aca="1" ref="DY31" ca="1">INDIRECT(ADDRESS(ROW(), DY$3-$AF$1+$AF$3))+VLOOKUP($AS31, INDIRECT(ADDRESS($AF$4, COLUMN()-$AF$2-DY$3)&amp;":"&amp;ADDRESS($AF$5, COLUMN()-$AF$1-DY$3)), DY$3, FALSE)+VLOOKUP($AT31, INDIRECT(ADDRESS($AF$4, COLUMN()-$AF$2-DY$3)&amp;":"&amp;ADDRESS($AF$5, COLUMN()-$AF$1-DY$3)), DY$3, FALSE)</f>
        <v>56</v>
      </c>
      <c r="DZ31" cm="1">
        <f t="array" aca="1" ref="DZ31" ca="1">INDIRECT(ADDRESS(ROW(), DZ$3-$AF$1+$AF$3))+VLOOKUP($AS31, INDIRECT(ADDRESS($AF$4, COLUMN()-$AF$2-DZ$3)&amp;":"&amp;ADDRESS($AF$5, COLUMN()-$AF$1-DZ$3)), DZ$3, FALSE)+VLOOKUP($AT31, INDIRECT(ADDRESS($AF$4, COLUMN()-$AF$2-DZ$3)&amp;":"&amp;ADDRESS($AF$5, COLUMN()-$AF$1-DZ$3)), DZ$3, FALSE)</f>
        <v>30</v>
      </c>
      <c r="EA31" cm="1">
        <f t="array" aca="1" ref="EA31" ca="1">INDIRECT(ADDRESS(ROW(), EA$3-$AF$1+$AF$3))+VLOOKUP($AS31, INDIRECT(ADDRESS($AF$4, COLUMN()-$AF$2-EA$3)&amp;":"&amp;ADDRESS($AF$5, COLUMN()-$AF$1-EA$3)), EA$3, FALSE)+VLOOKUP($AT31, INDIRECT(ADDRESS($AF$4, COLUMN()-$AF$2-EA$3)&amp;":"&amp;ADDRESS($AF$5, COLUMN()-$AF$1-EA$3)), EA$3, FALSE)</f>
        <v>25</v>
      </c>
      <c r="EB31" cm="1">
        <f t="array" aca="1" ref="EB31" ca="1">INDIRECT(ADDRESS(ROW(), EB$3-$AF$1+$AF$3))+VLOOKUP($AS31, INDIRECT(ADDRESS($AF$4, COLUMN()-$AF$2-EB$3)&amp;":"&amp;ADDRESS($AF$5, COLUMN()-$AF$1-EB$3)), EB$3, FALSE)+VLOOKUP($AT31, INDIRECT(ADDRESS($AF$4, COLUMN()-$AF$2-EB$3)&amp;":"&amp;ADDRESS($AF$5, COLUMN()-$AF$1-EB$3)), EB$3, FALSE)</f>
        <v>17</v>
      </c>
      <c r="EC31" cm="1">
        <f t="array" aca="1" ref="EC31" ca="1">INDIRECT(ADDRESS(ROW(), EC$3-$AF$1+$AF$3))+VLOOKUP($AS31, INDIRECT(ADDRESS($AF$4, COLUMN()-$AF$2-EC$3)&amp;":"&amp;ADDRESS($AF$5, COLUMN()-$AF$1-EC$3)), EC$3, FALSE)+VLOOKUP($AT31, INDIRECT(ADDRESS($AF$4, COLUMN()-$AF$2-EC$3)&amp;":"&amp;ADDRESS($AF$5, COLUMN()-$AF$1-EC$3)), EC$3, FALSE)</f>
        <v>27</v>
      </c>
      <c r="ED31" cm="1">
        <f t="array" aca="1" ref="ED31" ca="1">INDIRECT(ADDRESS(ROW(), ED$3-$AF$1+$AF$3))+VLOOKUP($AS31, INDIRECT(ADDRESS($AF$4, COLUMN()-$AF$2-ED$3)&amp;":"&amp;ADDRESS($AF$5, COLUMN()-$AF$1-ED$3)), ED$3, FALSE)+VLOOKUP($AT31, INDIRECT(ADDRESS($AF$4, COLUMN()-$AF$2-ED$3)&amp;":"&amp;ADDRESS($AF$5, COLUMN()-$AF$1-ED$3)), ED$3, FALSE)</f>
        <v>23</v>
      </c>
      <c r="EE31" cm="1">
        <f t="array" aca="1" ref="EE31" ca="1">INDIRECT(ADDRESS(ROW(), EE$3-$AF$1+$AF$3))+VLOOKUP($AS31, INDIRECT(ADDRESS($AF$4, COLUMN()-$AF$2-EE$3)&amp;":"&amp;ADDRESS($AF$5, COLUMN()-$AF$1-EE$3)), EE$3, FALSE)+VLOOKUP($AT31, INDIRECT(ADDRESS($AF$4, COLUMN()-$AF$2-EE$3)&amp;":"&amp;ADDRESS($AF$5, COLUMN()-$AF$1-EE$3)), EE$3, FALSE)</f>
        <v>16</v>
      </c>
      <c r="EF31" t="str">
        <f t="shared" si="63"/>
        <v>HH</v>
      </c>
      <c r="EG31" t="str">
        <f t="shared" si="64"/>
        <v>HS</v>
      </c>
      <c r="EH31" t="str">
        <f t="shared" si="170"/>
        <v>HS</v>
      </c>
      <c r="EI31" cm="1">
        <f t="array" aca="1" ref="EI31" ca="1">INDIRECT(ADDRESS(ROW(), EI$3-$AF$1+$AF$3))+VLOOKUP($AS31, INDIRECT(ADDRESS($AF$4, COLUMN()-$AF$2-EI$3)&amp;":"&amp;ADDRESS($AF$5, COLUMN()-$AF$1-EI$3)), EI$3, FALSE)+VLOOKUP($AT31, INDIRECT(ADDRESS($AF$4, COLUMN()-$AF$2-EI$3)&amp;":"&amp;ADDRESS($AF$5, COLUMN()-$AF$1-EI$3)), EI$3, FALSE)</f>
        <v>75</v>
      </c>
      <c r="EJ31" cm="1">
        <f t="array" aca="1" ref="EJ31" ca="1">INDIRECT(ADDRESS(ROW(), EJ$3-$AF$1+$AF$3))+VLOOKUP($AS31, INDIRECT(ADDRESS($AF$4, COLUMN()-$AF$2-EJ$3)&amp;":"&amp;ADDRESS($AF$5, COLUMN()-$AF$1-EJ$3)), EJ$3, FALSE)+VLOOKUP($AT31, INDIRECT(ADDRESS($AF$4, COLUMN()-$AF$2-EJ$3)&amp;":"&amp;ADDRESS($AF$5, COLUMN()-$AF$1-EJ$3)), EJ$3, FALSE)</f>
        <v>53</v>
      </c>
      <c r="EK31" cm="1">
        <f t="array" aca="1" ref="EK31" ca="1">INDIRECT(ADDRESS(ROW(), EK$3-$AF$1+$AF$3))+VLOOKUP($AS31, INDIRECT(ADDRESS($AF$4, COLUMN()-$AF$2-EK$3)&amp;":"&amp;ADDRESS($AF$5, COLUMN()-$AF$1-EK$3)), EK$3, FALSE)+VLOOKUP($AT31, INDIRECT(ADDRESS($AF$4, COLUMN()-$AF$2-EK$3)&amp;":"&amp;ADDRESS($AF$5, COLUMN()-$AF$1-EK$3)), EK$3, FALSE)</f>
        <v>16</v>
      </c>
      <c r="EL31" cm="1">
        <f t="array" aca="1" ref="EL31" ca="1">INDIRECT(ADDRESS(ROW(), EL$3-$AF$1+$AF$3))+VLOOKUP($AS31, INDIRECT(ADDRESS($AF$4, COLUMN()-$AF$2-EL$3)&amp;":"&amp;ADDRESS($AF$5, COLUMN()-$AF$1-EL$3)), EL$3, FALSE)+VLOOKUP($AT31, INDIRECT(ADDRESS($AF$4, COLUMN()-$AF$2-EL$3)&amp;":"&amp;ADDRESS($AF$5, COLUMN()-$AF$1-EL$3)), EL$3, FALSE)</f>
        <v>100</v>
      </c>
      <c r="EM31" cm="1">
        <f t="array" aca="1" ref="EM31" ca="1">INDIRECT(ADDRESS(ROW(), EM$3-$AF$1+$AF$3))+VLOOKUP($AS31, INDIRECT(ADDRESS($AF$4, COLUMN()-$AF$2-EM$3)&amp;":"&amp;ADDRESS($AF$5, COLUMN()-$AF$1-EM$3)), EM$3, FALSE)+VLOOKUP($AT31, INDIRECT(ADDRESS($AF$4, COLUMN()-$AF$2-EM$3)&amp;":"&amp;ADDRESS($AF$5, COLUMN()-$AF$1-EM$3)), EM$3, FALSE)</f>
        <v>53</v>
      </c>
      <c r="EN31" cm="1">
        <f t="array" aca="1" ref="EN31" ca="1">INDIRECT(ADDRESS(ROW(), EN$3-$AF$1+$AF$3))+VLOOKUP($AS31, INDIRECT(ADDRESS($AF$4, COLUMN()-$AF$2-EN$3)&amp;":"&amp;ADDRESS($AF$5, COLUMN()-$AF$1-EN$3)), EN$3, FALSE)+VLOOKUP($AT31, INDIRECT(ADDRESS($AF$4, COLUMN()-$AF$2-EN$3)&amp;":"&amp;ADDRESS($AF$5, COLUMN()-$AF$1-EN$3)), EN$3, FALSE)</f>
        <v>57</v>
      </c>
      <c r="EO31" cm="1">
        <f t="array" aca="1" ref="EO31" ca="1">INDIRECT(ADDRESS(ROW(), EO$3-$AF$1+$AF$3))+VLOOKUP($AS31, INDIRECT(ADDRESS($AF$4, COLUMN()-$AF$2-EO$3)&amp;":"&amp;ADDRESS($AF$5, COLUMN()-$AF$1-EO$3)), EO$3, FALSE)+VLOOKUP($AT31, INDIRECT(ADDRESS($AF$4, COLUMN()-$AF$2-EO$3)&amp;":"&amp;ADDRESS($AF$5, COLUMN()-$AF$1-EO$3)), EO$3, FALSE)</f>
        <v>35</v>
      </c>
      <c r="EP31" cm="1">
        <f t="array" aca="1" ref="EP31" ca="1">INDIRECT(ADDRESS(ROW(), EP$3-$AF$1+$AF$3))+VLOOKUP($AS31, INDIRECT(ADDRESS($AF$4, COLUMN()-$AF$2-EP$3)&amp;":"&amp;ADDRESS($AF$5, COLUMN()-$AF$1-EP$3)), EP$3, FALSE)+VLOOKUP($AT31, INDIRECT(ADDRESS($AF$4, COLUMN()-$AF$2-EP$3)&amp;":"&amp;ADDRESS($AF$5, COLUMN()-$AF$1-EP$3)), EP$3, FALSE)</f>
        <v>58</v>
      </c>
      <c r="EQ31" cm="1">
        <f t="array" aca="1" ref="EQ31" ca="1">INDIRECT(ADDRESS(ROW(), EQ$3-$AF$1+$AF$3))+VLOOKUP($AS31, INDIRECT(ADDRESS($AF$4, COLUMN()-$AF$2-EQ$3)&amp;":"&amp;ADDRESS($AF$5, COLUMN()-$AF$1-EQ$3)), EQ$3, FALSE)+VLOOKUP($AT31, INDIRECT(ADDRESS($AF$4, COLUMN()-$AF$2-EQ$3)&amp;":"&amp;ADDRESS($AF$5, COLUMN()-$AF$1-EQ$3)), EQ$3, FALSE)</f>
        <v>34</v>
      </c>
      <c r="ER31" cm="1">
        <f t="array" aca="1" ref="ER31" ca="1">INDIRECT(ADDRESS(ROW(), ER$3-$AF$1+$AF$3))+VLOOKUP($AS31, INDIRECT(ADDRESS($AF$4, COLUMN()-$AF$2-ER$3)&amp;":"&amp;ADDRESS($AF$5, COLUMN()-$AF$1-ER$3)), ER$3, FALSE)+VLOOKUP($AT31, INDIRECT(ADDRESS($AF$4, COLUMN()-$AF$2-ER$3)&amp;":"&amp;ADDRESS($AF$5, COLUMN()-$AF$1-ER$3)), ER$3, FALSE)</f>
        <v>30</v>
      </c>
      <c r="ES31" t="str">
        <f t="shared" si="66"/>
        <v>HH</v>
      </c>
      <c r="ET31" t="str">
        <f t="shared" si="67"/>
        <v>HS</v>
      </c>
      <c r="EU31" t="str">
        <f t="shared" si="171"/>
        <v>HS</v>
      </c>
      <c r="EV31" cm="1">
        <f t="array" aca="1" ref="EV31" ca="1">INDIRECT(ADDRESS(ROW(), EV$3-$AF$1+$AF$3))+VLOOKUP($AS31, INDIRECT(ADDRESS($AF$4, COLUMN()-$AF$2-EV$3)&amp;":"&amp;ADDRESS($AF$5, COLUMN()-$AF$1-EV$3)), EV$3, FALSE)+VLOOKUP($AT31, INDIRECT(ADDRESS($AF$4, COLUMN()-$AF$2-EV$3)&amp;":"&amp;ADDRESS($AF$5, COLUMN()-$AF$1-EV$3)), EV$3, FALSE)</f>
        <v>156</v>
      </c>
      <c r="EW31" cm="1">
        <f t="array" aca="1" ref="EW31" ca="1">INDIRECT(ADDRESS(ROW(), EW$3-$AF$1+$AF$3))+VLOOKUP($AS31, INDIRECT(ADDRESS($AF$4, COLUMN()-$AF$2-EW$3)&amp;":"&amp;ADDRESS($AF$5, COLUMN()-$AF$1-EW$3)), EW$3, FALSE)+VLOOKUP($AT31, INDIRECT(ADDRESS($AF$4, COLUMN()-$AF$2-EW$3)&amp;":"&amp;ADDRESS($AF$5, COLUMN()-$AF$1-EW$3)), EW$3, FALSE)</f>
        <v>122</v>
      </c>
      <c r="EX31" cm="1">
        <f t="array" aca="1" ref="EX31" ca="1">INDIRECT(ADDRESS(ROW(), EX$3-$AF$1+$AF$3))+VLOOKUP($AS31, INDIRECT(ADDRESS($AF$4, COLUMN()-$AF$2-EX$3)&amp;":"&amp;ADDRESS($AF$5, COLUMN()-$AF$1-EX$3)), EX$3, FALSE)+VLOOKUP($AT31, INDIRECT(ADDRESS($AF$4, COLUMN()-$AF$2-EX$3)&amp;":"&amp;ADDRESS($AF$5, COLUMN()-$AF$1-EX$3)), EX$3, FALSE)</f>
        <v>36</v>
      </c>
      <c r="EY31" cm="1">
        <f t="array" aca="1" ref="EY31" ca="1">INDIRECT(ADDRESS(ROW(), EY$3-$AF$1+$AF$3))+VLOOKUP($AS31, INDIRECT(ADDRESS($AF$4, COLUMN()-$AF$2-EY$3)&amp;":"&amp;ADDRESS($AF$5, COLUMN()-$AF$1-EY$3)), EY$3, FALSE)+VLOOKUP($AT31, INDIRECT(ADDRESS($AF$4, COLUMN()-$AF$2-EY$3)&amp;":"&amp;ADDRESS($AF$5, COLUMN()-$AF$1-EY$3)), EY$3, FALSE)</f>
        <v>173</v>
      </c>
      <c r="EZ31" cm="1">
        <f t="array" aca="1" ref="EZ31" ca="1">INDIRECT(ADDRESS(ROW(), EZ$3-$AF$1+$AF$3))+VLOOKUP($AS31, INDIRECT(ADDRESS($AF$4, COLUMN()-$AF$2-EZ$3)&amp;":"&amp;ADDRESS($AF$5, COLUMN()-$AF$1-EZ$3)), EZ$3, FALSE)+VLOOKUP($AT31, INDIRECT(ADDRESS($AF$4, COLUMN()-$AF$2-EZ$3)&amp;":"&amp;ADDRESS($AF$5, COLUMN()-$AF$1-EZ$3)), EZ$3, FALSE)</f>
        <v>101</v>
      </c>
      <c r="FA31" cm="1">
        <f t="array" aca="1" ref="FA31" ca="1">INDIRECT(ADDRESS(ROW(), FA$3-$AF$1+$AF$3))+VLOOKUP($AS31, INDIRECT(ADDRESS($AF$4, COLUMN()-$AF$2-FA$3)&amp;":"&amp;ADDRESS($AF$5, COLUMN()-$AF$1-FA$3)), FA$3, FALSE)+VLOOKUP($AT31, INDIRECT(ADDRESS($AF$4, COLUMN()-$AF$2-FA$3)&amp;":"&amp;ADDRESS($AF$5, COLUMN()-$AF$1-FA$3)), FA$3, FALSE)</f>
        <v>118</v>
      </c>
      <c r="FB31" cm="1">
        <f t="array" aca="1" ref="FB31" ca="1">INDIRECT(ADDRESS(ROW(), FB$3-$AF$1+$AF$3))+VLOOKUP($AS31, INDIRECT(ADDRESS($AF$4, COLUMN()-$AF$2-FB$3)&amp;":"&amp;ADDRESS($AF$5, COLUMN()-$AF$1-FB$3)), FB$3, FALSE)+VLOOKUP($AT31, INDIRECT(ADDRESS($AF$4, COLUMN()-$AF$2-FB$3)&amp;":"&amp;ADDRESS($AF$5, COLUMN()-$AF$1-FB$3)), FB$3, FALSE)</f>
        <v>74</v>
      </c>
      <c r="FC31" cm="1">
        <f t="array" aca="1" ref="FC31" ca="1">INDIRECT(ADDRESS(ROW(), FC$3-$AF$1+$AF$3))+VLOOKUP($AS31, INDIRECT(ADDRESS($AF$4, COLUMN()-$AF$2-FC$3)&amp;":"&amp;ADDRESS($AF$5, COLUMN()-$AF$1-FC$3)), FC$3, FALSE)+VLOOKUP($AT31, INDIRECT(ADDRESS($AF$4, COLUMN()-$AF$2-FC$3)&amp;":"&amp;ADDRESS($AF$5, COLUMN()-$AF$1-FC$3)), FC$3, FALSE)</f>
        <v>117</v>
      </c>
      <c r="FD31" cm="1">
        <f t="array" aca="1" ref="FD31" ca="1">INDIRECT(ADDRESS(ROW(), FD$3-$AF$1+$AF$3))+VLOOKUP($AS31, INDIRECT(ADDRESS($AF$4, COLUMN()-$AF$2-FD$3)&amp;":"&amp;ADDRESS($AF$5, COLUMN()-$AF$1-FD$3)), FD$3, FALSE)+VLOOKUP($AT31, INDIRECT(ADDRESS($AF$4, COLUMN()-$AF$2-FD$3)&amp;":"&amp;ADDRESS($AF$5, COLUMN()-$AF$1-FD$3)), FD$3, FALSE)</f>
        <v>60</v>
      </c>
      <c r="FE31" cm="1">
        <f t="array" aca="1" ref="FE31" ca="1">INDIRECT(ADDRESS(ROW(), FE$3-$AF$1+$AF$3))+VLOOKUP($AS31, INDIRECT(ADDRESS($AF$4, COLUMN()-$AF$2-FE$3)&amp;":"&amp;ADDRESS($AF$5, COLUMN()-$AF$1-FE$3)), FE$3, FALSE)+VLOOKUP($AT31, INDIRECT(ADDRESS($AF$4, COLUMN()-$AF$2-FE$3)&amp;":"&amp;ADDRESS($AF$5, COLUMN()-$AF$1-FE$3)), FE$3, FALSE)</f>
        <v>66</v>
      </c>
      <c r="FF31" t="str">
        <f t="shared" si="69"/>
        <v>HH</v>
      </c>
      <c r="FG31" t="str">
        <f t="shared" si="70"/>
        <v>HS</v>
      </c>
      <c r="FH31" t="str">
        <f t="shared" si="172"/>
        <v>HS</v>
      </c>
      <c r="FI31" cm="1">
        <f t="array" aca="1" ref="FI31" ca="1">INDIRECT(ADDRESS(ROW(), FI$3-$AF$1+$AF$3))+VLOOKUP($AS31, INDIRECT(ADDRESS($AF$4, COLUMN()-$AF$2-FI$3)&amp;":"&amp;ADDRESS($AF$5, COLUMN()-$AF$1-FI$3)), FI$3, FALSE)+VLOOKUP($AT31, INDIRECT(ADDRESS($AF$4, COLUMN()-$AF$2-FI$3)&amp;":"&amp;ADDRESS($AF$5, COLUMN()-$AF$1-FI$3)), FI$3, FALSE)</f>
        <v>323</v>
      </c>
      <c r="FJ31" cm="1">
        <f t="array" aca="1" ref="FJ31" ca="1">INDIRECT(ADDRESS(ROW(), FJ$3-$AF$1+$AF$3))+VLOOKUP($AS31, INDIRECT(ADDRESS($AF$4, COLUMN()-$AF$2-FJ$3)&amp;":"&amp;ADDRESS($AF$5, COLUMN()-$AF$1-FJ$3)), FJ$3, FALSE)+VLOOKUP($AT31, INDIRECT(ADDRESS($AF$4, COLUMN()-$AF$2-FJ$3)&amp;":"&amp;ADDRESS($AF$5, COLUMN()-$AF$1-FJ$3)), FJ$3, FALSE)</f>
        <v>264</v>
      </c>
      <c r="FK31" cm="1">
        <f t="array" aca="1" ref="FK31" ca="1">INDIRECT(ADDRESS(ROW(), FK$3-$AF$1+$AF$3))+VLOOKUP($AS31, INDIRECT(ADDRESS($AF$4, COLUMN()-$AF$2-FK$3)&amp;":"&amp;ADDRESS($AF$5, COLUMN()-$AF$1-FK$3)), FK$3, FALSE)+VLOOKUP($AT31, INDIRECT(ADDRESS($AF$4, COLUMN()-$AF$2-FK$3)&amp;":"&amp;ADDRESS($AF$5, COLUMN()-$AF$1-FK$3)), FK$3, FALSE)</f>
        <v>71</v>
      </c>
      <c r="FL31" cm="1">
        <f t="array" aca="1" ref="FL31" ca="1">INDIRECT(ADDRESS(ROW(), FL$3-$AF$1+$AF$3))+VLOOKUP($AS31, INDIRECT(ADDRESS($AF$4, COLUMN()-$AF$2-FL$3)&amp;":"&amp;ADDRESS($AF$5, COLUMN()-$AF$1-FL$3)), FL$3, FALSE)+VLOOKUP($AT31, INDIRECT(ADDRESS($AF$4, COLUMN()-$AF$2-FL$3)&amp;":"&amp;ADDRESS($AF$5, COLUMN()-$AF$1-FL$3)), FL$3, FALSE)</f>
        <v>296</v>
      </c>
      <c r="FM31" cm="1">
        <f t="array" aca="1" ref="FM31" ca="1">INDIRECT(ADDRESS(ROW(), FM$3-$AF$1+$AF$3))+VLOOKUP($AS31, INDIRECT(ADDRESS($AF$4, COLUMN()-$AF$2-FM$3)&amp;":"&amp;ADDRESS($AF$5, COLUMN()-$AF$1-FM$3)), FM$3, FALSE)+VLOOKUP($AT31, INDIRECT(ADDRESS($AF$4, COLUMN()-$AF$2-FM$3)&amp;":"&amp;ADDRESS($AF$5, COLUMN()-$AF$1-FM$3)), FM$3, FALSE)</f>
        <v>208</v>
      </c>
      <c r="FN31" cm="1">
        <f t="array" aca="1" ref="FN31" ca="1">INDIRECT(ADDRESS(ROW(), FN$3-$AF$1+$AF$3))+VLOOKUP($AS31, INDIRECT(ADDRESS($AF$4, COLUMN()-$AF$2-FN$3)&amp;":"&amp;ADDRESS($AF$5, COLUMN()-$AF$1-FN$3)), FN$3, FALSE)+VLOOKUP($AT31, INDIRECT(ADDRESS($AF$4, COLUMN()-$AF$2-FN$3)&amp;":"&amp;ADDRESS($AF$5, COLUMN()-$AF$1-FN$3)), FN$3, FALSE)</f>
        <v>252</v>
      </c>
      <c r="FO31" cm="1">
        <f t="array" aca="1" ref="FO31" ca="1">INDIRECT(ADDRESS(ROW(), FO$3-$AF$1+$AF$3))+VLOOKUP($AS31, INDIRECT(ADDRESS($AF$4, COLUMN()-$AF$2-FO$3)&amp;":"&amp;ADDRESS($AF$5, COLUMN()-$AF$1-FO$3)), FO$3, FALSE)+VLOOKUP($AT31, INDIRECT(ADDRESS($AF$4, COLUMN()-$AF$2-FO$3)&amp;":"&amp;ADDRESS($AF$5, COLUMN()-$AF$1-FO$3)), FO$3, FALSE)</f>
        <v>162</v>
      </c>
      <c r="FP31" cm="1">
        <f t="array" aca="1" ref="FP31" ca="1">INDIRECT(ADDRESS(ROW(), FP$3-$AF$1+$AF$3))+VLOOKUP($AS31, INDIRECT(ADDRESS($AF$4, COLUMN()-$AF$2-FP$3)&amp;":"&amp;ADDRESS($AF$5, COLUMN()-$AF$1-FP$3)), FP$3, FALSE)+VLOOKUP($AT31, INDIRECT(ADDRESS($AF$4, COLUMN()-$AF$2-FP$3)&amp;":"&amp;ADDRESS($AF$5, COLUMN()-$AF$1-FP$3)), FP$3, FALSE)</f>
        <v>213</v>
      </c>
      <c r="FQ31" cm="1">
        <f t="array" aca="1" ref="FQ31" ca="1">INDIRECT(ADDRESS(ROW(), FQ$3-$AF$1+$AF$3))+VLOOKUP($AS31, INDIRECT(ADDRESS($AF$4, COLUMN()-$AF$2-FQ$3)&amp;":"&amp;ADDRESS($AF$5, COLUMN()-$AF$1-FQ$3)), FQ$3, FALSE)+VLOOKUP($AT31, INDIRECT(ADDRESS($AF$4, COLUMN()-$AF$2-FQ$3)&amp;":"&amp;ADDRESS($AF$5, COLUMN()-$AF$1-FQ$3)), FQ$3, FALSE)</f>
        <v>122</v>
      </c>
      <c r="FR31" cm="1">
        <f t="array" aca="1" ref="FR31" ca="1">INDIRECT(ADDRESS(ROW(), FR$3-$AF$1+$AF$3))+VLOOKUP($AS31, INDIRECT(ADDRESS($AF$4, COLUMN()-$AF$2-FR$3)&amp;":"&amp;ADDRESS($AF$5, COLUMN()-$AF$1-FR$3)), FR$3, FALSE)+VLOOKUP($AT31, INDIRECT(ADDRESS($AF$4, COLUMN()-$AF$2-FR$3)&amp;":"&amp;ADDRESS($AF$5, COLUMN()-$AF$1-FR$3)), FR$3, FALSE)</f>
        <v>136</v>
      </c>
      <c r="FS31" t="str">
        <f t="shared" si="72"/>
        <v>HH</v>
      </c>
      <c r="FT31" t="str">
        <f t="shared" si="73"/>
        <v>HS</v>
      </c>
      <c r="FU31" t="str">
        <f t="shared" si="173"/>
        <v>HS</v>
      </c>
      <c r="FV31" cm="1">
        <f t="array" aca="1" ref="FV31" ca="1">INDIRECT(ADDRESS(ROW(), FV$3-$AF$1+$AF$3))+VLOOKUP($AS31, INDIRECT(ADDRESS($AF$4, COLUMN()-$AF$2-FV$3)&amp;":"&amp;ADDRESS($AF$5, COLUMN()-$AF$1-FV$3)), FV$3, FALSE)+VLOOKUP($AT31, INDIRECT(ADDRESS($AF$4, COLUMN()-$AF$2-FV$3)&amp;":"&amp;ADDRESS($AF$5, COLUMN()-$AF$1-FV$3)), FV$3, FALSE)</f>
        <v>661</v>
      </c>
      <c r="FW31" cm="1">
        <f t="array" aca="1" ref="FW31" ca="1">INDIRECT(ADDRESS(ROW(), FW$3-$AF$1+$AF$3))+VLOOKUP($AS31, INDIRECT(ADDRESS($AF$4, COLUMN()-$AF$2-FW$3)&amp;":"&amp;ADDRESS($AF$5, COLUMN()-$AF$1-FW$3)), FW$3, FALSE)+VLOOKUP($AT31, INDIRECT(ADDRESS($AF$4, COLUMN()-$AF$2-FW$3)&amp;":"&amp;ADDRESS($AF$5, COLUMN()-$AF$1-FW$3)), FW$3, FALSE)</f>
        <v>540</v>
      </c>
      <c r="FX31" cm="1">
        <f t="array" aca="1" ref="FX31" ca="1">INDIRECT(ADDRESS(ROW(), FX$3-$AF$1+$AF$3))+VLOOKUP($AS31, INDIRECT(ADDRESS($AF$4, COLUMN()-$AF$2-FX$3)&amp;":"&amp;ADDRESS($AF$5, COLUMN()-$AF$1-FX$3)), FX$3, FALSE)+VLOOKUP($AT31, INDIRECT(ADDRESS($AF$4, COLUMN()-$AF$2-FX$3)&amp;":"&amp;ADDRESS($AF$5, COLUMN()-$AF$1-FX$3)), FX$3, FALSE)</f>
        <v>134</v>
      </c>
      <c r="FY31" cm="1">
        <f t="array" aca="1" ref="FY31" ca="1">INDIRECT(ADDRESS(ROW(), FY$3-$AF$1+$AF$3))+VLOOKUP($AS31, INDIRECT(ADDRESS($AF$4, COLUMN()-$AF$2-FY$3)&amp;":"&amp;ADDRESS($AF$5, COLUMN()-$AF$1-FY$3)), FY$3, FALSE)+VLOOKUP($AT31, INDIRECT(ADDRESS($AF$4, COLUMN()-$AF$2-FY$3)&amp;":"&amp;ADDRESS($AF$5, COLUMN()-$AF$1-FY$3)), FY$3, FALSE)</f>
        <v>533</v>
      </c>
      <c r="FZ31" cm="1">
        <f t="array" aca="1" ref="FZ31" ca="1">INDIRECT(ADDRESS(ROW(), FZ$3-$AF$1+$AF$3))+VLOOKUP($AS31, INDIRECT(ADDRESS($AF$4, COLUMN()-$AF$2-FZ$3)&amp;":"&amp;ADDRESS($AF$5, COLUMN()-$AF$1-FZ$3)), FZ$3, FALSE)+VLOOKUP($AT31, INDIRECT(ADDRESS($AF$4, COLUMN()-$AF$2-FZ$3)&amp;":"&amp;ADDRESS($AF$5, COLUMN()-$AF$1-FZ$3)), FZ$3, FALSE)</f>
        <v>426</v>
      </c>
      <c r="GA31" cm="1">
        <f t="array" aca="1" ref="GA31" ca="1">INDIRECT(ADDRESS(ROW(), GA$3-$AF$1+$AF$3))+VLOOKUP($AS31, INDIRECT(ADDRESS($AF$4, COLUMN()-$AF$2-GA$3)&amp;":"&amp;ADDRESS($AF$5, COLUMN()-$AF$1-GA$3)), GA$3, FALSE)+VLOOKUP($AT31, INDIRECT(ADDRESS($AF$4, COLUMN()-$AF$2-GA$3)&amp;":"&amp;ADDRESS($AF$5, COLUMN()-$AF$1-GA$3)), GA$3, FALSE)</f>
        <v>508</v>
      </c>
      <c r="GB31" cm="1">
        <f t="array" aca="1" ref="GB31" ca="1">INDIRECT(ADDRESS(ROW(), GB$3-$AF$1+$AF$3))+VLOOKUP($AS31, INDIRECT(ADDRESS($AF$4, COLUMN()-$AF$2-GB$3)&amp;":"&amp;ADDRESS($AF$5, COLUMN()-$AF$1-GB$3)), GB$3, FALSE)+VLOOKUP($AT31, INDIRECT(ADDRESS($AF$4, COLUMN()-$AF$2-GB$3)&amp;":"&amp;ADDRESS($AF$5, COLUMN()-$AF$1-GB$3)), GB$3, FALSE)</f>
        <v>333</v>
      </c>
      <c r="GC31" cm="1">
        <f t="array" aca="1" ref="GC31" ca="1">INDIRECT(ADDRESS(ROW(), GC$3-$AF$1+$AF$3))+VLOOKUP($AS31, INDIRECT(ADDRESS($AF$4, COLUMN()-$AF$2-GC$3)&amp;":"&amp;ADDRESS($AF$5, COLUMN()-$AF$1-GC$3)), GC$3, FALSE)+VLOOKUP($AT31, INDIRECT(ADDRESS($AF$4, COLUMN()-$AF$2-GC$3)&amp;":"&amp;ADDRESS($AF$5, COLUMN()-$AF$1-GC$3)), GC$3, FALSE)</f>
        <v>403</v>
      </c>
      <c r="GD31" cm="1">
        <f t="array" aca="1" ref="GD31" ca="1">INDIRECT(ADDRESS(ROW(), GD$3-$AF$1+$AF$3))+VLOOKUP($AS31, INDIRECT(ADDRESS($AF$4, COLUMN()-$AF$2-GD$3)&amp;":"&amp;ADDRESS($AF$5, COLUMN()-$AF$1-GD$3)), GD$3, FALSE)+VLOOKUP($AT31, INDIRECT(ADDRESS($AF$4, COLUMN()-$AF$2-GD$3)&amp;":"&amp;ADDRESS($AF$5, COLUMN()-$AF$1-GD$3)), GD$3, FALSE)</f>
        <v>265</v>
      </c>
      <c r="GE31" cm="1">
        <f t="array" aca="1" ref="GE31" ca="1">INDIRECT(ADDRESS(ROW(), GE$3-$AF$1+$AF$3))+VLOOKUP($AS31, INDIRECT(ADDRESS($AF$4, COLUMN()-$AF$2-GE$3)&amp;":"&amp;ADDRESS($AF$5, COLUMN()-$AF$1-GE$3)), GE$3, FALSE)+VLOOKUP($AT31, INDIRECT(ADDRESS($AF$4, COLUMN()-$AF$2-GE$3)&amp;":"&amp;ADDRESS($AF$5, COLUMN()-$AF$1-GE$3)), GE$3, FALSE)</f>
        <v>292</v>
      </c>
      <c r="GF31" t="str">
        <f t="shared" si="75"/>
        <v>HH</v>
      </c>
      <c r="GG31" t="str">
        <f t="shared" si="76"/>
        <v>HS</v>
      </c>
      <c r="GH31" t="str">
        <f t="shared" si="174"/>
        <v>HS</v>
      </c>
      <c r="GI31" cm="1">
        <f t="array" aca="1" ref="GI31" ca="1">INDIRECT(ADDRESS(ROW(), GI$3-$AF$1+$AF$3))+VLOOKUP($AS31, INDIRECT(ADDRESS($AF$4, COLUMN()-$AF$2-GI$3)&amp;":"&amp;ADDRESS($AF$5, COLUMN()-$AF$1-GI$3)), GI$3, FALSE)+VLOOKUP($AT31, INDIRECT(ADDRESS($AF$4, COLUMN()-$AF$2-GI$3)&amp;":"&amp;ADDRESS($AF$5, COLUMN()-$AF$1-GI$3)), GI$3, FALSE)</f>
        <v>1341</v>
      </c>
      <c r="GJ31" cm="1">
        <f t="array" aca="1" ref="GJ31" ca="1">INDIRECT(ADDRESS(ROW(), GJ$3-$AF$1+$AF$3))+VLOOKUP($AS31, INDIRECT(ADDRESS($AF$4, COLUMN()-$AF$2-GJ$3)&amp;":"&amp;ADDRESS($AF$5, COLUMN()-$AF$1-GJ$3)), GJ$3, FALSE)+VLOOKUP($AT31, INDIRECT(ADDRESS($AF$4, COLUMN()-$AF$2-GJ$3)&amp;":"&amp;ADDRESS($AF$5, COLUMN()-$AF$1-GJ$3)), GJ$3, FALSE)</f>
        <v>1056</v>
      </c>
      <c r="GK31" cm="1">
        <f t="array" aca="1" ref="GK31" ca="1">INDIRECT(ADDRESS(ROW(), GK$3-$AF$1+$AF$3))+VLOOKUP($AS31, INDIRECT(ADDRESS($AF$4, COLUMN()-$AF$2-GK$3)&amp;":"&amp;ADDRESS($AF$5, COLUMN()-$AF$1-GK$3)), GK$3, FALSE)+VLOOKUP($AT31, INDIRECT(ADDRESS($AF$4, COLUMN()-$AF$2-GK$3)&amp;":"&amp;ADDRESS($AF$5, COLUMN()-$AF$1-GK$3)), GK$3, FALSE)</f>
        <v>239</v>
      </c>
      <c r="GL31" cm="1">
        <f t="array" aca="1" ref="GL31" ca="1">INDIRECT(ADDRESS(ROW(), GL$3-$AF$1+$AF$3))+VLOOKUP($AS31, INDIRECT(ADDRESS($AF$4, COLUMN()-$AF$2-GL$3)&amp;":"&amp;ADDRESS($AF$5, COLUMN()-$AF$1-GL$3)), GL$3, FALSE)+VLOOKUP($AT31, INDIRECT(ADDRESS($AF$4, COLUMN()-$AF$2-GL$3)&amp;":"&amp;ADDRESS($AF$5, COLUMN()-$AF$1-GL$3)), GL$3, FALSE)</f>
        <v>1005</v>
      </c>
      <c r="GM31" cm="1">
        <f t="array" aca="1" ref="GM31" ca="1">INDIRECT(ADDRESS(ROW(), GM$3-$AF$1+$AF$3))+VLOOKUP($AS31, INDIRECT(ADDRESS($AF$4, COLUMN()-$AF$2-GM$3)&amp;":"&amp;ADDRESS($AF$5, COLUMN()-$AF$1-GM$3)), GM$3, FALSE)+VLOOKUP($AT31, INDIRECT(ADDRESS($AF$4, COLUMN()-$AF$2-GM$3)&amp;":"&amp;ADDRESS($AF$5, COLUMN()-$AF$1-GM$3)), GM$3, FALSE)</f>
        <v>882</v>
      </c>
      <c r="GN31" cm="1">
        <f t="array" aca="1" ref="GN31" ca="1">INDIRECT(ADDRESS(ROW(), GN$3-$AF$1+$AF$3))+VLOOKUP($AS31, INDIRECT(ADDRESS($AF$4, COLUMN()-$AF$2-GN$3)&amp;":"&amp;ADDRESS($AF$5, COLUMN()-$AF$1-GN$3)), GN$3, FALSE)+VLOOKUP($AT31, INDIRECT(ADDRESS($AF$4, COLUMN()-$AF$2-GN$3)&amp;":"&amp;ADDRESS($AF$5, COLUMN()-$AF$1-GN$3)), GN$3, FALSE)</f>
        <v>1043</v>
      </c>
      <c r="GO31" cm="1">
        <f t="array" aca="1" ref="GO31" ca="1">INDIRECT(ADDRESS(ROW(), GO$3-$AF$1+$AF$3))+VLOOKUP($AS31, INDIRECT(ADDRESS($AF$4, COLUMN()-$AF$2-GO$3)&amp;":"&amp;ADDRESS($AF$5, COLUMN()-$AF$1-GO$3)), GO$3, FALSE)+VLOOKUP($AT31, INDIRECT(ADDRESS($AF$4, COLUMN()-$AF$2-GO$3)&amp;":"&amp;ADDRESS($AF$5, COLUMN()-$AF$1-GO$3)), GO$3, FALSE)</f>
        <v>693</v>
      </c>
      <c r="GP31" cm="1">
        <f t="array" aca="1" ref="GP31" ca="1">INDIRECT(ADDRESS(ROW(), GP$3-$AF$1+$AF$3))+VLOOKUP($AS31, INDIRECT(ADDRESS($AF$4, COLUMN()-$AF$2-GP$3)&amp;":"&amp;ADDRESS($AF$5, COLUMN()-$AF$1-GP$3)), GP$3, FALSE)+VLOOKUP($AT31, INDIRECT(ADDRESS($AF$4, COLUMN()-$AF$2-GP$3)&amp;":"&amp;ADDRESS($AF$5, COLUMN()-$AF$1-GP$3)), GP$3, FALSE)</f>
        <v>747</v>
      </c>
      <c r="GQ31" cm="1">
        <f t="array" aca="1" ref="GQ31" ca="1">INDIRECT(ADDRESS(ROW(), GQ$3-$AF$1+$AF$3))+VLOOKUP($AS31, INDIRECT(ADDRESS($AF$4, COLUMN()-$AF$2-GQ$3)&amp;":"&amp;ADDRESS($AF$5, COLUMN()-$AF$1-GQ$3)), GQ$3, FALSE)+VLOOKUP($AT31, INDIRECT(ADDRESS($AF$4, COLUMN()-$AF$2-GQ$3)&amp;":"&amp;ADDRESS($AF$5, COLUMN()-$AF$1-GQ$3)), GQ$3, FALSE)</f>
        <v>584</v>
      </c>
      <c r="GR31" cm="1">
        <f t="array" aca="1" ref="GR31" ca="1">INDIRECT(ADDRESS(ROW(), GR$3-$AF$1+$AF$3))+VLOOKUP($AS31, INDIRECT(ADDRESS($AF$4, COLUMN()-$AF$2-GR$3)&amp;":"&amp;ADDRESS($AF$5, COLUMN()-$AF$1-GR$3)), GR$3, FALSE)+VLOOKUP($AT31, INDIRECT(ADDRESS($AF$4, COLUMN()-$AF$2-GR$3)&amp;":"&amp;ADDRESS($AF$5, COLUMN()-$AF$1-GR$3)), GR$3, FALSE)</f>
        <v>601</v>
      </c>
      <c r="GS31" t="str">
        <f t="shared" si="78"/>
        <v>HH</v>
      </c>
      <c r="GT31" t="str">
        <f t="shared" si="79"/>
        <v>HS</v>
      </c>
      <c r="GU31" t="str">
        <f t="shared" si="175"/>
        <v>HS</v>
      </c>
      <c r="GV31" cm="1">
        <f t="array" aca="1" ref="GV31" ca="1">INDIRECT(ADDRESS(ROW(), GV$3-$AF$1+$AF$3))+VLOOKUP($AS31, INDIRECT(ADDRESS($AF$4, COLUMN()-$AF$2-GV$3)&amp;":"&amp;ADDRESS($AF$5, COLUMN()-$AF$1-GV$3)), GV$3, FALSE)+VLOOKUP($AT31, INDIRECT(ADDRESS($AF$4, COLUMN()-$AF$2-GV$3)&amp;":"&amp;ADDRESS($AF$5, COLUMN()-$AF$1-GV$3)), GV$3, FALSE)</f>
        <v>2696</v>
      </c>
      <c r="GW31" cm="1">
        <f t="array" aca="1" ref="GW31" ca="1">INDIRECT(ADDRESS(ROW(), GW$3-$AF$1+$AF$3))+VLOOKUP($AS31, INDIRECT(ADDRESS($AF$4, COLUMN()-$AF$2-GW$3)&amp;":"&amp;ADDRESS($AF$5, COLUMN()-$AF$1-GW$3)), GW$3, FALSE)+VLOOKUP($AT31, INDIRECT(ADDRESS($AF$4, COLUMN()-$AF$2-GW$3)&amp;":"&amp;ADDRESS($AF$5, COLUMN()-$AF$1-GW$3)), GW$3, FALSE)</f>
        <v>2062</v>
      </c>
      <c r="GX31" cm="1">
        <f t="array" aca="1" ref="GX31" ca="1">INDIRECT(ADDRESS(ROW(), GX$3-$AF$1+$AF$3))+VLOOKUP($AS31, INDIRECT(ADDRESS($AF$4, COLUMN()-$AF$2-GX$3)&amp;":"&amp;ADDRESS($AF$5, COLUMN()-$AF$1-GX$3)), GX$3, FALSE)+VLOOKUP($AT31, INDIRECT(ADDRESS($AF$4, COLUMN()-$AF$2-GX$3)&amp;":"&amp;ADDRESS($AF$5, COLUMN()-$AF$1-GX$3)), GX$3, FALSE)</f>
        <v>433</v>
      </c>
      <c r="GY31" cm="1">
        <f t="array" aca="1" ref="GY31" ca="1">INDIRECT(ADDRESS(ROW(), GY$3-$AF$1+$AF$3))+VLOOKUP($AS31, INDIRECT(ADDRESS($AF$4, COLUMN()-$AF$2-GY$3)&amp;":"&amp;ADDRESS($AF$5, COLUMN()-$AF$1-GY$3)), GY$3, FALSE)+VLOOKUP($AT31, INDIRECT(ADDRESS($AF$4, COLUMN()-$AF$2-GY$3)&amp;":"&amp;ADDRESS($AF$5, COLUMN()-$AF$1-GY$3)), GY$3, FALSE)</f>
        <v>1992</v>
      </c>
      <c r="GZ31" cm="1">
        <f t="array" aca="1" ref="GZ31" ca="1">INDIRECT(ADDRESS(ROW(), GZ$3-$AF$1+$AF$3))+VLOOKUP($AS31, INDIRECT(ADDRESS($AF$4, COLUMN()-$AF$2-GZ$3)&amp;":"&amp;ADDRESS($AF$5, COLUMN()-$AF$1-GZ$3)), GZ$3, FALSE)+VLOOKUP($AT31, INDIRECT(ADDRESS($AF$4, COLUMN()-$AF$2-GZ$3)&amp;":"&amp;ADDRESS($AF$5, COLUMN()-$AF$1-GZ$3)), GZ$3, FALSE)</f>
        <v>1791</v>
      </c>
      <c r="HA31" cm="1">
        <f t="array" aca="1" ref="HA31" ca="1">INDIRECT(ADDRESS(ROW(), HA$3-$AF$1+$AF$3))+VLOOKUP($AS31, INDIRECT(ADDRESS($AF$4, COLUMN()-$AF$2-HA$3)&amp;":"&amp;ADDRESS($AF$5, COLUMN()-$AF$1-HA$3)), HA$3, FALSE)+VLOOKUP($AT31, INDIRECT(ADDRESS($AF$4, COLUMN()-$AF$2-HA$3)&amp;":"&amp;ADDRESS($AF$5, COLUMN()-$AF$1-HA$3)), HA$3, FALSE)</f>
        <v>2068</v>
      </c>
      <c r="HB31" cm="1">
        <f t="array" aca="1" ref="HB31" ca="1">INDIRECT(ADDRESS(ROW(), HB$3-$AF$1+$AF$3))+VLOOKUP($AS31, INDIRECT(ADDRESS($AF$4, COLUMN()-$AF$2-HB$3)&amp;":"&amp;ADDRESS($AF$5, COLUMN()-$AF$1-HB$3)), HB$3, FALSE)+VLOOKUP($AT31, INDIRECT(ADDRESS($AF$4, COLUMN()-$AF$2-HB$3)&amp;":"&amp;ADDRESS($AF$5, COLUMN()-$AF$1-HB$3)), HB$3, FALSE)</f>
        <v>1376</v>
      </c>
      <c r="HC31" cm="1">
        <f t="array" aca="1" ref="HC31" ca="1">INDIRECT(ADDRESS(ROW(), HC$3-$AF$1+$AF$3))+VLOOKUP($AS31, INDIRECT(ADDRESS($AF$4, COLUMN()-$AF$2-HC$3)&amp;":"&amp;ADDRESS($AF$5, COLUMN()-$AF$1-HC$3)), HC$3, FALSE)+VLOOKUP($AT31, INDIRECT(ADDRESS($AF$4, COLUMN()-$AF$2-HC$3)&amp;":"&amp;ADDRESS($AF$5, COLUMN()-$AF$1-HC$3)), HC$3, FALSE)</f>
        <v>1474</v>
      </c>
      <c r="HD31" cm="1">
        <f t="array" aca="1" ref="HD31" ca="1">INDIRECT(ADDRESS(ROW(), HD$3-$AF$1+$AF$3))+VLOOKUP($AS31, INDIRECT(ADDRESS($AF$4, COLUMN()-$AF$2-HD$3)&amp;":"&amp;ADDRESS($AF$5, COLUMN()-$AF$1-HD$3)), HD$3, FALSE)+VLOOKUP($AT31, INDIRECT(ADDRESS($AF$4, COLUMN()-$AF$2-HD$3)&amp;":"&amp;ADDRESS($AF$5, COLUMN()-$AF$1-HD$3)), HD$3, FALSE)</f>
        <v>1253</v>
      </c>
      <c r="HE31" cm="1">
        <f t="array" aca="1" ref="HE31" ca="1">INDIRECT(ADDRESS(ROW(), HE$3-$AF$1+$AF$3))+VLOOKUP($AS31, INDIRECT(ADDRESS($AF$4, COLUMN()-$AF$2-HE$3)&amp;":"&amp;ADDRESS($AF$5, COLUMN()-$AF$1-HE$3)), HE$3, FALSE)+VLOOKUP($AT31, INDIRECT(ADDRESS($AF$4, COLUMN()-$AF$2-HE$3)&amp;":"&amp;ADDRESS($AF$5, COLUMN()-$AF$1-HE$3)), HE$3, FALSE)</f>
        <v>1238</v>
      </c>
      <c r="HF31" t="str">
        <f t="shared" si="81"/>
        <v>HH</v>
      </c>
      <c r="HG31" t="str">
        <f t="shared" si="82"/>
        <v>HS</v>
      </c>
      <c r="HH31" t="str">
        <f t="shared" si="176"/>
        <v>HS</v>
      </c>
      <c r="HI31" cm="1">
        <f t="array" aca="1" ref="HI31" ca="1">INDIRECT(ADDRESS(ROW(), HI$3-$AF$1+$AF$3))+VLOOKUP($AS31, INDIRECT(ADDRESS($AF$4, COLUMN()-$AF$2-HI$3)&amp;":"&amp;ADDRESS($AF$5, COLUMN()-$AF$1-HI$3)), HI$3, FALSE)+VLOOKUP($AT31, INDIRECT(ADDRESS($AF$4, COLUMN()-$AF$2-HI$3)&amp;":"&amp;ADDRESS($AF$5, COLUMN()-$AF$1-HI$3)), HI$3, FALSE)</f>
        <v>5406</v>
      </c>
      <c r="HJ31" cm="1">
        <f t="array" aca="1" ref="HJ31" ca="1">INDIRECT(ADDRESS(ROW(), HJ$3-$AF$1+$AF$3))+VLOOKUP($AS31, INDIRECT(ADDRESS($AF$4, COLUMN()-$AF$2-HJ$3)&amp;":"&amp;ADDRESS($AF$5, COLUMN()-$AF$1-HJ$3)), HJ$3, FALSE)+VLOOKUP($AT31, INDIRECT(ADDRESS($AF$4, COLUMN()-$AF$2-HJ$3)&amp;":"&amp;ADDRESS($AF$5, COLUMN()-$AF$1-HJ$3)), HJ$3, FALSE)</f>
        <v>4009</v>
      </c>
      <c r="HK31" cm="1">
        <f t="array" aca="1" ref="HK31" ca="1">INDIRECT(ADDRESS(ROW(), HK$3-$AF$1+$AF$3))+VLOOKUP($AS31, INDIRECT(ADDRESS($AF$4, COLUMN()-$AF$2-HK$3)&amp;":"&amp;ADDRESS($AF$5, COLUMN()-$AF$1-HK$3)), HK$3, FALSE)+VLOOKUP($AT31, INDIRECT(ADDRESS($AF$4, COLUMN()-$AF$2-HK$3)&amp;":"&amp;ADDRESS($AF$5, COLUMN()-$AF$1-HK$3)), HK$3, FALSE)</f>
        <v>796</v>
      </c>
      <c r="HL31" cm="1">
        <f t="array" aca="1" ref="HL31" ca="1">INDIRECT(ADDRESS(ROW(), HL$3-$AF$1+$AF$3))+VLOOKUP($AS31, INDIRECT(ADDRESS($AF$4, COLUMN()-$AF$2-HL$3)&amp;":"&amp;ADDRESS($AF$5, COLUMN()-$AF$1-HL$3)), HL$3, FALSE)+VLOOKUP($AT31, INDIRECT(ADDRESS($AF$4, COLUMN()-$AF$2-HL$3)&amp;":"&amp;ADDRESS($AF$5, COLUMN()-$AF$1-HL$3)), HL$3, FALSE)</f>
        <v>4034</v>
      </c>
      <c r="HM31" cm="1">
        <f t="array" aca="1" ref="HM31" ca="1">INDIRECT(ADDRESS(ROW(), HM$3-$AF$1+$AF$3))+VLOOKUP($AS31, INDIRECT(ADDRESS($AF$4, COLUMN()-$AF$2-HM$3)&amp;":"&amp;ADDRESS($AF$5, COLUMN()-$AF$1-HM$3)), HM$3, FALSE)+VLOOKUP($AT31, INDIRECT(ADDRESS($AF$4, COLUMN()-$AF$2-HM$3)&amp;":"&amp;ADDRESS($AF$5, COLUMN()-$AF$1-HM$3)), HM$3, FALSE)</f>
        <v>3606</v>
      </c>
      <c r="HN31" cm="1">
        <f t="array" aca="1" ref="HN31" ca="1">INDIRECT(ADDRESS(ROW(), HN$3-$AF$1+$AF$3))+VLOOKUP($AS31, INDIRECT(ADDRESS($AF$4, COLUMN()-$AF$2-HN$3)&amp;":"&amp;ADDRESS($AF$5, COLUMN()-$AF$1-HN$3)), HN$3, FALSE)+VLOOKUP($AT31, INDIRECT(ADDRESS($AF$4, COLUMN()-$AF$2-HN$3)&amp;":"&amp;ADDRESS($AF$5, COLUMN()-$AF$1-HN$3)), HN$3, FALSE)</f>
        <v>4183</v>
      </c>
      <c r="HO31" cm="1">
        <f t="array" aca="1" ref="HO31" ca="1">INDIRECT(ADDRESS(ROW(), HO$3-$AF$1+$AF$3))+VLOOKUP($AS31, INDIRECT(ADDRESS($AF$4, COLUMN()-$AF$2-HO$3)&amp;":"&amp;ADDRESS($AF$5, COLUMN()-$AF$1-HO$3)), HO$3, FALSE)+VLOOKUP($AT31, INDIRECT(ADDRESS($AF$4, COLUMN()-$AF$2-HO$3)&amp;":"&amp;ADDRESS($AF$5, COLUMN()-$AF$1-HO$3)), HO$3, FALSE)</f>
        <v>2761</v>
      </c>
      <c r="HP31" cm="1">
        <f t="array" aca="1" ref="HP31" ca="1">INDIRECT(ADDRESS(ROW(), HP$3-$AF$1+$AF$3))+VLOOKUP($AS31, INDIRECT(ADDRESS($AF$4, COLUMN()-$AF$2-HP$3)&amp;":"&amp;ADDRESS($AF$5, COLUMN()-$AF$1-HP$3)), HP$3, FALSE)+VLOOKUP($AT31, INDIRECT(ADDRESS($AF$4, COLUMN()-$AF$2-HP$3)&amp;":"&amp;ADDRESS($AF$5, COLUMN()-$AF$1-HP$3)), HP$3, FALSE)</f>
        <v>2905</v>
      </c>
      <c r="HQ31" cm="1">
        <f t="array" aca="1" ref="HQ31" ca="1">INDIRECT(ADDRESS(ROW(), HQ$3-$AF$1+$AF$3))+VLOOKUP($AS31, INDIRECT(ADDRESS($AF$4, COLUMN()-$AF$2-HQ$3)&amp;":"&amp;ADDRESS($AF$5, COLUMN()-$AF$1-HQ$3)), HQ$3, FALSE)+VLOOKUP($AT31, INDIRECT(ADDRESS($AF$4, COLUMN()-$AF$2-HQ$3)&amp;":"&amp;ADDRESS($AF$5, COLUMN()-$AF$1-HQ$3)), HQ$3, FALSE)</f>
        <v>2595</v>
      </c>
      <c r="HR31" cm="1">
        <f t="array" aca="1" ref="HR31" ca="1">INDIRECT(ADDRESS(ROW(), HR$3-$AF$1+$AF$3))+VLOOKUP($AS31, INDIRECT(ADDRESS($AF$4, COLUMN()-$AF$2-HR$3)&amp;":"&amp;ADDRESS($AF$5, COLUMN()-$AF$1-HR$3)), HR$3, FALSE)+VLOOKUP($AT31, INDIRECT(ADDRESS($AF$4, COLUMN()-$AF$2-HR$3)&amp;":"&amp;ADDRESS($AF$5, COLUMN()-$AF$1-HR$3)), HR$3, FALSE)</f>
        <v>2472</v>
      </c>
      <c r="HS31" t="str">
        <f t="shared" si="84"/>
        <v>HH</v>
      </c>
      <c r="HT31" t="str">
        <f t="shared" si="85"/>
        <v>HS</v>
      </c>
      <c r="HU31" t="str">
        <f t="shared" si="177"/>
        <v>HS</v>
      </c>
      <c r="HV31" cm="1">
        <f t="array" aca="1" ref="HV31" ca="1">INDIRECT(ADDRESS(ROW(), HV$3-$AF$1+$AF$3))+VLOOKUP($AS31, INDIRECT(ADDRESS($AF$4, COLUMN()-$AF$2-HV$3)&amp;":"&amp;ADDRESS($AF$5, COLUMN()-$AF$1-HV$3)), HV$3, FALSE)+VLOOKUP($AT31, INDIRECT(ADDRESS($AF$4, COLUMN()-$AF$2-HV$3)&amp;":"&amp;ADDRESS($AF$5, COLUMN()-$AF$1-HV$3)), HV$3, FALSE)</f>
        <v>10782</v>
      </c>
      <c r="HW31" cm="1">
        <f t="array" aca="1" ref="HW31" ca="1">INDIRECT(ADDRESS(ROW(), HW$3-$AF$1+$AF$3))+VLOOKUP($AS31, INDIRECT(ADDRESS($AF$4, COLUMN()-$AF$2-HW$3)&amp;":"&amp;ADDRESS($AF$5, COLUMN()-$AF$1-HW$3)), HW$3, FALSE)+VLOOKUP($AT31, INDIRECT(ADDRESS($AF$4, COLUMN()-$AF$2-HW$3)&amp;":"&amp;ADDRESS($AF$5, COLUMN()-$AF$1-HW$3)), HW$3, FALSE)</f>
        <v>7907</v>
      </c>
      <c r="HX31" cm="1">
        <f t="array" aca="1" ref="HX31" ca="1">INDIRECT(ADDRESS(ROW(), HX$3-$AF$1+$AF$3))+VLOOKUP($AS31, INDIRECT(ADDRESS($AF$4, COLUMN()-$AF$2-HX$3)&amp;":"&amp;ADDRESS($AF$5, COLUMN()-$AF$1-HX$3)), HX$3, FALSE)+VLOOKUP($AT31, INDIRECT(ADDRESS($AF$4, COLUMN()-$AF$2-HX$3)&amp;":"&amp;ADDRESS($AF$5, COLUMN()-$AF$1-HX$3)), HX$3, FALSE)</f>
        <v>1514</v>
      </c>
      <c r="HY31" cm="1">
        <f t="array" aca="1" ref="HY31" ca="1">INDIRECT(ADDRESS(ROW(), HY$3-$AF$1+$AF$3))+VLOOKUP($AS31, INDIRECT(ADDRESS($AF$4, COLUMN()-$AF$2-HY$3)&amp;":"&amp;ADDRESS($AF$5, COLUMN()-$AF$1-HY$3)), HY$3, FALSE)+VLOOKUP($AT31, INDIRECT(ADDRESS($AF$4, COLUMN()-$AF$2-HY$3)&amp;":"&amp;ADDRESS($AF$5, COLUMN()-$AF$1-HY$3)), HY$3, FALSE)</f>
        <v>8210</v>
      </c>
      <c r="HZ31" cm="1">
        <f t="array" aca="1" ref="HZ31" ca="1">INDIRECT(ADDRESS(ROW(), HZ$3-$AF$1+$AF$3))+VLOOKUP($AS31, INDIRECT(ADDRESS($AF$4, COLUMN()-$AF$2-HZ$3)&amp;":"&amp;ADDRESS($AF$5, COLUMN()-$AF$1-HZ$3)), HZ$3, FALSE)+VLOOKUP($AT31, INDIRECT(ADDRESS($AF$4, COLUMN()-$AF$2-HZ$3)&amp;":"&amp;ADDRESS($AF$5, COLUMN()-$AF$1-HZ$3)), HZ$3, FALSE)</f>
        <v>7218</v>
      </c>
      <c r="IA31" cm="1">
        <f t="array" aca="1" ref="IA31" ca="1">INDIRECT(ADDRESS(ROW(), IA$3-$AF$1+$AF$3))+VLOOKUP($AS31, INDIRECT(ADDRESS($AF$4, COLUMN()-$AF$2-IA$3)&amp;":"&amp;ADDRESS($AF$5, COLUMN()-$AF$1-IA$3)), IA$3, FALSE)+VLOOKUP($AT31, INDIRECT(ADDRESS($AF$4, COLUMN()-$AF$2-IA$3)&amp;":"&amp;ADDRESS($AF$5, COLUMN()-$AF$1-IA$3)), IA$3, FALSE)</f>
        <v>8359</v>
      </c>
      <c r="IB31" cm="1">
        <f t="array" aca="1" ref="IB31" ca="1">INDIRECT(ADDRESS(ROW(), IB$3-$AF$1+$AF$3))+VLOOKUP($AS31, INDIRECT(ADDRESS($AF$4, COLUMN()-$AF$2-IB$3)&amp;":"&amp;ADDRESS($AF$5, COLUMN()-$AF$1-IB$3)), IB$3, FALSE)+VLOOKUP($AT31, INDIRECT(ADDRESS($AF$4, COLUMN()-$AF$2-IB$3)&amp;":"&amp;ADDRESS($AF$5, COLUMN()-$AF$1-IB$3)), IB$3, FALSE)</f>
        <v>5447</v>
      </c>
      <c r="IC31" cm="1">
        <f t="array" aca="1" ref="IC31" ca="1">INDIRECT(ADDRESS(ROW(), IC$3-$AF$1+$AF$3))+VLOOKUP($AS31, INDIRECT(ADDRESS($AF$4, COLUMN()-$AF$2-IC$3)&amp;":"&amp;ADDRESS($AF$5, COLUMN()-$AF$1-IC$3)), IC$3, FALSE)+VLOOKUP($AT31, INDIRECT(ADDRESS($AF$4, COLUMN()-$AF$2-IC$3)&amp;":"&amp;ADDRESS($AF$5, COLUMN()-$AF$1-IC$3)), IC$3, FALSE)</f>
        <v>5886</v>
      </c>
      <c r="ID31" cm="1">
        <f t="array" aca="1" ref="ID31" ca="1">INDIRECT(ADDRESS(ROW(), ID$3-$AF$1+$AF$3))+VLOOKUP($AS31, INDIRECT(ADDRESS($AF$4, COLUMN()-$AF$2-ID$3)&amp;":"&amp;ADDRESS($AF$5, COLUMN()-$AF$1-ID$3)), ID$3, FALSE)+VLOOKUP($AT31, INDIRECT(ADDRESS($AF$4, COLUMN()-$AF$2-ID$3)&amp;":"&amp;ADDRESS($AF$5, COLUMN()-$AF$1-ID$3)), ID$3, FALSE)</f>
        <v>5278</v>
      </c>
      <c r="IE31" cm="1">
        <f t="array" aca="1" ref="IE31" ca="1">INDIRECT(ADDRESS(ROW(), IE$3-$AF$1+$AF$3))+VLOOKUP($AS31, INDIRECT(ADDRESS($AF$4, COLUMN()-$AF$2-IE$3)&amp;":"&amp;ADDRESS($AF$5, COLUMN()-$AF$1-IE$3)), IE$3, FALSE)+VLOOKUP($AT31, INDIRECT(ADDRESS($AF$4, COLUMN()-$AF$2-IE$3)&amp;":"&amp;ADDRESS($AF$5, COLUMN()-$AF$1-IE$3)), IE$3, FALSE)</f>
        <v>4934</v>
      </c>
      <c r="IF31" t="str">
        <f t="shared" si="87"/>
        <v>HH</v>
      </c>
      <c r="IG31" t="str">
        <f t="shared" si="88"/>
        <v>HS</v>
      </c>
      <c r="IH31" t="str">
        <f t="shared" si="178"/>
        <v>HS</v>
      </c>
      <c r="II31" cm="1">
        <f t="array" aca="1" ref="II31" ca="1">INDIRECT(ADDRESS(ROW(), II$3-$AF$1+$AF$3))+VLOOKUP($AS31, INDIRECT(ADDRESS($AF$4, COLUMN()-$AF$2-II$3)&amp;":"&amp;ADDRESS($AF$5, COLUMN()-$AF$1-II$3)), II$3, FALSE)+VLOOKUP($AT31, INDIRECT(ADDRESS($AF$4, COLUMN()-$AF$2-II$3)&amp;":"&amp;ADDRESS($AF$5, COLUMN()-$AF$1-II$3)), II$3, FALSE)</f>
        <v>21520</v>
      </c>
      <c r="IJ31" cm="1">
        <f t="array" aca="1" ref="IJ31" ca="1">INDIRECT(ADDRESS(ROW(), IJ$3-$AF$1+$AF$3))+VLOOKUP($AS31, INDIRECT(ADDRESS($AF$4, COLUMN()-$AF$2-IJ$3)&amp;":"&amp;ADDRESS($AF$5, COLUMN()-$AF$1-IJ$3)), IJ$3, FALSE)+VLOOKUP($AT31, INDIRECT(ADDRESS($AF$4, COLUMN()-$AF$2-IJ$3)&amp;":"&amp;ADDRESS($AF$5, COLUMN()-$AF$1-IJ$3)), IJ$3, FALSE)</f>
        <v>15661</v>
      </c>
      <c r="IK31" cm="1">
        <f t="array" aca="1" ref="IK31" ca="1">INDIRECT(ADDRESS(ROW(), IK$3-$AF$1+$AF$3))+VLOOKUP($AS31, INDIRECT(ADDRESS($AF$4, COLUMN()-$AF$2-IK$3)&amp;":"&amp;ADDRESS($AF$5, COLUMN()-$AF$1-IK$3)), IK$3, FALSE)+VLOOKUP($AT31, INDIRECT(ADDRESS($AF$4, COLUMN()-$AF$2-IK$3)&amp;":"&amp;ADDRESS($AF$5, COLUMN()-$AF$1-IK$3)), IK$3, FALSE)</f>
        <v>2946</v>
      </c>
      <c r="IL31" cm="1">
        <f t="array" aca="1" ref="IL31" ca="1">INDIRECT(ADDRESS(ROW(), IL$3-$AF$1+$AF$3))+VLOOKUP($AS31, INDIRECT(ADDRESS($AF$4, COLUMN()-$AF$2-IL$3)&amp;":"&amp;ADDRESS($AF$5, COLUMN()-$AF$1-IL$3)), IL$3, FALSE)+VLOOKUP($AT31, INDIRECT(ADDRESS($AF$4, COLUMN()-$AF$2-IL$3)&amp;":"&amp;ADDRESS($AF$5, COLUMN()-$AF$1-IL$3)), IL$3, FALSE)</f>
        <v>16644</v>
      </c>
      <c r="IM31" cm="1">
        <f t="array" aca="1" ref="IM31" ca="1">INDIRECT(ADDRESS(ROW(), IM$3-$AF$1+$AF$3))+VLOOKUP($AS31, INDIRECT(ADDRESS($AF$4, COLUMN()-$AF$2-IM$3)&amp;":"&amp;ADDRESS($AF$5, COLUMN()-$AF$1-IM$3)), IM$3, FALSE)+VLOOKUP($AT31, INDIRECT(ADDRESS($AF$4, COLUMN()-$AF$2-IM$3)&amp;":"&amp;ADDRESS($AF$5, COLUMN()-$AF$1-IM$3)), IM$3, FALSE)</f>
        <v>14436</v>
      </c>
      <c r="IN31" cm="1">
        <f t="array" aca="1" ref="IN31" ca="1">INDIRECT(ADDRESS(ROW(), IN$3-$AF$1+$AF$3))+VLOOKUP($AS31, INDIRECT(ADDRESS($AF$4, COLUMN()-$AF$2-IN$3)&amp;":"&amp;ADDRESS($AF$5, COLUMN()-$AF$1-IN$3)), IN$3, FALSE)+VLOOKUP($AT31, INDIRECT(ADDRESS($AF$4, COLUMN()-$AF$2-IN$3)&amp;":"&amp;ADDRESS($AF$5, COLUMN()-$AF$1-IN$3)), IN$3, FALSE)</f>
        <v>16888</v>
      </c>
      <c r="IO31" cm="1">
        <f t="array" aca="1" ref="IO31" ca="1">INDIRECT(ADDRESS(ROW(), IO$3-$AF$1+$AF$3))+VLOOKUP($AS31, INDIRECT(ADDRESS($AF$4, COLUMN()-$AF$2-IO$3)&amp;":"&amp;ADDRESS($AF$5, COLUMN()-$AF$1-IO$3)), IO$3, FALSE)+VLOOKUP($AT31, INDIRECT(ADDRESS($AF$4, COLUMN()-$AF$2-IO$3)&amp;":"&amp;ADDRESS($AF$5, COLUMN()-$AF$1-IO$3)), IO$3, FALSE)</f>
        <v>10846</v>
      </c>
      <c r="IP31" cm="1">
        <f t="array" aca="1" ref="IP31" ca="1">INDIRECT(ADDRESS(ROW(), IP$3-$AF$1+$AF$3))+VLOOKUP($AS31, INDIRECT(ADDRESS($AF$4, COLUMN()-$AF$2-IP$3)&amp;":"&amp;ADDRESS($AF$5, COLUMN()-$AF$1-IP$3)), IP$3, FALSE)+VLOOKUP($AT31, INDIRECT(ADDRESS($AF$4, COLUMN()-$AF$2-IP$3)&amp;":"&amp;ADDRESS($AF$5, COLUMN()-$AF$1-IP$3)), IP$3, FALSE)</f>
        <v>11864</v>
      </c>
      <c r="IQ31" cm="1">
        <f t="array" aca="1" ref="IQ31" ca="1">INDIRECT(ADDRESS(ROW(), IQ$3-$AF$1+$AF$3))+VLOOKUP($AS31, INDIRECT(ADDRESS($AF$4, COLUMN()-$AF$2-IQ$3)&amp;":"&amp;ADDRESS($AF$5, COLUMN()-$AF$1-IQ$3)), IQ$3, FALSE)+VLOOKUP($AT31, INDIRECT(ADDRESS($AF$4, COLUMN()-$AF$2-IQ$3)&amp;":"&amp;ADDRESS($AF$5, COLUMN()-$AF$1-IQ$3)), IQ$3, FALSE)</f>
        <v>10500</v>
      </c>
      <c r="IR31" cm="1">
        <f t="array" aca="1" ref="IR31" ca="1">INDIRECT(ADDRESS(ROW(), IR$3-$AF$1+$AF$3))+VLOOKUP($AS31, INDIRECT(ADDRESS($AF$4, COLUMN()-$AF$2-IR$3)&amp;":"&amp;ADDRESS($AF$5, COLUMN()-$AF$1-IR$3)), IR$3, FALSE)+VLOOKUP($AT31, INDIRECT(ADDRESS($AF$4, COLUMN()-$AF$2-IR$3)&amp;":"&amp;ADDRESS($AF$5, COLUMN()-$AF$1-IR$3)), IR$3, FALSE)</f>
        <v>9766</v>
      </c>
      <c r="IS31" t="str">
        <f t="shared" si="90"/>
        <v>HH</v>
      </c>
      <c r="IT31" t="str">
        <f t="shared" si="91"/>
        <v>HS</v>
      </c>
      <c r="IU31" t="str">
        <f t="shared" si="179"/>
        <v>HS</v>
      </c>
      <c r="IV31" cm="1">
        <f t="array" aca="1" ref="IV31" ca="1">INDIRECT(ADDRESS(ROW(), IV$3-$AF$1+$AF$3))+VLOOKUP($AS31, INDIRECT(ADDRESS($AF$4, COLUMN()-$AF$2-IV$3)&amp;":"&amp;ADDRESS($AF$5, COLUMN()-$AF$1-IV$3)), IV$3, FALSE)+VLOOKUP($AT31, INDIRECT(ADDRESS($AF$4, COLUMN()-$AF$2-IV$3)&amp;":"&amp;ADDRESS($AF$5, COLUMN()-$AF$1-IV$3)), IV$3, FALSE)</f>
        <v>42945</v>
      </c>
      <c r="IW31" cm="1">
        <f t="array" aca="1" ref="IW31" ca="1">INDIRECT(ADDRESS(ROW(), IW$3-$AF$1+$AF$3))+VLOOKUP($AS31, INDIRECT(ADDRESS($AF$4, COLUMN()-$AF$2-IW$3)&amp;":"&amp;ADDRESS($AF$5, COLUMN()-$AF$1-IW$3)), IW$3, FALSE)+VLOOKUP($AT31, INDIRECT(ADDRESS($AF$4, COLUMN()-$AF$2-IW$3)&amp;":"&amp;ADDRESS($AF$5, COLUMN()-$AF$1-IW$3)), IW$3, FALSE)</f>
        <v>31263</v>
      </c>
      <c r="IX31" cm="1">
        <f t="array" aca="1" ref="IX31" ca="1">INDIRECT(ADDRESS(ROW(), IX$3-$AF$1+$AF$3))+VLOOKUP($AS31, INDIRECT(ADDRESS($AF$4, COLUMN()-$AF$2-IX$3)&amp;":"&amp;ADDRESS($AF$5, COLUMN()-$AF$1-IX$3)), IX$3, FALSE)+VLOOKUP($AT31, INDIRECT(ADDRESS($AF$4, COLUMN()-$AF$2-IX$3)&amp;":"&amp;ADDRESS($AF$5, COLUMN()-$AF$1-IX$3)), IX$3, FALSE)</f>
        <v>5849</v>
      </c>
      <c r="IY31" cm="1">
        <f t="array" aca="1" ref="IY31" ca="1">INDIRECT(ADDRESS(ROW(), IY$3-$AF$1+$AF$3))+VLOOKUP($AS31, INDIRECT(ADDRESS($AF$4, COLUMN()-$AF$2-IY$3)&amp;":"&amp;ADDRESS($AF$5, COLUMN()-$AF$1-IY$3)), IY$3, FALSE)+VLOOKUP($AT31, INDIRECT(ADDRESS($AF$4, COLUMN()-$AF$2-IY$3)&amp;":"&amp;ADDRESS($AF$5, COLUMN()-$AF$1-IY$3)), IY$3, FALSE)</f>
        <v>33539</v>
      </c>
      <c r="IZ31" cm="1">
        <f t="array" aca="1" ref="IZ31" ca="1">INDIRECT(ADDRESS(ROW(), IZ$3-$AF$1+$AF$3))+VLOOKUP($AS31, INDIRECT(ADDRESS($AF$4, COLUMN()-$AF$2-IZ$3)&amp;":"&amp;ADDRESS($AF$5, COLUMN()-$AF$1-IZ$3)), IZ$3, FALSE)+VLOOKUP($AT31, INDIRECT(ADDRESS($AF$4, COLUMN()-$AF$2-IZ$3)&amp;":"&amp;ADDRESS($AF$5, COLUMN()-$AF$1-IZ$3)), IZ$3, FALSE)</f>
        <v>28893</v>
      </c>
      <c r="JA31" cm="1">
        <f t="array" aca="1" ref="JA31" ca="1">INDIRECT(ADDRESS(ROW(), JA$3-$AF$1+$AF$3))+VLOOKUP($AS31, INDIRECT(ADDRESS($AF$4, COLUMN()-$AF$2-JA$3)&amp;":"&amp;ADDRESS($AF$5, COLUMN()-$AF$1-JA$3)), JA$3, FALSE)+VLOOKUP($AT31, INDIRECT(ADDRESS($AF$4, COLUMN()-$AF$2-JA$3)&amp;":"&amp;ADDRESS($AF$5, COLUMN()-$AF$1-JA$3)), JA$3, FALSE)</f>
        <v>33858</v>
      </c>
      <c r="JB31" cm="1">
        <f t="array" aca="1" ref="JB31" ca="1">INDIRECT(ADDRESS(ROW(), JB$3-$AF$1+$AF$3))+VLOOKUP($AS31, INDIRECT(ADDRESS($AF$4, COLUMN()-$AF$2-JB$3)&amp;":"&amp;ADDRESS($AF$5, COLUMN()-$AF$1-JB$3)), JB$3, FALSE)+VLOOKUP($AT31, INDIRECT(ADDRESS($AF$4, COLUMN()-$AF$2-JB$3)&amp;":"&amp;ADDRESS($AF$5, COLUMN()-$AF$1-JB$3)), JB$3, FALSE)</f>
        <v>21535</v>
      </c>
      <c r="JC31" cm="1">
        <f t="array" aca="1" ref="JC31" ca="1">INDIRECT(ADDRESS(ROW(), JC$3-$AF$1+$AF$3))+VLOOKUP($AS31, INDIRECT(ADDRESS($AF$4, COLUMN()-$AF$2-JC$3)&amp;":"&amp;ADDRESS($AF$5, COLUMN()-$AF$1-JC$3)), JC$3, FALSE)+VLOOKUP($AT31, INDIRECT(ADDRESS($AF$4, COLUMN()-$AF$2-JC$3)&amp;":"&amp;ADDRESS($AF$5, COLUMN()-$AF$1-JC$3)), JC$3, FALSE)</f>
        <v>24046</v>
      </c>
      <c r="JD31" cm="1">
        <f t="array" aca="1" ref="JD31" ca="1">INDIRECT(ADDRESS(ROW(), JD$3-$AF$1+$AF$3))+VLOOKUP($AS31, INDIRECT(ADDRESS($AF$4, COLUMN()-$AF$2-JD$3)&amp;":"&amp;ADDRESS($AF$5, COLUMN()-$AF$1-JD$3)), JD$3, FALSE)+VLOOKUP($AT31, INDIRECT(ADDRESS($AF$4, COLUMN()-$AF$2-JD$3)&amp;":"&amp;ADDRESS($AF$5, COLUMN()-$AF$1-JD$3)), JD$3, FALSE)</f>
        <v>20840</v>
      </c>
      <c r="JE31" cm="1">
        <f t="array" aca="1" ref="JE31" ca="1">INDIRECT(ADDRESS(ROW(), JE$3-$AF$1+$AF$3))+VLOOKUP($AS31, INDIRECT(ADDRESS($AF$4, COLUMN()-$AF$2-JE$3)&amp;":"&amp;ADDRESS($AF$5, COLUMN()-$AF$1-JE$3)), JE$3, FALSE)+VLOOKUP($AT31, INDIRECT(ADDRESS($AF$4, COLUMN()-$AF$2-JE$3)&amp;":"&amp;ADDRESS($AF$5, COLUMN()-$AF$1-JE$3)), JE$3, FALSE)</f>
        <v>19375</v>
      </c>
      <c r="JF31" t="str">
        <f t="shared" si="93"/>
        <v>HH</v>
      </c>
      <c r="JG31" t="str">
        <f t="shared" si="94"/>
        <v>HS</v>
      </c>
      <c r="JH31" t="str">
        <f t="shared" si="180"/>
        <v>HS</v>
      </c>
      <c r="JI31" cm="1">
        <f t="array" aca="1" ref="JI31" ca="1">INDIRECT(ADDRESS(ROW(), JI$3-$AF$1+$AF$3))+VLOOKUP($AS31, INDIRECT(ADDRESS($AF$4, COLUMN()-$AF$2-JI$3)&amp;":"&amp;ADDRESS($AF$5, COLUMN()-$AF$1-JI$3)), JI$3, FALSE)+VLOOKUP($AT31, INDIRECT(ADDRESS($AF$4, COLUMN()-$AF$2-JI$3)&amp;":"&amp;ADDRESS($AF$5, COLUMN()-$AF$1-JI$3)), JI$3, FALSE)</f>
        <v>85839</v>
      </c>
      <c r="JJ31" cm="1">
        <f t="array" aca="1" ref="JJ31" ca="1">INDIRECT(ADDRESS(ROW(), JJ$3-$AF$1+$AF$3))+VLOOKUP($AS31, INDIRECT(ADDRESS($AF$4, COLUMN()-$AF$2-JJ$3)&amp;":"&amp;ADDRESS($AF$5, COLUMN()-$AF$1-JJ$3)), JJ$3, FALSE)+VLOOKUP($AT31, INDIRECT(ADDRESS($AF$4, COLUMN()-$AF$2-JJ$3)&amp;":"&amp;ADDRESS($AF$5, COLUMN()-$AF$1-JJ$3)), JJ$3, FALSE)</f>
        <v>62418</v>
      </c>
      <c r="JK31" cm="1">
        <f t="array" aca="1" ref="JK31" ca="1">INDIRECT(ADDRESS(ROW(), JK$3-$AF$1+$AF$3))+VLOOKUP($AS31, INDIRECT(ADDRESS($AF$4, COLUMN()-$AF$2-JK$3)&amp;":"&amp;ADDRESS($AF$5, COLUMN()-$AF$1-JK$3)), JK$3, FALSE)+VLOOKUP($AT31, INDIRECT(ADDRESS($AF$4, COLUMN()-$AF$2-JK$3)&amp;":"&amp;ADDRESS($AF$5, COLUMN()-$AF$1-JK$3)), JK$3, FALSE)</f>
        <v>11670</v>
      </c>
      <c r="JL31" cm="1">
        <f t="array" aca="1" ref="JL31" ca="1">INDIRECT(ADDRESS(ROW(), JL$3-$AF$1+$AF$3))+VLOOKUP($AS31, INDIRECT(ADDRESS($AF$4, COLUMN()-$AF$2-JL$3)&amp;":"&amp;ADDRESS($AF$5, COLUMN()-$AF$1-JL$3)), JL$3, FALSE)+VLOOKUP($AT31, INDIRECT(ADDRESS($AF$4, COLUMN()-$AF$2-JL$3)&amp;":"&amp;ADDRESS($AF$5, COLUMN()-$AF$1-JL$3)), JL$3, FALSE)</f>
        <v>67294</v>
      </c>
      <c r="JM31" cm="1">
        <f t="array" aca="1" ref="JM31" ca="1">INDIRECT(ADDRESS(ROW(), JM$3-$AF$1+$AF$3))+VLOOKUP($AS31, INDIRECT(ADDRESS($AF$4, COLUMN()-$AF$2-JM$3)&amp;":"&amp;ADDRESS($AF$5, COLUMN()-$AF$1-JM$3)), JM$3, FALSE)+VLOOKUP($AT31, INDIRECT(ADDRESS($AF$4, COLUMN()-$AF$2-JM$3)&amp;":"&amp;ADDRESS($AF$5, COLUMN()-$AF$1-JM$3)), JM$3, FALSE)</f>
        <v>57869</v>
      </c>
      <c r="JN31" cm="1">
        <f t="array" aca="1" ref="JN31" ca="1">INDIRECT(ADDRESS(ROW(), JN$3-$AF$1+$AF$3))+VLOOKUP($AS31, INDIRECT(ADDRESS($AF$4, COLUMN()-$AF$2-JN$3)&amp;":"&amp;ADDRESS($AF$5, COLUMN()-$AF$1-JN$3)), JN$3, FALSE)+VLOOKUP($AT31, INDIRECT(ADDRESS($AF$4, COLUMN()-$AF$2-JN$3)&amp;":"&amp;ADDRESS($AF$5, COLUMN()-$AF$1-JN$3)), JN$3, FALSE)</f>
        <v>68112</v>
      </c>
      <c r="JO31" cm="1">
        <f t="array" aca="1" ref="JO31" ca="1">INDIRECT(ADDRESS(ROW(), JO$3-$AF$1+$AF$3))+VLOOKUP($AS31, INDIRECT(ADDRESS($AF$4, COLUMN()-$AF$2-JO$3)&amp;":"&amp;ADDRESS($AF$5, COLUMN()-$AF$1-JO$3)), JO$3, FALSE)+VLOOKUP($AT31, INDIRECT(ADDRESS($AF$4, COLUMN()-$AF$2-JO$3)&amp;":"&amp;ADDRESS($AF$5, COLUMN()-$AF$1-JO$3)), JO$3, FALSE)</f>
        <v>43081</v>
      </c>
      <c r="JP31" cm="1">
        <f t="array" aca="1" ref="JP31" ca="1">INDIRECT(ADDRESS(ROW(), JP$3-$AF$1+$AF$3))+VLOOKUP($AS31, INDIRECT(ADDRESS($AF$4, COLUMN()-$AF$2-JP$3)&amp;":"&amp;ADDRESS($AF$5, COLUMN()-$AF$1-JP$3)), JP$3, FALSE)+VLOOKUP($AT31, INDIRECT(ADDRESS($AF$4, COLUMN()-$AF$2-JP$3)&amp;":"&amp;ADDRESS($AF$5, COLUMN()-$AF$1-JP$3)), JP$3, FALSE)</f>
        <v>48359</v>
      </c>
      <c r="JQ31" cm="1">
        <f t="array" aca="1" ref="JQ31" ca="1">INDIRECT(ADDRESS(ROW(), JQ$3-$AF$1+$AF$3))+VLOOKUP($AS31, INDIRECT(ADDRESS($AF$4, COLUMN()-$AF$2-JQ$3)&amp;":"&amp;ADDRESS($AF$5, COLUMN()-$AF$1-JQ$3)), JQ$3, FALSE)+VLOOKUP($AT31, INDIRECT(ADDRESS($AF$4, COLUMN()-$AF$2-JQ$3)&amp;":"&amp;ADDRESS($AF$5, COLUMN()-$AF$1-JQ$3)), JQ$3, FALSE)</f>
        <v>41150</v>
      </c>
      <c r="JR31" cm="1">
        <f t="array" aca="1" ref="JR31" ca="1">INDIRECT(ADDRESS(ROW(), JR$3-$AF$1+$AF$3))+VLOOKUP($AS31, INDIRECT(ADDRESS($AF$4, COLUMN()-$AF$2-JR$3)&amp;":"&amp;ADDRESS($AF$5, COLUMN()-$AF$1-JR$3)), JR$3, FALSE)+VLOOKUP($AT31, INDIRECT(ADDRESS($AF$4, COLUMN()-$AF$2-JR$3)&amp;":"&amp;ADDRESS($AF$5, COLUMN()-$AF$1-JR$3)), JR$3, FALSE)</f>
        <v>38495</v>
      </c>
      <c r="JS31" t="str">
        <f t="shared" si="96"/>
        <v>HH</v>
      </c>
      <c r="JT31" t="str">
        <f t="shared" si="97"/>
        <v>HS</v>
      </c>
      <c r="JU31" t="str">
        <f t="shared" si="181"/>
        <v>HS</v>
      </c>
      <c r="JV31" cm="1">
        <f t="array" aca="1" ref="JV31" ca="1">INDIRECT(ADDRESS(ROW(), JV$3-$AF$1+$AF$3))+VLOOKUP($AS31, INDIRECT(ADDRESS($AF$4, COLUMN()-$AF$2-JV$3)&amp;":"&amp;ADDRESS($AF$5, COLUMN()-$AF$1-JV$3)), JV$3, FALSE)+VLOOKUP($AT31, INDIRECT(ADDRESS($AF$4, COLUMN()-$AF$2-JV$3)&amp;":"&amp;ADDRESS($AF$5, COLUMN()-$AF$1-JV$3)), JV$3, FALSE)</f>
        <v>171608</v>
      </c>
      <c r="JW31" cm="1">
        <f t="array" aca="1" ref="JW31" ca="1">INDIRECT(ADDRESS(ROW(), JW$3-$AF$1+$AF$3))+VLOOKUP($AS31, INDIRECT(ADDRESS($AF$4, COLUMN()-$AF$2-JW$3)&amp;":"&amp;ADDRESS($AF$5, COLUMN()-$AF$1-JW$3)), JW$3, FALSE)+VLOOKUP($AT31, INDIRECT(ADDRESS($AF$4, COLUMN()-$AF$2-JW$3)&amp;":"&amp;ADDRESS($AF$5, COLUMN()-$AF$1-JW$3)), JW$3, FALSE)</f>
        <v>124832</v>
      </c>
      <c r="JX31" cm="1">
        <f t="array" aca="1" ref="JX31" ca="1">INDIRECT(ADDRESS(ROW(), JX$3-$AF$1+$AF$3))+VLOOKUP($AS31, INDIRECT(ADDRESS($AF$4, COLUMN()-$AF$2-JX$3)&amp;":"&amp;ADDRESS($AF$5, COLUMN()-$AF$1-JX$3)), JX$3, FALSE)+VLOOKUP($AT31, INDIRECT(ADDRESS($AF$4, COLUMN()-$AF$2-JX$3)&amp;":"&amp;ADDRESS($AF$5, COLUMN()-$AF$1-JX$3)), JX$3, FALSE)</f>
        <v>23388</v>
      </c>
      <c r="JY31" cm="1">
        <f t="array" aca="1" ref="JY31" ca="1">INDIRECT(ADDRESS(ROW(), JY$3-$AF$1+$AF$3))+VLOOKUP($AS31, INDIRECT(ADDRESS($AF$4, COLUMN()-$AF$2-JY$3)&amp;":"&amp;ADDRESS($AF$5, COLUMN()-$AF$1-JY$3)), JY$3, FALSE)+VLOOKUP($AT31, INDIRECT(ADDRESS($AF$4, COLUMN()-$AF$2-JY$3)&amp;":"&amp;ADDRESS($AF$5, COLUMN()-$AF$1-JY$3)), JY$3, FALSE)</f>
        <v>134541</v>
      </c>
      <c r="JZ31" cm="1">
        <f t="array" aca="1" ref="JZ31" ca="1">INDIRECT(ADDRESS(ROW(), JZ$3-$AF$1+$AF$3))+VLOOKUP($AS31, INDIRECT(ADDRESS($AF$4, COLUMN()-$AF$2-JZ$3)&amp;":"&amp;ADDRESS($AF$5, COLUMN()-$AF$1-JZ$3)), JZ$3, FALSE)+VLOOKUP($AT31, INDIRECT(ADDRESS($AF$4, COLUMN()-$AF$2-JZ$3)&amp;":"&amp;ADDRESS($AF$5, COLUMN()-$AF$1-JZ$3)), JZ$3, FALSE)</f>
        <v>116026</v>
      </c>
      <c r="KA31" cm="1">
        <f t="array" aca="1" ref="KA31" ca="1">INDIRECT(ADDRESS(ROW(), KA$3-$AF$1+$AF$3))+VLOOKUP($AS31, INDIRECT(ADDRESS($AF$4, COLUMN()-$AF$2-KA$3)&amp;":"&amp;ADDRESS($AF$5, COLUMN()-$AF$1-KA$3)), KA$3, FALSE)+VLOOKUP($AT31, INDIRECT(ADDRESS($AF$4, COLUMN()-$AF$2-KA$3)&amp;":"&amp;ADDRESS($AF$5, COLUMN()-$AF$1-KA$3)), KA$3, FALSE)</f>
        <v>136225</v>
      </c>
      <c r="KB31" cm="1">
        <f t="array" aca="1" ref="KB31" ca="1">INDIRECT(ADDRESS(ROW(), KB$3-$AF$1+$AF$3))+VLOOKUP($AS31, INDIRECT(ADDRESS($AF$4, COLUMN()-$AF$2-KB$3)&amp;":"&amp;ADDRESS($AF$5, COLUMN()-$AF$1-KB$3)), KB$3, FALSE)+VLOOKUP($AT31, INDIRECT(ADDRESS($AF$4, COLUMN()-$AF$2-KB$3)&amp;":"&amp;ADDRESS($AF$5, COLUMN()-$AF$1-KB$3)), KB$3, FALSE)</f>
        <v>86114</v>
      </c>
      <c r="KC31" cm="1">
        <f t="array" aca="1" ref="KC31" ca="1">INDIRECT(ADDRESS(ROW(), KC$3-$AF$1+$AF$3))+VLOOKUP($AS31, INDIRECT(ADDRESS($AF$4, COLUMN()-$AF$2-KC$3)&amp;":"&amp;ADDRESS($AF$5, COLUMN()-$AF$1-KC$3)), KC$3, FALSE)+VLOOKUP($AT31, INDIRECT(ADDRESS($AF$4, COLUMN()-$AF$2-KC$3)&amp;":"&amp;ADDRESS($AF$5, COLUMN()-$AF$1-KC$3)), KC$3, FALSE)</f>
        <v>97288</v>
      </c>
      <c r="KD31" cm="1">
        <f t="array" aca="1" ref="KD31" ca="1">INDIRECT(ADDRESS(ROW(), KD$3-$AF$1+$AF$3))+VLOOKUP($AS31, INDIRECT(ADDRESS($AF$4, COLUMN()-$AF$2-KD$3)&amp;":"&amp;ADDRESS($AF$5, COLUMN()-$AF$1-KD$3)), KD$3, FALSE)+VLOOKUP($AT31, INDIRECT(ADDRESS($AF$4, COLUMN()-$AF$2-KD$3)&amp;":"&amp;ADDRESS($AF$5, COLUMN()-$AF$1-KD$3)), KD$3, FALSE)</f>
        <v>81702</v>
      </c>
      <c r="KE31" cm="1">
        <f t="array" aca="1" ref="KE31" ca="1">INDIRECT(ADDRESS(ROW(), KE$3-$AF$1+$AF$3))+VLOOKUP($AS31, INDIRECT(ADDRESS($AF$4, COLUMN()-$AF$2-KE$3)&amp;":"&amp;ADDRESS($AF$5, COLUMN()-$AF$1-KE$3)), KE$3, FALSE)+VLOOKUP($AT31, INDIRECT(ADDRESS($AF$4, COLUMN()-$AF$2-KE$3)&amp;":"&amp;ADDRESS($AF$5, COLUMN()-$AF$1-KE$3)), KE$3, FALSE)</f>
        <v>76851</v>
      </c>
      <c r="KF31" t="str">
        <f t="shared" si="99"/>
        <v>HH</v>
      </c>
      <c r="KG31" t="str">
        <f t="shared" si="100"/>
        <v>HS</v>
      </c>
      <c r="KH31" t="str">
        <f t="shared" si="182"/>
        <v>HS</v>
      </c>
      <c r="KI31" cm="1">
        <f t="array" aca="1" ref="KI31" ca="1">INDIRECT(ADDRESS(ROW(), KI$3-$AF$1+$AF$3))+VLOOKUP($AS31, INDIRECT(ADDRESS($AF$4, COLUMN()-$AF$2-KI$3)&amp;":"&amp;ADDRESS($AF$5, COLUMN()-$AF$1-KI$3)), KI$3, FALSE)+VLOOKUP($AT31, INDIRECT(ADDRESS($AF$4, COLUMN()-$AF$2-KI$3)&amp;":"&amp;ADDRESS($AF$5, COLUMN()-$AF$1-KI$3)), KI$3, FALSE)</f>
        <v>343197</v>
      </c>
      <c r="KJ31" cm="1">
        <f t="array" aca="1" ref="KJ31" ca="1">INDIRECT(ADDRESS(ROW(), KJ$3-$AF$1+$AF$3))+VLOOKUP($AS31, INDIRECT(ADDRESS($AF$4, COLUMN()-$AF$2-KJ$3)&amp;":"&amp;ADDRESS($AF$5, COLUMN()-$AF$1-KJ$3)), KJ$3, FALSE)+VLOOKUP($AT31, INDIRECT(ADDRESS($AF$4, COLUMN()-$AF$2-KJ$3)&amp;":"&amp;ADDRESS($AF$5, COLUMN()-$AF$1-KJ$3)), KJ$3, FALSE)</f>
        <v>249471</v>
      </c>
      <c r="KK31" cm="1">
        <f t="array" aca="1" ref="KK31" ca="1">INDIRECT(ADDRESS(ROW(), KK$3-$AF$1+$AF$3))+VLOOKUP($AS31, INDIRECT(ADDRESS($AF$4, COLUMN()-$AF$2-KK$3)&amp;":"&amp;ADDRESS($AF$5, COLUMN()-$AF$1-KK$3)), KK$3, FALSE)+VLOOKUP($AT31, INDIRECT(ADDRESS($AF$4, COLUMN()-$AF$2-KK$3)&amp;":"&amp;ADDRESS($AF$5, COLUMN()-$AF$1-KK$3)), KK$3, FALSE)</f>
        <v>46878</v>
      </c>
      <c r="KL31" cm="1">
        <f t="array" aca="1" ref="KL31" ca="1">INDIRECT(ADDRESS(ROW(), KL$3-$AF$1+$AF$3))+VLOOKUP($AS31, INDIRECT(ADDRESS($AF$4, COLUMN()-$AF$2-KL$3)&amp;":"&amp;ADDRESS($AF$5, COLUMN()-$AF$1-KL$3)), KL$3, FALSE)+VLOOKUP($AT31, INDIRECT(ADDRESS($AF$4, COLUMN()-$AF$2-KL$3)&amp;":"&amp;ADDRESS($AF$5, COLUMN()-$AF$1-KL$3)), KL$3, FALSE)</f>
        <v>268720</v>
      </c>
      <c r="KM31" cm="1">
        <f t="array" aca="1" ref="KM31" ca="1">INDIRECT(ADDRESS(ROW(), KM$3-$AF$1+$AF$3))+VLOOKUP($AS31, INDIRECT(ADDRESS($AF$4, COLUMN()-$AF$2-KM$3)&amp;":"&amp;ADDRESS($AF$5, COLUMN()-$AF$1-KM$3)), KM$3, FALSE)+VLOOKUP($AT31, INDIRECT(ADDRESS($AF$4, COLUMN()-$AF$2-KM$3)&amp;":"&amp;ADDRESS($AF$5, COLUMN()-$AF$1-KM$3)), KM$3, FALSE)</f>
        <v>232470</v>
      </c>
      <c r="KN31" cm="1">
        <f t="array" aca="1" ref="KN31" ca="1">INDIRECT(ADDRESS(ROW(), KN$3-$AF$1+$AF$3))+VLOOKUP($AS31, INDIRECT(ADDRESS($AF$4, COLUMN()-$AF$2-KN$3)&amp;":"&amp;ADDRESS($AF$5, COLUMN()-$AF$1-KN$3)), KN$3, FALSE)+VLOOKUP($AT31, INDIRECT(ADDRESS($AF$4, COLUMN()-$AF$2-KN$3)&amp;":"&amp;ADDRESS($AF$5, COLUMN()-$AF$1-KN$3)), KN$3, FALSE)</f>
        <v>272801</v>
      </c>
      <c r="KO31" cm="1">
        <f t="array" aca="1" ref="KO31" ca="1">INDIRECT(ADDRESS(ROW(), KO$3-$AF$1+$AF$3))+VLOOKUP($AS31, INDIRECT(ADDRESS($AF$4, COLUMN()-$AF$2-KO$3)&amp;":"&amp;ADDRESS($AF$5, COLUMN()-$AF$1-KO$3)), KO$3, FALSE)+VLOOKUP($AT31, INDIRECT(ADDRESS($AF$4, COLUMN()-$AF$2-KO$3)&amp;":"&amp;ADDRESS($AF$5, COLUMN()-$AF$1-KO$3)), KO$3, FALSE)</f>
        <v>172661</v>
      </c>
      <c r="KP31" cm="1">
        <f t="array" aca="1" ref="KP31" ca="1">INDIRECT(ADDRESS(ROW(), KP$3-$AF$1+$AF$3))+VLOOKUP($AS31, INDIRECT(ADDRESS($AF$4, COLUMN()-$AF$2-KP$3)&amp;":"&amp;ADDRESS($AF$5, COLUMN()-$AF$1-KP$3)), KP$3, FALSE)+VLOOKUP($AT31, INDIRECT(ADDRESS($AF$4, COLUMN()-$AF$2-KP$3)&amp;":"&amp;ADDRESS($AF$5, COLUMN()-$AF$1-KP$3)), KP$3, FALSE)</f>
        <v>194744</v>
      </c>
      <c r="KQ31" cm="1">
        <f t="array" aca="1" ref="KQ31" ca="1">INDIRECT(ADDRESS(ROW(), KQ$3-$AF$1+$AF$3))+VLOOKUP($AS31, INDIRECT(ADDRESS($AF$4, COLUMN()-$AF$2-KQ$3)&amp;":"&amp;ADDRESS($AF$5, COLUMN()-$AF$1-KQ$3)), KQ$3, FALSE)+VLOOKUP($AT31, INDIRECT(ADDRESS($AF$4, COLUMN()-$AF$2-KQ$3)&amp;":"&amp;ADDRESS($AF$5, COLUMN()-$AF$1-KQ$3)), KQ$3, FALSE)</f>
        <v>162468</v>
      </c>
      <c r="KR31" cm="1">
        <f t="array" aca="1" ref="KR31" ca="1">INDIRECT(ADDRESS(ROW(), KR$3-$AF$1+$AF$3))+VLOOKUP($AS31, INDIRECT(ADDRESS($AF$4, COLUMN()-$AF$2-KR$3)&amp;":"&amp;ADDRESS($AF$5, COLUMN()-$AF$1-KR$3)), KR$3, FALSE)+VLOOKUP($AT31, INDIRECT(ADDRESS($AF$4, COLUMN()-$AF$2-KR$3)&amp;":"&amp;ADDRESS($AF$5, COLUMN()-$AF$1-KR$3)), KR$3, FALSE)</f>
        <v>153741</v>
      </c>
      <c r="KS31" t="str">
        <f t="shared" si="102"/>
        <v>HH</v>
      </c>
      <c r="KT31" t="str">
        <f t="shared" si="103"/>
        <v>HS</v>
      </c>
      <c r="KU31" t="str">
        <f t="shared" si="183"/>
        <v>HS</v>
      </c>
      <c r="KV31" cm="1">
        <f t="array" aca="1" ref="KV31" ca="1">INDIRECT(ADDRESS(ROW(), KV$3-$AF$1+$AF$3))+VLOOKUP($AS31, INDIRECT(ADDRESS($AF$4, COLUMN()-$AF$2-KV$3)&amp;":"&amp;ADDRESS($AF$5, COLUMN()-$AF$1-KV$3)), KV$3, FALSE)+VLOOKUP($AT31, INDIRECT(ADDRESS($AF$4, COLUMN()-$AF$2-KV$3)&amp;":"&amp;ADDRESS($AF$5, COLUMN()-$AF$1-KV$3)), KV$3, FALSE)</f>
        <v>686271</v>
      </c>
      <c r="KW31" cm="1">
        <f t="array" aca="1" ref="KW31" ca="1">INDIRECT(ADDRESS(ROW(), KW$3-$AF$1+$AF$3))+VLOOKUP($AS31, INDIRECT(ADDRESS($AF$4, COLUMN()-$AF$2-KW$3)&amp;":"&amp;ADDRESS($AF$5, COLUMN()-$AF$1-KW$3)), KW$3, FALSE)+VLOOKUP($AT31, INDIRECT(ADDRESS($AF$4, COLUMN()-$AF$2-KW$3)&amp;":"&amp;ADDRESS($AF$5, COLUMN()-$AF$1-KW$3)), KW$3, FALSE)</f>
        <v>498865</v>
      </c>
      <c r="KX31" cm="1">
        <f t="array" aca="1" ref="KX31" ca="1">INDIRECT(ADDRESS(ROW(), KX$3-$AF$1+$AF$3))+VLOOKUP($AS31, INDIRECT(ADDRESS($AF$4, COLUMN()-$AF$2-KX$3)&amp;":"&amp;ADDRESS($AF$5, COLUMN()-$AF$1-KX$3)), KX$3, FALSE)+VLOOKUP($AT31, INDIRECT(ADDRESS($AF$4, COLUMN()-$AF$2-KX$3)&amp;":"&amp;ADDRESS($AF$5, COLUMN()-$AF$1-KX$3)), KX$3, FALSE)</f>
        <v>93975</v>
      </c>
      <c r="KY31" cm="1">
        <f t="array" aca="1" ref="KY31" ca="1">INDIRECT(ADDRESS(ROW(), KY$3-$AF$1+$AF$3))+VLOOKUP($AS31, INDIRECT(ADDRESS($AF$4, COLUMN()-$AF$2-KY$3)&amp;":"&amp;ADDRESS($AF$5, COLUMN()-$AF$1-KY$3)), KY$3, FALSE)+VLOOKUP($AT31, INDIRECT(ADDRESS($AF$4, COLUMN()-$AF$2-KY$3)&amp;":"&amp;ADDRESS($AF$5, COLUMN()-$AF$1-KY$3)), KY$3, FALSE)</f>
        <v>536407</v>
      </c>
      <c r="KZ31" cm="1">
        <f t="array" aca="1" ref="KZ31" ca="1">INDIRECT(ADDRESS(ROW(), KZ$3-$AF$1+$AF$3))+VLOOKUP($AS31, INDIRECT(ADDRESS($AF$4, COLUMN()-$AF$2-KZ$3)&amp;":"&amp;ADDRESS($AF$5, COLUMN()-$AF$1-KZ$3)), KZ$3, FALSE)+VLOOKUP($AT31, INDIRECT(ADDRESS($AF$4, COLUMN()-$AF$2-KZ$3)&amp;":"&amp;ADDRESS($AF$5, COLUMN()-$AF$1-KZ$3)), KZ$3, FALSE)</f>
        <v>465506</v>
      </c>
      <c r="LA31" cm="1">
        <f t="array" aca="1" ref="LA31" ca="1">INDIRECT(ADDRESS(ROW(), LA$3-$AF$1+$AF$3))+VLOOKUP($AS31, INDIRECT(ADDRESS($AF$4, COLUMN()-$AF$2-LA$3)&amp;":"&amp;ADDRESS($AF$5, COLUMN()-$AF$1-LA$3)), LA$3, FALSE)+VLOOKUP($AT31, INDIRECT(ADDRESS($AF$4, COLUMN()-$AF$2-LA$3)&amp;":"&amp;ADDRESS($AF$5, COLUMN()-$AF$1-LA$3)), LA$3, FALSE)</f>
        <v>544955</v>
      </c>
      <c r="LB31" cm="1">
        <f t="array" aca="1" ref="LB31" ca="1">INDIRECT(ADDRESS(ROW(), LB$3-$AF$1+$AF$3))+VLOOKUP($AS31, INDIRECT(ADDRESS($AF$4, COLUMN()-$AF$2-LB$3)&amp;":"&amp;ADDRESS($AF$5, COLUMN()-$AF$1-LB$3)), LB$3, FALSE)+VLOOKUP($AT31, INDIRECT(ADDRESS($AF$4, COLUMN()-$AF$2-LB$3)&amp;":"&amp;ADDRESS($AF$5, COLUMN()-$AF$1-LB$3)), LB$3, FALSE)</f>
        <v>345624</v>
      </c>
      <c r="LC31" cm="1">
        <f t="array" aca="1" ref="LC31" ca="1">INDIRECT(ADDRESS(ROW(), LC$3-$AF$1+$AF$3))+VLOOKUP($AS31, INDIRECT(ADDRESS($AF$4, COLUMN()-$AF$2-LC$3)&amp;":"&amp;ADDRESS($AF$5, COLUMN()-$AF$1-LC$3)), LC$3, FALSE)+VLOOKUP($AT31, INDIRECT(ADDRESS($AF$4, COLUMN()-$AF$2-LC$3)&amp;":"&amp;ADDRESS($AF$5, COLUMN()-$AF$1-LC$3)), LC$3, FALSE)</f>
        <v>389853</v>
      </c>
      <c r="LD31" cm="1">
        <f t="array" aca="1" ref="LD31" ca="1">INDIRECT(ADDRESS(ROW(), LD$3-$AF$1+$AF$3))+VLOOKUP($AS31, INDIRECT(ADDRESS($AF$4, COLUMN()-$AF$2-LD$3)&amp;":"&amp;ADDRESS($AF$5, COLUMN()-$AF$1-LD$3)), LD$3, FALSE)+VLOOKUP($AT31, INDIRECT(ADDRESS($AF$4, COLUMN()-$AF$2-LD$3)&amp;":"&amp;ADDRESS($AF$5, COLUMN()-$AF$1-LD$3)), LD$3, FALSE)</f>
        <v>324711</v>
      </c>
      <c r="LE31" cm="1">
        <f t="array" aca="1" ref="LE31" ca="1">INDIRECT(ADDRESS(ROW(), LE$3-$AF$1+$AF$3))+VLOOKUP($AS31, INDIRECT(ADDRESS($AF$4, COLUMN()-$AF$2-LE$3)&amp;":"&amp;ADDRESS($AF$5, COLUMN()-$AF$1-LE$3)), LE$3, FALSE)+VLOOKUP($AT31, INDIRECT(ADDRESS($AF$4, COLUMN()-$AF$2-LE$3)&amp;":"&amp;ADDRESS($AF$5, COLUMN()-$AF$1-LE$3)), LE$3, FALSE)</f>
        <v>308136</v>
      </c>
      <c r="LF31" t="str">
        <f t="shared" si="105"/>
        <v>HH</v>
      </c>
      <c r="LG31" t="str">
        <f t="shared" si="106"/>
        <v>HS</v>
      </c>
      <c r="LH31" t="str">
        <f t="shared" si="184"/>
        <v>HS</v>
      </c>
      <c r="LI31" cm="1">
        <f t="array" aca="1" ref="LI31" ca="1">INDIRECT(ADDRESS(ROW(), LI$3-$AF$1+$AF$3))+VLOOKUP($AS31, INDIRECT(ADDRESS($AF$4, COLUMN()-$AF$2-LI$3)&amp;":"&amp;ADDRESS($AF$5, COLUMN()-$AF$1-LI$3)), LI$3, FALSE)+VLOOKUP($AT31, INDIRECT(ADDRESS($AF$4, COLUMN()-$AF$2-LI$3)&amp;":"&amp;ADDRESS($AF$5, COLUMN()-$AF$1-LI$3)), LI$3, FALSE)</f>
        <v>1372324</v>
      </c>
      <c r="LJ31" cm="1">
        <f t="array" aca="1" ref="LJ31" ca="1">INDIRECT(ADDRESS(ROW(), LJ$3-$AF$1+$AF$3))+VLOOKUP($AS31, INDIRECT(ADDRESS($AF$4, COLUMN()-$AF$2-LJ$3)&amp;":"&amp;ADDRESS($AF$5, COLUMN()-$AF$1-LJ$3)), LJ$3, FALSE)+VLOOKUP($AT31, INDIRECT(ADDRESS($AF$4, COLUMN()-$AF$2-LJ$3)&amp;":"&amp;ADDRESS($AF$5, COLUMN()-$AF$1-LJ$3)), LJ$3, FALSE)</f>
        <v>997252</v>
      </c>
      <c r="LK31" cm="1">
        <f t="array" aca="1" ref="LK31" ca="1">INDIRECT(ADDRESS(ROW(), LK$3-$AF$1+$AF$3))+VLOOKUP($AS31, INDIRECT(ADDRESS($AF$4, COLUMN()-$AF$2-LK$3)&amp;":"&amp;ADDRESS($AF$5, COLUMN()-$AF$1-LK$3)), LK$3, FALSE)+VLOOKUP($AT31, INDIRECT(ADDRESS($AF$4, COLUMN()-$AF$2-LK$3)&amp;":"&amp;ADDRESS($AF$5, COLUMN()-$AF$1-LK$3)), LK$3, FALSE)</f>
        <v>188081</v>
      </c>
      <c r="LL31" cm="1">
        <f t="array" aca="1" ref="LL31" ca="1">INDIRECT(ADDRESS(ROW(), LL$3-$AF$1+$AF$3))+VLOOKUP($AS31, INDIRECT(ADDRESS($AF$4, COLUMN()-$AF$2-LL$3)&amp;":"&amp;ADDRESS($AF$5, COLUMN()-$AF$1-LL$3)), LL$3, FALSE)+VLOOKUP($AT31, INDIRECT(ADDRESS($AF$4, COLUMN()-$AF$2-LL$3)&amp;":"&amp;ADDRESS($AF$5, COLUMN()-$AF$1-LL$3)), LL$3, FALSE)</f>
        <v>1071360</v>
      </c>
      <c r="LM31" cm="1">
        <f t="array" aca="1" ref="LM31" ca="1">INDIRECT(ADDRESS(ROW(), LM$3-$AF$1+$AF$3))+VLOOKUP($AS31, INDIRECT(ADDRESS($AF$4, COLUMN()-$AF$2-LM$3)&amp;":"&amp;ADDRESS($AF$5, COLUMN()-$AF$1-LM$3)), LM$3, FALSE)+VLOOKUP($AT31, INDIRECT(ADDRESS($AF$4, COLUMN()-$AF$2-LM$3)&amp;":"&amp;ADDRESS($AF$5, COLUMN()-$AF$1-LM$3)), LM$3, FALSE)</f>
        <v>931467</v>
      </c>
      <c r="LN31" cm="1">
        <f t="array" aca="1" ref="LN31" ca="1">INDIRECT(ADDRESS(ROW(), LN$3-$AF$1+$AF$3))+VLOOKUP($AS31, INDIRECT(ADDRESS($AF$4, COLUMN()-$AF$2-LN$3)&amp;":"&amp;ADDRESS($AF$5, COLUMN()-$AF$1-LN$3)), LN$3, FALSE)+VLOOKUP($AT31, INDIRECT(ADDRESS($AF$4, COLUMN()-$AF$2-LN$3)&amp;":"&amp;ADDRESS($AF$5, COLUMN()-$AF$1-LN$3)), LN$3, FALSE)</f>
        <v>1089884</v>
      </c>
      <c r="LO31" cm="1">
        <f t="array" aca="1" ref="LO31" ca="1">INDIRECT(ADDRESS(ROW(), LO$3-$AF$1+$AF$3))+VLOOKUP($AS31, INDIRECT(ADDRESS($AF$4, COLUMN()-$AF$2-LO$3)&amp;":"&amp;ADDRESS($AF$5, COLUMN()-$AF$1-LO$3)), LO$3, FALSE)+VLOOKUP($AT31, INDIRECT(ADDRESS($AF$4, COLUMN()-$AF$2-LO$3)&amp;":"&amp;ADDRESS($AF$5, COLUMN()-$AF$1-LO$3)), LO$3, FALSE)</f>
        <v>692455</v>
      </c>
      <c r="LP31" cm="1">
        <f t="array" aca="1" ref="LP31" ca="1">INDIRECT(ADDRESS(ROW(), LP$3-$AF$1+$AF$3))+VLOOKUP($AS31, INDIRECT(ADDRESS($AF$4, COLUMN()-$AF$2-LP$3)&amp;":"&amp;ADDRESS($AF$5, COLUMN()-$AF$1-LP$3)), LP$3, FALSE)+VLOOKUP($AT31, INDIRECT(ADDRESS($AF$4, COLUMN()-$AF$2-LP$3)&amp;":"&amp;ADDRESS($AF$5, COLUMN()-$AF$1-LP$3)), LP$3, FALSE)</f>
        <v>778714</v>
      </c>
      <c r="LQ31" cm="1">
        <f t="array" aca="1" ref="LQ31" ca="1">INDIRECT(ADDRESS(ROW(), LQ$3-$AF$1+$AF$3))+VLOOKUP($AS31, INDIRECT(ADDRESS($AF$4, COLUMN()-$AF$2-LQ$3)&amp;":"&amp;ADDRESS($AF$5, COLUMN()-$AF$1-LQ$3)), LQ$3, FALSE)+VLOOKUP($AT31, INDIRECT(ADDRESS($AF$4, COLUMN()-$AF$2-LQ$3)&amp;":"&amp;ADDRESS($AF$5, COLUMN()-$AF$1-LQ$3)), LQ$3, FALSE)</f>
        <v>649563</v>
      </c>
      <c r="LR31" cm="1">
        <f t="array" aca="1" ref="LR31" ca="1">INDIRECT(ADDRESS(ROW(), LR$3-$AF$1+$AF$3))+VLOOKUP($AS31, INDIRECT(ADDRESS($AF$4, COLUMN()-$AF$2-LR$3)&amp;":"&amp;ADDRESS($AF$5, COLUMN()-$AF$1-LR$3)), LR$3, FALSE)+VLOOKUP($AT31, INDIRECT(ADDRESS($AF$4, COLUMN()-$AF$2-LR$3)&amp;":"&amp;ADDRESS($AF$5, COLUMN()-$AF$1-LR$3)), LR$3, FALSE)</f>
        <v>617507</v>
      </c>
      <c r="LS31" t="str">
        <f t="shared" si="108"/>
        <v>HH</v>
      </c>
      <c r="LT31" t="str">
        <f t="shared" si="109"/>
        <v>HS</v>
      </c>
      <c r="LU31" t="str">
        <f t="shared" si="185"/>
        <v>HS</v>
      </c>
      <c r="LV31" cm="1">
        <f t="array" aca="1" ref="LV31" ca="1">INDIRECT(ADDRESS(ROW(), LV$3-$AF$1+$AF$3))+VLOOKUP($AS31, INDIRECT(ADDRESS($AF$4, COLUMN()-$AF$2-LV$3)&amp;":"&amp;ADDRESS($AF$5, COLUMN()-$AF$1-LV$3)), LV$3, FALSE)+VLOOKUP($AT31, INDIRECT(ADDRESS($AF$4, COLUMN()-$AF$2-LV$3)&amp;":"&amp;ADDRESS($AF$5, COLUMN()-$AF$1-LV$3)), LV$3, FALSE)</f>
        <v>2743561</v>
      </c>
      <c r="LW31" cm="1">
        <f t="array" aca="1" ref="LW31" ca="1">INDIRECT(ADDRESS(ROW(), LW$3-$AF$1+$AF$3))+VLOOKUP($AS31, INDIRECT(ADDRESS($AF$4, COLUMN()-$AF$2-LW$3)&amp;":"&amp;ADDRESS($AF$5, COLUMN()-$AF$1-LW$3)), LW$3, FALSE)+VLOOKUP($AT31, INDIRECT(ADDRESS($AF$4, COLUMN()-$AF$2-LW$3)&amp;":"&amp;ADDRESS($AF$5, COLUMN()-$AF$1-LW$3)), LW$3, FALSE)</f>
        <v>1994154</v>
      </c>
      <c r="LX31" cm="1">
        <f t="array" aca="1" ref="LX31" ca="1">INDIRECT(ADDRESS(ROW(), LX$3-$AF$1+$AF$3))+VLOOKUP($AS31, INDIRECT(ADDRESS($AF$4, COLUMN()-$AF$2-LX$3)&amp;":"&amp;ADDRESS($AF$5, COLUMN()-$AF$1-LX$3)), LX$3, FALSE)+VLOOKUP($AT31, INDIRECT(ADDRESS($AF$4, COLUMN()-$AF$2-LX$3)&amp;":"&amp;ADDRESS($AF$5, COLUMN()-$AF$1-LX$3)), LX$3, FALSE)</f>
        <v>376268</v>
      </c>
      <c r="LY31" cm="1">
        <f t="array" aca="1" ref="LY31" ca="1">INDIRECT(ADDRESS(ROW(), LY$3-$AF$1+$AF$3))+VLOOKUP($AS31, INDIRECT(ADDRESS($AF$4, COLUMN()-$AF$2-LY$3)&amp;":"&amp;ADDRESS($AF$5, COLUMN()-$AF$1-LY$3)), LY$3, FALSE)+VLOOKUP($AT31, INDIRECT(ADDRESS($AF$4, COLUMN()-$AF$2-LY$3)&amp;":"&amp;ADDRESS($AF$5, COLUMN()-$AF$1-LY$3)), LY$3, FALSE)</f>
        <v>2140924</v>
      </c>
      <c r="LZ31" cm="1">
        <f t="array" aca="1" ref="LZ31" ca="1">INDIRECT(ADDRESS(ROW(), LZ$3-$AF$1+$AF$3))+VLOOKUP($AS31, INDIRECT(ADDRESS($AF$4, COLUMN()-$AF$2-LZ$3)&amp;":"&amp;ADDRESS($AF$5, COLUMN()-$AF$1-LZ$3)), LZ$3, FALSE)+VLOOKUP($AT31, INDIRECT(ADDRESS($AF$4, COLUMN()-$AF$2-LZ$3)&amp;":"&amp;ADDRESS($AF$5, COLUMN()-$AF$1-LZ$3)), LZ$3, FALSE)</f>
        <v>1863251</v>
      </c>
      <c r="MA31" cm="1">
        <f t="array" aca="1" ref="MA31" ca="1">INDIRECT(ADDRESS(ROW(), MA$3-$AF$1+$AF$3))+VLOOKUP($AS31, INDIRECT(ADDRESS($AF$4, COLUMN()-$AF$2-MA$3)&amp;":"&amp;ADDRESS($AF$5, COLUMN()-$AF$1-MA$3)), MA$3, FALSE)+VLOOKUP($AT31, INDIRECT(ADDRESS($AF$4, COLUMN()-$AF$2-MA$3)&amp;":"&amp;ADDRESS($AF$5, COLUMN()-$AF$1-MA$3)), MA$3, FALSE)</f>
        <v>2178061</v>
      </c>
      <c r="MB31" cm="1">
        <f t="array" aca="1" ref="MB31" ca="1">INDIRECT(ADDRESS(ROW(), MB$3-$AF$1+$AF$3))+VLOOKUP($AS31, INDIRECT(ADDRESS($AF$4, COLUMN()-$AF$2-MB$3)&amp;":"&amp;ADDRESS($AF$5, COLUMN()-$AF$1-MB$3)), MB$3, FALSE)+VLOOKUP($AT31, INDIRECT(ADDRESS($AF$4, COLUMN()-$AF$2-MB$3)&amp;":"&amp;ADDRESS($AF$5, COLUMN()-$AF$1-MB$3)), MB$3, FALSE)</f>
        <v>1385399</v>
      </c>
      <c r="MC31" cm="1">
        <f t="array" aca="1" ref="MC31" ca="1">INDIRECT(ADDRESS(ROW(), MC$3-$AF$1+$AF$3))+VLOOKUP($AS31, INDIRECT(ADDRESS($AF$4, COLUMN()-$AF$2-MC$3)&amp;":"&amp;ADDRESS($AF$5, COLUMN()-$AF$1-MC$3)), MC$3, FALSE)+VLOOKUP($AT31, INDIRECT(ADDRESS($AF$4, COLUMN()-$AF$2-MC$3)&amp;":"&amp;ADDRESS($AF$5, COLUMN()-$AF$1-MC$3)), MC$3, FALSE)</f>
        <v>1556664</v>
      </c>
      <c r="MD31" cm="1">
        <f t="array" aca="1" ref="MD31" ca="1">INDIRECT(ADDRESS(ROW(), MD$3-$AF$1+$AF$3))+VLOOKUP($AS31, INDIRECT(ADDRESS($AF$4, COLUMN()-$AF$2-MD$3)&amp;":"&amp;ADDRESS($AF$5, COLUMN()-$AF$1-MD$3)), MD$3, FALSE)+VLOOKUP($AT31, INDIRECT(ADDRESS($AF$4, COLUMN()-$AF$2-MD$3)&amp;":"&amp;ADDRESS($AF$5, COLUMN()-$AF$1-MD$3)), MD$3, FALSE)</f>
        <v>1301677</v>
      </c>
      <c r="ME31" cm="1">
        <f t="array" aca="1" ref="ME31" ca="1">INDIRECT(ADDRESS(ROW(), ME$3-$AF$1+$AF$3))+VLOOKUP($AS31, INDIRECT(ADDRESS($AF$4, COLUMN()-$AF$2-ME$3)&amp;":"&amp;ADDRESS($AF$5, COLUMN()-$AF$1-ME$3)), ME$3, FALSE)+VLOOKUP($AT31, INDIRECT(ADDRESS($AF$4, COLUMN()-$AF$2-ME$3)&amp;":"&amp;ADDRESS($AF$5, COLUMN()-$AF$1-ME$3)), ME$3, FALSE)</f>
        <v>1237256</v>
      </c>
      <c r="MF31" t="str">
        <f t="shared" si="111"/>
        <v>HH</v>
      </c>
      <c r="MG31" t="str">
        <f t="shared" si="112"/>
        <v>HS</v>
      </c>
      <c r="MH31" t="str">
        <f t="shared" si="186"/>
        <v>HS</v>
      </c>
      <c r="MI31" cm="1">
        <f t="array" aca="1" ref="MI31" ca="1">INDIRECT(ADDRESS(ROW(), MI$3-$AF$1+$AF$3))+VLOOKUP($AS31, INDIRECT(ADDRESS($AF$4, COLUMN()-$AF$2-MI$3)&amp;":"&amp;ADDRESS($AF$5, COLUMN()-$AF$1-MI$3)), MI$3, FALSE)+VLOOKUP($AT31, INDIRECT(ADDRESS($AF$4, COLUMN()-$AF$2-MI$3)&amp;":"&amp;ADDRESS($AF$5, COLUMN()-$AF$1-MI$3)), MI$3, FALSE)</f>
        <v>5485522</v>
      </c>
      <c r="MJ31" cm="1">
        <f t="array" aca="1" ref="MJ31" ca="1">INDIRECT(ADDRESS(ROW(), MJ$3-$AF$1+$AF$3))+VLOOKUP($AS31, INDIRECT(ADDRESS($AF$4, COLUMN()-$AF$2-MJ$3)&amp;":"&amp;ADDRESS($AF$5, COLUMN()-$AF$1-MJ$3)), MJ$3, FALSE)+VLOOKUP($AT31, INDIRECT(ADDRESS($AF$4, COLUMN()-$AF$2-MJ$3)&amp;":"&amp;ADDRESS($AF$5, COLUMN()-$AF$1-MJ$3)), MJ$3, FALSE)</f>
        <v>3986793</v>
      </c>
      <c r="MK31" cm="1">
        <f t="array" aca="1" ref="MK31" ca="1">INDIRECT(ADDRESS(ROW(), MK$3-$AF$1+$AF$3))+VLOOKUP($AS31, INDIRECT(ADDRESS($AF$4, COLUMN()-$AF$2-MK$3)&amp;":"&amp;ADDRESS($AF$5, COLUMN()-$AF$1-MK$3)), MK$3, FALSE)+VLOOKUP($AT31, INDIRECT(ADDRESS($AF$4, COLUMN()-$AF$2-MK$3)&amp;":"&amp;ADDRESS($AF$5, COLUMN()-$AF$1-MK$3)), MK$3, FALSE)</f>
        <v>752191</v>
      </c>
      <c r="ML31" cm="1">
        <f t="array" aca="1" ref="ML31" ca="1">INDIRECT(ADDRESS(ROW(), ML$3-$AF$1+$AF$3))+VLOOKUP($AS31, INDIRECT(ADDRESS($AF$4, COLUMN()-$AF$2-ML$3)&amp;":"&amp;ADDRESS($AF$5, COLUMN()-$AF$1-ML$3)), ML$3, FALSE)+VLOOKUP($AT31, INDIRECT(ADDRESS($AF$4, COLUMN()-$AF$2-ML$3)&amp;":"&amp;ADDRESS($AF$5, COLUMN()-$AF$1-ML$3)), ML$3, FALSE)</f>
        <v>4281549</v>
      </c>
      <c r="MM31" cm="1">
        <f t="array" aca="1" ref="MM31" ca="1">INDIRECT(ADDRESS(ROW(), MM$3-$AF$1+$AF$3))+VLOOKUP($AS31, INDIRECT(ADDRESS($AF$4, COLUMN()-$AF$2-MM$3)&amp;":"&amp;ADDRESS($AF$5, COLUMN()-$AF$1-MM$3)), MM$3, FALSE)+VLOOKUP($AT31, INDIRECT(ADDRESS($AF$4, COLUMN()-$AF$2-MM$3)&amp;":"&amp;ADDRESS($AF$5, COLUMN()-$AF$1-MM$3)), MM$3, FALSE)</f>
        <v>3726249</v>
      </c>
      <c r="MN31" cm="1">
        <f t="array" aca="1" ref="MN31" ca="1">INDIRECT(ADDRESS(ROW(), MN$3-$AF$1+$AF$3))+VLOOKUP($AS31, INDIRECT(ADDRESS($AF$4, COLUMN()-$AF$2-MN$3)&amp;":"&amp;ADDRESS($AF$5, COLUMN()-$AF$1-MN$3)), MN$3, FALSE)+VLOOKUP($AT31, INDIRECT(ADDRESS($AF$4, COLUMN()-$AF$2-MN$3)&amp;":"&amp;ADDRESS($AF$5, COLUMN()-$AF$1-MN$3)), MN$3, FALSE)</f>
        <v>4356501</v>
      </c>
      <c r="MO31" cm="1">
        <f t="array" aca="1" ref="MO31" ca="1">INDIRECT(ADDRESS(ROW(), MO$3-$AF$1+$AF$3))+VLOOKUP($AS31, INDIRECT(ADDRESS($AF$4, COLUMN()-$AF$2-MO$3)&amp;":"&amp;ADDRESS($AF$5, COLUMN()-$AF$1-MO$3)), MO$3, FALSE)+VLOOKUP($AT31, INDIRECT(ADDRESS($AF$4, COLUMN()-$AF$2-MO$3)&amp;":"&amp;ADDRESS($AF$5, COLUMN()-$AF$1-MO$3)), MO$3, FALSE)</f>
        <v>2772337</v>
      </c>
      <c r="MP31" cm="1">
        <f t="array" aca="1" ref="MP31" ca="1">INDIRECT(ADDRESS(ROW(), MP$3-$AF$1+$AF$3))+VLOOKUP($AS31, INDIRECT(ADDRESS($AF$4, COLUMN()-$AF$2-MP$3)&amp;":"&amp;ADDRESS($AF$5, COLUMN()-$AF$1-MP$3)), MP$3, FALSE)+VLOOKUP($AT31, INDIRECT(ADDRESS($AF$4, COLUMN()-$AF$2-MP$3)&amp;":"&amp;ADDRESS($AF$5, COLUMN()-$AF$1-MP$3)), MP$3, FALSE)</f>
        <v>3110118</v>
      </c>
      <c r="MQ31" cm="1">
        <f t="array" aca="1" ref="MQ31" ca="1">INDIRECT(ADDRESS(ROW(), MQ$3-$AF$1+$AF$3))+VLOOKUP($AS31, INDIRECT(ADDRESS($AF$4, COLUMN()-$AF$2-MQ$3)&amp;":"&amp;ADDRESS($AF$5, COLUMN()-$AF$1-MQ$3)), MQ$3, FALSE)+VLOOKUP($AT31, INDIRECT(ADDRESS($AF$4, COLUMN()-$AF$2-MQ$3)&amp;":"&amp;ADDRESS($AF$5, COLUMN()-$AF$1-MQ$3)), MQ$3, FALSE)</f>
        <v>2606717</v>
      </c>
      <c r="MR31" cm="1">
        <f t="array" aca="1" ref="MR31" ca="1">INDIRECT(ADDRESS(ROW(), MR$3-$AF$1+$AF$3))+VLOOKUP($AS31, INDIRECT(ADDRESS($AF$4, COLUMN()-$AF$2-MR$3)&amp;":"&amp;ADDRESS($AF$5, COLUMN()-$AF$1-MR$3)), MR$3, FALSE)+VLOOKUP($AT31, INDIRECT(ADDRESS($AF$4, COLUMN()-$AF$2-MR$3)&amp;":"&amp;ADDRESS($AF$5, COLUMN()-$AF$1-MR$3)), MR$3, FALSE)</f>
        <v>2476454</v>
      </c>
      <c r="MS31" t="str">
        <f t="shared" si="114"/>
        <v>HH</v>
      </c>
      <c r="MT31" t="str">
        <f t="shared" si="115"/>
        <v>HS</v>
      </c>
      <c r="MU31" t="str">
        <f t="shared" si="187"/>
        <v>HS</v>
      </c>
      <c r="MV31" cm="1">
        <f t="array" aca="1" ref="MV31" ca="1">INDIRECT(ADDRESS(ROW(), MV$3-$AF$1+$AF$3))+VLOOKUP($AS31, INDIRECT(ADDRESS($AF$4, COLUMN()-$AF$2-MV$3)&amp;":"&amp;ADDRESS($AF$5, COLUMN()-$AF$1-MV$3)), MV$3, FALSE)+VLOOKUP($AT31, INDIRECT(ADDRESS($AF$4, COLUMN()-$AF$2-MV$3)&amp;":"&amp;ADDRESS($AF$5, COLUMN()-$AF$1-MV$3)), MV$3, FALSE)</f>
        <v>10967428</v>
      </c>
      <c r="MW31" cm="1">
        <f t="array" aca="1" ref="MW31" ca="1">INDIRECT(ADDRESS(ROW(), MW$3-$AF$1+$AF$3))+VLOOKUP($AS31, INDIRECT(ADDRESS($AF$4, COLUMN()-$AF$2-MW$3)&amp;":"&amp;ADDRESS($AF$5, COLUMN()-$AF$1-MW$3)), MW$3, FALSE)+VLOOKUP($AT31, INDIRECT(ADDRESS($AF$4, COLUMN()-$AF$2-MW$3)&amp;":"&amp;ADDRESS($AF$5, COLUMN()-$AF$1-MW$3)), MW$3, FALSE)</f>
        <v>7971730</v>
      </c>
      <c r="MX31" cm="1">
        <f t="array" aca="1" ref="MX31" ca="1">INDIRECT(ADDRESS(ROW(), MX$3-$AF$1+$AF$3))+VLOOKUP($AS31, INDIRECT(ADDRESS($AF$4, COLUMN()-$AF$2-MX$3)&amp;":"&amp;ADDRESS($AF$5, COLUMN()-$AF$1-MX$3)), MX$3, FALSE)+VLOOKUP($AT31, INDIRECT(ADDRESS($AF$4, COLUMN()-$AF$2-MX$3)&amp;":"&amp;ADDRESS($AF$5, COLUMN()-$AF$1-MX$3)), MX$3, FALSE)</f>
        <v>1503673</v>
      </c>
      <c r="MY31" cm="1">
        <f t="array" aca="1" ref="MY31" ca="1">INDIRECT(ADDRESS(ROW(), MY$3-$AF$1+$AF$3))+VLOOKUP($AS31, INDIRECT(ADDRESS($AF$4, COLUMN()-$AF$2-MY$3)&amp;":"&amp;ADDRESS($AF$5, COLUMN()-$AF$1-MY$3)), MY$3, FALSE)+VLOOKUP($AT31, INDIRECT(ADDRESS($AF$4, COLUMN()-$AF$2-MY$3)&amp;":"&amp;ADDRESS($AF$5, COLUMN()-$AF$1-MY$3)), MY$3, FALSE)</f>
        <v>8565857</v>
      </c>
      <c r="MZ31" cm="1">
        <f t="array" aca="1" ref="MZ31" ca="1">INDIRECT(ADDRESS(ROW(), MZ$3-$AF$1+$AF$3))+VLOOKUP($AS31, INDIRECT(ADDRESS($AF$4, COLUMN()-$AF$2-MZ$3)&amp;":"&amp;ADDRESS($AF$5, COLUMN()-$AF$1-MZ$3)), MZ$3, FALSE)+VLOOKUP($AT31, INDIRECT(ADDRESS($AF$4, COLUMN()-$AF$2-MZ$3)&amp;":"&amp;ADDRESS($AF$5, COLUMN()-$AF$1-MZ$3)), MZ$3, FALSE)</f>
        <v>7451587</v>
      </c>
      <c r="NA31" cm="1">
        <f t="array" aca="1" ref="NA31" ca="1">INDIRECT(ADDRESS(ROW(), NA$3-$AF$1+$AF$3))+VLOOKUP($AS31, INDIRECT(ADDRESS($AF$4, COLUMN()-$AF$2-NA$3)&amp;":"&amp;ADDRESS($AF$5, COLUMN()-$AF$1-NA$3)), NA$3, FALSE)+VLOOKUP($AT31, INDIRECT(ADDRESS($AF$4, COLUMN()-$AF$2-NA$3)&amp;":"&amp;ADDRESS($AF$5, COLUMN()-$AF$1-NA$3)), NA$3, FALSE)</f>
        <v>8710488</v>
      </c>
      <c r="NB31" cm="1">
        <f t="array" aca="1" ref="NB31" ca="1">INDIRECT(ADDRESS(ROW(), NB$3-$AF$1+$AF$3))+VLOOKUP($AS31, INDIRECT(ADDRESS($AF$4, COLUMN()-$AF$2-NB$3)&amp;":"&amp;ADDRESS($AF$5, COLUMN()-$AF$1-NB$3)), NB$3, FALSE)+VLOOKUP($AT31, INDIRECT(ADDRESS($AF$4, COLUMN()-$AF$2-NB$3)&amp;":"&amp;ADDRESS($AF$5, COLUMN()-$AF$1-NB$3)), NB$3, FALSE)</f>
        <v>5543493</v>
      </c>
      <c r="NC31" cm="1">
        <f t="array" aca="1" ref="NC31" ca="1">INDIRECT(ADDRESS(ROW(), NC$3-$AF$1+$AF$3))+VLOOKUP($AS31, INDIRECT(ADDRESS($AF$4, COLUMN()-$AF$2-NC$3)&amp;":"&amp;ADDRESS($AF$5, COLUMN()-$AF$1-NC$3)), NC$3, FALSE)+VLOOKUP($AT31, INDIRECT(ADDRESS($AF$4, COLUMN()-$AF$2-NC$3)&amp;":"&amp;ADDRESS($AF$5, COLUMN()-$AF$1-NC$3)), NC$3, FALSE)</f>
        <v>6219670</v>
      </c>
      <c r="ND31" cm="1">
        <f t="array" aca="1" ref="ND31" ca="1">INDIRECT(ADDRESS(ROW(), ND$3-$AF$1+$AF$3))+VLOOKUP($AS31, INDIRECT(ADDRESS($AF$4, COLUMN()-$AF$2-ND$3)&amp;":"&amp;ADDRESS($AF$5, COLUMN()-$AF$1-ND$3)), ND$3, FALSE)+VLOOKUP($AT31, INDIRECT(ADDRESS($AF$4, COLUMN()-$AF$2-ND$3)&amp;":"&amp;ADDRESS($AF$5, COLUMN()-$AF$1-ND$3)), ND$3, FALSE)</f>
        <v>5220194</v>
      </c>
      <c r="NE31" cm="1">
        <f t="array" aca="1" ref="NE31" ca="1">INDIRECT(ADDRESS(ROW(), NE$3-$AF$1+$AF$3))+VLOOKUP($AS31, INDIRECT(ADDRESS($AF$4, COLUMN()-$AF$2-NE$3)&amp;":"&amp;ADDRESS($AF$5, COLUMN()-$AF$1-NE$3)), NE$3, FALSE)+VLOOKUP($AT31, INDIRECT(ADDRESS($AF$4, COLUMN()-$AF$2-NE$3)&amp;":"&amp;ADDRESS($AF$5, COLUMN()-$AF$1-NE$3)), NE$3, FALSE)</f>
        <v>4954743</v>
      </c>
      <c r="NF31" t="str">
        <f t="shared" si="117"/>
        <v>HH</v>
      </c>
      <c r="NG31" t="str">
        <f t="shared" si="118"/>
        <v>HS</v>
      </c>
      <c r="NH31" t="str">
        <f t="shared" si="188"/>
        <v>HS</v>
      </c>
      <c r="NI31" cm="1">
        <f t="array" aca="1" ref="NI31" ca="1">INDIRECT(ADDRESS(ROW(), NI$3-$AF$1+$AF$3))+VLOOKUP($AS31, INDIRECT(ADDRESS($AF$4, COLUMN()-$AF$2-NI$3)&amp;":"&amp;ADDRESS($AF$5, COLUMN()-$AF$1-NI$3)), NI$3, FALSE)+VLOOKUP($AT31, INDIRECT(ADDRESS($AF$4, COLUMN()-$AF$2-NI$3)&amp;":"&amp;ADDRESS($AF$5, COLUMN()-$AF$1-NI$3)), NI$3, FALSE)</f>
        <v>21930120</v>
      </c>
      <c r="NJ31" cm="1">
        <f t="array" aca="1" ref="NJ31" ca="1">INDIRECT(ADDRESS(ROW(), NJ$3-$AF$1+$AF$3))+VLOOKUP($AS31, INDIRECT(ADDRESS($AF$4, COLUMN()-$AF$2-NJ$3)&amp;":"&amp;ADDRESS($AF$5, COLUMN()-$AF$1-NJ$3)), NJ$3, FALSE)+VLOOKUP($AT31, INDIRECT(ADDRESS($AF$4, COLUMN()-$AF$2-NJ$3)&amp;":"&amp;ADDRESS($AF$5, COLUMN()-$AF$1-NJ$3)), NJ$3, FALSE)</f>
        <v>15938974</v>
      </c>
      <c r="NK31" cm="1">
        <f t="array" aca="1" ref="NK31" ca="1">INDIRECT(ADDRESS(ROW(), NK$3-$AF$1+$AF$3))+VLOOKUP($AS31, INDIRECT(ADDRESS($AF$4, COLUMN()-$AF$2-NK$3)&amp;":"&amp;ADDRESS($AF$5, COLUMN()-$AF$1-NK$3)), NK$3, FALSE)+VLOOKUP($AT31, INDIRECT(ADDRESS($AF$4, COLUMN()-$AF$2-NK$3)&amp;":"&amp;ADDRESS($AF$5, COLUMN()-$AF$1-NK$3)), NK$3, FALSE)</f>
        <v>3006128</v>
      </c>
      <c r="NL31" cm="1">
        <f t="array" aca="1" ref="NL31" ca="1">INDIRECT(ADDRESS(ROW(), NL$3-$AF$1+$AF$3))+VLOOKUP($AS31, INDIRECT(ADDRESS($AF$4, COLUMN()-$AF$2-NL$3)&amp;":"&amp;ADDRESS($AF$5, COLUMN()-$AF$1-NL$3)), NL$3, FALSE)+VLOOKUP($AT31, INDIRECT(ADDRESS($AF$4, COLUMN()-$AF$2-NL$3)&amp;":"&amp;ADDRESS($AF$5, COLUMN()-$AF$1-NL$3)), NL$3, FALSE)</f>
        <v>17141744</v>
      </c>
      <c r="NM31" cm="1">
        <f t="array" aca="1" ref="NM31" ca="1">INDIRECT(ADDRESS(ROW(), NM$3-$AF$1+$AF$3))+VLOOKUP($AS31, INDIRECT(ADDRESS($AF$4, COLUMN()-$AF$2-NM$3)&amp;":"&amp;ADDRESS($AF$5, COLUMN()-$AF$1-NM$3)), NM$3, FALSE)+VLOOKUP($AT31, INDIRECT(ADDRESS($AF$4, COLUMN()-$AF$2-NM$3)&amp;":"&amp;ADDRESS($AF$5, COLUMN()-$AF$1-NM$3)), NM$3, FALSE)</f>
        <v>14901060</v>
      </c>
      <c r="NN31" cm="1">
        <f t="array" aca="1" ref="NN31" ca="1">INDIRECT(ADDRESS(ROW(), NN$3-$AF$1+$AF$3))+VLOOKUP($AS31, INDIRECT(ADDRESS($AF$4, COLUMN()-$AF$2-NN$3)&amp;":"&amp;ADDRESS($AF$5, COLUMN()-$AF$1-NN$3)), NN$3, FALSE)+VLOOKUP($AT31, INDIRECT(ADDRESS($AF$4, COLUMN()-$AF$2-NN$3)&amp;":"&amp;ADDRESS($AF$5, COLUMN()-$AF$1-NN$3)), NN$3, FALSE)</f>
        <v>17423154</v>
      </c>
      <c r="NO31" cm="1">
        <f t="array" aca="1" ref="NO31" ca="1">INDIRECT(ADDRESS(ROW(), NO$3-$AF$1+$AF$3))+VLOOKUP($AS31, INDIRECT(ADDRESS($AF$4, COLUMN()-$AF$2-NO$3)&amp;":"&amp;ADDRESS($AF$5, COLUMN()-$AF$1-NO$3)), NO$3, FALSE)+VLOOKUP($AT31, INDIRECT(ADDRESS($AF$4, COLUMN()-$AF$2-NO$3)&amp;":"&amp;ADDRESS($AF$5, COLUMN()-$AF$1-NO$3)), NO$3, FALSE)</f>
        <v>11086686</v>
      </c>
      <c r="NP31" cm="1">
        <f t="array" aca="1" ref="NP31" ca="1">INDIRECT(ADDRESS(ROW(), NP$3-$AF$1+$AF$3))+VLOOKUP($AS31, INDIRECT(ADDRESS($AF$4, COLUMN()-$AF$2-NP$3)&amp;":"&amp;ADDRESS($AF$5, COLUMN()-$AF$1-NP$3)), NP$3, FALSE)+VLOOKUP($AT31, INDIRECT(ADDRESS($AF$4, COLUMN()-$AF$2-NP$3)&amp;":"&amp;ADDRESS($AF$5, COLUMN()-$AF$1-NP$3)), NP$3, FALSE)</f>
        <v>12437224</v>
      </c>
      <c r="NQ31" cm="1">
        <f t="array" aca="1" ref="NQ31" ca="1">INDIRECT(ADDRESS(ROW(), NQ$3-$AF$1+$AF$3))+VLOOKUP($AS31, INDIRECT(ADDRESS($AF$4, COLUMN()-$AF$2-NQ$3)&amp;":"&amp;ADDRESS($AF$5, COLUMN()-$AF$1-NQ$3)), NQ$3, FALSE)+VLOOKUP($AT31, INDIRECT(ADDRESS($AF$4, COLUMN()-$AF$2-NQ$3)&amp;":"&amp;ADDRESS($AF$5, COLUMN()-$AF$1-NQ$3)), NQ$3, FALSE)</f>
        <v>10444765</v>
      </c>
      <c r="NR31" cm="1">
        <f t="array" aca="1" ref="NR31" ca="1">INDIRECT(ADDRESS(ROW(), NR$3-$AF$1+$AF$3))+VLOOKUP($AS31, INDIRECT(ADDRESS($AF$4, COLUMN()-$AF$2-NR$3)&amp;":"&amp;ADDRESS($AF$5, COLUMN()-$AF$1-NR$3)), NR$3, FALSE)+VLOOKUP($AT31, INDIRECT(ADDRESS($AF$4, COLUMN()-$AF$2-NR$3)&amp;":"&amp;ADDRESS($AF$5, COLUMN()-$AF$1-NR$3)), NR$3, FALSE)</f>
        <v>9907872</v>
      </c>
      <c r="NS31" t="str">
        <f t="shared" si="120"/>
        <v>HH</v>
      </c>
      <c r="NT31" t="str">
        <f t="shared" si="121"/>
        <v>HS</v>
      </c>
      <c r="NU31" t="str">
        <f t="shared" si="189"/>
        <v>HS</v>
      </c>
      <c r="NV31" cm="1">
        <f t="array" aca="1" ref="NV31" ca="1">INDIRECT(ADDRESS(ROW(), NV$3-$AF$1+$AF$3))+VLOOKUP($AS31, INDIRECT(ADDRESS($AF$4, COLUMN()-$AF$2-NV$3)&amp;":"&amp;ADDRESS($AF$5, COLUMN()-$AF$1-NV$3)), NV$3, FALSE)+VLOOKUP($AT31, INDIRECT(ADDRESS($AF$4, COLUMN()-$AF$2-NV$3)&amp;":"&amp;ADDRESS($AF$5, COLUMN()-$AF$1-NV$3)), NV$3, FALSE)</f>
        <v>43851787</v>
      </c>
      <c r="NW31" cm="1">
        <f t="array" aca="1" ref="NW31" ca="1">INDIRECT(ADDRESS(ROW(), NW$3-$AF$1+$AF$3))+VLOOKUP($AS31, INDIRECT(ADDRESS($AF$4, COLUMN()-$AF$2-NW$3)&amp;":"&amp;ADDRESS($AF$5, COLUMN()-$AF$1-NW$3)), NW$3, FALSE)+VLOOKUP($AT31, INDIRECT(ADDRESS($AF$4, COLUMN()-$AF$2-NW$3)&amp;":"&amp;ADDRESS($AF$5, COLUMN()-$AF$1-NW$3)), NW$3, FALSE)</f>
        <v>31875281</v>
      </c>
      <c r="NX31" cm="1">
        <f t="array" aca="1" ref="NX31" ca="1">INDIRECT(ADDRESS(ROW(), NX$3-$AF$1+$AF$3))+VLOOKUP($AS31, INDIRECT(ADDRESS($AF$4, COLUMN()-$AF$2-NX$3)&amp;":"&amp;ADDRESS($AF$5, COLUMN()-$AF$1-NX$3)), NX$3, FALSE)+VLOOKUP($AT31, INDIRECT(ADDRESS($AF$4, COLUMN()-$AF$2-NX$3)&amp;":"&amp;ADDRESS($AF$5, COLUMN()-$AF$1-NX$3)), NX$3, FALSE)</f>
        <v>6012132</v>
      </c>
      <c r="NY31" cm="1">
        <f t="array" aca="1" ref="NY31" ca="1">INDIRECT(ADDRESS(ROW(), NY$3-$AF$1+$AF$3))+VLOOKUP($AS31, INDIRECT(ADDRESS($AF$4, COLUMN()-$AF$2-NY$3)&amp;":"&amp;ADDRESS($AF$5, COLUMN()-$AF$1-NY$3)), NY$3, FALSE)+VLOOKUP($AT31, INDIRECT(ADDRESS($AF$4, COLUMN()-$AF$2-NY$3)&amp;":"&amp;ADDRESS($AF$5, COLUMN()-$AF$1-NY$3)), NY$3, FALSE)</f>
        <v>34301714</v>
      </c>
      <c r="NZ31" cm="1">
        <f t="array" aca="1" ref="NZ31" ca="1">INDIRECT(ADDRESS(ROW(), NZ$3-$AF$1+$AF$3))+VLOOKUP($AS31, INDIRECT(ADDRESS($AF$4, COLUMN()-$AF$2-NZ$3)&amp;":"&amp;ADDRESS($AF$5, COLUMN()-$AF$1-NZ$3)), NZ$3, FALSE)+VLOOKUP($AT31, INDIRECT(ADDRESS($AF$4, COLUMN()-$AF$2-NZ$3)&amp;":"&amp;ADDRESS($AF$5, COLUMN()-$AF$1-NZ$3)), NZ$3, FALSE)</f>
        <v>29798179</v>
      </c>
      <c r="OA31" cm="1">
        <f t="array" aca="1" ref="OA31" ca="1">INDIRECT(ADDRESS(ROW(), OA$3-$AF$1+$AF$3))+VLOOKUP($AS31, INDIRECT(ADDRESS($AF$4, COLUMN()-$AF$2-OA$3)&amp;":"&amp;ADDRESS($AF$5, COLUMN()-$AF$1-OA$3)), OA$3, FALSE)+VLOOKUP($AT31, INDIRECT(ADDRESS($AF$4, COLUMN()-$AF$2-OA$3)&amp;":"&amp;ADDRESS($AF$5, COLUMN()-$AF$1-OA$3)), OA$3, FALSE)</f>
        <v>34841856</v>
      </c>
      <c r="OB31" cm="1">
        <f t="array" aca="1" ref="OB31" ca="1">INDIRECT(ADDRESS(ROW(), OB$3-$AF$1+$AF$3))+VLOOKUP($AS31, INDIRECT(ADDRESS($AF$4, COLUMN()-$AF$2-OB$3)&amp;":"&amp;ADDRESS($AF$5, COLUMN()-$AF$1-OB$3)), OB$3, FALSE)+VLOOKUP($AT31, INDIRECT(ADDRESS($AF$4, COLUMN()-$AF$2-OB$3)&amp;":"&amp;ADDRESS($AF$5, COLUMN()-$AF$1-OB$3)), OB$3, FALSE)</f>
        <v>22165547</v>
      </c>
      <c r="OC31" cm="1">
        <f t="array" aca="1" ref="OC31" ca="1">INDIRECT(ADDRESS(ROW(), OC$3-$AF$1+$AF$3))+VLOOKUP($AS31, INDIRECT(ADDRESS($AF$4, COLUMN()-$AF$2-OC$3)&amp;":"&amp;ADDRESS($AF$5, COLUMN()-$AF$1-OC$3)), OC$3, FALSE)+VLOOKUP($AT31, INDIRECT(ADDRESS($AF$4, COLUMN()-$AF$2-OC$3)&amp;":"&amp;ADDRESS($AF$5, COLUMN()-$AF$1-OC$3)), OC$3, FALSE)</f>
        <v>24882846</v>
      </c>
      <c r="OD31" cm="1">
        <f t="array" aca="1" ref="OD31" ca="1">INDIRECT(ADDRESS(ROW(), OD$3-$AF$1+$AF$3))+VLOOKUP($AS31, INDIRECT(ADDRESS($AF$4, COLUMN()-$AF$2-OD$3)&amp;":"&amp;ADDRESS($AF$5, COLUMN()-$AF$1-OD$3)), OD$3, FALSE)+VLOOKUP($AT31, INDIRECT(ADDRESS($AF$4, COLUMN()-$AF$2-OD$3)&amp;":"&amp;ADDRESS($AF$5, COLUMN()-$AF$1-OD$3)), OD$3, FALSE)</f>
        <v>20894083</v>
      </c>
      <c r="OE31" cm="1">
        <f t="array" aca="1" ref="OE31" ca="1">INDIRECT(ADDRESS(ROW(), OE$3-$AF$1+$AF$3))+VLOOKUP($AS31, INDIRECT(ADDRESS($AF$4, COLUMN()-$AF$2-OE$3)&amp;":"&amp;ADDRESS($AF$5, COLUMN()-$AF$1-OE$3)), OE$3, FALSE)+VLOOKUP($AT31, INDIRECT(ADDRESS($AF$4, COLUMN()-$AF$2-OE$3)&amp;":"&amp;ADDRESS($AF$5, COLUMN()-$AF$1-OE$3)), OE$3, FALSE)</f>
        <v>19812030</v>
      </c>
      <c r="OF31" t="str">
        <f t="shared" si="123"/>
        <v>HH</v>
      </c>
      <c r="OG31" t="str">
        <f t="shared" si="124"/>
        <v>HS</v>
      </c>
      <c r="OH31" t="str">
        <f t="shared" si="190"/>
        <v>HS</v>
      </c>
      <c r="OI31" cm="1">
        <f t="array" aca="1" ref="OI31" ca="1">INDIRECT(ADDRESS(ROW(), OI$3-$AF$1+$AF$3))+VLOOKUP($AS31, INDIRECT(ADDRESS($AF$4, COLUMN()-$AF$2-OI$3)&amp;":"&amp;ADDRESS($AF$5, COLUMN()-$AF$1-OI$3)), OI$3, FALSE)+VLOOKUP($AT31, INDIRECT(ADDRESS($AF$4, COLUMN()-$AF$2-OI$3)&amp;":"&amp;ADDRESS($AF$5, COLUMN()-$AF$1-OI$3)), OI$3, FALSE)</f>
        <v>87693771</v>
      </c>
      <c r="OJ31" cm="1">
        <f t="array" aca="1" ref="OJ31" ca="1">INDIRECT(ADDRESS(ROW(), OJ$3-$AF$1+$AF$3))+VLOOKUP($AS31, INDIRECT(ADDRESS($AF$4, COLUMN()-$AF$2-OJ$3)&amp;":"&amp;ADDRESS($AF$5, COLUMN()-$AF$1-OJ$3)), OJ$3, FALSE)+VLOOKUP($AT31, INDIRECT(ADDRESS($AF$4, COLUMN()-$AF$2-OJ$3)&amp;":"&amp;ADDRESS($AF$5, COLUMN()-$AF$1-OJ$3)), OJ$3, FALSE)</f>
        <v>63748640</v>
      </c>
      <c r="OK31" cm="1">
        <f t="array" aca="1" ref="OK31" ca="1">INDIRECT(ADDRESS(ROW(), OK$3-$AF$1+$AF$3))+VLOOKUP($AS31, INDIRECT(ADDRESS($AF$4, COLUMN()-$AF$2-OK$3)&amp;":"&amp;ADDRESS($AF$5, COLUMN()-$AF$1-OK$3)), OK$3, FALSE)+VLOOKUP($AT31, INDIRECT(ADDRESS($AF$4, COLUMN()-$AF$2-OK$3)&amp;":"&amp;ADDRESS($AF$5, COLUMN()-$AF$1-OK$3)), OK$3, FALSE)</f>
        <v>12026580</v>
      </c>
      <c r="OL31" cm="1">
        <f t="array" aca="1" ref="OL31" ca="1">INDIRECT(ADDRESS(ROW(), OL$3-$AF$1+$AF$3))+VLOOKUP($AS31, INDIRECT(ADDRESS($AF$4, COLUMN()-$AF$2-OL$3)&amp;":"&amp;ADDRESS($AF$5, COLUMN()-$AF$1-OL$3)), OL$3, FALSE)+VLOOKUP($AT31, INDIRECT(ADDRESS($AF$4, COLUMN()-$AF$2-OL$3)&amp;":"&amp;ADDRESS($AF$5, COLUMN()-$AF$1-OL$3)), OL$3, FALSE)</f>
        <v>68632029</v>
      </c>
      <c r="OM31" cm="1">
        <f t="array" aca="1" ref="OM31" ca="1">INDIRECT(ADDRESS(ROW(), OM$3-$AF$1+$AF$3))+VLOOKUP($AS31, INDIRECT(ADDRESS($AF$4, COLUMN()-$AF$2-OM$3)&amp;":"&amp;ADDRESS($AF$5, COLUMN()-$AF$1-OM$3)), OM$3, FALSE)+VLOOKUP($AT31, INDIRECT(ADDRESS($AF$4, COLUMN()-$AF$2-OM$3)&amp;":"&amp;ADDRESS($AF$5, COLUMN()-$AF$1-OM$3)), OM$3, FALSE)</f>
        <v>59589064</v>
      </c>
      <c r="ON31" cm="1">
        <f t="array" aca="1" ref="ON31" ca="1">INDIRECT(ADDRESS(ROW(), ON$3-$AF$1+$AF$3))+VLOOKUP($AS31, INDIRECT(ADDRESS($AF$4, COLUMN()-$AF$2-ON$3)&amp;":"&amp;ADDRESS($AF$5, COLUMN()-$AF$1-ON$3)), ON$3, FALSE)+VLOOKUP($AT31, INDIRECT(ADDRESS($AF$4, COLUMN()-$AF$2-ON$3)&amp;":"&amp;ADDRESS($AF$5, COLUMN()-$AF$1-ON$3)), ON$3, FALSE)</f>
        <v>69689001</v>
      </c>
      <c r="OO31" cm="1">
        <f t="array" aca="1" ref="OO31" ca="1">INDIRECT(ADDRESS(ROW(), OO$3-$AF$1+$AF$3))+VLOOKUP($AS31, INDIRECT(ADDRESS($AF$4, COLUMN()-$AF$2-OO$3)&amp;":"&amp;ADDRESS($AF$5, COLUMN()-$AF$1-OO$3)), OO$3, FALSE)+VLOOKUP($AT31, INDIRECT(ADDRESS($AF$4, COLUMN()-$AF$2-OO$3)&amp;":"&amp;ADDRESS($AF$5, COLUMN()-$AF$1-OO$3)), OO$3, FALSE)</f>
        <v>44324740</v>
      </c>
      <c r="OP31" cm="1">
        <f t="array" aca="1" ref="OP31" ca="1">INDIRECT(ADDRESS(ROW(), OP$3-$AF$1+$AF$3))+VLOOKUP($AS31, INDIRECT(ADDRESS($AF$4, COLUMN()-$AF$2-OP$3)&amp;":"&amp;ADDRESS($AF$5, COLUMN()-$AF$1-OP$3)), OP$3, FALSE)+VLOOKUP($AT31, INDIRECT(ADDRESS($AF$4, COLUMN()-$AF$2-OP$3)&amp;":"&amp;ADDRESS($AF$5, COLUMN()-$AF$1-OP$3)), OP$3, FALSE)</f>
        <v>49773416</v>
      </c>
      <c r="OQ31" cm="1">
        <f t="array" aca="1" ref="OQ31" ca="1">INDIRECT(ADDRESS(ROW(), OQ$3-$AF$1+$AF$3))+VLOOKUP($AS31, INDIRECT(ADDRESS($AF$4, COLUMN()-$AF$2-OQ$3)&amp;":"&amp;ADDRESS($AF$5, COLUMN()-$AF$1-OQ$3)), OQ$3, FALSE)+VLOOKUP($AT31, INDIRECT(ADDRESS($AF$4, COLUMN()-$AF$2-OQ$3)&amp;":"&amp;ADDRESS($AF$5, COLUMN()-$AF$1-OQ$3)), OQ$3, FALSE)</f>
        <v>41780082</v>
      </c>
      <c r="OR31" cm="1">
        <f t="array" aca="1" ref="OR31" ca="1">INDIRECT(ADDRESS(ROW(), OR$3-$AF$1+$AF$3))+VLOOKUP($AS31, INDIRECT(ADDRESS($AF$4, COLUMN()-$AF$2-OR$3)&amp;":"&amp;ADDRESS($AF$5, COLUMN()-$AF$1-OR$3)), OR$3, FALSE)+VLOOKUP($AT31, INDIRECT(ADDRESS($AF$4, COLUMN()-$AF$2-OR$3)&amp;":"&amp;ADDRESS($AF$5, COLUMN()-$AF$1-OR$3)), OR$3, FALSE)</f>
        <v>39613588</v>
      </c>
      <c r="OS31" t="str">
        <f t="shared" si="126"/>
        <v>HH</v>
      </c>
      <c r="OT31" t="str">
        <f t="shared" si="127"/>
        <v>HS</v>
      </c>
      <c r="OU31" t="str">
        <f t="shared" si="191"/>
        <v>HS</v>
      </c>
      <c r="OV31" cm="1">
        <f t="array" aca="1" ref="OV31" ca="1">INDIRECT(ADDRESS(ROW(), OV$3-$AF$1+$AF$3))+VLOOKUP($AS31, INDIRECT(ADDRESS($AF$4, COLUMN()-$AF$2-OV$3)&amp;":"&amp;ADDRESS($AF$5, COLUMN()-$AF$1-OV$3)), OV$3, FALSE)+VLOOKUP($AT31, INDIRECT(ADDRESS($AF$4, COLUMN()-$AF$2-OV$3)&amp;":"&amp;ADDRESS($AF$5, COLUMN()-$AF$1-OV$3)), OV$3, FALSE)</f>
        <v>175371316</v>
      </c>
      <c r="OW31" cm="1">
        <f t="array" aca="1" ref="OW31" ca="1">INDIRECT(ADDRESS(ROW(), OW$3-$AF$1+$AF$3))+VLOOKUP($AS31, INDIRECT(ADDRESS($AF$4, COLUMN()-$AF$2-OW$3)&amp;":"&amp;ADDRESS($AF$5, COLUMN()-$AF$1-OW$3)), OW$3, FALSE)+VLOOKUP($AT31, INDIRECT(ADDRESS($AF$4, COLUMN()-$AF$2-OW$3)&amp;":"&amp;ADDRESS($AF$5, COLUMN()-$AF$1-OW$3)), OW$3, FALSE)</f>
        <v>127510892</v>
      </c>
      <c r="OX31" cm="1">
        <f t="array" aca="1" ref="OX31" ca="1">INDIRECT(ADDRESS(ROW(), OX$3-$AF$1+$AF$3))+VLOOKUP($AS31, INDIRECT(ADDRESS($AF$4, COLUMN()-$AF$2-OX$3)&amp;":"&amp;ADDRESS($AF$5, COLUMN()-$AF$1-OX$3)), OX$3, FALSE)+VLOOKUP($AT31, INDIRECT(ADDRESS($AF$4, COLUMN()-$AF$2-OX$3)&amp;":"&amp;ADDRESS($AF$5, COLUMN()-$AF$1-OX$3)), OX$3, FALSE)</f>
        <v>24061985</v>
      </c>
      <c r="OY31" cm="1">
        <f t="array" aca="1" ref="OY31" ca="1">INDIRECT(ADDRESS(ROW(), OY$3-$AF$1+$AF$3))+VLOOKUP($AS31, INDIRECT(ADDRESS($AF$4, COLUMN()-$AF$2-OY$3)&amp;":"&amp;ADDRESS($AF$5, COLUMN()-$AF$1-OY$3)), OY$3, FALSE)+VLOOKUP($AT31, INDIRECT(ADDRESS($AF$4, COLUMN()-$AF$2-OY$3)&amp;":"&amp;ADDRESS($AF$5, COLUMN()-$AF$1-OY$3)), OY$3, FALSE)</f>
        <v>137293096</v>
      </c>
      <c r="OZ31" cm="1">
        <f t="array" aca="1" ref="OZ31" ca="1">INDIRECT(ADDRESS(ROW(), OZ$3-$AF$1+$AF$3))+VLOOKUP($AS31, INDIRECT(ADDRESS($AF$4, COLUMN()-$AF$2-OZ$3)&amp;":"&amp;ADDRESS($AF$5, COLUMN()-$AF$1-OZ$3)), OZ$3, FALSE)+VLOOKUP($AT31, INDIRECT(ADDRESS($AF$4, COLUMN()-$AF$2-OZ$3)&amp;":"&amp;ADDRESS($AF$5, COLUMN()-$AF$1-OZ$3)), OZ$3, FALSE)</f>
        <v>119167987</v>
      </c>
      <c r="PA31" cm="1">
        <f t="array" aca="1" ref="PA31" ca="1">INDIRECT(ADDRESS(ROW(), PA$3-$AF$1+$AF$3))+VLOOKUP($AS31, INDIRECT(ADDRESS($AF$4, COLUMN()-$AF$2-PA$3)&amp;":"&amp;ADDRESS($AF$5, COLUMN()-$AF$1-PA$3)), PA$3, FALSE)+VLOOKUP($AT31, INDIRECT(ADDRESS($AF$4, COLUMN()-$AF$2-PA$3)&amp;":"&amp;ADDRESS($AF$5, COLUMN()-$AF$1-PA$3)), PA$3, FALSE)</f>
        <v>139368609</v>
      </c>
      <c r="PB31" cm="1">
        <f t="array" aca="1" ref="PB31" ca="1">INDIRECT(ADDRESS(ROW(), PB$3-$AF$1+$AF$3))+VLOOKUP($AS31, INDIRECT(ADDRESS($AF$4, COLUMN()-$AF$2-PB$3)&amp;":"&amp;ADDRESS($AF$5, COLUMN()-$AF$1-PB$3)), PB$3, FALSE)+VLOOKUP($AT31, INDIRECT(ADDRESS($AF$4, COLUMN()-$AF$2-PB$3)&amp;":"&amp;ADDRESS($AF$5, COLUMN()-$AF$1-PB$3)), PB$3, FALSE)</f>
        <v>88628787</v>
      </c>
      <c r="PC31" cm="1">
        <f t="array" aca="1" ref="PC31" ca="1">INDIRECT(ADDRESS(ROW(), PC$3-$AF$1+$AF$3))+VLOOKUP($AS31, INDIRECT(ADDRESS($AF$4, COLUMN()-$AF$2-PC$3)&amp;":"&amp;ADDRESS($AF$5, COLUMN()-$AF$1-PC$3)), PC$3, FALSE)+VLOOKUP($AT31, INDIRECT(ADDRESS($AF$4, COLUMN()-$AF$2-PC$3)&amp;":"&amp;ADDRESS($AF$5, COLUMN()-$AF$1-PC$3)), PC$3, FALSE)</f>
        <v>99573606</v>
      </c>
      <c r="PD31" cm="1">
        <f t="array" aca="1" ref="PD31" ca="1">INDIRECT(ADDRESS(ROW(), PD$3-$AF$1+$AF$3))+VLOOKUP($AS31, INDIRECT(ADDRESS($AF$4, COLUMN()-$AF$2-PD$3)&amp;":"&amp;ADDRESS($AF$5, COLUMN()-$AF$1-PD$3)), PD$3, FALSE)+VLOOKUP($AT31, INDIRECT(ADDRESS($AF$4, COLUMN()-$AF$2-PD$3)&amp;":"&amp;ADDRESS($AF$5, COLUMN()-$AF$1-PD$3)), PD$3, FALSE)</f>
        <v>83547934</v>
      </c>
      <c r="PE31" cm="1">
        <f t="array" aca="1" ref="PE31" ca="1">INDIRECT(ADDRESS(ROW(), PE$3-$AF$1+$AF$3))+VLOOKUP($AS31, INDIRECT(ADDRESS($AF$4, COLUMN()-$AF$2-PE$3)&amp;":"&amp;ADDRESS($AF$5, COLUMN()-$AF$1-PE$3)), PE$3, FALSE)+VLOOKUP($AT31, INDIRECT(ADDRESS($AF$4, COLUMN()-$AF$2-PE$3)&amp;":"&amp;ADDRESS($AF$5, COLUMN()-$AF$1-PE$3)), PE$3, FALSE)</f>
        <v>79217611</v>
      </c>
      <c r="PF31" t="str">
        <f t="shared" si="129"/>
        <v>HH</v>
      </c>
      <c r="PG31" t="str">
        <f t="shared" si="130"/>
        <v>HS</v>
      </c>
      <c r="PH31" t="str">
        <f t="shared" si="192"/>
        <v>HS</v>
      </c>
      <c r="PI31" cm="1">
        <f t="array" aca="1" ref="PI31" ca="1">INDIRECT(ADDRESS(ROW(), PI$3-$AF$1+$AF$3))+VLOOKUP($AS31, INDIRECT(ADDRESS($AF$4, COLUMN()-$AF$2-PI$3)&amp;":"&amp;ADDRESS($AF$5, COLUMN()-$AF$1-PI$3)), PI$3, FALSE)+VLOOKUP($AT31, INDIRECT(ADDRESS($AF$4, COLUMN()-$AF$2-PI$3)&amp;":"&amp;ADDRESS($AF$5, COLUMN()-$AF$1-PI$3)), PI$3, FALSE)</f>
        <v>350726375</v>
      </c>
      <c r="PJ31" cm="1">
        <f t="array" aca="1" ref="PJ31" ca="1">INDIRECT(ADDRESS(ROW(), PJ$3-$AF$1+$AF$3))+VLOOKUP($AS31, INDIRECT(ADDRESS($AF$4, COLUMN()-$AF$2-PJ$3)&amp;":"&amp;ADDRESS($AF$5, COLUMN()-$AF$1-PJ$3)), PJ$3, FALSE)+VLOOKUP($AT31, INDIRECT(ADDRESS($AF$4, COLUMN()-$AF$2-PJ$3)&amp;":"&amp;ADDRESS($AF$5, COLUMN()-$AF$1-PJ$3)), PJ$3, FALSE)</f>
        <v>255049453</v>
      </c>
      <c r="PK31" cm="1">
        <f t="array" aca="1" ref="PK31" ca="1">INDIRECT(ADDRESS(ROW(), PK$3-$AF$1+$AF$3))+VLOOKUP($AS31, INDIRECT(ADDRESS($AF$4, COLUMN()-$AF$2-PK$3)&amp;":"&amp;ADDRESS($AF$5, COLUMN()-$AF$1-PK$3)), PK$3, FALSE)+VLOOKUP($AT31, INDIRECT(ADDRESS($AF$4, COLUMN()-$AF$2-PK$3)&amp;":"&amp;ADDRESS($AF$5, COLUMN()-$AF$1-PK$3)), PK$3, FALSE)</f>
        <v>48141200</v>
      </c>
      <c r="PL31" cm="1">
        <f t="array" aca="1" ref="PL31" ca="1">INDIRECT(ADDRESS(ROW(), PL$3-$AF$1+$AF$3))+VLOOKUP($AS31, INDIRECT(ADDRESS($AF$4, COLUMN()-$AF$2-PL$3)&amp;":"&amp;ADDRESS($AF$5, COLUMN()-$AF$1-PL$3)), PL$3, FALSE)+VLOOKUP($AT31, INDIRECT(ADDRESS($AF$4, COLUMN()-$AF$2-PL$3)&amp;":"&amp;ADDRESS($AF$5, COLUMN()-$AF$1-PL$3)), PL$3, FALSE)</f>
        <v>274607763</v>
      </c>
      <c r="PM31" cm="1">
        <f t="array" aca="1" ref="PM31" ca="1">INDIRECT(ADDRESS(ROW(), PM$3-$AF$1+$AF$3))+VLOOKUP($AS31, INDIRECT(ADDRESS($AF$4, COLUMN()-$AF$2-PM$3)&amp;":"&amp;ADDRESS($AF$5, COLUMN()-$AF$1-PM$3)), PM$3, FALSE)+VLOOKUP($AT31, INDIRECT(ADDRESS($AF$4, COLUMN()-$AF$2-PM$3)&amp;":"&amp;ADDRESS($AF$5, COLUMN()-$AF$1-PM$3)), PM$3, FALSE)</f>
        <v>238323476</v>
      </c>
      <c r="PN31" cm="1">
        <f t="array" aca="1" ref="PN31" ca="1">INDIRECT(ADDRESS(ROW(), PN$3-$AF$1+$AF$3))+VLOOKUP($AS31, INDIRECT(ADDRESS($AF$4, COLUMN()-$AF$2-PN$3)&amp;":"&amp;ADDRESS($AF$5, COLUMN()-$AF$1-PN$3)), PN$3, FALSE)+VLOOKUP($AT31, INDIRECT(ADDRESS($AF$4, COLUMN()-$AF$2-PN$3)&amp;":"&amp;ADDRESS($AF$5, COLUMN()-$AF$1-PN$3)), PN$3, FALSE)</f>
        <v>278748206</v>
      </c>
      <c r="PO31" cm="1">
        <f t="array" aca="1" ref="PO31" ca="1">INDIRECT(ADDRESS(ROW(), PO$3-$AF$1+$AF$3))+VLOOKUP($AS31, INDIRECT(ADDRESS($AF$4, COLUMN()-$AF$2-PO$3)&amp;":"&amp;ADDRESS($AF$5, COLUMN()-$AF$1-PO$3)), PO$3, FALSE)+VLOOKUP($AT31, INDIRECT(ADDRESS($AF$4, COLUMN()-$AF$2-PO$3)&amp;":"&amp;ADDRESS($AF$5, COLUMN()-$AF$1-PO$3)), PO$3, FALSE)</f>
        <v>177244866</v>
      </c>
      <c r="PP31" cm="1">
        <f t="array" aca="1" ref="PP31" ca="1">INDIRECT(ADDRESS(ROW(), PP$3-$AF$1+$AF$3))+VLOOKUP($AS31, INDIRECT(ADDRESS($AF$4, COLUMN()-$AF$2-PP$3)&amp;":"&amp;ADDRESS($AF$5, COLUMN()-$AF$1-PP$3)), PP$3, FALSE)+VLOOKUP($AT31, INDIRECT(ADDRESS($AF$4, COLUMN()-$AF$2-PP$3)&amp;":"&amp;ADDRESS($AF$5, COLUMN()-$AF$1-PP$3)), PP$3, FALSE)</f>
        <v>199158650</v>
      </c>
      <c r="PQ31" cm="1">
        <f t="array" aca="1" ref="PQ31" ca="1">INDIRECT(ADDRESS(ROW(), PQ$3-$AF$1+$AF$3))+VLOOKUP($AS31, INDIRECT(ADDRESS($AF$4, COLUMN()-$AF$2-PQ$3)&amp;":"&amp;ADDRESS($AF$5, COLUMN()-$AF$1-PQ$3)), PQ$3, FALSE)+VLOOKUP($AT31, INDIRECT(ADDRESS($AF$4, COLUMN()-$AF$2-PQ$3)&amp;":"&amp;ADDRESS($AF$5, COLUMN()-$AF$1-PQ$3)), PQ$3, FALSE)</f>
        <v>167060564</v>
      </c>
      <c r="PR31" cm="1">
        <f t="array" aca="1" ref="PR31" ca="1">INDIRECT(ADDRESS(ROW(), PR$3-$AF$1+$AF$3))+VLOOKUP($AS31, INDIRECT(ADDRESS($AF$4, COLUMN()-$AF$2-PR$3)&amp;":"&amp;ADDRESS($AF$5, COLUMN()-$AF$1-PR$3)), PR$3, FALSE)+VLOOKUP($AT31, INDIRECT(ADDRESS($AF$4, COLUMN()-$AF$2-PR$3)&amp;":"&amp;ADDRESS($AF$5, COLUMN()-$AF$1-PR$3)), PR$3, FALSE)</f>
        <v>158423094</v>
      </c>
      <c r="PS31" t="str">
        <f t="shared" si="132"/>
        <v>HH</v>
      </c>
      <c r="PT31" t="str">
        <f t="shared" si="133"/>
        <v>HS</v>
      </c>
      <c r="PU31" t="str">
        <f t="shared" si="193"/>
        <v>HS</v>
      </c>
      <c r="PV31" cm="1">
        <f t="array" aca="1" ref="PV31" ca="1">INDIRECT(ADDRESS(ROW(), PV$3-$AF$1+$AF$3))+VLOOKUP($AS31, INDIRECT(ADDRESS($AF$4, COLUMN()-$AF$2-PV$3)&amp;":"&amp;ADDRESS($AF$5, COLUMN()-$AF$1-PV$3)), PV$3, FALSE)+VLOOKUP($AT31, INDIRECT(ADDRESS($AF$4, COLUMN()-$AF$2-PV$3)&amp;":"&amp;ADDRESS($AF$5, COLUMN()-$AF$1-PV$3)), PV$3, FALSE)</f>
        <v>701427229</v>
      </c>
      <c r="PW31" cm="1">
        <f t="array" aca="1" ref="PW31" ca="1">INDIRECT(ADDRESS(ROW(), PW$3-$AF$1+$AF$3))+VLOOKUP($AS31, INDIRECT(ADDRESS($AF$4, COLUMN()-$AF$2-PW$3)&amp;":"&amp;ADDRESS($AF$5, COLUMN()-$AF$1-PW$3)), PW$3, FALSE)+VLOOKUP($AT31, INDIRECT(ADDRESS($AF$4, COLUMN()-$AF$2-PW$3)&amp;":"&amp;ADDRESS($AF$5, COLUMN()-$AF$1-PW$3)), PW$3, FALSE)</f>
        <v>510163911</v>
      </c>
      <c r="PX31" cm="1">
        <f t="array" aca="1" ref="PX31" ca="1">INDIRECT(ADDRESS(ROW(), PX$3-$AF$1+$AF$3))+VLOOKUP($AS31, INDIRECT(ADDRESS($AF$4, COLUMN()-$AF$2-PX$3)&amp;":"&amp;ADDRESS($AF$5, COLUMN()-$AF$1-PX$3)), PX$3, FALSE)+VLOOKUP($AT31, INDIRECT(ADDRESS($AF$4, COLUMN()-$AF$2-PX$3)&amp;":"&amp;ADDRESS($AF$5, COLUMN()-$AF$1-PX$3)), PX$3, FALSE)</f>
        <v>96311813</v>
      </c>
      <c r="PY31" cm="1">
        <f t="array" aca="1" ref="PY31" ca="1">INDIRECT(ADDRESS(ROW(), PY$3-$AF$1+$AF$3))+VLOOKUP($AS31, INDIRECT(ADDRESS($AF$4, COLUMN()-$AF$2-PY$3)&amp;":"&amp;ADDRESS($AF$5, COLUMN()-$AF$1-PY$3)), PY$3, FALSE)+VLOOKUP($AT31, INDIRECT(ADDRESS($AF$4, COLUMN()-$AF$2-PY$3)&amp;":"&amp;ADDRESS($AF$5, COLUMN()-$AF$1-PY$3)), PY$3, FALSE)</f>
        <v>549203023</v>
      </c>
      <c r="PZ31" cm="1">
        <f t="array" aca="1" ref="PZ31" ca="1">INDIRECT(ADDRESS(ROW(), PZ$3-$AF$1+$AF$3))+VLOOKUP($AS31, INDIRECT(ADDRESS($AF$4, COLUMN()-$AF$2-PZ$3)&amp;":"&amp;ADDRESS($AF$5, COLUMN()-$AF$1-PZ$3)), PZ$3, FALSE)+VLOOKUP($AT31, INDIRECT(ADDRESS($AF$4, COLUMN()-$AF$2-PZ$3)&amp;":"&amp;ADDRESS($AF$5, COLUMN()-$AF$1-PZ$3)), PZ$3, FALSE)</f>
        <v>476639263</v>
      </c>
      <c r="QA31" cm="1">
        <f t="array" aca="1" ref="QA31" ca="1">INDIRECT(ADDRESS(ROW(), QA$3-$AF$1+$AF$3))+VLOOKUP($AS31, INDIRECT(ADDRESS($AF$4, COLUMN()-$AF$2-QA$3)&amp;":"&amp;ADDRESS($AF$5, COLUMN()-$AF$1-QA$3)), QA$3, FALSE)+VLOOKUP($AT31, INDIRECT(ADDRESS($AF$4, COLUMN()-$AF$2-QA$3)&amp;":"&amp;ADDRESS($AF$5, COLUMN()-$AF$1-QA$3)), QA$3, FALSE)</f>
        <v>557474389</v>
      </c>
      <c r="QB31" cm="1">
        <f t="array" aca="1" ref="QB31" ca="1">INDIRECT(ADDRESS(ROW(), QB$3-$AF$1+$AF$3))+VLOOKUP($AS31, INDIRECT(ADDRESS($AF$4, COLUMN()-$AF$2-QB$3)&amp;":"&amp;ADDRESS($AF$5, COLUMN()-$AF$1-QB$3)), QB$3, FALSE)+VLOOKUP($AT31, INDIRECT(ADDRESS($AF$4, COLUMN()-$AF$2-QB$3)&amp;":"&amp;ADDRESS($AF$5, COLUMN()-$AF$1-QB$3)), QB$3, FALSE)</f>
        <v>354455264</v>
      </c>
      <c r="QC31" cm="1">
        <f t="array" aca="1" ref="QC31" ca="1">INDIRECT(ADDRESS(ROW(), QC$3-$AF$1+$AF$3))+VLOOKUP($AS31, INDIRECT(ADDRESS($AF$4, COLUMN()-$AF$2-QC$3)&amp;":"&amp;ADDRESS($AF$5, COLUMN()-$AF$1-QC$3)), QC$3, FALSE)+VLOOKUP($AT31, INDIRECT(ADDRESS($AF$4, COLUMN()-$AF$2-QC$3)&amp;":"&amp;ADDRESS($AF$5, COLUMN()-$AF$1-QC$3)), QC$3, FALSE)</f>
        <v>398341057</v>
      </c>
      <c r="QD31" cm="1">
        <f t="array" aca="1" ref="QD31" ca="1">INDIRECT(ADDRESS(ROW(), QD$3-$AF$1+$AF$3))+VLOOKUP($AS31, INDIRECT(ADDRESS($AF$4, COLUMN()-$AF$2-QD$3)&amp;":"&amp;ADDRESS($AF$5, COLUMN()-$AF$1-QD$3)), QD$3, FALSE)+VLOOKUP($AT31, INDIRECT(ADDRESS($AF$4, COLUMN()-$AF$2-QD$3)&amp;":"&amp;ADDRESS($AF$5, COLUMN()-$AF$1-QD$3)), QD$3, FALSE)</f>
        <v>334098203</v>
      </c>
      <c r="QE31" cm="1">
        <f t="array" aca="1" ref="QE31" ca="1">INDIRECT(ADDRESS(ROW(), QE$3-$AF$1+$AF$3))+VLOOKUP($AS31, INDIRECT(ADDRESS($AF$4, COLUMN()-$AF$2-QE$3)&amp;":"&amp;ADDRESS($AF$5, COLUMN()-$AF$1-QE$3)), QE$3, FALSE)+VLOOKUP($AT31, INDIRECT(ADDRESS($AF$4, COLUMN()-$AF$2-QE$3)&amp;":"&amp;ADDRESS($AF$5, COLUMN()-$AF$1-QE$3)), QE$3, FALSE)</f>
        <v>316853143</v>
      </c>
      <c r="QF31" t="str">
        <f t="shared" si="135"/>
        <v>HH</v>
      </c>
      <c r="QG31" t="str">
        <f t="shared" si="136"/>
        <v>HS</v>
      </c>
      <c r="QH31" t="str">
        <f t="shared" si="194"/>
        <v>HS</v>
      </c>
      <c r="QI31" cm="1">
        <f t="array" aca="1" ref="QI31" ca="1">INDIRECT(ADDRESS(ROW(), QI$3-$AF$1+$AF$3))+VLOOKUP($AS31, INDIRECT(ADDRESS($AF$4, COLUMN()-$AF$2-QI$3)&amp;":"&amp;ADDRESS($AF$5, COLUMN()-$AF$1-QI$3)), QI$3, FALSE)+VLOOKUP($AT31, INDIRECT(ADDRESS($AF$4, COLUMN()-$AF$2-QI$3)&amp;":"&amp;ADDRESS($AF$5, COLUMN()-$AF$1-QI$3)), QI$3, FALSE)</f>
        <v>1402836388</v>
      </c>
      <c r="QJ31" cm="1">
        <f t="array" aca="1" ref="QJ31" ca="1">INDIRECT(ADDRESS(ROW(), QJ$3-$AF$1+$AF$3))+VLOOKUP($AS31, INDIRECT(ADDRESS($AF$4, COLUMN()-$AF$2-QJ$3)&amp;":"&amp;ADDRESS($AF$5, COLUMN()-$AF$1-QJ$3)), QJ$3, FALSE)+VLOOKUP($AT31, INDIRECT(ADDRESS($AF$4, COLUMN()-$AF$2-QJ$3)&amp;":"&amp;ADDRESS($AF$5, COLUMN()-$AF$1-QJ$3)), QJ$3, FALSE)</f>
        <v>1020405488</v>
      </c>
      <c r="QK31" cm="1">
        <f t="array" aca="1" ref="QK31" ca="1">INDIRECT(ADDRESS(ROW(), QK$3-$AF$1+$AF$3))+VLOOKUP($AS31, INDIRECT(ADDRESS($AF$4, COLUMN()-$AF$2-QK$3)&amp;":"&amp;ADDRESS($AF$5, COLUMN()-$AF$1-QK$3)), QK$3, FALSE)+VLOOKUP($AT31, INDIRECT(ADDRESS($AF$4, COLUMN()-$AF$2-QK$3)&amp;":"&amp;ADDRESS($AF$5, COLUMN()-$AF$1-QK$3)), QK$3, FALSE)</f>
        <v>192659656</v>
      </c>
      <c r="QL31" cm="1">
        <f t="array" aca="1" ref="QL31" ca="1">INDIRECT(ADDRESS(ROW(), QL$3-$AF$1+$AF$3))+VLOOKUP($AS31, INDIRECT(ADDRESS($AF$4, COLUMN()-$AF$2-QL$3)&amp;":"&amp;ADDRESS($AF$5, COLUMN()-$AF$1-QL$3)), QL$3, FALSE)+VLOOKUP($AT31, INDIRECT(ADDRESS($AF$4, COLUMN()-$AF$2-QL$3)&amp;":"&amp;ADDRESS($AF$5, COLUMN()-$AF$1-QL$3)), QL$3, FALSE)</f>
        <v>1098354555</v>
      </c>
      <c r="QM31" cm="1">
        <f t="array" aca="1" ref="QM31" ca="1">INDIRECT(ADDRESS(ROW(), QM$3-$AF$1+$AF$3))+VLOOKUP($AS31, INDIRECT(ADDRESS($AF$4, COLUMN()-$AF$2-QM$3)&amp;":"&amp;ADDRESS($AF$5, COLUMN()-$AF$1-QM$3)), QM$3, FALSE)+VLOOKUP($AT31, INDIRECT(ADDRESS($AF$4, COLUMN()-$AF$2-QM$3)&amp;":"&amp;ADDRESS($AF$5, COLUMN()-$AF$1-QM$3)), QM$3, FALSE)</f>
        <v>953280281</v>
      </c>
      <c r="QN31" cm="1">
        <f t="array" aca="1" ref="QN31" ca="1">INDIRECT(ADDRESS(ROW(), QN$3-$AF$1+$AF$3))+VLOOKUP($AS31, INDIRECT(ADDRESS($AF$4, COLUMN()-$AF$2-QN$3)&amp;":"&amp;ADDRESS($AF$5, COLUMN()-$AF$1-QN$3)), QN$3, FALSE)+VLOOKUP($AT31, INDIRECT(ADDRESS($AF$4, COLUMN()-$AF$2-QN$3)&amp;":"&amp;ADDRESS($AF$5, COLUMN()-$AF$1-QN$3)), QN$3, FALSE)</f>
        <v>1114961502</v>
      </c>
      <c r="QO31" cm="1">
        <f t="array" aca="1" ref="QO31" ca="1">INDIRECT(ADDRESS(ROW(), QO$3-$AF$1+$AF$3))+VLOOKUP($AS31, INDIRECT(ADDRESS($AF$4, COLUMN()-$AF$2-QO$3)&amp;":"&amp;ADDRESS($AF$5, COLUMN()-$AF$1-QO$3)), QO$3, FALSE)+VLOOKUP($AT31, INDIRECT(ADDRESS($AF$4, COLUMN()-$AF$2-QO$3)&amp;":"&amp;ADDRESS($AF$5, COLUMN()-$AF$1-QO$3)), QO$3, FALSE)</f>
        <v>708901665</v>
      </c>
      <c r="QP31" cm="1">
        <f t="array" aca="1" ref="QP31" ca="1">INDIRECT(ADDRESS(ROW(), QP$3-$AF$1+$AF$3))+VLOOKUP($AS31, INDIRECT(ADDRESS($AF$4, COLUMN()-$AF$2-QP$3)&amp;":"&amp;ADDRESS($AF$5, COLUMN()-$AF$1-QP$3)), QP$3, FALSE)+VLOOKUP($AT31, INDIRECT(ADDRESS($AF$4, COLUMN()-$AF$2-QP$3)&amp;":"&amp;ADDRESS($AF$5, COLUMN()-$AF$1-QP$3)), QP$3, FALSE)</f>
        <v>796637620</v>
      </c>
      <c r="QQ31" cm="1">
        <f t="array" aca="1" ref="QQ31" ca="1">INDIRECT(ADDRESS(ROW(), QQ$3-$AF$1+$AF$3))+VLOOKUP($AS31, INDIRECT(ADDRESS($AF$4, COLUMN()-$AF$2-QQ$3)&amp;":"&amp;ADDRESS($AF$5, COLUMN()-$AF$1-QQ$3)), QQ$3, FALSE)+VLOOKUP($AT31, INDIRECT(ADDRESS($AF$4, COLUMN()-$AF$2-QQ$3)&amp;":"&amp;ADDRESS($AF$5, COLUMN()-$AF$1-QQ$3)), QQ$3, FALSE)</f>
        <v>668166520</v>
      </c>
      <c r="QR31" cm="1">
        <f t="array" aca="1" ref="QR31" ca="1">INDIRECT(ADDRESS(ROW(), QR$3-$AF$1+$AF$3))+VLOOKUP($AS31, INDIRECT(ADDRESS($AF$4, COLUMN()-$AF$2-QR$3)&amp;":"&amp;ADDRESS($AF$5, COLUMN()-$AF$1-QR$3)), QR$3, FALSE)+VLOOKUP($AT31, INDIRECT(ADDRESS($AF$4, COLUMN()-$AF$2-QR$3)&amp;":"&amp;ADDRESS($AF$5, COLUMN()-$AF$1-QR$3)), QR$3, FALSE)</f>
        <v>633730916</v>
      </c>
      <c r="QS31" t="str">
        <f t="shared" si="138"/>
        <v>HH</v>
      </c>
      <c r="QT31" t="str">
        <f t="shared" si="139"/>
        <v>HS</v>
      </c>
      <c r="QU31" t="str">
        <f t="shared" si="195"/>
        <v>HS</v>
      </c>
      <c r="QV31" cm="1">
        <f t="array" aca="1" ref="QV31" ca="1">INDIRECT(ADDRESS(ROW(), QV$3-$AF$1+$AF$3))+VLOOKUP($AS31, INDIRECT(ADDRESS($AF$4, COLUMN()-$AF$2-QV$3)&amp;":"&amp;ADDRESS($AF$5, COLUMN()-$AF$1-QV$3)), QV$3, FALSE)+VLOOKUP($AT31, INDIRECT(ADDRESS($AF$4, COLUMN()-$AF$2-QV$3)&amp;":"&amp;ADDRESS($AF$5, COLUMN()-$AF$1-QV$3)), QV$3, FALSE)</f>
        <v>2805639470</v>
      </c>
      <c r="QW31" cm="1">
        <f t="array" aca="1" ref="QW31" ca="1">INDIRECT(ADDRESS(ROW(), QW$3-$AF$1+$AF$3))+VLOOKUP($AS31, INDIRECT(ADDRESS($AF$4, COLUMN()-$AF$2-QW$3)&amp;":"&amp;ADDRESS($AF$5, COLUMN()-$AF$1-QW$3)), QW$3, FALSE)+VLOOKUP($AT31, INDIRECT(ADDRESS($AF$4, COLUMN()-$AF$2-QW$3)&amp;":"&amp;ADDRESS($AF$5, COLUMN()-$AF$1-QW$3)), QW$3, FALSE)</f>
        <v>2040920056</v>
      </c>
      <c r="QX31" cm="1">
        <f t="array" aca="1" ref="QX31" ca="1">INDIRECT(ADDRESS(ROW(), QX$3-$AF$1+$AF$3))+VLOOKUP($AS31, INDIRECT(ADDRESS($AF$4, COLUMN()-$AF$2-QX$3)&amp;":"&amp;ADDRESS($AF$5, COLUMN()-$AF$1-QX$3)), QX$3, FALSE)+VLOOKUP($AT31, INDIRECT(ADDRESS($AF$4, COLUMN()-$AF$2-QX$3)&amp;":"&amp;ADDRESS($AF$5, COLUMN()-$AF$1-QX$3)), QX$3, FALSE)</f>
        <v>385361303</v>
      </c>
      <c r="QY31" cm="1">
        <f t="array" aca="1" ref="QY31" ca="1">INDIRECT(ADDRESS(ROW(), QY$3-$AF$1+$AF$3))+VLOOKUP($AS31, INDIRECT(ADDRESS($AF$4, COLUMN()-$AF$2-QY$3)&amp;":"&amp;ADDRESS($AF$5, COLUMN()-$AF$1-QY$3)), QY$3, FALSE)+VLOOKUP($AT31, INDIRECT(ADDRESS($AF$4, COLUMN()-$AF$2-QY$3)&amp;":"&amp;ADDRESS($AF$5, COLUMN()-$AF$1-QY$3)), QY$3, FALSE)</f>
        <v>2196598102</v>
      </c>
      <c r="QZ31" cm="1">
        <f t="array" aca="1" ref="QZ31" ca="1">INDIRECT(ADDRESS(ROW(), QZ$3-$AF$1+$AF$3))+VLOOKUP($AS31, INDIRECT(ADDRESS($AF$4, COLUMN()-$AF$2-QZ$3)&amp;":"&amp;ADDRESS($AF$5, COLUMN()-$AF$1-QZ$3)), QZ$3, FALSE)+VLOOKUP($AT31, INDIRECT(ADDRESS($AF$4, COLUMN()-$AF$2-QZ$3)&amp;":"&amp;ADDRESS($AF$5, COLUMN()-$AF$1-QZ$3)), QZ$3, FALSE)</f>
        <v>1906586091</v>
      </c>
      <c r="RA31" cm="1">
        <f t="array" aca="1" ref="RA31" ca="1">INDIRECT(ADDRESS(ROW(), RA$3-$AF$1+$AF$3))+VLOOKUP($AS31, INDIRECT(ADDRESS($AF$4, COLUMN()-$AF$2-RA$3)&amp;":"&amp;ADDRESS($AF$5, COLUMN()-$AF$1-RA$3)), RA$3, FALSE)+VLOOKUP($AT31, INDIRECT(ADDRESS($AF$4, COLUMN()-$AF$2-RA$3)&amp;":"&amp;ADDRESS($AF$5, COLUMN()-$AF$1-RA$3)), RA$3, FALSE)</f>
        <v>2229848103</v>
      </c>
      <c r="RB31" cm="1">
        <f t="array" aca="1" ref="RB31" ca="1">INDIRECT(ADDRESS(ROW(), RB$3-$AF$1+$AF$3))+VLOOKUP($AS31, INDIRECT(ADDRESS($AF$4, COLUMN()-$AF$2-RB$3)&amp;":"&amp;ADDRESS($AF$5, COLUMN()-$AF$1-RB$3)), RB$3, FALSE)+VLOOKUP($AT31, INDIRECT(ADDRESS($AF$4, COLUMN()-$AF$2-RB$3)&amp;":"&amp;ADDRESS($AF$5, COLUMN()-$AF$1-RB$3)), RB$3, FALSE)</f>
        <v>1417751925</v>
      </c>
      <c r="RC31" cm="1">
        <f t="array" aca="1" ref="RC31" ca="1">INDIRECT(ADDRESS(ROW(), RC$3-$AF$1+$AF$3))+VLOOKUP($AS31, INDIRECT(ADDRESS($AF$4, COLUMN()-$AF$2-RC$3)&amp;":"&amp;ADDRESS($AF$5, COLUMN()-$AF$1-RC$3)), RC$3, FALSE)+VLOOKUP($AT31, INDIRECT(ADDRESS($AF$4, COLUMN()-$AF$2-RC$3)&amp;":"&amp;ADDRESS($AF$5, COLUMN()-$AF$1-RC$3)), RC$3, FALSE)</f>
        <v>1593223999</v>
      </c>
      <c r="RD31" cm="1">
        <f t="array" aca="1" ref="RD31" ca="1">INDIRECT(ADDRESS(ROW(), RD$3-$AF$1+$AF$3))+VLOOKUP($AS31, INDIRECT(ADDRESS($AF$4, COLUMN()-$AF$2-RD$3)&amp;":"&amp;ADDRESS($AF$5, COLUMN()-$AF$1-RD$3)), RD$3, FALSE)+VLOOKUP($AT31, INDIRECT(ADDRESS($AF$4, COLUMN()-$AF$2-RD$3)&amp;":"&amp;ADDRESS($AF$5, COLUMN()-$AF$1-RD$3)), RD$3, FALSE)</f>
        <v>1336392313</v>
      </c>
      <c r="RE31" cm="1">
        <f t="array" aca="1" ref="RE31" ca="1">INDIRECT(ADDRESS(ROW(), RE$3-$AF$1+$AF$3))+VLOOKUP($AS31, INDIRECT(ADDRESS($AF$4, COLUMN()-$AF$2-RE$3)&amp;":"&amp;ADDRESS($AF$5, COLUMN()-$AF$1-RE$3)), RE$3, FALSE)+VLOOKUP($AT31, INDIRECT(ADDRESS($AF$4, COLUMN()-$AF$2-RE$3)&amp;":"&amp;ADDRESS($AF$5, COLUMN()-$AF$1-RE$3)), RE$3, FALSE)</f>
        <v>1267547821</v>
      </c>
      <c r="RF31" t="str">
        <f t="shared" si="141"/>
        <v>HH</v>
      </c>
      <c r="RG31" t="str">
        <f t="shared" si="142"/>
        <v>HS</v>
      </c>
      <c r="RH31" t="str">
        <f t="shared" si="196"/>
        <v>HS</v>
      </c>
      <c r="RI31" cm="1">
        <f t="array" aca="1" ref="RI31" ca="1">INDIRECT(ADDRESS(ROW(), RI$3-$AF$1+$AF$3))+VLOOKUP($AS31, INDIRECT(ADDRESS($AF$4, COLUMN()-$AF$2-RI$3)&amp;":"&amp;ADDRESS($AF$5, COLUMN()-$AF$1-RI$3)), RI$3, FALSE)+VLOOKUP($AT31, INDIRECT(ADDRESS($AF$4, COLUMN()-$AF$2-RI$3)&amp;":"&amp;ADDRESS($AF$5, COLUMN()-$AF$1-RI$3)), RI$3, FALSE)</f>
        <v>5611257861</v>
      </c>
      <c r="RJ31" cm="1">
        <f t="array" aca="1" ref="RJ31" ca="1">INDIRECT(ADDRESS(ROW(), RJ$3-$AF$1+$AF$3))+VLOOKUP($AS31, INDIRECT(ADDRESS($AF$4, COLUMN()-$AF$2-RJ$3)&amp;":"&amp;ADDRESS($AF$5, COLUMN()-$AF$1-RJ$3)), RJ$3, FALSE)+VLOOKUP($AT31, INDIRECT(ADDRESS($AF$4, COLUMN()-$AF$2-RJ$3)&amp;":"&amp;ADDRESS($AF$5, COLUMN()-$AF$1-RJ$3)), RJ$3, FALSE)</f>
        <v>4081904141</v>
      </c>
      <c r="RK31" cm="1">
        <f t="array" aca="1" ref="RK31" ca="1">INDIRECT(ADDRESS(ROW(), RK$3-$AF$1+$AF$3))+VLOOKUP($AS31, INDIRECT(ADDRESS($AF$4, COLUMN()-$AF$2-RK$3)&amp;":"&amp;ADDRESS($AF$5, COLUMN()-$AF$1-RK$3)), RK$3, FALSE)+VLOOKUP($AT31, INDIRECT(ADDRESS($AF$4, COLUMN()-$AF$2-RK$3)&amp;":"&amp;ADDRESS($AF$5, COLUMN()-$AF$1-RK$3)), RK$3, FALSE)</f>
        <v>770753917</v>
      </c>
      <c r="RL31" cm="1">
        <f t="array" aca="1" ref="RL31" ca="1">INDIRECT(ADDRESS(ROW(), RL$3-$AF$1+$AF$3))+VLOOKUP($AS31, INDIRECT(ADDRESS($AF$4, COLUMN()-$AF$2-RL$3)&amp;":"&amp;ADDRESS($AF$5, COLUMN()-$AF$1-RL$3)), RL$3, FALSE)+VLOOKUP($AT31, INDIRECT(ADDRESS($AF$4, COLUMN()-$AF$2-RL$3)&amp;":"&amp;ADDRESS($AF$5, COLUMN()-$AF$1-RL$3)), RL$3, FALSE)</f>
        <v>4393077715</v>
      </c>
      <c r="RM31" cm="1">
        <f t="array" aca="1" ref="RM31" ca="1">INDIRECT(ADDRESS(ROW(), RM$3-$AF$1+$AF$3))+VLOOKUP($AS31, INDIRECT(ADDRESS($AF$4, COLUMN()-$AF$2-RM$3)&amp;":"&amp;ADDRESS($AF$5, COLUMN()-$AF$1-RM$3)), RM$3, FALSE)+VLOOKUP($AT31, INDIRECT(ADDRESS($AF$4, COLUMN()-$AF$2-RM$3)&amp;":"&amp;ADDRESS($AF$5, COLUMN()-$AF$1-RM$3)), RM$3, FALSE)</f>
        <v>3813209998</v>
      </c>
      <c r="RN31" cm="1">
        <f t="array" aca="1" ref="RN31" ca="1">INDIRECT(ADDRESS(ROW(), RN$3-$AF$1+$AF$3))+VLOOKUP($AS31, INDIRECT(ADDRESS($AF$4, COLUMN()-$AF$2-RN$3)&amp;":"&amp;ADDRESS($AF$5, COLUMN()-$AF$1-RN$3)), RN$3, FALSE)+VLOOKUP($AT31, INDIRECT(ADDRESS($AF$4, COLUMN()-$AF$2-RN$3)&amp;":"&amp;ADDRESS($AF$5, COLUMN()-$AF$1-RN$3)), RN$3, FALSE)</f>
        <v>4459678389</v>
      </c>
      <c r="RO31" cm="1">
        <f t="array" aca="1" ref="RO31" ca="1">INDIRECT(ADDRESS(ROW(), RO$3-$AF$1+$AF$3))+VLOOKUP($AS31, INDIRECT(ADDRESS($AF$4, COLUMN()-$AF$2-RO$3)&amp;":"&amp;ADDRESS($AF$5, COLUMN()-$AF$1-RO$3)), RO$3, FALSE)+VLOOKUP($AT31, INDIRECT(ADDRESS($AF$4, COLUMN()-$AF$2-RO$3)&amp;":"&amp;ADDRESS($AF$5, COLUMN()-$AF$1-RO$3)), RO$3, FALSE)</f>
        <v>2835491774</v>
      </c>
      <c r="RP31" cm="1">
        <f t="array" aca="1" ref="RP31" ca="1">INDIRECT(ADDRESS(ROW(), RP$3-$AF$1+$AF$3))+VLOOKUP($AS31, INDIRECT(ADDRESS($AF$4, COLUMN()-$AF$2-RP$3)&amp;":"&amp;ADDRESS($AF$5, COLUMN()-$AF$1-RP$3)), RP$3, FALSE)+VLOOKUP($AT31, INDIRECT(ADDRESS($AF$4, COLUMN()-$AF$2-RP$3)&amp;":"&amp;ADDRESS($AF$5, COLUMN()-$AF$1-RP$3)), RP$3, FALSE)</f>
        <v>3186241112</v>
      </c>
      <c r="RQ31" cm="1">
        <f t="array" aca="1" ref="RQ31" ca="1">INDIRECT(ADDRESS(ROW(), RQ$3-$AF$1+$AF$3))+VLOOKUP($AS31, INDIRECT(ADDRESS($AF$4, COLUMN()-$AF$2-RQ$3)&amp;":"&amp;ADDRESS($AF$5, COLUMN()-$AF$1-RQ$3)), RQ$3, FALSE)+VLOOKUP($AT31, INDIRECT(ADDRESS($AF$4, COLUMN()-$AF$2-RQ$3)&amp;":"&amp;ADDRESS($AF$5, COLUMN()-$AF$1-RQ$3)), RQ$3, FALSE)</f>
        <v>2672894880</v>
      </c>
      <c r="RR31" cm="1">
        <f t="array" aca="1" ref="RR31" ca="1">INDIRECT(ADDRESS(ROW(), RR$3-$AF$1+$AF$3))+VLOOKUP($AS31, INDIRECT(ADDRESS($AF$4, COLUMN()-$AF$2-RR$3)&amp;":"&amp;ADDRESS($AF$5, COLUMN()-$AF$1-RR$3)), RR$3, FALSE)+VLOOKUP($AT31, INDIRECT(ADDRESS($AF$4, COLUMN()-$AF$2-RR$3)&amp;":"&amp;ADDRESS($AF$5, COLUMN()-$AF$1-RR$3)), RR$3, FALSE)</f>
        <v>2535228580</v>
      </c>
      <c r="RS31" t="str">
        <f t="shared" si="144"/>
        <v>HH</v>
      </c>
      <c r="RT31" t="str">
        <f t="shared" si="145"/>
        <v>HS</v>
      </c>
      <c r="RU31" t="str">
        <f t="shared" si="197"/>
        <v>HS</v>
      </c>
      <c r="RV31" cm="1">
        <f t="array" aca="1" ref="RV31" ca="1">INDIRECT(ADDRESS(ROW(), RV$3-$AF$1+$AF$3))+VLOOKUP($AS31, INDIRECT(ADDRESS($AF$4, COLUMN()-$AF$2-RV$3)&amp;":"&amp;ADDRESS($AF$5, COLUMN()-$AF$1-RV$3)), RV$3, FALSE)+VLOOKUP($AT31, INDIRECT(ADDRESS($AF$4, COLUMN()-$AF$2-RV$3)&amp;":"&amp;ADDRESS($AF$5, COLUMN()-$AF$1-RV$3)), RV$3, FALSE)</f>
        <v>11222448536</v>
      </c>
      <c r="RW31" cm="1">
        <f t="array" aca="1" ref="RW31" ca="1">INDIRECT(ADDRESS(ROW(), RW$3-$AF$1+$AF$3))+VLOOKUP($AS31, INDIRECT(ADDRESS($AF$4, COLUMN()-$AF$2-RW$3)&amp;":"&amp;ADDRESS($AF$5, COLUMN()-$AF$1-RW$3)), RW$3, FALSE)+VLOOKUP($AT31, INDIRECT(ADDRESS($AF$4, COLUMN()-$AF$2-RW$3)&amp;":"&amp;ADDRESS($AF$5, COLUMN()-$AF$1-RW$3)), RW$3, FALSE)</f>
        <v>8163862527</v>
      </c>
      <c r="RX31" cm="1">
        <f t="array" aca="1" ref="RX31" ca="1">INDIRECT(ADDRESS(ROW(), RX$3-$AF$1+$AF$3))+VLOOKUP($AS31, INDIRECT(ADDRESS($AF$4, COLUMN()-$AF$2-RX$3)&amp;":"&amp;ADDRESS($AF$5, COLUMN()-$AF$1-RX$3)), RX$3, FALSE)+VLOOKUP($AT31, INDIRECT(ADDRESS($AF$4, COLUMN()-$AF$2-RX$3)&amp;":"&amp;ADDRESS($AF$5, COLUMN()-$AF$1-RX$3)), RX$3, FALSE)</f>
        <v>1541532541</v>
      </c>
      <c r="RY31" cm="1">
        <f t="array" aca="1" ref="RY31" ca="1">INDIRECT(ADDRESS(ROW(), RY$3-$AF$1+$AF$3))+VLOOKUP($AS31, INDIRECT(ADDRESS($AF$4, COLUMN()-$AF$2-RY$3)&amp;":"&amp;ADDRESS($AF$5, COLUMN()-$AF$1-RY$3)), RY$3, FALSE)+VLOOKUP($AT31, INDIRECT(ADDRESS($AF$4, COLUMN()-$AF$2-RY$3)&amp;":"&amp;ADDRESS($AF$5, COLUMN()-$AF$1-RY$3)), RY$3, FALSE)</f>
        <v>8786052693</v>
      </c>
      <c r="RZ31" cm="1">
        <f t="array" aca="1" ref="RZ31" ca="1">INDIRECT(ADDRESS(ROW(), RZ$3-$AF$1+$AF$3))+VLOOKUP($AS31, INDIRECT(ADDRESS($AF$4, COLUMN()-$AF$2-RZ$3)&amp;":"&amp;ADDRESS($AF$5, COLUMN()-$AF$1-RZ$3)), RZ$3, FALSE)+VLOOKUP($AT31, INDIRECT(ADDRESS($AF$4, COLUMN()-$AF$2-RZ$3)&amp;":"&amp;ADDRESS($AF$5, COLUMN()-$AF$1-RZ$3)), RZ$3, FALSE)</f>
        <v>7626467275</v>
      </c>
      <c r="SA31" cm="1">
        <f t="array" aca="1" ref="SA31" ca="1">INDIRECT(ADDRESS(ROW(), SA$3-$AF$1+$AF$3))+VLOOKUP($AS31, INDIRECT(ADDRESS($AF$4, COLUMN()-$AF$2-SA$3)&amp;":"&amp;ADDRESS($AF$5, COLUMN()-$AF$1-SA$3)), SA$3, FALSE)+VLOOKUP($AT31, INDIRECT(ADDRESS($AF$4, COLUMN()-$AF$2-SA$3)&amp;":"&amp;ADDRESS($AF$5, COLUMN()-$AF$1-SA$3)), SA$3, FALSE)</f>
        <v>8919150707</v>
      </c>
      <c r="SB31" cm="1">
        <f t="array" aca="1" ref="SB31" ca="1">INDIRECT(ADDRESS(ROW(), SB$3-$AF$1+$AF$3))+VLOOKUP($AS31, INDIRECT(ADDRESS($AF$4, COLUMN()-$AF$2-SB$3)&amp;":"&amp;ADDRESS($AF$5, COLUMN()-$AF$1-SB$3)), SB$3, FALSE)+VLOOKUP($AT31, INDIRECT(ADDRESS($AF$4, COLUMN()-$AF$2-SB$3)&amp;":"&amp;ADDRESS($AF$5, COLUMN()-$AF$1-SB$3)), SB$3, FALSE)</f>
        <v>5670841512</v>
      </c>
      <c r="SC31" cm="1">
        <f t="array" aca="1" ref="SC31" ca="1">INDIRECT(ADDRESS(ROW(), SC$3-$AF$1+$AF$3))+VLOOKUP($AS31, INDIRECT(ADDRESS($AF$4, COLUMN()-$AF$2-SC$3)&amp;":"&amp;ADDRESS($AF$5, COLUMN()-$AF$1-SC$3)), SC$3, FALSE)+VLOOKUP($AT31, INDIRECT(ADDRESS($AF$4, COLUMN()-$AF$2-SC$3)&amp;":"&amp;ADDRESS($AF$5, COLUMN()-$AF$1-SC$3)), SC$3, FALSE)</f>
        <v>6372296107</v>
      </c>
      <c r="SD31" cm="1">
        <f t="array" aca="1" ref="SD31" ca="1">INDIRECT(ADDRESS(ROW(), SD$3-$AF$1+$AF$3))+VLOOKUP($AS31, INDIRECT(ADDRESS($AF$4, COLUMN()-$AF$2-SD$3)&amp;":"&amp;ADDRESS($AF$5, COLUMN()-$AF$1-SD$3)), SD$3, FALSE)+VLOOKUP($AT31, INDIRECT(ADDRESS($AF$4, COLUMN()-$AF$2-SD$3)&amp;":"&amp;ADDRESS($AF$5, COLUMN()-$AF$1-SD$3)), SD$3, FALSE)</f>
        <v>5346125423</v>
      </c>
      <c r="SE31" cm="1">
        <f t="array" aca="1" ref="SE31" ca="1">INDIRECT(ADDRESS(ROW(), SE$3-$AF$1+$AF$3))+VLOOKUP($AS31, INDIRECT(ADDRESS($AF$4, COLUMN()-$AF$2-SE$3)&amp;":"&amp;ADDRESS($AF$5, COLUMN()-$AF$1-SE$3)), SE$3, FALSE)+VLOOKUP($AT31, INDIRECT(ADDRESS($AF$4, COLUMN()-$AF$2-SE$3)&amp;":"&amp;ADDRESS($AF$5, COLUMN()-$AF$1-SE$3)), SE$3, FALSE)</f>
        <v>5070699414</v>
      </c>
      <c r="SF31" t="str">
        <f t="shared" si="147"/>
        <v>HH</v>
      </c>
      <c r="SG31" t="str">
        <f t="shared" si="148"/>
        <v>HS</v>
      </c>
      <c r="SH31" t="str">
        <f t="shared" si="198"/>
        <v>HS</v>
      </c>
      <c r="SI31" cm="1">
        <f t="array" aca="1" ref="SI31" ca="1">INDIRECT(ADDRESS(ROW(), SI$3-$AF$1+$AF$3))+VLOOKUP($AS31, INDIRECT(ADDRESS($AF$4, COLUMN()-$AF$2-SI$3)&amp;":"&amp;ADDRESS($AF$5, COLUMN()-$AF$1-SI$3)), SI$3, FALSE)+VLOOKUP($AT31, INDIRECT(ADDRESS($AF$4, COLUMN()-$AF$2-SI$3)&amp;":"&amp;ADDRESS($AF$5, COLUMN()-$AF$1-SI$3)), SI$3, FALSE)</f>
        <v>22444824894</v>
      </c>
      <c r="SJ31" cm="1">
        <f t="array" aca="1" ref="SJ31" ca="1">INDIRECT(ADDRESS(ROW(), SJ$3-$AF$1+$AF$3))+VLOOKUP($AS31, INDIRECT(ADDRESS($AF$4, COLUMN()-$AF$2-SJ$3)&amp;":"&amp;ADDRESS($AF$5, COLUMN()-$AF$1-SJ$3)), SJ$3, FALSE)+VLOOKUP($AT31, INDIRECT(ADDRESS($AF$4, COLUMN()-$AF$2-SJ$3)&amp;":"&amp;ADDRESS($AF$5, COLUMN()-$AF$1-SJ$3)), SJ$3, FALSE)</f>
        <v>16327645151</v>
      </c>
      <c r="SK31" cm="1">
        <f t="array" aca="1" ref="SK31" ca="1">INDIRECT(ADDRESS(ROW(), SK$3-$AF$1+$AF$3))+VLOOKUP($AS31, INDIRECT(ADDRESS($AF$4, COLUMN()-$AF$2-SK$3)&amp;":"&amp;ADDRESS($AF$5, COLUMN()-$AF$1-SK$3)), SK$3, FALSE)+VLOOKUP($AT31, INDIRECT(ADDRESS($AF$4, COLUMN()-$AF$2-SK$3)&amp;":"&amp;ADDRESS($AF$5, COLUMN()-$AF$1-SK$3)), SK$3, FALSE)</f>
        <v>3083067863</v>
      </c>
      <c r="SL31" cm="1">
        <f t="array" aca="1" ref="SL31" ca="1">INDIRECT(ADDRESS(ROW(), SL$3-$AF$1+$AF$3))+VLOOKUP($AS31, INDIRECT(ADDRESS($AF$4, COLUMN()-$AF$2-SL$3)&amp;":"&amp;ADDRESS($AF$5, COLUMN()-$AF$1-SL$3)), SL$3, FALSE)+VLOOKUP($AT31, INDIRECT(ADDRESS($AF$4, COLUMN()-$AF$2-SL$3)&amp;":"&amp;ADDRESS($AF$5, COLUMN()-$AF$1-SL$3)), SL$3, FALSE)</f>
        <v>17572174613</v>
      </c>
      <c r="SM31" cm="1">
        <f t="array" aca="1" ref="SM31" ca="1">INDIRECT(ADDRESS(ROW(), SM$3-$AF$1+$AF$3))+VLOOKUP($AS31, INDIRECT(ADDRESS($AF$4, COLUMN()-$AF$2-SM$3)&amp;":"&amp;ADDRESS($AF$5, COLUMN()-$AF$1-SM$3)), SM$3, FALSE)+VLOOKUP($AT31, INDIRECT(ADDRESS($AF$4, COLUMN()-$AF$2-SM$3)&amp;":"&amp;ADDRESS($AF$5, COLUMN()-$AF$1-SM$3)), SM$3, FALSE)</f>
        <v>15252932975</v>
      </c>
      <c r="SN31" cm="1">
        <f t="array" aca="1" ref="SN31" ca="1">INDIRECT(ADDRESS(ROW(), SN$3-$AF$1+$AF$3))+VLOOKUP($AS31, INDIRECT(ADDRESS($AF$4, COLUMN()-$AF$2-SN$3)&amp;":"&amp;ADDRESS($AF$5, COLUMN()-$AF$1-SN$3)), SN$3, FALSE)+VLOOKUP($AT31, INDIRECT(ADDRESS($AF$4, COLUMN()-$AF$2-SN$3)&amp;":"&amp;ADDRESS($AF$5, COLUMN()-$AF$1-SN$3)), SN$3, FALSE)</f>
        <v>17838260673</v>
      </c>
      <c r="SO31" cm="1">
        <f t="array" aca="1" ref="SO31" ca="1">INDIRECT(ADDRESS(ROW(), SO$3-$AF$1+$AF$3))+VLOOKUP($AS31, INDIRECT(ADDRESS($AF$4, COLUMN()-$AF$2-SO$3)&amp;":"&amp;ADDRESS($AF$5, COLUMN()-$AF$1-SO$3)), SO$3, FALSE)+VLOOKUP($AT31, INDIRECT(ADDRESS($AF$4, COLUMN()-$AF$2-SO$3)&amp;":"&amp;ADDRESS($AF$5, COLUMN()-$AF$1-SO$3)), SO$3, FALSE)</f>
        <v>11341564927</v>
      </c>
      <c r="SP31" cm="1">
        <f t="array" aca="1" ref="SP31" ca="1">INDIRECT(ADDRESS(ROW(), SP$3-$AF$1+$AF$3))+VLOOKUP($AS31, INDIRECT(ADDRESS($AF$4, COLUMN()-$AF$2-SP$3)&amp;":"&amp;ADDRESS($AF$5, COLUMN()-$AF$1-SP$3)), SP$3, FALSE)+VLOOKUP($AT31, INDIRECT(ADDRESS($AF$4, COLUMN()-$AF$2-SP$3)&amp;":"&amp;ADDRESS($AF$5, COLUMN()-$AF$1-SP$3)), SP$3, FALSE)</f>
        <v>12744169493</v>
      </c>
      <c r="SQ31" cm="1">
        <f t="array" aca="1" ref="SQ31" ca="1">INDIRECT(ADDRESS(ROW(), SQ$3-$AF$1+$AF$3))+VLOOKUP($AS31, INDIRECT(ADDRESS($AF$4, COLUMN()-$AF$2-SQ$3)&amp;":"&amp;ADDRESS($AF$5, COLUMN()-$AF$1-SQ$3)), SQ$3, FALSE)+VLOOKUP($AT31, INDIRECT(ADDRESS($AF$4, COLUMN()-$AF$2-SQ$3)&amp;":"&amp;ADDRESS($AF$5, COLUMN()-$AF$1-SQ$3)), SQ$3, FALSE)</f>
        <v>10692644681</v>
      </c>
      <c r="SR31" cm="1">
        <f t="array" aca="1" ref="SR31" ca="1">INDIRECT(ADDRESS(ROW(), SR$3-$AF$1+$AF$3))+VLOOKUP($AS31, INDIRECT(ADDRESS($AF$4, COLUMN()-$AF$2-SR$3)&amp;":"&amp;ADDRESS($AF$5, COLUMN()-$AF$1-SR$3)), SR$3, FALSE)+VLOOKUP($AT31, INDIRECT(ADDRESS($AF$4, COLUMN()-$AF$2-SR$3)&amp;":"&amp;ADDRESS($AF$5, COLUMN()-$AF$1-SR$3)), SR$3, FALSE)</f>
        <v>10141668201</v>
      </c>
      <c r="SS31" t="str">
        <f t="shared" si="150"/>
        <v>HH</v>
      </c>
      <c r="ST31" t="str">
        <f t="shared" si="151"/>
        <v>HS</v>
      </c>
      <c r="SU31" t="str">
        <f t="shared" si="199"/>
        <v>HS</v>
      </c>
      <c r="SV31" cm="1">
        <f t="array" aca="1" ref="SV31" ca="1">INDIRECT(ADDRESS(ROW(), SV$3-$AF$1+$AF$3))+VLOOKUP($AS31, INDIRECT(ADDRESS($AF$4, COLUMN()-$AF$2-SV$3)&amp;":"&amp;ADDRESS($AF$5, COLUMN()-$AF$1-SV$3)), SV$3, FALSE)+VLOOKUP($AT31, INDIRECT(ADDRESS($AF$4, COLUMN()-$AF$2-SV$3)&amp;":"&amp;ADDRESS($AF$5, COLUMN()-$AF$1-SV$3)), SV$3, FALSE)</f>
        <v>44889452908</v>
      </c>
      <c r="SW31" cm="1">
        <f t="array" aca="1" ref="SW31" ca="1">INDIRECT(ADDRESS(ROW(), SW$3-$AF$1+$AF$3))+VLOOKUP($AS31, INDIRECT(ADDRESS($AF$4, COLUMN()-$AF$2-SW$3)&amp;":"&amp;ADDRESS($AF$5, COLUMN()-$AF$1-SW$3)), SW$3, FALSE)+VLOOKUP($AT31, INDIRECT(ADDRESS($AF$4, COLUMN()-$AF$2-SW$3)&amp;":"&amp;ADDRESS($AF$5, COLUMN()-$AF$1-SW$3)), SW$3, FALSE)</f>
        <v>32655220192</v>
      </c>
      <c r="SX31" cm="1">
        <f t="array" aca="1" ref="SX31" ca="1">INDIRECT(ADDRESS(ROW(), SX$3-$AF$1+$AF$3))+VLOOKUP($AS31, INDIRECT(ADDRESS($AF$4, COLUMN()-$AF$2-SX$3)&amp;":"&amp;ADDRESS($AF$5, COLUMN()-$AF$1-SX$3)), SX$3, FALSE)+VLOOKUP($AT31, INDIRECT(ADDRESS($AF$4, COLUMN()-$AF$2-SX$3)&amp;":"&amp;ADDRESS($AF$5, COLUMN()-$AF$1-SX$3)), SX$3, FALSE)</f>
        <v>6166164253</v>
      </c>
      <c r="SY31" cm="1">
        <f t="array" aca="1" ref="SY31" ca="1">INDIRECT(ADDRESS(ROW(), SY$3-$AF$1+$AF$3))+VLOOKUP($AS31, INDIRECT(ADDRESS($AF$4, COLUMN()-$AF$2-SY$3)&amp;":"&amp;ADDRESS($AF$5, COLUMN()-$AF$1-SY$3)), SY$3, FALSE)+VLOOKUP($AT31, INDIRECT(ADDRESS($AF$4, COLUMN()-$AF$2-SY$3)&amp;":"&amp;ADDRESS($AF$5, COLUMN()-$AF$1-SY$3)), SY$3, FALSE)</f>
        <v>35144621089</v>
      </c>
      <c r="SZ31" cm="1">
        <f t="array" aca="1" ref="SZ31" ca="1">INDIRECT(ADDRESS(ROW(), SZ$3-$AF$1+$AF$3))+VLOOKUP($AS31, INDIRECT(ADDRESS($AF$4, COLUMN()-$AF$2-SZ$3)&amp;":"&amp;ADDRESS($AF$5, COLUMN()-$AF$1-SZ$3)), SZ$3, FALSE)+VLOOKUP($AT31, INDIRECT(ADDRESS($AF$4, COLUMN()-$AF$2-SZ$3)&amp;":"&amp;ADDRESS($AF$5, COLUMN()-$AF$1-SZ$3)), SZ$3, FALSE)</f>
        <v>30505796205</v>
      </c>
      <c r="TA31" cm="1">
        <f t="array" aca="1" ref="TA31" ca="1">INDIRECT(ADDRESS(ROW(), TA$3-$AF$1+$AF$3))+VLOOKUP($AS31, INDIRECT(ADDRESS($AF$4, COLUMN()-$AF$2-TA$3)&amp;":"&amp;ADDRESS($AF$5, COLUMN()-$AF$1-TA$3)), TA$3, FALSE)+VLOOKUP($AT31, INDIRECT(ADDRESS($AF$4, COLUMN()-$AF$2-TA$3)&amp;":"&amp;ADDRESS($AF$5, COLUMN()-$AF$1-TA$3)), TA$3, FALSE)</f>
        <v>35676195957</v>
      </c>
      <c r="TB31" cm="1">
        <f t="array" aca="1" ref="TB31" ca="1">INDIRECT(ADDRESS(ROW(), TB$3-$AF$1+$AF$3))+VLOOKUP($AS31, INDIRECT(ADDRESS($AF$4, COLUMN()-$AF$2-TB$3)&amp;":"&amp;ADDRESS($AF$5, COLUMN()-$AF$1-TB$3)), TB$3, FALSE)+VLOOKUP($AT31, INDIRECT(ADDRESS($AF$4, COLUMN()-$AF$2-TB$3)&amp;":"&amp;ADDRESS($AF$5, COLUMN()-$AF$1-TB$3)), TB$3, FALSE)</f>
        <v>22682670523</v>
      </c>
      <c r="TC31" cm="1">
        <f t="array" aca="1" ref="TC31" ca="1">INDIRECT(ADDRESS(ROW(), TC$3-$AF$1+$AF$3))+VLOOKUP($AS31, INDIRECT(ADDRESS($AF$4, COLUMN()-$AF$2-TC$3)&amp;":"&amp;ADDRESS($AF$5, COLUMN()-$AF$1-TC$3)), TC$3, FALSE)+VLOOKUP($AT31, INDIRECT(ADDRESS($AF$4, COLUMN()-$AF$2-TC$3)&amp;":"&amp;ADDRESS($AF$5, COLUMN()-$AF$1-TC$3)), TC$3, FALSE)</f>
        <v>25488121103</v>
      </c>
      <c r="TD31" cm="1">
        <f t="array" aca="1" ref="TD31" ca="1">INDIRECT(ADDRESS(ROW(), TD$3-$AF$1+$AF$3))+VLOOKUP($AS31, INDIRECT(ADDRESS($AF$4, COLUMN()-$AF$2-TD$3)&amp;":"&amp;ADDRESS($AF$5, COLUMN()-$AF$1-TD$3)), TD$3, FALSE)+VLOOKUP($AT31, INDIRECT(ADDRESS($AF$4, COLUMN()-$AF$2-TD$3)&amp;":"&amp;ADDRESS($AF$5, COLUMN()-$AF$1-TD$3)), TD$3, FALSE)</f>
        <v>21385960858</v>
      </c>
      <c r="TE31" cm="1">
        <f t="array" aca="1" ref="TE31" ca="1">INDIRECT(ADDRESS(ROW(), TE$3-$AF$1+$AF$3))+VLOOKUP($AS31, INDIRECT(ADDRESS($AF$4, COLUMN()-$AF$2-TE$3)&amp;":"&amp;ADDRESS($AF$5, COLUMN()-$AF$1-TE$3)), TE$3, FALSE)+VLOOKUP($AT31, INDIRECT(ADDRESS($AF$4, COLUMN()-$AF$2-TE$3)&amp;":"&amp;ADDRESS($AF$5, COLUMN()-$AF$1-TE$3)), TE$3, FALSE)</f>
        <v>20283703855</v>
      </c>
      <c r="TF31" t="str">
        <f t="shared" si="153"/>
        <v>HH</v>
      </c>
      <c r="TG31" t="str">
        <f t="shared" si="154"/>
        <v>HS</v>
      </c>
      <c r="TH31" t="str">
        <f t="shared" si="200"/>
        <v>HS</v>
      </c>
      <c r="TI31" cm="1">
        <f t="array" aca="1" ref="TI31" ca="1">INDIRECT(ADDRESS(ROW(), TI$3-$AF$1+$AF$3))+VLOOKUP($AS31, INDIRECT(ADDRESS($AF$4, COLUMN()-$AF$2-TI$3)&amp;":"&amp;ADDRESS($AF$5, COLUMN()-$AF$1-TI$3)), TI$3, FALSE)+VLOOKUP($AT31, INDIRECT(ADDRESS($AF$4, COLUMN()-$AF$2-TI$3)&amp;":"&amp;ADDRESS($AF$5, COLUMN()-$AF$1-TI$3)), TI$3, FALSE)</f>
        <v>89778718998</v>
      </c>
      <c r="TJ31" cm="1">
        <f t="array" aca="1" ref="TJ31" ca="1">INDIRECT(ADDRESS(ROW(), TJ$3-$AF$1+$AF$3))+VLOOKUP($AS31, INDIRECT(ADDRESS($AF$4, COLUMN()-$AF$2-TJ$3)&amp;":"&amp;ADDRESS($AF$5, COLUMN()-$AF$1-TJ$3)), TJ$3, FALSE)+VLOOKUP($AT31, INDIRECT(ADDRESS($AF$4, COLUMN()-$AF$2-TJ$3)&amp;":"&amp;ADDRESS($AF$5, COLUMN()-$AF$1-TJ$3)), TJ$3, FALSE)</f>
        <v>65310189346</v>
      </c>
      <c r="TK31" cm="1">
        <f t="array" aca="1" ref="TK31" ca="1">INDIRECT(ADDRESS(ROW(), TK$3-$AF$1+$AF$3))+VLOOKUP($AS31, INDIRECT(ADDRESS($AF$4, COLUMN()-$AF$2-TK$3)&amp;":"&amp;ADDRESS($AF$5, COLUMN()-$AF$1-TK$3)), TK$3, FALSE)+VLOOKUP($AT31, INDIRECT(ADDRESS($AF$4, COLUMN()-$AF$2-TK$3)&amp;":"&amp;ADDRESS($AF$5, COLUMN()-$AF$1-TK$3)), TK$3, FALSE)</f>
        <v>12332394044</v>
      </c>
      <c r="TL31" cm="1">
        <f t="array" aca="1" ref="TL31" ca="1">INDIRECT(ADDRESS(ROW(), TL$3-$AF$1+$AF$3))+VLOOKUP($AS31, INDIRECT(ADDRESS($AF$4, COLUMN()-$AF$2-TL$3)&amp;":"&amp;ADDRESS($AF$5, COLUMN()-$AF$1-TL$3)), TL$3, FALSE)+VLOOKUP($AT31, INDIRECT(ADDRESS($AF$4, COLUMN()-$AF$2-TL$3)&amp;":"&amp;ADDRESS($AF$5, COLUMN()-$AF$1-TL$3)), TL$3, FALSE)</f>
        <v>70289924896</v>
      </c>
      <c r="TM31" cm="1">
        <f t="array" aca="1" ref="TM31" ca="1">INDIRECT(ADDRESS(ROW(), TM$3-$AF$1+$AF$3))+VLOOKUP($AS31, INDIRECT(ADDRESS($AF$4, COLUMN()-$AF$2-TM$3)&amp;":"&amp;ADDRESS($AF$5, COLUMN()-$AF$1-TM$3)), TM$3, FALSE)+VLOOKUP($AT31, INDIRECT(ADDRESS($AF$4, COLUMN()-$AF$2-TM$3)&amp;":"&amp;ADDRESS($AF$5, COLUMN()-$AF$1-TM$3)), TM$3, FALSE)</f>
        <v>61011372009</v>
      </c>
      <c r="TN31" cm="1">
        <f t="array" aca="1" ref="TN31" ca="1">INDIRECT(ADDRESS(ROW(), TN$3-$AF$1+$AF$3))+VLOOKUP($AS31, INDIRECT(ADDRESS($AF$4, COLUMN()-$AF$2-TN$3)&amp;":"&amp;ADDRESS($AF$5, COLUMN()-$AF$1-TN$3)), TN$3, FALSE)+VLOOKUP($AT31, INDIRECT(ADDRESS($AF$4, COLUMN()-$AF$2-TN$3)&amp;":"&amp;ADDRESS($AF$5, COLUMN()-$AF$1-TN$3)), TN$3, FALSE)</f>
        <v>71352599931</v>
      </c>
      <c r="TO31" cm="1">
        <f t="array" aca="1" ref="TO31" ca="1">INDIRECT(ADDRESS(ROW(), TO$3-$AF$1+$AF$3))+VLOOKUP($AS31, INDIRECT(ADDRESS($AF$4, COLUMN()-$AF$2-TO$3)&amp;":"&amp;ADDRESS($AF$5, COLUMN()-$AF$1-TO$3)), TO$3, FALSE)+VLOOKUP($AT31, INDIRECT(ADDRESS($AF$4, COLUMN()-$AF$2-TO$3)&amp;":"&amp;ADDRESS($AF$5, COLUMN()-$AF$1-TO$3)), TO$3, FALSE)</f>
        <v>45364921665</v>
      </c>
      <c r="TP31" cm="1">
        <f t="array" aca="1" ref="TP31" ca="1">INDIRECT(ADDRESS(ROW(), TP$3-$AF$1+$AF$3))+VLOOKUP($AS31, INDIRECT(ADDRESS($AF$4, COLUMN()-$AF$2-TP$3)&amp;":"&amp;ADDRESS($AF$5, COLUMN()-$AF$1-TP$3)), TP$3, FALSE)+VLOOKUP($AT31, INDIRECT(ADDRESS($AF$4, COLUMN()-$AF$2-TP$3)&amp;":"&amp;ADDRESS($AF$5, COLUMN()-$AF$1-TP$3)), TP$3, FALSE)</f>
        <v>50975717176</v>
      </c>
      <c r="TQ31" cm="1">
        <f t="array" aca="1" ref="TQ31" ca="1">INDIRECT(ADDRESS(ROW(), TQ$3-$AF$1+$AF$3))+VLOOKUP($AS31, INDIRECT(ADDRESS($AF$4, COLUMN()-$AF$2-TQ$3)&amp;":"&amp;ADDRESS($AF$5, COLUMN()-$AF$1-TQ$3)), TQ$3, FALSE)+VLOOKUP($AT31, INDIRECT(ADDRESS($AF$4, COLUMN()-$AF$2-TQ$3)&amp;":"&amp;ADDRESS($AF$5, COLUMN()-$AF$1-TQ$3)), TQ$3, FALSE)</f>
        <v>42772322774</v>
      </c>
      <c r="TR31" cm="1">
        <f t="array" aca="1" ref="TR31" ca="1">INDIRECT(ADDRESS(ROW(), TR$3-$AF$1+$AF$3))+VLOOKUP($AS31, INDIRECT(ADDRESS($AF$4, COLUMN()-$AF$2-TR$3)&amp;":"&amp;ADDRESS($AF$5, COLUMN()-$AF$1-TR$3)), TR$3, FALSE)+VLOOKUP($AT31, INDIRECT(ADDRESS($AF$4, COLUMN()-$AF$2-TR$3)&amp;":"&amp;ADDRESS($AF$5, COLUMN()-$AF$1-TR$3)), TR$3, FALSE)</f>
        <v>40567653048</v>
      </c>
      <c r="TS31" t="str">
        <f t="shared" si="156"/>
        <v>HH</v>
      </c>
      <c r="TT31" t="str">
        <f t="shared" si="157"/>
        <v>HS</v>
      </c>
      <c r="TU31" t="str">
        <f t="shared" si="200"/>
        <v>HS</v>
      </c>
      <c r="TV31" cm="1">
        <f t="array" aca="1" ref="TV31" ca="1">INDIRECT(ADDRESS(ROW(), TV$3-$AF$1+$AF$3))+VLOOKUP($AS31, INDIRECT(ADDRESS($AF$4, COLUMN()-$AF$2-TV$3)&amp;":"&amp;ADDRESS($AF$5, COLUMN()-$AF$1-TV$3)), TV$3, FALSE)+VLOOKUP($AT31, INDIRECT(ADDRESS($AF$4, COLUMN()-$AF$2-TV$3)&amp;":"&amp;ADDRESS($AF$5, COLUMN()-$AF$1-TV$3)), TV$3, FALSE)</f>
        <v>179557090791</v>
      </c>
      <c r="TW31" cm="1">
        <f t="array" aca="1" ref="TW31" ca="1">INDIRECT(ADDRESS(ROW(), TW$3-$AF$1+$AF$3))+VLOOKUP($AS31, INDIRECT(ADDRESS($AF$4, COLUMN()-$AF$2-TW$3)&amp;":"&amp;ADDRESS($AF$5, COLUMN()-$AF$1-TW$3)), TW$3, FALSE)+VLOOKUP($AT31, INDIRECT(ADDRESS($AF$4, COLUMN()-$AF$2-TW$3)&amp;":"&amp;ADDRESS($AF$5, COLUMN()-$AF$1-TW$3)), TW$3, FALSE)</f>
        <v>130620290153</v>
      </c>
      <c r="TX31" cm="1">
        <f t="array" aca="1" ref="TX31" ca="1">INDIRECT(ADDRESS(ROW(), TX$3-$AF$1+$AF$3))+VLOOKUP($AS31, INDIRECT(ADDRESS($AF$4, COLUMN()-$AF$2-TX$3)&amp;":"&amp;ADDRESS($AF$5, COLUMN()-$AF$1-TX$3)), TX$3, FALSE)+VLOOKUP($AT31, INDIRECT(ADDRESS($AF$4, COLUMN()-$AF$2-TX$3)&amp;":"&amp;ADDRESS($AF$5, COLUMN()-$AF$1-TX$3)), TX$3, FALSE)</f>
        <v>24665037167</v>
      </c>
      <c r="TY31" cm="1">
        <f t="array" aca="1" ref="TY31" ca="1">INDIRECT(ADDRESS(ROW(), TY$3-$AF$1+$AF$3))+VLOOKUP($AS31, INDIRECT(ADDRESS($AF$4, COLUMN()-$AF$2-TY$3)&amp;":"&amp;ADDRESS($AF$5, COLUMN()-$AF$1-TY$3)), TY$3, FALSE)+VLOOKUP($AT31, INDIRECT(ADDRESS($AF$4, COLUMN()-$AF$2-TY$3)&amp;":"&amp;ADDRESS($AF$5, COLUMN()-$AF$1-TY$3)), TY$3, FALSE)</f>
        <v>140580748757</v>
      </c>
      <c r="TZ31" cm="1">
        <f t="array" aca="1" ref="TZ31" ca="1">INDIRECT(ADDRESS(ROW(), TZ$3-$AF$1+$AF$3))+VLOOKUP($AS31, INDIRECT(ADDRESS($AF$4, COLUMN()-$AF$2-TZ$3)&amp;":"&amp;ADDRESS($AF$5, COLUMN()-$AF$1-TZ$3)), TZ$3, FALSE)+VLOOKUP($AT31, INDIRECT(ADDRESS($AF$4, COLUMN()-$AF$2-TZ$3)&amp;":"&amp;ADDRESS($AF$5, COLUMN()-$AF$1-TZ$3)), TZ$3, FALSE)</f>
        <v>122022420852</v>
      </c>
      <c r="UA31" cm="1">
        <f t="array" aca="1" ref="UA31" ca="1">INDIRECT(ADDRESS(ROW(), UA$3-$AF$1+$AF$3))+VLOOKUP($AS31, INDIRECT(ADDRESS($AF$4, COLUMN()-$AF$2-UA$3)&amp;":"&amp;ADDRESS($AF$5, COLUMN()-$AF$1-UA$3)), UA$3, FALSE)+VLOOKUP($AT31, INDIRECT(ADDRESS($AF$4, COLUMN()-$AF$2-UA$3)&amp;":"&amp;ADDRESS($AF$5, COLUMN()-$AF$1-UA$3)), UA$3, FALSE)</f>
        <v>142704986068</v>
      </c>
      <c r="UB31" cm="1">
        <f t="array" aca="1" ref="UB31" ca="1">INDIRECT(ADDRESS(ROW(), UB$3-$AF$1+$AF$3))+VLOOKUP($AS31, INDIRECT(ADDRESS($AF$4, COLUMN()-$AF$2-UB$3)&amp;":"&amp;ADDRESS($AF$5, COLUMN()-$AF$1-UB$3)), UB$3, FALSE)+VLOOKUP($AT31, INDIRECT(ADDRESS($AF$4, COLUMN()-$AF$2-UB$3)&amp;":"&amp;ADDRESS($AF$5, COLUMN()-$AF$1-UB$3)), UB$3, FALSE)</f>
        <v>90728806308</v>
      </c>
      <c r="UC31" cm="1">
        <f t="array" aca="1" ref="UC31" ca="1">INDIRECT(ADDRESS(ROW(), UC$3-$AF$1+$AF$3))+VLOOKUP($AS31, INDIRECT(ADDRESS($AF$4, COLUMN()-$AF$2-UC$3)&amp;":"&amp;ADDRESS($AF$5, COLUMN()-$AF$1-UC$3)), UC$3, FALSE)+VLOOKUP($AT31, INDIRECT(ADDRESS($AF$4, COLUMN()-$AF$2-UC$3)&amp;":"&amp;ADDRESS($AF$5, COLUMN()-$AF$1-UC$3)), UC$3, FALSE)</f>
        <v>101951535106</v>
      </c>
      <c r="UD31" cm="1">
        <f t="array" aca="1" ref="UD31" ca="1">INDIRECT(ADDRESS(ROW(), UD$3-$AF$1+$AF$3))+VLOOKUP($AS31, INDIRECT(ADDRESS($AF$4, COLUMN()-$AF$2-UD$3)&amp;":"&amp;ADDRESS($AF$5, COLUMN()-$AF$1-UD$3)), UD$3, FALSE)+VLOOKUP($AT31, INDIRECT(ADDRESS($AF$4, COLUMN()-$AF$2-UD$3)&amp;":"&amp;ADDRESS($AF$5, COLUMN()-$AF$1-UD$3)), UD$3, FALSE)</f>
        <v>85545078854</v>
      </c>
      <c r="UE31" cm="1">
        <f t="array" aca="1" ref="UE31" ca="1">INDIRECT(ADDRESS(ROW(), UE$3-$AF$1+$AF$3))+VLOOKUP($AS31, INDIRECT(ADDRESS($AF$4, COLUMN()-$AF$2-UE$3)&amp;":"&amp;ADDRESS($AF$5, COLUMN()-$AF$1-UE$3)), UE$3, FALSE)+VLOOKUP($AT31, INDIRECT(ADDRESS($AF$4, COLUMN()-$AF$2-UE$3)&amp;":"&amp;ADDRESS($AF$5, COLUMN()-$AF$1-UE$3)), UE$3, FALSE)</f>
        <v>81135633719</v>
      </c>
      <c r="UF31" t="str">
        <f t="shared" si="158"/>
        <v>HH</v>
      </c>
      <c r="UG31" t="str">
        <f t="shared" si="159"/>
        <v>HS</v>
      </c>
    </row>
    <row r="32" spans="1:553" x14ac:dyDescent="0.25">
      <c r="A32" t="s">
        <v>85</v>
      </c>
      <c r="AH32" t="str">
        <f t="shared" si="162"/>
        <v>HK</v>
      </c>
      <c r="AI32">
        <f t="shared" si="163"/>
        <v>0</v>
      </c>
      <c r="AJ32">
        <f t="shared" si="163"/>
        <v>0</v>
      </c>
      <c r="AK32">
        <f t="shared" si="163"/>
        <v>0</v>
      </c>
      <c r="AL32">
        <f t="shared" si="163"/>
        <v>0</v>
      </c>
      <c r="AM32">
        <f t="shared" si="163"/>
        <v>0</v>
      </c>
      <c r="AN32">
        <f t="shared" si="163"/>
        <v>0</v>
      </c>
      <c r="AO32">
        <f t="shared" si="163"/>
        <v>0</v>
      </c>
      <c r="AP32">
        <f t="shared" si="163"/>
        <v>1</v>
      </c>
      <c r="AQ32">
        <f t="shared" si="163"/>
        <v>0</v>
      </c>
      <c r="AR32">
        <f t="shared" si="163"/>
        <v>0</v>
      </c>
      <c r="AS32" t="str">
        <f t="shared" si="43"/>
        <v>HS</v>
      </c>
      <c r="AT32" t="str">
        <f t="shared" si="44"/>
        <v>SK</v>
      </c>
      <c r="AU32" t="str">
        <f t="shared" si="164"/>
        <v>HK</v>
      </c>
      <c r="AV32" cm="1">
        <f t="array" aca="1" ref="AV32" ca="1">INDIRECT(ADDRESS(ROW(), AV$3-$AF$1+$AF$3))+VLOOKUP($AS32, INDIRECT(ADDRESS($AF$4, COLUMN()-$AF$2-AV$3)&amp;":"&amp;ADDRESS($AF$5, COLUMN()-$AF$1-AV$3)), AV$3, FALSE)+VLOOKUP($AT32, INDIRECT(ADDRESS($AF$4, COLUMN()-$AF$2-AV$3)&amp;":"&amp;ADDRESS($AF$5, COLUMN()-$AF$1-AV$3)), AV$3, FALSE)</f>
        <v>0</v>
      </c>
      <c r="AW32" cm="1">
        <f t="array" aca="1" ref="AW32" ca="1">INDIRECT(ADDRESS(ROW(), AW$3-$AF$1+$AF$3))+VLOOKUP($AS32, INDIRECT(ADDRESS($AF$4, COLUMN()-$AF$2-AW$3)&amp;":"&amp;ADDRESS($AF$5, COLUMN()-$AF$1-AW$3)), AW$3, FALSE)+VLOOKUP($AT32, INDIRECT(ADDRESS($AF$4, COLUMN()-$AF$2-AW$3)&amp;":"&amp;ADDRESS($AF$5, COLUMN()-$AF$1-AW$3)), AW$3, FALSE)</f>
        <v>0</v>
      </c>
      <c r="AX32" cm="1">
        <f t="array" aca="1" ref="AX32" ca="1">INDIRECT(ADDRESS(ROW(), AX$3-$AF$1+$AF$3))+VLOOKUP($AS32, INDIRECT(ADDRESS($AF$4, COLUMN()-$AF$2-AX$3)&amp;":"&amp;ADDRESS($AF$5, COLUMN()-$AF$1-AX$3)), AX$3, FALSE)+VLOOKUP($AT32, INDIRECT(ADDRESS($AF$4, COLUMN()-$AF$2-AX$3)&amp;":"&amp;ADDRESS($AF$5, COLUMN()-$AF$1-AX$3)), AX$3, FALSE)</f>
        <v>0</v>
      </c>
      <c r="AY32" cm="1">
        <f t="array" aca="1" ref="AY32" ca="1">INDIRECT(ADDRESS(ROW(), AY$3-$AF$1+$AF$3))+VLOOKUP($AS32, INDIRECT(ADDRESS($AF$4, COLUMN()-$AF$2-AY$3)&amp;":"&amp;ADDRESS($AF$5, COLUMN()-$AF$1-AY$3)), AY$3, FALSE)+VLOOKUP($AT32, INDIRECT(ADDRESS($AF$4, COLUMN()-$AF$2-AY$3)&amp;":"&amp;ADDRESS($AF$5, COLUMN()-$AF$1-AY$3)), AY$3, FALSE)</f>
        <v>0</v>
      </c>
      <c r="AZ32" cm="1">
        <f t="array" aca="1" ref="AZ32" ca="1">INDIRECT(ADDRESS(ROW(), AZ$3-$AF$1+$AF$3))+VLOOKUP($AS32, INDIRECT(ADDRESS($AF$4, COLUMN()-$AF$2-AZ$3)&amp;":"&amp;ADDRESS($AF$5, COLUMN()-$AF$1-AZ$3)), AZ$3, FALSE)+VLOOKUP($AT32, INDIRECT(ADDRESS($AF$4, COLUMN()-$AF$2-AZ$3)&amp;":"&amp;ADDRESS($AF$5, COLUMN()-$AF$1-AZ$3)), AZ$3, FALSE)</f>
        <v>1</v>
      </c>
      <c r="BA32" cm="1">
        <f t="array" aca="1" ref="BA32" ca="1">INDIRECT(ADDRESS(ROW(), BA$3-$AF$1+$AF$3))+VLOOKUP($AS32, INDIRECT(ADDRESS($AF$4, COLUMN()-$AF$2-BA$3)&amp;":"&amp;ADDRESS($AF$5, COLUMN()-$AF$1-BA$3)), BA$3, FALSE)+VLOOKUP($AT32, INDIRECT(ADDRESS($AF$4, COLUMN()-$AF$2-BA$3)&amp;":"&amp;ADDRESS($AF$5, COLUMN()-$AF$1-BA$3)), BA$3, FALSE)</f>
        <v>0</v>
      </c>
      <c r="BB32" cm="1">
        <f t="array" aca="1" ref="BB32" ca="1">INDIRECT(ADDRESS(ROW(), BB$3-$AF$1+$AF$3))+VLOOKUP($AS32, INDIRECT(ADDRESS($AF$4, COLUMN()-$AF$2-BB$3)&amp;":"&amp;ADDRESS($AF$5, COLUMN()-$AF$1-BB$3)), BB$3, FALSE)+VLOOKUP($AT32, INDIRECT(ADDRESS($AF$4, COLUMN()-$AF$2-BB$3)&amp;":"&amp;ADDRESS($AF$5, COLUMN()-$AF$1-BB$3)), BB$3, FALSE)</f>
        <v>1</v>
      </c>
      <c r="BC32" cm="1">
        <f t="array" aca="1" ref="BC32" ca="1">INDIRECT(ADDRESS(ROW(), BC$3-$AF$1+$AF$3))+VLOOKUP($AS32, INDIRECT(ADDRESS($AF$4, COLUMN()-$AF$2-BC$3)&amp;":"&amp;ADDRESS($AF$5, COLUMN()-$AF$1-BC$3)), BC$3, FALSE)+VLOOKUP($AT32, INDIRECT(ADDRESS($AF$4, COLUMN()-$AF$2-BC$3)&amp;":"&amp;ADDRESS($AF$5, COLUMN()-$AF$1-BC$3)), BC$3, FALSE)</f>
        <v>1</v>
      </c>
      <c r="BD32" cm="1">
        <f t="array" aca="1" ref="BD32" ca="1">INDIRECT(ADDRESS(ROW(), BD$3-$AF$1+$AF$3))+VLOOKUP($AS32, INDIRECT(ADDRESS($AF$4, COLUMN()-$AF$2-BD$3)&amp;":"&amp;ADDRESS($AF$5, COLUMN()-$AF$1-BD$3)), BD$3, FALSE)+VLOOKUP($AT32, INDIRECT(ADDRESS($AF$4, COLUMN()-$AF$2-BD$3)&amp;":"&amp;ADDRESS($AF$5, COLUMN()-$AF$1-BD$3)), BD$3, FALSE)</f>
        <v>0</v>
      </c>
      <c r="BE32" cm="1">
        <f t="array" aca="1" ref="BE32" ca="1">INDIRECT(ADDRESS(ROW(), BE$3-$AF$1+$AF$3))+VLOOKUP($AS32, INDIRECT(ADDRESS($AF$4, COLUMN()-$AF$2-BE$3)&amp;":"&amp;ADDRESS($AF$5, COLUMN()-$AF$1-BE$3)), BE$3, FALSE)+VLOOKUP($AT32, INDIRECT(ADDRESS($AF$4, COLUMN()-$AF$2-BE$3)&amp;":"&amp;ADDRESS($AF$5, COLUMN()-$AF$1-BE$3)), BE$3, FALSE)</f>
        <v>0</v>
      </c>
      <c r="BF32" t="str">
        <f t="shared" si="45"/>
        <v>HS</v>
      </c>
      <c r="BG32" t="str">
        <f t="shared" si="46"/>
        <v>SK</v>
      </c>
      <c r="BH32" t="str">
        <f t="shared" si="47"/>
        <v>HK</v>
      </c>
      <c r="BI32" cm="1">
        <f t="array" aca="1" ref="BI32" ca="1">INDIRECT(ADDRESS(ROW(), BI$3-$AF$1+$AF$3))+VLOOKUP($AS32, INDIRECT(ADDRESS($AF$4, COLUMN()-$AF$2-BI$3)&amp;":"&amp;ADDRESS($AF$5, COLUMN()-$AF$1-BI$3)), BI$3, FALSE)+VLOOKUP($AT32, INDIRECT(ADDRESS($AF$4, COLUMN()-$AF$2-BI$3)&amp;":"&amp;ADDRESS($AF$5, COLUMN()-$AF$1-BI$3)), BI$3, FALSE)</f>
        <v>0</v>
      </c>
      <c r="BJ32" cm="1">
        <f t="array" aca="1" ref="BJ32" ca="1">INDIRECT(ADDRESS(ROW(), BJ$3-$AF$1+$AF$3))+VLOOKUP($AS32, INDIRECT(ADDRESS($AF$4, COLUMN()-$AF$2-BJ$3)&amp;":"&amp;ADDRESS($AF$5, COLUMN()-$AF$1-BJ$3)), BJ$3, FALSE)+VLOOKUP($AT32, INDIRECT(ADDRESS($AF$4, COLUMN()-$AF$2-BJ$3)&amp;":"&amp;ADDRESS($AF$5, COLUMN()-$AF$1-BJ$3)), BJ$3, FALSE)</f>
        <v>1</v>
      </c>
      <c r="BK32" cm="1">
        <f t="array" aca="1" ref="BK32" ca="1">INDIRECT(ADDRESS(ROW(), BK$3-$AF$1+$AF$3))+VLOOKUP($AS32, INDIRECT(ADDRESS($AF$4, COLUMN()-$AF$2-BK$3)&amp;":"&amp;ADDRESS($AF$5, COLUMN()-$AF$1-BK$3)), BK$3, FALSE)+VLOOKUP($AT32, INDIRECT(ADDRESS($AF$4, COLUMN()-$AF$2-BK$3)&amp;":"&amp;ADDRESS($AF$5, COLUMN()-$AF$1-BK$3)), BK$3, FALSE)</f>
        <v>0</v>
      </c>
      <c r="BL32" cm="1">
        <f t="array" aca="1" ref="BL32" ca="1">INDIRECT(ADDRESS(ROW(), BL$3-$AF$1+$AF$3))+VLOOKUP($AS32, INDIRECT(ADDRESS($AF$4, COLUMN()-$AF$2-BL$3)&amp;":"&amp;ADDRESS($AF$5, COLUMN()-$AF$1-BL$3)), BL$3, FALSE)+VLOOKUP($AT32, INDIRECT(ADDRESS($AF$4, COLUMN()-$AF$2-BL$3)&amp;":"&amp;ADDRESS($AF$5, COLUMN()-$AF$1-BL$3)), BL$3, FALSE)</f>
        <v>0</v>
      </c>
      <c r="BM32" cm="1">
        <f t="array" aca="1" ref="BM32" ca="1">INDIRECT(ADDRESS(ROW(), BM$3-$AF$1+$AF$3))+VLOOKUP($AS32, INDIRECT(ADDRESS($AF$4, COLUMN()-$AF$2-BM$3)&amp;":"&amp;ADDRESS($AF$5, COLUMN()-$AF$1-BM$3)), BM$3, FALSE)+VLOOKUP($AT32, INDIRECT(ADDRESS($AF$4, COLUMN()-$AF$2-BM$3)&amp;":"&amp;ADDRESS($AF$5, COLUMN()-$AF$1-BM$3)), BM$3, FALSE)</f>
        <v>2</v>
      </c>
      <c r="BN32" cm="1">
        <f t="array" aca="1" ref="BN32" ca="1">INDIRECT(ADDRESS(ROW(), BN$3-$AF$1+$AF$3))+VLOOKUP($AS32, INDIRECT(ADDRESS($AF$4, COLUMN()-$AF$2-BN$3)&amp;":"&amp;ADDRESS($AF$5, COLUMN()-$AF$1-BN$3)), BN$3, FALSE)+VLOOKUP($AT32, INDIRECT(ADDRESS($AF$4, COLUMN()-$AF$2-BN$3)&amp;":"&amp;ADDRESS($AF$5, COLUMN()-$AF$1-BN$3)), BN$3, FALSE)</f>
        <v>0</v>
      </c>
      <c r="BO32" cm="1">
        <f t="array" aca="1" ref="BO32" ca="1">INDIRECT(ADDRESS(ROW(), BO$3-$AF$1+$AF$3))+VLOOKUP($AS32, INDIRECT(ADDRESS($AF$4, COLUMN()-$AF$2-BO$3)&amp;":"&amp;ADDRESS($AF$5, COLUMN()-$AF$1-BO$3)), BO$3, FALSE)+VLOOKUP($AT32, INDIRECT(ADDRESS($AF$4, COLUMN()-$AF$2-BO$3)&amp;":"&amp;ADDRESS($AF$5, COLUMN()-$AF$1-BO$3)), BO$3, FALSE)</f>
        <v>1</v>
      </c>
      <c r="BP32" cm="1">
        <f t="array" aca="1" ref="BP32" ca="1">INDIRECT(ADDRESS(ROW(), BP$3-$AF$1+$AF$3))+VLOOKUP($AS32, INDIRECT(ADDRESS($AF$4, COLUMN()-$AF$2-BP$3)&amp;":"&amp;ADDRESS($AF$5, COLUMN()-$AF$1-BP$3)), BP$3, FALSE)+VLOOKUP($AT32, INDIRECT(ADDRESS($AF$4, COLUMN()-$AF$2-BP$3)&amp;":"&amp;ADDRESS($AF$5, COLUMN()-$AF$1-BP$3)), BP$3, FALSE)</f>
        <v>2</v>
      </c>
      <c r="BQ32" cm="1">
        <f t="array" aca="1" ref="BQ32" ca="1">INDIRECT(ADDRESS(ROW(), BQ$3-$AF$1+$AF$3))+VLOOKUP($AS32, INDIRECT(ADDRESS($AF$4, COLUMN()-$AF$2-BQ$3)&amp;":"&amp;ADDRESS($AF$5, COLUMN()-$AF$1-BQ$3)), BQ$3, FALSE)+VLOOKUP($AT32, INDIRECT(ADDRESS($AF$4, COLUMN()-$AF$2-BQ$3)&amp;":"&amp;ADDRESS($AF$5, COLUMN()-$AF$1-BQ$3)), BQ$3, FALSE)</f>
        <v>0</v>
      </c>
      <c r="BR32" cm="1">
        <f t="array" aca="1" ref="BR32" ca="1">INDIRECT(ADDRESS(ROW(), BR$3-$AF$1+$AF$3))+VLOOKUP($AS32, INDIRECT(ADDRESS($AF$4, COLUMN()-$AF$2-BR$3)&amp;":"&amp;ADDRESS($AF$5, COLUMN()-$AF$1-BR$3)), BR$3, FALSE)+VLOOKUP($AT32, INDIRECT(ADDRESS($AF$4, COLUMN()-$AF$2-BR$3)&amp;":"&amp;ADDRESS($AF$5, COLUMN()-$AF$1-BR$3)), BR$3, FALSE)</f>
        <v>1</v>
      </c>
      <c r="BS32" t="str">
        <f t="shared" si="48"/>
        <v>HS</v>
      </c>
      <c r="BT32" t="str">
        <f t="shared" si="49"/>
        <v>SK</v>
      </c>
      <c r="BU32" t="str">
        <f t="shared" si="50"/>
        <v>HK</v>
      </c>
      <c r="BV32" cm="1">
        <f t="array" aca="1" ref="BV32" ca="1">INDIRECT(ADDRESS(ROW(), BV$3-$AF$1+$AF$3))+VLOOKUP($AS32, INDIRECT(ADDRESS($AF$4, COLUMN()-$AF$2-BV$3)&amp;":"&amp;ADDRESS($AF$5, COLUMN()-$AF$1-BV$3)), BV$3, FALSE)+VLOOKUP($AT32, INDIRECT(ADDRESS($AF$4, COLUMN()-$AF$2-BV$3)&amp;":"&amp;ADDRESS($AF$5, COLUMN()-$AF$1-BV$3)), BV$3, FALSE)</f>
        <v>2</v>
      </c>
      <c r="BW32" cm="1">
        <f t="array" aca="1" ref="BW32" ca="1">INDIRECT(ADDRESS(ROW(), BW$3-$AF$1+$AF$3))+VLOOKUP($AS32, INDIRECT(ADDRESS($AF$4, COLUMN()-$AF$2-BW$3)&amp;":"&amp;ADDRESS($AF$5, COLUMN()-$AF$1-BW$3)), BW$3, FALSE)+VLOOKUP($AT32, INDIRECT(ADDRESS($AF$4, COLUMN()-$AF$2-BW$3)&amp;":"&amp;ADDRESS($AF$5, COLUMN()-$AF$1-BW$3)), BW$3, FALSE)</f>
        <v>1</v>
      </c>
      <c r="BX32" cm="1">
        <f t="array" aca="1" ref="BX32" ca="1">INDIRECT(ADDRESS(ROW(), BX$3-$AF$1+$AF$3))+VLOOKUP($AS32, INDIRECT(ADDRESS($AF$4, COLUMN()-$AF$2-BX$3)&amp;":"&amp;ADDRESS($AF$5, COLUMN()-$AF$1-BX$3)), BX$3, FALSE)+VLOOKUP($AT32, INDIRECT(ADDRESS($AF$4, COLUMN()-$AF$2-BX$3)&amp;":"&amp;ADDRESS($AF$5, COLUMN()-$AF$1-BX$3)), BX$3, FALSE)</f>
        <v>0</v>
      </c>
      <c r="BY32" cm="1">
        <f t="array" aca="1" ref="BY32" ca="1">INDIRECT(ADDRESS(ROW(), BY$3-$AF$1+$AF$3))+VLOOKUP($AS32, INDIRECT(ADDRESS($AF$4, COLUMN()-$AF$2-BY$3)&amp;":"&amp;ADDRESS($AF$5, COLUMN()-$AF$1-BY$3)), BY$3, FALSE)+VLOOKUP($AT32, INDIRECT(ADDRESS($AF$4, COLUMN()-$AF$2-BY$3)&amp;":"&amp;ADDRESS($AF$5, COLUMN()-$AF$1-BY$3)), BY$3, FALSE)</f>
        <v>0</v>
      </c>
      <c r="BZ32" cm="1">
        <f t="array" aca="1" ref="BZ32" ca="1">INDIRECT(ADDRESS(ROW(), BZ$3-$AF$1+$AF$3))+VLOOKUP($AS32, INDIRECT(ADDRESS($AF$4, COLUMN()-$AF$2-BZ$3)&amp;":"&amp;ADDRESS($AF$5, COLUMN()-$AF$1-BZ$3)), BZ$3, FALSE)+VLOOKUP($AT32, INDIRECT(ADDRESS($AF$4, COLUMN()-$AF$2-BZ$3)&amp;":"&amp;ADDRESS($AF$5, COLUMN()-$AF$1-BZ$3)), BZ$3, FALSE)</f>
        <v>3</v>
      </c>
      <c r="CA32" cm="1">
        <f t="array" aca="1" ref="CA32" ca="1">INDIRECT(ADDRESS(ROW(), CA$3-$AF$1+$AF$3))+VLOOKUP($AS32, INDIRECT(ADDRESS($AF$4, COLUMN()-$AF$2-CA$3)&amp;":"&amp;ADDRESS($AF$5, COLUMN()-$AF$1-CA$3)), CA$3, FALSE)+VLOOKUP($AT32, INDIRECT(ADDRESS($AF$4, COLUMN()-$AF$2-CA$3)&amp;":"&amp;ADDRESS($AF$5, COLUMN()-$AF$1-CA$3)), CA$3, FALSE)</f>
        <v>2</v>
      </c>
      <c r="CB32" cm="1">
        <f t="array" aca="1" ref="CB32" ca="1">INDIRECT(ADDRESS(ROW(), CB$3-$AF$1+$AF$3))+VLOOKUP($AS32, INDIRECT(ADDRESS($AF$4, COLUMN()-$AF$2-CB$3)&amp;":"&amp;ADDRESS($AF$5, COLUMN()-$AF$1-CB$3)), CB$3, FALSE)+VLOOKUP($AT32, INDIRECT(ADDRESS($AF$4, COLUMN()-$AF$2-CB$3)&amp;":"&amp;ADDRESS($AF$5, COLUMN()-$AF$1-CB$3)), CB$3, FALSE)</f>
        <v>2</v>
      </c>
      <c r="CC32" cm="1">
        <f t="array" aca="1" ref="CC32" ca="1">INDIRECT(ADDRESS(ROW(), CC$3-$AF$1+$AF$3))+VLOOKUP($AS32, INDIRECT(ADDRESS($AF$4, COLUMN()-$AF$2-CC$3)&amp;":"&amp;ADDRESS($AF$5, COLUMN()-$AF$1-CC$3)), CC$3, FALSE)+VLOOKUP($AT32, INDIRECT(ADDRESS($AF$4, COLUMN()-$AF$2-CC$3)&amp;":"&amp;ADDRESS($AF$5, COLUMN()-$AF$1-CC$3)), CC$3, FALSE)</f>
        <v>2</v>
      </c>
      <c r="CD32" cm="1">
        <f t="array" aca="1" ref="CD32" ca="1">INDIRECT(ADDRESS(ROW(), CD$3-$AF$1+$AF$3))+VLOOKUP($AS32, INDIRECT(ADDRESS($AF$4, COLUMN()-$AF$2-CD$3)&amp;":"&amp;ADDRESS($AF$5, COLUMN()-$AF$1-CD$3)), CD$3, FALSE)+VLOOKUP($AT32, INDIRECT(ADDRESS($AF$4, COLUMN()-$AF$2-CD$3)&amp;":"&amp;ADDRESS($AF$5, COLUMN()-$AF$1-CD$3)), CD$3, FALSE)</f>
        <v>1</v>
      </c>
      <c r="CE32" cm="1">
        <f t="array" aca="1" ref="CE32" ca="1">INDIRECT(ADDRESS(ROW(), CE$3-$AF$1+$AF$3))+VLOOKUP($AS32, INDIRECT(ADDRESS($AF$4, COLUMN()-$AF$2-CE$3)&amp;":"&amp;ADDRESS($AF$5, COLUMN()-$AF$1-CE$3)), CE$3, FALSE)+VLOOKUP($AT32, INDIRECT(ADDRESS($AF$4, COLUMN()-$AF$2-CE$3)&amp;":"&amp;ADDRESS($AF$5, COLUMN()-$AF$1-CE$3)), CE$3, FALSE)</f>
        <v>2</v>
      </c>
      <c r="CF32" t="str">
        <f t="shared" si="51"/>
        <v>HS</v>
      </c>
      <c r="CG32" t="str">
        <f t="shared" si="52"/>
        <v>SK</v>
      </c>
      <c r="CH32" t="str">
        <f t="shared" si="53"/>
        <v>HK</v>
      </c>
      <c r="CI32" cm="1">
        <f t="array" aca="1" ref="CI32" ca="1">INDIRECT(ADDRESS(ROW(), CI$3-$AF$1+$AF$3))+VLOOKUP($AS32, INDIRECT(ADDRESS($AF$4, COLUMN()-$AF$2-CI$3)&amp;":"&amp;ADDRESS($AF$5, COLUMN()-$AF$1-CI$3)), CI$3, FALSE)+VLOOKUP($AT32, INDIRECT(ADDRESS($AF$4, COLUMN()-$AF$2-CI$3)&amp;":"&amp;ADDRESS($AF$5, COLUMN()-$AF$1-CI$3)), CI$3, FALSE)</f>
        <v>3</v>
      </c>
      <c r="CJ32" cm="1">
        <f t="array" aca="1" ref="CJ32" ca="1">INDIRECT(ADDRESS(ROW(), CJ$3-$AF$1+$AF$3))+VLOOKUP($AS32, INDIRECT(ADDRESS($AF$4, COLUMN()-$AF$2-CJ$3)&amp;":"&amp;ADDRESS($AF$5, COLUMN()-$AF$1-CJ$3)), CJ$3, FALSE)+VLOOKUP($AT32, INDIRECT(ADDRESS($AF$4, COLUMN()-$AF$2-CJ$3)&amp;":"&amp;ADDRESS($AF$5, COLUMN()-$AF$1-CJ$3)), CJ$3, FALSE)</f>
        <v>3</v>
      </c>
      <c r="CK32" cm="1">
        <f t="array" aca="1" ref="CK32" ca="1">INDIRECT(ADDRESS(ROW(), CK$3-$AF$1+$AF$3))+VLOOKUP($AS32, INDIRECT(ADDRESS($AF$4, COLUMN()-$AF$2-CK$3)&amp;":"&amp;ADDRESS($AF$5, COLUMN()-$AF$1-CK$3)), CK$3, FALSE)+VLOOKUP($AT32, INDIRECT(ADDRESS($AF$4, COLUMN()-$AF$2-CK$3)&amp;":"&amp;ADDRESS($AF$5, COLUMN()-$AF$1-CK$3)), CK$3, FALSE)</f>
        <v>0</v>
      </c>
      <c r="CL32" cm="1">
        <f t="array" aca="1" ref="CL32" ca="1">INDIRECT(ADDRESS(ROW(), CL$3-$AF$1+$AF$3))+VLOOKUP($AS32, INDIRECT(ADDRESS($AF$4, COLUMN()-$AF$2-CL$3)&amp;":"&amp;ADDRESS($AF$5, COLUMN()-$AF$1-CL$3)), CL$3, FALSE)+VLOOKUP($AT32, INDIRECT(ADDRESS($AF$4, COLUMN()-$AF$2-CL$3)&amp;":"&amp;ADDRESS($AF$5, COLUMN()-$AF$1-CL$3)), CL$3, FALSE)</f>
        <v>2</v>
      </c>
      <c r="CM32" cm="1">
        <f t="array" aca="1" ref="CM32" ca="1">INDIRECT(ADDRESS(ROW(), CM$3-$AF$1+$AF$3))+VLOOKUP($AS32, INDIRECT(ADDRESS($AF$4, COLUMN()-$AF$2-CM$3)&amp;":"&amp;ADDRESS($AF$5, COLUMN()-$AF$1-CM$3)), CM$3, FALSE)+VLOOKUP($AT32, INDIRECT(ADDRESS($AF$4, COLUMN()-$AF$2-CM$3)&amp;":"&amp;ADDRESS($AF$5, COLUMN()-$AF$1-CM$3)), CM$3, FALSE)</f>
        <v>4</v>
      </c>
      <c r="CN32" cm="1">
        <f t="array" aca="1" ref="CN32" ca="1">INDIRECT(ADDRESS(ROW(), CN$3-$AF$1+$AF$3))+VLOOKUP($AS32, INDIRECT(ADDRESS($AF$4, COLUMN()-$AF$2-CN$3)&amp;":"&amp;ADDRESS($AF$5, COLUMN()-$AF$1-CN$3)), CN$3, FALSE)+VLOOKUP($AT32, INDIRECT(ADDRESS($AF$4, COLUMN()-$AF$2-CN$3)&amp;":"&amp;ADDRESS($AF$5, COLUMN()-$AF$1-CN$3)), CN$3, FALSE)</f>
        <v>2</v>
      </c>
      <c r="CO32" cm="1">
        <f t="array" aca="1" ref="CO32" ca="1">INDIRECT(ADDRESS(ROW(), CO$3-$AF$1+$AF$3))+VLOOKUP($AS32, INDIRECT(ADDRESS($AF$4, COLUMN()-$AF$2-CO$3)&amp;":"&amp;ADDRESS($AF$5, COLUMN()-$AF$1-CO$3)), CO$3, FALSE)+VLOOKUP($AT32, INDIRECT(ADDRESS($AF$4, COLUMN()-$AF$2-CO$3)&amp;":"&amp;ADDRESS($AF$5, COLUMN()-$AF$1-CO$3)), CO$3, FALSE)</f>
        <v>3</v>
      </c>
      <c r="CP32" cm="1">
        <f t="array" aca="1" ref="CP32" ca="1">INDIRECT(ADDRESS(ROW(), CP$3-$AF$1+$AF$3))+VLOOKUP($AS32, INDIRECT(ADDRESS($AF$4, COLUMN()-$AF$2-CP$3)&amp;":"&amp;ADDRESS($AF$5, COLUMN()-$AF$1-CP$3)), CP$3, FALSE)+VLOOKUP($AT32, INDIRECT(ADDRESS($AF$4, COLUMN()-$AF$2-CP$3)&amp;":"&amp;ADDRESS($AF$5, COLUMN()-$AF$1-CP$3)), CP$3, FALSE)</f>
        <v>4</v>
      </c>
      <c r="CQ32" cm="1">
        <f t="array" aca="1" ref="CQ32" ca="1">INDIRECT(ADDRESS(ROW(), CQ$3-$AF$1+$AF$3))+VLOOKUP($AS32, INDIRECT(ADDRESS($AF$4, COLUMN()-$AF$2-CQ$3)&amp;":"&amp;ADDRESS($AF$5, COLUMN()-$AF$1-CQ$3)), CQ$3, FALSE)+VLOOKUP($AT32, INDIRECT(ADDRESS($AF$4, COLUMN()-$AF$2-CQ$3)&amp;":"&amp;ADDRESS($AF$5, COLUMN()-$AF$1-CQ$3)), CQ$3, FALSE)</f>
        <v>6</v>
      </c>
      <c r="CR32" cm="1">
        <f t="array" aca="1" ref="CR32" ca="1">INDIRECT(ADDRESS(ROW(), CR$3-$AF$1+$AF$3))+VLOOKUP($AS32, INDIRECT(ADDRESS($AF$4, COLUMN()-$AF$2-CR$3)&amp;":"&amp;ADDRESS($AF$5, COLUMN()-$AF$1-CR$3)), CR$3, FALSE)+VLOOKUP($AT32, INDIRECT(ADDRESS($AF$4, COLUMN()-$AF$2-CR$3)&amp;":"&amp;ADDRESS($AF$5, COLUMN()-$AF$1-CR$3)), CR$3, FALSE)</f>
        <v>4</v>
      </c>
      <c r="CS32" t="str">
        <f t="shared" si="54"/>
        <v>HS</v>
      </c>
      <c r="CT32" t="str">
        <f t="shared" si="55"/>
        <v>SK</v>
      </c>
      <c r="CU32" t="str">
        <f t="shared" si="56"/>
        <v>HK</v>
      </c>
      <c r="CV32" cm="1">
        <f t="array" aca="1" ref="CV32" ca="1">INDIRECT(ADDRESS(ROW(), CV$3-$AF$1+$AF$3))+VLOOKUP($AS32, INDIRECT(ADDRESS($AF$4, COLUMN()-$AF$2-CV$3)&amp;":"&amp;ADDRESS($AF$5, COLUMN()-$AF$1-CV$3)), CV$3, FALSE)+VLOOKUP($AT32, INDIRECT(ADDRESS($AF$4, COLUMN()-$AF$2-CV$3)&amp;":"&amp;ADDRESS($AF$5, COLUMN()-$AF$1-CV$3)), CV$3, FALSE)</f>
        <v>9</v>
      </c>
      <c r="CW32" cm="1">
        <f t="array" aca="1" ref="CW32" ca="1">INDIRECT(ADDRESS(ROW(), CW$3-$AF$1+$AF$3))+VLOOKUP($AS32, INDIRECT(ADDRESS($AF$4, COLUMN()-$AF$2-CW$3)&amp;":"&amp;ADDRESS($AF$5, COLUMN()-$AF$1-CW$3)), CW$3, FALSE)+VLOOKUP($AT32, INDIRECT(ADDRESS($AF$4, COLUMN()-$AF$2-CW$3)&amp;":"&amp;ADDRESS($AF$5, COLUMN()-$AF$1-CW$3)), CW$3, FALSE)</f>
        <v>7</v>
      </c>
      <c r="CX32" cm="1">
        <f t="array" aca="1" ref="CX32" ca="1">INDIRECT(ADDRESS(ROW(), CX$3-$AF$1+$AF$3))+VLOOKUP($AS32, INDIRECT(ADDRESS($AF$4, COLUMN()-$AF$2-CX$3)&amp;":"&amp;ADDRESS($AF$5, COLUMN()-$AF$1-CX$3)), CX$3, FALSE)+VLOOKUP($AT32, INDIRECT(ADDRESS($AF$4, COLUMN()-$AF$2-CX$3)&amp;":"&amp;ADDRESS($AF$5, COLUMN()-$AF$1-CX$3)), CX$3, FALSE)</f>
        <v>0</v>
      </c>
      <c r="CY32" cm="1">
        <f t="array" aca="1" ref="CY32" ca="1">INDIRECT(ADDRESS(ROW(), CY$3-$AF$1+$AF$3))+VLOOKUP($AS32, INDIRECT(ADDRESS($AF$4, COLUMN()-$AF$2-CY$3)&amp;":"&amp;ADDRESS($AF$5, COLUMN()-$AF$1-CY$3)), CY$3, FALSE)+VLOOKUP($AT32, INDIRECT(ADDRESS($AF$4, COLUMN()-$AF$2-CY$3)&amp;":"&amp;ADDRESS($AF$5, COLUMN()-$AF$1-CY$3)), CY$3, FALSE)</f>
        <v>6</v>
      </c>
      <c r="CZ32" cm="1">
        <f t="array" aca="1" ref="CZ32" ca="1">INDIRECT(ADDRESS(ROW(), CZ$3-$AF$1+$AF$3))+VLOOKUP($AS32, INDIRECT(ADDRESS($AF$4, COLUMN()-$AF$2-CZ$3)&amp;":"&amp;ADDRESS($AF$5, COLUMN()-$AF$1-CZ$3)), CZ$3, FALSE)+VLOOKUP($AT32, INDIRECT(ADDRESS($AF$4, COLUMN()-$AF$2-CZ$3)&amp;":"&amp;ADDRESS($AF$5, COLUMN()-$AF$1-CZ$3)), CZ$3, FALSE)</f>
        <v>8</v>
      </c>
      <c r="DA32" cm="1">
        <f t="array" aca="1" ref="DA32" ca="1">INDIRECT(ADDRESS(ROW(), DA$3-$AF$1+$AF$3))+VLOOKUP($AS32, INDIRECT(ADDRESS($AF$4, COLUMN()-$AF$2-DA$3)&amp;":"&amp;ADDRESS($AF$5, COLUMN()-$AF$1-DA$3)), DA$3, FALSE)+VLOOKUP($AT32, INDIRECT(ADDRESS($AF$4, COLUMN()-$AF$2-DA$3)&amp;":"&amp;ADDRESS($AF$5, COLUMN()-$AF$1-DA$3)), DA$3, FALSE)</f>
        <v>7</v>
      </c>
      <c r="DB32" cm="1">
        <f t="array" aca="1" ref="DB32" ca="1">INDIRECT(ADDRESS(ROW(), DB$3-$AF$1+$AF$3))+VLOOKUP($AS32, INDIRECT(ADDRESS($AF$4, COLUMN()-$AF$2-DB$3)&amp;":"&amp;ADDRESS($AF$5, COLUMN()-$AF$1-DB$3)), DB$3, FALSE)+VLOOKUP($AT32, INDIRECT(ADDRESS($AF$4, COLUMN()-$AF$2-DB$3)&amp;":"&amp;ADDRESS($AF$5, COLUMN()-$AF$1-DB$3)), DB$3, FALSE)</f>
        <v>6</v>
      </c>
      <c r="DC32" cm="1">
        <f t="array" aca="1" ref="DC32" ca="1">INDIRECT(ADDRESS(ROW(), DC$3-$AF$1+$AF$3))+VLOOKUP($AS32, INDIRECT(ADDRESS($AF$4, COLUMN()-$AF$2-DC$3)&amp;":"&amp;ADDRESS($AF$5, COLUMN()-$AF$1-DC$3)), DC$3, FALSE)+VLOOKUP($AT32, INDIRECT(ADDRESS($AF$4, COLUMN()-$AF$2-DC$3)&amp;":"&amp;ADDRESS($AF$5, COLUMN()-$AF$1-DC$3)), DC$3, FALSE)</f>
        <v>4</v>
      </c>
      <c r="DD32" cm="1">
        <f t="array" aca="1" ref="DD32" ca="1">INDIRECT(ADDRESS(ROW(), DD$3-$AF$1+$AF$3))+VLOOKUP($AS32, INDIRECT(ADDRESS($AF$4, COLUMN()-$AF$2-DD$3)&amp;":"&amp;ADDRESS($AF$5, COLUMN()-$AF$1-DD$3)), DD$3, FALSE)+VLOOKUP($AT32, INDIRECT(ADDRESS($AF$4, COLUMN()-$AF$2-DD$3)&amp;":"&amp;ADDRESS($AF$5, COLUMN()-$AF$1-DD$3)), DD$3, FALSE)</f>
        <v>10</v>
      </c>
      <c r="DE32" cm="1">
        <f t="array" aca="1" ref="DE32" ca="1">INDIRECT(ADDRESS(ROW(), DE$3-$AF$1+$AF$3))+VLOOKUP($AS32, INDIRECT(ADDRESS($AF$4, COLUMN()-$AF$2-DE$3)&amp;":"&amp;ADDRESS($AF$5, COLUMN()-$AF$1-DE$3)), DE$3, FALSE)+VLOOKUP($AT32, INDIRECT(ADDRESS($AF$4, COLUMN()-$AF$2-DE$3)&amp;":"&amp;ADDRESS($AF$5, COLUMN()-$AF$1-DE$3)), DE$3, FALSE)</f>
        <v>6</v>
      </c>
      <c r="DF32" t="str">
        <f t="shared" si="57"/>
        <v>HS</v>
      </c>
      <c r="DG32" t="str">
        <f t="shared" si="58"/>
        <v>SK</v>
      </c>
      <c r="DH32" t="str">
        <f t="shared" si="59"/>
        <v>HK</v>
      </c>
      <c r="DI32" cm="1">
        <f t="array" aca="1" ref="DI32" ca="1">INDIRECT(ADDRESS(ROW(), DI$3-$AF$1+$AF$3))+VLOOKUP($AS32, INDIRECT(ADDRESS($AF$4, COLUMN()-$AF$2-DI$3)&amp;":"&amp;ADDRESS($AF$5, COLUMN()-$AF$1-DI$3)), DI$3, FALSE)+VLOOKUP($AT32, INDIRECT(ADDRESS($AF$4, COLUMN()-$AF$2-DI$3)&amp;":"&amp;ADDRESS($AF$5, COLUMN()-$AF$1-DI$3)), DI$3, FALSE)</f>
        <v>16</v>
      </c>
      <c r="DJ32" cm="1">
        <f t="array" aca="1" ref="DJ32" ca="1">INDIRECT(ADDRESS(ROW(), DJ$3-$AF$1+$AF$3))+VLOOKUP($AS32, INDIRECT(ADDRESS($AF$4, COLUMN()-$AF$2-DJ$3)&amp;":"&amp;ADDRESS($AF$5, COLUMN()-$AF$1-DJ$3)), DJ$3, FALSE)+VLOOKUP($AT32, INDIRECT(ADDRESS($AF$4, COLUMN()-$AF$2-DJ$3)&amp;":"&amp;ADDRESS($AF$5, COLUMN()-$AF$1-DJ$3)), DJ$3, FALSE)</f>
        <v>15</v>
      </c>
      <c r="DK32" cm="1">
        <f t="array" aca="1" ref="DK32" ca="1">INDIRECT(ADDRESS(ROW(), DK$3-$AF$1+$AF$3))+VLOOKUP($AS32, INDIRECT(ADDRESS($AF$4, COLUMN()-$AF$2-DK$3)&amp;":"&amp;ADDRESS($AF$5, COLUMN()-$AF$1-DK$3)), DK$3, FALSE)+VLOOKUP($AT32, INDIRECT(ADDRESS($AF$4, COLUMN()-$AF$2-DK$3)&amp;":"&amp;ADDRESS($AF$5, COLUMN()-$AF$1-DK$3)), DK$3, FALSE)</f>
        <v>1</v>
      </c>
      <c r="DL32" cm="1">
        <f t="array" aca="1" ref="DL32" ca="1">INDIRECT(ADDRESS(ROW(), DL$3-$AF$1+$AF$3))+VLOOKUP($AS32, INDIRECT(ADDRESS($AF$4, COLUMN()-$AF$2-DL$3)&amp;":"&amp;ADDRESS($AF$5, COLUMN()-$AF$1-DL$3)), DL$3, FALSE)+VLOOKUP($AT32, INDIRECT(ADDRESS($AF$4, COLUMN()-$AF$2-DL$3)&amp;":"&amp;ADDRESS($AF$5, COLUMN()-$AF$1-DL$3)), DL$3, FALSE)</f>
        <v>18</v>
      </c>
      <c r="DM32" cm="1">
        <f t="array" aca="1" ref="DM32" ca="1">INDIRECT(ADDRESS(ROW(), DM$3-$AF$1+$AF$3))+VLOOKUP($AS32, INDIRECT(ADDRESS($AF$4, COLUMN()-$AF$2-DM$3)&amp;":"&amp;ADDRESS($AF$5, COLUMN()-$AF$1-DM$3)), DM$3, FALSE)+VLOOKUP($AT32, INDIRECT(ADDRESS($AF$4, COLUMN()-$AF$2-DM$3)&amp;":"&amp;ADDRESS($AF$5, COLUMN()-$AF$1-DM$3)), DM$3, FALSE)</f>
        <v>16</v>
      </c>
      <c r="DN32" cm="1">
        <f t="array" aca="1" ref="DN32" ca="1">INDIRECT(ADDRESS(ROW(), DN$3-$AF$1+$AF$3))+VLOOKUP($AS32, INDIRECT(ADDRESS($AF$4, COLUMN()-$AF$2-DN$3)&amp;":"&amp;ADDRESS($AF$5, COLUMN()-$AF$1-DN$3)), DN$3, FALSE)+VLOOKUP($AT32, INDIRECT(ADDRESS($AF$4, COLUMN()-$AF$2-DN$3)&amp;":"&amp;ADDRESS($AF$5, COLUMN()-$AF$1-DN$3)), DN$3, FALSE)</f>
        <v>12</v>
      </c>
      <c r="DO32" cm="1">
        <f t="array" aca="1" ref="DO32" ca="1">INDIRECT(ADDRESS(ROW(), DO$3-$AF$1+$AF$3))+VLOOKUP($AS32, INDIRECT(ADDRESS($AF$4, COLUMN()-$AF$2-DO$3)&amp;":"&amp;ADDRESS($AF$5, COLUMN()-$AF$1-DO$3)), DO$3, FALSE)+VLOOKUP($AT32, INDIRECT(ADDRESS($AF$4, COLUMN()-$AF$2-DO$3)&amp;":"&amp;ADDRESS($AF$5, COLUMN()-$AF$1-DO$3)), DO$3, FALSE)</f>
        <v>8</v>
      </c>
      <c r="DP32" cm="1">
        <f t="array" aca="1" ref="DP32" ca="1">INDIRECT(ADDRESS(ROW(), DP$3-$AF$1+$AF$3))+VLOOKUP($AS32, INDIRECT(ADDRESS($AF$4, COLUMN()-$AF$2-DP$3)&amp;":"&amp;ADDRESS($AF$5, COLUMN()-$AF$1-DP$3)), DP$3, FALSE)+VLOOKUP($AT32, INDIRECT(ADDRESS($AF$4, COLUMN()-$AF$2-DP$3)&amp;":"&amp;ADDRESS($AF$5, COLUMN()-$AF$1-DP$3)), DP$3, FALSE)</f>
        <v>11</v>
      </c>
      <c r="DQ32" cm="1">
        <f t="array" aca="1" ref="DQ32" ca="1">INDIRECT(ADDRESS(ROW(), DQ$3-$AF$1+$AF$3))+VLOOKUP($AS32, INDIRECT(ADDRESS($AF$4, COLUMN()-$AF$2-DQ$3)&amp;":"&amp;ADDRESS($AF$5, COLUMN()-$AF$1-DQ$3)), DQ$3, FALSE)+VLOOKUP($AT32, INDIRECT(ADDRESS($AF$4, COLUMN()-$AF$2-DQ$3)&amp;":"&amp;ADDRESS($AF$5, COLUMN()-$AF$1-DQ$3)), DQ$3, FALSE)</f>
        <v>18</v>
      </c>
      <c r="DR32" cm="1">
        <f t="array" aca="1" ref="DR32" ca="1">INDIRECT(ADDRESS(ROW(), DR$3-$AF$1+$AF$3))+VLOOKUP($AS32, INDIRECT(ADDRESS($AF$4, COLUMN()-$AF$2-DR$3)&amp;":"&amp;ADDRESS($AF$5, COLUMN()-$AF$1-DR$3)), DR$3, FALSE)+VLOOKUP($AT32, INDIRECT(ADDRESS($AF$4, COLUMN()-$AF$2-DR$3)&amp;":"&amp;ADDRESS($AF$5, COLUMN()-$AF$1-DR$3)), DR$3, FALSE)</f>
        <v>12</v>
      </c>
      <c r="DS32" t="str">
        <f t="shared" si="60"/>
        <v>HS</v>
      </c>
      <c r="DT32" t="str">
        <f t="shared" si="61"/>
        <v>SK</v>
      </c>
      <c r="DU32" t="str">
        <f t="shared" si="62"/>
        <v>HK</v>
      </c>
      <c r="DV32" cm="1">
        <f t="array" aca="1" ref="DV32" ca="1">INDIRECT(ADDRESS(ROW(), DV$3-$AF$1+$AF$3))+VLOOKUP($AS32, INDIRECT(ADDRESS($AF$4, COLUMN()-$AF$2-DV$3)&amp;":"&amp;ADDRESS($AF$5, COLUMN()-$AF$1-DV$3)), DV$3, FALSE)+VLOOKUP($AT32, INDIRECT(ADDRESS($AF$4, COLUMN()-$AF$2-DV$3)&amp;":"&amp;ADDRESS($AF$5, COLUMN()-$AF$1-DV$3)), DV$3, FALSE)</f>
        <v>34</v>
      </c>
      <c r="DW32" cm="1">
        <f t="array" aca="1" ref="DW32" ca="1">INDIRECT(ADDRESS(ROW(), DW$3-$AF$1+$AF$3))+VLOOKUP($AS32, INDIRECT(ADDRESS($AF$4, COLUMN()-$AF$2-DW$3)&amp;":"&amp;ADDRESS($AF$5, COLUMN()-$AF$1-DW$3)), DW$3, FALSE)+VLOOKUP($AT32, INDIRECT(ADDRESS($AF$4, COLUMN()-$AF$2-DW$3)&amp;":"&amp;ADDRESS($AF$5, COLUMN()-$AF$1-DW$3)), DW$3, FALSE)</f>
        <v>26</v>
      </c>
      <c r="DX32" cm="1">
        <f t="array" aca="1" ref="DX32" ca="1">INDIRECT(ADDRESS(ROW(), DX$3-$AF$1+$AF$3))+VLOOKUP($AS32, INDIRECT(ADDRESS($AF$4, COLUMN()-$AF$2-DX$3)&amp;":"&amp;ADDRESS($AF$5, COLUMN()-$AF$1-DX$3)), DX$3, FALSE)+VLOOKUP($AT32, INDIRECT(ADDRESS($AF$4, COLUMN()-$AF$2-DX$3)&amp;":"&amp;ADDRESS($AF$5, COLUMN()-$AF$1-DX$3)), DX$3, FALSE)</f>
        <v>2</v>
      </c>
      <c r="DY32" cm="1">
        <f t="array" aca="1" ref="DY32" ca="1">INDIRECT(ADDRESS(ROW(), DY$3-$AF$1+$AF$3))+VLOOKUP($AS32, INDIRECT(ADDRESS($AF$4, COLUMN()-$AF$2-DY$3)&amp;":"&amp;ADDRESS($AF$5, COLUMN()-$AF$1-DY$3)), DY$3, FALSE)+VLOOKUP($AT32, INDIRECT(ADDRESS($AF$4, COLUMN()-$AF$2-DY$3)&amp;":"&amp;ADDRESS($AF$5, COLUMN()-$AF$1-DY$3)), DY$3, FALSE)</f>
        <v>44</v>
      </c>
      <c r="DZ32" cm="1">
        <f t="array" aca="1" ref="DZ32" ca="1">INDIRECT(ADDRESS(ROW(), DZ$3-$AF$1+$AF$3))+VLOOKUP($AS32, INDIRECT(ADDRESS($AF$4, COLUMN()-$AF$2-DZ$3)&amp;":"&amp;ADDRESS($AF$5, COLUMN()-$AF$1-DZ$3)), DZ$3, FALSE)+VLOOKUP($AT32, INDIRECT(ADDRESS($AF$4, COLUMN()-$AF$2-DZ$3)&amp;":"&amp;ADDRESS($AF$5, COLUMN()-$AF$1-DZ$3)), DZ$3, FALSE)</f>
        <v>30</v>
      </c>
      <c r="EA32" cm="1">
        <f t="array" aca="1" ref="EA32" ca="1">INDIRECT(ADDRESS(ROW(), EA$3-$AF$1+$AF$3))+VLOOKUP($AS32, INDIRECT(ADDRESS($AF$4, COLUMN()-$AF$2-EA$3)&amp;":"&amp;ADDRESS($AF$5, COLUMN()-$AF$1-EA$3)), EA$3, FALSE)+VLOOKUP($AT32, INDIRECT(ADDRESS($AF$4, COLUMN()-$AF$2-EA$3)&amp;":"&amp;ADDRESS($AF$5, COLUMN()-$AF$1-EA$3)), EA$3, FALSE)</f>
        <v>34</v>
      </c>
      <c r="EB32" cm="1">
        <f t="array" aca="1" ref="EB32" ca="1">INDIRECT(ADDRESS(ROW(), EB$3-$AF$1+$AF$3))+VLOOKUP($AS32, INDIRECT(ADDRESS($AF$4, COLUMN()-$AF$2-EB$3)&amp;":"&amp;ADDRESS($AF$5, COLUMN()-$AF$1-EB$3)), EB$3, FALSE)+VLOOKUP($AT32, INDIRECT(ADDRESS($AF$4, COLUMN()-$AF$2-EB$3)&amp;":"&amp;ADDRESS($AF$5, COLUMN()-$AF$1-EB$3)), EB$3, FALSE)</f>
        <v>19</v>
      </c>
      <c r="EC32" cm="1">
        <f t="array" aca="1" ref="EC32" ca="1">INDIRECT(ADDRESS(ROW(), EC$3-$AF$1+$AF$3))+VLOOKUP($AS32, INDIRECT(ADDRESS($AF$4, COLUMN()-$AF$2-EC$3)&amp;":"&amp;ADDRESS($AF$5, COLUMN()-$AF$1-EC$3)), EC$3, FALSE)+VLOOKUP($AT32, INDIRECT(ADDRESS($AF$4, COLUMN()-$AF$2-EC$3)&amp;":"&amp;ADDRESS($AF$5, COLUMN()-$AF$1-EC$3)), EC$3, FALSE)</f>
        <v>19</v>
      </c>
      <c r="ED32" cm="1">
        <f t="array" aca="1" ref="ED32" ca="1">INDIRECT(ADDRESS(ROW(), ED$3-$AF$1+$AF$3))+VLOOKUP($AS32, INDIRECT(ADDRESS($AF$4, COLUMN()-$AF$2-ED$3)&amp;":"&amp;ADDRESS($AF$5, COLUMN()-$AF$1-ED$3)), ED$3, FALSE)+VLOOKUP($AT32, INDIRECT(ADDRESS($AF$4, COLUMN()-$AF$2-ED$3)&amp;":"&amp;ADDRESS($AF$5, COLUMN()-$AF$1-ED$3)), ED$3, FALSE)</f>
        <v>29</v>
      </c>
      <c r="EE32" cm="1">
        <f t="array" aca="1" ref="EE32" ca="1">INDIRECT(ADDRESS(ROW(), EE$3-$AF$1+$AF$3))+VLOOKUP($AS32, INDIRECT(ADDRESS($AF$4, COLUMN()-$AF$2-EE$3)&amp;":"&amp;ADDRESS($AF$5, COLUMN()-$AF$1-EE$3)), EE$3, FALSE)+VLOOKUP($AT32, INDIRECT(ADDRESS($AF$4, COLUMN()-$AF$2-EE$3)&amp;":"&amp;ADDRESS($AF$5, COLUMN()-$AF$1-EE$3)), EE$3, FALSE)</f>
        <v>18</v>
      </c>
      <c r="EF32" t="str">
        <f t="shared" si="63"/>
        <v>HS</v>
      </c>
      <c r="EG32" t="str">
        <f t="shared" si="64"/>
        <v>SK</v>
      </c>
      <c r="EH32" t="str">
        <f t="shared" si="170"/>
        <v>HK</v>
      </c>
      <c r="EI32" cm="1">
        <f t="array" aca="1" ref="EI32" ca="1">INDIRECT(ADDRESS(ROW(), EI$3-$AF$1+$AF$3))+VLOOKUP($AS32, INDIRECT(ADDRESS($AF$4, COLUMN()-$AF$2-EI$3)&amp;":"&amp;ADDRESS($AF$5, COLUMN()-$AF$1-EI$3)), EI$3, FALSE)+VLOOKUP($AT32, INDIRECT(ADDRESS($AF$4, COLUMN()-$AF$2-EI$3)&amp;":"&amp;ADDRESS($AF$5, COLUMN()-$AF$1-EI$3)), EI$3, FALSE)</f>
        <v>72</v>
      </c>
      <c r="EJ32" cm="1">
        <f t="array" aca="1" ref="EJ32" ca="1">INDIRECT(ADDRESS(ROW(), EJ$3-$AF$1+$AF$3))+VLOOKUP($AS32, INDIRECT(ADDRESS($AF$4, COLUMN()-$AF$2-EJ$3)&amp;":"&amp;ADDRESS($AF$5, COLUMN()-$AF$1-EJ$3)), EJ$3, FALSE)+VLOOKUP($AT32, INDIRECT(ADDRESS($AF$4, COLUMN()-$AF$2-EJ$3)&amp;":"&amp;ADDRESS($AF$5, COLUMN()-$AF$1-EJ$3)), EJ$3, FALSE)</f>
        <v>56</v>
      </c>
      <c r="EK32" cm="1">
        <f t="array" aca="1" ref="EK32" ca="1">INDIRECT(ADDRESS(ROW(), EK$3-$AF$1+$AF$3))+VLOOKUP($AS32, INDIRECT(ADDRESS($AF$4, COLUMN()-$AF$2-EK$3)&amp;":"&amp;ADDRESS($AF$5, COLUMN()-$AF$1-EK$3)), EK$3, FALSE)+VLOOKUP($AT32, INDIRECT(ADDRESS($AF$4, COLUMN()-$AF$2-EK$3)&amp;":"&amp;ADDRESS($AF$5, COLUMN()-$AF$1-EK$3)), EK$3, FALSE)</f>
        <v>8</v>
      </c>
      <c r="EL32" cm="1">
        <f t="array" aca="1" ref="EL32" ca="1">INDIRECT(ADDRESS(ROW(), EL$3-$AF$1+$AF$3))+VLOOKUP($AS32, INDIRECT(ADDRESS($AF$4, COLUMN()-$AF$2-EL$3)&amp;":"&amp;ADDRESS($AF$5, COLUMN()-$AF$1-EL$3)), EL$3, FALSE)+VLOOKUP($AT32, INDIRECT(ADDRESS($AF$4, COLUMN()-$AF$2-EL$3)&amp;":"&amp;ADDRESS($AF$5, COLUMN()-$AF$1-EL$3)), EL$3, FALSE)</f>
        <v>91</v>
      </c>
      <c r="EM32" cm="1">
        <f t="array" aca="1" ref="EM32" ca="1">INDIRECT(ADDRESS(ROW(), EM$3-$AF$1+$AF$3))+VLOOKUP($AS32, INDIRECT(ADDRESS($AF$4, COLUMN()-$AF$2-EM$3)&amp;":"&amp;ADDRESS($AF$5, COLUMN()-$AF$1-EM$3)), EM$3, FALSE)+VLOOKUP($AT32, INDIRECT(ADDRESS($AF$4, COLUMN()-$AF$2-EM$3)&amp;":"&amp;ADDRESS($AF$5, COLUMN()-$AF$1-EM$3)), EM$3, FALSE)</f>
        <v>59</v>
      </c>
      <c r="EN32" cm="1">
        <f t="array" aca="1" ref="EN32" ca="1">INDIRECT(ADDRESS(ROW(), EN$3-$AF$1+$AF$3))+VLOOKUP($AS32, INDIRECT(ADDRESS($AF$4, COLUMN()-$AF$2-EN$3)&amp;":"&amp;ADDRESS($AF$5, COLUMN()-$AF$1-EN$3)), EN$3, FALSE)+VLOOKUP($AT32, INDIRECT(ADDRESS($AF$4, COLUMN()-$AF$2-EN$3)&amp;":"&amp;ADDRESS($AF$5, COLUMN()-$AF$1-EN$3)), EN$3, FALSE)</f>
        <v>53</v>
      </c>
      <c r="EO32" cm="1">
        <f t="array" aca="1" ref="EO32" ca="1">INDIRECT(ADDRESS(ROW(), EO$3-$AF$1+$AF$3))+VLOOKUP($AS32, INDIRECT(ADDRESS($AF$4, COLUMN()-$AF$2-EO$3)&amp;":"&amp;ADDRESS($AF$5, COLUMN()-$AF$1-EO$3)), EO$3, FALSE)+VLOOKUP($AT32, INDIRECT(ADDRESS($AF$4, COLUMN()-$AF$2-EO$3)&amp;":"&amp;ADDRESS($AF$5, COLUMN()-$AF$1-EO$3)), EO$3, FALSE)</f>
        <v>32</v>
      </c>
      <c r="EP32" cm="1">
        <f t="array" aca="1" ref="EP32" ca="1">INDIRECT(ADDRESS(ROW(), EP$3-$AF$1+$AF$3))+VLOOKUP($AS32, INDIRECT(ADDRESS($AF$4, COLUMN()-$AF$2-EP$3)&amp;":"&amp;ADDRESS($AF$5, COLUMN()-$AF$1-EP$3)), EP$3, FALSE)+VLOOKUP($AT32, INDIRECT(ADDRESS($AF$4, COLUMN()-$AF$2-EP$3)&amp;":"&amp;ADDRESS($AF$5, COLUMN()-$AF$1-EP$3)), EP$3, FALSE)</f>
        <v>56</v>
      </c>
      <c r="EQ32" cm="1">
        <f t="array" aca="1" ref="EQ32" ca="1">INDIRECT(ADDRESS(ROW(), EQ$3-$AF$1+$AF$3))+VLOOKUP($AS32, INDIRECT(ADDRESS($AF$4, COLUMN()-$AF$2-EQ$3)&amp;":"&amp;ADDRESS($AF$5, COLUMN()-$AF$1-EQ$3)), EQ$3, FALSE)+VLOOKUP($AT32, INDIRECT(ADDRESS($AF$4, COLUMN()-$AF$2-EQ$3)&amp;":"&amp;ADDRESS($AF$5, COLUMN()-$AF$1-EQ$3)), EQ$3, FALSE)</f>
        <v>50</v>
      </c>
      <c r="ER32" cm="1">
        <f t="array" aca="1" ref="ER32" ca="1">INDIRECT(ADDRESS(ROW(), ER$3-$AF$1+$AF$3))+VLOOKUP($AS32, INDIRECT(ADDRESS($AF$4, COLUMN()-$AF$2-ER$3)&amp;":"&amp;ADDRESS($AF$5, COLUMN()-$AF$1-ER$3)), ER$3, FALSE)+VLOOKUP($AT32, INDIRECT(ADDRESS($AF$4, COLUMN()-$AF$2-ER$3)&amp;":"&amp;ADDRESS($AF$5, COLUMN()-$AF$1-ER$3)), ER$3, FALSE)</f>
        <v>34</v>
      </c>
      <c r="ES32" t="str">
        <f t="shared" si="66"/>
        <v>HS</v>
      </c>
      <c r="ET32" t="str">
        <f t="shared" si="67"/>
        <v>SK</v>
      </c>
      <c r="EU32" t="str">
        <f t="shared" si="171"/>
        <v>HK</v>
      </c>
      <c r="EV32" cm="1">
        <f t="array" aca="1" ref="EV32" ca="1">INDIRECT(ADDRESS(ROW(), EV$3-$AF$1+$AF$3))+VLOOKUP($AS32, INDIRECT(ADDRESS($AF$4, COLUMN()-$AF$2-EV$3)&amp;":"&amp;ADDRESS($AF$5, COLUMN()-$AF$1-EV$3)), EV$3, FALSE)+VLOOKUP($AT32, INDIRECT(ADDRESS($AF$4, COLUMN()-$AF$2-EV$3)&amp;":"&amp;ADDRESS($AF$5, COLUMN()-$AF$1-EV$3)), EV$3, FALSE)</f>
        <v>148</v>
      </c>
      <c r="EW32" cm="1">
        <f t="array" aca="1" ref="EW32" ca="1">INDIRECT(ADDRESS(ROW(), EW$3-$AF$1+$AF$3))+VLOOKUP($AS32, INDIRECT(ADDRESS($AF$4, COLUMN()-$AF$2-EW$3)&amp;":"&amp;ADDRESS($AF$5, COLUMN()-$AF$1-EW$3)), EW$3, FALSE)+VLOOKUP($AT32, INDIRECT(ADDRESS($AF$4, COLUMN()-$AF$2-EW$3)&amp;":"&amp;ADDRESS($AF$5, COLUMN()-$AF$1-EW$3)), EW$3, FALSE)</f>
        <v>114</v>
      </c>
      <c r="EX32" cm="1">
        <f t="array" aca="1" ref="EX32" ca="1">INDIRECT(ADDRESS(ROW(), EX$3-$AF$1+$AF$3))+VLOOKUP($AS32, INDIRECT(ADDRESS($AF$4, COLUMN()-$AF$2-EX$3)&amp;":"&amp;ADDRESS($AF$5, COLUMN()-$AF$1-EX$3)), EX$3, FALSE)+VLOOKUP($AT32, INDIRECT(ADDRESS($AF$4, COLUMN()-$AF$2-EX$3)&amp;":"&amp;ADDRESS($AF$5, COLUMN()-$AF$1-EX$3)), EX$3, FALSE)</f>
        <v>23</v>
      </c>
      <c r="EY32" cm="1">
        <f t="array" aca="1" ref="EY32" ca="1">INDIRECT(ADDRESS(ROW(), EY$3-$AF$1+$AF$3))+VLOOKUP($AS32, INDIRECT(ADDRESS($AF$4, COLUMN()-$AF$2-EY$3)&amp;":"&amp;ADDRESS($AF$5, COLUMN()-$AF$1-EY$3)), EY$3, FALSE)+VLOOKUP($AT32, INDIRECT(ADDRESS($AF$4, COLUMN()-$AF$2-EY$3)&amp;":"&amp;ADDRESS($AF$5, COLUMN()-$AF$1-EY$3)), EY$3, FALSE)</f>
        <v>177</v>
      </c>
      <c r="EZ32" cm="1">
        <f t="array" aca="1" ref="EZ32" ca="1">INDIRECT(ADDRESS(ROW(), EZ$3-$AF$1+$AF$3))+VLOOKUP($AS32, INDIRECT(ADDRESS($AF$4, COLUMN()-$AF$2-EZ$3)&amp;":"&amp;ADDRESS($AF$5, COLUMN()-$AF$1-EZ$3)), EZ$3, FALSE)+VLOOKUP($AT32, INDIRECT(ADDRESS($AF$4, COLUMN()-$AF$2-EZ$3)&amp;":"&amp;ADDRESS($AF$5, COLUMN()-$AF$1-EZ$3)), EZ$3, FALSE)</f>
        <v>114</v>
      </c>
      <c r="FA32" cm="1">
        <f t="array" aca="1" ref="FA32" ca="1">INDIRECT(ADDRESS(ROW(), FA$3-$AF$1+$AF$3))+VLOOKUP($AS32, INDIRECT(ADDRESS($AF$4, COLUMN()-$AF$2-FA$3)&amp;":"&amp;ADDRESS($AF$5, COLUMN()-$AF$1-FA$3)), FA$3, FALSE)+VLOOKUP($AT32, INDIRECT(ADDRESS($AF$4, COLUMN()-$AF$2-FA$3)&amp;":"&amp;ADDRESS($AF$5, COLUMN()-$AF$1-FA$3)), FA$3, FALSE)</f>
        <v>128</v>
      </c>
      <c r="FB32" cm="1">
        <f t="array" aca="1" ref="FB32" ca="1">INDIRECT(ADDRESS(ROW(), FB$3-$AF$1+$AF$3))+VLOOKUP($AS32, INDIRECT(ADDRESS($AF$4, COLUMN()-$AF$2-FB$3)&amp;":"&amp;ADDRESS($AF$5, COLUMN()-$AF$1-FB$3)), FB$3, FALSE)+VLOOKUP($AT32, INDIRECT(ADDRESS($AF$4, COLUMN()-$AF$2-FB$3)&amp;":"&amp;ADDRESS($AF$5, COLUMN()-$AF$1-FB$3)), FB$3, FALSE)</f>
        <v>74</v>
      </c>
      <c r="FC32" cm="1">
        <f t="array" aca="1" ref="FC32" ca="1">INDIRECT(ADDRESS(ROW(), FC$3-$AF$1+$AF$3))+VLOOKUP($AS32, INDIRECT(ADDRESS($AF$4, COLUMN()-$AF$2-FC$3)&amp;":"&amp;ADDRESS($AF$5, COLUMN()-$AF$1-FC$3)), FC$3, FALSE)+VLOOKUP($AT32, INDIRECT(ADDRESS($AF$4, COLUMN()-$AF$2-FC$3)&amp;":"&amp;ADDRESS($AF$5, COLUMN()-$AF$1-FC$3)), FC$3, FALSE)</f>
        <v>104</v>
      </c>
      <c r="FD32" cm="1">
        <f t="array" aca="1" ref="FD32" ca="1">INDIRECT(ADDRESS(ROW(), FD$3-$AF$1+$AF$3))+VLOOKUP($AS32, INDIRECT(ADDRESS($AF$4, COLUMN()-$AF$2-FD$3)&amp;":"&amp;ADDRESS($AF$5, COLUMN()-$AF$1-FD$3)), FD$3, FALSE)+VLOOKUP($AT32, INDIRECT(ADDRESS($AF$4, COLUMN()-$AF$2-FD$3)&amp;":"&amp;ADDRESS($AF$5, COLUMN()-$AF$1-FD$3)), FD$3, FALSE)</f>
        <v>79</v>
      </c>
      <c r="FE32" cm="1">
        <f t="array" aca="1" ref="FE32" ca="1">INDIRECT(ADDRESS(ROW(), FE$3-$AF$1+$AF$3))+VLOOKUP($AS32, INDIRECT(ADDRESS($AF$4, COLUMN()-$AF$2-FE$3)&amp;":"&amp;ADDRESS($AF$5, COLUMN()-$AF$1-FE$3)), FE$3, FALSE)+VLOOKUP($AT32, INDIRECT(ADDRESS($AF$4, COLUMN()-$AF$2-FE$3)&amp;":"&amp;ADDRESS($AF$5, COLUMN()-$AF$1-FE$3)), FE$3, FALSE)</f>
        <v>62</v>
      </c>
      <c r="FF32" t="str">
        <f t="shared" si="69"/>
        <v>HS</v>
      </c>
      <c r="FG32" t="str">
        <f t="shared" si="70"/>
        <v>SK</v>
      </c>
      <c r="FH32" t="str">
        <f t="shared" si="172"/>
        <v>HK</v>
      </c>
      <c r="FI32" cm="1">
        <f t="array" aca="1" ref="FI32" ca="1">INDIRECT(ADDRESS(ROW(), FI$3-$AF$1+$AF$3))+VLOOKUP($AS32, INDIRECT(ADDRESS($AF$4, COLUMN()-$AF$2-FI$3)&amp;":"&amp;ADDRESS($AF$5, COLUMN()-$AF$1-FI$3)), FI$3, FALSE)+VLOOKUP($AT32, INDIRECT(ADDRESS($AF$4, COLUMN()-$AF$2-FI$3)&amp;":"&amp;ADDRESS($AF$5, COLUMN()-$AF$1-FI$3)), FI$3, FALSE)</f>
        <v>307</v>
      </c>
      <c r="FJ32" cm="1">
        <f t="array" aca="1" ref="FJ32" ca="1">INDIRECT(ADDRESS(ROW(), FJ$3-$AF$1+$AF$3))+VLOOKUP($AS32, INDIRECT(ADDRESS($AF$4, COLUMN()-$AF$2-FJ$3)&amp;":"&amp;ADDRESS($AF$5, COLUMN()-$AF$1-FJ$3)), FJ$3, FALSE)+VLOOKUP($AT32, INDIRECT(ADDRESS($AF$4, COLUMN()-$AF$2-FJ$3)&amp;":"&amp;ADDRESS($AF$5, COLUMN()-$AF$1-FJ$3)), FJ$3, FALSE)</f>
        <v>252</v>
      </c>
      <c r="FK32" cm="1">
        <f t="array" aca="1" ref="FK32" ca="1">INDIRECT(ADDRESS(ROW(), FK$3-$AF$1+$AF$3))+VLOOKUP($AS32, INDIRECT(ADDRESS($AF$4, COLUMN()-$AF$2-FK$3)&amp;":"&amp;ADDRESS($AF$5, COLUMN()-$AF$1-FK$3)), FK$3, FALSE)+VLOOKUP($AT32, INDIRECT(ADDRESS($AF$4, COLUMN()-$AF$2-FK$3)&amp;":"&amp;ADDRESS($AF$5, COLUMN()-$AF$1-FK$3)), FK$3, FALSE)</f>
        <v>56</v>
      </c>
      <c r="FL32" cm="1">
        <f t="array" aca="1" ref="FL32" ca="1">INDIRECT(ADDRESS(ROW(), FL$3-$AF$1+$AF$3))+VLOOKUP($AS32, INDIRECT(ADDRESS($AF$4, COLUMN()-$AF$2-FL$3)&amp;":"&amp;ADDRESS($AF$5, COLUMN()-$AF$1-FL$3)), FL$3, FALSE)+VLOOKUP($AT32, INDIRECT(ADDRESS($AF$4, COLUMN()-$AF$2-FL$3)&amp;":"&amp;ADDRESS($AF$5, COLUMN()-$AF$1-FL$3)), FL$3, FALSE)</f>
        <v>324</v>
      </c>
      <c r="FM32" cm="1">
        <f t="array" aca="1" ref="FM32" ca="1">INDIRECT(ADDRESS(ROW(), FM$3-$AF$1+$AF$3))+VLOOKUP($AS32, INDIRECT(ADDRESS($AF$4, COLUMN()-$AF$2-FM$3)&amp;":"&amp;ADDRESS($AF$5, COLUMN()-$AF$1-FM$3)), FM$3, FALSE)+VLOOKUP($AT32, INDIRECT(ADDRESS($AF$4, COLUMN()-$AF$2-FM$3)&amp;":"&amp;ADDRESS($AF$5, COLUMN()-$AF$1-FM$3)), FM$3, FALSE)</f>
        <v>221</v>
      </c>
      <c r="FN32" cm="1">
        <f t="array" aca="1" ref="FN32" ca="1">INDIRECT(ADDRESS(ROW(), FN$3-$AF$1+$AF$3))+VLOOKUP($AS32, INDIRECT(ADDRESS($AF$4, COLUMN()-$AF$2-FN$3)&amp;":"&amp;ADDRESS($AF$5, COLUMN()-$AF$1-FN$3)), FN$3, FALSE)+VLOOKUP($AT32, INDIRECT(ADDRESS($AF$4, COLUMN()-$AF$2-FN$3)&amp;":"&amp;ADDRESS($AF$5, COLUMN()-$AF$1-FN$3)), FN$3, FALSE)</f>
        <v>237</v>
      </c>
      <c r="FO32" cm="1">
        <f t="array" aca="1" ref="FO32" ca="1">INDIRECT(ADDRESS(ROW(), FO$3-$AF$1+$AF$3))+VLOOKUP($AS32, INDIRECT(ADDRESS($AF$4, COLUMN()-$AF$2-FO$3)&amp;":"&amp;ADDRESS($AF$5, COLUMN()-$AF$1-FO$3)), FO$3, FALSE)+VLOOKUP($AT32, INDIRECT(ADDRESS($AF$4, COLUMN()-$AF$2-FO$3)&amp;":"&amp;ADDRESS($AF$5, COLUMN()-$AF$1-FO$3)), FO$3, FALSE)</f>
        <v>135</v>
      </c>
      <c r="FP32" cm="1">
        <f t="array" aca="1" ref="FP32" ca="1">INDIRECT(ADDRESS(ROW(), FP$3-$AF$1+$AF$3))+VLOOKUP($AS32, INDIRECT(ADDRESS($AF$4, COLUMN()-$AF$2-FP$3)&amp;":"&amp;ADDRESS($AF$5, COLUMN()-$AF$1-FP$3)), FP$3, FALSE)+VLOOKUP($AT32, INDIRECT(ADDRESS($AF$4, COLUMN()-$AF$2-FP$3)&amp;":"&amp;ADDRESS($AF$5, COLUMN()-$AF$1-FP$3)), FP$3, FALSE)</f>
        <v>225</v>
      </c>
      <c r="FQ32" cm="1">
        <f t="array" aca="1" ref="FQ32" ca="1">INDIRECT(ADDRESS(ROW(), FQ$3-$AF$1+$AF$3))+VLOOKUP($AS32, INDIRECT(ADDRESS($AF$4, COLUMN()-$AF$2-FQ$3)&amp;":"&amp;ADDRESS($AF$5, COLUMN()-$AF$1-FQ$3)), FQ$3, FALSE)+VLOOKUP($AT32, INDIRECT(ADDRESS($AF$4, COLUMN()-$AF$2-FQ$3)&amp;":"&amp;ADDRESS($AF$5, COLUMN()-$AF$1-FQ$3)), FQ$3, FALSE)</f>
        <v>153</v>
      </c>
      <c r="FR32" cm="1">
        <f t="array" aca="1" ref="FR32" ca="1">INDIRECT(ADDRESS(ROW(), FR$3-$AF$1+$AF$3))+VLOOKUP($AS32, INDIRECT(ADDRESS($AF$4, COLUMN()-$AF$2-FR$3)&amp;":"&amp;ADDRESS($AF$5, COLUMN()-$AF$1-FR$3)), FR$3, FALSE)+VLOOKUP($AT32, INDIRECT(ADDRESS($AF$4, COLUMN()-$AF$2-FR$3)&amp;":"&amp;ADDRESS($AF$5, COLUMN()-$AF$1-FR$3)), FR$3, FALSE)</f>
        <v>137</v>
      </c>
      <c r="FS32" t="str">
        <f t="shared" si="72"/>
        <v>HS</v>
      </c>
      <c r="FT32" t="str">
        <f t="shared" si="73"/>
        <v>SK</v>
      </c>
      <c r="FU32" t="str">
        <f t="shared" si="173"/>
        <v>HK</v>
      </c>
      <c r="FV32" cm="1">
        <f t="array" aca="1" ref="FV32" ca="1">INDIRECT(ADDRESS(ROW(), FV$3-$AF$1+$AF$3))+VLOOKUP($AS32, INDIRECT(ADDRESS($AF$4, COLUMN()-$AF$2-FV$3)&amp;":"&amp;ADDRESS($AF$5, COLUMN()-$AF$1-FV$3)), FV$3, FALSE)+VLOOKUP($AT32, INDIRECT(ADDRESS($AF$4, COLUMN()-$AF$2-FV$3)&amp;":"&amp;ADDRESS($AF$5, COLUMN()-$AF$1-FV$3)), FV$3, FALSE)</f>
        <v>639</v>
      </c>
      <c r="FW32" cm="1">
        <f t="array" aca="1" ref="FW32" ca="1">INDIRECT(ADDRESS(ROW(), FW$3-$AF$1+$AF$3))+VLOOKUP($AS32, INDIRECT(ADDRESS($AF$4, COLUMN()-$AF$2-FW$3)&amp;":"&amp;ADDRESS($AF$5, COLUMN()-$AF$1-FW$3)), FW$3, FALSE)+VLOOKUP($AT32, INDIRECT(ADDRESS($AF$4, COLUMN()-$AF$2-FW$3)&amp;":"&amp;ADDRESS($AF$5, COLUMN()-$AF$1-FW$3)), FW$3, FALSE)</f>
        <v>514</v>
      </c>
      <c r="FX32" cm="1">
        <f t="array" aca="1" ref="FX32" ca="1">INDIRECT(ADDRESS(ROW(), FX$3-$AF$1+$AF$3))+VLOOKUP($AS32, INDIRECT(ADDRESS($AF$4, COLUMN()-$AF$2-FX$3)&amp;":"&amp;ADDRESS($AF$5, COLUMN()-$AF$1-FX$3)), FX$3, FALSE)+VLOOKUP($AT32, INDIRECT(ADDRESS($AF$4, COLUMN()-$AF$2-FX$3)&amp;":"&amp;ADDRESS($AF$5, COLUMN()-$AF$1-FX$3)), FX$3, FALSE)</f>
        <v>114</v>
      </c>
      <c r="FY32" cm="1">
        <f t="array" aca="1" ref="FY32" ca="1">INDIRECT(ADDRESS(ROW(), FY$3-$AF$1+$AF$3))+VLOOKUP($AS32, INDIRECT(ADDRESS($AF$4, COLUMN()-$AF$2-FY$3)&amp;":"&amp;ADDRESS($AF$5, COLUMN()-$AF$1-FY$3)), FY$3, FALSE)+VLOOKUP($AT32, INDIRECT(ADDRESS($AF$4, COLUMN()-$AF$2-FY$3)&amp;":"&amp;ADDRESS($AF$5, COLUMN()-$AF$1-FY$3)), FY$3, FALSE)</f>
        <v>594</v>
      </c>
      <c r="FZ32" cm="1">
        <f t="array" aca="1" ref="FZ32" ca="1">INDIRECT(ADDRESS(ROW(), FZ$3-$AF$1+$AF$3))+VLOOKUP($AS32, INDIRECT(ADDRESS($AF$4, COLUMN()-$AF$2-FZ$3)&amp;":"&amp;ADDRESS($AF$5, COLUMN()-$AF$1-FZ$3)), FZ$3, FALSE)+VLOOKUP($AT32, INDIRECT(ADDRESS($AF$4, COLUMN()-$AF$2-FZ$3)&amp;":"&amp;ADDRESS($AF$5, COLUMN()-$AF$1-FZ$3)), FZ$3, FALSE)</f>
        <v>439</v>
      </c>
      <c r="GA32" cm="1">
        <f t="array" aca="1" ref="GA32" ca="1">INDIRECT(ADDRESS(ROW(), GA$3-$AF$1+$AF$3))+VLOOKUP($AS32, INDIRECT(ADDRESS($AF$4, COLUMN()-$AF$2-GA$3)&amp;":"&amp;ADDRESS($AF$5, COLUMN()-$AF$1-GA$3)), GA$3, FALSE)+VLOOKUP($AT32, INDIRECT(ADDRESS($AF$4, COLUMN()-$AF$2-GA$3)&amp;":"&amp;ADDRESS($AF$5, COLUMN()-$AF$1-GA$3)), GA$3, FALSE)</f>
        <v>512</v>
      </c>
      <c r="GB32" cm="1">
        <f t="array" aca="1" ref="GB32" ca="1">INDIRECT(ADDRESS(ROW(), GB$3-$AF$1+$AF$3))+VLOOKUP($AS32, INDIRECT(ADDRESS($AF$4, COLUMN()-$AF$2-GB$3)&amp;":"&amp;ADDRESS($AF$5, COLUMN()-$AF$1-GB$3)), GB$3, FALSE)+VLOOKUP($AT32, INDIRECT(ADDRESS($AF$4, COLUMN()-$AF$2-GB$3)&amp;":"&amp;ADDRESS($AF$5, COLUMN()-$AF$1-GB$3)), GB$3, FALSE)</f>
        <v>308</v>
      </c>
      <c r="GC32" cm="1">
        <f t="array" aca="1" ref="GC32" ca="1">INDIRECT(ADDRESS(ROW(), GC$3-$AF$1+$AF$3))+VLOOKUP($AS32, INDIRECT(ADDRESS($AF$4, COLUMN()-$AF$2-GC$3)&amp;":"&amp;ADDRESS($AF$5, COLUMN()-$AF$1-GC$3)), GC$3, FALSE)+VLOOKUP($AT32, INDIRECT(ADDRESS($AF$4, COLUMN()-$AF$2-GC$3)&amp;":"&amp;ADDRESS($AF$5, COLUMN()-$AF$1-GC$3)), GC$3, FALSE)</f>
        <v>409</v>
      </c>
      <c r="GD32" cm="1">
        <f t="array" aca="1" ref="GD32" ca="1">INDIRECT(ADDRESS(ROW(), GD$3-$AF$1+$AF$3))+VLOOKUP($AS32, INDIRECT(ADDRESS($AF$4, COLUMN()-$AF$2-GD$3)&amp;":"&amp;ADDRESS($AF$5, COLUMN()-$AF$1-GD$3)), GD$3, FALSE)+VLOOKUP($AT32, INDIRECT(ADDRESS($AF$4, COLUMN()-$AF$2-GD$3)&amp;":"&amp;ADDRESS($AF$5, COLUMN()-$AF$1-GD$3)), GD$3, FALSE)</f>
        <v>283</v>
      </c>
      <c r="GE32" cm="1">
        <f t="array" aca="1" ref="GE32" ca="1">INDIRECT(ADDRESS(ROW(), GE$3-$AF$1+$AF$3))+VLOOKUP($AS32, INDIRECT(ADDRESS($AF$4, COLUMN()-$AF$2-GE$3)&amp;":"&amp;ADDRESS($AF$5, COLUMN()-$AF$1-GE$3)), GE$3, FALSE)+VLOOKUP($AT32, INDIRECT(ADDRESS($AF$4, COLUMN()-$AF$2-GE$3)&amp;":"&amp;ADDRESS($AF$5, COLUMN()-$AF$1-GE$3)), GE$3, FALSE)</f>
        <v>283</v>
      </c>
      <c r="GF32" t="str">
        <f t="shared" si="75"/>
        <v>HS</v>
      </c>
      <c r="GG32" t="str">
        <f t="shared" si="76"/>
        <v>SK</v>
      </c>
      <c r="GH32" t="str">
        <f t="shared" si="174"/>
        <v>HK</v>
      </c>
      <c r="GI32" cm="1">
        <f t="array" aca="1" ref="GI32" ca="1">INDIRECT(ADDRESS(ROW(), GI$3-$AF$1+$AF$3))+VLOOKUP($AS32, INDIRECT(ADDRESS($AF$4, COLUMN()-$AF$2-GI$3)&amp;":"&amp;ADDRESS($AF$5, COLUMN()-$AF$1-GI$3)), GI$3, FALSE)+VLOOKUP($AT32, INDIRECT(ADDRESS($AF$4, COLUMN()-$AF$2-GI$3)&amp;":"&amp;ADDRESS($AF$5, COLUMN()-$AF$1-GI$3)), GI$3, FALSE)</f>
        <v>1284</v>
      </c>
      <c r="GJ32" cm="1">
        <f t="array" aca="1" ref="GJ32" ca="1">INDIRECT(ADDRESS(ROW(), GJ$3-$AF$1+$AF$3))+VLOOKUP($AS32, INDIRECT(ADDRESS($AF$4, COLUMN()-$AF$2-GJ$3)&amp;":"&amp;ADDRESS($AF$5, COLUMN()-$AF$1-GJ$3)), GJ$3, FALSE)+VLOOKUP($AT32, INDIRECT(ADDRESS($AF$4, COLUMN()-$AF$2-GJ$3)&amp;":"&amp;ADDRESS($AF$5, COLUMN()-$AF$1-GJ$3)), GJ$3, FALSE)</f>
        <v>1060</v>
      </c>
      <c r="GK32" cm="1">
        <f t="array" aca="1" ref="GK32" ca="1">INDIRECT(ADDRESS(ROW(), GK$3-$AF$1+$AF$3))+VLOOKUP($AS32, INDIRECT(ADDRESS($AF$4, COLUMN()-$AF$2-GK$3)&amp;":"&amp;ADDRESS($AF$5, COLUMN()-$AF$1-GK$3)), GK$3, FALSE)+VLOOKUP($AT32, INDIRECT(ADDRESS($AF$4, COLUMN()-$AF$2-GK$3)&amp;":"&amp;ADDRESS($AF$5, COLUMN()-$AF$1-GK$3)), GK$3, FALSE)</f>
        <v>233</v>
      </c>
      <c r="GL32" cm="1">
        <f t="array" aca="1" ref="GL32" ca="1">INDIRECT(ADDRESS(ROW(), GL$3-$AF$1+$AF$3))+VLOOKUP($AS32, INDIRECT(ADDRESS($AF$4, COLUMN()-$AF$2-GL$3)&amp;":"&amp;ADDRESS($AF$5, COLUMN()-$AF$1-GL$3)), GL$3, FALSE)+VLOOKUP($AT32, INDIRECT(ADDRESS($AF$4, COLUMN()-$AF$2-GL$3)&amp;":"&amp;ADDRESS($AF$5, COLUMN()-$AF$1-GL$3)), GL$3, FALSE)</f>
        <v>1099</v>
      </c>
      <c r="GM32" cm="1">
        <f t="array" aca="1" ref="GM32" ca="1">INDIRECT(ADDRESS(ROW(), GM$3-$AF$1+$AF$3))+VLOOKUP($AS32, INDIRECT(ADDRESS($AF$4, COLUMN()-$AF$2-GM$3)&amp;":"&amp;ADDRESS($AF$5, COLUMN()-$AF$1-GM$3)), GM$3, FALSE)+VLOOKUP($AT32, INDIRECT(ADDRESS($AF$4, COLUMN()-$AF$2-GM$3)&amp;":"&amp;ADDRESS($AF$5, COLUMN()-$AF$1-GM$3)), GM$3, FALSE)</f>
        <v>892</v>
      </c>
      <c r="GN32" cm="1">
        <f t="array" aca="1" ref="GN32" ca="1">INDIRECT(ADDRESS(ROW(), GN$3-$AF$1+$AF$3))+VLOOKUP($AS32, INDIRECT(ADDRESS($AF$4, COLUMN()-$AF$2-GN$3)&amp;":"&amp;ADDRESS($AF$5, COLUMN()-$AF$1-GN$3)), GN$3, FALSE)+VLOOKUP($AT32, INDIRECT(ADDRESS($AF$4, COLUMN()-$AF$2-GN$3)&amp;":"&amp;ADDRESS($AF$5, COLUMN()-$AF$1-GN$3)), GN$3, FALSE)</f>
        <v>997</v>
      </c>
      <c r="GO32" cm="1">
        <f t="array" aca="1" ref="GO32" ca="1">INDIRECT(ADDRESS(ROW(), GO$3-$AF$1+$AF$3))+VLOOKUP($AS32, INDIRECT(ADDRESS($AF$4, COLUMN()-$AF$2-GO$3)&amp;":"&amp;ADDRESS($AF$5, COLUMN()-$AF$1-GO$3)), GO$3, FALSE)+VLOOKUP($AT32, INDIRECT(ADDRESS($AF$4, COLUMN()-$AF$2-GO$3)&amp;":"&amp;ADDRESS($AF$5, COLUMN()-$AF$1-GO$3)), GO$3, FALSE)</f>
        <v>617</v>
      </c>
      <c r="GP32" cm="1">
        <f t="array" aca="1" ref="GP32" ca="1">INDIRECT(ADDRESS(ROW(), GP$3-$AF$1+$AF$3))+VLOOKUP($AS32, INDIRECT(ADDRESS($AF$4, COLUMN()-$AF$2-GP$3)&amp;":"&amp;ADDRESS($AF$5, COLUMN()-$AF$1-GP$3)), GP$3, FALSE)+VLOOKUP($AT32, INDIRECT(ADDRESS($AF$4, COLUMN()-$AF$2-GP$3)&amp;":"&amp;ADDRESS($AF$5, COLUMN()-$AF$1-GP$3)), GP$3, FALSE)</f>
        <v>807</v>
      </c>
      <c r="GQ32" cm="1">
        <f t="array" aca="1" ref="GQ32" ca="1">INDIRECT(ADDRESS(ROW(), GQ$3-$AF$1+$AF$3))+VLOOKUP($AS32, INDIRECT(ADDRESS($AF$4, COLUMN()-$AF$2-GQ$3)&amp;":"&amp;ADDRESS($AF$5, COLUMN()-$AF$1-GQ$3)), GQ$3, FALSE)+VLOOKUP($AT32, INDIRECT(ADDRESS($AF$4, COLUMN()-$AF$2-GQ$3)&amp;":"&amp;ADDRESS($AF$5, COLUMN()-$AF$1-GQ$3)), GQ$3, FALSE)</f>
        <v>606</v>
      </c>
      <c r="GR32" cm="1">
        <f t="array" aca="1" ref="GR32" ca="1">INDIRECT(ADDRESS(ROW(), GR$3-$AF$1+$AF$3))+VLOOKUP($AS32, INDIRECT(ADDRESS($AF$4, COLUMN()-$AF$2-GR$3)&amp;":"&amp;ADDRESS($AF$5, COLUMN()-$AF$1-GR$3)), GR$3, FALSE)+VLOOKUP($AT32, INDIRECT(ADDRESS($AF$4, COLUMN()-$AF$2-GR$3)&amp;":"&amp;ADDRESS($AF$5, COLUMN()-$AF$1-GR$3)), GR$3, FALSE)</f>
        <v>596</v>
      </c>
      <c r="GS32" t="str">
        <f t="shared" si="78"/>
        <v>HS</v>
      </c>
      <c r="GT32" t="str">
        <f t="shared" si="79"/>
        <v>SK</v>
      </c>
      <c r="GU32" t="str">
        <f t="shared" si="175"/>
        <v>HK</v>
      </c>
      <c r="GV32" cm="1">
        <f t="array" aca="1" ref="GV32" ca="1">INDIRECT(ADDRESS(ROW(), GV$3-$AF$1+$AF$3))+VLOOKUP($AS32, INDIRECT(ADDRESS($AF$4, COLUMN()-$AF$2-GV$3)&amp;":"&amp;ADDRESS($AF$5, COLUMN()-$AF$1-GV$3)), GV$3, FALSE)+VLOOKUP($AT32, INDIRECT(ADDRESS($AF$4, COLUMN()-$AF$2-GV$3)&amp;":"&amp;ADDRESS($AF$5, COLUMN()-$AF$1-GV$3)), GV$3, FALSE)</f>
        <v>2631</v>
      </c>
      <c r="GW32" cm="1">
        <f t="array" aca="1" ref="GW32" ca="1">INDIRECT(ADDRESS(ROW(), GW$3-$AF$1+$AF$3))+VLOOKUP($AS32, INDIRECT(ADDRESS($AF$4, COLUMN()-$AF$2-GW$3)&amp;":"&amp;ADDRESS($AF$5, COLUMN()-$AF$1-GW$3)), GW$3, FALSE)+VLOOKUP($AT32, INDIRECT(ADDRESS($AF$4, COLUMN()-$AF$2-GW$3)&amp;":"&amp;ADDRESS($AF$5, COLUMN()-$AF$1-GW$3)), GW$3, FALSE)</f>
        <v>2081</v>
      </c>
      <c r="GX32" cm="1">
        <f t="array" aca="1" ref="GX32" ca="1">INDIRECT(ADDRESS(ROW(), GX$3-$AF$1+$AF$3))+VLOOKUP($AS32, INDIRECT(ADDRESS($AF$4, COLUMN()-$AF$2-GX$3)&amp;":"&amp;ADDRESS($AF$5, COLUMN()-$AF$1-GX$3)), GX$3, FALSE)+VLOOKUP($AT32, INDIRECT(ADDRESS($AF$4, COLUMN()-$AF$2-GX$3)&amp;":"&amp;ADDRESS($AF$5, COLUMN()-$AF$1-GX$3)), GX$3, FALSE)</f>
        <v>439</v>
      </c>
      <c r="GY32" cm="1">
        <f t="array" aca="1" ref="GY32" ca="1">INDIRECT(ADDRESS(ROW(), GY$3-$AF$1+$AF$3))+VLOOKUP($AS32, INDIRECT(ADDRESS($AF$4, COLUMN()-$AF$2-GY$3)&amp;":"&amp;ADDRESS($AF$5, COLUMN()-$AF$1-GY$3)), GY$3, FALSE)+VLOOKUP($AT32, INDIRECT(ADDRESS($AF$4, COLUMN()-$AF$2-GY$3)&amp;":"&amp;ADDRESS($AF$5, COLUMN()-$AF$1-GY$3)), GY$3, FALSE)</f>
        <v>2108</v>
      </c>
      <c r="GZ32" cm="1">
        <f t="array" aca="1" ref="GZ32" ca="1">INDIRECT(ADDRESS(ROW(), GZ$3-$AF$1+$AF$3))+VLOOKUP($AS32, INDIRECT(ADDRESS($AF$4, COLUMN()-$AF$2-GZ$3)&amp;":"&amp;ADDRESS($AF$5, COLUMN()-$AF$1-GZ$3)), GZ$3, FALSE)+VLOOKUP($AT32, INDIRECT(ADDRESS($AF$4, COLUMN()-$AF$2-GZ$3)&amp;":"&amp;ADDRESS($AF$5, COLUMN()-$AF$1-GZ$3)), GZ$3, FALSE)</f>
        <v>1802</v>
      </c>
      <c r="HA32" cm="1">
        <f t="array" aca="1" ref="HA32" ca="1">INDIRECT(ADDRESS(ROW(), HA$3-$AF$1+$AF$3))+VLOOKUP($AS32, INDIRECT(ADDRESS($AF$4, COLUMN()-$AF$2-HA$3)&amp;":"&amp;ADDRESS($AF$5, COLUMN()-$AF$1-HA$3)), HA$3, FALSE)+VLOOKUP($AT32, INDIRECT(ADDRESS($AF$4, COLUMN()-$AF$2-HA$3)&amp;":"&amp;ADDRESS($AF$5, COLUMN()-$AF$1-HA$3)), HA$3, FALSE)</f>
        <v>2091</v>
      </c>
      <c r="HB32" cm="1">
        <f t="array" aca="1" ref="HB32" ca="1">INDIRECT(ADDRESS(ROW(), HB$3-$AF$1+$AF$3))+VLOOKUP($AS32, INDIRECT(ADDRESS($AF$4, COLUMN()-$AF$2-HB$3)&amp;":"&amp;ADDRESS($AF$5, COLUMN()-$AF$1-HB$3)), HB$3, FALSE)+VLOOKUP($AT32, INDIRECT(ADDRESS($AF$4, COLUMN()-$AF$2-HB$3)&amp;":"&amp;ADDRESS($AF$5, COLUMN()-$AF$1-HB$3)), HB$3, FALSE)</f>
        <v>1308</v>
      </c>
      <c r="HC32" cm="1">
        <f t="array" aca="1" ref="HC32" ca="1">INDIRECT(ADDRESS(ROW(), HC$3-$AF$1+$AF$3))+VLOOKUP($AS32, INDIRECT(ADDRESS($AF$4, COLUMN()-$AF$2-HC$3)&amp;":"&amp;ADDRESS($AF$5, COLUMN()-$AF$1-HC$3)), HC$3, FALSE)+VLOOKUP($AT32, INDIRECT(ADDRESS($AF$4, COLUMN()-$AF$2-HC$3)&amp;":"&amp;ADDRESS($AF$5, COLUMN()-$AF$1-HC$3)), HC$3, FALSE)</f>
        <v>1497</v>
      </c>
      <c r="HD32" cm="1">
        <f t="array" aca="1" ref="HD32" ca="1">INDIRECT(ADDRESS(ROW(), HD$3-$AF$1+$AF$3))+VLOOKUP($AS32, INDIRECT(ADDRESS($AF$4, COLUMN()-$AF$2-HD$3)&amp;":"&amp;ADDRESS($AF$5, COLUMN()-$AF$1-HD$3)), HD$3, FALSE)+VLOOKUP($AT32, INDIRECT(ADDRESS($AF$4, COLUMN()-$AF$2-HD$3)&amp;":"&amp;ADDRESS($AF$5, COLUMN()-$AF$1-HD$3)), HD$3, FALSE)</f>
        <v>1215</v>
      </c>
      <c r="HE32" cm="1">
        <f t="array" aca="1" ref="HE32" ca="1">INDIRECT(ADDRESS(ROW(), HE$3-$AF$1+$AF$3))+VLOOKUP($AS32, INDIRECT(ADDRESS($AF$4, COLUMN()-$AF$2-HE$3)&amp;":"&amp;ADDRESS($AF$5, COLUMN()-$AF$1-HE$3)), HE$3, FALSE)+VLOOKUP($AT32, INDIRECT(ADDRESS($AF$4, COLUMN()-$AF$2-HE$3)&amp;":"&amp;ADDRESS($AF$5, COLUMN()-$AF$1-HE$3)), HE$3, FALSE)</f>
        <v>1211</v>
      </c>
      <c r="HF32" t="str">
        <f t="shared" si="81"/>
        <v>HS</v>
      </c>
      <c r="HG32" t="str">
        <f t="shared" si="82"/>
        <v>SK</v>
      </c>
      <c r="HH32" t="str">
        <f t="shared" si="176"/>
        <v>HK</v>
      </c>
      <c r="HI32" cm="1">
        <f t="array" aca="1" ref="HI32" ca="1">INDIRECT(ADDRESS(ROW(), HI$3-$AF$1+$AF$3))+VLOOKUP($AS32, INDIRECT(ADDRESS($AF$4, COLUMN()-$AF$2-HI$3)&amp;":"&amp;ADDRESS($AF$5, COLUMN()-$AF$1-HI$3)), HI$3, FALSE)+VLOOKUP($AT32, INDIRECT(ADDRESS($AF$4, COLUMN()-$AF$2-HI$3)&amp;":"&amp;ADDRESS($AF$5, COLUMN()-$AF$1-HI$3)), HI$3, FALSE)</f>
        <v>5287</v>
      </c>
      <c r="HJ32" cm="1">
        <f t="array" aca="1" ref="HJ32" ca="1">INDIRECT(ADDRESS(ROW(), HJ$3-$AF$1+$AF$3))+VLOOKUP($AS32, INDIRECT(ADDRESS($AF$4, COLUMN()-$AF$2-HJ$3)&amp;":"&amp;ADDRESS($AF$5, COLUMN()-$AF$1-HJ$3)), HJ$3, FALSE)+VLOOKUP($AT32, INDIRECT(ADDRESS($AF$4, COLUMN()-$AF$2-HJ$3)&amp;":"&amp;ADDRESS($AF$5, COLUMN()-$AF$1-HJ$3)), HJ$3, FALSE)</f>
        <v>4099</v>
      </c>
      <c r="HK32" cm="1">
        <f t="array" aca="1" ref="HK32" ca="1">INDIRECT(ADDRESS(ROW(), HK$3-$AF$1+$AF$3))+VLOOKUP($AS32, INDIRECT(ADDRESS($AF$4, COLUMN()-$AF$2-HK$3)&amp;":"&amp;ADDRESS($AF$5, COLUMN()-$AF$1-HK$3)), HK$3, FALSE)+VLOOKUP($AT32, INDIRECT(ADDRESS($AF$4, COLUMN()-$AF$2-HK$3)&amp;":"&amp;ADDRESS($AF$5, COLUMN()-$AF$1-HK$3)), HK$3, FALSE)</f>
        <v>835</v>
      </c>
      <c r="HL32" cm="1">
        <f t="array" aca="1" ref="HL32" ca="1">INDIRECT(ADDRESS(ROW(), HL$3-$AF$1+$AF$3))+VLOOKUP($AS32, INDIRECT(ADDRESS($AF$4, COLUMN()-$AF$2-HL$3)&amp;":"&amp;ADDRESS($AF$5, COLUMN()-$AF$1-HL$3)), HL$3, FALSE)+VLOOKUP($AT32, INDIRECT(ADDRESS($AF$4, COLUMN()-$AF$2-HL$3)&amp;":"&amp;ADDRESS($AF$5, COLUMN()-$AF$1-HL$3)), HL$3, FALSE)</f>
        <v>4134</v>
      </c>
      <c r="HM32" cm="1">
        <f t="array" aca="1" ref="HM32" ca="1">INDIRECT(ADDRESS(ROW(), HM$3-$AF$1+$AF$3))+VLOOKUP($AS32, INDIRECT(ADDRESS($AF$4, COLUMN()-$AF$2-HM$3)&amp;":"&amp;ADDRESS($AF$5, COLUMN()-$AF$1-HM$3)), HM$3, FALSE)+VLOOKUP($AT32, INDIRECT(ADDRESS($AF$4, COLUMN()-$AF$2-HM$3)&amp;":"&amp;ADDRESS($AF$5, COLUMN()-$AF$1-HM$3)), HM$3, FALSE)</f>
        <v>3641</v>
      </c>
      <c r="HN32" cm="1">
        <f t="array" aca="1" ref="HN32" ca="1">INDIRECT(ADDRESS(ROW(), HN$3-$AF$1+$AF$3))+VLOOKUP($AS32, INDIRECT(ADDRESS($AF$4, COLUMN()-$AF$2-HN$3)&amp;":"&amp;ADDRESS($AF$5, COLUMN()-$AF$1-HN$3)), HN$3, FALSE)+VLOOKUP($AT32, INDIRECT(ADDRESS($AF$4, COLUMN()-$AF$2-HN$3)&amp;":"&amp;ADDRESS($AF$5, COLUMN()-$AF$1-HN$3)), HN$3, FALSE)</f>
        <v>4094</v>
      </c>
      <c r="HO32" cm="1">
        <f t="array" aca="1" ref="HO32" ca="1">INDIRECT(ADDRESS(ROW(), HO$3-$AF$1+$AF$3))+VLOOKUP($AS32, INDIRECT(ADDRESS($AF$4, COLUMN()-$AF$2-HO$3)&amp;":"&amp;ADDRESS($AF$5, COLUMN()-$AF$1-HO$3)), HO$3, FALSE)+VLOOKUP($AT32, INDIRECT(ADDRESS($AF$4, COLUMN()-$AF$2-HO$3)&amp;":"&amp;ADDRESS($AF$5, COLUMN()-$AF$1-HO$3)), HO$3, FALSE)</f>
        <v>2612</v>
      </c>
      <c r="HP32" cm="1">
        <f t="array" aca="1" ref="HP32" ca="1">INDIRECT(ADDRESS(ROW(), HP$3-$AF$1+$AF$3))+VLOOKUP($AS32, INDIRECT(ADDRESS($AF$4, COLUMN()-$AF$2-HP$3)&amp;":"&amp;ADDRESS($AF$5, COLUMN()-$AF$1-HP$3)), HP$3, FALSE)+VLOOKUP($AT32, INDIRECT(ADDRESS($AF$4, COLUMN()-$AF$2-HP$3)&amp;":"&amp;ADDRESS($AF$5, COLUMN()-$AF$1-HP$3)), HP$3, FALSE)</f>
        <v>3007</v>
      </c>
      <c r="HQ32" cm="1">
        <f t="array" aca="1" ref="HQ32" ca="1">INDIRECT(ADDRESS(ROW(), HQ$3-$AF$1+$AF$3))+VLOOKUP($AS32, INDIRECT(ADDRESS($AF$4, COLUMN()-$AF$2-HQ$3)&amp;":"&amp;ADDRESS($AF$5, COLUMN()-$AF$1-HQ$3)), HQ$3, FALSE)+VLOOKUP($AT32, INDIRECT(ADDRESS($AF$4, COLUMN()-$AF$2-HQ$3)&amp;":"&amp;ADDRESS($AF$5, COLUMN()-$AF$1-HQ$3)), HQ$3, FALSE)</f>
        <v>2575</v>
      </c>
      <c r="HR32" cm="1">
        <f t="array" aca="1" ref="HR32" ca="1">INDIRECT(ADDRESS(ROW(), HR$3-$AF$1+$AF$3))+VLOOKUP($AS32, INDIRECT(ADDRESS($AF$4, COLUMN()-$AF$2-HR$3)&amp;":"&amp;ADDRESS($AF$5, COLUMN()-$AF$1-HR$3)), HR$3, FALSE)+VLOOKUP($AT32, INDIRECT(ADDRESS($AF$4, COLUMN()-$AF$2-HR$3)&amp;":"&amp;ADDRESS($AF$5, COLUMN()-$AF$1-HR$3)), HR$3, FALSE)</f>
        <v>2483</v>
      </c>
      <c r="HS32" t="str">
        <f t="shared" si="84"/>
        <v>HS</v>
      </c>
      <c r="HT32" t="str">
        <f t="shared" si="85"/>
        <v>SK</v>
      </c>
      <c r="HU32" t="str">
        <f t="shared" si="177"/>
        <v>HK</v>
      </c>
      <c r="HV32" cm="1">
        <f t="array" aca="1" ref="HV32" ca="1">INDIRECT(ADDRESS(ROW(), HV$3-$AF$1+$AF$3))+VLOOKUP($AS32, INDIRECT(ADDRESS($AF$4, COLUMN()-$AF$2-HV$3)&amp;":"&amp;ADDRESS($AF$5, COLUMN()-$AF$1-HV$3)), HV$3, FALSE)+VLOOKUP($AT32, INDIRECT(ADDRESS($AF$4, COLUMN()-$AF$2-HV$3)&amp;":"&amp;ADDRESS($AF$5, COLUMN()-$AF$1-HV$3)), HV$3, FALSE)</f>
        <v>10657</v>
      </c>
      <c r="HW32" cm="1">
        <f t="array" aca="1" ref="HW32" ca="1">INDIRECT(ADDRESS(ROW(), HW$3-$AF$1+$AF$3))+VLOOKUP($AS32, INDIRECT(ADDRESS($AF$4, COLUMN()-$AF$2-HW$3)&amp;":"&amp;ADDRESS($AF$5, COLUMN()-$AF$1-HW$3)), HW$3, FALSE)+VLOOKUP($AT32, INDIRECT(ADDRESS($AF$4, COLUMN()-$AF$2-HW$3)&amp;":"&amp;ADDRESS($AF$5, COLUMN()-$AF$1-HW$3)), HW$3, FALSE)</f>
        <v>7998</v>
      </c>
      <c r="HX32" cm="1">
        <f t="array" aca="1" ref="HX32" ca="1">INDIRECT(ADDRESS(ROW(), HX$3-$AF$1+$AF$3))+VLOOKUP($AS32, INDIRECT(ADDRESS($AF$4, COLUMN()-$AF$2-HX$3)&amp;":"&amp;ADDRESS($AF$5, COLUMN()-$AF$1-HX$3)), HX$3, FALSE)+VLOOKUP($AT32, INDIRECT(ADDRESS($AF$4, COLUMN()-$AF$2-HX$3)&amp;":"&amp;ADDRESS($AF$5, COLUMN()-$AF$1-HX$3)), HX$3, FALSE)</f>
        <v>1582</v>
      </c>
      <c r="HY32" cm="1">
        <f t="array" aca="1" ref="HY32" ca="1">INDIRECT(ADDRESS(ROW(), HY$3-$AF$1+$AF$3))+VLOOKUP($AS32, INDIRECT(ADDRESS($AF$4, COLUMN()-$AF$2-HY$3)&amp;":"&amp;ADDRESS($AF$5, COLUMN()-$AF$1-HY$3)), HY$3, FALSE)+VLOOKUP($AT32, INDIRECT(ADDRESS($AF$4, COLUMN()-$AF$2-HY$3)&amp;":"&amp;ADDRESS($AF$5, COLUMN()-$AF$1-HY$3)), HY$3, FALSE)</f>
        <v>8299</v>
      </c>
      <c r="HZ32" cm="1">
        <f t="array" aca="1" ref="HZ32" ca="1">INDIRECT(ADDRESS(ROW(), HZ$3-$AF$1+$AF$3))+VLOOKUP($AS32, INDIRECT(ADDRESS($AF$4, COLUMN()-$AF$2-HZ$3)&amp;":"&amp;ADDRESS($AF$5, COLUMN()-$AF$1-HZ$3)), HZ$3, FALSE)+VLOOKUP($AT32, INDIRECT(ADDRESS($AF$4, COLUMN()-$AF$2-HZ$3)&amp;":"&amp;ADDRESS($AF$5, COLUMN()-$AF$1-HZ$3)), HZ$3, FALSE)</f>
        <v>7289</v>
      </c>
      <c r="IA32" cm="1">
        <f t="array" aca="1" ref="IA32" ca="1">INDIRECT(ADDRESS(ROW(), IA$3-$AF$1+$AF$3))+VLOOKUP($AS32, INDIRECT(ADDRESS($AF$4, COLUMN()-$AF$2-IA$3)&amp;":"&amp;ADDRESS($AF$5, COLUMN()-$AF$1-IA$3)), IA$3, FALSE)+VLOOKUP($AT32, INDIRECT(ADDRESS($AF$4, COLUMN()-$AF$2-IA$3)&amp;":"&amp;ADDRESS($AF$5, COLUMN()-$AF$1-IA$3)), IA$3, FALSE)</f>
        <v>8379</v>
      </c>
      <c r="IB32" cm="1">
        <f t="array" aca="1" ref="IB32" ca="1">INDIRECT(ADDRESS(ROW(), IB$3-$AF$1+$AF$3))+VLOOKUP($AS32, INDIRECT(ADDRESS($AF$4, COLUMN()-$AF$2-IB$3)&amp;":"&amp;ADDRESS($AF$5, COLUMN()-$AF$1-IB$3)), IB$3, FALSE)+VLOOKUP($AT32, INDIRECT(ADDRESS($AF$4, COLUMN()-$AF$2-IB$3)&amp;":"&amp;ADDRESS($AF$5, COLUMN()-$AF$1-IB$3)), IB$3, FALSE)</f>
        <v>5357</v>
      </c>
      <c r="IC32" cm="1">
        <f t="array" aca="1" ref="IC32" ca="1">INDIRECT(ADDRESS(ROW(), IC$3-$AF$1+$AF$3))+VLOOKUP($AS32, INDIRECT(ADDRESS($AF$4, COLUMN()-$AF$2-IC$3)&amp;":"&amp;ADDRESS($AF$5, COLUMN()-$AF$1-IC$3)), IC$3, FALSE)+VLOOKUP($AT32, INDIRECT(ADDRESS($AF$4, COLUMN()-$AF$2-IC$3)&amp;":"&amp;ADDRESS($AF$5, COLUMN()-$AF$1-IC$3)), IC$3, FALSE)</f>
        <v>5854</v>
      </c>
      <c r="ID32" cm="1">
        <f t="array" aca="1" ref="ID32" ca="1">INDIRECT(ADDRESS(ROW(), ID$3-$AF$1+$AF$3))+VLOOKUP($AS32, INDIRECT(ADDRESS($AF$4, COLUMN()-$AF$2-ID$3)&amp;":"&amp;ADDRESS($AF$5, COLUMN()-$AF$1-ID$3)), ID$3, FALSE)+VLOOKUP($AT32, INDIRECT(ADDRESS($AF$4, COLUMN()-$AF$2-ID$3)&amp;":"&amp;ADDRESS($AF$5, COLUMN()-$AF$1-ID$3)), ID$3, FALSE)</f>
        <v>5177</v>
      </c>
      <c r="IE32" cm="1">
        <f t="array" aca="1" ref="IE32" ca="1">INDIRECT(ADDRESS(ROW(), IE$3-$AF$1+$AF$3))+VLOOKUP($AS32, INDIRECT(ADDRESS($AF$4, COLUMN()-$AF$2-IE$3)&amp;":"&amp;ADDRESS($AF$5, COLUMN()-$AF$1-IE$3)), IE$3, FALSE)+VLOOKUP($AT32, INDIRECT(ADDRESS($AF$4, COLUMN()-$AF$2-IE$3)&amp;":"&amp;ADDRESS($AF$5, COLUMN()-$AF$1-IE$3)), IE$3, FALSE)</f>
        <v>4943</v>
      </c>
      <c r="IF32" t="str">
        <f t="shared" si="87"/>
        <v>HS</v>
      </c>
      <c r="IG32" t="str">
        <f t="shared" si="88"/>
        <v>SK</v>
      </c>
      <c r="IH32" t="str">
        <f t="shared" si="178"/>
        <v>HK</v>
      </c>
      <c r="II32" cm="1">
        <f t="array" aca="1" ref="II32" ca="1">INDIRECT(ADDRESS(ROW(), II$3-$AF$1+$AF$3))+VLOOKUP($AS32, INDIRECT(ADDRESS($AF$4, COLUMN()-$AF$2-II$3)&amp;":"&amp;ADDRESS($AF$5, COLUMN()-$AF$1-II$3)), II$3, FALSE)+VLOOKUP($AT32, INDIRECT(ADDRESS($AF$4, COLUMN()-$AF$2-II$3)&amp;":"&amp;ADDRESS($AF$5, COLUMN()-$AF$1-II$3)), II$3, FALSE)</f>
        <v>21358</v>
      </c>
      <c r="IJ32" cm="1">
        <f t="array" aca="1" ref="IJ32" ca="1">INDIRECT(ADDRESS(ROW(), IJ$3-$AF$1+$AF$3))+VLOOKUP($AS32, INDIRECT(ADDRESS($AF$4, COLUMN()-$AF$2-IJ$3)&amp;":"&amp;ADDRESS($AF$5, COLUMN()-$AF$1-IJ$3)), IJ$3, FALSE)+VLOOKUP($AT32, INDIRECT(ADDRESS($AF$4, COLUMN()-$AF$2-IJ$3)&amp;":"&amp;ADDRESS($AF$5, COLUMN()-$AF$1-IJ$3)), IJ$3, FALSE)</f>
        <v>15838</v>
      </c>
      <c r="IK32" cm="1">
        <f t="array" aca="1" ref="IK32" ca="1">INDIRECT(ADDRESS(ROW(), IK$3-$AF$1+$AF$3))+VLOOKUP($AS32, INDIRECT(ADDRESS($AF$4, COLUMN()-$AF$2-IK$3)&amp;":"&amp;ADDRESS($AF$5, COLUMN()-$AF$1-IK$3)), IK$3, FALSE)+VLOOKUP($AT32, INDIRECT(ADDRESS($AF$4, COLUMN()-$AF$2-IK$3)&amp;":"&amp;ADDRESS($AF$5, COLUMN()-$AF$1-IK$3)), IK$3, FALSE)</f>
        <v>3076</v>
      </c>
      <c r="IL32" cm="1">
        <f t="array" aca="1" ref="IL32" ca="1">INDIRECT(ADDRESS(ROW(), IL$3-$AF$1+$AF$3))+VLOOKUP($AS32, INDIRECT(ADDRESS($AF$4, COLUMN()-$AF$2-IL$3)&amp;":"&amp;ADDRESS($AF$5, COLUMN()-$AF$1-IL$3)), IL$3, FALSE)+VLOOKUP($AT32, INDIRECT(ADDRESS($AF$4, COLUMN()-$AF$2-IL$3)&amp;":"&amp;ADDRESS($AF$5, COLUMN()-$AF$1-IL$3)), IL$3, FALSE)</f>
        <v>16672</v>
      </c>
      <c r="IM32" cm="1">
        <f t="array" aca="1" ref="IM32" ca="1">INDIRECT(ADDRESS(ROW(), IM$3-$AF$1+$AF$3))+VLOOKUP($AS32, INDIRECT(ADDRESS($AF$4, COLUMN()-$AF$2-IM$3)&amp;":"&amp;ADDRESS($AF$5, COLUMN()-$AF$1-IM$3)), IM$3, FALSE)+VLOOKUP($AT32, INDIRECT(ADDRESS($AF$4, COLUMN()-$AF$2-IM$3)&amp;":"&amp;ADDRESS($AF$5, COLUMN()-$AF$1-IM$3)), IM$3, FALSE)</f>
        <v>14565</v>
      </c>
      <c r="IN32" cm="1">
        <f t="array" aca="1" ref="IN32" ca="1">INDIRECT(ADDRESS(ROW(), IN$3-$AF$1+$AF$3))+VLOOKUP($AS32, INDIRECT(ADDRESS($AF$4, COLUMN()-$AF$2-IN$3)&amp;":"&amp;ADDRESS($AF$5, COLUMN()-$AF$1-IN$3)), IN$3, FALSE)+VLOOKUP($AT32, INDIRECT(ADDRESS($AF$4, COLUMN()-$AF$2-IN$3)&amp;":"&amp;ADDRESS($AF$5, COLUMN()-$AF$1-IN$3)), IN$3, FALSE)</f>
        <v>16590</v>
      </c>
      <c r="IO32" cm="1">
        <f t="array" aca="1" ref="IO32" ca="1">INDIRECT(ADDRESS(ROW(), IO$3-$AF$1+$AF$3))+VLOOKUP($AS32, INDIRECT(ADDRESS($AF$4, COLUMN()-$AF$2-IO$3)&amp;":"&amp;ADDRESS($AF$5, COLUMN()-$AF$1-IO$3)), IO$3, FALSE)+VLOOKUP($AT32, INDIRECT(ADDRESS($AF$4, COLUMN()-$AF$2-IO$3)&amp;":"&amp;ADDRESS($AF$5, COLUMN()-$AF$1-IO$3)), IO$3, FALSE)</f>
        <v>10608</v>
      </c>
      <c r="IP32" cm="1">
        <f t="array" aca="1" ref="IP32" ca="1">INDIRECT(ADDRESS(ROW(), IP$3-$AF$1+$AF$3))+VLOOKUP($AS32, INDIRECT(ADDRESS($AF$4, COLUMN()-$AF$2-IP$3)&amp;":"&amp;ADDRESS($AF$5, COLUMN()-$AF$1-IP$3)), IP$3, FALSE)+VLOOKUP($AT32, INDIRECT(ADDRESS($AF$4, COLUMN()-$AF$2-IP$3)&amp;":"&amp;ADDRESS($AF$5, COLUMN()-$AF$1-IP$3)), IP$3, FALSE)</f>
        <v>11927</v>
      </c>
      <c r="IQ32" cm="1">
        <f t="array" aca="1" ref="IQ32" ca="1">INDIRECT(ADDRESS(ROW(), IQ$3-$AF$1+$AF$3))+VLOOKUP($AS32, INDIRECT(ADDRESS($AF$4, COLUMN()-$AF$2-IQ$3)&amp;":"&amp;ADDRESS($AF$5, COLUMN()-$AF$1-IQ$3)), IQ$3, FALSE)+VLOOKUP($AT32, INDIRECT(ADDRESS($AF$4, COLUMN()-$AF$2-IQ$3)&amp;":"&amp;ADDRESS($AF$5, COLUMN()-$AF$1-IQ$3)), IQ$3, FALSE)</f>
        <v>10528</v>
      </c>
      <c r="IR32" cm="1">
        <f t="array" aca="1" ref="IR32" ca="1">INDIRECT(ADDRESS(ROW(), IR$3-$AF$1+$AF$3))+VLOOKUP($AS32, INDIRECT(ADDRESS($AF$4, COLUMN()-$AF$2-IR$3)&amp;":"&amp;ADDRESS($AF$5, COLUMN()-$AF$1-IR$3)), IR$3, FALSE)+VLOOKUP($AT32, INDIRECT(ADDRESS($AF$4, COLUMN()-$AF$2-IR$3)&amp;":"&amp;ADDRESS($AF$5, COLUMN()-$AF$1-IR$3)), IR$3, FALSE)</f>
        <v>9909</v>
      </c>
      <c r="IS32" t="str">
        <f t="shared" si="90"/>
        <v>HS</v>
      </c>
      <c r="IT32" t="str">
        <f t="shared" si="91"/>
        <v>SK</v>
      </c>
      <c r="IU32" t="str">
        <f t="shared" si="179"/>
        <v>HK</v>
      </c>
      <c r="IV32" cm="1">
        <f t="array" aca="1" ref="IV32" ca="1">INDIRECT(ADDRESS(ROW(), IV$3-$AF$1+$AF$3))+VLOOKUP($AS32, INDIRECT(ADDRESS($AF$4, COLUMN()-$AF$2-IV$3)&amp;":"&amp;ADDRESS($AF$5, COLUMN()-$AF$1-IV$3)), IV$3, FALSE)+VLOOKUP($AT32, INDIRECT(ADDRESS($AF$4, COLUMN()-$AF$2-IV$3)&amp;":"&amp;ADDRESS($AF$5, COLUMN()-$AF$1-IV$3)), IV$3, FALSE)</f>
        <v>42777</v>
      </c>
      <c r="IW32" cm="1">
        <f t="array" aca="1" ref="IW32" ca="1">INDIRECT(ADDRESS(ROW(), IW$3-$AF$1+$AF$3))+VLOOKUP($AS32, INDIRECT(ADDRESS($AF$4, COLUMN()-$AF$2-IW$3)&amp;":"&amp;ADDRESS($AF$5, COLUMN()-$AF$1-IW$3)), IW$3, FALSE)+VLOOKUP($AT32, INDIRECT(ADDRESS($AF$4, COLUMN()-$AF$2-IW$3)&amp;":"&amp;ADDRESS($AF$5, COLUMN()-$AF$1-IW$3)), IW$3, FALSE)</f>
        <v>31332</v>
      </c>
      <c r="IX32" cm="1">
        <f t="array" aca="1" ref="IX32" ca="1">INDIRECT(ADDRESS(ROW(), IX$3-$AF$1+$AF$3))+VLOOKUP($AS32, INDIRECT(ADDRESS($AF$4, COLUMN()-$AF$2-IX$3)&amp;":"&amp;ADDRESS($AF$5, COLUMN()-$AF$1-IX$3)), IX$3, FALSE)+VLOOKUP($AT32, INDIRECT(ADDRESS($AF$4, COLUMN()-$AF$2-IX$3)&amp;":"&amp;ADDRESS($AF$5, COLUMN()-$AF$1-IX$3)), IX$3, FALSE)</f>
        <v>6016</v>
      </c>
      <c r="IY32" cm="1">
        <f t="array" aca="1" ref="IY32" ca="1">INDIRECT(ADDRESS(ROW(), IY$3-$AF$1+$AF$3))+VLOOKUP($AS32, INDIRECT(ADDRESS($AF$4, COLUMN()-$AF$2-IY$3)&amp;":"&amp;ADDRESS($AF$5, COLUMN()-$AF$1-IY$3)), IY$3, FALSE)+VLOOKUP($AT32, INDIRECT(ADDRESS($AF$4, COLUMN()-$AF$2-IY$3)&amp;":"&amp;ADDRESS($AF$5, COLUMN()-$AF$1-IY$3)), IY$3, FALSE)</f>
        <v>33590</v>
      </c>
      <c r="IZ32" cm="1">
        <f t="array" aca="1" ref="IZ32" ca="1">INDIRECT(ADDRESS(ROW(), IZ$3-$AF$1+$AF$3))+VLOOKUP($AS32, INDIRECT(ADDRESS($AF$4, COLUMN()-$AF$2-IZ$3)&amp;":"&amp;ADDRESS($AF$5, COLUMN()-$AF$1-IZ$3)), IZ$3, FALSE)+VLOOKUP($AT32, INDIRECT(ADDRESS($AF$4, COLUMN()-$AF$2-IZ$3)&amp;":"&amp;ADDRESS($AF$5, COLUMN()-$AF$1-IZ$3)), IZ$3, FALSE)</f>
        <v>29045</v>
      </c>
      <c r="JA32" cm="1">
        <f t="array" aca="1" ref="JA32" ca="1">INDIRECT(ADDRESS(ROW(), JA$3-$AF$1+$AF$3))+VLOOKUP($AS32, INDIRECT(ADDRESS($AF$4, COLUMN()-$AF$2-JA$3)&amp;":"&amp;ADDRESS($AF$5, COLUMN()-$AF$1-JA$3)), JA$3, FALSE)+VLOOKUP($AT32, INDIRECT(ADDRESS($AF$4, COLUMN()-$AF$2-JA$3)&amp;":"&amp;ADDRESS($AF$5, COLUMN()-$AF$1-JA$3)), JA$3, FALSE)</f>
        <v>33703</v>
      </c>
      <c r="JB32" cm="1">
        <f t="array" aca="1" ref="JB32" ca="1">INDIRECT(ADDRESS(ROW(), JB$3-$AF$1+$AF$3))+VLOOKUP($AS32, INDIRECT(ADDRESS($AF$4, COLUMN()-$AF$2-JB$3)&amp;":"&amp;ADDRESS($AF$5, COLUMN()-$AF$1-JB$3)), JB$3, FALSE)+VLOOKUP($AT32, INDIRECT(ADDRESS($AF$4, COLUMN()-$AF$2-JB$3)&amp;":"&amp;ADDRESS($AF$5, COLUMN()-$AF$1-JB$3)), JB$3, FALSE)</f>
        <v>21460</v>
      </c>
      <c r="JC32" cm="1">
        <f t="array" aca="1" ref="JC32" ca="1">INDIRECT(ADDRESS(ROW(), JC$3-$AF$1+$AF$3))+VLOOKUP($AS32, INDIRECT(ADDRESS($AF$4, COLUMN()-$AF$2-JC$3)&amp;":"&amp;ADDRESS($AF$5, COLUMN()-$AF$1-JC$3)), JC$3, FALSE)+VLOOKUP($AT32, INDIRECT(ADDRESS($AF$4, COLUMN()-$AF$2-JC$3)&amp;":"&amp;ADDRESS($AF$5, COLUMN()-$AF$1-JC$3)), JC$3, FALSE)</f>
        <v>23732</v>
      </c>
      <c r="JD32" cm="1">
        <f t="array" aca="1" ref="JD32" ca="1">INDIRECT(ADDRESS(ROW(), JD$3-$AF$1+$AF$3))+VLOOKUP($AS32, INDIRECT(ADDRESS($AF$4, COLUMN()-$AF$2-JD$3)&amp;":"&amp;ADDRESS($AF$5, COLUMN()-$AF$1-JD$3)), JD$3, FALSE)+VLOOKUP($AT32, INDIRECT(ADDRESS($AF$4, COLUMN()-$AF$2-JD$3)&amp;":"&amp;ADDRESS($AF$5, COLUMN()-$AF$1-JD$3)), JD$3, FALSE)</f>
        <v>20856</v>
      </c>
      <c r="JE32" cm="1">
        <f t="array" aca="1" ref="JE32" ca="1">INDIRECT(ADDRESS(ROW(), JE$3-$AF$1+$AF$3))+VLOOKUP($AS32, INDIRECT(ADDRESS($AF$4, COLUMN()-$AF$2-JE$3)&amp;":"&amp;ADDRESS($AF$5, COLUMN()-$AF$1-JE$3)), JE$3, FALSE)+VLOOKUP($AT32, INDIRECT(ADDRESS($AF$4, COLUMN()-$AF$2-JE$3)&amp;":"&amp;ADDRESS($AF$5, COLUMN()-$AF$1-JE$3)), JE$3, FALSE)</f>
        <v>19632</v>
      </c>
      <c r="JF32" t="str">
        <f t="shared" si="93"/>
        <v>HS</v>
      </c>
      <c r="JG32" t="str">
        <f t="shared" si="94"/>
        <v>SK</v>
      </c>
      <c r="JH32" t="str">
        <f t="shared" si="180"/>
        <v>HK</v>
      </c>
      <c r="JI32" cm="1">
        <f t="array" aca="1" ref="JI32" ca="1">INDIRECT(ADDRESS(ROW(), JI$3-$AF$1+$AF$3))+VLOOKUP($AS32, INDIRECT(ADDRESS($AF$4, COLUMN()-$AF$2-JI$3)&amp;":"&amp;ADDRESS($AF$5, COLUMN()-$AF$1-JI$3)), JI$3, FALSE)+VLOOKUP($AT32, INDIRECT(ADDRESS($AF$4, COLUMN()-$AF$2-JI$3)&amp;":"&amp;ADDRESS($AF$5, COLUMN()-$AF$1-JI$3)), JI$3, FALSE)</f>
        <v>85516</v>
      </c>
      <c r="JJ32" cm="1">
        <f t="array" aca="1" ref="JJ32" ca="1">INDIRECT(ADDRESS(ROW(), JJ$3-$AF$1+$AF$3))+VLOOKUP($AS32, INDIRECT(ADDRESS($AF$4, COLUMN()-$AF$2-JJ$3)&amp;":"&amp;ADDRESS($AF$5, COLUMN()-$AF$1-JJ$3)), JJ$3, FALSE)+VLOOKUP($AT32, INDIRECT(ADDRESS($AF$4, COLUMN()-$AF$2-JJ$3)&amp;":"&amp;ADDRESS($AF$5, COLUMN()-$AF$1-JJ$3)), JJ$3, FALSE)</f>
        <v>62609</v>
      </c>
      <c r="JK32" cm="1">
        <f t="array" aca="1" ref="JK32" ca="1">INDIRECT(ADDRESS(ROW(), JK$3-$AF$1+$AF$3))+VLOOKUP($AS32, INDIRECT(ADDRESS($AF$4, COLUMN()-$AF$2-JK$3)&amp;":"&amp;ADDRESS($AF$5, COLUMN()-$AF$1-JK$3)), JK$3, FALSE)+VLOOKUP($AT32, INDIRECT(ADDRESS($AF$4, COLUMN()-$AF$2-JK$3)&amp;":"&amp;ADDRESS($AF$5, COLUMN()-$AF$1-JK$3)), JK$3, FALSE)</f>
        <v>11958</v>
      </c>
      <c r="JL32" cm="1">
        <f t="array" aca="1" ref="JL32" ca="1">INDIRECT(ADDRESS(ROW(), JL$3-$AF$1+$AF$3))+VLOOKUP($AS32, INDIRECT(ADDRESS($AF$4, COLUMN()-$AF$2-JL$3)&amp;":"&amp;ADDRESS($AF$5, COLUMN()-$AF$1-JL$3)), JL$3, FALSE)+VLOOKUP($AT32, INDIRECT(ADDRESS($AF$4, COLUMN()-$AF$2-JL$3)&amp;":"&amp;ADDRESS($AF$5, COLUMN()-$AF$1-JL$3)), JL$3, FALSE)</f>
        <v>67304</v>
      </c>
      <c r="JM32" cm="1">
        <f t="array" aca="1" ref="JM32" ca="1">INDIRECT(ADDRESS(ROW(), JM$3-$AF$1+$AF$3))+VLOOKUP($AS32, INDIRECT(ADDRESS($AF$4, COLUMN()-$AF$2-JM$3)&amp;":"&amp;ADDRESS($AF$5, COLUMN()-$AF$1-JM$3)), JM$3, FALSE)+VLOOKUP($AT32, INDIRECT(ADDRESS($AF$4, COLUMN()-$AF$2-JM$3)&amp;":"&amp;ADDRESS($AF$5, COLUMN()-$AF$1-JM$3)), JM$3, FALSE)</f>
        <v>58004</v>
      </c>
      <c r="JN32" cm="1">
        <f t="array" aca="1" ref="JN32" ca="1">INDIRECT(ADDRESS(ROW(), JN$3-$AF$1+$AF$3))+VLOOKUP($AS32, INDIRECT(ADDRESS($AF$4, COLUMN()-$AF$2-JN$3)&amp;":"&amp;ADDRESS($AF$5, COLUMN()-$AF$1-JN$3)), JN$3, FALSE)+VLOOKUP($AT32, INDIRECT(ADDRESS($AF$4, COLUMN()-$AF$2-JN$3)&amp;":"&amp;ADDRESS($AF$5, COLUMN()-$AF$1-JN$3)), JN$3, FALSE)</f>
        <v>67256</v>
      </c>
      <c r="JO32" cm="1">
        <f t="array" aca="1" ref="JO32" ca="1">INDIRECT(ADDRESS(ROW(), JO$3-$AF$1+$AF$3))+VLOOKUP($AS32, INDIRECT(ADDRESS($AF$4, COLUMN()-$AF$2-JO$3)&amp;":"&amp;ADDRESS($AF$5, COLUMN()-$AF$1-JO$3)), JO$3, FALSE)+VLOOKUP($AT32, INDIRECT(ADDRESS($AF$4, COLUMN()-$AF$2-JO$3)&amp;":"&amp;ADDRESS($AF$5, COLUMN()-$AF$1-JO$3)), JO$3, FALSE)</f>
        <v>42649</v>
      </c>
      <c r="JP32" cm="1">
        <f t="array" aca="1" ref="JP32" ca="1">INDIRECT(ADDRESS(ROW(), JP$3-$AF$1+$AF$3))+VLOOKUP($AS32, INDIRECT(ADDRESS($AF$4, COLUMN()-$AF$2-JP$3)&amp;":"&amp;ADDRESS($AF$5, COLUMN()-$AF$1-JP$3)), JP$3, FALSE)+VLOOKUP($AT32, INDIRECT(ADDRESS($AF$4, COLUMN()-$AF$2-JP$3)&amp;":"&amp;ADDRESS($AF$5, COLUMN()-$AF$1-JP$3)), JP$3, FALSE)</f>
        <v>48192</v>
      </c>
      <c r="JQ32" cm="1">
        <f t="array" aca="1" ref="JQ32" ca="1">INDIRECT(ADDRESS(ROW(), JQ$3-$AF$1+$AF$3))+VLOOKUP($AS32, INDIRECT(ADDRESS($AF$4, COLUMN()-$AF$2-JQ$3)&amp;":"&amp;ADDRESS($AF$5, COLUMN()-$AF$1-JQ$3)), JQ$3, FALSE)+VLOOKUP($AT32, INDIRECT(ADDRESS($AF$4, COLUMN()-$AF$2-JQ$3)&amp;":"&amp;ADDRESS($AF$5, COLUMN()-$AF$1-JQ$3)), JQ$3, FALSE)</f>
        <v>41668</v>
      </c>
      <c r="JR32" cm="1">
        <f t="array" aca="1" ref="JR32" ca="1">INDIRECT(ADDRESS(ROW(), JR$3-$AF$1+$AF$3))+VLOOKUP($AS32, INDIRECT(ADDRESS($AF$4, COLUMN()-$AF$2-JR$3)&amp;":"&amp;ADDRESS($AF$5, COLUMN()-$AF$1-JR$3)), JR$3, FALSE)+VLOOKUP($AT32, INDIRECT(ADDRESS($AF$4, COLUMN()-$AF$2-JR$3)&amp;":"&amp;ADDRESS($AF$5, COLUMN()-$AF$1-JR$3)), JR$3, FALSE)</f>
        <v>39131</v>
      </c>
      <c r="JS32" t="str">
        <f t="shared" si="96"/>
        <v>HS</v>
      </c>
      <c r="JT32" t="str">
        <f t="shared" si="97"/>
        <v>SK</v>
      </c>
      <c r="JU32" t="str">
        <f t="shared" si="181"/>
        <v>HK</v>
      </c>
      <c r="JV32" cm="1">
        <f t="array" aca="1" ref="JV32" ca="1">INDIRECT(ADDRESS(ROW(), JV$3-$AF$1+$AF$3))+VLOOKUP($AS32, INDIRECT(ADDRESS($AF$4, COLUMN()-$AF$2-JV$3)&amp;":"&amp;ADDRESS($AF$5, COLUMN()-$AF$1-JV$3)), JV$3, FALSE)+VLOOKUP($AT32, INDIRECT(ADDRESS($AF$4, COLUMN()-$AF$2-JV$3)&amp;":"&amp;ADDRESS($AF$5, COLUMN()-$AF$1-JV$3)), JV$3, FALSE)</f>
        <v>171255</v>
      </c>
      <c r="JW32" cm="1">
        <f t="array" aca="1" ref="JW32" ca="1">INDIRECT(ADDRESS(ROW(), JW$3-$AF$1+$AF$3))+VLOOKUP($AS32, INDIRECT(ADDRESS($AF$4, COLUMN()-$AF$2-JW$3)&amp;":"&amp;ADDRESS($AF$5, COLUMN()-$AF$1-JW$3)), JW$3, FALSE)+VLOOKUP($AT32, INDIRECT(ADDRESS($AF$4, COLUMN()-$AF$2-JW$3)&amp;":"&amp;ADDRESS($AF$5, COLUMN()-$AF$1-JW$3)), JW$3, FALSE)</f>
        <v>124859</v>
      </c>
      <c r="JX32" cm="1">
        <f t="array" aca="1" ref="JX32" ca="1">INDIRECT(ADDRESS(ROW(), JX$3-$AF$1+$AF$3))+VLOOKUP($AS32, INDIRECT(ADDRESS($AF$4, COLUMN()-$AF$2-JX$3)&amp;":"&amp;ADDRESS($AF$5, COLUMN()-$AF$1-JX$3)), JX$3, FALSE)+VLOOKUP($AT32, INDIRECT(ADDRESS($AF$4, COLUMN()-$AF$2-JX$3)&amp;":"&amp;ADDRESS($AF$5, COLUMN()-$AF$1-JX$3)), JX$3, FALSE)</f>
        <v>23790</v>
      </c>
      <c r="JY32" cm="1">
        <f t="array" aca="1" ref="JY32" ca="1">INDIRECT(ADDRESS(ROW(), JY$3-$AF$1+$AF$3))+VLOOKUP($AS32, INDIRECT(ADDRESS($AF$4, COLUMN()-$AF$2-JY$3)&amp;":"&amp;ADDRESS($AF$5, COLUMN()-$AF$1-JY$3)), JY$3, FALSE)+VLOOKUP($AT32, INDIRECT(ADDRESS($AF$4, COLUMN()-$AF$2-JY$3)&amp;":"&amp;ADDRESS($AF$5, COLUMN()-$AF$1-JY$3)), JY$3, FALSE)</f>
        <v>134759</v>
      </c>
      <c r="JZ32" cm="1">
        <f t="array" aca="1" ref="JZ32" ca="1">INDIRECT(ADDRESS(ROW(), JZ$3-$AF$1+$AF$3))+VLOOKUP($AS32, INDIRECT(ADDRESS($AF$4, COLUMN()-$AF$2-JZ$3)&amp;":"&amp;ADDRESS($AF$5, COLUMN()-$AF$1-JZ$3)), JZ$3, FALSE)+VLOOKUP($AT32, INDIRECT(ADDRESS($AF$4, COLUMN()-$AF$2-JZ$3)&amp;":"&amp;ADDRESS($AF$5, COLUMN()-$AF$1-JZ$3)), JZ$3, FALSE)</f>
        <v>115949</v>
      </c>
      <c r="KA32" cm="1">
        <f t="array" aca="1" ref="KA32" ca="1">INDIRECT(ADDRESS(ROW(), KA$3-$AF$1+$AF$3))+VLOOKUP($AS32, INDIRECT(ADDRESS($AF$4, COLUMN()-$AF$2-KA$3)&amp;":"&amp;ADDRESS($AF$5, COLUMN()-$AF$1-KA$3)), KA$3, FALSE)+VLOOKUP($AT32, INDIRECT(ADDRESS($AF$4, COLUMN()-$AF$2-KA$3)&amp;":"&amp;ADDRESS($AF$5, COLUMN()-$AF$1-KA$3)), KA$3, FALSE)</f>
        <v>135781</v>
      </c>
      <c r="KB32" cm="1">
        <f t="array" aca="1" ref="KB32" ca="1">INDIRECT(ADDRESS(ROW(), KB$3-$AF$1+$AF$3))+VLOOKUP($AS32, INDIRECT(ADDRESS($AF$4, COLUMN()-$AF$2-KB$3)&amp;":"&amp;ADDRESS($AF$5, COLUMN()-$AF$1-KB$3)), KB$3, FALSE)+VLOOKUP($AT32, INDIRECT(ADDRESS($AF$4, COLUMN()-$AF$2-KB$3)&amp;":"&amp;ADDRESS($AF$5, COLUMN()-$AF$1-KB$3)), KB$3, FALSE)</f>
        <v>85910</v>
      </c>
      <c r="KC32" cm="1">
        <f t="array" aca="1" ref="KC32" ca="1">INDIRECT(ADDRESS(ROW(), KC$3-$AF$1+$AF$3))+VLOOKUP($AS32, INDIRECT(ADDRESS($AF$4, COLUMN()-$AF$2-KC$3)&amp;":"&amp;ADDRESS($AF$5, COLUMN()-$AF$1-KC$3)), KC$3, FALSE)+VLOOKUP($AT32, INDIRECT(ADDRESS($AF$4, COLUMN()-$AF$2-KC$3)&amp;":"&amp;ADDRESS($AF$5, COLUMN()-$AF$1-KC$3)), KC$3, FALSE)</f>
        <v>96310</v>
      </c>
      <c r="KD32" cm="1">
        <f t="array" aca="1" ref="KD32" ca="1">INDIRECT(ADDRESS(ROW(), KD$3-$AF$1+$AF$3))+VLOOKUP($AS32, INDIRECT(ADDRESS($AF$4, COLUMN()-$AF$2-KD$3)&amp;":"&amp;ADDRESS($AF$5, COLUMN()-$AF$1-KD$3)), KD$3, FALSE)+VLOOKUP($AT32, INDIRECT(ADDRESS($AF$4, COLUMN()-$AF$2-KD$3)&amp;":"&amp;ADDRESS($AF$5, COLUMN()-$AF$1-KD$3)), KD$3, FALSE)</f>
        <v>82309</v>
      </c>
      <c r="KE32" cm="1">
        <f t="array" aca="1" ref="KE32" ca="1">INDIRECT(ADDRESS(ROW(), KE$3-$AF$1+$AF$3))+VLOOKUP($AS32, INDIRECT(ADDRESS($AF$4, COLUMN()-$AF$2-KE$3)&amp;":"&amp;ADDRESS($AF$5, COLUMN()-$AF$1-KE$3)), KE$3, FALSE)+VLOOKUP($AT32, INDIRECT(ADDRESS($AF$4, COLUMN()-$AF$2-KE$3)&amp;":"&amp;ADDRESS($AF$5, COLUMN()-$AF$1-KE$3)), KE$3, FALSE)</f>
        <v>77653</v>
      </c>
      <c r="KF32" t="str">
        <f t="shared" si="99"/>
        <v>HS</v>
      </c>
      <c r="KG32" t="str">
        <f t="shared" si="100"/>
        <v>SK</v>
      </c>
      <c r="KH32" t="str">
        <f t="shared" si="182"/>
        <v>HK</v>
      </c>
      <c r="KI32" cm="1">
        <f t="array" aca="1" ref="KI32" ca="1">INDIRECT(ADDRESS(ROW(), KI$3-$AF$1+$AF$3))+VLOOKUP($AS32, INDIRECT(ADDRESS($AF$4, COLUMN()-$AF$2-KI$3)&amp;":"&amp;ADDRESS($AF$5, COLUMN()-$AF$1-KI$3)), KI$3, FALSE)+VLOOKUP($AT32, INDIRECT(ADDRESS($AF$4, COLUMN()-$AF$2-KI$3)&amp;":"&amp;ADDRESS($AF$5, COLUMN()-$AF$1-KI$3)), KI$3, FALSE)</f>
        <v>342447</v>
      </c>
      <c r="KJ32" cm="1">
        <f t="array" aca="1" ref="KJ32" ca="1">INDIRECT(ADDRESS(ROW(), KJ$3-$AF$1+$AF$3))+VLOOKUP($AS32, INDIRECT(ADDRESS($AF$4, COLUMN()-$AF$2-KJ$3)&amp;":"&amp;ADDRESS($AF$5, COLUMN()-$AF$1-KJ$3)), KJ$3, FALSE)+VLOOKUP($AT32, INDIRECT(ADDRESS($AF$4, COLUMN()-$AF$2-KJ$3)&amp;":"&amp;ADDRESS($AF$5, COLUMN()-$AF$1-KJ$3)), KJ$3, FALSE)</f>
        <v>249861</v>
      </c>
      <c r="KK32" cm="1">
        <f t="array" aca="1" ref="KK32" ca="1">INDIRECT(ADDRESS(ROW(), KK$3-$AF$1+$AF$3))+VLOOKUP($AS32, INDIRECT(ADDRESS($AF$4, COLUMN()-$AF$2-KK$3)&amp;":"&amp;ADDRESS($AF$5, COLUMN()-$AF$1-KK$3)), KK$3, FALSE)+VLOOKUP($AT32, INDIRECT(ADDRESS($AF$4, COLUMN()-$AF$2-KK$3)&amp;":"&amp;ADDRESS($AF$5, COLUMN()-$AF$1-KK$3)), KK$3, FALSE)</f>
        <v>47516</v>
      </c>
      <c r="KL32" cm="1">
        <f t="array" aca="1" ref="KL32" ca="1">INDIRECT(ADDRESS(ROW(), KL$3-$AF$1+$AF$3))+VLOOKUP($AS32, INDIRECT(ADDRESS($AF$4, COLUMN()-$AF$2-KL$3)&amp;":"&amp;ADDRESS($AF$5, COLUMN()-$AF$1-KL$3)), KL$3, FALSE)+VLOOKUP($AT32, INDIRECT(ADDRESS($AF$4, COLUMN()-$AF$2-KL$3)&amp;":"&amp;ADDRESS($AF$5, COLUMN()-$AF$1-KL$3)), KL$3, FALSE)</f>
        <v>269098</v>
      </c>
      <c r="KM32" cm="1">
        <f t="array" aca="1" ref="KM32" ca="1">INDIRECT(ADDRESS(ROW(), KM$3-$AF$1+$AF$3))+VLOOKUP($AS32, INDIRECT(ADDRESS($AF$4, COLUMN()-$AF$2-KM$3)&amp;":"&amp;ADDRESS($AF$5, COLUMN()-$AF$1-KM$3)), KM$3, FALSE)+VLOOKUP($AT32, INDIRECT(ADDRESS($AF$4, COLUMN()-$AF$2-KM$3)&amp;":"&amp;ADDRESS($AF$5, COLUMN()-$AF$1-KM$3)), KM$3, FALSE)</f>
        <v>232076</v>
      </c>
      <c r="KN32" cm="1">
        <f t="array" aca="1" ref="KN32" ca="1">INDIRECT(ADDRESS(ROW(), KN$3-$AF$1+$AF$3))+VLOOKUP($AS32, INDIRECT(ADDRESS($AF$4, COLUMN()-$AF$2-KN$3)&amp;":"&amp;ADDRESS($AF$5, COLUMN()-$AF$1-KN$3)), KN$3, FALSE)+VLOOKUP($AT32, INDIRECT(ADDRESS($AF$4, COLUMN()-$AF$2-KN$3)&amp;":"&amp;ADDRESS($AF$5, COLUMN()-$AF$1-KN$3)), KN$3, FALSE)</f>
        <v>271304</v>
      </c>
      <c r="KO32" cm="1">
        <f t="array" aca="1" ref="KO32" ca="1">INDIRECT(ADDRESS(ROW(), KO$3-$AF$1+$AF$3))+VLOOKUP($AS32, INDIRECT(ADDRESS($AF$4, COLUMN()-$AF$2-KO$3)&amp;":"&amp;ADDRESS($AF$5, COLUMN()-$AF$1-KO$3)), KO$3, FALSE)+VLOOKUP($AT32, INDIRECT(ADDRESS($AF$4, COLUMN()-$AF$2-KO$3)&amp;":"&amp;ADDRESS($AF$5, COLUMN()-$AF$1-KO$3)), KO$3, FALSE)</f>
        <v>171612</v>
      </c>
      <c r="KP32" cm="1">
        <f t="array" aca="1" ref="KP32" ca="1">INDIRECT(ADDRESS(ROW(), KP$3-$AF$1+$AF$3))+VLOOKUP($AS32, INDIRECT(ADDRESS($AF$4, COLUMN()-$AF$2-KP$3)&amp;":"&amp;ADDRESS($AF$5, COLUMN()-$AF$1-KP$3)), KP$3, FALSE)+VLOOKUP($AT32, INDIRECT(ADDRESS($AF$4, COLUMN()-$AF$2-KP$3)&amp;":"&amp;ADDRESS($AF$5, COLUMN()-$AF$1-KP$3)), KP$3, FALSE)</f>
        <v>194069</v>
      </c>
      <c r="KQ32" cm="1">
        <f t="array" aca="1" ref="KQ32" ca="1">INDIRECT(ADDRESS(ROW(), KQ$3-$AF$1+$AF$3))+VLOOKUP($AS32, INDIRECT(ADDRESS($AF$4, COLUMN()-$AF$2-KQ$3)&amp;":"&amp;ADDRESS($AF$5, COLUMN()-$AF$1-KQ$3)), KQ$3, FALSE)+VLOOKUP($AT32, INDIRECT(ADDRESS($AF$4, COLUMN()-$AF$2-KQ$3)&amp;":"&amp;ADDRESS($AF$5, COLUMN()-$AF$1-KQ$3)), KQ$3, FALSE)</f>
        <v>164115</v>
      </c>
      <c r="KR32" cm="1">
        <f t="array" aca="1" ref="KR32" ca="1">INDIRECT(ADDRESS(ROW(), KR$3-$AF$1+$AF$3))+VLOOKUP($AS32, INDIRECT(ADDRESS($AF$4, COLUMN()-$AF$2-KR$3)&amp;":"&amp;ADDRESS($AF$5, COLUMN()-$AF$1-KR$3)), KR$3, FALSE)+VLOOKUP($AT32, INDIRECT(ADDRESS($AF$4, COLUMN()-$AF$2-KR$3)&amp;":"&amp;ADDRESS($AF$5, COLUMN()-$AF$1-KR$3)), KR$3, FALSE)</f>
        <v>155053</v>
      </c>
      <c r="KS32" t="str">
        <f t="shared" si="102"/>
        <v>HS</v>
      </c>
      <c r="KT32" t="str">
        <f t="shared" si="103"/>
        <v>SK</v>
      </c>
      <c r="KU32" t="str">
        <f t="shared" si="183"/>
        <v>HK</v>
      </c>
      <c r="KV32" cm="1">
        <f t="array" aca="1" ref="KV32" ca="1">INDIRECT(ADDRESS(ROW(), KV$3-$AF$1+$AF$3))+VLOOKUP($AS32, INDIRECT(ADDRESS($AF$4, COLUMN()-$AF$2-KV$3)&amp;":"&amp;ADDRESS($AF$5, COLUMN()-$AF$1-KV$3)), KV$3, FALSE)+VLOOKUP($AT32, INDIRECT(ADDRESS($AF$4, COLUMN()-$AF$2-KV$3)&amp;":"&amp;ADDRESS($AF$5, COLUMN()-$AF$1-KV$3)), KV$3, FALSE)</f>
        <v>685568</v>
      </c>
      <c r="KW32" cm="1">
        <f t="array" aca="1" ref="KW32" ca="1">INDIRECT(ADDRESS(ROW(), KW$3-$AF$1+$AF$3))+VLOOKUP($AS32, INDIRECT(ADDRESS($AF$4, COLUMN()-$AF$2-KW$3)&amp;":"&amp;ADDRESS($AF$5, COLUMN()-$AF$1-KW$3)), KW$3, FALSE)+VLOOKUP($AT32, INDIRECT(ADDRESS($AF$4, COLUMN()-$AF$2-KW$3)&amp;":"&amp;ADDRESS($AF$5, COLUMN()-$AF$1-KW$3)), KW$3, FALSE)</f>
        <v>498918</v>
      </c>
      <c r="KX32" cm="1">
        <f t="array" aca="1" ref="KX32" ca="1">INDIRECT(ADDRESS(ROW(), KX$3-$AF$1+$AF$3))+VLOOKUP($AS32, INDIRECT(ADDRESS($AF$4, COLUMN()-$AF$2-KX$3)&amp;":"&amp;ADDRESS($AF$5, COLUMN()-$AF$1-KX$3)), KX$3, FALSE)+VLOOKUP($AT32, INDIRECT(ADDRESS($AF$4, COLUMN()-$AF$2-KX$3)&amp;":"&amp;ADDRESS($AF$5, COLUMN()-$AF$1-KX$3)), KX$3, FALSE)</f>
        <v>94785</v>
      </c>
      <c r="KY32" cm="1">
        <f t="array" aca="1" ref="KY32" ca="1">INDIRECT(ADDRESS(ROW(), KY$3-$AF$1+$AF$3))+VLOOKUP($AS32, INDIRECT(ADDRESS($AF$4, COLUMN()-$AF$2-KY$3)&amp;":"&amp;ADDRESS($AF$5, COLUMN()-$AF$1-KY$3)), KY$3, FALSE)+VLOOKUP($AT32, INDIRECT(ADDRESS($AF$4, COLUMN()-$AF$2-KY$3)&amp;":"&amp;ADDRESS($AF$5, COLUMN()-$AF$1-KY$3)), KY$3, FALSE)</f>
        <v>537539</v>
      </c>
      <c r="KZ32" cm="1">
        <f t="array" aca="1" ref="KZ32" ca="1">INDIRECT(ADDRESS(ROW(), KZ$3-$AF$1+$AF$3))+VLOOKUP($AS32, INDIRECT(ADDRESS($AF$4, COLUMN()-$AF$2-KZ$3)&amp;":"&amp;ADDRESS($AF$5, COLUMN()-$AF$1-KZ$3)), KZ$3, FALSE)+VLOOKUP($AT32, INDIRECT(ADDRESS($AF$4, COLUMN()-$AF$2-KZ$3)&amp;":"&amp;ADDRESS($AF$5, COLUMN()-$AF$1-KZ$3)), KZ$3, FALSE)</f>
        <v>464602</v>
      </c>
      <c r="LA32" cm="1">
        <f t="array" aca="1" ref="LA32" ca="1">INDIRECT(ADDRESS(ROW(), LA$3-$AF$1+$AF$3))+VLOOKUP($AS32, INDIRECT(ADDRESS($AF$4, COLUMN()-$AF$2-LA$3)&amp;":"&amp;ADDRESS($AF$5, COLUMN()-$AF$1-LA$3)), LA$3, FALSE)+VLOOKUP($AT32, INDIRECT(ADDRESS($AF$4, COLUMN()-$AF$2-LA$3)&amp;":"&amp;ADDRESS($AF$5, COLUMN()-$AF$1-LA$3)), LA$3, FALSE)</f>
        <v>544824</v>
      </c>
      <c r="LB32" cm="1">
        <f t="array" aca="1" ref="LB32" ca="1">INDIRECT(ADDRESS(ROW(), LB$3-$AF$1+$AF$3))+VLOOKUP($AS32, INDIRECT(ADDRESS($AF$4, COLUMN()-$AF$2-LB$3)&amp;":"&amp;ADDRESS($AF$5, COLUMN()-$AF$1-LB$3)), LB$3, FALSE)+VLOOKUP($AT32, INDIRECT(ADDRESS($AF$4, COLUMN()-$AF$2-LB$3)&amp;":"&amp;ADDRESS($AF$5, COLUMN()-$AF$1-LB$3)), LB$3, FALSE)</f>
        <v>344968</v>
      </c>
      <c r="LC32" cm="1">
        <f t="array" aca="1" ref="LC32" ca="1">INDIRECT(ADDRESS(ROW(), LC$3-$AF$1+$AF$3))+VLOOKUP($AS32, INDIRECT(ADDRESS($AF$4, COLUMN()-$AF$2-LC$3)&amp;":"&amp;ADDRESS($AF$5, COLUMN()-$AF$1-LC$3)), LC$3, FALSE)+VLOOKUP($AT32, INDIRECT(ADDRESS($AF$4, COLUMN()-$AF$2-LC$3)&amp;":"&amp;ADDRESS($AF$5, COLUMN()-$AF$1-LC$3)), LC$3, FALSE)</f>
        <v>387709</v>
      </c>
      <c r="LD32" cm="1">
        <f t="array" aca="1" ref="LD32" ca="1">INDIRECT(ADDRESS(ROW(), LD$3-$AF$1+$AF$3))+VLOOKUP($AS32, INDIRECT(ADDRESS($AF$4, COLUMN()-$AF$2-LD$3)&amp;":"&amp;ADDRESS($AF$5, COLUMN()-$AF$1-LD$3)), LD$3, FALSE)+VLOOKUP($AT32, INDIRECT(ADDRESS($AF$4, COLUMN()-$AF$2-LD$3)&amp;":"&amp;ADDRESS($AF$5, COLUMN()-$AF$1-LD$3)), LD$3, FALSE)</f>
        <v>326042</v>
      </c>
      <c r="LE32" cm="1">
        <f t="array" aca="1" ref="LE32" ca="1">INDIRECT(ADDRESS(ROW(), LE$3-$AF$1+$AF$3))+VLOOKUP($AS32, INDIRECT(ADDRESS($AF$4, COLUMN()-$AF$2-LE$3)&amp;":"&amp;ADDRESS($AF$5, COLUMN()-$AF$1-LE$3)), LE$3, FALSE)+VLOOKUP($AT32, INDIRECT(ADDRESS($AF$4, COLUMN()-$AF$2-LE$3)&amp;":"&amp;ADDRESS($AF$5, COLUMN()-$AF$1-LE$3)), LE$3, FALSE)</f>
        <v>309348</v>
      </c>
      <c r="LF32" t="str">
        <f t="shared" si="105"/>
        <v>HS</v>
      </c>
      <c r="LG32" t="str">
        <f t="shared" si="106"/>
        <v>SK</v>
      </c>
      <c r="LH32" t="str">
        <f t="shared" si="184"/>
        <v>HK</v>
      </c>
      <c r="LI32" cm="1">
        <f t="array" aca="1" ref="LI32" ca="1">INDIRECT(ADDRESS(ROW(), LI$3-$AF$1+$AF$3))+VLOOKUP($AS32, INDIRECT(ADDRESS($AF$4, COLUMN()-$AF$2-LI$3)&amp;":"&amp;ADDRESS($AF$5, COLUMN()-$AF$1-LI$3)), LI$3, FALSE)+VLOOKUP($AT32, INDIRECT(ADDRESS($AF$4, COLUMN()-$AF$2-LI$3)&amp;":"&amp;ADDRESS($AF$5, COLUMN()-$AF$1-LI$3)), LI$3, FALSE)</f>
        <v>1371061</v>
      </c>
      <c r="LJ32" cm="1">
        <f t="array" aca="1" ref="LJ32" ca="1">INDIRECT(ADDRESS(ROW(), LJ$3-$AF$1+$AF$3))+VLOOKUP($AS32, INDIRECT(ADDRESS($AF$4, COLUMN()-$AF$2-LJ$3)&amp;":"&amp;ADDRESS($AF$5, COLUMN()-$AF$1-LJ$3)), LJ$3, FALSE)+VLOOKUP($AT32, INDIRECT(ADDRESS($AF$4, COLUMN()-$AF$2-LJ$3)&amp;":"&amp;ADDRESS($AF$5, COLUMN()-$AF$1-LJ$3)), LJ$3, FALSE)</f>
        <v>997877</v>
      </c>
      <c r="LK32" cm="1">
        <f t="array" aca="1" ref="LK32" ca="1">INDIRECT(ADDRESS(ROW(), LK$3-$AF$1+$AF$3))+VLOOKUP($AS32, INDIRECT(ADDRESS($AF$4, COLUMN()-$AF$2-LK$3)&amp;":"&amp;ADDRESS($AF$5, COLUMN()-$AF$1-LK$3)), LK$3, FALSE)+VLOOKUP($AT32, INDIRECT(ADDRESS($AF$4, COLUMN()-$AF$2-LK$3)&amp;":"&amp;ADDRESS($AF$5, COLUMN()-$AF$1-LK$3)), LK$3, FALSE)</f>
        <v>189434</v>
      </c>
      <c r="LL32" cm="1">
        <f t="array" aca="1" ref="LL32" ca="1">INDIRECT(ADDRESS(ROW(), LL$3-$AF$1+$AF$3))+VLOOKUP($AS32, INDIRECT(ADDRESS($AF$4, COLUMN()-$AF$2-LL$3)&amp;":"&amp;ADDRESS($AF$5, COLUMN()-$AF$1-LL$3)), LL$3, FALSE)+VLOOKUP($AT32, INDIRECT(ADDRESS($AF$4, COLUMN()-$AF$2-LL$3)&amp;":"&amp;ADDRESS($AF$5, COLUMN()-$AF$1-LL$3)), LL$3, FALSE)</f>
        <v>1073146</v>
      </c>
      <c r="LM32" cm="1">
        <f t="array" aca="1" ref="LM32" ca="1">INDIRECT(ADDRESS(ROW(), LM$3-$AF$1+$AF$3))+VLOOKUP($AS32, INDIRECT(ADDRESS($AF$4, COLUMN()-$AF$2-LM$3)&amp;":"&amp;ADDRESS($AF$5, COLUMN()-$AF$1-LM$3)), LM$3, FALSE)+VLOOKUP($AT32, INDIRECT(ADDRESS($AF$4, COLUMN()-$AF$2-LM$3)&amp;":"&amp;ADDRESS($AF$5, COLUMN()-$AF$1-LM$3)), LM$3, FALSE)</f>
        <v>930097</v>
      </c>
      <c r="LN32" cm="1">
        <f t="array" aca="1" ref="LN32" ca="1">INDIRECT(ADDRESS(ROW(), LN$3-$AF$1+$AF$3))+VLOOKUP($AS32, INDIRECT(ADDRESS($AF$4, COLUMN()-$AF$2-LN$3)&amp;":"&amp;ADDRESS($AF$5, COLUMN()-$AF$1-LN$3)), LN$3, FALSE)+VLOOKUP($AT32, INDIRECT(ADDRESS($AF$4, COLUMN()-$AF$2-LN$3)&amp;":"&amp;ADDRESS($AF$5, COLUMN()-$AF$1-LN$3)), LN$3, FALSE)</f>
        <v>1087976</v>
      </c>
      <c r="LO32" cm="1">
        <f t="array" aca="1" ref="LO32" ca="1">INDIRECT(ADDRESS(ROW(), LO$3-$AF$1+$AF$3))+VLOOKUP($AS32, INDIRECT(ADDRESS($AF$4, COLUMN()-$AF$2-LO$3)&amp;":"&amp;ADDRESS($AF$5, COLUMN()-$AF$1-LO$3)), LO$3, FALSE)+VLOOKUP($AT32, INDIRECT(ADDRESS($AF$4, COLUMN()-$AF$2-LO$3)&amp;":"&amp;ADDRESS($AF$5, COLUMN()-$AF$1-LO$3)), LO$3, FALSE)</f>
        <v>690053</v>
      </c>
      <c r="LP32" cm="1">
        <f t="array" aca="1" ref="LP32" ca="1">INDIRECT(ADDRESS(ROW(), LP$3-$AF$1+$AF$3))+VLOOKUP($AS32, INDIRECT(ADDRESS($AF$4, COLUMN()-$AF$2-LP$3)&amp;":"&amp;ADDRESS($AF$5, COLUMN()-$AF$1-LP$3)), LP$3, FALSE)+VLOOKUP($AT32, INDIRECT(ADDRESS($AF$4, COLUMN()-$AF$2-LP$3)&amp;":"&amp;ADDRESS($AF$5, COLUMN()-$AF$1-LP$3)), LP$3, FALSE)</f>
        <v>777836</v>
      </c>
      <c r="LQ32" cm="1">
        <f t="array" aca="1" ref="LQ32" ca="1">INDIRECT(ADDRESS(ROW(), LQ$3-$AF$1+$AF$3))+VLOOKUP($AS32, INDIRECT(ADDRESS($AF$4, COLUMN()-$AF$2-LQ$3)&amp;":"&amp;ADDRESS($AF$5, COLUMN()-$AF$1-LQ$3)), LQ$3, FALSE)+VLOOKUP($AT32, INDIRECT(ADDRESS($AF$4, COLUMN()-$AF$2-LQ$3)&amp;":"&amp;ADDRESS($AF$5, COLUMN()-$AF$1-LQ$3)), LQ$3, FALSE)</f>
        <v>651997</v>
      </c>
      <c r="LR32" cm="1">
        <f t="array" aca="1" ref="LR32" ca="1">INDIRECT(ADDRESS(ROW(), LR$3-$AF$1+$AF$3))+VLOOKUP($AS32, INDIRECT(ADDRESS($AF$4, COLUMN()-$AF$2-LR$3)&amp;":"&amp;ADDRESS($AF$5, COLUMN()-$AF$1-LR$3)), LR$3, FALSE)+VLOOKUP($AT32, INDIRECT(ADDRESS($AF$4, COLUMN()-$AF$2-LR$3)&amp;":"&amp;ADDRESS($AF$5, COLUMN()-$AF$1-LR$3)), LR$3, FALSE)</f>
        <v>619130</v>
      </c>
      <c r="LS32" t="str">
        <f t="shared" si="108"/>
        <v>HS</v>
      </c>
      <c r="LT32" t="str">
        <f t="shared" si="109"/>
        <v>SK</v>
      </c>
      <c r="LU32" t="str">
        <f t="shared" si="185"/>
        <v>HK</v>
      </c>
      <c r="LV32" cm="1">
        <f t="array" aca="1" ref="LV32" ca="1">INDIRECT(ADDRESS(ROW(), LV$3-$AF$1+$AF$3))+VLOOKUP($AS32, INDIRECT(ADDRESS($AF$4, COLUMN()-$AF$2-LV$3)&amp;":"&amp;ADDRESS($AF$5, COLUMN()-$AF$1-LV$3)), LV$3, FALSE)+VLOOKUP($AT32, INDIRECT(ADDRESS($AF$4, COLUMN()-$AF$2-LV$3)&amp;":"&amp;ADDRESS($AF$5, COLUMN()-$AF$1-LV$3)), LV$3, FALSE)</f>
        <v>2743009</v>
      </c>
      <c r="LW32" cm="1">
        <f t="array" aca="1" ref="LW32" ca="1">INDIRECT(ADDRESS(ROW(), LW$3-$AF$1+$AF$3))+VLOOKUP($AS32, INDIRECT(ADDRESS($AF$4, COLUMN()-$AF$2-LW$3)&amp;":"&amp;ADDRESS($AF$5, COLUMN()-$AF$1-LW$3)), LW$3, FALSE)+VLOOKUP($AT32, INDIRECT(ADDRESS($AF$4, COLUMN()-$AF$2-LW$3)&amp;":"&amp;ADDRESS($AF$5, COLUMN()-$AF$1-LW$3)), LW$3, FALSE)</f>
        <v>1993784</v>
      </c>
      <c r="LX32" cm="1">
        <f t="array" aca="1" ref="LX32" ca="1">INDIRECT(ADDRESS(ROW(), LX$3-$AF$1+$AF$3))+VLOOKUP($AS32, INDIRECT(ADDRESS($AF$4, COLUMN()-$AF$2-LX$3)&amp;":"&amp;ADDRESS($AF$5, COLUMN()-$AF$1-LX$3)), LX$3, FALSE)+VLOOKUP($AT32, INDIRECT(ADDRESS($AF$4, COLUMN()-$AF$2-LX$3)&amp;":"&amp;ADDRESS($AF$5, COLUMN()-$AF$1-LX$3)), LX$3, FALSE)</f>
        <v>378183</v>
      </c>
      <c r="LY32" cm="1">
        <f t="array" aca="1" ref="LY32" ca="1">INDIRECT(ADDRESS(ROW(), LY$3-$AF$1+$AF$3))+VLOOKUP($AS32, INDIRECT(ADDRESS($AF$4, COLUMN()-$AF$2-LY$3)&amp;":"&amp;ADDRESS($AF$5, COLUMN()-$AF$1-LY$3)), LY$3, FALSE)+VLOOKUP($AT32, INDIRECT(ADDRESS($AF$4, COLUMN()-$AF$2-LY$3)&amp;":"&amp;ADDRESS($AF$5, COLUMN()-$AF$1-LY$3)), LY$3, FALSE)</f>
        <v>2144348</v>
      </c>
      <c r="LZ32" cm="1">
        <f t="array" aca="1" ref="LZ32" ca="1">INDIRECT(ADDRESS(ROW(), LZ$3-$AF$1+$AF$3))+VLOOKUP($AS32, INDIRECT(ADDRESS($AF$4, COLUMN()-$AF$2-LZ$3)&amp;":"&amp;ADDRESS($AF$5, COLUMN()-$AF$1-LZ$3)), LZ$3, FALSE)+VLOOKUP($AT32, INDIRECT(ADDRESS($AF$4, COLUMN()-$AF$2-LZ$3)&amp;":"&amp;ADDRESS($AF$5, COLUMN()-$AF$1-LZ$3)), LZ$3, FALSE)</f>
        <v>1860905</v>
      </c>
      <c r="MA32" cm="1">
        <f t="array" aca="1" ref="MA32" ca="1">INDIRECT(ADDRESS(ROW(), MA$3-$AF$1+$AF$3))+VLOOKUP($AS32, INDIRECT(ADDRESS($AF$4, COLUMN()-$AF$2-MA$3)&amp;":"&amp;ADDRESS($AF$5, COLUMN()-$AF$1-MA$3)), MA$3, FALSE)+VLOOKUP($AT32, INDIRECT(ADDRESS($AF$4, COLUMN()-$AF$2-MA$3)&amp;":"&amp;ADDRESS($AF$5, COLUMN()-$AF$1-MA$3)), MA$3, FALSE)</f>
        <v>2179529</v>
      </c>
      <c r="MB32" cm="1">
        <f t="array" aca="1" ref="MB32" ca="1">INDIRECT(ADDRESS(ROW(), MB$3-$AF$1+$AF$3))+VLOOKUP($AS32, INDIRECT(ADDRESS($AF$4, COLUMN()-$AF$2-MB$3)&amp;":"&amp;ADDRESS($AF$5, COLUMN()-$AF$1-MB$3)), MB$3, FALSE)+VLOOKUP($AT32, INDIRECT(ADDRESS($AF$4, COLUMN()-$AF$2-MB$3)&amp;":"&amp;ADDRESS($AF$5, COLUMN()-$AF$1-MB$3)), MB$3, FALSE)</f>
        <v>1384089</v>
      </c>
      <c r="MC32" cm="1">
        <f t="array" aca="1" ref="MC32" ca="1">INDIRECT(ADDRESS(ROW(), MC$3-$AF$1+$AF$3))+VLOOKUP($AS32, INDIRECT(ADDRESS($AF$4, COLUMN()-$AF$2-MC$3)&amp;":"&amp;ADDRESS($AF$5, COLUMN()-$AF$1-MC$3)), MC$3, FALSE)+VLOOKUP($AT32, INDIRECT(ADDRESS($AF$4, COLUMN()-$AF$2-MC$3)&amp;":"&amp;ADDRESS($AF$5, COLUMN()-$AF$1-MC$3)), MC$3, FALSE)</f>
        <v>1553395</v>
      </c>
      <c r="MD32" cm="1">
        <f t="array" aca="1" ref="MD32" ca="1">INDIRECT(ADDRESS(ROW(), MD$3-$AF$1+$AF$3))+VLOOKUP($AS32, INDIRECT(ADDRESS($AF$4, COLUMN()-$AF$2-MD$3)&amp;":"&amp;ADDRESS($AF$5, COLUMN()-$AF$1-MD$3)), MD$3, FALSE)+VLOOKUP($AT32, INDIRECT(ADDRESS($AF$4, COLUMN()-$AF$2-MD$3)&amp;":"&amp;ADDRESS($AF$5, COLUMN()-$AF$1-MD$3)), MD$3, FALSE)</f>
        <v>1301862</v>
      </c>
      <c r="ME32" cm="1">
        <f t="array" aca="1" ref="ME32" ca="1">INDIRECT(ADDRESS(ROW(), ME$3-$AF$1+$AF$3))+VLOOKUP($AS32, INDIRECT(ADDRESS($AF$4, COLUMN()-$AF$2-ME$3)&amp;":"&amp;ADDRESS($AF$5, COLUMN()-$AF$1-ME$3)), ME$3, FALSE)+VLOOKUP($AT32, INDIRECT(ADDRESS($AF$4, COLUMN()-$AF$2-ME$3)&amp;":"&amp;ADDRESS($AF$5, COLUMN()-$AF$1-ME$3)), ME$3, FALSE)</f>
        <v>1238111</v>
      </c>
      <c r="MF32" t="str">
        <f t="shared" si="111"/>
        <v>HS</v>
      </c>
      <c r="MG32" t="str">
        <f t="shared" si="112"/>
        <v>SK</v>
      </c>
      <c r="MH32" t="str">
        <f t="shared" si="186"/>
        <v>HK</v>
      </c>
      <c r="MI32" cm="1">
        <f t="array" aca="1" ref="MI32" ca="1">INDIRECT(ADDRESS(ROW(), MI$3-$AF$1+$AF$3))+VLOOKUP($AS32, INDIRECT(ADDRESS($AF$4, COLUMN()-$AF$2-MI$3)&amp;":"&amp;ADDRESS($AF$5, COLUMN()-$AF$1-MI$3)), MI$3, FALSE)+VLOOKUP($AT32, INDIRECT(ADDRESS($AF$4, COLUMN()-$AF$2-MI$3)&amp;":"&amp;ADDRESS($AF$5, COLUMN()-$AF$1-MI$3)), MI$3, FALSE)</f>
        <v>5484863</v>
      </c>
      <c r="MJ32" cm="1">
        <f t="array" aca="1" ref="MJ32" ca="1">INDIRECT(ADDRESS(ROW(), MJ$3-$AF$1+$AF$3))+VLOOKUP($AS32, INDIRECT(ADDRESS($AF$4, COLUMN()-$AF$2-MJ$3)&amp;":"&amp;ADDRESS($AF$5, COLUMN()-$AF$1-MJ$3)), MJ$3, FALSE)+VLOOKUP($AT32, INDIRECT(ADDRESS($AF$4, COLUMN()-$AF$2-MJ$3)&amp;":"&amp;ADDRESS($AF$5, COLUMN()-$AF$1-MJ$3)), MJ$3, FALSE)</f>
        <v>3987603</v>
      </c>
      <c r="MK32" cm="1">
        <f t="array" aca="1" ref="MK32" ca="1">INDIRECT(ADDRESS(ROW(), MK$3-$AF$1+$AF$3))+VLOOKUP($AS32, INDIRECT(ADDRESS($AF$4, COLUMN()-$AF$2-MK$3)&amp;":"&amp;ADDRESS($AF$5, COLUMN()-$AF$1-MK$3)), MK$3, FALSE)+VLOOKUP($AT32, INDIRECT(ADDRESS($AF$4, COLUMN()-$AF$2-MK$3)&amp;":"&amp;ADDRESS($AF$5, COLUMN()-$AF$1-MK$3)), MK$3, FALSE)</f>
        <v>755523</v>
      </c>
      <c r="ML32" cm="1">
        <f t="array" aca="1" ref="ML32" ca="1">INDIRECT(ADDRESS(ROW(), ML$3-$AF$1+$AF$3))+VLOOKUP($AS32, INDIRECT(ADDRESS($AF$4, COLUMN()-$AF$2-ML$3)&amp;":"&amp;ADDRESS($AF$5, COLUMN()-$AF$1-ML$3)), ML$3, FALSE)+VLOOKUP($AT32, INDIRECT(ADDRESS($AF$4, COLUMN()-$AF$2-ML$3)&amp;":"&amp;ADDRESS($AF$5, COLUMN()-$AF$1-ML$3)), ML$3, FALSE)</f>
        <v>4284897</v>
      </c>
      <c r="MM32" cm="1">
        <f t="array" aca="1" ref="MM32" ca="1">INDIRECT(ADDRESS(ROW(), MM$3-$AF$1+$AF$3))+VLOOKUP($AS32, INDIRECT(ADDRESS($AF$4, COLUMN()-$AF$2-MM$3)&amp;":"&amp;ADDRESS($AF$5, COLUMN()-$AF$1-MM$3)), MM$3, FALSE)+VLOOKUP($AT32, INDIRECT(ADDRESS($AF$4, COLUMN()-$AF$2-MM$3)&amp;":"&amp;ADDRESS($AF$5, COLUMN()-$AF$1-MM$3)), MM$3, FALSE)</f>
        <v>3723000</v>
      </c>
      <c r="MN32" cm="1">
        <f t="array" aca="1" ref="MN32" ca="1">INDIRECT(ADDRESS(ROW(), MN$3-$AF$1+$AF$3))+VLOOKUP($AS32, INDIRECT(ADDRESS($AF$4, COLUMN()-$AF$2-MN$3)&amp;":"&amp;ADDRESS($AF$5, COLUMN()-$AF$1-MN$3)), MN$3, FALSE)+VLOOKUP($AT32, INDIRECT(ADDRESS($AF$4, COLUMN()-$AF$2-MN$3)&amp;":"&amp;ADDRESS($AF$5, COLUMN()-$AF$1-MN$3)), MN$3, FALSE)</f>
        <v>4354172</v>
      </c>
      <c r="MO32" cm="1">
        <f t="array" aca="1" ref="MO32" ca="1">INDIRECT(ADDRESS(ROW(), MO$3-$AF$1+$AF$3))+VLOOKUP($AS32, INDIRECT(ADDRESS($AF$4, COLUMN()-$AF$2-MO$3)&amp;":"&amp;ADDRESS($AF$5, COLUMN()-$AF$1-MO$3)), MO$3, FALSE)+VLOOKUP($AT32, INDIRECT(ADDRESS($AF$4, COLUMN()-$AF$2-MO$3)&amp;":"&amp;ADDRESS($AF$5, COLUMN()-$AF$1-MO$3)), MO$3, FALSE)</f>
        <v>2767916</v>
      </c>
      <c r="MP32" cm="1">
        <f t="array" aca="1" ref="MP32" ca="1">INDIRECT(ADDRESS(ROW(), MP$3-$AF$1+$AF$3))+VLOOKUP($AS32, INDIRECT(ADDRESS($AF$4, COLUMN()-$AF$2-MP$3)&amp;":"&amp;ADDRESS($AF$5, COLUMN()-$AF$1-MP$3)), MP$3, FALSE)+VLOOKUP($AT32, INDIRECT(ADDRESS($AF$4, COLUMN()-$AF$2-MP$3)&amp;":"&amp;ADDRESS($AF$5, COLUMN()-$AF$1-MP$3)), MP$3, FALSE)</f>
        <v>3110394</v>
      </c>
      <c r="MQ32" cm="1">
        <f t="array" aca="1" ref="MQ32" ca="1">INDIRECT(ADDRESS(ROW(), MQ$3-$AF$1+$AF$3))+VLOOKUP($AS32, INDIRECT(ADDRESS($AF$4, COLUMN()-$AF$2-MQ$3)&amp;":"&amp;ADDRESS($AF$5, COLUMN()-$AF$1-MQ$3)), MQ$3, FALSE)+VLOOKUP($AT32, INDIRECT(ADDRESS($AF$4, COLUMN()-$AF$2-MQ$3)&amp;":"&amp;ADDRESS($AF$5, COLUMN()-$AF$1-MQ$3)), MQ$3, FALSE)</f>
        <v>2607471</v>
      </c>
      <c r="MR32" cm="1">
        <f t="array" aca="1" ref="MR32" ca="1">INDIRECT(ADDRESS(ROW(), MR$3-$AF$1+$AF$3))+VLOOKUP($AS32, INDIRECT(ADDRESS($AF$4, COLUMN()-$AF$2-MR$3)&amp;":"&amp;ADDRESS($AF$5, COLUMN()-$AF$1-MR$3)), MR$3, FALSE)+VLOOKUP($AT32, INDIRECT(ADDRESS($AF$4, COLUMN()-$AF$2-MR$3)&amp;":"&amp;ADDRESS($AF$5, COLUMN()-$AF$1-MR$3)), MR$3, FALSE)</f>
        <v>2478592</v>
      </c>
      <c r="MS32" t="str">
        <f t="shared" si="114"/>
        <v>HS</v>
      </c>
      <c r="MT32" t="str">
        <f t="shared" si="115"/>
        <v>SK</v>
      </c>
      <c r="MU32" t="str">
        <f t="shared" si="187"/>
        <v>HK</v>
      </c>
      <c r="MV32" cm="1">
        <f t="array" aca="1" ref="MV32" ca="1">INDIRECT(ADDRESS(ROW(), MV$3-$AF$1+$AF$3))+VLOOKUP($AS32, INDIRECT(ADDRESS($AF$4, COLUMN()-$AF$2-MV$3)&amp;":"&amp;ADDRESS($AF$5, COLUMN()-$AF$1-MV$3)), MV$3, FALSE)+VLOOKUP($AT32, INDIRECT(ADDRESS($AF$4, COLUMN()-$AF$2-MV$3)&amp;":"&amp;ADDRESS($AF$5, COLUMN()-$AF$1-MV$3)), MV$3, FALSE)</f>
        <v>10969002</v>
      </c>
      <c r="MW32" cm="1">
        <f t="array" aca="1" ref="MW32" ca="1">INDIRECT(ADDRESS(ROW(), MW$3-$AF$1+$AF$3))+VLOOKUP($AS32, INDIRECT(ADDRESS($AF$4, COLUMN()-$AF$2-MW$3)&amp;":"&amp;ADDRESS($AF$5, COLUMN()-$AF$1-MW$3)), MW$3, FALSE)+VLOOKUP($AT32, INDIRECT(ADDRESS($AF$4, COLUMN()-$AF$2-MW$3)&amp;":"&amp;ADDRESS($AF$5, COLUMN()-$AF$1-MW$3)), MW$3, FALSE)</f>
        <v>7971225</v>
      </c>
      <c r="MX32" cm="1">
        <f t="array" aca="1" ref="MX32" ca="1">INDIRECT(ADDRESS(ROW(), MX$3-$AF$1+$AF$3))+VLOOKUP($AS32, INDIRECT(ADDRESS($AF$4, COLUMN()-$AF$2-MX$3)&amp;":"&amp;ADDRESS($AF$5, COLUMN()-$AF$1-MX$3)), MX$3, FALSE)+VLOOKUP($AT32, INDIRECT(ADDRESS($AF$4, COLUMN()-$AF$2-MX$3)&amp;":"&amp;ADDRESS($AF$5, COLUMN()-$AF$1-MX$3)), MX$3, FALSE)</f>
        <v>1508807</v>
      </c>
      <c r="MY32" cm="1">
        <f t="array" aca="1" ref="MY32" ca="1">INDIRECT(ADDRESS(ROW(), MY$3-$AF$1+$AF$3))+VLOOKUP($AS32, INDIRECT(ADDRESS($AF$4, COLUMN()-$AF$2-MY$3)&amp;":"&amp;ADDRESS($AF$5, COLUMN()-$AF$1-MY$3)), MY$3, FALSE)+VLOOKUP($AT32, INDIRECT(ADDRESS($AF$4, COLUMN()-$AF$2-MY$3)&amp;":"&amp;ADDRESS($AF$5, COLUMN()-$AF$1-MY$3)), MY$3, FALSE)</f>
        <v>8568769</v>
      </c>
      <c r="MZ32" cm="1">
        <f t="array" aca="1" ref="MZ32" ca="1">INDIRECT(ADDRESS(ROW(), MZ$3-$AF$1+$AF$3))+VLOOKUP($AS32, INDIRECT(ADDRESS($AF$4, COLUMN()-$AF$2-MZ$3)&amp;":"&amp;ADDRESS($AF$5, COLUMN()-$AF$1-MZ$3)), MZ$3, FALSE)+VLOOKUP($AT32, INDIRECT(ADDRESS($AF$4, COLUMN()-$AF$2-MZ$3)&amp;":"&amp;ADDRESS($AF$5, COLUMN()-$AF$1-MZ$3)), MZ$3, FALSE)</f>
        <v>7446279</v>
      </c>
      <c r="NA32" cm="1">
        <f t="array" aca="1" ref="NA32" ca="1">INDIRECT(ADDRESS(ROW(), NA$3-$AF$1+$AF$3))+VLOOKUP($AS32, INDIRECT(ADDRESS($AF$4, COLUMN()-$AF$2-NA$3)&amp;":"&amp;ADDRESS($AF$5, COLUMN()-$AF$1-NA$3)), NA$3, FALSE)+VLOOKUP($AT32, INDIRECT(ADDRESS($AF$4, COLUMN()-$AF$2-NA$3)&amp;":"&amp;ADDRESS($AF$5, COLUMN()-$AF$1-NA$3)), NA$3, FALSE)</f>
        <v>8715516</v>
      </c>
      <c r="NB32" cm="1">
        <f t="array" aca="1" ref="NB32" ca="1">INDIRECT(ADDRESS(ROW(), NB$3-$AF$1+$AF$3))+VLOOKUP($AS32, INDIRECT(ADDRESS($AF$4, COLUMN()-$AF$2-NB$3)&amp;":"&amp;ADDRESS($AF$5, COLUMN()-$AF$1-NB$3)), NB$3, FALSE)+VLOOKUP($AT32, INDIRECT(ADDRESS($AF$4, COLUMN()-$AF$2-NB$3)&amp;":"&amp;ADDRESS($AF$5, COLUMN()-$AF$1-NB$3)), NB$3, FALSE)</f>
        <v>5542796</v>
      </c>
      <c r="NC32" cm="1">
        <f t="array" aca="1" ref="NC32" ca="1">INDIRECT(ADDRESS(ROW(), NC$3-$AF$1+$AF$3))+VLOOKUP($AS32, INDIRECT(ADDRESS($AF$4, COLUMN()-$AF$2-NC$3)&amp;":"&amp;ADDRESS($AF$5, COLUMN()-$AF$1-NC$3)), NC$3, FALSE)+VLOOKUP($AT32, INDIRECT(ADDRESS($AF$4, COLUMN()-$AF$2-NC$3)&amp;":"&amp;ADDRESS($AF$5, COLUMN()-$AF$1-NC$3)), NC$3, FALSE)</f>
        <v>6214543</v>
      </c>
      <c r="ND32" cm="1">
        <f t="array" aca="1" ref="ND32" ca="1">INDIRECT(ADDRESS(ROW(), ND$3-$AF$1+$AF$3))+VLOOKUP($AS32, INDIRECT(ADDRESS($AF$4, COLUMN()-$AF$2-ND$3)&amp;":"&amp;ADDRESS($AF$5, COLUMN()-$AF$1-ND$3)), ND$3, FALSE)+VLOOKUP($AT32, INDIRECT(ADDRESS($AF$4, COLUMN()-$AF$2-ND$3)&amp;":"&amp;ADDRESS($AF$5, COLUMN()-$AF$1-ND$3)), ND$3, FALSE)</f>
        <v>5215032</v>
      </c>
      <c r="NE32" cm="1">
        <f t="array" aca="1" ref="NE32" ca="1">INDIRECT(ADDRESS(ROW(), NE$3-$AF$1+$AF$3))+VLOOKUP($AS32, INDIRECT(ADDRESS($AF$4, COLUMN()-$AF$2-NE$3)&amp;":"&amp;ADDRESS($AF$5, COLUMN()-$AF$1-NE$3)), NE$3, FALSE)+VLOOKUP($AT32, INDIRECT(ADDRESS($AF$4, COLUMN()-$AF$2-NE$3)&amp;":"&amp;ADDRESS($AF$5, COLUMN()-$AF$1-NE$3)), NE$3, FALSE)</f>
        <v>4956894</v>
      </c>
      <c r="NF32" t="str">
        <f t="shared" si="117"/>
        <v>HS</v>
      </c>
      <c r="NG32" t="str">
        <f t="shared" si="118"/>
        <v>SK</v>
      </c>
      <c r="NH32" t="str">
        <f t="shared" si="188"/>
        <v>HK</v>
      </c>
      <c r="NI32" cm="1">
        <f t="array" aca="1" ref="NI32" ca="1">INDIRECT(ADDRESS(ROW(), NI$3-$AF$1+$AF$3))+VLOOKUP($AS32, INDIRECT(ADDRESS($AF$4, COLUMN()-$AF$2-NI$3)&amp;":"&amp;ADDRESS($AF$5, COLUMN()-$AF$1-NI$3)), NI$3, FALSE)+VLOOKUP($AT32, INDIRECT(ADDRESS($AF$4, COLUMN()-$AF$2-NI$3)&amp;":"&amp;ADDRESS($AF$5, COLUMN()-$AF$1-NI$3)), NI$3, FALSE)</f>
        <v>21932313</v>
      </c>
      <c r="NJ32" cm="1">
        <f t="array" aca="1" ref="NJ32" ca="1">INDIRECT(ADDRESS(ROW(), NJ$3-$AF$1+$AF$3))+VLOOKUP($AS32, INDIRECT(ADDRESS($AF$4, COLUMN()-$AF$2-NJ$3)&amp;":"&amp;ADDRESS($AF$5, COLUMN()-$AF$1-NJ$3)), NJ$3, FALSE)+VLOOKUP($AT32, INDIRECT(ADDRESS($AF$4, COLUMN()-$AF$2-NJ$3)&amp;":"&amp;ADDRESS($AF$5, COLUMN()-$AF$1-NJ$3)), NJ$3, FALSE)</f>
        <v>15942620</v>
      </c>
      <c r="NK32" cm="1">
        <f t="array" aca="1" ref="NK32" ca="1">INDIRECT(ADDRESS(ROW(), NK$3-$AF$1+$AF$3))+VLOOKUP($AS32, INDIRECT(ADDRESS($AF$4, COLUMN()-$AF$2-NK$3)&amp;":"&amp;ADDRESS($AF$5, COLUMN()-$AF$1-NK$3)), NK$3, FALSE)+VLOOKUP($AT32, INDIRECT(ADDRESS($AF$4, COLUMN()-$AF$2-NK$3)&amp;":"&amp;ADDRESS($AF$5, COLUMN()-$AF$1-NK$3)), NK$3, FALSE)</f>
        <v>3014769</v>
      </c>
      <c r="NL32" cm="1">
        <f t="array" aca="1" ref="NL32" ca="1">INDIRECT(ADDRESS(ROW(), NL$3-$AF$1+$AF$3))+VLOOKUP($AS32, INDIRECT(ADDRESS($AF$4, COLUMN()-$AF$2-NL$3)&amp;":"&amp;ADDRESS($AF$5, COLUMN()-$AF$1-NL$3)), NL$3, FALSE)+VLOOKUP($AT32, INDIRECT(ADDRESS($AF$4, COLUMN()-$AF$2-NL$3)&amp;":"&amp;ADDRESS($AF$5, COLUMN()-$AF$1-NL$3)), NL$3, FALSE)</f>
        <v>17137320</v>
      </c>
      <c r="NM32" cm="1">
        <f t="array" aca="1" ref="NM32" ca="1">INDIRECT(ADDRESS(ROW(), NM$3-$AF$1+$AF$3))+VLOOKUP($AS32, INDIRECT(ADDRESS($AF$4, COLUMN()-$AF$2-NM$3)&amp;":"&amp;ADDRESS($AF$5, COLUMN()-$AF$1-NM$3)), NM$3, FALSE)+VLOOKUP($AT32, INDIRECT(ADDRESS($AF$4, COLUMN()-$AF$2-NM$3)&amp;":"&amp;ADDRESS($AF$5, COLUMN()-$AF$1-NM$3)), NM$3, FALSE)</f>
        <v>14893570</v>
      </c>
      <c r="NN32" cm="1">
        <f t="array" aca="1" ref="NN32" ca="1">INDIRECT(ADDRESS(ROW(), NN$3-$AF$1+$AF$3))+VLOOKUP($AS32, INDIRECT(ADDRESS($AF$4, COLUMN()-$AF$2-NN$3)&amp;":"&amp;ADDRESS($AF$5, COLUMN()-$AF$1-NN$3)), NN$3, FALSE)+VLOOKUP($AT32, INDIRECT(ADDRESS($AF$4, COLUMN()-$AF$2-NN$3)&amp;":"&amp;ADDRESS($AF$5, COLUMN()-$AF$1-NN$3)), NN$3, FALSE)</f>
        <v>17421595</v>
      </c>
      <c r="NO32" cm="1">
        <f t="array" aca="1" ref="NO32" ca="1">INDIRECT(ADDRESS(ROW(), NO$3-$AF$1+$AF$3))+VLOOKUP($AS32, INDIRECT(ADDRESS($AF$4, COLUMN()-$AF$2-NO$3)&amp;":"&amp;ADDRESS($AF$5, COLUMN()-$AF$1-NO$3)), NO$3, FALSE)+VLOOKUP($AT32, INDIRECT(ADDRESS($AF$4, COLUMN()-$AF$2-NO$3)&amp;":"&amp;ADDRESS($AF$5, COLUMN()-$AF$1-NO$3)), NO$3, FALSE)</f>
        <v>11081403</v>
      </c>
      <c r="NP32" cm="1">
        <f t="array" aca="1" ref="NP32" ca="1">INDIRECT(ADDRESS(ROW(), NP$3-$AF$1+$AF$3))+VLOOKUP($AS32, INDIRECT(ADDRESS($AF$4, COLUMN()-$AF$2-NP$3)&amp;":"&amp;ADDRESS($AF$5, COLUMN()-$AF$1-NP$3)), NP$3, FALSE)+VLOOKUP($AT32, INDIRECT(ADDRESS($AF$4, COLUMN()-$AF$2-NP$3)&amp;":"&amp;ADDRESS($AF$5, COLUMN()-$AF$1-NP$3)), NP$3, FALSE)</f>
        <v>12436977</v>
      </c>
      <c r="NQ32" cm="1">
        <f t="array" aca="1" ref="NQ32" ca="1">INDIRECT(ADDRESS(ROW(), NQ$3-$AF$1+$AF$3))+VLOOKUP($AS32, INDIRECT(ADDRESS($AF$4, COLUMN()-$AF$2-NQ$3)&amp;":"&amp;ADDRESS($AF$5, COLUMN()-$AF$1-NQ$3)), NQ$3, FALSE)+VLOOKUP($AT32, INDIRECT(ADDRESS($AF$4, COLUMN()-$AF$2-NQ$3)&amp;":"&amp;ADDRESS($AF$5, COLUMN()-$AF$1-NQ$3)), NQ$3, FALSE)</f>
        <v>10441604</v>
      </c>
      <c r="NR32" cm="1">
        <f t="array" aca="1" ref="NR32" ca="1">INDIRECT(ADDRESS(ROW(), NR$3-$AF$1+$AF$3))+VLOOKUP($AS32, INDIRECT(ADDRESS($AF$4, COLUMN()-$AF$2-NR$3)&amp;":"&amp;ADDRESS($AF$5, COLUMN()-$AF$1-NR$3)), NR$3, FALSE)+VLOOKUP($AT32, INDIRECT(ADDRESS($AF$4, COLUMN()-$AF$2-NR$3)&amp;":"&amp;ADDRESS($AF$5, COLUMN()-$AF$1-NR$3)), NR$3, FALSE)</f>
        <v>9915556</v>
      </c>
      <c r="NS32" t="str">
        <f t="shared" si="120"/>
        <v>HS</v>
      </c>
      <c r="NT32" t="str">
        <f t="shared" si="121"/>
        <v>SK</v>
      </c>
      <c r="NU32" t="str">
        <f t="shared" si="189"/>
        <v>HK</v>
      </c>
      <c r="NV32" cm="1">
        <f t="array" aca="1" ref="NV32" ca="1">INDIRECT(ADDRESS(ROW(), NV$3-$AF$1+$AF$3))+VLOOKUP($AS32, INDIRECT(ADDRESS($AF$4, COLUMN()-$AF$2-NV$3)&amp;":"&amp;ADDRESS($AF$5, COLUMN()-$AF$1-NV$3)), NV$3, FALSE)+VLOOKUP($AT32, INDIRECT(ADDRESS($AF$4, COLUMN()-$AF$2-NV$3)&amp;":"&amp;ADDRESS($AF$5, COLUMN()-$AF$1-NV$3)), NV$3, FALSE)</f>
        <v>43860260</v>
      </c>
      <c r="NW32" cm="1">
        <f t="array" aca="1" ref="NW32" ca="1">INDIRECT(ADDRESS(ROW(), NW$3-$AF$1+$AF$3))+VLOOKUP($AS32, INDIRECT(ADDRESS($AF$4, COLUMN()-$AF$2-NW$3)&amp;":"&amp;ADDRESS($AF$5, COLUMN()-$AF$1-NW$3)), NW$3, FALSE)+VLOOKUP($AT32, INDIRECT(ADDRESS($AF$4, COLUMN()-$AF$2-NW$3)&amp;":"&amp;ADDRESS($AF$5, COLUMN()-$AF$1-NW$3)), NW$3, FALSE)</f>
        <v>31876389</v>
      </c>
      <c r="NX32" cm="1">
        <f t="array" aca="1" ref="NX32" ca="1">INDIRECT(ADDRESS(ROW(), NX$3-$AF$1+$AF$3))+VLOOKUP($AS32, INDIRECT(ADDRESS($AF$4, COLUMN()-$AF$2-NX$3)&amp;":"&amp;ADDRESS($AF$5, COLUMN()-$AF$1-NX$3)), NX$3, FALSE)+VLOOKUP($AT32, INDIRECT(ADDRESS($AF$4, COLUMN()-$AF$2-NX$3)&amp;":"&amp;ADDRESS($AF$5, COLUMN()-$AF$1-NX$3)), NX$3, FALSE)</f>
        <v>6023524</v>
      </c>
      <c r="NY32" cm="1">
        <f t="array" aca="1" ref="NY32" ca="1">INDIRECT(ADDRESS(ROW(), NY$3-$AF$1+$AF$3))+VLOOKUP($AS32, INDIRECT(ADDRESS($AF$4, COLUMN()-$AF$2-NY$3)&amp;":"&amp;ADDRESS($AF$5, COLUMN()-$AF$1-NY$3)), NY$3, FALSE)+VLOOKUP($AT32, INDIRECT(ADDRESS($AF$4, COLUMN()-$AF$2-NY$3)&amp;":"&amp;ADDRESS($AF$5, COLUMN()-$AF$1-NY$3)), NY$3, FALSE)</f>
        <v>34286610</v>
      </c>
      <c r="NZ32" cm="1">
        <f t="array" aca="1" ref="NZ32" ca="1">INDIRECT(ADDRESS(ROW(), NZ$3-$AF$1+$AF$3))+VLOOKUP($AS32, INDIRECT(ADDRESS($AF$4, COLUMN()-$AF$2-NZ$3)&amp;":"&amp;ADDRESS($AF$5, COLUMN()-$AF$1-NZ$3)), NZ$3, FALSE)+VLOOKUP($AT32, INDIRECT(ADDRESS($AF$4, COLUMN()-$AF$2-NZ$3)&amp;":"&amp;ADDRESS($AF$5, COLUMN()-$AF$1-NZ$3)), NZ$3, FALSE)</f>
        <v>29787024</v>
      </c>
      <c r="OA32" cm="1">
        <f t="array" aca="1" ref="OA32" ca="1">INDIRECT(ADDRESS(ROW(), OA$3-$AF$1+$AF$3))+VLOOKUP($AS32, INDIRECT(ADDRESS($AF$4, COLUMN()-$AF$2-OA$3)&amp;":"&amp;ADDRESS($AF$5, COLUMN()-$AF$1-OA$3)), OA$3, FALSE)+VLOOKUP($AT32, INDIRECT(ADDRESS($AF$4, COLUMN()-$AF$2-OA$3)&amp;":"&amp;ADDRESS($AF$5, COLUMN()-$AF$1-OA$3)), OA$3, FALSE)</f>
        <v>34858605</v>
      </c>
      <c r="OB32" cm="1">
        <f t="array" aca="1" ref="OB32" ca="1">INDIRECT(ADDRESS(ROW(), OB$3-$AF$1+$AF$3))+VLOOKUP($AS32, INDIRECT(ADDRESS($AF$4, COLUMN()-$AF$2-OB$3)&amp;":"&amp;ADDRESS($AF$5, COLUMN()-$AF$1-OB$3)), OB$3, FALSE)+VLOOKUP($AT32, INDIRECT(ADDRESS($AF$4, COLUMN()-$AF$2-OB$3)&amp;":"&amp;ADDRESS($AF$5, COLUMN()-$AF$1-OB$3)), OB$3, FALSE)</f>
        <v>22171755</v>
      </c>
      <c r="OC32" cm="1">
        <f t="array" aca="1" ref="OC32" ca="1">INDIRECT(ADDRESS(ROW(), OC$3-$AF$1+$AF$3))+VLOOKUP($AS32, INDIRECT(ADDRESS($AF$4, COLUMN()-$AF$2-OC$3)&amp;":"&amp;ADDRESS($AF$5, COLUMN()-$AF$1-OC$3)), OC$3, FALSE)+VLOOKUP($AT32, INDIRECT(ADDRESS($AF$4, COLUMN()-$AF$2-OC$3)&amp;":"&amp;ADDRESS($AF$5, COLUMN()-$AF$1-OC$3)), OC$3, FALSE)</f>
        <v>24865475</v>
      </c>
      <c r="OD32" cm="1">
        <f t="array" aca="1" ref="OD32" ca="1">INDIRECT(ADDRESS(ROW(), OD$3-$AF$1+$AF$3))+VLOOKUP($AS32, INDIRECT(ADDRESS($AF$4, COLUMN()-$AF$2-OD$3)&amp;":"&amp;ADDRESS($AF$5, COLUMN()-$AF$1-OD$3)), OD$3, FALSE)+VLOOKUP($AT32, INDIRECT(ADDRESS($AF$4, COLUMN()-$AF$2-OD$3)&amp;":"&amp;ADDRESS($AF$5, COLUMN()-$AF$1-OD$3)), OD$3, FALSE)</f>
        <v>20882296</v>
      </c>
      <c r="OE32" cm="1">
        <f t="array" aca="1" ref="OE32" ca="1">INDIRECT(ADDRESS(ROW(), OE$3-$AF$1+$AF$3))+VLOOKUP($AS32, INDIRECT(ADDRESS($AF$4, COLUMN()-$AF$2-OE$3)&amp;":"&amp;ADDRESS($AF$5, COLUMN()-$AF$1-OE$3)), OE$3, FALSE)+VLOOKUP($AT32, INDIRECT(ADDRESS($AF$4, COLUMN()-$AF$2-OE$3)&amp;":"&amp;ADDRESS($AF$5, COLUMN()-$AF$1-OE$3)), OE$3, FALSE)</f>
        <v>19823517</v>
      </c>
      <c r="OF32" t="str">
        <f t="shared" si="123"/>
        <v>HS</v>
      </c>
      <c r="OG32" t="str">
        <f t="shared" si="124"/>
        <v>SK</v>
      </c>
      <c r="OH32" t="str">
        <f t="shared" si="190"/>
        <v>HK</v>
      </c>
      <c r="OI32" cm="1">
        <f t="array" aca="1" ref="OI32" ca="1">INDIRECT(ADDRESS(ROW(), OI$3-$AF$1+$AF$3))+VLOOKUP($AS32, INDIRECT(ADDRESS($AF$4, COLUMN()-$AF$2-OI$3)&amp;":"&amp;ADDRESS($AF$5, COLUMN()-$AF$1-OI$3)), OI$3, FALSE)+VLOOKUP($AT32, INDIRECT(ADDRESS($AF$4, COLUMN()-$AF$2-OI$3)&amp;":"&amp;ADDRESS($AF$5, COLUMN()-$AF$1-OI$3)), OI$3, FALSE)</f>
        <v>87703944</v>
      </c>
      <c r="OJ32" cm="1">
        <f t="array" aca="1" ref="OJ32" ca="1">INDIRECT(ADDRESS(ROW(), OJ$3-$AF$1+$AF$3))+VLOOKUP($AS32, INDIRECT(ADDRESS($AF$4, COLUMN()-$AF$2-OJ$3)&amp;":"&amp;ADDRESS($AF$5, COLUMN()-$AF$1-OJ$3)), OJ$3, FALSE)+VLOOKUP($AT32, INDIRECT(ADDRESS($AF$4, COLUMN()-$AF$2-OJ$3)&amp;":"&amp;ADDRESS($AF$5, COLUMN()-$AF$1-OJ$3)), OJ$3, FALSE)</f>
        <v>63753892</v>
      </c>
      <c r="OK32" cm="1">
        <f t="array" aca="1" ref="OK32" ca="1">INDIRECT(ADDRESS(ROW(), OK$3-$AF$1+$AF$3))+VLOOKUP($AS32, INDIRECT(ADDRESS($AF$4, COLUMN()-$AF$2-OK$3)&amp;":"&amp;ADDRESS($AF$5, COLUMN()-$AF$1-OK$3)), OK$3, FALSE)+VLOOKUP($AT32, INDIRECT(ADDRESS($AF$4, COLUMN()-$AF$2-OK$3)&amp;":"&amp;ADDRESS($AF$5, COLUMN()-$AF$1-OK$3)), OK$3, FALSE)</f>
        <v>12041728</v>
      </c>
      <c r="OL32" cm="1">
        <f t="array" aca="1" ref="OL32" ca="1">INDIRECT(ADDRESS(ROW(), OL$3-$AF$1+$AF$3))+VLOOKUP($AS32, INDIRECT(ADDRESS($AF$4, COLUMN()-$AF$2-OL$3)&amp;":"&amp;ADDRESS($AF$5, COLUMN()-$AF$1-OL$3)), OL$3, FALSE)+VLOOKUP($AT32, INDIRECT(ADDRESS($AF$4, COLUMN()-$AF$2-OL$3)&amp;":"&amp;ADDRESS($AF$5, COLUMN()-$AF$1-OL$3)), OL$3, FALSE)</f>
        <v>68592982</v>
      </c>
      <c r="OM32" cm="1">
        <f t="array" aca="1" ref="OM32" ca="1">INDIRECT(ADDRESS(ROW(), OM$3-$AF$1+$AF$3))+VLOOKUP($AS32, INDIRECT(ADDRESS($AF$4, COLUMN()-$AF$2-OM$3)&amp;":"&amp;ADDRESS($AF$5, COLUMN()-$AF$1-OM$3)), OM$3, FALSE)+VLOOKUP($AT32, INDIRECT(ADDRESS($AF$4, COLUMN()-$AF$2-OM$3)&amp;":"&amp;ADDRESS($AF$5, COLUMN()-$AF$1-OM$3)), OM$3, FALSE)</f>
        <v>59576191</v>
      </c>
      <c r="ON32" cm="1">
        <f t="array" aca="1" ref="ON32" ca="1">INDIRECT(ADDRESS(ROW(), ON$3-$AF$1+$AF$3))+VLOOKUP($AS32, INDIRECT(ADDRESS($AF$4, COLUMN()-$AF$2-ON$3)&amp;":"&amp;ADDRESS($AF$5, COLUMN()-$AF$1-ON$3)), ON$3, FALSE)+VLOOKUP($AT32, INDIRECT(ADDRESS($AF$4, COLUMN()-$AF$2-ON$3)&amp;":"&amp;ADDRESS($AF$5, COLUMN()-$AF$1-ON$3)), ON$3, FALSE)</f>
        <v>69695668</v>
      </c>
      <c r="OO32" cm="1">
        <f t="array" aca="1" ref="OO32" ca="1">INDIRECT(ADDRESS(ROW(), OO$3-$AF$1+$AF$3))+VLOOKUP($AS32, INDIRECT(ADDRESS($AF$4, COLUMN()-$AF$2-OO$3)&amp;":"&amp;ADDRESS($AF$5, COLUMN()-$AF$1-OO$3)), OO$3, FALSE)+VLOOKUP($AT32, INDIRECT(ADDRESS($AF$4, COLUMN()-$AF$2-OO$3)&amp;":"&amp;ADDRESS($AF$5, COLUMN()-$AF$1-OO$3)), OO$3, FALSE)</f>
        <v>44326227</v>
      </c>
      <c r="OP32" cm="1">
        <f t="array" aca="1" ref="OP32" ca="1">INDIRECT(ADDRESS(ROW(), OP$3-$AF$1+$AF$3))+VLOOKUP($AS32, INDIRECT(ADDRESS($AF$4, COLUMN()-$AF$2-OP$3)&amp;":"&amp;ADDRESS($AF$5, COLUMN()-$AF$1-OP$3)), OP$3, FALSE)+VLOOKUP($AT32, INDIRECT(ADDRESS($AF$4, COLUMN()-$AF$2-OP$3)&amp;":"&amp;ADDRESS($AF$5, COLUMN()-$AF$1-OP$3)), OP$3, FALSE)</f>
        <v>49758917</v>
      </c>
      <c r="OQ32" cm="1">
        <f t="array" aca="1" ref="OQ32" ca="1">INDIRECT(ADDRESS(ROW(), OQ$3-$AF$1+$AF$3))+VLOOKUP($AS32, INDIRECT(ADDRESS($AF$4, COLUMN()-$AF$2-OQ$3)&amp;":"&amp;ADDRESS($AF$5, COLUMN()-$AF$1-OQ$3)), OQ$3, FALSE)+VLOOKUP($AT32, INDIRECT(ADDRESS($AF$4, COLUMN()-$AF$2-OQ$3)&amp;":"&amp;ADDRESS($AF$5, COLUMN()-$AF$1-OQ$3)), OQ$3, FALSE)</f>
        <v>41780739</v>
      </c>
      <c r="OR32" cm="1">
        <f t="array" aca="1" ref="OR32" ca="1">INDIRECT(ADDRESS(ROW(), OR$3-$AF$1+$AF$3))+VLOOKUP($AS32, INDIRECT(ADDRESS($AF$4, COLUMN()-$AF$2-OR$3)&amp;":"&amp;ADDRESS($AF$5, COLUMN()-$AF$1-OR$3)), OR$3, FALSE)+VLOOKUP($AT32, INDIRECT(ADDRESS($AF$4, COLUMN()-$AF$2-OR$3)&amp;":"&amp;ADDRESS($AF$5, COLUMN()-$AF$1-OR$3)), OR$3, FALSE)</f>
        <v>39640623</v>
      </c>
      <c r="OS32" t="str">
        <f t="shared" si="126"/>
        <v>HS</v>
      </c>
      <c r="OT32" t="str">
        <f t="shared" si="127"/>
        <v>SK</v>
      </c>
      <c r="OU32" t="str">
        <f t="shared" si="191"/>
        <v>HK</v>
      </c>
      <c r="OV32" cm="1">
        <f t="array" aca="1" ref="OV32" ca="1">INDIRECT(ADDRESS(ROW(), OV$3-$AF$1+$AF$3))+VLOOKUP($AS32, INDIRECT(ADDRESS($AF$4, COLUMN()-$AF$2-OV$3)&amp;":"&amp;ADDRESS($AF$5, COLUMN()-$AF$1-OV$3)), OV$3, FALSE)+VLOOKUP($AT32, INDIRECT(ADDRESS($AF$4, COLUMN()-$AF$2-OV$3)&amp;":"&amp;ADDRESS($AF$5, COLUMN()-$AF$1-OV$3)), OV$3, FALSE)</f>
        <v>175396148</v>
      </c>
      <c r="OW32" cm="1">
        <f t="array" aca="1" ref="OW32" ca="1">INDIRECT(ADDRESS(ROW(), OW$3-$AF$1+$AF$3))+VLOOKUP($AS32, INDIRECT(ADDRESS($AF$4, COLUMN()-$AF$2-OW$3)&amp;":"&amp;ADDRESS($AF$5, COLUMN()-$AF$1-OW$3)), OW$3, FALSE)+VLOOKUP($AT32, INDIRECT(ADDRESS($AF$4, COLUMN()-$AF$2-OW$3)&amp;":"&amp;ADDRESS($AF$5, COLUMN()-$AF$1-OW$3)), OW$3, FALSE)</f>
        <v>127496869</v>
      </c>
      <c r="OX32" cm="1">
        <f t="array" aca="1" ref="OX32" ca="1">INDIRECT(ADDRESS(ROW(), OX$3-$AF$1+$AF$3))+VLOOKUP($AS32, INDIRECT(ADDRESS($AF$4, COLUMN()-$AF$2-OX$3)&amp;":"&amp;ADDRESS($AF$5, COLUMN()-$AF$1-OX$3)), OX$3, FALSE)+VLOOKUP($AT32, INDIRECT(ADDRESS($AF$4, COLUMN()-$AF$2-OX$3)&amp;":"&amp;ADDRESS($AF$5, COLUMN()-$AF$1-OX$3)), OX$3, FALSE)</f>
        <v>24076161</v>
      </c>
      <c r="OY32" cm="1">
        <f t="array" aca="1" ref="OY32" ca="1">INDIRECT(ADDRESS(ROW(), OY$3-$AF$1+$AF$3))+VLOOKUP($AS32, INDIRECT(ADDRESS($AF$4, COLUMN()-$AF$2-OY$3)&amp;":"&amp;ADDRESS($AF$5, COLUMN()-$AF$1-OY$3)), OY$3, FALSE)+VLOOKUP($AT32, INDIRECT(ADDRESS($AF$4, COLUMN()-$AF$2-OY$3)&amp;":"&amp;ADDRESS($AF$5, COLUMN()-$AF$1-OY$3)), OY$3, FALSE)</f>
        <v>137231552</v>
      </c>
      <c r="OZ32" cm="1">
        <f t="array" aca="1" ref="OZ32" ca="1">INDIRECT(ADDRESS(ROW(), OZ$3-$AF$1+$AF$3))+VLOOKUP($AS32, INDIRECT(ADDRESS($AF$4, COLUMN()-$AF$2-OZ$3)&amp;":"&amp;ADDRESS($AF$5, COLUMN()-$AF$1-OZ$3)), OZ$3, FALSE)+VLOOKUP($AT32, INDIRECT(ADDRESS($AF$4, COLUMN()-$AF$2-OZ$3)&amp;":"&amp;ADDRESS($AF$5, COLUMN()-$AF$1-OZ$3)), OZ$3, FALSE)</f>
        <v>119151386</v>
      </c>
      <c r="PA32" cm="1">
        <f t="array" aca="1" ref="PA32" ca="1">INDIRECT(ADDRESS(ROW(), PA$3-$AF$1+$AF$3))+VLOOKUP($AS32, INDIRECT(ADDRESS($AF$4, COLUMN()-$AF$2-PA$3)&amp;":"&amp;ADDRESS($AF$5, COLUMN()-$AF$1-PA$3)), PA$3, FALSE)+VLOOKUP($AT32, INDIRECT(ADDRESS($AF$4, COLUMN()-$AF$2-PA$3)&amp;":"&amp;ADDRESS($AF$5, COLUMN()-$AF$1-PA$3)), PA$3, FALSE)</f>
        <v>139418833</v>
      </c>
      <c r="PB32" cm="1">
        <f t="array" aca="1" ref="PB32" ca="1">INDIRECT(ADDRESS(ROW(), PB$3-$AF$1+$AF$3))+VLOOKUP($AS32, INDIRECT(ADDRESS($AF$4, COLUMN()-$AF$2-PB$3)&amp;":"&amp;ADDRESS($AF$5, COLUMN()-$AF$1-PB$3)), PB$3, FALSE)+VLOOKUP($AT32, INDIRECT(ADDRESS($AF$4, COLUMN()-$AF$2-PB$3)&amp;":"&amp;ADDRESS($AF$5, COLUMN()-$AF$1-PB$3)), PB$3, FALSE)</f>
        <v>88659292</v>
      </c>
      <c r="PC32" cm="1">
        <f t="array" aca="1" ref="PC32" ca="1">INDIRECT(ADDRESS(ROW(), PC$3-$AF$1+$AF$3))+VLOOKUP($AS32, INDIRECT(ADDRESS($AF$4, COLUMN()-$AF$2-PC$3)&amp;":"&amp;ADDRESS($AF$5, COLUMN()-$AF$1-PC$3)), PC$3, FALSE)+VLOOKUP($AT32, INDIRECT(ADDRESS($AF$4, COLUMN()-$AF$2-PC$3)&amp;":"&amp;ADDRESS($AF$5, COLUMN()-$AF$1-PC$3)), PC$3, FALSE)</f>
        <v>99516914</v>
      </c>
      <c r="PD32" cm="1">
        <f t="array" aca="1" ref="PD32" ca="1">INDIRECT(ADDRESS(ROW(), PD$3-$AF$1+$AF$3))+VLOOKUP($AS32, INDIRECT(ADDRESS($AF$4, COLUMN()-$AF$2-PD$3)&amp;":"&amp;ADDRESS($AF$5, COLUMN()-$AF$1-PD$3)), PD$3, FALSE)+VLOOKUP($AT32, INDIRECT(ADDRESS($AF$4, COLUMN()-$AF$2-PD$3)&amp;":"&amp;ADDRESS($AF$5, COLUMN()-$AF$1-PD$3)), PD$3, FALSE)</f>
        <v>83540602</v>
      </c>
      <c r="PE32" cm="1">
        <f t="array" aca="1" ref="PE32" ca="1">INDIRECT(ADDRESS(ROW(), PE$3-$AF$1+$AF$3))+VLOOKUP($AS32, INDIRECT(ADDRESS($AF$4, COLUMN()-$AF$2-PE$3)&amp;":"&amp;ADDRESS($AF$5, COLUMN()-$AF$1-PE$3)), PE$3, FALSE)+VLOOKUP($AT32, INDIRECT(ADDRESS($AF$4, COLUMN()-$AF$2-PE$3)&amp;":"&amp;ADDRESS($AF$5, COLUMN()-$AF$1-PE$3)), PE$3, FALSE)</f>
        <v>79254066</v>
      </c>
      <c r="PF32" t="str">
        <f t="shared" si="129"/>
        <v>HS</v>
      </c>
      <c r="PG32" t="str">
        <f t="shared" si="130"/>
        <v>SK</v>
      </c>
      <c r="PH32" t="str">
        <f t="shared" si="192"/>
        <v>HK</v>
      </c>
      <c r="PI32" cm="1">
        <f t="array" aca="1" ref="PI32" ca="1">INDIRECT(ADDRESS(ROW(), PI$3-$AF$1+$AF$3))+VLOOKUP($AS32, INDIRECT(ADDRESS($AF$4, COLUMN()-$AF$2-PI$3)&amp;":"&amp;ADDRESS($AF$5, COLUMN()-$AF$1-PI$3)), PI$3, FALSE)+VLOOKUP($AT32, INDIRECT(ADDRESS($AF$4, COLUMN()-$AF$2-PI$3)&amp;":"&amp;ADDRESS($AF$5, COLUMN()-$AF$1-PI$3)), PI$3, FALSE)</f>
        <v>350755364</v>
      </c>
      <c r="PJ32" cm="1">
        <f t="array" aca="1" ref="PJ32" ca="1">INDIRECT(ADDRESS(ROW(), PJ$3-$AF$1+$AF$3))+VLOOKUP($AS32, INDIRECT(ADDRESS($AF$4, COLUMN()-$AF$2-PJ$3)&amp;":"&amp;ADDRESS($AF$5, COLUMN()-$AF$1-PJ$3)), PJ$3, FALSE)+VLOOKUP($AT32, INDIRECT(ADDRESS($AF$4, COLUMN()-$AF$2-PJ$3)&amp;":"&amp;ADDRESS($AF$5, COLUMN()-$AF$1-PJ$3)), PJ$3, FALSE)</f>
        <v>255018897</v>
      </c>
      <c r="PK32" cm="1">
        <f t="array" aca="1" ref="PK32" ca="1">INDIRECT(ADDRESS(ROW(), PK$3-$AF$1+$AF$3))+VLOOKUP($AS32, INDIRECT(ADDRESS($AF$4, COLUMN()-$AF$2-PK$3)&amp;":"&amp;ADDRESS($AF$5, COLUMN()-$AF$1-PK$3)), PK$3, FALSE)+VLOOKUP($AT32, INDIRECT(ADDRESS($AF$4, COLUMN()-$AF$2-PK$3)&amp;":"&amp;ADDRESS($AF$5, COLUMN()-$AF$1-PK$3)), PK$3, FALSE)</f>
        <v>48153363</v>
      </c>
      <c r="PL32" cm="1">
        <f t="array" aca="1" ref="PL32" ca="1">INDIRECT(ADDRESS(ROW(), PL$3-$AF$1+$AF$3))+VLOOKUP($AS32, INDIRECT(ADDRESS($AF$4, COLUMN()-$AF$2-PL$3)&amp;":"&amp;ADDRESS($AF$5, COLUMN()-$AF$1-PL$3)), PL$3, FALSE)+VLOOKUP($AT32, INDIRECT(ADDRESS($AF$4, COLUMN()-$AF$2-PL$3)&amp;":"&amp;ADDRESS($AF$5, COLUMN()-$AF$1-PL$3)), PL$3, FALSE)</f>
        <v>274511498</v>
      </c>
      <c r="PM32" cm="1">
        <f t="array" aca="1" ref="PM32" ca="1">INDIRECT(ADDRESS(ROW(), PM$3-$AF$1+$AF$3))+VLOOKUP($AS32, INDIRECT(ADDRESS($AF$4, COLUMN()-$AF$2-PM$3)&amp;":"&amp;ADDRESS($AF$5, COLUMN()-$AF$1-PM$3)), PM$3, FALSE)+VLOOKUP($AT32, INDIRECT(ADDRESS($AF$4, COLUMN()-$AF$2-PM$3)&amp;":"&amp;ADDRESS($AF$5, COLUMN()-$AF$1-PM$3)), PM$3, FALSE)</f>
        <v>238305445</v>
      </c>
      <c r="PN32" cm="1">
        <f t="array" aca="1" ref="PN32" ca="1">INDIRECT(ADDRESS(ROW(), PN$3-$AF$1+$AF$3))+VLOOKUP($AS32, INDIRECT(ADDRESS($AF$4, COLUMN()-$AF$2-PN$3)&amp;":"&amp;ADDRESS($AF$5, COLUMN()-$AF$1-PN$3)), PN$3, FALSE)+VLOOKUP($AT32, INDIRECT(ADDRESS($AF$4, COLUMN()-$AF$2-PN$3)&amp;":"&amp;ADDRESS($AF$5, COLUMN()-$AF$1-PN$3)), PN$3, FALSE)</f>
        <v>278780782</v>
      </c>
      <c r="PO32" cm="1">
        <f t="array" aca="1" ref="PO32" ca="1">INDIRECT(ADDRESS(ROW(), PO$3-$AF$1+$AF$3))+VLOOKUP($AS32, INDIRECT(ADDRESS($AF$4, COLUMN()-$AF$2-PO$3)&amp;":"&amp;ADDRESS($AF$5, COLUMN()-$AF$1-PO$3)), PO$3, FALSE)+VLOOKUP($AT32, INDIRECT(ADDRESS($AF$4, COLUMN()-$AF$2-PO$3)&amp;":"&amp;ADDRESS($AF$5, COLUMN()-$AF$1-PO$3)), PO$3, FALSE)</f>
        <v>177268710</v>
      </c>
      <c r="PP32" cm="1">
        <f t="array" aca="1" ref="PP32" ca="1">INDIRECT(ADDRESS(ROW(), PP$3-$AF$1+$AF$3))+VLOOKUP($AS32, INDIRECT(ADDRESS($AF$4, COLUMN()-$AF$2-PP$3)&amp;":"&amp;ADDRESS($AF$5, COLUMN()-$AF$1-PP$3)), PP$3, FALSE)+VLOOKUP($AT32, INDIRECT(ADDRESS($AF$4, COLUMN()-$AF$2-PP$3)&amp;":"&amp;ADDRESS($AF$5, COLUMN()-$AF$1-PP$3)), PP$3, FALSE)</f>
        <v>199110646</v>
      </c>
      <c r="PQ32" cm="1">
        <f t="array" aca="1" ref="PQ32" ca="1">INDIRECT(ADDRESS(ROW(), PQ$3-$AF$1+$AF$3))+VLOOKUP($AS32, INDIRECT(ADDRESS($AF$4, COLUMN()-$AF$2-PQ$3)&amp;":"&amp;ADDRESS($AF$5, COLUMN()-$AF$1-PQ$3)), PQ$3, FALSE)+VLOOKUP($AT32, INDIRECT(ADDRESS($AF$4, COLUMN()-$AF$2-PQ$3)&amp;":"&amp;ADDRESS($AF$5, COLUMN()-$AF$1-PQ$3)), PQ$3, FALSE)</f>
        <v>167089231</v>
      </c>
      <c r="PR32" cm="1">
        <f t="array" aca="1" ref="PR32" ca="1">INDIRECT(ADDRESS(ROW(), PR$3-$AF$1+$AF$3))+VLOOKUP($AS32, INDIRECT(ADDRESS($AF$4, COLUMN()-$AF$2-PR$3)&amp;":"&amp;ADDRESS($AF$5, COLUMN()-$AF$1-PR$3)), PR$3, FALSE)+VLOOKUP($AT32, INDIRECT(ADDRESS($AF$4, COLUMN()-$AF$2-PR$3)&amp;":"&amp;ADDRESS($AF$5, COLUMN()-$AF$1-PR$3)), PR$3, FALSE)</f>
        <v>158489711</v>
      </c>
      <c r="PS32" t="str">
        <f t="shared" si="132"/>
        <v>HS</v>
      </c>
      <c r="PT32" t="str">
        <f t="shared" si="133"/>
        <v>SK</v>
      </c>
      <c r="PU32" t="str">
        <f t="shared" si="193"/>
        <v>HK</v>
      </c>
      <c r="PV32" cm="1">
        <f t="array" aca="1" ref="PV32" ca="1">INDIRECT(ADDRESS(ROW(), PV$3-$AF$1+$AF$3))+VLOOKUP($AS32, INDIRECT(ADDRESS($AF$4, COLUMN()-$AF$2-PV$3)&amp;":"&amp;ADDRESS($AF$5, COLUMN()-$AF$1-PV$3)), PV$3, FALSE)+VLOOKUP($AT32, INDIRECT(ADDRESS($AF$4, COLUMN()-$AF$2-PV$3)&amp;":"&amp;ADDRESS($AF$5, COLUMN()-$AF$1-PV$3)), PV$3, FALSE)</f>
        <v>701482840</v>
      </c>
      <c r="PW32" cm="1">
        <f t="array" aca="1" ref="PW32" ca="1">INDIRECT(ADDRESS(ROW(), PW$3-$AF$1+$AF$3))+VLOOKUP($AS32, INDIRECT(ADDRESS($AF$4, COLUMN()-$AF$2-PW$3)&amp;":"&amp;ADDRESS($AF$5, COLUMN()-$AF$1-PW$3)), PW$3, FALSE)+VLOOKUP($AT32, INDIRECT(ADDRESS($AF$4, COLUMN()-$AF$2-PW$3)&amp;":"&amp;ADDRESS($AF$5, COLUMN()-$AF$1-PW$3)), PW$3, FALSE)</f>
        <v>510060559</v>
      </c>
      <c r="PX32" cm="1">
        <f t="array" aca="1" ref="PX32" ca="1">INDIRECT(ADDRESS(ROW(), PX$3-$AF$1+$AF$3))+VLOOKUP($AS32, INDIRECT(ADDRESS($AF$4, COLUMN()-$AF$2-PX$3)&amp;":"&amp;ADDRESS($AF$5, COLUMN()-$AF$1-PX$3)), PX$3, FALSE)+VLOOKUP($AT32, INDIRECT(ADDRESS($AF$4, COLUMN()-$AF$2-PX$3)&amp;":"&amp;ADDRESS($AF$5, COLUMN()-$AF$1-PX$3)), PX$3, FALSE)</f>
        <v>96311463</v>
      </c>
      <c r="PY32" cm="1">
        <f t="array" aca="1" ref="PY32" ca="1">INDIRECT(ADDRESS(ROW(), PY$3-$AF$1+$AF$3))+VLOOKUP($AS32, INDIRECT(ADDRESS($AF$4, COLUMN()-$AF$2-PY$3)&amp;":"&amp;ADDRESS($AF$5, COLUMN()-$AF$1-PY$3)), PY$3, FALSE)+VLOOKUP($AT32, INDIRECT(ADDRESS($AF$4, COLUMN()-$AF$2-PY$3)&amp;":"&amp;ADDRESS($AF$5, COLUMN()-$AF$1-PY$3)), PY$3, FALSE)</f>
        <v>549093995</v>
      </c>
      <c r="PZ32" cm="1">
        <f t="array" aca="1" ref="PZ32" ca="1">INDIRECT(ADDRESS(ROW(), PZ$3-$AF$1+$AF$3))+VLOOKUP($AS32, INDIRECT(ADDRESS($AF$4, COLUMN()-$AF$2-PZ$3)&amp;":"&amp;ADDRESS($AF$5, COLUMN()-$AF$1-PZ$3)), PZ$3, FALSE)+VLOOKUP($AT32, INDIRECT(ADDRESS($AF$4, COLUMN()-$AF$2-PZ$3)&amp;":"&amp;ADDRESS($AF$5, COLUMN()-$AF$1-PZ$3)), PZ$3, FALSE)</f>
        <v>476609198</v>
      </c>
      <c r="QA32" cm="1">
        <f t="array" aca="1" ref="QA32" ca="1">INDIRECT(ADDRESS(ROW(), QA$3-$AF$1+$AF$3))+VLOOKUP($AS32, INDIRECT(ADDRESS($AF$4, COLUMN()-$AF$2-QA$3)&amp;":"&amp;ADDRESS($AF$5, COLUMN()-$AF$1-QA$3)), QA$3, FALSE)+VLOOKUP($AT32, INDIRECT(ADDRESS($AF$4, COLUMN()-$AF$2-QA$3)&amp;":"&amp;ADDRESS($AF$5, COLUMN()-$AF$1-QA$3)), QA$3, FALSE)</f>
        <v>557605545</v>
      </c>
      <c r="QB32" cm="1">
        <f t="array" aca="1" ref="QB32" ca="1">INDIRECT(ADDRESS(ROW(), QB$3-$AF$1+$AF$3))+VLOOKUP($AS32, INDIRECT(ADDRESS($AF$4, COLUMN()-$AF$2-QB$3)&amp;":"&amp;ADDRESS($AF$5, COLUMN()-$AF$1-QB$3)), QB$3, FALSE)+VLOOKUP($AT32, INDIRECT(ADDRESS($AF$4, COLUMN()-$AF$2-QB$3)&amp;":"&amp;ADDRESS($AF$5, COLUMN()-$AF$1-QB$3)), QB$3, FALSE)</f>
        <v>354540875</v>
      </c>
      <c r="QC32" cm="1">
        <f t="array" aca="1" ref="QC32" ca="1">INDIRECT(ADDRESS(ROW(), QC$3-$AF$1+$AF$3))+VLOOKUP($AS32, INDIRECT(ADDRESS($AF$4, COLUMN()-$AF$2-QC$3)&amp;":"&amp;ADDRESS($AF$5, COLUMN()-$AF$1-QC$3)), QC$3, FALSE)+VLOOKUP($AT32, INDIRECT(ADDRESS($AF$4, COLUMN()-$AF$2-QC$3)&amp;":"&amp;ADDRESS($AF$5, COLUMN()-$AF$1-QC$3)), QC$3, FALSE)</f>
        <v>398220921</v>
      </c>
      <c r="QD32" cm="1">
        <f t="array" aca="1" ref="QD32" ca="1">INDIRECT(ADDRESS(ROW(), QD$3-$AF$1+$AF$3))+VLOOKUP($AS32, INDIRECT(ADDRESS($AF$4, COLUMN()-$AF$2-QD$3)&amp;":"&amp;ADDRESS($AF$5, COLUMN()-$AF$1-QD$3)), QD$3, FALSE)+VLOOKUP($AT32, INDIRECT(ADDRESS($AF$4, COLUMN()-$AF$2-QD$3)&amp;":"&amp;ADDRESS($AF$5, COLUMN()-$AF$1-QD$3)), QD$3, FALSE)</f>
        <v>334110939</v>
      </c>
      <c r="QE32" cm="1">
        <f t="array" aca="1" ref="QE32" ca="1">INDIRECT(ADDRESS(ROW(), QE$3-$AF$1+$AF$3))+VLOOKUP($AS32, INDIRECT(ADDRESS($AF$4, COLUMN()-$AF$2-QE$3)&amp;":"&amp;ADDRESS($AF$5, COLUMN()-$AF$1-QE$3)), QE$3, FALSE)+VLOOKUP($AT32, INDIRECT(ADDRESS($AF$4, COLUMN()-$AF$2-QE$3)&amp;":"&amp;ADDRESS($AF$5, COLUMN()-$AF$1-QE$3)), QE$3, FALSE)</f>
        <v>316930960</v>
      </c>
      <c r="QF32" t="str">
        <f t="shared" si="135"/>
        <v>HS</v>
      </c>
      <c r="QG32" t="str">
        <f t="shared" si="136"/>
        <v>SK</v>
      </c>
      <c r="QH32" t="str">
        <f t="shared" si="194"/>
        <v>HK</v>
      </c>
      <c r="QI32" cm="1">
        <f t="array" aca="1" ref="QI32" ca="1">INDIRECT(ADDRESS(ROW(), QI$3-$AF$1+$AF$3))+VLOOKUP($AS32, INDIRECT(ADDRESS($AF$4, COLUMN()-$AF$2-QI$3)&amp;":"&amp;ADDRESS($AF$5, COLUMN()-$AF$1-QI$3)), QI$3, FALSE)+VLOOKUP($AT32, INDIRECT(ADDRESS($AF$4, COLUMN()-$AF$2-QI$3)&amp;":"&amp;ADDRESS($AF$5, COLUMN()-$AF$1-QI$3)), QI$3, FALSE)</f>
        <v>1402889725</v>
      </c>
      <c r="QJ32" cm="1">
        <f t="array" aca="1" ref="QJ32" ca="1">INDIRECT(ADDRESS(ROW(), QJ$3-$AF$1+$AF$3))+VLOOKUP($AS32, INDIRECT(ADDRESS($AF$4, COLUMN()-$AF$2-QJ$3)&amp;":"&amp;ADDRESS($AF$5, COLUMN()-$AF$1-QJ$3)), QJ$3, FALSE)+VLOOKUP($AT32, INDIRECT(ADDRESS($AF$4, COLUMN()-$AF$2-QJ$3)&amp;":"&amp;ADDRESS($AF$5, COLUMN()-$AF$1-QJ$3)), QJ$3, FALSE)</f>
        <v>1020243196</v>
      </c>
      <c r="QK32" cm="1">
        <f t="array" aca="1" ref="QK32" ca="1">INDIRECT(ADDRESS(ROW(), QK$3-$AF$1+$AF$3))+VLOOKUP($AS32, INDIRECT(ADDRESS($AF$4, COLUMN()-$AF$2-QK$3)&amp;":"&amp;ADDRESS($AF$5, COLUMN()-$AF$1-QK$3)), QK$3, FALSE)+VLOOKUP($AT32, INDIRECT(ADDRESS($AF$4, COLUMN()-$AF$2-QK$3)&amp;":"&amp;ADDRESS($AF$5, COLUMN()-$AF$1-QK$3)), QK$3, FALSE)</f>
        <v>192650240</v>
      </c>
      <c r="QL32" cm="1">
        <f t="array" aca="1" ref="QL32" ca="1">INDIRECT(ADDRESS(ROW(), QL$3-$AF$1+$AF$3))+VLOOKUP($AS32, INDIRECT(ADDRESS($AF$4, COLUMN()-$AF$2-QL$3)&amp;":"&amp;ADDRESS($AF$5, COLUMN()-$AF$1-QL$3)), QL$3, FALSE)+VLOOKUP($AT32, INDIRECT(ADDRESS($AF$4, COLUMN()-$AF$2-QL$3)&amp;":"&amp;ADDRESS($AF$5, COLUMN()-$AF$1-QL$3)), QL$3, FALSE)</f>
        <v>1098217484</v>
      </c>
      <c r="QM32" cm="1">
        <f t="array" aca="1" ref="QM32" ca="1">INDIRECT(ADDRESS(ROW(), QM$3-$AF$1+$AF$3))+VLOOKUP($AS32, INDIRECT(ADDRESS($AF$4, COLUMN()-$AF$2-QM$3)&amp;":"&amp;ADDRESS($AF$5, COLUMN()-$AF$1-QM$3)), QM$3, FALSE)+VLOOKUP($AT32, INDIRECT(ADDRESS($AF$4, COLUMN()-$AF$2-QM$3)&amp;":"&amp;ADDRESS($AF$5, COLUMN()-$AF$1-QM$3)), QM$3, FALSE)</f>
        <v>953233511</v>
      </c>
      <c r="QN32" cm="1">
        <f t="array" aca="1" ref="QN32" ca="1">INDIRECT(ADDRESS(ROW(), QN$3-$AF$1+$AF$3))+VLOOKUP($AS32, INDIRECT(ADDRESS($AF$4, COLUMN()-$AF$2-QN$3)&amp;":"&amp;ADDRESS($AF$5, COLUMN()-$AF$1-QN$3)), QN$3, FALSE)+VLOOKUP($AT32, INDIRECT(ADDRESS($AF$4, COLUMN()-$AF$2-QN$3)&amp;":"&amp;ADDRESS($AF$5, COLUMN()-$AF$1-QN$3)), QN$3, FALSE)</f>
        <v>1115067695</v>
      </c>
      <c r="QO32" cm="1">
        <f t="array" aca="1" ref="QO32" ca="1">INDIRECT(ADDRESS(ROW(), QO$3-$AF$1+$AF$3))+VLOOKUP($AS32, INDIRECT(ADDRESS($AF$4, COLUMN()-$AF$2-QO$3)&amp;":"&amp;ADDRESS($AF$5, COLUMN()-$AF$1-QO$3)), QO$3, FALSE)+VLOOKUP($AT32, INDIRECT(ADDRESS($AF$4, COLUMN()-$AF$2-QO$3)&amp;":"&amp;ADDRESS($AF$5, COLUMN()-$AF$1-QO$3)), QO$3, FALSE)</f>
        <v>708967138</v>
      </c>
      <c r="QP32" cm="1">
        <f t="array" aca="1" ref="QP32" ca="1">INDIRECT(ADDRESS(ROW(), QP$3-$AF$1+$AF$3))+VLOOKUP($AS32, INDIRECT(ADDRESS($AF$4, COLUMN()-$AF$2-QP$3)&amp;":"&amp;ADDRESS($AF$5, COLUMN()-$AF$1-QP$3)), QP$3, FALSE)+VLOOKUP($AT32, INDIRECT(ADDRESS($AF$4, COLUMN()-$AF$2-QP$3)&amp;":"&amp;ADDRESS($AF$5, COLUMN()-$AF$1-QP$3)), QP$3, FALSE)</f>
        <v>796574605</v>
      </c>
      <c r="QQ32" cm="1">
        <f t="array" aca="1" ref="QQ32" ca="1">INDIRECT(ADDRESS(ROW(), QQ$3-$AF$1+$AF$3))+VLOOKUP($AS32, INDIRECT(ADDRESS($AF$4, COLUMN()-$AF$2-QQ$3)&amp;":"&amp;ADDRESS($AF$5, COLUMN()-$AF$1-QQ$3)), QQ$3, FALSE)+VLOOKUP($AT32, INDIRECT(ADDRESS($AF$4, COLUMN()-$AF$2-QQ$3)&amp;":"&amp;ADDRESS($AF$5, COLUMN()-$AF$1-QQ$3)), QQ$3, FALSE)</f>
        <v>668235923</v>
      </c>
      <c r="QR32" cm="1">
        <f t="array" aca="1" ref="QR32" ca="1">INDIRECT(ADDRESS(ROW(), QR$3-$AF$1+$AF$3))+VLOOKUP($AS32, INDIRECT(ADDRESS($AF$4, COLUMN()-$AF$2-QR$3)&amp;":"&amp;ADDRESS($AF$5, COLUMN()-$AF$1-QR$3)), QR$3, FALSE)+VLOOKUP($AT32, INDIRECT(ADDRESS($AF$4, COLUMN()-$AF$2-QR$3)&amp;":"&amp;ADDRESS($AF$5, COLUMN()-$AF$1-QR$3)), QR$3, FALSE)</f>
        <v>633855074</v>
      </c>
      <c r="QS32" t="str">
        <f t="shared" si="138"/>
        <v>HS</v>
      </c>
      <c r="QT32" t="str">
        <f t="shared" si="139"/>
        <v>SK</v>
      </c>
      <c r="QU32" t="str">
        <f t="shared" si="195"/>
        <v>HK</v>
      </c>
      <c r="QV32" cm="1">
        <f t="array" aca="1" ref="QV32" ca="1">INDIRECT(ADDRESS(ROW(), QV$3-$AF$1+$AF$3))+VLOOKUP($AS32, INDIRECT(ADDRESS($AF$4, COLUMN()-$AF$2-QV$3)&amp;":"&amp;ADDRESS($AF$5, COLUMN()-$AF$1-QV$3)), QV$3, FALSE)+VLOOKUP($AT32, INDIRECT(ADDRESS($AF$4, COLUMN()-$AF$2-QV$3)&amp;":"&amp;ADDRESS($AF$5, COLUMN()-$AF$1-QV$3)), QV$3, FALSE)</f>
        <v>2805728634</v>
      </c>
      <c r="QW32" cm="1">
        <f t="array" aca="1" ref="QW32" ca="1">INDIRECT(ADDRESS(ROW(), QW$3-$AF$1+$AF$3))+VLOOKUP($AS32, INDIRECT(ADDRESS($AF$4, COLUMN()-$AF$2-QW$3)&amp;":"&amp;ADDRESS($AF$5, COLUMN()-$AF$1-QW$3)), QW$3, FALSE)+VLOOKUP($AT32, INDIRECT(ADDRESS($AF$4, COLUMN()-$AF$2-QW$3)&amp;":"&amp;ADDRESS($AF$5, COLUMN()-$AF$1-QW$3)), QW$3, FALSE)</f>
        <v>2040602596</v>
      </c>
      <c r="QX32" cm="1">
        <f t="array" aca="1" ref="QX32" ca="1">INDIRECT(ADDRESS(ROW(), QX$3-$AF$1+$AF$3))+VLOOKUP($AS32, INDIRECT(ADDRESS($AF$4, COLUMN()-$AF$2-QX$3)&amp;":"&amp;ADDRESS($AF$5, COLUMN()-$AF$1-QX$3)), QX$3, FALSE)+VLOOKUP($AT32, INDIRECT(ADDRESS($AF$4, COLUMN()-$AF$2-QX$3)&amp;":"&amp;ADDRESS($AF$5, COLUMN()-$AF$1-QX$3)), QX$3, FALSE)</f>
        <v>385329828</v>
      </c>
      <c r="QY32" cm="1">
        <f t="array" aca="1" ref="QY32" ca="1">INDIRECT(ADDRESS(ROW(), QY$3-$AF$1+$AF$3))+VLOOKUP($AS32, INDIRECT(ADDRESS($AF$4, COLUMN()-$AF$2-QY$3)&amp;":"&amp;ADDRESS($AF$5, COLUMN()-$AF$1-QY$3)), QY$3, FALSE)+VLOOKUP($AT32, INDIRECT(ADDRESS($AF$4, COLUMN()-$AF$2-QY$3)&amp;":"&amp;ADDRESS($AF$5, COLUMN()-$AF$1-QY$3)), QY$3, FALSE)</f>
        <v>2196472435</v>
      </c>
      <c r="QZ32" cm="1">
        <f t="array" aca="1" ref="QZ32" ca="1">INDIRECT(ADDRESS(ROW(), QZ$3-$AF$1+$AF$3))+VLOOKUP($AS32, INDIRECT(ADDRESS($AF$4, COLUMN()-$AF$2-QZ$3)&amp;":"&amp;ADDRESS($AF$5, COLUMN()-$AF$1-QZ$3)), QZ$3, FALSE)+VLOOKUP($AT32, INDIRECT(ADDRESS($AF$4, COLUMN()-$AF$2-QZ$3)&amp;":"&amp;ADDRESS($AF$5, COLUMN()-$AF$1-QZ$3)), QZ$3, FALSE)</f>
        <v>1906490371</v>
      </c>
      <c r="RA32" cm="1">
        <f t="array" aca="1" ref="RA32" ca="1">INDIRECT(ADDRESS(ROW(), RA$3-$AF$1+$AF$3))+VLOOKUP($AS32, INDIRECT(ADDRESS($AF$4, COLUMN()-$AF$2-RA$3)&amp;":"&amp;ADDRESS($AF$5, COLUMN()-$AF$1-RA$3)), RA$3, FALSE)+VLOOKUP($AT32, INDIRECT(ADDRESS($AF$4, COLUMN()-$AF$2-RA$3)&amp;":"&amp;ADDRESS($AF$5, COLUMN()-$AF$1-RA$3)), RA$3, FALSE)</f>
        <v>2230197633</v>
      </c>
      <c r="RB32" cm="1">
        <f t="array" aca="1" ref="RB32" ca="1">INDIRECT(ADDRESS(ROW(), RB$3-$AF$1+$AF$3))+VLOOKUP($AS32, INDIRECT(ADDRESS($AF$4, COLUMN()-$AF$2-RB$3)&amp;":"&amp;ADDRESS($AF$5, COLUMN()-$AF$1-RB$3)), RB$3, FALSE)+VLOOKUP($AT32, INDIRECT(ADDRESS($AF$4, COLUMN()-$AF$2-RB$3)&amp;":"&amp;ADDRESS($AF$5, COLUMN()-$AF$1-RB$3)), RB$3, FALSE)</f>
        <v>1417943302</v>
      </c>
      <c r="RC32" cm="1">
        <f t="array" aca="1" ref="RC32" ca="1">INDIRECT(ADDRESS(ROW(), RC$3-$AF$1+$AF$3))+VLOOKUP($AS32, INDIRECT(ADDRESS($AF$4, COLUMN()-$AF$2-RC$3)&amp;":"&amp;ADDRESS($AF$5, COLUMN()-$AF$1-RC$3)), RC$3, FALSE)+VLOOKUP($AT32, INDIRECT(ADDRESS($AF$4, COLUMN()-$AF$2-RC$3)&amp;":"&amp;ADDRESS($AF$5, COLUMN()-$AF$1-RC$3)), RC$3, FALSE)</f>
        <v>1593060914</v>
      </c>
      <c r="RD32" cm="1">
        <f t="array" aca="1" ref="RD32" ca="1">INDIRECT(ADDRESS(ROW(), RD$3-$AF$1+$AF$3))+VLOOKUP($AS32, INDIRECT(ADDRESS($AF$4, COLUMN()-$AF$2-RD$3)&amp;":"&amp;ADDRESS($AF$5, COLUMN()-$AF$1-RD$3)), RD$3, FALSE)+VLOOKUP($AT32, INDIRECT(ADDRESS($AF$4, COLUMN()-$AF$2-RD$3)&amp;":"&amp;ADDRESS($AF$5, COLUMN()-$AF$1-RD$3)), RD$3, FALSE)</f>
        <v>1336376974</v>
      </c>
      <c r="RE32" cm="1">
        <f t="array" aca="1" ref="RE32" ca="1">INDIRECT(ADDRESS(ROW(), RE$3-$AF$1+$AF$3))+VLOOKUP($AS32, INDIRECT(ADDRESS($AF$4, COLUMN()-$AF$2-RE$3)&amp;":"&amp;ADDRESS($AF$5, COLUMN()-$AF$1-RE$3)), RE$3, FALSE)+VLOOKUP($AT32, INDIRECT(ADDRESS($AF$4, COLUMN()-$AF$2-RE$3)&amp;":"&amp;ADDRESS($AF$5, COLUMN()-$AF$1-RE$3)), RE$3, FALSE)</f>
        <v>1267666496</v>
      </c>
      <c r="RF32" t="str">
        <f t="shared" si="141"/>
        <v>HS</v>
      </c>
      <c r="RG32" t="str">
        <f t="shared" si="142"/>
        <v>SK</v>
      </c>
      <c r="RH32" t="str">
        <f t="shared" si="196"/>
        <v>HK</v>
      </c>
      <c r="RI32" cm="1">
        <f t="array" aca="1" ref="RI32" ca="1">INDIRECT(ADDRESS(ROW(), RI$3-$AF$1+$AF$3))+VLOOKUP($AS32, INDIRECT(ADDRESS($AF$4, COLUMN()-$AF$2-RI$3)&amp;":"&amp;ADDRESS($AF$5, COLUMN()-$AF$1-RI$3)), RI$3, FALSE)+VLOOKUP($AT32, INDIRECT(ADDRESS($AF$4, COLUMN()-$AF$2-RI$3)&amp;":"&amp;ADDRESS($AF$5, COLUMN()-$AF$1-RI$3)), RI$3, FALSE)</f>
        <v>5611315080</v>
      </c>
      <c r="RJ32" cm="1">
        <f t="array" aca="1" ref="RJ32" ca="1">INDIRECT(ADDRESS(ROW(), RJ$3-$AF$1+$AF$3))+VLOOKUP($AS32, INDIRECT(ADDRESS($AF$4, COLUMN()-$AF$2-RJ$3)&amp;":"&amp;ADDRESS($AF$5, COLUMN()-$AF$1-RJ$3)), RJ$3, FALSE)+VLOOKUP($AT32, INDIRECT(ADDRESS($AF$4, COLUMN()-$AF$2-RJ$3)&amp;":"&amp;ADDRESS($AF$5, COLUMN()-$AF$1-RJ$3)), RJ$3, FALSE)</f>
        <v>4081493620</v>
      </c>
      <c r="RK32" cm="1">
        <f t="array" aca="1" ref="RK32" ca="1">INDIRECT(ADDRESS(ROW(), RK$3-$AF$1+$AF$3))+VLOOKUP($AS32, INDIRECT(ADDRESS($AF$4, COLUMN()-$AF$2-RK$3)&amp;":"&amp;ADDRESS($AF$5, COLUMN()-$AF$1-RK$3)), RK$3, FALSE)+VLOOKUP($AT32, INDIRECT(ADDRESS($AF$4, COLUMN()-$AF$2-RK$3)&amp;":"&amp;ADDRESS($AF$5, COLUMN()-$AF$1-RK$3)), RK$3, FALSE)</f>
        <v>770716639</v>
      </c>
      <c r="RL32" cm="1">
        <f t="array" aca="1" ref="RL32" ca="1">INDIRECT(ADDRESS(ROW(), RL$3-$AF$1+$AF$3))+VLOOKUP($AS32, INDIRECT(ADDRESS($AF$4, COLUMN()-$AF$2-RL$3)&amp;":"&amp;ADDRESS($AF$5, COLUMN()-$AF$1-RL$3)), RL$3, FALSE)+VLOOKUP($AT32, INDIRECT(ADDRESS($AF$4, COLUMN()-$AF$2-RL$3)&amp;":"&amp;ADDRESS($AF$5, COLUMN()-$AF$1-RL$3)), RL$3, FALSE)</f>
        <v>4392893139</v>
      </c>
      <c r="RM32" cm="1">
        <f t="array" aca="1" ref="RM32" ca="1">INDIRECT(ADDRESS(ROW(), RM$3-$AF$1+$AF$3))+VLOOKUP($AS32, INDIRECT(ADDRESS($AF$4, COLUMN()-$AF$2-RM$3)&amp;":"&amp;ADDRESS($AF$5, COLUMN()-$AF$1-RM$3)), RM$3, FALSE)+VLOOKUP($AT32, INDIRECT(ADDRESS($AF$4, COLUMN()-$AF$2-RM$3)&amp;":"&amp;ADDRESS($AF$5, COLUMN()-$AF$1-RM$3)), RM$3, FALSE)</f>
        <v>3813061780</v>
      </c>
      <c r="RN32" cm="1">
        <f t="array" aca="1" ref="RN32" ca="1">INDIRECT(ADDRESS(ROW(), RN$3-$AF$1+$AF$3))+VLOOKUP($AS32, INDIRECT(ADDRESS($AF$4, COLUMN()-$AF$2-RN$3)&amp;":"&amp;ADDRESS($AF$5, COLUMN()-$AF$1-RN$3)), RN$3, FALSE)+VLOOKUP($AT32, INDIRECT(ADDRESS($AF$4, COLUMN()-$AF$2-RN$3)&amp;":"&amp;ADDRESS($AF$5, COLUMN()-$AF$1-RN$3)), RN$3, FALSE)</f>
        <v>4460029444</v>
      </c>
      <c r="RO32" cm="1">
        <f t="array" aca="1" ref="RO32" ca="1">INDIRECT(ADDRESS(ROW(), RO$3-$AF$1+$AF$3))+VLOOKUP($AS32, INDIRECT(ADDRESS($AF$4, COLUMN()-$AF$2-RO$3)&amp;":"&amp;ADDRESS($AF$5, COLUMN()-$AF$1-RO$3)), RO$3, FALSE)+VLOOKUP($AT32, INDIRECT(ADDRESS($AF$4, COLUMN()-$AF$2-RO$3)&amp;":"&amp;ADDRESS($AF$5, COLUMN()-$AF$1-RO$3)), RO$3, FALSE)</f>
        <v>2835643243</v>
      </c>
      <c r="RP32" cm="1">
        <f t="array" aca="1" ref="RP32" ca="1">INDIRECT(ADDRESS(ROW(), RP$3-$AF$1+$AF$3))+VLOOKUP($AS32, INDIRECT(ADDRESS($AF$4, COLUMN()-$AF$2-RP$3)&amp;":"&amp;ADDRESS($AF$5, COLUMN()-$AF$1-RP$3)), RP$3, FALSE)+VLOOKUP($AT32, INDIRECT(ADDRESS($AF$4, COLUMN()-$AF$2-RP$3)&amp;":"&amp;ADDRESS($AF$5, COLUMN()-$AF$1-RP$3)), RP$3, FALSE)</f>
        <v>3186261059</v>
      </c>
      <c r="RQ32" cm="1">
        <f t="array" aca="1" ref="RQ32" ca="1">INDIRECT(ADDRESS(ROW(), RQ$3-$AF$1+$AF$3))+VLOOKUP($AS32, INDIRECT(ADDRESS($AF$4, COLUMN()-$AF$2-RQ$3)&amp;":"&amp;ADDRESS($AF$5, COLUMN()-$AF$1-RQ$3)), RQ$3, FALSE)+VLOOKUP($AT32, INDIRECT(ADDRESS($AF$4, COLUMN()-$AF$2-RQ$3)&amp;":"&amp;ADDRESS($AF$5, COLUMN()-$AF$1-RQ$3)), RQ$3, FALSE)</f>
        <v>2672914765</v>
      </c>
      <c r="RR32" cm="1">
        <f t="array" aca="1" ref="RR32" ca="1">INDIRECT(ADDRESS(ROW(), RR$3-$AF$1+$AF$3))+VLOOKUP($AS32, INDIRECT(ADDRESS($AF$4, COLUMN()-$AF$2-RR$3)&amp;":"&amp;ADDRESS($AF$5, COLUMN()-$AF$1-RR$3)), RR$3, FALSE)+VLOOKUP($AT32, INDIRECT(ADDRESS($AF$4, COLUMN()-$AF$2-RR$3)&amp;":"&amp;ADDRESS($AF$5, COLUMN()-$AF$1-RR$3)), RR$3, FALSE)</f>
        <v>2535409598</v>
      </c>
      <c r="RS32" t="str">
        <f t="shared" si="144"/>
        <v>HS</v>
      </c>
      <c r="RT32" t="str">
        <f t="shared" si="145"/>
        <v>SK</v>
      </c>
      <c r="RU32" t="str">
        <f t="shared" si="197"/>
        <v>HK</v>
      </c>
      <c r="RV32" cm="1">
        <f t="array" aca="1" ref="RV32" ca="1">INDIRECT(ADDRESS(ROW(), RV$3-$AF$1+$AF$3))+VLOOKUP($AS32, INDIRECT(ADDRESS($AF$4, COLUMN()-$AF$2-RV$3)&amp;":"&amp;ADDRESS($AF$5, COLUMN()-$AF$1-RV$3)), RV$3, FALSE)+VLOOKUP($AT32, INDIRECT(ADDRESS($AF$4, COLUMN()-$AF$2-RV$3)&amp;":"&amp;ADDRESS($AF$5, COLUMN()-$AF$1-RV$3)), RV$3, FALSE)</f>
        <v>11222554474</v>
      </c>
      <c r="RW32" cm="1">
        <f t="array" aca="1" ref="RW32" ca="1">INDIRECT(ADDRESS(ROW(), RW$3-$AF$1+$AF$3))+VLOOKUP($AS32, INDIRECT(ADDRESS($AF$4, COLUMN()-$AF$2-RW$3)&amp;":"&amp;ADDRESS($AF$5, COLUMN()-$AF$1-RW$3)), RW$3, FALSE)+VLOOKUP($AT32, INDIRECT(ADDRESS($AF$4, COLUMN()-$AF$2-RW$3)&amp;":"&amp;ADDRESS($AF$5, COLUMN()-$AF$1-RW$3)), RW$3, FALSE)</f>
        <v>8163175989</v>
      </c>
      <c r="RX32" cm="1">
        <f t="array" aca="1" ref="RX32" ca="1">INDIRECT(ADDRESS(ROW(), RX$3-$AF$1+$AF$3))+VLOOKUP($AS32, INDIRECT(ADDRESS($AF$4, COLUMN()-$AF$2-RX$3)&amp;":"&amp;ADDRESS($AF$5, COLUMN()-$AF$1-RX$3)), RX$3, FALSE)+VLOOKUP($AT32, INDIRECT(ADDRESS($AF$4, COLUMN()-$AF$2-RX$3)&amp;":"&amp;ADDRESS($AF$5, COLUMN()-$AF$1-RX$3)), RX$3, FALSE)</f>
        <v>1541467085</v>
      </c>
      <c r="RY32" cm="1">
        <f t="array" aca="1" ref="RY32" ca="1">INDIRECT(ADDRESS(ROW(), RY$3-$AF$1+$AF$3))+VLOOKUP($AS32, INDIRECT(ADDRESS($AF$4, COLUMN()-$AF$2-RY$3)&amp;":"&amp;ADDRESS($AF$5, COLUMN()-$AF$1-RY$3)), RY$3, FALSE)+VLOOKUP($AT32, INDIRECT(ADDRESS($AF$4, COLUMN()-$AF$2-RY$3)&amp;":"&amp;ADDRESS($AF$5, COLUMN()-$AF$1-RY$3)), RY$3, FALSE)</f>
        <v>8785829330</v>
      </c>
      <c r="RZ32" cm="1">
        <f t="array" aca="1" ref="RZ32" ca="1">INDIRECT(ADDRESS(ROW(), RZ$3-$AF$1+$AF$3))+VLOOKUP($AS32, INDIRECT(ADDRESS($AF$4, COLUMN()-$AF$2-RZ$3)&amp;":"&amp;ADDRESS($AF$5, COLUMN()-$AF$1-RZ$3)), RZ$3, FALSE)+VLOOKUP($AT32, INDIRECT(ADDRESS($AF$4, COLUMN()-$AF$2-RZ$3)&amp;":"&amp;ADDRESS($AF$5, COLUMN()-$AF$1-RZ$3)), RZ$3, FALSE)</f>
        <v>7626231235</v>
      </c>
      <c r="SA32" cm="1">
        <f t="array" aca="1" ref="SA32" ca="1">INDIRECT(ADDRESS(ROW(), SA$3-$AF$1+$AF$3))+VLOOKUP($AS32, INDIRECT(ADDRESS($AF$4, COLUMN()-$AF$2-SA$3)&amp;":"&amp;ADDRESS($AF$5, COLUMN()-$AF$1-SA$3)), SA$3, FALSE)+VLOOKUP($AT32, INDIRECT(ADDRESS($AF$4, COLUMN()-$AF$2-SA$3)&amp;":"&amp;ADDRESS($AF$5, COLUMN()-$AF$1-SA$3)), SA$3, FALSE)</f>
        <v>8920086640</v>
      </c>
      <c r="SB32" cm="1">
        <f t="array" aca="1" ref="SB32" ca="1">INDIRECT(ADDRESS(ROW(), SB$3-$AF$1+$AF$3))+VLOOKUP($AS32, INDIRECT(ADDRESS($AF$4, COLUMN()-$AF$2-SB$3)&amp;":"&amp;ADDRESS($AF$5, COLUMN()-$AF$1-SB$3)), SB$3, FALSE)+VLOOKUP($AT32, INDIRECT(ADDRESS($AF$4, COLUMN()-$AF$2-SB$3)&amp;":"&amp;ADDRESS($AF$5, COLUMN()-$AF$1-SB$3)), SB$3, FALSE)</f>
        <v>5671289409</v>
      </c>
      <c r="SC32" cm="1">
        <f t="array" aca="1" ref="SC32" ca="1">INDIRECT(ADDRESS(ROW(), SC$3-$AF$1+$AF$3))+VLOOKUP($AS32, INDIRECT(ADDRESS($AF$4, COLUMN()-$AF$2-SC$3)&amp;":"&amp;ADDRESS($AF$5, COLUMN()-$AF$1-SC$3)), SC$3, FALSE)+VLOOKUP($AT32, INDIRECT(ADDRESS($AF$4, COLUMN()-$AF$2-SC$3)&amp;":"&amp;ADDRESS($AF$5, COLUMN()-$AF$1-SC$3)), SC$3, FALSE)</f>
        <v>6372154303</v>
      </c>
      <c r="SD32" cm="1">
        <f t="array" aca="1" ref="SD32" ca="1">INDIRECT(ADDRESS(ROW(), SD$3-$AF$1+$AF$3))+VLOOKUP($AS32, INDIRECT(ADDRESS($AF$4, COLUMN()-$AF$2-SD$3)&amp;":"&amp;ADDRESS($AF$5, COLUMN()-$AF$1-SD$3)), SD$3, FALSE)+VLOOKUP($AT32, INDIRECT(ADDRESS($AF$4, COLUMN()-$AF$2-SD$3)&amp;":"&amp;ADDRESS($AF$5, COLUMN()-$AF$1-SD$3)), SD$3, FALSE)</f>
        <v>5345851244</v>
      </c>
      <c r="SE32" cm="1">
        <f t="array" aca="1" ref="SE32" ca="1">INDIRECT(ADDRESS(ROW(), SE$3-$AF$1+$AF$3))+VLOOKUP($AS32, INDIRECT(ADDRESS($AF$4, COLUMN()-$AF$2-SE$3)&amp;":"&amp;ADDRESS($AF$5, COLUMN()-$AF$1-SE$3)), SE$3, FALSE)+VLOOKUP($AT32, INDIRECT(ADDRESS($AF$4, COLUMN()-$AF$2-SE$3)&amp;":"&amp;ADDRESS($AF$5, COLUMN()-$AF$1-SE$3)), SE$3, FALSE)</f>
        <v>5070837026</v>
      </c>
      <c r="SF32" t="str">
        <f t="shared" si="147"/>
        <v>HS</v>
      </c>
      <c r="SG32" t="str">
        <f t="shared" si="148"/>
        <v>SK</v>
      </c>
      <c r="SH32" t="str">
        <f t="shared" si="198"/>
        <v>HK</v>
      </c>
      <c r="SI32" cm="1">
        <f t="array" aca="1" ref="SI32" ca="1">INDIRECT(ADDRESS(ROW(), SI$3-$AF$1+$AF$3))+VLOOKUP($AS32, INDIRECT(ADDRESS($AF$4, COLUMN()-$AF$2-SI$3)&amp;":"&amp;ADDRESS($AF$5, COLUMN()-$AF$1-SI$3)), SI$3, FALSE)+VLOOKUP($AT32, INDIRECT(ADDRESS($AF$4, COLUMN()-$AF$2-SI$3)&amp;":"&amp;ADDRESS($AF$5, COLUMN()-$AF$1-SI$3)), SI$3, FALSE)</f>
        <v>22444832802</v>
      </c>
      <c r="SJ32" cm="1">
        <f t="array" aca="1" ref="SJ32" ca="1">INDIRECT(ADDRESS(ROW(), SJ$3-$AF$1+$AF$3))+VLOOKUP($AS32, INDIRECT(ADDRESS($AF$4, COLUMN()-$AF$2-SJ$3)&amp;":"&amp;ADDRESS($AF$5, COLUMN()-$AF$1-SJ$3)), SJ$3, FALSE)+VLOOKUP($AT32, INDIRECT(ADDRESS($AF$4, COLUMN()-$AF$2-SJ$3)&amp;":"&amp;ADDRESS($AF$5, COLUMN()-$AF$1-SJ$3)), SJ$3, FALSE)</f>
        <v>16326805191</v>
      </c>
      <c r="SK32" cm="1">
        <f t="array" aca="1" ref="SK32" ca="1">INDIRECT(ADDRESS(ROW(), SK$3-$AF$1+$AF$3))+VLOOKUP($AS32, INDIRECT(ADDRESS($AF$4, COLUMN()-$AF$2-SK$3)&amp;":"&amp;ADDRESS($AF$5, COLUMN()-$AF$1-SK$3)), SK$3, FALSE)+VLOOKUP($AT32, INDIRECT(ADDRESS($AF$4, COLUMN()-$AF$2-SK$3)&amp;":"&amp;ADDRESS($AF$5, COLUMN()-$AF$1-SK$3)), SK$3, FALSE)</f>
        <v>3083006363</v>
      </c>
      <c r="SL32" cm="1">
        <f t="array" aca="1" ref="SL32" ca="1">INDIRECT(ADDRESS(ROW(), SL$3-$AF$1+$AF$3))+VLOOKUP($AS32, INDIRECT(ADDRESS($AF$4, COLUMN()-$AF$2-SL$3)&amp;":"&amp;ADDRESS($AF$5, COLUMN()-$AF$1-SL$3)), SL$3, FALSE)+VLOOKUP($AT32, INDIRECT(ADDRESS($AF$4, COLUMN()-$AF$2-SL$3)&amp;":"&amp;ADDRESS($AF$5, COLUMN()-$AF$1-SL$3)), SL$3, FALSE)</f>
        <v>17571693815</v>
      </c>
      <c r="SM32" cm="1">
        <f t="array" aca="1" ref="SM32" ca="1">INDIRECT(ADDRESS(ROW(), SM$3-$AF$1+$AF$3))+VLOOKUP($AS32, INDIRECT(ADDRESS($AF$4, COLUMN()-$AF$2-SM$3)&amp;":"&amp;ADDRESS($AF$5, COLUMN()-$AF$1-SM$3)), SM$3, FALSE)+VLOOKUP($AT32, INDIRECT(ADDRESS($AF$4, COLUMN()-$AF$2-SM$3)&amp;":"&amp;ADDRESS($AF$5, COLUMN()-$AF$1-SM$3)), SM$3, FALSE)</f>
        <v>15252650489</v>
      </c>
      <c r="SN32" cm="1">
        <f t="array" aca="1" ref="SN32" ca="1">INDIRECT(ADDRESS(ROW(), SN$3-$AF$1+$AF$3))+VLOOKUP($AS32, INDIRECT(ADDRESS($AF$4, COLUMN()-$AF$2-SN$3)&amp;":"&amp;ADDRESS($AF$5, COLUMN()-$AF$1-SN$3)), SN$3, FALSE)+VLOOKUP($AT32, INDIRECT(ADDRESS($AF$4, COLUMN()-$AF$2-SN$3)&amp;":"&amp;ADDRESS($AF$5, COLUMN()-$AF$1-SN$3)), SN$3, FALSE)</f>
        <v>17839249336</v>
      </c>
      <c r="SO32" cm="1">
        <f t="array" aca="1" ref="SO32" ca="1">INDIRECT(ADDRESS(ROW(), SO$3-$AF$1+$AF$3))+VLOOKUP($AS32, INDIRECT(ADDRESS($AF$4, COLUMN()-$AF$2-SO$3)&amp;":"&amp;ADDRESS($AF$5, COLUMN()-$AF$1-SO$3)), SO$3, FALSE)+VLOOKUP($AT32, INDIRECT(ADDRESS($AF$4, COLUMN()-$AF$2-SO$3)&amp;":"&amp;ADDRESS($AF$5, COLUMN()-$AF$1-SO$3)), SO$3, FALSE)</f>
        <v>11341990025</v>
      </c>
      <c r="SP32" cm="1">
        <f t="array" aca="1" ref="SP32" ca="1">INDIRECT(ADDRESS(ROW(), SP$3-$AF$1+$AF$3))+VLOOKUP($AS32, INDIRECT(ADDRESS($AF$4, COLUMN()-$AF$2-SP$3)&amp;":"&amp;ADDRESS($AF$5, COLUMN()-$AF$1-SP$3)), SP$3, FALSE)+VLOOKUP($AT32, INDIRECT(ADDRESS($AF$4, COLUMN()-$AF$2-SP$3)&amp;":"&amp;ADDRESS($AF$5, COLUMN()-$AF$1-SP$3)), SP$3, FALSE)</f>
        <v>12744437858</v>
      </c>
      <c r="SQ32" cm="1">
        <f t="array" aca="1" ref="SQ32" ca="1">INDIRECT(ADDRESS(ROW(), SQ$3-$AF$1+$AF$3))+VLOOKUP($AS32, INDIRECT(ADDRESS($AF$4, COLUMN()-$AF$2-SQ$3)&amp;":"&amp;ADDRESS($AF$5, COLUMN()-$AF$1-SQ$3)), SQ$3, FALSE)+VLOOKUP($AT32, INDIRECT(ADDRESS($AF$4, COLUMN()-$AF$2-SQ$3)&amp;":"&amp;ADDRESS($AF$5, COLUMN()-$AF$1-SQ$3)), SQ$3, FALSE)</f>
        <v>10692347688</v>
      </c>
      <c r="SR32" cm="1">
        <f t="array" aca="1" ref="SR32" ca="1">INDIRECT(ADDRESS(ROW(), SR$3-$AF$1+$AF$3))+VLOOKUP($AS32, INDIRECT(ADDRESS($AF$4, COLUMN()-$AF$2-SR$3)&amp;":"&amp;ADDRESS($AF$5, COLUMN()-$AF$1-SR$3)), SR$3, FALSE)+VLOOKUP($AT32, INDIRECT(ADDRESS($AF$4, COLUMN()-$AF$2-SR$3)&amp;":"&amp;ADDRESS($AF$5, COLUMN()-$AF$1-SR$3)), SR$3, FALSE)</f>
        <v>10141939904</v>
      </c>
      <c r="SS32" t="str">
        <f t="shared" si="150"/>
        <v>HS</v>
      </c>
      <c r="ST32" t="str">
        <f t="shared" si="151"/>
        <v>SK</v>
      </c>
      <c r="SU32" t="str">
        <f t="shared" si="199"/>
        <v>HK</v>
      </c>
      <c r="SV32" cm="1">
        <f t="array" aca="1" ref="SV32" ca="1">INDIRECT(ADDRESS(ROW(), SV$3-$AF$1+$AF$3))+VLOOKUP($AS32, INDIRECT(ADDRESS($AF$4, COLUMN()-$AF$2-SV$3)&amp;":"&amp;ADDRESS($AF$5, COLUMN()-$AF$1-SV$3)), SV$3, FALSE)+VLOOKUP($AT32, INDIRECT(ADDRESS($AF$4, COLUMN()-$AF$2-SV$3)&amp;":"&amp;ADDRESS($AF$5, COLUMN()-$AF$1-SV$3)), SV$3, FALSE)</f>
        <v>44889532414</v>
      </c>
      <c r="SW32" cm="1">
        <f t="array" aca="1" ref="SW32" ca="1">INDIRECT(ADDRESS(ROW(), SW$3-$AF$1+$AF$3))+VLOOKUP($AS32, INDIRECT(ADDRESS($AF$4, COLUMN()-$AF$2-SW$3)&amp;":"&amp;ADDRESS($AF$5, COLUMN()-$AF$1-SW$3)), SW$3, FALSE)+VLOOKUP($AT32, INDIRECT(ADDRESS($AF$4, COLUMN()-$AF$2-SW$3)&amp;":"&amp;ADDRESS($AF$5, COLUMN()-$AF$1-SW$3)), SW$3, FALSE)</f>
        <v>32653785684</v>
      </c>
      <c r="SX32" cm="1">
        <f t="array" aca="1" ref="SX32" ca="1">INDIRECT(ADDRESS(ROW(), SX$3-$AF$1+$AF$3))+VLOOKUP($AS32, INDIRECT(ADDRESS($AF$4, COLUMN()-$AF$2-SX$3)&amp;":"&amp;ADDRESS($AF$5, COLUMN()-$AF$1-SX$3)), SX$3, FALSE)+VLOOKUP($AT32, INDIRECT(ADDRESS($AF$4, COLUMN()-$AF$2-SX$3)&amp;":"&amp;ADDRESS($AF$5, COLUMN()-$AF$1-SX$3)), SX$3, FALSE)</f>
        <v>6166039305</v>
      </c>
      <c r="SY32" cm="1">
        <f t="array" aca="1" ref="SY32" ca="1">INDIRECT(ADDRESS(ROW(), SY$3-$AF$1+$AF$3))+VLOOKUP($AS32, INDIRECT(ADDRESS($AF$4, COLUMN()-$AF$2-SY$3)&amp;":"&amp;ADDRESS($AF$5, COLUMN()-$AF$1-SY$3)), SY$3, FALSE)+VLOOKUP($AT32, INDIRECT(ADDRESS($AF$4, COLUMN()-$AF$2-SY$3)&amp;":"&amp;ADDRESS($AF$5, COLUMN()-$AF$1-SY$3)), SY$3, FALSE)</f>
        <v>35143874765</v>
      </c>
      <c r="SZ32" cm="1">
        <f t="array" aca="1" ref="SZ32" ca="1">INDIRECT(ADDRESS(ROW(), SZ$3-$AF$1+$AF$3))+VLOOKUP($AS32, INDIRECT(ADDRESS($AF$4, COLUMN()-$AF$2-SZ$3)&amp;":"&amp;ADDRESS($AF$5, COLUMN()-$AF$1-SZ$3)), SZ$3, FALSE)+VLOOKUP($AT32, INDIRECT(ADDRESS($AF$4, COLUMN()-$AF$2-SZ$3)&amp;":"&amp;ADDRESS($AF$5, COLUMN()-$AF$1-SZ$3)), SZ$3, FALSE)</f>
        <v>30505437708</v>
      </c>
      <c r="TA32" cm="1">
        <f t="array" aca="1" ref="TA32" ca="1">INDIRECT(ADDRESS(ROW(), TA$3-$AF$1+$AF$3))+VLOOKUP($AS32, INDIRECT(ADDRESS($AF$4, COLUMN()-$AF$2-TA$3)&amp;":"&amp;ADDRESS($AF$5, COLUMN()-$AF$1-TA$3)), TA$3, FALSE)+VLOOKUP($AT32, INDIRECT(ADDRESS($AF$4, COLUMN()-$AF$2-TA$3)&amp;":"&amp;ADDRESS($AF$5, COLUMN()-$AF$1-TA$3)), TA$3, FALSE)</f>
        <v>35678413315</v>
      </c>
      <c r="TB32" cm="1">
        <f t="array" aca="1" ref="TB32" ca="1">INDIRECT(ADDRESS(ROW(), TB$3-$AF$1+$AF$3))+VLOOKUP($AS32, INDIRECT(ADDRESS($AF$4, COLUMN()-$AF$2-TB$3)&amp;":"&amp;ADDRESS($AF$5, COLUMN()-$AF$1-TB$3)), TB$3, FALSE)+VLOOKUP($AT32, INDIRECT(ADDRESS($AF$4, COLUMN()-$AF$2-TB$3)&amp;":"&amp;ADDRESS($AF$5, COLUMN()-$AF$1-TB$3)), TB$3, FALSE)</f>
        <v>22683821878</v>
      </c>
      <c r="TC32" cm="1">
        <f t="array" aca="1" ref="TC32" ca="1">INDIRECT(ADDRESS(ROW(), TC$3-$AF$1+$AF$3))+VLOOKUP($AS32, INDIRECT(ADDRESS($AF$4, COLUMN()-$AF$2-TC$3)&amp;":"&amp;ADDRESS($AF$5, COLUMN()-$AF$1-TC$3)), TC$3, FALSE)+VLOOKUP($AT32, INDIRECT(ADDRESS($AF$4, COLUMN()-$AF$2-TC$3)&amp;":"&amp;ADDRESS($AF$5, COLUMN()-$AF$1-TC$3)), TC$3, FALSE)</f>
        <v>25488013800</v>
      </c>
      <c r="TD32" cm="1">
        <f t="array" aca="1" ref="TD32" ca="1">INDIRECT(ADDRESS(ROW(), TD$3-$AF$1+$AF$3))+VLOOKUP($AS32, INDIRECT(ADDRESS($AF$4, COLUMN()-$AF$2-TD$3)&amp;":"&amp;ADDRESS($AF$5, COLUMN()-$AF$1-TD$3)), TD$3, FALSE)+VLOOKUP($AT32, INDIRECT(ADDRESS($AF$4, COLUMN()-$AF$2-TD$3)&amp;":"&amp;ADDRESS($AF$5, COLUMN()-$AF$1-TD$3)), TD$3, FALSE)</f>
        <v>21385026031</v>
      </c>
      <c r="TE32" cm="1">
        <f t="array" aca="1" ref="TE32" ca="1">INDIRECT(ADDRESS(ROW(), TE$3-$AF$1+$AF$3))+VLOOKUP($AS32, INDIRECT(ADDRESS($AF$4, COLUMN()-$AF$2-TE$3)&amp;":"&amp;ADDRESS($AF$5, COLUMN()-$AF$1-TE$3)), TE$3, FALSE)+VLOOKUP($AT32, INDIRECT(ADDRESS($AF$4, COLUMN()-$AF$2-TE$3)&amp;":"&amp;ADDRESS($AF$5, COLUMN()-$AF$1-TE$3)), TE$3, FALSE)</f>
        <v>20283962043</v>
      </c>
      <c r="TF32" t="str">
        <f t="shared" si="153"/>
        <v>HS</v>
      </c>
      <c r="TG32" t="str">
        <f t="shared" si="154"/>
        <v>SK</v>
      </c>
      <c r="TH32" t="str">
        <f t="shared" si="200"/>
        <v>HK</v>
      </c>
      <c r="TI32" cm="1">
        <f t="array" aca="1" ref="TI32" ca="1">INDIRECT(ADDRESS(ROW(), TI$3-$AF$1+$AF$3))+VLOOKUP($AS32, INDIRECT(ADDRESS($AF$4, COLUMN()-$AF$2-TI$3)&amp;":"&amp;ADDRESS($AF$5, COLUMN()-$AF$1-TI$3)), TI$3, FALSE)+VLOOKUP($AT32, INDIRECT(ADDRESS($AF$4, COLUMN()-$AF$2-TI$3)&amp;":"&amp;ADDRESS($AF$5, COLUMN()-$AF$1-TI$3)), TI$3, FALSE)</f>
        <v>89778494596</v>
      </c>
      <c r="TJ32" cm="1">
        <f t="array" aca="1" ref="TJ32" ca="1">INDIRECT(ADDRESS(ROW(), TJ$3-$AF$1+$AF$3))+VLOOKUP($AS32, INDIRECT(ADDRESS($AF$4, COLUMN()-$AF$2-TJ$3)&amp;":"&amp;ADDRESS($AF$5, COLUMN()-$AF$1-TJ$3)), TJ$3, FALSE)+VLOOKUP($AT32, INDIRECT(ADDRESS($AF$4, COLUMN()-$AF$2-TJ$3)&amp;":"&amp;ADDRESS($AF$5, COLUMN()-$AF$1-TJ$3)), TJ$3, FALSE)</f>
        <v>65308358530</v>
      </c>
      <c r="TK32" cm="1">
        <f t="array" aca="1" ref="TK32" ca="1">INDIRECT(ADDRESS(ROW(), TK$3-$AF$1+$AF$3))+VLOOKUP($AS32, INDIRECT(ADDRESS($AF$4, COLUMN()-$AF$2-TK$3)&amp;":"&amp;ADDRESS($AF$5, COLUMN()-$AF$1-TK$3)), TK$3, FALSE)+VLOOKUP($AT32, INDIRECT(ADDRESS($AF$4, COLUMN()-$AF$2-TK$3)&amp;":"&amp;ADDRESS($AF$5, COLUMN()-$AF$1-TK$3)), TK$3, FALSE)</f>
        <v>12332248590</v>
      </c>
      <c r="TL32" cm="1">
        <f t="array" aca="1" ref="TL32" ca="1">INDIRECT(ADDRESS(ROW(), TL$3-$AF$1+$AF$3))+VLOOKUP($AS32, INDIRECT(ADDRESS($AF$4, COLUMN()-$AF$2-TL$3)&amp;":"&amp;ADDRESS($AF$5, COLUMN()-$AF$1-TL$3)), TL$3, FALSE)+VLOOKUP($AT32, INDIRECT(ADDRESS($AF$4, COLUMN()-$AF$2-TL$3)&amp;":"&amp;ADDRESS($AF$5, COLUMN()-$AF$1-TL$3)), TL$3, FALSE)</f>
        <v>70288450223</v>
      </c>
      <c r="TM32" cm="1">
        <f t="array" aca="1" ref="TM32" ca="1">INDIRECT(ADDRESS(ROW(), TM$3-$AF$1+$AF$3))+VLOOKUP($AS32, INDIRECT(ADDRESS($AF$4, COLUMN()-$AF$2-TM$3)&amp;":"&amp;ADDRESS($AF$5, COLUMN()-$AF$1-TM$3)), TM$3, FALSE)+VLOOKUP($AT32, INDIRECT(ADDRESS($AF$4, COLUMN()-$AF$2-TM$3)&amp;":"&amp;ADDRESS($AF$5, COLUMN()-$AF$1-TM$3)), TM$3, FALSE)</f>
        <v>61011036534</v>
      </c>
      <c r="TN32" cm="1">
        <f t="array" aca="1" ref="TN32" ca="1">INDIRECT(ADDRESS(ROW(), TN$3-$AF$1+$AF$3))+VLOOKUP($AS32, INDIRECT(ADDRESS($AF$4, COLUMN()-$AF$2-TN$3)&amp;":"&amp;ADDRESS($AF$5, COLUMN()-$AF$1-TN$3)), TN$3, FALSE)+VLOOKUP($AT32, INDIRECT(ADDRESS($AF$4, COLUMN()-$AF$2-TN$3)&amp;":"&amp;ADDRESS($AF$5, COLUMN()-$AF$1-TN$3)), TN$3, FALSE)</f>
        <v>71354792588</v>
      </c>
      <c r="TO32" cm="1">
        <f t="array" aca="1" ref="TO32" ca="1">INDIRECT(ADDRESS(ROW(), TO$3-$AF$1+$AF$3))+VLOOKUP($AS32, INDIRECT(ADDRESS($AF$4, COLUMN()-$AF$2-TO$3)&amp;":"&amp;ADDRESS($AF$5, COLUMN()-$AF$1-TO$3)), TO$3, FALSE)+VLOOKUP($AT32, INDIRECT(ADDRESS($AF$4, COLUMN()-$AF$2-TO$3)&amp;":"&amp;ADDRESS($AF$5, COLUMN()-$AF$1-TO$3)), TO$3, FALSE)</f>
        <v>45366119602</v>
      </c>
      <c r="TP32" cm="1">
        <f t="array" aca="1" ref="TP32" ca="1">INDIRECT(ADDRESS(ROW(), TP$3-$AF$1+$AF$3))+VLOOKUP($AS32, INDIRECT(ADDRESS($AF$4, COLUMN()-$AF$2-TP$3)&amp;":"&amp;ADDRESS($AF$5, COLUMN()-$AF$1-TP$3)), TP$3, FALSE)+VLOOKUP($AT32, INDIRECT(ADDRESS($AF$4, COLUMN()-$AF$2-TP$3)&amp;":"&amp;ADDRESS($AF$5, COLUMN()-$AF$1-TP$3)), TP$3, FALSE)</f>
        <v>50976390900</v>
      </c>
      <c r="TQ32" cm="1">
        <f t="array" aca="1" ref="TQ32" ca="1">INDIRECT(ADDRESS(ROW(), TQ$3-$AF$1+$AF$3))+VLOOKUP($AS32, INDIRECT(ADDRESS($AF$4, COLUMN()-$AF$2-TQ$3)&amp;":"&amp;ADDRESS($AF$5, COLUMN()-$AF$1-TQ$3)), TQ$3, FALSE)+VLOOKUP($AT32, INDIRECT(ADDRESS($AF$4, COLUMN()-$AF$2-TQ$3)&amp;":"&amp;ADDRESS($AF$5, COLUMN()-$AF$1-TQ$3)), TQ$3, FALSE)</f>
        <v>42771522998</v>
      </c>
      <c r="TR32" cm="1">
        <f t="array" aca="1" ref="TR32" ca="1">INDIRECT(ADDRESS(ROW(), TR$3-$AF$1+$AF$3))+VLOOKUP($AS32, INDIRECT(ADDRESS($AF$4, COLUMN()-$AF$2-TR$3)&amp;":"&amp;ADDRESS($AF$5, COLUMN()-$AF$1-TR$3)), TR$3, FALSE)+VLOOKUP($AT32, INDIRECT(ADDRESS($AF$4, COLUMN()-$AF$2-TR$3)&amp;":"&amp;ADDRESS($AF$5, COLUMN()-$AF$1-TR$3)), TR$3, FALSE)</f>
        <v>40568399326</v>
      </c>
      <c r="TS32" t="str">
        <f t="shared" si="156"/>
        <v>HS</v>
      </c>
      <c r="TT32" t="str">
        <f t="shared" si="157"/>
        <v>SK</v>
      </c>
      <c r="TU32" t="str">
        <f t="shared" si="200"/>
        <v>HK</v>
      </c>
      <c r="TV32" cm="1">
        <f t="array" aca="1" ref="TV32" ca="1">INDIRECT(ADDRESS(ROW(), TV$3-$AF$1+$AF$3))+VLOOKUP($AS32, INDIRECT(ADDRESS($AF$4, COLUMN()-$AF$2-TV$3)&amp;":"&amp;ADDRESS($AF$5, COLUMN()-$AF$1-TV$3)), TV$3, FALSE)+VLOOKUP($AT32, INDIRECT(ADDRESS($AF$4, COLUMN()-$AF$2-TV$3)&amp;":"&amp;ADDRESS($AF$5, COLUMN()-$AF$1-TV$3)), TV$3, FALSE)</f>
        <v>179556771861</v>
      </c>
      <c r="TW32" cm="1">
        <f t="array" aca="1" ref="TW32" ca="1">INDIRECT(ADDRESS(ROW(), TW$3-$AF$1+$AF$3))+VLOOKUP($AS32, INDIRECT(ADDRESS($AF$4, COLUMN()-$AF$2-TW$3)&amp;":"&amp;ADDRESS($AF$5, COLUMN()-$AF$1-TW$3)), TW$3, FALSE)+VLOOKUP($AT32, INDIRECT(ADDRESS($AF$4, COLUMN()-$AF$2-TW$3)&amp;":"&amp;ADDRESS($AF$5, COLUMN()-$AF$1-TW$3)), TW$3, FALSE)</f>
        <v>130617095231</v>
      </c>
      <c r="TX32" cm="1">
        <f t="array" aca="1" ref="TX32" ca="1">INDIRECT(ADDRESS(ROW(), TX$3-$AF$1+$AF$3))+VLOOKUP($AS32, INDIRECT(ADDRESS($AF$4, COLUMN()-$AF$2-TX$3)&amp;":"&amp;ADDRESS($AF$5, COLUMN()-$AF$1-TX$3)), TX$3, FALSE)+VLOOKUP($AT32, INDIRECT(ADDRESS($AF$4, COLUMN()-$AF$2-TX$3)&amp;":"&amp;ADDRESS($AF$5, COLUMN()-$AF$1-TX$3)), TX$3, FALSE)</f>
        <v>24664701008</v>
      </c>
      <c r="TY32" cm="1">
        <f t="array" aca="1" ref="TY32" ca="1">INDIRECT(ADDRESS(ROW(), TY$3-$AF$1+$AF$3))+VLOOKUP($AS32, INDIRECT(ADDRESS($AF$4, COLUMN()-$AF$2-TY$3)&amp;":"&amp;ADDRESS($AF$5, COLUMN()-$AF$1-TY$3)), TY$3, FALSE)+VLOOKUP($AT32, INDIRECT(ADDRESS($AF$4, COLUMN()-$AF$2-TY$3)&amp;":"&amp;ADDRESS($AF$5, COLUMN()-$AF$1-TY$3)), TY$3, FALSE)</f>
        <v>140578638419</v>
      </c>
      <c r="TZ32" cm="1">
        <f t="array" aca="1" ref="TZ32" ca="1">INDIRECT(ADDRESS(ROW(), TZ$3-$AF$1+$AF$3))+VLOOKUP($AS32, INDIRECT(ADDRESS($AF$4, COLUMN()-$AF$2-TZ$3)&amp;":"&amp;ADDRESS($AF$5, COLUMN()-$AF$1-TZ$3)), TZ$3, FALSE)+VLOOKUP($AT32, INDIRECT(ADDRESS($AF$4, COLUMN()-$AF$2-TZ$3)&amp;":"&amp;ADDRESS($AF$5, COLUMN()-$AF$1-TZ$3)), TZ$3, FALSE)</f>
        <v>122021977743</v>
      </c>
      <c r="UA32" cm="1">
        <f t="array" aca="1" ref="UA32" ca="1">INDIRECT(ADDRESS(ROW(), UA$3-$AF$1+$AF$3))+VLOOKUP($AS32, INDIRECT(ADDRESS($AF$4, COLUMN()-$AF$2-UA$3)&amp;":"&amp;ADDRESS($AF$5, COLUMN()-$AF$1-UA$3)), UA$3, FALSE)+VLOOKUP($AT32, INDIRECT(ADDRESS($AF$4, COLUMN()-$AF$2-UA$3)&amp;":"&amp;ADDRESS($AF$5, COLUMN()-$AF$1-UA$3)), UA$3, FALSE)</f>
        <v>142709582511</v>
      </c>
      <c r="UB32" cm="1">
        <f t="array" aca="1" ref="UB32" ca="1">INDIRECT(ADDRESS(ROW(), UB$3-$AF$1+$AF$3))+VLOOKUP($AS32, INDIRECT(ADDRESS($AF$4, COLUMN()-$AF$2-UB$3)&amp;":"&amp;ADDRESS($AF$5, COLUMN()-$AF$1-UB$3)), UB$3, FALSE)+VLOOKUP($AT32, INDIRECT(ADDRESS($AF$4, COLUMN()-$AF$2-UB$3)&amp;":"&amp;ADDRESS($AF$5, COLUMN()-$AF$1-UB$3)), UB$3, FALSE)</f>
        <v>90731573120</v>
      </c>
      <c r="UC32" cm="1">
        <f t="array" aca="1" ref="UC32" ca="1">INDIRECT(ADDRESS(ROW(), UC$3-$AF$1+$AF$3))+VLOOKUP($AS32, INDIRECT(ADDRESS($AF$4, COLUMN()-$AF$2-UC$3)&amp;":"&amp;ADDRESS($AF$5, COLUMN()-$AF$1-UC$3)), UC$3, FALSE)+VLOOKUP($AT32, INDIRECT(ADDRESS($AF$4, COLUMN()-$AF$2-UC$3)&amp;":"&amp;ADDRESS($AF$5, COLUMN()-$AF$1-UC$3)), UC$3, FALSE)</f>
        <v>101951219417</v>
      </c>
      <c r="UD32" cm="1">
        <f t="array" aca="1" ref="UD32" ca="1">INDIRECT(ADDRESS(ROW(), UD$3-$AF$1+$AF$3))+VLOOKUP($AS32, INDIRECT(ADDRESS($AF$4, COLUMN()-$AF$2-UD$3)&amp;":"&amp;ADDRESS($AF$5, COLUMN()-$AF$1-UD$3)), UD$3, FALSE)+VLOOKUP($AT32, INDIRECT(ADDRESS($AF$4, COLUMN()-$AF$2-UD$3)&amp;":"&amp;ADDRESS($AF$5, COLUMN()-$AF$1-UD$3)), UD$3, FALSE)</f>
        <v>85543398829</v>
      </c>
      <c r="UE32" cm="1">
        <f t="array" aca="1" ref="UE32" ca="1">INDIRECT(ADDRESS(ROW(), UE$3-$AF$1+$AF$3))+VLOOKUP($AS32, INDIRECT(ADDRESS($AF$4, COLUMN()-$AF$2-UE$3)&amp;":"&amp;ADDRESS($AF$5, COLUMN()-$AF$1-UE$3)), UE$3, FALSE)+VLOOKUP($AT32, INDIRECT(ADDRESS($AF$4, COLUMN()-$AF$2-UE$3)&amp;":"&amp;ADDRESS($AF$5, COLUMN()-$AF$1-UE$3)), UE$3, FALSE)</f>
        <v>81136669636</v>
      </c>
      <c r="UF32" t="str">
        <f t="shared" si="158"/>
        <v>HS</v>
      </c>
      <c r="UG32" t="str">
        <f t="shared" si="159"/>
        <v>SK</v>
      </c>
    </row>
    <row r="33" spans="1:553" x14ac:dyDescent="0.25">
      <c r="A33" t="s">
        <v>86</v>
      </c>
      <c r="AH33" t="str">
        <f t="shared" si="162"/>
        <v>HC</v>
      </c>
      <c r="AI33">
        <f t="shared" si="163"/>
        <v>0</v>
      </c>
      <c r="AJ33">
        <f t="shared" si="163"/>
        <v>0</v>
      </c>
      <c r="AK33">
        <f t="shared" si="163"/>
        <v>0</v>
      </c>
      <c r="AL33">
        <f t="shared" si="163"/>
        <v>0</v>
      </c>
      <c r="AM33">
        <f t="shared" si="163"/>
        <v>0</v>
      </c>
      <c r="AN33">
        <f t="shared" si="163"/>
        <v>0</v>
      </c>
      <c r="AO33">
        <f t="shared" si="163"/>
        <v>0</v>
      </c>
      <c r="AP33">
        <f t="shared" si="163"/>
        <v>1</v>
      </c>
      <c r="AQ33">
        <f t="shared" si="163"/>
        <v>0</v>
      </c>
      <c r="AR33">
        <f t="shared" si="163"/>
        <v>0</v>
      </c>
      <c r="AS33" t="str">
        <f t="shared" si="43"/>
        <v>HS</v>
      </c>
      <c r="AT33" t="str">
        <f t="shared" si="44"/>
        <v>SC</v>
      </c>
      <c r="AU33" t="str">
        <f t="shared" si="164"/>
        <v>HC</v>
      </c>
      <c r="AV33" cm="1">
        <f t="array" aca="1" ref="AV33" ca="1">INDIRECT(ADDRESS(ROW(), AV$3-$AF$1+$AF$3))+VLOOKUP($AS33, INDIRECT(ADDRESS($AF$4, COLUMN()-$AF$2-AV$3)&amp;":"&amp;ADDRESS($AF$5, COLUMN()-$AF$1-AV$3)), AV$3, FALSE)+VLOOKUP($AT33, INDIRECT(ADDRESS($AF$4, COLUMN()-$AF$2-AV$3)&amp;":"&amp;ADDRESS($AF$5, COLUMN()-$AF$1-AV$3)), AV$3, FALSE)</f>
        <v>1</v>
      </c>
      <c r="AW33" cm="1">
        <f t="array" aca="1" ref="AW33" ca="1">INDIRECT(ADDRESS(ROW(), AW$3-$AF$1+$AF$3))+VLOOKUP($AS33, INDIRECT(ADDRESS($AF$4, COLUMN()-$AF$2-AW$3)&amp;":"&amp;ADDRESS($AF$5, COLUMN()-$AF$1-AW$3)), AW$3, FALSE)+VLOOKUP($AT33, INDIRECT(ADDRESS($AF$4, COLUMN()-$AF$2-AW$3)&amp;":"&amp;ADDRESS($AF$5, COLUMN()-$AF$1-AW$3)), AW$3, FALSE)</f>
        <v>0</v>
      </c>
      <c r="AX33" cm="1">
        <f t="array" aca="1" ref="AX33" ca="1">INDIRECT(ADDRESS(ROW(), AX$3-$AF$1+$AF$3))+VLOOKUP($AS33, INDIRECT(ADDRESS($AF$4, COLUMN()-$AF$2-AX$3)&amp;":"&amp;ADDRESS($AF$5, COLUMN()-$AF$1-AX$3)), AX$3, FALSE)+VLOOKUP($AT33, INDIRECT(ADDRESS($AF$4, COLUMN()-$AF$2-AX$3)&amp;":"&amp;ADDRESS($AF$5, COLUMN()-$AF$1-AX$3)), AX$3, FALSE)</f>
        <v>0</v>
      </c>
      <c r="AY33" cm="1">
        <f t="array" aca="1" ref="AY33" ca="1">INDIRECT(ADDRESS(ROW(), AY$3-$AF$1+$AF$3))+VLOOKUP($AS33, INDIRECT(ADDRESS($AF$4, COLUMN()-$AF$2-AY$3)&amp;":"&amp;ADDRESS($AF$5, COLUMN()-$AF$1-AY$3)), AY$3, FALSE)+VLOOKUP($AT33, INDIRECT(ADDRESS($AF$4, COLUMN()-$AF$2-AY$3)&amp;":"&amp;ADDRESS($AF$5, COLUMN()-$AF$1-AY$3)), AY$3, FALSE)</f>
        <v>0</v>
      </c>
      <c r="AZ33" cm="1">
        <f t="array" aca="1" ref="AZ33" ca="1">INDIRECT(ADDRESS(ROW(), AZ$3-$AF$1+$AF$3))+VLOOKUP($AS33, INDIRECT(ADDRESS($AF$4, COLUMN()-$AF$2-AZ$3)&amp;":"&amp;ADDRESS($AF$5, COLUMN()-$AF$1-AZ$3)), AZ$3, FALSE)+VLOOKUP($AT33, INDIRECT(ADDRESS($AF$4, COLUMN()-$AF$2-AZ$3)&amp;":"&amp;ADDRESS($AF$5, COLUMN()-$AF$1-AZ$3)), AZ$3, FALSE)</f>
        <v>1</v>
      </c>
      <c r="BA33" cm="1">
        <f t="array" aca="1" ref="BA33" ca="1">INDIRECT(ADDRESS(ROW(), BA$3-$AF$1+$AF$3))+VLOOKUP($AS33, INDIRECT(ADDRESS($AF$4, COLUMN()-$AF$2-BA$3)&amp;":"&amp;ADDRESS($AF$5, COLUMN()-$AF$1-BA$3)), BA$3, FALSE)+VLOOKUP($AT33, INDIRECT(ADDRESS($AF$4, COLUMN()-$AF$2-BA$3)&amp;":"&amp;ADDRESS($AF$5, COLUMN()-$AF$1-BA$3)), BA$3, FALSE)</f>
        <v>0</v>
      </c>
      <c r="BB33" cm="1">
        <f t="array" aca="1" ref="BB33" ca="1">INDIRECT(ADDRESS(ROW(), BB$3-$AF$1+$AF$3))+VLOOKUP($AS33, INDIRECT(ADDRESS($AF$4, COLUMN()-$AF$2-BB$3)&amp;":"&amp;ADDRESS($AF$5, COLUMN()-$AF$1-BB$3)), BB$3, FALSE)+VLOOKUP($AT33, INDIRECT(ADDRESS($AF$4, COLUMN()-$AF$2-BB$3)&amp;":"&amp;ADDRESS($AF$5, COLUMN()-$AF$1-BB$3)), BB$3, FALSE)</f>
        <v>0</v>
      </c>
      <c r="BC33" cm="1">
        <f t="array" aca="1" ref="BC33" ca="1">INDIRECT(ADDRESS(ROW(), BC$3-$AF$1+$AF$3))+VLOOKUP($AS33, INDIRECT(ADDRESS($AF$4, COLUMN()-$AF$2-BC$3)&amp;":"&amp;ADDRESS($AF$5, COLUMN()-$AF$1-BC$3)), BC$3, FALSE)+VLOOKUP($AT33, INDIRECT(ADDRESS($AF$4, COLUMN()-$AF$2-BC$3)&amp;":"&amp;ADDRESS($AF$5, COLUMN()-$AF$1-BC$3)), BC$3, FALSE)</f>
        <v>1</v>
      </c>
      <c r="BD33" cm="1">
        <f t="array" aca="1" ref="BD33" ca="1">INDIRECT(ADDRESS(ROW(), BD$3-$AF$1+$AF$3))+VLOOKUP($AS33, INDIRECT(ADDRESS($AF$4, COLUMN()-$AF$2-BD$3)&amp;":"&amp;ADDRESS($AF$5, COLUMN()-$AF$1-BD$3)), BD$3, FALSE)+VLOOKUP($AT33, INDIRECT(ADDRESS($AF$4, COLUMN()-$AF$2-BD$3)&amp;":"&amp;ADDRESS($AF$5, COLUMN()-$AF$1-BD$3)), BD$3, FALSE)</f>
        <v>0</v>
      </c>
      <c r="BE33" cm="1">
        <f t="array" aca="1" ref="BE33" ca="1">INDIRECT(ADDRESS(ROW(), BE$3-$AF$1+$AF$3))+VLOOKUP($AS33, INDIRECT(ADDRESS($AF$4, COLUMN()-$AF$2-BE$3)&amp;":"&amp;ADDRESS($AF$5, COLUMN()-$AF$1-BE$3)), BE$3, FALSE)+VLOOKUP($AT33, INDIRECT(ADDRESS($AF$4, COLUMN()-$AF$2-BE$3)&amp;":"&amp;ADDRESS($AF$5, COLUMN()-$AF$1-BE$3)), BE$3, FALSE)</f>
        <v>0</v>
      </c>
      <c r="BF33" t="str">
        <f t="shared" si="45"/>
        <v>HS</v>
      </c>
      <c r="BG33" t="str">
        <f t="shared" si="46"/>
        <v>SC</v>
      </c>
      <c r="BH33" t="str">
        <f t="shared" si="47"/>
        <v>HC</v>
      </c>
      <c r="BI33" cm="1">
        <f t="array" aca="1" ref="BI33" ca="1">INDIRECT(ADDRESS(ROW(), BI$3-$AF$1+$AF$3))+VLOOKUP($AS33, INDIRECT(ADDRESS($AF$4, COLUMN()-$AF$2-BI$3)&amp;":"&amp;ADDRESS($AF$5, COLUMN()-$AF$1-BI$3)), BI$3, FALSE)+VLOOKUP($AT33, INDIRECT(ADDRESS($AF$4, COLUMN()-$AF$2-BI$3)&amp;":"&amp;ADDRESS($AF$5, COLUMN()-$AF$1-BI$3)), BI$3, FALSE)</f>
        <v>1</v>
      </c>
      <c r="BJ33" cm="1">
        <f t="array" aca="1" ref="BJ33" ca="1">INDIRECT(ADDRESS(ROW(), BJ$3-$AF$1+$AF$3))+VLOOKUP($AS33, INDIRECT(ADDRESS($AF$4, COLUMN()-$AF$2-BJ$3)&amp;":"&amp;ADDRESS($AF$5, COLUMN()-$AF$1-BJ$3)), BJ$3, FALSE)+VLOOKUP($AT33, INDIRECT(ADDRESS($AF$4, COLUMN()-$AF$2-BJ$3)&amp;":"&amp;ADDRESS($AF$5, COLUMN()-$AF$1-BJ$3)), BJ$3, FALSE)</f>
        <v>0</v>
      </c>
      <c r="BK33" cm="1">
        <f t="array" aca="1" ref="BK33" ca="1">INDIRECT(ADDRESS(ROW(), BK$3-$AF$1+$AF$3))+VLOOKUP($AS33, INDIRECT(ADDRESS($AF$4, COLUMN()-$AF$2-BK$3)&amp;":"&amp;ADDRESS($AF$5, COLUMN()-$AF$1-BK$3)), BK$3, FALSE)+VLOOKUP($AT33, INDIRECT(ADDRESS($AF$4, COLUMN()-$AF$2-BK$3)&amp;":"&amp;ADDRESS($AF$5, COLUMN()-$AF$1-BK$3)), BK$3, FALSE)</f>
        <v>0</v>
      </c>
      <c r="BL33" cm="1">
        <f t="array" aca="1" ref="BL33" ca="1">INDIRECT(ADDRESS(ROW(), BL$3-$AF$1+$AF$3))+VLOOKUP($AS33, INDIRECT(ADDRESS($AF$4, COLUMN()-$AF$2-BL$3)&amp;":"&amp;ADDRESS($AF$5, COLUMN()-$AF$1-BL$3)), BL$3, FALSE)+VLOOKUP($AT33, INDIRECT(ADDRESS($AF$4, COLUMN()-$AF$2-BL$3)&amp;":"&amp;ADDRESS($AF$5, COLUMN()-$AF$1-BL$3)), BL$3, FALSE)</f>
        <v>0</v>
      </c>
      <c r="BM33" cm="1">
        <f t="array" aca="1" ref="BM33" ca="1">INDIRECT(ADDRESS(ROW(), BM$3-$AF$1+$AF$3))+VLOOKUP($AS33, INDIRECT(ADDRESS($AF$4, COLUMN()-$AF$2-BM$3)&amp;":"&amp;ADDRESS($AF$5, COLUMN()-$AF$1-BM$3)), BM$3, FALSE)+VLOOKUP($AT33, INDIRECT(ADDRESS($AF$4, COLUMN()-$AF$2-BM$3)&amp;":"&amp;ADDRESS($AF$5, COLUMN()-$AF$1-BM$3)), BM$3, FALSE)</f>
        <v>2</v>
      </c>
      <c r="BN33" cm="1">
        <f t="array" aca="1" ref="BN33" ca="1">INDIRECT(ADDRESS(ROW(), BN$3-$AF$1+$AF$3))+VLOOKUP($AS33, INDIRECT(ADDRESS($AF$4, COLUMN()-$AF$2-BN$3)&amp;":"&amp;ADDRESS($AF$5, COLUMN()-$AF$1-BN$3)), BN$3, FALSE)+VLOOKUP($AT33, INDIRECT(ADDRESS($AF$4, COLUMN()-$AF$2-BN$3)&amp;":"&amp;ADDRESS($AF$5, COLUMN()-$AF$1-BN$3)), BN$3, FALSE)</f>
        <v>0</v>
      </c>
      <c r="BO33" cm="1">
        <f t="array" aca="1" ref="BO33" ca="1">INDIRECT(ADDRESS(ROW(), BO$3-$AF$1+$AF$3))+VLOOKUP($AS33, INDIRECT(ADDRESS($AF$4, COLUMN()-$AF$2-BO$3)&amp;":"&amp;ADDRESS($AF$5, COLUMN()-$AF$1-BO$3)), BO$3, FALSE)+VLOOKUP($AT33, INDIRECT(ADDRESS($AF$4, COLUMN()-$AF$2-BO$3)&amp;":"&amp;ADDRESS($AF$5, COLUMN()-$AF$1-BO$3)), BO$3, FALSE)</f>
        <v>0</v>
      </c>
      <c r="BP33" cm="1">
        <f t="array" aca="1" ref="BP33" ca="1">INDIRECT(ADDRESS(ROW(), BP$3-$AF$1+$AF$3))+VLOOKUP($AS33, INDIRECT(ADDRESS($AF$4, COLUMN()-$AF$2-BP$3)&amp;":"&amp;ADDRESS($AF$5, COLUMN()-$AF$1-BP$3)), BP$3, FALSE)+VLOOKUP($AT33, INDIRECT(ADDRESS($AF$4, COLUMN()-$AF$2-BP$3)&amp;":"&amp;ADDRESS($AF$5, COLUMN()-$AF$1-BP$3)), BP$3, FALSE)</f>
        <v>1</v>
      </c>
      <c r="BQ33" cm="1">
        <f t="array" aca="1" ref="BQ33" ca="1">INDIRECT(ADDRESS(ROW(), BQ$3-$AF$1+$AF$3))+VLOOKUP($AS33, INDIRECT(ADDRESS($AF$4, COLUMN()-$AF$2-BQ$3)&amp;":"&amp;ADDRESS($AF$5, COLUMN()-$AF$1-BQ$3)), BQ$3, FALSE)+VLOOKUP($AT33, INDIRECT(ADDRESS($AF$4, COLUMN()-$AF$2-BQ$3)&amp;":"&amp;ADDRESS($AF$5, COLUMN()-$AF$1-BQ$3)), BQ$3, FALSE)</f>
        <v>1</v>
      </c>
      <c r="BR33" cm="1">
        <f t="array" aca="1" ref="BR33" ca="1">INDIRECT(ADDRESS(ROW(), BR$3-$AF$1+$AF$3))+VLOOKUP($AS33, INDIRECT(ADDRESS($AF$4, COLUMN()-$AF$2-BR$3)&amp;":"&amp;ADDRESS($AF$5, COLUMN()-$AF$1-BR$3)), BR$3, FALSE)+VLOOKUP($AT33, INDIRECT(ADDRESS($AF$4, COLUMN()-$AF$2-BR$3)&amp;":"&amp;ADDRESS($AF$5, COLUMN()-$AF$1-BR$3)), BR$3, FALSE)</f>
        <v>2</v>
      </c>
      <c r="BS33" t="str">
        <f t="shared" si="48"/>
        <v>HS</v>
      </c>
      <c r="BT33" t="str">
        <f t="shared" si="49"/>
        <v>SC</v>
      </c>
      <c r="BU33" t="str">
        <f t="shared" si="50"/>
        <v>HC</v>
      </c>
      <c r="BV33" cm="1">
        <f t="array" aca="1" ref="BV33" ca="1">INDIRECT(ADDRESS(ROW(), BV$3-$AF$1+$AF$3))+VLOOKUP($AS33, INDIRECT(ADDRESS($AF$4, COLUMN()-$AF$2-BV$3)&amp;":"&amp;ADDRESS($AF$5, COLUMN()-$AF$1-BV$3)), BV$3, FALSE)+VLOOKUP($AT33, INDIRECT(ADDRESS($AF$4, COLUMN()-$AF$2-BV$3)&amp;":"&amp;ADDRESS($AF$5, COLUMN()-$AF$1-BV$3)), BV$3, FALSE)</f>
        <v>2</v>
      </c>
      <c r="BW33" cm="1">
        <f t="array" aca="1" ref="BW33" ca="1">INDIRECT(ADDRESS(ROW(), BW$3-$AF$1+$AF$3))+VLOOKUP($AS33, INDIRECT(ADDRESS($AF$4, COLUMN()-$AF$2-BW$3)&amp;":"&amp;ADDRESS($AF$5, COLUMN()-$AF$1-BW$3)), BW$3, FALSE)+VLOOKUP($AT33, INDIRECT(ADDRESS($AF$4, COLUMN()-$AF$2-BW$3)&amp;":"&amp;ADDRESS($AF$5, COLUMN()-$AF$1-BW$3)), BW$3, FALSE)</f>
        <v>2</v>
      </c>
      <c r="BX33" cm="1">
        <f t="array" aca="1" ref="BX33" ca="1">INDIRECT(ADDRESS(ROW(), BX$3-$AF$1+$AF$3))+VLOOKUP($AS33, INDIRECT(ADDRESS($AF$4, COLUMN()-$AF$2-BX$3)&amp;":"&amp;ADDRESS($AF$5, COLUMN()-$AF$1-BX$3)), BX$3, FALSE)+VLOOKUP($AT33, INDIRECT(ADDRESS($AF$4, COLUMN()-$AF$2-BX$3)&amp;":"&amp;ADDRESS($AF$5, COLUMN()-$AF$1-BX$3)), BX$3, FALSE)</f>
        <v>0</v>
      </c>
      <c r="BY33" cm="1">
        <f t="array" aca="1" ref="BY33" ca="1">INDIRECT(ADDRESS(ROW(), BY$3-$AF$1+$AF$3))+VLOOKUP($AS33, INDIRECT(ADDRESS($AF$4, COLUMN()-$AF$2-BY$3)&amp;":"&amp;ADDRESS($AF$5, COLUMN()-$AF$1-BY$3)), BY$3, FALSE)+VLOOKUP($AT33, INDIRECT(ADDRESS($AF$4, COLUMN()-$AF$2-BY$3)&amp;":"&amp;ADDRESS($AF$5, COLUMN()-$AF$1-BY$3)), BY$3, FALSE)</f>
        <v>1</v>
      </c>
      <c r="BZ33" cm="1">
        <f t="array" aca="1" ref="BZ33" ca="1">INDIRECT(ADDRESS(ROW(), BZ$3-$AF$1+$AF$3))+VLOOKUP($AS33, INDIRECT(ADDRESS($AF$4, COLUMN()-$AF$2-BZ$3)&amp;":"&amp;ADDRESS($AF$5, COLUMN()-$AF$1-BZ$3)), BZ$3, FALSE)+VLOOKUP($AT33, INDIRECT(ADDRESS($AF$4, COLUMN()-$AF$2-BZ$3)&amp;":"&amp;ADDRESS($AF$5, COLUMN()-$AF$1-BZ$3)), BZ$3, FALSE)</f>
        <v>3</v>
      </c>
      <c r="CA33" cm="1">
        <f t="array" aca="1" ref="CA33" ca="1">INDIRECT(ADDRESS(ROW(), CA$3-$AF$1+$AF$3))+VLOOKUP($AS33, INDIRECT(ADDRESS($AF$4, COLUMN()-$AF$2-CA$3)&amp;":"&amp;ADDRESS($AF$5, COLUMN()-$AF$1-CA$3)), CA$3, FALSE)+VLOOKUP($AT33, INDIRECT(ADDRESS($AF$4, COLUMN()-$AF$2-CA$3)&amp;":"&amp;ADDRESS($AF$5, COLUMN()-$AF$1-CA$3)), CA$3, FALSE)</f>
        <v>0</v>
      </c>
      <c r="CB33" cm="1">
        <f t="array" aca="1" ref="CB33" ca="1">INDIRECT(ADDRESS(ROW(), CB$3-$AF$1+$AF$3))+VLOOKUP($AS33, INDIRECT(ADDRESS($AF$4, COLUMN()-$AF$2-CB$3)&amp;":"&amp;ADDRESS($AF$5, COLUMN()-$AF$1-CB$3)), CB$3, FALSE)+VLOOKUP($AT33, INDIRECT(ADDRESS($AF$4, COLUMN()-$AF$2-CB$3)&amp;":"&amp;ADDRESS($AF$5, COLUMN()-$AF$1-CB$3)), CB$3, FALSE)</f>
        <v>0</v>
      </c>
      <c r="CC33" cm="1">
        <f t="array" aca="1" ref="CC33" ca="1">INDIRECT(ADDRESS(ROW(), CC$3-$AF$1+$AF$3))+VLOOKUP($AS33, INDIRECT(ADDRESS($AF$4, COLUMN()-$AF$2-CC$3)&amp;":"&amp;ADDRESS($AF$5, COLUMN()-$AF$1-CC$3)), CC$3, FALSE)+VLOOKUP($AT33, INDIRECT(ADDRESS($AF$4, COLUMN()-$AF$2-CC$3)&amp;":"&amp;ADDRESS($AF$5, COLUMN()-$AF$1-CC$3)), CC$3, FALSE)</f>
        <v>1</v>
      </c>
      <c r="CD33" cm="1">
        <f t="array" aca="1" ref="CD33" ca="1">INDIRECT(ADDRESS(ROW(), CD$3-$AF$1+$AF$3))+VLOOKUP($AS33, INDIRECT(ADDRESS($AF$4, COLUMN()-$AF$2-CD$3)&amp;":"&amp;ADDRESS($AF$5, COLUMN()-$AF$1-CD$3)), CD$3, FALSE)+VLOOKUP($AT33, INDIRECT(ADDRESS($AF$4, COLUMN()-$AF$2-CD$3)&amp;":"&amp;ADDRESS($AF$5, COLUMN()-$AF$1-CD$3)), CD$3, FALSE)</f>
        <v>3</v>
      </c>
      <c r="CE33" cm="1">
        <f t="array" aca="1" ref="CE33" ca="1">INDIRECT(ADDRESS(ROW(), CE$3-$AF$1+$AF$3))+VLOOKUP($AS33, INDIRECT(ADDRESS($AF$4, COLUMN()-$AF$2-CE$3)&amp;":"&amp;ADDRESS($AF$5, COLUMN()-$AF$1-CE$3)), CE$3, FALSE)+VLOOKUP($AT33, INDIRECT(ADDRESS($AF$4, COLUMN()-$AF$2-CE$3)&amp;":"&amp;ADDRESS($AF$5, COLUMN()-$AF$1-CE$3)), CE$3, FALSE)</f>
        <v>3</v>
      </c>
      <c r="CF33" t="str">
        <f t="shared" si="51"/>
        <v>HS</v>
      </c>
      <c r="CG33" t="str">
        <f t="shared" si="52"/>
        <v>SC</v>
      </c>
      <c r="CH33" t="str">
        <f t="shared" si="53"/>
        <v>HC</v>
      </c>
      <c r="CI33" cm="1">
        <f t="array" aca="1" ref="CI33" ca="1">INDIRECT(ADDRESS(ROW(), CI$3-$AF$1+$AF$3))+VLOOKUP($AS33, INDIRECT(ADDRESS($AF$4, COLUMN()-$AF$2-CI$3)&amp;":"&amp;ADDRESS($AF$5, COLUMN()-$AF$1-CI$3)), CI$3, FALSE)+VLOOKUP($AT33, INDIRECT(ADDRESS($AF$4, COLUMN()-$AF$2-CI$3)&amp;":"&amp;ADDRESS($AF$5, COLUMN()-$AF$1-CI$3)), CI$3, FALSE)</f>
        <v>4</v>
      </c>
      <c r="CJ33" cm="1">
        <f t="array" aca="1" ref="CJ33" ca="1">INDIRECT(ADDRESS(ROW(), CJ$3-$AF$1+$AF$3))+VLOOKUP($AS33, INDIRECT(ADDRESS($AF$4, COLUMN()-$AF$2-CJ$3)&amp;":"&amp;ADDRESS($AF$5, COLUMN()-$AF$1-CJ$3)), CJ$3, FALSE)+VLOOKUP($AT33, INDIRECT(ADDRESS($AF$4, COLUMN()-$AF$2-CJ$3)&amp;":"&amp;ADDRESS($AF$5, COLUMN()-$AF$1-CJ$3)), CJ$3, FALSE)</f>
        <v>5</v>
      </c>
      <c r="CK33" cm="1">
        <f t="array" aca="1" ref="CK33" ca="1">INDIRECT(ADDRESS(ROW(), CK$3-$AF$1+$AF$3))+VLOOKUP($AS33, INDIRECT(ADDRESS($AF$4, COLUMN()-$AF$2-CK$3)&amp;":"&amp;ADDRESS($AF$5, COLUMN()-$AF$1-CK$3)), CK$3, FALSE)+VLOOKUP($AT33, INDIRECT(ADDRESS($AF$4, COLUMN()-$AF$2-CK$3)&amp;":"&amp;ADDRESS($AF$5, COLUMN()-$AF$1-CK$3)), CK$3, FALSE)</f>
        <v>1</v>
      </c>
      <c r="CL33" cm="1">
        <f t="array" aca="1" ref="CL33" ca="1">INDIRECT(ADDRESS(ROW(), CL$3-$AF$1+$AF$3))+VLOOKUP($AS33, INDIRECT(ADDRESS($AF$4, COLUMN()-$AF$2-CL$3)&amp;":"&amp;ADDRESS($AF$5, COLUMN()-$AF$1-CL$3)), CL$3, FALSE)+VLOOKUP($AT33, INDIRECT(ADDRESS($AF$4, COLUMN()-$AF$2-CL$3)&amp;":"&amp;ADDRESS($AF$5, COLUMN()-$AF$1-CL$3)), CL$3, FALSE)</f>
        <v>2</v>
      </c>
      <c r="CM33" cm="1">
        <f t="array" aca="1" ref="CM33" ca="1">INDIRECT(ADDRESS(ROW(), CM$3-$AF$1+$AF$3))+VLOOKUP($AS33, INDIRECT(ADDRESS($AF$4, COLUMN()-$AF$2-CM$3)&amp;":"&amp;ADDRESS($AF$5, COLUMN()-$AF$1-CM$3)), CM$3, FALSE)+VLOOKUP($AT33, INDIRECT(ADDRESS($AF$4, COLUMN()-$AF$2-CM$3)&amp;":"&amp;ADDRESS($AF$5, COLUMN()-$AF$1-CM$3)), CM$3, FALSE)</f>
        <v>5</v>
      </c>
      <c r="CN33" cm="1">
        <f t="array" aca="1" ref="CN33" ca="1">INDIRECT(ADDRESS(ROW(), CN$3-$AF$1+$AF$3))+VLOOKUP($AS33, INDIRECT(ADDRESS($AF$4, COLUMN()-$AF$2-CN$3)&amp;":"&amp;ADDRESS($AF$5, COLUMN()-$AF$1-CN$3)), CN$3, FALSE)+VLOOKUP($AT33, INDIRECT(ADDRESS($AF$4, COLUMN()-$AF$2-CN$3)&amp;":"&amp;ADDRESS($AF$5, COLUMN()-$AF$1-CN$3)), CN$3, FALSE)</f>
        <v>2</v>
      </c>
      <c r="CO33" cm="1">
        <f t="array" aca="1" ref="CO33" ca="1">INDIRECT(ADDRESS(ROW(), CO$3-$AF$1+$AF$3))+VLOOKUP($AS33, INDIRECT(ADDRESS($AF$4, COLUMN()-$AF$2-CO$3)&amp;":"&amp;ADDRESS($AF$5, COLUMN()-$AF$1-CO$3)), CO$3, FALSE)+VLOOKUP($AT33, INDIRECT(ADDRESS($AF$4, COLUMN()-$AF$2-CO$3)&amp;":"&amp;ADDRESS($AF$5, COLUMN()-$AF$1-CO$3)), CO$3, FALSE)</f>
        <v>1</v>
      </c>
      <c r="CP33" cm="1">
        <f t="array" aca="1" ref="CP33" ca="1">INDIRECT(ADDRESS(ROW(), CP$3-$AF$1+$AF$3))+VLOOKUP($AS33, INDIRECT(ADDRESS($AF$4, COLUMN()-$AF$2-CP$3)&amp;":"&amp;ADDRESS($AF$5, COLUMN()-$AF$1-CP$3)), CP$3, FALSE)+VLOOKUP($AT33, INDIRECT(ADDRESS($AF$4, COLUMN()-$AF$2-CP$3)&amp;":"&amp;ADDRESS($AF$5, COLUMN()-$AF$1-CP$3)), CP$3, FALSE)</f>
        <v>1</v>
      </c>
      <c r="CQ33" cm="1">
        <f t="array" aca="1" ref="CQ33" ca="1">INDIRECT(ADDRESS(ROW(), CQ$3-$AF$1+$AF$3))+VLOOKUP($AS33, INDIRECT(ADDRESS($AF$4, COLUMN()-$AF$2-CQ$3)&amp;":"&amp;ADDRESS($AF$5, COLUMN()-$AF$1-CQ$3)), CQ$3, FALSE)+VLOOKUP($AT33, INDIRECT(ADDRESS($AF$4, COLUMN()-$AF$2-CQ$3)&amp;":"&amp;ADDRESS($AF$5, COLUMN()-$AF$1-CQ$3)), CQ$3, FALSE)</f>
        <v>5</v>
      </c>
      <c r="CR33" cm="1">
        <f t="array" aca="1" ref="CR33" ca="1">INDIRECT(ADDRESS(ROW(), CR$3-$AF$1+$AF$3))+VLOOKUP($AS33, INDIRECT(ADDRESS($AF$4, COLUMN()-$AF$2-CR$3)&amp;":"&amp;ADDRESS($AF$5, COLUMN()-$AF$1-CR$3)), CR$3, FALSE)+VLOOKUP($AT33, INDIRECT(ADDRESS($AF$4, COLUMN()-$AF$2-CR$3)&amp;":"&amp;ADDRESS($AF$5, COLUMN()-$AF$1-CR$3)), CR$3, FALSE)</f>
        <v>5</v>
      </c>
      <c r="CS33" t="str">
        <f t="shared" si="54"/>
        <v>HS</v>
      </c>
      <c r="CT33" t="str">
        <f t="shared" si="55"/>
        <v>SC</v>
      </c>
      <c r="CU33" t="str">
        <f t="shared" si="56"/>
        <v>HC</v>
      </c>
      <c r="CV33" cm="1">
        <f t="array" aca="1" ref="CV33" ca="1">INDIRECT(ADDRESS(ROW(), CV$3-$AF$1+$AF$3))+VLOOKUP($AS33, INDIRECT(ADDRESS($AF$4, COLUMN()-$AF$2-CV$3)&amp;":"&amp;ADDRESS($AF$5, COLUMN()-$AF$1-CV$3)), CV$3, FALSE)+VLOOKUP($AT33, INDIRECT(ADDRESS($AF$4, COLUMN()-$AF$2-CV$3)&amp;":"&amp;ADDRESS($AF$5, COLUMN()-$AF$1-CV$3)), CV$3, FALSE)</f>
        <v>7</v>
      </c>
      <c r="CW33" cm="1">
        <f t="array" aca="1" ref="CW33" ca="1">INDIRECT(ADDRESS(ROW(), CW$3-$AF$1+$AF$3))+VLOOKUP($AS33, INDIRECT(ADDRESS($AF$4, COLUMN()-$AF$2-CW$3)&amp;":"&amp;ADDRESS($AF$5, COLUMN()-$AF$1-CW$3)), CW$3, FALSE)+VLOOKUP($AT33, INDIRECT(ADDRESS($AF$4, COLUMN()-$AF$2-CW$3)&amp;":"&amp;ADDRESS($AF$5, COLUMN()-$AF$1-CW$3)), CW$3, FALSE)</f>
        <v>8</v>
      </c>
      <c r="CX33" cm="1">
        <f t="array" aca="1" ref="CX33" ca="1">INDIRECT(ADDRESS(ROW(), CX$3-$AF$1+$AF$3))+VLOOKUP($AS33, INDIRECT(ADDRESS($AF$4, COLUMN()-$AF$2-CX$3)&amp;":"&amp;ADDRESS($AF$5, COLUMN()-$AF$1-CX$3)), CX$3, FALSE)+VLOOKUP($AT33, INDIRECT(ADDRESS($AF$4, COLUMN()-$AF$2-CX$3)&amp;":"&amp;ADDRESS($AF$5, COLUMN()-$AF$1-CX$3)), CX$3, FALSE)</f>
        <v>1</v>
      </c>
      <c r="CY33" cm="1">
        <f t="array" aca="1" ref="CY33" ca="1">INDIRECT(ADDRESS(ROW(), CY$3-$AF$1+$AF$3))+VLOOKUP($AS33, INDIRECT(ADDRESS($AF$4, COLUMN()-$AF$2-CY$3)&amp;":"&amp;ADDRESS($AF$5, COLUMN()-$AF$1-CY$3)), CY$3, FALSE)+VLOOKUP($AT33, INDIRECT(ADDRESS($AF$4, COLUMN()-$AF$2-CY$3)&amp;":"&amp;ADDRESS($AF$5, COLUMN()-$AF$1-CY$3)), CY$3, FALSE)</f>
        <v>7</v>
      </c>
      <c r="CZ33" cm="1">
        <f t="array" aca="1" ref="CZ33" ca="1">INDIRECT(ADDRESS(ROW(), CZ$3-$AF$1+$AF$3))+VLOOKUP($AS33, INDIRECT(ADDRESS($AF$4, COLUMN()-$AF$2-CZ$3)&amp;":"&amp;ADDRESS($AF$5, COLUMN()-$AF$1-CZ$3)), CZ$3, FALSE)+VLOOKUP($AT33, INDIRECT(ADDRESS($AF$4, COLUMN()-$AF$2-CZ$3)&amp;":"&amp;ADDRESS($AF$5, COLUMN()-$AF$1-CZ$3)), CZ$3, FALSE)</f>
        <v>10</v>
      </c>
      <c r="DA33" cm="1">
        <f t="array" aca="1" ref="DA33" ca="1">INDIRECT(ADDRESS(ROW(), DA$3-$AF$1+$AF$3))+VLOOKUP($AS33, INDIRECT(ADDRESS($AF$4, COLUMN()-$AF$2-DA$3)&amp;":"&amp;ADDRESS($AF$5, COLUMN()-$AF$1-DA$3)), DA$3, FALSE)+VLOOKUP($AT33, INDIRECT(ADDRESS($AF$4, COLUMN()-$AF$2-DA$3)&amp;":"&amp;ADDRESS($AF$5, COLUMN()-$AF$1-DA$3)), DA$3, FALSE)</f>
        <v>8</v>
      </c>
      <c r="DB33" cm="1">
        <f t="array" aca="1" ref="DB33" ca="1">INDIRECT(ADDRESS(ROW(), DB$3-$AF$1+$AF$3))+VLOOKUP($AS33, INDIRECT(ADDRESS($AF$4, COLUMN()-$AF$2-DB$3)&amp;":"&amp;ADDRESS($AF$5, COLUMN()-$AF$1-DB$3)), DB$3, FALSE)+VLOOKUP($AT33, INDIRECT(ADDRESS($AF$4, COLUMN()-$AF$2-DB$3)&amp;":"&amp;ADDRESS($AF$5, COLUMN()-$AF$1-DB$3)), DB$3, FALSE)</f>
        <v>3</v>
      </c>
      <c r="DC33" cm="1">
        <f t="array" aca="1" ref="DC33" ca="1">INDIRECT(ADDRESS(ROW(), DC$3-$AF$1+$AF$3))+VLOOKUP($AS33, INDIRECT(ADDRESS($AF$4, COLUMN()-$AF$2-DC$3)&amp;":"&amp;ADDRESS($AF$5, COLUMN()-$AF$1-DC$3)), DC$3, FALSE)+VLOOKUP($AT33, INDIRECT(ADDRESS($AF$4, COLUMN()-$AF$2-DC$3)&amp;":"&amp;ADDRESS($AF$5, COLUMN()-$AF$1-DC$3)), DC$3, FALSE)</f>
        <v>1</v>
      </c>
      <c r="DD33" cm="1">
        <f t="array" aca="1" ref="DD33" ca="1">INDIRECT(ADDRESS(ROW(), DD$3-$AF$1+$AF$3))+VLOOKUP($AS33, INDIRECT(ADDRESS($AF$4, COLUMN()-$AF$2-DD$3)&amp;":"&amp;ADDRESS($AF$5, COLUMN()-$AF$1-DD$3)), DD$3, FALSE)+VLOOKUP($AT33, INDIRECT(ADDRESS($AF$4, COLUMN()-$AF$2-DD$3)&amp;":"&amp;ADDRESS($AF$5, COLUMN()-$AF$1-DD$3)), DD$3, FALSE)</f>
        <v>11</v>
      </c>
      <c r="DE33" cm="1">
        <f t="array" aca="1" ref="DE33" ca="1">INDIRECT(ADDRESS(ROW(), DE$3-$AF$1+$AF$3))+VLOOKUP($AS33, INDIRECT(ADDRESS($AF$4, COLUMN()-$AF$2-DE$3)&amp;":"&amp;ADDRESS($AF$5, COLUMN()-$AF$1-DE$3)), DE$3, FALSE)+VLOOKUP($AT33, INDIRECT(ADDRESS($AF$4, COLUMN()-$AF$2-DE$3)&amp;":"&amp;ADDRESS($AF$5, COLUMN()-$AF$1-DE$3)), DE$3, FALSE)</f>
        <v>7</v>
      </c>
      <c r="DF33" t="str">
        <f t="shared" si="57"/>
        <v>HS</v>
      </c>
      <c r="DG33" t="str">
        <f t="shared" si="58"/>
        <v>SC</v>
      </c>
      <c r="DH33" t="str">
        <f t="shared" si="59"/>
        <v>HC</v>
      </c>
      <c r="DI33" cm="1">
        <f t="array" aca="1" ref="DI33" ca="1">INDIRECT(ADDRESS(ROW(), DI$3-$AF$1+$AF$3))+VLOOKUP($AS33, INDIRECT(ADDRESS($AF$4, COLUMN()-$AF$2-DI$3)&amp;":"&amp;ADDRESS($AF$5, COLUMN()-$AF$1-DI$3)), DI$3, FALSE)+VLOOKUP($AT33, INDIRECT(ADDRESS($AF$4, COLUMN()-$AF$2-DI$3)&amp;":"&amp;ADDRESS($AF$5, COLUMN()-$AF$1-DI$3)), DI$3, FALSE)</f>
        <v>18</v>
      </c>
      <c r="DJ33" cm="1">
        <f t="array" aca="1" ref="DJ33" ca="1">INDIRECT(ADDRESS(ROW(), DJ$3-$AF$1+$AF$3))+VLOOKUP($AS33, INDIRECT(ADDRESS($AF$4, COLUMN()-$AF$2-DJ$3)&amp;":"&amp;ADDRESS($AF$5, COLUMN()-$AF$1-DJ$3)), DJ$3, FALSE)+VLOOKUP($AT33, INDIRECT(ADDRESS($AF$4, COLUMN()-$AF$2-DJ$3)&amp;":"&amp;ADDRESS($AF$5, COLUMN()-$AF$1-DJ$3)), DJ$3, FALSE)</f>
        <v>13</v>
      </c>
      <c r="DK33" cm="1">
        <f t="array" aca="1" ref="DK33" ca="1">INDIRECT(ADDRESS(ROW(), DK$3-$AF$1+$AF$3))+VLOOKUP($AS33, INDIRECT(ADDRESS($AF$4, COLUMN()-$AF$2-DK$3)&amp;":"&amp;ADDRESS($AF$5, COLUMN()-$AF$1-DK$3)), DK$3, FALSE)+VLOOKUP($AT33, INDIRECT(ADDRESS($AF$4, COLUMN()-$AF$2-DK$3)&amp;":"&amp;ADDRESS($AF$5, COLUMN()-$AF$1-DK$3)), DK$3, FALSE)</f>
        <v>1</v>
      </c>
      <c r="DL33" cm="1">
        <f t="array" aca="1" ref="DL33" ca="1">INDIRECT(ADDRESS(ROW(), DL$3-$AF$1+$AF$3))+VLOOKUP($AS33, INDIRECT(ADDRESS($AF$4, COLUMN()-$AF$2-DL$3)&amp;":"&amp;ADDRESS($AF$5, COLUMN()-$AF$1-DL$3)), DL$3, FALSE)+VLOOKUP($AT33, INDIRECT(ADDRESS($AF$4, COLUMN()-$AF$2-DL$3)&amp;":"&amp;ADDRESS($AF$5, COLUMN()-$AF$1-DL$3)), DL$3, FALSE)</f>
        <v>20</v>
      </c>
      <c r="DM33" cm="1">
        <f t="array" aca="1" ref="DM33" ca="1">INDIRECT(ADDRESS(ROW(), DM$3-$AF$1+$AF$3))+VLOOKUP($AS33, INDIRECT(ADDRESS($AF$4, COLUMN()-$AF$2-DM$3)&amp;":"&amp;ADDRESS($AF$5, COLUMN()-$AF$1-DM$3)), DM$3, FALSE)+VLOOKUP($AT33, INDIRECT(ADDRESS($AF$4, COLUMN()-$AF$2-DM$3)&amp;":"&amp;ADDRESS($AF$5, COLUMN()-$AF$1-DM$3)), DM$3, FALSE)</f>
        <v>20</v>
      </c>
      <c r="DN33" cm="1">
        <f t="array" aca="1" ref="DN33" ca="1">INDIRECT(ADDRESS(ROW(), DN$3-$AF$1+$AF$3))+VLOOKUP($AS33, INDIRECT(ADDRESS($AF$4, COLUMN()-$AF$2-DN$3)&amp;":"&amp;ADDRESS($AF$5, COLUMN()-$AF$1-DN$3)), DN$3, FALSE)+VLOOKUP($AT33, INDIRECT(ADDRESS($AF$4, COLUMN()-$AF$2-DN$3)&amp;":"&amp;ADDRESS($AF$5, COLUMN()-$AF$1-DN$3)), DN$3, FALSE)</f>
        <v>13</v>
      </c>
      <c r="DO33" cm="1">
        <f t="array" aca="1" ref="DO33" ca="1">INDIRECT(ADDRESS(ROW(), DO$3-$AF$1+$AF$3))+VLOOKUP($AS33, INDIRECT(ADDRESS($AF$4, COLUMN()-$AF$2-DO$3)&amp;":"&amp;ADDRESS($AF$5, COLUMN()-$AF$1-DO$3)), DO$3, FALSE)+VLOOKUP($AT33, INDIRECT(ADDRESS($AF$4, COLUMN()-$AF$2-DO$3)&amp;":"&amp;ADDRESS($AF$5, COLUMN()-$AF$1-DO$3)), DO$3, FALSE)</f>
        <v>7</v>
      </c>
      <c r="DP33" cm="1">
        <f t="array" aca="1" ref="DP33" ca="1">INDIRECT(ADDRESS(ROW(), DP$3-$AF$1+$AF$3))+VLOOKUP($AS33, INDIRECT(ADDRESS($AF$4, COLUMN()-$AF$2-DP$3)&amp;":"&amp;ADDRESS($AF$5, COLUMN()-$AF$1-DP$3)), DP$3, FALSE)+VLOOKUP($AT33, INDIRECT(ADDRESS($AF$4, COLUMN()-$AF$2-DP$3)&amp;":"&amp;ADDRESS($AF$5, COLUMN()-$AF$1-DP$3)), DP$3, FALSE)</f>
        <v>7</v>
      </c>
      <c r="DQ33" cm="1">
        <f t="array" aca="1" ref="DQ33" ca="1">INDIRECT(ADDRESS(ROW(), DQ$3-$AF$1+$AF$3))+VLOOKUP($AS33, INDIRECT(ADDRESS($AF$4, COLUMN()-$AF$2-DQ$3)&amp;":"&amp;ADDRESS($AF$5, COLUMN()-$AF$1-DQ$3)), DQ$3, FALSE)+VLOOKUP($AT33, INDIRECT(ADDRESS($AF$4, COLUMN()-$AF$2-DQ$3)&amp;":"&amp;ADDRESS($AF$5, COLUMN()-$AF$1-DQ$3)), DQ$3, FALSE)</f>
        <v>16</v>
      </c>
      <c r="DR33" cm="1">
        <f t="array" aca="1" ref="DR33" ca="1">INDIRECT(ADDRESS(ROW(), DR$3-$AF$1+$AF$3))+VLOOKUP($AS33, INDIRECT(ADDRESS($AF$4, COLUMN()-$AF$2-DR$3)&amp;":"&amp;ADDRESS($AF$5, COLUMN()-$AF$1-DR$3)), DR$3, FALSE)+VLOOKUP($AT33, INDIRECT(ADDRESS($AF$4, COLUMN()-$AF$2-DR$3)&amp;":"&amp;ADDRESS($AF$5, COLUMN()-$AF$1-DR$3)), DR$3, FALSE)</f>
        <v>12</v>
      </c>
      <c r="DS33" t="str">
        <f t="shared" si="60"/>
        <v>HS</v>
      </c>
      <c r="DT33" t="str">
        <f t="shared" si="61"/>
        <v>SC</v>
      </c>
      <c r="DU33" t="str">
        <f t="shared" si="62"/>
        <v>HC</v>
      </c>
      <c r="DV33" cm="1">
        <f t="array" aca="1" ref="DV33" ca="1">INDIRECT(ADDRESS(ROW(), DV$3-$AF$1+$AF$3))+VLOOKUP($AS33, INDIRECT(ADDRESS($AF$4, COLUMN()-$AF$2-DV$3)&amp;":"&amp;ADDRESS($AF$5, COLUMN()-$AF$1-DV$3)), DV$3, FALSE)+VLOOKUP($AT33, INDIRECT(ADDRESS($AF$4, COLUMN()-$AF$2-DV$3)&amp;":"&amp;ADDRESS($AF$5, COLUMN()-$AF$1-DV$3)), DV$3, FALSE)</f>
        <v>37</v>
      </c>
      <c r="DW33" cm="1">
        <f t="array" aca="1" ref="DW33" ca="1">INDIRECT(ADDRESS(ROW(), DW$3-$AF$1+$AF$3))+VLOOKUP($AS33, INDIRECT(ADDRESS($AF$4, COLUMN()-$AF$2-DW$3)&amp;":"&amp;ADDRESS($AF$5, COLUMN()-$AF$1-DW$3)), DW$3, FALSE)+VLOOKUP($AT33, INDIRECT(ADDRESS($AF$4, COLUMN()-$AF$2-DW$3)&amp;":"&amp;ADDRESS($AF$5, COLUMN()-$AF$1-DW$3)), DW$3, FALSE)</f>
        <v>20</v>
      </c>
      <c r="DX33" cm="1">
        <f t="array" aca="1" ref="DX33" ca="1">INDIRECT(ADDRESS(ROW(), DX$3-$AF$1+$AF$3))+VLOOKUP($AS33, INDIRECT(ADDRESS($AF$4, COLUMN()-$AF$2-DX$3)&amp;":"&amp;ADDRESS($AF$5, COLUMN()-$AF$1-DX$3)), DX$3, FALSE)+VLOOKUP($AT33, INDIRECT(ADDRESS($AF$4, COLUMN()-$AF$2-DX$3)&amp;":"&amp;ADDRESS($AF$5, COLUMN()-$AF$1-DX$3)), DX$3, FALSE)</f>
        <v>3</v>
      </c>
      <c r="DY33" cm="1">
        <f t="array" aca="1" ref="DY33" ca="1">INDIRECT(ADDRESS(ROW(), DY$3-$AF$1+$AF$3))+VLOOKUP($AS33, INDIRECT(ADDRESS($AF$4, COLUMN()-$AF$2-DY$3)&amp;":"&amp;ADDRESS($AF$5, COLUMN()-$AF$1-DY$3)), DY$3, FALSE)+VLOOKUP($AT33, INDIRECT(ADDRESS($AF$4, COLUMN()-$AF$2-DY$3)&amp;":"&amp;ADDRESS($AF$5, COLUMN()-$AF$1-DY$3)), DY$3, FALSE)</f>
        <v>49</v>
      </c>
      <c r="DZ33" cm="1">
        <f t="array" aca="1" ref="DZ33" ca="1">INDIRECT(ADDRESS(ROW(), DZ$3-$AF$1+$AF$3))+VLOOKUP($AS33, INDIRECT(ADDRESS($AF$4, COLUMN()-$AF$2-DZ$3)&amp;":"&amp;ADDRESS($AF$5, COLUMN()-$AF$1-DZ$3)), DZ$3, FALSE)+VLOOKUP($AT33, INDIRECT(ADDRESS($AF$4, COLUMN()-$AF$2-DZ$3)&amp;":"&amp;ADDRESS($AF$5, COLUMN()-$AF$1-DZ$3)), DZ$3, FALSE)</f>
        <v>35</v>
      </c>
      <c r="EA33" cm="1">
        <f t="array" aca="1" ref="EA33" ca="1">INDIRECT(ADDRESS(ROW(), EA$3-$AF$1+$AF$3))+VLOOKUP($AS33, INDIRECT(ADDRESS($AF$4, COLUMN()-$AF$2-EA$3)&amp;":"&amp;ADDRESS($AF$5, COLUMN()-$AF$1-EA$3)), EA$3, FALSE)+VLOOKUP($AT33, INDIRECT(ADDRESS($AF$4, COLUMN()-$AF$2-EA$3)&amp;":"&amp;ADDRESS($AF$5, COLUMN()-$AF$1-EA$3)), EA$3, FALSE)</f>
        <v>26</v>
      </c>
      <c r="EB33" cm="1">
        <f t="array" aca="1" ref="EB33" ca="1">INDIRECT(ADDRESS(ROW(), EB$3-$AF$1+$AF$3))+VLOOKUP($AS33, INDIRECT(ADDRESS($AF$4, COLUMN()-$AF$2-EB$3)&amp;":"&amp;ADDRESS($AF$5, COLUMN()-$AF$1-EB$3)), EB$3, FALSE)+VLOOKUP($AT33, INDIRECT(ADDRESS($AF$4, COLUMN()-$AF$2-EB$3)&amp;":"&amp;ADDRESS($AF$5, COLUMN()-$AF$1-EB$3)), EB$3, FALSE)</f>
        <v>16</v>
      </c>
      <c r="EC33" cm="1">
        <f t="array" aca="1" ref="EC33" ca="1">INDIRECT(ADDRESS(ROW(), EC$3-$AF$1+$AF$3))+VLOOKUP($AS33, INDIRECT(ADDRESS($AF$4, COLUMN()-$AF$2-EC$3)&amp;":"&amp;ADDRESS($AF$5, COLUMN()-$AF$1-EC$3)), EC$3, FALSE)+VLOOKUP($AT33, INDIRECT(ADDRESS($AF$4, COLUMN()-$AF$2-EC$3)&amp;":"&amp;ADDRESS($AF$5, COLUMN()-$AF$1-EC$3)), EC$3, FALSE)</f>
        <v>23</v>
      </c>
      <c r="ED33" cm="1">
        <f t="array" aca="1" ref="ED33" ca="1">INDIRECT(ADDRESS(ROW(), ED$3-$AF$1+$AF$3))+VLOOKUP($AS33, INDIRECT(ADDRESS($AF$4, COLUMN()-$AF$2-ED$3)&amp;":"&amp;ADDRESS($AF$5, COLUMN()-$AF$1-ED$3)), ED$3, FALSE)+VLOOKUP($AT33, INDIRECT(ADDRESS($AF$4, COLUMN()-$AF$2-ED$3)&amp;":"&amp;ADDRESS($AF$5, COLUMN()-$AF$1-ED$3)), ED$3, FALSE)</f>
        <v>26</v>
      </c>
      <c r="EE33" cm="1">
        <f t="array" aca="1" ref="EE33" ca="1">INDIRECT(ADDRESS(ROW(), EE$3-$AF$1+$AF$3))+VLOOKUP($AS33, INDIRECT(ADDRESS($AF$4, COLUMN()-$AF$2-EE$3)&amp;":"&amp;ADDRESS($AF$5, COLUMN()-$AF$1-EE$3)), EE$3, FALSE)+VLOOKUP($AT33, INDIRECT(ADDRESS($AF$4, COLUMN()-$AF$2-EE$3)&amp;":"&amp;ADDRESS($AF$5, COLUMN()-$AF$1-EE$3)), EE$3, FALSE)</f>
        <v>20</v>
      </c>
      <c r="EF33" t="str">
        <f t="shared" si="63"/>
        <v>HS</v>
      </c>
      <c r="EG33" t="str">
        <f t="shared" si="64"/>
        <v>SC</v>
      </c>
      <c r="EH33" t="str">
        <f t="shared" si="170"/>
        <v>HC</v>
      </c>
      <c r="EI33" cm="1">
        <f t="array" aca="1" ref="EI33" ca="1">INDIRECT(ADDRESS(ROW(), EI$3-$AF$1+$AF$3))+VLOOKUP($AS33, INDIRECT(ADDRESS($AF$4, COLUMN()-$AF$2-EI$3)&amp;":"&amp;ADDRESS($AF$5, COLUMN()-$AF$1-EI$3)), EI$3, FALSE)+VLOOKUP($AT33, INDIRECT(ADDRESS($AF$4, COLUMN()-$AF$2-EI$3)&amp;":"&amp;ADDRESS($AF$5, COLUMN()-$AF$1-EI$3)), EI$3, FALSE)</f>
        <v>78</v>
      </c>
      <c r="EJ33" cm="1">
        <f t="array" aca="1" ref="EJ33" ca="1">INDIRECT(ADDRESS(ROW(), EJ$3-$AF$1+$AF$3))+VLOOKUP($AS33, INDIRECT(ADDRESS($AF$4, COLUMN()-$AF$2-EJ$3)&amp;":"&amp;ADDRESS($AF$5, COLUMN()-$AF$1-EJ$3)), EJ$3, FALSE)+VLOOKUP($AT33, INDIRECT(ADDRESS($AF$4, COLUMN()-$AF$2-EJ$3)&amp;":"&amp;ADDRESS($AF$5, COLUMN()-$AF$1-EJ$3)), EJ$3, FALSE)</f>
        <v>46</v>
      </c>
      <c r="EK33" cm="1">
        <f t="array" aca="1" ref="EK33" ca="1">INDIRECT(ADDRESS(ROW(), EK$3-$AF$1+$AF$3))+VLOOKUP($AS33, INDIRECT(ADDRESS($AF$4, COLUMN()-$AF$2-EK$3)&amp;":"&amp;ADDRESS($AF$5, COLUMN()-$AF$1-EK$3)), EK$3, FALSE)+VLOOKUP($AT33, INDIRECT(ADDRESS($AF$4, COLUMN()-$AF$2-EK$3)&amp;":"&amp;ADDRESS($AF$5, COLUMN()-$AF$1-EK$3)), EK$3, FALSE)</f>
        <v>12</v>
      </c>
      <c r="EL33" cm="1">
        <f t="array" aca="1" ref="EL33" ca="1">INDIRECT(ADDRESS(ROW(), EL$3-$AF$1+$AF$3))+VLOOKUP($AS33, INDIRECT(ADDRESS($AF$4, COLUMN()-$AF$2-EL$3)&amp;":"&amp;ADDRESS($AF$5, COLUMN()-$AF$1-EL$3)), EL$3, FALSE)+VLOOKUP($AT33, INDIRECT(ADDRESS($AF$4, COLUMN()-$AF$2-EL$3)&amp;":"&amp;ADDRESS($AF$5, COLUMN()-$AF$1-EL$3)), EL$3, FALSE)</f>
        <v>97</v>
      </c>
      <c r="EM33" cm="1">
        <f t="array" aca="1" ref="EM33" ca="1">INDIRECT(ADDRESS(ROW(), EM$3-$AF$1+$AF$3))+VLOOKUP($AS33, INDIRECT(ADDRESS($AF$4, COLUMN()-$AF$2-EM$3)&amp;":"&amp;ADDRESS($AF$5, COLUMN()-$AF$1-EM$3)), EM$3, FALSE)+VLOOKUP($AT33, INDIRECT(ADDRESS($AF$4, COLUMN()-$AF$2-EM$3)&amp;":"&amp;ADDRESS($AF$5, COLUMN()-$AF$1-EM$3)), EM$3, FALSE)</f>
        <v>65</v>
      </c>
      <c r="EN33" cm="1">
        <f t="array" aca="1" ref="EN33" ca="1">INDIRECT(ADDRESS(ROW(), EN$3-$AF$1+$AF$3))+VLOOKUP($AS33, INDIRECT(ADDRESS($AF$4, COLUMN()-$AF$2-EN$3)&amp;":"&amp;ADDRESS($AF$5, COLUMN()-$AF$1-EN$3)), EN$3, FALSE)+VLOOKUP($AT33, INDIRECT(ADDRESS($AF$4, COLUMN()-$AF$2-EN$3)&amp;":"&amp;ADDRESS($AF$5, COLUMN()-$AF$1-EN$3)), EN$3, FALSE)</f>
        <v>53</v>
      </c>
      <c r="EO33" cm="1">
        <f t="array" aca="1" ref="EO33" ca="1">INDIRECT(ADDRESS(ROW(), EO$3-$AF$1+$AF$3))+VLOOKUP($AS33, INDIRECT(ADDRESS($AF$4, COLUMN()-$AF$2-EO$3)&amp;":"&amp;ADDRESS($AF$5, COLUMN()-$AF$1-EO$3)), EO$3, FALSE)+VLOOKUP($AT33, INDIRECT(ADDRESS($AF$4, COLUMN()-$AF$2-EO$3)&amp;":"&amp;ADDRESS($AF$5, COLUMN()-$AF$1-EO$3)), EO$3, FALSE)</f>
        <v>34</v>
      </c>
      <c r="EP33" cm="1">
        <f t="array" aca="1" ref="EP33" ca="1">INDIRECT(ADDRESS(ROW(), EP$3-$AF$1+$AF$3))+VLOOKUP($AS33, INDIRECT(ADDRESS($AF$4, COLUMN()-$AF$2-EP$3)&amp;":"&amp;ADDRESS($AF$5, COLUMN()-$AF$1-EP$3)), EP$3, FALSE)+VLOOKUP($AT33, INDIRECT(ADDRESS($AF$4, COLUMN()-$AF$2-EP$3)&amp;":"&amp;ADDRESS($AF$5, COLUMN()-$AF$1-EP$3)), EP$3, FALSE)</f>
        <v>51</v>
      </c>
      <c r="EQ33" cm="1">
        <f t="array" aca="1" ref="EQ33" ca="1">INDIRECT(ADDRESS(ROW(), EQ$3-$AF$1+$AF$3))+VLOOKUP($AS33, INDIRECT(ADDRESS($AF$4, COLUMN()-$AF$2-EQ$3)&amp;":"&amp;ADDRESS($AF$5, COLUMN()-$AF$1-EQ$3)), EQ$3, FALSE)+VLOOKUP($AT33, INDIRECT(ADDRESS($AF$4, COLUMN()-$AF$2-EQ$3)&amp;":"&amp;ADDRESS($AF$5, COLUMN()-$AF$1-EQ$3)), EQ$3, FALSE)</f>
        <v>42</v>
      </c>
      <c r="ER33" cm="1">
        <f t="array" aca="1" ref="ER33" ca="1">INDIRECT(ADDRESS(ROW(), ER$3-$AF$1+$AF$3))+VLOOKUP($AS33, INDIRECT(ADDRESS($AF$4, COLUMN()-$AF$2-ER$3)&amp;":"&amp;ADDRESS($AF$5, COLUMN()-$AF$1-ER$3)), ER$3, FALSE)+VLOOKUP($AT33, INDIRECT(ADDRESS($AF$4, COLUMN()-$AF$2-ER$3)&amp;":"&amp;ADDRESS($AF$5, COLUMN()-$AF$1-ER$3)), ER$3, FALSE)</f>
        <v>33</v>
      </c>
      <c r="ES33" t="str">
        <f t="shared" si="66"/>
        <v>HS</v>
      </c>
      <c r="ET33" t="str">
        <f t="shared" si="67"/>
        <v>SC</v>
      </c>
      <c r="EU33" t="str">
        <f t="shared" si="171"/>
        <v>HC</v>
      </c>
      <c r="EV33" cm="1">
        <f t="array" aca="1" ref="EV33" ca="1">INDIRECT(ADDRESS(ROW(), EV$3-$AF$1+$AF$3))+VLOOKUP($AS33, INDIRECT(ADDRESS($AF$4, COLUMN()-$AF$2-EV$3)&amp;":"&amp;ADDRESS($AF$5, COLUMN()-$AF$1-EV$3)), EV$3, FALSE)+VLOOKUP($AT33, INDIRECT(ADDRESS($AF$4, COLUMN()-$AF$2-EV$3)&amp;":"&amp;ADDRESS($AF$5, COLUMN()-$AF$1-EV$3)), EV$3, FALSE)</f>
        <v>158</v>
      </c>
      <c r="EW33" cm="1">
        <f t="array" aca="1" ref="EW33" ca="1">INDIRECT(ADDRESS(ROW(), EW$3-$AF$1+$AF$3))+VLOOKUP($AS33, INDIRECT(ADDRESS($AF$4, COLUMN()-$AF$2-EW$3)&amp;":"&amp;ADDRESS($AF$5, COLUMN()-$AF$1-EW$3)), EW$3, FALSE)+VLOOKUP($AT33, INDIRECT(ADDRESS($AF$4, COLUMN()-$AF$2-EW$3)&amp;":"&amp;ADDRESS($AF$5, COLUMN()-$AF$1-EW$3)), EW$3, FALSE)</f>
        <v>109</v>
      </c>
      <c r="EX33" cm="1">
        <f t="array" aca="1" ref="EX33" ca="1">INDIRECT(ADDRESS(ROW(), EX$3-$AF$1+$AF$3))+VLOOKUP($AS33, INDIRECT(ADDRESS($AF$4, COLUMN()-$AF$2-EX$3)&amp;":"&amp;ADDRESS($AF$5, COLUMN()-$AF$1-EX$3)), EX$3, FALSE)+VLOOKUP($AT33, INDIRECT(ADDRESS($AF$4, COLUMN()-$AF$2-EX$3)&amp;":"&amp;ADDRESS($AF$5, COLUMN()-$AF$1-EX$3)), EX$3, FALSE)</f>
        <v>29</v>
      </c>
      <c r="EY33" cm="1">
        <f t="array" aca="1" ref="EY33" ca="1">INDIRECT(ADDRESS(ROW(), EY$3-$AF$1+$AF$3))+VLOOKUP($AS33, INDIRECT(ADDRESS($AF$4, COLUMN()-$AF$2-EY$3)&amp;":"&amp;ADDRESS($AF$5, COLUMN()-$AF$1-EY$3)), EY$3, FALSE)+VLOOKUP($AT33, INDIRECT(ADDRESS($AF$4, COLUMN()-$AF$2-EY$3)&amp;":"&amp;ADDRESS($AF$5, COLUMN()-$AF$1-EY$3)), EY$3, FALSE)</f>
        <v>178</v>
      </c>
      <c r="EZ33" cm="1">
        <f t="array" aca="1" ref="EZ33" ca="1">INDIRECT(ADDRESS(ROW(), EZ$3-$AF$1+$AF$3))+VLOOKUP($AS33, INDIRECT(ADDRESS($AF$4, COLUMN()-$AF$2-EZ$3)&amp;":"&amp;ADDRESS($AF$5, COLUMN()-$AF$1-EZ$3)), EZ$3, FALSE)+VLOOKUP($AT33, INDIRECT(ADDRESS($AF$4, COLUMN()-$AF$2-EZ$3)&amp;":"&amp;ADDRESS($AF$5, COLUMN()-$AF$1-EZ$3)), EZ$3, FALSE)</f>
        <v>109</v>
      </c>
      <c r="FA33" cm="1">
        <f t="array" aca="1" ref="FA33" ca="1">INDIRECT(ADDRESS(ROW(), FA$3-$AF$1+$AF$3))+VLOOKUP($AS33, INDIRECT(ADDRESS($AF$4, COLUMN()-$AF$2-FA$3)&amp;":"&amp;ADDRESS($AF$5, COLUMN()-$AF$1-FA$3)), FA$3, FALSE)+VLOOKUP($AT33, INDIRECT(ADDRESS($AF$4, COLUMN()-$AF$2-FA$3)&amp;":"&amp;ADDRESS($AF$5, COLUMN()-$AF$1-FA$3)), FA$3, FALSE)</f>
        <v>110</v>
      </c>
      <c r="FB33" cm="1">
        <f t="array" aca="1" ref="FB33" ca="1">INDIRECT(ADDRESS(ROW(), FB$3-$AF$1+$AF$3))+VLOOKUP($AS33, INDIRECT(ADDRESS($AF$4, COLUMN()-$AF$2-FB$3)&amp;":"&amp;ADDRESS($AF$5, COLUMN()-$AF$1-FB$3)), FB$3, FALSE)+VLOOKUP($AT33, INDIRECT(ADDRESS($AF$4, COLUMN()-$AF$2-FB$3)&amp;":"&amp;ADDRESS($AF$5, COLUMN()-$AF$1-FB$3)), FB$3, FALSE)</f>
        <v>69</v>
      </c>
      <c r="FC33" cm="1">
        <f t="array" aca="1" ref="FC33" ca="1">INDIRECT(ADDRESS(ROW(), FC$3-$AF$1+$AF$3))+VLOOKUP($AS33, INDIRECT(ADDRESS($AF$4, COLUMN()-$AF$2-FC$3)&amp;":"&amp;ADDRESS($AF$5, COLUMN()-$AF$1-FC$3)), FC$3, FALSE)+VLOOKUP($AT33, INDIRECT(ADDRESS($AF$4, COLUMN()-$AF$2-FC$3)&amp;":"&amp;ADDRESS($AF$5, COLUMN()-$AF$1-FC$3)), FC$3, FALSE)</f>
        <v>114</v>
      </c>
      <c r="FD33" cm="1">
        <f t="array" aca="1" ref="FD33" ca="1">INDIRECT(ADDRESS(ROW(), FD$3-$AF$1+$AF$3))+VLOOKUP($AS33, INDIRECT(ADDRESS($AF$4, COLUMN()-$AF$2-FD$3)&amp;":"&amp;ADDRESS($AF$5, COLUMN()-$AF$1-FD$3)), FD$3, FALSE)+VLOOKUP($AT33, INDIRECT(ADDRESS($AF$4, COLUMN()-$AF$2-FD$3)&amp;":"&amp;ADDRESS($AF$5, COLUMN()-$AF$1-FD$3)), FD$3, FALSE)</f>
        <v>72</v>
      </c>
      <c r="FE33" cm="1">
        <f t="array" aca="1" ref="FE33" ca="1">INDIRECT(ADDRESS(ROW(), FE$3-$AF$1+$AF$3))+VLOOKUP($AS33, INDIRECT(ADDRESS($AF$4, COLUMN()-$AF$2-FE$3)&amp;":"&amp;ADDRESS($AF$5, COLUMN()-$AF$1-FE$3)), FE$3, FALSE)+VLOOKUP($AT33, INDIRECT(ADDRESS($AF$4, COLUMN()-$AF$2-FE$3)&amp;":"&amp;ADDRESS($AF$5, COLUMN()-$AF$1-FE$3)), FE$3, FALSE)</f>
        <v>75</v>
      </c>
      <c r="FF33" t="str">
        <f t="shared" si="69"/>
        <v>HS</v>
      </c>
      <c r="FG33" t="str">
        <f t="shared" si="70"/>
        <v>SC</v>
      </c>
      <c r="FH33" t="str">
        <f t="shared" si="172"/>
        <v>HC</v>
      </c>
      <c r="FI33" cm="1">
        <f t="array" aca="1" ref="FI33" ca="1">INDIRECT(ADDRESS(ROW(), FI$3-$AF$1+$AF$3))+VLOOKUP($AS33, INDIRECT(ADDRESS($AF$4, COLUMN()-$AF$2-FI$3)&amp;":"&amp;ADDRESS($AF$5, COLUMN()-$AF$1-FI$3)), FI$3, FALSE)+VLOOKUP($AT33, INDIRECT(ADDRESS($AF$4, COLUMN()-$AF$2-FI$3)&amp;":"&amp;ADDRESS($AF$5, COLUMN()-$AF$1-FI$3)), FI$3, FALSE)</f>
        <v>318</v>
      </c>
      <c r="FJ33" cm="1">
        <f t="array" aca="1" ref="FJ33" ca="1">INDIRECT(ADDRESS(ROW(), FJ$3-$AF$1+$AF$3))+VLOOKUP($AS33, INDIRECT(ADDRESS($AF$4, COLUMN()-$AF$2-FJ$3)&amp;":"&amp;ADDRESS($AF$5, COLUMN()-$AF$1-FJ$3)), FJ$3, FALSE)+VLOOKUP($AT33, INDIRECT(ADDRESS($AF$4, COLUMN()-$AF$2-FJ$3)&amp;":"&amp;ADDRESS($AF$5, COLUMN()-$AF$1-FJ$3)), FJ$3, FALSE)</f>
        <v>247</v>
      </c>
      <c r="FK33" cm="1">
        <f t="array" aca="1" ref="FK33" ca="1">INDIRECT(ADDRESS(ROW(), FK$3-$AF$1+$AF$3))+VLOOKUP($AS33, INDIRECT(ADDRESS($AF$4, COLUMN()-$AF$2-FK$3)&amp;":"&amp;ADDRESS($AF$5, COLUMN()-$AF$1-FK$3)), FK$3, FALSE)+VLOOKUP($AT33, INDIRECT(ADDRESS($AF$4, COLUMN()-$AF$2-FK$3)&amp;":"&amp;ADDRESS($AF$5, COLUMN()-$AF$1-FK$3)), FK$3, FALSE)</f>
        <v>68</v>
      </c>
      <c r="FL33" cm="1">
        <f t="array" aca="1" ref="FL33" ca="1">INDIRECT(ADDRESS(ROW(), FL$3-$AF$1+$AF$3))+VLOOKUP($AS33, INDIRECT(ADDRESS($AF$4, COLUMN()-$AF$2-FL$3)&amp;":"&amp;ADDRESS($AF$5, COLUMN()-$AF$1-FL$3)), FL$3, FALSE)+VLOOKUP($AT33, INDIRECT(ADDRESS($AF$4, COLUMN()-$AF$2-FL$3)&amp;":"&amp;ADDRESS($AF$5, COLUMN()-$AF$1-FL$3)), FL$3, FALSE)</f>
        <v>309</v>
      </c>
      <c r="FM33" cm="1">
        <f t="array" aca="1" ref="FM33" ca="1">INDIRECT(ADDRESS(ROW(), FM$3-$AF$1+$AF$3))+VLOOKUP($AS33, INDIRECT(ADDRESS($AF$4, COLUMN()-$AF$2-FM$3)&amp;":"&amp;ADDRESS($AF$5, COLUMN()-$AF$1-FM$3)), FM$3, FALSE)+VLOOKUP($AT33, INDIRECT(ADDRESS($AF$4, COLUMN()-$AF$2-FM$3)&amp;":"&amp;ADDRESS($AF$5, COLUMN()-$AF$1-FM$3)), FM$3, FALSE)</f>
        <v>214</v>
      </c>
      <c r="FN33" cm="1">
        <f t="array" aca="1" ref="FN33" ca="1">INDIRECT(ADDRESS(ROW(), FN$3-$AF$1+$AF$3))+VLOOKUP($AS33, INDIRECT(ADDRESS($AF$4, COLUMN()-$AF$2-FN$3)&amp;":"&amp;ADDRESS($AF$5, COLUMN()-$AF$1-FN$3)), FN$3, FALSE)+VLOOKUP($AT33, INDIRECT(ADDRESS($AF$4, COLUMN()-$AF$2-FN$3)&amp;":"&amp;ADDRESS($AF$5, COLUMN()-$AF$1-FN$3)), FN$3, FALSE)</f>
        <v>239</v>
      </c>
      <c r="FO33" cm="1">
        <f t="array" aca="1" ref="FO33" ca="1">INDIRECT(ADDRESS(ROW(), FO$3-$AF$1+$AF$3))+VLOOKUP($AS33, INDIRECT(ADDRESS($AF$4, COLUMN()-$AF$2-FO$3)&amp;":"&amp;ADDRESS($AF$5, COLUMN()-$AF$1-FO$3)), FO$3, FALSE)+VLOOKUP($AT33, INDIRECT(ADDRESS($AF$4, COLUMN()-$AF$2-FO$3)&amp;":"&amp;ADDRESS($AF$5, COLUMN()-$AF$1-FO$3)), FO$3, FALSE)</f>
        <v>152</v>
      </c>
      <c r="FP33" cm="1">
        <f t="array" aca="1" ref="FP33" ca="1">INDIRECT(ADDRESS(ROW(), FP$3-$AF$1+$AF$3))+VLOOKUP($AS33, INDIRECT(ADDRESS($AF$4, COLUMN()-$AF$2-FP$3)&amp;":"&amp;ADDRESS($AF$5, COLUMN()-$AF$1-FP$3)), FP$3, FALSE)+VLOOKUP($AT33, INDIRECT(ADDRESS($AF$4, COLUMN()-$AF$2-FP$3)&amp;":"&amp;ADDRESS($AF$5, COLUMN()-$AF$1-FP$3)), FP$3, FALSE)</f>
        <v>212</v>
      </c>
      <c r="FQ33" cm="1">
        <f t="array" aca="1" ref="FQ33" ca="1">INDIRECT(ADDRESS(ROW(), FQ$3-$AF$1+$AF$3))+VLOOKUP($AS33, INDIRECT(ADDRESS($AF$4, COLUMN()-$AF$2-FQ$3)&amp;":"&amp;ADDRESS($AF$5, COLUMN()-$AF$1-FQ$3)), FQ$3, FALSE)+VLOOKUP($AT33, INDIRECT(ADDRESS($AF$4, COLUMN()-$AF$2-FQ$3)&amp;":"&amp;ADDRESS($AF$5, COLUMN()-$AF$1-FQ$3)), FQ$3, FALSE)</f>
        <v>141</v>
      </c>
      <c r="FR33" cm="1">
        <f t="array" aca="1" ref="FR33" ca="1">INDIRECT(ADDRESS(ROW(), FR$3-$AF$1+$AF$3))+VLOOKUP($AS33, INDIRECT(ADDRESS($AF$4, COLUMN()-$AF$2-FR$3)&amp;":"&amp;ADDRESS($AF$5, COLUMN()-$AF$1-FR$3)), FR$3, FALSE)+VLOOKUP($AT33, INDIRECT(ADDRESS($AF$4, COLUMN()-$AF$2-FR$3)&amp;":"&amp;ADDRESS($AF$5, COLUMN()-$AF$1-FR$3)), FR$3, FALSE)</f>
        <v>147</v>
      </c>
      <c r="FS33" t="str">
        <f t="shared" si="72"/>
        <v>HS</v>
      </c>
      <c r="FT33" t="str">
        <f t="shared" si="73"/>
        <v>SC</v>
      </c>
      <c r="FU33" t="str">
        <f t="shared" si="173"/>
        <v>HC</v>
      </c>
      <c r="FV33" cm="1">
        <f t="array" aca="1" ref="FV33" ca="1">INDIRECT(ADDRESS(ROW(), FV$3-$AF$1+$AF$3))+VLOOKUP($AS33, INDIRECT(ADDRESS($AF$4, COLUMN()-$AF$2-FV$3)&amp;":"&amp;ADDRESS($AF$5, COLUMN()-$AF$1-FV$3)), FV$3, FALSE)+VLOOKUP($AT33, INDIRECT(ADDRESS($AF$4, COLUMN()-$AF$2-FV$3)&amp;":"&amp;ADDRESS($AF$5, COLUMN()-$AF$1-FV$3)), FV$3, FALSE)</f>
        <v>652</v>
      </c>
      <c r="FW33" cm="1">
        <f t="array" aca="1" ref="FW33" ca="1">INDIRECT(ADDRESS(ROW(), FW$3-$AF$1+$AF$3))+VLOOKUP($AS33, INDIRECT(ADDRESS($AF$4, COLUMN()-$AF$2-FW$3)&amp;":"&amp;ADDRESS($AF$5, COLUMN()-$AF$1-FW$3)), FW$3, FALSE)+VLOOKUP($AT33, INDIRECT(ADDRESS($AF$4, COLUMN()-$AF$2-FW$3)&amp;":"&amp;ADDRESS($AF$5, COLUMN()-$AF$1-FW$3)), FW$3, FALSE)</f>
        <v>535</v>
      </c>
      <c r="FX33" cm="1">
        <f t="array" aca="1" ref="FX33" ca="1">INDIRECT(ADDRESS(ROW(), FX$3-$AF$1+$AF$3))+VLOOKUP($AS33, INDIRECT(ADDRESS($AF$4, COLUMN()-$AF$2-FX$3)&amp;":"&amp;ADDRESS($AF$5, COLUMN()-$AF$1-FX$3)), FX$3, FALSE)+VLOOKUP($AT33, INDIRECT(ADDRESS($AF$4, COLUMN()-$AF$2-FX$3)&amp;":"&amp;ADDRESS($AF$5, COLUMN()-$AF$1-FX$3)), FX$3, FALSE)</f>
        <v>132</v>
      </c>
      <c r="FY33" cm="1">
        <f t="array" aca="1" ref="FY33" ca="1">INDIRECT(ADDRESS(ROW(), FY$3-$AF$1+$AF$3))+VLOOKUP($AS33, INDIRECT(ADDRESS($AF$4, COLUMN()-$AF$2-FY$3)&amp;":"&amp;ADDRESS($AF$5, COLUMN()-$AF$1-FY$3)), FY$3, FALSE)+VLOOKUP($AT33, INDIRECT(ADDRESS($AF$4, COLUMN()-$AF$2-FY$3)&amp;":"&amp;ADDRESS($AF$5, COLUMN()-$AF$1-FY$3)), FY$3, FALSE)</f>
        <v>553</v>
      </c>
      <c r="FZ33" cm="1">
        <f t="array" aca="1" ref="FZ33" ca="1">INDIRECT(ADDRESS(ROW(), FZ$3-$AF$1+$AF$3))+VLOOKUP($AS33, INDIRECT(ADDRESS($AF$4, COLUMN()-$AF$2-FZ$3)&amp;":"&amp;ADDRESS($AF$5, COLUMN()-$AF$1-FZ$3)), FZ$3, FALSE)+VLOOKUP($AT33, INDIRECT(ADDRESS($AF$4, COLUMN()-$AF$2-FZ$3)&amp;":"&amp;ADDRESS($AF$5, COLUMN()-$AF$1-FZ$3)), FZ$3, FALSE)</f>
        <v>423</v>
      </c>
      <c r="GA33" cm="1">
        <f t="array" aca="1" ref="GA33" ca="1">INDIRECT(ADDRESS(ROW(), GA$3-$AF$1+$AF$3))+VLOOKUP($AS33, INDIRECT(ADDRESS($AF$4, COLUMN()-$AF$2-GA$3)&amp;":"&amp;ADDRESS($AF$5, COLUMN()-$AF$1-GA$3)), GA$3, FALSE)+VLOOKUP($AT33, INDIRECT(ADDRESS($AF$4, COLUMN()-$AF$2-GA$3)&amp;":"&amp;ADDRESS($AF$5, COLUMN()-$AF$1-GA$3)), GA$3, FALSE)</f>
        <v>506</v>
      </c>
      <c r="GB33" cm="1">
        <f t="array" aca="1" ref="GB33" ca="1">INDIRECT(ADDRESS(ROW(), GB$3-$AF$1+$AF$3))+VLOOKUP($AS33, INDIRECT(ADDRESS($AF$4, COLUMN()-$AF$2-GB$3)&amp;":"&amp;ADDRESS($AF$5, COLUMN()-$AF$1-GB$3)), GB$3, FALSE)+VLOOKUP($AT33, INDIRECT(ADDRESS($AF$4, COLUMN()-$AF$2-GB$3)&amp;":"&amp;ADDRESS($AF$5, COLUMN()-$AF$1-GB$3)), GB$3, FALSE)</f>
        <v>314</v>
      </c>
      <c r="GC33" cm="1">
        <f t="array" aca="1" ref="GC33" ca="1">INDIRECT(ADDRESS(ROW(), GC$3-$AF$1+$AF$3))+VLOOKUP($AS33, INDIRECT(ADDRESS($AF$4, COLUMN()-$AF$2-GC$3)&amp;":"&amp;ADDRESS($AF$5, COLUMN()-$AF$1-GC$3)), GC$3, FALSE)+VLOOKUP($AT33, INDIRECT(ADDRESS($AF$4, COLUMN()-$AF$2-GC$3)&amp;":"&amp;ADDRESS($AF$5, COLUMN()-$AF$1-GC$3)), GC$3, FALSE)</f>
        <v>401</v>
      </c>
      <c r="GD33" cm="1">
        <f t="array" aca="1" ref="GD33" ca="1">INDIRECT(ADDRESS(ROW(), GD$3-$AF$1+$AF$3))+VLOOKUP($AS33, INDIRECT(ADDRESS($AF$4, COLUMN()-$AF$2-GD$3)&amp;":"&amp;ADDRESS($AF$5, COLUMN()-$AF$1-GD$3)), GD$3, FALSE)+VLOOKUP($AT33, INDIRECT(ADDRESS($AF$4, COLUMN()-$AF$2-GD$3)&amp;":"&amp;ADDRESS($AF$5, COLUMN()-$AF$1-GD$3)), GD$3, FALSE)</f>
        <v>279</v>
      </c>
      <c r="GE33" cm="1">
        <f t="array" aca="1" ref="GE33" ca="1">INDIRECT(ADDRESS(ROW(), GE$3-$AF$1+$AF$3))+VLOOKUP($AS33, INDIRECT(ADDRESS($AF$4, COLUMN()-$AF$2-GE$3)&amp;":"&amp;ADDRESS($AF$5, COLUMN()-$AF$1-GE$3)), GE$3, FALSE)+VLOOKUP($AT33, INDIRECT(ADDRESS($AF$4, COLUMN()-$AF$2-GE$3)&amp;":"&amp;ADDRESS($AF$5, COLUMN()-$AF$1-GE$3)), GE$3, FALSE)</f>
        <v>300</v>
      </c>
      <c r="GF33" t="str">
        <f t="shared" si="75"/>
        <v>HS</v>
      </c>
      <c r="GG33" t="str">
        <f t="shared" si="76"/>
        <v>SC</v>
      </c>
      <c r="GH33" t="str">
        <f t="shared" si="174"/>
        <v>HC</v>
      </c>
      <c r="GI33" cm="1">
        <f t="array" aca="1" ref="GI33" ca="1">INDIRECT(ADDRESS(ROW(), GI$3-$AF$1+$AF$3))+VLOOKUP($AS33, INDIRECT(ADDRESS($AF$4, COLUMN()-$AF$2-GI$3)&amp;":"&amp;ADDRESS($AF$5, COLUMN()-$AF$1-GI$3)), GI$3, FALSE)+VLOOKUP($AT33, INDIRECT(ADDRESS($AF$4, COLUMN()-$AF$2-GI$3)&amp;":"&amp;ADDRESS($AF$5, COLUMN()-$AF$1-GI$3)), GI$3, FALSE)</f>
        <v>1329</v>
      </c>
      <c r="GJ33" cm="1">
        <f t="array" aca="1" ref="GJ33" ca="1">INDIRECT(ADDRESS(ROW(), GJ$3-$AF$1+$AF$3))+VLOOKUP($AS33, INDIRECT(ADDRESS($AF$4, COLUMN()-$AF$2-GJ$3)&amp;":"&amp;ADDRESS($AF$5, COLUMN()-$AF$1-GJ$3)), GJ$3, FALSE)+VLOOKUP($AT33, INDIRECT(ADDRESS($AF$4, COLUMN()-$AF$2-GJ$3)&amp;":"&amp;ADDRESS($AF$5, COLUMN()-$AF$1-GJ$3)), GJ$3, FALSE)</f>
        <v>1053</v>
      </c>
      <c r="GK33" cm="1">
        <f t="array" aca="1" ref="GK33" ca="1">INDIRECT(ADDRESS(ROW(), GK$3-$AF$1+$AF$3))+VLOOKUP($AS33, INDIRECT(ADDRESS($AF$4, COLUMN()-$AF$2-GK$3)&amp;":"&amp;ADDRESS($AF$5, COLUMN()-$AF$1-GK$3)), GK$3, FALSE)+VLOOKUP($AT33, INDIRECT(ADDRESS($AF$4, COLUMN()-$AF$2-GK$3)&amp;":"&amp;ADDRESS($AF$5, COLUMN()-$AF$1-GK$3)), GK$3, FALSE)</f>
        <v>240</v>
      </c>
      <c r="GL33" cm="1">
        <f t="array" aca="1" ref="GL33" ca="1">INDIRECT(ADDRESS(ROW(), GL$3-$AF$1+$AF$3))+VLOOKUP($AS33, INDIRECT(ADDRESS($AF$4, COLUMN()-$AF$2-GL$3)&amp;":"&amp;ADDRESS($AF$5, COLUMN()-$AF$1-GL$3)), GL$3, FALSE)+VLOOKUP($AT33, INDIRECT(ADDRESS($AF$4, COLUMN()-$AF$2-GL$3)&amp;":"&amp;ADDRESS($AF$5, COLUMN()-$AF$1-GL$3)), GL$3, FALSE)</f>
        <v>1032</v>
      </c>
      <c r="GM33" cm="1">
        <f t="array" aca="1" ref="GM33" ca="1">INDIRECT(ADDRESS(ROW(), GM$3-$AF$1+$AF$3))+VLOOKUP($AS33, INDIRECT(ADDRESS($AF$4, COLUMN()-$AF$2-GM$3)&amp;":"&amp;ADDRESS($AF$5, COLUMN()-$AF$1-GM$3)), GM$3, FALSE)+VLOOKUP($AT33, INDIRECT(ADDRESS($AF$4, COLUMN()-$AF$2-GM$3)&amp;":"&amp;ADDRESS($AF$5, COLUMN()-$AF$1-GM$3)), GM$3, FALSE)</f>
        <v>874</v>
      </c>
      <c r="GN33" cm="1">
        <f t="array" aca="1" ref="GN33" ca="1">INDIRECT(ADDRESS(ROW(), GN$3-$AF$1+$AF$3))+VLOOKUP($AS33, INDIRECT(ADDRESS($AF$4, COLUMN()-$AF$2-GN$3)&amp;":"&amp;ADDRESS($AF$5, COLUMN()-$AF$1-GN$3)), GN$3, FALSE)+VLOOKUP($AT33, INDIRECT(ADDRESS($AF$4, COLUMN()-$AF$2-GN$3)&amp;":"&amp;ADDRESS($AF$5, COLUMN()-$AF$1-GN$3)), GN$3, FALSE)</f>
        <v>1045</v>
      </c>
      <c r="GO33" cm="1">
        <f t="array" aca="1" ref="GO33" ca="1">INDIRECT(ADDRESS(ROW(), GO$3-$AF$1+$AF$3))+VLOOKUP($AS33, INDIRECT(ADDRESS($AF$4, COLUMN()-$AF$2-GO$3)&amp;":"&amp;ADDRESS($AF$5, COLUMN()-$AF$1-GO$3)), GO$3, FALSE)+VLOOKUP($AT33, INDIRECT(ADDRESS($AF$4, COLUMN()-$AF$2-GO$3)&amp;":"&amp;ADDRESS($AF$5, COLUMN()-$AF$1-GO$3)), GO$3, FALSE)</f>
        <v>669</v>
      </c>
      <c r="GP33" cm="1">
        <f t="array" aca="1" ref="GP33" ca="1">INDIRECT(ADDRESS(ROW(), GP$3-$AF$1+$AF$3))+VLOOKUP($AS33, INDIRECT(ADDRESS($AF$4, COLUMN()-$AF$2-GP$3)&amp;":"&amp;ADDRESS($AF$5, COLUMN()-$AF$1-GP$3)), GP$3, FALSE)+VLOOKUP($AT33, INDIRECT(ADDRESS($AF$4, COLUMN()-$AF$2-GP$3)&amp;":"&amp;ADDRESS($AF$5, COLUMN()-$AF$1-GP$3)), GP$3, FALSE)</f>
        <v>753</v>
      </c>
      <c r="GQ33" cm="1">
        <f t="array" aca="1" ref="GQ33" ca="1">INDIRECT(ADDRESS(ROW(), GQ$3-$AF$1+$AF$3))+VLOOKUP($AS33, INDIRECT(ADDRESS($AF$4, COLUMN()-$AF$2-GQ$3)&amp;":"&amp;ADDRESS($AF$5, COLUMN()-$AF$1-GQ$3)), GQ$3, FALSE)+VLOOKUP($AT33, INDIRECT(ADDRESS($AF$4, COLUMN()-$AF$2-GQ$3)&amp;":"&amp;ADDRESS($AF$5, COLUMN()-$AF$1-GQ$3)), GQ$3, FALSE)</f>
        <v>587</v>
      </c>
      <c r="GR33" cm="1">
        <f t="array" aca="1" ref="GR33" ca="1">INDIRECT(ADDRESS(ROW(), GR$3-$AF$1+$AF$3))+VLOOKUP($AS33, INDIRECT(ADDRESS($AF$4, COLUMN()-$AF$2-GR$3)&amp;":"&amp;ADDRESS($AF$5, COLUMN()-$AF$1-GR$3)), GR$3, FALSE)+VLOOKUP($AT33, INDIRECT(ADDRESS($AF$4, COLUMN()-$AF$2-GR$3)&amp;":"&amp;ADDRESS($AF$5, COLUMN()-$AF$1-GR$3)), GR$3, FALSE)</f>
        <v>609</v>
      </c>
      <c r="GS33" t="str">
        <f t="shared" si="78"/>
        <v>HS</v>
      </c>
      <c r="GT33" t="str">
        <f t="shared" si="79"/>
        <v>SC</v>
      </c>
      <c r="GU33" t="str">
        <f t="shared" si="175"/>
        <v>HC</v>
      </c>
      <c r="GV33" cm="1">
        <f t="array" aca="1" ref="GV33" ca="1">INDIRECT(ADDRESS(ROW(), GV$3-$AF$1+$AF$3))+VLOOKUP($AS33, INDIRECT(ADDRESS($AF$4, COLUMN()-$AF$2-GV$3)&amp;":"&amp;ADDRESS($AF$5, COLUMN()-$AF$1-GV$3)), GV$3, FALSE)+VLOOKUP($AT33, INDIRECT(ADDRESS($AF$4, COLUMN()-$AF$2-GV$3)&amp;":"&amp;ADDRESS($AF$5, COLUMN()-$AF$1-GV$3)), GV$3, FALSE)</f>
        <v>2673</v>
      </c>
      <c r="GW33" cm="1">
        <f t="array" aca="1" ref="GW33" ca="1">INDIRECT(ADDRESS(ROW(), GW$3-$AF$1+$AF$3))+VLOOKUP($AS33, INDIRECT(ADDRESS($AF$4, COLUMN()-$AF$2-GW$3)&amp;":"&amp;ADDRESS($AF$5, COLUMN()-$AF$1-GW$3)), GW$3, FALSE)+VLOOKUP($AT33, INDIRECT(ADDRESS($AF$4, COLUMN()-$AF$2-GW$3)&amp;":"&amp;ADDRESS($AF$5, COLUMN()-$AF$1-GW$3)), GW$3, FALSE)</f>
        <v>2055</v>
      </c>
      <c r="GX33" cm="1">
        <f t="array" aca="1" ref="GX33" ca="1">INDIRECT(ADDRESS(ROW(), GX$3-$AF$1+$AF$3))+VLOOKUP($AS33, INDIRECT(ADDRESS($AF$4, COLUMN()-$AF$2-GX$3)&amp;":"&amp;ADDRESS($AF$5, COLUMN()-$AF$1-GX$3)), GX$3, FALSE)+VLOOKUP($AT33, INDIRECT(ADDRESS($AF$4, COLUMN()-$AF$2-GX$3)&amp;":"&amp;ADDRESS($AF$5, COLUMN()-$AF$1-GX$3)), GX$3, FALSE)</f>
        <v>437</v>
      </c>
      <c r="GY33" cm="1">
        <f t="array" aca="1" ref="GY33" ca="1">INDIRECT(ADDRESS(ROW(), GY$3-$AF$1+$AF$3))+VLOOKUP($AS33, INDIRECT(ADDRESS($AF$4, COLUMN()-$AF$2-GY$3)&amp;":"&amp;ADDRESS($AF$5, COLUMN()-$AF$1-GY$3)), GY$3, FALSE)+VLOOKUP($AT33, INDIRECT(ADDRESS($AF$4, COLUMN()-$AF$2-GY$3)&amp;":"&amp;ADDRESS($AF$5, COLUMN()-$AF$1-GY$3)), GY$3, FALSE)</f>
        <v>2021</v>
      </c>
      <c r="GZ33" cm="1">
        <f t="array" aca="1" ref="GZ33" ca="1">INDIRECT(ADDRESS(ROW(), GZ$3-$AF$1+$AF$3))+VLOOKUP($AS33, INDIRECT(ADDRESS($AF$4, COLUMN()-$AF$2-GZ$3)&amp;":"&amp;ADDRESS($AF$5, COLUMN()-$AF$1-GZ$3)), GZ$3, FALSE)+VLOOKUP($AT33, INDIRECT(ADDRESS($AF$4, COLUMN()-$AF$2-GZ$3)&amp;":"&amp;ADDRESS($AF$5, COLUMN()-$AF$1-GZ$3)), GZ$3, FALSE)</f>
        <v>1805</v>
      </c>
      <c r="HA33" cm="1">
        <f t="array" aca="1" ref="HA33" ca="1">INDIRECT(ADDRESS(ROW(), HA$3-$AF$1+$AF$3))+VLOOKUP($AS33, INDIRECT(ADDRESS($AF$4, COLUMN()-$AF$2-HA$3)&amp;":"&amp;ADDRESS($AF$5, COLUMN()-$AF$1-HA$3)), HA$3, FALSE)+VLOOKUP($AT33, INDIRECT(ADDRESS($AF$4, COLUMN()-$AF$2-HA$3)&amp;":"&amp;ADDRESS($AF$5, COLUMN()-$AF$1-HA$3)), HA$3, FALSE)</f>
        <v>2095</v>
      </c>
      <c r="HB33" cm="1">
        <f t="array" aca="1" ref="HB33" ca="1">INDIRECT(ADDRESS(ROW(), HB$3-$AF$1+$AF$3))+VLOOKUP($AS33, INDIRECT(ADDRESS($AF$4, COLUMN()-$AF$2-HB$3)&amp;":"&amp;ADDRESS($AF$5, COLUMN()-$AF$1-HB$3)), HB$3, FALSE)+VLOOKUP($AT33, INDIRECT(ADDRESS($AF$4, COLUMN()-$AF$2-HB$3)&amp;":"&amp;ADDRESS($AF$5, COLUMN()-$AF$1-HB$3)), HB$3, FALSE)</f>
        <v>1366</v>
      </c>
      <c r="HC33" cm="1">
        <f t="array" aca="1" ref="HC33" ca="1">INDIRECT(ADDRESS(ROW(), HC$3-$AF$1+$AF$3))+VLOOKUP($AS33, INDIRECT(ADDRESS($AF$4, COLUMN()-$AF$2-HC$3)&amp;":"&amp;ADDRESS($AF$5, COLUMN()-$AF$1-HC$3)), HC$3, FALSE)+VLOOKUP($AT33, INDIRECT(ADDRESS($AF$4, COLUMN()-$AF$2-HC$3)&amp;":"&amp;ADDRESS($AF$5, COLUMN()-$AF$1-HC$3)), HC$3, FALSE)</f>
        <v>1471</v>
      </c>
      <c r="HD33" cm="1">
        <f t="array" aca="1" ref="HD33" ca="1">INDIRECT(ADDRESS(ROW(), HD$3-$AF$1+$AF$3))+VLOOKUP($AS33, INDIRECT(ADDRESS($AF$4, COLUMN()-$AF$2-HD$3)&amp;":"&amp;ADDRESS($AF$5, COLUMN()-$AF$1-HD$3)), HD$3, FALSE)+VLOOKUP($AT33, INDIRECT(ADDRESS($AF$4, COLUMN()-$AF$2-HD$3)&amp;":"&amp;ADDRESS($AF$5, COLUMN()-$AF$1-HD$3)), HD$3, FALSE)</f>
        <v>1237</v>
      </c>
      <c r="HE33" cm="1">
        <f t="array" aca="1" ref="HE33" ca="1">INDIRECT(ADDRESS(ROW(), HE$3-$AF$1+$AF$3))+VLOOKUP($AS33, INDIRECT(ADDRESS($AF$4, COLUMN()-$AF$2-HE$3)&amp;":"&amp;ADDRESS($AF$5, COLUMN()-$AF$1-HE$3)), HE$3, FALSE)+VLOOKUP($AT33, INDIRECT(ADDRESS($AF$4, COLUMN()-$AF$2-HE$3)&amp;":"&amp;ADDRESS($AF$5, COLUMN()-$AF$1-HE$3)), HE$3, FALSE)</f>
        <v>1223</v>
      </c>
      <c r="HF33" t="str">
        <f t="shared" si="81"/>
        <v>HS</v>
      </c>
      <c r="HG33" t="str">
        <f t="shared" si="82"/>
        <v>SC</v>
      </c>
      <c r="HH33" t="str">
        <f t="shared" si="176"/>
        <v>HC</v>
      </c>
      <c r="HI33" cm="1">
        <f t="array" aca="1" ref="HI33" ca="1">INDIRECT(ADDRESS(ROW(), HI$3-$AF$1+$AF$3))+VLOOKUP($AS33, INDIRECT(ADDRESS($AF$4, COLUMN()-$AF$2-HI$3)&amp;":"&amp;ADDRESS($AF$5, COLUMN()-$AF$1-HI$3)), HI$3, FALSE)+VLOOKUP($AT33, INDIRECT(ADDRESS($AF$4, COLUMN()-$AF$2-HI$3)&amp;":"&amp;ADDRESS($AF$5, COLUMN()-$AF$1-HI$3)), HI$3, FALSE)</f>
        <v>5401</v>
      </c>
      <c r="HJ33" cm="1">
        <f t="array" aca="1" ref="HJ33" ca="1">INDIRECT(ADDRESS(ROW(), HJ$3-$AF$1+$AF$3))+VLOOKUP($AS33, INDIRECT(ADDRESS($AF$4, COLUMN()-$AF$2-HJ$3)&amp;":"&amp;ADDRESS($AF$5, COLUMN()-$AF$1-HJ$3)), HJ$3, FALSE)+VLOOKUP($AT33, INDIRECT(ADDRESS($AF$4, COLUMN()-$AF$2-HJ$3)&amp;":"&amp;ADDRESS($AF$5, COLUMN()-$AF$1-HJ$3)), HJ$3, FALSE)</f>
        <v>3987</v>
      </c>
      <c r="HK33" cm="1">
        <f t="array" aca="1" ref="HK33" ca="1">INDIRECT(ADDRESS(ROW(), HK$3-$AF$1+$AF$3))+VLOOKUP($AS33, INDIRECT(ADDRESS($AF$4, COLUMN()-$AF$2-HK$3)&amp;":"&amp;ADDRESS($AF$5, COLUMN()-$AF$1-HK$3)), HK$3, FALSE)+VLOOKUP($AT33, INDIRECT(ADDRESS($AF$4, COLUMN()-$AF$2-HK$3)&amp;":"&amp;ADDRESS($AF$5, COLUMN()-$AF$1-HK$3)), HK$3, FALSE)</f>
        <v>813</v>
      </c>
      <c r="HL33" cm="1">
        <f t="array" aca="1" ref="HL33" ca="1">INDIRECT(ADDRESS(ROW(), HL$3-$AF$1+$AF$3))+VLOOKUP($AS33, INDIRECT(ADDRESS($AF$4, COLUMN()-$AF$2-HL$3)&amp;":"&amp;ADDRESS($AF$5, COLUMN()-$AF$1-HL$3)), HL$3, FALSE)+VLOOKUP($AT33, INDIRECT(ADDRESS($AF$4, COLUMN()-$AF$2-HL$3)&amp;":"&amp;ADDRESS($AF$5, COLUMN()-$AF$1-HL$3)), HL$3, FALSE)</f>
        <v>4077</v>
      </c>
      <c r="HM33" cm="1">
        <f t="array" aca="1" ref="HM33" ca="1">INDIRECT(ADDRESS(ROW(), HM$3-$AF$1+$AF$3))+VLOOKUP($AS33, INDIRECT(ADDRESS($AF$4, COLUMN()-$AF$2-HM$3)&amp;":"&amp;ADDRESS($AF$5, COLUMN()-$AF$1-HM$3)), HM$3, FALSE)+VLOOKUP($AT33, INDIRECT(ADDRESS($AF$4, COLUMN()-$AF$2-HM$3)&amp;":"&amp;ADDRESS($AF$5, COLUMN()-$AF$1-HM$3)), HM$3, FALSE)</f>
        <v>3627</v>
      </c>
      <c r="HN33" cm="1">
        <f t="array" aca="1" ref="HN33" ca="1">INDIRECT(ADDRESS(ROW(), HN$3-$AF$1+$AF$3))+VLOOKUP($AS33, INDIRECT(ADDRESS($AF$4, COLUMN()-$AF$2-HN$3)&amp;":"&amp;ADDRESS($AF$5, COLUMN()-$AF$1-HN$3)), HN$3, FALSE)+VLOOKUP($AT33, INDIRECT(ADDRESS($AF$4, COLUMN()-$AF$2-HN$3)&amp;":"&amp;ADDRESS($AF$5, COLUMN()-$AF$1-HN$3)), HN$3, FALSE)</f>
        <v>4190</v>
      </c>
      <c r="HO33" cm="1">
        <f t="array" aca="1" ref="HO33" ca="1">INDIRECT(ADDRESS(ROW(), HO$3-$AF$1+$AF$3))+VLOOKUP($AS33, INDIRECT(ADDRESS($AF$4, COLUMN()-$AF$2-HO$3)&amp;":"&amp;ADDRESS($AF$5, COLUMN()-$AF$1-HO$3)), HO$3, FALSE)+VLOOKUP($AT33, INDIRECT(ADDRESS($AF$4, COLUMN()-$AF$2-HO$3)&amp;":"&amp;ADDRESS($AF$5, COLUMN()-$AF$1-HO$3)), HO$3, FALSE)</f>
        <v>2737</v>
      </c>
      <c r="HP33" cm="1">
        <f t="array" aca="1" ref="HP33" ca="1">INDIRECT(ADDRESS(ROW(), HP$3-$AF$1+$AF$3))+VLOOKUP($AS33, INDIRECT(ADDRESS($AF$4, COLUMN()-$AF$2-HP$3)&amp;":"&amp;ADDRESS($AF$5, COLUMN()-$AF$1-HP$3)), HP$3, FALSE)+VLOOKUP($AT33, INDIRECT(ADDRESS($AF$4, COLUMN()-$AF$2-HP$3)&amp;":"&amp;ADDRESS($AF$5, COLUMN()-$AF$1-HP$3)), HP$3, FALSE)</f>
        <v>2939</v>
      </c>
      <c r="HQ33" cm="1">
        <f t="array" aca="1" ref="HQ33" ca="1">INDIRECT(ADDRESS(ROW(), HQ$3-$AF$1+$AF$3))+VLOOKUP($AS33, INDIRECT(ADDRESS($AF$4, COLUMN()-$AF$2-HQ$3)&amp;":"&amp;ADDRESS($AF$5, COLUMN()-$AF$1-HQ$3)), HQ$3, FALSE)+VLOOKUP($AT33, INDIRECT(ADDRESS($AF$4, COLUMN()-$AF$2-HQ$3)&amp;":"&amp;ADDRESS($AF$5, COLUMN()-$AF$1-HQ$3)), HQ$3, FALSE)</f>
        <v>2536</v>
      </c>
      <c r="HR33" cm="1">
        <f t="array" aca="1" ref="HR33" ca="1">INDIRECT(ADDRESS(ROW(), HR$3-$AF$1+$AF$3))+VLOOKUP($AS33, INDIRECT(ADDRESS($AF$4, COLUMN()-$AF$2-HR$3)&amp;":"&amp;ADDRESS($AF$5, COLUMN()-$AF$1-HR$3)), HR$3, FALSE)+VLOOKUP($AT33, INDIRECT(ADDRESS($AF$4, COLUMN()-$AF$2-HR$3)&amp;":"&amp;ADDRESS($AF$5, COLUMN()-$AF$1-HR$3)), HR$3, FALSE)</f>
        <v>2460</v>
      </c>
      <c r="HS33" t="str">
        <f t="shared" si="84"/>
        <v>HS</v>
      </c>
      <c r="HT33" t="str">
        <f t="shared" si="85"/>
        <v>SC</v>
      </c>
      <c r="HU33" t="str">
        <f t="shared" si="177"/>
        <v>HC</v>
      </c>
      <c r="HV33" cm="1">
        <f t="array" aca="1" ref="HV33" ca="1">INDIRECT(ADDRESS(ROW(), HV$3-$AF$1+$AF$3))+VLOOKUP($AS33, INDIRECT(ADDRESS($AF$4, COLUMN()-$AF$2-HV$3)&amp;":"&amp;ADDRESS($AF$5, COLUMN()-$AF$1-HV$3)), HV$3, FALSE)+VLOOKUP($AT33, INDIRECT(ADDRESS($AF$4, COLUMN()-$AF$2-HV$3)&amp;":"&amp;ADDRESS($AF$5, COLUMN()-$AF$1-HV$3)), HV$3, FALSE)</f>
        <v>10800</v>
      </c>
      <c r="HW33" cm="1">
        <f t="array" aca="1" ref="HW33" ca="1">INDIRECT(ADDRESS(ROW(), HW$3-$AF$1+$AF$3))+VLOOKUP($AS33, INDIRECT(ADDRESS($AF$4, COLUMN()-$AF$2-HW$3)&amp;":"&amp;ADDRESS($AF$5, COLUMN()-$AF$1-HW$3)), HW$3, FALSE)+VLOOKUP($AT33, INDIRECT(ADDRESS($AF$4, COLUMN()-$AF$2-HW$3)&amp;":"&amp;ADDRESS($AF$5, COLUMN()-$AF$1-HW$3)), HW$3, FALSE)</f>
        <v>7831</v>
      </c>
      <c r="HX33" cm="1">
        <f t="array" aca="1" ref="HX33" ca="1">INDIRECT(ADDRESS(ROW(), HX$3-$AF$1+$AF$3))+VLOOKUP($AS33, INDIRECT(ADDRESS($AF$4, COLUMN()-$AF$2-HX$3)&amp;":"&amp;ADDRESS($AF$5, COLUMN()-$AF$1-HX$3)), HX$3, FALSE)+VLOOKUP($AT33, INDIRECT(ADDRESS($AF$4, COLUMN()-$AF$2-HX$3)&amp;":"&amp;ADDRESS($AF$5, COLUMN()-$AF$1-HX$3)), HX$3, FALSE)</f>
        <v>1543</v>
      </c>
      <c r="HY33" cm="1">
        <f t="array" aca="1" ref="HY33" ca="1">INDIRECT(ADDRESS(ROW(), HY$3-$AF$1+$AF$3))+VLOOKUP($AS33, INDIRECT(ADDRESS($AF$4, COLUMN()-$AF$2-HY$3)&amp;":"&amp;ADDRESS($AF$5, COLUMN()-$AF$1-HY$3)), HY$3, FALSE)+VLOOKUP($AT33, INDIRECT(ADDRESS($AF$4, COLUMN()-$AF$2-HY$3)&amp;":"&amp;ADDRESS($AF$5, COLUMN()-$AF$1-HY$3)), HY$3, FALSE)</f>
        <v>8251</v>
      </c>
      <c r="HZ33" cm="1">
        <f t="array" aca="1" ref="HZ33" ca="1">INDIRECT(ADDRESS(ROW(), HZ$3-$AF$1+$AF$3))+VLOOKUP($AS33, INDIRECT(ADDRESS($AF$4, COLUMN()-$AF$2-HZ$3)&amp;":"&amp;ADDRESS($AF$5, COLUMN()-$AF$1-HZ$3)), HZ$3, FALSE)+VLOOKUP($AT33, INDIRECT(ADDRESS($AF$4, COLUMN()-$AF$2-HZ$3)&amp;":"&amp;ADDRESS($AF$5, COLUMN()-$AF$1-HZ$3)), HZ$3, FALSE)</f>
        <v>7258</v>
      </c>
      <c r="IA33" cm="1">
        <f t="array" aca="1" ref="IA33" ca="1">INDIRECT(ADDRESS(ROW(), IA$3-$AF$1+$AF$3))+VLOOKUP($AS33, INDIRECT(ADDRESS($AF$4, COLUMN()-$AF$2-IA$3)&amp;":"&amp;ADDRESS($AF$5, COLUMN()-$AF$1-IA$3)), IA$3, FALSE)+VLOOKUP($AT33, INDIRECT(ADDRESS($AF$4, COLUMN()-$AF$2-IA$3)&amp;":"&amp;ADDRESS($AF$5, COLUMN()-$AF$1-IA$3)), IA$3, FALSE)</f>
        <v>8370</v>
      </c>
      <c r="IB33" cm="1">
        <f t="array" aca="1" ref="IB33" ca="1">INDIRECT(ADDRESS(ROW(), IB$3-$AF$1+$AF$3))+VLOOKUP($AS33, INDIRECT(ADDRESS($AF$4, COLUMN()-$AF$2-IB$3)&amp;":"&amp;ADDRESS($AF$5, COLUMN()-$AF$1-IB$3)), IB$3, FALSE)+VLOOKUP($AT33, INDIRECT(ADDRESS($AF$4, COLUMN()-$AF$2-IB$3)&amp;":"&amp;ADDRESS($AF$5, COLUMN()-$AF$1-IB$3)), IB$3, FALSE)</f>
        <v>5474</v>
      </c>
      <c r="IC33" cm="1">
        <f t="array" aca="1" ref="IC33" ca="1">INDIRECT(ADDRESS(ROW(), IC$3-$AF$1+$AF$3))+VLOOKUP($AS33, INDIRECT(ADDRESS($AF$4, COLUMN()-$AF$2-IC$3)&amp;":"&amp;ADDRESS($AF$5, COLUMN()-$AF$1-IC$3)), IC$3, FALSE)+VLOOKUP($AT33, INDIRECT(ADDRESS($AF$4, COLUMN()-$AF$2-IC$3)&amp;":"&amp;ADDRESS($AF$5, COLUMN()-$AF$1-IC$3)), IC$3, FALSE)</f>
        <v>5906</v>
      </c>
      <c r="ID33" cm="1">
        <f t="array" aca="1" ref="ID33" ca="1">INDIRECT(ADDRESS(ROW(), ID$3-$AF$1+$AF$3))+VLOOKUP($AS33, INDIRECT(ADDRESS($AF$4, COLUMN()-$AF$2-ID$3)&amp;":"&amp;ADDRESS($AF$5, COLUMN()-$AF$1-ID$3)), ID$3, FALSE)+VLOOKUP($AT33, INDIRECT(ADDRESS($AF$4, COLUMN()-$AF$2-ID$3)&amp;":"&amp;ADDRESS($AF$5, COLUMN()-$AF$1-ID$3)), ID$3, FALSE)</f>
        <v>5187</v>
      </c>
      <c r="IE33" cm="1">
        <f t="array" aca="1" ref="IE33" ca="1">INDIRECT(ADDRESS(ROW(), IE$3-$AF$1+$AF$3))+VLOOKUP($AS33, INDIRECT(ADDRESS($AF$4, COLUMN()-$AF$2-IE$3)&amp;":"&amp;ADDRESS($AF$5, COLUMN()-$AF$1-IE$3)), IE$3, FALSE)+VLOOKUP($AT33, INDIRECT(ADDRESS($AF$4, COLUMN()-$AF$2-IE$3)&amp;":"&amp;ADDRESS($AF$5, COLUMN()-$AF$1-IE$3)), IE$3, FALSE)</f>
        <v>4915</v>
      </c>
      <c r="IF33" t="str">
        <f t="shared" si="87"/>
        <v>HS</v>
      </c>
      <c r="IG33" t="str">
        <f t="shared" si="88"/>
        <v>SC</v>
      </c>
      <c r="IH33" t="str">
        <f t="shared" si="178"/>
        <v>HC</v>
      </c>
      <c r="II33" cm="1">
        <f t="array" aca="1" ref="II33" ca="1">INDIRECT(ADDRESS(ROW(), II$3-$AF$1+$AF$3))+VLOOKUP($AS33, INDIRECT(ADDRESS($AF$4, COLUMN()-$AF$2-II$3)&amp;":"&amp;ADDRESS($AF$5, COLUMN()-$AF$1-II$3)), II$3, FALSE)+VLOOKUP($AT33, INDIRECT(ADDRESS($AF$4, COLUMN()-$AF$2-II$3)&amp;":"&amp;ADDRESS($AF$5, COLUMN()-$AF$1-II$3)), II$3, FALSE)</f>
        <v>21547</v>
      </c>
      <c r="IJ33" cm="1">
        <f t="array" aca="1" ref="IJ33" ca="1">INDIRECT(ADDRESS(ROW(), IJ$3-$AF$1+$AF$3))+VLOOKUP($AS33, INDIRECT(ADDRESS($AF$4, COLUMN()-$AF$2-IJ$3)&amp;":"&amp;ADDRESS($AF$5, COLUMN()-$AF$1-IJ$3)), IJ$3, FALSE)+VLOOKUP($AT33, INDIRECT(ADDRESS($AF$4, COLUMN()-$AF$2-IJ$3)&amp;":"&amp;ADDRESS($AF$5, COLUMN()-$AF$1-IJ$3)), IJ$3, FALSE)</f>
        <v>15583</v>
      </c>
      <c r="IK33" cm="1">
        <f t="array" aca="1" ref="IK33" ca="1">INDIRECT(ADDRESS(ROW(), IK$3-$AF$1+$AF$3))+VLOOKUP($AS33, INDIRECT(ADDRESS($AF$4, COLUMN()-$AF$2-IK$3)&amp;":"&amp;ADDRESS($AF$5, COLUMN()-$AF$1-IK$3)), IK$3, FALSE)+VLOOKUP($AT33, INDIRECT(ADDRESS($AF$4, COLUMN()-$AF$2-IK$3)&amp;":"&amp;ADDRESS($AF$5, COLUMN()-$AF$1-IK$3)), IK$3, FALSE)</f>
        <v>3002</v>
      </c>
      <c r="IL33" cm="1">
        <f t="array" aca="1" ref="IL33" ca="1">INDIRECT(ADDRESS(ROW(), IL$3-$AF$1+$AF$3))+VLOOKUP($AS33, INDIRECT(ADDRESS($AF$4, COLUMN()-$AF$2-IL$3)&amp;":"&amp;ADDRESS($AF$5, COLUMN()-$AF$1-IL$3)), IL$3, FALSE)+VLOOKUP($AT33, INDIRECT(ADDRESS($AF$4, COLUMN()-$AF$2-IL$3)&amp;":"&amp;ADDRESS($AF$5, COLUMN()-$AF$1-IL$3)), IL$3, FALSE)</f>
        <v>16668</v>
      </c>
      <c r="IM33" cm="1">
        <f t="array" aca="1" ref="IM33" ca="1">INDIRECT(ADDRESS(ROW(), IM$3-$AF$1+$AF$3))+VLOOKUP($AS33, INDIRECT(ADDRESS($AF$4, COLUMN()-$AF$2-IM$3)&amp;":"&amp;ADDRESS($AF$5, COLUMN()-$AF$1-IM$3)), IM$3, FALSE)+VLOOKUP($AT33, INDIRECT(ADDRESS($AF$4, COLUMN()-$AF$2-IM$3)&amp;":"&amp;ADDRESS($AF$5, COLUMN()-$AF$1-IM$3)), IM$3, FALSE)</f>
        <v>14445</v>
      </c>
      <c r="IN33" cm="1">
        <f t="array" aca="1" ref="IN33" ca="1">INDIRECT(ADDRESS(ROW(), IN$3-$AF$1+$AF$3))+VLOOKUP($AS33, INDIRECT(ADDRESS($AF$4, COLUMN()-$AF$2-IN$3)&amp;":"&amp;ADDRESS($AF$5, COLUMN()-$AF$1-IN$3)), IN$3, FALSE)+VLOOKUP($AT33, INDIRECT(ADDRESS($AF$4, COLUMN()-$AF$2-IN$3)&amp;":"&amp;ADDRESS($AF$5, COLUMN()-$AF$1-IN$3)), IN$3, FALSE)</f>
        <v>16802</v>
      </c>
      <c r="IO33" cm="1">
        <f t="array" aca="1" ref="IO33" ca="1">INDIRECT(ADDRESS(ROW(), IO$3-$AF$1+$AF$3))+VLOOKUP($AS33, INDIRECT(ADDRESS($AF$4, COLUMN()-$AF$2-IO$3)&amp;":"&amp;ADDRESS($AF$5, COLUMN()-$AF$1-IO$3)), IO$3, FALSE)+VLOOKUP($AT33, INDIRECT(ADDRESS($AF$4, COLUMN()-$AF$2-IO$3)&amp;":"&amp;ADDRESS($AF$5, COLUMN()-$AF$1-IO$3)), IO$3, FALSE)</f>
        <v>10870</v>
      </c>
      <c r="IP33" cm="1">
        <f t="array" aca="1" ref="IP33" ca="1">INDIRECT(ADDRESS(ROW(), IP$3-$AF$1+$AF$3))+VLOOKUP($AS33, INDIRECT(ADDRESS($AF$4, COLUMN()-$AF$2-IP$3)&amp;":"&amp;ADDRESS($AF$5, COLUMN()-$AF$1-IP$3)), IP$3, FALSE)+VLOOKUP($AT33, INDIRECT(ADDRESS($AF$4, COLUMN()-$AF$2-IP$3)&amp;":"&amp;ADDRESS($AF$5, COLUMN()-$AF$1-IP$3)), IP$3, FALSE)</f>
        <v>11932</v>
      </c>
      <c r="IQ33" cm="1">
        <f t="array" aca="1" ref="IQ33" ca="1">INDIRECT(ADDRESS(ROW(), IQ$3-$AF$1+$AF$3))+VLOOKUP($AS33, INDIRECT(ADDRESS($AF$4, COLUMN()-$AF$2-IQ$3)&amp;":"&amp;ADDRESS($AF$5, COLUMN()-$AF$1-IQ$3)), IQ$3, FALSE)+VLOOKUP($AT33, INDIRECT(ADDRESS($AF$4, COLUMN()-$AF$2-IQ$3)&amp;":"&amp;ADDRESS($AF$5, COLUMN()-$AF$1-IQ$3)), IQ$3, FALSE)</f>
        <v>10390</v>
      </c>
      <c r="IR33" cm="1">
        <f t="array" aca="1" ref="IR33" ca="1">INDIRECT(ADDRESS(ROW(), IR$3-$AF$1+$AF$3))+VLOOKUP($AS33, INDIRECT(ADDRESS($AF$4, COLUMN()-$AF$2-IR$3)&amp;":"&amp;ADDRESS($AF$5, COLUMN()-$AF$1-IR$3)), IR$3, FALSE)+VLOOKUP($AT33, INDIRECT(ADDRESS($AF$4, COLUMN()-$AF$2-IR$3)&amp;":"&amp;ADDRESS($AF$5, COLUMN()-$AF$1-IR$3)), IR$3, FALSE)</f>
        <v>9832</v>
      </c>
      <c r="IS33" t="str">
        <f t="shared" si="90"/>
        <v>HS</v>
      </c>
      <c r="IT33" t="str">
        <f t="shared" si="91"/>
        <v>SC</v>
      </c>
      <c r="IU33" t="str">
        <f t="shared" si="179"/>
        <v>HC</v>
      </c>
      <c r="IV33" cm="1">
        <f t="array" aca="1" ref="IV33" ca="1">INDIRECT(ADDRESS(ROW(), IV$3-$AF$1+$AF$3))+VLOOKUP($AS33, INDIRECT(ADDRESS($AF$4, COLUMN()-$AF$2-IV$3)&amp;":"&amp;ADDRESS($AF$5, COLUMN()-$AF$1-IV$3)), IV$3, FALSE)+VLOOKUP($AT33, INDIRECT(ADDRESS($AF$4, COLUMN()-$AF$2-IV$3)&amp;":"&amp;ADDRESS($AF$5, COLUMN()-$AF$1-IV$3)), IV$3, FALSE)</f>
        <v>42989</v>
      </c>
      <c r="IW33" cm="1">
        <f t="array" aca="1" ref="IW33" ca="1">INDIRECT(ADDRESS(ROW(), IW$3-$AF$1+$AF$3))+VLOOKUP($AS33, INDIRECT(ADDRESS($AF$4, COLUMN()-$AF$2-IW$3)&amp;":"&amp;ADDRESS($AF$5, COLUMN()-$AF$1-IW$3)), IW$3, FALSE)+VLOOKUP($AT33, INDIRECT(ADDRESS($AF$4, COLUMN()-$AF$2-IW$3)&amp;":"&amp;ADDRESS($AF$5, COLUMN()-$AF$1-IW$3)), IW$3, FALSE)</f>
        <v>31179</v>
      </c>
      <c r="IX33" cm="1">
        <f t="array" aca="1" ref="IX33" ca="1">INDIRECT(ADDRESS(ROW(), IX$3-$AF$1+$AF$3))+VLOOKUP($AS33, INDIRECT(ADDRESS($AF$4, COLUMN()-$AF$2-IX$3)&amp;":"&amp;ADDRESS($AF$5, COLUMN()-$AF$1-IX$3)), IX$3, FALSE)+VLOOKUP($AT33, INDIRECT(ADDRESS($AF$4, COLUMN()-$AF$2-IX$3)&amp;":"&amp;ADDRESS($AF$5, COLUMN()-$AF$1-IX$3)), IX$3, FALSE)</f>
        <v>5962</v>
      </c>
      <c r="IY33" cm="1">
        <f t="array" aca="1" ref="IY33" ca="1">INDIRECT(ADDRESS(ROW(), IY$3-$AF$1+$AF$3))+VLOOKUP($AS33, INDIRECT(ADDRESS($AF$4, COLUMN()-$AF$2-IY$3)&amp;":"&amp;ADDRESS($AF$5, COLUMN()-$AF$1-IY$3)), IY$3, FALSE)+VLOOKUP($AT33, INDIRECT(ADDRESS($AF$4, COLUMN()-$AF$2-IY$3)&amp;":"&amp;ADDRESS($AF$5, COLUMN()-$AF$1-IY$3)), IY$3, FALSE)</f>
        <v>33455</v>
      </c>
      <c r="IZ33" cm="1">
        <f t="array" aca="1" ref="IZ33" ca="1">INDIRECT(ADDRESS(ROW(), IZ$3-$AF$1+$AF$3))+VLOOKUP($AS33, INDIRECT(ADDRESS($AF$4, COLUMN()-$AF$2-IZ$3)&amp;":"&amp;ADDRESS($AF$5, COLUMN()-$AF$1-IZ$3)), IZ$3, FALSE)+VLOOKUP($AT33, INDIRECT(ADDRESS($AF$4, COLUMN()-$AF$2-IZ$3)&amp;":"&amp;ADDRESS($AF$5, COLUMN()-$AF$1-IZ$3)), IZ$3, FALSE)</f>
        <v>28850</v>
      </c>
      <c r="JA33" cm="1">
        <f t="array" aca="1" ref="JA33" ca="1">INDIRECT(ADDRESS(ROW(), JA$3-$AF$1+$AF$3))+VLOOKUP($AS33, INDIRECT(ADDRESS($AF$4, COLUMN()-$AF$2-JA$3)&amp;":"&amp;ADDRESS($AF$5, COLUMN()-$AF$1-JA$3)), JA$3, FALSE)+VLOOKUP($AT33, INDIRECT(ADDRESS($AF$4, COLUMN()-$AF$2-JA$3)&amp;":"&amp;ADDRESS($AF$5, COLUMN()-$AF$1-JA$3)), JA$3, FALSE)</f>
        <v>33794</v>
      </c>
      <c r="JB33" cm="1">
        <f t="array" aca="1" ref="JB33" ca="1">INDIRECT(ADDRESS(ROW(), JB$3-$AF$1+$AF$3))+VLOOKUP($AS33, INDIRECT(ADDRESS($AF$4, COLUMN()-$AF$2-JB$3)&amp;":"&amp;ADDRESS($AF$5, COLUMN()-$AF$1-JB$3)), JB$3, FALSE)+VLOOKUP($AT33, INDIRECT(ADDRESS($AF$4, COLUMN()-$AF$2-JB$3)&amp;":"&amp;ADDRESS($AF$5, COLUMN()-$AF$1-JB$3)), JB$3, FALSE)</f>
        <v>21650</v>
      </c>
      <c r="JC33" cm="1">
        <f t="array" aca="1" ref="JC33" ca="1">INDIRECT(ADDRESS(ROW(), JC$3-$AF$1+$AF$3))+VLOOKUP($AS33, INDIRECT(ADDRESS($AF$4, COLUMN()-$AF$2-JC$3)&amp;":"&amp;ADDRESS($AF$5, COLUMN()-$AF$1-JC$3)), JC$3, FALSE)+VLOOKUP($AT33, INDIRECT(ADDRESS($AF$4, COLUMN()-$AF$2-JC$3)&amp;":"&amp;ADDRESS($AF$5, COLUMN()-$AF$1-JC$3)), JC$3, FALSE)</f>
        <v>24030</v>
      </c>
      <c r="JD33" cm="1">
        <f t="array" aca="1" ref="JD33" ca="1">INDIRECT(ADDRESS(ROW(), JD$3-$AF$1+$AF$3))+VLOOKUP($AS33, INDIRECT(ADDRESS($AF$4, COLUMN()-$AF$2-JD$3)&amp;":"&amp;ADDRESS($AF$5, COLUMN()-$AF$1-JD$3)), JD$3, FALSE)+VLOOKUP($AT33, INDIRECT(ADDRESS($AF$4, COLUMN()-$AF$2-JD$3)&amp;":"&amp;ADDRESS($AF$5, COLUMN()-$AF$1-JD$3)), JD$3, FALSE)</f>
        <v>20726</v>
      </c>
      <c r="JE33" cm="1">
        <f t="array" aca="1" ref="JE33" ca="1">INDIRECT(ADDRESS(ROW(), JE$3-$AF$1+$AF$3))+VLOOKUP($AS33, INDIRECT(ADDRESS($AF$4, COLUMN()-$AF$2-JE$3)&amp;":"&amp;ADDRESS($AF$5, COLUMN()-$AF$1-JE$3)), JE$3, FALSE)+VLOOKUP($AT33, INDIRECT(ADDRESS($AF$4, COLUMN()-$AF$2-JE$3)&amp;":"&amp;ADDRESS($AF$5, COLUMN()-$AF$1-JE$3)), JE$3, FALSE)</f>
        <v>19508</v>
      </c>
      <c r="JF33" t="str">
        <f t="shared" si="93"/>
        <v>HS</v>
      </c>
      <c r="JG33" t="str">
        <f t="shared" si="94"/>
        <v>SC</v>
      </c>
      <c r="JH33" t="str">
        <f t="shared" si="180"/>
        <v>HC</v>
      </c>
      <c r="JI33" cm="1">
        <f t="array" aca="1" ref="JI33" ca="1">INDIRECT(ADDRESS(ROW(), JI$3-$AF$1+$AF$3))+VLOOKUP($AS33, INDIRECT(ADDRESS($AF$4, COLUMN()-$AF$2-JI$3)&amp;":"&amp;ADDRESS($AF$5, COLUMN()-$AF$1-JI$3)), JI$3, FALSE)+VLOOKUP($AT33, INDIRECT(ADDRESS($AF$4, COLUMN()-$AF$2-JI$3)&amp;":"&amp;ADDRESS($AF$5, COLUMN()-$AF$1-JI$3)), JI$3, FALSE)</f>
        <v>85834</v>
      </c>
      <c r="JJ33" cm="1">
        <f t="array" aca="1" ref="JJ33" ca="1">INDIRECT(ADDRESS(ROW(), JJ$3-$AF$1+$AF$3))+VLOOKUP($AS33, INDIRECT(ADDRESS($AF$4, COLUMN()-$AF$2-JJ$3)&amp;":"&amp;ADDRESS($AF$5, COLUMN()-$AF$1-JJ$3)), JJ$3, FALSE)+VLOOKUP($AT33, INDIRECT(ADDRESS($AF$4, COLUMN()-$AF$2-JJ$3)&amp;":"&amp;ADDRESS($AF$5, COLUMN()-$AF$1-JJ$3)), JJ$3, FALSE)</f>
        <v>62468</v>
      </c>
      <c r="JK33" cm="1">
        <f t="array" aca="1" ref="JK33" ca="1">INDIRECT(ADDRESS(ROW(), JK$3-$AF$1+$AF$3))+VLOOKUP($AS33, INDIRECT(ADDRESS($AF$4, COLUMN()-$AF$2-JK$3)&amp;":"&amp;ADDRESS($AF$5, COLUMN()-$AF$1-JK$3)), JK$3, FALSE)+VLOOKUP($AT33, INDIRECT(ADDRESS($AF$4, COLUMN()-$AF$2-JK$3)&amp;":"&amp;ADDRESS($AF$5, COLUMN()-$AF$1-JK$3)), JK$3, FALSE)</f>
        <v>11845</v>
      </c>
      <c r="JL33" cm="1">
        <f t="array" aca="1" ref="JL33" ca="1">INDIRECT(ADDRESS(ROW(), JL$3-$AF$1+$AF$3))+VLOOKUP($AS33, INDIRECT(ADDRESS($AF$4, COLUMN()-$AF$2-JL$3)&amp;":"&amp;ADDRESS($AF$5, COLUMN()-$AF$1-JL$3)), JL$3, FALSE)+VLOOKUP($AT33, INDIRECT(ADDRESS($AF$4, COLUMN()-$AF$2-JL$3)&amp;":"&amp;ADDRESS($AF$5, COLUMN()-$AF$1-JL$3)), JL$3, FALSE)</f>
        <v>67026</v>
      </c>
      <c r="JM33" cm="1">
        <f t="array" aca="1" ref="JM33" ca="1">INDIRECT(ADDRESS(ROW(), JM$3-$AF$1+$AF$3))+VLOOKUP($AS33, INDIRECT(ADDRESS($AF$4, COLUMN()-$AF$2-JM$3)&amp;":"&amp;ADDRESS($AF$5, COLUMN()-$AF$1-JM$3)), JM$3, FALSE)+VLOOKUP($AT33, INDIRECT(ADDRESS($AF$4, COLUMN()-$AF$2-JM$3)&amp;":"&amp;ADDRESS($AF$5, COLUMN()-$AF$1-JM$3)), JM$3, FALSE)</f>
        <v>57703</v>
      </c>
      <c r="JN33" cm="1">
        <f t="array" aca="1" ref="JN33" ca="1">INDIRECT(ADDRESS(ROW(), JN$3-$AF$1+$AF$3))+VLOOKUP($AS33, INDIRECT(ADDRESS($AF$4, COLUMN()-$AF$2-JN$3)&amp;":"&amp;ADDRESS($AF$5, COLUMN()-$AF$1-JN$3)), JN$3, FALSE)+VLOOKUP($AT33, INDIRECT(ADDRESS($AF$4, COLUMN()-$AF$2-JN$3)&amp;":"&amp;ADDRESS($AF$5, COLUMN()-$AF$1-JN$3)), JN$3, FALSE)</f>
        <v>68009</v>
      </c>
      <c r="JO33" cm="1">
        <f t="array" aca="1" ref="JO33" ca="1">INDIRECT(ADDRESS(ROW(), JO$3-$AF$1+$AF$3))+VLOOKUP($AS33, INDIRECT(ADDRESS($AF$4, COLUMN()-$AF$2-JO$3)&amp;":"&amp;ADDRESS($AF$5, COLUMN()-$AF$1-JO$3)), JO$3, FALSE)+VLOOKUP($AT33, INDIRECT(ADDRESS($AF$4, COLUMN()-$AF$2-JO$3)&amp;":"&amp;ADDRESS($AF$5, COLUMN()-$AF$1-JO$3)), JO$3, FALSE)</f>
        <v>43211</v>
      </c>
      <c r="JP33" cm="1">
        <f t="array" aca="1" ref="JP33" ca="1">INDIRECT(ADDRESS(ROW(), JP$3-$AF$1+$AF$3))+VLOOKUP($AS33, INDIRECT(ADDRESS($AF$4, COLUMN()-$AF$2-JP$3)&amp;":"&amp;ADDRESS($AF$5, COLUMN()-$AF$1-JP$3)), JP$3, FALSE)+VLOOKUP($AT33, INDIRECT(ADDRESS($AF$4, COLUMN()-$AF$2-JP$3)&amp;":"&amp;ADDRESS($AF$5, COLUMN()-$AF$1-JP$3)), JP$3, FALSE)</f>
        <v>48260</v>
      </c>
      <c r="JQ33" cm="1">
        <f t="array" aca="1" ref="JQ33" ca="1">INDIRECT(ADDRESS(ROW(), JQ$3-$AF$1+$AF$3))+VLOOKUP($AS33, INDIRECT(ADDRESS($AF$4, COLUMN()-$AF$2-JQ$3)&amp;":"&amp;ADDRESS($AF$5, COLUMN()-$AF$1-JQ$3)), JQ$3, FALSE)+VLOOKUP($AT33, INDIRECT(ADDRESS($AF$4, COLUMN()-$AF$2-JQ$3)&amp;":"&amp;ADDRESS($AF$5, COLUMN()-$AF$1-JQ$3)), JQ$3, FALSE)</f>
        <v>41166</v>
      </c>
      <c r="JR33" cm="1">
        <f t="array" aca="1" ref="JR33" ca="1">INDIRECT(ADDRESS(ROW(), JR$3-$AF$1+$AF$3))+VLOOKUP($AS33, INDIRECT(ADDRESS($AF$4, COLUMN()-$AF$2-JR$3)&amp;":"&amp;ADDRESS($AF$5, COLUMN()-$AF$1-JR$3)), JR$3, FALSE)+VLOOKUP($AT33, INDIRECT(ADDRESS($AF$4, COLUMN()-$AF$2-JR$3)&amp;":"&amp;ADDRESS($AF$5, COLUMN()-$AF$1-JR$3)), JR$3, FALSE)</f>
        <v>38765</v>
      </c>
      <c r="JS33" t="str">
        <f t="shared" si="96"/>
        <v>HS</v>
      </c>
      <c r="JT33" t="str">
        <f t="shared" si="97"/>
        <v>SC</v>
      </c>
      <c r="JU33" t="str">
        <f t="shared" si="181"/>
        <v>HC</v>
      </c>
      <c r="JV33" cm="1">
        <f t="array" aca="1" ref="JV33" ca="1">INDIRECT(ADDRESS(ROW(), JV$3-$AF$1+$AF$3))+VLOOKUP($AS33, INDIRECT(ADDRESS($AF$4, COLUMN()-$AF$2-JV$3)&amp;":"&amp;ADDRESS($AF$5, COLUMN()-$AF$1-JV$3)), JV$3, FALSE)+VLOOKUP($AT33, INDIRECT(ADDRESS($AF$4, COLUMN()-$AF$2-JV$3)&amp;":"&amp;ADDRESS($AF$5, COLUMN()-$AF$1-JV$3)), JV$3, FALSE)</f>
        <v>171609</v>
      </c>
      <c r="JW33" cm="1">
        <f t="array" aca="1" ref="JW33" ca="1">INDIRECT(ADDRESS(ROW(), JW$3-$AF$1+$AF$3))+VLOOKUP($AS33, INDIRECT(ADDRESS($AF$4, COLUMN()-$AF$2-JW$3)&amp;":"&amp;ADDRESS($AF$5, COLUMN()-$AF$1-JW$3)), JW$3, FALSE)+VLOOKUP($AT33, INDIRECT(ADDRESS($AF$4, COLUMN()-$AF$2-JW$3)&amp;":"&amp;ADDRESS($AF$5, COLUMN()-$AF$1-JW$3)), JW$3, FALSE)</f>
        <v>124892</v>
      </c>
      <c r="JX33" cm="1">
        <f t="array" aca="1" ref="JX33" ca="1">INDIRECT(ADDRESS(ROW(), JX$3-$AF$1+$AF$3))+VLOOKUP($AS33, INDIRECT(ADDRESS($AF$4, COLUMN()-$AF$2-JX$3)&amp;":"&amp;ADDRESS($AF$5, COLUMN()-$AF$1-JX$3)), JX$3, FALSE)+VLOOKUP($AT33, INDIRECT(ADDRESS($AF$4, COLUMN()-$AF$2-JX$3)&amp;":"&amp;ADDRESS($AF$5, COLUMN()-$AF$1-JX$3)), JX$3, FALSE)</f>
        <v>23574</v>
      </c>
      <c r="JY33" cm="1">
        <f t="array" aca="1" ref="JY33" ca="1">INDIRECT(ADDRESS(ROW(), JY$3-$AF$1+$AF$3))+VLOOKUP($AS33, INDIRECT(ADDRESS($AF$4, COLUMN()-$AF$2-JY$3)&amp;":"&amp;ADDRESS($AF$5, COLUMN()-$AF$1-JY$3)), JY$3, FALSE)+VLOOKUP($AT33, INDIRECT(ADDRESS($AF$4, COLUMN()-$AF$2-JY$3)&amp;":"&amp;ADDRESS($AF$5, COLUMN()-$AF$1-JY$3)), JY$3, FALSE)</f>
        <v>134035</v>
      </c>
      <c r="JZ33" cm="1">
        <f t="array" aca="1" ref="JZ33" ca="1">INDIRECT(ADDRESS(ROW(), JZ$3-$AF$1+$AF$3))+VLOOKUP($AS33, INDIRECT(ADDRESS($AF$4, COLUMN()-$AF$2-JZ$3)&amp;":"&amp;ADDRESS($AF$5, COLUMN()-$AF$1-JZ$3)), JZ$3, FALSE)+VLOOKUP($AT33, INDIRECT(ADDRESS($AF$4, COLUMN()-$AF$2-JZ$3)&amp;":"&amp;ADDRESS($AF$5, COLUMN()-$AF$1-JZ$3)), JZ$3, FALSE)</f>
        <v>115736</v>
      </c>
      <c r="KA33" cm="1">
        <f t="array" aca="1" ref="KA33" ca="1">INDIRECT(ADDRESS(ROW(), KA$3-$AF$1+$AF$3))+VLOOKUP($AS33, INDIRECT(ADDRESS($AF$4, COLUMN()-$AF$2-KA$3)&amp;":"&amp;ADDRESS($AF$5, COLUMN()-$AF$1-KA$3)), KA$3, FALSE)+VLOOKUP($AT33, INDIRECT(ADDRESS($AF$4, COLUMN()-$AF$2-KA$3)&amp;":"&amp;ADDRESS($AF$5, COLUMN()-$AF$1-KA$3)), KA$3, FALSE)</f>
        <v>136388</v>
      </c>
      <c r="KB33" cm="1">
        <f t="array" aca="1" ref="KB33" ca="1">INDIRECT(ADDRESS(ROW(), KB$3-$AF$1+$AF$3))+VLOOKUP($AS33, INDIRECT(ADDRESS($AF$4, COLUMN()-$AF$2-KB$3)&amp;":"&amp;ADDRESS($AF$5, COLUMN()-$AF$1-KB$3)), KB$3, FALSE)+VLOOKUP($AT33, INDIRECT(ADDRESS($AF$4, COLUMN()-$AF$2-KB$3)&amp;":"&amp;ADDRESS($AF$5, COLUMN()-$AF$1-KB$3)), KB$3, FALSE)</f>
        <v>86404</v>
      </c>
      <c r="KC33" cm="1">
        <f t="array" aca="1" ref="KC33" ca="1">INDIRECT(ADDRESS(ROW(), KC$3-$AF$1+$AF$3))+VLOOKUP($AS33, INDIRECT(ADDRESS($AF$4, COLUMN()-$AF$2-KC$3)&amp;":"&amp;ADDRESS($AF$5, COLUMN()-$AF$1-KC$3)), KC$3, FALSE)+VLOOKUP($AT33, INDIRECT(ADDRESS($AF$4, COLUMN()-$AF$2-KC$3)&amp;":"&amp;ADDRESS($AF$5, COLUMN()-$AF$1-KC$3)), KC$3, FALSE)</f>
        <v>96898</v>
      </c>
      <c r="KD33" cm="1">
        <f t="array" aca="1" ref="KD33" ca="1">INDIRECT(ADDRESS(ROW(), KD$3-$AF$1+$AF$3))+VLOOKUP($AS33, INDIRECT(ADDRESS($AF$4, COLUMN()-$AF$2-KD$3)&amp;":"&amp;ADDRESS($AF$5, COLUMN()-$AF$1-KD$3)), KD$3, FALSE)+VLOOKUP($AT33, INDIRECT(ADDRESS($AF$4, COLUMN()-$AF$2-KD$3)&amp;":"&amp;ADDRESS($AF$5, COLUMN()-$AF$1-KD$3)), KD$3, FALSE)</f>
        <v>81840</v>
      </c>
      <c r="KE33" cm="1">
        <f t="array" aca="1" ref="KE33" ca="1">INDIRECT(ADDRESS(ROW(), KE$3-$AF$1+$AF$3))+VLOOKUP($AS33, INDIRECT(ADDRESS($AF$4, COLUMN()-$AF$2-KE$3)&amp;":"&amp;ADDRESS($AF$5, COLUMN()-$AF$1-KE$3)), KE$3, FALSE)+VLOOKUP($AT33, INDIRECT(ADDRESS($AF$4, COLUMN()-$AF$2-KE$3)&amp;":"&amp;ADDRESS($AF$5, COLUMN()-$AF$1-KE$3)), KE$3, FALSE)</f>
        <v>77199</v>
      </c>
      <c r="KF33" t="str">
        <f t="shared" si="99"/>
        <v>HS</v>
      </c>
      <c r="KG33" t="str">
        <f t="shared" si="100"/>
        <v>SC</v>
      </c>
      <c r="KH33" t="str">
        <f t="shared" si="182"/>
        <v>HC</v>
      </c>
      <c r="KI33" cm="1">
        <f t="array" aca="1" ref="KI33" ca="1">INDIRECT(ADDRESS(ROW(), KI$3-$AF$1+$AF$3))+VLOOKUP($AS33, INDIRECT(ADDRESS($AF$4, COLUMN()-$AF$2-KI$3)&amp;":"&amp;ADDRESS($AF$5, COLUMN()-$AF$1-KI$3)), KI$3, FALSE)+VLOOKUP($AT33, INDIRECT(ADDRESS($AF$4, COLUMN()-$AF$2-KI$3)&amp;":"&amp;ADDRESS($AF$5, COLUMN()-$AF$1-KI$3)), KI$3, FALSE)</f>
        <v>343181</v>
      </c>
      <c r="KJ33" cm="1">
        <f t="array" aca="1" ref="KJ33" ca="1">INDIRECT(ADDRESS(ROW(), KJ$3-$AF$1+$AF$3))+VLOOKUP($AS33, INDIRECT(ADDRESS($AF$4, COLUMN()-$AF$2-KJ$3)&amp;":"&amp;ADDRESS($AF$5, COLUMN()-$AF$1-KJ$3)), KJ$3, FALSE)+VLOOKUP($AT33, INDIRECT(ADDRESS($AF$4, COLUMN()-$AF$2-KJ$3)&amp;":"&amp;ADDRESS($AF$5, COLUMN()-$AF$1-KJ$3)), KJ$3, FALSE)</f>
        <v>249520</v>
      </c>
      <c r="KK33" cm="1">
        <f t="array" aca="1" ref="KK33" ca="1">INDIRECT(ADDRESS(ROW(), KK$3-$AF$1+$AF$3))+VLOOKUP($AS33, INDIRECT(ADDRESS($AF$4, COLUMN()-$AF$2-KK$3)&amp;":"&amp;ADDRESS($AF$5, COLUMN()-$AF$1-KK$3)), KK$3, FALSE)+VLOOKUP($AT33, INDIRECT(ADDRESS($AF$4, COLUMN()-$AF$2-KK$3)&amp;":"&amp;ADDRESS($AF$5, COLUMN()-$AF$1-KK$3)), KK$3, FALSE)</f>
        <v>47012</v>
      </c>
      <c r="KL33" cm="1">
        <f t="array" aca="1" ref="KL33" ca="1">INDIRECT(ADDRESS(ROW(), KL$3-$AF$1+$AF$3))+VLOOKUP($AS33, INDIRECT(ADDRESS($AF$4, COLUMN()-$AF$2-KL$3)&amp;":"&amp;ADDRESS($AF$5, COLUMN()-$AF$1-KL$3)), KL$3, FALSE)+VLOOKUP($AT33, INDIRECT(ADDRESS($AF$4, COLUMN()-$AF$2-KL$3)&amp;":"&amp;ADDRESS($AF$5, COLUMN()-$AF$1-KL$3)), KL$3, FALSE)</f>
        <v>268071</v>
      </c>
      <c r="KM33" cm="1">
        <f t="array" aca="1" ref="KM33" ca="1">INDIRECT(ADDRESS(ROW(), KM$3-$AF$1+$AF$3))+VLOOKUP($AS33, INDIRECT(ADDRESS($AF$4, COLUMN()-$AF$2-KM$3)&amp;":"&amp;ADDRESS($AF$5, COLUMN()-$AF$1-KM$3)), KM$3, FALSE)+VLOOKUP($AT33, INDIRECT(ADDRESS($AF$4, COLUMN()-$AF$2-KM$3)&amp;":"&amp;ADDRESS($AF$5, COLUMN()-$AF$1-KM$3)), KM$3, FALSE)</f>
        <v>232173</v>
      </c>
      <c r="KN33" cm="1">
        <f t="array" aca="1" ref="KN33" ca="1">INDIRECT(ADDRESS(ROW(), KN$3-$AF$1+$AF$3))+VLOOKUP($AS33, INDIRECT(ADDRESS($AF$4, COLUMN()-$AF$2-KN$3)&amp;":"&amp;ADDRESS($AF$5, COLUMN()-$AF$1-KN$3)), KN$3, FALSE)+VLOOKUP($AT33, INDIRECT(ADDRESS($AF$4, COLUMN()-$AF$2-KN$3)&amp;":"&amp;ADDRESS($AF$5, COLUMN()-$AF$1-KN$3)), KN$3, FALSE)</f>
        <v>272977</v>
      </c>
      <c r="KO33" cm="1">
        <f t="array" aca="1" ref="KO33" ca="1">INDIRECT(ADDRESS(ROW(), KO$3-$AF$1+$AF$3))+VLOOKUP($AS33, INDIRECT(ADDRESS($AF$4, COLUMN()-$AF$2-KO$3)&amp;":"&amp;ADDRESS($AF$5, COLUMN()-$AF$1-KO$3)), KO$3, FALSE)+VLOOKUP($AT33, INDIRECT(ADDRESS($AF$4, COLUMN()-$AF$2-KO$3)&amp;":"&amp;ADDRESS($AF$5, COLUMN()-$AF$1-KO$3)), KO$3, FALSE)</f>
        <v>173003</v>
      </c>
      <c r="KP33" cm="1">
        <f t="array" aca="1" ref="KP33" ca="1">INDIRECT(ADDRESS(ROW(), KP$3-$AF$1+$AF$3))+VLOOKUP($AS33, INDIRECT(ADDRESS($AF$4, COLUMN()-$AF$2-KP$3)&amp;":"&amp;ADDRESS($AF$5, COLUMN()-$AF$1-KP$3)), KP$3, FALSE)+VLOOKUP($AT33, INDIRECT(ADDRESS($AF$4, COLUMN()-$AF$2-KP$3)&amp;":"&amp;ADDRESS($AF$5, COLUMN()-$AF$1-KP$3)), KP$3, FALSE)</f>
        <v>194210</v>
      </c>
      <c r="KQ33" cm="1">
        <f t="array" aca="1" ref="KQ33" ca="1">INDIRECT(ADDRESS(ROW(), KQ$3-$AF$1+$AF$3))+VLOOKUP($AS33, INDIRECT(ADDRESS($AF$4, COLUMN()-$AF$2-KQ$3)&amp;":"&amp;ADDRESS($AF$5, COLUMN()-$AF$1-KQ$3)), KQ$3, FALSE)+VLOOKUP($AT33, INDIRECT(ADDRESS($AF$4, COLUMN()-$AF$2-KQ$3)&amp;":"&amp;ADDRESS($AF$5, COLUMN()-$AF$1-KQ$3)), KQ$3, FALSE)</f>
        <v>162911</v>
      </c>
      <c r="KR33" cm="1">
        <f t="array" aca="1" ref="KR33" ca="1">INDIRECT(ADDRESS(ROW(), KR$3-$AF$1+$AF$3))+VLOOKUP($AS33, INDIRECT(ADDRESS($AF$4, COLUMN()-$AF$2-KR$3)&amp;":"&amp;ADDRESS($AF$5, COLUMN()-$AF$1-KR$3)), KR$3, FALSE)+VLOOKUP($AT33, INDIRECT(ADDRESS($AF$4, COLUMN()-$AF$2-KR$3)&amp;":"&amp;ADDRESS($AF$5, COLUMN()-$AF$1-KR$3)), KR$3, FALSE)</f>
        <v>154093</v>
      </c>
      <c r="KS33" t="str">
        <f t="shared" si="102"/>
        <v>HS</v>
      </c>
      <c r="KT33" t="str">
        <f t="shared" si="103"/>
        <v>SC</v>
      </c>
      <c r="KU33" t="str">
        <f t="shared" si="183"/>
        <v>HC</v>
      </c>
      <c r="KV33" cm="1">
        <f t="array" aca="1" ref="KV33" ca="1">INDIRECT(ADDRESS(ROW(), KV$3-$AF$1+$AF$3))+VLOOKUP($AS33, INDIRECT(ADDRESS($AF$4, COLUMN()-$AF$2-KV$3)&amp;":"&amp;ADDRESS($AF$5, COLUMN()-$AF$1-KV$3)), KV$3, FALSE)+VLOOKUP($AT33, INDIRECT(ADDRESS($AF$4, COLUMN()-$AF$2-KV$3)&amp;":"&amp;ADDRESS($AF$5, COLUMN()-$AF$1-KV$3)), KV$3, FALSE)</f>
        <v>686309</v>
      </c>
      <c r="KW33" cm="1">
        <f t="array" aca="1" ref="KW33" ca="1">INDIRECT(ADDRESS(ROW(), KW$3-$AF$1+$AF$3))+VLOOKUP($AS33, INDIRECT(ADDRESS($AF$4, COLUMN()-$AF$2-KW$3)&amp;":"&amp;ADDRESS($AF$5, COLUMN()-$AF$1-KW$3)), KW$3, FALSE)+VLOOKUP($AT33, INDIRECT(ADDRESS($AF$4, COLUMN()-$AF$2-KW$3)&amp;":"&amp;ADDRESS($AF$5, COLUMN()-$AF$1-KW$3)), KW$3, FALSE)</f>
        <v>498411</v>
      </c>
      <c r="KX33" cm="1">
        <f t="array" aca="1" ref="KX33" ca="1">INDIRECT(ADDRESS(ROW(), KX$3-$AF$1+$AF$3))+VLOOKUP($AS33, INDIRECT(ADDRESS($AF$4, COLUMN()-$AF$2-KX$3)&amp;":"&amp;ADDRESS($AF$5, COLUMN()-$AF$1-KX$3)), KX$3, FALSE)+VLOOKUP($AT33, INDIRECT(ADDRESS($AF$4, COLUMN()-$AF$2-KX$3)&amp;":"&amp;ADDRESS($AF$5, COLUMN()-$AF$1-KX$3)), KX$3, FALSE)</f>
        <v>93962</v>
      </c>
      <c r="KY33" cm="1">
        <f t="array" aca="1" ref="KY33" ca="1">INDIRECT(ADDRESS(ROW(), KY$3-$AF$1+$AF$3))+VLOOKUP($AS33, INDIRECT(ADDRESS($AF$4, COLUMN()-$AF$2-KY$3)&amp;":"&amp;ADDRESS($AF$5, COLUMN()-$AF$1-KY$3)), KY$3, FALSE)+VLOOKUP($AT33, INDIRECT(ADDRESS($AF$4, COLUMN()-$AF$2-KY$3)&amp;":"&amp;ADDRESS($AF$5, COLUMN()-$AF$1-KY$3)), KY$3, FALSE)</f>
        <v>536084</v>
      </c>
      <c r="KZ33" cm="1">
        <f t="array" aca="1" ref="KZ33" ca="1">INDIRECT(ADDRESS(ROW(), KZ$3-$AF$1+$AF$3))+VLOOKUP($AS33, INDIRECT(ADDRESS($AF$4, COLUMN()-$AF$2-KZ$3)&amp;":"&amp;ADDRESS($AF$5, COLUMN()-$AF$1-KZ$3)), KZ$3, FALSE)+VLOOKUP($AT33, INDIRECT(ADDRESS($AF$4, COLUMN()-$AF$2-KZ$3)&amp;":"&amp;ADDRESS($AF$5, COLUMN()-$AF$1-KZ$3)), KZ$3, FALSE)</f>
        <v>465118</v>
      </c>
      <c r="LA33" cm="1">
        <f t="array" aca="1" ref="LA33" ca="1">INDIRECT(ADDRESS(ROW(), LA$3-$AF$1+$AF$3))+VLOOKUP($AS33, INDIRECT(ADDRESS($AF$4, COLUMN()-$AF$2-LA$3)&amp;":"&amp;ADDRESS($AF$5, COLUMN()-$AF$1-LA$3)), LA$3, FALSE)+VLOOKUP($AT33, INDIRECT(ADDRESS($AF$4, COLUMN()-$AF$2-LA$3)&amp;":"&amp;ADDRESS($AF$5, COLUMN()-$AF$1-LA$3)), LA$3, FALSE)</f>
        <v>545648</v>
      </c>
      <c r="LB33" cm="1">
        <f t="array" aca="1" ref="LB33" ca="1">INDIRECT(ADDRESS(ROW(), LB$3-$AF$1+$AF$3))+VLOOKUP($AS33, INDIRECT(ADDRESS($AF$4, COLUMN()-$AF$2-LB$3)&amp;":"&amp;ADDRESS($AF$5, COLUMN()-$AF$1-LB$3)), LB$3, FALSE)+VLOOKUP($AT33, INDIRECT(ADDRESS($AF$4, COLUMN()-$AF$2-LB$3)&amp;":"&amp;ADDRESS($AF$5, COLUMN()-$AF$1-LB$3)), LB$3, FALSE)</f>
        <v>346213</v>
      </c>
      <c r="LC33" cm="1">
        <f t="array" aca="1" ref="LC33" ca="1">INDIRECT(ADDRESS(ROW(), LC$3-$AF$1+$AF$3))+VLOOKUP($AS33, INDIRECT(ADDRESS($AF$4, COLUMN()-$AF$2-LC$3)&amp;":"&amp;ADDRESS($AF$5, COLUMN()-$AF$1-LC$3)), LC$3, FALSE)+VLOOKUP($AT33, INDIRECT(ADDRESS($AF$4, COLUMN()-$AF$2-LC$3)&amp;":"&amp;ADDRESS($AF$5, COLUMN()-$AF$1-LC$3)), LC$3, FALSE)</f>
        <v>389065</v>
      </c>
      <c r="LD33" cm="1">
        <f t="array" aca="1" ref="LD33" ca="1">INDIRECT(ADDRESS(ROW(), LD$3-$AF$1+$AF$3))+VLOOKUP($AS33, INDIRECT(ADDRESS($AF$4, COLUMN()-$AF$2-LD$3)&amp;":"&amp;ADDRESS($AF$5, COLUMN()-$AF$1-LD$3)), LD$3, FALSE)+VLOOKUP($AT33, INDIRECT(ADDRESS($AF$4, COLUMN()-$AF$2-LD$3)&amp;":"&amp;ADDRESS($AF$5, COLUMN()-$AF$1-LD$3)), LD$3, FALSE)</f>
        <v>325167</v>
      </c>
      <c r="LE33" cm="1">
        <f t="array" aca="1" ref="LE33" ca="1">INDIRECT(ADDRESS(ROW(), LE$3-$AF$1+$AF$3))+VLOOKUP($AS33, INDIRECT(ADDRESS($AF$4, COLUMN()-$AF$2-LE$3)&amp;":"&amp;ADDRESS($AF$5, COLUMN()-$AF$1-LE$3)), LE$3, FALSE)+VLOOKUP($AT33, INDIRECT(ADDRESS($AF$4, COLUMN()-$AF$2-LE$3)&amp;":"&amp;ADDRESS($AF$5, COLUMN()-$AF$1-LE$3)), LE$3, FALSE)</f>
        <v>308326</v>
      </c>
      <c r="LF33" t="str">
        <f t="shared" si="105"/>
        <v>HS</v>
      </c>
      <c r="LG33" t="str">
        <f t="shared" si="106"/>
        <v>SC</v>
      </c>
      <c r="LH33" t="str">
        <f t="shared" si="184"/>
        <v>HC</v>
      </c>
      <c r="LI33" cm="1">
        <f t="array" aca="1" ref="LI33" ca="1">INDIRECT(ADDRESS(ROW(), LI$3-$AF$1+$AF$3))+VLOOKUP($AS33, INDIRECT(ADDRESS($AF$4, COLUMN()-$AF$2-LI$3)&amp;":"&amp;ADDRESS($AF$5, COLUMN()-$AF$1-LI$3)), LI$3, FALSE)+VLOOKUP($AT33, INDIRECT(ADDRESS($AF$4, COLUMN()-$AF$2-LI$3)&amp;":"&amp;ADDRESS($AF$5, COLUMN()-$AF$1-LI$3)), LI$3, FALSE)</f>
        <v>1372495</v>
      </c>
      <c r="LJ33" cm="1">
        <f t="array" aca="1" ref="LJ33" ca="1">INDIRECT(ADDRESS(ROW(), LJ$3-$AF$1+$AF$3))+VLOOKUP($AS33, INDIRECT(ADDRESS($AF$4, COLUMN()-$AF$2-LJ$3)&amp;":"&amp;ADDRESS($AF$5, COLUMN()-$AF$1-LJ$3)), LJ$3, FALSE)+VLOOKUP($AT33, INDIRECT(ADDRESS($AF$4, COLUMN()-$AF$2-LJ$3)&amp;":"&amp;ADDRESS($AF$5, COLUMN()-$AF$1-LJ$3)), LJ$3, FALSE)</f>
        <v>996151</v>
      </c>
      <c r="LK33" cm="1">
        <f t="array" aca="1" ref="LK33" ca="1">INDIRECT(ADDRESS(ROW(), LK$3-$AF$1+$AF$3))+VLOOKUP($AS33, INDIRECT(ADDRESS($AF$4, COLUMN()-$AF$2-LK$3)&amp;":"&amp;ADDRESS($AF$5, COLUMN()-$AF$1-LK$3)), LK$3, FALSE)+VLOOKUP($AT33, INDIRECT(ADDRESS($AF$4, COLUMN()-$AF$2-LK$3)&amp;":"&amp;ADDRESS($AF$5, COLUMN()-$AF$1-LK$3)), LK$3, FALSE)</f>
        <v>187897</v>
      </c>
      <c r="LL33" cm="1">
        <f t="array" aca="1" ref="LL33" ca="1">INDIRECT(ADDRESS(ROW(), LL$3-$AF$1+$AF$3))+VLOOKUP($AS33, INDIRECT(ADDRESS($AF$4, COLUMN()-$AF$2-LL$3)&amp;":"&amp;ADDRESS($AF$5, COLUMN()-$AF$1-LL$3)), LL$3, FALSE)+VLOOKUP($AT33, INDIRECT(ADDRESS($AF$4, COLUMN()-$AF$2-LL$3)&amp;":"&amp;ADDRESS($AF$5, COLUMN()-$AF$1-LL$3)), LL$3, FALSE)</f>
        <v>1071713</v>
      </c>
      <c r="LM33" cm="1">
        <f t="array" aca="1" ref="LM33" ca="1">INDIRECT(ADDRESS(ROW(), LM$3-$AF$1+$AF$3))+VLOOKUP($AS33, INDIRECT(ADDRESS($AF$4, COLUMN()-$AF$2-LM$3)&amp;":"&amp;ADDRESS($AF$5, COLUMN()-$AF$1-LM$3)), LM$3, FALSE)+VLOOKUP($AT33, INDIRECT(ADDRESS($AF$4, COLUMN()-$AF$2-LM$3)&amp;":"&amp;ADDRESS($AF$5, COLUMN()-$AF$1-LM$3)), LM$3, FALSE)</f>
        <v>931037</v>
      </c>
      <c r="LN33" cm="1">
        <f t="array" aca="1" ref="LN33" ca="1">INDIRECT(ADDRESS(ROW(), LN$3-$AF$1+$AF$3))+VLOOKUP($AS33, INDIRECT(ADDRESS($AF$4, COLUMN()-$AF$2-LN$3)&amp;":"&amp;ADDRESS($AF$5, COLUMN()-$AF$1-LN$3)), LN$3, FALSE)+VLOOKUP($AT33, INDIRECT(ADDRESS($AF$4, COLUMN()-$AF$2-LN$3)&amp;":"&amp;ADDRESS($AF$5, COLUMN()-$AF$1-LN$3)), LN$3, FALSE)</f>
        <v>1090384</v>
      </c>
      <c r="LO33" cm="1">
        <f t="array" aca="1" ref="LO33" ca="1">INDIRECT(ADDRESS(ROW(), LO$3-$AF$1+$AF$3))+VLOOKUP($AS33, INDIRECT(ADDRESS($AF$4, COLUMN()-$AF$2-LO$3)&amp;":"&amp;ADDRESS($AF$5, COLUMN()-$AF$1-LO$3)), LO$3, FALSE)+VLOOKUP($AT33, INDIRECT(ADDRESS($AF$4, COLUMN()-$AF$2-LO$3)&amp;":"&amp;ADDRESS($AF$5, COLUMN()-$AF$1-LO$3)), LO$3, FALSE)</f>
        <v>692932</v>
      </c>
      <c r="LP33" cm="1">
        <f t="array" aca="1" ref="LP33" ca="1">INDIRECT(ADDRESS(ROW(), LP$3-$AF$1+$AF$3))+VLOOKUP($AS33, INDIRECT(ADDRESS($AF$4, COLUMN()-$AF$2-LP$3)&amp;":"&amp;ADDRESS($AF$5, COLUMN()-$AF$1-LP$3)), LP$3, FALSE)+VLOOKUP($AT33, INDIRECT(ADDRESS($AF$4, COLUMN()-$AF$2-LP$3)&amp;":"&amp;ADDRESS($AF$5, COLUMN()-$AF$1-LP$3)), LP$3, FALSE)</f>
        <v>778416</v>
      </c>
      <c r="LQ33" cm="1">
        <f t="array" aca="1" ref="LQ33" ca="1">INDIRECT(ADDRESS(ROW(), LQ$3-$AF$1+$AF$3))+VLOOKUP($AS33, INDIRECT(ADDRESS($AF$4, COLUMN()-$AF$2-LQ$3)&amp;":"&amp;ADDRESS($AF$5, COLUMN()-$AF$1-LQ$3)), LQ$3, FALSE)+VLOOKUP($AT33, INDIRECT(ADDRESS($AF$4, COLUMN()-$AF$2-LQ$3)&amp;":"&amp;ADDRESS($AF$5, COLUMN()-$AF$1-LQ$3)), LQ$3, FALSE)</f>
        <v>650171</v>
      </c>
      <c r="LR33" cm="1">
        <f t="array" aca="1" ref="LR33" ca="1">INDIRECT(ADDRESS(ROW(), LR$3-$AF$1+$AF$3))+VLOOKUP($AS33, INDIRECT(ADDRESS($AF$4, COLUMN()-$AF$2-LR$3)&amp;":"&amp;ADDRESS($AF$5, COLUMN()-$AF$1-LR$3)), LR$3, FALSE)+VLOOKUP($AT33, INDIRECT(ADDRESS($AF$4, COLUMN()-$AF$2-LR$3)&amp;":"&amp;ADDRESS($AF$5, COLUMN()-$AF$1-LR$3)), LR$3, FALSE)</f>
        <v>617411</v>
      </c>
      <c r="LS33" t="str">
        <f t="shared" si="108"/>
        <v>HS</v>
      </c>
      <c r="LT33" t="str">
        <f t="shared" si="109"/>
        <v>SC</v>
      </c>
      <c r="LU33" t="str">
        <f t="shared" si="185"/>
        <v>HC</v>
      </c>
      <c r="LV33" cm="1">
        <f t="array" aca="1" ref="LV33" ca="1">INDIRECT(ADDRESS(ROW(), LV$3-$AF$1+$AF$3))+VLOOKUP($AS33, INDIRECT(ADDRESS($AF$4, COLUMN()-$AF$2-LV$3)&amp;":"&amp;ADDRESS($AF$5, COLUMN()-$AF$1-LV$3)), LV$3, FALSE)+VLOOKUP($AT33, INDIRECT(ADDRESS($AF$4, COLUMN()-$AF$2-LV$3)&amp;":"&amp;ADDRESS($AF$5, COLUMN()-$AF$1-LV$3)), LV$3, FALSE)</f>
        <v>2743747</v>
      </c>
      <c r="LW33" cm="1">
        <f t="array" aca="1" ref="LW33" ca="1">INDIRECT(ADDRESS(ROW(), LW$3-$AF$1+$AF$3))+VLOOKUP($AS33, INDIRECT(ADDRESS($AF$4, COLUMN()-$AF$2-LW$3)&amp;":"&amp;ADDRESS($AF$5, COLUMN()-$AF$1-LW$3)), LW$3, FALSE)+VLOOKUP($AT33, INDIRECT(ADDRESS($AF$4, COLUMN()-$AF$2-LW$3)&amp;":"&amp;ADDRESS($AF$5, COLUMN()-$AF$1-LW$3)), LW$3, FALSE)</f>
        <v>1992254</v>
      </c>
      <c r="LX33" cm="1">
        <f t="array" aca="1" ref="LX33" ca="1">INDIRECT(ADDRESS(ROW(), LX$3-$AF$1+$AF$3))+VLOOKUP($AS33, INDIRECT(ADDRESS($AF$4, COLUMN()-$AF$2-LX$3)&amp;":"&amp;ADDRESS($AF$5, COLUMN()-$AF$1-LX$3)), LX$3, FALSE)+VLOOKUP($AT33, INDIRECT(ADDRESS($AF$4, COLUMN()-$AF$2-LX$3)&amp;":"&amp;ADDRESS($AF$5, COLUMN()-$AF$1-LX$3)), LX$3, FALSE)</f>
        <v>376008</v>
      </c>
      <c r="LY33" cm="1">
        <f t="array" aca="1" ref="LY33" ca="1">INDIRECT(ADDRESS(ROW(), LY$3-$AF$1+$AF$3))+VLOOKUP($AS33, INDIRECT(ADDRESS($AF$4, COLUMN()-$AF$2-LY$3)&amp;":"&amp;ADDRESS($AF$5, COLUMN()-$AF$1-LY$3)), LY$3, FALSE)+VLOOKUP($AT33, INDIRECT(ADDRESS($AF$4, COLUMN()-$AF$2-LY$3)&amp;":"&amp;ADDRESS($AF$5, COLUMN()-$AF$1-LY$3)), LY$3, FALSE)</f>
        <v>2142462</v>
      </c>
      <c r="LZ33" cm="1">
        <f t="array" aca="1" ref="LZ33" ca="1">INDIRECT(ADDRESS(ROW(), LZ$3-$AF$1+$AF$3))+VLOOKUP($AS33, INDIRECT(ADDRESS($AF$4, COLUMN()-$AF$2-LZ$3)&amp;":"&amp;ADDRESS($AF$5, COLUMN()-$AF$1-LZ$3)), LZ$3, FALSE)+VLOOKUP($AT33, INDIRECT(ADDRESS($AF$4, COLUMN()-$AF$2-LZ$3)&amp;":"&amp;ADDRESS($AF$5, COLUMN()-$AF$1-LZ$3)), LZ$3, FALSE)</f>
        <v>1862279</v>
      </c>
      <c r="MA33" cm="1">
        <f t="array" aca="1" ref="MA33" ca="1">INDIRECT(ADDRESS(ROW(), MA$3-$AF$1+$AF$3))+VLOOKUP($AS33, INDIRECT(ADDRESS($AF$4, COLUMN()-$AF$2-MA$3)&amp;":"&amp;ADDRESS($AF$5, COLUMN()-$AF$1-MA$3)), MA$3, FALSE)+VLOOKUP($AT33, INDIRECT(ADDRESS($AF$4, COLUMN()-$AF$2-MA$3)&amp;":"&amp;ADDRESS($AF$5, COLUMN()-$AF$1-MA$3)), MA$3, FALSE)</f>
        <v>2179186</v>
      </c>
      <c r="MB33" cm="1">
        <f t="array" aca="1" ref="MB33" ca="1">INDIRECT(ADDRESS(ROW(), MB$3-$AF$1+$AF$3))+VLOOKUP($AS33, INDIRECT(ADDRESS($AF$4, COLUMN()-$AF$2-MB$3)&amp;":"&amp;ADDRESS($AF$5, COLUMN()-$AF$1-MB$3)), MB$3, FALSE)+VLOOKUP($AT33, INDIRECT(ADDRESS($AF$4, COLUMN()-$AF$2-MB$3)&amp;":"&amp;ADDRESS($AF$5, COLUMN()-$AF$1-MB$3)), MB$3, FALSE)</f>
        <v>1386077</v>
      </c>
      <c r="MC33" cm="1">
        <f t="array" aca="1" ref="MC33" ca="1">INDIRECT(ADDRESS(ROW(), MC$3-$AF$1+$AF$3))+VLOOKUP($AS33, INDIRECT(ADDRESS($AF$4, COLUMN()-$AF$2-MC$3)&amp;":"&amp;ADDRESS($AF$5, COLUMN()-$AF$1-MC$3)), MC$3, FALSE)+VLOOKUP($AT33, INDIRECT(ADDRESS($AF$4, COLUMN()-$AF$2-MC$3)&amp;":"&amp;ADDRESS($AF$5, COLUMN()-$AF$1-MC$3)), MC$3, FALSE)</f>
        <v>1556909</v>
      </c>
      <c r="MD33" cm="1">
        <f t="array" aca="1" ref="MD33" ca="1">INDIRECT(ADDRESS(ROW(), MD$3-$AF$1+$AF$3))+VLOOKUP($AS33, INDIRECT(ADDRESS($AF$4, COLUMN()-$AF$2-MD$3)&amp;":"&amp;ADDRESS($AF$5, COLUMN()-$AF$1-MD$3)), MD$3, FALSE)+VLOOKUP($AT33, INDIRECT(ADDRESS($AF$4, COLUMN()-$AF$2-MD$3)&amp;":"&amp;ADDRESS($AF$5, COLUMN()-$AF$1-MD$3)), MD$3, FALSE)</f>
        <v>1301468</v>
      </c>
      <c r="ME33" cm="1">
        <f t="array" aca="1" ref="ME33" ca="1">INDIRECT(ADDRESS(ROW(), ME$3-$AF$1+$AF$3))+VLOOKUP($AS33, INDIRECT(ADDRESS($AF$4, COLUMN()-$AF$2-ME$3)&amp;":"&amp;ADDRESS($AF$5, COLUMN()-$AF$1-ME$3)), ME$3, FALSE)+VLOOKUP($AT33, INDIRECT(ADDRESS($AF$4, COLUMN()-$AF$2-ME$3)&amp;":"&amp;ADDRESS($AF$5, COLUMN()-$AF$1-ME$3)), ME$3, FALSE)</f>
        <v>1236825</v>
      </c>
      <c r="MF33" t="str">
        <f t="shared" si="111"/>
        <v>HS</v>
      </c>
      <c r="MG33" t="str">
        <f t="shared" si="112"/>
        <v>SC</v>
      </c>
      <c r="MH33" t="str">
        <f t="shared" si="186"/>
        <v>HC</v>
      </c>
      <c r="MI33" cm="1">
        <f t="array" aca="1" ref="MI33" ca="1">INDIRECT(ADDRESS(ROW(), MI$3-$AF$1+$AF$3))+VLOOKUP($AS33, INDIRECT(ADDRESS($AF$4, COLUMN()-$AF$2-MI$3)&amp;":"&amp;ADDRESS($AF$5, COLUMN()-$AF$1-MI$3)), MI$3, FALSE)+VLOOKUP($AT33, INDIRECT(ADDRESS($AF$4, COLUMN()-$AF$2-MI$3)&amp;":"&amp;ADDRESS($AF$5, COLUMN()-$AF$1-MI$3)), MI$3, FALSE)</f>
        <v>5485434</v>
      </c>
      <c r="MJ33" cm="1">
        <f t="array" aca="1" ref="MJ33" ca="1">INDIRECT(ADDRESS(ROW(), MJ$3-$AF$1+$AF$3))+VLOOKUP($AS33, INDIRECT(ADDRESS($AF$4, COLUMN()-$AF$2-MJ$3)&amp;":"&amp;ADDRESS($AF$5, COLUMN()-$AF$1-MJ$3)), MJ$3, FALSE)+VLOOKUP($AT33, INDIRECT(ADDRESS($AF$4, COLUMN()-$AF$2-MJ$3)&amp;":"&amp;ADDRESS($AF$5, COLUMN()-$AF$1-MJ$3)), MJ$3, FALSE)</f>
        <v>3985143</v>
      </c>
      <c r="MK33" cm="1">
        <f t="array" aca="1" ref="MK33" ca="1">INDIRECT(ADDRESS(ROW(), MK$3-$AF$1+$AF$3))+VLOOKUP($AS33, INDIRECT(ADDRESS($AF$4, COLUMN()-$AF$2-MK$3)&amp;":"&amp;ADDRESS($AF$5, COLUMN()-$AF$1-MK$3)), MK$3, FALSE)+VLOOKUP($AT33, INDIRECT(ADDRESS($AF$4, COLUMN()-$AF$2-MK$3)&amp;":"&amp;ADDRESS($AF$5, COLUMN()-$AF$1-MK$3)), MK$3, FALSE)</f>
        <v>752280</v>
      </c>
      <c r="ML33" cm="1">
        <f t="array" aca="1" ref="ML33" ca="1">INDIRECT(ADDRESS(ROW(), ML$3-$AF$1+$AF$3))+VLOOKUP($AS33, INDIRECT(ADDRESS($AF$4, COLUMN()-$AF$2-ML$3)&amp;":"&amp;ADDRESS($AF$5, COLUMN()-$AF$1-ML$3)), ML$3, FALSE)+VLOOKUP($AT33, INDIRECT(ADDRESS($AF$4, COLUMN()-$AF$2-ML$3)&amp;":"&amp;ADDRESS($AF$5, COLUMN()-$AF$1-ML$3)), ML$3, FALSE)</f>
        <v>4283593</v>
      </c>
      <c r="MM33" cm="1">
        <f t="array" aca="1" ref="MM33" ca="1">INDIRECT(ADDRESS(ROW(), MM$3-$AF$1+$AF$3))+VLOOKUP($AS33, INDIRECT(ADDRESS($AF$4, COLUMN()-$AF$2-MM$3)&amp;":"&amp;ADDRESS($AF$5, COLUMN()-$AF$1-MM$3)), MM$3, FALSE)+VLOOKUP($AT33, INDIRECT(ADDRESS($AF$4, COLUMN()-$AF$2-MM$3)&amp;":"&amp;ADDRESS($AF$5, COLUMN()-$AF$1-MM$3)), MM$3, FALSE)</f>
        <v>3724388</v>
      </c>
      <c r="MN33" cm="1">
        <f t="array" aca="1" ref="MN33" ca="1">INDIRECT(ADDRESS(ROW(), MN$3-$AF$1+$AF$3))+VLOOKUP($AS33, INDIRECT(ADDRESS($AF$4, COLUMN()-$AF$2-MN$3)&amp;":"&amp;ADDRESS($AF$5, COLUMN()-$AF$1-MN$3)), MN$3, FALSE)+VLOOKUP($AT33, INDIRECT(ADDRESS($AF$4, COLUMN()-$AF$2-MN$3)&amp;":"&amp;ADDRESS($AF$5, COLUMN()-$AF$1-MN$3)), MN$3, FALSE)</f>
        <v>4357679</v>
      </c>
      <c r="MO33" cm="1">
        <f t="array" aca="1" ref="MO33" ca="1">INDIRECT(ADDRESS(ROW(), MO$3-$AF$1+$AF$3))+VLOOKUP($AS33, INDIRECT(ADDRESS($AF$4, COLUMN()-$AF$2-MO$3)&amp;":"&amp;ADDRESS($AF$5, COLUMN()-$AF$1-MO$3)), MO$3, FALSE)+VLOOKUP($AT33, INDIRECT(ADDRESS($AF$4, COLUMN()-$AF$2-MO$3)&amp;":"&amp;ADDRESS($AF$5, COLUMN()-$AF$1-MO$3)), MO$3, FALSE)</f>
        <v>2772432</v>
      </c>
      <c r="MP33" cm="1">
        <f t="array" aca="1" ref="MP33" ca="1">INDIRECT(ADDRESS(ROW(), MP$3-$AF$1+$AF$3))+VLOOKUP($AS33, INDIRECT(ADDRESS($AF$4, COLUMN()-$AF$2-MP$3)&amp;":"&amp;ADDRESS($AF$5, COLUMN()-$AF$1-MP$3)), MP$3, FALSE)+VLOOKUP($AT33, INDIRECT(ADDRESS($AF$4, COLUMN()-$AF$2-MP$3)&amp;":"&amp;ADDRESS($AF$5, COLUMN()-$AF$1-MP$3)), MP$3, FALSE)</f>
        <v>3111949</v>
      </c>
      <c r="MQ33" cm="1">
        <f t="array" aca="1" ref="MQ33" ca="1">INDIRECT(ADDRESS(ROW(), MQ$3-$AF$1+$AF$3))+VLOOKUP($AS33, INDIRECT(ADDRESS($AF$4, COLUMN()-$AF$2-MQ$3)&amp;":"&amp;ADDRESS($AF$5, COLUMN()-$AF$1-MQ$3)), MQ$3, FALSE)+VLOOKUP($AT33, INDIRECT(ADDRESS($AF$4, COLUMN()-$AF$2-MQ$3)&amp;":"&amp;ADDRESS($AF$5, COLUMN()-$AF$1-MQ$3)), MQ$3, FALSE)</f>
        <v>2605844</v>
      </c>
      <c r="MR33" cm="1">
        <f t="array" aca="1" ref="MR33" ca="1">INDIRECT(ADDRESS(ROW(), MR$3-$AF$1+$AF$3))+VLOOKUP($AS33, INDIRECT(ADDRESS($AF$4, COLUMN()-$AF$2-MR$3)&amp;":"&amp;ADDRESS($AF$5, COLUMN()-$AF$1-MR$3)), MR$3, FALSE)+VLOOKUP($AT33, INDIRECT(ADDRESS($AF$4, COLUMN()-$AF$2-MR$3)&amp;":"&amp;ADDRESS($AF$5, COLUMN()-$AF$1-MR$3)), MR$3, FALSE)</f>
        <v>2475689</v>
      </c>
      <c r="MS33" t="str">
        <f t="shared" si="114"/>
        <v>HS</v>
      </c>
      <c r="MT33" t="str">
        <f t="shared" si="115"/>
        <v>SC</v>
      </c>
      <c r="MU33" t="str">
        <f t="shared" si="187"/>
        <v>HC</v>
      </c>
      <c r="MV33" cm="1">
        <f t="array" aca="1" ref="MV33" ca="1">INDIRECT(ADDRESS(ROW(), MV$3-$AF$1+$AF$3))+VLOOKUP($AS33, INDIRECT(ADDRESS($AF$4, COLUMN()-$AF$2-MV$3)&amp;":"&amp;ADDRESS($AF$5, COLUMN()-$AF$1-MV$3)), MV$3, FALSE)+VLOOKUP($AT33, INDIRECT(ADDRESS($AF$4, COLUMN()-$AF$2-MV$3)&amp;":"&amp;ADDRESS($AF$5, COLUMN()-$AF$1-MV$3)), MV$3, FALSE)</f>
        <v>10967299</v>
      </c>
      <c r="MW33" cm="1">
        <f t="array" aca="1" ref="MW33" ca="1">INDIRECT(ADDRESS(ROW(), MW$3-$AF$1+$AF$3))+VLOOKUP($AS33, INDIRECT(ADDRESS($AF$4, COLUMN()-$AF$2-MW$3)&amp;":"&amp;ADDRESS($AF$5, COLUMN()-$AF$1-MW$3)), MW$3, FALSE)+VLOOKUP($AT33, INDIRECT(ADDRESS($AF$4, COLUMN()-$AF$2-MW$3)&amp;":"&amp;ADDRESS($AF$5, COLUMN()-$AF$1-MW$3)), MW$3, FALSE)</f>
        <v>7971382</v>
      </c>
      <c r="MX33" cm="1">
        <f t="array" aca="1" ref="MX33" ca="1">INDIRECT(ADDRESS(ROW(), MX$3-$AF$1+$AF$3))+VLOOKUP($AS33, INDIRECT(ADDRESS($AF$4, COLUMN()-$AF$2-MX$3)&amp;":"&amp;ADDRESS($AF$5, COLUMN()-$AF$1-MX$3)), MX$3, FALSE)+VLOOKUP($AT33, INDIRECT(ADDRESS($AF$4, COLUMN()-$AF$2-MX$3)&amp;":"&amp;ADDRESS($AF$5, COLUMN()-$AF$1-MX$3)), MX$3, FALSE)</f>
        <v>1504270</v>
      </c>
      <c r="MY33" cm="1">
        <f t="array" aca="1" ref="MY33" ca="1">INDIRECT(ADDRESS(ROW(), MY$3-$AF$1+$AF$3))+VLOOKUP($AS33, INDIRECT(ADDRESS($AF$4, COLUMN()-$AF$2-MY$3)&amp;":"&amp;ADDRESS($AF$5, COLUMN()-$AF$1-MY$3)), MY$3, FALSE)+VLOOKUP($AT33, INDIRECT(ADDRESS($AF$4, COLUMN()-$AF$2-MY$3)&amp;":"&amp;ADDRESS($AF$5, COLUMN()-$AF$1-MY$3)), MY$3, FALSE)</f>
        <v>8567172</v>
      </c>
      <c r="MZ33" cm="1">
        <f t="array" aca="1" ref="MZ33" ca="1">INDIRECT(ADDRESS(ROW(), MZ$3-$AF$1+$AF$3))+VLOOKUP($AS33, INDIRECT(ADDRESS($AF$4, COLUMN()-$AF$2-MZ$3)&amp;":"&amp;ADDRESS($AF$5, COLUMN()-$AF$1-MZ$3)), MZ$3, FALSE)+VLOOKUP($AT33, INDIRECT(ADDRESS($AF$4, COLUMN()-$AF$2-MZ$3)&amp;":"&amp;ADDRESS($AF$5, COLUMN()-$AF$1-MZ$3)), MZ$3, FALSE)</f>
        <v>7448392</v>
      </c>
      <c r="NA33" cm="1">
        <f t="array" aca="1" ref="NA33" ca="1">INDIRECT(ADDRESS(ROW(), NA$3-$AF$1+$AF$3))+VLOOKUP($AS33, INDIRECT(ADDRESS($AF$4, COLUMN()-$AF$2-NA$3)&amp;":"&amp;ADDRESS($AF$5, COLUMN()-$AF$1-NA$3)), NA$3, FALSE)+VLOOKUP($AT33, INDIRECT(ADDRESS($AF$4, COLUMN()-$AF$2-NA$3)&amp;":"&amp;ADDRESS($AF$5, COLUMN()-$AF$1-NA$3)), NA$3, FALSE)</f>
        <v>8714069</v>
      </c>
      <c r="NB33" cm="1">
        <f t="array" aca="1" ref="NB33" ca="1">INDIRECT(ADDRESS(ROW(), NB$3-$AF$1+$AF$3))+VLOOKUP($AS33, INDIRECT(ADDRESS($AF$4, COLUMN()-$AF$2-NB$3)&amp;":"&amp;ADDRESS($AF$5, COLUMN()-$AF$1-NB$3)), NB$3, FALSE)+VLOOKUP($AT33, INDIRECT(ADDRESS($AF$4, COLUMN()-$AF$2-NB$3)&amp;":"&amp;ADDRESS($AF$5, COLUMN()-$AF$1-NB$3)), NB$3, FALSE)</f>
        <v>5544029</v>
      </c>
      <c r="NC33" cm="1">
        <f t="array" aca="1" ref="NC33" ca="1">INDIRECT(ADDRESS(ROW(), NC$3-$AF$1+$AF$3))+VLOOKUP($AS33, INDIRECT(ADDRESS($AF$4, COLUMN()-$AF$2-NC$3)&amp;":"&amp;ADDRESS($AF$5, COLUMN()-$AF$1-NC$3)), NC$3, FALSE)+VLOOKUP($AT33, INDIRECT(ADDRESS($AF$4, COLUMN()-$AF$2-NC$3)&amp;":"&amp;ADDRESS($AF$5, COLUMN()-$AF$1-NC$3)), NC$3, FALSE)</f>
        <v>6221799</v>
      </c>
      <c r="ND33" cm="1">
        <f t="array" aca="1" ref="ND33" ca="1">INDIRECT(ADDRESS(ROW(), ND$3-$AF$1+$AF$3))+VLOOKUP($AS33, INDIRECT(ADDRESS($AF$4, COLUMN()-$AF$2-ND$3)&amp;":"&amp;ADDRESS($AF$5, COLUMN()-$AF$1-ND$3)), ND$3, FALSE)+VLOOKUP($AT33, INDIRECT(ADDRESS($AF$4, COLUMN()-$AF$2-ND$3)&amp;":"&amp;ADDRESS($AF$5, COLUMN()-$AF$1-ND$3)), ND$3, FALSE)</f>
        <v>5216863</v>
      </c>
      <c r="NE33" cm="1">
        <f t="array" aca="1" ref="NE33" ca="1">INDIRECT(ADDRESS(ROW(), NE$3-$AF$1+$AF$3))+VLOOKUP($AS33, INDIRECT(ADDRESS($AF$4, COLUMN()-$AF$2-NE$3)&amp;":"&amp;ADDRESS($AF$5, COLUMN()-$AF$1-NE$3)), NE$3, FALSE)+VLOOKUP($AT33, INDIRECT(ADDRESS($AF$4, COLUMN()-$AF$2-NE$3)&amp;":"&amp;ADDRESS($AF$5, COLUMN()-$AF$1-NE$3)), NE$3, FALSE)</f>
        <v>4953588</v>
      </c>
      <c r="NF33" t="str">
        <f t="shared" si="117"/>
        <v>HS</v>
      </c>
      <c r="NG33" t="str">
        <f t="shared" si="118"/>
        <v>SC</v>
      </c>
      <c r="NH33" t="str">
        <f t="shared" si="188"/>
        <v>HC</v>
      </c>
      <c r="NI33" cm="1">
        <f t="array" aca="1" ref="NI33" ca="1">INDIRECT(ADDRESS(ROW(), NI$3-$AF$1+$AF$3))+VLOOKUP($AS33, INDIRECT(ADDRESS($AF$4, COLUMN()-$AF$2-NI$3)&amp;":"&amp;ADDRESS($AF$5, COLUMN()-$AF$1-NI$3)), NI$3, FALSE)+VLOOKUP($AT33, INDIRECT(ADDRESS($AF$4, COLUMN()-$AF$2-NI$3)&amp;":"&amp;ADDRESS($AF$5, COLUMN()-$AF$1-NI$3)), NI$3, FALSE)</f>
        <v>21929198</v>
      </c>
      <c r="NJ33" cm="1">
        <f t="array" aca="1" ref="NJ33" ca="1">INDIRECT(ADDRESS(ROW(), NJ$3-$AF$1+$AF$3))+VLOOKUP($AS33, INDIRECT(ADDRESS($AF$4, COLUMN()-$AF$2-NJ$3)&amp;":"&amp;ADDRESS($AF$5, COLUMN()-$AF$1-NJ$3)), NJ$3, FALSE)+VLOOKUP($AT33, INDIRECT(ADDRESS($AF$4, COLUMN()-$AF$2-NJ$3)&amp;":"&amp;ADDRESS($AF$5, COLUMN()-$AF$1-NJ$3)), NJ$3, FALSE)</f>
        <v>15941482</v>
      </c>
      <c r="NK33" cm="1">
        <f t="array" aca="1" ref="NK33" ca="1">INDIRECT(ADDRESS(ROW(), NK$3-$AF$1+$AF$3))+VLOOKUP($AS33, INDIRECT(ADDRESS($AF$4, COLUMN()-$AF$2-NK$3)&amp;":"&amp;ADDRESS($AF$5, COLUMN()-$AF$1-NK$3)), NK$3, FALSE)+VLOOKUP($AT33, INDIRECT(ADDRESS($AF$4, COLUMN()-$AF$2-NK$3)&amp;":"&amp;ADDRESS($AF$5, COLUMN()-$AF$1-NK$3)), NK$3, FALSE)</f>
        <v>3007443</v>
      </c>
      <c r="NL33" cm="1">
        <f t="array" aca="1" ref="NL33" ca="1">INDIRECT(ADDRESS(ROW(), NL$3-$AF$1+$AF$3))+VLOOKUP($AS33, INDIRECT(ADDRESS($AF$4, COLUMN()-$AF$2-NL$3)&amp;":"&amp;ADDRESS($AF$5, COLUMN()-$AF$1-NL$3)), NL$3, FALSE)+VLOOKUP($AT33, INDIRECT(ADDRESS($AF$4, COLUMN()-$AF$2-NL$3)&amp;":"&amp;ADDRESS($AF$5, COLUMN()-$AF$1-NL$3)), NL$3, FALSE)</f>
        <v>17139245</v>
      </c>
      <c r="NM33" cm="1">
        <f t="array" aca="1" ref="NM33" ca="1">INDIRECT(ADDRESS(ROW(), NM$3-$AF$1+$AF$3))+VLOOKUP($AS33, INDIRECT(ADDRESS($AF$4, COLUMN()-$AF$2-NM$3)&amp;":"&amp;ADDRESS($AF$5, COLUMN()-$AF$1-NM$3)), NM$3, FALSE)+VLOOKUP($AT33, INDIRECT(ADDRESS($AF$4, COLUMN()-$AF$2-NM$3)&amp;":"&amp;ADDRESS($AF$5, COLUMN()-$AF$1-NM$3)), NM$3, FALSE)</f>
        <v>14897380</v>
      </c>
      <c r="NN33" cm="1">
        <f t="array" aca="1" ref="NN33" ca="1">INDIRECT(ADDRESS(ROW(), NN$3-$AF$1+$AF$3))+VLOOKUP($AS33, INDIRECT(ADDRESS($AF$4, COLUMN()-$AF$2-NN$3)&amp;":"&amp;ADDRESS($AF$5, COLUMN()-$AF$1-NN$3)), NN$3, FALSE)+VLOOKUP($AT33, INDIRECT(ADDRESS($AF$4, COLUMN()-$AF$2-NN$3)&amp;":"&amp;ADDRESS($AF$5, COLUMN()-$AF$1-NN$3)), NN$3, FALSE)</f>
        <v>17428322</v>
      </c>
      <c r="NO33" cm="1">
        <f t="array" aca="1" ref="NO33" ca="1">INDIRECT(ADDRESS(ROW(), NO$3-$AF$1+$AF$3))+VLOOKUP($AS33, INDIRECT(ADDRESS($AF$4, COLUMN()-$AF$2-NO$3)&amp;":"&amp;ADDRESS($AF$5, COLUMN()-$AF$1-NO$3)), NO$3, FALSE)+VLOOKUP($AT33, INDIRECT(ADDRESS($AF$4, COLUMN()-$AF$2-NO$3)&amp;":"&amp;ADDRESS($AF$5, COLUMN()-$AF$1-NO$3)), NO$3, FALSE)</f>
        <v>11087013</v>
      </c>
      <c r="NP33" cm="1">
        <f t="array" aca="1" ref="NP33" ca="1">INDIRECT(ADDRESS(ROW(), NP$3-$AF$1+$AF$3))+VLOOKUP($AS33, INDIRECT(ADDRESS($AF$4, COLUMN()-$AF$2-NP$3)&amp;":"&amp;ADDRESS($AF$5, COLUMN()-$AF$1-NP$3)), NP$3, FALSE)+VLOOKUP($AT33, INDIRECT(ADDRESS($AF$4, COLUMN()-$AF$2-NP$3)&amp;":"&amp;ADDRESS($AF$5, COLUMN()-$AF$1-NP$3)), NP$3, FALSE)</f>
        <v>12440424</v>
      </c>
      <c r="NQ33" cm="1">
        <f t="array" aca="1" ref="NQ33" ca="1">INDIRECT(ADDRESS(ROW(), NQ$3-$AF$1+$AF$3))+VLOOKUP($AS33, INDIRECT(ADDRESS($AF$4, COLUMN()-$AF$2-NQ$3)&amp;":"&amp;ADDRESS($AF$5, COLUMN()-$AF$1-NQ$3)), NQ$3, FALSE)+VLOOKUP($AT33, INDIRECT(ADDRESS($AF$4, COLUMN()-$AF$2-NQ$3)&amp;":"&amp;ADDRESS($AF$5, COLUMN()-$AF$1-NQ$3)), NQ$3, FALSE)</f>
        <v>10440241</v>
      </c>
      <c r="NR33" cm="1">
        <f t="array" aca="1" ref="NR33" ca="1">INDIRECT(ADDRESS(ROW(), NR$3-$AF$1+$AF$3))+VLOOKUP($AS33, INDIRECT(ADDRESS($AF$4, COLUMN()-$AF$2-NR$3)&amp;":"&amp;ADDRESS($AF$5, COLUMN()-$AF$1-NR$3)), NR$3, FALSE)+VLOOKUP($AT33, INDIRECT(ADDRESS($AF$4, COLUMN()-$AF$2-NR$3)&amp;":"&amp;ADDRESS($AF$5, COLUMN()-$AF$1-NR$3)), NR$3, FALSE)</f>
        <v>9906979</v>
      </c>
      <c r="NS33" t="str">
        <f t="shared" si="120"/>
        <v>HS</v>
      </c>
      <c r="NT33" t="str">
        <f t="shared" si="121"/>
        <v>SC</v>
      </c>
      <c r="NU33" t="str">
        <f t="shared" si="189"/>
        <v>HC</v>
      </c>
      <c r="NV33" cm="1">
        <f t="array" aca="1" ref="NV33" ca="1">INDIRECT(ADDRESS(ROW(), NV$3-$AF$1+$AF$3))+VLOOKUP($AS33, INDIRECT(ADDRESS($AF$4, COLUMN()-$AF$2-NV$3)&amp;":"&amp;ADDRESS($AF$5, COLUMN()-$AF$1-NV$3)), NV$3, FALSE)+VLOOKUP($AT33, INDIRECT(ADDRESS($AF$4, COLUMN()-$AF$2-NV$3)&amp;":"&amp;ADDRESS($AF$5, COLUMN()-$AF$1-NV$3)), NV$3, FALSE)</f>
        <v>43851359</v>
      </c>
      <c r="NW33" cm="1">
        <f t="array" aca="1" ref="NW33" ca="1">INDIRECT(ADDRESS(ROW(), NW$3-$AF$1+$AF$3))+VLOOKUP($AS33, INDIRECT(ADDRESS($AF$4, COLUMN()-$AF$2-NW$3)&amp;":"&amp;ADDRESS($AF$5, COLUMN()-$AF$1-NW$3)), NW$3, FALSE)+VLOOKUP($AT33, INDIRECT(ADDRESS($AF$4, COLUMN()-$AF$2-NW$3)&amp;":"&amp;ADDRESS($AF$5, COLUMN()-$AF$1-NW$3)), NW$3, FALSE)</f>
        <v>31879676</v>
      </c>
      <c r="NX33" cm="1">
        <f t="array" aca="1" ref="NX33" ca="1">INDIRECT(ADDRESS(ROW(), NX$3-$AF$1+$AF$3))+VLOOKUP($AS33, INDIRECT(ADDRESS($AF$4, COLUMN()-$AF$2-NX$3)&amp;":"&amp;ADDRESS($AF$5, COLUMN()-$AF$1-NX$3)), NX$3, FALSE)+VLOOKUP($AT33, INDIRECT(ADDRESS($AF$4, COLUMN()-$AF$2-NX$3)&amp;":"&amp;ADDRESS($AF$5, COLUMN()-$AF$1-NX$3)), NX$3, FALSE)</f>
        <v>6013497</v>
      </c>
      <c r="NY33" cm="1">
        <f t="array" aca="1" ref="NY33" ca="1">INDIRECT(ADDRESS(ROW(), NY$3-$AF$1+$AF$3))+VLOOKUP($AS33, INDIRECT(ADDRESS($AF$4, COLUMN()-$AF$2-NY$3)&amp;":"&amp;ADDRESS($AF$5, COLUMN()-$AF$1-NY$3)), NY$3, FALSE)+VLOOKUP($AT33, INDIRECT(ADDRESS($AF$4, COLUMN()-$AF$2-NY$3)&amp;":"&amp;ADDRESS($AF$5, COLUMN()-$AF$1-NY$3)), NY$3, FALSE)</f>
        <v>34293209</v>
      </c>
      <c r="NZ33" cm="1">
        <f t="array" aca="1" ref="NZ33" ca="1">INDIRECT(ADDRESS(ROW(), NZ$3-$AF$1+$AF$3))+VLOOKUP($AS33, INDIRECT(ADDRESS($AF$4, COLUMN()-$AF$2-NZ$3)&amp;":"&amp;ADDRESS($AF$5, COLUMN()-$AF$1-NZ$3)), NZ$3, FALSE)+VLOOKUP($AT33, INDIRECT(ADDRESS($AF$4, COLUMN()-$AF$2-NZ$3)&amp;":"&amp;ADDRESS($AF$5, COLUMN()-$AF$1-NZ$3)), NZ$3, FALSE)</f>
        <v>29795845</v>
      </c>
      <c r="OA33" cm="1">
        <f t="array" aca="1" ref="OA33" ca="1">INDIRECT(ADDRESS(ROW(), OA$3-$AF$1+$AF$3))+VLOOKUP($AS33, INDIRECT(ADDRESS($AF$4, COLUMN()-$AF$2-OA$3)&amp;":"&amp;ADDRESS($AF$5, COLUMN()-$AF$1-OA$3)), OA$3, FALSE)+VLOOKUP($AT33, INDIRECT(ADDRESS($AF$4, COLUMN()-$AF$2-OA$3)&amp;":"&amp;ADDRESS($AF$5, COLUMN()-$AF$1-OA$3)), OA$3, FALSE)</f>
        <v>34852635</v>
      </c>
      <c r="OB33" cm="1">
        <f t="array" aca="1" ref="OB33" ca="1">INDIRECT(ADDRESS(ROW(), OB$3-$AF$1+$AF$3))+VLOOKUP($AS33, INDIRECT(ADDRESS($AF$4, COLUMN()-$AF$2-OB$3)&amp;":"&amp;ADDRESS($AF$5, COLUMN()-$AF$1-OB$3)), OB$3, FALSE)+VLOOKUP($AT33, INDIRECT(ADDRESS($AF$4, COLUMN()-$AF$2-OB$3)&amp;":"&amp;ADDRESS($AF$5, COLUMN()-$AF$1-OB$3)), OB$3, FALSE)</f>
        <v>22168587</v>
      </c>
      <c r="OC33" cm="1">
        <f t="array" aca="1" ref="OC33" ca="1">INDIRECT(ADDRESS(ROW(), OC$3-$AF$1+$AF$3))+VLOOKUP($AS33, INDIRECT(ADDRESS($AF$4, COLUMN()-$AF$2-OC$3)&amp;":"&amp;ADDRESS($AF$5, COLUMN()-$AF$1-OC$3)), OC$3, FALSE)+VLOOKUP($AT33, INDIRECT(ADDRESS($AF$4, COLUMN()-$AF$2-OC$3)&amp;":"&amp;ADDRESS($AF$5, COLUMN()-$AF$1-OC$3)), OC$3, FALSE)</f>
        <v>24882753</v>
      </c>
      <c r="OD33" cm="1">
        <f t="array" aca="1" ref="OD33" ca="1">INDIRECT(ADDRESS(ROW(), OD$3-$AF$1+$AF$3))+VLOOKUP($AS33, INDIRECT(ADDRESS($AF$4, COLUMN()-$AF$2-OD$3)&amp;":"&amp;ADDRESS($AF$5, COLUMN()-$AF$1-OD$3)), OD$3, FALSE)+VLOOKUP($AT33, INDIRECT(ADDRESS($AF$4, COLUMN()-$AF$2-OD$3)&amp;":"&amp;ADDRESS($AF$5, COLUMN()-$AF$1-OD$3)), OD$3, FALSE)</f>
        <v>20886715</v>
      </c>
      <c r="OE33" cm="1">
        <f t="array" aca="1" ref="OE33" ca="1">INDIRECT(ADDRESS(ROW(), OE$3-$AF$1+$AF$3))+VLOOKUP($AS33, INDIRECT(ADDRESS($AF$4, COLUMN()-$AF$2-OE$3)&amp;":"&amp;ADDRESS($AF$5, COLUMN()-$AF$1-OE$3)), OE$3, FALSE)+VLOOKUP($AT33, INDIRECT(ADDRESS($AF$4, COLUMN()-$AF$2-OE$3)&amp;":"&amp;ADDRESS($AF$5, COLUMN()-$AF$1-OE$3)), OE$3, FALSE)</f>
        <v>19811179</v>
      </c>
      <c r="OF33" t="str">
        <f t="shared" si="123"/>
        <v>HS</v>
      </c>
      <c r="OG33" t="str">
        <f t="shared" si="124"/>
        <v>SC</v>
      </c>
      <c r="OH33" t="str">
        <f t="shared" si="190"/>
        <v>HC</v>
      </c>
      <c r="OI33" cm="1">
        <f t="array" aca="1" ref="OI33" ca="1">INDIRECT(ADDRESS(ROW(), OI$3-$AF$1+$AF$3))+VLOOKUP($AS33, INDIRECT(ADDRESS($AF$4, COLUMN()-$AF$2-OI$3)&amp;":"&amp;ADDRESS($AF$5, COLUMN()-$AF$1-OI$3)), OI$3, FALSE)+VLOOKUP($AT33, INDIRECT(ADDRESS($AF$4, COLUMN()-$AF$2-OI$3)&amp;":"&amp;ADDRESS($AF$5, COLUMN()-$AF$1-OI$3)), OI$3, FALSE)</f>
        <v>87693488</v>
      </c>
      <c r="OJ33" cm="1">
        <f t="array" aca="1" ref="OJ33" ca="1">INDIRECT(ADDRESS(ROW(), OJ$3-$AF$1+$AF$3))+VLOOKUP($AS33, INDIRECT(ADDRESS($AF$4, COLUMN()-$AF$2-OJ$3)&amp;":"&amp;ADDRESS($AF$5, COLUMN()-$AF$1-OJ$3)), OJ$3, FALSE)+VLOOKUP($AT33, INDIRECT(ADDRESS($AF$4, COLUMN()-$AF$2-OJ$3)&amp;":"&amp;ADDRESS($AF$5, COLUMN()-$AF$1-OJ$3)), OJ$3, FALSE)</f>
        <v>63752793</v>
      </c>
      <c r="OK33" cm="1">
        <f t="array" aca="1" ref="OK33" ca="1">INDIRECT(ADDRESS(ROW(), OK$3-$AF$1+$AF$3))+VLOOKUP($AS33, INDIRECT(ADDRESS($AF$4, COLUMN()-$AF$2-OK$3)&amp;":"&amp;ADDRESS($AF$5, COLUMN()-$AF$1-OK$3)), OK$3, FALSE)+VLOOKUP($AT33, INDIRECT(ADDRESS($AF$4, COLUMN()-$AF$2-OK$3)&amp;":"&amp;ADDRESS($AF$5, COLUMN()-$AF$1-OK$3)), OK$3, FALSE)</f>
        <v>12026877</v>
      </c>
      <c r="OL33" cm="1">
        <f t="array" aca="1" ref="OL33" ca="1">INDIRECT(ADDRESS(ROW(), OL$3-$AF$1+$AF$3))+VLOOKUP($AS33, INDIRECT(ADDRESS($AF$4, COLUMN()-$AF$2-OL$3)&amp;":"&amp;ADDRESS($AF$5, COLUMN()-$AF$1-OL$3)), OL$3, FALSE)+VLOOKUP($AT33, INDIRECT(ADDRESS($AF$4, COLUMN()-$AF$2-OL$3)&amp;":"&amp;ADDRESS($AF$5, COLUMN()-$AF$1-OL$3)), OL$3, FALSE)</f>
        <v>68615349</v>
      </c>
      <c r="OM33" cm="1">
        <f t="array" aca="1" ref="OM33" ca="1">INDIRECT(ADDRESS(ROW(), OM$3-$AF$1+$AF$3))+VLOOKUP($AS33, INDIRECT(ADDRESS($AF$4, COLUMN()-$AF$2-OM$3)&amp;":"&amp;ADDRESS($AF$5, COLUMN()-$AF$1-OM$3)), OM$3, FALSE)+VLOOKUP($AT33, INDIRECT(ADDRESS($AF$4, COLUMN()-$AF$2-OM$3)&amp;":"&amp;ADDRESS($AF$5, COLUMN()-$AF$1-OM$3)), OM$3, FALSE)</f>
        <v>59590521</v>
      </c>
      <c r="ON33" cm="1">
        <f t="array" aca="1" ref="ON33" ca="1">INDIRECT(ADDRESS(ROW(), ON$3-$AF$1+$AF$3))+VLOOKUP($AS33, INDIRECT(ADDRESS($AF$4, COLUMN()-$AF$2-ON$3)&amp;":"&amp;ADDRESS($AF$5, COLUMN()-$AF$1-ON$3)), ON$3, FALSE)+VLOOKUP($AT33, INDIRECT(ADDRESS($AF$4, COLUMN()-$AF$2-ON$3)&amp;":"&amp;ADDRESS($AF$5, COLUMN()-$AF$1-ON$3)), ON$3, FALSE)</f>
        <v>69700066</v>
      </c>
      <c r="OO33" cm="1">
        <f t="array" aca="1" ref="OO33" ca="1">INDIRECT(ADDRESS(ROW(), OO$3-$AF$1+$AF$3))+VLOOKUP($AS33, INDIRECT(ADDRESS($AF$4, COLUMN()-$AF$2-OO$3)&amp;":"&amp;ADDRESS($AF$5, COLUMN()-$AF$1-OO$3)), OO$3, FALSE)+VLOOKUP($AT33, INDIRECT(ADDRESS($AF$4, COLUMN()-$AF$2-OO$3)&amp;":"&amp;ADDRESS($AF$5, COLUMN()-$AF$1-OO$3)), OO$3, FALSE)</f>
        <v>44328714</v>
      </c>
      <c r="OP33" cm="1">
        <f t="array" aca="1" ref="OP33" ca="1">INDIRECT(ADDRESS(ROW(), OP$3-$AF$1+$AF$3))+VLOOKUP($AS33, INDIRECT(ADDRESS($AF$4, COLUMN()-$AF$2-OP$3)&amp;":"&amp;ADDRESS($AF$5, COLUMN()-$AF$1-OP$3)), OP$3, FALSE)+VLOOKUP($AT33, INDIRECT(ADDRESS($AF$4, COLUMN()-$AF$2-OP$3)&amp;":"&amp;ADDRESS($AF$5, COLUMN()-$AF$1-OP$3)), OP$3, FALSE)</f>
        <v>49772675</v>
      </c>
      <c r="OQ33" cm="1">
        <f t="array" aca="1" ref="OQ33" ca="1">INDIRECT(ADDRESS(ROW(), OQ$3-$AF$1+$AF$3))+VLOOKUP($AS33, INDIRECT(ADDRESS($AF$4, COLUMN()-$AF$2-OQ$3)&amp;":"&amp;ADDRESS($AF$5, COLUMN()-$AF$1-OQ$3)), OQ$3, FALSE)+VLOOKUP($AT33, INDIRECT(ADDRESS($AF$4, COLUMN()-$AF$2-OQ$3)&amp;":"&amp;ADDRESS($AF$5, COLUMN()-$AF$1-OQ$3)), OQ$3, FALSE)</f>
        <v>41774705</v>
      </c>
      <c r="OR33" cm="1">
        <f t="array" aca="1" ref="OR33" ca="1">INDIRECT(ADDRESS(ROW(), OR$3-$AF$1+$AF$3))+VLOOKUP($AS33, INDIRECT(ADDRESS($AF$4, COLUMN()-$AF$2-OR$3)&amp;":"&amp;ADDRESS($AF$5, COLUMN()-$AF$1-OR$3)), OR$3, FALSE)+VLOOKUP($AT33, INDIRECT(ADDRESS($AF$4, COLUMN()-$AF$2-OR$3)&amp;":"&amp;ADDRESS($AF$5, COLUMN()-$AF$1-OR$3)), OR$3, FALSE)</f>
        <v>39615723</v>
      </c>
      <c r="OS33" t="str">
        <f t="shared" si="126"/>
        <v>HS</v>
      </c>
      <c r="OT33" t="str">
        <f t="shared" si="127"/>
        <v>SC</v>
      </c>
      <c r="OU33" t="str">
        <f t="shared" si="191"/>
        <v>HC</v>
      </c>
      <c r="OV33" cm="1">
        <f t="array" aca="1" ref="OV33" ca="1">INDIRECT(ADDRESS(ROW(), OV$3-$AF$1+$AF$3))+VLOOKUP($AS33, INDIRECT(ADDRESS($AF$4, COLUMN()-$AF$2-OV$3)&amp;":"&amp;ADDRESS($AF$5, COLUMN()-$AF$1-OV$3)), OV$3, FALSE)+VLOOKUP($AT33, INDIRECT(ADDRESS($AF$4, COLUMN()-$AF$2-OV$3)&amp;":"&amp;ADDRESS($AF$5, COLUMN()-$AF$1-OV$3)), OV$3, FALSE)</f>
        <v>175372419</v>
      </c>
      <c r="OW33" cm="1">
        <f t="array" aca="1" ref="OW33" ca="1">INDIRECT(ADDRESS(ROW(), OW$3-$AF$1+$AF$3))+VLOOKUP($AS33, INDIRECT(ADDRESS($AF$4, COLUMN()-$AF$2-OW$3)&amp;":"&amp;ADDRESS($AF$5, COLUMN()-$AF$1-OW$3)), OW$3, FALSE)+VLOOKUP($AT33, INDIRECT(ADDRESS($AF$4, COLUMN()-$AF$2-OW$3)&amp;":"&amp;ADDRESS($AF$5, COLUMN()-$AF$1-OW$3)), OW$3, FALSE)</f>
        <v>127507100</v>
      </c>
      <c r="OX33" cm="1">
        <f t="array" aca="1" ref="OX33" ca="1">INDIRECT(ADDRESS(ROW(), OX$3-$AF$1+$AF$3))+VLOOKUP($AS33, INDIRECT(ADDRESS($AF$4, COLUMN()-$AF$2-OX$3)&amp;":"&amp;ADDRESS($AF$5, COLUMN()-$AF$1-OX$3)), OX$3, FALSE)+VLOOKUP($AT33, INDIRECT(ADDRESS($AF$4, COLUMN()-$AF$2-OX$3)&amp;":"&amp;ADDRESS($AF$5, COLUMN()-$AF$1-OX$3)), OX$3, FALSE)</f>
        <v>24059063</v>
      </c>
      <c r="OY33" cm="1">
        <f t="array" aca="1" ref="OY33" ca="1">INDIRECT(ADDRESS(ROW(), OY$3-$AF$1+$AF$3))+VLOOKUP($AS33, INDIRECT(ADDRESS($AF$4, COLUMN()-$AF$2-OY$3)&amp;":"&amp;ADDRESS($AF$5, COLUMN()-$AF$1-OY$3)), OY$3, FALSE)+VLOOKUP($AT33, INDIRECT(ADDRESS($AF$4, COLUMN()-$AF$2-OY$3)&amp;":"&amp;ADDRESS($AF$5, COLUMN()-$AF$1-OY$3)), OY$3, FALSE)</f>
        <v>137270772</v>
      </c>
      <c r="OZ33" cm="1">
        <f t="array" aca="1" ref="OZ33" ca="1">INDIRECT(ADDRESS(ROW(), OZ$3-$AF$1+$AF$3))+VLOOKUP($AS33, INDIRECT(ADDRESS($AF$4, COLUMN()-$AF$2-OZ$3)&amp;":"&amp;ADDRESS($AF$5, COLUMN()-$AF$1-OZ$3)), OZ$3, FALSE)+VLOOKUP($AT33, INDIRECT(ADDRESS($AF$4, COLUMN()-$AF$2-OZ$3)&amp;":"&amp;ADDRESS($AF$5, COLUMN()-$AF$1-OZ$3)), OZ$3, FALSE)</f>
        <v>119175227</v>
      </c>
      <c r="PA33" cm="1">
        <f t="array" aca="1" ref="PA33" ca="1">INDIRECT(ADDRESS(ROW(), PA$3-$AF$1+$AF$3))+VLOOKUP($AS33, INDIRECT(ADDRESS($AF$4, COLUMN()-$AF$2-PA$3)&amp;":"&amp;ADDRESS($AF$5, COLUMN()-$AF$1-PA$3)), PA$3, FALSE)+VLOOKUP($AT33, INDIRECT(ADDRESS($AF$4, COLUMN()-$AF$2-PA$3)&amp;":"&amp;ADDRESS($AF$5, COLUMN()-$AF$1-PA$3)), PA$3, FALSE)</f>
        <v>139384823</v>
      </c>
      <c r="PB33" cm="1">
        <f t="array" aca="1" ref="PB33" ca="1">INDIRECT(ADDRESS(ROW(), PB$3-$AF$1+$AF$3))+VLOOKUP($AS33, INDIRECT(ADDRESS($AF$4, COLUMN()-$AF$2-PB$3)&amp;":"&amp;ADDRESS($AF$5, COLUMN()-$AF$1-PB$3)), PB$3, FALSE)+VLOOKUP($AT33, INDIRECT(ADDRESS($AF$4, COLUMN()-$AF$2-PB$3)&amp;":"&amp;ADDRESS($AF$5, COLUMN()-$AF$1-PB$3)), PB$3, FALSE)</f>
        <v>88639175</v>
      </c>
      <c r="PC33" cm="1">
        <f t="array" aca="1" ref="PC33" ca="1">INDIRECT(ADDRESS(ROW(), PC$3-$AF$1+$AF$3))+VLOOKUP($AS33, INDIRECT(ADDRESS($AF$4, COLUMN()-$AF$2-PC$3)&amp;":"&amp;ADDRESS($AF$5, COLUMN()-$AF$1-PC$3)), PC$3, FALSE)+VLOOKUP($AT33, INDIRECT(ADDRESS($AF$4, COLUMN()-$AF$2-PC$3)&amp;":"&amp;ADDRESS($AF$5, COLUMN()-$AF$1-PC$3)), PC$3, FALSE)</f>
        <v>99564631</v>
      </c>
      <c r="PD33" cm="1">
        <f t="array" aca="1" ref="PD33" ca="1">INDIRECT(ADDRESS(ROW(), PD$3-$AF$1+$AF$3))+VLOOKUP($AS33, INDIRECT(ADDRESS($AF$4, COLUMN()-$AF$2-PD$3)&amp;":"&amp;ADDRESS($AF$5, COLUMN()-$AF$1-PD$3)), PD$3, FALSE)+VLOOKUP($AT33, INDIRECT(ADDRESS($AF$4, COLUMN()-$AF$2-PD$3)&amp;":"&amp;ADDRESS($AF$5, COLUMN()-$AF$1-PD$3)), PD$3, FALSE)</f>
        <v>83545097</v>
      </c>
      <c r="PE33" cm="1">
        <f t="array" aca="1" ref="PE33" ca="1">INDIRECT(ADDRESS(ROW(), PE$3-$AF$1+$AF$3))+VLOOKUP($AS33, INDIRECT(ADDRESS($AF$4, COLUMN()-$AF$2-PE$3)&amp;":"&amp;ADDRESS($AF$5, COLUMN()-$AF$1-PE$3)), PE$3, FALSE)+VLOOKUP($AT33, INDIRECT(ADDRESS($AF$4, COLUMN()-$AF$2-PE$3)&amp;":"&amp;ADDRESS($AF$5, COLUMN()-$AF$1-PE$3)), PE$3, FALSE)</f>
        <v>79223516</v>
      </c>
      <c r="PF33" t="str">
        <f t="shared" si="129"/>
        <v>HS</v>
      </c>
      <c r="PG33" t="str">
        <f t="shared" si="130"/>
        <v>SC</v>
      </c>
      <c r="PH33" t="str">
        <f t="shared" si="192"/>
        <v>HC</v>
      </c>
      <c r="PI33" cm="1">
        <f t="array" aca="1" ref="PI33" ca="1">INDIRECT(ADDRESS(ROW(), PI$3-$AF$1+$AF$3))+VLOOKUP($AS33, INDIRECT(ADDRESS($AF$4, COLUMN()-$AF$2-PI$3)&amp;":"&amp;ADDRESS($AF$5, COLUMN()-$AF$1-PI$3)), PI$3, FALSE)+VLOOKUP($AT33, INDIRECT(ADDRESS($AF$4, COLUMN()-$AF$2-PI$3)&amp;":"&amp;ADDRESS($AF$5, COLUMN()-$AF$1-PI$3)), PI$3, FALSE)</f>
        <v>350724809</v>
      </c>
      <c r="PJ33" cm="1">
        <f t="array" aca="1" ref="PJ33" ca="1">INDIRECT(ADDRESS(ROW(), PJ$3-$AF$1+$AF$3))+VLOOKUP($AS33, INDIRECT(ADDRESS($AF$4, COLUMN()-$AF$2-PJ$3)&amp;":"&amp;ADDRESS($AF$5, COLUMN()-$AF$1-PJ$3)), PJ$3, FALSE)+VLOOKUP($AT33, INDIRECT(ADDRESS($AF$4, COLUMN()-$AF$2-PJ$3)&amp;":"&amp;ADDRESS($AF$5, COLUMN()-$AF$1-PJ$3)), PJ$3, FALSE)</f>
        <v>255035155</v>
      </c>
      <c r="PK33" cm="1">
        <f t="array" aca="1" ref="PK33" ca="1">INDIRECT(ADDRESS(ROW(), PK$3-$AF$1+$AF$3))+VLOOKUP($AS33, INDIRECT(ADDRESS($AF$4, COLUMN()-$AF$2-PK$3)&amp;":"&amp;ADDRESS($AF$5, COLUMN()-$AF$1-PK$3)), PK$3, FALSE)+VLOOKUP($AT33, INDIRECT(ADDRESS($AF$4, COLUMN()-$AF$2-PK$3)&amp;":"&amp;ADDRESS($AF$5, COLUMN()-$AF$1-PK$3)), PK$3, FALSE)</f>
        <v>48133975</v>
      </c>
      <c r="PL33" cm="1">
        <f t="array" aca="1" ref="PL33" ca="1">INDIRECT(ADDRESS(ROW(), PL$3-$AF$1+$AF$3))+VLOOKUP($AS33, INDIRECT(ADDRESS($AF$4, COLUMN()-$AF$2-PL$3)&amp;":"&amp;ADDRESS($AF$5, COLUMN()-$AF$1-PL$3)), PL$3, FALSE)+VLOOKUP($AT33, INDIRECT(ADDRESS($AF$4, COLUMN()-$AF$2-PL$3)&amp;":"&amp;ADDRESS($AF$5, COLUMN()-$AF$1-PL$3)), PL$3, FALSE)</f>
        <v>274582539</v>
      </c>
      <c r="PM33" cm="1">
        <f t="array" aca="1" ref="PM33" ca="1">INDIRECT(ADDRESS(ROW(), PM$3-$AF$1+$AF$3))+VLOOKUP($AS33, INDIRECT(ADDRESS($AF$4, COLUMN()-$AF$2-PM$3)&amp;":"&amp;ADDRESS($AF$5, COLUMN()-$AF$1-PM$3)), PM$3, FALSE)+VLOOKUP($AT33, INDIRECT(ADDRESS($AF$4, COLUMN()-$AF$2-PM$3)&amp;":"&amp;ADDRESS($AF$5, COLUMN()-$AF$1-PM$3)), PM$3, FALSE)</f>
        <v>238335362</v>
      </c>
      <c r="PN33" cm="1">
        <f t="array" aca="1" ref="PN33" ca="1">INDIRECT(ADDRESS(ROW(), PN$3-$AF$1+$AF$3))+VLOOKUP($AS33, INDIRECT(ADDRESS($AF$4, COLUMN()-$AF$2-PN$3)&amp;":"&amp;ADDRESS($AF$5, COLUMN()-$AF$1-PN$3)), PN$3, FALSE)+VLOOKUP($AT33, INDIRECT(ADDRESS($AF$4, COLUMN()-$AF$2-PN$3)&amp;":"&amp;ADDRESS($AF$5, COLUMN()-$AF$1-PN$3)), PN$3, FALSE)</f>
        <v>278755729</v>
      </c>
      <c r="PO33" cm="1">
        <f t="array" aca="1" ref="PO33" ca="1">INDIRECT(ADDRESS(ROW(), PO$3-$AF$1+$AF$3))+VLOOKUP($AS33, INDIRECT(ADDRESS($AF$4, COLUMN()-$AF$2-PO$3)&amp;":"&amp;ADDRESS($AF$5, COLUMN()-$AF$1-PO$3)), PO$3, FALSE)+VLOOKUP($AT33, INDIRECT(ADDRESS($AF$4, COLUMN()-$AF$2-PO$3)&amp;":"&amp;ADDRESS($AF$5, COLUMN()-$AF$1-PO$3)), PO$3, FALSE)</f>
        <v>177253109</v>
      </c>
      <c r="PP33" cm="1">
        <f t="array" aca="1" ref="PP33" ca="1">INDIRECT(ADDRESS(ROW(), PP$3-$AF$1+$AF$3))+VLOOKUP($AS33, INDIRECT(ADDRESS($AF$4, COLUMN()-$AF$2-PP$3)&amp;":"&amp;ADDRESS($AF$5, COLUMN()-$AF$1-PP$3)), PP$3, FALSE)+VLOOKUP($AT33, INDIRECT(ADDRESS($AF$4, COLUMN()-$AF$2-PP$3)&amp;":"&amp;ADDRESS($AF$5, COLUMN()-$AF$1-PP$3)), PP$3, FALSE)</f>
        <v>199151480</v>
      </c>
      <c r="PQ33" cm="1">
        <f t="array" aca="1" ref="PQ33" ca="1">INDIRECT(ADDRESS(ROW(), PQ$3-$AF$1+$AF$3))+VLOOKUP($AS33, INDIRECT(ADDRESS($AF$4, COLUMN()-$AF$2-PQ$3)&amp;":"&amp;ADDRESS($AF$5, COLUMN()-$AF$1-PQ$3)), PQ$3, FALSE)+VLOOKUP($AT33, INDIRECT(ADDRESS($AF$4, COLUMN()-$AF$2-PQ$3)&amp;":"&amp;ADDRESS($AF$5, COLUMN()-$AF$1-PQ$3)), PQ$3, FALSE)</f>
        <v>167071403</v>
      </c>
      <c r="PR33" cm="1">
        <f t="array" aca="1" ref="PR33" ca="1">INDIRECT(ADDRESS(ROW(), PR$3-$AF$1+$AF$3))+VLOOKUP($AS33, INDIRECT(ADDRESS($AF$4, COLUMN()-$AF$2-PR$3)&amp;":"&amp;ADDRESS($AF$5, COLUMN()-$AF$1-PR$3)), PR$3, FALSE)+VLOOKUP($AT33, INDIRECT(ADDRESS($AF$4, COLUMN()-$AF$2-PR$3)&amp;":"&amp;ADDRESS($AF$5, COLUMN()-$AF$1-PR$3)), PR$3, FALSE)</f>
        <v>158440086</v>
      </c>
      <c r="PS33" t="str">
        <f t="shared" si="132"/>
        <v>HS</v>
      </c>
      <c r="PT33" t="str">
        <f t="shared" si="133"/>
        <v>SC</v>
      </c>
      <c r="PU33" t="str">
        <f t="shared" si="193"/>
        <v>HC</v>
      </c>
      <c r="PV33" cm="1">
        <f t="array" aca="1" ref="PV33" ca="1">INDIRECT(ADDRESS(ROW(), PV$3-$AF$1+$AF$3))+VLOOKUP($AS33, INDIRECT(ADDRESS($AF$4, COLUMN()-$AF$2-PV$3)&amp;":"&amp;ADDRESS($AF$5, COLUMN()-$AF$1-PV$3)), PV$3, FALSE)+VLOOKUP($AT33, INDIRECT(ADDRESS($AF$4, COLUMN()-$AF$2-PV$3)&amp;":"&amp;ADDRESS($AF$5, COLUMN()-$AF$1-PV$3)), PV$3, FALSE)</f>
        <v>701419848</v>
      </c>
      <c r="PW33" cm="1">
        <f t="array" aca="1" ref="PW33" ca="1">INDIRECT(ADDRESS(ROW(), PW$3-$AF$1+$AF$3))+VLOOKUP($AS33, INDIRECT(ADDRESS($AF$4, COLUMN()-$AF$2-PW$3)&amp;":"&amp;ADDRESS($AF$5, COLUMN()-$AF$1-PW$3)), PW$3, FALSE)+VLOOKUP($AT33, INDIRECT(ADDRESS($AF$4, COLUMN()-$AF$2-PW$3)&amp;":"&amp;ADDRESS($AF$5, COLUMN()-$AF$1-PW$3)), PW$3, FALSE)</f>
        <v>510131239</v>
      </c>
      <c r="PX33" cm="1">
        <f t="array" aca="1" ref="PX33" ca="1">INDIRECT(ADDRESS(ROW(), PX$3-$AF$1+$AF$3))+VLOOKUP($AS33, INDIRECT(ADDRESS($AF$4, COLUMN()-$AF$2-PX$3)&amp;":"&amp;ADDRESS($AF$5, COLUMN()-$AF$1-PX$3)), PX$3, FALSE)+VLOOKUP($AT33, INDIRECT(ADDRESS($AF$4, COLUMN()-$AF$2-PX$3)&amp;":"&amp;ADDRESS($AF$5, COLUMN()-$AF$1-PX$3)), PX$3, FALSE)</f>
        <v>96299305</v>
      </c>
      <c r="PY33" cm="1">
        <f t="array" aca="1" ref="PY33" ca="1">INDIRECT(ADDRESS(ROW(), PY$3-$AF$1+$AF$3))+VLOOKUP($AS33, INDIRECT(ADDRESS($AF$4, COLUMN()-$AF$2-PY$3)&amp;":"&amp;ADDRESS($AF$5, COLUMN()-$AF$1-PY$3)), PY$3, FALSE)+VLOOKUP($AT33, INDIRECT(ADDRESS($AF$4, COLUMN()-$AF$2-PY$3)&amp;":"&amp;ADDRESS($AF$5, COLUMN()-$AF$1-PY$3)), PY$3, FALSE)</f>
        <v>549184255</v>
      </c>
      <c r="PZ33" cm="1">
        <f t="array" aca="1" ref="PZ33" ca="1">INDIRECT(ADDRESS(ROW(), PZ$3-$AF$1+$AF$3))+VLOOKUP($AS33, INDIRECT(ADDRESS($AF$4, COLUMN()-$AF$2-PZ$3)&amp;":"&amp;ADDRESS($AF$5, COLUMN()-$AF$1-PZ$3)), PZ$3, FALSE)+VLOOKUP($AT33, INDIRECT(ADDRESS($AF$4, COLUMN()-$AF$2-PZ$3)&amp;":"&amp;ADDRESS($AF$5, COLUMN()-$AF$1-PZ$3)), PZ$3, FALSE)</f>
        <v>476650879</v>
      </c>
      <c r="QA33" cm="1">
        <f t="array" aca="1" ref="QA33" ca="1">INDIRECT(ADDRESS(ROW(), QA$3-$AF$1+$AF$3))+VLOOKUP($AS33, INDIRECT(ADDRESS($AF$4, COLUMN()-$AF$2-QA$3)&amp;":"&amp;ADDRESS($AF$5, COLUMN()-$AF$1-QA$3)), QA$3, FALSE)+VLOOKUP($AT33, INDIRECT(ADDRESS($AF$4, COLUMN()-$AF$2-QA$3)&amp;":"&amp;ADDRESS($AF$5, COLUMN()-$AF$1-QA$3)), QA$3, FALSE)</f>
        <v>557490122</v>
      </c>
      <c r="QB33" cm="1">
        <f t="array" aca="1" ref="QB33" ca="1">INDIRECT(ADDRESS(ROW(), QB$3-$AF$1+$AF$3))+VLOOKUP($AS33, INDIRECT(ADDRESS($AF$4, COLUMN()-$AF$2-QB$3)&amp;":"&amp;ADDRESS($AF$5, COLUMN()-$AF$1-QB$3)), QB$3, FALSE)+VLOOKUP($AT33, INDIRECT(ADDRESS($AF$4, COLUMN()-$AF$2-QB$3)&amp;":"&amp;ADDRESS($AF$5, COLUMN()-$AF$1-QB$3)), QB$3, FALSE)</f>
        <v>354468246</v>
      </c>
      <c r="QC33" cm="1">
        <f t="array" aca="1" ref="QC33" ca="1">INDIRECT(ADDRESS(ROW(), QC$3-$AF$1+$AF$3))+VLOOKUP($AS33, INDIRECT(ADDRESS($AF$4, COLUMN()-$AF$2-QC$3)&amp;":"&amp;ADDRESS($AF$5, COLUMN()-$AF$1-QC$3)), QC$3, FALSE)+VLOOKUP($AT33, INDIRECT(ADDRESS($AF$4, COLUMN()-$AF$2-QC$3)&amp;":"&amp;ADDRESS($AF$5, COLUMN()-$AF$1-QC$3)), QC$3, FALSE)</f>
        <v>398322211</v>
      </c>
      <c r="QD33" cm="1">
        <f t="array" aca="1" ref="QD33" ca="1">INDIRECT(ADDRESS(ROW(), QD$3-$AF$1+$AF$3))+VLOOKUP($AS33, INDIRECT(ADDRESS($AF$4, COLUMN()-$AF$2-QD$3)&amp;":"&amp;ADDRESS($AF$5, COLUMN()-$AF$1-QD$3)), QD$3, FALSE)+VLOOKUP($AT33, INDIRECT(ADDRESS($AF$4, COLUMN()-$AF$2-QD$3)&amp;":"&amp;ADDRESS($AF$5, COLUMN()-$AF$1-QD$3)), QD$3, FALSE)</f>
        <v>334121543</v>
      </c>
      <c r="QE33" cm="1">
        <f t="array" aca="1" ref="QE33" ca="1">INDIRECT(ADDRESS(ROW(), QE$3-$AF$1+$AF$3))+VLOOKUP($AS33, INDIRECT(ADDRESS($AF$4, COLUMN()-$AF$2-QE$3)&amp;":"&amp;ADDRESS($AF$5, COLUMN()-$AF$1-QE$3)), QE$3, FALSE)+VLOOKUP($AT33, INDIRECT(ADDRESS($AF$4, COLUMN()-$AF$2-QE$3)&amp;":"&amp;ADDRESS($AF$5, COLUMN()-$AF$1-QE$3)), QE$3, FALSE)</f>
        <v>316879647</v>
      </c>
      <c r="QF33" t="str">
        <f t="shared" si="135"/>
        <v>HS</v>
      </c>
      <c r="QG33" t="str">
        <f t="shared" si="136"/>
        <v>SC</v>
      </c>
      <c r="QH33" t="str">
        <f t="shared" si="194"/>
        <v>HC</v>
      </c>
      <c r="QI33" cm="1">
        <f t="array" aca="1" ref="QI33" ca="1">INDIRECT(ADDRESS(ROW(), QI$3-$AF$1+$AF$3))+VLOOKUP($AS33, INDIRECT(ADDRESS($AF$4, COLUMN()-$AF$2-QI$3)&amp;":"&amp;ADDRESS($AF$5, COLUMN()-$AF$1-QI$3)), QI$3, FALSE)+VLOOKUP($AT33, INDIRECT(ADDRESS($AF$4, COLUMN()-$AF$2-QI$3)&amp;":"&amp;ADDRESS($AF$5, COLUMN()-$AF$1-QI$3)), QI$3, FALSE)</f>
        <v>1402808453</v>
      </c>
      <c r="QJ33" cm="1">
        <f t="array" aca="1" ref="QJ33" ca="1">INDIRECT(ADDRESS(ROW(), QJ$3-$AF$1+$AF$3))+VLOOKUP($AS33, INDIRECT(ADDRESS($AF$4, COLUMN()-$AF$2-QJ$3)&amp;":"&amp;ADDRESS($AF$5, COLUMN()-$AF$1-QJ$3)), QJ$3, FALSE)+VLOOKUP($AT33, INDIRECT(ADDRESS($AF$4, COLUMN()-$AF$2-QJ$3)&amp;":"&amp;ADDRESS($AF$5, COLUMN()-$AF$1-QJ$3)), QJ$3, FALSE)</f>
        <v>1020364369</v>
      </c>
      <c r="QK33" cm="1">
        <f t="array" aca="1" ref="QK33" ca="1">INDIRECT(ADDRESS(ROW(), QK$3-$AF$1+$AF$3))+VLOOKUP($AS33, INDIRECT(ADDRESS($AF$4, COLUMN()-$AF$2-QK$3)&amp;":"&amp;ADDRESS($AF$5, COLUMN()-$AF$1-QK$3)), QK$3, FALSE)+VLOOKUP($AT33, INDIRECT(ADDRESS($AF$4, COLUMN()-$AF$2-QK$3)&amp;":"&amp;ADDRESS($AF$5, COLUMN()-$AF$1-QK$3)), QK$3, FALSE)</f>
        <v>192642523</v>
      </c>
      <c r="QL33" cm="1">
        <f t="array" aca="1" ref="QL33" ca="1">INDIRECT(ADDRESS(ROW(), QL$3-$AF$1+$AF$3))+VLOOKUP($AS33, INDIRECT(ADDRESS($AF$4, COLUMN()-$AF$2-QL$3)&amp;":"&amp;ADDRESS($AF$5, COLUMN()-$AF$1-QL$3)), QL$3, FALSE)+VLOOKUP($AT33, INDIRECT(ADDRESS($AF$4, COLUMN()-$AF$2-QL$3)&amp;":"&amp;ADDRESS($AF$5, COLUMN()-$AF$1-QL$3)), QL$3, FALSE)</f>
        <v>1098347371</v>
      </c>
      <c r="QM33" cm="1">
        <f t="array" aca="1" ref="QM33" ca="1">INDIRECT(ADDRESS(ROW(), QM$3-$AF$1+$AF$3))+VLOOKUP($AS33, INDIRECT(ADDRESS($AF$4, COLUMN()-$AF$2-QM$3)&amp;":"&amp;ADDRESS($AF$5, COLUMN()-$AF$1-QM$3)), QM$3, FALSE)+VLOOKUP($AT33, INDIRECT(ADDRESS($AF$4, COLUMN()-$AF$2-QM$3)&amp;":"&amp;ADDRESS($AF$5, COLUMN()-$AF$1-QM$3)), QM$3, FALSE)</f>
        <v>953284947</v>
      </c>
      <c r="QN33" cm="1">
        <f t="array" aca="1" ref="QN33" ca="1">INDIRECT(ADDRESS(ROW(), QN$3-$AF$1+$AF$3))+VLOOKUP($AS33, INDIRECT(ADDRESS($AF$4, COLUMN()-$AF$2-QN$3)&amp;":"&amp;ADDRESS($AF$5, COLUMN()-$AF$1-QN$3)), QN$3, FALSE)+VLOOKUP($AT33, INDIRECT(ADDRESS($AF$4, COLUMN()-$AF$2-QN$3)&amp;":"&amp;ADDRESS($AF$5, COLUMN()-$AF$1-QN$3)), QN$3, FALSE)</f>
        <v>1114969245</v>
      </c>
      <c r="QO33" cm="1">
        <f t="array" aca="1" ref="QO33" ca="1">INDIRECT(ADDRESS(ROW(), QO$3-$AF$1+$AF$3))+VLOOKUP($AS33, INDIRECT(ADDRESS($AF$4, COLUMN()-$AF$2-QO$3)&amp;":"&amp;ADDRESS($AF$5, COLUMN()-$AF$1-QO$3)), QO$3, FALSE)+VLOOKUP($AT33, INDIRECT(ADDRESS($AF$4, COLUMN()-$AF$2-QO$3)&amp;":"&amp;ADDRESS($AF$5, COLUMN()-$AF$1-QO$3)), QO$3, FALSE)</f>
        <v>708897601</v>
      </c>
      <c r="QP33" cm="1">
        <f t="array" aca="1" ref="QP33" ca="1">INDIRECT(ADDRESS(ROW(), QP$3-$AF$1+$AF$3))+VLOOKUP($AS33, INDIRECT(ADDRESS($AF$4, COLUMN()-$AF$2-QP$3)&amp;":"&amp;ADDRESS($AF$5, COLUMN()-$AF$1-QP$3)), QP$3, FALSE)+VLOOKUP($AT33, INDIRECT(ADDRESS($AF$4, COLUMN()-$AF$2-QP$3)&amp;":"&amp;ADDRESS($AF$5, COLUMN()-$AF$1-QP$3)), QP$3, FALSE)</f>
        <v>796628702</v>
      </c>
      <c r="QQ33" cm="1">
        <f t="array" aca="1" ref="QQ33" ca="1">INDIRECT(ADDRESS(ROW(), QQ$3-$AF$1+$AF$3))+VLOOKUP($AS33, INDIRECT(ADDRESS($AF$4, COLUMN()-$AF$2-QQ$3)&amp;":"&amp;ADDRESS($AF$5, COLUMN()-$AF$1-QQ$3)), QQ$3, FALSE)+VLOOKUP($AT33, INDIRECT(ADDRESS($AF$4, COLUMN()-$AF$2-QQ$3)&amp;":"&amp;ADDRESS($AF$5, COLUMN()-$AF$1-QQ$3)), QQ$3, FALSE)</f>
        <v>668218175</v>
      </c>
      <c r="QR33" cm="1">
        <f t="array" aca="1" ref="QR33" ca="1">INDIRECT(ADDRESS(ROW(), QR$3-$AF$1+$AF$3))+VLOOKUP($AS33, INDIRECT(ADDRESS($AF$4, COLUMN()-$AF$2-QR$3)&amp;":"&amp;ADDRESS($AF$5, COLUMN()-$AF$1-QR$3)), QR$3, FALSE)+VLOOKUP($AT33, INDIRECT(ADDRESS($AF$4, COLUMN()-$AF$2-QR$3)&amp;":"&amp;ADDRESS($AF$5, COLUMN()-$AF$1-QR$3)), QR$3, FALSE)</f>
        <v>633773205</v>
      </c>
      <c r="QS33" t="str">
        <f t="shared" si="138"/>
        <v>HS</v>
      </c>
      <c r="QT33" t="str">
        <f t="shared" si="139"/>
        <v>SC</v>
      </c>
      <c r="QU33" t="str">
        <f t="shared" si="195"/>
        <v>HC</v>
      </c>
      <c r="QV33" cm="1">
        <f t="array" aca="1" ref="QV33" ca="1">INDIRECT(ADDRESS(ROW(), QV$3-$AF$1+$AF$3))+VLOOKUP($AS33, INDIRECT(ADDRESS($AF$4, COLUMN()-$AF$2-QV$3)&amp;":"&amp;ADDRESS($AF$5, COLUMN()-$AF$1-QV$3)), QV$3, FALSE)+VLOOKUP($AT33, INDIRECT(ADDRESS($AF$4, COLUMN()-$AF$2-QV$3)&amp;":"&amp;ADDRESS($AF$5, COLUMN()-$AF$1-QV$3)), QV$3, FALSE)</f>
        <v>2805585855</v>
      </c>
      <c r="QW33" cm="1">
        <f t="array" aca="1" ref="QW33" ca="1">INDIRECT(ADDRESS(ROW(), QW$3-$AF$1+$AF$3))+VLOOKUP($AS33, INDIRECT(ADDRESS($AF$4, COLUMN()-$AF$2-QW$3)&amp;":"&amp;ADDRESS($AF$5, COLUMN()-$AF$1-QW$3)), QW$3, FALSE)+VLOOKUP($AT33, INDIRECT(ADDRESS($AF$4, COLUMN()-$AF$2-QW$3)&amp;":"&amp;ADDRESS($AF$5, COLUMN()-$AF$1-QW$3)), QW$3, FALSE)</f>
        <v>2040862319</v>
      </c>
      <c r="QX33" cm="1">
        <f t="array" aca="1" ref="QX33" ca="1">INDIRECT(ADDRESS(ROW(), QX$3-$AF$1+$AF$3))+VLOOKUP($AS33, INDIRECT(ADDRESS($AF$4, COLUMN()-$AF$2-QX$3)&amp;":"&amp;ADDRESS($AF$5, COLUMN()-$AF$1-QX$3)), QX$3, FALSE)+VLOOKUP($AT33, INDIRECT(ADDRESS($AF$4, COLUMN()-$AF$2-QX$3)&amp;":"&amp;ADDRESS($AF$5, COLUMN()-$AF$1-QX$3)), QX$3, FALSE)</f>
        <v>385338913</v>
      </c>
      <c r="QY33" cm="1">
        <f t="array" aca="1" ref="QY33" ca="1">INDIRECT(ADDRESS(ROW(), QY$3-$AF$1+$AF$3))+VLOOKUP($AS33, INDIRECT(ADDRESS($AF$4, COLUMN()-$AF$2-QY$3)&amp;":"&amp;ADDRESS($AF$5, COLUMN()-$AF$1-QY$3)), QY$3, FALSE)+VLOOKUP($AT33, INDIRECT(ADDRESS($AF$4, COLUMN()-$AF$2-QY$3)&amp;":"&amp;ADDRESS($AF$5, COLUMN()-$AF$1-QY$3)), QY$3, FALSE)</f>
        <v>2196619008</v>
      </c>
      <c r="QZ33" cm="1">
        <f t="array" aca="1" ref="QZ33" ca="1">INDIRECT(ADDRESS(ROW(), QZ$3-$AF$1+$AF$3))+VLOOKUP($AS33, INDIRECT(ADDRESS($AF$4, COLUMN()-$AF$2-QZ$3)&amp;":"&amp;ADDRESS($AF$5, COLUMN()-$AF$1-QZ$3)), QZ$3, FALSE)+VLOOKUP($AT33, INDIRECT(ADDRESS($AF$4, COLUMN()-$AF$2-QZ$3)&amp;":"&amp;ADDRESS($AF$5, COLUMN()-$AF$1-QZ$3)), QZ$3, FALSE)</f>
        <v>1906580258</v>
      </c>
      <c r="RA33" cm="1">
        <f t="array" aca="1" ref="RA33" ca="1">INDIRECT(ADDRESS(ROW(), RA$3-$AF$1+$AF$3))+VLOOKUP($AS33, INDIRECT(ADDRESS($AF$4, COLUMN()-$AF$2-RA$3)&amp;":"&amp;ADDRESS($AF$5, COLUMN()-$AF$1-RA$3)), RA$3, FALSE)+VLOOKUP($AT33, INDIRECT(ADDRESS($AF$4, COLUMN()-$AF$2-RA$3)&amp;":"&amp;ADDRESS($AF$5, COLUMN()-$AF$1-RA$3)), RA$3, FALSE)</f>
        <v>2229896492</v>
      </c>
      <c r="RB33" cm="1">
        <f t="array" aca="1" ref="RB33" ca="1">INDIRECT(ADDRESS(ROW(), RB$3-$AF$1+$AF$3))+VLOOKUP($AS33, INDIRECT(ADDRESS($AF$4, COLUMN()-$AF$2-RB$3)&amp;":"&amp;ADDRESS($AF$5, COLUMN()-$AF$1-RB$3)), RB$3, FALSE)+VLOOKUP($AT33, INDIRECT(ADDRESS($AF$4, COLUMN()-$AF$2-RB$3)&amp;":"&amp;ADDRESS($AF$5, COLUMN()-$AF$1-RB$3)), RB$3, FALSE)</f>
        <v>1417744840</v>
      </c>
      <c r="RC33" cm="1">
        <f t="array" aca="1" ref="RC33" ca="1">INDIRECT(ADDRESS(ROW(), RC$3-$AF$1+$AF$3))+VLOOKUP($AS33, INDIRECT(ADDRESS($AF$4, COLUMN()-$AF$2-RC$3)&amp;":"&amp;ADDRESS($AF$5, COLUMN()-$AF$1-RC$3)), RC$3, FALSE)+VLOOKUP($AT33, INDIRECT(ADDRESS($AF$4, COLUMN()-$AF$2-RC$3)&amp;":"&amp;ADDRESS($AF$5, COLUMN()-$AF$1-RC$3)), RC$3, FALSE)</f>
        <v>1593201124</v>
      </c>
      <c r="RD33" cm="1">
        <f t="array" aca="1" ref="RD33" ca="1">INDIRECT(ADDRESS(ROW(), RD$3-$AF$1+$AF$3))+VLOOKUP($AS33, INDIRECT(ADDRESS($AF$4, COLUMN()-$AF$2-RD$3)&amp;":"&amp;ADDRESS($AF$5, COLUMN()-$AF$1-RD$3)), RD$3, FALSE)+VLOOKUP($AT33, INDIRECT(ADDRESS($AF$4, COLUMN()-$AF$2-RD$3)&amp;":"&amp;ADDRESS($AF$5, COLUMN()-$AF$1-RD$3)), RD$3, FALSE)</f>
        <v>1336450144</v>
      </c>
      <c r="RE33" cm="1">
        <f t="array" aca="1" ref="RE33" ca="1">INDIRECT(ADDRESS(ROW(), RE$3-$AF$1+$AF$3))+VLOOKUP($AS33, INDIRECT(ADDRESS($AF$4, COLUMN()-$AF$2-RE$3)&amp;":"&amp;ADDRESS($AF$5, COLUMN()-$AF$1-RE$3)), RE$3, FALSE)+VLOOKUP($AT33, INDIRECT(ADDRESS($AF$4, COLUMN()-$AF$2-RE$3)&amp;":"&amp;ADDRESS($AF$5, COLUMN()-$AF$1-RE$3)), RE$3, FALSE)</f>
        <v>1267590230</v>
      </c>
      <c r="RF33" t="str">
        <f t="shared" si="141"/>
        <v>HS</v>
      </c>
      <c r="RG33" t="str">
        <f t="shared" si="142"/>
        <v>SC</v>
      </c>
      <c r="RH33" t="str">
        <f t="shared" si="196"/>
        <v>HC</v>
      </c>
      <c r="RI33" cm="1">
        <f t="array" aca="1" ref="RI33" ca="1">INDIRECT(ADDRESS(ROW(), RI$3-$AF$1+$AF$3))+VLOOKUP($AS33, INDIRECT(ADDRESS($AF$4, COLUMN()-$AF$2-RI$3)&amp;":"&amp;ADDRESS($AF$5, COLUMN()-$AF$1-RI$3)), RI$3, FALSE)+VLOOKUP($AT33, INDIRECT(ADDRESS($AF$4, COLUMN()-$AF$2-RI$3)&amp;":"&amp;ADDRESS($AF$5, COLUMN()-$AF$1-RI$3)), RI$3, FALSE)</f>
        <v>5611154251</v>
      </c>
      <c r="RJ33" cm="1">
        <f t="array" aca="1" ref="RJ33" ca="1">INDIRECT(ADDRESS(ROW(), RJ$3-$AF$1+$AF$3))+VLOOKUP($AS33, INDIRECT(ADDRESS($AF$4, COLUMN()-$AF$2-RJ$3)&amp;":"&amp;ADDRESS($AF$5, COLUMN()-$AF$1-RJ$3)), RJ$3, FALSE)+VLOOKUP($AT33, INDIRECT(ADDRESS($AF$4, COLUMN()-$AF$2-RJ$3)&amp;":"&amp;ADDRESS($AF$5, COLUMN()-$AF$1-RJ$3)), RJ$3, FALSE)</f>
        <v>4081844169</v>
      </c>
      <c r="RK33" cm="1">
        <f t="array" aca="1" ref="RK33" ca="1">INDIRECT(ADDRESS(ROW(), RK$3-$AF$1+$AF$3))+VLOOKUP($AS33, INDIRECT(ADDRESS($AF$4, COLUMN()-$AF$2-RK$3)&amp;":"&amp;ADDRESS($AF$5, COLUMN()-$AF$1-RK$3)), RK$3, FALSE)+VLOOKUP($AT33, INDIRECT(ADDRESS($AF$4, COLUMN()-$AF$2-RK$3)&amp;":"&amp;ADDRESS($AF$5, COLUMN()-$AF$1-RK$3)), RK$3, FALSE)</f>
        <v>770729811</v>
      </c>
      <c r="RL33" cm="1">
        <f t="array" aca="1" ref="RL33" ca="1">INDIRECT(ADDRESS(ROW(), RL$3-$AF$1+$AF$3))+VLOOKUP($AS33, INDIRECT(ADDRESS($AF$4, COLUMN()-$AF$2-RL$3)&amp;":"&amp;ADDRESS($AF$5, COLUMN()-$AF$1-RL$3)), RL$3, FALSE)+VLOOKUP($AT33, INDIRECT(ADDRESS($AF$4, COLUMN()-$AF$2-RL$3)&amp;":"&amp;ADDRESS($AF$5, COLUMN()-$AF$1-RL$3)), RL$3, FALSE)</f>
        <v>4393137702</v>
      </c>
      <c r="RM33" cm="1">
        <f t="array" aca="1" ref="RM33" ca="1">INDIRECT(ADDRESS(ROW(), RM$3-$AF$1+$AF$3))+VLOOKUP($AS33, INDIRECT(ADDRESS($AF$4, COLUMN()-$AF$2-RM$3)&amp;":"&amp;ADDRESS($AF$5, COLUMN()-$AF$1-RM$3)), RM$3, FALSE)+VLOOKUP($AT33, INDIRECT(ADDRESS($AF$4, COLUMN()-$AF$2-RM$3)&amp;":"&amp;ADDRESS($AF$5, COLUMN()-$AF$1-RM$3)), RM$3, FALSE)</f>
        <v>3813201787</v>
      </c>
      <c r="RN33" cm="1">
        <f t="array" aca="1" ref="RN33" ca="1">INDIRECT(ADDRESS(ROW(), RN$3-$AF$1+$AF$3))+VLOOKUP($AS33, INDIRECT(ADDRESS($AF$4, COLUMN()-$AF$2-RN$3)&amp;":"&amp;ADDRESS($AF$5, COLUMN()-$AF$1-RN$3)), RN$3, FALSE)+VLOOKUP($AT33, INDIRECT(ADDRESS($AF$4, COLUMN()-$AF$2-RN$3)&amp;":"&amp;ADDRESS($AF$5, COLUMN()-$AF$1-RN$3)), RN$3, FALSE)</f>
        <v>4459734725</v>
      </c>
      <c r="RO33" cm="1">
        <f t="array" aca="1" ref="RO33" ca="1">INDIRECT(ADDRESS(ROW(), RO$3-$AF$1+$AF$3))+VLOOKUP($AS33, INDIRECT(ADDRESS($AF$4, COLUMN()-$AF$2-RO$3)&amp;":"&amp;ADDRESS($AF$5, COLUMN()-$AF$1-RO$3)), RO$3, FALSE)+VLOOKUP($AT33, INDIRECT(ADDRESS($AF$4, COLUMN()-$AF$2-RO$3)&amp;":"&amp;ADDRESS($AF$5, COLUMN()-$AF$1-RO$3)), RO$3, FALSE)</f>
        <v>2835443610</v>
      </c>
      <c r="RP33" cm="1">
        <f t="array" aca="1" ref="RP33" ca="1">INDIRECT(ADDRESS(ROW(), RP$3-$AF$1+$AF$3))+VLOOKUP($AS33, INDIRECT(ADDRESS($AF$4, COLUMN()-$AF$2-RP$3)&amp;":"&amp;ADDRESS($AF$5, COLUMN()-$AF$1-RP$3)), RP$3, FALSE)+VLOOKUP($AT33, INDIRECT(ADDRESS($AF$4, COLUMN()-$AF$2-RP$3)&amp;":"&amp;ADDRESS($AF$5, COLUMN()-$AF$1-RP$3)), RP$3, FALSE)</f>
        <v>3186253859</v>
      </c>
      <c r="RQ33" cm="1">
        <f t="array" aca="1" ref="RQ33" ca="1">INDIRECT(ADDRESS(ROW(), RQ$3-$AF$1+$AF$3))+VLOOKUP($AS33, INDIRECT(ADDRESS($AF$4, COLUMN()-$AF$2-RQ$3)&amp;":"&amp;ADDRESS($AF$5, COLUMN()-$AF$1-RQ$3)), RQ$3, FALSE)+VLOOKUP($AT33, INDIRECT(ADDRESS($AF$4, COLUMN()-$AF$2-RQ$3)&amp;":"&amp;ADDRESS($AF$5, COLUMN()-$AF$1-RQ$3)), RQ$3, FALSE)</f>
        <v>2672969061</v>
      </c>
      <c r="RR33" cm="1">
        <f t="array" aca="1" ref="RR33" ca="1">INDIRECT(ADDRESS(ROW(), RR$3-$AF$1+$AF$3))+VLOOKUP($AS33, INDIRECT(ADDRESS($AF$4, COLUMN()-$AF$2-RR$3)&amp;":"&amp;ADDRESS($AF$5, COLUMN()-$AF$1-RR$3)), RR$3, FALSE)+VLOOKUP($AT33, INDIRECT(ADDRESS($AF$4, COLUMN()-$AF$2-RR$3)&amp;":"&amp;ADDRESS($AF$5, COLUMN()-$AF$1-RR$3)), RR$3, FALSE)</f>
        <v>2535269392</v>
      </c>
      <c r="RS33" t="str">
        <f t="shared" si="144"/>
        <v>HS</v>
      </c>
      <c r="RT33" t="str">
        <f t="shared" si="145"/>
        <v>SC</v>
      </c>
      <c r="RU33" t="str">
        <f t="shared" si="197"/>
        <v>HC</v>
      </c>
      <c r="RV33" cm="1">
        <f t="array" aca="1" ref="RV33" ca="1">INDIRECT(ADDRESS(ROW(), RV$3-$AF$1+$AF$3))+VLOOKUP($AS33, INDIRECT(ADDRESS($AF$4, COLUMN()-$AF$2-RV$3)&amp;":"&amp;ADDRESS($AF$5, COLUMN()-$AF$1-RV$3)), RV$3, FALSE)+VLOOKUP($AT33, INDIRECT(ADDRESS($AF$4, COLUMN()-$AF$2-RV$3)&amp;":"&amp;ADDRESS($AF$5, COLUMN()-$AF$1-RV$3)), RV$3, FALSE)</f>
        <v>11222301844</v>
      </c>
      <c r="RW33" cm="1">
        <f t="array" aca="1" ref="RW33" ca="1">INDIRECT(ADDRESS(ROW(), RW$3-$AF$1+$AF$3))+VLOOKUP($AS33, INDIRECT(ADDRESS($AF$4, COLUMN()-$AF$2-RW$3)&amp;":"&amp;ADDRESS($AF$5, COLUMN()-$AF$1-RW$3)), RW$3, FALSE)+VLOOKUP($AT33, INDIRECT(ADDRESS($AF$4, COLUMN()-$AF$2-RW$3)&amp;":"&amp;ADDRESS($AF$5, COLUMN()-$AF$1-RW$3)), RW$3, FALSE)</f>
        <v>8163761473</v>
      </c>
      <c r="RX33" cm="1">
        <f t="array" aca="1" ref="RX33" ca="1">INDIRECT(ADDRESS(ROW(), RX$3-$AF$1+$AF$3))+VLOOKUP($AS33, INDIRECT(ADDRESS($AF$4, COLUMN()-$AF$2-RX$3)&amp;":"&amp;ADDRESS($AF$5, COLUMN()-$AF$1-RX$3)), RX$3, FALSE)+VLOOKUP($AT33, INDIRECT(ADDRESS($AF$4, COLUMN()-$AF$2-RX$3)&amp;":"&amp;ADDRESS($AF$5, COLUMN()-$AF$1-RX$3)), RX$3, FALSE)</f>
        <v>1541507627</v>
      </c>
      <c r="RY33" cm="1">
        <f t="array" aca="1" ref="RY33" ca="1">INDIRECT(ADDRESS(ROW(), RY$3-$AF$1+$AF$3))+VLOOKUP($AS33, INDIRECT(ADDRESS($AF$4, COLUMN()-$AF$2-RY$3)&amp;":"&amp;ADDRESS($AF$5, COLUMN()-$AF$1-RY$3)), RY$3, FALSE)+VLOOKUP($AT33, INDIRECT(ADDRESS($AF$4, COLUMN()-$AF$2-RY$3)&amp;":"&amp;ADDRESS($AF$5, COLUMN()-$AF$1-RY$3)), RY$3, FALSE)</f>
        <v>8786189714</v>
      </c>
      <c r="RZ33" cm="1">
        <f t="array" aca="1" ref="RZ33" ca="1">INDIRECT(ADDRESS(ROW(), RZ$3-$AF$1+$AF$3))+VLOOKUP($AS33, INDIRECT(ADDRESS($AF$4, COLUMN()-$AF$2-RZ$3)&amp;":"&amp;ADDRESS($AF$5, COLUMN()-$AF$1-RZ$3)), RZ$3, FALSE)+VLOOKUP($AT33, INDIRECT(ADDRESS($AF$4, COLUMN()-$AF$2-RZ$3)&amp;":"&amp;ADDRESS($AF$5, COLUMN()-$AF$1-RZ$3)), RZ$3, FALSE)</f>
        <v>7626465619</v>
      </c>
      <c r="SA33" cm="1">
        <f t="array" aca="1" ref="SA33" ca="1">INDIRECT(ADDRESS(ROW(), SA$3-$AF$1+$AF$3))+VLOOKUP($AS33, INDIRECT(ADDRESS($AF$4, COLUMN()-$AF$2-SA$3)&amp;":"&amp;ADDRESS($AF$5, COLUMN()-$AF$1-SA$3)), SA$3, FALSE)+VLOOKUP($AT33, INDIRECT(ADDRESS($AF$4, COLUMN()-$AF$2-SA$3)&amp;":"&amp;ADDRESS($AF$5, COLUMN()-$AF$1-SA$3)), SA$3, FALSE)</f>
        <v>8919295681</v>
      </c>
      <c r="SB33" cm="1">
        <f t="array" aca="1" ref="SB33" ca="1">INDIRECT(ADDRESS(ROW(), SB$3-$AF$1+$AF$3))+VLOOKUP($AS33, INDIRECT(ADDRESS($AF$4, COLUMN()-$AF$2-SB$3)&amp;":"&amp;ADDRESS($AF$5, COLUMN()-$AF$1-SB$3)), SB$3, FALSE)+VLOOKUP($AT33, INDIRECT(ADDRESS($AF$4, COLUMN()-$AF$2-SB$3)&amp;":"&amp;ADDRESS($AF$5, COLUMN()-$AF$1-SB$3)), SB$3, FALSE)</f>
        <v>5670788720</v>
      </c>
      <c r="SC33" cm="1">
        <f t="array" aca="1" ref="SC33" ca="1">INDIRECT(ADDRESS(ROW(), SC$3-$AF$1+$AF$3))+VLOOKUP($AS33, INDIRECT(ADDRESS($AF$4, COLUMN()-$AF$2-SC$3)&amp;":"&amp;ADDRESS($AF$5, COLUMN()-$AF$1-SC$3)), SC$3, FALSE)+VLOOKUP($AT33, INDIRECT(ADDRESS($AF$4, COLUMN()-$AF$2-SC$3)&amp;":"&amp;ADDRESS($AF$5, COLUMN()-$AF$1-SC$3)), SC$3, FALSE)</f>
        <v>6372307903</v>
      </c>
      <c r="SD33" cm="1">
        <f t="array" aca="1" ref="SD33" ca="1">INDIRECT(ADDRESS(ROW(), SD$3-$AF$1+$AF$3))+VLOOKUP($AS33, INDIRECT(ADDRESS($AF$4, COLUMN()-$AF$2-SD$3)&amp;":"&amp;ADDRESS($AF$5, COLUMN()-$AF$1-SD$3)), SD$3, FALSE)+VLOOKUP($AT33, INDIRECT(ADDRESS($AF$4, COLUMN()-$AF$2-SD$3)&amp;":"&amp;ADDRESS($AF$5, COLUMN()-$AF$1-SD$3)), SD$3, FALSE)</f>
        <v>5346144671</v>
      </c>
      <c r="SE33" cm="1">
        <f t="array" aca="1" ref="SE33" ca="1">INDIRECT(ADDRESS(ROW(), SE$3-$AF$1+$AF$3))+VLOOKUP($AS33, INDIRECT(ADDRESS($AF$4, COLUMN()-$AF$2-SE$3)&amp;":"&amp;ADDRESS($AF$5, COLUMN()-$AF$1-SE$3)), SE$3, FALSE)+VLOOKUP($AT33, INDIRECT(ADDRESS($AF$4, COLUMN()-$AF$2-SE$3)&amp;":"&amp;ADDRESS($AF$5, COLUMN()-$AF$1-SE$3)), SE$3, FALSE)</f>
        <v>5070713483</v>
      </c>
      <c r="SF33" t="str">
        <f t="shared" si="147"/>
        <v>HS</v>
      </c>
      <c r="SG33" t="str">
        <f t="shared" si="148"/>
        <v>SC</v>
      </c>
      <c r="SH33" t="str">
        <f t="shared" si="198"/>
        <v>HC</v>
      </c>
      <c r="SI33" cm="1">
        <f t="array" aca="1" ref="SI33" ca="1">INDIRECT(ADDRESS(ROW(), SI$3-$AF$1+$AF$3))+VLOOKUP($AS33, INDIRECT(ADDRESS($AF$4, COLUMN()-$AF$2-SI$3)&amp;":"&amp;ADDRESS($AF$5, COLUMN()-$AF$1-SI$3)), SI$3, FALSE)+VLOOKUP($AT33, INDIRECT(ADDRESS($AF$4, COLUMN()-$AF$2-SI$3)&amp;":"&amp;ADDRESS($AF$5, COLUMN()-$AF$1-SI$3)), SI$3, FALSE)</f>
        <v>22444600507</v>
      </c>
      <c r="SJ33" cm="1">
        <f t="array" aca="1" ref="SJ33" ca="1">INDIRECT(ADDRESS(ROW(), SJ$3-$AF$1+$AF$3))+VLOOKUP($AS33, INDIRECT(ADDRESS($AF$4, COLUMN()-$AF$2-SJ$3)&amp;":"&amp;ADDRESS($AF$5, COLUMN()-$AF$1-SJ$3)), SJ$3, FALSE)+VLOOKUP($AT33, INDIRECT(ADDRESS($AF$4, COLUMN()-$AF$2-SJ$3)&amp;":"&amp;ADDRESS($AF$5, COLUMN()-$AF$1-SJ$3)), SJ$3, FALSE)</f>
        <v>16327515960</v>
      </c>
      <c r="SK33" cm="1">
        <f t="array" aca="1" ref="SK33" ca="1">INDIRECT(ADDRESS(ROW(), SK$3-$AF$1+$AF$3))+VLOOKUP($AS33, INDIRECT(ADDRESS($AF$4, COLUMN()-$AF$2-SK$3)&amp;":"&amp;ADDRESS($AF$5, COLUMN()-$AF$1-SK$3)), SK$3, FALSE)+VLOOKUP($AT33, INDIRECT(ADDRESS($AF$4, COLUMN()-$AF$2-SK$3)&amp;":"&amp;ADDRESS($AF$5, COLUMN()-$AF$1-SK$3)), SK$3, FALSE)</f>
        <v>3083062225</v>
      </c>
      <c r="SL33" cm="1">
        <f t="array" aca="1" ref="SL33" ca="1">INDIRECT(ADDRESS(ROW(), SL$3-$AF$1+$AF$3))+VLOOKUP($AS33, INDIRECT(ADDRESS($AF$4, COLUMN()-$AF$2-SL$3)&amp;":"&amp;ADDRESS($AF$5, COLUMN()-$AF$1-SL$3)), SL$3, FALSE)+VLOOKUP($AT33, INDIRECT(ADDRESS($AF$4, COLUMN()-$AF$2-SL$3)&amp;":"&amp;ADDRESS($AF$5, COLUMN()-$AF$1-SL$3)), SL$3, FALSE)</f>
        <v>17572393287</v>
      </c>
      <c r="SM33" cm="1">
        <f t="array" aca="1" ref="SM33" ca="1">INDIRECT(ADDRESS(ROW(), SM$3-$AF$1+$AF$3))+VLOOKUP($AS33, INDIRECT(ADDRESS($AF$4, COLUMN()-$AF$2-SM$3)&amp;":"&amp;ADDRESS($AF$5, COLUMN()-$AF$1-SM$3)), SM$3, FALSE)+VLOOKUP($AT33, INDIRECT(ADDRESS($AF$4, COLUMN()-$AF$2-SM$3)&amp;":"&amp;ADDRESS($AF$5, COLUMN()-$AF$1-SM$3)), SM$3, FALSE)</f>
        <v>15252960929</v>
      </c>
      <c r="SN33" cm="1">
        <f t="array" aca="1" ref="SN33" ca="1">INDIRECT(ADDRESS(ROW(), SN$3-$AF$1+$AF$3))+VLOOKUP($AS33, INDIRECT(ADDRESS($AF$4, COLUMN()-$AF$2-SN$3)&amp;":"&amp;ADDRESS($AF$5, COLUMN()-$AF$1-SN$3)), SN$3, FALSE)+VLOOKUP($AT33, INDIRECT(ADDRESS($AF$4, COLUMN()-$AF$2-SN$3)&amp;":"&amp;ADDRESS($AF$5, COLUMN()-$AF$1-SN$3)), SN$3, FALSE)</f>
        <v>17838370507</v>
      </c>
      <c r="SO33" cm="1">
        <f t="array" aca="1" ref="SO33" ca="1">INDIRECT(ADDRESS(ROW(), SO$3-$AF$1+$AF$3))+VLOOKUP($AS33, INDIRECT(ADDRESS($AF$4, COLUMN()-$AF$2-SO$3)&amp;":"&amp;ADDRESS($AF$5, COLUMN()-$AF$1-SO$3)), SO$3, FALSE)+VLOOKUP($AT33, INDIRECT(ADDRESS($AF$4, COLUMN()-$AF$2-SO$3)&amp;":"&amp;ADDRESS($AF$5, COLUMN()-$AF$1-SO$3)), SO$3, FALSE)</f>
        <v>11341439641</v>
      </c>
      <c r="SP33" cm="1">
        <f t="array" aca="1" ref="SP33" ca="1">INDIRECT(ADDRESS(ROW(), SP$3-$AF$1+$AF$3))+VLOOKUP($AS33, INDIRECT(ADDRESS($AF$4, COLUMN()-$AF$2-SP$3)&amp;":"&amp;ADDRESS($AF$5, COLUMN()-$AF$1-SP$3)), SP$3, FALSE)+VLOOKUP($AT33, INDIRECT(ADDRESS($AF$4, COLUMN()-$AF$2-SP$3)&amp;":"&amp;ADDRESS($AF$5, COLUMN()-$AF$1-SP$3)), SP$3, FALSE)</f>
        <v>12744292705</v>
      </c>
      <c r="SQ33" cm="1">
        <f t="array" aca="1" ref="SQ33" ca="1">INDIRECT(ADDRESS(ROW(), SQ$3-$AF$1+$AF$3))+VLOOKUP($AS33, INDIRECT(ADDRESS($AF$4, COLUMN()-$AF$2-SQ$3)&amp;":"&amp;ADDRESS($AF$5, COLUMN()-$AF$1-SQ$3)), SQ$3, FALSE)+VLOOKUP($AT33, INDIRECT(ADDRESS($AF$4, COLUMN()-$AF$2-SQ$3)&amp;":"&amp;ADDRESS($AF$5, COLUMN()-$AF$1-SQ$3)), SQ$3, FALSE)</f>
        <v>10692629118</v>
      </c>
      <c r="SR33" cm="1">
        <f t="array" aca="1" ref="SR33" ca="1">INDIRECT(ADDRESS(ROW(), SR$3-$AF$1+$AF$3))+VLOOKUP($AS33, INDIRECT(ADDRESS($AF$4, COLUMN()-$AF$2-SR$3)&amp;":"&amp;ADDRESS($AF$5, COLUMN()-$AF$1-SR$3)), SR$3, FALSE)+VLOOKUP($AT33, INDIRECT(ADDRESS($AF$4, COLUMN()-$AF$2-SR$3)&amp;":"&amp;ADDRESS($AF$5, COLUMN()-$AF$1-SR$3)), SR$3, FALSE)</f>
        <v>10141688592</v>
      </c>
      <c r="SS33" t="str">
        <f t="shared" si="150"/>
        <v>HS</v>
      </c>
      <c r="ST33" t="str">
        <f t="shared" si="151"/>
        <v>SC</v>
      </c>
      <c r="SU33" t="str">
        <f t="shared" si="199"/>
        <v>HC</v>
      </c>
      <c r="SV33" cm="1">
        <f t="array" aca="1" ref="SV33" ca="1">INDIRECT(ADDRESS(ROW(), SV$3-$AF$1+$AF$3))+VLOOKUP($AS33, INDIRECT(ADDRESS($AF$4, COLUMN()-$AF$2-SV$3)&amp;":"&amp;ADDRESS($AF$5, COLUMN()-$AF$1-SV$3)), SV$3, FALSE)+VLOOKUP($AT33, INDIRECT(ADDRESS($AF$4, COLUMN()-$AF$2-SV$3)&amp;":"&amp;ADDRESS($AF$5, COLUMN()-$AF$1-SV$3)), SV$3, FALSE)</f>
        <v>44889153023</v>
      </c>
      <c r="SW33" cm="1">
        <f t="array" aca="1" ref="SW33" ca="1">INDIRECT(ADDRESS(ROW(), SW$3-$AF$1+$AF$3))+VLOOKUP($AS33, INDIRECT(ADDRESS($AF$4, COLUMN()-$AF$2-SW$3)&amp;":"&amp;ADDRESS($AF$5, COLUMN()-$AF$1-SW$3)), SW$3, FALSE)+VLOOKUP($AT33, INDIRECT(ADDRESS($AF$4, COLUMN()-$AF$2-SW$3)&amp;":"&amp;ADDRESS($AF$5, COLUMN()-$AF$1-SW$3)), SW$3, FALSE)</f>
        <v>32655016793</v>
      </c>
      <c r="SX33" cm="1">
        <f t="array" aca="1" ref="SX33" ca="1">INDIRECT(ADDRESS(ROW(), SX$3-$AF$1+$AF$3))+VLOOKUP($AS33, INDIRECT(ADDRESS($AF$4, COLUMN()-$AF$2-SX$3)&amp;":"&amp;ADDRESS($AF$5, COLUMN()-$AF$1-SX$3)), SX$3, FALSE)+VLOOKUP($AT33, INDIRECT(ADDRESS($AF$4, COLUMN()-$AF$2-SX$3)&amp;":"&amp;ADDRESS($AF$5, COLUMN()-$AF$1-SX$3)), SX$3, FALSE)</f>
        <v>6166205826</v>
      </c>
      <c r="SY33" cm="1">
        <f t="array" aca="1" ref="SY33" ca="1">INDIRECT(ADDRESS(ROW(), SY$3-$AF$1+$AF$3))+VLOOKUP($AS33, INDIRECT(ADDRESS($AF$4, COLUMN()-$AF$2-SY$3)&amp;":"&amp;ADDRESS($AF$5, COLUMN()-$AF$1-SY$3)), SY$3, FALSE)+VLOOKUP($AT33, INDIRECT(ADDRESS($AF$4, COLUMN()-$AF$2-SY$3)&amp;":"&amp;ADDRESS($AF$5, COLUMN()-$AF$1-SY$3)), SY$3, FALSE)</f>
        <v>35144941446</v>
      </c>
      <c r="SZ33" cm="1">
        <f t="array" aca="1" ref="SZ33" ca="1">INDIRECT(ADDRESS(ROW(), SZ$3-$AF$1+$AF$3))+VLOOKUP($AS33, INDIRECT(ADDRESS($AF$4, COLUMN()-$AF$2-SZ$3)&amp;":"&amp;ADDRESS($AF$5, COLUMN()-$AF$1-SZ$3)), SZ$3, FALSE)+VLOOKUP($AT33, INDIRECT(ADDRESS($AF$4, COLUMN()-$AF$2-SZ$3)&amp;":"&amp;ADDRESS($AF$5, COLUMN()-$AF$1-SZ$3)), SZ$3, FALSE)</f>
        <v>30505835031</v>
      </c>
      <c r="TA33" cm="1">
        <f t="array" aca="1" ref="TA33" ca="1">INDIRECT(ADDRESS(ROW(), TA$3-$AF$1+$AF$3))+VLOOKUP($AS33, INDIRECT(ADDRESS($AF$4, COLUMN()-$AF$2-TA$3)&amp;":"&amp;ADDRESS($AF$5, COLUMN()-$AF$1-TA$3)), TA$3, FALSE)+VLOOKUP($AT33, INDIRECT(ADDRESS($AF$4, COLUMN()-$AF$2-TA$3)&amp;":"&amp;ADDRESS($AF$5, COLUMN()-$AF$1-TA$3)), TA$3, FALSE)</f>
        <v>35676396525</v>
      </c>
      <c r="TB33" cm="1">
        <f t="array" aca="1" ref="TB33" ca="1">INDIRECT(ADDRESS(ROW(), TB$3-$AF$1+$AF$3))+VLOOKUP($AS33, INDIRECT(ADDRESS($AF$4, COLUMN()-$AF$2-TB$3)&amp;":"&amp;ADDRESS($AF$5, COLUMN()-$AF$1-TB$3)), TB$3, FALSE)+VLOOKUP($AT33, INDIRECT(ADDRESS($AF$4, COLUMN()-$AF$2-TB$3)&amp;":"&amp;ADDRESS($AF$5, COLUMN()-$AF$1-TB$3)), TB$3, FALSE)</f>
        <v>22682555325</v>
      </c>
      <c r="TC33" cm="1">
        <f t="array" aca="1" ref="TC33" ca="1">INDIRECT(ADDRESS(ROW(), TC$3-$AF$1+$AF$3))+VLOOKUP($AS33, INDIRECT(ADDRESS($AF$4, COLUMN()-$AF$2-TC$3)&amp;":"&amp;ADDRESS($AF$5, COLUMN()-$AF$1-TC$3)), TC$3, FALSE)+VLOOKUP($AT33, INDIRECT(ADDRESS($AF$4, COLUMN()-$AF$2-TC$3)&amp;":"&amp;ADDRESS($AF$5, COLUMN()-$AF$1-TC$3)), TC$3, FALSE)</f>
        <v>25488250055</v>
      </c>
      <c r="TD33" cm="1">
        <f t="array" aca="1" ref="TD33" ca="1">INDIRECT(ADDRESS(ROW(), TD$3-$AF$1+$AF$3))+VLOOKUP($AS33, INDIRECT(ADDRESS($AF$4, COLUMN()-$AF$2-TD$3)&amp;":"&amp;ADDRESS($AF$5, COLUMN()-$AF$1-TD$3)), TD$3, FALSE)+VLOOKUP($AT33, INDIRECT(ADDRESS($AF$4, COLUMN()-$AF$2-TD$3)&amp;":"&amp;ADDRESS($AF$5, COLUMN()-$AF$1-TD$3)), TD$3, FALSE)</f>
        <v>21385798115</v>
      </c>
      <c r="TE33" cm="1">
        <f t="array" aca="1" ref="TE33" ca="1">INDIRECT(ADDRESS(ROW(), TE$3-$AF$1+$AF$3))+VLOOKUP($AS33, INDIRECT(ADDRESS($AF$4, COLUMN()-$AF$2-TE$3)&amp;":"&amp;ADDRESS($AF$5, COLUMN()-$AF$1-TE$3)), TE$3, FALSE)+VLOOKUP($AT33, INDIRECT(ADDRESS($AF$4, COLUMN()-$AF$2-TE$3)&amp;":"&amp;ADDRESS($AF$5, COLUMN()-$AF$1-TE$3)), TE$3, FALSE)</f>
        <v>20283754804</v>
      </c>
      <c r="TF33" t="str">
        <f t="shared" si="153"/>
        <v>HS</v>
      </c>
      <c r="TG33" t="str">
        <f t="shared" si="154"/>
        <v>SC</v>
      </c>
      <c r="TH33" t="str">
        <f t="shared" si="200"/>
        <v>HC</v>
      </c>
      <c r="TI33" cm="1">
        <f t="array" aca="1" ref="TI33" ca="1">INDIRECT(ADDRESS(ROW(), TI$3-$AF$1+$AF$3))+VLOOKUP($AS33, INDIRECT(ADDRESS($AF$4, COLUMN()-$AF$2-TI$3)&amp;":"&amp;ADDRESS($AF$5, COLUMN()-$AF$1-TI$3)), TI$3, FALSE)+VLOOKUP($AT33, INDIRECT(ADDRESS($AF$4, COLUMN()-$AF$2-TI$3)&amp;":"&amp;ADDRESS($AF$5, COLUMN()-$AF$1-TI$3)), TI$3, FALSE)</f>
        <v>89778248560</v>
      </c>
      <c r="TJ33" cm="1">
        <f t="array" aca="1" ref="TJ33" ca="1">INDIRECT(ADDRESS(ROW(), TJ$3-$AF$1+$AF$3))+VLOOKUP($AS33, INDIRECT(ADDRESS($AF$4, COLUMN()-$AF$2-TJ$3)&amp;":"&amp;ADDRESS($AF$5, COLUMN()-$AF$1-TJ$3)), TJ$3, FALSE)+VLOOKUP($AT33, INDIRECT(ADDRESS($AF$4, COLUMN()-$AF$2-TJ$3)&amp;":"&amp;ADDRESS($AF$5, COLUMN()-$AF$1-TJ$3)), TJ$3, FALSE)</f>
        <v>65310029881</v>
      </c>
      <c r="TK33" cm="1">
        <f t="array" aca="1" ref="TK33" ca="1">INDIRECT(ADDRESS(ROW(), TK$3-$AF$1+$AF$3))+VLOOKUP($AS33, INDIRECT(ADDRESS($AF$4, COLUMN()-$AF$2-TK$3)&amp;":"&amp;ADDRESS($AF$5, COLUMN()-$AF$1-TK$3)), TK$3, FALSE)+VLOOKUP($AT33, INDIRECT(ADDRESS($AF$4, COLUMN()-$AF$2-TK$3)&amp;":"&amp;ADDRESS($AF$5, COLUMN()-$AF$1-TK$3)), TK$3, FALSE)</f>
        <v>12332554351</v>
      </c>
      <c r="TL33" cm="1">
        <f t="array" aca="1" ref="TL33" ca="1">INDIRECT(ADDRESS(ROW(), TL$3-$AF$1+$AF$3))+VLOOKUP($AS33, INDIRECT(ADDRESS($AF$4, COLUMN()-$AF$2-TL$3)&amp;":"&amp;ADDRESS($AF$5, COLUMN()-$AF$1-TL$3)), TL$3, FALSE)+VLOOKUP($AT33, INDIRECT(ADDRESS($AF$4, COLUMN()-$AF$2-TL$3)&amp;":"&amp;ADDRESS($AF$5, COLUMN()-$AF$1-TL$3)), TL$3, FALSE)</f>
        <v>70290225467</v>
      </c>
      <c r="TM33" cm="1">
        <f t="array" aca="1" ref="TM33" ca="1">INDIRECT(ADDRESS(ROW(), TM$3-$AF$1+$AF$3))+VLOOKUP($AS33, INDIRECT(ADDRESS($AF$4, COLUMN()-$AF$2-TM$3)&amp;":"&amp;ADDRESS($AF$5, COLUMN()-$AF$1-TM$3)), TM$3, FALSE)+VLOOKUP($AT33, INDIRECT(ADDRESS($AF$4, COLUMN()-$AF$2-TM$3)&amp;":"&amp;ADDRESS($AF$5, COLUMN()-$AF$1-TM$3)), TM$3, FALSE)</f>
        <v>61011404980</v>
      </c>
      <c r="TN33" cm="1">
        <f t="array" aca="1" ref="TN33" ca="1">INDIRECT(ADDRESS(ROW(), TN$3-$AF$1+$AF$3))+VLOOKUP($AS33, INDIRECT(ADDRESS($AF$4, COLUMN()-$AF$2-TN$3)&amp;":"&amp;ADDRESS($AF$5, COLUMN()-$AF$1-TN$3)), TN$3, FALSE)+VLOOKUP($AT33, INDIRECT(ADDRESS($AF$4, COLUMN()-$AF$2-TN$3)&amp;":"&amp;ADDRESS($AF$5, COLUMN()-$AF$1-TN$3)), TN$3, FALSE)</f>
        <v>71352629670</v>
      </c>
      <c r="TO33" cm="1">
        <f t="array" aca="1" ref="TO33" ca="1">INDIRECT(ADDRESS(ROW(), TO$3-$AF$1+$AF$3))+VLOOKUP($AS33, INDIRECT(ADDRESS($AF$4, COLUMN()-$AF$2-TO$3)&amp;":"&amp;ADDRESS($AF$5, COLUMN()-$AF$1-TO$3)), TO$3, FALSE)+VLOOKUP($AT33, INDIRECT(ADDRESS($AF$4, COLUMN()-$AF$2-TO$3)&amp;":"&amp;ADDRESS($AF$5, COLUMN()-$AF$1-TO$3)), TO$3, FALSE)</f>
        <v>45364670836</v>
      </c>
      <c r="TP33" cm="1">
        <f t="array" aca="1" ref="TP33" ca="1">INDIRECT(ADDRESS(ROW(), TP$3-$AF$1+$AF$3))+VLOOKUP($AS33, INDIRECT(ADDRESS($AF$4, COLUMN()-$AF$2-TP$3)&amp;":"&amp;ADDRESS($AF$5, COLUMN()-$AF$1-TP$3)), TP$3, FALSE)+VLOOKUP($AT33, INDIRECT(ADDRESS($AF$4, COLUMN()-$AF$2-TP$3)&amp;":"&amp;ADDRESS($AF$5, COLUMN()-$AF$1-TP$3)), TP$3, FALSE)</f>
        <v>50975993279</v>
      </c>
      <c r="TQ33" cm="1">
        <f t="array" aca="1" ref="TQ33" ca="1">INDIRECT(ADDRESS(ROW(), TQ$3-$AF$1+$AF$3))+VLOOKUP($AS33, INDIRECT(ADDRESS($AF$4, COLUMN()-$AF$2-TQ$3)&amp;":"&amp;ADDRESS($AF$5, COLUMN()-$AF$1-TQ$3)), TQ$3, FALSE)+VLOOKUP($AT33, INDIRECT(ADDRESS($AF$4, COLUMN()-$AF$2-TQ$3)&amp;":"&amp;ADDRESS($AF$5, COLUMN()-$AF$1-TQ$3)), TQ$3, FALSE)</f>
        <v>42772159347</v>
      </c>
      <c r="TR33" cm="1">
        <f t="array" aca="1" ref="TR33" ca="1">INDIRECT(ADDRESS(ROW(), TR$3-$AF$1+$AF$3))+VLOOKUP($AS33, INDIRECT(ADDRESS($AF$4, COLUMN()-$AF$2-TR$3)&amp;":"&amp;ADDRESS($AF$5, COLUMN()-$AF$1-TR$3)), TR$3, FALSE)+VLOOKUP($AT33, INDIRECT(ADDRESS($AF$4, COLUMN()-$AF$2-TR$3)&amp;":"&amp;ADDRESS($AF$5, COLUMN()-$AF$1-TR$3)), TR$3, FALSE)</f>
        <v>40567897516</v>
      </c>
      <c r="TS33" t="str">
        <f t="shared" si="156"/>
        <v>HS</v>
      </c>
      <c r="TT33" t="str">
        <f t="shared" si="157"/>
        <v>SC</v>
      </c>
      <c r="TU33" t="str">
        <f t="shared" si="200"/>
        <v>HC</v>
      </c>
      <c r="TV33" cm="1">
        <f t="array" aca="1" ref="TV33" ca="1">INDIRECT(ADDRESS(ROW(), TV$3-$AF$1+$AF$3))+VLOOKUP($AS33, INDIRECT(ADDRESS($AF$4, COLUMN()-$AF$2-TV$3)&amp;":"&amp;ADDRESS($AF$5, COLUMN()-$AF$1-TV$3)), TV$3, FALSE)+VLOOKUP($AT33, INDIRECT(ADDRESS($AF$4, COLUMN()-$AF$2-TV$3)&amp;":"&amp;ADDRESS($AF$5, COLUMN()-$AF$1-TV$3)), TV$3, FALSE)</f>
        <v>179556408848</v>
      </c>
      <c r="TW33" cm="1">
        <f t="array" aca="1" ref="TW33" ca="1">INDIRECT(ADDRESS(ROW(), TW$3-$AF$1+$AF$3))+VLOOKUP($AS33, INDIRECT(ADDRESS($AF$4, COLUMN()-$AF$2-TW$3)&amp;":"&amp;ADDRESS($AF$5, COLUMN()-$AF$1-TW$3)), TW$3, FALSE)+VLOOKUP($AT33, INDIRECT(ADDRESS($AF$4, COLUMN()-$AF$2-TW$3)&amp;":"&amp;ADDRESS($AF$5, COLUMN()-$AF$1-TW$3)), TW$3, FALSE)</f>
        <v>130620184700</v>
      </c>
      <c r="TX33" cm="1">
        <f t="array" aca="1" ref="TX33" ca="1">INDIRECT(ADDRESS(ROW(), TX$3-$AF$1+$AF$3))+VLOOKUP($AS33, INDIRECT(ADDRESS($AF$4, COLUMN()-$AF$2-TX$3)&amp;":"&amp;ADDRESS($AF$5, COLUMN()-$AF$1-TX$3)), TX$3, FALSE)+VLOOKUP($AT33, INDIRECT(ADDRESS($AF$4, COLUMN()-$AF$2-TX$3)&amp;":"&amp;ADDRESS($AF$5, COLUMN()-$AF$1-TX$3)), TX$3, FALSE)</f>
        <v>24665369252</v>
      </c>
      <c r="TY33" cm="1">
        <f t="array" aca="1" ref="TY33" ca="1">INDIRECT(ADDRESS(ROW(), TY$3-$AF$1+$AF$3))+VLOOKUP($AS33, INDIRECT(ADDRESS($AF$4, COLUMN()-$AF$2-TY$3)&amp;":"&amp;ADDRESS($AF$5, COLUMN()-$AF$1-TY$3)), TY$3, FALSE)+VLOOKUP($AT33, INDIRECT(ADDRESS($AF$4, COLUMN()-$AF$2-TY$3)&amp;":"&amp;ADDRESS($AF$5, COLUMN()-$AF$1-TY$3)), TY$3, FALSE)</f>
        <v>140580917286</v>
      </c>
      <c r="TZ33" cm="1">
        <f t="array" aca="1" ref="TZ33" ca="1">INDIRECT(ADDRESS(ROW(), TZ$3-$AF$1+$AF$3))+VLOOKUP($AS33, INDIRECT(ADDRESS($AF$4, COLUMN()-$AF$2-TZ$3)&amp;":"&amp;ADDRESS($AF$5, COLUMN()-$AF$1-TZ$3)), TZ$3, FALSE)+VLOOKUP($AT33, INDIRECT(ADDRESS($AF$4, COLUMN()-$AF$2-TZ$3)&amp;":"&amp;ADDRESS($AF$5, COLUMN()-$AF$1-TZ$3)), TZ$3, FALSE)</f>
        <v>122022369770</v>
      </c>
      <c r="UA33" cm="1">
        <f t="array" aca="1" ref="UA33" ca="1">INDIRECT(ADDRESS(ROW(), UA$3-$AF$1+$AF$3))+VLOOKUP($AS33, INDIRECT(ADDRESS($AF$4, COLUMN()-$AF$2-UA$3)&amp;":"&amp;ADDRESS($AF$5, COLUMN()-$AF$1-UA$3)), UA$3, FALSE)+VLOOKUP($AT33, INDIRECT(ADDRESS($AF$4, COLUMN()-$AF$2-UA$3)&amp;":"&amp;ADDRESS($AF$5, COLUMN()-$AF$1-UA$3)), UA$3, FALSE)</f>
        <v>142705181609</v>
      </c>
      <c r="UB33" cm="1">
        <f t="array" aca="1" ref="UB33" ca="1">INDIRECT(ADDRESS(ROW(), UB$3-$AF$1+$AF$3))+VLOOKUP($AS33, INDIRECT(ADDRESS($AF$4, COLUMN()-$AF$2-UB$3)&amp;":"&amp;ADDRESS($AF$5, COLUMN()-$AF$1-UB$3)), UB$3, FALSE)+VLOOKUP($AT33, INDIRECT(ADDRESS($AF$4, COLUMN()-$AF$2-UB$3)&amp;":"&amp;ADDRESS($AF$5, COLUMN()-$AF$1-UB$3)), UB$3, FALSE)</f>
        <v>90728606090</v>
      </c>
      <c r="UC33" cm="1">
        <f t="array" aca="1" ref="UC33" ca="1">INDIRECT(ADDRESS(ROW(), UC$3-$AF$1+$AF$3))+VLOOKUP($AS33, INDIRECT(ADDRESS($AF$4, COLUMN()-$AF$2-UC$3)&amp;":"&amp;ADDRESS($AF$5, COLUMN()-$AF$1-UC$3)), UC$3, FALSE)+VLOOKUP($AT33, INDIRECT(ADDRESS($AF$4, COLUMN()-$AF$2-UC$3)&amp;":"&amp;ADDRESS($AF$5, COLUMN()-$AF$1-UC$3)), UC$3, FALSE)</f>
        <v>101951552678</v>
      </c>
      <c r="UD33" cm="1">
        <f t="array" aca="1" ref="UD33" ca="1">INDIRECT(ADDRESS(ROW(), UD$3-$AF$1+$AF$3))+VLOOKUP($AS33, INDIRECT(ADDRESS($AF$4, COLUMN()-$AF$2-UD$3)&amp;":"&amp;ADDRESS($AF$5, COLUMN()-$AF$1-UD$3)), UD$3, FALSE)+VLOOKUP($AT33, INDIRECT(ADDRESS($AF$4, COLUMN()-$AF$2-UD$3)&amp;":"&amp;ADDRESS($AF$5, COLUMN()-$AF$1-UD$3)), UD$3, FALSE)</f>
        <v>85544849013</v>
      </c>
      <c r="UE33" cm="1">
        <f t="array" aca="1" ref="UE33" ca="1">INDIRECT(ADDRESS(ROW(), UE$3-$AF$1+$AF$3))+VLOOKUP($AS33, INDIRECT(ADDRESS($AF$4, COLUMN()-$AF$2-UE$3)&amp;":"&amp;ADDRESS($AF$5, COLUMN()-$AF$1-UE$3)), UE$3, FALSE)+VLOOKUP($AT33, INDIRECT(ADDRESS($AF$4, COLUMN()-$AF$2-UE$3)&amp;":"&amp;ADDRESS($AF$5, COLUMN()-$AF$1-UE$3)), UE$3, FALSE)</f>
        <v>81136188529</v>
      </c>
      <c r="UF33" t="str">
        <f t="shared" si="158"/>
        <v>HS</v>
      </c>
      <c r="UG33" t="str">
        <f t="shared" si="159"/>
        <v>SC</v>
      </c>
    </row>
    <row r="34" spans="1:553" x14ac:dyDescent="0.25">
      <c r="A34" t="s">
        <v>87</v>
      </c>
      <c r="AH34" t="str">
        <f t="shared" si="162"/>
        <v>HF</v>
      </c>
      <c r="AI34">
        <f t="shared" si="163"/>
        <v>0</v>
      </c>
      <c r="AJ34">
        <f t="shared" si="163"/>
        <v>0</v>
      </c>
      <c r="AK34">
        <f t="shared" si="163"/>
        <v>0</v>
      </c>
      <c r="AL34">
        <f t="shared" si="163"/>
        <v>0</v>
      </c>
      <c r="AM34">
        <f t="shared" si="163"/>
        <v>0</v>
      </c>
      <c r="AN34">
        <f t="shared" si="163"/>
        <v>0</v>
      </c>
      <c r="AO34">
        <f t="shared" si="163"/>
        <v>0</v>
      </c>
      <c r="AP34">
        <f t="shared" si="163"/>
        <v>0</v>
      </c>
      <c r="AQ34">
        <f t="shared" si="163"/>
        <v>1</v>
      </c>
      <c r="AR34">
        <f t="shared" si="163"/>
        <v>0</v>
      </c>
      <c r="AS34" t="str">
        <f t="shared" si="43"/>
        <v>HB</v>
      </c>
      <c r="AT34" t="str">
        <f t="shared" si="44"/>
        <v>BF</v>
      </c>
      <c r="AU34" t="str">
        <f t="shared" si="164"/>
        <v>HF</v>
      </c>
      <c r="AV34" cm="1">
        <f t="array" aca="1" ref="AV34" ca="1">INDIRECT(ADDRESS(ROW(), AV$3-$AF$1+$AF$3))+VLOOKUP($AS34, INDIRECT(ADDRESS($AF$4, COLUMN()-$AF$2-AV$3)&amp;":"&amp;ADDRESS($AF$5, COLUMN()-$AF$1-AV$3)), AV$3, FALSE)+VLOOKUP($AT34, INDIRECT(ADDRESS($AF$4, COLUMN()-$AF$2-AV$3)&amp;":"&amp;ADDRESS($AF$5, COLUMN()-$AF$1-AV$3)), AV$3, FALSE)</f>
        <v>0</v>
      </c>
      <c r="AW34" cm="1">
        <f t="array" aca="1" ref="AW34" ca="1">INDIRECT(ADDRESS(ROW(), AW$3-$AF$1+$AF$3))+VLOOKUP($AS34, INDIRECT(ADDRESS($AF$4, COLUMN()-$AF$2-AW$3)&amp;":"&amp;ADDRESS($AF$5, COLUMN()-$AF$1-AW$3)), AW$3, FALSE)+VLOOKUP($AT34, INDIRECT(ADDRESS($AF$4, COLUMN()-$AF$2-AW$3)&amp;":"&amp;ADDRESS($AF$5, COLUMN()-$AF$1-AW$3)), AW$3, FALSE)</f>
        <v>1</v>
      </c>
      <c r="AX34" cm="1">
        <f t="array" aca="1" ref="AX34" ca="1">INDIRECT(ADDRESS(ROW(), AX$3-$AF$1+$AF$3))+VLOOKUP($AS34, INDIRECT(ADDRESS($AF$4, COLUMN()-$AF$2-AX$3)&amp;":"&amp;ADDRESS($AF$5, COLUMN()-$AF$1-AX$3)), AX$3, FALSE)+VLOOKUP($AT34, INDIRECT(ADDRESS($AF$4, COLUMN()-$AF$2-AX$3)&amp;":"&amp;ADDRESS($AF$5, COLUMN()-$AF$1-AX$3)), AX$3, FALSE)</f>
        <v>0</v>
      </c>
      <c r="AY34" cm="1">
        <f t="array" aca="1" ref="AY34" ca="1">INDIRECT(ADDRESS(ROW(), AY$3-$AF$1+$AF$3))+VLOOKUP($AS34, INDIRECT(ADDRESS($AF$4, COLUMN()-$AF$2-AY$3)&amp;":"&amp;ADDRESS($AF$5, COLUMN()-$AF$1-AY$3)), AY$3, FALSE)+VLOOKUP($AT34, INDIRECT(ADDRESS($AF$4, COLUMN()-$AF$2-AY$3)&amp;":"&amp;ADDRESS($AF$5, COLUMN()-$AF$1-AY$3)), AY$3, FALSE)</f>
        <v>1</v>
      </c>
      <c r="AZ34" cm="1">
        <f t="array" aca="1" ref="AZ34" ca="1">INDIRECT(ADDRESS(ROW(), AZ$3-$AF$1+$AF$3))+VLOOKUP($AS34, INDIRECT(ADDRESS($AF$4, COLUMN()-$AF$2-AZ$3)&amp;":"&amp;ADDRESS($AF$5, COLUMN()-$AF$1-AZ$3)), AZ$3, FALSE)+VLOOKUP($AT34, INDIRECT(ADDRESS($AF$4, COLUMN()-$AF$2-AZ$3)&amp;":"&amp;ADDRESS($AF$5, COLUMN()-$AF$1-AZ$3)), AZ$3, FALSE)</f>
        <v>0</v>
      </c>
      <c r="BA34" cm="1">
        <f t="array" aca="1" ref="BA34" ca="1">INDIRECT(ADDRESS(ROW(), BA$3-$AF$1+$AF$3))+VLOOKUP($AS34, INDIRECT(ADDRESS($AF$4, COLUMN()-$AF$2-BA$3)&amp;":"&amp;ADDRESS($AF$5, COLUMN()-$AF$1-BA$3)), BA$3, FALSE)+VLOOKUP($AT34, INDIRECT(ADDRESS($AF$4, COLUMN()-$AF$2-BA$3)&amp;":"&amp;ADDRESS($AF$5, COLUMN()-$AF$1-BA$3)), BA$3, FALSE)</f>
        <v>0</v>
      </c>
      <c r="BB34" cm="1">
        <f t="array" aca="1" ref="BB34" ca="1">INDIRECT(ADDRESS(ROW(), BB$3-$AF$1+$AF$3))+VLOOKUP($AS34, INDIRECT(ADDRESS($AF$4, COLUMN()-$AF$2-BB$3)&amp;":"&amp;ADDRESS($AF$5, COLUMN()-$AF$1-BB$3)), BB$3, FALSE)+VLOOKUP($AT34, INDIRECT(ADDRESS($AF$4, COLUMN()-$AF$2-BB$3)&amp;":"&amp;ADDRESS($AF$5, COLUMN()-$AF$1-BB$3)), BB$3, FALSE)</f>
        <v>0</v>
      </c>
      <c r="BC34" cm="1">
        <f t="array" aca="1" ref="BC34" ca="1">INDIRECT(ADDRESS(ROW(), BC$3-$AF$1+$AF$3))+VLOOKUP($AS34, INDIRECT(ADDRESS($AF$4, COLUMN()-$AF$2-BC$3)&amp;":"&amp;ADDRESS($AF$5, COLUMN()-$AF$1-BC$3)), BC$3, FALSE)+VLOOKUP($AT34, INDIRECT(ADDRESS($AF$4, COLUMN()-$AF$2-BC$3)&amp;":"&amp;ADDRESS($AF$5, COLUMN()-$AF$1-BC$3)), BC$3, FALSE)</f>
        <v>0</v>
      </c>
      <c r="BD34" cm="1">
        <f t="array" aca="1" ref="BD34" ca="1">INDIRECT(ADDRESS(ROW(), BD$3-$AF$1+$AF$3))+VLOOKUP($AS34, INDIRECT(ADDRESS($AF$4, COLUMN()-$AF$2-BD$3)&amp;":"&amp;ADDRESS($AF$5, COLUMN()-$AF$1-BD$3)), BD$3, FALSE)+VLOOKUP($AT34, INDIRECT(ADDRESS($AF$4, COLUMN()-$AF$2-BD$3)&amp;":"&amp;ADDRESS($AF$5, COLUMN()-$AF$1-BD$3)), BD$3, FALSE)</f>
        <v>1</v>
      </c>
      <c r="BE34" cm="1">
        <f t="array" aca="1" ref="BE34" ca="1">INDIRECT(ADDRESS(ROW(), BE$3-$AF$1+$AF$3))+VLOOKUP($AS34, INDIRECT(ADDRESS($AF$4, COLUMN()-$AF$2-BE$3)&amp;":"&amp;ADDRESS($AF$5, COLUMN()-$AF$1-BE$3)), BE$3, FALSE)+VLOOKUP($AT34, INDIRECT(ADDRESS($AF$4, COLUMN()-$AF$2-BE$3)&amp;":"&amp;ADDRESS($AF$5, COLUMN()-$AF$1-BE$3)), BE$3, FALSE)</f>
        <v>0</v>
      </c>
      <c r="BF34" t="str">
        <f t="shared" si="45"/>
        <v>HB</v>
      </c>
      <c r="BG34" t="str">
        <f t="shared" si="46"/>
        <v>BF</v>
      </c>
      <c r="BH34" t="str">
        <f t="shared" si="47"/>
        <v>HF</v>
      </c>
      <c r="BI34" cm="1">
        <f t="array" aca="1" ref="BI34" ca="1">INDIRECT(ADDRESS(ROW(), BI$3-$AF$1+$AF$3))+VLOOKUP($AS34, INDIRECT(ADDRESS($AF$4, COLUMN()-$AF$2-BI$3)&amp;":"&amp;ADDRESS($AF$5, COLUMN()-$AF$1-BI$3)), BI$3, FALSE)+VLOOKUP($AT34, INDIRECT(ADDRESS($AF$4, COLUMN()-$AF$2-BI$3)&amp;":"&amp;ADDRESS($AF$5, COLUMN()-$AF$1-BI$3)), BI$3, FALSE)</f>
        <v>0</v>
      </c>
      <c r="BJ34" cm="1">
        <f t="array" aca="1" ref="BJ34" ca="1">INDIRECT(ADDRESS(ROW(), BJ$3-$AF$1+$AF$3))+VLOOKUP($AS34, INDIRECT(ADDRESS($AF$4, COLUMN()-$AF$2-BJ$3)&amp;":"&amp;ADDRESS($AF$5, COLUMN()-$AF$1-BJ$3)), BJ$3, FALSE)+VLOOKUP($AT34, INDIRECT(ADDRESS($AF$4, COLUMN()-$AF$2-BJ$3)&amp;":"&amp;ADDRESS($AF$5, COLUMN()-$AF$1-BJ$3)), BJ$3, FALSE)</f>
        <v>1</v>
      </c>
      <c r="BK34" cm="1">
        <f t="array" aca="1" ref="BK34" ca="1">INDIRECT(ADDRESS(ROW(), BK$3-$AF$1+$AF$3))+VLOOKUP($AS34, INDIRECT(ADDRESS($AF$4, COLUMN()-$AF$2-BK$3)&amp;":"&amp;ADDRESS($AF$5, COLUMN()-$AF$1-BK$3)), BK$3, FALSE)+VLOOKUP($AT34, INDIRECT(ADDRESS($AF$4, COLUMN()-$AF$2-BK$3)&amp;":"&amp;ADDRESS($AF$5, COLUMN()-$AF$1-BK$3)), BK$3, FALSE)</f>
        <v>0</v>
      </c>
      <c r="BL34" cm="1">
        <f t="array" aca="1" ref="BL34" ca="1">INDIRECT(ADDRESS(ROW(), BL$3-$AF$1+$AF$3))+VLOOKUP($AS34, INDIRECT(ADDRESS($AF$4, COLUMN()-$AF$2-BL$3)&amp;":"&amp;ADDRESS($AF$5, COLUMN()-$AF$1-BL$3)), BL$3, FALSE)+VLOOKUP($AT34, INDIRECT(ADDRESS($AF$4, COLUMN()-$AF$2-BL$3)&amp;":"&amp;ADDRESS($AF$5, COLUMN()-$AF$1-BL$3)), BL$3, FALSE)</f>
        <v>2</v>
      </c>
      <c r="BM34" cm="1">
        <f t="array" aca="1" ref="BM34" ca="1">INDIRECT(ADDRESS(ROW(), BM$3-$AF$1+$AF$3))+VLOOKUP($AS34, INDIRECT(ADDRESS($AF$4, COLUMN()-$AF$2-BM$3)&amp;":"&amp;ADDRESS($AF$5, COLUMN()-$AF$1-BM$3)), BM$3, FALSE)+VLOOKUP($AT34, INDIRECT(ADDRESS($AF$4, COLUMN()-$AF$2-BM$3)&amp;":"&amp;ADDRESS($AF$5, COLUMN()-$AF$1-BM$3)), BM$3, FALSE)</f>
        <v>1</v>
      </c>
      <c r="BN34" cm="1">
        <f t="array" aca="1" ref="BN34" ca="1">INDIRECT(ADDRESS(ROW(), BN$3-$AF$1+$AF$3))+VLOOKUP($AS34, INDIRECT(ADDRESS($AF$4, COLUMN()-$AF$2-BN$3)&amp;":"&amp;ADDRESS($AF$5, COLUMN()-$AF$1-BN$3)), BN$3, FALSE)+VLOOKUP($AT34, INDIRECT(ADDRESS($AF$4, COLUMN()-$AF$2-BN$3)&amp;":"&amp;ADDRESS($AF$5, COLUMN()-$AF$1-BN$3)), BN$3, FALSE)</f>
        <v>1</v>
      </c>
      <c r="BO34" cm="1">
        <f t="array" aca="1" ref="BO34" ca="1">INDIRECT(ADDRESS(ROW(), BO$3-$AF$1+$AF$3))+VLOOKUP($AS34, INDIRECT(ADDRESS($AF$4, COLUMN()-$AF$2-BO$3)&amp;":"&amp;ADDRESS($AF$5, COLUMN()-$AF$1-BO$3)), BO$3, FALSE)+VLOOKUP($AT34, INDIRECT(ADDRESS($AF$4, COLUMN()-$AF$2-BO$3)&amp;":"&amp;ADDRESS($AF$5, COLUMN()-$AF$1-BO$3)), BO$3, FALSE)</f>
        <v>0</v>
      </c>
      <c r="BP34" cm="1">
        <f t="array" aca="1" ref="BP34" ca="1">INDIRECT(ADDRESS(ROW(), BP$3-$AF$1+$AF$3))+VLOOKUP($AS34, INDIRECT(ADDRESS($AF$4, COLUMN()-$AF$2-BP$3)&amp;":"&amp;ADDRESS($AF$5, COLUMN()-$AF$1-BP$3)), BP$3, FALSE)+VLOOKUP($AT34, INDIRECT(ADDRESS($AF$4, COLUMN()-$AF$2-BP$3)&amp;":"&amp;ADDRESS($AF$5, COLUMN()-$AF$1-BP$3)), BP$3, FALSE)</f>
        <v>0</v>
      </c>
      <c r="BQ34" cm="1">
        <f t="array" aca="1" ref="BQ34" ca="1">INDIRECT(ADDRESS(ROW(), BQ$3-$AF$1+$AF$3))+VLOOKUP($AS34, INDIRECT(ADDRESS($AF$4, COLUMN()-$AF$2-BQ$3)&amp;":"&amp;ADDRESS($AF$5, COLUMN()-$AF$1-BQ$3)), BQ$3, FALSE)+VLOOKUP($AT34, INDIRECT(ADDRESS($AF$4, COLUMN()-$AF$2-BQ$3)&amp;":"&amp;ADDRESS($AF$5, COLUMN()-$AF$1-BQ$3)), BQ$3, FALSE)</f>
        <v>2</v>
      </c>
      <c r="BR34" cm="1">
        <f t="array" aca="1" ref="BR34" ca="1">INDIRECT(ADDRESS(ROW(), BR$3-$AF$1+$AF$3))+VLOOKUP($AS34, INDIRECT(ADDRESS($AF$4, COLUMN()-$AF$2-BR$3)&amp;":"&amp;ADDRESS($AF$5, COLUMN()-$AF$1-BR$3)), BR$3, FALSE)+VLOOKUP($AT34, INDIRECT(ADDRESS($AF$4, COLUMN()-$AF$2-BR$3)&amp;":"&amp;ADDRESS($AF$5, COLUMN()-$AF$1-BR$3)), BR$3, FALSE)</f>
        <v>0</v>
      </c>
      <c r="BS34" t="str">
        <f t="shared" si="48"/>
        <v>HB</v>
      </c>
      <c r="BT34" t="str">
        <f t="shared" si="49"/>
        <v>BF</v>
      </c>
      <c r="BU34" t="str">
        <f t="shared" si="50"/>
        <v>HF</v>
      </c>
      <c r="BV34" cm="1">
        <f t="array" aca="1" ref="BV34" ca="1">INDIRECT(ADDRESS(ROW(), BV$3-$AF$1+$AF$3))+VLOOKUP($AS34, INDIRECT(ADDRESS($AF$4, COLUMN()-$AF$2-BV$3)&amp;":"&amp;ADDRESS($AF$5, COLUMN()-$AF$1-BV$3)), BV$3, FALSE)+VLOOKUP($AT34, INDIRECT(ADDRESS($AF$4, COLUMN()-$AF$2-BV$3)&amp;":"&amp;ADDRESS($AF$5, COLUMN()-$AF$1-BV$3)), BV$3, FALSE)</f>
        <v>1</v>
      </c>
      <c r="BW34" cm="1">
        <f t="array" aca="1" ref="BW34" ca="1">INDIRECT(ADDRESS(ROW(), BW$3-$AF$1+$AF$3))+VLOOKUP($AS34, INDIRECT(ADDRESS($AF$4, COLUMN()-$AF$2-BW$3)&amp;":"&amp;ADDRESS($AF$5, COLUMN()-$AF$1-BW$3)), BW$3, FALSE)+VLOOKUP($AT34, INDIRECT(ADDRESS($AF$4, COLUMN()-$AF$2-BW$3)&amp;":"&amp;ADDRESS($AF$5, COLUMN()-$AF$1-BW$3)), BW$3, FALSE)</f>
        <v>2</v>
      </c>
      <c r="BX34" cm="1">
        <f t="array" aca="1" ref="BX34" ca="1">INDIRECT(ADDRESS(ROW(), BX$3-$AF$1+$AF$3))+VLOOKUP($AS34, INDIRECT(ADDRESS($AF$4, COLUMN()-$AF$2-BX$3)&amp;":"&amp;ADDRESS($AF$5, COLUMN()-$AF$1-BX$3)), BX$3, FALSE)+VLOOKUP($AT34, INDIRECT(ADDRESS($AF$4, COLUMN()-$AF$2-BX$3)&amp;":"&amp;ADDRESS($AF$5, COLUMN()-$AF$1-BX$3)), BX$3, FALSE)</f>
        <v>0</v>
      </c>
      <c r="BY34" cm="1">
        <f t="array" aca="1" ref="BY34" ca="1">INDIRECT(ADDRESS(ROW(), BY$3-$AF$1+$AF$3))+VLOOKUP($AS34, INDIRECT(ADDRESS($AF$4, COLUMN()-$AF$2-BY$3)&amp;":"&amp;ADDRESS($AF$5, COLUMN()-$AF$1-BY$3)), BY$3, FALSE)+VLOOKUP($AT34, INDIRECT(ADDRESS($AF$4, COLUMN()-$AF$2-BY$3)&amp;":"&amp;ADDRESS($AF$5, COLUMN()-$AF$1-BY$3)), BY$3, FALSE)</f>
        <v>5</v>
      </c>
      <c r="BZ34" cm="1">
        <f t="array" aca="1" ref="BZ34" ca="1">INDIRECT(ADDRESS(ROW(), BZ$3-$AF$1+$AF$3))+VLOOKUP($AS34, INDIRECT(ADDRESS($AF$4, COLUMN()-$AF$2-BZ$3)&amp;":"&amp;ADDRESS($AF$5, COLUMN()-$AF$1-BZ$3)), BZ$3, FALSE)+VLOOKUP($AT34, INDIRECT(ADDRESS($AF$4, COLUMN()-$AF$2-BZ$3)&amp;":"&amp;ADDRESS($AF$5, COLUMN()-$AF$1-BZ$3)), BZ$3, FALSE)</f>
        <v>3</v>
      </c>
      <c r="CA34" cm="1">
        <f t="array" aca="1" ref="CA34" ca="1">INDIRECT(ADDRESS(ROW(), CA$3-$AF$1+$AF$3))+VLOOKUP($AS34, INDIRECT(ADDRESS($AF$4, COLUMN()-$AF$2-CA$3)&amp;":"&amp;ADDRESS($AF$5, COLUMN()-$AF$1-CA$3)), CA$3, FALSE)+VLOOKUP($AT34, INDIRECT(ADDRESS($AF$4, COLUMN()-$AF$2-CA$3)&amp;":"&amp;ADDRESS($AF$5, COLUMN()-$AF$1-CA$3)), CA$3, FALSE)</f>
        <v>1</v>
      </c>
      <c r="CB34" cm="1">
        <f t="array" aca="1" ref="CB34" ca="1">INDIRECT(ADDRESS(ROW(), CB$3-$AF$1+$AF$3))+VLOOKUP($AS34, INDIRECT(ADDRESS($AF$4, COLUMN()-$AF$2-CB$3)&amp;":"&amp;ADDRESS($AF$5, COLUMN()-$AF$1-CB$3)), CB$3, FALSE)+VLOOKUP($AT34, INDIRECT(ADDRESS($AF$4, COLUMN()-$AF$2-CB$3)&amp;":"&amp;ADDRESS($AF$5, COLUMN()-$AF$1-CB$3)), CB$3, FALSE)</f>
        <v>0</v>
      </c>
      <c r="CC34" cm="1">
        <f t="array" aca="1" ref="CC34" ca="1">INDIRECT(ADDRESS(ROW(), CC$3-$AF$1+$AF$3))+VLOOKUP($AS34, INDIRECT(ADDRESS($AF$4, COLUMN()-$AF$2-CC$3)&amp;":"&amp;ADDRESS($AF$5, COLUMN()-$AF$1-CC$3)), CC$3, FALSE)+VLOOKUP($AT34, INDIRECT(ADDRESS($AF$4, COLUMN()-$AF$2-CC$3)&amp;":"&amp;ADDRESS($AF$5, COLUMN()-$AF$1-CC$3)), CC$3, FALSE)</f>
        <v>1</v>
      </c>
      <c r="CD34" cm="1">
        <f t="array" aca="1" ref="CD34" ca="1">INDIRECT(ADDRESS(ROW(), CD$3-$AF$1+$AF$3))+VLOOKUP($AS34, INDIRECT(ADDRESS($AF$4, COLUMN()-$AF$2-CD$3)&amp;":"&amp;ADDRESS($AF$5, COLUMN()-$AF$1-CD$3)), CD$3, FALSE)+VLOOKUP($AT34, INDIRECT(ADDRESS($AF$4, COLUMN()-$AF$2-CD$3)&amp;":"&amp;ADDRESS($AF$5, COLUMN()-$AF$1-CD$3)), CD$3, FALSE)</f>
        <v>2</v>
      </c>
      <c r="CE34" cm="1">
        <f t="array" aca="1" ref="CE34" ca="1">INDIRECT(ADDRESS(ROW(), CE$3-$AF$1+$AF$3))+VLOOKUP($AS34, INDIRECT(ADDRESS($AF$4, COLUMN()-$AF$2-CE$3)&amp;":"&amp;ADDRESS($AF$5, COLUMN()-$AF$1-CE$3)), CE$3, FALSE)+VLOOKUP($AT34, INDIRECT(ADDRESS($AF$4, COLUMN()-$AF$2-CE$3)&amp;":"&amp;ADDRESS($AF$5, COLUMN()-$AF$1-CE$3)), CE$3, FALSE)</f>
        <v>0</v>
      </c>
      <c r="CF34" t="str">
        <f t="shared" si="51"/>
        <v>HB</v>
      </c>
      <c r="CG34" t="str">
        <f t="shared" si="52"/>
        <v>BF</v>
      </c>
      <c r="CH34" t="str">
        <f t="shared" si="53"/>
        <v>HF</v>
      </c>
      <c r="CI34" cm="1">
        <f t="array" aca="1" ref="CI34" ca="1">INDIRECT(ADDRESS(ROW(), CI$3-$AF$1+$AF$3))+VLOOKUP($AS34, INDIRECT(ADDRESS($AF$4, COLUMN()-$AF$2-CI$3)&amp;":"&amp;ADDRESS($AF$5, COLUMN()-$AF$1-CI$3)), CI$3, FALSE)+VLOOKUP($AT34, INDIRECT(ADDRESS($AF$4, COLUMN()-$AF$2-CI$3)&amp;":"&amp;ADDRESS($AF$5, COLUMN()-$AF$1-CI$3)), CI$3, FALSE)</f>
        <v>2</v>
      </c>
      <c r="CJ34" cm="1">
        <f t="array" aca="1" ref="CJ34" ca="1">INDIRECT(ADDRESS(ROW(), CJ$3-$AF$1+$AF$3))+VLOOKUP($AS34, INDIRECT(ADDRESS($AF$4, COLUMN()-$AF$2-CJ$3)&amp;":"&amp;ADDRESS($AF$5, COLUMN()-$AF$1-CJ$3)), CJ$3, FALSE)+VLOOKUP($AT34, INDIRECT(ADDRESS($AF$4, COLUMN()-$AF$2-CJ$3)&amp;":"&amp;ADDRESS($AF$5, COLUMN()-$AF$1-CJ$3)), CJ$3, FALSE)</f>
        <v>3</v>
      </c>
      <c r="CK34" cm="1">
        <f t="array" aca="1" ref="CK34" ca="1">INDIRECT(ADDRESS(ROW(), CK$3-$AF$1+$AF$3))+VLOOKUP($AS34, INDIRECT(ADDRESS($AF$4, COLUMN()-$AF$2-CK$3)&amp;":"&amp;ADDRESS($AF$5, COLUMN()-$AF$1-CK$3)), CK$3, FALSE)+VLOOKUP($AT34, INDIRECT(ADDRESS($AF$4, COLUMN()-$AF$2-CK$3)&amp;":"&amp;ADDRESS($AF$5, COLUMN()-$AF$1-CK$3)), CK$3, FALSE)</f>
        <v>1</v>
      </c>
      <c r="CL34" cm="1">
        <f t="array" aca="1" ref="CL34" ca="1">INDIRECT(ADDRESS(ROW(), CL$3-$AF$1+$AF$3))+VLOOKUP($AS34, INDIRECT(ADDRESS($AF$4, COLUMN()-$AF$2-CL$3)&amp;":"&amp;ADDRESS($AF$5, COLUMN()-$AF$1-CL$3)), CL$3, FALSE)+VLOOKUP($AT34, INDIRECT(ADDRESS($AF$4, COLUMN()-$AF$2-CL$3)&amp;":"&amp;ADDRESS($AF$5, COLUMN()-$AF$1-CL$3)), CL$3, FALSE)</f>
        <v>10</v>
      </c>
      <c r="CM34" cm="1">
        <f t="array" aca="1" ref="CM34" ca="1">INDIRECT(ADDRESS(ROW(), CM$3-$AF$1+$AF$3))+VLOOKUP($AS34, INDIRECT(ADDRESS($AF$4, COLUMN()-$AF$2-CM$3)&amp;":"&amp;ADDRESS($AF$5, COLUMN()-$AF$1-CM$3)), CM$3, FALSE)+VLOOKUP($AT34, INDIRECT(ADDRESS($AF$4, COLUMN()-$AF$2-CM$3)&amp;":"&amp;ADDRESS($AF$5, COLUMN()-$AF$1-CM$3)), CM$3, FALSE)</f>
        <v>4</v>
      </c>
      <c r="CN34" cm="1">
        <f t="array" aca="1" ref="CN34" ca="1">INDIRECT(ADDRESS(ROW(), CN$3-$AF$1+$AF$3))+VLOOKUP($AS34, INDIRECT(ADDRESS($AF$4, COLUMN()-$AF$2-CN$3)&amp;":"&amp;ADDRESS($AF$5, COLUMN()-$AF$1-CN$3)), CN$3, FALSE)+VLOOKUP($AT34, INDIRECT(ADDRESS($AF$4, COLUMN()-$AF$2-CN$3)&amp;":"&amp;ADDRESS($AF$5, COLUMN()-$AF$1-CN$3)), CN$3, FALSE)</f>
        <v>2</v>
      </c>
      <c r="CO34" cm="1">
        <f t="array" aca="1" ref="CO34" ca="1">INDIRECT(ADDRESS(ROW(), CO$3-$AF$1+$AF$3))+VLOOKUP($AS34, INDIRECT(ADDRESS($AF$4, COLUMN()-$AF$2-CO$3)&amp;":"&amp;ADDRESS($AF$5, COLUMN()-$AF$1-CO$3)), CO$3, FALSE)+VLOOKUP($AT34, INDIRECT(ADDRESS($AF$4, COLUMN()-$AF$2-CO$3)&amp;":"&amp;ADDRESS($AF$5, COLUMN()-$AF$1-CO$3)), CO$3, FALSE)</f>
        <v>0</v>
      </c>
      <c r="CP34" cm="1">
        <f t="array" aca="1" ref="CP34" ca="1">INDIRECT(ADDRESS(ROW(), CP$3-$AF$1+$AF$3))+VLOOKUP($AS34, INDIRECT(ADDRESS($AF$4, COLUMN()-$AF$2-CP$3)&amp;":"&amp;ADDRESS($AF$5, COLUMN()-$AF$1-CP$3)), CP$3, FALSE)+VLOOKUP($AT34, INDIRECT(ADDRESS($AF$4, COLUMN()-$AF$2-CP$3)&amp;":"&amp;ADDRESS($AF$5, COLUMN()-$AF$1-CP$3)), CP$3, FALSE)</f>
        <v>5</v>
      </c>
      <c r="CQ34" cm="1">
        <f t="array" aca="1" ref="CQ34" ca="1">INDIRECT(ADDRESS(ROW(), CQ$3-$AF$1+$AF$3))+VLOOKUP($AS34, INDIRECT(ADDRESS($AF$4, COLUMN()-$AF$2-CQ$3)&amp;":"&amp;ADDRESS($AF$5, COLUMN()-$AF$1-CQ$3)), CQ$3, FALSE)+VLOOKUP($AT34, INDIRECT(ADDRESS($AF$4, COLUMN()-$AF$2-CQ$3)&amp;":"&amp;ADDRESS($AF$5, COLUMN()-$AF$1-CQ$3)), CQ$3, FALSE)</f>
        <v>3</v>
      </c>
      <c r="CR34" cm="1">
        <f t="array" aca="1" ref="CR34" ca="1">INDIRECT(ADDRESS(ROW(), CR$3-$AF$1+$AF$3))+VLOOKUP($AS34, INDIRECT(ADDRESS($AF$4, COLUMN()-$AF$2-CR$3)&amp;":"&amp;ADDRESS($AF$5, COLUMN()-$AF$1-CR$3)), CR$3, FALSE)+VLOOKUP($AT34, INDIRECT(ADDRESS($AF$4, COLUMN()-$AF$2-CR$3)&amp;":"&amp;ADDRESS($AF$5, COLUMN()-$AF$1-CR$3)), CR$3, FALSE)</f>
        <v>1</v>
      </c>
      <c r="CS34" t="str">
        <f t="shared" si="54"/>
        <v>HB</v>
      </c>
      <c r="CT34" t="str">
        <f t="shared" si="55"/>
        <v>BF</v>
      </c>
      <c r="CU34" t="str">
        <f t="shared" si="56"/>
        <v>HF</v>
      </c>
      <c r="CV34" cm="1">
        <f t="array" aca="1" ref="CV34" ca="1">INDIRECT(ADDRESS(ROW(), CV$3-$AF$1+$AF$3))+VLOOKUP($AS34, INDIRECT(ADDRESS($AF$4, COLUMN()-$AF$2-CV$3)&amp;":"&amp;ADDRESS($AF$5, COLUMN()-$AF$1-CV$3)), CV$3, FALSE)+VLOOKUP($AT34, INDIRECT(ADDRESS($AF$4, COLUMN()-$AF$2-CV$3)&amp;":"&amp;ADDRESS($AF$5, COLUMN()-$AF$1-CV$3)), CV$3, FALSE)</f>
        <v>7</v>
      </c>
      <c r="CW34" cm="1">
        <f t="array" aca="1" ref="CW34" ca="1">INDIRECT(ADDRESS(ROW(), CW$3-$AF$1+$AF$3))+VLOOKUP($AS34, INDIRECT(ADDRESS($AF$4, COLUMN()-$AF$2-CW$3)&amp;":"&amp;ADDRESS($AF$5, COLUMN()-$AF$1-CW$3)), CW$3, FALSE)+VLOOKUP($AT34, INDIRECT(ADDRESS($AF$4, COLUMN()-$AF$2-CW$3)&amp;":"&amp;ADDRESS($AF$5, COLUMN()-$AF$1-CW$3)), CW$3, FALSE)</f>
        <v>8</v>
      </c>
      <c r="CX34" cm="1">
        <f t="array" aca="1" ref="CX34" ca="1">INDIRECT(ADDRESS(ROW(), CX$3-$AF$1+$AF$3))+VLOOKUP($AS34, INDIRECT(ADDRESS($AF$4, COLUMN()-$AF$2-CX$3)&amp;":"&amp;ADDRESS($AF$5, COLUMN()-$AF$1-CX$3)), CX$3, FALSE)+VLOOKUP($AT34, INDIRECT(ADDRESS($AF$4, COLUMN()-$AF$2-CX$3)&amp;":"&amp;ADDRESS($AF$5, COLUMN()-$AF$1-CX$3)), CX$3, FALSE)</f>
        <v>3</v>
      </c>
      <c r="CY34" cm="1">
        <f t="array" aca="1" ref="CY34" ca="1">INDIRECT(ADDRESS(ROW(), CY$3-$AF$1+$AF$3))+VLOOKUP($AS34, INDIRECT(ADDRESS($AF$4, COLUMN()-$AF$2-CY$3)&amp;":"&amp;ADDRESS($AF$5, COLUMN()-$AF$1-CY$3)), CY$3, FALSE)+VLOOKUP($AT34, INDIRECT(ADDRESS($AF$4, COLUMN()-$AF$2-CY$3)&amp;":"&amp;ADDRESS($AF$5, COLUMN()-$AF$1-CY$3)), CY$3, FALSE)</f>
        <v>18</v>
      </c>
      <c r="CZ34" cm="1">
        <f t="array" aca="1" ref="CZ34" ca="1">INDIRECT(ADDRESS(ROW(), CZ$3-$AF$1+$AF$3))+VLOOKUP($AS34, INDIRECT(ADDRESS($AF$4, COLUMN()-$AF$2-CZ$3)&amp;":"&amp;ADDRESS($AF$5, COLUMN()-$AF$1-CZ$3)), CZ$3, FALSE)+VLOOKUP($AT34, INDIRECT(ADDRESS($AF$4, COLUMN()-$AF$2-CZ$3)&amp;":"&amp;ADDRESS($AF$5, COLUMN()-$AF$1-CZ$3)), CZ$3, FALSE)</f>
        <v>8</v>
      </c>
      <c r="DA34" cm="1">
        <f t="array" aca="1" ref="DA34" ca="1">INDIRECT(ADDRESS(ROW(), DA$3-$AF$1+$AF$3))+VLOOKUP($AS34, INDIRECT(ADDRESS($AF$4, COLUMN()-$AF$2-DA$3)&amp;":"&amp;ADDRESS($AF$5, COLUMN()-$AF$1-DA$3)), DA$3, FALSE)+VLOOKUP($AT34, INDIRECT(ADDRESS($AF$4, COLUMN()-$AF$2-DA$3)&amp;":"&amp;ADDRESS($AF$5, COLUMN()-$AF$1-DA$3)), DA$3, FALSE)</f>
        <v>4</v>
      </c>
      <c r="DB34" cm="1">
        <f t="array" aca="1" ref="DB34" ca="1">INDIRECT(ADDRESS(ROW(), DB$3-$AF$1+$AF$3))+VLOOKUP($AS34, INDIRECT(ADDRESS($AF$4, COLUMN()-$AF$2-DB$3)&amp;":"&amp;ADDRESS($AF$5, COLUMN()-$AF$1-DB$3)), DB$3, FALSE)+VLOOKUP($AT34, INDIRECT(ADDRESS($AF$4, COLUMN()-$AF$2-DB$3)&amp;":"&amp;ADDRESS($AF$5, COLUMN()-$AF$1-DB$3)), DB$3, FALSE)</f>
        <v>2</v>
      </c>
      <c r="DC34" cm="1">
        <f t="array" aca="1" ref="DC34" ca="1">INDIRECT(ADDRESS(ROW(), DC$3-$AF$1+$AF$3))+VLOOKUP($AS34, INDIRECT(ADDRESS($AF$4, COLUMN()-$AF$2-DC$3)&amp;":"&amp;ADDRESS($AF$5, COLUMN()-$AF$1-DC$3)), DC$3, FALSE)+VLOOKUP($AT34, INDIRECT(ADDRESS($AF$4, COLUMN()-$AF$2-DC$3)&amp;":"&amp;ADDRESS($AF$5, COLUMN()-$AF$1-DC$3)), DC$3, FALSE)</f>
        <v>8</v>
      </c>
      <c r="DD34" cm="1">
        <f t="array" aca="1" ref="DD34" ca="1">INDIRECT(ADDRESS(ROW(), DD$3-$AF$1+$AF$3))+VLOOKUP($AS34, INDIRECT(ADDRESS($AF$4, COLUMN()-$AF$2-DD$3)&amp;":"&amp;ADDRESS($AF$5, COLUMN()-$AF$1-DD$3)), DD$3, FALSE)+VLOOKUP($AT34, INDIRECT(ADDRESS($AF$4, COLUMN()-$AF$2-DD$3)&amp;":"&amp;ADDRESS($AF$5, COLUMN()-$AF$1-DD$3)), DD$3, FALSE)</f>
        <v>4</v>
      </c>
      <c r="DE34" cm="1">
        <f t="array" aca="1" ref="DE34" ca="1">INDIRECT(ADDRESS(ROW(), DE$3-$AF$1+$AF$3))+VLOOKUP($AS34, INDIRECT(ADDRESS($AF$4, COLUMN()-$AF$2-DE$3)&amp;":"&amp;ADDRESS($AF$5, COLUMN()-$AF$1-DE$3)), DE$3, FALSE)+VLOOKUP($AT34, INDIRECT(ADDRESS($AF$4, COLUMN()-$AF$2-DE$3)&amp;":"&amp;ADDRESS($AF$5, COLUMN()-$AF$1-DE$3)), DE$3, FALSE)</f>
        <v>1</v>
      </c>
      <c r="DF34" t="str">
        <f t="shared" si="57"/>
        <v>HB</v>
      </c>
      <c r="DG34" t="str">
        <f t="shared" si="58"/>
        <v>BF</v>
      </c>
      <c r="DH34" t="str">
        <f t="shared" si="59"/>
        <v>HF</v>
      </c>
      <c r="DI34" cm="1">
        <f t="array" aca="1" ref="DI34" ca="1">INDIRECT(ADDRESS(ROW(), DI$3-$AF$1+$AF$3))+VLOOKUP($AS34, INDIRECT(ADDRESS($AF$4, COLUMN()-$AF$2-DI$3)&amp;":"&amp;ADDRESS($AF$5, COLUMN()-$AF$1-DI$3)), DI$3, FALSE)+VLOOKUP($AT34, INDIRECT(ADDRESS($AF$4, COLUMN()-$AF$2-DI$3)&amp;":"&amp;ADDRESS($AF$5, COLUMN()-$AF$1-DI$3)), DI$3, FALSE)</f>
        <v>16</v>
      </c>
      <c r="DJ34" cm="1">
        <f t="array" aca="1" ref="DJ34" ca="1">INDIRECT(ADDRESS(ROW(), DJ$3-$AF$1+$AF$3))+VLOOKUP($AS34, INDIRECT(ADDRESS($AF$4, COLUMN()-$AF$2-DJ$3)&amp;":"&amp;ADDRESS($AF$5, COLUMN()-$AF$1-DJ$3)), DJ$3, FALSE)+VLOOKUP($AT34, INDIRECT(ADDRESS($AF$4, COLUMN()-$AF$2-DJ$3)&amp;":"&amp;ADDRESS($AF$5, COLUMN()-$AF$1-DJ$3)), DJ$3, FALSE)</f>
        <v>19</v>
      </c>
      <c r="DK34" cm="1">
        <f t="array" aca="1" ref="DK34" ca="1">INDIRECT(ADDRESS(ROW(), DK$3-$AF$1+$AF$3))+VLOOKUP($AS34, INDIRECT(ADDRESS($AF$4, COLUMN()-$AF$2-DK$3)&amp;":"&amp;ADDRESS($AF$5, COLUMN()-$AF$1-DK$3)), DK$3, FALSE)+VLOOKUP($AT34, INDIRECT(ADDRESS($AF$4, COLUMN()-$AF$2-DK$3)&amp;":"&amp;ADDRESS($AF$5, COLUMN()-$AF$1-DK$3)), DK$3, FALSE)</f>
        <v>6</v>
      </c>
      <c r="DL34" cm="1">
        <f t="array" aca="1" ref="DL34" ca="1">INDIRECT(ADDRESS(ROW(), DL$3-$AF$1+$AF$3))+VLOOKUP($AS34, INDIRECT(ADDRESS($AF$4, COLUMN()-$AF$2-DL$3)&amp;":"&amp;ADDRESS($AF$5, COLUMN()-$AF$1-DL$3)), DL$3, FALSE)+VLOOKUP($AT34, INDIRECT(ADDRESS($AF$4, COLUMN()-$AF$2-DL$3)&amp;":"&amp;ADDRESS($AF$5, COLUMN()-$AF$1-DL$3)), DL$3, FALSE)</f>
        <v>28</v>
      </c>
      <c r="DM34" cm="1">
        <f t="array" aca="1" ref="DM34" ca="1">INDIRECT(ADDRESS(ROW(), DM$3-$AF$1+$AF$3))+VLOOKUP($AS34, INDIRECT(ADDRESS($AF$4, COLUMN()-$AF$2-DM$3)&amp;":"&amp;ADDRESS($AF$5, COLUMN()-$AF$1-DM$3)), DM$3, FALSE)+VLOOKUP($AT34, INDIRECT(ADDRESS($AF$4, COLUMN()-$AF$2-DM$3)&amp;":"&amp;ADDRESS($AF$5, COLUMN()-$AF$1-DM$3)), DM$3, FALSE)</f>
        <v>13</v>
      </c>
      <c r="DN34" cm="1">
        <f t="array" aca="1" ref="DN34" ca="1">INDIRECT(ADDRESS(ROW(), DN$3-$AF$1+$AF$3))+VLOOKUP($AS34, INDIRECT(ADDRESS($AF$4, COLUMN()-$AF$2-DN$3)&amp;":"&amp;ADDRESS($AF$5, COLUMN()-$AF$1-DN$3)), DN$3, FALSE)+VLOOKUP($AT34, INDIRECT(ADDRESS($AF$4, COLUMN()-$AF$2-DN$3)&amp;":"&amp;ADDRESS($AF$5, COLUMN()-$AF$1-DN$3)), DN$3, FALSE)</f>
        <v>9</v>
      </c>
      <c r="DO34" cm="1">
        <f t="array" aca="1" ref="DO34" ca="1">INDIRECT(ADDRESS(ROW(), DO$3-$AF$1+$AF$3))+VLOOKUP($AS34, INDIRECT(ADDRESS($AF$4, COLUMN()-$AF$2-DO$3)&amp;":"&amp;ADDRESS($AF$5, COLUMN()-$AF$1-DO$3)), DO$3, FALSE)+VLOOKUP($AT34, INDIRECT(ADDRESS($AF$4, COLUMN()-$AF$2-DO$3)&amp;":"&amp;ADDRESS($AF$5, COLUMN()-$AF$1-DO$3)), DO$3, FALSE)</f>
        <v>4</v>
      </c>
      <c r="DP34" cm="1">
        <f t="array" aca="1" ref="DP34" ca="1">INDIRECT(ADDRESS(ROW(), DP$3-$AF$1+$AF$3))+VLOOKUP($AS34, INDIRECT(ADDRESS($AF$4, COLUMN()-$AF$2-DP$3)&amp;":"&amp;ADDRESS($AF$5, COLUMN()-$AF$1-DP$3)), DP$3, FALSE)+VLOOKUP($AT34, INDIRECT(ADDRESS($AF$4, COLUMN()-$AF$2-DP$3)&amp;":"&amp;ADDRESS($AF$5, COLUMN()-$AF$1-DP$3)), DP$3, FALSE)</f>
        <v>18</v>
      </c>
      <c r="DQ34" cm="1">
        <f t="array" aca="1" ref="DQ34" ca="1">INDIRECT(ADDRESS(ROW(), DQ$3-$AF$1+$AF$3))+VLOOKUP($AS34, INDIRECT(ADDRESS($AF$4, COLUMN()-$AF$2-DQ$3)&amp;":"&amp;ADDRESS($AF$5, COLUMN()-$AF$1-DQ$3)), DQ$3, FALSE)+VLOOKUP($AT34, INDIRECT(ADDRESS($AF$4, COLUMN()-$AF$2-DQ$3)&amp;":"&amp;ADDRESS($AF$5, COLUMN()-$AF$1-DQ$3)), DQ$3, FALSE)</f>
        <v>6</v>
      </c>
      <c r="DR34" cm="1">
        <f t="array" aca="1" ref="DR34" ca="1">INDIRECT(ADDRESS(ROW(), DR$3-$AF$1+$AF$3))+VLOOKUP($AS34, INDIRECT(ADDRESS($AF$4, COLUMN()-$AF$2-DR$3)&amp;":"&amp;ADDRESS($AF$5, COLUMN()-$AF$1-DR$3)), DR$3, FALSE)+VLOOKUP($AT34, INDIRECT(ADDRESS($AF$4, COLUMN()-$AF$2-DR$3)&amp;":"&amp;ADDRESS($AF$5, COLUMN()-$AF$1-DR$3)), DR$3, FALSE)</f>
        <v>8</v>
      </c>
      <c r="DS34" t="str">
        <f t="shared" si="60"/>
        <v>HB</v>
      </c>
      <c r="DT34" t="str">
        <f t="shared" si="61"/>
        <v>BF</v>
      </c>
      <c r="DU34" t="str">
        <f t="shared" si="62"/>
        <v>HF</v>
      </c>
      <c r="DV34" cm="1">
        <f t="array" aca="1" ref="DV34" ca="1">INDIRECT(ADDRESS(ROW(), DV$3-$AF$1+$AF$3))+VLOOKUP($AS34, INDIRECT(ADDRESS($AF$4, COLUMN()-$AF$2-DV$3)&amp;":"&amp;ADDRESS($AF$5, COLUMN()-$AF$1-DV$3)), DV$3, FALSE)+VLOOKUP($AT34, INDIRECT(ADDRESS($AF$4, COLUMN()-$AF$2-DV$3)&amp;":"&amp;ADDRESS($AF$5, COLUMN()-$AF$1-DV$3)), DV$3, FALSE)</f>
        <v>34</v>
      </c>
      <c r="DW34" cm="1">
        <f t="array" aca="1" ref="DW34" ca="1">INDIRECT(ADDRESS(ROW(), DW$3-$AF$1+$AF$3))+VLOOKUP($AS34, INDIRECT(ADDRESS($AF$4, COLUMN()-$AF$2-DW$3)&amp;":"&amp;ADDRESS($AF$5, COLUMN()-$AF$1-DW$3)), DW$3, FALSE)+VLOOKUP($AT34, INDIRECT(ADDRESS($AF$4, COLUMN()-$AF$2-DW$3)&amp;":"&amp;ADDRESS($AF$5, COLUMN()-$AF$1-DW$3)), DW$3, FALSE)</f>
        <v>39</v>
      </c>
      <c r="DX34" cm="1">
        <f t="array" aca="1" ref="DX34" ca="1">INDIRECT(ADDRESS(ROW(), DX$3-$AF$1+$AF$3))+VLOOKUP($AS34, INDIRECT(ADDRESS($AF$4, COLUMN()-$AF$2-DX$3)&amp;":"&amp;ADDRESS($AF$5, COLUMN()-$AF$1-DX$3)), DX$3, FALSE)+VLOOKUP($AT34, INDIRECT(ADDRESS($AF$4, COLUMN()-$AF$2-DX$3)&amp;":"&amp;ADDRESS($AF$5, COLUMN()-$AF$1-DX$3)), DX$3, FALSE)</f>
        <v>13</v>
      </c>
      <c r="DY34" cm="1">
        <f t="array" aca="1" ref="DY34" ca="1">INDIRECT(ADDRESS(ROW(), DY$3-$AF$1+$AF$3))+VLOOKUP($AS34, INDIRECT(ADDRESS($AF$4, COLUMN()-$AF$2-DY$3)&amp;":"&amp;ADDRESS($AF$5, COLUMN()-$AF$1-DY$3)), DY$3, FALSE)+VLOOKUP($AT34, INDIRECT(ADDRESS($AF$4, COLUMN()-$AF$2-DY$3)&amp;":"&amp;ADDRESS($AF$5, COLUMN()-$AF$1-DY$3)), DY$3, FALSE)</f>
        <v>44</v>
      </c>
      <c r="DZ34" cm="1">
        <f t="array" aca="1" ref="DZ34" ca="1">INDIRECT(ADDRESS(ROW(), DZ$3-$AF$1+$AF$3))+VLOOKUP($AS34, INDIRECT(ADDRESS($AF$4, COLUMN()-$AF$2-DZ$3)&amp;":"&amp;ADDRESS($AF$5, COLUMN()-$AF$1-DZ$3)), DZ$3, FALSE)+VLOOKUP($AT34, INDIRECT(ADDRESS($AF$4, COLUMN()-$AF$2-DZ$3)&amp;":"&amp;ADDRESS($AF$5, COLUMN()-$AF$1-DZ$3)), DZ$3, FALSE)</f>
        <v>27</v>
      </c>
      <c r="EA34" cm="1">
        <f t="array" aca="1" ref="EA34" ca="1">INDIRECT(ADDRESS(ROW(), EA$3-$AF$1+$AF$3))+VLOOKUP($AS34, INDIRECT(ADDRESS($AF$4, COLUMN()-$AF$2-EA$3)&amp;":"&amp;ADDRESS($AF$5, COLUMN()-$AF$1-EA$3)), EA$3, FALSE)+VLOOKUP($AT34, INDIRECT(ADDRESS($AF$4, COLUMN()-$AF$2-EA$3)&amp;":"&amp;ADDRESS($AF$5, COLUMN()-$AF$1-EA$3)), EA$3, FALSE)</f>
        <v>23</v>
      </c>
      <c r="EB34" cm="1">
        <f t="array" aca="1" ref="EB34" ca="1">INDIRECT(ADDRESS(ROW(), EB$3-$AF$1+$AF$3))+VLOOKUP($AS34, INDIRECT(ADDRESS($AF$4, COLUMN()-$AF$2-EB$3)&amp;":"&amp;ADDRESS($AF$5, COLUMN()-$AF$1-EB$3)), EB$3, FALSE)+VLOOKUP($AT34, INDIRECT(ADDRESS($AF$4, COLUMN()-$AF$2-EB$3)&amp;":"&amp;ADDRESS($AF$5, COLUMN()-$AF$1-EB$3)), EB$3, FALSE)</f>
        <v>14</v>
      </c>
      <c r="EC34" cm="1">
        <f t="array" aca="1" ref="EC34" ca="1">INDIRECT(ADDRESS(ROW(), EC$3-$AF$1+$AF$3))+VLOOKUP($AS34, INDIRECT(ADDRESS($AF$4, COLUMN()-$AF$2-EC$3)&amp;":"&amp;ADDRESS($AF$5, COLUMN()-$AF$1-EC$3)), EC$3, FALSE)+VLOOKUP($AT34, INDIRECT(ADDRESS($AF$4, COLUMN()-$AF$2-EC$3)&amp;":"&amp;ADDRESS($AF$5, COLUMN()-$AF$1-EC$3)), EC$3, FALSE)</f>
        <v>28</v>
      </c>
      <c r="ED34" cm="1">
        <f t="array" aca="1" ref="ED34" ca="1">INDIRECT(ADDRESS(ROW(), ED$3-$AF$1+$AF$3))+VLOOKUP($AS34, INDIRECT(ADDRESS($AF$4, COLUMN()-$AF$2-ED$3)&amp;":"&amp;ADDRESS($AF$5, COLUMN()-$AF$1-ED$3)), ED$3, FALSE)+VLOOKUP($AT34, INDIRECT(ADDRESS($AF$4, COLUMN()-$AF$2-ED$3)&amp;":"&amp;ADDRESS($AF$5, COLUMN()-$AF$1-ED$3)), ED$3, FALSE)</f>
        <v>15</v>
      </c>
      <c r="EE34" cm="1">
        <f t="array" aca="1" ref="EE34" ca="1">INDIRECT(ADDRESS(ROW(), EE$3-$AF$1+$AF$3))+VLOOKUP($AS34, INDIRECT(ADDRESS($AF$4, COLUMN()-$AF$2-EE$3)&amp;":"&amp;ADDRESS($AF$5, COLUMN()-$AF$1-EE$3)), EE$3, FALSE)+VLOOKUP($AT34, INDIRECT(ADDRESS($AF$4, COLUMN()-$AF$2-EE$3)&amp;":"&amp;ADDRESS($AF$5, COLUMN()-$AF$1-EE$3)), EE$3, FALSE)</f>
        <v>18</v>
      </c>
      <c r="EF34" t="str">
        <f t="shared" si="63"/>
        <v>HB</v>
      </c>
      <c r="EG34" t="str">
        <f t="shared" si="64"/>
        <v>BF</v>
      </c>
      <c r="EH34" t="str">
        <f t="shared" si="170"/>
        <v>HF</v>
      </c>
      <c r="EI34" cm="1">
        <f t="array" aca="1" ref="EI34" ca="1">INDIRECT(ADDRESS(ROW(), EI$3-$AF$1+$AF$3))+VLOOKUP($AS34, INDIRECT(ADDRESS($AF$4, COLUMN()-$AF$2-EI$3)&amp;":"&amp;ADDRESS($AF$5, COLUMN()-$AF$1-EI$3)), EI$3, FALSE)+VLOOKUP($AT34, INDIRECT(ADDRESS($AF$4, COLUMN()-$AF$2-EI$3)&amp;":"&amp;ADDRESS($AF$5, COLUMN()-$AF$1-EI$3)), EI$3, FALSE)</f>
        <v>74</v>
      </c>
      <c r="EJ34" cm="1">
        <f t="array" aca="1" ref="EJ34" ca="1">INDIRECT(ADDRESS(ROW(), EJ$3-$AF$1+$AF$3))+VLOOKUP($AS34, INDIRECT(ADDRESS($AF$4, COLUMN()-$AF$2-EJ$3)&amp;":"&amp;ADDRESS($AF$5, COLUMN()-$AF$1-EJ$3)), EJ$3, FALSE)+VLOOKUP($AT34, INDIRECT(ADDRESS($AF$4, COLUMN()-$AF$2-EJ$3)&amp;":"&amp;ADDRESS($AF$5, COLUMN()-$AF$1-EJ$3)), EJ$3, FALSE)</f>
        <v>83</v>
      </c>
      <c r="EK34" cm="1">
        <f t="array" aca="1" ref="EK34" ca="1">INDIRECT(ADDRESS(ROW(), EK$3-$AF$1+$AF$3))+VLOOKUP($AS34, INDIRECT(ADDRESS($AF$4, COLUMN()-$AF$2-EK$3)&amp;":"&amp;ADDRESS($AF$5, COLUMN()-$AF$1-EK$3)), EK$3, FALSE)+VLOOKUP($AT34, INDIRECT(ADDRESS($AF$4, COLUMN()-$AF$2-EK$3)&amp;":"&amp;ADDRESS($AF$5, COLUMN()-$AF$1-EK$3)), EK$3, FALSE)</f>
        <v>24</v>
      </c>
      <c r="EL34" cm="1">
        <f t="array" aca="1" ref="EL34" ca="1">INDIRECT(ADDRESS(ROW(), EL$3-$AF$1+$AF$3))+VLOOKUP($AS34, INDIRECT(ADDRESS($AF$4, COLUMN()-$AF$2-EL$3)&amp;":"&amp;ADDRESS($AF$5, COLUMN()-$AF$1-EL$3)), EL$3, FALSE)+VLOOKUP($AT34, INDIRECT(ADDRESS($AF$4, COLUMN()-$AF$2-EL$3)&amp;":"&amp;ADDRESS($AF$5, COLUMN()-$AF$1-EL$3)), EL$3, FALSE)</f>
        <v>71</v>
      </c>
      <c r="EM34" cm="1">
        <f t="array" aca="1" ref="EM34" ca="1">INDIRECT(ADDRESS(ROW(), EM$3-$AF$1+$AF$3))+VLOOKUP($AS34, INDIRECT(ADDRESS($AF$4, COLUMN()-$AF$2-EM$3)&amp;":"&amp;ADDRESS($AF$5, COLUMN()-$AF$1-EM$3)), EM$3, FALSE)+VLOOKUP($AT34, INDIRECT(ADDRESS($AF$4, COLUMN()-$AF$2-EM$3)&amp;":"&amp;ADDRESS($AF$5, COLUMN()-$AF$1-EM$3)), EM$3, FALSE)</f>
        <v>53</v>
      </c>
      <c r="EN34" cm="1">
        <f t="array" aca="1" ref="EN34" ca="1">INDIRECT(ADDRESS(ROW(), EN$3-$AF$1+$AF$3))+VLOOKUP($AS34, INDIRECT(ADDRESS($AF$4, COLUMN()-$AF$2-EN$3)&amp;":"&amp;ADDRESS($AF$5, COLUMN()-$AF$1-EN$3)), EN$3, FALSE)+VLOOKUP($AT34, INDIRECT(ADDRESS($AF$4, COLUMN()-$AF$2-EN$3)&amp;":"&amp;ADDRESS($AF$5, COLUMN()-$AF$1-EN$3)), EN$3, FALSE)</f>
        <v>51</v>
      </c>
      <c r="EO34" cm="1">
        <f t="array" aca="1" ref="EO34" ca="1">INDIRECT(ADDRESS(ROW(), EO$3-$AF$1+$AF$3))+VLOOKUP($AS34, INDIRECT(ADDRESS($AF$4, COLUMN()-$AF$2-EO$3)&amp;":"&amp;ADDRESS($AF$5, COLUMN()-$AF$1-EO$3)), EO$3, FALSE)+VLOOKUP($AT34, INDIRECT(ADDRESS($AF$4, COLUMN()-$AF$2-EO$3)&amp;":"&amp;ADDRESS($AF$5, COLUMN()-$AF$1-EO$3)), EO$3, FALSE)</f>
        <v>30</v>
      </c>
      <c r="EP34" cm="1">
        <f t="array" aca="1" ref="EP34" ca="1">INDIRECT(ADDRESS(ROW(), EP$3-$AF$1+$AF$3))+VLOOKUP($AS34, INDIRECT(ADDRESS($AF$4, COLUMN()-$AF$2-EP$3)&amp;":"&amp;ADDRESS($AF$5, COLUMN()-$AF$1-EP$3)), EP$3, FALSE)+VLOOKUP($AT34, INDIRECT(ADDRESS($AF$4, COLUMN()-$AF$2-EP$3)&amp;":"&amp;ADDRESS($AF$5, COLUMN()-$AF$1-EP$3)), EP$3, FALSE)</f>
        <v>50</v>
      </c>
      <c r="EQ34" cm="1">
        <f t="array" aca="1" ref="EQ34" ca="1">INDIRECT(ADDRESS(ROW(), EQ$3-$AF$1+$AF$3))+VLOOKUP($AS34, INDIRECT(ADDRESS($AF$4, COLUMN()-$AF$2-EQ$3)&amp;":"&amp;ADDRESS($AF$5, COLUMN()-$AF$1-EQ$3)), EQ$3, FALSE)+VLOOKUP($AT34, INDIRECT(ADDRESS($AF$4, COLUMN()-$AF$2-EQ$3)&amp;":"&amp;ADDRESS($AF$5, COLUMN()-$AF$1-EQ$3)), EQ$3, FALSE)</f>
        <v>36</v>
      </c>
      <c r="ER34" cm="1">
        <f t="array" aca="1" ref="ER34" ca="1">INDIRECT(ADDRESS(ROW(), ER$3-$AF$1+$AF$3))+VLOOKUP($AS34, INDIRECT(ADDRESS($AF$4, COLUMN()-$AF$2-ER$3)&amp;":"&amp;ADDRESS($AF$5, COLUMN()-$AF$1-ER$3)), ER$3, FALSE)+VLOOKUP($AT34, INDIRECT(ADDRESS($AF$4, COLUMN()-$AF$2-ER$3)&amp;":"&amp;ADDRESS($AF$5, COLUMN()-$AF$1-ER$3)), ER$3, FALSE)</f>
        <v>39</v>
      </c>
      <c r="ES34" t="str">
        <f t="shared" si="66"/>
        <v>HB</v>
      </c>
      <c r="ET34" t="str">
        <f t="shared" si="67"/>
        <v>BF</v>
      </c>
      <c r="EU34" t="str">
        <f t="shared" si="171"/>
        <v>HF</v>
      </c>
      <c r="EV34" cm="1">
        <f t="array" aca="1" ref="EV34" ca="1">INDIRECT(ADDRESS(ROW(), EV$3-$AF$1+$AF$3))+VLOOKUP($AS34, INDIRECT(ADDRESS($AF$4, COLUMN()-$AF$2-EV$3)&amp;":"&amp;ADDRESS($AF$5, COLUMN()-$AF$1-EV$3)), EV$3, FALSE)+VLOOKUP($AT34, INDIRECT(ADDRESS($AF$4, COLUMN()-$AF$2-EV$3)&amp;":"&amp;ADDRESS($AF$5, COLUMN()-$AF$1-EV$3)), EV$3, FALSE)</f>
        <v>160</v>
      </c>
      <c r="EW34" cm="1">
        <f t="array" aca="1" ref="EW34" ca="1">INDIRECT(ADDRESS(ROW(), EW$3-$AF$1+$AF$3))+VLOOKUP($AS34, INDIRECT(ADDRESS($AF$4, COLUMN()-$AF$2-EW$3)&amp;":"&amp;ADDRESS($AF$5, COLUMN()-$AF$1-EW$3)), EW$3, FALSE)+VLOOKUP($AT34, INDIRECT(ADDRESS($AF$4, COLUMN()-$AF$2-EW$3)&amp;":"&amp;ADDRESS($AF$5, COLUMN()-$AF$1-EW$3)), EW$3, FALSE)</f>
        <v>154</v>
      </c>
      <c r="EX34" cm="1">
        <f t="array" aca="1" ref="EX34" ca="1">INDIRECT(ADDRESS(ROW(), EX$3-$AF$1+$AF$3))+VLOOKUP($AS34, INDIRECT(ADDRESS($AF$4, COLUMN()-$AF$2-EX$3)&amp;":"&amp;ADDRESS($AF$5, COLUMN()-$AF$1-EX$3)), EX$3, FALSE)+VLOOKUP($AT34, INDIRECT(ADDRESS($AF$4, COLUMN()-$AF$2-EX$3)&amp;":"&amp;ADDRESS($AF$5, COLUMN()-$AF$1-EX$3)), EX$3, FALSE)</f>
        <v>40</v>
      </c>
      <c r="EY34" cm="1">
        <f t="array" aca="1" ref="EY34" ca="1">INDIRECT(ADDRESS(ROW(), EY$3-$AF$1+$AF$3))+VLOOKUP($AS34, INDIRECT(ADDRESS($AF$4, COLUMN()-$AF$2-EY$3)&amp;":"&amp;ADDRESS($AF$5, COLUMN()-$AF$1-EY$3)), EY$3, FALSE)+VLOOKUP($AT34, INDIRECT(ADDRESS($AF$4, COLUMN()-$AF$2-EY$3)&amp;":"&amp;ADDRESS($AF$5, COLUMN()-$AF$1-EY$3)), EY$3, FALSE)</f>
        <v>129</v>
      </c>
      <c r="EZ34" cm="1">
        <f t="array" aca="1" ref="EZ34" ca="1">INDIRECT(ADDRESS(ROW(), EZ$3-$AF$1+$AF$3))+VLOOKUP($AS34, INDIRECT(ADDRESS($AF$4, COLUMN()-$AF$2-EZ$3)&amp;":"&amp;ADDRESS($AF$5, COLUMN()-$AF$1-EZ$3)), EZ$3, FALSE)+VLOOKUP($AT34, INDIRECT(ADDRESS($AF$4, COLUMN()-$AF$2-EZ$3)&amp;":"&amp;ADDRESS($AF$5, COLUMN()-$AF$1-EZ$3)), EZ$3, FALSE)</f>
        <v>109</v>
      </c>
      <c r="FA34" cm="1">
        <f t="array" aca="1" ref="FA34" ca="1">INDIRECT(ADDRESS(ROW(), FA$3-$AF$1+$AF$3))+VLOOKUP($AS34, INDIRECT(ADDRESS($AF$4, COLUMN()-$AF$2-FA$3)&amp;":"&amp;ADDRESS($AF$5, COLUMN()-$AF$1-FA$3)), FA$3, FALSE)+VLOOKUP($AT34, INDIRECT(ADDRESS($AF$4, COLUMN()-$AF$2-FA$3)&amp;":"&amp;ADDRESS($AF$5, COLUMN()-$AF$1-FA$3)), FA$3, FALSE)</f>
        <v>114</v>
      </c>
      <c r="FB34" cm="1">
        <f t="array" aca="1" ref="FB34" ca="1">INDIRECT(ADDRESS(ROW(), FB$3-$AF$1+$AF$3))+VLOOKUP($AS34, INDIRECT(ADDRESS($AF$4, COLUMN()-$AF$2-FB$3)&amp;":"&amp;ADDRESS($AF$5, COLUMN()-$AF$1-FB$3)), FB$3, FALSE)+VLOOKUP($AT34, INDIRECT(ADDRESS($AF$4, COLUMN()-$AF$2-FB$3)&amp;":"&amp;ADDRESS($AF$5, COLUMN()-$AF$1-FB$3)), FB$3, FALSE)</f>
        <v>72</v>
      </c>
      <c r="FC34" cm="1">
        <f t="array" aca="1" ref="FC34" ca="1">INDIRECT(ADDRESS(ROW(), FC$3-$AF$1+$AF$3))+VLOOKUP($AS34, INDIRECT(ADDRESS($AF$4, COLUMN()-$AF$2-FC$3)&amp;":"&amp;ADDRESS($AF$5, COLUMN()-$AF$1-FC$3)), FC$3, FALSE)+VLOOKUP($AT34, INDIRECT(ADDRESS($AF$4, COLUMN()-$AF$2-FC$3)&amp;":"&amp;ADDRESS($AF$5, COLUMN()-$AF$1-FC$3)), FC$3, FALSE)</f>
        <v>85</v>
      </c>
      <c r="FD34" cm="1">
        <f t="array" aca="1" ref="FD34" ca="1">INDIRECT(ADDRESS(ROW(), FD$3-$AF$1+$AF$3))+VLOOKUP($AS34, INDIRECT(ADDRESS($AF$4, COLUMN()-$AF$2-FD$3)&amp;":"&amp;ADDRESS($AF$5, COLUMN()-$AF$1-FD$3)), FD$3, FALSE)+VLOOKUP($AT34, INDIRECT(ADDRESS($AF$4, COLUMN()-$AF$2-FD$3)&amp;":"&amp;ADDRESS($AF$5, COLUMN()-$AF$1-FD$3)), FD$3, FALSE)</f>
        <v>79</v>
      </c>
      <c r="FE34" cm="1">
        <f t="array" aca="1" ref="FE34" ca="1">INDIRECT(ADDRESS(ROW(), FE$3-$AF$1+$AF$3))+VLOOKUP($AS34, INDIRECT(ADDRESS($AF$4, COLUMN()-$AF$2-FE$3)&amp;":"&amp;ADDRESS($AF$5, COLUMN()-$AF$1-FE$3)), FE$3, FALSE)+VLOOKUP($AT34, INDIRECT(ADDRESS($AF$4, COLUMN()-$AF$2-FE$3)&amp;":"&amp;ADDRESS($AF$5, COLUMN()-$AF$1-FE$3)), FE$3, FALSE)</f>
        <v>81</v>
      </c>
      <c r="FF34" t="str">
        <f t="shared" si="69"/>
        <v>HB</v>
      </c>
      <c r="FG34" t="str">
        <f t="shared" si="70"/>
        <v>BF</v>
      </c>
      <c r="FH34" t="str">
        <f t="shared" si="172"/>
        <v>HF</v>
      </c>
      <c r="FI34" cm="1">
        <f t="array" aca="1" ref="FI34" ca="1">INDIRECT(ADDRESS(ROW(), FI$3-$AF$1+$AF$3))+VLOOKUP($AS34, INDIRECT(ADDRESS($AF$4, COLUMN()-$AF$2-FI$3)&amp;":"&amp;ADDRESS($AF$5, COLUMN()-$AF$1-FI$3)), FI$3, FALSE)+VLOOKUP($AT34, INDIRECT(ADDRESS($AF$4, COLUMN()-$AF$2-FI$3)&amp;":"&amp;ADDRESS($AF$5, COLUMN()-$AF$1-FI$3)), FI$3, FALSE)</f>
        <v>324</v>
      </c>
      <c r="FJ34" cm="1">
        <f t="array" aca="1" ref="FJ34" ca="1">INDIRECT(ADDRESS(ROW(), FJ$3-$AF$1+$AF$3))+VLOOKUP($AS34, INDIRECT(ADDRESS($AF$4, COLUMN()-$AF$2-FJ$3)&amp;":"&amp;ADDRESS($AF$5, COLUMN()-$AF$1-FJ$3)), FJ$3, FALSE)+VLOOKUP($AT34, INDIRECT(ADDRESS($AF$4, COLUMN()-$AF$2-FJ$3)&amp;":"&amp;ADDRESS($AF$5, COLUMN()-$AF$1-FJ$3)), FJ$3, FALSE)</f>
        <v>286</v>
      </c>
      <c r="FK34" cm="1">
        <f t="array" aca="1" ref="FK34" ca="1">INDIRECT(ADDRESS(ROW(), FK$3-$AF$1+$AF$3))+VLOOKUP($AS34, INDIRECT(ADDRESS($AF$4, COLUMN()-$AF$2-FK$3)&amp;":"&amp;ADDRESS($AF$5, COLUMN()-$AF$1-FK$3)), FK$3, FALSE)+VLOOKUP($AT34, INDIRECT(ADDRESS($AF$4, COLUMN()-$AF$2-FK$3)&amp;":"&amp;ADDRESS($AF$5, COLUMN()-$AF$1-FK$3)), FK$3, FALSE)</f>
        <v>65</v>
      </c>
      <c r="FL34" cm="1">
        <f t="array" aca="1" ref="FL34" ca="1">INDIRECT(ADDRESS(ROW(), FL$3-$AF$1+$AF$3))+VLOOKUP($AS34, INDIRECT(ADDRESS($AF$4, COLUMN()-$AF$2-FL$3)&amp;":"&amp;ADDRESS($AF$5, COLUMN()-$AF$1-FL$3)), FL$3, FALSE)+VLOOKUP($AT34, INDIRECT(ADDRESS($AF$4, COLUMN()-$AF$2-FL$3)&amp;":"&amp;ADDRESS($AF$5, COLUMN()-$AF$1-FL$3)), FL$3, FALSE)</f>
        <v>251</v>
      </c>
      <c r="FM34" cm="1">
        <f t="array" aca="1" ref="FM34" ca="1">INDIRECT(ADDRESS(ROW(), FM$3-$AF$1+$AF$3))+VLOOKUP($AS34, INDIRECT(ADDRESS($AF$4, COLUMN()-$AF$2-FM$3)&amp;":"&amp;ADDRESS($AF$5, COLUMN()-$AF$1-FM$3)), FM$3, FALSE)+VLOOKUP($AT34, INDIRECT(ADDRESS($AF$4, COLUMN()-$AF$2-FM$3)&amp;":"&amp;ADDRESS($AF$5, COLUMN()-$AF$1-FM$3)), FM$3, FALSE)</f>
        <v>229</v>
      </c>
      <c r="FN34" cm="1">
        <f t="array" aca="1" ref="FN34" ca="1">INDIRECT(ADDRESS(ROW(), FN$3-$AF$1+$AF$3))+VLOOKUP($AS34, INDIRECT(ADDRESS($AF$4, COLUMN()-$AF$2-FN$3)&amp;":"&amp;ADDRESS($AF$5, COLUMN()-$AF$1-FN$3)), FN$3, FALSE)+VLOOKUP($AT34, INDIRECT(ADDRESS($AF$4, COLUMN()-$AF$2-FN$3)&amp;":"&amp;ADDRESS($AF$5, COLUMN()-$AF$1-FN$3)), FN$3, FALSE)</f>
        <v>234</v>
      </c>
      <c r="FO34" cm="1">
        <f t="array" aca="1" ref="FO34" ca="1">INDIRECT(ADDRESS(ROW(), FO$3-$AF$1+$AF$3))+VLOOKUP($AS34, INDIRECT(ADDRESS($AF$4, COLUMN()-$AF$2-FO$3)&amp;":"&amp;ADDRESS($AF$5, COLUMN()-$AF$1-FO$3)), FO$3, FALSE)+VLOOKUP($AT34, INDIRECT(ADDRESS($AF$4, COLUMN()-$AF$2-FO$3)&amp;":"&amp;ADDRESS($AF$5, COLUMN()-$AF$1-FO$3)), FO$3, FALSE)</f>
        <v>153</v>
      </c>
      <c r="FP34" cm="1">
        <f t="array" aca="1" ref="FP34" ca="1">INDIRECT(ADDRESS(ROW(), FP$3-$AF$1+$AF$3))+VLOOKUP($AS34, INDIRECT(ADDRESS($AF$4, COLUMN()-$AF$2-FP$3)&amp;":"&amp;ADDRESS($AF$5, COLUMN()-$AF$1-FP$3)), FP$3, FALSE)+VLOOKUP($AT34, INDIRECT(ADDRESS($AF$4, COLUMN()-$AF$2-FP$3)&amp;":"&amp;ADDRESS($AF$5, COLUMN()-$AF$1-FP$3)), FP$3, FALSE)</f>
        <v>165</v>
      </c>
      <c r="FQ34" cm="1">
        <f t="array" aca="1" ref="FQ34" ca="1">INDIRECT(ADDRESS(ROW(), FQ$3-$AF$1+$AF$3))+VLOOKUP($AS34, INDIRECT(ADDRESS($AF$4, COLUMN()-$AF$2-FQ$3)&amp;":"&amp;ADDRESS($AF$5, COLUMN()-$AF$1-FQ$3)), FQ$3, FALSE)+VLOOKUP($AT34, INDIRECT(ADDRESS($AF$4, COLUMN()-$AF$2-FQ$3)&amp;":"&amp;ADDRESS($AF$5, COLUMN()-$AF$1-FQ$3)), FQ$3, FALSE)</f>
        <v>175</v>
      </c>
      <c r="FR34" cm="1">
        <f t="array" aca="1" ref="FR34" ca="1">INDIRECT(ADDRESS(ROW(), FR$3-$AF$1+$AF$3))+VLOOKUP($AS34, INDIRECT(ADDRESS($AF$4, COLUMN()-$AF$2-FR$3)&amp;":"&amp;ADDRESS($AF$5, COLUMN()-$AF$1-FR$3)), FR$3, FALSE)+VLOOKUP($AT34, INDIRECT(ADDRESS($AF$4, COLUMN()-$AF$2-FR$3)&amp;":"&amp;ADDRESS($AF$5, COLUMN()-$AF$1-FR$3)), FR$3, FALSE)</f>
        <v>165</v>
      </c>
      <c r="FS34" t="str">
        <f t="shared" si="72"/>
        <v>HB</v>
      </c>
      <c r="FT34" t="str">
        <f t="shared" si="73"/>
        <v>BF</v>
      </c>
      <c r="FU34" t="str">
        <f t="shared" si="173"/>
        <v>HF</v>
      </c>
      <c r="FV34" cm="1">
        <f t="array" aca="1" ref="FV34" ca="1">INDIRECT(ADDRESS(ROW(), FV$3-$AF$1+$AF$3))+VLOOKUP($AS34, INDIRECT(ADDRESS($AF$4, COLUMN()-$AF$2-FV$3)&amp;":"&amp;ADDRESS($AF$5, COLUMN()-$AF$1-FV$3)), FV$3, FALSE)+VLOOKUP($AT34, INDIRECT(ADDRESS($AF$4, COLUMN()-$AF$2-FV$3)&amp;":"&amp;ADDRESS($AF$5, COLUMN()-$AF$1-FV$3)), FV$3, FALSE)</f>
        <v>666</v>
      </c>
      <c r="FW34" cm="1">
        <f t="array" aca="1" ref="FW34" ca="1">INDIRECT(ADDRESS(ROW(), FW$3-$AF$1+$AF$3))+VLOOKUP($AS34, INDIRECT(ADDRESS($AF$4, COLUMN()-$AF$2-FW$3)&amp;":"&amp;ADDRESS($AF$5, COLUMN()-$AF$1-FW$3)), FW$3, FALSE)+VLOOKUP($AT34, INDIRECT(ADDRESS($AF$4, COLUMN()-$AF$2-FW$3)&amp;":"&amp;ADDRESS($AF$5, COLUMN()-$AF$1-FW$3)), FW$3, FALSE)</f>
        <v>530</v>
      </c>
      <c r="FX34" cm="1">
        <f t="array" aca="1" ref="FX34" ca="1">INDIRECT(ADDRESS(ROW(), FX$3-$AF$1+$AF$3))+VLOOKUP($AS34, INDIRECT(ADDRESS($AF$4, COLUMN()-$AF$2-FX$3)&amp;":"&amp;ADDRESS($AF$5, COLUMN()-$AF$1-FX$3)), FX$3, FALSE)+VLOOKUP($AT34, INDIRECT(ADDRESS($AF$4, COLUMN()-$AF$2-FX$3)&amp;":"&amp;ADDRESS($AF$5, COLUMN()-$AF$1-FX$3)), FX$3, FALSE)</f>
        <v>115</v>
      </c>
      <c r="FY34" cm="1">
        <f t="array" aca="1" ref="FY34" ca="1">INDIRECT(ADDRESS(ROW(), FY$3-$AF$1+$AF$3))+VLOOKUP($AS34, INDIRECT(ADDRESS($AF$4, COLUMN()-$AF$2-FY$3)&amp;":"&amp;ADDRESS($AF$5, COLUMN()-$AF$1-FY$3)), FY$3, FALSE)+VLOOKUP($AT34, INDIRECT(ADDRESS($AF$4, COLUMN()-$AF$2-FY$3)&amp;":"&amp;ADDRESS($AF$5, COLUMN()-$AF$1-FY$3)), FY$3, FALSE)</f>
        <v>519</v>
      </c>
      <c r="FZ34" cm="1">
        <f t="array" aca="1" ref="FZ34" ca="1">INDIRECT(ADDRESS(ROW(), FZ$3-$AF$1+$AF$3))+VLOOKUP($AS34, INDIRECT(ADDRESS($AF$4, COLUMN()-$AF$2-FZ$3)&amp;":"&amp;ADDRESS($AF$5, COLUMN()-$AF$1-FZ$3)), FZ$3, FALSE)+VLOOKUP($AT34, INDIRECT(ADDRESS($AF$4, COLUMN()-$AF$2-FZ$3)&amp;":"&amp;ADDRESS($AF$5, COLUMN()-$AF$1-FZ$3)), FZ$3, FALSE)</f>
        <v>457</v>
      </c>
      <c r="GA34" cm="1">
        <f t="array" aca="1" ref="GA34" ca="1">INDIRECT(ADDRESS(ROW(), GA$3-$AF$1+$AF$3))+VLOOKUP($AS34, INDIRECT(ADDRESS($AF$4, COLUMN()-$AF$2-GA$3)&amp;":"&amp;ADDRESS($AF$5, COLUMN()-$AF$1-GA$3)), GA$3, FALSE)+VLOOKUP($AT34, INDIRECT(ADDRESS($AF$4, COLUMN()-$AF$2-GA$3)&amp;":"&amp;ADDRESS($AF$5, COLUMN()-$AF$1-GA$3)), GA$3, FALSE)</f>
        <v>483</v>
      </c>
      <c r="GB34" cm="1">
        <f t="array" aca="1" ref="GB34" ca="1">INDIRECT(ADDRESS(ROW(), GB$3-$AF$1+$AF$3))+VLOOKUP($AS34, INDIRECT(ADDRESS($AF$4, COLUMN()-$AF$2-GB$3)&amp;":"&amp;ADDRESS($AF$5, COLUMN()-$AF$1-GB$3)), GB$3, FALSE)+VLOOKUP($AT34, INDIRECT(ADDRESS($AF$4, COLUMN()-$AF$2-GB$3)&amp;":"&amp;ADDRESS($AF$5, COLUMN()-$AF$1-GB$3)), GB$3, FALSE)</f>
        <v>314</v>
      </c>
      <c r="GC34" cm="1">
        <f t="array" aca="1" ref="GC34" ca="1">INDIRECT(ADDRESS(ROW(), GC$3-$AF$1+$AF$3))+VLOOKUP($AS34, INDIRECT(ADDRESS($AF$4, COLUMN()-$AF$2-GC$3)&amp;":"&amp;ADDRESS($AF$5, COLUMN()-$AF$1-GC$3)), GC$3, FALSE)+VLOOKUP($AT34, INDIRECT(ADDRESS($AF$4, COLUMN()-$AF$2-GC$3)&amp;":"&amp;ADDRESS($AF$5, COLUMN()-$AF$1-GC$3)), GC$3, FALSE)</f>
        <v>336</v>
      </c>
      <c r="GD34" cm="1">
        <f t="array" aca="1" ref="GD34" ca="1">INDIRECT(ADDRESS(ROW(), GD$3-$AF$1+$AF$3))+VLOOKUP($AS34, INDIRECT(ADDRESS($AF$4, COLUMN()-$AF$2-GD$3)&amp;":"&amp;ADDRESS($AF$5, COLUMN()-$AF$1-GD$3)), GD$3, FALSE)+VLOOKUP($AT34, INDIRECT(ADDRESS($AF$4, COLUMN()-$AF$2-GD$3)&amp;":"&amp;ADDRESS($AF$5, COLUMN()-$AF$1-GD$3)), GD$3, FALSE)</f>
        <v>349</v>
      </c>
      <c r="GE34" cm="1">
        <f t="array" aca="1" ref="GE34" ca="1">INDIRECT(ADDRESS(ROW(), GE$3-$AF$1+$AF$3))+VLOOKUP($AS34, INDIRECT(ADDRESS($AF$4, COLUMN()-$AF$2-GE$3)&amp;":"&amp;ADDRESS($AF$5, COLUMN()-$AF$1-GE$3)), GE$3, FALSE)+VLOOKUP($AT34, INDIRECT(ADDRESS($AF$4, COLUMN()-$AF$2-GE$3)&amp;":"&amp;ADDRESS($AF$5, COLUMN()-$AF$1-GE$3)), GE$3, FALSE)</f>
        <v>326</v>
      </c>
      <c r="GF34" t="str">
        <f t="shared" si="75"/>
        <v>HB</v>
      </c>
      <c r="GG34" t="str">
        <f t="shared" si="76"/>
        <v>BF</v>
      </c>
      <c r="GH34" t="str">
        <f t="shared" si="174"/>
        <v>HF</v>
      </c>
      <c r="GI34" cm="1">
        <f t="array" aca="1" ref="GI34" ca="1">INDIRECT(ADDRESS(ROW(), GI$3-$AF$1+$AF$3))+VLOOKUP($AS34, INDIRECT(ADDRESS($AF$4, COLUMN()-$AF$2-GI$3)&amp;":"&amp;ADDRESS($AF$5, COLUMN()-$AF$1-GI$3)), GI$3, FALSE)+VLOOKUP($AT34, INDIRECT(ADDRESS($AF$4, COLUMN()-$AF$2-GI$3)&amp;":"&amp;ADDRESS($AF$5, COLUMN()-$AF$1-GI$3)), GI$3, FALSE)</f>
        <v>1341</v>
      </c>
      <c r="GJ34" cm="1">
        <f t="array" aca="1" ref="GJ34" ca="1">INDIRECT(ADDRESS(ROW(), GJ$3-$AF$1+$AF$3))+VLOOKUP($AS34, INDIRECT(ADDRESS($AF$4, COLUMN()-$AF$2-GJ$3)&amp;":"&amp;ADDRESS($AF$5, COLUMN()-$AF$1-GJ$3)), GJ$3, FALSE)+VLOOKUP($AT34, INDIRECT(ADDRESS($AF$4, COLUMN()-$AF$2-GJ$3)&amp;":"&amp;ADDRESS($AF$5, COLUMN()-$AF$1-GJ$3)), GJ$3, FALSE)</f>
        <v>1014</v>
      </c>
      <c r="GK34" cm="1">
        <f t="array" aca="1" ref="GK34" ca="1">INDIRECT(ADDRESS(ROW(), GK$3-$AF$1+$AF$3))+VLOOKUP($AS34, INDIRECT(ADDRESS($AF$4, COLUMN()-$AF$2-GK$3)&amp;":"&amp;ADDRESS($AF$5, COLUMN()-$AF$1-GK$3)), GK$3, FALSE)+VLOOKUP($AT34, INDIRECT(ADDRESS($AF$4, COLUMN()-$AF$2-GK$3)&amp;":"&amp;ADDRESS($AF$5, COLUMN()-$AF$1-GK$3)), GK$3, FALSE)</f>
        <v>210</v>
      </c>
      <c r="GL34" cm="1">
        <f t="array" aca="1" ref="GL34" ca="1">INDIRECT(ADDRESS(ROW(), GL$3-$AF$1+$AF$3))+VLOOKUP($AS34, INDIRECT(ADDRESS($AF$4, COLUMN()-$AF$2-GL$3)&amp;":"&amp;ADDRESS($AF$5, COLUMN()-$AF$1-GL$3)), GL$3, FALSE)+VLOOKUP($AT34, INDIRECT(ADDRESS($AF$4, COLUMN()-$AF$2-GL$3)&amp;":"&amp;ADDRESS($AF$5, COLUMN()-$AF$1-GL$3)), GL$3, FALSE)</f>
        <v>1061</v>
      </c>
      <c r="GM34" cm="1">
        <f t="array" aca="1" ref="GM34" ca="1">INDIRECT(ADDRESS(ROW(), GM$3-$AF$1+$AF$3))+VLOOKUP($AS34, INDIRECT(ADDRESS($AF$4, COLUMN()-$AF$2-GM$3)&amp;":"&amp;ADDRESS($AF$5, COLUMN()-$AF$1-GM$3)), GM$3, FALSE)+VLOOKUP($AT34, INDIRECT(ADDRESS($AF$4, COLUMN()-$AF$2-GM$3)&amp;":"&amp;ADDRESS($AF$5, COLUMN()-$AF$1-GM$3)), GM$3, FALSE)</f>
        <v>908</v>
      </c>
      <c r="GN34" cm="1">
        <f t="array" aca="1" ref="GN34" ca="1">INDIRECT(ADDRESS(ROW(), GN$3-$AF$1+$AF$3))+VLOOKUP($AS34, INDIRECT(ADDRESS($AF$4, COLUMN()-$AF$2-GN$3)&amp;":"&amp;ADDRESS($AF$5, COLUMN()-$AF$1-GN$3)), GN$3, FALSE)+VLOOKUP($AT34, INDIRECT(ADDRESS($AF$4, COLUMN()-$AF$2-GN$3)&amp;":"&amp;ADDRESS($AF$5, COLUMN()-$AF$1-GN$3)), GN$3, FALSE)</f>
        <v>984</v>
      </c>
      <c r="GO34" cm="1">
        <f t="array" aca="1" ref="GO34" ca="1">INDIRECT(ADDRESS(ROW(), GO$3-$AF$1+$AF$3))+VLOOKUP($AS34, INDIRECT(ADDRESS($AF$4, COLUMN()-$AF$2-GO$3)&amp;":"&amp;ADDRESS($AF$5, COLUMN()-$AF$1-GO$3)), GO$3, FALSE)+VLOOKUP($AT34, INDIRECT(ADDRESS($AF$4, COLUMN()-$AF$2-GO$3)&amp;":"&amp;ADDRESS($AF$5, COLUMN()-$AF$1-GO$3)), GO$3, FALSE)</f>
        <v>639</v>
      </c>
      <c r="GP34" cm="1">
        <f t="array" aca="1" ref="GP34" ca="1">INDIRECT(ADDRESS(ROW(), GP$3-$AF$1+$AF$3))+VLOOKUP($AS34, INDIRECT(ADDRESS($AF$4, COLUMN()-$AF$2-GP$3)&amp;":"&amp;ADDRESS($AF$5, COLUMN()-$AF$1-GP$3)), GP$3, FALSE)+VLOOKUP($AT34, INDIRECT(ADDRESS($AF$4, COLUMN()-$AF$2-GP$3)&amp;":"&amp;ADDRESS($AF$5, COLUMN()-$AF$1-GP$3)), GP$3, FALSE)</f>
        <v>696</v>
      </c>
      <c r="GQ34" cm="1">
        <f t="array" aca="1" ref="GQ34" ca="1">INDIRECT(ADDRESS(ROW(), GQ$3-$AF$1+$AF$3))+VLOOKUP($AS34, INDIRECT(ADDRESS($AF$4, COLUMN()-$AF$2-GQ$3)&amp;":"&amp;ADDRESS($AF$5, COLUMN()-$AF$1-GQ$3)), GQ$3, FALSE)+VLOOKUP($AT34, INDIRECT(ADDRESS($AF$4, COLUMN()-$AF$2-GQ$3)&amp;":"&amp;ADDRESS($AF$5, COLUMN()-$AF$1-GQ$3)), GQ$3, FALSE)</f>
        <v>704</v>
      </c>
      <c r="GR34" cm="1">
        <f t="array" aca="1" ref="GR34" ca="1">INDIRECT(ADDRESS(ROW(), GR$3-$AF$1+$AF$3))+VLOOKUP($AS34, INDIRECT(ADDRESS($AF$4, COLUMN()-$AF$2-GR$3)&amp;":"&amp;ADDRESS($AF$5, COLUMN()-$AF$1-GR$3)), GR$3, FALSE)+VLOOKUP($AT34, INDIRECT(ADDRESS($AF$4, COLUMN()-$AF$2-GR$3)&amp;":"&amp;ADDRESS($AF$5, COLUMN()-$AF$1-GR$3)), GR$3, FALSE)</f>
        <v>634</v>
      </c>
      <c r="GS34" t="str">
        <f t="shared" si="78"/>
        <v>HB</v>
      </c>
      <c r="GT34" t="str">
        <f t="shared" si="79"/>
        <v>BF</v>
      </c>
      <c r="GU34" t="str">
        <f t="shared" si="175"/>
        <v>HF</v>
      </c>
      <c r="GV34" cm="1">
        <f t="array" aca="1" ref="GV34" ca="1">INDIRECT(ADDRESS(ROW(), GV$3-$AF$1+$AF$3))+VLOOKUP($AS34, INDIRECT(ADDRESS($AF$4, COLUMN()-$AF$2-GV$3)&amp;":"&amp;ADDRESS($AF$5, COLUMN()-$AF$1-GV$3)), GV$3, FALSE)+VLOOKUP($AT34, INDIRECT(ADDRESS($AF$4, COLUMN()-$AF$2-GV$3)&amp;":"&amp;ADDRESS($AF$5, COLUMN()-$AF$1-GV$3)), GV$3, FALSE)</f>
        <v>2687</v>
      </c>
      <c r="GW34" cm="1">
        <f t="array" aca="1" ref="GW34" ca="1">INDIRECT(ADDRESS(ROW(), GW$3-$AF$1+$AF$3))+VLOOKUP($AS34, INDIRECT(ADDRESS($AF$4, COLUMN()-$AF$2-GW$3)&amp;":"&amp;ADDRESS($AF$5, COLUMN()-$AF$1-GW$3)), GW$3, FALSE)+VLOOKUP($AT34, INDIRECT(ADDRESS($AF$4, COLUMN()-$AF$2-GW$3)&amp;":"&amp;ADDRESS($AF$5, COLUMN()-$AF$1-GW$3)), GW$3, FALSE)</f>
        <v>1988</v>
      </c>
      <c r="GX34" cm="1">
        <f t="array" aca="1" ref="GX34" ca="1">INDIRECT(ADDRESS(ROW(), GX$3-$AF$1+$AF$3))+VLOOKUP($AS34, INDIRECT(ADDRESS($AF$4, COLUMN()-$AF$2-GX$3)&amp;":"&amp;ADDRESS($AF$5, COLUMN()-$AF$1-GX$3)), GX$3, FALSE)+VLOOKUP($AT34, INDIRECT(ADDRESS($AF$4, COLUMN()-$AF$2-GX$3)&amp;":"&amp;ADDRESS($AF$5, COLUMN()-$AF$1-GX$3)), GX$3, FALSE)</f>
        <v>399</v>
      </c>
      <c r="GY34" cm="1">
        <f t="array" aca="1" ref="GY34" ca="1">INDIRECT(ADDRESS(ROW(), GY$3-$AF$1+$AF$3))+VLOOKUP($AS34, INDIRECT(ADDRESS($AF$4, COLUMN()-$AF$2-GY$3)&amp;":"&amp;ADDRESS($AF$5, COLUMN()-$AF$1-GY$3)), GY$3, FALSE)+VLOOKUP($AT34, INDIRECT(ADDRESS($AF$4, COLUMN()-$AF$2-GY$3)&amp;":"&amp;ADDRESS($AF$5, COLUMN()-$AF$1-GY$3)), GY$3, FALSE)</f>
        <v>2148</v>
      </c>
      <c r="GZ34" cm="1">
        <f t="array" aca="1" ref="GZ34" ca="1">INDIRECT(ADDRESS(ROW(), GZ$3-$AF$1+$AF$3))+VLOOKUP($AS34, INDIRECT(ADDRESS($AF$4, COLUMN()-$AF$2-GZ$3)&amp;":"&amp;ADDRESS($AF$5, COLUMN()-$AF$1-GZ$3)), GZ$3, FALSE)+VLOOKUP($AT34, INDIRECT(ADDRESS($AF$4, COLUMN()-$AF$2-GZ$3)&amp;":"&amp;ADDRESS($AF$5, COLUMN()-$AF$1-GZ$3)), GZ$3, FALSE)</f>
        <v>1792</v>
      </c>
      <c r="HA34" cm="1">
        <f t="array" aca="1" ref="HA34" ca="1">INDIRECT(ADDRESS(ROW(), HA$3-$AF$1+$AF$3))+VLOOKUP($AS34, INDIRECT(ADDRESS($AF$4, COLUMN()-$AF$2-HA$3)&amp;":"&amp;ADDRESS($AF$5, COLUMN()-$AF$1-HA$3)), HA$3, FALSE)+VLOOKUP($AT34, INDIRECT(ADDRESS($AF$4, COLUMN()-$AF$2-HA$3)&amp;":"&amp;ADDRESS($AF$5, COLUMN()-$AF$1-HA$3)), HA$3, FALSE)</f>
        <v>2023</v>
      </c>
      <c r="HB34" cm="1">
        <f t="array" aca="1" ref="HB34" ca="1">INDIRECT(ADDRESS(ROW(), HB$3-$AF$1+$AF$3))+VLOOKUP($AS34, INDIRECT(ADDRESS($AF$4, COLUMN()-$AF$2-HB$3)&amp;":"&amp;ADDRESS($AF$5, COLUMN()-$AF$1-HB$3)), HB$3, FALSE)+VLOOKUP($AT34, INDIRECT(ADDRESS($AF$4, COLUMN()-$AF$2-HB$3)&amp;":"&amp;ADDRESS($AF$5, COLUMN()-$AF$1-HB$3)), HB$3, FALSE)</f>
        <v>1287</v>
      </c>
      <c r="HC34" cm="1">
        <f t="array" aca="1" ref="HC34" ca="1">INDIRECT(ADDRESS(ROW(), HC$3-$AF$1+$AF$3))+VLOOKUP($AS34, INDIRECT(ADDRESS($AF$4, COLUMN()-$AF$2-HC$3)&amp;":"&amp;ADDRESS($AF$5, COLUMN()-$AF$1-HC$3)), HC$3, FALSE)+VLOOKUP($AT34, INDIRECT(ADDRESS($AF$4, COLUMN()-$AF$2-HC$3)&amp;":"&amp;ADDRESS($AF$5, COLUMN()-$AF$1-HC$3)), HC$3, FALSE)</f>
        <v>1439</v>
      </c>
      <c r="HD34" cm="1">
        <f t="array" aca="1" ref="HD34" ca="1">INDIRECT(ADDRESS(ROW(), HD$3-$AF$1+$AF$3))+VLOOKUP($AS34, INDIRECT(ADDRESS($AF$4, COLUMN()-$AF$2-HD$3)&amp;":"&amp;ADDRESS($AF$5, COLUMN()-$AF$1-HD$3)), HD$3, FALSE)+VLOOKUP($AT34, INDIRECT(ADDRESS($AF$4, COLUMN()-$AF$2-HD$3)&amp;":"&amp;ADDRESS($AF$5, COLUMN()-$AF$1-HD$3)), HD$3, FALSE)</f>
        <v>1366</v>
      </c>
      <c r="HE34" cm="1">
        <f t="array" aca="1" ref="HE34" ca="1">INDIRECT(ADDRESS(ROW(), HE$3-$AF$1+$AF$3))+VLOOKUP($AS34, INDIRECT(ADDRESS($AF$4, COLUMN()-$AF$2-HE$3)&amp;":"&amp;ADDRESS($AF$5, COLUMN()-$AF$1-HE$3)), HE$3, FALSE)+VLOOKUP($AT34, INDIRECT(ADDRESS($AF$4, COLUMN()-$AF$2-HE$3)&amp;":"&amp;ADDRESS($AF$5, COLUMN()-$AF$1-HE$3)), HE$3, FALSE)</f>
        <v>1254</v>
      </c>
      <c r="HF34" t="str">
        <f t="shared" si="81"/>
        <v>HB</v>
      </c>
      <c r="HG34" t="str">
        <f t="shared" si="82"/>
        <v>BF</v>
      </c>
      <c r="HH34" t="str">
        <f t="shared" si="176"/>
        <v>HF</v>
      </c>
      <c r="HI34" cm="1">
        <f t="array" aca="1" ref="HI34" ca="1">INDIRECT(ADDRESS(ROW(), HI$3-$AF$1+$AF$3))+VLOOKUP($AS34, INDIRECT(ADDRESS($AF$4, COLUMN()-$AF$2-HI$3)&amp;":"&amp;ADDRESS($AF$5, COLUMN()-$AF$1-HI$3)), HI$3, FALSE)+VLOOKUP($AT34, INDIRECT(ADDRESS($AF$4, COLUMN()-$AF$2-HI$3)&amp;":"&amp;ADDRESS($AF$5, COLUMN()-$AF$1-HI$3)), HI$3, FALSE)</f>
        <v>5375</v>
      </c>
      <c r="HJ34" cm="1">
        <f t="array" aca="1" ref="HJ34" ca="1">INDIRECT(ADDRESS(ROW(), HJ$3-$AF$1+$AF$3))+VLOOKUP($AS34, INDIRECT(ADDRESS($AF$4, COLUMN()-$AF$2-HJ$3)&amp;":"&amp;ADDRESS($AF$5, COLUMN()-$AF$1-HJ$3)), HJ$3, FALSE)+VLOOKUP($AT34, INDIRECT(ADDRESS($AF$4, COLUMN()-$AF$2-HJ$3)&amp;":"&amp;ADDRESS($AF$5, COLUMN()-$AF$1-HJ$3)), HJ$3, FALSE)</f>
        <v>3961</v>
      </c>
      <c r="HK34" cm="1">
        <f t="array" aca="1" ref="HK34" ca="1">INDIRECT(ADDRESS(ROW(), HK$3-$AF$1+$AF$3))+VLOOKUP($AS34, INDIRECT(ADDRESS($AF$4, COLUMN()-$AF$2-HK$3)&amp;":"&amp;ADDRESS($AF$5, COLUMN()-$AF$1-HK$3)), HK$3, FALSE)+VLOOKUP($AT34, INDIRECT(ADDRESS($AF$4, COLUMN()-$AF$2-HK$3)&amp;":"&amp;ADDRESS($AF$5, COLUMN()-$AF$1-HK$3)), HK$3, FALSE)</f>
        <v>787</v>
      </c>
      <c r="HL34" cm="1">
        <f t="array" aca="1" ref="HL34" ca="1">INDIRECT(ADDRESS(ROW(), HL$3-$AF$1+$AF$3))+VLOOKUP($AS34, INDIRECT(ADDRESS($AF$4, COLUMN()-$AF$2-HL$3)&amp;":"&amp;ADDRESS($AF$5, COLUMN()-$AF$1-HL$3)), HL$3, FALSE)+VLOOKUP($AT34, INDIRECT(ADDRESS($AF$4, COLUMN()-$AF$2-HL$3)&amp;":"&amp;ADDRESS($AF$5, COLUMN()-$AF$1-HL$3)), HL$3, FALSE)</f>
        <v>4277</v>
      </c>
      <c r="HM34" cm="1">
        <f t="array" aca="1" ref="HM34" ca="1">INDIRECT(ADDRESS(ROW(), HM$3-$AF$1+$AF$3))+VLOOKUP($AS34, INDIRECT(ADDRESS($AF$4, COLUMN()-$AF$2-HM$3)&amp;":"&amp;ADDRESS($AF$5, COLUMN()-$AF$1-HM$3)), HM$3, FALSE)+VLOOKUP($AT34, INDIRECT(ADDRESS($AF$4, COLUMN()-$AF$2-HM$3)&amp;":"&amp;ADDRESS($AF$5, COLUMN()-$AF$1-HM$3)), HM$3, FALSE)</f>
        <v>3579</v>
      </c>
      <c r="HN34" cm="1">
        <f t="array" aca="1" ref="HN34" ca="1">INDIRECT(ADDRESS(ROW(), HN$3-$AF$1+$AF$3))+VLOOKUP($AS34, INDIRECT(ADDRESS($AF$4, COLUMN()-$AF$2-HN$3)&amp;":"&amp;ADDRESS($AF$5, COLUMN()-$AF$1-HN$3)), HN$3, FALSE)+VLOOKUP($AT34, INDIRECT(ADDRESS($AF$4, COLUMN()-$AF$2-HN$3)&amp;":"&amp;ADDRESS($AF$5, COLUMN()-$AF$1-HN$3)), HN$3, FALSE)</f>
        <v>4117</v>
      </c>
      <c r="HO34" cm="1">
        <f t="array" aca="1" ref="HO34" ca="1">INDIRECT(ADDRESS(ROW(), HO$3-$AF$1+$AF$3))+VLOOKUP($AS34, INDIRECT(ADDRESS($AF$4, COLUMN()-$AF$2-HO$3)&amp;":"&amp;ADDRESS($AF$5, COLUMN()-$AF$1-HO$3)), HO$3, FALSE)+VLOOKUP($AT34, INDIRECT(ADDRESS($AF$4, COLUMN()-$AF$2-HO$3)&amp;":"&amp;ADDRESS($AF$5, COLUMN()-$AF$1-HO$3)), HO$3, FALSE)</f>
        <v>2593</v>
      </c>
      <c r="HP34" cm="1">
        <f t="array" aca="1" ref="HP34" ca="1">INDIRECT(ADDRESS(ROW(), HP$3-$AF$1+$AF$3))+VLOOKUP($AS34, INDIRECT(ADDRESS($AF$4, COLUMN()-$AF$2-HP$3)&amp;":"&amp;ADDRESS($AF$5, COLUMN()-$AF$1-HP$3)), HP$3, FALSE)+VLOOKUP($AT34, INDIRECT(ADDRESS($AF$4, COLUMN()-$AF$2-HP$3)&amp;":"&amp;ADDRESS($AF$5, COLUMN()-$AF$1-HP$3)), HP$3, FALSE)</f>
        <v>2953</v>
      </c>
      <c r="HQ34" cm="1">
        <f t="array" aca="1" ref="HQ34" ca="1">INDIRECT(ADDRESS(ROW(), HQ$3-$AF$1+$AF$3))+VLOOKUP($AS34, INDIRECT(ADDRESS($AF$4, COLUMN()-$AF$2-HQ$3)&amp;":"&amp;ADDRESS($AF$5, COLUMN()-$AF$1-HQ$3)), HQ$3, FALSE)+VLOOKUP($AT34, INDIRECT(ADDRESS($AF$4, COLUMN()-$AF$2-HQ$3)&amp;":"&amp;ADDRESS($AF$5, COLUMN()-$AF$1-HQ$3)), HQ$3, FALSE)</f>
        <v>2663</v>
      </c>
      <c r="HR34" cm="1">
        <f t="array" aca="1" ref="HR34" ca="1">INDIRECT(ADDRESS(ROW(), HR$3-$AF$1+$AF$3))+VLOOKUP($AS34, INDIRECT(ADDRESS($AF$4, COLUMN()-$AF$2-HR$3)&amp;":"&amp;ADDRESS($AF$5, COLUMN()-$AF$1-HR$3)), HR$3, FALSE)+VLOOKUP($AT34, INDIRECT(ADDRESS($AF$4, COLUMN()-$AF$2-HR$3)&amp;":"&amp;ADDRESS($AF$5, COLUMN()-$AF$1-HR$3)), HR$3, FALSE)</f>
        <v>2462</v>
      </c>
      <c r="HS34" t="str">
        <f t="shared" si="84"/>
        <v>HB</v>
      </c>
      <c r="HT34" t="str">
        <f t="shared" si="85"/>
        <v>BF</v>
      </c>
      <c r="HU34" t="str">
        <f t="shared" si="177"/>
        <v>HF</v>
      </c>
      <c r="HV34" cm="1">
        <f t="array" aca="1" ref="HV34" ca="1">INDIRECT(ADDRESS(ROW(), HV$3-$AF$1+$AF$3))+VLOOKUP($AS34, INDIRECT(ADDRESS($AF$4, COLUMN()-$AF$2-HV$3)&amp;":"&amp;ADDRESS($AF$5, COLUMN()-$AF$1-HV$3)), HV$3, FALSE)+VLOOKUP($AT34, INDIRECT(ADDRESS($AF$4, COLUMN()-$AF$2-HV$3)&amp;":"&amp;ADDRESS($AF$5, COLUMN()-$AF$1-HV$3)), HV$3, FALSE)</f>
        <v>10755</v>
      </c>
      <c r="HW34" cm="1">
        <f t="array" aca="1" ref="HW34" ca="1">INDIRECT(ADDRESS(ROW(), HW$3-$AF$1+$AF$3))+VLOOKUP($AS34, INDIRECT(ADDRESS($AF$4, COLUMN()-$AF$2-HW$3)&amp;":"&amp;ADDRESS($AF$5, COLUMN()-$AF$1-HW$3)), HW$3, FALSE)+VLOOKUP($AT34, INDIRECT(ADDRESS($AF$4, COLUMN()-$AF$2-HW$3)&amp;":"&amp;ADDRESS($AF$5, COLUMN()-$AF$1-HW$3)), HW$3, FALSE)</f>
        <v>7914</v>
      </c>
      <c r="HX34" cm="1">
        <f t="array" aca="1" ref="HX34" ca="1">INDIRECT(ADDRESS(ROW(), HX$3-$AF$1+$AF$3))+VLOOKUP($AS34, INDIRECT(ADDRESS($AF$4, COLUMN()-$AF$2-HX$3)&amp;":"&amp;ADDRESS($AF$5, COLUMN()-$AF$1-HX$3)), HX$3, FALSE)+VLOOKUP($AT34, INDIRECT(ADDRESS($AF$4, COLUMN()-$AF$2-HX$3)&amp;":"&amp;ADDRESS($AF$5, COLUMN()-$AF$1-HX$3)), HX$3, FALSE)</f>
        <v>1554</v>
      </c>
      <c r="HY34" cm="1">
        <f t="array" aca="1" ref="HY34" ca="1">INDIRECT(ADDRESS(ROW(), HY$3-$AF$1+$AF$3))+VLOOKUP($AS34, INDIRECT(ADDRESS($AF$4, COLUMN()-$AF$2-HY$3)&amp;":"&amp;ADDRESS($AF$5, COLUMN()-$AF$1-HY$3)), HY$3, FALSE)+VLOOKUP($AT34, INDIRECT(ADDRESS($AF$4, COLUMN()-$AF$2-HY$3)&amp;":"&amp;ADDRESS($AF$5, COLUMN()-$AF$1-HY$3)), HY$3, FALSE)</f>
        <v>8502</v>
      </c>
      <c r="HZ34" cm="1">
        <f t="array" aca="1" ref="HZ34" ca="1">INDIRECT(ADDRESS(ROW(), HZ$3-$AF$1+$AF$3))+VLOOKUP($AS34, INDIRECT(ADDRESS($AF$4, COLUMN()-$AF$2-HZ$3)&amp;":"&amp;ADDRESS($AF$5, COLUMN()-$AF$1-HZ$3)), HZ$3, FALSE)+VLOOKUP($AT34, INDIRECT(ADDRESS($AF$4, COLUMN()-$AF$2-HZ$3)&amp;":"&amp;ADDRESS($AF$5, COLUMN()-$AF$1-HZ$3)), HZ$3, FALSE)</f>
        <v>7150</v>
      </c>
      <c r="IA34" cm="1">
        <f t="array" aca="1" ref="IA34" ca="1">INDIRECT(ADDRESS(ROW(), IA$3-$AF$1+$AF$3))+VLOOKUP($AS34, INDIRECT(ADDRESS($AF$4, COLUMN()-$AF$2-IA$3)&amp;":"&amp;ADDRESS($AF$5, COLUMN()-$AF$1-IA$3)), IA$3, FALSE)+VLOOKUP($AT34, INDIRECT(ADDRESS($AF$4, COLUMN()-$AF$2-IA$3)&amp;":"&amp;ADDRESS($AF$5, COLUMN()-$AF$1-IA$3)), IA$3, FALSE)</f>
        <v>8400</v>
      </c>
      <c r="IB34" cm="1">
        <f t="array" aca="1" ref="IB34" ca="1">INDIRECT(ADDRESS(ROW(), IB$3-$AF$1+$AF$3))+VLOOKUP($AS34, INDIRECT(ADDRESS($AF$4, COLUMN()-$AF$2-IB$3)&amp;":"&amp;ADDRESS($AF$5, COLUMN()-$AF$1-IB$3)), IB$3, FALSE)+VLOOKUP($AT34, INDIRECT(ADDRESS($AF$4, COLUMN()-$AF$2-IB$3)&amp;":"&amp;ADDRESS($AF$5, COLUMN()-$AF$1-IB$3)), IB$3, FALSE)</f>
        <v>5253</v>
      </c>
      <c r="IC34" cm="1">
        <f t="array" aca="1" ref="IC34" ca="1">INDIRECT(ADDRESS(ROW(), IC$3-$AF$1+$AF$3))+VLOOKUP($AS34, INDIRECT(ADDRESS($AF$4, COLUMN()-$AF$2-IC$3)&amp;":"&amp;ADDRESS($AF$5, COLUMN()-$AF$1-IC$3)), IC$3, FALSE)+VLOOKUP($AT34, INDIRECT(ADDRESS($AF$4, COLUMN()-$AF$2-IC$3)&amp;":"&amp;ADDRESS($AF$5, COLUMN()-$AF$1-IC$3)), IC$3, FALSE)</f>
        <v>5962</v>
      </c>
      <c r="ID34" cm="1">
        <f t="array" aca="1" ref="ID34" ca="1">INDIRECT(ADDRESS(ROW(), ID$3-$AF$1+$AF$3))+VLOOKUP($AS34, INDIRECT(ADDRESS($AF$4, COLUMN()-$AF$2-ID$3)&amp;":"&amp;ADDRESS($AF$5, COLUMN()-$AF$1-ID$3)), ID$3, FALSE)+VLOOKUP($AT34, INDIRECT(ADDRESS($AF$4, COLUMN()-$AF$2-ID$3)&amp;":"&amp;ADDRESS($AF$5, COLUMN()-$AF$1-ID$3)), ID$3, FALSE)</f>
        <v>5184</v>
      </c>
      <c r="IE34" cm="1">
        <f t="array" aca="1" ref="IE34" ca="1">INDIRECT(ADDRESS(ROW(), IE$3-$AF$1+$AF$3))+VLOOKUP($AS34, INDIRECT(ADDRESS($AF$4, COLUMN()-$AF$2-IE$3)&amp;":"&amp;ADDRESS($AF$5, COLUMN()-$AF$1-IE$3)), IE$3, FALSE)+VLOOKUP($AT34, INDIRECT(ADDRESS($AF$4, COLUMN()-$AF$2-IE$3)&amp;":"&amp;ADDRESS($AF$5, COLUMN()-$AF$1-IE$3)), IE$3, FALSE)</f>
        <v>4861</v>
      </c>
      <c r="IF34" t="str">
        <f t="shared" si="87"/>
        <v>HB</v>
      </c>
      <c r="IG34" t="str">
        <f t="shared" si="88"/>
        <v>BF</v>
      </c>
      <c r="IH34" t="str">
        <f t="shared" si="178"/>
        <v>HF</v>
      </c>
      <c r="II34" cm="1">
        <f t="array" aca="1" ref="II34" ca="1">INDIRECT(ADDRESS(ROW(), II$3-$AF$1+$AF$3))+VLOOKUP($AS34, INDIRECT(ADDRESS($AF$4, COLUMN()-$AF$2-II$3)&amp;":"&amp;ADDRESS($AF$5, COLUMN()-$AF$1-II$3)), II$3, FALSE)+VLOOKUP($AT34, INDIRECT(ADDRESS($AF$4, COLUMN()-$AF$2-II$3)&amp;":"&amp;ADDRESS($AF$5, COLUMN()-$AF$1-II$3)), II$3, FALSE)</f>
        <v>21539</v>
      </c>
      <c r="IJ34" cm="1">
        <f t="array" aca="1" ref="IJ34" ca="1">INDIRECT(ADDRESS(ROW(), IJ$3-$AF$1+$AF$3))+VLOOKUP($AS34, INDIRECT(ADDRESS($AF$4, COLUMN()-$AF$2-IJ$3)&amp;":"&amp;ADDRESS($AF$5, COLUMN()-$AF$1-IJ$3)), IJ$3, FALSE)+VLOOKUP($AT34, INDIRECT(ADDRESS($AF$4, COLUMN()-$AF$2-IJ$3)&amp;":"&amp;ADDRESS($AF$5, COLUMN()-$AF$1-IJ$3)), IJ$3, FALSE)</f>
        <v>15776</v>
      </c>
      <c r="IK34" cm="1">
        <f t="array" aca="1" ref="IK34" ca="1">INDIRECT(ADDRESS(ROW(), IK$3-$AF$1+$AF$3))+VLOOKUP($AS34, INDIRECT(ADDRESS($AF$4, COLUMN()-$AF$2-IK$3)&amp;":"&amp;ADDRESS($AF$5, COLUMN()-$AF$1-IK$3)), IK$3, FALSE)+VLOOKUP($AT34, INDIRECT(ADDRESS($AF$4, COLUMN()-$AF$2-IK$3)&amp;":"&amp;ADDRESS($AF$5, COLUMN()-$AF$1-IK$3)), IK$3, FALSE)</f>
        <v>3065</v>
      </c>
      <c r="IL34" cm="1">
        <f t="array" aca="1" ref="IL34" ca="1">INDIRECT(ADDRESS(ROW(), IL$3-$AF$1+$AF$3))+VLOOKUP($AS34, INDIRECT(ADDRESS($AF$4, COLUMN()-$AF$2-IL$3)&amp;":"&amp;ADDRESS($AF$5, COLUMN()-$AF$1-IL$3)), IL$3, FALSE)+VLOOKUP($AT34, INDIRECT(ADDRESS($AF$4, COLUMN()-$AF$2-IL$3)&amp;":"&amp;ADDRESS($AF$5, COLUMN()-$AF$1-IL$3)), IL$3, FALSE)</f>
        <v>16848</v>
      </c>
      <c r="IM34" cm="1">
        <f t="array" aca="1" ref="IM34" ca="1">INDIRECT(ADDRESS(ROW(), IM$3-$AF$1+$AF$3))+VLOOKUP($AS34, INDIRECT(ADDRESS($AF$4, COLUMN()-$AF$2-IM$3)&amp;":"&amp;ADDRESS($AF$5, COLUMN()-$AF$1-IM$3)), IM$3, FALSE)+VLOOKUP($AT34, INDIRECT(ADDRESS($AF$4, COLUMN()-$AF$2-IM$3)&amp;":"&amp;ADDRESS($AF$5, COLUMN()-$AF$1-IM$3)), IM$3, FALSE)</f>
        <v>14385</v>
      </c>
      <c r="IN34" cm="1">
        <f t="array" aca="1" ref="IN34" ca="1">INDIRECT(ADDRESS(ROW(), IN$3-$AF$1+$AF$3))+VLOOKUP($AS34, INDIRECT(ADDRESS($AF$4, COLUMN()-$AF$2-IN$3)&amp;":"&amp;ADDRESS($AF$5, COLUMN()-$AF$1-IN$3)), IN$3, FALSE)+VLOOKUP($AT34, INDIRECT(ADDRESS($AF$4, COLUMN()-$AF$2-IN$3)&amp;":"&amp;ADDRESS($AF$5, COLUMN()-$AF$1-IN$3)), IN$3, FALSE)</f>
        <v>16937</v>
      </c>
      <c r="IO34" cm="1">
        <f t="array" aca="1" ref="IO34" ca="1">INDIRECT(ADDRESS(ROW(), IO$3-$AF$1+$AF$3))+VLOOKUP($AS34, INDIRECT(ADDRESS($AF$4, COLUMN()-$AF$2-IO$3)&amp;":"&amp;ADDRESS($AF$5, COLUMN()-$AF$1-IO$3)), IO$3, FALSE)+VLOOKUP($AT34, INDIRECT(ADDRESS($AF$4, COLUMN()-$AF$2-IO$3)&amp;":"&amp;ADDRESS($AF$5, COLUMN()-$AF$1-IO$3)), IO$3, FALSE)</f>
        <v>10613</v>
      </c>
      <c r="IP34" cm="1">
        <f t="array" aca="1" ref="IP34" ca="1">INDIRECT(ADDRESS(ROW(), IP$3-$AF$1+$AF$3))+VLOOKUP($AS34, INDIRECT(ADDRESS($AF$4, COLUMN()-$AF$2-IP$3)&amp;":"&amp;ADDRESS($AF$5, COLUMN()-$AF$1-IP$3)), IP$3, FALSE)+VLOOKUP($AT34, INDIRECT(ADDRESS($AF$4, COLUMN()-$AF$2-IP$3)&amp;":"&amp;ADDRESS($AF$5, COLUMN()-$AF$1-IP$3)), IP$3, FALSE)</f>
        <v>12029</v>
      </c>
      <c r="IQ34" cm="1">
        <f t="array" aca="1" ref="IQ34" ca="1">INDIRECT(ADDRESS(ROW(), IQ$3-$AF$1+$AF$3))+VLOOKUP($AS34, INDIRECT(ADDRESS($AF$4, COLUMN()-$AF$2-IQ$3)&amp;":"&amp;ADDRESS($AF$5, COLUMN()-$AF$1-IQ$3)), IQ$3, FALSE)+VLOOKUP($AT34, INDIRECT(ADDRESS($AF$4, COLUMN()-$AF$2-IQ$3)&amp;":"&amp;ADDRESS($AF$5, COLUMN()-$AF$1-IQ$3)), IQ$3, FALSE)</f>
        <v>10219</v>
      </c>
      <c r="IR34" cm="1">
        <f t="array" aca="1" ref="IR34" ca="1">INDIRECT(ADDRESS(ROW(), IR$3-$AF$1+$AF$3))+VLOOKUP($AS34, INDIRECT(ADDRESS($AF$4, COLUMN()-$AF$2-IR$3)&amp;":"&amp;ADDRESS($AF$5, COLUMN()-$AF$1-IR$3)), IR$3, FALSE)+VLOOKUP($AT34, INDIRECT(ADDRESS($AF$4, COLUMN()-$AF$2-IR$3)&amp;":"&amp;ADDRESS($AF$5, COLUMN()-$AF$1-IR$3)), IR$3, FALSE)</f>
        <v>9660</v>
      </c>
      <c r="IS34" t="str">
        <f t="shared" si="90"/>
        <v>HB</v>
      </c>
      <c r="IT34" t="str">
        <f t="shared" si="91"/>
        <v>BF</v>
      </c>
      <c r="IU34" t="str">
        <f t="shared" si="179"/>
        <v>HF</v>
      </c>
      <c r="IV34" cm="1">
        <f t="array" aca="1" ref="IV34" ca="1">INDIRECT(ADDRESS(ROW(), IV$3-$AF$1+$AF$3))+VLOOKUP($AS34, INDIRECT(ADDRESS($AF$4, COLUMN()-$AF$2-IV$3)&amp;":"&amp;ADDRESS($AF$5, COLUMN()-$AF$1-IV$3)), IV$3, FALSE)+VLOOKUP($AT34, INDIRECT(ADDRESS($AF$4, COLUMN()-$AF$2-IV$3)&amp;":"&amp;ADDRESS($AF$5, COLUMN()-$AF$1-IV$3)), IV$3, FALSE)</f>
        <v>43111</v>
      </c>
      <c r="IW34" cm="1">
        <f t="array" aca="1" ref="IW34" ca="1">INDIRECT(ADDRESS(ROW(), IW$3-$AF$1+$AF$3))+VLOOKUP($AS34, INDIRECT(ADDRESS($AF$4, COLUMN()-$AF$2-IW$3)&amp;":"&amp;ADDRESS($AF$5, COLUMN()-$AF$1-IW$3)), IW$3, FALSE)+VLOOKUP($AT34, INDIRECT(ADDRESS($AF$4, COLUMN()-$AF$2-IW$3)&amp;":"&amp;ADDRESS($AF$5, COLUMN()-$AF$1-IW$3)), IW$3, FALSE)</f>
        <v>31407</v>
      </c>
      <c r="IX34" cm="1">
        <f t="array" aca="1" ref="IX34" ca="1">INDIRECT(ADDRESS(ROW(), IX$3-$AF$1+$AF$3))+VLOOKUP($AS34, INDIRECT(ADDRESS($AF$4, COLUMN()-$AF$2-IX$3)&amp;":"&amp;ADDRESS($AF$5, COLUMN()-$AF$1-IX$3)), IX$3, FALSE)+VLOOKUP($AT34, INDIRECT(ADDRESS($AF$4, COLUMN()-$AF$2-IX$3)&amp;":"&amp;ADDRESS($AF$5, COLUMN()-$AF$1-IX$3)), IX$3, FALSE)</f>
        <v>6048</v>
      </c>
      <c r="IY34" cm="1">
        <f t="array" aca="1" ref="IY34" ca="1">INDIRECT(ADDRESS(ROW(), IY$3-$AF$1+$AF$3))+VLOOKUP($AS34, INDIRECT(ADDRESS($AF$4, COLUMN()-$AF$2-IY$3)&amp;":"&amp;ADDRESS($AF$5, COLUMN()-$AF$1-IY$3)), IY$3, FALSE)+VLOOKUP($AT34, INDIRECT(ADDRESS($AF$4, COLUMN()-$AF$2-IY$3)&amp;":"&amp;ADDRESS($AF$5, COLUMN()-$AF$1-IY$3)), IY$3, FALSE)</f>
        <v>33493</v>
      </c>
      <c r="IZ34" cm="1">
        <f t="array" aca="1" ref="IZ34" ca="1">INDIRECT(ADDRESS(ROW(), IZ$3-$AF$1+$AF$3))+VLOOKUP($AS34, INDIRECT(ADDRESS($AF$4, COLUMN()-$AF$2-IZ$3)&amp;":"&amp;ADDRESS($AF$5, COLUMN()-$AF$1-IZ$3)), IZ$3, FALSE)+VLOOKUP($AT34, INDIRECT(ADDRESS($AF$4, COLUMN()-$AF$2-IZ$3)&amp;":"&amp;ADDRESS($AF$5, COLUMN()-$AF$1-IZ$3)), IZ$3, FALSE)</f>
        <v>28937</v>
      </c>
      <c r="JA34" cm="1">
        <f t="array" aca="1" ref="JA34" ca="1">INDIRECT(ADDRESS(ROW(), JA$3-$AF$1+$AF$3))+VLOOKUP($AS34, INDIRECT(ADDRESS($AF$4, COLUMN()-$AF$2-JA$3)&amp;":"&amp;ADDRESS($AF$5, COLUMN()-$AF$1-JA$3)), JA$3, FALSE)+VLOOKUP($AT34, INDIRECT(ADDRESS($AF$4, COLUMN()-$AF$2-JA$3)&amp;":"&amp;ADDRESS($AF$5, COLUMN()-$AF$1-JA$3)), JA$3, FALSE)</f>
        <v>34038</v>
      </c>
      <c r="JB34" cm="1">
        <f t="array" aca="1" ref="JB34" ca="1">INDIRECT(ADDRESS(ROW(), JB$3-$AF$1+$AF$3))+VLOOKUP($AS34, INDIRECT(ADDRESS($AF$4, COLUMN()-$AF$2-JB$3)&amp;":"&amp;ADDRESS($AF$5, COLUMN()-$AF$1-JB$3)), JB$3, FALSE)+VLOOKUP($AT34, INDIRECT(ADDRESS($AF$4, COLUMN()-$AF$2-JB$3)&amp;":"&amp;ADDRESS($AF$5, COLUMN()-$AF$1-JB$3)), JB$3, FALSE)</f>
        <v>21461</v>
      </c>
      <c r="JC34" cm="1">
        <f t="array" aca="1" ref="JC34" ca="1">INDIRECT(ADDRESS(ROW(), JC$3-$AF$1+$AF$3))+VLOOKUP($AS34, INDIRECT(ADDRESS($AF$4, COLUMN()-$AF$2-JC$3)&amp;":"&amp;ADDRESS($AF$5, COLUMN()-$AF$1-JC$3)), JC$3, FALSE)+VLOOKUP($AT34, INDIRECT(ADDRESS($AF$4, COLUMN()-$AF$2-JC$3)&amp;":"&amp;ADDRESS($AF$5, COLUMN()-$AF$1-JC$3)), JC$3, FALSE)</f>
        <v>24116</v>
      </c>
      <c r="JD34" cm="1">
        <f t="array" aca="1" ref="JD34" ca="1">INDIRECT(ADDRESS(ROW(), JD$3-$AF$1+$AF$3))+VLOOKUP($AS34, INDIRECT(ADDRESS($AF$4, COLUMN()-$AF$2-JD$3)&amp;":"&amp;ADDRESS($AF$5, COLUMN()-$AF$1-JD$3)), JD$3, FALSE)+VLOOKUP($AT34, INDIRECT(ADDRESS($AF$4, COLUMN()-$AF$2-JD$3)&amp;":"&amp;ADDRESS($AF$5, COLUMN()-$AF$1-JD$3)), JD$3, FALSE)</f>
        <v>20242</v>
      </c>
      <c r="JE34" cm="1">
        <f t="array" aca="1" ref="JE34" ca="1">INDIRECT(ADDRESS(ROW(), JE$3-$AF$1+$AF$3))+VLOOKUP($AS34, INDIRECT(ADDRESS($AF$4, COLUMN()-$AF$2-JE$3)&amp;":"&amp;ADDRESS($AF$5, COLUMN()-$AF$1-JE$3)), JE$3, FALSE)+VLOOKUP($AT34, INDIRECT(ADDRESS($AF$4, COLUMN()-$AF$2-JE$3)&amp;":"&amp;ADDRESS($AF$5, COLUMN()-$AF$1-JE$3)), JE$3, FALSE)</f>
        <v>19290</v>
      </c>
      <c r="JF34" t="str">
        <f t="shared" si="93"/>
        <v>HB</v>
      </c>
      <c r="JG34" t="str">
        <f t="shared" si="94"/>
        <v>BF</v>
      </c>
      <c r="JH34" t="str">
        <f t="shared" si="180"/>
        <v>HF</v>
      </c>
      <c r="JI34" cm="1">
        <f t="array" aca="1" ref="JI34" ca="1">INDIRECT(ADDRESS(ROW(), JI$3-$AF$1+$AF$3))+VLOOKUP($AS34, INDIRECT(ADDRESS($AF$4, COLUMN()-$AF$2-JI$3)&amp;":"&amp;ADDRESS($AF$5, COLUMN()-$AF$1-JI$3)), JI$3, FALSE)+VLOOKUP($AT34, INDIRECT(ADDRESS($AF$4, COLUMN()-$AF$2-JI$3)&amp;":"&amp;ADDRESS($AF$5, COLUMN()-$AF$1-JI$3)), JI$3, FALSE)</f>
        <v>86194</v>
      </c>
      <c r="JJ34" cm="1">
        <f t="array" aca="1" ref="JJ34" ca="1">INDIRECT(ADDRESS(ROW(), JJ$3-$AF$1+$AF$3))+VLOOKUP($AS34, INDIRECT(ADDRESS($AF$4, COLUMN()-$AF$2-JJ$3)&amp;":"&amp;ADDRESS($AF$5, COLUMN()-$AF$1-JJ$3)), JJ$3, FALSE)+VLOOKUP($AT34, INDIRECT(ADDRESS($AF$4, COLUMN()-$AF$2-JJ$3)&amp;":"&amp;ADDRESS($AF$5, COLUMN()-$AF$1-JJ$3)), JJ$3, FALSE)</f>
        <v>62540</v>
      </c>
      <c r="JK34" cm="1">
        <f t="array" aca="1" ref="JK34" ca="1">INDIRECT(ADDRESS(ROW(), JK$3-$AF$1+$AF$3))+VLOOKUP($AS34, INDIRECT(ADDRESS($AF$4, COLUMN()-$AF$2-JK$3)&amp;":"&amp;ADDRESS($AF$5, COLUMN()-$AF$1-JK$3)), JK$3, FALSE)+VLOOKUP($AT34, INDIRECT(ADDRESS($AF$4, COLUMN()-$AF$2-JK$3)&amp;":"&amp;ADDRESS($AF$5, COLUMN()-$AF$1-JK$3)), JK$3, FALSE)</f>
        <v>11996</v>
      </c>
      <c r="JL34" cm="1">
        <f t="array" aca="1" ref="JL34" ca="1">INDIRECT(ADDRESS(ROW(), JL$3-$AF$1+$AF$3))+VLOOKUP($AS34, INDIRECT(ADDRESS($AF$4, COLUMN()-$AF$2-JL$3)&amp;":"&amp;ADDRESS($AF$5, COLUMN()-$AF$1-JL$3)), JL$3, FALSE)+VLOOKUP($AT34, INDIRECT(ADDRESS($AF$4, COLUMN()-$AF$2-JL$3)&amp;":"&amp;ADDRESS($AF$5, COLUMN()-$AF$1-JL$3)), JL$3, FALSE)</f>
        <v>66746</v>
      </c>
      <c r="JM34" cm="1">
        <f t="array" aca="1" ref="JM34" ca="1">INDIRECT(ADDRESS(ROW(), JM$3-$AF$1+$AF$3))+VLOOKUP($AS34, INDIRECT(ADDRESS($AF$4, COLUMN()-$AF$2-JM$3)&amp;":"&amp;ADDRESS($AF$5, COLUMN()-$AF$1-JM$3)), JM$3, FALSE)+VLOOKUP($AT34, INDIRECT(ADDRESS($AF$4, COLUMN()-$AF$2-JM$3)&amp;":"&amp;ADDRESS($AF$5, COLUMN()-$AF$1-JM$3)), JM$3, FALSE)</f>
        <v>58063</v>
      </c>
      <c r="JN34" cm="1">
        <f t="array" aca="1" ref="JN34" ca="1">INDIRECT(ADDRESS(ROW(), JN$3-$AF$1+$AF$3))+VLOOKUP($AS34, INDIRECT(ADDRESS($AF$4, COLUMN()-$AF$2-JN$3)&amp;":"&amp;ADDRESS($AF$5, COLUMN()-$AF$1-JN$3)), JN$3, FALSE)+VLOOKUP($AT34, INDIRECT(ADDRESS($AF$4, COLUMN()-$AF$2-JN$3)&amp;":"&amp;ADDRESS($AF$5, COLUMN()-$AF$1-JN$3)), JN$3, FALSE)</f>
        <v>68109</v>
      </c>
      <c r="JO34" cm="1">
        <f t="array" aca="1" ref="JO34" ca="1">INDIRECT(ADDRESS(ROW(), JO$3-$AF$1+$AF$3))+VLOOKUP($AS34, INDIRECT(ADDRESS($AF$4, COLUMN()-$AF$2-JO$3)&amp;":"&amp;ADDRESS($AF$5, COLUMN()-$AF$1-JO$3)), JO$3, FALSE)+VLOOKUP($AT34, INDIRECT(ADDRESS($AF$4, COLUMN()-$AF$2-JO$3)&amp;":"&amp;ADDRESS($AF$5, COLUMN()-$AF$1-JO$3)), JO$3, FALSE)</f>
        <v>43159</v>
      </c>
      <c r="JP34" cm="1">
        <f t="array" aca="1" ref="JP34" ca="1">INDIRECT(ADDRESS(ROW(), JP$3-$AF$1+$AF$3))+VLOOKUP($AS34, INDIRECT(ADDRESS($AF$4, COLUMN()-$AF$2-JP$3)&amp;":"&amp;ADDRESS($AF$5, COLUMN()-$AF$1-JP$3)), JP$3, FALSE)+VLOOKUP($AT34, INDIRECT(ADDRESS($AF$4, COLUMN()-$AF$2-JP$3)&amp;":"&amp;ADDRESS($AF$5, COLUMN()-$AF$1-JP$3)), JP$3, FALSE)</f>
        <v>48384</v>
      </c>
      <c r="JQ34" cm="1">
        <f t="array" aca="1" ref="JQ34" ca="1">INDIRECT(ADDRESS(ROW(), JQ$3-$AF$1+$AF$3))+VLOOKUP($AS34, INDIRECT(ADDRESS($AF$4, COLUMN()-$AF$2-JQ$3)&amp;":"&amp;ADDRESS($AF$5, COLUMN()-$AF$1-JQ$3)), JQ$3, FALSE)+VLOOKUP($AT34, INDIRECT(ADDRESS($AF$4, COLUMN()-$AF$2-JQ$3)&amp;":"&amp;ADDRESS($AF$5, COLUMN()-$AF$1-JQ$3)), JQ$3, FALSE)</f>
        <v>40443</v>
      </c>
      <c r="JR34" cm="1">
        <f t="array" aca="1" ref="JR34" ca="1">INDIRECT(ADDRESS(ROW(), JR$3-$AF$1+$AF$3))+VLOOKUP($AS34, INDIRECT(ADDRESS($AF$4, COLUMN()-$AF$2-JR$3)&amp;":"&amp;ADDRESS($AF$5, COLUMN()-$AF$1-JR$3)), JR$3, FALSE)+VLOOKUP($AT34, INDIRECT(ADDRESS($AF$4, COLUMN()-$AF$2-JR$3)&amp;":"&amp;ADDRESS($AF$5, COLUMN()-$AF$1-JR$3)), JR$3, FALSE)</f>
        <v>38653</v>
      </c>
      <c r="JS34" t="str">
        <f t="shared" si="96"/>
        <v>HB</v>
      </c>
      <c r="JT34" t="str">
        <f t="shared" si="97"/>
        <v>BF</v>
      </c>
      <c r="JU34" t="str">
        <f t="shared" si="181"/>
        <v>HF</v>
      </c>
      <c r="JV34" cm="1">
        <f t="array" aca="1" ref="JV34" ca="1">INDIRECT(ADDRESS(ROW(), JV$3-$AF$1+$AF$3))+VLOOKUP($AS34, INDIRECT(ADDRESS($AF$4, COLUMN()-$AF$2-JV$3)&amp;":"&amp;ADDRESS($AF$5, COLUMN()-$AF$1-JV$3)), JV$3, FALSE)+VLOOKUP($AT34, INDIRECT(ADDRESS($AF$4, COLUMN()-$AF$2-JV$3)&amp;":"&amp;ADDRESS($AF$5, COLUMN()-$AF$1-JV$3)), JV$3, FALSE)</f>
        <v>172362</v>
      </c>
      <c r="JW34" cm="1">
        <f t="array" aca="1" ref="JW34" ca="1">INDIRECT(ADDRESS(ROW(), JW$3-$AF$1+$AF$3))+VLOOKUP($AS34, INDIRECT(ADDRESS($AF$4, COLUMN()-$AF$2-JW$3)&amp;":"&amp;ADDRESS($AF$5, COLUMN()-$AF$1-JW$3)), JW$3, FALSE)+VLOOKUP($AT34, INDIRECT(ADDRESS($AF$4, COLUMN()-$AF$2-JW$3)&amp;":"&amp;ADDRESS($AF$5, COLUMN()-$AF$1-JW$3)), JW$3, FALSE)</f>
        <v>124677</v>
      </c>
      <c r="JX34" cm="1">
        <f t="array" aca="1" ref="JX34" ca="1">INDIRECT(ADDRESS(ROW(), JX$3-$AF$1+$AF$3))+VLOOKUP($AS34, INDIRECT(ADDRESS($AF$4, COLUMN()-$AF$2-JX$3)&amp;":"&amp;ADDRESS($AF$5, COLUMN()-$AF$1-JX$3)), JX$3, FALSE)+VLOOKUP($AT34, INDIRECT(ADDRESS($AF$4, COLUMN()-$AF$2-JX$3)&amp;":"&amp;ADDRESS($AF$5, COLUMN()-$AF$1-JX$3)), JX$3, FALSE)</f>
        <v>23796</v>
      </c>
      <c r="JY34" cm="1">
        <f t="array" aca="1" ref="JY34" ca="1">INDIRECT(ADDRESS(ROW(), JY$3-$AF$1+$AF$3))+VLOOKUP($AS34, INDIRECT(ADDRESS($AF$4, COLUMN()-$AF$2-JY$3)&amp;":"&amp;ADDRESS($AF$5, COLUMN()-$AF$1-JY$3)), JY$3, FALSE)+VLOOKUP($AT34, INDIRECT(ADDRESS($AF$4, COLUMN()-$AF$2-JY$3)&amp;":"&amp;ADDRESS($AF$5, COLUMN()-$AF$1-JY$3)), JY$3, FALSE)</f>
        <v>133282</v>
      </c>
      <c r="JZ34" cm="1">
        <f t="array" aca="1" ref="JZ34" ca="1">INDIRECT(ADDRESS(ROW(), JZ$3-$AF$1+$AF$3))+VLOOKUP($AS34, INDIRECT(ADDRESS($AF$4, COLUMN()-$AF$2-JZ$3)&amp;":"&amp;ADDRESS($AF$5, COLUMN()-$AF$1-JZ$3)), JZ$3, FALSE)+VLOOKUP($AT34, INDIRECT(ADDRESS($AF$4, COLUMN()-$AF$2-JZ$3)&amp;":"&amp;ADDRESS($AF$5, COLUMN()-$AF$1-JZ$3)), JZ$3, FALSE)</f>
        <v>116296</v>
      </c>
      <c r="KA34" cm="1">
        <f t="array" aca="1" ref="KA34" ca="1">INDIRECT(ADDRESS(ROW(), KA$3-$AF$1+$AF$3))+VLOOKUP($AS34, INDIRECT(ADDRESS($AF$4, COLUMN()-$AF$2-KA$3)&amp;":"&amp;ADDRESS($AF$5, COLUMN()-$AF$1-KA$3)), KA$3, FALSE)+VLOOKUP($AT34, INDIRECT(ADDRESS($AF$4, COLUMN()-$AF$2-KA$3)&amp;":"&amp;ADDRESS($AF$5, COLUMN()-$AF$1-KA$3)), KA$3, FALSE)</f>
        <v>136284</v>
      </c>
      <c r="KB34" cm="1">
        <f t="array" aca="1" ref="KB34" ca="1">INDIRECT(ADDRESS(ROW(), KB$3-$AF$1+$AF$3))+VLOOKUP($AS34, INDIRECT(ADDRESS($AF$4, COLUMN()-$AF$2-KB$3)&amp;":"&amp;ADDRESS($AF$5, COLUMN()-$AF$1-KB$3)), KB$3, FALSE)+VLOOKUP($AT34, INDIRECT(ADDRESS($AF$4, COLUMN()-$AF$2-KB$3)&amp;":"&amp;ADDRESS($AF$5, COLUMN()-$AF$1-KB$3)), KB$3, FALSE)</f>
        <v>86715</v>
      </c>
      <c r="KC34" cm="1">
        <f t="array" aca="1" ref="KC34" ca="1">INDIRECT(ADDRESS(ROW(), KC$3-$AF$1+$AF$3))+VLOOKUP($AS34, INDIRECT(ADDRESS($AF$4, COLUMN()-$AF$2-KC$3)&amp;":"&amp;ADDRESS($AF$5, COLUMN()-$AF$1-KC$3)), KC$3, FALSE)+VLOOKUP($AT34, INDIRECT(ADDRESS($AF$4, COLUMN()-$AF$2-KC$3)&amp;":"&amp;ADDRESS($AF$5, COLUMN()-$AF$1-KC$3)), KC$3, FALSE)</f>
        <v>96768</v>
      </c>
      <c r="KD34" cm="1">
        <f t="array" aca="1" ref="KD34" ca="1">INDIRECT(ADDRESS(ROW(), KD$3-$AF$1+$AF$3))+VLOOKUP($AS34, INDIRECT(ADDRESS($AF$4, COLUMN()-$AF$2-KD$3)&amp;":"&amp;ADDRESS($AF$5, COLUMN()-$AF$1-KD$3)), KD$3, FALSE)+VLOOKUP($AT34, INDIRECT(ADDRESS($AF$4, COLUMN()-$AF$2-KD$3)&amp;":"&amp;ADDRESS($AF$5, COLUMN()-$AF$1-KD$3)), KD$3, FALSE)</f>
        <v>80969</v>
      </c>
      <c r="KE34" cm="1">
        <f t="array" aca="1" ref="KE34" ca="1">INDIRECT(ADDRESS(ROW(), KE$3-$AF$1+$AF$3))+VLOOKUP($AS34, INDIRECT(ADDRESS($AF$4, COLUMN()-$AF$2-KE$3)&amp;":"&amp;ADDRESS($AF$5, COLUMN()-$AF$1-KE$3)), KE$3, FALSE)+VLOOKUP($AT34, INDIRECT(ADDRESS($AF$4, COLUMN()-$AF$2-KE$3)&amp;":"&amp;ADDRESS($AF$5, COLUMN()-$AF$1-KE$3)), KE$3, FALSE)</f>
        <v>77426</v>
      </c>
      <c r="KF34" t="str">
        <f t="shared" si="99"/>
        <v>HB</v>
      </c>
      <c r="KG34" t="str">
        <f t="shared" si="100"/>
        <v>BF</v>
      </c>
      <c r="KH34" t="str">
        <f t="shared" si="182"/>
        <v>HF</v>
      </c>
      <c r="KI34" cm="1">
        <f t="array" aca="1" ref="KI34" ca="1">INDIRECT(ADDRESS(ROW(), KI$3-$AF$1+$AF$3))+VLOOKUP($AS34, INDIRECT(ADDRESS($AF$4, COLUMN()-$AF$2-KI$3)&amp;":"&amp;ADDRESS($AF$5, COLUMN()-$AF$1-KI$3)), KI$3, FALSE)+VLOOKUP($AT34, INDIRECT(ADDRESS($AF$4, COLUMN()-$AF$2-KI$3)&amp;":"&amp;ADDRESS($AF$5, COLUMN()-$AF$1-KI$3)), KI$3, FALSE)</f>
        <v>344269</v>
      </c>
      <c r="KJ34" cm="1">
        <f t="array" aca="1" ref="KJ34" ca="1">INDIRECT(ADDRESS(ROW(), KJ$3-$AF$1+$AF$3))+VLOOKUP($AS34, INDIRECT(ADDRESS($AF$4, COLUMN()-$AF$2-KJ$3)&amp;":"&amp;ADDRESS($AF$5, COLUMN()-$AF$1-KJ$3)), KJ$3, FALSE)+VLOOKUP($AT34, INDIRECT(ADDRESS($AF$4, COLUMN()-$AF$2-KJ$3)&amp;":"&amp;ADDRESS($AF$5, COLUMN()-$AF$1-KJ$3)), KJ$3, FALSE)</f>
        <v>248978</v>
      </c>
      <c r="KK34" cm="1">
        <f t="array" aca="1" ref="KK34" ca="1">INDIRECT(ADDRESS(ROW(), KK$3-$AF$1+$AF$3))+VLOOKUP($AS34, INDIRECT(ADDRESS($AF$4, COLUMN()-$AF$2-KK$3)&amp;":"&amp;ADDRESS($AF$5, COLUMN()-$AF$1-KK$3)), KK$3, FALSE)+VLOOKUP($AT34, INDIRECT(ADDRESS($AF$4, COLUMN()-$AF$2-KK$3)&amp;":"&amp;ADDRESS($AF$5, COLUMN()-$AF$1-KK$3)), KK$3, FALSE)</f>
        <v>47340</v>
      </c>
      <c r="KL34" cm="1">
        <f t="array" aca="1" ref="KL34" ca="1">INDIRECT(ADDRESS(ROW(), KL$3-$AF$1+$AF$3))+VLOOKUP($AS34, INDIRECT(ADDRESS($AF$4, COLUMN()-$AF$2-KL$3)&amp;":"&amp;ADDRESS($AF$5, COLUMN()-$AF$1-KL$3)), KL$3, FALSE)+VLOOKUP($AT34, INDIRECT(ADDRESS($AF$4, COLUMN()-$AF$2-KL$3)&amp;":"&amp;ADDRESS($AF$5, COLUMN()-$AF$1-KL$3)), KL$3, FALSE)</f>
        <v>266447</v>
      </c>
      <c r="KM34" cm="1">
        <f t="array" aca="1" ref="KM34" ca="1">INDIRECT(ADDRESS(ROW(), KM$3-$AF$1+$AF$3))+VLOOKUP($AS34, INDIRECT(ADDRESS($AF$4, COLUMN()-$AF$2-KM$3)&amp;":"&amp;ADDRESS($AF$5, COLUMN()-$AF$1-KM$3)), KM$3, FALSE)+VLOOKUP($AT34, INDIRECT(ADDRESS($AF$4, COLUMN()-$AF$2-KM$3)&amp;":"&amp;ADDRESS($AF$5, COLUMN()-$AF$1-KM$3)), KM$3, FALSE)</f>
        <v>232653</v>
      </c>
      <c r="KN34" cm="1">
        <f t="array" aca="1" ref="KN34" ca="1">INDIRECT(ADDRESS(ROW(), KN$3-$AF$1+$AF$3))+VLOOKUP($AS34, INDIRECT(ADDRESS($AF$4, COLUMN()-$AF$2-KN$3)&amp;":"&amp;ADDRESS($AF$5, COLUMN()-$AF$1-KN$3)), KN$3, FALSE)+VLOOKUP($AT34, INDIRECT(ADDRESS($AF$4, COLUMN()-$AF$2-KN$3)&amp;":"&amp;ADDRESS($AF$5, COLUMN()-$AF$1-KN$3)), KN$3, FALSE)</f>
        <v>272367</v>
      </c>
      <c r="KO34" cm="1">
        <f t="array" aca="1" ref="KO34" ca="1">INDIRECT(ADDRESS(ROW(), KO$3-$AF$1+$AF$3))+VLOOKUP($AS34, INDIRECT(ADDRESS($AF$4, COLUMN()-$AF$2-KO$3)&amp;":"&amp;ADDRESS($AF$5, COLUMN()-$AF$1-KO$3)), KO$3, FALSE)+VLOOKUP($AT34, INDIRECT(ADDRESS($AF$4, COLUMN()-$AF$2-KO$3)&amp;":"&amp;ADDRESS($AF$5, COLUMN()-$AF$1-KO$3)), KO$3, FALSE)</f>
        <v>173673</v>
      </c>
      <c r="KP34" cm="1">
        <f t="array" aca="1" ref="KP34" ca="1">INDIRECT(ADDRESS(ROW(), KP$3-$AF$1+$AF$3))+VLOOKUP($AS34, INDIRECT(ADDRESS($AF$4, COLUMN()-$AF$2-KP$3)&amp;":"&amp;ADDRESS($AF$5, COLUMN()-$AF$1-KP$3)), KP$3, FALSE)+VLOOKUP($AT34, INDIRECT(ADDRESS($AF$4, COLUMN()-$AF$2-KP$3)&amp;":"&amp;ADDRESS($AF$5, COLUMN()-$AF$1-KP$3)), KP$3, FALSE)</f>
        <v>193796</v>
      </c>
      <c r="KQ34" cm="1">
        <f t="array" aca="1" ref="KQ34" ca="1">INDIRECT(ADDRESS(ROW(), KQ$3-$AF$1+$AF$3))+VLOOKUP($AS34, INDIRECT(ADDRESS($AF$4, COLUMN()-$AF$2-KQ$3)&amp;":"&amp;ADDRESS($AF$5, COLUMN()-$AF$1-KQ$3)), KQ$3, FALSE)+VLOOKUP($AT34, INDIRECT(ADDRESS($AF$4, COLUMN()-$AF$2-KQ$3)&amp;":"&amp;ADDRESS($AF$5, COLUMN()-$AF$1-KQ$3)), KQ$3, FALSE)</f>
        <v>162446</v>
      </c>
      <c r="KR34" cm="1">
        <f t="array" aca="1" ref="KR34" ca="1">INDIRECT(ADDRESS(ROW(), KR$3-$AF$1+$AF$3))+VLOOKUP($AS34, INDIRECT(ADDRESS($AF$4, COLUMN()-$AF$2-KR$3)&amp;":"&amp;ADDRESS($AF$5, COLUMN()-$AF$1-KR$3)), KR$3, FALSE)+VLOOKUP($AT34, INDIRECT(ADDRESS($AF$4, COLUMN()-$AF$2-KR$3)&amp;":"&amp;ADDRESS($AF$5, COLUMN()-$AF$1-KR$3)), KR$3, FALSE)</f>
        <v>155182</v>
      </c>
      <c r="KS34" t="str">
        <f t="shared" si="102"/>
        <v>HB</v>
      </c>
      <c r="KT34" t="str">
        <f t="shared" si="103"/>
        <v>BF</v>
      </c>
      <c r="KU34" t="str">
        <f t="shared" si="183"/>
        <v>HF</v>
      </c>
      <c r="KV34" cm="1">
        <f t="array" aca="1" ref="KV34" ca="1">INDIRECT(ADDRESS(ROW(), KV$3-$AF$1+$AF$3))+VLOOKUP($AS34, INDIRECT(ADDRESS($AF$4, COLUMN()-$AF$2-KV$3)&amp;":"&amp;ADDRESS($AF$5, COLUMN()-$AF$1-KV$3)), KV$3, FALSE)+VLOOKUP($AT34, INDIRECT(ADDRESS($AF$4, COLUMN()-$AF$2-KV$3)&amp;":"&amp;ADDRESS($AF$5, COLUMN()-$AF$1-KV$3)), KV$3, FALSE)</f>
        <v>687724</v>
      </c>
      <c r="KW34" cm="1">
        <f t="array" aca="1" ref="KW34" ca="1">INDIRECT(ADDRESS(ROW(), KW$3-$AF$1+$AF$3))+VLOOKUP($AS34, INDIRECT(ADDRESS($AF$4, COLUMN()-$AF$2-KW$3)&amp;":"&amp;ADDRESS($AF$5, COLUMN()-$AF$1-KW$3)), KW$3, FALSE)+VLOOKUP($AT34, INDIRECT(ADDRESS($AF$4, COLUMN()-$AF$2-KW$3)&amp;":"&amp;ADDRESS($AF$5, COLUMN()-$AF$1-KW$3)), KW$3, FALSE)</f>
        <v>497573</v>
      </c>
      <c r="KX34" cm="1">
        <f t="array" aca="1" ref="KX34" ca="1">INDIRECT(ADDRESS(ROW(), KX$3-$AF$1+$AF$3))+VLOOKUP($AS34, INDIRECT(ADDRESS($AF$4, COLUMN()-$AF$2-KX$3)&amp;":"&amp;ADDRESS($AF$5, COLUMN()-$AF$1-KX$3)), KX$3, FALSE)+VLOOKUP($AT34, INDIRECT(ADDRESS($AF$4, COLUMN()-$AF$2-KX$3)&amp;":"&amp;ADDRESS($AF$5, COLUMN()-$AF$1-KX$3)), KX$3, FALSE)</f>
        <v>94335</v>
      </c>
      <c r="KY34" cm="1">
        <f t="array" aca="1" ref="KY34" ca="1">INDIRECT(ADDRESS(ROW(), KY$3-$AF$1+$AF$3))+VLOOKUP($AS34, INDIRECT(ADDRESS($AF$4, COLUMN()-$AF$2-KY$3)&amp;":"&amp;ADDRESS($AF$5, COLUMN()-$AF$1-KY$3)), KY$3, FALSE)+VLOOKUP($AT34, INDIRECT(ADDRESS($AF$4, COLUMN()-$AF$2-KY$3)&amp;":"&amp;ADDRESS($AF$5, COLUMN()-$AF$1-KY$3)), KY$3, FALSE)</f>
        <v>533179</v>
      </c>
      <c r="KZ34" cm="1">
        <f t="array" aca="1" ref="KZ34" ca="1">INDIRECT(ADDRESS(ROW(), KZ$3-$AF$1+$AF$3))+VLOOKUP($AS34, INDIRECT(ADDRESS($AF$4, COLUMN()-$AF$2-KZ$3)&amp;":"&amp;ADDRESS($AF$5, COLUMN()-$AF$1-KZ$3)), KZ$3, FALSE)+VLOOKUP($AT34, INDIRECT(ADDRESS($AF$4, COLUMN()-$AF$2-KZ$3)&amp;":"&amp;ADDRESS($AF$5, COLUMN()-$AF$1-KZ$3)), KZ$3, FALSE)</f>
        <v>465293</v>
      </c>
      <c r="LA34" cm="1">
        <f t="array" aca="1" ref="LA34" ca="1">INDIRECT(ADDRESS(ROW(), LA$3-$AF$1+$AF$3))+VLOOKUP($AS34, INDIRECT(ADDRESS($AF$4, COLUMN()-$AF$2-LA$3)&amp;":"&amp;ADDRESS($AF$5, COLUMN()-$AF$1-LA$3)), LA$3, FALSE)+VLOOKUP($AT34, INDIRECT(ADDRESS($AF$4, COLUMN()-$AF$2-LA$3)&amp;":"&amp;ADDRESS($AF$5, COLUMN()-$AF$1-LA$3)), LA$3, FALSE)</f>
        <v>545104</v>
      </c>
      <c r="LB34" cm="1">
        <f t="array" aca="1" ref="LB34" ca="1">INDIRECT(ADDRESS(ROW(), LB$3-$AF$1+$AF$3))+VLOOKUP($AS34, INDIRECT(ADDRESS($AF$4, COLUMN()-$AF$2-LB$3)&amp;":"&amp;ADDRESS($AF$5, COLUMN()-$AF$1-LB$3)), LB$3, FALSE)+VLOOKUP($AT34, INDIRECT(ADDRESS($AF$4, COLUMN()-$AF$2-LB$3)&amp;":"&amp;ADDRESS($AF$5, COLUMN()-$AF$1-LB$3)), LB$3, FALSE)</f>
        <v>347662</v>
      </c>
      <c r="LC34" cm="1">
        <f t="array" aca="1" ref="LC34" ca="1">INDIRECT(ADDRESS(ROW(), LC$3-$AF$1+$AF$3))+VLOOKUP($AS34, INDIRECT(ADDRESS($AF$4, COLUMN()-$AF$2-LC$3)&amp;":"&amp;ADDRESS($AF$5, COLUMN()-$AF$1-LC$3)), LC$3, FALSE)+VLOOKUP($AT34, INDIRECT(ADDRESS($AF$4, COLUMN()-$AF$2-LC$3)&amp;":"&amp;ADDRESS($AF$5, COLUMN()-$AF$1-LC$3)), LC$3, FALSE)</f>
        <v>387495</v>
      </c>
      <c r="LD34" cm="1">
        <f t="array" aca="1" ref="LD34" ca="1">INDIRECT(ADDRESS(ROW(), LD$3-$AF$1+$AF$3))+VLOOKUP($AS34, INDIRECT(ADDRESS($AF$4, COLUMN()-$AF$2-LD$3)&amp;":"&amp;ADDRESS($AF$5, COLUMN()-$AF$1-LD$3)), LD$3, FALSE)+VLOOKUP($AT34, INDIRECT(ADDRESS($AF$4, COLUMN()-$AF$2-LD$3)&amp;":"&amp;ADDRESS($AF$5, COLUMN()-$AF$1-LD$3)), LD$3, FALSE)</f>
        <v>325574</v>
      </c>
      <c r="LE34" cm="1">
        <f t="array" aca="1" ref="LE34" ca="1">INDIRECT(ADDRESS(ROW(), LE$3-$AF$1+$AF$3))+VLOOKUP($AS34, INDIRECT(ADDRESS($AF$4, COLUMN()-$AF$2-LE$3)&amp;":"&amp;ADDRESS($AF$5, COLUMN()-$AF$1-LE$3)), LE$3, FALSE)+VLOOKUP($AT34, INDIRECT(ADDRESS($AF$4, COLUMN()-$AF$2-LE$3)&amp;":"&amp;ADDRESS($AF$5, COLUMN()-$AF$1-LE$3)), LE$3, FALSE)</f>
        <v>310364</v>
      </c>
      <c r="LF34" t="str">
        <f t="shared" si="105"/>
        <v>HB</v>
      </c>
      <c r="LG34" t="str">
        <f t="shared" si="106"/>
        <v>BF</v>
      </c>
      <c r="LH34" t="str">
        <f t="shared" si="184"/>
        <v>HF</v>
      </c>
      <c r="LI34" cm="1">
        <f t="array" aca="1" ref="LI34" ca="1">INDIRECT(ADDRESS(ROW(), LI$3-$AF$1+$AF$3))+VLOOKUP($AS34, INDIRECT(ADDRESS($AF$4, COLUMN()-$AF$2-LI$3)&amp;":"&amp;ADDRESS($AF$5, COLUMN()-$AF$1-LI$3)), LI$3, FALSE)+VLOOKUP($AT34, INDIRECT(ADDRESS($AF$4, COLUMN()-$AF$2-LI$3)&amp;":"&amp;ADDRESS($AF$5, COLUMN()-$AF$1-LI$3)), LI$3, FALSE)</f>
        <v>1373985</v>
      </c>
      <c r="LJ34" cm="1">
        <f t="array" aca="1" ref="LJ34" ca="1">INDIRECT(ADDRESS(ROW(), LJ$3-$AF$1+$AF$3))+VLOOKUP($AS34, INDIRECT(ADDRESS($AF$4, COLUMN()-$AF$2-LJ$3)&amp;":"&amp;ADDRESS($AF$5, COLUMN()-$AF$1-LJ$3)), LJ$3, FALSE)+VLOOKUP($AT34, INDIRECT(ADDRESS($AF$4, COLUMN()-$AF$2-LJ$3)&amp;":"&amp;ADDRESS($AF$5, COLUMN()-$AF$1-LJ$3)), LJ$3, FALSE)</f>
        <v>995011</v>
      </c>
      <c r="LK34" cm="1">
        <f t="array" aca="1" ref="LK34" ca="1">INDIRECT(ADDRESS(ROW(), LK$3-$AF$1+$AF$3))+VLOOKUP($AS34, INDIRECT(ADDRESS($AF$4, COLUMN()-$AF$2-LK$3)&amp;":"&amp;ADDRESS($AF$5, COLUMN()-$AF$1-LK$3)), LK$3, FALSE)+VLOOKUP($AT34, INDIRECT(ADDRESS($AF$4, COLUMN()-$AF$2-LK$3)&amp;":"&amp;ADDRESS($AF$5, COLUMN()-$AF$1-LK$3)), LK$3, FALSE)</f>
        <v>188153</v>
      </c>
      <c r="LL34" cm="1">
        <f t="array" aca="1" ref="LL34" ca="1">INDIRECT(ADDRESS(ROW(), LL$3-$AF$1+$AF$3))+VLOOKUP($AS34, INDIRECT(ADDRESS($AF$4, COLUMN()-$AF$2-LL$3)&amp;":"&amp;ADDRESS($AF$5, COLUMN()-$AF$1-LL$3)), LL$3, FALSE)+VLOOKUP($AT34, INDIRECT(ADDRESS($AF$4, COLUMN()-$AF$2-LL$3)&amp;":"&amp;ADDRESS($AF$5, COLUMN()-$AF$1-LL$3)), LL$3, FALSE)</f>
        <v>1067460</v>
      </c>
      <c r="LM34" cm="1">
        <f t="array" aca="1" ref="LM34" ca="1">INDIRECT(ADDRESS(ROW(), LM$3-$AF$1+$AF$3))+VLOOKUP($AS34, INDIRECT(ADDRESS($AF$4, COLUMN()-$AF$2-LM$3)&amp;":"&amp;ADDRESS($AF$5, COLUMN()-$AF$1-LM$3)), LM$3, FALSE)+VLOOKUP($AT34, INDIRECT(ADDRESS($AF$4, COLUMN()-$AF$2-LM$3)&amp;":"&amp;ADDRESS($AF$5, COLUMN()-$AF$1-LM$3)), LM$3, FALSE)</f>
        <v>930466</v>
      </c>
      <c r="LN34" cm="1">
        <f t="array" aca="1" ref="LN34" ca="1">INDIRECT(ADDRESS(ROW(), LN$3-$AF$1+$AF$3))+VLOOKUP($AS34, INDIRECT(ADDRESS($AF$4, COLUMN()-$AF$2-LN$3)&amp;":"&amp;ADDRESS($AF$5, COLUMN()-$AF$1-LN$3)), LN$3, FALSE)+VLOOKUP($AT34, INDIRECT(ADDRESS($AF$4, COLUMN()-$AF$2-LN$3)&amp;":"&amp;ADDRESS($AF$5, COLUMN()-$AF$1-LN$3)), LN$3, FALSE)</f>
        <v>1090138</v>
      </c>
      <c r="LO34" cm="1">
        <f t="array" aca="1" ref="LO34" ca="1">INDIRECT(ADDRESS(ROW(), LO$3-$AF$1+$AF$3))+VLOOKUP($AS34, INDIRECT(ADDRESS($AF$4, COLUMN()-$AF$2-LO$3)&amp;":"&amp;ADDRESS($AF$5, COLUMN()-$AF$1-LO$3)), LO$3, FALSE)+VLOOKUP($AT34, INDIRECT(ADDRESS($AF$4, COLUMN()-$AF$2-LO$3)&amp;":"&amp;ADDRESS($AF$5, COLUMN()-$AF$1-LO$3)), LO$3, FALSE)</f>
        <v>694929</v>
      </c>
      <c r="LP34" cm="1">
        <f t="array" aca="1" ref="LP34" ca="1">INDIRECT(ADDRESS(ROW(), LP$3-$AF$1+$AF$3))+VLOOKUP($AS34, INDIRECT(ADDRESS($AF$4, COLUMN()-$AF$2-LP$3)&amp;":"&amp;ADDRESS($AF$5, COLUMN()-$AF$1-LP$3)), LP$3, FALSE)+VLOOKUP($AT34, INDIRECT(ADDRESS($AF$4, COLUMN()-$AF$2-LP$3)&amp;":"&amp;ADDRESS($AF$5, COLUMN()-$AF$1-LP$3)), LP$3, FALSE)</f>
        <v>775749</v>
      </c>
      <c r="LQ34" cm="1">
        <f t="array" aca="1" ref="LQ34" ca="1">INDIRECT(ADDRESS(ROW(), LQ$3-$AF$1+$AF$3))+VLOOKUP($AS34, INDIRECT(ADDRESS($AF$4, COLUMN()-$AF$2-LQ$3)&amp;":"&amp;ADDRESS($AF$5, COLUMN()-$AF$1-LQ$3)), LQ$3, FALSE)+VLOOKUP($AT34, INDIRECT(ADDRESS($AF$4, COLUMN()-$AF$2-LQ$3)&amp;":"&amp;ADDRESS($AF$5, COLUMN()-$AF$1-LQ$3)), LQ$3, FALSE)</f>
        <v>652216</v>
      </c>
      <c r="LR34" cm="1">
        <f t="array" aca="1" ref="LR34" ca="1">INDIRECT(ADDRESS(ROW(), LR$3-$AF$1+$AF$3))+VLOOKUP($AS34, INDIRECT(ADDRESS($AF$4, COLUMN()-$AF$2-LR$3)&amp;":"&amp;ADDRESS($AF$5, COLUMN()-$AF$1-LR$3)), LR$3, FALSE)+VLOOKUP($AT34, INDIRECT(ADDRESS($AF$4, COLUMN()-$AF$2-LR$3)&amp;":"&amp;ADDRESS($AF$5, COLUMN()-$AF$1-LR$3)), LR$3, FALSE)</f>
        <v>620500</v>
      </c>
      <c r="LS34" t="str">
        <f t="shared" si="108"/>
        <v>HB</v>
      </c>
      <c r="LT34" t="str">
        <f t="shared" si="109"/>
        <v>BF</v>
      </c>
      <c r="LU34" t="str">
        <f t="shared" si="185"/>
        <v>HF</v>
      </c>
      <c r="LV34" cm="1">
        <f t="array" aca="1" ref="LV34" ca="1">INDIRECT(ADDRESS(ROW(), LV$3-$AF$1+$AF$3))+VLOOKUP($AS34, INDIRECT(ADDRESS($AF$4, COLUMN()-$AF$2-LV$3)&amp;":"&amp;ADDRESS($AF$5, COLUMN()-$AF$1-LV$3)), LV$3, FALSE)+VLOOKUP($AT34, INDIRECT(ADDRESS($AF$4, COLUMN()-$AF$2-LV$3)&amp;":"&amp;ADDRESS($AF$5, COLUMN()-$AF$1-LV$3)), LV$3, FALSE)</f>
        <v>2745735</v>
      </c>
      <c r="LW34" cm="1">
        <f t="array" aca="1" ref="LW34" ca="1">INDIRECT(ADDRESS(ROW(), LW$3-$AF$1+$AF$3))+VLOOKUP($AS34, INDIRECT(ADDRESS($AF$4, COLUMN()-$AF$2-LW$3)&amp;":"&amp;ADDRESS($AF$5, COLUMN()-$AF$1-LW$3)), LW$3, FALSE)+VLOOKUP($AT34, INDIRECT(ADDRESS($AF$4, COLUMN()-$AF$2-LW$3)&amp;":"&amp;ADDRESS($AF$5, COLUMN()-$AF$1-LW$3)), LW$3, FALSE)</f>
        <v>1989497</v>
      </c>
      <c r="LX34" cm="1">
        <f t="array" aca="1" ref="LX34" ca="1">INDIRECT(ADDRESS(ROW(), LX$3-$AF$1+$AF$3))+VLOOKUP($AS34, INDIRECT(ADDRESS($AF$4, COLUMN()-$AF$2-LX$3)&amp;":"&amp;ADDRESS($AF$5, COLUMN()-$AF$1-LX$3)), LX$3, FALSE)+VLOOKUP($AT34, INDIRECT(ADDRESS($AF$4, COLUMN()-$AF$2-LX$3)&amp;":"&amp;ADDRESS($AF$5, COLUMN()-$AF$1-LX$3)), LX$3, FALSE)</f>
        <v>375551</v>
      </c>
      <c r="LY34" cm="1">
        <f t="array" aca="1" ref="LY34" ca="1">INDIRECT(ADDRESS(ROW(), LY$3-$AF$1+$AF$3))+VLOOKUP($AS34, INDIRECT(ADDRESS($AF$4, COLUMN()-$AF$2-LY$3)&amp;":"&amp;ADDRESS($AF$5, COLUMN()-$AF$1-LY$3)), LY$3, FALSE)+VLOOKUP($AT34, INDIRECT(ADDRESS($AF$4, COLUMN()-$AF$2-LY$3)&amp;":"&amp;ADDRESS($AF$5, COLUMN()-$AF$1-LY$3)), LY$3, FALSE)</f>
        <v>2137760</v>
      </c>
      <c r="LZ34" cm="1">
        <f t="array" aca="1" ref="LZ34" ca="1">INDIRECT(ADDRESS(ROW(), LZ$3-$AF$1+$AF$3))+VLOOKUP($AS34, INDIRECT(ADDRESS($AF$4, COLUMN()-$AF$2-LZ$3)&amp;":"&amp;ADDRESS($AF$5, COLUMN()-$AF$1-LZ$3)), LZ$3, FALSE)+VLOOKUP($AT34, INDIRECT(ADDRESS($AF$4, COLUMN()-$AF$2-LZ$3)&amp;":"&amp;ADDRESS($AF$5, COLUMN()-$AF$1-LZ$3)), LZ$3, FALSE)</f>
        <v>1861087</v>
      </c>
      <c r="MA34" cm="1">
        <f t="array" aca="1" ref="MA34" ca="1">INDIRECT(ADDRESS(ROW(), MA$3-$AF$1+$AF$3))+VLOOKUP($AS34, INDIRECT(ADDRESS($AF$4, COLUMN()-$AF$2-MA$3)&amp;":"&amp;ADDRESS($AF$5, COLUMN()-$AF$1-MA$3)), MA$3, FALSE)+VLOOKUP($AT34, INDIRECT(ADDRESS($AF$4, COLUMN()-$AF$2-MA$3)&amp;":"&amp;ADDRESS($AF$5, COLUMN()-$AF$1-MA$3)), MA$3, FALSE)</f>
        <v>2181143</v>
      </c>
      <c r="MB34" cm="1">
        <f t="array" aca="1" ref="MB34" ca="1">INDIRECT(ADDRESS(ROW(), MB$3-$AF$1+$AF$3))+VLOOKUP($AS34, INDIRECT(ADDRESS($AF$4, COLUMN()-$AF$2-MB$3)&amp;":"&amp;ADDRESS($AF$5, COLUMN()-$AF$1-MB$3)), MB$3, FALSE)+VLOOKUP($AT34, INDIRECT(ADDRESS($AF$4, COLUMN()-$AF$2-MB$3)&amp;":"&amp;ADDRESS($AF$5, COLUMN()-$AF$1-MB$3)), MB$3, FALSE)</f>
        <v>1389564</v>
      </c>
      <c r="MC34" cm="1">
        <f t="array" aca="1" ref="MC34" ca="1">INDIRECT(ADDRESS(ROW(), MC$3-$AF$1+$AF$3))+VLOOKUP($AS34, INDIRECT(ADDRESS($AF$4, COLUMN()-$AF$2-MC$3)&amp;":"&amp;ADDRESS($AF$5, COLUMN()-$AF$1-MC$3)), MC$3, FALSE)+VLOOKUP($AT34, INDIRECT(ADDRESS($AF$4, COLUMN()-$AF$2-MC$3)&amp;":"&amp;ADDRESS($AF$5, COLUMN()-$AF$1-MC$3)), MC$3, FALSE)</f>
        <v>1552218</v>
      </c>
      <c r="MD34" cm="1">
        <f t="array" aca="1" ref="MD34" ca="1">INDIRECT(ADDRESS(ROW(), MD$3-$AF$1+$AF$3))+VLOOKUP($AS34, INDIRECT(ADDRESS($AF$4, COLUMN()-$AF$2-MD$3)&amp;":"&amp;ADDRESS($AF$5, COLUMN()-$AF$1-MD$3)), MD$3, FALSE)+VLOOKUP($AT34, INDIRECT(ADDRESS($AF$4, COLUMN()-$AF$2-MD$3)&amp;":"&amp;ADDRESS($AF$5, COLUMN()-$AF$1-MD$3)), MD$3, FALSE)</f>
        <v>1305044</v>
      </c>
      <c r="ME34" cm="1">
        <f t="array" aca="1" ref="ME34" ca="1">INDIRECT(ADDRESS(ROW(), ME$3-$AF$1+$AF$3))+VLOOKUP($AS34, INDIRECT(ADDRESS($AF$4, COLUMN()-$AF$2-ME$3)&amp;":"&amp;ADDRESS($AF$5, COLUMN()-$AF$1-ME$3)), ME$3, FALSE)+VLOOKUP($AT34, INDIRECT(ADDRESS($AF$4, COLUMN()-$AF$2-ME$3)&amp;":"&amp;ADDRESS($AF$5, COLUMN()-$AF$1-ME$3)), ME$3, FALSE)</f>
        <v>1239616</v>
      </c>
      <c r="MF34" t="str">
        <f t="shared" si="111"/>
        <v>HB</v>
      </c>
      <c r="MG34" t="str">
        <f t="shared" si="112"/>
        <v>BF</v>
      </c>
      <c r="MH34" t="str">
        <f t="shared" si="186"/>
        <v>HF</v>
      </c>
      <c r="MI34" cm="1">
        <f t="array" aca="1" ref="MI34" ca="1">INDIRECT(ADDRESS(ROW(), MI$3-$AF$1+$AF$3))+VLOOKUP($AS34, INDIRECT(ADDRESS($AF$4, COLUMN()-$AF$2-MI$3)&amp;":"&amp;ADDRESS($AF$5, COLUMN()-$AF$1-MI$3)), MI$3, FALSE)+VLOOKUP($AT34, INDIRECT(ADDRESS($AF$4, COLUMN()-$AF$2-MI$3)&amp;":"&amp;ADDRESS($AF$5, COLUMN()-$AF$1-MI$3)), MI$3, FALSE)</f>
        <v>5487982</v>
      </c>
      <c r="MJ34" cm="1">
        <f t="array" aca="1" ref="MJ34" ca="1">INDIRECT(ADDRESS(ROW(), MJ$3-$AF$1+$AF$3))+VLOOKUP($AS34, INDIRECT(ADDRESS($AF$4, COLUMN()-$AF$2-MJ$3)&amp;":"&amp;ADDRESS($AF$5, COLUMN()-$AF$1-MJ$3)), MJ$3, FALSE)+VLOOKUP($AT34, INDIRECT(ADDRESS($AF$4, COLUMN()-$AF$2-MJ$3)&amp;":"&amp;ADDRESS($AF$5, COLUMN()-$AF$1-MJ$3)), MJ$3, FALSE)</f>
        <v>3979168</v>
      </c>
      <c r="MK34" cm="1">
        <f t="array" aca="1" ref="MK34" ca="1">INDIRECT(ADDRESS(ROW(), MK$3-$AF$1+$AF$3))+VLOOKUP($AS34, INDIRECT(ADDRESS($AF$4, COLUMN()-$AF$2-MK$3)&amp;":"&amp;ADDRESS($AF$5, COLUMN()-$AF$1-MK$3)), MK$3, FALSE)+VLOOKUP($AT34, INDIRECT(ADDRESS($AF$4, COLUMN()-$AF$2-MK$3)&amp;":"&amp;ADDRESS($AF$5, COLUMN()-$AF$1-MK$3)), MK$3, FALSE)</f>
        <v>750453</v>
      </c>
      <c r="ML34" cm="1">
        <f t="array" aca="1" ref="ML34" ca="1">INDIRECT(ADDRESS(ROW(), ML$3-$AF$1+$AF$3))+VLOOKUP($AS34, INDIRECT(ADDRESS($AF$4, COLUMN()-$AF$2-ML$3)&amp;":"&amp;ADDRESS($AF$5, COLUMN()-$AF$1-ML$3)), ML$3, FALSE)+VLOOKUP($AT34, INDIRECT(ADDRESS($AF$4, COLUMN()-$AF$2-ML$3)&amp;":"&amp;ADDRESS($AF$5, COLUMN()-$AF$1-ML$3)), ML$3, FALSE)</f>
        <v>4280721</v>
      </c>
      <c r="MM34" cm="1">
        <f t="array" aca="1" ref="MM34" ca="1">INDIRECT(ADDRESS(ROW(), MM$3-$AF$1+$AF$3))+VLOOKUP($AS34, INDIRECT(ADDRESS($AF$4, COLUMN()-$AF$2-MM$3)&amp;":"&amp;ADDRESS($AF$5, COLUMN()-$AF$1-MM$3)), MM$3, FALSE)+VLOOKUP($AT34, INDIRECT(ADDRESS($AF$4, COLUMN()-$AF$2-MM$3)&amp;":"&amp;ADDRESS($AF$5, COLUMN()-$AF$1-MM$3)), MM$3, FALSE)</f>
        <v>3722723</v>
      </c>
      <c r="MN34" cm="1">
        <f t="array" aca="1" ref="MN34" ca="1">INDIRECT(ADDRESS(ROW(), MN$3-$AF$1+$AF$3))+VLOOKUP($AS34, INDIRECT(ADDRESS($AF$4, COLUMN()-$AF$2-MN$3)&amp;":"&amp;ADDRESS($AF$5, COLUMN()-$AF$1-MN$3)), MN$3, FALSE)+VLOOKUP($AT34, INDIRECT(ADDRESS($AF$4, COLUMN()-$AF$2-MN$3)&amp;":"&amp;ADDRESS($AF$5, COLUMN()-$AF$1-MN$3)), MN$3, FALSE)</f>
        <v>4361196</v>
      </c>
      <c r="MO34" cm="1">
        <f t="array" aca="1" ref="MO34" ca="1">INDIRECT(ADDRESS(ROW(), MO$3-$AF$1+$AF$3))+VLOOKUP($AS34, INDIRECT(ADDRESS($AF$4, COLUMN()-$AF$2-MO$3)&amp;":"&amp;ADDRESS($AF$5, COLUMN()-$AF$1-MO$3)), MO$3, FALSE)+VLOOKUP($AT34, INDIRECT(ADDRESS($AF$4, COLUMN()-$AF$2-MO$3)&amp;":"&amp;ADDRESS($AF$5, COLUMN()-$AF$1-MO$3)), MO$3, FALSE)</f>
        <v>2776859</v>
      </c>
      <c r="MP34" cm="1">
        <f t="array" aca="1" ref="MP34" ca="1">INDIRECT(ADDRESS(ROW(), MP$3-$AF$1+$AF$3))+VLOOKUP($AS34, INDIRECT(ADDRESS($AF$4, COLUMN()-$AF$2-MP$3)&amp;":"&amp;ADDRESS($AF$5, COLUMN()-$AF$1-MP$3)), MP$3, FALSE)+VLOOKUP($AT34, INDIRECT(ADDRESS($AF$4, COLUMN()-$AF$2-MP$3)&amp;":"&amp;ADDRESS($AF$5, COLUMN()-$AF$1-MP$3)), MP$3, FALSE)</f>
        <v>3107826</v>
      </c>
      <c r="MQ34" cm="1">
        <f t="array" aca="1" ref="MQ34" ca="1">INDIRECT(ADDRESS(ROW(), MQ$3-$AF$1+$AF$3))+VLOOKUP($AS34, INDIRECT(ADDRESS($AF$4, COLUMN()-$AF$2-MQ$3)&amp;":"&amp;ADDRESS($AF$5, COLUMN()-$AF$1-MQ$3)), MQ$3, FALSE)+VLOOKUP($AT34, INDIRECT(ADDRESS($AF$4, COLUMN()-$AF$2-MQ$3)&amp;":"&amp;ADDRESS($AF$5, COLUMN()-$AF$1-MQ$3)), MQ$3, FALSE)</f>
        <v>2610342</v>
      </c>
      <c r="MR34" cm="1">
        <f t="array" aca="1" ref="MR34" ca="1">INDIRECT(ADDRESS(ROW(), MR$3-$AF$1+$AF$3))+VLOOKUP($AS34, INDIRECT(ADDRESS($AF$4, COLUMN()-$AF$2-MR$3)&amp;":"&amp;ADDRESS($AF$5, COLUMN()-$AF$1-MR$3)), MR$3, FALSE)+VLOOKUP($AT34, INDIRECT(ADDRESS($AF$4, COLUMN()-$AF$2-MR$3)&amp;":"&amp;ADDRESS($AF$5, COLUMN()-$AF$1-MR$3)), MR$3, FALSE)</f>
        <v>2477161</v>
      </c>
      <c r="MS34" t="str">
        <f t="shared" si="114"/>
        <v>HB</v>
      </c>
      <c r="MT34" t="str">
        <f t="shared" si="115"/>
        <v>BF</v>
      </c>
      <c r="MU34" t="str">
        <f t="shared" si="187"/>
        <v>HF</v>
      </c>
      <c r="MV34" cm="1">
        <f t="array" aca="1" ref="MV34" ca="1">INDIRECT(ADDRESS(ROW(), MV$3-$AF$1+$AF$3))+VLOOKUP($AS34, INDIRECT(ADDRESS($AF$4, COLUMN()-$AF$2-MV$3)&amp;":"&amp;ADDRESS($AF$5, COLUMN()-$AF$1-MV$3)), MV$3, FALSE)+VLOOKUP($AT34, INDIRECT(ADDRESS($AF$4, COLUMN()-$AF$2-MV$3)&amp;":"&amp;ADDRESS($AF$5, COLUMN()-$AF$1-MV$3)), MV$3, FALSE)</f>
        <v>10971334</v>
      </c>
      <c r="MW34" cm="1">
        <f t="array" aca="1" ref="MW34" ca="1">INDIRECT(ADDRESS(ROW(), MW$3-$AF$1+$AF$3))+VLOOKUP($AS34, INDIRECT(ADDRESS($AF$4, COLUMN()-$AF$2-MW$3)&amp;":"&amp;ADDRESS($AF$5, COLUMN()-$AF$1-MW$3)), MW$3, FALSE)+VLOOKUP($AT34, INDIRECT(ADDRESS($AF$4, COLUMN()-$AF$2-MW$3)&amp;":"&amp;ADDRESS($AF$5, COLUMN()-$AF$1-MW$3)), MW$3, FALSE)</f>
        <v>7958788</v>
      </c>
      <c r="MX34" cm="1">
        <f t="array" aca="1" ref="MX34" ca="1">INDIRECT(ADDRESS(ROW(), MX$3-$AF$1+$AF$3))+VLOOKUP($AS34, INDIRECT(ADDRESS($AF$4, COLUMN()-$AF$2-MX$3)&amp;":"&amp;ADDRESS($AF$5, COLUMN()-$AF$1-MX$3)), MX$3, FALSE)+VLOOKUP($AT34, INDIRECT(ADDRESS($AF$4, COLUMN()-$AF$2-MX$3)&amp;":"&amp;ADDRESS($AF$5, COLUMN()-$AF$1-MX$3)), MX$3, FALSE)</f>
        <v>1500759</v>
      </c>
      <c r="MY34" cm="1">
        <f t="array" aca="1" ref="MY34" ca="1">INDIRECT(ADDRESS(ROW(), MY$3-$AF$1+$AF$3))+VLOOKUP($AS34, INDIRECT(ADDRESS($AF$4, COLUMN()-$AF$2-MY$3)&amp;":"&amp;ADDRESS($AF$5, COLUMN()-$AF$1-MY$3)), MY$3, FALSE)+VLOOKUP($AT34, INDIRECT(ADDRESS($AF$4, COLUMN()-$AF$2-MY$3)&amp;":"&amp;ADDRESS($AF$5, COLUMN()-$AF$1-MY$3)), MY$3, FALSE)</f>
        <v>8569838</v>
      </c>
      <c r="MZ34" cm="1">
        <f t="array" aca="1" ref="MZ34" ca="1">INDIRECT(ADDRESS(ROW(), MZ$3-$AF$1+$AF$3))+VLOOKUP($AS34, INDIRECT(ADDRESS($AF$4, COLUMN()-$AF$2-MZ$3)&amp;":"&amp;ADDRESS($AF$5, COLUMN()-$AF$1-MZ$3)), MZ$3, FALSE)+VLOOKUP($AT34, INDIRECT(ADDRESS($AF$4, COLUMN()-$AF$2-MZ$3)&amp;":"&amp;ADDRESS($AF$5, COLUMN()-$AF$1-MZ$3)), MZ$3, FALSE)</f>
        <v>7446041</v>
      </c>
      <c r="NA34" cm="1">
        <f t="array" aca="1" ref="NA34" ca="1">INDIRECT(ADDRESS(ROW(), NA$3-$AF$1+$AF$3))+VLOOKUP($AS34, INDIRECT(ADDRESS($AF$4, COLUMN()-$AF$2-NA$3)&amp;":"&amp;ADDRESS($AF$5, COLUMN()-$AF$1-NA$3)), NA$3, FALSE)+VLOOKUP($AT34, INDIRECT(ADDRESS($AF$4, COLUMN()-$AF$2-NA$3)&amp;":"&amp;ADDRESS($AF$5, COLUMN()-$AF$1-NA$3)), NA$3, FALSE)</f>
        <v>8721859</v>
      </c>
      <c r="NB34" cm="1">
        <f t="array" aca="1" ref="NB34" ca="1">INDIRECT(ADDRESS(ROW(), NB$3-$AF$1+$AF$3))+VLOOKUP($AS34, INDIRECT(ADDRESS($AF$4, COLUMN()-$AF$2-NB$3)&amp;":"&amp;ADDRESS($AF$5, COLUMN()-$AF$1-NB$3)), NB$3, FALSE)+VLOOKUP($AT34, INDIRECT(ADDRESS($AF$4, COLUMN()-$AF$2-NB$3)&amp;":"&amp;ADDRESS($AF$5, COLUMN()-$AF$1-NB$3)), NB$3, FALSE)</f>
        <v>5550965</v>
      </c>
      <c r="NC34" cm="1">
        <f t="array" aca="1" ref="NC34" ca="1">INDIRECT(ADDRESS(ROW(), NC$3-$AF$1+$AF$3))+VLOOKUP($AS34, INDIRECT(ADDRESS($AF$4, COLUMN()-$AF$2-NC$3)&amp;":"&amp;ADDRESS($AF$5, COLUMN()-$AF$1-NC$3)), NC$3, FALSE)+VLOOKUP($AT34, INDIRECT(ADDRESS($AF$4, COLUMN()-$AF$2-NC$3)&amp;":"&amp;ADDRESS($AF$5, COLUMN()-$AF$1-NC$3)), NC$3, FALSE)</f>
        <v>6219694</v>
      </c>
      <c r="ND34" cm="1">
        <f t="array" aca="1" ref="ND34" ca="1">INDIRECT(ADDRESS(ROW(), ND$3-$AF$1+$AF$3))+VLOOKUP($AS34, INDIRECT(ADDRESS($AF$4, COLUMN()-$AF$2-ND$3)&amp;":"&amp;ADDRESS($AF$5, COLUMN()-$AF$1-ND$3)), ND$3, FALSE)+VLOOKUP($AT34, INDIRECT(ADDRESS($AF$4, COLUMN()-$AF$2-ND$3)&amp;":"&amp;ADDRESS($AF$5, COLUMN()-$AF$1-ND$3)), ND$3, FALSE)</f>
        <v>5218702</v>
      </c>
      <c r="NE34" cm="1">
        <f t="array" aca="1" ref="NE34" ca="1">INDIRECT(ADDRESS(ROW(), NE$3-$AF$1+$AF$3))+VLOOKUP($AS34, INDIRECT(ADDRESS($AF$4, COLUMN()-$AF$2-NE$3)&amp;":"&amp;ADDRESS($AF$5, COLUMN()-$AF$1-NE$3)), NE$3, FALSE)+VLOOKUP($AT34, INDIRECT(ADDRESS($AF$4, COLUMN()-$AF$2-NE$3)&amp;":"&amp;ADDRESS($AF$5, COLUMN()-$AF$1-NE$3)), NE$3, FALSE)</f>
        <v>4950883</v>
      </c>
      <c r="NF34" t="str">
        <f t="shared" si="117"/>
        <v>HB</v>
      </c>
      <c r="NG34" t="str">
        <f t="shared" si="118"/>
        <v>BF</v>
      </c>
      <c r="NH34" t="str">
        <f t="shared" si="188"/>
        <v>HF</v>
      </c>
      <c r="NI34" cm="1">
        <f t="array" aca="1" ref="NI34" ca="1">INDIRECT(ADDRESS(ROW(), NI$3-$AF$1+$AF$3))+VLOOKUP($AS34, INDIRECT(ADDRESS($AF$4, COLUMN()-$AF$2-NI$3)&amp;":"&amp;ADDRESS($AF$5, COLUMN()-$AF$1-NI$3)), NI$3, FALSE)+VLOOKUP($AT34, INDIRECT(ADDRESS($AF$4, COLUMN()-$AF$2-NI$3)&amp;":"&amp;ADDRESS($AF$5, COLUMN()-$AF$1-NI$3)), NI$3, FALSE)</f>
        <v>21935074</v>
      </c>
      <c r="NJ34" cm="1">
        <f t="array" aca="1" ref="NJ34" ca="1">INDIRECT(ADDRESS(ROW(), NJ$3-$AF$1+$AF$3))+VLOOKUP($AS34, INDIRECT(ADDRESS($AF$4, COLUMN()-$AF$2-NJ$3)&amp;":"&amp;ADDRESS($AF$5, COLUMN()-$AF$1-NJ$3)), NJ$3, FALSE)+VLOOKUP($AT34, INDIRECT(ADDRESS($AF$4, COLUMN()-$AF$2-NJ$3)&amp;":"&amp;ADDRESS($AF$5, COLUMN()-$AF$1-NJ$3)), NJ$3, FALSE)</f>
        <v>15922386</v>
      </c>
      <c r="NK34" cm="1">
        <f t="array" aca="1" ref="NK34" ca="1">INDIRECT(ADDRESS(ROW(), NK$3-$AF$1+$AF$3))+VLOOKUP($AS34, INDIRECT(ADDRESS($AF$4, COLUMN()-$AF$2-NK$3)&amp;":"&amp;ADDRESS($AF$5, COLUMN()-$AF$1-NK$3)), NK$3, FALSE)+VLOOKUP($AT34, INDIRECT(ADDRESS($AF$4, COLUMN()-$AF$2-NK$3)&amp;":"&amp;ADDRESS($AF$5, COLUMN()-$AF$1-NK$3)), NK$3, FALSE)</f>
        <v>3002879</v>
      </c>
      <c r="NL34" cm="1">
        <f t="array" aca="1" ref="NL34" ca="1">INDIRECT(ADDRESS(ROW(), NL$3-$AF$1+$AF$3))+VLOOKUP($AS34, INDIRECT(ADDRESS($AF$4, COLUMN()-$AF$2-NL$3)&amp;":"&amp;ADDRESS($AF$5, COLUMN()-$AF$1-NL$3)), NL$3, FALSE)+VLOOKUP($AT34, INDIRECT(ADDRESS($AF$4, COLUMN()-$AF$2-NL$3)&amp;":"&amp;ADDRESS($AF$5, COLUMN()-$AF$1-NL$3)), NL$3, FALSE)</f>
        <v>17149798</v>
      </c>
      <c r="NM34" cm="1">
        <f t="array" aca="1" ref="NM34" ca="1">INDIRECT(ADDRESS(ROW(), NM$3-$AF$1+$AF$3))+VLOOKUP($AS34, INDIRECT(ADDRESS($AF$4, COLUMN()-$AF$2-NM$3)&amp;":"&amp;ADDRESS($AF$5, COLUMN()-$AF$1-NM$3)), NM$3, FALSE)+VLOOKUP($AT34, INDIRECT(ADDRESS($AF$4, COLUMN()-$AF$2-NM$3)&amp;":"&amp;ADDRESS($AF$5, COLUMN()-$AF$1-NM$3)), NM$3, FALSE)</f>
        <v>14892753</v>
      </c>
      <c r="NN34" cm="1">
        <f t="array" aca="1" ref="NN34" ca="1">INDIRECT(ADDRESS(ROW(), NN$3-$AF$1+$AF$3))+VLOOKUP($AS34, INDIRECT(ADDRESS($AF$4, COLUMN()-$AF$2-NN$3)&amp;":"&amp;ADDRESS($AF$5, COLUMN()-$AF$1-NN$3)), NN$3, FALSE)+VLOOKUP($AT34, INDIRECT(ADDRESS($AF$4, COLUMN()-$AF$2-NN$3)&amp;":"&amp;ADDRESS($AF$5, COLUMN()-$AF$1-NN$3)), NN$3, FALSE)</f>
        <v>17437808</v>
      </c>
      <c r="NO34" cm="1">
        <f t="array" aca="1" ref="NO34" ca="1">INDIRECT(ADDRESS(ROW(), NO$3-$AF$1+$AF$3))+VLOOKUP($AS34, INDIRECT(ADDRESS($AF$4, COLUMN()-$AF$2-NO$3)&amp;":"&amp;ADDRESS($AF$5, COLUMN()-$AF$1-NO$3)), NO$3, FALSE)+VLOOKUP($AT34, INDIRECT(ADDRESS($AF$4, COLUMN()-$AF$2-NO$3)&amp;":"&amp;ADDRESS($AF$5, COLUMN()-$AF$1-NO$3)), NO$3, FALSE)</f>
        <v>11095032</v>
      </c>
      <c r="NP34" cm="1">
        <f t="array" aca="1" ref="NP34" ca="1">INDIRECT(ADDRESS(ROW(), NP$3-$AF$1+$AF$3))+VLOOKUP($AS34, INDIRECT(ADDRESS($AF$4, COLUMN()-$AF$2-NP$3)&amp;":"&amp;ADDRESS($AF$5, COLUMN()-$AF$1-NP$3)), NP$3, FALSE)+VLOOKUP($AT34, INDIRECT(ADDRESS($AF$4, COLUMN()-$AF$2-NP$3)&amp;":"&amp;ADDRESS($AF$5, COLUMN()-$AF$1-NP$3)), NP$3, FALSE)</f>
        <v>12447489</v>
      </c>
      <c r="NQ34" cm="1">
        <f t="array" aca="1" ref="NQ34" ca="1">INDIRECT(ADDRESS(ROW(), NQ$3-$AF$1+$AF$3))+VLOOKUP($AS34, INDIRECT(ADDRESS($AF$4, COLUMN()-$AF$2-NQ$3)&amp;":"&amp;ADDRESS($AF$5, COLUMN()-$AF$1-NQ$3)), NQ$3, FALSE)+VLOOKUP($AT34, INDIRECT(ADDRESS($AF$4, COLUMN()-$AF$2-NQ$3)&amp;":"&amp;ADDRESS($AF$5, COLUMN()-$AF$1-NQ$3)), NQ$3, FALSE)</f>
        <v>10435579</v>
      </c>
      <c r="NR34" cm="1">
        <f t="array" aca="1" ref="NR34" ca="1">INDIRECT(ADDRESS(ROW(), NR$3-$AF$1+$AF$3))+VLOOKUP($AS34, INDIRECT(ADDRESS($AF$4, COLUMN()-$AF$2-NR$3)&amp;":"&amp;ADDRESS($AF$5, COLUMN()-$AF$1-NR$3)), NR$3, FALSE)+VLOOKUP($AT34, INDIRECT(ADDRESS($AF$4, COLUMN()-$AF$2-NR$3)&amp;":"&amp;ADDRESS($AF$5, COLUMN()-$AF$1-NR$3)), NR$3, FALSE)</f>
        <v>9898929</v>
      </c>
      <c r="NS34" t="str">
        <f t="shared" si="120"/>
        <v>HB</v>
      </c>
      <c r="NT34" t="str">
        <f t="shared" si="121"/>
        <v>BF</v>
      </c>
      <c r="NU34" t="str">
        <f t="shared" si="189"/>
        <v>HF</v>
      </c>
      <c r="NV34" cm="1">
        <f t="array" aca="1" ref="NV34" ca="1">INDIRECT(ADDRESS(ROW(), NV$3-$AF$1+$AF$3))+VLOOKUP($AS34, INDIRECT(ADDRESS($AF$4, COLUMN()-$AF$2-NV$3)&amp;":"&amp;ADDRESS($AF$5, COLUMN()-$AF$1-NV$3)), NV$3, FALSE)+VLOOKUP($AT34, INDIRECT(ADDRESS($AF$4, COLUMN()-$AF$2-NV$3)&amp;":"&amp;ADDRESS($AF$5, COLUMN()-$AF$1-NV$3)), NV$3, FALSE)</f>
        <v>43859900</v>
      </c>
      <c r="NW34" cm="1">
        <f t="array" aca="1" ref="NW34" ca="1">INDIRECT(ADDRESS(ROW(), NW$3-$AF$1+$AF$3))+VLOOKUP($AS34, INDIRECT(ADDRESS($AF$4, COLUMN()-$AF$2-NW$3)&amp;":"&amp;ADDRESS($AF$5, COLUMN()-$AF$1-NW$3)), NW$3, FALSE)+VLOOKUP($AT34, INDIRECT(ADDRESS($AF$4, COLUMN()-$AF$2-NW$3)&amp;":"&amp;ADDRESS($AF$5, COLUMN()-$AF$1-NW$3)), NW$3, FALSE)</f>
        <v>31855351</v>
      </c>
      <c r="NX34" cm="1">
        <f t="array" aca="1" ref="NX34" ca="1">INDIRECT(ADDRESS(ROW(), NX$3-$AF$1+$AF$3))+VLOOKUP($AS34, INDIRECT(ADDRESS($AF$4, COLUMN()-$AF$2-NX$3)&amp;":"&amp;ADDRESS($AF$5, COLUMN()-$AF$1-NX$3)), NX$3, FALSE)+VLOOKUP($AT34, INDIRECT(ADDRESS($AF$4, COLUMN()-$AF$2-NX$3)&amp;":"&amp;ADDRESS($AF$5, COLUMN()-$AF$1-NX$3)), NX$3, FALSE)</f>
        <v>6009444</v>
      </c>
      <c r="NY34" cm="1">
        <f t="array" aca="1" ref="NY34" ca="1">INDIRECT(ADDRESS(ROW(), NY$3-$AF$1+$AF$3))+VLOOKUP($AS34, INDIRECT(ADDRESS($AF$4, COLUMN()-$AF$2-NY$3)&amp;":"&amp;ADDRESS($AF$5, COLUMN()-$AF$1-NY$3)), NY$3, FALSE)+VLOOKUP($AT34, INDIRECT(ADDRESS($AF$4, COLUMN()-$AF$2-NY$3)&amp;":"&amp;ADDRESS($AF$5, COLUMN()-$AF$1-NY$3)), NY$3, FALSE)</f>
        <v>34309837</v>
      </c>
      <c r="NZ34" cm="1">
        <f t="array" aca="1" ref="NZ34" ca="1">INDIRECT(ADDRESS(ROW(), NZ$3-$AF$1+$AF$3))+VLOOKUP($AS34, INDIRECT(ADDRESS($AF$4, COLUMN()-$AF$2-NZ$3)&amp;":"&amp;ADDRESS($AF$5, COLUMN()-$AF$1-NZ$3)), NZ$3, FALSE)+VLOOKUP($AT34, INDIRECT(ADDRESS($AF$4, COLUMN()-$AF$2-NZ$3)&amp;":"&amp;ADDRESS($AF$5, COLUMN()-$AF$1-NZ$3)), NZ$3, FALSE)</f>
        <v>29785826</v>
      </c>
      <c r="OA34" cm="1">
        <f t="array" aca="1" ref="OA34" ca="1">INDIRECT(ADDRESS(ROW(), OA$3-$AF$1+$AF$3))+VLOOKUP($AS34, INDIRECT(ADDRESS($AF$4, COLUMN()-$AF$2-OA$3)&amp;":"&amp;ADDRESS($AF$5, COLUMN()-$AF$1-OA$3)), OA$3, FALSE)+VLOOKUP($AT34, INDIRECT(ADDRESS($AF$4, COLUMN()-$AF$2-OA$3)&amp;":"&amp;ADDRESS($AF$5, COLUMN()-$AF$1-OA$3)), OA$3, FALSE)</f>
        <v>34869913</v>
      </c>
      <c r="OB34" cm="1">
        <f t="array" aca="1" ref="OB34" ca="1">INDIRECT(ADDRESS(ROW(), OB$3-$AF$1+$AF$3))+VLOOKUP($AS34, INDIRECT(ADDRESS($AF$4, COLUMN()-$AF$2-OB$3)&amp;":"&amp;ADDRESS($AF$5, COLUMN()-$AF$1-OB$3)), OB$3, FALSE)+VLOOKUP($AT34, INDIRECT(ADDRESS($AF$4, COLUMN()-$AF$2-OB$3)&amp;":"&amp;ADDRESS($AF$5, COLUMN()-$AF$1-OB$3)), OB$3, FALSE)</f>
        <v>22181664</v>
      </c>
      <c r="OC34" cm="1">
        <f t="array" aca="1" ref="OC34" ca="1">INDIRECT(ADDRESS(ROW(), OC$3-$AF$1+$AF$3))+VLOOKUP($AS34, INDIRECT(ADDRESS($AF$4, COLUMN()-$AF$2-OC$3)&amp;":"&amp;ADDRESS($AF$5, COLUMN()-$AF$1-OC$3)), OC$3, FALSE)+VLOOKUP($AT34, INDIRECT(ADDRESS($AF$4, COLUMN()-$AF$2-OC$3)&amp;":"&amp;ADDRESS($AF$5, COLUMN()-$AF$1-OC$3)), OC$3, FALSE)</f>
        <v>24900674</v>
      </c>
      <c r="OD34" cm="1">
        <f t="array" aca="1" ref="OD34" ca="1">INDIRECT(ADDRESS(ROW(), OD$3-$AF$1+$AF$3))+VLOOKUP($AS34, INDIRECT(ADDRESS($AF$4, COLUMN()-$AF$2-OD$3)&amp;":"&amp;ADDRESS($AF$5, COLUMN()-$AF$1-OD$3)), OD$3, FALSE)+VLOOKUP($AT34, INDIRECT(ADDRESS($AF$4, COLUMN()-$AF$2-OD$3)&amp;":"&amp;ADDRESS($AF$5, COLUMN()-$AF$1-OD$3)), OD$3, FALSE)</f>
        <v>20866862</v>
      </c>
      <c r="OE34" cm="1">
        <f t="array" aca="1" ref="OE34" ca="1">INDIRECT(ADDRESS(ROW(), OE$3-$AF$1+$AF$3))+VLOOKUP($AS34, INDIRECT(ADDRESS($AF$4, COLUMN()-$AF$2-OE$3)&amp;":"&amp;ADDRESS($AF$5, COLUMN()-$AF$1-OE$3)), OE$3, FALSE)+VLOOKUP($AT34, INDIRECT(ADDRESS($AF$4, COLUMN()-$AF$2-OE$3)&amp;":"&amp;ADDRESS($AF$5, COLUMN()-$AF$1-OE$3)), OE$3, FALSE)</f>
        <v>19795984</v>
      </c>
      <c r="OF34" t="str">
        <f t="shared" si="123"/>
        <v>HB</v>
      </c>
      <c r="OG34" t="str">
        <f t="shared" si="124"/>
        <v>BF</v>
      </c>
      <c r="OH34" t="str">
        <f t="shared" si="190"/>
        <v>HF</v>
      </c>
      <c r="OI34" cm="1">
        <f t="array" aca="1" ref="OI34" ca="1">INDIRECT(ADDRESS(ROW(), OI$3-$AF$1+$AF$3))+VLOOKUP($AS34, INDIRECT(ADDRESS($AF$4, COLUMN()-$AF$2-OI$3)&amp;":"&amp;ADDRESS($AF$5, COLUMN()-$AF$1-OI$3)), OI$3, FALSE)+VLOOKUP($AT34, INDIRECT(ADDRESS($AF$4, COLUMN()-$AF$2-OI$3)&amp;":"&amp;ADDRESS($AF$5, COLUMN()-$AF$1-OI$3)), OI$3, FALSE)</f>
        <v>87703220</v>
      </c>
      <c r="OJ34" cm="1">
        <f t="array" aca="1" ref="OJ34" ca="1">INDIRECT(ADDRESS(ROW(), OJ$3-$AF$1+$AF$3))+VLOOKUP($AS34, INDIRECT(ADDRESS($AF$4, COLUMN()-$AF$2-OJ$3)&amp;":"&amp;ADDRESS($AF$5, COLUMN()-$AF$1-OJ$3)), OJ$3, FALSE)+VLOOKUP($AT34, INDIRECT(ADDRESS($AF$4, COLUMN()-$AF$2-OJ$3)&amp;":"&amp;ADDRESS($AF$5, COLUMN()-$AF$1-OJ$3)), OJ$3, FALSE)</f>
        <v>63734072</v>
      </c>
      <c r="OK34" cm="1">
        <f t="array" aca="1" ref="OK34" ca="1">INDIRECT(ADDRESS(ROW(), OK$3-$AF$1+$AF$3))+VLOOKUP($AS34, INDIRECT(ADDRESS($AF$4, COLUMN()-$AF$2-OK$3)&amp;":"&amp;ADDRESS($AF$5, COLUMN()-$AF$1-OK$3)), OK$3, FALSE)+VLOOKUP($AT34, INDIRECT(ADDRESS($AF$4, COLUMN()-$AF$2-OK$3)&amp;":"&amp;ADDRESS($AF$5, COLUMN()-$AF$1-OK$3)), OK$3, FALSE)</f>
        <v>12026399</v>
      </c>
      <c r="OL34" cm="1">
        <f t="array" aca="1" ref="OL34" ca="1">INDIRECT(ADDRESS(ROW(), OL$3-$AF$1+$AF$3))+VLOOKUP($AS34, INDIRECT(ADDRESS($AF$4, COLUMN()-$AF$2-OL$3)&amp;":"&amp;ADDRESS($AF$5, COLUMN()-$AF$1-OL$3)), OL$3, FALSE)+VLOOKUP($AT34, INDIRECT(ADDRESS($AF$4, COLUMN()-$AF$2-OL$3)&amp;":"&amp;ADDRESS($AF$5, COLUMN()-$AF$1-OL$3)), OL$3, FALSE)</f>
        <v>68625590</v>
      </c>
      <c r="OM34" cm="1">
        <f t="array" aca="1" ref="OM34" ca="1">INDIRECT(ADDRESS(ROW(), OM$3-$AF$1+$AF$3))+VLOOKUP($AS34, INDIRECT(ADDRESS($AF$4, COLUMN()-$AF$2-OM$3)&amp;":"&amp;ADDRESS($AF$5, COLUMN()-$AF$1-OM$3)), OM$3, FALSE)+VLOOKUP($AT34, INDIRECT(ADDRESS($AF$4, COLUMN()-$AF$2-OM$3)&amp;":"&amp;ADDRESS($AF$5, COLUMN()-$AF$1-OM$3)), OM$3, FALSE)</f>
        <v>59573573</v>
      </c>
      <c r="ON34" cm="1">
        <f t="array" aca="1" ref="ON34" ca="1">INDIRECT(ADDRESS(ROW(), ON$3-$AF$1+$AF$3))+VLOOKUP($AS34, INDIRECT(ADDRESS($AF$4, COLUMN()-$AF$2-ON$3)&amp;":"&amp;ADDRESS($AF$5, COLUMN()-$AF$1-ON$3)), ON$3, FALSE)+VLOOKUP($AT34, INDIRECT(ADDRESS($AF$4, COLUMN()-$AF$2-ON$3)&amp;":"&amp;ADDRESS($AF$5, COLUMN()-$AF$1-ON$3)), ON$3, FALSE)</f>
        <v>69723572</v>
      </c>
      <c r="OO34" cm="1">
        <f t="array" aca="1" ref="OO34" ca="1">INDIRECT(ADDRESS(ROW(), OO$3-$AF$1+$AF$3))+VLOOKUP($AS34, INDIRECT(ADDRESS($AF$4, COLUMN()-$AF$2-OO$3)&amp;":"&amp;ADDRESS($AF$5, COLUMN()-$AF$1-OO$3)), OO$3, FALSE)+VLOOKUP($AT34, INDIRECT(ADDRESS($AF$4, COLUMN()-$AF$2-OO$3)&amp;":"&amp;ADDRESS($AF$5, COLUMN()-$AF$1-OO$3)), OO$3, FALSE)</f>
        <v>44346684</v>
      </c>
      <c r="OP34" cm="1">
        <f t="array" aca="1" ref="OP34" ca="1">INDIRECT(ADDRESS(ROW(), OP$3-$AF$1+$AF$3))+VLOOKUP($AS34, INDIRECT(ADDRESS($AF$4, COLUMN()-$AF$2-OP$3)&amp;":"&amp;ADDRESS($AF$5, COLUMN()-$AF$1-OP$3)), OP$3, FALSE)+VLOOKUP($AT34, INDIRECT(ADDRESS($AF$4, COLUMN()-$AF$2-OP$3)&amp;":"&amp;ADDRESS($AF$5, COLUMN()-$AF$1-OP$3)), OP$3, FALSE)</f>
        <v>49807197</v>
      </c>
      <c r="OQ34" cm="1">
        <f t="array" aca="1" ref="OQ34" ca="1">INDIRECT(ADDRESS(ROW(), OQ$3-$AF$1+$AF$3))+VLOOKUP($AS34, INDIRECT(ADDRESS($AF$4, COLUMN()-$AF$2-OQ$3)&amp;":"&amp;ADDRESS($AF$5, COLUMN()-$AF$1-OQ$3)), OQ$3, FALSE)+VLOOKUP($AT34, INDIRECT(ADDRESS($AF$4, COLUMN()-$AF$2-OQ$3)&amp;":"&amp;ADDRESS($AF$5, COLUMN()-$AF$1-OQ$3)), OQ$3, FALSE)</f>
        <v>41735948</v>
      </c>
      <c r="OR34" cm="1">
        <f t="array" aca="1" ref="OR34" ca="1">INDIRECT(ADDRESS(ROW(), OR$3-$AF$1+$AF$3))+VLOOKUP($AS34, INDIRECT(ADDRESS($AF$4, COLUMN()-$AF$2-OR$3)&amp;":"&amp;ADDRESS($AF$5, COLUMN()-$AF$1-OR$3)), OR$3, FALSE)+VLOOKUP($AT34, INDIRECT(ADDRESS($AF$4, COLUMN()-$AF$2-OR$3)&amp;":"&amp;ADDRESS($AF$5, COLUMN()-$AF$1-OR$3)), OR$3, FALSE)</f>
        <v>39594656</v>
      </c>
      <c r="OS34" t="str">
        <f t="shared" si="126"/>
        <v>HB</v>
      </c>
      <c r="OT34" t="str">
        <f t="shared" si="127"/>
        <v>BF</v>
      </c>
      <c r="OU34" t="str">
        <f t="shared" si="191"/>
        <v>HF</v>
      </c>
      <c r="OV34" cm="1">
        <f t="array" aca="1" ref="OV34" ca="1">INDIRECT(ADDRESS(ROW(), OV$3-$AF$1+$AF$3))+VLOOKUP($AS34, INDIRECT(ADDRESS($AF$4, COLUMN()-$AF$2-OV$3)&amp;":"&amp;ADDRESS($AF$5, COLUMN()-$AF$1-OV$3)), OV$3, FALSE)+VLOOKUP($AT34, INDIRECT(ADDRESS($AF$4, COLUMN()-$AF$2-OV$3)&amp;":"&amp;ADDRESS($AF$5, COLUMN()-$AF$1-OV$3)), OV$3, FALSE)</f>
        <v>175385515</v>
      </c>
      <c r="OW34" cm="1">
        <f t="array" aca="1" ref="OW34" ca="1">INDIRECT(ADDRESS(ROW(), OW$3-$AF$1+$AF$3))+VLOOKUP($AS34, INDIRECT(ADDRESS($AF$4, COLUMN()-$AF$2-OW$3)&amp;":"&amp;ADDRESS($AF$5, COLUMN()-$AF$1-OW$3)), OW$3, FALSE)+VLOOKUP($AT34, INDIRECT(ADDRESS($AF$4, COLUMN()-$AF$2-OW$3)&amp;":"&amp;ADDRESS($AF$5, COLUMN()-$AF$1-OW$3)), OW$3, FALSE)</f>
        <v>127501812</v>
      </c>
      <c r="OX34" cm="1">
        <f t="array" aca="1" ref="OX34" ca="1">INDIRECT(ADDRESS(ROW(), OX$3-$AF$1+$AF$3))+VLOOKUP($AS34, INDIRECT(ADDRESS($AF$4, COLUMN()-$AF$2-OX$3)&amp;":"&amp;ADDRESS($AF$5, COLUMN()-$AF$1-OX$3)), OX$3, FALSE)+VLOOKUP($AT34, INDIRECT(ADDRESS($AF$4, COLUMN()-$AF$2-OX$3)&amp;":"&amp;ADDRESS($AF$5, COLUMN()-$AF$1-OX$3)), OX$3, FALSE)</f>
        <v>24062802</v>
      </c>
      <c r="OY34" cm="1">
        <f t="array" aca="1" ref="OY34" ca="1">INDIRECT(ADDRESS(ROW(), OY$3-$AF$1+$AF$3))+VLOOKUP($AS34, INDIRECT(ADDRESS($AF$4, COLUMN()-$AF$2-OY$3)&amp;":"&amp;ADDRESS($AF$5, COLUMN()-$AF$1-OY$3)), OY$3, FALSE)+VLOOKUP($AT34, INDIRECT(ADDRESS($AF$4, COLUMN()-$AF$2-OY$3)&amp;":"&amp;ADDRESS($AF$5, COLUMN()-$AF$1-OY$3)), OY$3, FALSE)</f>
        <v>137254105</v>
      </c>
      <c r="OZ34" cm="1">
        <f t="array" aca="1" ref="OZ34" ca="1">INDIRECT(ADDRESS(ROW(), OZ$3-$AF$1+$AF$3))+VLOOKUP($AS34, INDIRECT(ADDRESS($AF$4, COLUMN()-$AF$2-OZ$3)&amp;":"&amp;ADDRESS($AF$5, COLUMN()-$AF$1-OZ$3)), OZ$3, FALSE)+VLOOKUP($AT34, INDIRECT(ADDRESS($AF$4, COLUMN()-$AF$2-OZ$3)&amp;":"&amp;ADDRESS($AF$5, COLUMN()-$AF$1-OZ$3)), OZ$3, FALSE)</f>
        <v>119151347</v>
      </c>
      <c r="PA34" cm="1">
        <f t="array" aca="1" ref="PA34" ca="1">INDIRECT(ADDRESS(ROW(), PA$3-$AF$1+$AF$3))+VLOOKUP($AS34, INDIRECT(ADDRESS($AF$4, COLUMN()-$AF$2-PA$3)&amp;":"&amp;ADDRESS($AF$5, COLUMN()-$AF$1-PA$3)), PA$3, FALSE)+VLOOKUP($AT34, INDIRECT(ADDRESS($AF$4, COLUMN()-$AF$2-PA$3)&amp;":"&amp;ADDRESS($AF$5, COLUMN()-$AF$1-PA$3)), PA$3, FALSE)</f>
        <v>139431557</v>
      </c>
      <c r="PB34" cm="1">
        <f t="array" aca="1" ref="PB34" ca="1">INDIRECT(ADDRESS(ROW(), PB$3-$AF$1+$AF$3))+VLOOKUP($AS34, INDIRECT(ADDRESS($AF$4, COLUMN()-$AF$2-PB$3)&amp;":"&amp;ADDRESS($AF$5, COLUMN()-$AF$1-PB$3)), PB$3, FALSE)+VLOOKUP($AT34, INDIRECT(ADDRESS($AF$4, COLUMN()-$AF$2-PB$3)&amp;":"&amp;ADDRESS($AF$5, COLUMN()-$AF$1-PB$3)), PB$3, FALSE)</f>
        <v>88673787</v>
      </c>
      <c r="PC34" cm="1">
        <f t="array" aca="1" ref="PC34" ca="1">INDIRECT(ADDRESS(ROW(), PC$3-$AF$1+$AF$3))+VLOOKUP($AS34, INDIRECT(ADDRESS($AF$4, COLUMN()-$AF$2-PC$3)&amp;":"&amp;ADDRESS($AF$5, COLUMN()-$AF$1-PC$3)), PC$3, FALSE)+VLOOKUP($AT34, INDIRECT(ADDRESS($AF$4, COLUMN()-$AF$2-PC$3)&amp;":"&amp;ADDRESS($AF$5, COLUMN()-$AF$1-PC$3)), PC$3, FALSE)</f>
        <v>99604632</v>
      </c>
      <c r="PD34" cm="1">
        <f t="array" aca="1" ref="PD34" ca="1">INDIRECT(ADDRESS(ROW(), PD$3-$AF$1+$AF$3))+VLOOKUP($AS34, INDIRECT(ADDRESS($AF$4, COLUMN()-$AF$2-PD$3)&amp;":"&amp;ADDRESS($AF$5, COLUMN()-$AF$1-PD$3)), PD$3, FALSE)+VLOOKUP($AT34, INDIRECT(ADDRESS($AF$4, COLUMN()-$AF$2-PD$3)&amp;":"&amp;ADDRESS($AF$5, COLUMN()-$AF$1-PD$3)), PD$3, FALSE)</f>
        <v>83479075</v>
      </c>
      <c r="PE34" cm="1">
        <f t="array" aca="1" ref="PE34" ca="1">INDIRECT(ADDRESS(ROW(), PE$3-$AF$1+$AF$3))+VLOOKUP($AS34, INDIRECT(ADDRESS($AF$4, COLUMN()-$AF$2-PE$3)&amp;":"&amp;ADDRESS($AF$5, COLUMN()-$AF$1-PE$3)), PE$3, FALSE)+VLOOKUP($AT34, INDIRECT(ADDRESS($AF$4, COLUMN()-$AF$2-PE$3)&amp;":"&amp;ADDRESS($AF$5, COLUMN()-$AF$1-PE$3)), PE$3, FALSE)</f>
        <v>79197191</v>
      </c>
      <c r="PF34" t="str">
        <f t="shared" si="129"/>
        <v>HB</v>
      </c>
      <c r="PG34" t="str">
        <f t="shared" si="130"/>
        <v>BF</v>
      </c>
      <c r="PH34" t="str">
        <f t="shared" si="192"/>
        <v>HF</v>
      </c>
      <c r="PI34" cm="1">
        <f t="array" aca="1" ref="PI34" ca="1">INDIRECT(ADDRESS(ROW(), PI$3-$AF$1+$AF$3))+VLOOKUP($AS34, INDIRECT(ADDRESS($AF$4, COLUMN()-$AF$2-PI$3)&amp;":"&amp;ADDRESS($AF$5, COLUMN()-$AF$1-PI$3)), PI$3, FALSE)+VLOOKUP($AT34, INDIRECT(ADDRESS($AF$4, COLUMN()-$AF$2-PI$3)&amp;":"&amp;ADDRESS($AF$5, COLUMN()-$AF$1-PI$3)), PI$3, FALSE)</f>
        <v>350740963</v>
      </c>
      <c r="PJ34" cm="1">
        <f t="array" aca="1" ref="PJ34" ca="1">INDIRECT(ADDRESS(ROW(), PJ$3-$AF$1+$AF$3))+VLOOKUP($AS34, INDIRECT(ADDRESS($AF$4, COLUMN()-$AF$2-PJ$3)&amp;":"&amp;ADDRESS($AF$5, COLUMN()-$AF$1-PJ$3)), PJ$3, FALSE)+VLOOKUP($AT34, INDIRECT(ADDRESS($AF$4, COLUMN()-$AF$2-PJ$3)&amp;":"&amp;ADDRESS($AF$5, COLUMN()-$AF$1-PJ$3)), PJ$3, FALSE)</f>
        <v>255051032</v>
      </c>
      <c r="PK34" cm="1">
        <f t="array" aca="1" ref="PK34" ca="1">INDIRECT(ADDRESS(ROW(), PK$3-$AF$1+$AF$3))+VLOOKUP($AS34, INDIRECT(ADDRESS($AF$4, COLUMN()-$AF$2-PK$3)&amp;":"&amp;ADDRESS($AF$5, COLUMN()-$AF$1-PK$3)), PK$3, FALSE)+VLOOKUP($AT34, INDIRECT(ADDRESS($AF$4, COLUMN()-$AF$2-PK$3)&amp;":"&amp;ADDRESS($AF$5, COLUMN()-$AF$1-PK$3)), PK$3, FALSE)</f>
        <v>48138692</v>
      </c>
      <c r="PL34" cm="1">
        <f t="array" aca="1" ref="PL34" ca="1">INDIRECT(ADDRESS(ROW(), PL$3-$AF$1+$AF$3))+VLOOKUP($AS34, INDIRECT(ADDRESS($AF$4, COLUMN()-$AF$2-PL$3)&amp;":"&amp;ADDRESS($AF$5, COLUMN()-$AF$1-PL$3)), PL$3, FALSE)+VLOOKUP($AT34, INDIRECT(ADDRESS($AF$4, COLUMN()-$AF$2-PL$3)&amp;":"&amp;ADDRESS($AF$5, COLUMN()-$AF$1-PL$3)), PL$3, FALSE)</f>
        <v>274509255</v>
      </c>
      <c r="PM34" cm="1">
        <f t="array" aca="1" ref="PM34" ca="1">INDIRECT(ADDRESS(ROW(), PM$3-$AF$1+$AF$3))+VLOOKUP($AS34, INDIRECT(ADDRESS($AF$4, COLUMN()-$AF$2-PM$3)&amp;":"&amp;ADDRESS($AF$5, COLUMN()-$AF$1-PM$3)), PM$3, FALSE)+VLOOKUP($AT34, INDIRECT(ADDRESS($AF$4, COLUMN()-$AF$2-PM$3)&amp;":"&amp;ADDRESS($AF$5, COLUMN()-$AF$1-PM$3)), PM$3, FALSE)</f>
        <v>238315405</v>
      </c>
      <c r="PN34" cm="1">
        <f t="array" aca="1" ref="PN34" ca="1">INDIRECT(ADDRESS(ROW(), PN$3-$AF$1+$AF$3))+VLOOKUP($AS34, INDIRECT(ADDRESS($AF$4, COLUMN()-$AF$2-PN$3)&amp;":"&amp;ADDRESS($AF$5, COLUMN()-$AF$1-PN$3)), PN$3, FALSE)+VLOOKUP($AT34, INDIRECT(ADDRESS($AF$4, COLUMN()-$AF$2-PN$3)&amp;":"&amp;ADDRESS($AF$5, COLUMN()-$AF$1-PN$3)), PN$3, FALSE)</f>
        <v>278820288</v>
      </c>
      <c r="PO34" cm="1">
        <f t="array" aca="1" ref="PO34" ca="1">INDIRECT(ADDRESS(ROW(), PO$3-$AF$1+$AF$3))+VLOOKUP($AS34, INDIRECT(ADDRESS($AF$4, COLUMN()-$AF$2-PO$3)&amp;":"&amp;ADDRESS($AF$5, COLUMN()-$AF$1-PO$3)), PO$3, FALSE)+VLOOKUP($AT34, INDIRECT(ADDRESS($AF$4, COLUMN()-$AF$2-PO$3)&amp;":"&amp;ADDRESS($AF$5, COLUMN()-$AF$1-PO$3)), PO$3, FALSE)</f>
        <v>177309523</v>
      </c>
      <c r="PP34" cm="1">
        <f t="array" aca="1" ref="PP34" ca="1">INDIRECT(ADDRESS(ROW(), PP$3-$AF$1+$AF$3))+VLOOKUP($AS34, INDIRECT(ADDRESS($AF$4, COLUMN()-$AF$2-PP$3)&amp;":"&amp;ADDRESS($AF$5, COLUMN()-$AF$1-PP$3)), PP$3, FALSE)+VLOOKUP($AT34, INDIRECT(ADDRESS($AF$4, COLUMN()-$AF$2-PP$3)&amp;":"&amp;ADDRESS($AF$5, COLUMN()-$AF$1-PP$3)), PP$3, FALSE)</f>
        <v>199193624</v>
      </c>
      <c r="PQ34" cm="1">
        <f t="array" aca="1" ref="PQ34" ca="1">INDIRECT(ADDRESS(ROW(), PQ$3-$AF$1+$AF$3))+VLOOKUP($AS34, INDIRECT(ADDRESS($AF$4, COLUMN()-$AF$2-PQ$3)&amp;":"&amp;ADDRESS($AF$5, COLUMN()-$AF$1-PQ$3)), PQ$3, FALSE)+VLOOKUP($AT34, INDIRECT(ADDRESS($AF$4, COLUMN()-$AF$2-PQ$3)&amp;":"&amp;ADDRESS($AF$5, COLUMN()-$AF$1-PQ$3)), PQ$3, FALSE)</f>
        <v>166990909</v>
      </c>
      <c r="PR34" cm="1">
        <f t="array" aca="1" ref="PR34" ca="1">INDIRECT(ADDRESS(ROW(), PR$3-$AF$1+$AF$3))+VLOOKUP($AS34, INDIRECT(ADDRESS($AF$4, COLUMN()-$AF$2-PR$3)&amp;":"&amp;ADDRESS($AF$5, COLUMN()-$AF$1-PR$3)), PR$3, FALSE)+VLOOKUP($AT34, INDIRECT(ADDRESS($AF$4, COLUMN()-$AF$2-PR$3)&amp;":"&amp;ADDRESS($AF$5, COLUMN()-$AF$1-PR$3)), PR$3, FALSE)</f>
        <v>158413956</v>
      </c>
      <c r="PS34" t="str">
        <f t="shared" si="132"/>
        <v>HB</v>
      </c>
      <c r="PT34" t="str">
        <f t="shared" si="133"/>
        <v>BF</v>
      </c>
      <c r="PU34" t="str">
        <f t="shared" si="193"/>
        <v>HF</v>
      </c>
      <c r="PV34" cm="1">
        <f t="array" aca="1" ref="PV34" ca="1">INDIRECT(ADDRESS(ROW(), PV$3-$AF$1+$AF$3))+VLOOKUP($AS34, INDIRECT(ADDRESS($AF$4, COLUMN()-$AF$2-PV$3)&amp;":"&amp;ADDRESS($AF$5, COLUMN()-$AF$1-PV$3)), PV$3, FALSE)+VLOOKUP($AT34, INDIRECT(ADDRESS($AF$4, COLUMN()-$AF$2-PV$3)&amp;":"&amp;ADDRESS($AF$5, COLUMN()-$AF$1-PV$3)), PV$3, FALSE)</f>
        <v>701444996</v>
      </c>
      <c r="PW34" cm="1">
        <f t="array" aca="1" ref="PW34" ca="1">INDIRECT(ADDRESS(ROW(), PW$3-$AF$1+$AF$3))+VLOOKUP($AS34, INDIRECT(ADDRESS($AF$4, COLUMN()-$AF$2-PW$3)&amp;":"&amp;ADDRESS($AF$5, COLUMN()-$AF$1-PW$3)), PW$3, FALSE)+VLOOKUP($AT34, INDIRECT(ADDRESS($AF$4, COLUMN()-$AF$2-PW$3)&amp;":"&amp;ADDRESS($AF$5, COLUMN()-$AF$1-PW$3)), PW$3, FALSE)</f>
        <v>510150379</v>
      </c>
      <c r="PX34" cm="1">
        <f t="array" aca="1" ref="PX34" ca="1">INDIRECT(ADDRESS(ROW(), PX$3-$AF$1+$AF$3))+VLOOKUP($AS34, INDIRECT(ADDRESS($AF$4, COLUMN()-$AF$2-PX$3)&amp;":"&amp;ADDRESS($AF$5, COLUMN()-$AF$1-PX$3)), PX$3, FALSE)+VLOOKUP($AT34, INDIRECT(ADDRESS($AF$4, COLUMN()-$AF$2-PX$3)&amp;":"&amp;ADDRESS($AF$5, COLUMN()-$AF$1-PX$3)), PX$3, FALSE)</f>
        <v>96291711</v>
      </c>
      <c r="PY34" cm="1">
        <f t="array" aca="1" ref="PY34" ca="1">INDIRECT(ADDRESS(ROW(), PY$3-$AF$1+$AF$3))+VLOOKUP($AS34, INDIRECT(ADDRESS($AF$4, COLUMN()-$AF$2-PY$3)&amp;":"&amp;ADDRESS($AF$5, COLUMN()-$AF$1-PY$3)), PY$3, FALSE)+VLOOKUP($AT34, INDIRECT(ADDRESS($AF$4, COLUMN()-$AF$2-PY$3)&amp;":"&amp;ADDRESS($AF$5, COLUMN()-$AF$1-PY$3)), PY$3, FALSE)</f>
        <v>549038221</v>
      </c>
      <c r="PZ34" cm="1">
        <f t="array" aca="1" ref="PZ34" ca="1">INDIRECT(ADDRESS(ROW(), PZ$3-$AF$1+$AF$3))+VLOOKUP($AS34, INDIRECT(ADDRESS($AF$4, COLUMN()-$AF$2-PZ$3)&amp;":"&amp;ADDRESS($AF$5, COLUMN()-$AF$1-PZ$3)), PZ$3, FALSE)+VLOOKUP($AT34, INDIRECT(ADDRESS($AF$4, COLUMN()-$AF$2-PZ$3)&amp;":"&amp;ADDRESS($AF$5, COLUMN()-$AF$1-PZ$3)), PZ$3, FALSE)</f>
        <v>476649974</v>
      </c>
      <c r="QA34" cm="1">
        <f t="array" aca="1" ref="QA34" ca="1">INDIRECT(ADDRESS(ROW(), QA$3-$AF$1+$AF$3))+VLOOKUP($AS34, INDIRECT(ADDRESS($AF$4, COLUMN()-$AF$2-QA$3)&amp;":"&amp;ADDRESS($AF$5, COLUMN()-$AF$1-QA$3)), QA$3, FALSE)+VLOOKUP($AT34, INDIRECT(ADDRESS($AF$4, COLUMN()-$AF$2-QA$3)&amp;":"&amp;ADDRESS($AF$5, COLUMN()-$AF$1-QA$3)), QA$3, FALSE)</f>
        <v>557591162</v>
      </c>
      <c r="QB34" cm="1">
        <f t="array" aca="1" ref="QB34" ca="1">INDIRECT(ADDRESS(ROW(), QB$3-$AF$1+$AF$3))+VLOOKUP($AS34, INDIRECT(ADDRESS($AF$4, COLUMN()-$AF$2-QB$3)&amp;":"&amp;ADDRESS($AF$5, COLUMN()-$AF$1-QB$3)), QB$3, FALSE)+VLOOKUP($AT34, INDIRECT(ADDRESS($AF$4, COLUMN()-$AF$2-QB$3)&amp;":"&amp;ADDRESS($AF$5, COLUMN()-$AF$1-QB$3)), QB$3, FALSE)</f>
        <v>354570676</v>
      </c>
      <c r="QC34" cm="1">
        <f t="array" aca="1" ref="QC34" ca="1">INDIRECT(ADDRESS(ROW(), QC$3-$AF$1+$AF$3))+VLOOKUP($AS34, INDIRECT(ADDRESS($AF$4, COLUMN()-$AF$2-QC$3)&amp;":"&amp;ADDRESS($AF$5, COLUMN()-$AF$1-QC$3)), QC$3, FALSE)+VLOOKUP($AT34, INDIRECT(ADDRESS($AF$4, COLUMN()-$AF$2-QC$3)&amp;":"&amp;ADDRESS($AF$5, COLUMN()-$AF$1-QC$3)), QC$3, FALSE)</f>
        <v>398338604</v>
      </c>
      <c r="QD34" cm="1">
        <f t="array" aca="1" ref="QD34" ca="1">INDIRECT(ADDRESS(ROW(), QD$3-$AF$1+$AF$3))+VLOOKUP($AS34, INDIRECT(ADDRESS($AF$4, COLUMN()-$AF$2-QD$3)&amp;":"&amp;ADDRESS($AF$5, COLUMN()-$AF$1-QD$3)), QD$3, FALSE)+VLOOKUP($AT34, INDIRECT(ADDRESS($AF$4, COLUMN()-$AF$2-QD$3)&amp;":"&amp;ADDRESS($AF$5, COLUMN()-$AF$1-QD$3)), QD$3, FALSE)</f>
        <v>334034511</v>
      </c>
      <c r="QE34" cm="1">
        <f t="array" aca="1" ref="QE34" ca="1">INDIRECT(ADDRESS(ROW(), QE$3-$AF$1+$AF$3))+VLOOKUP($AS34, INDIRECT(ADDRESS($AF$4, COLUMN()-$AF$2-QE$3)&amp;":"&amp;ADDRESS($AF$5, COLUMN()-$AF$1-QE$3)), QE$3, FALSE)+VLOOKUP($AT34, INDIRECT(ADDRESS($AF$4, COLUMN()-$AF$2-QE$3)&amp;":"&amp;ADDRESS($AF$5, COLUMN()-$AF$1-QE$3)), QE$3, FALSE)</f>
        <v>316857061</v>
      </c>
      <c r="QF34" t="str">
        <f t="shared" si="135"/>
        <v>HB</v>
      </c>
      <c r="QG34" t="str">
        <f t="shared" si="136"/>
        <v>BF</v>
      </c>
      <c r="QH34" t="str">
        <f t="shared" si="194"/>
        <v>HF</v>
      </c>
      <c r="QI34" cm="1">
        <f t="array" aca="1" ref="QI34" ca="1">INDIRECT(ADDRESS(ROW(), QI$3-$AF$1+$AF$3))+VLOOKUP($AS34, INDIRECT(ADDRESS($AF$4, COLUMN()-$AF$2-QI$3)&amp;":"&amp;ADDRESS($AF$5, COLUMN()-$AF$1-QI$3)), QI$3, FALSE)+VLOOKUP($AT34, INDIRECT(ADDRESS($AF$4, COLUMN()-$AF$2-QI$3)&amp;":"&amp;ADDRESS($AF$5, COLUMN()-$AF$1-QI$3)), QI$3, FALSE)</f>
        <v>1402837402</v>
      </c>
      <c r="QJ34" cm="1">
        <f t="array" aca="1" ref="QJ34" ca="1">INDIRECT(ADDRESS(ROW(), QJ$3-$AF$1+$AF$3))+VLOOKUP($AS34, INDIRECT(ADDRESS($AF$4, COLUMN()-$AF$2-QJ$3)&amp;":"&amp;ADDRESS($AF$5, COLUMN()-$AF$1-QJ$3)), QJ$3, FALSE)+VLOOKUP($AT34, INDIRECT(ADDRESS($AF$4, COLUMN()-$AF$2-QJ$3)&amp;":"&amp;ADDRESS($AF$5, COLUMN()-$AF$1-QJ$3)), QJ$3, FALSE)</f>
        <v>1020357892</v>
      </c>
      <c r="QK34" cm="1">
        <f t="array" aca="1" ref="QK34" ca="1">INDIRECT(ADDRESS(ROW(), QK$3-$AF$1+$AF$3))+VLOOKUP($AS34, INDIRECT(ADDRESS($AF$4, COLUMN()-$AF$2-QK$3)&amp;":"&amp;ADDRESS($AF$5, COLUMN()-$AF$1-QK$3)), QK$3, FALSE)+VLOOKUP($AT34, INDIRECT(ADDRESS($AF$4, COLUMN()-$AF$2-QK$3)&amp;":"&amp;ADDRESS($AF$5, COLUMN()-$AF$1-QK$3)), QK$3, FALSE)</f>
        <v>192604298</v>
      </c>
      <c r="QL34" cm="1">
        <f t="array" aca="1" ref="QL34" ca="1">INDIRECT(ADDRESS(ROW(), QL$3-$AF$1+$AF$3))+VLOOKUP($AS34, INDIRECT(ADDRESS($AF$4, COLUMN()-$AF$2-QL$3)&amp;":"&amp;ADDRESS($AF$5, COLUMN()-$AF$1-QL$3)), QL$3, FALSE)+VLOOKUP($AT34, INDIRECT(ADDRESS($AF$4, COLUMN()-$AF$2-QL$3)&amp;":"&amp;ADDRESS($AF$5, COLUMN()-$AF$1-QL$3)), QL$3, FALSE)</f>
        <v>1098130958</v>
      </c>
      <c r="QM34" cm="1">
        <f t="array" aca="1" ref="QM34" ca="1">INDIRECT(ADDRESS(ROW(), QM$3-$AF$1+$AF$3))+VLOOKUP($AS34, INDIRECT(ADDRESS($AF$4, COLUMN()-$AF$2-QM$3)&amp;":"&amp;ADDRESS($AF$5, COLUMN()-$AF$1-QM$3)), QM$3, FALSE)+VLOOKUP($AT34, INDIRECT(ADDRESS($AF$4, COLUMN()-$AF$2-QM$3)&amp;":"&amp;ADDRESS($AF$5, COLUMN()-$AF$1-QM$3)), QM$3, FALSE)</f>
        <v>953323411</v>
      </c>
      <c r="QN34" cm="1">
        <f t="array" aca="1" ref="QN34" ca="1">INDIRECT(ADDRESS(ROW(), QN$3-$AF$1+$AF$3))+VLOOKUP($AS34, INDIRECT(ADDRESS($AF$4, COLUMN()-$AF$2-QN$3)&amp;":"&amp;ADDRESS($AF$5, COLUMN()-$AF$1-QN$3)), QN$3, FALSE)+VLOOKUP($AT34, INDIRECT(ADDRESS($AF$4, COLUMN()-$AF$2-QN$3)&amp;":"&amp;ADDRESS($AF$5, COLUMN()-$AF$1-QN$3)), QN$3, FALSE)</f>
        <v>1115068829</v>
      </c>
      <c r="QO34" cm="1">
        <f t="array" aca="1" ref="QO34" ca="1">INDIRECT(ADDRESS(ROW(), QO$3-$AF$1+$AF$3))+VLOOKUP($AS34, INDIRECT(ADDRESS($AF$4, COLUMN()-$AF$2-QO$3)&amp;":"&amp;ADDRESS($AF$5, COLUMN()-$AF$1-QO$3)), QO$3, FALSE)+VLOOKUP($AT34, INDIRECT(ADDRESS($AF$4, COLUMN()-$AF$2-QO$3)&amp;":"&amp;ADDRESS($AF$5, COLUMN()-$AF$1-QO$3)), QO$3, FALSE)</f>
        <v>709041043</v>
      </c>
      <c r="QP34" cm="1">
        <f t="array" aca="1" ref="QP34" ca="1">INDIRECT(ADDRESS(ROW(), QP$3-$AF$1+$AF$3))+VLOOKUP($AS34, INDIRECT(ADDRESS($AF$4, COLUMN()-$AF$2-QP$3)&amp;":"&amp;ADDRESS($AF$5, COLUMN()-$AF$1-QP$3)), QP$3, FALSE)+VLOOKUP($AT34, INDIRECT(ADDRESS($AF$4, COLUMN()-$AF$2-QP$3)&amp;":"&amp;ADDRESS($AF$5, COLUMN()-$AF$1-QP$3)), QP$3, FALSE)</f>
        <v>796630220</v>
      </c>
      <c r="QQ34" cm="1">
        <f t="array" aca="1" ref="QQ34" ca="1">INDIRECT(ADDRESS(ROW(), QQ$3-$AF$1+$AF$3))+VLOOKUP($AS34, INDIRECT(ADDRESS($AF$4, COLUMN()-$AF$2-QQ$3)&amp;":"&amp;ADDRESS($AF$5, COLUMN()-$AF$1-QQ$3)), QQ$3, FALSE)+VLOOKUP($AT34, INDIRECT(ADDRESS($AF$4, COLUMN()-$AF$2-QQ$3)&amp;":"&amp;ADDRESS($AF$5, COLUMN()-$AF$1-QQ$3)), QQ$3, FALSE)</f>
        <v>668174850</v>
      </c>
      <c r="QR34" cm="1">
        <f t="array" aca="1" ref="QR34" ca="1">INDIRECT(ADDRESS(ROW(), QR$3-$AF$1+$AF$3))+VLOOKUP($AS34, INDIRECT(ADDRESS($AF$4, COLUMN()-$AF$2-QR$3)&amp;":"&amp;ADDRESS($AF$5, COLUMN()-$AF$1-QR$3)), QR$3, FALSE)+VLOOKUP($AT34, INDIRECT(ADDRESS($AF$4, COLUMN()-$AF$2-QR$3)&amp;":"&amp;ADDRESS($AF$5, COLUMN()-$AF$1-QR$3)), QR$3, FALSE)</f>
        <v>633765688</v>
      </c>
      <c r="QS34" t="str">
        <f t="shared" si="138"/>
        <v>HB</v>
      </c>
      <c r="QT34" t="str">
        <f t="shared" si="139"/>
        <v>BF</v>
      </c>
      <c r="QU34" t="str">
        <f t="shared" si="195"/>
        <v>HF</v>
      </c>
      <c r="QV34" cm="1">
        <f t="array" aca="1" ref="QV34" ca="1">INDIRECT(ADDRESS(ROW(), QV$3-$AF$1+$AF$3))+VLOOKUP($AS34, INDIRECT(ADDRESS($AF$4, COLUMN()-$AF$2-QV$3)&amp;":"&amp;ADDRESS($AF$5, COLUMN()-$AF$1-QV$3)), QV$3, FALSE)+VLOOKUP($AT34, INDIRECT(ADDRESS($AF$4, COLUMN()-$AF$2-QV$3)&amp;":"&amp;ADDRESS($AF$5, COLUMN()-$AF$1-QV$3)), QV$3, FALSE)</f>
        <v>2805611212</v>
      </c>
      <c r="QW34" cm="1">
        <f t="array" aca="1" ref="QW34" ca="1">INDIRECT(ADDRESS(ROW(), QW$3-$AF$1+$AF$3))+VLOOKUP($AS34, INDIRECT(ADDRESS($AF$4, COLUMN()-$AF$2-QW$3)&amp;":"&amp;ADDRESS($AF$5, COLUMN()-$AF$1-QW$3)), QW$3, FALSE)+VLOOKUP($AT34, INDIRECT(ADDRESS($AF$4, COLUMN()-$AF$2-QW$3)&amp;":"&amp;ADDRESS($AF$5, COLUMN()-$AF$1-QW$3)), QW$3, FALSE)</f>
        <v>2040772314</v>
      </c>
      <c r="QX34" cm="1">
        <f t="array" aca="1" ref="QX34" ca="1">INDIRECT(ADDRESS(ROW(), QX$3-$AF$1+$AF$3))+VLOOKUP($AS34, INDIRECT(ADDRESS($AF$4, COLUMN()-$AF$2-QX$3)&amp;":"&amp;ADDRESS($AF$5, COLUMN()-$AF$1-QX$3)), QX$3, FALSE)+VLOOKUP($AT34, INDIRECT(ADDRESS($AF$4, COLUMN()-$AF$2-QX$3)&amp;":"&amp;ADDRESS($AF$5, COLUMN()-$AF$1-QX$3)), QX$3, FALSE)</f>
        <v>385241162</v>
      </c>
      <c r="QY34" cm="1">
        <f t="array" aca="1" ref="QY34" ca="1">INDIRECT(ADDRESS(ROW(), QY$3-$AF$1+$AF$3))+VLOOKUP($AS34, INDIRECT(ADDRESS($AF$4, COLUMN()-$AF$2-QY$3)&amp;":"&amp;ADDRESS($AF$5, COLUMN()-$AF$1-QY$3)), QY$3, FALSE)+VLOOKUP($AT34, INDIRECT(ADDRESS($AF$4, COLUMN()-$AF$2-QY$3)&amp;":"&amp;ADDRESS($AF$5, COLUMN()-$AF$1-QY$3)), QY$3, FALSE)</f>
        <v>2196389021</v>
      </c>
      <c r="QZ34" cm="1">
        <f t="array" aca="1" ref="QZ34" ca="1">INDIRECT(ADDRESS(ROW(), QZ$3-$AF$1+$AF$3))+VLOOKUP($AS34, INDIRECT(ADDRESS($AF$4, COLUMN()-$AF$2-QZ$3)&amp;":"&amp;ADDRESS($AF$5, COLUMN()-$AF$1-QZ$3)), QZ$3, FALSE)+VLOOKUP($AT34, INDIRECT(ADDRESS($AF$4, COLUMN()-$AF$2-QZ$3)&amp;":"&amp;ADDRESS($AF$5, COLUMN()-$AF$1-QZ$3)), QZ$3, FALSE)</f>
        <v>1906658961</v>
      </c>
      <c r="RA34" cm="1">
        <f t="array" aca="1" ref="RA34" ca="1">INDIRECT(ADDRESS(ROW(), RA$3-$AF$1+$AF$3))+VLOOKUP($AS34, INDIRECT(ADDRESS($AF$4, COLUMN()-$AF$2-RA$3)&amp;":"&amp;ADDRESS($AF$5, COLUMN()-$AF$1-RA$3)), RA$3, FALSE)+VLOOKUP($AT34, INDIRECT(ADDRESS($AF$4, COLUMN()-$AF$2-RA$3)&amp;":"&amp;ADDRESS($AF$5, COLUMN()-$AF$1-RA$3)), RA$3, FALSE)</f>
        <v>2230011263</v>
      </c>
      <c r="RB34" cm="1">
        <f t="array" aca="1" ref="RB34" ca="1">INDIRECT(ADDRESS(ROW(), RB$3-$AF$1+$AF$3))+VLOOKUP($AS34, INDIRECT(ADDRESS($AF$4, COLUMN()-$AF$2-RB$3)&amp;":"&amp;ADDRESS($AF$5, COLUMN()-$AF$1-RB$3)), RB$3, FALSE)+VLOOKUP($AT34, INDIRECT(ADDRESS($AF$4, COLUMN()-$AF$2-RB$3)&amp;":"&amp;ADDRESS($AF$5, COLUMN()-$AF$1-RB$3)), RB$3, FALSE)</f>
        <v>1417946984</v>
      </c>
      <c r="RC34" cm="1">
        <f t="array" aca="1" ref="RC34" ca="1">INDIRECT(ADDRESS(ROW(), RC$3-$AF$1+$AF$3))+VLOOKUP($AS34, INDIRECT(ADDRESS($AF$4, COLUMN()-$AF$2-RC$3)&amp;":"&amp;ADDRESS($AF$5, COLUMN()-$AF$1-RC$3)), RC$3, FALSE)+VLOOKUP($AT34, INDIRECT(ADDRESS($AF$4, COLUMN()-$AF$2-RC$3)&amp;":"&amp;ADDRESS($AF$5, COLUMN()-$AF$1-RC$3)), RC$3, FALSE)</f>
        <v>1593166578</v>
      </c>
      <c r="RD34" cm="1">
        <f t="array" aca="1" ref="RD34" ca="1">INDIRECT(ADDRESS(ROW(), RD$3-$AF$1+$AF$3))+VLOOKUP($AS34, INDIRECT(ADDRESS($AF$4, COLUMN()-$AF$2-RD$3)&amp;":"&amp;ADDRESS($AF$5, COLUMN()-$AF$1-RD$3)), RD$3, FALSE)+VLOOKUP($AT34, INDIRECT(ADDRESS($AF$4, COLUMN()-$AF$2-RD$3)&amp;":"&amp;ADDRESS($AF$5, COLUMN()-$AF$1-RD$3)), RD$3, FALSE)</f>
        <v>1336477333</v>
      </c>
      <c r="RE34" cm="1">
        <f t="array" aca="1" ref="RE34" ca="1">INDIRECT(ADDRESS(ROW(), RE$3-$AF$1+$AF$3))+VLOOKUP($AS34, INDIRECT(ADDRESS($AF$4, COLUMN()-$AF$2-RE$3)&amp;":"&amp;ADDRESS($AF$5, COLUMN()-$AF$1-RE$3)), RE$3, FALSE)+VLOOKUP($AT34, INDIRECT(ADDRESS($AF$4, COLUMN()-$AF$2-RE$3)&amp;":"&amp;ADDRESS($AF$5, COLUMN()-$AF$1-RE$3)), RE$3, FALSE)</f>
        <v>1267594355</v>
      </c>
      <c r="RF34" t="str">
        <f t="shared" si="141"/>
        <v>HB</v>
      </c>
      <c r="RG34" t="str">
        <f t="shared" si="142"/>
        <v>BF</v>
      </c>
      <c r="RH34" t="str">
        <f t="shared" si="196"/>
        <v>HF</v>
      </c>
      <c r="RI34" cm="1">
        <f t="array" aca="1" ref="RI34" ca="1">INDIRECT(ADDRESS(ROW(), RI$3-$AF$1+$AF$3))+VLOOKUP($AS34, INDIRECT(ADDRESS($AF$4, COLUMN()-$AF$2-RI$3)&amp;":"&amp;ADDRESS($AF$5, COLUMN()-$AF$1-RI$3)), RI$3, FALSE)+VLOOKUP($AT34, INDIRECT(ADDRESS($AF$4, COLUMN()-$AF$2-RI$3)&amp;":"&amp;ADDRESS($AF$5, COLUMN()-$AF$1-RI$3)), RI$3, FALSE)</f>
        <v>5611124701</v>
      </c>
      <c r="RJ34" cm="1">
        <f t="array" aca="1" ref="RJ34" ca="1">INDIRECT(ADDRESS(ROW(), RJ$3-$AF$1+$AF$3))+VLOOKUP($AS34, INDIRECT(ADDRESS($AF$4, COLUMN()-$AF$2-RJ$3)&amp;":"&amp;ADDRESS($AF$5, COLUMN()-$AF$1-RJ$3)), RJ$3, FALSE)+VLOOKUP($AT34, INDIRECT(ADDRESS($AF$4, COLUMN()-$AF$2-RJ$3)&amp;":"&amp;ADDRESS($AF$5, COLUMN()-$AF$1-RJ$3)), RJ$3, FALSE)</f>
        <v>4081652279</v>
      </c>
      <c r="RK34" cm="1">
        <f t="array" aca="1" ref="RK34" ca="1">INDIRECT(ADDRESS(ROW(), RK$3-$AF$1+$AF$3))+VLOOKUP($AS34, INDIRECT(ADDRESS($AF$4, COLUMN()-$AF$2-RK$3)&amp;":"&amp;ADDRESS($AF$5, COLUMN()-$AF$1-RK$3)), RK$3, FALSE)+VLOOKUP($AT34, INDIRECT(ADDRESS($AF$4, COLUMN()-$AF$2-RK$3)&amp;":"&amp;ADDRESS($AF$5, COLUMN()-$AF$1-RK$3)), RK$3, FALSE)</f>
        <v>770551376</v>
      </c>
      <c r="RL34" cm="1">
        <f t="array" aca="1" ref="RL34" ca="1">INDIRECT(ADDRESS(ROW(), RL$3-$AF$1+$AF$3))+VLOOKUP($AS34, INDIRECT(ADDRESS($AF$4, COLUMN()-$AF$2-RL$3)&amp;":"&amp;ADDRESS($AF$5, COLUMN()-$AF$1-RL$3)), RL$3, FALSE)+VLOOKUP($AT34, INDIRECT(ADDRESS($AF$4, COLUMN()-$AF$2-RL$3)&amp;":"&amp;ADDRESS($AF$5, COLUMN()-$AF$1-RL$3)), RL$3, FALSE)</f>
        <v>4392981578</v>
      </c>
      <c r="RM34" cm="1">
        <f t="array" aca="1" ref="RM34" ca="1">INDIRECT(ADDRESS(ROW(), RM$3-$AF$1+$AF$3))+VLOOKUP($AS34, INDIRECT(ADDRESS($AF$4, COLUMN()-$AF$2-RM$3)&amp;":"&amp;ADDRESS($AF$5, COLUMN()-$AF$1-RM$3)), RM$3, FALSE)+VLOOKUP($AT34, INDIRECT(ADDRESS($AF$4, COLUMN()-$AF$2-RM$3)&amp;":"&amp;ADDRESS($AF$5, COLUMN()-$AF$1-RM$3)), RM$3, FALSE)</f>
        <v>3813303307</v>
      </c>
      <c r="RN34" cm="1">
        <f t="array" aca="1" ref="RN34" ca="1">INDIRECT(ADDRESS(ROW(), RN$3-$AF$1+$AF$3))+VLOOKUP($AS34, INDIRECT(ADDRESS($AF$4, COLUMN()-$AF$2-RN$3)&amp;":"&amp;ADDRESS($AF$5, COLUMN()-$AF$1-RN$3)), RN$3, FALSE)+VLOOKUP($AT34, INDIRECT(ADDRESS($AF$4, COLUMN()-$AF$2-RN$3)&amp;":"&amp;ADDRESS($AF$5, COLUMN()-$AF$1-RN$3)), RN$3, FALSE)</f>
        <v>4459789929</v>
      </c>
      <c r="RO34" cm="1">
        <f t="array" aca="1" ref="RO34" ca="1">INDIRECT(ADDRESS(ROW(), RO$3-$AF$1+$AF$3))+VLOOKUP($AS34, INDIRECT(ADDRESS($AF$4, COLUMN()-$AF$2-RO$3)&amp;":"&amp;ADDRESS($AF$5, COLUMN()-$AF$1-RO$3)), RO$3, FALSE)+VLOOKUP($AT34, INDIRECT(ADDRESS($AF$4, COLUMN()-$AF$2-RO$3)&amp;":"&amp;ADDRESS($AF$5, COLUMN()-$AF$1-RO$3)), RO$3, FALSE)</f>
        <v>2835638464</v>
      </c>
      <c r="RP34" cm="1">
        <f t="array" aca="1" ref="RP34" ca="1">INDIRECT(ADDRESS(ROW(), RP$3-$AF$1+$AF$3))+VLOOKUP($AS34, INDIRECT(ADDRESS($AF$4, COLUMN()-$AF$2-RP$3)&amp;":"&amp;ADDRESS($AF$5, COLUMN()-$AF$1-RP$3)), RP$3, FALSE)+VLOOKUP($AT34, INDIRECT(ADDRESS($AF$4, COLUMN()-$AF$2-RP$3)&amp;":"&amp;ADDRESS($AF$5, COLUMN()-$AF$1-RP$3)), RP$3, FALSE)</f>
        <v>3186267255</v>
      </c>
      <c r="RQ34" cm="1">
        <f t="array" aca="1" ref="RQ34" ca="1">INDIRECT(ADDRESS(ROW(), RQ$3-$AF$1+$AF$3))+VLOOKUP($AS34, INDIRECT(ADDRESS($AF$4, COLUMN()-$AF$2-RQ$3)&amp;":"&amp;ADDRESS($AF$5, COLUMN()-$AF$1-RQ$3)), RQ$3, FALSE)+VLOOKUP($AT34, INDIRECT(ADDRESS($AF$4, COLUMN()-$AF$2-RQ$3)&amp;":"&amp;ADDRESS($AF$5, COLUMN()-$AF$1-RQ$3)), RQ$3, FALSE)</f>
        <v>2673143486</v>
      </c>
      <c r="RR34" cm="1">
        <f t="array" aca="1" ref="RR34" ca="1">INDIRECT(ADDRESS(ROW(), RR$3-$AF$1+$AF$3))+VLOOKUP($AS34, INDIRECT(ADDRESS($AF$4, COLUMN()-$AF$2-RR$3)&amp;":"&amp;ADDRESS($AF$5, COLUMN()-$AF$1-RR$3)), RR$3, FALSE)+VLOOKUP($AT34, INDIRECT(ADDRESS($AF$4, COLUMN()-$AF$2-RR$3)&amp;":"&amp;ADDRESS($AF$5, COLUMN()-$AF$1-RR$3)), RR$3, FALSE)</f>
        <v>2535285992</v>
      </c>
      <c r="RS34" t="str">
        <f t="shared" si="144"/>
        <v>HB</v>
      </c>
      <c r="RT34" t="str">
        <f t="shared" si="145"/>
        <v>BF</v>
      </c>
      <c r="RU34" t="str">
        <f t="shared" si="197"/>
        <v>HF</v>
      </c>
      <c r="RV34" cm="1">
        <f t="array" aca="1" ref="RV34" ca="1">INDIRECT(ADDRESS(ROW(), RV$3-$AF$1+$AF$3))+VLOOKUP($AS34, INDIRECT(ADDRESS($AF$4, COLUMN()-$AF$2-RV$3)&amp;":"&amp;ADDRESS($AF$5, COLUMN()-$AF$1-RV$3)), RV$3, FALSE)+VLOOKUP($AT34, INDIRECT(ADDRESS($AF$4, COLUMN()-$AF$2-RV$3)&amp;":"&amp;ADDRESS($AF$5, COLUMN()-$AF$1-RV$3)), RV$3, FALSE)</f>
        <v>11222153602</v>
      </c>
      <c r="RW34" cm="1">
        <f t="array" aca="1" ref="RW34" ca="1">INDIRECT(ADDRESS(ROW(), RW$3-$AF$1+$AF$3))+VLOOKUP($AS34, INDIRECT(ADDRESS($AF$4, COLUMN()-$AF$2-RW$3)&amp;":"&amp;ADDRESS($AF$5, COLUMN()-$AF$1-RW$3)), RW$3, FALSE)+VLOOKUP($AT34, INDIRECT(ADDRESS($AF$4, COLUMN()-$AF$2-RW$3)&amp;":"&amp;ADDRESS($AF$5, COLUMN()-$AF$1-RW$3)), RW$3, FALSE)</f>
        <v>8163465396</v>
      </c>
      <c r="RX34" cm="1">
        <f t="array" aca="1" ref="RX34" ca="1">INDIRECT(ADDRESS(ROW(), RX$3-$AF$1+$AF$3))+VLOOKUP($AS34, INDIRECT(ADDRESS($AF$4, COLUMN()-$AF$2-RX$3)&amp;":"&amp;ADDRESS($AF$5, COLUMN()-$AF$1-RX$3)), RX$3, FALSE)+VLOOKUP($AT34, INDIRECT(ADDRESS($AF$4, COLUMN()-$AF$2-RX$3)&amp;":"&amp;ADDRESS($AF$5, COLUMN()-$AF$1-RX$3)), RX$3, FALSE)</f>
        <v>1541228748</v>
      </c>
      <c r="RY34" cm="1">
        <f t="array" aca="1" ref="RY34" ca="1">INDIRECT(ADDRESS(ROW(), RY$3-$AF$1+$AF$3))+VLOOKUP($AS34, INDIRECT(ADDRESS($AF$4, COLUMN()-$AF$2-RY$3)&amp;":"&amp;ADDRESS($AF$5, COLUMN()-$AF$1-RY$3)), RY$3, FALSE)+VLOOKUP($AT34, INDIRECT(ADDRESS($AF$4, COLUMN()-$AF$2-RY$3)&amp;":"&amp;ADDRESS($AF$5, COLUMN()-$AF$1-RY$3)), RY$3, FALSE)</f>
        <v>8786258094</v>
      </c>
      <c r="RZ34" cm="1">
        <f t="array" aca="1" ref="RZ34" ca="1">INDIRECT(ADDRESS(ROW(), RZ$3-$AF$1+$AF$3))+VLOOKUP($AS34, INDIRECT(ADDRESS($AF$4, COLUMN()-$AF$2-RZ$3)&amp;":"&amp;ADDRESS($AF$5, COLUMN()-$AF$1-RZ$3)), RZ$3, FALSE)+VLOOKUP($AT34, INDIRECT(ADDRESS($AF$4, COLUMN()-$AF$2-RZ$3)&amp;":"&amp;ADDRESS($AF$5, COLUMN()-$AF$1-RZ$3)), RZ$3, FALSE)</f>
        <v>7626546593</v>
      </c>
      <c r="SA34" cm="1">
        <f t="array" aca="1" ref="SA34" ca="1">INDIRECT(ADDRESS(ROW(), SA$3-$AF$1+$AF$3))+VLOOKUP($AS34, INDIRECT(ADDRESS($AF$4, COLUMN()-$AF$2-SA$3)&amp;":"&amp;ADDRESS($AF$5, COLUMN()-$AF$1-SA$3)), SA$3, FALSE)+VLOOKUP($AT34, INDIRECT(ADDRESS($AF$4, COLUMN()-$AF$2-SA$3)&amp;":"&amp;ADDRESS($AF$5, COLUMN()-$AF$1-SA$3)), SA$3, FALSE)</f>
        <v>8919384819</v>
      </c>
      <c r="SB34" cm="1">
        <f t="array" aca="1" ref="SB34" ca="1">INDIRECT(ADDRESS(ROW(), SB$3-$AF$1+$AF$3))+VLOOKUP($AS34, INDIRECT(ADDRESS($AF$4, COLUMN()-$AF$2-SB$3)&amp;":"&amp;ADDRESS($AF$5, COLUMN()-$AF$1-SB$3)), SB$3, FALSE)+VLOOKUP($AT34, INDIRECT(ADDRESS($AF$4, COLUMN()-$AF$2-SB$3)&amp;":"&amp;ADDRESS($AF$5, COLUMN()-$AF$1-SB$3)), SB$3, FALSE)</f>
        <v>5670959592</v>
      </c>
      <c r="SC34" cm="1">
        <f t="array" aca="1" ref="SC34" ca="1">INDIRECT(ADDRESS(ROW(), SC$3-$AF$1+$AF$3))+VLOOKUP($AS34, INDIRECT(ADDRESS($AF$4, COLUMN()-$AF$2-SC$3)&amp;":"&amp;ADDRESS($AF$5, COLUMN()-$AF$1-SC$3)), SC$3, FALSE)+VLOOKUP($AT34, INDIRECT(ADDRESS($AF$4, COLUMN()-$AF$2-SC$3)&amp;":"&amp;ADDRESS($AF$5, COLUMN()-$AF$1-SC$3)), SC$3, FALSE)</f>
        <v>6372373589</v>
      </c>
      <c r="SD34" cm="1">
        <f t="array" aca="1" ref="SD34" ca="1">INDIRECT(ADDRESS(ROW(), SD$3-$AF$1+$AF$3))+VLOOKUP($AS34, INDIRECT(ADDRESS($AF$4, COLUMN()-$AF$2-SD$3)&amp;":"&amp;ADDRESS($AF$5, COLUMN()-$AF$1-SD$3)), SD$3, FALSE)+VLOOKUP($AT34, INDIRECT(ADDRESS($AF$4, COLUMN()-$AF$2-SD$3)&amp;":"&amp;ADDRESS($AF$5, COLUMN()-$AF$1-SD$3)), SD$3, FALSE)</f>
        <v>5346435661</v>
      </c>
      <c r="SE34" cm="1">
        <f t="array" aca="1" ref="SE34" ca="1">INDIRECT(ADDRESS(ROW(), SE$3-$AF$1+$AF$3))+VLOOKUP($AS34, INDIRECT(ADDRESS($AF$4, COLUMN()-$AF$2-SE$3)&amp;":"&amp;ADDRESS($AF$5, COLUMN()-$AF$1-SE$3)), SE$3, FALSE)+VLOOKUP($AT34, INDIRECT(ADDRESS($AF$4, COLUMN()-$AF$2-SE$3)&amp;":"&amp;ADDRESS($AF$5, COLUMN()-$AF$1-SE$3)), SE$3, FALSE)</f>
        <v>5070670641</v>
      </c>
      <c r="SF34" t="str">
        <f t="shared" si="147"/>
        <v>HB</v>
      </c>
      <c r="SG34" t="str">
        <f t="shared" si="148"/>
        <v>BF</v>
      </c>
      <c r="SH34" t="str">
        <f t="shared" si="198"/>
        <v>HF</v>
      </c>
      <c r="SI34" cm="1">
        <f t="array" aca="1" ref="SI34" ca="1">INDIRECT(ADDRESS(ROW(), SI$3-$AF$1+$AF$3))+VLOOKUP($AS34, INDIRECT(ADDRESS($AF$4, COLUMN()-$AF$2-SI$3)&amp;":"&amp;ADDRESS($AF$5, COLUMN()-$AF$1-SI$3)), SI$3, FALSE)+VLOOKUP($AT34, INDIRECT(ADDRESS($AF$4, COLUMN()-$AF$2-SI$3)&amp;":"&amp;ADDRESS($AF$5, COLUMN()-$AF$1-SI$3)), SI$3, FALSE)</f>
        <v>22444198892</v>
      </c>
      <c r="SJ34" cm="1">
        <f t="array" aca="1" ref="SJ34" ca="1">INDIRECT(ADDRESS(ROW(), SJ$3-$AF$1+$AF$3))+VLOOKUP($AS34, INDIRECT(ADDRESS($AF$4, COLUMN()-$AF$2-SJ$3)&amp;":"&amp;ADDRESS($AF$5, COLUMN()-$AF$1-SJ$3)), SJ$3, FALSE)+VLOOKUP($AT34, INDIRECT(ADDRESS($AF$4, COLUMN()-$AF$2-SJ$3)&amp;":"&amp;ADDRESS($AF$5, COLUMN()-$AF$1-SJ$3)), SJ$3, FALSE)</f>
        <v>16327240117</v>
      </c>
      <c r="SK34" cm="1">
        <f t="array" aca="1" ref="SK34" ca="1">INDIRECT(ADDRESS(ROW(), SK$3-$AF$1+$AF$3))+VLOOKUP($AS34, INDIRECT(ADDRESS($AF$4, COLUMN()-$AF$2-SK$3)&amp;":"&amp;ADDRESS($AF$5, COLUMN()-$AF$1-SK$3)), SK$3, FALSE)+VLOOKUP($AT34, INDIRECT(ADDRESS($AF$4, COLUMN()-$AF$2-SK$3)&amp;":"&amp;ADDRESS($AF$5, COLUMN()-$AF$1-SK$3)), SK$3, FALSE)</f>
        <v>3082686043</v>
      </c>
      <c r="SL34" cm="1">
        <f t="array" aca="1" ref="SL34" ca="1">INDIRECT(ADDRESS(ROW(), SL$3-$AF$1+$AF$3))+VLOOKUP($AS34, INDIRECT(ADDRESS($AF$4, COLUMN()-$AF$2-SL$3)&amp;":"&amp;ADDRESS($AF$5, COLUMN()-$AF$1-SL$3)), SL$3, FALSE)+VLOOKUP($AT34, INDIRECT(ADDRESS($AF$4, COLUMN()-$AF$2-SL$3)&amp;":"&amp;ADDRESS($AF$5, COLUMN()-$AF$1-SL$3)), SL$3, FALSE)</f>
        <v>17572830987</v>
      </c>
      <c r="SM34" cm="1">
        <f t="array" aca="1" ref="SM34" ca="1">INDIRECT(ADDRESS(ROW(), SM$3-$AF$1+$AF$3))+VLOOKUP($AS34, INDIRECT(ADDRESS($AF$4, COLUMN()-$AF$2-SM$3)&amp;":"&amp;ADDRESS($AF$5, COLUMN()-$AF$1-SM$3)), SM$3, FALSE)+VLOOKUP($AT34, INDIRECT(ADDRESS($AF$4, COLUMN()-$AF$2-SM$3)&amp;":"&amp;ADDRESS($AF$5, COLUMN()-$AF$1-SM$3)), SM$3, FALSE)</f>
        <v>15252992940</v>
      </c>
      <c r="SN34" cm="1">
        <f t="array" aca="1" ref="SN34" ca="1">INDIRECT(ADDRESS(ROW(), SN$3-$AF$1+$AF$3))+VLOOKUP($AS34, INDIRECT(ADDRESS($AF$4, COLUMN()-$AF$2-SN$3)&amp;":"&amp;ADDRESS($AF$5, COLUMN()-$AF$1-SN$3)), SN$3, FALSE)+VLOOKUP($AT34, INDIRECT(ADDRESS($AF$4, COLUMN()-$AF$2-SN$3)&amp;":"&amp;ADDRESS($AF$5, COLUMN()-$AF$1-SN$3)), SN$3, FALSE)</f>
        <v>17838425308</v>
      </c>
      <c r="SO34" cm="1">
        <f t="array" aca="1" ref="SO34" ca="1">INDIRECT(ADDRESS(ROW(), SO$3-$AF$1+$AF$3))+VLOOKUP($AS34, INDIRECT(ADDRESS($AF$4, COLUMN()-$AF$2-SO$3)&amp;":"&amp;ADDRESS($AF$5, COLUMN()-$AF$1-SO$3)), SO$3, FALSE)+VLOOKUP($AT34, INDIRECT(ADDRESS($AF$4, COLUMN()-$AF$2-SO$3)&amp;":"&amp;ADDRESS($AF$5, COLUMN()-$AF$1-SO$3)), SO$3, FALSE)</f>
        <v>11341407930</v>
      </c>
      <c r="SP34" cm="1">
        <f t="array" aca="1" ref="SP34" ca="1">INDIRECT(ADDRESS(ROW(), SP$3-$AF$1+$AF$3))+VLOOKUP($AS34, INDIRECT(ADDRESS($AF$4, COLUMN()-$AF$2-SP$3)&amp;":"&amp;ADDRESS($AF$5, COLUMN()-$AF$1-SP$3)), SP$3, FALSE)+VLOOKUP($AT34, INDIRECT(ADDRESS($AF$4, COLUMN()-$AF$2-SP$3)&amp;":"&amp;ADDRESS($AF$5, COLUMN()-$AF$1-SP$3)), SP$3, FALSE)</f>
        <v>12744623923</v>
      </c>
      <c r="SQ34" cm="1">
        <f t="array" aca="1" ref="SQ34" ca="1">INDIRECT(ADDRESS(ROW(), SQ$3-$AF$1+$AF$3))+VLOOKUP($AS34, INDIRECT(ADDRESS($AF$4, COLUMN()-$AF$2-SQ$3)&amp;":"&amp;ADDRESS($AF$5, COLUMN()-$AF$1-SQ$3)), SQ$3, FALSE)+VLOOKUP($AT34, INDIRECT(ADDRESS($AF$4, COLUMN()-$AF$2-SQ$3)&amp;":"&amp;ADDRESS($AF$5, COLUMN()-$AF$1-SQ$3)), SQ$3, FALSE)</f>
        <v>10693042560</v>
      </c>
      <c r="SR34" cm="1">
        <f t="array" aca="1" ref="SR34" ca="1">INDIRECT(ADDRESS(ROW(), SR$3-$AF$1+$AF$3))+VLOOKUP($AS34, INDIRECT(ADDRESS($AF$4, COLUMN()-$AF$2-SR$3)&amp;":"&amp;ADDRESS($AF$5, COLUMN()-$AF$1-SR$3)), SR$3, FALSE)+VLOOKUP($AT34, INDIRECT(ADDRESS($AF$4, COLUMN()-$AF$2-SR$3)&amp;":"&amp;ADDRESS($AF$5, COLUMN()-$AF$1-SR$3)), SR$3, FALSE)</f>
        <v>10141504771</v>
      </c>
      <c r="SS34" t="str">
        <f t="shared" si="150"/>
        <v>HB</v>
      </c>
      <c r="ST34" t="str">
        <f t="shared" si="151"/>
        <v>BF</v>
      </c>
      <c r="SU34" t="str">
        <f t="shared" si="199"/>
        <v>HF</v>
      </c>
      <c r="SV34" cm="1">
        <f t="array" aca="1" ref="SV34" ca="1">INDIRECT(ADDRESS(ROW(), SV$3-$AF$1+$AF$3))+VLOOKUP($AS34, INDIRECT(ADDRESS($AF$4, COLUMN()-$AF$2-SV$3)&amp;":"&amp;ADDRESS($AF$5, COLUMN()-$AF$1-SV$3)), SV$3, FALSE)+VLOOKUP($AT34, INDIRECT(ADDRESS($AF$4, COLUMN()-$AF$2-SV$3)&amp;":"&amp;ADDRESS($AF$5, COLUMN()-$AF$1-SV$3)), SV$3, FALSE)</f>
        <v>44888407376</v>
      </c>
      <c r="SW34" cm="1">
        <f t="array" aca="1" ref="SW34" ca="1">INDIRECT(ADDRESS(ROW(), SW$3-$AF$1+$AF$3))+VLOOKUP($AS34, INDIRECT(ADDRESS($AF$4, COLUMN()-$AF$2-SW$3)&amp;":"&amp;ADDRESS($AF$5, COLUMN()-$AF$1-SW$3)), SW$3, FALSE)+VLOOKUP($AT34, INDIRECT(ADDRESS($AF$4, COLUMN()-$AF$2-SW$3)&amp;":"&amp;ADDRESS($AF$5, COLUMN()-$AF$1-SW$3)), SW$3, FALSE)</f>
        <v>32654859451</v>
      </c>
      <c r="SX34" cm="1">
        <f t="array" aca="1" ref="SX34" ca="1">INDIRECT(ADDRESS(ROW(), SX$3-$AF$1+$AF$3))+VLOOKUP($AS34, INDIRECT(ADDRESS($AF$4, COLUMN()-$AF$2-SX$3)&amp;":"&amp;ADDRESS($AF$5, COLUMN()-$AF$1-SX$3)), SX$3, FALSE)+VLOOKUP($AT34, INDIRECT(ADDRESS($AF$4, COLUMN()-$AF$2-SX$3)&amp;":"&amp;ADDRESS($AF$5, COLUMN()-$AF$1-SX$3)), SX$3, FALSE)</f>
        <v>6165733331</v>
      </c>
      <c r="SY34" cm="1">
        <f t="array" aca="1" ref="SY34" ca="1">INDIRECT(ADDRESS(ROW(), SY$3-$AF$1+$AF$3))+VLOOKUP($AS34, INDIRECT(ADDRESS($AF$4, COLUMN()-$AF$2-SY$3)&amp;":"&amp;ADDRESS($AF$5, COLUMN()-$AF$1-SY$3)), SY$3, FALSE)+VLOOKUP($AT34, INDIRECT(ADDRESS($AF$4, COLUMN()-$AF$2-SY$3)&amp;":"&amp;ADDRESS($AF$5, COLUMN()-$AF$1-SY$3)), SY$3, FALSE)</f>
        <v>35145948234</v>
      </c>
      <c r="SZ34" cm="1">
        <f t="array" aca="1" ref="SZ34" ca="1">INDIRECT(ADDRESS(ROW(), SZ$3-$AF$1+$AF$3))+VLOOKUP($AS34, INDIRECT(ADDRESS($AF$4, COLUMN()-$AF$2-SZ$3)&amp;":"&amp;ADDRESS($AF$5, COLUMN()-$AF$1-SZ$3)), SZ$3, FALSE)+VLOOKUP($AT34, INDIRECT(ADDRESS($AF$4, COLUMN()-$AF$2-SZ$3)&amp;":"&amp;ADDRESS($AF$5, COLUMN()-$AF$1-SZ$3)), SZ$3, FALSE)</f>
        <v>30505855292</v>
      </c>
      <c r="TA34" cm="1">
        <f t="array" aca="1" ref="TA34" ca="1">INDIRECT(ADDRESS(ROW(), TA$3-$AF$1+$AF$3))+VLOOKUP($AS34, INDIRECT(ADDRESS($AF$4, COLUMN()-$AF$2-TA$3)&amp;":"&amp;ADDRESS($AF$5, COLUMN()-$AF$1-TA$3)), TA$3, FALSE)+VLOOKUP($AT34, INDIRECT(ADDRESS($AF$4, COLUMN()-$AF$2-TA$3)&amp;":"&amp;ADDRESS($AF$5, COLUMN()-$AF$1-TA$3)), TA$3, FALSE)</f>
        <v>35676651419</v>
      </c>
      <c r="TB34" cm="1">
        <f t="array" aca="1" ref="TB34" ca="1">INDIRECT(ADDRESS(ROW(), TB$3-$AF$1+$AF$3))+VLOOKUP($AS34, INDIRECT(ADDRESS($AF$4, COLUMN()-$AF$2-TB$3)&amp;":"&amp;ADDRESS($AF$5, COLUMN()-$AF$1-TB$3)), TB$3, FALSE)+VLOOKUP($AT34, INDIRECT(ADDRESS($AF$4, COLUMN()-$AF$2-TB$3)&amp;":"&amp;ADDRESS($AF$5, COLUMN()-$AF$1-TB$3)), TB$3, FALSE)</f>
        <v>22682306857</v>
      </c>
      <c r="TC34" cm="1">
        <f t="array" aca="1" ref="TC34" ca="1">INDIRECT(ADDRESS(ROW(), TC$3-$AF$1+$AF$3))+VLOOKUP($AS34, INDIRECT(ADDRESS($AF$4, COLUMN()-$AF$2-TC$3)&amp;":"&amp;ADDRESS($AF$5, COLUMN()-$AF$1-TC$3)), TC$3, FALSE)+VLOOKUP($AT34, INDIRECT(ADDRESS($AF$4, COLUMN()-$AF$2-TC$3)&amp;":"&amp;ADDRESS($AF$5, COLUMN()-$AF$1-TC$3)), TC$3, FALSE)</f>
        <v>25488859635</v>
      </c>
      <c r="TD34" cm="1">
        <f t="array" aca="1" ref="TD34" ca="1">INDIRECT(ADDRESS(ROW(), TD$3-$AF$1+$AF$3))+VLOOKUP($AS34, INDIRECT(ADDRESS($AF$4, COLUMN()-$AF$2-TD$3)&amp;":"&amp;ADDRESS($AF$5, COLUMN()-$AF$1-TD$3)), TD$3, FALSE)+VLOOKUP($AT34, INDIRECT(ADDRESS($AF$4, COLUMN()-$AF$2-TD$3)&amp;":"&amp;ADDRESS($AF$5, COLUMN()-$AF$1-TD$3)), TD$3, FALSE)</f>
        <v>21386078143</v>
      </c>
      <c r="TE34" cm="1">
        <f t="array" aca="1" ref="TE34" ca="1">INDIRECT(ADDRESS(ROW(), TE$3-$AF$1+$AF$3))+VLOOKUP($AS34, INDIRECT(ADDRESS($AF$4, COLUMN()-$AF$2-TE$3)&amp;":"&amp;ADDRESS($AF$5, COLUMN()-$AF$1-TE$3)), TE$3, FALSE)+VLOOKUP($AT34, INDIRECT(ADDRESS($AF$4, COLUMN()-$AF$2-TE$3)&amp;":"&amp;ADDRESS($AF$5, COLUMN()-$AF$1-TE$3)), TE$3, FALSE)</f>
        <v>20283207205</v>
      </c>
      <c r="TF34" t="str">
        <f t="shared" si="153"/>
        <v>HB</v>
      </c>
      <c r="TG34" t="str">
        <f t="shared" si="154"/>
        <v>BF</v>
      </c>
      <c r="TH34" t="str">
        <f t="shared" si="200"/>
        <v>HF</v>
      </c>
      <c r="TI34" cm="1">
        <f t="array" aca="1" ref="TI34" ca="1">INDIRECT(ADDRESS(ROW(), TI$3-$AF$1+$AF$3))+VLOOKUP($AS34, INDIRECT(ADDRESS($AF$4, COLUMN()-$AF$2-TI$3)&amp;":"&amp;ADDRESS($AF$5, COLUMN()-$AF$1-TI$3)), TI$3, FALSE)+VLOOKUP($AT34, INDIRECT(ADDRESS($AF$4, COLUMN()-$AF$2-TI$3)&amp;":"&amp;ADDRESS($AF$5, COLUMN()-$AF$1-TI$3)), TI$3, FALSE)</f>
        <v>89776982983</v>
      </c>
      <c r="TJ34" cm="1">
        <f t="array" aca="1" ref="TJ34" ca="1">INDIRECT(ADDRESS(ROW(), TJ$3-$AF$1+$AF$3))+VLOOKUP($AS34, INDIRECT(ADDRESS($AF$4, COLUMN()-$AF$2-TJ$3)&amp;":"&amp;ADDRESS($AF$5, COLUMN()-$AF$1-TJ$3)), TJ$3, FALSE)+VLOOKUP($AT34, INDIRECT(ADDRESS($AF$4, COLUMN()-$AF$2-TJ$3)&amp;":"&amp;ADDRESS($AF$5, COLUMN()-$AF$1-TJ$3)), TJ$3, FALSE)</f>
        <v>65310253467</v>
      </c>
      <c r="TK34" cm="1">
        <f t="array" aca="1" ref="TK34" ca="1">INDIRECT(ADDRESS(ROW(), TK$3-$AF$1+$AF$3))+VLOOKUP($AS34, INDIRECT(ADDRESS($AF$4, COLUMN()-$AF$2-TK$3)&amp;":"&amp;ADDRESS($AF$5, COLUMN()-$AF$1-TK$3)), TK$3, FALSE)+VLOOKUP($AT34, INDIRECT(ADDRESS($AF$4, COLUMN()-$AF$2-TK$3)&amp;":"&amp;ADDRESS($AF$5, COLUMN()-$AF$1-TK$3)), TK$3, FALSE)</f>
        <v>12332032588</v>
      </c>
      <c r="TL34" cm="1">
        <f t="array" aca="1" ref="TL34" ca="1">INDIRECT(ADDRESS(ROW(), TL$3-$AF$1+$AF$3))+VLOOKUP($AS34, INDIRECT(ADDRESS($AF$4, COLUMN()-$AF$2-TL$3)&amp;":"&amp;ADDRESS($AF$5, COLUMN()-$AF$1-TL$3)), TL$3, FALSE)+VLOOKUP($AT34, INDIRECT(ADDRESS($AF$4, COLUMN()-$AF$2-TL$3)&amp;":"&amp;ADDRESS($AF$5, COLUMN()-$AF$1-TL$3)), TL$3, FALSE)</f>
        <v>70291933188</v>
      </c>
      <c r="TM34" cm="1">
        <f t="array" aca="1" ref="TM34" ca="1">INDIRECT(ADDRESS(ROW(), TM$3-$AF$1+$AF$3))+VLOOKUP($AS34, INDIRECT(ADDRESS($AF$4, COLUMN()-$AF$2-TM$3)&amp;":"&amp;ADDRESS($AF$5, COLUMN()-$AF$1-TM$3)), TM$3, FALSE)+VLOOKUP($AT34, INDIRECT(ADDRESS($AF$4, COLUMN()-$AF$2-TM$3)&amp;":"&amp;ADDRESS($AF$5, COLUMN()-$AF$1-TM$3)), TM$3, FALSE)</f>
        <v>61011577650</v>
      </c>
      <c r="TN34" cm="1">
        <f t="array" aca="1" ref="TN34" ca="1">INDIRECT(ADDRESS(ROW(), TN$3-$AF$1+$AF$3))+VLOOKUP($AS34, INDIRECT(ADDRESS($AF$4, COLUMN()-$AF$2-TN$3)&amp;":"&amp;ADDRESS($AF$5, COLUMN()-$AF$1-TN$3)), TN$3, FALSE)+VLOOKUP($AT34, INDIRECT(ADDRESS($AF$4, COLUMN()-$AF$2-TN$3)&amp;":"&amp;ADDRESS($AF$5, COLUMN()-$AF$1-TN$3)), TN$3, FALSE)</f>
        <v>71352792153</v>
      </c>
      <c r="TO34" cm="1">
        <f t="array" aca="1" ref="TO34" ca="1">INDIRECT(ADDRESS(ROW(), TO$3-$AF$1+$AF$3))+VLOOKUP($AS34, INDIRECT(ADDRESS($AF$4, COLUMN()-$AF$2-TO$3)&amp;":"&amp;ADDRESS($AF$5, COLUMN()-$AF$1-TO$3)), TO$3, FALSE)+VLOOKUP($AT34, INDIRECT(ADDRESS($AF$4, COLUMN()-$AF$2-TO$3)&amp;":"&amp;ADDRESS($AF$5, COLUMN()-$AF$1-TO$3)), TO$3, FALSE)</f>
        <v>45363900060</v>
      </c>
      <c r="TP34" cm="1">
        <f t="array" aca="1" ref="TP34" ca="1">INDIRECT(ADDRESS(ROW(), TP$3-$AF$1+$AF$3))+VLOOKUP($AS34, INDIRECT(ADDRESS($AF$4, COLUMN()-$AF$2-TP$3)&amp;":"&amp;ADDRESS($AF$5, COLUMN()-$AF$1-TP$3)), TP$3, FALSE)+VLOOKUP($AT34, INDIRECT(ADDRESS($AF$4, COLUMN()-$AF$2-TP$3)&amp;":"&amp;ADDRESS($AF$5, COLUMN()-$AF$1-TP$3)), TP$3, FALSE)</f>
        <v>50977306864</v>
      </c>
      <c r="TQ34" cm="1">
        <f t="array" aca="1" ref="TQ34" ca="1">INDIRECT(ADDRESS(ROW(), TQ$3-$AF$1+$AF$3))+VLOOKUP($AS34, INDIRECT(ADDRESS($AF$4, COLUMN()-$AF$2-TQ$3)&amp;":"&amp;ADDRESS($AF$5, COLUMN()-$AF$1-TQ$3)), TQ$3, FALSE)+VLOOKUP($AT34, INDIRECT(ADDRESS($AF$4, COLUMN()-$AF$2-TQ$3)&amp;":"&amp;ADDRESS($AF$5, COLUMN()-$AF$1-TQ$3)), TQ$3, FALSE)</f>
        <v>42772171749</v>
      </c>
      <c r="TR34" cm="1">
        <f t="array" aca="1" ref="TR34" ca="1">INDIRECT(ADDRESS(ROW(), TR$3-$AF$1+$AF$3))+VLOOKUP($AS34, INDIRECT(ADDRESS($AF$4, COLUMN()-$AF$2-TR$3)&amp;":"&amp;ADDRESS($AF$5, COLUMN()-$AF$1-TR$3)), TR$3, FALSE)+VLOOKUP($AT34, INDIRECT(ADDRESS($AF$4, COLUMN()-$AF$2-TR$3)&amp;":"&amp;ADDRESS($AF$5, COLUMN()-$AF$1-TR$3)), TR$3, FALSE)</f>
        <v>40566863185</v>
      </c>
      <c r="TS34" t="str">
        <f t="shared" si="156"/>
        <v>HB</v>
      </c>
      <c r="TT34" t="str">
        <f t="shared" si="157"/>
        <v>BF</v>
      </c>
      <c r="TU34" t="str">
        <f t="shared" si="200"/>
        <v>HF</v>
      </c>
      <c r="TV34" cm="1">
        <f t="array" aca="1" ref="TV34" ca="1">INDIRECT(ADDRESS(ROW(), TV$3-$AF$1+$AF$3))+VLOOKUP($AS34, INDIRECT(ADDRESS($AF$4, COLUMN()-$AF$2-TV$3)&amp;":"&amp;ADDRESS($AF$5, COLUMN()-$AF$1-TV$3)), TV$3, FALSE)+VLOOKUP($AT34, INDIRECT(ADDRESS($AF$4, COLUMN()-$AF$2-TV$3)&amp;":"&amp;ADDRESS($AF$5, COLUMN()-$AF$1-TV$3)), TV$3, FALSE)</f>
        <v>179554588196</v>
      </c>
      <c r="TW34" cm="1">
        <f t="array" aca="1" ref="TW34" ca="1">INDIRECT(ADDRESS(ROW(), TW$3-$AF$1+$AF$3))+VLOOKUP($AS34, INDIRECT(ADDRESS($AF$4, COLUMN()-$AF$2-TW$3)&amp;":"&amp;ADDRESS($AF$5, COLUMN()-$AF$1-TW$3)), TW$3, FALSE)+VLOOKUP($AT34, INDIRECT(ADDRESS($AF$4, COLUMN()-$AF$2-TW$3)&amp;":"&amp;ADDRESS($AF$5, COLUMN()-$AF$1-TW$3)), TW$3, FALSE)</f>
        <v>130620888292</v>
      </c>
      <c r="TX34" cm="1">
        <f t="array" aca="1" ref="TX34" ca="1">INDIRECT(ADDRESS(ROW(), TX$3-$AF$1+$AF$3))+VLOOKUP($AS34, INDIRECT(ADDRESS($AF$4, COLUMN()-$AF$2-TX$3)&amp;":"&amp;ADDRESS($AF$5, COLUMN()-$AF$1-TX$3)), TX$3, FALSE)+VLOOKUP($AT34, INDIRECT(ADDRESS($AF$4, COLUMN()-$AF$2-TX$3)&amp;":"&amp;ADDRESS($AF$5, COLUMN()-$AF$1-TX$3)), TX$3, FALSE)</f>
        <v>24664863890</v>
      </c>
      <c r="TY34" cm="1">
        <f t="array" aca="1" ref="TY34" ca="1">INDIRECT(ADDRESS(ROW(), TY$3-$AF$1+$AF$3))+VLOOKUP($AS34, INDIRECT(ADDRESS($AF$4, COLUMN()-$AF$2-TY$3)&amp;":"&amp;ADDRESS($AF$5, COLUMN()-$AF$1-TY$3)), TY$3, FALSE)+VLOOKUP($AT34, INDIRECT(ADDRESS($AF$4, COLUMN()-$AF$2-TY$3)&amp;":"&amp;ADDRESS($AF$5, COLUMN()-$AF$1-TY$3)), TY$3, FALSE)</f>
        <v>140583502884</v>
      </c>
      <c r="TZ34" cm="1">
        <f t="array" aca="1" ref="TZ34" ca="1">INDIRECT(ADDRESS(ROW(), TZ$3-$AF$1+$AF$3))+VLOOKUP($AS34, INDIRECT(ADDRESS($AF$4, COLUMN()-$AF$2-TZ$3)&amp;":"&amp;ADDRESS($AF$5, COLUMN()-$AF$1-TZ$3)), TZ$3, FALSE)+VLOOKUP($AT34, INDIRECT(ADDRESS($AF$4, COLUMN()-$AF$2-TZ$3)&amp;":"&amp;ADDRESS($AF$5, COLUMN()-$AF$1-TZ$3)), TZ$3, FALSE)</f>
        <v>122022958737</v>
      </c>
      <c r="UA34" cm="1">
        <f t="array" aca="1" ref="UA34" ca="1">INDIRECT(ADDRESS(ROW(), UA$3-$AF$1+$AF$3))+VLOOKUP($AS34, INDIRECT(ADDRESS($AF$4, COLUMN()-$AF$2-UA$3)&amp;":"&amp;ADDRESS($AF$5, COLUMN()-$AF$1-UA$3)), UA$3, FALSE)+VLOOKUP($AT34, INDIRECT(ADDRESS($AF$4, COLUMN()-$AF$2-UA$3)&amp;":"&amp;ADDRESS($AF$5, COLUMN()-$AF$1-UA$3)), UA$3, FALSE)</f>
        <v>142705376440</v>
      </c>
      <c r="UB34" cm="1">
        <f t="array" aca="1" ref="UB34" ca="1">INDIRECT(ADDRESS(ROW(), UB$3-$AF$1+$AF$3))+VLOOKUP($AS34, INDIRECT(ADDRESS($AF$4, COLUMN()-$AF$2-UB$3)&amp;":"&amp;ADDRESS($AF$5, COLUMN()-$AF$1-UB$3)), UB$3, FALSE)+VLOOKUP($AT34, INDIRECT(ADDRESS($AF$4, COLUMN()-$AF$2-UB$3)&amp;":"&amp;ADDRESS($AF$5, COLUMN()-$AF$1-UB$3)), UB$3, FALSE)</f>
        <v>90727383985</v>
      </c>
      <c r="UC34" cm="1">
        <f t="array" aca="1" ref="UC34" ca="1">INDIRECT(ADDRESS(ROW(), UC$3-$AF$1+$AF$3))+VLOOKUP($AS34, INDIRECT(ADDRESS($AF$4, COLUMN()-$AF$2-UC$3)&amp;":"&amp;ADDRESS($AF$5, COLUMN()-$AF$1-UC$3)), UC$3, FALSE)+VLOOKUP($AT34, INDIRECT(ADDRESS($AF$4, COLUMN()-$AF$2-UC$3)&amp;":"&amp;ADDRESS($AF$5, COLUMN()-$AF$1-UC$3)), UC$3, FALSE)</f>
        <v>101953474420</v>
      </c>
      <c r="UD34" cm="1">
        <f t="array" aca="1" ref="UD34" ca="1">INDIRECT(ADDRESS(ROW(), UD$3-$AF$1+$AF$3))+VLOOKUP($AS34, INDIRECT(ADDRESS($AF$4, COLUMN()-$AF$2-UD$3)&amp;":"&amp;ADDRESS($AF$5, COLUMN()-$AF$1-UD$3)), UD$3, FALSE)+VLOOKUP($AT34, INDIRECT(ADDRESS($AF$4, COLUMN()-$AF$2-UD$3)&amp;":"&amp;ADDRESS($AF$5, COLUMN()-$AF$1-UD$3)), UD$3, FALSE)</f>
        <v>85544104889</v>
      </c>
      <c r="UE34" cm="1">
        <f t="array" aca="1" ref="UE34" ca="1">INDIRECT(ADDRESS(ROW(), UE$3-$AF$1+$AF$3))+VLOOKUP($AS34, INDIRECT(ADDRESS($AF$4, COLUMN()-$AF$2-UE$3)&amp;":"&amp;ADDRESS($AF$5, COLUMN()-$AF$1-UE$3)), UE$3, FALSE)+VLOOKUP($AT34, INDIRECT(ADDRESS($AF$4, COLUMN()-$AF$2-UE$3)&amp;":"&amp;ADDRESS($AF$5, COLUMN()-$AF$1-UE$3)), UE$3, FALSE)</f>
        <v>81134486042</v>
      </c>
      <c r="UF34" t="str">
        <f t="shared" si="158"/>
        <v>HB</v>
      </c>
      <c r="UG34" t="str">
        <f t="shared" si="159"/>
        <v>BF</v>
      </c>
    </row>
    <row r="35" spans="1:553" x14ac:dyDescent="0.25">
      <c r="A35" t="s">
        <v>88</v>
      </c>
      <c r="AH35" t="str">
        <f t="shared" si="162"/>
        <v>PC</v>
      </c>
      <c r="AI35">
        <f t="shared" si="163"/>
        <v>0</v>
      </c>
      <c r="AJ35">
        <f t="shared" si="163"/>
        <v>1</v>
      </c>
      <c r="AK35">
        <f t="shared" si="163"/>
        <v>0</v>
      </c>
      <c r="AL35">
        <f t="shared" si="163"/>
        <v>0</v>
      </c>
      <c r="AM35">
        <f t="shared" si="163"/>
        <v>0</v>
      </c>
      <c r="AN35">
        <f t="shared" si="163"/>
        <v>0</v>
      </c>
      <c r="AO35">
        <f t="shared" si="163"/>
        <v>0</v>
      </c>
      <c r="AP35">
        <f t="shared" si="163"/>
        <v>0</v>
      </c>
      <c r="AQ35">
        <f t="shared" si="163"/>
        <v>0</v>
      </c>
      <c r="AR35">
        <f t="shared" si="163"/>
        <v>0</v>
      </c>
      <c r="AS35" t="str">
        <f t="shared" si="43"/>
        <v>PC</v>
      </c>
      <c r="AT35" t="str">
        <f t="shared" si="44"/>
        <v>CC</v>
      </c>
      <c r="AU35" t="str">
        <f t="shared" si="164"/>
        <v>PC</v>
      </c>
      <c r="AV35" cm="1">
        <f t="array" aca="1" ref="AV35" ca="1">INDIRECT(ADDRESS(ROW(), AV$3-$AF$1+$AF$3))+VLOOKUP($AS35, INDIRECT(ADDRESS($AF$4, COLUMN()-$AF$2-AV$3)&amp;":"&amp;ADDRESS($AF$5, COLUMN()-$AF$1-AV$3)), AV$3, FALSE)+VLOOKUP($AT35, INDIRECT(ADDRESS($AF$4, COLUMN()-$AF$2-AV$3)&amp;":"&amp;ADDRESS($AF$5, COLUMN()-$AF$1-AV$3)), AV$3, FALSE)</f>
        <v>0</v>
      </c>
      <c r="AW35" cm="1">
        <f t="array" aca="1" ref="AW35" ca="1">INDIRECT(ADDRESS(ROW(), AW$3-$AF$1+$AF$3))+VLOOKUP($AS35, INDIRECT(ADDRESS($AF$4, COLUMN()-$AF$2-AW$3)&amp;":"&amp;ADDRESS($AF$5, COLUMN()-$AF$1-AW$3)), AW$3, FALSE)+VLOOKUP($AT35, INDIRECT(ADDRESS($AF$4, COLUMN()-$AF$2-AW$3)&amp;":"&amp;ADDRESS($AF$5, COLUMN()-$AF$1-AW$3)), AW$3, FALSE)</f>
        <v>2</v>
      </c>
      <c r="AX35" cm="1">
        <f t="array" aca="1" ref="AX35" ca="1">INDIRECT(ADDRESS(ROW(), AX$3-$AF$1+$AF$3))+VLOOKUP($AS35, INDIRECT(ADDRESS($AF$4, COLUMN()-$AF$2-AX$3)&amp;":"&amp;ADDRESS($AF$5, COLUMN()-$AF$1-AX$3)), AX$3, FALSE)+VLOOKUP($AT35, INDIRECT(ADDRESS($AF$4, COLUMN()-$AF$2-AX$3)&amp;":"&amp;ADDRESS($AF$5, COLUMN()-$AF$1-AX$3)), AX$3, FALSE)</f>
        <v>0</v>
      </c>
      <c r="AY35" cm="1">
        <f t="array" aca="1" ref="AY35" ca="1">INDIRECT(ADDRESS(ROW(), AY$3-$AF$1+$AF$3))+VLOOKUP($AS35, INDIRECT(ADDRESS($AF$4, COLUMN()-$AF$2-AY$3)&amp;":"&amp;ADDRESS($AF$5, COLUMN()-$AF$1-AY$3)), AY$3, FALSE)+VLOOKUP($AT35, INDIRECT(ADDRESS($AF$4, COLUMN()-$AF$2-AY$3)&amp;":"&amp;ADDRESS($AF$5, COLUMN()-$AF$1-AY$3)), AY$3, FALSE)</f>
        <v>0</v>
      </c>
      <c r="AZ35" cm="1">
        <f t="array" aca="1" ref="AZ35" ca="1">INDIRECT(ADDRESS(ROW(), AZ$3-$AF$1+$AF$3))+VLOOKUP($AS35, INDIRECT(ADDRESS($AF$4, COLUMN()-$AF$2-AZ$3)&amp;":"&amp;ADDRESS($AF$5, COLUMN()-$AF$1-AZ$3)), AZ$3, FALSE)+VLOOKUP($AT35, INDIRECT(ADDRESS($AF$4, COLUMN()-$AF$2-AZ$3)&amp;":"&amp;ADDRESS($AF$5, COLUMN()-$AF$1-AZ$3)), AZ$3, FALSE)</f>
        <v>0</v>
      </c>
      <c r="BA35" cm="1">
        <f t="array" aca="1" ref="BA35" ca="1">INDIRECT(ADDRESS(ROW(), BA$3-$AF$1+$AF$3))+VLOOKUP($AS35, INDIRECT(ADDRESS($AF$4, COLUMN()-$AF$2-BA$3)&amp;":"&amp;ADDRESS($AF$5, COLUMN()-$AF$1-BA$3)), BA$3, FALSE)+VLOOKUP($AT35, INDIRECT(ADDRESS($AF$4, COLUMN()-$AF$2-BA$3)&amp;":"&amp;ADDRESS($AF$5, COLUMN()-$AF$1-BA$3)), BA$3, FALSE)</f>
        <v>1</v>
      </c>
      <c r="BB35" cm="1">
        <f t="array" aca="1" ref="BB35" ca="1">INDIRECT(ADDRESS(ROW(), BB$3-$AF$1+$AF$3))+VLOOKUP($AS35, INDIRECT(ADDRESS($AF$4, COLUMN()-$AF$2-BB$3)&amp;":"&amp;ADDRESS($AF$5, COLUMN()-$AF$1-BB$3)), BB$3, FALSE)+VLOOKUP($AT35, INDIRECT(ADDRESS($AF$4, COLUMN()-$AF$2-BB$3)&amp;":"&amp;ADDRESS($AF$5, COLUMN()-$AF$1-BB$3)), BB$3, FALSE)</f>
        <v>0</v>
      </c>
      <c r="BC35" cm="1">
        <f t="array" aca="1" ref="BC35" ca="1">INDIRECT(ADDRESS(ROW(), BC$3-$AF$1+$AF$3))+VLOOKUP($AS35, INDIRECT(ADDRESS($AF$4, COLUMN()-$AF$2-BC$3)&amp;":"&amp;ADDRESS($AF$5, COLUMN()-$AF$1-BC$3)), BC$3, FALSE)+VLOOKUP($AT35, INDIRECT(ADDRESS($AF$4, COLUMN()-$AF$2-BC$3)&amp;":"&amp;ADDRESS($AF$5, COLUMN()-$AF$1-BC$3)), BC$3, FALSE)</f>
        <v>0</v>
      </c>
      <c r="BD35" cm="1">
        <f t="array" aca="1" ref="BD35" ca="1">INDIRECT(ADDRESS(ROW(), BD$3-$AF$1+$AF$3))+VLOOKUP($AS35, INDIRECT(ADDRESS($AF$4, COLUMN()-$AF$2-BD$3)&amp;":"&amp;ADDRESS($AF$5, COLUMN()-$AF$1-BD$3)), BD$3, FALSE)+VLOOKUP($AT35, INDIRECT(ADDRESS($AF$4, COLUMN()-$AF$2-BD$3)&amp;":"&amp;ADDRESS($AF$5, COLUMN()-$AF$1-BD$3)), BD$3, FALSE)</f>
        <v>0</v>
      </c>
      <c r="BE35" cm="1">
        <f t="array" aca="1" ref="BE35" ca="1">INDIRECT(ADDRESS(ROW(), BE$3-$AF$1+$AF$3))+VLOOKUP($AS35, INDIRECT(ADDRESS($AF$4, COLUMN()-$AF$2-BE$3)&amp;":"&amp;ADDRESS($AF$5, COLUMN()-$AF$1-BE$3)), BE$3, FALSE)+VLOOKUP($AT35, INDIRECT(ADDRESS($AF$4, COLUMN()-$AF$2-BE$3)&amp;":"&amp;ADDRESS($AF$5, COLUMN()-$AF$1-BE$3)), BE$3, FALSE)</f>
        <v>0</v>
      </c>
      <c r="BF35" t="str">
        <f t="shared" si="45"/>
        <v>PC</v>
      </c>
      <c r="BG35" t="str">
        <f t="shared" si="46"/>
        <v>CC</v>
      </c>
      <c r="BH35" t="str">
        <f t="shared" si="47"/>
        <v>PC</v>
      </c>
      <c r="BI35" cm="1">
        <f t="array" aca="1" ref="BI35" ca="1">INDIRECT(ADDRESS(ROW(), BI$3-$AF$1+$AF$3))+VLOOKUP($AS35, INDIRECT(ADDRESS($AF$4, COLUMN()-$AF$2-BI$3)&amp;":"&amp;ADDRESS($AF$5, COLUMN()-$AF$1-BI$3)), BI$3, FALSE)+VLOOKUP($AT35, INDIRECT(ADDRESS($AF$4, COLUMN()-$AF$2-BI$3)&amp;":"&amp;ADDRESS($AF$5, COLUMN()-$AF$1-BI$3)), BI$3, FALSE)</f>
        <v>0</v>
      </c>
      <c r="BJ35" cm="1">
        <f t="array" aca="1" ref="BJ35" ca="1">INDIRECT(ADDRESS(ROW(), BJ$3-$AF$1+$AF$3))+VLOOKUP($AS35, INDIRECT(ADDRESS($AF$4, COLUMN()-$AF$2-BJ$3)&amp;":"&amp;ADDRESS($AF$5, COLUMN()-$AF$1-BJ$3)), BJ$3, FALSE)+VLOOKUP($AT35, INDIRECT(ADDRESS($AF$4, COLUMN()-$AF$2-BJ$3)&amp;":"&amp;ADDRESS($AF$5, COLUMN()-$AF$1-BJ$3)), BJ$3, FALSE)</f>
        <v>3</v>
      </c>
      <c r="BK35" cm="1">
        <f t="array" aca="1" ref="BK35" ca="1">INDIRECT(ADDRESS(ROW(), BK$3-$AF$1+$AF$3))+VLOOKUP($AS35, INDIRECT(ADDRESS($AF$4, COLUMN()-$AF$2-BK$3)&amp;":"&amp;ADDRESS($AF$5, COLUMN()-$AF$1-BK$3)), BK$3, FALSE)+VLOOKUP($AT35, INDIRECT(ADDRESS($AF$4, COLUMN()-$AF$2-BK$3)&amp;":"&amp;ADDRESS($AF$5, COLUMN()-$AF$1-BK$3)), BK$3, FALSE)</f>
        <v>0</v>
      </c>
      <c r="BL35" cm="1">
        <f t="array" aca="1" ref="BL35" ca="1">INDIRECT(ADDRESS(ROW(), BL$3-$AF$1+$AF$3))+VLOOKUP($AS35, INDIRECT(ADDRESS($AF$4, COLUMN()-$AF$2-BL$3)&amp;":"&amp;ADDRESS($AF$5, COLUMN()-$AF$1-BL$3)), BL$3, FALSE)+VLOOKUP($AT35, INDIRECT(ADDRESS($AF$4, COLUMN()-$AF$2-BL$3)&amp;":"&amp;ADDRESS($AF$5, COLUMN()-$AF$1-BL$3)), BL$3, FALSE)</f>
        <v>0</v>
      </c>
      <c r="BM35" cm="1">
        <f t="array" aca="1" ref="BM35" ca="1">INDIRECT(ADDRESS(ROW(), BM$3-$AF$1+$AF$3))+VLOOKUP($AS35, INDIRECT(ADDRESS($AF$4, COLUMN()-$AF$2-BM$3)&amp;":"&amp;ADDRESS($AF$5, COLUMN()-$AF$1-BM$3)), BM$3, FALSE)+VLOOKUP($AT35, INDIRECT(ADDRESS($AF$4, COLUMN()-$AF$2-BM$3)&amp;":"&amp;ADDRESS($AF$5, COLUMN()-$AF$1-BM$3)), BM$3, FALSE)</f>
        <v>1</v>
      </c>
      <c r="BN35" cm="1">
        <f t="array" aca="1" ref="BN35" ca="1">INDIRECT(ADDRESS(ROW(), BN$3-$AF$1+$AF$3))+VLOOKUP($AS35, INDIRECT(ADDRESS($AF$4, COLUMN()-$AF$2-BN$3)&amp;":"&amp;ADDRESS($AF$5, COLUMN()-$AF$1-BN$3)), BN$3, FALSE)+VLOOKUP($AT35, INDIRECT(ADDRESS($AF$4, COLUMN()-$AF$2-BN$3)&amp;":"&amp;ADDRESS($AF$5, COLUMN()-$AF$1-BN$3)), BN$3, FALSE)</f>
        <v>2</v>
      </c>
      <c r="BO35" cm="1">
        <f t="array" aca="1" ref="BO35" ca="1">INDIRECT(ADDRESS(ROW(), BO$3-$AF$1+$AF$3))+VLOOKUP($AS35, INDIRECT(ADDRESS($AF$4, COLUMN()-$AF$2-BO$3)&amp;":"&amp;ADDRESS($AF$5, COLUMN()-$AF$1-BO$3)), BO$3, FALSE)+VLOOKUP($AT35, INDIRECT(ADDRESS($AF$4, COLUMN()-$AF$2-BO$3)&amp;":"&amp;ADDRESS($AF$5, COLUMN()-$AF$1-BO$3)), BO$3, FALSE)</f>
        <v>0</v>
      </c>
      <c r="BP35" cm="1">
        <f t="array" aca="1" ref="BP35" ca="1">INDIRECT(ADDRESS(ROW(), BP$3-$AF$1+$AF$3))+VLOOKUP($AS35, INDIRECT(ADDRESS($AF$4, COLUMN()-$AF$2-BP$3)&amp;":"&amp;ADDRESS($AF$5, COLUMN()-$AF$1-BP$3)), BP$3, FALSE)+VLOOKUP($AT35, INDIRECT(ADDRESS($AF$4, COLUMN()-$AF$2-BP$3)&amp;":"&amp;ADDRESS($AF$5, COLUMN()-$AF$1-BP$3)), BP$3, FALSE)</f>
        <v>0</v>
      </c>
      <c r="BQ35" cm="1">
        <f t="array" aca="1" ref="BQ35" ca="1">INDIRECT(ADDRESS(ROW(), BQ$3-$AF$1+$AF$3))+VLOOKUP($AS35, INDIRECT(ADDRESS($AF$4, COLUMN()-$AF$2-BQ$3)&amp;":"&amp;ADDRESS($AF$5, COLUMN()-$AF$1-BQ$3)), BQ$3, FALSE)+VLOOKUP($AT35, INDIRECT(ADDRESS($AF$4, COLUMN()-$AF$2-BQ$3)&amp;":"&amp;ADDRESS($AF$5, COLUMN()-$AF$1-BQ$3)), BQ$3, FALSE)</f>
        <v>1</v>
      </c>
      <c r="BR35" cm="1">
        <f t="array" aca="1" ref="BR35" ca="1">INDIRECT(ADDRESS(ROW(), BR$3-$AF$1+$AF$3))+VLOOKUP($AS35, INDIRECT(ADDRESS($AF$4, COLUMN()-$AF$2-BR$3)&amp;":"&amp;ADDRESS($AF$5, COLUMN()-$AF$1-BR$3)), BR$3, FALSE)+VLOOKUP($AT35, INDIRECT(ADDRESS($AF$4, COLUMN()-$AF$2-BR$3)&amp;":"&amp;ADDRESS($AF$5, COLUMN()-$AF$1-BR$3)), BR$3, FALSE)</f>
        <v>0</v>
      </c>
      <c r="BS35" t="str">
        <f t="shared" si="48"/>
        <v>PC</v>
      </c>
      <c r="BT35" t="str">
        <f t="shared" si="49"/>
        <v>CC</v>
      </c>
      <c r="BU35" t="str">
        <f t="shared" si="50"/>
        <v>PC</v>
      </c>
      <c r="BV35" cm="1">
        <f t="array" aca="1" ref="BV35" ca="1">INDIRECT(ADDRESS(ROW(), BV$3-$AF$1+$AF$3))+VLOOKUP($AS35, INDIRECT(ADDRESS($AF$4, COLUMN()-$AF$2-BV$3)&amp;":"&amp;ADDRESS($AF$5, COLUMN()-$AF$1-BV$3)), BV$3, FALSE)+VLOOKUP($AT35, INDIRECT(ADDRESS($AF$4, COLUMN()-$AF$2-BV$3)&amp;":"&amp;ADDRESS($AF$5, COLUMN()-$AF$1-BV$3)), BV$3, FALSE)</f>
        <v>1</v>
      </c>
      <c r="BW35" cm="1">
        <f t="array" aca="1" ref="BW35" ca="1">INDIRECT(ADDRESS(ROW(), BW$3-$AF$1+$AF$3))+VLOOKUP($AS35, INDIRECT(ADDRESS($AF$4, COLUMN()-$AF$2-BW$3)&amp;":"&amp;ADDRESS($AF$5, COLUMN()-$AF$1-BW$3)), BW$3, FALSE)+VLOOKUP($AT35, INDIRECT(ADDRESS($AF$4, COLUMN()-$AF$2-BW$3)&amp;":"&amp;ADDRESS($AF$5, COLUMN()-$AF$1-BW$3)), BW$3, FALSE)</f>
        <v>4</v>
      </c>
      <c r="BX35" cm="1">
        <f t="array" aca="1" ref="BX35" ca="1">INDIRECT(ADDRESS(ROW(), BX$3-$AF$1+$AF$3))+VLOOKUP($AS35, INDIRECT(ADDRESS($AF$4, COLUMN()-$AF$2-BX$3)&amp;":"&amp;ADDRESS($AF$5, COLUMN()-$AF$1-BX$3)), BX$3, FALSE)+VLOOKUP($AT35, INDIRECT(ADDRESS($AF$4, COLUMN()-$AF$2-BX$3)&amp;":"&amp;ADDRESS($AF$5, COLUMN()-$AF$1-BX$3)), BX$3, FALSE)</f>
        <v>0</v>
      </c>
      <c r="BY35" cm="1">
        <f t="array" aca="1" ref="BY35" ca="1">INDIRECT(ADDRESS(ROW(), BY$3-$AF$1+$AF$3))+VLOOKUP($AS35, INDIRECT(ADDRESS($AF$4, COLUMN()-$AF$2-BY$3)&amp;":"&amp;ADDRESS($AF$5, COLUMN()-$AF$1-BY$3)), BY$3, FALSE)+VLOOKUP($AT35, INDIRECT(ADDRESS($AF$4, COLUMN()-$AF$2-BY$3)&amp;":"&amp;ADDRESS($AF$5, COLUMN()-$AF$1-BY$3)), BY$3, FALSE)</f>
        <v>1</v>
      </c>
      <c r="BZ35" cm="1">
        <f t="array" aca="1" ref="BZ35" ca="1">INDIRECT(ADDRESS(ROW(), BZ$3-$AF$1+$AF$3))+VLOOKUP($AS35, INDIRECT(ADDRESS($AF$4, COLUMN()-$AF$2-BZ$3)&amp;":"&amp;ADDRESS($AF$5, COLUMN()-$AF$1-BZ$3)), BZ$3, FALSE)+VLOOKUP($AT35, INDIRECT(ADDRESS($AF$4, COLUMN()-$AF$2-BZ$3)&amp;":"&amp;ADDRESS($AF$5, COLUMN()-$AF$1-BZ$3)), BZ$3, FALSE)</f>
        <v>3</v>
      </c>
      <c r="CA35" cm="1">
        <f t="array" aca="1" ref="CA35" ca="1">INDIRECT(ADDRESS(ROW(), CA$3-$AF$1+$AF$3))+VLOOKUP($AS35, INDIRECT(ADDRESS($AF$4, COLUMN()-$AF$2-CA$3)&amp;":"&amp;ADDRESS($AF$5, COLUMN()-$AF$1-CA$3)), CA$3, FALSE)+VLOOKUP($AT35, INDIRECT(ADDRESS($AF$4, COLUMN()-$AF$2-CA$3)&amp;":"&amp;ADDRESS($AF$5, COLUMN()-$AF$1-CA$3)), CA$3, FALSE)</f>
        <v>3</v>
      </c>
      <c r="CB35" cm="1">
        <f t="array" aca="1" ref="CB35" ca="1">INDIRECT(ADDRESS(ROW(), CB$3-$AF$1+$AF$3))+VLOOKUP($AS35, INDIRECT(ADDRESS($AF$4, COLUMN()-$AF$2-CB$3)&amp;":"&amp;ADDRESS($AF$5, COLUMN()-$AF$1-CB$3)), CB$3, FALSE)+VLOOKUP($AT35, INDIRECT(ADDRESS($AF$4, COLUMN()-$AF$2-CB$3)&amp;":"&amp;ADDRESS($AF$5, COLUMN()-$AF$1-CB$3)), CB$3, FALSE)</f>
        <v>0</v>
      </c>
      <c r="CC35" cm="1">
        <f t="array" aca="1" ref="CC35" ca="1">INDIRECT(ADDRESS(ROW(), CC$3-$AF$1+$AF$3))+VLOOKUP($AS35, INDIRECT(ADDRESS($AF$4, COLUMN()-$AF$2-CC$3)&amp;":"&amp;ADDRESS($AF$5, COLUMN()-$AF$1-CC$3)), CC$3, FALSE)+VLOOKUP($AT35, INDIRECT(ADDRESS($AF$4, COLUMN()-$AF$2-CC$3)&amp;":"&amp;ADDRESS($AF$5, COLUMN()-$AF$1-CC$3)), CC$3, FALSE)</f>
        <v>1</v>
      </c>
      <c r="CD35" cm="1">
        <f t="array" aca="1" ref="CD35" ca="1">INDIRECT(ADDRESS(ROW(), CD$3-$AF$1+$AF$3))+VLOOKUP($AS35, INDIRECT(ADDRESS($AF$4, COLUMN()-$AF$2-CD$3)&amp;":"&amp;ADDRESS($AF$5, COLUMN()-$AF$1-CD$3)), CD$3, FALSE)+VLOOKUP($AT35, INDIRECT(ADDRESS($AF$4, COLUMN()-$AF$2-CD$3)&amp;":"&amp;ADDRESS($AF$5, COLUMN()-$AF$1-CD$3)), CD$3, FALSE)</f>
        <v>2</v>
      </c>
      <c r="CE35" cm="1">
        <f t="array" aca="1" ref="CE35" ca="1">INDIRECT(ADDRESS(ROW(), CE$3-$AF$1+$AF$3))+VLOOKUP($AS35, INDIRECT(ADDRESS($AF$4, COLUMN()-$AF$2-CE$3)&amp;":"&amp;ADDRESS($AF$5, COLUMN()-$AF$1-CE$3)), CE$3, FALSE)+VLOOKUP($AT35, INDIRECT(ADDRESS($AF$4, COLUMN()-$AF$2-CE$3)&amp;":"&amp;ADDRESS($AF$5, COLUMN()-$AF$1-CE$3)), CE$3, FALSE)</f>
        <v>0</v>
      </c>
      <c r="CF35" t="str">
        <f t="shared" si="51"/>
        <v>PC</v>
      </c>
      <c r="CG35" t="str">
        <f t="shared" si="52"/>
        <v>CC</v>
      </c>
      <c r="CH35" t="str">
        <f t="shared" si="53"/>
        <v>PC</v>
      </c>
      <c r="CI35" cm="1">
        <f t="array" aca="1" ref="CI35" ca="1">INDIRECT(ADDRESS(ROW(), CI$3-$AF$1+$AF$3))+VLOOKUP($AS35, INDIRECT(ADDRESS($AF$4, COLUMN()-$AF$2-CI$3)&amp;":"&amp;ADDRESS($AF$5, COLUMN()-$AF$1-CI$3)), CI$3, FALSE)+VLOOKUP($AT35, INDIRECT(ADDRESS($AF$4, COLUMN()-$AF$2-CI$3)&amp;":"&amp;ADDRESS($AF$5, COLUMN()-$AF$1-CI$3)), CI$3, FALSE)</f>
        <v>5</v>
      </c>
      <c r="CJ35" cm="1">
        <f t="array" aca="1" ref="CJ35" ca="1">INDIRECT(ADDRESS(ROW(), CJ$3-$AF$1+$AF$3))+VLOOKUP($AS35, INDIRECT(ADDRESS($AF$4, COLUMN()-$AF$2-CJ$3)&amp;":"&amp;ADDRESS($AF$5, COLUMN()-$AF$1-CJ$3)), CJ$3, FALSE)+VLOOKUP($AT35, INDIRECT(ADDRESS($AF$4, COLUMN()-$AF$2-CJ$3)&amp;":"&amp;ADDRESS($AF$5, COLUMN()-$AF$1-CJ$3)), CJ$3, FALSE)</f>
        <v>5</v>
      </c>
      <c r="CK35" cm="1">
        <f t="array" aca="1" ref="CK35" ca="1">INDIRECT(ADDRESS(ROW(), CK$3-$AF$1+$AF$3))+VLOOKUP($AS35, INDIRECT(ADDRESS($AF$4, COLUMN()-$AF$2-CK$3)&amp;":"&amp;ADDRESS($AF$5, COLUMN()-$AF$1-CK$3)), CK$3, FALSE)+VLOOKUP($AT35, INDIRECT(ADDRESS($AF$4, COLUMN()-$AF$2-CK$3)&amp;":"&amp;ADDRESS($AF$5, COLUMN()-$AF$1-CK$3)), CK$3, FALSE)</f>
        <v>0</v>
      </c>
      <c r="CL35" cm="1">
        <f t="array" aca="1" ref="CL35" ca="1">INDIRECT(ADDRESS(ROW(), CL$3-$AF$1+$AF$3))+VLOOKUP($AS35, INDIRECT(ADDRESS($AF$4, COLUMN()-$AF$2-CL$3)&amp;":"&amp;ADDRESS($AF$5, COLUMN()-$AF$1-CL$3)), CL$3, FALSE)+VLOOKUP($AT35, INDIRECT(ADDRESS($AF$4, COLUMN()-$AF$2-CL$3)&amp;":"&amp;ADDRESS($AF$5, COLUMN()-$AF$1-CL$3)), CL$3, FALSE)</f>
        <v>4</v>
      </c>
      <c r="CM35" cm="1">
        <f t="array" aca="1" ref="CM35" ca="1">INDIRECT(ADDRESS(ROW(), CM$3-$AF$1+$AF$3))+VLOOKUP($AS35, INDIRECT(ADDRESS($AF$4, COLUMN()-$AF$2-CM$3)&amp;":"&amp;ADDRESS($AF$5, COLUMN()-$AF$1-CM$3)), CM$3, FALSE)+VLOOKUP($AT35, INDIRECT(ADDRESS($AF$4, COLUMN()-$AF$2-CM$3)&amp;":"&amp;ADDRESS($AF$5, COLUMN()-$AF$1-CM$3)), CM$3, FALSE)</f>
        <v>6</v>
      </c>
      <c r="CN35" cm="1">
        <f t="array" aca="1" ref="CN35" ca="1">INDIRECT(ADDRESS(ROW(), CN$3-$AF$1+$AF$3))+VLOOKUP($AS35, INDIRECT(ADDRESS($AF$4, COLUMN()-$AF$2-CN$3)&amp;":"&amp;ADDRESS($AF$5, COLUMN()-$AF$1-CN$3)), CN$3, FALSE)+VLOOKUP($AT35, INDIRECT(ADDRESS($AF$4, COLUMN()-$AF$2-CN$3)&amp;":"&amp;ADDRESS($AF$5, COLUMN()-$AF$1-CN$3)), CN$3, FALSE)</f>
        <v>4</v>
      </c>
      <c r="CO35" cm="1">
        <f t="array" aca="1" ref="CO35" ca="1">INDIRECT(ADDRESS(ROW(), CO$3-$AF$1+$AF$3))+VLOOKUP($AS35, INDIRECT(ADDRESS($AF$4, COLUMN()-$AF$2-CO$3)&amp;":"&amp;ADDRESS($AF$5, COLUMN()-$AF$1-CO$3)), CO$3, FALSE)+VLOOKUP($AT35, INDIRECT(ADDRESS($AF$4, COLUMN()-$AF$2-CO$3)&amp;":"&amp;ADDRESS($AF$5, COLUMN()-$AF$1-CO$3)), CO$3, FALSE)</f>
        <v>0</v>
      </c>
      <c r="CP35" cm="1">
        <f t="array" aca="1" ref="CP35" ca="1">INDIRECT(ADDRESS(ROW(), CP$3-$AF$1+$AF$3))+VLOOKUP($AS35, INDIRECT(ADDRESS($AF$4, COLUMN()-$AF$2-CP$3)&amp;":"&amp;ADDRESS($AF$5, COLUMN()-$AF$1-CP$3)), CP$3, FALSE)+VLOOKUP($AT35, INDIRECT(ADDRESS($AF$4, COLUMN()-$AF$2-CP$3)&amp;":"&amp;ADDRESS($AF$5, COLUMN()-$AF$1-CP$3)), CP$3, FALSE)</f>
        <v>3</v>
      </c>
      <c r="CQ35" cm="1">
        <f t="array" aca="1" ref="CQ35" ca="1">INDIRECT(ADDRESS(ROW(), CQ$3-$AF$1+$AF$3))+VLOOKUP($AS35, INDIRECT(ADDRESS($AF$4, COLUMN()-$AF$2-CQ$3)&amp;":"&amp;ADDRESS($AF$5, COLUMN()-$AF$1-CQ$3)), CQ$3, FALSE)+VLOOKUP($AT35, INDIRECT(ADDRESS($AF$4, COLUMN()-$AF$2-CQ$3)&amp;":"&amp;ADDRESS($AF$5, COLUMN()-$AF$1-CQ$3)), CQ$3, FALSE)</f>
        <v>3</v>
      </c>
      <c r="CR35" cm="1">
        <f t="array" aca="1" ref="CR35" ca="1">INDIRECT(ADDRESS(ROW(), CR$3-$AF$1+$AF$3))+VLOOKUP($AS35, INDIRECT(ADDRESS($AF$4, COLUMN()-$AF$2-CR$3)&amp;":"&amp;ADDRESS($AF$5, COLUMN()-$AF$1-CR$3)), CR$3, FALSE)+VLOOKUP($AT35, INDIRECT(ADDRESS($AF$4, COLUMN()-$AF$2-CR$3)&amp;":"&amp;ADDRESS($AF$5, COLUMN()-$AF$1-CR$3)), CR$3, FALSE)</f>
        <v>1</v>
      </c>
      <c r="CS35" t="str">
        <f t="shared" si="54"/>
        <v>PC</v>
      </c>
      <c r="CT35" t="str">
        <f t="shared" si="55"/>
        <v>CC</v>
      </c>
      <c r="CU35" t="str">
        <f t="shared" si="56"/>
        <v>PC</v>
      </c>
      <c r="CV35" cm="1">
        <f t="array" aca="1" ref="CV35" ca="1">INDIRECT(ADDRESS(ROW(), CV$3-$AF$1+$AF$3))+VLOOKUP($AS35, INDIRECT(ADDRESS($AF$4, COLUMN()-$AF$2-CV$3)&amp;":"&amp;ADDRESS($AF$5, COLUMN()-$AF$1-CV$3)), CV$3, FALSE)+VLOOKUP($AT35, INDIRECT(ADDRESS($AF$4, COLUMN()-$AF$2-CV$3)&amp;":"&amp;ADDRESS($AF$5, COLUMN()-$AF$1-CV$3)), CV$3, FALSE)</f>
        <v>10</v>
      </c>
      <c r="CW35" cm="1">
        <f t="array" aca="1" ref="CW35" ca="1">INDIRECT(ADDRESS(ROW(), CW$3-$AF$1+$AF$3))+VLOOKUP($AS35, INDIRECT(ADDRESS($AF$4, COLUMN()-$AF$2-CW$3)&amp;":"&amp;ADDRESS($AF$5, COLUMN()-$AF$1-CW$3)), CW$3, FALSE)+VLOOKUP($AT35, INDIRECT(ADDRESS($AF$4, COLUMN()-$AF$2-CW$3)&amp;":"&amp;ADDRESS($AF$5, COLUMN()-$AF$1-CW$3)), CW$3, FALSE)</f>
        <v>7</v>
      </c>
      <c r="CX35" cm="1">
        <f t="array" aca="1" ref="CX35" ca="1">INDIRECT(ADDRESS(ROW(), CX$3-$AF$1+$AF$3))+VLOOKUP($AS35, INDIRECT(ADDRESS($AF$4, COLUMN()-$AF$2-CX$3)&amp;":"&amp;ADDRESS($AF$5, COLUMN()-$AF$1-CX$3)), CX$3, FALSE)+VLOOKUP($AT35, INDIRECT(ADDRESS($AF$4, COLUMN()-$AF$2-CX$3)&amp;":"&amp;ADDRESS($AF$5, COLUMN()-$AF$1-CX$3)), CX$3, FALSE)</f>
        <v>0</v>
      </c>
      <c r="CY35" cm="1">
        <f t="array" aca="1" ref="CY35" ca="1">INDIRECT(ADDRESS(ROW(), CY$3-$AF$1+$AF$3))+VLOOKUP($AS35, INDIRECT(ADDRESS($AF$4, COLUMN()-$AF$2-CY$3)&amp;":"&amp;ADDRESS($AF$5, COLUMN()-$AF$1-CY$3)), CY$3, FALSE)+VLOOKUP($AT35, INDIRECT(ADDRESS($AF$4, COLUMN()-$AF$2-CY$3)&amp;":"&amp;ADDRESS($AF$5, COLUMN()-$AF$1-CY$3)), CY$3, FALSE)</f>
        <v>10</v>
      </c>
      <c r="CZ35" cm="1">
        <f t="array" aca="1" ref="CZ35" ca="1">INDIRECT(ADDRESS(ROW(), CZ$3-$AF$1+$AF$3))+VLOOKUP($AS35, INDIRECT(ADDRESS($AF$4, COLUMN()-$AF$2-CZ$3)&amp;":"&amp;ADDRESS($AF$5, COLUMN()-$AF$1-CZ$3)), CZ$3, FALSE)+VLOOKUP($AT35, INDIRECT(ADDRESS($AF$4, COLUMN()-$AF$2-CZ$3)&amp;":"&amp;ADDRESS($AF$5, COLUMN()-$AF$1-CZ$3)), CZ$3, FALSE)</f>
        <v>12</v>
      </c>
      <c r="DA35" cm="1">
        <f t="array" aca="1" ref="DA35" ca="1">INDIRECT(ADDRESS(ROW(), DA$3-$AF$1+$AF$3))+VLOOKUP($AS35, INDIRECT(ADDRESS($AF$4, COLUMN()-$AF$2-DA$3)&amp;":"&amp;ADDRESS($AF$5, COLUMN()-$AF$1-DA$3)), DA$3, FALSE)+VLOOKUP($AT35, INDIRECT(ADDRESS($AF$4, COLUMN()-$AF$2-DA$3)&amp;":"&amp;ADDRESS($AF$5, COLUMN()-$AF$1-DA$3)), DA$3, FALSE)</f>
        <v>6</v>
      </c>
      <c r="DB35" cm="1">
        <f t="array" aca="1" ref="DB35" ca="1">INDIRECT(ADDRESS(ROW(), DB$3-$AF$1+$AF$3))+VLOOKUP($AS35, INDIRECT(ADDRESS($AF$4, COLUMN()-$AF$2-DB$3)&amp;":"&amp;ADDRESS($AF$5, COLUMN()-$AF$1-DB$3)), DB$3, FALSE)+VLOOKUP($AT35, INDIRECT(ADDRESS($AF$4, COLUMN()-$AF$2-DB$3)&amp;":"&amp;ADDRESS($AF$5, COLUMN()-$AF$1-DB$3)), DB$3, FALSE)</f>
        <v>2</v>
      </c>
      <c r="DC35" cm="1">
        <f t="array" aca="1" ref="DC35" ca="1">INDIRECT(ADDRESS(ROW(), DC$3-$AF$1+$AF$3))+VLOOKUP($AS35, INDIRECT(ADDRESS($AF$4, COLUMN()-$AF$2-DC$3)&amp;":"&amp;ADDRESS($AF$5, COLUMN()-$AF$1-DC$3)), DC$3, FALSE)+VLOOKUP($AT35, INDIRECT(ADDRESS($AF$4, COLUMN()-$AF$2-DC$3)&amp;":"&amp;ADDRESS($AF$5, COLUMN()-$AF$1-DC$3)), DC$3, FALSE)</f>
        <v>6</v>
      </c>
      <c r="DD35" cm="1">
        <f t="array" aca="1" ref="DD35" ca="1">INDIRECT(ADDRESS(ROW(), DD$3-$AF$1+$AF$3))+VLOOKUP($AS35, INDIRECT(ADDRESS($AF$4, COLUMN()-$AF$2-DD$3)&amp;":"&amp;ADDRESS($AF$5, COLUMN()-$AF$1-DD$3)), DD$3, FALSE)+VLOOKUP($AT35, INDIRECT(ADDRESS($AF$4, COLUMN()-$AF$2-DD$3)&amp;":"&amp;ADDRESS($AF$5, COLUMN()-$AF$1-DD$3)), DD$3, FALSE)</f>
        <v>6</v>
      </c>
      <c r="DE35" cm="1">
        <f t="array" aca="1" ref="DE35" ca="1">INDIRECT(ADDRESS(ROW(), DE$3-$AF$1+$AF$3))+VLOOKUP($AS35, INDIRECT(ADDRESS($AF$4, COLUMN()-$AF$2-DE$3)&amp;":"&amp;ADDRESS($AF$5, COLUMN()-$AF$1-DE$3)), DE$3, FALSE)+VLOOKUP($AT35, INDIRECT(ADDRESS($AF$4, COLUMN()-$AF$2-DE$3)&amp;":"&amp;ADDRESS($AF$5, COLUMN()-$AF$1-DE$3)), DE$3, FALSE)</f>
        <v>4</v>
      </c>
      <c r="DF35" t="str">
        <f t="shared" si="57"/>
        <v>PC</v>
      </c>
      <c r="DG35" t="str">
        <f t="shared" si="58"/>
        <v>CC</v>
      </c>
      <c r="DH35" t="str">
        <f t="shared" si="59"/>
        <v>PC</v>
      </c>
      <c r="DI35" cm="1">
        <f t="array" aca="1" ref="DI35" ca="1">INDIRECT(ADDRESS(ROW(), DI$3-$AF$1+$AF$3))+VLOOKUP($AS35, INDIRECT(ADDRESS($AF$4, COLUMN()-$AF$2-DI$3)&amp;":"&amp;ADDRESS($AF$5, COLUMN()-$AF$1-DI$3)), DI$3, FALSE)+VLOOKUP($AT35, INDIRECT(ADDRESS($AF$4, COLUMN()-$AF$2-DI$3)&amp;":"&amp;ADDRESS($AF$5, COLUMN()-$AF$1-DI$3)), DI$3, FALSE)</f>
        <v>20</v>
      </c>
      <c r="DJ35" cm="1">
        <f t="array" aca="1" ref="DJ35" ca="1">INDIRECT(ADDRESS(ROW(), DJ$3-$AF$1+$AF$3))+VLOOKUP($AS35, INDIRECT(ADDRESS($AF$4, COLUMN()-$AF$2-DJ$3)&amp;":"&amp;ADDRESS($AF$5, COLUMN()-$AF$1-DJ$3)), DJ$3, FALSE)+VLOOKUP($AT35, INDIRECT(ADDRESS($AF$4, COLUMN()-$AF$2-DJ$3)&amp;":"&amp;ADDRESS($AF$5, COLUMN()-$AF$1-DJ$3)), DJ$3, FALSE)</f>
        <v>14</v>
      </c>
      <c r="DK35" cm="1">
        <f t="array" aca="1" ref="DK35" ca="1">INDIRECT(ADDRESS(ROW(), DK$3-$AF$1+$AF$3))+VLOOKUP($AS35, INDIRECT(ADDRESS($AF$4, COLUMN()-$AF$2-DK$3)&amp;":"&amp;ADDRESS($AF$5, COLUMN()-$AF$1-DK$3)), DK$3, FALSE)+VLOOKUP($AT35, INDIRECT(ADDRESS($AF$4, COLUMN()-$AF$2-DK$3)&amp;":"&amp;ADDRESS($AF$5, COLUMN()-$AF$1-DK$3)), DK$3, FALSE)</f>
        <v>1</v>
      </c>
      <c r="DL35" cm="1">
        <f t="array" aca="1" ref="DL35" ca="1">INDIRECT(ADDRESS(ROW(), DL$3-$AF$1+$AF$3))+VLOOKUP($AS35, INDIRECT(ADDRESS($AF$4, COLUMN()-$AF$2-DL$3)&amp;":"&amp;ADDRESS($AF$5, COLUMN()-$AF$1-DL$3)), DL$3, FALSE)+VLOOKUP($AT35, INDIRECT(ADDRESS($AF$4, COLUMN()-$AF$2-DL$3)&amp;":"&amp;ADDRESS($AF$5, COLUMN()-$AF$1-DL$3)), DL$3, FALSE)</f>
        <v>21</v>
      </c>
      <c r="DM35" cm="1">
        <f t="array" aca="1" ref="DM35" ca="1">INDIRECT(ADDRESS(ROW(), DM$3-$AF$1+$AF$3))+VLOOKUP($AS35, INDIRECT(ADDRESS($AF$4, COLUMN()-$AF$2-DM$3)&amp;":"&amp;ADDRESS($AF$5, COLUMN()-$AF$1-DM$3)), DM$3, FALSE)+VLOOKUP($AT35, INDIRECT(ADDRESS($AF$4, COLUMN()-$AF$2-DM$3)&amp;":"&amp;ADDRESS($AF$5, COLUMN()-$AF$1-DM$3)), DM$3, FALSE)</f>
        <v>20</v>
      </c>
      <c r="DN35" cm="1">
        <f t="array" aca="1" ref="DN35" ca="1">INDIRECT(ADDRESS(ROW(), DN$3-$AF$1+$AF$3))+VLOOKUP($AS35, INDIRECT(ADDRESS($AF$4, COLUMN()-$AF$2-DN$3)&amp;":"&amp;ADDRESS($AF$5, COLUMN()-$AF$1-DN$3)), DN$3, FALSE)+VLOOKUP($AT35, INDIRECT(ADDRESS($AF$4, COLUMN()-$AF$2-DN$3)&amp;":"&amp;ADDRESS($AF$5, COLUMN()-$AF$1-DN$3)), DN$3, FALSE)</f>
        <v>10</v>
      </c>
      <c r="DO35" cm="1">
        <f t="array" aca="1" ref="DO35" ca="1">INDIRECT(ADDRESS(ROW(), DO$3-$AF$1+$AF$3))+VLOOKUP($AS35, INDIRECT(ADDRESS($AF$4, COLUMN()-$AF$2-DO$3)&amp;":"&amp;ADDRESS($AF$5, COLUMN()-$AF$1-DO$3)), DO$3, FALSE)+VLOOKUP($AT35, INDIRECT(ADDRESS($AF$4, COLUMN()-$AF$2-DO$3)&amp;":"&amp;ADDRESS($AF$5, COLUMN()-$AF$1-DO$3)), DO$3, FALSE)</f>
        <v>5</v>
      </c>
      <c r="DP35" cm="1">
        <f t="array" aca="1" ref="DP35" ca="1">INDIRECT(ADDRESS(ROW(), DP$3-$AF$1+$AF$3))+VLOOKUP($AS35, INDIRECT(ADDRESS($AF$4, COLUMN()-$AF$2-DP$3)&amp;":"&amp;ADDRESS($AF$5, COLUMN()-$AF$1-DP$3)), DP$3, FALSE)+VLOOKUP($AT35, INDIRECT(ADDRESS($AF$4, COLUMN()-$AF$2-DP$3)&amp;":"&amp;ADDRESS($AF$5, COLUMN()-$AF$1-DP$3)), DP$3, FALSE)</f>
        <v>13</v>
      </c>
      <c r="DQ35" cm="1">
        <f t="array" aca="1" ref="DQ35" ca="1">INDIRECT(ADDRESS(ROW(), DQ$3-$AF$1+$AF$3))+VLOOKUP($AS35, INDIRECT(ADDRESS($AF$4, COLUMN()-$AF$2-DQ$3)&amp;":"&amp;ADDRESS($AF$5, COLUMN()-$AF$1-DQ$3)), DQ$3, FALSE)+VLOOKUP($AT35, INDIRECT(ADDRESS($AF$4, COLUMN()-$AF$2-DQ$3)&amp;":"&amp;ADDRESS($AF$5, COLUMN()-$AF$1-DQ$3)), DQ$3, FALSE)</f>
        <v>11</v>
      </c>
      <c r="DR35" cm="1">
        <f t="array" aca="1" ref="DR35" ca="1">INDIRECT(ADDRESS(ROW(), DR$3-$AF$1+$AF$3))+VLOOKUP($AS35, INDIRECT(ADDRESS($AF$4, COLUMN()-$AF$2-DR$3)&amp;":"&amp;ADDRESS($AF$5, COLUMN()-$AF$1-DR$3)), DR$3, FALSE)+VLOOKUP($AT35, INDIRECT(ADDRESS($AF$4, COLUMN()-$AF$2-DR$3)&amp;":"&amp;ADDRESS($AF$5, COLUMN()-$AF$1-DR$3)), DR$3, FALSE)</f>
        <v>12</v>
      </c>
      <c r="DS35" t="str">
        <f t="shared" si="60"/>
        <v>PC</v>
      </c>
      <c r="DT35" t="str">
        <f t="shared" si="61"/>
        <v>CC</v>
      </c>
      <c r="DU35" t="str">
        <f t="shared" si="62"/>
        <v>PC</v>
      </c>
      <c r="DV35" cm="1">
        <f t="array" aca="1" ref="DV35" ca="1">INDIRECT(ADDRESS(ROW(), DV$3-$AF$1+$AF$3))+VLOOKUP($AS35, INDIRECT(ADDRESS($AF$4, COLUMN()-$AF$2-DV$3)&amp;":"&amp;ADDRESS($AF$5, COLUMN()-$AF$1-DV$3)), DV$3, FALSE)+VLOOKUP($AT35, INDIRECT(ADDRESS($AF$4, COLUMN()-$AF$2-DV$3)&amp;":"&amp;ADDRESS($AF$5, COLUMN()-$AF$1-DV$3)), DV$3, FALSE)</f>
        <v>39</v>
      </c>
      <c r="DW35" cm="1">
        <f t="array" aca="1" ref="DW35" ca="1">INDIRECT(ADDRESS(ROW(), DW$3-$AF$1+$AF$3))+VLOOKUP($AS35, INDIRECT(ADDRESS($AF$4, COLUMN()-$AF$2-DW$3)&amp;":"&amp;ADDRESS($AF$5, COLUMN()-$AF$1-DW$3)), DW$3, FALSE)+VLOOKUP($AT35, INDIRECT(ADDRESS($AF$4, COLUMN()-$AF$2-DW$3)&amp;":"&amp;ADDRESS($AF$5, COLUMN()-$AF$1-DW$3)), DW$3, FALSE)</f>
        <v>30</v>
      </c>
      <c r="DX35" cm="1">
        <f t="array" aca="1" ref="DX35" ca="1">INDIRECT(ADDRESS(ROW(), DX$3-$AF$1+$AF$3))+VLOOKUP($AS35, INDIRECT(ADDRESS($AF$4, COLUMN()-$AF$2-DX$3)&amp;":"&amp;ADDRESS($AF$5, COLUMN()-$AF$1-DX$3)), DX$3, FALSE)+VLOOKUP($AT35, INDIRECT(ADDRESS($AF$4, COLUMN()-$AF$2-DX$3)&amp;":"&amp;ADDRESS($AF$5, COLUMN()-$AF$1-DX$3)), DX$3, FALSE)</f>
        <v>6</v>
      </c>
      <c r="DY35" cm="1">
        <f t="array" aca="1" ref="DY35" ca="1">INDIRECT(ADDRESS(ROW(), DY$3-$AF$1+$AF$3))+VLOOKUP($AS35, INDIRECT(ADDRESS($AF$4, COLUMN()-$AF$2-DY$3)&amp;":"&amp;ADDRESS($AF$5, COLUMN()-$AF$1-DY$3)), DY$3, FALSE)+VLOOKUP($AT35, INDIRECT(ADDRESS($AF$4, COLUMN()-$AF$2-DY$3)&amp;":"&amp;ADDRESS($AF$5, COLUMN()-$AF$1-DY$3)), DY$3, FALSE)</f>
        <v>37</v>
      </c>
      <c r="DZ35" cm="1">
        <f t="array" aca="1" ref="DZ35" ca="1">INDIRECT(ADDRESS(ROW(), DZ$3-$AF$1+$AF$3))+VLOOKUP($AS35, INDIRECT(ADDRESS($AF$4, COLUMN()-$AF$2-DZ$3)&amp;":"&amp;ADDRESS($AF$5, COLUMN()-$AF$1-DZ$3)), DZ$3, FALSE)+VLOOKUP($AT35, INDIRECT(ADDRESS($AF$4, COLUMN()-$AF$2-DZ$3)&amp;":"&amp;ADDRESS($AF$5, COLUMN()-$AF$1-DZ$3)), DZ$3, FALSE)</f>
        <v>35</v>
      </c>
      <c r="EA35" cm="1">
        <f t="array" aca="1" ref="EA35" ca="1">INDIRECT(ADDRESS(ROW(), EA$3-$AF$1+$AF$3))+VLOOKUP($AS35, INDIRECT(ADDRESS($AF$4, COLUMN()-$AF$2-EA$3)&amp;":"&amp;ADDRESS($AF$5, COLUMN()-$AF$1-EA$3)), EA$3, FALSE)+VLOOKUP($AT35, INDIRECT(ADDRESS($AF$4, COLUMN()-$AF$2-EA$3)&amp;":"&amp;ADDRESS($AF$5, COLUMN()-$AF$1-EA$3)), EA$3, FALSE)</f>
        <v>23</v>
      </c>
      <c r="EB35" cm="1">
        <f t="array" aca="1" ref="EB35" ca="1">INDIRECT(ADDRESS(ROW(), EB$3-$AF$1+$AF$3))+VLOOKUP($AS35, INDIRECT(ADDRESS($AF$4, COLUMN()-$AF$2-EB$3)&amp;":"&amp;ADDRESS($AF$5, COLUMN()-$AF$1-EB$3)), EB$3, FALSE)+VLOOKUP($AT35, INDIRECT(ADDRESS($AF$4, COLUMN()-$AF$2-EB$3)&amp;":"&amp;ADDRESS($AF$5, COLUMN()-$AF$1-EB$3)), EB$3, FALSE)</f>
        <v>13</v>
      </c>
      <c r="EC35" cm="1">
        <f t="array" aca="1" ref="EC35" ca="1">INDIRECT(ADDRESS(ROW(), EC$3-$AF$1+$AF$3))+VLOOKUP($AS35, INDIRECT(ADDRESS($AF$4, COLUMN()-$AF$2-EC$3)&amp;":"&amp;ADDRESS($AF$5, COLUMN()-$AF$1-EC$3)), EC$3, FALSE)+VLOOKUP($AT35, INDIRECT(ADDRESS($AF$4, COLUMN()-$AF$2-EC$3)&amp;":"&amp;ADDRESS($AF$5, COLUMN()-$AF$1-EC$3)), EC$3, FALSE)</f>
        <v>25</v>
      </c>
      <c r="ED35" cm="1">
        <f t="array" aca="1" ref="ED35" ca="1">INDIRECT(ADDRESS(ROW(), ED$3-$AF$1+$AF$3))+VLOOKUP($AS35, INDIRECT(ADDRESS($AF$4, COLUMN()-$AF$2-ED$3)&amp;":"&amp;ADDRESS($AF$5, COLUMN()-$AF$1-ED$3)), ED$3, FALSE)+VLOOKUP($AT35, INDIRECT(ADDRESS($AF$4, COLUMN()-$AF$2-ED$3)&amp;":"&amp;ADDRESS($AF$5, COLUMN()-$AF$1-ED$3)), ED$3, FALSE)</f>
        <v>23</v>
      </c>
      <c r="EE35" cm="1">
        <f t="array" aca="1" ref="EE35" ca="1">INDIRECT(ADDRESS(ROW(), EE$3-$AF$1+$AF$3))+VLOOKUP($AS35, INDIRECT(ADDRESS($AF$4, COLUMN()-$AF$2-EE$3)&amp;":"&amp;ADDRESS($AF$5, COLUMN()-$AF$1-EE$3)), EE$3, FALSE)+VLOOKUP($AT35, INDIRECT(ADDRESS($AF$4, COLUMN()-$AF$2-EE$3)&amp;":"&amp;ADDRESS($AF$5, COLUMN()-$AF$1-EE$3)), EE$3, FALSE)</f>
        <v>24</v>
      </c>
      <c r="EF35" t="str">
        <f t="shared" si="63"/>
        <v>PC</v>
      </c>
      <c r="EG35" t="str">
        <f t="shared" si="64"/>
        <v>CC</v>
      </c>
      <c r="EH35" t="str">
        <f t="shared" si="170"/>
        <v>PC</v>
      </c>
      <c r="EI35" cm="1">
        <f t="array" aca="1" ref="EI35" ca="1">INDIRECT(ADDRESS(ROW(), EI$3-$AF$1+$AF$3))+VLOOKUP($AS35, INDIRECT(ADDRESS($AF$4, COLUMN()-$AF$2-EI$3)&amp;":"&amp;ADDRESS($AF$5, COLUMN()-$AF$1-EI$3)), EI$3, FALSE)+VLOOKUP($AT35, INDIRECT(ADDRESS($AF$4, COLUMN()-$AF$2-EI$3)&amp;":"&amp;ADDRESS($AF$5, COLUMN()-$AF$1-EI$3)), EI$3, FALSE)</f>
        <v>78</v>
      </c>
      <c r="EJ35" cm="1">
        <f t="array" aca="1" ref="EJ35" ca="1">INDIRECT(ADDRESS(ROW(), EJ$3-$AF$1+$AF$3))+VLOOKUP($AS35, INDIRECT(ADDRESS($AF$4, COLUMN()-$AF$2-EJ$3)&amp;":"&amp;ADDRESS($AF$5, COLUMN()-$AF$1-EJ$3)), EJ$3, FALSE)+VLOOKUP($AT35, INDIRECT(ADDRESS($AF$4, COLUMN()-$AF$2-EJ$3)&amp;":"&amp;ADDRESS($AF$5, COLUMN()-$AF$1-EJ$3)), EJ$3, FALSE)</f>
        <v>67</v>
      </c>
      <c r="EK35" cm="1">
        <f t="array" aca="1" ref="EK35" ca="1">INDIRECT(ADDRESS(ROW(), EK$3-$AF$1+$AF$3))+VLOOKUP($AS35, INDIRECT(ADDRESS($AF$4, COLUMN()-$AF$2-EK$3)&amp;":"&amp;ADDRESS($AF$5, COLUMN()-$AF$1-EK$3)), EK$3, FALSE)+VLOOKUP($AT35, INDIRECT(ADDRESS($AF$4, COLUMN()-$AF$2-EK$3)&amp;":"&amp;ADDRESS($AF$5, COLUMN()-$AF$1-EK$3)), EK$3, FALSE)</f>
        <v>14</v>
      </c>
      <c r="EL35" cm="1">
        <f t="array" aca="1" ref="EL35" ca="1">INDIRECT(ADDRESS(ROW(), EL$3-$AF$1+$AF$3))+VLOOKUP($AS35, INDIRECT(ADDRESS($AF$4, COLUMN()-$AF$2-EL$3)&amp;":"&amp;ADDRESS($AF$5, COLUMN()-$AF$1-EL$3)), EL$3, FALSE)+VLOOKUP($AT35, INDIRECT(ADDRESS($AF$4, COLUMN()-$AF$2-EL$3)&amp;":"&amp;ADDRESS($AF$5, COLUMN()-$AF$1-EL$3)), EL$3, FALSE)</f>
        <v>68</v>
      </c>
      <c r="EM35" cm="1">
        <f t="array" aca="1" ref="EM35" ca="1">INDIRECT(ADDRESS(ROW(), EM$3-$AF$1+$AF$3))+VLOOKUP($AS35, INDIRECT(ADDRESS($AF$4, COLUMN()-$AF$2-EM$3)&amp;":"&amp;ADDRESS($AF$5, COLUMN()-$AF$1-EM$3)), EM$3, FALSE)+VLOOKUP($AT35, INDIRECT(ADDRESS($AF$4, COLUMN()-$AF$2-EM$3)&amp;":"&amp;ADDRESS($AF$5, COLUMN()-$AF$1-EM$3)), EM$3, FALSE)</f>
        <v>62</v>
      </c>
      <c r="EN35" cm="1">
        <f t="array" aca="1" ref="EN35" ca="1">INDIRECT(ADDRESS(ROW(), EN$3-$AF$1+$AF$3))+VLOOKUP($AS35, INDIRECT(ADDRESS($AF$4, COLUMN()-$AF$2-EN$3)&amp;":"&amp;ADDRESS($AF$5, COLUMN()-$AF$1-EN$3)), EN$3, FALSE)+VLOOKUP($AT35, INDIRECT(ADDRESS($AF$4, COLUMN()-$AF$2-EN$3)&amp;":"&amp;ADDRESS($AF$5, COLUMN()-$AF$1-EN$3)), EN$3, FALSE)</f>
        <v>56</v>
      </c>
      <c r="EO35" cm="1">
        <f t="array" aca="1" ref="EO35" ca="1">INDIRECT(ADDRESS(ROW(), EO$3-$AF$1+$AF$3))+VLOOKUP($AS35, INDIRECT(ADDRESS($AF$4, COLUMN()-$AF$2-EO$3)&amp;":"&amp;ADDRESS($AF$5, COLUMN()-$AF$1-EO$3)), EO$3, FALSE)+VLOOKUP($AT35, INDIRECT(ADDRESS($AF$4, COLUMN()-$AF$2-EO$3)&amp;":"&amp;ADDRESS($AF$5, COLUMN()-$AF$1-EO$3)), EO$3, FALSE)</f>
        <v>30</v>
      </c>
      <c r="EP35" cm="1">
        <f t="array" aca="1" ref="EP35" ca="1">INDIRECT(ADDRESS(ROW(), EP$3-$AF$1+$AF$3))+VLOOKUP($AS35, INDIRECT(ADDRESS($AF$4, COLUMN()-$AF$2-EP$3)&amp;":"&amp;ADDRESS($AF$5, COLUMN()-$AF$1-EP$3)), EP$3, FALSE)+VLOOKUP($AT35, INDIRECT(ADDRESS($AF$4, COLUMN()-$AF$2-EP$3)&amp;":"&amp;ADDRESS($AF$5, COLUMN()-$AF$1-EP$3)), EP$3, FALSE)</f>
        <v>44</v>
      </c>
      <c r="EQ35" cm="1">
        <f t="array" aca="1" ref="EQ35" ca="1">INDIRECT(ADDRESS(ROW(), EQ$3-$AF$1+$AF$3))+VLOOKUP($AS35, INDIRECT(ADDRESS($AF$4, COLUMN()-$AF$2-EQ$3)&amp;":"&amp;ADDRESS($AF$5, COLUMN()-$AF$1-EQ$3)), EQ$3, FALSE)+VLOOKUP($AT35, INDIRECT(ADDRESS($AF$4, COLUMN()-$AF$2-EQ$3)&amp;":"&amp;ADDRESS($AF$5, COLUMN()-$AF$1-EQ$3)), EQ$3, FALSE)</f>
        <v>47</v>
      </c>
      <c r="ER35" cm="1">
        <f t="array" aca="1" ref="ER35" ca="1">INDIRECT(ADDRESS(ROW(), ER$3-$AF$1+$AF$3))+VLOOKUP($AS35, INDIRECT(ADDRESS($AF$4, COLUMN()-$AF$2-ER$3)&amp;":"&amp;ADDRESS($AF$5, COLUMN()-$AF$1-ER$3)), ER$3, FALSE)+VLOOKUP($AT35, INDIRECT(ADDRESS($AF$4, COLUMN()-$AF$2-ER$3)&amp;":"&amp;ADDRESS($AF$5, COLUMN()-$AF$1-ER$3)), ER$3, FALSE)</f>
        <v>45</v>
      </c>
      <c r="ES35" t="str">
        <f t="shared" si="66"/>
        <v>PC</v>
      </c>
      <c r="ET35" t="str">
        <f t="shared" si="67"/>
        <v>CC</v>
      </c>
      <c r="EU35" t="str">
        <f t="shared" si="171"/>
        <v>PC</v>
      </c>
      <c r="EV35" cm="1">
        <f t="array" aca="1" ref="EV35" ca="1">INDIRECT(ADDRESS(ROW(), EV$3-$AF$1+$AF$3))+VLOOKUP($AS35, INDIRECT(ADDRESS($AF$4, COLUMN()-$AF$2-EV$3)&amp;":"&amp;ADDRESS($AF$5, COLUMN()-$AF$1-EV$3)), EV$3, FALSE)+VLOOKUP($AT35, INDIRECT(ADDRESS($AF$4, COLUMN()-$AF$2-EV$3)&amp;":"&amp;ADDRESS($AF$5, COLUMN()-$AF$1-EV$3)), EV$3, FALSE)</f>
        <v>161</v>
      </c>
      <c r="EW35" cm="1">
        <f t="array" aca="1" ref="EW35" ca="1">INDIRECT(ADDRESS(ROW(), EW$3-$AF$1+$AF$3))+VLOOKUP($AS35, INDIRECT(ADDRESS($AF$4, COLUMN()-$AF$2-EW$3)&amp;":"&amp;ADDRESS($AF$5, COLUMN()-$AF$1-EW$3)), EW$3, FALSE)+VLOOKUP($AT35, INDIRECT(ADDRESS($AF$4, COLUMN()-$AF$2-EW$3)&amp;":"&amp;ADDRESS($AF$5, COLUMN()-$AF$1-EW$3)), EW$3, FALSE)</f>
        <v>132</v>
      </c>
      <c r="EX35" cm="1">
        <f t="array" aca="1" ref="EX35" ca="1">INDIRECT(ADDRESS(ROW(), EX$3-$AF$1+$AF$3))+VLOOKUP($AS35, INDIRECT(ADDRESS($AF$4, COLUMN()-$AF$2-EX$3)&amp;":"&amp;ADDRESS($AF$5, COLUMN()-$AF$1-EX$3)), EX$3, FALSE)+VLOOKUP($AT35, INDIRECT(ADDRESS($AF$4, COLUMN()-$AF$2-EX$3)&amp;":"&amp;ADDRESS($AF$5, COLUMN()-$AF$1-EX$3)), EX$3, FALSE)</f>
        <v>26</v>
      </c>
      <c r="EY35" cm="1">
        <f t="array" aca="1" ref="EY35" ca="1">INDIRECT(ADDRESS(ROW(), EY$3-$AF$1+$AF$3))+VLOOKUP($AS35, INDIRECT(ADDRESS($AF$4, COLUMN()-$AF$2-EY$3)&amp;":"&amp;ADDRESS($AF$5, COLUMN()-$AF$1-EY$3)), EY$3, FALSE)+VLOOKUP($AT35, INDIRECT(ADDRESS($AF$4, COLUMN()-$AF$2-EY$3)&amp;":"&amp;ADDRESS($AF$5, COLUMN()-$AF$1-EY$3)), EY$3, FALSE)</f>
        <v>130</v>
      </c>
      <c r="EZ35" cm="1">
        <f t="array" aca="1" ref="EZ35" ca="1">INDIRECT(ADDRESS(ROW(), EZ$3-$AF$1+$AF$3))+VLOOKUP($AS35, INDIRECT(ADDRESS($AF$4, COLUMN()-$AF$2-EZ$3)&amp;":"&amp;ADDRESS($AF$5, COLUMN()-$AF$1-EZ$3)), EZ$3, FALSE)+VLOOKUP($AT35, INDIRECT(ADDRESS($AF$4, COLUMN()-$AF$2-EZ$3)&amp;":"&amp;ADDRESS($AF$5, COLUMN()-$AF$1-EZ$3)), EZ$3, FALSE)</f>
        <v>119</v>
      </c>
      <c r="FA35" cm="1">
        <f t="array" aca="1" ref="FA35" ca="1">INDIRECT(ADDRESS(ROW(), FA$3-$AF$1+$AF$3))+VLOOKUP($AS35, INDIRECT(ADDRESS($AF$4, COLUMN()-$AF$2-FA$3)&amp;":"&amp;ADDRESS($AF$5, COLUMN()-$AF$1-FA$3)), FA$3, FALSE)+VLOOKUP($AT35, INDIRECT(ADDRESS($AF$4, COLUMN()-$AF$2-FA$3)&amp;":"&amp;ADDRESS($AF$5, COLUMN()-$AF$1-FA$3)), FA$3, FALSE)</f>
        <v>121</v>
      </c>
      <c r="FB35" cm="1">
        <f t="array" aca="1" ref="FB35" ca="1">INDIRECT(ADDRESS(ROW(), FB$3-$AF$1+$AF$3))+VLOOKUP($AS35, INDIRECT(ADDRESS($AF$4, COLUMN()-$AF$2-FB$3)&amp;":"&amp;ADDRESS($AF$5, COLUMN()-$AF$1-FB$3)), FB$3, FALSE)+VLOOKUP($AT35, INDIRECT(ADDRESS($AF$4, COLUMN()-$AF$2-FB$3)&amp;":"&amp;ADDRESS($AF$5, COLUMN()-$AF$1-FB$3)), FB$3, FALSE)</f>
        <v>69</v>
      </c>
      <c r="FC35" cm="1">
        <f t="array" aca="1" ref="FC35" ca="1">INDIRECT(ADDRESS(ROW(), FC$3-$AF$1+$AF$3))+VLOOKUP($AS35, INDIRECT(ADDRESS($AF$4, COLUMN()-$AF$2-FC$3)&amp;":"&amp;ADDRESS($AF$5, COLUMN()-$AF$1-FC$3)), FC$3, FALSE)+VLOOKUP($AT35, INDIRECT(ADDRESS($AF$4, COLUMN()-$AF$2-FC$3)&amp;":"&amp;ADDRESS($AF$5, COLUMN()-$AF$1-FC$3)), FC$3, FALSE)</f>
        <v>86</v>
      </c>
      <c r="FD35" cm="1">
        <f t="array" aca="1" ref="FD35" ca="1">INDIRECT(ADDRESS(ROW(), FD$3-$AF$1+$AF$3))+VLOOKUP($AS35, INDIRECT(ADDRESS($AF$4, COLUMN()-$AF$2-FD$3)&amp;":"&amp;ADDRESS($AF$5, COLUMN()-$AF$1-FD$3)), FD$3, FALSE)+VLOOKUP($AT35, INDIRECT(ADDRESS($AF$4, COLUMN()-$AF$2-FD$3)&amp;":"&amp;ADDRESS($AF$5, COLUMN()-$AF$1-FD$3)), FD$3, FALSE)</f>
        <v>91</v>
      </c>
      <c r="FE35" cm="1">
        <f t="array" aca="1" ref="FE35" ca="1">INDIRECT(ADDRESS(ROW(), FE$3-$AF$1+$AF$3))+VLOOKUP($AS35, INDIRECT(ADDRESS($AF$4, COLUMN()-$AF$2-FE$3)&amp;":"&amp;ADDRESS($AF$5, COLUMN()-$AF$1-FE$3)), FE$3, FALSE)+VLOOKUP($AT35, INDIRECT(ADDRESS($AF$4, COLUMN()-$AF$2-FE$3)&amp;":"&amp;ADDRESS($AF$5, COLUMN()-$AF$1-FE$3)), FE$3, FALSE)</f>
        <v>88</v>
      </c>
      <c r="FF35" t="str">
        <f t="shared" si="69"/>
        <v>PC</v>
      </c>
      <c r="FG35" t="str">
        <f t="shared" si="70"/>
        <v>CC</v>
      </c>
      <c r="FH35" t="str">
        <f t="shared" si="172"/>
        <v>PC</v>
      </c>
      <c r="FI35" cm="1">
        <f t="array" aca="1" ref="FI35" ca="1">INDIRECT(ADDRESS(ROW(), FI$3-$AF$1+$AF$3))+VLOOKUP($AS35, INDIRECT(ADDRESS($AF$4, COLUMN()-$AF$2-FI$3)&amp;":"&amp;ADDRESS($AF$5, COLUMN()-$AF$1-FI$3)), FI$3, FALSE)+VLOOKUP($AT35, INDIRECT(ADDRESS($AF$4, COLUMN()-$AF$2-FI$3)&amp;":"&amp;ADDRESS($AF$5, COLUMN()-$AF$1-FI$3)), FI$3, FALSE)</f>
        <v>327</v>
      </c>
      <c r="FJ35" cm="1">
        <f t="array" aca="1" ref="FJ35" ca="1">INDIRECT(ADDRESS(ROW(), FJ$3-$AF$1+$AF$3))+VLOOKUP($AS35, INDIRECT(ADDRESS($AF$4, COLUMN()-$AF$2-FJ$3)&amp;":"&amp;ADDRESS($AF$5, COLUMN()-$AF$1-FJ$3)), FJ$3, FALSE)+VLOOKUP($AT35, INDIRECT(ADDRESS($AF$4, COLUMN()-$AF$2-FJ$3)&amp;":"&amp;ADDRESS($AF$5, COLUMN()-$AF$1-FJ$3)), FJ$3, FALSE)</f>
        <v>251</v>
      </c>
      <c r="FK35" cm="1">
        <f t="array" aca="1" ref="FK35" ca="1">INDIRECT(ADDRESS(ROW(), FK$3-$AF$1+$AF$3))+VLOOKUP($AS35, INDIRECT(ADDRESS($AF$4, COLUMN()-$AF$2-FK$3)&amp;":"&amp;ADDRESS($AF$5, COLUMN()-$AF$1-FK$3)), FK$3, FALSE)+VLOOKUP($AT35, INDIRECT(ADDRESS($AF$4, COLUMN()-$AF$2-FK$3)&amp;":"&amp;ADDRESS($AF$5, COLUMN()-$AF$1-FK$3)), FK$3, FALSE)</f>
        <v>49</v>
      </c>
      <c r="FL35" cm="1">
        <f t="array" aca="1" ref="FL35" ca="1">INDIRECT(ADDRESS(ROW(), FL$3-$AF$1+$AF$3))+VLOOKUP($AS35, INDIRECT(ADDRESS($AF$4, COLUMN()-$AF$2-FL$3)&amp;":"&amp;ADDRESS($AF$5, COLUMN()-$AF$1-FL$3)), FL$3, FALSE)+VLOOKUP($AT35, INDIRECT(ADDRESS($AF$4, COLUMN()-$AF$2-FL$3)&amp;":"&amp;ADDRESS($AF$5, COLUMN()-$AF$1-FL$3)), FL$3, FALSE)</f>
        <v>263</v>
      </c>
      <c r="FM35" cm="1">
        <f t="array" aca="1" ref="FM35" ca="1">INDIRECT(ADDRESS(ROW(), FM$3-$AF$1+$AF$3))+VLOOKUP($AS35, INDIRECT(ADDRESS($AF$4, COLUMN()-$AF$2-FM$3)&amp;":"&amp;ADDRESS($AF$5, COLUMN()-$AF$1-FM$3)), FM$3, FALSE)+VLOOKUP($AT35, INDIRECT(ADDRESS($AF$4, COLUMN()-$AF$2-FM$3)&amp;":"&amp;ADDRESS($AF$5, COLUMN()-$AF$1-FM$3)), FM$3, FALSE)</f>
        <v>243</v>
      </c>
      <c r="FN35" cm="1">
        <f t="array" aca="1" ref="FN35" ca="1">INDIRECT(ADDRESS(ROW(), FN$3-$AF$1+$AF$3))+VLOOKUP($AS35, INDIRECT(ADDRESS($AF$4, COLUMN()-$AF$2-FN$3)&amp;":"&amp;ADDRESS($AF$5, COLUMN()-$AF$1-FN$3)), FN$3, FALSE)+VLOOKUP($AT35, INDIRECT(ADDRESS($AF$4, COLUMN()-$AF$2-FN$3)&amp;":"&amp;ADDRESS($AF$5, COLUMN()-$AF$1-FN$3)), FN$3, FALSE)</f>
        <v>251</v>
      </c>
      <c r="FO35" cm="1">
        <f t="array" aca="1" ref="FO35" ca="1">INDIRECT(ADDRESS(ROW(), FO$3-$AF$1+$AF$3))+VLOOKUP($AS35, INDIRECT(ADDRESS($AF$4, COLUMN()-$AF$2-FO$3)&amp;":"&amp;ADDRESS($AF$5, COLUMN()-$AF$1-FO$3)), FO$3, FALSE)+VLOOKUP($AT35, INDIRECT(ADDRESS($AF$4, COLUMN()-$AF$2-FO$3)&amp;":"&amp;ADDRESS($AF$5, COLUMN()-$AF$1-FO$3)), FO$3, FALSE)</f>
        <v>154</v>
      </c>
      <c r="FP35" cm="1">
        <f t="array" aca="1" ref="FP35" ca="1">INDIRECT(ADDRESS(ROW(), FP$3-$AF$1+$AF$3))+VLOOKUP($AS35, INDIRECT(ADDRESS($AF$4, COLUMN()-$AF$2-FP$3)&amp;":"&amp;ADDRESS($AF$5, COLUMN()-$AF$1-FP$3)), FP$3, FALSE)+VLOOKUP($AT35, INDIRECT(ADDRESS($AF$4, COLUMN()-$AF$2-FP$3)&amp;":"&amp;ADDRESS($AF$5, COLUMN()-$AF$1-FP$3)), FP$3, FALSE)</f>
        <v>171</v>
      </c>
      <c r="FQ35" cm="1">
        <f t="array" aca="1" ref="FQ35" ca="1">INDIRECT(ADDRESS(ROW(), FQ$3-$AF$1+$AF$3))+VLOOKUP($AS35, INDIRECT(ADDRESS($AF$4, COLUMN()-$AF$2-FQ$3)&amp;":"&amp;ADDRESS($AF$5, COLUMN()-$AF$1-FQ$3)), FQ$3, FALSE)+VLOOKUP($AT35, INDIRECT(ADDRESS($AF$4, COLUMN()-$AF$2-FQ$3)&amp;":"&amp;ADDRESS($AF$5, COLUMN()-$AF$1-FQ$3)), FQ$3, FALSE)</f>
        <v>175</v>
      </c>
      <c r="FR35" cm="1">
        <f t="array" aca="1" ref="FR35" ca="1">INDIRECT(ADDRESS(ROW(), FR$3-$AF$1+$AF$3))+VLOOKUP($AS35, INDIRECT(ADDRESS($AF$4, COLUMN()-$AF$2-FR$3)&amp;":"&amp;ADDRESS($AF$5, COLUMN()-$AF$1-FR$3)), FR$3, FALSE)+VLOOKUP($AT35, INDIRECT(ADDRESS($AF$4, COLUMN()-$AF$2-FR$3)&amp;":"&amp;ADDRESS($AF$5, COLUMN()-$AF$1-FR$3)), FR$3, FALSE)</f>
        <v>163</v>
      </c>
      <c r="FS35" t="str">
        <f t="shared" si="72"/>
        <v>PC</v>
      </c>
      <c r="FT35" t="str">
        <f t="shared" si="73"/>
        <v>CC</v>
      </c>
      <c r="FU35" t="str">
        <f t="shared" si="173"/>
        <v>PC</v>
      </c>
      <c r="FV35" cm="1">
        <f t="array" aca="1" ref="FV35" ca="1">INDIRECT(ADDRESS(ROW(), FV$3-$AF$1+$AF$3))+VLOOKUP($AS35, INDIRECT(ADDRESS($AF$4, COLUMN()-$AF$2-FV$3)&amp;":"&amp;ADDRESS($AF$5, COLUMN()-$AF$1-FV$3)), FV$3, FALSE)+VLOOKUP($AT35, INDIRECT(ADDRESS($AF$4, COLUMN()-$AF$2-FV$3)&amp;":"&amp;ADDRESS($AF$5, COLUMN()-$AF$1-FV$3)), FV$3, FALSE)</f>
        <v>665</v>
      </c>
      <c r="FW35" cm="1">
        <f t="array" aca="1" ref="FW35" ca="1">INDIRECT(ADDRESS(ROW(), FW$3-$AF$1+$AF$3))+VLOOKUP($AS35, INDIRECT(ADDRESS($AF$4, COLUMN()-$AF$2-FW$3)&amp;":"&amp;ADDRESS($AF$5, COLUMN()-$AF$1-FW$3)), FW$3, FALSE)+VLOOKUP($AT35, INDIRECT(ADDRESS($AF$4, COLUMN()-$AF$2-FW$3)&amp;":"&amp;ADDRESS($AF$5, COLUMN()-$AF$1-FW$3)), FW$3, FALSE)</f>
        <v>479</v>
      </c>
      <c r="FX35" cm="1">
        <f t="array" aca="1" ref="FX35" ca="1">INDIRECT(ADDRESS(ROW(), FX$3-$AF$1+$AF$3))+VLOOKUP($AS35, INDIRECT(ADDRESS($AF$4, COLUMN()-$AF$2-FX$3)&amp;":"&amp;ADDRESS($AF$5, COLUMN()-$AF$1-FX$3)), FX$3, FALSE)+VLOOKUP($AT35, INDIRECT(ADDRESS($AF$4, COLUMN()-$AF$2-FX$3)&amp;":"&amp;ADDRESS($AF$5, COLUMN()-$AF$1-FX$3)), FX$3, FALSE)</f>
        <v>97</v>
      </c>
      <c r="FY35" cm="1">
        <f t="array" aca="1" ref="FY35" ca="1">INDIRECT(ADDRESS(ROW(), FY$3-$AF$1+$AF$3))+VLOOKUP($AS35, INDIRECT(ADDRESS($AF$4, COLUMN()-$AF$2-FY$3)&amp;":"&amp;ADDRESS($AF$5, COLUMN()-$AF$1-FY$3)), FY$3, FALSE)+VLOOKUP($AT35, INDIRECT(ADDRESS($AF$4, COLUMN()-$AF$2-FY$3)&amp;":"&amp;ADDRESS($AF$5, COLUMN()-$AF$1-FY$3)), FY$3, FALSE)</f>
        <v>544</v>
      </c>
      <c r="FZ35" cm="1">
        <f t="array" aca="1" ref="FZ35" ca="1">INDIRECT(ADDRESS(ROW(), FZ$3-$AF$1+$AF$3))+VLOOKUP($AS35, INDIRECT(ADDRESS($AF$4, COLUMN()-$AF$2-FZ$3)&amp;":"&amp;ADDRESS($AF$5, COLUMN()-$AF$1-FZ$3)), FZ$3, FALSE)+VLOOKUP($AT35, INDIRECT(ADDRESS($AF$4, COLUMN()-$AF$2-FZ$3)&amp;":"&amp;ADDRESS($AF$5, COLUMN()-$AF$1-FZ$3)), FZ$3, FALSE)</f>
        <v>477</v>
      </c>
      <c r="GA35" cm="1">
        <f t="array" aca="1" ref="GA35" ca="1">INDIRECT(ADDRESS(ROW(), GA$3-$AF$1+$AF$3))+VLOOKUP($AS35, INDIRECT(ADDRESS($AF$4, COLUMN()-$AF$2-GA$3)&amp;":"&amp;ADDRESS($AF$5, COLUMN()-$AF$1-GA$3)), GA$3, FALSE)+VLOOKUP($AT35, INDIRECT(ADDRESS($AF$4, COLUMN()-$AF$2-GA$3)&amp;":"&amp;ADDRESS($AF$5, COLUMN()-$AF$1-GA$3)), GA$3, FALSE)</f>
        <v>508</v>
      </c>
      <c r="GB35" cm="1">
        <f t="array" aca="1" ref="GB35" ca="1">INDIRECT(ADDRESS(ROW(), GB$3-$AF$1+$AF$3))+VLOOKUP($AS35, INDIRECT(ADDRESS($AF$4, COLUMN()-$AF$2-GB$3)&amp;":"&amp;ADDRESS($AF$5, COLUMN()-$AF$1-GB$3)), GB$3, FALSE)+VLOOKUP($AT35, INDIRECT(ADDRESS($AF$4, COLUMN()-$AF$2-GB$3)&amp;":"&amp;ADDRESS($AF$5, COLUMN()-$AF$1-GB$3)), GB$3, FALSE)</f>
        <v>320</v>
      </c>
      <c r="GC35" cm="1">
        <f t="array" aca="1" ref="GC35" ca="1">INDIRECT(ADDRESS(ROW(), GC$3-$AF$1+$AF$3))+VLOOKUP($AS35, INDIRECT(ADDRESS($AF$4, COLUMN()-$AF$2-GC$3)&amp;":"&amp;ADDRESS($AF$5, COLUMN()-$AF$1-GC$3)), GC$3, FALSE)+VLOOKUP($AT35, INDIRECT(ADDRESS($AF$4, COLUMN()-$AF$2-GC$3)&amp;":"&amp;ADDRESS($AF$5, COLUMN()-$AF$1-GC$3)), GC$3, FALSE)</f>
        <v>358</v>
      </c>
      <c r="GD35" cm="1">
        <f t="array" aca="1" ref="GD35" ca="1">INDIRECT(ADDRESS(ROW(), GD$3-$AF$1+$AF$3))+VLOOKUP($AS35, INDIRECT(ADDRESS($AF$4, COLUMN()-$AF$2-GD$3)&amp;":"&amp;ADDRESS($AF$5, COLUMN()-$AF$1-GD$3)), GD$3, FALSE)+VLOOKUP($AT35, INDIRECT(ADDRESS($AF$4, COLUMN()-$AF$2-GD$3)&amp;":"&amp;ADDRESS($AF$5, COLUMN()-$AF$1-GD$3)), GD$3, FALSE)</f>
        <v>334</v>
      </c>
      <c r="GE35" cm="1">
        <f t="array" aca="1" ref="GE35" ca="1">INDIRECT(ADDRESS(ROW(), GE$3-$AF$1+$AF$3))+VLOOKUP($AS35, INDIRECT(ADDRESS($AF$4, COLUMN()-$AF$2-GE$3)&amp;":"&amp;ADDRESS($AF$5, COLUMN()-$AF$1-GE$3)), GE$3, FALSE)+VLOOKUP($AT35, INDIRECT(ADDRESS($AF$4, COLUMN()-$AF$2-GE$3)&amp;":"&amp;ADDRESS($AF$5, COLUMN()-$AF$1-GE$3)), GE$3, FALSE)</f>
        <v>313</v>
      </c>
      <c r="GF35" t="str">
        <f t="shared" si="75"/>
        <v>PC</v>
      </c>
      <c r="GG35" t="str">
        <f t="shared" si="76"/>
        <v>CC</v>
      </c>
      <c r="GH35" t="str">
        <f t="shared" si="174"/>
        <v>PC</v>
      </c>
      <c r="GI35" cm="1">
        <f t="array" aca="1" ref="GI35" ca="1">INDIRECT(ADDRESS(ROW(), GI$3-$AF$1+$AF$3))+VLOOKUP($AS35, INDIRECT(ADDRESS($AF$4, COLUMN()-$AF$2-GI$3)&amp;":"&amp;ADDRESS($AF$5, COLUMN()-$AF$1-GI$3)), GI$3, FALSE)+VLOOKUP($AT35, INDIRECT(ADDRESS($AF$4, COLUMN()-$AF$2-GI$3)&amp;":"&amp;ADDRESS($AF$5, COLUMN()-$AF$1-GI$3)), GI$3, FALSE)</f>
        <v>1348</v>
      </c>
      <c r="GJ35" cm="1">
        <f t="array" aca="1" ref="GJ35" ca="1">INDIRECT(ADDRESS(ROW(), GJ$3-$AF$1+$AF$3))+VLOOKUP($AS35, INDIRECT(ADDRESS($AF$4, COLUMN()-$AF$2-GJ$3)&amp;":"&amp;ADDRESS($AF$5, COLUMN()-$AF$1-GJ$3)), GJ$3, FALSE)+VLOOKUP($AT35, INDIRECT(ADDRESS($AF$4, COLUMN()-$AF$2-GJ$3)&amp;":"&amp;ADDRESS($AF$5, COLUMN()-$AF$1-GJ$3)), GJ$3, FALSE)</f>
        <v>933</v>
      </c>
      <c r="GK35" cm="1">
        <f t="array" aca="1" ref="GK35" ca="1">INDIRECT(ADDRESS(ROW(), GK$3-$AF$1+$AF$3))+VLOOKUP($AS35, INDIRECT(ADDRESS($AF$4, COLUMN()-$AF$2-GK$3)&amp;":"&amp;ADDRESS($AF$5, COLUMN()-$AF$1-GK$3)), GK$3, FALSE)+VLOOKUP($AT35, INDIRECT(ADDRESS($AF$4, COLUMN()-$AF$2-GK$3)&amp;":"&amp;ADDRESS($AF$5, COLUMN()-$AF$1-GK$3)), GK$3, FALSE)</f>
        <v>191</v>
      </c>
      <c r="GL35" cm="1">
        <f t="array" aca="1" ref="GL35" ca="1">INDIRECT(ADDRESS(ROW(), GL$3-$AF$1+$AF$3))+VLOOKUP($AS35, INDIRECT(ADDRESS($AF$4, COLUMN()-$AF$2-GL$3)&amp;":"&amp;ADDRESS($AF$5, COLUMN()-$AF$1-GL$3)), GL$3, FALSE)+VLOOKUP($AT35, INDIRECT(ADDRESS($AF$4, COLUMN()-$AF$2-GL$3)&amp;":"&amp;ADDRESS($AF$5, COLUMN()-$AF$1-GL$3)), GL$3, FALSE)</f>
        <v>1098</v>
      </c>
      <c r="GM35" cm="1">
        <f t="array" aca="1" ref="GM35" ca="1">INDIRECT(ADDRESS(ROW(), GM$3-$AF$1+$AF$3))+VLOOKUP($AS35, INDIRECT(ADDRESS($AF$4, COLUMN()-$AF$2-GM$3)&amp;":"&amp;ADDRESS($AF$5, COLUMN()-$AF$1-GM$3)), GM$3, FALSE)+VLOOKUP($AT35, INDIRECT(ADDRESS($AF$4, COLUMN()-$AF$2-GM$3)&amp;":"&amp;ADDRESS($AF$5, COLUMN()-$AF$1-GM$3)), GM$3, FALSE)</f>
        <v>934</v>
      </c>
      <c r="GN35" cm="1">
        <f t="array" aca="1" ref="GN35" ca="1">INDIRECT(ADDRESS(ROW(), GN$3-$AF$1+$AF$3))+VLOOKUP($AS35, INDIRECT(ADDRESS($AF$4, COLUMN()-$AF$2-GN$3)&amp;":"&amp;ADDRESS($AF$5, COLUMN()-$AF$1-GN$3)), GN$3, FALSE)+VLOOKUP($AT35, INDIRECT(ADDRESS($AF$4, COLUMN()-$AF$2-GN$3)&amp;":"&amp;ADDRESS($AF$5, COLUMN()-$AF$1-GN$3)), GN$3, FALSE)</f>
        <v>1018</v>
      </c>
      <c r="GO35" cm="1">
        <f t="array" aca="1" ref="GO35" ca="1">INDIRECT(ADDRESS(ROW(), GO$3-$AF$1+$AF$3))+VLOOKUP($AS35, INDIRECT(ADDRESS($AF$4, COLUMN()-$AF$2-GO$3)&amp;":"&amp;ADDRESS($AF$5, COLUMN()-$AF$1-GO$3)), GO$3, FALSE)+VLOOKUP($AT35, INDIRECT(ADDRESS($AF$4, COLUMN()-$AF$2-GO$3)&amp;":"&amp;ADDRESS($AF$5, COLUMN()-$AF$1-GO$3)), GO$3, FALSE)</f>
        <v>660</v>
      </c>
      <c r="GP35" cm="1">
        <f t="array" aca="1" ref="GP35" ca="1">INDIRECT(ADDRESS(ROW(), GP$3-$AF$1+$AF$3))+VLOOKUP($AS35, INDIRECT(ADDRESS($AF$4, COLUMN()-$AF$2-GP$3)&amp;":"&amp;ADDRESS($AF$5, COLUMN()-$AF$1-GP$3)), GP$3, FALSE)+VLOOKUP($AT35, INDIRECT(ADDRESS($AF$4, COLUMN()-$AF$2-GP$3)&amp;":"&amp;ADDRESS($AF$5, COLUMN()-$AF$1-GP$3)), GP$3, FALSE)</f>
        <v>742</v>
      </c>
      <c r="GQ35" cm="1">
        <f t="array" aca="1" ref="GQ35" ca="1">INDIRECT(ADDRESS(ROW(), GQ$3-$AF$1+$AF$3))+VLOOKUP($AS35, INDIRECT(ADDRESS($AF$4, COLUMN()-$AF$2-GQ$3)&amp;":"&amp;ADDRESS($AF$5, COLUMN()-$AF$1-GQ$3)), GQ$3, FALSE)+VLOOKUP($AT35, INDIRECT(ADDRESS($AF$4, COLUMN()-$AF$2-GQ$3)&amp;":"&amp;ADDRESS($AF$5, COLUMN()-$AF$1-GQ$3)), GQ$3, FALSE)</f>
        <v>652</v>
      </c>
      <c r="GR35" cm="1">
        <f t="array" aca="1" ref="GR35" ca="1">INDIRECT(ADDRESS(ROW(), GR$3-$AF$1+$AF$3))+VLOOKUP($AS35, INDIRECT(ADDRESS($AF$4, COLUMN()-$AF$2-GR$3)&amp;":"&amp;ADDRESS($AF$5, COLUMN()-$AF$1-GR$3)), GR$3, FALSE)+VLOOKUP($AT35, INDIRECT(ADDRESS($AF$4, COLUMN()-$AF$2-GR$3)&amp;":"&amp;ADDRESS($AF$5, COLUMN()-$AF$1-GR$3)), GR$3, FALSE)</f>
        <v>615</v>
      </c>
      <c r="GS35" t="str">
        <f t="shared" si="78"/>
        <v>PC</v>
      </c>
      <c r="GT35" t="str">
        <f t="shared" si="79"/>
        <v>CC</v>
      </c>
      <c r="GU35" t="str">
        <f t="shared" si="175"/>
        <v>PC</v>
      </c>
      <c r="GV35" cm="1">
        <f t="array" aca="1" ref="GV35" ca="1">INDIRECT(ADDRESS(ROW(), GV$3-$AF$1+$AF$3))+VLOOKUP($AS35, INDIRECT(ADDRESS($AF$4, COLUMN()-$AF$2-GV$3)&amp;":"&amp;ADDRESS($AF$5, COLUMN()-$AF$1-GV$3)), GV$3, FALSE)+VLOOKUP($AT35, INDIRECT(ADDRESS($AF$4, COLUMN()-$AF$2-GV$3)&amp;":"&amp;ADDRESS($AF$5, COLUMN()-$AF$1-GV$3)), GV$3, FALSE)</f>
        <v>2689</v>
      </c>
      <c r="GW35" cm="1">
        <f t="array" aca="1" ref="GW35" ca="1">INDIRECT(ADDRESS(ROW(), GW$3-$AF$1+$AF$3))+VLOOKUP($AS35, INDIRECT(ADDRESS($AF$4, COLUMN()-$AF$2-GW$3)&amp;":"&amp;ADDRESS($AF$5, COLUMN()-$AF$1-GW$3)), GW$3, FALSE)+VLOOKUP($AT35, INDIRECT(ADDRESS($AF$4, COLUMN()-$AF$2-GW$3)&amp;":"&amp;ADDRESS($AF$5, COLUMN()-$AF$1-GW$3)), GW$3, FALSE)</f>
        <v>1885</v>
      </c>
      <c r="GX35" cm="1">
        <f t="array" aca="1" ref="GX35" ca="1">INDIRECT(ADDRESS(ROW(), GX$3-$AF$1+$AF$3))+VLOOKUP($AS35, INDIRECT(ADDRESS($AF$4, COLUMN()-$AF$2-GX$3)&amp;":"&amp;ADDRESS($AF$5, COLUMN()-$AF$1-GX$3)), GX$3, FALSE)+VLOOKUP($AT35, INDIRECT(ADDRESS($AF$4, COLUMN()-$AF$2-GX$3)&amp;":"&amp;ADDRESS($AF$5, COLUMN()-$AF$1-GX$3)), GX$3, FALSE)</f>
        <v>391</v>
      </c>
      <c r="GY35" cm="1">
        <f t="array" aca="1" ref="GY35" ca="1">INDIRECT(ADDRESS(ROW(), GY$3-$AF$1+$AF$3))+VLOOKUP($AS35, INDIRECT(ADDRESS($AF$4, COLUMN()-$AF$2-GY$3)&amp;":"&amp;ADDRESS($AF$5, COLUMN()-$AF$1-GY$3)), GY$3, FALSE)+VLOOKUP($AT35, INDIRECT(ADDRESS($AF$4, COLUMN()-$AF$2-GY$3)&amp;":"&amp;ADDRESS($AF$5, COLUMN()-$AF$1-GY$3)), GY$3, FALSE)</f>
        <v>2183</v>
      </c>
      <c r="GZ35" cm="1">
        <f t="array" aca="1" ref="GZ35" ca="1">INDIRECT(ADDRESS(ROW(), GZ$3-$AF$1+$AF$3))+VLOOKUP($AS35, INDIRECT(ADDRESS($AF$4, COLUMN()-$AF$2-GZ$3)&amp;":"&amp;ADDRESS($AF$5, COLUMN()-$AF$1-GZ$3)), GZ$3, FALSE)+VLOOKUP($AT35, INDIRECT(ADDRESS($AF$4, COLUMN()-$AF$2-GZ$3)&amp;":"&amp;ADDRESS($AF$5, COLUMN()-$AF$1-GZ$3)), GZ$3, FALSE)</f>
        <v>1826</v>
      </c>
      <c r="HA35" cm="1">
        <f t="array" aca="1" ref="HA35" ca="1">INDIRECT(ADDRESS(ROW(), HA$3-$AF$1+$AF$3))+VLOOKUP($AS35, INDIRECT(ADDRESS($AF$4, COLUMN()-$AF$2-HA$3)&amp;":"&amp;ADDRESS($AF$5, COLUMN()-$AF$1-HA$3)), HA$3, FALSE)+VLOOKUP($AT35, INDIRECT(ADDRESS($AF$4, COLUMN()-$AF$2-HA$3)&amp;":"&amp;ADDRESS($AF$5, COLUMN()-$AF$1-HA$3)), HA$3, FALSE)</f>
        <v>2042</v>
      </c>
      <c r="HB35" cm="1">
        <f t="array" aca="1" ref="HB35" ca="1">INDIRECT(ADDRESS(ROW(), HB$3-$AF$1+$AF$3))+VLOOKUP($AS35, INDIRECT(ADDRESS($AF$4, COLUMN()-$AF$2-HB$3)&amp;":"&amp;ADDRESS($AF$5, COLUMN()-$AF$1-HB$3)), HB$3, FALSE)+VLOOKUP($AT35, INDIRECT(ADDRESS($AF$4, COLUMN()-$AF$2-HB$3)&amp;":"&amp;ADDRESS($AF$5, COLUMN()-$AF$1-HB$3)), HB$3, FALSE)</f>
        <v>1332</v>
      </c>
      <c r="HC35" cm="1">
        <f t="array" aca="1" ref="HC35" ca="1">INDIRECT(ADDRESS(ROW(), HC$3-$AF$1+$AF$3))+VLOOKUP($AS35, INDIRECT(ADDRESS($AF$4, COLUMN()-$AF$2-HC$3)&amp;":"&amp;ADDRESS($AF$5, COLUMN()-$AF$1-HC$3)), HC$3, FALSE)+VLOOKUP($AT35, INDIRECT(ADDRESS($AF$4, COLUMN()-$AF$2-HC$3)&amp;":"&amp;ADDRESS($AF$5, COLUMN()-$AF$1-HC$3)), HC$3, FALSE)</f>
        <v>1523</v>
      </c>
      <c r="HD35" cm="1">
        <f t="array" aca="1" ref="HD35" ca="1">INDIRECT(ADDRESS(ROW(), HD$3-$AF$1+$AF$3))+VLOOKUP($AS35, INDIRECT(ADDRESS($AF$4, COLUMN()-$AF$2-HD$3)&amp;":"&amp;ADDRESS($AF$5, COLUMN()-$AF$1-HD$3)), HD$3, FALSE)+VLOOKUP($AT35, INDIRECT(ADDRESS($AF$4, COLUMN()-$AF$2-HD$3)&amp;":"&amp;ADDRESS($AF$5, COLUMN()-$AF$1-HD$3)), HD$3, FALSE)</f>
        <v>1279</v>
      </c>
      <c r="HE35" cm="1">
        <f t="array" aca="1" ref="HE35" ca="1">INDIRECT(ADDRESS(ROW(), HE$3-$AF$1+$AF$3))+VLOOKUP($AS35, INDIRECT(ADDRESS($AF$4, COLUMN()-$AF$2-HE$3)&amp;":"&amp;ADDRESS($AF$5, COLUMN()-$AF$1-HE$3)), HE$3, FALSE)+VLOOKUP($AT35, INDIRECT(ADDRESS($AF$4, COLUMN()-$AF$2-HE$3)&amp;":"&amp;ADDRESS($AF$5, COLUMN()-$AF$1-HE$3)), HE$3, FALSE)</f>
        <v>1233</v>
      </c>
      <c r="HF35" t="str">
        <f t="shared" si="81"/>
        <v>PC</v>
      </c>
      <c r="HG35" t="str">
        <f t="shared" si="82"/>
        <v>CC</v>
      </c>
      <c r="HH35" t="str">
        <f t="shared" si="176"/>
        <v>PC</v>
      </c>
      <c r="HI35" cm="1">
        <f t="array" aca="1" ref="HI35" ca="1">INDIRECT(ADDRESS(ROW(), HI$3-$AF$1+$AF$3))+VLOOKUP($AS35, INDIRECT(ADDRESS($AF$4, COLUMN()-$AF$2-HI$3)&amp;":"&amp;ADDRESS($AF$5, COLUMN()-$AF$1-HI$3)), HI$3, FALSE)+VLOOKUP($AT35, INDIRECT(ADDRESS($AF$4, COLUMN()-$AF$2-HI$3)&amp;":"&amp;ADDRESS($AF$5, COLUMN()-$AF$1-HI$3)), HI$3, FALSE)</f>
        <v>5379</v>
      </c>
      <c r="HJ35" cm="1">
        <f t="array" aca="1" ref="HJ35" ca="1">INDIRECT(ADDRESS(ROW(), HJ$3-$AF$1+$AF$3))+VLOOKUP($AS35, INDIRECT(ADDRESS($AF$4, COLUMN()-$AF$2-HJ$3)&amp;":"&amp;ADDRESS($AF$5, COLUMN()-$AF$1-HJ$3)), HJ$3, FALSE)+VLOOKUP($AT35, INDIRECT(ADDRESS($AF$4, COLUMN()-$AF$2-HJ$3)&amp;":"&amp;ADDRESS($AF$5, COLUMN()-$AF$1-HJ$3)), HJ$3, FALSE)</f>
        <v>3843</v>
      </c>
      <c r="HK35" cm="1">
        <f t="array" aca="1" ref="HK35" ca="1">INDIRECT(ADDRESS(ROW(), HK$3-$AF$1+$AF$3))+VLOOKUP($AS35, INDIRECT(ADDRESS($AF$4, COLUMN()-$AF$2-HK$3)&amp;":"&amp;ADDRESS($AF$5, COLUMN()-$AF$1-HK$3)), HK$3, FALSE)+VLOOKUP($AT35, INDIRECT(ADDRESS($AF$4, COLUMN()-$AF$2-HK$3)&amp;":"&amp;ADDRESS($AF$5, COLUMN()-$AF$1-HK$3)), HK$3, FALSE)</f>
        <v>795</v>
      </c>
      <c r="HL35" cm="1">
        <f t="array" aca="1" ref="HL35" ca="1">INDIRECT(ADDRESS(ROW(), HL$3-$AF$1+$AF$3))+VLOOKUP($AS35, INDIRECT(ADDRESS($AF$4, COLUMN()-$AF$2-HL$3)&amp;":"&amp;ADDRESS($AF$5, COLUMN()-$AF$1-HL$3)), HL$3, FALSE)+VLOOKUP($AT35, INDIRECT(ADDRESS($AF$4, COLUMN()-$AF$2-HL$3)&amp;":"&amp;ADDRESS($AF$5, COLUMN()-$AF$1-HL$3)), HL$3, FALSE)</f>
        <v>4292</v>
      </c>
      <c r="HM35" cm="1">
        <f t="array" aca="1" ref="HM35" ca="1">INDIRECT(ADDRESS(ROW(), HM$3-$AF$1+$AF$3))+VLOOKUP($AS35, INDIRECT(ADDRESS($AF$4, COLUMN()-$AF$2-HM$3)&amp;":"&amp;ADDRESS($AF$5, COLUMN()-$AF$1-HM$3)), HM$3, FALSE)+VLOOKUP($AT35, INDIRECT(ADDRESS($AF$4, COLUMN()-$AF$2-HM$3)&amp;":"&amp;ADDRESS($AF$5, COLUMN()-$AF$1-HM$3)), HM$3, FALSE)</f>
        <v>3589</v>
      </c>
      <c r="HN35" cm="1">
        <f t="array" aca="1" ref="HN35" ca="1">INDIRECT(ADDRESS(ROW(), HN$3-$AF$1+$AF$3))+VLOOKUP($AS35, INDIRECT(ADDRESS($AF$4, COLUMN()-$AF$2-HN$3)&amp;":"&amp;ADDRESS($AF$5, COLUMN()-$AF$1-HN$3)), HN$3, FALSE)+VLOOKUP($AT35, INDIRECT(ADDRESS($AF$4, COLUMN()-$AF$2-HN$3)&amp;":"&amp;ADDRESS($AF$5, COLUMN()-$AF$1-HN$3)), HN$3, FALSE)</f>
        <v>4157</v>
      </c>
      <c r="HO35" cm="1">
        <f t="array" aca="1" ref="HO35" ca="1">INDIRECT(ADDRESS(ROW(), HO$3-$AF$1+$AF$3))+VLOOKUP($AS35, INDIRECT(ADDRESS($AF$4, COLUMN()-$AF$2-HO$3)&amp;":"&amp;ADDRESS($AF$5, COLUMN()-$AF$1-HO$3)), HO$3, FALSE)+VLOOKUP($AT35, INDIRECT(ADDRESS($AF$4, COLUMN()-$AF$2-HO$3)&amp;":"&amp;ADDRESS($AF$5, COLUMN()-$AF$1-HO$3)), HO$3, FALSE)</f>
        <v>2683</v>
      </c>
      <c r="HP35" cm="1">
        <f t="array" aca="1" ref="HP35" ca="1">INDIRECT(ADDRESS(ROW(), HP$3-$AF$1+$AF$3))+VLOOKUP($AS35, INDIRECT(ADDRESS($AF$4, COLUMN()-$AF$2-HP$3)&amp;":"&amp;ADDRESS($AF$5, COLUMN()-$AF$1-HP$3)), HP$3, FALSE)+VLOOKUP($AT35, INDIRECT(ADDRESS($AF$4, COLUMN()-$AF$2-HP$3)&amp;":"&amp;ADDRESS($AF$5, COLUMN()-$AF$1-HP$3)), HP$3, FALSE)</f>
        <v>3049</v>
      </c>
      <c r="HQ35" cm="1">
        <f t="array" aca="1" ref="HQ35" ca="1">INDIRECT(ADDRESS(ROW(), HQ$3-$AF$1+$AF$3))+VLOOKUP($AS35, INDIRECT(ADDRESS($AF$4, COLUMN()-$AF$2-HQ$3)&amp;":"&amp;ADDRESS($AF$5, COLUMN()-$AF$1-HQ$3)), HQ$3, FALSE)+VLOOKUP($AT35, INDIRECT(ADDRESS($AF$4, COLUMN()-$AF$2-HQ$3)&amp;":"&amp;ADDRESS($AF$5, COLUMN()-$AF$1-HQ$3)), HQ$3, FALSE)</f>
        <v>2529</v>
      </c>
      <c r="HR35" cm="1">
        <f t="array" aca="1" ref="HR35" ca="1">INDIRECT(ADDRESS(ROW(), HR$3-$AF$1+$AF$3))+VLOOKUP($AS35, INDIRECT(ADDRESS($AF$4, COLUMN()-$AF$2-HR$3)&amp;":"&amp;ADDRESS($AF$5, COLUMN()-$AF$1-HR$3)), HR$3, FALSE)+VLOOKUP($AT35, INDIRECT(ADDRESS($AF$4, COLUMN()-$AF$2-HR$3)&amp;":"&amp;ADDRESS($AF$5, COLUMN()-$AF$1-HR$3)), HR$3, FALSE)</f>
        <v>2451</v>
      </c>
      <c r="HS35" t="str">
        <f t="shared" si="84"/>
        <v>PC</v>
      </c>
      <c r="HT35" t="str">
        <f t="shared" si="85"/>
        <v>CC</v>
      </c>
      <c r="HU35" t="str">
        <f t="shared" si="177"/>
        <v>PC</v>
      </c>
      <c r="HV35" cm="1">
        <f t="array" aca="1" ref="HV35" ca="1">INDIRECT(ADDRESS(ROW(), HV$3-$AF$1+$AF$3))+VLOOKUP($AS35, INDIRECT(ADDRESS($AF$4, COLUMN()-$AF$2-HV$3)&amp;":"&amp;ADDRESS($AF$5, COLUMN()-$AF$1-HV$3)), HV$3, FALSE)+VLOOKUP($AT35, INDIRECT(ADDRESS($AF$4, COLUMN()-$AF$2-HV$3)&amp;":"&amp;ADDRESS($AF$5, COLUMN()-$AF$1-HV$3)), HV$3, FALSE)</f>
        <v>10753</v>
      </c>
      <c r="HW35" cm="1">
        <f t="array" aca="1" ref="HW35" ca="1">INDIRECT(ADDRESS(ROW(), HW$3-$AF$1+$AF$3))+VLOOKUP($AS35, INDIRECT(ADDRESS($AF$4, COLUMN()-$AF$2-HW$3)&amp;":"&amp;ADDRESS($AF$5, COLUMN()-$AF$1-HW$3)), HW$3, FALSE)+VLOOKUP($AT35, INDIRECT(ADDRESS($AF$4, COLUMN()-$AF$2-HW$3)&amp;":"&amp;ADDRESS($AF$5, COLUMN()-$AF$1-HW$3)), HW$3, FALSE)</f>
        <v>7804</v>
      </c>
      <c r="HX35" cm="1">
        <f t="array" aca="1" ref="HX35" ca="1">INDIRECT(ADDRESS(ROW(), HX$3-$AF$1+$AF$3))+VLOOKUP($AS35, INDIRECT(ADDRESS($AF$4, COLUMN()-$AF$2-HX$3)&amp;":"&amp;ADDRESS($AF$5, COLUMN()-$AF$1-HX$3)), HX$3, FALSE)+VLOOKUP($AT35, INDIRECT(ADDRESS($AF$4, COLUMN()-$AF$2-HX$3)&amp;":"&amp;ADDRESS($AF$5, COLUMN()-$AF$1-HX$3)), HX$3, FALSE)</f>
        <v>1581</v>
      </c>
      <c r="HY35" cm="1">
        <f t="array" aca="1" ref="HY35" ca="1">INDIRECT(ADDRESS(ROW(), HY$3-$AF$1+$AF$3))+VLOOKUP($AS35, INDIRECT(ADDRESS($AF$4, COLUMN()-$AF$2-HY$3)&amp;":"&amp;ADDRESS($AF$5, COLUMN()-$AF$1-HY$3)), HY$3, FALSE)+VLOOKUP($AT35, INDIRECT(ADDRESS($AF$4, COLUMN()-$AF$2-HY$3)&amp;":"&amp;ADDRESS($AF$5, COLUMN()-$AF$1-HY$3)), HY$3, FALSE)</f>
        <v>8436</v>
      </c>
      <c r="HZ35" cm="1">
        <f t="array" aca="1" ref="HZ35" ca="1">INDIRECT(ADDRESS(ROW(), HZ$3-$AF$1+$AF$3))+VLOOKUP($AS35, INDIRECT(ADDRESS($AF$4, COLUMN()-$AF$2-HZ$3)&amp;":"&amp;ADDRESS($AF$5, COLUMN()-$AF$1-HZ$3)), HZ$3, FALSE)+VLOOKUP($AT35, INDIRECT(ADDRESS($AF$4, COLUMN()-$AF$2-HZ$3)&amp;":"&amp;ADDRESS($AF$5, COLUMN()-$AF$1-HZ$3)), HZ$3, FALSE)</f>
        <v>7144</v>
      </c>
      <c r="IA35" cm="1">
        <f t="array" aca="1" ref="IA35" ca="1">INDIRECT(ADDRESS(ROW(), IA$3-$AF$1+$AF$3))+VLOOKUP($AS35, INDIRECT(ADDRESS($AF$4, COLUMN()-$AF$2-IA$3)&amp;":"&amp;ADDRESS($AF$5, COLUMN()-$AF$1-IA$3)), IA$3, FALSE)+VLOOKUP($AT35, INDIRECT(ADDRESS($AF$4, COLUMN()-$AF$2-IA$3)&amp;":"&amp;ADDRESS($AF$5, COLUMN()-$AF$1-IA$3)), IA$3, FALSE)</f>
        <v>8412</v>
      </c>
      <c r="IB35" cm="1">
        <f t="array" aca="1" ref="IB35" ca="1">INDIRECT(ADDRESS(ROW(), IB$3-$AF$1+$AF$3))+VLOOKUP($AS35, INDIRECT(ADDRESS($AF$4, COLUMN()-$AF$2-IB$3)&amp;":"&amp;ADDRESS($AF$5, COLUMN()-$AF$1-IB$3)), IB$3, FALSE)+VLOOKUP($AT35, INDIRECT(ADDRESS($AF$4, COLUMN()-$AF$2-IB$3)&amp;":"&amp;ADDRESS($AF$5, COLUMN()-$AF$1-IB$3)), IB$3, FALSE)</f>
        <v>5400</v>
      </c>
      <c r="IC35" cm="1">
        <f t="array" aca="1" ref="IC35" ca="1">INDIRECT(ADDRESS(ROW(), IC$3-$AF$1+$AF$3))+VLOOKUP($AS35, INDIRECT(ADDRESS($AF$4, COLUMN()-$AF$2-IC$3)&amp;":"&amp;ADDRESS($AF$5, COLUMN()-$AF$1-IC$3)), IC$3, FALSE)+VLOOKUP($AT35, INDIRECT(ADDRESS($AF$4, COLUMN()-$AF$2-IC$3)&amp;":"&amp;ADDRESS($AF$5, COLUMN()-$AF$1-IC$3)), IC$3, FALSE)</f>
        <v>6077</v>
      </c>
      <c r="ID35" cm="1">
        <f t="array" aca="1" ref="ID35" ca="1">INDIRECT(ADDRESS(ROW(), ID$3-$AF$1+$AF$3))+VLOOKUP($AS35, INDIRECT(ADDRESS($AF$4, COLUMN()-$AF$2-ID$3)&amp;":"&amp;ADDRESS($AF$5, COLUMN()-$AF$1-ID$3)), ID$3, FALSE)+VLOOKUP($AT35, INDIRECT(ADDRESS($AF$4, COLUMN()-$AF$2-ID$3)&amp;":"&amp;ADDRESS($AF$5, COLUMN()-$AF$1-ID$3)), ID$3, FALSE)</f>
        <v>5044</v>
      </c>
      <c r="IE35" cm="1">
        <f t="array" aca="1" ref="IE35" ca="1">INDIRECT(ADDRESS(ROW(), IE$3-$AF$1+$AF$3))+VLOOKUP($AS35, INDIRECT(ADDRESS($AF$4, COLUMN()-$AF$2-IE$3)&amp;":"&amp;ADDRESS($AF$5, COLUMN()-$AF$1-IE$3)), IE$3, FALSE)+VLOOKUP($AT35, INDIRECT(ADDRESS($AF$4, COLUMN()-$AF$2-IE$3)&amp;":"&amp;ADDRESS($AF$5, COLUMN()-$AF$1-IE$3)), IE$3, FALSE)</f>
        <v>4884</v>
      </c>
      <c r="IF35" t="str">
        <f t="shared" si="87"/>
        <v>PC</v>
      </c>
      <c r="IG35" t="str">
        <f t="shared" si="88"/>
        <v>CC</v>
      </c>
      <c r="IH35" t="str">
        <f t="shared" si="178"/>
        <v>PC</v>
      </c>
      <c r="II35" cm="1">
        <f t="array" aca="1" ref="II35" ca="1">INDIRECT(ADDRESS(ROW(), II$3-$AF$1+$AF$3))+VLOOKUP($AS35, INDIRECT(ADDRESS($AF$4, COLUMN()-$AF$2-II$3)&amp;":"&amp;ADDRESS($AF$5, COLUMN()-$AF$1-II$3)), II$3, FALSE)+VLOOKUP($AT35, INDIRECT(ADDRESS($AF$4, COLUMN()-$AF$2-II$3)&amp;":"&amp;ADDRESS($AF$5, COLUMN()-$AF$1-II$3)), II$3, FALSE)</f>
        <v>21487</v>
      </c>
      <c r="IJ35" cm="1">
        <f t="array" aca="1" ref="IJ35" ca="1">INDIRECT(ADDRESS(ROW(), IJ$3-$AF$1+$AF$3))+VLOOKUP($AS35, INDIRECT(ADDRESS($AF$4, COLUMN()-$AF$2-IJ$3)&amp;":"&amp;ADDRESS($AF$5, COLUMN()-$AF$1-IJ$3)), IJ$3, FALSE)+VLOOKUP($AT35, INDIRECT(ADDRESS($AF$4, COLUMN()-$AF$2-IJ$3)&amp;":"&amp;ADDRESS($AF$5, COLUMN()-$AF$1-IJ$3)), IJ$3, FALSE)</f>
        <v>15678</v>
      </c>
      <c r="IK35" cm="1">
        <f t="array" aca="1" ref="IK35" ca="1">INDIRECT(ADDRESS(ROW(), IK$3-$AF$1+$AF$3))+VLOOKUP($AS35, INDIRECT(ADDRESS($AF$4, COLUMN()-$AF$2-IK$3)&amp;":"&amp;ADDRESS($AF$5, COLUMN()-$AF$1-IK$3)), IK$3, FALSE)+VLOOKUP($AT35, INDIRECT(ADDRESS($AF$4, COLUMN()-$AF$2-IK$3)&amp;":"&amp;ADDRESS($AF$5, COLUMN()-$AF$1-IK$3)), IK$3, FALSE)</f>
        <v>3103</v>
      </c>
      <c r="IL35" cm="1">
        <f t="array" aca="1" ref="IL35" ca="1">INDIRECT(ADDRESS(ROW(), IL$3-$AF$1+$AF$3))+VLOOKUP($AS35, INDIRECT(ADDRESS($AF$4, COLUMN()-$AF$2-IL$3)&amp;":"&amp;ADDRESS($AF$5, COLUMN()-$AF$1-IL$3)), IL$3, FALSE)+VLOOKUP($AT35, INDIRECT(ADDRESS($AF$4, COLUMN()-$AF$2-IL$3)&amp;":"&amp;ADDRESS($AF$5, COLUMN()-$AF$1-IL$3)), IL$3, FALSE)</f>
        <v>16683</v>
      </c>
      <c r="IM35" cm="1">
        <f t="array" aca="1" ref="IM35" ca="1">INDIRECT(ADDRESS(ROW(), IM$3-$AF$1+$AF$3))+VLOOKUP($AS35, INDIRECT(ADDRESS($AF$4, COLUMN()-$AF$2-IM$3)&amp;":"&amp;ADDRESS($AF$5, COLUMN()-$AF$1-IM$3)), IM$3, FALSE)+VLOOKUP($AT35, INDIRECT(ADDRESS($AF$4, COLUMN()-$AF$2-IM$3)&amp;":"&amp;ADDRESS($AF$5, COLUMN()-$AF$1-IM$3)), IM$3, FALSE)</f>
        <v>14344</v>
      </c>
      <c r="IN35" cm="1">
        <f t="array" aca="1" ref="IN35" ca="1">INDIRECT(ADDRESS(ROW(), IN$3-$AF$1+$AF$3))+VLOOKUP($AS35, INDIRECT(ADDRESS($AF$4, COLUMN()-$AF$2-IN$3)&amp;":"&amp;ADDRESS($AF$5, COLUMN()-$AF$1-IN$3)), IN$3, FALSE)+VLOOKUP($AT35, INDIRECT(ADDRESS($AF$4, COLUMN()-$AF$2-IN$3)&amp;":"&amp;ADDRESS($AF$5, COLUMN()-$AF$1-IN$3)), IN$3, FALSE)</f>
        <v>17006</v>
      </c>
      <c r="IO35" cm="1">
        <f t="array" aca="1" ref="IO35" ca="1">INDIRECT(ADDRESS(ROW(), IO$3-$AF$1+$AF$3))+VLOOKUP($AS35, INDIRECT(ADDRESS($AF$4, COLUMN()-$AF$2-IO$3)&amp;":"&amp;ADDRESS($AF$5, COLUMN()-$AF$1-IO$3)), IO$3, FALSE)+VLOOKUP($AT35, INDIRECT(ADDRESS($AF$4, COLUMN()-$AF$2-IO$3)&amp;":"&amp;ADDRESS($AF$5, COLUMN()-$AF$1-IO$3)), IO$3, FALSE)</f>
        <v>10874</v>
      </c>
      <c r="IP35" cm="1">
        <f t="array" aca="1" ref="IP35" ca="1">INDIRECT(ADDRESS(ROW(), IP$3-$AF$1+$AF$3))+VLOOKUP($AS35, INDIRECT(ADDRESS($AF$4, COLUMN()-$AF$2-IP$3)&amp;":"&amp;ADDRESS($AF$5, COLUMN()-$AF$1-IP$3)), IP$3, FALSE)+VLOOKUP($AT35, INDIRECT(ADDRESS($AF$4, COLUMN()-$AF$2-IP$3)&amp;":"&amp;ADDRESS($AF$5, COLUMN()-$AF$1-IP$3)), IP$3, FALSE)</f>
        <v>12082</v>
      </c>
      <c r="IQ35" cm="1">
        <f t="array" aca="1" ref="IQ35" ca="1">INDIRECT(ADDRESS(ROW(), IQ$3-$AF$1+$AF$3))+VLOOKUP($AS35, INDIRECT(ADDRESS($AF$4, COLUMN()-$AF$2-IQ$3)&amp;":"&amp;ADDRESS($AF$5, COLUMN()-$AF$1-IQ$3)), IQ$3, FALSE)+VLOOKUP($AT35, INDIRECT(ADDRESS($AF$4, COLUMN()-$AF$2-IQ$3)&amp;":"&amp;ADDRESS($AF$5, COLUMN()-$AF$1-IQ$3)), IQ$3, FALSE)</f>
        <v>10095</v>
      </c>
      <c r="IR35" cm="1">
        <f t="array" aca="1" ref="IR35" ca="1">INDIRECT(ADDRESS(ROW(), IR$3-$AF$1+$AF$3))+VLOOKUP($AS35, INDIRECT(ADDRESS($AF$4, COLUMN()-$AF$2-IR$3)&amp;":"&amp;ADDRESS($AF$5, COLUMN()-$AF$1-IR$3)), IR$3, FALSE)+VLOOKUP($AT35, INDIRECT(ADDRESS($AF$4, COLUMN()-$AF$2-IR$3)&amp;":"&amp;ADDRESS($AF$5, COLUMN()-$AF$1-IR$3)), IR$3, FALSE)</f>
        <v>9719</v>
      </c>
      <c r="IS35" t="str">
        <f t="shared" si="90"/>
        <v>PC</v>
      </c>
      <c r="IT35" t="str">
        <f t="shared" si="91"/>
        <v>CC</v>
      </c>
      <c r="IU35" t="str">
        <f t="shared" si="179"/>
        <v>PC</v>
      </c>
      <c r="IV35" cm="1">
        <f t="array" aca="1" ref="IV35" ca="1">INDIRECT(ADDRESS(ROW(), IV$3-$AF$1+$AF$3))+VLOOKUP($AS35, INDIRECT(ADDRESS($AF$4, COLUMN()-$AF$2-IV$3)&amp;":"&amp;ADDRESS($AF$5, COLUMN()-$AF$1-IV$3)), IV$3, FALSE)+VLOOKUP($AT35, INDIRECT(ADDRESS($AF$4, COLUMN()-$AF$2-IV$3)&amp;":"&amp;ADDRESS($AF$5, COLUMN()-$AF$1-IV$3)), IV$3, FALSE)</f>
        <v>43001</v>
      </c>
      <c r="IW35" cm="1">
        <f t="array" aca="1" ref="IW35" ca="1">INDIRECT(ADDRESS(ROW(), IW$3-$AF$1+$AF$3))+VLOOKUP($AS35, INDIRECT(ADDRESS($AF$4, COLUMN()-$AF$2-IW$3)&amp;":"&amp;ADDRESS($AF$5, COLUMN()-$AF$1-IW$3)), IW$3, FALSE)+VLOOKUP($AT35, INDIRECT(ADDRESS($AF$4, COLUMN()-$AF$2-IW$3)&amp;":"&amp;ADDRESS($AF$5, COLUMN()-$AF$1-IW$3)), IW$3, FALSE)</f>
        <v>31317</v>
      </c>
      <c r="IX35" cm="1">
        <f t="array" aca="1" ref="IX35" ca="1">INDIRECT(ADDRESS(ROW(), IX$3-$AF$1+$AF$3))+VLOOKUP($AS35, INDIRECT(ADDRESS($AF$4, COLUMN()-$AF$2-IX$3)&amp;":"&amp;ADDRESS($AF$5, COLUMN()-$AF$1-IX$3)), IX$3, FALSE)+VLOOKUP($AT35, INDIRECT(ADDRESS($AF$4, COLUMN()-$AF$2-IX$3)&amp;":"&amp;ADDRESS($AF$5, COLUMN()-$AF$1-IX$3)), IX$3, FALSE)</f>
        <v>6088</v>
      </c>
      <c r="IY35" cm="1">
        <f t="array" aca="1" ref="IY35" ca="1">INDIRECT(ADDRESS(ROW(), IY$3-$AF$1+$AF$3))+VLOOKUP($AS35, INDIRECT(ADDRESS($AF$4, COLUMN()-$AF$2-IY$3)&amp;":"&amp;ADDRESS($AF$5, COLUMN()-$AF$1-IY$3)), IY$3, FALSE)+VLOOKUP($AT35, INDIRECT(ADDRESS($AF$4, COLUMN()-$AF$2-IY$3)&amp;":"&amp;ADDRESS($AF$5, COLUMN()-$AF$1-IY$3)), IY$3, FALSE)</f>
        <v>33237</v>
      </c>
      <c r="IZ35" cm="1">
        <f t="array" aca="1" ref="IZ35" ca="1">INDIRECT(ADDRESS(ROW(), IZ$3-$AF$1+$AF$3))+VLOOKUP($AS35, INDIRECT(ADDRESS($AF$4, COLUMN()-$AF$2-IZ$3)&amp;":"&amp;ADDRESS($AF$5, COLUMN()-$AF$1-IZ$3)), IZ$3, FALSE)+VLOOKUP($AT35, INDIRECT(ADDRESS($AF$4, COLUMN()-$AF$2-IZ$3)&amp;":"&amp;ADDRESS($AF$5, COLUMN()-$AF$1-IZ$3)), IZ$3, FALSE)</f>
        <v>28860</v>
      </c>
      <c r="JA35" cm="1">
        <f t="array" aca="1" ref="JA35" ca="1">INDIRECT(ADDRESS(ROW(), JA$3-$AF$1+$AF$3))+VLOOKUP($AS35, INDIRECT(ADDRESS($AF$4, COLUMN()-$AF$2-JA$3)&amp;":"&amp;ADDRESS($AF$5, COLUMN()-$AF$1-JA$3)), JA$3, FALSE)+VLOOKUP($AT35, INDIRECT(ADDRESS($AF$4, COLUMN()-$AF$2-JA$3)&amp;":"&amp;ADDRESS($AF$5, COLUMN()-$AF$1-JA$3)), JA$3, FALSE)</f>
        <v>34105</v>
      </c>
      <c r="JB35" cm="1">
        <f t="array" aca="1" ref="JB35" ca="1">INDIRECT(ADDRESS(ROW(), JB$3-$AF$1+$AF$3))+VLOOKUP($AS35, INDIRECT(ADDRESS($AF$4, COLUMN()-$AF$2-JB$3)&amp;":"&amp;ADDRESS($AF$5, COLUMN()-$AF$1-JB$3)), JB$3, FALSE)+VLOOKUP($AT35, INDIRECT(ADDRESS($AF$4, COLUMN()-$AF$2-JB$3)&amp;":"&amp;ADDRESS($AF$5, COLUMN()-$AF$1-JB$3)), JB$3, FALSE)</f>
        <v>21790</v>
      </c>
      <c r="JC35" cm="1">
        <f t="array" aca="1" ref="JC35" ca="1">INDIRECT(ADDRESS(ROW(), JC$3-$AF$1+$AF$3))+VLOOKUP($AS35, INDIRECT(ADDRESS($AF$4, COLUMN()-$AF$2-JC$3)&amp;":"&amp;ADDRESS($AF$5, COLUMN()-$AF$1-JC$3)), JC$3, FALSE)+VLOOKUP($AT35, INDIRECT(ADDRESS($AF$4, COLUMN()-$AF$2-JC$3)&amp;":"&amp;ADDRESS($AF$5, COLUMN()-$AF$1-JC$3)), JC$3, FALSE)</f>
        <v>24142</v>
      </c>
      <c r="JD35" cm="1">
        <f t="array" aca="1" ref="JD35" ca="1">INDIRECT(ADDRESS(ROW(), JD$3-$AF$1+$AF$3))+VLOOKUP($AS35, INDIRECT(ADDRESS($AF$4, COLUMN()-$AF$2-JD$3)&amp;":"&amp;ADDRESS($AF$5, COLUMN()-$AF$1-JD$3)), JD$3, FALSE)+VLOOKUP($AT35, INDIRECT(ADDRESS($AF$4, COLUMN()-$AF$2-JD$3)&amp;":"&amp;ADDRESS($AF$5, COLUMN()-$AF$1-JD$3)), JD$3, FALSE)</f>
        <v>20235</v>
      </c>
      <c r="JE35" cm="1">
        <f t="array" aca="1" ref="JE35" ca="1">INDIRECT(ADDRESS(ROW(), JE$3-$AF$1+$AF$3))+VLOOKUP($AS35, INDIRECT(ADDRESS($AF$4, COLUMN()-$AF$2-JE$3)&amp;":"&amp;ADDRESS($AF$5, COLUMN()-$AF$1-JE$3)), JE$3, FALSE)+VLOOKUP($AT35, INDIRECT(ADDRESS($AF$4, COLUMN()-$AF$2-JE$3)&amp;":"&amp;ADDRESS($AF$5, COLUMN()-$AF$1-JE$3)), JE$3, FALSE)</f>
        <v>19368</v>
      </c>
      <c r="JF35" t="str">
        <f t="shared" si="93"/>
        <v>PC</v>
      </c>
      <c r="JG35" t="str">
        <f t="shared" si="94"/>
        <v>CC</v>
      </c>
      <c r="JH35" t="str">
        <f t="shared" si="180"/>
        <v>PC</v>
      </c>
      <c r="JI35" cm="1">
        <f t="array" aca="1" ref="JI35" ca="1">INDIRECT(ADDRESS(ROW(), JI$3-$AF$1+$AF$3))+VLOOKUP($AS35, INDIRECT(ADDRESS($AF$4, COLUMN()-$AF$2-JI$3)&amp;":"&amp;ADDRESS($AF$5, COLUMN()-$AF$1-JI$3)), JI$3, FALSE)+VLOOKUP($AT35, INDIRECT(ADDRESS($AF$4, COLUMN()-$AF$2-JI$3)&amp;":"&amp;ADDRESS($AF$5, COLUMN()-$AF$1-JI$3)), JI$3, FALSE)</f>
        <v>86025</v>
      </c>
      <c r="JJ35" cm="1">
        <f t="array" aca="1" ref="JJ35" ca="1">INDIRECT(ADDRESS(ROW(), JJ$3-$AF$1+$AF$3))+VLOOKUP($AS35, INDIRECT(ADDRESS($AF$4, COLUMN()-$AF$2-JJ$3)&amp;":"&amp;ADDRESS($AF$5, COLUMN()-$AF$1-JJ$3)), JJ$3, FALSE)+VLOOKUP($AT35, INDIRECT(ADDRESS($AF$4, COLUMN()-$AF$2-JJ$3)&amp;":"&amp;ADDRESS($AF$5, COLUMN()-$AF$1-JJ$3)), JJ$3, FALSE)</f>
        <v>62358</v>
      </c>
      <c r="JK35" cm="1">
        <f t="array" aca="1" ref="JK35" ca="1">INDIRECT(ADDRESS(ROW(), JK$3-$AF$1+$AF$3))+VLOOKUP($AS35, INDIRECT(ADDRESS($AF$4, COLUMN()-$AF$2-JK$3)&amp;":"&amp;ADDRESS($AF$5, COLUMN()-$AF$1-JK$3)), JK$3, FALSE)+VLOOKUP($AT35, INDIRECT(ADDRESS($AF$4, COLUMN()-$AF$2-JK$3)&amp;":"&amp;ADDRESS($AF$5, COLUMN()-$AF$1-JK$3)), JK$3, FALSE)</f>
        <v>11962</v>
      </c>
      <c r="JL35" cm="1">
        <f t="array" aca="1" ref="JL35" ca="1">INDIRECT(ADDRESS(ROW(), JL$3-$AF$1+$AF$3))+VLOOKUP($AS35, INDIRECT(ADDRESS($AF$4, COLUMN()-$AF$2-JL$3)&amp;":"&amp;ADDRESS($AF$5, COLUMN()-$AF$1-JL$3)), JL$3, FALSE)+VLOOKUP($AT35, INDIRECT(ADDRESS($AF$4, COLUMN()-$AF$2-JL$3)&amp;":"&amp;ADDRESS($AF$5, COLUMN()-$AF$1-JL$3)), JL$3, FALSE)</f>
        <v>66551</v>
      </c>
      <c r="JM35" cm="1">
        <f t="array" aca="1" ref="JM35" ca="1">INDIRECT(ADDRESS(ROW(), JM$3-$AF$1+$AF$3))+VLOOKUP($AS35, INDIRECT(ADDRESS($AF$4, COLUMN()-$AF$2-JM$3)&amp;":"&amp;ADDRESS($AF$5, COLUMN()-$AF$1-JM$3)), JM$3, FALSE)+VLOOKUP($AT35, INDIRECT(ADDRESS($AF$4, COLUMN()-$AF$2-JM$3)&amp;":"&amp;ADDRESS($AF$5, COLUMN()-$AF$1-JM$3)), JM$3, FALSE)</f>
        <v>57939</v>
      </c>
      <c r="JN35" cm="1">
        <f t="array" aca="1" ref="JN35" ca="1">INDIRECT(ADDRESS(ROW(), JN$3-$AF$1+$AF$3))+VLOOKUP($AS35, INDIRECT(ADDRESS($AF$4, COLUMN()-$AF$2-JN$3)&amp;":"&amp;ADDRESS($AF$5, COLUMN()-$AF$1-JN$3)), JN$3, FALSE)+VLOOKUP($AT35, INDIRECT(ADDRESS($AF$4, COLUMN()-$AF$2-JN$3)&amp;":"&amp;ADDRESS($AF$5, COLUMN()-$AF$1-JN$3)), JN$3, FALSE)</f>
        <v>68277</v>
      </c>
      <c r="JO35" cm="1">
        <f t="array" aca="1" ref="JO35" ca="1">INDIRECT(ADDRESS(ROW(), JO$3-$AF$1+$AF$3))+VLOOKUP($AS35, INDIRECT(ADDRESS($AF$4, COLUMN()-$AF$2-JO$3)&amp;":"&amp;ADDRESS($AF$5, COLUMN()-$AF$1-JO$3)), JO$3, FALSE)+VLOOKUP($AT35, INDIRECT(ADDRESS($AF$4, COLUMN()-$AF$2-JO$3)&amp;":"&amp;ADDRESS($AF$5, COLUMN()-$AF$1-JO$3)), JO$3, FALSE)</f>
        <v>43641</v>
      </c>
      <c r="JP35" cm="1">
        <f t="array" aca="1" ref="JP35" ca="1">INDIRECT(ADDRESS(ROW(), JP$3-$AF$1+$AF$3))+VLOOKUP($AS35, INDIRECT(ADDRESS($AF$4, COLUMN()-$AF$2-JP$3)&amp;":"&amp;ADDRESS($AF$5, COLUMN()-$AF$1-JP$3)), JP$3, FALSE)+VLOOKUP($AT35, INDIRECT(ADDRESS($AF$4, COLUMN()-$AF$2-JP$3)&amp;":"&amp;ADDRESS($AF$5, COLUMN()-$AF$1-JP$3)), JP$3, FALSE)</f>
        <v>48306</v>
      </c>
      <c r="JQ35" cm="1">
        <f t="array" aca="1" ref="JQ35" ca="1">INDIRECT(ADDRESS(ROW(), JQ$3-$AF$1+$AF$3))+VLOOKUP($AS35, INDIRECT(ADDRESS($AF$4, COLUMN()-$AF$2-JQ$3)&amp;":"&amp;ADDRESS($AF$5, COLUMN()-$AF$1-JQ$3)), JQ$3, FALSE)+VLOOKUP($AT35, INDIRECT(ADDRESS($AF$4, COLUMN()-$AF$2-JQ$3)&amp;":"&amp;ADDRESS($AF$5, COLUMN()-$AF$1-JQ$3)), JQ$3, FALSE)</f>
        <v>40559</v>
      </c>
      <c r="JR35" cm="1">
        <f t="array" aca="1" ref="JR35" ca="1">INDIRECT(ADDRESS(ROW(), JR$3-$AF$1+$AF$3))+VLOOKUP($AS35, INDIRECT(ADDRESS($AF$4, COLUMN()-$AF$2-JR$3)&amp;":"&amp;ADDRESS($AF$5, COLUMN()-$AF$1-JR$3)), JR$3, FALSE)+VLOOKUP($AT35, INDIRECT(ADDRESS($AF$4, COLUMN()-$AF$2-JR$3)&amp;":"&amp;ADDRESS($AF$5, COLUMN()-$AF$1-JR$3)), JR$3, FALSE)</f>
        <v>38669</v>
      </c>
      <c r="JS35" t="str">
        <f t="shared" si="96"/>
        <v>PC</v>
      </c>
      <c r="JT35" t="str">
        <f t="shared" si="97"/>
        <v>CC</v>
      </c>
      <c r="JU35" t="str">
        <f t="shared" si="181"/>
        <v>PC</v>
      </c>
      <c r="JV35" cm="1">
        <f t="array" aca="1" ref="JV35" ca="1">INDIRECT(ADDRESS(ROW(), JV$3-$AF$1+$AF$3))+VLOOKUP($AS35, INDIRECT(ADDRESS($AF$4, COLUMN()-$AF$2-JV$3)&amp;":"&amp;ADDRESS($AF$5, COLUMN()-$AF$1-JV$3)), JV$3, FALSE)+VLOOKUP($AT35, INDIRECT(ADDRESS($AF$4, COLUMN()-$AF$2-JV$3)&amp;":"&amp;ADDRESS($AF$5, COLUMN()-$AF$1-JV$3)), JV$3, FALSE)</f>
        <v>171976</v>
      </c>
      <c r="JW35" cm="1">
        <f t="array" aca="1" ref="JW35" ca="1">INDIRECT(ADDRESS(ROW(), JW$3-$AF$1+$AF$3))+VLOOKUP($AS35, INDIRECT(ADDRESS($AF$4, COLUMN()-$AF$2-JW$3)&amp;":"&amp;ADDRESS($AF$5, COLUMN()-$AF$1-JW$3)), JW$3, FALSE)+VLOOKUP($AT35, INDIRECT(ADDRESS($AF$4, COLUMN()-$AF$2-JW$3)&amp;":"&amp;ADDRESS($AF$5, COLUMN()-$AF$1-JW$3)), JW$3, FALSE)</f>
        <v>124364</v>
      </c>
      <c r="JX35" cm="1">
        <f t="array" aca="1" ref="JX35" ca="1">INDIRECT(ADDRESS(ROW(), JX$3-$AF$1+$AF$3))+VLOOKUP($AS35, INDIRECT(ADDRESS($AF$4, COLUMN()-$AF$2-JX$3)&amp;":"&amp;ADDRESS($AF$5, COLUMN()-$AF$1-JX$3)), JX$3, FALSE)+VLOOKUP($AT35, INDIRECT(ADDRESS($AF$4, COLUMN()-$AF$2-JX$3)&amp;":"&amp;ADDRESS($AF$5, COLUMN()-$AF$1-JX$3)), JX$3, FALSE)</f>
        <v>23667</v>
      </c>
      <c r="JY35" cm="1">
        <f t="array" aca="1" ref="JY35" ca="1">INDIRECT(ADDRESS(ROW(), JY$3-$AF$1+$AF$3))+VLOOKUP($AS35, INDIRECT(ADDRESS($AF$4, COLUMN()-$AF$2-JY$3)&amp;":"&amp;ADDRESS($AF$5, COLUMN()-$AF$1-JY$3)), JY$3, FALSE)+VLOOKUP($AT35, INDIRECT(ADDRESS($AF$4, COLUMN()-$AF$2-JY$3)&amp;":"&amp;ADDRESS($AF$5, COLUMN()-$AF$1-JY$3)), JY$3, FALSE)</f>
        <v>133407</v>
      </c>
      <c r="JZ35" cm="1">
        <f t="array" aca="1" ref="JZ35" ca="1">INDIRECT(ADDRESS(ROW(), JZ$3-$AF$1+$AF$3))+VLOOKUP($AS35, INDIRECT(ADDRESS($AF$4, COLUMN()-$AF$2-JZ$3)&amp;":"&amp;ADDRESS($AF$5, COLUMN()-$AF$1-JZ$3)), JZ$3, FALSE)+VLOOKUP($AT35, INDIRECT(ADDRESS($AF$4, COLUMN()-$AF$2-JZ$3)&amp;":"&amp;ADDRESS($AF$5, COLUMN()-$AF$1-JZ$3)), JZ$3, FALSE)</f>
        <v>116106</v>
      </c>
      <c r="KA35" cm="1">
        <f t="array" aca="1" ref="KA35" ca="1">INDIRECT(ADDRESS(ROW(), KA$3-$AF$1+$AF$3))+VLOOKUP($AS35, INDIRECT(ADDRESS($AF$4, COLUMN()-$AF$2-KA$3)&amp;":"&amp;ADDRESS($AF$5, COLUMN()-$AF$1-KA$3)), KA$3, FALSE)+VLOOKUP($AT35, INDIRECT(ADDRESS($AF$4, COLUMN()-$AF$2-KA$3)&amp;":"&amp;ADDRESS($AF$5, COLUMN()-$AF$1-KA$3)), KA$3, FALSE)</f>
        <v>136340</v>
      </c>
      <c r="KB35" cm="1">
        <f t="array" aca="1" ref="KB35" ca="1">INDIRECT(ADDRESS(ROW(), KB$3-$AF$1+$AF$3))+VLOOKUP($AS35, INDIRECT(ADDRESS($AF$4, COLUMN()-$AF$2-KB$3)&amp;":"&amp;ADDRESS($AF$5, COLUMN()-$AF$1-KB$3)), KB$3, FALSE)+VLOOKUP($AT35, INDIRECT(ADDRESS($AF$4, COLUMN()-$AF$2-KB$3)&amp;":"&amp;ADDRESS($AF$5, COLUMN()-$AF$1-KB$3)), KB$3, FALSE)</f>
        <v>87180</v>
      </c>
      <c r="KC35" cm="1">
        <f t="array" aca="1" ref="KC35" ca="1">INDIRECT(ADDRESS(ROW(), KC$3-$AF$1+$AF$3))+VLOOKUP($AS35, INDIRECT(ADDRESS($AF$4, COLUMN()-$AF$2-KC$3)&amp;":"&amp;ADDRESS($AF$5, COLUMN()-$AF$1-KC$3)), KC$3, FALSE)+VLOOKUP($AT35, INDIRECT(ADDRESS($AF$4, COLUMN()-$AF$2-KC$3)&amp;":"&amp;ADDRESS($AF$5, COLUMN()-$AF$1-KC$3)), KC$3, FALSE)</f>
        <v>96863</v>
      </c>
      <c r="KD35" cm="1">
        <f t="array" aca="1" ref="KD35" ca="1">INDIRECT(ADDRESS(ROW(), KD$3-$AF$1+$AF$3))+VLOOKUP($AS35, INDIRECT(ADDRESS($AF$4, COLUMN()-$AF$2-KD$3)&amp;":"&amp;ADDRESS($AF$5, COLUMN()-$AF$1-KD$3)), KD$3, FALSE)+VLOOKUP($AT35, INDIRECT(ADDRESS($AF$4, COLUMN()-$AF$2-KD$3)&amp;":"&amp;ADDRESS($AF$5, COLUMN()-$AF$1-KD$3)), KD$3, FALSE)</f>
        <v>81327</v>
      </c>
      <c r="KE35" cm="1">
        <f t="array" aca="1" ref="KE35" ca="1">INDIRECT(ADDRESS(ROW(), KE$3-$AF$1+$AF$3))+VLOOKUP($AS35, INDIRECT(ADDRESS($AF$4, COLUMN()-$AF$2-KE$3)&amp;":"&amp;ADDRESS($AF$5, COLUMN()-$AF$1-KE$3)), KE$3, FALSE)+VLOOKUP($AT35, INDIRECT(ADDRESS($AF$4, COLUMN()-$AF$2-KE$3)&amp;":"&amp;ADDRESS($AF$5, COLUMN()-$AF$1-KE$3)), KE$3, FALSE)</f>
        <v>77345</v>
      </c>
      <c r="KF35" t="str">
        <f t="shared" si="99"/>
        <v>PC</v>
      </c>
      <c r="KG35" t="str">
        <f t="shared" si="100"/>
        <v>CC</v>
      </c>
      <c r="KH35" t="str">
        <f t="shared" si="182"/>
        <v>PC</v>
      </c>
      <c r="KI35" cm="1">
        <f t="array" aca="1" ref="KI35" ca="1">INDIRECT(ADDRESS(ROW(), KI$3-$AF$1+$AF$3))+VLOOKUP($AS35, INDIRECT(ADDRESS($AF$4, COLUMN()-$AF$2-KI$3)&amp;":"&amp;ADDRESS($AF$5, COLUMN()-$AF$1-KI$3)), KI$3, FALSE)+VLOOKUP($AT35, INDIRECT(ADDRESS($AF$4, COLUMN()-$AF$2-KI$3)&amp;":"&amp;ADDRESS($AF$5, COLUMN()-$AF$1-KI$3)), KI$3, FALSE)</f>
        <v>343645</v>
      </c>
      <c r="KJ35" cm="1">
        <f t="array" aca="1" ref="KJ35" ca="1">INDIRECT(ADDRESS(ROW(), KJ$3-$AF$1+$AF$3))+VLOOKUP($AS35, INDIRECT(ADDRESS($AF$4, COLUMN()-$AF$2-KJ$3)&amp;":"&amp;ADDRESS($AF$5, COLUMN()-$AF$1-KJ$3)), KJ$3, FALSE)+VLOOKUP($AT35, INDIRECT(ADDRESS($AF$4, COLUMN()-$AF$2-KJ$3)&amp;":"&amp;ADDRESS($AF$5, COLUMN()-$AF$1-KJ$3)), KJ$3, FALSE)</f>
        <v>248522</v>
      </c>
      <c r="KK35" cm="1">
        <f t="array" aca="1" ref="KK35" ca="1">INDIRECT(ADDRESS(ROW(), KK$3-$AF$1+$AF$3))+VLOOKUP($AS35, INDIRECT(ADDRESS($AF$4, COLUMN()-$AF$2-KK$3)&amp;":"&amp;ADDRESS($AF$5, COLUMN()-$AF$1-KK$3)), KK$3, FALSE)+VLOOKUP($AT35, INDIRECT(ADDRESS($AF$4, COLUMN()-$AF$2-KK$3)&amp;":"&amp;ADDRESS($AF$5, COLUMN()-$AF$1-KK$3)), KK$3, FALSE)</f>
        <v>47111</v>
      </c>
      <c r="KL35" cm="1">
        <f t="array" aca="1" ref="KL35" ca="1">INDIRECT(ADDRESS(ROW(), KL$3-$AF$1+$AF$3))+VLOOKUP($AS35, INDIRECT(ADDRESS($AF$4, COLUMN()-$AF$2-KL$3)&amp;":"&amp;ADDRESS($AF$5, COLUMN()-$AF$1-KL$3)), KL$3, FALSE)+VLOOKUP($AT35, INDIRECT(ADDRESS($AF$4, COLUMN()-$AF$2-KL$3)&amp;":"&amp;ADDRESS($AF$5, COLUMN()-$AF$1-KL$3)), KL$3, FALSE)</f>
        <v>267295</v>
      </c>
      <c r="KM35" cm="1">
        <f t="array" aca="1" ref="KM35" ca="1">INDIRECT(ADDRESS(ROW(), KM$3-$AF$1+$AF$3))+VLOOKUP($AS35, INDIRECT(ADDRESS($AF$4, COLUMN()-$AF$2-KM$3)&amp;":"&amp;ADDRESS($AF$5, COLUMN()-$AF$1-KM$3)), KM$3, FALSE)+VLOOKUP($AT35, INDIRECT(ADDRESS($AF$4, COLUMN()-$AF$2-KM$3)&amp;":"&amp;ADDRESS($AF$5, COLUMN()-$AF$1-KM$3)), KM$3, FALSE)</f>
        <v>232303</v>
      </c>
      <c r="KN35" cm="1">
        <f t="array" aca="1" ref="KN35" ca="1">INDIRECT(ADDRESS(ROW(), KN$3-$AF$1+$AF$3))+VLOOKUP($AS35, INDIRECT(ADDRESS($AF$4, COLUMN()-$AF$2-KN$3)&amp;":"&amp;ADDRESS($AF$5, COLUMN()-$AF$1-KN$3)), KN$3, FALSE)+VLOOKUP($AT35, INDIRECT(ADDRESS($AF$4, COLUMN()-$AF$2-KN$3)&amp;":"&amp;ADDRESS($AF$5, COLUMN()-$AF$1-KN$3)), KN$3, FALSE)</f>
        <v>272535</v>
      </c>
      <c r="KO35" cm="1">
        <f t="array" aca="1" ref="KO35" ca="1">INDIRECT(ADDRESS(ROW(), KO$3-$AF$1+$AF$3))+VLOOKUP($AS35, INDIRECT(ADDRESS($AF$4, COLUMN()-$AF$2-KO$3)&amp;":"&amp;ADDRESS($AF$5, COLUMN()-$AF$1-KO$3)), KO$3, FALSE)+VLOOKUP($AT35, INDIRECT(ADDRESS($AF$4, COLUMN()-$AF$2-KO$3)&amp;":"&amp;ADDRESS($AF$5, COLUMN()-$AF$1-KO$3)), KO$3, FALSE)</f>
        <v>174101</v>
      </c>
      <c r="KP35" cm="1">
        <f t="array" aca="1" ref="KP35" ca="1">INDIRECT(ADDRESS(ROW(), KP$3-$AF$1+$AF$3))+VLOOKUP($AS35, INDIRECT(ADDRESS($AF$4, COLUMN()-$AF$2-KP$3)&amp;":"&amp;ADDRESS($AF$5, COLUMN()-$AF$1-KP$3)), KP$3, FALSE)+VLOOKUP($AT35, INDIRECT(ADDRESS($AF$4, COLUMN()-$AF$2-KP$3)&amp;":"&amp;ADDRESS($AF$5, COLUMN()-$AF$1-KP$3)), KP$3, FALSE)</f>
        <v>194082</v>
      </c>
      <c r="KQ35" cm="1">
        <f t="array" aca="1" ref="KQ35" ca="1">INDIRECT(ADDRESS(ROW(), KQ$3-$AF$1+$AF$3))+VLOOKUP($AS35, INDIRECT(ADDRESS($AF$4, COLUMN()-$AF$2-KQ$3)&amp;":"&amp;ADDRESS($AF$5, COLUMN()-$AF$1-KQ$3)), KQ$3, FALSE)+VLOOKUP($AT35, INDIRECT(ADDRESS($AF$4, COLUMN()-$AF$2-KQ$3)&amp;":"&amp;ADDRESS($AF$5, COLUMN()-$AF$1-KQ$3)), KQ$3, FALSE)</f>
        <v>162814</v>
      </c>
      <c r="KR35" cm="1">
        <f t="array" aca="1" ref="KR35" ca="1">INDIRECT(ADDRESS(ROW(), KR$3-$AF$1+$AF$3))+VLOOKUP($AS35, INDIRECT(ADDRESS($AF$4, COLUMN()-$AF$2-KR$3)&amp;":"&amp;ADDRESS($AF$5, COLUMN()-$AF$1-KR$3)), KR$3, FALSE)+VLOOKUP($AT35, INDIRECT(ADDRESS($AF$4, COLUMN()-$AF$2-KR$3)&amp;":"&amp;ADDRESS($AF$5, COLUMN()-$AF$1-KR$3)), KR$3, FALSE)</f>
        <v>154743</v>
      </c>
      <c r="KS35" t="str">
        <f t="shared" si="102"/>
        <v>PC</v>
      </c>
      <c r="KT35" t="str">
        <f t="shared" si="103"/>
        <v>CC</v>
      </c>
      <c r="KU35" t="str">
        <f t="shared" si="183"/>
        <v>PC</v>
      </c>
      <c r="KV35" cm="1">
        <f t="array" aca="1" ref="KV35" ca="1">INDIRECT(ADDRESS(ROW(), KV$3-$AF$1+$AF$3))+VLOOKUP($AS35, INDIRECT(ADDRESS($AF$4, COLUMN()-$AF$2-KV$3)&amp;":"&amp;ADDRESS($AF$5, COLUMN()-$AF$1-KV$3)), KV$3, FALSE)+VLOOKUP($AT35, INDIRECT(ADDRESS($AF$4, COLUMN()-$AF$2-KV$3)&amp;":"&amp;ADDRESS($AF$5, COLUMN()-$AF$1-KV$3)), KV$3, FALSE)</f>
        <v>686557</v>
      </c>
      <c r="KW35" cm="1">
        <f t="array" aca="1" ref="KW35" ca="1">INDIRECT(ADDRESS(ROW(), KW$3-$AF$1+$AF$3))+VLOOKUP($AS35, INDIRECT(ADDRESS($AF$4, COLUMN()-$AF$2-KW$3)&amp;":"&amp;ADDRESS($AF$5, COLUMN()-$AF$1-KW$3)), KW$3, FALSE)+VLOOKUP($AT35, INDIRECT(ADDRESS($AF$4, COLUMN()-$AF$2-KW$3)&amp;":"&amp;ADDRESS($AF$5, COLUMN()-$AF$1-KW$3)), KW$3, FALSE)</f>
        <v>497385</v>
      </c>
      <c r="KX35" cm="1">
        <f t="array" aca="1" ref="KX35" ca="1">INDIRECT(ADDRESS(ROW(), KX$3-$AF$1+$AF$3))+VLOOKUP($AS35, INDIRECT(ADDRESS($AF$4, COLUMN()-$AF$2-KX$3)&amp;":"&amp;ADDRESS($AF$5, COLUMN()-$AF$1-KX$3)), KX$3, FALSE)+VLOOKUP($AT35, INDIRECT(ADDRESS($AF$4, COLUMN()-$AF$2-KX$3)&amp;":"&amp;ADDRESS($AF$5, COLUMN()-$AF$1-KX$3)), KX$3, FALSE)</f>
        <v>94098</v>
      </c>
      <c r="KY35" cm="1">
        <f t="array" aca="1" ref="KY35" ca="1">INDIRECT(ADDRESS(ROW(), KY$3-$AF$1+$AF$3))+VLOOKUP($AS35, INDIRECT(ADDRESS($AF$4, COLUMN()-$AF$2-KY$3)&amp;":"&amp;ADDRESS($AF$5, COLUMN()-$AF$1-KY$3)), KY$3, FALSE)+VLOOKUP($AT35, INDIRECT(ADDRESS($AF$4, COLUMN()-$AF$2-KY$3)&amp;":"&amp;ADDRESS($AF$5, COLUMN()-$AF$1-KY$3)), KY$3, FALSE)</f>
        <v>535065</v>
      </c>
      <c r="KZ35" cm="1">
        <f t="array" aca="1" ref="KZ35" ca="1">INDIRECT(ADDRESS(ROW(), KZ$3-$AF$1+$AF$3))+VLOOKUP($AS35, INDIRECT(ADDRESS($AF$4, COLUMN()-$AF$2-KZ$3)&amp;":"&amp;ADDRESS($AF$5, COLUMN()-$AF$1-KZ$3)), KZ$3, FALSE)+VLOOKUP($AT35, INDIRECT(ADDRESS($AF$4, COLUMN()-$AF$2-KZ$3)&amp;":"&amp;ADDRESS($AF$5, COLUMN()-$AF$1-KZ$3)), KZ$3, FALSE)</f>
        <v>464572</v>
      </c>
      <c r="LA35" cm="1">
        <f t="array" aca="1" ref="LA35" ca="1">INDIRECT(ADDRESS(ROW(), LA$3-$AF$1+$AF$3))+VLOOKUP($AS35, INDIRECT(ADDRESS($AF$4, COLUMN()-$AF$2-LA$3)&amp;":"&amp;ADDRESS($AF$5, COLUMN()-$AF$1-LA$3)), LA$3, FALSE)+VLOOKUP($AT35, INDIRECT(ADDRESS($AF$4, COLUMN()-$AF$2-LA$3)&amp;":"&amp;ADDRESS($AF$5, COLUMN()-$AF$1-LA$3)), LA$3, FALSE)</f>
        <v>544978</v>
      </c>
      <c r="LB35" cm="1">
        <f t="array" aca="1" ref="LB35" ca="1">INDIRECT(ADDRESS(ROW(), LB$3-$AF$1+$AF$3))+VLOOKUP($AS35, INDIRECT(ADDRESS($AF$4, COLUMN()-$AF$2-LB$3)&amp;":"&amp;ADDRESS($AF$5, COLUMN()-$AF$1-LB$3)), LB$3, FALSE)+VLOOKUP($AT35, INDIRECT(ADDRESS($AF$4, COLUMN()-$AF$2-LB$3)&amp;":"&amp;ADDRESS($AF$5, COLUMN()-$AF$1-LB$3)), LB$3, FALSE)</f>
        <v>347562</v>
      </c>
      <c r="LC35" cm="1">
        <f t="array" aca="1" ref="LC35" ca="1">INDIRECT(ADDRESS(ROW(), LC$3-$AF$1+$AF$3))+VLOOKUP($AS35, INDIRECT(ADDRESS($AF$4, COLUMN()-$AF$2-LC$3)&amp;":"&amp;ADDRESS($AF$5, COLUMN()-$AF$1-LC$3)), LC$3, FALSE)+VLOOKUP($AT35, INDIRECT(ADDRESS($AF$4, COLUMN()-$AF$2-LC$3)&amp;":"&amp;ADDRESS($AF$5, COLUMN()-$AF$1-LC$3)), LC$3, FALSE)</f>
        <v>388632</v>
      </c>
      <c r="LD35" cm="1">
        <f t="array" aca="1" ref="LD35" ca="1">INDIRECT(ADDRESS(ROW(), LD$3-$AF$1+$AF$3))+VLOOKUP($AS35, INDIRECT(ADDRESS($AF$4, COLUMN()-$AF$2-LD$3)&amp;":"&amp;ADDRESS($AF$5, COLUMN()-$AF$1-LD$3)), LD$3, FALSE)+VLOOKUP($AT35, INDIRECT(ADDRESS($AF$4, COLUMN()-$AF$2-LD$3)&amp;":"&amp;ADDRESS($AF$5, COLUMN()-$AF$1-LD$3)), LD$3, FALSE)</f>
        <v>325950</v>
      </c>
      <c r="LE35" cm="1">
        <f t="array" aca="1" ref="LE35" ca="1">INDIRECT(ADDRESS(ROW(), LE$3-$AF$1+$AF$3))+VLOOKUP($AS35, INDIRECT(ADDRESS($AF$4, COLUMN()-$AF$2-LE$3)&amp;":"&amp;ADDRESS($AF$5, COLUMN()-$AF$1-LE$3)), LE$3, FALSE)+VLOOKUP($AT35, INDIRECT(ADDRESS($AF$4, COLUMN()-$AF$2-LE$3)&amp;":"&amp;ADDRESS($AF$5, COLUMN()-$AF$1-LE$3)), LE$3, FALSE)</f>
        <v>309504</v>
      </c>
      <c r="LF35" t="str">
        <f t="shared" si="105"/>
        <v>PC</v>
      </c>
      <c r="LG35" t="str">
        <f t="shared" si="106"/>
        <v>CC</v>
      </c>
      <c r="LH35" t="str">
        <f t="shared" si="184"/>
        <v>PC</v>
      </c>
      <c r="LI35" cm="1">
        <f t="array" aca="1" ref="LI35" ca="1">INDIRECT(ADDRESS(ROW(), LI$3-$AF$1+$AF$3))+VLOOKUP($AS35, INDIRECT(ADDRESS($AF$4, COLUMN()-$AF$2-LI$3)&amp;":"&amp;ADDRESS($AF$5, COLUMN()-$AF$1-LI$3)), LI$3, FALSE)+VLOOKUP($AT35, INDIRECT(ADDRESS($AF$4, COLUMN()-$AF$2-LI$3)&amp;":"&amp;ADDRESS($AF$5, COLUMN()-$AF$1-LI$3)), LI$3, FALSE)</f>
        <v>1372079</v>
      </c>
      <c r="LJ35" cm="1">
        <f t="array" aca="1" ref="LJ35" ca="1">INDIRECT(ADDRESS(ROW(), LJ$3-$AF$1+$AF$3))+VLOOKUP($AS35, INDIRECT(ADDRESS($AF$4, COLUMN()-$AF$2-LJ$3)&amp;":"&amp;ADDRESS($AF$5, COLUMN()-$AF$1-LJ$3)), LJ$3, FALSE)+VLOOKUP($AT35, INDIRECT(ADDRESS($AF$4, COLUMN()-$AF$2-LJ$3)&amp;":"&amp;ADDRESS($AF$5, COLUMN()-$AF$1-LJ$3)), LJ$3, FALSE)</f>
        <v>995625</v>
      </c>
      <c r="LK35" cm="1">
        <f t="array" aca="1" ref="LK35" ca="1">INDIRECT(ADDRESS(ROW(), LK$3-$AF$1+$AF$3))+VLOOKUP($AS35, INDIRECT(ADDRESS($AF$4, COLUMN()-$AF$2-LK$3)&amp;":"&amp;ADDRESS($AF$5, COLUMN()-$AF$1-LK$3)), LK$3, FALSE)+VLOOKUP($AT35, INDIRECT(ADDRESS($AF$4, COLUMN()-$AF$2-LK$3)&amp;":"&amp;ADDRESS($AF$5, COLUMN()-$AF$1-LK$3)), LK$3, FALSE)</f>
        <v>188006</v>
      </c>
      <c r="LL35" cm="1">
        <f t="array" aca="1" ref="LL35" ca="1">INDIRECT(ADDRESS(ROW(), LL$3-$AF$1+$AF$3))+VLOOKUP($AS35, INDIRECT(ADDRESS($AF$4, COLUMN()-$AF$2-LL$3)&amp;":"&amp;ADDRESS($AF$5, COLUMN()-$AF$1-LL$3)), LL$3, FALSE)+VLOOKUP($AT35, INDIRECT(ADDRESS($AF$4, COLUMN()-$AF$2-LL$3)&amp;":"&amp;ADDRESS($AF$5, COLUMN()-$AF$1-LL$3)), LL$3, FALSE)</f>
        <v>1070514</v>
      </c>
      <c r="LM35" cm="1">
        <f t="array" aca="1" ref="LM35" ca="1">INDIRECT(ADDRESS(ROW(), LM$3-$AF$1+$AF$3))+VLOOKUP($AS35, INDIRECT(ADDRESS($AF$4, COLUMN()-$AF$2-LM$3)&amp;":"&amp;ADDRESS($AF$5, COLUMN()-$AF$1-LM$3)), LM$3, FALSE)+VLOOKUP($AT35, INDIRECT(ADDRESS($AF$4, COLUMN()-$AF$2-LM$3)&amp;":"&amp;ADDRESS($AF$5, COLUMN()-$AF$1-LM$3)), LM$3, FALSE)</f>
        <v>929300</v>
      </c>
      <c r="LN35" cm="1">
        <f t="array" aca="1" ref="LN35" ca="1">INDIRECT(ADDRESS(ROW(), LN$3-$AF$1+$AF$3))+VLOOKUP($AS35, INDIRECT(ADDRESS($AF$4, COLUMN()-$AF$2-LN$3)&amp;":"&amp;ADDRESS($AF$5, COLUMN()-$AF$1-LN$3)), LN$3, FALSE)+VLOOKUP($AT35, INDIRECT(ADDRESS($AF$4, COLUMN()-$AF$2-LN$3)&amp;":"&amp;ADDRESS($AF$5, COLUMN()-$AF$1-LN$3)), LN$3, FALSE)</f>
        <v>1090390</v>
      </c>
      <c r="LO35" cm="1">
        <f t="array" aca="1" ref="LO35" ca="1">INDIRECT(ADDRESS(ROW(), LO$3-$AF$1+$AF$3))+VLOOKUP($AS35, INDIRECT(ADDRESS($AF$4, COLUMN()-$AF$2-LO$3)&amp;":"&amp;ADDRESS($AF$5, COLUMN()-$AF$1-LO$3)), LO$3, FALSE)+VLOOKUP($AT35, INDIRECT(ADDRESS($AF$4, COLUMN()-$AF$2-LO$3)&amp;":"&amp;ADDRESS($AF$5, COLUMN()-$AF$1-LO$3)), LO$3, FALSE)</f>
        <v>694341</v>
      </c>
      <c r="LP35" cm="1">
        <f t="array" aca="1" ref="LP35" ca="1">INDIRECT(ADDRESS(ROW(), LP$3-$AF$1+$AF$3))+VLOOKUP($AS35, INDIRECT(ADDRESS($AF$4, COLUMN()-$AF$2-LP$3)&amp;":"&amp;ADDRESS($AF$5, COLUMN()-$AF$1-LP$3)), LP$3, FALSE)+VLOOKUP($AT35, INDIRECT(ADDRESS($AF$4, COLUMN()-$AF$2-LP$3)&amp;":"&amp;ADDRESS($AF$5, COLUMN()-$AF$1-LP$3)), LP$3, FALSE)</f>
        <v>777506</v>
      </c>
      <c r="LQ35" cm="1">
        <f t="array" aca="1" ref="LQ35" ca="1">INDIRECT(ADDRESS(ROW(), LQ$3-$AF$1+$AF$3))+VLOOKUP($AS35, INDIRECT(ADDRESS($AF$4, COLUMN()-$AF$2-LQ$3)&amp;":"&amp;ADDRESS($AF$5, COLUMN()-$AF$1-LQ$3)), LQ$3, FALSE)+VLOOKUP($AT35, INDIRECT(ADDRESS($AF$4, COLUMN()-$AF$2-LQ$3)&amp;":"&amp;ADDRESS($AF$5, COLUMN()-$AF$1-LQ$3)), LQ$3, FALSE)</f>
        <v>652017</v>
      </c>
      <c r="LR35" cm="1">
        <f t="array" aca="1" ref="LR35" ca="1">INDIRECT(ADDRESS(ROW(), LR$3-$AF$1+$AF$3))+VLOOKUP($AS35, INDIRECT(ADDRESS($AF$4, COLUMN()-$AF$2-LR$3)&amp;":"&amp;ADDRESS($AF$5, COLUMN()-$AF$1-LR$3)), LR$3, FALSE)+VLOOKUP($AT35, INDIRECT(ADDRESS($AF$4, COLUMN()-$AF$2-LR$3)&amp;":"&amp;ADDRESS($AF$5, COLUMN()-$AF$1-LR$3)), LR$3, FALSE)</f>
        <v>618829</v>
      </c>
      <c r="LS35" t="str">
        <f t="shared" si="108"/>
        <v>PC</v>
      </c>
      <c r="LT35" t="str">
        <f t="shared" si="109"/>
        <v>CC</v>
      </c>
      <c r="LU35" t="str">
        <f t="shared" si="185"/>
        <v>PC</v>
      </c>
      <c r="LV35" cm="1">
        <f t="array" aca="1" ref="LV35" ca="1">INDIRECT(ADDRESS(ROW(), LV$3-$AF$1+$AF$3))+VLOOKUP($AS35, INDIRECT(ADDRESS($AF$4, COLUMN()-$AF$2-LV$3)&amp;":"&amp;ADDRESS($AF$5, COLUMN()-$AF$1-LV$3)), LV$3, FALSE)+VLOOKUP($AT35, INDIRECT(ADDRESS($AF$4, COLUMN()-$AF$2-LV$3)&amp;":"&amp;ADDRESS($AF$5, COLUMN()-$AF$1-LV$3)), LV$3, FALSE)</f>
        <v>2742643</v>
      </c>
      <c r="LW35" cm="1">
        <f t="array" aca="1" ref="LW35" ca="1">INDIRECT(ADDRESS(ROW(), LW$3-$AF$1+$AF$3))+VLOOKUP($AS35, INDIRECT(ADDRESS($AF$4, COLUMN()-$AF$2-LW$3)&amp;":"&amp;ADDRESS($AF$5, COLUMN()-$AF$1-LW$3)), LW$3, FALSE)+VLOOKUP($AT35, INDIRECT(ADDRESS($AF$4, COLUMN()-$AF$2-LW$3)&amp;":"&amp;ADDRESS($AF$5, COLUMN()-$AF$1-LW$3)), LW$3, FALSE)</f>
        <v>1992340</v>
      </c>
      <c r="LX35" cm="1">
        <f t="array" aca="1" ref="LX35" ca="1">INDIRECT(ADDRESS(ROW(), LX$3-$AF$1+$AF$3))+VLOOKUP($AS35, INDIRECT(ADDRESS($AF$4, COLUMN()-$AF$2-LX$3)&amp;":"&amp;ADDRESS($AF$5, COLUMN()-$AF$1-LX$3)), LX$3, FALSE)+VLOOKUP($AT35, INDIRECT(ADDRESS($AF$4, COLUMN()-$AF$2-LX$3)&amp;":"&amp;ADDRESS($AF$5, COLUMN()-$AF$1-LX$3)), LX$3, FALSE)</f>
        <v>375777</v>
      </c>
      <c r="LY35" cm="1">
        <f t="array" aca="1" ref="LY35" ca="1">INDIRECT(ADDRESS(ROW(), LY$3-$AF$1+$AF$3))+VLOOKUP($AS35, INDIRECT(ADDRESS($AF$4, COLUMN()-$AF$2-LY$3)&amp;":"&amp;ADDRESS($AF$5, COLUMN()-$AF$1-LY$3)), LY$3, FALSE)+VLOOKUP($AT35, INDIRECT(ADDRESS($AF$4, COLUMN()-$AF$2-LY$3)&amp;":"&amp;ADDRESS($AF$5, COLUMN()-$AF$1-LY$3)), LY$3, FALSE)</f>
        <v>2141531</v>
      </c>
      <c r="LZ35" cm="1">
        <f t="array" aca="1" ref="LZ35" ca="1">INDIRECT(ADDRESS(ROW(), LZ$3-$AF$1+$AF$3))+VLOOKUP($AS35, INDIRECT(ADDRESS($AF$4, COLUMN()-$AF$2-LZ$3)&amp;":"&amp;ADDRESS($AF$5, COLUMN()-$AF$1-LZ$3)), LZ$3, FALSE)+VLOOKUP($AT35, INDIRECT(ADDRESS($AF$4, COLUMN()-$AF$2-LZ$3)&amp;":"&amp;ADDRESS($AF$5, COLUMN()-$AF$1-LZ$3)), LZ$3, FALSE)</f>
        <v>1859667</v>
      </c>
      <c r="MA35" cm="1">
        <f t="array" aca="1" ref="MA35" ca="1">INDIRECT(ADDRESS(ROW(), MA$3-$AF$1+$AF$3))+VLOOKUP($AS35, INDIRECT(ADDRESS($AF$4, COLUMN()-$AF$2-MA$3)&amp;":"&amp;ADDRESS($AF$5, COLUMN()-$AF$1-MA$3)), MA$3, FALSE)+VLOOKUP($AT35, INDIRECT(ADDRESS($AF$4, COLUMN()-$AF$2-MA$3)&amp;":"&amp;ADDRESS($AF$5, COLUMN()-$AF$1-MA$3)), MA$3, FALSE)</f>
        <v>2180824</v>
      </c>
      <c r="MB35" cm="1">
        <f t="array" aca="1" ref="MB35" ca="1">INDIRECT(ADDRESS(ROW(), MB$3-$AF$1+$AF$3))+VLOOKUP($AS35, INDIRECT(ADDRESS($AF$4, COLUMN()-$AF$2-MB$3)&amp;":"&amp;ADDRESS($AF$5, COLUMN()-$AF$1-MB$3)), MB$3, FALSE)+VLOOKUP($AT35, INDIRECT(ADDRESS($AF$4, COLUMN()-$AF$2-MB$3)&amp;":"&amp;ADDRESS($AF$5, COLUMN()-$AF$1-MB$3)), MB$3, FALSE)</f>
        <v>1387469</v>
      </c>
      <c r="MC35" cm="1">
        <f t="array" aca="1" ref="MC35" ca="1">INDIRECT(ADDRESS(ROW(), MC$3-$AF$1+$AF$3))+VLOOKUP($AS35, INDIRECT(ADDRESS($AF$4, COLUMN()-$AF$2-MC$3)&amp;":"&amp;ADDRESS($AF$5, COLUMN()-$AF$1-MC$3)), MC$3, FALSE)+VLOOKUP($AT35, INDIRECT(ADDRESS($AF$4, COLUMN()-$AF$2-MC$3)&amp;":"&amp;ADDRESS($AF$5, COLUMN()-$AF$1-MC$3)), MC$3, FALSE)</f>
        <v>1555484</v>
      </c>
      <c r="MD35" cm="1">
        <f t="array" aca="1" ref="MD35" ca="1">INDIRECT(ADDRESS(ROW(), MD$3-$AF$1+$AF$3))+VLOOKUP($AS35, INDIRECT(ADDRESS($AF$4, COLUMN()-$AF$2-MD$3)&amp;":"&amp;ADDRESS($AF$5, COLUMN()-$AF$1-MD$3)), MD$3, FALSE)+VLOOKUP($AT35, INDIRECT(ADDRESS($AF$4, COLUMN()-$AF$2-MD$3)&amp;":"&amp;ADDRESS($AF$5, COLUMN()-$AF$1-MD$3)), MD$3, FALSE)</f>
        <v>1304231</v>
      </c>
      <c r="ME35" cm="1">
        <f t="array" aca="1" ref="ME35" ca="1">INDIRECT(ADDRESS(ROW(), ME$3-$AF$1+$AF$3))+VLOOKUP($AS35, INDIRECT(ADDRESS($AF$4, COLUMN()-$AF$2-ME$3)&amp;":"&amp;ADDRESS($AF$5, COLUMN()-$AF$1-ME$3)), ME$3, FALSE)+VLOOKUP($AT35, INDIRECT(ADDRESS($AF$4, COLUMN()-$AF$2-ME$3)&amp;":"&amp;ADDRESS($AF$5, COLUMN()-$AF$1-ME$3)), ME$3, FALSE)</f>
        <v>1237249</v>
      </c>
      <c r="MF35" t="str">
        <f t="shared" si="111"/>
        <v>PC</v>
      </c>
      <c r="MG35" t="str">
        <f t="shared" si="112"/>
        <v>CC</v>
      </c>
      <c r="MH35" t="str">
        <f t="shared" si="186"/>
        <v>PC</v>
      </c>
      <c r="MI35" cm="1">
        <f t="array" aca="1" ref="MI35" ca="1">INDIRECT(ADDRESS(ROW(), MI$3-$AF$1+$AF$3))+VLOOKUP($AS35, INDIRECT(ADDRESS($AF$4, COLUMN()-$AF$2-MI$3)&amp;":"&amp;ADDRESS($AF$5, COLUMN()-$AF$1-MI$3)), MI$3, FALSE)+VLOOKUP($AT35, INDIRECT(ADDRESS($AF$4, COLUMN()-$AF$2-MI$3)&amp;":"&amp;ADDRESS($AF$5, COLUMN()-$AF$1-MI$3)), MI$3, FALSE)</f>
        <v>5483573</v>
      </c>
      <c r="MJ35" cm="1">
        <f t="array" aca="1" ref="MJ35" ca="1">INDIRECT(ADDRESS(ROW(), MJ$3-$AF$1+$AF$3))+VLOOKUP($AS35, INDIRECT(ADDRESS($AF$4, COLUMN()-$AF$2-MJ$3)&amp;":"&amp;ADDRESS($AF$5, COLUMN()-$AF$1-MJ$3)), MJ$3, FALSE)+VLOOKUP($AT35, INDIRECT(ADDRESS($AF$4, COLUMN()-$AF$2-MJ$3)&amp;":"&amp;ADDRESS($AF$5, COLUMN()-$AF$1-MJ$3)), MJ$3, FALSE)</f>
        <v>3985007</v>
      </c>
      <c r="MK35" cm="1">
        <f t="array" aca="1" ref="MK35" ca="1">INDIRECT(ADDRESS(ROW(), MK$3-$AF$1+$AF$3))+VLOOKUP($AS35, INDIRECT(ADDRESS($AF$4, COLUMN()-$AF$2-MK$3)&amp;":"&amp;ADDRESS($AF$5, COLUMN()-$AF$1-MK$3)), MK$3, FALSE)+VLOOKUP($AT35, INDIRECT(ADDRESS($AF$4, COLUMN()-$AF$2-MK$3)&amp;":"&amp;ADDRESS($AF$5, COLUMN()-$AF$1-MK$3)), MK$3, FALSE)</f>
        <v>751181</v>
      </c>
      <c r="ML35" cm="1">
        <f t="array" aca="1" ref="ML35" ca="1">INDIRECT(ADDRESS(ROW(), ML$3-$AF$1+$AF$3))+VLOOKUP($AS35, INDIRECT(ADDRESS($AF$4, COLUMN()-$AF$2-ML$3)&amp;":"&amp;ADDRESS($AF$5, COLUMN()-$AF$1-ML$3)), ML$3, FALSE)+VLOOKUP($AT35, INDIRECT(ADDRESS($AF$4, COLUMN()-$AF$2-ML$3)&amp;":"&amp;ADDRESS($AF$5, COLUMN()-$AF$1-ML$3)), ML$3, FALSE)</f>
        <v>4284681</v>
      </c>
      <c r="MM35" cm="1">
        <f t="array" aca="1" ref="MM35" ca="1">INDIRECT(ADDRESS(ROW(), MM$3-$AF$1+$AF$3))+VLOOKUP($AS35, INDIRECT(ADDRESS($AF$4, COLUMN()-$AF$2-MM$3)&amp;":"&amp;ADDRESS($AF$5, COLUMN()-$AF$1-MM$3)), MM$3, FALSE)+VLOOKUP($AT35, INDIRECT(ADDRESS($AF$4, COLUMN()-$AF$2-MM$3)&amp;":"&amp;ADDRESS($AF$5, COLUMN()-$AF$1-MM$3)), MM$3, FALSE)</f>
        <v>3721609</v>
      </c>
      <c r="MN35" cm="1">
        <f t="array" aca="1" ref="MN35" ca="1">INDIRECT(ADDRESS(ROW(), MN$3-$AF$1+$AF$3))+VLOOKUP($AS35, INDIRECT(ADDRESS($AF$4, COLUMN()-$AF$2-MN$3)&amp;":"&amp;ADDRESS($AF$5, COLUMN()-$AF$1-MN$3)), MN$3, FALSE)+VLOOKUP($AT35, INDIRECT(ADDRESS($AF$4, COLUMN()-$AF$2-MN$3)&amp;":"&amp;ADDRESS($AF$5, COLUMN()-$AF$1-MN$3)), MN$3, FALSE)</f>
        <v>4361582</v>
      </c>
      <c r="MO35" cm="1">
        <f t="array" aca="1" ref="MO35" ca="1">INDIRECT(ADDRESS(ROW(), MO$3-$AF$1+$AF$3))+VLOOKUP($AS35, INDIRECT(ADDRESS($AF$4, COLUMN()-$AF$2-MO$3)&amp;":"&amp;ADDRESS($AF$5, COLUMN()-$AF$1-MO$3)), MO$3, FALSE)+VLOOKUP($AT35, INDIRECT(ADDRESS($AF$4, COLUMN()-$AF$2-MO$3)&amp;":"&amp;ADDRESS($AF$5, COLUMN()-$AF$1-MO$3)), MO$3, FALSE)</f>
        <v>2773676</v>
      </c>
      <c r="MP35" cm="1">
        <f t="array" aca="1" ref="MP35" ca="1">INDIRECT(ADDRESS(ROW(), MP$3-$AF$1+$AF$3))+VLOOKUP($AS35, INDIRECT(ADDRESS($AF$4, COLUMN()-$AF$2-MP$3)&amp;":"&amp;ADDRESS($AF$5, COLUMN()-$AF$1-MP$3)), MP$3, FALSE)+VLOOKUP($AT35, INDIRECT(ADDRESS($AF$4, COLUMN()-$AF$2-MP$3)&amp;":"&amp;ADDRESS($AF$5, COLUMN()-$AF$1-MP$3)), MP$3, FALSE)</f>
        <v>3111098</v>
      </c>
      <c r="MQ35" cm="1">
        <f t="array" aca="1" ref="MQ35" ca="1">INDIRECT(ADDRESS(ROW(), MQ$3-$AF$1+$AF$3))+VLOOKUP($AS35, INDIRECT(ADDRESS($AF$4, COLUMN()-$AF$2-MQ$3)&amp;":"&amp;ADDRESS($AF$5, COLUMN()-$AF$1-MQ$3)), MQ$3, FALSE)+VLOOKUP($AT35, INDIRECT(ADDRESS($AF$4, COLUMN()-$AF$2-MQ$3)&amp;":"&amp;ADDRESS($AF$5, COLUMN()-$AF$1-MQ$3)), MQ$3, FALSE)</f>
        <v>2608264</v>
      </c>
      <c r="MR35" cm="1">
        <f t="array" aca="1" ref="MR35" ca="1">INDIRECT(ADDRESS(ROW(), MR$3-$AF$1+$AF$3))+VLOOKUP($AS35, INDIRECT(ADDRESS($AF$4, COLUMN()-$AF$2-MR$3)&amp;":"&amp;ADDRESS($AF$5, COLUMN()-$AF$1-MR$3)), MR$3, FALSE)+VLOOKUP($AT35, INDIRECT(ADDRESS($AF$4, COLUMN()-$AF$2-MR$3)&amp;":"&amp;ADDRESS($AF$5, COLUMN()-$AF$1-MR$3)), MR$3, FALSE)</f>
        <v>2473760</v>
      </c>
      <c r="MS35" t="str">
        <f t="shared" si="114"/>
        <v>PC</v>
      </c>
      <c r="MT35" t="str">
        <f t="shared" si="115"/>
        <v>CC</v>
      </c>
      <c r="MU35" t="str">
        <f t="shared" si="187"/>
        <v>PC</v>
      </c>
      <c r="MV35" cm="1">
        <f t="array" aca="1" ref="MV35" ca="1">INDIRECT(ADDRESS(ROW(), MV$3-$AF$1+$AF$3))+VLOOKUP($AS35, INDIRECT(ADDRESS($AF$4, COLUMN()-$AF$2-MV$3)&amp;":"&amp;ADDRESS($AF$5, COLUMN()-$AF$1-MV$3)), MV$3, FALSE)+VLOOKUP($AT35, INDIRECT(ADDRESS($AF$4, COLUMN()-$AF$2-MV$3)&amp;":"&amp;ADDRESS($AF$5, COLUMN()-$AF$1-MV$3)), MV$3, FALSE)</f>
        <v>10965185</v>
      </c>
      <c r="MW35" cm="1">
        <f t="array" aca="1" ref="MW35" ca="1">INDIRECT(ADDRESS(ROW(), MW$3-$AF$1+$AF$3))+VLOOKUP($AS35, INDIRECT(ADDRESS($AF$4, COLUMN()-$AF$2-MW$3)&amp;":"&amp;ADDRESS($AF$5, COLUMN()-$AF$1-MW$3)), MW$3, FALSE)+VLOOKUP($AT35, INDIRECT(ADDRESS($AF$4, COLUMN()-$AF$2-MW$3)&amp;":"&amp;ADDRESS($AF$5, COLUMN()-$AF$1-MW$3)), MW$3, FALSE)</f>
        <v>7969270</v>
      </c>
      <c r="MX35" cm="1">
        <f t="array" aca="1" ref="MX35" ca="1">INDIRECT(ADDRESS(ROW(), MX$3-$AF$1+$AF$3))+VLOOKUP($AS35, INDIRECT(ADDRESS($AF$4, COLUMN()-$AF$2-MX$3)&amp;":"&amp;ADDRESS($AF$5, COLUMN()-$AF$1-MX$3)), MX$3, FALSE)+VLOOKUP($AT35, INDIRECT(ADDRESS($AF$4, COLUMN()-$AF$2-MX$3)&amp;":"&amp;ADDRESS($AF$5, COLUMN()-$AF$1-MX$3)), MX$3, FALSE)</f>
        <v>1502049</v>
      </c>
      <c r="MY35" cm="1">
        <f t="array" aca="1" ref="MY35" ca="1">INDIRECT(ADDRESS(ROW(), MY$3-$AF$1+$AF$3))+VLOOKUP($AS35, INDIRECT(ADDRESS($AF$4, COLUMN()-$AF$2-MY$3)&amp;":"&amp;ADDRESS($AF$5, COLUMN()-$AF$1-MY$3)), MY$3, FALSE)+VLOOKUP($AT35, INDIRECT(ADDRESS($AF$4, COLUMN()-$AF$2-MY$3)&amp;":"&amp;ADDRESS($AF$5, COLUMN()-$AF$1-MY$3)), MY$3, FALSE)</f>
        <v>8572824</v>
      </c>
      <c r="MZ35" cm="1">
        <f t="array" aca="1" ref="MZ35" ca="1">INDIRECT(ADDRESS(ROW(), MZ$3-$AF$1+$AF$3))+VLOOKUP($AS35, INDIRECT(ADDRESS($AF$4, COLUMN()-$AF$2-MZ$3)&amp;":"&amp;ADDRESS($AF$5, COLUMN()-$AF$1-MZ$3)), MZ$3, FALSE)+VLOOKUP($AT35, INDIRECT(ADDRESS($AF$4, COLUMN()-$AF$2-MZ$3)&amp;":"&amp;ADDRESS($AF$5, COLUMN()-$AF$1-MZ$3)), MZ$3, FALSE)</f>
        <v>7446534</v>
      </c>
      <c r="NA35" cm="1">
        <f t="array" aca="1" ref="NA35" ca="1">INDIRECT(ADDRESS(ROW(), NA$3-$AF$1+$AF$3))+VLOOKUP($AS35, INDIRECT(ADDRESS($AF$4, COLUMN()-$AF$2-NA$3)&amp;":"&amp;ADDRESS($AF$5, COLUMN()-$AF$1-NA$3)), NA$3, FALSE)+VLOOKUP($AT35, INDIRECT(ADDRESS($AF$4, COLUMN()-$AF$2-NA$3)&amp;":"&amp;ADDRESS($AF$5, COLUMN()-$AF$1-NA$3)), NA$3, FALSE)</f>
        <v>8719840</v>
      </c>
      <c r="NB35" cm="1">
        <f t="array" aca="1" ref="NB35" ca="1">INDIRECT(ADDRESS(ROW(), NB$3-$AF$1+$AF$3))+VLOOKUP($AS35, INDIRECT(ADDRESS($AF$4, COLUMN()-$AF$2-NB$3)&amp;":"&amp;ADDRESS($AF$5, COLUMN()-$AF$1-NB$3)), NB$3, FALSE)+VLOOKUP($AT35, INDIRECT(ADDRESS($AF$4, COLUMN()-$AF$2-NB$3)&amp;":"&amp;ADDRESS($AF$5, COLUMN()-$AF$1-NB$3)), NB$3, FALSE)</f>
        <v>5544817</v>
      </c>
      <c r="NC35" cm="1">
        <f t="array" aca="1" ref="NC35" ca="1">INDIRECT(ADDRESS(ROW(), NC$3-$AF$1+$AF$3))+VLOOKUP($AS35, INDIRECT(ADDRESS($AF$4, COLUMN()-$AF$2-NC$3)&amp;":"&amp;ADDRESS($AF$5, COLUMN()-$AF$1-NC$3)), NC$3, FALSE)+VLOOKUP($AT35, INDIRECT(ADDRESS($AF$4, COLUMN()-$AF$2-NC$3)&amp;":"&amp;ADDRESS($AF$5, COLUMN()-$AF$1-NC$3)), NC$3, FALSE)</f>
        <v>6223761</v>
      </c>
      <c r="ND35" cm="1">
        <f t="array" aca="1" ref="ND35" ca="1">INDIRECT(ADDRESS(ROW(), ND$3-$AF$1+$AF$3))+VLOOKUP($AS35, INDIRECT(ADDRESS($AF$4, COLUMN()-$AF$2-ND$3)&amp;":"&amp;ADDRESS($AF$5, COLUMN()-$AF$1-ND$3)), ND$3, FALSE)+VLOOKUP($AT35, INDIRECT(ADDRESS($AF$4, COLUMN()-$AF$2-ND$3)&amp;":"&amp;ADDRESS($AF$5, COLUMN()-$AF$1-ND$3)), ND$3, FALSE)</f>
        <v>5216958</v>
      </c>
      <c r="NE35" cm="1">
        <f t="array" aca="1" ref="NE35" ca="1">INDIRECT(ADDRESS(ROW(), NE$3-$AF$1+$AF$3))+VLOOKUP($AS35, INDIRECT(ADDRESS($AF$4, COLUMN()-$AF$2-NE$3)&amp;":"&amp;ADDRESS($AF$5, COLUMN()-$AF$1-NE$3)), NE$3, FALSE)+VLOOKUP($AT35, INDIRECT(ADDRESS($AF$4, COLUMN()-$AF$2-NE$3)&amp;":"&amp;ADDRESS($AF$5, COLUMN()-$AF$1-NE$3)), NE$3, FALSE)</f>
        <v>4947625</v>
      </c>
      <c r="NF35" t="str">
        <f t="shared" si="117"/>
        <v>PC</v>
      </c>
      <c r="NG35" t="str">
        <f t="shared" si="118"/>
        <v>CC</v>
      </c>
      <c r="NH35" t="str">
        <f t="shared" si="188"/>
        <v>PC</v>
      </c>
      <c r="NI35" cm="1">
        <f t="array" aca="1" ref="NI35" ca="1">INDIRECT(ADDRESS(ROW(), NI$3-$AF$1+$AF$3))+VLOOKUP($AS35, INDIRECT(ADDRESS($AF$4, COLUMN()-$AF$2-NI$3)&amp;":"&amp;ADDRESS($AF$5, COLUMN()-$AF$1-NI$3)), NI$3, FALSE)+VLOOKUP($AT35, INDIRECT(ADDRESS($AF$4, COLUMN()-$AF$2-NI$3)&amp;":"&amp;ADDRESS($AF$5, COLUMN()-$AF$1-NI$3)), NI$3, FALSE)</f>
        <v>21927248</v>
      </c>
      <c r="NJ35" cm="1">
        <f t="array" aca="1" ref="NJ35" ca="1">INDIRECT(ADDRESS(ROW(), NJ$3-$AF$1+$AF$3))+VLOOKUP($AS35, INDIRECT(ADDRESS($AF$4, COLUMN()-$AF$2-NJ$3)&amp;":"&amp;ADDRESS($AF$5, COLUMN()-$AF$1-NJ$3)), NJ$3, FALSE)+VLOOKUP($AT35, INDIRECT(ADDRESS($AF$4, COLUMN()-$AF$2-NJ$3)&amp;":"&amp;ADDRESS($AF$5, COLUMN()-$AF$1-NJ$3)), NJ$3, FALSE)</f>
        <v>15937068</v>
      </c>
      <c r="NK35" cm="1">
        <f t="array" aca="1" ref="NK35" ca="1">INDIRECT(ADDRESS(ROW(), NK$3-$AF$1+$AF$3))+VLOOKUP($AS35, INDIRECT(ADDRESS($AF$4, COLUMN()-$AF$2-NK$3)&amp;":"&amp;ADDRESS($AF$5, COLUMN()-$AF$1-NK$3)), NK$3, FALSE)+VLOOKUP($AT35, INDIRECT(ADDRESS($AF$4, COLUMN()-$AF$2-NK$3)&amp;":"&amp;ADDRESS($AF$5, COLUMN()-$AF$1-NK$3)), NK$3, FALSE)</f>
        <v>3004534</v>
      </c>
      <c r="NL35" cm="1">
        <f t="array" aca="1" ref="NL35" ca="1">INDIRECT(ADDRESS(ROW(), NL$3-$AF$1+$AF$3))+VLOOKUP($AS35, INDIRECT(ADDRESS($AF$4, COLUMN()-$AF$2-NL$3)&amp;":"&amp;ADDRESS($AF$5, COLUMN()-$AF$1-NL$3)), NL$3, FALSE)+VLOOKUP($AT35, INDIRECT(ADDRESS($AF$4, COLUMN()-$AF$2-NL$3)&amp;":"&amp;ADDRESS($AF$5, COLUMN()-$AF$1-NL$3)), NL$3, FALSE)</f>
        <v>17151670</v>
      </c>
      <c r="NM35" cm="1">
        <f t="array" aca="1" ref="NM35" ca="1">INDIRECT(ADDRESS(ROW(), NM$3-$AF$1+$AF$3))+VLOOKUP($AS35, INDIRECT(ADDRESS($AF$4, COLUMN()-$AF$2-NM$3)&amp;":"&amp;ADDRESS($AF$5, COLUMN()-$AF$1-NM$3)), NM$3, FALSE)+VLOOKUP($AT35, INDIRECT(ADDRESS($AF$4, COLUMN()-$AF$2-NM$3)&amp;":"&amp;ADDRESS($AF$5, COLUMN()-$AF$1-NM$3)), NM$3, FALSE)</f>
        <v>14896450</v>
      </c>
      <c r="NN35" cm="1">
        <f t="array" aca="1" ref="NN35" ca="1">INDIRECT(ADDRESS(ROW(), NN$3-$AF$1+$AF$3))+VLOOKUP($AS35, INDIRECT(ADDRESS($AF$4, COLUMN()-$AF$2-NN$3)&amp;":"&amp;ADDRESS($AF$5, COLUMN()-$AF$1-NN$3)), NN$3, FALSE)+VLOOKUP($AT35, INDIRECT(ADDRESS($AF$4, COLUMN()-$AF$2-NN$3)&amp;":"&amp;ADDRESS($AF$5, COLUMN()-$AF$1-NN$3)), NN$3, FALSE)</f>
        <v>17433887</v>
      </c>
      <c r="NO35" cm="1">
        <f t="array" aca="1" ref="NO35" ca="1">INDIRECT(ADDRESS(ROW(), NO$3-$AF$1+$AF$3))+VLOOKUP($AS35, INDIRECT(ADDRESS($AF$4, COLUMN()-$AF$2-NO$3)&amp;":"&amp;ADDRESS($AF$5, COLUMN()-$AF$1-NO$3)), NO$3, FALSE)+VLOOKUP($AT35, INDIRECT(ADDRESS($AF$4, COLUMN()-$AF$2-NO$3)&amp;":"&amp;ADDRESS($AF$5, COLUMN()-$AF$1-NO$3)), NO$3, FALSE)</f>
        <v>11086624</v>
      </c>
      <c r="NP35" cm="1">
        <f t="array" aca="1" ref="NP35" ca="1">INDIRECT(ADDRESS(ROW(), NP$3-$AF$1+$AF$3))+VLOOKUP($AS35, INDIRECT(ADDRESS($AF$4, COLUMN()-$AF$2-NP$3)&amp;":"&amp;ADDRESS($AF$5, COLUMN()-$AF$1-NP$3)), NP$3, FALSE)+VLOOKUP($AT35, INDIRECT(ADDRESS($AF$4, COLUMN()-$AF$2-NP$3)&amp;":"&amp;ADDRESS($AF$5, COLUMN()-$AF$1-NP$3)), NP$3, FALSE)</f>
        <v>12448743</v>
      </c>
      <c r="NQ35" cm="1">
        <f t="array" aca="1" ref="NQ35" ca="1">INDIRECT(ADDRESS(ROW(), NQ$3-$AF$1+$AF$3))+VLOOKUP($AS35, INDIRECT(ADDRESS($AF$4, COLUMN()-$AF$2-NQ$3)&amp;":"&amp;ADDRESS($AF$5, COLUMN()-$AF$1-NQ$3)), NQ$3, FALSE)+VLOOKUP($AT35, INDIRECT(ADDRESS($AF$4, COLUMN()-$AF$2-NQ$3)&amp;":"&amp;ADDRESS($AF$5, COLUMN()-$AF$1-NQ$3)), NQ$3, FALSE)</f>
        <v>10434763</v>
      </c>
      <c r="NR35" cm="1">
        <f t="array" aca="1" ref="NR35" ca="1">INDIRECT(ADDRESS(ROW(), NR$3-$AF$1+$AF$3))+VLOOKUP($AS35, INDIRECT(ADDRESS($AF$4, COLUMN()-$AF$2-NR$3)&amp;":"&amp;ADDRESS($AF$5, COLUMN()-$AF$1-NR$3)), NR$3, FALSE)+VLOOKUP($AT35, INDIRECT(ADDRESS($AF$4, COLUMN()-$AF$2-NR$3)&amp;":"&amp;ADDRESS($AF$5, COLUMN()-$AF$1-NR$3)), NR$3, FALSE)</f>
        <v>9896740</v>
      </c>
      <c r="NS35" t="str">
        <f t="shared" si="120"/>
        <v>PC</v>
      </c>
      <c r="NT35" t="str">
        <f t="shared" si="121"/>
        <v>CC</v>
      </c>
      <c r="NU35" t="str">
        <f t="shared" si="189"/>
        <v>PC</v>
      </c>
      <c r="NV35" cm="1">
        <f t="array" aca="1" ref="NV35" ca="1">INDIRECT(ADDRESS(ROW(), NV$3-$AF$1+$AF$3))+VLOOKUP($AS35, INDIRECT(ADDRESS($AF$4, COLUMN()-$AF$2-NV$3)&amp;":"&amp;ADDRESS($AF$5, COLUMN()-$AF$1-NV$3)), NV$3, FALSE)+VLOOKUP($AT35, INDIRECT(ADDRESS($AF$4, COLUMN()-$AF$2-NV$3)&amp;":"&amp;ADDRESS($AF$5, COLUMN()-$AF$1-NV$3)), NV$3, FALSE)</f>
        <v>43848617</v>
      </c>
      <c r="NW35" cm="1">
        <f t="array" aca="1" ref="NW35" ca="1">INDIRECT(ADDRESS(ROW(), NW$3-$AF$1+$AF$3))+VLOOKUP($AS35, INDIRECT(ADDRESS($AF$4, COLUMN()-$AF$2-NW$3)&amp;":"&amp;ADDRESS($AF$5, COLUMN()-$AF$1-NW$3)), NW$3, FALSE)+VLOOKUP($AT35, INDIRECT(ADDRESS($AF$4, COLUMN()-$AF$2-NW$3)&amp;":"&amp;ADDRESS($AF$5, COLUMN()-$AF$1-NW$3)), NW$3, FALSE)</f>
        <v>31875942</v>
      </c>
      <c r="NX35" cm="1">
        <f t="array" aca="1" ref="NX35" ca="1">INDIRECT(ADDRESS(ROW(), NX$3-$AF$1+$AF$3))+VLOOKUP($AS35, INDIRECT(ADDRESS($AF$4, COLUMN()-$AF$2-NX$3)&amp;":"&amp;ADDRESS($AF$5, COLUMN()-$AF$1-NX$3)), NX$3, FALSE)+VLOOKUP($AT35, INDIRECT(ADDRESS($AF$4, COLUMN()-$AF$2-NX$3)&amp;":"&amp;ADDRESS($AF$5, COLUMN()-$AF$1-NX$3)), NX$3, FALSE)</f>
        <v>6011673</v>
      </c>
      <c r="NY35" cm="1">
        <f t="array" aca="1" ref="NY35" ca="1">INDIRECT(ADDRESS(ROW(), NY$3-$AF$1+$AF$3))+VLOOKUP($AS35, INDIRECT(ADDRESS($AF$4, COLUMN()-$AF$2-NY$3)&amp;":"&amp;ADDRESS($AF$5, COLUMN()-$AF$1-NY$3)), NY$3, FALSE)+VLOOKUP($AT35, INDIRECT(ADDRESS($AF$4, COLUMN()-$AF$2-NY$3)&amp;":"&amp;ADDRESS($AF$5, COLUMN()-$AF$1-NY$3)), NY$3, FALSE)</f>
        <v>34310721</v>
      </c>
      <c r="NZ35" cm="1">
        <f t="array" aca="1" ref="NZ35" ca="1">INDIRECT(ADDRESS(ROW(), NZ$3-$AF$1+$AF$3))+VLOOKUP($AS35, INDIRECT(ADDRESS($AF$4, COLUMN()-$AF$2-NZ$3)&amp;":"&amp;ADDRESS($AF$5, COLUMN()-$AF$1-NZ$3)), NZ$3, FALSE)+VLOOKUP($AT35, INDIRECT(ADDRESS($AF$4, COLUMN()-$AF$2-NZ$3)&amp;":"&amp;ADDRESS($AF$5, COLUMN()-$AF$1-NZ$3)), NZ$3, FALSE)</f>
        <v>29794267</v>
      </c>
      <c r="OA35" cm="1">
        <f t="array" aca="1" ref="OA35" ca="1">INDIRECT(ADDRESS(ROW(), OA$3-$AF$1+$AF$3))+VLOOKUP($AS35, INDIRECT(ADDRESS($AF$4, COLUMN()-$AF$2-OA$3)&amp;":"&amp;ADDRESS($AF$5, COLUMN()-$AF$1-OA$3)), OA$3, FALSE)+VLOOKUP($AT35, INDIRECT(ADDRESS($AF$4, COLUMN()-$AF$2-OA$3)&amp;":"&amp;ADDRESS($AF$5, COLUMN()-$AF$1-OA$3)), OA$3, FALSE)</f>
        <v>34856447</v>
      </c>
      <c r="OB35" cm="1">
        <f t="array" aca="1" ref="OB35" ca="1">INDIRECT(ADDRESS(ROW(), OB$3-$AF$1+$AF$3))+VLOOKUP($AS35, INDIRECT(ADDRESS($AF$4, COLUMN()-$AF$2-OB$3)&amp;":"&amp;ADDRESS($AF$5, COLUMN()-$AF$1-OB$3)), OB$3, FALSE)+VLOOKUP($AT35, INDIRECT(ADDRESS($AF$4, COLUMN()-$AF$2-OB$3)&amp;":"&amp;ADDRESS($AF$5, COLUMN()-$AF$1-OB$3)), OB$3, FALSE)</f>
        <v>22166256</v>
      </c>
      <c r="OC35" cm="1">
        <f t="array" aca="1" ref="OC35" ca="1">INDIRECT(ADDRESS(ROW(), OC$3-$AF$1+$AF$3))+VLOOKUP($AS35, INDIRECT(ADDRESS($AF$4, COLUMN()-$AF$2-OC$3)&amp;":"&amp;ADDRESS($AF$5, COLUMN()-$AF$1-OC$3)), OC$3, FALSE)+VLOOKUP($AT35, INDIRECT(ADDRESS($AF$4, COLUMN()-$AF$2-OC$3)&amp;":"&amp;ADDRESS($AF$5, COLUMN()-$AF$1-OC$3)), OC$3, FALSE)</f>
        <v>24899886</v>
      </c>
      <c r="OD35" cm="1">
        <f t="array" aca="1" ref="OD35" ca="1">INDIRECT(ADDRESS(ROW(), OD$3-$AF$1+$AF$3))+VLOOKUP($AS35, INDIRECT(ADDRESS($AF$4, COLUMN()-$AF$2-OD$3)&amp;":"&amp;ADDRESS($AF$5, COLUMN()-$AF$1-OD$3)), OD$3, FALSE)+VLOOKUP($AT35, INDIRECT(ADDRESS($AF$4, COLUMN()-$AF$2-OD$3)&amp;":"&amp;ADDRESS($AF$5, COLUMN()-$AF$1-OD$3)), OD$3, FALSE)</f>
        <v>20873331</v>
      </c>
      <c r="OE35" cm="1">
        <f t="array" aca="1" ref="OE35" ca="1">INDIRECT(ADDRESS(ROW(), OE$3-$AF$1+$AF$3))+VLOOKUP($AS35, INDIRECT(ADDRESS($AF$4, COLUMN()-$AF$2-OE$3)&amp;":"&amp;ADDRESS($AF$5, COLUMN()-$AF$1-OE$3)), OE$3, FALSE)+VLOOKUP($AT35, INDIRECT(ADDRESS($AF$4, COLUMN()-$AF$2-OE$3)&amp;":"&amp;ADDRESS($AF$5, COLUMN()-$AF$1-OE$3)), OE$3, FALSE)</f>
        <v>19798315</v>
      </c>
      <c r="OF35" t="str">
        <f t="shared" si="123"/>
        <v>PC</v>
      </c>
      <c r="OG35" t="str">
        <f t="shared" si="124"/>
        <v>CC</v>
      </c>
      <c r="OH35" t="str">
        <f t="shared" si="190"/>
        <v>PC</v>
      </c>
      <c r="OI35" cm="1">
        <f t="array" aca="1" ref="OI35" ca="1">INDIRECT(ADDRESS(ROW(), OI$3-$AF$1+$AF$3))+VLOOKUP($AS35, INDIRECT(ADDRESS($AF$4, COLUMN()-$AF$2-OI$3)&amp;":"&amp;ADDRESS($AF$5, COLUMN()-$AF$1-OI$3)), OI$3, FALSE)+VLOOKUP($AT35, INDIRECT(ADDRESS($AF$4, COLUMN()-$AF$2-OI$3)&amp;":"&amp;ADDRESS($AF$5, COLUMN()-$AF$1-OI$3)), OI$3, FALSE)</f>
        <v>87688196</v>
      </c>
      <c r="OJ35" cm="1">
        <f t="array" aca="1" ref="OJ35" ca="1">INDIRECT(ADDRESS(ROW(), OJ$3-$AF$1+$AF$3))+VLOOKUP($AS35, INDIRECT(ADDRESS($AF$4, COLUMN()-$AF$2-OJ$3)&amp;":"&amp;ADDRESS($AF$5, COLUMN()-$AF$1-OJ$3)), OJ$3, FALSE)+VLOOKUP($AT35, INDIRECT(ADDRESS($AF$4, COLUMN()-$AF$2-OJ$3)&amp;":"&amp;ADDRESS($AF$5, COLUMN()-$AF$1-OJ$3)), OJ$3, FALSE)</f>
        <v>63759295</v>
      </c>
      <c r="OK35" cm="1">
        <f t="array" aca="1" ref="OK35" ca="1">INDIRECT(ADDRESS(ROW(), OK$3-$AF$1+$AF$3))+VLOOKUP($AS35, INDIRECT(ADDRESS($AF$4, COLUMN()-$AF$2-OK$3)&amp;":"&amp;ADDRESS($AF$5, COLUMN()-$AF$1-OK$3)), OK$3, FALSE)+VLOOKUP($AT35, INDIRECT(ADDRESS($AF$4, COLUMN()-$AF$2-OK$3)&amp;":"&amp;ADDRESS($AF$5, COLUMN()-$AF$1-OK$3)), OK$3, FALSE)</f>
        <v>12028822</v>
      </c>
      <c r="OL35" cm="1">
        <f t="array" aca="1" ref="OL35" ca="1">INDIRECT(ADDRESS(ROW(), OL$3-$AF$1+$AF$3))+VLOOKUP($AS35, INDIRECT(ADDRESS($AF$4, COLUMN()-$AF$2-OL$3)&amp;":"&amp;ADDRESS($AF$5, COLUMN()-$AF$1-OL$3)), OL$3, FALSE)+VLOOKUP($AT35, INDIRECT(ADDRESS($AF$4, COLUMN()-$AF$2-OL$3)&amp;":"&amp;ADDRESS($AF$5, COLUMN()-$AF$1-OL$3)), OL$3, FALSE)</f>
        <v>68628894</v>
      </c>
      <c r="OM35" cm="1">
        <f t="array" aca="1" ref="OM35" ca="1">INDIRECT(ADDRESS(ROW(), OM$3-$AF$1+$AF$3))+VLOOKUP($AS35, INDIRECT(ADDRESS($AF$4, COLUMN()-$AF$2-OM$3)&amp;":"&amp;ADDRESS($AF$5, COLUMN()-$AF$1-OM$3)), OM$3, FALSE)+VLOOKUP($AT35, INDIRECT(ADDRESS($AF$4, COLUMN()-$AF$2-OM$3)&amp;":"&amp;ADDRESS($AF$5, COLUMN()-$AF$1-OM$3)), OM$3, FALSE)</f>
        <v>59586770</v>
      </c>
      <c r="ON35" cm="1">
        <f t="array" aca="1" ref="ON35" ca="1">INDIRECT(ADDRESS(ROW(), ON$3-$AF$1+$AF$3))+VLOOKUP($AS35, INDIRECT(ADDRESS($AF$4, COLUMN()-$AF$2-ON$3)&amp;":"&amp;ADDRESS($AF$5, COLUMN()-$AF$1-ON$3)), ON$3, FALSE)+VLOOKUP($AT35, INDIRECT(ADDRESS($AF$4, COLUMN()-$AF$2-ON$3)&amp;":"&amp;ADDRESS($AF$5, COLUMN()-$AF$1-ON$3)), ON$3, FALSE)</f>
        <v>69701690</v>
      </c>
      <c r="OO35" cm="1">
        <f t="array" aca="1" ref="OO35" ca="1">INDIRECT(ADDRESS(ROW(), OO$3-$AF$1+$AF$3))+VLOOKUP($AS35, INDIRECT(ADDRESS($AF$4, COLUMN()-$AF$2-OO$3)&amp;":"&amp;ADDRESS($AF$5, COLUMN()-$AF$1-OO$3)), OO$3, FALSE)+VLOOKUP($AT35, INDIRECT(ADDRESS($AF$4, COLUMN()-$AF$2-OO$3)&amp;":"&amp;ADDRESS($AF$5, COLUMN()-$AF$1-OO$3)), OO$3, FALSE)</f>
        <v>44323658</v>
      </c>
      <c r="OP35" cm="1">
        <f t="array" aca="1" ref="OP35" ca="1">INDIRECT(ADDRESS(ROW(), OP$3-$AF$1+$AF$3))+VLOOKUP($AS35, INDIRECT(ADDRESS($AF$4, COLUMN()-$AF$2-OP$3)&amp;":"&amp;ADDRESS($AF$5, COLUMN()-$AF$1-OP$3)), OP$3, FALSE)+VLOOKUP($AT35, INDIRECT(ADDRESS($AF$4, COLUMN()-$AF$2-OP$3)&amp;":"&amp;ADDRESS($AF$5, COLUMN()-$AF$1-OP$3)), OP$3, FALSE)</f>
        <v>49796861</v>
      </c>
      <c r="OQ35" cm="1">
        <f t="array" aca="1" ref="OQ35" ca="1">INDIRECT(ADDRESS(ROW(), OQ$3-$AF$1+$AF$3))+VLOOKUP($AS35, INDIRECT(ADDRESS($AF$4, COLUMN()-$AF$2-OQ$3)&amp;":"&amp;ADDRESS($AF$5, COLUMN()-$AF$1-OQ$3)), OQ$3, FALSE)+VLOOKUP($AT35, INDIRECT(ADDRESS($AF$4, COLUMN()-$AF$2-OQ$3)&amp;":"&amp;ADDRESS($AF$5, COLUMN()-$AF$1-OQ$3)), OQ$3, FALSE)</f>
        <v>41752833</v>
      </c>
      <c r="OR35" cm="1">
        <f t="array" aca="1" ref="OR35" ca="1">INDIRECT(ADDRESS(ROW(), OR$3-$AF$1+$AF$3))+VLOOKUP($AS35, INDIRECT(ADDRESS($AF$4, COLUMN()-$AF$2-OR$3)&amp;":"&amp;ADDRESS($AF$5, COLUMN()-$AF$1-OR$3)), OR$3, FALSE)+VLOOKUP($AT35, INDIRECT(ADDRESS($AF$4, COLUMN()-$AF$2-OR$3)&amp;":"&amp;ADDRESS($AF$5, COLUMN()-$AF$1-OR$3)), OR$3, FALSE)</f>
        <v>39603892</v>
      </c>
      <c r="OS35" t="str">
        <f t="shared" si="126"/>
        <v>PC</v>
      </c>
      <c r="OT35" t="str">
        <f t="shared" si="127"/>
        <v>CC</v>
      </c>
      <c r="OU35" t="str">
        <f t="shared" si="191"/>
        <v>PC</v>
      </c>
      <c r="OV35" cm="1">
        <f t="array" aca="1" ref="OV35" ca="1">INDIRECT(ADDRESS(ROW(), OV$3-$AF$1+$AF$3))+VLOOKUP($AS35, INDIRECT(ADDRESS($AF$4, COLUMN()-$AF$2-OV$3)&amp;":"&amp;ADDRESS($AF$5, COLUMN()-$AF$1-OV$3)), OV$3, FALSE)+VLOOKUP($AT35, INDIRECT(ADDRESS($AF$4, COLUMN()-$AF$2-OV$3)&amp;":"&amp;ADDRESS($AF$5, COLUMN()-$AF$1-OV$3)), OV$3, FALSE)</f>
        <v>175361501</v>
      </c>
      <c r="OW35" cm="1">
        <f t="array" aca="1" ref="OW35" ca="1">INDIRECT(ADDRESS(ROW(), OW$3-$AF$1+$AF$3))+VLOOKUP($AS35, INDIRECT(ADDRESS($AF$4, COLUMN()-$AF$2-OW$3)&amp;":"&amp;ADDRESS($AF$5, COLUMN()-$AF$1-OW$3)), OW$3, FALSE)+VLOOKUP($AT35, INDIRECT(ADDRESS($AF$4, COLUMN()-$AF$2-OW$3)&amp;":"&amp;ADDRESS($AF$5, COLUMN()-$AF$1-OW$3)), OW$3, FALSE)</f>
        <v>127535937</v>
      </c>
      <c r="OX35" cm="1">
        <f t="array" aca="1" ref="OX35" ca="1">INDIRECT(ADDRESS(ROW(), OX$3-$AF$1+$AF$3))+VLOOKUP($AS35, INDIRECT(ADDRESS($AF$4, COLUMN()-$AF$2-OX$3)&amp;":"&amp;ADDRESS($AF$5, COLUMN()-$AF$1-OX$3)), OX$3, FALSE)+VLOOKUP($AT35, INDIRECT(ADDRESS($AF$4, COLUMN()-$AF$2-OX$3)&amp;":"&amp;ADDRESS($AF$5, COLUMN()-$AF$1-OX$3)), OX$3, FALSE)</f>
        <v>24066403</v>
      </c>
      <c r="OY35" cm="1">
        <f t="array" aca="1" ref="OY35" ca="1">INDIRECT(ADDRESS(ROW(), OY$3-$AF$1+$AF$3))+VLOOKUP($AS35, INDIRECT(ADDRESS($AF$4, COLUMN()-$AF$2-OY$3)&amp;":"&amp;ADDRESS($AF$5, COLUMN()-$AF$1-OY$3)), OY$3, FALSE)+VLOOKUP($AT35, INDIRECT(ADDRESS($AF$4, COLUMN()-$AF$2-OY$3)&amp;":"&amp;ADDRESS($AF$5, COLUMN()-$AF$1-OY$3)), OY$3, FALSE)</f>
        <v>137263951</v>
      </c>
      <c r="OZ35" cm="1">
        <f t="array" aca="1" ref="OZ35" ca="1">INDIRECT(ADDRESS(ROW(), OZ$3-$AF$1+$AF$3))+VLOOKUP($AS35, INDIRECT(ADDRESS($AF$4, COLUMN()-$AF$2-OZ$3)&amp;":"&amp;ADDRESS($AF$5, COLUMN()-$AF$1-OZ$3)), OZ$3, FALSE)+VLOOKUP($AT35, INDIRECT(ADDRESS($AF$4, COLUMN()-$AF$2-OZ$3)&amp;":"&amp;ADDRESS($AF$5, COLUMN()-$AF$1-OZ$3)), OZ$3, FALSE)</f>
        <v>119169771</v>
      </c>
      <c r="PA35" cm="1">
        <f t="array" aca="1" ref="PA35" ca="1">INDIRECT(ADDRESS(ROW(), PA$3-$AF$1+$AF$3))+VLOOKUP($AS35, INDIRECT(ADDRESS($AF$4, COLUMN()-$AF$2-PA$3)&amp;":"&amp;ADDRESS($AF$5, COLUMN()-$AF$1-PA$3)), PA$3, FALSE)+VLOOKUP($AT35, INDIRECT(ADDRESS($AF$4, COLUMN()-$AF$2-PA$3)&amp;":"&amp;ADDRESS($AF$5, COLUMN()-$AF$1-PA$3)), PA$3, FALSE)</f>
        <v>139387356</v>
      </c>
      <c r="PB35" cm="1">
        <f t="array" aca="1" ref="PB35" ca="1">INDIRECT(ADDRESS(ROW(), PB$3-$AF$1+$AF$3))+VLOOKUP($AS35, INDIRECT(ADDRESS($AF$4, COLUMN()-$AF$2-PB$3)&amp;":"&amp;ADDRESS($AF$5, COLUMN()-$AF$1-PB$3)), PB$3, FALSE)+VLOOKUP($AT35, INDIRECT(ADDRESS($AF$4, COLUMN()-$AF$2-PB$3)&amp;":"&amp;ADDRESS($AF$5, COLUMN()-$AF$1-PB$3)), PB$3, FALSE)</f>
        <v>88631633</v>
      </c>
      <c r="PC35" cm="1">
        <f t="array" aca="1" ref="PC35" ca="1">INDIRECT(ADDRESS(ROW(), PC$3-$AF$1+$AF$3))+VLOOKUP($AS35, INDIRECT(ADDRESS($AF$4, COLUMN()-$AF$2-PC$3)&amp;":"&amp;ADDRESS($AF$5, COLUMN()-$AF$1-PC$3)), PC$3, FALSE)+VLOOKUP($AT35, INDIRECT(ADDRESS($AF$4, COLUMN()-$AF$2-PC$3)&amp;":"&amp;ADDRESS($AF$5, COLUMN()-$AF$1-PC$3)), PC$3, FALSE)</f>
        <v>99587532</v>
      </c>
      <c r="PD35" cm="1">
        <f t="array" aca="1" ref="PD35" ca="1">INDIRECT(ADDRESS(ROW(), PD$3-$AF$1+$AF$3))+VLOOKUP($AS35, INDIRECT(ADDRESS($AF$4, COLUMN()-$AF$2-PD$3)&amp;":"&amp;ADDRESS($AF$5, COLUMN()-$AF$1-PD$3)), PD$3, FALSE)+VLOOKUP($AT35, INDIRECT(ADDRESS($AF$4, COLUMN()-$AF$2-PD$3)&amp;":"&amp;ADDRESS($AF$5, COLUMN()-$AF$1-PD$3)), PD$3, FALSE)</f>
        <v>83519331</v>
      </c>
      <c r="PE35" cm="1">
        <f t="array" aca="1" ref="PE35" ca="1">INDIRECT(ADDRESS(ROW(), PE$3-$AF$1+$AF$3))+VLOOKUP($AS35, INDIRECT(ADDRESS($AF$4, COLUMN()-$AF$2-PE$3)&amp;":"&amp;ADDRESS($AF$5, COLUMN()-$AF$1-PE$3)), PE$3, FALSE)+VLOOKUP($AT35, INDIRECT(ADDRESS($AF$4, COLUMN()-$AF$2-PE$3)&amp;":"&amp;ADDRESS($AF$5, COLUMN()-$AF$1-PE$3)), PE$3, FALSE)</f>
        <v>79218408</v>
      </c>
      <c r="PF35" t="str">
        <f t="shared" si="129"/>
        <v>PC</v>
      </c>
      <c r="PG35" t="str">
        <f t="shared" si="130"/>
        <v>CC</v>
      </c>
      <c r="PH35" t="str">
        <f t="shared" si="192"/>
        <v>PC</v>
      </c>
      <c r="PI35" cm="1">
        <f t="array" aca="1" ref="PI35" ca="1">INDIRECT(ADDRESS(ROW(), PI$3-$AF$1+$AF$3))+VLOOKUP($AS35, INDIRECT(ADDRESS($AF$4, COLUMN()-$AF$2-PI$3)&amp;":"&amp;ADDRESS($AF$5, COLUMN()-$AF$1-PI$3)), PI$3, FALSE)+VLOOKUP($AT35, INDIRECT(ADDRESS($AF$4, COLUMN()-$AF$2-PI$3)&amp;":"&amp;ADDRESS($AF$5, COLUMN()-$AF$1-PI$3)), PI$3, FALSE)</f>
        <v>350706148</v>
      </c>
      <c r="PJ35" cm="1">
        <f t="array" aca="1" ref="PJ35" ca="1">INDIRECT(ADDRESS(ROW(), PJ$3-$AF$1+$AF$3))+VLOOKUP($AS35, INDIRECT(ADDRESS($AF$4, COLUMN()-$AF$2-PJ$3)&amp;":"&amp;ADDRESS($AF$5, COLUMN()-$AF$1-PJ$3)), PJ$3, FALSE)+VLOOKUP($AT35, INDIRECT(ADDRESS($AF$4, COLUMN()-$AF$2-PJ$3)&amp;":"&amp;ADDRESS($AF$5, COLUMN()-$AF$1-PJ$3)), PJ$3, FALSE)</f>
        <v>255093211</v>
      </c>
      <c r="PK35" cm="1">
        <f t="array" aca="1" ref="PK35" ca="1">INDIRECT(ADDRESS(ROW(), PK$3-$AF$1+$AF$3))+VLOOKUP($AS35, INDIRECT(ADDRESS($AF$4, COLUMN()-$AF$2-PK$3)&amp;":"&amp;ADDRESS($AF$5, COLUMN()-$AF$1-PK$3)), PK$3, FALSE)+VLOOKUP($AT35, INDIRECT(ADDRESS($AF$4, COLUMN()-$AF$2-PK$3)&amp;":"&amp;ADDRESS($AF$5, COLUMN()-$AF$1-PK$3)), PK$3, FALSE)</f>
        <v>48144326</v>
      </c>
      <c r="PL35" cm="1">
        <f t="array" aca="1" ref="PL35" ca="1">INDIRECT(ADDRESS(ROW(), PL$3-$AF$1+$AF$3))+VLOOKUP($AS35, INDIRECT(ADDRESS($AF$4, COLUMN()-$AF$2-PL$3)&amp;":"&amp;ADDRESS($AF$5, COLUMN()-$AF$1-PL$3)), PL$3, FALSE)+VLOOKUP($AT35, INDIRECT(ADDRESS($AF$4, COLUMN()-$AF$2-PL$3)&amp;":"&amp;ADDRESS($AF$5, COLUMN()-$AF$1-PL$3)), PL$3, FALSE)</f>
        <v>274538039</v>
      </c>
      <c r="PM35" cm="1">
        <f t="array" aca="1" ref="PM35" ca="1">INDIRECT(ADDRESS(ROW(), PM$3-$AF$1+$AF$3))+VLOOKUP($AS35, INDIRECT(ADDRESS($AF$4, COLUMN()-$AF$2-PM$3)&amp;":"&amp;ADDRESS($AF$5, COLUMN()-$AF$1-PM$3)), PM$3, FALSE)+VLOOKUP($AT35, INDIRECT(ADDRESS($AF$4, COLUMN()-$AF$2-PM$3)&amp;":"&amp;ADDRESS($AF$5, COLUMN()-$AF$1-PM$3)), PM$3, FALSE)</f>
        <v>238337049</v>
      </c>
      <c r="PN35" cm="1">
        <f t="array" aca="1" ref="PN35" ca="1">INDIRECT(ADDRESS(ROW(), PN$3-$AF$1+$AF$3))+VLOOKUP($AS35, INDIRECT(ADDRESS($AF$4, COLUMN()-$AF$2-PN$3)&amp;":"&amp;ADDRESS($AF$5, COLUMN()-$AF$1-PN$3)), PN$3, FALSE)+VLOOKUP($AT35, INDIRECT(ADDRESS($AF$4, COLUMN()-$AF$2-PN$3)&amp;":"&amp;ADDRESS($AF$5, COLUMN()-$AF$1-PN$3)), PN$3, FALSE)</f>
        <v>278762472</v>
      </c>
      <c r="PO35" cm="1">
        <f t="array" aca="1" ref="PO35" ca="1">INDIRECT(ADDRESS(ROW(), PO$3-$AF$1+$AF$3))+VLOOKUP($AS35, INDIRECT(ADDRESS($AF$4, COLUMN()-$AF$2-PO$3)&amp;":"&amp;ADDRESS($AF$5, COLUMN()-$AF$1-PO$3)), PO$3, FALSE)+VLOOKUP($AT35, INDIRECT(ADDRESS($AF$4, COLUMN()-$AF$2-PO$3)&amp;":"&amp;ADDRESS($AF$5, COLUMN()-$AF$1-PO$3)), PO$3, FALSE)</f>
        <v>177245354</v>
      </c>
      <c r="PP35" cm="1">
        <f t="array" aca="1" ref="PP35" ca="1">INDIRECT(ADDRESS(ROW(), PP$3-$AF$1+$AF$3))+VLOOKUP($AS35, INDIRECT(ADDRESS($AF$4, COLUMN()-$AF$2-PP$3)&amp;":"&amp;ADDRESS($AF$5, COLUMN()-$AF$1-PP$3)), PP$3, FALSE)+VLOOKUP($AT35, INDIRECT(ADDRESS($AF$4, COLUMN()-$AF$2-PP$3)&amp;":"&amp;ADDRESS($AF$5, COLUMN()-$AF$1-PP$3)), PP$3, FALSE)</f>
        <v>199155986</v>
      </c>
      <c r="PQ35" cm="1">
        <f t="array" aca="1" ref="PQ35" ca="1">INDIRECT(ADDRESS(ROW(), PQ$3-$AF$1+$AF$3))+VLOOKUP($AS35, INDIRECT(ADDRESS($AF$4, COLUMN()-$AF$2-PQ$3)&amp;":"&amp;ADDRESS($AF$5, COLUMN()-$AF$1-PQ$3)), PQ$3, FALSE)+VLOOKUP($AT35, INDIRECT(ADDRESS($AF$4, COLUMN()-$AF$2-PQ$3)&amp;":"&amp;ADDRESS($AF$5, COLUMN()-$AF$1-PQ$3)), PQ$3, FALSE)</f>
        <v>167054857</v>
      </c>
      <c r="PR35" cm="1">
        <f t="array" aca="1" ref="PR35" ca="1">INDIRECT(ADDRESS(ROW(), PR$3-$AF$1+$AF$3))+VLOOKUP($AS35, INDIRECT(ADDRESS($AF$4, COLUMN()-$AF$2-PR$3)&amp;":"&amp;ADDRESS($AF$5, COLUMN()-$AF$1-PR$3)), PR$3, FALSE)+VLOOKUP($AT35, INDIRECT(ADDRESS($AF$4, COLUMN()-$AF$2-PR$3)&amp;":"&amp;ADDRESS($AF$5, COLUMN()-$AF$1-PR$3)), PR$3, FALSE)</f>
        <v>158446205</v>
      </c>
      <c r="PS35" t="str">
        <f t="shared" si="132"/>
        <v>PC</v>
      </c>
      <c r="PT35" t="str">
        <f t="shared" si="133"/>
        <v>CC</v>
      </c>
      <c r="PU35" t="str">
        <f t="shared" si="193"/>
        <v>PC</v>
      </c>
      <c r="PV35" cm="1">
        <f t="array" aca="1" ref="PV35" ca="1">INDIRECT(ADDRESS(ROW(), PV$3-$AF$1+$AF$3))+VLOOKUP($AS35, INDIRECT(ADDRESS($AF$4, COLUMN()-$AF$2-PV$3)&amp;":"&amp;ADDRESS($AF$5, COLUMN()-$AF$1-PV$3)), PV$3, FALSE)+VLOOKUP($AT35, INDIRECT(ADDRESS($AF$4, COLUMN()-$AF$2-PV$3)&amp;":"&amp;ADDRESS($AF$5, COLUMN()-$AF$1-PV$3)), PV$3, FALSE)</f>
        <v>701393511</v>
      </c>
      <c r="PW35" cm="1">
        <f t="array" aca="1" ref="PW35" ca="1">INDIRECT(ADDRESS(ROW(), PW$3-$AF$1+$AF$3))+VLOOKUP($AS35, INDIRECT(ADDRESS($AF$4, COLUMN()-$AF$2-PW$3)&amp;":"&amp;ADDRESS($AF$5, COLUMN()-$AF$1-PW$3)), PW$3, FALSE)+VLOOKUP($AT35, INDIRECT(ADDRESS($AF$4, COLUMN()-$AF$2-PW$3)&amp;":"&amp;ADDRESS($AF$5, COLUMN()-$AF$1-PW$3)), PW$3, FALSE)</f>
        <v>510208082</v>
      </c>
      <c r="PX35" cm="1">
        <f t="array" aca="1" ref="PX35" ca="1">INDIRECT(ADDRESS(ROW(), PX$3-$AF$1+$AF$3))+VLOOKUP($AS35, INDIRECT(ADDRESS($AF$4, COLUMN()-$AF$2-PX$3)&amp;":"&amp;ADDRESS($AF$5, COLUMN()-$AF$1-PX$3)), PX$3, FALSE)+VLOOKUP($AT35, INDIRECT(ADDRESS($AF$4, COLUMN()-$AF$2-PX$3)&amp;":"&amp;ADDRESS($AF$5, COLUMN()-$AF$1-PX$3)), PX$3, FALSE)</f>
        <v>96303400</v>
      </c>
      <c r="PY35" cm="1">
        <f t="array" aca="1" ref="PY35" ca="1">INDIRECT(ADDRESS(ROW(), PY$3-$AF$1+$AF$3))+VLOOKUP($AS35, INDIRECT(ADDRESS($AF$4, COLUMN()-$AF$2-PY$3)&amp;":"&amp;ADDRESS($AF$5, COLUMN()-$AF$1-PY$3)), PY$3, FALSE)+VLOOKUP($AT35, INDIRECT(ADDRESS($AF$4, COLUMN()-$AF$2-PY$3)&amp;":"&amp;ADDRESS($AF$5, COLUMN()-$AF$1-PY$3)), PY$3, FALSE)</f>
        <v>549099097</v>
      </c>
      <c r="PZ35" cm="1">
        <f t="array" aca="1" ref="PZ35" ca="1">INDIRECT(ADDRESS(ROW(), PZ$3-$AF$1+$AF$3))+VLOOKUP($AS35, INDIRECT(ADDRESS($AF$4, COLUMN()-$AF$2-PZ$3)&amp;":"&amp;ADDRESS($AF$5, COLUMN()-$AF$1-PZ$3)), PZ$3, FALSE)+VLOOKUP($AT35, INDIRECT(ADDRESS($AF$4, COLUMN()-$AF$2-PZ$3)&amp;":"&amp;ADDRESS($AF$5, COLUMN()-$AF$1-PZ$3)), PZ$3, FALSE)</f>
        <v>476675689</v>
      </c>
      <c r="QA35" cm="1">
        <f t="array" aca="1" ref="QA35" ca="1">INDIRECT(ADDRESS(ROW(), QA$3-$AF$1+$AF$3))+VLOOKUP($AS35, INDIRECT(ADDRESS($AF$4, COLUMN()-$AF$2-QA$3)&amp;":"&amp;ADDRESS($AF$5, COLUMN()-$AF$1-QA$3)), QA$3, FALSE)+VLOOKUP($AT35, INDIRECT(ADDRESS($AF$4, COLUMN()-$AF$2-QA$3)&amp;":"&amp;ADDRESS($AF$5, COLUMN()-$AF$1-QA$3)), QA$3, FALSE)</f>
        <v>557496424</v>
      </c>
      <c r="QB35" cm="1">
        <f t="array" aca="1" ref="QB35" ca="1">INDIRECT(ADDRESS(ROW(), QB$3-$AF$1+$AF$3))+VLOOKUP($AS35, INDIRECT(ADDRESS($AF$4, COLUMN()-$AF$2-QB$3)&amp;":"&amp;ADDRESS($AF$5, COLUMN()-$AF$1-QB$3)), QB$3, FALSE)+VLOOKUP($AT35, INDIRECT(ADDRESS($AF$4, COLUMN()-$AF$2-QB$3)&amp;":"&amp;ADDRESS($AF$5, COLUMN()-$AF$1-QB$3)), QB$3, FALSE)</f>
        <v>354460256</v>
      </c>
      <c r="QC35" cm="1">
        <f t="array" aca="1" ref="QC35" ca="1">INDIRECT(ADDRESS(ROW(), QC$3-$AF$1+$AF$3))+VLOOKUP($AS35, INDIRECT(ADDRESS($AF$4, COLUMN()-$AF$2-QC$3)&amp;":"&amp;ADDRESS($AF$5, COLUMN()-$AF$1-QC$3)), QC$3, FALSE)+VLOOKUP($AT35, INDIRECT(ADDRESS($AF$4, COLUMN()-$AF$2-QC$3)&amp;":"&amp;ADDRESS($AF$5, COLUMN()-$AF$1-QC$3)), QC$3, FALSE)</f>
        <v>398292548</v>
      </c>
      <c r="QD35" cm="1">
        <f t="array" aca="1" ref="QD35" ca="1">INDIRECT(ADDRESS(ROW(), QD$3-$AF$1+$AF$3))+VLOOKUP($AS35, INDIRECT(ADDRESS($AF$4, COLUMN()-$AF$2-QD$3)&amp;":"&amp;ADDRESS($AF$5, COLUMN()-$AF$1-QD$3)), QD$3, FALSE)+VLOOKUP($AT35, INDIRECT(ADDRESS($AF$4, COLUMN()-$AF$2-QD$3)&amp;":"&amp;ADDRESS($AF$5, COLUMN()-$AF$1-QD$3)), QD$3, FALSE)</f>
        <v>334135350</v>
      </c>
      <c r="QE35" cm="1">
        <f t="array" aca="1" ref="QE35" ca="1">INDIRECT(ADDRESS(ROW(), QE$3-$AF$1+$AF$3))+VLOOKUP($AS35, INDIRECT(ADDRESS($AF$4, COLUMN()-$AF$2-QE$3)&amp;":"&amp;ADDRESS($AF$5, COLUMN()-$AF$1-QE$3)), QE$3, FALSE)+VLOOKUP($AT35, INDIRECT(ADDRESS($AF$4, COLUMN()-$AF$2-QE$3)&amp;":"&amp;ADDRESS($AF$5, COLUMN()-$AF$1-QE$3)), QE$3, FALSE)</f>
        <v>316902938</v>
      </c>
      <c r="QF35" t="str">
        <f t="shared" si="135"/>
        <v>PC</v>
      </c>
      <c r="QG35" t="str">
        <f t="shared" si="136"/>
        <v>CC</v>
      </c>
      <c r="QH35" t="str">
        <f t="shared" si="194"/>
        <v>PC</v>
      </c>
      <c r="QI35" cm="1">
        <f t="array" aca="1" ref="QI35" ca="1">INDIRECT(ADDRESS(ROW(), QI$3-$AF$1+$AF$3))+VLOOKUP($AS35, INDIRECT(ADDRESS($AF$4, COLUMN()-$AF$2-QI$3)&amp;":"&amp;ADDRESS($AF$5, COLUMN()-$AF$1-QI$3)), QI$3, FALSE)+VLOOKUP($AT35, INDIRECT(ADDRESS($AF$4, COLUMN()-$AF$2-QI$3)&amp;":"&amp;ADDRESS($AF$5, COLUMN()-$AF$1-QI$3)), QI$3, FALSE)</f>
        <v>1402773334</v>
      </c>
      <c r="QJ35" cm="1">
        <f t="array" aca="1" ref="QJ35" ca="1">INDIRECT(ADDRESS(ROW(), QJ$3-$AF$1+$AF$3))+VLOOKUP($AS35, INDIRECT(ADDRESS($AF$4, COLUMN()-$AF$2-QJ$3)&amp;":"&amp;ADDRESS($AF$5, COLUMN()-$AF$1-QJ$3)), QJ$3, FALSE)+VLOOKUP($AT35, INDIRECT(ADDRESS($AF$4, COLUMN()-$AF$2-QJ$3)&amp;":"&amp;ADDRESS($AF$5, COLUMN()-$AF$1-QJ$3)), QJ$3, FALSE)</f>
        <v>1020424327</v>
      </c>
      <c r="QK35" cm="1">
        <f t="array" aca="1" ref="QK35" ca="1">INDIRECT(ADDRESS(ROW(), QK$3-$AF$1+$AF$3))+VLOOKUP($AS35, INDIRECT(ADDRESS($AF$4, COLUMN()-$AF$2-QK$3)&amp;":"&amp;ADDRESS($AF$5, COLUMN()-$AF$1-QK$3)), QK$3, FALSE)+VLOOKUP($AT35, INDIRECT(ADDRESS($AF$4, COLUMN()-$AF$2-QK$3)&amp;":"&amp;ADDRESS($AF$5, COLUMN()-$AF$1-QK$3)), QK$3, FALSE)</f>
        <v>192627111</v>
      </c>
      <c r="QL35" cm="1">
        <f t="array" aca="1" ref="QL35" ca="1">INDIRECT(ADDRESS(ROW(), QL$3-$AF$1+$AF$3))+VLOOKUP($AS35, INDIRECT(ADDRESS($AF$4, COLUMN()-$AF$2-QL$3)&amp;":"&amp;ADDRESS($AF$5, COLUMN()-$AF$1-QL$3)), QL$3, FALSE)+VLOOKUP($AT35, INDIRECT(ADDRESS($AF$4, COLUMN()-$AF$2-QL$3)&amp;":"&amp;ADDRESS($AF$5, COLUMN()-$AF$1-QL$3)), QL$3, FALSE)</f>
        <v>1098250878</v>
      </c>
      <c r="QM35" cm="1">
        <f t="array" aca="1" ref="QM35" ca="1">INDIRECT(ADDRESS(ROW(), QM$3-$AF$1+$AF$3))+VLOOKUP($AS35, INDIRECT(ADDRESS($AF$4, COLUMN()-$AF$2-QM$3)&amp;":"&amp;ADDRESS($AF$5, COLUMN()-$AF$1-QM$3)), QM$3, FALSE)+VLOOKUP($AT35, INDIRECT(ADDRESS($AF$4, COLUMN()-$AF$2-QM$3)&amp;":"&amp;ADDRESS($AF$5, COLUMN()-$AF$1-QM$3)), QM$3, FALSE)</f>
        <v>953352022</v>
      </c>
      <c r="QN35" cm="1">
        <f t="array" aca="1" ref="QN35" ca="1">INDIRECT(ADDRESS(ROW(), QN$3-$AF$1+$AF$3))+VLOOKUP($AS35, INDIRECT(ADDRESS($AF$4, COLUMN()-$AF$2-QN$3)&amp;":"&amp;ADDRESS($AF$5, COLUMN()-$AF$1-QN$3)), QN$3, FALSE)+VLOOKUP($AT35, INDIRECT(ADDRESS($AF$4, COLUMN()-$AF$2-QN$3)&amp;":"&amp;ADDRESS($AF$5, COLUMN()-$AF$1-QN$3)), QN$3, FALSE)</f>
        <v>1114957183</v>
      </c>
      <c r="QO35" cm="1">
        <f t="array" aca="1" ref="QO35" ca="1">INDIRECT(ADDRESS(ROW(), QO$3-$AF$1+$AF$3))+VLOOKUP($AS35, INDIRECT(ADDRESS($AF$4, COLUMN()-$AF$2-QO$3)&amp;":"&amp;ADDRESS($AF$5, COLUMN()-$AF$1-QO$3)), QO$3, FALSE)+VLOOKUP($AT35, INDIRECT(ADDRESS($AF$4, COLUMN()-$AF$2-QO$3)&amp;":"&amp;ADDRESS($AF$5, COLUMN()-$AF$1-QO$3)), QO$3, FALSE)</f>
        <v>708885191</v>
      </c>
      <c r="QP35" cm="1">
        <f t="array" aca="1" ref="QP35" ca="1">INDIRECT(ADDRESS(ROW(), QP$3-$AF$1+$AF$3))+VLOOKUP($AS35, INDIRECT(ADDRESS($AF$4, COLUMN()-$AF$2-QP$3)&amp;":"&amp;ADDRESS($AF$5, COLUMN()-$AF$1-QP$3)), QP$3, FALSE)+VLOOKUP($AT35, INDIRECT(ADDRESS($AF$4, COLUMN()-$AF$2-QP$3)&amp;":"&amp;ADDRESS($AF$5, COLUMN()-$AF$1-QP$3)), QP$3, FALSE)</f>
        <v>796555193</v>
      </c>
      <c r="QQ35" cm="1">
        <f t="array" aca="1" ref="QQ35" ca="1">INDIRECT(ADDRESS(ROW(), QQ$3-$AF$1+$AF$3))+VLOOKUP($AS35, INDIRECT(ADDRESS($AF$4, COLUMN()-$AF$2-QQ$3)&amp;":"&amp;ADDRESS($AF$5, COLUMN()-$AF$1-QQ$3)), QQ$3, FALSE)+VLOOKUP($AT35, INDIRECT(ADDRESS($AF$4, COLUMN()-$AF$2-QQ$3)&amp;":"&amp;ADDRESS($AF$5, COLUMN()-$AF$1-QQ$3)), QQ$3, FALSE)</f>
        <v>668292574</v>
      </c>
      <c r="QR35" cm="1">
        <f t="array" aca="1" ref="QR35" ca="1">INDIRECT(ADDRESS(ROW(), QR$3-$AF$1+$AF$3))+VLOOKUP($AS35, INDIRECT(ADDRESS($AF$4, COLUMN()-$AF$2-QR$3)&amp;":"&amp;ADDRESS($AF$5, COLUMN()-$AF$1-QR$3)), QR$3, FALSE)+VLOOKUP($AT35, INDIRECT(ADDRESS($AF$4, COLUMN()-$AF$2-QR$3)&amp;":"&amp;ADDRESS($AF$5, COLUMN()-$AF$1-QR$3)), QR$3, FALSE)</f>
        <v>633816778</v>
      </c>
      <c r="QS35" t="str">
        <f t="shared" si="138"/>
        <v>PC</v>
      </c>
      <c r="QT35" t="str">
        <f t="shared" si="139"/>
        <v>CC</v>
      </c>
      <c r="QU35" t="str">
        <f t="shared" si="195"/>
        <v>PC</v>
      </c>
      <c r="QV35" cm="1">
        <f t="array" aca="1" ref="QV35" ca="1">INDIRECT(ADDRESS(ROW(), QV$3-$AF$1+$AF$3))+VLOOKUP($AS35, INDIRECT(ADDRESS($AF$4, COLUMN()-$AF$2-QV$3)&amp;":"&amp;ADDRESS($AF$5, COLUMN()-$AF$1-QV$3)), QV$3, FALSE)+VLOOKUP($AT35, INDIRECT(ADDRESS($AF$4, COLUMN()-$AF$2-QV$3)&amp;":"&amp;ADDRESS($AF$5, COLUMN()-$AF$1-QV$3)), QV$3, FALSE)</f>
        <v>2805534296</v>
      </c>
      <c r="QW35" cm="1">
        <f t="array" aca="1" ref="QW35" ca="1">INDIRECT(ADDRESS(ROW(), QW$3-$AF$1+$AF$3))+VLOOKUP($AS35, INDIRECT(ADDRESS($AF$4, COLUMN()-$AF$2-QW$3)&amp;":"&amp;ADDRESS($AF$5, COLUMN()-$AF$1-QW$3)), QW$3, FALSE)+VLOOKUP($AT35, INDIRECT(ADDRESS($AF$4, COLUMN()-$AF$2-QW$3)&amp;":"&amp;ADDRESS($AF$5, COLUMN()-$AF$1-QW$3)), QW$3, FALSE)</f>
        <v>2040860091</v>
      </c>
      <c r="QX35" cm="1">
        <f t="array" aca="1" ref="QX35" ca="1">INDIRECT(ADDRESS(ROW(), QX$3-$AF$1+$AF$3))+VLOOKUP($AS35, INDIRECT(ADDRESS($AF$4, COLUMN()-$AF$2-QX$3)&amp;":"&amp;ADDRESS($AF$5, COLUMN()-$AF$1-QX$3)), QX$3, FALSE)+VLOOKUP($AT35, INDIRECT(ADDRESS($AF$4, COLUMN()-$AF$2-QX$3)&amp;":"&amp;ADDRESS($AF$5, COLUMN()-$AF$1-QX$3)), QX$3, FALSE)</f>
        <v>385291817</v>
      </c>
      <c r="QY35" cm="1">
        <f t="array" aca="1" ref="QY35" ca="1">INDIRECT(ADDRESS(ROW(), QY$3-$AF$1+$AF$3))+VLOOKUP($AS35, INDIRECT(ADDRESS($AF$4, COLUMN()-$AF$2-QY$3)&amp;":"&amp;ADDRESS($AF$5, COLUMN()-$AF$1-QY$3)), QY$3, FALSE)+VLOOKUP($AT35, INDIRECT(ADDRESS($AF$4, COLUMN()-$AF$2-QY$3)&amp;":"&amp;ADDRESS($AF$5, COLUMN()-$AF$1-QY$3)), QY$3, FALSE)</f>
        <v>2196583236</v>
      </c>
      <c r="QZ35" cm="1">
        <f t="array" aca="1" ref="QZ35" ca="1">INDIRECT(ADDRESS(ROW(), QZ$3-$AF$1+$AF$3))+VLOOKUP($AS35, INDIRECT(ADDRESS($AF$4, COLUMN()-$AF$2-QZ$3)&amp;":"&amp;ADDRESS($AF$5, COLUMN()-$AF$1-QZ$3)), QZ$3, FALSE)+VLOOKUP($AT35, INDIRECT(ADDRESS($AF$4, COLUMN()-$AF$2-QZ$3)&amp;":"&amp;ADDRESS($AF$5, COLUMN()-$AF$1-QZ$3)), QZ$3, FALSE)</f>
        <v>1906692095</v>
      </c>
      <c r="RA35" cm="1">
        <f t="array" aca="1" ref="RA35" ca="1">INDIRECT(ADDRESS(ROW(), RA$3-$AF$1+$AF$3))+VLOOKUP($AS35, INDIRECT(ADDRESS($AF$4, COLUMN()-$AF$2-RA$3)&amp;":"&amp;ADDRESS($AF$5, COLUMN()-$AF$1-RA$3)), RA$3, FALSE)+VLOOKUP($AT35, INDIRECT(ADDRESS($AF$4, COLUMN()-$AF$2-RA$3)&amp;":"&amp;ADDRESS($AF$5, COLUMN()-$AF$1-RA$3)), RA$3, FALSE)</f>
        <v>2229830475</v>
      </c>
      <c r="RB35" cm="1">
        <f t="array" aca="1" ref="RB35" ca="1">INDIRECT(ADDRESS(ROW(), RB$3-$AF$1+$AF$3))+VLOOKUP($AS35, INDIRECT(ADDRESS($AF$4, COLUMN()-$AF$2-RB$3)&amp;":"&amp;ADDRESS($AF$5, COLUMN()-$AF$1-RB$3)), RB$3, FALSE)+VLOOKUP($AT35, INDIRECT(ADDRESS($AF$4, COLUMN()-$AF$2-RB$3)&amp;":"&amp;ADDRESS($AF$5, COLUMN()-$AF$1-RB$3)), RB$3, FALSE)</f>
        <v>1417704724</v>
      </c>
      <c r="RC35" cm="1">
        <f t="array" aca="1" ref="RC35" ca="1">INDIRECT(ADDRESS(ROW(), RC$3-$AF$1+$AF$3))+VLOOKUP($AS35, INDIRECT(ADDRESS($AF$4, COLUMN()-$AF$2-RC$3)&amp;":"&amp;ADDRESS($AF$5, COLUMN()-$AF$1-RC$3)), RC$3, FALSE)+VLOOKUP($AT35, INDIRECT(ADDRESS($AF$4, COLUMN()-$AF$2-RC$3)&amp;":"&amp;ADDRESS($AF$5, COLUMN()-$AF$1-RC$3)), RC$3, FALSE)</f>
        <v>1593098297</v>
      </c>
      <c r="RD35" cm="1">
        <f t="array" aca="1" ref="RD35" ca="1">INDIRECT(ADDRESS(ROW(), RD$3-$AF$1+$AF$3))+VLOOKUP($AS35, INDIRECT(ADDRESS($AF$4, COLUMN()-$AF$2-RD$3)&amp;":"&amp;ADDRESS($AF$5, COLUMN()-$AF$1-RD$3)), RD$3, FALSE)+VLOOKUP($AT35, INDIRECT(ADDRESS($AF$4, COLUMN()-$AF$2-RD$3)&amp;":"&amp;ADDRESS($AF$5, COLUMN()-$AF$1-RD$3)), RD$3, FALSE)</f>
        <v>1336614730</v>
      </c>
      <c r="RE35" cm="1">
        <f t="array" aca="1" ref="RE35" ca="1">INDIRECT(ADDRESS(ROW(), RE$3-$AF$1+$AF$3))+VLOOKUP($AS35, INDIRECT(ADDRESS($AF$4, COLUMN()-$AF$2-RE$3)&amp;":"&amp;ADDRESS($AF$5, COLUMN()-$AF$1-RE$3)), RE$3, FALSE)+VLOOKUP($AT35, INDIRECT(ADDRESS($AF$4, COLUMN()-$AF$2-RE$3)&amp;":"&amp;ADDRESS($AF$5, COLUMN()-$AF$1-RE$3)), RE$3, FALSE)</f>
        <v>1267659422</v>
      </c>
      <c r="RF35" t="str">
        <f t="shared" si="141"/>
        <v>PC</v>
      </c>
      <c r="RG35" t="str">
        <f t="shared" si="142"/>
        <v>CC</v>
      </c>
      <c r="RH35" t="str">
        <f t="shared" si="196"/>
        <v>PC</v>
      </c>
      <c r="RI35" cm="1">
        <f t="array" aca="1" ref="RI35" ca="1">INDIRECT(ADDRESS(ROW(), RI$3-$AF$1+$AF$3))+VLOOKUP($AS35, INDIRECT(ADDRESS($AF$4, COLUMN()-$AF$2-RI$3)&amp;":"&amp;ADDRESS($AF$5, COLUMN()-$AF$1-RI$3)), RI$3, FALSE)+VLOOKUP($AT35, INDIRECT(ADDRESS($AF$4, COLUMN()-$AF$2-RI$3)&amp;":"&amp;ADDRESS($AF$5, COLUMN()-$AF$1-RI$3)), RI$3, FALSE)</f>
        <v>5611063192</v>
      </c>
      <c r="RJ35" cm="1">
        <f t="array" aca="1" ref="RJ35" ca="1">INDIRECT(ADDRESS(ROW(), RJ$3-$AF$1+$AF$3))+VLOOKUP($AS35, INDIRECT(ADDRESS($AF$4, COLUMN()-$AF$2-RJ$3)&amp;":"&amp;ADDRESS($AF$5, COLUMN()-$AF$1-RJ$3)), RJ$3, FALSE)+VLOOKUP($AT35, INDIRECT(ADDRESS($AF$4, COLUMN()-$AF$2-RJ$3)&amp;":"&amp;ADDRESS($AF$5, COLUMN()-$AF$1-RJ$3)), RJ$3, FALSE)</f>
        <v>4081752201</v>
      </c>
      <c r="RK35" cm="1">
        <f t="array" aca="1" ref="RK35" ca="1">INDIRECT(ADDRESS(ROW(), RK$3-$AF$1+$AF$3))+VLOOKUP($AS35, INDIRECT(ADDRESS($AF$4, COLUMN()-$AF$2-RK$3)&amp;":"&amp;ADDRESS($AF$5, COLUMN()-$AF$1-RK$3)), RK$3, FALSE)+VLOOKUP($AT35, INDIRECT(ADDRESS($AF$4, COLUMN()-$AF$2-RK$3)&amp;":"&amp;ADDRESS($AF$5, COLUMN()-$AF$1-RK$3)), RK$3, FALSE)</f>
        <v>770653650</v>
      </c>
      <c r="RL35" cm="1">
        <f t="array" aca="1" ref="RL35" ca="1">INDIRECT(ADDRESS(ROW(), RL$3-$AF$1+$AF$3))+VLOOKUP($AS35, INDIRECT(ADDRESS($AF$4, COLUMN()-$AF$2-RL$3)&amp;":"&amp;ADDRESS($AF$5, COLUMN()-$AF$1-RL$3)), RL$3, FALSE)+VLOOKUP($AT35, INDIRECT(ADDRESS($AF$4, COLUMN()-$AF$2-RL$3)&amp;":"&amp;ADDRESS($AF$5, COLUMN()-$AF$1-RL$3)), RL$3, FALSE)</f>
        <v>4393265232</v>
      </c>
      <c r="RM35" cm="1">
        <f t="array" aca="1" ref="RM35" ca="1">INDIRECT(ADDRESS(ROW(), RM$3-$AF$1+$AF$3))+VLOOKUP($AS35, INDIRECT(ADDRESS($AF$4, COLUMN()-$AF$2-RM$3)&amp;":"&amp;ADDRESS($AF$5, COLUMN()-$AF$1-RM$3)), RM$3, FALSE)+VLOOKUP($AT35, INDIRECT(ADDRESS($AF$4, COLUMN()-$AF$2-RM$3)&amp;":"&amp;ADDRESS($AF$5, COLUMN()-$AF$1-RM$3)), RM$3, FALSE)</f>
        <v>3813331309</v>
      </c>
      <c r="RN35" cm="1">
        <f t="array" aca="1" ref="RN35" ca="1">INDIRECT(ADDRESS(ROW(), RN$3-$AF$1+$AF$3))+VLOOKUP($AS35, INDIRECT(ADDRESS($AF$4, COLUMN()-$AF$2-RN$3)&amp;":"&amp;ADDRESS($AF$5, COLUMN()-$AF$1-RN$3)), RN$3, FALSE)+VLOOKUP($AT35, INDIRECT(ADDRESS($AF$4, COLUMN()-$AF$2-RN$3)&amp;":"&amp;ADDRESS($AF$5, COLUMN()-$AF$1-RN$3)), RN$3, FALSE)</f>
        <v>4459578537</v>
      </c>
      <c r="RO35" cm="1">
        <f t="array" aca="1" ref="RO35" ca="1">INDIRECT(ADDRESS(ROW(), RO$3-$AF$1+$AF$3))+VLOOKUP($AS35, INDIRECT(ADDRESS($AF$4, COLUMN()-$AF$2-RO$3)&amp;":"&amp;ADDRESS($AF$5, COLUMN()-$AF$1-RO$3)), RO$3, FALSE)+VLOOKUP($AT35, INDIRECT(ADDRESS($AF$4, COLUMN()-$AF$2-RO$3)&amp;":"&amp;ADDRESS($AF$5, COLUMN()-$AF$1-RO$3)), RO$3, FALSE)</f>
        <v>2835332197</v>
      </c>
      <c r="RP35" cm="1">
        <f t="array" aca="1" ref="RP35" ca="1">INDIRECT(ADDRESS(ROW(), RP$3-$AF$1+$AF$3))+VLOOKUP($AS35, INDIRECT(ADDRESS($AF$4, COLUMN()-$AF$2-RP$3)&amp;":"&amp;ADDRESS($AF$5, COLUMN()-$AF$1-RP$3)), RP$3, FALSE)+VLOOKUP($AT35, INDIRECT(ADDRESS($AF$4, COLUMN()-$AF$2-RP$3)&amp;":"&amp;ADDRESS($AF$5, COLUMN()-$AF$1-RP$3)), RP$3, FALSE)</f>
        <v>3186158793</v>
      </c>
      <c r="RQ35" cm="1">
        <f t="array" aca="1" ref="RQ35" ca="1">INDIRECT(ADDRESS(ROW(), RQ$3-$AF$1+$AF$3))+VLOOKUP($AS35, INDIRECT(ADDRESS($AF$4, COLUMN()-$AF$2-RQ$3)&amp;":"&amp;ADDRESS($AF$5, COLUMN()-$AF$1-RQ$3)), RQ$3, FALSE)+VLOOKUP($AT35, INDIRECT(ADDRESS($AF$4, COLUMN()-$AF$2-RQ$3)&amp;":"&amp;ADDRESS($AF$5, COLUMN()-$AF$1-RQ$3)), RQ$3, FALSE)</f>
        <v>2673239212</v>
      </c>
      <c r="RR35" cm="1">
        <f t="array" aca="1" ref="RR35" ca="1">INDIRECT(ADDRESS(ROW(), RR$3-$AF$1+$AF$3))+VLOOKUP($AS35, INDIRECT(ADDRESS($AF$4, COLUMN()-$AF$2-RR$3)&amp;":"&amp;ADDRESS($AF$5, COLUMN()-$AF$1-RR$3)), RR$3, FALSE)+VLOOKUP($AT35, INDIRECT(ADDRESS($AF$4, COLUMN()-$AF$2-RR$3)&amp;":"&amp;ADDRESS($AF$5, COLUMN()-$AF$1-RR$3)), RR$3, FALSE)</f>
        <v>2535364044</v>
      </c>
      <c r="RS35" t="str">
        <f t="shared" si="144"/>
        <v>PC</v>
      </c>
      <c r="RT35" t="str">
        <f t="shared" si="145"/>
        <v>CC</v>
      </c>
      <c r="RU35" t="str">
        <f t="shared" si="197"/>
        <v>PC</v>
      </c>
      <c r="RV35" cm="1">
        <f t="array" aca="1" ref="RV35" ca="1">INDIRECT(ADDRESS(ROW(), RV$3-$AF$1+$AF$3))+VLOOKUP($AS35, INDIRECT(ADDRESS($AF$4, COLUMN()-$AF$2-RV$3)&amp;":"&amp;ADDRESS($AF$5, COLUMN()-$AF$1-RV$3)), RV$3, FALSE)+VLOOKUP($AT35, INDIRECT(ADDRESS($AF$4, COLUMN()-$AF$2-RV$3)&amp;":"&amp;ADDRESS($AF$5, COLUMN()-$AF$1-RV$3)), RV$3, FALSE)</f>
        <v>11222121833</v>
      </c>
      <c r="RW35" cm="1">
        <f t="array" aca="1" ref="RW35" ca="1">INDIRECT(ADDRESS(ROW(), RW$3-$AF$1+$AF$3))+VLOOKUP($AS35, INDIRECT(ADDRESS($AF$4, COLUMN()-$AF$2-RW$3)&amp;":"&amp;ADDRESS($AF$5, COLUMN()-$AF$1-RW$3)), RW$3, FALSE)+VLOOKUP($AT35, INDIRECT(ADDRESS($AF$4, COLUMN()-$AF$2-RW$3)&amp;":"&amp;ADDRESS($AF$5, COLUMN()-$AF$1-RW$3)), RW$3, FALSE)</f>
        <v>8163622490</v>
      </c>
      <c r="RX35" cm="1">
        <f t="array" aca="1" ref="RX35" ca="1">INDIRECT(ADDRESS(ROW(), RX$3-$AF$1+$AF$3))+VLOOKUP($AS35, INDIRECT(ADDRESS($AF$4, COLUMN()-$AF$2-RX$3)&amp;":"&amp;ADDRESS($AF$5, COLUMN()-$AF$1-RX$3)), RX$3, FALSE)+VLOOKUP($AT35, INDIRECT(ADDRESS($AF$4, COLUMN()-$AF$2-RX$3)&amp;":"&amp;ADDRESS($AF$5, COLUMN()-$AF$1-RX$3)), RX$3, FALSE)</f>
        <v>1541429531</v>
      </c>
      <c r="RY35" cm="1">
        <f t="array" aca="1" ref="RY35" ca="1">INDIRECT(ADDRESS(ROW(), RY$3-$AF$1+$AF$3))+VLOOKUP($AS35, INDIRECT(ADDRESS($AF$4, COLUMN()-$AF$2-RY$3)&amp;":"&amp;ADDRESS($AF$5, COLUMN()-$AF$1-RY$3)), RY$3, FALSE)+VLOOKUP($AT35, INDIRECT(ADDRESS($AF$4, COLUMN()-$AF$2-RY$3)&amp;":"&amp;ADDRESS($AF$5, COLUMN()-$AF$1-RY$3)), RY$3, FALSE)</f>
        <v>8786579707</v>
      </c>
      <c r="RZ35" cm="1">
        <f t="array" aca="1" ref="RZ35" ca="1">INDIRECT(ADDRESS(ROW(), RZ$3-$AF$1+$AF$3))+VLOOKUP($AS35, INDIRECT(ADDRESS($AF$4, COLUMN()-$AF$2-RZ$3)&amp;":"&amp;ADDRESS($AF$5, COLUMN()-$AF$1-RZ$3)), RZ$3, FALSE)+VLOOKUP($AT35, INDIRECT(ADDRESS($AF$4, COLUMN()-$AF$2-RZ$3)&amp;":"&amp;ADDRESS($AF$5, COLUMN()-$AF$1-RZ$3)), RZ$3, FALSE)</f>
        <v>7626554328</v>
      </c>
      <c r="SA35" cm="1">
        <f t="array" aca="1" ref="SA35" ca="1">INDIRECT(ADDRESS(ROW(), SA$3-$AF$1+$AF$3))+VLOOKUP($AS35, INDIRECT(ADDRESS($AF$4, COLUMN()-$AF$2-SA$3)&amp;":"&amp;ADDRESS($AF$5, COLUMN()-$AF$1-SA$3)), SA$3, FALSE)+VLOOKUP($AT35, INDIRECT(ADDRESS($AF$4, COLUMN()-$AF$2-SA$3)&amp;":"&amp;ADDRESS($AF$5, COLUMN()-$AF$1-SA$3)), SA$3, FALSE)</f>
        <v>8919038390</v>
      </c>
      <c r="SB35" cm="1">
        <f t="array" aca="1" ref="SB35" ca="1">INDIRECT(ADDRESS(ROW(), SB$3-$AF$1+$AF$3))+VLOOKUP($AS35, INDIRECT(ADDRESS($AF$4, COLUMN()-$AF$2-SB$3)&amp;":"&amp;ADDRESS($AF$5, COLUMN()-$AF$1-SB$3)), SB$3, FALSE)+VLOOKUP($AT35, INDIRECT(ADDRESS($AF$4, COLUMN()-$AF$2-SB$3)&amp;":"&amp;ADDRESS($AF$5, COLUMN()-$AF$1-SB$3)), SB$3, FALSE)</f>
        <v>5670537279</v>
      </c>
      <c r="SC35" cm="1">
        <f t="array" aca="1" ref="SC35" ca="1">INDIRECT(ADDRESS(ROW(), SC$3-$AF$1+$AF$3))+VLOOKUP($AS35, INDIRECT(ADDRESS($AF$4, COLUMN()-$AF$2-SC$3)&amp;":"&amp;ADDRESS($AF$5, COLUMN()-$AF$1-SC$3)), SC$3, FALSE)+VLOOKUP($AT35, INDIRECT(ADDRESS($AF$4, COLUMN()-$AF$2-SC$3)&amp;":"&amp;ADDRESS($AF$5, COLUMN()-$AF$1-SC$3)), SC$3, FALSE)</f>
        <v>6372271592</v>
      </c>
      <c r="SD35" cm="1">
        <f t="array" aca="1" ref="SD35" ca="1">INDIRECT(ADDRESS(ROW(), SD$3-$AF$1+$AF$3))+VLOOKUP($AS35, INDIRECT(ADDRESS($AF$4, COLUMN()-$AF$2-SD$3)&amp;":"&amp;ADDRESS($AF$5, COLUMN()-$AF$1-SD$3)), SD$3, FALSE)+VLOOKUP($AT35, INDIRECT(ADDRESS($AF$4, COLUMN()-$AF$2-SD$3)&amp;":"&amp;ADDRESS($AF$5, COLUMN()-$AF$1-SD$3)), SD$3, FALSE)</f>
        <v>5346502301</v>
      </c>
      <c r="SE35" cm="1">
        <f t="array" aca="1" ref="SE35" ca="1">INDIRECT(ADDRESS(ROW(), SE$3-$AF$1+$AF$3))+VLOOKUP($AS35, INDIRECT(ADDRESS($AF$4, COLUMN()-$AF$2-SE$3)&amp;":"&amp;ADDRESS($AF$5, COLUMN()-$AF$1-SE$3)), SE$3, FALSE)+VLOOKUP($AT35, INDIRECT(ADDRESS($AF$4, COLUMN()-$AF$2-SE$3)&amp;":"&amp;ADDRESS($AF$5, COLUMN()-$AF$1-SE$3)), SE$3, FALSE)</f>
        <v>5070819284</v>
      </c>
      <c r="SF35" t="str">
        <f t="shared" si="147"/>
        <v>PC</v>
      </c>
      <c r="SG35" t="str">
        <f t="shared" si="148"/>
        <v>CC</v>
      </c>
      <c r="SH35" t="str">
        <f t="shared" si="198"/>
        <v>PC</v>
      </c>
      <c r="SI35" cm="1">
        <f t="array" aca="1" ref="SI35" ca="1">INDIRECT(ADDRESS(ROW(), SI$3-$AF$1+$AF$3))+VLOOKUP($AS35, INDIRECT(ADDRESS($AF$4, COLUMN()-$AF$2-SI$3)&amp;":"&amp;ADDRESS($AF$5, COLUMN()-$AF$1-SI$3)), SI$3, FALSE)+VLOOKUP($AT35, INDIRECT(ADDRESS($AF$4, COLUMN()-$AF$2-SI$3)&amp;":"&amp;ADDRESS($AF$5, COLUMN()-$AF$1-SI$3)), SI$3, FALSE)</f>
        <v>22444277527</v>
      </c>
      <c r="SJ35" cm="1">
        <f t="array" aca="1" ref="SJ35" ca="1">INDIRECT(ADDRESS(ROW(), SJ$3-$AF$1+$AF$3))+VLOOKUP($AS35, INDIRECT(ADDRESS($AF$4, COLUMN()-$AF$2-SJ$3)&amp;":"&amp;ADDRESS($AF$5, COLUMN()-$AF$1-SJ$3)), SJ$3, FALSE)+VLOOKUP($AT35, INDIRECT(ADDRESS($AF$4, COLUMN()-$AF$2-SJ$3)&amp;":"&amp;ADDRESS($AF$5, COLUMN()-$AF$1-SJ$3)), SJ$3, FALSE)</f>
        <v>16327452950</v>
      </c>
      <c r="SK35" cm="1">
        <f t="array" aca="1" ref="SK35" ca="1">INDIRECT(ADDRESS(ROW(), SK$3-$AF$1+$AF$3))+VLOOKUP($AS35, INDIRECT(ADDRESS($AF$4, COLUMN()-$AF$2-SK$3)&amp;":"&amp;ADDRESS($AF$5, COLUMN()-$AF$1-SK$3)), SK$3, FALSE)+VLOOKUP($AT35, INDIRECT(ADDRESS($AF$4, COLUMN()-$AF$2-SK$3)&amp;":"&amp;ADDRESS($AF$5, COLUMN()-$AF$1-SK$3)), SK$3, FALSE)</f>
        <v>3083037326</v>
      </c>
      <c r="SL35" cm="1">
        <f t="array" aca="1" ref="SL35" ca="1">INDIRECT(ADDRESS(ROW(), SL$3-$AF$1+$AF$3))+VLOOKUP($AS35, INDIRECT(ADDRESS($AF$4, COLUMN()-$AF$2-SL$3)&amp;":"&amp;ADDRESS($AF$5, COLUMN()-$AF$1-SL$3)), SL$3, FALSE)+VLOOKUP($AT35, INDIRECT(ADDRESS($AF$4, COLUMN()-$AF$2-SL$3)&amp;":"&amp;ADDRESS($AF$5, COLUMN()-$AF$1-SL$3)), SL$3, FALSE)</f>
        <v>17573094930</v>
      </c>
      <c r="SM35" cm="1">
        <f t="array" aca="1" ref="SM35" ca="1">INDIRECT(ADDRESS(ROW(), SM$3-$AF$1+$AF$3))+VLOOKUP($AS35, INDIRECT(ADDRESS($AF$4, COLUMN()-$AF$2-SM$3)&amp;":"&amp;ADDRESS($AF$5, COLUMN()-$AF$1-SM$3)), SM$3, FALSE)+VLOOKUP($AT35, INDIRECT(ADDRESS($AF$4, COLUMN()-$AF$2-SM$3)&amp;":"&amp;ADDRESS($AF$5, COLUMN()-$AF$1-SM$3)), SM$3, FALSE)</f>
        <v>15252944923</v>
      </c>
      <c r="SN35" cm="1">
        <f t="array" aca="1" ref="SN35" ca="1">INDIRECT(ADDRESS(ROW(), SN$3-$AF$1+$AF$3))+VLOOKUP($AS35, INDIRECT(ADDRESS($AF$4, COLUMN()-$AF$2-SN$3)&amp;":"&amp;ADDRESS($AF$5, COLUMN()-$AF$1-SN$3)), SN$3, FALSE)+VLOOKUP($AT35, INDIRECT(ADDRESS($AF$4, COLUMN()-$AF$2-SN$3)&amp;":"&amp;ADDRESS($AF$5, COLUMN()-$AF$1-SN$3)), SN$3, FALSE)</f>
        <v>17838054796</v>
      </c>
      <c r="SO35" cm="1">
        <f t="array" aca="1" ref="SO35" ca="1">INDIRECT(ADDRESS(ROW(), SO$3-$AF$1+$AF$3))+VLOOKUP($AS35, INDIRECT(ADDRESS($AF$4, COLUMN()-$AF$2-SO$3)&amp;":"&amp;ADDRESS($AF$5, COLUMN()-$AF$1-SO$3)), SO$3, FALSE)+VLOOKUP($AT35, INDIRECT(ADDRESS($AF$4, COLUMN()-$AF$2-SO$3)&amp;":"&amp;ADDRESS($AF$5, COLUMN()-$AF$1-SO$3)), SO$3, FALSE)</f>
        <v>11340969505</v>
      </c>
      <c r="SP35" cm="1">
        <f t="array" aca="1" ref="SP35" ca="1">INDIRECT(ADDRESS(ROW(), SP$3-$AF$1+$AF$3))+VLOOKUP($AS35, INDIRECT(ADDRESS($AF$4, COLUMN()-$AF$2-SP$3)&amp;":"&amp;ADDRESS($AF$5, COLUMN()-$AF$1-SP$3)), SP$3, FALSE)+VLOOKUP($AT35, INDIRECT(ADDRESS($AF$4, COLUMN()-$AF$2-SP$3)&amp;":"&amp;ADDRESS($AF$5, COLUMN()-$AF$1-SP$3)), SP$3, FALSE)</f>
        <v>12744359247</v>
      </c>
      <c r="SQ35" cm="1">
        <f t="array" aca="1" ref="SQ35" ca="1">INDIRECT(ADDRESS(ROW(), SQ$3-$AF$1+$AF$3))+VLOOKUP($AS35, INDIRECT(ADDRESS($AF$4, COLUMN()-$AF$2-SQ$3)&amp;":"&amp;ADDRESS($AF$5, COLUMN()-$AF$1-SQ$3)), SQ$3, FALSE)+VLOOKUP($AT35, INDIRECT(ADDRESS($AF$4, COLUMN()-$AF$2-SQ$3)&amp;":"&amp;ADDRESS($AF$5, COLUMN()-$AF$1-SQ$3)), SQ$3, FALSE)</f>
        <v>10692993660</v>
      </c>
      <c r="SR35" cm="1">
        <f t="array" aca="1" ref="SR35" ca="1">INDIRECT(ADDRESS(ROW(), SR$3-$AF$1+$AF$3))+VLOOKUP($AS35, INDIRECT(ADDRESS($AF$4, COLUMN()-$AF$2-SR$3)&amp;":"&amp;ADDRESS($AF$5, COLUMN()-$AF$1-SR$3)), SR$3, FALSE)+VLOOKUP($AT35, INDIRECT(ADDRESS($AF$4, COLUMN()-$AF$2-SR$3)&amp;":"&amp;ADDRESS($AF$5, COLUMN()-$AF$1-SR$3)), SR$3, FALSE)</f>
        <v>10141768607</v>
      </c>
      <c r="SS35" t="str">
        <f t="shared" si="150"/>
        <v>PC</v>
      </c>
      <c r="ST35" t="str">
        <f t="shared" si="151"/>
        <v>CC</v>
      </c>
      <c r="SU35" t="str">
        <f t="shared" si="199"/>
        <v>PC</v>
      </c>
      <c r="SV35" cm="1">
        <f t="array" aca="1" ref="SV35" ca="1">INDIRECT(ADDRESS(ROW(), SV$3-$AF$1+$AF$3))+VLOOKUP($AS35, INDIRECT(ADDRESS($AF$4, COLUMN()-$AF$2-SV$3)&amp;":"&amp;ADDRESS($AF$5, COLUMN()-$AF$1-SV$3)), SV$3, FALSE)+VLOOKUP($AT35, INDIRECT(ADDRESS($AF$4, COLUMN()-$AF$2-SV$3)&amp;":"&amp;ADDRESS($AF$5, COLUMN()-$AF$1-SV$3)), SV$3, FALSE)</f>
        <v>44888650982</v>
      </c>
      <c r="SW35" cm="1">
        <f t="array" aca="1" ref="SW35" ca="1">INDIRECT(ADDRESS(ROW(), SW$3-$AF$1+$AF$3))+VLOOKUP($AS35, INDIRECT(ADDRESS($AF$4, COLUMN()-$AF$2-SW$3)&amp;":"&amp;ADDRESS($AF$5, COLUMN()-$AF$1-SW$3)), SW$3, FALSE)+VLOOKUP($AT35, INDIRECT(ADDRESS($AF$4, COLUMN()-$AF$2-SW$3)&amp;":"&amp;ADDRESS($AF$5, COLUMN()-$AF$1-SW$3)), SW$3, FALSE)</f>
        <v>32655204557</v>
      </c>
      <c r="SX35" cm="1">
        <f t="array" aca="1" ref="SX35" ca="1">INDIRECT(ADDRESS(ROW(), SX$3-$AF$1+$AF$3))+VLOOKUP($AS35, INDIRECT(ADDRESS($AF$4, COLUMN()-$AF$2-SX$3)&amp;":"&amp;ADDRESS($AF$5, COLUMN()-$AF$1-SX$3)), SX$3, FALSE)+VLOOKUP($AT35, INDIRECT(ADDRESS($AF$4, COLUMN()-$AF$2-SX$3)&amp;":"&amp;ADDRESS($AF$5, COLUMN()-$AF$1-SX$3)), SX$3, FALSE)</f>
        <v>6166307793</v>
      </c>
      <c r="SY35" cm="1">
        <f t="array" aca="1" ref="SY35" ca="1">INDIRECT(ADDRESS(ROW(), SY$3-$AF$1+$AF$3))+VLOOKUP($AS35, INDIRECT(ADDRESS($AF$4, COLUMN()-$AF$2-SY$3)&amp;":"&amp;ADDRESS($AF$5, COLUMN()-$AF$1-SY$3)), SY$3, FALSE)+VLOOKUP($AT35, INDIRECT(ADDRESS($AF$4, COLUMN()-$AF$2-SY$3)&amp;":"&amp;ADDRESS($AF$5, COLUMN()-$AF$1-SY$3)), SY$3, FALSE)</f>
        <v>35145917395</v>
      </c>
      <c r="SZ35" cm="1">
        <f t="array" aca="1" ref="SZ35" ca="1">INDIRECT(ADDRESS(ROW(), SZ$3-$AF$1+$AF$3))+VLOOKUP($AS35, INDIRECT(ADDRESS($AF$4, COLUMN()-$AF$2-SZ$3)&amp;":"&amp;ADDRESS($AF$5, COLUMN()-$AF$1-SZ$3)), SZ$3, FALSE)+VLOOKUP($AT35, INDIRECT(ADDRESS($AF$4, COLUMN()-$AF$2-SZ$3)&amp;":"&amp;ADDRESS($AF$5, COLUMN()-$AF$1-SZ$3)), SZ$3, FALSE)</f>
        <v>30505715239</v>
      </c>
      <c r="TA35" cm="1">
        <f t="array" aca="1" ref="TA35" ca="1">INDIRECT(ADDRESS(ROW(), TA$3-$AF$1+$AF$3))+VLOOKUP($AS35, INDIRECT(ADDRESS($AF$4, COLUMN()-$AF$2-TA$3)&amp;":"&amp;ADDRESS($AF$5, COLUMN()-$AF$1-TA$3)), TA$3, FALSE)+VLOOKUP($AT35, INDIRECT(ADDRESS($AF$4, COLUMN()-$AF$2-TA$3)&amp;":"&amp;ADDRESS($AF$5, COLUMN()-$AF$1-TA$3)), TA$3, FALSE)</f>
        <v>35676094586</v>
      </c>
      <c r="TB35" cm="1">
        <f t="array" aca="1" ref="TB35" ca="1">INDIRECT(ADDRESS(ROW(), TB$3-$AF$1+$AF$3))+VLOOKUP($AS35, INDIRECT(ADDRESS($AF$4, COLUMN()-$AF$2-TB$3)&amp;":"&amp;ADDRESS($AF$5, COLUMN()-$AF$1-TB$3)), TB$3, FALSE)+VLOOKUP($AT35, INDIRECT(ADDRESS($AF$4, COLUMN()-$AF$2-TB$3)&amp;":"&amp;ADDRESS($AF$5, COLUMN()-$AF$1-TB$3)), TB$3, FALSE)</f>
        <v>22681812853</v>
      </c>
      <c r="TC35" cm="1">
        <f t="array" aca="1" ref="TC35" ca="1">INDIRECT(ADDRESS(ROW(), TC$3-$AF$1+$AF$3))+VLOOKUP($AS35, INDIRECT(ADDRESS($AF$4, COLUMN()-$AF$2-TC$3)&amp;":"&amp;ADDRESS($AF$5, COLUMN()-$AF$1-TC$3)), TC$3, FALSE)+VLOOKUP($AT35, INDIRECT(ADDRESS($AF$4, COLUMN()-$AF$2-TC$3)&amp;":"&amp;ADDRESS($AF$5, COLUMN()-$AF$1-TC$3)), TC$3, FALSE)</f>
        <v>25488428698</v>
      </c>
      <c r="TD35" cm="1">
        <f t="array" aca="1" ref="TD35" ca="1">INDIRECT(ADDRESS(ROW(), TD$3-$AF$1+$AF$3))+VLOOKUP($AS35, INDIRECT(ADDRESS($AF$4, COLUMN()-$AF$2-TD$3)&amp;":"&amp;ADDRESS($AF$5, COLUMN()-$AF$1-TD$3)), TD$3, FALSE)+VLOOKUP($AT35, INDIRECT(ADDRESS($AF$4, COLUMN()-$AF$2-TD$3)&amp;":"&amp;ADDRESS($AF$5, COLUMN()-$AF$1-TD$3)), TD$3, FALSE)</f>
        <v>21386029107</v>
      </c>
      <c r="TE35" cm="1">
        <f t="array" aca="1" ref="TE35" ca="1">INDIRECT(ADDRESS(ROW(), TE$3-$AF$1+$AF$3))+VLOOKUP($AS35, INDIRECT(ADDRESS($AF$4, COLUMN()-$AF$2-TE$3)&amp;":"&amp;ADDRESS($AF$5, COLUMN()-$AF$1-TE$3)), TE$3, FALSE)+VLOOKUP($AT35, INDIRECT(ADDRESS($AF$4, COLUMN()-$AF$2-TE$3)&amp;":"&amp;ADDRESS($AF$5, COLUMN()-$AF$1-TE$3)), TE$3, FALSE)</f>
        <v>20283745733</v>
      </c>
      <c r="TF35" t="str">
        <f t="shared" si="153"/>
        <v>PC</v>
      </c>
      <c r="TG35" t="str">
        <f t="shared" si="154"/>
        <v>CC</v>
      </c>
      <c r="TH35" t="str">
        <f t="shared" si="200"/>
        <v>PC</v>
      </c>
      <c r="TI35" cm="1">
        <f t="array" aca="1" ref="TI35" ca="1">INDIRECT(ADDRESS(ROW(), TI$3-$AF$1+$AF$3))+VLOOKUP($AS35, INDIRECT(ADDRESS($AF$4, COLUMN()-$AF$2-TI$3)&amp;":"&amp;ADDRESS($AF$5, COLUMN()-$AF$1-TI$3)), TI$3, FALSE)+VLOOKUP($AT35, INDIRECT(ADDRESS($AF$4, COLUMN()-$AF$2-TI$3)&amp;":"&amp;ADDRESS($AF$5, COLUMN()-$AF$1-TI$3)), TI$3, FALSE)</f>
        <v>89777597960</v>
      </c>
      <c r="TJ35" cm="1">
        <f t="array" aca="1" ref="TJ35" ca="1">INDIRECT(ADDRESS(ROW(), TJ$3-$AF$1+$AF$3))+VLOOKUP($AS35, INDIRECT(ADDRESS($AF$4, COLUMN()-$AF$2-TJ$3)&amp;":"&amp;ADDRESS($AF$5, COLUMN()-$AF$1-TJ$3)), TJ$3, FALSE)+VLOOKUP($AT35, INDIRECT(ADDRESS($AF$4, COLUMN()-$AF$2-TJ$3)&amp;":"&amp;ADDRESS($AF$5, COLUMN()-$AF$1-TJ$3)), TJ$3, FALSE)</f>
        <v>65310598006</v>
      </c>
      <c r="TK35" cm="1">
        <f t="array" aca="1" ref="TK35" ca="1">INDIRECT(ADDRESS(ROW(), TK$3-$AF$1+$AF$3))+VLOOKUP($AS35, INDIRECT(ADDRESS($AF$4, COLUMN()-$AF$2-TK$3)&amp;":"&amp;ADDRESS($AF$5, COLUMN()-$AF$1-TK$3)), TK$3, FALSE)+VLOOKUP($AT35, INDIRECT(ADDRESS($AF$4, COLUMN()-$AF$2-TK$3)&amp;":"&amp;ADDRESS($AF$5, COLUMN()-$AF$1-TK$3)), TK$3, FALSE)</f>
        <v>12332863499</v>
      </c>
      <c r="TL35" cm="1">
        <f t="array" aca="1" ref="TL35" ca="1">INDIRECT(ADDRESS(ROW(), TL$3-$AF$1+$AF$3))+VLOOKUP($AS35, INDIRECT(ADDRESS($AF$4, COLUMN()-$AF$2-TL$3)&amp;":"&amp;ADDRESS($AF$5, COLUMN()-$AF$1-TL$3)), TL$3, FALSE)+VLOOKUP($AT35, INDIRECT(ADDRESS($AF$4, COLUMN()-$AF$2-TL$3)&amp;":"&amp;ADDRESS($AF$5, COLUMN()-$AF$1-TL$3)), TL$3, FALSE)</f>
        <v>70291359819</v>
      </c>
      <c r="TM35" cm="1">
        <f t="array" aca="1" ref="TM35" ca="1">INDIRECT(ADDRESS(ROW(), TM$3-$AF$1+$AF$3))+VLOOKUP($AS35, INDIRECT(ADDRESS($AF$4, COLUMN()-$AF$2-TM$3)&amp;":"&amp;ADDRESS($AF$5, COLUMN()-$AF$1-TM$3)), TM$3, FALSE)+VLOOKUP($AT35, INDIRECT(ADDRESS($AF$4, COLUMN()-$AF$2-TM$3)&amp;":"&amp;ADDRESS($AF$5, COLUMN()-$AF$1-TM$3)), TM$3, FALSE)</f>
        <v>61011278433</v>
      </c>
      <c r="TN35" cm="1">
        <f t="array" aca="1" ref="TN35" ca="1">INDIRECT(ADDRESS(ROW(), TN$3-$AF$1+$AF$3))+VLOOKUP($AS35, INDIRECT(ADDRESS($AF$4, COLUMN()-$AF$2-TN$3)&amp;":"&amp;ADDRESS($AF$5, COLUMN()-$AF$1-TN$3)), TN$3, FALSE)+VLOOKUP($AT35, INDIRECT(ADDRESS($AF$4, COLUMN()-$AF$2-TN$3)&amp;":"&amp;ADDRESS($AF$5, COLUMN()-$AF$1-TN$3)), TN$3, FALSE)</f>
        <v>71352380061</v>
      </c>
      <c r="TO35" cm="1">
        <f t="array" aca="1" ref="TO35" ca="1">INDIRECT(ADDRESS(ROW(), TO$3-$AF$1+$AF$3))+VLOOKUP($AS35, INDIRECT(ADDRESS($AF$4, COLUMN()-$AF$2-TO$3)&amp;":"&amp;ADDRESS($AF$5, COLUMN()-$AF$1-TO$3)), TO$3, FALSE)+VLOOKUP($AT35, INDIRECT(ADDRESS($AF$4, COLUMN()-$AF$2-TO$3)&amp;":"&amp;ADDRESS($AF$5, COLUMN()-$AF$1-TO$3)), TO$3, FALSE)</f>
        <v>45363649539</v>
      </c>
      <c r="TP35" cm="1">
        <f t="array" aca="1" ref="TP35" ca="1">INDIRECT(ADDRESS(ROW(), TP$3-$AF$1+$AF$3))+VLOOKUP($AS35, INDIRECT(ADDRESS($AF$4, COLUMN()-$AF$2-TP$3)&amp;":"&amp;ADDRESS($AF$5, COLUMN()-$AF$1-TP$3)), TP$3, FALSE)+VLOOKUP($AT35, INDIRECT(ADDRESS($AF$4, COLUMN()-$AF$2-TP$3)&amp;":"&amp;ADDRESS($AF$5, COLUMN()-$AF$1-TP$3)), TP$3, FALSE)</f>
        <v>50976251491</v>
      </c>
      <c r="TQ35" cm="1">
        <f t="array" aca="1" ref="TQ35" ca="1">INDIRECT(ADDRESS(ROW(), TQ$3-$AF$1+$AF$3))+VLOOKUP($AS35, INDIRECT(ADDRESS($AF$4, COLUMN()-$AF$2-TQ$3)&amp;":"&amp;ADDRESS($AF$5, COLUMN()-$AF$1-TQ$3)), TQ$3, FALSE)+VLOOKUP($AT35, INDIRECT(ADDRESS($AF$4, COLUMN()-$AF$2-TQ$3)&amp;":"&amp;ADDRESS($AF$5, COLUMN()-$AF$1-TQ$3)), TQ$3, FALSE)</f>
        <v>42772064804</v>
      </c>
      <c r="TR35" cm="1">
        <f t="array" aca="1" ref="TR35" ca="1">INDIRECT(ADDRESS(ROW(), TR$3-$AF$1+$AF$3))+VLOOKUP($AS35, INDIRECT(ADDRESS($AF$4, COLUMN()-$AF$2-TR$3)&amp;":"&amp;ADDRESS($AF$5, COLUMN()-$AF$1-TR$3)), TR$3, FALSE)+VLOOKUP($AT35, INDIRECT(ADDRESS($AF$4, COLUMN()-$AF$2-TR$3)&amp;":"&amp;ADDRESS($AF$5, COLUMN()-$AF$1-TR$3)), TR$3, FALSE)</f>
        <v>40567770275</v>
      </c>
      <c r="TS35" t="str">
        <f t="shared" si="156"/>
        <v>PC</v>
      </c>
      <c r="TT35" t="str">
        <f t="shared" si="157"/>
        <v>CC</v>
      </c>
      <c r="TU35" t="str">
        <f t="shared" si="200"/>
        <v>PC</v>
      </c>
      <c r="TV35" cm="1">
        <f t="array" aca="1" ref="TV35" ca="1">INDIRECT(ADDRESS(ROW(), TV$3-$AF$1+$AF$3))+VLOOKUP($AS35, INDIRECT(ADDRESS($AF$4, COLUMN()-$AF$2-TV$3)&amp;":"&amp;ADDRESS($AF$5, COLUMN()-$AF$1-TV$3)), TV$3, FALSE)+VLOOKUP($AT35, INDIRECT(ADDRESS($AF$4, COLUMN()-$AF$2-TV$3)&amp;":"&amp;ADDRESS($AF$5, COLUMN()-$AF$1-TV$3)), TV$3, FALSE)</f>
        <v>179555743027</v>
      </c>
      <c r="TW35" cm="1">
        <f t="array" aca="1" ref="TW35" ca="1">INDIRECT(ADDRESS(ROW(), TW$3-$AF$1+$AF$3))+VLOOKUP($AS35, INDIRECT(ADDRESS($AF$4, COLUMN()-$AF$2-TW$3)&amp;":"&amp;ADDRESS($AF$5, COLUMN()-$AF$1-TW$3)), TW$3, FALSE)+VLOOKUP($AT35, INDIRECT(ADDRESS($AF$4, COLUMN()-$AF$2-TW$3)&amp;":"&amp;ADDRESS($AF$5, COLUMN()-$AF$1-TW$3)), TW$3, FALSE)</f>
        <v>130621123034</v>
      </c>
      <c r="TX35" cm="1">
        <f t="array" aca="1" ref="TX35" ca="1">INDIRECT(ADDRESS(ROW(), TX$3-$AF$1+$AF$3))+VLOOKUP($AS35, INDIRECT(ADDRESS($AF$4, COLUMN()-$AF$2-TX$3)&amp;":"&amp;ADDRESS($AF$5, COLUMN()-$AF$1-TX$3)), TX$3, FALSE)+VLOOKUP($AT35, INDIRECT(ADDRESS($AF$4, COLUMN()-$AF$2-TX$3)&amp;":"&amp;ADDRESS($AF$5, COLUMN()-$AF$1-TX$3)), TX$3, FALSE)</f>
        <v>24665976180</v>
      </c>
      <c r="TY35" cm="1">
        <f t="array" aca="1" ref="TY35" ca="1">INDIRECT(ADDRESS(ROW(), TY$3-$AF$1+$AF$3))+VLOOKUP($AS35, INDIRECT(ADDRESS($AF$4, COLUMN()-$AF$2-TY$3)&amp;":"&amp;ADDRESS($AF$5, COLUMN()-$AF$1-TY$3)), TY$3, FALSE)+VLOOKUP($AT35, INDIRECT(ADDRESS($AF$4, COLUMN()-$AF$2-TY$3)&amp;":"&amp;ADDRESS($AF$5, COLUMN()-$AF$1-TY$3)), TY$3, FALSE)</f>
        <v>140582014539</v>
      </c>
      <c r="TZ35" cm="1">
        <f t="array" aca="1" ref="TZ35" ca="1">INDIRECT(ADDRESS(ROW(), TZ$3-$AF$1+$AF$3))+VLOOKUP($AS35, INDIRECT(ADDRESS($AF$4, COLUMN()-$AF$2-TZ$3)&amp;":"&amp;ADDRESS($AF$5, COLUMN()-$AF$1-TZ$3)), TZ$3, FALSE)+VLOOKUP($AT35, INDIRECT(ADDRESS($AF$4, COLUMN()-$AF$2-TZ$3)&amp;":"&amp;ADDRESS($AF$5, COLUMN()-$AF$1-TZ$3)), TZ$3, FALSE)</f>
        <v>122022438028</v>
      </c>
      <c r="UA35" cm="1">
        <f t="array" aca="1" ref="UA35" ca="1">INDIRECT(ADDRESS(ROW(), UA$3-$AF$1+$AF$3))+VLOOKUP($AS35, INDIRECT(ADDRESS($AF$4, COLUMN()-$AF$2-UA$3)&amp;":"&amp;ADDRESS($AF$5, COLUMN()-$AF$1-UA$3)), UA$3, FALSE)+VLOOKUP($AT35, INDIRECT(ADDRESS($AF$4, COLUMN()-$AF$2-UA$3)&amp;":"&amp;ADDRESS($AF$5, COLUMN()-$AF$1-UA$3)), UA$3, FALSE)</f>
        <v>142704848619</v>
      </c>
      <c r="UB35" cm="1">
        <f t="array" aca="1" ref="UB35" ca="1">INDIRECT(ADDRESS(ROW(), UB$3-$AF$1+$AF$3))+VLOOKUP($AS35, INDIRECT(ADDRESS($AF$4, COLUMN()-$AF$2-UB$3)&amp;":"&amp;ADDRESS($AF$5, COLUMN()-$AF$1-UB$3)), UB$3, FALSE)+VLOOKUP($AT35, INDIRECT(ADDRESS($AF$4, COLUMN()-$AF$2-UB$3)&amp;":"&amp;ADDRESS($AF$5, COLUMN()-$AF$1-UB$3)), UB$3, FALSE)</f>
        <v>90727370322</v>
      </c>
      <c r="UC35" cm="1">
        <f t="array" aca="1" ref="UC35" ca="1">INDIRECT(ADDRESS(ROW(), UC$3-$AF$1+$AF$3))+VLOOKUP($AS35, INDIRECT(ADDRESS($AF$4, COLUMN()-$AF$2-UC$3)&amp;":"&amp;ADDRESS($AF$5, COLUMN()-$AF$1-UC$3)), UC$3, FALSE)+VLOOKUP($AT35, INDIRECT(ADDRESS($AF$4, COLUMN()-$AF$2-UC$3)&amp;":"&amp;ADDRESS($AF$5, COLUMN()-$AF$1-UC$3)), UC$3, FALSE)</f>
        <v>101951795959</v>
      </c>
      <c r="UD35" cm="1">
        <f t="array" aca="1" ref="UD35" ca="1">INDIRECT(ADDRESS(ROW(), UD$3-$AF$1+$AF$3))+VLOOKUP($AS35, INDIRECT(ADDRESS($AF$4, COLUMN()-$AF$2-UD$3)&amp;":"&amp;ADDRESS($AF$5, COLUMN()-$AF$1-UD$3)), UD$3, FALSE)+VLOOKUP($AT35, INDIRECT(ADDRESS($AF$4, COLUMN()-$AF$2-UD$3)&amp;":"&amp;ADDRESS($AF$5, COLUMN()-$AF$1-UD$3)), UD$3, FALSE)</f>
        <v>85544288082</v>
      </c>
      <c r="UE35" cm="1">
        <f t="array" aca="1" ref="UE35" ca="1">INDIRECT(ADDRESS(ROW(), UE$3-$AF$1+$AF$3))+VLOOKUP($AS35, INDIRECT(ADDRESS($AF$4, COLUMN()-$AF$2-UE$3)&amp;":"&amp;ADDRESS($AF$5, COLUMN()-$AF$1-UE$3)), UE$3, FALSE)+VLOOKUP($AT35, INDIRECT(ADDRESS($AF$4, COLUMN()-$AF$2-UE$3)&amp;":"&amp;ADDRESS($AF$5, COLUMN()-$AF$1-UE$3)), UE$3, FALSE)</f>
        <v>81136029985</v>
      </c>
      <c r="UF35" t="str">
        <f t="shared" si="158"/>
        <v>PC</v>
      </c>
      <c r="UG35" t="str">
        <f t="shared" si="159"/>
        <v>CC</v>
      </c>
    </row>
    <row r="36" spans="1:553" x14ac:dyDescent="0.25">
      <c r="A36" t="s">
        <v>89</v>
      </c>
      <c r="AH36" t="str">
        <f t="shared" si="162"/>
        <v>CF</v>
      </c>
      <c r="AI36">
        <f t="shared" si="163"/>
        <v>0</v>
      </c>
      <c r="AJ36">
        <f t="shared" si="163"/>
        <v>0</v>
      </c>
      <c r="AK36">
        <f t="shared" si="163"/>
        <v>0</v>
      </c>
      <c r="AL36">
        <f t="shared" si="163"/>
        <v>0</v>
      </c>
      <c r="AM36">
        <f t="shared" si="163"/>
        <v>0</v>
      </c>
      <c r="AN36">
        <f t="shared" si="163"/>
        <v>0</v>
      </c>
      <c r="AO36">
        <f t="shared" si="163"/>
        <v>0</v>
      </c>
      <c r="AP36">
        <f t="shared" si="163"/>
        <v>0</v>
      </c>
      <c r="AQ36">
        <f t="shared" si="163"/>
        <v>1</v>
      </c>
      <c r="AR36">
        <f t="shared" si="163"/>
        <v>0</v>
      </c>
      <c r="AS36" t="str">
        <f t="shared" ref="AS36:AS67" si="201">LEFT($AH36, 1)&amp;RIGHT($A36, 1)</f>
        <v>CB</v>
      </c>
      <c r="AT36" t="str">
        <f t="shared" ref="AT36:AT67" si="202">RIGHT($A36, 1)&amp;RIGHT($AH36, 1)</f>
        <v>BF</v>
      </c>
      <c r="AU36" t="str">
        <f t="shared" si="164"/>
        <v>CF</v>
      </c>
      <c r="AV36" cm="1">
        <f t="array" aca="1" ref="AV36" ca="1">INDIRECT(ADDRESS(ROW(), AV$3-$AF$1+$AF$3))+VLOOKUP($AS36, INDIRECT(ADDRESS($AF$4, COLUMN()-$AF$2-AV$3)&amp;":"&amp;ADDRESS($AF$5, COLUMN()-$AF$1-AV$3)), AV$3, FALSE)+VLOOKUP($AT36, INDIRECT(ADDRESS($AF$4, COLUMN()-$AF$2-AV$3)&amp;":"&amp;ADDRESS($AF$5, COLUMN()-$AF$1-AV$3)), AV$3, FALSE)</f>
        <v>1</v>
      </c>
      <c r="AW36" cm="1">
        <f t="array" aca="1" ref="AW36" ca="1">INDIRECT(ADDRESS(ROW(), AW$3-$AF$1+$AF$3))+VLOOKUP($AS36, INDIRECT(ADDRESS($AF$4, COLUMN()-$AF$2-AW$3)&amp;":"&amp;ADDRESS($AF$5, COLUMN()-$AF$1-AW$3)), AW$3, FALSE)+VLOOKUP($AT36, INDIRECT(ADDRESS($AF$4, COLUMN()-$AF$2-AW$3)&amp;":"&amp;ADDRESS($AF$5, COLUMN()-$AF$1-AW$3)), AW$3, FALSE)</f>
        <v>1</v>
      </c>
      <c r="AX36" cm="1">
        <f t="array" aca="1" ref="AX36" ca="1">INDIRECT(ADDRESS(ROW(), AX$3-$AF$1+$AF$3))+VLOOKUP($AS36, INDIRECT(ADDRESS($AF$4, COLUMN()-$AF$2-AX$3)&amp;":"&amp;ADDRESS($AF$5, COLUMN()-$AF$1-AX$3)), AX$3, FALSE)+VLOOKUP($AT36, INDIRECT(ADDRESS($AF$4, COLUMN()-$AF$2-AX$3)&amp;":"&amp;ADDRESS($AF$5, COLUMN()-$AF$1-AX$3)), AX$3, FALSE)</f>
        <v>0</v>
      </c>
      <c r="AY36" cm="1">
        <f t="array" aca="1" ref="AY36" ca="1">INDIRECT(ADDRESS(ROW(), AY$3-$AF$1+$AF$3))+VLOOKUP($AS36, INDIRECT(ADDRESS($AF$4, COLUMN()-$AF$2-AY$3)&amp;":"&amp;ADDRESS($AF$5, COLUMN()-$AF$1-AY$3)), AY$3, FALSE)+VLOOKUP($AT36, INDIRECT(ADDRESS($AF$4, COLUMN()-$AF$2-AY$3)&amp;":"&amp;ADDRESS($AF$5, COLUMN()-$AF$1-AY$3)), AY$3, FALSE)</f>
        <v>0</v>
      </c>
      <c r="AZ36" cm="1">
        <f t="array" aca="1" ref="AZ36" ca="1">INDIRECT(ADDRESS(ROW(), AZ$3-$AF$1+$AF$3))+VLOOKUP($AS36, INDIRECT(ADDRESS($AF$4, COLUMN()-$AF$2-AZ$3)&amp;":"&amp;ADDRESS($AF$5, COLUMN()-$AF$1-AZ$3)), AZ$3, FALSE)+VLOOKUP($AT36, INDIRECT(ADDRESS($AF$4, COLUMN()-$AF$2-AZ$3)&amp;":"&amp;ADDRESS($AF$5, COLUMN()-$AF$1-AZ$3)), AZ$3, FALSE)</f>
        <v>0</v>
      </c>
      <c r="BA36" cm="1">
        <f t="array" aca="1" ref="BA36" ca="1">INDIRECT(ADDRESS(ROW(), BA$3-$AF$1+$AF$3))+VLOOKUP($AS36, INDIRECT(ADDRESS($AF$4, COLUMN()-$AF$2-BA$3)&amp;":"&amp;ADDRESS($AF$5, COLUMN()-$AF$1-BA$3)), BA$3, FALSE)+VLOOKUP($AT36, INDIRECT(ADDRESS($AF$4, COLUMN()-$AF$2-BA$3)&amp;":"&amp;ADDRESS($AF$5, COLUMN()-$AF$1-BA$3)), BA$3, FALSE)</f>
        <v>0</v>
      </c>
      <c r="BB36" cm="1">
        <f t="array" aca="1" ref="BB36" ca="1">INDIRECT(ADDRESS(ROW(), BB$3-$AF$1+$AF$3))+VLOOKUP($AS36, INDIRECT(ADDRESS($AF$4, COLUMN()-$AF$2-BB$3)&amp;":"&amp;ADDRESS($AF$5, COLUMN()-$AF$1-BB$3)), BB$3, FALSE)+VLOOKUP($AT36, INDIRECT(ADDRESS($AF$4, COLUMN()-$AF$2-BB$3)&amp;":"&amp;ADDRESS($AF$5, COLUMN()-$AF$1-BB$3)), BB$3, FALSE)</f>
        <v>0</v>
      </c>
      <c r="BC36" cm="1">
        <f t="array" aca="1" ref="BC36" ca="1">INDIRECT(ADDRESS(ROW(), BC$3-$AF$1+$AF$3))+VLOOKUP($AS36, INDIRECT(ADDRESS($AF$4, COLUMN()-$AF$2-BC$3)&amp;":"&amp;ADDRESS($AF$5, COLUMN()-$AF$1-BC$3)), BC$3, FALSE)+VLOOKUP($AT36, INDIRECT(ADDRESS($AF$4, COLUMN()-$AF$2-BC$3)&amp;":"&amp;ADDRESS($AF$5, COLUMN()-$AF$1-BC$3)), BC$3, FALSE)</f>
        <v>0</v>
      </c>
      <c r="BD36" cm="1">
        <f t="array" aca="1" ref="BD36" ca="1">INDIRECT(ADDRESS(ROW(), BD$3-$AF$1+$AF$3))+VLOOKUP($AS36, INDIRECT(ADDRESS($AF$4, COLUMN()-$AF$2-BD$3)&amp;":"&amp;ADDRESS($AF$5, COLUMN()-$AF$1-BD$3)), BD$3, FALSE)+VLOOKUP($AT36, INDIRECT(ADDRESS($AF$4, COLUMN()-$AF$2-BD$3)&amp;":"&amp;ADDRESS($AF$5, COLUMN()-$AF$1-BD$3)), BD$3, FALSE)</f>
        <v>1</v>
      </c>
      <c r="BE36" cm="1">
        <f t="array" aca="1" ref="BE36" ca="1">INDIRECT(ADDRESS(ROW(), BE$3-$AF$1+$AF$3))+VLOOKUP($AS36, INDIRECT(ADDRESS($AF$4, COLUMN()-$AF$2-BE$3)&amp;":"&amp;ADDRESS($AF$5, COLUMN()-$AF$1-BE$3)), BE$3, FALSE)+VLOOKUP($AT36, INDIRECT(ADDRESS($AF$4, COLUMN()-$AF$2-BE$3)&amp;":"&amp;ADDRESS($AF$5, COLUMN()-$AF$1-BE$3)), BE$3, FALSE)</f>
        <v>0</v>
      </c>
      <c r="BF36" t="str">
        <f t="shared" ref="BF36:BF67" si="203">LEFT($AH36, 1)&amp;RIGHT($A36, 1)</f>
        <v>CB</v>
      </c>
      <c r="BG36" t="str">
        <f t="shared" ref="BG36:BG67" si="204">RIGHT($A36, 1)&amp;RIGHT($AH36, 1)</f>
        <v>BF</v>
      </c>
      <c r="BH36" t="str">
        <f t="shared" si="47"/>
        <v>CF</v>
      </c>
      <c r="BI36" cm="1">
        <f t="array" aca="1" ref="BI36" ca="1">INDIRECT(ADDRESS(ROW(), BI$3-$AF$1+$AF$3))+VLOOKUP($AS36, INDIRECT(ADDRESS($AF$4, COLUMN()-$AF$2-BI$3)&amp;":"&amp;ADDRESS($AF$5, COLUMN()-$AF$1-BI$3)), BI$3, FALSE)+VLOOKUP($AT36, INDIRECT(ADDRESS($AF$4, COLUMN()-$AF$2-BI$3)&amp;":"&amp;ADDRESS($AF$5, COLUMN()-$AF$1-BI$3)), BI$3, FALSE)</f>
        <v>2</v>
      </c>
      <c r="BJ36" cm="1">
        <f t="array" aca="1" ref="BJ36" ca="1">INDIRECT(ADDRESS(ROW(), BJ$3-$AF$1+$AF$3))+VLOOKUP($AS36, INDIRECT(ADDRESS($AF$4, COLUMN()-$AF$2-BJ$3)&amp;":"&amp;ADDRESS($AF$5, COLUMN()-$AF$1-BJ$3)), BJ$3, FALSE)+VLOOKUP($AT36, INDIRECT(ADDRESS($AF$4, COLUMN()-$AF$2-BJ$3)&amp;":"&amp;ADDRESS($AF$5, COLUMN()-$AF$1-BJ$3)), BJ$3, FALSE)</f>
        <v>1</v>
      </c>
      <c r="BK36" cm="1">
        <f t="array" aca="1" ref="BK36" ca="1">INDIRECT(ADDRESS(ROW(), BK$3-$AF$1+$AF$3))+VLOOKUP($AS36, INDIRECT(ADDRESS($AF$4, COLUMN()-$AF$2-BK$3)&amp;":"&amp;ADDRESS($AF$5, COLUMN()-$AF$1-BK$3)), BK$3, FALSE)+VLOOKUP($AT36, INDIRECT(ADDRESS($AF$4, COLUMN()-$AF$2-BK$3)&amp;":"&amp;ADDRESS($AF$5, COLUMN()-$AF$1-BK$3)), BK$3, FALSE)</f>
        <v>0</v>
      </c>
      <c r="BL36" cm="1">
        <f t="array" aca="1" ref="BL36" ca="1">INDIRECT(ADDRESS(ROW(), BL$3-$AF$1+$AF$3))+VLOOKUP($AS36, INDIRECT(ADDRESS($AF$4, COLUMN()-$AF$2-BL$3)&amp;":"&amp;ADDRESS($AF$5, COLUMN()-$AF$1-BL$3)), BL$3, FALSE)+VLOOKUP($AT36, INDIRECT(ADDRESS($AF$4, COLUMN()-$AF$2-BL$3)&amp;":"&amp;ADDRESS($AF$5, COLUMN()-$AF$1-BL$3)), BL$3, FALSE)</f>
        <v>0</v>
      </c>
      <c r="BM36" cm="1">
        <f t="array" aca="1" ref="BM36" ca="1">INDIRECT(ADDRESS(ROW(), BM$3-$AF$1+$AF$3))+VLOOKUP($AS36, INDIRECT(ADDRESS($AF$4, COLUMN()-$AF$2-BM$3)&amp;":"&amp;ADDRESS($AF$5, COLUMN()-$AF$1-BM$3)), BM$3, FALSE)+VLOOKUP($AT36, INDIRECT(ADDRESS($AF$4, COLUMN()-$AF$2-BM$3)&amp;":"&amp;ADDRESS($AF$5, COLUMN()-$AF$1-BM$3)), BM$3, FALSE)</f>
        <v>0</v>
      </c>
      <c r="BN36" cm="1">
        <f t="array" aca="1" ref="BN36" ca="1">INDIRECT(ADDRESS(ROW(), BN$3-$AF$1+$AF$3))+VLOOKUP($AS36, INDIRECT(ADDRESS($AF$4, COLUMN()-$AF$2-BN$3)&amp;":"&amp;ADDRESS($AF$5, COLUMN()-$AF$1-BN$3)), BN$3, FALSE)+VLOOKUP($AT36, INDIRECT(ADDRESS($AF$4, COLUMN()-$AF$2-BN$3)&amp;":"&amp;ADDRESS($AF$5, COLUMN()-$AF$1-BN$3)), BN$3, FALSE)</f>
        <v>1</v>
      </c>
      <c r="BO36" cm="1">
        <f t="array" aca="1" ref="BO36" ca="1">INDIRECT(ADDRESS(ROW(), BO$3-$AF$1+$AF$3))+VLOOKUP($AS36, INDIRECT(ADDRESS($AF$4, COLUMN()-$AF$2-BO$3)&amp;":"&amp;ADDRESS($AF$5, COLUMN()-$AF$1-BO$3)), BO$3, FALSE)+VLOOKUP($AT36, INDIRECT(ADDRESS($AF$4, COLUMN()-$AF$2-BO$3)&amp;":"&amp;ADDRESS($AF$5, COLUMN()-$AF$1-BO$3)), BO$3, FALSE)</f>
        <v>0</v>
      </c>
      <c r="BP36" cm="1">
        <f t="array" aca="1" ref="BP36" ca="1">INDIRECT(ADDRESS(ROW(), BP$3-$AF$1+$AF$3))+VLOOKUP($AS36, INDIRECT(ADDRESS($AF$4, COLUMN()-$AF$2-BP$3)&amp;":"&amp;ADDRESS($AF$5, COLUMN()-$AF$1-BP$3)), BP$3, FALSE)+VLOOKUP($AT36, INDIRECT(ADDRESS($AF$4, COLUMN()-$AF$2-BP$3)&amp;":"&amp;ADDRESS($AF$5, COLUMN()-$AF$1-BP$3)), BP$3, FALSE)</f>
        <v>0</v>
      </c>
      <c r="BQ36" cm="1">
        <f t="array" aca="1" ref="BQ36" ca="1">INDIRECT(ADDRESS(ROW(), BQ$3-$AF$1+$AF$3))+VLOOKUP($AS36, INDIRECT(ADDRESS($AF$4, COLUMN()-$AF$2-BQ$3)&amp;":"&amp;ADDRESS($AF$5, COLUMN()-$AF$1-BQ$3)), BQ$3, FALSE)+VLOOKUP($AT36, INDIRECT(ADDRESS($AF$4, COLUMN()-$AF$2-BQ$3)&amp;":"&amp;ADDRESS($AF$5, COLUMN()-$AF$1-BQ$3)), BQ$3, FALSE)</f>
        <v>2</v>
      </c>
      <c r="BR36" cm="1">
        <f t="array" aca="1" ref="BR36" ca="1">INDIRECT(ADDRESS(ROW(), BR$3-$AF$1+$AF$3))+VLOOKUP($AS36, INDIRECT(ADDRESS($AF$4, COLUMN()-$AF$2-BR$3)&amp;":"&amp;ADDRESS($AF$5, COLUMN()-$AF$1-BR$3)), BR$3, FALSE)+VLOOKUP($AT36, INDIRECT(ADDRESS($AF$4, COLUMN()-$AF$2-BR$3)&amp;":"&amp;ADDRESS($AF$5, COLUMN()-$AF$1-BR$3)), BR$3, FALSE)</f>
        <v>1</v>
      </c>
      <c r="BS36" t="str">
        <f t="shared" ref="BS36:BS67" si="205">LEFT($AH36, 1)&amp;RIGHT($A36, 1)</f>
        <v>CB</v>
      </c>
      <c r="BT36" t="str">
        <f t="shared" ref="BT36:BT67" si="206">RIGHT($A36, 1)&amp;RIGHT($AH36, 1)</f>
        <v>BF</v>
      </c>
      <c r="BU36" t="str">
        <f t="shared" si="50"/>
        <v>CF</v>
      </c>
      <c r="BV36" cm="1">
        <f t="array" aca="1" ref="BV36" ca="1">INDIRECT(ADDRESS(ROW(), BV$3-$AF$1+$AF$3))+VLOOKUP($AS36, INDIRECT(ADDRESS($AF$4, COLUMN()-$AF$2-BV$3)&amp;":"&amp;ADDRESS($AF$5, COLUMN()-$AF$1-BV$3)), BV$3, FALSE)+VLOOKUP($AT36, INDIRECT(ADDRESS($AF$4, COLUMN()-$AF$2-BV$3)&amp;":"&amp;ADDRESS($AF$5, COLUMN()-$AF$1-BV$3)), BV$3, FALSE)</f>
        <v>4</v>
      </c>
      <c r="BW36" cm="1">
        <f t="array" aca="1" ref="BW36" ca="1">INDIRECT(ADDRESS(ROW(), BW$3-$AF$1+$AF$3))+VLOOKUP($AS36, INDIRECT(ADDRESS($AF$4, COLUMN()-$AF$2-BW$3)&amp;":"&amp;ADDRESS($AF$5, COLUMN()-$AF$1-BW$3)), BW$3, FALSE)+VLOOKUP($AT36, INDIRECT(ADDRESS($AF$4, COLUMN()-$AF$2-BW$3)&amp;":"&amp;ADDRESS($AF$5, COLUMN()-$AF$1-BW$3)), BW$3, FALSE)</f>
        <v>2</v>
      </c>
      <c r="BX36" cm="1">
        <f t="array" aca="1" ref="BX36" ca="1">INDIRECT(ADDRESS(ROW(), BX$3-$AF$1+$AF$3))+VLOOKUP($AS36, INDIRECT(ADDRESS($AF$4, COLUMN()-$AF$2-BX$3)&amp;":"&amp;ADDRESS($AF$5, COLUMN()-$AF$1-BX$3)), BX$3, FALSE)+VLOOKUP($AT36, INDIRECT(ADDRESS($AF$4, COLUMN()-$AF$2-BX$3)&amp;":"&amp;ADDRESS($AF$5, COLUMN()-$AF$1-BX$3)), BX$3, FALSE)</f>
        <v>0</v>
      </c>
      <c r="BY36" cm="1">
        <f t="array" aca="1" ref="BY36" ca="1">INDIRECT(ADDRESS(ROW(), BY$3-$AF$1+$AF$3))+VLOOKUP($AS36, INDIRECT(ADDRESS($AF$4, COLUMN()-$AF$2-BY$3)&amp;":"&amp;ADDRESS($AF$5, COLUMN()-$AF$1-BY$3)), BY$3, FALSE)+VLOOKUP($AT36, INDIRECT(ADDRESS($AF$4, COLUMN()-$AF$2-BY$3)&amp;":"&amp;ADDRESS($AF$5, COLUMN()-$AF$1-BY$3)), BY$3, FALSE)</f>
        <v>0</v>
      </c>
      <c r="BZ36" cm="1">
        <f t="array" aca="1" ref="BZ36" ca="1">INDIRECT(ADDRESS(ROW(), BZ$3-$AF$1+$AF$3))+VLOOKUP($AS36, INDIRECT(ADDRESS($AF$4, COLUMN()-$AF$2-BZ$3)&amp;":"&amp;ADDRESS($AF$5, COLUMN()-$AF$1-BZ$3)), BZ$3, FALSE)+VLOOKUP($AT36, INDIRECT(ADDRESS($AF$4, COLUMN()-$AF$2-BZ$3)&amp;":"&amp;ADDRESS($AF$5, COLUMN()-$AF$1-BZ$3)), BZ$3, FALSE)</f>
        <v>2</v>
      </c>
      <c r="CA36" cm="1">
        <f t="array" aca="1" ref="CA36" ca="1">INDIRECT(ADDRESS(ROW(), CA$3-$AF$1+$AF$3))+VLOOKUP($AS36, INDIRECT(ADDRESS($AF$4, COLUMN()-$AF$2-CA$3)&amp;":"&amp;ADDRESS($AF$5, COLUMN()-$AF$1-CA$3)), CA$3, FALSE)+VLOOKUP($AT36, INDIRECT(ADDRESS($AF$4, COLUMN()-$AF$2-CA$3)&amp;":"&amp;ADDRESS($AF$5, COLUMN()-$AF$1-CA$3)), CA$3, FALSE)</f>
        <v>2</v>
      </c>
      <c r="CB36" cm="1">
        <f t="array" aca="1" ref="CB36" ca="1">INDIRECT(ADDRESS(ROW(), CB$3-$AF$1+$AF$3))+VLOOKUP($AS36, INDIRECT(ADDRESS($AF$4, COLUMN()-$AF$2-CB$3)&amp;":"&amp;ADDRESS($AF$5, COLUMN()-$AF$1-CB$3)), CB$3, FALSE)+VLOOKUP($AT36, INDIRECT(ADDRESS($AF$4, COLUMN()-$AF$2-CB$3)&amp;":"&amp;ADDRESS($AF$5, COLUMN()-$AF$1-CB$3)), CB$3, FALSE)</f>
        <v>1</v>
      </c>
      <c r="CC36" cm="1">
        <f t="array" aca="1" ref="CC36" ca="1">INDIRECT(ADDRESS(ROW(), CC$3-$AF$1+$AF$3))+VLOOKUP($AS36, INDIRECT(ADDRESS($AF$4, COLUMN()-$AF$2-CC$3)&amp;":"&amp;ADDRESS($AF$5, COLUMN()-$AF$1-CC$3)), CC$3, FALSE)+VLOOKUP($AT36, INDIRECT(ADDRESS($AF$4, COLUMN()-$AF$2-CC$3)&amp;":"&amp;ADDRESS($AF$5, COLUMN()-$AF$1-CC$3)), CC$3, FALSE)</f>
        <v>0</v>
      </c>
      <c r="CD36" cm="1">
        <f t="array" aca="1" ref="CD36" ca="1">INDIRECT(ADDRESS(ROW(), CD$3-$AF$1+$AF$3))+VLOOKUP($AS36, INDIRECT(ADDRESS($AF$4, COLUMN()-$AF$2-CD$3)&amp;":"&amp;ADDRESS($AF$5, COLUMN()-$AF$1-CD$3)), CD$3, FALSE)+VLOOKUP($AT36, INDIRECT(ADDRESS($AF$4, COLUMN()-$AF$2-CD$3)&amp;":"&amp;ADDRESS($AF$5, COLUMN()-$AF$1-CD$3)), CD$3, FALSE)</f>
        <v>3</v>
      </c>
      <c r="CE36" cm="1">
        <f t="array" aca="1" ref="CE36" ca="1">INDIRECT(ADDRESS(ROW(), CE$3-$AF$1+$AF$3))+VLOOKUP($AS36, INDIRECT(ADDRESS($AF$4, COLUMN()-$AF$2-CE$3)&amp;":"&amp;ADDRESS($AF$5, COLUMN()-$AF$1-CE$3)), CE$3, FALSE)+VLOOKUP($AT36, INDIRECT(ADDRESS($AF$4, COLUMN()-$AF$2-CE$3)&amp;":"&amp;ADDRESS($AF$5, COLUMN()-$AF$1-CE$3)), CE$3, FALSE)</f>
        <v>1</v>
      </c>
      <c r="CF36" t="str">
        <f t="shared" ref="CF36:CF67" si="207">LEFT($AH36, 1)&amp;RIGHT($A36, 1)</f>
        <v>CB</v>
      </c>
      <c r="CG36" t="str">
        <f t="shared" ref="CG36:CG67" si="208">RIGHT($A36, 1)&amp;RIGHT($AH36, 1)</f>
        <v>BF</v>
      </c>
      <c r="CH36" t="str">
        <f t="shared" si="53"/>
        <v>CF</v>
      </c>
      <c r="CI36" cm="1">
        <f t="array" aca="1" ref="CI36" ca="1">INDIRECT(ADDRESS(ROW(), CI$3-$AF$1+$AF$3))+VLOOKUP($AS36, INDIRECT(ADDRESS($AF$4, COLUMN()-$AF$2-CI$3)&amp;":"&amp;ADDRESS($AF$5, COLUMN()-$AF$1-CI$3)), CI$3, FALSE)+VLOOKUP($AT36, INDIRECT(ADDRESS($AF$4, COLUMN()-$AF$2-CI$3)&amp;":"&amp;ADDRESS($AF$5, COLUMN()-$AF$1-CI$3)), CI$3, FALSE)</f>
        <v>9</v>
      </c>
      <c r="CJ36" cm="1">
        <f t="array" aca="1" ref="CJ36" ca="1">INDIRECT(ADDRESS(ROW(), CJ$3-$AF$1+$AF$3))+VLOOKUP($AS36, INDIRECT(ADDRESS($AF$4, COLUMN()-$AF$2-CJ$3)&amp;":"&amp;ADDRESS($AF$5, COLUMN()-$AF$1-CJ$3)), CJ$3, FALSE)+VLOOKUP($AT36, INDIRECT(ADDRESS($AF$4, COLUMN()-$AF$2-CJ$3)&amp;":"&amp;ADDRESS($AF$5, COLUMN()-$AF$1-CJ$3)), CJ$3, FALSE)</f>
        <v>3</v>
      </c>
      <c r="CK36" cm="1">
        <f t="array" aca="1" ref="CK36" ca="1">INDIRECT(ADDRESS(ROW(), CK$3-$AF$1+$AF$3))+VLOOKUP($AS36, INDIRECT(ADDRESS($AF$4, COLUMN()-$AF$2-CK$3)&amp;":"&amp;ADDRESS($AF$5, COLUMN()-$AF$1-CK$3)), CK$3, FALSE)+VLOOKUP($AT36, INDIRECT(ADDRESS($AF$4, COLUMN()-$AF$2-CK$3)&amp;":"&amp;ADDRESS($AF$5, COLUMN()-$AF$1-CK$3)), CK$3, FALSE)</f>
        <v>0</v>
      </c>
      <c r="CL36" cm="1">
        <f t="array" aca="1" ref="CL36" ca="1">INDIRECT(ADDRESS(ROW(), CL$3-$AF$1+$AF$3))+VLOOKUP($AS36, INDIRECT(ADDRESS($AF$4, COLUMN()-$AF$2-CL$3)&amp;":"&amp;ADDRESS($AF$5, COLUMN()-$AF$1-CL$3)), CL$3, FALSE)+VLOOKUP($AT36, INDIRECT(ADDRESS($AF$4, COLUMN()-$AF$2-CL$3)&amp;":"&amp;ADDRESS($AF$5, COLUMN()-$AF$1-CL$3)), CL$3, FALSE)</f>
        <v>2</v>
      </c>
      <c r="CM36" cm="1">
        <f t="array" aca="1" ref="CM36" ca="1">INDIRECT(ADDRESS(ROW(), CM$3-$AF$1+$AF$3))+VLOOKUP($AS36, INDIRECT(ADDRESS($AF$4, COLUMN()-$AF$2-CM$3)&amp;":"&amp;ADDRESS($AF$5, COLUMN()-$AF$1-CM$3)), CM$3, FALSE)+VLOOKUP($AT36, INDIRECT(ADDRESS($AF$4, COLUMN()-$AF$2-CM$3)&amp;":"&amp;ADDRESS($AF$5, COLUMN()-$AF$1-CM$3)), CM$3, FALSE)</f>
        <v>2</v>
      </c>
      <c r="CN36" cm="1">
        <f t="array" aca="1" ref="CN36" ca="1">INDIRECT(ADDRESS(ROW(), CN$3-$AF$1+$AF$3))+VLOOKUP($AS36, INDIRECT(ADDRESS($AF$4, COLUMN()-$AF$2-CN$3)&amp;":"&amp;ADDRESS($AF$5, COLUMN()-$AF$1-CN$3)), CN$3, FALSE)+VLOOKUP($AT36, INDIRECT(ADDRESS($AF$4, COLUMN()-$AF$2-CN$3)&amp;":"&amp;ADDRESS($AF$5, COLUMN()-$AF$1-CN$3)), CN$3, FALSE)</f>
        <v>4</v>
      </c>
      <c r="CO36" cm="1">
        <f t="array" aca="1" ref="CO36" ca="1">INDIRECT(ADDRESS(ROW(), CO$3-$AF$1+$AF$3))+VLOOKUP($AS36, INDIRECT(ADDRESS($AF$4, COLUMN()-$AF$2-CO$3)&amp;":"&amp;ADDRESS($AF$5, COLUMN()-$AF$1-CO$3)), CO$3, FALSE)+VLOOKUP($AT36, INDIRECT(ADDRESS($AF$4, COLUMN()-$AF$2-CO$3)&amp;":"&amp;ADDRESS($AF$5, COLUMN()-$AF$1-CO$3)), CO$3, FALSE)</f>
        <v>2</v>
      </c>
      <c r="CP36" cm="1">
        <f t="array" aca="1" ref="CP36" ca="1">INDIRECT(ADDRESS(ROW(), CP$3-$AF$1+$AF$3))+VLOOKUP($AS36, INDIRECT(ADDRESS($AF$4, COLUMN()-$AF$2-CP$3)&amp;":"&amp;ADDRESS($AF$5, COLUMN()-$AF$1-CP$3)), CP$3, FALSE)+VLOOKUP($AT36, INDIRECT(ADDRESS($AF$4, COLUMN()-$AF$2-CP$3)&amp;":"&amp;ADDRESS($AF$5, COLUMN()-$AF$1-CP$3)), CP$3, FALSE)</f>
        <v>2</v>
      </c>
      <c r="CQ36" cm="1">
        <f t="array" aca="1" ref="CQ36" ca="1">INDIRECT(ADDRESS(ROW(), CQ$3-$AF$1+$AF$3))+VLOOKUP($AS36, INDIRECT(ADDRESS($AF$4, COLUMN()-$AF$2-CQ$3)&amp;":"&amp;ADDRESS($AF$5, COLUMN()-$AF$1-CQ$3)), CQ$3, FALSE)+VLOOKUP($AT36, INDIRECT(ADDRESS($AF$4, COLUMN()-$AF$2-CQ$3)&amp;":"&amp;ADDRESS($AF$5, COLUMN()-$AF$1-CQ$3)), CQ$3, FALSE)</f>
        <v>4</v>
      </c>
      <c r="CR36" cm="1">
        <f t="array" aca="1" ref="CR36" ca="1">INDIRECT(ADDRESS(ROW(), CR$3-$AF$1+$AF$3))+VLOOKUP($AS36, INDIRECT(ADDRESS($AF$4, COLUMN()-$AF$2-CR$3)&amp;":"&amp;ADDRESS($AF$5, COLUMN()-$AF$1-CR$3)), CR$3, FALSE)+VLOOKUP($AT36, INDIRECT(ADDRESS($AF$4, COLUMN()-$AF$2-CR$3)&amp;":"&amp;ADDRESS($AF$5, COLUMN()-$AF$1-CR$3)), CR$3, FALSE)</f>
        <v>3</v>
      </c>
      <c r="CS36" t="str">
        <f t="shared" ref="CS36:CS67" si="209">LEFT($AH36, 1)&amp;RIGHT($A36, 1)</f>
        <v>CB</v>
      </c>
      <c r="CT36" t="str">
        <f t="shared" ref="CT36:CT67" si="210">RIGHT($A36, 1)&amp;RIGHT($AH36, 1)</f>
        <v>BF</v>
      </c>
      <c r="CU36" t="str">
        <f t="shared" si="56"/>
        <v>CF</v>
      </c>
      <c r="CV36" cm="1">
        <f t="array" aca="1" ref="CV36" ca="1">INDIRECT(ADDRESS(ROW(), CV$3-$AF$1+$AF$3))+VLOOKUP($AS36, INDIRECT(ADDRESS($AF$4, COLUMN()-$AF$2-CV$3)&amp;":"&amp;ADDRESS($AF$5, COLUMN()-$AF$1-CV$3)), CV$3, FALSE)+VLOOKUP($AT36, INDIRECT(ADDRESS($AF$4, COLUMN()-$AF$2-CV$3)&amp;":"&amp;ADDRESS($AF$5, COLUMN()-$AF$1-CV$3)), CV$3, FALSE)</f>
        <v>16</v>
      </c>
      <c r="CW36" cm="1">
        <f t="array" aca="1" ref="CW36" ca="1">INDIRECT(ADDRESS(ROW(), CW$3-$AF$1+$AF$3))+VLOOKUP($AS36, INDIRECT(ADDRESS($AF$4, COLUMN()-$AF$2-CW$3)&amp;":"&amp;ADDRESS($AF$5, COLUMN()-$AF$1-CW$3)), CW$3, FALSE)+VLOOKUP($AT36, INDIRECT(ADDRESS($AF$4, COLUMN()-$AF$2-CW$3)&amp;":"&amp;ADDRESS($AF$5, COLUMN()-$AF$1-CW$3)), CW$3, FALSE)</f>
        <v>4</v>
      </c>
      <c r="CX36" cm="1">
        <f t="array" aca="1" ref="CX36" ca="1">INDIRECT(ADDRESS(ROW(), CX$3-$AF$1+$AF$3))+VLOOKUP($AS36, INDIRECT(ADDRESS($AF$4, COLUMN()-$AF$2-CX$3)&amp;":"&amp;ADDRESS($AF$5, COLUMN()-$AF$1-CX$3)), CX$3, FALSE)+VLOOKUP($AT36, INDIRECT(ADDRESS($AF$4, COLUMN()-$AF$2-CX$3)&amp;":"&amp;ADDRESS($AF$5, COLUMN()-$AF$1-CX$3)), CX$3, FALSE)</f>
        <v>0</v>
      </c>
      <c r="CY36" cm="1">
        <f t="array" aca="1" ref="CY36" ca="1">INDIRECT(ADDRESS(ROW(), CY$3-$AF$1+$AF$3))+VLOOKUP($AS36, INDIRECT(ADDRESS($AF$4, COLUMN()-$AF$2-CY$3)&amp;":"&amp;ADDRESS($AF$5, COLUMN()-$AF$1-CY$3)), CY$3, FALSE)+VLOOKUP($AT36, INDIRECT(ADDRESS($AF$4, COLUMN()-$AF$2-CY$3)&amp;":"&amp;ADDRESS($AF$5, COLUMN()-$AF$1-CY$3)), CY$3, FALSE)</f>
        <v>5</v>
      </c>
      <c r="CZ36" cm="1">
        <f t="array" aca="1" ref="CZ36" ca="1">INDIRECT(ADDRESS(ROW(), CZ$3-$AF$1+$AF$3))+VLOOKUP($AS36, INDIRECT(ADDRESS($AF$4, COLUMN()-$AF$2-CZ$3)&amp;":"&amp;ADDRESS($AF$5, COLUMN()-$AF$1-CZ$3)), CZ$3, FALSE)+VLOOKUP($AT36, INDIRECT(ADDRESS($AF$4, COLUMN()-$AF$2-CZ$3)&amp;":"&amp;ADDRESS($AF$5, COLUMN()-$AF$1-CZ$3)), CZ$3, FALSE)</f>
        <v>8</v>
      </c>
      <c r="DA36" cm="1">
        <f t="array" aca="1" ref="DA36" ca="1">INDIRECT(ADDRESS(ROW(), DA$3-$AF$1+$AF$3))+VLOOKUP($AS36, INDIRECT(ADDRESS($AF$4, COLUMN()-$AF$2-DA$3)&amp;":"&amp;ADDRESS($AF$5, COLUMN()-$AF$1-DA$3)), DA$3, FALSE)+VLOOKUP($AT36, INDIRECT(ADDRESS($AF$4, COLUMN()-$AF$2-DA$3)&amp;":"&amp;ADDRESS($AF$5, COLUMN()-$AF$1-DA$3)), DA$3, FALSE)</f>
        <v>9</v>
      </c>
      <c r="DB36" cm="1">
        <f t="array" aca="1" ref="DB36" ca="1">INDIRECT(ADDRESS(ROW(), DB$3-$AF$1+$AF$3))+VLOOKUP($AS36, INDIRECT(ADDRESS($AF$4, COLUMN()-$AF$2-DB$3)&amp;":"&amp;ADDRESS($AF$5, COLUMN()-$AF$1-DB$3)), DB$3, FALSE)+VLOOKUP($AT36, INDIRECT(ADDRESS($AF$4, COLUMN()-$AF$2-DB$3)&amp;":"&amp;ADDRESS($AF$5, COLUMN()-$AF$1-DB$3)), DB$3, FALSE)</f>
        <v>7</v>
      </c>
      <c r="DC36" cm="1">
        <f t="array" aca="1" ref="DC36" ca="1">INDIRECT(ADDRESS(ROW(), DC$3-$AF$1+$AF$3))+VLOOKUP($AS36, INDIRECT(ADDRESS($AF$4, COLUMN()-$AF$2-DC$3)&amp;":"&amp;ADDRESS($AF$5, COLUMN()-$AF$1-DC$3)), DC$3, FALSE)+VLOOKUP($AT36, INDIRECT(ADDRESS($AF$4, COLUMN()-$AF$2-DC$3)&amp;":"&amp;ADDRESS($AF$5, COLUMN()-$AF$1-DC$3)), DC$3, FALSE)</f>
        <v>3</v>
      </c>
      <c r="DD36" cm="1">
        <f t="array" aca="1" ref="DD36" ca="1">INDIRECT(ADDRESS(ROW(), DD$3-$AF$1+$AF$3))+VLOOKUP($AS36, INDIRECT(ADDRESS($AF$4, COLUMN()-$AF$2-DD$3)&amp;":"&amp;ADDRESS($AF$5, COLUMN()-$AF$1-DD$3)), DD$3, FALSE)+VLOOKUP($AT36, INDIRECT(ADDRESS($AF$4, COLUMN()-$AF$2-DD$3)&amp;":"&amp;ADDRESS($AF$5, COLUMN()-$AF$1-DD$3)), DD$3, FALSE)</f>
        <v>7</v>
      </c>
      <c r="DE36" cm="1">
        <f t="array" aca="1" ref="DE36" ca="1">INDIRECT(ADDRESS(ROW(), DE$3-$AF$1+$AF$3))+VLOOKUP($AS36, INDIRECT(ADDRESS($AF$4, COLUMN()-$AF$2-DE$3)&amp;":"&amp;ADDRESS($AF$5, COLUMN()-$AF$1-DE$3)), DE$3, FALSE)+VLOOKUP($AT36, INDIRECT(ADDRESS($AF$4, COLUMN()-$AF$2-DE$3)&amp;":"&amp;ADDRESS($AF$5, COLUMN()-$AF$1-DE$3)), DE$3, FALSE)</f>
        <v>4</v>
      </c>
      <c r="DF36" t="str">
        <f t="shared" ref="DF36:DF67" si="211">LEFT($AH36, 1)&amp;RIGHT($A36, 1)</f>
        <v>CB</v>
      </c>
      <c r="DG36" t="str">
        <f t="shared" ref="DG36:DG67" si="212">RIGHT($A36, 1)&amp;RIGHT($AH36, 1)</f>
        <v>BF</v>
      </c>
      <c r="DH36" t="str">
        <f t="shared" si="59"/>
        <v>CF</v>
      </c>
      <c r="DI36" cm="1">
        <f t="array" aca="1" ref="DI36" ca="1">INDIRECT(ADDRESS(ROW(), DI$3-$AF$1+$AF$3))+VLOOKUP($AS36, INDIRECT(ADDRESS($AF$4, COLUMN()-$AF$2-DI$3)&amp;":"&amp;ADDRESS($AF$5, COLUMN()-$AF$1-DI$3)), DI$3, FALSE)+VLOOKUP($AT36, INDIRECT(ADDRESS($AF$4, COLUMN()-$AF$2-DI$3)&amp;":"&amp;ADDRESS($AF$5, COLUMN()-$AF$1-DI$3)), DI$3, FALSE)</f>
        <v>30</v>
      </c>
      <c r="DJ36" cm="1">
        <f t="array" aca="1" ref="DJ36" ca="1">INDIRECT(ADDRESS(ROW(), DJ$3-$AF$1+$AF$3))+VLOOKUP($AS36, INDIRECT(ADDRESS($AF$4, COLUMN()-$AF$2-DJ$3)&amp;":"&amp;ADDRESS($AF$5, COLUMN()-$AF$1-DJ$3)), DJ$3, FALSE)+VLOOKUP($AT36, INDIRECT(ADDRESS($AF$4, COLUMN()-$AF$2-DJ$3)&amp;":"&amp;ADDRESS($AF$5, COLUMN()-$AF$1-DJ$3)), DJ$3, FALSE)</f>
        <v>9</v>
      </c>
      <c r="DK36" cm="1">
        <f t="array" aca="1" ref="DK36" ca="1">INDIRECT(ADDRESS(ROW(), DK$3-$AF$1+$AF$3))+VLOOKUP($AS36, INDIRECT(ADDRESS($AF$4, COLUMN()-$AF$2-DK$3)&amp;":"&amp;ADDRESS($AF$5, COLUMN()-$AF$1-DK$3)), DK$3, FALSE)+VLOOKUP($AT36, INDIRECT(ADDRESS($AF$4, COLUMN()-$AF$2-DK$3)&amp;":"&amp;ADDRESS($AF$5, COLUMN()-$AF$1-DK$3)), DK$3, FALSE)</f>
        <v>0</v>
      </c>
      <c r="DL36" cm="1">
        <f t="array" aca="1" ref="DL36" ca="1">INDIRECT(ADDRESS(ROW(), DL$3-$AF$1+$AF$3))+VLOOKUP($AS36, INDIRECT(ADDRESS($AF$4, COLUMN()-$AF$2-DL$3)&amp;":"&amp;ADDRESS($AF$5, COLUMN()-$AF$1-DL$3)), DL$3, FALSE)+VLOOKUP($AT36, INDIRECT(ADDRESS($AF$4, COLUMN()-$AF$2-DL$3)&amp;":"&amp;ADDRESS($AF$5, COLUMN()-$AF$1-DL$3)), DL$3, FALSE)</f>
        <v>12</v>
      </c>
      <c r="DM36" cm="1">
        <f t="array" aca="1" ref="DM36" ca="1">INDIRECT(ADDRESS(ROW(), DM$3-$AF$1+$AF$3))+VLOOKUP($AS36, INDIRECT(ADDRESS($AF$4, COLUMN()-$AF$2-DM$3)&amp;":"&amp;ADDRESS($AF$5, COLUMN()-$AF$1-DM$3)), DM$3, FALSE)+VLOOKUP($AT36, INDIRECT(ADDRESS($AF$4, COLUMN()-$AF$2-DM$3)&amp;":"&amp;ADDRESS($AF$5, COLUMN()-$AF$1-DM$3)), DM$3, FALSE)</f>
        <v>14</v>
      </c>
      <c r="DN36" cm="1">
        <f t="array" aca="1" ref="DN36" ca="1">INDIRECT(ADDRESS(ROW(), DN$3-$AF$1+$AF$3))+VLOOKUP($AS36, INDIRECT(ADDRESS($AF$4, COLUMN()-$AF$2-DN$3)&amp;":"&amp;ADDRESS($AF$5, COLUMN()-$AF$1-DN$3)), DN$3, FALSE)+VLOOKUP($AT36, INDIRECT(ADDRESS($AF$4, COLUMN()-$AF$2-DN$3)&amp;":"&amp;ADDRESS($AF$5, COLUMN()-$AF$1-DN$3)), DN$3, FALSE)</f>
        <v>19</v>
      </c>
      <c r="DO36" cm="1">
        <f t="array" aca="1" ref="DO36" ca="1">INDIRECT(ADDRESS(ROW(), DO$3-$AF$1+$AF$3))+VLOOKUP($AS36, INDIRECT(ADDRESS($AF$4, COLUMN()-$AF$2-DO$3)&amp;":"&amp;ADDRESS($AF$5, COLUMN()-$AF$1-DO$3)), DO$3, FALSE)+VLOOKUP($AT36, INDIRECT(ADDRESS($AF$4, COLUMN()-$AF$2-DO$3)&amp;":"&amp;ADDRESS($AF$5, COLUMN()-$AF$1-DO$3)), DO$3, FALSE)</f>
        <v>12</v>
      </c>
      <c r="DP36" cm="1">
        <f t="array" aca="1" ref="DP36" ca="1">INDIRECT(ADDRESS(ROW(), DP$3-$AF$1+$AF$3))+VLOOKUP($AS36, INDIRECT(ADDRESS($AF$4, COLUMN()-$AF$2-DP$3)&amp;":"&amp;ADDRESS($AF$5, COLUMN()-$AF$1-DP$3)), DP$3, FALSE)+VLOOKUP($AT36, INDIRECT(ADDRESS($AF$4, COLUMN()-$AF$2-DP$3)&amp;":"&amp;ADDRESS($AF$5, COLUMN()-$AF$1-DP$3)), DP$3, FALSE)</f>
        <v>10</v>
      </c>
      <c r="DQ36" cm="1">
        <f t="array" aca="1" ref="DQ36" ca="1">INDIRECT(ADDRESS(ROW(), DQ$3-$AF$1+$AF$3))+VLOOKUP($AS36, INDIRECT(ADDRESS($AF$4, COLUMN()-$AF$2-DQ$3)&amp;":"&amp;ADDRESS($AF$5, COLUMN()-$AF$1-DQ$3)), DQ$3, FALSE)+VLOOKUP($AT36, INDIRECT(ADDRESS($AF$4, COLUMN()-$AF$2-DQ$3)&amp;":"&amp;ADDRESS($AF$5, COLUMN()-$AF$1-DQ$3)), DQ$3, FALSE)</f>
        <v>10</v>
      </c>
      <c r="DR36" cm="1">
        <f t="array" aca="1" ref="DR36" ca="1">INDIRECT(ADDRESS(ROW(), DR$3-$AF$1+$AF$3))+VLOOKUP($AS36, INDIRECT(ADDRESS($AF$4, COLUMN()-$AF$2-DR$3)&amp;":"&amp;ADDRESS($AF$5, COLUMN()-$AF$1-DR$3)), DR$3, FALSE)+VLOOKUP($AT36, INDIRECT(ADDRESS($AF$4, COLUMN()-$AF$2-DR$3)&amp;":"&amp;ADDRESS($AF$5, COLUMN()-$AF$1-DR$3)), DR$3, FALSE)</f>
        <v>11</v>
      </c>
      <c r="DS36" t="str">
        <f t="shared" ref="DS36:DS67" si="213">LEFT($AH36, 1)&amp;RIGHT($A36, 1)</f>
        <v>CB</v>
      </c>
      <c r="DT36" t="str">
        <f t="shared" ref="DT36:DT67" si="214">RIGHT($A36, 1)&amp;RIGHT($AH36, 1)</f>
        <v>BF</v>
      </c>
      <c r="DU36" t="str">
        <f t="shared" si="62"/>
        <v>CF</v>
      </c>
      <c r="DV36" cm="1">
        <f t="array" aca="1" ref="DV36" ca="1">INDIRECT(ADDRESS(ROW(), DV$3-$AF$1+$AF$3))+VLOOKUP($AS36, INDIRECT(ADDRESS($AF$4, COLUMN()-$AF$2-DV$3)&amp;":"&amp;ADDRESS($AF$5, COLUMN()-$AF$1-DV$3)), DV$3, FALSE)+VLOOKUP($AT36, INDIRECT(ADDRESS($AF$4, COLUMN()-$AF$2-DV$3)&amp;":"&amp;ADDRESS($AF$5, COLUMN()-$AF$1-DV$3)), DV$3, FALSE)</f>
        <v>55</v>
      </c>
      <c r="DW36" cm="1">
        <f t="array" aca="1" ref="DW36" ca="1">INDIRECT(ADDRESS(ROW(), DW$3-$AF$1+$AF$3))+VLOOKUP($AS36, INDIRECT(ADDRESS($AF$4, COLUMN()-$AF$2-DW$3)&amp;":"&amp;ADDRESS($AF$5, COLUMN()-$AF$1-DW$3)), DW$3, FALSE)+VLOOKUP($AT36, INDIRECT(ADDRESS($AF$4, COLUMN()-$AF$2-DW$3)&amp;":"&amp;ADDRESS($AF$5, COLUMN()-$AF$1-DW$3)), DW$3, FALSE)</f>
        <v>17</v>
      </c>
      <c r="DX36" cm="1">
        <f t="array" aca="1" ref="DX36" ca="1">INDIRECT(ADDRESS(ROW(), DX$3-$AF$1+$AF$3))+VLOOKUP($AS36, INDIRECT(ADDRESS($AF$4, COLUMN()-$AF$2-DX$3)&amp;":"&amp;ADDRESS($AF$5, COLUMN()-$AF$1-DX$3)), DX$3, FALSE)+VLOOKUP($AT36, INDIRECT(ADDRESS($AF$4, COLUMN()-$AF$2-DX$3)&amp;":"&amp;ADDRESS($AF$5, COLUMN()-$AF$1-DX$3)), DX$3, FALSE)</f>
        <v>3</v>
      </c>
      <c r="DY36" cm="1">
        <f t="array" aca="1" ref="DY36" ca="1">INDIRECT(ADDRESS(ROW(), DY$3-$AF$1+$AF$3))+VLOOKUP($AS36, INDIRECT(ADDRESS($AF$4, COLUMN()-$AF$2-DY$3)&amp;":"&amp;ADDRESS($AF$5, COLUMN()-$AF$1-DY$3)), DY$3, FALSE)+VLOOKUP($AT36, INDIRECT(ADDRESS($AF$4, COLUMN()-$AF$2-DY$3)&amp;":"&amp;ADDRESS($AF$5, COLUMN()-$AF$1-DY$3)), DY$3, FALSE)</f>
        <v>26</v>
      </c>
      <c r="DZ36" cm="1">
        <f t="array" aca="1" ref="DZ36" ca="1">INDIRECT(ADDRESS(ROW(), DZ$3-$AF$1+$AF$3))+VLOOKUP($AS36, INDIRECT(ADDRESS($AF$4, COLUMN()-$AF$2-DZ$3)&amp;":"&amp;ADDRESS($AF$5, COLUMN()-$AF$1-DZ$3)), DZ$3, FALSE)+VLOOKUP($AT36, INDIRECT(ADDRESS($AF$4, COLUMN()-$AF$2-DZ$3)&amp;":"&amp;ADDRESS($AF$5, COLUMN()-$AF$1-DZ$3)), DZ$3, FALSE)</f>
        <v>28</v>
      </c>
      <c r="EA36" cm="1">
        <f t="array" aca="1" ref="EA36" ca="1">INDIRECT(ADDRESS(ROW(), EA$3-$AF$1+$AF$3))+VLOOKUP($AS36, INDIRECT(ADDRESS($AF$4, COLUMN()-$AF$2-EA$3)&amp;":"&amp;ADDRESS($AF$5, COLUMN()-$AF$1-EA$3)), EA$3, FALSE)+VLOOKUP($AT36, INDIRECT(ADDRESS($AF$4, COLUMN()-$AF$2-EA$3)&amp;":"&amp;ADDRESS($AF$5, COLUMN()-$AF$1-EA$3)), EA$3, FALSE)</f>
        <v>37</v>
      </c>
      <c r="EB36" cm="1">
        <f t="array" aca="1" ref="EB36" ca="1">INDIRECT(ADDRESS(ROW(), EB$3-$AF$1+$AF$3))+VLOOKUP($AS36, INDIRECT(ADDRESS($AF$4, COLUMN()-$AF$2-EB$3)&amp;":"&amp;ADDRESS($AF$5, COLUMN()-$AF$1-EB$3)), EB$3, FALSE)+VLOOKUP($AT36, INDIRECT(ADDRESS($AF$4, COLUMN()-$AF$2-EB$3)&amp;":"&amp;ADDRESS($AF$5, COLUMN()-$AF$1-EB$3)), EB$3, FALSE)</f>
        <v>27</v>
      </c>
      <c r="EC36" cm="1">
        <f t="array" aca="1" ref="EC36" ca="1">INDIRECT(ADDRESS(ROW(), EC$3-$AF$1+$AF$3))+VLOOKUP($AS36, INDIRECT(ADDRESS($AF$4, COLUMN()-$AF$2-EC$3)&amp;":"&amp;ADDRESS($AF$5, COLUMN()-$AF$1-EC$3)), EC$3, FALSE)+VLOOKUP($AT36, INDIRECT(ADDRESS($AF$4, COLUMN()-$AF$2-EC$3)&amp;":"&amp;ADDRESS($AF$5, COLUMN()-$AF$1-EC$3)), EC$3, FALSE)</f>
        <v>23</v>
      </c>
      <c r="ED36" cm="1">
        <f t="array" aca="1" ref="ED36" ca="1">INDIRECT(ADDRESS(ROW(), ED$3-$AF$1+$AF$3))+VLOOKUP($AS36, INDIRECT(ADDRESS($AF$4, COLUMN()-$AF$2-ED$3)&amp;":"&amp;ADDRESS($AF$5, COLUMN()-$AF$1-ED$3)), ED$3, FALSE)+VLOOKUP($AT36, INDIRECT(ADDRESS($AF$4, COLUMN()-$AF$2-ED$3)&amp;":"&amp;ADDRESS($AF$5, COLUMN()-$AF$1-ED$3)), ED$3, FALSE)</f>
        <v>19</v>
      </c>
      <c r="EE36" cm="1">
        <f t="array" aca="1" ref="EE36" ca="1">INDIRECT(ADDRESS(ROW(), EE$3-$AF$1+$AF$3))+VLOOKUP($AS36, INDIRECT(ADDRESS($AF$4, COLUMN()-$AF$2-EE$3)&amp;":"&amp;ADDRESS($AF$5, COLUMN()-$AF$1-EE$3)), EE$3, FALSE)+VLOOKUP($AT36, INDIRECT(ADDRESS($AF$4, COLUMN()-$AF$2-EE$3)&amp;":"&amp;ADDRESS($AF$5, COLUMN()-$AF$1-EE$3)), EE$3, FALSE)</f>
        <v>20</v>
      </c>
      <c r="EF36" t="str">
        <f t="shared" ref="EF36:EF67" si="215">LEFT($AH36, 1)&amp;RIGHT($A36, 1)</f>
        <v>CB</v>
      </c>
      <c r="EG36" t="str">
        <f t="shared" ref="EG36:EG67" si="216">RIGHT($A36, 1)&amp;RIGHT($AH36, 1)</f>
        <v>BF</v>
      </c>
      <c r="EH36" t="str">
        <f t="shared" si="170"/>
        <v>CF</v>
      </c>
      <c r="EI36" cm="1">
        <f t="array" aca="1" ref="EI36" ca="1">INDIRECT(ADDRESS(ROW(), EI$3-$AF$1+$AF$3))+VLOOKUP($AS36, INDIRECT(ADDRESS($AF$4, COLUMN()-$AF$2-EI$3)&amp;":"&amp;ADDRESS($AF$5, COLUMN()-$AF$1-EI$3)), EI$3, FALSE)+VLOOKUP($AT36, INDIRECT(ADDRESS($AF$4, COLUMN()-$AF$2-EI$3)&amp;":"&amp;ADDRESS($AF$5, COLUMN()-$AF$1-EI$3)), EI$3, FALSE)</f>
        <v>103</v>
      </c>
      <c r="EJ36" cm="1">
        <f t="array" aca="1" ref="EJ36" ca="1">INDIRECT(ADDRESS(ROW(), EJ$3-$AF$1+$AF$3))+VLOOKUP($AS36, INDIRECT(ADDRESS($AF$4, COLUMN()-$AF$2-EJ$3)&amp;":"&amp;ADDRESS($AF$5, COLUMN()-$AF$1-EJ$3)), EJ$3, FALSE)+VLOOKUP($AT36, INDIRECT(ADDRESS($AF$4, COLUMN()-$AF$2-EJ$3)&amp;":"&amp;ADDRESS($AF$5, COLUMN()-$AF$1-EJ$3)), EJ$3, FALSE)</f>
        <v>44</v>
      </c>
      <c r="EK36" cm="1">
        <f t="array" aca="1" ref="EK36" ca="1">INDIRECT(ADDRESS(ROW(), EK$3-$AF$1+$AF$3))+VLOOKUP($AS36, INDIRECT(ADDRESS($AF$4, COLUMN()-$AF$2-EK$3)&amp;":"&amp;ADDRESS($AF$5, COLUMN()-$AF$1-EK$3)), EK$3, FALSE)+VLOOKUP($AT36, INDIRECT(ADDRESS($AF$4, COLUMN()-$AF$2-EK$3)&amp;":"&amp;ADDRESS($AF$5, COLUMN()-$AF$1-EK$3)), EK$3, FALSE)</f>
        <v>8</v>
      </c>
      <c r="EL36" cm="1">
        <f t="array" aca="1" ref="EL36" ca="1">INDIRECT(ADDRESS(ROW(), EL$3-$AF$1+$AF$3))+VLOOKUP($AS36, INDIRECT(ADDRESS($AF$4, COLUMN()-$AF$2-EL$3)&amp;":"&amp;ADDRESS($AF$5, COLUMN()-$AF$1-EL$3)), EL$3, FALSE)+VLOOKUP($AT36, INDIRECT(ADDRESS($AF$4, COLUMN()-$AF$2-EL$3)&amp;":"&amp;ADDRESS($AF$5, COLUMN()-$AF$1-EL$3)), EL$3, FALSE)</f>
        <v>53</v>
      </c>
      <c r="EM36" cm="1">
        <f t="array" aca="1" ref="EM36" ca="1">INDIRECT(ADDRESS(ROW(), EM$3-$AF$1+$AF$3))+VLOOKUP($AS36, INDIRECT(ADDRESS($AF$4, COLUMN()-$AF$2-EM$3)&amp;":"&amp;ADDRESS($AF$5, COLUMN()-$AF$1-EM$3)), EM$3, FALSE)+VLOOKUP($AT36, INDIRECT(ADDRESS($AF$4, COLUMN()-$AF$2-EM$3)&amp;":"&amp;ADDRESS($AF$5, COLUMN()-$AF$1-EM$3)), EM$3, FALSE)</f>
        <v>54</v>
      </c>
      <c r="EN36" cm="1">
        <f t="array" aca="1" ref="EN36" ca="1">INDIRECT(ADDRESS(ROW(), EN$3-$AF$1+$AF$3))+VLOOKUP($AS36, INDIRECT(ADDRESS($AF$4, COLUMN()-$AF$2-EN$3)&amp;":"&amp;ADDRESS($AF$5, COLUMN()-$AF$1-EN$3)), EN$3, FALSE)+VLOOKUP($AT36, INDIRECT(ADDRESS($AF$4, COLUMN()-$AF$2-EN$3)&amp;":"&amp;ADDRESS($AF$5, COLUMN()-$AF$1-EN$3)), EN$3, FALSE)</f>
        <v>79</v>
      </c>
      <c r="EO36" cm="1">
        <f t="array" aca="1" ref="EO36" ca="1">INDIRECT(ADDRESS(ROW(), EO$3-$AF$1+$AF$3))+VLOOKUP($AS36, INDIRECT(ADDRESS($AF$4, COLUMN()-$AF$2-EO$3)&amp;":"&amp;ADDRESS($AF$5, COLUMN()-$AF$1-EO$3)), EO$3, FALSE)+VLOOKUP($AT36, INDIRECT(ADDRESS($AF$4, COLUMN()-$AF$2-EO$3)&amp;":"&amp;ADDRESS($AF$5, COLUMN()-$AF$1-EO$3)), EO$3, FALSE)</f>
        <v>55</v>
      </c>
      <c r="EP36" cm="1">
        <f t="array" aca="1" ref="EP36" ca="1">INDIRECT(ADDRESS(ROW(), EP$3-$AF$1+$AF$3))+VLOOKUP($AS36, INDIRECT(ADDRESS($AF$4, COLUMN()-$AF$2-EP$3)&amp;":"&amp;ADDRESS($AF$5, COLUMN()-$AF$1-EP$3)), EP$3, FALSE)+VLOOKUP($AT36, INDIRECT(ADDRESS($AF$4, COLUMN()-$AF$2-EP$3)&amp;":"&amp;ADDRESS($AF$5, COLUMN()-$AF$1-EP$3)), EP$3, FALSE)</f>
        <v>44</v>
      </c>
      <c r="EQ36" cm="1">
        <f t="array" aca="1" ref="EQ36" ca="1">INDIRECT(ADDRESS(ROW(), EQ$3-$AF$1+$AF$3))+VLOOKUP($AS36, INDIRECT(ADDRESS($AF$4, COLUMN()-$AF$2-EQ$3)&amp;":"&amp;ADDRESS($AF$5, COLUMN()-$AF$1-EQ$3)), EQ$3, FALSE)+VLOOKUP($AT36, INDIRECT(ADDRESS($AF$4, COLUMN()-$AF$2-EQ$3)&amp;":"&amp;ADDRESS($AF$5, COLUMN()-$AF$1-EQ$3)), EQ$3, FALSE)</f>
        <v>36</v>
      </c>
      <c r="ER36" cm="1">
        <f t="array" aca="1" ref="ER36" ca="1">INDIRECT(ADDRESS(ROW(), ER$3-$AF$1+$AF$3))+VLOOKUP($AS36, INDIRECT(ADDRESS($AF$4, COLUMN()-$AF$2-ER$3)&amp;":"&amp;ADDRESS($AF$5, COLUMN()-$AF$1-ER$3)), ER$3, FALSE)+VLOOKUP($AT36, INDIRECT(ADDRESS($AF$4, COLUMN()-$AF$2-ER$3)&amp;":"&amp;ADDRESS($AF$5, COLUMN()-$AF$1-ER$3)), ER$3, FALSE)</f>
        <v>35</v>
      </c>
      <c r="ES36" t="str">
        <f t="shared" ref="ES36:ES67" si="217">LEFT($AH36, 1)&amp;RIGHT($A36, 1)</f>
        <v>CB</v>
      </c>
      <c r="ET36" t="str">
        <f t="shared" ref="ET36:ET67" si="218">RIGHT($A36, 1)&amp;RIGHT($AH36, 1)</f>
        <v>BF</v>
      </c>
      <c r="EU36" t="str">
        <f t="shared" si="171"/>
        <v>CF</v>
      </c>
      <c r="EV36" cm="1">
        <f t="array" aca="1" ref="EV36" ca="1">INDIRECT(ADDRESS(ROW(), EV$3-$AF$1+$AF$3))+VLOOKUP($AS36, INDIRECT(ADDRESS($AF$4, COLUMN()-$AF$2-EV$3)&amp;":"&amp;ADDRESS($AF$5, COLUMN()-$AF$1-EV$3)), EV$3, FALSE)+VLOOKUP($AT36, INDIRECT(ADDRESS($AF$4, COLUMN()-$AF$2-EV$3)&amp;":"&amp;ADDRESS($AF$5, COLUMN()-$AF$1-EV$3)), EV$3, FALSE)</f>
        <v>198</v>
      </c>
      <c r="EW36" cm="1">
        <f t="array" aca="1" ref="EW36" ca="1">INDIRECT(ADDRESS(ROW(), EW$3-$AF$1+$AF$3))+VLOOKUP($AS36, INDIRECT(ADDRESS($AF$4, COLUMN()-$AF$2-EW$3)&amp;":"&amp;ADDRESS($AF$5, COLUMN()-$AF$1-EW$3)), EW$3, FALSE)+VLOOKUP($AT36, INDIRECT(ADDRESS($AF$4, COLUMN()-$AF$2-EW$3)&amp;":"&amp;ADDRESS($AF$5, COLUMN()-$AF$1-EW$3)), EW$3, FALSE)</f>
        <v>94</v>
      </c>
      <c r="EX36" cm="1">
        <f t="array" aca="1" ref="EX36" ca="1">INDIRECT(ADDRESS(ROW(), EX$3-$AF$1+$AF$3))+VLOOKUP($AS36, INDIRECT(ADDRESS($AF$4, COLUMN()-$AF$2-EX$3)&amp;":"&amp;ADDRESS($AF$5, COLUMN()-$AF$1-EX$3)), EX$3, FALSE)+VLOOKUP($AT36, INDIRECT(ADDRESS($AF$4, COLUMN()-$AF$2-EX$3)&amp;":"&amp;ADDRESS($AF$5, COLUMN()-$AF$1-EX$3)), EX$3, FALSE)</f>
        <v>17</v>
      </c>
      <c r="EY36" cm="1">
        <f t="array" aca="1" ref="EY36" ca="1">INDIRECT(ADDRESS(ROW(), EY$3-$AF$1+$AF$3))+VLOOKUP($AS36, INDIRECT(ADDRESS($AF$4, COLUMN()-$AF$2-EY$3)&amp;":"&amp;ADDRESS($AF$5, COLUMN()-$AF$1-EY$3)), EY$3, FALSE)+VLOOKUP($AT36, INDIRECT(ADDRESS($AF$4, COLUMN()-$AF$2-EY$3)&amp;":"&amp;ADDRESS($AF$5, COLUMN()-$AF$1-EY$3)), EY$3, FALSE)</f>
        <v>110</v>
      </c>
      <c r="EZ36" cm="1">
        <f t="array" aca="1" ref="EZ36" ca="1">INDIRECT(ADDRESS(ROW(), EZ$3-$AF$1+$AF$3))+VLOOKUP($AS36, INDIRECT(ADDRESS($AF$4, COLUMN()-$AF$2-EZ$3)&amp;":"&amp;ADDRESS($AF$5, COLUMN()-$AF$1-EZ$3)), EZ$3, FALSE)+VLOOKUP($AT36, INDIRECT(ADDRESS($AF$4, COLUMN()-$AF$2-EZ$3)&amp;":"&amp;ADDRESS($AF$5, COLUMN()-$AF$1-EZ$3)), EZ$3, FALSE)</f>
        <v>107</v>
      </c>
      <c r="FA36" cm="1">
        <f t="array" aca="1" ref="FA36" ca="1">INDIRECT(ADDRESS(ROW(), FA$3-$AF$1+$AF$3))+VLOOKUP($AS36, INDIRECT(ADDRESS($AF$4, COLUMN()-$AF$2-FA$3)&amp;":"&amp;ADDRESS($AF$5, COLUMN()-$AF$1-FA$3)), FA$3, FALSE)+VLOOKUP($AT36, INDIRECT(ADDRESS($AF$4, COLUMN()-$AF$2-FA$3)&amp;":"&amp;ADDRESS($AF$5, COLUMN()-$AF$1-FA$3)), FA$3, FALSE)</f>
        <v>153</v>
      </c>
      <c r="FB36" cm="1">
        <f t="array" aca="1" ref="FB36" ca="1">INDIRECT(ADDRESS(ROW(), FB$3-$AF$1+$AF$3))+VLOOKUP($AS36, INDIRECT(ADDRESS($AF$4, COLUMN()-$AF$2-FB$3)&amp;":"&amp;ADDRESS($AF$5, COLUMN()-$AF$1-FB$3)), FB$3, FALSE)+VLOOKUP($AT36, INDIRECT(ADDRESS($AF$4, COLUMN()-$AF$2-FB$3)&amp;":"&amp;ADDRESS($AF$5, COLUMN()-$AF$1-FB$3)), FB$3, FALSE)</f>
        <v>106</v>
      </c>
      <c r="FC36" cm="1">
        <f t="array" aca="1" ref="FC36" ca="1">INDIRECT(ADDRESS(ROW(), FC$3-$AF$1+$AF$3))+VLOOKUP($AS36, INDIRECT(ADDRESS($AF$4, COLUMN()-$AF$2-FC$3)&amp;":"&amp;ADDRESS($AF$5, COLUMN()-$AF$1-FC$3)), FC$3, FALSE)+VLOOKUP($AT36, INDIRECT(ADDRESS($AF$4, COLUMN()-$AF$2-FC$3)&amp;":"&amp;ADDRESS($AF$5, COLUMN()-$AF$1-FC$3)), FC$3, FALSE)</f>
        <v>97</v>
      </c>
      <c r="FD36" cm="1">
        <f t="array" aca="1" ref="FD36" ca="1">INDIRECT(ADDRESS(ROW(), FD$3-$AF$1+$AF$3))+VLOOKUP($AS36, INDIRECT(ADDRESS($AF$4, COLUMN()-$AF$2-FD$3)&amp;":"&amp;ADDRESS($AF$5, COLUMN()-$AF$1-FD$3)), FD$3, FALSE)+VLOOKUP($AT36, INDIRECT(ADDRESS($AF$4, COLUMN()-$AF$2-FD$3)&amp;":"&amp;ADDRESS($AF$5, COLUMN()-$AF$1-FD$3)), FD$3, FALSE)</f>
        <v>65</v>
      </c>
      <c r="FE36" cm="1">
        <f t="array" aca="1" ref="FE36" ca="1">INDIRECT(ADDRESS(ROW(), FE$3-$AF$1+$AF$3))+VLOOKUP($AS36, INDIRECT(ADDRESS($AF$4, COLUMN()-$AF$2-FE$3)&amp;":"&amp;ADDRESS($AF$5, COLUMN()-$AF$1-FE$3)), FE$3, FALSE)+VLOOKUP($AT36, INDIRECT(ADDRESS($AF$4, COLUMN()-$AF$2-FE$3)&amp;":"&amp;ADDRESS($AF$5, COLUMN()-$AF$1-FE$3)), FE$3, FALSE)</f>
        <v>76</v>
      </c>
      <c r="FF36" t="str">
        <f t="shared" ref="FF36:FF67" si="219">LEFT($AH36, 1)&amp;RIGHT($A36, 1)</f>
        <v>CB</v>
      </c>
      <c r="FG36" t="str">
        <f t="shared" ref="FG36:FG67" si="220">RIGHT($A36, 1)&amp;RIGHT($AH36, 1)</f>
        <v>BF</v>
      </c>
      <c r="FH36" t="str">
        <f t="shared" ref="FH36:FH51" si="221">LEFT($A36, 2)</f>
        <v>CF</v>
      </c>
      <c r="FI36" cm="1">
        <f t="array" aca="1" ref="FI36" ca="1">INDIRECT(ADDRESS(ROW(), FI$3-$AF$1+$AF$3))+VLOOKUP($AS36, INDIRECT(ADDRESS($AF$4, COLUMN()-$AF$2-FI$3)&amp;":"&amp;ADDRESS($AF$5, COLUMN()-$AF$1-FI$3)), FI$3, FALSE)+VLOOKUP($AT36, INDIRECT(ADDRESS($AF$4, COLUMN()-$AF$2-FI$3)&amp;":"&amp;ADDRESS($AF$5, COLUMN()-$AF$1-FI$3)), FI$3, FALSE)</f>
        <v>375</v>
      </c>
      <c r="FJ36" cm="1">
        <f t="array" aca="1" ref="FJ36" ca="1">INDIRECT(ADDRESS(ROW(), FJ$3-$AF$1+$AF$3))+VLOOKUP($AS36, INDIRECT(ADDRESS($AF$4, COLUMN()-$AF$2-FJ$3)&amp;":"&amp;ADDRESS($AF$5, COLUMN()-$AF$1-FJ$3)), FJ$3, FALSE)+VLOOKUP($AT36, INDIRECT(ADDRESS($AF$4, COLUMN()-$AF$2-FJ$3)&amp;":"&amp;ADDRESS($AF$5, COLUMN()-$AF$1-FJ$3)), FJ$3, FALSE)</f>
        <v>196</v>
      </c>
      <c r="FK36" cm="1">
        <f t="array" aca="1" ref="FK36" ca="1">INDIRECT(ADDRESS(ROW(), FK$3-$AF$1+$AF$3))+VLOOKUP($AS36, INDIRECT(ADDRESS($AF$4, COLUMN()-$AF$2-FK$3)&amp;":"&amp;ADDRESS($AF$5, COLUMN()-$AF$1-FK$3)), FK$3, FALSE)+VLOOKUP($AT36, INDIRECT(ADDRESS($AF$4, COLUMN()-$AF$2-FK$3)&amp;":"&amp;ADDRESS($AF$5, COLUMN()-$AF$1-FK$3)), FK$3, FALSE)</f>
        <v>35</v>
      </c>
      <c r="FL36" cm="1">
        <f t="array" aca="1" ref="FL36" ca="1">INDIRECT(ADDRESS(ROW(), FL$3-$AF$1+$AF$3))+VLOOKUP($AS36, INDIRECT(ADDRESS($AF$4, COLUMN()-$AF$2-FL$3)&amp;":"&amp;ADDRESS($AF$5, COLUMN()-$AF$1-FL$3)), FL$3, FALSE)+VLOOKUP($AT36, INDIRECT(ADDRESS($AF$4, COLUMN()-$AF$2-FL$3)&amp;":"&amp;ADDRESS($AF$5, COLUMN()-$AF$1-FL$3)), FL$3, FALSE)</f>
        <v>224</v>
      </c>
      <c r="FM36" cm="1">
        <f t="array" aca="1" ref="FM36" ca="1">INDIRECT(ADDRESS(ROW(), FM$3-$AF$1+$AF$3))+VLOOKUP($AS36, INDIRECT(ADDRESS($AF$4, COLUMN()-$AF$2-FM$3)&amp;":"&amp;ADDRESS($AF$5, COLUMN()-$AF$1-FM$3)), FM$3, FALSE)+VLOOKUP($AT36, INDIRECT(ADDRESS($AF$4, COLUMN()-$AF$2-FM$3)&amp;":"&amp;ADDRESS($AF$5, COLUMN()-$AF$1-FM$3)), FM$3, FALSE)</f>
        <v>226</v>
      </c>
      <c r="FN36" cm="1">
        <f t="array" aca="1" ref="FN36" ca="1">INDIRECT(ADDRESS(ROW(), FN$3-$AF$1+$AF$3))+VLOOKUP($AS36, INDIRECT(ADDRESS($AF$4, COLUMN()-$AF$2-FN$3)&amp;":"&amp;ADDRESS($AF$5, COLUMN()-$AF$1-FN$3)), FN$3, FALSE)+VLOOKUP($AT36, INDIRECT(ADDRESS($AF$4, COLUMN()-$AF$2-FN$3)&amp;":"&amp;ADDRESS($AF$5, COLUMN()-$AF$1-FN$3)), FN$3, FALSE)</f>
        <v>308</v>
      </c>
      <c r="FO36" cm="1">
        <f t="array" aca="1" ref="FO36" ca="1">INDIRECT(ADDRESS(ROW(), FO$3-$AF$1+$AF$3))+VLOOKUP($AS36, INDIRECT(ADDRESS($AF$4, COLUMN()-$AF$2-FO$3)&amp;":"&amp;ADDRESS($AF$5, COLUMN()-$AF$1-FO$3)), FO$3, FALSE)+VLOOKUP($AT36, INDIRECT(ADDRESS($AF$4, COLUMN()-$AF$2-FO$3)&amp;":"&amp;ADDRESS($AF$5, COLUMN()-$AF$1-FO$3)), FO$3, FALSE)</f>
        <v>218</v>
      </c>
      <c r="FP36" cm="1">
        <f t="array" aca="1" ref="FP36" ca="1">INDIRECT(ADDRESS(ROW(), FP$3-$AF$1+$AF$3))+VLOOKUP($AS36, INDIRECT(ADDRESS($AF$4, COLUMN()-$AF$2-FP$3)&amp;":"&amp;ADDRESS($AF$5, COLUMN()-$AF$1-FP$3)), FP$3, FALSE)+VLOOKUP($AT36, INDIRECT(ADDRESS($AF$4, COLUMN()-$AF$2-FP$3)&amp;":"&amp;ADDRESS($AF$5, COLUMN()-$AF$1-FP$3)), FP$3, FALSE)</f>
        <v>186</v>
      </c>
      <c r="FQ36" cm="1">
        <f t="array" aca="1" ref="FQ36" ca="1">INDIRECT(ADDRESS(ROW(), FQ$3-$AF$1+$AF$3))+VLOOKUP($AS36, INDIRECT(ADDRESS($AF$4, COLUMN()-$AF$2-FQ$3)&amp;":"&amp;ADDRESS($AF$5, COLUMN()-$AF$1-FQ$3)), FQ$3, FALSE)+VLOOKUP($AT36, INDIRECT(ADDRESS($AF$4, COLUMN()-$AF$2-FQ$3)&amp;":"&amp;ADDRESS($AF$5, COLUMN()-$AF$1-FQ$3)), FQ$3, FALSE)</f>
        <v>136</v>
      </c>
      <c r="FR36" cm="1">
        <f t="array" aca="1" ref="FR36" ca="1">INDIRECT(ADDRESS(ROW(), FR$3-$AF$1+$AF$3))+VLOOKUP($AS36, INDIRECT(ADDRESS($AF$4, COLUMN()-$AF$2-FR$3)&amp;":"&amp;ADDRESS($AF$5, COLUMN()-$AF$1-FR$3)), FR$3, FALSE)+VLOOKUP($AT36, INDIRECT(ADDRESS($AF$4, COLUMN()-$AF$2-FR$3)&amp;":"&amp;ADDRESS($AF$5, COLUMN()-$AF$1-FR$3)), FR$3, FALSE)</f>
        <v>143</v>
      </c>
      <c r="FS36" t="str">
        <f t="shared" ref="FS36:FS67" si="222">LEFT($AH36, 1)&amp;RIGHT($A36, 1)</f>
        <v>CB</v>
      </c>
      <c r="FT36" t="str">
        <f t="shared" ref="FT36:FT67" si="223">RIGHT($A36, 1)&amp;RIGHT($AH36, 1)</f>
        <v>BF</v>
      </c>
      <c r="FU36" t="str">
        <f t="shared" ref="FU36:FU51" si="224">LEFT($A36, 2)</f>
        <v>CF</v>
      </c>
      <c r="FV36" cm="1">
        <f t="array" aca="1" ref="FV36" ca="1">INDIRECT(ADDRESS(ROW(), FV$3-$AF$1+$AF$3))+VLOOKUP($AS36, INDIRECT(ADDRESS($AF$4, COLUMN()-$AF$2-FV$3)&amp;":"&amp;ADDRESS($AF$5, COLUMN()-$AF$1-FV$3)), FV$3, FALSE)+VLOOKUP($AT36, INDIRECT(ADDRESS($AF$4, COLUMN()-$AF$2-FV$3)&amp;":"&amp;ADDRESS($AF$5, COLUMN()-$AF$1-FV$3)), FV$3, FALSE)</f>
        <v>726</v>
      </c>
      <c r="FW36" cm="1">
        <f t="array" aca="1" ref="FW36" ca="1">INDIRECT(ADDRESS(ROW(), FW$3-$AF$1+$AF$3))+VLOOKUP($AS36, INDIRECT(ADDRESS($AF$4, COLUMN()-$AF$2-FW$3)&amp;":"&amp;ADDRESS($AF$5, COLUMN()-$AF$1-FW$3)), FW$3, FALSE)+VLOOKUP($AT36, INDIRECT(ADDRESS($AF$4, COLUMN()-$AF$2-FW$3)&amp;":"&amp;ADDRESS($AF$5, COLUMN()-$AF$1-FW$3)), FW$3, FALSE)</f>
        <v>414</v>
      </c>
      <c r="FX36" cm="1">
        <f t="array" aca="1" ref="FX36" ca="1">INDIRECT(ADDRESS(ROW(), FX$3-$AF$1+$AF$3))+VLOOKUP($AS36, INDIRECT(ADDRESS($AF$4, COLUMN()-$AF$2-FX$3)&amp;":"&amp;ADDRESS($AF$5, COLUMN()-$AF$1-FX$3)), FX$3, FALSE)+VLOOKUP($AT36, INDIRECT(ADDRESS($AF$4, COLUMN()-$AF$2-FX$3)&amp;":"&amp;ADDRESS($AF$5, COLUMN()-$AF$1-FX$3)), FX$3, FALSE)</f>
        <v>76</v>
      </c>
      <c r="FY36" cm="1">
        <f t="array" aca="1" ref="FY36" ca="1">INDIRECT(ADDRESS(ROW(), FY$3-$AF$1+$AF$3))+VLOOKUP($AS36, INDIRECT(ADDRESS($AF$4, COLUMN()-$AF$2-FY$3)&amp;":"&amp;ADDRESS($AF$5, COLUMN()-$AF$1-FY$3)), FY$3, FALSE)+VLOOKUP($AT36, INDIRECT(ADDRESS($AF$4, COLUMN()-$AF$2-FY$3)&amp;":"&amp;ADDRESS($AF$5, COLUMN()-$AF$1-FY$3)), FY$3, FALSE)</f>
        <v>475</v>
      </c>
      <c r="FZ36" cm="1">
        <f t="array" aca="1" ref="FZ36" ca="1">INDIRECT(ADDRESS(ROW(), FZ$3-$AF$1+$AF$3))+VLOOKUP($AS36, INDIRECT(ADDRESS($AF$4, COLUMN()-$AF$2-FZ$3)&amp;":"&amp;ADDRESS($AF$5, COLUMN()-$AF$1-FZ$3)), FZ$3, FALSE)+VLOOKUP($AT36, INDIRECT(ADDRESS($AF$4, COLUMN()-$AF$2-FZ$3)&amp;":"&amp;ADDRESS($AF$5, COLUMN()-$AF$1-FZ$3)), FZ$3, FALSE)</f>
        <v>445</v>
      </c>
      <c r="GA36" cm="1">
        <f t="array" aca="1" ref="GA36" ca="1">INDIRECT(ADDRESS(ROW(), GA$3-$AF$1+$AF$3))+VLOOKUP($AS36, INDIRECT(ADDRESS($AF$4, COLUMN()-$AF$2-GA$3)&amp;":"&amp;ADDRESS($AF$5, COLUMN()-$AF$1-GA$3)), GA$3, FALSE)+VLOOKUP($AT36, INDIRECT(ADDRESS($AF$4, COLUMN()-$AF$2-GA$3)&amp;":"&amp;ADDRESS($AF$5, COLUMN()-$AF$1-GA$3)), GA$3, FALSE)</f>
        <v>589</v>
      </c>
      <c r="GB36" cm="1">
        <f t="array" aca="1" ref="GB36" ca="1">INDIRECT(ADDRESS(ROW(), GB$3-$AF$1+$AF$3))+VLOOKUP($AS36, INDIRECT(ADDRESS($AF$4, COLUMN()-$AF$2-GB$3)&amp;":"&amp;ADDRESS($AF$5, COLUMN()-$AF$1-GB$3)), GB$3, FALSE)+VLOOKUP($AT36, INDIRECT(ADDRESS($AF$4, COLUMN()-$AF$2-GB$3)&amp;":"&amp;ADDRESS($AF$5, COLUMN()-$AF$1-GB$3)), GB$3, FALSE)</f>
        <v>410</v>
      </c>
      <c r="GC36" cm="1">
        <f t="array" aca="1" ref="GC36" ca="1">INDIRECT(ADDRESS(ROW(), GC$3-$AF$1+$AF$3))+VLOOKUP($AS36, INDIRECT(ADDRESS($AF$4, COLUMN()-$AF$2-GC$3)&amp;":"&amp;ADDRESS($AF$5, COLUMN()-$AF$1-GC$3)), GC$3, FALSE)+VLOOKUP($AT36, INDIRECT(ADDRESS($AF$4, COLUMN()-$AF$2-GC$3)&amp;":"&amp;ADDRESS($AF$5, COLUMN()-$AF$1-GC$3)), GC$3, FALSE)</f>
        <v>394</v>
      </c>
      <c r="GD36" cm="1">
        <f t="array" aca="1" ref="GD36" ca="1">INDIRECT(ADDRESS(ROW(), GD$3-$AF$1+$AF$3))+VLOOKUP($AS36, INDIRECT(ADDRESS($AF$4, COLUMN()-$AF$2-GD$3)&amp;":"&amp;ADDRESS($AF$5, COLUMN()-$AF$1-GD$3)), GD$3, FALSE)+VLOOKUP($AT36, INDIRECT(ADDRESS($AF$4, COLUMN()-$AF$2-GD$3)&amp;":"&amp;ADDRESS($AF$5, COLUMN()-$AF$1-GD$3)), GD$3, FALSE)</f>
        <v>273</v>
      </c>
      <c r="GE36" cm="1">
        <f t="array" aca="1" ref="GE36" ca="1">INDIRECT(ADDRESS(ROW(), GE$3-$AF$1+$AF$3))+VLOOKUP($AS36, INDIRECT(ADDRESS($AF$4, COLUMN()-$AF$2-GE$3)&amp;":"&amp;ADDRESS($AF$5, COLUMN()-$AF$1-GE$3)), GE$3, FALSE)+VLOOKUP($AT36, INDIRECT(ADDRESS($AF$4, COLUMN()-$AF$2-GE$3)&amp;":"&amp;ADDRESS($AF$5, COLUMN()-$AF$1-GE$3)), GE$3, FALSE)</f>
        <v>293</v>
      </c>
      <c r="GF36" t="str">
        <f t="shared" ref="GF36:GF67" si="225">LEFT($AH36, 1)&amp;RIGHT($A36, 1)</f>
        <v>CB</v>
      </c>
      <c r="GG36" t="str">
        <f t="shared" ref="GG36:GG67" si="226">RIGHT($A36, 1)&amp;RIGHT($AH36, 1)</f>
        <v>BF</v>
      </c>
      <c r="GH36" t="str">
        <f t="shared" ref="GH36:GH51" si="227">LEFT($A36, 2)</f>
        <v>CF</v>
      </c>
      <c r="GI36" cm="1">
        <f t="array" aca="1" ref="GI36" ca="1">INDIRECT(ADDRESS(ROW(), GI$3-$AF$1+$AF$3))+VLOOKUP($AS36, INDIRECT(ADDRESS($AF$4, COLUMN()-$AF$2-GI$3)&amp;":"&amp;ADDRESS($AF$5, COLUMN()-$AF$1-GI$3)), GI$3, FALSE)+VLOOKUP($AT36, INDIRECT(ADDRESS($AF$4, COLUMN()-$AF$2-GI$3)&amp;":"&amp;ADDRESS($AF$5, COLUMN()-$AF$1-GI$3)), GI$3, FALSE)</f>
        <v>1427</v>
      </c>
      <c r="GJ36" cm="1">
        <f t="array" aca="1" ref="GJ36" ca="1">INDIRECT(ADDRESS(ROW(), GJ$3-$AF$1+$AF$3))+VLOOKUP($AS36, INDIRECT(ADDRESS($AF$4, COLUMN()-$AF$2-GJ$3)&amp;":"&amp;ADDRESS($AF$5, COLUMN()-$AF$1-GJ$3)), GJ$3, FALSE)+VLOOKUP($AT36, INDIRECT(ADDRESS($AF$4, COLUMN()-$AF$2-GJ$3)&amp;":"&amp;ADDRESS($AF$5, COLUMN()-$AF$1-GJ$3)), GJ$3, FALSE)</f>
        <v>846</v>
      </c>
      <c r="GK36" cm="1">
        <f t="array" aca="1" ref="GK36" ca="1">INDIRECT(ADDRESS(ROW(), GK$3-$AF$1+$AF$3))+VLOOKUP($AS36, INDIRECT(ADDRESS($AF$4, COLUMN()-$AF$2-GK$3)&amp;":"&amp;ADDRESS($AF$5, COLUMN()-$AF$1-GK$3)), GK$3, FALSE)+VLOOKUP($AT36, INDIRECT(ADDRESS($AF$4, COLUMN()-$AF$2-GK$3)&amp;":"&amp;ADDRESS($AF$5, COLUMN()-$AF$1-GK$3)), GK$3, FALSE)</f>
        <v>154</v>
      </c>
      <c r="GL36" cm="1">
        <f t="array" aca="1" ref="GL36" ca="1">INDIRECT(ADDRESS(ROW(), GL$3-$AF$1+$AF$3))+VLOOKUP($AS36, INDIRECT(ADDRESS($AF$4, COLUMN()-$AF$2-GL$3)&amp;":"&amp;ADDRESS($AF$5, COLUMN()-$AF$1-GL$3)), GL$3, FALSE)+VLOOKUP($AT36, INDIRECT(ADDRESS($AF$4, COLUMN()-$AF$2-GL$3)&amp;":"&amp;ADDRESS($AF$5, COLUMN()-$AF$1-GL$3)), GL$3, FALSE)</f>
        <v>971</v>
      </c>
      <c r="GM36" cm="1">
        <f t="array" aca="1" ref="GM36" ca="1">INDIRECT(ADDRESS(ROW(), GM$3-$AF$1+$AF$3))+VLOOKUP($AS36, INDIRECT(ADDRESS($AF$4, COLUMN()-$AF$2-GM$3)&amp;":"&amp;ADDRESS($AF$5, COLUMN()-$AF$1-GM$3)), GM$3, FALSE)+VLOOKUP($AT36, INDIRECT(ADDRESS($AF$4, COLUMN()-$AF$2-GM$3)&amp;":"&amp;ADDRESS($AF$5, COLUMN()-$AF$1-GM$3)), GM$3, FALSE)</f>
        <v>900</v>
      </c>
      <c r="GN36" cm="1">
        <f t="array" aca="1" ref="GN36" ca="1">INDIRECT(ADDRESS(ROW(), GN$3-$AF$1+$AF$3))+VLOOKUP($AS36, INDIRECT(ADDRESS($AF$4, COLUMN()-$AF$2-GN$3)&amp;":"&amp;ADDRESS($AF$5, COLUMN()-$AF$1-GN$3)), GN$3, FALSE)+VLOOKUP($AT36, INDIRECT(ADDRESS($AF$4, COLUMN()-$AF$2-GN$3)&amp;":"&amp;ADDRESS($AF$5, COLUMN()-$AF$1-GN$3)), GN$3, FALSE)</f>
        <v>1167</v>
      </c>
      <c r="GO36" cm="1">
        <f t="array" aca="1" ref="GO36" ca="1">INDIRECT(ADDRESS(ROW(), GO$3-$AF$1+$AF$3))+VLOOKUP($AS36, INDIRECT(ADDRESS($AF$4, COLUMN()-$AF$2-GO$3)&amp;":"&amp;ADDRESS($AF$5, COLUMN()-$AF$1-GO$3)), GO$3, FALSE)+VLOOKUP($AT36, INDIRECT(ADDRESS($AF$4, COLUMN()-$AF$2-GO$3)&amp;":"&amp;ADDRESS($AF$5, COLUMN()-$AF$1-GO$3)), GO$3, FALSE)</f>
        <v>811</v>
      </c>
      <c r="GP36" cm="1">
        <f t="array" aca="1" ref="GP36" ca="1">INDIRECT(ADDRESS(ROW(), GP$3-$AF$1+$AF$3))+VLOOKUP($AS36, INDIRECT(ADDRESS($AF$4, COLUMN()-$AF$2-GP$3)&amp;":"&amp;ADDRESS($AF$5, COLUMN()-$AF$1-GP$3)), GP$3, FALSE)+VLOOKUP($AT36, INDIRECT(ADDRESS($AF$4, COLUMN()-$AF$2-GP$3)&amp;":"&amp;ADDRESS($AF$5, COLUMN()-$AF$1-GP$3)), GP$3, FALSE)</f>
        <v>775</v>
      </c>
      <c r="GQ36" cm="1">
        <f t="array" aca="1" ref="GQ36" ca="1">INDIRECT(ADDRESS(ROW(), GQ$3-$AF$1+$AF$3))+VLOOKUP($AS36, INDIRECT(ADDRESS($AF$4, COLUMN()-$AF$2-GQ$3)&amp;":"&amp;ADDRESS($AF$5, COLUMN()-$AF$1-GQ$3)), GQ$3, FALSE)+VLOOKUP($AT36, INDIRECT(ADDRESS($AF$4, COLUMN()-$AF$2-GQ$3)&amp;":"&amp;ADDRESS($AF$5, COLUMN()-$AF$1-GQ$3)), GQ$3, FALSE)</f>
        <v>569</v>
      </c>
      <c r="GR36" cm="1">
        <f t="array" aca="1" ref="GR36" ca="1">INDIRECT(ADDRESS(ROW(), GR$3-$AF$1+$AF$3))+VLOOKUP($AS36, INDIRECT(ADDRESS($AF$4, COLUMN()-$AF$2-GR$3)&amp;":"&amp;ADDRESS($AF$5, COLUMN()-$AF$1-GR$3)), GR$3, FALSE)+VLOOKUP($AT36, INDIRECT(ADDRESS($AF$4, COLUMN()-$AF$2-GR$3)&amp;":"&amp;ADDRESS($AF$5, COLUMN()-$AF$1-GR$3)), GR$3, FALSE)</f>
        <v>571</v>
      </c>
      <c r="GS36" t="str">
        <f t="shared" ref="GS36:GS67" si="228">LEFT($AH36, 1)&amp;RIGHT($A36, 1)</f>
        <v>CB</v>
      </c>
      <c r="GT36" t="str">
        <f t="shared" ref="GT36:GT67" si="229">RIGHT($A36, 1)&amp;RIGHT($AH36, 1)</f>
        <v>BF</v>
      </c>
      <c r="GU36" t="str">
        <f t="shared" ref="GU36:GU51" si="230">LEFT($A36, 2)</f>
        <v>CF</v>
      </c>
      <c r="GV36" cm="1">
        <f t="array" aca="1" ref="GV36" ca="1">INDIRECT(ADDRESS(ROW(), GV$3-$AF$1+$AF$3))+VLOOKUP($AS36, INDIRECT(ADDRESS($AF$4, COLUMN()-$AF$2-GV$3)&amp;":"&amp;ADDRESS($AF$5, COLUMN()-$AF$1-GV$3)), GV$3, FALSE)+VLOOKUP($AT36, INDIRECT(ADDRESS($AF$4, COLUMN()-$AF$2-GV$3)&amp;":"&amp;ADDRESS($AF$5, COLUMN()-$AF$1-GV$3)), GV$3, FALSE)</f>
        <v>2776</v>
      </c>
      <c r="GW36" cm="1">
        <f t="array" aca="1" ref="GW36" ca="1">INDIRECT(ADDRESS(ROW(), GW$3-$AF$1+$AF$3))+VLOOKUP($AS36, INDIRECT(ADDRESS($AF$4, COLUMN()-$AF$2-GW$3)&amp;":"&amp;ADDRESS($AF$5, COLUMN()-$AF$1-GW$3)), GW$3, FALSE)+VLOOKUP($AT36, INDIRECT(ADDRESS($AF$4, COLUMN()-$AF$2-GW$3)&amp;":"&amp;ADDRESS($AF$5, COLUMN()-$AF$1-GW$3)), GW$3, FALSE)</f>
        <v>1773</v>
      </c>
      <c r="GX36" cm="1">
        <f t="array" aca="1" ref="GX36" ca="1">INDIRECT(ADDRESS(ROW(), GX$3-$AF$1+$AF$3))+VLOOKUP($AS36, INDIRECT(ADDRESS($AF$4, COLUMN()-$AF$2-GX$3)&amp;":"&amp;ADDRESS($AF$5, COLUMN()-$AF$1-GX$3)), GX$3, FALSE)+VLOOKUP($AT36, INDIRECT(ADDRESS($AF$4, COLUMN()-$AF$2-GX$3)&amp;":"&amp;ADDRESS($AF$5, COLUMN()-$AF$1-GX$3)), GX$3, FALSE)</f>
        <v>321</v>
      </c>
      <c r="GY36" cm="1">
        <f t="array" aca="1" ref="GY36" ca="1">INDIRECT(ADDRESS(ROW(), GY$3-$AF$1+$AF$3))+VLOOKUP($AS36, INDIRECT(ADDRESS($AF$4, COLUMN()-$AF$2-GY$3)&amp;":"&amp;ADDRESS($AF$5, COLUMN()-$AF$1-GY$3)), GY$3, FALSE)+VLOOKUP($AT36, INDIRECT(ADDRESS($AF$4, COLUMN()-$AF$2-GY$3)&amp;":"&amp;ADDRESS($AF$5, COLUMN()-$AF$1-GY$3)), GY$3, FALSE)</f>
        <v>1994</v>
      </c>
      <c r="GZ36" cm="1">
        <f t="array" aca="1" ref="GZ36" ca="1">INDIRECT(ADDRESS(ROW(), GZ$3-$AF$1+$AF$3))+VLOOKUP($AS36, INDIRECT(ADDRESS($AF$4, COLUMN()-$AF$2-GZ$3)&amp;":"&amp;ADDRESS($AF$5, COLUMN()-$AF$1-GZ$3)), GZ$3, FALSE)+VLOOKUP($AT36, INDIRECT(ADDRESS($AF$4, COLUMN()-$AF$2-GZ$3)&amp;":"&amp;ADDRESS($AF$5, COLUMN()-$AF$1-GZ$3)), GZ$3, FALSE)</f>
        <v>1795</v>
      </c>
      <c r="HA36" cm="1">
        <f t="array" aca="1" ref="HA36" ca="1">INDIRECT(ADDRESS(ROW(), HA$3-$AF$1+$AF$3))+VLOOKUP($AS36, INDIRECT(ADDRESS($AF$4, COLUMN()-$AF$2-HA$3)&amp;":"&amp;ADDRESS($AF$5, COLUMN()-$AF$1-HA$3)), HA$3, FALSE)+VLOOKUP($AT36, INDIRECT(ADDRESS($AF$4, COLUMN()-$AF$2-HA$3)&amp;":"&amp;ADDRESS($AF$5, COLUMN()-$AF$1-HA$3)), HA$3, FALSE)</f>
        <v>2252</v>
      </c>
      <c r="HB36" cm="1">
        <f t="array" aca="1" ref="HB36" ca="1">INDIRECT(ADDRESS(ROW(), HB$3-$AF$1+$AF$3))+VLOOKUP($AS36, INDIRECT(ADDRESS($AF$4, COLUMN()-$AF$2-HB$3)&amp;":"&amp;ADDRESS($AF$5, COLUMN()-$AF$1-HB$3)), HB$3, FALSE)+VLOOKUP($AT36, INDIRECT(ADDRESS($AF$4, COLUMN()-$AF$2-HB$3)&amp;":"&amp;ADDRESS($AF$5, COLUMN()-$AF$1-HB$3)), HB$3, FALSE)</f>
        <v>1544</v>
      </c>
      <c r="HC36" cm="1">
        <f t="array" aca="1" ref="HC36" ca="1">INDIRECT(ADDRESS(ROW(), HC$3-$AF$1+$AF$3))+VLOOKUP($AS36, INDIRECT(ADDRESS($AF$4, COLUMN()-$AF$2-HC$3)&amp;":"&amp;ADDRESS($AF$5, COLUMN()-$AF$1-HC$3)), HC$3, FALSE)+VLOOKUP($AT36, INDIRECT(ADDRESS($AF$4, COLUMN()-$AF$2-HC$3)&amp;":"&amp;ADDRESS($AF$5, COLUMN()-$AF$1-HC$3)), HC$3, FALSE)</f>
        <v>1582</v>
      </c>
      <c r="HD36" cm="1">
        <f t="array" aca="1" ref="HD36" ca="1">INDIRECT(ADDRESS(ROW(), HD$3-$AF$1+$AF$3))+VLOOKUP($AS36, INDIRECT(ADDRESS($AF$4, COLUMN()-$AF$2-HD$3)&amp;":"&amp;ADDRESS($AF$5, COLUMN()-$AF$1-HD$3)), HD$3, FALSE)+VLOOKUP($AT36, INDIRECT(ADDRESS($AF$4, COLUMN()-$AF$2-HD$3)&amp;":"&amp;ADDRESS($AF$5, COLUMN()-$AF$1-HD$3)), HD$3, FALSE)</f>
        <v>1174</v>
      </c>
      <c r="HE36" cm="1">
        <f t="array" aca="1" ref="HE36" ca="1">INDIRECT(ADDRESS(ROW(), HE$3-$AF$1+$AF$3))+VLOOKUP($AS36, INDIRECT(ADDRESS($AF$4, COLUMN()-$AF$2-HE$3)&amp;":"&amp;ADDRESS($AF$5, COLUMN()-$AF$1-HE$3)), HE$3, FALSE)+VLOOKUP($AT36, INDIRECT(ADDRESS($AF$4, COLUMN()-$AF$2-HE$3)&amp;":"&amp;ADDRESS($AF$5, COLUMN()-$AF$1-HE$3)), HE$3, FALSE)</f>
        <v>1172</v>
      </c>
      <c r="HF36" t="str">
        <f t="shared" ref="HF36:HF67" si="231">LEFT($AH36, 1)&amp;RIGHT($A36, 1)</f>
        <v>CB</v>
      </c>
      <c r="HG36" t="str">
        <f t="shared" ref="HG36:HG67" si="232">RIGHT($A36, 1)&amp;RIGHT($AH36, 1)</f>
        <v>BF</v>
      </c>
      <c r="HH36" t="str">
        <f t="shared" ref="HH36:HH51" si="233">LEFT($A36, 2)</f>
        <v>CF</v>
      </c>
      <c r="HI36" cm="1">
        <f t="array" aca="1" ref="HI36" ca="1">INDIRECT(ADDRESS(ROW(), HI$3-$AF$1+$AF$3))+VLOOKUP($AS36, INDIRECT(ADDRESS($AF$4, COLUMN()-$AF$2-HI$3)&amp;":"&amp;ADDRESS($AF$5, COLUMN()-$AF$1-HI$3)), HI$3, FALSE)+VLOOKUP($AT36, INDIRECT(ADDRESS($AF$4, COLUMN()-$AF$2-HI$3)&amp;":"&amp;ADDRESS($AF$5, COLUMN()-$AF$1-HI$3)), HI$3, FALSE)</f>
        <v>5483</v>
      </c>
      <c r="HJ36" cm="1">
        <f t="array" aca="1" ref="HJ36" ca="1">INDIRECT(ADDRESS(ROW(), HJ$3-$AF$1+$AF$3))+VLOOKUP($AS36, INDIRECT(ADDRESS($AF$4, COLUMN()-$AF$2-HJ$3)&amp;":"&amp;ADDRESS($AF$5, COLUMN()-$AF$1-HJ$3)), HJ$3, FALSE)+VLOOKUP($AT36, INDIRECT(ADDRESS($AF$4, COLUMN()-$AF$2-HJ$3)&amp;":"&amp;ADDRESS($AF$5, COLUMN()-$AF$1-HJ$3)), HJ$3, FALSE)</f>
        <v>3636</v>
      </c>
      <c r="HK36" cm="1">
        <f t="array" aca="1" ref="HK36" ca="1">INDIRECT(ADDRESS(ROW(), HK$3-$AF$1+$AF$3))+VLOOKUP($AS36, INDIRECT(ADDRESS($AF$4, COLUMN()-$AF$2-HK$3)&amp;":"&amp;ADDRESS($AF$5, COLUMN()-$AF$1-HK$3)), HK$3, FALSE)+VLOOKUP($AT36, INDIRECT(ADDRESS($AF$4, COLUMN()-$AF$2-HK$3)&amp;":"&amp;ADDRESS($AF$5, COLUMN()-$AF$1-HK$3)), HK$3, FALSE)</f>
        <v>661</v>
      </c>
      <c r="HL36" cm="1">
        <f t="array" aca="1" ref="HL36" ca="1">INDIRECT(ADDRESS(ROW(), HL$3-$AF$1+$AF$3))+VLOOKUP($AS36, INDIRECT(ADDRESS($AF$4, COLUMN()-$AF$2-HL$3)&amp;":"&amp;ADDRESS($AF$5, COLUMN()-$AF$1-HL$3)), HL$3, FALSE)+VLOOKUP($AT36, INDIRECT(ADDRESS($AF$4, COLUMN()-$AF$2-HL$3)&amp;":"&amp;ADDRESS($AF$5, COLUMN()-$AF$1-HL$3)), HL$3, FALSE)</f>
        <v>4046</v>
      </c>
      <c r="HM36" cm="1">
        <f t="array" aca="1" ref="HM36" ca="1">INDIRECT(ADDRESS(ROW(), HM$3-$AF$1+$AF$3))+VLOOKUP($AS36, INDIRECT(ADDRESS($AF$4, COLUMN()-$AF$2-HM$3)&amp;":"&amp;ADDRESS($AF$5, COLUMN()-$AF$1-HM$3)), HM$3, FALSE)+VLOOKUP($AT36, INDIRECT(ADDRESS($AF$4, COLUMN()-$AF$2-HM$3)&amp;":"&amp;ADDRESS($AF$5, COLUMN()-$AF$1-HM$3)), HM$3, FALSE)</f>
        <v>3588</v>
      </c>
      <c r="HN36" cm="1">
        <f t="array" aca="1" ref="HN36" ca="1">INDIRECT(ADDRESS(ROW(), HN$3-$AF$1+$AF$3))+VLOOKUP($AS36, INDIRECT(ADDRESS($AF$4, COLUMN()-$AF$2-HN$3)&amp;":"&amp;ADDRESS($AF$5, COLUMN()-$AF$1-HN$3)), HN$3, FALSE)+VLOOKUP($AT36, INDIRECT(ADDRESS($AF$4, COLUMN()-$AF$2-HN$3)&amp;":"&amp;ADDRESS($AF$5, COLUMN()-$AF$1-HN$3)), HN$3, FALSE)</f>
        <v>4487</v>
      </c>
      <c r="HO36" cm="1">
        <f t="array" aca="1" ref="HO36" ca="1">INDIRECT(ADDRESS(ROW(), HO$3-$AF$1+$AF$3))+VLOOKUP($AS36, INDIRECT(ADDRESS($AF$4, COLUMN()-$AF$2-HO$3)&amp;":"&amp;ADDRESS($AF$5, COLUMN()-$AF$1-HO$3)), HO$3, FALSE)+VLOOKUP($AT36, INDIRECT(ADDRESS($AF$4, COLUMN()-$AF$2-HO$3)&amp;":"&amp;ADDRESS($AF$5, COLUMN()-$AF$1-HO$3)), HO$3, FALSE)</f>
        <v>3009</v>
      </c>
      <c r="HP36" cm="1">
        <f t="array" aca="1" ref="HP36" ca="1">INDIRECT(ADDRESS(ROW(), HP$3-$AF$1+$AF$3))+VLOOKUP($AS36, INDIRECT(ADDRESS($AF$4, COLUMN()-$AF$2-HP$3)&amp;":"&amp;ADDRESS($AF$5, COLUMN()-$AF$1-HP$3)), HP$3, FALSE)+VLOOKUP($AT36, INDIRECT(ADDRESS($AF$4, COLUMN()-$AF$2-HP$3)&amp;":"&amp;ADDRESS($AF$5, COLUMN()-$AF$1-HP$3)), HP$3, FALSE)</f>
        <v>3127</v>
      </c>
      <c r="HQ36" cm="1">
        <f t="array" aca="1" ref="HQ36" ca="1">INDIRECT(ADDRESS(ROW(), HQ$3-$AF$1+$AF$3))+VLOOKUP($AS36, INDIRECT(ADDRESS($AF$4, COLUMN()-$AF$2-HQ$3)&amp;":"&amp;ADDRESS($AF$5, COLUMN()-$AF$1-HQ$3)), HQ$3, FALSE)+VLOOKUP($AT36, INDIRECT(ADDRESS($AF$4, COLUMN()-$AF$2-HQ$3)&amp;":"&amp;ADDRESS($AF$5, COLUMN()-$AF$1-HQ$3)), HQ$3, FALSE)</f>
        <v>2392</v>
      </c>
      <c r="HR36" cm="1">
        <f t="array" aca="1" ref="HR36" ca="1">INDIRECT(ADDRESS(ROW(), HR$3-$AF$1+$AF$3))+VLOOKUP($AS36, INDIRECT(ADDRESS($AF$4, COLUMN()-$AF$2-HR$3)&amp;":"&amp;ADDRESS($AF$5, COLUMN()-$AF$1-HR$3)), HR$3, FALSE)+VLOOKUP($AT36, INDIRECT(ADDRESS($AF$4, COLUMN()-$AF$2-HR$3)&amp;":"&amp;ADDRESS($AF$5, COLUMN()-$AF$1-HR$3)), HR$3, FALSE)</f>
        <v>2338</v>
      </c>
      <c r="HS36" t="str">
        <f t="shared" ref="HS36:HS67" si="234">LEFT($AH36, 1)&amp;RIGHT($A36, 1)</f>
        <v>CB</v>
      </c>
      <c r="HT36" t="str">
        <f t="shared" ref="HT36:HT67" si="235">RIGHT($A36, 1)&amp;RIGHT($AH36, 1)</f>
        <v>BF</v>
      </c>
      <c r="HU36" t="str">
        <f t="shared" ref="HU36:HU51" si="236">LEFT($A36, 2)</f>
        <v>CF</v>
      </c>
      <c r="HV36" cm="1">
        <f t="array" aca="1" ref="HV36" ca="1">INDIRECT(ADDRESS(ROW(), HV$3-$AF$1+$AF$3))+VLOOKUP($AS36, INDIRECT(ADDRESS($AF$4, COLUMN()-$AF$2-HV$3)&amp;":"&amp;ADDRESS($AF$5, COLUMN()-$AF$1-HV$3)), HV$3, FALSE)+VLOOKUP($AT36, INDIRECT(ADDRESS($AF$4, COLUMN()-$AF$2-HV$3)&amp;":"&amp;ADDRESS($AF$5, COLUMN()-$AF$1-HV$3)), HV$3, FALSE)</f>
        <v>10843</v>
      </c>
      <c r="HW36" cm="1">
        <f t="array" aca="1" ref="HW36" ca="1">INDIRECT(ADDRESS(ROW(), HW$3-$AF$1+$AF$3))+VLOOKUP($AS36, INDIRECT(ADDRESS($AF$4, COLUMN()-$AF$2-HW$3)&amp;":"&amp;ADDRESS($AF$5, COLUMN()-$AF$1-HW$3)), HW$3, FALSE)+VLOOKUP($AT36, INDIRECT(ADDRESS($AF$4, COLUMN()-$AF$2-HW$3)&amp;":"&amp;ADDRESS($AF$5, COLUMN()-$AF$1-HW$3)), HW$3, FALSE)</f>
        <v>7480</v>
      </c>
      <c r="HX36" cm="1">
        <f t="array" aca="1" ref="HX36" ca="1">INDIRECT(ADDRESS(ROW(), HX$3-$AF$1+$AF$3))+VLOOKUP($AS36, INDIRECT(ADDRESS($AF$4, COLUMN()-$AF$2-HX$3)&amp;":"&amp;ADDRESS($AF$5, COLUMN()-$AF$1-HX$3)), HX$3, FALSE)+VLOOKUP($AT36, INDIRECT(ADDRESS($AF$4, COLUMN()-$AF$2-HX$3)&amp;":"&amp;ADDRESS($AF$5, COLUMN()-$AF$1-HX$3)), HX$3, FALSE)</f>
        <v>1356</v>
      </c>
      <c r="HY36" cm="1">
        <f t="array" aca="1" ref="HY36" ca="1">INDIRECT(ADDRESS(ROW(), HY$3-$AF$1+$AF$3))+VLOOKUP($AS36, INDIRECT(ADDRESS($AF$4, COLUMN()-$AF$2-HY$3)&amp;":"&amp;ADDRESS($AF$5, COLUMN()-$AF$1-HY$3)), HY$3, FALSE)+VLOOKUP($AT36, INDIRECT(ADDRESS($AF$4, COLUMN()-$AF$2-HY$3)&amp;":"&amp;ADDRESS($AF$5, COLUMN()-$AF$1-HY$3)), HY$3, FALSE)</f>
        <v>8183</v>
      </c>
      <c r="HZ36" cm="1">
        <f t="array" aca="1" ref="HZ36" ca="1">INDIRECT(ADDRESS(ROW(), HZ$3-$AF$1+$AF$3))+VLOOKUP($AS36, INDIRECT(ADDRESS($AF$4, COLUMN()-$AF$2-HZ$3)&amp;":"&amp;ADDRESS($AF$5, COLUMN()-$AF$1-HZ$3)), HZ$3, FALSE)+VLOOKUP($AT36, INDIRECT(ADDRESS($AF$4, COLUMN()-$AF$2-HZ$3)&amp;":"&amp;ADDRESS($AF$5, COLUMN()-$AF$1-HZ$3)), HZ$3, FALSE)</f>
        <v>7192</v>
      </c>
      <c r="IA36" cm="1">
        <f t="array" aca="1" ref="IA36" ca="1">INDIRECT(ADDRESS(ROW(), IA$3-$AF$1+$AF$3))+VLOOKUP($AS36, INDIRECT(ADDRESS($AF$4, COLUMN()-$AF$2-IA$3)&amp;":"&amp;ADDRESS($AF$5, COLUMN()-$AF$1-IA$3)), IA$3, FALSE)+VLOOKUP($AT36, INDIRECT(ADDRESS($AF$4, COLUMN()-$AF$2-IA$3)&amp;":"&amp;ADDRESS($AF$5, COLUMN()-$AF$1-IA$3)), IA$3, FALSE)</f>
        <v>8798</v>
      </c>
      <c r="IB36" cm="1">
        <f t="array" aca="1" ref="IB36" ca="1">INDIRECT(ADDRESS(ROW(), IB$3-$AF$1+$AF$3))+VLOOKUP($AS36, INDIRECT(ADDRESS($AF$4, COLUMN()-$AF$2-IB$3)&amp;":"&amp;ADDRESS($AF$5, COLUMN()-$AF$1-IB$3)), IB$3, FALSE)+VLOOKUP($AT36, INDIRECT(ADDRESS($AF$4, COLUMN()-$AF$2-IB$3)&amp;":"&amp;ADDRESS($AF$5, COLUMN()-$AF$1-IB$3)), IB$3, FALSE)</f>
        <v>5825</v>
      </c>
      <c r="IC36" cm="1">
        <f t="array" aca="1" ref="IC36" ca="1">INDIRECT(ADDRESS(ROW(), IC$3-$AF$1+$AF$3))+VLOOKUP($AS36, INDIRECT(ADDRESS($AF$4, COLUMN()-$AF$2-IC$3)&amp;":"&amp;ADDRESS($AF$5, COLUMN()-$AF$1-IC$3)), IC$3, FALSE)+VLOOKUP($AT36, INDIRECT(ADDRESS($AF$4, COLUMN()-$AF$2-IC$3)&amp;":"&amp;ADDRESS($AF$5, COLUMN()-$AF$1-IC$3)), IC$3, FALSE)</f>
        <v>6266</v>
      </c>
      <c r="ID36" cm="1">
        <f t="array" aca="1" ref="ID36" ca="1">INDIRECT(ADDRESS(ROW(), ID$3-$AF$1+$AF$3))+VLOOKUP($AS36, INDIRECT(ADDRESS($AF$4, COLUMN()-$AF$2-ID$3)&amp;":"&amp;ADDRESS($AF$5, COLUMN()-$AF$1-ID$3)), ID$3, FALSE)+VLOOKUP($AT36, INDIRECT(ADDRESS($AF$4, COLUMN()-$AF$2-ID$3)&amp;":"&amp;ADDRESS($AF$5, COLUMN()-$AF$1-ID$3)), ID$3, FALSE)</f>
        <v>4894</v>
      </c>
      <c r="IE36" cm="1">
        <f t="array" aca="1" ref="IE36" ca="1">INDIRECT(ADDRESS(ROW(), IE$3-$AF$1+$AF$3))+VLOOKUP($AS36, INDIRECT(ADDRESS($AF$4, COLUMN()-$AF$2-IE$3)&amp;":"&amp;ADDRESS($AF$5, COLUMN()-$AF$1-IE$3)), IE$3, FALSE)+VLOOKUP($AT36, INDIRECT(ADDRESS($AF$4, COLUMN()-$AF$2-IE$3)&amp;":"&amp;ADDRESS($AF$5, COLUMN()-$AF$1-IE$3)), IE$3, FALSE)</f>
        <v>4698</v>
      </c>
      <c r="IF36" t="str">
        <f t="shared" ref="IF36:IF67" si="237">LEFT($AH36, 1)&amp;RIGHT($A36, 1)</f>
        <v>CB</v>
      </c>
      <c r="IG36" t="str">
        <f t="shared" ref="IG36:IG67" si="238">RIGHT($A36, 1)&amp;RIGHT($AH36, 1)</f>
        <v>BF</v>
      </c>
      <c r="IH36" t="str">
        <f t="shared" ref="IH36:IH51" si="239">LEFT($A36, 2)</f>
        <v>CF</v>
      </c>
      <c r="II36" cm="1">
        <f t="array" aca="1" ref="II36" ca="1">INDIRECT(ADDRESS(ROW(), II$3-$AF$1+$AF$3))+VLOOKUP($AS36, INDIRECT(ADDRESS($AF$4, COLUMN()-$AF$2-II$3)&amp;":"&amp;ADDRESS($AF$5, COLUMN()-$AF$1-II$3)), II$3, FALSE)+VLOOKUP($AT36, INDIRECT(ADDRESS($AF$4, COLUMN()-$AF$2-II$3)&amp;":"&amp;ADDRESS($AF$5, COLUMN()-$AF$1-II$3)), II$3, FALSE)</f>
        <v>21532</v>
      </c>
      <c r="IJ36" cm="1">
        <f t="array" aca="1" ref="IJ36" ca="1">INDIRECT(ADDRESS(ROW(), IJ$3-$AF$1+$AF$3))+VLOOKUP($AS36, INDIRECT(ADDRESS($AF$4, COLUMN()-$AF$2-IJ$3)&amp;":"&amp;ADDRESS($AF$5, COLUMN()-$AF$1-IJ$3)), IJ$3, FALSE)+VLOOKUP($AT36, INDIRECT(ADDRESS($AF$4, COLUMN()-$AF$2-IJ$3)&amp;":"&amp;ADDRESS($AF$5, COLUMN()-$AF$1-IJ$3)), IJ$3, FALSE)</f>
        <v>15159</v>
      </c>
      <c r="IK36" cm="1">
        <f t="array" aca="1" ref="IK36" ca="1">INDIRECT(ADDRESS(ROW(), IK$3-$AF$1+$AF$3))+VLOOKUP($AS36, INDIRECT(ADDRESS($AF$4, COLUMN()-$AF$2-IK$3)&amp;":"&amp;ADDRESS($AF$5, COLUMN()-$AF$1-IK$3)), IK$3, FALSE)+VLOOKUP($AT36, INDIRECT(ADDRESS($AF$4, COLUMN()-$AF$2-IK$3)&amp;":"&amp;ADDRESS($AF$5, COLUMN()-$AF$1-IK$3)), IK$3, FALSE)</f>
        <v>2742</v>
      </c>
      <c r="IL36" cm="1">
        <f t="array" aca="1" ref="IL36" ca="1">INDIRECT(ADDRESS(ROW(), IL$3-$AF$1+$AF$3))+VLOOKUP($AS36, INDIRECT(ADDRESS($AF$4, COLUMN()-$AF$2-IL$3)&amp;":"&amp;ADDRESS($AF$5, COLUMN()-$AF$1-IL$3)), IL$3, FALSE)+VLOOKUP($AT36, INDIRECT(ADDRESS($AF$4, COLUMN()-$AF$2-IL$3)&amp;":"&amp;ADDRESS($AF$5, COLUMN()-$AF$1-IL$3)), IL$3, FALSE)</f>
        <v>16509</v>
      </c>
      <c r="IM36" cm="1">
        <f t="array" aca="1" ref="IM36" ca="1">INDIRECT(ADDRESS(ROW(), IM$3-$AF$1+$AF$3))+VLOOKUP($AS36, INDIRECT(ADDRESS($AF$4, COLUMN()-$AF$2-IM$3)&amp;":"&amp;ADDRESS($AF$5, COLUMN()-$AF$1-IM$3)), IM$3, FALSE)+VLOOKUP($AT36, INDIRECT(ADDRESS($AF$4, COLUMN()-$AF$2-IM$3)&amp;":"&amp;ADDRESS($AF$5, COLUMN()-$AF$1-IM$3)), IM$3, FALSE)</f>
        <v>14423</v>
      </c>
      <c r="IN36" cm="1">
        <f t="array" aca="1" ref="IN36" ca="1">INDIRECT(ADDRESS(ROW(), IN$3-$AF$1+$AF$3))+VLOOKUP($AS36, INDIRECT(ADDRESS($AF$4, COLUMN()-$AF$2-IN$3)&amp;":"&amp;ADDRESS($AF$5, COLUMN()-$AF$1-IN$3)), IN$3, FALSE)+VLOOKUP($AT36, INDIRECT(ADDRESS($AF$4, COLUMN()-$AF$2-IN$3)&amp;":"&amp;ADDRESS($AF$5, COLUMN()-$AF$1-IN$3)), IN$3, FALSE)</f>
        <v>17548</v>
      </c>
      <c r="IO36" cm="1">
        <f t="array" aca="1" ref="IO36" ca="1">INDIRECT(ADDRESS(ROW(), IO$3-$AF$1+$AF$3))+VLOOKUP($AS36, INDIRECT(ADDRESS($AF$4, COLUMN()-$AF$2-IO$3)&amp;":"&amp;ADDRESS($AF$5, COLUMN()-$AF$1-IO$3)), IO$3, FALSE)+VLOOKUP($AT36, INDIRECT(ADDRESS($AF$4, COLUMN()-$AF$2-IO$3)&amp;":"&amp;ADDRESS($AF$5, COLUMN()-$AF$1-IO$3)), IO$3, FALSE)</f>
        <v>11444</v>
      </c>
      <c r="IP36" cm="1">
        <f t="array" aca="1" ref="IP36" ca="1">INDIRECT(ADDRESS(ROW(), IP$3-$AF$1+$AF$3))+VLOOKUP($AS36, INDIRECT(ADDRESS($AF$4, COLUMN()-$AF$2-IP$3)&amp;":"&amp;ADDRESS($AF$5, COLUMN()-$AF$1-IP$3)), IP$3, FALSE)+VLOOKUP($AT36, INDIRECT(ADDRESS($AF$4, COLUMN()-$AF$2-IP$3)&amp;":"&amp;ADDRESS($AF$5, COLUMN()-$AF$1-IP$3)), IP$3, FALSE)</f>
        <v>12418</v>
      </c>
      <c r="IQ36" cm="1">
        <f t="array" aca="1" ref="IQ36" ca="1">INDIRECT(ADDRESS(ROW(), IQ$3-$AF$1+$AF$3))+VLOOKUP($AS36, INDIRECT(ADDRESS($AF$4, COLUMN()-$AF$2-IQ$3)&amp;":"&amp;ADDRESS($AF$5, COLUMN()-$AF$1-IQ$3)), IQ$3, FALSE)+VLOOKUP($AT36, INDIRECT(ADDRESS($AF$4, COLUMN()-$AF$2-IQ$3)&amp;":"&amp;ADDRESS($AF$5, COLUMN()-$AF$1-IQ$3)), IQ$3, FALSE)</f>
        <v>9881</v>
      </c>
      <c r="IR36" cm="1">
        <f t="array" aca="1" ref="IR36" ca="1">INDIRECT(ADDRESS(ROW(), IR$3-$AF$1+$AF$3))+VLOOKUP($AS36, INDIRECT(ADDRESS($AF$4, COLUMN()-$AF$2-IR$3)&amp;":"&amp;ADDRESS($AF$5, COLUMN()-$AF$1-IR$3)), IR$3, FALSE)+VLOOKUP($AT36, INDIRECT(ADDRESS($AF$4, COLUMN()-$AF$2-IR$3)&amp;":"&amp;ADDRESS($AF$5, COLUMN()-$AF$1-IR$3)), IR$3, FALSE)</f>
        <v>9415</v>
      </c>
      <c r="IS36" t="str">
        <f t="shared" ref="IS36:IS67" si="240">LEFT($AH36, 1)&amp;RIGHT($A36, 1)</f>
        <v>CB</v>
      </c>
      <c r="IT36" t="str">
        <f t="shared" ref="IT36:IT67" si="241">RIGHT($A36, 1)&amp;RIGHT($AH36, 1)</f>
        <v>BF</v>
      </c>
      <c r="IU36" t="str">
        <f t="shared" ref="IU36:IU51" si="242">LEFT($A36, 2)</f>
        <v>CF</v>
      </c>
      <c r="IV36" cm="1">
        <f t="array" aca="1" ref="IV36" ca="1">INDIRECT(ADDRESS(ROW(), IV$3-$AF$1+$AF$3))+VLOOKUP($AS36, INDIRECT(ADDRESS($AF$4, COLUMN()-$AF$2-IV$3)&amp;":"&amp;ADDRESS($AF$5, COLUMN()-$AF$1-IV$3)), IV$3, FALSE)+VLOOKUP($AT36, INDIRECT(ADDRESS($AF$4, COLUMN()-$AF$2-IV$3)&amp;":"&amp;ADDRESS($AF$5, COLUMN()-$AF$1-IV$3)), IV$3, FALSE)</f>
        <v>42887</v>
      </c>
      <c r="IW36" cm="1">
        <f t="array" aca="1" ref="IW36" ca="1">INDIRECT(ADDRESS(ROW(), IW$3-$AF$1+$AF$3))+VLOOKUP($AS36, INDIRECT(ADDRESS($AF$4, COLUMN()-$AF$2-IW$3)&amp;":"&amp;ADDRESS($AF$5, COLUMN()-$AF$1-IW$3)), IW$3, FALSE)+VLOOKUP($AT36, INDIRECT(ADDRESS($AF$4, COLUMN()-$AF$2-IW$3)&amp;":"&amp;ADDRESS($AF$5, COLUMN()-$AF$1-IW$3)), IW$3, FALSE)</f>
        <v>30674</v>
      </c>
      <c r="IX36" cm="1">
        <f t="array" aca="1" ref="IX36" ca="1">INDIRECT(ADDRESS(ROW(), IX$3-$AF$1+$AF$3))+VLOOKUP($AS36, INDIRECT(ADDRESS($AF$4, COLUMN()-$AF$2-IX$3)&amp;":"&amp;ADDRESS($AF$5, COLUMN()-$AF$1-IX$3)), IX$3, FALSE)+VLOOKUP($AT36, INDIRECT(ADDRESS($AF$4, COLUMN()-$AF$2-IX$3)&amp;":"&amp;ADDRESS($AF$5, COLUMN()-$AF$1-IX$3)), IX$3, FALSE)</f>
        <v>5570</v>
      </c>
      <c r="IY36" cm="1">
        <f t="array" aca="1" ref="IY36" ca="1">INDIRECT(ADDRESS(ROW(), IY$3-$AF$1+$AF$3))+VLOOKUP($AS36, INDIRECT(ADDRESS($AF$4, COLUMN()-$AF$2-IY$3)&amp;":"&amp;ADDRESS($AF$5, COLUMN()-$AF$1-IY$3)), IY$3, FALSE)+VLOOKUP($AT36, INDIRECT(ADDRESS($AF$4, COLUMN()-$AF$2-IY$3)&amp;":"&amp;ADDRESS($AF$5, COLUMN()-$AF$1-IY$3)), IY$3, FALSE)</f>
        <v>33204</v>
      </c>
      <c r="IZ36" cm="1">
        <f t="array" aca="1" ref="IZ36" ca="1">INDIRECT(ADDRESS(ROW(), IZ$3-$AF$1+$AF$3))+VLOOKUP($AS36, INDIRECT(ADDRESS($AF$4, COLUMN()-$AF$2-IZ$3)&amp;":"&amp;ADDRESS($AF$5, COLUMN()-$AF$1-IZ$3)), IZ$3, FALSE)+VLOOKUP($AT36, INDIRECT(ADDRESS($AF$4, COLUMN()-$AF$2-IZ$3)&amp;":"&amp;ADDRESS($AF$5, COLUMN()-$AF$1-IZ$3)), IZ$3, FALSE)</f>
        <v>28992</v>
      </c>
      <c r="JA36" cm="1">
        <f t="array" aca="1" ref="JA36" ca="1">INDIRECT(ADDRESS(ROW(), JA$3-$AF$1+$AF$3))+VLOOKUP($AS36, INDIRECT(ADDRESS($AF$4, COLUMN()-$AF$2-JA$3)&amp;":"&amp;ADDRESS($AF$5, COLUMN()-$AF$1-JA$3)), JA$3, FALSE)+VLOOKUP($AT36, INDIRECT(ADDRESS($AF$4, COLUMN()-$AF$2-JA$3)&amp;":"&amp;ADDRESS($AF$5, COLUMN()-$AF$1-JA$3)), JA$3, FALSE)</f>
        <v>34663</v>
      </c>
      <c r="JB36" cm="1">
        <f t="array" aca="1" ref="JB36" ca="1">INDIRECT(ADDRESS(ROW(), JB$3-$AF$1+$AF$3))+VLOOKUP($AS36, INDIRECT(ADDRESS($AF$4, COLUMN()-$AF$2-JB$3)&amp;":"&amp;ADDRESS($AF$5, COLUMN()-$AF$1-JB$3)), JB$3, FALSE)+VLOOKUP($AT36, INDIRECT(ADDRESS($AF$4, COLUMN()-$AF$2-JB$3)&amp;":"&amp;ADDRESS($AF$5, COLUMN()-$AF$1-JB$3)), JB$3, FALSE)</f>
        <v>22424</v>
      </c>
      <c r="JC36" cm="1">
        <f t="array" aca="1" ref="JC36" ca="1">INDIRECT(ADDRESS(ROW(), JC$3-$AF$1+$AF$3))+VLOOKUP($AS36, INDIRECT(ADDRESS($AF$4, COLUMN()-$AF$2-JC$3)&amp;":"&amp;ADDRESS($AF$5, COLUMN()-$AF$1-JC$3)), JC$3, FALSE)+VLOOKUP($AT36, INDIRECT(ADDRESS($AF$4, COLUMN()-$AF$2-JC$3)&amp;":"&amp;ADDRESS($AF$5, COLUMN()-$AF$1-JC$3)), JC$3, FALSE)</f>
        <v>24823</v>
      </c>
      <c r="JD36" cm="1">
        <f t="array" aca="1" ref="JD36" ca="1">INDIRECT(ADDRESS(ROW(), JD$3-$AF$1+$AF$3))+VLOOKUP($AS36, INDIRECT(ADDRESS($AF$4, COLUMN()-$AF$2-JD$3)&amp;":"&amp;ADDRESS($AF$5, COLUMN()-$AF$1-JD$3)), JD$3, FALSE)+VLOOKUP($AT36, INDIRECT(ADDRESS($AF$4, COLUMN()-$AF$2-JD$3)&amp;":"&amp;ADDRESS($AF$5, COLUMN()-$AF$1-JD$3)), JD$3, FALSE)</f>
        <v>20005</v>
      </c>
      <c r="JE36" cm="1">
        <f t="array" aca="1" ref="JE36" ca="1">INDIRECT(ADDRESS(ROW(), JE$3-$AF$1+$AF$3))+VLOOKUP($AS36, INDIRECT(ADDRESS($AF$4, COLUMN()-$AF$2-JE$3)&amp;":"&amp;ADDRESS($AF$5, COLUMN()-$AF$1-JE$3)), JE$3, FALSE)+VLOOKUP($AT36, INDIRECT(ADDRESS($AF$4, COLUMN()-$AF$2-JE$3)&amp;":"&amp;ADDRESS($AF$5, COLUMN()-$AF$1-JE$3)), JE$3, FALSE)</f>
        <v>18901</v>
      </c>
      <c r="JF36" t="str">
        <f t="shared" ref="JF36:JF67" si="243">LEFT($AH36, 1)&amp;RIGHT($A36, 1)</f>
        <v>CB</v>
      </c>
      <c r="JG36" t="str">
        <f t="shared" ref="JG36:JG67" si="244">RIGHT($A36, 1)&amp;RIGHT($AH36, 1)</f>
        <v>BF</v>
      </c>
      <c r="JH36" t="str">
        <f t="shared" ref="JH36:JH51" si="245">LEFT($A36, 2)</f>
        <v>CF</v>
      </c>
      <c r="JI36" cm="1">
        <f t="array" aca="1" ref="JI36" ca="1">INDIRECT(ADDRESS(ROW(), JI$3-$AF$1+$AF$3))+VLOOKUP($AS36, INDIRECT(ADDRESS($AF$4, COLUMN()-$AF$2-JI$3)&amp;":"&amp;ADDRESS($AF$5, COLUMN()-$AF$1-JI$3)), JI$3, FALSE)+VLOOKUP($AT36, INDIRECT(ADDRESS($AF$4, COLUMN()-$AF$2-JI$3)&amp;":"&amp;ADDRESS($AF$5, COLUMN()-$AF$1-JI$3)), JI$3, FALSE)</f>
        <v>85576</v>
      </c>
      <c r="JJ36" cm="1">
        <f t="array" aca="1" ref="JJ36" ca="1">INDIRECT(ADDRESS(ROW(), JJ$3-$AF$1+$AF$3))+VLOOKUP($AS36, INDIRECT(ADDRESS($AF$4, COLUMN()-$AF$2-JJ$3)&amp;":"&amp;ADDRESS($AF$5, COLUMN()-$AF$1-JJ$3)), JJ$3, FALSE)+VLOOKUP($AT36, INDIRECT(ADDRESS($AF$4, COLUMN()-$AF$2-JJ$3)&amp;":"&amp;ADDRESS($AF$5, COLUMN()-$AF$1-JJ$3)), JJ$3, FALSE)</f>
        <v>61676</v>
      </c>
      <c r="JK36" cm="1">
        <f t="array" aca="1" ref="JK36" ca="1">INDIRECT(ADDRESS(ROW(), JK$3-$AF$1+$AF$3))+VLOOKUP($AS36, INDIRECT(ADDRESS($AF$4, COLUMN()-$AF$2-JK$3)&amp;":"&amp;ADDRESS($AF$5, COLUMN()-$AF$1-JK$3)), JK$3, FALSE)+VLOOKUP($AT36, INDIRECT(ADDRESS($AF$4, COLUMN()-$AF$2-JK$3)&amp;":"&amp;ADDRESS($AF$5, COLUMN()-$AF$1-JK$3)), JK$3, FALSE)</f>
        <v>11251</v>
      </c>
      <c r="JL36" cm="1">
        <f t="array" aca="1" ref="JL36" ca="1">INDIRECT(ADDRESS(ROW(), JL$3-$AF$1+$AF$3))+VLOOKUP($AS36, INDIRECT(ADDRESS($AF$4, COLUMN()-$AF$2-JL$3)&amp;":"&amp;ADDRESS($AF$5, COLUMN()-$AF$1-JL$3)), JL$3, FALSE)+VLOOKUP($AT36, INDIRECT(ADDRESS($AF$4, COLUMN()-$AF$2-JL$3)&amp;":"&amp;ADDRESS($AF$5, COLUMN()-$AF$1-JL$3)), JL$3, FALSE)</f>
        <v>66785</v>
      </c>
      <c r="JM36" cm="1">
        <f t="array" aca="1" ref="JM36" ca="1">INDIRECT(ADDRESS(ROW(), JM$3-$AF$1+$AF$3))+VLOOKUP($AS36, INDIRECT(ADDRESS($AF$4, COLUMN()-$AF$2-JM$3)&amp;":"&amp;ADDRESS($AF$5, COLUMN()-$AF$1-JM$3)), JM$3, FALSE)+VLOOKUP($AT36, INDIRECT(ADDRESS($AF$4, COLUMN()-$AF$2-JM$3)&amp;":"&amp;ADDRESS($AF$5, COLUMN()-$AF$1-JM$3)), JM$3, FALSE)</f>
        <v>58088</v>
      </c>
      <c r="JN36" cm="1">
        <f t="array" aca="1" ref="JN36" ca="1">INDIRECT(ADDRESS(ROW(), JN$3-$AF$1+$AF$3))+VLOOKUP($AS36, INDIRECT(ADDRESS($AF$4, COLUMN()-$AF$2-JN$3)&amp;":"&amp;ADDRESS($AF$5, COLUMN()-$AF$1-JN$3)), JN$3, FALSE)+VLOOKUP($AT36, INDIRECT(ADDRESS($AF$4, COLUMN()-$AF$2-JN$3)&amp;":"&amp;ADDRESS($AF$5, COLUMN()-$AF$1-JN$3)), JN$3, FALSE)</f>
        <v>69072</v>
      </c>
      <c r="JO36" cm="1">
        <f t="array" aca="1" ref="JO36" ca="1">INDIRECT(ADDRESS(ROW(), JO$3-$AF$1+$AF$3))+VLOOKUP($AS36, INDIRECT(ADDRESS($AF$4, COLUMN()-$AF$2-JO$3)&amp;":"&amp;ADDRESS($AF$5, COLUMN()-$AF$1-JO$3)), JO$3, FALSE)+VLOOKUP($AT36, INDIRECT(ADDRESS($AF$4, COLUMN()-$AF$2-JO$3)&amp;":"&amp;ADDRESS($AF$5, COLUMN()-$AF$1-JO$3)), JO$3, FALSE)</f>
        <v>44361</v>
      </c>
      <c r="JP36" cm="1">
        <f t="array" aca="1" ref="JP36" ca="1">INDIRECT(ADDRESS(ROW(), JP$3-$AF$1+$AF$3))+VLOOKUP($AS36, INDIRECT(ADDRESS($AF$4, COLUMN()-$AF$2-JP$3)&amp;":"&amp;ADDRESS($AF$5, COLUMN()-$AF$1-JP$3)), JP$3, FALSE)+VLOOKUP($AT36, INDIRECT(ADDRESS($AF$4, COLUMN()-$AF$2-JP$3)&amp;":"&amp;ADDRESS($AF$5, COLUMN()-$AF$1-JP$3)), JP$3, FALSE)</f>
        <v>49374</v>
      </c>
      <c r="JQ36" cm="1">
        <f t="array" aca="1" ref="JQ36" ca="1">INDIRECT(ADDRESS(ROW(), JQ$3-$AF$1+$AF$3))+VLOOKUP($AS36, INDIRECT(ADDRESS($AF$4, COLUMN()-$AF$2-JQ$3)&amp;":"&amp;ADDRESS($AF$5, COLUMN()-$AF$1-JQ$3)), JQ$3, FALSE)+VLOOKUP($AT36, INDIRECT(ADDRESS($AF$4, COLUMN()-$AF$2-JQ$3)&amp;":"&amp;ADDRESS($AF$5, COLUMN()-$AF$1-JQ$3)), JQ$3, FALSE)</f>
        <v>40171</v>
      </c>
      <c r="JR36" cm="1">
        <f t="array" aca="1" ref="JR36" ca="1">INDIRECT(ADDRESS(ROW(), JR$3-$AF$1+$AF$3))+VLOOKUP($AS36, INDIRECT(ADDRESS($AF$4, COLUMN()-$AF$2-JR$3)&amp;":"&amp;ADDRESS($AF$5, COLUMN()-$AF$1-JR$3)), JR$3, FALSE)+VLOOKUP($AT36, INDIRECT(ADDRESS($AF$4, COLUMN()-$AF$2-JR$3)&amp;":"&amp;ADDRESS($AF$5, COLUMN()-$AF$1-JR$3)), JR$3, FALSE)</f>
        <v>37933</v>
      </c>
      <c r="JS36" t="str">
        <f t="shared" ref="JS36:JS67" si="246">LEFT($AH36, 1)&amp;RIGHT($A36, 1)</f>
        <v>CB</v>
      </c>
      <c r="JT36" t="str">
        <f t="shared" ref="JT36:JT67" si="247">RIGHT($A36, 1)&amp;RIGHT($AH36, 1)</f>
        <v>BF</v>
      </c>
      <c r="JU36" t="str">
        <f t="shared" ref="JU36:JU51" si="248">LEFT($A36, 2)</f>
        <v>CF</v>
      </c>
      <c r="JV36" cm="1">
        <f t="array" aca="1" ref="JV36" ca="1">INDIRECT(ADDRESS(ROW(), JV$3-$AF$1+$AF$3))+VLOOKUP($AS36, INDIRECT(ADDRESS($AF$4, COLUMN()-$AF$2-JV$3)&amp;":"&amp;ADDRESS($AF$5, COLUMN()-$AF$1-JV$3)), JV$3, FALSE)+VLOOKUP($AT36, INDIRECT(ADDRESS($AF$4, COLUMN()-$AF$2-JV$3)&amp;":"&amp;ADDRESS($AF$5, COLUMN()-$AF$1-JV$3)), JV$3, FALSE)</f>
        <v>170944</v>
      </c>
      <c r="JW36" cm="1">
        <f t="array" aca="1" ref="JW36" ca="1">INDIRECT(ADDRESS(ROW(), JW$3-$AF$1+$AF$3))+VLOOKUP($AS36, INDIRECT(ADDRESS($AF$4, COLUMN()-$AF$2-JW$3)&amp;":"&amp;ADDRESS($AF$5, COLUMN()-$AF$1-JW$3)), JW$3, FALSE)+VLOOKUP($AT36, INDIRECT(ADDRESS($AF$4, COLUMN()-$AF$2-JW$3)&amp;":"&amp;ADDRESS($AF$5, COLUMN()-$AF$1-JW$3)), JW$3, FALSE)</f>
        <v>123933</v>
      </c>
      <c r="JX36" cm="1">
        <f t="array" aca="1" ref="JX36" ca="1">INDIRECT(ADDRESS(ROW(), JX$3-$AF$1+$AF$3))+VLOOKUP($AS36, INDIRECT(ADDRESS($AF$4, COLUMN()-$AF$2-JX$3)&amp;":"&amp;ADDRESS($AF$5, COLUMN()-$AF$1-JX$3)), JX$3, FALSE)+VLOOKUP($AT36, INDIRECT(ADDRESS($AF$4, COLUMN()-$AF$2-JX$3)&amp;":"&amp;ADDRESS($AF$5, COLUMN()-$AF$1-JX$3)), JX$3, FALSE)</f>
        <v>22745</v>
      </c>
      <c r="JY36" cm="1">
        <f t="array" aca="1" ref="JY36" ca="1">INDIRECT(ADDRESS(ROW(), JY$3-$AF$1+$AF$3))+VLOOKUP($AS36, INDIRECT(ADDRESS($AF$4, COLUMN()-$AF$2-JY$3)&amp;":"&amp;ADDRESS($AF$5, COLUMN()-$AF$1-JY$3)), JY$3, FALSE)+VLOOKUP($AT36, INDIRECT(ADDRESS($AF$4, COLUMN()-$AF$2-JY$3)&amp;":"&amp;ADDRESS($AF$5, COLUMN()-$AF$1-JY$3)), JY$3, FALSE)</f>
        <v>133957</v>
      </c>
      <c r="JZ36" cm="1">
        <f t="array" aca="1" ref="JZ36" ca="1">INDIRECT(ADDRESS(ROW(), JZ$3-$AF$1+$AF$3))+VLOOKUP($AS36, INDIRECT(ADDRESS($AF$4, COLUMN()-$AF$2-JZ$3)&amp;":"&amp;ADDRESS($AF$5, COLUMN()-$AF$1-JZ$3)), JZ$3, FALSE)+VLOOKUP($AT36, INDIRECT(ADDRESS($AF$4, COLUMN()-$AF$2-JZ$3)&amp;":"&amp;ADDRESS($AF$5, COLUMN()-$AF$1-JZ$3)), JZ$3, FALSE)</f>
        <v>116396</v>
      </c>
      <c r="KA36" cm="1">
        <f t="array" aca="1" ref="KA36" ca="1">INDIRECT(ADDRESS(ROW(), KA$3-$AF$1+$AF$3))+VLOOKUP($AS36, INDIRECT(ADDRESS($AF$4, COLUMN()-$AF$2-KA$3)&amp;":"&amp;ADDRESS($AF$5, COLUMN()-$AF$1-KA$3)), KA$3, FALSE)+VLOOKUP($AT36, INDIRECT(ADDRESS($AF$4, COLUMN()-$AF$2-KA$3)&amp;":"&amp;ADDRESS($AF$5, COLUMN()-$AF$1-KA$3)), KA$3, FALSE)</f>
        <v>137146</v>
      </c>
      <c r="KB36" cm="1">
        <f t="array" aca="1" ref="KB36" ca="1">INDIRECT(ADDRESS(ROW(), KB$3-$AF$1+$AF$3))+VLOOKUP($AS36, INDIRECT(ADDRESS($AF$4, COLUMN()-$AF$2-KB$3)&amp;":"&amp;ADDRESS($AF$5, COLUMN()-$AF$1-KB$3)), KB$3, FALSE)+VLOOKUP($AT36, INDIRECT(ADDRESS($AF$4, COLUMN()-$AF$2-KB$3)&amp;":"&amp;ADDRESS($AF$5, COLUMN()-$AF$1-KB$3)), KB$3, FALSE)</f>
        <v>87754</v>
      </c>
      <c r="KC36" cm="1">
        <f t="array" aca="1" ref="KC36" ca="1">INDIRECT(ADDRESS(ROW(), KC$3-$AF$1+$AF$3))+VLOOKUP($AS36, INDIRECT(ADDRESS($AF$4, COLUMN()-$AF$2-KC$3)&amp;":"&amp;ADDRESS($AF$5, COLUMN()-$AF$1-KC$3)), KC$3, FALSE)+VLOOKUP($AT36, INDIRECT(ADDRESS($AF$4, COLUMN()-$AF$2-KC$3)&amp;":"&amp;ADDRESS($AF$5, COLUMN()-$AF$1-KC$3)), KC$3, FALSE)</f>
        <v>98613</v>
      </c>
      <c r="KD36" cm="1">
        <f t="array" aca="1" ref="KD36" ca="1">INDIRECT(ADDRESS(ROW(), KD$3-$AF$1+$AF$3))+VLOOKUP($AS36, INDIRECT(ADDRESS($AF$4, COLUMN()-$AF$2-KD$3)&amp;":"&amp;ADDRESS($AF$5, COLUMN()-$AF$1-KD$3)), KD$3, FALSE)+VLOOKUP($AT36, INDIRECT(ADDRESS($AF$4, COLUMN()-$AF$2-KD$3)&amp;":"&amp;ADDRESS($AF$5, COLUMN()-$AF$1-KD$3)), KD$3, FALSE)</f>
        <v>80901</v>
      </c>
      <c r="KE36" cm="1">
        <f t="array" aca="1" ref="KE36" ca="1">INDIRECT(ADDRESS(ROW(), KE$3-$AF$1+$AF$3))+VLOOKUP($AS36, INDIRECT(ADDRESS($AF$4, COLUMN()-$AF$2-KE$3)&amp;":"&amp;ADDRESS($AF$5, COLUMN()-$AF$1-KE$3)), KE$3, FALSE)+VLOOKUP($AT36, INDIRECT(ADDRESS($AF$4, COLUMN()-$AF$2-KE$3)&amp;":"&amp;ADDRESS($AF$5, COLUMN()-$AF$1-KE$3)), KE$3, FALSE)</f>
        <v>76186</v>
      </c>
      <c r="KF36" t="str">
        <f t="shared" ref="KF36:KF67" si="249">LEFT($AH36, 1)&amp;RIGHT($A36, 1)</f>
        <v>CB</v>
      </c>
      <c r="KG36" t="str">
        <f t="shared" ref="KG36:KG67" si="250">RIGHT($A36, 1)&amp;RIGHT($AH36, 1)</f>
        <v>BF</v>
      </c>
      <c r="KH36" t="str">
        <f t="shared" ref="KH36:KH51" si="251">LEFT($A36, 2)</f>
        <v>CF</v>
      </c>
      <c r="KI36" cm="1">
        <f t="array" aca="1" ref="KI36" ca="1">INDIRECT(ADDRESS(ROW(), KI$3-$AF$1+$AF$3))+VLOOKUP($AS36, INDIRECT(ADDRESS($AF$4, COLUMN()-$AF$2-KI$3)&amp;":"&amp;ADDRESS($AF$5, COLUMN()-$AF$1-KI$3)), KI$3, FALSE)+VLOOKUP($AT36, INDIRECT(ADDRESS($AF$4, COLUMN()-$AF$2-KI$3)&amp;":"&amp;ADDRESS($AF$5, COLUMN()-$AF$1-KI$3)), KI$3, FALSE)</f>
        <v>341712</v>
      </c>
      <c r="KJ36" cm="1">
        <f t="array" aca="1" ref="KJ36" ca="1">INDIRECT(ADDRESS(ROW(), KJ$3-$AF$1+$AF$3))+VLOOKUP($AS36, INDIRECT(ADDRESS($AF$4, COLUMN()-$AF$2-KJ$3)&amp;":"&amp;ADDRESS($AF$5, COLUMN()-$AF$1-KJ$3)), KJ$3, FALSE)+VLOOKUP($AT36, INDIRECT(ADDRESS($AF$4, COLUMN()-$AF$2-KJ$3)&amp;":"&amp;ADDRESS($AF$5, COLUMN()-$AF$1-KJ$3)), KJ$3, FALSE)</f>
        <v>248538</v>
      </c>
      <c r="KK36" cm="1">
        <f t="array" aca="1" ref="KK36" ca="1">INDIRECT(ADDRESS(ROW(), KK$3-$AF$1+$AF$3))+VLOOKUP($AS36, INDIRECT(ADDRESS($AF$4, COLUMN()-$AF$2-KK$3)&amp;":"&amp;ADDRESS($AF$5, COLUMN()-$AF$1-KK$3)), KK$3, FALSE)+VLOOKUP($AT36, INDIRECT(ADDRESS($AF$4, COLUMN()-$AF$2-KK$3)&amp;":"&amp;ADDRESS($AF$5, COLUMN()-$AF$1-KK$3)), KK$3, FALSE)</f>
        <v>45860</v>
      </c>
      <c r="KL36" cm="1">
        <f t="array" aca="1" ref="KL36" ca="1">INDIRECT(ADDRESS(ROW(), KL$3-$AF$1+$AF$3))+VLOOKUP($AS36, INDIRECT(ADDRESS($AF$4, COLUMN()-$AF$2-KL$3)&amp;":"&amp;ADDRESS($AF$5, COLUMN()-$AF$1-KL$3)), KL$3, FALSE)+VLOOKUP($AT36, INDIRECT(ADDRESS($AF$4, COLUMN()-$AF$2-KL$3)&amp;":"&amp;ADDRESS($AF$5, COLUMN()-$AF$1-KL$3)), KL$3, FALSE)</f>
        <v>268432</v>
      </c>
      <c r="KM36" cm="1">
        <f t="array" aca="1" ref="KM36" ca="1">INDIRECT(ADDRESS(ROW(), KM$3-$AF$1+$AF$3))+VLOOKUP($AS36, INDIRECT(ADDRESS($AF$4, COLUMN()-$AF$2-KM$3)&amp;":"&amp;ADDRESS($AF$5, COLUMN()-$AF$1-KM$3)), KM$3, FALSE)+VLOOKUP($AT36, INDIRECT(ADDRESS($AF$4, COLUMN()-$AF$2-KM$3)&amp;":"&amp;ADDRESS($AF$5, COLUMN()-$AF$1-KM$3)), KM$3, FALSE)</f>
        <v>232952</v>
      </c>
      <c r="KN36" cm="1">
        <f t="array" aca="1" ref="KN36" ca="1">INDIRECT(ADDRESS(ROW(), KN$3-$AF$1+$AF$3))+VLOOKUP($AS36, INDIRECT(ADDRESS($AF$4, COLUMN()-$AF$2-KN$3)&amp;":"&amp;ADDRESS($AF$5, COLUMN()-$AF$1-KN$3)), KN$3, FALSE)+VLOOKUP($AT36, INDIRECT(ADDRESS($AF$4, COLUMN()-$AF$2-KN$3)&amp;":"&amp;ADDRESS($AF$5, COLUMN()-$AF$1-KN$3)), KN$3, FALSE)</f>
        <v>273565</v>
      </c>
      <c r="KO36" cm="1">
        <f t="array" aca="1" ref="KO36" ca="1">INDIRECT(ADDRESS(ROW(), KO$3-$AF$1+$AF$3))+VLOOKUP($AS36, INDIRECT(ADDRESS($AF$4, COLUMN()-$AF$2-KO$3)&amp;":"&amp;ADDRESS($AF$5, COLUMN()-$AF$1-KO$3)), KO$3, FALSE)+VLOOKUP($AT36, INDIRECT(ADDRESS($AF$4, COLUMN()-$AF$2-KO$3)&amp;":"&amp;ADDRESS($AF$5, COLUMN()-$AF$1-KO$3)), KO$3, FALSE)</f>
        <v>174543</v>
      </c>
      <c r="KP36" cm="1">
        <f t="array" aca="1" ref="KP36" ca="1">INDIRECT(ADDRESS(ROW(), KP$3-$AF$1+$AF$3))+VLOOKUP($AS36, INDIRECT(ADDRESS($AF$4, COLUMN()-$AF$2-KP$3)&amp;":"&amp;ADDRESS($AF$5, COLUMN()-$AF$1-KP$3)), KP$3, FALSE)+VLOOKUP($AT36, INDIRECT(ADDRESS($AF$4, COLUMN()-$AF$2-KP$3)&amp;":"&amp;ADDRESS($AF$5, COLUMN()-$AF$1-KP$3)), KP$3, FALSE)</f>
        <v>196476</v>
      </c>
      <c r="KQ36" cm="1">
        <f t="array" aca="1" ref="KQ36" ca="1">INDIRECT(ADDRESS(ROW(), KQ$3-$AF$1+$AF$3))+VLOOKUP($AS36, INDIRECT(ADDRESS($AF$4, COLUMN()-$AF$2-KQ$3)&amp;":"&amp;ADDRESS($AF$5, COLUMN()-$AF$1-KQ$3)), KQ$3, FALSE)+VLOOKUP($AT36, INDIRECT(ADDRESS($AF$4, COLUMN()-$AF$2-KQ$3)&amp;":"&amp;ADDRESS($AF$5, COLUMN()-$AF$1-KQ$3)), KQ$3, FALSE)</f>
        <v>162121</v>
      </c>
      <c r="KR36" cm="1">
        <f t="array" aca="1" ref="KR36" ca="1">INDIRECT(ADDRESS(ROW(), KR$3-$AF$1+$AF$3))+VLOOKUP($AS36, INDIRECT(ADDRESS($AF$4, COLUMN()-$AF$2-KR$3)&amp;":"&amp;ADDRESS($AF$5, COLUMN()-$AF$1-KR$3)), KR$3, FALSE)+VLOOKUP($AT36, INDIRECT(ADDRESS($AF$4, COLUMN()-$AF$2-KR$3)&amp;":"&amp;ADDRESS($AF$5, COLUMN()-$AF$1-KR$3)), KR$3, FALSE)</f>
        <v>152952</v>
      </c>
      <c r="KS36" t="str">
        <f t="shared" ref="KS36:KS67" si="252">LEFT($AH36, 1)&amp;RIGHT($A36, 1)</f>
        <v>CB</v>
      </c>
      <c r="KT36" t="str">
        <f t="shared" ref="KT36:KT67" si="253">RIGHT($A36, 1)&amp;RIGHT($AH36, 1)</f>
        <v>BF</v>
      </c>
      <c r="KU36" t="str">
        <f t="shared" ref="KU36:KU51" si="254">LEFT($A36, 2)</f>
        <v>CF</v>
      </c>
      <c r="KV36" cm="1">
        <f t="array" aca="1" ref="KV36" ca="1">INDIRECT(ADDRESS(ROW(), KV$3-$AF$1+$AF$3))+VLOOKUP($AS36, INDIRECT(ADDRESS($AF$4, COLUMN()-$AF$2-KV$3)&amp;":"&amp;ADDRESS($AF$5, COLUMN()-$AF$1-KV$3)), KV$3, FALSE)+VLOOKUP($AT36, INDIRECT(ADDRESS($AF$4, COLUMN()-$AF$2-KV$3)&amp;":"&amp;ADDRESS($AF$5, COLUMN()-$AF$1-KV$3)), KV$3, FALSE)</f>
        <v>683129</v>
      </c>
      <c r="KW36" cm="1">
        <f t="array" aca="1" ref="KW36" ca="1">INDIRECT(ADDRESS(ROW(), KW$3-$AF$1+$AF$3))+VLOOKUP($AS36, INDIRECT(ADDRESS($AF$4, COLUMN()-$AF$2-KW$3)&amp;":"&amp;ADDRESS($AF$5, COLUMN()-$AF$1-KW$3)), KW$3, FALSE)+VLOOKUP($AT36, INDIRECT(ADDRESS($AF$4, COLUMN()-$AF$2-KW$3)&amp;":"&amp;ADDRESS($AF$5, COLUMN()-$AF$1-KW$3)), KW$3, FALSE)</f>
        <v>498234</v>
      </c>
      <c r="KX36" cm="1">
        <f t="array" aca="1" ref="KX36" ca="1">INDIRECT(ADDRESS(ROW(), KX$3-$AF$1+$AF$3))+VLOOKUP($AS36, INDIRECT(ADDRESS($AF$4, COLUMN()-$AF$2-KX$3)&amp;":"&amp;ADDRESS($AF$5, COLUMN()-$AF$1-KX$3)), KX$3, FALSE)+VLOOKUP($AT36, INDIRECT(ADDRESS($AF$4, COLUMN()-$AF$2-KX$3)&amp;":"&amp;ADDRESS($AF$5, COLUMN()-$AF$1-KX$3)), KX$3, FALSE)</f>
        <v>92486</v>
      </c>
      <c r="KY36" cm="1">
        <f t="array" aca="1" ref="KY36" ca="1">INDIRECT(ADDRESS(ROW(), KY$3-$AF$1+$AF$3))+VLOOKUP($AS36, INDIRECT(ADDRESS($AF$4, COLUMN()-$AF$2-KY$3)&amp;":"&amp;ADDRESS($AF$5, COLUMN()-$AF$1-KY$3)), KY$3, FALSE)+VLOOKUP($AT36, INDIRECT(ADDRESS($AF$4, COLUMN()-$AF$2-KY$3)&amp;":"&amp;ADDRESS($AF$5, COLUMN()-$AF$1-KY$3)), KY$3, FALSE)</f>
        <v>537172</v>
      </c>
      <c r="KZ36" cm="1">
        <f t="array" aca="1" ref="KZ36" ca="1">INDIRECT(ADDRESS(ROW(), KZ$3-$AF$1+$AF$3))+VLOOKUP($AS36, INDIRECT(ADDRESS($AF$4, COLUMN()-$AF$2-KZ$3)&amp;":"&amp;ADDRESS($AF$5, COLUMN()-$AF$1-KZ$3)), KZ$3, FALSE)+VLOOKUP($AT36, INDIRECT(ADDRESS($AF$4, COLUMN()-$AF$2-KZ$3)&amp;":"&amp;ADDRESS($AF$5, COLUMN()-$AF$1-KZ$3)), KZ$3, FALSE)</f>
        <v>466065</v>
      </c>
      <c r="LA36" cm="1">
        <f t="array" aca="1" ref="LA36" ca="1">INDIRECT(ADDRESS(ROW(), LA$3-$AF$1+$AF$3))+VLOOKUP($AS36, INDIRECT(ADDRESS($AF$4, COLUMN()-$AF$2-LA$3)&amp;":"&amp;ADDRESS($AF$5, COLUMN()-$AF$1-LA$3)), LA$3, FALSE)+VLOOKUP($AT36, INDIRECT(ADDRESS($AF$4, COLUMN()-$AF$2-LA$3)&amp;":"&amp;ADDRESS($AF$5, COLUMN()-$AF$1-LA$3)), LA$3, FALSE)</f>
        <v>545324</v>
      </c>
      <c r="LB36" cm="1">
        <f t="array" aca="1" ref="LB36" ca="1">INDIRECT(ADDRESS(ROW(), LB$3-$AF$1+$AF$3))+VLOOKUP($AS36, INDIRECT(ADDRESS($AF$4, COLUMN()-$AF$2-LB$3)&amp;":"&amp;ADDRESS($AF$5, COLUMN()-$AF$1-LB$3)), LB$3, FALSE)+VLOOKUP($AT36, INDIRECT(ADDRESS($AF$4, COLUMN()-$AF$2-LB$3)&amp;":"&amp;ADDRESS($AF$5, COLUMN()-$AF$1-LB$3)), LB$3, FALSE)</f>
        <v>347234</v>
      </c>
      <c r="LC36" cm="1">
        <f t="array" aca="1" ref="LC36" ca="1">INDIRECT(ADDRESS(ROW(), LC$3-$AF$1+$AF$3))+VLOOKUP($AS36, INDIRECT(ADDRESS($AF$4, COLUMN()-$AF$2-LC$3)&amp;":"&amp;ADDRESS($AF$5, COLUMN()-$AF$1-LC$3)), LC$3, FALSE)+VLOOKUP($AT36, INDIRECT(ADDRESS($AF$4, COLUMN()-$AF$2-LC$3)&amp;":"&amp;ADDRESS($AF$5, COLUMN()-$AF$1-LC$3)), LC$3, FALSE)</f>
        <v>392278</v>
      </c>
      <c r="LD36" cm="1">
        <f t="array" aca="1" ref="LD36" ca="1">INDIRECT(ADDRESS(ROW(), LD$3-$AF$1+$AF$3))+VLOOKUP($AS36, INDIRECT(ADDRESS($AF$4, COLUMN()-$AF$2-LD$3)&amp;":"&amp;ADDRESS($AF$5, COLUMN()-$AF$1-LD$3)), LD$3, FALSE)+VLOOKUP($AT36, INDIRECT(ADDRESS($AF$4, COLUMN()-$AF$2-LD$3)&amp;":"&amp;ADDRESS($AF$5, COLUMN()-$AF$1-LD$3)), LD$3, FALSE)</f>
        <v>325415</v>
      </c>
      <c r="LE36" cm="1">
        <f t="array" aca="1" ref="LE36" ca="1">INDIRECT(ADDRESS(ROW(), LE$3-$AF$1+$AF$3))+VLOOKUP($AS36, INDIRECT(ADDRESS($AF$4, COLUMN()-$AF$2-LE$3)&amp;":"&amp;ADDRESS($AF$5, COLUMN()-$AF$1-LE$3)), LE$3, FALSE)+VLOOKUP($AT36, INDIRECT(ADDRESS($AF$4, COLUMN()-$AF$2-LE$3)&amp;":"&amp;ADDRESS($AF$5, COLUMN()-$AF$1-LE$3)), LE$3, FALSE)</f>
        <v>306966</v>
      </c>
      <c r="LF36" t="str">
        <f t="shared" ref="LF36:LF67" si="255">LEFT($AH36, 1)&amp;RIGHT($A36, 1)</f>
        <v>CB</v>
      </c>
      <c r="LG36" t="str">
        <f t="shared" ref="LG36:LG67" si="256">RIGHT($A36, 1)&amp;RIGHT($AH36, 1)</f>
        <v>BF</v>
      </c>
      <c r="LH36" t="str">
        <f t="shared" ref="LH36:LH51" si="257">LEFT($A36, 2)</f>
        <v>CF</v>
      </c>
      <c r="LI36" cm="1">
        <f t="array" aca="1" ref="LI36" ca="1">INDIRECT(ADDRESS(ROW(), LI$3-$AF$1+$AF$3))+VLOOKUP($AS36, INDIRECT(ADDRESS($AF$4, COLUMN()-$AF$2-LI$3)&amp;":"&amp;ADDRESS($AF$5, COLUMN()-$AF$1-LI$3)), LI$3, FALSE)+VLOOKUP($AT36, INDIRECT(ADDRESS($AF$4, COLUMN()-$AF$2-LI$3)&amp;":"&amp;ADDRESS($AF$5, COLUMN()-$AF$1-LI$3)), LI$3, FALSE)</f>
        <v>1366597</v>
      </c>
      <c r="LJ36" cm="1">
        <f t="array" aca="1" ref="LJ36" ca="1">INDIRECT(ADDRESS(ROW(), LJ$3-$AF$1+$AF$3))+VLOOKUP($AS36, INDIRECT(ADDRESS($AF$4, COLUMN()-$AF$2-LJ$3)&amp;":"&amp;ADDRESS($AF$5, COLUMN()-$AF$1-LJ$3)), LJ$3, FALSE)+VLOOKUP($AT36, INDIRECT(ADDRESS($AF$4, COLUMN()-$AF$2-LJ$3)&amp;":"&amp;ADDRESS($AF$5, COLUMN()-$AF$1-LJ$3)), LJ$3, FALSE)</f>
        <v>997607</v>
      </c>
      <c r="LK36" cm="1">
        <f t="array" aca="1" ref="LK36" ca="1">INDIRECT(ADDRESS(ROW(), LK$3-$AF$1+$AF$3))+VLOOKUP($AS36, INDIRECT(ADDRESS($AF$4, COLUMN()-$AF$2-LK$3)&amp;":"&amp;ADDRESS($AF$5, COLUMN()-$AF$1-LK$3)), LK$3, FALSE)+VLOOKUP($AT36, INDIRECT(ADDRESS($AF$4, COLUMN()-$AF$2-LK$3)&amp;":"&amp;ADDRESS($AF$5, COLUMN()-$AF$1-LK$3)), LK$3, FALSE)</f>
        <v>185932</v>
      </c>
      <c r="LL36" cm="1">
        <f t="array" aca="1" ref="LL36" ca="1">INDIRECT(ADDRESS(ROW(), LL$3-$AF$1+$AF$3))+VLOOKUP($AS36, INDIRECT(ADDRESS($AF$4, COLUMN()-$AF$2-LL$3)&amp;":"&amp;ADDRESS($AF$5, COLUMN()-$AF$1-LL$3)), LL$3, FALSE)+VLOOKUP($AT36, INDIRECT(ADDRESS($AF$4, COLUMN()-$AF$2-LL$3)&amp;":"&amp;ADDRESS($AF$5, COLUMN()-$AF$1-LL$3)), LL$3, FALSE)</f>
        <v>1074606</v>
      </c>
      <c r="LM36" cm="1">
        <f t="array" aca="1" ref="LM36" ca="1">INDIRECT(ADDRESS(ROW(), LM$3-$AF$1+$AF$3))+VLOOKUP($AS36, INDIRECT(ADDRESS($AF$4, COLUMN()-$AF$2-LM$3)&amp;":"&amp;ADDRESS($AF$5, COLUMN()-$AF$1-LM$3)), LM$3, FALSE)+VLOOKUP($AT36, INDIRECT(ADDRESS($AF$4, COLUMN()-$AF$2-LM$3)&amp;":"&amp;ADDRESS($AF$5, COLUMN()-$AF$1-LM$3)), LM$3, FALSE)</f>
        <v>932146</v>
      </c>
      <c r="LN36" cm="1">
        <f t="array" aca="1" ref="LN36" ca="1">INDIRECT(ADDRESS(ROW(), LN$3-$AF$1+$AF$3))+VLOOKUP($AS36, INDIRECT(ADDRESS($AF$4, COLUMN()-$AF$2-LN$3)&amp;":"&amp;ADDRESS($AF$5, COLUMN()-$AF$1-LN$3)), LN$3, FALSE)+VLOOKUP($AT36, INDIRECT(ADDRESS($AF$4, COLUMN()-$AF$2-LN$3)&amp;":"&amp;ADDRESS($AF$5, COLUMN()-$AF$1-LN$3)), LN$3, FALSE)</f>
        <v>1089717</v>
      </c>
      <c r="LO36" cm="1">
        <f t="array" aca="1" ref="LO36" ca="1">INDIRECT(ADDRESS(ROW(), LO$3-$AF$1+$AF$3))+VLOOKUP($AS36, INDIRECT(ADDRESS($AF$4, COLUMN()-$AF$2-LO$3)&amp;":"&amp;ADDRESS($AF$5, COLUMN()-$AF$1-LO$3)), LO$3, FALSE)+VLOOKUP($AT36, INDIRECT(ADDRESS($AF$4, COLUMN()-$AF$2-LO$3)&amp;":"&amp;ADDRESS($AF$5, COLUMN()-$AF$1-LO$3)), LO$3, FALSE)</f>
        <v>692952</v>
      </c>
      <c r="LP36" cm="1">
        <f t="array" aca="1" ref="LP36" ca="1">INDIRECT(ADDRESS(ROW(), LP$3-$AF$1+$AF$3))+VLOOKUP($AS36, INDIRECT(ADDRESS($AF$4, COLUMN()-$AF$2-LP$3)&amp;":"&amp;ADDRESS($AF$5, COLUMN()-$AF$1-LP$3)), LP$3, FALSE)+VLOOKUP($AT36, INDIRECT(ADDRESS($AF$4, COLUMN()-$AF$2-LP$3)&amp;":"&amp;ADDRESS($AF$5, COLUMN()-$AF$1-LP$3)), LP$3, FALSE)</f>
        <v>782189</v>
      </c>
      <c r="LQ36" cm="1">
        <f t="array" aca="1" ref="LQ36" ca="1">INDIRECT(ADDRESS(ROW(), LQ$3-$AF$1+$AF$3))+VLOOKUP($AS36, INDIRECT(ADDRESS($AF$4, COLUMN()-$AF$2-LQ$3)&amp;":"&amp;ADDRESS($AF$5, COLUMN()-$AF$1-LQ$3)), LQ$3, FALSE)+VLOOKUP($AT36, INDIRECT(ADDRESS($AF$4, COLUMN()-$AF$2-LQ$3)&amp;":"&amp;ADDRESS($AF$5, COLUMN()-$AF$1-LQ$3)), LQ$3, FALSE)</f>
        <v>651566</v>
      </c>
      <c r="LR36" cm="1">
        <f t="array" aca="1" ref="LR36" ca="1">INDIRECT(ADDRESS(ROW(), LR$3-$AF$1+$AF$3))+VLOOKUP($AS36, INDIRECT(ADDRESS($AF$4, COLUMN()-$AF$2-LR$3)&amp;":"&amp;ADDRESS($AF$5, COLUMN()-$AF$1-LR$3)), LR$3, FALSE)+VLOOKUP($AT36, INDIRECT(ADDRESS($AF$4, COLUMN()-$AF$2-LR$3)&amp;":"&amp;ADDRESS($AF$5, COLUMN()-$AF$1-LR$3)), LR$3, FALSE)</f>
        <v>615295</v>
      </c>
      <c r="LS36" t="str">
        <f t="shared" ref="LS36:LS67" si="258">LEFT($AH36, 1)&amp;RIGHT($A36, 1)</f>
        <v>CB</v>
      </c>
      <c r="LT36" t="str">
        <f t="shared" ref="LT36:LT67" si="259">RIGHT($A36, 1)&amp;RIGHT($AH36, 1)</f>
        <v>BF</v>
      </c>
      <c r="LU36" t="str">
        <f t="shared" ref="LU36:LU51" si="260">LEFT($A36, 2)</f>
        <v>CF</v>
      </c>
      <c r="LV36" cm="1">
        <f t="array" aca="1" ref="LV36" ca="1">INDIRECT(ADDRESS(ROW(), LV$3-$AF$1+$AF$3))+VLOOKUP($AS36, INDIRECT(ADDRESS($AF$4, COLUMN()-$AF$2-LV$3)&amp;":"&amp;ADDRESS($AF$5, COLUMN()-$AF$1-LV$3)), LV$3, FALSE)+VLOOKUP($AT36, INDIRECT(ADDRESS($AF$4, COLUMN()-$AF$2-LV$3)&amp;":"&amp;ADDRESS($AF$5, COLUMN()-$AF$1-LV$3)), LV$3, FALSE)</f>
        <v>2733676</v>
      </c>
      <c r="LW36" cm="1">
        <f t="array" aca="1" ref="LW36" ca="1">INDIRECT(ADDRESS(ROW(), LW$3-$AF$1+$AF$3))+VLOOKUP($AS36, INDIRECT(ADDRESS($AF$4, COLUMN()-$AF$2-LW$3)&amp;":"&amp;ADDRESS($AF$5, COLUMN()-$AF$1-LW$3)), LW$3, FALSE)+VLOOKUP($AT36, INDIRECT(ADDRESS($AF$4, COLUMN()-$AF$2-LW$3)&amp;":"&amp;ADDRESS($AF$5, COLUMN()-$AF$1-LW$3)), LW$3, FALSE)</f>
        <v>1996599</v>
      </c>
      <c r="LX36" cm="1">
        <f t="array" aca="1" ref="LX36" ca="1">INDIRECT(ADDRESS(ROW(), LX$3-$AF$1+$AF$3))+VLOOKUP($AS36, INDIRECT(ADDRESS($AF$4, COLUMN()-$AF$2-LX$3)&amp;":"&amp;ADDRESS($AF$5, COLUMN()-$AF$1-LX$3)), LX$3, FALSE)+VLOOKUP($AT36, INDIRECT(ADDRESS($AF$4, COLUMN()-$AF$2-LX$3)&amp;":"&amp;ADDRESS($AF$5, COLUMN()-$AF$1-LX$3)), LX$3, FALSE)</f>
        <v>373382</v>
      </c>
      <c r="LY36" cm="1">
        <f t="array" aca="1" ref="LY36" ca="1">INDIRECT(ADDRESS(ROW(), LY$3-$AF$1+$AF$3))+VLOOKUP($AS36, INDIRECT(ADDRESS($AF$4, COLUMN()-$AF$2-LY$3)&amp;":"&amp;ADDRESS($AF$5, COLUMN()-$AF$1-LY$3)), LY$3, FALSE)+VLOOKUP($AT36, INDIRECT(ADDRESS($AF$4, COLUMN()-$AF$2-LY$3)&amp;":"&amp;ADDRESS($AF$5, COLUMN()-$AF$1-LY$3)), LY$3, FALSE)</f>
        <v>2148900</v>
      </c>
      <c r="LZ36" cm="1">
        <f t="array" aca="1" ref="LZ36" ca="1">INDIRECT(ADDRESS(ROW(), LZ$3-$AF$1+$AF$3))+VLOOKUP($AS36, INDIRECT(ADDRESS($AF$4, COLUMN()-$AF$2-LZ$3)&amp;":"&amp;ADDRESS($AF$5, COLUMN()-$AF$1-LZ$3)), LZ$3, FALSE)+VLOOKUP($AT36, INDIRECT(ADDRESS($AF$4, COLUMN()-$AF$2-LZ$3)&amp;":"&amp;ADDRESS($AF$5, COLUMN()-$AF$1-LZ$3)), LZ$3, FALSE)</f>
        <v>1864368</v>
      </c>
      <c r="MA36" cm="1">
        <f t="array" aca="1" ref="MA36" ca="1">INDIRECT(ADDRESS(ROW(), MA$3-$AF$1+$AF$3))+VLOOKUP($AS36, INDIRECT(ADDRESS($AF$4, COLUMN()-$AF$2-MA$3)&amp;":"&amp;ADDRESS($AF$5, COLUMN()-$AF$1-MA$3)), MA$3, FALSE)+VLOOKUP($AT36, INDIRECT(ADDRESS($AF$4, COLUMN()-$AF$2-MA$3)&amp;":"&amp;ADDRESS($AF$5, COLUMN()-$AF$1-MA$3)), MA$3, FALSE)</f>
        <v>2176326</v>
      </c>
      <c r="MB36" cm="1">
        <f t="array" aca="1" ref="MB36" ca="1">INDIRECT(ADDRESS(ROW(), MB$3-$AF$1+$AF$3))+VLOOKUP($AS36, INDIRECT(ADDRESS($AF$4, COLUMN()-$AF$2-MB$3)&amp;":"&amp;ADDRESS($AF$5, COLUMN()-$AF$1-MB$3)), MB$3, FALSE)+VLOOKUP($AT36, INDIRECT(ADDRESS($AF$4, COLUMN()-$AF$2-MB$3)&amp;":"&amp;ADDRESS($AF$5, COLUMN()-$AF$1-MB$3)), MB$3, FALSE)</f>
        <v>1383084</v>
      </c>
      <c r="MC36" cm="1">
        <f t="array" aca="1" ref="MC36" ca="1">INDIRECT(ADDRESS(ROW(), MC$3-$AF$1+$AF$3))+VLOOKUP($AS36, INDIRECT(ADDRESS($AF$4, COLUMN()-$AF$2-MC$3)&amp;":"&amp;ADDRESS($AF$5, COLUMN()-$AF$1-MC$3)), MC$3, FALSE)+VLOOKUP($AT36, INDIRECT(ADDRESS($AF$4, COLUMN()-$AF$2-MC$3)&amp;":"&amp;ADDRESS($AF$5, COLUMN()-$AF$1-MC$3)), MC$3, FALSE)</f>
        <v>1562422</v>
      </c>
      <c r="MD36" cm="1">
        <f t="array" aca="1" ref="MD36" ca="1">INDIRECT(ADDRESS(ROW(), MD$3-$AF$1+$AF$3))+VLOOKUP($AS36, INDIRECT(ADDRESS($AF$4, COLUMN()-$AF$2-MD$3)&amp;":"&amp;ADDRESS($AF$5, COLUMN()-$AF$1-MD$3)), MD$3, FALSE)+VLOOKUP($AT36, INDIRECT(ADDRESS($AF$4, COLUMN()-$AF$2-MD$3)&amp;":"&amp;ADDRESS($AF$5, COLUMN()-$AF$1-MD$3)), MD$3, FALSE)</f>
        <v>1305303</v>
      </c>
      <c r="ME36" cm="1">
        <f t="array" aca="1" ref="ME36" ca="1">INDIRECT(ADDRESS(ROW(), ME$3-$AF$1+$AF$3))+VLOOKUP($AS36, INDIRECT(ADDRESS($AF$4, COLUMN()-$AF$2-ME$3)&amp;":"&amp;ADDRESS($AF$5, COLUMN()-$AF$1-ME$3)), ME$3, FALSE)+VLOOKUP($AT36, INDIRECT(ADDRESS($AF$4, COLUMN()-$AF$2-ME$3)&amp;":"&amp;ADDRESS($AF$5, COLUMN()-$AF$1-ME$3)), ME$3, FALSE)</f>
        <v>1233155</v>
      </c>
      <c r="MF36" t="str">
        <f t="shared" ref="MF36:MF67" si="261">LEFT($AH36, 1)&amp;RIGHT($A36, 1)</f>
        <v>CB</v>
      </c>
      <c r="MG36" t="str">
        <f t="shared" ref="MG36:MG67" si="262">RIGHT($A36, 1)&amp;RIGHT($AH36, 1)</f>
        <v>BF</v>
      </c>
      <c r="MH36" t="str">
        <f t="shared" ref="MH36:MH51" si="263">LEFT($A36, 2)</f>
        <v>CF</v>
      </c>
      <c r="MI36" cm="1">
        <f t="array" aca="1" ref="MI36" ca="1">INDIRECT(ADDRESS(ROW(), MI$3-$AF$1+$AF$3))+VLOOKUP($AS36, INDIRECT(ADDRESS($AF$4, COLUMN()-$AF$2-MI$3)&amp;":"&amp;ADDRESS($AF$5, COLUMN()-$AF$1-MI$3)), MI$3, FALSE)+VLOOKUP($AT36, INDIRECT(ADDRESS($AF$4, COLUMN()-$AF$2-MI$3)&amp;":"&amp;ADDRESS($AF$5, COLUMN()-$AF$1-MI$3)), MI$3, FALSE)</f>
        <v>5469430</v>
      </c>
      <c r="MJ36" cm="1">
        <f t="array" aca="1" ref="MJ36" ca="1">INDIRECT(ADDRESS(ROW(), MJ$3-$AF$1+$AF$3))+VLOOKUP($AS36, INDIRECT(ADDRESS($AF$4, COLUMN()-$AF$2-MJ$3)&amp;":"&amp;ADDRESS($AF$5, COLUMN()-$AF$1-MJ$3)), MJ$3, FALSE)+VLOOKUP($AT36, INDIRECT(ADDRESS($AF$4, COLUMN()-$AF$2-MJ$3)&amp;":"&amp;ADDRESS($AF$5, COLUMN()-$AF$1-MJ$3)), MJ$3, FALSE)</f>
        <v>3993195</v>
      </c>
      <c r="MK36" cm="1">
        <f t="array" aca="1" ref="MK36" ca="1">INDIRECT(ADDRESS(ROW(), MK$3-$AF$1+$AF$3))+VLOOKUP($AS36, INDIRECT(ADDRESS($AF$4, COLUMN()-$AF$2-MK$3)&amp;":"&amp;ADDRESS($AF$5, COLUMN()-$AF$1-MK$3)), MK$3, FALSE)+VLOOKUP($AT36, INDIRECT(ADDRESS($AF$4, COLUMN()-$AF$2-MK$3)&amp;":"&amp;ADDRESS($AF$5, COLUMN()-$AF$1-MK$3)), MK$3, FALSE)</f>
        <v>748769</v>
      </c>
      <c r="ML36" cm="1">
        <f t="array" aca="1" ref="ML36" ca="1">INDIRECT(ADDRESS(ROW(), ML$3-$AF$1+$AF$3))+VLOOKUP($AS36, INDIRECT(ADDRESS($AF$4, COLUMN()-$AF$2-ML$3)&amp;":"&amp;ADDRESS($AF$5, COLUMN()-$AF$1-ML$3)), ML$3, FALSE)+VLOOKUP($AT36, INDIRECT(ADDRESS($AF$4, COLUMN()-$AF$2-ML$3)&amp;":"&amp;ADDRESS($AF$5, COLUMN()-$AF$1-ML$3)), ML$3, FALSE)</f>
        <v>4297570</v>
      </c>
      <c r="MM36" cm="1">
        <f t="array" aca="1" ref="MM36" ca="1">INDIRECT(ADDRESS(ROW(), MM$3-$AF$1+$AF$3))+VLOOKUP($AS36, INDIRECT(ADDRESS($AF$4, COLUMN()-$AF$2-MM$3)&amp;":"&amp;ADDRESS($AF$5, COLUMN()-$AF$1-MM$3)), MM$3, FALSE)+VLOOKUP($AT36, INDIRECT(ADDRESS($AF$4, COLUMN()-$AF$2-MM$3)&amp;":"&amp;ADDRESS($AF$5, COLUMN()-$AF$1-MM$3)), MM$3, FALSE)</f>
        <v>3728641</v>
      </c>
      <c r="MN36" cm="1">
        <f t="array" aca="1" ref="MN36" ca="1">INDIRECT(ADDRESS(ROW(), MN$3-$AF$1+$AF$3))+VLOOKUP($AS36, INDIRECT(ADDRESS($AF$4, COLUMN()-$AF$2-MN$3)&amp;":"&amp;ADDRESS($AF$5, COLUMN()-$AF$1-MN$3)), MN$3, FALSE)+VLOOKUP($AT36, INDIRECT(ADDRESS($AF$4, COLUMN()-$AF$2-MN$3)&amp;":"&amp;ADDRESS($AF$5, COLUMN()-$AF$1-MN$3)), MN$3, FALSE)</f>
        <v>4352087</v>
      </c>
      <c r="MO36" cm="1">
        <f t="array" aca="1" ref="MO36" ca="1">INDIRECT(ADDRESS(ROW(), MO$3-$AF$1+$AF$3))+VLOOKUP($AS36, INDIRECT(ADDRESS($AF$4, COLUMN()-$AF$2-MO$3)&amp;":"&amp;ADDRESS($AF$5, COLUMN()-$AF$1-MO$3)), MO$3, FALSE)+VLOOKUP($AT36, INDIRECT(ADDRESS($AF$4, COLUMN()-$AF$2-MO$3)&amp;":"&amp;ADDRESS($AF$5, COLUMN()-$AF$1-MO$3)), MO$3, FALSE)</f>
        <v>2764957</v>
      </c>
      <c r="MP36" cm="1">
        <f t="array" aca="1" ref="MP36" ca="1">INDIRECT(ADDRESS(ROW(), MP$3-$AF$1+$AF$3))+VLOOKUP($AS36, INDIRECT(ADDRESS($AF$4, COLUMN()-$AF$2-MP$3)&amp;":"&amp;ADDRESS($AF$5, COLUMN()-$AF$1-MP$3)), MP$3, FALSE)+VLOOKUP($AT36, INDIRECT(ADDRESS($AF$4, COLUMN()-$AF$2-MP$3)&amp;":"&amp;ADDRESS($AF$5, COLUMN()-$AF$1-MP$3)), MP$3, FALSE)</f>
        <v>3119120</v>
      </c>
      <c r="MQ36" cm="1">
        <f t="array" aca="1" ref="MQ36" ca="1">INDIRECT(ADDRESS(ROW(), MQ$3-$AF$1+$AF$3))+VLOOKUP($AS36, INDIRECT(ADDRESS($AF$4, COLUMN()-$AF$2-MQ$3)&amp;":"&amp;ADDRESS($AF$5, COLUMN()-$AF$1-MQ$3)), MQ$3, FALSE)+VLOOKUP($AT36, INDIRECT(ADDRESS($AF$4, COLUMN()-$AF$2-MQ$3)&amp;":"&amp;ADDRESS($AF$5, COLUMN()-$AF$1-MQ$3)), MQ$3, FALSE)</f>
        <v>2611602</v>
      </c>
      <c r="MR36" cm="1">
        <f t="array" aca="1" ref="MR36" ca="1">INDIRECT(ADDRESS(ROW(), MR$3-$AF$1+$AF$3))+VLOOKUP($AS36, INDIRECT(ADDRESS($AF$4, COLUMN()-$AF$2-MR$3)&amp;":"&amp;ADDRESS($AF$5, COLUMN()-$AF$1-MR$3)), MR$3, FALSE)+VLOOKUP($AT36, INDIRECT(ADDRESS($AF$4, COLUMN()-$AF$2-MR$3)&amp;":"&amp;ADDRESS($AF$5, COLUMN()-$AF$1-MR$3)), MR$3, FALSE)</f>
        <v>2469060</v>
      </c>
      <c r="MS36" t="str">
        <f t="shared" ref="MS36:MS67" si="264">LEFT($AH36, 1)&amp;RIGHT($A36, 1)</f>
        <v>CB</v>
      </c>
      <c r="MT36" t="str">
        <f t="shared" ref="MT36:MT67" si="265">RIGHT($A36, 1)&amp;RIGHT($AH36, 1)</f>
        <v>BF</v>
      </c>
      <c r="MU36" t="str">
        <f t="shared" ref="MU36:MU51" si="266">LEFT($A36, 2)</f>
        <v>CF</v>
      </c>
      <c r="MV36" cm="1">
        <f t="array" aca="1" ref="MV36" ca="1">INDIRECT(ADDRESS(ROW(), MV$3-$AF$1+$AF$3))+VLOOKUP($AS36, INDIRECT(ADDRESS($AF$4, COLUMN()-$AF$2-MV$3)&amp;":"&amp;ADDRESS($AF$5, COLUMN()-$AF$1-MV$3)), MV$3, FALSE)+VLOOKUP($AT36, INDIRECT(ADDRESS($AF$4, COLUMN()-$AF$2-MV$3)&amp;":"&amp;ADDRESS($AF$5, COLUMN()-$AF$1-MV$3)), MV$3, FALSE)</f>
        <v>10942555</v>
      </c>
      <c r="MW36" cm="1">
        <f t="array" aca="1" ref="MW36" ca="1">INDIRECT(ADDRESS(ROW(), MW$3-$AF$1+$AF$3))+VLOOKUP($AS36, INDIRECT(ADDRESS($AF$4, COLUMN()-$AF$2-MW$3)&amp;":"&amp;ADDRESS($AF$5, COLUMN()-$AF$1-MW$3)), MW$3, FALSE)+VLOOKUP($AT36, INDIRECT(ADDRESS($AF$4, COLUMN()-$AF$2-MW$3)&amp;":"&amp;ADDRESS($AF$5, COLUMN()-$AF$1-MW$3)), MW$3, FALSE)</f>
        <v>7985763</v>
      </c>
      <c r="MX36" cm="1">
        <f t="array" aca="1" ref="MX36" ca="1">INDIRECT(ADDRESS(ROW(), MX$3-$AF$1+$AF$3))+VLOOKUP($AS36, INDIRECT(ADDRESS($AF$4, COLUMN()-$AF$2-MX$3)&amp;":"&amp;ADDRESS($AF$5, COLUMN()-$AF$1-MX$3)), MX$3, FALSE)+VLOOKUP($AT36, INDIRECT(ADDRESS($AF$4, COLUMN()-$AF$2-MX$3)&amp;":"&amp;ADDRESS($AF$5, COLUMN()-$AF$1-MX$3)), MX$3, FALSE)</f>
        <v>1500556</v>
      </c>
      <c r="MY36" cm="1">
        <f t="array" aca="1" ref="MY36" ca="1">INDIRECT(ADDRESS(ROW(), MY$3-$AF$1+$AF$3))+VLOOKUP($AS36, INDIRECT(ADDRESS($AF$4, COLUMN()-$AF$2-MY$3)&amp;":"&amp;ADDRESS($AF$5, COLUMN()-$AF$1-MY$3)), MY$3, FALSE)+VLOOKUP($AT36, INDIRECT(ADDRESS($AF$4, COLUMN()-$AF$2-MY$3)&amp;":"&amp;ADDRESS($AF$5, COLUMN()-$AF$1-MY$3)), MY$3, FALSE)</f>
        <v>8593839</v>
      </c>
      <c r="MZ36" cm="1">
        <f t="array" aca="1" ref="MZ36" ca="1">INDIRECT(ADDRESS(ROW(), MZ$3-$AF$1+$AF$3))+VLOOKUP($AS36, INDIRECT(ADDRESS($AF$4, COLUMN()-$AF$2-MZ$3)&amp;":"&amp;ADDRESS($AF$5, COLUMN()-$AF$1-MZ$3)), MZ$3, FALSE)+VLOOKUP($AT36, INDIRECT(ADDRESS($AF$4, COLUMN()-$AF$2-MZ$3)&amp;":"&amp;ADDRESS($AF$5, COLUMN()-$AF$1-MZ$3)), MZ$3, FALSE)</f>
        <v>7456226</v>
      </c>
      <c r="NA36" cm="1">
        <f t="array" aca="1" ref="NA36" ca="1">INDIRECT(ADDRESS(ROW(), NA$3-$AF$1+$AF$3))+VLOOKUP($AS36, INDIRECT(ADDRESS($AF$4, COLUMN()-$AF$2-NA$3)&amp;":"&amp;ADDRESS($AF$5, COLUMN()-$AF$1-NA$3)), NA$3, FALSE)+VLOOKUP($AT36, INDIRECT(ADDRESS($AF$4, COLUMN()-$AF$2-NA$3)&amp;":"&amp;ADDRESS($AF$5, COLUMN()-$AF$1-NA$3)), NA$3, FALSE)</f>
        <v>8699364</v>
      </c>
      <c r="NB36" cm="1">
        <f t="array" aca="1" ref="NB36" ca="1">INDIRECT(ADDRESS(ROW(), NB$3-$AF$1+$AF$3))+VLOOKUP($AS36, INDIRECT(ADDRESS($AF$4, COLUMN()-$AF$2-NB$3)&amp;":"&amp;ADDRESS($AF$5, COLUMN()-$AF$1-NB$3)), NB$3, FALSE)+VLOOKUP($AT36, INDIRECT(ADDRESS($AF$4, COLUMN()-$AF$2-NB$3)&amp;":"&amp;ADDRESS($AF$5, COLUMN()-$AF$1-NB$3)), NB$3, FALSE)</f>
        <v>5526436</v>
      </c>
      <c r="NC36" cm="1">
        <f t="array" aca="1" ref="NC36" ca="1">INDIRECT(ADDRESS(ROW(), NC$3-$AF$1+$AF$3))+VLOOKUP($AS36, INDIRECT(ADDRESS($AF$4, COLUMN()-$AF$2-NC$3)&amp;":"&amp;ADDRESS($AF$5, COLUMN()-$AF$1-NC$3)), NC$3, FALSE)+VLOOKUP($AT36, INDIRECT(ADDRESS($AF$4, COLUMN()-$AF$2-NC$3)&amp;":"&amp;ADDRESS($AF$5, COLUMN()-$AF$1-NC$3)), NC$3, FALSE)</f>
        <v>6234498</v>
      </c>
      <c r="ND36" cm="1">
        <f t="array" aca="1" ref="ND36" ca="1">INDIRECT(ADDRESS(ROW(), ND$3-$AF$1+$AF$3))+VLOOKUP($AS36, INDIRECT(ADDRESS($AF$4, COLUMN()-$AF$2-ND$3)&amp;":"&amp;ADDRESS($AF$5, COLUMN()-$AF$1-ND$3)), ND$3, FALSE)+VLOOKUP($AT36, INDIRECT(ADDRESS($AF$4, COLUMN()-$AF$2-ND$3)&amp;":"&amp;ADDRESS($AF$5, COLUMN()-$AF$1-ND$3)), ND$3, FALSE)</f>
        <v>5226130</v>
      </c>
      <c r="NE36" cm="1">
        <f t="array" aca="1" ref="NE36" ca="1">INDIRECT(ADDRESS(ROW(), NE$3-$AF$1+$AF$3))+VLOOKUP($AS36, INDIRECT(ADDRESS($AF$4, COLUMN()-$AF$2-NE$3)&amp;":"&amp;ADDRESS($AF$5, COLUMN()-$AF$1-NE$3)), NE$3, FALSE)+VLOOKUP($AT36, INDIRECT(ADDRESS($AF$4, COLUMN()-$AF$2-NE$3)&amp;":"&amp;ADDRESS($AF$5, COLUMN()-$AF$1-NE$3)), NE$3, FALSE)</f>
        <v>4943496</v>
      </c>
      <c r="NF36" t="str">
        <f t="shared" ref="NF36:NF67" si="267">LEFT($AH36, 1)&amp;RIGHT($A36, 1)</f>
        <v>CB</v>
      </c>
      <c r="NG36" t="str">
        <f t="shared" ref="NG36:NG67" si="268">RIGHT($A36, 1)&amp;RIGHT($AH36, 1)</f>
        <v>BF</v>
      </c>
      <c r="NH36" t="str">
        <f t="shared" ref="NH36:NH51" si="269">LEFT($A36, 2)</f>
        <v>CF</v>
      </c>
      <c r="NI36" cm="1">
        <f t="array" aca="1" ref="NI36" ca="1">INDIRECT(ADDRESS(ROW(), NI$3-$AF$1+$AF$3))+VLOOKUP($AS36, INDIRECT(ADDRESS($AF$4, COLUMN()-$AF$2-NI$3)&amp;":"&amp;ADDRESS($AF$5, COLUMN()-$AF$1-NI$3)), NI$3, FALSE)+VLOOKUP($AT36, INDIRECT(ADDRESS($AF$4, COLUMN()-$AF$2-NI$3)&amp;":"&amp;ADDRESS($AF$5, COLUMN()-$AF$1-NI$3)), NI$3, FALSE)</f>
        <v>21892846</v>
      </c>
      <c r="NJ36" cm="1">
        <f t="array" aca="1" ref="NJ36" ca="1">INDIRECT(ADDRESS(ROW(), NJ$3-$AF$1+$AF$3))+VLOOKUP($AS36, INDIRECT(ADDRESS($AF$4, COLUMN()-$AF$2-NJ$3)&amp;":"&amp;ADDRESS($AF$5, COLUMN()-$AF$1-NJ$3)), NJ$3, FALSE)+VLOOKUP($AT36, INDIRECT(ADDRESS($AF$4, COLUMN()-$AF$2-NJ$3)&amp;":"&amp;ADDRESS($AF$5, COLUMN()-$AF$1-NJ$3)), NJ$3, FALSE)</f>
        <v>15966453</v>
      </c>
      <c r="NK36" cm="1">
        <f t="array" aca="1" ref="NK36" ca="1">INDIRECT(ADDRESS(ROW(), NK$3-$AF$1+$AF$3))+VLOOKUP($AS36, INDIRECT(ADDRESS($AF$4, COLUMN()-$AF$2-NK$3)&amp;":"&amp;ADDRESS($AF$5, COLUMN()-$AF$1-NK$3)), NK$3, FALSE)+VLOOKUP($AT36, INDIRECT(ADDRESS($AF$4, COLUMN()-$AF$2-NK$3)&amp;":"&amp;ADDRESS($AF$5, COLUMN()-$AF$1-NK$3)), NK$3, FALSE)</f>
        <v>3005156</v>
      </c>
      <c r="NL36" cm="1">
        <f t="array" aca="1" ref="NL36" ca="1">INDIRECT(ADDRESS(ROW(), NL$3-$AF$1+$AF$3))+VLOOKUP($AS36, INDIRECT(ADDRESS($AF$4, COLUMN()-$AF$2-NL$3)&amp;":"&amp;ADDRESS($AF$5, COLUMN()-$AF$1-NL$3)), NL$3, FALSE)+VLOOKUP($AT36, INDIRECT(ADDRESS($AF$4, COLUMN()-$AF$2-NL$3)&amp;":"&amp;ADDRESS($AF$5, COLUMN()-$AF$1-NL$3)), NL$3, FALSE)</f>
        <v>17185695</v>
      </c>
      <c r="NM36" cm="1">
        <f t="array" aca="1" ref="NM36" ca="1">INDIRECT(ADDRESS(ROW(), NM$3-$AF$1+$AF$3))+VLOOKUP($AS36, INDIRECT(ADDRESS($AF$4, COLUMN()-$AF$2-NM$3)&amp;":"&amp;ADDRESS($AF$5, COLUMN()-$AF$1-NM$3)), NM$3, FALSE)+VLOOKUP($AT36, INDIRECT(ADDRESS($AF$4, COLUMN()-$AF$2-NM$3)&amp;":"&amp;ADDRESS($AF$5, COLUMN()-$AF$1-NM$3)), NM$3, FALSE)</f>
        <v>14909657</v>
      </c>
      <c r="NN36" cm="1">
        <f t="array" aca="1" ref="NN36" ca="1">INDIRECT(ADDRESS(ROW(), NN$3-$AF$1+$AF$3))+VLOOKUP($AS36, INDIRECT(ADDRESS($AF$4, COLUMN()-$AF$2-NN$3)&amp;":"&amp;ADDRESS($AF$5, COLUMN()-$AF$1-NN$3)), NN$3, FALSE)+VLOOKUP($AT36, INDIRECT(ADDRESS($AF$4, COLUMN()-$AF$2-NN$3)&amp;":"&amp;ADDRESS($AF$5, COLUMN()-$AF$1-NN$3)), NN$3, FALSE)</f>
        <v>17400675</v>
      </c>
      <c r="NO36" cm="1">
        <f t="array" aca="1" ref="NO36" ca="1">INDIRECT(ADDRESS(ROW(), NO$3-$AF$1+$AF$3))+VLOOKUP($AS36, INDIRECT(ADDRESS($AF$4, COLUMN()-$AF$2-NO$3)&amp;":"&amp;ADDRESS($AF$5, COLUMN()-$AF$1-NO$3)), NO$3, FALSE)+VLOOKUP($AT36, INDIRECT(ADDRESS($AF$4, COLUMN()-$AF$2-NO$3)&amp;":"&amp;ADDRESS($AF$5, COLUMN()-$AF$1-NO$3)), NO$3, FALSE)</f>
        <v>11054960</v>
      </c>
      <c r="NP36" cm="1">
        <f t="array" aca="1" ref="NP36" ca="1">INDIRECT(ADDRESS(ROW(), NP$3-$AF$1+$AF$3))+VLOOKUP($AS36, INDIRECT(ADDRESS($AF$4, COLUMN()-$AF$2-NP$3)&amp;":"&amp;ADDRESS($AF$5, COLUMN()-$AF$1-NP$3)), NP$3, FALSE)+VLOOKUP($AT36, INDIRECT(ADDRESS($AF$4, COLUMN()-$AF$2-NP$3)&amp;":"&amp;ADDRESS($AF$5, COLUMN()-$AF$1-NP$3)), NP$3, FALSE)</f>
        <v>12457991</v>
      </c>
      <c r="NQ36" cm="1">
        <f t="array" aca="1" ref="NQ36" ca="1">INDIRECT(ADDRESS(ROW(), NQ$3-$AF$1+$AF$3))+VLOOKUP($AS36, INDIRECT(ADDRESS($AF$4, COLUMN()-$AF$2-NQ$3)&amp;":"&amp;ADDRESS($AF$5, COLUMN()-$AF$1-NQ$3)), NQ$3, FALSE)+VLOOKUP($AT36, INDIRECT(ADDRESS($AF$4, COLUMN()-$AF$2-NQ$3)&amp;":"&amp;ADDRESS($AF$5, COLUMN()-$AF$1-NQ$3)), NQ$3, FALSE)</f>
        <v>10451771</v>
      </c>
      <c r="NR36" cm="1">
        <f t="array" aca="1" ref="NR36" ca="1">INDIRECT(ADDRESS(ROW(), NR$3-$AF$1+$AF$3))+VLOOKUP($AS36, INDIRECT(ADDRESS($AF$4, COLUMN()-$AF$2-NR$3)&amp;":"&amp;ADDRESS($AF$5, COLUMN()-$AF$1-NR$3)), NR$3, FALSE)+VLOOKUP($AT36, INDIRECT(ADDRESS($AF$4, COLUMN()-$AF$2-NR$3)&amp;":"&amp;ADDRESS($AF$5, COLUMN()-$AF$1-NR$3)), NR$3, FALSE)</f>
        <v>9892523</v>
      </c>
      <c r="NS36" t="str">
        <f t="shared" ref="NS36:NS67" si="270">LEFT($AH36, 1)&amp;RIGHT($A36, 1)</f>
        <v>CB</v>
      </c>
      <c r="NT36" t="str">
        <f t="shared" ref="NT36:NT67" si="271">RIGHT($A36, 1)&amp;RIGHT($AH36, 1)</f>
        <v>BF</v>
      </c>
      <c r="NU36" t="str">
        <f t="shared" ref="NU36:NU51" si="272">LEFT($A36, 2)</f>
        <v>CF</v>
      </c>
      <c r="NV36" cm="1">
        <f t="array" aca="1" ref="NV36" ca="1">INDIRECT(ADDRESS(ROW(), NV$3-$AF$1+$AF$3))+VLOOKUP($AS36, INDIRECT(ADDRESS($AF$4, COLUMN()-$AF$2-NV$3)&amp;":"&amp;ADDRESS($AF$5, COLUMN()-$AF$1-NV$3)), NV$3, FALSE)+VLOOKUP($AT36, INDIRECT(ADDRESS($AF$4, COLUMN()-$AF$2-NV$3)&amp;":"&amp;ADDRESS($AF$5, COLUMN()-$AF$1-NV$3)), NV$3, FALSE)</f>
        <v>43796924</v>
      </c>
      <c r="NW36" cm="1">
        <f t="array" aca="1" ref="NW36" ca="1">INDIRECT(ADDRESS(ROW(), NW$3-$AF$1+$AF$3))+VLOOKUP($AS36, INDIRECT(ADDRESS($AF$4, COLUMN()-$AF$2-NW$3)&amp;":"&amp;ADDRESS($AF$5, COLUMN()-$AF$1-NW$3)), NW$3, FALSE)+VLOOKUP($AT36, INDIRECT(ADDRESS($AF$4, COLUMN()-$AF$2-NW$3)&amp;":"&amp;ADDRESS($AF$5, COLUMN()-$AF$1-NW$3)), NW$3, FALSE)</f>
        <v>31927343</v>
      </c>
      <c r="NX36" cm="1">
        <f t="array" aca="1" ref="NX36" ca="1">INDIRECT(ADDRESS(ROW(), NX$3-$AF$1+$AF$3))+VLOOKUP($AS36, INDIRECT(ADDRESS($AF$4, COLUMN()-$AF$2-NX$3)&amp;":"&amp;ADDRESS($AF$5, COLUMN()-$AF$1-NX$3)), NX$3, FALSE)+VLOOKUP($AT36, INDIRECT(ADDRESS($AF$4, COLUMN()-$AF$2-NX$3)&amp;":"&amp;ADDRESS($AF$5, COLUMN()-$AF$1-NX$3)), NX$3, FALSE)</f>
        <v>6016613</v>
      </c>
      <c r="NY36" cm="1">
        <f t="array" aca="1" ref="NY36" ca="1">INDIRECT(ADDRESS(ROW(), NY$3-$AF$1+$AF$3))+VLOOKUP($AS36, INDIRECT(ADDRESS($AF$4, COLUMN()-$AF$2-NY$3)&amp;":"&amp;ADDRESS($AF$5, COLUMN()-$AF$1-NY$3)), NY$3, FALSE)+VLOOKUP($AT36, INDIRECT(ADDRESS($AF$4, COLUMN()-$AF$2-NY$3)&amp;":"&amp;ADDRESS($AF$5, COLUMN()-$AF$1-NY$3)), NY$3, FALSE)</f>
        <v>34364296</v>
      </c>
      <c r="NZ36" cm="1">
        <f t="array" aca="1" ref="NZ36" ca="1">INDIRECT(ADDRESS(ROW(), NZ$3-$AF$1+$AF$3))+VLOOKUP($AS36, INDIRECT(ADDRESS($AF$4, COLUMN()-$AF$2-NZ$3)&amp;":"&amp;ADDRESS($AF$5, COLUMN()-$AF$1-NZ$3)), NZ$3, FALSE)+VLOOKUP($AT36, INDIRECT(ADDRESS($AF$4, COLUMN()-$AF$2-NZ$3)&amp;":"&amp;ADDRESS($AF$5, COLUMN()-$AF$1-NZ$3)), NZ$3, FALSE)</f>
        <v>29812840</v>
      </c>
      <c r="OA36" cm="1">
        <f t="array" aca="1" ref="OA36" ca="1">INDIRECT(ADDRESS(ROW(), OA$3-$AF$1+$AF$3))+VLOOKUP($AS36, INDIRECT(ADDRESS($AF$4, COLUMN()-$AF$2-OA$3)&amp;":"&amp;ADDRESS($AF$5, COLUMN()-$AF$1-OA$3)), OA$3, FALSE)+VLOOKUP($AT36, INDIRECT(ADDRESS($AF$4, COLUMN()-$AF$2-OA$3)&amp;":"&amp;ADDRESS($AF$5, COLUMN()-$AF$1-OA$3)), OA$3, FALSE)</f>
        <v>34797325</v>
      </c>
      <c r="OB36" cm="1">
        <f t="array" aca="1" ref="OB36" ca="1">INDIRECT(ADDRESS(ROW(), OB$3-$AF$1+$AF$3))+VLOOKUP($AS36, INDIRECT(ADDRESS($AF$4, COLUMN()-$AF$2-OB$3)&amp;":"&amp;ADDRESS($AF$5, COLUMN()-$AF$1-OB$3)), OB$3, FALSE)+VLOOKUP($AT36, INDIRECT(ADDRESS($AF$4, COLUMN()-$AF$2-OB$3)&amp;":"&amp;ADDRESS($AF$5, COLUMN()-$AF$1-OB$3)), OB$3, FALSE)</f>
        <v>22109222</v>
      </c>
      <c r="OC36" cm="1">
        <f t="array" aca="1" ref="OC36" ca="1">INDIRECT(ADDRESS(ROW(), OC$3-$AF$1+$AF$3))+VLOOKUP($AS36, INDIRECT(ADDRESS($AF$4, COLUMN()-$AF$2-OC$3)&amp;":"&amp;ADDRESS($AF$5, COLUMN()-$AF$1-OC$3)), OC$3, FALSE)+VLOOKUP($AT36, INDIRECT(ADDRESS($AF$4, COLUMN()-$AF$2-OC$3)&amp;":"&amp;ADDRESS($AF$5, COLUMN()-$AF$1-OC$3)), OC$3, FALSE)</f>
        <v>24909914</v>
      </c>
      <c r="OD36" cm="1">
        <f t="array" aca="1" ref="OD36" ca="1">INDIRECT(ADDRESS(ROW(), OD$3-$AF$1+$AF$3))+VLOOKUP($AS36, INDIRECT(ADDRESS($AF$4, COLUMN()-$AF$2-OD$3)&amp;":"&amp;ADDRESS($AF$5, COLUMN()-$AF$1-OD$3)), OD$3, FALSE)+VLOOKUP($AT36, INDIRECT(ADDRESS($AF$4, COLUMN()-$AF$2-OD$3)&amp;":"&amp;ADDRESS($AF$5, COLUMN()-$AF$1-OD$3)), OD$3, FALSE)</f>
        <v>20905247</v>
      </c>
      <c r="OE36" cm="1">
        <f t="array" aca="1" ref="OE36" ca="1">INDIRECT(ADDRESS(ROW(), OE$3-$AF$1+$AF$3))+VLOOKUP($AS36, INDIRECT(ADDRESS($AF$4, COLUMN()-$AF$2-OE$3)&amp;":"&amp;ADDRESS($AF$5, COLUMN()-$AF$1-OE$3)), OE$3, FALSE)+VLOOKUP($AT36, INDIRECT(ADDRESS($AF$4, COLUMN()-$AF$2-OE$3)&amp;":"&amp;ADDRESS($AF$5, COLUMN()-$AF$1-OE$3)), OE$3, FALSE)</f>
        <v>19795731</v>
      </c>
      <c r="OF36" t="str">
        <f t="shared" ref="OF36:OF67" si="273">LEFT($AH36, 1)&amp;RIGHT($A36, 1)</f>
        <v>CB</v>
      </c>
      <c r="OG36" t="str">
        <f t="shared" ref="OG36:OG67" si="274">RIGHT($A36, 1)&amp;RIGHT($AH36, 1)</f>
        <v>BF</v>
      </c>
      <c r="OH36" t="str">
        <f t="shared" ref="OH36:OH51" si="275">LEFT($A36, 2)</f>
        <v>CF</v>
      </c>
      <c r="OI36" cm="1">
        <f t="array" aca="1" ref="OI36" ca="1">INDIRECT(ADDRESS(ROW(), OI$3-$AF$1+$AF$3))+VLOOKUP($AS36, INDIRECT(ADDRESS($AF$4, COLUMN()-$AF$2-OI$3)&amp;":"&amp;ADDRESS($AF$5, COLUMN()-$AF$1-OI$3)), OI$3, FALSE)+VLOOKUP($AT36, INDIRECT(ADDRESS($AF$4, COLUMN()-$AF$2-OI$3)&amp;":"&amp;ADDRESS($AF$5, COLUMN()-$AF$1-OI$3)), OI$3, FALSE)</f>
        <v>87615600</v>
      </c>
      <c r="OJ36" cm="1">
        <f t="array" aca="1" ref="OJ36" ca="1">INDIRECT(ADDRESS(ROW(), OJ$3-$AF$1+$AF$3))+VLOOKUP($AS36, INDIRECT(ADDRESS($AF$4, COLUMN()-$AF$2-OJ$3)&amp;":"&amp;ADDRESS($AF$5, COLUMN()-$AF$1-OJ$3)), OJ$3, FALSE)+VLOOKUP($AT36, INDIRECT(ADDRESS($AF$4, COLUMN()-$AF$2-OJ$3)&amp;":"&amp;ADDRESS($AF$5, COLUMN()-$AF$1-OJ$3)), OJ$3, FALSE)</f>
        <v>63839632</v>
      </c>
      <c r="OK36" cm="1">
        <f t="array" aca="1" ref="OK36" ca="1">INDIRECT(ADDRESS(ROW(), OK$3-$AF$1+$AF$3))+VLOOKUP($AS36, INDIRECT(ADDRESS($AF$4, COLUMN()-$AF$2-OK$3)&amp;":"&amp;ADDRESS($AF$5, COLUMN()-$AF$1-OK$3)), OK$3, FALSE)+VLOOKUP($AT36, INDIRECT(ADDRESS($AF$4, COLUMN()-$AF$2-OK$3)&amp;":"&amp;ADDRESS($AF$5, COLUMN()-$AF$1-OK$3)), OK$3, FALSE)</f>
        <v>12041498</v>
      </c>
      <c r="OL36" cm="1">
        <f t="array" aca="1" ref="OL36" ca="1">INDIRECT(ADDRESS(ROW(), OL$3-$AF$1+$AF$3))+VLOOKUP($AS36, INDIRECT(ADDRESS($AF$4, COLUMN()-$AF$2-OL$3)&amp;":"&amp;ADDRESS($AF$5, COLUMN()-$AF$1-OL$3)), OL$3, FALSE)+VLOOKUP($AT36, INDIRECT(ADDRESS($AF$4, COLUMN()-$AF$2-OL$3)&amp;":"&amp;ADDRESS($AF$5, COLUMN()-$AF$1-OL$3)), OL$3, FALSE)</f>
        <v>68714823</v>
      </c>
      <c r="OM36" cm="1">
        <f t="array" aca="1" ref="OM36" ca="1">INDIRECT(ADDRESS(ROW(), OM$3-$AF$1+$AF$3))+VLOOKUP($AS36, INDIRECT(ADDRESS($AF$4, COLUMN()-$AF$2-OM$3)&amp;":"&amp;ADDRESS($AF$5, COLUMN()-$AF$1-OM$3)), OM$3, FALSE)+VLOOKUP($AT36, INDIRECT(ADDRESS($AF$4, COLUMN()-$AF$2-OM$3)&amp;":"&amp;ADDRESS($AF$5, COLUMN()-$AF$1-OM$3)), OM$3, FALSE)</f>
        <v>59613494</v>
      </c>
      <c r="ON36" cm="1">
        <f t="array" aca="1" ref="ON36" ca="1">INDIRECT(ADDRESS(ROW(), ON$3-$AF$1+$AF$3))+VLOOKUP($AS36, INDIRECT(ADDRESS($AF$4, COLUMN()-$AF$2-ON$3)&amp;":"&amp;ADDRESS($AF$5, COLUMN()-$AF$1-ON$3)), ON$3, FALSE)+VLOOKUP($AT36, INDIRECT(ADDRESS($AF$4, COLUMN()-$AF$2-ON$3)&amp;":"&amp;ADDRESS($AF$5, COLUMN()-$AF$1-ON$3)), ON$3, FALSE)</f>
        <v>69610865</v>
      </c>
      <c r="OO36" cm="1">
        <f t="array" aca="1" ref="OO36" ca="1">INDIRECT(ADDRESS(ROW(), OO$3-$AF$1+$AF$3))+VLOOKUP($AS36, INDIRECT(ADDRESS($AF$4, COLUMN()-$AF$2-OO$3)&amp;":"&amp;ADDRESS($AF$5, COLUMN()-$AF$1-OO$3)), OO$3, FALSE)+VLOOKUP($AT36, INDIRECT(ADDRESS($AF$4, COLUMN()-$AF$2-OO$3)&amp;":"&amp;ADDRESS($AF$5, COLUMN()-$AF$1-OO$3)), OO$3, FALSE)</f>
        <v>44232919</v>
      </c>
      <c r="OP36" cm="1">
        <f t="array" aca="1" ref="OP36" ca="1">INDIRECT(ADDRESS(ROW(), OP$3-$AF$1+$AF$3))+VLOOKUP($AS36, INDIRECT(ADDRESS($AF$4, COLUMN()-$AF$2-OP$3)&amp;":"&amp;ADDRESS($AF$5, COLUMN()-$AF$1-OP$3)), OP$3, FALSE)+VLOOKUP($AT36, INDIRECT(ADDRESS($AF$4, COLUMN()-$AF$2-OP$3)&amp;":"&amp;ADDRESS($AF$5, COLUMN()-$AF$1-OP$3)), OP$3, FALSE)</f>
        <v>49798914</v>
      </c>
      <c r="OQ36" cm="1">
        <f t="array" aca="1" ref="OQ36" ca="1">INDIRECT(ADDRESS(ROW(), OQ$3-$AF$1+$AF$3))+VLOOKUP($AS36, INDIRECT(ADDRESS($AF$4, COLUMN()-$AF$2-OQ$3)&amp;":"&amp;ADDRESS($AF$5, COLUMN()-$AF$1-OQ$3)), OQ$3, FALSE)+VLOOKUP($AT36, INDIRECT(ADDRESS($AF$4, COLUMN()-$AF$2-OQ$3)&amp;":"&amp;ADDRESS($AF$5, COLUMN()-$AF$1-OQ$3)), OQ$3, FALSE)</f>
        <v>41801629</v>
      </c>
      <c r="OR36" cm="1">
        <f t="array" aca="1" ref="OR36" ca="1">INDIRECT(ADDRESS(ROW(), OR$3-$AF$1+$AF$3))+VLOOKUP($AS36, INDIRECT(ADDRESS($AF$4, COLUMN()-$AF$2-OR$3)&amp;":"&amp;ADDRESS($AF$5, COLUMN()-$AF$1-OR$3)), OR$3, FALSE)+VLOOKUP($AT36, INDIRECT(ADDRESS($AF$4, COLUMN()-$AF$2-OR$3)&amp;":"&amp;ADDRESS($AF$5, COLUMN()-$AF$1-OR$3)), OR$3, FALSE)</f>
        <v>39601537</v>
      </c>
      <c r="OS36" t="str">
        <f t="shared" ref="OS36:OS67" si="276">LEFT($AH36, 1)&amp;RIGHT($A36, 1)</f>
        <v>CB</v>
      </c>
      <c r="OT36" t="str">
        <f t="shared" ref="OT36:OT67" si="277">RIGHT($A36, 1)&amp;RIGHT($AH36, 1)</f>
        <v>BF</v>
      </c>
      <c r="OU36" t="str">
        <f t="shared" ref="OU36:OU51" si="278">LEFT($A36, 2)</f>
        <v>CF</v>
      </c>
      <c r="OV36" cm="1">
        <f t="array" aca="1" ref="OV36" ca="1">INDIRECT(ADDRESS(ROW(), OV$3-$AF$1+$AF$3))+VLOOKUP($AS36, INDIRECT(ADDRESS($AF$4, COLUMN()-$AF$2-OV$3)&amp;":"&amp;ADDRESS($AF$5, COLUMN()-$AF$1-OV$3)), OV$3, FALSE)+VLOOKUP($AT36, INDIRECT(ADDRESS($AF$4, COLUMN()-$AF$2-OV$3)&amp;":"&amp;ADDRESS($AF$5, COLUMN()-$AF$1-OV$3)), OV$3, FALSE)</f>
        <v>175261238</v>
      </c>
      <c r="OW36" cm="1">
        <f t="array" aca="1" ref="OW36" ca="1">INDIRECT(ADDRESS(ROW(), OW$3-$AF$1+$AF$3))+VLOOKUP($AS36, INDIRECT(ADDRESS($AF$4, COLUMN()-$AF$2-OW$3)&amp;":"&amp;ADDRESS($AF$5, COLUMN()-$AF$1-OW$3)), OW$3, FALSE)+VLOOKUP($AT36, INDIRECT(ADDRESS($AF$4, COLUMN()-$AF$2-OW$3)&amp;":"&amp;ADDRESS($AF$5, COLUMN()-$AF$1-OW$3)), OW$3, FALSE)</f>
        <v>127661566</v>
      </c>
      <c r="OX36" cm="1">
        <f t="array" aca="1" ref="OX36" ca="1">INDIRECT(ADDRESS(ROW(), OX$3-$AF$1+$AF$3))+VLOOKUP($AS36, INDIRECT(ADDRESS($AF$4, COLUMN()-$AF$2-OX$3)&amp;":"&amp;ADDRESS($AF$5, COLUMN()-$AF$1-OX$3)), OX$3, FALSE)+VLOOKUP($AT36, INDIRECT(ADDRESS($AF$4, COLUMN()-$AF$2-OX$3)&amp;":"&amp;ADDRESS($AF$5, COLUMN()-$AF$1-OX$3)), OX$3, FALSE)</f>
        <v>24093828</v>
      </c>
      <c r="OY36" cm="1">
        <f t="array" aca="1" ref="OY36" ca="1">INDIRECT(ADDRESS(ROW(), OY$3-$AF$1+$AF$3))+VLOOKUP($AS36, INDIRECT(ADDRESS($AF$4, COLUMN()-$AF$2-OY$3)&amp;":"&amp;ADDRESS($AF$5, COLUMN()-$AF$1-OY$3)), OY$3, FALSE)+VLOOKUP($AT36, INDIRECT(ADDRESS($AF$4, COLUMN()-$AF$2-OY$3)&amp;":"&amp;ADDRESS($AF$5, COLUMN()-$AF$1-OY$3)), OY$3, FALSE)</f>
        <v>137397915</v>
      </c>
      <c r="OZ36" cm="1">
        <f t="array" aca="1" ref="OZ36" ca="1">INDIRECT(ADDRESS(ROW(), OZ$3-$AF$1+$AF$3))+VLOOKUP($AS36, INDIRECT(ADDRESS($AF$4, COLUMN()-$AF$2-OZ$3)&amp;":"&amp;ADDRESS($AF$5, COLUMN()-$AF$1-OZ$3)), OZ$3, FALSE)+VLOOKUP($AT36, INDIRECT(ADDRESS($AF$4, COLUMN()-$AF$2-OZ$3)&amp;":"&amp;ADDRESS($AF$5, COLUMN()-$AF$1-OZ$3)), OZ$3, FALSE)</f>
        <v>119207703</v>
      </c>
      <c r="PA36" cm="1">
        <f t="array" aca="1" ref="PA36" ca="1">INDIRECT(ADDRESS(ROW(), PA$3-$AF$1+$AF$3))+VLOOKUP($AS36, INDIRECT(ADDRESS($AF$4, COLUMN()-$AF$2-PA$3)&amp;":"&amp;ADDRESS($AF$5, COLUMN()-$AF$1-PA$3)), PA$3, FALSE)+VLOOKUP($AT36, INDIRECT(ADDRESS($AF$4, COLUMN()-$AF$2-PA$3)&amp;":"&amp;ADDRESS($AF$5, COLUMN()-$AF$1-PA$3)), PA$3, FALSE)</f>
        <v>139233300</v>
      </c>
      <c r="PB36" cm="1">
        <f t="array" aca="1" ref="PB36" ca="1">INDIRECT(ADDRESS(ROW(), PB$3-$AF$1+$AF$3))+VLOOKUP($AS36, INDIRECT(ADDRESS($AF$4, COLUMN()-$AF$2-PB$3)&amp;":"&amp;ADDRESS($AF$5, COLUMN()-$AF$1-PB$3)), PB$3, FALSE)+VLOOKUP($AT36, INDIRECT(ADDRESS($AF$4, COLUMN()-$AF$2-PB$3)&amp;":"&amp;ADDRESS($AF$5, COLUMN()-$AF$1-PB$3)), PB$3, FALSE)</f>
        <v>88481625</v>
      </c>
      <c r="PC36" cm="1">
        <f t="array" aca="1" ref="PC36" ca="1">INDIRECT(ADDRESS(ROW(), PC$3-$AF$1+$AF$3))+VLOOKUP($AS36, INDIRECT(ADDRESS($AF$4, COLUMN()-$AF$2-PC$3)&amp;":"&amp;ADDRESS($AF$5, COLUMN()-$AF$1-PC$3)), PC$3, FALSE)+VLOOKUP($AT36, INDIRECT(ADDRESS($AF$4, COLUMN()-$AF$2-PC$3)&amp;":"&amp;ADDRESS($AF$5, COLUMN()-$AF$1-PC$3)), PC$3, FALSE)</f>
        <v>99586344</v>
      </c>
      <c r="PD36" cm="1">
        <f t="array" aca="1" ref="PD36" ca="1">INDIRECT(ADDRESS(ROW(), PD$3-$AF$1+$AF$3))+VLOOKUP($AS36, INDIRECT(ADDRESS($AF$4, COLUMN()-$AF$2-PD$3)&amp;":"&amp;ADDRESS($AF$5, COLUMN()-$AF$1-PD$3)), PD$3, FALSE)+VLOOKUP($AT36, INDIRECT(ADDRESS($AF$4, COLUMN()-$AF$2-PD$3)&amp;":"&amp;ADDRESS($AF$5, COLUMN()-$AF$1-PD$3)), PD$3, FALSE)</f>
        <v>83597337</v>
      </c>
      <c r="PE36" cm="1">
        <f t="array" aca="1" ref="PE36" ca="1">INDIRECT(ADDRESS(ROW(), PE$3-$AF$1+$AF$3))+VLOOKUP($AS36, INDIRECT(ADDRESS($AF$4, COLUMN()-$AF$2-PE$3)&amp;":"&amp;ADDRESS($AF$5, COLUMN()-$AF$1-PE$3)), PE$3, FALSE)+VLOOKUP($AT36, INDIRECT(ADDRESS($AF$4, COLUMN()-$AF$2-PE$3)&amp;":"&amp;ADDRESS($AF$5, COLUMN()-$AF$1-PE$3)), PE$3, FALSE)</f>
        <v>79220967</v>
      </c>
      <c r="PF36" t="str">
        <f t="shared" ref="PF36:PF67" si="279">LEFT($AH36, 1)&amp;RIGHT($A36, 1)</f>
        <v>CB</v>
      </c>
      <c r="PG36" t="str">
        <f t="shared" ref="PG36:PG67" si="280">RIGHT($A36, 1)&amp;RIGHT($AH36, 1)</f>
        <v>BF</v>
      </c>
      <c r="PH36" t="str">
        <f t="shared" ref="PH36:PH51" si="281">LEFT($A36, 2)</f>
        <v>CF</v>
      </c>
      <c r="PI36" cm="1">
        <f t="array" aca="1" ref="PI36" ca="1">INDIRECT(ADDRESS(ROW(), PI$3-$AF$1+$AF$3))+VLOOKUP($AS36, INDIRECT(ADDRESS($AF$4, COLUMN()-$AF$2-PI$3)&amp;":"&amp;ADDRESS($AF$5, COLUMN()-$AF$1-PI$3)), PI$3, FALSE)+VLOOKUP($AT36, INDIRECT(ADDRESS($AF$4, COLUMN()-$AF$2-PI$3)&amp;":"&amp;ADDRESS($AF$5, COLUMN()-$AF$1-PI$3)), PI$3, FALSE)</f>
        <v>350578009</v>
      </c>
      <c r="PJ36" cm="1">
        <f t="array" aca="1" ref="PJ36" ca="1">INDIRECT(ADDRESS(ROW(), PJ$3-$AF$1+$AF$3))+VLOOKUP($AS36, INDIRECT(ADDRESS($AF$4, COLUMN()-$AF$2-PJ$3)&amp;":"&amp;ADDRESS($AF$5, COLUMN()-$AF$1-PJ$3)), PJ$3, FALSE)+VLOOKUP($AT36, INDIRECT(ADDRESS($AF$4, COLUMN()-$AF$2-PJ$3)&amp;":"&amp;ADDRESS($AF$5, COLUMN()-$AF$1-PJ$3)), PJ$3, FALSE)</f>
        <v>255278938</v>
      </c>
      <c r="PK36" cm="1">
        <f t="array" aca="1" ref="PK36" ca="1">INDIRECT(ADDRESS(ROW(), PK$3-$AF$1+$AF$3))+VLOOKUP($AS36, INDIRECT(ADDRESS($AF$4, COLUMN()-$AF$2-PK$3)&amp;":"&amp;ADDRESS($AF$5, COLUMN()-$AF$1-PK$3)), PK$3, FALSE)+VLOOKUP($AT36, INDIRECT(ADDRESS($AF$4, COLUMN()-$AF$2-PK$3)&amp;":"&amp;ADDRESS($AF$5, COLUMN()-$AF$1-PK$3)), PK$3, FALSE)</f>
        <v>48197896</v>
      </c>
      <c r="PL36" cm="1">
        <f t="array" aca="1" ref="PL36" ca="1">INDIRECT(ADDRESS(ROW(), PL$3-$AF$1+$AF$3))+VLOOKUP($AS36, INDIRECT(ADDRESS($AF$4, COLUMN()-$AF$2-PL$3)&amp;":"&amp;ADDRESS($AF$5, COLUMN()-$AF$1-PL$3)), PL$3, FALSE)+VLOOKUP($AT36, INDIRECT(ADDRESS($AF$4, COLUMN()-$AF$2-PL$3)&amp;":"&amp;ADDRESS($AF$5, COLUMN()-$AF$1-PL$3)), PL$3, FALSE)</f>
        <v>274743225</v>
      </c>
      <c r="PM36" cm="1">
        <f t="array" aca="1" ref="PM36" ca="1">INDIRECT(ADDRESS(ROW(), PM$3-$AF$1+$AF$3))+VLOOKUP($AS36, INDIRECT(ADDRESS($AF$4, COLUMN()-$AF$2-PM$3)&amp;":"&amp;ADDRESS($AF$5, COLUMN()-$AF$1-PM$3)), PM$3, FALSE)+VLOOKUP($AT36, INDIRECT(ADDRESS($AF$4, COLUMN()-$AF$2-PM$3)&amp;":"&amp;ADDRESS($AF$5, COLUMN()-$AF$1-PM$3)), PM$3, FALSE)</f>
        <v>238385986</v>
      </c>
      <c r="PN36" cm="1">
        <f t="array" aca="1" ref="PN36" ca="1">INDIRECT(ADDRESS(ROW(), PN$3-$AF$1+$AF$3))+VLOOKUP($AS36, INDIRECT(ADDRESS($AF$4, COLUMN()-$AF$2-PN$3)&amp;":"&amp;ADDRESS($AF$5, COLUMN()-$AF$1-PN$3)), PN$3, FALSE)+VLOOKUP($AT36, INDIRECT(ADDRESS($AF$4, COLUMN()-$AF$2-PN$3)&amp;":"&amp;ADDRESS($AF$5, COLUMN()-$AF$1-PN$3)), PN$3, FALSE)</f>
        <v>278529415</v>
      </c>
      <c r="PO36" cm="1">
        <f t="array" aca="1" ref="PO36" ca="1">INDIRECT(ADDRESS(ROW(), PO$3-$AF$1+$AF$3))+VLOOKUP($AS36, INDIRECT(ADDRESS($AF$4, COLUMN()-$AF$2-PO$3)&amp;":"&amp;ADDRESS($AF$5, COLUMN()-$AF$1-PO$3)), PO$3, FALSE)+VLOOKUP($AT36, INDIRECT(ADDRESS($AF$4, COLUMN()-$AF$2-PO$3)&amp;":"&amp;ADDRESS($AF$5, COLUMN()-$AF$1-PO$3)), PO$3, FALSE)</f>
        <v>177018834</v>
      </c>
      <c r="PP36" cm="1">
        <f t="array" aca="1" ref="PP36" ca="1">INDIRECT(ADDRESS(ROW(), PP$3-$AF$1+$AF$3))+VLOOKUP($AS36, INDIRECT(ADDRESS($AF$4, COLUMN()-$AF$2-PP$3)&amp;":"&amp;ADDRESS($AF$5, COLUMN()-$AF$1-PP$3)), PP$3, FALSE)+VLOOKUP($AT36, INDIRECT(ADDRESS($AF$4, COLUMN()-$AF$2-PP$3)&amp;":"&amp;ADDRESS($AF$5, COLUMN()-$AF$1-PP$3)), PP$3, FALSE)</f>
        <v>199132746</v>
      </c>
      <c r="PQ36" cm="1">
        <f t="array" aca="1" ref="PQ36" ca="1">INDIRECT(ADDRESS(ROW(), PQ$3-$AF$1+$AF$3))+VLOOKUP($AS36, INDIRECT(ADDRESS($AF$4, COLUMN()-$AF$2-PQ$3)&amp;":"&amp;ADDRESS($AF$5, COLUMN()-$AF$1-PQ$3)), PQ$3, FALSE)+VLOOKUP($AT36, INDIRECT(ADDRESS($AF$4, COLUMN()-$AF$2-PQ$3)&amp;":"&amp;ADDRESS($AF$5, COLUMN()-$AF$1-PQ$3)), PQ$3, FALSE)</f>
        <v>167162048</v>
      </c>
      <c r="PR36" cm="1">
        <f t="array" aca="1" ref="PR36" ca="1">INDIRECT(ADDRESS(ROW(), PR$3-$AF$1+$AF$3))+VLOOKUP($AS36, INDIRECT(ADDRESS($AF$4, COLUMN()-$AF$2-PR$3)&amp;":"&amp;ADDRESS($AF$5, COLUMN()-$AF$1-PR$3)), PR$3, FALSE)+VLOOKUP($AT36, INDIRECT(ADDRESS($AF$4, COLUMN()-$AF$2-PR$3)&amp;":"&amp;ADDRESS($AF$5, COLUMN()-$AF$1-PR$3)), PR$3, FALSE)</f>
        <v>158456550</v>
      </c>
      <c r="PS36" t="str">
        <f t="shared" ref="PS36:PS67" si="282">LEFT($AH36, 1)&amp;RIGHT($A36, 1)</f>
        <v>CB</v>
      </c>
      <c r="PT36" t="str">
        <f t="shared" ref="PT36:PT67" si="283">RIGHT($A36, 1)&amp;RIGHT($AH36, 1)</f>
        <v>BF</v>
      </c>
      <c r="PU36" t="str">
        <f t="shared" ref="PU36:PU51" si="284">LEFT($A36, 2)</f>
        <v>CF</v>
      </c>
      <c r="PV36" cm="1">
        <f t="array" aca="1" ref="PV36" ca="1">INDIRECT(ADDRESS(ROW(), PV$3-$AF$1+$AF$3))+VLOOKUP($AS36, INDIRECT(ADDRESS($AF$4, COLUMN()-$AF$2-PV$3)&amp;":"&amp;ADDRESS($AF$5, COLUMN()-$AF$1-PV$3)), PV$3, FALSE)+VLOOKUP($AT36, INDIRECT(ADDRESS($AF$4, COLUMN()-$AF$2-PV$3)&amp;":"&amp;ADDRESS($AF$5, COLUMN()-$AF$1-PV$3)), PV$3, FALSE)</f>
        <v>701231816</v>
      </c>
      <c r="PW36" cm="1">
        <f t="array" aca="1" ref="PW36" ca="1">INDIRECT(ADDRESS(ROW(), PW$3-$AF$1+$AF$3))+VLOOKUP($AS36, INDIRECT(ADDRESS($AF$4, COLUMN()-$AF$2-PW$3)&amp;":"&amp;ADDRESS($AF$5, COLUMN()-$AF$1-PW$3)), PW$3, FALSE)+VLOOKUP($AT36, INDIRECT(ADDRESS($AF$4, COLUMN()-$AF$2-PW$3)&amp;":"&amp;ADDRESS($AF$5, COLUMN()-$AF$1-PW$3)), PW$3, FALSE)</f>
        <v>510494712</v>
      </c>
      <c r="PX36" cm="1">
        <f t="array" aca="1" ref="PX36" ca="1">INDIRECT(ADDRESS(ROW(), PX$3-$AF$1+$AF$3))+VLOOKUP($AS36, INDIRECT(ADDRESS($AF$4, COLUMN()-$AF$2-PX$3)&amp;":"&amp;ADDRESS($AF$5, COLUMN()-$AF$1-PX$3)), PX$3, FALSE)+VLOOKUP($AT36, INDIRECT(ADDRESS($AF$4, COLUMN()-$AF$2-PX$3)&amp;":"&amp;ADDRESS($AF$5, COLUMN()-$AF$1-PX$3)), PX$3, FALSE)</f>
        <v>96404982</v>
      </c>
      <c r="PY36" cm="1">
        <f t="array" aca="1" ref="PY36" ca="1">INDIRECT(ADDRESS(ROW(), PY$3-$AF$1+$AF$3))+VLOOKUP($AS36, INDIRECT(ADDRESS($AF$4, COLUMN()-$AF$2-PY$3)&amp;":"&amp;ADDRESS($AF$5, COLUMN()-$AF$1-PY$3)), PY$3, FALSE)+VLOOKUP($AT36, INDIRECT(ADDRESS($AF$4, COLUMN()-$AF$2-PY$3)&amp;":"&amp;ADDRESS($AF$5, COLUMN()-$AF$1-PY$3)), PY$3, FALSE)</f>
        <v>549390787</v>
      </c>
      <c r="PZ36" cm="1">
        <f t="array" aca="1" ref="PZ36" ca="1">INDIRECT(ADDRESS(ROW(), PZ$3-$AF$1+$AF$3))+VLOOKUP($AS36, INDIRECT(ADDRESS($AF$4, COLUMN()-$AF$2-PZ$3)&amp;":"&amp;ADDRESS($AF$5, COLUMN()-$AF$1-PZ$3)), PZ$3, FALSE)+VLOOKUP($AT36, INDIRECT(ADDRESS($AF$4, COLUMN()-$AF$2-PZ$3)&amp;":"&amp;ADDRESS($AF$5, COLUMN()-$AF$1-PZ$3)), PZ$3, FALSE)</f>
        <v>476733717</v>
      </c>
      <c r="QA36" cm="1">
        <f t="array" aca="1" ref="QA36" ca="1">INDIRECT(ADDRESS(ROW(), QA$3-$AF$1+$AF$3))+VLOOKUP($AS36, INDIRECT(ADDRESS($AF$4, COLUMN()-$AF$2-QA$3)&amp;":"&amp;ADDRESS($AF$5, COLUMN()-$AF$1-QA$3)), QA$3, FALSE)+VLOOKUP($AT36, INDIRECT(ADDRESS($AF$4, COLUMN()-$AF$2-QA$3)&amp;":"&amp;ADDRESS($AF$5, COLUMN()-$AF$1-QA$3)), QA$3, FALSE)</f>
        <v>557119614</v>
      </c>
      <c r="QB36" cm="1">
        <f t="array" aca="1" ref="QB36" ca="1">INDIRECT(ADDRESS(ROW(), QB$3-$AF$1+$AF$3))+VLOOKUP($AS36, INDIRECT(ADDRESS($AF$4, COLUMN()-$AF$2-QB$3)&amp;":"&amp;ADDRESS($AF$5, COLUMN()-$AF$1-QB$3)), QB$3, FALSE)+VLOOKUP($AT36, INDIRECT(ADDRESS($AF$4, COLUMN()-$AF$2-QB$3)&amp;":"&amp;ADDRESS($AF$5, COLUMN()-$AF$1-QB$3)), QB$3, FALSE)</f>
        <v>354108118</v>
      </c>
      <c r="QC36" cm="1">
        <f t="array" aca="1" ref="QC36" ca="1">INDIRECT(ADDRESS(ROW(), QC$3-$AF$1+$AF$3))+VLOOKUP($AS36, INDIRECT(ADDRESS($AF$4, COLUMN()-$AF$2-QC$3)&amp;":"&amp;ADDRESS($AF$5, COLUMN()-$AF$1-QC$3)), QC$3, FALSE)+VLOOKUP($AT36, INDIRECT(ADDRESS($AF$4, COLUMN()-$AF$2-QC$3)&amp;":"&amp;ADDRESS($AF$5, COLUMN()-$AF$1-QC$3)), QC$3, FALSE)</f>
        <v>398249613</v>
      </c>
      <c r="QD36" cm="1">
        <f t="array" aca="1" ref="QD36" ca="1">INDIRECT(ADDRESS(ROW(), QD$3-$AF$1+$AF$3))+VLOOKUP($AS36, INDIRECT(ADDRESS($AF$4, COLUMN()-$AF$2-QD$3)&amp;":"&amp;ADDRESS($AF$5, COLUMN()-$AF$1-QD$3)), QD$3, FALSE)+VLOOKUP($AT36, INDIRECT(ADDRESS($AF$4, COLUMN()-$AF$2-QD$3)&amp;":"&amp;ADDRESS($AF$5, COLUMN()-$AF$1-QD$3)), QD$3, FALSE)</f>
        <v>334295213</v>
      </c>
      <c r="QE36" cm="1">
        <f t="array" aca="1" ref="QE36" ca="1">INDIRECT(ADDRESS(ROW(), QE$3-$AF$1+$AF$3))+VLOOKUP($AS36, INDIRECT(ADDRESS($AF$4, COLUMN()-$AF$2-QE$3)&amp;":"&amp;ADDRESS($AF$5, COLUMN()-$AF$1-QE$3)), QE$3, FALSE)+VLOOKUP($AT36, INDIRECT(ADDRESS($AF$4, COLUMN()-$AF$2-QE$3)&amp;":"&amp;ADDRESS($AF$5, COLUMN()-$AF$1-QE$3)), QE$3, FALSE)</f>
        <v>316938723</v>
      </c>
      <c r="QF36" t="str">
        <f t="shared" ref="QF36:QF67" si="285">LEFT($AH36, 1)&amp;RIGHT($A36, 1)</f>
        <v>CB</v>
      </c>
      <c r="QG36" t="str">
        <f t="shared" ref="QG36:QG67" si="286">RIGHT($A36, 1)&amp;RIGHT($AH36, 1)</f>
        <v>BF</v>
      </c>
      <c r="QH36" t="str">
        <f t="shared" ref="QH36:QH51" si="287">LEFT($A36, 2)</f>
        <v>CF</v>
      </c>
      <c r="QI36" cm="1">
        <f t="array" aca="1" ref="QI36" ca="1">INDIRECT(ADDRESS(ROW(), QI$3-$AF$1+$AF$3))+VLOOKUP($AS36, INDIRECT(ADDRESS($AF$4, COLUMN()-$AF$2-QI$3)&amp;":"&amp;ADDRESS($AF$5, COLUMN()-$AF$1-QI$3)), QI$3, FALSE)+VLOOKUP($AT36, INDIRECT(ADDRESS($AF$4, COLUMN()-$AF$2-QI$3)&amp;":"&amp;ADDRESS($AF$5, COLUMN()-$AF$1-QI$3)), QI$3, FALSE)</f>
        <v>1402591559</v>
      </c>
      <c r="QJ36" cm="1">
        <f t="array" aca="1" ref="QJ36" ca="1">INDIRECT(ADDRESS(ROW(), QJ$3-$AF$1+$AF$3))+VLOOKUP($AS36, INDIRECT(ADDRESS($AF$4, COLUMN()-$AF$2-QJ$3)&amp;":"&amp;ADDRESS($AF$5, COLUMN()-$AF$1-QJ$3)), QJ$3, FALSE)+VLOOKUP($AT36, INDIRECT(ADDRESS($AF$4, COLUMN()-$AF$2-QJ$3)&amp;":"&amp;ADDRESS($AF$5, COLUMN()-$AF$1-QJ$3)), QJ$3, FALSE)</f>
        <v>1020853918</v>
      </c>
      <c r="QK36" cm="1">
        <f t="array" aca="1" ref="QK36" ca="1">INDIRECT(ADDRESS(ROW(), QK$3-$AF$1+$AF$3))+VLOOKUP($AS36, INDIRECT(ADDRESS($AF$4, COLUMN()-$AF$2-QK$3)&amp;":"&amp;ADDRESS($AF$5, COLUMN()-$AF$1-QK$3)), QK$3, FALSE)+VLOOKUP($AT36, INDIRECT(ADDRESS($AF$4, COLUMN()-$AF$2-QK$3)&amp;":"&amp;ADDRESS($AF$5, COLUMN()-$AF$1-QK$3)), QK$3, FALSE)</f>
        <v>192807349</v>
      </c>
      <c r="QL36" cm="1">
        <f t="array" aca="1" ref="QL36" ca="1">INDIRECT(ADDRESS(ROW(), QL$3-$AF$1+$AF$3))+VLOOKUP($AS36, INDIRECT(ADDRESS($AF$4, COLUMN()-$AF$2-QL$3)&amp;":"&amp;ADDRESS($AF$5, COLUMN()-$AF$1-QL$3)), QL$3, FALSE)+VLOOKUP($AT36, INDIRECT(ADDRESS($AF$4, COLUMN()-$AF$2-QL$3)&amp;":"&amp;ADDRESS($AF$5, COLUMN()-$AF$1-QL$3)), QL$3, FALSE)</f>
        <v>1098643470</v>
      </c>
      <c r="QM36" cm="1">
        <f t="array" aca="1" ref="QM36" ca="1">INDIRECT(ADDRESS(ROW(), QM$3-$AF$1+$AF$3))+VLOOKUP($AS36, INDIRECT(ADDRESS($AF$4, COLUMN()-$AF$2-QM$3)&amp;":"&amp;ADDRESS($AF$5, COLUMN()-$AF$1-QM$3)), QM$3, FALSE)+VLOOKUP($AT36, INDIRECT(ADDRESS($AF$4, COLUMN()-$AF$2-QM$3)&amp;":"&amp;ADDRESS($AF$5, COLUMN()-$AF$1-QM$3)), QM$3, FALSE)</f>
        <v>953407252</v>
      </c>
      <c r="QN36" cm="1">
        <f t="array" aca="1" ref="QN36" ca="1">INDIRECT(ADDRESS(ROW(), QN$3-$AF$1+$AF$3))+VLOOKUP($AS36, INDIRECT(ADDRESS($AF$4, COLUMN()-$AF$2-QN$3)&amp;":"&amp;ADDRESS($AF$5, COLUMN()-$AF$1-QN$3)), QN$3, FALSE)+VLOOKUP($AT36, INDIRECT(ADDRESS($AF$4, COLUMN()-$AF$2-QN$3)&amp;":"&amp;ADDRESS($AF$5, COLUMN()-$AF$1-QN$3)), QN$3, FALSE)</f>
        <v>1114418079</v>
      </c>
      <c r="QO36" cm="1">
        <f t="array" aca="1" ref="QO36" ca="1">INDIRECT(ADDRESS(ROW(), QO$3-$AF$1+$AF$3))+VLOOKUP($AS36, INDIRECT(ADDRESS($AF$4, COLUMN()-$AF$2-QO$3)&amp;":"&amp;ADDRESS($AF$5, COLUMN()-$AF$1-QO$3)), QO$3, FALSE)+VLOOKUP($AT36, INDIRECT(ADDRESS($AF$4, COLUMN()-$AF$2-QO$3)&amp;":"&amp;ADDRESS($AF$5, COLUMN()-$AF$1-QO$3)), QO$3, FALSE)</f>
        <v>708381561</v>
      </c>
      <c r="QP36" cm="1">
        <f t="array" aca="1" ref="QP36" ca="1">INDIRECT(ADDRESS(ROW(), QP$3-$AF$1+$AF$3))+VLOOKUP($AS36, INDIRECT(ADDRESS($AF$4, COLUMN()-$AF$2-QP$3)&amp;":"&amp;ADDRESS($AF$5, COLUMN()-$AF$1-QP$3)), QP$3, FALSE)+VLOOKUP($AT36, INDIRECT(ADDRESS($AF$4, COLUMN()-$AF$2-QP$3)&amp;":"&amp;ADDRESS($AF$5, COLUMN()-$AF$1-QP$3)), QP$3, FALSE)</f>
        <v>796434184</v>
      </c>
      <c r="QQ36" cm="1">
        <f t="array" aca="1" ref="QQ36" ca="1">INDIRECT(ADDRESS(ROW(), QQ$3-$AF$1+$AF$3))+VLOOKUP($AS36, INDIRECT(ADDRESS($AF$4, COLUMN()-$AF$2-QQ$3)&amp;":"&amp;ADDRESS($AF$5, COLUMN()-$AF$1-QQ$3)), QQ$3, FALSE)+VLOOKUP($AT36, INDIRECT(ADDRESS($AF$4, COLUMN()-$AF$2-QQ$3)&amp;":"&amp;ADDRESS($AF$5, COLUMN()-$AF$1-QQ$3)), QQ$3, FALSE)</f>
        <v>668502998</v>
      </c>
      <c r="QR36" cm="1">
        <f t="array" aca="1" ref="QR36" ca="1">INDIRECT(ADDRESS(ROW(), QR$3-$AF$1+$AF$3))+VLOOKUP($AS36, INDIRECT(ADDRESS($AF$4, COLUMN()-$AF$2-QR$3)&amp;":"&amp;ADDRESS($AF$5, COLUMN()-$AF$1-QR$3)), QR$3, FALSE)+VLOOKUP($AT36, INDIRECT(ADDRESS($AF$4, COLUMN()-$AF$2-QR$3)&amp;":"&amp;ADDRESS($AF$5, COLUMN()-$AF$1-QR$3)), QR$3, FALSE)</f>
        <v>633894221</v>
      </c>
      <c r="QS36" t="str">
        <f t="shared" ref="QS36:QS67" si="288">LEFT($AH36, 1)&amp;RIGHT($A36, 1)</f>
        <v>CB</v>
      </c>
      <c r="QT36" t="str">
        <f t="shared" ref="QT36:QT67" si="289">RIGHT($A36, 1)&amp;RIGHT($AH36, 1)</f>
        <v>BF</v>
      </c>
      <c r="QU36" t="str">
        <f t="shared" ref="QU36:QU51" si="290">LEFT($A36, 2)</f>
        <v>CF</v>
      </c>
      <c r="QV36" cm="1">
        <f t="array" aca="1" ref="QV36" ca="1">INDIRECT(ADDRESS(ROW(), QV$3-$AF$1+$AF$3))+VLOOKUP($AS36, INDIRECT(ADDRESS($AF$4, COLUMN()-$AF$2-QV$3)&amp;":"&amp;ADDRESS($AF$5, COLUMN()-$AF$1-QV$3)), QV$3, FALSE)+VLOOKUP($AT36, INDIRECT(ADDRESS($AF$4, COLUMN()-$AF$2-QV$3)&amp;":"&amp;ADDRESS($AF$5, COLUMN()-$AF$1-QV$3)), QV$3, FALSE)</f>
        <v>2805348492</v>
      </c>
      <c r="QW36" cm="1">
        <f t="array" aca="1" ref="QW36" ca="1">INDIRECT(ADDRESS(ROW(), QW$3-$AF$1+$AF$3))+VLOOKUP($AS36, INDIRECT(ADDRESS($AF$4, COLUMN()-$AF$2-QW$3)&amp;":"&amp;ADDRESS($AF$5, COLUMN()-$AF$1-QW$3)), QW$3, FALSE)+VLOOKUP($AT36, INDIRECT(ADDRESS($AF$4, COLUMN()-$AF$2-QW$3)&amp;":"&amp;ADDRESS($AF$5, COLUMN()-$AF$1-QW$3)), QW$3, FALSE)</f>
        <v>2041515614</v>
      </c>
      <c r="QX36" cm="1">
        <f t="array" aca="1" ref="QX36" ca="1">INDIRECT(ADDRESS(ROW(), QX$3-$AF$1+$AF$3))+VLOOKUP($AS36, INDIRECT(ADDRESS($AF$4, COLUMN()-$AF$2-QX$3)&amp;":"&amp;ADDRESS($AF$5, COLUMN()-$AF$1-QX$3)), QX$3, FALSE)+VLOOKUP($AT36, INDIRECT(ADDRESS($AF$4, COLUMN()-$AF$2-QX$3)&amp;":"&amp;ADDRESS($AF$5, COLUMN()-$AF$1-QX$3)), QX$3, FALSE)</f>
        <v>385597537</v>
      </c>
      <c r="QY36" cm="1">
        <f t="array" aca="1" ref="QY36" ca="1">INDIRECT(ADDRESS(ROW(), QY$3-$AF$1+$AF$3))+VLOOKUP($AS36, INDIRECT(ADDRESS($AF$4, COLUMN()-$AF$2-QY$3)&amp;":"&amp;ADDRESS($AF$5, COLUMN()-$AF$1-QY$3)), QY$3, FALSE)+VLOOKUP($AT36, INDIRECT(ADDRESS($AF$4, COLUMN()-$AF$2-QY$3)&amp;":"&amp;ADDRESS($AF$5, COLUMN()-$AF$1-QY$3)), QY$3, FALSE)</f>
        <v>2197057685</v>
      </c>
      <c r="QZ36" cm="1">
        <f t="array" aca="1" ref="QZ36" ca="1">INDIRECT(ADDRESS(ROW(), QZ$3-$AF$1+$AF$3))+VLOOKUP($AS36, INDIRECT(ADDRESS($AF$4, COLUMN()-$AF$2-QZ$3)&amp;":"&amp;ADDRESS($AF$5, COLUMN()-$AF$1-QZ$3)), QZ$3, FALSE)+VLOOKUP($AT36, INDIRECT(ADDRESS($AF$4, COLUMN()-$AF$2-QZ$3)&amp;":"&amp;ADDRESS($AF$5, COLUMN()-$AF$1-QZ$3)), QZ$3, FALSE)</f>
        <v>1906735919</v>
      </c>
      <c r="RA36" cm="1">
        <f t="array" aca="1" ref="RA36" ca="1">INDIRECT(ADDRESS(ROW(), RA$3-$AF$1+$AF$3))+VLOOKUP($AS36, INDIRECT(ADDRESS($AF$4, COLUMN()-$AF$2-RA$3)&amp;":"&amp;ADDRESS($AF$5, COLUMN()-$AF$1-RA$3)), RA$3, FALSE)+VLOOKUP($AT36, INDIRECT(ADDRESS($AF$4, COLUMN()-$AF$2-RA$3)&amp;":"&amp;ADDRESS($AF$5, COLUMN()-$AF$1-RA$3)), RA$3, FALSE)</f>
        <v>2229019598</v>
      </c>
      <c r="RB36" cm="1">
        <f t="array" aca="1" ref="RB36" ca="1">INDIRECT(ADDRESS(ROW(), RB$3-$AF$1+$AF$3))+VLOOKUP($AS36, INDIRECT(ADDRESS($AF$4, COLUMN()-$AF$2-RB$3)&amp;":"&amp;ADDRESS($AF$5, COLUMN()-$AF$1-RB$3)), RB$3, FALSE)+VLOOKUP($AT36, INDIRECT(ADDRESS($AF$4, COLUMN()-$AF$2-RB$3)&amp;":"&amp;ADDRESS($AF$5, COLUMN()-$AF$1-RB$3)), RB$3, FALSE)</f>
        <v>1416970779</v>
      </c>
      <c r="RC36" cm="1">
        <f t="array" aca="1" ref="RC36" ca="1">INDIRECT(ADDRESS(ROW(), RC$3-$AF$1+$AF$3))+VLOOKUP($AS36, INDIRECT(ADDRESS($AF$4, COLUMN()-$AF$2-RC$3)&amp;":"&amp;ADDRESS($AF$5, COLUMN()-$AF$1-RC$3)), RC$3, FALSE)+VLOOKUP($AT36, INDIRECT(ADDRESS($AF$4, COLUMN()-$AF$2-RC$3)&amp;":"&amp;ADDRESS($AF$5, COLUMN()-$AF$1-RC$3)), RC$3, FALSE)</f>
        <v>1592873626</v>
      </c>
      <c r="RD36" cm="1">
        <f t="array" aca="1" ref="RD36" ca="1">INDIRECT(ADDRESS(ROW(), RD$3-$AF$1+$AF$3))+VLOOKUP($AS36, INDIRECT(ADDRESS($AF$4, COLUMN()-$AF$2-RD$3)&amp;":"&amp;ADDRESS($AF$5, COLUMN()-$AF$1-RD$3)), RD$3, FALSE)+VLOOKUP($AT36, INDIRECT(ADDRESS($AF$4, COLUMN()-$AF$2-RD$3)&amp;":"&amp;ADDRESS($AF$5, COLUMN()-$AF$1-RD$3)), RD$3, FALSE)</f>
        <v>1336926888</v>
      </c>
      <c r="RE36" cm="1">
        <f t="array" aca="1" ref="RE36" ca="1">INDIRECT(ADDRESS(ROW(), RE$3-$AF$1+$AF$3))+VLOOKUP($AS36, INDIRECT(ADDRESS($AF$4, COLUMN()-$AF$2-RE$3)&amp;":"&amp;ADDRESS($AF$5, COLUMN()-$AF$1-RE$3)), RE$3, FALSE)+VLOOKUP($AT36, INDIRECT(ADDRESS($AF$4, COLUMN()-$AF$2-RE$3)&amp;":"&amp;ADDRESS($AF$5, COLUMN()-$AF$1-RE$3)), RE$3, FALSE)</f>
        <v>1267823045</v>
      </c>
      <c r="RF36" t="str">
        <f t="shared" ref="RF36:RF67" si="291">LEFT($AH36, 1)&amp;RIGHT($A36, 1)</f>
        <v>CB</v>
      </c>
      <c r="RG36" t="str">
        <f t="shared" ref="RG36:RG67" si="292">RIGHT($A36, 1)&amp;RIGHT($AH36, 1)</f>
        <v>BF</v>
      </c>
      <c r="RH36" t="str">
        <f t="shared" ref="RH36:RH51" si="293">LEFT($A36, 2)</f>
        <v>CF</v>
      </c>
      <c r="RI36" cm="1">
        <f t="array" aca="1" ref="RI36" ca="1">INDIRECT(ADDRESS(ROW(), RI$3-$AF$1+$AF$3))+VLOOKUP($AS36, INDIRECT(ADDRESS($AF$4, COLUMN()-$AF$2-RI$3)&amp;":"&amp;ADDRESS($AF$5, COLUMN()-$AF$1-RI$3)), RI$3, FALSE)+VLOOKUP($AT36, INDIRECT(ADDRESS($AF$4, COLUMN()-$AF$2-RI$3)&amp;":"&amp;ADDRESS($AF$5, COLUMN()-$AF$1-RI$3)), RI$3, FALSE)</f>
        <v>5610946248</v>
      </c>
      <c r="RJ36" cm="1">
        <f t="array" aca="1" ref="RJ36" ca="1">INDIRECT(ADDRESS(ROW(), RJ$3-$AF$1+$AF$3))+VLOOKUP($AS36, INDIRECT(ADDRESS($AF$4, COLUMN()-$AF$2-RJ$3)&amp;":"&amp;ADDRESS($AF$5, COLUMN()-$AF$1-RJ$3)), RJ$3, FALSE)+VLOOKUP($AT36, INDIRECT(ADDRESS($AF$4, COLUMN()-$AF$2-RJ$3)&amp;":"&amp;ADDRESS($AF$5, COLUMN()-$AF$1-RJ$3)), RJ$3, FALSE)</f>
        <v>4082685837</v>
      </c>
      <c r="RK36" cm="1">
        <f t="array" aca="1" ref="RK36" ca="1">INDIRECT(ADDRESS(ROW(), RK$3-$AF$1+$AF$3))+VLOOKUP($AS36, INDIRECT(ADDRESS($AF$4, COLUMN()-$AF$2-RK$3)&amp;":"&amp;ADDRESS($AF$5, COLUMN()-$AF$1-RK$3)), RK$3, FALSE)+VLOOKUP($AT36, INDIRECT(ADDRESS($AF$4, COLUMN()-$AF$2-RK$3)&amp;":"&amp;ADDRESS($AF$5, COLUMN()-$AF$1-RK$3)), RK$3, FALSE)</f>
        <v>771137758</v>
      </c>
      <c r="RL36" cm="1">
        <f t="array" aca="1" ref="RL36" ca="1">INDIRECT(ADDRESS(ROW(), RL$3-$AF$1+$AF$3))+VLOOKUP($AS36, INDIRECT(ADDRESS($AF$4, COLUMN()-$AF$2-RL$3)&amp;":"&amp;ADDRESS($AF$5, COLUMN()-$AF$1-RL$3)), RL$3, FALSE)+VLOOKUP($AT36, INDIRECT(ADDRESS($AF$4, COLUMN()-$AF$2-RL$3)&amp;":"&amp;ADDRESS($AF$5, COLUMN()-$AF$1-RL$3)), RL$3, FALSE)</f>
        <v>4393799345</v>
      </c>
      <c r="RM36" cm="1">
        <f t="array" aca="1" ref="RM36" ca="1">INDIRECT(ADDRESS(ROW(), RM$3-$AF$1+$AF$3))+VLOOKUP($AS36, INDIRECT(ADDRESS($AF$4, COLUMN()-$AF$2-RM$3)&amp;":"&amp;ADDRESS($AF$5, COLUMN()-$AF$1-RM$3)), RM$3, FALSE)+VLOOKUP($AT36, INDIRECT(ADDRESS($AF$4, COLUMN()-$AF$2-RM$3)&amp;":"&amp;ADDRESS($AF$5, COLUMN()-$AF$1-RM$3)), RM$3, FALSE)</f>
        <v>3813344310</v>
      </c>
      <c r="RN36" cm="1">
        <f t="array" aca="1" ref="RN36" ca="1">INDIRECT(ADDRESS(ROW(), RN$3-$AF$1+$AF$3))+VLOOKUP($AS36, INDIRECT(ADDRESS($AF$4, COLUMN()-$AF$2-RN$3)&amp;":"&amp;ADDRESS($AF$5, COLUMN()-$AF$1-RN$3)), RN$3, FALSE)+VLOOKUP($AT36, INDIRECT(ADDRESS($AF$4, COLUMN()-$AF$2-RN$3)&amp;":"&amp;ADDRESS($AF$5, COLUMN()-$AF$1-RN$3)), RN$3, FALSE)</f>
        <v>4458493783</v>
      </c>
      <c r="RO36" cm="1">
        <f t="array" aca="1" ref="RO36" ca="1">INDIRECT(ADDRESS(ROW(), RO$3-$AF$1+$AF$3))+VLOOKUP($AS36, INDIRECT(ADDRESS($AF$4, COLUMN()-$AF$2-RO$3)&amp;":"&amp;ADDRESS($AF$5, COLUMN()-$AF$1-RO$3)), RO$3, FALSE)+VLOOKUP($AT36, INDIRECT(ADDRESS($AF$4, COLUMN()-$AF$2-RO$3)&amp;":"&amp;ADDRESS($AF$5, COLUMN()-$AF$1-RO$3)), RO$3, FALSE)</f>
        <v>2834358437</v>
      </c>
      <c r="RP36" cm="1">
        <f t="array" aca="1" ref="RP36" ca="1">INDIRECT(ADDRESS(ROW(), RP$3-$AF$1+$AF$3))+VLOOKUP($AS36, INDIRECT(ADDRESS($AF$4, COLUMN()-$AF$2-RP$3)&amp;":"&amp;ADDRESS($AF$5, COLUMN()-$AF$1-RP$3)), RP$3, FALSE)+VLOOKUP($AT36, INDIRECT(ADDRESS($AF$4, COLUMN()-$AF$2-RP$3)&amp;":"&amp;ADDRESS($AF$5, COLUMN()-$AF$1-RP$3)), RP$3, FALSE)</f>
        <v>3185671436</v>
      </c>
      <c r="RQ36" cm="1">
        <f t="array" aca="1" ref="RQ36" ca="1">INDIRECT(ADDRESS(ROW(), RQ$3-$AF$1+$AF$3))+VLOOKUP($AS36, INDIRECT(ADDRESS($AF$4, COLUMN()-$AF$2-RQ$3)&amp;":"&amp;ADDRESS($AF$5, COLUMN()-$AF$1-RQ$3)), RQ$3, FALSE)+VLOOKUP($AT36, INDIRECT(ADDRESS($AF$4, COLUMN()-$AF$2-RQ$3)&amp;":"&amp;ADDRESS($AF$5, COLUMN()-$AF$1-RQ$3)), RQ$3, FALSE)</f>
        <v>2673649961</v>
      </c>
      <c r="RR36" cm="1">
        <f t="array" aca="1" ref="RR36" ca="1">INDIRECT(ADDRESS(ROW(), RR$3-$AF$1+$AF$3))+VLOOKUP($AS36, INDIRECT(ADDRESS($AF$4, COLUMN()-$AF$2-RR$3)&amp;":"&amp;ADDRESS($AF$5, COLUMN()-$AF$1-RR$3)), RR$3, FALSE)+VLOOKUP($AT36, INDIRECT(ADDRESS($AF$4, COLUMN()-$AF$2-RR$3)&amp;":"&amp;ADDRESS($AF$5, COLUMN()-$AF$1-RR$3)), RR$3, FALSE)</f>
        <v>2535651252</v>
      </c>
      <c r="RS36" t="str">
        <f t="shared" ref="RS36:RS67" si="294">LEFT($AH36, 1)&amp;RIGHT($A36, 1)</f>
        <v>CB</v>
      </c>
      <c r="RT36" t="str">
        <f t="shared" ref="RT36:RT67" si="295">RIGHT($A36, 1)&amp;RIGHT($AH36, 1)</f>
        <v>BF</v>
      </c>
      <c r="RU36" t="str">
        <f t="shared" ref="RU36:RU51" si="296">LEFT($A36, 2)</f>
        <v>CF</v>
      </c>
      <c r="RV36" cm="1">
        <f t="array" aca="1" ref="RV36" ca="1">INDIRECT(ADDRESS(ROW(), RV$3-$AF$1+$AF$3))+VLOOKUP($AS36, INDIRECT(ADDRESS($AF$4, COLUMN()-$AF$2-RV$3)&amp;":"&amp;ADDRESS($AF$5, COLUMN()-$AF$1-RV$3)), RV$3, FALSE)+VLOOKUP($AT36, INDIRECT(ADDRESS($AF$4, COLUMN()-$AF$2-RV$3)&amp;":"&amp;ADDRESS($AF$5, COLUMN()-$AF$1-RV$3)), RV$3, FALSE)</f>
        <v>11222178346</v>
      </c>
      <c r="RW36" cm="1">
        <f t="array" aca="1" ref="RW36" ca="1">INDIRECT(ADDRESS(ROW(), RW$3-$AF$1+$AF$3))+VLOOKUP($AS36, INDIRECT(ADDRESS($AF$4, COLUMN()-$AF$2-RW$3)&amp;":"&amp;ADDRESS($AF$5, COLUMN()-$AF$1-RW$3)), RW$3, FALSE)+VLOOKUP($AT36, INDIRECT(ADDRESS($AF$4, COLUMN()-$AF$2-RW$3)&amp;":"&amp;ADDRESS($AF$5, COLUMN()-$AF$1-RW$3)), RW$3, FALSE)</f>
        <v>8164913629</v>
      </c>
      <c r="RX36" cm="1">
        <f t="array" aca="1" ref="RX36" ca="1">INDIRECT(ADDRESS(ROW(), RX$3-$AF$1+$AF$3))+VLOOKUP($AS36, INDIRECT(ADDRESS($AF$4, COLUMN()-$AF$2-RX$3)&amp;":"&amp;ADDRESS($AF$5, COLUMN()-$AF$1-RX$3)), RX$3, FALSE)+VLOOKUP($AT36, INDIRECT(ADDRESS($AF$4, COLUMN()-$AF$2-RX$3)&amp;":"&amp;ADDRESS($AF$5, COLUMN()-$AF$1-RX$3)), RX$3, FALSE)</f>
        <v>1542166703</v>
      </c>
      <c r="RY36" cm="1">
        <f t="array" aca="1" ref="RY36" ca="1">INDIRECT(ADDRESS(ROW(), RY$3-$AF$1+$AF$3))+VLOOKUP($AS36, INDIRECT(ADDRESS($AF$4, COLUMN()-$AF$2-RY$3)&amp;":"&amp;ADDRESS($AF$5, COLUMN()-$AF$1-RY$3)), RY$3, FALSE)+VLOOKUP($AT36, INDIRECT(ADDRESS($AF$4, COLUMN()-$AF$2-RY$3)&amp;":"&amp;ADDRESS($AF$5, COLUMN()-$AF$1-RY$3)), RY$3, FALSE)</f>
        <v>8787095417</v>
      </c>
      <c r="RZ36" cm="1">
        <f t="array" aca="1" ref="RZ36" ca="1">INDIRECT(ADDRESS(ROW(), RZ$3-$AF$1+$AF$3))+VLOOKUP($AS36, INDIRECT(ADDRESS($AF$4, COLUMN()-$AF$2-RZ$3)&amp;":"&amp;ADDRESS($AF$5, COLUMN()-$AF$1-RZ$3)), RZ$3, FALSE)+VLOOKUP($AT36, INDIRECT(ADDRESS($AF$4, COLUMN()-$AF$2-RZ$3)&amp;":"&amp;ADDRESS($AF$5, COLUMN()-$AF$1-RZ$3)), RZ$3, FALSE)</f>
        <v>7626523255</v>
      </c>
      <c r="SA36" cm="1">
        <f t="array" aca="1" ref="SA36" ca="1">INDIRECT(ADDRESS(ROW(), SA$3-$AF$1+$AF$3))+VLOOKUP($AS36, INDIRECT(ADDRESS($AF$4, COLUMN()-$AF$2-SA$3)&amp;":"&amp;ADDRESS($AF$5, COLUMN()-$AF$1-SA$3)), SA$3, FALSE)+VLOOKUP($AT36, INDIRECT(ADDRESS($AF$4, COLUMN()-$AF$2-SA$3)&amp;":"&amp;ADDRESS($AF$5, COLUMN()-$AF$1-SA$3)), SA$3, FALSE)</f>
        <v>8917492604</v>
      </c>
      <c r="SB36" cm="1">
        <f t="array" aca="1" ref="SB36" ca="1">INDIRECT(ADDRESS(ROW(), SB$3-$AF$1+$AF$3))+VLOOKUP($AS36, INDIRECT(ADDRESS($AF$4, COLUMN()-$AF$2-SB$3)&amp;":"&amp;ADDRESS($AF$5, COLUMN()-$AF$1-SB$3)), SB$3, FALSE)+VLOOKUP($AT36, INDIRECT(ADDRESS($AF$4, COLUMN()-$AF$2-SB$3)&amp;":"&amp;ADDRESS($AF$5, COLUMN()-$AF$1-SB$3)), SB$3, FALSE)</f>
        <v>5669222258</v>
      </c>
      <c r="SC36" cm="1">
        <f t="array" aca="1" ref="SC36" ca="1">INDIRECT(ADDRESS(ROW(), SC$3-$AF$1+$AF$3))+VLOOKUP($AS36, INDIRECT(ADDRESS($AF$4, COLUMN()-$AF$2-SC$3)&amp;":"&amp;ADDRESS($AF$5, COLUMN()-$AF$1-SC$3)), SC$3, FALSE)+VLOOKUP($AT36, INDIRECT(ADDRESS($AF$4, COLUMN()-$AF$2-SC$3)&amp;":"&amp;ADDRESS($AF$5, COLUMN()-$AF$1-SC$3)), SC$3, FALSE)</f>
        <v>6371447563</v>
      </c>
      <c r="SD36" cm="1">
        <f t="array" aca="1" ref="SD36" ca="1">INDIRECT(ADDRESS(ROW(), SD$3-$AF$1+$AF$3))+VLOOKUP($AS36, INDIRECT(ADDRESS($AF$4, COLUMN()-$AF$2-SD$3)&amp;":"&amp;ADDRESS($AF$5, COLUMN()-$AF$1-SD$3)), SD$3, FALSE)+VLOOKUP($AT36, INDIRECT(ADDRESS($AF$4, COLUMN()-$AF$2-SD$3)&amp;":"&amp;ADDRESS($AF$5, COLUMN()-$AF$1-SD$3)), SD$3, FALSE)</f>
        <v>5347113793</v>
      </c>
      <c r="SE36" cm="1">
        <f t="array" aca="1" ref="SE36" ca="1">INDIRECT(ADDRESS(ROW(), SE$3-$AF$1+$AF$3))+VLOOKUP($AS36, INDIRECT(ADDRESS($AF$4, COLUMN()-$AF$2-SE$3)&amp;":"&amp;ADDRESS($AF$5, COLUMN()-$AF$1-SE$3)), SE$3, FALSE)+VLOOKUP($AT36, INDIRECT(ADDRESS($AF$4, COLUMN()-$AF$2-SE$3)&amp;":"&amp;ADDRESS($AF$5, COLUMN()-$AF$1-SE$3)), SE$3, FALSE)</f>
        <v>5071323167</v>
      </c>
      <c r="SF36" t="str">
        <f t="shared" ref="SF36:SF67" si="297">LEFT($AH36, 1)&amp;RIGHT($A36, 1)</f>
        <v>CB</v>
      </c>
      <c r="SG36" t="str">
        <f t="shared" ref="SG36:SG67" si="298">RIGHT($A36, 1)&amp;RIGHT($AH36, 1)</f>
        <v>BF</v>
      </c>
      <c r="SH36" t="str">
        <f t="shared" ref="SH36:SH51" si="299">LEFT($A36, 2)</f>
        <v>CF</v>
      </c>
      <c r="SI36" cm="1">
        <f t="array" aca="1" ref="SI36" ca="1">INDIRECT(ADDRESS(ROW(), SI$3-$AF$1+$AF$3))+VLOOKUP($AS36, INDIRECT(ADDRESS($AF$4, COLUMN()-$AF$2-SI$3)&amp;":"&amp;ADDRESS($AF$5, COLUMN()-$AF$1-SI$3)), SI$3, FALSE)+VLOOKUP($AT36, INDIRECT(ADDRESS($AF$4, COLUMN()-$AF$2-SI$3)&amp;":"&amp;ADDRESS($AF$5, COLUMN()-$AF$1-SI$3)), SI$3, FALSE)</f>
        <v>22444760625</v>
      </c>
      <c r="SJ36" cm="1">
        <f t="array" aca="1" ref="SJ36" ca="1">INDIRECT(ADDRESS(ROW(), SJ$3-$AF$1+$AF$3))+VLOOKUP($AS36, INDIRECT(ADDRESS($AF$4, COLUMN()-$AF$2-SJ$3)&amp;":"&amp;ADDRESS($AF$5, COLUMN()-$AF$1-SJ$3)), SJ$3, FALSE)+VLOOKUP($AT36, INDIRECT(ADDRESS($AF$4, COLUMN()-$AF$2-SJ$3)&amp;":"&amp;ADDRESS($AF$5, COLUMN()-$AF$1-SJ$3)), SJ$3, FALSE)</f>
        <v>16329058302</v>
      </c>
      <c r="SK36" cm="1">
        <f t="array" aca="1" ref="SK36" ca="1">INDIRECT(ADDRESS(ROW(), SK$3-$AF$1+$AF$3))+VLOOKUP($AS36, INDIRECT(ADDRESS($AF$4, COLUMN()-$AF$2-SK$3)&amp;":"&amp;ADDRESS($AF$5, COLUMN()-$AF$1-SK$3)), SK$3, FALSE)+VLOOKUP($AT36, INDIRECT(ADDRESS($AF$4, COLUMN()-$AF$2-SK$3)&amp;":"&amp;ADDRESS($AF$5, COLUMN()-$AF$1-SK$3)), SK$3, FALSE)</f>
        <v>3084102510</v>
      </c>
      <c r="SL36" cm="1">
        <f t="array" aca="1" ref="SL36" ca="1">INDIRECT(ADDRESS(ROW(), SL$3-$AF$1+$AF$3))+VLOOKUP($AS36, INDIRECT(ADDRESS($AF$4, COLUMN()-$AF$2-SL$3)&amp;":"&amp;ADDRESS($AF$5, COLUMN()-$AF$1-SL$3)), SL$3, FALSE)+VLOOKUP($AT36, INDIRECT(ADDRESS($AF$4, COLUMN()-$AF$2-SL$3)&amp;":"&amp;ADDRESS($AF$5, COLUMN()-$AF$1-SL$3)), SL$3, FALSE)</f>
        <v>17573525689</v>
      </c>
      <c r="SM36" cm="1">
        <f t="array" aca="1" ref="SM36" ca="1">INDIRECT(ADDRESS(ROW(), SM$3-$AF$1+$AF$3))+VLOOKUP($AS36, INDIRECT(ADDRESS($AF$4, COLUMN()-$AF$2-SM$3)&amp;":"&amp;ADDRESS($AF$5, COLUMN()-$AF$1-SM$3)), SM$3, FALSE)+VLOOKUP($AT36, INDIRECT(ADDRESS($AF$4, COLUMN()-$AF$2-SM$3)&amp;":"&amp;ADDRESS($AF$5, COLUMN()-$AF$1-SM$3)), SM$3, FALSE)</f>
        <v>15252813227</v>
      </c>
      <c r="SN36" cm="1">
        <f t="array" aca="1" ref="SN36" ca="1">INDIRECT(ADDRESS(ROW(), SN$3-$AF$1+$AF$3))+VLOOKUP($AS36, INDIRECT(ADDRESS($AF$4, COLUMN()-$AF$2-SN$3)&amp;":"&amp;ADDRESS($AF$5, COLUMN()-$AF$1-SN$3)), SN$3, FALSE)+VLOOKUP($AT36, INDIRECT(ADDRESS($AF$4, COLUMN()-$AF$2-SN$3)&amp;":"&amp;ADDRESS($AF$5, COLUMN()-$AF$1-SN$3)), SN$3, FALSE)</f>
        <v>17836101573</v>
      </c>
      <c r="SO36" cm="1">
        <f t="array" aca="1" ref="SO36" ca="1">INDIRECT(ADDRESS(ROW(), SO$3-$AF$1+$AF$3))+VLOOKUP($AS36, INDIRECT(ADDRESS($AF$4, COLUMN()-$AF$2-SO$3)&amp;":"&amp;ADDRESS($AF$5, COLUMN()-$AF$1-SO$3)), SO$3, FALSE)+VLOOKUP($AT36, INDIRECT(ADDRESS($AF$4, COLUMN()-$AF$2-SO$3)&amp;":"&amp;ADDRESS($AF$5, COLUMN()-$AF$1-SO$3)), SO$3, FALSE)</f>
        <v>11339389283</v>
      </c>
      <c r="SP36" cm="1">
        <f t="array" aca="1" ref="SP36" ca="1">INDIRECT(ADDRESS(ROW(), SP$3-$AF$1+$AF$3))+VLOOKUP($AS36, INDIRECT(ADDRESS($AF$4, COLUMN()-$AF$2-SP$3)&amp;":"&amp;ADDRESS($AF$5, COLUMN()-$AF$1-SP$3)), SP$3, FALSE)+VLOOKUP($AT36, INDIRECT(ADDRESS($AF$4, COLUMN()-$AF$2-SP$3)&amp;":"&amp;ADDRESS($AF$5, COLUMN()-$AF$1-SP$3)), SP$3, FALSE)</f>
        <v>12742871445</v>
      </c>
      <c r="SQ36" cm="1">
        <f t="array" aca="1" ref="SQ36" ca="1">INDIRECT(ADDRESS(ROW(), SQ$3-$AF$1+$AF$3))+VLOOKUP($AS36, INDIRECT(ADDRESS($AF$4, COLUMN()-$AF$2-SQ$3)&amp;":"&amp;ADDRESS($AF$5, COLUMN()-$AF$1-SQ$3)), SQ$3, FALSE)+VLOOKUP($AT36, INDIRECT(ADDRESS($AF$4, COLUMN()-$AF$2-SQ$3)&amp;":"&amp;ADDRESS($AF$5, COLUMN()-$AF$1-SQ$3)), SQ$3, FALSE)</f>
        <v>10693773111</v>
      </c>
      <c r="SR36" cm="1">
        <f t="array" aca="1" ref="SR36" ca="1">INDIRECT(ADDRESS(ROW(), SR$3-$AF$1+$AF$3))+VLOOKUP($AS36, INDIRECT(ADDRESS($AF$4, COLUMN()-$AF$2-SR$3)&amp;":"&amp;ADDRESS($AF$5, COLUMN()-$AF$1-SR$3)), SR$3, FALSE)+VLOOKUP($AT36, INDIRECT(ADDRESS($AF$4, COLUMN()-$AF$2-SR$3)&amp;":"&amp;ADDRESS($AF$5, COLUMN()-$AF$1-SR$3)), SR$3, FALSE)</f>
        <v>10142557706</v>
      </c>
      <c r="SS36" t="str">
        <f t="shared" ref="SS36:SS67" si="300">LEFT($AH36, 1)&amp;RIGHT($A36, 1)</f>
        <v>CB</v>
      </c>
      <c r="ST36" t="str">
        <f t="shared" ref="ST36:ST67" si="301">RIGHT($A36, 1)&amp;RIGHT($AH36, 1)</f>
        <v>BF</v>
      </c>
      <c r="SU36" t="str">
        <f t="shared" ref="SU36:SU51" si="302">LEFT($A36, 2)</f>
        <v>CF</v>
      </c>
      <c r="SV36" cm="1">
        <f t="array" aca="1" ref="SV36" ca="1">INDIRECT(ADDRESS(ROW(), SV$3-$AF$1+$AF$3))+VLOOKUP($AS36, INDIRECT(ADDRESS($AF$4, COLUMN()-$AF$2-SV$3)&amp;":"&amp;ADDRESS($AF$5, COLUMN()-$AF$1-SV$3)), SV$3, FALSE)+VLOOKUP($AT36, INDIRECT(ADDRESS($AF$4, COLUMN()-$AF$2-SV$3)&amp;":"&amp;ADDRESS($AF$5, COLUMN()-$AF$1-SV$3)), SV$3, FALSE)</f>
        <v>44889892901</v>
      </c>
      <c r="SW36" cm="1">
        <f t="array" aca="1" ref="SW36" ca="1">INDIRECT(ADDRESS(ROW(), SW$3-$AF$1+$AF$3))+VLOOKUP($AS36, INDIRECT(ADDRESS($AF$4, COLUMN()-$AF$2-SW$3)&amp;":"&amp;ADDRESS($AF$5, COLUMN()-$AF$1-SW$3)), SW$3, FALSE)+VLOOKUP($AT36, INDIRECT(ADDRESS($AF$4, COLUMN()-$AF$2-SW$3)&amp;":"&amp;ADDRESS($AF$5, COLUMN()-$AF$1-SW$3)), SW$3, FALSE)</f>
        <v>32657108702</v>
      </c>
      <c r="SX36" cm="1">
        <f t="array" aca="1" ref="SX36" ca="1">INDIRECT(ADDRESS(ROW(), SX$3-$AF$1+$AF$3))+VLOOKUP($AS36, INDIRECT(ADDRESS($AF$4, COLUMN()-$AF$2-SX$3)&amp;":"&amp;ADDRESS($AF$5, COLUMN()-$AF$1-SX$3)), SX$3, FALSE)+VLOOKUP($AT36, INDIRECT(ADDRESS($AF$4, COLUMN()-$AF$2-SX$3)&amp;":"&amp;ADDRESS($AF$5, COLUMN()-$AF$1-SX$3)), SX$3, FALSE)</f>
        <v>6167816842</v>
      </c>
      <c r="SY36" cm="1">
        <f t="array" aca="1" ref="SY36" ca="1">INDIRECT(ADDRESS(ROW(), SY$3-$AF$1+$AF$3))+VLOOKUP($AS36, INDIRECT(ADDRESS($AF$4, COLUMN()-$AF$2-SY$3)&amp;":"&amp;ADDRESS($AF$5, COLUMN()-$AF$1-SY$3)), SY$3, FALSE)+VLOOKUP($AT36, INDIRECT(ADDRESS($AF$4, COLUMN()-$AF$2-SY$3)&amp;":"&amp;ADDRESS($AF$5, COLUMN()-$AF$1-SY$3)), SY$3, FALSE)</f>
        <v>35146068873</v>
      </c>
      <c r="SZ36" cm="1">
        <f t="array" aca="1" ref="SZ36" ca="1">INDIRECT(ADDRESS(ROW(), SZ$3-$AF$1+$AF$3))+VLOOKUP($AS36, INDIRECT(ADDRESS($AF$4, COLUMN()-$AF$2-SZ$3)&amp;":"&amp;ADDRESS($AF$5, COLUMN()-$AF$1-SZ$3)), SZ$3, FALSE)+VLOOKUP($AT36, INDIRECT(ADDRESS($AF$4, COLUMN()-$AF$2-SZ$3)&amp;":"&amp;ADDRESS($AF$5, COLUMN()-$AF$1-SZ$3)), SZ$3, FALSE)</f>
        <v>30505381550</v>
      </c>
      <c r="TA36" cm="1">
        <f t="array" aca="1" ref="TA36" ca="1">INDIRECT(ADDRESS(ROW(), TA$3-$AF$1+$AF$3))+VLOOKUP($AS36, INDIRECT(ADDRESS($AF$4, COLUMN()-$AF$2-TA$3)&amp;":"&amp;ADDRESS($AF$5, COLUMN()-$AF$1-TA$3)), TA$3, FALSE)+VLOOKUP($AT36, INDIRECT(ADDRESS($AF$4, COLUMN()-$AF$2-TA$3)&amp;":"&amp;ADDRESS($AF$5, COLUMN()-$AF$1-TA$3)), TA$3, FALSE)</f>
        <v>35673445066</v>
      </c>
      <c r="TB36" cm="1">
        <f t="array" aca="1" ref="TB36" ca="1">INDIRECT(ADDRESS(ROW(), TB$3-$AF$1+$AF$3))+VLOOKUP($AS36, INDIRECT(ADDRESS($AF$4, COLUMN()-$AF$2-TB$3)&amp;":"&amp;ADDRESS($AF$5, COLUMN()-$AF$1-TB$3)), TB$3, FALSE)+VLOOKUP($AT36, INDIRECT(ADDRESS($AF$4, COLUMN()-$AF$2-TB$3)&amp;":"&amp;ADDRESS($AF$5, COLUMN()-$AF$1-TB$3)), TB$3, FALSE)</f>
        <v>22679883251</v>
      </c>
      <c r="TC36" cm="1">
        <f t="array" aca="1" ref="TC36" ca="1">INDIRECT(ADDRESS(ROW(), TC$3-$AF$1+$AF$3))+VLOOKUP($AS36, INDIRECT(ADDRESS($AF$4, COLUMN()-$AF$2-TC$3)&amp;":"&amp;ADDRESS($AF$5, COLUMN()-$AF$1-TC$3)), TC$3, FALSE)+VLOOKUP($AT36, INDIRECT(ADDRESS($AF$4, COLUMN()-$AF$2-TC$3)&amp;":"&amp;ADDRESS($AF$5, COLUMN()-$AF$1-TC$3)), TC$3, FALSE)</f>
        <v>25486185341</v>
      </c>
      <c r="TD36" cm="1">
        <f t="array" aca="1" ref="TD36" ca="1">INDIRECT(ADDRESS(ROW(), TD$3-$AF$1+$AF$3))+VLOOKUP($AS36, INDIRECT(ADDRESS($AF$4, COLUMN()-$AF$2-TD$3)&amp;":"&amp;ADDRESS($AF$5, COLUMN()-$AF$1-TD$3)), TD$3, FALSE)+VLOOKUP($AT36, INDIRECT(ADDRESS($AF$4, COLUMN()-$AF$2-TD$3)&amp;":"&amp;ADDRESS($AF$5, COLUMN()-$AF$1-TD$3)), TD$3, FALSE)</f>
        <v>21387122276</v>
      </c>
      <c r="TE36" cm="1">
        <f t="array" aca="1" ref="TE36" ca="1">INDIRECT(ADDRESS(ROW(), TE$3-$AF$1+$AF$3))+VLOOKUP($AS36, INDIRECT(ADDRESS($AF$4, COLUMN()-$AF$2-TE$3)&amp;":"&amp;ADDRESS($AF$5, COLUMN()-$AF$1-TE$3)), TE$3, FALSE)+VLOOKUP($AT36, INDIRECT(ADDRESS($AF$4, COLUMN()-$AF$2-TE$3)&amp;":"&amp;ADDRESS($AF$5, COLUMN()-$AF$1-TE$3)), TE$3, FALSE)</f>
        <v>20285002141</v>
      </c>
      <c r="TF36" t="str">
        <f t="shared" ref="TF36:TF67" si="303">LEFT($AH36, 1)&amp;RIGHT($A36, 1)</f>
        <v>CB</v>
      </c>
      <c r="TG36" t="str">
        <f t="shared" ref="TG36:TG67" si="304">RIGHT($A36, 1)&amp;RIGHT($AH36, 1)</f>
        <v>BF</v>
      </c>
      <c r="TH36" t="str">
        <f t="shared" ref="TH36:TU51" si="305">LEFT($A36, 2)</f>
        <v>CF</v>
      </c>
      <c r="TI36" cm="1">
        <f t="array" aca="1" ref="TI36" ca="1">INDIRECT(ADDRESS(ROW(), TI$3-$AF$1+$AF$3))+VLOOKUP($AS36, INDIRECT(ADDRESS($AF$4, COLUMN()-$AF$2-TI$3)&amp;":"&amp;ADDRESS($AF$5, COLUMN()-$AF$1-TI$3)), TI$3, FALSE)+VLOOKUP($AT36, INDIRECT(ADDRESS($AF$4, COLUMN()-$AF$2-TI$3)&amp;":"&amp;ADDRESS($AF$5, COLUMN()-$AF$1-TI$3)), TI$3, FALSE)</f>
        <v>89780264695</v>
      </c>
      <c r="TJ36" cm="1">
        <f t="array" aca="1" ref="TJ36" ca="1">INDIRECT(ADDRESS(ROW(), TJ$3-$AF$1+$AF$3))+VLOOKUP($AS36, INDIRECT(ADDRESS($AF$4, COLUMN()-$AF$2-TJ$3)&amp;":"&amp;ADDRESS($AF$5, COLUMN()-$AF$1-TJ$3)), TJ$3, FALSE)+VLOOKUP($AT36, INDIRECT(ADDRESS($AF$4, COLUMN()-$AF$2-TJ$3)&amp;":"&amp;ADDRESS($AF$5, COLUMN()-$AF$1-TJ$3)), TJ$3, FALSE)</f>
        <v>65312541327</v>
      </c>
      <c r="TK36" cm="1">
        <f t="array" aca="1" ref="TK36" ca="1">INDIRECT(ADDRESS(ROW(), TK$3-$AF$1+$AF$3))+VLOOKUP($AS36, INDIRECT(ADDRESS($AF$4, COLUMN()-$AF$2-TK$3)&amp;":"&amp;ADDRESS($AF$5, COLUMN()-$AF$1-TK$3)), TK$3, FALSE)+VLOOKUP($AT36, INDIRECT(ADDRESS($AF$4, COLUMN()-$AF$2-TK$3)&amp;":"&amp;ADDRESS($AF$5, COLUMN()-$AF$1-TK$3)), TK$3, FALSE)</f>
        <v>12334931012</v>
      </c>
      <c r="TL36" cm="1">
        <f t="array" aca="1" ref="TL36" ca="1">INDIRECT(ADDRESS(ROW(), TL$3-$AF$1+$AF$3))+VLOOKUP($AS36, INDIRECT(ADDRESS($AF$4, COLUMN()-$AF$2-TL$3)&amp;":"&amp;ADDRESS($AF$5, COLUMN()-$AF$1-TL$3)), TL$3, FALSE)+VLOOKUP($AT36, INDIRECT(ADDRESS($AF$4, COLUMN()-$AF$2-TL$3)&amp;":"&amp;ADDRESS($AF$5, COLUMN()-$AF$1-TL$3)), TL$3, FALSE)</f>
        <v>70290974398</v>
      </c>
      <c r="TM36" cm="1">
        <f t="array" aca="1" ref="TM36" ca="1">INDIRECT(ADDRESS(ROW(), TM$3-$AF$1+$AF$3))+VLOOKUP($AS36, INDIRECT(ADDRESS($AF$4, COLUMN()-$AF$2-TM$3)&amp;":"&amp;ADDRESS($AF$5, COLUMN()-$AF$1-TM$3)), TM$3, FALSE)+VLOOKUP($AT36, INDIRECT(ADDRESS($AF$4, COLUMN()-$AF$2-TM$3)&amp;":"&amp;ADDRESS($AF$5, COLUMN()-$AF$1-TM$3)), TM$3, FALSE)</f>
        <v>61010497442</v>
      </c>
      <c r="TN36" cm="1">
        <f t="array" aca="1" ref="TN36" ca="1">INDIRECT(ADDRESS(ROW(), TN$3-$AF$1+$AF$3))+VLOOKUP($AS36, INDIRECT(ADDRESS($AF$4, COLUMN()-$AF$2-TN$3)&amp;":"&amp;ADDRESS($AF$5, COLUMN()-$AF$1-TN$3)), TN$3, FALSE)+VLOOKUP($AT36, INDIRECT(ADDRESS($AF$4, COLUMN()-$AF$2-TN$3)&amp;":"&amp;ADDRESS($AF$5, COLUMN()-$AF$1-TN$3)), TN$3, FALSE)</f>
        <v>71349385087</v>
      </c>
      <c r="TO36" cm="1">
        <f t="array" aca="1" ref="TO36" ca="1">INDIRECT(ADDRESS(ROW(), TO$3-$AF$1+$AF$3))+VLOOKUP($AS36, INDIRECT(ADDRESS($AF$4, COLUMN()-$AF$2-TO$3)&amp;":"&amp;ADDRESS($AF$5, COLUMN()-$AF$1-TO$3)), TO$3, FALSE)+VLOOKUP($AT36, INDIRECT(ADDRESS($AF$4, COLUMN()-$AF$2-TO$3)&amp;":"&amp;ADDRESS($AF$5, COLUMN()-$AF$1-TO$3)), TO$3, FALSE)</f>
        <v>45361733091</v>
      </c>
      <c r="TP36" cm="1">
        <f t="array" aca="1" ref="TP36" ca="1">INDIRECT(ADDRESS(ROW(), TP$3-$AF$1+$AF$3))+VLOOKUP($AS36, INDIRECT(ADDRESS($AF$4, COLUMN()-$AF$2-TP$3)&amp;":"&amp;ADDRESS($AF$5, COLUMN()-$AF$1-TP$3)), TP$3, FALSE)+VLOOKUP($AT36, INDIRECT(ADDRESS($AF$4, COLUMN()-$AF$2-TP$3)&amp;":"&amp;ADDRESS($AF$5, COLUMN()-$AF$1-TP$3)), TP$3, FALSE)</f>
        <v>50972659145</v>
      </c>
      <c r="TQ36" cm="1">
        <f t="array" aca="1" ref="TQ36" ca="1">INDIRECT(ADDRESS(ROW(), TQ$3-$AF$1+$AF$3))+VLOOKUP($AS36, INDIRECT(ADDRESS($AF$4, COLUMN()-$AF$2-TQ$3)&amp;":"&amp;ADDRESS($AF$5, COLUMN()-$AF$1-TQ$3)), TQ$3, FALSE)+VLOOKUP($AT36, INDIRECT(ADDRESS($AF$4, COLUMN()-$AF$2-TQ$3)&amp;":"&amp;ADDRESS($AF$5, COLUMN()-$AF$1-TQ$3)), TQ$3, FALSE)</f>
        <v>42773250691</v>
      </c>
      <c r="TR36" cm="1">
        <f t="array" aca="1" ref="TR36" ca="1">INDIRECT(ADDRESS(ROW(), TR$3-$AF$1+$AF$3))+VLOOKUP($AS36, INDIRECT(ADDRESS($AF$4, COLUMN()-$AF$2-TR$3)&amp;":"&amp;ADDRESS($AF$5, COLUMN()-$AF$1-TR$3)), TR$3, FALSE)+VLOOKUP($AT36, INDIRECT(ADDRESS($AF$4, COLUMN()-$AF$2-TR$3)&amp;":"&amp;ADDRESS($AF$5, COLUMN()-$AF$1-TR$3)), TR$3, FALSE)</f>
        <v>40569576999</v>
      </c>
      <c r="TS36" t="str">
        <f t="shared" ref="TS36:TS67" si="306">LEFT($AH36, 1)&amp;RIGHT($A36, 1)</f>
        <v>CB</v>
      </c>
      <c r="TT36" t="str">
        <f t="shared" ref="TT36:TT67" si="307">RIGHT($A36, 1)&amp;RIGHT($AH36, 1)</f>
        <v>BF</v>
      </c>
      <c r="TU36" t="str">
        <f t="shared" si="305"/>
        <v>CF</v>
      </c>
      <c r="TV36" cm="1">
        <f t="array" aca="1" ref="TV36" ca="1">INDIRECT(ADDRESS(ROW(), TV$3-$AF$1+$AF$3))+VLOOKUP($AS36, INDIRECT(ADDRESS($AF$4, COLUMN()-$AF$2-TV$3)&amp;":"&amp;ADDRESS($AF$5, COLUMN()-$AF$1-TV$3)), TV$3, FALSE)+VLOOKUP($AT36, INDIRECT(ADDRESS($AF$4, COLUMN()-$AF$2-TV$3)&amp;":"&amp;ADDRESS($AF$5, COLUMN()-$AF$1-TV$3)), TV$3, FALSE)</f>
        <v>179560690208</v>
      </c>
      <c r="TW36" cm="1">
        <f t="array" aca="1" ref="TW36" ca="1">INDIRECT(ADDRESS(ROW(), TW$3-$AF$1+$AF$3))+VLOOKUP($AS36, INDIRECT(ADDRESS($AF$4, COLUMN()-$AF$2-TW$3)&amp;":"&amp;ADDRESS($AF$5, COLUMN()-$AF$1-TW$3)), TW$3, FALSE)+VLOOKUP($AT36, INDIRECT(ADDRESS($AF$4, COLUMN()-$AF$2-TW$3)&amp;":"&amp;ADDRESS($AF$5, COLUMN()-$AF$1-TW$3)), TW$3, FALSE)</f>
        <v>130622934784</v>
      </c>
      <c r="TX36" cm="1">
        <f t="array" aca="1" ref="TX36" ca="1">INDIRECT(ADDRESS(ROW(), TX$3-$AF$1+$AF$3))+VLOOKUP($AS36, INDIRECT(ADDRESS($AF$4, COLUMN()-$AF$2-TX$3)&amp;":"&amp;ADDRESS($AF$5, COLUMN()-$AF$1-TX$3)), TX$3, FALSE)+VLOOKUP($AT36, INDIRECT(ADDRESS($AF$4, COLUMN()-$AF$2-TX$3)&amp;":"&amp;ADDRESS($AF$5, COLUMN()-$AF$1-TX$3)), TX$3, FALSE)</f>
        <v>24668776015</v>
      </c>
      <c r="TY36" cm="1">
        <f t="array" aca="1" ref="TY36" ca="1">INDIRECT(ADDRESS(ROW(), TY$3-$AF$1+$AF$3))+VLOOKUP($AS36, INDIRECT(ADDRESS($AF$4, COLUMN()-$AF$2-TY$3)&amp;":"&amp;ADDRESS($AF$5, COLUMN()-$AF$1-TY$3)), TY$3, FALSE)+VLOOKUP($AT36, INDIRECT(ADDRESS($AF$4, COLUMN()-$AF$2-TY$3)&amp;":"&amp;ADDRESS($AF$5, COLUMN()-$AF$1-TY$3)), TY$3, FALSE)</f>
        <v>140580397375</v>
      </c>
      <c r="TZ36" cm="1">
        <f t="array" aca="1" ref="TZ36" ca="1">INDIRECT(ADDRESS(ROW(), TZ$3-$AF$1+$AF$3))+VLOOKUP($AS36, INDIRECT(ADDRESS($AF$4, COLUMN()-$AF$2-TZ$3)&amp;":"&amp;ADDRESS($AF$5, COLUMN()-$AF$1-TZ$3)), TZ$3, FALSE)+VLOOKUP($AT36, INDIRECT(ADDRESS($AF$4, COLUMN()-$AF$2-TZ$3)&amp;":"&amp;ADDRESS($AF$5, COLUMN()-$AF$1-TZ$3)), TZ$3, FALSE)</f>
        <v>122020836029</v>
      </c>
      <c r="UA36" cm="1">
        <f t="array" aca="1" ref="UA36" ca="1">INDIRECT(ADDRESS(ROW(), UA$3-$AF$1+$AF$3))+VLOOKUP($AS36, INDIRECT(ADDRESS($AF$4, COLUMN()-$AF$2-UA$3)&amp;":"&amp;ADDRESS($AF$5, COLUMN()-$AF$1-UA$3)), UA$3, FALSE)+VLOOKUP($AT36, INDIRECT(ADDRESS($AF$4, COLUMN()-$AF$2-UA$3)&amp;":"&amp;ADDRESS($AF$5, COLUMN()-$AF$1-UA$3)), UA$3, FALSE)</f>
        <v>142701343122</v>
      </c>
      <c r="UB36" cm="1">
        <f t="array" aca="1" ref="UB36" ca="1">INDIRECT(ADDRESS(ROW(), UB$3-$AF$1+$AF$3))+VLOOKUP($AS36, INDIRECT(ADDRESS($AF$4, COLUMN()-$AF$2-UB$3)&amp;":"&amp;ADDRESS($AF$5, COLUMN()-$AF$1-UB$3)), UB$3, FALSE)+VLOOKUP($AT36, INDIRECT(ADDRESS($AF$4, COLUMN()-$AF$2-UB$3)&amp;":"&amp;ADDRESS($AF$5, COLUMN()-$AF$1-UB$3)), UB$3, FALSE)</f>
        <v>90725605016</v>
      </c>
      <c r="UC36" cm="1">
        <f t="array" aca="1" ref="UC36" ca="1">INDIRECT(ADDRESS(ROW(), UC$3-$AF$1+$AF$3))+VLOOKUP($AS36, INDIRECT(ADDRESS($AF$4, COLUMN()-$AF$2-UC$3)&amp;":"&amp;ADDRESS($AF$5, COLUMN()-$AF$1-UC$3)), UC$3, FALSE)+VLOOKUP($AT36, INDIRECT(ADDRESS($AF$4, COLUMN()-$AF$2-UC$3)&amp;":"&amp;ADDRESS($AF$5, COLUMN()-$AF$1-UC$3)), UC$3, FALSE)</f>
        <v>101946804604</v>
      </c>
      <c r="UD36" cm="1">
        <f t="array" aca="1" ref="UD36" ca="1">INDIRECT(ADDRESS(ROW(), UD$3-$AF$1+$AF$3))+VLOOKUP($AS36, INDIRECT(ADDRESS($AF$4, COLUMN()-$AF$2-UD$3)&amp;":"&amp;ADDRESS($AF$5, COLUMN()-$AF$1-UD$3)), UD$3, FALSE)+VLOOKUP($AT36, INDIRECT(ADDRESS($AF$4, COLUMN()-$AF$2-UD$3)&amp;":"&amp;ADDRESS($AF$5, COLUMN()-$AF$1-UD$3)), UD$3, FALSE)</f>
        <v>85545596315</v>
      </c>
      <c r="UE36" cm="1">
        <f t="array" aca="1" ref="UE36" ca="1">INDIRECT(ADDRESS(ROW(), UE$3-$AF$1+$AF$3))+VLOOKUP($AS36, INDIRECT(ADDRESS($AF$4, COLUMN()-$AF$2-UE$3)&amp;":"&amp;ADDRESS($AF$5, COLUMN()-$AF$1-UE$3)), UE$3, FALSE)+VLOOKUP($AT36, INDIRECT(ADDRESS($AF$4, COLUMN()-$AF$2-UE$3)&amp;":"&amp;ADDRESS($AF$5, COLUMN()-$AF$1-UE$3)), UE$3, FALSE)</f>
        <v>81138644307</v>
      </c>
      <c r="UF36" t="str">
        <f t="shared" ref="UF36:UF67" si="308">LEFT($AH36, 1)&amp;RIGHT($A36, 1)</f>
        <v>CB</v>
      </c>
      <c r="UG36" t="str">
        <f t="shared" ref="UG36:UG67" si="309">RIGHT($A36, 1)&amp;RIGHT($AH36, 1)</f>
        <v>BF</v>
      </c>
    </row>
    <row r="37" spans="1:553" x14ac:dyDescent="0.25">
      <c r="A37" t="s">
        <v>90</v>
      </c>
      <c r="AH37" t="str">
        <f t="shared" si="162"/>
        <v>KN</v>
      </c>
      <c r="AI37">
        <f t="shared" ref="AI37:AR62" si="310">IF(RIGHT($A37, 1)=AI$2, 1, 0)</f>
        <v>0</v>
      </c>
      <c r="AJ37">
        <f t="shared" si="310"/>
        <v>0</v>
      </c>
      <c r="AK37">
        <f t="shared" si="310"/>
        <v>0</v>
      </c>
      <c r="AL37">
        <f t="shared" si="310"/>
        <v>0</v>
      </c>
      <c r="AM37">
        <f t="shared" si="310"/>
        <v>1</v>
      </c>
      <c r="AN37">
        <f t="shared" si="310"/>
        <v>0</v>
      </c>
      <c r="AO37">
        <f t="shared" si="310"/>
        <v>0</v>
      </c>
      <c r="AP37">
        <f t="shared" si="310"/>
        <v>0</v>
      </c>
      <c r="AQ37">
        <f t="shared" si="310"/>
        <v>0</v>
      </c>
      <c r="AR37">
        <f t="shared" si="310"/>
        <v>0</v>
      </c>
      <c r="AS37" t="str">
        <f t="shared" si="201"/>
        <v>KH</v>
      </c>
      <c r="AT37" t="str">
        <f t="shared" si="202"/>
        <v>HN</v>
      </c>
      <c r="AU37" t="str">
        <f t="shared" si="164"/>
        <v>KN</v>
      </c>
      <c r="AV37" cm="1">
        <f t="array" aca="1" ref="AV37" ca="1">INDIRECT(ADDRESS(ROW(), AV$3-$AF$1+$AF$3))+VLOOKUP($AS37, INDIRECT(ADDRESS($AF$4, COLUMN()-$AF$2-AV$3)&amp;":"&amp;ADDRESS($AF$5, COLUMN()-$AF$1-AV$3)), AV$3, FALSE)+VLOOKUP($AT37, INDIRECT(ADDRESS($AF$4, COLUMN()-$AF$2-AV$3)&amp;":"&amp;ADDRESS($AF$5, COLUMN()-$AF$1-AV$3)), AV$3, FALSE)</f>
        <v>0</v>
      </c>
      <c r="AW37" cm="1">
        <f t="array" aca="1" ref="AW37" ca="1">INDIRECT(ADDRESS(ROW(), AW$3-$AF$1+$AF$3))+VLOOKUP($AS37, INDIRECT(ADDRESS($AF$4, COLUMN()-$AF$2-AW$3)&amp;":"&amp;ADDRESS($AF$5, COLUMN()-$AF$1-AW$3)), AW$3, FALSE)+VLOOKUP($AT37, INDIRECT(ADDRESS($AF$4, COLUMN()-$AF$2-AW$3)&amp;":"&amp;ADDRESS($AF$5, COLUMN()-$AF$1-AW$3)), AW$3, FALSE)</f>
        <v>0</v>
      </c>
      <c r="AX37" cm="1">
        <f t="array" aca="1" ref="AX37" ca="1">INDIRECT(ADDRESS(ROW(), AX$3-$AF$1+$AF$3))+VLOOKUP($AS37, INDIRECT(ADDRESS($AF$4, COLUMN()-$AF$2-AX$3)&amp;":"&amp;ADDRESS($AF$5, COLUMN()-$AF$1-AX$3)), AX$3, FALSE)+VLOOKUP($AT37, INDIRECT(ADDRESS($AF$4, COLUMN()-$AF$2-AX$3)&amp;":"&amp;ADDRESS($AF$5, COLUMN()-$AF$1-AX$3)), AX$3, FALSE)</f>
        <v>0</v>
      </c>
      <c r="AY37" cm="1">
        <f t="array" aca="1" ref="AY37" ca="1">INDIRECT(ADDRESS(ROW(), AY$3-$AF$1+$AF$3))+VLOOKUP($AS37, INDIRECT(ADDRESS($AF$4, COLUMN()-$AF$2-AY$3)&amp;":"&amp;ADDRESS($AF$5, COLUMN()-$AF$1-AY$3)), AY$3, FALSE)+VLOOKUP($AT37, INDIRECT(ADDRESS($AF$4, COLUMN()-$AF$2-AY$3)&amp;":"&amp;ADDRESS($AF$5, COLUMN()-$AF$1-AY$3)), AY$3, FALSE)</f>
        <v>1</v>
      </c>
      <c r="AZ37" cm="1">
        <f t="array" aca="1" ref="AZ37" ca="1">INDIRECT(ADDRESS(ROW(), AZ$3-$AF$1+$AF$3))+VLOOKUP($AS37, INDIRECT(ADDRESS($AF$4, COLUMN()-$AF$2-AZ$3)&amp;":"&amp;ADDRESS($AF$5, COLUMN()-$AF$1-AZ$3)), AZ$3, FALSE)+VLOOKUP($AT37, INDIRECT(ADDRESS($AF$4, COLUMN()-$AF$2-AZ$3)&amp;":"&amp;ADDRESS($AF$5, COLUMN()-$AF$1-AZ$3)), AZ$3, FALSE)</f>
        <v>1</v>
      </c>
      <c r="BA37" cm="1">
        <f t="array" aca="1" ref="BA37" ca="1">INDIRECT(ADDRESS(ROW(), BA$3-$AF$1+$AF$3))+VLOOKUP($AS37, INDIRECT(ADDRESS($AF$4, COLUMN()-$AF$2-BA$3)&amp;":"&amp;ADDRESS($AF$5, COLUMN()-$AF$1-BA$3)), BA$3, FALSE)+VLOOKUP($AT37, INDIRECT(ADDRESS($AF$4, COLUMN()-$AF$2-BA$3)&amp;":"&amp;ADDRESS($AF$5, COLUMN()-$AF$1-BA$3)), BA$3, FALSE)</f>
        <v>1</v>
      </c>
      <c r="BB37" cm="1">
        <f t="array" aca="1" ref="BB37" ca="1">INDIRECT(ADDRESS(ROW(), BB$3-$AF$1+$AF$3))+VLOOKUP($AS37, INDIRECT(ADDRESS($AF$4, COLUMN()-$AF$2-BB$3)&amp;":"&amp;ADDRESS($AF$5, COLUMN()-$AF$1-BB$3)), BB$3, FALSE)+VLOOKUP($AT37, INDIRECT(ADDRESS($AF$4, COLUMN()-$AF$2-BB$3)&amp;":"&amp;ADDRESS($AF$5, COLUMN()-$AF$1-BB$3)), BB$3, FALSE)</f>
        <v>0</v>
      </c>
      <c r="BC37" cm="1">
        <f t="array" aca="1" ref="BC37" ca="1">INDIRECT(ADDRESS(ROW(), BC$3-$AF$1+$AF$3))+VLOOKUP($AS37, INDIRECT(ADDRESS($AF$4, COLUMN()-$AF$2-BC$3)&amp;":"&amp;ADDRESS($AF$5, COLUMN()-$AF$1-BC$3)), BC$3, FALSE)+VLOOKUP($AT37, INDIRECT(ADDRESS($AF$4, COLUMN()-$AF$2-BC$3)&amp;":"&amp;ADDRESS($AF$5, COLUMN()-$AF$1-BC$3)), BC$3, FALSE)</f>
        <v>0</v>
      </c>
      <c r="BD37" cm="1">
        <f t="array" aca="1" ref="BD37" ca="1">INDIRECT(ADDRESS(ROW(), BD$3-$AF$1+$AF$3))+VLOOKUP($AS37, INDIRECT(ADDRESS($AF$4, COLUMN()-$AF$2-BD$3)&amp;":"&amp;ADDRESS($AF$5, COLUMN()-$AF$1-BD$3)), BD$3, FALSE)+VLOOKUP($AT37, INDIRECT(ADDRESS($AF$4, COLUMN()-$AF$2-BD$3)&amp;":"&amp;ADDRESS($AF$5, COLUMN()-$AF$1-BD$3)), BD$3, FALSE)</f>
        <v>0</v>
      </c>
      <c r="BE37" cm="1">
        <f t="array" aca="1" ref="BE37" ca="1">INDIRECT(ADDRESS(ROW(), BE$3-$AF$1+$AF$3))+VLOOKUP($AS37, INDIRECT(ADDRESS($AF$4, COLUMN()-$AF$2-BE$3)&amp;":"&amp;ADDRESS($AF$5, COLUMN()-$AF$1-BE$3)), BE$3, FALSE)+VLOOKUP($AT37, INDIRECT(ADDRESS($AF$4, COLUMN()-$AF$2-BE$3)&amp;":"&amp;ADDRESS($AF$5, COLUMN()-$AF$1-BE$3)), BE$3, FALSE)</f>
        <v>0</v>
      </c>
      <c r="BF37" t="str">
        <f t="shared" si="203"/>
        <v>KH</v>
      </c>
      <c r="BG37" t="str">
        <f t="shared" si="204"/>
        <v>HN</v>
      </c>
      <c r="BH37" t="str">
        <f t="shared" si="47"/>
        <v>KN</v>
      </c>
      <c r="BI37" cm="1">
        <f t="array" aca="1" ref="BI37" ca="1">INDIRECT(ADDRESS(ROW(), BI$3-$AF$1+$AF$3))+VLOOKUP($AS37, INDIRECT(ADDRESS($AF$4, COLUMN()-$AF$2-BI$3)&amp;":"&amp;ADDRESS($AF$5, COLUMN()-$AF$1-BI$3)), BI$3, FALSE)+VLOOKUP($AT37, INDIRECT(ADDRESS($AF$4, COLUMN()-$AF$2-BI$3)&amp;":"&amp;ADDRESS($AF$5, COLUMN()-$AF$1-BI$3)), BI$3, FALSE)</f>
        <v>1</v>
      </c>
      <c r="BJ37" cm="1">
        <f t="array" aca="1" ref="BJ37" ca="1">INDIRECT(ADDRESS(ROW(), BJ$3-$AF$1+$AF$3))+VLOOKUP($AS37, INDIRECT(ADDRESS($AF$4, COLUMN()-$AF$2-BJ$3)&amp;":"&amp;ADDRESS($AF$5, COLUMN()-$AF$1-BJ$3)), BJ$3, FALSE)+VLOOKUP($AT37, INDIRECT(ADDRESS($AF$4, COLUMN()-$AF$2-BJ$3)&amp;":"&amp;ADDRESS($AF$5, COLUMN()-$AF$1-BJ$3)), BJ$3, FALSE)</f>
        <v>0</v>
      </c>
      <c r="BK37" cm="1">
        <f t="array" aca="1" ref="BK37" ca="1">INDIRECT(ADDRESS(ROW(), BK$3-$AF$1+$AF$3))+VLOOKUP($AS37, INDIRECT(ADDRESS($AF$4, COLUMN()-$AF$2-BK$3)&amp;":"&amp;ADDRESS($AF$5, COLUMN()-$AF$1-BK$3)), BK$3, FALSE)+VLOOKUP($AT37, INDIRECT(ADDRESS($AF$4, COLUMN()-$AF$2-BK$3)&amp;":"&amp;ADDRESS($AF$5, COLUMN()-$AF$1-BK$3)), BK$3, FALSE)</f>
        <v>0</v>
      </c>
      <c r="BL37" cm="1">
        <f t="array" aca="1" ref="BL37" ca="1">INDIRECT(ADDRESS(ROW(), BL$3-$AF$1+$AF$3))+VLOOKUP($AS37, INDIRECT(ADDRESS($AF$4, COLUMN()-$AF$2-BL$3)&amp;":"&amp;ADDRESS($AF$5, COLUMN()-$AF$1-BL$3)), BL$3, FALSE)+VLOOKUP($AT37, INDIRECT(ADDRESS($AF$4, COLUMN()-$AF$2-BL$3)&amp;":"&amp;ADDRESS($AF$5, COLUMN()-$AF$1-BL$3)), BL$3, FALSE)</f>
        <v>2</v>
      </c>
      <c r="BM37" cm="1">
        <f t="array" aca="1" ref="BM37" ca="1">INDIRECT(ADDRESS(ROW(), BM$3-$AF$1+$AF$3))+VLOOKUP($AS37, INDIRECT(ADDRESS($AF$4, COLUMN()-$AF$2-BM$3)&amp;":"&amp;ADDRESS($AF$5, COLUMN()-$AF$1-BM$3)), BM$3, FALSE)+VLOOKUP($AT37, INDIRECT(ADDRESS($AF$4, COLUMN()-$AF$2-BM$3)&amp;":"&amp;ADDRESS($AF$5, COLUMN()-$AF$1-BM$3)), BM$3, FALSE)</f>
        <v>2</v>
      </c>
      <c r="BN37" cm="1">
        <f t="array" aca="1" ref="BN37" ca="1">INDIRECT(ADDRESS(ROW(), BN$3-$AF$1+$AF$3))+VLOOKUP($AS37, INDIRECT(ADDRESS($AF$4, COLUMN()-$AF$2-BN$3)&amp;":"&amp;ADDRESS($AF$5, COLUMN()-$AF$1-BN$3)), BN$3, FALSE)+VLOOKUP($AT37, INDIRECT(ADDRESS($AF$4, COLUMN()-$AF$2-BN$3)&amp;":"&amp;ADDRESS($AF$5, COLUMN()-$AF$1-BN$3)), BN$3, FALSE)</f>
        <v>1</v>
      </c>
      <c r="BO37" cm="1">
        <f t="array" aca="1" ref="BO37" ca="1">INDIRECT(ADDRESS(ROW(), BO$3-$AF$1+$AF$3))+VLOOKUP($AS37, INDIRECT(ADDRESS($AF$4, COLUMN()-$AF$2-BO$3)&amp;":"&amp;ADDRESS($AF$5, COLUMN()-$AF$1-BO$3)), BO$3, FALSE)+VLOOKUP($AT37, INDIRECT(ADDRESS($AF$4, COLUMN()-$AF$2-BO$3)&amp;":"&amp;ADDRESS($AF$5, COLUMN()-$AF$1-BO$3)), BO$3, FALSE)</f>
        <v>0</v>
      </c>
      <c r="BP37" cm="1">
        <f t="array" aca="1" ref="BP37" ca="1">INDIRECT(ADDRESS(ROW(), BP$3-$AF$1+$AF$3))+VLOOKUP($AS37, INDIRECT(ADDRESS($AF$4, COLUMN()-$AF$2-BP$3)&amp;":"&amp;ADDRESS($AF$5, COLUMN()-$AF$1-BP$3)), BP$3, FALSE)+VLOOKUP($AT37, INDIRECT(ADDRESS($AF$4, COLUMN()-$AF$2-BP$3)&amp;":"&amp;ADDRESS($AF$5, COLUMN()-$AF$1-BP$3)), BP$3, FALSE)</f>
        <v>1</v>
      </c>
      <c r="BQ37" cm="1">
        <f t="array" aca="1" ref="BQ37" ca="1">INDIRECT(ADDRESS(ROW(), BQ$3-$AF$1+$AF$3))+VLOOKUP($AS37, INDIRECT(ADDRESS($AF$4, COLUMN()-$AF$2-BQ$3)&amp;":"&amp;ADDRESS($AF$5, COLUMN()-$AF$1-BQ$3)), BQ$3, FALSE)+VLOOKUP($AT37, INDIRECT(ADDRESS($AF$4, COLUMN()-$AF$2-BQ$3)&amp;":"&amp;ADDRESS($AF$5, COLUMN()-$AF$1-BQ$3)), BQ$3, FALSE)</f>
        <v>0</v>
      </c>
      <c r="BR37" cm="1">
        <f t="array" aca="1" ref="BR37" ca="1">INDIRECT(ADDRESS(ROW(), BR$3-$AF$1+$AF$3))+VLOOKUP($AS37, INDIRECT(ADDRESS($AF$4, COLUMN()-$AF$2-BR$3)&amp;":"&amp;ADDRESS($AF$5, COLUMN()-$AF$1-BR$3)), BR$3, FALSE)+VLOOKUP($AT37, INDIRECT(ADDRESS($AF$4, COLUMN()-$AF$2-BR$3)&amp;":"&amp;ADDRESS($AF$5, COLUMN()-$AF$1-BR$3)), BR$3, FALSE)</f>
        <v>0</v>
      </c>
      <c r="BS37" t="str">
        <f t="shared" si="205"/>
        <v>KH</v>
      </c>
      <c r="BT37" t="str">
        <f t="shared" si="206"/>
        <v>HN</v>
      </c>
      <c r="BU37" t="str">
        <f t="shared" si="50"/>
        <v>KN</v>
      </c>
      <c r="BV37" cm="1">
        <f t="array" aca="1" ref="BV37" ca="1">INDIRECT(ADDRESS(ROW(), BV$3-$AF$1+$AF$3))+VLOOKUP($AS37, INDIRECT(ADDRESS($AF$4, COLUMN()-$AF$2-BV$3)&amp;":"&amp;ADDRESS($AF$5, COLUMN()-$AF$1-BV$3)), BV$3, FALSE)+VLOOKUP($AT37, INDIRECT(ADDRESS($AF$4, COLUMN()-$AF$2-BV$3)&amp;":"&amp;ADDRESS($AF$5, COLUMN()-$AF$1-BV$3)), BV$3, FALSE)</f>
        <v>1</v>
      </c>
      <c r="BW37" cm="1">
        <f t="array" aca="1" ref="BW37" ca="1">INDIRECT(ADDRESS(ROW(), BW$3-$AF$1+$AF$3))+VLOOKUP($AS37, INDIRECT(ADDRESS($AF$4, COLUMN()-$AF$2-BW$3)&amp;":"&amp;ADDRESS($AF$5, COLUMN()-$AF$1-BW$3)), BW$3, FALSE)+VLOOKUP($AT37, INDIRECT(ADDRESS($AF$4, COLUMN()-$AF$2-BW$3)&amp;":"&amp;ADDRESS($AF$5, COLUMN()-$AF$1-BW$3)), BW$3, FALSE)</f>
        <v>1</v>
      </c>
      <c r="BX37" cm="1">
        <f t="array" aca="1" ref="BX37" ca="1">INDIRECT(ADDRESS(ROW(), BX$3-$AF$1+$AF$3))+VLOOKUP($AS37, INDIRECT(ADDRESS($AF$4, COLUMN()-$AF$2-BX$3)&amp;":"&amp;ADDRESS($AF$5, COLUMN()-$AF$1-BX$3)), BX$3, FALSE)+VLOOKUP($AT37, INDIRECT(ADDRESS($AF$4, COLUMN()-$AF$2-BX$3)&amp;":"&amp;ADDRESS($AF$5, COLUMN()-$AF$1-BX$3)), BX$3, FALSE)</f>
        <v>0</v>
      </c>
      <c r="BY37" cm="1">
        <f t="array" aca="1" ref="BY37" ca="1">INDIRECT(ADDRESS(ROW(), BY$3-$AF$1+$AF$3))+VLOOKUP($AS37, INDIRECT(ADDRESS($AF$4, COLUMN()-$AF$2-BY$3)&amp;":"&amp;ADDRESS($AF$5, COLUMN()-$AF$1-BY$3)), BY$3, FALSE)+VLOOKUP($AT37, INDIRECT(ADDRESS($AF$4, COLUMN()-$AF$2-BY$3)&amp;":"&amp;ADDRESS($AF$5, COLUMN()-$AF$1-BY$3)), BY$3, FALSE)</f>
        <v>4</v>
      </c>
      <c r="BZ37" cm="1">
        <f t="array" aca="1" ref="BZ37" ca="1">INDIRECT(ADDRESS(ROW(), BZ$3-$AF$1+$AF$3))+VLOOKUP($AS37, INDIRECT(ADDRESS($AF$4, COLUMN()-$AF$2-BZ$3)&amp;":"&amp;ADDRESS($AF$5, COLUMN()-$AF$1-BZ$3)), BZ$3, FALSE)+VLOOKUP($AT37, INDIRECT(ADDRESS($AF$4, COLUMN()-$AF$2-BZ$3)&amp;":"&amp;ADDRESS($AF$5, COLUMN()-$AF$1-BZ$3)), BZ$3, FALSE)</f>
        <v>4</v>
      </c>
      <c r="CA37" cm="1">
        <f t="array" aca="1" ref="CA37" ca="1">INDIRECT(ADDRESS(ROW(), CA$3-$AF$1+$AF$3))+VLOOKUP($AS37, INDIRECT(ADDRESS($AF$4, COLUMN()-$AF$2-CA$3)&amp;":"&amp;ADDRESS($AF$5, COLUMN()-$AF$1-CA$3)), CA$3, FALSE)+VLOOKUP($AT37, INDIRECT(ADDRESS($AF$4, COLUMN()-$AF$2-CA$3)&amp;":"&amp;ADDRESS($AF$5, COLUMN()-$AF$1-CA$3)), CA$3, FALSE)</f>
        <v>2</v>
      </c>
      <c r="CB37" cm="1">
        <f t="array" aca="1" ref="CB37" ca="1">INDIRECT(ADDRESS(ROW(), CB$3-$AF$1+$AF$3))+VLOOKUP($AS37, INDIRECT(ADDRESS($AF$4, COLUMN()-$AF$2-CB$3)&amp;":"&amp;ADDRESS($AF$5, COLUMN()-$AF$1-CB$3)), CB$3, FALSE)+VLOOKUP($AT37, INDIRECT(ADDRESS($AF$4, COLUMN()-$AF$2-CB$3)&amp;":"&amp;ADDRESS($AF$5, COLUMN()-$AF$1-CB$3)), CB$3, FALSE)</f>
        <v>1</v>
      </c>
      <c r="CC37" cm="1">
        <f t="array" aca="1" ref="CC37" ca="1">INDIRECT(ADDRESS(ROW(), CC$3-$AF$1+$AF$3))+VLOOKUP($AS37, INDIRECT(ADDRESS($AF$4, COLUMN()-$AF$2-CC$3)&amp;":"&amp;ADDRESS($AF$5, COLUMN()-$AF$1-CC$3)), CC$3, FALSE)+VLOOKUP($AT37, INDIRECT(ADDRESS($AF$4, COLUMN()-$AF$2-CC$3)&amp;":"&amp;ADDRESS($AF$5, COLUMN()-$AF$1-CC$3)), CC$3, FALSE)</f>
        <v>2</v>
      </c>
      <c r="CD37" cm="1">
        <f t="array" aca="1" ref="CD37" ca="1">INDIRECT(ADDRESS(ROW(), CD$3-$AF$1+$AF$3))+VLOOKUP($AS37, INDIRECT(ADDRESS($AF$4, COLUMN()-$AF$2-CD$3)&amp;":"&amp;ADDRESS($AF$5, COLUMN()-$AF$1-CD$3)), CD$3, FALSE)+VLOOKUP($AT37, INDIRECT(ADDRESS($AF$4, COLUMN()-$AF$2-CD$3)&amp;":"&amp;ADDRESS($AF$5, COLUMN()-$AF$1-CD$3)), CD$3, FALSE)</f>
        <v>0</v>
      </c>
      <c r="CE37" cm="1">
        <f t="array" aca="1" ref="CE37" ca="1">INDIRECT(ADDRESS(ROW(), CE$3-$AF$1+$AF$3))+VLOOKUP($AS37, INDIRECT(ADDRESS($AF$4, COLUMN()-$AF$2-CE$3)&amp;":"&amp;ADDRESS($AF$5, COLUMN()-$AF$1-CE$3)), CE$3, FALSE)+VLOOKUP($AT37, INDIRECT(ADDRESS($AF$4, COLUMN()-$AF$2-CE$3)&amp;":"&amp;ADDRESS($AF$5, COLUMN()-$AF$1-CE$3)), CE$3, FALSE)</f>
        <v>0</v>
      </c>
      <c r="CF37" t="str">
        <f t="shared" si="207"/>
        <v>KH</v>
      </c>
      <c r="CG37" t="str">
        <f t="shared" si="208"/>
        <v>HN</v>
      </c>
      <c r="CH37" t="str">
        <f t="shared" si="53"/>
        <v>KN</v>
      </c>
      <c r="CI37" cm="1">
        <f t="array" aca="1" ref="CI37" ca="1">INDIRECT(ADDRESS(ROW(), CI$3-$AF$1+$AF$3))+VLOOKUP($AS37, INDIRECT(ADDRESS($AF$4, COLUMN()-$AF$2-CI$3)&amp;":"&amp;ADDRESS($AF$5, COLUMN()-$AF$1-CI$3)), CI$3, FALSE)+VLOOKUP($AT37, INDIRECT(ADDRESS($AF$4, COLUMN()-$AF$2-CI$3)&amp;":"&amp;ADDRESS($AF$5, COLUMN()-$AF$1-CI$3)), CI$3, FALSE)</f>
        <v>2</v>
      </c>
      <c r="CJ37" cm="1">
        <f t="array" aca="1" ref="CJ37" ca="1">INDIRECT(ADDRESS(ROW(), CJ$3-$AF$1+$AF$3))+VLOOKUP($AS37, INDIRECT(ADDRESS($AF$4, COLUMN()-$AF$2-CJ$3)&amp;":"&amp;ADDRESS($AF$5, COLUMN()-$AF$1-CJ$3)), CJ$3, FALSE)+VLOOKUP($AT37, INDIRECT(ADDRESS($AF$4, COLUMN()-$AF$2-CJ$3)&amp;":"&amp;ADDRESS($AF$5, COLUMN()-$AF$1-CJ$3)), CJ$3, FALSE)</f>
        <v>3</v>
      </c>
      <c r="CK37" cm="1">
        <f t="array" aca="1" ref="CK37" ca="1">INDIRECT(ADDRESS(ROW(), CK$3-$AF$1+$AF$3))+VLOOKUP($AS37, INDIRECT(ADDRESS($AF$4, COLUMN()-$AF$2-CK$3)&amp;":"&amp;ADDRESS($AF$5, COLUMN()-$AF$1-CK$3)), CK$3, FALSE)+VLOOKUP($AT37, INDIRECT(ADDRESS($AF$4, COLUMN()-$AF$2-CK$3)&amp;":"&amp;ADDRESS($AF$5, COLUMN()-$AF$1-CK$3)), CK$3, FALSE)</f>
        <v>1</v>
      </c>
      <c r="CL37" cm="1">
        <f t="array" aca="1" ref="CL37" ca="1">INDIRECT(ADDRESS(ROW(), CL$3-$AF$1+$AF$3))+VLOOKUP($AS37, INDIRECT(ADDRESS($AF$4, COLUMN()-$AF$2-CL$3)&amp;":"&amp;ADDRESS($AF$5, COLUMN()-$AF$1-CL$3)), CL$3, FALSE)+VLOOKUP($AT37, INDIRECT(ADDRESS($AF$4, COLUMN()-$AF$2-CL$3)&amp;":"&amp;ADDRESS($AF$5, COLUMN()-$AF$1-CL$3)), CL$3, FALSE)</f>
        <v>7</v>
      </c>
      <c r="CM37" cm="1">
        <f t="array" aca="1" ref="CM37" ca="1">INDIRECT(ADDRESS(ROW(), CM$3-$AF$1+$AF$3))+VLOOKUP($AS37, INDIRECT(ADDRESS($AF$4, COLUMN()-$AF$2-CM$3)&amp;":"&amp;ADDRESS($AF$5, COLUMN()-$AF$1-CM$3)), CM$3, FALSE)+VLOOKUP($AT37, INDIRECT(ADDRESS($AF$4, COLUMN()-$AF$2-CM$3)&amp;":"&amp;ADDRESS($AF$5, COLUMN()-$AF$1-CM$3)), CM$3, FALSE)</f>
        <v>6</v>
      </c>
      <c r="CN37" cm="1">
        <f t="array" aca="1" ref="CN37" ca="1">INDIRECT(ADDRESS(ROW(), CN$3-$AF$1+$AF$3))+VLOOKUP($AS37, INDIRECT(ADDRESS($AF$4, COLUMN()-$AF$2-CN$3)&amp;":"&amp;ADDRESS($AF$5, COLUMN()-$AF$1-CN$3)), CN$3, FALSE)+VLOOKUP($AT37, INDIRECT(ADDRESS($AF$4, COLUMN()-$AF$2-CN$3)&amp;":"&amp;ADDRESS($AF$5, COLUMN()-$AF$1-CN$3)), CN$3, FALSE)</f>
        <v>3</v>
      </c>
      <c r="CO37" cm="1">
        <f t="array" aca="1" ref="CO37" ca="1">INDIRECT(ADDRESS(ROW(), CO$3-$AF$1+$AF$3))+VLOOKUP($AS37, INDIRECT(ADDRESS($AF$4, COLUMN()-$AF$2-CO$3)&amp;":"&amp;ADDRESS($AF$5, COLUMN()-$AF$1-CO$3)), CO$3, FALSE)+VLOOKUP($AT37, INDIRECT(ADDRESS($AF$4, COLUMN()-$AF$2-CO$3)&amp;":"&amp;ADDRESS($AF$5, COLUMN()-$AF$1-CO$3)), CO$3, FALSE)</f>
        <v>1</v>
      </c>
      <c r="CP37" cm="1">
        <f t="array" aca="1" ref="CP37" ca="1">INDIRECT(ADDRESS(ROW(), CP$3-$AF$1+$AF$3))+VLOOKUP($AS37, INDIRECT(ADDRESS($AF$4, COLUMN()-$AF$2-CP$3)&amp;":"&amp;ADDRESS($AF$5, COLUMN()-$AF$1-CP$3)), CP$3, FALSE)+VLOOKUP($AT37, INDIRECT(ADDRESS($AF$4, COLUMN()-$AF$2-CP$3)&amp;":"&amp;ADDRESS($AF$5, COLUMN()-$AF$1-CP$3)), CP$3, FALSE)</f>
        <v>5</v>
      </c>
      <c r="CQ37" cm="1">
        <f t="array" aca="1" ref="CQ37" ca="1">INDIRECT(ADDRESS(ROW(), CQ$3-$AF$1+$AF$3))+VLOOKUP($AS37, INDIRECT(ADDRESS($AF$4, COLUMN()-$AF$2-CQ$3)&amp;":"&amp;ADDRESS($AF$5, COLUMN()-$AF$1-CQ$3)), CQ$3, FALSE)+VLOOKUP($AT37, INDIRECT(ADDRESS($AF$4, COLUMN()-$AF$2-CQ$3)&amp;":"&amp;ADDRESS($AF$5, COLUMN()-$AF$1-CQ$3)), CQ$3, FALSE)</f>
        <v>0</v>
      </c>
      <c r="CR37" cm="1">
        <f t="array" aca="1" ref="CR37" ca="1">INDIRECT(ADDRESS(ROW(), CR$3-$AF$1+$AF$3))+VLOOKUP($AS37, INDIRECT(ADDRESS($AF$4, COLUMN()-$AF$2-CR$3)&amp;":"&amp;ADDRESS($AF$5, COLUMN()-$AF$1-CR$3)), CR$3, FALSE)+VLOOKUP($AT37, INDIRECT(ADDRESS($AF$4, COLUMN()-$AF$2-CR$3)&amp;":"&amp;ADDRESS($AF$5, COLUMN()-$AF$1-CR$3)), CR$3, FALSE)</f>
        <v>3</v>
      </c>
      <c r="CS37" t="str">
        <f t="shared" si="209"/>
        <v>KH</v>
      </c>
      <c r="CT37" t="str">
        <f t="shared" si="210"/>
        <v>HN</v>
      </c>
      <c r="CU37" t="str">
        <f t="shared" si="56"/>
        <v>KN</v>
      </c>
      <c r="CV37" cm="1">
        <f t="array" aca="1" ref="CV37" ca="1">INDIRECT(ADDRESS(ROW(), CV$3-$AF$1+$AF$3))+VLOOKUP($AS37, INDIRECT(ADDRESS($AF$4, COLUMN()-$AF$2-CV$3)&amp;":"&amp;ADDRESS($AF$5, COLUMN()-$AF$1-CV$3)), CV$3, FALSE)+VLOOKUP($AT37, INDIRECT(ADDRESS($AF$4, COLUMN()-$AF$2-CV$3)&amp;":"&amp;ADDRESS($AF$5, COLUMN()-$AF$1-CV$3)), CV$3, FALSE)</f>
        <v>6</v>
      </c>
      <c r="CW37" cm="1">
        <f t="array" aca="1" ref="CW37" ca="1">INDIRECT(ADDRESS(ROW(), CW$3-$AF$1+$AF$3))+VLOOKUP($AS37, INDIRECT(ADDRESS($AF$4, COLUMN()-$AF$2-CW$3)&amp;":"&amp;ADDRESS($AF$5, COLUMN()-$AF$1-CW$3)), CW$3, FALSE)+VLOOKUP($AT37, INDIRECT(ADDRESS($AF$4, COLUMN()-$AF$2-CW$3)&amp;":"&amp;ADDRESS($AF$5, COLUMN()-$AF$1-CW$3)), CW$3, FALSE)</f>
        <v>8</v>
      </c>
      <c r="CX37" cm="1">
        <f t="array" aca="1" ref="CX37" ca="1">INDIRECT(ADDRESS(ROW(), CX$3-$AF$1+$AF$3))+VLOOKUP($AS37, INDIRECT(ADDRESS($AF$4, COLUMN()-$AF$2-CX$3)&amp;":"&amp;ADDRESS($AF$5, COLUMN()-$AF$1-CX$3)), CX$3, FALSE)+VLOOKUP($AT37, INDIRECT(ADDRESS($AF$4, COLUMN()-$AF$2-CX$3)&amp;":"&amp;ADDRESS($AF$5, COLUMN()-$AF$1-CX$3)), CX$3, FALSE)</f>
        <v>2</v>
      </c>
      <c r="CY37" cm="1">
        <f t="array" aca="1" ref="CY37" ca="1">INDIRECT(ADDRESS(ROW(), CY$3-$AF$1+$AF$3))+VLOOKUP($AS37, INDIRECT(ADDRESS($AF$4, COLUMN()-$AF$2-CY$3)&amp;":"&amp;ADDRESS($AF$5, COLUMN()-$AF$1-CY$3)), CY$3, FALSE)+VLOOKUP($AT37, INDIRECT(ADDRESS($AF$4, COLUMN()-$AF$2-CY$3)&amp;":"&amp;ADDRESS($AF$5, COLUMN()-$AF$1-CY$3)), CY$3, FALSE)</f>
        <v>11</v>
      </c>
      <c r="CZ37" cm="1">
        <f t="array" aca="1" ref="CZ37" ca="1">INDIRECT(ADDRESS(ROW(), CZ$3-$AF$1+$AF$3))+VLOOKUP($AS37, INDIRECT(ADDRESS($AF$4, COLUMN()-$AF$2-CZ$3)&amp;":"&amp;ADDRESS($AF$5, COLUMN()-$AF$1-CZ$3)), CZ$3, FALSE)+VLOOKUP($AT37, INDIRECT(ADDRESS($AF$4, COLUMN()-$AF$2-CZ$3)&amp;":"&amp;ADDRESS($AF$5, COLUMN()-$AF$1-CZ$3)), CZ$3, FALSE)</f>
        <v>11</v>
      </c>
      <c r="DA37" cm="1">
        <f t="array" aca="1" ref="DA37" ca="1">INDIRECT(ADDRESS(ROW(), DA$3-$AF$1+$AF$3))+VLOOKUP($AS37, INDIRECT(ADDRESS($AF$4, COLUMN()-$AF$2-DA$3)&amp;":"&amp;ADDRESS($AF$5, COLUMN()-$AF$1-DA$3)), DA$3, FALSE)+VLOOKUP($AT37, INDIRECT(ADDRESS($AF$4, COLUMN()-$AF$2-DA$3)&amp;":"&amp;ADDRESS($AF$5, COLUMN()-$AF$1-DA$3)), DA$3, FALSE)</f>
        <v>7</v>
      </c>
      <c r="DB37" cm="1">
        <f t="array" aca="1" ref="DB37" ca="1">INDIRECT(ADDRESS(ROW(), DB$3-$AF$1+$AF$3))+VLOOKUP($AS37, INDIRECT(ADDRESS($AF$4, COLUMN()-$AF$2-DB$3)&amp;":"&amp;ADDRESS($AF$5, COLUMN()-$AF$1-DB$3)), DB$3, FALSE)+VLOOKUP($AT37, INDIRECT(ADDRESS($AF$4, COLUMN()-$AF$2-DB$3)&amp;":"&amp;ADDRESS($AF$5, COLUMN()-$AF$1-DB$3)), DB$3, FALSE)</f>
        <v>3</v>
      </c>
      <c r="DC37" cm="1">
        <f t="array" aca="1" ref="DC37" ca="1">INDIRECT(ADDRESS(ROW(), DC$3-$AF$1+$AF$3))+VLOOKUP($AS37, INDIRECT(ADDRESS($AF$4, COLUMN()-$AF$2-DC$3)&amp;":"&amp;ADDRESS($AF$5, COLUMN()-$AF$1-DC$3)), DC$3, FALSE)+VLOOKUP($AT37, INDIRECT(ADDRESS($AF$4, COLUMN()-$AF$2-DC$3)&amp;":"&amp;ADDRESS($AF$5, COLUMN()-$AF$1-DC$3)), DC$3, FALSE)</f>
        <v>8</v>
      </c>
      <c r="DD37" cm="1">
        <f t="array" aca="1" ref="DD37" ca="1">INDIRECT(ADDRESS(ROW(), DD$3-$AF$1+$AF$3))+VLOOKUP($AS37, INDIRECT(ADDRESS($AF$4, COLUMN()-$AF$2-DD$3)&amp;":"&amp;ADDRESS($AF$5, COLUMN()-$AF$1-DD$3)), DD$3, FALSE)+VLOOKUP($AT37, INDIRECT(ADDRESS($AF$4, COLUMN()-$AF$2-DD$3)&amp;":"&amp;ADDRESS($AF$5, COLUMN()-$AF$1-DD$3)), DD$3, FALSE)</f>
        <v>3</v>
      </c>
      <c r="DE37" cm="1">
        <f t="array" aca="1" ref="DE37" ca="1">INDIRECT(ADDRESS(ROW(), DE$3-$AF$1+$AF$3))+VLOOKUP($AS37, INDIRECT(ADDRESS($AF$4, COLUMN()-$AF$2-DE$3)&amp;":"&amp;ADDRESS($AF$5, COLUMN()-$AF$1-DE$3)), DE$3, FALSE)+VLOOKUP($AT37, INDIRECT(ADDRESS($AF$4, COLUMN()-$AF$2-DE$3)&amp;":"&amp;ADDRESS($AF$5, COLUMN()-$AF$1-DE$3)), DE$3, FALSE)</f>
        <v>4</v>
      </c>
      <c r="DF37" t="str">
        <f t="shared" si="211"/>
        <v>KH</v>
      </c>
      <c r="DG37" t="str">
        <f t="shared" si="212"/>
        <v>HN</v>
      </c>
      <c r="DH37" t="str">
        <f t="shared" si="59"/>
        <v>KN</v>
      </c>
      <c r="DI37" cm="1">
        <f t="array" aca="1" ref="DI37" ca="1">INDIRECT(ADDRESS(ROW(), DI$3-$AF$1+$AF$3))+VLOOKUP($AS37, INDIRECT(ADDRESS($AF$4, COLUMN()-$AF$2-DI$3)&amp;":"&amp;ADDRESS($AF$5, COLUMN()-$AF$1-DI$3)), DI$3, FALSE)+VLOOKUP($AT37, INDIRECT(ADDRESS($AF$4, COLUMN()-$AF$2-DI$3)&amp;":"&amp;ADDRESS($AF$5, COLUMN()-$AF$1-DI$3)), DI$3, FALSE)</f>
        <v>13</v>
      </c>
      <c r="DJ37" cm="1">
        <f t="array" aca="1" ref="DJ37" ca="1">INDIRECT(ADDRESS(ROW(), DJ$3-$AF$1+$AF$3))+VLOOKUP($AS37, INDIRECT(ADDRESS($AF$4, COLUMN()-$AF$2-DJ$3)&amp;":"&amp;ADDRESS($AF$5, COLUMN()-$AF$1-DJ$3)), DJ$3, FALSE)+VLOOKUP($AT37, INDIRECT(ADDRESS($AF$4, COLUMN()-$AF$2-DJ$3)&amp;":"&amp;ADDRESS($AF$5, COLUMN()-$AF$1-DJ$3)), DJ$3, FALSE)</f>
        <v>20</v>
      </c>
      <c r="DK37" cm="1">
        <f t="array" aca="1" ref="DK37" ca="1">INDIRECT(ADDRESS(ROW(), DK$3-$AF$1+$AF$3))+VLOOKUP($AS37, INDIRECT(ADDRESS($AF$4, COLUMN()-$AF$2-DK$3)&amp;":"&amp;ADDRESS($AF$5, COLUMN()-$AF$1-DK$3)), DK$3, FALSE)+VLOOKUP($AT37, INDIRECT(ADDRESS($AF$4, COLUMN()-$AF$2-DK$3)&amp;":"&amp;ADDRESS($AF$5, COLUMN()-$AF$1-DK$3)), DK$3, FALSE)</f>
        <v>4</v>
      </c>
      <c r="DL37" cm="1">
        <f t="array" aca="1" ref="DL37" ca="1">INDIRECT(ADDRESS(ROW(), DL$3-$AF$1+$AF$3))+VLOOKUP($AS37, INDIRECT(ADDRESS($AF$4, COLUMN()-$AF$2-DL$3)&amp;":"&amp;ADDRESS($AF$5, COLUMN()-$AF$1-DL$3)), DL$3, FALSE)+VLOOKUP($AT37, INDIRECT(ADDRESS($AF$4, COLUMN()-$AF$2-DL$3)&amp;":"&amp;ADDRESS($AF$5, COLUMN()-$AF$1-DL$3)), DL$3, FALSE)</f>
        <v>20</v>
      </c>
      <c r="DM37" cm="1">
        <f t="array" aca="1" ref="DM37" ca="1">INDIRECT(ADDRESS(ROW(), DM$3-$AF$1+$AF$3))+VLOOKUP($AS37, INDIRECT(ADDRESS($AF$4, COLUMN()-$AF$2-DM$3)&amp;":"&amp;ADDRESS($AF$5, COLUMN()-$AF$1-DM$3)), DM$3, FALSE)+VLOOKUP($AT37, INDIRECT(ADDRESS($AF$4, COLUMN()-$AF$2-DM$3)&amp;":"&amp;ADDRESS($AF$5, COLUMN()-$AF$1-DM$3)), DM$3, FALSE)</f>
        <v>17</v>
      </c>
      <c r="DN37" cm="1">
        <f t="array" aca="1" ref="DN37" ca="1">INDIRECT(ADDRESS(ROW(), DN$3-$AF$1+$AF$3))+VLOOKUP($AS37, INDIRECT(ADDRESS($AF$4, COLUMN()-$AF$2-DN$3)&amp;":"&amp;ADDRESS($AF$5, COLUMN()-$AF$1-DN$3)), DN$3, FALSE)+VLOOKUP($AT37, INDIRECT(ADDRESS($AF$4, COLUMN()-$AF$2-DN$3)&amp;":"&amp;ADDRESS($AF$5, COLUMN()-$AF$1-DN$3)), DN$3, FALSE)</f>
        <v>12</v>
      </c>
      <c r="DO37" cm="1">
        <f t="array" aca="1" ref="DO37" ca="1">INDIRECT(ADDRESS(ROW(), DO$3-$AF$1+$AF$3))+VLOOKUP($AS37, INDIRECT(ADDRESS($AF$4, COLUMN()-$AF$2-DO$3)&amp;":"&amp;ADDRESS($AF$5, COLUMN()-$AF$1-DO$3)), DO$3, FALSE)+VLOOKUP($AT37, INDIRECT(ADDRESS($AF$4, COLUMN()-$AF$2-DO$3)&amp;":"&amp;ADDRESS($AF$5, COLUMN()-$AF$1-DO$3)), DO$3, FALSE)</f>
        <v>6</v>
      </c>
      <c r="DP37" cm="1">
        <f t="array" aca="1" ref="DP37" ca="1">INDIRECT(ADDRESS(ROW(), DP$3-$AF$1+$AF$3))+VLOOKUP($AS37, INDIRECT(ADDRESS($AF$4, COLUMN()-$AF$2-DP$3)&amp;":"&amp;ADDRESS($AF$5, COLUMN()-$AF$1-DP$3)), DP$3, FALSE)+VLOOKUP($AT37, INDIRECT(ADDRESS($AF$4, COLUMN()-$AF$2-DP$3)&amp;":"&amp;ADDRESS($AF$5, COLUMN()-$AF$1-DP$3)), DP$3, FALSE)</f>
        <v>15</v>
      </c>
      <c r="DQ37" cm="1">
        <f t="array" aca="1" ref="DQ37" ca="1">INDIRECT(ADDRESS(ROW(), DQ$3-$AF$1+$AF$3))+VLOOKUP($AS37, INDIRECT(ADDRESS($AF$4, COLUMN()-$AF$2-DQ$3)&amp;":"&amp;ADDRESS($AF$5, COLUMN()-$AF$1-DQ$3)), DQ$3, FALSE)+VLOOKUP($AT37, INDIRECT(ADDRESS($AF$4, COLUMN()-$AF$2-DQ$3)&amp;":"&amp;ADDRESS($AF$5, COLUMN()-$AF$1-DQ$3)), DQ$3, FALSE)</f>
        <v>8</v>
      </c>
      <c r="DR37" cm="1">
        <f t="array" aca="1" ref="DR37" ca="1">INDIRECT(ADDRESS(ROW(), DR$3-$AF$1+$AF$3))+VLOOKUP($AS37, INDIRECT(ADDRESS($AF$4, COLUMN()-$AF$2-DR$3)&amp;":"&amp;ADDRESS($AF$5, COLUMN()-$AF$1-DR$3)), DR$3, FALSE)+VLOOKUP($AT37, INDIRECT(ADDRESS($AF$4, COLUMN()-$AF$2-DR$3)&amp;":"&amp;ADDRESS($AF$5, COLUMN()-$AF$1-DR$3)), DR$3, FALSE)</f>
        <v>12</v>
      </c>
      <c r="DS37" t="str">
        <f t="shared" si="213"/>
        <v>KH</v>
      </c>
      <c r="DT37" t="str">
        <f t="shared" si="214"/>
        <v>HN</v>
      </c>
      <c r="DU37" t="str">
        <f t="shared" si="62"/>
        <v>KN</v>
      </c>
      <c r="DV37" cm="1">
        <f t="array" aca="1" ref="DV37" ca="1">INDIRECT(ADDRESS(ROW(), DV$3-$AF$1+$AF$3))+VLOOKUP($AS37, INDIRECT(ADDRESS($AF$4, COLUMN()-$AF$2-DV$3)&amp;":"&amp;ADDRESS($AF$5, COLUMN()-$AF$1-DV$3)), DV$3, FALSE)+VLOOKUP($AT37, INDIRECT(ADDRESS($AF$4, COLUMN()-$AF$2-DV$3)&amp;":"&amp;ADDRESS($AF$5, COLUMN()-$AF$1-DV$3)), DV$3, FALSE)</f>
        <v>29</v>
      </c>
      <c r="DW37" cm="1">
        <f t="array" aca="1" ref="DW37" ca="1">INDIRECT(ADDRESS(ROW(), DW$3-$AF$1+$AF$3))+VLOOKUP($AS37, INDIRECT(ADDRESS($AF$4, COLUMN()-$AF$2-DW$3)&amp;":"&amp;ADDRESS($AF$5, COLUMN()-$AF$1-DW$3)), DW$3, FALSE)+VLOOKUP($AT37, INDIRECT(ADDRESS($AF$4, COLUMN()-$AF$2-DW$3)&amp;":"&amp;ADDRESS($AF$5, COLUMN()-$AF$1-DW$3)), DW$3, FALSE)</f>
        <v>38</v>
      </c>
      <c r="DX37" cm="1">
        <f t="array" aca="1" ref="DX37" ca="1">INDIRECT(ADDRESS(ROW(), DX$3-$AF$1+$AF$3))+VLOOKUP($AS37, INDIRECT(ADDRESS($AF$4, COLUMN()-$AF$2-DX$3)&amp;":"&amp;ADDRESS($AF$5, COLUMN()-$AF$1-DX$3)), DX$3, FALSE)+VLOOKUP($AT37, INDIRECT(ADDRESS($AF$4, COLUMN()-$AF$2-DX$3)&amp;":"&amp;ADDRESS($AF$5, COLUMN()-$AF$1-DX$3)), DX$3, FALSE)</f>
        <v>7</v>
      </c>
      <c r="DY37" cm="1">
        <f t="array" aca="1" ref="DY37" ca="1">INDIRECT(ADDRESS(ROW(), DY$3-$AF$1+$AF$3))+VLOOKUP($AS37, INDIRECT(ADDRESS($AF$4, COLUMN()-$AF$2-DY$3)&amp;":"&amp;ADDRESS($AF$5, COLUMN()-$AF$1-DY$3)), DY$3, FALSE)+VLOOKUP($AT37, INDIRECT(ADDRESS($AF$4, COLUMN()-$AF$2-DY$3)&amp;":"&amp;ADDRESS($AF$5, COLUMN()-$AF$1-DY$3)), DY$3, FALSE)</f>
        <v>34</v>
      </c>
      <c r="DZ37" cm="1">
        <f t="array" aca="1" ref="DZ37" ca="1">INDIRECT(ADDRESS(ROW(), DZ$3-$AF$1+$AF$3))+VLOOKUP($AS37, INDIRECT(ADDRESS($AF$4, COLUMN()-$AF$2-DZ$3)&amp;":"&amp;ADDRESS($AF$5, COLUMN()-$AF$1-DZ$3)), DZ$3, FALSE)+VLOOKUP($AT37, INDIRECT(ADDRESS($AF$4, COLUMN()-$AF$2-DZ$3)&amp;":"&amp;ADDRESS($AF$5, COLUMN()-$AF$1-DZ$3)), DZ$3, FALSE)</f>
        <v>34</v>
      </c>
      <c r="EA37" cm="1">
        <f t="array" aca="1" ref="EA37" ca="1">INDIRECT(ADDRESS(ROW(), EA$3-$AF$1+$AF$3))+VLOOKUP($AS37, INDIRECT(ADDRESS($AF$4, COLUMN()-$AF$2-EA$3)&amp;":"&amp;ADDRESS($AF$5, COLUMN()-$AF$1-EA$3)), EA$3, FALSE)+VLOOKUP($AT37, INDIRECT(ADDRESS($AF$4, COLUMN()-$AF$2-EA$3)&amp;":"&amp;ADDRESS($AF$5, COLUMN()-$AF$1-EA$3)), EA$3, FALSE)</f>
        <v>29</v>
      </c>
      <c r="EB37" cm="1">
        <f t="array" aca="1" ref="EB37" ca="1">INDIRECT(ADDRESS(ROW(), EB$3-$AF$1+$AF$3))+VLOOKUP($AS37, INDIRECT(ADDRESS($AF$4, COLUMN()-$AF$2-EB$3)&amp;":"&amp;ADDRESS($AF$5, COLUMN()-$AF$1-EB$3)), EB$3, FALSE)+VLOOKUP($AT37, INDIRECT(ADDRESS($AF$4, COLUMN()-$AF$2-EB$3)&amp;":"&amp;ADDRESS($AF$5, COLUMN()-$AF$1-EB$3)), EB$3, FALSE)</f>
        <v>15</v>
      </c>
      <c r="EC37" cm="1">
        <f t="array" aca="1" ref="EC37" ca="1">INDIRECT(ADDRESS(ROW(), EC$3-$AF$1+$AF$3))+VLOOKUP($AS37, INDIRECT(ADDRESS($AF$4, COLUMN()-$AF$2-EC$3)&amp;":"&amp;ADDRESS($AF$5, COLUMN()-$AF$1-EC$3)), EC$3, FALSE)+VLOOKUP($AT37, INDIRECT(ADDRESS($AF$4, COLUMN()-$AF$2-EC$3)&amp;":"&amp;ADDRESS($AF$5, COLUMN()-$AF$1-EC$3)), EC$3, FALSE)</f>
        <v>24</v>
      </c>
      <c r="ED37" cm="1">
        <f t="array" aca="1" ref="ED37" ca="1">INDIRECT(ADDRESS(ROW(), ED$3-$AF$1+$AF$3))+VLOOKUP($AS37, INDIRECT(ADDRESS($AF$4, COLUMN()-$AF$2-ED$3)&amp;":"&amp;ADDRESS($AF$5, COLUMN()-$AF$1-ED$3)), ED$3, FALSE)+VLOOKUP($AT37, INDIRECT(ADDRESS($AF$4, COLUMN()-$AF$2-ED$3)&amp;":"&amp;ADDRESS($AF$5, COLUMN()-$AF$1-ED$3)), ED$3, FALSE)</f>
        <v>23</v>
      </c>
      <c r="EE37" cm="1">
        <f t="array" aca="1" ref="EE37" ca="1">INDIRECT(ADDRESS(ROW(), EE$3-$AF$1+$AF$3))+VLOOKUP($AS37, INDIRECT(ADDRESS($AF$4, COLUMN()-$AF$2-EE$3)&amp;":"&amp;ADDRESS($AF$5, COLUMN()-$AF$1-EE$3)), EE$3, FALSE)+VLOOKUP($AT37, INDIRECT(ADDRESS($AF$4, COLUMN()-$AF$2-EE$3)&amp;":"&amp;ADDRESS($AF$5, COLUMN()-$AF$1-EE$3)), EE$3, FALSE)</f>
        <v>22</v>
      </c>
      <c r="EF37" t="str">
        <f t="shared" si="215"/>
        <v>KH</v>
      </c>
      <c r="EG37" t="str">
        <f t="shared" si="216"/>
        <v>HN</v>
      </c>
      <c r="EH37" t="str">
        <f t="shared" si="170"/>
        <v>KN</v>
      </c>
      <c r="EI37" cm="1">
        <f t="array" aca="1" ref="EI37" ca="1">INDIRECT(ADDRESS(ROW(), EI$3-$AF$1+$AF$3))+VLOOKUP($AS37, INDIRECT(ADDRESS($AF$4, COLUMN()-$AF$2-EI$3)&amp;":"&amp;ADDRESS($AF$5, COLUMN()-$AF$1-EI$3)), EI$3, FALSE)+VLOOKUP($AT37, INDIRECT(ADDRESS($AF$4, COLUMN()-$AF$2-EI$3)&amp;":"&amp;ADDRESS($AF$5, COLUMN()-$AF$1-EI$3)), EI$3, FALSE)</f>
        <v>65</v>
      </c>
      <c r="EJ37" cm="1">
        <f t="array" aca="1" ref="EJ37" ca="1">INDIRECT(ADDRESS(ROW(), EJ$3-$AF$1+$AF$3))+VLOOKUP($AS37, INDIRECT(ADDRESS($AF$4, COLUMN()-$AF$2-EJ$3)&amp;":"&amp;ADDRESS($AF$5, COLUMN()-$AF$1-EJ$3)), EJ$3, FALSE)+VLOOKUP($AT37, INDIRECT(ADDRESS($AF$4, COLUMN()-$AF$2-EJ$3)&amp;":"&amp;ADDRESS($AF$5, COLUMN()-$AF$1-EJ$3)), EJ$3, FALSE)</f>
        <v>78</v>
      </c>
      <c r="EK37" cm="1">
        <f t="array" aca="1" ref="EK37" ca="1">INDIRECT(ADDRESS(ROW(), EK$3-$AF$1+$AF$3))+VLOOKUP($AS37, INDIRECT(ADDRESS($AF$4, COLUMN()-$AF$2-EK$3)&amp;":"&amp;ADDRESS($AF$5, COLUMN()-$AF$1-EK$3)), EK$3, FALSE)+VLOOKUP($AT37, INDIRECT(ADDRESS($AF$4, COLUMN()-$AF$2-EK$3)&amp;":"&amp;ADDRESS($AF$5, COLUMN()-$AF$1-EK$3)), EK$3, FALSE)</f>
        <v>15</v>
      </c>
      <c r="EL37" cm="1">
        <f t="array" aca="1" ref="EL37" ca="1">INDIRECT(ADDRESS(ROW(), EL$3-$AF$1+$AF$3))+VLOOKUP($AS37, INDIRECT(ADDRESS($AF$4, COLUMN()-$AF$2-EL$3)&amp;":"&amp;ADDRESS($AF$5, COLUMN()-$AF$1-EL$3)), EL$3, FALSE)+VLOOKUP($AT37, INDIRECT(ADDRESS($AF$4, COLUMN()-$AF$2-EL$3)&amp;":"&amp;ADDRESS($AF$5, COLUMN()-$AF$1-EL$3)), EL$3, FALSE)</f>
        <v>68</v>
      </c>
      <c r="EM37" cm="1">
        <f t="array" aca="1" ref="EM37" ca="1">INDIRECT(ADDRESS(ROW(), EM$3-$AF$1+$AF$3))+VLOOKUP($AS37, INDIRECT(ADDRESS($AF$4, COLUMN()-$AF$2-EM$3)&amp;":"&amp;ADDRESS($AF$5, COLUMN()-$AF$1-EM$3)), EM$3, FALSE)+VLOOKUP($AT37, INDIRECT(ADDRESS($AF$4, COLUMN()-$AF$2-EM$3)&amp;":"&amp;ADDRESS($AF$5, COLUMN()-$AF$1-EM$3)), EM$3, FALSE)</f>
        <v>67</v>
      </c>
      <c r="EN37" cm="1">
        <f t="array" aca="1" ref="EN37" ca="1">INDIRECT(ADDRESS(ROW(), EN$3-$AF$1+$AF$3))+VLOOKUP($AS37, INDIRECT(ADDRESS($AF$4, COLUMN()-$AF$2-EN$3)&amp;":"&amp;ADDRESS($AF$5, COLUMN()-$AF$1-EN$3)), EN$3, FALSE)+VLOOKUP($AT37, INDIRECT(ADDRESS($AF$4, COLUMN()-$AF$2-EN$3)&amp;":"&amp;ADDRESS($AF$5, COLUMN()-$AF$1-EN$3)), EN$3, FALSE)</f>
        <v>53</v>
      </c>
      <c r="EO37" cm="1">
        <f t="array" aca="1" ref="EO37" ca="1">INDIRECT(ADDRESS(ROW(), EO$3-$AF$1+$AF$3))+VLOOKUP($AS37, INDIRECT(ADDRESS($AF$4, COLUMN()-$AF$2-EO$3)&amp;":"&amp;ADDRESS($AF$5, COLUMN()-$AF$1-EO$3)), EO$3, FALSE)+VLOOKUP($AT37, INDIRECT(ADDRESS($AF$4, COLUMN()-$AF$2-EO$3)&amp;":"&amp;ADDRESS($AF$5, COLUMN()-$AF$1-EO$3)), EO$3, FALSE)</f>
        <v>28</v>
      </c>
      <c r="EP37" cm="1">
        <f t="array" aca="1" ref="EP37" ca="1">INDIRECT(ADDRESS(ROW(), EP$3-$AF$1+$AF$3))+VLOOKUP($AS37, INDIRECT(ADDRESS($AF$4, COLUMN()-$AF$2-EP$3)&amp;":"&amp;ADDRESS($AF$5, COLUMN()-$AF$1-EP$3)), EP$3, FALSE)+VLOOKUP($AT37, INDIRECT(ADDRESS($AF$4, COLUMN()-$AF$2-EP$3)&amp;":"&amp;ADDRESS($AF$5, COLUMN()-$AF$1-EP$3)), EP$3, FALSE)</f>
        <v>46</v>
      </c>
      <c r="EQ37" cm="1">
        <f t="array" aca="1" ref="EQ37" ca="1">INDIRECT(ADDRESS(ROW(), EQ$3-$AF$1+$AF$3))+VLOOKUP($AS37, INDIRECT(ADDRESS($AF$4, COLUMN()-$AF$2-EQ$3)&amp;":"&amp;ADDRESS($AF$5, COLUMN()-$AF$1-EQ$3)), EQ$3, FALSE)+VLOOKUP($AT37, INDIRECT(ADDRESS($AF$4, COLUMN()-$AF$2-EQ$3)&amp;":"&amp;ADDRESS($AF$5, COLUMN()-$AF$1-EQ$3)), EQ$3, FALSE)</f>
        <v>47</v>
      </c>
      <c r="ER37" cm="1">
        <f t="array" aca="1" ref="ER37" ca="1">INDIRECT(ADDRESS(ROW(), ER$3-$AF$1+$AF$3))+VLOOKUP($AS37, INDIRECT(ADDRESS($AF$4, COLUMN()-$AF$2-ER$3)&amp;":"&amp;ADDRESS($AF$5, COLUMN()-$AF$1-ER$3)), ER$3, FALSE)+VLOOKUP($AT37, INDIRECT(ADDRESS($AF$4, COLUMN()-$AF$2-ER$3)&amp;":"&amp;ADDRESS($AF$5, COLUMN()-$AF$1-ER$3)), ER$3, FALSE)</f>
        <v>44</v>
      </c>
      <c r="ES37" t="str">
        <f t="shared" si="217"/>
        <v>KH</v>
      </c>
      <c r="ET37" t="str">
        <f t="shared" si="218"/>
        <v>HN</v>
      </c>
      <c r="EU37" t="str">
        <f t="shared" si="171"/>
        <v>KN</v>
      </c>
      <c r="EV37" cm="1">
        <f t="array" aca="1" ref="EV37" ca="1">INDIRECT(ADDRESS(ROW(), EV$3-$AF$1+$AF$3))+VLOOKUP($AS37, INDIRECT(ADDRESS($AF$4, COLUMN()-$AF$2-EV$3)&amp;":"&amp;ADDRESS($AF$5, COLUMN()-$AF$1-EV$3)), EV$3, FALSE)+VLOOKUP($AT37, INDIRECT(ADDRESS($AF$4, COLUMN()-$AF$2-EV$3)&amp;":"&amp;ADDRESS($AF$5, COLUMN()-$AF$1-EV$3)), EV$3, FALSE)</f>
        <v>140</v>
      </c>
      <c r="EW37" cm="1">
        <f t="array" aca="1" ref="EW37" ca="1">INDIRECT(ADDRESS(ROW(), EW$3-$AF$1+$AF$3))+VLOOKUP($AS37, INDIRECT(ADDRESS($AF$4, COLUMN()-$AF$2-EW$3)&amp;":"&amp;ADDRESS($AF$5, COLUMN()-$AF$1-EW$3)), EW$3, FALSE)+VLOOKUP($AT37, INDIRECT(ADDRESS($AF$4, COLUMN()-$AF$2-EW$3)&amp;":"&amp;ADDRESS($AF$5, COLUMN()-$AF$1-EW$3)), EW$3, FALSE)</f>
        <v>140</v>
      </c>
      <c r="EX37" cm="1">
        <f t="array" aca="1" ref="EX37" ca="1">INDIRECT(ADDRESS(ROW(), EX$3-$AF$1+$AF$3))+VLOOKUP($AS37, INDIRECT(ADDRESS($AF$4, COLUMN()-$AF$2-EX$3)&amp;":"&amp;ADDRESS($AF$5, COLUMN()-$AF$1-EX$3)), EX$3, FALSE)+VLOOKUP($AT37, INDIRECT(ADDRESS($AF$4, COLUMN()-$AF$2-EX$3)&amp;":"&amp;ADDRESS($AF$5, COLUMN()-$AF$1-EX$3)), EX$3, FALSE)</f>
        <v>25</v>
      </c>
      <c r="EY37" cm="1">
        <f t="array" aca="1" ref="EY37" ca="1">INDIRECT(ADDRESS(ROW(), EY$3-$AF$1+$AF$3))+VLOOKUP($AS37, INDIRECT(ADDRESS($AF$4, COLUMN()-$AF$2-EY$3)&amp;":"&amp;ADDRESS($AF$5, COLUMN()-$AF$1-EY$3)), EY$3, FALSE)+VLOOKUP($AT37, INDIRECT(ADDRESS($AF$4, COLUMN()-$AF$2-EY$3)&amp;":"&amp;ADDRESS($AF$5, COLUMN()-$AF$1-EY$3)), EY$3, FALSE)</f>
        <v>142</v>
      </c>
      <c r="EZ37" cm="1">
        <f t="array" aca="1" ref="EZ37" ca="1">INDIRECT(ADDRESS(ROW(), EZ$3-$AF$1+$AF$3))+VLOOKUP($AS37, INDIRECT(ADDRESS($AF$4, COLUMN()-$AF$2-EZ$3)&amp;":"&amp;ADDRESS($AF$5, COLUMN()-$AF$1-EZ$3)), EZ$3, FALSE)+VLOOKUP($AT37, INDIRECT(ADDRESS($AF$4, COLUMN()-$AF$2-EZ$3)&amp;":"&amp;ADDRESS($AF$5, COLUMN()-$AF$1-EZ$3)), EZ$3, FALSE)</f>
        <v>123</v>
      </c>
      <c r="FA37" cm="1">
        <f t="array" aca="1" ref="FA37" ca="1">INDIRECT(ADDRESS(ROW(), FA$3-$AF$1+$AF$3))+VLOOKUP($AS37, INDIRECT(ADDRESS($AF$4, COLUMN()-$AF$2-FA$3)&amp;":"&amp;ADDRESS($AF$5, COLUMN()-$AF$1-FA$3)), FA$3, FALSE)+VLOOKUP($AT37, INDIRECT(ADDRESS($AF$4, COLUMN()-$AF$2-FA$3)&amp;":"&amp;ADDRESS($AF$5, COLUMN()-$AF$1-FA$3)), FA$3, FALSE)</f>
        <v>119</v>
      </c>
      <c r="FB37" cm="1">
        <f t="array" aca="1" ref="FB37" ca="1">INDIRECT(ADDRESS(ROW(), FB$3-$AF$1+$AF$3))+VLOOKUP($AS37, INDIRECT(ADDRESS($AF$4, COLUMN()-$AF$2-FB$3)&amp;":"&amp;ADDRESS($AF$5, COLUMN()-$AF$1-FB$3)), FB$3, FALSE)+VLOOKUP($AT37, INDIRECT(ADDRESS($AF$4, COLUMN()-$AF$2-FB$3)&amp;":"&amp;ADDRESS($AF$5, COLUMN()-$AF$1-FB$3)), FB$3, FALSE)</f>
        <v>63</v>
      </c>
      <c r="FC37" cm="1">
        <f t="array" aca="1" ref="FC37" ca="1">INDIRECT(ADDRESS(ROW(), FC$3-$AF$1+$AF$3))+VLOOKUP($AS37, INDIRECT(ADDRESS($AF$4, COLUMN()-$AF$2-FC$3)&amp;":"&amp;ADDRESS($AF$5, COLUMN()-$AF$1-FC$3)), FC$3, FALSE)+VLOOKUP($AT37, INDIRECT(ADDRESS($AF$4, COLUMN()-$AF$2-FC$3)&amp;":"&amp;ADDRESS($AF$5, COLUMN()-$AF$1-FC$3)), FC$3, FALSE)</f>
        <v>87</v>
      </c>
      <c r="FD37" cm="1">
        <f t="array" aca="1" ref="FD37" ca="1">INDIRECT(ADDRESS(ROW(), FD$3-$AF$1+$AF$3))+VLOOKUP($AS37, INDIRECT(ADDRESS($AF$4, COLUMN()-$AF$2-FD$3)&amp;":"&amp;ADDRESS($AF$5, COLUMN()-$AF$1-FD$3)), FD$3, FALSE)+VLOOKUP($AT37, INDIRECT(ADDRESS($AF$4, COLUMN()-$AF$2-FD$3)&amp;":"&amp;ADDRESS($AF$5, COLUMN()-$AF$1-FD$3)), FD$3, FALSE)</f>
        <v>99</v>
      </c>
      <c r="FE37" cm="1">
        <f t="array" aca="1" ref="FE37" ca="1">INDIRECT(ADDRESS(ROW(), FE$3-$AF$1+$AF$3))+VLOOKUP($AS37, INDIRECT(ADDRESS($AF$4, COLUMN()-$AF$2-FE$3)&amp;":"&amp;ADDRESS($AF$5, COLUMN()-$AF$1-FE$3)), FE$3, FALSE)+VLOOKUP($AT37, INDIRECT(ADDRESS($AF$4, COLUMN()-$AF$2-FE$3)&amp;":"&amp;ADDRESS($AF$5, COLUMN()-$AF$1-FE$3)), FE$3, FALSE)</f>
        <v>85</v>
      </c>
      <c r="FF37" t="str">
        <f t="shared" si="219"/>
        <v>KH</v>
      </c>
      <c r="FG37" t="str">
        <f t="shared" si="220"/>
        <v>HN</v>
      </c>
      <c r="FH37" t="str">
        <f t="shared" si="221"/>
        <v>KN</v>
      </c>
      <c r="FI37" cm="1">
        <f t="array" aca="1" ref="FI37" ca="1">INDIRECT(ADDRESS(ROW(), FI$3-$AF$1+$AF$3))+VLOOKUP($AS37, INDIRECT(ADDRESS($AF$4, COLUMN()-$AF$2-FI$3)&amp;":"&amp;ADDRESS($AF$5, COLUMN()-$AF$1-FI$3)), FI$3, FALSE)+VLOOKUP($AT37, INDIRECT(ADDRESS($AF$4, COLUMN()-$AF$2-FI$3)&amp;":"&amp;ADDRESS($AF$5, COLUMN()-$AF$1-FI$3)), FI$3, FALSE)</f>
        <v>300</v>
      </c>
      <c r="FJ37" cm="1">
        <f t="array" aca="1" ref="FJ37" ca="1">INDIRECT(ADDRESS(ROW(), FJ$3-$AF$1+$AF$3))+VLOOKUP($AS37, INDIRECT(ADDRESS($AF$4, COLUMN()-$AF$2-FJ$3)&amp;":"&amp;ADDRESS($AF$5, COLUMN()-$AF$1-FJ$3)), FJ$3, FALSE)+VLOOKUP($AT37, INDIRECT(ADDRESS($AF$4, COLUMN()-$AF$2-FJ$3)&amp;":"&amp;ADDRESS($AF$5, COLUMN()-$AF$1-FJ$3)), FJ$3, FALSE)</f>
        <v>270</v>
      </c>
      <c r="FK37" cm="1">
        <f t="array" aca="1" ref="FK37" ca="1">INDIRECT(ADDRESS(ROW(), FK$3-$AF$1+$AF$3))+VLOOKUP($AS37, INDIRECT(ADDRESS($AF$4, COLUMN()-$AF$2-FK$3)&amp;":"&amp;ADDRESS($AF$5, COLUMN()-$AF$1-FK$3)), FK$3, FALSE)+VLOOKUP($AT37, INDIRECT(ADDRESS($AF$4, COLUMN()-$AF$2-FK$3)&amp;":"&amp;ADDRESS($AF$5, COLUMN()-$AF$1-FK$3)), FK$3, FALSE)</f>
        <v>48</v>
      </c>
      <c r="FL37" cm="1">
        <f t="array" aca="1" ref="FL37" ca="1">INDIRECT(ADDRESS(ROW(), FL$3-$AF$1+$AF$3))+VLOOKUP($AS37, INDIRECT(ADDRESS($AF$4, COLUMN()-$AF$2-FL$3)&amp;":"&amp;ADDRESS($AF$5, COLUMN()-$AF$1-FL$3)), FL$3, FALSE)+VLOOKUP($AT37, INDIRECT(ADDRESS($AF$4, COLUMN()-$AF$2-FL$3)&amp;":"&amp;ADDRESS($AF$5, COLUMN()-$AF$1-FL$3)), FL$3, FALSE)</f>
        <v>286</v>
      </c>
      <c r="FM37" cm="1">
        <f t="array" aca="1" ref="FM37" ca="1">INDIRECT(ADDRESS(ROW(), FM$3-$AF$1+$AF$3))+VLOOKUP($AS37, INDIRECT(ADDRESS($AF$4, COLUMN()-$AF$2-FM$3)&amp;":"&amp;ADDRESS($AF$5, COLUMN()-$AF$1-FM$3)), FM$3, FALSE)+VLOOKUP($AT37, INDIRECT(ADDRESS($AF$4, COLUMN()-$AF$2-FM$3)&amp;":"&amp;ADDRESS($AF$5, COLUMN()-$AF$1-FM$3)), FM$3, FALSE)</f>
        <v>250</v>
      </c>
      <c r="FN37" cm="1">
        <f t="array" aca="1" ref="FN37" ca="1">INDIRECT(ADDRESS(ROW(), FN$3-$AF$1+$AF$3))+VLOOKUP($AS37, INDIRECT(ADDRESS($AF$4, COLUMN()-$AF$2-FN$3)&amp;":"&amp;ADDRESS($AF$5, COLUMN()-$AF$1-FN$3)), FN$3, FALSE)+VLOOKUP($AT37, INDIRECT(ADDRESS($AF$4, COLUMN()-$AF$2-FN$3)&amp;":"&amp;ADDRESS($AF$5, COLUMN()-$AF$1-FN$3)), FN$3, FALSE)</f>
        <v>224</v>
      </c>
      <c r="FO37" cm="1">
        <f t="array" aca="1" ref="FO37" ca="1">INDIRECT(ADDRESS(ROW(), FO$3-$AF$1+$AF$3))+VLOOKUP($AS37, INDIRECT(ADDRESS($AF$4, COLUMN()-$AF$2-FO$3)&amp;":"&amp;ADDRESS($AF$5, COLUMN()-$AF$1-FO$3)), FO$3, FALSE)+VLOOKUP($AT37, INDIRECT(ADDRESS($AF$4, COLUMN()-$AF$2-FO$3)&amp;":"&amp;ADDRESS($AF$5, COLUMN()-$AF$1-FO$3)), FO$3, FALSE)</f>
        <v>129</v>
      </c>
      <c r="FP37" cm="1">
        <f t="array" aca="1" ref="FP37" ca="1">INDIRECT(ADDRESS(ROW(), FP$3-$AF$1+$AF$3))+VLOOKUP($AS37, INDIRECT(ADDRESS($AF$4, COLUMN()-$AF$2-FP$3)&amp;":"&amp;ADDRESS($AF$5, COLUMN()-$AF$1-FP$3)), FP$3, FALSE)+VLOOKUP($AT37, INDIRECT(ADDRESS($AF$4, COLUMN()-$AF$2-FP$3)&amp;":"&amp;ADDRESS($AF$5, COLUMN()-$AF$1-FP$3)), FP$3, FALSE)</f>
        <v>180</v>
      </c>
      <c r="FQ37" cm="1">
        <f t="array" aca="1" ref="FQ37" ca="1">INDIRECT(ADDRESS(ROW(), FQ$3-$AF$1+$AF$3))+VLOOKUP($AS37, INDIRECT(ADDRESS($AF$4, COLUMN()-$AF$2-FQ$3)&amp;":"&amp;ADDRESS($AF$5, COLUMN()-$AF$1-FQ$3)), FQ$3, FALSE)+VLOOKUP($AT37, INDIRECT(ADDRESS($AF$4, COLUMN()-$AF$2-FQ$3)&amp;":"&amp;ADDRESS($AF$5, COLUMN()-$AF$1-FQ$3)), FQ$3, FALSE)</f>
        <v>195</v>
      </c>
      <c r="FR37" cm="1">
        <f t="array" aca="1" ref="FR37" ca="1">INDIRECT(ADDRESS(ROW(), FR$3-$AF$1+$AF$3))+VLOOKUP($AS37, INDIRECT(ADDRESS($AF$4, COLUMN()-$AF$2-FR$3)&amp;":"&amp;ADDRESS($AF$5, COLUMN()-$AF$1-FR$3)), FR$3, FALSE)+VLOOKUP($AT37, INDIRECT(ADDRESS($AF$4, COLUMN()-$AF$2-FR$3)&amp;":"&amp;ADDRESS($AF$5, COLUMN()-$AF$1-FR$3)), FR$3, FALSE)</f>
        <v>165</v>
      </c>
      <c r="FS37" t="str">
        <f t="shared" si="222"/>
        <v>KH</v>
      </c>
      <c r="FT37" t="str">
        <f t="shared" si="223"/>
        <v>HN</v>
      </c>
      <c r="FU37" t="str">
        <f t="shared" si="224"/>
        <v>KN</v>
      </c>
      <c r="FV37" cm="1">
        <f t="array" aca="1" ref="FV37" ca="1">INDIRECT(ADDRESS(ROW(), FV$3-$AF$1+$AF$3))+VLOOKUP($AS37, INDIRECT(ADDRESS($AF$4, COLUMN()-$AF$2-FV$3)&amp;":"&amp;ADDRESS($AF$5, COLUMN()-$AF$1-FV$3)), FV$3, FALSE)+VLOOKUP($AT37, INDIRECT(ADDRESS($AF$4, COLUMN()-$AF$2-FV$3)&amp;":"&amp;ADDRESS($AF$5, COLUMN()-$AF$1-FV$3)), FV$3, FALSE)</f>
        <v>612</v>
      </c>
      <c r="FW37" cm="1">
        <f t="array" aca="1" ref="FW37" ca="1">INDIRECT(ADDRESS(ROW(), FW$3-$AF$1+$AF$3))+VLOOKUP($AS37, INDIRECT(ADDRESS($AF$4, COLUMN()-$AF$2-FW$3)&amp;":"&amp;ADDRESS($AF$5, COLUMN()-$AF$1-FW$3)), FW$3, FALSE)+VLOOKUP($AT37, INDIRECT(ADDRESS($AF$4, COLUMN()-$AF$2-FW$3)&amp;":"&amp;ADDRESS($AF$5, COLUMN()-$AF$1-FW$3)), FW$3, FALSE)</f>
        <v>520</v>
      </c>
      <c r="FX37" cm="1">
        <f t="array" aca="1" ref="FX37" ca="1">INDIRECT(ADDRESS(ROW(), FX$3-$AF$1+$AF$3))+VLOOKUP($AS37, INDIRECT(ADDRESS($AF$4, COLUMN()-$AF$2-FX$3)&amp;":"&amp;ADDRESS($AF$5, COLUMN()-$AF$1-FX$3)), FX$3, FALSE)+VLOOKUP($AT37, INDIRECT(ADDRESS($AF$4, COLUMN()-$AF$2-FX$3)&amp;":"&amp;ADDRESS($AF$5, COLUMN()-$AF$1-FX$3)), FX$3, FALSE)</f>
        <v>97</v>
      </c>
      <c r="FY37" cm="1">
        <f t="array" aca="1" ref="FY37" ca="1">INDIRECT(ADDRESS(ROW(), FY$3-$AF$1+$AF$3))+VLOOKUP($AS37, INDIRECT(ADDRESS($AF$4, COLUMN()-$AF$2-FY$3)&amp;":"&amp;ADDRESS($AF$5, COLUMN()-$AF$1-FY$3)), FY$3, FALSE)+VLOOKUP($AT37, INDIRECT(ADDRESS($AF$4, COLUMN()-$AF$2-FY$3)&amp;":"&amp;ADDRESS($AF$5, COLUMN()-$AF$1-FY$3)), FY$3, FALSE)</f>
        <v>582</v>
      </c>
      <c r="FZ37" cm="1">
        <f t="array" aca="1" ref="FZ37" ca="1">INDIRECT(ADDRESS(ROW(), FZ$3-$AF$1+$AF$3))+VLOOKUP($AS37, INDIRECT(ADDRESS($AF$4, COLUMN()-$AF$2-FZ$3)&amp;":"&amp;ADDRESS($AF$5, COLUMN()-$AF$1-FZ$3)), FZ$3, FALSE)+VLOOKUP($AT37, INDIRECT(ADDRESS($AF$4, COLUMN()-$AF$2-FZ$3)&amp;":"&amp;ADDRESS($AF$5, COLUMN()-$AF$1-FZ$3)), FZ$3, FALSE)</f>
        <v>476</v>
      </c>
      <c r="GA37" cm="1">
        <f t="array" aca="1" ref="GA37" ca="1">INDIRECT(ADDRESS(ROW(), GA$3-$AF$1+$AF$3))+VLOOKUP($AS37, INDIRECT(ADDRESS($AF$4, COLUMN()-$AF$2-GA$3)&amp;":"&amp;ADDRESS($AF$5, COLUMN()-$AF$1-GA$3)), GA$3, FALSE)+VLOOKUP($AT37, INDIRECT(ADDRESS($AF$4, COLUMN()-$AF$2-GA$3)&amp;":"&amp;ADDRESS($AF$5, COLUMN()-$AF$1-GA$3)), GA$3, FALSE)</f>
        <v>475</v>
      </c>
      <c r="GB37" cm="1">
        <f t="array" aca="1" ref="GB37" ca="1">INDIRECT(ADDRESS(ROW(), GB$3-$AF$1+$AF$3))+VLOOKUP($AS37, INDIRECT(ADDRESS($AF$4, COLUMN()-$AF$2-GB$3)&amp;":"&amp;ADDRESS($AF$5, COLUMN()-$AF$1-GB$3)), GB$3, FALSE)+VLOOKUP($AT37, INDIRECT(ADDRESS($AF$4, COLUMN()-$AF$2-GB$3)&amp;":"&amp;ADDRESS($AF$5, COLUMN()-$AF$1-GB$3)), GB$3, FALSE)</f>
        <v>272</v>
      </c>
      <c r="GC37" cm="1">
        <f t="array" aca="1" ref="GC37" ca="1">INDIRECT(ADDRESS(ROW(), GC$3-$AF$1+$AF$3))+VLOOKUP($AS37, INDIRECT(ADDRESS($AF$4, COLUMN()-$AF$2-GC$3)&amp;":"&amp;ADDRESS($AF$5, COLUMN()-$AF$1-GC$3)), GC$3, FALSE)+VLOOKUP($AT37, INDIRECT(ADDRESS($AF$4, COLUMN()-$AF$2-GC$3)&amp;":"&amp;ADDRESS($AF$5, COLUMN()-$AF$1-GC$3)), GC$3, FALSE)</f>
        <v>367</v>
      </c>
      <c r="GD37" cm="1">
        <f t="array" aca="1" ref="GD37" ca="1">INDIRECT(ADDRESS(ROW(), GD$3-$AF$1+$AF$3))+VLOOKUP($AS37, INDIRECT(ADDRESS($AF$4, COLUMN()-$AF$2-GD$3)&amp;":"&amp;ADDRESS($AF$5, COLUMN()-$AF$1-GD$3)), GD$3, FALSE)+VLOOKUP($AT37, INDIRECT(ADDRESS($AF$4, COLUMN()-$AF$2-GD$3)&amp;":"&amp;ADDRESS($AF$5, COLUMN()-$AF$1-GD$3)), GD$3, FALSE)</f>
        <v>367</v>
      </c>
      <c r="GE37" cm="1">
        <f t="array" aca="1" ref="GE37" ca="1">INDIRECT(ADDRESS(ROW(), GE$3-$AF$1+$AF$3))+VLOOKUP($AS37, INDIRECT(ADDRESS($AF$4, COLUMN()-$AF$2-GE$3)&amp;":"&amp;ADDRESS($AF$5, COLUMN()-$AF$1-GE$3)), GE$3, FALSE)+VLOOKUP($AT37, INDIRECT(ADDRESS($AF$4, COLUMN()-$AF$2-GE$3)&amp;":"&amp;ADDRESS($AF$5, COLUMN()-$AF$1-GE$3)), GE$3, FALSE)</f>
        <v>327</v>
      </c>
      <c r="GF37" t="str">
        <f t="shared" si="225"/>
        <v>KH</v>
      </c>
      <c r="GG37" t="str">
        <f t="shared" si="226"/>
        <v>HN</v>
      </c>
      <c r="GH37" t="str">
        <f t="shared" si="227"/>
        <v>KN</v>
      </c>
      <c r="GI37" cm="1">
        <f t="array" aca="1" ref="GI37" ca="1">INDIRECT(ADDRESS(ROW(), GI$3-$AF$1+$AF$3))+VLOOKUP($AS37, INDIRECT(ADDRESS($AF$4, COLUMN()-$AF$2-GI$3)&amp;":"&amp;ADDRESS($AF$5, COLUMN()-$AF$1-GI$3)), GI$3, FALSE)+VLOOKUP($AT37, INDIRECT(ADDRESS($AF$4, COLUMN()-$AF$2-GI$3)&amp;":"&amp;ADDRESS($AF$5, COLUMN()-$AF$1-GI$3)), GI$3, FALSE)</f>
        <v>1263</v>
      </c>
      <c r="GJ37" cm="1">
        <f t="array" aca="1" ref="GJ37" ca="1">INDIRECT(ADDRESS(ROW(), GJ$3-$AF$1+$AF$3))+VLOOKUP($AS37, INDIRECT(ADDRESS($AF$4, COLUMN()-$AF$2-GJ$3)&amp;":"&amp;ADDRESS($AF$5, COLUMN()-$AF$1-GJ$3)), GJ$3, FALSE)+VLOOKUP($AT37, INDIRECT(ADDRESS($AF$4, COLUMN()-$AF$2-GJ$3)&amp;":"&amp;ADDRESS($AF$5, COLUMN()-$AF$1-GJ$3)), GJ$3, FALSE)</f>
        <v>1029</v>
      </c>
      <c r="GK37" cm="1">
        <f t="array" aca="1" ref="GK37" ca="1">INDIRECT(ADDRESS(ROW(), GK$3-$AF$1+$AF$3))+VLOOKUP($AS37, INDIRECT(ADDRESS($AF$4, COLUMN()-$AF$2-GK$3)&amp;":"&amp;ADDRESS($AF$5, COLUMN()-$AF$1-GK$3)), GK$3, FALSE)+VLOOKUP($AT37, INDIRECT(ADDRESS($AF$4, COLUMN()-$AF$2-GK$3)&amp;":"&amp;ADDRESS($AF$5, COLUMN()-$AF$1-GK$3)), GK$3, FALSE)</f>
        <v>203</v>
      </c>
      <c r="GL37" cm="1">
        <f t="array" aca="1" ref="GL37" ca="1">INDIRECT(ADDRESS(ROW(), GL$3-$AF$1+$AF$3))+VLOOKUP($AS37, INDIRECT(ADDRESS($AF$4, COLUMN()-$AF$2-GL$3)&amp;":"&amp;ADDRESS($AF$5, COLUMN()-$AF$1-GL$3)), GL$3, FALSE)+VLOOKUP($AT37, INDIRECT(ADDRESS($AF$4, COLUMN()-$AF$2-GL$3)&amp;":"&amp;ADDRESS($AF$5, COLUMN()-$AF$1-GL$3)), GL$3, FALSE)</f>
        <v>1143</v>
      </c>
      <c r="GM37" cm="1">
        <f t="array" aca="1" ref="GM37" ca="1">INDIRECT(ADDRESS(ROW(), GM$3-$AF$1+$AF$3))+VLOOKUP($AS37, INDIRECT(ADDRESS($AF$4, COLUMN()-$AF$2-GM$3)&amp;":"&amp;ADDRESS($AF$5, COLUMN()-$AF$1-GM$3)), GM$3, FALSE)+VLOOKUP($AT37, INDIRECT(ADDRESS($AF$4, COLUMN()-$AF$2-GM$3)&amp;":"&amp;ADDRESS($AF$5, COLUMN()-$AF$1-GM$3)), GM$3, FALSE)</f>
        <v>933</v>
      </c>
      <c r="GN37" cm="1">
        <f t="array" aca="1" ref="GN37" ca="1">INDIRECT(ADDRESS(ROW(), GN$3-$AF$1+$AF$3))+VLOOKUP($AS37, INDIRECT(ADDRESS($AF$4, COLUMN()-$AF$2-GN$3)&amp;":"&amp;ADDRESS($AF$5, COLUMN()-$AF$1-GN$3)), GN$3, FALSE)+VLOOKUP($AT37, INDIRECT(ADDRESS($AF$4, COLUMN()-$AF$2-GN$3)&amp;":"&amp;ADDRESS($AF$5, COLUMN()-$AF$1-GN$3)), GN$3, FALSE)</f>
        <v>964</v>
      </c>
      <c r="GO37" cm="1">
        <f t="array" aca="1" ref="GO37" ca="1">INDIRECT(ADDRESS(ROW(), GO$3-$AF$1+$AF$3))+VLOOKUP($AS37, INDIRECT(ADDRESS($AF$4, COLUMN()-$AF$2-GO$3)&amp;":"&amp;ADDRESS($AF$5, COLUMN()-$AF$1-GO$3)), GO$3, FALSE)+VLOOKUP($AT37, INDIRECT(ADDRESS($AF$4, COLUMN()-$AF$2-GO$3)&amp;":"&amp;ADDRESS($AF$5, COLUMN()-$AF$1-GO$3)), GO$3, FALSE)</f>
        <v>560</v>
      </c>
      <c r="GP37" cm="1">
        <f t="array" aca="1" ref="GP37" ca="1">INDIRECT(ADDRESS(ROW(), GP$3-$AF$1+$AF$3))+VLOOKUP($AS37, INDIRECT(ADDRESS($AF$4, COLUMN()-$AF$2-GP$3)&amp;":"&amp;ADDRESS($AF$5, COLUMN()-$AF$1-GP$3)), GP$3, FALSE)+VLOOKUP($AT37, INDIRECT(ADDRESS($AF$4, COLUMN()-$AF$2-GP$3)&amp;":"&amp;ADDRESS($AF$5, COLUMN()-$AF$1-GP$3)), GP$3, FALSE)</f>
        <v>743</v>
      </c>
      <c r="GQ37" cm="1">
        <f t="array" aca="1" ref="GQ37" ca="1">INDIRECT(ADDRESS(ROW(), GQ$3-$AF$1+$AF$3))+VLOOKUP($AS37, INDIRECT(ADDRESS($AF$4, COLUMN()-$AF$2-GQ$3)&amp;":"&amp;ADDRESS($AF$5, COLUMN()-$AF$1-GQ$3)), GQ$3, FALSE)+VLOOKUP($AT37, INDIRECT(ADDRESS($AF$4, COLUMN()-$AF$2-GQ$3)&amp;":"&amp;ADDRESS($AF$5, COLUMN()-$AF$1-GQ$3)), GQ$3, FALSE)</f>
        <v>718</v>
      </c>
      <c r="GR37" cm="1">
        <f t="array" aca="1" ref="GR37" ca="1">INDIRECT(ADDRESS(ROW(), GR$3-$AF$1+$AF$3))+VLOOKUP($AS37, INDIRECT(ADDRESS($AF$4, COLUMN()-$AF$2-GR$3)&amp;":"&amp;ADDRESS($AF$5, COLUMN()-$AF$1-GR$3)), GR$3, FALSE)+VLOOKUP($AT37, INDIRECT(ADDRESS($AF$4, COLUMN()-$AF$2-GR$3)&amp;":"&amp;ADDRESS($AF$5, COLUMN()-$AF$1-GR$3)), GR$3, FALSE)</f>
        <v>635</v>
      </c>
      <c r="GS37" t="str">
        <f t="shared" si="228"/>
        <v>KH</v>
      </c>
      <c r="GT37" t="str">
        <f t="shared" si="229"/>
        <v>HN</v>
      </c>
      <c r="GU37" t="str">
        <f t="shared" si="230"/>
        <v>KN</v>
      </c>
      <c r="GV37" cm="1">
        <f t="array" aca="1" ref="GV37" ca="1">INDIRECT(ADDRESS(ROW(), GV$3-$AF$1+$AF$3))+VLOOKUP($AS37, INDIRECT(ADDRESS($AF$4, COLUMN()-$AF$2-GV$3)&amp;":"&amp;ADDRESS($AF$5, COLUMN()-$AF$1-GV$3)), GV$3, FALSE)+VLOOKUP($AT37, INDIRECT(ADDRESS($AF$4, COLUMN()-$AF$2-GV$3)&amp;":"&amp;ADDRESS($AF$5, COLUMN()-$AF$1-GV$3)), GV$3, FALSE)</f>
        <v>2576</v>
      </c>
      <c r="GW37" cm="1">
        <f t="array" aca="1" ref="GW37" ca="1">INDIRECT(ADDRESS(ROW(), GW$3-$AF$1+$AF$3))+VLOOKUP($AS37, INDIRECT(ADDRESS($AF$4, COLUMN()-$AF$2-GW$3)&amp;":"&amp;ADDRESS($AF$5, COLUMN()-$AF$1-GW$3)), GW$3, FALSE)+VLOOKUP($AT37, INDIRECT(ADDRESS($AF$4, COLUMN()-$AF$2-GW$3)&amp;":"&amp;ADDRESS($AF$5, COLUMN()-$AF$1-GW$3)), GW$3, FALSE)</f>
        <v>2048</v>
      </c>
      <c r="GX37" cm="1">
        <f t="array" aca="1" ref="GX37" ca="1">INDIRECT(ADDRESS(ROW(), GX$3-$AF$1+$AF$3))+VLOOKUP($AS37, INDIRECT(ADDRESS($AF$4, COLUMN()-$AF$2-GX$3)&amp;":"&amp;ADDRESS($AF$5, COLUMN()-$AF$1-GX$3)), GX$3, FALSE)+VLOOKUP($AT37, INDIRECT(ADDRESS($AF$4, COLUMN()-$AF$2-GX$3)&amp;":"&amp;ADDRESS($AF$5, COLUMN()-$AF$1-GX$3)), GX$3, FALSE)</f>
        <v>405</v>
      </c>
      <c r="GY37" cm="1">
        <f t="array" aca="1" ref="GY37" ca="1">INDIRECT(ADDRESS(ROW(), GY$3-$AF$1+$AF$3))+VLOOKUP($AS37, INDIRECT(ADDRESS($AF$4, COLUMN()-$AF$2-GY$3)&amp;":"&amp;ADDRESS($AF$5, COLUMN()-$AF$1-GY$3)), GY$3, FALSE)+VLOOKUP($AT37, INDIRECT(ADDRESS($AF$4, COLUMN()-$AF$2-GY$3)&amp;":"&amp;ADDRESS($AF$5, COLUMN()-$AF$1-GY$3)), GY$3, FALSE)</f>
        <v>2239</v>
      </c>
      <c r="GZ37" cm="1">
        <f t="array" aca="1" ref="GZ37" ca="1">INDIRECT(ADDRESS(ROW(), GZ$3-$AF$1+$AF$3))+VLOOKUP($AS37, INDIRECT(ADDRESS($AF$4, COLUMN()-$AF$2-GZ$3)&amp;":"&amp;ADDRESS($AF$5, COLUMN()-$AF$1-GZ$3)), GZ$3, FALSE)+VLOOKUP($AT37, INDIRECT(ADDRESS($AF$4, COLUMN()-$AF$2-GZ$3)&amp;":"&amp;ADDRESS($AF$5, COLUMN()-$AF$1-GZ$3)), GZ$3, FALSE)</f>
        <v>1830</v>
      </c>
      <c r="HA37" cm="1">
        <f t="array" aca="1" ref="HA37" ca="1">INDIRECT(ADDRESS(ROW(), HA$3-$AF$1+$AF$3))+VLOOKUP($AS37, INDIRECT(ADDRESS($AF$4, COLUMN()-$AF$2-HA$3)&amp;":"&amp;ADDRESS($AF$5, COLUMN()-$AF$1-HA$3)), HA$3, FALSE)+VLOOKUP($AT37, INDIRECT(ADDRESS($AF$4, COLUMN()-$AF$2-HA$3)&amp;":"&amp;ADDRESS($AF$5, COLUMN()-$AF$1-HA$3)), HA$3, FALSE)</f>
        <v>1992</v>
      </c>
      <c r="HB37" cm="1">
        <f t="array" aca="1" ref="HB37" ca="1">INDIRECT(ADDRESS(ROW(), HB$3-$AF$1+$AF$3))+VLOOKUP($AS37, INDIRECT(ADDRESS($AF$4, COLUMN()-$AF$2-HB$3)&amp;":"&amp;ADDRESS($AF$5, COLUMN()-$AF$1-HB$3)), HB$3, FALSE)+VLOOKUP($AT37, INDIRECT(ADDRESS($AF$4, COLUMN()-$AF$2-HB$3)&amp;":"&amp;ADDRESS($AF$5, COLUMN()-$AF$1-HB$3)), HB$3, FALSE)</f>
        <v>1174</v>
      </c>
      <c r="HC37" cm="1">
        <f t="array" aca="1" ref="HC37" ca="1">INDIRECT(ADDRESS(ROW(), HC$3-$AF$1+$AF$3))+VLOOKUP($AS37, INDIRECT(ADDRESS($AF$4, COLUMN()-$AF$2-HC$3)&amp;":"&amp;ADDRESS($AF$5, COLUMN()-$AF$1-HC$3)), HC$3, FALSE)+VLOOKUP($AT37, INDIRECT(ADDRESS($AF$4, COLUMN()-$AF$2-HC$3)&amp;":"&amp;ADDRESS($AF$5, COLUMN()-$AF$1-HC$3)), HC$3, FALSE)</f>
        <v>1494</v>
      </c>
      <c r="HD37" cm="1">
        <f t="array" aca="1" ref="HD37" ca="1">INDIRECT(ADDRESS(ROW(), HD$3-$AF$1+$AF$3))+VLOOKUP($AS37, INDIRECT(ADDRESS($AF$4, COLUMN()-$AF$2-HD$3)&amp;":"&amp;ADDRESS($AF$5, COLUMN()-$AF$1-HD$3)), HD$3, FALSE)+VLOOKUP($AT37, INDIRECT(ADDRESS($AF$4, COLUMN()-$AF$2-HD$3)&amp;":"&amp;ADDRESS($AF$5, COLUMN()-$AF$1-HD$3)), HD$3, FALSE)</f>
        <v>1365</v>
      </c>
      <c r="HE37" cm="1">
        <f t="array" aca="1" ref="HE37" ca="1">INDIRECT(ADDRESS(ROW(), HE$3-$AF$1+$AF$3))+VLOOKUP($AS37, INDIRECT(ADDRESS($AF$4, COLUMN()-$AF$2-HE$3)&amp;":"&amp;ADDRESS($AF$5, COLUMN()-$AF$1-HE$3)), HE$3, FALSE)+VLOOKUP($AT37, INDIRECT(ADDRESS($AF$4, COLUMN()-$AF$2-HE$3)&amp;":"&amp;ADDRESS($AF$5, COLUMN()-$AF$1-HE$3)), HE$3, FALSE)</f>
        <v>1260</v>
      </c>
      <c r="HF37" t="str">
        <f t="shared" si="231"/>
        <v>KH</v>
      </c>
      <c r="HG37" t="str">
        <f t="shared" si="232"/>
        <v>HN</v>
      </c>
      <c r="HH37" t="str">
        <f t="shared" si="233"/>
        <v>KN</v>
      </c>
      <c r="HI37" cm="1">
        <f t="array" aca="1" ref="HI37" ca="1">INDIRECT(ADDRESS(ROW(), HI$3-$AF$1+$AF$3))+VLOOKUP($AS37, INDIRECT(ADDRESS($AF$4, COLUMN()-$AF$2-HI$3)&amp;":"&amp;ADDRESS($AF$5, COLUMN()-$AF$1-HI$3)), HI$3, FALSE)+VLOOKUP($AT37, INDIRECT(ADDRESS($AF$4, COLUMN()-$AF$2-HI$3)&amp;":"&amp;ADDRESS($AF$5, COLUMN()-$AF$1-HI$3)), HI$3, FALSE)</f>
        <v>5215</v>
      </c>
      <c r="HJ37" cm="1">
        <f t="array" aca="1" ref="HJ37" ca="1">INDIRECT(ADDRESS(ROW(), HJ$3-$AF$1+$AF$3))+VLOOKUP($AS37, INDIRECT(ADDRESS($AF$4, COLUMN()-$AF$2-HJ$3)&amp;":"&amp;ADDRESS($AF$5, COLUMN()-$AF$1-HJ$3)), HJ$3, FALSE)+VLOOKUP($AT37, INDIRECT(ADDRESS($AF$4, COLUMN()-$AF$2-HJ$3)&amp;":"&amp;ADDRESS($AF$5, COLUMN()-$AF$1-HJ$3)), HJ$3, FALSE)</f>
        <v>4069</v>
      </c>
      <c r="HK37" cm="1">
        <f t="array" aca="1" ref="HK37" ca="1">INDIRECT(ADDRESS(ROW(), HK$3-$AF$1+$AF$3))+VLOOKUP($AS37, INDIRECT(ADDRESS($AF$4, COLUMN()-$AF$2-HK$3)&amp;":"&amp;ADDRESS($AF$5, COLUMN()-$AF$1-HK$3)), HK$3, FALSE)+VLOOKUP($AT37, INDIRECT(ADDRESS($AF$4, COLUMN()-$AF$2-HK$3)&amp;":"&amp;ADDRESS($AF$5, COLUMN()-$AF$1-HK$3)), HK$3, FALSE)</f>
        <v>814</v>
      </c>
      <c r="HL37" cm="1">
        <f t="array" aca="1" ref="HL37" ca="1">INDIRECT(ADDRESS(ROW(), HL$3-$AF$1+$AF$3))+VLOOKUP($AS37, INDIRECT(ADDRESS($AF$4, COLUMN()-$AF$2-HL$3)&amp;":"&amp;ADDRESS($AF$5, COLUMN()-$AF$1-HL$3)), HL$3, FALSE)+VLOOKUP($AT37, INDIRECT(ADDRESS($AF$4, COLUMN()-$AF$2-HL$3)&amp;":"&amp;ADDRESS($AF$5, COLUMN()-$AF$1-HL$3)), HL$3, FALSE)</f>
        <v>4368</v>
      </c>
      <c r="HM37" cm="1">
        <f t="array" aca="1" ref="HM37" ca="1">INDIRECT(ADDRESS(ROW(), HM$3-$AF$1+$AF$3))+VLOOKUP($AS37, INDIRECT(ADDRESS($AF$4, COLUMN()-$AF$2-HM$3)&amp;":"&amp;ADDRESS($AF$5, COLUMN()-$AF$1-HM$3)), HM$3, FALSE)+VLOOKUP($AT37, INDIRECT(ADDRESS($AF$4, COLUMN()-$AF$2-HM$3)&amp;":"&amp;ADDRESS($AF$5, COLUMN()-$AF$1-HM$3)), HM$3, FALSE)</f>
        <v>3650</v>
      </c>
      <c r="HN37" cm="1">
        <f t="array" aca="1" ref="HN37" ca="1">INDIRECT(ADDRESS(ROW(), HN$3-$AF$1+$AF$3))+VLOOKUP($AS37, INDIRECT(ADDRESS($AF$4, COLUMN()-$AF$2-HN$3)&amp;":"&amp;ADDRESS($AF$5, COLUMN()-$AF$1-HN$3)), HN$3, FALSE)+VLOOKUP($AT37, INDIRECT(ADDRESS($AF$4, COLUMN()-$AF$2-HN$3)&amp;":"&amp;ADDRESS($AF$5, COLUMN()-$AF$1-HN$3)), HN$3, FALSE)</f>
        <v>4055</v>
      </c>
      <c r="HO37" cm="1">
        <f t="array" aca="1" ref="HO37" ca="1">INDIRECT(ADDRESS(ROW(), HO$3-$AF$1+$AF$3))+VLOOKUP($AS37, INDIRECT(ADDRESS($AF$4, COLUMN()-$AF$2-HO$3)&amp;":"&amp;ADDRESS($AF$5, COLUMN()-$AF$1-HO$3)), HO$3, FALSE)+VLOOKUP($AT37, INDIRECT(ADDRESS($AF$4, COLUMN()-$AF$2-HO$3)&amp;":"&amp;ADDRESS($AF$5, COLUMN()-$AF$1-HO$3)), HO$3, FALSE)</f>
        <v>2434</v>
      </c>
      <c r="HP37" cm="1">
        <f t="array" aca="1" ref="HP37" ca="1">INDIRECT(ADDRESS(ROW(), HP$3-$AF$1+$AF$3))+VLOOKUP($AS37, INDIRECT(ADDRESS($AF$4, COLUMN()-$AF$2-HP$3)&amp;":"&amp;ADDRESS($AF$5, COLUMN()-$AF$1-HP$3)), HP$3, FALSE)+VLOOKUP($AT37, INDIRECT(ADDRESS($AF$4, COLUMN()-$AF$2-HP$3)&amp;":"&amp;ADDRESS($AF$5, COLUMN()-$AF$1-HP$3)), HP$3, FALSE)</f>
        <v>2990</v>
      </c>
      <c r="HQ37" cm="1">
        <f t="array" aca="1" ref="HQ37" ca="1">INDIRECT(ADDRESS(ROW(), HQ$3-$AF$1+$AF$3))+VLOOKUP($AS37, INDIRECT(ADDRESS($AF$4, COLUMN()-$AF$2-HQ$3)&amp;":"&amp;ADDRESS($AF$5, COLUMN()-$AF$1-HQ$3)), HQ$3, FALSE)+VLOOKUP($AT37, INDIRECT(ADDRESS($AF$4, COLUMN()-$AF$2-HQ$3)&amp;":"&amp;ADDRESS($AF$5, COLUMN()-$AF$1-HQ$3)), HQ$3, FALSE)</f>
        <v>2676</v>
      </c>
      <c r="HR37" cm="1">
        <f t="array" aca="1" ref="HR37" ca="1">INDIRECT(ADDRESS(ROW(), HR$3-$AF$1+$AF$3))+VLOOKUP($AS37, INDIRECT(ADDRESS($AF$4, COLUMN()-$AF$2-HR$3)&amp;":"&amp;ADDRESS($AF$5, COLUMN()-$AF$1-HR$3)), HR$3, FALSE)+VLOOKUP($AT37, INDIRECT(ADDRESS($AF$4, COLUMN()-$AF$2-HR$3)&amp;":"&amp;ADDRESS($AF$5, COLUMN()-$AF$1-HR$3)), HR$3, FALSE)</f>
        <v>2496</v>
      </c>
      <c r="HS37" t="str">
        <f t="shared" si="234"/>
        <v>KH</v>
      </c>
      <c r="HT37" t="str">
        <f t="shared" si="235"/>
        <v>HN</v>
      </c>
      <c r="HU37" t="str">
        <f t="shared" si="236"/>
        <v>KN</v>
      </c>
      <c r="HV37" cm="1">
        <f t="array" aca="1" ref="HV37" ca="1">INDIRECT(ADDRESS(ROW(), HV$3-$AF$1+$AF$3))+VLOOKUP($AS37, INDIRECT(ADDRESS($AF$4, COLUMN()-$AF$2-HV$3)&amp;":"&amp;ADDRESS($AF$5, COLUMN()-$AF$1-HV$3)), HV$3, FALSE)+VLOOKUP($AT37, INDIRECT(ADDRESS($AF$4, COLUMN()-$AF$2-HV$3)&amp;":"&amp;ADDRESS($AF$5, COLUMN()-$AF$1-HV$3)), HV$3, FALSE)</f>
        <v>10551</v>
      </c>
      <c r="HW37" cm="1">
        <f t="array" aca="1" ref="HW37" ca="1">INDIRECT(ADDRESS(ROW(), HW$3-$AF$1+$AF$3))+VLOOKUP($AS37, INDIRECT(ADDRESS($AF$4, COLUMN()-$AF$2-HW$3)&amp;":"&amp;ADDRESS($AF$5, COLUMN()-$AF$1-HW$3)), HW$3, FALSE)+VLOOKUP($AT37, INDIRECT(ADDRESS($AF$4, COLUMN()-$AF$2-HW$3)&amp;":"&amp;ADDRESS($AF$5, COLUMN()-$AF$1-HW$3)), HW$3, FALSE)</f>
        <v>8061</v>
      </c>
      <c r="HX37" cm="1">
        <f t="array" aca="1" ref="HX37" ca="1">INDIRECT(ADDRESS(ROW(), HX$3-$AF$1+$AF$3))+VLOOKUP($AS37, INDIRECT(ADDRESS($AF$4, COLUMN()-$AF$2-HX$3)&amp;":"&amp;ADDRESS($AF$5, COLUMN()-$AF$1-HX$3)), HX$3, FALSE)+VLOOKUP($AT37, INDIRECT(ADDRESS($AF$4, COLUMN()-$AF$2-HX$3)&amp;":"&amp;ADDRESS($AF$5, COLUMN()-$AF$1-HX$3)), HX$3, FALSE)</f>
        <v>1607</v>
      </c>
      <c r="HY37" cm="1">
        <f t="array" aca="1" ref="HY37" ca="1">INDIRECT(ADDRESS(ROW(), HY$3-$AF$1+$AF$3))+VLOOKUP($AS37, INDIRECT(ADDRESS($AF$4, COLUMN()-$AF$2-HY$3)&amp;":"&amp;ADDRESS($AF$5, COLUMN()-$AF$1-HY$3)), HY$3, FALSE)+VLOOKUP($AT37, INDIRECT(ADDRESS($AF$4, COLUMN()-$AF$2-HY$3)&amp;":"&amp;ADDRESS($AF$5, COLUMN()-$AF$1-HY$3)), HY$3, FALSE)</f>
        <v>8587</v>
      </c>
      <c r="HZ37" cm="1">
        <f t="array" aca="1" ref="HZ37" ca="1">INDIRECT(ADDRESS(ROW(), HZ$3-$AF$1+$AF$3))+VLOOKUP($AS37, INDIRECT(ADDRESS($AF$4, COLUMN()-$AF$2-HZ$3)&amp;":"&amp;ADDRESS($AF$5, COLUMN()-$AF$1-HZ$3)), HZ$3, FALSE)+VLOOKUP($AT37, INDIRECT(ADDRESS($AF$4, COLUMN()-$AF$2-HZ$3)&amp;":"&amp;ADDRESS($AF$5, COLUMN()-$AF$1-HZ$3)), HZ$3, FALSE)</f>
        <v>7292</v>
      </c>
      <c r="IA37" cm="1">
        <f t="array" aca="1" ref="IA37" ca="1">INDIRECT(ADDRESS(ROW(), IA$3-$AF$1+$AF$3))+VLOOKUP($AS37, INDIRECT(ADDRESS($AF$4, COLUMN()-$AF$2-IA$3)&amp;":"&amp;ADDRESS($AF$5, COLUMN()-$AF$1-IA$3)), IA$3, FALSE)+VLOOKUP($AT37, INDIRECT(ADDRESS($AF$4, COLUMN()-$AF$2-IA$3)&amp;":"&amp;ADDRESS($AF$5, COLUMN()-$AF$1-IA$3)), IA$3, FALSE)</f>
        <v>8266</v>
      </c>
      <c r="IB37" cm="1">
        <f t="array" aca="1" ref="IB37" ca="1">INDIRECT(ADDRESS(ROW(), IB$3-$AF$1+$AF$3))+VLOOKUP($AS37, INDIRECT(ADDRESS($AF$4, COLUMN()-$AF$2-IB$3)&amp;":"&amp;ADDRESS($AF$5, COLUMN()-$AF$1-IB$3)), IB$3, FALSE)+VLOOKUP($AT37, INDIRECT(ADDRESS($AF$4, COLUMN()-$AF$2-IB$3)&amp;":"&amp;ADDRESS($AF$5, COLUMN()-$AF$1-IB$3)), IB$3, FALSE)</f>
        <v>5038</v>
      </c>
      <c r="IC37" cm="1">
        <f t="array" aca="1" ref="IC37" ca="1">INDIRECT(ADDRESS(ROW(), IC$3-$AF$1+$AF$3))+VLOOKUP($AS37, INDIRECT(ADDRESS($AF$4, COLUMN()-$AF$2-IC$3)&amp;":"&amp;ADDRESS($AF$5, COLUMN()-$AF$1-IC$3)), IC$3, FALSE)+VLOOKUP($AT37, INDIRECT(ADDRESS($AF$4, COLUMN()-$AF$2-IC$3)&amp;":"&amp;ADDRESS($AF$5, COLUMN()-$AF$1-IC$3)), IC$3, FALSE)</f>
        <v>5951</v>
      </c>
      <c r="ID37" cm="1">
        <f t="array" aca="1" ref="ID37" ca="1">INDIRECT(ADDRESS(ROW(), ID$3-$AF$1+$AF$3))+VLOOKUP($AS37, INDIRECT(ADDRESS($AF$4, COLUMN()-$AF$2-ID$3)&amp;":"&amp;ADDRESS($AF$5, COLUMN()-$AF$1-ID$3)), ID$3, FALSE)+VLOOKUP($AT37, INDIRECT(ADDRESS($AF$4, COLUMN()-$AF$2-ID$3)&amp;":"&amp;ADDRESS($AF$5, COLUMN()-$AF$1-ID$3)), ID$3, FALSE)</f>
        <v>5225</v>
      </c>
      <c r="IE37" cm="1">
        <f t="array" aca="1" ref="IE37" ca="1">INDIRECT(ADDRESS(ROW(), IE$3-$AF$1+$AF$3))+VLOOKUP($AS37, INDIRECT(ADDRESS($AF$4, COLUMN()-$AF$2-IE$3)&amp;":"&amp;ADDRESS($AF$5, COLUMN()-$AF$1-IE$3)), IE$3, FALSE)+VLOOKUP($AT37, INDIRECT(ADDRESS($AF$4, COLUMN()-$AF$2-IE$3)&amp;":"&amp;ADDRESS($AF$5, COLUMN()-$AF$1-IE$3)), IE$3, FALSE)</f>
        <v>4957</v>
      </c>
      <c r="IF37" t="str">
        <f t="shared" si="237"/>
        <v>KH</v>
      </c>
      <c r="IG37" t="str">
        <f t="shared" si="238"/>
        <v>HN</v>
      </c>
      <c r="IH37" t="str">
        <f t="shared" si="239"/>
        <v>KN</v>
      </c>
      <c r="II37" cm="1">
        <f t="array" aca="1" ref="II37" ca="1">INDIRECT(ADDRESS(ROW(), II$3-$AF$1+$AF$3))+VLOOKUP($AS37, INDIRECT(ADDRESS($AF$4, COLUMN()-$AF$2-II$3)&amp;":"&amp;ADDRESS($AF$5, COLUMN()-$AF$1-II$3)), II$3, FALSE)+VLOOKUP($AT37, INDIRECT(ADDRESS($AF$4, COLUMN()-$AF$2-II$3)&amp;":"&amp;ADDRESS($AF$5, COLUMN()-$AF$1-II$3)), II$3, FALSE)</f>
        <v>21268</v>
      </c>
      <c r="IJ37" cm="1">
        <f t="array" aca="1" ref="IJ37" ca="1">INDIRECT(ADDRESS(ROW(), IJ$3-$AF$1+$AF$3))+VLOOKUP($AS37, INDIRECT(ADDRESS($AF$4, COLUMN()-$AF$2-IJ$3)&amp;":"&amp;ADDRESS($AF$5, COLUMN()-$AF$1-IJ$3)), IJ$3, FALSE)+VLOOKUP($AT37, INDIRECT(ADDRESS($AF$4, COLUMN()-$AF$2-IJ$3)&amp;":"&amp;ADDRESS($AF$5, COLUMN()-$AF$1-IJ$3)), IJ$3, FALSE)</f>
        <v>15939</v>
      </c>
      <c r="IK37" cm="1">
        <f t="array" aca="1" ref="IK37" ca="1">INDIRECT(ADDRESS(ROW(), IK$3-$AF$1+$AF$3))+VLOOKUP($AS37, INDIRECT(ADDRESS($AF$4, COLUMN()-$AF$2-IK$3)&amp;":"&amp;ADDRESS($AF$5, COLUMN()-$AF$1-IK$3)), IK$3, FALSE)+VLOOKUP($AT37, INDIRECT(ADDRESS($AF$4, COLUMN()-$AF$2-IK$3)&amp;":"&amp;ADDRESS($AF$5, COLUMN()-$AF$1-IK$3)), IK$3, FALSE)</f>
        <v>3161</v>
      </c>
      <c r="IL37" cm="1">
        <f t="array" aca="1" ref="IL37" ca="1">INDIRECT(ADDRESS(ROW(), IL$3-$AF$1+$AF$3))+VLOOKUP($AS37, INDIRECT(ADDRESS($AF$4, COLUMN()-$AF$2-IL$3)&amp;":"&amp;ADDRESS($AF$5, COLUMN()-$AF$1-IL$3)), IL$3, FALSE)+VLOOKUP($AT37, INDIRECT(ADDRESS($AF$4, COLUMN()-$AF$2-IL$3)&amp;":"&amp;ADDRESS($AF$5, COLUMN()-$AF$1-IL$3)), IL$3, FALSE)</f>
        <v>16966</v>
      </c>
      <c r="IM37" cm="1">
        <f t="array" aca="1" ref="IM37" ca="1">INDIRECT(ADDRESS(ROW(), IM$3-$AF$1+$AF$3))+VLOOKUP($AS37, INDIRECT(ADDRESS($AF$4, COLUMN()-$AF$2-IM$3)&amp;":"&amp;ADDRESS($AF$5, COLUMN()-$AF$1-IM$3)), IM$3, FALSE)+VLOOKUP($AT37, INDIRECT(ADDRESS($AF$4, COLUMN()-$AF$2-IM$3)&amp;":"&amp;ADDRESS($AF$5, COLUMN()-$AF$1-IM$3)), IM$3, FALSE)</f>
        <v>14583</v>
      </c>
      <c r="IN37" cm="1">
        <f t="array" aca="1" ref="IN37" ca="1">INDIRECT(ADDRESS(ROW(), IN$3-$AF$1+$AF$3))+VLOOKUP($AS37, INDIRECT(ADDRESS($AF$4, COLUMN()-$AF$2-IN$3)&amp;":"&amp;ADDRESS($AF$5, COLUMN()-$AF$1-IN$3)), IN$3, FALSE)+VLOOKUP($AT37, INDIRECT(ADDRESS($AF$4, COLUMN()-$AF$2-IN$3)&amp;":"&amp;ADDRESS($AF$5, COLUMN()-$AF$1-IN$3)), IN$3, FALSE)</f>
        <v>16637</v>
      </c>
      <c r="IO37" cm="1">
        <f t="array" aca="1" ref="IO37" ca="1">INDIRECT(ADDRESS(ROW(), IO$3-$AF$1+$AF$3))+VLOOKUP($AS37, INDIRECT(ADDRESS($AF$4, COLUMN()-$AF$2-IO$3)&amp;":"&amp;ADDRESS($AF$5, COLUMN()-$AF$1-IO$3)), IO$3, FALSE)+VLOOKUP($AT37, INDIRECT(ADDRESS($AF$4, COLUMN()-$AF$2-IO$3)&amp;":"&amp;ADDRESS($AF$5, COLUMN()-$AF$1-IO$3)), IO$3, FALSE)</f>
        <v>10304</v>
      </c>
      <c r="IP37" cm="1">
        <f t="array" aca="1" ref="IP37" ca="1">INDIRECT(ADDRESS(ROW(), IP$3-$AF$1+$AF$3))+VLOOKUP($AS37, INDIRECT(ADDRESS($AF$4, COLUMN()-$AF$2-IP$3)&amp;":"&amp;ADDRESS($AF$5, COLUMN()-$AF$1-IP$3)), IP$3, FALSE)+VLOOKUP($AT37, INDIRECT(ADDRESS($AF$4, COLUMN()-$AF$2-IP$3)&amp;":"&amp;ADDRESS($AF$5, COLUMN()-$AF$1-IP$3)), IP$3, FALSE)</f>
        <v>11945</v>
      </c>
      <c r="IQ37" cm="1">
        <f t="array" aca="1" ref="IQ37" ca="1">INDIRECT(ADDRESS(ROW(), IQ$3-$AF$1+$AF$3))+VLOOKUP($AS37, INDIRECT(ADDRESS($AF$4, COLUMN()-$AF$2-IQ$3)&amp;":"&amp;ADDRESS($AF$5, COLUMN()-$AF$1-IQ$3)), IQ$3, FALSE)+VLOOKUP($AT37, INDIRECT(ADDRESS($AF$4, COLUMN()-$AF$2-IQ$3)&amp;":"&amp;ADDRESS($AF$5, COLUMN()-$AF$1-IQ$3)), IQ$3, FALSE)</f>
        <v>10376</v>
      </c>
      <c r="IR37" cm="1">
        <f t="array" aca="1" ref="IR37" ca="1">INDIRECT(ADDRESS(ROW(), IR$3-$AF$1+$AF$3))+VLOOKUP($AS37, INDIRECT(ADDRESS($AF$4, COLUMN()-$AF$2-IR$3)&amp;":"&amp;ADDRESS($AF$5, COLUMN()-$AF$1-IR$3)), IR$3, FALSE)+VLOOKUP($AT37, INDIRECT(ADDRESS($AF$4, COLUMN()-$AF$2-IR$3)&amp;":"&amp;ADDRESS($AF$5, COLUMN()-$AF$1-IR$3)), IR$3, FALSE)</f>
        <v>9892</v>
      </c>
      <c r="IS37" t="str">
        <f t="shared" si="240"/>
        <v>KH</v>
      </c>
      <c r="IT37" t="str">
        <f t="shared" si="241"/>
        <v>HN</v>
      </c>
      <c r="IU37" t="str">
        <f t="shared" si="242"/>
        <v>KN</v>
      </c>
      <c r="IV37" cm="1">
        <f t="array" aca="1" ref="IV37" ca="1">INDIRECT(ADDRESS(ROW(), IV$3-$AF$1+$AF$3))+VLOOKUP($AS37, INDIRECT(ADDRESS($AF$4, COLUMN()-$AF$2-IV$3)&amp;":"&amp;ADDRESS($AF$5, COLUMN()-$AF$1-IV$3)), IV$3, FALSE)+VLOOKUP($AT37, INDIRECT(ADDRESS($AF$4, COLUMN()-$AF$2-IV$3)&amp;":"&amp;ADDRESS($AF$5, COLUMN()-$AF$1-IV$3)), IV$3, FALSE)</f>
        <v>42729</v>
      </c>
      <c r="IW37" cm="1">
        <f t="array" aca="1" ref="IW37" ca="1">INDIRECT(ADDRESS(ROW(), IW$3-$AF$1+$AF$3))+VLOOKUP($AS37, INDIRECT(ADDRESS($AF$4, COLUMN()-$AF$2-IW$3)&amp;":"&amp;ADDRESS($AF$5, COLUMN()-$AF$1-IW$3)), IW$3, FALSE)+VLOOKUP($AT37, INDIRECT(ADDRESS($AF$4, COLUMN()-$AF$2-IW$3)&amp;":"&amp;ADDRESS($AF$5, COLUMN()-$AF$1-IW$3)), IW$3, FALSE)</f>
        <v>31568</v>
      </c>
      <c r="IX37" cm="1">
        <f t="array" aca="1" ref="IX37" ca="1">INDIRECT(ADDRESS(ROW(), IX$3-$AF$1+$AF$3))+VLOOKUP($AS37, INDIRECT(ADDRESS($AF$4, COLUMN()-$AF$2-IX$3)&amp;":"&amp;ADDRESS($AF$5, COLUMN()-$AF$1-IX$3)), IX$3, FALSE)+VLOOKUP($AT37, INDIRECT(ADDRESS($AF$4, COLUMN()-$AF$2-IX$3)&amp;":"&amp;ADDRESS($AF$5, COLUMN()-$AF$1-IX$3)), IX$3, FALSE)</f>
        <v>6220</v>
      </c>
      <c r="IY37" cm="1">
        <f t="array" aca="1" ref="IY37" ca="1">INDIRECT(ADDRESS(ROW(), IY$3-$AF$1+$AF$3))+VLOOKUP($AS37, INDIRECT(ADDRESS($AF$4, COLUMN()-$AF$2-IY$3)&amp;":"&amp;ADDRESS($AF$5, COLUMN()-$AF$1-IY$3)), IY$3, FALSE)+VLOOKUP($AT37, INDIRECT(ADDRESS($AF$4, COLUMN()-$AF$2-IY$3)&amp;":"&amp;ADDRESS($AF$5, COLUMN()-$AF$1-IY$3)), IY$3, FALSE)</f>
        <v>33695</v>
      </c>
      <c r="IZ37" cm="1">
        <f t="array" aca="1" ref="IZ37" ca="1">INDIRECT(ADDRESS(ROW(), IZ$3-$AF$1+$AF$3))+VLOOKUP($AS37, INDIRECT(ADDRESS($AF$4, COLUMN()-$AF$2-IZ$3)&amp;":"&amp;ADDRESS($AF$5, COLUMN()-$AF$1-IZ$3)), IZ$3, FALSE)+VLOOKUP($AT37, INDIRECT(ADDRESS($AF$4, COLUMN()-$AF$2-IZ$3)&amp;":"&amp;ADDRESS($AF$5, COLUMN()-$AF$1-IZ$3)), IZ$3, FALSE)</f>
        <v>29166</v>
      </c>
      <c r="JA37" cm="1">
        <f t="array" aca="1" ref="JA37" ca="1">INDIRECT(ADDRESS(ROW(), JA$3-$AF$1+$AF$3))+VLOOKUP($AS37, INDIRECT(ADDRESS($AF$4, COLUMN()-$AF$2-JA$3)&amp;":"&amp;ADDRESS($AF$5, COLUMN()-$AF$1-JA$3)), JA$3, FALSE)+VLOOKUP($AT37, INDIRECT(ADDRESS($AF$4, COLUMN()-$AF$2-JA$3)&amp;":"&amp;ADDRESS($AF$5, COLUMN()-$AF$1-JA$3)), JA$3, FALSE)</f>
        <v>33538</v>
      </c>
      <c r="JB37" cm="1">
        <f t="array" aca="1" ref="JB37" ca="1">INDIRECT(ADDRESS(ROW(), JB$3-$AF$1+$AF$3))+VLOOKUP($AS37, INDIRECT(ADDRESS($AF$4, COLUMN()-$AF$2-JB$3)&amp;":"&amp;ADDRESS($AF$5, COLUMN()-$AF$1-JB$3)), JB$3, FALSE)+VLOOKUP($AT37, INDIRECT(ADDRESS($AF$4, COLUMN()-$AF$2-JB$3)&amp;":"&amp;ADDRESS($AF$5, COLUMN()-$AF$1-JB$3)), JB$3, FALSE)</f>
        <v>21031</v>
      </c>
      <c r="JC37" cm="1">
        <f t="array" aca="1" ref="JC37" ca="1">INDIRECT(ADDRESS(ROW(), JC$3-$AF$1+$AF$3))+VLOOKUP($AS37, INDIRECT(ADDRESS($AF$4, COLUMN()-$AF$2-JC$3)&amp;":"&amp;ADDRESS($AF$5, COLUMN()-$AF$1-JC$3)), JC$3, FALSE)+VLOOKUP($AT37, INDIRECT(ADDRESS($AF$4, COLUMN()-$AF$2-JC$3)&amp;":"&amp;ADDRESS($AF$5, COLUMN()-$AF$1-JC$3)), JC$3, FALSE)</f>
        <v>23859</v>
      </c>
      <c r="JD37" cm="1">
        <f t="array" aca="1" ref="JD37" ca="1">INDIRECT(ADDRESS(ROW(), JD$3-$AF$1+$AF$3))+VLOOKUP($AS37, INDIRECT(ADDRESS($AF$4, COLUMN()-$AF$2-JD$3)&amp;":"&amp;ADDRESS($AF$5, COLUMN()-$AF$1-JD$3)), JD$3, FALSE)+VLOOKUP($AT37, INDIRECT(ADDRESS($AF$4, COLUMN()-$AF$2-JD$3)&amp;":"&amp;ADDRESS($AF$5, COLUMN()-$AF$1-JD$3)), JD$3, FALSE)</f>
        <v>20624</v>
      </c>
      <c r="JE37" cm="1">
        <f t="array" aca="1" ref="JE37" ca="1">INDIRECT(ADDRESS(ROW(), JE$3-$AF$1+$AF$3))+VLOOKUP($AS37, INDIRECT(ADDRESS($AF$4, COLUMN()-$AF$2-JE$3)&amp;":"&amp;ADDRESS($AF$5, COLUMN()-$AF$1-JE$3)), JE$3, FALSE)+VLOOKUP($AT37, INDIRECT(ADDRESS($AF$4, COLUMN()-$AF$2-JE$3)&amp;":"&amp;ADDRESS($AF$5, COLUMN()-$AF$1-JE$3)), JE$3, FALSE)</f>
        <v>19713</v>
      </c>
      <c r="JF37" t="str">
        <f t="shared" si="243"/>
        <v>KH</v>
      </c>
      <c r="JG37" t="str">
        <f t="shared" si="244"/>
        <v>HN</v>
      </c>
      <c r="JH37" t="str">
        <f t="shared" si="245"/>
        <v>KN</v>
      </c>
      <c r="JI37" cm="1">
        <f t="array" aca="1" ref="JI37" ca="1">INDIRECT(ADDRESS(ROW(), JI$3-$AF$1+$AF$3))+VLOOKUP($AS37, INDIRECT(ADDRESS($AF$4, COLUMN()-$AF$2-JI$3)&amp;":"&amp;ADDRESS($AF$5, COLUMN()-$AF$1-JI$3)), JI$3, FALSE)+VLOOKUP($AT37, INDIRECT(ADDRESS($AF$4, COLUMN()-$AF$2-JI$3)&amp;":"&amp;ADDRESS($AF$5, COLUMN()-$AF$1-JI$3)), JI$3, FALSE)</f>
        <v>85678</v>
      </c>
      <c r="JJ37" cm="1">
        <f t="array" aca="1" ref="JJ37" ca="1">INDIRECT(ADDRESS(ROW(), JJ$3-$AF$1+$AF$3))+VLOOKUP($AS37, INDIRECT(ADDRESS($AF$4, COLUMN()-$AF$2-JJ$3)&amp;":"&amp;ADDRESS($AF$5, COLUMN()-$AF$1-JJ$3)), JJ$3, FALSE)+VLOOKUP($AT37, INDIRECT(ADDRESS($AF$4, COLUMN()-$AF$2-JJ$3)&amp;":"&amp;ADDRESS($AF$5, COLUMN()-$AF$1-JJ$3)), JJ$3, FALSE)</f>
        <v>62761</v>
      </c>
      <c r="JK37" cm="1">
        <f t="array" aca="1" ref="JK37" ca="1">INDIRECT(ADDRESS(ROW(), JK$3-$AF$1+$AF$3))+VLOOKUP($AS37, INDIRECT(ADDRESS($AF$4, COLUMN()-$AF$2-JK$3)&amp;":"&amp;ADDRESS($AF$5, COLUMN()-$AF$1-JK$3)), JK$3, FALSE)+VLOOKUP($AT37, INDIRECT(ADDRESS($AF$4, COLUMN()-$AF$2-JK$3)&amp;":"&amp;ADDRESS($AF$5, COLUMN()-$AF$1-JK$3)), JK$3, FALSE)</f>
        <v>12279</v>
      </c>
      <c r="JL37" cm="1">
        <f t="array" aca="1" ref="JL37" ca="1">INDIRECT(ADDRESS(ROW(), JL$3-$AF$1+$AF$3))+VLOOKUP($AS37, INDIRECT(ADDRESS($AF$4, COLUMN()-$AF$2-JL$3)&amp;":"&amp;ADDRESS($AF$5, COLUMN()-$AF$1-JL$3)), JL$3, FALSE)+VLOOKUP($AT37, INDIRECT(ADDRESS($AF$4, COLUMN()-$AF$2-JL$3)&amp;":"&amp;ADDRESS($AF$5, COLUMN()-$AF$1-JL$3)), JL$3, FALSE)</f>
        <v>67112</v>
      </c>
      <c r="JM37" cm="1">
        <f t="array" aca="1" ref="JM37" ca="1">INDIRECT(ADDRESS(ROW(), JM$3-$AF$1+$AF$3))+VLOOKUP($AS37, INDIRECT(ADDRESS($AF$4, COLUMN()-$AF$2-JM$3)&amp;":"&amp;ADDRESS($AF$5, COLUMN()-$AF$1-JM$3)), JM$3, FALSE)+VLOOKUP($AT37, INDIRECT(ADDRESS($AF$4, COLUMN()-$AF$2-JM$3)&amp;":"&amp;ADDRESS($AF$5, COLUMN()-$AF$1-JM$3)), JM$3, FALSE)</f>
        <v>58231</v>
      </c>
      <c r="JN37" cm="1">
        <f t="array" aca="1" ref="JN37" ca="1">INDIRECT(ADDRESS(ROW(), JN$3-$AF$1+$AF$3))+VLOOKUP($AS37, INDIRECT(ADDRESS($AF$4, COLUMN()-$AF$2-JN$3)&amp;":"&amp;ADDRESS($AF$5, COLUMN()-$AF$1-JN$3)), JN$3, FALSE)+VLOOKUP($AT37, INDIRECT(ADDRESS($AF$4, COLUMN()-$AF$2-JN$3)&amp;":"&amp;ADDRESS($AF$5, COLUMN()-$AF$1-JN$3)), JN$3, FALSE)</f>
        <v>67265</v>
      </c>
      <c r="JO37" cm="1">
        <f t="array" aca="1" ref="JO37" ca="1">INDIRECT(ADDRESS(ROW(), JO$3-$AF$1+$AF$3))+VLOOKUP($AS37, INDIRECT(ADDRESS($AF$4, COLUMN()-$AF$2-JO$3)&amp;":"&amp;ADDRESS($AF$5, COLUMN()-$AF$1-JO$3)), JO$3, FALSE)+VLOOKUP($AT37, INDIRECT(ADDRESS($AF$4, COLUMN()-$AF$2-JO$3)&amp;":"&amp;ADDRESS($AF$5, COLUMN()-$AF$1-JO$3)), JO$3, FALSE)</f>
        <v>42451</v>
      </c>
      <c r="JP37" cm="1">
        <f t="array" aca="1" ref="JP37" ca="1">INDIRECT(ADDRESS(ROW(), JP$3-$AF$1+$AF$3))+VLOOKUP($AS37, INDIRECT(ADDRESS($AF$4, COLUMN()-$AF$2-JP$3)&amp;":"&amp;ADDRESS($AF$5, COLUMN()-$AF$1-JP$3)), JP$3, FALSE)+VLOOKUP($AT37, INDIRECT(ADDRESS($AF$4, COLUMN()-$AF$2-JP$3)&amp;":"&amp;ADDRESS($AF$5, COLUMN()-$AF$1-JP$3)), JP$3, FALSE)</f>
        <v>47942</v>
      </c>
      <c r="JQ37" cm="1">
        <f t="array" aca="1" ref="JQ37" ca="1">INDIRECT(ADDRESS(ROW(), JQ$3-$AF$1+$AF$3))+VLOOKUP($AS37, INDIRECT(ADDRESS($AF$4, COLUMN()-$AF$2-JQ$3)&amp;":"&amp;ADDRESS($AF$5, COLUMN()-$AF$1-JQ$3)), JQ$3, FALSE)+VLOOKUP($AT37, INDIRECT(ADDRESS($AF$4, COLUMN()-$AF$2-JQ$3)&amp;":"&amp;ADDRESS($AF$5, COLUMN()-$AF$1-JQ$3)), JQ$3, FALSE)</f>
        <v>41167</v>
      </c>
      <c r="JR37" cm="1">
        <f t="array" aca="1" ref="JR37" ca="1">INDIRECT(ADDRESS(ROW(), JR$3-$AF$1+$AF$3))+VLOOKUP($AS37, INDIRECT(ADDRESS($AF$4, COLUMN()-$AF$2-JR$3)&amp;":"&amp;ADDRESS($AF$5, COLUMN()-$AF$1-JR$3)), JR$3, FALSE)+VLOOKUP($AT37, INDIRECT(ADDRESS($AF$4, COLUMN()-$AF$2-JR$3)&amp;":"&amp;ADDRESS($AF$5, COLUMN()-$AF$1-JR$3)), JR$3, FALSE)</f>
        <v>39401</v>
      </c>
      <c r="JS37" t="str">
        <f t="shared" si="246"/>
        <v>KH</v>
      </c>
      <c r="JT37" t="str">
        <f t="shared" si="247"/>
        <v>HN</v>
      </c>
      <c r="JU37" t="str">
        <f t="shared" si="248"/>
        <v>KN</v>
      </c>
      <c r="JV37" cm="1">
        <f t="array" aca="1" ref="JV37" ca="1">INDIRECT(ADDRESS(ROW(), JV$3-$AF$1+$AF$3))+VLOOKUP($AS37, INDIRECT(ADDRESS($AF$4, COLUMN()-$AF$2-JV$3)&amp;":"&amp;ADDRESS($AF$5, COLUMN()-$AF$1-JV$3)), JV$3, FALSE)+VLOOKUP($AT37, INDIRECT(ADDRESS($AF$4, COLUMN()-$AF$2-JV$3)&amp;":"&amp;ADDRESS($AF$5, COLUMN()-$AF$1-JV$3)), JV$3, FALSE)</f>
        <v>171561</v>
      </c>
      <c r="JW37" cm="1">
        <f t="array" aca="1" ref="JW37" ca="1">INDIRECT(ADDRESS(ROW(), JW$3-$AF$1+$AF$3))+VLOOKUP($AS37, INDIRECT(ADDRESS($AF$4, COLUMN()-$AF$2-JW$3)&amp;":"&amp;ADDRESS($AF$5, COLUMN()-$AF$1-JW$3)), JW$3, FALSE)+VLOOKUP($AT37, INDIRECT(ADDRESS($AF$4, COLUMN()-$AF$2-JW$3)&amp;":"&amp;ADDRESS($AF$5, COLUMN()-$AF$1-JW$3)), JW$3, FALSE)</f>
        <v>124968</v>
      </c>
      <c r="JX37" cm="1">
        <f t="array" aca="1" ref="JX37" ca="1">INDIRECT(ADDRESS(ROW(), JX$3-$AF$1+$AF$3))+VLOOKUP($AS37, INDIRECT(ADDRESS($AF$4, COLUMN()-$AF$2-JX$3)&amp;":"&amp;ADDRESS($AF$5, COLUMN()-$AF$1-JX$3)), JX$3, FALSE)+VLOOKUP($AT37, INDIRECT(ADDRESS($AF$4, COLUMN()-$AF$2-JX$3)&amp;":"&amp;ADDRESS($AF$5, COLUMN()-$AF$1-JX$3)), JX$3, FALSE)</f>
        <v>24292</v>
      </c>
      <c r="JY37" cm="1">
        <f t="array" aca="1" ref="JY37" ca="1">INDIRECT(ADDRESS(ROW(), JY$3-$AF$1+$AF$3))+VLOOKUP($AS37, INDIRECT(ADDRESS($AF$4, COLUMN()-$AF$2-JY$3)&amp;":"&amp;ADDRESS($AF$5, COLUMN()-$AF$1-JY$3)), JY$3, FALSE)+VLOOKUP($AT37, INDIRECT(ADDRESS($AF$4, COLUMN()-$AF$2-JY$3)&amp;":"&amp;ADDRESS($AF$5, COLUMN()-$AF$1-JY$3)), JY$3, FALSE)</f>
        <v>133950</v>
      </c>
      <c r="JZ37" cm="1">
        <f t="array" aca="1" ref="JZ37" ca="1">INDIRECT(ADDRESS(ROW(), JZ$3-$AF$1+$AF$3))+VLOOKUP($AS37, INDIRECT(ADDRESS($AF$4, COLUMN()-$AF$2-JZ$3)&amp;":"&amp;ADDRESS($AF$5, COLUMN()-$AF$1-JZ$3)), JZ$3, FALSE)+VLOOKUP($AT37, INDIRECT(ADDRESS($AF$4, COLUMN()-$AF$2-JZ$3)&amp;":"&amp;ADDRESS($AF$5, COLUMN()-$AF$1-JZ$3)), JZ$3, FALSE)</f>
        <v>116299</v>
      </c>
      <c r="KA37" cm="1">
        <f t="array" aca="1" ref="KA37" ca="1">INDIRECT(ADDRESS(ROW(), KA$3-$AF$1+$AF$3))+VLOOKUP($AS37, INDIRECT(ADDRESS($AF$4, COLUMN()-$AF$2-KA$3)&amp;":"&amp;ADDRESS($AF$5, COLUMN()-$AF$1-KA$3)), KA$3, FALSE)+VLOOKUP($AT37, INDIRECT(ADDRESS($AF$4, COLUMN()-$AF$2-KA$3)&amp;":"&amp;ADDRESS($AF$5, COLUMN()-$AF$1-KA$3)), KA$3, FALSE)</f>
        <v>135202</v>
      </c>
      <c r="KB37" cm="1">
        <f t="array" aca="1" ref="KB37" ca="1">INDIRECT(ADDRESS(ROW(), KB$3-$AF$1+$AF$3))+VLOOKUP($AS37, INDIRECT(ADDRESS($AF$4, COLUMN()-$AF$2-KB$3)&amp;":"&amp;ADDRESS($AF$5, COLUMN()-$AF$1-KB$3)), KB$3, FALSE)+VLOOKUP($AT37, INDIRECT(ADDRESS($AF$4, COLUMN()-$AF$2-KB$3)&amp;":"&amp;ADDRESS($AF$5, COLUMN()-$AF$1-KB$3)), KB$3, FALSE)</f>
        <v>85696</v>
      </c>
      <c r="KC37" cm="1">
        <f t="array" aca="1" ref="KC37" ca="1">INDIRECT(ADDRESS(ROW(), KC$3-$AF$1+$AF$3))+VLOOKUP($AS37, INDIRECT(ADDRESS($AF$4, COLUMN()-$AF$2-KC$3)&amp;":"&amp;ADDRESS($AF$5, COLUMN()-$AF$1-KC$3)), KC$3, FALSE)+VLOOKUP($AT37, INDIRECT(ADDRESS($AF$4, COLUMN()-$AF$2-KC$3)&amp;":"&amp;ADDRESS($AF$5, COLUMN()-$AF$1-KC$3)), KC$3, FALSE)</f>
        <v>95939</v>
      </c>
      <c r="KD37" cm="1">
        <f t="array" aca="1" ref="KD37" ca="1">INDIRECT(ADDRESS(ROW(), KD$3-$AF$1+$AF$3))+VLOOKUP($AS37, INDIRECT(ADDRESS($AF$4, COLUMN()-$AF$2-KD$3)&amp;":"&amp;ADDRESS($AF$5, COLUMN()-$AF$1-KD$3)), KD$3, FALSE)+VLOOKUP($AT37, INDIRECT(ADDRESS($AF$4, COLUMN()-$AF$2-KD$3)&amp;":"&amp;ADDRESS($AF$5, COLUMN()-$AF$1-KD$3)), KD$3, FALSE)</f>
        <v>82145</v>
      </c>
      <c r="KE37" cm="1">
        <f t="array" aca="1" ref="KE37" ca="1">INDIRECT(ADDRESS(ROW(), KE$3-$AF$1+$AF$3))+VLOOKUP($AS37, INDIRECT(ADDRESS($AF$4, COLUMN()-$AF$2-KE$3)&amp;":"&amp;ADDRESS($AF$5, COLUMN()-$AF$1-KE$3)), KE$3, FALSE)+VLOOKUP($AT37, INDIRECT(ADDRESS($AF$4, COLUMN()-$AF$2-KE$3)&amp;":"&amp;ADDRESS($AF$5, COLUMN()-$AF$1-KE$3)), KE$3, FALSE)</f>
        <v>78523</v>
      </c>
      <c r="KF37" t="str">
        <f t="shared" si="249"/>
        <v>KH</v>
      </c>
      <c r="KG37" t="str">
        <f t="shared" si="250"/>
        <v>HN</v>
      </c>
      <c r="KH37" t="str">
        <f t="shared" si="251"/>
        <v>KN</v>
      </c>
      <c r="KI37" cm="1">
        <f t="array" aca="1" ref="KI37" ca="1">INDIRECT(ADDRESS(ROW(), KI$3-$AF$1+$AF$3))+VLOOKUP($AS37, INDIRECT(ADDRESS($AF$4, COLUMN()-$AF$2-KI$3)&amp;":"&amp;ADDRESS($AF$5, COLUMN()-$AF$1-KI$3)), KI$3, FALSE)+VLOOKUP($AT37, INDIRECT(ADDRESS($AF$4, COLUMN()-$AF$2-KI$3)&amp;":"&amp;ADDRESS($AF$5, COLUMN()-$AF$1-KI$3)), KI$3, FALSE)</f>
        <v>343181</v>
      </c>
      <c r="KJ37" cm="1">
        <f t="array" aca="1" ref="KJ37" ca="1">INDIRECT(ADDRESS(ROW(), KJ$3-$AF$1+$AF$3))+VLOOKUP($AS37, INDIRECT(ADDRESS($AF$4, COLUMN()-$AF$2-KJ$3)&amp;":"&amp;ADDRESS($AF$5, COLUMN()-$AF$1-KJ$3)), KJ$3, FALSE)+VLOOKUP($AT37, INDIRECT(ADDRESS($AF$4, COLUMN()-$AF$2-KJ$3)&amp;":"&amp;ADDRESS($AF$5, COLUMN()-$AF$1-KJ$3)), KJ$3, FALSE)</f>
        <v>249481</v>
      </c>
      <c r="KK37" cm="1">
        <f t="array" aca="1" ref="KK37" ca="1">INDIRECT(ADDRESS(ROW(), KK$3-$AF$1+$AF$3))+VLOOKUP($AS37, INDIRECT(ADDRESS($AF$4, COLUMN()-$AF$2-KK$3)&amp;":"&amp;ADDRESS($AF$5, COLUMN()-$AF$1-KK$3)), KK$3, FALSE)+VLOOKUP($AT37, INDIRECT(ADDRESS($AF$4, COLUMN()-$AF$2-KK$3)&amp;":"&amp;ADDRESS($AF$5, COLUMN()-$AF$1-KK$3)), KK$3, FALSE)</f>
        <v>48143</v>
      </c>
      <c r="KL37" cm="1">
        <f t="array" aca="1" ref="KL37" ca="1">INDIRECT(ADDRESS(ROW(), KL$3-$AF$1+$AF$3))+VLOOKUP($AS37, INDIRECT(ADDRESS($AF$4, COLUMN()-$AF$2-KL$3)&amp;":"&amp;ADDRESS($AF$5, COLUMN()-$AF$1-KL$3)), KL$3, FALSE)+VLOOKUP($AT37, INDIRECT(ADDRESS($AF$4, COLUMN()-$AF$2-KL$3)&amp;":"&amp;ADDRESS($AF$5, COLUMN()-$AF$1-KL$3)), KL$3, FALSE)</f>
        <v>267602</v>
      </c>
      <c r="KM37" cm="1">
        <f t="array" aca="1" ref="KM37" ca="1">INDIRECT(ADDRESS(ROW(), KM$3-$AF$1+$AF$3))+VLOOKUP($AS37, INDIRECT(ADDRESS($AF$4, COLUMN()-$AF$2-KM$3)&amp;":"&amp;ADDRESS($AF$5, COLUMN()-$AF$1-KM$3)), KM$3, FALSE)+VLOOKUP($AT37, INDIRECT(ADDRESS($AF$4, COLUMN()-$AF$2-KM$3)&amp;":"&amp;ADDRESS($AF$5, COLUMN()-$AF$1-KM$3)), KM$3, FALSE)</f>
        <v>232334</v>
      </c>
      <c r="KN37" cm="1">
        <f t="array" aca="1" ref="KN37" ca="1">INDIRECT(ADDRESS(ROW(), KN$3-$AF$1+$AF$3))+VLOOKUP($AS37, INDIRECT(ADDRESS($AF$4, COLUMN()-$AF$2-KN$3)&amp;":"&amp;ADDRESS($AF$5, COLUMN()-$AF$1-KN$3)), KN$3, FALSE)+VLOOKUP($AT37, INDIRECT(ADDRESS($AF$4, COLUMN()-$AF$2-KN$3)&amp;":"&amp;ADDRESS($AF$5, COLUMN()-$AF$1-KN$3)), KN$3, FALSE)</f>
        <v>271011</v>
      </c>
      <c r="KO37" cm="1">
        <f t="array" aca="1" ref="KO37" ca="1">INDIRECT(ADDRESS(ROW(), KO$3-$AF$1+$AF$3))+VLOOKUP($AS37, INDIRECT(ADDRESS($AF$4, COLUMN()-$AF$2-KO$3)&amp;":"&amp;ADDRESS($AF$5, COLUMN()-$AF$1-KO$3)), KO$3, FALSE)+VLOOKUP($AT37, INDIRECT(ADDRESS($AF$4, COLUMN()-$AF$2-KO$3)&amp;":"&amp;ADDRESS($AF$5, COLUMN()-$AF$1-KO$3)), KO$3, FALSE)</f>
        <v>172048</v>
      </c>
      <c r="KP37" cm="1">
        <f t="array" aca="1" ref="KP37" ca="1">INDIRECT(ADDRESS(ROW(), KP$3-$AF$1+$AF$3))+VLOOKUP($AS37, INDIRECT(ADDRESS($AF$4, COLUMN()-$AF$2-KP$3)&amp;":"&amp;ADDRESS($AF$5, COLUMN()-$AF$1-KP$3)), KP$3, FALSE)+VLOOKUP($AT37, INDIRECT(ADDRESS($AF$4, COLUMN()-$AF$2-KP$3)&amp;":"&amp;ADDRESS($AF$5, COLUMN()-$AF$1-KP$3)), KP$3, FALSE)</f>
        <v>192567</v>
      </c>
      <c r="KQ37" cm="1">
        <f t="array" aca="1" ref="KQ37" ca="1">INDIRECT(ADDRESS(ROW(), KQ$3-$AF$1+$AF$3))+VLOOKUP($AS37, INDIRECT(ADDRESS($AF$4, COLUMN()-$AF$2-KQ$3)&amp;":"&amp;ADDRESS($AF$5, COLUMN()-$AF$1-KQ$3)), KQ$3, FALSE)+VLOOKUP($AT37, INDIRECT(ADDRESS($AF$4, COLUMN()-$AF$2-KQ$3)&amp;":"&amp;ADDRESS($AF$5, COLUMN()-$AF$1-KQ$3)), KQ$3, FALSE)</f>
        <v>164128</v>
      </c>
      <c r="KR37" cm="1">
        <f t="array" aca="1" ref="KR37" ca="1">INDIRECT(ADDRESS(ROW(), KR$3-$AF$1+$AF$3))+VLOOKUP($AS37, INDIRECT(ADDRESS($AF$4, COLUMN()-$AF$2-KR$3)&amp;":"&amp;ADDRESS($AF$5, COLUMN()-$AF$1-KR$3)), KR$3, FALSE)+VLOOKUP($AT37, INDIRECT(ADDRESS($AF$4, COLUMN()-$AF$2-KR$3)&amp;":"&amp;ADDRESS($AF$5, COLUMN()-$AF$1-KR$3)), KR$3, FALSE)</f>
        <v>156656</v>
      </c>
      <c r="KS37" t="str">
        <f t="shared" si="252"/>
        <v>KH</v>
      </c>
      <c r="KT37" t="str">
        <f t="shared" si="253"/>
        <v>HN</v>
      </c>
      <c r="KU37" t="str">
        <f t="shared" si="254"/>
        <v>KN</v>
      </c>
      <c r="KV37" cm="1">
        <f t="array" aca="1" ref="KV37" ca="1">INDIRECT(ADDRESS(ROW(), KV$3-$AF$1+$AF$3))+VLOOKUP($AS37, INDIRECT(ADDRESS($AF$4, COLUMN()-$AF$2-KV$3)&amp;":"&amp;ADDRESS($AF$5, COLUMN()-$AF$1-KV$3)), KV$3, FALSE)+VLOOKUP($AT37, INDIRECT(ADDRESS($AF$4, COLUMN()-$AF$2-KV$3)&amp;":"&amp;ADDRESS($AF$5, COLUMN()-$AF$1-KV$3)), KV$3, FALSE)</f>
        <v>686423</v>
      </c>
      <c r="KW37" cm="1">
        <f t="array" aca="1" ref="KW37" ca="1">INDIRECT(ADDRESS(ROW(), KW$3-$AF$1+$AF$3))+VLOOKUP($AS37, INDIRECT(ADDRESS($AF$4, COLUMN()-$AF$2-KW$3)&amp;":"&amp;ADDRESS($AF$5, COLUMN()-$AF$1-KW$3)), KW$3, FALSE)+VLOOKUP($AT37, INDIRECT(ADDRESS($AF$4, COLUMN()-$AF$2-KW$3)&amp;":"&amp;ADDRESS($AF$5, COLUMN()-$AF$1-KW$3)), KW$3, FALSE)</f>
        <v>498163</v>
      </c>
      <c r="KX37" cm="1">
        <f t="array" aca="1" ref="KX37" ca="1">INDIRECT(ADDRESS(ROW(), KX$3-$AF$1+$AF$3))+VLOOKUP($AS37, INDIRECT(ADDRESS($AF$4, COLUMN()-$AF$2-KX$3)&amp;":"&amp;ADDRESS($AF$5, COLUMN()-$AF$1-KX$3)), KX$3, FALSE)+VLOOKUP($AT37, INDIRECT(ADDRESS($AF$4, COLUMN()-$AF$2-KX$3)&amp;":"&amp;ADDRESS($AF$5, COLUMN()-$AF$1-KX$3)), KX$3, FALSE)</f>
        <v>95630</v>
      </c>
      <c r="KY37" cm="1">
        <f t="array" aca="1" ref="KY37" ca="1">INDIRECT(ADDRESS(ROW(), KY$3-$AF$1+$AF$3))+VLOOKUP($AS37, INDIRECT(ADDRESS($AF$4, COLUMN()-$AF$2-KY$3)&amp;":"&amp;ADDRESS($AF$5, COLUMN()-$AF$1-KY$3)), KY$3, FALSE)+VLOOKUP($AT37, INDIRECT(ADDRESS($AF$4, COLUMN()-$AF$2-KY$3)&amp;":"&amp;ADDRESS($AF$5, COLUMN()-$AF$1-KY$3)), KY$3, FALSE)</f>
        <v>535060</v>
      </c>
      <c r="KZ37" cm="1">
        <f t="array" aca="1" ref="KZ37" ca="1">INDIRECT(ADDRESS(ROW(), KZ$3-$AF$1+$AF$3))+VLOOKUP($AS37, INDIRECT(ADDRESS($AF$4, COLUMN()-$AF$2-KZ$3)&amp;":"&amp;ADDRESS($AF$5, COLUMN()-$AF$1-KZ$3)), KZ$3, FALSE)+VLOOKUP($AT37, INDIRECT(ADDRESS($AF$4, COLUMN()-$AF$2-KZ$3)&amp;":"&amp;ADDRESS($AF$5, COLUMN()-$AF$1-KZ$3)), KZ$3, FALSE)</f>
        <v>464554</v>
      </c>
      <c r="LA37" cm="1">
        <f t="array" aca="1" ref="LA37" ca="1">INDIRECT(ADDRESS(ROW(), LA$3-$AF$1+$AF$3))+VLOOKUP($AS37, INDIRECT(ADDRESS($AF$4, COLUMN()-$AF$2-LA$3)&amp;":"&amp;ADDRESS($AF$5, COLUMN()-$AF$1-LA$3)), LA$3, FALSE)+VLOOKUP($AT37, INDIRECT(ADDRESS($AF$4, COLUMN()-$AF$2-LA$3)&amp;":"&amp;ADDRESS($AF$5, COLUMN()-$AF$1-LA$3)), LA$3, FALSE)</f>
        <v>543656</v>
      </c>
      <c r="LB37" cm="1">
        <f t="array" aca="1" ref="LB37" ca="1">INDIRECT(ADDRESS(ROW(), LB$3-$AF$1+$AF$3))+VLOOKUP($AS37, INDIRECT(ADDRESS($AF$4, COLUMN()-$AF$2-LB$3)&amp;":"&amp;ADDRESS($AF$5, COLUMN()-$AF$1-LB$3)), LB$3, FALSE)+VLOOKUP($AT37, INDIRECT(ADDRESS($AF$4, COLUMN()-$AF$2-LB$3)&amp;":"&amp;ADDRESS($AF$5, COLUMN()-$AF$1-LB$3)), LB$3, FALSE)</f>
        <v>345416</v>
      </c>
      <c r="LC37" cm="1">
        <f t="array" aca="1" ref="LC37" ca="1">INDIRECT(ADDRESS(ROW(), LC$3-$AF$1+$AF$3))+VLOOKUP($AS37, INDIRECT(ADDRESS($AF$4, COLUMN()-$AF$2-LC$3)&amp;":"&amp;ADDRESS($AF$5, COLUMN()-$AF$1-LC$3)), LC$3, FALSE)+VLOOKUP($AT37, INDIRECT(ADDRESS($AF$4, COLUMN()-$AF$2-LC$3)&amp;":"&amp;ADDRESS($AF$5, COLUMN()-$AF$1-LC$3)), LC$3, FALSE)</f>
        <v>385714</v>
      </c>
      <c r="LD37" cm="1">
        <f t="array" aca="1" ref="LD37" ca="1">INDIRECT(ADDRESS(ROW(), LD$3-$AF$1+$AF$3))+VLOOKUP($AS37, INDIRECT(ADDRESS($AF$4, COLUMN()-$AF$2-LD$3)&amp;":"&amp;ADDRESS($AF$5, COLUMN()-$AF$1-LD$3)), LD$3, FALSE)+VLOOKUP($AT37, INDIRECT(ADDRESS($AF$4, COLUMN()-$AF$2-LD$3)&amp;":"&amp;ADDRESS($AF$5, COLUMN()-$AF$1-LD$3)), LD$3, FALSE)</f>
        <v>327511</v>
      </c>
      <c r="LE37" cm="1">
        <f t="array" aca="1" ref="LE37" ca="1">INDIRECT(ADDRESS(ROW(), LE$3-$AF$1+$AF$3))+VLOOKUP($AS37, INDIRECT(ADDRESS($AF$4, COLUMN()-$AF$2-LE$3)&amp;":"&amp;ADDRESS($AF$5, COLUMN()-$AF$1-LE$3)), LE$3, FALSE)+VLOOKUP($AT37, INDIRECT(ADDRESS($AF$4, COLUMN()-$AF$2-LE$3)&amp;":"&amp;ADDRESS($AF$5, COLUMN()-$AF$1-LE$3)), LE$3, FALSE)</f>
        <v>312176</v>
      </c>
      <c r="LF37" t="str">
        <f t="shared" si="255"/>
        <v>KH</v>
      </c>
      <c r="LG37" t="str">
        <f t="shared" si="256"/>
        <v>HN</v>
      </c>
      <c r="LH37" t="str">
        <f t="shared" si="257"/>
        <v>KN</v>
      </c>
      <c r="LI37" cm="1">
        <f t="array" aca="1" ref="LI37" ca="1">INDIRECT(ADDRESS(ROW(), LI$3-$AF$1+$AF$3))+VLOOKUP($AS37, INDIRECT(ADDRESS($AF$4, COLUMN()-$AF$2-LI$3)&amp;":"&amp;ADDRESS($AF$5, COLUMN()-$AF$1-LI$3)), LI$3, FALSE)+VLOOKUP($AT37, INDIRECT(ADDRESS($AF$4, COLUMN()-$AF$2-LI$3)&amp;":"&amp;ADDRESS($AF$5, COLUMN()-$AF$1-LI$3)), LI$3, FALSE)</f>
        <v>1372484</v>
      </c>
      <c r="LJ37" cm="1">
        <f t="array" aca="1" ref="LJ37" ca="1">INDIRECT(ADDRESS(ROW(), LJ$3-$AF$1+$AF$3))+VLOOKUP($AS37, INDIRECT(ADDRESS($AF$4, COLUMN()-$AF$2-LJ$3)&amp;":"&amp;ADDRESS($AF$5, COLUMN()-$AF$1-LJ$3)), LJ$3, FALSE)+VLOOKUP($AT37, INDIRECT(ADDRESS($AF$4, COLUMN()-$AF$2-LJ$3)&amp;":"&amp;ADDRESS($AF$5, COLUMN()-$AF$1-LJ$3)), LJ$3, FALSE)</f>
        <v>995703</v>
      </c>
      <c r="LK37" cm="1">
        <f t="array" aca="1" ref="LK37" ca="1">INDIRECT(ADDRESS(ROW(), LK$3-$AF$1+$AF$3))+VLOOKUP($AS37, INDIRECT(ADDRESS($AF$4, COLUMN()-$AF$2-LK$3)&amp;":"&amp;ADDRESS($AF$5, COLUMN()-$AF$1-LK$3)), LK$3, FALSE)+VLOOKUP($AT37, INDIRECT(ADDRESS($AF$4, COLUMN()-$AF$2-LK$3)&amp;":"&amp;ADDRESS($AF$5, COLUMN()-$AF$1-LK$3)), LK$3, FALSE)</f>
        <v>190216</v>
      </c>
      <c r="LL37" cm="1">
        <f t="array" aca="1" ref="LL37" ca="1">INDIRECT(ADDRESS(ROW(), LL$3-$AF$1+$AF$3))+VLOOKUP($AS37, INDIRECT(ADDRESS($AF$4, COLUMN()-$AF$2-LL$3)&amp;":"&amp;ADDRESS($AF$5, COLUMN()-$AF$1-LL$3)), LL$3, FALSE)+VLOOKUP($AT37, INDIRECT(ADDRESS($AF$4, COLUMN()-$AF$2-LL$3)&amp;":"&amp;ADDRESS($AF$5, COLUMN()-$AF$1-LL$3)), LL$3, FALSE)</f>
        <v>1070241</v>
      </c>
      <c r="LM37" cm="1">
        <f t="array" aca="1" ref="LM37" ca="1">INDIRECT(ADDRESS(ROW(), LM$3-$AF$1+$AF$3))+VLOOKUP($AS37, INDIRECT(ADDRESS($AF$4, COLUMN()-$AF$2-LM$3)&amp;":"&amp;ADDRESS($AF$5, COLUMN()-$AF$1-LM$3)), LM$3, FALSE)+VLOOKUP($AT37, INDIRECT(ADDRESS($AF$4, COLUMN()-$AF$2-LM$3)&amp;":"&amp;ADDRESS($AF$5, COLUMN()-$AF$1-LM$3)), LM$3, FALSE)</f>
        <v>929179</v>
      </c>
      <c r="LN37" cm="1">
        <f t="array" aca="1" ref="LN37" ca="1">INDIRECT(ADDRESS(ROW(), LN$3-$AF$1+$AF$3))+VLOOKUP($AS37, INDIRECT(ADDRESS($AF$4, COLUMN()-$AF$2-LN$3)&amp;":"&amp;ADDRESS($AF$5, COLUMN()-$AF$1-LN$3)), LN$3, FALSE)+VLOOKUP($AT37, INDIRECT(ADDRESS($AF$4, COLUMN()-$AF$2-LN$3)&amp;":"&amp;ADDRESS($AF$5, COLUMN()-$AF$1-LN$3)), LN$3, FALSE)</f>
        <v>1088565</v>
      </c>
      <c r="LO37" cm="1">
        <f t="array" aca="1" ref="LO37" ca="1">INDIRECT(ADDRESS(ROW(), LO$3-$AF$1+$AF$3))+VLOOKUP($AS37, INDIRECT(ADDRESS($AF$4, COLUMN()-$AF$2-LO$3)&amp;":"&amp;ADDRESS($AF$5, COLUMN()-$AF$1-LO$3)), LO$3, FALSE)+VLOOKUP($AT37, INDIRECT(ADDRESS($AF$4, COLUMN()-$AF$2-LO$3)&amp;":"&amp;ADDRESS($AF$5, COLUMN()-$AF$1-LO$3)), LO$3, FALSE)</f>
        <v>691824</v>
      </c>
      <c r="LP37" cm="1">
        <f t="array" aca="1" ref="LP37" ca="1">INDIRECT(ADDRESS(ROW(), LP$3-$AF$1+$AF$3))+VLOOKUP($AS37, INDIRECT(ADDRESS($AF$4, COLUMN()-$AF$2-LP$3)&amp;":"&amp;ADDRESS($AF$5, COLUMN()-$AF$1-LP$3)), LP$3, FALSE)+VLOOKUP($AT37, INDIRECT(ADDRESS($AF$4, COLUMN()-$AF$2-LP$3)&amp;":"&amp;ADDRESS($AF$5, COLUMN()-$AF$1-LP$3)), LP$3, FALSE)</f>
        <v>773447</v>
      </c>
      <c r="LQ37" cm="1">
        <f t="array" aca="1" ref="LQ37" ca="1">INDIRECT(ADDRESS(ROW(), LQ$3-$AF$1+$AF$3))+VLOOKUP($AS37, INDIRECT(ADDRESS($AF$4, COLUMN()-$AF$2-LQ$3)&amp;":"&amp;ADDRESS($AF$5, COLUMN()-$AF$1-LQ$3)), LQ$3, FALSE)+VLOOKUP($AT37, INDIRECT(ADDRESS($AF$4, COLUMN()-$AF$2-LQ$3)&amp;":"&amp;ADDRESS($AF$5, COLUMN()-$AF$1-LQ$3)), LQ$3, FALSE)</f>
        <v>654212</v>
      </c>
      <c r="LR37" cm="1">
        <f t="array" aca="1" ref="LR37" ca="1">INDIRECT(ADDRESS(ROW(), LR$3-$AF$1+$AF$3))+VLOOKUP($AS37, INDIRECT(ADDRESS($AF$4, COLUMN()-$AF$2-LR$3)&amp;":"&amp;ADDRESS($AF$5, COLUMN()-$AF$1-LR$3)), LR$3, FALSE)+VLOOKUP($AT37, INDIRECT(ADDRESS($AF$4, COLUMN()-$AF$2-LR$3)&amp;":"&amp;ADDRESS($AF$5, COLUMN()-$AF$1-LR$3)), LR$3, FALSE)</f>
        <v>622736</v>
      </c>
      <c r="LS37" t="str">
        <f t="shared" si="258"/>
        <v>KH</v>
      </c>
      <c r="LT37" t="str">
        <f t="shared" si="259"/>
        <v>HN</v>
      </c>
      <c r="LU37" t="str">
        <f t="shared" si="260"/>
        <v>KN</v>
      </c>
      <c r="LV37" cm="1">
        <f t="array" aca="1" ref="LV37" ca="1">INDIRECT(ADDRESS(ROW(), LV$3-$AF$1+$AF$3))+VLOOKUP($AS37, INDIRECT(ADDRESS($AF$4, COLUMN()-$AF$2-LV$3)&amp;":"&amp;ADDRESS($AF$5, COLUMN()-$AF$1-LV$3)), LV$3, FALSE)+VLOOKUP($AT37, INDIRECT(ADDRESS($AF$4, COLUMN()-$AF$2-LV$3)&amp;":"&amp;ADDRESS($AF$5, COLUMN()-$AF$1-LV$3)), LV$3, FALSE)</f>
        <v>2744638</v>
      </c>
      <c r="LW37" cm="1">
        <f t="array" aca="1" ref="LW37" ca="1">INDIRECT(ADDRESS(ROW(), LW$3-$AF$1+$AF$3))+VLOOKUP($AS37, INDIRECT(ADDRESS($AF$4, COLUMN()-$AF$2-LW$3)&amp;":"&amp;ADDRESS($AF$5, COLUMN()-$AF$1-LW$3)), LW$3, FALSE)+VLOOKUP($AT37, INDIRECT(ADDRESS($AF$4, COLUMN()-$AF$2-LW$3)&amp;":"&amp;ADDRESS($AF$5, COLUMN()-$AF$1-LW$3)), LW$3, FALSE)</f>
        <v>1990064</v>
      </c>
      <c r="LX37" cm="1">
        <f t="array" aca="1" ref="LX37" ca="1">INDIRECT(ADDRESS(ROW(), LX$3-$AF$1+$AF$3))+VLOOKUP($AS37, INDIRECT(ADDRESS($AF$4, COLUMN()-$AF$2-LX$3)&amp;":"&amp;ADDRESS($AF$5, COLUMN()-$AF$1-LX$3)), LX$3, FALSE)+VLOOKUP($AT37, INDIRECT(ADDRESS($AF$4, COLUMN()-$AF$2-LX$3)&amp;":"&amp;ADDRESS($AF$5, COLUMN()-$AF$1-LX$3)), LX$3, FALSE)</f>
        <v>378905</v>
      </c>
      <c r="LY37" cm="1">
        <f t="array" aca="1" ref="LY37" ca="1">INDIRECT(ADDRESS(ROW(), LY$3-$AF$1+$AF$3))+VLOOKUP($AS37, INDIRECT(ADDRESS($AF$4, COLUMN()-$AF$2-LY$3)&amp;":"&amp;ADDRESS($AF$5, COLUMN()-$AF$1-LY$3)), LY$3, FALSE)+VLOOKUP($AT37, INDIRECT(ADDRESS($AF$4, COLUMN()-$AF$2-LY$3)&amp;":"&amp;ADDRESS($AF$5, COLUMN()-$AF$1-LY$3)), LY$3, FALSE)</f>
        <v>2141332</v>
      </c>
      <c r="LZ37" cm="1">
        <f t="array" aca="1" ref="LZ37" ca="1">INDIRECT(ADDRESS(ROW(), LZ$3-$AF$1+$AF$3))+VLOOKUP($AS37, INDIRECT(ADDRESS($AF$4, COLUMN()-$AF$2-LZ$3)&amp;":"&amp;ADDRESS($AF$5, COLUMN()-$AF$1-LZ$3)), LZ$3, FALSE)+VLOOKUP($AT37, INDIRECT(ADDRESS($AF$4, COLUMN()-$AF$2-LZ$3)&amp;":"&amp;ADDRESS($AF$5, COLUMN()-$AF$1-LZ$3)), LZ$3, FALSE)</f>
        <v>1858837</v>
      </c>
      <c r="MA37" cm="1">
        <f t="array" aca="1" ref="MA37" ca="1">INDIRECT(ADDRESS(ROW(), MA$3-$AF$1+$AF$3))+VLOOKUP($AS37, INDIRECT(ADDRESS($AF$4, COLUMN()-$AF$2-MA$3)&amp;":"&amp;ADDRESS($AF$5, COLUMN()-$AF$1-MA$3)), MA$3, FALSE)+VLOOKUP($AT37, INDIRECT(ADDRESS($AF$4, COLUMN()-$AF$2-MA$3)&amp;":"&amp;ADDRESS($AF$5, COLUMN()-$AF$1-MA$3)), MA$3, FALSE)</f>
        <v>2179683</v>
      </c>
      <c r="MB37" cm="1">
        <f t="array" aca="1" ref="MB37" ca="1">INDIRECT(ADDRESS(ROW(), MB$3-$AF$1+$AF$3))+VLOOKUP($AS37, INDIRECT(ADDRESS($AF$4, COLUMN()-$AF$2-MB$3)&amp;":"&amp;ADDRESS($AF$5, COLUMN()-$AF$1-MB$3)), MB$3, FALSE)+VLOOKUP($AT37, INDIRECT(ADDRESS($AF$4, COLUMN()-$AF$2-MB$3)&amp;":"&amp;ADDRESS($AF$5, COLUMN()-$AF$1-MB$3)), MB$3, FALSE)</f>
        <v>1385637</v>
      </c>
      <c r="MC37" cm="1">
        <f t="array" aca="1" ref="MC37" ca="1">INDIRECT(ADDRESS(ROW(), MC$3-$AF$1+$AF$3))+VLOOKUP($AS37, INDIRECT(ADDRESS($AF$4, COLUMN()-$AF$2-MC$3)&amp;":"&amp;ADDRESS($AF$5, COLUMN()-$AF$1-MC$3)), MC$3, FALSE)+VLOOKUP($AT37, INDIRECT(ADDRESS($AF$4, COLUMN()-$AF$2-MC$3)&amp;":"&amp;ADDRESS($AF$5, COLUMN()-$AF$1-MC$3)), MC$3, FALSE)</f>
        <v>1549224</v>
      </c>
      <c r="MD37" cm="1">
        <f t="array" aca="1" ref="MD37" ca="1">INDIRECT(ADDRESS(ROW(), MD$3-$AF$1+$AF$3))+VLOOKUP($AS37, INDIRECT(ADDRESS($AF$4, COLUMN()-$AF$2-MD$3)&amp;":"&amp;ADDRESS($AF$5, COLUMN()-$AF$1-MD$3)), MD$3, FALSE)+VLOOKUP($AT37, INDIRECT(ADDRESS($AF$4, COLUMN()-$AF$2-MD$3)&amp;":"&amp;ADDRESS($AF$5, COLUMN()-$AF$1-MD$3)), MD$3, FALSE)</f>
        <v>1306200</v>
      </c>
      <c r="ME37" cm="1">
        <f t="array" aca="1" ref="ME37" ca="1">INDIRECT(ADDRESS(ROW(), ME$3-$AF$1+$AF$3))+VLOOKUP($AS37, INDIRECT(ADDRESS($AF$4, COLUMN()-$AF$2-ME$3)&amp;":"&amp;ADDRESS($AF$5, COLUMN()-$AF$1-ME$3)), ME$3, FALSE)+VLOOKUP($AT37, INDIRECT(ADDRESS($AF$4, COLUMN()-$AF$2-ME$3)&amp;":"&amp;ADDRESS($AF$5, COLUMN()-$AF$1-ME$3)), ME$3, FALSE)</f>
        <v>1242695</v>
      </c>
      <c r="MF37" t="str">
        <f t="shared" si="261"/>
        <v>KH</v>
      </c>
      <c r="MG37" t="str">
        <f t="shared" si="262"/>
        <v>HN</v>
      </c>
      <c r="MH37" t="str">
        <f t="shared" si="263"/>
        <v>KN</v>
      </c>
      <c r="MI37" cm="1">
        <f t="array" aca="1" ref="MI37" ca="1">INDIRECT(ADDRESS(ROW(), MI$3-$AF$1+$AF$3))+VLOOKUP($AS37, INDIRECT(ADDRESS($AF$4, COLUMN()-$AF$2-MI$3)&amp;":"&amp;ADDRESS($AF$5, COLUMN()-$AF$1-MI$3)), MI$3, FALSE)+VLOOKUP($AT37, INDIRECT(ADDRESS($AF$4, COLUMN()-$AF$2-MI$3)&amp;":"&amp;ADDRESS($AF$5, COLUMN()-$AF$1-MI$3)), MI$3, FALSE)</f>
        <v>5487726</v>
      </c>
      <c r="MJ37" cm="1">
        <f t="array" aca="1" ref="MJ37" ca="1">INDIRECT(ADDRESS(ROW(), MJ$3-$AF$1+$AF$3))+VLOOKUP($AS37, INDIRECT(ADDRESS($AF$4, COLUMN()-$AF$2-MJ$3)&amp;":"&amp;ADDRESS($AF$5, COLUMN()-$AF$1-MJ$3)), MJ$3, FALSE)+VLOOKUP($AT37, INDIRECT(ADDRESS($AF$4, COLUMN()-$AF$2-MJ$3)&amp;":"&amp;ADDRESS($AF$5, COLUMN()-$AF$1-MJ$3)), MJ$3, FALSE)</f>
        <v>3979772</v>
      </c>
      <c r="MK37" cm="1">
        <f t="array" aca="1" ref="MK37" ca="1">INDIRECT(ADDRESS(ROW(), MK$3-$AF$1+$AF$3))+VLOOKUP($AS37, INDIRECT(ADDRESS($AF$4, COLUMN()-$AF$2-MK$3)&amp;":"&amp;ADDRESS($AF$5, COLUMN()-$AF$1-MK$3)), MK$3, FALSE)+VLOOKUP($AT37, INDIRECT(ADDRESS($AF$4, COLUMN()-$AF$2-MK$3)&amp;":"&amp;ADDRESS($AF$5, COLUMN()-$AF$1-MK$3)), MK$3, FALSE)</f>
        <v>755850</v>
      </c>
      <c r="ML37" cm="1">
        <f t="array" aca="1" ref="ML37" ca="1">INDIRECT(ADDRESS(ROW(), ML$3-$AF$1+$AF$3))+VLOOKUP($AS37, INDIRECT(ADDRESS($AF$4, COLUMN()-$AF$2-ML$3)&amp;":"&amp;ADDRESS($AF$5, COLUMN()-$AF$1-ML$3)), ML$3, FALSE)+VLOOKUP($AT37, INDIRECT(ADDRESS($AF$4, COLUMN()-$AF$2-ML$3)&amp;":"&amp;ADDRESS($AF$5, COLUMN()-$AF$1-ML$3)), ML$3, FALSE)</f>
        <v>4283839</v>
      </c>
      <c r="MM37" cm="1">
        <f t="array" aca="1" ref="MM37" ca="1">INDIRECT(ADDRESS(ROW(), MM$3-$AF$1+$AF$3))+VLOOKUP($AS37, INDIRECT(ADDRESS($AF$4, COLUMN()-$AF$2-MM$3)&amp;":"&amp;ADDRESS($AF$5, COLUMN()-$AF$1-MM$3)), MM$3, FALSE)+VLOOKUP($AT37, INDIRECT(ADDRESS($AF$4, COLUMN()-$AF$2-MM$3)&amp;":"&amp;ADDRESS($AF$5, COLUMN()-$AF$1-MM$3)), MM$3, FALSE)</f>
        <v>3718992</v>
      </c>
      <c r="MN37" cm="1">
        <f t="array" aca="1" ref="MN37" ca="1">INDIRECT(ADDRESS(ROW(), MN$3-$AF$1+$AF$3))+VLOOKUP($AS37, INDIRECT(ADDRESS($AF$4, COLUMN()-$AF$2-MN$3)&amp;":"&amp;ADDRESS($AF$5, COLUMN()-$AF$1-MN$3)), MN$3, FALSE)+VLOOKUP($AT37, INDIRECT(ADDRESS($AF$4, COLUMN()-$AF$2-MN$3)&amp;":"&amp;ADDRESS($AF$5, COLUMN()-$AF$1-MN$3)), MN$3, FALSE)</f>
        <v>4359790</v>
      </c>
      <c r="MO37" cm="1">
        <f t="array" aca="1" ref="MO37" ca="1">INDIRECT(ADDRESS(ROW(), MO$3-$AF$1+$AF$3))+VLOOKUP($AS37, INDIRECT(ADDRESS($AF$4, COLUMN()-$AF$2-MO$3)&amp;":"&amp;ADDRESS($AF$5, COLUMN()-$AF$1-MO$3)), MO$3, FALSE)+VLOOKUP($AT37, INDIRECT(ADDRESS($AF$4, COLUMN()-$AF$2-MO$3)&amp;":"&amp;ADDRESS($AF$5, COLUMN()-$AF$1-MO$3)), MO$3, FALSE)</f>
        <v>2772330</v>
      </c>
      <c r="MP37" cm="1">
        <f t="array" aca="1" ref="MP37" ca="1">INDIRECT(ADDRESS(ROW(), MP$3-$AF$1+$AF$3))+VLOOKUP($AS37, INDIRECT(ADDRESS($AF$4, COLUMN()-$AF$2-MP$3)&amp;":"&amp;ADDRESS($AF$5, COLUMN()-$AF$1-MP$3)), MP$3, FALSE)+VLOOKUP($AT37, INDIRECT(ADDRESS($AF$4, COLUMN()-$AF$2-MP$3)&amp;":"&amp;ADDRESS($AF$5, COLUMN()-$AF$1-MP$3)), MP$3, FALSE)</f>
        <v>3103759</v>
      </c>
      <c r="MQ37" cm="1">
        <f t="array" aca="1" ref="MQ37" ca="1">INDIRECT(ADDRESS(ROW(), MQ$3-$AF$1+$AF$3))+VLOOKUP($AS37, INDIRECT(ADDRESS($AF$4, COLUMN()-$AF$2-MQ$3)&amp;":"&amp;ADDRESS($AF$5, COLUMN()-$AF$1-MQ$3)), MQ$3, FALSE)+VLOOKUP($AT37, INDIRECT(ADDRESS($AF$4, COLUMN()-$AF$2-MQ$3)&amp;":"&amp;ADDRESS($AF$5, COLUMN()-$AF$1-MQ$3)), MQ$3, FALSE)</f>
        <v>2610424</v>
      </c>
      <c r="MR37" cm="1">
        <f t="array" aca="1" ref="MR37" ca="1">INDIRECT(ADDRESS(ROW(), MR$3-$AF$1+$AF$3))+VLOOKUP($AS37, INDIRECT(ADDRESS($AF$4, COLUMN()-$AF$2-MR$3)&amp;":"&amp;ADDRESS($AF$5, COLUMN()-$AF$1-MR$3)), MR$3, FALSE)+VLOOKUP($AT37, INDIRECT(ADDRESS($AF$4, COLUMN()-$AF$2-MR$3)&amp;":"&amp;ADDRESS($AF$5, COLUMN()-$AF$1-MR$3)), MR$3, FALSE)</f>
        <v>2481949</v>
      </c>
      <c r="MS37" t="str">
        <f t="shared" si="264"/>
        <v>KH</v>
      </c>
      <c r="MT37" t="str">
        <f t="shared" si="265"/>
        <v>HN</v>
      </c>
      <c r="MU37" t="str">
        <f t="shared" si="266"/>
        <v>KN</v>
      </c>
      <c r="MV37" cm="1">
        <f t="array" aca="1" ref="MV37" ca="1">INDIRECT(ADDRESS(ROW(), MV$3-$AF$1+$AF$3))+VLOOKUP($AS37, INDIRECT(ADDRESS($AF$4, COLUMN()-$AF$2-MV$3)&amp;":"&amp;ADDRESS($AF$5, COLUMN()-$AF$1-MV$3)), MV$3, FALSE)+VLOOKUP($AT37, INDIRECT(ADDRESS($AF$4, COLUMN()-$AF$2-MV$3)&amp;":"&amp;ADDRESS($AF$5, COLUMN()-$AF$1-MV$3)), MV$3, FALSE)</f>
        <v>10972817</v>
      </c>
      <c r="MW37" cm="1">
        <f t="array" aca="1" ref="MW37" ca="1">INDIRECT(ADDRESS(ROW(), MW$3-$AF$1+$AF$3))+VLOOKUP($AS37, INDIRECT(ADDRESS($AF$4, COLUMN()-$AF$2-MW$3)&amp;":"&amp;ADDRESS($AF$5, COLUMN()-$AF$1-MW$3)), MW$3, FALSE)+VLOOKUP($AT37, INDIRECT(ADDRESS($AF$4, COLUMN()-$AF$2-MW$3)&amp;":"&amp;ADDRESS($AF$5, COLUMN()-$AF$1-MW$3)), MW$3, FALSE)</f>
        <v>7959633</v>
      </c>
      <c r="MX37" cm="1">
        <f t="array" aca="1" ref="MX37" ca="1">INDIRECT(ADDRESS(ROW(), MX$3-$AF$1+$AF$3))+VLOOKUP($AS37, INDIRECT(ADDRESS($AF$4, COLUMN()-$AF$2-MX$3)&amp;":"&amp;ADDRESS($AF$5, COLUMN()-$AF$1-MX$3)), MX$3, FALSE)+VLOOKUP($AT37, INDIRECT(ADDRESS($AF$4, COLUMN()-$AF$2-MX$3)&amp;":"&amp;ADDRESS($AF$5, COLUMN()-$AF$1-MX$3)), MX$3, FALSE)</f>
        <v>1509234</v>
      </c>
      <c r="MY37" cm="1">
        <f t="array" aca="1" ref="MY37" ca="1">INDIRECT(ADDRESS(ROW(), MY$3-$AF$1+$AF$3))+VLOOKUP($AS37, INDIRECT(ADDRESS($AF$4, COLUMN()-$AF$2-MY$3)&amp;":"&amp;ADDRESS($AF$5, COLUMN()-$AF$1-MY$3)), MY$3, FALSE)+VLOOKUP($AT37, INDIRECT(ADDRESS($AF$4, COLUMN()-$AF$2-MY$3)&amp;":"&amp;ADDRESS($AF$5, COLUMN()-$AF$1-MY$3)), MY$3, FALSE)</f>
        <v>8569917</v>
      </c>
      <c r="MZ37" cm="1">
        <f t="array" aca="1" ref="MZ37" ca="1">INDIRECT(ADDRESS(ROW(), MZ$3-$AF$1+$AF$3))+VLOOKUP($AS37, INDIRECT(ADDRESS($AF$4, COLUMN()-$AF$2-MZ$3)&amp;":"&amp;ADDRESS($AF$5, COLUMN()-$AF$1-MZ$3)), MZ$3, FALSE)+VLOOKUP($AT37, INDIRECT(ADDRESS($AF$4, COLUMN()-$AF$2-MZ$3)&amp;":"&amp;ADDRESS($AF$5, COLUMN()-$AF$1-MZ$3)), MZ$3, FALSE)</f>
        <v>7439593</v>
      </c>
      <c r="NA37" cm="1">
        <f t="array" aca="1" ref="NA37" ca="1">INDIRECT(ADDRESS(ROW(), NA$3-$AF$1+$AF$3))+VLOOKUP($AS37, INDIRECT(ADDRESS($AF$4, COLUMN()-$AF$2-NA$3)&amp;":"&amp;ADDRESS($AF$5, COLUMN()-$AF$1-NA$3)), NA$3, FALSE)+VLOOKUP($AT37, INDIRECT(ADDRESS($AF$4, COLUMN()-$AF$2-NA$3)&amp;":"&amp;ADDRESS($AF$5, COLUMN()-$AF$1-NA$3)), NA$3, FALSE)</f>
        <v>8721906</v>
      </c>
      <c r="NB37" cm="1">
        <f t="array" aca="1" ref="NB37" ca="1">INDIRECT(ADDRESS(ROW(), NB$3-$AF$1+$AF$3))+VLOOKUP($AS37, INDIRECT(ADDRESS($AF$4, COLUMN()-$AF$2-NB$3)&amp;":"&amp;ADDRESS($AF$5, COLUMN()-$AF$1-NB$3)), NB$3, FALSE)+VLOOKUP($AT37, INDIRECT(ADDRESS($AF$4, COLUMN()-$AF$2-NB$3)&amp;":"&amp;ADDRESS($AF$5, COLUMN()-$AF$1-NB$3)), NB$3, FALSE)</f>
        <v>5546726</v>
      </c>
      <c r="NC37" cm="1">
        <f t="array" aca="1" ref="NC37" ca="1">INDIRECT(ADDRESS(ROW(), NC$3-$AF$1+$AF$3))+VLOOKUP($AS37, INDIRECT(ADDRESS($AF$4, COLUMN()-$AF$2-NC$3)&amp;":"&amp;ADDRESS($AF$5, COLUMN()-$AF$1-NC$3)), NC$3, FALSE)+VLOOKUP($AT37, INDIRECT(ADDRESS($AF$4, COLUMN()-$AF$2-NC$3)&amp;":"&amp;ADDRESS($AF$5, COLUMN()-$AF$1-NC$3)), NC$3, FALSE)</f>
        <v>6212777</v>
      </c>
      <c r="ND37" cm="1">
        <f t="array" aca="1" ref="ND37" ca="1">INDIRECT(ADDRESS(ROW(), ND$3-$AF$1+$AF$3))+VLOOKUP($AS37, INDIRECT(ADDRESS($AF$4, COLUMN()-$AF$2-ND$3)&amp;":"&amp;ADDRESS($AF$5, COLUMN()-$AF$1-ND$3)), ND$3, FALSE)+VLOOKUP($AT37, INDIRECT(ADDRESS($AF$4, COLUMN()-$AF$2-ND$3)&amp;":"&amp;ADDRESS($AF$5, COLUMN()-$AF$1-ND$3)), ND$3, FALSE)</f>
        <v>5216935</v>
      </c>
      <c r="NE37" cm="1">
        <f t="array" aca="1" ref="NE37" ca="1">INDIRECT(ADDRESS(ROW(), NE$3-$AF$1+$AF$3))+VLOOKUP($AS37, INDIRECT(ADDRESS($AF$4, COLUMN()-$AF$2-NE$3)&amp;":"&amp;ADDRESS($AF$5, COLUMN()-$AF$1-NE$3)), NE$3, FALSE)+VLOOKUP($AT37, INDIRECT(ADDRESS($AF$4, COLUMN()-$AF$2-NE$3)&amp;":"&amp;ADDRESS($AF$5, COLUMN()-$AF$1-NE$3)), NE$3, FALSE)</f>
        <v>4959325</v>
      </c>
      <c r="NF37" t="str">
        <f t="shared" si="267"/>
        <v>KH</v>
      </c>
      <c r="NG37" t="str">
        <f t="shared" si="268"/>
        <v>HN</v>
      </c>
      <c r="NH37" t="str">
        <f t="shared" si="269"/>
        <v>KN</v>
      </c>
      <c r="NI37" cm="1">
        <f t="array" aca="1" ref="NI37" ca="1">INDIRECT(ADDRESS(ROW(), NI$3-$AF$1+$AF$3))+VLOOKUP($AS37, INDIRECT(ADDRESS($AF$4, COLUMN()-$AF$2-NI$3)&amp;":"&amp;ADDRESS($AF$5, COLUMN()-$AF$1-NI$3)), NI$3, FALSE)+VLOOKUP($AT37, INDIRECT(ADDRESS($AF$4, COLUMN()-$AF$2-NI$3)&amp;":"&amp;ADDRESS($AF$5, COLUMN()-$AF$1-NI$3)), NI$3, FALSE)</f>
        <v>21939753</v>
      </c>
      <c r="NJ37" cm="1">
        <f t="array" aca="1" ref="NJ37" ca="1">INDIRECT(ADDRESS(ROW(), NJ$3-$AF$1+$AF$3))+VLOOKUP($AS37, INDIRECT(ADDRESS($AF$4, COLUMN()-$AF$2-NJ$3)&amp;":"&amp;ADDRESS($AF$5, COLUMN()-$AF$1-NJ$3)), NJ$3, FALSE)+VLOOKUP($AT37, INDIRECT(ADDRESS($AF$4, COLUMN()-$AF$2-NJ$3)&amp;":"&amp;ADDRESS($AF$5, COLUMN()-$AF$1-NJ$3)), NJ$3, FALSE)</f>
        <v>15923528</v>
      </c>
      <c r="NK37" cm="1">
        <f t="array" aca="1" ref="NK37" ca="1">INDIRECT(ADDRESS(ROW(), NK$3-$AF$1+$AF$3))+VLOOKUP($AS37, INDIRECT(ADDRESS($AF$4, COLUMN()-$AF$2-NK$3)&amp;":"&amp;ADDRESS($AF$5, COLUMN()-$AF$1-NK$3)), NK$3, FALSE)+VLOOKUP($AT37, INDIRECT(ADDRESS($AF$4, COLUMN()-$AF$2-NK$3)&amp;":"&amp;ADDRESS($AF$5, COLUMN()-$AF$1-NK$3)), NK$3, FALSE)</f>
        <v>3015457</v>
      </c>
      <c r="NL37" cm="1">
        <f t="array" aca="1" ref="NL37" ca="1">INDIRECT(ADDRESS(ROW(), NL$3-$AF$1+$AF$3))+VLOOKUP($AS37, INDIRECT(ADDRESS($AF$4, COLUMN()-$AF$2-NL$3)&amp;":"&amp;ADDRESS($AF$5, COLUMN()-$AF$1-NL$3)), NL$3, FALSE)+VLOOKUP($AT37, INDIRECT(ADDRESS($AF$4, COLUMN()-$AF$2-NL$3)&amp;":"&amp;ADDRESS($AF$5, COLUMN()-$AF$1-NL$3)), NL$3, FALSE)</f>
        <v>17141423</v>
      </c>
      <c r="NM37" cm="1">
        <f t="array" aca="1" ref="NM37" ca="1">INDIRECT(ADDRESS(ROW(), NM$3-$AF$1+$AF$3))+VLOOKUP($AS37, INDIRECT(ADDRESS($AF$4, COLUMN()-$AF$2-NM$3)&amp;":"&amp;ADDRESS($AF$5, COLUMN()-$AF$1-NM$3)), NM$3, FALSE)+VLOOKUP($AT37, INDIRECT(ADDRESS($AF$4, COLUMN()-$AF$2-NM$3)&amp;":"&amp;ADDRESS($AF$5, COLUMN()-$AF$1-NM$3)), NM$3, FALSE)</f>
        <v>14882628</v>
      </c>
      <c r="NN37" cm="1">
        <f t="array" aca="1" ref="NN37" ca="1">INDIRECT(ADDRESS(ROW(), NN$3-$AF$1+$AF$3))+VLOOKUP($AS37, INDIRECT(ADDRESS($AF$4, COLUMN()-$AF$2-NN$3)&amp;":"&amp;ADDRESS($AF$5, COLUMN()-$AF$1-NN$3)), NN$3, FALSE)+VLOOKUP($AT37, INDIRECT(ADDRESS($AF$4, COLUMN()-$AF$2-NN$3)&amp;":"&amp;ADDRESS($AF$5, COLUMN()-$AF$1-NN$3)), NN$3, FALSE)</f>
        <v>17440741</v>
      </c>
      <c r="NO37" cm="1">
        <f t="array" aca="1" ref="NO37" ca="1">INDIRECT(ADDRESS(ROW(), NO$3-$AF$1+$AF$3))+VLOOKUP($AS37, INDIRECT(ADDRESS($AF$4, COLUMN()-$AF$2-NO$3)&amp;":"&amp;ADDRESS($AF$5, COLUMN()-$AF$1-NO$3)), NO$3, FALSE)+VLOOKUP($AT37, INDIRECT(ADDRESS($AF$4, COLUMN()-$AF$2-NO$3)&amp;":"&amp;ADDRESS($AF$5, COLUMN()-$AF$1-NO$3)), NO$3, FALSE)</f>
        <v>11092376</v>
      </c>
      <c r="NP37" cm="1">
        <f t="array" aca="1" ref="NP37" ca="1">INDIRECT(ADDRESS(ROW(), NP$3-$AF$1+$AF$3))+VLOOKUP($AS37, INDIRECT(ADDRESS($AF$4, COLUMN()-$AF$2-NP$3)&amp;":"&amp;ADDRESS($AF$5, COLUMN()-$AF$1-NP$3)), NP$3, FALSE)+VLOOKUP($AT37, INDIRECT(ADDRESS($AF$4, COLUMN()-$AF$2-NP$3)&amp;":"&amp;ADDRESS($AF$5, COLUMN()-$AF$1-NP$3)), NP$3, FALSE)</f>
        <v>12435137</v>
      </c>
      <c r="NQ37" cm="1">
        <f t="array" aca="1" ref="NQ37" ca="1">INDIRECT(ADDRESS(ROW(), NQ$3-$AF$1+$AF$3))+VLOOKUP($AS37, INDIRECT(ADDRESS($AF$4, COLUMN()-$AF$2-NQ$3)&amp;":"&amp;ADDRESS($AF$5, COLUMN()-$AF$1-NQ$3)), NQ$3, FALSE)+VLOOKUP($AT37, INDIRECT(ADDRESS($AF$4, COLUMN()-$AF$2-NQ$3)&amp;":"&amp;ADDRESS($AF$5, COLUMN()-$AF$1-NQ$3)), NQ$3, FALSE)</f>
        <v>10432939</v>
      </c>
      <c r="NR37" cm="1">
        <f t="array" aca="1" ref="NR37" ca="1">INDIRECT(ADDRESS(ROW(), NR$3-$AF$1+$AF$3))+VLOOKUP($AS37, INDIRECT(ADDRESS($AF$4, COLUMN()-$AF$2-NR$3)&amp;":"&amp;ADDRESS($AF$5, COLUMN()-$AF$1-NR$3)), NR$3, FALSE)+VLOOKUP($AT37, INDIRECT(ADDRESS($AF$4, COLUMN()-$AF$2-NR$3)&amp;":"&amp;ADDRESS($AF$5, COLUMN()-$AF$1-NR$3)), NR$3, FALSE)</f>
        <v>9913745</v>
      </c>
      <c r="NS37" t="str">
        <f t="shared" si="270"/>
        <v>KH</v>
      </c>
      <c r="NT37" t="str">
        <f t="shared" si="271"/>
        <v>HN</v>
      </c>
      <c r="NU37" t="str">
        <f t="shared" si="272"/>
        <v>KN</v>
      </c>
      <c r="NV37" cm="1">
        <f t="array" aca="1" ref="NV37" ca="1">INDIRECT(ADDRESS(ROW(), NV$3-$AF$1+$AF$3))+VLOOKUP($AS37, INDIRECT(ADDRESS($AF$4, COLUMN()-$AF$2-NV$3)&amp;":"&amp;ADDRESS($AF$5, COLUMN()-$AF$1-NV$3)), NV$3, FALSE)+VLOOKUP($AT37, INDIRECT(ADDRESS($AF$4, COLUMN()-$AF$2-NV$3)&amp;":"&amp;ADDRESS($AF$5, COLUMN()-$AF$1-NV$3)), NV$3, FALSE)</f>
        <v>43869790</v>
      </c>
      <c r="NW37" cm="1">
        <f t="array" aca="1" ref="NW37" ca="1">INDIRECT(ADDRESS(ROW(), NW$3-$AF$1+$AF$3))+VLOOKUP($AS37, INDIRECT(ADDRESS($AF$4, COLUMN()-$AF$2-NW$3)&amp;":"&amp;ADDRESS($AF$5, COLUMN()-$AF$1-NW$3)), NW$3, FALSE)+VLOOKUP($AT37, INDIRECT(ADDRESS($AF$4, COLUMN()-$AF$2-NW$3)&amp;":"&amp;ADDRESS($AF$5, COLUMN()-$AF$1-NW$3)), NW$3, FALSE)</f>
        <v>31854759</v>
      </c>
      <c r="NX37" cm="1">
        <f t="array" aca="1" ref="NX37" ca="1">INDIRECT(ADDRESS(ROW(), NX$3-$AF$1+$AF$3))+VLOOKUP($AS37, INDIRECT(ADDRESS($AF$4, COLUMN()-$AF$2-NX$3)&amp;":"&amp;ADDRESS($AF$5, COLUMN()-$AF$1-NX$3)), NX$3, FALSE)+VLOOKUP($AT37, INDIRECT(ADDRESS($AF$4, COLUMN()-$AF$2-NX$3)&amp;":"&amp;ADDRESS($AF$5, COLUMN()-$AF$1-NX$3)), NX$3, FALSE)</f>
        <v>6026598</v>
      </c>
      <c r="NY37" cm="1">
        <f t="array" aca="1" ref="NY37" ca="1">INDIRECT(ADDRESS(ROW(), NY$3-$AF$1+$AF$3))+VLOOKUP($AS37, INDIRECT(ADDRESS($AF$4, COLUMN()-$AF$2-NY$3)&amp;":"&amp;ADDRESS($AF$5, COLUMN()-$AF$1-NY$3)), NY$3, FALSE)+VLOOKUP($AT37, INDIRECT(ADDRESS($AF$4, COLUMN()-$AF$2-NY$3)&amp;":"&amp;ADDRESS($AF$5, COLUMN()-$AF$1-NY$3)), NY$3, FALSE)</f>
        <v>34286648</v>
      </c>
      <c r="NZ37" cm="1">
        <f t="array" aca="1" ref="NZ37" ca="1">INDIRECT(ADDRESS(ROW(), NZ$3-$AF$1+$AF$3))+VLOOKUP($AS37, INDIRECT(ADDRESS($AF$4, COLUMN()-$AF$2-NZ$3)&amp;":"&amp;ADDRESS($AF$5, COLUMN()-$AF$1-NZ$3)), NZ$3, FALSE)+VLOOKUP($AT37, INDIRECT(ADDRESS($AF$4, COLUMN()-$AF$2-NZ$3)&amp;":"&amp;ADDRESS($AF$5, COLUMN()-$AF$1-NZ$3)), NZ$3, FALSE)</f>
        <v>29770438</v>
      </c>
      <c r="OA37" cm="1">
        <f t="array" aca="1" ref="OA37" ca="1">INDIRECT(ADDRESS(ROW(), OA$3-$AF$1+$AF$3))+VLOOKUP($AS37, INDIRECT(ADDRESS($AF$4, COLUMN()-$AF$2-OA$3)&amp;":"&amp;ADDRESS($AF$5, COLUMN()-$AF$1-OA$3)), OA$3, FALSE)+VLOOKUP($AT37, INDIRECT(ADDRESS($AF$4, COLUMN()-$AF$2-OA$3)&amp;":"&amp;ADDRESS($AF$5, COLUMN()-$AF$1-OA$3)), OA$3, FALSE)</f>
        <v>34880721</v>
      </c>
      <c r="OB37" cm="1">
        <f t="array" aca="1" ref="OB37" ca="1">INDIRECT(ADDRESS(ROW(), OB$3-$AF$1+$AF$3))+VLOOKUP($AS37, INDIRECT(ADDRESS($AF$4, COLUMN()-$AF$2-OB$3)&amp;":"&amp;ADDRESS($AF$5, COLUMN()-$AF$1-OB$3)), OB$3, FALSE)+VLOOKUP($AT37, INDIRECT(ADDRESS($AF$4, COLUMN()-$AF$2-OB$3)&amp;":"&amp;ADDRESS($AF$5, COLUMN()-$AF$1-OB$3)), OB$3, FALSE)</f>
        <v>22184235</v>
      </c>
      <c r="OC37" cm="1">
        <f t="array" aca="1" ref="OC37" ca="1">INDIRECT(ADDRESS(ROW(), OC$3-$AF$1+$AF$3))+VLOOKUP($AS37, INDIRECT(ADDRESS($AF$4, COLUMN()-$AF$2-OC$3)&amp;":"&amp;ADDRESS($AF$5, COLUMN()-$AF$1-OC$3)), OC$3, FALSE)+VLOOKUP($AT37, INDIRECT(ADDRESS($AF$4, COLUMN()-$AF$2-OC$3)&amp;":"&amp;ADDRESS($AF$5, COLUMN()-$AF$1-OC$3)), OC$3, FALSE)</f>
        <v>24876998</v>
      </c>
      <c r="OD37" cm="1">
        <f t="array" aca="1" ref="OD37" ca="1">INDIRECT(ADDRESS(ROW(), OD$3-$AF$1+$AF$3))+VLOOKUP($AS37, INDIRECT(ADDRESS($AF$4, COLUMN()-$AF$2-OD$3)&amp;":"&amp;ADDRESS($AF$5, COLUMN()-$AF$1-OD$3)), OD$3, FALSE)+VLOOKUP($AT37, INDIRECT(ADDRESS($AF$4, COLUMN()-$AF$2-OD$3)&amp;":"&amp;ADDRESS($AF$5, COLUMN()-$AF$1-OD$3)), OD$3, FALSE)</f>
        <v>20864318</v>
      </c>
      <c r="OE37" cm="1">
        <f t="array" aca="1" ref="OE37" ca="1">INDIRECT(ADDRESS(ROW(), OE$3-$AF$1+$AF$3))+VLOOKUP($AS37, INDIRECT(ADDRESS($AF$4, COLUMN()-$AF$2-OE$3)&amp;":"&amp;ADDRESS($AF$5, COLUMN()-$AF$1-OE$3)), OE$3, FALSE)+VLOOKUP($AT37, INDIRECT(ADDRESS($AF$4, COLUMN()-$AF$2-OE$3)&amp;":"&amp;ADDRESS($AF$5, COLUMN()-$AF$1-OE$3)), OE$3, FALSE)</f>
        <v>19820950</v>
      </c>
      <c r="OF37" t="str">
        <f t="shared" si="273"/>
        <v>KH</v>
      </c>
      <c r="OG37" t="str">
        <f t="shared" si="274"/>
        <v>HN</v>
      </c>
      <c r="OH37" t="str">
        <f t="shared" si="275"/>
        <v>KN</v>
      </c>
      <c r="OI37" cm="1">
        <f t="array" aca="1" ref="OI37" ca="1">INDIRECT(ADDRESS(ROW(), OI$3-$AF$1+$AF$3))+VLOOKUP($AS37, INDIRECT(ADDRESS($AF$4, COLUMN()-$AF$2-OI$3)&amp;":"&amp;ADDRESS($AF$5, COLUMN()-$AF$1-OI$3)), OI$3, FALSE)+VLOOKUP($AT37, INDIRECT(ADDRESS($AF$4, COLUMN()-$AF$2-OI$3)&amp;":"&amp;ADDRESS($AF$5, COLUMN()-$AF$1-OI$3)), OI$3, FALSE)</f>
        <v>87721638</v>
      </c>
      <c r="OJ37" cm="1">
        <f t="array" aca="1" ref="OJ37" ca="1">INDIRECT(ADDRESS(ROW(), OJ$3-$AF$1+$AF$3))+VLOOKUP($AS37, INDIRECT(ADDRESS($AF$4, COLUMN()-$AF$2-OJ$3)&amp;":"&amp;ADDRESS($AF$5, COLUMN()-$AF$1-OJ$3)), OJ$3, FALSE)+VLOOKUP($AT37, INDIRECT(ADDRESS($AF$4, COLUMN()-$AF$2-OJ$3)&amp;":"&amp;ADDRESS($AF$5, COLUMN()-$AF$1-OJ$3)), OJ$3, FALSE)</f>
        <v>63725600</v>
      </c>
      <c r="OK37" cm="1">
        <f t="array" aca="1" ref="OK37" ca="1">INDIRECT(ADDRESS(ROW(), OK$3-$AF$1+$AF$3))+VLOOKUP($AS37, INDIRECT(ADDRESS($AF$4, COLUMN()-$AF$2-OK$3)&amp;":"&amp;ADDRESS($AF$5, COLUMN()-$AF$1-OK$3)), OK$3, FALSE)+VLOOKUP($AT37, INDIRECT(ADDRESS($AF$4, COLUMN()-$AF$2-OK$3)&amp;":"&amp;ADDRESS($AF$5, COLUMN()-$AF$1-OK$3)), OK$3, FALSE)</f>
        <v>12047486</v>
      </c>
      <c r="OL37" cm="1">
        <f t="array" aca="1" ref="OL37" ca="1">INDIRECT(ADDRESS(ROW(), OL$3-$AF$1+$AF$3))+VLOOKUP($AS37, INDIRECT(ADDRESS($AF$4, COLUMN()-$AF$2-OL$3)&amp;":"&amp;ADDRESS($AF$5, COLUMN()-$AF$1-OL$3)), OL$3, FALSE)+VLOOKUP($AT37, INDIRECT(ADDRESS($AF$4, COLUMN()-$AF$2-OL$3)&amp;":"&amp;ADDRESS($AF$5, COLUMN()-$AF$1-OL$3)), OL$3, FALSE)</f>
        <v>68579571</v>
      </c>
      <c r="OM37" cm="1">
        <f t="array" aca="1" ref="OM37" ca="1">INDIRECT(ADDRESS(ROW(), OM$3-$AF$1+$AF$3))+VLOOKUP($AS37, INDIRECT(ADDRESS($AF$4, COLUMN()-$AF$2-OM$3)&amp;":"&amp;ADDRESS($AF$5, COLUMN()-$AF$1-OM$3)), OM$3, FALSE)+VLOOKUP($AT37, INDIRECT(ADDRESS($AF$4, COLUMN()-$AF$2-OM$3)&amp;":"&amp;ADDRESS($AF$5, COLUMN()-$AF$1-OM$3)), OM$3, FALSE)</f>
        <v>59551821</v>
      </c>
      <c r="ON37" cm="1">
        <f t="array" aca="1" ref="ON37" ca="1">INDIRECT(ADDRESS(ROW(), ON$3-$AF$1+$AF$3))+VLOOKUP($AS37, INDIRECT(ADDRESS($AF$4, COLUMN()-$AF$2-ON$3)&amp;":"&amp;ADDRESS($AF$5, COLUMN()-$AF$1-ON$3)), ON$3, FALSE)+VLOOKUP($AT37, INDIRECT(ADDRESS($AF$4, COLUMN()-$AF$2-ON$3)&amp;":"&amp;ADDRESS($AF$5, COLUMN()-$AF$1-ON$3)), ON$3, FALSE)</f>
        <v>69747539</v>
      </c>
      <c r="OO37" cm="1">
        <f t="array" aca="1" ref="OO37" ca="1">INDIRECT(ADDRESS(ROW(), OO$3-$AF$1+$AF$3))+VLOOKUP($AS37, INDIRECT(ADDRESS($AF$4, COLUMN()-$AF$2-OO$3)&amp;":"&amp;ADDRESS($AF$5, COLUMN()-$AF$1-OO$3)), OO$3, FALSE)+VLOOKUP($AT37, INDIRECT(ADDRESS($AF$4, COLUMN()-$AF$2-OO$3)&amp;":"&amp;ADDRESS($AF$5, COLUMN()-$AF$1-OO$3)), OO$3, FALSE)</f>
        <v>44358383</v>
      </c>
      <c r="OP37" cm="1">
        <f t="array" aca="1" ref="OP37" ca="1">INDIRECT(ADDRESS(ROW(), OP$3-$AF$1+$AF$3))+VLOOKUP($AS37, INDIRECT(ADDRESS($AF$4, COLUMN()-$AF$2-OP$3)&amp;":"&amp;ADDRESS($AF$5, COLUMN()-$AF$1-OP$3)), OP$3, FALSE)+VLOOKUP($AT37, INDIRECT(ADDRESS($AF$4, COLUMN()-$AF$2-OP$3)&amp;":"&amp;ADDRESS($AF$5, COLUMN()-$AF$1-OP$3)), OP$3, FALSE)</f>
        <v>49766996</v>
      </c>
      <c r="OQ37" cm="1">
        <f t="array" aca="1" ref="OQ37" ca="1">INDIRECT(ADDRESS(ROW(), OQ$3-$AF$1+$AF$3))+VLOOKUP($AS37, INDIRECT(ADDRESS($AF$4, COLUMN()-$AF$2-OQ$3)&amp;":"&amp;ADDRESS($AF$5, COLUMN()-$AF$1-OQ$3)), OQ$3, FALSE)+VLOOKUP($AT37, INDIRECT(ADDRESS($AF$4, COLUMN()-$AF$2-OQ$3)&amp;":"&amp;ADDRESS($AF$5, COLUMN()-$AF$1-OQ$3)), OQ$3, FALSE)</f>
        <v>41737422</v>
      </c>
      <c r="OR37" cm="1">
        <f t="array" aca="1" ref="OR37" ca="1">INDIRECT(ADDRESS(ROW(), OR$3-$AF$1+$AF$3))+VLOOKUP($AS37, INDIRECT(ADDRESS($AF$4, COLUMN()-$AF$2-OR$3)&amp;":"&amp;ADDRESS($AF$5, COLUMN()-$AF$1-OR$3)), OR$3, FALSE)+VLOOKUP($AT37, INDIRECT(ADDRESS($AF$4, COLUMN()-$AF$2-OR$3)&amp;":"&amp;ADDRESS($AF$5, COLUMN()-$AF$1-OR$3)), OR$3, FALSE)</f>
        <v>39634455</v>
      </c>
      <c r="OS37" t="str">
        <f t="shared" si="276"/>
        <v>KH</v>
      </c>
      <c r="OT37" t="str">
        <f t="shared" si="277"/>
        <v>HN</v>
      </c>
      <c r="OU37" t="str">
        <f t="shared" si="278"/>
        <v>KN</v>
      </c>
      <c r="OV37" cm="1">
        <f t="array" aca="1" ref="OV37" ca="1">INDIRECT(ADDRESS(ROW(), OV$3-$AF$1+$AF$3))+VLOOKUP($AS37, INDIRECT(ADDRESS($AF$4, COLUMN()-$AF$2-OV$3)&amp;":"&amp;ADDRESS($AF$5, COLUMN()-$AF$1-OV$3)), OV$3, FALSE)+VLOOKUP($AT37, INDIRECT(ADDRESS($AF$4, COLUMN()-$AF$2-OV$3)&amp;":"&amp;ADDRESS($AF$5, COLUMN()-$AF$1-OV$3)), OV$3, FALSE)</f>
        <v>175417710</v>
      </c>
      <c r="OW37" cm="1">
        <f t="array" aca="1" ref="OW37" ca="1">INDIRECT(ADDRESS(ROW(), OW$3-$AF$1+$AF$3))+VLOOKUP($AS37, INDIRECT(ADDRESS($AF$4, COLUMN()-$AF$2-OW$3)&amp;":"&amp;ADDRESS($AF$5, COLUMN()-$AF$1-OW$3)), OW$3, FALSE)+VLOOKUP($AT37, INDIRECT(ADDRESS($AF$4, COLUMN()-$AF$2-OW$3)&amp;":"&amp;ADDRESS($AF$5, COLUMN()-$AF$1-OW$3)), OW$3, FALSE)</f>
        <v>127471836</v>
      </c>
      <c r="OX37" cm="1">
        <f t="array" aca="1" ref="OX37" ca="1">INDIRECT(ADDRESS(ROW(), OX$3-$AF$1+$AF$3))+VLOOKUP($AS37, INDIRECT(ADDRESS($AF$4, COLUMN()-$AF$2-OX$3)&amp;":"&amp;ADDRESS($AF$5, COLUMN()-$AF$1-OX$3)), OX$3, FALSE)+VLOOKUP($AT37, INDIRECT(ADDRESS($AF$4, COLUMN()-$AF$2-OX$3)&amp;":"&amp;ADDRESS($AF$5, COLUMN()-$AF$1-OX$3)), OX$3, FALSE)</f>
        <v>24085671</v>
      </c>
      <c r="OY37" cm="1">
        <f t="array" aca="1" ref="OY37" ca="1">INDIRECT(ADDRESS(ROW(), OY$3-$AF$1+$AF$3))+VLOOKUP($AS37, INDIRECT(ADDRESS($AF$4, COLUMN()-$AF$2-OY$3)&amp;":"&amp;ADDRESS($AF$5, COLUMN()-$AF$1-OY$3)), OY$3, FALSE)+VLOOKUP($AT37, INDIRECT(ADDRESS($AF$4, COLUMN()-$AF$2-OY$3)&amp;":"&amp;ADDRESS($AF$5, COLUMN()-$AF$1-OY$3)), OY$3, FALSE)</f>
        <v>137179798</v>
      </c>
      <c r="OZ37" cm="1">
        <f t="array" aca="1" ref="OZ37" ca="1">INDIRECT(ADDRESS(ROW(), OZ$3-$AF$1+$AF$3))+VLOOKUP($AS37, INDIRECT(ADDRESS($AF$4, COLUMN()-$AF$2-OZ$3)&amp;":"&amp;ADDRESS($AF$5, COLUMN()-$AF$1-OZ$3)), OZ$3, FALSE)+VLOOKUP($AT37, INDIRECT(ADDRESS($AF$4, COLUMN()-$AF$2-OZ$3)&amp;":"&amp;ADDRESS($AF$5, COLUMN()-$AF$1-OZ$3)), OZ$3, FALSE)</f>
        <v>119121213</v>
      </c>
      <c r="PA37" cm="1">
        <f t="array" aca="1" ref="PA37" ca="1">INDIRECT(ADDRESS(ROW(), PA$3-$AF$1+$AF$3))+VLOOKUP($AS37, INDIRECT(ADDRESS($AF$4, COLUMN()-$AF$2-PA$3)&amp;":"&amp;ADDRESS($AF$5, COLUMN()-$AF$1-PA$3)), PA$3, FALSE)+VLOOKUP($AT37, INDIRECT(ADDRESS($AF$4, COLUMN()-$AF$2-PA$3)&amp;":"&amp;ADDRESS($AF$5, COLUMN()-$AF$1-PA$3)), PA$3, FALSE)</f>
        <v>139479868</v>
      </c>
      <c r="PB37" cm="1">
        <f t="array" aca="1" ref="PB37" ca="1">INDIRECT(ADDRESS(ROW(), PB$3-$AF$1+$AF$3))+VLOOKUP($AS37, INDIRECT(ADDRESS($AF$4, COLUMN()-$AF$2-PB$3)&amp;":"&amp;ADDRESS($AF$5, COLUMN()-$AF$1-PB$3)), PB$3, FALSE)+VLOOKUP($AT37, INDIRECT(ADDRESS($AF$4, COLUMN()-$AF$2-PB$3)&amp;":"&amp;ADDRESS($AF$5, COLUMN()-$AF$1-PB$3)), PB$3, FALSE)</f>
        <v>88702959</v>
      </c>
      <c r="PC37" cm="1">
        <f t="array" aca="1" ref="PC37" ca="1">INDIRECT(ADDRESS(ROW(), PC$3-$AF$1+$AF$3))+VLOOKUP($AS37, INDIRECT(ADDRESS($AF$4, COLUMN()-$AF$2-PC$3)&amp;":"&amp;ADDRESS($AF$5, COLUMN()-$AF$1-PC$3)), PC$3, FALSE)+VLOOKUP($AT37, INDIRECT(ADDRESS($AF$4, COLUMN()-$AF$2-PC$3)&amp;":"&amp;ADDRESS($AF$5, COLUMN()-$AF$1-PC$3)), PC$3, FALSE)</f>
        <v>99540081</v>
      </c>
      <c r="PD37" cm="1">
        <f t="array" aca="1" ref="PD37" ca="1">INDIRECT(ADDRESS(ROW(), PD$3-$AF$1+$AF$3))+VLOOKUP($AS37, INDIRECT(ADDRESS($AF$4, COLUMN()-$AF$2-PD$3)&amp;":"&amp;ADDRESS($AF$5, COLUMN()-$AF$1-PD$3)), PD$3, FALSE)+VLOOKUP($AT37, INDIRECT(ADDRESS($AF$4, COLUMN()-$AF$2-PD$3)&amp;":"&amp;ADDRESS($AF$5, COLUMN()-$AF$1-PD$3)), PD$3, FALSE)</f>
        <v>83486093</v>
      </c>
      <c r="PE37" cm="1">
        <f t="array" aca="1" ref="PE37" ca="1">INDIRECT(ADDRESS(ROW(), PE$3-$AF$1+$AF$3))+VLOOKUP($AS37, INDIRECT(ADDRESS($AF$4, COLUMN()-$AF$2-PE$3)&amp;":"&amp;ADDRESS($AF$5, COLUMN()-$AF$1-PE$3)), PE$3, FALSE)+VLOOKUP($AT37, INDIRECT(ADDRESS($AF$4, COLUMN()-$AF$2-PE$3)&amp;":"&amp;ADDRESS($AF$5, COLUMN()-$AF$1-PE$3)), PE$3, FALSE)</f>
        <v>79256594</v>
      </c>
      <c r="PF37" t="str">
        <f t="shared" si="279"/>
        <v>KH</v>
      </c>
      <c r="PG37" t="str">
        <f t="shared" si="280"/>
        <v>HN</v>
      </c>
      <c r="PH37" t="str">
        <f t="shared" si="281"/>
        <v>KN</v>
      </c>
      <c r="PI37" cm="1">
        <f t="array" aca="1" ref="PI37" ca="1">INDIRECT(ADDRESS(ROW(), PI$3-$AF$1+$AF$3))+VLOOKUP($AS37, INDIRECT(ADDRESS($AF$4, COLUMN()-$AF$2-PI$3)&amp;":"&amp;ADDRESS($AF$5, COLUMN()-$AF$1-PI$3)), PI$3, FALSE)+VLOOKUP($AT37, INDIRECT(ADDRESS($AF$4, COLUMN()-$AF$2-PI$3)&amp;":"&amp;ADDRESS($AF$5, COLUMN()-$AF$1-PI$3)), PI$3, FALSE)</f>
        <v>350790935</v>
      </c>
      <c r="PJ37" cm="1">
        <f t="array" aca="1" ref="PJ37" ca="1">INDIRECT(ADDRESS(ROW(), PJ$3-$AF$1+$AF$3))+VLOOKUP($AS37, INDIRECT(ADDRESS($AF$4, COLUMN()-$AF$2-PJ$3)&amp;":"&amp;ADDRESS($AF$5, COLUMN()-$AF$1-PJ$3)), PJ$3, FALSE)+VLOOKUP($AT37, INDIRECT(ADDRESS($AF$4, COLUMN()-$AF$2-PJ$3)&amp;":"&amp;ADDRESS($AF$5, COLUMN()-$AF$1-PJ$3)), PJ$3, FALSE)</f>
        <v>254977988</v>
      </c>
      <c r="PK37" cm="1">
        <f t="array" aca="1" ref="PK37" ca="1">INDIRECT(ADDRESS(ROW(), PK$3-$AF$1+$AF$3))+VLOOKUP($AS37, INDIRECT(ADDRESS($AF$4, COLUMN()-$AF$2-PK$3)&amp;":"&amp;ADDRESS($AF$5, COLUMN()-$AF$1-PK$3)), PK$3, FALSE)+VLOOKUP($AT37, INDIRECT(ADDRESS($AF$4, COLUMN()-$AF$2-PK$3)&amp;":"&amp;ADDRESS($AF$5, COLUMN()-$AF$1-PK$3)), PK$3, FALSE)</f>
        <v>48160257</v>
      </c>
      <c r="PL37" cm="1">
        <f t="array" aca="1" ref="PL37" ca="1">INDIRECT(ADDRESS(ROW(), PL$3-$AF$1+$AF$3))+VLOOKUP($AS37, INDIRECT(ADDRESS($AF$4, COLUMN()-$AF$2-PL$3)&amp;":"&amp;ADDRESS($AF$5, COLUMN()-$AF$1-PL$3)), PL$3, FALSE)+VLOOKUP($AT37, INDIRECT(ADDRESS($AF$4, COLUMN()-$AF$2-PL$3)&amp;":"&amp;ADDRESS($AF$5, COLUMN()-$AF$1-PL$3)), PL$3, FALSE)</f>
        <v>274402883</v>
      </c>
      <c r="PM37" cm="1">
        <f t="array" aca="1" ref="PM37" ca="1">INDIRECT(ADDRESS(ROW(), PM$3-$AF$1+$AF$3))+VLOOKUP($AS37, INDIRECT(ADDRESS($AF$4, COLUMN()-$AF$2-PM$3)&amp;":"&amp;ADDRESS($AF$5, COLUMN()-$AF$1-PM$3)), PM$3, FALSE)+VLOOKUP($AT37, INDIRECT(ADDRESS($AF$4, COLUMN()-$AF$2-PM$3)&amp;":"&amp;ADDRESS($AF$5, COLUMN()-$AF$1-PM$3)), PM$3, FALSE)</f>
        <v>238271287</v>
      </c>
      <c r="PN37" cm="1">
        <f t="array" aca="1" ref="PN37" ca="1">INDIRECT(ADDRESS(ROW(), PN$3-$AF$1+$AF$3))+VLOOKUP($AS37, INDIRECT(ADDRESS($AF$4, COLUMN()-$AF$2-PN$3)&amp;":"&amp;ADDRESS($AF$5, COLUMN()-$AF$1-PN$3)), PN$3, FALSE)+VLOOKUP($AT37, INDIRECT(ADDRESS($AF$4, COLUMN()-$AF$2-PN$3)&amp;":"&amp;ADDRESS($AF$5, COLUMN()-$AF$1-PN$3)), PN$3, FALSE)</f>
        <v>278906631</v>
      </c>
      <c r="PO37" cm="1">
        <f t="array" aca="1" ref="PO37" ca="1">INDIRECT(ADDRESS(ROW(), PO$3-$AF$1+$AF$3))+VLOOKUP($AS37, INDIRECT(ADDRESS($AF$4, COLUMN()-$AF$2-PO$3)&amp;":"&amp;ADDRESS($AF$5, COLUMN()-$AF$1-PO$3)), PO$3, FALSE)+VLOOKUP($AT37, INDIRECT(ADDRESS($AF$4, COLUMN()-$AF$2-PO$3)&amp;":"&amp;ADDRESS($AF$5, COLUMN()-$AF$1-PO$3)), PO$3, FALSE)</f>
        <v>177363881</v>
      </c>
      <c r="PP37" cm="1">
        <f t="array" aca="1" ref="PP37" ca="1">INDIRECT(ADDRESS(ROW(), PP$3-$AF$1+$AF$3))+VLOOKUP($AS37, INDIRECT(ADDRESS($AF$4, COLUMN()-$AF$2-PP$3)&amp;":"&amp;ADDRESS($AF$5, COLUMN()-$AF$1-PP$3)), PP$3, FALSE)+VLOOKUP($AT37, INDIRECT(ADDRESS($AF$4, COLUMN()-$AF$2-PP$3)&amp;":"&amp;ADDRESS($AF$5, COLUMN()-$AF$1-PP$3)), PP$3, FALSE)</f>
        <v>199103863</v>
      </c>
      <c r="PQ37" cm="1">
        <f t="array" aca="1" ref="PQ37" ca="1">INDIRECT(ADDRESS(ROW(), PQ$3-$AF$1+$AF$3))+VLOOKUP($AS37, INDIRECT(ADDRESS($AF$4, COLUMN()-$AF$2-PQ$3)&amp;":"&amp;ADDRESS($AF$5, COLUMN()-$AF$1-PQ$3)), PQ$3, FALSE)+VLOOKUP($AT37, INDIRECT(ADDRESS($AF$4, COLUMN()-$AF$2-PQ$3)&amp;":"&amp;ADDRESS($AF$5, COLUMN()-$AF$1-PQ$3)), PQ$3, FALSE)</f>
        <v>167006640</v>
      </c>
      <c r="PR37" cm="1">
        <f t="array" aca="1" ref="PR37" ca="1">INDIRECT(ADDRESS(ROW(), PR$3-$AF$1+$AF$3))+VLOOKUP($AS37, INDIRECT(ADDRESS($AF$4, COLUMN()-$AF$2-PR$3)&amp;":"&amp;ADDRESS($AF$5, COLUMN()-$AF$1-PR$3)), PR$3, FALSE)+VLOOKUP($AT37, INDIRECT(ADDRESS($AF$4, COLUMN()-$AF$2-PR$3)&amp;":"&amp;ADDRESS($AF$5, COLUMN()-$AF$1-PR$3)), PR$3, FALSE)</f>
        <v>158499282</v>
      </c>
      <c r="PS37" t="str">
        <f t="shared" si="282"/>
        <v>KH</v>
      </c>
      <c r="PT37" t="str">
        <f t="shared" si="283"/>
        <v>HN</v>
      </c>
      <c r="PU37" t="str">
        <f t="shared" si="284"/>
        <v>KN</v>
      </c>
      <c r="PV37" cm="1">
        <f t="array" aca="1" ref="PV37" ca="1">INDIRECT(ADDRESS(ROW(), PV$3-$AF$1+$AF$3))+VLOOKUP($AS37, INDIRECT(ADDRESS($AF$4, COLUMN()-$AF$2-PV$3)&amp;":"&amp;ADDRESS($AF$5, COLUMN()-$AF$1-PV$3)), PV$3, FALSE)+VLOOKUP($AT37, INDIRECT(ADDRESS($AF$4, COLUMN()-$AF$2-PV$3)&amp;":"&amp;ADDRESS($AF$5, COLUMN()-$AF$1-PV$3)), PV$3, FALSE)</f>
        <v>701520792</v>
      </c>
      <c r="PW37" cm="1">
        <f t="array" aca="1" ref="PW37" ca="1">INDIRECT(ADDRESS(ROW(), PW$3-$AF$1+$AF$3))+VLOOKUP($AS37, INDIRECT(ADDRESS($AF$4, COLUMN()-$AF$2-PW$3)&amp;":"&amp;ADDRESS($AF$5, COLUMN()-$AF$1-PW$3)), PW$3, FALSE)+VLOOKUP($AT37, INDIRECT(ADDRESS($AF$4, COLUMN()-$AF$2-PW$3)&amp;":"&amp;ADDRESS($AF$5, COLUMN()-$AF$1-PW$3)), PW$3, FALSE)</f>
        <v>510003288</v>
      </c>
      <c r="PX37" cm="1">
        <f t="array" aca="1" ref="PX37" ca="1">INDIRECT(ADDRESS(ROW(), PX$3-$AF$1+$AF$3))+VLOOKUP($AS37, INDIRECT(ADDRESS($AF$4, COLUMN()-$AF$2-PX$3)&amp;":"&amp;ADDRESS($AF$5, COLUMN()-$AF$1-PX$3)), PX$3, FALSE)+VLOOKUP($AT37, INDIRECT(ADDRESS($AF$4, COLUMN()-$AF$2-PX$3)&amp;":"&amp;ADDRESS($AF$5, COLUMN()-$AF$1-PX$3)), PX$3, FALSE)</f>
        <v>96308121</v>
      </c>
      <c r="PY37" cm="1">
        <f t="array" aca="1" ref="PY37" ca="1">INDIRECT(ADDRESS(ROW(), PY$3-$AF$1+$AF$3))+VLOOKUP($AS37, INDIRECT(ADDRESS($AF$4, COLUMN()-$AF$2-PY$3)&amp;":"&amp;ADDRESS($AF$5, COLUMN()-$AF$1-PY$3)), PY$3, FALSE)+VLOOKUP($AT37, INDIRECT(ADDRESS($AF$4, COLUMN()-$AF$2-PY$3)&amp;":"&amp;ADDRESS($AF$5, COLUMN()-$AF$1-PY$3)), PY$3, FALSE)</f>
        <v>548897696</v>
      </c>
      <c r="PZ37" cm="1">
        <f t="array" aca="1" ref="PZ37" ca="1">INDIRECT(ADDRESS(ROW(), PZ$3-$AF$1+$AF$3))+VLOOKUP($AS37, INDIRECT(ADDRESS($AF$4, COLUMN()-$AF$2-PZ$3)&amp;":"&amp;ADDRESS($AF$5, COLUMN()-$AF$1-PZ$3)), PZ$3, FALSE)+VLOOKUP($AT37, INDIRECT(ADDRESS($AF$4, COLUMN()-$AF$2-PZ$3)&amp;":"&amp;ADDRESS($AF$5, COLUMN()-$AF$1-PZ$3)), PZ$3, FALSE)</f>
        <v>476581126</v>
      </c>
      <c r="QA37" cm="1">
        <f t="array" aca="1" ref="QA37" ca="1">INDIRECT(ADDRESS(ROW(), QA$3-$AF$1+$AF$3))+VLOOKUP($AS37, INDIRECT(ADDRESS($AF$4, COLUMN()-$AF$2-QA$3)&amp;":"&amp;ADDRESS($AF$5, COLUMN()-$AF$1-QA$3)), QA$3, FALSE)+VLOOKUP($AT37, INDIRECT(ADDRESS($AF$4, COLUMN()-$AF$2-QA$3)&amp;":"&amp;ADDRESS($AF$5, COLUMN()-$AF$1-QA$3)), QA$3, FALSE)</f>
        <v>557745428</v>
      </c>
      <c r="QB37" cm="1">
        <f t="array" aca="1" ref="QB37" ca="1">INDIRECT(ADDRESS(ROW(), QB$3-$AF$1+$AF$3))+VLOOKUP($AS37, INDIRECT(ADDRESS($AF$4, COLUMN()-$AF$2-QB$3)&amp;":"&amp;ADDRESS($AF$5, COLUMN()-$AF$1-QB$3)), QB$3, FALSE)+VLOOKUP($AT37, INDIRECT(ADDRESS($AF$4, COLUMN()-$AF$2-QB$3)&amp;":"&amp;ADDRESS($AF$5, COLUMN()-$AF$1-QB$3)), QB$3, FALSE)</f>
        <v>354666100</v>
      </c>
      <c r="QC37" cm="1">
        <f t="array" aca="1" ref="QC37" ca="1">INDIRECT(ADDRESS(ROW(), QC$3-$AF$1+$AF$3))+VLOOKUP($AS37, INDIRECT(ADDRESS($AF$4, COLUMN()-$AF$2-QC$3)&amp;":"&amp;ADDRESS($AF$5, COLUMN()-$AF$1-QC$3)), QC$3, FALSE)+VLOOKUP($AT37, INDIRECT(ADDRESS($AF$4, COLUMN()-$AF$2-QC$3)&amp;":"&amp;ADDRESS($AF$5, COLUMN()-$AF$1-QC$3)), QC$3, FALSE)</f>
        <v>398221746</v>
      </c>
      <c r="QD37" cm="1">
        <f t="array" aca="1" ref="QD37" ca="1">INDIRECT(ADDRESS(ROW(), QD$3-$AF$1+$AF$3))+VLOOKUP($AS37, INDIRECT(ADDRESS($AF$4, COLUMN()-$AF$2-QD$3)&amp;":"&amp;ADDRESS($AF$5, COLUMN()-$AF$1-QD$3)), QD$3, FALSE)+VLOOKUP($AT37, INDIRECT(ADDRESS($AF$4, COLUMN()-$AF$2-QD$3)&amp;":"&amp;ADDRESS($AF$5, COLUMN()-$AF$1-QD$3)), QD$3, FALSE)</f>
        <v>334050786</v>
      </c>
      <c r="QE37" cm="1">
        <f t="array" aca="1" ref="QE37" ca="1">INDIRECT(ADDRESS(ROW(), QE$3-$AF$1+$AF$3))+VLOOKUP($AS37, INDIRECT(ADDRESS($AF$4, COLUMN()-$AF$2-QE$3)&amp;":"&amp;ADDRESS($AF$5, COLUMN()-$AF$1-QE$3)), QE$3, FALSE)+VLOOKUP($AT37, INDIRECT(ADDRESS($AF$4, COLUMN()-$AF$2-QE$3)&amp;":"&amp;ADDRESS($AF$5, COLUMN()-$AF$1-QE$3)), QE$3, FALSE)</f>
        <v>316972212</v>
      </c>
      <c r="QF37" t="str">
        <f t="shared" si="285"/>
        <v>KH</v>
      </c>
      <c r="QG37" t="str">
        <f t="shared" si="286"/>
        <v>HN</v>
      </c>
      <c r="QH37" t="str">
        <f t="shared" si="287"/>
        <v>KN</v>
      </c>
      <c r="QI37" cm="1">
        <f t="array" aca="1" ref="QI37" ca="1">INDIRECT(ADDRESS(ROW(), QI$3-$AF$1+$AF$3))+VLOOKUP($AS37, INDIRECT(ADDRESS($AF$4, COLUMN()-$AF$2-QI$3)&amp;":"&amp;ADDRESS($AF$5, COLUMN()-$AF$1-QI$3)), QI$3, FALSE)+VLOOKUP($AT37, INDIRECT(ADDRESS($AF$4, COLUMN()-$AF$2-QI$3)&amp;":"&amp;ADDRESS($AF$5, COLUMN()-$AF$1-QI$3)), QI$3, FALSE)</f>
        <v>1402940571</v>
      </c>
      <c r="QJ37" cm="1">
        <f t="array" aca="1" ref="QJ37" ca="1">INDIRECT(ADDRESS(ROW(), QJ$3-$AF$1+$AF$3))+VLOOKUP($AS37, INDIRECT(ADDRESS($AF$4, COLUMN()-$AF$2-QJ$3)&amp;":"&amp;ADDRESS($AF$5, COLUMN()-$AF$1-QJ$3)), QJ$3, FALSE)+VLOOKUP($AT37, INDIRECT(ADDRESS($AF$4, COLUMN()-$AF$2-QJ$3)&amp;":"&amp;ADDRESS($AF$5, COLUMN()-$AF$1-QJ$3)), QJ$3, FALSE)</f>
        <v>1020102016</v>
      </c>
      <c r="QK37" cm="1">
        <f t="array" aca="1" ref="QK37" ca="1">INDIRECT(ADDRESS(ROW(), QK$3-$AF$1+$AF$3))+VLOOKUP($AS37, INDIRECT(ADDRESS($AF$4, COLUMN()-$AF$2-QK$3)&amp;":"&amp;ADDRESS($AF$5, COLUMN()-$AF$1-QK$3)), QK$3, FALSE)+VLOOKUP($AT37, INDIRECT(ADDRESS($AF$4, COLUMN()-$AF$2-QK$3)&amp;":"&amp;ADDRESS($AF$5, COLUMN()-$AF$1-QK$3)), QK$3, FALSE)</f>
        <v>192612732</v>
      </c>
      <c r="QL37" cm="1">
        <f t="array" aca="1" ref="QL37" ca="1">INDIRECT(ADDRESS(ROW(), QL$3-$AF$1+$AF$3))+VLOOKUP($AS37, INDIRECT(ADDRESS($AF$4, COLUMN()-$AF$2-QL$3)&amp;":"&amp;ADDRESS($AF$5, COLUMN()-$AF$1-QL$3)), QL$3, FALSE)+VLOOKUP($AT37, INDIRECT(ADDRESS($AF$4, COLUMN()-$AF$2-QL$3)&amp;":"&amp;ADDRESS($AF$5, COLUMN()-$AF$1-QL$3)), QL$3, FALSE)</f>
        <v>1097946244</v>
      </c>
      <c r="QM37" cm="1">
        <f t="array" aca="1" ref="QM37" ca="1">INDIRECT(ADDRESS(ROW(), QM$3-$AF$1+$AF$3))+VLOOKUP($AS37, INDIRECT(ADDRESS($AF$4, COLUMN()-$AF$2-QM$3)&amp;":"&amp;ADDRESS($AF$5, COLUMN()-$AF$1-QM$3)), QM$3, FALSE)+VLOOKUP($AT37, INDIRECT(ADDRESS($AF$4, COLUMN()-$AF$2-QM$3)&amp;":"&amp;ADDRESS($AF$5, COLUMN()-$AF$1-QM$3)), QM$3, FALSE)</f>
        <v>953211389</v>
      </c>
      <c r="QN37" cm="1">
        <f t="array" aca="1" ref="QN37" ca="1">INDIRECT(ADDRESS(ROW(), QN$3-$AF$1+$AF$3))+VLOOKUP($AS37, INDIRECT(ADDRESS($AF$4, COLUMN()-$AF$2-QN$3)&amp;":"&amp;ADDRESS($AF$5, COLUMN()-$AF$1-QN$3)), QN$3, FALSE)+VLOOKUP($AT37, INDIRECT(ADDRESS($AF$4, COLUMN()-$AF$2-QN$3)&amp;":"&amp;ADDRESS($AF$5, COLUMN()-$AF$1-QN$3)), QN$3, FALSE)</f>
        <v>1115330971</v>
      </c>
      <c r="QO37" cm="1">
        <f t="array" aca="1" ref="QO37" ca="1">INDIRECT(ADDRESS(ROW(), QO$3-$AF$1+$AF$3))+VLOOKUP($AS37, INDIRECT(ADDRESS($AF$4, COLUMN()-$AF$2-QO$3)&amp;":"&amp;ADDRESS($AF$5, COLUMN()-$AF$1-QO$3)), QO$3, FALSE)+VLOOKUP($AT37, INDIRECT(ADDRESS($AF$4, COLUMN()-$AF$2-QO$3)&amp;":"&amp;ADDRESS($AF$5, COLUMN()-$AF$1-QO$3)), QO$3, FALSE)</f>
        <v>709194499</v>
      </c>
      <c r="QP37" cm="1">
        <f t="array" aca="1" ref="QP37" ca="1">INDIRECT(ADDRESS(ROW(), QP$3-$AF$1+$AF$3))+VLOOKUP($AS37, INDIRECT(ADDRESS($AF$4, COLUMN()-$AF$2-QP$3)&amp;":"&amp;ADDRESS($AF$5, COLUMN()-$AF$1-QP$3)), QP$3, FALSE)+VLOOKUP($AT37, INDIRECT(ADDRESS($AF$4, COLUMN()-$AF$2-QP$3)&amp;":"&amp;ADDRESS($AF$5, COLUMN()-$AF$1-QP$3)), QP$3, FALSE)</f>
        <v>796500806</v>
      </c>
      <c r="QQ37" cm="1">
        <f t="array" aca="1" ref="QQ37" ca="1">INDIRECT(ADDRESS(ROW(), QQ$3-$AF$1+$AF$3))+VLOOKUP($AS37, INDIRECT(ADDRESS($AF$4, COLUMN()-$AF$2-QQ$3)&amp;":"&amp;ADDRESS($AF$5, COLUMN()-$AF$1-QQ$3)), QQ$3, FALSE)+VLOOKUP($AT37, INDIRECT(ADDRESS($AF$4, COLUMN()-$AF$2-QQ$3)&amp;":"&amp;ADDRESS($AF$5, COLUMN()-$AF$1-QQ$3)), QQ$3, FALSE)</f>
        <v>668177360</v>
      </c>
      <c r="QR37" cm="1">
        <f t="array" aca="1" ref="QR37" ca="1">INDIRECT(ADDRESS(ROW(), QR$3-$AF$1+$AF$3))+VLOOKUP($AS37, INDIRECT(ADDRESS($AF$4, COLUMN()-$AF$2-QR$3)&amp;":"&amp;ADDRESS($AF$5, COLUMN()-$AF$1-QR$3)), QR$3, FALSE)+VLOOKUP($AT37, INDIRECT(ADDRESS($AF$4, COLUMN()-$AF$2-QR$3)&amp;":"&amp;ADDRESS($AF$5, COLUMN()-$AF$1-QR$3)), QR$3, FALSE)</f>
        <v>633918003</v>
      </c>
      <c r="QS37" t="str">
        <f t="shared" si="288"/>
        <v>KH</v>
      </c>
      <c r="QT37" t="str">
        <f t="shared" si="289"/>
        <v>HN</v>
      </c>
      <c r="QU37" t="str">
        <f t="shared" si="290"/>
        <v>KN</v>
      </c>
      <c r="QV37" cm="1">
        <f t="array" aca="1" ref="QV37" ca="1">INDIRECT(ADDRESS(ROW(), QV$3-$AF$1+$AF$3))+VLOOKUP($AS37, INDIRECT(ADDRESS($AF$4, COLUMN()-$AF$2-QV$3)&amp;":"&amp;ADDRESS($AF$5, COLUMN()-$AF$1-QV$3)), QV$3, FALSE)+VLOOKUP($AT37, INDIRECT(ADDRESS($AF$4, COLUMN()-$AF$2-QV$3)&amp;":"&amp;ADDRESS($AF$5, COLUMN()-$AF$1-QV$3)), QV$3, FALSE)</f>
        <v>2805746414</v>
      </c>
      <c r="QW37" cm="1">
        <f t="array" aca="1" ref="QW37" ca="1">INDIRECT(ADDRESS(ROW(), QW$3-$AF$1+$AF$3))+VLOOKUP($AS37, INDIRECT(ADDRESS($AF$4, COLUMN()-$AF$2-QW$3)&amp;":"&amp;ADDRESS($AF$5, COLUMN()-$AF$1-QW$3)), QW$3, FALSE)+VLOOKUP($AT37, INDIRECT(ADDRESS($AF$4, COLUMN()-$AF$2-QW$3)&amp;":"&amp;ADDRESS($AF$5, COLUMN()-$AF$1-QW$3)), QW$3, FALSE)</f>
        <v>2040361409</v>
      </c>
      <c r="QX37" cm="1">
        <f t="array" aca="1" ref="QX37" ca="1">INDIRECT(ADDRESS(ROW(), QX$3-$AF$1+$AF$3))+VLOOKUP($AS37, INDIRECT(ADDRESS($AF$4, COLUMN()-$AF$2-QX$3)&amp;":"&amp;ADDRESS($AF$5, COLUMN()-$AF$1-QX$3)), QX$3, FALSE)+VLOOKUP($AT37, INDIRECT(ADDRESS($AF$4, COLUMN()-$AF$2-QX$3)&amp;":"&amp;ADDRESS($AF$5, COLUMN()-$AF$1-QX$3)), QX$3, FALSE)</f>
        <v>385239049</v>
      </c>
      <c r="QY37" cm="1">
        <f t="array" aca="1" ref="QY37" ca="1">INDIRECT(ADDRESS(ROW(), QY$3-$AF$1+$AF$3))+VLOOKUP($AS37, INDIRECT(ADDRESS($AF$4, COLUMN()-$AF$2-QY$3)&amp;":"&amp;ADDRESS($AF$5, COLUMN()-$AF$1-QY$3)), QY$3, FALSE)+VLOOKUP($AT37, INDIRECT(ADDRESS($AF$4, COLUMN()-$AF$2-QY$3)&amp;":"&amp;ADDRESS($AF$5, COLUMN()-$AF$1-QY$3)), QY$3, FALSE)</f>
        <v>2196134106</v>
      </c>
      <c r="QZ37" cm="1">
        <f t="array" aca="1" ref="QZ37" ca="1">INDIRECT(ADDRESS(ROW(), QZ$3-$AF$1+$AF$3))+VLOOKUP($AS37, INDIRECT(ADDRESS($AF$4, COLUMN()-$AF$2-QZ$3)&amp;":"&amp;ADDRESS($AF$5, COLUMN()-$AF$1-QZ$3)), QZ$3, FALSE)+VLOOKUP($AT37, INDIRECT(ADDRESS($AF$4, COLUMN()-$AF$2-QZ$3)&amp;":"&amp;ADDRESS($AF$5, COLUMN()-$AF$1-QZ$3)), QZ$3, FALSE)</f>
        <v>1906480660</v>
      </c>
      <c r="RA37" cm="1">
        <f t="array" aca="1" ref="RA37" ca="1">INDIRECT(ADDRESS(ROW(), RA$3-$AF$1+$AF$3))+VLOOKUP($AS37, INDIRECT(ADDRESS($AF$4, COLUMN()-$AF$2-RA$3)&amp;":"&amp;ADDRESS($AF$5, COLUMN()-$AF$1-RA$3)), RA$3, FALSE)+VLOOKUP($AT37, INDIRECT(ADDRESS($AF$4, COLUMN()-$AF$2-RA$3)&amp;":"&amp;ADDRESS($AF$5, COLUMN()-$AF$1-RA$3)), RA$3, FALSE)</f>
        <v>2230469136</v>
      </c>
      <c r="RB37" cm="1">
        <f t="array" aca="1" ref="RB37" ca="1">INDIRECT(ADDRESS(ROW(), RB$3-$AF$1+$AF$3))+VLOOKUP($AS37, INDIRECT(ADDRESS($AF$4, COLUMN()-$AF$2-RB$3)&amp;":"&amp;ADDRESS($AF$5, COLUMN()-$AF$1-RB$3)), RB$3, FALSE)+VLOOKUP($AT37, INDIRECT(ADDRESS($AF$4, COLUMN()-$AF$2-RB$3)&amp;":"&amp;ADDRESS($AF$5, COLUMN()-$AF$1-RB$3)), RB$3, FALSE)</f>
        <v>1418198920</v>
      </c>
      <c r="RC37" cm="1">
        <f t="array" aca="1" ref="RC37" ca="1">INDIRECT(ADDRESS(ROW(), RC$3-$AF$1+$AF$3))+VLOOKUP($AS37, INDIRECT(ADDRESS($AF$4, COLUMN()-$AF$2-RC$3)&amp;":"&amp;ADDRESS($AF$5, COLUMN()-$AF$1-RC$3)), RC$3, FALSE)+VLOOKUP($AT37, INDIRECT(ADDRESS($AF$4, COLUMN()-$AF$2-RC$3)&amp;":"&amp;ADDRESS($AF$5, COLUMN()-$AF$1-RC$3)), RC$3, FALSE)</f>
        <v>1593028943</v>
      </c>
      <c r="RD37" cm="1">
        <f t="array" aca="1" ref="RD37" ca="1">INDIRECT(ADDRESS(ROW(), RD$3-$AF$1+$AF$3))+VLOOKUP($AS37, INDIRECT(ADDRESS($AF$4, COLUMN()-$AF$2-RD$3)&amp;":"&amp;ADDRESS($AF$5, COLUMN()-$AF$1-RD$3)), RD$3, FALSE)+VLOOKUP($AT37, INDIRECT(ADDRESS($AF$4, COLUMN()-$AF$2-RD$3)&amp;":"&amp;ADDRESS($AF$5, COLUMN()-$AF$1-RD$3)), RD$3, FALSE)</f>
        <v>1336425051</v>
      </c>
      <c r="RE37" cm="1">
        <f t="array" aca="1" ref="RE37" ca="1">INDIRECT(ADDRESS(ROW(), RE$3-$AF$1+$AF$3))+VLOOKUP($AS37, INDIRECT(ADDRESS($AF$4, COLUMN()-$AF$2-RE$3)&amp;":"&amp;ADDRESS($AF$5, COLUMN()-$AF$1-RE$3)), RE$3, FALSE)+VLOOKUP($AT37, INDIRECT(ADDRESS($AF$4, COLUMN()-$AF$2-RE$3)&amp;":"&amp;ADDRESS($AF$5, COLUMN()-$AF$1-RE$3)), RE$3, FALSE)</f>
        <v>1267785495</v>
      </c>
      <c r="RF37" t="str">
        <f t="shared" si="291"/>
        <v>KH</v>
      </c>
      <c r="RG37" t="str">
        <f t="shared" si="292"/>
        <v>HN</v>
      </c>
      <c r="RH37" t="str">
        <f t="shared" si="293"/>
        <v>KN</v>
      </c>
      <c r="RI37" cm="1">
        <f t="array" aca="1" ref="RI37" ca="1">INDIRECT(ADDRESS(ROW(), RI$3-$AF$1+$AF$3))+VLOOKUP($AS37, INDIRECT(ADDRESS($AF$4, COLUMN()-$AF$2-RI$3)&amp;":"&amp;ADDRESS($AF$5, COLUMN()-$AF$1-RI$3)), RI$3, FALSE)+VLOOKUP($AT37, INDIRECT(ADDRESS($AF$4, COLUMN()-$AF$2-RI$3)&amp;":"&amp;ADDRESS($AF$5, COLUMN()-$AF$1-RI$3)), RI$3, FALSE)</f>
        <v>5611290858</v>
      </c>
      <c r="RJ37" cm="1">
        <f t="array" aca="1" ref="RJ37" ca="1">INDIRECT(ADDRESS(ROW(), RJ$3-$AF$1+$AF$3))+VLOOKUP($AS37, INDIRECT(ADDRESS($AF$4, COLUMN()-$AF$2-RJ$3)&amp;":"&amp;ADDRESS($AF$5, COLUMN()-$AF$1-RJ$3)), RJ$3, FALSE)+VLOOKUP($AT37, INDIRECT(ADDRESS($AF$4, COLUMN()-$AF$2-RJ$3)&amp;":"&amp;ADDRESS($AF$5, COLUMN()-$AF$1-RJ$3)), RJ$3, FALSE)</f>
        <v>4081031707</v>
      </c>
      <c r="RK37" cm="1">
        <f t="array" aca="1" ref="RK37" ca="1">INDIRECT(ADDRESS(ROW(), RK$3-$AF$1+$AF$3))+VLOOKUP($AS37, INDIRECT(ADDRESS($AF$4, COLUMN()-$AF$2-RK$3)&amp;":"&amp;ADDRESS($AF$5, COLUMN()-$AF$1-RK$3)), RK$3, FALSE)+VLOOKUP($AT37, INDIRECT(ADDRESS($AF$4, COLUMN()-$AF$2-RK$3)&amp;":"&amp;ADDRESS($AF$5, COLUMN()-$AF$1-RK$3)), RK$3, FALSE)</f>
        <v>770534176</v>
      </c>
      <c r="RL37" cm="1">
        <f t="array" aca="1" ref="RL37" ca="1">INDIRECT(ADDRESS(ROW(), RL$3-$AF$1+$AF$3))+VLOOKUP($AS37, INDIRECT(ADDRESS($AF$4, COLUMN()-$AF$2-RL$3)&amp;":"&amp;ADDRESS($AF$5, COLUMN()-$AF$1-RL$3)), RL$3, FALSE)+VLOOKUP($AT37, INDIRECT(ADDRESS($AF$4, COLUMN()-$AF$2-RL$3)&amp;":"&amp;ADDRESS($AF$5, COLUMN()-$AF$1-RL$3)), RL$3, FALSE)</f>
        <v>4392592787</v>
      </c>
      <c r="RM37" cm="1">
        <f t="array" aca="1" ref="RM37" ca="1">INDIRECT(ADDRESS(ROW(), RM$3-$AF$1+$AF$3))+VLOOKUP($AS37, INDIRECT(ADDRESS($AF$4, COLUMN()-$AF$2-RM$3)&amp;":"&amp;ADDRESS($AF$5, COLUMN()-$AF$1-RM$3)), RM$3, FALSE)+VLOOKUP($AT37, INDIRECT(ADDRESS($AF$4, COLUMN()-$AF$2-RM$3)&amp;":"&amp;ADDRESS($AF$5, COLUMN()-$AF$1-RM$3)), RM$3, FALSE)</f>
        <v>3813037206</v>
      </c>
      <c r="RN37" cm="1">
        <f t="array" aca="1" ref="RN37" ca="1">INDIRECT(ADDRESS(ROW(), RN$3-$AF$1+$AF$3))+VLOOKUP($AS37, INDIRECT(ADDRESS($AF$4, COLUMN()-$AF$2-RN$3)&amp;":"&amp;ADDRESS($AF$5, COLUMN()-$AF$1-RN$3)), RN$3, FALSE)+VLOOKUP($AT37, INDIRECT(ADDRESS($AF$4, COLUMN()-$AF$2-RN$3)&amp;":"&amp;ADDRESS($AF$5, COLUMN()-$AF$1-RN$3)), RN$3, FALSE)</f>
        <v>4460547225</v>
      </c>
      <c r="RO37" cm="1">
        <f t="array" aca="1" ref="RO37" ca="1">INDIRECT(ADDRESS(ROW(), RO$3-$AF$1+$AF$3))+VLOOKUP($AS37, INDIRECT(ADDRESS($AF$4, COLUMN()-$AF$2-RO$3)&amp;":"&amp;ADDRESS($AF$5, COLUMN()-$AF$1-RO$3)), RO$3, FALSE)+VLOOKUP($AT37, INDIRECT(ADDRESS($AF$4, COLUMN()-$AF$2-RO$3)&amp;":"&amp;ADDRESS($AF$5, COLUMN()-$AF$1-RO$3)), RO$3, FALSE)</f>
        <v>2836038799</v>
      </c>
      <c r="RP37" cm="1">
        <f t="array" aca="1" ref="RP37" ca="1">INDIRECT(ADDRESS(ROW(), RP$3-$AF$1+$AF$3))+VLOOKUP($AS37, INDIRECT(ADDRESS($AF$4, COLUMN()-$AF$2-RP$3)&amp;":"&amp;ADDRESS($AF$5, COLUMN()-$AF$1-RP$3)), RP$3, FALSE)+VLOOKUP($AT37, INDIRECT(ADDRESS($AF$4, COLUMN()-$AF$2-RP$3)&amp;":"&amp;ADDRESS($AF$5, COLUMN()-$AF$1-RP$3)), RP$3, FALSE)</f>
        <v>3186152420</v>
      </c>
      <c r="RQ37" cm="1">
        <f t="array" aca="1" ref="RQ37" ca="1">INDIRECT(ADDRESS(ROW(), RQ$3-$AF$1+$AF$3))+VLOOKUP($AS37, INDIRECT(ADDRESS($AF$4, COLUMN()-$AF$2-RQ$3)&amp;":"&amp;ADDRESS($AF$5, COLUMN()-$AF$1-RQ$3)), RQ$3, FALSE)+VLOOKUP($AT37, INDIRECT(ADDRESS($AF$4, COLUMN()-$AF$2-RQ$3)&amp;":"&amp;ADDRESS($AF$5, COLUMN()-$AF$1-RQ$3)), RQ$3, FALSE)</f>
        <v>2672983387</v>
      </c>
      <c r="RR37" cm="1">
        <f t="array" aca="1" ref="RR37" ca="1">INDIRECT(ADDRESS(ROW(), RR$3-$AF$1+$AF$3))+VLOOKUP($AS37, INDIRECT(ADDRESS($AF$4, COLUMN()-$AF$2-RR$3)&amp;":"&amp;ADDRESS($AF$5, COLUMN()-$AF$1-RR$3)), RR$3, FALSE)+VLOOKUP($AT37, INDIRECT(ADDRESS($AF$4, COLUMN()-$AF$2-RR$3)&amp;":"&amp;ADDRESS($AF$5, COLUMN()-$AF$1-RR$3)), RR$3, FALSE)</f>
        <v>2535529802</v>
      </c>
      <c r="RS37" t="str">
        <f t="shared" si="294"/>
        <v>KH</v>
      </c>
      <c r="RT37" t="str">
        <f t="shared" si="295"/>
        <v>HN</v>
      </c>
      <c r="RU37" t="str">
        <f t="shared" si="296"/>
        <v>KN</v>
      </c>
      <c r="RV37" cm="1">
        <f t="array" aca="1" ref="RV37" ca="1">INDIRECT(ADDRESS(ROW(), RV$3-$AF$1+$AF$3))+VLOOKUP($AS37, INDIRECT(ADDRESS($AF$4, COLUMN()-$AF$2-RV$3)&amp;":"&amp;ADDRESS($AF$5, COLUMN()-$AF$1-RV$3)), RV$3, FALSE)+VLOOKUP($AT37, INDIRECT(ADDRESS($AF$4, COLUMN()-$AF$2-RV$3)&amp;":"&amp;ADDRESS($AF$5, COLUMN()-$AF$1-RV$3)), RV$3, FALSE)</f>
        <v>11222349614</v>
      </c>
      <c r="RW37" cm="1">
        <f t="array" aca="1" ref="RW37" ca="1">INDIRECT(ADDRESS(ROW(), RW$3-$AF$1+$AF$3))+VLOOKUP($AS37, INDIRECT(ADDRESS($AF$4, COLUMN()-$AF$2-RW$3)&amp;":"&amp;ADDRESS($AF$5, COLUMN()-$AF$1-RW$3)), RW$3, FALSE)+VLOOKUP($AT37, INDIRECT(ADDRESS($AF$4, COLUMN()-$AF$2-RW$3)&amp;":"&amp;ADDRESS($AF$5, COLUMN()-$AF$1-RW$3)), RW$3, FALSE)</f>
        <v>8162530569</v>
      </c>
      <c r="RX37" cm="1">
        <f t="array" aca="1" ref="RX37" ca="1">INDIRECT(ADDRESS(ROW(), RX$3-$AF$1+$AF$3))+VLOOKUP($AS37, INDIRECT(ADDRESS($AF$4, COLUMN()-$AF$2-RX$3)&amp;":"&amp;ADDRESS($AF$5, COLUMN()-$AF$1-RX$3)), RX$3, FALSE)+VLOOKUP($AT37, INDIRECT(ADDRESS($AF$4, COLUMN()-$AF$2-RX$3)&amp;":"&amp;ADDRESS($AF$5, COLUMN()-$AF$1-RX$3)), RX$3, FALSE)</f>
        <v>1541183429</v>
      </c>
      <c r="RY37" cm="1">
        <f t="array" aca="1" ref="RY37" ca="1">INDIRECT(ADDRESS(ROW(), RY$3-$AF$1+$AF$3))+VLOOKUP($AS37, INDIRECT(ADDRESS($AF$4, COLUMN()-$AF$2-RY$3)&amp;":"&amp;ADDRESS($AF$5, COLUMN()-$AF$1-RY$3)), RY$3, FALSE)+VLOOKUP($AT37, INDIRECT(ADDRESS($AF$4, COLUMN()-$AF$2-RY$3)&amp;":"&amp;ADDRESS($AF$5, COLUMN()-$AF$1-RY$3)), RY$3, FALSE)</f>
        <v>8785631986</v>
      </c>
      <c r="RZ37" cm="1">
        <f t="array" aca="1" ref="RZ37" ca="1">INDIRECT(ADDRESS(ROW(), RZ$3-$AF$1+$AF$3))+VLOOKUP($AS37, INDIRECT(ADDRESS($AF$4, COLUMN()-$AF$2-RZ$3)&amp;":"&amp;ADDRESS($AF$5, COLUMN()-$AF$1-RZ$3)), RZ$3, FALSE)+VLOOKUP($AT37, INDIRECT(ADDRESS($AF$4, COLUMN()-$AF$2-RZ$3)&amp;":"&amp;ADDRESS($AF$5, COLUMN()-$AF$1-RZ$3)), RZ$3, FALSE)</f>
        <v>7626180531</v>
      </c>
      <c r="SA37" cm="1">
        <f t="array" aca="1" ref="SA37" ca="1">INDIRECT(ADDRESS(ROW(), SA$3-$AF$1+$AF$3))+VLOOKUP($AS37, INDIRECT(ADDRESS($AF$4, COLUMN()-$AF$2-SA$3)&amp;":"&amp;ADDRESS($AF$5, COLUMN()-$AF$1-SA$3)), SA$3, FALSE)+VLOOKUP($AT37, INDIRECT(ADDRESS($AF$4, COLUMN()-$AF$2-SA$3)&amp;":"&amp;ADDRESS($AF$5, COLUMN()-$AF$1-SA$3)), SA$3, FALSE)</f>
        <v>8920633932</v>
      </c>
      <c r="SB37" cm="1">
        <f t="array" aca="1" ref="SB37" ca="1">INDIRECT(ADDRESS(ROW(), SB$3-$AF$1+$AF$3))+VLOOKUP($AS37, INDIRECT(ADDRESS($AF$4, COLUMN()-$AF$2-SB$3)&amp;":"&amp;ADDRESS($AF$5, COLUMN()-$AF$1-SB$3)), SB$3, FALSE)+VLOOKUP($AT37, INDIRECT(ADDRESS($AF$4, COLUMN()-$AF$2-SB$3)&amp;":"&amp;ADDRESS($AF$5, COLUMN()-$AF$1-SB$3)), SB$3, FALSE)</f>
        <v>5671622494</v>
      </c>
      <c r="SC37" cm="1">
        <f t="array" aca="1" ref="SC37" ca="1">INDIRECT(ADDRESS(ROW(), SC$3-$AF$1+$AF$3))+VLOOKUP($AS37, INDIRECT(ADDRESS($AF$4, COLUMN()-$AF$2-SC$3)&amp;":"&amp;ADDRESS($AF$5, COLUMN()-$AF$1-SC$3)), SC$3, FALSE)+VLOOKUP($AT37, INDIRECT(ADDRESS($AF$4, COLUMN()-$AF$2-SC$3)&amp;":"&amp;ADDRESS($AF$5, COLUMN()-$AF$1-SC$3)), SC$3, FALSE)</f>
        <v>6372279435</v>
      </c>
      <c r="SD37" cm="1">
        <f t="array" aca="1" ref="SD37" ca="1">INDIRECT(ADDRESS(ROW(), SD$3-$AF$1+$AF$3))+VLOOKUP($AS37, INDIRECT(ADDRESS($AF$4, COLUMN()-$AF$2-SD$3)&amp;":"&amp;ADDRESS($AF$5, COLUMN()-$AF$1-SD$3)), SD$3, FALSE)+VLOOKUP($AT37, INDIRECT(ADDRESS($AF$4, COLUMN()-$AF$2-SD$3)&amp;":"&amp;ADDRESS($AF$5, COLUMN()-$AF$1-SD$3)), SD$3, FALSE)</f>
        <v>5346080287</v>
      </c>
      <c r="SE37" cm="1">
        <f t="array" aca="1" ref="SE37" ca="1">INDIRECT(ADDRESS(ROW(), SE$3-$AF$1+$AF$3))+VLOOKUP($AS37, INDIRECT(ADDRESS($AF$4, COLUMN()-$AF$2-SE$3)&amp;":"&amp;ADDRESS($AF$5, COLUMN()-$AF$1-SE$3)), SE$3, FALSE)+VLOOKUP($AT37, INDIRECT(ADDRESS($AF$4, COLUMN()-$AF$2-SE$3)&amp;":"&amp;ADDRESS($AF$5, COLUMN()-$AF$1-SE$3)), SE$3, FALSE)</f>
        <v>5070984458</v>
      </c>
      <c r="SF37" t="str">
        <f t="shared" si="297"/>
        <v>KH</v>
      </c>
      <c r="SG37" t="str">
        <f t="shared" si="298"/>
        <v>HN</v>
      </c>
      <c r="SH37" t="str">
        <f t="shared" si="299"/>
        <v>KN</v>
      </c>
      <c r="SI37" cm="1">
        <f t="array" aca="1" ref="SI37" ca="1">INDIRECT(ADDRESS(ROW(), SI$3-$AF$1+$AF$3))+VLOOKUP($AS37, INDIRECT(ADDRESS($AF$4, COLUMN()-$AF$2-SI$3)&amp;":"&amp;ADDRESS($AF$5, COLUMN()-$AF$1-SI$3)), SI$3, FALSE)+VLOOKUP($AT37, INDIRECT(ADDRESS($AF$4, COLUMN()-$AF$2-SI$3)&amp;":"&amp;ADDRESS($AF$5, COLUMN()-$AF$1-SI$3)), SI$3, FALSE)</f>
        <v>22444402407</v>
      </c>
      <c r="SJ37" cm="1">
        <f t="array" aca="1" ref="SJ37" ca="1">INDIRECT(ADDRESS(ROW(), SJ$3-$AF$1+$AF$3))+VLOOKUP($AS37, INDIRECT(ADDRESS($AF$4, COLUMN()-$AF$2-SJ$3)&amp;":"&amp;ADDRESS($AF$5, COLUMN()-$AF$1-SJ$3)), SJ$3, FALSE)+VLOOKUP($AT37, INDIRECT(ADDRESS($AF$4, COLUMN()-$AF$2-SJ$3)&amp;":"&amp;ADDRESS($AF$5, COLUMN()-$AF$1-SJ$3)), SJ$3, FALSE)</f>
        <v>16325837455</v>
      </c>
      <c r="SK37" cm="1">
        <f t="array" aca="1" ref="SK37" ca="1">INDIRECT(ADDRESS(ROW(), SK$3-$AF$1+$AF$3))+VLOOKUP($AS37, INDIRECT(ADDRESS($AF$4, COLUMN()-$AF$2-SK$3)&amp;":"&amp;ADDRESS($AF$5, COLUMN()-$AF$1-SK$3)), SK$3, FALSE)+VLOOKUP($AT37, INDIRECT(ADDRESS($AF$4, COLUMN()-$AF$2-SK$3)&amp;":"&amp;ADDRESS($AF$5, COLUMN()-$AF$1-SK$3)), SK$3, FALSE)</f>
        <v>3082585975</v>
      </c>
      <c r="SL37" cm="1">
        <f t="array" aca="1" ref="SL37" ca="1">INDIRECT(ADDRESS(ROW(), SL$3-$AF$1+$AF$3))+VLOOKUP($AS37, INDIRECT(ADDRESS($AF$4, COLUMN()-$AF$2-SL$3)&amp;":"&amp;ADDRESS($AF$5, COLUMN()-$AF$1-SL$3)), SL$3, FALSE)+VLOOKUP($AT37, INDIRECT(ADDRESS($AF$4, COLUMN()-$AF$2-SL$3)&amp;":"&amp;ADDRESS($AF$5, COLUMN()-$AF$1-SL$3)), SL$3, FALSE)</f>
        <v>17571801605</v>
      </c>
      <c r="SM37" cm="1">
        <f t="array" aca="1" ref="SM37" ca="1">INDIRECT(ADDRESS(ROW(), SM$3-$AF$1+$AF$3))+VLOOKUP($AS37, INDIRECT(ADDRESS($AF$4, COLUMN()-$AF$2-SM$3)&amp;":"&amp;ADDRESS($AF$5, COLUMN()-$AF$1-SM$3)), SM$3, FALSE)+VLOOKUP($AT37, INDIRECT(ADDRESS($AF$4, COLUMN()-$AF$2-SM$3)&amp;":"&amp;ADDRESS($AF$5, COLUMN()-$AF$1-SM$3)), SM$3, FALSE)</f>
        <v>15252530596</v>
      </c>
      <c r="SN37" cm="1">
        <f t="array" aca="1" ref="SN37" ca="1">INDIRECT(ADDRESS(ROW(), SN$3-$AF$1+$AF$3))+VLOOKUP($AS37, INDIRECT(ADDRESS($AF$4, COLUMN()-$AF$2-SN$3)&amp;":"&amp;ADDRESS($AF$5, COLUMN()-$AF$1-SN$3)), SN$3, FALSE)+VLOOKUP($AT37, INDIRECT(ADDRESS($AF$4, COLUMN()-$AF$2-SN$3)&amp;":"&amp;ADDRESS($AF$5, COLUMN()-$AF$1-SN$3)), SN$3, FALSE)</f>
        <v>17840357994</v>
      </c>
      <c r="SO37" cm="1">
        <f t="array" aca="1" ref="SO37" ca="1">INDIRECT(ADDRESS(ROW(), SO$3-$AF$1+$AF$3))+VLOOKUP($AS37, INDIRECT(ADDRESS($AF$4, COLUMN()-$AF$2-SO$3)&amp;":"&amp;ADDRESS($AF$5, COLUMN()-$AF$1-SO$3)), SO$3, FALSE)+VLOOKUP($AT37, INDIRECT(ADDRESS($AF$4, COLUMN()-$AF$2-SO$3)&amp;":"&amp;ADDRESS($AF$5, COLUMN()-$AF$1-SO$3)), SO$3, FALSE)</f>
        <v>11342465055</v>
      </c>
      <c r="SP37" cm="1">
        <f t="array" aca="1" ref="SP37" ca="1">INDIRECT(ADDRESS(ROW(), SP$3-$AF$1+$AF$3))+VLOOKUP($AS37, INDIRECT(ADDRESS($AF$4, COLUMN()-$AF$2-SP$3)&amp;":"&amp;ADDRESS($AF$5, COLUMN()-$AF$1-SP$3)), SP$3, FALSE)+VLOOKUP($AT37, INDIRECT(ADDRESS($AF$4, COLUMN()-$AF$2-SP$3)&amp;":"&amp;ADDRESS($AF$5, COLUMN()-$AF$1-SP$3)), SP$3, FALSE)</f>
        <v>12744593152</v>
      </c>
      <c r="SQ37" cm="1">
        <f t="array" aca="1" ref="SQ37" ca="1">INDIRECT(ADDRESS(ROW(), SQ$3-$AF$1+$AF$3))+VLOOKUP($AS37, INDIRECT(ADDRESS($AF$4, COLUMN()-$AF$2-SQ$3)&amp;":"&amp;ADDRESS($AF$5, COLUMN()-$AF$1-SQ$3)), SQ$3, FALSE)+VLOOKUP($AT37, INDIRECT(ADDRESS($AF$4, COLUMN()-$AF$2-SQ$3)&amp;":"&amp;ADDRESS($AF$5, COLUMN()-$AF$1-SQ$3)), SQ$3, FALSE)</f>
        <v>10692424655</v>
      </c>
      <c r="SR37" cm="1">
        <f t="array" aca="1" ref="SR37" ca="1">INDIRECT(ADDRESS(ROW(), SR$3-$AF$1+$AF$3))+VLOOKUP($AS37, INDIRECT(ADDRESS($AF$4, COLUMN()-$AF$2-SR$3)&amp;":"&amp;ADDRESS($AF$5, COLUMN()-$AF$1-SR$3)), SR$3, FALSE)+VLOOKUP($AT37, INDIRECT(ADDRESS($AF$4, COLUMN()-$AF$2-SR$3)&amp;":"&amp;ADDRESS($AF$5, COLUMN()-$AF$1-SR$3)), SR$3, FALSE)</f>
        <v>10141954577</v>
      </c>
      <c r="SS37" t="str">
        <f t="shared" si="300"/>
        <v>KH</v>
      </c>
      <c r="ST37" t="str">
        <f t="shared" si="301"/>
        <v>HN</v>
      </c>
      <c r="SU37" t="str">
        <f t="shared" si="302"/>
        <v>KN</v>
      </c>
      <c r="SV37" cm="1">
        <f t="array" aca="1" ref="SV37" ca="1">INDIRECT(ADDRESS(ROW(), SV$3-$AF$1+$AF$3))+VLOOKUP($AS37, INDIRECT(ADDRESS($AF$4, COLUMN()-$AF$2-SV$3)&amp;":"&amp;ADDRESS($AF$5, COLUMN()-$AF$1-SV$3)), SV$3, FALSE)+VLOOKUP($AT37, INDIRECT(ADDRESS($AF$4, COLUMN()-$AF$2-SV$3)&amp;":"&amp;ADDRESS($AF$5, COLUMN()-$AF$1-SV$3)), SV$3, FALSE)</f>
        <v>44888569040</v>
      </c>
      <c r="SW37" cm="1">
        <f t="array" aca="1" ref="SW37" ca="1">INDIRECT(ADDRESS(ROW(), SW$3-$AF$1+$AF$3))+VLOOKUP($AS37, INDIRECT(ADDRESS($AF$4, COLUMN()-$AF$2-SW$3)&amp;":"&amp;ADDRESS($AF$5, COLUMN()-$AF$1-SW$3)), SW$3, FALSE)+VLOOKUP($AT37, INDIRECT(ADDRESS($AF$4, COLUMN()-$AF$2-SW$3)&amp;":"&amp;ADDRESS($AF$5, COLUMN()-$AF$1-SW$3)), SW$3, FALSE)</f>
        <v>32652704160</v>
      </c>
      <c r="SX37" cm="1">
        <f t="array" aca="1" ref="SX37" ca="1">INDIRECT(ADDRESS(ROW(), SX$3-$AF$1+$AF$3))+VLOOKUP($AS37, INDIRECT(ADDRESS($AF$4, COLUMN()-$AF$2-SX$3)&amp;":"&amp;ADDRESS($AF$5, COLUMN()-$AF$1-SX$3)), SX$3, FALSE)+VLOOKUP($AT37, INDIRECT(ADDRESS($AF$4, COLUMN()-$AF$2-SX$3)&amp;":"&amp;ADDRESS($AF$5, COLUMN()-$AF$1-SX$3)), SX$3, FALSE)</f>
        <v>6165524241</v>
      </c>
      <c r="SY37" cm="1">
        <f t="array" aca="1" ref="SY37" ca="1">INDIRECT(ADDRESS(ROW(), SY$3-$AF$1+$AF$3))+VLOOKUP($AS37, INDIRECT(ADDRESS($AF$4, COLUMN()-$AF$2-SY$3)&amp;":"&amp;ADDRESS($AF$5, COLUMN()-$AF$1-SY$3)), SY$3, FALSE)+VLOOKUP($AT37, INDIRECT(ADDRESS($AF$4, COLUMN()-$AF$2-SY$3)&amp;":"&amp;ADDRESS($AF$5, COLUMN()-$AF$1-SY$3)), SY$3, FALSE)</f>
        <v>35144312063</v>
      </c>
      <c r="SZ37" cm="1">
        <f t="array" aca="1" ref="SZ37" ca="1">INDIRECT(ADDRESS(ROW(), SZ$3-$AF$1+$AF$3))+VLOOKUP($AS37, INDIRECT(ADDRESS($AF$4, COLUMN()-$AF$2-SZ$3)&amp;":"&amp;ADDRESS($AF$5, COLUMN()-$AF$1-SZ$3)), SZ$3, FALSE)+VLOOKUP($AT37, INDIRECT(ADDRESS($AF$4, COLUMN()-$AF$2-SZ$3)&amp;":"&amp;ADDRESS($AF$5, COLUMN()-$AF$1-SZ$3)), SZ$3, FALSE)</f>
        <v>30505299919</v>
      </c>
      <c r="TA37" cm="1">
        <f t="array" aca="1" ref="TA37" ca="1">INDIRECT(ADDRESS(ROW(), TA$3-$AF$1+$AF$3))+VLOOKUP($AS37, INDIRECT(ADDRESS($AF$4, COLUMN()-$AF$2-TA$3)&amp;":"&amp;ADDRESS($AF$5, COLUMN()-$AF$1-TA$3)), TA$3, FALSE)+VLOOKUP($AT37, INDIRECT(ADDRESS($AF$4, COLUMN()-$AF$2-TA$3)&amp;":"&amp;ADDRESS($AF$5, COLUMN()-$AF$1-TA$3)), TA$3, FALSE)</f>
        <v>35679603835</v>
      </c>
      <c r="TB37" cm="1">
        <f t="array" aca="1" ref="TB37" ca="1">INDIRECT(ADDRESS(ROW(), TB$3-$AF$1+$AF$3))+VLOOKUP($AS37, INDIRECT(ADDRESS($AF$4, COLUMN()-$AF$2-TB$3)&amp;":"&amp;ADDRESS($AF$5, COLUMN()-$AF$1-TB$3)), TB$3, FALSE)+VLOOKUP($AT37, INDIRECT(ADDRESS($AF$4, COLUMN()-$AF$2-TB$3)&amp;":"&amp;ADDRESS($AF$5, COLUMN()-$AF$1-TB$3)), TB$3, FALSE)</f>
        <v>22684002391</v>
      </c>
      <c r="TC37" cm="1">
        <f t="array" aca="1" ref="TC37" ca="1">INDIRECT(ADDRESS(ROW(), TC$3-$AF$1+$AF$3))+VLOOKUP($AS37, INDIRECT(ADDRESS($AF$4, COLUMN()-$AF$2-TC$3)&amp;":"&amp;ADDRESS($AF$5, COLUMN()-$AF$1-TC$3)), TC$3, FALSE)+VLOOKUP($AT37, INDIRECT(ADDRESS($AF$4, COLUMN()-$AF$2-TC$3)&amp;":"&amp;ADDRESS($AF$5, COLUMN()-$AF$1-TC$3)), TC$3, FALSE)</f>
        <v>25488869495</v>
      </c>
      <c r="TD37" cm="1">
        <f t="array" aca="1" ref="TD37" ca="1">INDIRECT(ADDRESS(ROW(), TD$3-$AF$1+$AF$3))+VLOOKUP($AS37, INDIRECT(ADDRESS($AF$4, COLUMN()-$AF$2-TD$3)&amp;":"&amp;ADDRESS($AF$5, COLUMN()-$AF$1-TD$3)), TD$3, FALSE)+VLOOKUP($AT37, INDIRECT(ADDRESS($AF$4, COLUMN()-$AF$2-TD$3)&amp;":"&amp;ADDRESS($AF$5, COLUMN()-$AF$1-TD$3)), TD$3, FALSE)</f>
        <v>21385117678</v>
      </c>
      <c r="TE37" cm="1">
        <f t="array" aca="1" ref="TE37" ca="1">INDIRECT(ADDRESS(ROW(), TE$3-$AF$1+$AF$3))+VLOOKUP($AS37, INDIRECT(ADDRESS($AF$4, COLUMN()-$AF$2-TE$3)&amp;":"&amp;ADDRESS($AF$5, COLUMN()-$AF$1-TE$3)), TE$3, FALSE)+VLOOKUP($AT37, INDIRECT(ADDRESS($AF$4, COLUMN()-$AF$2-TE$3)&amp;":"&amp;ADDRESS($AF$5, COLUMN()-$AF$1-TE$3)), TE$3, FALSE)</f>
        <v>20283904121</v>
      </c>
      <c r="TF37" t="str">
        <f t="shared" si="303"/>
        <v>KH</v>
      </c>
      <c r="TG37" t="str">
        <f t="shared" si="304"/>
        <v>HN</v>
      </c>
      <c r="TH37" t="str">
        <f t="shared" si="305"/>
        <v>KN</v>
      </c>
      <c r="TI37" cm="1">
        <f t="array" aca="1" ref="TI37" ca="1">INDIRECT(ADDRESS(ROW(), TI$3-$AF$1+$AF$3))+VLOOKUP($AS37, INDIRECT(ADDRESS($AF$4, COLUMN()-$AF$2-TI$3)&amp;":"&amp;ADDRESS($AF$5, COLUMN()-$AF$1-TI$3)), TI$3, FALSE)+VLOOKUP($AT37, INDIRECT(ADDRESS($AF$4, COLUMN()-$AF$2-TI$3)&amp;":"&amp;ADDRESS($AF$5, COLUMN()-$AF$1-TI$3)), TI$3, FALSE)</f>
        <v>89776923080</v>
      </c>
      <c r="TJ37" cm="1">
        <f t="array" aca="1" ref="TJ37" ca="1">INDIRECT(ADDRESS(ROW(), TJ$3-$AF$1+$AF$3))+VLOOKUP($AS37, INDIRECT(ADDRESS($AF$4, COLUMN()-$AF$2-TJ$3)&amp;":"&amp;ADDRESS($AF$5, COLUMN()-$AF$1-TJ$3)), TJ$3, FALSE)+VLOOKUP($AT37, INDIRECT(ADDRESS($AF$4, COLUMN()-$AF$2-TJ$3)&amp;":"&amp;ADDRESS($AF$5, COLUMN()-$AF$1-TJ$3)), TJ$3, FALSE)</f>
        <v>65306968810</v>
      </c>
      <c r="TK37" cm="1">
        <f t="array" aca="1" ref="TK37" ca="1">INDIRECT(ADDRESS(ROW(), TK$3-$AF$1+$AF$3))+VLOOKUP($AS37, INDIRECT(ADDRESS($AF$4, COLUMN()-$AF$2-TK$3)&amp;":"&amp;ADDRESS($AF$5, COLUMN()-$AF$1-TK$3)), TK$3, FALSE)+VLOOKUP($AT37, INDIRECT(ADDRESS($AF$4, COLUMN()-$AF$2-TK$3)&amp;":"&amp;ADDRESS($AF$5, COLUMN()-$AF$1-TK$3)), TK$3, FALSE)</f>
        <v>12331632259</v>
      </c>
      <c r="TL37" cm="1">
        <f t="array" aca="1" ref="TL37" ca="1">INDIRECT(ADDRESS(ROW(), TL$3-$AF$1+$AF$3))+VLOOKUP($AS37, INDIRECT(ADDRESS($AF$4, COLUMN()-$AF$2-TL$3)&amp;":"&amp;ADDRESS($AF$5, COLUMN()-$AF$1-TL$3)), TL$3, FALSE)+VLOOKUP($AT37, INDIRECT(ADDRESS($AF$4, COLUMN()-$AF$2-TL$3)&amp;":"&amp;ADDRESS($AF$5, COLUMN()-$AF$1-TL$3)), TL$3, FALSE)</f>
        <v>70289436204</v>
      </c>
      <c r="TM37" cm="1">
        <f t="array" aca="1" ref="TM37" ca="1">INDIRECT(ADDRESS(ROW(), TM$3-$AF$1+$AF$3))+VLOOKUP($AS37, INDIRECT(ADDRESS($AF$4, COLUMN()-$AF$2-TM$3)&amp;":"&amp;ADDRESS($AF$5, COLUMN()-$AF$1-TM$3)), TM$3, FALSE)+VLOOKUP($AT37, INDIRECT(ADDRESS($AF$4, COLUMN()-$AF$2-TM$3)&amp;":"&amp;ADDRESS($AF$5, COLUMN()-$AF$1-TM$3)), TM$3, FALSE)</f>
        <v>61010920792</v>
      </c>
      <c r="TN37" cm="1">
        <f t="array" aca="1" ref="TN37" ca="1">INDIRECT(ADDRESS(ROW(), TN$3-$AF$1+$AF$3))+VLOOKUP($AS37, INDIRECT(ADDRESS($AF$4, COLUMN()-$AF$2-TN$3)&amp;":"&amp;ADDRESS($AF$5, COLUMN()-$AF$1-TN$3)), TN$3, FALSE)+VLOOKUP($AT37, INDIRECT(ADDRESS($AF$4, COLUMN()-$AF$2-TN$3)&amp;":"&amp;ADDRESS($AF$5, COLUMN()-$AF$1-TN$3)), TN$3, FALSE)</f>
        <v>71357087252</v>
      </c>
      <c r="TO37" cm="1">
        <f t="array" aca="1" ref="TO37" ca="1">INDIRECT(ADDRESS(ROW(), TO$3-$AF$1+$AF$3))+VLOOKUP($AS37, INDIRECT(ADDRESS($AF$4, COLUMN()-$AF$2-TO$3)&amp;":"&amp;ADDRESS($AF$5, COLUMN()-$AF$1-TO$3)), TO$3, FALSE)+VLOOKUP($AT37, INDIRECT(ADDRESS($AF$4, COLUMN()-$AF$2-TO$3)&amp;":"&amp;ADDRESS($AF$5, COLUMN()-$AF$1-TO$3)), TO$3, FALSE)</f>
        <v>45366470465</v>
      </c>
      <c r="TP37" cm="1">
        <f t="array" aca="1" ref="TP37" ca="1">INDIRECT(ADDRESS(ROW(), TP$3-$AF$1+$AF$3))+VLOOKUP($AS37, INDIRECT(ADDRESS($AF$4, COLUMN()-$AF$2-TP$3)&amp;":"&amp;ADDRESS($AF$5, COLUMN()-$AF$1-TP$3)), TP$3, FALSE)+VLOOKUP($AT37, INDIRECT(ADDRESS($AF$4, COLUMN()-$AF$2-TP$3)&amp;":"&amp;ADDRESS($AF$5, COLUMN()-$AF$1-TP$3)), TP$3, FALSE)</f>
        <v>50977418723</v>
      </c>
      <c r="TQ37" cm="1">
        <f t="array" aca="1" ref="TQ37" ca="1">INDIRECT(ADDRESS(ROW(), TQ$3-$AF$1+$AF$3))+VLOOKUP($AS37, INDIRECT(ADDRESS($AF$4, COLUMN()-$AF$2-TQ$3)&amp;":"&amp;ADDRESS($AF$5, COLUMN()-$AF$1-TQ$3)), TQ$3, FALSE)+VLOOKUP($AT37, INDIRECT(ADDRESS($AF$4, COLUMN()-$AF$2-TQ$3)&amp;":"&amp;ADDRESS($AF$5, COLUMN()-$AF$1-TQ$3)), TQ$3, FALSE)</f>
        <v>42770923288</v>
      </c>
      <c r="TR37" cm="1">
        <f t="array" aca="1" ref="TR37" ca="1">INDIRECT(ADDRESS(ROW(), TR$3-$AF$1+$AF$3))+VLOOKUP($AS37, INDIRECT(ADDRESS($AF$4, COLUMN()-$AF$2-TR$3)&amp;":"&amp;ADDRESS($AF$5, COLUMN()-$AF$1-TR$3)), TR$3, FALSE)+VLOOKUP($AT37, INDIRECT(ADDRESS($AF$4, COLUMN()-$AF$2-TR$3)&amp;":"&amp;ADDRESS($AF$5, COLUMN()-$AF$1-TR$3)), TR$3, FALSE)</f>
        <v>40568033014</v>
      </c>
      <c r="TS37" t="str">
        <f t="shared" si="306"/>
        <v>KH</v>
      </c>
      <c r="TT37" t="str">
        <f t="shared" si="307"/>
        <v>HN</v>
      </c>
      <c r="TU37" t="str">
        <f t="shared" si="305"/>
        <v>KN</v>
      </c>
      <c r="TV37" cm="1">
        <f t="array" aca="1" ref="TV37" ca="1">INDIRECT(ADDRESS(ROW(), TV$3-$AF$1+$AF$3))+VLOOKUP($AS37, INDIRECT(ADDRESS($AF$4, COLUMN()-$AF$2-TV$3)&amp;":"&amp;ADDRESS($AF$5, COLUMN()-$AF$1-TV$3)), TV$3, FALSE)+VLOOKUP($AT37, INDIRECT(ADDRESS($AF$4, COLUMN()-$AF$2-TV$3)&amp;":"&amp;ADDRESS($AF$5, COLUMN()-$AF$1-TV$3)), TV$3, FALSE)</f>
        <v>179553971267</v>
      </c>
      <c r="TW37" cm="1">
        <f t="array" aca="1" ref="TW37" ca="1">INDIRECT(ADDRESS(ROW(), TW$3-$AF$1+$AF$3))+VLOOKUP($AS37, INDIRECT(ADDRESS($AF$4, COLUMN()-$AF$2-TW$3)&amp;":"&amp;ADDRESS($AF$5, COLUMN()-$AF$1-TW$3)), TW$3, FALSE)+VLOOKUP($AT37, INDIRECT(ADDRESS($AF$4, COLUMN()-$AF$2-TW$3)&amp;":"&amp;ADDRESS($AF$5, COLUMN()-$AF$1-TW$3)), TW$3, FALSE)</f>
        <v>130615894709</v>
      </c>
      <c r="TX37" cm="1">
        <f t="array" aca="1" ref="TX37" ca="1">INDIRECT(ADDRESS(ROW(), TX$3-$AF$1+$AF$3))+VLOOKUP($AS37, INDIRECT(ADDRESS($AF$4, COLUMN()-$AF$2-TX$3)&amp;":"&amp;ADDRESS($AF$5, COLUMN()-$AF$1-TX$3)), TX$3, FALSE)+VLOOKUP($AT37, INDIRECT(ADDRESS($AF$4, COLUMN()-$AF$2-TX$3)&amp;":"&amp;ADDRESS($AF$5, COLUMN()-$AF$1-TX$3)), TX$3, FALSE)</f>
        <v>24664134575</v>
      </c>
      <c r="TY37" cm="1">
        <f t="array" aca="1" ref="TY37" ca="1">INDIRECT(ADDRESS(ROW(), TY$3-$AF$1+$AF$3))+VLOOKUP($AS37, INDIRECT(ADDRESS($AF$4, COLUMN()-$AF$2-TY$3)&amp;":"&amp;ADDRESS($AF$5, COLUMN()-$AF$1-TY$3)), TY$3, FALSE)+VLOOKUP($AT37, INDIRECT(ADDRESS($AF$4, COLUMN()-$AF$2-TY$3)&amp;":"&amp;ADDRESS($AF$5, COLUMN()-$AF$1-TY$3)), TY$3, FALSE)</f>
        <v>140579930498</v>
      </c>
      <c r="TZ37" cm="1">
        <f t="array" aca="1" ref="TZ37" ca="1">INDIRECT(ADDRESS(ROW(), TZ$3-$AF$1+$AF$3))+VLOOKUP($AS37, INDIRECT(ADDRESS($AF$4, COLUMN()-$AF$2-TZ$3)&amp;":"&amp;ADDRESS($AF$5, COLUMN()-$AF$1-TZ$3)), TZ$3, FALSE)+VLOOKUP($AT37, INDIRECT(ADDRESS($AF$4, COLUMN()-$AF$2-TZ$3)&amp;":"&amp;ADDRESS($AF$5, COLUMN()-$AF$1-TZ$3)), TZ$3, FALSE)</f>
        <v>122022129737</v>
      </c>
      <c r="UA37" cm="1">
        <f t="array" aca="1" ref="UA37" ca="1">INDIRECT(ADDRESS(ROW(), UA$3-$AF$1+$AF$3))+VLOOKUP($AS37, INDIRECT(ADDRESS($AF$4, COLUMN()-$AF$2-UA$3)&amp;":"&amp;ADDRESS($AF$5, COLUMN()-$AF$1-UA$3)), UA$3, FALSE)+VLOOKUP($AT37, INDIRECT(ADDRESS($AF$4, COLUMN()-$AF$2-UA$3)&amp;":"&amp;ADDRESS($AF$5, COLUMN()-$AF$1-UA$3)), UA$3, FALSE)</f>
        <v>142711666873</v>
      </c>
      <c r="UB37" cm="1">
        <f t="array" aca="1" ref="UB37" ca="1">INDIRECT(ADDRESS(ROW(), UB$3-$AF$1+$AF$3))+VLOOKUP($AS37, INDIRECT(ADDRESS($AF$4, COLUMN()-$AF$2-UB$3)&amp;":"&amp;ADDRESS($AF$5, COLUMN()-$AF$1-UB$3)), UB$3, FALSE)+VLOOKUP($AT37, INDIRECT(ADDRESS($AF$4, COLUMN()-$AF$2-UB$3)&amp;":"&amp;ADDRESS($AF$5, COLUMN()-$AF$1-UB$3)), UB$3, FALSE)</f>
        <v>90731196852</v>
      </c>
      <c r="UC37" cm="1">
        <f t="array" aca="1" ref="UC37" ca="1">INDIRECT(ADDRESS(ROW(), UC$3-$AF$1+$AF$3))+VLOOKUP($AS37, INDIRECT(ADDRESS($AF$4, COLUMN()-$AF$2-UC$3)&amp;":"&amp;ADDRESS($AF$5, COLUMN()-$AF$1-UC$3)), UC$3, FALSE)+VLOOKUP($AT37, INDIRECT(ADDRESS($AF$4, COLUMN()-$AF$2-UC$3)&amp;":"&amp;ADDRESS($AF$5, COLUMN()-$AF$1-UC$3)), UC$3, FALSE)</f>
        <v>101953631859</v>
      </c>
      <c r="UD37" cm="1">
        <f t="array" aca="1" ref="UD37" ca="1">INDIRECT(ADDRESS(ROW(), UD$3-$AF$1+$AF$3))+VLOOKUP($AS37, INDIRECT(ADDRESS($AF$4, COLUMN()-$AF$2-UD$3)&amp;":"&amp;ADDRESS($AF$5, COLUMN()-$AF$1-UD$3)), UD$3, FALSE)+VLOOKUP($AT37, INDIRECT(ADDRESS($AF$4, COLUMN()-$AF$2-UD$3)&amp;":"&amp;ADDRESS($AF$5, COLUMN()-$AF$1-UD$3)), UD$3, FALSE)</f>
        <v>85542643100</v>
      </c>
      <c r="UE37" cm="1">
        <f t="array" aca="1" ref="UE37" ca="1">INDIRECT(ADDRESS(ROW(), UE$3-$AF$1+$AF$3))+VLOOKUP($AS37, INDIRECT(ADDRESS($AF$4, COLUMN()-$AF$2-UE$3)&amp;":"&amp;ADDRESS($AF$5, COLUMN()-$AF$1-UE$3)), UE$3, FALSE)+VLOOKUP($AT37, INDIRECT(ADDRESS($AF$4, COLUMN()-$AF$2-UE$3)&amp;":"&amp;ADDRESS($AF$5, COLUMN()-$AF$1-UE$3)), UE$3, FALSE)</f>
        <v>81136428305</v>
      </c>
      <c r="UF37" t="str">
        <f t="shared" si="308"/>
        <v>KH</v>
      </c>
      <c r="UG37" t="str">
        <f t="shared" si="309"/>
        <v>HN</v>
      </c>
    </row>
    <row r="38" spans="1:553" x14ac:dyDescent="0.25">
      <c r="A38" t="s">
        <v>91</v>
      </c>
      <c r="AH38" t="str">
        <f t="shared" si="162"/>
        <v>CS</v>
      </c>
      <c r="AI38">
        <f t="shared" si="310"/>
        <v>1</v>
      </c>
      <c r="AJ38">
        <f t="shared" si="310"/>
        <v>0</v>
      </c>
      <c r="AK38">
        <f t="shared" si="310"/>
        <v>0</v>
      </c>
      <c r="AL38">
        <f t="shared" si="310"/>
        <v>0</v>
      </c>
      <c r="AM38">
        <f t="shared" si="310"/>
        <v>0</v>
      </c>
      <c r="AN38">
        <f t="shared" si="310"/>
        <v>0</v>
      </c>
      <c r="AO38">
        <f t="shared" si="310"/>
        <v>0</v>
      </c>
      <c r="AP38">
        <f t="shared" si="310"/>
        <v>0</v>
      </c>
      <c r="AQ38">
        <f t="shared" si="310"/>
        <v>0</v>
      </c>
      <c r="AR38">
        <f t="shared" si="310"/>
        <v>0</v>
      </c>
      <c r="AS38" t="str">
        <f t="shared" si="201"/>
        <v>CN</v>
      </c>
      <c r="AT38" t="str">
        <f t="shared" si="202"/>
        <v>NS</v>
      </c>
      <c r="AU38" t="str">
        <f t="shared" si="164"/>
        <v>CS</v>
      </c>
      <c r="AV38" cm="1">
        <f t="array" aca="1" ref="AV38" ca="1">INDIRECT(ADDRESS(ROW(), AV$3-$AF$1+$AF$3))+VLOOKUP($AS38, INDIRECT(ADDRESS($AF$4, COLUMN()-$AF$2-AV$3)&amp;":"&amp;ADDRESS($AF$5, COLUMN()-$AF$1-AV$3)), AV$3, FALSE)+VLOOKUP($AT38, INDIRECT(ADDRESS($AF$4, COLUMN()-$AF$2-AV$3)&amp;":"&amp;ADDRESS($AF$5, COLUMN()-$AF$1-AV$3)), AV$3, FALSE)</f>
        <v>2</v>
      </c>
      <c r="AW38" cm="1">
        <f t="array" aca="1" ref="AW38" ca="1">INDIRECT(ADDRESS(ROW(), AW$3-$AF$1+$AF$3))+VLOOKUP($AS38, INDIRECT(ADDRESS($AF$4, COLUMN()-$AF$2-AW$3)&amp;":"&amp;ADDRESS($AF$5, COLUMN()-$AF$1-AW$3)), AW$3, FALSE)+VLOOKUP($AT38, INDIRECT(ADDRESS($AF$4, COLUMN()-$AF$2-AW$3)&amp;":"&amp;ADDRESS($AF$5, COLUMN()-$AF$1-AW$3)), AW$3, FALSE)</f>
        <v>0</v>
      </c>
      <c r="AX38" cm="1">
        <f t="array" aca="1" ref="AX38" ca="1">INDIRECT(ADDRESS(ROW(), AX$3-$AF$1+$AF$3))+VLOOKUP($AS38, INDIRECT(ADDRESS($AF$4, COLUMN()-$AF$2-AX$3)&amp;":"&amp;ADDRESS($AF$5, COLUMN()-$AF$1-AX$3)), AX$3, FALSE)+VLOOKUP($AT38, INDIRECT(ADDRESS($AF$4, COLUMN()-$AF$2-AX$3)&amp;":"&amp;ADDRESS($AF$5, COLUMN()-$AF$1-AX$3)), AX$3, FALSE)</f>
        <v>0</v>
      </c>
      <c r="AY38" cm="1">
        <f t="array" aca="1" ref="AY38" ca="1">INDIRECT(ADDRESS(ROW(), AY$3-$AF$1+$AF$3))+VLOOKUP($AS38, INDIRECT(ADDRESS($AF$4, COLUMN()-$AF$2-AY$3)&amp;":"&amp;ADDRESS($AF$5, COLUMN()-$AF$1-AY$3)), AY$3, FALSE)+VLOOKUP($AT38, INDIRECT(ADDRESS($AF$4, COLUMN()-$AF$2-AY$3)&amp;":"&amp;ADDRESS($AF$5, COLUMN()-$AF$1-AY$3)), AY$3, FALSE)</f>
        <v>0</v>
      </c>
      <c r="AZ38" cm="1">
        <f t="array" aca="1" ref="AZ38" ca="1">INDIRECT(ADDRESS(ROW(), AZ$3-$AF$1+$AF$3))+VLOOKUP($AS38, INDIRECT(ADDRESS($AF$4, COLUMN()-$AF$2-AZ$3)&amp;":"&amp;ADDRESS($AF$5, COLUMN()-$AF$1-AZ$3)), AZ$3, FALSE)+VLOOKUP($AT38, INDIRECT(ADDRESS($AF$4, COLUMN()-$AF$2-AZ$3)&amp;":"&amp;ADDRESS($AF$5, COLUMN()-$AF$1-AZ$3)), AZ$3, FALSE)</f>
        <v>1</v>
      </c>
      <c r="BA38" cm="1">
        <f t="array" aca="1" ref="BA38" ca="1">INDIRECT(ADDRESS(ROW(), BA$3-$AF$1+$AF$3))+VLOOKUP($AS38, INDIRECT(ADDRESS($AF$4, COLUMN()-$AF$2-BA$3)&amp;":"&amp;ADDRESS($AF$5, COLUMN()-$AF$1-BA$3)), BA$3, FALSE)+VLOOKUP($AT38, INDIRECT(ADDRESS($AF$4, COLUMN()-$AF$2-BA$3)&amp;":"&amp;ADDRESS($AF$5, COLUMN()-$AF$1-BA$3)), BA$3, FALSE)</f>
        <v>0</v>
      </c>
      <c r="BB38" cm="1">
        <f t="array" aca="1" ref="BB38" ca="1">INDIRECT(ADDRESS(ROW(), BB$3-$AF$1+$AF$3))+VLOOKUP($AS38, INDIRECT(ADDRESS($AF$4, COLUMN()-$AF$2-BB$3)&amp;":"&amp;ADDRESS($AF$5, COLUMN()-$AF$1-BB$3)), BB$3, FALSE)+VLOOKUP($AT38, INDIRECT(ADDRESS($AF$4, COLUMN()-$AF$2-BB$3)&amp;":"&amp;ADDRESS($AF$5, COLUMN()-$AF$1-BB$3)), BB$3, FALSE)</f>
        <v>0</v>
      </c>
      <c r="BC38" cm="1">
        <f t="array" aca="1" ref="BC38" ca="1">INDIRECT(ADDRESS(ROW(), BC$3-$AF$1+$AF$3))+VLOOKUP($AS38, INDIRECT(ADDRESS($AF$4, COLUMN()-$AF$2-BC$3)&amp;":"&amp;ADDRESS($AF$5, COLUMN()-$AF$1-BC$3)), BC$3, FALSE)+VLOOKUP($AT38, INDIRECT(ADDRESS($AF$4, COLUMN()-$AF$2-BC$3)&amp;":"&amp;ADDRESS($AF$5, COLUMN()-$AF$1-BC$3)), BC$3, FALSE)</f>
        <v>0</v>
      </c>
      <c r="BD38" cm="1">
        <f t="array" aca="1" ref="BD38" ca="1">INDIRECT(ADDRESS(ROW(), BD$3-$AF$1+$AF$3))+VLOOKUP($AS38, INDIRECT(ADDRESS($AF$4, COLUMN()-$AF$2-BD$3)&amp;":"&amp;ADDRESS($AF$5, COLUMN()-$AF$1-BD$3)), BD$3, FALSE)+VLOOKUP($AT38, INDIRECT(ADDRESS($AF$4, COLUMN()-$AF$2-BD$3)&amp;":"&amp;ADDRESS($AF$5, COLUMN()-$AF$1-BD$3)), BD$3, FALSE)</f>
        <v>0</v>
      </c>
      <c r="BE38" cm="1">
        <f t="array" aca="1" ref="BE38" ca="1">INDIRECT(ADDRESS(ROW(), BE$3-$AF$1+$AF$3))+VLOOKUP($AS38, INDIRECT(ADDRESS($AF$4, COLUMN()-$AF$2-BE$3)&amp;":"&amp;ADDRESS($AF$5, COLUMN()-$AF$1-BE$3)), BE$3, FALSE)+VLOOKUP($AT38, INDIRECT(ADDRESS($AF$4, COLUMN()-$AF$2-BE$3)&amp;":"&amp;ADDRESS($AF$5, COLUMN()-$AF$1-BE$3)), BE$3, FALSE)</f>
        <v>0</v>
      </c>
      <c r="BF38" t="str">
        <f t="shared" si="203"/>
        <v>CN</v>
      </c>
      <c r="BG38" t="str">
        <f t="shared" si="204"/>
        <v>NS</v>
      </c>
      <c r="BH38" t="str">
        <f t="shared" si="47"/>
        <v>CS</v>
      </c>
      <c r="BI38" cm="1">
        <f t="array" aca="1" ref="BI38" ca="1">INDIRECT(ADDRESS(ROW(), BI$3-$AF$1+$AF$3))+VLOOKUP($AS38, INDIRECT(ADDRESS($AF$4, COLUMN()-$AF$2-BI$3)&amp;":"&amp;ADDRESS($AF$5, COLUMN()-$AF$1-BI$3)), BI$3, FALSE)+VLOOKUP($AT38, INDIRECT(ADDRESS($AF$4, COLUMN()-$AF$2-BI$3)&amp;":"&amp;ADDRESS($AF$5, COLUMN()-$AF$1-BI$3)), BI$3, FALSE)</f>
        <v>3</v>
      </c>
      <c r="BJ38" cm="1">
        <f t="array" aca="1" ref="BJ38" ca="1">INDIRECT(ADDRESS(ROW(), BJ$3-$AF$1+$AF$3))+VLOOKUP($AS38, INDIRECT(ADDRESS($AF$4, COLUMN()-$AF$2-BJ$3)&amp;":"&amp;ADDRESS($AF$5, COLUMN()-$AF$1-BJ$3)), BJ$3, FALSE)+VLOOKUP($AT38, INDIRECT(ADDRESS($AF$4, COLUMN()-$AF$2-BJ$3)&amp;":"&amp;ADDRESS($AF$5, COLUMN()-$AF$1-BJ$3)), BJ$3, FALSE)</f>
        <v>0</v>
      </c>
      <c r="BK38" cm="1">
        <f t="array" aca="1" ref="BK38" ca="1">INDIRECT(ADDRESS(ROW(), BK$3-$AF$1+$AF$3))+VLOOKUP($AS38, INDIRECT(ADDRESS($AF$4, COLUMN()-$AF$2-BK$3)&amp;":"&amp;ADDRESS($AF$5, COLUMN()-$AF$1-BK$3)), BK$3, FALSE)+VLOOKUP($AT38, INDIRECT(ADDRESS($AF$4, COLUMN()-$AF$2-BK$3)&amp;":"&amp;ADDRESS($AF$5, COLUMN()-$AF$1-BK$3)), BK$3, FALSE)</f>
        <v>0</v>
      </c>
      <c r="BL38" cm="1">
        <f t="array" aca="1" ref="BL38" ca="1">INDIRECT(ADDRESS(ROW(), BL$3-$AF$1+$AF$3))+VLOOKUP($AS38, INDIRECT(ADDRESS($AF$4, COLUMN()-$AF$2-BL$3)&amp;":"&amp;ADDRESS($AF$5, COLUMN()-$AF$1-BL$3)), BL$3, FALSE)+VLOOKUP($AT38, INDIRECT(ADDRESS($AF$4, COLUMN()-$AF$2-BL$3)&amp;":"&amp;ADDRESS($AF$5, COLUMN()-$AF$1-BL$3)), BL$3, FALSE)</f>
        <v>0</v>
      </c>
      <c r="BM38" cm="1">
        <f t="array" aca="1" ref="BM38" ca="1">INDIRECT(ADDRESS(ROW(), BM$3-$AF$1+$AF$3))+VLOOKUP($AS38, INDIRECT(ADDRESS($AF$4, COLUMN()-$AF$2-BM$3)&amp;":"&amp;ADDRESS($AF$5, COLUMN()-$AF$1-BM$3)), BM$3, FALSE)+VLOOKUP($AT38, INDIRECT(ADDRESS($AF$4, COLUMN()-$AF$2-BM$3)&amp;":"&amp;ADDRESS($AF$5, COLUMN()-$AF$1-BM$3)), BM$3, FALSE)</f>
        <v>2</v>
      </c>
      <c r="BN38" cm="1">
        <f t="array" aca="1" ref="BN38" ca="1">INDIRECT(ADDRESS(ROW(), BN$3-$AF$1+$AF$3))+VLOOKUP($AS38, INDIRECT(ADDRESS($AF$4, COLUMN()-$AF$2-BN$3)&amp;":"&amp;ADDRESS($AF$5, COLUMN()-$AF$1-BN$3)), BN$3, FALSE)+VLOOKUP($AT38, INDIRECT(ADDRESS($AF$4, COLUMN()-$AF$2-BN$3)&amp;":"&amp;ADDRESS($AF$5, COLUMN()-$AF$1-BN$3)), BN$3, FALSE)</f>
        <v>0</v>
      </c>
      <c r="BO38" cm="1">
        <f t="array" aca="1" ref="BO38" ca="1">INDIRECT(ADDRESS(ROW(), BO$3-$AF$1+$AF$3))+VLOOKUP($AS38, INDIRECT(ADDRESS($AF$4, COLUMN()-$AF$2-BO$3)&amp;":"&amp;ADDRESS($AF$5, COLUMN()-$AF$1-BO$3)), BO$3, FALSE)+VLOOKUP($AT38, INDIRECT(ADDRESS($AF$4, COLUMN()-$AF$2-BO$3)&amp;":"&amp;ADDRESS($AF$5, COLUMN()-$AF$1-BO$3)), BO$3, FALSE)</f>
        <v>1</v>
      </c>
      <c r="BP38" cm="1">
        <f t="array" aca="1" ref="BP38" ca="1">INDIRECT(ADDRESS(ROW(), BP$3-$AF$1+$AF$3))+VLOOKUP($AS38, INDIRECT(ADDRESS($AF$4, COLUMN()-$AF$2-BP$3)&amp;":"&amp;ADDRESS($AF$5, COLUMN()-$AF$1-BP$3)), BP$3, FALSE)+VLOOKUP($AT38, INDIRECT(ADDRESS($AF$4, COLUMN()-$AF$2-BP$3)&amp;":"&amp;ADDRESS($AF$5, COLUMN()-$AF$1-BP$3)), BP$3, FALSE)</f>
        <v>0</v>
      </c>
      <c r="BQ38" cm="1">
        <f t="array" aca="1" ref="BQ38" ca="1">INDIRECT(ADDRESS(ROW(), BQ$3-$AF$1+$AF$3))+VLOOKUP($AS38, INDIRECT(ADDRESS($AF$4, COLUMN()-$AF$2-BQ$3)&amp;":"&amp;ADDRESS($AF$5, COLUMN()-$AF$1-BQ$3)), BQ$3, FALSE)+VLOOKUP($AT38, INDIRECT(ADDRESS($AF$4, COLUMN()-$AF$2-BQ$3)&amp;":"&amp;ADDRESS($AF$5, COLUMN()-$AF$1-BQ$3)), BQ$3, FALSE)</f>
        <v>1</v>
      </c>
      <c r="BR38" cm="1">
        <f t="array" aca="1" ref="BR38" ca="1">INDIRECT(ADDRESS(ROW(), BR$3-$AF$1+$AF$3))+VLOOKUP($AS38, INDIRECT(ADDRESS($AF$4, COLUMN()-$AF$2-BR$3)&amp;":"&amp;ADDRESS($AF$5, COLUMN()-$AF$1-BR$3)), BR$3, FALSE)+VLOOKUP($AT38, INDIRECT(ADDRESS($AF$4, COLUMN()-$AF$2-BR$3)&amp;":"&amp;ADDRESS($AF$5, COLUMN()-$AF$1-BR$3)), BR$3, FALSE)</f>
        <v>0</v>
      </c>
      <c r="BS38" t="str">
        <f t="shared" si="205"/>
        <v>CN</v>
      </c>
      <c r="BT38" t="str">
        <f t="shared" si="206"/>
        <v>NS</v>
      </c>
      <c r="BU38" t="str">
        <f t="shared" si="50"/>
        <v>CS</v>
      </c>
      <c r="BV38" cm="1">
        <f t="array" aca="1" ref="BV38" ca="1">INDIRECT(ADDRESS(ROW(), BV$3-$AF$1+$AF$3))+VLOOKUP($AS38, INDIRECT(ADDRESS($AF$4, COLUMN()-$AF$2-BV$3)&amp;":"&amp;ADDRESS($AF$5, COLUMN()-$AF$1-BV$3)), BV$3, FALSE)+VLOOKUP($AT38, INDIRECT(ADDRESS($AF$4, COLUMN()-$AF$2-BV$3)&amp;":"&amp;ADDRESS($AF$5, COLUMN()-$AF$1-BV$3)), BV$3, FALSE)</f>
        <v>5</v>
      </c>
      <c r="BW38" cm="1">
        <f t="array" aca="1" ref="BW38" ca="1">INDIRECT(ADDRESS(ROW(), BW$3-$AF$1+$AF$3))+VLOOKUP($AS38, INDIRECT(ADDRESS($AF$4, COLUMN()-$AF$2-BW$3)&amp;":"&amp;ADDRESS($AF$5, COLUMN()-$AF$1-BW$3)), BW$3, FALSE)+VLOOKUP($AT38, INDIRECT(ADDRESS($AF$4, COLUMN()-$AF$2-BW$3)&amp;":"&amp;ADDRESS($AF$5, COLUMN()-$AF$1-BW$3)), BW$3, FALSE)</f>
        <v>0</v>
      </c>
      <c r="BX38" cm="1">
        <f t="array" aca="1" ref="BX38" ca="1">INDIRECT(ADDRESS(ROW(), BX$3-$AF$1+$AF$3))+VLOOKUP($AS38, INDIRECT(ADDRESS($AF$4, COLUMN()-$AF$2-BX$3)&amp;":"&amp;ADDRESS($AF$5, COLUMN()-$AF$1-BX$3)), BX$3, FALSE)+VLOOKUP($AT38, INDIRECT(ADDRESS($AF$4, COLUMN()-$AF$2-BX$3)&amp;":"&amp;ADDRESS($AF$5, COLUMN()-$AF$1-BX$3)), BX$3, FALSE)</f>
        <v>0</v>
      </c>
      <c r="BY38" cm="1">
        <f t="array" aca="1" ref="BY38" ca="1">INDIRECT(ADDRESS(ROW(), BY$3-$AF$1+$AF$3))+VLOOKUP($AS38, INDIRECT(ADDRESS($AF$4, COLUMN()-$AF$2-BY$3)&amp;":"&amp;ADDRESS($AF$5, COLUMN()-$AF$1-BY$3)), BY$3, FALSE)+VLOOKUP($AT38, INDIRECT(ADDRESS($AF$4, COLUMN()-$AF$2-BY$3)&amp;":"&amp;ADDRESS($AF$5, COLUMN()-$AF$1-BY$3)), BY$3, FALSE)</f>
        <v>1</v>
      </c>
      <c r="BZ38" cm="1">
        <f t="array" aca="1" ref="BZ38" ca="1">INDIRECT(ADDRESS(ROW(), BZ$3-$AF$1+$AF$3))+VLOOKUP($AS38, INDIRECT(ADDRESS($AF$4, COLUMN()-$AF$2-BZ$3)&amp;":"&amp;ADDRESS($AF$5, COLUMN()-$AF$1-BZ$3)), BZ$3, FALSE)+VLOOKUP($AT38, INDIRECT(ADDRESS($AF$4, COLUMN()-$AF$2-BZ$3)&amp;":"&amp;ADDRESS($AF$5, COLUMN()-$AF$1-BZ$3)), BZ$3, FALSE)</f>
        <v>3</v>
      </c>
      <c r="CA38" cm="1">
        <f t="array" aca="1" ref="CA38" ca="1">INDIRECT(ADDRESS(ROW(), CA$3-$AF$1+$AF$3))+VLOOKUP($AS38, INDIRECT(ADDRESS($AF$4, COLUMN()-$AF$2-CA$3)&amp;":"&amp;ADDRESS($AF$5, COLUMN()-$AF$1-CA$3)), CA$3, FALSE)+VLOOKUP($AT38, INDIRECT(ADDRESS($AF$4, COLUMN()-$AF$2-CA$3)&amp;":"&amp;ADDRESS($AF$5, COLUMN()-$AF$1-CA$3)), CA$3, FALSE)</f>
        <v>1</v>
      </c>
      <c r="CB38" cm="1">
        <f t="array" aca="1" ref="CB38" ca="1">INDIRECT(ADDRESS(ROW(), CB$3-$AF$1+$AF$3))+VLOOKUP($AS38, INDIRECT(ADDRESS($AF$4, COLUMN()-$AF$2-CB$3)&amp;":"&amp;ADDRESS($AF$5, COLUMN()-$AF$1-CB$3)), CB$3, FALSE)+VLOOKUP($AT38, INDIRECT(ADDRESS($AF$4, COLUMN()-$AF$2-CB$3)&amp;":"&amp;ADDRESS($AF$5, COLUMN()-$AF$1-CB$3)), CB$3, FALSE)</f>
        <v>2</v>
      </c>
      <c r="CC38" cm="1">
        <f t="array" aca="1" ref="CC38" ca="1">INDIRECT(ADDRESS(ROW(), CC$3-$AF$1+$AF$3))+VLOOKUP($AS38, INDIRECT(ADDRESS($AF$4, COLUMN()-$AF$2-CC$3)&amp;":"&amp;ADDRESS($AF$5, COLUMN()-$AF$1-CC$3)), CC$3, FALSE)+VLOOKUP($AT38, INDIRECT(ADDRESS($AF$4, COLUMN()-$AF$2-CC$3)&amp;":"&amp;ADDRESS($AF$5, COLUMN()-$AF$1-CC$3)), CC$3, FALSE)</f>
        <v>0</v>
      </c>
      <c r="CD38" cm="1">
        <f t="array" aca="1" ref="CD38" ca="1">INDIRECT(ADDRESS(ROW(), CD$3-$AF$1+$AF$3))+VLOOKUP($AS38, INDIRECT(ADDRESS($AF$4, COLUMN()-$AF$2-CD$3)&amp;":"&amp;ADDRESS($AF$5, COLUMN()-$AF$1-CD$3)), CD$3, FALSE)+VLOOKUP($AT38, INDIRECT(ADDRESS($AF$4, COLUMN()-$AF$2-CD$3)&amp;":"&amp;ADDRESS($AF$5, COLUMN()-$AF$1-CD$3)), CD$3, FALSE)</f>
        <v>1</v>
      </c>
      <c r="CE38" cm="1">
        <f t="array" aca="1" ref="CE38" ca="1">INDIRECT(ADDRESS(ROW(), CE$3-$AF$1+$AF$3))+VLOOKUP($AS38, INDIRECT(ADDRESS($AF$4, COLUMN()-$AF$2-CE$3)&amp;":"&amp;ADDRESS($AF$5, COLUMN()-$AF$1-CE$3)), CE$3, FALSE)+VLOOKUP($AT38, INDIRECT(ADDRESS($AF$4, COLUMN()-$AF$2-CE$3)&amp;":"&amp;ADDRESS($AF$5, COLUMN()-$AF$1-CE$3)), CE$3, FALSE)</f>
        <v>2</v>
      </c>
      <c r="CF38" t="str">
        <f t="shared" si="207"/>
        <v>CN</v>
      </c>
      <c r="CG38" t="str">
        <f t="shared" si="208"/>
        <v>NS</v>
      </c>
      <c r="CH38" t="str">
        <f t="shared" si="53"/>
        <v>CS</v>
      </c>
      <c r="CI38" cm="1">
        <f t="array" aca="1" ref="CI38" ca="1">INDIRECT(ADDRESS(ROW(), CI$3-$AF$1+$AF$3))+VLOOKUP($AS38, INDIRECT(ADDRESS($AF$4, COLUMN()-$AF$2-CI$3)&amp;":"&amp;ADDRESS($AF$5, COLUMN()-$AF$1-CI$3)), CI$3, FALSE)+VLOOKUP($AT38, INDIRECT(ADDRESS($AF$4, COLUMN()-$AF$2-CI$3)&amp;":"&amp;ADDRESS($AF$5, COLUMN()-$AF$1-CI$3)), CI$3, FALSE)</f>
        <v>9</v>
      </c>
      <c r="CJ38" cm="1">
        <f t="array" aca="1" ref="CJ38" ca="1">INDIRECT(ADDRESS(ROW(), CJ$3-$AF$1+$AF$3))+VLOOKUP($AS38, INDIRECT(ADDRESS($AF$4, COLUMN()-$AF$2-CJ$3)&amp;":"&amp;ADDRESS($AF$5, COLUMN()-$AF$1-CJ$3)), CJ$3, FALSE)+VLOOKUP($AT38, INDIRECT(ADDRESS($AF$4, COLUMN()-$AF$2-CJ$3)&amp;":"&amp;ADDRESS($AF$5, COLUMN()-$AF$1-CJ$3)), CJ$3, FALSE)</f>
        <v>0</v>
      </c>
      <c r="CK38" cm="1">
        <f t="array" aca="1" ref="CK38" ca="1">INDIRECT(ADDRESS(ROW(), CK$3-$AF$1+$AF$3))+VLOOKUP($AS38, INDIRECT(ADDRESS($AF$4, COLUMN()-$AF$2-CK$3)&amp;":"&amp;ADDRESS($AF$5, COLUMN()-$AF$1-CK$3)), CK$3, FALSE)+VLOOKUP($AT38, INDIRECT(ADDRESS($AF$4, COLUMN()-$AF$2-CK$3)&amp;":"&amp;ADDRESS($AF$5, COLUMN()-$AF$1-CK$3)), CK$3, FALSE)</f>
        <v>0</v>
      </c>
      <c r="CL38" cm="1">
        <f t="array" aca="1" ref="CL38" ca="1">INDIRECT(ADDRESS(ROW(), CL$3-$AF$1+$AF$3))+VLOOKUP($AS38, INDIRECT(ADDRESS($AF$4, COLUMN()-$AF$2-CL$3)&amp;":"&amp;ADDRESS($AF$5, COLUMN()-$AF$1-CL$3)), CL$3, FALSE)+VLOOKUP($AT38, INDIRECT(ADDRESS($AF$4, COLUMN()-$AF$2-CL$3)&amp;":"&amp;ADDRESS($AF$5, COLUMN()-$AF$1-CL$3)), CL$3, FALSE)</f>
        <v>3</v>
      </c>
      <c r="CM38" cm="1">
        <f t="array" aca="1" ref="CM38" ca="1">INDIRECT(ADDRESS(ROW(), CM$3-$AF$1+$AF$3))+VLOOKUP($AS38, INDIRECT(ADDRESS($AF$4, COLUMN()-$AF$2-CM$3)&amp;":"&amp;ADDRESS($AF$5, COLUMN()-$AF$1-CM$3)), CM$3, FALSE)+VLOOKUP($AT38, INDIRECT(ADDRESS($AF$4, COLUMN()-$AF$2-CM$3)&amp;":"&amp;ADDRESS($AF$5, COLUMN()-$AF$1-CM$3)), CM$3, FALSE)</f>
        <v>5</v>
      </c>
      <c r="CN38" cm="1">
        <f t="array" aca="1" ref="CN38" ca="1">INDIRECT(ADDRESS(ROW(), CN$3-$AF$1+$AF$3))+VLOOKUP($AS38, INDIRECT(ADDRESS($AF$4, COLUMN()-$AF$2-CN$3)&amp;":"&amp;ADDRESS($AF$5, COLUMN()-$AF$1-CN$3)), CN$3, FALSE)+VLOOKUP($AT38, INDIRECT(ADDRESS($AF$4, COLUMN()-$AF$2-CN$3)&amp;":"&amp;ADDRESS($AF$5, COLUMN()-$AF$1-CN$3)), CN$3, FALSE)</f>
        <v>3</v>
      </c>
      <c r="CO38" cm="1">
        <f t="array" aca="1" ref="CO38" ca="1">INDIRECT(ADDRESS(ROW(), CO$3-$AF$1+$AF$3))+VLOOKUP($AS38, INDIRECT(ADDRESS($AF$4, COLUMN()-$AF$2-CO$3)&amp;":"&amp;ADDRESS($AF$5, COLUMN()-$AF$1-CO$3)), CO$3, FALSE)+VLOOKUP($AT38, INDIRECT(ADDRESS($AF$4, COLUMN()-$AF$2-CO$3)&amp;":"&amp;ADDRESS($AF$5, COLUMN()-$AF$1-CO$3)), CO$3, FALSE)</f>
        <v>4</v>
      </c>
      <c r="CP38" cm="1">
        <f t="array" aca="1" ref="CP38" ca="1">INDIRECT(ADDRESS(ROW(), CP$3-$AF$1+$AF$3))+VLOOKUP($AS38, INDIRECT(ADDRESS($AF$4, COLUMN()-$AF$2-CP$3)&amp;":"&amp;ADDRESS($AF$5, COLUMN()-$AF$1-CP$3)), CP$3, FALSE)+VLOOKUP($AT38, INDIRECT(ADDRESS($AF$4, COLUMN()-$AF$2-CP$3)&amp;":"&amp;ADDRESS($AF$5, COLUMN()-$AF$1-CP$3)), CP$3, FALSE)</f>
        <v>1</v>
      </c>
      <c r="CQ38" cm="1">
        <f t="array" aca="1" ref="CQ38" ca="1">INDIRECT(ADDRESS(ROW(), CQ$3-$AF$1+$AF$3))+VLOOKUP($AS38, INDIRECT(ADDRESS($AF$4, COLUMN()-$AF$2-CQ$3)&amp;":"&amp;ADDRESS($AF$5, COLUMN()-$AF$1-CQ$3)), CQ$3, FALSE)+VLOOKUP($AT38, INDIRECT(ADDRESS($AF$4, COLUMN()-$AF$2-CQ$3)&amp;":"&amp;ADDRESS($AF$5, COLUMN()-$AF$1-CQ$3)), CQ$3, FALSE)</f>
        <v>3</v>
      </c>
      <c r="CR38" cm="1">
        <f t="array" aca="1" ref="CR38" ca="1">INDIRECT(ADDRESS(ROW(), CR$3-$AF$1+$AF$3))+VLOOKUP($AS38, INDIRECT(ADDRESS($AF$4, COLUMN()-$AF$2-CR$3)&amp;":"&amp;ADDRESS($AF$5, COLUMN()-$AF$1-CR$3)), CR$3, FALSE)+VLOOKUP($AT38, INDIRECT(ADDRESS($AF$4, COLUMN()-$AF$2-CR$3)&amp;":"&amp;ADDRESS($AF$5, COLUMN()-$AF$1-CR$3)), CR$3, FALSE)</f>
        <v>3</v>
      </c>
      <c r="CS38" t="str">
        <f t="shared" si="209"/>
        <v>CN</v>
      </c>
      <c r="CT38" t="str">
        <f t="shared" si="210"/>
        <v>NS</v>
      </c>
      <c r="CU38" t="str">
        <f t="shared" si="56"/>
        <v>CS</v>
      </c>
      <c r="CV38" cm="1">
        <f t="array" aca="1" ref="CV38" ca="1">INDIRECT(ADDRESS(ROW(), CV$3-$AF$1+$AF$3))+VLOOKUP($AS38, INDIRECT(ADDRESS($AF$4, COLUMN()-$AF$2-CV$3)&amp;":"&amp;ADDRESS($AF$5, COLUMN()-$AF$1-CV$3)), CV$3, FALSE)+VLOOKUP($AT38, INDIRECT(ADDRESS($AF$4, COLUMN()-$AF$2-CV$3)&amp;":"&amp;ADDRESS($AF$5, COLUMN()-$AF$1-CV$3)), CV$3, FALSE)</f>
        <v>17</v>
      </c>
      <c r="CW38" cm="1">
        <f t="array" aca="1" ref="CW38" ca="1">INDIRECT(ADDRESS(ROW(), CW$3-$AF$1+$AF$3))+VLOOKUP($AS38, INDIRECT(ADDRESS($AF$4, COLUMN()-$AF$2-CW$3)&amp;":"&amp;ADDRESS($AF$5, COLUMN()-$AF$1-CW$3)), CW$3, FALSE)+VLOOKUP($AT38, INDIRECT(ADDRESS($AF$4, COLUMN()-$AF$2-CW$3)&amp;":"&amp;ADDRESS($AF$5, COLUMN()-$AF$1-CW$3)), CW$3, FALSE)</f>
        <v>2</v>
      </c>
      <c r="CX38" cm="1">
        <f t="array" aca="1" ref="CX38" ca="1">INDIRECT(ADDRESS(ROW(), CX$3-$AF$1+$AF$3))+VLOOKUP($AS38, INDIRECT(ADDRESS($AF$4, COLUMN()-$AF$2-CX$3)&amp;":"&amp;ADDRESS($AF$5, COLUMN()-$AF$1-CX$3)), CX$3, FALSE)+VLOOKUP($AT38, INDIRECT(ADDRESS($AF$4, COLUMN()-$AF$2-CX$3)&amp;":"&amp;ADDRESS($AF$5, COLUMN()-$AF$1-CX$3)), CX$3, FALSE)</f>
        <v>0</v>
      </c>
      <c r="CY38" cm="1">
        <f t="array" aca="1" ref="CY38" ca="1">INDIRECT(ADDRESS(ROW(), CY$3-$AF$1+$AF$3))+VLOOKUP($AS38, INDIRECT(ADDRESS($AF$4, COLUMN()-$AF$2-CY$3)&amp;":"&amp;ADDRESS($AF$5, COLUMN()-$AF$1-CY$3)), CY$3, FALSE)+VLOOKUP($AT38, INDIRECT(ADDRESS($AF$4, COLUMN()-$AF$2-CY$3)&amp;":"&amp;ADDRESS($AF$5, COLUMN()-$AF$1-CY$3)), CY$3, FALSE)</f>
        <v>7</v>
      </c>
      <c r="CZ38" cm="1">
        <f t="array" aca="1" ref="CZ38" ca="1">INDIRECT(ADDRESS(ROW(), CZ$3-$AF$1+$AF$3))+VLOOKUP($AS38, INDIRECT(ADDRESS($AF$4, COLUMN()-$AF$2-CZ$3)&amp;":"&amp;ADDRESS($AF$5, COLUMN()-$AF$1-CZ$3)), CZ$3, FALSE)+VLOOKUP($AT38, INDIRECT(ADDRESS($AF$4, COLUMN()-$AF$2-CZ$3)&amp;":"&amp;ADDRESS($AF$5, COLUMN()-$AF$1-CZ$3)), CZ$3, FALSE)</f>
        <v>7</v>
      </c>
      <c r="DA38" cm="1">
        <f t="array" aca="1" ref="DA38" ca="1">INDIRECT(ADDRESS(ROW(), DA$3-$AF$1+$AF$3))+VLOOKUP($AS38, INDIRECT(ADDRESS($AF$4, COLUMN()-$AF$2-DA$3)&amp;":"&amp;ADDRESS($AF$5, COLUMN()-$AF$1-DA$3)), DA$3, FALSE)+VLOOKUP($AT38, INDIRECT(ADDRESS($AF$4, COLUMN()-$AF$2-DA$3)&amp;":"&amp;ADDRESS($AF$5, COLUMN()-$AF$1-DA$3)), DA$3, FALSE)</f>
        <v>7</v>
      </c>
      <c r="DB38" cm="1">
        <f t="array" aca="1" ref="DB38" ca="1">INDIRECT(ADDRESS(ROW(), DB$3-$AF$1+$AF$3))+VLOOKUP($AS38, INDIRECT(ADDRESS($AF$4, COLUMN()-$AF$2-DB$3)&amp;":"&amp;ADDRESS($AF$5, COLUMN()-$AF$1-DB$3)), DB$3, FALSE)+VLOOKUP($AT38, INDIRECT(ADDRESS($AF$4, COLUMN()-$AF$2-DB$3)&amp;":"&amp;ADDRESS($AF$5, COLUMN()-$AF$1-DB$3)), DB$3, FALSE)</f>
        <v>9</v>
      </c>
      <c r="DC38" cm="1">
        <f t="array" aca="1" ref="DC38" ca="1">INDIRECT(ADDRESS(ROW(), DC$3-$AF$1+$AF$3))+VLOOKUP($AS38, INDIRECT(ADDRESS($AF$4, COLUMN()-$AF$2-DC$3)&amp;":"&amp;ADDRESS($AF$5, COLUMN()-$AF$1-DC$3)), DC$3, FALSE)+VLOOKUP($AT38, INDIRECT(ADDRESS($AF$4, COLUMN()-$AF$2-DC$3)&amp;":"&amp;ADDRESS($AF$5, COLUMN()-$AF$1-DC$3)), DC$3, FALSE)</f>
        <v>4</v>
      </c>
      <c r="DD38" cm="1">
        <f t="array" aca="1" ref="DD38" ca="1">INDIRECT(ADDRESS(ROW(), DD$3-$AF$1+$AF$3))+VLOOKUP($AS38, INDIRECT(ADDRESS($AF$4, COLUMN()-$AF$2-DD$3)&amp;":"&amp;ADDRESS($AF$5, COLUMN()-$AF$1-DD$3)), DD$3, FALSE)+VLOOKUP($AT38, INDIRECT(ADDRESS($AF$4, COLUMN()-$AF$2-DD$3)&amp;":"&amp;ADDRESS($AF$5, COLUMN()-$AF$1-DD$3)), DD$3, FALSE)</f>
        <v>5</v>
      </c>
      <c r="DE38" cm="1">
        <f t="array" aca="1" ref="DE38" ca="1">INDIRECT(ADDRESS(ROW(), DE$3-$AF$1+$AF$3))+VLOOKUP($AS38, INDIRECT(ADDRESS($AF$4, COLUMN()-$AF$2-DE$3)&amp;":"&amp;ADDRESS($AF$5, COLUMN()-$AF$1-DE$3)), DE$3, FALSE)+VLOOKUP($AT38, INDIRECT(ADDRESS($AF$4, COLUMN()-$AF$2-DE$3)&amp;":"&amp;ADDRESS($AF$5, COLUMN()-$AF$1-DE$3)), DE$3, FALSE)</f>
        <v>5</v>
      </c>
      <c r="DF38" t="str">
        <f t="shared" si="211"/>
        <v>CN</v>
      </c>
      <c r="DG38" t="str">
        <f t="shared" si="212"/>
        <v>NS</v>
      </c>
      <c r="DH38" t="str">
        <f t="shared" si="59"/>
        <v>CS</v>
      </c>
      <c r="DI38" cm="1">
        <f t="array" aca="1" ref="DI38" ca="1">INDIRECT(ADDRESS(ROW(), DI$3-$AF$1+$AF$3))+VLOOKUP($AS38, INDIRECT(ADDRESS($AF$4, COLUMN()-$AF$2-DI$3)&amp;":"&amp;ADDRESS($AF$5, COLUMN()-$AF$1-DI$3)), DI$3, FALSE)+VLOOKUP($AT38, INDIRECT(ADDRESS($AF$4, COLUMN()-$AF$2-DI$3)&amp;":"&amp;ADDRESS($AF$5, COLUMN()-$AF$1-DI$3)), DI$3, FALSE)</f>
        <v>28</v>
      </c>
      <c r="DJ38" cm="1">
        <f t="array" aca="1" ref="DJ38" ca="1">INDIRECT(ADDRESS(ROW(), DJ$3-$AF$1+$AF$3))+VLOOKUP($AS38, INDIRECT(ADDRESS($AF$4, COLUMN()-$AF$2-DJ$3)&amp;":"&amp;ADDRESS($AF$5, COLUMN()-$AF$1-DJ$3)), DJ$3, FALSE)+VLOOKUP($AT38, INDIRECT(ADDRESS($AF$4, COLUMN()-$AF$2-DJ$3)&amp;":"&amp;ADDRESS($AF$5, COLUMN()-$AF$1-DJ$3)), DJ$3, FALSE)</f>
        <v>6</v>
      </c>
      <c r="DK38" cm="1">
        <f t="array" aca="1" ref="DK38" ca="1">INDIRECT(ADDRESS(ROW(), DK$3-$AF$1+$AF$3))+VLOOKUP($AS38, INDIRECT(ADDRESS($AF$4, COLUMN()-$AF$2-DK$3)&amp;":"&amp;ADDRESS($AF$5, COLUMN()-$AF$1-DK$3)), DK$3, FALSE)+VLOOKUP($AT38, INDIRECT(ADDRESS($AF$4, COLUMN()-$AF$2-DK$3)&amp;":"&amp;ADDRESS($AF$5, COLUMN()-$AF$1-DK$3)), DK$3, FALSE)</f>
        <v>2</v>
      </c>
      <c r="DL38" cm="1">
        <f t="array" aca="1" ref="DL38" ca="1">INDIRECT(ADDRESS(ROW(), DL$3-$AF$1+$AF$3))+VLOOKUP($AS38, INDIRECT(ADDRESS($AF$4, COLUMN()-$AF$2-DL$3)&amp;":"&amp;ADDRESS($AF$5, COLUMN()-$AF$1-DL$3)), DL$3, FALSE)+VLOOKUP($AT38, INDIRECT(ADDRESS($AF$4, COLUMN()-$AF$2-DL$3)&amp;":"&amp;ADDRESS($AF$5, COLUMN()-$AF$1-DL$3)), DL$3, FALSE)</f>
        <v>15</v>
      </c>
      <c r="DM38" cm="1">
        <f t="array" aca="1" ref="DM38" ca="1">INDIRECT(ADDRESS(ROW(), DM$3-$AF$1+$AF$3))+VLOOKUP($AS38, INDIRECT(ADDRESS($AF$4, COLUMN()-$AF$2-DM$3)&amp;":"&amp;ADDRESS($AF$5, COLUMN()-$AF$1-DM$3)), DM$3, FALSE)+VLOOKUP($AT38, INDIRECT(ADDRESS($AF$4, COLUMN()-$AF$2-DM$3)&amp;":"&amp;ADDRESS($AF$5, COLUMN()-$AF$1-DM$3)), DM$3, FALSE)</f>
        <v>13</v>
      </c>
      <c r="DN38" cm="1">
        <f t="array" aca="1" ref="DN38" ca="1">INDIRECT(ADDRESS(ROW(), DN$3-$AF$1+$AF$3))+VLOOKUP($AS38, INDIRECT(ADDRESS($AF$4, COLUMN()-$AF$2-DN$3)&amp;":"&amp;ADDRESS($AF$5, COLUMN()-$AF$1-DN$3)), DN$3, FALSE)+VLOOKUP($AT38, INDIRECT(ADDRESS($AF$4, COLUMN()-$AF$2-DN$3)&amp;":"&amp;ADDRESS($AF$5, COLUMN()-$AF$1-DN$3)), DN$3, FALSE)</f>
        <v>17</v>
      </c>
      <c r="DO38" cm="1">
        <f t="array" aca="1" ref="DO38" ca="1">INDIRECT(ADDRESS(ROW(), DO$3-$AF$1+$AF$3))+VLOOKUP($AS38, INDIRECT(ADDRESS($AF$4, COLUMN()-$AF$2-DO$3)&amp;":"&amp;ADDRESS($AF$5, COLUMN()-$AF$1-DO$3)), DO$3, FALSE)+VLOOKUP($AT38, INDIRECT(ADDRESS($AF$4, COLUMN()-$AF$2-DO$3)&amp;":"&amp;ADDRESS($AF$5, COLUMN()-$AF$1-DO$3)), DO$3, FALSE)</f>
        <v>17</v>
      </c>
      <c r="DP38" cm="1">
        <f t="array" aca="1" ref="DP38" ca="1">INDIRECT(ADDRESS(ROW(), DP$3-$AF$1+$AF$3))+VLOOKUP($AS38, INDIRECT(ADDRESS($AF$4, COLUMN()-$AF$2-DP$3)&amp;":"&amp;ADDRESS($AF$5, COLUMN()-$AF$1-DP$3)), DP$3, FALSE)+VLOOKUP($AT38, INDIRECT(ADDRESS($AF$4, COLUMN()-$AF$2-DP$3)&amp;":"&amp;ADDRESS($AF$5, COLUMN()-$AF$1-DP$3)), DP$3, FALSE)</f>
        <v>11</v>
      </c>
      <c r="DQ38" cm="1">
        <f t="array" aca="1" ref="DQ38" ca="1">INDIRECT(ADDRESS(ROW(), DQ$3-$AF$1+$AF$3))+VLOOKUP($AS38, INDIRECT(ADDRESS($AF$4, COLUMN()-$AF$2-DQ$3)&amp;":"&amp;ADDRESS($AF$5, COLUMN()-$AF$1-DQ$3)), DQ$3, FALSE)+VLOOKUP($AT38, INDIRECT(ADDRESS($AF$4, COLUMN()-$AF$2-DQ$3)&amp;":"&amp;ADDRESS($AF$5, COLUMN()-$AF$1-DQ$3)), DQ$3, FALSE)</f>
        <v>10</v>
      </c>
      <c r="DR38" cm="1">
        <f t="array" aca="1" ref="DR38" ca="1">INDIRECT(ADDRESS(ROW(), DR$3-$AF$1+$AF$3))+VLOOKUP($AS38, INDIRECT(ADDRESS($AF$4, COLUMN()-$AF$2-DR$3)&amp;":"&amp;ADDRESS($AF$5, COLUMN()-$AF$1-DR$3)), DR$3, FALSE)+VLOOKUP($AT38, INDIRECT(ADDRESS($AF$4, COLUMN()-$AF$2-DR$3)&amp;":"&amp;ADDRESS($AF$5, COLUMN()-$AF$1-DR$3)), DR$3, FALSE)</f>
        <v>8</v>
      </c>
      <c r="DS38" t="str">
        <f t="shared" si="213"/>
        <v>CN</v>
      </c>
      <c r="DT38" t="str">
        <f t="shared" si="214"/>
        <v>NS</v>
      </c>
      <c r="DU38" t="str">
        <f t="shared" si="62"/>
        <v>CS</v>
      </c>
      <c r="DV38" cm="1">
        <f t="array" aca="1" ref="DV38" ca="1">INDIRECT(ADDRESS(ROW(), DV$3-$AF$1+$AF$3))+VLOOKUP($AS38, INDIRECT(ADDRESS($AF$4, COLUMN()-$AF$2-DV$3)&amp;":"&amp;ADDRESS($AF$5, COLUMN()-$AF$1-DV$3)), DV$3, FALSE)+VLOOKUP($AT38, INDIRECT(ADDRESS($AF$4, COLUMN()-$AF$2-DV$3)&amp;":"&amp;ADDRESS($AF$5, COLUMN()-$AF$1-DV$3)), DV$3, FALSE)</f>
        <v>54</v>
      </c>
      <c r="DW38" cm="1">
        <f t="array" aca="1" ref="DW38" ca="1">INDIRECT(ADDRESS(ROW(), DW$3-$AF$1+$AF$3))+VLOOKUP($AS38, INDIRECT(ADDRESS($AF$4, COLUMN()-$AF$2-DW$3)&amp;":"&amp;ADDRESS($AF$5, COLUMN()-$AF$1-DW$3)), DW$3, FALSE)+VLOOKUP($AT38, INDIRECT(ADDRESS($AF$4, COLUMN()-$AF$2-DW$3)&amp;":"&amp;ADDRESS($AF$5, COLUMN()-$AF$1-DW$3)), DW$3, FALSE)</f>
        <v>19</v>
      </c>
      <c r="DX38" cm="1">
        <f t="array" aca="1" ref="DX38" ca="1">INDIRECT(ADDRESS(ROW(), DX$3-$AF$1+$AF$3))+VLOOKUP($AS38, INDIRECT(ADDRESS($AF$4, COLUMN()-$AF$2-DX$3)&amp;":"&amp;ADDRESS($AF$5, COLUMN()-$AF$1-DX$3)), DX$3, FALSE)+VLOOKUP($AT38, INDIRECT(ADDRESS($AF$4, COLUMN()-$AF$2-DX$3)&amp;":"&amp;ADDRESS($AF$5, COLUMN()-$AF$1-DX$3)), DX$3, FALSE)</f>
        <v>4</v>
      </c>
      <c r="DY38" cm="1">
        <f t="array" aca="1" ref="DY38" ca="1">INDIRECT(ADDRESS(ROW(), DY$3-$AF$1+$AF$3))+VLOOKUP($AS38, INDIRECT(ADDRESS($AF$4, COLUMN()-$AF$2-DY$3)&amp;":"&amp;ADDRESS($AF$5, COLUMN()-$AF$1-DY$3)), DY$3, FALSE)+VLOOKUP($AT38, INDIRECT(ADDRESS($AF$4, COLUMN()-$AF$2-DY$3)&amp;":"&amp;ADDRESS($AF$5, COLUMN()-$AF$1-DY$3)), DY$3, FALSE)</f>
        <v>32</v>
      </c>
      <c r="DZ38" cm="1">
        <f t="array" aca="1" ref="DZ38" ca="1">INDIRECT(ADDRESS(ROW(), DZ$3-$AF$1+$AF$3))+VLOOKUP($AS38, INDIRECT(ADDRESS($AF$4, COLUMN()-$AF$2-DZ$3)&amp;":"&amp;ADDRESS($AF$5, COLUMN()-$AF$1-DZ$3)), DZ$3, FALSE)+VLOOKUP($AT38, INDIRECT(ADDRESS($AF$4, COLUMN()-$AF$2-DZ$3)&amp;":"&amp;ADDRESS($AF$5, COLUMN()-$AF$1-DZ$3)), DZ$3, FALSE)</f>
        <v>26</v>
      </c>
      <c r="EA38" cm="1">
        <f t="array" aca="1" ref="EA38" ca="1">INDIRECT(ADDRESS(ROW(), EA$3-$AF$1+$AF$3))+VLOOKUP($AS38, INDIRECT(ADDRESS($AF$4, COLUMN()-$AF$2-EA$3)&amp;":"&amp;ADDRESS($AF$5, COLUMN()-$AF$1-EA$3)), EA$3, FALSE)+VLOOKUP($AT38, INDIRECT(ADDRESS($AF$4, COLUMN()-$AF$2-EA$3)&amp;":"&amp;ADDRESS($AF$5, COLUMN()-$AF$1-EA$3)), EA$3, FALSE)</f>
        <v>39</v>
      </c>
      <c r="EB38" cm="1">
        <f t="array" aca="1" ref="EB38" ca="1">INDIRECT(ADDRESS(ROW(), EB$3-$AF$1+$AF$3))+VLOOKUP($AS38, INDIRECT(ADDRESS($AF$4, COLUMN()-$AF$2-EB$3)&amp;":"&amp;ADDRESS($AF$5, COLUMN()-$AF$1-EB$3)), EB$3, FALSE)+VLOOKUP($AT38, INDIRECT(ADDRESS($AF$4, COLUMN()-$AF$2-EB$3)&amp;":"&amp;ADDRESS($AF$5, COLUMN()-$AF$1-EB$3)), EB$3, FALSE)</f>
        <v>32</v>
      </c>
      <c r="EC38" cm="1">
        <f t="array" aca="1" ref="EC38" ca="1">INDIRECT(ADDRESS(ROW(), EC$3-$AF$1+$AF$3))+VLOOKUP($AS38, INDIRECT(ADDRESS($AF$4, COLUMN()-$AF$2-EC$3)&amp;":"&amp;ADDRESS($AF$5, COLUMN()-$AF$1-EC$3)), EC$3, FALSE)+VLOOKUP($AT38, INDIRECT(ADDRESS($AF$4, COLUMN()-$AF$2-EC$3)&amp;":"&amp;ADDRESS($AF$5, COLUMN()-$AF$1-EC$3)), EC$3, FALSE)</f>
        <v>22</v>
      </c>
      <c r="ED38" cm="1">
        <f t="array" aca="1" ref="ED38" ca="1">INDIRECT(ADDRESS(ROW(), ED$3-$AF$1+$AF$3))+VLOOKUP($AS38, INDIRECT(ADDRESS($AF$4, COLUMN()-$AF$2-ED$3)&amp;":"&amp;ADDRESS($AF$5, COLUMN()-$AF$1-ED$3)), ED$3, FALSE)+VLOOKUP($AT38, INDIRECT(ADDRESS($AF$4, COLUMN()-$AF$2-ED$3)&amp;":"&amp;ADDRESS($AF$5, COLUMN()-$AF$1-ED$3)), ED$3, FALSE)</f>
        <v>15</v>
      </c>
      <c r="EE38" cm="1">
        <f t="array" aca="1" ref="EE38" ca="1">INDIRECT(ADDRESS(ROW(), EE$3-$AF$1+$AF$3))+VLOOKUP($AS38, INDIRECT(ADDRESS($AF$4, COLUMN()-$AF$2-EE$3)&amp;":"&amp;ADDRESS($AF$5, COLUMN()-$AF$1-EE$3)), EE$3, FALSE)+VLOOKUP($AT38, INDIRECT(ADDRESS($AF$4, COLUMN()-$AF$2-EE$3)&amp;":"&amp;ADDRESS($AF$5, COLUMN()-$AF$1-EE$3)), EE$3, FALSE)</f>
        <v>12</v>
      </c>
      <c r="EF38" t="str">
        <f t="shared" si="215"/>
        <v>CN</v>
      </c>
      <c r="EG38" t="str">
        <f t="shared" si="216"/>
        <v>NS</v>
      </c>
      <c r="EH38" t="str">
        <f t="shared" si="170"/>
        <v>CS</v>
      </c>
      <c r="EI38" cm="1">
        <f t="array" aca="1" ref="EI38" ca="1">INDIRECT(ADDRESS(ROW(), EI$3-$AF$1+$AF$3))+VLOOKUP($AS38, INDIRECT(ADDRESS($AF$4, COLUMN()-$AF$2-EI$3)&amp;":"&amp;ADDRESS($AF$5, COLUMN()-$AF$1-EI$3)), EI$3, FALSE)+VLOOKUP($AT38, INDIRECT(ADDRESS($AF$4, COLUMN()-$AF$2-EI$3)&amp;":"&amp;ADDRESS($AF$5, COLUMN()-$AF$1-EI$3)), EI$3, FALSE)</f>
        <v>102</v>
      </c>
      <c r="EJ38" cm="1">
        <f t="array" aca="1" ref="EJ38" ca="1">INDIRECT(ADDRESS(ROW(), EJ$3-$AF$1+$AF$3))+VLOOKUP($AS38, INDIRECT(ADDRESS($AF$4, COLUMN()-$AF$2-EJ$3)&amp;":"&amp;ADDRESS($AF$5, COLUMN()-$AF$1-EJ$3)), EJ$3, FALSE)+VLOOKUP($AT38, INDIRECT(ADDRESS($AF$4, COLUMN()-$AF$2-EJ$3)&amp;":"&amp;ADDRESS($AF$5, COLUMN()-$AF$1-EJ$3)), EJ$3, FALSE)</f>
        <v>42</v>
      </c>
      <c r="EK38" cm="1">
        <f t="array" aca="1" ref="EK38" ca="1">INDIRECT(ADDRESS(ROW(), EK$3-$AF$1+$AF$3))+VLOOKUP($AS38, INDIRECT(ADDRESS($AF$4, COLUMN()-$AF$2-EK$3)&amp;":"&amp;ADDRESS($AF$5, COLUMN()-$AF$1-EK$3)), EK$3, FALSE)+VLOOKUP($AT38, INDIRECT(ADDRESS($AF$4, COLUMN()-$AF$2-EK$3)&amp;":"&amp;ADDRESS($AF$5, COLUMN()-$AF$1-EK$3)), EK$3, FALSE)</f>
        <v>8</v>
      </c>
      <c r="EL38" cm="1">
        <f t="array" aca="1" ref="EL38" ca="1">INDIRECT(ADDRESS(ROW(), EL$3-$AF$1+$AF$3))+VLOOKUP($AS38, INDIRECT(ADDRESS($AF$4, COLUMN()-$AF$2-EL$3)&amp;":"&amp;ADDRESS($AF$5, COLUMN()-$AF$1-EL$3)), EL$3, FALSE)+VLOOKUP($AT38, INDIRECT(ADDRESS($AF$4, COLUMN()-$AF$2-EL$3)&amp;":"&amp;ADDRESS($AF$5, COLUMN()-$AF$1-EL$3)), EL$3, FALSE)</f>
        <v>67</v>
      </c>
      <c r="EM38" cm="1">
        <f t="array" aca="1" ref="EM38" ca="1">INDIRECT(ADDRESS(ROW(), EM$3-$AF$1+$AF$3))+VLOOKUP($AS38, INDIRECT(ADDRESS($AF$4, COLUMN()-$AF$2-EM$3)&amp;":"&amp;ADDRESS($AF$5, COLUMN()-$AF$1-EM$3)), EM$3, FALSE)+VLOOKUP($AT38, INDIRECT(ADDRESS($AF$4, COLUMN()-$AF$2-EM$3)&amp;":"&amp;ADDRESS($AF$5, COLUMN()-$AF$1-EM$3)), EM$3, FALSE)</f>
        <v>49</v>
      </c>
      <c r="EN38" cm="1">
        <f t="array" aca="1" ref="EN38" ca="1">INDIRECT(ADDRESS(ROW(), EN$3-$AF$1+$AF$3))+VLOOKUP($AS38, INDIRECT(ADDRESS($AF$4, COLUMN()-$AF$2-EN$3)&amp;":"&amp;ADDRESS($AF$5, COLUMN()-$AF$1-EN$3)), EN$3, FALSE)+VLOOKUP($AT38, INDIRECT(ADDRESS($AF$4, COLUMN()-$AF$2-EN$3)&amp;":"&amp;ADDRESS($AF$5, COLUMN()-$AF$1-EN$3)), EN$3, FALSE)</f>
        <v>74</v>
      </c>
      <c r="EO38" cm="1">
        <f t="array" aca="1" ref="EO38" ca="1">INDIRECT(ADDRESS(ROW(), EO$3-$AF$1+$AF$3))+VLOOKUP($AS38, INDIRECT(ADDRESS($AF$4, COLUMN()-$AF$2-EO$3)&amp;":"&amp;ADDRESS($AF$5, COLUMN()-$AF$1-EO$3)), EO$3, FALSE)+VLOOKUP($AT38, INDIRECT(ADDRESS($AF$4, COLUMN()-$AF$2-EO$3)&amp;":"&amp;ADDRESS($AF$5, COLUMN()-$AF$1-EO$3)), EO$3, FALSE)</f>
        <v>60</v>
      </c>
      <c r="EP38" cm="1">
        <f t="array" aca="1" ref="EP38" ca="1">INDIRECT(ADDRESS(ROW(), EP$3-$AF$1+$AF$3))+VLOOKUP($AS38, INDIRECT(ADDRESS($AF$4, COLUMN()-$AF$2-EP$3)&amp;":"&amp;ADDRESS($AF$5, COLUMN()-$AF$1-EP$3)), EP$3, FALSE)+VLOOKUP($AT38, INDIRECT(ADDRESS($AF$4, COLUMN()-$AF$2-EP$3)&amp;":"&amp;ADDRESS($AF$5, COLUMN()-$AF$1-EP$3)), EP$3, FALSE)</f>
        <v>55</v>
      </c>
      <c r="EQ38" cm="1">
        <f t="array" aca="1" ref="EQ38" ca="1">INDIRECT(ADDRESS(ROW(), EQ$3-$AF$1+$AF$3))+VLOOKUP($AS38, INDIRECT(ADDRESS($AF$4, COLUMN()-$AF$2-EQ$3)&amp;":"&amp;ADDRESS($AF$5, COLUMN()-$AF$1-EQ$3)), EQ$3, FALSE)+VLOOKUP($AT38, INDIRECT(ADDRESS($AF$4, COLUMN()-$AF$2-EQ$3)&amp;":"&amp;ADDRESS($AF$5, COLUMN()-$AF$1-EQ$3)), EQ$3, FALSE)</f>
        <v>26</v>
      </c>
      <c r="ER38" cm="1">
        <f t="array" aca="1" ref="ER38" ca="1">INDIRECT(ADDRESS(ROW(), ER$3-$AF$1+$AF$3))+VLOOKUP($AS38, INDIRECT(ADDRESS($AF$4, COLUMN()-$AF$2-ER$3)&amp;":"&amp;ADDRESS($AF$5, COLUMN()-$AF$1-ER$3)), ER$3, FALSE)+VLOOKUP($AT38, INDIRECT(ADDRESS($AF$4, COLUMN()-$AF$2-ER$3)&amp;":"&amp;ADDRESS($AF$5, COLUMN()-$AF$1-ER$3)), ER$3, FALSE)</f>
        <v>28</v>
      </c>
      <c r="ES38" t="str">
        <f t="shared" si="217"/>
        <v>CN</v>
      </c>
      <c r="ET38" t="str">
        <f t="shared" si="218"/>
        <v>NS</v>
      </c>
      <c r="EU38" t="str">
        <f t="shared" si="171"/>
        <v>CS</v>
      </c>
      <c r="EV38" cm="1">
        <f t="array" aca="1" ref="EV38" ca="1">INDIRECT(ADDRESS(ROW(), EV$3-$AF$1+$AF$3))+VLOOKUP($AS38, INDIRECT(ADDRESS($AF$4, COLUMN()-$AF$2-EV$3)&amp;":"&amp;ADDRESS($AF$5, COLUMN()-$AF$1-EV$3)), EV$3, FALSE)+VLOOKUP($AT38, INDIRECT(ADDRESS($AF$4, COLUMN()-$AF$2-EV$3)&amp;":"&amp;ADDRESS($AF$5, COLUMN()-$AF$1-EV$3)), EV$3, FALSE)</f>
        <v>193</v>
      </c>
      <c r="EW38" cm="1">
        <f t="array" aca="1" ref="EW38" ca="1">INDIRECT(ADDRESS(ROW(), EW$3-$AF$1+$AF$3))+VLOOKUP($AS38, INDIRECT(ADDRESS($AF$4, COLUMN()-$AF$2-EW$3)&amp;":"&amp;ADDRESS($AF$5, COLUMN()-$AF$1-EW$3)), EW$3, FALSE)+VLOOKUP($AT38, INDIRECT(ADDRESS($AF$4, COLUMN()-$AF$2-EW$3)&amp;":"&amp;ADDRESS($AF$5, COLUMN()-$AF$1-EW$3)), EW$3, FALSE)</f>
        <v>93</v>
      </c>
      <c r="EX38" cm="1">
        <f t="array" aca="1" ref="EX38" ca="1">INDIRECT(ADDRESS(ROW(), EX$3-$AF$1+$AF$3))+VLOOKUP($AS38, INDIRECT(ADDRESS($AF$4, COLUMN()-$AF$2-EX$3)&amp;":"&amp;ADDRESS($AF$5, COLUMN()-$AF$1-EX$3)), EX$3, FALSE)+VLOOKUP($AT38, INDIRECT(ADDRESS($AF$4, COLUMN()-$AF$2-EX$3)&amp;":"&amp;ADDRESS($AF$5, COLUMN()-$AF$1-EX$3)), EX$3, FALSE)</f>
        <v>18</v>
      </c>
      <c r="EY38" cm="1">
        <f t="array" aca="1" ref="EY38" ca="1">INDIRECT(ADDRESS(ROW(), EY$3-$AF$1+$AF$3))+VLOOKUP($AS38, INDIRECT(ADDRESS($AF$4, COLUMN()-$AF$2-EY$3)&amp;":"&amp;ADDRESS($AF$5, COLUMN()-$AF$1-EY$3)), EY$3, FALSE)+VLOOKUP($AT38, INDIRECT(ADDRESS($AF$4, COLUMN()-$AF$2-EY$3)&amp;":"&amp;ADDRESS($AF$5, COLUMN()-$AF$1-EY$3)), EY$3, FALSE)</f>
        <v>132</v>
      </c>
      <c r="EZ38" cm="1">
        <f t="array" aca="1" ref="EZ38" ca="1">INDIRECT(ADDRESS(ROW(), EZ$3-$AF$1+$AF$3))+VLOOKUP($AS38, INDIRECT(ADDRESS($AF$4, COLUMN()-$AF$2-EZ$3)&amp;":"&amp;ADDRESS($AF$5, COLUMN()-$AF$1-EZ$3)), EZ$3, FALSE)+VLOOKUP($AT38, INDIRECT(ADDRESS($AF$4, COLUMN()-$AF$2-EZ$3)&amp;":"&amp;ADDRESS($AF$5, COLUMN()-$AF$1-EZ$3)), EZ$3, FALSE)</f>
        <v>107</v>
      </c>
      <c r="FA38" cm="1">
        <f t="array" aca="1" ref="FA38" ca="1">INDIRECT(ADDRESS(ROW(), FA$3-$AF$1+$AF$3))+VLOOKUP($AS38, INDIRECT(ADDRESS($AF$4, COLUMN()-$AF$2-FA$3)&amp;":"&amp;ADDRESS($AF$5, COLUMN()-$AF$1-FA$3)), FA$3, FALSE)+VLOOKUP($AT38, INDIRECT(ADDRESS($AF$4, COLUMN()-$AF$2-FA$3)&amp;":"&amp;ADDRESS($AF$5, COLUMN()-$AF$1-FA$3)), FA$3, FALSE)</f>
        <v>151</v>
      </c>
      <c r="FB38" cm="1">
        <f t="array" aca="1" ref="FB38" ca="1">INDIRECT(ADDRESS(ROW(), FB$3-$AF$1+$AF$3))+VLOOKUP($AS38, INDIRECT(ADDRESS($AF$4, COLUMN()-$AF$2-FB$3)&amp;":"&amp;ADDRESS($AF$5, COLUMN()-$AF$1-FB$3)), FB$3, FALSE)+VLOOKUP($AT38, INDIRECT(ADDRESS($AF$4, COLUMN()-$AF$2-FB$3)&amp;":"&amp;ADDRESS($AF$5, COLUMN()-$AF$1-FB$3)), FB$3, FALSE)</f>
        <v>121</v>
      </c>
      <c r="FC38" cm="1">
        <f t="array" aca="1" ref="FC38" ca="1">INDIRECT(ADDRESS(ROW(), FC$3-$AF$1+$AF$3))+VLOOKUP($AS38, INDIRECT(ADDRESS($AF$4, COLUMN()-$AF$2-FC$3)&amp;":"&amp;ADDRESS($AF$5, COLUMN()-$AF$1-FC$3)), FC$3, FALSE)+VLOOKUP($AT38, INDIRECT(ADDRESS($AF$4, COLUMN()-$AF$2-FC$3)&amp;":"&amp;ADDRESS($AF$5, COLUMN()-$AF$1-FC$3)), FC$3, FALSE)</f>
        <v>106</v>
      </c>
      <c r="FD38" cm="1">
        <f t="array" aca="1" ref="FD38" ca="1">INDIRECT(ADDRESS(ROW(), FD$3-$AF$1+$AF$3))+VLOOKUP($AS38, INDIRECT(ADDRESS($AF$4, COLUMN()-$AF$2-FD$3)&amp;":"&amp;ADDRESS($AF$5, COLUMN()-$AF$1-FD$3)), FD$3, FALSE)+VLOOKUP($AT38, INDIRECT(ADDRESS($AF$4, COLUMN()-$AF$2-FD$3)&amp;":"&amp;ADDRESS($AF$5, COLUMN()-$AF$1-FD$3)), FD$3, FALSE)</f>
        <v>52</v>
      </c>
      <c r="FE38" cm="1">
        <f t="array" aca="1" ref="FE38" ca="1">INDIRECT(ADDRESS(ROW(), FE$3-$AF$1+$AF$3))+VLOOKUP($AS38, INDIRECT(ADDRESS($AF$4, COLUMN()-$AF$2-FE$3)&amp;":"&amp;ADDRESS($AF$5, COLUMN()-$AF$1-FE$3)), FE$3, FALSE)+VLOOKUP($AT38, INDIRECT(ADDRESS($AF$4, COLUMN()-$AF$2-FE$3)&amp;":"&amp;ADDRESS($AF$5, COLUMN()-$AF$1-FE$3)), FE$3, FALSE)</f>
        <v>50</v>
      </c>
      <c r="FF38" t="str">
        <f t="shared" si="219"/>
        <v>CN</v>
      </c>
      <c r="FG38" t="str">
        <f t="shared" si="220"/>
        <v>NS</v>
      </c>
      <c r="FH38" t="str">
        <f t="shared" si="221"/>
        <v>CS</v>
      </c>
      <c r="FI38" cm="1">
        <f t="array" aca="1" ref="FI38" ca="1">INDIRECT(ADDRESS(ROW(), FI$3-$AF$1+$AF$3))+VLOOKUP($AS38, INDIRECT(ADDRESS($AF$4, COLUMN()-$AF$2-FI$3)&amp;":"&amp;ADDRESS($AF$5, COLUMN()-$AF$1-FI$3)), FI$3, FALSE)+VLOOKUP($AT38, INDIRECT(ADDRESS($AF$4, COLUMN()-$AF$2-FI$3)&amp;":"&amp;ADDRESS($AF$5, COLUMN()-$AF$1-FI$3)), FI$3, FALSE)</f>
        <v>372</v>
      </c>
      <c r="FJ38" cm="1">
        <f t="array" aca="1" ref="FJ38" ca="1">INDIRECT(ADDRESS(ROW(), FJ$3-$AF$1+$AF$3))+VLOOKUP($AS38, INDIRECT(ADDRESS($AF$4, COLUMN()-$AF$2-FJ$3)&amp;":"&amp;ADDRESS($AF$5, COLUMN()-$AF$1-FJ$3)), FJ$3, FALSE)+VLOOKUP($AT38, INDIRECT(ADDRESS($AF$4, COLUMN()-$AF$2-FJ$3)&amp;":"&amp;ADDRESS($AF$5, COLUMN()-$AF$1-FJ$3)), FJ$3, FALSE)</f>
        <v>212</v>
      </c>
      <c r="FK38" cm="1">
        <f t="array" aca="1" ref="FK38" ca="1">INDIRECT(ADDRESS(ROW(), FK$3-$AF$1+$AF$3))+VLOOKUP($AS38, INDIRECT(ADDRESS($AF$4, COLUMN()-$AF$2-FK$3)&amp;":"&amp;ADDRESS($AF$5, COLUMN()-$AF$1-FK$3)), FK$3, FALSE)+VLOOKUP($AT38, INDIRECT(ADDRESS($AF$4, COLUMN()-$AF$2-FK$3)&amp;":"&amp;ADDRESS($AF$5, COLUMN()-$AF$1-FK$3)), FK$3, FALSE)</f>
        <v>42</v>
      </c>
      <c r="FL38" cm="1">
        <f t="array" aca="1" ref="FL38" ca="1">INDIRECT(ADDRESS(ROW(), FL$3-$AF$1+$AF$3))+VLOOKUP($AS38, INDIRECT(ADDRESS($AF$4, COLUMN()-$AF$2-FL$3)&amp;":"&amp;ADDRESS($AF$5, COLUMN()-$AF$1-FL$3)), FL$3, FALSE)+VLOOKUP($AT38, INDIRECT(ADDRESS($AF$4, COLUMN()-$AF$2-FL$3)&amp;":"&amp;ADDRESS($AF$5, COLUMN()-$AF$1-FL$3)), FL$3, FALSE)</f>
        <v>258</v>
      </c>
      <c r="FM38" cm="1">
        <f t="array" aca="1" ref="FM38" ca="1">INDIRECT(ADDRESS(ROW(), FM$3-$AF$1+$AF$3))+VLOOKUP($AS38, INDIRECT(ADDRESS($AF$4, COLUMN()-$AF$2-FM$3)&amp;":"&amp;ADDRESS($AF$5, COLUMN()-$AF$1-FM$3)), FM$3, FALSE)+VLOOKUP($AT38, INDIRECT(ADDRESS($AF$4, COLUMN()-$AF$2-FM$3)&amp;":"&amp;ADDRESS($AF$5, COLUMN()-$AF$1-FM$3)), FM$3, FALSE)</f>
        <v>211</v>
      </c>
      <c r="FN38" cm="1">
        <f t="array" aca="1" ref="FN38" ca="1">INDIRECT(ADDRESS(ROW(), FN$3-$AF$1+$AF$3))+VLOOKUP($AS38, INDIRECT(ADDRESS($AF$4, COLUMN()-$AF$2-FN$3)&amp;":"&amp;ADDRESS($AF$5, COLUMN()-$AF$1-FN$3)), FN$3, FALSE)+VLOOKUP($AT38, INDIRECT(ADDRESS($AF$4, COLUMN()-$AF$2-FN$3)&amp;":"&amp;ADDRESS($AF$5, COLUMN()-$AF$1-FN$3)), FN$3, FALSE)</f>
        <v>286</v>
      </c>
      <c r="FO38" cm="1">
        <f t="array" aca="1" ref="FO38" ca="1">INDIRECT(ADDRESS(ROW(), FO$3-$AF$1+$AF$3))+VLOOKUP($AS38, INDIRECT(ADDRESS($AF$4, COLUMN()-$AF$2-FO$3)&amp;":"&amp;ADDRESS($AF$5, COLUMN()-$AF$1-FO$3)), FO$3, FALSE)+VLOOKUP($AT38, INDIRECT(ADDRESS($AF$4, COLUMN()-$AF$2-FO$3)&amp;":"&amp;ADDRESS($AF$5, COLUMN()-$AF$1-FO$3)), FO$3, FALSE)</f>
        <v>218</v>
      </c>
      <c r="FP38" cm="1">
        <f t="array" aca="1" ref="FP38" ca="1">INDIRECT(ADDRESS(ROW(), FP$3-$AF$1+$AF$3))+VLOOKUP($AS38, INDIRECT(ADDRESS($AF$4, COLUMN()-$AF$2-FP$3)&amp;":"&amp;ADDRESS($AF$5, COLUMN()-$AF$1-FP$3)), FP$3, FALSE)+VLOOKUP($AT38, INDIRECT(ADDRESS($AF$4, COLUMN()-$AF$2-FP$3)&amp;":"&amp;ADDRESS($AF$5, COLUMN()-$AF$1-FP$3)), FP$3, FALSE)</f>
        <v>225</v>
      </c>
      <c r="FQ38" cm="1">
        <f t="array" aca="1" ref="FQ38" ca="1">INDIRECT(ADDRESS(ROW(), FQ$3-$AF$1+$AF$3))+VLOOKUP($AS38, INDIRECT(ADDRESS($AF$4, COLUMN()-$AF$2-FQ$3)&amp;":"&amp;ADDRESS($AF$5, COLUMN()-$AF$1-FQ$3)), FQ$3, FALSE)+VLOOKUP($AT38, INDIRECT(ADDRESS($AF$4, COLUMN()-$AF$2-FQ$3)&amp;":"&amp;ADDRESS($AF$5, COLUMN()-$AF$1-FQ$3)), FQ$3, FALSE)</f>
        <v>108</v>
      </c>
      <c r="FR38" cm="1">
        <f t="array" aca="1" ref="FR38" ca="1">INDIRECT(ADDRESS(ROW(), FR$3-$AF$1+$AF$3))+VLOOKUP($AS38, INDIRECT(ADDRESS($AF$4, COLUMN()-$AF$2-FR$3)&amp;":"&amp;ADDRESS($AF$5, COLUMN()-$AF$1-FR$3)), FR$3, FALSE)+VLOOKUP($AT38, INDIRECT(ADDRESS($AF$4, COLUMN()-$AF$2-FR$3)&amp;":"&amp;ADDRESS($AF$5, COLUMN()-$AF$1-FR$3)), FR$3, FALSE)</f>
        <v>115</v>
      </c>
      <c r="FS38" t="str">
        <f t="shared" si="222"/>
        <v>CN</v>
      </c>
      <c r="FT38" t="str">
        <f t="shared" si="223"/>
        <v>NS</v>
      </c>
      <c r="FU38" t="str">
        <f t="shared" si="224"/>
        <v>CS</v>
      </c>
      <c r="FV38" cm="1">
        <f t="array" aca="1" ref="FV38" ca="1">INDIRECT(ADDRESS(ROW(), FV$3-$AF$1+$AF$3))+VLOOKUP($AS38, INDIRECT(ADDRESS($AF$4, COLUMN()-$AF$2-FV$3)&amp;":"&amp;ADDRESS($AF$5, COLUMN()-$AF$1-FV$3)), FV$3, FALSE)+VLOOKUP($AT38, INDIRECT(ADDRESS($AF$4, COLUMN()-$AF$2-FV$3)&amp;":"&amp;ADDRESS($AF$5, COLUMN()-$AF$1-FV$3)), FV$3, FALSE)</f>
        <v>725</v>
      </c>
      <c r="FW38" cm="1">
        <f t="array" aca="1" ref="FW38" ca="1">INDIRECT(ADDRESS(ROW(), FW$3-$AF$1+$AF$3))+VLOOKUP($AS38, INDIRECT(ADDRESS($AF$4, COLUMN()-$AF$2-FW$3)&amp;":"&amp;ADDRESS($AF$5, COLUMN()-$AF$1-FW$3)), FW$3, FALSE)+VLOOKUP($AT38, INDIRECT(ADDRESS($AF$4, COLUMN()-$AF$2-FW$3)&amp;":"&amp;ADDRESS($AF$5, COLUMN()-$AF$1-FW$3)), FW$3, FALSE)</f>
        <v>446</v>
      </c>
      <c r="FX38" cm="1">
        <f t="array" aca="1" ref="FX38" ca="1">INDIRECT(ADDRESS(ROW(), FX$3-$AF$1+$AF$3))+VLOOKUP($AS38, INDIRECT(ADDRESS($AF$4, COLUMN()-$AF$2-FX$3)&amp;":"&amp;ADDRESS($AF$5, COLUMN()-$AF$1-FX$3)), FX$3, FALSE)+VLOOKUP($AT38, INDIRECT(ADDRESS($AF$4, COLUMN()-$AF$2-FX$3)&amp;":"&amp;ADDRESS($AF$5, COLUMN()-$AF$1-FX$3)), FX$3, FALSE)</f>
        <v>85</v>
      </c>
      <c r="FY38" cm="1">
        <f t="array" aca="1" ref="FY38" ca="1">INDIRECT(ADDRESS(ROW(), FY$3-$AF$1+$AF$3))+VLOOKUP($AS38, INDIRECT(ADDRESS($AF$4, COLUMN()-$AF$2-FY$3)&amp;":"&amp;ADDRESS($AF$5, COLUMN()-$AF$1-FY$3)), FY$3, FALSE)+VLOOKUP($AT38, INDIRECT(ADDRESS($AF$4, COLUMN()-$AF$2-FY$3)&amp;":"&amp;ADDRESS($AF$5, COLUMN()-$AF$1-FY$3)), FY$3, FALSE)</f>
        <v>500</v>
      </c>
      <c r="FZ38" cm="1">
        <f t="array" aca="1" ref="FZ38" ca="1">INDIRECT(ADDRESS(ROW(), FZ$3-$AF$1+$AF$3))+VLOOKUP($AS38, INDIRECT(ADDRESS($AF$4, COLUMN()-$AF$2-FZ$3)&amp;":"&amp;ADDRESS($AF$5, COLUMN()-$AF$1-FZ$3)), FZ$3, FALSE)+VLOOKUP($AT38, INDIRECT(ADDRESS($AF$4, COLUMN()-$AF$2-FZ$3)&amp;":"&amp;ADDRESS($AF$5, COLUMN()-$AF$1-FZ$3)), FZ$3, FALSE)</f>
        <v>429</v>
      </c>
      <c r="GA38" cm="1">
        <f t="array" aca="1" ref="GA38" ca="1">INDIRECT(ADDRESS(ROW(), GA$3-$AF$1+$AF$3))+VLOOKUP($AS38, INDIRECT(ADDRESS($AF$4, COLUMN()-$AF$2-GA$3)&amp;":"&amp;ADDRESS($AF$5, COLUMN()-$AF$1-GA$3)), GA$3, FALSE)+VLOOKUP($AT38, INDIRECT(ADDRESS($AF$4, COLUMN()-$AF$2-GA$3)&amp;":"&amp;ADDRESS($AF$5, COLUMN()-$AF$1-GA$3)), GA$3, FALSE)</f>
        <v>577</v>
      </c>
      <c r="GB38" cm="1">
        <f t="array" aca="1" ref="GB38" ca="1">INDIRECT(ADDRESS(ROW(), GB$3-$AF$1+$AF$3))+VLOOKUP($AS38, INDIRECT(ADDRESS($AF$4, COLUMN()-$AF$2-GB$3)&amp;":"&amp;ADDRESS($AF$5, COLUMN()-$AF$1-GB$3)), GB$3, FALSE)+VLOOKUP($AT38, INDIRECT(ADDRESS($AF$4, COLUMN()-$AF$2-GB$3)&amp;":"&amp;ADDRESS($AF$5, COLUMN()-$AF$1-GB$3)), GB$3, FALSE)</f>
        <v>426</v>
      </c>
      <c r="GC38" cm="1">
        <f t="array" aca="1" ref="GC38" ca="1">INDIRECT(ADDRESS(ROW(), GC$3-$AF$1+$AF$3))+VLOOKUP($AS38, INDIRECT(ADDRESS($AF$4, COLUMN()-$AF$2-GC$3)&amp;":"&amp;ADDRESS($AF$5, COLUMN()-$AF$1-GC$3)), GC$3, FALSE)+VLOOKUP($AT38, INDIRECT(ADDRESS($AF$4, COLUMN()-$AF$2-GC$3)&amp;":"&amp;ADDRESS($AF$5, COLUMN()-$AF$1-GC$3)), GC$3, FALSE)</f>
        <v>423</v>
      </c>
      <c r="GD38" cm="1">
        <f t="array" aca="1" ref="GD38" ca="1">INDIRECT(ADDRESS(ROW(), GD$3-$AF$1+$AF$3))+VLOOKUP($AS38, INDIRECT(ADDRESS($AF$4, COLUMN()-$AF$2-GD$3)&amp;":"&amp;ADDRESS($AF$5, COLUMN()-$AF$1-GD$3)), GD$3, FALSE)+VLOOKUP($AT38, INDIRECT(ADDRESS($AF$4, COLUMN()-$AF$2-GD$3)&amp;":"&amp;ADDRESS($AF$5, COLUMN()-$AF$1-GD$3)), GD$3, FALSE)</f>
        <v>240</v>
      </c>
      <c r="GE38" cm="1">
        <f t="array" aca="1" ref="GE38" ca="1">INDIRECT(ADDRESS(ROW(), GE$3-$AF$1+$AF$3))+VLOOKUP($AS38, INDIRECT(ADDRESS($AF$4, COLUMN()-$AF$2-GE$3)&amp;":"&amp;ADDRESS($AF$5, COLUMN()-$AF$1-GE$3)), GE$3, FALSE)+VLOOKUP($AT38, INDIRECT(ADDRESS($AF$4, COLUMN()-$AF$2-GE$3)&amp;":"&amp;ADDRESS($AF$5, COLUMN()-$AF$1-GE$3)), GE$3, FALSE)</f>
        <v>244</v>
      </c>
      <c r="GF38" t="str">
        <f t="shared" si="225"/>
        <v>CN</v>
      </c>
      <c r="GG38" t="str">
        <f t="shared" si="226"/>
        <v>NS</v>
      </c>
      <c r="GH38" t="str">
        <f t="shared" si="227"/>
        <v>CS</v>
      </c>
      <c r="GI38" cm="1">
        <f t="array" aca="1" ref="GI38" ca="1">INDIRECT(ADDRESS(ROW(), GI$3-$AF$1+$AF$3))+VLOOKUP($AS38, INDIRECT(ADDRESS($AF$4, COLUMN()-$AF$2-GI$3)&amp;":"&amp;ADDRESS($AF$5, COLUMN()-$AF$1-GI$3)), GI$3, FALSE)+VLOOKUP($AT38, INDIRECT(ADDRESS($AF$4, COLUMN()-$AF$2-GI$3)&amp;":"&amp;ADDRESS($AF$5, COLUMN()-$AF$1-GI$3)), GI$3, FALSE)</f>
        <v>1410</v>
      </c>
      <c r="GJ38" cm="1">
        <f t="array" aca="1" ref="GJ38" ca="1">INDIRECT(ADDRESS(ROW(), GJ$3-$AF$1+$AF$3))+VLOOKUP($AS38, INDIRECT(ADDRESS($AF$4, COLUMN()-$AF$2-GJ$3)&amp;":"&amp;ADDRESS($AF$5, COLUMN()-$AF$1-GJ$3)), GJ$3, FALSE)+VLOOKUP($AT38, INDIRECT(ADDRESS($AF$4, COLUMN()-$AF$2-GJ$3)&amp;":"&amp;ADDRESS($AF$5, COLUMN()-$AF$1-GJ$3)), GJ$3, FALSE)</f>
        <v>949</v>
      </c>
      <c r="GK38" cm="1">
        <f t="array" aca="1" ref="GK38" ca="1">INDIRECT(ADDRESS(ROW(), GK$3-$AF$1+$AF$3))+VLOOKUP($AS38, INDIRECT(ADDRESS($AF$4, COLUMN()-$AF$2-GK$3)&amp;":"&amp;ADDRESS($AF$5, COLUMN()-$AF$1-GK$3)), GK$3, FALSE)+VLOOKUP($AT38, INDIRECT(ADDRESS($AF$4, COLUMN()-$AF$2-GK$3)&amp;":"&amp;ADDRESS($AF$5, COLUMN()-$AF$1-GK$3)), GK$3, FALSE)</f>
        <v>170</v>
      </c>
      <c r="GL38" cm="1">
        <f t="array" aca="1" ref="GL38" ca="1">INDIRECT(ADDRESS(ROW(), GL$3-$AF$1+$AF$3))+VLOOKUP($AS38, INDIRECT(ADDRESS($AF$4, COLUMN()-$AF$2-GL$3)&amp;":"&amp;ADDRESS($AF$5, COLUMN()-$AF$1-GL$3)), GL$3, FALSE)+VLOOKUP($AT38, INDIRECT(ADDRESS($AF$4, COLUMN()-$AF$2-GL$3)&amp;":"&amp;ADDRESS($AF$5, COLUMN()-$AF$1-GL$3)), GL$3, FALSE)</f>
        <v>983</v>
      </c>
      <c r="GM38" cm="1">
        <f t="array" aca="1" ref="GM38" ca="1">INDIRECT(ADDRESS(ROW(), GM$3-$AF$1+$AF$3))+VLOOKUP($AS38, INDIRECT(ADDRESS($AF$4, COLUMN()-$AF$2-GM$3)&amp;":"&amp;ADDRESS($AF$5, COLUMN()-$AF$1-GM$3)), GM$3, FALSE)+VLOOKUP($AT38, INDIRECT(ADDRESS($AF$4, COLUMN()-$AF$2-GM$3)&amp;":"&amp;ADDRESS($AF$5, COLUMN()-$AF$1-GM$3)), GM$3, FALSE)</f>
        <v>872</v>
      </c>
      <c r="GN38" cm="1">
        <f t="array" aca="1" ref="GN38" ca="1">INDIRECT(ADDRESS(ROW(), GN$3-$AF$1+$AF$3))+VLOOKUP($AS38, INDIRECT(ADDRESS($AF$4, COLUMN()-$AF$2-GN$3)&amp;":"&amp;ADDRESS($AF$5, COLUMN()-$AF$1-GN$3)), GN$3, FALSE)+VLOOKUP($AT38, INDIRECT(ADDRESS($AF$4, COLUMN()-$AF$2-GN$3)&amp;":"&amp;ADDRESS($AF$5, COLUMN()-$AF$1-GN$3)), GN$3, FALSE)</f>
        <v>1111</v>
      </c>
      <c r="GO38" cm="1">
        <f t="array" aca="1" ref="GO38" ca="1">INDIRECT(ADDRESS(ROW(), GO$3-$AF$1+$AF$3))+VLOOKUP($AS38, INDIRECT(ADDRESS($AF$4, COLUMN()-$AF$2-GO$3)&amp;":"&amp;ADDRESS($AF$5, COLUMN()-$AF$1-GO$3)), GO$3, FALSE)+VLOOKUP($AT38, INDIRECT(ADDRESS($AF$4, COLUMN()-$AF$2-GO$3)&amp;":"&amp;ADDRESS($AF$5, COLUMN()-$AF$1-GO$3)), GO$3, FALSE)</f>
        <v>797</v>
      </c>
      <c r="GP38" cm="1">
        <f t="array" aca="1" ref="GP38" ca="1">INDIRECT(ADDRESS(ROW(), GP$3-$AF$1+$AF$3))+VLOOKUP($AS38, INDIRECT(ADDRESS($AF$4, COLUMN()-$AF$2-GP$3)&amp;":"&amp;ADDRESS($AF$5, COLUMN()-$AF$1-GP$3)), GP$3, FALSE)+VLOOKUP($AT38, INDIRECT(ADDRESS($AF$4, COLUMN()-$AF$2-GP$3)&amp;":"&amp;ADDRESS($AF$5, COLUMN()-$AF$1-GP$3)), GP$3, FALSE)</f>
        <v>836</v>
      </c>
      <c r="GQ38" cm="1">
        <f t="array" aca="1" ref="GQ38" ca="1">INDIRECT(ADDRESS(ROW(), GQ$3-$AF$1+$AF$3))+VLOOKUP($AS38, INDIRECT(ADDRESS($AF$4, COLUMN()-$AF$2-GQ$3)&amp;":"&amp;ADDRESS($AF$5, COLUMN()-$AF$1-GQ$3)), GQ$3, FALSE)+VLOOKUP($AT38, INDIRECT(ADDRESS($AF$4, COLUMN()-$AF$2-GQ$3)&amp;":"&amp;ADDRESS($AF$5, COLUMN()-$AF$1-GQ$3)), GQ$3, FALSE)</f>
        <v>534</v>
      </c>
      <c r="GR38" cm="1">
        <f t="array" aca="1" ref="GR38" ca="1">INDIRECT(ADDRESS(ROW(), GR$3-$AF$1+$AF$3))+VLOOKUP($AS38, INDIRECT(ADDRESS($AF$4, COLUMN()-$AF$2-GR$3)&amp;":"&amp;ADDRESS($AF$5, COLUMN()-$AF$1-GR$3)), GR$3, FALSE)+VLOOKUP($AT38, INDIRECT(ADDRESS($AF$4, COLUMN()-$AF$2-GR$3)&amp;":"&amp;ADDRESS($AF$5, COLUMN()-$AF$1-GR$3)), GR$3, FALSE)</f>
        <v>529</v>
      </c>
      <c r="GS38" t="str">
        <f t="shared" si="228"/>
        <v>CN</v>
      </c>
      <c r="GT38" t="str">
        <f t="shared" si="229"/>
        <v>NS</v>
      </c>
      <c r="GU38" t="str">
        <f t="shared" si="230"/>
        <v>CS</v>
      </c>
      <c r="GV38" cm="1">
        <f t="array" aca="1" ref="GV38" ca="1">INDIRECT(ADDRESS(ROW(), GV$3-$AF$1+$AF$3))+VLOOKUP($AS38, INDIRECT(ADDRESS($AF$4, COLUMN()-$AF$2-GV$3)&amp;":"&amp;ADDRESS($AF$5, COLUMN()-$AF$1-GV$3)), GV$3, FALSE)+VLOOKUP($AT38, INDIRECT(ADDRESS($AF$4, COLUMN()-$AF$2-GV$3)&amp;":"&amp;ADDRESS($AF$5, COLUMN()-$AF$1-GV$3)), GV$3, FALSE)</f>
        <v>2779</v>
      </c>
      <c r="GW38" cm="1">
        <f t="array" aca="1" ref="GW38" ca="1">INDIRECT(ADDRESS(ROW(), GW$3-$AF$1+$AF$3))+VLOOKUP($AS38, INDIRECT(ADDRESS($AF$4, COLUMN()-$AF$2-GW$3)&amp;":"&amp;ADDRESS($AF$5, COLUMN()-$AF$1-GW$3)), GW$3, FALSE)+VLOOKUP($AT38, INDIRECT(ADDRESS($AF$4, COLUMN()-$AF$2-GW$3)&amp;":"&amp;ADDRESS($AF$5, COLUMN()-$AF$1-GW$3)), GW$3, FALSE)</f>
        <v>1928</v>
      </c>
      <c r="GX38" cm="1">
        <f t="array" aca="1" ref="GX38" ca="1">INDIRECT(ADDRESS(ROW(), GX$3-$AF$1+$AF$3))+VLOOKUP($AS38, INDIRECT(ADDRESS($AF$4, COLUMN()-$AF$2-GX$3)&amp;":"&amp;ADDRESS($AF$5, COLUMN()-$AF$1-GX$3)), GX$3, FALSE)+VLOOKUP($AT38, INDIRECT(ADDRESS($AF$4, COLUMN()-$AF$2-GX$3)&amp;":"&amp;ADDRESS($AF$5, COLUMN()-$AF$1-GX$3)), GX$3, FALSE)</f>
        <v>335</v>
      </c>
      <c r="GY38" cm="1">
        <f t="array" aca="1" ref="GY38" ca="1">INDIRECT(ADDRESS(ROW(), GY$3-$AF$1+$AF$3))+VLOOKUP($AS38, INDIRECT(ADDRESS($AF$4, COLUMN()-$AF$2-GY$3)&amp;":"&amp;ADDRESS($AF$5, COLUMN()-$AF$1-GY$3)), GY$3, FALSE)+VLOOKUP($AT38, INDIRECT(ADDRESS($AF$4, COLUMN()-$AF$2-GY$3)&amp;":"&amp;ADDRESS($AF$5, COLUMN()-$AF$1-GY$3)), GY$3, FALSE)</f>
        <v>1971</v>
      </c>
      <c r="GZ38" cm="1">
        <f t="array" aca="1" ref="GZ38" ca="1">INDIRECT(ADDRESS(ROW(), GZ$3-$AF$1+$AF$3))+VLOOKUP($AS38, INDIRECT(ADDRESS($AF$4, COLUMN()-$AF$2-GZ$3)&amp;":"&amp;ADDRESS($AF$5, COLUMN()-$AF$1-GZ$3)), GZ$3, FALSE)+VLOOKUP($AT38, INDIRECT(ADDRESS($AF$4, COLUMN()-$AF$2-GZ$3)&amp;":"&amp;ADDRESS($AF$5, COLUMN()-$AF$1-GZ$3)), GZ$3, FALSE)</f>
        <v>1773</v>
      </c>
      <c r="HA38" cm="1">
        <f t="array" aca="1" ref="HA38" ca="1">INDIRECT(ADDRESS(ROW(), HA$3-$AF$1+$AF$3))+VLOOKUP($AS38, INDIRECT(ADDRESS($AF$4, COLUMN()-$AF$2-HA$3)&amp;":"&amp;ADDRESS($AF$5, COLUMN()-$AF$1-HA$3)), HA$3, FALSE)+VLOOKUP($AT38, INDIRECT(ADDRESS($AF$4, COLUMN()-$AF$2-HA$3)&amp;":"&amp;ADDRESS($AF$5, COLUMN()-$AF$1-HA$3)), HA$3, FALSE)</f>
        <v>2227</v>
      </c>
      <c r="HB38" cm="1">
        <f t="array" aca="1" ref="HB38" ca="1">INDIRECT(ADDRESS(ROW(), HB$3-$AF$1+$AF$3))+VLOOKUP($AS38, INDIRECT(ADDRESS($AF$4, COLUMN()-$AF$2-HB$3)&amp;":"&amp;ADDRESS($AF$5, COLUMN()-$AF$1-HB$3)), HB$3, FALSE)+VLOOKUP($AT38, INDIRECT(ADDRESS($AF$4, COLUMN()-$AF$2-HB$3)&amp;":"&amp;ADDRESS($AF$5, COLUMN()-$AF$1-HB$3)), HB$3, FALSE)</f>
        <v>1548</v>
      </c>
      <c r="HC38" cm="1">
        <f t="array" aca="1" ref="HC38" ca="1">INDIRECT(ADDRESS(ROW(), HC$3-$AF$1+$AF$3))+VLOOKUP($AS38, INDIRECT(ADDRESS($AF$4, COLUMN()-$AF$2-HC$3)&amp;":"&amp;ADDRESS($AF$5, COLUMN()-$AF$1-HC$3)), HC$3, FALSE)+VLOOKUP($AT38, INDIRECT(ADDRESS($AF$4, COLUMN()-$AF$2-HC$3)&amp;":"&amp;ADDRESS($AF$5, COLUMN()-$AF$1-HC$3)), HC$3, FALSE)</f>
        <v>1599</v>
      </c>
      <c r="HD38" cm="1">
        <f t="array" aca="1" ref="HD38" ca="1">INDIRECT(ADDRESS(ROW(), HD$3-$AF$1+$AF$3))+VLOOKUP($AS38, INDIRECT(ADDRESS($AF$4, COLUMN()-$AF$2-HD$3)&amp;":"&amp;ADDRESS($AF$5, COLUMN()-$AF$1-HD$3)), HD$3, FALSE)+VLOOKUP($AT38, INDIRECT(ADDRESS($AF$4, COLUMN()-$AF$2-HD$3)&amp;":"&amp;ADDRESS($AF$5, COLUMN()-$AF$1-HD$3)), HD$3, FALSE)</f>
        <v>1133</v>
      </c>
      <c r="HE38" cm="1">
        <f t="array" aca="1" ref="HE38" ca="1">INDIRECT(ADDRESS(ROW(), HE$3-$AF$1+$AF$3))+VLOOKUP($AS38, INDIRECT(ADDRESS($AF$4, COLUMN()-$AF$2-HE$3)&amp;":"&amp;ADDRESS($AF$5, COLUMN()-$AF$1-HE$3)), HE$3, FALSE)+VLOOKUP($AT38, INDIRECT(ADDRESS($AF$4, COLUMN()-$AF$2-HE$3)&amp;":"&amp;ADDRESS($AF$5, COLUMN()-$AF$1-HE$3)), HE$3, FALSE)</f>
        <v>1090</v>
      </c>
      <c r="HF38" t="str">
        <f t="shared" si="231"/>
        <v>CN</v>
      </c>
      <c r="HG38" t="str">
        <f t="shared" si="232"/>
        <v>NS</v>
      </c>
      <c r="HH38" t="str">
        <f t="shared" si="233"/>
        <v>CS</v>
      </c>
      <c r="HI38" cm="1">
        <f t="array" aca="1" ref="HI38" ca="1">INDIRECT(ADDRESS(ROW(), HI$3-$AF$1+$AF$3))+VLOOKUP($AS38, INDIRECT(ADDRESS($AF$4, COLUMN()-$AF$2-HI$3)&amp;":"&amp;ADDRESS($AF$5, COLUMN()-$AF$1-HI$3)), HI$3, FALSE)+VLOOKUP($AT38, INDIRECT(ADDRESS($AF$4, COLUMN()-$AF$2-HI$3)&amp;":"&amp;ADDRESS($AF$5, COLUMN()-$AF$1-HI$3)), HI$3, FALSE)</f>
        <v>5471</v>
      </c>
      <c r="HJ38" cm="1">
        <f t="array" aca="1" ref="HJ38" ca="1">INDIRECT(ADDRESS(ROW(), HJ$3-$AF$1+$AF$3))+VLOOKUP($AS38, INDIRECT(ADDRESS($AF$4, COLUMN()-$AF$2-HJ$3)&amp;":"&amp;ADDRESS($AF$5, COLUMN()-$AF$1-HJ$3)), HJ$3, FALSE)+VLOOKUP($AT38, INDIRECT(ADDRESS($AF$4, COLUMN()-$AF$2-HJ$3)&amp;":"&amp;ADDRESS($AF$5, COLUMN()-$AF$1-HJ$3)), HJ$3, FALSE)</f>
        <v>3900</v>
      </c>
      <c r="HK38" cm="1">
        <f t="array" aca="1" ref="HK38" ca="1">INDIRECT(ADDRESS(ROW(), HK$3-$AF$1+$AF$3))+VLOOKUP($AS38, INDIRECT(ADDRESS($AF$4, COLUMN()-$AF$2-HK$3)&amp;":"&amp;ADDRESS($AF$5, COLUMN()-$AF$1-HK$3)), HK$3, FALSE)+VLOOKUP($AT38, INDIRECT(ADDRESS($AF$4, COLUMN()-$AF$2-HK$3)&amp;":"&amp;ADDRESS($AF$5, COLUMN()-$AF$1-HK$3)), HK$3, FALSE)</f>
        <v>662</v>
      </c>
      <c r="HL38" cm="1">
        <f t="array" aca="1" ref="HL38" ca="1">INDIRECT(ADDRESS(ROW(), HL$3-$AF$1+$AF$3))+VLOOKUP($AS38, INDIRECT(ADDRESS($AF$4, COLUMN()-$AF$2-HL$3)&amp;":"&amp;ADDRESS($AF$5, COLUMN()-$AF$1-HL$3)), HL$3, FALSE)+VLOOKUP($AT38, INDIRECT(ADDRESS($AF$4, COLUMN()-$AF$2-HL$3)&amp;":"&amp;ADDRESS($AF$5, COLUMN()-$AF$1-HL$3)), HL$3, FALSE)</f>
        <v>3991</v>
      </c>
      <c r="HM38" cm="1">
        <f t="array" aca="1" ref="HM38" ca="1">INDIRECT(ADDRESS(ROW(), HM$3-$AF$1+$AF$3))+VLOOKUP($AS38, INDIRECT(ADDRESS($AF$4, COLUMN()-$AF$2-HM$3)&amp;":"&amp;ADDRESS($AF$5, COLUMN()-$AF$1-HM$3)), HM$3, FALSE)+VLOOKUP($AT38, INDIRECT(ADDRESS($AF$4, COLUMN()-$AF$2-HM$3)&amp;":"&amp;ADDRESS($AF$5, COLUMN()-$AF$1-HM$3)), HM$3, FALSE)</f>
        <v>3604</v>
      </c>
      <c r="HN38" cm="1">
        <f t="array" aca="1" ref="HN38" ca="1">INDIRECT(ADDRESS(ROW(), HN$3-$AF$1+$AF$3))+VLOOKUP($AS38, INDIRECT(ADDRESS($AF$4, COLUMN()-$AF$2-HN$3)&amp;":"&amp;ADDRESS($AF$5, COLUMN()-$AF$1-HN$3)), HN$3, FALSE)+VLOOKUP($AT38, INDIRECT(ADDRESS($AF$4, COLUMN()-$AF$2-HN$3)&amp;":"&amp;ADDRESS($AF$5, COLUMN()-$AF$1-HN$3)), HN$3, FALSE)</f>
        <v>4363</v>
      </c>
      <c r="HO38" cm="1">
        <f t="array" aca="1" ref="HO38" ca="1">INDIRECT(ADDRESS(ROW(), HO$3-$AF$1+$AF$3))+VLOOKUP($AS38, INDIRECT(ADDRESS($AF$4, COLUMN()-$AF$2-HO$3)&amp;":"&amp;ADDRESS($AF$5, COLUMN()-$AF$1-HO$3)), HO$3, FALSE)+VLOOKUP($AT38, INDIRECT(ADDRESS($AF$4, COLUMN()-$AF$2-HO$3)&amp;":"&amp;ADDRESS($AF$5, COLUMN()-$AF$1-HO$3)), HO$3, FALSE)</f>
        <v>2967</v>
      </c>
      <c r="HP38" cm="1">
        <f t="array" aca="1" ref="HP38" ca="1">INDIRECT(ADDRESS(ROW(), HP$3-$AF$1+$AF$3))+VLOOKUP($AS38, INDIRECT(ADDRESS($AF$4, COLUMN()-$AF$2-HP$3)&amp;":"&amp;ADDRESS($AF$5, COLUMN()-$AF$1-HP$3)), HP$3, FALSE)+VLOOKUP($AT38, INDIRECT(ADDRESS($AF$4, COLUMN()-$AF$2-HP$3)&amp;":"&amp;ADDRESS($AF$5, COLUMN()-$AF$1-HP$3)), HP$3, FALSE)</f>
        <v>3155</v>
      </c>
      <c r="HQ38" cm="1">
        <f t="array" aca="1" ref="HQ38" ca="1">INDIRECT(ADDRESS(ROW(), HQ$3-$AF$1+$AF$3))+VLOOKUP($AS38, INDIRECT(ADDRESS($AF$4, COLUMN()-$AF$2-HQ$3)&amp;":"&amp;ADDRESS($AF$5, COLUMN()-$AF$1-HQ$3)), HQ$3, FALSE)+VLOOKUP($AT38, INDIRECT(ADDRESS($AF$4, COLUMN()-$AF$2-HQ$3)&amp;":"&amp;ADDRESS($AF$5, COLUMN()-$AF$1-HQ$3)), HQ$3, FALSE)</f>
        <v>2413</v>
      </c>
      <c r="HR38" cm="1">
        <f t="array" aca="1" ref="HR38" ca="1">INDIRECT(ADDRESS(ROW(), HR$3-$AF$1+$AF$3))+VLOOKUP($AS38, INDIRECT(ADDRESS($AF$4, COLUMN()-$AF$2-HR$3)&amp;":"&amp;ADDRESS($AF$5, COLUMN()-$AF$1-HR$3)), HR$3, FALSE)+VLOOKUP($AT38, INDIRECT(ADDRESS($AF$4, COLUMN()-$AF$2-HR$3)&amp;":"&amp;ADDRESS($AF$5, COLUMN()-$AF$1-HR$3)), HR$3, FALSE)</f>
        <v>2241</v>
      </c>
      <c r="HS38" t="str">
        <f t="shared" si="234"/>
        <v>CN</v>
      </c>
      <c r="HT38" t="str">
        <f t="shared" si="235"/>
        <v>NS</v>
      </c>
      <c r="HU38" t="str">
        <f t="shared" si="236"/>
        <v>CS</v>
      </c>
      <c r="HV38" cm="1">
        <f t="array" aca="1" ref="HV38" ca="1">INDIRECT(ADDRESS(ROW(), HV$3-$AF$1+$AF$3))+VLOOKUP($AS38, INDIRECT(ADDRESS($AF$4, COLUMN()-$AF$2-HV$3)&amp;":"&amp;ADDRESS($AF$5, COLUMN()-$AF$1-HV$3)), HV$3, FALSE)+VLOOKUP($AT38, INDIRECT(ADDRESS($AF$4, COLUMN()-$AF$2-HV$3)&amp;":"&amp;ADDRESS($AF$5, COLUMN()-$AF$1-HV$3)), HV$3, FALSE)</f>
        <v>10857</v>
      </c>
      <c r="HW38" cm="1">
        <f t="array" aca="1" ref="HW38" ca="1">INDIRECT(ADDRESS(ROW(), HW$3-$AF$1+$AF$3))+VLOOKUP($AS38, INDIRECT(ADDRESS($AF$4, COLUMN()-$AF$2-HW$3)&amp;":"&amp;ADDRESS($AF$5, COLUMN()-$AF$1-HW$3)), HW$3, FALSE)+VLOOKUP($AT38, INDIRECT(ADDRESS($AF$4, COLUMN()-$AF$2-HW$3)&amp;":"&amp;ADDRESS($AF$5, COLUMN()-$AF$1-HW$3)), HW$3, FALSE)</f>
        <v>7775</v>
      </c>
      <c r="HX38" cm="1">
        <f t="array" aca="1" ref="HX38" ca="1">INDIRECT(ADDRESS(ROW(), HX$3-$AF$1+$AF$3))+VLOOKUP($AS38, INDIRECT(ADDRESS($AF$4, COLUMN()-$AF$2-HX$3)&amp;":"&amp;ADDRESS($AF$5, COLUMN()-$AF$1-HX$3)), HX$3, FALSE)+VLOOKUP($AT38, INDIRECT(ADDRESS($AF$4, COLUMN()-$AF$2-HX$3)&amp;":"&amp;ADDRESS($AF$5, COLUMN()-$AF$1-HX$3)), HX$3, FALSE)</f>
        <v>1311</v>
      </c>
      <c r="HY38" cm="1">
        <f t="array" aca="1" ref="HY38" ca="1">INDIRECT(ADDRESS(ROW(), HY$3-$AF$1+$AF$3))+VLOOKUP($AS38, INDIRECT(ADDRESS($AF$4, COLUMN()-$AF$2-HY$3)&amp;":"&amp;ADDRESS($AF$5, COLUMN()-$AF$1-HY$3)), HY$3, FALSE)+VLOOKUP($AT38, INDIRECT(ADDRESS($AF$4, COLUMN()-$AF$2-HY$3)&amp;":"&amp;ADDRESS($AF$5, COLUMN()-$AF$1-HY$3)), HY$3, FALSE)</f>
        <v>8137</v>
      </c>
      <c r="HZ38" cm="1">
        <f t="array" aca="1" ref="HZ38" ca="1">INDIRECT(ADDRESS(ROW(), HZ$3-$AF$1+$AF$3))+VLOOKUP($AS38, INDIRECT(ADDRESS($AF$4, COLUMN()-$AF$2-HZ$3)&amp;":"&amp;ADDRESS($AF$5, COLUMN()-$AF$1-HZ$3)), HZ$3, FALSE)+VLOOKUP($AT38, INDIRECT(ADDRESS($AF$4, COLUMN()-$AF$2-HZ$3)&amp;":"&amp;ADDRESS($AF$5, COLUMN()-$AF$1-HZ$3)), HZ$3, FALSE)</f>
        <v>7265</v>
      </c>
      <c r="IA38" cm="1">
        <f t="array" aca="1" ref="IA38" ca="1">INDIRECT(ADDRESS(ROW(), IA$3-$AF$1+$AF$3))+VLOOKUP($AS38, INDIRECT(ADDRESS($AF$4, COLUMN()-$AF$2-IA$3)&amp;":"&amp;ADDRESS($AF$5, COLUMN()-$AF$1-IA$3)), IA$3, FALSE)+VLOOKUP($AT38, INDIRECT(ADDRESS($AF$4, COLUMN()-$AF$2-IA$3)&amp;":"&amp;ADDRESS($AF$5, COLUMN()-$AF$1-IA$3)), IA$3, FALSE)</f>
        <v>8695</v>
      </c>
      <c r="IB38" cm="1">
        <f t="array" aca="1" ref="IB38" ca="1">INDIRECT(ADDRESS(ROW(), IB$3-$AF$1+$AF$3))+VLOOKUP($AS38, INDIRECT(ADDRESS($AF$4, COLUMN()-$AF$2-IB$3)&amp;":"&amp;ADDRESS($AF$5, COLUMN()-$AF$1-IB$3)), IB$3, FALSE)+VLOOKUP($AT38, INDIRECT(ADDRESS($AF$4, COLUMN()-$AF$2-IB$3)&amp;":"&amp;ADDRESS($AF$5, COLUMN()-$AF$1-IB$3)), IB$3, FALSE)</f>
        <v>5779</v>
      </c>
      <c r="IC38" cm="1">
        <f t="array" aca="1" ref="IC38" ca="1">INDIRECT(ADDRESS(ROW(), IC$3-$AF$1+$AF$3))+VLOOKUP($AS38, INDIRECT(ADDRESS($AF$4, COLUMN()-$AF$2-IC$3)&amp;":"&amp;ADDRESS($AF$5, COLUMN()-$AF$1-IC$3)), IC$3, FALSE)+VLOOKUP($AT38, INDIRECT(ADDRESS($AF$4, COLUMN()-$AF$2-IC$3)&amp;":"&amp;ADDRESS($AF$5, COLUMN()-$AF$1-IC$3)), IC$3, FALSE)</f>
        <v>6220</v>
      </c>
      <c r="ID38" cm="1">
        <f t="array" aca="1" ref="ID38" ca="1">INDIRECT(ADDRESS(ROW(), ID$3-$AF$1+$AF$3))+VLOOKUP($AS38, INDIRECT(ADDRESS($AF$4, COLUMN()-$AF$2-ID$3)&amp;":"&amp;ADDRESS($AF$5, COLUMN()-$AF$1-ID$3)), ID$3, FALSE)+VLOOKUP($AT38, INDIRECT(ADDRESS($AF$4, COLUMN()-$AF$2-ID$3)&amp;":"&amp;ADDRESS($AF$5, COLUMN()-$AF$1-ID$3)), ID$3, FALSE)</f>
        <v>4941</v>
      </c>
      <c r="IE38" cm="1">
        <f t="array" aca="1" ref="IE38" ca="1">INDIRECT(ADDRESS(ROW(), IE$3-$AF$1+$AF$3))+VLOOKUP($AS38, INDIRECT(ADDRESS($AF$4, COLUMN()-$AF$2-IE$3)&amp;":"&amp;ADDRESS($AF$5, COLUMN()-$AF$1-IE$3)), IE$3, FALSE)+VLOOKUP($AT38, INDIRECT(ADDRESS($AF$4, COLUMN()-$AF$2-IE$3)&amp;":"&amp;ADDRESS($AF$5, COLUMN()-$AF$1-IE$3)), IE$3, FALSE)</f>
        <v>4555</v>
      </c>
      <c r="IF38" t="str">
        <f t="shared" si="237"/>
        <v>CN</v>
      </c>
      <c r="IG38" t="str">
        <f t="shared" si="238"/>
        <v>NS</v>
      </c>
      <c r="IH38" t="str">
        <f t="shared" si="239"/>
        <v>CS</v>
      </c>
      <c r="II38" cm="1">
        <f t="array" aca="1" ref="II38" ca="1">INDIRECT(ADDRESS(ROW(), II$3-$AF$1+$AF$3))+VLOOKUP($AS38, INDIRECT(ADDRESS($AF$4, COLUMN()-$AF$2-II$3)&amp;":"&amp;ADDRESS($AF$5, COLUMN()-$AF$1-II$3)), II$3, FALSE)+VLOOKUP($AT38, INDIRECT(ADDRESS($AF$4, COLUMN()-$AF$2-II$3)&amp;":"&amp;ADDRESS($AF$5, COLUMN()-$AF$1-II$3)), II$3, FALSE)</f>
        <v>21569</v>
      </c>
      <c r="IJ38" cm="1">
        <f t="array" aca="1" ref="IJ38" ca="1">INDIRECT(ADDRESS(ROW(), IJ$3-$AF$1+$AF$3))+VLOOKUP($AS38, INDIRECT(ADDRESS($AF$4, COLUMN()-$AF$2-IJ$3)&amp;":"&amp;ADDRESS($AF$5, COLUMN()-$AF$1-IJ$3)), IJ$3, FALSE)+VLOOKUP($AT38, INDIRECT(ADDRESS($AF$4, COLUMN()-$AF$2-IJ$3)&amp;":"&amp;ADDRESS($AF$5, COLUMN()-$AF$1-IJ$3)), IJ$3, FALSE)</f>
        <v>15566</v>
      </c>
      <c r="IK38" cm="1">
        <f t="array" aca="1" ref="IK38" ca="1">INDIRECT(ADDRESS(ROW(), IK$3-$AF$1+$AF$3))+VLOOKUP($AS38, INDIRECT(ADDRESS($AF$4, COLUMN()-$AF$2-IK$3)&amp;":"&amp;ADDRESS($AF$5, COLUMN()-$AF$1-IK$3)), IK$3, FALSE)+VLOOKUP($AT38, INDIRECT(ADDRESS($AF$4, COLUMN()-$AF$2-IK$3)&amp;":"&amp;ADDRESS($AF$5, COLUMN()-$AF$1-IK$3)), IK$3, FALSE)</f>
        <v>2653</v>
      </c>
      <c r="IL38" cm="1">
        <f t="array" aca="1" ref="IL38" ca="1">INDIRECT(ADDRESS(ROW(), IL$3-$AF$1+$AF$3))+VLOOKUP($AS38, INDIRECT(ADDRESS($AF$4, COLUMN()-$AF$2-IL$3)&amp;":"&amp;ADDRESS($AF$5, COLUMN()-$AF$1-IL$3)), IL$3, FALSE)+VLOOKUP($AT38, INDIRECT(ADDRESS($AF$4, COLUMN()-$AF$2-IL$3)&amp;":"&amp;ADDRESS($AF$5, COLUMN()-$AF$1-IL$3)), IL$3, FALSE)</f>
        <v>16529</v>
      </c>
      <c r="IM38" cm="1">
        <f t="array" aca="1" ref="IM38" ca="1">INDIRECT(ADDRESS(ROW(), IM$3-$AF$1+$AF$3))+VLOOKUP($AS38, INDIRECT(ADDRESS($AF$4, COLUMN()-$AF$2-IM$3)&amp;":"&amp;ADDRESS($AF$5, COLUMN()-$AF$1-IM$3)), IM$3, FALSE)+VLOOKUP($AT38, INDIRECT(ADDRESS($AF$4, COLUMN()-$AF$2-IM$3)&amp;":"&amp;ADDRESS($AF$5, COLUMN()-$AF$1-IM$3)), IM$3, FALSE)</f>
        <v>14611</v>
      </c>
      <c r="IN38" cm="1">
        <f t="array" aca="1" ref="IN38" ca="1">INDIRECT(ADDRESS(ROW(), IN$3-$AF$1+$AF$3))+VLOOKUP($AS38, INDIRECT(ADDRESS($AF$4, COLUMN()-$AF$2-IN$3)&amp;":"&amp;ADDRESS($AF$5, COLUMN()-$AF$1-IN$3)), IN$3, FALSE)+VLOOKUP($AT38, INDIRECT(ADDRESS($AF$4, COLUMN()-$AF$2-IN$3)&amp;":"&amp;ADDRESS($AF$5, COLUMN()-$AF$1-IN$3)), IN$3, FALSE)</f>
        <v>17139</v>
      </c>
      <c r="IO38" cm="1">
        <f t="array" aca="1" ref="IO38" ca="1">INDIRECT(ADDRESS(ROW(), IO$3-$AF$1+$AF$3))+VLOOKUP($AS38, INDIRECT(ADDRESS($AF$4, COLUMN()-$AF$2-IO$3)&amp;":"&amp;ADDRESS($AF$5, COLUMN()-$AF$1-IO$3)), IO$3, FALSE)+VLOOKUP($AT38, INDIRECT(ADDRESS($AF$4, COLUMN()-$AF$2-IO$3)&amp;":"&amp;ADDRESS($AF$5, COLUMN()-$AF$1-IO$3)), IO$3, FALSE)</f>
        <v>11241</v>
      </c>
      <c r="IP38" cm="1">
        <f t="array" aca="1" ref="IP38" ca="1">INDIRECT(ADDRESS(ROW(), IP$3-$AF$1+$AF$3))+VLOOKUP($AS38, INDIRECT(ADDRESS($AF$4, COLUMN()-$AF$2-IP$3)&amp;":"&amp;ADDRESS($AF$5, COLUMN()-$AF$1-IP$3)), IP$3, FALSE)+VLOOKUP($AT38, INDIRECT(ADDRESS($AF$4, COLUMN()-$AF$2-IP$3)&amp;":"&amp;ADDRESS($AF$5, COLUMN()-$AF$1-IP$3)), IP$3, FALSE)</f>
        <v>12450</v>
      </c>
      <c r="IQ38" cm="1">
        <f t="array" aca="1" ref="IQ38" ca="1">INDIRECT(ADDRESS(ROW(), IQ$3-$AF$1+$AF$3))+VLOOKUP($AS38, INDIRECT(ADDRESS($AF$4, COLUMN()-$AF$2-IQ$3)&amp;":"&amp;ADDRESS($AF$5, COLUMN()-$AF$1-IQ$3)), IQ$3, FALSE)+VLOOKUP($AT38, INDIRECT(ADDRESS($AF$4, COLUMN()-$AF$2-IQ$3)&amp;":"&amp;ADDRESS($AF$5, COLUMN()-$AF$1-IQ$3)), IQ$3, FALSE)</f>
        <v>10095</v>
      </c>
      <c r="IR38" cm="1">
        <f t="array" aca="1" ref="IR38" ca="1">INDIRECT(ADDRESS(ROW(), IR$3-$AF$1+$AF$3))+VLOOKUP($AS38, INDIRECT(ADDRESS($AF$4, COLUMN()-$AF$2-IR$3)&amp;":"&amp;ADDRESS($AF$5, COLUMN()-$AF$1-IR$3)), IR$3, FALSE)+VLOOKUP($AT38, INDIRECT(ADDRESS($AF$4, COLUMN()-$AF$2-IR$3)&amp;":"&amp;ADDRESS($AF$5, COLUMN()-$AF$1-IR$3)), IR$3, FALSE)</f>
        <v>9218</v>
      </c>
      <c r="IS38" t="str">
        <f t="shared" si="240"/>
        <v>CN</v>
      </c>
      <c r="IT38" t="str">
        <f t="shared" si="241"/>
        <v>NS</v>
      </c>
      <c r="IU38" t="str">
        <f t="shared" si="242"/>
        <v>CS</v>
      </c>
      <c r="IV38" cm="1">
        <f t="array" aca="1" ref="IV38" ca="1">INDIRECT(ADDRESS(ROW(), IV$3-$AF$1+$AF$3))+VLOOKUP($AS38, INDIRECT(ADDRESS($AF$4, COLUMN()-$AF$2-IV$3)&amp;":"&amp;ADDRESS($AF$5, COLUMN()-$AF$1-IV$3)), IV$3, FALSE)+VLOOKUP($AT38, INDIRECT(ADDRESS($AF$4, COLUMN()-$AF$2-IV$3)&amp;":"&amp;ADDRESS($AF$5, COLUMN()-$AF$1-IV$3)), IV$3, FALSE)</f>
        <v>42960</v>
      </c>
      <c r="IW38" cm="1">
        <f t="array" aca="1" ref="IW38" ca="1">INDIRECT(ADDRESS(ROW(), IW$3-$AF$1+$AF$3))+VLOOKUP($AS38, INDIRECT(ADDRESS($AF$4, COLUMN()-$AF$2-IW$3)&amp;":"&amp;ADDRESS($AF$5, COLUMN()-$AF$1-IW$3)), IW$3, FALSE)+VLOOKUP($AT38, INDIRECT(ADDRESS($AF$4, COLUMN()-$AF$2-IW$3)&amp;":"&amp;ADDRESS($AF$5, COLUMN()-$AF$1-IW$3)), IW$3, FALSE)</f>
        <v>31125</v>
      </c>
      <c r="IX38" cm="1">
        <f t="array" aca="1" ref="IX38" ca="1">INDIRECT(ADDRESS(ROW(), IX$3-$AF$1+$AF$3))+VLOOKUP($AS38, INDIRECT(ADDRESS($AF$4, COLUMN()-$AF$2-IX$3)&amp;":"&amp;ADDRESS($AF$5, COLUMN()-$AF$1-IX$3)), IX$3, FALSE)+VLOOKUP($AT38, INDIRECT(ADDRESS($AF$4, COLUMN()-$AF$2-IX$3)&amp;":"&amp;ADDRESS($AF$5, COLUMN()-$AF$1-IX$3)), IX$3, FALSE)</f>
        <v>5390</v>
      </c>
      <c r="IY38" cm="1">
        <f t="array" aca="1" ref="IY38" ca="1">INDIRECT(ADDRESS(ROW(), IY$3-$AF$1+$AF$3))+VLOOKUP($AS38, INDIRECT(ADDRESS($AF$4, COLUMN()-$AF$2-IY$3)&amp;":"&amp;ADDRESS($AF$5, COLUMN()-$AF$1-IY$3)), IY$3, FALSE)+VLOOKUP($AT38, INDIRECT(ADDRESS($AF$4, COLUMN()-$AF$2-IY$3)&amp;":"&amp;ADDRESS($AF$5, COLUMN()-$AF$1-IY$3)), IY$3, FALSE)</f>
        <v>33471</v>
      </c>
      <c r="IZ38" cm="1">
        <f t="array" aca="1" ref="IZ38" ca="1">INDIRECT(ADDRESS(ROW(), IZ$3-$AF$1+$AF$3))+VLOOKUP($AS38, INDIRECT(ADDRESS($AF$4, COLUMN()-$AF$2-IZ$3)&amp;":"&amp;ADDRESS($AF$5, COLUMN()-$AF$1-IZ$3)), IZ$3, FALSE)+VLOOKUP($AT38, INDIRECT(ADDRESS($AF$4, COLUMN()-$AF$2-IZ$3)&amp;":"&amp;ADDRESS($AF$5, COLUMN()-$AF$1-IZ$3)), IZ$3, FALSE)</f>
        <v>29222</v>
      </c>
      <c r="JA38" cm="1">
        <f t="array" aca="1" ref="JA38" ca="1">INDIRECT(ADDRESS(ROW(), JA$3-$AF$1+$AF$3))+VLOOKUP($AS38, INDIRECT(ADDRESS($AF$4, COLUMN()-$AF$2-JA$3)&amp;":"&amp;ADDRESS($AF$5, COLUMN()-$AF$1-JA$3)), JA$3, FALSE)+VLOOKUP($AT38, INDIRECT(ADDRESS($AF$4, COLUMN()-$AF$2-JA$3)&amp;":"&amp;ADDRESS($AF$5, COLUMN()-$AF$1-JA$3)), JA$3, FALSE)</f>
        <v>34212</v>
      </c>
      <c r="JB38" cm="1">
        <f t="array" aca="1" ref="JB38" ca="1">INDIRECT(ADDRESS(ROW(), JB$3-$AF$1+$AF$3))+VLOOKUP($AS38, INDIRECT(ADDRESS($AF$4, COLUMN()-$AF$2-JB$3)&amp;":"&amp;ADDRESS($AF$5, COLUMN()-$AF$1-JB$3)), JB$3, FALSE)+VLOOKUP($AT38, INDIRECT(ADDRESS($AF$4, COLUMN()-$AF$2-JB$3)&amp;":"&amp;ADDRESS($AF$5, COLUMN()-$AF$1-JB$3)), JB$3, FALSE)</f>
        <v>22142</v>
      </c>
      <c r="JC38" cm="1">
        <f t="array" aca="1" ref="JC38" ca="1">INDIRECT(ADDRESS(ROW(), JC$3-$AF$1+$AF$3))+VLOOKUP($AS38, INDIRECT(ADDRESS($AF$4, COLUMN()-$AF$2-JC$3)&amp;":"&amp;ADDRESS($AF$5, COLUMN()-$AF$1-JC$3)), JC$3, FALSE)+VLOOKUP($AT38, INDIRECT(ADDRESS($AF$4, COLUMN()-$AF$2-JC$3)&amp;":"&amp;ADDRESS($AF$5, COLUMN()-$AF$1-JC$3)), JC$3, FALSE)</f>
        <v>24772</v>
      </c>
      <c r="JD38" cm="1">
        <f t="array" aca="1" ref="JD38" ca="1">INDIRECT(ADDRESS(ROW(), JD$3-$AF$1+$AF$3))+VLOOKUP($AS38, INDIRECT(ADDRESS($AF$4, COLUMN()-$AF$2-JD$3)&amp;":"&amp;ADDRESS($AF$5, COLUMN()-$AF$1-JD$3)), JD$3, FALSE)+VLOOKUP($AT38, INDIRECT(ADDRESS($AF$4, COLUMN()-$AF$2-JD$3)&amp;":"&amp;ADDRESS($AF$5, COLUMN()-$AF$1-JD$3)), JD$3, FALSE)</f>
        <v>20254</v>
      </c>
      <c r="JE38" cm="1">
        <f t="array" aca="1" ref="JE38" ca="1">INDIRECT(ADDRESS(ROW(), JE$3-$AF$1+$AF$3))+VLOOKUP($AS38, INDIRECT(ADDRESS($AF$4, COLUMN()-$AF$2-JE$3)&amp;":"&amp;ADDRESS($AF$5, COLUMN()-$AF$1-JE$3)), JE$3, FALSE)+VLOOKUP($AT38, INDIRECT(ADDRESS($AF$4, COLUMN()-$AF$2-JE$3)&amp;":"&amp;ADDRESS($AF$5, COLUMN()-$AF$1-JE$3)), JE$3, FALSE)</f>
        <v>18595</v>
      </c>
      <c r="JF38" t="str">
        <f t="shared" si="243"/>
        <v>CN</v>
      </c>
      <c r="JG38" t="str">
        <f t="shared" si="244"/>
        <v>NS</v>
      </c>
      <c r="JH38" t="str">
        <f t="shared" si="245"/>
        <v>CS</v>
      </c>
      <c r="JI38" cm="1">
        <f t="array" aca="1" ref="JI38" ca="1">INDIRECT(ADDRESS(ROW(), JI$3-$AF$1+$AF$3))+VLOOKUP($AS38, INDIRECT(ADDRESS($AF$4, COLUMN()-$AF$2-JI$3)&amp;":"&amp;ADDRESS($AF$5, COLUMN()-$AF$1-JI$3)), JI$3, FALSE)+VLOOKUP($AT38, INDIRECT(ADDRESS($AF$4, COLUMN()-$AF$2-JI$3)&amp;":"&amp;ADDRESS($AF$5, COLUMN()-$AF$1-JI$3)), JI$3, FALSE)</f>
        <v>85678</v>
      </c>
      <c r="JJ38" cm="1">
        <f t="array" aca="1" ref="JJ38" ca="1">INDIRECT(ADDRESS(ROW(), JJ$3-$AF$1+$AF$3))+VLOOKUP($AS38, INDIRECT(ADDRESS($AF$4, COLUMN()-$AF$2-JJ$3)&amp;":"&amp;ADDRESS($AF$5, COLUMN()-$AF$1-JJ$3)), JJ$3, FALSE)+VLOOKUP($AT38, INDIRECT(ADDRESS($AF$4, COLUMN()-$AF$2-JJ$3)&amp;":"&amp;ADDRESS($AF$5, COLUMN()-$AF$1-JJ$3)), JJ$3, FALSE)</f>
        <v>62416</v>
      </c>
      <c r="JK38" cm="1">
        <f t="array" aca="1" ref="JK38" ca="1">INDIRECT(ADDRESS(ROW(), JK$3-$AF$1+$AF$3))+VLOOKUP($AS38, INDIRECT(ADDRESS($AF$4, COLUMN()-$AF$2-JK$3)&amp;":"&amp;ADDRESS($AF$5, COLUMN()-$AF$1-JK$3)), JK$3, FALSE)+VLOOKUP($AT38, INDIRECT(ADDRESS($AF$4, COLUMN()-$AF$2-JK$3)&amp;":"&amp;ADDRESS($AF$5, COLUMN()-$AF$1-JK$3)), JK$3, FALSE)</f>
        <v>11016</v>
      </c>
      <c r="JL38" cm="1">
        <f t="array" aca="1" ref="JL38" ca="1">INDIRECT(ADDRESS(ROW(), JL$3-$AF$1+$AF$3))+VLOOKUP($AS38, INDIRECT(ADDRESS($AF$4, COLUMN()-$AF$2-JL$3)&amp;":"&amp;ADDRESS($AF$5, COLUMN()-$AF$1-JL$3)), JL$3, FALSE)+VLOOKUP($AT38, INDIRECT(ADDRESS($AF$4, COLUMN()-$AF$2-JL$3)&amp;":"&amp;ADDRESS($AF$5, COLUMN()-$AF$1-JL$3)), JL$3, FALSE)</f>
        <v>67296</v>
      </c>
      <c r="JM38" cm="1">
        <f t="array" aca="1" ref="JM38" ca="1">INDIRECT(ADDRESS(ROW(), JM$3-$AF$1+$AF$3))+VLOOKUP($AS38, INDIRECT(ADDRESS($AF$4, COLUMN()-$AF$2-JM$3)&amp;":"&amp;ADDRESS($AF$5, COLUMN()-$AF$1-JM$3)), JM$3, FALSE)+VLOOKUP($AT38, INDIRECT(ADDRESS($AF$4, COLUMN()-$AF$2-JM$3)&amp;":"&amp;ADDRESS($AF$5, COLUMN()-$AF$1-JM$3)), JM$3, FALSE)</f>
        <v>58470</v>
      </c>
      <c r="JN38" cm="1">
        <f t="array" aca="1" ref="JN38" ca="1">INDIRECT(ADDRESS(ROW(), JN$3-$AF$1+$AF$3))+VLOOKUP($AS38, INDIRECT(ADDRESS($AF$4, COLUMN()-$AF$2-JN$3)&amp;":"&amp;ADDRESS($AF$5, COLUMN()-$AF$1-JN$3)), JN$3, FALSE)+VLOOKUP($AT38, INDIRECT(ADDRESS($AF$4, COLUMN()-$AF$2-JN$3)&amp;":"&amp;ADDRESS($AF$5, COLUMN()-$AF$1-JN$3)), JN$3, FALSE)</f>
        <v>67982</v>
      </c>
      <c r="JO38" cm="1">
        <f t="array" aca="1" ref="JO38" ca="1">INDIRECT(ADDRESS(ROW(), JO$3-$AF$1+$AF$3))+VLOOKUP($AS38, INDIRECT(ADDRESS($AF$4, COLUMN()-$AF$2-JO$3)&amp;":"&amp;ADDRESS($AF$5, COLUMN()-$AF$1-JO$3)), JO$3, FALSE)+VLOOKUP($AT38, INDIRECT(ADDRESS($AF$4, COLUMN()-$AF$2-JO$3)&amp;":"&amp;ADDRESS($AF$5, COLUMN()-$AF$1-JO$3)), JO$3, FALSE)</f>
        <v>43650</v>
      </c>
      <c r="JP38" cm="1">
        <f t="array" aca="1" ref="JP38" ca="1">INDIRECT(ADDRESS(ROW(), JP$3-$AF$1+$AF$3))+VLOOKUP($AS38, INDIRECT(ADDRESS($AF$4, COLUMN()-$AF$2-JP$3)&amp;":"&amp;ADDRESS($AF$5, COLUMN()-$AF$1-JP$3)), JP$3, FALSE)+VLOOKUP($AT38, INDIRECT(ADDRESS($AF$4, COLUMN()-$AF$2-JP$3)&amp;":"&amp;ADDRESS($AF$5, COLUMN()-$AF$1-JP$3)), JP$3, FALSE)</f>
        <v>49585</v>
      </c>
      <c r="JQ38" cm="1">
        <f t="array" aca="1" ref="JQ38" ca="1">INDIRECT(ADDRESS(ROW(), JQ$3-$AF$1+$AF$3))+VLOOKUP($AS38, INDIRECT(ADDRESS($AF$4, COLUMN()-$AF$2-JQ$3)&amp;":"&amp;ADDRESS($AF$5, COLUMN()-$AF$1-JQ$3)), JQ$3, FALSE)+VLOOKUP($AT38, INDIRECT(ADDRESS($AF$4, COLUMN()-$AF$2-JQ$3)&amp;":"&amp;ADDRESS($AF$5, COLUMN()-$AF$1-JQ$3)), JQ$3, FALSE)</f>
        <v>40693</v>
      </c>
      <c r="JR38" cm="1">
        <f t="array" aca="1" ref="JR38" ca="1">INDIRECT(ADDRESS(ROW(), JR$3-$AF$1+$AF$3))+VLOOKUP($AS38, INDIRECT(ADDRESS($AF$4, COLUMN()-$AF$2-JR$3)&amp;":"&amp;ADDRESS($AF$5, COLUMN()-$AF$1-JR$3)), JR$3, FALSE)+VLOOKUP($AT38, INDIRECT(ADDRESS($AF$4, COLUMN()-$AF$2-JR$3)&amp;":"&amp;ADDRESS($AF$5, COLUMN()-$AF$1-JR$3)), JR$3, FALSE)</f>
        <v>37501</v>
      </c>
      <c r="JS38" t="str">
        <f t="shared" si="246"/>
        <v>CN</v>
      </c>
      <c r="JT38" t="str">
        <f t="shared" si="247"/>
        <v>NS</v>
      </c>
      <c r="JU38" t="str">
        <f t="shared" si="248"/>
        <v>CS</v>
      </c>
      <c r="JV38" cm="1">
        <f t="array" aca="1" ref="JV38" ca="1">INDIRECT(ADDRESS(ROW(), JV$3-$AF$1+$AF$3))+VLOOKUP($AS38, INDIRECT(ADDRESS($AF$4, COLUMN()-$AF$2-JV$3)&amp;":"&amp;ADDRESS($AF$5, COLUMN()-$AF$1-JV$3)), JV$3, FALSE)+VLOOKUP($AT38, INDIRECT(ADDRESS($AF$4, COLUMN()-$AF$2-JV$3)&amp;":"&amp;ADDRESS($AF$5, COLUMN()-$AF$1-JV$3)), JV$3, FALSE)</f>
        <v>171095</v>
      </c>
      <c r="JW38" cm="1">
        <f t="array" aca="1" ref="JW38" ca="1">INDIRECT(ADDRESS(ROW(), JW$3-$AF$1+$AF$3))+VLOOKUP($AS38, INDIRECT(ADDRESS($AF$4, COLUMN()-$AF$2-JW$3)&amp;":"&amp;ADDRESS($AF$5, COLUMN()-$AF$1-JW$3)), JW$3, FALSE)+VLOOKUP($AT38, INDIRECT(ADDRESS($AF$4, COLUMN()-$AF$2-JW$3)&amp;":"&amp;ADDRESS($AF$5, COLUMN()-$AF$1-JW$3)), JW$3, FALSE)</f>
        <v>125041</v>
      </c>
      <c r="JX38" cm="1">
        <f t="array" aca="1" ref="JX38" ca="1">INDIRECT(ADDRESS(ROW(), JX$3-$AF$1+$AF$3))+VLOOKUP($AS38, INDIRECT(ADDRESS($AF$4, COLUMN()-$AF$2-JX$3)&amp;":"&amp;ADDRESS($AF$5, COLUMN()-$AF$1-JX$3)), JX$3, FALSE)+VLOOKUP($AT38, INDIRECT(ADDRESS($AF$4, COLUMN()-$AF$2-JX$3)&amp;":"&amp;ADDRESS($AF$5, COLUMN()-$AF$1-JX$3)), JX$3, FALSE)</f>
        <v>22443</v>
      </c>
      <c r="JY38" cm="1">
        <f t="array" aca="1" ref="JY38" ca="1">INDIRECT(ADDRESS(ROW(), JY$3-$AF$1+$AF$3))+VLOOKUP($AS38, INDIRECT(ADDRESS($AF$4, COLUMN()-$AF$2-JY$3)&amp;":"&amp;ADDRESS($AF$5, COLUMN()-$AF$1-JY$3)), JY$3, FALSE)+VLOOKUP($AT38, INDIRECT(ADDRESS($AF$4, COLUMN()-$AF$2-JY$3)&amp;":"&amp;ADDRESS($AF$5, COLUMN()-$AF$1-JY$3)), JY$3, FALSE)</f>
        <v>134898</v>
      </c>
      <c r="JZ38" cm="1">
        <f t="array" aca="1" ref="JZ38" ca="1">INDIRECT(ADDRESS(ROW(), JZ$3-$AF$1+$AF$3))+VLOOKUP($AS38, INDIRECT(ADDRESS($AF$4, COLUMN()-$AF$2-JZ$3)&amp;":"&amp;ADDRESS($AF$5, COLUMN()-$AF$1-JZ$3)), JZ$3, FALSE)+VLOOKUP($AT38, INDIRECT(ADDRESS($AF$4, COLUMN()-$AF$2-JZ$3)&amp;":"&amp;ADDRESS($AF$5, COLUMN()-$AF$1-JZ$3)), JZ$3, FALSE)</f>
        <v>116873</v>
      </c>
      <c r="KA38" cm="1">
        <f t="array" aca="1" ref="KA38" ca="1">INDIRECT(ADDRESS(ROW(), KA$3-$AF$1+$AF$3))+VLOOKUP($AS38, INDIRECT(ADDRESS($AF$4, COLUMN()-$AF$2-KA$3)&amp;":"&amp;ADDRESS($AF$5, COLUMN()-$AF$1-KA$3)), KA$3, FALSE)+VLOOKUP($AT38, INDIRECT(ADDRESS($AF$4, COLUMN()-$AF$2-KA$3)&amp;":"&amp;ADDRESS($AF$5, COLUMN()-$AF$1-KA$3)), KA$3, FALSE)</f>
        <v>135966</v>
      </c>
      <c r="KB38" cm="1">
        <f t="array" aca="1" ref="KB38" ca="1">INDIRECT(ADDRESS(ROW(), KB$3-$AF$1+$AF$3))+VLOOKUP($AS38, INDIRECT(ADDRESS($AF$4, COLUMN()-$AF$2-KB$3)&amp;":"&amp;ADDRESS($AF$5, COLUMN()-$AF$1-KB$3)), KB$3, FALSE)+VLOOKUP($AT38, INDIRECT(ADDRESS($AF$4, COLUMN()-$AF$2-KB$3)&amp;":"&amp;ADDRESS($AF$5, COLUMN()-$AF$1-KB$3)), KB$3, FALSE)</f>
        <v>86813</v>
      </c>
      <c r="KC38" cm="1">
        <f t="array" aca="1" ref="KC38" ca="1">INDIRECT(ADDRESS(ROW(), KC$3-$AF$1+$AF$3))+VLOOKUP($AS38, INDIRECT(ADDRESS($AF$4, COLUMN()-$AF$2-KC$3)&amp;":"&amp;ADDRESS($AF$5, COLUMN()-$AF$1-KC$3)), KC$3, FALSE)+VLOOKUP($AT38, INDIRECT(ADDRESS($AF$4, COLUMN()-$AF$2-KC$3)&amp;":"&amp;ADDRESS($AF$5, COLUMN()-$AF$1-KC$3)), KC$3, FALSE)</f>
        <v>98724</v>
      </c>
      <c r="KD38" cm="1">
        <f t="array" aca="1" ref="KD38" ca="1">INDIRECT(ADDRESS(ROW(), KD$3-$AF$1+$AF$3))+VLOOKUP($AS38, INDIRECT(ADDRESS($AF$4, COLUMN()-$AF$2-KD$3)&amp;":"&amp;ADDRESS($AF$5, COLUMN()-$AF$1-KD$3)), KD$3, FALSE)+VLOOKUP($AT38, INDIRECT(ADDRESS($AF$4, COLUMN()-$AF$2-KD$3)&amp;":"&amp;ADDRESS($AF$5, COLUMN()-$AF$1-KD$3)), KD$3, FALSE)</f>
        <v>81262</v>
      </c>
      <c r="KE38" cm="1">
        <f t="array" aca="1" ref="KE38" ca="1">INDIRECT(ADDRESS(ROW(), KE$3-$AF$1+$AF$3))+VLOOKUP($AS38, INDIRECT(ADDRESS($AF$4, COLUMN()-$AF$2-KE$3)&amp;":"&amp;ADDRESS($AF$5, COLUMN()-$AF$1-KE$3)), KE$3, FALSE)+VLOOKUP($AT38, INDIRECT(ADDRESS($AF$4, COLUMN()-$AF$2-KE$3)&amp;":"&amp;ADDRESS($AF$5, COLUMN()-$AF$1-KE$3)), KE$3, FALSE)</f>
        <v>75460</v>
      </c>
      <c r="KF38" t="str">
        <f t="shared" si="249"/>
        <v>CN</v>
      </c>
      <c r="KG38" t="str">
        <f t="shared" si="250"/>
        <v>NS</v>
      </c>
      <c r="KH38" t="str">
        <f t="shared" si="251"/>
        <v>CS</v>
      </c>
      <c r="KI38" cm="1">
        <f t="array" aca="1" ref="KI38" ca="1">INDIRECT(ADDRESS(ROW(), KI$3-$AF$1+$AF$3))+VLOOKUP($AS38, INDIRECT(ADDRESS($AF$4, COLUMN()-$AF$2-KI$3)&amp;":"&amp;ADDRESS($AF$5, COLUMN()-$AF$1-KI$3)), KI$3, FALSE)+VLOOKUP($AT38, INDIRECT(ADDRESS($AF$4, COLUMN()-$AF$2-KI$3)&amp;":"&amp;ADDRESS($AF$5, COLUMN()-$AF$1-KI$3)), KI$3, FALSE)</f>
        <v>341931</v>
      </c>
      <c r="KJ38" cm="1">
        <f t="array" aca="1" ref="KJ38" ca="1">INDIRECT(ADDRESS(ROW(), KJ$3-$AF$1+$AF$3))+VLOOKUP($AS38, INDIRECT(ADDRESS($AF$4, COLUMN()-$AF$2-KJ$3)&amp;":"&amp;ADDRESS($AF$5, COLUMN()-$AF$1-KJ$3)), KJ$3, FALSE)+VLOOKUP($AT38, INDIRECT(ADDRESS($AF$4, COLUMN()-$AF$2-KJ$3)&amp;":"&amp;ADDRESS($AF$5, COLUMN()-$AF$1-KJ$3)), KJ$3, FALSE)</f>
        <v>250505</v>
      </c>
      <c r="KK38" cm="1">
        <f t="array" aca="1" ref="KK38" ca="1">INDIRECT(ADDRESS(ROW(), KK$3-$AF$1+$AF$3))+VLOOKUP($AS38, INDIRECT(ADDRESS($AF$4, COLUMN()-$AF$2-KK$3)&amp;":"&amp;ADDRESS($AF$5, COLUMN()-$AF$1-KK$3)), KK$3, FALSE)+VLOOKUP($AT38, INDIRECT(ADDRESS($AF$4, COLUMN()-$AF$2-KK$3)&amp;":"&amp;ADDRESS($AF$5, COLUMN()-$AF$1-KK$3)), KK$3, FALSE)</f>
        <v>45601</v>
      </c>
      <c r="KL38" cm="1">
        <f t="array" aca="1" ref="KL38" ca="1">INDIRECT(ADDRESS(ROW(), KL$3-$AF$1+$AF$3))+VLOOKUP($AS38, INDIRECT(ADDRESS($AF$4, COLUMN()-$AF$2-KL$3)&amp;":"&amp;ADDRESS($AF$5, COLUMN()-$AF$1-KL$3)), KL$3, FALSE)+VLOOKUP($AT38, INDIRECT(ADDRESS($AF$4, COLUMN()-$AF$2-KL$3)&amp;":"&amp;ADDRESS($AF$5, COLUMN()-$AF$1-KL$3)), KL$3, FALSE)</f>
        <v>269669</v>
      </c>
      <c r="KM38" cm="1">
        <f t="array" aca="1" ref="KM38" ca="1">INDIRECT(ADDRESS(ROW(), KM$3-$AF$1+$AF$3))+VLOOKUP($AS38, INDIRECT(ADDRESS($AF$4, COLUMN()-$AF$2-KM$3)&amp;":"&amp;ADDRESS($AF$5, COLUMN()-$AF$1-KM$3)), KM$3, FALSE)+VLOOKUP($AT38, INDIRECT(ADDRESS($AF$4, COLUMN()-$AF$2-KM$3)&amp;":"&amp;ADDRESS($AF$5, COLUMN()-$AF$1-KM$3)), KM$3, FALSE)</f>
        <v>233704</v>
      </c>
      <c r="KN38" cm="1">
        <f t="array" aca="1" ref="KN38" ca="1">INDIRECT(ADDRESS(ROW(), KN$3-$AF$1+$AF$3))+VLOOKUP($AS38, INDIRECT(ADDRESS($AF$4, COLUMN()-$AF$2-KN$3)&amp;":"&amp;ADDRESS($AF$5, COLUMN()-$AF$1-KN$3)), KN$3, FALSE)+VLOOKUP($AT38, INDIRECT(ADDRESS($AF$4, COLUMN()-$AF$2-KN$3)&amp;":"&amp;ADDRESS($AF$5, COLUMN()-$AF$1-KN$3)), KN$3, FALSE)</f>
        <v>271336</v>
      </c>
      <c r="KO38" cm="1">
        <f t="array" aca="1" ref="KO38" ca="1">INDIRECT(ADDRESS(ROW(), KO$3-$AF$1+$AF$3))+VLOOKUP($AS38, INDIRECT(ADDRESS($AF$4, COLUMN()-$AF$2-KO$3)&amp;":"&amp;ADDRESS($AF$5, COLUMN()-$AF$1-KO$3)), KO$3, FALSE)+VLOOKUP($AT38, INDIRECT(ADDRESS($AF$4, COLUMN()-$AF$2-KO$3)&amp;":"&amp;ADDRESS($AF$5, COLUMN()-$AF$1-KO$3)), KO$3, FALSE)</f>
        <v>172715</v>
      </c>
      <c r="KP38" cm="1">
        <f t="array" aca="1" ref="KP38" ca="1">INDIRECT(ADDRESS(ROW(), KP$3-$AF$1+$AF$3))+VLOOKUP($AS38, INDIRECT(ADDRESS($AF$4, COLUMN()-$AF$2-KP$3)&amp;":"&amp;ADDRESS($AF$5, COLUMN()-$AF$1-KP$3)), KP$3, FALSE)+VLOOKUP($AT38, INDIRECT(ADDRESS($AF$4, COLUMN()-$AF$2-KP$3)&amp;":"&amp;ADDRESS($AF$5, COLUMN()-$AF$1-KP$3)), KP$3, FALSE)</f>
        <v>197094</v>
      </c>
      <c r="KQ38" cm="1">
        <f t="array" aca="1" ref="KQ38" ca="1">INDIRECT(ADDRESS(ROW(), KQ$3-$AF$1+$AF$3))+VLOOKUP($AS38, INDIRECT(ADDRESS($AF$4, COLUMN()-$AF$2-KQ$3)&amp;":"&amp;ADDRESS($AF$5, COLUMN()-$AF$1-KQ$3)), KQ$3, FALSE)+VLOOKUP($AT38, INDIRECT(ADDRESS($AF$4, COLUMN()-$AF$2-KQ$3)&amp;":"&amp;ADDRESS($AF$5, COLUMN()-$AF$1-KQ$3)), KQ$3, FALSE)</f>
        <v>162759</v>
      </c>
      <c r="KR38" cm="1">
        <f t="array" aca="1" ref="KR38" ca="1">INDIRECT(ADDRESS(ROW(), KR$3-$AF$1+$AF$3))+VLOOKUP($AS38, INDIRECT(ADDRESS($AF$4, COLUMN()-$AF$2-KR$3)&amp;":"&amp;ADDRESS($AF$5, COLUMN()-$AF$1-KR$3)), KR$3, FALSE)+VLOOKUP($AT38, INDIRECT(ADDRESS($AF$4, COLUMN()-$AF$2-KR$3)&amp;":"&amp;ADDRESS($AF$5, COLUMN()-$AF$1-KR$3)), KR$3, FALSE)</f>
        <v>151837</v>
      </c>
      <c r="KS38" t="str">
        <f t="shared" si="252"/>
        <v>CN</v>
      </c>
      <c r="KT38" t="str">
        <f t="shared" si="253"/>
        <v>NS</v>
      </c>
      <c r="KU38" t="str">
        <f t="shared" si="254"/>
        <v>CS</v>
      </c>
      <c r="KV38" cm="1">
        <f t="array" aca="1" ref="KV38" ca="1">INDIRECT(ADDRESS(ROW(), KV$3-$AF$1+$AF$3))+VLOOKUP($AS38, INDIRECT(ADDRESS($AF$4, COLUMN()-$AF$2-KV$3)&amp;":"&amp;ADDRESS($AF$5, COLUMN()-$AF$1-KV$3)), KV$3, FALSE)+VLOOKUP($AT38, INDIRECT(ADDRESS($AF$4, COLUMN()-$AF$2-KV$3)&amp;":"&amp;ADDRESS($AF$5, COLUMN()-$AF$1-KV$3)), KV$3, FALSE)</f>
        <v>683993</v>
      </c>
      <c r="KW38" cm="1">
        <f t="array" aca="1" ref="KW38" ca="1">INDIRECT(ADDRESS(ROW(), KW$3-$AF$1+$AF$3))+VLOOKUP($AS38, INDIRECT(ADDRESS($AF$4, COLUMN()-$AF$2-KW$3)&amp;":"&amp;ADDRESS($AF$5, COLUMN()-$AF$1-KW$3)), KW$3, FALSE)+VLOOKUP($AT38, INDIRECT(ADDRESS($AF$4, COLUMN()-$AF$2-KW$3)&amp;":"&amp;ADDRESS($AF$5, COLUMN()-$AF$1-KW$3)), KW$3, FALSE)</f>
        <v>501013</v>
      </c>
      <c r="KX38" cm="1">
        <f t="array" aca="1" ref="KX38" ca="1">INDIRECT(ADDRESS(ROW(), KX$3-$AF$1+$AF$3))+VLOOKUP($AS38, INDIRECT(ADDRESS($AF$4, COLUMN()-$AF$2-KX$3)&amp;":"&amp;ADDRESS($AF$5, COLUMN()-$AF$1-KX$3)), KX$3, FALSE)+VLOOKUP($AT38, INDIRECT(ADDRESS($AF$4, COLUMN()-$AF$2-KX$3)&amp;":"&amp;ADDRESS($AF$5, COLUMN()-$AF$1-KX$3)), KX$3, FALSE)</f>
        <v>92115</v>
      </c>
      <c r="KY38" cm="1">
        <f t="array" aca="1" ref="KY38" ca="1">INDIRECT(ADDRESS(ROW(), KY$3-$AF$1+$AF$3))+VLOOKUP($AS38, INDIRECT(ADDRESS($AF$4, COLUMN()-$AF$2-KY$3)&amp;":"&amp;ADDRESS($AF$5, COLUMN()-$AF$1-KY$3)), KY$3, FALSE)+VLOOKUP($AT38, INDIRECT(ADDRESS($AF$4, COLUMN()-$AF$2-KY$3)&amp;":"&amp;ADDRESS($AF$5, COLUMN()-$AF$1-KY$3)), KY$3, FALSE)</f>
        <v>538859</v>
      </c>
      <c r="KZ38" cm="1">
        <f t="array" aca="1" ref="KZ38" ca="1">INDIRECT(ADDRESS(ROW(), KZ$3-$AF$1+$AF$3))+VLOOKUP($AS38, INDIRECT(ADDRESS($AF$4, COLUMN()-$AF$2-KZ$3)&amp;":"&amp;ADDRESS($AF$5, COLUMN()-$AF$1-KZ$3)), KZ$3, FALSE)+VLOOKUP($AT38, INDIRECT(ADDRESS($AF$4, COLUMN()-$AF$2-KZ$3)&amp;":"&amp;ADDRESS($AF$5, COLUMN()-$AF$1-KZ$3)), KZ$3, FALSE)</f>
        <v>467335</v>
      </c>
      <c r="LA38" cm="1">
        <f t="array" aca="1" ref="LA38" ca="1">INDIRECT(ADDRESS(ROW(), LA$3-$AF$1+$AF$3))+VLOOKUP($AS38, INDIRECT(ADDRESS($AF$4, COLUMN()-$AF$2-LA$3)&amp;":"&amp;ADDRESS($AF$5, COLUMN()-$AF$1-LA$3)), LA$3, FALSE)+VLOOKUP($AT38, INDIRECT(ADDRESS($AF$4, COLUMN()-$AF$2-LA$3)&amp;":"&amp;ADDRESS($AF$5, COLUMN()-$AF$1-LA$3)), LA$3, FALSE)</f>
        <v>542882</v>
      </c>
      <c r="LB38" cm="1">
        <f t="array" aca="1" ref="LB38" ca="1">INDIRECT(ADDRESS(ROW(), LB$3-$AF$1+$AF$3))+VLOOKUP($AS38, INDIRECT(ADDRESS($AF$4, COLUMN()-$AF$2-LB$3)&amp;":"&amp;ADDRESS($AF$5, COLUMN()-$AF$1-LB$3)), LB$3, FALSE)+VLOOKUP($AT38, INDIRECT(ADDRESS($AF$4, COLUMN()-$AF$2-LB$3)&amp;":"&amp;ADDRESS($AF$5, COLUMN()-$AF$1-LB$3)), LB$3, FALSE)</f>
        <v>345211</v>
      </c>
      <c r="LC38" cm="1">
        <f t="array" aca="1" ref="LC38" ca="1">INDIRECT(ADDRESS(ROW(), LC$3-$AF$1+$AF$3))+VLOOKUP($AS38, INDIRECT(ADDRESS($AF$4, COLUMN()-$AF$2-LC$3)&amp;":"&amp;ADDRESS($AF$5, COLUMN()-$AF$1-LC$3)), LC$3, FALSE)+VLOOKUP($AT38, INDIRECT(ADDRESS($AF$4, COLUMN()-$AF$2-LC$3)&amp;":"&amp;ADDRESS($AF$5, COLUMN()-$AF$1-LC$3)), LC$3, FALSE)</f>
        <v>392484</v>
      </c>
      <c r="LD38" cm="1">
        <f t="array" aca="1" ref="LD38" ca="1">INDIRECT(ADDRESS(ROW(), LD$3-$AF$1+$AF$3))+VLOOKUP($AS38, INDIRECT(ADDRESS($AF$4, COLUMN()-$AF$2-LD$3)&amp;":"&amp;ADDRESS($AF$5, COLUMN()-$AF$1-LD$3)), LD$3, FALSE)+VLOOKUP($AT38, INDIRECT(ADDRESS($AF$4, COLUMN()-$AF$2-LD$3)&amp;":"&amp;ADDRESS($AF$5, COLUMN()-$AF$1-LD$3)), LD$3, FALSE)</f>
        <v>325367</v>
      </c>
      <c r="LE38" cm="1">
        <f t="array" aca="1" ref="LE38" ca="1">INDIRECT(ADDRESS(ROW(), LE$3-$AF$1+$AF$3))+VLOOKUP($AS38, INDIRECT(ADDRESS($AF$4, COLUMN()-$AF$2-LE$3)&amp;":"&amp;ADDRESS($AF$5, COLUMN()-$AF$1-LE$3)), LE$3, FALSE)+VLOOKUP($AT38, INDIRECT(ADDRESS($AF$4, COLUMN()-$AF$2-LE$3)&amp;":"&amp;ADDRESS($AF$5, COLUMN()-$AF$1-LE$3)), LE$3, FALSE)</f>
        <v>305044</v>
      </c>
      <c r="LF38" t="str">
        <f t="shared" si="255"/>
        <v>CN</v>
      </c>
      <c r="LG38" t="str">
        <f t="shared" si="256"/>
        <v>NS</v>
      </c>
      <c r="LH38" t="str">
        <f t="shared" si="257"/>
        <v>CS</v>
      </c>
      <c r="LI38" cm="1">
        <f t="array" aca="1" ref="LI38" ca="1">INDIRECT(ADDRESS(ROW(), LI$3-$AF$1+$AF$3))+VLOOKUP($AS38, INDIRECT(ADDRESS($AF$4, COLUMN()-$AF$2-LI$3)&amp;":"&amp;ADDRESS($AF$5, COLUMN()-$AF$1-LI$3)), LI$3, FALSE)+VLOOKUP($AT38, INDIRECT(ADDRESS($AF$4, COLUMN()-$AF$2-LI$3)&amp;":"&amp;ADDRESS($AF$5, COLUMN()-$AF$1-LI$3)), LI$3, FALSE)</f>
        <v>1368065</v>
      </c>
      <c r="LJ38" cm="1">
        <f t="array" aca="1" ref="LJ38" ca="1">INDIRECT(ADDRESS(ROW(), LJ$3-$AF$1+$AF$3))+VLOOKUP($AS38, INDIRECT(ADDRESS($AF$4, COLUMN()-$AF$2-LJ$3)&amp;":"&amp;ADDRESS($AF$5, COLUMN()-$AF$1-LJ$3)), LJ$3, FALSE)+VLOOKUP($AT38, INDIRECT(ADDRESS($AF$4, COLUMN()-$AF$2-LJ$3)&amp;":"&amp;ADDRESS($AF$5, COLUMN()-$AF$1-LJ$3)), LJ$3, FALSE)</f>
        <v>1001724</v>
      </c>
      <c r="LK38" cm="1">
        <f t="array" aca="1" ref="LK38" ca="1">INDIRECT(ADDRESS(ROW(), LK$3-$AF$1+$AF$3))+VLOOKUP($AS38, INDIRECT(ADDRESS($AF$4, COLUMN()-$AF$2-LK$3)&amp;":"&amp;ADDRESS($AF$5, COLUMN()-$AF$1-LK$3)), LK$3, FALSE)+VLOOKUP($AT38, INDIRECT(ADDRESS($AF$4, COLUMN()-$AF$2-LK$3)&amp;":"&amp;ADDRESS($AF$5, COLUMN()-$AF$1-LK$3)), LK$3, FALSE)</f>
        <v>185617</v>
      </c>
      <c r="LL38" cm="1">
        <f t="array" aca="1" ref="LL38" ca="1">INDIRECT(ADDRESS(ROW(), LL$3-$AF$1+$AF$3))+VLOOKUP($AS38, INDIRECT(ADDRESS($AF$4, COLUMN()-$AF$2-LL$3)&amp;":"&amp;ADDRESS($AF$5, COLUMN()-$AF$1-LL$3)), LL$3, FALSE)+VLOOKUP($AT38, INDIRECT(ADDRESS($AF$4, COLUMN()-$AF$2-LL$3)&amp;":"&amp;ADDRESS($AF$5, COLUMN()-$AF$1-LL$3)), LL$3, FALSE)</f>
        <v>1076469</v>
      </c>
      <c r="LM38" cm="1">
        <f t="array" aca="1" ref="LM38" ca="1">INDIRECT(ADDRESS(ROW(), LM$3-$AF$1+$AF$3))+VLOOKUP($AS38, INDIRECT(ADDRESS($AF$4, COLUMN()-$AF$2-LM$3)&amp;":"&amp;ADDRESS($AF$5, COLUMN()-$AF$1-LM$3)), LM$3, FALSE)+VLOOKUP($AT38, INDIRECT(ADDRESS($AF$4, COLUMN()-$AF$2-LM$3)&amp;":"&amp;ADDRESS($AF$5, COLUMN()-$AF$1-LM$3)), LM$3, FALSE)</f>
        <v>934476</v>
      </c>
      <c r="LN38" cm="1">
        <f t="array" aca="1" ref="LN38" ca="1">INDIRECT(ADDRESS(ROW(), LN$3-$AF$1+$AF$3))+VLOOKUP($AS38, INDIRECT(ADDRESS($AF$4, COLUMN()-$AF$2-LN$3)&amp;":"&amp;ADDRESS($AF$5, COLUMN()-$AF$1-LN$3)), LN$3, FALSE)+VLOOKUP($AT38, INDIRECT(ADDRESS($AF$4, COLUMN()-$AF$2-LN$3)&amp;":"&amp;ADDRESS($AF$5, COLUMN()-$AF$1-LN$3)), LN$3, FALSE)</f>
        <v>1084607</v>
      </c>
      <c r="LO38" cm="1">
        <f t="array" aca="1" ref="LO38" ca="1">INDIRECT(ADDRESS(ROW(), LO$3-$AF$1+$AF$3))+VLOOKUP($AS38, INDIRECT(ADDRESS($AF$4, COLUMN()-$AF$2-LO$3)&amp;":"&amp;ADDRESS($AF$5, COLUMN()-$AF$1-LO$3)), LO$3, FALSE)+VLOOKUP($AT38, INDIRECT(ADDRESS($AF$4, COLUMN()-$AF$2-LO$3)&amp;":"&amp;ADDRESS($AF$5, COLUMN()-$AF$1-LO$3)), LO$3, FALSE)</f>
        <v>689648</v>
      </c>
      <c r="LP38" cm="1">
        <f t="array" aca="1" ref="LP38" ca="1">INDIRECT(ADDRESS(ROW(), LP$3-$AF$1+$AF$3))+VLOOKUP($AS38, INDIRECT(ADDRESS($AF$4, COLUMN()-$AF$2-LP$3)&amp;":"&amp;ADDRESS($AF$5, COLUMN()-$AF$1-LP$3)), LP$3, FALSE)+VLOOKUP($AT38, INDIRECT(ADDRESS($AF$4, COLUMN()-$AF$2-LP$3)&amp;":"&amp;ADDRESS($AF$5, COLUMN()-$AF$1-LP$3)), LP$3, FALSE)</f>
        <v>783438</v>
      </c>
      <c r="LQ38" cm="1">
        <f t="array" aca="1" ref="LQ38" ca="1">INDIRECT(ADDRESS(ROW(), LQ$3-$AF$1+$AF$3))+VLOOKUP($AS38, INDIRECT(ADDRESS($AF$4, COLUMN()-$AF$2-LQ$3)&amp;":"&amp;ADDRESS($AF$5, COLUMN()-$AF$1-LQ$3)), LQ$3, FALSE)+VLOOKUP($AT38, INDIRECT(ADDRESS($AF$4, COLUMN()-$AF$2-LQ$3)&amp;":"&amp;ADDRESS($AF$5, COLUMN()-$AF$1-LQ$3)), LQ$3, FALSE)</f>
        <v>651742</v>
      </c>
      <c r="LR38" cm="1">
        <f t="array" aca="1" ref="LR38" ca="1">INDIRECT(ADDRESS(ROW(), LR$3-$AF$1+$AF$3))+VLOOKUP($AS38, INDIRECT(ADDRESS($AF$4, COLUMN()-$AF$2-LR$3)&amp;":"&amp;ADDRESS($AF$5, COLUMN()-$AF$1-LR$3)), LR$3, FALSE)+VLOOKUP($AT38, INDIRECT(ADDRESS($AF$4, COLUMN()-$AF$2-LR$3)&amp;":"&amp;ADDRESS($AF$5, COLUMN()-$AF$1-LR$3)), LR$3, FALSE)</f>
        <v>612821</v>
      </c>
      <c r="LS38" t="str">
        <f t="shared" si="258"/>
        <v>CN</v>
      </c>
      <c r="LT38" t="str">
        <f t="shared" si="259"/>
        <v>NS</v>
      </c>
      <c r="LU38" t="str">
        <f t="shared" si="260"/>
        <v>CS</v>
      </c>
      <c r="LV38" cm="1">
        <f t="array" aca="1" ref="LV38" ca="1">INDIRECT(ADDRESS(ROW(), LV$3-$AF$1+$AF$3))+VLOOKUP($AS38, INDIRECT(ADDRESS($AF$4, COLUMN()-$AF$2-LV$3)&amp;":"&amp;ADDRESS($AF$5, COLUMN()-$AF$1-LV$3)), LV$3, FALSE)+VLOOKUP($AT38, INDIRECT(ADDRESS($AF$4, COLUMN()-$AF$2-LV$3)&amp;":"&amp;ADDRESS($AF$5, COLUMN()-$AF$1-LV$3)), LV$3, FALSE)</f>
        <v>2737195</v>
      </c>
      <c r="LW38" cm="1">
        <f t="array" aca="1" ref="LW38" ca="1">INDIRECT(ADDRESS(ROW(), LW$3-$AF$1+$AF$3))+VLOOKUP($AS38, INDIRECT(ADDRESS($AF$4, COLUMN()-$AF$2-LW$3)&amp;":"&amp;ADDRESS($AF$5, COLUMN()-$AF$1-LW$3)), LW$3, FALSE)+VLOOKUP($AT38, INDIRECT(ADDRESS($AF$4, COLUMN()-$AF$2-LW$3)&amp;":"&amp;ADDRESS($AF$5, COLUMN()-$AF$1-LW$3)), LW$3, FALSE)</f>
        <v>2001519</v>
      </c>
      <c r="LX38" cm="1">
        <f t="array" aca="1" ref="LX38" ca="1">INDIRECT(ADDRESS(ROW(), LX$3-$AF$1+$AF$3))+VLOOKUP($AS38, INDIRECT(ADDRESS($AF$4, COLUMN()-$AF$2-LX$3)&amp;":"&amp;ADDRESS($AF$5, COLUMN()-$AF$1-LX$3)), LX$3, FALSE)+VLOOKUP($AT38, INDIRECT(ADDRESS($AF$4, COLUMN()-$AF$2-LX$3)&amp;":"&amp;ADDRESS($AF$5, COLUMN()-$AF$1-LX$3)), LX$3, FALSE)</f>
        <v>373024</v>
      </c>
      <c r="LY38" cm="1">
        <f t="array" aca="1" ref="LY38" ca="1">INDIRECT(ADDRESS(ROW(), LY$3-$AF$1+$AF$3))+VLOOKUP($AS38, INDIRECT(ADDRESS($AF$4, COLUMN()-$AF$2-LY$3)&amp;":"&amp;ADDRESS($AF$5, COLUMN()-$AF$1-LY$3)), LY$3, FALSE)+VLOOKUP($AT38, INDIRECT(ADDRESS($AF$4, COLUMN()-$AF$2-LY$3)&amp;":"&amp;ADDRESS($AF$5, COLUMN()-$AF$1-LY$3)), LY$3, FALSE)</f>
        <v>2151297</v>
      </c>
      <c r="LZ38" cm="1">
        <f t="array" aca="1" ref="LZ38" ca="1">INDIRECT(ADDRESS(ROW(), LZ$3-$AF$1+$AF$3))+VLOOKUP($AS38, INDIRECT(ADDRESS($AF$4, COLUMN()-$AF$2-LZ$3)&amp;":"&amp;ADDRESS($AF$5, COLUMN()-$AF$1-LZ$3)), LZ$3, FALSE)+VLOOKUP($AT38, INDIRECT(ADDRESS($AF$4, COLUMN()-$AF$2-LZ$3)&amp;":"&amp;ADDRESS($AF$5, COLUMN()-$AF$1-LZ$3)), LZ$3, FALSE)</f>
        <v>1868106</v>
      </c>
      <c r="MA38" cm="1">
        <f t="array" aca="1" ref="MA38" ca="1">INDIRECT(ADDRESS(ROW(), MA$3-$AF$1+$AF$3))+VLOOKUP($AS38, INDIRECT(ADDRESS($AF$4, COLUMN()-$AF$2-MA$3)&amp;":"&amp;ADDRESS($AF$5, COLUMN()-$AF$1-MA$3)), MA$3, FALSE)+VLOOKUP($AT38, INDIRECT(ADDRESS($AF$4, COLUMN()-$AF$2-MA$3)&amp;":"&amp;ADDRESS($AF$5, COLUMN()-$AF$1-MA$3)), MA$3, FALSE)</f>
        <v>2170155</v>
      </c>
      <c r="MB38" cm="1">
        <f t="array" aca="1" ref="MB38" ca="1">INDIRECT(ADDRESS(ROW(), MB$3-$AF$1+$AF$3))+VLOOKUP($AS38, INDIRECT(ADDRESS($AF$4, COLUMN()-$AF$2-MB$3)&amp;":"&amp;ADDRESS($AF$5, COLUMN()-$AF$1-MB$3)), MB$3, FALSE)+VLOOKUP($AT38, INDIRECT(ADDRESS($AF$4, COLUMN()-$AF$2-MB$3)&amp;":"&amp;ADDRESS($AF$5, COLUMN()-$AF$1-MB$3)), MB$3, FALSE)</f>
        <v>1380154</v>
      </c>
      <c r="MC38" cm="1">
        <f t="array" aca="1" ref="MC38" ca="1">INDIRECT(ADDRESS(ROW(), MC$3-$AF$1+$AF$3))+VLOOKUP($AS38, INDIRECT(ADDRESS($AF$4, COLUMN()-$AF$2-MC$3)&amp;":"&amp;ADDRESS($AF$5, COLUMN()-$AF$1-MC$3)), MC$3, FALSE)+VLOOKUP($AT38, INDIRECT(ADDRESS($AF$4, COLUMN()-$AF$2-MC$3)&amp;":"&amp;ADDRESS($AF$5, COLUMN()-$AF$1-MC$3)), MC$3, FALSE)</f>
        <v>1562390</v>
      </c>
      <c r="MD38" cm="1">
        <f t="array" aca="1" ref="MD38" ca="1">INDIRECT(ADDRESS(ROW(), MD$3-$AF$1+$AF$3))+VLOOKUP($AS38, INDIRECT(ADDRESS($AF$4, COLUMN()-$AF$2-MD$3)&amp;":"&amp;ADDRESS($AF$5, COLUMN()-$AF$1-MD$3)), MD$3, FALSE)+VLOOKUP($AT38, INDIRECT(ADDRESS($AF$4, COLUMN()-$AF$2-MD$3)&amp;":"&amp;ADDRESS($AF$5, COLUMN()-$AF$1-MD$3)), MD$3, FALSE)</f>
        <v>1304131</v>
      </c>
      <c r="ME38" cm="1">
        <f t="array" aca="1" ref="ME38" ca="1">INDIRECT(ADDRESS(ROW(), ME$3-$AF$1+$AF$3))+VLOOKUP($AS38, INDIRECT(ADDRESS($AF$4, COLUMN()-$AF$2-ME$3)&amp;":"&amp;ADDRESS($AF$5, COLUMN()-$AF$1-ME$3)), ME$3, FALSE)+VLOOKUP($AT38, INDIRECT(ADDRESS($AF$4, COLUMN()-$AF$2-ME$3)&amp;":"&amp;ADDRESS($AF$5, COLUMN()-$AF$1-ME$3)), ME$3, FALSE)</f>
        <v>1229244</v>
      </c>
      <c r="MF38" t="str">
        <f t="shared" si="261"/>
        <v>CN</v>
      </c>
      <c r="MG38" t="str">
        <f t="shared" si="262"/>
        <v>NS</v>
      </c>
      <c r="MH38" t="str">
        <f t="shared" si="263"/>
        <v>CS</v>
      </c>
      <c r="MI38" cm="1">
        <f t="array" aca="1" ref="MI38" ca="1">INDIRECT(ADDRESS(ROW(), MI$3-$AF$1+$AF$3))+VLOOKUP($AS38, INDIRECT(ADDRESS($AF$4, COLUMN()-$AF$2-MI$3)&amp;":"&amp;ADDRESS($AF$5, COLUMN()-$AF$1-MI$3)), MI$3, FALSE)+VLOOKUP($AT38, INDIRECT(ADDRESS($AF$4, COLUMN()-$AF$2-MI$3)&amp;":"&amp;ADDRESS($AF$5, COLUMN()-$AF$1-MI$3)), MI$3, FALSE)</f>
        <v>5475456</v>
      </c>
      <c r="MJ38" cm="1">
        <f t="array" aca="1" ref="MJ38" ca="1">INDIRECT(ADDRESS(ROW(), MJ$3-$AF$1+$AF$3))+VLOOKUP($AS38, INDIRECT(ADDRESS($AF$4, COLUMN()-$AF$2-MJ$3)&amp;":"&amp;ADDRESS($AF$5, COLUMN()-$AF$1-MJ$3)), MJ$3, FALSE)+VLOOKUP($AT38, INDIRECT(ADDRESS($AF$4, COLUMN()-$AF$2-MJ$3)&amp;":"&amp;ADDRESS($AF$5, COLUMN()-$AF$1-MJ$3)), MJ$3, FALSE)</f>
        <v>4000237</v>
      </c>
      <c r="MK38" cm="1">
        <f t="array" aca="1" ref="MK38" ca="1">INDIRECT(ADDRESS(ROW(), MK$3-$AF$1+$AF$3))+VLOOKUP($AS38, INDIRECT(ADDRESS($AF$4, COLUMN()-$AF$2-MK$3)&amp;":"&amp;ADDRESS($AF$5, COLUMN()-$AF$1-MK$3)), MK$3, FALSE)+VLOOKUP($AT38, INDIRECT(ADDRESS($AF$4, COLUMN()-$AF$2-MK$3)&amp;":"&amp;ADDRESS($AF$5, COLUMN()-$AF$1-MK$3)), MK$3, FALSE)</f>
        <v>748579</v>
      </c>
      <c r="ML38" cm="1">
        <f t="array" aca="1" ref="ML38" ca="1">INDIRECT(ADDRESS(ROW(), ML$3-$AF$1+$AF$3))+VLOOKUP($AS38, INDIRECT(ADDRESS($AF$4, COLUMN()-$AF$2-ML$3)&amp;":"&amp;ADDRESS($AF$5, COLUMN()-$AF$1-ML$3)), ML$3, FALSE)+VLOOKUP($AT38, INDIRECT(ADDRESS($AF$4, COLUMN()-$AF$2-ML$3)&amp;":"&amp;ADDRESS($AF$5, COLUMN()-$AF$1-ML$3)), ML$3, FALSE)</f>
        <v>4299735</v>
      </c>
      <c r="MM38" cm="1">
        <f t="array" aca="1" ref="MM38" ca="1">INDIRECT(ADDRESS(ROW(), MM$3-$AF$1+$AF$3))+VLOOKUP($AS38, INDIRECT(ADDRESS($AF$4, COLUMN()-$AF$2-MM$3)&amp;":"&amp;ADDRESS($AF$5, COLUMN()-$AF$1-MM$3)), MM$3, FALSE)+VLOOKUP($AT38, INDIRECT(ADDRESS($AF$4, COLUMN()-$AF$2-MM$3)&amp;":"&amp;ADDRESS($AF$5, COLUMN()-$AF$1-MM$3)), MM$3, FALSE)</f>
        <v>3733854</v>
      </c>
      <c r="MN38" cm="1">
        <f t="array" aca="1" ref="MN38" ca="1">INDIRECT(ADDRESS(ROW(), MN$3-$AF$1+$AF$3))+VLOOKUP($AS38, INDIRECT(ADDRESS($AF$4, COLUMN()-$AF$2-MN$3)&amp;":"&amp;ADDRESS($AF$5, COLUMN()-$AF$1-MN$3)), MN$3, FALSE)+VLOOKUP($AT38, INDIRECT(ADDRESS($AF$4, COLUMN()-$AF$2-MN$3)&amp;":"&amp;ADDRESS($AF$5, COLUMN()-$AF$1-MN$3)), MN$3, FALSE)</f>
        <v>4339105</v>
      </c>
      <c r="MO38" cm="1">
        <f t="array" aca="1" ref="MO38" ca="1">INDIRECT(ADDRESS(ROW(), MO$3-$AF$1+$AF$3))+VLOOKUP($AS38, INDIRECT(ADDRESS($AF$4, COLUMN()-$AF$2-MO$3)&amp;":"&amp;ADDRESS($AF$5, COLUMN()-$AF$1-MO$3)), MO$3, FALSE)+VLOOKUP($AT38, INDIRECT(ADDRESS($AF$4, COLUMN()-$AF$2-MO$3)&amp;":"&amp;ADDRESS($AF$5, COLUMN()-$AF$1-MO$3)), MO$3, FALSE)</f>
        <v>2760064</v>
      </c>
      <c r="MP38" cm="1">
        <f t="array" aca="1" ref="MP38" ca="1">INDIRECT(ADDRESS(ROW(), MP$3-$AF$1+$AF$3))+VLOOKUP($AS38, INDIRECT(ADDRESS($AF$4, COLUMN()-$AF$2-MP$3)&amp;":"&amp;ADDRESS($AF$5, COLUMN()-$AF$1-MP$3)), MP$3, FALSE)+VLOOKUP($AT38, INDIRECT(ADDRESS($AF$4, COLUMN()-$AF$2-MP$3)&amp;":"&amp;ADDRESS($AF$5, COLUMN()-$AF$1-MP$3)), MP$3, FALSE)</f>
        <v>3121155</v>
      </c>
      <c r="MQ38" cm="1">
        <f t="array" aca="1" ref="MQ38" ca="1">INDIRECT(ADDRESS(ROW(), MQ$3-$AF$1+$AF$3))+VLOOKUP($AS38, INDIRECT(ADDRESS($AF$4, COLUMN()-$AF$2-MQ$3)&amp;":"&amp;ADDRESS($AF$5, COLUMN()-$AF$1-MQ$3)), MQ$3, FALSE)+VLOOKUP($AT38, INDIRECT(ADDRESS($AF$4, COLUMN()-$AF$2-MQ$3)&amp;":"&amp;ADDRESS($AF$5, COLUMN()-$AF$1-MQ$3)), MQ$3, FALSE)</f>
        <v>2611368</v>
      </c>
      <c r="MR38" cm="1">
        <f t="array" aca="1" ref="MR38" ca="1">INDIRECT(ADDRESS(ROW(), MR$3-$AF$1+$AF$3))+VLOOKUP($AS38, INDIRECT(ADDRESS($AF$4, COLUMN()-$AF$2-MR$3)&amp;":"&amp;ADDRESS($AF$5, COLUMN()-$AF$1-MR$3)), MR$3, FALSE)+VLOOKUP($AT38, INDIRECT(ADDRESS($AF$4, COLUMN()-$AF$2-MR$3)&amp;":"&amp;ADDRESS($AF$5, COLUMN()-$AF$1-MR$3)), MR$3, FALSE)</f>
        <v>2464878</v>
      </c>
      <c r="MS38" t="str">
        <f t="shared" si="264"/>
        <v>CN</v>
      </c>
      <c r="MT38" t="str">
        <f t="shared" si="265"/>
        <v>NS</v>
      </c>
      <c r="MU38" t="str">
        <f t="shared" si="266"/>
        <v>CS</v>
      </c>
      <c r="MV38" cm="1">
        <f t="array" aca="1" ref="MV38" ca="1">INDIRECT(ADDRESS(ROW(), MV$3-$AF$1+$AF$3))+VLOOKUP($AS38, INDIRECT(ADDRESS($AF$4, COLUMN()-$AF$2-MV$3)&amp;":"&amp;ADDRESS($AF$5, COLUMN()-$AF$1-MV$3)), MV$3, FALSE)+VLOOKUP($AT38, INDIRECT(ADDRESS($AF$4, COLUMN()-$AF$2-MV$3)&amp;":"&amp;ADDRESS($AF$5, COLUMN()-$AF$1-MV$3)), MV$3, FALSE)</f>
        <v>10953449</v>
      </c>
      <c r="MW38" cm="1">
        <f t="array" aca="1" ref="MW38" ca="1">INDIRECT(ADDRESS(ROW(), MW$3-$AF$1+$AF$3))+VLOOKUP($AS38, INDIRECT(ADDRESS($AF$4, COLUMN()-$AF$2-MW$3)&amp;":"&amp;ADDRESS($AF$5, COLUMN()-$AF$1-MW$3)), MW$3, FALSE)+VLOOKUP($AT38, INDIRECT(ADDRESS($AF$4, COLUMN()-$AF$2-MW$3)&amp;":"&amp;ADDRESS($AF$5, COLUMN()-$AF$1-MW$3)), MW$3, FALSE)</f>
        <v>7994031</v>
      </c>
      <c r="MX38" cm="1">
        <f t="array" aca="1" ref="MX38" ca="1">INDIRECT(ADDRESS(ROW(), MX$3-$AF$1+$AF$3))+VLOOKUP($AS38, INDIRECT(ADDRESS($AF$4, COLUMN()-$AF$2-MX$3)&amp;":"&amp;ADDRESS($AF$5, COLUMN()-$AF$1-MX$3)), MX$3, FALSE)+VLOOKUP($AT38, INDIRECT(ADDRESS($AF$4, COLUMN()-$AF$2-MX$3)&amp;":"&amp;ADDRESS($AF$5, COLUMN()-$AF$1-MX$3)), MX$3, FALSE)</f>
        <v>1500351</v>
      </c>
      <c r="MY38" cm="1">
        <f t="array" aca="1" ref="MY38" ca="1">INDIRECT(ADDRESS(ROW(), MY$3-$AF$1+$AF$3))+VLOOKUP($AS38, INDIRECT(ADDRESS($AF$4, COLUMN()-$AF$2-MY$3)&amp;":"&amp;ADDRESS($AF$5, COLUMN()-$AF$1-MY$3)), MY$3, FALSE)+VLOOKUP($AT38, INDIRECT(ADDRESS($AF$4, COLUMN()-$AF$2-MY$3)&amp;":"&amp;ADDRESS($AF$5, COLUMN()-$AF$1-MY$3)), MY$3, FALSE)</f>
        <v>8596032</v>
      </c>
      <c r="MZ38" cm="1">
        <f t="array" aca="1" ref="MZ38" ca="1">INDIRECT(ADDRESS(ROW(), MZ$3-$AF$1+$AF$3))+VLOOKUP($AS38, INDIRECT(ADDRESS($AF$4, COLUMN()-$AF$2-MZ$3)&amp;":"&amp;ADDRESS($AF$5, COLUMN()-$AF$1-MZ$3)), MZ$3, FALSE)+VLOOKUP($AT38, INDIRECT(ADDRESS($AF$4, COLUMN()-$AF$2-MZ$3)&amp;":"&amp;ADDRESS($AF$5, COLUMN()-$AF$1-MZ$3)), MZ$3, FALSE)</f>
        <v>7462851</v>
      </c>
      <c r="NA38" cm="1">
        <f t="array" aca="1" ref="NA38" ca="1">INDIRECT(ADDRESS(ROW(), NA$3-$AF$1+$AF$3))+VLOOKUP($AS38, INDIRECT(ADDRESS($AF$4, COLUMN()-$AF$2-NA$3)&amp;":"&amp;ADDRESS($AF$5, COLUMN()-$AF$1-NA$3)), NA$3, FALSE)+VLOOKUP($AT38, INDIRECT(ADDRESS($AF$4, COLUMN()-$AF$2-NA$3)&amp;":"&amp;ADDRESS($AF$5, COLUMN()-$AF$1-NA$3)), NA$3, FALSE)</f>
        <v>8683803</v>
      </c>
      <c r="NB38" cm="1">
        <f t="array" aca="1" ref="NB38" ca="1">INDIRECT(ADDRESS(ROW(), NB$3-$AF$1+$AF$3))+VLOOKUP($AS38, INDIRECT(ADDRESS($AF$4, COLUMN()-$AF$2-NB$3)&amp;":"&amp;ADDRESS($AF$5, COLUMN()-$AF$1-NB$3)), NB$3, FALSE)+VLOOKUP($AT38, INDIRECT(ADDRESS($AF$4, COLUMN()-$AF$2-NB$3)&amp;":"&amp;ADDRESS($AF$5, COLUMN()-$AF$1-NB$3)), NB$3, FALSE)</f>
        <v>5523875</v>
      </c>
      <c r="NC38" cm="1">
        <f t="array" aca="1" ref="NC38" ca="1">INDIRECT(ADDRESS(ROW(), NC$3-$AF$1+$AF$3))+VLOOKUP($AS38, INDIRECT(ADDRESS($AF$4, COLUMN()-$AF$2-NC$3)&amp;":"&amp;ADDRESS($AF$5, COLUMN()-$AF$1-NC$3)), NC$3, FALSE)+VLOOKUP($AT38, INDIRECT(ADDRESS($AF$4, COLUMN()-$AF$2-NC$3)&amp;":"&amp;ADDRESS($AF$5, COLUMN()-$AF$1-NC$3)), NC$3, FALSE)</f>
        <v>6232928</v>
      </c>
      <c r="ND38" cm="1">
        <f t="array" aca="1" ref="ND38" ca="1">INDIRECT(ADDRESS(ROW(), ND$3-$AF$1+$AF$3))+VLOOKUP($AS38, INDIRECT(ADDRESS($AF$4, COLUMN()-$AF$2-ND$3)&amp;":"&amp;ADDRESS($AF$5, COLUMN()-$AF$1-ND$3)), ND$3, FALSE)+VLOOKUP($AT38, INDIRECT(ADDRESS($AF$4, COLUMN()-$AF$2-ND$3)&amp;":"&amp;ADDRESS($AF$5, COLUMN()-$AF$1-ND$3)), ND$3, FALSE)</f>
        <v>5224473</v>
      </c>
      <c r="NE38" cm="1">
        <f t="array" aca="1" ref="NE38" ca="1">INDIRECT(ADDRESS(ROW(), NE$3-$AF$1+$AF$3))+VLOOKUP($AS38, INDIRECT(ADDRESS($AF$4, COLUMN()-$AF$2-NE$3)&amp;":"&amp;ADDRESS($AF$5, COLUMN()-$AF$1-NE$3)), NE$3, FALSE)+VLOOKUP($AT38, INDIRECT(ADDRESS($AF$4, COLUMN()-$AF$2-NE$3)&amp;":"&amp;ADDRESS($AF$5, COLUMN()-$AF$1-NE$3)), NE$3, FALSE)</f>
        <v>4937070</v>
      </c>
      <c r="NF38" t="str">
        <f t="shared" si="267"/>
        <v>CN</v>
      </c>
      <c r="NG38" t="str">
        <f t="shared" si="268"/>
        <v>NS</v>
      </c>
      <c r="NH38" t="str">
        <f t="shared" si="269"/>
        <v>CS</v>
      </c>
      <c r="NI38" cm="1">
        <f t="array" aca="1" ref="NI38" ca="1">INDIRECT(ADDRESS(ROW(), NI$3-$AF$1+$AF$3))+VLOOKUP($AS38, INDIRECT(ADDRESS($AF$4, COLUMN()-$AF$2-NI$3)&amp;":"&amp;ADDRESS($AF$5, COLUMN()-$AF$1-NI$3)), NI$3, FALSE)+VLOOKUP($AT38, INDIRECT(ADDRESS($AF$4, COLUMN()-$AF$2-NI$3)&amp;":"&amp;ADDRESS($AF$5, COLUMN()-$AF$1-NI$3)), NI$3, FALSE)</f>
        <v>21909630</v>
      </c>
      <c r="NJ38" cm="1">
        <f t="array" aca="1" ref="NJ38" ca="1">INDIRECT(ADDRESS(ROW(), NJ$3-$AF$1+$AF$3))+VLOOKUP($AS38, INDIRECT(ADDRESS($AF$4, COLUMN()-$AF$2-NJ$3)&amp;":"&amp;ADDRESS($AF$5, COLUMN()-$AF$1-NJ$3)), NJ$3, FALSE)+VLOOKUP($AT38, INDIRECT(ADDRESS($AF$4, COLUMN()-$AF$2-NJ$3)&amp;":"&amp;ADDRESS($AF$5, COLUMN()-$AF$1-NJ$3)), NJ$3, FALSE)</f>
        <v>15980260</v>
      </c>
      <c r="NK38" cm="1">
        <f t="array" aca="1" ref="NK38" ca="1">INDIRECT(ADDRESS(ROW(), NK$3-$AF$1+$AF$3))+VLOOKUP($AS38, INDIRECT(ADDRESS($AF$4, COLUMN()-$AF$2-NK$3)&amp;":"&amp;ADDRESS($AF$5, COLUMN()-$AF$1-NK$3)), NK$3, FALSE)+VLOOKUP($AT38, INDIRECT(ADDRESS($AF$4, COLUMN()-$AF$2-NK$3)&amp;":"&amp;ADDRESS($AF$5, COLUMN()-$AF$1-NK$3)), NK$3, FALSE)</f>
        <v>3005243</v>
      </c>
      <c r="NL38" cm="1">
        <f t="array" aca="1" ref="NL38" ca="1">INDIRECT(ADDRESS(ROW(), NL$3-$AF$1+$AF$3))+VLOOKUP($AS38, INDIRECT(ADDRESS($AF$4, COLUMN()-$AF$2-NL$3)&amp;":"&amp;ADDRESS($AF$5, COLUMN()-$AF$1-NL$3)), NL$3, FALSE)+VLOOKUP($AT38, INDIRECT(ADDRESS($AF$4, COLUMN()-$AF$2-NL$3)&amp;":"&amp;ADDRESS($AF$5, COLUMN()-$AF$1-NL$3)), NL$3, FALSE)</f>
        <v>17185830</v>
      </c>
      <c r="NM38" cm="1">
        <f t="array" aca="1" ref="NM38" ca="1">INDIRECT(ADDRESS(ROW(), NM$3-$AF$1+$AF$3))+VLOOKUP($AS38, INDIRECT(ADDRESS($AF$4, COLUMN()-$AF$2-NM$3)&amp;":"&amp;ADDRESS($AF$5, COLUMN()-$AF$1-NM$3)), NM$3, FALSE)+VLOOKUP($AT38, INDIRECT(ADDRESS($AF$4, COLUMN()-$AF$2-NM$3)&amp;":"&amp;ADDRESS($AF$5, COLUMN()-$AF$1-NM$3)), NM$3, FALSE)</f>
        <v>14917239</v>
      </c>
      <c r="NN38" cm="1">
        <f t="array" aca="1" ref="NN38" ca="1">INDIRECT(ADDRESS(ROW(), NN$3-$AF$1+$AF$3))+VLOOKUP($AS38, INDIRECT(ADDRESS($AF$4, COLUMN()-$AF$2-NN$3)&amp;":"&amp;ADDRESS($AF$5, COLUMN()-$AF$1-NN$3)), NN$3, FALSE)+VLOOKUP($AT38, INDIRECT(ADDRESS($AF$4, COLUMN()-$AF$2-NN$3)&amp;":"&amp;ADDRESS($AF$5, COLUMN()-$AF$1-NN$3)), NN$3, FALSE)</f>
        <v>17371827</v>
      </c>
      <c r="NO38" cm="1">
        <f t="array" aca="1" ref="NO38" ca="1">INDIRECT(ADDRESS(ROW(), NO$3-$AF$1+$AF$3))+VLOOKUP($AS38, INDIRECT(ADDRESS($AF$4, COLUMN()-$AF$2-NO$3)&amp;":"&amp;ADDRESS($AF$5, COLUMN()-$AF$1-NO$3)), NO$3, FALSE)+VLOOKUP($AT38, INDIRECT(ADDRESS($AF$4, COLUMN()-$AF$2-NO$3)&amp;":"&amp;ADDRESS($AF$5, COLUMN()-$AF$1-NO$3)), NO$3, FALSE)</f>
        <v>11049502</v>
      </c>
      <c r="NP38" cm="1">
        <f t="array" aca="1" ref="NP38" ca="1">INDIRECT(ADDRESS(ROW(), NP$3-$AF$1+$AF$3))+VLOOKUP($AS38, INDIRECT(ADDRESS($AF$4, COLUMN()-$AF$2-NP$3)&amp;":"&amp;ADDRESS($AF$5, COLUMN()-$AF$1-NP$3)), NP$3, FALSE)+VLOOKUP($AT38, INDIRECT(ADDRESS($AF$4, COLUMN()-$AF$2-NP$3)&amp;":"&amp;ADDRESS($AF$5, COLUMN()-$AF$1-NP$3)), NP$3, FALSE)</f>
        <v>12459656</v>
      </c>
      <c r="NQ38" cm="1">
        <f t="array" aca="1" ref="NQ38" ca="1">INDIRECT(ADDRESS(ROW(), NQ$3-$AF$1+$AF$3))+VLOOKUP($AS38, INDIRECT(ADDRESS($AF$4, COLUMN()-$AF$2-NQ$3)&amp;":"&amp;ADDRESS($AF$5, COLUMN()-$AF$1-NQ$3)), NQ$3, FALSE)+VLOOKUP($AT38, INDIRECT(ADDRESS($AF$4, COLUMN()-$AF$2-NQ$3)&amp;":"&amp;ADDRESS($AF$5, COLUMN()-$AF$1-NQ$3)), NQ$3, FALSE)</f>
        <v>10453376</v>
      </c>
      <c r="NR38" cm="1">
        <f t="array" aca="1" ref="NR38" ca="1">INDIRECT(ADDRESS(ROW(), NR$3-$AF$1+$AF$3))+VLOOKUP($AS38, INDIRECT(ADDRESS($AF$4, COLUMN()-$AF$2-NR$3)&amp;":"&amp;ADDRESS($AF$5, COLUMN()-$AF$1-NR$3)), NR$3, FALSE)+VLOOKUP($AT38, INDIRECT(ADDRESS($AF$4, COLUMN()-$AF$2-NR$3)&amp;":"&amp;ADDRESS($AF$5, COLUMN()-$AF$1-NR$3)), NR$3, FALSE)</f>
        <v>9885164</v>
      </c>
      <c r="NS38" t="str">
        <f t="shared" si="270"/>
        <v>CN</v>
      </c>
      <c r="NT38" t="str">
        <f t="shared" si="271"/>
        <v>NS</v>
      </c>
      <c r="NU38" t="str">
        <f t="shared" si="272"/>
        <v>CS</v>
      </c>
      <c r="NV38" cm="1">
        <f t="array" aca="1" ref="NV38" ca="1">INDIRECT(ADDRESS(ROW(), NV$3-$AF$1+$AF$3))+VLOOKUP($AS38, INDIRECT(ADDRESS($AF$4, COLUMN()-$AF$2-NV$3)&amp;":"&amp;ADDRESS($AF$5, COLUMN()-$AF$1-NV$3)), NV$3, FALSE)+VLOOKUP($AT38, INDIRECT(ADDRESS($AF$4, COLUMN()-$AF$2-NV$3)&amp;":"&amp;ADDRESS($AF$5, COLUMN()-$AF$1-NV$3)), NV$3, FALSE)</f>
        <v>43825868</v>
      </c>
      <c r="NW38" cm="1">
        <f t="array" aca="1" ref="NW38" ca="1">INDIRECT(ADDRESS(ROW(), NW$3-$AF$1+$AF$3))+VLOOKUP($AS38, INDIRECT(ADDRESS($AF$4, COLUMN()-$AF$2-NW$3)&amp;":"&amp;ADDRESS($AF$5, COLUMN()-$AF$1-NW$3)), NW$3, FALSE)+VLOOKUP($AT38, INDIRECT(ADDRESS($AF$4, COLUMN()-$AF$2-NW$3)&amp;":"&amp;ADDRESS($AF$5, COLUMN()-$AF$1-NW$3)), NW$3, FALSE)</f>
        <v>31943810</v>
      </c>
      <c r="NX38" cm="1">
        <f t="array" aca="1" ref="NX38" ca="1">INDIRECT(ADDRESS(ROW(), NX$3-$AF$1+$AF$3))+VLOOKUP($AS38, INDIRECT(ADDRESS($AF$4, COLUMN()-$AF$2-NX$3)&amp;":"&amp;ADDRESS($AF$5, COLUMN()-$AF$1-NX$3)), NX$3, FALSE)+VLOOKUP($AT38, INDIRECT(ADDRESS($AF$4, COLUMN()-$AF$2-NX$3)&amp;":"&amp;ADDRESS($AF$5, COLUMN()-$AF$1-NX$3)), NX$3, FALSE)</f>
        <v>6015845</v>
      </c>
      <c r="NY38" cm="1">
        <f t="array" aca="1" ref="NY38" ca="1">INDIRECT(ADDRESS(ROW(), NY$3-$AF$1+$AF$3))+VLOOKUP($AS38, INDIRECT(ADDRESS($AF$4, COLUMN()-$AF$2-NY$3)&amp;":"&amp;ADDRESS($AF$5, COLUMN()-$AF$1-NY$3)), NY$3, FALSE)+VLOOKUP($AT38, INDIRECT(ADDRESS($AF$4, COLUMN()-$AF$2-NY$3)&amp;":"&amp;ADDRESS($AF$5, COLUMN()-$AF$1-NY$3)), NY$3, FALSE)</f>
        <v>34363724</v>
      </c>
      <c r="NZ38" cm="1">
        <f t="array" aca="1" ref="NZ38" ca="1">INDIRECT(ADDRESS(ROW(), NZ$3-$AF$1+$AF$3))+VLOOKUP($AS38, INDIRECT(ADDRESS($AF$4, COLUMN()-$AF$2-NZ$3)&amp;":"&amp;ADDRESS($AF$5, COLUMN()-$AF$1-NZ$3)), NZ$3, FALSE)+VLOOKUP($AT38, INDIRECT(ADDRESS($AF$4, COLUMN()-$AF$2-NZ$3)&amp;":"&amp;ADDRESS($AF$5, COLUMN()-$AF$1-NZ$3)), NZ$3, FALSE)</f>
        <v>29820886</v>
      </c>
      <c r="OA38" cm="1">
        <f t="array" aca="1" ref="OA38" ca="1">INDIRECT(ADDRESS(ROW(), OA$3-$AF$1+$AF$3))+VLOOKUP($AS38, INDIRECT(ADDRESS($AF$4, COLUMN()-$AF$2-OA$3)&amp;":"&amp;ADDRESS($AF$5, COLUMN()-$AF$1-OA$3)), OA$3, FALSE)+VLOOKUP($AT38, INDIRECT(ADDRESS($AF$4, COLUMN()-$AF$2-OA$3)&amp;":"&amp;ADDRESS($AF$5, COLUMN()-$AF$1-OA$3)), OA$3, FALSE)</f>
        <v>34766765</v>
      </c>
      <c r="OB38" cm="1">
        <f t="array" aca="1" ref="OB38" ca="1">INDIRECT(ADDRESS(ROW(), OB$3-$AF$1+$AF$3))+VLOOKUP($AS38, INDIRECT(ADDRESS($AF$4, COLUMN()-$AF$2-OB$3)&amp;":"&amp;ADDRESS($AF$5, COLUMN()-$AF$1-OB$3)), OB$3, FALSE)+VLOOKUP($AT38, INDIRECT(ADDRESS($AF$4, COLUMN()-$AF$2-OB$3)&amp;":"&amp;ADDRESS($AF$5, COLUMN()-$AF$1-OB$3)), OB$3, FALSE)</f>
        <v>22110850</v>
      </c>
      <c r="OC38" cm="1">
        <f t="array" aca="1" ref="OC38" ca="1">INDIRECT(ADDRESS(ROW(), OC$3-$AF$1+$AF$3))+VLOOKUP($AS38, INDIRECT(ADDRESS($AF$4, COLUMN()-$AF$2-OC$3)&amp;":"&amp;ADDRESS($AF$5, COLUMN()-$AF$1-OC$3)), OC$3, FALSE)+VLOOKUP($AT38, INDIRECT(ADDRESS($AF$4, COLUMN()-$AF$2-OC$3)&amp;":"&amp;ADDRESS($AF$5, COLUMN()-$AF$1-OC$3)), OC$3, FALSE)</f>
        <v>24903184</v>
      </c>
      <c r="OD38" cm="1">
        <f t="array" aca="1" ref="OD38" ca="1">INDIRECT(ADDRESS(ROW(), OD$3-$AF$1+$AF$3))+VLOOKUP($AS38, INDIRECT(ADDRESS($AF$4, COLUMN()-$AF$2-OD$3)&amp;":"&amp;ADDRESS($AF$5, COLUMN()-$AF$1-OD$3)), OD$3, FALSE)+VLOOKUP($AT38, INDIRECT(ADDRESS($AF$4, COLUMN()-$AF$2-OD$3)&amp;":"&amp;ADDRESS($AF$5, COLUMN()-$AF$1-OD$3)), OD$3, FALSE)</f>
        <v>20903851</v>
      </c>
      <c r="OE38" cm="1">
        <f t="array" aca="1" ref="OE38" ca="1">INDIRECT(ADDRESS(ROW(), OE$3-$AF$1+$AF$3))+VLOOKUP($AS38, INDIRECT(ADDRESS($AF$4, COLUMN()-$AF$2-OE$3)&amp;":"&amp;ADDRESS($AF$5, COLUMN()-$AF$1-OE$3)), OE$3, FALSE)+VLOOKUP($AT38, INDIRECT(ADDRESS($AF$4, COLUMN()-$AF$2-OE$3)&amp;":"&amp;ADDRESS($AF$5, COLUMN()-$AF$1-OE$3)), OE$3, FALSE)</f>
        <v>19780672</v>
      </c>
      <c r="OF38" t="str">
        <f t="shared" si="273"/>
        <v>CN</v>
      </c>
      <c r="OG38" t="str">
        <f t="shared" si="274"/>
        <v>NS</v>
      </c>
      <c r="OH38" t="str">
        <f t="shared" si="275"/>
        <v>CS</v>
      </c>
      <c r="OI38" cm="1">
        <f t="array" aca="1" ref="OI38" ca="1">INDIRECT(ADDRESS(ROW(), OI$3-$AF$1+$AF$3))+VLOOKUP($AS38, INDIRECT(ADDRESS($AF$4, COLUMN()-$AF$2-OI$3)&amp;":"&amp;ADDRESS($AF$5, COLUMN()-$AF$1-OI$3)), OI$3, FALSE)+VLOOKUP($AT38, INDIRECT(ADDRESS($AF$4, COLUMN()-$AF$2-OI$3)&amp;":"&amp;ADDRESS($AF$5, COLUMN()-$AF$1-OI$3)), OI$3, FALSE)</f>
        <v>87659727</v>
      </c>
      <c r="OJ38" cm="1">
        <f t="array" aca="1" ref="OJ38" ca="1">INDIRECT(ADDRESS(ROW(), OJ$3-$AF$1+$AF$3))+VLOOKUP($AS38, INDIRECT(ADDRESS($AF$4, COLUMN()-$AF$2-OJ$3)&amp;":"&amp;ADDRESS($AF$5, COLUMN()-$AF$1-OJ$3)), OJ$3, FALSE)+VLOOKUP($AT38, INDIRECT(ADDRESS($AF$4, COLUMN()-$AF$2-OJ$3)&amp;":"&amp;ADDRESS($AF$5, COLUMN()-$AF$1-OJ$3)), OJ$3, FALSE)</f>
        <v>63865689</v>
      </c>
      <c r="OK38" cm="1">
        <f t="array" aca="1" ref="OK38" ca="1">INDIRECT(ADDRESS(ROW(), OK$3-$AF$1+$AF$3))+VLOOKUP($AS38, INDIRECT(ADDRESS($AF$4, COLUMN()-$AF$2-OK$3)&amp;":"&amp;ADDRESS($AF$5, COLUMN()-$AF$1-OK$3)), OK$3, FALSE)+VLOOKUP($AT38, INDIRECT(ADDRESS($AF$4, COLUMN()-$AF$2-OK$3)&amp;":"&amp;ADDRESS($AF$5, COLUMN()-$AF$1-OK$3)), OK$3, FALSE)</f>
        <v>12038796</v>
      </c>
      <c r="OL38" cm="1">
        <f t="array" aca="1" ref="OL38" ca="1">INDIRECT(ADDRESS(ROW(), OL$3-$AF$1+$AF$3))+VLOOKUP($AS38, INDIRECT(ADDRESS($AF$4, COLUMN()-$AF$2-OL$3)&amp;":"&amp;ADDRESS($AF$5, COLUMN()-$AF$1-OL$3)), OL$3, FALSE)+VLOOKUP($AT38, INDIRECT(ADDRESS($AF$4, COLUMN()-$AF$2-OL$3)&amp;":"&amp;ADDRESS($AF$5, COLUMN()-$AF$1-OL$3)), OL$3, FALSE)</f>
        <v>68711573</v>
      </c>
      <c r="OM38" cm="1">
        <f t="array" aca="1" ref="OM38" ca="1">INDIRECT(ADDRESS(ROW(), OM$3-$AF$1+$AF$3))+VLOOKUP($AS38, INDIRECT(ADDRESS($AF$4, COLUMN()-$AF$2-OM$3)&amp;":"&amp;ADDRESS($AF$5, COLUMN()-$AF$1-OM$3)), OM$3, FALSE)+VLOOKUP($AT38, INDIRECT(ADDRESS($AF$4, COLUMN()-$AF$2-OM$3)&amp;":"&amp;ADDRESS($AF$5, COLUMN()-$AF$1-OM$3)), OM$3, FALSE)</f>
        <v>59622893</v>
      </c>
      <c r="ON38" cm="1">
        <f t="array" aca="1" ref="ON38" ca="1">INDIRECT(ADDRESS(ROW(), ON$3-$AF$1+$AF$3))+VLOOKUP($AS38, INDIRECT(ADDRESS($AF$4, COLUMN()-$AF$2-ON$3)&amp;":"&amp;ADDRESS($AF$5, COLUMN()-$AF$1-ON$3)), ON$3, FALSE)+VLOOKUP($AT38, INDIRECT(ADDRESS($AF$4, COLUMN()-$AF$2-ON$3)&amp;":"&amp;ADDRESS($AF$5, COLUMN()-$AF$1-ON$3)), ON$3, FALSE)</f>
        <v>69557386</v>
      </c>
      <c r="OO38" cm="1">
        <f t="array" aca="1" ref="OO38" ca="1">INDIRECT(ADDRESS(ROW(), OO$3-$AF$1+$AF$3))+VLOOKUP($AS38, INDIRECT(ADDRESS($AF$4, COLUMN()-$AF$2-OO$3)&amp;":"&amp;ADDRESS($AF$5, COLUMN()-$AF$1-OO$3)), OO$3, FALSE)+VLOOKUP($AT38, INDIRECT(ADDRESS($AF$4, COLUMN()-$AF$2-OO$3)&amp;":"&amp;ADDRESS($AF$5, COLUMN()-$AF$1-OO$3)), OO$3, FALSE)</f>
        <v>44232368</v>
      </c>
      <c r="OP38" cm="1">
        <f t="array" aca="1" ref="OP38" ca="1">INDIRECT(ADDRESS(ROW(), OP$3-$AF$1+$AF$3))+VLOOKUP($AS38, INDIRECT(ADDRESS($AF$4, COLUMN()-$AF$2-OP$3)&amp;":"&amp;ADDRESS($AF$5, COLUMN()-$AF$1-OP$3)), OP$3, FALSE)+VLOOKUP($AT38, INDIRECT(ADDRESS($AF$4, COLUMN()-$AF$2-OP$3)&amp;":"&amp;ADDRESS($AF$5, COLUMN()-$AF$1-OP$3)), OP$3, FALSE)</f>
        <v>49800066</v>
      </c>
      <c r="OQ38" cm="1">
        <f t="array" aca="1" ref="OQ38" ca="1">INDIRECT(ADDRESS(ROW(), OQ$3-$AF$1+$AF$3))+VLOOKUP($AS38, INDIRECT(ADDRESS($AF$4, COLUMN()-$AF$2-OQ$3)&amp;":"&amp;ADDRESS($AF$5, COLUMN()-$AF$1-OQ$3)), OQ$3, FALSE)+VLOOKUP($AT38, INDIRECT(ADDRESS($AF$4, COLUMN()-$AF$2-OQ$3)&amp;":"&amp;ADDRESS($AF$5, COLUMN()-$AF$1-OQ$3)), OQ$3, FALSE)</f>
        <v>41805331</v>
      </c>
      <c r="OR38" cm="1">
        <f t="array" aca="1" ref="OR38" ca="1">INDIRECT(ADDRESS(ROW(), OR$3-$AF$1+$AF$3))+VLOOKUP($AS38, INDIRECT(ADDRESS($AF$4, COLUMN()-$AF$2-OR$3)&amp;":"&amp;ADDRESS($AF$5, COLUMN()-$AF$1-OR$3)), OR$3, FALSE)+VLOOKUP($AT38, INDIRECT(ADDRESS($AF$4, COLUMN()-$AF$2-OR$3)&amp;":"&amp;ADDRESS($AF$5, COLUMN()-$AF$1-OR$3)), OR$3, FALSE)</f>
        <v>39577082</v>
      </c>
      <c r="OS38" t="str">
        <f t="shared" si="276"/>
        <v>CN</v>
      </c>
      <c r="OT38" t="str">
        <f t="shared" si="277"/>
        <v>NS</v>
      </c>
      <c r="OU38" t="str">
        <f t="shared" si="278"/>
        <v>CS</v>
      </c>
      <c r="OV38" cm="1">
        <f t="array" aca="1" ref="OV38" ca="1">INDIRECT(ADDRESS(ROW(), OV$3-$AF$1+$AF$3))+VLOOKUP($AS38, INDIRECT(ADDRESS($AF$4, COLUMN()-$AF$2-OV$3)&amp;":"&amp;ADDRESS($AF$5, COLUMN()-$AF$1-OV$3)), OV$3, FALSE)+VLOOKUP($AT38, INDIRECT(ADDRESS($AF$4, COLUMN()-$AF$2-OV$3)&amp;":"&amp;ADDRESS($AF$5, COLUMN()-$AF$1-OV$3)), OV$3, FALSE)</f>
        <v>175337629</v>
      </c>
      <c r="OW38" cm="1">
        <f t="array" aca="1" ref="OW38" ca="1">INDIRECT(ADDRESS(ROW(), OW$3-$AF$1+$AF$3))+VLOOKUP($AS38, INDIRECT(ADDRESS($AF$4, COLUMN()-$AF$2-OW$3)&amp;":"&amp;ADDRESS($AF$5, COLUMN()-$AF$1-OW$3)), OW$3, FALSE)+VLOOKUP($AT38, INDIRECT(ADDRESS($AF$4, COLUMN()-$AF$2-OW$3)&amp;":"&amp;ADDRESS($AF$5, COLUMN()-$AF$1-OW$3)), OW$3, FALSE)</f>
        <v>127687559</v>
      </c>
      <c r="OX38" cm="1">
        <f t="array" aca="1" ref="OX38" ca="1">INDIRECT(ADDRESS(ROW(), OX$3-$AF$1+$AF$3))+VLOOKUP($AS38, INDIRECT(ADDRESS($AF$4, COLUMN()-$AF$2-OX$3)&amp;":"&amp;ADDRESS($AF$5, COLUMN()-$AF$1-OX$3)), OX$3, FALSE)+VLOOKUP($AT38, INDIRECT(ADDRESS($AF$4, COLUMN()-$AF$2-OX$3)&amp;":"&amp;ADDRESS($AF$5, COLUMN()-$AF$1-OX$3)), OX$3, FALSE)</f>
        <v>24085445</v>
      </c>
      <c r="OY38" cm="1">
        <f t="array" aca="1" ref="OY38" ca="1">INDIRECT(ADDRESS(ROW(), OY$3-$AF$1+$AF$3))+VLOOKUP($AS38, INDIRECT(ADDRESS($AF$4, COLUMN()-$AF$2-OY$3)&amp;":"&amp;ADDRESS($AF$5, COLUMN()-$AF$1-OY$3)), OY$3, FALSE)+VLOOKUP($AT38, INDIRECT(ADDRESS($AF$4, COLUMN()-$AF$2-OY$3)&amp;":"&amp;ADDRESS($AF$5, COLUMN()-$AF$1-OY$3)), OY$3, FALSE)</f>
        <v>137398889</v>
      </c>
      <c r="OZ38" cm="1">
        <f t="array" aca="1" ref="OZ38" ca="1">INDIRECT(ADDRESS(ROW(), OZ$3-$AF$1+$AF$3))+VLOOKUP($AS38, INDIRECT(ADDRESS($AF$4, COLUMN()-$AF$2-OZ$3)&amp;":"&amp;ADDRESS($AF$5, COLUMN()-$AF$1-OZ$3)), OZ$3, FALSE)+VLOOKUP($AT38, INDIRECT(ADDRESS($AF$4, COLUMN()-$AF$2-OZ$3)&amp;":"&amp;ADDRESS($AF$5, COLUMN()-$AF$1-OZ$3)), OZ$3, FALSE)</f>
        <v>119218319</v>
      </c>
      <c r="PA38" cm="1">
        <f t="array" aca="1" ref="PA38" ca="1">INDIRECT(ADDRESS(ROW(), PA$3-$AF$1+$AF$3))+VLOOKUP($AS38, INDIRECT(ADDRESS($AF$4, COLUMN()-$AF$2-PA$3)&amp;":"&amp;ADDRESS($AF$5, COLUMN()-$AF$1-PA$3)), PA$3, FALSE)+VLOOKUP($AT38, INDIRECT(ADDRESS($AF$4, COLUMN()-$AF$2-PA$3)&amp;":"&amp;ADDRESS($AF$5, COLUMN()-$AF$1-PA$3)), PA$3, FALSE)</f>
        <v>139180524</v>
      </c>
      <c r="PB38" cm="1">
        <f t="array" aca="1" ref="PB38" ca="1">INDIRECT(ADDRESS(ROW(), PB$3-$AF$1+$AF$3))+VLOOKUP($AS38, INDIRECT(ADDRESS($AF$4, COLUMN()-$AF$2-PB$3)&amp;":"&amp;ADDRESS($AF$5, COLUMN()-$AF$1-PB$3)), PB$3, FALSE)+VLOOKUP($AT38, INDIRECT(ADDRESS($AF$4, COLUMN()-$AF$2-PB$3)&amp;":"&amp;ADDRESS($AF$5, COLUMN()-$AF$1-PB$3)), PB$3, FALSE)</f>
        <v>88500367</v>
      </c>
      <c r="PC38" cm="1">
        <f t="array" aca="1" ref="PC38" ca="1">INDIRECT(ADDRESS(ROW(), PC$3-$AF$1+$AF$3))+VLOOKUP($AS38, INDIRECT(ADDRESS($AF$4, COLUMN()-$AF$2-PC$3)&amp;":"&amp;ADDRESS($AF$5, COLUMN()-$AF$1-PC$3)), PC$3, FALSE)+VLOOKUP($AT38, INDIRECT(ADDRESS($AF$4, COLUMN()-$AF$2-PC$3)&amp;":"&amp;ADDRESS($AF$5, COLUMN()-$AF$1-PC$3)), PC$3, FALSE)</f>
        <v>99577942</v>
      </c>
      <c r="PD38" cm="1">
        <f t="array" aca="1" ref="PD38" ca="1">INDIRECT(ADDRESS(ROW(), PD$3-$AF$1+$AF$3))+VLOOKUP($AS38, INDIRECT(ADDRESS($AF$4, COLUMN()-$AF$2-PD$3)&amp;":"&amp;ADDRESS($AF$5, COLUMN()-$AF$1-PD$3)), PD$3, FALSE)+VLOOKUP($AT38, INDIRECT(ADDRESS($AF$4, COLUMN()-$AF$2-PD$3)&amp;":"&amp;ADDRESS($AF$5, COLUMN()-$AF$1-PD$3)), PD$3, FALSE)</f>
        <v>83585694</v>
      </c>
      <c r="PE38" cm="1">
        <f t="array" aca="1" ref="PE38" ca="1">INDIRECT(ADDRESS(ROW(), PE$3-$AF$1+$AF$3))+VLOOKUP($AS38, INDIRECT(ADDRESS($AF$4, COLUMN()-$AF$2-PE$3)&amp;":"&amp;ADDRESS($AF$5, COLUMN()-$AF$1-PE$3)), PE$3, FALSE)+VLOOKUP($AT38, INDIRECT(ADDRESS($AF$4, COLUMN()-$AF$2-PE$3)&amp;":"&amp;ADDRESS($AF$5, COLUMN()-$AF$1-PE$3)), PE$3, FALSE)</f>
        <v>79169455</v>
      </c>
      <c r="PF38" t="str">
        <f t="shared" si="279"/>
        <v>CN</v>
      </c>
      <c r="PG38" t="str">
        <f t="shared" si="280"/>
        <v>NS</v>
      </c>
      <c r="PH38" t="str">
        <f t="shared" si="281"/>
        <v>CS</v>
      </c>
      <c r="PI38" cm="1">
        <f t="array" aca="1" ref="PI38" ca="1">INDIRECT(ADDRESS(ROW(), PI$3-$AF$1+$AF$3))+VLOOKUP($AS38, INDIRECT(ADDRESS($AF$4, COLUMN()-$AF$2-PI$3)&amp;":"&amp;ADDRESS($AF$5, COLUMN()-$AF$1-PI$3)), PI$3, FALSE)+VLOOKUP($AT38, INDIRECT(ADDRESS($AF$4, COLUMN()-$AF$2-PI$3)&amp;":"&amp;ADDRESS($AF$5, COLUMN()-$AF$1-PI$3)), PI$3, FALSE)</f>
        <v>350695511</v>
      </c>
      <c r="PJ38" cm="1">
        <f t="array" aca="1" ref="PJ38" ca="1">INDIRECT(ADDRESS(ROW(), PJ$3-$AF$1+$AF$3))+VLOOKUP($AS38, INDIRECT(ADDRESS($AF$4, COLUMN()-$AF$2-PJ$3)&amp;":"&amp;ADDRESS($AF$5, COLUMN()-$AF$1-PJ$3)), PJ$3, FALSE)+VLOOKUP($AT38, INDIRECT(ADDRESS($AF$4, COLUMN()-$AF$2-PJ$3)&amp;":"&amp;ADDRESS($AF$5, COLUMN()-$AF$1-PJ$3)), PJ$3, FALSE)</f>
        <v>255317853</v>
      </c>
      <c r="PK38" cm="1">
        <f t="array" aca="1" ref="PK38" ca="1">INDIRECT(ADDRESS(ROW(), PK$3-$AF$1+$AF$3))+VLOOKUP($AS38, INDIRECT(ADDRESS($AF$4, COLUMN()-$AF$2-PK$3)&amp;":"&amp;ADDRESS($AF$5, COLUMN()-$AF$1-PK$3)), PK$3, FALSE)+VLOOKUP($AT38, INDIRECT(ADDRESS($AF$4, COLUMN()-$AF$2-PK$3)&amp;":"&amp;ADDRESS($AF$5, COLUMN()-$AF$1-PK$3)), PK$3, FALSE)</f>
        <v>48182014</v>
      </c>
      <c r="PL38" cm="1">
        <f t="array" aca="1" ref="PL38" ca="1">INDIRECT(ADDRESS(ROW(), PL$3-$AF$1+$AF$3))+VLOOKUP($AS38, INDIRECT(ADDRESS($AF$4, COLUMN()-$AF$2-PL$3)&amp;":"&amp;ADDRESS($AF$5, COLUMN()-$AF$1-PL$3)), PL$3, FALSE)+VLOOKUP($AT38, INDIRECT(ADDRESS($AF$4, COLUMN()-$AF$2-PL$3)&amp;":"&amp;ADDRESS($AF$5, COLUMN()-$AF$1-PL$3)), PL$3, FALSE)</f>
        <v>274746227</v>
      </c>
      <c r="PM38" cm="1">
        <f t="array" aca="1" ref="PM38" ca="1">INDIRECT(ADDRESS(ROW(), PM$3-$AF$1+$AF$3))+VLOOKUP($AS38, INDIRECT(ADDRESS($AF$4, COLUMN()-$AF$2-PM$3)&amp;":"&amp;ADDRESS($AF$5, COLUMN()-$AF$1-PM$3)), PM$3, FALSE)+VLOOKUP($AT38, INDIRECT(ADDRESS($AF$4, COLUMN()-$AF$2-PM$3)&amp;":"&amp;ADDRESS($AF$5, COLUMN()-$AF$1-PM$3)), PM$3, FALSE)</f>
        <v>238400140</v>
      </c>
      <c r="PN38" cm="1">
        <f t="array" aca="1" ref="PN38" ca="1">INDIRECT(ADDRESS(ROW(), PN$3-$AF$1+$AF$3))+VLOOKUP($AS38, INDIRECT(ADDRESS($AF$4, COLUMN()-$AF$2-PN$3)&amp;":"&amp;ADDRESS($AF$5, COLUMN()-$AF$1-PN$3)), PN$3, FALSE)+VLOOKUP($AT38, INDIRECT(ADDRESS($AF$4, COLUMN()-$AF$2-PN$3)&amp;":"&amp;ADDRESS($AF$5, COLUMN()-$AF$1-PN$3)), PN$3, FALSE)</f>
        <v>278431149</v>
      </c>
      <c r="PO38" cm="1">
        <f t="array" aca="1" ref="PO38" ca="1">INDIRECT(ADDRESS(ROW(), PO$3-$AF$1+$AF$3))+VLOOKUP($AS38, INDIRECT(ADDRESS($AF$4, COLUMN()-$AF$2-PO$3)&amp;":"&amp;ADDRESS($AF$5, COLUMN()-$AF$1-PO$3)), PO$3, FALSE)+VLOOKUP($AT38, INDIRECT(ADDRESS($AF$4, COLUMN()-$AF$2-PO$3)&amp;":"&amp;ADDRESS($AF$5, COLUMN()-$AF$1-PO$3)), PO$3, FALSE)</f>
        <v>177040343</v>
      </c>
      <c r="PP38" cm="1">
        <f t="array" aca="1" ref="PP38" ca="1">INDIRECT(ADDRESS(ROW(), PP$3-$AF$1+$AF$3))+VLOOKUP($AS38, INDIRECT(ADDRESS($AF$4, COLUMN()-$AF$2-PP$3)&amp;":"&amp;ADDRESS($AF$5, COLUMN()-$AF$1-PP$3)), PP$3, FALSE)+VLOOKUP($AT38, INDIRECT(ADDRESS($AF$4, COLUMN()-$AF$2-PP$3)&amp;":"&amp;ADDRESS($AF$5, COLUMN()-$AF$1-PP$3)), PP$3, FALSE)</f>
        <v>199155771</v>
      </c>
      <c r="PQ38" cm="1">
        <f t="array" aca="1" ref="PQ38" ca="1">INDIRECT(ADDRESS(ROW(), PQ$3-$AF$1+$AF$3))+VLOOKUP($AS38, INDIRECT(ADDRESS($AF$4, COLUMN()-$AF$2-PQ$3)&amp;":"&amp;ADDRESS($AF$5, COLUMN()-$AF$1-PQ$3)), PQ$3, FALSE)+VLOOKUP($AT38, INDIRECT(ADDRESS($AF$4, COLUMN()-$AF$2-PQ$3)&amp;":"&amp;ADDRESS($AF$5, COLUMN()-$AF$1-PQ$3)), PQ$3, FALSE)</f>
        <v>167145505</v>
      </c>
      <c r="PR38" cm="1">
        <f t="array" aca="1" ref="PR38" ca="1">INDIRECT(ADDRESS(ROW(), PR$3-$AF$1+$AF$3))+VLOOKUP($AS38, INDIRECT(ADDRESS($AF$4, COLUMN()-$AF$2-PR$3)&amp;":"&amp;ADDRESS($AF$5, COLUMN()-$AF$1-PR$3)), PR$3, FALSE)+VLOOKUP($AT38, INDIRECT(ADDRESS($AF$4, COLUMN()-$AF$2-PR$3)&amp;":"&amp;ADDRESS($AF$5, COLUMN()-$AF$1-PR$3)), PR$3, FALSE)</f>
        <v>158369134</v>
      </c>
      <c r="PS38" t="str">
        <f t="shared" si="282"/>
        <v>CN</v>
      </c>
      <c r="PT38" t="str">
        <f t="shared" si="283"/>
        <v>NS</v>
      </c>
      <c r="PU38" t="str">
        <f t="shared" si="284"/>
        <v>CS</v>
      </c>
      <c r="PV38" cm="1">
        <f t="array" aca="1" ref="PV38" ca="1">INDIRECT(ADDRESS(ROW(), PV$3-$AF$1+$AF$3))+VLOOKUP($AS38, INDIRECT(ADDRESS($AF$4, COLUMN()-$AF$2-PV$3)&amp;":"&amp;ADDRESS($AF$5, COLUMN()-$AF$1-PV$3)), PV$3, FALSE)+VLOOKUP($AT38, INDIRECT(ADDRESS($AF$4, COLUMN()-$AF$2-PV$3)&amp;":"&amp;ADDRESS($AF$5, COLUMN()-$AF$1-PV$3)), PV$3, FALSE)</f>
        <v>701429300</v>
      </c>
      <c r="PW38" cm="1">
        <f t="array" aca="1" ref="PW38" ca="1">INDIRECT(ADDRESS(ROW(), PW$3-$AF$1+$AF$3))+VLOOKUP($AS38, INDIRECT(ADDRESS($AF$4, COLUMN()-$AF$2-PW$3)&amp;":"&amp;ADDRESS($AF$5, COLUMN()-$AF$1-PW$3)), PW$3, FALSE)+VLOOKUP($AT38, INDIRECT(ADDRESS($AF$4, COLUMN()-$AF$2-PW$3)&amp;":"&amp;ADDRESS($AF$5, COLUMN()-$AF$1-PW$3)), PW$3, FALSE)</f>
        <v>510533439</v>
      </c>
      <c r="PX38" cm="1">
        <f t="array" aca="1" ref="PX38" ca="1">INDIRECT(ADDRESS(ROW(), PX$3-$AF$1+$AF$3))+VLOOKUP($AS38, INDIRECT(ADDRESS($AF$4, COLUMN()-$AF$2-PX$3)&amp;":"&amp;ADDRESS($AF$5, COLUMN()-$AF$1-PX$3)), PX$3, FALSE)+VLOOKUP($AT38, INDIRECT(ADDRESS($AF$4, COLUMN()-$AF$2-PX$3)&amp;":"&amp;ADDRESS($AF$5, COLUMN()-$AF$1-PX$3)), PX$3, FALSE)</f>
        <v>96373943</v>
      </c>
      <c r="PY38" cm="1">
        <f t="array" aca="1" ref="PY38" ca="1">INDIRECT(ADDRESS(ROW(), PY$3-$AF$1+$AF$3))+VLOOKUP($AS38, INDIRECT(ADDRESS($AF$4, COLUMN()-$AF$2-PY$3)&amp;":"&amp;ADDRESS($AF$5, COLUMN()-$AF$1-PY$3)), PY$3, FALSE)+VLOOKUP($AT38, INDIRECT(ADDRESS($AF$4, COLUMN()-$AF$2-PY$3)&amp;":"&amp;ADDRESS($AF$5, COLUMN()-$AF$1-PY$3)), PY$3, FALSE)</f>
        <v>549405110</v>
      </c>
      <c r="PZ38" cm="1">
        <f t="array" aca="1" ref="PZ38" ca="1">INDIRECT(ADDRESS(ROW(), PZ$3-$AF$1+$AF$3))+VLOOKUP($AS38, INDIRECT(ADDRESS($AF$4, COLUMN()-$AF$2-PZ$3)&amp;":"&amp;ADDRESS($AF$5, COLUMN()-$AF$1-PZ$3)), PZ$3, FALSE)+VLOOKUP($AT38, INDIRECT(ADDRESS($AF$4, COLUMN()-$AF$2-PZ$3)&amp;":"&amp;ADDRESS($AF$5, COLUMN()-$AF$1-PZ$3)), PZ$3, FALSE)</f>
        <v>476745556</v>
      </c>
      <c r="QA38" cm="1">
        <f t="array" aca="1" ref="QA38" ca="1">INDIRECT(ADDRESS(ROW(), QA$3-$AF$1+$AF$3))+VLOOKUP($AS38, INDIRECT(ADDRESS($AF$4, COLUMN()-$AF$2-QA$3)&amp;":"&amp;ADDRESS($AF$5, COLUMN()-$AF$1-QA$3)), QA$3, FALSE)+VLOOKUP($AT38, INDIRECT(ADDRESS($AF$4, COLUMN()-$AF$2-QA$3)&amp;":"&amp;ADDRESS($AF$5, COLUMN()-$AF$1-QA$3)), QA$3, FALSE)</f>
        <v>557025486</v>
      </c>
      <c r="QB38" cm="1">
        <f t="array" aca="1" ref="QB38" ca="1">INDIRECT(ADDRESS(ROW(), QB$3-$AF$1+$AF$3))+VLOOKUP($AS38, INDIRECT(ADDRESS($AF$4, COLUMN()-$AF$2-QB$3)&amp;":"&amp;ADDRESS($AF$5, COLUMN()-$AF$1-QB$3)), QB$3, FALSE)+VLOOKUP($AT38, INDIRECT(ADDRESS($AF$4, COLUMN()-$AF$2-QB$3)&amp;":"&amp;ADDRESS($AF$5, COLUMN()-$AF$1-QB$3)), QB$3, FALSE)</f>
        <v>354179229</v>
      </c>
      <c r="QC38" cm="1">
        <f t="array" aca="1" ref="QC38" ca="1">INDIRECT(ADDRESS(ROW(), QC$3-$AF$1+$AF$3))+VLOOKUP($AS38, INDIRECT(ADDRESS($AF$4, COLUMN()-$AF$2-QC$3)&amp;":"&amp;ADDRESS($AF$5, COLUMN()-$AF$1-QC$3)), QC$3, FALSE)+VLOOKUP($AT38, INDIRECT(ADDRESS($AF$4, COLUMN()-$AF$2-QC$3)&amp;":"&amp;ADDRESS($AF$5, COLUMN()-$AF$1-QC$3)), QC$3, FALSE)</f>
        <v>398275345</v>
      </c>
      <c r="QD38" cm="1">
        <f t="array" aca="1" ref="QD38" ca="1">INDIRECT(ADDRESS(ROW(), QD$3-$AF$1+$AF$3))+VLOOKUP($AS38, INDIRECT(ADDRESS($AF$4, COLUMN()-$AF$2-QD$3)&amp;":"&amp;ADDRESS($AF$5, COLUMN()-$AF$1-QD$3)), QD$3, FALSE)+VLOOKUP($AT38, INDIRECT(ADDRESS($AF$4, COLUMN()-$AF$2-QD$3)&amp;":"&amp;ADDRESS($AF$5, COLUMN()-$AF$1-QD$3)), QD$3, FALSE)</f>
        <v>334221681</v>
      </c>
      <c r="QE38" cm="1">
        <f t="array" aca="1" ref="QE38" ca="1">INDIRECT(ADDRESS(ROW(), QE$3-$AF$1+$AF$3))+VLOOKUP($AS38, INDIRECT(ADDRESS($AF$4, COLUMN()-$AF$2-QE$3)&amp;":"&amp;ADDRESS($AF$5, COLUMN()-$AF$1-QE$3)), QE$3, FALSE)+VLOOKUP($AT38, INDIRECT(ADDRESS($AF$4, COLUMN()-$AF$2-QE$3)&amp;":"&amp;ADDRESS($AF$5, COLUMN()-$AF$1-QE$3)), QE$3, FALSE)</f>
        <v>316778206</v>
      </c>
      <c r="QF38" t="str">
        <f t="shared" si="285"/>
        <v>CN</v>
      </c>
      <c r="QG38" t="str">
        <f t="shared" si="286"/>
        <v>NS</v>
      </c>
      <c r="QH38" t="str">
        <f t="shared" si="287"/>
        <v>CS</v>
      </c>
      <c r="QI38" cm="1">
        <f t="array" aca="1" ref="QI38" ca="1">INDIRECT(ADDRESS(ROW(), QI$3-$AF$1+$AF$3))+VLOOKUP($AS38, INDIRECT(ADDRESS($AF$4, COLUMN()-$AF$2-QI$3)&amp;":"&amp;ADDRESS($AF$5, COLUMN()-$AF$1-QI$3)), QI$3, FALSE)+VLOOKUP($AT38, INDIRECT(ADDRESS($AF$4, COLUMN()-$AF$2-QI$3)&amp;":"&amp;ADDRESS($AF$5, COLUMN()-$AF$1-QI$3)), QI$3, FALSE)</f>
        <v>1402890739</v>
      </c>
      <c r="QJ38" cm="1">
        <f t="array" aca="1" ref="QJ38" ca="1">INDIRECT(ADDRESS(ROW(), QJ$3-$AF$1+$AF$3))+VLOOKUP($AS38, INDIRECT(ADDRESS($AF$4, COLUMN()-$AF$2-QJ$3)&amp;":"&amp;ADDRESS($AF$5, COLUMN()-$AF$1-QJ$3)), QJ$3, FALSE)+VLOOKUP($AT38, INDIRECT(ADDRESS($AF$4, COLUMN()-$AF$2-QJ$3)&amp;":"&amp;ADDRESS($AF$5, COLUMN()-$AF$1-QJ$3)), QJ$3, FALSE)</f>
        <v>1020936000</v>
      </c>
      <c r="QK38" cm="1">
        <f t="array" aca="1" ref="QK38" ca="1">INDIRECT(ADDRESS(ROW(), QK$3-$AF$1+$AF$3))+VLOOKUP($AS38, INDIRECT(ADDRESS($AF$4, COLUMN()-$AF$2-QK$3)&amp;":"&amp;ADDRESS($AF$5, COLUMN()-$AF$1-QK$3)), QK$3, FALSE)+VLOOKUP($AT38, INDIRECT(ADDRESS($AF$4, COLUMN()-$AF$2-QK$3)&amp;":"&amp;ADDRESS($AF$5, COLUMN()-$AF$1-QK$3)), QK$3, FALSE)</f>
        <v>192758840</v>
      </c>
      <c r="QL38" cm="1">
        <f t="array" aca="1" ref="QL38" ca="1">INDIRECT(ADDRESS(ROW(), QL$3-$AF$1+$AF$3))+VLOOKUP($AS38, INDIRECT(ADDRESS($AF$4, COLUMN()-$AF$2-QL$3)&amp;":"&amp;ADDRESS($AF$5, COLUMN()-$AF$1-QL$3)), QL$3, FALSE)+VLOOKUP($AT38, INDIRECT(ADDRESS($AF$4, COLUMN()-$AF$2-QL$3)&amp;":"&amp;ADDRESS($AF$5, COLUMN()-$AF$1-QL$3)), QL$3, FALSE)</f>
        <v>1098640449</v>
      </c>
      <c r="QM38" cm="1">
        <f t="array" aca="1" ref="QM38" ca="1">INDIRECT(ADDRESS(ROW(), QM$3-$AF$1+$AF$3))+VLOOKUP($AS38, INDIRECT(ADDRESS($AF$4, COLUMN()-$AF$2-QM$3)&amp;":"&amp;ADDRESS($AF$5, COLUMN()-$AF$1-QM$3)), QM$3, FALSE)+VLOOKUP($AT38, INDIRECT(ADDRESS($AF$4, COLUMN()-$AF$2-QM$3)&amp;":"&amp;ADDRESS($AF$5, COLUMN()-$AF$1-QM$3)), QM$3, FALSE)</f>
        <v>953421877</v>
      </c>
      <c r="QN38" cm="1">
        <f t="array" aca="1" ref="QN38" ca="1">INDIRECT(ADDRESS(ROW(), QN$3-$AF$1+$AF$3))+VLOOKUP($AS38, INDIRECT(ADDRESS($AF$4, COLUMN()-$AF$2-QN$3)&amp;":"&amp;ADDRESS($AF$5, COLUMN()-$AF$1-QN$3)), QN$3, FALSE)+VLOOKUP($AT38, INDIRECT(ADDRESS($AF$4, COLUMN()-$AF$2-QN$3)&amp;":"&amp;ADDRESS($AF$5, COLUMN()-$AF$1-QN$3)), QN$3, FALSE)</f>
        <v>1114231200</v>
      </c>
      <c r="QO38" cm="1">
        <f t="array" aca="1" ref="QO38" ca="1">INDIRECT(ADDRESS(ROW(), QO$3-$AF$1+$AF$3))+VLOOKUP($AS38, INDIRECT(ADDRESS($AF$4, COLUMN()-$AF$2-QO$3)&amp;":"&amp;ADDRESS($AF$5, COLUMN()-$AF$1-QO$3)), QO$3, FALSE)+VLOOKUP($AT38, INDIRECT(ADDRESS($AF$4, COLUMN()-$AF$2-QO$3)&amp;":"&amp;ADDRESS($AF$5, COLUMN()-$AF$1-QO$3)), QO$3, FALSE)</f>
        <v>708473622</v>
      </c>
      <c r="QP38" cm="1">
        <f t="array" aca="1" ref="QP38" ca="1">INDIRECT(ADDRESS(ROW(), QP$3-$AF$1+$AF$3))+VLOOKUP($AS38, INDIRECT(ADDRESS($AF$4, COLUMN()-$AF$2-QP$3)&amp;":"&amp;ADDRESS($AF$5, COLUMN()-$AF$1-QP$3)), QP$3, FALSE)+VLOOKUP($AT38, INDIRECT(ADDRESS($AF$4, COLUMN()-$AF$2-QP$3)&amp;":"&amp;ADDRESS($AF$5, COLUMN()-$AF$1-QP$3)), QP$3, FALSE)</f>
        <v>796551597</v>
      </c>
      <c r="QQ38" cm="1">
        <f t="array" aca="1" ref="QQ38" ca="1">INDIRECT(ADDRESS(ROW(), QQ$3-$AF$1+$AF$3))+VLOOKUP($AS38, INDIRECT(ADDRESS($AF$4, COLUMN()-$AF$2-QQ$3)&amp;":"&amp;ADDRESS($AF$5, COLUMN()-$AF$1-QQ$3)), QQ$3, FALSE)+VLOOKUP($AT38, INDIRECT(ADDRESS($AF$4, COLUMN()-$AF$2-QQ$3)&amp;":"&amp;ADDRESS($AF$5, COLUMN()-$AF$1-QQ$3)), QQ$3, FALSE)</f>
        <v>668389543</v>
      </c>
      <c r="QR38" cm="1">
        <f t="array" aca="1" ref="QR38" ca="1">INDIRECT(ADDRESS(ROW(), QR$3-$AF$1+$AF$3))+VLOOKUP($AS38, INDIRECT(ADDRESS($AF$4, COLUMN()-$AF$2-QR$3)&amp;":"&amp;ADDRESS($AF$5, COLUMN()-$AF$1-QR$3)), QR$3, FALSE)+VLOOKUP($AT38, INDIRECT(ADDRESS($AF$4, COLUMN()-$AF$2-QR$3)&amp;":"&amp;ADDRESS($AF$5, COLUMN()-$AF$1-QR$3)), QR$3, FALSE)</f>
        <v>633640724</v>
      </c>
      <c r="QS38" t="str">
        <f t="shared" si="288"/>
        <v>CN</v>
      </c>
      <c r="QT38" t="str">
        <f t="shared" si="289"/>
        <v>NS</v>
      </c>
      <c r="QU38" t="str">
        <f t="shared" si="290"/>
        <v>CS</v>
      </c>
      <c r="QV38" cm="1">
        <f t="array" aca="1" ref="QV38" ca="1">INDIRECT(ADDRESS(ROW(), QV$3-$AF$1+$AF$3))+VLOOKUP($AS38, INDIRECT(ADDRESS($AF$4, COLUMN()-$AF$2-QV$3)&amp;":"&amp;ADDRESS($AF$5, COLUMN()-$AF$1-QV$3)), QV$3, FALSE)+VLOOKUP($AT38, INDIRECT(ADDRESS($AF$4, COLUMN()-$AF$2-QV$3)&amp;":"&amp;ADDRESS($AF$5, COLUMN()-$AF$1-QV$3)), QV$3, FALSE)</f>
        <v>2805829299</v>
      </c>
      <c r="QW38" cm="1">
        <f t="array" aca="1" ref="QW38" ca="1">INDIRECT(ADDRESS(ROW(), QW$3-$AF$1+$AF$3))+VLOOKUP($AS38, INDIRECT(ADDRESS($AF$4, COLUMN()-$AF$2-QW$3)&amp;":"&amp;ADDRESS($AF$5, COLUMN()-$AF$1-QW$3)), QW$3, FALSE)+VLOOKUP($AT38, INDIRECT(ADDRESS($AF$4, COLUMN()-$AF$2-QW$3)&amp;":"&amp;ADDRESS($AF$5, COLUMN()-$AF$1-QW$3)), QW$3, FALSE)</f>
        <v>2041639497</v>
      </c>
      <c r="QX38" cm="1">
        <f t="array" aca="1" ref="QX38" ca="1">INDIRECT(ADDRESS(ROW(), QX$3-$AF$1+$AF$3))+VLOOKUP($AS38, INDIRECT(ADDRESS($AF$4, COLUMN()-$AF$2-QX$3)&amp;":"&amp;ADDRESS($AF$5, COLUMN()-$AF$1-QX$3)), QX$3, FALSE)+VLOOKUP($AT38, INDIRECT(ADDRESS($AF$4, COLUMN()-$AF$2-QX$3)&amp;":"&amp;ADDRESS($AF$5, COLUMN()-$AF$1-QX$3)), QX$3, FALSE)</f>
        <v>385512295</v>
      </c>
      <c r="QY38" cm="1">
        <f t="array" aca="1" ref="QY38" ca="1">INDIRECT(ADDRESS(ROW(), QY$3-$AF$1+$AF$3))+VLOOKUP($AS38, INDIRECT(ADDRESS($AF$4, COLUMN()-$AF$2-QY$3)&amp;":"&amp;ADDRESS($AF$5, COLUMN()-$AF$1-QY$3)), QY$3, FALSE)+VLOOKUP($AT38, INDIRECT(ADDRESS($AF$4, COLUMN()-$AF$2-QY$3)&amp;":"&amp;ADDRESS($AF$5, COLUMN()-$AF$1-QY$3)), QY$3, FALSE)</f>
        <v>2197022180</v>
      </c>
      <c r="QZ38" cm="1">
        <f t="array" aca="1" ref="QZ38" ca="1">INDIRECT(ADDRESS(ROW(), QZ$3-$AF$1+$AF$3))+VLOOKUP($AS38, INDIRECT(ADDRESS($AF$4, COLUMN()-$AF$2-QZ$3)&amp;":"&amp;ADDRESS($AF$5, COLUMN()-$AF$1-QZ$3)), QZ$3, FALSE)+VLOOKUP($AT38, INDIRECT(ADDRESS($AF$4, COLUMN()-$AF$2-QZ$3)&amp;":"&amp;ADDRESS($AF$5, COLUMN()-$AF$1-QZ$3)), QZ$3, FALSE)</f>
        <v>1906745318</v>
      </c>
      <c r="RA38" cm="1">
        <f t="array" aca="1" ref="RA38" ca="1">INDIRECT(ADDRESS(ROW(), RA$3-$AF$1+$AF$3))+VLOOKUP($AS38, INDIRECT(ADDRESS($AF$4, COLUMN()-$AF$2-RA$3)&amp;":"&amp;ADDRESS($AF$5, COLUMN()-$AF$1-RA$3)), RA$3, FALSE)+VLOOKUP($AT38, INDIRECT(ADDRESS($AF$4, COLUMN()-$AF$2-RA$3)&amp;":"&amp;ADDRESS($AF$5, COLUMN()-$AF$1-RA$3)), RA$3, FALSE)</f>
        <v>2228856889</v>
      </c>
      <c r="RB38" cm="1">
        <f t="array" aca="1" ref="RB38" ca="1">INDIRECT(ADDRESS(ROW(), RB$3-$AF$1+$AF$3))+VLOOKUP($AS38, INDIRECT(ADDRESS($AF$4, COLUMN()-$AF$2-RB$3)&amp;":"&amp;ADDRESS($AF$5, COLUMN()-$AF$1-RB$3)), RB$3, FALSE)+VLOOKUP($AT38, INDIRECT(ADDRESS($AF$4, COLUMN()-$AF$2-RB$3)&amp;":"&amp;ADDRESS($AF$5, COLUMN()-$AF$1-RB$3)), RB$3, FALSE)</f>
        <v>1417193107</v>
      </c>
      <c r="RC38" cm="1">
        <f t="array" aca="1" ref="RC38" ca="1">INDIRECT(ADDRESS(ROW(), RC$3-$AF$1+$AF$3))+VLOOKUP($AS38, INDIRECT(ADDRESS($AF$4, COLUMN()-$AF$2-RC$3)&amp;":"&amp;ADDRESS($AF$5, COLUMN()-$AF$1-RC$3)), RC$3, FALSE)+VLOOKUP($AT38, INDIRECT(ADDRESS($AF$4, COLUMN()-$AF$2-RC$3)&amp;":"&amp;ADDRESS($AF$5, COLUMN()-$AF$1-RC$3)), RC$3, FALSE)</f>
        <v>1593009738</v>
      </c>
      <c r="RD38" cm="1">
        <f t="array" aca="1" ref="RD38" ca="1">INDIRECT(ADDRESS(ROW(), RD$3-$AF$1+$AF$3))+VLOOKUP($AS38, INDIRECT(ADDRESS($AF$4, COLUMN()-$AF$2-RD$3)&amp;":"&amp;ADDRESS($AF$5, COLUMN()-$AF$1-RD$3)), RD$3, FALSE)+VLOOKUP($AT38, INDIRECT(ADDRESS($AF$4, COLUMN()-$AF$2-RD$3)&amp;":"&amp;ADDRESS($AF$5, COLUMN()-$AF$1-RD$3)), RD$3, FALSE)</f>
        <v>1336665178</v>
      </c>
      <c r="RE38" cm="1">
        <f t="array" aca="1" ref="RE38" ca="1">INDIRECT(ADDRESS(ROW(), RE$3-$AF$1+$AF$3))+VLOOKUP($AS38, INDIRECT(ADDRESS($AF$4, COLUMN()-$AF$2-RE$3)&amp;":"&amp;ADDRESS($AF$5, COLUMN()-$AF$1-RE$3)), RE$3, FALSE)+VLOOKUP($AT38, INDIRECT(ADDRESS($AF$4, COLUMN()-$AF$2-RE$3)&amp;":"&amp;ADDRESS($AF$5, COLUMN()-$AF$1-RE$3)), RE$3, FALSE)</f>
        <v>1267395682</v>
      </c>
      <c r="RF38" t="str">
        <f t="shared" si="291"/>
        <v>CN</v>
      </c>
      <c r="RG38" t="str">
        <f t="shared" si="292"/>
        <v>NS</v>
      </c>
      <c r="RH38" t="str">
        <f t="shared" si="293"/>
        <v>CS</v>
      </c>
      <c r="RI38" cm="1">
        <f t="array" aca="1" ref="RI38" ca="1">INDIRECT(ADDRESS(ROW(), RI$3-$AF$1+$AF$3))+VLOOKUP($AS38, INDIRECT(ADDRESS($AF$4, COLUMN()-$AF$2-RI$3)&amp;":"&amp;ADDRESS($AF$5, COLUMN()-$AF$1-RI$3)), RI$3, FALSE)+VLOOKUP($AT38, INDIRECT(ADDRESS($AF$4, COLUMN()-$AF$2-RI$3)&amp;":"&amp;ADDRESS($AF$5, COLUMN()-$AF$1-RI$3)), RI$3, FALSE)</f>
        <v>5611664787</v>
      </c>
      <c r="RJ38" cm="1">
        <f t="array" aca="1" ref="RJ38" ca="1">INDIRECT(ADDRESS(ROW(), RJ$3-$AF$1+$AF$3))+VLOOKUP($AS38, INDIRECT(ADDRESS($AF$4, COLUMN()-$AF$2-RJ$3)&amp;":"&amp;ADDRESS($AF$5, COLUMN()-$AF$1-RJ$3)), RJ$3, FALSE)+VLOOKUP($AT38, INDIRECT(ADDRESS($AF$4, COLUMN()-$AF$2-RJ$3)&amp;":"&amp;ADDRESS($AF$5, COLUMN()-$AF$1-RJ$3)), RJ$3, FALSE)</f>
        <v>4082952662</v>
      </c>
      <c r="RK38" cm="1">
        <f t="array" aca="1" ref="RK38" ca="1">INDIRECT(ADDRESS(ROW(), RK$3-$AF$1+$AF$3))+VLOOKUP($AS38, INDIRECT(ADDRESS($AF$4, COLUMN()-$AF$2-RK$3)&amp;":"&amp;ADDRESS($AF$5, COLUMN()-$AF$1-RK$3)), RK$3, FALSE)+VLOOKUP($AT38, INDIRECT(ADDRESS($AF$4, COLUMN()-$AF$2-RK$3)&amp;":"&amp;ADDRESS($AF$5, COLUMN()-$AF$1-RK$3)), RK$3, FALSE)</f>
        <v>770995251</v>
      </c>
      <c r="RL38" cm="1">
        <f t="array" aca="1" ref="RL38" ca="1">INDIRECT(ADDRESS(ROW(), RL$3-$AF$1+$AF$3))+VLOOKUP($AS38, INDIRECT(ADDRESS($AF$4, COLUMN()-$AF$2-RL$3)&amp;":"&amp;ADDRESS($AF$5, COLUMN()-$AF$1-RL$3)), RL$3, FALSE)+VLOOKUP($AT38, INDIRECT(ADDRESS($AF$4, COLUMN()-$AF$2-RL$3)&amp;":"&amp;ADDRESS($AF$5, COLUMN()-$AF$1-RL$3)), RL$3, FALSE)</f>
        <v>4393632649</v>
      </c>
      <c r="RM38" cm="1">
        <f t="array" aca="1" ref="RM38" ca="1">INDIRECT(ADDRESS(ROW(), RM$3-$AF$1+$AF$3))+VLOOKUP($AS38, INDIRECT(ADDRESS($AF$4, COLUMN()-$AF$2-RM$3)&amp;":"&amp;ADDRESS($AF$5, COLUMN()-$AF$1-RM$3)), RM$3, FALSE)+VLOOKUP($AT38, INDIRECT(ADDRESS($AF$4, COLUMN()-$AF$2-RM$3)&amp;":"&amp;ADDRESS($AF$5, COLUMN()-$AF$1-RM$3)), RM$3, FALSE)</f>
        <v>3813378984</v>
      </c>
      <c r="RN38" cm="1">
        <f t="array" aca="1" ref="RN38" ca="1">INDIRECT(ADDRESS(ROW(), RN$3-$AF$1+$AF$3))+VLOOKUP($AS38, INDIRECT(ADDRESS($AF$4, COLUMN()-$AF$2-RN$3)&amp;":"&amp;ADDRESS($AF$5, COLUMN()-$AF$1-RN$3)), RN$3, FALSE)+VLOOKUP($AT38, INDIRECT(ADDRESS($AF$4, COLUMN()-$AF$2-RN$3)&amp;":"&amp;ADDRESS($AF$5, COLUMN()-$AF$1-RN$3)), RN$3, FALSE)</f>
        <v>4458159012</v>
      </c>
      <c r="RO38" cm="1">
        <f t="array" aca="1" ref="RO38" ca="1">INDIRECT(ADDRESS(ROW(), RO$3-$AF$1+$AF$3))+VLOOKUP($AS38, INDIRECT(ADDRESS($AF$4, COLUMN()-$AF$2-RO$3)&amp;":"&amp;ADDRESS($AF$5, COLUMN()-$AF$1-RO$3)), RO$3, FALSE)+VLOOKUP($AT38, INDIRECT(ADDRESS($AF$4, COLUMN()-$AF$2-RO$3)&amp;":"&amp;ADDRESS($AF$5, COLUMN()-$AF$1-RO$3)), RO$3, FALSE)</f>
        <v>2834662825</v>
      </c>
      <c r="RP38" cm="1">
        <f t="array" aca="1" ref="RP38" ca="1">INDIRECT(ADDRESS(ROW(), RP$3-$AF$1+$AF$3))+VLOOKUP($AS38, INDIRECT(ADDRESS($AF$4, COLUMN()-$AF$2-RP$3)&amp;":"&amp;ADDRESS($AF$5, COLUMN()-$AF$1-RP$3)), RP$3, FALSE)+VLOOKUP($AT38, INDIRECT(ADDRESS($AF$4, COLUMN()-$AF$2-RP$3)&amp;":"&amp;ADDRESS($AF$5, COLUMN()-$AF$1-RP$3)), RP$3, FALSE)</f>
        <v>3185998548</v>
      </c>
      <c r="RQ38" cm="1">
        <f t="array" aca="1" ref="RQ38" ca="1">INDIRECT(ADDRESS(ROW(), RQ$3-$AF$1+$AF$3))+VLOOKUP($AS38, INDIRECT(ADDRESS($AF$4, COLUMN()-$AF$2-RQ$3)&amp;":"&amp;ADDRESS($AF$5, COLUMN()-$AF$1-RQ$3)), RQ$3, FALSE)+VLOOKUP($AT38, INDIRECT(ADDRESS($AF$4, COLUMN()-$AF$2-RQ$3)&amp;":"&amp;ADDRESS($AF$5, COLUMN()-$AF$1-RQ$3)), RQ$3, FALSE)</f>
        <v>2673292183</v>
      </c>
      <c r="RR38" cm="1">
        <f t="array" aca="1" ref="RR38" ca="1">INDIRECT(ADDRESS(ROW(), RR$3-$AF$1+$AF$3))+VLOOKUP($AS38, INDIRECT(ADDRESS($AF$4, COLUMN()-$AF$2-RR$3)&amp;":"&amp;ADDRESS($AF$5, COLUMN()-$AF$1-RR$3)), RR$3, FALSE)+VLOOKUP($AT38, INDIRECT(ADDRESS($AF$4, COLUMN()-$AF$2-RR$3)&amp;":"&amp;ADDRESS($AF$5, COLUMN()-$AF$1-RR$3)), RR$3, FALSE)</f>
        <v>2535001466</v>
      </c>
      <c r="RS38" t="str">
        <f t="shared" si="294"/>
        <v>CN</v>
      </c>
      <c r="RT38" t="str">
        <f t="shared" si="295"/>
        <v>NS</v>
      </c>
      <c r="RU38" t="str">
        <f t="shared" si="296"/>
        <v>CS</v>
      </c>
      <c r="RV38" cm="1">
        <f t="array" aca="1" ref="RV38" ca="1">INDIRECT(ADDRESS(ROW(), RV$3-$AF$1+$AF$3))+VLOOKUP($AS38, INDIRECT(ADDRESS($AF$4, COLUMN()-$AF$2-RV$3)&amp;":"&amp;ADDRESS($AF$5, COLUMN()-$AF$1-RV$3)), RV$3, FALSE)+VLOOKUP($AT38, INDIRECT(ADDRESS($AF$4, COLUMN()-$AF$2-RV$3)&amp;":"&amp;ADDRESS($AF$5, COLUMN()-$AF$1-RV$3)), RV$3, FALSE)</f>
        <v>11223316041</v>
      </c>
      <c r="RW38" cm="1">
        <f t="array" aca="1" ref="RW38" ca="1">INDIRECT(ADDRESS(ROW(), RW$3-$AF$1+$AF$3))+VLOOKUP($AS38, INDIRECT(ADDRESS($AF$4, COLUMN()-$AF$2-RW$3)&amp;":"&amp;ADDRESS($AF$5, COLUMN()-$AF$1-RW$3)), RW$3, FALSE)+VLOOKUP($AT38, INDIRECT(ADDRESS($AF$4, COLUMN()-$AF$2-RW$3)&amp;":"&amp;ADDRESS($AF$5, COLUMN()-$AF$1-RW$3)), RW$3, FALSE)</f>
        <v>8165299170</v>
      </c>
      <c r="RX38" cm="1">
        <f t="array" aca="1" ref="RX38" ca="1">INDIRECT(ADDRESS(ROW(), RX$3-$AF$1+$AF$3))+VLOOKUP($AS38, INDIRECT(ADDRESS($AF$4, COLUMN()-$AF$2-RX$3)&amp;":"&amp;ADDRESS($AF$5, COLUMN()-$AF$1-RX$3)), RX$3, FALSE)+VLOOKUP($AT38, INDIRECT(ADDRESS($AF$4, COLUMN()-$AF$2-RX$3)&amp;":"&amp;ADDRESS($AF$5, COLUMN()-$AF$1-RX$3)), RX$3, FALSE)</f>
        <v>1541890580</v>
      </c>
      <c r="RY38" cm="1">
        <f t="array" aca="1" ref="RY38" ca="1">INDIRECT(ADDRESS(ROW(), RY$3-$AF$1+$AF$3))+VLOOKUP($AS38, INDIRECT(ADDRESS($AF$4, COLUMN()-$AF$2-RY$3)&amp;":"&amp;ADDRESS($AF$5, COLUMN()-$AF$1-RY$3)), RY$3, FALSE)+VLOOKUP($AT38, INDIRECT(ADDRESS($AF$4, COLUMN()-$AF$2-RY$3)&amp;":"&amp;ADDRESS($AF$5, COLUMN()-$AF$1-RY$3)), RY$3, FALSE)</f>
        <v>8786756346</v>
      </c>
      <c r="RZ38" cm="1">
        <f t="array" aca="1" ref="RZ38" ca="1">INDIRECT(ADDRESS(ROW(), RZ$3-$AF$1+$AF$3))+VLOOKUP($AS38, INDIRECT(ADDRESS($AF$4, COLUMN()-$AF$2-RZ$3)&amp;":"&amp;ADDRESS($AF$5, COLUMN()-$AF$1-RZ$3)), RZ$3, FALSE)+VLOOKUP($AT38, INDIRECT(ADDRESS($AF$4, COLUMN()-$AF$2-RZ$3)&amp;":"&amp;ADDRESS($AF$5, COLUMN()-$AF$1-RZ$3)), RZ$3, FALSE)</f>
        <v>7626614208</v>
      </c>
      <c r="SA38" cm="1">
        <f t="array" aca="1" ref="SA38" ca="1">INDIRECT(ADDRESS(ROW(), SA$3-$AF$1+$AF$3))+VLOOKUP($AS38, INDIRECT(ADDRESS($AF$4, COLUMN()-$AF$2-SA$3)&amp;":"&amp;ADDRESS($AF$5, COLUMN()-$AF$1-SA$3)), SA$3, FALSE)+VLOOKUP($AT38, INDIRECT(ADDRESS($AF$4, COLUMN()-$AF$2-SA$3)&amp;":"&amp;ADDRESS($AF$5, COLUMN()-$AF$1-SA$3)), SA$3, FALSE)</f>
        <v>8917219793</v>
      </c>
      <c r="SB38" cm="1">
        <f t="array" aca="1" ref="SB38" ca="1">INDIRECT(ADDRESS(ROW(), SB$3-$AF$1+$AF$3))+VLOOKUP($AS38, INDIRECT(ADDRESS($AF$4, COLUMN()-$AF$2-SB$3)&amp;":"&amp;ADDRESS($AF$5, COLUMN()-$AF$1-SB$3)), SB$3, FALSE)+VLOOKUP($AT38, INDIRECT(ADDRESS($AF$4, COLUMN()-$AF$2-SB$3)&amp;":"&amp;ADDRESS($AF$5, COLUMN()-$AF$1-SB$3)), SB$3, FALSE)</f>
        <v>5669862412</v>
      </c>
      <c r="SC38" cm="1">
        <f t="array" aca="1" ref="SC38" ca="1">INDIRECT(ADDRESS(ROW(), SC$3-$AF$1+$AF$3))+VLOOKUP($AS38, INDIRECT(ADDRESS($AF$4, COLUMN()-$AF$2-SC$3)&amp;":"&amp;ADDRESS($AF$5, COLUMN()-$AF$1-SC$3)), SC$3, FALSE)+VLOOKUP($AT38, INDIRECT(ADDRESS($AF$4, COLUMN()-$AF$2-SC$3)&amp;":"&amp;ADDRESS($AF$5, COLUMN()-$AF$1-SC$3)), SC$3, FALSE)</f>
        <v>6371795946</v>
      </c>
      <c r="SD38" cm="1">
        <f t="array" aca="1" ref="SD38" ca="1">INDIRECT(ADDRESS(ROW(), SD$3-$AF$1+$AF$3))+VLOOKUP($AS38, INDIRECT(ADDRESS($AF$4, COLUMN()-$AF$2-SD$3)&amp;":"&amp;ADDRESS($AF$5, COLUMN()-$AF$1-SD$3)), SD$3, FALSE)+VLOOKUP($AT38, INDIRECT(ADDRESS($AF$4, COLUMN()-$AF$2-SD$3)&amp;":"&amp;ADDRESS($AF$5, COLUMN()-$AF$1-SD$3)), SD$3, FALSE)</f>
        <v>5346462357</v>
      </c>
      <c r="SE38" cm="1">
        <f t="array" aca="1" ref="SE38" ca="1">INDIRECT(ADDRESS(ROW(), SE$3-$AF$1+$AF$3))+VLOOKUP($AS38, INDIRECT(ADDRESS($AF$4, COLUMN()-$AF$2-SE$3)&amp;":"&amp;ADDRESS($AF$5, COLUMN()-$AF$1-SE$3)), SE$3, FALSE)+VLOOKUP($AT38, INDIRECT(ADDRESS($AF$4, COLUMN()-$AF$2-SE$3)&amp;":"&amp;ADDRESS($AF$5, COLUMN()-$AF$1-SE$3)), SE$3, FALSE)</f>
        <v>5070259882</v>
      </c>
      <c r="SF38" t="str">
        <f t="shared" si="297"/>
        <v>CN</v>
      </c>
      <c r="SG38" t="str">
        <f t="shared" si="298"/>
        <v>NS</v>
      </c>
      <c r="SH38" t="str">
        <f t="shared" si="299"/>
        <v>CS</v>
      </c>
      <c r="SI38" cm="1">
        <f t="array" aca="1" ref="SI38" ca="1">INDIRECT(ADDRESS(ROW(), SI$3-$AF$1+$AF$3))+VLOOKUP($AS38, INDIRECT(ADDRESS($AF$4, COLUMN()-$AF$2-SI$3)&amp;":"&amp;ADDRESS($AF$5, COLUMN()-$AF$1-SI$3)), SI$3, FALSE)+VLOOKUP($AT38, INDIRECT(ADDRESS($AF$4, COLUMN()-$AF$2-SI$3)&amp;":"&amp;ADDRESS($AF$5, COLUMN()-$AF$1-SI$3)), SI$3, FALSE)</f>
        <v>22446438228</v>
      </c>
      <c r="SJ38" cm="1">
        <f t="array" aca="1" ref="SJ38" ca="1">INDIRECT(ADDRESS(ROW(), SJ$3-$AF$1+$AF$3))+VLOOKUP($AS38, INDIRECT(ADDRESS($AF$4, COLUMN()-$AF$2-SJ$3)&amp;":"&amp;ADDRESS($AF$5, COLUMN()-$AF$1-SJ$3)), SJ$3, FALSE)+VLOOKUP($AT38, INDIRECT(ADDRESS($AF$4, COLUMN()-$AF$2-SJ$3)&amp;":"&amp;ADDRESS($AF$5, COLUMN()-$AF$1-SJ$3)), SJ$3, FALSE)</f>
        <v>16329715553</v>
      </c>
      <c r="SK38" cm="1">
        <f t="array" aca="1" ref="SK38" ca="1">INDIRECT(ADDRESS(ROW(), SK$3-$AF$1+$AF$3))+VLOOKUP($AS38, INDIRECT(ADDRESS($AF$4, COLUMN()-$AF$2-SK$3)&amp;":"&amp;ADDRESS($AF$5, COLUMN()-$AF$1-SK$3)), SK$3, FALSE)+VLOOKUP($AT38, INDIRECT(ADDRESS($AF$4, COLUMN()-$AF$2-SK$3)&amp;":"&amp;ADDRESS($AF$5, COLUMN()-$AF$1-SK$3)), SK$3, FALSE)</f>
        <v>3083601531</v>
      </c>
      <c r="SL38" cm="1">
        <f t="array" aca="1" ref="SL38" ca="1">INDIRECT(ADDRESS(ROW(), SL$3-$AF$1+$AF$3))+VLOOKUP($AS38, INDIRECT(ADDRESS($AF$4, COLUMN()-$AF$2-SL$3)&amp;":"&amp;ADDRESS($AF$5, COLUMN()-$AF$1-SL$3)), SL$3, FALSE)+VLOOKUP($AT38, INDIRECT(ADDRESS($AF$4, COLUMN()-$AF$2-SL$3)&amp;":"&amp;ADDRESS($AF$5, COLUMN()-$AF$1-SL$3)), SL$3, FALSE)</f>
        <v>17572866806</v>
      </c>
      <c r="SM38" cm="1">
        <f t="array" aca="1" ref="SM38" ca="1">INDIRECT(ADDRESS(ROW(), SM$3-$AF$1+$AF$3))+VLOOKUP($AS38, INDIRECT(ADDRESS($AF$4, COLUMN()-$AF$2-SM$3)&amp;":"&amp;ADDRESS($AF$5, COLUMN()-$AF$1-SM$3)), SM$3, FALSE)+VLOOKUP($AT38, INDIRECT(ADDRESS($AF$4, COLUMN()-$AF$2-SM$3)&amp;":"&amp;ADDRESS($AF$5, COLUMN()-$AF$1-SM$3)), SM$3, FALSE)</f>
        <v>15253070619</v>
      </c>
      <c r="SN38" cm="1">
        <f t="array" aca="1" ref="SN38" ca="1">INDIRECT(ADDRESS(ROW(), SN$3-$AF$1+$AF$3))+VLOOKUP($AS38, INDIRECT(ADDRESS($AF$4, COLUMN()-$AF$2-SN$3)&amp;":"&amp;ADDRESS($AF$5, COLUMN()-$AF$1-SN$3)), SN$3, FALSE)+VLOOKUP($AT38, INDIRECT(ADDRESS($AF$4, COLUMN()-$AF$2-SN$3)&amp;":"&amp;ADDRESS($AF$5, COLUMN()-$AF$1-SN$3)), SN$3, FALSE)</f>
        <v>17835433339</v>
      </c>
      <c r="SO38" cm="1">
        <f t="array" aca="1" ref="SO38" ca="1">INDIRECT(ADDRESS(ROW(), SO$3-$AF$1+$AF$3))+VLOOKUP($AS38, INDIRECT(ADDRESS($AF$4, COLUMN()-$AF$2-SO$3)&amp;":"&amp;ADDRESS($AF$5, COLUMN()-$AF$1-SO$3)), SO$3, FALSE)+VLOOKUP($AT38, INDIRECT(ADDRESS($AF$4, COLUMN()-$AF$2-SO$3)&amp;":"&amp;ADDRESS($AF$5, COLUMN()-$AF$1-SO$3)), SO$3, FALSE)</f>
        <v>11340263585</v>
      </c>
      <c r="SP38" cm="1">
        <f t="array" aca="1" ref="SP38" ca="1">INDIRECT(ADDRESS(ROW(), SP$3-$AF$1+$AF$3))+VLOOKUP($AS38, INDIRECT(ADDRESS($AF$4, COLUMN()-$AF$2-SP$3)&amp;":"&amp;ADDRESS($AF$5, COLUMN()-$AF$1-SP$3)), SP$3, FALSE)+VLOOKUP($AT38, INDIRECT(ADDRESS($AF$4, COLUMN()-$AF$2-SP$3)&amp;":"&amp;ADDRESS($AF$5, COLUMN()-$AF$1-SP$3)), SP$3, FALSE)</f>
        <v>12743628674</v>
      </c>
      <c r="SQ38" cm="1">
        <f t="array" aca="1" ref="SQ38" ca="1">INDIRECT(ADDRESS(ROW(), SQ$3-$AF$1+$AF$3))+VLOOKUP($AS38, INDIRECT(ADDRESS($AF$4, COLUMN()-$AF$2-SQ$3)&amp;":"&amp;ADDRESS($AF$5, COLUMN()-$AF$1-SQ$3)), SQ$3, FALSE)+VLOOKUP($AT38, INDIRECT(ADDRESS($AF$4, COLUMN()-$AF$2-SQ$3)&amp;":"&amp;ADDRESS($AF$5, COLUMN()-$AF$1-SQ$3)), SQ$3, FALSE)</f>
        <v>10692982705</v>
      </c>
      <c r="SR38" cm="1">
        <f t="array" aca="1" ref="SR38" ca="1">INDIRECT(ADDRESS(ROW(), SR$3-$AF$1+$AF$3))+VLOOKUP($AS38, INDIRECT(ADDRESS($AF$4, COLUMN()-$AF$2-SR$3)&amp;":"&amp;ADDRESS($AF$5, COLUMN()-$AF$1-SR$3)), SR$3, FALSE)+VLOOKUP($AT38, INDIRECT(ADDRESS($AF$4, COLUMN()-$AF$2-SR$3)&amp;":"&amp;ADDRESS($AF$5, COLUMN()-$AF$1-SR$3)), SR$3, FALSE)</f>
        <v>10140952431</v>
      </c>
      <c r="SS38" t="str">
        <f t="shared" si="300"/>
        <v>CN</v>
      </c>
      <c r="ST38" t="str">
        <f t="shared" si="301"/>
        <v>NS</v>
      </c>
      <c r="SU38" t="str">
        <f t="shared" si="302"/>
        <v>CS</v>
      </c>
      <c r="SV38" cm="1">
        <f t="array" aca="1" ref="SV38" ca="1">INDIRECT(ADDRESS(ROW(), SV$3-$AF$1+$AF$3))+VLOOKUP($AS38, INDIRECT(ADDRESS($AF$4, COLUMN()-$AF$2-SV$3)&amp;":"&amp;ADDRESS($AF$5, COLUMN()-$AF$1-SV$3)), SV$3, FALSE)+VLOOKUP($AT38, INDIRECT(ADDRESS($AF$4, COLUMN()-$AF$2-SV$3)&amp;":"&amp;ADDRESS($AF$5, COLUMN()-$AF$1-SV$3)), SV$3, FALSE)</f>
        <v>44892505011</v>
      </c>
      <c r="SW38" cm="1">
        <f t="array" aca="1" ref="SW38" ca="1">INDIRECT(ADDRESS(ROW(), SW$3-$AF$1+$AF$3))+VLOOKUP($AS38, INDIRECT(ADDRESS($AF$4, COLUMN()-$AF$2-SW$3)&amp;":"&amp;ADDRESS($AF$5, COLUMN()-$AF$1-SW$3)), SW$3, FALSE)+VLOOKUP($AT38, INDIRECT(ADDRESS($AF$4, COLUMN()-$AF$2-SW$3)&amp;":"&amp;ADDRESS($AF$5, COLUMN()-$AF$1-SW$3)), SW$3, FALSE)</f>
        <v>32657913468</v>
      </c>
      <c r="SX38" cm="1">
        <f t="array" aca="1" ref="SX38" ca="1">INDIRECT(ADDRESS(ROW(), SX$3-$AF$1+$AF$3))+VLOOKUP($AS38, INDIRECT(ADDRESS($AF$4, COLUMN()-$AF$2-SX$3)&amp;":"&amp;ADDRESS($AF$5, COLUMN()-$AF$1-SX$3)), SX$3, FALSE)+VLOOKUP($AT38, INDIRECT(ADDRESS($AF$4, COLUMN()-$AF$2-SX$3)&amp;":"&amp;ADDRESS($AF$5, COLUMN()-$AF$1-SX$3)), SX$3, FALSE)</f>
        <v>6166872958</v>
      </c>
      <c r="SY38" cm="1">
        <f t="array" aca="1" ref="SY38" ca="1">INDIRECT(ADDRESS(ROW(), SY$3-$AF$1+$AF$3))+VLOOKUP($AS38, INDIRECT(ADDRESS($AF$4, COLUMN()-$AF$2-SY$3)&amp;":"&amp;ADDRESS($AF$5, COLUMN()-$AF$1-SY$3)), SY$3, FALSE)+VLOOKUP($AT38, INDIRECT(ADDRESS($AF$4, COLUMN()-$AF$2-SY$3)&amp;":"&amp;ADDRESS($AF$5, COLUMN()-$AF$1-SY$3)), SY$3, FALSE)</f>
        <v>35145145623</v>
      </c>
      <c r="SZ38" cm="1">
        <f t="array" aca="1" ref="SZ38" ca="1">INDIRECT(ADDRESS(ROW(), SZ$3-$AF$1+$AF$3))+VLOOKUP($AS38, INDIRECT(ADDRESS($AF$4, COLUMN()-$AF$2-SZ$3)&amp;":"&amp;ADDRESS($AF$5, COLUMN()-$AF$1-SZ$3)), SZ$3, FALSE)+VLOOKUP($AT38, INDIRECT(ADDRESS($AF$4, COLUMN()-$AF$2-SZ$3)&amp;":"&amp;ADDRESS($AF$5, COLUMN()-$AF$1-SZ$3)), SZ$3, FALSE)</f>
        <v>30505907826</v>
      </c>
      <c r="TA38" cm="1">
        <f t="array" aca="1" ref="TA38" ca="1">INDIRECT(ADDRESS(ROW(), TA$3-$AF$1+$AF$3))+VLOOKUP($AS38, INDIRECT(ADDRESS($AF$4, COLUMN()-$AF$2-TA$3)&amp;":"&amp;ADDRESS($AF$5, COLUMN()-$AF$1-TA$3)), TA$3, FALSE)+VLOOKUP($AT38, INDIRECT(ADDRESS($AF$4, COLUMN()-$AF$2-TA$3)&amp;":"&amp;ADDRESS($AF$5, COLUMN()-$AF$1-TA$3)), TA$3, FALSE)</f>
        <v>35672795707</v>
      </c>
      <c r="TB38" cm="1">
        <f t="array" aca="1" ref="TB38" ca="1">INDIRECT(ADDRESS(ROW(), TB$3-$AF$1+$AF$3))+VLOOKUP($AS38, INDIRECT(ADDRESS($AF$4, COLUMN()-$AF$2-TB$3)&amp;":"&amp;ADDRESS($AF$5, COLUMN()-$AF$1-TB$3)), TB$3, FALSE)+VLOOKUP($AT38, INDIRECT(ADDRESS($AF$4, COLUMN()-$AF$2-TB$3)&amp;":"&amp;ADDRESS($AF$5, COLUMN()-$AF$1-TB$3)), TB$3, FALSE)</f>
        <v>22681505907</v>
      </c>
      <c r="TC38" cm="1">
        <f t="array" aca="1" ref="TC38" ca="1">INDIRECT(ADDRESS(ROW(), TC$3-$AF$1+$AF$3))+VLOOKUP($AS38, INDIRECT(ADDRESS($AF$4, COLUMN()-$AF$2-TC$3)&amp;":"&amp;ADDRESS($AF$5, COLUMN()-$AF$1-TC$3)), TC$3, FALSE)+VLOOKUP($AT38, INDIRECT(ADDRESS($AF$4, COLUMN()-$AF$2-TC$3)&amp;":"&amp;ADDRESS($AF$5, COLUMN()-$AF$1-TC$3)), TC$3, FALSE)</f>
        <v>25487056535</v>
      </c>
      <c r="TD38" cm="1">
        <f t="array" aca="1" ref="TD38" ca="1">INDIRECT(ADDRESS(ROW(), TD$3-$AF$1+$AF$3))+VLOOKUP($AS38, INDIRECT(ADDRESS($AF$4, COLUMN()-$AF$2-TD$3)&amp;":"&amp;ADDRESS($AF$5, COLUMN()-$AF$1-TD$3)), TD$3, FALSE)+VLOOKUP($AT38, INDIRECT(ADDRESS($AF$4, COLUMN()-$AF$2-TD$3)&amp;":"&amp;ADDRESS($AF$5, COLUMN()-$AF$1-TD$3)), TD$3, FALSE)</f>
        <v>21385815726</v>
      </c>
      <c r="TE38" cm="1">
        <f t="array" aca="1" ref="TE38" ca="1">INDIRECT(ADDRESS(ROW(), TE$3-$AF$1+$AF$3))+VLOOKUP($AS38, INDIRECT(ADDRESS($AF$4, COLUMN()-$AF$2-TE$3)&amp;":"&amp;ADDRESS($AF$5, COLUMN()-$AF$1-TE$3)), TE$3, FALSE)+VLOOKUP($AT38, INDIRECT(ADDRESS($AF$4, COLUMN()-$AF$2-TE$3)&amp;":"&amp;ADDRESS($AF$5, COLUMN()-$AF$1-TE$3)), TE$3, FALSE)</f>
        <v>20282388182</v>
      </c>
      <c r="TF38" t="str">
        <f t="shared" si="303"/>
        <v>CN</v>
      </c>
      <c r="TG38" t="str">
        <f t="shared" si="304"/>
        <v>NS</v>
      </c>
      <c r="TH38" t="str">
        <f t="shared" si="305"/>
        <v>CS</v>
      </c>
      <c r="TI38" cm="1">
        <f t="array" aca="1" ref="TI38" ca="1">INDIRECT(ADDRESS(ROW(), TI$3-$AF$1+$AF$3))+VLOOKUP($AS38, INDIRECT(ADDRESS($AF$4, COLUMN()-$AF$2-TI$3)&amp;":"&amp;ADDRESS($AF$5, COLUMN()-$AF$1-TI$3)), TI$3, FALSE)+VLOOKUP($AT38, INDIRECT(ADDRESS($AF$4, COLUMN()-$AF$2-TI$3)&amp;":"&amp;ADDRESS($AF$5, COLUMN()-$AF$1-TI$3)), TI$3, FALSE)</f>
        <v>89784018156</v>
      </c>
      <c r="TJ38" cm="1">
        <f t="array" aca="1" ref="TJ38" ca="1">INDIRECT(ADDRESS(ROW(), TJ$3-$AF$1+$AF$3))+VLOOKUP($AS38, INDIRECT(ADDRESS($AF$4, COLUMN()-$AF$2-TJ$3)&amp;":"&amp;ADDRESS($AF$5, COLUMN()-$AF$1-TJ$3)), TJ$3, FALSE)+VLOOKUP($AT38, INDIRECT(ADDRESS($AF$4, COLUMN()-$AF$2-TJ$3)&amp;":"&amp;ADDRESS($AF$5, COLUMN()-$AF$1-TJ$3)), TJ$3, FALSE)</f>
        <v>65313812988</v>
      </c>
      <c r="TK38" cm="1">
        <f t="array" aca="1" ref="TK38" ca="1">INDIRECT(ADDRESS(ROW(), TK$3-$AF$1+$AF$3))+VLOOKUP($AS38, INDIRECT(ADDRESS($AF$4, COLUMN()-$AF$2-TK$3)&amp;":"&amp;ADDRESS($AF$5, COLUMN()-$AF$1-TK$3)), TK$3, FALSE)+VLOOKUP($AT38, INDIRECT(ADDRESS($AF$4, COLUMN()-$AF$2-TK$3)&amp;":"&amp;ADDRESS($AF$5, COLUMN()-$AF$1-TK$3)), TK$3, FALSE)</f>
        <v>12333301764</v>
      </c>
      <c r="TL38" cm="1">
        <f t="array" aca="1" ref="TL38" ca="1">INDIRECT(ADDRESS(ROW(), TL$3-$AF$1+$AF$3))+VLOOKUP($AS38, INDIRECT(ADDRESS($AF$4, COLUMN()-$AF$2-TL$3)&amp;":"&amp;ADDRESS($AF$5, COLUMN()-$AF$1-TL$3)), TL$3, FALSE)+VLOOKUP($AT38, INDIRECT(ADDRESS($AF$4, COLUMN()-$AF$2-TL$3)&amp;":"&amp;ADDRESS($AF$5, COLUMN()-$AF$1-TL$3)), TL$3, FALSE)</f>
        <v>70289699987</v>
      </c>
      <c r="TM38" cm="1">
        <f t="array" aca="1" ref="TM38" ca="1">INDIRECT(ADDRESS(ROW(), TM$3-$AF$1+$AF$3))+VLOOKUP($AS38, INDIRECT(ADDRESS($AF$4, COLUMN()-$AF$2-TM$3)&amp;":"&amp;ADDRESS($AF$5, COLUMN()-$AF$1-TM$3)), TM$3, FALSE)+VLOOKUP($AT38, INDIRECT(ADDRESS($AF$4, COLUMN()-$AF$2-TM$3)&amp;":"&amp;ADDRESS($AF$5, COLUMN()-$AF$1-TM$3)), TM$3, FALSE)</f>
        <v>61011506876</v>
      </c>
      <c r="TN38" cm="1">
        <f t="array" aca="1" ref="TN38" ca="1">INDIRECT(ADDRESS(ROW(), TN$3-$AF$1+$AF$3))+VLOOKUP($AS38, INDIRECT(ADDRESS($AF$4, COLUMN()-$AF$2-TN$3)&amp;":"&amp;ADDRESS($AF$5, COLUMN()-$AF$1-TN$3)), TN$3, FALSE)+VLOOKUP($AT38, INDIRECT(ADDRESS($AF$4, COLUMN()-$AF$2-TN$3)&amp;":"&amp;ADDRESS($AF$5, COLUMN()-$AF$1-TN$3)), TN$3, FALSE)</f>
        <v>71347665851</v>
      </c>
      <c r="TO38" cm="1">
        <f t="array" aca="1" ref="TO38" ca="1">INDIRECT(ADDRESS(ROW(), TO$3-$AF$1+$AF$3))+VLOOKUP($AS38, INDIRECT(ADDRESS($AF$4, COLUMN()-$AF$2-TO$3)&amp;":"&amp;ADDRESS($AF$5, COLUMN()-$AF$1-TO$3)), TO$3, FALSE)+VLOOKUP($AT38, INDIRECT(ADDRESS($AF$4, COLUMN()-$AF$2-TO$3)&amp;":"&amp;ADDRESS($AF$5, COLUMN()-$AF$1-TO$3)), TO$3, FALSE)</f>
        <v>45363811205</v>
      </c>
      <c r="TP38" cm="1">
        <f t="array" aca="1" ref="TP38" ca="1">INDIRECT(ADDRESS(ROW(), TP$3-$AF$1+$AF$3))+VLOOKUP($AS38, INDIRECT(ADDRESS($AF$4, COLUMN()-$AF$2-TP$3)&amp;":"&amp;ADDRESS($AF$5, COLUMN()-$AF$1-TP$3)), TP$3, FALSE)+VLOOKUP($AT38, INDIRECT(ADDRESS($AF$4, COLUMN()-$AF$2-TP$3)&amp;":"&amp;ADDRESS($AF$5, COLUMN()-$AF$1-TP$3)), TP$3, FALSE)</f>
        <v>50974623599</v>
      </c>
      <c r="TQ38" cm="1">
        <f t="array" aca="1" ref="TQ38" ca="1">INDIRECT(ADDRESS(ROW(), TQ$3-$AF$1+$AF$3))+VLOOKUP($AS38, INDIRECT(ADDRESS($AF$4, COLUMN()-$AF$2-TQ$3)&amp;":"&amp;ADDRESS($AF$5, COLUMN()-$AF$1-TQ$3)), TQ$3, FALSE)+VLOOKUP($AT38, INDIRECT(ADDRESS($AF$4, COLUMN()-$AF$2-TQ$3)&amp;":"&amp;ADDRESS($AF$5, COLUMN()-$AF$1-TQ$3)), TQ$3, FALSE)</f>
        <v>42771770472</v>
      </c>
      <c r="TR38" cm="1">
        <f t="array" aca="1" ref="TR38" ca="1">INDIRECT(ADDRESS(ROW(), TR$3-$AF$1+$AF$3))+VLOOKUP($AS38, INDIRECT(ADDRESS($AF$4, COLUMN()-$AF$2-TR$3)&amp;":"&amp;ADDRESS($AF$5, COLUMN()-$AF$1-TR$3)), TR$3, FALSE)+VLOOKUP($AT38, INDIRECT(ADDRESS($AF$4, COLUMN()-$AF$2-TR$3)&amp;":"&amp;ADDRESS($AF$5, COLUMN()-$AF$1-TR$3)), TR$3, FALSE)</f>
        <v>40565602989</v>
      </c>
      <c r="TS38" t="str">
        <f t="shared" si="306"/>
        <v>CN</v>
      </c>
      <c r="TT38" t="str">
        <f t="shared" si="307"/>
        <v>NS</v>
      </c>
      <c r="TU38" t="str">
        <f t="shared" si="305"/>
        <v>CS</v>
      </c>
      <c r="TV38" cm="1">
        <f t="array" aca="1" ref="TV38" ca="1">INDIRECT(ADDRESS(ROW(), TV$3-$AF$1+$AF$3))+VLOOKUP($AS38, INDIRECT(ADDRESS($AF$4, COLUMN()-$AF$2-TV$3)&amp;":"&amp;ADDRESS($AF$5, COLUMN()-$AF$1-TV$3)), TV$3, FALSE)+VLOOKUP($AT38, INDIRECT(ADDRESS($AF$4, COLUMN()-$AF$2-TV$3)&amp;":"&amp;ADDRESS($AF$5, COLUMN()-$AF$1-TV$3)), TV$3, FALSE)</f>
        <v>179566334048</v>
      </c>
      <c r="TW38" cm="1">
        <f t="array" aca="1" ref="TW38" ca="1">INDIRECT(ADDRESS(ROW(), TW$3-$AF$1+$AF$3))+VLOOKUP($AS38, INDIRECT(ADDRESS($AF$4, COLUMN()-$AF$2-TW$3)&amp;":"&amp;ADDRESS($AF$5, COLUMN()-$AF$1-TW$3)), TW$3, FALSE)+VLOOKUP($AT38, INDIRECT(ADDRESS($AF$4, COLUMN()-$AF$2-TW$3)&amp;":"&amp;ADDRESS($AF$5, COLUMN()-$AF$1-TW$3)), TW$3, FALSE)</f>
        <v>130624553636</v>
      </c>
      <c r="TX38" cm="1">
        <f t="array" aca="1" ref="TX38" ca="1">INDIRECT(ADDRESS(ROW(), TX$3-$AF$1+$AF$3))+VLOOKUP($AS38, INDIRECT(ADDRESS($AF$4, COLUMN()-$AF$2-TX$3)&amp;":"&amp;ADDRESS($AF$5, COLUMN()-$AF$1-TX$3)), TX$3, FALSE)+VLOOKUP($AT38, INDIRECT(ADDRESS($AF$4, COLUMN()-$AF$2-TX$3)&amp;":"&amp;ADDRESS($AF$5, COLUMN()-$AF$1-TX$3)), TX$3, FALSE)</f>
        <v>24665983369</v>
      </c>
      <c r="TY38" cm="1">
        <f t="array" aca="1" ref="TY38" ca="1">INDIRECT(ADDRESS(ROW(), TY$3-$AF$1+$AF$3))+VLOOKUP($AS38, INDIRECT(ADDRESS($AF$4, COLUMN()-$AF$2-TY$3)&amp;":"&amp;ADDRESS($AF$5, COLUMN()-$AF$1-TY$3)), TY$3, FALSE)+VLOOKUP($AT38, INDIRECT(ADDRESS($AF$4, COLUMN()-$AF$2-TY$3)&amp;":"&amp;ADDRESS($AF$5, COLUMN()-$AF$1-TY$3)), TY$3, FALSE)</f>
        <v>140579129538</v>
      </c>
      <c r="TZ38" cm="1">
        <f t="array" aca="1" ref="TZ38" ca="1">INDIRECT(ADDRESS(ROW(), TZ$3-$AF$1+$AF$3))+VLOOKUP($AS38, INDIRECT(ADDRESS($AF$4, COLUMN()-$AF$2-TZ$3)&amp;":"&amp;ADDRESS($AF$5, COLUMN()-$AF$1-TZ$3)), TZ$3, FALSE)+VLOOKUP($AT38, INDIRECT(ADDRESS($AF$4, COLUMN()-$AF$2-TZ$3)&amp;":"&amp;ADDRESS($AF$5, COLUMN()-$AF$1-TZ$3)), TZ$3, FALSE)</f>
        <v>122022514982</v>
      </c>
      <c r="UA38" cm="1">
        <f t="array" aca="1" ref="UA38" ca="1">INDIRECT(ADDRESS(ROW(), UA$3-$AF$1+$AF$3))+VLOOKUP($AS38, INDIRECT(ADDRESS($AF$4, COLUMN()-$AF$2-UA$3)&amp;":"&amp;ADDRESS($AF$5, COLUMN()-$AF$1-UA$3)), UA$3, FALSE)+VLOOKUP($AT38, INDIRECT(ADDRESS($AF$4, COLUMN()-$AF$2-UA$3)&amp;":"&amp;ADDRESS($AF$5, COLUMN()-$AF$1-UA$3)), UA$3, FALSE)</f>
        <v>142699357465</v>
      </c>
      <c r="UB38" cm="1">
        <f t="array" aca="1" ref="UB38" ca="1">INDIRECT(ADDRESS(ROW(), UB$3-$AF$1+$AF$3))+VLOOKUP($AS38, INDIRECT(ADDRESS($AF$4, COLUMN()-$AF$2-UB$3)&amp;":"&amp;ADDRESS($AF$5, COLUMN()-$AF$1-UB$3)), UB$3, FALSE)+VLOOKUP($AT38, INDIRECT(ADDRESS($AF$4, COLUMN()-$AF$2-UB$3)&amp;":"&amp;ADDRESS($AF$5, COLUMN()-$AF$1-UB$3)), UB$3, FALSE)</f>
        <v>90729108397</v>
      </c>
      <c r="UC38" cm="1">
        <f t="array" aca="1" ref="UC38" ca="1">INDIRECT(ADDRESS(ROW(), UC$3-$AF$1+$AF$3))+VLOOKUP($AS38, INDIRECT(ADDRESS($AF$4, COLUMN()-$AF$2-UC$3)&amp;":"&amp;ADDRESS($AF$5, COLUMN()-$AF$1-UC$3)), UC$3, FALSE)+VLOOKUP($AT38, INDIRECT(ADDRESS($AF$4, COLUMN()-$AF$2-UC$3)&amp;":"&amp;ADDRESS($AF$5, COLUMN()-$AF$1-UC$3)), UC$3, FALSE)</f>
        <v>101949425247</v>
      </c>
      <c r="UD38" cm="1">
        <f t="array" aca="1" ref="UD38" ca="1">INDIRECT(ADDRESS(ROW(), UD$3-$AF$1+$AF$3))+VLOOKUP($AS38, INDIRECT(ADDRESS($AF$4, COLUMN()-$AF$2-UD$3)&amp;":"&amp;ADDRESS($AF$5, COLUMN()-$AF$1-UD$3)), UD$3, FALSE)+VLOOKUP($AT38, INDIRECT(ADDRESS($AF$4, COLUMN()-$AF$2-UD$3)&amp;":"&amp;ADDRESS($AF$5, COLUMN()-$AF$1-UD$3)), UD$3, FALSE)</f>
        <v>85543088621</v>
      </c>
      <c r="UE38" cm="1">
        <f t="array" aca="1" ref="UE38" ca="1">INDIRECT(ADDRESS(ROW(), UE$3-$AF$1+$AF$3))+VLOOKUP($AS38, INDIRECT(ADDRESS($AF$4, COLUMN()-$AF$2-UE$3)&amp;":"&amp;ADDRESS($AF$5, COLUMN()-$AF$1-UE$3)), UE$3, FALSE)+VLOOKUP($AT38, INDIRECT(ADDRESS($AF$4, COLUMN()-$AF$2-UE$3)&amp;":"&amp;ADDRESS($AF$5, COLUMN()-$AF$1-UE$3)), UE$3, FALSE)</f>
        <v>81132132472</v>
      </c>
      <c r="UF38" t="str">
        <f t="shared" si="308"/>
        <v>CN</v>
      </c>
      <c r="UG38" t="str">
        <f t="shared" si="309"/>
        <v>NS</v>
      </c>
    </row>
    <row r="39" spans="1:553" x14ac:dyDescent="0.25">
      <c r="A39" t="s">
        <v>92</v>
      </c>
      <c r="AH39" t="str">
        <f t="shared" si="162"/>
        <v>SP</v>
      </c>
      <c r="AI39">
        <f t="shared" si="310"/>
        <v>0</v>
      </c>
      <c r="AJ39">
        <f t="shared" si="310"/>
        <v>0</v>
      </c>
      <c r="AK39">
        <f t="shared" si="310"/>
        <v>1</v>
      </c>
      <c r="AL39">
        <f t="shared" si="310"/>
        <v>0</v>
      </c>
      <c r="AM39">
        <f t="shared" si="310"/>
        <v>0</v>
      </c>
      <c r="AN39">
        <f t="shared" si="310"/>
        <v>0</v>
      </c>
      <c r="AO39">
        <f t="shared" si="310"/>
        <v>0</v>
      </c>
      <c r="AP39">
        <f t="shared" si="310"/>
        <v>0</v>
      </c>
      <c r="AQ39">
        <f t="shared" si="310"/>
        <v>0</v>
      </c>
      <c r="AR39">
        <f t="shared" si="310"/>
        <v>0</v>
      </c>
      <c r="AS39" t="str">
        <f t="shared" si="201"/>
        <v>SO</v>
      </c>
      <c r="AT39" t="str">
        <f t="shared" si="202"/>
        <v>OP</v>
      </c>
      <c r="AU39" t="str">
        <f t="shared" si="164"/>
        <v>SP</v>
      </c>
      <c r="AV39" cm="1">
        <f t="array" aca="1" ref="AV39" ca="1">INDIRECT(ADDRESS(ROW(), AV$3-$AF$1+$AF$3))+VLOOKUP($AS39, INDIRECT(ADDRESS($AF$4, COLUMN()-$AF$2-AV$3)&amp;":"&amp;ADDRESS($AF$5, COLUMN()-$AF$1-AV$3)), AV$3, FALSE)+VLOOKUP($AT39, INDIRECT(ADDRESS($AF$4, COLUMN()-$AF$2-AV$3)&amp;":"&amp;ADDRESS($AF$5, COLUMN()-$AF$1-AV$3)), AV$3, FALSE)</f>
        <v>0</v>
      </c>
      <c r="AW39" cm="1">
        <f t="array" aca="1" ref="AW39" ca="1">INDIRECT(ADDRESS(ROW(), AW$3-$AF$1+$AF$3))+VLOOKUP($AS39, INDIRECT(ADDRESS($AF$4, COLUMN()-$AF$2-AW$3)&amp;":"&amp;ADDRESS($AF$5, COLUMN()-$AF$1-AW$3)), AW$3, FALSE)+VLOOKUP($AT39, INDIRECT(ADDRESS($AF$4, COLUMN()-$AF$2-AW$3)&amp;":"&amp;ADDRESS($AF$5, COLUMN()-$AF$1-AW$3)), AW$3, FALSE)</f>
        <v>1</v>
      </c>
      <c r="AX39" cm="1">
        <f t="array" aca="1" ref="AX39" ca="1">INDIRECT(ADDRESS(ROW(), AX$3-$AF$1+$AF$3))+VLOOKUP($AS39, INDIRECT(ADDRESS($AF$4, COLUMN()-$AF$2-AX$3)&amp;":"&amp;ADDRESS($AF$5, COLUMN()-$AF$1-AX$3)), AX$3, FALSE)+VLOOKUP($AT39, INDIRECT(ADDRESS($AF$4, COLUMN()-$AF$2-AX$3)&amp;":"&amp;ADDRESS($AF$5, COLUMN()-$AF$1-AX$3)), AX$3, FALSE)</f>
        <v>1</v>
      </c>
      <c r="AY39" cm="1">
        <f t="array" aca="1" ref="AY39" ca="1">INDIRECT(ADDRESS(ROW(), AY$3-$AF$1+$AF$3))+VLOOKUP($AS39, INDIRECT(ADDRESS($AF$4, COLUMN()-$AF$2-AY$3)&amp;":"&amp;ADDRESS($AF$5, COLUMN()-$AF$1-AY$3)), AY$3, FALSE)+VLOOKUP($AT39, INDIRECT(ADDRESS($AF$4, COLUMN()-$AF$2-AY$3)&amp;":"&amp;ADDRESS($AF$5, COLUMN()-$AF$1-AY$3)), AY$3, FALSE)</f>
        <v>0</v>
      </c>
      <c r="AZ39" cm="1">
        <f t="array" aca="1" ref="AZ39" ca="1">INDIRECT(ADDRESS(ROW(), AZ$3-$AF$1+$AF$3))+VLOOKUP($AS39, INDIRECT(ADDRESS($AF$4, COLUMN()-$AF$2-AZ$3)&amp;":"&amp;ADDRESS($AF$5, COLUMN()-$AF$1-AZ$3)), AZ$3, FALSE)+VLOOKUP($AT39, INDIRECT(ADDRESS($AF$4, COLUMN()-$AF$2-AZ$3)&amp;":"&amp;ADDRESS($AF$5, COLUMN()-$AF$1-AZ$3)), AZ$3, FALSE)</f>
        <v>0</v>
      </c>
      <c r="BA39" cm="1">
        <f t="array" aca="1" ref="BA39" ca="1">INDIRECT(ADDRESS(ROW(), BA$3-$AF$1+$AF$3))+VLOOKUP($AS39, INDIRECT(ADDRESS($AF$4, COLUMN()-$AF$2-BA$3)&amp;":"&amp;ADDRESS($AF$5, COLUMN()-$AF$1-BA$3)), BA$3, FALSE)+VLOOKUP($AT39, INDIRECT(ADDRESS($AF$4, COLUMN()-$AF$2-BA$3)&amp;":"&amp;ADDRESS($AF$5, COLUMN()-$AF$1-BA$3)), BA$3, FALSE)</f>
        <v>1</v>
      </c>
      <c r="BB39" cm="1">
        <f t="array" aca="1" ref="BB39" ca="1">INDIRECT(ADDRESS(ROW(), BB$3-$AF$1+$AF$3))+VLOOKUP($AS39, INDIRECT(ADDRESS($AF$4, COLUMN()-$AF$2-BB$3)&amp;":"&amp;ADDRESS($AF$5, COLUMN()-$AF$1-BB$3)), BB$3, FALSE)+VLOOKUP($AT39, INDIRECT(ADDRESS($AF$4, COLUMN()-$AF$2-BB$3)&amp;":"&amp;ADDRESS($AF$5, COLUMN()-$AF$1-BB$3)), BB$3, FALSE)</f>
        <v>0</v>
      </c>
      <c r="BC39" cm="1">
        <f t="array" aca="1" ref="BC39" ca="1">INDIRECT(ADDRESS(ROW(), BC$3-$AF$1+$AF$3))+VLOOKUP($AS39, INDIRECT(ADDRESS($AF$4, COLUMN()-$AF$2-BC$3)&amp;":"&amp;ADDRESS($AF$5, COLUMN()-$AF$1-BC$3)), BC$3, FALSE)+VLOOKUP($AT39, INDIRECT(ADDRESS($AF$4, COLUMN()-$AF$2-BC$3)&amp;":"&amp;ADDRESS($AF$5, COLUMN()-$AF$1-BC$3)), BC$3, FALSE)</f>
        <v>0</v>
      </c>
      <c r="BD39" cm="1">
        <f t="array" aca="1" ref="BD39" ca="1">INDIRECT(ADDRESS(ROW(), BD$3-$AF$1+$AF$3))+VLOOKUP($AS39, INDIRECT(ADDRESS($AF$4, COLUMN()-$AF$2-BD$3)&amp;":"&amp;ADDRESS($AF$5, COLUMN()-$AF$1-BD$3)), BD$3, FALSE)+VLOOKUP($AT39, INDIRECT(ADDRESS($AF$4, COLUMN()-$AF$2-BD$3)&amp;":"&amp;ADDRESS($AF$5, COLUMN()-$AF$1-BD$3)), BD$3, FALSE)</f>
        <v>0</v>
      </c>
      <c r="BE39" cm="1">
        <f t="array" aca="1" ref="BE39" ca="1">INDIRECT(ADDRESS(ROW(), BE$3-$AF$1+$AF$3))+VLOOKUP($AS39, INDIRECT(ADDRESS($AF$4, COLUMN()-$AF$2-BE$3)&amp;":"&amp;ADDRESS($AF$5, COLUMN()-$AF$1-BE$3)), BE$3, FALSE)+VLOOKUP($AT39, INDIRECT(ADDRESS($AF$4, COLUMN()-$AF$2-BE$3)&amp;":"&amp;ADDRESS($AF$5, COLUMN()-$AF$1-BE$3)), BE$3, FALSE)</f>
        <v>0</v>
      </c>
      <c r="BF39" t="str">
        <f t="shared" si="203"/>
        <v>SO</v>
      </c>
      <c r="BG39" t="str">
        <f t="shared" si="204"/>
        <v>OP</v>
      </c>
      <c r="BH39" t="str">
        <f t="shared" si="47"/>
        <v>SP</v>
      </c>
      <c r="BI39" cm="1">
        <f t="array" aca="1" ref="BI39" ca="1">INDIRECT(ADDRESS(ROW(), BI$3-$AF$1+$AF$3))+VLOOKUP($AS39, INDIRECT(ADDRESS($AF$4, COLUMN()-$AF$2-BI$3)&amp;":"&amp;ADDRESS($AF$5, COLUMN()-$AF$1-BI$3)), BI$3, FALSE)+VLOOKUP($AT39, INDIRECT(ADDRESS($AF$4, COLUMN()-$AF$2-BI$3)&amp;":"&amp;ADDRESS($AF$5, COLUMN()-$AF$1-BI$3)), BI$3, FALSE)</f>
        <v>1</v>
      </c>
      <c r="BJ39" cm="1">
        <f t="array" aca="1" ref="BJ39" ca="1">INDIRECT(ADDRESS(ROW(), BJ$3-$AF$1+$AF$3))+VLOOKUP($AS39, INDIRECT(ADDRESS($AF$4, COLUMN()-$AF$2-BJ$3)&amp;":"&amp;ADDRESS($AF$5, COLUMN()-$AF$1-BJ$3)), BJ$3, FALSE)+VLOOKUP($AT39, INDIRECT(ADDRESS($AF$4, COLUMN()-$AF$2-BJ$3)&amp;":"&amp;ADDRESS($AF$5, COLUMN()-$AF$1-BJ$3)), BJ$3, FALSE)</f>
        <v>1</v>
      </c>
      <c r="BK39" cm="1">
        <f t="array" aca="1" ref="BK39" ca="1">INDIRECT(ADDRESS(ROW(), BK$3-$AF$1+$AF$3))+VLOOKUP($AS39, INDIRECT(ADDRESS($AF$4, COLUMN()-$AF$2-BK$3)&amp;":"&amp;ADDRESS($AF$5, COLUMN()-$AF$1-BK$3)), BK$3, FALSE)+VLOOKUP($AT39, INDIRECT(ADDRESS($AF$4, COLUMN()-$AF$2-BK$3)&amp;":"&amp;ADDRESS($AF$5, COLUMN()-$AF$1-BK$3)), BK$3, FALSE)</f>
        <v>1</v>
      </c>
      <c r="BL39" cm="1">
        <f t="array" aca="1" ref="BL39" ca="1">INDIRECT(ADDRESS(ROW(), BL$3-$AF$1+$AF$3))+VLOOKUP($AS39, INDIRECT(ADDRESS($AF$4, COLUMN()-$AF$2-BL$3)&amp;":"&amp;ADDRESS($AF$5, COLUMN()-$AF$1-BL$3)), BL$3, FALSE)+VLOOKUP($AT39, INDIRECT(ADDRESS($AF$4, COLUMN()-$AF$2-BL$3)&amp;":"&amp;ADDRESS($AF$5, COLUMN()-$AF$1-BL$3)), BL$3, FALSE)</f>
        <v>0</v>
      </c>
      <c r="BM39" cm="1">
        <f t="array" aca="1" ref="BM39" ca="1">INDIRECT(ADDRESS(ROW(), BM$3-$AF$1+$AF$3))+VLOOKUP($AS39, INDIRECT(ADDRESS($AF$4, COLUMN()-$AF$2-BM$3)&amp;":"&amp;ADDRESS($AF$5, COLUMN()-$AF$1-BM$3)), BM$3, FALSE)+VLOOKUP($AT39, INDIRECT(ADDRESS($AF$4, COLUMN()-$AF$2-BM$3)&amp;":"&amp;ADDRESS($AF$5, COLUMN()-$AF$1-BM$3)), BM$3, FALSE)</f>
        <v>0</v>
      </c>
      <c r="BN39" cm="1">
        <f t="array" aca="1" ref="BN39" ca="1">INDIRECT(ADDRESS(ROW(), BN$3-$AF$1+$AF$3))+VLOOKUP($AS39, INDIRECT(ADDRESS($AF$4, COLUMN()-$AF$2-BN$3)&amp;":"&amp;ADDRESS($AF$5, COLUMN()-$AF$1-BN$3)), BN$3, FALSE)+VLOOKUP($AT39, INDIRECT(ADDRESS($AF$4, COLUMN()-$AF$2-BN$3)&amp;":"&amp;ADDRESS($AF$5, COLUMN()-$AF$1-BN$3)), BN$3, FALSE)</f>
        <v>1</v>
      </c>
      <c r="BO39" cm="1">
        <f t="array" aca="1" ref="BO39" ca="1">INDIRECT(ADDRESS(ROW(), BO$3-$AF$1+$AF$3))+VLOOKUP($AS39, INDIRECT(ADDRESS($AF$4, COLUMN()-$AF$2-BO$3)&amp;":"&amp;ADDRESS($AF$5, COLUMN()-$AF$1-BO$3)), BO$3, FALSE)+VLOOKUP($AT39, INDIRECT(ADDRESS($AF$4, COLUMN()-$AF$2-BO$3)&amp;":"&amp;ADDRESS($AF$5, COLUMN()-$AF$1-BO$3)), BO$3, FALSE)</f>
        <v>1</v>
      </c>
      <c r="BP39" cm="1">
        <f t="array" aca="1" ref="BP39" ca="1">INDIRECT(ADDRESS(ROW(), BP$3-$AF$1+$AF$3))+VLOOKUP($AS39, INDIRECT(ADDRESS($AF$4, COLUMN()-$AF$2-BP$3)&amp;":"&amp;ADDRESS($AF$5, COLUMN()-$AF$1-BP$3)), BP$3, FALSE)+VLOOKUP($AT39, INDIRECT(ADDRESS($AF$4, COLUMN()-$AF$2-BP$3)&amp;":"&amp;ADDRESS($AF$5, COLUMN()-$AF$1-BP$3)), BP$3, FALSE)</f>
        <v>0</v>
      </c>
      <c r="BQ39" cm="1">
        <f t="array" aca="1" ref="BQ39" ca="1">INDIRECT(ADDRESS(ROW(), BQ$3-$AF$1+$AF$3))+VLOOKUP($AS39, INDIRECT(ADDRESS($AF$4, COLUMN()-$AF$2-BQ$3)&amp;":"&amp;ADDRESS($AF$5, COLUMN()-$AF$1-BQ$3)), BQ$3, FALSE)+VLOOKUP($AT39, INDIRECT(ADDRESS($AF$4, COLUMN()-$AF$2-BQ$3)&amp;":"&amp;ADDRESS($AF$5, COLUMN()-$AF$1-BQ$3)), BQ$3, FALSE)</f>
        <v>0</v>
      </c>
      <c r="BR39" cm="1">
        <f t="array" aca="1" ref="BR39" ca="1">INDIRECT(ADDRESS(ROW(), BR$3-$AF$1+$AF$3))+VLOOKUP($AS39, INDIRECT(ADDRESS($AF$4, COLUMN()-$AF$2-BR$3)&amp;":"&amp;ADDRESS($AF$5, COLUMN()-$AF$1-BR$3)), BR$3, FALSE)+VLOOKUP($AT39, INDIRECT(ADDRESS($AF$4, COLUMN()-$AF$2-BR$3)&amp;":"&amp;ADDRESS($AF$5, COLUMN()-$AF$1-BR$3)), BR$3, FALSE)</f>
        <v>2</v>
      </c>
      <c r="BS39" t="str">
        <f t="shared" si="205"/>
        <v>SO</v>
      </c>
      <c r="BT39" t="str">
        <f t="shared" si="206"/>
        <v>OP</v>
      </c>
      <c r="BU39" t="str">
        <f t="shared" si="50"/>
        <v>SP</v>
      </c>
      <c r="BV39" cm="1">
        <f t="array" aca="1" ref="BV39" ca="1">INDIRECT(ADDRESS(ROW(), BV$3-$AF$1+$AF$3))+VLOOKUP($AS39, INDIRECT(ADDRESS($AF$4, COLUMN()-$AF$2-BV$3)&amp;":"&amp;ADDRESS($AF$5, COLUMN()-$AF$1-BV$3)), BV$3, FALSE)+VLOOKUP($AT39, INDIRECT(ADDRESS($AF$4, COLUMN()-$AF$2-BV$3)&amp;":"&amp;ADDRESS($AF$5, COLUMN()-$AF$1-BV$3)), BV$3, FALSE)</f>
        <v>1</v>
      </c>
      <c r="BW39" cm="1">
        <f t="array" aca="1" ref="BW39" ca="1">INDIRECT(ADDRESS(ROW(), BW$3-$AF$1+$AF$3))+VLOOKUP($AS39, INDIRECT(ADDRESS($AF$4, COLUMN()-$AF$2-BW$3)&amp;":"&amp;ADDRESS($AF$5, COLUMN()-$AF$1-BW$3)), BW$3, FALSE)+VLOOKUP($AT39, INDIRECT(ADDRESS($AF$4, COLUMN()-$AF$2-BW$3)&amp;":"&amp;ADDRESS($AF$5, COLUMN()-$AF$1-BW$3)), BW$3, FALSE)</f>
        <v>2</v>
      </c>
      <c r="BX39" cm="1">
        <f t="array" aca="1" ref="BX39" ca="1">INDIRECT(ADDRESS(ROW(), BX$3-$AF$1+$AF$3))+VLOOKUP($AS39, INDIRECT(ADDRESS($AF$4, COLUMN()-$AF$2-BX$3)&amp;":"&amp;ADDRESS($AF$5, COLUMN()-$AF$1-BX$3)), BX$3, FALSE)+VLOOKUP($AT39, INDIRECT(ADDRESS($AF$4, COLUMN()-$AF$2-BX$3)&amp;":"&amp;ADDRESS($AF$5, COLUMN()-$AF$1-BX$3)), BX$3, FALSE)</f>
        <v>1</v>
      </c>
      <c r="BY39" cm="1">
        <f t="array" aca="1" ref="BY39" ca="1">INDIRECT(ADDRESS(ROW(), BY$3-$AF$1+$AF$3))+VLOOKUP($AS39, INDIRECT(ADDRESS($AF$4, COLUMN()-$AF$2-BY$3)&amp;":"&amp;ADDRESS($AF$5, COLUMN()-$AF$1-BY$3)), BY$3, FALSE)+VLOOKUP($AT39, INDIRECT(ADDRESS($AF$4, COLUMN()-$AF$2-BY$3)&amp;":"&amp;ADDRESS($AF$5, COLUMN()-$AF$1-BY$3)), BY$3, FALSE)</f>
        <v>1</v>
      </c>
      <c r="BZ39" cm="1">
        <f t="array" aca="1" ref="BZ39" ca="1">INDIRECT(ADDRESS(ROW(), BZ$3-$AF$1+$AF$3))+VLOOKUP($AS39, INDIRECT(ADDRESS($AF$4, COLUMN()-$AF$2-BZ$3)&amp;":"&amp;ADDRESS($AF$5, COLUMN()-$AF$1-BZ$3)), BZ$3, FALSE)+VLOOKUP($AT39, INDIRECT(ADDRESS($AF$4, COLUMN()-$AF$2-BZ$3)&amp;":"&amp;ADDRESS($AF$5, COLUMN()-$AF$1-BZ$3)), BZ$3, FALSE)</f>
        <v>2</v>
      </c>
      <c r="CA39" cm="1">
        <f t="array" aca="1" ref="CA39" ca="1">INDIRECT(ADDRESS(ROW(), CA$3-$AF$1+$AF$3))+VLOOKUP($AS39, INDIRECT(ADDRESS($AF$4, COLUMN()-$AF$2-CA$3)&amp;":"&amp;ADDRESS($AF$5, COLUMN()-$AF$1-CA$3)), CA$3, FALSE)+VLOOKUP($AT39, INDIRECT(ADDRESS($AF$4, COLUMN()-$AF$2-CA$3)&amp;":"&amp;ADDRESS($AF$5, COLUMN()-$AF$1-CA$3)), CA$3, FALSE)</f>
        <v>1</v>
      </c>
      <c r="CB39" cm="1">
        <f t="array" aca="1" ref="CB39" ca="1">INDIRECT(ADDRESS(ROW(), CB$3-$AF$1+$AF$3))+VLOOKUP($AS39, INDIRECT(ADDRESS($AF$4, COLUMN()-$AF$2-CB$3)&amp;":"&amp;ADDRESS($AF$5, COLUMN()-$AF$1-CB$3)), CB$3, FALSE)+VLOOKUP($AT39, INDIRECT(ADDRESS($AF$4, COLUMN()-$AF$2-CB$3)&amp;":"&amp;ADDRESS($AF$5, COLUMN()-$AF$1-CB$3)), CB$3, FALSE)</f>
        <v>2</v>
      </c>
      <c r="CC39" cm="1">
        <f t="array" aca="1" ref="CC39" ca="1">INDIRECT(ADDRESS(ROW(), CC$3-$AF$1+$AF$3))+VLOOKUP($AS39, INDIRECT(ADDRESS($AF$4, COLUMN()-$AF$2-CC$3)&amp;":"&amp;ADDRESS($AF$5, COLUMN()-$AF$1-CC$3)), CC$3, FALSE)+VLOOKUP($AT39, INDIRECT(ADDRESS($AF$4, COLUMN()-$AF$2-CC$3)&amp;":"&amp;ADDRESS($AF$5, COLUMN()-$AF$1-CC$3)), CC$3, FALSE)</f>
        <v>1</v>
      </c>
      <c r="CD39" cm="1">
        <f t="array" aca="1" ref="CD39" ca="1">INDIRECT(ADDRESS(ROW(), CD$3-$AF$1+$AF$3))+VLOOKUP($AS39, INDIRECT(ADDRESS($AF$4, COLUMN()-$AF$2-CD$3)&amp;":"&amp;ADDRESS($AF$5, COLUMN()-$AF$1-CD$3)), CD$3, FALSE)+VLOOKUP($AT39, INDIRECT(ADDRESS($AF$4, COLUMN()-$AF$2-CD$3)&amp;":"&amp;ADDRESS($AF$5, COLUMN()-$AF$1-CD$3)), CD$3, FALSE)</f>
        <v>1</v>
      </c>
      <c r="CE39" cm="1">
        <f t="array" aca="1" ref="CE39" ca="1">INDIRECT(ADDRESS(ROW(), CE$3-$AF$1+$AF$3))+VLOOKUP($AS39, INDIRECT(ADDRESS($AF$4, COLUMN()-$AF$2-CE$3)&amp;":"&amp;ADDRESS($AF$5, COLUMN()-$AF$1-CE$3)), CE$3, FALSE)+VLOOKUP($AT39, INDIRECT(ADDRESS($AF$4, COLUMN()-$AF$2-CE$3)&amp;":"&amp;ADDRESS($AF$5, COLUMN()-$AF$1-CE$3)), CE$3, FALSE)</f>
        <v>3</v>
      </c>
      <c r="CF39" t="str">
        <f t="shared" si="207"/>
        <v>SO</v>
      </c>
      <c r="CG39" t="str">
        <f t="shared" si="208"/>
        <v>OP</v>
      </c>
      <c r="CH39" t="str">
        <f t="shared" si="53"/>
        <v>SP</v>
      </c>
      <c r="CI39" cm="1">
        <f t="array" aca="1" ref="CI39" ca="1">INDIRECT(ADDRESS(ROW(), CI$3-$AF$1+$AF$3))+VLOOKUP($AS39, INDIRECT(ADDRESS($AF$4, COLUMN()-$AF$2-CI$3)&amp;":"&amp;ADDRESS($AF$5, COLUMN()-$AF$1-CI$3)), CI$3, FALSE)+VLOOKUP($AT39, INDIRECT(ADDRESS($AF$4, COLUMN()-$AF$2-CI$3)&amp;":"&amp;ADDRESS($AF$5, COLUMN()-$AF$1-CI$3)), CI$3, FALSE)</f>
        <v>5</v>
      </c>
      <c r="CJ39" cm="1">
        <f t="array" aca="1" ref="CJ39" ca="1">INDIRECT(ADDRESS(ROW(), CJ$3-$AF$1+$AF$3))+VLOOKUP($AS39, INDIRECT(ADDRESS($AF$4, COLUMN()-$AF$2-CJ$3)&amp;":"&amp;ADDRESS($AF$5, COLUMN()-$AF$1-CJ$3)), CJ$3, FALSE)+VLOOKUP($AT39, INDIRECT(ADDRESS($AF$4, COLUMN()-$AF$2-CJ$3)&amp;":"&amp;ADDRESS($AF$5, COLUMN()-$AF$1-CJ$3)), CJ$3, FALSE)</f>
        <v>5</v>
      </c>
      <c r="CK39" cm="1">
        <f t="array" aca="1" ref="CK39" ca="1">INDIRECT(ADDRESS(ROW(), CK$3-$AF$1+$AF$3))+VLOOKUP($AS39, INDIRECT(ADDRESS($AF$4, COLUMN()-$AF$2-CK$3)&amp;":"&amp;ADDRESS($AF$5, COLUMN()-$AF$1-CK$3)), CK$3, FALSE)+VLOOKUP($AT39, INDIRECT(ADDRESS($AF$4, COLUMN()-$AF$2-CK$3)&amp;":"&amp;ADDRESS($AF$5, COLUMN()-$AF$1-CK$3)), CK$3, FALSE)</f>
        <v>3</v>
      </c>
      <c r="CL39" cm="1">
        <f t="array" aca="1" ref="CL39" ca="1">INDIRECT(ADDRESS(ROW(), CL$3-$AF$1+$AF$3))+VLOOKUP($AS39, INDIRECT(ADDRESS($AF$4, COLUMN()-$AF$2-CL$3)&amp;":"&amp;ADDRESS($AF$5, COLUMN()-$AF$1-CL$3)), CL$3, FALSE)+VLOOKUP($AT39, INDIRECT(ADDRESS($AF$4, COLUMN()-$AF$2-CL$3)&amp;":"&amp;ADDRESS($AF$5, COLUMN()-$AF$1-CL$3)), CL$3, FALSE)</f>
        <v>3</v>
      </c>
      <c r="CM39" cm="1">
        <f t="array" aca="1" ref="CM39" ca="1">INDIRECT(ADDRESS(ROW(), CM$3-$AF$1+$AF$3))+VLOOKUP($AS39, INDIRECT(ADDRESS($AF$4, COLUMN()-$AF$2-CM$3)&amp;":"&amp;ADDRESS($AF$5, COLUMN()-$AF$1-CM$3)), CM$3, FALSE)+VLOOKUP($AT39, INDIRECT(ADDRESS($AF$4, COLUMN()-$AF$2-CM$3)&amp;":"&amp;ADDRESS($AF$5, COLUMN()-$AF$1-CM$3)), CM$3, FALSE)</f>
        <v>2</v>
      </c>
      <c r="CN39" cm="1">
        <f t="array" aca="1" ref="CN39" ca="1">INDIRECT(ADDRESS(ROW(), CN$3-$AF$1+$AF$3))+VLOOKUP($AS39, INDIRECT(ADDRESS($AF$4, COLUMN()-$AF$2-CN$3)&amp;":"&amp;ADDRESS($AF$5, COLUMN()-$AF$1-CN$3)), CN$3, FALSE)+VLOOKUP($AT39, INDIRECT(ADDRESS($AF$4, COLUMN()-$AF$2-CN$3)&amp;":"&amp;ADDRESS($AF$5, COLUMN()-$AF$1-CN$3)), CN$3, FALSE)</f>
        <v>3</v>
      </c>
      <c r="CO39" cm="1">
        <f t="array" aca="1" ref="CO39" ca="1">INDIRECT(ADDRESS(ROW(), CO$3-$AF$1+$AF$3))+VLOOKUP($AS39, INDIRECT(ADDRESS($AF$4, COLUMN()-$AF$2-CO$3)&amp;":"&amp;ADDRESS($AF$5, COLUMN()-$AF$1-CO$3)), CO$3, FALSE)+VLOOKUP($AT39, INDIRECT(ADDRESS($AF$4, COLUMN()-$AF$2-CO$3)&amp;":"&amp;ADDRESS($AF$5, COLUMN()-$AF$1-CO$3)), CO$3, FALSE)</f>
        <v>3</v>
      </c>
      <c r="CP39" cm="1">
        <f t="array" aca="1" ref="CP39" ca="1">INDIRECT(ADDRESS(ROW(), CP$3-$AF$1+$AF$3))+VLOOKUP($AS39, INDIRECT(ADDRESS($AF$4, COLUMN()-$AF$2-CP$3)&amp;":"&amp;ADDRESS($AF$5, COLUMN()-$AF$1-CP$3)), CP$3, FALSE)+VLOOKUP($AT39, INDIRECT(ADDRESS($AF$4, COLUMN()-$AF$2-CP$3)&amp;":"&amp;ADDRESS($AF$5, COLUMN()-$AF$1-CP$3)), CP$3, FALSE)</f>
        <v>1</v>
      </c>
      <c r="CQ39" cm="1">
        <f t="array" aca="1" ref="CQ39" ca="1">INDIRECT(ADDRESS(ROW(), CQ$3-$AF$1+$AF$3))+VLOOKUP($AS39, INDIRECT(ADDRESS($AF$4, COLUMN()-$AF$2-CQ$3)&amp;":"&amp;ADDRESS($AF$5, COLUMN()-$AF$1-CQ$3)), CQ$3, FALSE)+VLOOKUP($AT39, INDIRECT(ADDRESS($AF$4, COLUMN()-$AF$2-CQ$3)&amp;":"&amp;ADDRESS($AF$5, COLUMN()-$AF$1-CQ$3)), CQ$3, FALSE)</f>
        <v>3</v>
      </c>
      <c r="CR39" cm="1">
        <f t="array" aca="1" ref="CR39" ca="1">INDIRECT(ADDRESS(ROW(), CR$3-$AF$1+$AF$3))+VLOOKUP($AS39, INDIRECT(ADDRESS($AF$4, COLUMN()-$AF$2-CR$3)&amp;":"&amp;ADDRESS($AF$5, COLUMN()-$AF$1-CR$3)), CR$3, FALSE)+VLOOKUP($AT39, INDIRECT(ADDRESS($AF$4, COLUMN()-$AF$2-CR$3)&amp;":"&amp;ADDRESS($AF$5, COLUMN()-$AF$1-CR$3)), CR$3, FALSE)</f>
        <v>3</v>
      </c>
      <c r="CS39" t="str">
        <f t="shared" si="209"/>
        <v>SO</v>
      </c>
      <c r="CT39" t="str">
        <f t="shared" si="210"/>
        <v>OP</v>
      </c>
      <c r="CU39" t="str">
        <f t="shared" si="56"/>
        <v>SP</v>
      </c>
      <c r="CV39" cm="1">
        <f t="array" aca="1" ref="CV39" ca="1">INDIRECT(ADDRESS(ROW(), CV$3-$AF$1+$AF$3))+VLOOKUP($AS39, INDIRECT(ADDRESS($AF$4, COLUMN()-$AF$2-CV$3)&amp;":"&amp;ADDRESS($AF$5, COLUMN()-$AF$1-CV$3)), CV$3, FALSE)+VLOOKUP($AT39, INDIRECT(ADDRESS($AF$4, COLUMN()-$AF$2-CV$3)&amp;":"&amp;ADDRESS($AF$5, COLUMN()-$AF$1-CV$3)), CV$3, FALSE)</f>
        <v>8</v>
      </c>
      <c r="CW39" cm="1">
        <f t="array" aca="1" ref="CW39" ca="1">INDIRECT(ADDRESS(ROW(), CW$3-$AF$1+$AF$3))+VLOOKUP($AS39, INDIRECT(ADDRESS($AF$4, COLUMN()-$AF$2-CW$3)&amp;":"&amp;ADDRESS($AF$5, COLUMN()-$AF$1-CW$3)), CW$3, FALSE)+VLOOKUP($AT39, INDIRECT(ADDRESS($AF$4, COLUMN()-$AF$2-CW$3)&amp;":"&amp;ADDRESS($AF$5, COLUMN()-$AF$1-CW$3)), CW$3, FALSE)</f>
        <v>10</v>
      </c>
      <c r="CX39" cm="1">
        <f t="array" aca="1" ref="CX39" ca="1">INDIRECT(ADDRESS(ROW(), CX$3-$AF$1+$AF$3))+VLOOKUP($AS39, INDIRECT(ADDRESS($AF$4, COLUMN()-$AF$2-CX$3)&amp;":"&amp;ADDRESS($AF$5, COLUMN()-$AF$1-CX$3)), CX$3, FALSE)+VLOOKUP($AT39, INDIRECT(ADDRESS($AF$4, COLUMN()-$AF$2-CX$3)&amp;":"&amp;ADDRESS($AF$5, COLUMN()-$AF$1-CX$3)), CX$3, FALSE)</f>
        <v>3</v>
      </c>
      <c r="CY39" cm="1">
        <f t="array" aca="1" ref="CY39" ca="1">INDIRECT(ADDRESS(ROW(), CY$3-$AF$1+$AF$3))+VLOOKUP($AS39, INDIRECT(ADDRESS($AF$4, COLUMN()-$AF$2-CY$3)&amp;":"&amp;ADDRESS($AF$5, COLUMN()-$AF$1-CY$3)), CY$3, FALSE)+VLOOKUP($AT39, INDIRECT(ADDRESS($AF$4, COLUMN()-$AF$2-CY$3)&amp;":"&amp;ADDRESS($AF$5, COLUMN()-$AF$1-CY$3)), CY$3, FALSE)</f>
        <v>7</v>
      </c>
      <c r="CZ39" cm="1">
        <f t="array" aca="1" ref="CZ39" ca="1">INDIRECT(ADDRESS(ROW(), CZ$3-$AF$1+$AF$3))+VLOOKUP($AS39, INDIRECT(ADDRESS($AF$4, COLUMN()-$AF$2-CZ$3)&amp;":"&amp;ADDRESS($AF$5, COLUMN()-$AF$1-CZ$3)), CZ$3, FALSE)+VLOOKUP($AT39, INDIRECT(ADDRESS($AF$4, COLUMN()-$AF$2-CZ$3)&amp;":"&amp;ADDRESS($AF$5, COLUMN()-$AF$1-CZ$3)), CZ$3, FALSE)</f>
        <v>3</v>
      </c>
      <c r="DA39" cm="1">
        <f t="array" aca="1" ref="DA39" ca="1">INDIRECT(ADDRESS(ROW(), DA$3-$AF$1+$AF$3))+VLOOKUP($AS39, INDIRECT(ADDRESS($AF$4, COLUMN()-$AF$2-DA$3)&amp;":"&amp;ADDRESS($AF$5, COLUMN()-$AF$1-DA$3)), DA$3, FALSE)+VLOOKUP($AT39, INDIRECT(ADDRESS($AF$4, COLUMN()-$AF$2-DA$3)&amp;":"&amp;ADDRESS($AF$5, COLUMN()-$AF$1-DA$3)), DA$3, FALSE)</f>
        <v>6</v>
      </c>
      <c r="DB39" cm="1">
        <f t="array" aca="1" ref="DB39" ca="1">INDIRECT(ADDRESS(ROW(), DB$3-$AF$1+$AF$3))+VLOOKUP($AS39, INDIRECT(ADDRESS($AF$4, COLUMN()-$AF$2-DB$3)&amp;":"&amp;ADDRESS($AF$5, COLUMN()-$AF$1-DB$3)), DB$3, FALSE)+VLOOKUP($AT39, INDIRECT(ADDRESS($AF$4, COLUMN()-$AF$2-DB$3)&amp;":"&amp;ADDRESS($AF$5, COLUMN()-$AF$1-DB$3)), DB$3, FALSE)</f>
        <v>5</v>
      </c>
      <c r="DC39" cm="1">
        <f t="array" aca="1" ref="DC39" ca="1">INDIRECT(ADDRESS(ROW(), DC$3-$AF$1+$AF$3))+VLOOKUP($AS39, INDIRECT(ADDRESS($AF$4, COLUMN()-$AF$2-DC$3)&amp;":"&amp;ADDRESS($AF$5, COLUMN()-$AF$1-DC$3)), DC$3, FALSE)+VLOOKUP($AT39, INDIRECT(ADDRESS($AF$4, COLUMN()-$AF$2-DC$3)&amp;":"&amp;ADDRESS($AF$5, COLUMN()-$AF$1-DC$3)), DC$3, FALSE)</f>
        <v>4</v>
      </c>
      <c r="DD39" cm="1">
        <f t="array" aca="1" ref="DD39" ca="1">INDIRECT(ADDRESS(ROW(), DD$3-$AF$1+$AF$3))+VLOOKUP($AS39, INDIRECT(ADDRESS($AF$4, COLUMN()-$AF$2-DD$3)&amp;":"&amp;ADDRESS($AF$5, COLUMN()-$AF$1-DD$3)), DD$3, FALSE)+VLOOKUP($AT39, INDIRECT(ADDRESS($AF$4, COLUMN()-$AF$2-DD$3)&amp;":"&amp;ADDRESS($AF$5, COLUMN()-$AF$1-DD$3)), DD$3, FALSE)</f>
        <v>9</v>
      </c>
      <c r="DE39" cm="1">
        <f t="array" aca="1" ref="DE39" ca="1">INDIRECT(ADDRESS(ROW(), DE$3-$AF$1+$AF$3))+VLOOKUP($AS39, INDIRECT(ADDRESS($AF$4, COLUMN()-$AF$2-DE$3)&amp;":"&amp;ADDRESS($AF$5, COLUMN()-$AF$1-DE$3)), DE$3, FALSE)+VLOOKUP($AT39, INDIRECT(ADDRESS($AF$4, COLUMN()-$AF$2-DE$3)&amp;":"&amp;ADDRESS($AF$5, COLUMN()-$AF$1-DE$3)), DE$3, FALSE)</f>
        <v>8</v>
      </c>
      <c r="DF39" t="str">
        <f t="shared" si="211"/>
        <v>SO</v>
      </c>
      <c r="DG39" t="str">
        <f t="shared" si="212"/>
        <v>OP</v>
      </c>
      <c r="DH39" t="str">
        <f t="shared" si="59"/>
        <v>SP</v>
      </c>
      <c r="DI39" cm="1">
        <f t="array" aca="1" ref="DI39" ca="1">INDIRECT(ADDRESS(ROW(), DI$3-$AF$1+$AF$3))+VLOOKUP($AS39, INDIRECT(ADDRESS($AF$4, COLUMN()-$AF$2-DI$3)&amp;":"&amp;ADDRESS($AF$5, COLUMN()-$AF$1-DI$3)), DI$3, FALSE)+VLOOKUP($AT39, INDIRECT(ADDRESS($AF$4, COLUMN()-$AF$2-DI$3)&amp;":"&amp;ADDRESS($AF$5, COLUMN()-$AF$1-DI$3)), DI$3, FALSE)</f>
        <v>16</v>
      </c>
      <c r="DJ39" cm="1">
        <f t="array" aca="1" ref="DJ39" ca="1">INDIRECT(ADDRESS(ROW(), DJ$3-$AF$1+$AF$3))+VLOOKUP($AS39, INDIRECT(ADDRESS($AF$4, COLUMN()-$AF$2-DJ$3)&amp;":"&amp;ADDRESS($AF$5, COLUMN()-$AF$1-DJ$3)), DJ$3, FALSE)+VLOOKUP($AT39, INDIRECT(ADDRESS($AF$4, COLUMN()-$AF$2-DJ$3)&amp;":"&amp;ADDRESS($AF$5, COLUMN()-$AF$1-DJ$3)), DJ$3, FALSE)</f>
        <v>21</v>
      </c>
      <c r="DK39" cm="1">
        <f t="array" aca="1" ref="DK39" ca="1">INDIRECT(ADDRESS(ROW(), DK$3-$AF$1+$AF$3))+VLOOKUP($AS39, INDIRECT(ADDRESS($AF$4, COLUMN()-$AF$2-DK$3)&amp;":"&amp;ADDRESS($AF$5, COLUMN()-$AF$1-DK$3)), DK$3, FALSE)+VLOOKUP($AT39, INDIRECT(ADDRESS($AF$4, COLUMN()-$AF$2-DK$3)&amp;":"&amp;ADDRESS($AF$5, COLUMN()-$AF$1-DK$3)), DK$3, FALSE)</f>
        <v>5</v>
      </c>
      <c r="DL39" cm="1">
        <f t="array" aca="1" ref="DL39" ca="1">INDIRECT(ADDRESS(ROW(), DL$3-$AF$1+$AF$3))+VLOOKUP($AS39, INDIRECT(ADDRESS($AF$4, COLUMN()-$AF$2-DL$3)&amp;":"&amp;ADDRESS($AF$5, COLUMN()-$AF$1-DL$3)), DL$3, FALSE)+VLOOKUP($AT39, INDIRECT(ADDRESS($AF$4, COLUMN()-$AF$2-DL$3)&amp;":"&amp;ADDRESS($AF$5, COLUMN()-$AF$1-DL$3)), DL$3, FALSE)</f>
        <v>14</v>
      </c>
      <c r="DM39" cm="1">
        <f t="array" aca="1" ref="DM39" ca="1">INDIRECT(ADDRESS(ROW(), DM$3-$AF$1+$AF$3))+VLOOKUP($AS39, INDIRECT(ADDRESS($AF$4, COLUMN()-$AF$2-DM$3)&amp;":"&amp;ADDRESS($AF$5, COLUMN()-$AF$1-DM$3)), DM$3, FALSE)+VLOOKUP($AT39, INDIRECT(ADDRESS($AF$4, COLUMN()-$AF$2-DM$3)&amp;":"&amp;ADDRESS($AF$5, COLUMN()-$AF$1-DM$3)), DM$3, FALSE)</f>
        <v>10</v>
      </c>
      <c r="DN39" cm="1">
        <f t="array" aca="1" ref="DN39" ca="1">INDIRECT(ADDRESS(ROW(), DN$3-$AF$1+$AF$3))+VLOOKUP($AS39, INDIRECT(ADDRESS($AF$4, COLUMN()-$AF$2-DN$3)&amp;":"&amp;ADDRESS($AF$5, COLUMN()-$AF$1-DN$3)), DN$3, FALSE)+VLOOKUP($AT39, INDIRECT(ADDRESS($AF$4, COLUMN()-$AF$2-DN$3)&amp;":"&amp;ADDRESS($AF$5, COLUMN()-$AF$1-DN$3)), DN$3, FALSE)</f>
        <v>15</v>
      </c>
      <c r="DO39" cm="1">
        <f t="array" aca="1" ref="DO39" ca="1">INDIRECT(ADDRESS(ROW(), DO$3-$AF$1+$AF$3))+VLOOKUP($AS39, INDIRECT(ADDRESS($AF$4, COLUMN()-$AF$2-DO$3)&amp;":"&amp;ADDRESS($AF$5, COLUMN()-$AF$1-DO$3)), DO$3, FALSE)+VLOOKUP($AT39, INDIRECT(ADDRESS($AF$4, COLUMN()-$AF$2-DO$3)&amp;":"&amp;ADDRESS($AF$5, COLUMN()-$AF$1-DO$3)), DO$3, FALSE)</f>
        <v>8</v>
      </c>
      <c r="DP39" cm="1">
        <f t="array" aca="1" ref="DP39" ca="1">INDIRECT(ADDRESS(ROW(), DP$3-$AF$1+$AF$3))+VLOOKUP($AS39, INDIRECT(ADDRESS($AF$4, COLUMN()-$AF$2-DP$3)&amp;":"&amp;ADDRESS($AF$5, COLUMN()-$AF$1-DP$3)), DP$3, FALSE)+VLOOKUP($AT39, INDIRECT(ADDRESS($AF$4, COLUMN()-$AF$2-DP$3)&amp;":"&amp;ADDRESS($AF$5, COLUMN()-$AF$1-DP$3)), DP$3, FALSE)</f>
        <v>7</v>
      </c>
      <c r="DQ39" cm="1">
        <f t="array" aca="1" ref="DQ39" ca="1">INDIRECT(ADDRESS(ROW(), DQ$3-$AF$1+$AF$3))+VLOOKUP($AS39, INDIRECT(ADDRESS($AF$4, COLUMN()-$AF$2-DQ$3)&amp;":"&amp;ADDRESS($AF$5, COLUMN()-$AF$1-DQ$3)), DQ$3, FALSE)+VLOOKUP($AT39, INDIRECT(ADDRESS($AF$4, COLUMN()-$AF$2-DQ$3)&amp;":"&amp;ADDRESS($AF$5, COLUMN()-$AF$1-DQ$3)), DQ$3, FALSE)</f>
        <v>17</v>
      </c>
      <c r="DR39" cm="1">
        <f t="array" aca="1" ref="DR39" ca="1">INDIRECT(ADDRESS(ROW(), DR$3-$AF$1+$AF$3))+VLOOKUP($AS39, INDIRECT(ADDRESS($AF$4, COLUMN()-$AF$2-DR$3)&amp;":"&amp;ADDRESS($AF$5, COLUMN()-$AF$1-DR$3)), DR$3, FALSE)+VLOOKUP($AT39, INDIRECT(ADDRESS($AF$4, COLUMN()-$AF$2-DR$3)&amp;":"&amp;ADDRESS($AF$5, COLUMN()-$AF$1-DR$3)), DR$3, FALSE)</f>
        <v>14</v>
      </c>
      <c r="DS39" t="str">
        <f t="shared" si="213"/>
        <v>SO</v>
      </c>
      <c r="DT39" t="str">
        <f t="shared" si="214"/>
        <v>OP</v>
      </c>
      <c r="DU39" t="str">
        <f t="shared" si="62"/>
        <v>SP</v>
      </c>
      <c r="DV39" cm="1">
        <f t="array" aca="1" ref="DV39" ca="1">INDIRECT(ADDRESS(ROW(), DV$3-$AF$1+$AF$3))+VLOOKUP($AS39, INDIRECT(ADDRESS($AF$4, COLUMN()-$AF$2-DV$3)&amp;":"&amp;ADDRESS($AF$5, COLUMN()-$AF$1-DV$3)), DV$3, FALSE)+VLOOKUP($AT39, INDIRECT(ADDRESS($AF$4, COLUMN()-$AF$2-DV$3)&amp;":"&amp;ADDRESS($AF$5, COLUMN()-$AF$1-DV$3)), DV$3, FALSE)</f>
        <v>34</v>
      </c>
      <c r="DW39" cm="1">
        <f t="array" aca="1" ref="DW39" ca="1">INDIRECT(ADDRESS(ROW(), DW$3-$AF$1+$AF$3))+VLOOKUP($AS39, INDIRECT(ADDRESS($AF$4, COLUMN()-$AF$2-DW$3)&amp;":"&amp;ADDRESS($AF$5, COLUMN()-$AF$1-DW$3)), DW$3, FALSE)+VLOOKUP($AT39, INDIRECT(ADDRESS($AF$4, COLUMN()-$AF$2-DW$3)&amp;":"&amp;ADDRESS($AF$5, COLUMN()-$AF$1-DW$3)), DW$3, FALSE)</f>
        <v>44</v>
      </c>
      <c r="DX39" cm="1">
        <f t="array" aca="1" ref="DX39" ca="1">INDIRECT(ADDRESS(ROW(), DX$3-$AF$1+$AF$3))+VLOOKUP($AS39, INDIRECT(ADDRESS($AF$4, COLUMN()-$AF$2-DX$3)&amp;":"&amp;ADDRESS($AF$5, COLUMN()-$AF$1-DX$3)), DX$3, FALSE)+VLOOKUP($AT39, INDIRECT(ADDRESS($AF$4, COLUMN()-$AF$2-DX$3)&amp;":"&amp;ADDRESS($AF$5, COLUMN()-$AF$1-DX$3)), DX$3, FALSE)</f>
        <v>9</v>
      </c>
      <c r="DY39" cm="1">
        <f t="array" aca="1" ref="DY39" ca="1">INDIRECT(ADDRESS(ROW(), DY$3-$AF$1+$AF$3))+VLOOKUP($AS39, INDIRECT(ADDRESS($AF$4, COLUMN()-$AF$2-DY$3)&amp;":"&amp;ADDRESS($AF$5, COLUMN()-$AF$1-DY$3)), DY$3, FALSE)+VLOOKUP($AT39, INDIRECT(ADDRESS($AF$4, COLUMN()-$AF$2-DY$3)&amp;":"&amp;ADDRESS($AF$5, COLUMN()-$AF$1-DY$3)), DY$3, FALSE)</f>
        <v>33</v>
      </c>
      <c r="DZ39" cm="1">
        <f t="array" aca="1" ref="DZ39" ca="1">INDIRECT(ADDRESS(ROW(), DZ$3-$AF$1+$AF$3))+VLOOKUP($AS39, INDIRECT(ADDRESS($AF$4, COLUMN()-$AF$2-DZ$3)&amp;":"&amp;ADDRESS($AF$5, COLUMN()-$AF$1-DZ$3)), DZ$3, FALSE)+VLOOKUP($AT39, INDIRECT(ADDRESS($AF$4, COLUMN()-$AF$2-DZ$3)&amp;":"&amp;ADDRESS($AF$5, COLUMN()-$AF$1-DZ$3)), DZ$3, FALSE)</f>
        <v>21</v>
      </c>
      <c r="EA39" cm="1">
        <f t="array" aca="1" ref="EA39" ca="1">INDIRECT(ADDRESS(ROW(), EA$3-$AF$1+$AF$3))+VLOOKUP($AS39, INDIRECT(ADDRESS($AF$4, COLUMN()-$AF$2-EA$3)&amp;":"&amp;ADDRESS($AF$5, COLUMN()-$AF$1-EA$3)), EA$3, FALSE)+VLOOKUP($AT39, INDIRECT(ADDRESS($AF$4, COLUMN()-$AF$2-EA$3)&amp;":"&amp;ADDRESS($AF$5, COLUMN()-$AF$1-EA$3)), EA$3, FALSE)</f>
        <v>31</v>
      </c>
      <c r="EB39" cm="1">
        <f t="array" aca="1" ref="EB39" ca="1">INDIRECT(ADDRESS(ROW(), EB$3-$AF$1+$AF$3))+VLOOKUP($AS39, INDIRECT(ADDRESS($AF$4, COLUMN()-$AF$2-EB$3)&amp;":"&amp;ADDRESS($AF$5, COLUMN()-$AF$1-EB$3)), EB$3, FALSE)+VLOOKUP($AT39, INDIRECT(ADDRESS($AF$4, COLUMN()-$AF$2-EB$3)&amp;":"&amp;ADDRESS($AF$5, COLUMN()-$AF$1-EB$3)), EB$3, FALSE)</f>
        <v>13</v>
      </c>
      <c r="EC39" cm="1">
        <f t="array" aca="1" ref="EC39" ca="1">INDIRECT(ADDRESS(ROW(), EC$3-$AF$1+$AF$3))+VLOOKUP($AS39, INDIRECT(ADDRESS($AF$4, COLUMN()-$AF$2-EC$3)&amp;":"&amp;ADDRESS($AF$5, COLUMN()-$AF$1-EC$3)), EC$3, FALSE)+VLOOKUP($AT39, INDIRECT(ADDRESS($AF$4, COLUMN()-$AF$2-EC$3)&amp;":"&amp;ADDRESS($AF$5, COLUMN()-$AF$1-EC$3)), EC$3, FALSE)</f>
        <v>19</v>
      </c>
      <c r="ED39" cm="1">
        <f t="array" aca="1" ref="ED39" ca="1">INDIRECT(ADDRESS(ROW(), ED$3-$AF$1+$AF$3))+VLOOKUP($AS39, INDIRECT(ADDRESS($AF$4, COLUMN()-$AF$2-ED$3)&amp;":"&amp;ADDRESS($AF$5, COLUMN()-$AF$1-ED$3)), ED$3, FALSE)+VLOOKUP($AT39, INDIRECT(ADDRESS($AF$4, COLUMN()-$AF$2-ED$3)&amp;":"&amp;ADDRESS($AF$5, COLUMN()-$AF$1-ED$3)), ED$3, FALSE)</f>
        <v>28</v>
      </c>
      <c r="EE39" cm="1">
        <f t="array" aca="1" ref="EE39" ca="1">INDIRECT(ADDRESS(ROW(), EE$3-$AF$1+$AF$3))+VLOOKUP($AS39, INDIRECT(ADDRESS($AF$4, COLUMN()-$AF$2-EE$3)&amp;":"&amp;ADDRESS($AF$5, COLUMN()-$AF$1-EE$3)), EE$3, FALSE)+VLOOKUP($AT39, INDIRECT(ADDRESS($AF$4, COLUMN()-$AF$2-EE$3)&amp;":"&amp;ADDRESS($AF$5, COLUMN()-$AF$1-EE$3)), EE$3, FALSE)</f>
        <v>23</v>
      </c>
      <c r="EF39" t="str">
        <f t="shared" si="215"/>
        <v>SO</v>
      </c>
      <c r="EG39" t="str">
        <f t="shared" si="216"/>
        <v>OP</v>
      </c>
      <c r="EH39" t="str">
        <f t="shared" si="170"/>
        <v>SP</v>
      </c>
      <c r="EI39" cm="1">
        <f t="array" aca="1" ref="EI39" ca="1">INDIRECT(ADDRESS(ROW(), EI$3-$AF$1+$AF$3))+VLOOKUP($AS39, INDIRECT(ADDRESS($AF$4, COLUMN()-$AF$2-EI$3)&amp;":"&amp;ADDRESS($AF$5, COLUMN()-$AF$1-EI$3)), EI$3, FALSE)+VLOOKUP($AT39, INDIRECT(ADDRESS($AF$4, COLUMN()-$AF$2-EI$3)&amp;":"&amp;ADDRESS($AF$5, COLUMN()-$AF$1-EI$3)), EI$3, FALSE)</f>
        <v>75</v>
      </c>
      <c r="EJ39" cm="1">
        <f t="array" aca="1" ref="EJ39" ca="1">INDIRECT(ADDRESS(ROW(), EJ$3-$AF$1+$AF$3))+VLOOKUP($AS39, INDIRECT(ADDRESS($AF$4, COLUMN()-$AF$2-EJ$3)&amp;":"&amp;ADDRESS($AF$5, COLUMN()-$AF$1-EJ$3)), EJ$3, FALSE)+VLOOKUP($AT39, INDIRECT(ADDRESS($AF$4, COLUMN()-$AF$2-EJ$3)&amp;":"&amp;ADDRESS($AF$5, COLUMN()-$AF$1-EJ$3)), EJ$3, FALSE)</f>
        <v>75</v>
      </c>
      <c r="EK39" cm="1">
        <f t="array" aca="1" ref="EK39" ca="1">INDIRECT(ADDRESS(ROW(), EK$3-$AF$1+$AF$3))+VLOOKUP($AS39, INDIRECT(ADDRESS($AF$4, COLUMN()-$AF$2-EK$3)&amp;":"&amp;ADDRESS($AF$5, COLUMN()-$AF$1-EK$3)), EK$3, FALSE)+VLOOKUP($AT39, INDIRECT(ADDRESS($AF$4, COLUMN()-$AF$2-EK$3)&amp;":"&amp;ADDRESS($AF$5, COLUMN()-$AF$1-EK$3)), EK$3, FALSE)</f>
        <v>13</v>
      </c>
      <c r="EL39" cm="1">
        <f t="array" aca="1" ref="EL39" ca="1">INDIRECT(ADDRESS(ROW(), EL$3-$AF$1+$AF$3))+VLOOKUP($AS39, INDIRECT(ADDRESS($AF$4, COLUMN()-$AF$2-EL$3)&amp;":"&amp;ADDRESS($AF$5, COLUMN()-$AF$1-EL$3)), EL$3, FALSE)+VLOOKUP($AT39, INDIRECT(ADDRESS($AF$4, COLUMN()-$AF$2-EL$3)&amp;":"&amp;ADDRESS($AF$5, COLUMN()-$AF$1-EL$3)), EL$3, FALSE)</f>
        <v>69</v>
      </c>
      <c r="EM39" cm="1">
        <f t="array" aca="1" ref="EM39" ca="1">INDIRECT(ADDRESS(ROW(), EM$3-$AF$1+$AF$3))+VLOOKUP($AS39, INDIRECT(ADDRESS($AF$4, COLUMN()-$AF$2-EM$3)&amp;":"&amp;ADDRESS($AF$5, COLUMN()-$AF$1-EM$3)), EM$3, FALSE)+VLOOKUP($AT39, INDIRECT(ADDRESS($AF$4, COLUMN()-$AF$2-EM$3)&amp;":"&amp;ADDRESS($AF$5, COLUMN()-$AF$1-EM$3)), EM$3, FALSE)</f>
        <v>47</v>
      </c>
      <c r="EN39" cm="1">
        <f t="array" aca="1" ref="EN39" ca="1">INDIRECT(ADDRESS(ROW(), EN$3-$AF$1+$AF$3))+VLOOKUP($AS39, INDIRECT(ADDRESS($AF$4, COLUMN()-$AF$2-EN$3)&amp;":"&amp;ADDRESS($AF$5, COLUMN()-$AF$1-EN$3)), EN$3, FALSE)+VLOOKUP($AT39, INDIRECT(ADDRESS($AF$4, COLUMN()-$AF$2-EN$3)&amp;":"&amp;ADDRESS($AF$5, COLUMN()-$AF$1-EN$3)), EN$3, FALSE)</f>
        <v>73</v>
      </c>
      <c r="EO39" cm="1">
        <f t="array" aca="1" ref="EO39" ca="1">INDIRECT(ADDRESS(ROW(), EO$3-$AF$1+$AF$3))+VLOOKUP($AS39, INDIRECT(ADDRESS($AF$4, COLUMN()-$AF$2-EO$3)&amp;":"&amp;ADDRESS($AF$5, COLUMN()-$AF$1-EO$3)), EO$3, FALSE)+VLOOKUP($AT39, INDIRECT(ADDRESS($AF$4, COLUMN()-$AF$2-EO$3)&amp;":"&amp;ADDRESS($AF$5, COLUMN()-$AF$1-EO$3)), EO$3, FALSE)</f>
        <v>32</v>
      </c>
      <c r="EP39" cm="1">
        <f t="array" aca="1" ref="EP39" ca="1">INDIRECT(ADDRESS(ROW(), EP$3-$AF$1+$AF$3))+VLOOKUP($AS39, INDIRECT(ADDRESS($AF$4, COLUMN()-$AF$2-EP$3)&amp;":"&amp;ADDRESS($AF$5, COLUMN()-$AF$1-EP$3)), EP$3, FALSE)+VLOOKUP($AT39, INDIRECT(ADDRESS($AF$4, COLUMN()-$AF$2-EP$3)&amp;":"&amp;ADDRESS($AF$5, COLUMN()-$AF$1-EP$3)), EP$3, FALSE)</f>
        <v>36</v>
      </c>
      <c r="EQ39" cm="1">
        <f t="array" aca="1" ref="EQ39" ca="1">INDIRECT(ADDRESS(ROW(), EQ$3-$AF$1+$AF$3))+VLOOKUP($AS39, INDIRECT(ADDRESS($AF$4, COLUMN()-$AF$2-EQ$3)&amp;":"&amp;ADDRESS($AF$5, COLUMN()-$AF$1-EQ$3)), EQ$3, FALSE)+VLOOKUP($AT39, INDIRECT(ADDRESS($AF$4, COLUMN()-$AF$2-EQ$3)&amp;":"&amp;ADDRESS($AF$5, COLUMN()-$AF$1-EQ$3)), EQ$3, FALSE)</f>
        <v>52</v>
      </c>
      <c r="ER39" cm="1">
        <f t="array" aca="1" ref="ER39" ca="1">INDIRECT(ADDRESS(ROW(), ER$3-$AF$1+$AF$3))+VLOOKUP($AS39, INDIRECT(ADDRESS($AF$4, COLUMN()-$AF$2-ER$3)&amp;":"&amp;ADDRESS($AF$5, COLUMN()-$AF$1-ER$3)), ER$3, FALSE)+VLOOKUP($AT39, INDIRECT(ADDRESS($AF$4, COLUMN()-$AF$2-ER$3)&amp;":"&amp;ADDRESS($AF$5, COLUMN()-$AF$1-ER$3)), ER$3, FALSE)</f>
        <v>39</v>
      </c>
      <c r="ES39" t="str">
        <f t="shared" si="217"/>
        <v>SO</v>
      </c>
      <c r="ET39" t="str">
        <f t="shared" si="218"/>
        <v>OP</v>
      </c>
      <c r="EU39" t="str">
        <f t="shared" si="171"/>
        <v>SP</v>
      </c>
      <c r="EV39" cm="1">
        <f t="array" aca="1" ref="EV39" ca="1">INDIRECT(ADDRESS(ROW(), EV$3-$AF$1+$AF$3))+VLOOKUP($AS39, INDIRECT(ADDRESS($AF$4, COLUMN()-$AF$2-EV$3)&amp;":"&amp;ADDRESS($AF$5, COLUMN()-$AF$1-EV$3)), EV$3, FALSE)+VLOOKUP($AT39, INDIRECT(ADDRESS($AF$4, COLUMN()-$AF$2-EV$3)&amp;":"&amp;ADDRESS($AF$5, COLUMN()-$AF$1-EV$3)), EV$3, FALSE)</f>
        <v>153</v>
      </c>
      <c r="EW39" cm="1">
        <f t="array" aca="1" ref="EW39" ca="1">INDIRECT(ADDRESS(ROW(), EW$3-$AF$1+$AF$3))+VLOOKUP($AS39, INDIRECT(ADDRESS($AF$4, COLUMN()-$AF$2-EW$3)&amp;":"&amp;ADDRESS($AF$5, COLUMN()-$AF$1-EW$3)), EW$3, FALSE)+VLOOKUP($AT39, INDIRECT(ADDRESS($AF$4, COLUMN()-$AF$2-EW$3)&amp;":"&amp;ADDRESS($AF$5, COLUMN()-$AF$1-EW$3)), EW$3, FALSE)</f>
        <v>142</v>
      </c>
      <c r="EX39" cm="1">
        <f t="array" aca="1" ref="EX39" ca="1">INDIRECT(ADDRESS(ROW(), EX$3-$AF$1+$AF$3))+VLOOKUP($AS39, INDIRECT(ADDRESS($AF$4, COLUMN()-$AF$2-EX$3)&amp;":"&amp;ADDRESS($AF$5, COLUMN()-$AF$1-EX$3)), EX$3, FALSE)+VLOOKUP($AT39, INDIRECT(ADDRESS($AF$4, COLUMN()-$AF$2-EX$3)&amp;":"&amp;ADDRESS($AF$5, COLUMN()-$AF$1-EX$3)), EX$3, FALSE)</f>
        <v>25</v>
      </c>
      <c r="EY39" cm="1">
        <f t="array" aca="1" ref="EY39" ca="1">INDIRECT(ADDRESS(ROW(), EY$3-$AF$1+$AF$3))+VLOOKUP($AS39, INDIRECT(ADDRESS($AF$4, COLUMN()-$AF$2-EY$3)&amp;":"&amp;ADDRESS($AF$5, COLUMN()-$AF$1-EY$3)), EY$3, FALSE)+VLOOKUP($AT39, INDIRECT(ADDRESS($AF$4, COLUMN()-$AF$2-EY$3)&amp;":"&amp;ADDRESS($AF$5, COLUMN()-$AF$1-EY$3)), EY$3, FALSE)</f>
        <v>136</v>
      </c>
      <c r="EZ39" cm="1">
        <f t="array" aca="1" ref="EZ39" ca="1">INDIRECT(ADDRESS(ROW(), EZ$3-$AF$1+$AF$3))+VLOOKUP($AS39, INDIRECT(ADDRESS($AF$4, COLUMN()-$AF$2-EZ$3)&amp;":"&amp;ADDRESS($AF$5, COLUMN()-$AF$1-EZ$3)), EZ$3, FALSE)+VLOOKUP($AT39, INDIRECT(ADDRESS($AF$4, COLUMN()-$AF$2-EZ$3)&amp;":"&amp;ADDRESS($AF$5, COLUMN()-$AF$1-EZ$3)), EZ$3, FALSE)</f>
        <v>113</v>
      </c>
      <c r="FA39" cm="1">
        <f t="array" aca="1" ref="FA39" ca="1">INDIRECT(ADDRESS(ROW(), FA$3-$AF$1+$AF$3))+VLOOKUP($AS39, INDIRECT(ADDRESS($AF$4, COLUMN()-$AF$2-FA$3)&amp;":"&amp;ADDRESS($AF$5, COLUMN()-$AF$1-FA$3)), FA$3, FALSE)+VLOOKUP($AT39, INDIRECT(ADDRESS($AF$4, COLUMN()-$AF$2-FA$3)&amp;":"&amp;ADDRESS($AF$5, COLUMN()-$AF$1-FA$3)), FA$3, FALSE)</f>
        <v>131</v>
      </c>
      <c r="FB39" cm="1">
        <f t="array" aca="1" ref="FB39" ca="1">INDIRECT(ADDRESS(ROW(), FB$3-$AF$1+$AF$3))+VLOOKUP($AS39, INDIRECT(ADDRESS($AF$4, COLUMN()-$AF$2-FB$3)&amp;":"&amp;ADDRESS($AF$5, COLUMN()-$AF$1-FB$3)), FB$3, FALSE)+VLOOKUP($AT39, INDIRECT(ADDRESS($AF$4, COLUMN()-$AF$2-FB$3)&amp;":"&amp;ADDRESS($AF$5, COLUMN()-$AF$1-FB$3)), FB$3, FALSE)</f>
        <v>62</v>
      </c>
      <c r="FC39" cm="1">
        <f t="array" aca="1" ref="FC39" ca="1">INDIRECT(ADDRESS(ROW(), FC$3-$AF$1+$AF$3))+VLOOKUP($AS39, INDIRECT(ADDRESS($AF$4, COLUMN()-$AF$2-FC$3)&amp;":"&amp;ADDRESS($AF$5, COLUMN()-$AF$1-FC$3)), FC$3, FALSE)+VLOOKUP($AT39, INDIRECT(ADDRESS($AF$4, COLUMN()-$AF$2-FC$3)&amp;":"&amp;ADDRESS($AF$5, COLUMN()-$AF$1-FC$3)), FC$3, FALSE)</f>
        <v>90</v>
      </c>
      <c r="FD39" cm="1">
        <f t="array" aca="1" ref="FD39" ca="1">INDIRECT(ADDRESS(ROW(), FD$3-$AF$1+$AF$3))+VLOOKUP($AS39, INDIRECT(ADDRESS($AF$4, COLUMN()-$AF$2-FD$3)&amp;":"&amp;ADDRESS($AF$5, COLUMN()-$AF$1-FD$3)), FD$3, FALSE)+VLOOKUP($AT39, INDIRECT(ADDRESS($AF$4, COLUMN()-$AF$2-FD$3)&amp;":"&amp;ADDRESS($AF$5, COLUMN()-$AF$1-FD$3)), FD$3, FALSE)</f>
        <v>95</v>
      </c>
      <c r="FE39" cm="1">
        <f t="array" aca="1" ref="FE39" ca="1">INDIRECT(ADDRESS(ROW(), FE$3-$AF$1+$AF$3))+VLOOKUP($AS39, INDIRECT(ADDRESS($AF$4, COLUMN()-$AF$2-FE$3)&amp;":"&amp;ADDRESS($AF$5, COLUMN()-$AF$1-FE$3)), FE$3, FALSE)+VLOOKUP($AT39, INDIRECT(ADDRESS($AF$4, COLUMN()-$AF$2-FE$3)&amp;":"&amp;ADDRESS($AF$5, COLUMN()-$AF$1-FE$3)), FE$3, FALSE)</f>
        <v>76</v>
      </c>
      <c r="FF39" t="str">
        <f t="shared" si="219"/>
        <v>SO</v>
      </c>
      <c r="FG39" t="str">
        <f t="shared" si="220"/>
        <v>OP</v>
      </c>
      <c r="FH39" t="str">
        <f t="shared" si="221"/>
        <v>SP</v>
      </c>
      <c r="FI39" cm="1">
        <f t="array" aca="1" ref="FI39" ca="1">INDIRECT(ADDRESS(ROW(), FI$3-$AF$1+$AF$3))+VLOOKUP($AS39, INDIRECT(ADDRESS($AF$4, COLUMN()-$AF$2-FI$3)&amp;":"&amp;ADDRESS($AF$5, COLUMN()-$AF$1-FI$3)), FI$3, FALSE)+VLOOKUP($AT39, INDIRECT(ADDRESS($AF$4, COLUMN()-$AF$2-FI$3)&amp;":"&amp;ADDRESS($AF$5, COLUMN()-$AF$1-FI$3)), FI$3, FALSE)</f>
        <v>322</v>
      </c>
      <c r="FJ39" cm="1">
        <f t="array" aca="1" ref="FJ39" ca="1">INDIRECT(ADDRESS(ROW(), FJ$3-$AF$1+$AF$3))+VLOOKUP($AS39, INDIRECT(ADDRESS($AF$4, COLUMN()-$AF$2-FJ$3)&amp;":"&amp;ADDRESS($AF$5, COLUMN()-$AF$1-FJ$3)), FJ$3, FALSE)+VLOOKUP($AT39, INDIRECT(ADDRESS($AF$4, COLUMN()-$AF$2-FJ$3)&amp;":"&amp;ADDRESS($AF$5, COLUMN()-$AF$1-FJ$3)), FJ$3, FALSE)</f>
        <v>266</v>
      </c>
      <c r="FK39" cm="1">
        <f t="array" aca="1" ref="FK39" ca="1">INDIRECT(ADDRESS(ROW(), FK$3-$AF$1+$AF$3))+VLOOKUP($AS39, INDIRECT(ADDRESS($AF$4, COLUMN()-$AF$2-FK$3)&amp;":"&amp;ADDRESS($AF$5, COLUMN()-$AF$1-FK$3)), FK$3, FALSE)+VLOOKUP($AT39, INDIRECT(ADDRESS($AF$4, COLUMN()-$AF$2-FK$3)&amp;":"&amp;ADDRESS($AF$5, COLUMN()-$AF$1-FK$3)), FK$3, FALSE)</f>
        <v>49</v>
      </c>
      <c r="FL39" cm="1">
        <f t="array" aca="1" ref="FL39" ca="1">INDIRECT(ADDRESS(ROW(), FL$3-$AF$1+$AF$3))+VLOOKUP($AS39, INDIRECT(ADDRESS($AF$4, COLUMN()-$AF$2-FL$3)&amp;":"&amp;ADDRESS($AF$5, COLUMN()-$AF$1-FL$3)), FL$3, FALSE)+VLOOKUP($AT39, INDIRECT(ADDRESS($AF$4, COLUMN()-$AF$2-FL$3)&amp;":"&amp;ADDRESS($AF$5, COLUMN()-$AF$1-FL$3)), FL$3, FALSE)</f>
        <v>275</v>
      </c>
      <c r="FM39" cm="1">
        <f t="array" aca="1" ref="FM39" ca="1">INDIRECT(ADDRESS(ROW(), FM$3-$AF$1+$AF$3))+VLOOKUP($AS39, INDIRECT(ADDRESS($AF$4, COLUMN()-$AF$2-FM$3)&amp;":"&amp;ADDRESS($AF$5, COLUMN()-$AF$1-FM$3)), FM$3, FALSE)+VLOOKUP($AT39, INDIRECT(ADDRESS($AF$4, COLUMN()-$AF$2-FM$3)&amp;":"&amp;ADDRESS($AF$5, COLUMN()-$AF$1-FM$3)), FM$3, FALSE)</f>
        <v>227</v>
      </c>
      <c r="FN39" cm="1">
        <f t="array" aca="1" ref="FN39" ca="1">INDIRECT(ADDRESS(ROW(), FN$3-$AF$1+$AF$3))+VLOOKUP($AS39, INDIRECT(ADDRESS($AF$4, COLUMN()-$AF$2-FN$3)&amp;":"&amp;ADDRESS($AF$5, COLUMN()-$AF$1-FN$3)), FN$3, FALSE)+VLOOKUP($AT39, INDIRECT(ADDRESS($AF$4, COLUMN()-$AF$2-FN$3)&amp;":"&amp;ADDRESS($AF$5, COLUMN()-$AF$1-FN$3)), FN$3, FALSE)</f>
        <v>272</v>
      </c>
      <c r="FO39" cm="1">
        <f t="array" aca="1" ref="FO39" ca="1">INDIRECT(ADDRESS(ROW(), FO$3-$AF$1+$AF$3))+VLOOKUP($AS39, INDIRECT(ADDRESS($AF$4, COLUMN()-$AF$2-FO$3)&amp;":"&amp;ADDRESS($AF$5, COLUMN()-$AF$1-FO$3)), FO$3, FALSE)+VLOOKUP($AT39, INDIRECT(ADDRESS($AF$4, COLUMN()-$AF$2-FO$3)&amp;":"&amp;ADDRESS($AF$5, COLUMN()-$AF$1-FO$3)), FO$3, FALSE)</f>
        <v>134</v>
      </c>
      <c r="FP39" cm="1">
        <f t="array" aca="1" ref="FP39" ca="1">INDIRECT(ADDRESS(ROW(), FP$3-$AF$1+$AF$3))+VLOOKUP($AS39, INDIRECT(ADDRESS($AF$4, COLUMN()-$AF$2-FP$3)&amp;":"&amp;ADDRESS($AF$5, COLUMN()-$AF$1-FP$3)), FP$3, FALSE)+VLOOKUP($AT39, INDIRECT(ADDRESS($AF$4, COLUMN()-$AF$2-FP$3)&amp;":"&amp;ADDRESS($AF$5, COLUMN()-$AF$1-FP$3)), FP$3, FALSE)</f>
        <v>181</v>
      </c>
      <c r="FQ39" cm="1">
        <f t="array" aca="1" ref="FQ39" ca="1">INDIRECT(ADDRESS(ROW(), FQ$3-$AF$1+$AF$3))+VLOOKUP($AS39, INDIRECT(ADDRESS($AF$4, COLUMN()-$AF$2-FQ$3)&amp;":"&amp;ADDRESS($AF$5, COLUMN()-$AF$1-FQ$3)), FQ$3, FALSE)+VLOOKUP($AT39, INDIRECT(ADDRESS($AF$4, COLUMN()-$AF$2-FQ$3)&amp;":"&amp;ADDRESS($AF$5, COLUMN()-$AF$1-FQ$3)), FQ$3, FALSE)</f>
        <v>167</v>
      </c>
      <c r="FR39" cm="1">
        <f t="array" aca="1" ref="FR39" ca="1">INDIRECT(ADDRESS(ROW(), FR$3-$AF$1+$AF$3))+VLOOKUP($AS39, INDIRECT(ADDRESS($AF$4, COLUMN()-$AF$2-FR$3)&amp;":"&amp;ADDRESS($AF$5, COLUMN()-$AF$1-FR$3)), FR$3, FALSE)+VLOOKUP($AT39, INDIRECT(ADDRESS($AF$4, COLUMN()-$AF$2-FR$3)&amp;":"&amp;ADDRESS($AF$5, COLUMN()-$AF$1-FR$3)), FR$3, FALSE)</f>
        <v>154</v>
      </c>
      <c r="FS39" t="str">
        <f t="shared" si="222"/>
        <v>SO</v>
      </c>
      <c r="FT39" t="str">
        <f t="shared" si="223"/>
        <v>OP</v>
      </c>
      <c r="FU39" t="str">
        <f t="shared" si="224"/>
        <v>SP</v>
      </c>
      <c r="FV39" cm="1">
        <f t="array" aca="1" ref="FV39" ca="1">INDIRECT(ADDRESS(ROW(), FV$3-$AF$1+$AF$3))+VLOOKUP($AS39, INDIRECT(ADDRESS($AF$4, COLUMN()-$AF$2-FV$3)&amp;":"&amp;ADDRESS($AF$5, COLUMN()-$AF$1-FV$3)), FV$3, FALSE)+VLOOKUP($AT39, INDIRECT(ADDRESS($AF$4, COLUMN()-$AF$2-FV$3)&amp;":"&amp;ADDRESS($AF$5, COLUMN()-$AF$1-FV$3)), FV$3, FALSE)</f>
        <v>655</v>
      </c>
      <c r="FW39" cm="1">
        <f t="array" aca="1" ref="FW39" ca="1">INDIRECT(ADDRESS(ROW(), FW$3-$AF$1+$AF$3))+VLOOKUP($AS39, INDIRECT(ADDRESS($AF$4, COLUMN()-$AF$2-FW$3)&amp;":"&amp;ADDRESS($AF$5, COLUMN()-$AF$1-FW$3)), FW$3, FALSE)+VLOOKUP($AT39, INDIRECT(ADDRESS($AF$4, COLUMN()-$AF$2-FW$3)&amp;":"&amp;ADDRESS($AF$5, COLUMN()-$AF$1-FW$3)), FW$3, FALSE)</f>
        <v>516</v>
      </c>
      <c r="FX39" cm="1">
        <f t="array" aca="1" ref="FX39" ca="1">INDIRECT(ADDRESS(ROW(), FX$3-$AF$1+$AF$3))+VLOOKUP($AS39, INDIRECT(ADDRESS($AF$4, COLUMN()-$AF$2-FX$3)&amp;":"&amp;ADDRESS($AF$5, COLUMN()-$AF$1-FX$3)), FX$3, FALSE)+VLOOKUP($AT39, INDIRECT(ADDRESS($AF$4, COLUMN()-$AF$2-FX$3)&amp;":"&amp;ADDRESS($AF$5, COLUMN()-$AF$1-FX$3)), FX$3, FALSE)</f>
        <v>101</v>
      </c>
      <c r="FY39" cm="1">
        <f t="array" aca="1" ref="FY39" ca="1">INDIRECT(ADDRESS(ROW(), FY$3-$AF$1+$AF$3))+VLOOKUP($AS39, INDIRECT(ADDRESS($AF$4, COLUMN()-$AF$2-FY$3)&amp;":"&amp;ADDRESS($AF$5, COLUMN()-$AF$1-FY$3)), FY$3, FALSE)+VLOOKUP($AT39, INDIRECT(ADDRESS($AF$4, COLUMN()-$AF$2-FY$3)&amp;":"&amp;ADDRESS($AF$5, COLUMN()-$AF$1-FY$3)), FY$3, FALSE)</f>
        <v>538</v>
      </c>
      <c r="FZ39" cm="1">
        <f t="array" aca="1" ref="FZ39" ca="1">INDIRECT(ADDRESS(ROW(), FZ$3-$AF$1+$AF$3))+VLOOKUP($AS39, INDIRECT(ADDRESS($AF$4, COLUMN()-$AF$2-FZ$3)&amp;":"&amp;ADDRESS($AF$5, COLUMN()-$AF$1-FZ$3)), FZ$3, FALSE)+VLOOKUP($AT39, INDIRECT(ADDRESS($AF$4, COLUMN()-$AF$2-FZ$3)&amp;":"&amp;ADDRESS($AF$5, COLUMN()-$AF$1-FZ$3)), FZ$3, FALSE)</f>
        <v>460</v>
      </c>
      <c r="GA39" cm="1">
        <f t="array" aca="1" ref="GA39" ca="1">INDIRECT(ADDRESS(ROW(), GA$3-$AF$1+$AF$3))+VLOOKUP($AS39, INDIRECT(ADDRESS($AF$4, COLUMN()-$AF$2-GA$3)&amp;":"&amp;ADDRESS($AF$5, COLUMN()-$AF$1-GA$3)), GA$3, FALSE)+VLOOKUP($AT39, INDIRECT(ADDRESS($AF$4, COLUMN()-$AF$2-GA$3)&amp;":"&amp;ADDRESS($AF$5, COLUMN()-$AF$1-GA$3)), GA$3, FALSE)</f>
        <v>522</v>
      </c>
      <c r="GB39" cm="1">
        <f t="array" aca="1" ref="GB39" ca="1">INDIRECT(ADDRESS(ROW(), GB$3-$AF$1+$AF$3))+VLOOKUP($AS39, INDIRECT(ADDRESS($AF$4, COLUMN()-$AF$2-GB$3)&amp;":"&amp;ADDRESS($AF$5, COLUMN()-$AF$1-GB$3)), GB$3, FALSE)+VLOOKUP($AT39, INDIRECT(ADDRESS($AF$4, COLUMN()-$AF$2-GB$3)&amp;":"&amp;ADDRESS($AF$5, COLUMN()-$AF$1-GB$3)), GB$3, FALSE)</f>
        <v>280</v>
      </c>
      <c r="GC39" cm="1">
        <f t="array" aca="1" ref="GC39" ca="1">INDIRECT(ADDRESS(ROW(), GC$3-$AF$1+$AF$3))+VLOOKUP($AS39, INDIRECT(ADDRESS($AF$4, COLUMN()-$AF$2-GC$3)&amp;":"&amp;ADDRESS($AF$5, COLUMN()-$AF$1-GC$3)), GC$3, FALSE)+VLOOKUP($AT39, INDIRECT(ADDRESS($AF$4, COLUMN()-$AF$2-GC$3)&amp;":"&amp;ADDRESS($AF$5, COLUMN()-$AF$1-GC$3)), GC$3, FALSE)</f>
        <v>374</v>
      </c>
      <c r="GD39" cm="1">
        <f t="array" aca="1" ref="GD39" ca="1">INDIRECT(ADDRESS(ROW(), GD$3-$AF$1+$AF$3))+VLOOKUP($AS39, INDIRECT(ADDRESS($AF$4, COLUMN()-$AF$2-GD$3)&amp;":"&amp;ADDRESS($AF$5, COLUMN()-$AF$1-GD$3)), GD$3, FALSE)+VLOOKUP($AT39, INDIRECT(ADDRESS($AF$4, COLUMN()-$AF$2-GD$3)&amp;":"&amp;ADDRESS($AF$5, COLUMN()-$AF$1-GD$3)), GD$3, FALSE)</f>
        <v>335</v>
      </c>
      <c r="GE39" cm="1">
        <f t="array" aca="1" ref="GE39" ca="1">INDIRECT(ADDRESS(ROW(), GE$3-$AF$1+$AF$3))+VLOOKUP($AS39, INDIRECT(ADDRESS($AF$4, COLUMN()-$AF$2-GE$3)&amp;":"&amp;ADDRESS($AF$5, COLUMN()-$AF$1-GE$3)), GE$3, FALSE)+VLOOKUP($AT39, INDIRECT(ADDRESS($AF$4, COLUMN()-$AF$2-GE$3)&amp;":"&amp;ADDRESS($AF$5, COLUMN()-$AF$1-GE$3)), GE$3, FALSE)</f>
        <v>314</v>
      </c>
      <c r="GF39" t="str">
        <f t="shared" si="225"/>
        <v>SO</v>
      </c>
      <c r="GG39" t="str">
        <f t="shared" si="226"/>
        <v>OP</v>
      </c>
      <c r="GH39" t="str">
        <f t="shared" si="227"/>
        <v>SP</v>
      </c>
      <c r="GI39" cm="1">
        <f t="array" aca="1" ref="GI39" ca="1">INDIRECT(ADDRESS(ROW(), GI$3-$AF$1+$AF$3))+VLOOKUP($AS39, INDIRECT(ADDRESS($AF$4, COLUMN()-$AF$2-GI$3)&amp;":"&amp;ADDRESS($AF$5, COLUMN()-$AF$1-GI$3)), GI$3, FALSE)+VLOOKUP($AT39, INDIRECT(ADDRESS($AF$4, COLUMN()-$AF$2-GI$3)&amp;":"&amp;ADDRESS($AF$5, COLUMN()-$AF$1-GI$3)), GI$3, FALSE)</f>
        <v>1333</v>
      </c>
      <c r="GJ39" cm="1">
        <f t="array" aca="1" ref="GJ39" ca="1">INDIRECT(ADDRESS(ROW(), GJ$3-$AF$1+$AF$3))+VLOOKUP($AS39, INDIRECT(ADDRESS($AF$4, COLUMN()-$AF$2-GJ$3)&amp;":"&amp;ADDRESS($AF$5, COLUMN()-$AF$1-GJ$3)), GJ$3, FALSE)+VLOOKUP($AT39, INDIRECT(ADDRESS($AF$4, COLUMN()-$AF$2-GJ$3)&amp;":"&amp;ADDRESS($AF$5, COLUMN()-$AF$1-GJ$3)), GJ$3, FALSE)</f>
        <v>1013</v>
      </c>
      <c r="GK39" cm="1">
        <f t="array" aca="1" ref="GK39" ca="1">INDIRECT(ADDRESS(ROW(), GK$3-$AF$1+$AF$3))+VLOOKUP($AS39, INDIRECT(ADDRESS($AF$4, COLUMN()-$AF$2-GK$3)&amp;":"&amp;ADDRESS($AF$5, COLUMN()-$AF$1-GK$3)), GK$3, FALSE)+VLOOKUP($AT39, INDIRECT(ADDRESS($AF$4, COLUMN()-$AF$2-GK$3)&amp;":"&amp;ADDRESS($AF$5, COLUMN()-$AF$1-GK$3)), GK$3, FALSE)</f>
        <v>191</v>
      </c>
      <c r="GL39" cm="1">
        <f t="array" aca="1" ref="GL39" ca="1">INDIRECT(ADDRESS(ROW(), GL$3-$AF$1+$AF$3))+VLOOKUP($AS39, INDIRECT(ADDRESS($AF$4, COLUMN()-$AF$2-GL$3)&amp;":"&amp;ADDRESS($AF$5, COLUMN()-$AF$1-GL$3)), GL$3, FALSE)+VLOOKUP($AT39, INDIRECT(ADDRESS($AF$4, COLUMN()-$AF$2-GL$3)&amp;":"&amp;ADDRESS($AF$5, COLUMN()-$AF$1-GL$3)), GL$3, FALSE)</f>
        <v>1052</v>
      </c>
      <c r="GM39" cm="1">
        <f t="array" aca="1" ref="GM39" ca="1">INDIRECT(ADDRESS(ROW(), GM$3-$AF$1+$AF$3))+VLOOKUP($AS39, INDIRECT(ADDRESS($AF$4, COLUMN()-$AF$2-GM$3)&amp;":"&amp;ADDRESS($AF$5, COLUMN()-$AF$1-GM$3)), GM$3, FALSE)+VLOOKUP($AT39, INDIRECT(ADDRESS($AF$4, COLUMN()-$AF$2-GM$3)&amp;":"&amp;ADDRESS($AF$5, COLUMN()-$AF$1-GM$3)), GM$3, FALSE)</f>
        <v>920</v>
      </c>
      <c r="GN39" cm="1">
        <f t="array" aca="1" ref="GN39" ca="1">INDIRECT(ADDRESS(ROW(), GN$3-$AF$1+$AF$3))+VLOOKUP($AS39, INDIRECT(ADDRESS($AF$4, COLUMN()-$AF$2-GN$3)&amp;":"&amp;ADDRESS($AF$5, COLUMN()-$AF$1-GN$3)), GN$3, FALSE)+VLOOKUP($AT39, INDIRECT(ADDRESS($AF$4, COLUMN()-$AF$2-GN$3)&amp;":"&amp;ADDRESS($AF$5, COLUMN()-$AF$1-GN$3)), GN$3, FALSE)</f>
        <v>1058</v>
      </c>
      <c r="GO39" cm="1">
        <f t="array" aca="1" ref="GO39" ca="1">INDIRECT(ADDRESS(ROW(), GO$3-$AF$1+$AF$3))+VLOOKUP($AS39, INDIRECT(ADDRESS($AF$4, COLUMN()-$AF$2-GO$3)&amp;":"&amp;ADDRESS($AF$5, COLUMN()-$AF$1-GO$3)), GO$3, FALSE)+VLOOKUP($AT39, INDIRECT(ADDRESS($AF$4, COLUMN()-$AF$2-GO$3)&amp;":"&amp;ADDRESS($AF$5, COLUMN()-$AF$1-GO$3)), GO$3, FALSE)</f>
        <v>606</v>
      </c>
      <c r="GP39" cm="1">
        <f t="array" aca="1" ref="GP39" ca="1">INDIRECT(ADDRESS(ROW(), GP$3-$AF$1+$AF$3))+VLOOKUP($AS39, INDIRECT(ADDRESS($AF$4, COLUMN()-$AF$2-GP$3)&amp;":"&amp;ADDRESS($AF$5, COLUMN()-$AF$1-GP$3)), GP$3, FALSE)+VLOOKUP($AT39, INDIRECT(ADDRESS($AF$4, COLUMN()-$AF$2-GP$3)&amp;":"&amp;ADDRESS($AF$5, COLUMN()-$AF$1-GP$3)), GP$3, FALSE)</f>
        <v>731</v>
      </c>
      <c r="GQ39" cm="1">
        <f t="array" aca="1" ref="GQ39" ca="1">INDIRECT(ADDRESS(ROW(), GQ$3-$AF$1+$AF$3))+VLOOKUP($AS39, INDIRECT(ADDRESS($AF$4, COLUMN()-$AF$2-GQ$3)&amp;":"&amp;ADDRESS($AF$5, COLUMN()-$AF$1-GQ$3)), GQ$3, FALSE)+VLOOKUP($AT39, INDIRECT(ADDRESS($AF$4, COLUMN()-$AF$2-GQ$3)&amp;":"&amp;ADDRESS($AF$5, COLUMN()-$AF$1-GQ$3)), GQ$3, FALSE)</f>
        <v>644</v>
      </c>
      <c r="GR39" cm="1">
        <f t="array" aca="1" ref="GR39" ca="1">INDIRECT(ADDRESS(ROW(), GR$3-$AF$1+$AF$3))+VLOOKUP($AS39, INDIRECT(ADDRESS($AF$4, COLUMN()-$AF$2-GR$3)&amp;":"&amp;ADDRESS($AF$5, COLUMN()-$AF$1-GR$3)), GR$3, FALSE)+VLOOKUP($AT39, INDIRECT(ADDRESS($AF$4, COLUMN()-$AF$2-GR$3)&amp;":"&amp;ADDRESS($AF$5, COLUMN()-$AF$1-GR$3)), GR$3, FALSE)</f>
        <v>643</v>
      </c>
      <c r="GS39" t="str">
        <f t="shared" si="228"/>
        <v>SO</v>
      </c>
      <c r="GT39" t="str">
        <f t="shared" si="229"/>
        <v>OP</v>
      </c>
      <c r="GU39" t="str">
        <f t="shared" si="230"/>
        <v>SP</v>
      </c>
      <c r="GV39" cm="1">
        <f t="array" aca="1" ref="GV39" ca="1">INDIRECT(ADDRESS(ROW(), GV$3-$AF$1+$AF$3))+VLOOKUP($AS39, INDIRECT(ADDRESS($AF$4, COLUMN()-$AF$2-GV$3)&amp;":"&amp;ADDRESS($AF$5, COLUMN()-$AF$1-GV$3)), GV$3, FALSE)+VLOOKUP($AT39, INDIRECT(ADDRESS($AF$4, COLUMN()-$AF$2-GV$3)&amp;":"&amp;ADDRESS($AF$5, COLUMN()-$AF$1-GV$3)), GV$3, FALSE)</f>
        <v>2648</v>
      </c>
      <c r="GW39" cm="1">
        <f t="array" aca="1" ref="GW39" ca="1">INDIRECT(ADDRESS(ROW(), GW$3-$AF$1+$AF$3))+VLOOKUP($AS39, INDIRECT(ADDRESS($AF$4, COLUMN()-$AF$2-GW$3)&amp;":"&amp;ADDRESS($AF$5, COLUMN()-$AF$1-GW$3)), GW$3, FALSE)+VLOOKUP($AT39, INDIRECT(ADDRESS($AF$4, COLUMN()-$AF$2-GW$3)&amp;":"&amp;ADDRESS($AF$5, COLUMN()-$AF$1-GW$3)), GW$3, FALSE)</f>
        <v>2007</v>
      </c>
      <c r="GX39" cm="1">
        <f t="array" aca="1" ref="GX39" ca="1">INDIRECT(ADDRESS(ROW(), GX$3-$AF$1+$AF$3))+VLOOKUP($AS39, INDIRECT(ADDRESS($AF$4, COLUMN()-$AF$2-GX$3)&amp;":"&amp;ADDRESS($AF$5, COLUMN()-$AF$1-GX$3)), GX$3, FALSE)+VLOOKUP($AT39, INDIRECT(ADDRESS($AF$4, COLUMN()-$AF$2-GX$3)&amp;":"&amp;ADDRESS($AF$5, COLUMN()-$AF$1-GX$3)), GX$3, FALSE)</f>
        <v>399</v>
      </c>
      <c r="GY39" cm="1">
        <f t="array" aca="1" ref="GY39" ca="1">INDIRECT(ADDRESS(ROW(), GY$3-$AF$1+$AF$3))+VLOOKUP($AS39, INDIRECT(ADDRESS($AF$4, COLUMN()-$AF$2-GY$3)&amp;":"&amp;ADDRESS($AF$5, COLUMN()-$AF$1-GY$3)), GY$3, FALSE)+VLOOKUP($AT39, INDIRECT(ADDRESS($AF$4, COLUMN()-$AF$2-GY$3)&amp;":"&amp;ADDRESS($AF$5, COLUMN()-$AF$1-GY$3)), GY$3, FALSE)</f>
        <v>2052</v>
      </c>
      <c r="GZ39" cm="1">
        <f t="array" aca="1" ref="GZ39" ca="1">INDIRECT(ADDRESS(ROW(), GZ$3-$AF$1+$AF$3))+VLOOKUP($AS39, INDIRECT(ADDRESS($AF$4, COLUMN()-$AF$2-GZ$3)&amp;":"&amp;ADDRESS($AF$5, COLUMN()-$AF$1-GZ$3)), GZ$3, FALSE)+VLOOKUP($AT39, INDIRECT(ADDRESS($AF$4, COLUMN()-$AF$2-GZ$3)&amp;":"&amp;ADDRESS($AF$5, COLUMN()-$AF$1-GZ$3)), GZ$3, FALSE)</f>
        <v>1849</v>
      </c>
      <c r="HA39" cm="1">
        <f t="array" aca="1" ref="HA39" ca="1">INDIRECT(ADDRESS(ROW(), HA$3-$AF$1+$AF$3))+VLOOKUP($AS39, INDIRECT(ADDRESS($AF$4, COLUMN()-$AF$2-HA$3)&amp;":"&amp;ADDRESS($AF$5, COLUMN()-$AF$1-HA$3)), HA$3, FALSE)+VLOOKUP($AT39, INDIRECT(ADDRESS($AF$4, COLUMN()-$AF$2-HA$3)&amp;":"&amp;ADDRESS($AF$5, COLUMN()-$AF$1-HA$3)), HA$3, FALSE)</f>
        <v>2086</v>
      </c>
      <c r="HB39" cm="1">
        <f t="array" aca="1" ref="HB39" ca="1">INDIRECT(ADDRESS(ROW(), HB$3-$AF$1+$AF$3))+VLOOKUP($AS39, INDIRECT(ADDRESS($AF$4, COLUMN()-$AF$2-HB$3)&amp;":"&amp;ADDRESS($AF$5, COLUMN()-$AF$1-HB$3)), HB$3, FALSE)+VLOOKUP($AT39, INDIRECT(ADDRESS($AF$4, COLUMN()-$AF$2-HB$3)&amp;":"&amp;ADDRESS($AF$5, COLUMN()-$AF$1-HB$3)), HB$3, FALSE)</f>
        <v>1247</v>
      </c>
      <c r="HC39" cm="1">
        <f t="array" aca="1" ref="HC39" ca="1">INDIRECT(ADDRESS(ROW(), HC$3-$AF$1+$AF$3))+VLOOKUP($AS39, INDIRECT(ADDRESS($AF$4, COLUMN()-$AF$2-HC$3)&amp;":"&amp;ADDRESS($AF$5, COLUMN()-$AF$1-HC$3)), HC$3, FALSE)+VLOOKUP($AT39, INDIRECT(ADDRESS($AF$4, COLUMN()-$AF$2-HC$3)&amp;":"&amp;ADDRESS($AF$5, COLUMN()-$AF$1-HC$3)), HC$3, FALSE)</f>
        <v>1479</v>
      </c>
      <c r="HD39" cm="1">
        <f t="array" aca="1" ref="HD39" ca="1">INDIRECT(ADDRESS(ROW(), HD$3-$AF$1+$AF$3))+VLOOKUP($AS39, INDIRECT(ADDRESS($AF$4, COLUMN()-$AF$2-HD$3)&amp;":"&amp;ADDRESS($AF$5, COLUMN()-$AF$1-HD$3)), HD$3, FALSE)+VLOOKUP($AT39, INDIRECT(ADDRESS($AF$4, COLUMN()-$AF$2-HD$3)&amp;":"&amp;ADDRESS($AF$5, COLUMN()-$AF$1-HD$3)), HD$3, FALSE)</f>
        <v>1314</v>
      </c>
      <c r="HE39" cm="1">
        <f t="array" aca="1" ref="HE39" ca="1">INDIRECT(ADDRESS(ROW(), HE$3-$AF$1+$AF$3))+VLOOKUP($AS39, INDIRECT(ADDRESS($AF$4, COLUMN()-$AF$2-HE$3)&amp;":"&amp;ADDRESS($AF$5, COLUMN()-$AF$1-HE$3)), HE$3, FALSE)+VLOOKUP($AT39, INDIRECT(ADDRESS($AF$4, COLUMN()-$AF$2-HE$3)&amp;":"&amp;ADDRESS($AF$5, COLUMN()-$AF$1-HE$3)), HE$3, FALSE)</f>
        <v>1302</v>
      </c>
      <c r="HF39" t="str">
        <f t="shared" si="231"/>
        <v>SO</v>
      </c>
      <c r="HG39" t="str">
        <f t="shared" si="232"/>
        <v>OP</v>
      </c>
      <c r="HH39" t="str">
        <f t="shared" si="233"/>
        <v>SP</v>
      </c>
      <c r="HI39" cm="1">
        <f t="array" aca="1" ref="HI39" ca="1">INDIRECT(ADDRESS(ROW(), HI$3-$AF$1+$AF$3))+VLOOKUP($AS39, INDIRECT(ADDRESS($AF$4, COLUMN()-$AF$2-HI$3)&amp;":"&amp;ADDRESS($AF$5, COLUMN()-$AF$1-HI$3)), HI$3, FALSE)+VLOOKUP($AT39, INDIRECT(ADDRESS($AF$4, COLUMN()-$AF$2-HI$3)&amp;":"&amp;ADDRESS($AF$5, COLUMN()-$AF$1-HI$3)), HI$3, FALSE)</f>
        <v>5332</v>
      </c>
      <c r="HJ39" cm="1">
        <f t="array" aca="1" ref="HJ39" ca="1">INDIRECT(ADDRESS(ROW(), HJ$3-$AF$1+$AF$3))+VLOOKUP($AS39, INDIRECT(ADDRESS($AF$4, COLUMN()-$AF$2-HJ$3)&amp;":"&amp;ADDRESS($AF$5, COLUMN()-$AF$1-HJ$3)), HJ$3, FALSE)+VLOOKUP($AT39, INDIRECT(ADDRESS($AF$4, COLUMN()-$AF$2-HJ$3)&amp;":"&amp;ADDRESS($AF$5, COLUMN()-$AF$1-HJ$3)), HJ$3, FALSE)</f>
        <v>3964</v>
      </c>
      <c r="HK39" cm="1">
        <f t="array" aca="1" ref="HK39" ca="1">INDIRECT(ADDRESS(ROW(), HK$3-$AF$1+$AF$3))+VLOOKUP($AS39, INDIRECT(ADDRESS($AF$4, COLUMN()-$AF$2-HK$3)&amp;":"&amp;ADDRESS($AF$5, COLUMN()-$AF$1-HK$3)), HK$3, FALSE)+VLOOKUP($AT39, INDIRECT(ADDRESS($AF$4, COLUMN()-$AF$2-HK$3)&amp;":"&amp;ADDRESS($AF$5, COLUMN()-$AF$1-HK$3)), HK$3, FALSE)</f>
        <v>780</v>
      </c>
      <c r="HL39" cm="1">
        <f t="array" aca="1" ref="HL39" ca="1">INDIRECT(ADDRESS(ROW(), HL$3-$AF$1+$AF$3))+VLOOKUP($AS39, INDIRECT(ADDRESS($AF$4, COLUMN()-$AF$2-HL$3)&amp;":"&amp;ADDRESS($AF$5, COLUMN()-$AF$1-HL$3)), HL$3, FALSE)+VLOOKUP($AT39, INDIRECT(ADDRESS($AF$4, COLUMN()-$AF$2-HL$3)&amp;":"&amp;ADDRESS($AF$5, COLUMN()-$AF$1-HL$3)), HL$3, FALSE)</f>
        <v>4086</v>
      </c>
      <c r="HM39" cm="1">
        <f t="array" aca="1" ref="HM39" ca="1">INDIRECT(ADDRESS(ROW(), HM$3-$AF$1+$AF$3))+VLOOKUP($AS39, INDIRECT(ADDRESS($AF$4, COLUMN()-$AF$2-HM$3)&amp;":"&amp;ADDRESS($AF$5, COLUMN()-$AF$1-HM$3)), HM$3, FALSE)+VLOOKUP($AT39, INDIRECT(ADDRESS($AF$4, COLUMN()-$AF$2-HM$3)&amp;":"&amp;ADDRESS($AF$5, COLUMN()-$AF$1-HM$3)), HM$3, FALSE)</f>
        <v>3680</v>
      </c>
      <c r="HN39" cm="1">
        <f t="array" aca="1" ref="HN39" ca="1">INDIRECT(ADDRESS(ROW(), HN$3-$AF$1+$AF$3))+VLOOKUP($AS39, INDIRECT(ADDRESS($AF$4, COLUMN()-$AF$2-HN$3)&amp;":"&amp;ADDRESS($AF$5, COLUMN()-$AF$1-HN$3)), HN$3, FALSE)+VLOOKUP($AT39, INDIRECT(ADDRESS($AF$4, COLUMN()-$AF$2-HN$3)&amp;":"&amp;ADDRESS($AF$5, COLUMN()-$AF$1-HN$3)), HN$3, FALSE)</f>
        <v>4278</v>
      </c>
      <c r="HO39" cm="1">
        <f t="array" aca="1" ref="HO39" ca="1">INDIRECT(ADDRESS(ROW(), HO$3-$AF$1+$AF$3))+VLOOKUP($AS39, INDIRECT(ADDRESS($AF$4, COLUMN()-$AF$2-HO$3)&amp;":"&amp;ADDRESS($AF$5, COLUMN()-$AF$1-HO$3)), HO$3, FALSE)+VLOOKUP($AT39, INDIRECT(ADDRESS($AF$4, COLUMN()-$AF$2-HO$3)&amp;":"&amp;ADDRESS($AF$5, COLUMN()-$AF$1-HO$3)), HO$3, FALSE)</f>
        <v>2588</v>
      </c>
      <c r="HP39" cm="1">
        <f t="array" aca="1" ref="HP39" ca="1">INDIRECT(ADDRESS(ROW(), HP$3-$AF$1+$AF$3))+VLOOKUP($AS39, INDIRECT(ADDRESS($AF$4, COLUMN()-$AF$2-HP$3)&amp;":"&amp;ADDRESS($AF$5, COLUMN()-$AF$1-HP$3)), HP$3, FALSE)+VLOOKUP($AT39, INDIRECT(ADDRESS($AF$4, COLUMN()-$AF$2-HP$3)&amp;":"&amp;ADDRESS($AF$5, COLUMN()-$AF$1-HP$3)), HP$3, FALSE)</f>
        <v>2883</v>
      </c>
      <c r="HQ39" cm="1">
        <f t="array" aca="1" ref="HQ39" ca="1">INDIRECT(ADDRESS(ROW(), HQ$3-$AF$1+$AF$3))+VLOOKUP($AS39, INDIRECT(ADDRESS($AF$4, COLUMN()-$AF$2-HQ$3)&amp;":"&amp;ADDRESS($AF$5, COLUMN()-$AF$1-HQ$3)), HQ$3, FALSE)+VLOOKUP($AT39, INDIRECT(ADDRESS($AF$4, COLUMN()-$AF$2-HQ$3)&amp;":"&amp;ADDRESS($AF$5, COLUMN()-$AF$1-HQ$3)), HQ$3, FALSE)</f>
        <v>2609</v>
      </c>
      <c r="HR39" cm="1">
        <f t="array" aca="1" ref="HR39" ca="1">INDIRECT(ADDRESS(ROW(), HR$3-$AF$1+$AF$3))+VLOOKUP($AS39, INDIRECT(ADDRESS($AF$4, COLUMN()-$AF$2-HR$3)&amp;":"&amp;ADDRESS($AF$5, COLUMN()-$AF$1-HR$3)), HR$3, FALSE)+VLOOKUP($AT39, INDIRECT(ADDRESS($AF$4, COLUMN()-$AF$2-HR$3)&amp;":"&amp;ADDRESS($AF$5, COLUMN()-$AF$1-HR$3)), HR$3, FALSE)</f>
        <v>2567</v>
      </c>
      <c r="HS39" t="str">
        <f t="shared" si="234"/>
        <v>SO</v>
      </c>
      <c r="HT39" t="str">
        <f t="shared" si="235"/>
        <v>OP</v>
      </c>
      <c r="HU39" t="str">
        <f t="shared" si="236"/>
        <v>SP</v>
      </c>
      <c r="HV39" cm="1">
        <f t="array" aca="1" ref="HV39" ca="1">INDIRECT(ADDRESS(ROW(), HV$3-$AF$1+$AF$3))+VLOOKUP($AS39, INDIRECT(ADDRESS($AF$4, COLUMN()-$AF$2-HV$3)&amp;":"&amp;ADDRESS($AF$5, COLUMN()-$AF$1-HV$3)), HV$3, FALSE)+VLOOKUP($AT39, INDIRECT(ADDRESS($AF$4, COLUMN()-$AF$2-HV$3)&amp;":"&amp;ADDRESS($AF$5, COLUMN()-$AF$1-HV$3)), HV$3, FALSE)</f>
        <v>10700</v>
      </c>
      <c r="HW39" cm="1">
        <f t="array" aca="1" ref="HW39" ca="1">INDIRECT(ADDRESS(ROW(), HW$3-$AF$1+$AF$3))+VLOOKUP($AS39, INDIRECT(ADDRESS($AF$4, COLUMN()-$AF$2-HW$3)&amp;":"&amp;ADDRESS($AF$5, COLUMN()-$AF$1-HW$3)), HW$3, FALSE)+VLOOKUP($AT39, INDIRECT(ADDRESS($AF$4, COLUMN()-$AF$2-HW$3)&amp;":"&amp;ADDRESS($AF$5, COLUMN()-$AF$1-HW$3)), HW$3, FALSE)</f>
        <v>7826</v>
      </c>
      <c r="HX39" cm="1">
        <f t="array" aca="1" ref="HX39" ca="1">INDIRECT(ADDRESS(ROW(), HX$3-$AF$1+$AF$3))+VLOOKUP($AS39, INDIRECT(ADDRESS($AF$4, COLUMN()-$AF$2-HX$3)&amp;":"&amp;ADDRESS($AF$5, COLUMN()-$AF$1-HX$3)), HX$3, FALSE)+VLOOKUP($AT39, INDIRECT(ADDRESS($AF$4, COLUMN()-$AF$2-HX$3)&amp;":"&amp;ADDRESS($AF$5, COLUMN()-$AF$1-HX$3)), HX$3, FALSE)</f>
        <v>1522</v>
      </c>
      <c r="HY39" cm="1">
        <f t="array" aca="1" ref="HY39" ca="1">INDIRECT(ADDRESS(ROW(), HY$3-$AF$1+$AF$3))+VLOOKUP($AS39, INDIRECT(ADDRESS($AF$4, COLUMN()-$AF$2-HY$3)&amp;":"&amp;ADDRESS($AF$5, COLUMN()-$AF$1-HY$3)), HY$3, FALSE)+VLOOKUP($AT39, INDIRECT(ADDRESS($AF$4, COLUMN()-$AF$2-HY$3)&amp;":"&amp;ADDRESS($AF$5, COLUMN()-$AF$1-HY$3)), HY$3, FALSE)</f>
        <v>8188</v>
      </c>
      <c r="HZ39" cm="1">
        <f t="array" aca="1" ref="HZ39" ca="1">INDIRECT(ADDRESS(ROW(), HZ$3-$AF$1+$AF$3))+VLOOKUP($AS39, INDIRECT(ADDRESS($AF$4, COLUMN()-$AF$2-HZ$3)&amp;":"&amp;ADDRESS($AF$5, COLUMN()-$AF$1-HZ$3)), HZ$3, FALSE)+VLOOKUP($AT39, INDIRECT(ADDRESS($AF$4, COLUMN()-$AF$2-HZ$3)&amp;":"&amp;ADDRESS($AF$5, COLUMN()-$AF$1-HZ$3)), HZ$3, FALSE)</f>
        <v>7338</v>
      </c>
      <c r="IA39" cm="1">
        <f t="array" aca="1" ref="IA39" ca="1">INDIRECT(ADDRESS(ROW(), IA$3-$AF$1+$AF$3))+VLOOKUP($AS39, INDIRECT(ADDRESS($AF$4, COLUMN()-$AF$2-IA$3)&amp;":"&amp;ADDRESS($AF$5, COLUMN()-$AF$1-IA$3)), IA$3, FALSE)+VLOOKUP($AT39, INDIRECT(ADDRESS($AF$4, COLUMN()-$AF$2-IA$3)&amp;":"&amp;ADDRESS($AF$5, COLUMN()-$AF$1-IA$3)), IA$3, FALSE)</f>
        <v>8468</v>
      </c>
      <c r="IB39" cm="1">
        <f t="array" aca="1" ref="IB39" ca="1">INDIRECT(ADDRESS(ROW(), IB$3-$AF$1+$AF$3))+VLOOKUP($AS39, INDIRECT(ADDRESS($AF$4, COLUMN()-$AF$2-IB$3)&amp;":"&amp;ADDRESS($AF$5, COLUMN()-$AF$1-IB$3)), IB$3, FALSE)+VLOOKUP($AT39, INDIRECT(ADDRESS($AF$4, COLUMN()-$AF$2-IB$3)&amp;":"&amp;ADDRESS($AF$5, COLUMN()-$AF$1-IB$3)), IB$3, FALSE)</f>
        <v>5237</v>
      </c>
      <c r="IC39" cm="1">
        <f t="array" aca="1" ref="IC39" ca="1">INDIRECT(ADDRESS(ROW(), IC$3-$AF$1+$AF$3))+VLOOKUP($AS39, INDIRECT(ADDRESS($AF$4, COLUMN()-$AF$2-IC$3)&amp;":"&amp;ADDRESS($AF$5, COLUMN()-$AF$1-IC$3)), IC$3, FALSE)+VLOOKUP($AT39, INDIRECT(ADDRESS($AF$4, COLUMN()-$AF$2-IC$3)&amp;":"&amp;ADDRESS($AF$5, COLUMN()-$AF$1-IC$3)), IC$3, FALSE)</f>
        <v>5870</v>
      </c>
      <c r="ID39" cm="1">
        <f t="array" aca="1" ref="ID39" ca="1">INDIRECT(ADDRESS(ROW(), ID$3-$AF$1+$AF$3))+VLOOKUP($AS39, INDIRECT(ADDRESS($AF$4, COLUMN()-$AF$2-ID$3)&amp;":"&amp;ADDRESS($AF$5, COLUMN()-$AF$1-ID$3)), ID$3, FALSE)+VLOOKUP($AT39, INDIRECT(ADDRESS($AF$4, COLUMN()-$AF$2-ID$3)&amp;":"&amp;ADDRESS($AF$5, COLUMN()-$AF$1-ID$3)), ID$3, FALSE)</f>
        <v>5265</v>
      </c>
      <c r="IE39" cm="1">
        <f t="array" aca="1" ref="IE39" ca="1">INDIRECT(ADDRESS(ROW(), IE$3-$AF$1+$AF$3))+VLOOKUP($AS39, INDIRECT(ADDRESS($AF$4, COLUMN()-$AF$2-IE$3)&amp;":"&amp;ADDRESS($AF$5, COLUMN()-$AF$1-IE$3)), IE$3, FALSE)+VLOOKUP($AT39, INDIRECT(ADDRESS($AF$4, COLUMN()-$AF$2-IE$3)&amp;":"&amp;ADDRESS($AF$5, COLUMN()-$AF$1-IE$3)), IE$3, FALSE)</f>
        <v>5121</v>
      </c>
      <c r="IF39" t="str">
        <f t="shared" si="237"/>
        <v>SO</v>
      </c>
      <c r="IG39" t="str">
        <f t="shared" si="238"/>
        <v>OP</v>
      </c>
      <c r="IH39" t="str">
        <f t="shared" si="239"/>
        <v>SP</v>
      </c>
      <c r="II39" cm="1">
        <f t="array" aca="1" ref="II39" ca="1">INDIRECT(ADDRESS(ROW(), II$3-$AF$1+$AF$3))+VLOOKUP($AS39, INDIRECT(ADDRESS($AF$4, COLUMN()-$AF$2-II$3)&amp;":"&amp;ADDRESS($AF$5, COLUMN()-$AF$1-II$3)), II$3, FALSE)+VLOOKUP($AT39, INDIRECT(ADDRESS($AF$4, COLUMN()-$AF$2-II$3)&amp;":"&amp;ADDRESS($AF$5, COLUMN()-$AF$1-II$3)), II$3, FALSE)</f>
        <v>21417</v>
      </c>
      <c r="IJ39" cm="1">
        <f t="array" aca="1" ref="IJ39" ca="1">INDIRECT(ADDRESS(ROW(), IJ$3-$AF$1+$AF$3))+VLOOKUP($AS39, INDIRECT(ADDRESS($AF$4, COLUMN()-$AF$2-IJ$3)&amp;":"&amp;ADDRESS($AF$5, COLUMN()-$AF$1-IJ$3)), IJ$3, FALSE)+VLOOKUP($AT39, INDIRECT(ADDRESS($AF$4, COLUMN()-$AF$2-IJ$3)&amp;":"&amp;ADDRESS($AF$5, COLUMN()-$AF$1-IJ$3)), IJ$3, FALSE)</f>
        <v>15447</v>
      </c>
      <c r="IK39" cm="1">
        <f t="array" aca="1" ref="IK39" ca="1">INDIRECT(ADDRESS(ROW(), IK$3-$AF$1+$AF$3))+VLOOKUP($AS39, INDIRECT(ADDRESS($AF$4, COLUMN()-$AF$2-IK$3)&amp;":"&amp;ADDRESS($AF$5, COLUMN()-$AF$1-IK$3)), IK$3, FALSE)+VLOOKUP($AT39, INDIRECT(ADDRESS($AF$4, COLUMN()-$AF$2-IK$3)&amp;":"&amp;ADDRESS($AF$5, COLUMN()-$AF$1-IK$3)), IK$3, FALSE)</f>
        <v>2979</v>
      </c>
      <c r="IL39" cm="1">
        <f t="array" aca="1" ref="IL39" ca="1">INDIRECT(ADDRESS(ROW(), IL$3-$AF$1+$AF$3))+VLOOKUP($AS39, INDIRECT(ADDRESS($AF$4, COLUMN()-$AF$2-IL$3)&amp;":"&amp;ADDRESS($AF$5, COLUMN()-$AF$1-IL$3)), IL$3, FALSE)+VLOOKUP($AT39, INDIRECT(ADDRESS($AF$4, COLUMN()-$AF$2-IL$3)&amp;":"&amp;ADDRESS($AF$5, COLUMN()-$AF$1-IL$3)), IL$3, FALSE)</f>
        <v>16524</v>
      </c>
      <c r="IM39" cm="1">
        <f t="array" aca="1" ref="IM39" ca="1">INDIRECT(ADDRESS(ROW(), IM$3-$AF$1+$AF$3))+VLOOKUP($AS39, INDIRECT(ADDRESS($AF$4, COLUMN()-$AF$2-IM$3)&amp;":"&amp;ADDRESS($AF$5, COLUMN()-$AF$1-IM$3)), IM$3, FALSE)+VLOOKUP($AT39, INDIRECT(ADDRESS($AF$4, COLUMN()-$AF$2-IM$3)&amp;":"&amp;ADDRESS($AF$5, COLUMN()-$AF$1-IM$3)), IM$3, FALSE)</f>
        <v>14684</v>
      </c>
      <c r="IN39" cm="1">
        <f t="array" aca="1" ref="IN39" ca="1">INDIRECT(ADDRESS(ROW(), IN$3-$AF$1+$AF$3))+VLOOKUP($AS39, INDIRECT(ADDRESS($AF$4, COLUMN()-$AF$2-IN$3)&amp;":"&amp;ADDRESS($AF$5, COLUMN()-$AF$1-IN$3)), IN$3, FALSE)+VLOOKUP($AT39, INDIRECT(ADDRESS($AF$4, COLUMN()-$AF$2-IN$3)&amp;":"&amp;ADDRESS($AF$5, COLUMN()-$AF$1-IN$3)), IN$3, FALSE)</f>
        <v>17085</v>
      </c>
      <c r="IO39" cm="1">
        <f t="array" aca="1" ref="IO39" ca="1">INDIRECT(ADDRESS(ROW(), IO$3-$AF$1+$AF$3))+VLOOKUP($AS39, INDIRECT(ADDRESS($AF$4, COLUMN()-$AF$2-IO$3)&amp;":"&amp;ADDRESS($AF$5, COLUMN()-$AF$1-IO$3)), IO$3, FALSE)+VLOOKUP($AT39, INDIRECT(ADDRESS($AF$4, COLUMN()-$AF$2-IO$3)&amp;":"&amp;ADDRESS($AF$5, COLUMN()-$AF$1-IO$3)), IO$3, FALSE)</f>
        <v>10721</v>
      </c>
      <c r="IP39" cm="1">
        <f t="array" aca="1" ref="IP39" ca="1">INDIRECT(ADDRESS(ROW(), IP$3-$AF$1+$AF$3))+VLOOKUP($AS39, INDIRECT(ADDRESS($AF$4, COLUMN()-$AF$2-IP$3)&amp;":"&amp;ADDRESS($AF$5, COLUMN()-$AF$1-IP$3)), IP$3, FALSE)+VLOOKUP($AT39, INDIRECT(ADDRESS($AF$4, COLUMN()-$AF$2-IP$3)&amp;":"&amp;ADDRESS($AF$5, COLUMN()-$AF$1-IP$3)), IP$3, FALSE)</f>
        <v>11707</v>
      </c>
      <c r="IQ39" cm="1">
        <f t="array" aca="1" ref="IQ39" ca="1">INDIRECT(ADDRESS(ROW(), IQ$3-$AF$1+$AF$3))+VLOOKUP($AS39, INDIRECT(ADDRESS($AF$4, COLUMN()-$AF$2-IQ$3)&amp;":"&amp;ADDRESS($AF$5, COLUMN()-$AF$1-IQ$3)), IQ$3, FALSE)+VLOOKUP($AT39, INDIRECT(ADDRESS($AF$4, COLUMN()-$AF$2-IQ$3)&amp;":"&amp;ADDRESS($AF$5, COLUMN()-$AF$1-IQ$3)), IQ$3, FALSE)</f>
        <v>10442</v>
      </c>
      <c r="IR39" cm="1">
        <f t="array" aca="1" ref="IR39" ca="1">INDIRECT(ADDRESS(ROW(), IR$3-$AF$1+$AF$3))+VLOOKUP($AS39, INDIRECT(ADDRESS($AF$4, COLUMN()-$AF$2-IR$3)&amp;":"&amp;ADDRESS($AF$5, COLUMN()-$AF$1-IR$3)), IR$3, FALSE)+VLOOKUP($AT39, INDIRECT(ADDRESS($AF$4, COLUMN()-$AF$2-IR$3)&amp;":"&amp;ADDRESS($AF$5, COLUMN()-$AF$1-IR$3)), IR$3, FALSE)</f>
        <v>10065</v>
      </c>
      <c r="IS39" t="str">
        <f t="shared" si="240"/>
        <v>SO</v>
      </c>
      <c r="IT39" t="str">
        <f t="shared" si="241"/>
        <v>OP</v>
      </c>
      <c r="IU39" t="str">
        <f t="shared" si="242"/>
        <v>SP</v>
      </c>
      <c r="IV39" cm="1">
        <f t="array" aca="1" ref="IV39" ca="1">INDIRECT(ADDRESS(ROW(), IV$3-$AF$1+$AF$3))+VLOOKUP($AS39, INDIRECT(ADDRESS($AF$4, COLUMN()-$AF$2-IV$3)&amp;":"&amp;ADDRESS($AF$5, COLUMN()-$AF$1-IV$3)), IV$3, FALSE)+VLOOKUP($AT39, INDIRECT(ADDRESS($AF$4, COLUMN()-$AF$2-IV$3)&amp;":"&amp;ADDRESS($AF$5, COLUMN()-$AF$1-IV$3)), IV$3, FALSE)</f>
        <v>42836</v>
      </c>
      <c r="IW39" cm="1">
        <f t="array" aca="1" ref="IW39" ca="1">INDIRECT(ADDRESS(ROW(), IW$3-$AF$1+$AF$3))+VLOOKUP($AS39, INDIRECT(ADDRESS($AF$4, COLUMN()-$AF$2-IW$3)&amp;":"&amp;ADDRESS($AF$5, COLUMN()-$AF$1-IW$3)), IW$3, FALSE)+VLOOKUP($AT39, INDIRECT(ADDRESS($AF$4, COLUMN()-$AF$2-IW$3)&amp;":"&amp;ADDRESS($AF$5, COLUMN()-$AF$1-IW$3)), IW$3, FALSE)</f>
        <v>30783</v>
      </c>
      <c r="IX39" cm="1">
        <f t="array" aca="1" ref="IX39" ca="1">INDIRECT(ADDRESS(ROW(), IX$3-$AF$1+$AF$3))+VLOOKUP($AS39, INDIRECT(ADDRESS($AF$4, COLUMN()-$AF$2-IX$3)&amp;":"&amp;ADDRESS($AF$5, COLUMN()-$AF$1-IX$3)), IX$3, FALSE)+VLOOKUP($AT39, INDIRECT(ADDRESS($AF$4, COLUMN()-$AF$2-IX$3)&amp;":"&amp;ADDRESS($AF$5, COLUMN()-$AF$1-IX$3)), IX$3, FALSE)</f>
        <v>5951</v>
      </c>
      <c r="IY39" cm="1">
        <f t="array" aca="1" ref="IY39" ca="1">INDIRECT(ADDRESS(ROW(), IY$3-$AF$1+$AF$3))+VLOOKUP($AS39, INDIRECT(ADDRESS($AF$4, COLUMN()-$AF$2-IY$3)&amp;":"&amp;ADDRESS($AF$5, COLUMN()-$AF$1-IY$3)), IY$3, FALSE)+VLOOKUP($AT39, INDIRECT(ADDRESS($AF$4, COLUMN()-$AF$2-IY$3)&amp;":"&amp;ADDRESS($AF$5, COLUMN()-$AF$1-IY$3)), IY$3, FALSE)</f>
        <v>33313</v>
      </c>
      <c r="IZ39" cm="1">
        <f t="array" aca="1" ref="IZ39" ca="1">INDIRECT(ADDRESS(ROW(), IZ$3-$AF$1+$AF$3))+VLOOKUP($AS39, INDIRECT(ADDRESS($AF$4, COLUMN()-$AF$2-IZ$3)&amp;":"&amp;ADDRESS($AF$5, COLUMN()-$AF$1-IZ$3)), IZ$3, FALSE)+VLOOKUP($AT39, INDIRECT(ADDRESS($AF$4, COLUMN()-$AF$2-IZ$3)&amp;":"&amp;ADDRESS($AF$5, COLUMN()-$AF$1-IZ$3)), IZ$3, FALSE)</f>
        <v>29242</v>
      </c>
      <c r="JA39" cm="1">
        <f t="array" aca="1" ref="JA39" ca="1">INDIRECT(ADDRESS(ROW(), JA$3-$AF$1+$AF$3))+VLOOKUP($AS39, INDIRECT(ADDRESS($AF$4, COLUMN()-$AF$2-JA$3)&amp;":"&amp;ADDRESS($AF$5, COLUMN()-$AF$1-JA$3)), JA$3, FALSE)+VLOOKUP($AT39, INDIRECT(ADDRESS($AF$4, COLUMN()-$AF$2-JA$3)&amp;":"&amp;ADDRESS($AF$5, COLUMN()-$AF$1-JA$3)), JA$3, FALSE)</f>
        <v>33978</v>
      </c>
      <c r="JB39" cm="1">
        <f t="array" aca="1" ref="JB39" ca="1">INDIRECT(ADDRESS(ROW(), JB$3-$AF$1+$AF$3))+VLOOKUP($AS39, INDIRECT(ADDRESS($AF$4, COLUMN()-$AF$2-JB$3)&amp;":"&amp;ADDRESS($AF$5, COLUMN()-$AF$1-JB$3)), JB$3, FALSE)+VLOOKUP($AT39, INDIRECT(ADDRESS($AF$4, COLUMN()-$AF$2-JB$3)&amp;":"&amp;ADDRESS($AF$5, COLUMN()-$AF$1-JB$3)), JB$3, FALSE)</f>
        <v>21422</v>
      </c>
      <c r="JC39" cm="1">
        <f t="array" aca="1" ref="JC39" ca="1">INDIRECT(ADDRESS(ROW(), JC$3-$AF$1+$AF$3))+VLOOKUP($AS39, INDIRECT(ADDRESS($AF$4, COLUMN()-$AF$2-JC$3)&amp;":"&amp;ADDRESS($AF$5, COLUMN()-$AF$1-JC$3)), JC$3, FALSE)+VLOOKUP($AT39, INDIRECT(ADDRESS($AF$4, COLUMN()-$AF$2-JC$3)&amp;":"&amp;ADDRESS($AF$5, COLUMN()-$AF$1-JC$3)), JC$3, FALSE)</f>
        <v>23840</v>
      </c>
      <c r="JD39" cm="1">
        <f t="array" aca="1" ref="JD39" ca="1">INDIRECT(ADDRESS(ROW(), JD$3-$AF$1+$AF$3))+VLOOKUP($AS39, INDIRECT(ADDRESS($AF$4, COLUMN()-$AF$2-JD$3)&amp;":"&amp;ADDRESS($AF$5, COLUMN()-$AF$1-JD$3)), JD$3, FALSE)+VLOOKUP($AT39, INDIRECT(ADDRESS($AF$4, COLUMN()-$AF$2-JD$3)&amp;":"&amp;ADDRESS($AF$5, COLUMN()-$AF$1-JD$3)), JD$3, FALSE)</f>
        <v>20801</v>
      </c>
      <c r="JE39" cm="1">
        <f t="array" aca="1" ref="JE39" ca="1">INDIRECT(ADDRESS(ROW(), JE$3-$AF$1+$AF$3))+VLOOKUP($AS39, INDIRECT(ADDRESS($AF$4, COLUMN()-$AF$2-JE$3)&amp;":"&amp;ADDRESS($AF$5, COLUMN()-$AF$1-JE$3)), JE$3, FALSE)+VLOOKUP($AT39, INDIRECT(ADDRESS($AF$4, COLUMN()-$AF$2-JE$3)&amp;":"&amp;ADDRESS($AF$5, COLUMN()-$AF$1-JE$3)), JE$3, FALSE)</f>
        <v>19977</v>
      </c>
      <c r="JF39" t="str">
        <f t="shared" si="243"/>
        <v>SO</v>
      </c>
      <c r="JG39" t="str">
        <f t="shared" si="244"/>
        <v>OP</v>
      </c>
      <c r="JH39" t="str">
        <f t="shared" si="245"/>
        <v>SP</v>
      </c>
      <c r="JI39" cm="1">
        <f t="array" aca="1" ref="JI39" ca="1">INDIRECT(ADDRESS(ROW(), JI$3-$AF$1+$AF$3))+VLOOKUP($AS39, INDIRECT(ADDRESS($AF$4, COLUMN()-$AF$2-JI$3)&amp;":"&amp;ADDRESS($AF$5, COLUMN()-$AF$1-JI$3)), JI$3, FALSE)+VLOOKUP($AT39, INDIRECT(ADDRESS($AF$4, COLUMN()-$AF$2-JI$3)&amp;":"&amp;ADDRESS($AF$5, COLUMN()-$AF$1-JI$3)), JI$3, FALSE)</f>
        <v>85750</v>
      </c>
      <c r="JJ39" cm="1">
        <f t="array" aca="1" ref="JJ39" ca="1">INDIRECT(ADDRESS(ROW(), JJ$3-$AF$1+$AF$3))+VLOOKUP($AS39, INDIRECT(ADDRESS($AF$4, COLUMN()-$AF$2-JJ$3)&amp;":"&amp;ADDRESS($AF$5, COLUMN()-$AF$1-JJ$3)), JJ$3, FALSE)+VLOOKUP($AT39, INDIRECT(ADDRESS($AF$4, COLUMN()-$AF$2-JJ$3)&amp;":"&amp;ADDRESS($AF$5, COLUMN()-$AF$1-JJ$3)), JJ$3, FALSE)</f>
        <v>61383</v>
      </c>
      <c r="JK39" cm="1">
        <f t="array" aca="1" ref="JK39" ca="1">INDIRECT(ADDRESS(ROW(), JK$3-$AF$1+$AF$3))+VLOOKUP($AS39, INDIRECT(ADDRESS($AF$4, COLUMN()-$AF$2-JK$3)&amp;":"&amp;ADDRESS($AF$5, COLUMN()-$AF$1-JK$3)), JK$3, FALSE)+VLOOKUP($AT39, INDIRECT(ADDRESS($AF$4, COLUMN()-$AF$2-JK$3)&amp;":"&amp;ADDRESS($AF$5, COLUMN()-$AF$1-JK$3)), JK$3, FALSE)</f>
        <v>11850</v>
      </c>
      <c r="JL39" cm="1">
        <f t="array" aca="1" ref="JL39" ca="1">INDIRECT(ADDRESS(ROW(), JL$3-$AF$1+$AF$3))+VLOOKUP($AS39, INDIRECT(ADDRESS($AF$4, COLUMN()-$AF$2-JL$3)&amp;":"&amp;ADDRESS($AF$5, COLUMN()-$AF$1-JL$3)), JL$3, FALSE)+VLOOKUP($AT39, INDIRECT(ADDRESS($AF$4, COLUMN()-$AF$2-JL$3)&amp;":"&amp;ADDRESS($AF$5, COLUMN()-$AF$1-JL$3)), JL$3, FALSE)</f>
        <v>66970</v>
      </c>
      <c r="JM39" cm="1">
        <f t="array" aca="1" ref="JM39" ca="1">INDIRECT(ADDRESS(ROW(), JM$3-$AF$1+$AF$3))+VLOOKUP($AS39, INDIRECT(ADDRESS($AF$4, COLUMN()-$AF$2-JM$3)&amp;":"&amp;ADDRESS($AF$5, COLUMN()-$AF$1-JM$3)), JM$3, FALSE)+VLOOKUP($AT39, INDIRECT(ADDRESS($AF$4, COLUMN()-$AF$2-JM$3)&amp;":"&amp;ADDRESS($AF$5, COLUMN()-$AF$1-JM$3)), JM$3, FALSE)</f>
        <v>58264</v>
      </c>
      <c r="JN39" cm="1">
        <f t="array" aca="1" ref="JN39" ca="1">INDIRECT(ADDRESS(ROW(), JN$3-$AF$1+$AF$3))+VLOOKUP($AS39, INDIRECT(ADDRESS($AF$4, COLUMN()-$AF$2-JN$3)&amp;":"&amp;ADDRESS($AF$5, COLUMN()-$AF$1-JN$3)), JN$3, FALSE)+VLOOKUP($AT39, INDIRECT(ADDRESS($AF$4, COLUMN()-$AF$2-JN$3)&amp;":"&amp;ADDRESS($AF$5, COLUMN()-$AF$1-JN$3)), JN$3, FALSE)</f>
        <v>68312</v>
      </c>
      <c r="JO39" cm="1">
        <f t="array" aca="1" ref="JO39" ca="1">INDIRECT(ADDRESS(ROW(), JO$3-$AF$1+$AF$3))+VLOOKUP($AS39, INDIRECT(ADDRESS($AF$4, COLUMN()-$AF$2-JO$3)&amp;":"&amp;ADDRESS($AF$5, COLUMN()-$AF$1-JO$3)), JO$3, FALSE)+VLOOKUP($AT39, INDIRECT(ADDRESS($AF$4, COLUMN()-$AF$2-JO$3)&amp;":"&amp;ADDRESS($AF$5, COLUMN()-$AF$1-JO$3)), JO$3, FALSE)</f>
        <v>43231</v>
      </c>
      <c r="JP39" cm="1">
        <f t="array" aca="1" ref="JP39" ca="1">INDIRECT(ADDRESS(ROW(), JP$3-$AF$1+$AF$3))+VLOOKUP($AS39, INDIRECT(ADDRESS($AF$4, COLUMN()-$AF$2-JP$3)&amp;":"&amp;ADDRESS($AF$5, COLUMN()-$AF$1-JP$3)), JP$3, FALSE)+VLOOKUP($AT39, INDIRECT(ADDRESS($AF$4, COLUMN()-$AF$2-JP$3)&amp;":"&amp;ADDRESS($AF$5, COLUMN()-$AF$1-JP$3)), JP$3, FALSE)</f>
        <v>47829</v>
      </c>
      <c r="JQ39" cm="1">
        <f t="array" aca="1" ref="JQ39" ca="1">INDIRECT(ADDRESS(ROW(), JQ$3-$AF$1+$AF$3))+VLOOKUP($AS39, INDIRECT(ADDRESS($AF$4, COLUMN()-$AF$2-JQ$3)&amp;":"&amp;ADDRESS($AF$5, COLUMN()-$AF$1-JQ$3)), JQ$3, FALSE)+VLOOKUP($AT39, INDIRECT(ADDRESS($AF$4, COLUMN()-$AF$2-JQ$3)&amp;":"&amp;ADDRESS($AF$5, COLUMN()-$AF$1-JQ$3)), JQ$3, FALSE)</f>
        <v>41214</v>
      </c>
      <c r="JR39" cm="1">
        <f t="array" aca="1" ref="JR39" ca="1">INDIRECT(ADDRESS(ROW(), JR$3-$AF$1+$AF$3))+VLOOKUP($AS39, INDIRECT(ADDRESS($AF$4, COLUMN()-$AF$2-JR$3)&amp;":"&amp;ADDRESS($AF$5, COLUMN()-$AF$1-JR$3)), JR$3, FALSE)+VLOOKUP($AT39, INDIRECT(ADDRESS($AF$4, COLUMN()-$AF$2-JR$3)&amp;":"&amp;ADDRESS($AF$5, COLUMN()-$AF$1-JR$3)), JR$3, FALSE)</f>
        <v>39484</v>
      </c>
      <c r="JS39" t="str">
        <f t="shared" si="246"/>
        <v>SO</v>
      </c>
      <c r="JT39" t="str">
        <f t="shared" si="247"/>
        <v>OP</v>
      </c>
      <c r="JU39" t="str">
        <f t="shared" si="248"/>
        <v>SP</v>
      </c>
      <c r="JV39" cm="1">
        <f t="array" aca="1" ref="JV39" ca="1">INDIRECT(ADDRESS(ROW(), JV$3-$AF$1+$AF$3))+VLOOKUP($AS39, INDIRECT(ADDRESS($AF$4, COLUMN()-$AF$2-JV$3)&amp;":"&amp;ADDRESS($AF$5, COLUMN()-$AF$1-JV$3)), JV$3, FALSE)+VLOOKUP($AT39, INDIRECT(ADDRESS($AF$4, COLUMN()-$AF$2-JV$3)&amp;":"&amp;ADDRESS($AF$5, COLUMN()-$AF$1-JV$3)), JV$3, FALSE)</f>
        <v>171324</v>
      </c>
      <c r="JW39" cm="1">
        <f t="array" aca="1" ref="JW39" ca="1">INDIRECT(ADDRESS(ROW(), JW$3-$AF$1+$AF$3))+VLOOKUP($AS39, INDIRECT(ADDRESS($AF$4, COLUMN()-$AF$2-JW$3)&amp;":"&amp;ADDRESS($AF$5, COLUMN()-$AF$1-JW$3)), JW$3, FALSE)+VLOOKUP($AT39, INDIRECT(ADDRESS($AF$4, COLUMN()-$AF$2-JW$3)&amp;":"&amp;ADDRESS($AF$5, COLUMN()-$AF$1-JW$3)), JW$3, FALSE)</f>
        <v>123201</v>
      </c>
      <c r="JX39" cm="1">
        <f t="array" aca="1" ref="JX39" ca="1">INDIRECT(ADDRESS(ROW(), JX$3-$AF$1+$AF$3))+VLOOKUP($AS39, INDIRECT(ADDRESS($AF$4, COLUMN()-$AF$2-JX$3)&amp;":"&amp;ADDRESS($AF$5, COLUMN()-$AF$1-JX$3)), JX$3, FALSE)+VLOOKUP($AT39, INDIRECT(ADDRESS($AF$4, COLUMN()-$AF$2-JX$3)&amp;":"&amp;ADDRESS($AF$5, COLUMN()-$AF$1-JX$3)), JX$3, FALSE)</f>
        <v>23735</v>
      </c>
      <c r="JY39" cm="1">
        <f t="array" aca="1" ref="JY39" ca="1">INDIRECT(ADDRESS(ROW(), JY$3-$AF$1+$AF$3))+VLOOKUP($AS39, INDIRECT(ADDRESS($AF$4, COLUMN()-$AF$2-JY$3)&amp;":"&amp;ADDRESS($AF$5, COLUMN()-$AF$1-JY$3)), JY$3, FALSE)+VLOOKUP($AT39, INDIRECT(ADDRESS($AF$4, COLUMN()-$AF$2-JY$3)&amp;":"&amp;ADDRESS($AF$5, COLUMN()-$AF$1-JY$3)), JY$3, FALSE)</f>
        <v>134144</v>
      </c>
      <c r="JZ39" cm="1">
        <f t="array" aca="1" ref="JZ39" ca="1">INDIRECT(ADDRESS(ROW(), JZ$3-$AF$1+$AF$3))+VLOOKUP($AS39, INDIRECT(ADDRESS($AF$4, COLUMN()-$AF$2-JZ$3)&amp;":"&amp;ADDRESS($AF$5, COLUMN()-$AF$1-JZ$3)), JZ$3, FALSE)+VLOOKUP($AT39, INDIRECT(ADDRESS($AF$4, COLUMN()-$AF$2-JZ$3)&amp;":"&amp;ADDRESS($AF$5, COLUMN()-$AF$1-JZ$3)), JZ$3, FALSE)</f>
        <v>116187</v>
      </c>
      <c r="KA39" cm="1">
        <f t="array" aca="1" ref="KA39" ca="1">INDIRECT(ADDRESS(ROW(), KA$3-$AF$1+$AF$3))+VLOOKUP($AS39, INDIRECT(ADDRESS($AF$4, COLUMN()-$AF$2-KA$3)&amp;":"&amp;ADDRESS($AF$5, COLUMN()-$AF$1-KA$3)), KA$3, FALSE)+VLOOKUP($AT39, INDIRECT(ADDRESS($AF$4, COLUMN()-$AF$2-KA$3)&amp;":"&amp;ADDRESS($AF$5, COLUMN()-$AF$1-KA$3)), KA$3, FALSE)</f>
        <v>136222</v>
      </c>
      <c r="KB39" cm="1">
        <f t="array" aca="1" ref="KB39" ca="1">INDIRECT(ADDRESS(ROW(), KB$3-$AF$1+$AF$3))+VLOOKUP($AS39, INDIRECT(ADDRESS($AF$4, COLUMN()-$AF$2-KB$3)&amp;":"&amp;ADDRESS($AF$5, COLUMN()-$AF$1-KB$3)), KB$3, FALSE)+VLOOKUP($AT39, INDIRECT(ADDRESS($AF$4, COLUMN()-$AF$2-KB$3)&amp;":"&amp;ADDRESS($AF$5, COLUMN()-$AF$1-KB$3)), KB$3, FALSE)</f>
        <v>86368</v>
      </c>
      <c r="KC39" cm="1">
        <f t="array" aca="1" ref="KC39" ca="1">INDIRECT(ADDRESS(ROW(), KC$3-$AF$1+$AF$3))+VLOOKUP($AS39, INDIRECT(ADDRESS($AF$4, COLUMN()-$AF$2-KC$3)&amp;":"&amp;ADDRESS($AF$5, COLUMN()-$AF$1-KC$3)), KC$3, FALSE)+VLOOKUP($AT39, INDIRECT(ADDRESS($AF$4, COLUMN()-$AF$2-KC$3)&amp;":"&amp;ADDRESS($AF$5, COLUMN()-$AF$1-KC$3)), KC$3, FALSE)</f>
        <v>96651</v>
      </c>
      <c r="KD39" cm="1">
        <f t="array" aca="1" ref="KD39" ca="1">INDIRECT(ADDRESS(ROW(), KD$3-$AF$1+$AF$3))+VLOOKUP($AS39, INDIRECT(ADDRESS($AF$4, COLUMN()-$AF$2-KD$3)&amp;":"&amp;ADDRESS($AF$5, COLUMN()-$AF$1-KD$3)), KD$3, FALSE)+VLOOKUP($AT39, INDIRECT(ADDRESS($AF$4, COLUMN()-$AF$2-KD$3)&amp;":"&amp;ADDRESS($AF$5, COLUMN()-$AF$1-KD$3)), KD$3, FALSE)</f>
        <v>82131</v>
      </c>
      <c r="KE39" cm="1">
        <f t="array" aca="1" ref="KE39" ca="1">INDIRECT(ADDRESS(ROW(), KE$3-$AF$1+$AF$3))+VLOOKUP($AS39, INDIRECT(ADDRESS($AF$4, COLUMN()-$AF$2-KE$3)&amp;":"&amp;ADDRESS($AF$5, COLUMN()-$AF$1-KE$3)), KE$3, FALSE)+VLOOKUP($AT39, INDIRECT(ADDRESS($AF$4, COLUMN()-$AF$2-KE$3)&amp;":"&amp;ADDRESS($AF$5, COLUMN()-$AF$1-KE$3)), KE$3, FALSE)</f>
        <v>78612</v>
      </c>
      <c r="KF39" t="str">
        <f t="shared" si="249"/>
        <v>SO</v>
      </c>
      <c r="KG39" t="str">
        <f t="shared" si="250"/>
        <v>OP</v>
      </c>
      <c r="KH39" t="str">
        <f t="shared" si="251"/>
        <v>SP</v>
      </c>
      <c r="KI39" cm="1">
        <f t="array" aca="1" ref="KI39" ca="1">INDIRECT(ADDRESS(ROW(), KI$3-$AF$1+$AF$3))+VLOOKUP($AS39, INDIRECT(ADDRESS($AF$4, COLUMN()-$AF$2-KI$3)&amp;":"&amp;ADDRESS($AF$5, COLUMN()-$AF$1-KI$3)), KI$3, FALSE)+VLOOKUP($AT39, INDIRECT(ADDRESS($AF$4, COLUMN()-$AF$2-KI$3)&amp;":"&amp;ADDRESS($AF$5, COLUMN()-$AF$1-KI$3)), KI$3, FALSE)</f>
        <v>342707</v>
      </c>
      <c r="KJ39" cm="1">
        <f t="array" aca="1" ref="KJ39" ca="1">INDIRECT(ADDRESS(ROW(), KJ$3-$AF$1+$AF$3))+VLOOKUP($AS39, INDIRECT(ADDRESS($AF$4, COLUMN()-$AF$2-KJ$3)&amp;":"&amp;ADDRESS($AF$5, COLUMN()-$AF$1-KJ$3)), KJ$3, FALSE)+VLOOKUP($AT39, INDIRECT(ADDRESS($AF$4, COLUMN()-$AF$2-KJ$3)&amp;":"&amp;ADDRESS($AF$5, COLUMN()-$AF$1-KJ$3)), KJ$3, FALSE)</f>
        <v>246962</v>
      </c>
      <c r="KK39" cm="1">
        <f t="array" aca="1" ref="KK39" ca="1">INDIRECT(ADDRESS(ROW(), KK$3-$AF$1+$AF$3))+VLOOKUP($AS39, INDIRECT(ADDRESS($AF$4, COLUMN()-$AF$2-KK$3)&amp;":"&amp;ADDRESS($AF$5, COLUMN()-$AF$1-KK$3)), KK$3, FALSE)+VLOOKUP($AT39, INDIRECT(ADDRESS($AF$4, COLUMN()-$AF$2-KK$3)&amp;":"&amp;ADDRESS($AF$5, COLUMN()-$AF$1-KK$3)), KK$3, FALSE)</f>
        <v>47507</v>
      </c>
      <c r="KL39" cm="1">
        <f t="array" aca="1" ref="KL39" ca="1">INDIRECT(ADDRESS(ROW(), KL$3-$AF$1+$AF$3))+VLOOKUP($AS39, INDIRECT(ADDRESS($AF$4, COLUMN()-$AF$2-KL$3)&amp;":"&amp;ADDRESS($AF$5, COLUMN()-$AF$1-KL$3)), KL$3, FALSE)+VLOOKUP($AT39, INDIRECT(ADDRESS($AF$4, COLUMN()-$AF$2-KL$3)&amp;":"&amp;ADDRESS($AF$5, COLUMN()-$AF$1-KL$3)), KL$3, FALSE)</f>
        <v>268251</v>
      </c>
      <c r="KM39" cm="1">
        <f t="array" aca="1" ref="KM39" ca="1">INDIRECT(ADDRESS(ROW(), KM$3-$AF$1+$AF$3))+VLOOKUP($AS39, INDIRECT(ADDRESS($AF$4, COLUMN()-$AF$2-KM$3)&amp;":"&amp;ADDRESS($AF$5, COLUMN()-$AF$1-KM$3)), KM$3, FALSE)+VLOOKUP($AT39, INDIRECT(ADDRESS($AF$4, COLUMN()-$AF$2-KM$3)&amp;":"&amp;ADDRESS($AF$5, COLUMN()-$AF$1-KM$3)), KM$3, FALSE)</f>
        <v>232077</v>
      </c>
      <c r="KN39" cm="1">
        <f t="array" aca="1" ref="KN39" ca="1">INDIRECT(ADDRESS(ROW(), KN$3-$AF$1+$AF$3))+VLOOKUP($AS39, INDIRECT(ADDRESS($AF$4, COLUMN()-$AF$2-KN$3)&amp;":"&amp;ADDRESS($AF$5, COLUMN()-$AF$1-KN$3)), KN$3, FALSE)+VLOOKUP($AT39, INDIRECT(ADDRESS($AF$4, COLUMN()-$AF$2-KN$3)&amp;":"&amp;ADDRESS($AF$5, COLUMN()-$AF$1-KN$3)), KN$3, FALSE)</f>
        <v>273384</v>
      </c>
      <c r="KO39" cm="1">
        <f t="array" aca="1" ref="KO39" ca="1">INDIRECT(ADDRESS(ROW(), KO$3-$AF$1+$AF$3))+VLOOKUP($AS39, INDIRECT(ADDRESS($AF$4, COLUMN()-$AF$2-KO$3)&amp;":"&amp;ADDRESS($AF$5, COLUMN()-$AF$1-KO$3)), KO$3, FALSE)+VLOOKUP($AT39, INDIRECT(ADDRESS($AF$4, COLUMN()-$AF$2-KO$3)&amp;":"&amp;ADDRESS($AF$5, COLUMN()-$AF$1-KO$3)), KO$3, FALSE)</f>
        <v>173400</v>
      </c>
      <c r="KP39" cm="1">
        <f t="array" aca="1" ref="KP39" ca="1">INDIRECT(ADDRESS(ROW(), KP$3-$AF$1+$AF$3))+VLOOKUP($AS39, INDIRECT(ADDRESS($AF$4, COLUMN()-$AF$2-KP$3)&amp;":"&amp;ADDRESS($AF$5, COLUMN()-$AF$1-KP$3)), KP$3, FALSE)+VLOOKUP($AT39, INDIRECT(ADDRESS($AF$4, COLUMN()-$AF$2-KP$3)&amp;":"&amp;ADDRESS($AF$5, COLUMN()-$AF$1-KP$3)), KP$3, FALSE)</f>
        <v>193444</v>
      </c>
      <c r="KQ39" cm="1">
        <f t="array" aca="1" ref="KQ39" ca="1">INDIRECT(ADDRESS(ROW(), KQ$3-$AF$1+$AF$3))+VLOOKUP($AS39, INDIRECT(ADDRESS($AF$4, COLUMN()-$AF$2-KQ$3)&amp;":"&amp;ADDRESS($AF$5, COLUMN()-$AF$1-KQ$3)), KQ$3, FALSE)+VLOOKUP($AT39, INDIRECT(ADDRESS($AF$4, COLUMN()-$AF$2-KQ$3)&amp;":"&amp;ADDRESS($AF$5, COLUMN()-$AF$1-KQ$3)), KQ$3, FALSE)</f>
        <v>163198</v>
      </c>
      <c r="KR39" cm="1">
        <f t="array" aca="1" ref="KR39" ca="1">INDIRECT(ADDRESS(ROW(), KR$3-$AF$1+$AF$3))+VLOOKUP($AS39, INDIRECT(ADDRESS($AF$4, COLUMN()-$AF$2-KR$3)&amp;":"&amp;ADDRESS($AF$5, COLUMN()-$AF$1-KR$3)), KR$3, FALSE)+VLOOKUP($AT39, INDIRECT(ADDRESS($AF$4, COLUMN()-$AF$2-KR$3)&amp;":"&amp;ADDRESS($AF$5, COLUMN()-$AF$1-KR$3)), KR$3, FALSE)</f>
        <v>156221</v>
      </c>
      <c r="KS39" t="str">
        <f t="shared" si="252"/>
        <v>SO</v>
      </c>
      <c r="KT39" t="str">
        <f t="shared" si="253"/>
        <v>OP</v>
      </c>
      <c r="KU39" t="str">
        <f t="shared" si="254"/>
        <v>SP</v>
      </c>
      <c r="KV39" cm="1">
        <f t="array" aca="1" ref="KV39" ca="1">INDIRECT(ADDRESS(ROW(), KV$3-$AF$1+$AF$3))+VLOOKUP($AS39, INDIRECT(ADDRESS($AF$4, COLUMN()-$AF$2-KV$3)&amp;":"&amp;ADDRESS($AF$5, COLUMN()-$AF$1-KV$3)), KV$3, FALSE)+VLOOKUP($AT39, INDIRECT(ADDRESS($AF$4, COLUMN()-$AF$2-KV$3)&amp;":"&amp;ADDRESS($AF$5, COLUMN()-$AF$1-KV$3)), KV$3, FALSE)</f>
        <v>685166</v>
      </c>
      <c r="KW39" cm="1">
        <f t="array" aca="1" ref="KW39" ca="1">INDIRECT(ADDRESS(ROW(), KW$3-$AF$1+$AF$3))+VLOOKUP($AS39, INDIRECT(ADDRESS($AF$4, COLUMN()-$AF$2-KW$3)&amp;":"&amp;ADDRESS($AF$5, COLUMN()-$AF$1-KW$3)), KW$3, FALSE)+VLOOKUP($AT39, INDIRECT(ADDRESS($AF$4, COLUMN()-$AF$2-KW$3)&amp;":"&amp;ADDRESS($AF$5, COLUMN()-$AF$1-KW$3)), KW$3, FALSE)</f>
        <v>495588</v>
      </c>
      <c r="KX39" cm="1">
        <f t="array" aca="1" ref="KX39" ca="1">INDIRECT(ADDRESS(ROW(), KX$3-$AF$1+$AF$3))+VLOOKUP($AS39, INDIRECT(ADDRESS($AF$4, COLUMN()-$AF$2-KX$3)&amp;":"&amp;ADDRESS($AF$5, COLUMN()-$AF$1-KX$3)), KX$3, FALSE)+VLOOKUP($AT39, INDIRECT(ADDRESS($AF$4, COLUMN()-$AF$2-KX$3)&amp;":"&amp;ADDRESS($AF$5, COLUMN()-$AF$1-KX$3)), KX$3, FALSE)</f>
        <v>95024</v>
      </c>
      <c r="KY39" cm="1">
        <f t="array" aca="1" ref="KY39" ca="1">INDIRECT(ADDRESS(ROW(), KY$3-$AF$1+$AF$3))+VLOOKUP($AS39, INDIRECT(ADDRESS($AF$4, COLUMN()-$AF$2-KY$3)&amp;":"&amp;ADDRESS($AF$5, COLUMN()-$AF$1-KY$3)), KY$3, FALSE)+VLOOKUP($AT39, INDIRECT(ADDRESS($AF$4, COLUMN()-$AF$2-KY$3)&amp;":"&amp;ADDRESS($AF$5, COLUMN()-$AF$1-KY$3)), KY$3, FALSE)</f>
        <v>535920</v>
      </c>
      <c r="KZ39" cm="1">
        <f t="array" aca="1" ref="KZ39" ca="1">INDIRECT(ADDRESS(ROW(), KZ$3-$AF$1+$AF$3))+VLOOKUP($AS39, INDIRECT(ADDRESS($AF$4, COLUMN()-$AF$2-KZ$3)&amp;":"&amp;ADDRESS($AF$5, COLUMN()-$AF$1-KZ$3)), KZ$3, FALSE)+VLOOKUP($AT39, INDIRECT(ADDRESS($AF$4, COLUMN()-$AF$2-KZ$3)&amp;":"&amp;ADDRESS($AF$5, COLUMN()-$AF$1-KZ$3)), KZ$3, FALSE)</f>
        <v>464074</v>
      </c>
      <c r="LA39" cm="1">
        <f t="array" aca="1" ref="LA39" ca="1">INDIRECT(ADDRESS(ROW(), LA$3-$AF$1+$AF$3))+VLOOKUP($AS39, INDIRECT(ADDRESS($AF$4, COLUMN()-$AF$2-LA$3)&amp;":"&amp;ADDRESS($AF$5, COLUMN()-$AF$1-LA$3)), LA$3, FALSE)+VLOOKUP($AT39, INDIRECT(ADDRESS($AF$4, COLUMN()-$AF$2-LA$3)&amp;":"&amp;ADDRESS($AF$5, COLUMN()-$AF$1-LA$3)), LA$3, FALSE)</f>
        <v>546038</v>
      </c>
      <c r="LB39" cm="1">
        <f t="array" aca="1" ref="LB39" ca="1">INDIRECT(ADDRESS(ROW(), LB$3-$AF$1+$AF$3))+VLOOKUP($AS39, INDIRECT(ADDRESS($AF$4, COLUMN()-$AF$2-LB$3)&amp;":"&amp;ADDRESS($AF$5, COLUMN()-$AF$1-LB$3)), LB$3, FALSE)+VLOOKUP($AT39, INDIRECT(ADDRESS($AF$4, COLUMN()-$AF$2-LB$3)&amp;":"&amp;ADDRESS($AF$5, COLUMN()-$AF$1-LB$3)), LB$3, FALSE)</f>
        <v>346572</v>
      </c>
      <c r="LC39" cm="1">
        <f t="array" aca="1" ref="LC39" ca="1">INDIRECT(ADDRESS(ROW(), LC$3-$AF$1+$AF$3))+VLOOKUP($AS39, INDIRECT(ADDRESS($AF$4, COLUMN()-$AF$2-LC$3)&amp;":"&amp;ADDRESS($AF$5, COLUMN()-$AF$1-LC$3)), LC$3, FALSE)+VLOOKUP($AT39, INDIRECT(ADDRESS($AF$4, COLUMN()-$AF$2-LC$3)&amp;":"&amp;ADDRESS($AF$5, COLUMN()-$AF$1-LC$3)), LC$3, FALSE)</f>
        <v>388281</v>
      </c>
      <c r="LD39" cm="1">
        <f t="array" aca="1" ref="LD39" ca="1">INDIRECT(ADDRESS(ROW(), LD$3-$AF$1+$AF$3))+VLOOKUP($AS39, INDIRECT(ADDRESS($AF$4, COLUMN()-$AF$2-LD$3)&amp;":"&amp;ADDRESS($AF$5, COLUMN()-$AF$1-LD$3)), LD$3, FALSE)+VLOOKUP($AT39, INDIRECT(ADDRESS($AF$4, COLUMN()-$AF$2-LD$3)&amp;":"&amp;ADDRESS($AF$5, COLUMN()-$AF$1-LD$3)), LD$3, FALSE)</f>
        <v>326025</v>
      </c>
      <c r="LE39" cm="1">
        <f t="array" aca="1" ref="LE39" ca="1">INDIRECT(ADDRESS(ROW(), LE$3-$AF$1+$AF$3))+VLOOKUP($AS39, INDIRECT(ADDRESS($AF$4, COLUMN()-$AF$2-LE$3)&amp;":"&amp;ADDRESS($AF$5, COLUMN()-$AF$1-LE$3)), LE$3, FALSE)+VLOOKUP($AT39, INDIRECT(ADDRESS($AF$4, COLUMN()-$AF$2-LE$3)&amp;":"&amp;ADDRESS($AF$5, COLUMN()-$AF$1-LE$3)), LE$3, FALSE)</f>
        <v>311615</v>
      </c>
      <c r="LF39" t="str">
        <f t="shared" si="255"/>
        <v>SO</v>
      </c>
      <c r="LG39" t="str">
        <f t="shared" si="256"/>
        <v>OP</v>
      </c>
      <c r="LH39" t="str">
        <f t="shared" si="257"/>
        <v>SP</v>
      </c>
      <c r="LI39" cm="1">
        <f t="array" aca="1" ref="LI39" ca="1">INDIRECT(ADDRESS(ROW(), LI$3-$AF$1+$AF$3))+VLOOKUP($AS39, INDIRECT(ADDRESS($AF$4, COLUMN()-$AF$2-LI$3)&amp;":"&amp;ADDRESS($AF$5, COLUMN()-$AF$1-LI$3)), LI$3, FALSE)+VLOOKUP($AT39, INDIRECT(ADDRESS($AF$4, COLUMN()-$AF$2-LI$3)&amp;":"&amp;ADDRESS($AF$5, COLUMN()-$AF$1-LI$3)), LI$3, FALSE)</f>
        <v>1370559</v>
      </c>
      <c r="LJ39" cm="1">
        <f t="array" aca="1" ref="LJ39" ca="1">INDIRECT(ADDRESS(ROW(), LJ$3-$AF$1+$AF$3))+VLOOKUP($AS39, INDIRECT(ADDRESS($AF$4, COLUMN()-$AF$2-LJ$3)&amp;":"&amp;ADDRESS($AF$5, COLUMN()-$AF$1-LJ$3)), LJ$3, FALSE)+VLOOKUP($AT39, INDIRECT(ADDRESS($AF$4, COLUMN()-$AF$2-LJ$3)&amp;":"&amp;ADDRESS($AF$5, COLUMN()-$AF$1-LJ$3)), LJ$3, FALSE)</f>
        <v>992327</v>
      </c>
      <c r="LK39" cm="1">
        <f t="array" aca="1" ref="LK39" ca="1">INDIRECT(ADDRESS(ROW(), LK$3-$AF$1+$AF$3))+VLOOKUP($AS39, INDIRECT(ADDRESS($AF$4, COLUMN()-$AF$2-LK$3)&amp;":"&amp;ADDRESS($AF$5, COLUMN()-$AF$1-LK$3)), LK$3, FALSE)+VLOOKUP($AT39, INDIRECT(ADDRESS($AF$4, COLUMN()-$AF$2-LK$3)&amp;":"&amp;ADDRESS($AF$5, COLUMN()-$AF$1-LK$3)), LK$3, FALSE)</f>
        <v>189605</v>
      </c>
      <c r="LL39" cm="1">
        <f t="array" aca="1" ref="LL39" ca="1">INDIRECT(ADDRESS(ROW(), LL$3-$AF$1+$AF$3))+VLOOKUP($AS39, INDIRECT(ADDRESS($AF$4, COLUMN()-$AF$2-LL$3)&amp;":"&amp;ADDRESS($AF$5, COLUMN()-$AF$1-LL$3)), LL$3, FALSE)+VLOOKUP($AT39, INDIRECT(ADDRESS($AF$4, COLUMN()-$AF$2-LL$3)&amp;":"&amp;ADDRESS($AF$5, COLUMN()-$AF$1-LL$3)), LL$3, FALSE)</f>
        <v>1071133</v>
      </c>
      <c r="LM39" cm="1">
        <f t="array" aca="1" ref="LM39" ca="1">INDIRECT(ADDRESS(ROW(), LM$3-$AF$1+$AF$3))+VLOOKUP($AS39, INDIRECT(ADDRESS($AF$4, COLUMN()-$AF$2-LM$3)&amp;":"&amp;ADDRESS($AF$5, COLUMN()-$AF$1-LM$3)), LM$3, FALSE)+VLOOKUP($AT39, INDIRECT(ADDRESS($AF$4, COLUMN()-$AF$2-LM$3)&amp;":"&amp;ADDRESS($AF$5, COLUMN()-$AF$1-LM$3)), LM$3, FALSE)</f>
        <v>928543</v>
      </c>
      <c r="LN39" cm="1">
        <f t="array" aca="1" ref="LN39" ca="1">INDIRECT(ADDRESS(ROW(), LN$3-$AF$1+$AF$3))+VLOOKUP($AS39, INDIRECT(ADDRESS($AF$4, COLUMN()-$AF$2-LN$3)&amp;":"&amp;ADDRESS($AF$5, COLUMN()-$AF$1-LN$3)), LN$3, FALSE)+VLOOKUP($AT39, INDIRECT(ADDRESS($AF$4, COLUMN()-$AF$2-LN$3)&amp;":"&amp;ADDRESS($AF$5, COLUMN()-$AF$1-LN$3)), LN$3, FALSE)</f>
        <v>1093497</v>
      </c>
      <c r="LO39" cm="1">
        <f t="array" aca="1" ref="LO39" ca="1">INDIRECT(ADDRESS(ROW(), LO$3-$AF$1+$AF$3))+VLOOKUP($AS39, INDIRECT(ADDRESS($AF$4, COLUMN()-$AF$2-LO$3)&amp;":"&amp;ADDRESS($AF$5, COLUMN()-$AF$1-LO$3)), LO$3, FALSE)+VLOOKUP($AT39, INDIRECT(ADDRESS($AF$4, COLUMN()-$AF$2-LO$3)&amp;":"&amp;ADDRESS($AF$5, COLUMN()-$AF$1-LO$3)), LO$3, FALSE)</f>
        <v>694482</v>
      </c>
      <c r="LP39" cm="1">
        <f t="array" aca="1" ref="LP39" ca="1">INDIRECT(ADDRESS(ROW(), LP$3-$AF$1+$AF$3))+VLOOKUP($AS39, INDIRECT(ADDRESS($AF$4, COLUMN()-$AF$2-LP$3)&amp;":"&amp;ADDRESS($AF$5, COLUMN()-$AF$1-LP$3)), LP$3, FALSE)+VLOOKUP($AT39, INDIRECT(ADDRESS($AF$4, COLUMN()-$AF$2-LP$3)&amp;":"&amp;ADDRESS($AF$5, COLUMN()-$AF$1-LP$3)), LP$3, FALSE)</f>
        <v>776120</v>
      </c>
      <c r="LQ39" cm="1">
        <f t="array" aca="1" ref="LQ39" ca="1">INDIRECT(ADDRESS(ROW(), LQ$3-$AF$1+$AF$3))+VLOOKUP($AS39, INDIRECT(ADDRESS($AF$4, COLUMN()-$AF$2-LQ$3)&amp;":"&amp;ADDRESS($AF$5, COLUMN()-$AF$1-LQ$3)), LQ$3, FALSE)+VLOOKUP($AT39, INDIRECT(ADDRESS($AF$4, COLUMN()-$AF$2-LQ$3)&amp;":"&amp;ADDRESS($AF$5, COLUMN()-$AF$1-LQ$3)), LQ$3, FALSE)</f>
        <v>650736</v>
      </c>
      <c r="LR39" cm="1">
        <f t="array" aca="1" ref="LR39" ca="1">INDIRECT(ADDRESS(ROW(), LR$3-$AF$1+$AF$3))+VLOOKUP($AS39, INDIRECT(ADDRESS($AF$4, COLUMN()-$AF$2-LR$3)&amp;":"&amp;ADDRESS($AF$5, COLUMN()-$AF$1-LR$3)), LR$3, FALSE)+VLOOKUP($AT39, INDIRECT(ADDRESS($AF$4, COLUMN()-$AF$2-LR$3)&amp;":"&amp;ADDRESS($AF$5, COLUMN()-$AF$1-LR$3)), LR$3, FALSE)</f>
        <v>621605</v>
      </c>
      <c r="LS39" t="str">
        <f t="shared" si="258"/>
        <v>SO</v>
      </c>
      <c r="LT39" t="str">
        <f t="shared" si="259"/>
        <v>OP</v>
      </c>
      <c r="LU39" t="str">
        <f t="shared" si="260"/>
        <v>SP</v>
      </c>
      <c r="LV39" cm="1">
        <f t="array" aca="1" ref="LV39" ca="1">INDIRECT(ADDRESS(ROW(), LV$3-$AF$1+$AF$3))+VLOOKUP($AS39, INDIRECT(ADDRESS($AF$4, COLUMN()-$AF$2-LV$3)&amp;":"&amp;ADDRESS($AF$5, COLUMN()-$AF$1-LV$3)), LV$3, FALSE)+VLOOKUP($AT39, INDIRECT(ADDRESS($AF$4, COLUMN()-$AF$2-LV$3)&amp;":"&amp;ADDRESS($AF$5, COLUMN()-$AF$1-LV$3)), LV$3, FALSE)</f>
        <v>2740805</v>
      </c>
      <c r="LW39" cm="1">
        <f t="array" aca="1" ref="LW39" ca="1">INDIRECT(ADDRESS(ROW(), LW$3-$AF$1+$AF$3))+VLOOKUP($AS39, INDIRECT(ADDRESS($AF$4, COLUMN()-$AF$2-LW$3)&amp;":"&amp;ADDRESS($AF$5, COLUMN()-$AF$1-LW$3)), LW$3, FALSE)+VLOOKUP($AT39, INDIRECT(ADDRESS($AF$4, COLUMN()-$AF$2-LW$3)&amp;":"&amp;ADDRESS($AF$5, COLUMN()-$AF$1-LW$3)), LW$3, FALSE)</f>
        <v>1987363</v>
      </c>
      <c r="LX39" cm="1">
        <f t="array" aca="1" ref="LX39" ca="1">INDIRECT(ADDRESS(ROW(), LX$3-$AF$1+$AF$3))+VLOOKUP($AS39, INDIRECT(ADDRESS($AF$4, COLUMN()-$AF$2-LX$3)&amp;":"&amp;ADDRESS($AF$5, COLUMN()-$AF$1-LX$3)), LX$3, FALSE)+VLOOKUP($AT39, INDIRECT(ADDRESS($AF$4, COLUMN()-$AF$2-LX$3)&amp;":"&amp;ADDRESS($AF$5, COLUMN()-$AF$1-LX$3)), LX$3, FALSE)</f>
        <v>378561</v>
      </c>
      <c r="LY39" cm="1">
        <f t="array" aca="1" ref="LY39" ca="1">INDIRECT(ADDRESS(ROW(), LY$3-$AF$1+$AF$3))+VLOOKUP($AS39, INDIRECT(ADDRESS($AF$4, COLUMN()-$AF$2-LY$3)&amp;":"&amp;ADDRESS($AF$5, COLUMN()-$AF$1-LY$3)), LY$3, FALSE)+VLOOKUP($AT39, INDIRECT(ADDRESS($AF$4, COLUMN()-$AF$2-LY$3)&amp;":"&amp;ADDRESS($AF$5, COLUMN()-$AF$1-LY$3)), LY$3, FALSE)</f>
        <v>2141123</v>
      </c>
      <c r="LZ39" cm="1">
        <f t="array" aca="1" ref="LZ39" ca="1">INDIRECT(ADDRESS(ROW(), LZ$3-$AF$1+$AF$3))+VLOOKUP($AS39, INDIRECT(ADDRESS($AF$4, COLUMN()-$AF$2-LZ$3)&amp;":"&amp;ADDRESS($AF$5, COLUMN()-$AF$1-LZ$3)), LZ$3, FALSE)+VLOOKUP($AT39, INDIRECT(ADDRESS($AF$4, COLUMN()-$AF$2-LZ$3)&amp;":"&amp;ADDRESS($AF$5, COLUMN()-$AF$1-LZ$3)), LZ$3, FALSE)</f>
        <v>1858595</v>
      </c>
      <c r="MA39" cm="1">
        <f t="array" aca="1" ref="MA39" ca="1">INDIRECT(ADDRESS(ROW(), MA$3-$AF$1+$AF$3))+VLOOKUP($AS39, INDIRECT(ADDRESS($AF$4, COLUMN()-$AF$2-MA$3)&amp;":"&amp;ADDRESS($AF$5, COLUMN()-$AF$1-MA$3)), MA$3, FALSE)+VLOOKUP($AT39, INDIRECT(ADDRESS($AF$4, COLUMN()-$AF$2-MA$3)&amp;":"&amp;ADDRESS($AF$5, COLUMN()-$AF$1-MA$3)), MA$3, FALSE)</f>
        <v>2183665</v>
      </c>
      <c r="MB39" cm="1">
        <f t="array" aca="1" ref="MB39" ca="1">INDIRECT(ADDRESS(ROW(), MB$3-$AF$1+$AF$3))+VLOOKUP($AS39, INDIRECT(ADDRESS($AF$4, COLUMN()-$AF$2-MB$3)&amp;":"&amp;ADDRESS($AF$5, COLUMN()-$AF$1-MB$3)), MB$3, FALSE)+VLOOKUP($AT39, INDIRECT(ADDRESS($AF$4, COLUMN()-$AF$2-MB$3)&amp;":"&amp;ADDRESS($AF$5, COLUMN()-$AF$1-MB$3)), MB$3, FALSE)</f>
        <v>1388014</v>
      </c>
      <c r="MC39" cm="1">
        <f t="array" aca="1" ref="MC39" ca="1">INDIRECT(ADDRESS(ROW(), MC$3-$AF$1+$AF$3))+VLOOKUP($AS39, INDIRECT(ADDRESS($AF$4, COLUMN()-$AF$2-MC$3)&amp;":"&amp;ADDRESS($AF$5, COLUMN()-$AF$1-MC$3)), MC$3, FALSE)+VLOOKUP($AT39, INDIRECT(ADDRESS($AF$4, COLUMN()-$AF$2-MC$3)&amp;":"&amp;ADDRESS($AF$5, COLUMN()-$AF$1-MC$3)), MC$3, FALSE)</f>
        <v>1554528</v>
      </c>
      <c r="MD39" cm="1">
        <f t="array" aca="1" ref="MD39" ca="1">INDIRECT(ADDRESS(ROW(), MD$3-$AF$1+$AF$3))+VLOOKUP($AS39, INDIRECT(ADDRESS($AF$4, COLUMN()-$AF$2-MD$3)&amp;":"&amp;ADDRESS($AF$5, COLUMN()-$AF$1-MD$3)), MD$3, FALSE)+VLOOKUP($AT39, INDIRECT(ADDRESS($AF$4, COLUMN()-$AF$2-MD$3)&amp;":"&amp;ADDRESS($AF$5, COLUMN()-$AF$1-MD$3)), MD$3, FALSE)</f>
        <v>1302517</v>
      </c>
      <c r="ME39" cm="1">
        <f t="array" aca="1" ref="ME39" ca="1">INDIRECT(ADDRESS(ROW(), ME$3-$AF$1+$AF$3))+VLOOKUP($AS39, INDIRECT(ADDRESS($AF$4, COLUMN()-$AF$2-ME$3)&amp;":"&amp;ADDRESS($AF$5, COLUMN()-$AF$1-ME$3)), ME$3, FALSE)+VLOOKUP($AT39, INDIRECT(ADDRESS($AF$4, COLUMN()-$AF$2-ME$3)&amp;":"&amp;ADDRESS($AF$5, COLUMN()-$AF$1-ME$3)), ME$3, FALSE)</f>
        <v>1242044</v>
      </c>
      <c r="MF39" t="str">
        <f t="shared" si="261"/>
        <v>SO</v>
      </c>
      <c r="MG39" t="str">
        <f t="shared" si="262"/>
        <v>OP</v>
      </c>
      <c r="MH39" t="str">
        <f t="shared" si="263"/>
        <v>SP</v>
      </c>
      <c r="MI39" cm="1">
        <f t="array" aca="1" ref="MI39" ca="1">INDIRECT(ADDRESS(ROW(), MI$3-$AF$1+$AF$3))+VLOOKUP($AS39, INDIRECT(ADDRESS($AF$4, COLUMN()-$AF$2-MI$3)&amp;":"&amp;ADDRESS($AF$5, COLUMN()-$AF$1-MI$3)), MI$3, FALSE)+VLOOKUP($AT39, INDIRECT(ADDRESS($AF$4, COLUMN()-$AF$2-MI$3)&amp;":"&amp;ADDRESS($AF$5, COLUMN()-$AF$1-MI$3)), MI$3, FALSE)</f>
        <v>5481766</v>
      </c>
      <c r="MJ39" cm="1">
        <f t="array" aca="1" ref="MJ39" ca="1">INDIRECT(ADDRESS(ROW(), MJ$3-$AF$1+$AF$3))+VLOOKUP($AS39, INDIRECT(ADDRESS($AF$4, COLUMN()-$AF$2-MJ$3)&amp;":"&amp;ADDRESS($AF$5, COLUMN()-$AF$1-MJ$3)), MJ$3, FALSE)+VLOOKUP($AT39, INDIRECT(ADDRESS($AF$4, COLUMN()-$AF$2-MJ$3)&amp;":"&amp;ADDRESS($AF$5, COLUMN()-$AF$1-MJ$3)), MJ$3, FALSE)</f>
        <v>3976196</v>
      </c>
      <c r="MK39" cm="1">
        <f t="array" aca="1" ref="MK39" ca="1">INDIRECT(ADDRESS(ROW(), MK$3-$AF$1+$AF$3))+VLOOKUP($AS39, INDIRECT(ADDRESS($AF$4, COLUMN()-$AF$2-MK$3)&amp;":"&amp;ADDRESS($AF$5, COLUMN()-$AF$1-MK$3)), MK$3, FALSE)+VLOOKUP($AT39, INDIRECT(ADDRESS($AF$4, COLUMN()-$AF$2-MK$3)&amp;":"&amp;ADDRESS($AF$5, COLUMN()-$AF$1-MK$3)), MK$3, FALSE)</f>
        <v>755550</v>
      </c>
      <c r="ML39" cm="1">
        <f t="array" aca="1" ref="ML39" ca="1">INDIRECT(ADDRESS(ROW(), ML$3-$AF$1+$AF$3))+VLOOKUP($AS39, INDIRECT(ADDRESS($AF$4, COLUMN()-$AF$2-ML$3)&amp;":"&amp;ADDRESS($AF$5, COLUMN()-$AF$1-ML$3)), ML$3, FALSE)+VLOOKUP($AT39, INDIRECT(ADDRESS($AF$4, COLUMN()-$AF$2-ML$3)&amp;":"&amp;ADDRESS($AF$5, COLUMN()-$AF$1-ML$3)), ML$3, FALSE)</f>
        <v>4282848</v>
      </c>
      <c r="MM39" cm="1">
        <f t="array" aca="1" ref="MM39" ca="1">INDIRECT(ADDRESS(ROW(), MM$3-$AF$1+$AF$3))+VLOOKUP($AS39, INDIRECT(ADDRESS($AF$4, COLUMN()-$AF$2-MM$3)&amp;":"&amp;ADDRESS($AF$5, COLUMN()-$AF$1-MM$3)), MM$3, FALSE)+VLOOKUP($AT39, INDIRECT(ADDRESS($AF$4, COLUMN()-$AF$2-MM$3)&amp;":"&amp;ADDRESS($AF$5, COLUMN()-$AF$1-MM$3)), MM$3, FALSE)</f>
        <v>3718750</v>
      </c>
      <c r="MN39" cm="1">
        <f t="array" aca="1" ref="MN39" ca="1">INDIRECT(ADDRESS(ROW(), MN$3-$AF$1+$AF$3))+VLOOKUP($AS39, INDIRECT(ADDRESS($AF$4, COLUMN()-$AF$2-MN$3)&amp;":"&amp;ADDRESS($AF$5, COLUMN()-$AF$1-MN$3)), MN$3, FALSE)+VLOOKUP($AT39, INDIRECT(ADDRESS($AF$4, COLUMN()-$AF$2-MN$3)&amp;":"&amp;ADDRESS($AF$5, COLUMN()-$AF$1-MN$3)), MN$3, FALSE)</f>
        <v>4367923</v>
      </c>
      <c r="MO39" cm="1">
        <f t="array" aca="1" ref="MO39" ca="1">INDIRECT(ADDRESS(ROW(), MO$3-$AF$1+$AF$3))+VLOOKUP($AS39, INDIRECT(ADDRESS($AF$4, COLUMN()-$AF$2-MO$3)&amp;":"&amp;ADDRESS($AF$5, COLUMN()-$AF$1-MO$3)), MO$3, FALSE)+VLOOKUP($AT39, INDIRECT(ADDRESS($AF$4, COLUMN()-$AF$2-MO$3)&amp;":"&amp;ADDRESS($AF$5, COLUMN()-$AF$1-MO$3)), MO$3, FALSE)</f>
        <v>2777382</v>
      </c>
      <c r="MP39" cm="1">
        <f t="array" aca="1" ref="MP39" ca="1">INDIRECT(ADDRESS(ROW(), MP$3-$AF$1+$AF$3))+VLOOKUP($AS39, INDIRECT(ADDRESS($AF$4, COLUMN()-$AF$2-MP$3)&amp;":"&amp;ADDRESS($AF$5, COLUMN()-$AF$1-MP$3)), MP$3, FALSE)+VLOOKUP($AT39, INDIRECT(ADDRESS($AF$4, COLUMN()-$AF$2-MP$3)&amp;":"&amp;ADDRESS($AF$5, COLUMN()-$AF$1-MP$3)), MP$3, FALSE)</f>
        <v>3107502</v>
      </c>
      <c r="MQ39" cm="1">
        <f t="array" aca="1" ref="MQ39" ca="1">INDIRECT(ADDRESS(ROW(), MQ$3-$AF$1+$AF$3))+VLOOKUP($AS39, INDIRECT(ADDRESS($AF$4, COLUMN()-$AF$2-MQ$3)&amp;":"&amp;ADDRESS($AF$5, COLUMN()-$AF$1-MQ$3)), MQ$3, FALSE)+VLOOKUP($AT39, INDIRECT(ADDRESS($AF$4, COLUMN()-$AF$2-MQ$3)&amp;":"&amp;ADDRESS($AF$5, COLUMN()-$AF$1-MQ$3)), MQ$3, FALSE)</f>
        <v>2604793</v>
      </c>
      <c r="MR39" cm="1">
        <f t="array" aca="1" ref="MR39" ca="1">INDIRECT(ADDRESS(ROW(), MR$3-$AF$1+$AF$3))+VLOOKUP($AS39, INDIRECT(ADDRESS($AF$4, COLUMN()-$AF$2-MR$3)&amp;":"&amp;ADDRESS($AF$5, COLUMN()-$AF$1-MR$3)), MR$3, FALSE)+VLOOKUP($AT39, INDIRECT(ADDRESS($AF$4, COLUMN()-$AF$2-MR$3)&amp;":"&amp;ADDRESS($AF$5, COLUMN()-$AF$1-MR$3)), MR$3, FALSE)</f>
        <v>2481721</v>
      </c>
      <c r="MS39" t="str">
        <f t="shared" si="264"/>
        <v>SO</v>
      </c>
      <c r="MT39" t="str">
        <f t="shared" si="265"/>
        <v>OP</v>
      </c>
      <c r="MU39" t="str">
        <f t="shared" si="266"/>
        <v>SP</v>
      </c>
      <c r="MV39" cm="1">
        <f t="array" aca="1" ref="MV39" ca="1">INDIRECT(ADDRESS(ROW(), MV$3-$AF$1+$AF$3))+VLOOKUP($AS39, INDIRECT(ADDRESS($AF$4, COLUMN()-$AF$2-MV$3)&amp;":"&amp;ADDRESS($AF$5, COLUMN()-$AF$1-MV$3)), MV$3, FALSE)+VLOOKUP($AT39, INDIRECT(ADDRESS($AF$4, COLUMN()-$AF$2-MV$3)&amp;":"&amp;ADDRESS($AF$5, COLUMN()-$AF$1-MV$3)), MV$3, FALSE)</f>
        <v>10961957</v>
      </c>
      <c r="MW39" cm="1">
        <f t="array" aca="1" ref="MW39" ca="1">INDIRECT(ADDRESS(ROW(), MW$3-$AF$1+$AF$3))+VLOOKUP($AS39, INDIRECT(ADDRESS($AF$4, COLUMN()-$AF$2-MW$3)&amp;":"&amp;ADDRESS($AF$5, COLUMN()-$AF$1-MW$3)), MW$3, FALSE)+VLOOKUP($AT39, INDIRECT(ADDRESS($AF$4, COLUMN()-$AF$2-MW$3)&amp;":"&amp;ADDRESS($AF$5, COLUMN()-$AF$1-MW$3)), MW$3, FALSE)</f>
        <v>7957426</v>
      </c>
      <c r="MX39" cm="1">
        <f t="array" aca="1" ref="MX39" ca="1">INDIRECT(ADDRESS(ROW(), MX$3-$AF$1+$AF$3))+VLOOKUP($AS39, INDIRECT(ADDRESS($AF$4, COLUMN()-$AF$2-MX$3)&amp;":"&amp;ADDRESS($AF$5, COLUMN()-$AF$1-MX$3)), MX$3, FALSE)+VLOOKUP($AT39, INDIRECT(ADDRESS($AF$4, COLUMN()-$AF$2-MX$3)&amp;":"&amp;ADDRESS($AF$5, COLUMN()-$AF$1-MX$3)), MX$3, FALSE)</f>
        <v>1509013</v>
      </c>
      <c r="MY39" cm="1">
        <f t="array" aca="1" ref="MY39" ca="1">INDIRECT(ADDRESS(ROW(), MY$3-$AF$1+$AF$3))+VLOOKUP($AS39, INDIRECT(ADDRESS($AF$4, COLUMN()-$AF$2-MY$3)&amp;":"&amp;ADDRESS($AF$5, COLUMN()-$AF$1-MY$3)), MY$3, FALSE)+VLOOKUP($AT39, INDIRECT(ADDRESS($AF$4, COLUMN()-$AF$2-MY$3)&amp;":"&amp;ADDRESS($AF$5, COLUMN()-$AF$1-MY$3)), MY$3, FALSE)</f>
        <v>8566817</v>
      </c>
      <c r="MZ39" cm="1">
        <f t="array" aca="1" ref="MZ39" ca="1">INDIRECT(ADDRESS(ROW(), MZ$3-$AF$1+$AF$3))+VLOOKUP($AS39, INDIRECT(ADDRESS($AF$4, COLUMN()-$AF$2-MZ$3)&amp;":"&amp;ADDRESS($AF$5, COLUMN()-$AF$1-MZ$3)), MZ$3, FALSE)+VLOOKUP($AT39, INDIRECT(ADDRESS($AF$4, COLUMN()-$AF$2-MZ$3)&amp;":"&amp;ADDRESS($AF$5, COLUMN()-$AF$1-MZ$3)), MZ$3, FALSE)</f>
        <v>7440346</v>
      </c>
      <c r="NA39" cm="1">
        <f t="array" aca="1" ref="NA39" ca="1">INDIRECT(ADDRESS(ROW(), NA$3-$AF$1+$AF$3))+VLOOKUP($AS39, INDIRECT(ADDRESS($AF$4, COLUMN()-$AF$2-NA$3)&amp;":"&amp;ADDRESS($AF$5, COLUMN()-$AF$1-NA$3)), NA$3, FALSE)+VLOOKUP($AT39, INDIRECT(ADDRESS($AF$4, COLUMN()-$AF$2-NA$3)&amp;":"&amp;ADDRESS($AF$5, COLUMN()-$AF$1-NA$3)), NA$3, FALSE)</f>
        <v>8726166</v>
      </c>
      <c r="NB39" cm="1">
        <f t="array" aca="1" ref="NB39" ca="1">INDIRECT(ADDRESS(ROW(), NB$3-$AF$1+$AF$3))+VLOOKUP($AS39, INDIRECT(ADDRESS($AF$4, COLUMN()-$AF$2-NB$3)&amp;":"&amp;ADDRESS($AF$5, COLUMN()-$AF$1-NB$3)), NB$3, FALSE)+VLOOKUP($AT39, INDIRECT(ADDRESS($AF$4, COLUMN()-$AF$2-NB$3)&amp;":"&amp;ADDRESS($AF$5, COLUMN()-$AF$1-NB$3)), NB$3, FALSE)</f>
        <v>5549993</v>
      </c>
      <c r="NC39" cm="1">
        <f t="array" aca="1" ref="NC39" ca="1">INDIRECT(ADDRESS(ROW(), NC$3-$AF$1+$AF$3))+VLOOKUP($AS39, INDIRECT(ADDRESS($AF$4, COLUMN()-$AF$2-NC$3)&amp;":"&amp;ADDRESS($AF$5, COLUMN()-$AF$1-NC$3)), NC$3, FALSE)+VLOOKUP($AT39, INDIRECT(ADDRESS($AF$4, COLUMN()-$AF$2-NC$3)&amp;":"&amp;ADDRESS($AF$5, COLUMN()-$AF$1-NC$3)), NC$3, FALSE)</f>
        <v>6219566</v>
      </c>
      <c r="ND39" cm="1">
        <f t="array" aca="1" ref="ND39" ca="1">INDIRECT(ADDRESS(ROW(), ND$3-$AF$1+$AF$3))+VLOOKUP($AS39, INDIRECT(ADDRESS($AF$4, COLUMN()-$AF$2-ND$3)&amp;":"&amp;ADDRESS($AF$5, COLUMN()-$AF$1-ND$3)), ND$3, FALSE)+VLOOKUP($AT39, INDIRECT(ADDRESS($AF$4, COLUMN()-$AF$2-ND$3)&amp;":"&amp;ADDRESS($AF$5, COLUMN()-$AF$1-ND$3)), ND$3, FALSE)</f>
        <v>5215556</v>
      </c>
      <c r="NE39" cm="1">
        <f t="array" aca="1" ref="NE39" ca="1">INDIRECT(ADDRESS(ROW(), NE$3-$AF$1+$AF$3))+VLOOKUP($AS39, INDIRECT(ADDRESS($AF$4, COLUMN()-$AF$2-NE$3)&amp;":"&amp;ADDRESS($AF$5, COLUMN()-$AF$1-NE$3)), NE$3, FALSE)+VLOOKUP($AT39, INDIRECT(ADDRESS($AF$4, COLUMN()-$AF$2-NE$3)&amp;":"&amp;ADDRESS($AF$5, COLUMN()-$AF$1-NE$3)), NE$3, FALSE)</f>
        <v>4962023</v>
      </c>
      <c r="NF39" t="str">
        <f t="shared" si="267"/>
        <v>SO</v>
      </c>
      <c r="NG39" t="str">
        <f t="shared" si="268"/>
        <v>OP</v>
      </c>
      <c r="NH39" t="str">
        <f t="shared" si="269"/>
        <v>SP</v>
      </c>
      <c r="NI39" cm="1">
        <f t="array" aca="1" ref="NI39" ca="1">INDIRECT(ADDRESS(ROW(), NI$3-$AF$1+$AF$3))+VLOOKUP($AS39, INDIRECT(ADDRESS($AF$4, COLUMN()-$AF$2-NI$3)&amp;":"&amp;ADDRESS($AF$5, COLUMN()-$AF$1-NI$3)), NI$3, FALSE)+VLOOKUP($AT39, INDIRECT(ADDRESS($AF$4, COLUMN()-$AF$2-NI$3)&amp;":"&amp;ADDRESS($AF$5, COLUMN()-$AF$1-NI$3)), NI$3, FALSE)</f>
        <v>21922222</v>
      </c>
      <c r="NJ39" cm="1">
        <f t="array" aca="1" ref="NJ39" ca="1">INDIRECT(ADDRESS(ROW(), NJ$3-$AF$1+$AF$3))+VLOOKUP($AS39, INDIRECT(ADDRESS($AF$4, COLUMN()-$AF$2-NJ$3)&amp;":"&amp;ADDRESS($AF$5, COLUMN()-$AF$1-NJ$3)), NJ$3, FALSE)+VLOOKUP($AT39, INDIRECT(ADDRESS($AF$4, COLUMN()-$AF$2-NJ$3)&amp;":"&amp;ADDRESS($AF$5, COLUMN()-$AF$1-NJ$3)), NJ$3, FALSE)</f>
        <v>15919791</v>
      </c>
      <c r="NK39" cm="1">
        <f t="array" aca="1" ref="NK39" ca="1">INDIRECT(ADDRESS(ROW(), NK$3-$AF$1+$AF$3))+VLOOKUP($AS39, INDIRECT(ADDRESS($AF$4, COLUMN()-$AF$2-NK$3)&amp;":"&amp;ADDRESS($AF$5, COLUMN()-$AF$1-NK$3)), NK$3, FALSE)+VLOOKUP($AT39, INDIRECT(ADDRESS($AF$4, COLUMN()-$AF$2-NK$3)&amp;":"&amp;ADDRESS($AF$5, COLUMN()-$AF$1-NK$3)), NK$3, FALSE)</f>
        <v>3014531</v>
      </c>
      <c r="NL39" cm="1">
        <f t="array" aca="1" ref="NL39" ca="1">INDIRECT(ADDRESS(ROW(), NL$3-$AF$1+$AF$3))+VLOOKUP($AS39, INDIRECT(ADDRESS($AF$4, COLUMN()-$AF$2-NL$3)&amp;":"&amp;ADDRESS($AF$5, COLUMN()-$AF$1-NL$3)), NL$3, FALSE)+VLOOKUP($AT39, INDIRECT(ADDRESS($AF$4, COLUMN()-$AF$2-NL$3)&amp;":"&amp;ADDRESS($AF$5, COLUMN()-$AF$1-NL$3)), NL$3, FALSE)</f>
        <v>17139757</v>
      </c>
      <c r="NM39" cm="1">
        <f t="array" aca="1" ref="NM39" ca="1">INDIRECT(ADDRESS(ROW(), NM$3-$AF$1+$AF$3))+VLOOKUP($AS39, INDIRECT(ADDRESS($AF$4, COLUMN()-$AF$2-NM$3)&amp;":"&amp;ADDRESS($AF$5, COLUMN()-$AF$1-NM$3)), NM$3, FALSE)+VLOOKUP($AT39, INDIRECT(ADDRESS($AF$4, COLUMN()-$AF$2-NM$3)&amp;":"&amp;ADDRESS($AF$5, COLUMN()-$AF$1-NM$3)), NM$3, FALSE)</f>
        <v>14883444</v>
      </c>
      <c r="NN39" cm="1">
        <f t="array" aca="1" ref="NN39" ca="1">INDIRECT(ADDRESS(ROW(), NN$3-$AF$1+$AF$3))+VLOOKUP($AS39, INDIRECT(ADDRESS($AF$4, COLUMN()-$AF$2-NN$3)&amp;":"&amp;ADDRESS($AF$5, COLUMN()-$AF$1-NN$3)), NN$3, FALSE)+VLOOKUP($AT39, INDIRECT(ADDRESS($AF$4, COLUMN()-$AF$2-NN$3)&amp;":"&amp;ADDRESS($AF$5, COLUMN()-$AF$1-NN$3)), NN$3, FALSE)</f>
        <v>17450570</v>
      </c>
      <c r="NO39" cm="1">
        <f t="array" aca="1" ref="NO39" ca="1">INDIRECT(ADDRESS(ROW(), NO$3-$AF$1+$AF$3))+VLOOKUP($AS39, INDIRECT(ADDRESS($AF$4, COLUMN()-$AF$2-NO$3)&amp;":"&amp;ADDRESS($AF$5, COLUMN()-$AF$1-NO$3)), NO$3, FALSE)+VLOOKUP($AT39, INDIRECT(ADDRESS($AF$4, COLUMN()-$AF$2-NO$3)&amp;":"&amp;ADDRESS($AF$5, COLUMN()-$AF$1-NO$3)), NO$3, FALSE)</f>
        <v>11098443</v>
      </c>
      <c r="NP39" cm="1">
        <f t="array" aca="1" ref="NP39" ca="1">INDIRECT(ADDRESS(ROW(), NP$3-$AF$1+$AF$3))+VLOOKUP($AS39, INDIRECT(ADDRESS($AF$4, COLUMN()-$AF$2-NP$3)&amp;":"&amp;ADDRESS($AF$5, COLUMN()-$AF$1-NP$3)), NP$3, FALSE)+VLOOKUP($AT39, INDIRECT(ADDRESS($AF$4, COLUMN()-$AF$2-NP$3)&amp;":"&amp;ADDRESS($AF$5, COLUMN()-$AF$1-NP$3)), NP$3, FALSE)</f>
        <v>12436390</v>
      </c>
      <c r="NQ39" cm="1">
        <f t="array" aca="1" ref="NQ39" ca="1">INDIRECT(ADDRESS(ROW(), NQ$3-$AF$1+$AF$3))+VLOOKUP($AS39, INDIRECT(ADDRESS($AF$4, COLUMN()-$AF$2-NQ$3)&amp;":"&amp;ADDRESS($AF$5, COLUMN()-$AF$1-NQ$3)), NQ$3, FALSE)+VLOOKUP($AT39, INDIRECT(ADDRESS($AF$4, COLUMN()-$AF$2-NQ$3)&amp;":"&amp;ADDRESS($AF$5, COLUMN()-$AF$1-NQ$3)), NQ$3, FALSE)</f>
        <v>10433418</v>
      </c>
      <c r="NR39" cm="1">
        <f t="array" aca="1" ref="NR39" ca="1">INDIRECT(ADDRESS(ROW(), NR$3-$AF$1+$AF$3))+VLOOKUP($AS39, INDIRECT(ADDRESS($AF$4, COLUMN()-$AF$2-NR$3)&amp;":"&amp;ADDRESS($AF$5, COLUMN()-$AF$1-NR$3)), NR$3, FALSE)+VLOOKUP($AT39, INDIRECT(ADDRESS($AF$4, COLUMN()-$AF$2-NR$3)&amp;":"&amp;ADDRESS($AF$5, COLUMN()-$AF$1-NR$3)), NR$3, FALSE)</f>
        <v>9919161</v>
      </c>
      <c r="NS39" t="str">
        <f t="shared" si="270"/>
        <v>SO</v>
      </c>
      <c r="NT39" t="str">
        <f t="shared" si="271"/>
        <v>OP</v>
      </c>
      <c r="NU39" t="str">
        <f t="shared" si="272"/>
        <v>SP</v>
      </c>
      <c r="NV39" cm="1">
        <f t="array" aca="1" ref="NV39" ca="1">INDIRECT(ADDRESS(ROW(), NV$3-$AF$1+$AF$3))+VLOOKUP($AS39, INDIRECT(ADDRESS($AF$4, COLUMN()-$AF$2-NV$3)&amp;":"&amp;ADDRESS($AF$5, COLUMN()-$AF$1-NV$3)), NV$3, FALSE)+VLOOKUP($AT39, INDIRECT(ADDRESS($AF$4, COLUMN()-$AF$2-NV$3)&amp;":"&amp;ADDRESS($AF$5, COLUMN()-$AF$1-NV$3)), NV$3, FALSE)</f>
        <v>43837743</v>
      </c>
      <c r="NW39" cm="1">
        <f t="array" aca="1" ref="NW39" ca="1">INDIRECT(ADDRESS(ROW(), NW$3-$AF$1+$AF$3))+VLOOKUP($AS39, INDIRECT(ADDRESS($AF$4, COLUMN()-$AF$2-NW$3)&amp;":"&amp;ADDRESS($AF$5, COLUMN()-$AF$1-NW$3)), NW$3, FALSE)+VLOOKUP($AT39, INDIRECT(ADDRESS($AF$4, COLUMN()-$AF$2-NW$3)&amp;":"&amp;ADDRESS($AF$5, COLUMN()-$AF$1-NW$3)), NW$3, FALSE)</f>
        <v>31854196</v>
      </c>
      <c r="NX39" cm="1">
        <f t="array" aca="1" ref="NX39" ca="1">INDIRECT(ADDRESS(ROW(), NX$3-$AF$1+$AF$3))+VLOOKUP($AS39, INDIRECT(ADDRESS($AF$4, COLUMN()-$AF$2-NX$3)&amp;":"&amp;ADDRESS($AF$5, COLUMN()-$AF$1-NX$3)), NX$3, FALSE)+VLOOKUP($AT39, INDIRECT(ADDRESS($AF$4, COLUMN()-$AF$2-NX$3)&amp;":"&amp;ADDRESS($AF$5, COLUMN()-$AF$1-NX$3)), NX$3, FALSE)</f>
        <v>6025669</v>
      </c>
      <c r="NY39" cm="1">
        <f t="array" aca="1" ref="NY39" ca="1">INDIRECT(ADDRESS(ROW(), NY$3-$AF$1+$AF$3))+VLOOKUP($AS39, INDIRECT(ADDRESS($AF$4, COLUMN()-$AF$2-NY$3)&amp;":"&amp;ADDRESS($AF$5, COLUMN()-$AF$1-NY$3)), NY$3, FALSE)+VLOOKUP($AT39, INDIRECT(ADDRESS($AF$4, COLUMN()-$AF$2-NY$3)&amp;":"&amp;ADDRESS($AF$5, COLUMN()-$AF$1-NY$3)), NY$3, FALSE)</f>
        <v>34288388</v>
      </c>
      <c r="NZ39" cm="1">
        <f t="array" aca="1" ref="NZ39" ca="1">INDIRECT(ADDRESS(ROW(), NZ$3-$AF$1+$AF$3))+VLOOKUP($AS39, INDIRECT(ADDRESS($AF$4, COLUMN()-$AF$2-NZ$3)&amp;":"&amp;ADDRESS($AF$5, COLUMN()-$AF$1-NZ$3)), NZ$3, FALSE)+VLOOKUP($AT39, INDIRECT(ADDRESS($AF$4, COLUMN()-$AF$2-NZ$3)&amp;":"&amp;ADDRESS($AF$5, COLUMN()-$AF$1-NZ$3)), NZ$3, FALSE)</f>
        <v>29772197</v>
      </c>
      <c r="OA39" cm="1">
        <f t="array" aca="1" ref="OA39" ca="1">INDIRECT(ADDRESS(ROW(), OA$3-$AF$1+$AF$3))+VLOOKUP($AS39, INDIRECT(ADDRESS($AF$4, COLUMN()-$AF$2-OA$3)&amp;":"&amp;ADDRESS($AF$5, COLUMN()-$AF$1-OA$3)), OA$3, FALSE)+VLOOKUP($AT39, INDIRECT(ADDRESS($AF$4, COLUMN()-$AF$2-OA$3)&amp;":"&amp;ADDRESS($AF$5, COLUMN()-$AF$1-OA$3)), OA$3, FALSE)</f>
        <v>34880679</v>
      </c>
      <c r="OB39" cm="1">
        <f t="array" aca="1" ref="OB39" ca="1">INDIRECT(ADDRESS(ROW(), OB$3-$AF$1+$AF$3))+VLOOKUP($AS39, INDIRECT(ADDRESS($AF$4, COLUMN()-$AF$2-OB$3)&amp;":"&amp;ADDRESS($AF$5, COLUMN()-$AF$1-OB$3)), OB$3, FALSE)+VLOOKUP($AT39, INDIRECT(ADDRESS($AF$4, COLUMN()-$AF$2-OB$3)&amp;":"&amp;ADDRESS($AF$5, COLUMN()-$AF$1-OB$3)), OB$3, FALSE)</f>
        <v>22180635</v>
      </c>
      <c r="OC39" cm="1">
        <f t="array" aca="1" ref="OC39" ca="1">INDIRECT(ADDRESS(ROW(), OC$3-$AF$1+$AF$3))+VLOOKUP($AS39, INDIRECT(ADDRESS($AF$4, COLUMN()-$AF$2-OC$3)&amp;":"&amp;ADDRESS($AF$5, COLUMN()-$AF$1-OC$3)), OC$3, FALSE)+VLOOKUP($AT39, INDIRECT(ADDRESS($AF$4, COLUMN()-$AF$2-OC$3)&amp;":"&amp;ADDRESS($AF$5, COLUMN()-$AF$1-OC$3)), OC$3, FALSE)</f>
        <v>24883072</v>
      </c>
      <c r="OD39" cm="1">
        <f t="array" aca="1" ref="OD39" ca="1">INDIRECT(ADDRESS(ROW(), OD$3-$AF$1+$AF$3))+VLOOKUP($AS39, INDIRECT(ADDRESS($AF$4, COLUMN()-$AF$2-OD$3)&amp;":"&amp;ADDRESS($AF$5, COLUMN()-$AF$1-OD$3)), OD$3, FALSE)+VLOOKUP($AT39, INDIRECT(ADDRESS($AF$4, COLUMN()-$AF$2-OD$3)&amp;":"&amp;ADDRESS($AF$5, COLUMN()-$AF$1-OD$3)), OD$3, FALSE)</f>
        <v>20880108</v>
      </c>
      <c r="OE39" cm="1">
        <f t="array" aca="1" ref="OE39" ca="1">INDIRECT(ADDRESS(ROW(), OE$3-$AF$1+$AF$3))+VLOOKUP($AS39, INDIRECT(ADDRESS($AF$4, COLUMN()-$AF$2-OE$3)&amp;":"&amp;ADDRESS($AF$5, COLUMN()-$AF$1-OE$3)), OE$3, FALSE)+VLOOKUP($AT39, INDIRECT(ADDRESS($AF$4, COLUMN()-$AF$2-OE$3)&amp;":"&amp;ADDRESS($AF$5, COLUMN()-$AF$1-OE$3)), OE$3, FALSE)</f>
        <v>19832768</v>
      </c>
      <c r="OF39" t="str">
        <f t="shared" si="273"/>
        <v>SO</v>
      </c>
      <c r="OG39" t="str">
        <f t="shared" si="274"/>
        <v>OP</v>
      </c>
      <c r="OH39" t="str">
        <f t="shared" si="275"/>
        <v>SP</v>
      </c>
      <c r="OI39" cm="1">
        <f t="array" aca="1" ref="OI39" ca="1">INDIRECT(ADDRESS(ROW(), OI$3-$AF$1+$AF$3))+VLOOKUP($AS39, INDIRECT(ADDRESS($AF$4, COLUMN()-$AF$2-OI$3)&amp;":"&amp;ADDRESS($AF$5, COLUMN()-$AF$1-OI$3)), OI$3, FALSE)+VLOOKUP($AT39, INDIRECT(ADDRESS($AF$4, COLUMN()-$AF$2-OI$3)&amp;":"&amp;ADDRESS($AF$5, COLUMN()-$AF$1-OI$3)), OI$3, FALSE)</f>
        <v>87671799</v>
      </c>
      <c r="OJ39" cm="1">
        <f t="array" aca="1" ref="OJ39" ca="1">INDIRECT(ADDRESS(ROW(), OJ$3-$AF$1+$AF$3))+VLOOKUP($AS39, INDIRECT(ADDRESS($AF$4, COLUMN()-$AF$2-OJ$3)&amp;":"&amp;ADDRESS($AF$5, COLUMN()-$AF$1-OJ$3)), OJ$3, FALSE)+VLOOKUP($AT39, INDIRECT(ADDRESS($AF$4, COLUMN()-$AF$2-OJ$3)&amp;":"&amp;ADDRESS($AF$5, COLUMN()-$AF$1-OJ$3)), OJ$3, FALSE)</f>
        <v>63723403</v>
      </c>
      <c r="OK39" cm="1">
        <f t="array" aca="1" ref="OK39" ca="1">INDIRECT(ADDRESS(ROW(), OK$3-$AF$1+$AF$3))+VLOOKUP($AS39, INDIRECT(ADDRESS($AF$4, COLUMN()-$AF$2-OK$3)&amp;":"&amp;ADDRESS($AF$5, COLUMN()-$AF$1-OK$3)), OK$3, FALSE)+VLOOKUP($AT39, INDIRECT(ADDRESS($AF$4, COLUMN()-$AF$2-OK$3)&amp;":"&amp;ADDRESS($AF$5, COLUMN()-$AF$1-OK$3)), OK$3, FALSE)</f>
        <v>12045107</v>
      </c>
      <c r="OL39" cm="1">
        <f t="array" aca="1" ref="OL39" ca="1">INDIRECT(ADDRESS(ROW(), OL$3-$AF$1+$AF$3))+VLOOKUP($AS39, INDIRECT(ADDRESS($AF$4, COLUMN()-$AF$2-OL$3)&amp;":"&amp;ADDRESS($AF$5, COLUMN()-$AF$1-OL$3)), OL$3, FALSE)+VLOOKUP($AT39, INDIRECT(ADDRESS($AF$4, COLUMN()-$AF$2-OL$3)&amp;":"&amp;ADDRESS($AF$5, COLUMN()-$AF$1-OL$3)), OL$3, FALSE)</f>
        <v>68597890</v>
      </c>
      <c r="OM39" cm="1">
        <f t="array" aca="1" ref="OM39" ca="1">INDIRECT(ADDRESS(ROW(), OM$3-$AF$1+$AF$3))+VLOOKUP($AS39, INDIRECT(ADDRESS($AF$4, COLUMN()-$AF$2-OM$3)&amp;":"&amp;ADDRESS($AF$5, COLUMN()-$AF$1-OM$3)), OM$3, FALSE)+VLOOKUP($AT39, INDIRECT(ADDRESS($AF$4, COLUMN()-$AF$2-OM$3)&amp;":"&amp;ADDRESS($AF$5, COLUMN()-$AF$1-OM$3)), OM$3, FALSE)</f>
        <v>59552073</v>
      </c>
      <c r="ON39" cm="1">
        <f t="array" aca="1" ref="ON39" ca="1">INDIRECT(ADDRESS(ROW(), ON$3-$AF$1+$AF$3))+VLOOKUP($AS39, INDIRECT(ADDRESS($AF$4, COLUMN()-$AF$2-ON$3)&amp;":"&amp;ADDRESS($AF$5, COLUMN()-$AF$1-ON$3)), ON$3, FALSE)+VLOOKUP($AT39, INDIRECT(ADDRESS($AF$4, COLUMN()-$AF$2-ON$3)&amp;":"&amp;ADDRESS($AF$5, COLUMN()-$AF$1-ON$3)), ON$3, FALSE)</f>
        <v>69757393</v>
      </c>
      <c r="OO39" cm="1">
        <f t="array" aca="1" ref="OO39" ca="1">INDIRECT(ADDRESS(ROW(), OO$3-$AF$1+$AF$3))+VLOOKUP($AS39, INDIRECT(ADDRESS($AF$4, COLUMN()-$AF$2-OO$3)&amp;":"&amp;ADDRESS($AF$5, COLUMN()-$AF$1-OO$3)), OO$3, FALSE)+VLOOKUP($AT39, INDIRECT(ADDRESS($AF$4, COLUMN()-$AF$2-OO$3)&amp;":"&amp;ADDRESS($AF$5, COLUMN()-$AF$1-OO$3)), OO$3, FALSE)</f>
        <v>44351002</v>
      </c>
      <c r="OP39" cm="1">
        <f t="array" aca="1" ref="OP39" ca="1">INDIRECT(ADDRESS(ROW(), OP$3-$AF$1+$AF$3))+VLOOKUP($AS39, INDIRECT(ADDRESS($AF$4, COLUMN()-$AF$2-OP$3)&amp;":"&amp;ADDRESS($AF$5, COLUMN()-$AF$1-OP$3)), OP$3, FALSE)+VLOOKUP($AT39, INDIRECT(ADDRESS($AF$4, COLUMN()-$AF$2-OP$3)&amp;":"&amp;ADDRESS($AF$5, COLUMN()-$AF$1-OP$3)), OP$3, FALSE)</f>
        <v>49761648</v>
      </c>
      <c r="OQ39" cm="1">
        <f t="array" aca="1" ref="OQ39" ca="1">INDIRECT(ADDRESS(ROW(), OQ$3-$AF$1+$AF$3))+VLOOKUP($AS39, INDIRECT(ADDRESS($AF$4, COLUMN()-$AF$2-OQ$3)&amp;":"&amp;ADDRESS($AF$5, COLUMN()-$AF$1-OQ$3)), OQ$3, FALSE)+VLOOKUP($AT39, INDIRECT(ADDRESS($AF$4, COLUMN()-$AF$2-OQ$3)&amp;":"&amp;ADDRESS($AF$5, COLUMN()-$AF$1-OQ$3)), OQ$3, FALSE)</f>
        <v>41761147</v>
      </c>
      <c r="OR39" cm="1">
        <f t="array" aca="1" ref="OR39" ca="1">INDIRECT(ADDRESS(ROW(), OR$3-$AF$1+$AF$3))+VLOOKUP($AS39, INDIRECT(ADDRESS($AF$4, COLUMN()-$AF$2-OR$3)&amp;":"&amp;ADDRESS($AF$5, COLUMN()-$AF$1-OR$3)), OR$3, FALSE)+VLOOKUP($AT39, INDIRECT(ADDRESS($AF$4, COLUMN()-$AF$2-OR$3)&amp;":"&amp;ADDRESS($AF$5, COLUMN()-$AF$1-OR$3)), OR$3, FALSE)</f>
        <v>39649449</v>
      </c>
      <c r="OS39" t="str">
        <f t="shared" si="276"/>
        <v>SO</v>
      </c>
      <c r="OT39" t="str">
        <f t="shared" si="277"/>
        <v>OP</v>
      </c>
      <c r="OU39" t="str">
        <f t="shared" si="278"/>
        <v>SP</v>
      </c>
      <c r="OV39" cm="1">
        <f t="array" aca="1" ref="OV39" ca="1">INDIRECT(ADDRESS(ROW(), OV$3-$AF$1+$AF$3))+VLOOKUP($AS39, INDIRECT(ADDRESS($AF$4, COLUMN()-$AF$2-OV$3)&amp;":"&amp;ADDRESS($AF$5, COLUMN()-$AF$1-OV$3)), OV$3, FALSE)+VLOOKUP($AT39, INDIRECT(ADDRESS($AF$4, COLUMN()-$AF$2-OV$3)&amp;":"&amp;ADDRESS($AF$5, COLUMN()-$AF$1-OV$3)), OV$3, FALSE)</f>
        <v>175331778</v>
      </c>
      <c r="OW39" cm="1">
        <f t="array" aca="1" ref="OW39" ca="1">INDIRECT(ADDRESS(ROW(), OW$3-$AF$1+$AF$3))+VLOOKUP($AS39, INDIRECT(ADDRESS($AF$4, COLUMN()-$AF$2-OW$3)&amp;":"&amp;ADDRESS($AF$5, COLUMN()-$AF$1-OW$3)), OW$3, FALSE)+VLOOKUP($AT39, INDIRECT(ADDRESS($AF$4, COLUMN()-$AF$2-OW$3)&amp;":"&amp;ADDRESS($AF$5, COLUMN()-$AF$1-OW$3)), OW$3, FALSE)</f>
        <v>127479442</v>
      </c>
      <c r="OX39" cm="1">
        <f t="array" aca="1" ref="OX39" ca="1">INDIRECT(ADDRESS(ROW(), OX$3-$AF$1+$AF$3))+VLOOKUP($AS39, INDIRECT(ADDRESS($AF$4, COLUMN()-$AF$2-OX$3)&amp;":"&amp;ADDRESS($AF$5, COLUMN()-$AF$1-OX$3)), OX$3, FALSE)+VLOOKUP($AT39, INDIRECT(ADDRESS($AF$4, COLUMN()-$AF$2-OX$3)&amp;":"&amp;ADDRESS($AF$5, COLUMN()-$AF$1-OX$3)), OX$3, FALSE)</f>
        <v>24085085</v>
      </c>
      <c r="OY39" cm="1">
        <f t="array" aca="1" ref="OY39" ca="1">INDIRECT(ADDRESS(ROW(), OY$3-$AF$1+$AF$3))+VLOOKUP($AS39, INDIRECT(ADDRESS($AF$4, COLUMN()-$AF$2-OY$3)&amp;":"&amp;ADDRESS($AF$5, COLUMN()-$AF$1-OY$3)), OY$3, FALSE)+VLOOKUP($AT39, INDIRECT(ADDRESS($AF$4, COLUMN()-$AF$2-OY$3)&amp;":"&amp;ADDRESS($AF$5, COLUMN()-$AF$1-OY$3)), OY$3, FALSE)</f>
        <v>137224286</v>
      </c>
      <c r="OZ39" cm="1">
        <f t="array" aca="1" ref="OZ39" ca="1">INDIRECT(ADDRESS(ROW(), OZ$3-$AF$1+$AF$3))+VLOOKUP($AS39, INDIRECT(ADDRESS($AF$4, COLUMN()-$AF$2-OZ$3)&amp;":"&amp;ADDRESS($AF$5, COLUMN()-$AF$1-OZ$3)), OZ$3, FALSE)+VLOOKUP($AT39, INDIRECT(ADDRESS($AF$4, COLUMN()-$AF$2-OZ$3)&amp;":"&amp;ADDRESS($AF$5, COLUMN()-$AF$1-OZ$3)), OZ$3, FALSE)</f>
        <v>119121509</v>
      </c>
      <c r="PA39" cm="1">
        <f t="array" aca="1" ref="PA39" ca="1">INDIRECT(ADDRESS(ROW(), PA$3-$AF$1+$AF$3))+VLOOKUP($AS39, INDIRECT(ADDRESS($AF$4, COLUMN()-$AF$2-PA$3)&amp;":"&amp;ADDRESS($AF$5, COLUMN()-$AF$1-PA$3)), PA$3, FALSE)+VLOOKUP($AT39, INDIRECT(ADDRESS($AF$4, COLUMN()-$AF$2-PA$3)&amp;":"&amp;ADDRESS($AF$5, COLUMN()-$AF$1-PA$3)), PA$3, FALSE)</f>
        <v>139465916</v>
      </c>
      <c r="PB39" cm="1">
        <f t="array" aca="1" ref="PB39" ca="1">INDIRECT(ADDRESS(ROW(), PB$3-$AF$1+$AF$3))+VLOOKUP($AS39, INDIRECT(ADDRESS($AF$4, COLUMN()-$AF$2-PB$3)&amp;":"&amp;ADDRESS($AF$5, COLUMN()-$AF$1-PB$3)), PB$3, FALSE)+VLOOKUP($AT39, INDIRECT(ADDRESS($AF$4, COLUMN()-$AF$2-PB$3)&amp;":"&amp;ADDRESS($AF$5, COLUMN()-$AF$1-PB$3)), PB$3, FALSE)</f>
        <v>88661805</v>
      </c>
      <c r="PC39" cm="1">
        <f t="array" aca="1" ref="PC39" ca="1">INDIRECT(ADDRESS(ROW(), PC$3-$AF$1+$AF$3))+VLOOKUP($AS39, INDIRECT(ADDRESS($AF$4, COLUMN()-$AF$2-PC$3)&amp;":"&amp;ADDRESS($AF$5, COLUMN()-$AF$1-PC$3)), PC$3, FALSE)+VLOOKUP($AT39, INDIRECT(ADDRESS($AF$4, COLUMN()-$AF$2-PC$3)&amp;":"&amp;ADDRESS($AF$5, COLUMN()-$AF$1-PC$3)), PC$3, FALSE)</f>
        <v>99550624</v>
      </c>
      <c r="PD39" cm="1">
        <f t="array" aca="1" ref="PD39" ca="1">INDIRECT(ADDRESS(ROW(), PD$3-$AF$1+$AF$3))+VLOOKUP($AS39, INDIRECT(ADDRESS($AF$4, COLUMN()-$AF$2-PD$3)&amp;":"&amp;ADDRESS($AF$5, COLUMN()-$AF$1-PD$3)), PD$3, FALSE)+VLOOKUP($AT39, INDIRECT(ADDRESS($AF$4, COLUMN()-$AF$2-PD$3)&amp;":"&amp;ADDRESS($AF$5, COLUMN()-$AF$1-PD$3)), PD$3, FALSE)</f>
        <v>83539982</v>
      </c>
      <c r="PE39" cm="1">
        <f t="array" aca="1" ref="PE39" ca="1">INDIRECT(ADDRESS(ROW(), PE$3-$AF$1+$AF$3))+VLOOKUP($AS39, INDIRECT(ADDRESS($AF$4, COLUMN()-$AF$2-PE$3)&amp;":"&amp;ADDRESS($AF$5, COLUMN()-$AF$1-PE$3)), PE$3, FALSE)+VLOOKUP($AT39, INDIRECT(ADDRESS($AF$4, COLUMN()-$AF$2-PE$3)&amp;":"&amp;ADDRESS($AF$5, COLUMN()-$AF$1-PE$3)), PE$3, FALSE)</f>
        <v>79281396</v>
      </c>
      <c r="PF39" t="str">
        <f t="shared" si="279"/>
        <v>SO</v>
      </c>
      <c r="PG39" t="str">
        <f t="shared" si="280"/>
        <v>OP</v>
      </c>
      <c r="PH39" t="str">
        <f t="shared" si="281"/>
        <v>SP</v>
      </c>
      <c r="PI39" cm="1">
        <f t="array" aca="1" ref="PI39" ca="1">INDIRECT(ADDRESS(ROW(), PI$3-$AF$1+$AF$3))+VLOOKUP($AS39, INDIRECT(ADDRESS($AF$4, COLUMN()-$AF$2-PI$3)&amp;":"&amp;ADDRESS($AF$5, COLUMN()-$AF$1-PI$3)), PI$3, FALSE)+VLOOKUP($AT39, INDIRECT(ADDRESS($AF$4, COLUMN()-$AF$2-PI$3)&amp;":"&amp;ADDRESS($AF$5, COLUMN()-$AF$1-PI$3)), PI$3, FALSE)</f>
        <v>350662724</v>
      </c>
      <c r="PJ39" cm="1">
        <f t="array" aca="1" ref="PJ39" ca="1">INDIRECT(ADDRESS(ROW(), PJ$3-$AF$1+$AF$3))+VLOOKUP($AS39, INDIRECT(ADDRESS($AF$4, COLUMN()-$AF$2-PJ$3)&amp;":"&amp;ADDRESS($AF$5, COLUMN()-$AF$1-PJ$3)), PJ$3, FALSE)+VLOOKUP($AT39, INDIRECT(ADDRESS($AF$4, COLUMN()-$AF$2-PJ$3)&amp;":"&amp;ADDRESS($AF$5, COLUMN()-$AF$1-PJ$3)), PJ$3, FALSE)</f>
        <v>254990672</v>
      </c>
      <c r="PK39" cm="1">
        <f t="array" aca="1" ref="PK39" ca="1">INDIRECT(ADDRESS(ROW(), PK$3-$AF$1+$AF$3))+VLOOKUP($AS39, INDIRECT(ADDRESS($AF$4, COLUMN()-$AF$2-PK$3)&amp;":"&amp;ADDRESS($AF$5, COLUMN()-$AF$1-PK$3)), PK$3, FALSE)+VLOOKUP($AT39, INDIRECT(ADDRESS($AF$4, COLUMN()-$AF$2-PK$3)&amp;":"&amp;ADDRESS($AF$5, COLUMN()-$AF$1-PK$3)), PK$3, FALSE)</f>
        <v>48163944</v>
      </c>
      <c r="PL39" cm="1">
        <f t="array" aca="1" ref="PL39" ca="1">INDIRECT(ADDRESS(ROW(), PL$3-$AF$1+$AF$3))+VLOOKUP($AS39, INDIRECT(ADDRESS($AF$4, COLUMN()-$AF$2-PL$3)&amp;":"&amp;ADDRESS($AF$5, COLUMN()-$AF$1-PL$3)), PL$3, FALSE)+VLOOKUP($AT39, INDIRECT(ADDRESS($AF$4, COLUMN()-$AF$2-PL$3)&amp;":"&amp;ADDRESS($AF$5, COLUMN()-$AF$1-PL$3)), PL$3, FALSE)</f>
        <v>274502037</v>
      </c>
      <c r="PM39" cm="1">
        <f t="array" aca="1" ref="PM39" ca="1">INDIRECT(ADDRESS(ROW(), PM$3-$AF$1+$AF$3))+VLOOKUP($AS39, INDIRECT(ADDRESS($AF$4, COLUMN()-$AF$2-PM$3)&amp;":"&amp;ADDRESS($AF$5, COLUMN()-$AF$1-PM$3)), PM$3, FALSE)+VLOOKUP($AT39, INDIRECT(ADDRESS($AF$4, COLUMN()-$AF$2-PM$3)&amp;":"&amp;ADDRESS($AF$5, COLUMN()-$AF$1-PM$3)), PM$3, FALSE)</f>
        <v>238268766</v>
      </c>
      <c r="PN39" cm="1">
        <f t="array" aca="1" ref="PN39" ca="1">INDIRECT(ADDRESS(ROW(), PN$3-$AF$1+$AF$3))+VLOOKUP($AS39, INDIRECT(ADDRESS($AF$4, COLUMN()-$AF$2-PN$3)&amp;":"&amp;ADDRESS($AF$5, COLUMN()-$AF$1-PN$3)), PN$3, FALSE)+VLOOKUP($AT39, INDIRECT(ADDRESS($AF$4, COLUMN()-$AF$2-PN$3)&amp;":"&amp;ADDRESS($AF$5, COLUMN()-$AF$1-PN$3)), PN$3, FALSE)</f>
        <v>278910372</v>
      </c>
      <c r="PO39" cm="1">
        <f t="array" aca="1" ref="PO39" ca="1">INDIRECT(ADDRESS(ROW(), PO$3-$AF$1+$AF$3))+VLOOKUP($AS39, INDIRECT(ADDRESS($AF$4, COLUMN()-$AF$2-PO$3)&amp;":"&amp;ADDRESS($AF$5, COLUMN()-$AF$1-PO$3)), PO$3, FALSE)+VLOOKUP($AT39, INDIRECT(ADDRESS($AF$4, COLUMN()-$AF$2-PO$3)&amp;":"&amp;ADDRESS($AF$5, COLUMN()-$AF$1-PO$3)), PO$3, FALSE)</f>
        <v>177298026</v>
      </c>
      <c r="PP39" cm="1">
        <f t="array" aca="1" ref="PP39" ca="1">INDIRECT(ADDRESS(ROW(), PP$3-$AF$1+$AF$3))+VLOOKUP($AS39, INDIRECT(ADDRESS($AF$4, COLUMN()-$AF$2-PP$3)&amp;":"&amp;ADDRESS($AF$5, COLUMN()-$AF$1-PP$3)), PP$3, FALSE)+VLOOKUP($AT39, INDIRECT(ADDRESS($AF$4, COLUMN()-$AF$2-PP$3)&amp;":"&amp;ADDRESS($AF$5, COLUMN()-$AF$1-PP$3)), PP$3, FALSE)</f>
        <v>199097269</v>
      </c>
      <c r="PQ39" cm="1">
        <f t="array" aca="1" ref="PQ39" ca="1">INDIRECT(ADDRESS(ROW(), PQ$3-$AF$1+$AF$3))+VLOOKUP($AS39, INDIRECT(ADDRESS($AF$4, COLUMN()-$AF$2-PQ$3)&amp;":"&amp;ADDRESS($AF$5, COLUMN()-$AF$1-PQ$3)), PQ$3, FALSE)+VLOOKUP($AT39, INDIRECT(ADDRESS($AF$4, COLUMN()-$AF$2-PQ$3)&amp;":"&amp;ADDRESS($AF$5, COLUMN()-$AF$1-PQ$3)), PQ$3, FALSE)</f>
        <v>167065937</v>
      </c>
      <c r="PR39" cm="1">
        <f t="array" aca="1" ref="PR39" ca="1">INDIRECT(ADDRESS(ROW(), PR$3-$AF$1+$AF$3))+VLOOKUP($AS39, INDIRECT(ADDRESS($AF$4, COLUMN()-$AF$2-PR$3)&amp;":"&amp;ADDRESS($AF$5, COLUMN()-$AF$1-PR$3)), PR$3, FALSE)+VLOOKUP($AT39, INDIRECT(ADDRESS($AF$4, COLUMN()-$AF$2-PR$3)&amp;":"&amp;ADDRESS($AF$5, COLUMN()-$AF$1-PR$3)), PR$3, FALSE)</f>
        <v>158523900</v>
      </c>
      <c r="PS39" t="str">
        <f t="shared" si="282"/>
        <v>SO</v>
      </c>
      <c r="PT39" t="str">
        <f t="shared" si="283"/>
        <v>OP</v>
      </c>
      <c r="PU39" t="str">
        <f t="shared" si="284"/>
        <v>SP</v>
      </c>
      <c r="PV39" cm="1">
        <f t="array" aca="1" ref="PV39" ca="1">INDIRECT(ADDRESS(ROW(), PV$3-$AF$1+$AF$3))+VLOOKUP($AS39, INDIRECT(ADDRESS($AF$4, COLUMN()-$AF$2-PV$3)&amp;":"&amp;ADDRESS($AF$5, COLUMN()-$AF$1-PV$3)), PV$3, FALSE)+VLOOKUP($AT39, INDIRECT(ADDRESS($AF$4, COLUMN()-$AF$2-PV$3)&amp;":"&amp;ADDRESS($AF$5, COLUMN()-$AF$1-PV$3)), PV$3, FALSE)</f>
        <v>701316571</v>
      </c>
      <c r="PW39" cm="1">
        <f t="array" aca="1" ref="PW39" ca="1">INDIRECT(ADDRESS(ROW(), PW$3-$AF$1+$AF$3))+VLOOKUP($AS39, INDIRECT(ADDRESS($AF$4, COLUMN()-$AF$2-PW$3)&amp;":"&amp;ADDRESS($AF$5, COLUMN()-$AF$1-PW$3)), PW$3, FALSE)+VLOOKUP($AT39, INDIRECT(ADDRESS($AF$4, COLUMN()-$AF$2-PW$3)&amp;":"&amp;ADDRESS($AF$5, COLUMN()-$AF$1-PW$3)), PW$3, FALSE)</f>
        <v>510054211</v>
      </c>
      <c r="PX39" cm="1">
        <f t="array" aca="1" ref="PX39" ca="1">INDIRECT(ADDRESS(ROW(), PX$3-$AF$1+$AF$3))+VLOOKUP($AS39, INDIRECT(ADDRESS($AF$4, COLUMN()-$AF$2-PX$3)&amp;":"&amp;ADDRESS($AF$5, COLUMN()-$AF$1-PX$3)), PX$3, FALSE)+VLOOKUP($AT39, INDIRECT(ADDRESS($AF$4, COLUMN()-$AF$2-PX$3)&amp;":"&amp;ADDRESS($AF$5, COLUMN()-$AF$1-PX$3)), PX$3, FALSE)</f>
        <v>96329746</v>
      </c>
      <c r="PY39" cm="1">
        <f t="array" aca="1" ref="PY39" ca="1">INDIRECT(ADDRESS(ROW(), PY$3-$AF$1+$AF$3))+VLOOKUP($AS39, INDIRECT(ADDRESS($AF$4, COLUMN()-$AF$2-PY$3)&amp;":"&amp;ADDRESS($AF$5, COLUMN()-$AF$1-PY$3)), PY$3, FALSE)+VLOOKUP($AT39, INDIRECT(ADDRESS($AF$4, COLUMN()-$AF$2-PY$3)&amp;":"&amp;ADDRESS($AF$5, COLUMN()-$AF$1-PY$3)), PY$3, FALSE)</f>
        <v>549063264</v>
      </c>
      <c r="PZ39" cm="1">
        <f t="array" aca="1" ref="PZ39" ca="1">INDIRECT(ADDRESS(ROW(), PZ$3-$AF$1+$AF$3))+VLOOKUP($AS39, INDIRECT(ADDRESS($AF$4, COLUMN()-$AF$2-PZ$3)&amp;":"&amp;ADDRESS($AF$5, COLUMN()-$AF$1-PZ$3)), PZ$3, FALSE)+VLOOKUP($AT39, INDIRECT(ADDRESS($AF$4, COLUMN()-$AF$2-PZ$3)&amp;":"&amp;ADDRESS($AF$5, COLUMN()-$AF$1-PZ$3)), PZ$3, FALSE)</f>
        <v>476577986</v>
      </c>
      <c r="QA39" cm="1">
        <f t="array" aca="1" ref="QA39" ca="1">INDIRECT(ADDRESS(ROW(), QA$3-$AF$1+$AF$3))+VLOOKUP($AS39, INDIRECT(ADDRESS($AF$4, COLUMN()-$AF$2-QA$3)&amp;":"&amp;ADDRESS($AF$5, COLUMN()-$AF$1-QA$3)), QA$3, FALSE)+VLOOKUP($AT39, INDIRECT(ADDRESS($AF$4, COLUMN()-$AF$2-QA$3)&amp;":"&amp;ADDRESS($AF$5, COLUMN()-$AF$1-QA$3)), QA$3, FALSE)</f>
        <v>557691296</v>
      </c>
      <c r="QB39" cm="1">
        <f t="array" aca="1" ref="QB39" ca="1">INDIRECT(ADDRESS(ROW(), QB$3-$AF$1+$AF$3))+VLOOKUP($AS39, INDIRECT(ADDRESS($AF$4, COLUMN()-$AF$2-QB$3)&amp;":"&amp;ADDRESS($AF$5, COLUMN()-$AF$1-QB$3)), QB$3, FALSE)+VLOOKUP($AT39, INDIRECT(ADDRESS($AF$4, COLUMN()-$AF$2-QB$3)&amp;":"&amp;ADDRESS($AF$5, COLUMN()-$AF$1-QB$3)), QB$3, FALSE)</f>
        <v>354508051</v>
      </c>
      <c r="QC39" cm="1">
        <f t="array" aca="1" ref="QC39" ca="1">INDIRECT(ADDRESS(ROW(), QC$3-$AF$1+$AF$3))+VLOOKUP($AS39, INDIRECT(ADDRESS($AF$4, COLUMN()-$AF$2-QC$3)&amp;":"&amp;ADDRESS($AF$5, COLUMN()-$AF$1-QC$3)), QC$3, FALSE)+VLOOKUP($AT39, INDIRECT(ADDRESS($AF$4, COLUMN()-$AF$2-QC$3)&amp;":"&amp;ADDRESS($AF$5, COLUMN()-$AF$1-QC$3)), QC$3, FALSE)</f>
        <v>398257364</v>
      </c>
      <c r="QD39" cm="1">
        <f t="array" aca="1" ref="QD39" ca="1">INDIRECT(ADDRESS(ROW(), QD$3-$AF$1+$AF$3))+VLOOKUP($AS39, INDIRECT(ADDRESS($AF$4, COLUMN()-$AF$2-QD$3)&amp;":"&amp;ADDRESS($AF$5, COLUMN()-$AF$1-QD$3)), QD$3, FALSE)+VLOOKUP($AT39, INDIRECT(ADDRESS($AF$4, COLUMN()-$AF$2-QD$3)&amp;":"&amp;ADDRESS($AF$5, COLUMN()-$AF$1-QD$3)), QD$3, FALSE)</f>
        <v>334150692</v>
      </c>
      <c r="QE39" cm="1">
        <f t="array" aca="1" ref="QE39" ca="1">INDIRECT(ADDRESS(ROW(), QE$3-$AF$1+$AF$3))+VLOOKUP($AS39, INDIRECT(ADDRESS($AF$4, COLUMN()-$AF$2-QE$3)&amp;":"&amp;ADDRESS($AF$5, COLUMN()-$AF$1-QE$3)), QE$3, FALSE)+VLOOKUP($AT39, INDIRECT(ADDRESS($AF$4, COLUMN()-$AF$2-QE$3)&amp;":"&amp;ADDRESS($AF$5, COLUMN()-$AF$1-QE$3)), QE$3, FALSE)</f>
        <v>317018114</v>
      </c>
      <c r="QF39" t="str">
        <f t="shared" si="285"/>
        <v>SO</v>
      </c>
      <c r="QG39" t="str">
        <f t="shared" si="286"/>
        <v>OP</v>
      </c>
      <c r="QH39" t="str">
        <f t="shared" si="287"/>
        <v>SP</v>
      </c>
      <c r="QI39" cm="1">
        <f t="array" aca="1" ref="QI39" ca="1">INDIRECT(ADDRESS(ROW(), QI$3-$AF$1+$AF$3))+VLOOKUP($AS39, INDIRECT(ADDRESS($AF$4, COLUMN()-$AF$2-QI$3)&amp;":"&amp;ADDRESS($AF$5, COLUMN()-$AF$1-QI$3)), QI$3, FALSE)+VLOOKUP($AT39, INDIRECT(ADDRESS($AF$4, COLUMN()-$AF$2-QI$3)&amp;":"&amp;ADDRESS($AF$5, COLUMN()-$AF$1-QI$3)), QI$3, FALSE)</f>
        <v>1402651774</v>
      </c>
      <c r="QJ39" cm="1">
        <f t="array" aca="1" ref="QJ39" ca="1">INDIRECT(ADDRESS(ROW(), QJ$3-$AF$1+$AF$3))+VLOOKUP($AS39, INDIRECT(ADDRESS($AF$4, COLUMN()-$AF$2-QJ$3)&amp;":"&amp;ADDRESS($AF$5, COLUMN()-$AF$1-QJ$3)), QJ$3, FALSE)+VLOOKUP($AT39, INDIRECT(ADDRESS($AF$4, COLUMN()-$AF$2-QJ$3)&amp;":"&amp;ADDRESS($AF$5, COLUMN()-$AF$1-QJ$3)), QJ$3, FALSE)</f>
        <v>1020189109</v>
      </c>
      <c r="QK39" cm="1">
        <f t="array" aca="1" ref="QK39" ca="1">INDIRECT(ADDRESS(ROW(), QK$3-$AF$1+$AF$3))+VLOOKUP($AS39, INDIRECT(ADDRESS($AF$4, COLUMN()-$AF$2-QK$3)&amp;":"&amp;ADDRESS($AF$5, COLUMN()-$AF$1-QK$3)), QK$3, FALSE)+VLOOKUP($AT39, INDIRECT(ADDRESS($AF$4, COLUMN()-$AF$2-QK$3)&amp;":"&amp;ADDRESS($AF$5, COLUMN()-$AF$1-QK$3)), QK$3, FALSE)</f>
        <v>192666296</v>
      </c>
      <c r="QL39" cm="1">
        <f t="array" aca="1" ref="QL39" ca="1">INDIRECT(ADDRESS(ROW(), QL$3-$AF$1+$AF$3))+VLOOKUP($AS39, INDIRECT(ADDRESS($AF$4, COLUMN()-$AF$2-QL$3)&amp;":"&amp;ADDRESS($AF$5, COLUMN()-$AF$1-QL$3)), QL$3, FALSE)+VLOOKUP($AT39, INDIRECT(ADDRESS($AF$4, COLUMN()-$AF$2-QL$3)&amp;":"&amp;ADDRESS($AF$5, COLUMN()-$AF$1-QL$3)), QL$3, FALSE)</f>
        <v>1098212462</v>
      </c>
      <c r="QM39" cm="1">
        <f t="array" aca="1" ref="QM39" ca="1">INDIRECT(ADDRESS(ROW(), QM$3-$AF$1+$AF$3))+VLOOKUP($AS39, INDIRECT(ADDRESS($AF$4, COLUMN()-$AF$2-QM$3)&amp;":"&amp;ADDRESS($AF$5, COLUMN()-$AF$1-QM$3)), QM$3, FALSE)+VLOOKUP($AT39, INDIRECT(ADDRESS($AF$4, COLUMN()-$AF$2-QM$3)&amp;":"&amp;ADDRESS($AF$5, COLUMN()-$AF$1-QM$3)), QM$3, FALSE)</f>
        <v>953205539</v>
      </c>
      <c r="QN39" cm="1">
        <f t="array" aca="1" ref="QN39" ca="1">INDIRECT(ADDRESS(ROW(), QN$3-$AF$1+$AF$3))+VLOOKUP($AS39, INDIRECT(ADDRESS($AF$4, COLUMN()-$AF$2-QN$3)&amp;":"&amp;ADDRESS($AF$5, COLUMN()-$AF$1-QN$3)), QN$3, FALSE)+VLOOKUP($AT39, INDIRECT(ADDRESS($AF$4, COLUMN()-$AF$2-QN$3)&amp;":"&amp;ADDRESS($AF$5, COLUMN()-$AF$1-QN$3)), QN$3, FALSE)</f>
        <v>1115302358</v>
      </c>
      <c r="QO39" cm="1">
        <f t="array" aca="1" ref="QO39" ca="1">INDIRECT(ADDRESS(ROW(), QO$3-$AF$1+$AF$3))+VLOOKUP($AS39, INDIRECT(ADDRESS($AF$4, COLUMN()-$AF$2-QO$3)&amp;":"&amp;ADDRESS($AF$5, COLUMN()-$AF$1-QO$3)), QO$3, FALSE)+VLOOKUP($AT39, INDIRECT(ADDRESS($AF$4, COLUMN()-$AF$2-QO$3)&amp;":"&amp;ADDRESS($AF$5, COLUMN()-$AF$1-QO$3)), QO$3, FALSE)</f>
        <v>708969545</v>
      </c>
      <c r="QP39" cm="1">
        <f t="array" aca="1" ref="QP39" ca="1">INDIRECT(ADDRESS(ROW(), QP$3-$AF$1+$AF$3))+VLOOKUP($AS39, INDIRECT(ADDRESS($AF$4, COLUMN()-$AF$2-QP$3)&amp;":"&amp;ADDRESS($AF$5, COLUMN()-$AF$1-QP$3)), QP$3, FALSE)+VLOOKUP($AT39, INDIRECT(ADDRESS($AF$4, COLUMN()-$AF$2-QP$3)&amp;":"&amp;ADDRESS($AF$5, COLUMN()-$AF$1-QP$3)), QP$3, FALSE)</f>
        <v>796494470</v>
      </c>
      <c r="QQ39" cm="1">
        <f t="array" aca="1" ref="QQ39" ca="1">INDIRECT(ADDRESS(ROW(), QQ$3-$AF$1+$AF$3))+VLOOKUP($AS39, INDIRECT(ADDRESS($AF$4, COLUMN()-$AF$2-QQ$3)&amp;":"&amp;ADDRESS($AF$5, COLUMN()-$AF$1-QQ$3)), QQ$3, FALSE)+VLOOKUP($AT39, INDIRECT(ADDRESS($AF$4, COLUMN()-$AF$2-QQ$3)&amp;":"&amp;ADDRESS($AF$5, COLUMN()-$AF$1-QQ$3)), QQ$3, FALSE)</f>
        <v>668264669</v>
      </c>
      <c r="QR39" cm="1">
        <f t="array" aca="1" ref="QR39" ca="1">INDIRECT(ADDRESS(ROW(), QR$3-$AF$1+$AF$3))+VLOOKUP($AS39, INDIRECT(ADDRESS($AF$4, COLUMN()-$AF$2-QR$3)&amp;":"&amp;ADDRESS($AF$5, COLUMN()-$AF$1-QR$3)), QR$3, FALSE)+VLOOKUP($AT39, INDIRECT(ADDRESS($AF$4, COLUMN()-$AF$2-QR$3)&amp;":"&amp;ADDRESS($AF$5, COLUMN()-$AF$1-QR$3)), QR$3, FALSE)</f>
        <v>633978369</v>
      </c>
      <c r="QS39" t="str">
        <f t="shared" si="288"/>
        <v>SO</v>
      </c>
      <c r="QT39" t="str">
        <f t="shared" si="289"/>
        <v>OP</v>
      </c>
      <c r="QU39" t="str">
        <f t="shared" si="290"/>
        <v>SP</v>
      </c>
      <c r="QV39" cm="1">
        <f t="array" aca="1" ref="QV39" ca="1">INDIRECT(ADDRESS(ROW(), QV$3-$AF$1+$AF$3))+VLOOKUP($AS39, INDIRECT(ADDRESS($AF$4, COLUMN()-$AF$2-QV$3)&amp;":"&amp;ADDRESS($AF$5, COLUMN()-$AF$1-QV$3)), QV$3, FALSE)+VLOOKUP($AT39, INDIRECT(ADDRESS($AF$4, COLUMN()-$AF$2-QV$3)&amp;":"&amp;ADDRESS($AF$5, COLUMN()-$AF$1-QV$3)), QV$3, FALSE)</f>
        <v>2805310382</v>
      </c>
      <c r="QW39" cm="1">
        <f t="array" aca="1" ref="QW39" ca="1">INDIRECT(ADDRESS(ROW(), QW$3-$AF$1+$AF$3))+VLOOKUP($AS39, INDIRECT(ADDRESS($AF$4, COLUMN()-$AF$2-QW$3)&amp;":"&amp;ADDRESS($AF$5, COLUMN()-$AF$1-QW$3)), QW$3, FALSE)+VLOOKUP($AT39, INDIRECT(ADDRESS($AF$4, COLUMN()-$AF$2-QW$3)&amp;":"&amp;ADDRESS($AF$5, COLUMN()-$AF$1-QW$3)), QW$3, FALSE)</f>
        <v>2040569147</v>
      </c>
      <c r="QX39" cm="1">
        <f t="array" aca="1" ref="QX39" ca="1">INDIRECT(ADDRESS(ROW(), QX$3-$AF$1+$AF$3))+VLOOKUP($AS39, INDIRECT(ADDRESS($AF$4, COLUMN()-$AF$2-QX$3)&amp;":"&amp;ADDRESS($AF$5, COLUMN()-$AF$1-QX$3)), QX$3, FALSE)+VLOOKUP($AT39, INDIRECT(ADDRESS($AF$4, COLUMN()-$AF$2-QX$3)&amp;":"&amp;ADDRESS($AF$5, COLUMN()-$AF$1-QX$3)), QX$3, FALSE)</f>
        <v>385363771</v>
      </c>
      <c r="QY39" cm="1">
        <f t="array" aca="1" ref="QY39" ca="1">INDIRECT(ADDRESS(ROW(), QY$3-$AF$1+$AF$3))+VLOOKUP($AS39, INDIRECT(ADDRESS($AF$4, COLUMN()-$AF$2-QY$3)&amp;":"&amp;ADDRESS($AF$5, COLUMN()-$AF$1-QY$3)), QY$3, FALSE)+VLOOKUP($AT39, INDIRECT(ADDRESS($AF$4, COLUMN()-$AF$2-QY$3)&amp;":"&amp;ADDRESS($AF$5, COLUMN()-$AF$1-QY$3)), QY$3, FALSE)</f>
        <v>2196482290</v>
      </c>
      <c r="QZ39" cm="1">
        <f t="array" aca="1" ref="QZ39" ca="1">INDIRECT(ADDRESS(ROW(), QZ$3-$AF$1+$AF$3))+VLOOKUP($AS39, INDIRECT(ADDRESS($AF$4, COLUMN()-$AF$2-QZ$3)&amp;":"&amp;ADDRESS($AF$5, COLUMN()-$AF$1-QZ$3)), QZ$3, FALSE)+VLOOKUP($AT39, INDIRECT(ADDRESS($AF$4, COLUMN()-$AF$2-QZ$3)&amp;":"&amp;ADDRESS($AF$5, COLUMN()-$AF$1-QZ$3)), QZ$3, FALSE)</f>
        <v>1906480104</v>
      </c>
      <c r="RA39" cm="1">
        <f t="array" aca="1" ref="RA39" ca="1">INDIRECT(ADDRESS(ROW(), RA$3-$AF$1+$AF$3))+VLOOKUP($AS39, INDIRECT(ADDRESS($AF$4, COLUMN()-$AF$2-RA$3)&amp;":"&amp;ADDRESS($AF$5, COLUMN()-$AF$1-RA$3)), RA$3, FALSE)+VLOOKUP($AT39, INDIRECT(ADDRESS($AF$4, COLUMN()-$AF$2-RA$3)&amp;":"&amp;ADDRESS($AF$5, COLUMN()-$AF$1-RA$3)), RA$3, FALSE)</f>
        <v>2230294380</v>
      </c>
      <c r="RB39" cm="1">
        <f t="array" aca="1" ref="RB39" ca="1">INDIRECT(ADDRESS(ROW(), RB$3-$AF$1+$AF$3))+VLOOKUP($AS39, INDIRECT(ADDRESS($AF$4, COLUMN()-$AF$2-RB$3)&amp;":"&amp;ADDRESS($AF$5, COLUMN()-$AF$1-RB$3)), RB$3, FALSE)+VLOOKUP($AT39, INDIRECT(ADDRESS($AF$4, COLUMN()-$AF$2-RB$3)&amp;":"&amp;ADDRESS($AF$5, COLUMN()-$AF$1-RB$3)), RB$3, FALSE)</f>
        <v>1417768258</v>
      </c>
      <c r="RC39" cm="1">
        <f t="array" aca="1" ref="RC39" ca="1">INDIRECT(ADDRESS(ROW(), RC$3-$AF$1+$AF$3))+VLOOKUP($AS39, INDIRECT(ADDRESS($AF$4, COLUMN()-$AF$2-RC$3)&amp;":"&amp;ADDRESS($AF$5, COLUMN()-$AF$1-RC$3)), RC$3, FALSE)+VLOOKUP($AT39, INDIRECT(ADDRESS($AF$4, COLUMN()-$AF$2-RC$3)&amp;":"&amp;ADDRESS($AF$5, COLUMN()-$AF$1-RC$3)), RC$3, FALSE)</f>
        <v>1593080576</v>
      </c>
      <c r="RD39" cm="1">
        <f t="array" aca="1" ref="RD39" ca="1">INDIRECT(ADDRESS(ROW(), RD$3-$AF$1+$AF$3))+VLOOKUP($AS39, INDIRECT(ADDRESS($AF$4, COLUMN()-$AF$2-RD$3)&amp;":"&amp;ADDRESS($AF$5, COLUMN()-$AF$1-RD$3)), RD$3, FALSE)+VLOOKUP($AT39, INDIRECT(ADDRESS($AF$4, COLUMN()-$AF$2-RD$3)&amp;":"&amp;ADDRESS($AF$5, COLUMN()-$AF$1-RD$3)), RD$3, FALSE)</f>
        <v>1336583831</v>
      </c>
      <c r="RE39" cm="1">
        <f t="array" aca="1" ref="RE39" ca="1">INDIRECT(ADDRESS(ROW(), RE$3-$AF$1+$AF$3))+VLOOKUP($AS39, INDIRECT(ADDRESS($AF$4, COLUMN()-$AF$2-RE$3)&amp;":"&amp;ADDRESS($AF$5, COLUMN()-$AF$1-RE$3)), RE$3, FALSE)+VLOOKUP($AT39, INDIRECT(ADDRESS($AF$4, COLUMN()-$AF$2-RE$3)&amp;":"&amp;ADDRESS($AF$5, COLUMN()-$AF$1-RE$3)), RE$3, FALSE)</f>
        <v>1267936444</v>
      </c>
      <c r="RF39" t="str">
        <f t="shared" si="291"/>
        <v>SO</v>
      </c>
      <c r="RG39" t="str">
        <f t="shared" si="292"/>
        <v>OP</v>
      </c>
      <c r="RH39" t="str">
        <f t="shared" si="293"/>
        <v>SP</v>
      </c>
      <c r="RI39" cm="1">
        <f t="array" aca="1" ref="RI39" ca="1">INDIRECT(ADDRESS(ROW(), RI$3-$AF$1+$AF$3))+VLOOKUP($AS39, INDIRECT(ADDRESS($AF$4, COLUMN()-$AF$2-RI$3)&amp;":"&amp;ADDRESS($AF$5, COLUMN()-$AF$1-RI$3)), RI$3, FALSE)+VLOOKUP($AT39, INDIRECT(ADDRESS($AF$4, COLUMN()-$AF$2-RI$3)&amp;":"&amp;ADDRESS($AF$5, COLUMN()-$AF$1-RI$3)), RI$3, FALSE)</f>
        <v>5610705840</v>
      </c>
      <c r="RJ39" cm="1">
        <f t="array" aca="1" ref="RJ39" ca="1">INDIRECT(ADDRESS(ROW(), RJ$3-$AF$1+$AF$3))+VLOOKUP($AS39, INDIRECT(ADDRESS($AF$4, COLUMN()-$AF$2-RJ$3)&amp;":"&amp;ADDRESS($AF$5, COLUMN()-$AF$1-RJ$3)), RJ$3, FALSE)+VLOOKUP($AT39, INDIRECT(ADDRESS($AF$4, COLUMN()-$AF$2-RJ$3)&amp;":"&amp;ADDRESS($AF$5, COLUMN()-$AF$1-RJ$3)), RJ$3, FALSE)</f>
        <v>4081349338</v>
      </c>
      <c r="RK39" cm="1">
        <f t="array" aca="1" ref="RK39" ca="1">INDIRECT(ADDRESS(ROW(), RK$3-$AF$1+$AF$3))+VLOOKUP($AS39, INDIRECT(ADDRESS($AF$4, COLUMN()-$AF$2-RK$3)&amp;":"&amp;ADDRESS($AF$5, COLUMN()-$AF$1-RK$3)), RK$3, FALSE)+VLOOKUP($AT39, INDIRECT(ADDRESS($AF$4, COLUMN()-$AF$2-RK$3)&amp;":"&amp;ADDRESS($AF$5, COLUMN()-$AF$1-RK$3)), RK$3, FALSE)</f>
        <v>770767067</v>
      </c>
      <c r="RL39" cm="1">
        <f t="array" aca="1" ref="RL39" ca="1">INDIRECT(ADDRESS(ROW(), RL$3-$AF$1+$AF$3))+VLOOKUP($AS39, INDIRECT(ADDRESS($AF$4, COLUMN()-$AF$2-RL$3)&amp;":"&amp;ADDRESS($AF$5, COLUMN()-$AF$1-RL$3)), RL$3, FALSE)+VLOOKUP($AT39, INDIRECT(ADDRESS($AF$4, COLUMN()-$AF$2-RL$3)&amp;":"&amp;ADDRESS($AF$5, COLUMN()-$AF$1-RL$3)), RL$3, FALSE)</f>
        <v>4393040233</v>
      </c>
      <c r="RM39" cm="1">
        <f t="array" aca="1" ref="RM39" ca="1">INDIRECT(ADDRESS(ROW(), RM$3-$AF$1+$AF$3))+VLOOKUP($AS39, INDIRECT(ADDRESS($AF$4, COLUMN()-$AF$2-RM$3)&amp;":"&amp;ADDRESS($AF$5, COLUMN()-$AF$1-RM$3)), RM$3, FALSE)+VLOOKUP($AT39, INDIRECT(ADDRESS($AF$4, COLUMN()-$AF$2-RM$3)&amp;":"&amp;ADDRESS($AF$5, COLUMN()-$AF$1-RM$3)), RM$3, FALSE)</f>
        <v>3813038936</v>
      </c>
      <c r="RN39" cm="1">
        <f t="array" aca="1" ref="RN39" ca="1">INDIRECT(ADDRESS(ROW(), RN$3-$AF$1+$AF$3))+VLOOKUP($AS39, INDIRECT(ADDRESS($AF$4, COLUMN()-$AF$2-RN$3)&amp;":"&amp;ADDRESS($AF$5, COLUMN()-$AF$1-RN$3)), RN$3, FALSE)+VLOOKUP($AT39, INDIRECT(ADDRESS($AF$4, COLUMN()-$AF$2-RN$3)&amp;":"&amp;ADDRESS($AF$5, COLUMN()-$AF$1-RN$3)), RN$3, FALSE)</f>
        <v>4460402714</v>
      </c>
      <c r="RO39" cm="1">
        <f t="array" aca="1" ref="RO39" ca="1">INDIRECT(ADDRESS(ROW(), RO$3-$AF$1+$AF$3))+VLOOKUP($AS39, INDIRECT(ADDRESS($AF$4, COLUMN()-$AF$2-RO$3)&amp;":"&amp;ADDRESS($AF$5, COLUMN()-$AF$1-RO$3)), RO$3, FALSE)+VLOOKUP($AT39, INDIRECT(ADDRESS($AF$4, COLUMN()-$AF$2-RO$3)&amp;":"&amp;ADDRESS($AF$5, COLUMN()-$AF$1-RO$3)), RO$3, FALSE)</f>
        <v>2835472596</v>
      </c>
      <c r="RP39" cm="1">
        <f t="array" aca="1" ref="RP39" ca="1">INDIRECT(ADDRESS(ROW(), RP$3-$AF$1+$AF$3))+VLOOKUP($AS39, INDIRECT(ADDRESS($AF$4, COLUMN()-$AF$2-RP$3)&amp;":"&amp;ADDRESS($AF$5, COLUMN()-$AF$1-RP$3)), RP$3, FALSE)+VLOOKUP($AT39, INDIRECT(ADDRESS($AF$4, COLUMN()-$AF$2-RP$3)&amp;":"&amp;ADDRESS($AF$5, COLUMN()-$AF$1-RP$3)), RP$3, FALSE)</f>
        <v>3186026985</v>
      </c>
      <c r="RQ39" cm="1">
        <f t="array" aca="1" ref="RQ39" ca="1">INDIRECT(ADDRESS(ROW(), RQ$3-$AF$1+$AF$3))+VLOOKUP($AS39, INDIRECT(ADDRESS($AF$4, COLUMN()-$AF$2-RQ$3)&amp;":"&amp;ADDRESS($AF$5, COLUMN()-$AF$1-RQ$3)), RQ$3, FALSE)+VLOOKUP($AT39, INDIRECT(ADDRESS($AF$4, COLUMN()-$AF$2-RQ$3)&amp;":"&amp;ADDRESS($AF$5, COLUMN()-$AF$1-RQ$3)), RQ$3, FALSE)</f>
        <v>2673137377</v>
      </c>
      <c r="RR39" cm="1">
        <f t="array" aca="1" ref="RR39" ca="1">INDIRECT(ADDRESS(ROW(), RR$3-$AF$1+$AF$3))+VLOOKUP($AS39, INDIRECT(ADDRESS($AF$4, COLUMN()-$AF$2-RR$3)&amp;":"&amp;ADDRESS($AF$5, COLUMN()-$AF$1-RR$3)), RR$3, FALSE)+VLOOKUP($AT39, INDIRECT(ADDRESS($AF$4, COLUMN()-$AF$2-RR$3)&amp;":"&amp;ADDRESS($AF$5, COLUMN()-$AF$1-RR$3)), RR$3, FALSE)</f>
        <v>2535797281</v>
      </c>
      <c r="RS39" t="str">
        <f t="shared" si="294"/>
        <v>SO</v>
      </c>
      <c r="RT39" t="str">
        <f t="shared" si="295"/>
        <v>OP</v>
      </c>
      <c r="RU39" t="str">
        <f t="shared" si="296"/>
        <v>SP</v>
      </c>
      <c r="RV39" cm="1">
        <f t="array" aca="1" ref="RV39" ca="1">INDIRECT(ADDRESS(ROW(), RV$3-$AF$1+$AF$3))+VLOOKUP($AS39, INDIRECT(ADDRESS($AF$4, COLUMN()-$AF$2-RV$3)&amp;":"&amp;ADDRESS($AF$5, COLUMN()-$AF$1-RV$3)), RV$3, FALSE)+VLOOKUP($AT39, INDIRECT(ADDRESS($AF$4, COLUMN()-$AF$2-RV$3)&amp;":"&amp;ADDRESS($AF$5, COLUMN()-$AF$1-RV$3)), RV$3, FALSE)</f>
        <v>11221498876</v>
      </c>
      <c r="RW39" cm="1">
        <f t="array" aca="1" ref="RW39" ca="1">INDIRECT(ADDRESS(ROW(), RW$3-$AF$1+$AF$3))+VLOOKUP($AS39, INDIRECT(ADDRESS($AF$4, COLUMN()-$AF$2-RW$3)&amp;":"&amp;ADDRESS($AF$5, COLUMN()-$AF$1-RW$3)), RW$3, FALSE)+VLOOKUP($AT39, INDIRECT(ADDRESS($AF$4, COLUMN()-$AF$2-RW$3)&amp;":"&amp;ADDRESS($AF$5, COLUMN()-$AF$1-RW$3)), RW$3, FALSE)</f>
        <v>8163107214</v>
      </c>
      <c r="RX39" cm="1">
        <f t="array" aca="1" ref="RX39" ca="1">INDIRECT(ADDRESS(ROW(), RX$3-$AF$1+$AF$3))+VLOOKUP($AS39, INDIRECT(ADDRESS($AF$4, COLUMN()-$AF$2-RX$3)&amp;":"&amp;ADDRESS($AF$5, COLUMN()-$AF$1-RX$3)), RX$3, FALSE)+VLOOKUP($AT39, INDIRECT(ADDRESS($AF$4, COLUMN()-$AF$2-RX$3)&amp;":"&amp;ADDRESS($AF$5, COLUMN()-$AF$1-RX$3)), RX$3, FALSE)</f>
        <v>1541601700</v>
      </c>
      <c r="RY39" cm="1">
        <f t="array" aca="1" ref="RY39" ca="1">INDIRECT(ADDRESS(ROW(), RY$3-$AF$1+$AF$3))+VLOOKUP($AS39, INDIRECT(ADDRESS($AF$4, COLUMN()-$AF$2-RY$3)&amp;":"&amp;ADDRESS($AF$5, COLUMN()-$AF$1-RY$3)), RY$3, FALSE)+VLOOKUP($AT39, INDIRECT(ADDRESS($AF$4, COLUMN()-$AF$2-RY$3)&amp;":"&amp;ADDRESS($AF$5, COLUMN()-$AF$1-RY$3)), RY$3, FALSE)</f>
        <v>8786093016</v>
      </c>
      <c r="RZ39" cm="1">
        <f t="array" aca="1" ref="RZ39" ca="1">INDIRECT(ADDRESS(ROW(), RZ$3-$AF$1+$AF$3))+VLOOKUP($AS39, INDIRECT(ADDRESS($AF$4, COLUMN()-$AF$2-RZ$3)&amp;":"&amp;ADDRESS($AF$5, COLUMN()-$AF$1-RZ$3)), RZ$3, FALSE)+VLOOKUP($AT39, INDIRECT(ADDRESS($AF$4, COLUMN()-$AF$2-RZ$3)&amp;":"&amp;ADDRESS($AF$5, COLUMN()-$AF$1-RZ$3)), RZ$3, FALSE)</f>
        <v>7626201603</v>
      </c>
      <c r="SA39" cm="1">
        <f t="array" aca="1" ref="SA39" ca="1">INDIRECT(ADDRESS(ROW(), SA$3-$AF$1+$AF$3))+VLOOKUP($AS39, INDIRECT(ADDRESS($AF$4, COLUMN()-$AF$2-SA$3)&amp;":"&amp;ADDRESS($AF$5, COLUMN()-$AF$1-SA$3)), SA$3, FALSE)+VLOOKUP($AT39, INDIRECT(ADDRESS($AF$4, COLUMN()-$AF$2-SA$3)&amp;":"&amp;ADDRESS($AF$5, COLUMN()-$AF$1-SA$3)), SA$3, FALSE)</f>
        <v>8920149112</v>
      </c>
      <c r="SB39" cm="1">
        <f t="array" aca="1" ref="SB39" ca="1">INDIRECT(ADDRESS(ROW(), SB$3-$AF$1+$AF$3))+VLOOKUP($AS39, INDIRECT(ADDRESS($AF$4, COLUMN()-$AF$2-SB$3)&amp;":"&amp;ADDRESS($AF$5, COLUMN()-$AF$1-SB$3)), SB$3, FALSE)+VLOOKUP($AT39, INDIRECT(ADDRESS($AF$4, COLUMN()-$AF$2-SB$3)&amp;":"&amp;ADDRESS($AF$5, COLUMN()-$AF$1-SB$3)), SB$3, FALSE)</f>
        <v>5670645997</v>
      </c>
      <c r="SC39" cm="1">
        <f t="array" aca="1" ref="SC39" ca="1">INDIRECT(ADDRESS(ROW(), SC$3-$AF$1+$AF$3))+VLOOKUP($AS39, INDIRECT(ADDRESS($AF$4, COLUMN()-$AF$2-SC$3)&amp;":"&amp;ADDRESS($AF$5, COLUMN()-$AF$1-SC$3)), SC$3, FALSE)+VLOOKUP($AT39, INDIRECT(ADDRESS($AF$4, COLUMN()-$AF$2-SC$3)&amp;":"&amp;ADDRESS($AF$5, COLUMN()-$AF$1-SC$3)), SC$3, FALSE)</f>
        <v>6372114553</v>
      </c>
      <c r="SD39" cm="1">
        <f t="array" aca="1" ref="SD39" ca="1">INDIRECT(ADDRESS(ROW(), SD$3-$AF$1+$AF$3))+VLOOKUP($AS39, INDIRECT(ADDRESS($AF$4, COLUMN()-$AF$2-SD$3)&amp;":"&amp;ADDRESS($AF$5, COLUMN()-$AF$1-SD$3)), SD$3, FALSE)+VLOOKUP($AT39, INDIRECT(ADDRESS($AF$4, COLUMN()-$AF$2-SD$3)&amp;":"&amp;ADDRESS($AF$5, COLUMN()-$AF$1-SD$3)), SD$3, FALSE)</f>
        <v>5346481536</v>
      </c>
      <c r="SE39" cm="1">
        <f t="array" aca="1" ref="SE39" ca="1">INDIRECT(ADDRESS(ROW(), SE$3-$AF$1+$AF$3))+VLOOKUP($AS39, INDIRECT(ADDRESS($AF$4, COLUMN()-$AF$2-SE$3)&amp;":"&amp;ADDRESS($AF$5, COLUMN()-$AF$1-SE$3)), SE$3, FALSE)+VLOOKUP($AT39, INDIRECT(ADDRESS($AF$4, COLUMN()-$AF$2-SE$3)&amp;":"&amp;ADDRESS($AF$5, COLUMN()-$AF$1-SE$3)), SE$3, FALSE)</f>
        <v>5071583128</v>
      </c>
      <c r="SF39" t="str">
        <f t="shared" si="297"/>
        <v>SO</v>
      </c>
      <c r="SG39" t="str">
        <f t="shared" si="298"/>
        <v>OP</v>
      </c>
      <c r="SH39" t="str">
        <f t="shared" si="299"/>
        <v>SP</v>
      </c>
      <c r="SI39" cm="1">
        <f t="array" aca="1" ref="SI39" ca="1">INDIRECT(ADDRESS(ROW(), SI$3-$AF$1+$AF$3))+VLOOKUP($AS39, INDIRECT(ADDRESS($AF$4, COLUMN()-$AF$2-SI$3)&amp;":"&amp;ADDRESS($AF$5, COLUMN()-$AF$1-SI$3)), SI$3, FALSE)+VLOOKUP($AT39, INDIRECT(ADDRESS($AF$4, COLUMN()-$AF$2-SI$3)&amp;":"&amp;ADDRESS($AF$5, COLUMN()-$AF$1-SI$3)), SI$3, FALSE)</f>
        <v>22443309870</v>
      </c>
      <c r="SJ39" cm="1">
        <f t="array" aca="1" ref="SJ39" ca="1">INDIRECT(ADDRESS(ROW(), SJ$3-$AF$1+$AF$3))+VLOOKUP($AS39, INDIRECT(ADDRESS($AF$4, COLUMN()-$AF$2-SJ$3)&amp;":"&amp;ADDRESS($AF$5, COLUMN()-$AF$1-SJ$3)), SJ$3, FALSE)+VLOOKUP($AT39, INDIRECT(ADDRESS($AF$4, COLUMN()-$AF$2-SJ$3)&amp;":"&amp;ADDRESS($AF$5, COLUMN()-$AF$1-SJ$3)), SJ$3, FALSE)</f>
        <v>16326563508</v>
      </c>
      <c r="SK39" cm="1">
        <f t="array" aca="1" ref="SK39" ca="1">INDIRECT(ADDRESS(ROW(), SK$3-$AF$1+$AF$3))+VLOOKUP($AS39, INDIRECT(ADDRESS($AF$4, COLUMN()-$AF$2-SK$3)&amp;":"&amp;ADDRESS($AF$5, COLUMN()-$AF$1-SK$3)), SK$3, FALSE)+VLOOKUP($AT39, INDIRECT(ADDRESS($AF$4, COLUMN()-$AF$2-SK$3)&amp;":"&amp;ADDRESS($AF$5, COLUMN()-$AF$1-SK$3)), SK$3, FALSE)</f>
        <v>3083252349</v>
      </c>
      <c r="SL39" cm="1">
        <f t="array" aca="1" ref="SL39" ca="1">INDIRECT(ADDRESS(ROW(), SL$3-$AF$1+$AF$3))+VLOOKUP($AS39, INDIRECT(ADDRESS($AF$4, COLUMN()-$AF$2-SL$3)&amp;":"&amp;ADDRESS($AF$5, COLUMN()-$AF$1-SL$3)), SL$3, FALSE)+VLOOKUP($AT39, INDIRECT(ADDRESS($AF$4, COLUMN()-$AF$2-SL$3)&amp;":"&amp;ADDRESS($AF$5, COLUMN()-$AF$1-SL$3)), SL$3, FALSE)</f>
        <v>17572308349</v>
      </c>
      <c r="SM39" cm="1">
        <f t="array" aca="1" ref="SM39" ca="1">INDIRECT(ADDRESS(ROW(), SM$3-$AF$1+$AF$3))+VLOOKUP($AS39, INDIRECT(ADDRESS($AF$4, COLUMN()-$AF$2-SM$3)&amp;":"&amp;ADDRESS($AF$5, COLUMN()-$AF$1-SM$3)), SM$3, FALSE)+VLOOKUP($AT39, INDIRECT(ADDRESS($AF$4, COLUMN()-$AF$2-SM$3)&amp;":"&amp;ADDRESS($AF$5, COLUMN()-$AF$1-SM$3)), SM$3, FALSE)</f>
        <v>15252548961</v>
      </c>
      <c r="SN39" cm="1">
        <f t="array" aca="1" ref="SN39" ca="1">INDIRECT(ADDRESS(ROW(), SN$3-$AF$1+$AF$3))+VLOOKUP($AS39, INDIRECT(ADDRESS($AF$4, COLUMN()-$AF$2-SN$3)&amp;":"&amp;ADDRESS($AF$5, COLUMN()-$AF$1-SN$3)), SN$3, FALSE)+VLOOKUP($AT39, INDIRECT(ADDRESS($AF$4, COLUMN()-$AF$2-SN$3)&amp;":"&amp;ADDRESS($AF$5, COLUMN()-$AF$1-SN$3)), SN$3, FALSE)</f>
        <v>17839915927</v>
      </c>
      <c r="SO39" cm="1">
        <f t="array" aca="1" ref="SO39" ca="1">INDIRECT(ADDRESS(ROW(), SO$3-$AF$1+$AF$3))+VLOOKUP($AS39, INDIRECT(ADDRESS($AF$4, COLUMN()-$AF$2-SO$3)&amp;":"&amp;ADDRESS($AF$5, COLUMN()-$AF$1-SO$3)), SO$3, FALSE)+VLOOKUP($AT39, INDIRECT(ADDRESS($AF$4, COLUMN()-$AF$2-SO$3)&amp;":"&amp;ADDRESS($AF$5, COLUMN()-$AF$1-SO$3)), SO$3, FALSE)</f>
        <v>11341246477</v>
      </c>
      <c r="SP39" cm="1">
        <f t="array" aca="1" ref="SP39" ca="1">INDIRECT(ADDRESS(ROW(), SP$3-$AF$1+$AF$3))+VLOOKUP($AS39, INDIRECT(ADDRESS($AF$4, COLUMN()-$AF$2-SP$3)&amp;":"&amp;ADDRESS($AF$5, COLUMN()-$AF$1-SP$3)), SP$3, FALSE)+VLOOKUP($AT39, INDIRECT(ADDRESS($AF$4, COLUMN()-$AF$2-SP$3)&amp;":"&amp;ADDRESS($AF$5, COLUMN()-$AF$1-SP$3)), SP$3, FALSE)</f>
        <v>12743820065</v>
      </c>
      <c r="SQ39" cm="1">
        <f t="array" aca="1" ref="SQ39" ca="1">INDIRECT(ADDRESS(ROW(), SQ$3-$AF$1+$AF$3))+VLOOKUP($AS39, INDIRECT(ADDRESS($AF$4, COLUMN()-$AF$2-SQ$3)&amp;":"&amp;ADDRESS($AF$5, COLUMN()-$AF$1-SQ$3)), SQ$3, FALSE)+VLOOKUP($AT39, INDIRECT(ADDRESS($AF$4, COLUMN()-$AF$2-SQ$3)&amp;":"&amp;ADDRESS($AF$5, COLUMN()-$AF$1-SQ$3)), SQ$3, FALSE)</f>
        <v>10692995858</v>
      </c>
      <c r="SR39" cm="1">
        <f t="array" aca="1" ref="SR39" ca="1">INDIRECT(ADDRESS(ROW(), SR$3-$AF$1+$AF$3))+VLOOKUP($AS39, INDIRECT(ADDRESS($AF$4, COLUMN()-$AF$2-SR$3)&amp;":"&amp;ADDRESS($AF$5, COLUMN()-$AF$1-SR$3)), SR$3, FALSE)+VLOOKUP($AT39, INDIRECT(ADDRESS($AF$4, COLUMN()-$AF$2-SR$3)&amp;":"&amp;ADDRESS($AF$5, COLUMN()-$AF$1-SR$3)), SR$3, FALSE)</f>
        <v>10142992107</v>
      </c>
      <c r="SS39" t="str">
        <f t="shared" si="300"/>
        <v>SO</v>
      </c>
      <c r="ST39" t="str">
        <f t="shared" si="301"/>
        <v>OP</v>
      </c>
      <c r="SU39" t="str">
        <f t="shared" si="302"/>
        <v>SP</v>
      </c>
      <c r="SV39" cm="1">
        <f t="array" aca="1" ref="SV39" ca="1">INDIRECT(ADDRESS(ROW(), SV$3-$AF$1+$AF$3))+VLOOKUP($AS39, INDIRECT(ADDRESS($AF$4, COLUMN()-$AF$2-SV$3)&amp;":"&amp;ADDRESS($AF$5, COLUMN()-$AF$1-SV$3)), SV$3, FALSE)+VLOOKUP($AT39, INDIRECT(ADDRESS($AF$4, COLUMN()-$AF$2-SV$3)&amp;":"&amp;ADDRESS($AF$5, COLUMN()-$AF$1-SV$3)), SV$3, FALSE)</f>
        <v>44887014579</v>
      </c>
      <c r="SW39" cm="1">
        <f t="array" aca="1" ref="SW39" ca="1">INDIRECT(ADDRESS(ROW(), SW$3-$AF$1+$AF$3))+VLOOKUP($AS39, INDIRECT(ADDRESS($AF$4, COLUMN()-$AF$2-SW$3)&amp;":"&amp;ADDRESS($AF$5, COLUMN()-$AF$1-SW$3)), SW$3, FALSE)+VLOOKUP($AT39, INDIRECT(ADDRESS($AF$4, COLUMN()-$AF$2-SW$3)&amp;":"&amp;ADDRESS($AF$5, COLUMN()-$AF$1-SW$3)), SW$3, FALSE)</f>
        <v>32653759466</v>
      </c>
      <c r="SX39" cm="1">
        <f t="array" aca="1" ref="SX39" ca="1">INDIRECT(ADDRESS(ROW(), SX$3-$AF$1+$AF$3))+VLOOKUP($AS39, INDIRECT(ADDRESS($AF$4, COLUMN()-$AF$2-SX$3)&amp;":"&amp;ADDRESS($AF$5, COLUMN()-$AF$1-SX$3)), SX$3, FALSE)+VLOOKUP($AT39, INDIRECT(ADDRESS($AF$4, COLUMN()-$AF$2-SX$3)&amp;":"&amp;ADDRESS($AF$5, COLUMN()-$AF$1-SX$3)), SX$3, FALSE)</f>
        <v>6166585163</v>
      </c>
      <c r="SY39" cm="1">
        <f t="array" aca="1" ref="SY39" ca="1">INDIRECT(ADDRESS(ROW(), SY$3-$AF$1+$AF$3))+VLOOKUP($AS39, INDIRECT(ADDRESS($AF$4, COLUMN()-$AF$2-SY$3)&amp;":"&amp;ADDRESS($AF$5, COLUMN()-$AF$1-SY$3)), SY$3, FALSE)+VLOOKUP($AT39, INDIRECT(ADDRESS($AF$4, COLUMN()-$AF$2-SY$3)&amp;":"&amp;ADDRESS($AF$5, COLUMN()-$AF$1-SY$3)), SY$3, FALSE)</f>
        <v>35144755477</v>
      </c>
      <c r="SZ39" cm="1">
        <f t="array" aca="1" ref="SZ39" ca="1">INDIRECT(ADDRESS(ROW(), SZ$3-$AF$1+$AF$3))+VLOOKUP($AS39, INDIRECT(ADDRESS($AF$4, COLUMN()-$AF$2-SZ$3)&amp;":"&amp;ADDRESS($AF$5, COLUMN()-$AF$1-SZ$3)), SZ$3, FALSE)+VLOOKUP($AT39, INDIRECT(ADDRESS($AF$4, COLUMN()-$AF$2-SZ$3)&amp;":"&amp;ADDRESS($AF$5, COLUMN()-$AF$1-SZ$3)), SZ$3, FALSE)</f>
        <v>30505311811</v>
      </c>
      <c r="TA39" cm="1">
        <f t="array" aca="1" ref="TA39" ca="1">INDIRECT(ADDRESS(ROW(), TA$3-$AF$1+$AF$3))+VLOOKUP($AS39, INDIRECT(ADDRESS($AF$4, COLUMN()-$AF$2-TA$3)&amp;":"&amp;ADDRESS($AF$5, COLUMN()-$AF$1-TA$3)), TA$3, FALSE)+VLOOKUP($AT39, INDIRECT(ADDRESS($AF$4, COLUMN()-$AF$2-TA$3)&amp;":"&amp;ADDRESS($AF$5, COLUMN()-$AF$1-TA$3)), TA$3, FALSE)</f>
        <v>35678451508</v>
      </c>
      <c r="TB39" cm="1">
        <f t="array" aca="1" ref="TB39" ca="1">INDIRECT(ADDRESS(ROW(), TB$3-$AF$1+$AF$3))+VLOOKUP($AS39, INDIRECT(ADDRESS($AF$4, COLUMN()-$AF$2-TB$3)&amp;":"&amp;ADDRESS($AF$5, COLUMN()-$AF$1-TB$3)), TB$3, FALSE)+VLOOKUP($AT39, INDIRECT(ADDRESS($AF$4, COLUMN()-$AF$2-TB$3)&amp;":"&amp;ADDRESS($AF$5, COLUMN()-$AF$1-TB$3)), TB$3, FALSE)</f>
        <v>22681976930</v>
      </c>
      <c r="TC39" cm="1">
        <f t="array" aca="1" ref="TC39" ca="1">INDIRECT(ADDRESS(ROW(), TC$3-$AF$1+$AF$3))+VLOOKUP($AS39, INDIRECT(ADDRESS($AF$4, COLUMN()-$AF$2-TC$3)&amp;":"&amp;ADDRESS($AF$5, COLUMN()-$AF$1-TC$3)), TC$3, FALSE)+VLOOKUP($AT39, INDIRECT(ADDRESS($AF$4, COLUMN()-$AF$2-TC$3)&amp;":"&amp;ADDRESS($AF$5, COLUMN()-$AF$1-TC$3)), TC$3, FALSE)</f>
        <v>25487726575</v>
      </c>
      <c r="TD39" cm="1">
        <f t="array" aca="1" ref="TD39" ca="1">INDIRECT(ADDRESS(ROW(), TD$3-$AF$1+$AF$3))+VLOOKUP($AS39, INDIRECT(ADDRESS($AF$4, COLUMN()-$AF$2-TD$3)&amp;":"&amp;ADDRESS($AF$5, COLUMN()-$AF$1-TD$3)), TD$3, FALSE)+VLOOKUP($AT39, INDIRECT(ADDRESS($AF$4, COLUMN()-$AF$2-TD$3)&amp;":"&amp;ADDRESS($AF$5, COLUMN()-$AF$1-TD$3)), TD$3, FALSE)</f>
        <v>21386477646</v>
      </c>
      <c r="TE39" cm="1">
        <f t="array" aca="1" ref="TE39" ca="1">INDIRECT(ADDRESS(ROW(), TE$3-$AF$1+$AF$3))+VLOOKUP($AS39, INDIRECT(ADDRESS($AF$4, COLUMN()-$AF$2-TE$3)&amp;":"&amp;ADDRESS($AF$5, COLUMN()-$AF$1-TE$3)), TE$3, FALSE)+VLOOKUP($AT39, INDIRECT(ADDRESS($AF$4, COLUMN()-$AF$2-TE$3)&amp;":"&amp;ADDRESS($AF$5, COLUMN()-$AF$1-TE$3)), TE$3, FALSE)</f>
        <v>20285847788</v>
      </c>
      <c r="TF39" t="str">
        <f t="shared" si="303"/>
        <v>SO</v>
      </c>
      <c r="TG39" t="str">
        <f t="shared" si="304"/>
        <v>OP</v>
      </c>
      <c r="TH39" t="str">
        <f t="shared" si="305"/>
        <v>SP</v>
      </c>
      <c r="TI39" cm="1">
        <f t="array" aca="1" ref="TI39" ca="1">INDIRECT(ADDRESS(ROW(), TI$3-$AF$1+$AF$3))+VLOOKUP($AS39, INDIRECT(ADDRESS($AF$4, COLUMN()-$AF$2-TI$3)&amp;":"&amp;ADDRESS($AF$5, COLUMN()-$AF$1-TI$3)), TI$3, FALSE)+VLOOKUP($AT39, INDIRECT(ADDRESS($AF$4, COLUMN()-$AF$2-TI$3)&amp;":"&amp;ADDRESS($AF$5, COLUMN()-$AF$1-TI$3)), TI$3, FALSE)</f>
        <v>89775002410</v>
      </c>
      <c r="TJ39" cm="1">
        <f t="array" aca="1" ref="TJ39" ca="1">INDIRECT(ADDRESS(ROW(), TJ$3-$AF$1+$AF$3))+VLOOKUP($AS39, INDIRECT(ADDRESS($AF$4, COLUMN()-$AF$2-TJ$3)&amp;":"&amp;ADDRESS($AF$5, COLUMN()-$AF$1-TJ$3)), TJ$3, FALSE)+VLOOKUP($AT39, INDIRECT(ADDRESS($AF$4, COLUMN()-$AF$2-TJ$3)&amp;":"&amp;ADDRESS($AF$5, COLUMN()-$AF$1-TJ$3)), TJ$3, FALSE)</f>
        <v>65307929685</v>
      </c>
      <c r="TK39" cm="1">
        <f t="array" aca="1" ref="TK39" ca="1">INDIRECT(ADDRESS(ROW(), TK$3-$AF$1+$AF$3))+VLOOKUP($AS39, INDIRECT(ADDRESS($AF$4, COLUMN()-$AF$2-TK$3)&amp;":"&amp;ADDRESS($AF$5, COLUMN()-$AF$1-TK$3)), TK$3, FALSE)+VLOOKUP($AT39, INDIRECT(ADDRESS($AF$4, COLUMN()-$AF$2-TK$3)&amp;":"&amp;ADDRESS($AF$5, COLUMN()-$AF$1-TK$3)), TK$3, FALSE)</f>
        <v>12333198857</v>
      </c>
      <c r="TL39" cm="1">
        <f t="array" aca="1" ref="TL39" ca="1">INDIRECT(ADDRESS(ROW(), TL$3-$AF$1+$AF$3))+VLOOKUP($AS39, INDIRECT(ADDRESS($AF$4, COLUMN()-$AF$2-TL$3)&amp;":"&amp;ADDRESS($AF$5, COLUMN()-$AF$1-TL$3)), TL$3, FALSE)+VLOOKUP($AT39, INDIRECT(ADDRESS($AF$4, COLUMN()-$AF$2-TL$3)&amp;":"&amp;ADDRESS($AF$5, COLUMN()-$AF$1-TL$3)), TL$3, FALSE)</f>
        <v>70290050470</v>
      </c>
      <c r="TM39" cm="1">
        <f t="array" aca="1" ref="TM39" ca="1">INDIRECT(ADDRESS(ROW(), TM$3-$AF$1+$AF$3))+VLOOKUP($AS39, INDIRECT(ADDRESS($AF$4, COLUMN()-$AF$2-TM$3)&amp;":"&amp;ADDRESS($AF$5, COLUMN()-$AF$1-TM$3)), TM$3, FALSE)+VLOOKUP($AT39, INDIRECT(ADDRESS($AF$4, COLUMN()-$AF$2-TM$3)&amp;":"&amp;ADDRESS($AF$5, COLUMN()-$AF$1-TM$3)), TM$3, FALSE)</f>
        <v>61010759903</v>
      </c>
      <c r="TN39" cm="1">
        <f t="array" aca="1" ref="TN39" ca="1">INDIRECT(ADDRESS(ROW(), TN$3-$AF$1+$AF$3))+VLOOKUP($AS39, INDIRECT(ADDRESS($AF$4, COLUMN()-$AF$2-TN$3)&amp;":"&amp;ADDRESS($AF$5, COLUMN()-$AF$1-TN$3)), TN$3, FALSE)+VLOOKUP($AT39, INDIRECT(ADDRESS($AF$4, COLUMN()-$AF$2-TN$3)&amp;":"&amp;ADDRESS($AF$5, COLUMN()-$AF$1-TN$3)), TN$3, FALSE)</f>
        <v>71356148781</v>
      </c>
      <c r="TO39" cm="1">
        <f t="array" aca="1" ref="TO39" ca="1">INDIRECT(ADDRESS(ROW(), TO$3-$AF$1+$AF$3))+VLOOKUP($AS39, INDIRECT(ADDRESS($AF$4, COLUMN()-$AF$2-TO$3)&amp;":"&amp;ADDRESS($AF$5, COLUMN()-$AF$1-TO$3)), TO$3, FALSE)+VLOOKUP($AT39, INDIRECT(ADDRESS($AF$4, COLUMN()-$AF$2-TO$3)&amp;":"&amp;ADDRESS($AF$5, COLUMN()-$AF$1-TO$3)), TO$3, FALSE)</f>
        <v>45364003360</v>
      </c>
      <c r="TP39" cm="1">
        <f t="array" aca="1" ref="TP39" ca="1">INDIRECT(ADDRESS(ROW(), TP$3-$AF$1+$AF$3))+VLOOKUP($AS39, INDIRECT(ADDRESS($AF$4, COLUMN()-$AF$2-TP$3)&amp;":"&amp;ADDRESS($AF$5, COLUMN()-$AF$1-TP$3)), TP$3, FALSE)+VLOOKUP($AT39, INDIRECT(ADDRESS($AF$4, COLUMN()-$AF$2-TP$3)&amp;":"&amp;ADDRESS($AF$5, COLUMN()-$AF$1-TP$3)), TP$3, FALSE)</f>
        <v>50974723714</v>
      </c>
      <c r="TQ39" cm="1">
        <f t="array" aca="1" ref="TQ39" ca="1">INDIRECT(ADDRESS(ROW(), TQ$3-$AF$1+$AF$3))+VLOOKUP($AS39, INDIRECT(ADDRESS($AF$4, COLUMN()-$AF$2-TQ$3)&amp;":"&amp;ADDRESS($AF$5, COLUMN()-$AF$1-TQ$3)), TQ$3, FALSE)+VLOOKUP($AT39, INDIRECT(ADDRESS($AF$4, COLUMN()-$AF$2-TQ$3)&amp;":"&amp;ADDRESS($AF$5, COLUMN()-$AF$1-TQ$3)), TQ$3, FALSE)</f>
        <v>42772900598</v>
      </c>
      <c r="TR39" cm="1">
        <f t="array" aca="1" ref="TR39" ca="1">INDIRECT(ADDRESS(ROW(), TR$3-$AF$1+$AF$3))+VLOOKUP($AS39, INDIRECT(ADDRESS($AF$4, COLUMN()-$AF$2-TR$3)&amp;":"&amp;ADDRESS($AF$5, COLUMN()-$AF$1-TR$3)), TR$3, FALSE)+VLOOKUP($AT39, INDIRECT(ADDRESS($AF$4, COLUMN()-$AF$2-TR$3)&amp;":"&amp;ADDRESS($AF$5, COLUMN()-$AF$1-TR$3)), TR$3, FALSE)</f>
        <v>40571096109</v>
      </c>
      <c r="TS39" t="str">
        <f t="shared" si="306"/>
        <v>SO</v>
      </c>
      <c r="TT39" t="str">
        <f t="shared" si="307"/>
        <v>OP</v>
      </c>
      <c r="TU39" t="str">
        <f t="shared" si="305"/>
        <v>SP</v>
      </c>
      <c r="TV39" cm="1">
        <f t="array" aca="1" ref="TV39" ca="1">INDIRECT(ADDRESS(ROW(), TV$3-$AF$1+$AF$3))+VLOOKUP($AS39, INDIRECT(ADDRESS($AF$4, COLUMN()-$AF$2-TV$3)&amp;":"&amp;ADDRESS($AF$5, COLUMN()-$AF$1-TV$3)), TV$3, FALSE)+VLOOKUP($AT39, INDIRECT(ADDRESS($AF$4, COLUMN()-$AF$2-TV$3)&amp;":"&amp;ADDRESS($AF$5, COLUMN()-$AF$1-TV$3)), TV$3, FALSE)</f>
        <v>179551285368</v>
      </c>
      <c r="TW39" cm="1">
        <f t="array" aca="1" ref="TW39" ca="1">INDIRECT(ADDRESS(ROW(), TW$3-$AF$1+$AF$3))+VLOOKUP($AS39, INDIRECT(ADDRESS($AF$4, COLUMN()-$AF$2-TW$3)&amp;":"&amp;ADDRESS($AF$5, COLUMN()-$AF$1-TW$3)), TW$3, FALSE)+VLOOKUP($AT39, INDIRECT(ADDRESS($AF$4, COLUMN()-$AF$2-TW$3)&amp;":"&amp;ADDRESS($AF$5, COLUMN()-$AF$1-TW$3)), TW$3, FALSE)</f>
        <v>130616936832</v>
      </c>
      <c r="TX39" cm="1">
        <f t="array" aca="1" ref="TX39" ca="1">INDIRECT(ADDRESS(ROW(), TX$3-$AF$1+$AF$3))+VLOOKUP($AS39, INDIRECT(ADDRESS($AF$4, COLUMN()-$AF$2-TX$3)&amp;":"&amp;ADDRESS($AF$5, COLUMN()-$AF$1-TX$3)), TX$3, FALSE)+VLOOKUP($AT39, INDIRECT(ADDRESS($AF$4, COLUMN()-$AF$2-TX$3)&amp;":"&amp;ADDRESS($AF$5, COLUMN()-$AF$1-TX$3)), TX$3, FALSE)</f>
        <v>24666532060</v>
      </c>
      <c r="TY39" cm="1">
        <f t="array" aca="1" ref="TY39" ca="1">INDIRECT(ADDRESS(ROW(), TY$3-$AF$1+$AF$3))+VLOOKUP($AS39, INDIRECT(ADDRESS($AF$4, COLUMN()-$AF$2-TY$3)&amp;":"&amp;ADDRESS($AF$5, COLUMN()-$AF$1-TY$3)), TY$3, FALSE)+VLOOKUP($AT39, INDIRECT(ADDRESS($AF$4, COLUMN()-$AF$2-TY$3)&amp;":"&amp;ADDRESS($AF$5, COLUMN()-$AF$1-TY$3)), TY$3, FALSE)</f>
        <v>140580663608</v>
      </c>
      <c r="TZ39" cm="1">
        <f t="array" aca="1" ref="TZ39" ca="1">INDIRECT(ADDRESS(ROW(), TZ$3-$AF$1+$AF$3))+VLOOKUP($AS39, INDIRECT(ADDRESS($AF$4, COLUMN()-$AF$2-TZ$3)&amp;":"&amp;ADDRESS($AF$5, COLUMN()-$AF$1-TZ$3)), TZ$3, FALSE)+VLOOKUP($AT39, INDIRECT(ADDRESS($AF$4, COLUMN()-$AF$2-TZ$3)&amp;":"&amp;ADDRESS($AF$5, COLUMN()-$AF$1-TZ$3)), TZ$3, FALSE)</f>
        <v>122021635599</v>
      </c>
      <c r="UA39" cm="1">
        <f t="array" aca="1" ref="UA39" ca="1">INDIRECT(ADDRESS(ROW(), UA$3-$AF$1+$AF$3))+VLOOKUP($AS39, INDIRECT(ADDRESS($AF$4, COLUMN()-$AF$2-UA$3)&amp;":"&amp;ADDRESS($AF$5, COLUMN()-$AF$1-UA$3)), UA$3, FALSE)+VLOOKUP($AT39, INDIRECT(ADDRESS($AF$4, COLUMN()-$AF$2-UA$3)&amp;":"&amp;ADDRESS($AF$5, COLUMN()-$AF$1-UA$3)), UA$3, FALSE)</f>
        <v>142709527605</v>
      </c>
      <c r="UB39" cm="1">
        <f t="array" aca="1" ref="UB39" ca="1">INDIRECT(ADDRESS(ROW(), UB$3-$AF$1+$AF$3))+VLOOKUP($AS39, INDIRECT(ADDRESS($AF$4, COLUMN()-$AF$2-UB$3)&amp;":"&amp;ADDRESS($AF$5, COLUMN()-$AF$1-UB$3)), UB$3, FALSE)+VLOOKUP($AT39, INDIRECT(ADDRESS($AF$4, COLUMN()-$AF$2-UB$3)&amp;":"&amp;ADDRESS($AF$5, COLUMN()-$AF$1-UB$3)), UB$3, FALSE)</f>
        <v>90727126226</v>
      </c>
      <c r="UC39" cm="1">
        <f t="array" aca="1" ref="UC39" ca="1">INDIRECT(ADDRESS(ROW(), UC$3-$AF$1+$AF$3))+VLOOKUP($AS39, INDIRECT(ADDRESS($AF$4, COLUMN()-$AF$2-UC$3)&amp;":"&amp;ADDRESS($AF$5, COLUMN()-$AF$1-UC$3)), UC$3, FALSE)+VLOOKUP($AT39, INDIRECT(ADDRESS($AF$4, COLUMN()-$AF$2-UC$3)&amp;":"&amp;ADDRESS($AF$5, COLUMN()-$AF$1-UC$3)), UC$3, FALSE)</f>
        <v>101950027194</v>
      </c>
      <c r="UD39" cm="1">
        <f t="array" aca="1" ref="UD39" ca="1">INDIRECT(ADDRESS(ROW(), UD$3-$AF$1+$AF$3))+VLOOKUP($AS39, INDIRECT(ADDRESS($AF$4, COLUMN()-$AF$2-UD$3)&amp;":"&amp;ADDRESS($AF$5, COLUMN()-$AF$1-UD$3)), UD$3, FALSE)+VLOOKUP($AT39, INDIRECT(ADDRESS($AF$4, COLUMN()-$AF$2-UD$3)&amp;":"&amp;ADDRESS($AF$5, COLUMN()-$AF$1-UD$3)), UD$3, FALSE)</f>
        <v>85546389405</v>
      </c>
      <c r="UE39" cm="1">
        <f t="array" aca="1" ref="UE39" ca="1">INDIRECT(ADDRESS(ROW(), UE$3-$AF$1+$AF$3))+VLOOKUP($AS39, INDIRECT(ADDRESS($AF$4, COLUMN()-$AF$2-UE$3)&amp;":"&amp;ADDRESS($AF$5, COLUMN()-$AF$1-UE$3)), UE$3, FALSE)+VLOOKUP($AT39, INDIRECT(ADDRESS($AF$4, COLUMN()-$AF$2-UE$3)&amp;":"&amp;ADDRESS($AF$5, COLUMN()-$AF$1-UE$3)), UE$3, FALSE)</f>
        <v>81141503878</v>
      </c>
      <c r="UF39" t="str">
        <f t="shared" si="308"/>
        <v>SO</v>
      </c>
      <c r="UG39" t="str">
        <f t="shared" si="309"/>
        <v>OP</v>
      </c>
    </row>
    <row r="40" spans="1:553" x14ac:dyDescent="0.25">
      <c r="A40" t="s">
        <v>93</v>
      </c>
      <c r="AH40" t="str">
        <f t="shared" si="162"/>
        <v>VH</v>
      </c>
      <c r="AI40">
        <f t="shared" si="310"/>
        <v>1</v>
      </c>
      <c r="AJ40">
        <f t="shared" si="310"/>
        <v>0</v>
      </c>
      <c r="AK40">
        <f t="shared" si="310"/>
        <v>0</v>
      </c>
      <c r="AL40">
        <f t="shared" si="310"/>
        <v>0</v>
      </c>
      <c r="AM40">
        <f t="shared" si="310"/>
        <v>0</v>
      </c>
      <c r="AN40">
        <f t="shared" si="310"/>
        <v>0</v>
      </c>
      <c r="AO40">
        <f t="shared" si="310"/>
        <v>0</v>
      </c>
      <c r="AP40">
        <f t="shared" si="310"/>
        <v>0</v>
      </c>
      <c r="AQ40">
        <f t="shared" si="310"/>
        <v>0</v>
      </c>
      <c r="AR40">
        <f t="shared" si="310"/>
        <v>0</v>
      </c>
      <c r="AS40" t="str">
        <f t="shared" si="201"/>
        <v>VN</v>
      </c>
      <c r="AT40" t="str">
        <f t="shared" si="202"/>
        <v>NH</v>
      </c>
      <c r="AU40" t="str">
        <f t="shared" si="164"/>
        <v>VH</v>
      </c>
      <c r="AV40" cm="1">
        <f t="array" aca="1" ref="AV40" ca="1">INDIRECT(ADDRESS(ROW(), AV$3-$AF$1+$AF$3))+VLOOKUP($AS40, INDIRECT(ADDRESS($AF$4, COLUMN()-$AF$2-AV$3)&amp;":"&amp;ADDRESS($AF$5, COLUMN()-$AF$1-AV$3)), AV$3, FALSE)+VLOOKUP($AT40, INDIRECT(ADDRESS($AF$4, COLUMN()-$AF$2-AV$3)&amp;":"&amp;ADDRESS($AF$5, COLUMN()-$AF$1-AV$3)), AV$3, FALSE)</f>
        <v>1</v>
      </c>
      <c r="AW40" cm="1">
        <f t="array" aca="1" ref="AW40" ca="1">INDIRECT(ADDRESS(ROW(), AW$3-$AF$1+$AF$3))+VLOOKUP($AS40, INDIRECT(ADDRESS($AF$4, COLUMN()-$AF$2-AW$3)&amp;":"&amp;ADDRESS($AF$5, COLUMN()-$AF$1-AW$3)), AW$3, FALSE)+VLOOKUP($AT40, INDIRECT(ADDRESS($AF$4, COLUMN()-$AF$2-AW$3)&amp;":"&amp;ADDRESS($AF$5, COLUMN()-$AF$1-AW$3)), AW$3, FALSE)</f>
        <v>0</v>
      </c>
      <c r="AX40" cm="1">
        <f t="array" aca="1" ref="AX40" ca="1">INDIRECT(ADDRESS(ROW(), AX$3-$AF$1+$AF$3))+VLOOKUP($AS40, INDIRECT(ADDRESS($AF$4, COLUMN()-$AF$2-AX$3)&amp;":"&amp;ADDRESS($AF$5, COLUMN()-$AF$1-AX$3)), AX$3, FALSE)+VLOOKUP($AT40, INDIRECT(ADDRESS($AF$4, COLUMN()-$AF$2-AX$3)&amp;":"&amp;ADDRESS($AF$5, COLUMN()-$AF$1-AX$3)), AX$3, FALSE)</f>
        <v>0</v>
      </c>
      <c r="AY40" cm="1">
        <f t="array" aca="1" ref="AY40" ca="1">INDIRECT(ADDRESS(ROW(), AY$3-$AF$1+$AF$3))+VLOOKUP($AS40, INDIRECT(ADDRESS($AF$4, COLUMN()-$AF$2-AY$3)&amp;":"&amp;ADDRESS($AF$5, COLUMN()-$AF$1-AY$3)), AY$3, FALSE)+VLOOKUP($AT40, INDIRECT(ADDRESS($AF$4, COLUMN()-$AF$2-AY$3)&amp;":"&amp;ADDRESS($AF$5, COLUMN()-$AF$1-AY$3)), AY$3, FALSE)</f>
        <v>0</v>
      </c>
      <c r="AZ40" cm="1">
        <f t="array" aca="1" ref="AZ40" ca="1">INDIRECT(ADDRESS(ROW(), AZ$3-$AF$1+$AF$3))+VLOOKUP($AS40, INDIRECT(ADDRESS($AF$4, COLUMN()-$AF$2-AZ$3)&amp;":"&amp;ADDRESS($AF$5, COLUMN()-$AF$1-AZ$3)), AZ$3, FALSE)+VLOOKUP($AT40, INDIRECT(ADDRESS($AF$4, COLUMN()-$AF$2-AZ$3)&amp;":"&amp;ADDRESS($AF$5, COLUMN()-$AF$1-AZ$3)), AZ$3, FALSE)</f>
        <v>0</v>
      </c>
      <c r="BA40" cm="1">
        <f t="array" aca="1" ref="BA40" ca="1">INDIRECT(ADDRESS(ROW(), BA$3-$AF$1+$AF$3))+VLOOKUP($AS40, INDIRECT(ADDRESS($AF$4, COLUMN()-$AF$2-BA$3)&amp;":"&amp;ADDRESS($AF$5, COLUMN()-$AF$1-BA$3)), BA$3, FALSE)+VLOOKUP($AT40, INDIRECT(ADDRESS($AF$4, COLUMN()-$AF$2-BA$3)&amp;":"&amp;ADDRESS($AF$5, COLUMN()-$AF$1-BA$3)), BA$3, FALSE)</f>
        <v>1</v>
      </c>
      <c r="BB40" cm="1">
        <f t="array" aca="1" ref="BB40" ca="1">INDIRECT(ADDRESS(ROW(), BB$3-$AF$1+$AF$3))+VLOOKUP($AS40, INDIRECT(ADDRESS($AF$4, COLUMN()-$AF$2-BB$3)&amp;":"&amp;ADDRESS($AF$5, COLUMN()-$AF$1-BB$3)), BB$3, FALSE)+VLOOKUP($AT40, INDIRECT(ADDRESS($AF$4, COLUMN()-$AF$2-BB$3)&amp;":"&amp;ADDRESS($AF$5, COLUMN()-$AF$1-BB$3)), BB$3, FALSE)</f>
        <v>0</v>
      </c>
      <c r="BC40" cm="1">
        <f t="array" aca="1" ref="BC40" ca="1">INDIRECT(ADDRESS(ROW(), BC$3-$AF$1+$AF$3))+VLOOKUP($AS40, INDIRECT(ADDRESS($AF$4, COLUMN()-$AF$2-BC$3)&amp;":"&amp;ADDRESS($AF$5, COLUMN()-$AF$1-BC$3)), BC$3, FALSE)+VLOOKUP($AT40, INDIRECT(ADDRESS($AF$4, COLUMN()-$AF$2-BC$3)&amp;":"&amp;ADDRESS($AF$5, COLUMN()-$AF$1-BC$3)), BC$3, FALSE)</f>
        <v>0</v>
      </c>
      <c r="BD40" cm="1">
        <f t="array" aca="1" ref="BD40" ca="1">INDIRECT(ADDRESS(ROW(), BD$3-$AF$1+$AF$3))+VLOOKUP($AS40, INDIRECT(ADDRESS($AF$4, COLUMN()-$AF$2-BD$3)&amp;":"&amp;ADDRESS($AF$5, COLUMN()-$AF$1-BD$3)), BD$3, FALSE)+VLOOKUP($AT40, INDIRECT(ADDRESS($AF$4, COLUMN()-$AF$2-BD$3)&amp;":"&amp;ADDRESS($AF$5, COLUMN()-$AF$1-BD$3)), BD$3, FALSE)</f>
        <v>1</v>
      </c>
      <c r="BE40" cm="1">
        <f t="array" aca="1" ref="BE40" ca="1">INDIRECT(ADDRESS(ROW(), BE$3-$AF$1+$AF$3))+VLOOKUP($AS40, INDIRECT(ADDRESS($AF$4, COLUMN()-$AF$2-BE$3)&amp;":"&amp;ADDRESS($AF$5, COLUMN()-$AF$1-BE$3)), BE$3, FALSE)+VLOOKUP($AT40, INDIRECT(ADDRESS($AF$4, COLUMN()-$AF$2-BE$3)&amp;":"&amp;ADDRESS($AF$5, COLUMN()-$AF$1-BE$3)), BE$3, FALSE)</f>
        <v>0</v>
      </c>
      <c r="BF40" t="str">
        <f t="shared" si="203"/>
        <v>VN</v>
      </c>
      <c r="BG40" t="str">
        <f t="shared" si="204"/>
        <v>NH</v>
      </c>
      <c r="BH40" t="str">
        <f t="shared" si="47"/>
        <v>VH</v>
      </c>
      <c r="BI40" cm="1">
        <f t="array" aca="1" ref="BI40" ca="1">INDIRECT(ADDRESS(ROW(), BI$3-$AF$1+$AF$3))+VLOOKUP($AS40, INDIRECT(ADDRESS($AF$4, COLUMN()-$AF$2-BI$3)&amp;":"&amp;ADDRESS($AF$5, COLUMN()-$AF$1-BI$3)), BI$3, FALSE)+VLOOKUP($AT40, INDIRECT(ADDRESS($AF$4, COLUMN()-$AF$2-BI$3)&amp;":"&amp;ADDRESS($AF$5, COLUMN()-$AF$1-BI$3)), BI$3, FALSE)</f>
        <v>1</v>
      </c>
      <c r="BJ40" cm="1">
        <f t="array" aca="1" ref="BJ40" ca="1">INDIRECT(ADDRESS(ROW(), BJ$3-$AF$1+$AF$3))+VLOOKUP($AS40, INDIRECT(ADDRESS($AF$4, COLUMN()-$AF$2-BJ$3)&amp;":"&amp;ADDRESS($AF$5, COLUMN()-$AF$1-BJ$3)), BJ$3, FALSE)+VLOOKUP($AT40, INDIRECT(ADDRESS($AF$4, COLUMN()-$AF$2-BJ$3)&amp;":"&amp;ADDRESS($AF$5, COLUMN()-$AF$1-BJ$3)), BJ$3, FALSE)</f>
        <v>0</v>
      </c>
      <c r="BK40" cm="1">
        <f t="array" aca="1" ref="BK40" ca="1">INDIRECT(ADDRESS(ROW(), BK$3-$AF$1+$AF$3))+VLOOKUP($AS40, INDIRECT(ADDRESS($AF$4, COLUMN()-$AF$2-BK$3)&amp;":"&amp;ADDRESS($AF$5, COLUMN()-$AF$1-BK$3)), BK$3, FALSE)+VLOOKUP($AT40, INDIRECT(ADDRESS($AF$4, COLUMN()-$AF$2-BK$3)&amp;":"&amp;ADDRESS($AF$5, COLUMN()-$AF$1-BK$3)), BK$3, FALSE)</f>
        <v>0</v>
      </c>
      <c r="BL40" cm="1">
        <f t="array" aca="1" ref="BL40" ca="1">INDIRECT(ADDRESS(ROW(), BL$3-$AF$1+$AF$3))+VLOOKUP($AS40, INDIRECT(ADDRESS($AF$4, COLUMN()-$AF$2-BL$3)&amp;":"&amp;ADDRESS($AF$5, COLUMN()-$AF$1-BL$3)), BL$3, FALSE)+VLOOKUP($AT40, INDIRECT(ADDRESS($AF$4, COLUMN()-$AF$2-BL$3)&amp;":"&amp;ADDRESS($AF$5, COLUMN()-$AF$1-BL$3)), BL$3, FALSE)</f>
        <v>1</v>
      </c>
      <c r="BM40" cm="1">
        <f t="array" aca="1" ref="BM40" ca="1">INDIRECT(ADDRESS(ROW(), BM$3-$AF$1+$AF$3))+VLOOKUP($AS40, INDIRECT(ADDRESS($AF$4, COLUMN()-$AF$2-BM$3)&amp;":"&amp;ADDRESS($AF$5, COLUMN()-$AF$1-BM$3)), BM$3, FALSE)+VLOOKUP($AT40, INDIRECT(ADDRESS($AF$4, COLUMN()-$AF$2-BM$3)&amp;":"&amp;ADDRESS($AF$5, COLUMN()-$AF$1-BM$3)), BM$3, FALSE)</f>
        <v>1</v>
      </c>
      <c r="BN40" cm="1">
        <f t="array" aca="1" ref="BN40" ca="1">INDIRECT(ADDRESS(ROW(), BN$3-$AF$1+$AF$3))+VLOOKUP($AS40, INDIRECT(ADDRESS($AF$4, COLUMN()-$AF$2-BN$3)&amp;":"&amp;ADDRESS($AF$5, COLUMN()-$AF$1-BN$3)), BN$3, FALSE)+VLOOKUP($AT40, INDIRECT(ADDRESS($AF$4, COLUMN()-$AF$2-BN$3)&amp;":"&amp;ADDRESS($AF$5, COLUMN()-$AF$1-BN$3)), BN$3, FALSE)</f>
        <v>1</v>
      </c>
      <c r="BO40" cm="1">
        <f t="array" aca="1" ref="BO40" ca="1">INDIRECT(ADDRESS(ROW(), BO$3-$AF$1+$AF$3))+VLOOKUP($AS40, INDIRECT(ADDRESS($AF$4, COLUMN()-$AF$2-BO$3)&amp;":"&amp;ADDRESS($AF$5, COLUMN()-$AF$1-BO$3)), BO$3, FALSE)+VLOOKUP($AT40, INDIRECT(ADDRESS($AF$4, COLUMN()-$AF$2-BO$3)&amp;":"&amp;ADDRESS($AF$5, COLUMN()-$AF$1-BO$3)), BO$3, FALSE)</f>
        <v>0</v>
      </c>
      <c r="BP40" cm="1">
        <f t="array" aca="1" ref="BP40" ca="1">INDIRECT(ADDRESS(ROW(), BP$3-$AF$1+$AF$3))+VLOOKUP($AS40, INDIRECT(ADDRESS($AF$4, COLUMN()-$AF$2-BP$3)&amp;":"&amp;ADDRESS($AF$5, COLUMN()-$AF$1-BP$3)), BP$3, FALSE)+VLOOKUP($AT40, INDIRECT(ADDRESS($AF$4, COLUMN()-$AF$2-BP$3)&amp;":"&amp;ADDRESS($AF$5, COLUMN()-$AF$1-BP$3)), BP$3, FALSE)</f>
        <v>1</v>
      </c>
      <c r="BQ40" cm="1">
        <f t="array" aca="1" ref="BQ40" ca="1">INDIRECT(ADDRESS(ROW(), BQ$3-$AF$1+$AF$3))+VLOOKUP($AS40, INDIRECT(ADDRESS($AF$4, COLUMN()-$AF$2-BQ$3)&amp;":"&amp;ADDRESS($AF$5, COLUMN()-$AF$1-BQ$3)), BQ$3, FALSE)+VLOOKUP($AT40, INDIRECT(ADDRESS($AF$4, COLUMN()-$AF$2-BQ$3)&amp;":"&amp;ADDRESS($AF$5, COLUMN()-$AF$1-BQ$3)), BQ$3, FALSE)</f>
        <v>1</v>
      </c>
      <c r="BR40" cm="1">
        <f t="array" aca="1" ref="BR40" ca="1">INDIRECT(ADDRESS(ROW(), BR$3-$AF$1+$AF$3))+VLOOKUP($AS40, INDIRECT(ADDRESS($AF$4, COLUMN()-$AF$2-BR$3)&amp;":"&amp;ADDRESS($AF$5, COLUMN()-$AF$1-BR$3)), BR$3, FALSE)+VLOOKUP($AT40, INDIRECT(ADDRESS($AF$4, COLUMN()-$AF$2-BR$3)&amp;":"&amp;ADDRESS($AF$5, COLUMN()-$AF$1-BR$3)), BR$3, FALSE)</f>
        <v>1</v>
      </c>
      <c r="BS40" t="str">
        <f t="shared" si="205"/>
        <v>VN</v>
      </c>
      <c r="BT40" t="str">
        <f t="shared" si="206"/>
        <v>NH</v>
      </c>
      <c r="BU40" t="str">
        <f t="shared" si="50"/>
        <v>VH</v>
      </c>
      <c r="BV40" cm="1">
        <f t="array" aca="1" ref="BV40" ca="1">INDIRECT(ADDRESS(ROW(), BV$3-$AF$1+$AF$3))+VLOOKUP($AS40, INDIRECT(ADDRESS($AF$4, COLUMN()-$AF$2-BV$3)&amp;":"&amp;ADDRESS($AF$5, COLUMN()-$AF$1-BV$3)), BV$3, FALSE)+VLOOKUP($AT40, INDIRECT(ADDRESS($AF$4, COLUMN()-$AF$2-BV$3)&amp;":"&amp;ADDRESS($AF$5, COLUMN()-$AF$1-BV$3)), BV$3, FALSE)</f>
        <v>1</v>
      </c>
      <c r="BW40" cm="1">
        <f t="array" aca="1" ref="BW40" ca="1">INDIRECT(ADDRESS(ROW(), BW$3-$AF$1+$AF$3))+VLOOKUP($AS40, INDIRECT(ADDRESS($AF$4, COLUMN()-$AF$2-BW$3)&amp;":"&amp;ADDRESS($AF$5, COLUMN()-$AF$1-BW$3)), BW$3, FALSE)+VLOOKUP($AT40, INDIRECT(ADDRESS($AF$4, COLUMN()-$AF$2-BW$3)&amp;":"&amp;ADDRESS($AF$5, COLUMN()-$AF$1-BW$3)), BW$3, FALSE)</f>
        <v>0</v>
      </c>
      <c r="BX40" cm="1">
        <f t="array" aca="1" ref="BX40" ca="1">INDIRECT(ADDRESS(ROW(), BX$3-$AF$1+$AF$3))+VLOOKUP($AS40, INDIRECT(ADDRESS($AF$4, COLUMN()-$AF$2-BX$3)&amp;":"&amp;ADDRESS($AF$5, COLUMN()-$AF$1-BX$3)), BX$3, FALSE)+VLOOKUP($AT40, INDIRECT(ADDRESS($AF$4, COLUMN()-$AF$2-BX$3)&amp;":"&amp;ADDRESS($AF$5, COLUMN()-$AF$1-BX$3)), BX$3, FALSE)</f>
        <v>0</v>
      </c>
      <c r="BY40" cm="1">
        <f t="array" aca="1" ref="BY40" ca="1">INDIRECT(ADDRESS(ROW(), BY$3-$AF$1+$AF$3))+VLOOKUP($AS40, INDIRECT(ADDRESS($AF$4, COLUMN()-$AF$2-BY$3)&amp;":"&amp;ADDRESS($AF$5, COLUMN()-$AF$1-BY$3)), BY$3, FALSE)+VLOOKUP($AT40, INDIRECT(ADDRESS($AF$4, COLUMN()-$AF$2-BY$3)&amp;":"&amp;ADDRESS($AF$5, COLUMN()-$AF$1-BY$3)), BY$3, FALSE)</f>
        <v>4</v>
      </c>
      <c r="BZ40" cm="1">
        <f t="array" aca="1" ref="BZ40" ca="1">INDIRECT(ADDRESS(ROW(), BZ$3-$AF$1+$AF$3))+VLOOKUP($AS40, INDIRECT(ADDRESS($AF$4, COLUMN()-$AF$2-BZ$3)&amp;":"&amp;ADDRESS($AF$5, COLUMN()-$AF$1-BZ$3)), BZ$3, FALSE)+VLOOKUP($AT40, INDIRECT(ADDRESS($AF$4, COLUMN()-$AF$2-BZ$3)&amp;":"&amp;ADDRESS($AF$5, COLUMN()-$AF$1-BZ$3)), BZ$3, FALSE)</f>
        <v>1</v>
      </c>
      <c r="CA40" cm="1">
        <f t="array" aca="1" ref="CA40" ca="1">INDIRECT(ADDRESS(ROW(), CA$3-$AF$1+$AF$3))+VLOOKUP($AS40, INDIRECT(ADDRESS($AF$4, COLUMN()-$AF$2-CA$3)&amp;":"&amp;ADDRESS($AF$5, COLUMN()-$AF$1-CA$3)), CA$3, FALSE)+VLOOKUP($AT40, INDIRECT(ADDRESS($AF$4, COLUMN()-$AF$2-CA$3)&amp;":"&amp;ADDRESS($AF$5, COLUMN()-$AF$1-CA$3)), CA$3, FALSE)</f>
        <v>4</v>
      </c>
      <c r="CB40" cm="1">
        <f t="array" aca="1" ref="CB40" ca="1">INDIRECT(ADDRESS(ROW(), CB$3-$AF$1+$AF$3))+VLOOKUP($AS40, INDIRECT(ADDRESS($AF$4, COLUMN()-$AF$2-CB$3)&amp;":"&amp;ADDRESS($AF$5, COLUMN()-$AF$1-CB$3)), CB$3, FALSE)+VLOOKUP($AT40, INDIRECT(ADDRESS($AF$4, COLUMN()-$AF$2-CB$3)&amp;":"&amp;ADDRESS($AF$5, COLUMN()-$AF$1-CB$3)), CB$3, FALSE)</f>
        <v>1</v>
      </c>
      <c r="CC40" cm="1">
        <f t="array" aca="1" ref="CC40" ca="1">INDIRECT(ADDRESS(ROW(), CC$3-$AF$1+$AF$3))+VLOOKUP($AS40, INDIRECT(ADDRESS($AF$4, COLUMN()-$AF$2-CC$3)&amp;":"&amp;ADDRESS($AF$5, COLUMN()-$AF$1-CC$3)), CC$3, FALSE)+VLOOKUP($AT40, INDIRECT(ADDRESS($AF$4, COLUMN()-$AF$2-CC$3)&amp;":"&amp;ADDRESS($AF$5, COLUMN()-$AF$1-CC$3)), CC$3, FALSE)</f>
        <v>1</v>
      </c>
      <c r="CD40" cm="1">
        <f t="array" aca="1" ref="CD40" ca="1">INDIRECT(ADDRESS(ROW(), CD$3-$AF$1+$AF$3))+VLOOKUP($AS40, INDIRECT(ADDRESS($AF$4, COLUMN()-$AF$2-CD$3)&amp;":"&amp;ADDRESS($AF$5, COLUMN()-$AF$1-CD$3)), CD$3, FALSE)+VLOOKUP($AT40, INDIRECT(ADDRESS($AF$4, COLUMN()-$AF$2-CD$3)&amp;":"&amp;ADDRESS($AF$5, COLUMN()-$AF$1-CD$3)), CD$3, FALSE)</f>
        <v>2</v>
      </c>
      <c r="CE40" cm="1">
        <f t="array" aca="1" ref="CE40" ca="1">INDIRECT(ADDRESS(ROW(), CE$3-$AF$1+$AF$3))+VLOOKUP($AS40, INDIRECT(ADDRESS($AF$4, COLUMN()-$AF$2-CE$3)&amp;":"&amp;ADDRESS($AF$5, COLUMN()-$AF$1-CE$3)), CE$3, FALSE)+VLOOKUP($AT40, INDIRECT(ADDRESS($AF$4, COLUMN()-$AF$2-CE$3)&amp;":"&amp;ADDRESS($AF$5, COLUMN()-$AF$1-CE$3)), CE$3, FALSE)</f>
        <v>1</v>
      </c>
      <c r="CF40" t="str">
        <f t="shared" si="207"/>
        <v>VN</v>
      </c>
      <c r="CG40" t="str">
        <f t="shared" si="208"/>
        <v>NH</v>
      </c>
      <c r="CH40" t="str">
        <f t="shared" si="53"/>
        <v>VH</v>
      </c>
      <c r="CI40" cm="1">
        <f t="array" aca="1" ref="CI40" ca="1">INDIRECT(ADDRESS(ROW(), CI$3-$AF$1+$AF$3))+VLOOKUP($AS40, INDIRECT(ADDRESS($AF$4, COLUMN()-$AF$2-CI$3)&amp;":"&amp;ADDRESS($AF$5, COLUMN()-$AF$1-CI$3)), CI$3, FALSE)+VLOOKUP($AT40, INDIRECT(ADDRESS($AF$4, COLUMN()-$AF$2-CI$3)&amp;":"&amp;ADDRESS($AF$5, COLUMN()-$AF$1-CI$3)), CI$3, FALSE)</f>
        <v>4</v>
      </c>
      <c r="CJ40" cm="1">
        <f t="array" aca="1" ref="CJ40" ca="1">INDIRECT(ADDRESS(ROW(), CJ$3-$AF$1+$AF$3))+VLOOKUP($AS40, INDIRECT(ADDRESS($AF$4, COLUMN()-$AF$2-CJ$3)&amp;":"&amp;ADDRESS($AF$5, COLUMN()-$AF$1-CJ$3)), CJ$3, FALSE)+VLOOKUP($AT40, INDIRECT(ADDRESS($AF$4, COLUMN()-$AF$2-CJ$3)&amp;":"&amp;ADDRESS($AF$5, COLUMN()-$AF$1-CJ$3)), CJ$3, FALSE)</f>
        <v>2</v>
      </c>
      <c r="CK40" cm="1">
        <f t="array" aca="1" ref="CK40" ca="1">INDIRECT(ADDRESS(ROW(), CK$3-$AF$1+$AF$3))+VLOOKUP($AS40, INDIRECT(ADDRESS($AF$4, COLUMN()-$AF$2-CK$3)&amp;":"&amp;ADDRESS($AF$5, COLUMN()-$AF$1-CK$3)), CK$3, FALSE)+VLOOKUP($AT40, INDIRECT(ADDRESS($AF$4, COLUMN()-$AF$2-CK$3)&amp;":"&amp;ADDRESS($AF$5, COLUMN()-$AF$1-CK$3)), CK$3, FALSE)</f>
        <v>0</v>
      </c>
      <c r="CL40" cm="1">
        <f t="array" aca="1" ref="CL40" ca="1">INDIRECT(ADDRESS(ROW(), CL$3-$AF$1+$AF$3))+VLOOKUP($AS40, INDIRECT(ADDRESS($AF$4, COLUMN()-$AF$2-CL$3)&amp;":"&amp;ADDRESS($AF$5, COLUMN()-$AF$1-CL$3)), CL$3, FALSE)+VLOOKUP($AT40, INDIRECT(ADDRESS($AF$4, COLUMN()-$AF$2-CL$3)&amp;":"&amp;ADDRESS($AF$5, COLUMN()-$AF$1-CL$3)), CL$3, FALSE)</f>
        <v>8</v>
      </c>
      <c r="CM40" cm="1">
        <f t="array" aca="1" ref="CM40" ca="1">INDIRECT(ADDRESS(ROW(), CM$3-$AF$1+$AF$3))+VLOOKUP($AS40, INDIRECT(ADDRESS($AF$4, COLUMN()-$AF$2-CM$3)&amp;":"&amp;ADDRESS($AF$5, COLUMN()-$AF$1-CM$3)), CM$3, FALSE)+VLOOKUP($AT40, INDIRECT(ADDRESS($AF$4, COLUMN()-$AF$2-CM$3)&amp;":"&amp;ADDRESS($AF$5, COLUMN()-$AF$1-CM$3)), CM$3, FALSE)</f>
        <v>2</v>
      </c>
      <c r="CN40" cm="1">
        <f t="array" aca="1" ref="CN40" ca="1">INDIRECT(ADDRESS(ROW(), CN$3-$AF$1+$AF$3))+VLOOKUP($AS40, INDIRECT(ADDRESS($AF$4, COLUMN()-$AF$2-CN$3)&amp;":"&amp;ADDRESS($AF$5, COLUMN()-$AF$1-CN$3)), CN$3, FALSE)+VLOOKUP($AT40, INDIRECT(ADDRESS($AF$4, COLUMN()-$AF$2-CN$3)&amp;":"&amp;ADDRESS($AF$5, COLUMN()-$AF$1-CN$3)), CN$3, FALSE)</f>
        <v>4</v>
      </c>
      <c r="CO40" cm="1">
        <f t="array" aca="1" ref="CO40" ca="1">INDIRECT(ADDRESS(ROW(), CO$3-$AF$1+$AF$3))+VLOOKUP($AS40, INDIRECT(ADDRESS($AF$4, COLUMN()-$AF$2-CO$3)&amp;":"&amp;ADDRESS($AF$5, COLUMN()-$AF$1-CO$3)), CO$3, FALSE)+VLOOKUP($AT40, INDIRECT(ADDRESS($AF$4, COLUMN()-$AF$2-CO$3)&amp;":"&amp;ADDRESS($AF$5, COLUMN()-$AF$1-CO$3)), CO$3, FALSE)</f>
        <v>1</v>
      </c>
      <c r="CP40" cm="1">
        <f t="array" aca="1" ref="CP40" ca="1">INDIRECT(ADDRESS(ROW(), CP$3-$AF$1+$AF$3))+VLOOKUP($AS40, INDIRECT(ADDRESS($AF$4, COLUMN()-$AF$2-CP$3)&amp;":"&amp;ADDRESS($AF$5, COLUMN()-$AF$1-CP$3)), CP$3, FALSE)+VLOOKUP($AT40, INDIRECT(ADDRESS($AF$4, COLUMN()-$AF$2-CP$3)&amp;":"&amp;ADDRESS($AF$5, COLUMN()-$AF$1-CP$3)), CP$3, FALSE)</f>
        <v>6</v>
      </c>
      <c r="CQ40" cm="1">
        <f t="array" aca="1" ref="CQ40" ca="1">INDIRECT(ADDRESS(ROW(), CQ$3-$AF$1+$AF$3))+VLOOKUP($AS40, INDIRECT(ADDRESS($AF$4, COLUMN()-$AF$2-CQ$3)&amp;":"&amp;ADDRESS($AF$5, COLUMN()-$AF$1-CQ$3)), CQ$3, FALSE)+VLOOKUP($AT40, INDIRECT(ADDRESS($AF$4, COLUMN()-$AF$2-CQ$3)&amp;":"&amp;ADDRESS($AF$5, COLUMN()-$AF$1-CQ$3)), CQ$3, FALSE)</f>
        <v>2</v>
      </c>
      <c r="CR40" cm="1">
        <f t="array" aca="1" ref="CR40" ca="1">INDIRECT(ADDRESS(ROW(), CR$3-$AF$1+$AF$3))+VLOOKUP($AS40, INDIRECT(ADDRESS($AF$4, COLUMN()-$AF$2-CR$3)&amp;":"&amp;ADDRESS($AF$5, COLUMN()-$AF$1-CR$3)), CR$3, FALSE)+VLOOKUP($AT40, INDIRECT(ADDRESS($AF$4, COLUMN()-$AF$2-CR$3)&amp;":"&amp;ADDRESS($AF$5, COLUMN()-$AF$1-CR$3)), CR$3, FALSE)</f>
        <v>2</v>
      </c>
      <c r="CS40" t="str">
        <f t="shared" si="209"/>
        <v>VN</v>
      </c>
      <c r="CT40" t="str">
        <f t="shared" si="210"/>
        <v>NH</v>
      </c>
      <c r="CU40" t="str">
        <f t="shared" si="56"/>
        <v>VH</v>
      </c>
      <c r="CV40" cm="1">
        <f t="array" aca="1" ref="CV40" ca="1">INDIRECT(ADDRESS(ROW(), CV$3-$AF$1+$AF$3))+VLOOKUP($AS40, INDIRECT(ADDRESS($AF$4, COLUMN()-$AF$2-CV$3)&amp;":"&amp;ADDRESS($AF$5, COLUMN()-$AF$1-CV$3)), CV$3, FALSE)+VLOOKUP($AT40, INDIRECT(ADDRESS($AF$4, COLUMN()-$AF$2-CV$3)&amp;":"&amp;ADDRESS($AF$5, COLUMN()-$AF$1-CV$3)), CV$3, FALSE)</f>
        <v>6</v>
      </c>
      <c r="CW40" cm="1">
        <f t="array" aca="1" ref="CW40" ca="1">INDIRECT(ADDRESS(ROW(), CW$3-$AF$1+$AF$3))+VLOOKUP($AS40, INDIRECT(ADDRESS($AF$4, COLUMN()-$AF$2-CW$3)&amp;":"&amp;ADDRESS($AF$5, COLUMN()-$AF$1-CW$3)), CW$3, FALSE)+VLOOKUP($AT40, INDIRECT(ADDRESS($AF$4, COLUMN()-$AF$2-CW$3)&amp;":"&amp;ADDRESS($AF$5, COLUMN()-$AF$1-CW$3)), CW$3, FALSE)</f>
        <v>6</v>
      </c>
      <c r="CX40" cm="1">
        <f t="array" aca="1" ref="CX40" ca="1">INDIRECT(ADDRESS(ROW(), CX$3-$AF$1+$AF$3))+VLOOKUP($AS40, INDIRECT(ADDRESS($AF$4, COLUMN()-$AF$2-CX$3)&amp;":"&amp;ADDRESS($AF$5, COLUMN()-$AF$1-CX$3)), CX$3, FALSE)+VLOOKUP($AT40, INDIRECT(ADDRESS($AF$4, COLUMN()-$AF$2-CX$3)&amp;":"&amp;ADDRESS($AF$5, COLUMN()-$AF$1-CX$3)), CX$3, FALSE)</f>
        <v>2</v>
      </c>
      <c r="CY40" cm="1">
        <f t="array" aca="1" ref="CY40" ca="1">INDIRECT(ADDRESS(ROW(), CY$3-$AF$1+$AF$3))+VLOOKUP($AS40, INDIRECT(ADDRESS($AF$4, COLUMN()-$AF$2-CY$3)&amp;":"&amp;ADDRESS($AF$5, COLUMN()-$AF$1-CY$3)), CY$3, FALSE)+VLOOKUP($AT40, INDIRECT(ADDRESS($AF$4, COLUMN()-$AF$2-CY$3)&amp;":"&amp;ADDRESS($AF$5, COLUMN()-$AF$1-CY$3)), CY$3, FALSE)</f>
        <v>12</v>
      </c>
      <c r="CZ40" cm="1">
        <f t="array" aca="1" ref="CZ40" ca="1">INDIRECT(ADDRESS(ROW(), CZ$3-$AF$1+$AF$3))+VLOOKUP($AS40, INDIRECT(ADDRESS($AF$4, COLUMN()-$AF$2-CZ$3)&amp;":"&amp;ADDRESS($AF$5, COLUMN()-$AF$1-CZ$3)), CZ$3, FALSE)+VLOOKUP($AT40, INDIRECT(ADDRESS($AF$4, COLUMN()-$AF$2-CZ$3)&amp;":"&amp;ADDRESS($AF$5, COLUMN()-$AF$1-CZ$3)), CZ$3, FALSE)</f>
        <v>5</v>
      </c>
      <c r="DA40" cm="1">
        <f t="array" aca="1" ref="DA40" ca="1">INDIRECT(ADDRESS(ROW(), DA$3-$AF$1+$AF$3))+VLOOKUP($AS40, INDIRECT(ADDRESS($AF$4, COLUMN()-$AF$2-DA$3)&amp;":"&amp;ADDRESS($AF$5, COLUMN()-$AF$1-DA$3)), DA$3, FALSE)+VLOOKUP($AT40, INDIRECT(ADDRESS($AF$4, COLUMN()-$AF$2-DA$3)&amp;":"&amp;ADDRESS($AF$5, COLUMN()-$AF$1-DA$3)), DA$3, FALSE)</f>
        <v>11</v>
      </c>
      <c r="DB40" cm="1">
        <f t="array" aca="1" ref="DB40" ca="1">INDIRECT(ADDRESS(ROW(), DB$3-$AF$1+$AF$3))+VLOOKUP($AS40, INDIRECT(ADDRESS($AF$4, COLUMN()-$AF$2-DB$3)&amp;":"&amp;ADDRESS($AF$5, COLUMN()-$AF$1-DB$3)), DB$3, FALSE)+VLOOKUP($AT40, INDIRECT(ADDRESS($AF$4, COLUMN()-$AF$2-DB$3)&amp;":"&amp;ADDRESS($AF$5, COLUMN()-$AF$1-DB$3)), DB$3, FALSE)</f>
        <v>5</v>
      </c>
      <c r="DC40" cm="1">
        <f t="array" aca="1" ref="DC40" ca="1">INDIRECT(ADDRESS(ROW(), DC$3-$AF$1+$AF$3))+VLOOKUP($AS40, INDIRECT(ADDRESS($AF$4, COLUMN()-$AF$2-DC$3)&amp;":"&amp;ADDRESS($AF$5, COLUMN()-$AF$1-DC$3)), DC$3, FALSE)+VLOOKUP($AT40, INDIRECT(ADDRESS($AF$4, COLUMN()-$AF$2-DC$3)&amp;":"&amp;ADDRESS($AF$5, COLUMN()-$AF$1-DC$3)), DC$3, FALSE)</f>
        <v>9</v>
      </c>
      <c r="DD40" cm="1">
        <f t="array" aca="1" ref="DD40" ca="1">INDIRECT(ADDRESS(ROW(), DD$3-$AF$1+$AF$3))+VLOOKUP($AS40, INDIRECT(ADDRESS($AF$4, COLUMN()-$AF$2-DD$3)&amp;":"&amp;ADDRESS($AF$5, COLUMN()-$AF$1-DD$3)), DD$3, FALSE)+VLOOKUP($AT40, INDIRECT(ADDRESS($AF$4, COLUMN()-$AF$2-DD$3)&amp;":"&amp;ADDRESS($AF$5, COLUMN()-$AF$1-DD$3)), DD$3, FALSE)</f>
        <v>4</v>
      </c>
      <c r="DE40" cm="1">
        <f t="array" aca="1" ref="DE40" ca="1">INDIRECT(ADDRESS(ROW(), DE$3-$AF$1+$AF$3))+VLOOKUP($AS40, INDIRECT(ADDRESS($AF$4, COLUMN()-$AF$2-DE$3)&amp;":"&amp;ADDRESS($AF$5, COLUMN()-$AF$1-DE$3)), DE$3, FALSE)+VLOOKUP($AT40, INDIRECT(ADDRESS($AF$4, COLUMN()-$AF$2-DE$3)&amp;":"&amp;ADDRESS($AF$5, COLUMN()-$AF$1-DE$3)), DE$3, FALSE)</f>
        <v>3</v>
      </c>
      <c r="DF40" t="str">
        <f t="shared" si="211"/>
        <v>VN</v>
      </c>
      <c r="DG40" t="str">
        <f t="shared" si="212"/>
        <v>NH</v>
      </c>
      <c r="DH40" t="str">
        <f t="shared" si="59"/>
        <v>VH</v>
      </c>
      <c r="DI40" cm="1">
        <f t="array" aca="1" ref="DI40" ca="1">INDIRECT(ADDRESS(ROW(), DI$3-$AF$1+$AF$3))+VLOOKUP($AS40, INDIRECT(ADDRESS($AF$4, COLUMN()-$AF$2-DI$3)&amp;":"&amp;ADDRESS($AF$5, COLUMN()-$AF$1-DI$3)), DI$3, FALSE)+VLOOKUP($AT40, INDIRECT(ADDRESS($AF$4, COLUMN()-$AF$2-DI$3)&amp;":"&amp;ADDRESS($AF$5, COLUMN()-$AF$1-DI$3)), DI$3, FALSE)</f>
        <v>14</v>
      </c>
      <c r="DJ40" cm="1">
        <f t="array" aca="1" ref="DJ40" ca="1">INDIRECT(ADDRESS(ROW(), DJ$3-$AF$1+$AF$3))+VLOOKUP($AS40, INDIRECT(ADDRESS($AF$4, COLUMN()-$AF$2-DJ$3)&amp;":"&amp;ADDRESS($AF$5, COLUMN()-$AF$1-DJ$3)), DJ$3, FALSE)+VLOOKUP($AT40, INDIRECT(ADDRESS($AF$4, COLUMN()-$AF$2-DJ$3)&amp;":"&amp;ADDRESS($AF$5, COLUMN()-$AF$1-DJ$3)), DJ$3, FALSE)</f>
        <v>20</v>
      </c>
      <c r="DK40" cm="1">
        <f t="array" aca="1" ref="DK40" ca="1">INDIRECT(ADDRESS(ROW(), DK$3-$AF$1+$AF$3))+VLOOKUP($AS40, INDIRECT(ADDRESS($AF$4, COLUMN()-$AF$2-DK$3)&amp;":"&amp;ADDRESS($AF$5, COLUMN()-$AF$1-DK$3)), DK$3, FALSE)+VLOOKUP($AT40, INDIRECT(ADDRESS($AF$4, COLUMN()-$AF$2-DK$3)&amp;":"&amp;ADDRESS($AF$5, COLUMN()-$AF$1-DK$3)), DK$3, FALSE)</f>
        <v>5</v>
      </c>
      <c r="DL40" cm="1">
        <f t="array" aca="1" ref="DL40" ca="1">INDIRECT(ADDRESS(ROW(), DL$3-$AF$1+$AF$3))+VLOOKUP($AS40, INDIRECT(ADDRESS($AF$4, COLUMN()-$AF$2-DL$3)&amp;":"&amp;ADDRESS($AF$5, COLUMN()-$AF$1-DL$3)), DL$3, FALSE)+VLOOKUP($AT40, INDIRECT(ADDRESS($AF$4, COLUMN()-$AF$2-DL$3)&amp;":"&amp;ADDRESS($AF$5, COLUMN()-$AF$1-DL$3)), DL$3, FALSE)</f>
        <v>20</v>
      </c>
      <c r="DM40" cm="1">
        <f t="array" aca="1" ref="DM40" ca="1">INDIRECT(ADDRESS(ROW(), DM$3-$AF$1+$AF$3))+VLOOKUP($AS40, INDIRECT(ADDRESS($AF$4, COLUMN()-$AF$2-DM$3)&amp;":"&amp;ADDRESS($AF$5, COLUMN()-$AF$1-DM$3)), DM$3, FALSE)+VLOOKUP($AT40, INDIRECT(ADDRESS($AF$4, COLUMN()-$AF$2-DM$3)&amp;":"&amp;ADDRESS($AF$5, COLUMN()-$AF$1-DM$3)), DM$3, FALSE)</f>
        <v>10</v>
      </c>
      <c r="DN40" cm="1">
        <f t="array" aca="1" ref="DN40" ca="1">INDIRECT(ADDRESS(ROW(), DN$3-$AF$1+$AF$3))+VLOOKUP($AS40, INDIRECT(ADDRESS($AF$4, COLUMN()-$AF$2-DN$3)&amp;":"&amp;ADDRESS($AF$5, COLUMN()-$AF$1-DN$3)), DN$3, FALSE)+VLOOKUP($AT40, INDIRECT(ADDRESS($AF$4, COLUMN()-$AF$2-DN$3)&amp;":"&amp;ADDRESS($AF$5, COLUMN()-$AF$1-DN$3)), DN$3, FALSE)</f>
        <v>18</v>
      </c>
      <c r="DO40" cm="1">
        <f t="array" aca="1" ref="DO40" ca="1">INDIRECT(ADDRESS(ROW(), DO$3-$AF$1+$AF$3))+VLOOKUP($AS40, INDIRECT(ADDRESS($AF$4, COLUMN()-$AF$2-DO$3)&amp;":"&amp;ADDRESS($AF$5, COLUMN()-$AF$1-DO$3)), DO$3, FALSE)+VLOOKUP($AT40, INDIRECT(ADDRESS($AF$4, COLUMN()-$AF$2-DO$3)&amp;":"&amp;ADDRESS($AF$5, COLUMN()-$AF$1-DO$3)), DO$3, FALSE)</f>
        <v>5</v>
      </c>
      <c r="DP40" cm="1">
        <f t="array" aca="1" ref="DP40" ca="1">INDIRECT(ADDRESS(ROW(), DP$3-$AF$1+$AF$3))+VLOOKUP($AS40, INDIRECT(ADDRESS($AF$4, COLUMN()-$AF$2-DP$3)&amp;":"&amp;ADDRESS($AF$5, COLUMN()-$AF$1-DP$3)), DP$3, FALSE)+VLOOKUP($AT40, INDIRECT(ADDRESS($AF$4, COLUMN()-$AF$2-DP$3)&amp;":"&amp;ADDRESS($AF$5, COLUMN()-$AF$1-DP$3)), DP$3, FALSE)</f>
        <v>18</v>
      </c>
      <c r="DQ40" cm="1">
        <f t="array" aca="1" ref="DQ40" ca="1">INDIRECT(ADDRESS(ROW(), DQ$3-$AF$1+$AF$3))+VLOOKUP($AS40, INDIRECT(ADDRESS($AF$4, COLUMN()-$AF$2-DQ$3)&amp;":"&amp;ADDRESS($AF$5, COLUMN()-$AF$1-DQ$3)), DQ$3, FALSE)+VLOOKUP($AT40, INDIRECT(ADDRESS($AF$4, COLUMN()-$AF$2-DQ$3)&amp;":"&amp;ADDRESS($AF$5, COLUMN()-$AF$1-DQ$3)), DQ$3, FALSE)</f>
        <v>8</v>
      </c>
      <c r="DR40" cm="1">
        <f t="array" aca="1" ref="DR40" ca="1">INDIRECT(ADDRESS(ROW(), DR$3-$AF$1+$AF$3))+VLOOKUP($AS40, INDIRECT(ADDRESS($AF$4, COLUMN()-$AF$2-DR$3)&amp;":"&amp;ADDRESS($AF$5, COLUMN()-$AF$1-DR$3)), DR$3, FALSE)+VLOOKUP($AT40, INDIRECT(ADDRESS($AF$4, COLUMN()-$AF$2-DR$3)&amp;":"&amp;ADDRESS($AF$5, COLUMN()-$AF$1-DR$3)), DR$3, FALSE)</f>
        <v>9</v>
      </c>
      <c r="DS40" t="str">
        <f t="shared" si="213"/>
        <v>VN</v>
      </c>
      <c r="DT40" t="str">
        <f t="shared" si="214"/>
        <v>NH</v>
      </c>
      <c r="DU40" t="str">
        <f t="shared" si="62"/>
        <v>VH</v>
      </c>
      <c r="DV40" cm="1">
        <f t="array" aca="1" ref="DV40" ca="1">INDIRECT(ADDRESS(ROW(), DV$3-$AF$1+$AF$3))+VLOOKUP($AS40, INDIRECT(ADDRESS($AF$4, COLUMN()-$AF$2-DV$3)&amp;":"&amp;ADDRESS($AF$5, COLUMN()-$AF$1-DV$3)), DV$3, FALSE)+VLOOKUP($AT40, INDIRECT(ADDRESS($AF$4, COLUMN()-$AF$2-DV$3)&amp;":"&amp;ADDRESS($AF$5, COLUMN()-$AF$1-DV$3)), DV$3, FALSE)</f>
        <v>37</v>
      </c>
      <c r="DW40" cm="1">
        <f t="array" aca="1" ref="DW40" ca="1">INDIRECT(ADDRESS(ROW(), DW$3-$AF$1+$AF$3))+VLOOKUP($AS40, INDIRECT(ADDRESS($AF$4, COLUMN()-$AF$2-DW$3)&amp;":"&amp;ADDRESS($AF$5, COLUMN()-$AF$1-DW$3)), DW$3, FALSE)+VLOOKUP($AT40, INDIRECT(ADDRESS($AF$4, COLUMN()-$AF$2-DW$3)&amp;":"&amp;ADDRESS($AF$5, COLUMN()-$AF$1-DW$3)), DW$3, FALSE)</f>
        <v>39</v>
      </c>
      <c r="DX40" cm="1">
        <f t="array" aca="1" ref="DX40" ca="1">INDIRECT(ADDRESS(ROW(), DX$3-$AF$1+$AF$3))+VLOOKUP($AS40, INDIRECT(ADDRESS($AF$4, COLUMN()-$AF$2-DX$3)&amp;":"&amp;ADDRESS($AF$5, COLUMN()-$AF$1-DX$3)), DX$3, FALSE)+VLOOKUP($AT40, INDIRECT(ADDRESS($AF$4, COLUMN()-$AF$2-DX$3)&amp;":"&amp;ADDRESS($AF$5, COLUMN()-$AF$1-DX$3)), DX$3, FALSE)</f>
        <v>8</v>
      </c>
      <c r="DY40" cm="1">
        <f t="array" aca="1" ref="DY40" ca="1">INDIRECT(ADDRESS(ROW(), DY$3-$AF$1+$AF$3))+VLOOKUP($AS40, INDIRECT(ADDRESS($AF$4, COLUMN()-$AF$2-DY$3)&amp;":"&amp;ADDRESS($AF$5, COLUMN()-$AF$1-DY$3)), DY$3, FALSE)+VLOOKUP($AT40, INDIRECT(ADDRESS($AF$4, COLUMN()-$AF$2-DY$3)&amp;":"&amp;ADDRESS($AF$5, COLUMN()-$AF$1-DY$3)), DY$3, FALSE)</f>
        <v>31</v>
      </c>
      <c r="DZ40" cm="1">
        <f t="array" aca="1" ref="DZ40" ca="1">INDIRECT(ADDRESS(ROW(), DZ$3-$AF$1+$AF$3))+VLOOKUP($AS40, INDIRECT(ADDRESS($AF$4, COLUMN()-$AF$2-DZ$3)&amp;":"&amp;ADDRESS($AF$5, COLUMN()-$AF$1-DZ$3)), DZ$3, FALSE)+VLOOKUP($AT40, INDIRECT(ADDRESS($AF$4, COLUMN()-$AF$2-DZ$3)&amp;":"&amp;ADDRESS($AF$5, COLUMN()-$AF$1-DZ$3)), DZ$3, FALSE)</f>
        <v>23</v>
      </c>
      <c r="EA40" cm="1">
        <f t="array" aca="1" ref="EA40" ca="1">INDIRECT(ADDRESS(ROW(), EA$3-$AF$1+$AF$3))+VLOOKUP($AS40, INDIRECT(ADDRESS($AF$4, COLUMN()-$AF$2-EA$3)&amp;":"&amp;ADDRESS($AF$5, COLUMN()-$AF$1-EA$3)), EA$3, FALSE)+VLOOKUP($AT40, INDIRECT(ADDRESS($AF$4, COLUMN()-$AF$2-EA$3)&amp;":"&amp;ADDRESS($AF$5, COLUMN()-$AF$1-EA$3)), EA$3, FALSE)</f>
        <v>39</v>
      </c>
      <c r="EB40" cm="1">
        <f t="array" aca="1" ref="EB40" ca="1">INDIRECT(ADDRESS(ROW(), EB$3-$AF$1+$AF$3))+VLOOKUP($AS40, INDIRECT(ADDRESS($AF$4, COLUMN()-$AF$2-EB$3)&amp;":"&amp;ADDRESS($AF$5, COLUMN()-$AF$1-EB$3)), EB$3, FALSE)+VLOOKUP($AT40, INDIRECT(ADDRESS($AF$4, COLUMN()-$AF$2-EB$3)&amp;":"&amp;ADDRESS($AF$5, COLUMN()-$AF$1-EB$3)), EB$3, FALSE)</f>
        <v>16</v>
      </c>
      <c r="EC40" cm="1">
        <f t="array" aca="1" ref="EC40" ca="1">INDIRECT(ADDRESS(ROW(), EC$3-$AF$1+$AF$3))+VLOOKUP($AS40, INDIRECT(ADDRESS($AF$4, COLUMN()-$AF$2-EC$3)&amp;":"&amp;ADDRESS($AF$5, COLUMN()-$AF$1-EC$3)), EC$3, FALSE)+VLOOKUP($AT40, INDIRECT(ADDRESS($AF$4, COLUMN()-$AF$2-EC$3)&amp;":"&amp;ADDRESS($AF$5, COLUMN()-$AF$1-EC$3)), EC$3, FALSE)</f>
        <v>27</v>
      </c>
      <c r="ED40" cm="1">
        <f t="array" aca="1" ref="ED40" ca="1">INDIRECT(ADDRESS(ROW(), ED$3-$AF$1+$AF$3))+VLOOKUP($AS40, INDIRECT(ADDRESS($AF$4, COLUMN()-$AF$2-ED$3)&amp;":"&amp;ADDRESS($AF$5, COLUMN()-$AF$1-ED$3)), ED$3, FALSE)+VLOOKUP($AT40, INDIRECT(ADDRESS($AF$4, COLUMN()-$AF$2-ED$3)&amp;":"&amp;ADDRESS($AF$5, COLUMN()-$AF$1-ED$3)), ED$3, FALSE)</f>
        <v>15</v>
      </c>
      <c r="EE40" cm="1">
        <f t="array" aca="1" ref="EE40" ca="1">INDIRECT(ADDRESS(ROW(), EE$3-$AF$1+$AF$3))+VLOOKUP($AS40, INDIRECT(ADDRESS($AF$4, COLUMN()-$AF$2-EE$3)&amp;":"&amp;ADDRESS($AF$5, COLUMN()-$AF$1-EE$3)), EE$3, FALSE)+VLOOKUP($AT40, INDIRECT(ADDRESS($AF$4, COLUMN()-$AF$2-EE$3)&amp;":"&amp;ADDRESS($AF$5, COLUMN()-$AF$1-EE$3)), EE$3, FALSE)</f>
        <v>20</v>
      </c>
      <c r="EF40" t="str">
        <f t="shared" si="215"/>
        <v>VN</v>
      </c>
      <c r="EG40" t="str">
        <f t="shared" si="216"/>
        <v>NH</v>
      </c>
      <c r="EH40" t="str">
        <f t="shared" si="170"/>
        <v>VH</v>
      </c>
      <c r="EI40" cm="1">
        <f t="array" aca="1" ref="EI40" ca="1">INDIRECT(ADDRESS(ROW(), EI$3-$AF$1+$AF$3))+VLOOKUP($AS40, INDIRECT(ADDRESS($AF$4, COLUMN()-$AF$2-EI$3)&amp;":"&amp;ADDRESS($AF$5, COLUMN()-$AF$1-EI$3)), EI$3, FALSE)+VLOOKUP($AT40, INDIRECT(ADDRESS($AF$4, COLUMN()-$AF$2-EI$3)&amp;":"&amp;ADDRESS($AF$5, COLUMN()-$AF$1-EI$3)), EI$3, FALSE)</f>
        <v>69</v>
      </c>
      <c r="EJ40" cm="1">
        <f t="array" aca="1" ref="EJ40" ca="1">INDIRECT(ADDRESS(ROW(), EJ$3-$AF$1+$AF$3))+VLOOKUP($AS40, INDIRECT(ADDRESS($AF$4, COLUMN()-$AF$2-EJ$3)&amp;":"&amp;ADDRESS($AF$5, COLUMN()-$AF$1-EJ$3)), EJ$3, FALSE)+VLOOKUP($AT40, INDIRECT(ADDRESS($AF$4, COLUMN()-$AF$2-EJ$3)&amp;":"&amp;ADDRESS($AF$5, COLUMN()-$AF$1-EJ$3)), EJ$3, FALSE)</f>
        <v>79</v>
      </c>
      <c r="EK40" cm="1">
        <f t="array" aca="1" ref="EK40" ca="1">INDIRECT(ADDRESS(ROW(), EK$3-$AF$1+$AF$3))+VLOOKUP($AS40, INDIRECT(ADDRESS($AF$4, COLUMN()-$AF$2-EK$3)&amp;":"&amp;ADDRESS($AF$5, COLUMN()-$AF$1-EK$3)), EK$3, FALSE)+VLOOKUP($AT40, INDIRECT(ADDRESS($AF$4, COLUMN()-$AF$2-EK$3)&amp;":"&amp;ADDRESS($AF$5, COLUMN()-$AF$1-EK$3)), EK$3, FALSE)</f>
        <v>14</v>
      </c>
      <c r="EL40" cm="1">
        <f t="array" aca="1" ref="EL40" ca="1">INDIRECT(ADDRESS(ROW(), EL$3-$AF$1+$AF$3))+VLOOKUP($AS40, INDIRECT(ADDRESS($AF$4, COLUMN()-$AF$2-EL$3)&amp;":"&amp;ADDRESS($AF$5, COLUMN()-$AF$1-EL$3)), EL$3, FALSE)+VLOOKUP($AT40, INDIRECT(ADDRESS($AF$4, COLUMN()-$AF$2-EL$3)&amp;":"&amp;ADDRESS($AF$5, COLUMN()-$AF$1-EL$3)), EL$3, FALSE)</f>
        <v>58</v>
      </c>
      <c r="EM40" cm="1">
        <f t="array" aca="1" ref="EM40" ca="1">INDIRECT(ADDRESS(ROW(), EM$3-$AF$1+$AF$3))+VLOOKUP($AS40, INDIRECT(ADDRESS($AF$4, COLUMN()-$AF$2-EM$3)&amp;":"&amp;ADDRESS($AF$5, COLUMN()-$AF$1-EM$3)), EM$3, FALSE)+VLOOKUP($AT40, INDIRECT(ADDRESS($AF$4, COLUMN()-$AF$2-EM$3)&amp;":"&amp;ADDRESS($AF$5, COLUMN()-$AF$1-EM$3)), EM$3, FALSE)</f>
        <v>56</v>
      </c>
      <c r="EN40" cm="1">
        <f t="array" aca="1" ref="EN40" ca="1">INDIRECT(ADDRESS(ROW(), EN$3-$AF$1+$AF$3))+VLOOKUP($AS40, INDIRECT(ADDRESS($AF$4, COLUMN()-$AF$2-EN$3)&amp;":"&amp;ADDRESS($AF$5, COLUMN()-$AF$1-EN$3)), EN$3, FALSE)+VLOOKUP($AT40, INDIRECT(ADDRESS($AF$4, COLUMN()-$AF$2-EN$3)&amp;":"&amp;ADDRESS($AF$5, COLUMN()-$AF$1-EN$3)), EN$3, FALSE)</f>
        <v>67</v>
      </c>
      <c r="EO40" cm="1">
        <f t="array" aca="1" ref="EO40" ca="1">INDIRECT(ADDRESS(ROW(), EO$3-$AF$1+$AF$3))+VLOOKUP($AS40, INDIRECT(ADDRESS($AF$4, COLUMN()-$AF$2-EO$3)&amp;":"&amp;ADDRESS($AF$5, COLUMN()-$AF$1-EO$3)), EO$3, FALSE)+VLOOKUP($AT40, INDIRECT(ADDRESS($AF$4, COLUMN()-$AF$2-EO$3)&amp;":"&amp;ADDRESS($AF$5, COLUMN()-$AF$1-EO$3)), EO$3, FALSE)</f>
        <v>34</v>
      </c>
      <c r="EP40" cm="1">
        <f t="array" aca="1" ref="EP40" ca="1">INDIRECT(ADDRESS(ROW(), EP$3-$AF$1+$AF$3))+VLOOKUP($AS40, INDIRECT(ADDRESS($AF$4, COLUMN()-$AF$2-EP$3)&amp;":"&amp;ADDRESS($AF$5, COLUMN()-$AF$1-EP$3)), EP$3, FALSE)+VLOOKUP($AT40, INDIRECT(ADDRESS($AF$4, COLUMN()-$AF$2-EP$3)&amp;":"&amp;ADDRESS($AF$5, COLUMN()-$AF$1-EP$3)), EP$3, FALSE)</f>
        <v>49</v>
      </c>
      <c r="EQ40" cm="1">
        <f t="array" aca="1" ref="EQ40" ca="1">INDIRECT(ADDRESS(ROW(), EQ$3-$AF$1+$AF$3))+VLOOKUP($AS40, INDIRECT(ADDRESS($AF$4, COLUMN()-$AF$2-EQ$3)&amp;":"&amp;ADDRESS($AF$5, COLUMN()-$AF$1-EQ$3)), EQ$3, FALSE)+VLOOKUP($AT40, INDIRECT(ADDRESS($AF$4, COLUMN()-$AF$2-EQ$3)&amp;":"&amp;ADDRESS($AF$5, COLUMN()-$AF$1-EQ$3)), EQ$3, FALSE)</f>
        <v>42</v>
      </c>
      <c r="ER40" cm="1">
        <f t="array" aca="1" ref="ER40" ca="1">INDIRECT(ADDRESS(ROW(), ER$3-$AF$1+$AF$3))+VLOOKUP($AS40, INDIRECT(ADDRESS($AF$4, COLUMN()-$AF$2-ER$3)&amp;":"&amp;ADDRESS($AF$5, COLUMN()-$AF$1-ER$3)), ER$3, FALSE)+VLOOKUP($AT40, INDIRECT(ADDRESS($AF$4, COLUMN()-$AF$2-ER$3)&amp;":"&amp;ADDRESS($AF$5, COLUMN()-$AF$1-ER$3)), ER$3, FALSE)</f>
        <v>43</v>
      </c>
      <c r="ES40" t="str">
        <f t="shared" si="217"/>
        <v>VN</v>
      </c>
      <c r="ET40" t="str">
        <f t="shared" si="218"/>
        <v>NH</v>
      </c>
      <c r="EU40" t="str">
        <f t="shared" si="171"/>
        <v>VH</v>
      </c>
      <c r="EV40" cm="1">
        <f t="array" aca="1" ref="EV40" ca="1">INDIRECT(ADDRESS(ROW(), EV$3-$AF$1+$AF$3))+VLOOKUP($AS40, INDIRECT(ADDRESS($AF$4, COLUMN()-$AF$2-EV$3)&amp;":"&amp;ADDRESS($AF$5, COLUMN()-$AF$1-EV$3)), EV$3, FALSE)+VLOOKUP($AT40, INDIRECT(ADDRESS($AF$4, COLUMN()-$AF$2-EV$3)&amp;":"&amp;ADDRESS($AF$5, COLUMN()-$AF$1-EV$3)), EV$3, FALSE)</f>
        <v>151</v>
      </c>
      <c r="EW40" cm="1">
        <f t="array" aca="1" ref="EW40" ca="1">INDIRECT(ADDRESS(ROW(), EW$3-$AF$1+$AF$3))+VLOOKUP($AS40, INDIRECT(ADDRESS($AF$4, COLUMN()-$AF$2-EW$3)&amp;":"&amp;ADDRESS($AF$5, COLUMN()-$AF$1-EW$3)), EW$3, FALSE)+VLOOKUP($AT40, INDIRECT(ADDRESS($AF$4, COLUMN()-$AF$2-EW$3)&amp;":"&amp;ADDRESS($AF$5, COLUMN()-$AF$1-EW$3)), EW$3, FALSE)</f>
        <v>143</v>
      </c>
      <c r="EX40" cm="1">
        <f t="array" aca="1" ref="EX40" ca="1">INDIRECT(ADDRESS(ROW(), EX$3-$AF$1+$AF$3))+VLOOKUP($AS40, INDIRECT(ADDRESS($AF$4, COLUMN()-$AF$2-EX$3)&amp;":"&amp;ADDRESS($AF$5, COLUMN()-$AF$1-EX$3)), EX$3, FALSE)+VLOOKUP($AT40, INDIRECT(ADDRESS($AF$4, COLUMN()-$AF$2-EX$3)&amp;":"&amp;ADDRESS($AF$5, COLUMN()-$AF$1-EX$3)), EX$3, FALSE)</f>
        <v>25</v>
      </c>
      <c r="EY40" cm="1">
        <f t="array" aca="1" ref="EY40" ca="1">INDIRECT(ADDRESS(ROW(), EY$3-$AF$1+$AF$3))+VLOOKUP($AS40, INDIRECT(ADDRESS($AF$4, COLUMN()-$AF$2-EY$3)&amp;":"&amp;ADDRESS($AF$5, COLUMN()-$AF$1-EY$3)), EY$3, FALSE)+VLOOKUP($AT40, INDIRECT(ADDRESS($AF$4, COLUMN()-$AF$2-EY$3)&amp;":"&amp;ADDRESS($AF$5, COLUMN()-$AF$1-EY$3)), EY$3, FALSE)</f>
        <v>115</v>
      </c>
      <c r="EZ40" cm="1">
        <f t="array" aca="1" ref="EZ40" ca="1">INDIRECT(ADDRESS(ROW(), EZ$3-$AF$1+$AF$3))+VLOOKUP($AS40, INDIRECT(ADDRESS($AF$4, COLUMN()-$AF$2-EZ$3)&amp;":"&amp;ADDRESS($AF$5, COLUMN()-$AF$1-EZ$3)), EZ$3, FALSE)+VLOOKUP($AT40, INDIRECT(ADDRESS($AF$4, COLUMN()-$AF$2-EZ$3)&amp;":"&amp;ADDRESS($AF$5, COLUMN()-$AF$1-EZ$3)), EZ$3, FALSE)</f>
        <v>118</v>
      </c>
      <c r="FA40" cm="1">
        <f t="array" aca="1" ref="FA40" ca="1">INDIRECT(ADDRESS(ROW(), FA$3-$AF$1+$AF$3))+VLOOKUP($AS40, INDIRECT(ADDRESS($AF$4, COLUMN()-$AF$2-FA$3)&amp;":"&amp;ADDRESS($AF$5, COLUMN()-$AF$1-FA$3)), FA$3, FALSE)+VLOOKUP($AT40, INDIRECT(ADDRESS($AF$4, COLUMN()-$AF$2-FA$3)&amp;":"&amp;ADDRESS($AF$5, COLUMN()-$AF$1-FA$3)), FA$3, FALSE)</f>
        <v>143</v>
      </c>
      <c r="FB40" cm="1">
        <f t="array" aca="1" ref="FB40" ca="1">INDIRECT(ADDRESS(ROW(), FB$3-$AF$1+$AF$3))+VLOOKUP($AS40, INDIRECT(ADDRESS($AF$4, COLUMN()-$AF$2-FB$3)&amp;":"&amp;ADDRESS($AF$5, COLUMN()-$AF$1-FB$3)), FB$3, FALSE)+VLOOKUP($AT40, INDIRECT(ADDRESS($AF$4, COLUMN()-$AF$2-FB$3)&amp;":"&amp;ADDRESS($AF$5, COLUMN()-$AF$1-FB$3)), FB$3, FALSE)</f>
        <v>74</v>
      </c>
      <c r="FC40" cm="1">
        <f t="array" aca="1" ref="FC40" ca="1">INDIRECT(ADDRESS(ROW(), FC$3-$AF$1+$AF$3))+VLOOKUP($AS40, INDIRECT(ADDRESS($AF$4, COLUMN()-$AF$2-FC$3)&amp;":"&amp;ADDRESS($AF$5, COLUMN()-$AF$1-FC$3)), FC$3, FALSE)+VLOOKUP($AT40, INDIRECT(ADDRESS($AF$4, COLUMN()-$AF$2-FC$3)&amp;":"&amp;ADDRESS($AF$5, COLUMN()-$AF$1-FC$3)), FC$3, FALSE)</f>
        <v>83</v>
      </c>
      <c r="FD40" cm="1">
        <f t="array" aca="1" ref="FD40" ca="1">INDIRECT(ADDRESS(ROW(), FD$3-$AF$1+$AF$3))+VLOOKUP($AS40, INDIRECT(ADDRESS($AF$4, COLUMN()-$AF$2-FD$3)&amp;":"&amp;ADDRESS($AF$5, COLUMN()-$AF$1-FD$3)), FD$3, FALSE)+VLOOKUP($AT40, INDIRECT(ADDRESS($AF$4, COLUMN()-$AF$2-FD$3)&amp;":"&amp;ADDRESS($AF$5, COLUMN()-$AF$1-FD$3)), FD$3, FALSE)</f>
        <v>84</v>
      </c>
      <c r="FE40" cm="1">
        <f t="array" aca="1" ref="FE40" ca="1">INDIRECT(ADDRESS(ROW(), FE$3-$AF$1+$AF$3))+VLOOKUP($AS40, INDIRECT(ADDRESS($AF$4, COLUMN()-$AF$2-FE$3)&amp;":"&amp;ADDRESS($AF$5, COLUMN()-$AF$1-FE$3)), FE$3, FALSE)+VLOOKUP($AT40, INDIRECT(ADDRESS($AF$4, COLUMN()-$AF$2-FE$3)&amp;":"&amp;ADDRESS($AF$5, COLUMN()-$AF$1-FE$3)), FE$3, FALSE)</f>
        <v>87</v>
      </c>
      <c r="FF40" t="str">
        <f t="shared" si="219"/>
        <v>VN</v>
      </c>
      <c r="FG40" t="str">
        <f t="shared" si="220"/>
        <v>NH</v>
      </c>
      <c r="FH40" t="str">
        <f t="shared" si="221"/>
        <v>VH</v>
      </c>
      <c r="FI40" cm="1">
        <f t="array" aca="1" ref="FI40" ca="1">INDIRECT(ADDRESS(ROW(), FI$3-$AF$1+$AF$3))+VLOOKUP($AS40, INDIRECT(ADDRESS($AF$4, COLUMN()-$AF$2-FI$3)&amp;":"&amp;ADDRESS($AF$5, COLUMN()-$AF$1-FI$3)), FI$3, FALSE)+VLOOKUP($AT40, INDIRECT(ADDRESS($AF$4, COLUMN()-$AF$2-FI$3)&amp;":"&amp;ADDRESS($AF$5, COLUMN()-$AF$1-FI$3)), FI$3, FALSE)</f>
        <v>310</v>
      </c>
      <c r="FJ40" cm="1">
        <f t="array" aca="1" ref="FJ40" ca="1">INDIRECT(ADDRESS(ROW(), FJ$3-$AF$1+$AF$3))+VLOOKUP($AS40, INDIRECT(ADDRESS($AF$4, COLUMN()-$AF$2-FJ$3)&amp;":"&amp;ADDRESS($AF$5, COLUMN()-$AF$1-FJ$3)), FJ$3, FALSE)+VLOOKUP($AT40, INDIRECT(ADDRESS($AF$4, COLUMN()-$AF$2-FJ$3)&amp;":"&amp;ADDRESS($AF$5, COLUMN()-$AF$1-FJ$3)), FJ$3, FALSE)</f>
        <v>267</v>
      </c>
      <c r="FK40" cm="1">
        <f t="array" aca="1" ref="FK40" ca="1">INDIRECT(ADDRESS(ROW(), FK$3-$AF$1+$AF$3))+VLOOKUP($AS40, INDIRECT(ADDRESS($AF$4, COLUMN()-$AF$2-FK$3)&amp;":"&amp;ADDRESS($AF$5, COLUMN()-$AF$1-FK$3)), FK$3, FALSE)+VLOOKUP($AT40, INDIRECT(ADDRESS($AF$4, COLUMN()-$AF$2-FK$3)&amp;":"&amp;ADDRESS($AF$5, COLUMN()-$AF$1-FK$3)), FK$3, FALSE)</f>
        <v>48</v>
      </c>
      <c r="FL40" cm="1">
        <f t="array" aca="1" ref="FL40" ca="1">INDIRECT(ADDRESS(ROW(), FL$3-$AF$1+$AF$3))+VLOOKUP($AS40, INDIRECT(ADDRESS($AF$4, COLUMN()-$AF$2-FL$3)&amp;":"&amp;ADDRESS($AF$5, COLUMN()-$AF$1-FL$3)), FL$3, FALSE)+VLOOKUP($AT40, INDIRECT(ADDRESS($AF$4, COLUMN()-$AF$2-FL$3)&amp;":"&amp;ADDRESS($AF$5, COLUMN()-$AF$1-FL$3)), FL$3, FALSE)</f>
        <v>240</v>
      </c>
      <c r="FM40" cm="1">
        <f t="array" aca="1" ref="FM40" ca="1">INDIRECT(ADDRESS(ROW(), FM$3-$AF$1+$AF$3))+VLOOKUP($AS40, INDIRECT(ADDRESS($AF$4, COLUMN()-$AF$2-FM$3)&amp;":"&amp;ADDRESS($AF$5, COLUMN()-$AF$1-FM$3)), FM$3, FALSE)+VLOOKUP($AT40, INDIRECT(ADDRESS($AF$4, COLUMN()-$AF$2-FM$3)&amp;":"&amp;ADDRESS($AF$5, COLUMN()-$AF$1-FM$3)), FM$3, FALSE)</f>
        <v>242</v>
      </c>
      <c r="FN40" cm="1">
        <f t="array" aca="1" ref="FN40" ca="1">INDIRECT(ADDRESS(ROW(), FN$3-$AF$1+$AF$3))+VLOOKUP($AS40, INDIRECT(ADDRESS($AF$4, COLUMN()-$AF$2-FN$3)&amp;":"&amp;ADDRESS($AF$5, COLUMN()-$AF$1-FN$3)), FN$3, FALSE)+VLOOKUP($AT40, INDIRECT(ADDRESS($AF$4, COLUMN()-$AF$2-FN$3)&amp;":"&amp;ADDRESS($AF$5, COLUMN()-$AF$1-FN$3)), FN$3, FALSE)</f>
        <v>255</v>
      </c>
      <c r="FO40" cm="1">
        <f t="array" aca="1" ref="FO40" ca="1">INDIRECT(ADDRESS(ROW(), FO$3-$AF$1+$AF$3))+VLOOKUP($AS40, INDIRECT(ADDRESS($AF$4, COLUMN()-$AF$2-FO$3)&amp;":"&amp;ADDRESS($AF$5, COLUMN()-$AF$1-FO$3)), FO$3, FALSE)+VLOOKUP($AT40, INDIRECT(ADDRESS($AF$4, COLUMN()-$AF$2-FO$3)&amp;":"&amp;ADDRESS($AF$5, COLUMN()-$AF$1-FO$3)), FO$3, FALSE)</f>
        <v>143</v>
      </c>
      <c r="FP40" cm="1">
        <f t="array" aca="1" ref="FP40" ca="1">INDIRECT(ADDRESS(ROW(), FP$3-$AF$1+$AF$3))+VLOOKUP($AS40, INDIRECT(ADDRESS($AF$4, COLUMN()-$AF$2-FP$3)&amp;":"&amp;ADDRESS($AF$5, COLUMN()-$AF$1-FP$3)), FP$3, FALSE)+VLOOKUP($AT40, INDIRECT(ADDRESS($AF$4, COLUMN()-$AF$2-FP$3)&amp;":"&amp;ADDRESS($AF$5, COLUMN()-$AF$1-FP$3)), FP$3, FALSE)</f>
        <v>176</v>
      </c>
      <c r="FQ40" cm="1">
        <f t="array" aca="1" ref="FQ40" ca="1">INDIRECT(ADDRESS(ROW(), FQ$3-$AF$1+$AF$3))+VLOOKUP($AS40, INDIRECT(ADDRESS($AF$4, COLUMN()-$AF$2-FQ$3)&amp;":"&amp;ADDRESS($AF$5, COLUMN()-$AF$1-FQ$3)), FQ$3, FALSE)+VLOOKUP($AT40, INDIRECT(ADDRESS($AF$4, COLUMN()-$AF$2-FQ$3)&amp;":"&amp;ADDRESS($AF$5, COLUMN()-$AF$1-FQ$3)), FQ$3, FALSE)</f>
        <v>190</v>
      </c>
      <c r="FR40" cm="1">
        <f t="array" aca="1" ref="FR40" ca="1">INDIRECT(ADDRESS(ROW(), FR$3-$AF$1+$AF$3))+VLOOKUP($AS40, INDIRECT(ADDRESS($AF$4, COLUMN()-$AF$2-FR$3)&amp;":"&amp;ADDRESS($AF$5, COLUMN()-$AF$1-FR$3)), FR$3, FALSE)+VLOOKUP($AT40, INDIRECT(ADDRESS($AF$4, COLUMN()-$AF$2-FR$3)&amp;":"&amp;ADDRESS($AF$5, COLUMN()-$AF$1-FR$3)), FR$3, FALSE)</f>
        <v>176</v>
      </c>
      <c r="FS40" t="str">
        <f t="shared" si="222"/>
        <v>VN</v>
      </c>
      <c r="FT40" t="str">
        <f t="shared" si="223"/>
        <v>NH</v>
      </c>
      <c r="FU40" t="str">
        <f t="shared" si="224"/>
        <v>VH</v>
      </c>
      <c r="FV40" cm="1">
        <f t="array" aca="1" ref="FV40" ca="1">INDIRECT(ADDRESS(ROW(), FV$3-$AF$1+$AF$3))+VLOOKUP($AS40, INDIRECT(ADDRESS($AF$4, COLUMN()-$AF$2-FV$3)&amp;":"&amp;ADDRESS($AF$5, COLUMN()-$AF$1-FV$3)), FV$3, FALSE)+VLOOKUP($AT40, INDIRECT(ADDRESS($AF$4, COLUMN()-$AF$2-FV$3)&amp;":"&amp;ADDRESS($AF$5, COLUMN()-$AF$1-FV$3)), FV$3, FALSE)</f>
        <v>633</v>
      </c>
      <c r="FW40" cm="1">
        <f t="array" aca="1" ref="FW40" ca="1">INDIRECT(ADDRESS(ROW(), FW$3-$AF$1+$AF$3))+VLOOKUP($AS40, INDIRECT(ADDRESS($AF$4, COLUMN()-$AF$2-FW$3)&amp;":"&amp;ADDRESS($AF$5, COLUMN()-$AF$1-FW$3)), FW$3, FALSE)+VLOOKUP($AT40, INDIRECT(ADDRESS($AF$4, COLUMN()-$AF$2-FW$3)&amp;":"&amp;ADDRESS($AF$5, COLUMN()-$AF$1-FW$3)), FW$3, FALSE)</f>
        <v>500</v>
      </c>
      <c r="FX40" cm="1">
        <f t="array" aca="1" ref="FX40" ca="1">INDIRECT(ADDRESS(ROW(), FX$3-$AF$1+$AF$3))+VLOOKUP($AS40, INDIRECT(ADDRESS($AF$4, COLUMN()-$AF$2-FX$3)&amp;":"&amp;ADDRESS($AF$5, COLUMN()-$AF$1-FX$3)), FX$3, FALSE)+VLOOKUP($AT40, INDIRECT(ADDRESS($AF$4, COLUMN()-$AF$2-FX$3)&amp;":"&amp;ADDRESS($AF$5, COLUMN()-$AF$1-FX$3)), FX$3, FALSE)</f>
        <v>87</v>
      </c>
      <c r="FY40" cm="1">
        <f t="array" aca="1" ref="FY40" ca="1">INDIRECT(ADDRESS(ROW(), FY$3-$AF$1+$AF$3))+VLOOKUP($AS40, INDIRECT(ADDRESS($AF$4, COLUMN()-$AF$2-FY$3)&amp;":"&amp;ADDRESS($AF$5, COLUMN()-$AF$1-FY$3)), FY$3, FALSE)+VLOOKUP($AT40, INDIRECT(ADDRESS($AF$4, COLUMN()-$AF$2-FY$3)&amp;":"&amp;ADDRESS($AF$5, COLUMN()-$AF$1-FY$3)), FY$3, FALSE)</f>
        <v>512</v>
      </c>
      <c r="FZ40" cm="1">
        <f t="array" aca="1" ref="FZ40" ca="1">INDIRECT(ADDRESS(ROW(), FZ$3-$AF$1+$AF$3))+VLOOKUP($AS40, INDIRECT(ADDRESS($AF$4, COLUMN()-$AF$2-FZ$3)&amp;":"&amp;ADDRESS($AF$5, COLUMN()-$AF$1-FZ$3)), FZ$3, FALSE)+VLOOKUP($AT40, INDIRECT(ADDRESS($AF$4, COLUMN()-$AF$2-FZ$3)&amp;":"&amp;ADDRESS($AF$5, COLUMN()-$AF$1-FZ$3)), FZ$3, FALSE)</f>
        <v>473</v>
      </c>
      <c r="GA40" cm="1">
        <f t="array" aca="1" ref="GA40" ca="1">INDIRECT(ADDRESS(ROW(), GA$3-$AF$1+$AF$3))+VLOOKUP($AS40, INDIRECT(ADDRESS($AF$4, COLUMN()-$AF$2-GA$3)&amp;":"&amp;ADDRESS($AF$5, COLUMN()-$AF$1-GA$3)), GA$3, FALSE)+VLOOKUP($AT40, INDIRECT(ADDRESS($AF$4, COLUMN()-$AF$2-GA$3)&amp;":"&amp;ADDRESS($AF$5, COLUMN()-$AF$1-GA$3)), GA$3, FALSE)</f>
        <v>533</v>
      </c>
      <c r="GB40" cm="1">
        <f t="array" aca="1" ref="GB40" ca="1">INDIRECT(ADDRESS(ROW(), GB$3-$AF$1+$AF$3))+VLOOKUP($AS40, INDIRECT(ADDRESS($AF$4, COLUMN()-$AF$2-GB$3)&amp;":"&amp;ADDRESS($AF$5, COLUMN()-$AF$1-GB$3)), GB$3, FALSE)+VLOOKUP($AT40, INDIRECT(ADDRESS($AF$4, COLUMN()-$AF$2-GB$3)&amp;":"&amp;ADDRESS($AF$5, COLUMN()-$AF$1-GB$3)), GB$3, FALSE)</f>
        <v>305</v>
      </c>
      <c r="GC40" cm="1">
        <f t="array" aca="1" ref="GC40" ca="1">INDIRECT(ADDRESS(ROW(), GC$3-$AF$1+$AF$3))+VLOOKUP($AS40, INDIRECT(ADDRESS($AF$4, COLUMN()-$AF$2-GC$3)&amp;":"&amp;ADDRESS($AF$5, COLUMN()-$AF$1-GC$3)), GC$3, FALSE)+VLOOKUP($AT40, INDIRECT(ADDRESS($AF$4, COLUMN()-$AF$2-GC$3)&amp;":"&amp;ADDRESS($AF$5, COLUMN()-$AF$1-GC$3)), GC$3, FALSE)</f>
        <v>335</v>
      </c>
      <c r="GD40" cm="1">
        <f t="array" aca="1" ref="GD40" ca="1">INDIRECT(ADDRESS(ROW(), GD$3-$AF$1+$AF$3))+VLOOKUP($AS40, INDIRECT(ADDRESS($AF$4, COLUMN()-$AF$2-GD$3)&amp;":"&amp;ADDRESS($AF$5, COLUMN()-$AF$1-GD$3)), GD$3, FALSE)+VLOOKUP($AT40, INDIRECT(ADDRESS($AF$4, COLUMN()-$AF$2-GD$3)&amp;":"&amp;ADDRESS($AF$5, COLUMN()-$AF$1-GD$3)), GD$3, FALSE)</f>
        <v>372</v>
      </c>
      <c r="GE40" cm="1">
        <f t="array" aca="1" ref="GE40" ca="1">INDIRECT(ADDRESS(ROW(), GE$3-$AF$1+$AF$3))+VLOOKUP($AS40, INDIRECT(ADDRESS($AF$4, COLUMN()-$AF$2-GE$3)&amp;":"&amp;ADDRESS($AF$5, COLUMN()-$AF$1-GE$3)), GE$3, FALSE)+VLOOKUP($AT40, INDIRECT(ADDRESS($AF$4, COLUMN()-$AF$2-GE$3)&amp;":"&amp;ADDRESS($AF$5, COLUMN()-$AF$1-GE$3)), GE$3, FALSE)</f>
        <v>345</v>
      </c>
      <c r="GF40" t="str">
        <f t="shared" si="225"/>
        <v>VN</v>
      </c>
      <c r="GG40" t="str">
        <f t="shared" si="226"/>
        <v>NH</v>
      </c>
      <c r="GH40" t="str">
        <f t="shared" si="227"/>
        <v>VH</v>
      </c>
      <c r="GI40" cm="1">
        <f t="array" aca="1" ref="GI40" ca="1">INDIRECT(ADDRESS(ROW(), GI$3-$AF$1+$AF$3))+VLOOKUP($AS40, INDIRECT(ADDRESS($AF$4, COLUMN()-$AF$2-GI$3)&amp;":"&amp;ADDRESS($AF$5, COLUMN()-$AF$1-GI$3)), GI$3, FALSE)+VLOOKUP($AT40, INDIRECT(ADDRESS($AF$4, COLUMN()-$AF$2-GI$3)&amp;":"&amp;ADDRESS($AF$5, COLUMN()-$AF$1-GI$3)), GI$3, FALSE)</f>
        <v>1286</v>
      </c>
      <c r="GJ40" cm="1">
        <f t="array" aca="1" ref="GJ40" ca="1">INDIRECT(ADDRESS(ROW(), GJ$3-$AF$1+$AF$3))+VLOOKUP($AS40, INDIRECT(ADDRESS($AF$4, COLUMN()-$AF$2-GJ$3)&amp;":"&amp;ADDRESS($AF$5, COLUMN()-$AF$1-GJ$3)), GJ$3, FALSE)+VLOOKUP($AT40, INDIRECT(ADDRESS($AF$4, COLUMN()-$AF$2-GJ$3)&amp;":"&amp;ADDRESS($AF$5, COLUMN()-$AF$1-GJ$3)), GJ$3, FALSE)</f>
        <v>985</v>
      </c>
      <c r="GK40" cm="1">
        <f t="array" aca="1" ref="GK40" ca="1">INDIRECT(ADDRESS(ROW(), GK$3-$AF$1+$AF$3))+VLOOKUP($AS40, INDIRECT(ADDRESS($AF$4, COLUMN()-$AF$2-GK$3)&amp;":"&amp;ADDRESS($AF$5, COLUMN()-$AF$1-GK$3)), GK$3, FALSE)+VLOOKUP($AT40, INDIRECT(ADDRESS($AF$4, COLUMN()-$AF$2-GK$3)&amp;":"&amp;ADDRESS($AF$5, COLUMN()-$AF$1-GK$3)), GK$3, FALSE)</f>
        <v>178</v>
      </c>
      <c r="GL40" cm="1">
        <f t="array" aca="1" ref="GL40" ca="1">INDIRECT(ADDRESS(ROW(), GL$3-$AF$1+$AF$3))+VLOOKUP($AS40, INDIRECT(ADDRESS($AF$4, COLUMN()-$AF$2-GL$3)&amp;":"&amp;ADDRESS($AF$5, COLUMN()-$AF$1-GL$3)), GL$3, FALSE)+VLOOKUP($AT40, INDIRECT(ADDRESS($AF$4, COLUMN()-$AF$2-GL$3)&amp;":"&amp;ADDRESS($AF$5, COLUMN()-$AF$1-GL$3)), GL$3, FALSE)</f>
        <v>1053</v>
      </c>
      <c r="GM40" cm="1">
        <f t="array" aca="1" ref="GM40" ca="1">INDIRECT(ADDRESS(ROW(), GM$3-$AF$1+$AF$3))+VLOOKUP($AS40, INDIRECT(ADDRESS($AF$4, COLUMN()-$AF$2-GM$3)&amp;":"&amp;ADDRESS($AF$5, COLUMN()-$AF$1-GM$3)), GM$3, FALSE)+VLOOKUP($AT40, INDIRECT(ADDRESS($AF$4, COLUMN()-$AF$2-GM$3)&amp;":"&amp;ADDRESS($AF$5, COLUMN()-$AF$1-GM$3)), GM$3, FALSE)</f>
        <v>937</v>
      </c>
      <c r="GN40" cm="1">
        <f t="array" aca="1" ref="GN40" ca="1">INDIRECT(ADDRESS(ROW(), GN$3-$AF$1+$AF$3))+VLOOKUP($AS40, INDIRECT(ADDRESS($AF$4, COLUMN()-$AF$2-GN$3)&amp;":"&amp;ADDRESS($AF$5, COLUMN()-$AF$1-GN$3)), GN$3, FALSE)+VLOOKUP($AT40, INDIRECT(ADDRESS($AF$4, COLUMN()-$AF$2-GN$3)&amp;":"&amp;ADDRESS($AF$5, COLUMN()-$AF$1-GN$3)), GN$3, FALSE)</f>
        <v>1012</v>
      </c>
      <c r="GO40" cm="1">
        <f t="array" aca="1" ref="GO40" ca="1">INDIRECT(ADDRESS(ROW(), GO$3-$AF$1+$AF$3))+VLOOKUP($AS40, INDIRECT(ADDRESS($AF$4, COLUMN()-$AF$2-GO$3)&amp;":"&amp;ADDRESS($AF$5, COLUMN()-$AF$1-GO$3)), GO$3, FALSE)+VLOOKUP($AT40, INDIRECT(ADDRESS($AF$4, COLUMN()-$AF$2-GO$3)&amp;":"&amp;ADDRESS($AF$5, COLUMN()-$AF$1-GO$3)), GO$3, FALSE)</f>
        <v>592</v>
      </c>
      <c r="GP40" cm="1">
        <f t="array" aca="1" ref="GP40" ca="1">INDIRECT(ADDRESS(ROW(), GP$3-$AF$1+$AF$3))+VLOOKUP($AS40, INDIRECT(ADDRESS($AF$4, COLUMN()-$AF$2-GP$3)&amp;":"&amp;ADDRESS($AF$5, COLUMN()-$AF$1-GP$3)), GP$3, FALSE)+VLOOKUP($AT40, INDIRECT(ADDRESS($AF$4, COLUMN()-$AF$2-GP$3)&amp;":"&amp;ADDRESS($AF$5, COLUMN()-$AF$1-GP$3)), GP$3, FALSE)</f>
        <v>724</v>
      </c>
      <c r="GQ40" cm="1">
        <f t="array" aca="1" ref="GQ40" ca="1">INDIRECT(ADDRESS(ROW(), GQ$3-$AF$1+$AF$3))+VLOOKUP($AS40, INDIRECT(ADDRESS($AF$4, COLUMN()-$AF$2-GQ$3)&amp;":"&amp;ADDRESS($AF$5, COLUMN()-$AF$1-GQ$3)), GQ$3, FALSE)+VLOOKUP($AT40, INDIRECT(ADDRESS($AF$4, COLUMN()-$AF$2-GQ$3)&amp;":"&amp;ADDRESS($AF$5, COLUMN()-$AF$1-GQ$3)), GQ$3, FALSE)</f>
        <v>743</v>
      </c>
      <c r="GR40" cm="1">
        <f t="array" aca="1" ref="GR40" ca="1">INDIRECT(ADDRESS(ROW(), GR$3-$AF$1+$AF$3))+VLOOKUP($AS40, INDIRECT(ADDRESS($AF$4, COLUMN()-$AF$2-GR$3)&amp;":"&amp;ADDRESS($AF$5, COLUMN()-$AF$1-GR$3)), GR$3, FALSE)+VLOOKUP($AT40, INDIRECT(ADDRESS($AF$4, COLUMN()-$AF$2-GR$3)&amp;":"&amp;ADDRESS($AF$5, COLUMN()-$AF$1-GR$3)), GR$3, FALSE)</f>
        <v>681</v>
      </c>
      <c r="GS40" t="str">
        <f t="shared" si="228"/>
        <v>VN</v>
      </c>
      <c r="GT40" t="str">
        <f t="shared" si="229"/>
        <v>NH</v>
      </c>
      <c r="GU40" t="str">
        <f t="shared" si="230"/>
        <v>VH</v>
      </c>
      <c r="GV40" cm="1">
        <f t="array" aca="1" ref="GV40" ca="1">INDIRECT(ADDRESS(ROW(), GV$3-$AF$1+$AF$3))+VLOOKUP($AS40, INDIRECT(ADDRESS($AF$4, COLUMN()-$AF$2-GV$3)&amp;":"&amp;ADDRESS($AF$5, COLUMN()-$AF$1-GV$3)), GV$3, FALSE)+VLOOKUP($AT40, INDIRECT(ADDRESS($AF$4, COLUMN()-$AF$2-GV$3)&amp;":"&amp;ADDRESS($AF$5, COLUMN()-$AF$1-GV$3)), GV$3, FALSE)</f>
        <v>2587</v>
      </c>
      <c r="GW40" cm="1">
        <f t="array" aca="1" ref="GW40" ca="1">INDIRECT(ADDRESS(ROW(), GW$3-$AF$1+$AF$3))+VLOOKUP($AS40, INDIRECT(ADDRESS($AF$4, COLUMN()-$AF$2-GW$3)&amp;":"&amp;ADDRESS($AF$5, COLUMN()-$AF$1-GW$3)), GW$3, FALSE)+VLOOKUP($AT40, INDIRECT(ADDRESS($AF$4, COLUMN()-$AF$2-GW$3)&amp;":"&amp;ADDRESS($AF$5, COLUMN()-$AF$1-GW$3)), GW$3, FALSE)</f>
        <v>1939</v>
      </c>
      <c r="GX40" cm="1">
        <f t="array" aca="1" ref="GX40" ca="1">INDIRECT(ADDRESS(ROW(), GX$3-$AF$1+$AF$3))+VLOOKUP($AS40, INDIRECT(ADDRESS($AF$4, COLUMN()-$AF$2-GX$3)&amp;":"&amp;ADDRESS($AF$5, COLUMN()-$AF$1-GX$3)), GX$3, FALSE)+VLOOKUP($AT40, INDIRECT(ADDRESS($AF$4, COLUMN()-$AF$2-GX$3)&amp;":"&amp;ADDRESS($AF$5, COLUMN()-$AF$1-GX$3)), GX$3, FALSE)</f>
        <v>361</v>
      </c>
      <c r="GY40" cm="1">
        <f t="array" aca="1" ref="GY40" ca="1">INDIRECT(ADDRESS(ROW(), GY$3-$AF$1+$AF$3))+VLOOKUP($AS40, INDIRECT(ADDRESS($AF$4, COLUMN()-$AF$2-GY$3)&amp;":"&amp;ADDRESS($AF$5, COLUMN()-$AF$1-GY$3)), GY$3, FALSE)+VLOOKUP($AT40, INDIRECT(ADDRESS($AF$4, COLUMN()-$AF$2-GY$3)&amp;":"&amp;ADDRESS($AF$5, COLUMN()-$AF$1-GY$3)), GY$3, FALSE)</f>
        <v>2154</v>
      </c>
      <c r="GZ40" cm="1">
        <f t="array" aca="1" ref="GZ40" ca="1">INDIRECT(ADDRESS(ROW(), GZ$3-$AF$1+$AF$3))+VLOOKUP($AS40, INDIRECT(ADDRESS($AF$4, COLUMN()-$AF$2-GZ$3)&amp;":"&amp;ADDRESS($AF$5, COLUMN()-$AF$1-GZ$3)), GZ$3, FALSE)+VLOOKUP($AT40, INDIRECT(ADDRESS($AF$4, COLUMN()-$AF$2-GZ$3)&amp;":"&amp;ADDRESS($AF$5, COLUMN()-$AF$1-GZ$3)), GZ$3, FALSE)</f>
        <v>1847</v>
      </c>
      <c r="HA40" cm="1">
        <f t="array" aca="1" ref="HA40" ca="1">INDIRECT(ADDRESS(ROW(), HA$3-$AF$1+$AF$3))+VLOOKUP($AS40, INDIRECT(ADDRESS($AF$4, COLUMN()-$AF$2-HA$3)&amp;":"&amp;ADDRESS($AF$5, COLUMN()-$AF$1-HA$3)), HA$3, FALSE)+VLOOKUP($AT40, INDIRECT(ADDRESS($AF$4, COLUMN()-$AF$2-HA$3)&amp;":"&amp;ADDRESS($AF$5, COLUMN()-$AF$1-HA$3)), HA$3, FALSE)</f>
        <v>2109</v>
      </c>
      <c r="HB40" cm="1">
        <f t="array" aca="1" ref="HB40" ca="1">INDIRECT(ADDRESS(ROW(), HB$3-$AF$1+$AF$3))+VLOOKUP($AS40, INDIRECT(ADDRESS($AF$4, COLUMN()-$AF$2-HB$3)&amp;":"&amp;ADDRESS($AF$5, COLUMN()-$AF$1-HB$3)), HB$3, FALSE)+VLOOKUP($AT40, INDIRECT(ADDRESS($AF$4, COLUMN()-$AF$2-HB$3)&amp;":"&amp;ADDRESS($AF$5, COLUMN()-$AF$1-HB$3)), HB$3, FALSE)</f>
        <v>1248</v>
      </c>
      <c r="HC40" cm="1">
        <f t="array" aca="1" ref="HC40" ca="1">INDIRECT(ADDRESS(ROW(), HC$3-$AF$1+$AF$3))+VLOOKUP($AS40, INDIRECT(ADDRESS($AF$4, COLUMN()-$AF$2-HC$3)&amp;":"&amp;ADDRESS($AF$5, COLUMN()-$AF$1-HC$3)), HC$3, FALSE)+VLOOKUP($AT40, INDIRECT(ADDRESS($AF$4, COLUMN()-$AF$2-HC$3)&amp;":"&amp;ADDRESS($AF$5, COLUMN()-$AF$1-HC$3)), HC$3, FALSE)</f>
        <v>1425</v>
      </c>
      <c r="HD40" cm="1">
        <f t="array" aca="1" ref="HD40" ca="1">INDIRECT(ADDRESS(ROW(), HD$3-$AF$1+$AF$3))+VLOOKUP($AS40, INDIRECT(ADDRESS($AF$4, COLUMN()-$AF$2-HD$3)&amp;":"&amp;ADDRESS($AF$5, COLUMN()-$AF$1-HD$3)), HD$3, FALSE)+VLOOKUP($AT40, INDIRECT(ADDRESS($AF$4, COLUMN()-$AF$2-HD$3)&amp;":"&amp;ADDRESS($AF$5, COLUMN()-$AF$1-HD$3)), HD$3, FALSE)</f>
        <v>1403</v>
      </c>
      <c r="HE40" cm="1">
        <f t="array" aca="1" ref="HE40" ca="1">INDIRECT(ADDRESS(ROW(), HE$3-$AF$1+$AF$3))+VLOOKUP($AS40, INDIRECT(ADDRESS($AF$4, COLUMN()-$AF$2-HE$3)&amp;":"&amp;ADDRESS($AF$5, COLUMN()-$AF$1-HE$3)), HE$3, FALSE)+VLOOKUP($AT40, INDIRECT(ADDRESS($AF$4, COLUMN()-$AF$2-HE$3)&amp;":"&amp;ADDRESS($AF$5, COLUMN()-$AF$1-HE$3)), HE$3, FALSE)</f>
        <v>1310</v>
      </c>
      <c r="HF40" t="str">
        <f t="shared" si="231"/>
        <v>VN</v>
      </c>
      <c r="HG40" t="str">
        <f t="shared" si="232"/>
        <v>NH</v>
      </c>
      <c r="HH40" t="str">
        <f t="shared" si="233"/>
        <v>VH</v>
      </c>
      <c r="HI40" cm="1">
        <f t="array" aca="1" ref="HI40" ca="1">INDIRECT(ADDRESS(ROW(), HI$3-$AF$1+$AF$3))+VLOOKUP($AS40, INDIRECT(ADDRESS($AF$4, COLUMN()-$AF$2-HI$3)&amp;":"&amp;ADDRESS($AF$5, COLUMN()-$AF$1-HI$3)), HI$3, FALSE)+VLOOKUP($AT40, INDIRECT(ADDRESS($AF$4, COLUMN()-$AF$2-HI$3)&amp;":"&amp;ADDRESS($AF$5, COLUMN()-$AF$1-HI$3)), HI$3, FALSE)</f>
        <v>5201</v>
      </c>
      <c r="HJ40" cm="1">
        <f t="array" aca="1" ref="HJ40" ca="1">INDIRECT(ADDRESS(ROW(), HJ$3-$AF$1+$AF$3))+VLOOKUP($AS40, INDIRECT(ADDRESS($AF$4, COLUMN()-$AF$2-HJ$3)&amp;":"&amp;ADDRESS($AF$5, COLUMN()-$AF$1-HJ$3)), HJ$3, FALSE)+VLOOKUP($AT40, INDIRECT(ADDRESS($AF$4, COLUMN()-$AF$2-HJ$3)&amp;":"&amp;ADDRESS($AF$5, COLUMN()-$AF$1-HJ$3)), HJ$3, FALSE)</f>
        <v>3894</v>
      </c>
      <c r="HK40" cm="1">
        <f t="array" aca="1" ref="HK40" ca="1">INDIRECT(ADDRESS(ROW(), HK$3-$AF$1+$AF$3))+VLOOKUP($AS40, INDIRECT(ADDRESS($AF$4, COLUMN()-$AF$2-HK$3)&amp;":"&amp;ADDRESS($AF$5, COLUMN()-$AF$1-HK$3)), HK$3, FALSE)+VLOOKUP($AT40, INDIRECT(ADDRESS($AF$4, COLUMN()-$AF$2-HK$3)&amp;":"&amp;ADDRESS($AF$5, COLUMN()-$AF$1-HK$3)), HK$3, FALSE)</f>
        <v>749</v>
      </c>
      <c r="HL40" cm="1">
        <f t="array" aca="1" ref="HL40" ca="1">INDIRECT(ADDRESS(ROW(), HL$3-$AF$1+$AF$3))+VLOOKUP($AS40, INDIRECT(ADDRESS($AF$4, COLUMN()-$AF$2-HL$3)&amp;":"&amp;ADDRESS($AF$5, COLUMN()-$AF$1-HL$3)), HL$3, FALSE)+VLOOKUP($AT40, INDIRECT(ADDRESS($AF$4, COLUMN()-$AF$2-HL$3)&amp;":"&amp;ADDRESS($AF$5, COLUMN()-$AF$1-HL$3)), HL$3, FALSE)</f>
        <v>4307</v>
      </c>
      <c r="HM40" cm="1">
        <f t="array" aca="1" ref="HM40" ca="1">INDIRECT(ADDRESS(ROW(), HM$3-$AF$1+$AF$3))+VLOOKUP($AS40, INDIRECT(ADDRESS($AF$4, COLUMN()-$AF$2-HM$3)&amp;":"&amp;ADDRESS($AF$5, COLUMN()-$AF$1-HM$3)), HM$3, FALSE)+VLOOKUP($AT40, INDIRECT(ADDRESS($AF$4, COLUMN()-$AF$2-HM$3)&amp;":"&amp;ADDRESS($AF$5, COLUMN()-$AF$1-HM$3)), HM$3, FALSE)</f>
        <v>3655</v>
      </c>
      <c r="HN40" cm="1">
        <f t="array" aca="1" ref="HN40" ca="1">INDIRECT(ADDRESS(ROW(), HN$3-$AF$1+$AF$3))+VLOOKUP($AS40, INDIRECT(ADDRESS($AF$4, COLUMN()-$AF$2-HN$3)&amp;":"&amp;ADDRESS($AF$5, COLUMN()-$AF$1-HN$3)), HN$3, FALSE)+VLOOKUP($AT40, INDIRECT(ADDRESS($AF$4, COLUMN()-$AF$2-HN$3)&amp;":"&amp;ADDRESS($AF$5, COLUMN()-$AF$1-HN$3)), HN$3, FALSE)</f>
        <v>4176</v>
      </c>
      <c r="HO40" cm="1">
        <f t="array" aca="1" ref="HO40" ca="1">INDIRECT(ADDRESS(ROW(), HO$3-$AF$1+$AF$3))+VLOOKUP($AS40, INDIRECT(ADDRESS($AF$4, COLUMN()-$AF$2-HO$3)&amp;":"&amp;ADDRESS($AF$5, COLUMN()-$AF$1-HO$3)), HO$3, FALSE)+VLOOKUP($AT40, INDIRECT(ADDRESS($AF$4, COLUMN()-$AF$2-HO$3)&amp;":"&amp;ADDRESS($AF$5, COLUMN()-$AF$1-HO$3)), HO$3, FALSE)</f>
        <v>2479</v>
      </c>
      <c r="HP40" cm="1">
        <f t="array" aca="1" ref="HP40" ca="1">INDIRECT(ADDRESS(ROW(), HP$3-$AF$1+$AF$3))+VLOOKUP($AS40, INDIRECT(ADDRESS($AF$4, COLUMN()-$AF$2-HP$3)&amp;":"&amp;ADDRESS($AF$5, COLUMN()-$AF$1-HP$3)), HP$3, FALSE)+VLOOKUP($AT40, INDIRECT(ADDRESS($AF$4, COLUMN()-$AF$2-HP$3)&amp;":"&amp;ADDRESS($AF$5, COLUMN()-$AF$1-HP$3)), HP$3, FALSE)</f>
        <v>2977</v>
      </c>
      <c r="HQ40" cm="1">
        <f t="array" aca="1" ref="HQ40" ca="1">INDIRECT(ADDRESS(ROW(), HQ$3-$AF$1+$AF$3))+VLOOKUP($AS40, INDIRECT(ADDRESS($AF$4, COLUMN()-$AF$2-HQ$3)&amp;":"&amp;ADDRESS($AF$5, COLUMN()-$AF$1-HQ$3)), HQ$3, FALSE)+VLOOKUP($AT40, INDIRECT(ADDRESS($AF$4, COLUMN()-$AF$2-HQ$3)&amp;":"&amp;ADDRESS($AF$5, COLUMN()-$AF$1-HQ$3)), HQ$3, FALSE)</f>
        <v>2756</v>
      </c>
      <c r="HR40" cm="1">
        <f t="array" aca="1" ref="HR40" ca="1">INDIRECT(ADDRESS(ROW(), HR$3-$AF$1+$AF$3))+VLOOKUP($AS40, INDIRECT(ADDRESS($AF$4, COLUMN()-$AF$2-HR$3)&amp;":"&amp;ADDRESS($AF$5, COLUMN()-$AF$1-HR$3)), HR$3, FALSE)+VLOOKUP($AT40, INDIRECT(ADDRESS($AF$4, COLUMN()-$AF$2-HR$3)&amp;":"&amp;ADDRESS($AF$5, COLUMN()-$AF$1-HR$3)), HR$3, FALSE)</f>
        <v>2573</v>
      </c>
      <c r="HS40" t="str">
        <f t="shared" si="234"/>
        <v>VN</v>
      </c>
      <c r="HT40" t="str">
        <f t="shared" si="235"/>
        <v>NH</v>
      </c>
      <c r="HU40" t="str">
        <f t="shared" si="236"/>
        <v>VH</v>
      </c>
      <c r="HV40" cm="1">
        <f t="array" aca="1" ref="HV40" ca="1">INDIRECT(ADDRESS(ROW(), HV$3-$AF$1+$AF$3))+VLOOKUP($AS40, INDIRECT(ADDRESS($AF$4, COLUMN()-$AF$2-HV$3)&amp;":"&amp;ADDRESS($AF$5, COLUMN()-$AF$1-HV$3)), HV$3, FALSE)+VLOOKUP($AT40, INDIRECT(ADDRESS($AF$4, COLUMN()-$AF$2-HV$3)&amp;":"&amp;ADDRESS($AF$5, COLUMN()-$AF$1-HV$3)), HV$3, FALSE)</f>
        <v>10525</v>
      </c>
      <c r="HW40" cm="1">
        <f t="array" aca="1" ref="HW40" ca="1">INDIRECT(ADDRESS(ROW(), HW$3-$AF$1+$AF$3))+VLOOKUP($AS40, INDIRECT(ADDRESS($AF$4, COLUMN()-$AF$2-HW$3)&amp;":"&amp;ADDRESS($AF$5, COLUMN()-$AF$1-HW$3)), HW$3, FALSE)+VLOOKUP($AT40, INDIRECT(ADDRESS($AF$4, COLUMN()-$AF$2-HW$3)&amp;":"&amp;ADDRESS($AF$5, COLUMN()-$AF$1-HW$3)), HW$3, FALSE)</f>
        <v>7758</v>
      </c>
      <c r="HX40" cm="1">
        <f t="array" aca="1" ref="HX40" ca="1">INDIRECT(ADDRESS(ROW(), HX$3-$AF$1+$AF$3))+VLOOKUP($AS40, INDIRECT(ADDRESS($AF$4, COLUMN()-$AF$2-HX$3)&amp;":"&amp;ADDRESS($AF$5, COLUMN()-$AF$1-HX$3)), HX$3, FALSE)+VLOOKUP($AT40, INDIRECT(ADDRESS($AF$4, COLUMN()-$AF$2-HX$3)&amp;":"&amp;ADDRESS($AF$5, COLUMN()-$AF$1-HX$3)), HX$3, FALSE)</f>
        <v>1509</v>
      </c>
      <c r="HY40" cm="1">
        <f t="array" aca="1" ref="HY40" ca="1">INDIRECT(ADDRESS(ROW(), HY$3-$AF$1+$AF$3))+VLOOKUP($AS40, INDIRECT(ADDRESS($AF$4, COLUMN()-$AF$2-HY$3)&amp;":"&amp;ADDRESS($AF$5, COLUMN()-$AF$1-HY$3)), HY$3, FALSE)+VLOOKUP($AT40, INDIRECT(ADDRESS($AF$4, COLUMN()-$AF$2-HY$3)&amp;":"&amp;ADDRESS($AF$5, COLUMN()-$AF$1-HY$3)), HY$3, FALSE)</f>
        <v>8583</v>
      </c>
      <c r="HZ40" cm="1">
        <f t="array" aca="1" ref="HZ40" ca="1">INDIRECT(ADDRESS(ROW(), HZ$3-$AF$1+$AF$3))+VLOOKUP($AS40, INDIRECT(ADDRESS($AF$4, COLUMN()-$AF$2-HZ$3)&amp;":"&amp;ADDRESS($AF$5, COLUMN()-$AF$1-HZ$3)), HZ$3, FALSE)+VLOOKUP($AT40, INDIRECT(ADDRESS($AF$4, COLUMN()-$AF$2-HZ$3)&amp;":"&amp;ADDRESS($AF$5, COLUMN()-$AF$1-HZ$3)), HZ$3, FALSE)</f>
        <v>7294</v>
      </c>
      <c r="IA40" cm="1">
        <f t="array" aca="1" ref="IA40" ca="1">INDIRECT(ADDRESS(ROW(), IA$3-$AF$1+$AF$3))+VLOOKUP($AS40, INDIRECT(ADDRESS($AF$4, COLUMN()-$AF$2-IA$3)&amp;":"&amp;ADDRESS($AF$5, COLUMN()-$AF$1-IA$3)), IA$3, FALSE)+VLOOKUP($AT40, INDIRECT(ADDRESS($AF$4, COLUMN()-$AF$2-IA$3)&amp;":"&amp;ADDRESS($AF$5, COLUMN()-$AF$1-IA$3)), IA$3, FALSE)</f>
        <v>8517</v>
      </c>
      <c r="IB40" cm="1">
        <f t="array" aca="1" ref="IB40" ca="1">INDIRECT(ADDRESS(ROW(), IB$3-$AF$1+$AF$3))+VLOOKUP($AS40, INDIRECT(ADDRESS($AF$4, COLUMN()-$AF$2-IB$3)&amp;":"&amp;ADDRESS($AF$5, COLUMN()-$AF$1-IB$3)), IB$3, FALSE)+VLOOKUP($AT40, INDIRECT(ADDRESS($AF$4, COLUMN()-$AF$2-IB$3)&amp;":"&amp;ADDRESS($AF$5, COLUMN()-$AF$1-IB$3)), IB$3, FALSE)</f>
        <v>5143</v>
      </c>
      <c r="IC40" cm="1">
        <f t="array" aca="1" ref="IC40" ca="1">INDIRECT(ADDRESS(ROW(), IC$3-$AF$1+$AF$3))+VLOOKUP($AS40, INDIRECT(ADDRESS($AF$4, COLUMN()-$AF$2-IC$3)&amp;":"&amp;ADDRESS($AF$5, COLUMN()-$AF$1-IC$3)), IC$3, FALSE)+VLOOKUP($AT40, INDIRECT(ADDRESS($AF$4, COLUMN()-$AF$2-IC$3)&amp;":"&amp;ADDRESS($AF$5, COLUMN()-$AF$1-IC$3)), IC$3, FALSE)</f>
        <v>5924</v>
      </c>
      <c r="ID40" cm="1">
        <f t="array" aca="1" ref="ID40" ca="1">INDIRECT(ADDRESS(ROW(), ID$3-$AF$1+$AF$3))+VLOOKUP($AS40, INDIRECT(ADDRESS($AF$4, COLUMN()-$AF$2-ID$3)&amp;":"&amp;ADDRESS($AF$5, COLUMN()-$AF$1-ID$3)), ID$3, FALSE)+VLOOKUP($AT40, INDIRECT(ADDRESS($AF$4, COLUMN()-$AF$2-ID$3)&amp;":"&amp;ADDRESS($AF$5, COLUMN()-$AF$1-ID$3)), ID$3, FALSE)</f>
        <v>5269</v>
      </c>
      <c r="IE40" cm="1">
        <f t="array" aca="1" ref="IE40" ca="1">INDIRECT(ADDRESS(ROW(), IE$3-$AF$1+$AF$3))+VLOOKUP($AS40, INDIRECT(ADDRESS($AF$4, COLUMN()-$AF$2-IE$3)&amp;":"&amp;ADDRESS($AF$5, COLUMN()-$AF$1-IE$3)), IE$3, FALSE)+VLOOKUP($AT40, INDIRECT(ADDRESS($AF$4, COLUMN()-$AF$2-IE$3)&amp;":"&amp;ADDRESS($AF$5, COLUMN()-$AF$1-IE$3)), IE$3, FALSE)</f>
        <v>5013</v>
      </c>
      <c r="IF40" t="str">
        <f t="shared" si="237"/>
        <v>VN</v>
      </c>
      <c r="IG40" t="str">
        <f t="shared" si="238"/>
        <v>NH</v>
      </c>
      <c r="IH40" t="str">
        <f t="shared" si="239"/>
        <v>VH</v>
      </c>
      <c r="II40" cm="1">
        <f t="array" aca="1" ref="II40" ca="1">INDIRECT(ADDRESS(ROW(), II$3-$AF$1+$AF$3))+VLOOKUP($AS40, INDIRECT(ADDRESS($AF$4, COLUMN()-$AF$2-II$3)&amp;":"&amp;ADDRESS($AF$5, COLUMN()-$AF$1-II$3)), II$3, FALSE)+VLOOKUP($AT40, INDIRECT(ADDRESS($AF$4, COLUMN()-$AF$2-II$3)&amp;":"&amp;ADDRESS($AF$5, COLUMN()-$AF$1-II$3)), II$3, FALSE)</f>
        <v>21111</v>
      </c>
      <c r="IJ40" cm="1">
        <f t="array" aca="1" ref="IJ40" ca="1">INDIRECT(ADDRESS(ROW(), IJ$3-$AF$1+$AF$3))+VLOOKUP($AS40, INDIRECT(ADDRESS($AF$4, COLUMN()-$AF$2-IJ$3)&amp;":"&amp;ADDRESS($AF$5, COLUMN()-$AF$1-IJ$3)), IJ$3, FALSE)+VLOOKUP($AT40, INDIRECT(ADDRESS($AF$4, COLUMN()-$AF$2-IJ$3)&amp;":"&amp;ADDRESS($AF$5, COLUMN()-$AF$1-IJ$3)), IJ$3, FALSE)</f>
        <v>15562</v>
      </c>
      <c r="IK40" cm="1">
        <f t="array" aca="1" ref="IK40" ca="1">INDIRECT(ADDRESS(ROW(), IK$3-$AF$1+$AF$3))+VLOOKUP($AS40, INDIRECT(ADDRESS($AF$4, COLUMN()-$AF$2-IK$3)&amp;":"&amp;ADDRESS($AF$5, COLUMN()-$AF$1-IK$3)), IK$3, FALSE)+VLOOKUP($AT40, INDIRECT(ADDRESS($AF$4, COLUMN()-$AF$2-IK$3)&amp;":"&amp;ADDRESS($AF$5, COLUMN()-$AF$1-IK$3)), IK$3, FALSE)</f>
        <v>3056</v>
      </c>
      <c r="IL40" cm="1">
        <f t="array" aca="1" ref="IL40" ca="1">INDIRECT(ADDRESS(ROW(), IL$3-$AF$1+$AF$3))+VLOOKUP($AS40, INDIRECT(ADDRESS($AF$4, COLUMN()-$AF$2-IL$3)&amp;":"&amp;ADDRESS($AF$5, COLUMN()-$AF$1-IL$3)), IL$3, FALSE)+VLOOKUP($AT40, INDIRECT(ADDRESS($AF$4, COLUMN()-$AF$2-IL$3)&amp;":"&amp;ADDRESS($AF$5, COLUMN()-$AF$1-IL$3)), IL$3, FALSE)</f>
        <v>17037</v>
      </c>
      <c r="IM40" cm="1">
        <f t="array" aca="1" ref="IM40" ca="1">INDIRECT(ADDRESS(ROW(), IM$3-$AF$1+$AF$3))+VLOOKUP($AS40, INDIRECT(ADDRESS($AF$4, COLUMN()-$AF$2-IM$3)&amp;":"&amp;ADDRESS($AF$5, COLUMN()-$AF$1-IM$3)), IM$3, FALSE)+VLOOKUP($AT40, INDIRECT(ADDRESS($AF$4, COLUMN()-$AF$2-IM$3)&amp;":"&amp;ADDRESS($AF$5, COLUMN()-$AF$1-IM$3)), IM$3, FALSE)</f>
        <v>14561</v>
      </c>
      <c r="IN40" cm="1">
        <f t="array" aca="1" ref="IN40" ca="1">INDIRECT(ADDRESS(ROW(), IN$3-$AF$1+$AF$3))+VLOOKUP($AS40, INDIRECT(ADDRESS($AF$4, COLUMN()-$AF$2-IN$3)&amp;":"&amp;ADDRESS($AF$5, COLUMN()-$AF$1-IN$3)), IN$3, FALSE)+VLOOKUP($AT40, INDIRECT(ADDRESS($AF$4, COLUMN()-$AF$2-IN$3)&amp;":"&amp;ADDRESS($AF$5, COLUMN()-$AF$1-IN$3)), IN$3, FALSE)</f>
        <v>16920</v>
      </c>
      <c r="IO40" cm="1">
        <f t="array" aca="1" ref="IO40" ca="1">INDIRECT(ADDRESS(ROW(), IO$3-$AF$1+$AF$3))+VLOOKUP($AS40, INDIRECT(ADDRESS($AF$4, COLUMN()-$AF$2-IO$3)&amp;":"&amp;ADDRESS($AF$5, COLUMN()-$AF$1-IO$3)), IO$3, FALSE)+VLOOKUP($AT40, INDIRECT(ADDRESS($AF$4, COLUMN()-$AF$2-IO$3)&amp;":"&amp;ADDRESS($AF$5, COLUMN()-$AF$1-IO$3)), IO$3, FALSE)</f>
        <v>10358</v>
      </c>
      <c r="IP40" cm="1">
        <f t="array" aca="1" ref="IP40" ca="1">INDIRECT(ADDRESS(ROW(), IP$3-$AF$1+$AF$3))+VLOOKUP($AS40, INDIRECT(ADDRESS($AF$4, COLUMN()-$AF$2-IP$3)&amp;":"&amp;ADDRESS($AF$5, COLUMN()-$AF$1-IP$3)), IP$3, FALSE)+VLOOKUP($AT40, INDIRECT(ADDRESS($AF$4, COLUMN()-$AF$2-IP$3)&amp;":"&amp;ADDRESS($AF$5, COLUMN()-$AF$1-IP$3)), IP$3, FALSE)</f>
        <v>12074</v>
      </c>
      <c r="IQ40" cm="1">
        <f t="array" aca="1" ref="IQ40" ca="1">INDIRECT(ADDRESS(ROW(), IQ$3-$AF$1+$AF$3))+VLOOKUP($AS40, INDIRECT(ADDRESS($AF$4, COLUMN()-$AF$2-IQ$3)&amp;":"&amp;ADDRESS($AF$5, COLUMN()-$AF$1-IQ$3)), IQ$3, FALSE)+VLOOKUP($AT40, INDIRECT(ADDRESS($AF$4, COLUMN()-$AF$2-IQ$3)&amp;":"&amp;ADDRESS($AF$5, COLUMN()-$AF$1-IQ$3)), IQ$3, FALSE)</f>
        <v>10424</v>
      </c>
      <c r="IR40" cm="1">
        <f t="array" aca="1" ref="IR40" ca="1">INDIRECT(ADDRESS(ROW(), IR$3-$AF$1+$AF$3))+VLOOKUP($AS40, INDIRECT(ADDRESS($AF$4, COLUMN()-$AF$2-IR$3)&amp;":"&amp;ADDRESS($AF$5, COLUMN()-$AF$1-IR$3)), IR$3, FALSE)+VLOOKUP($AT40, INDIRECT(ADDRESS($AF$4, COLUMN()-$AF$2-IR$3)&amp;":"&amp;ADDRESS($AF$5, COLUMN()-$AF$1-IR$3)), IR$3, FALSE)</f>
        <v>9968</v>
      </c>
      <c r="IS40" t="str">
        <f t="shared" si="240"/>
        <v>VN</v>
      </c>
      <c r="IT40" t="str">
        <f t="shared" si="241"/>
        <v>NH</v>
      </c>
      <c r="IU40" t="str">
        <f t="shared" si="242"/>
        <v>VH</v>
      </c>
      <c r="IV40" cm="1">
        <f t="array" aca="1" ref="IV40" ca="1">INDIRECT(ADDRESS(ROW(), IV$3-$AF$1+$AF$3))+VLOOKUP($AS40, INDIRECT(ADDRESS($AF$4, COLUMN()-$AF$2-IV$3)&amp;":"&amp;ADDRESS($AF$5, COLUMN()-$AF$1-IV$3)), IV$3, FALSE)+VLOOKUP($AT40, INDIRECT(ADDRESS($AF$4, COLUMN()-$AF$2-IV$3)&amp;":"&amp;ADDRESS($AF$5, COLUMN()-$AF$1-IV$3)), IV$3, FALSE)</f>
        <v>42529</v>
      </c>
      <c r="IW40" cm="1">
        <f t="array" aca="1" ref="IW40" ca="1">INDIRECT(ADDRESS(ROW(), IW$3-$AF$1+$AF$3))+VLOOKUP($AS40, INDIRECT(ADDRESS($AF$4, COLUMN()-$AF$2-IW$3)&amp;":"&amp;ADDRESS($AF$5, COLUMN()-$AF$1-IW$3)), IW$3, FALSE)+VLOOKUP($AT40, INDIRECT(ADDRESS($AF$4, COLUMN()-$AF$2-IW$3)&amp;":"&amp;ADDRESS($AF$5, COLUMN()-$AF$1-IW$3)), IW$3, FALSE)</f>
        <v>31019</v>
      </c>
      <c r="IX40" cm="1">
        <f t="array" aca="1" ref="IX40" ca="1">INDIRECT(ADDRESS(ROW(), IX$3-$AF$1+$AF$3))+VLOOKUP($AS40, INDIRECT(ADDRESS($AF$4, COLUMN()-$AF$2-IX$3)&amp;":"&amp;ADDRESS($AF$5, COLUMN()-$AF$1-IX$3)), IX$3, FALSE)+VLOOKUP($AT40, INDIRECT(ADDRESS($AF$4, COLUMN()-$AF$2-IX$3)&amp;":"&amp;ADDRESS($AF$5, COLUMN()-$AF$1-IX$3)), IX$3, FALSE)</f>
        <v>6100</v>
      </c>
      <c r="IY40" cm="1">
        <f t="array" aca="1" ref="IY40" ca="1">INDIRECT(ADDRESS(ROW(), IY$3-$AF$1+$AF$3))+VLOOKUP($AS40, INDIRECT(ADDRESS($AF$4, COLUMN()-$AF$2-IY$3)&amp;":"&amp;ADDRESS($AF$5, COLUMN()-$AF$1-IY$3)), IY$3, FALSE)+VLOOKUP($AT40, INDIRECT(ADDRESS($AF$4, COLUMN()-$AF$2-IY$3)&amp;":"&amp;ADDRESS($AF$5, COLUMN()-$AF$1-IY$3)), IY$3, FALSE)</f>
        <v>33872</v>
      </c>
      <c r="IZ40" cm="1">
        <f t="array" aca="1" ref="IZ40" ca="1">INDIRECT(ADDRESS(ROW(), IZ$3-$AF$1+$AF$3))+VLOOKUP($AS40, INDIRECT(ADDRESS($AF$4, COLUMN()-$AF$2-IZ$3)&amp;":"&amp;ADDRESS($AF$5, COLUMN()-$AF$1-IZ$3)), IZ$3, FALSE)+VLOOKUP($AT40, INDIRECT(ADDRESS($AF$4, COLUMN()-$AF$2-IZ$3)&amp;":"&amp;ADDRESS($AF$5, COLUMN()-$AF$1-IZ$3)), IZ$3, FALSE)</f>
        <v>29116</v>
      </c>
      <c r="JA40" cm="1">
        <f t="array" aca="1" ref="JA40" ca="1">INDIRECT(ADDRESS(ROW(), JA$3-$AF$1+$AF$3))+VLOOKUP($AS40, INDIRECT(ADDRESS($AF$4, COLUMN()-$AF$2-JA$3)&amp;":"&amp;ADDRESS($AF$5, COLUMN()-$AF$1-JA$3)), JA$3, FALSE)+VLOOKUP($AT40, INDIRECT(ADDRESS($AF$4, COLUMN()-$AF$2-JA$3)&amp;":"&amp;ADDRESS($AF$5, COLUMN()-$AF$1-JA$3)), JA$3, FALSE)</f>
        <v>34147</v>
      </c>
      <c r="JB40" cm="1">
        <f t="array" aca="1" ref="JB40" ca="1">INDIRECT(ADDRESS(ROW(), JB$3-$AF$1+$AF$3))+VLOOKUP($AS40, INDIRECT(ADDRESS($AF$4, COLUMN()-$AF$2-JB$3)&amp;":"&amp;ADDRESS($AF$5, COLUMN()-$AF$1-JB$3)), JB$3, FALSE)+VLOOKUP($AT40, INDIRECT(ADDRESS($AF$4, COLUMN()-$AF$2-JB$3)&amp;":"&amp;ADDRESS($AF$5, COLUMN()-$AF$1-JB$3)), JB$3, FALSE)</f>
        <v>21177</v>
      </c>
      <c r="JC40" cm="1">
        <f t="array" aca="1" ref="JC40" ca="1">INDIRECT(ADDRESS(ROW(), JC$3-$AF$1+$AF$3))+VLOOKUP($AS40, INDIRECT(ADDRESS($AF$4, COLUMN()-$AF$2-JC$3)&amp;":"&amp;ADDRESS($AF$5, COLUMN()-$AF$1-JC$3)), JC$3, FALSE)+VLOOKUP($AT40, INDIRECT(ADDRESS($AF$4, COLUMN()-$AF$2-JC$3)&amp;":"&amp;ADDRESS($AF$5, COLUMN()-$AF$1-JC$3)), JC$3, FALSE)</f>
        <v>23995</v>
      </c>
      <c r="JD40" cm="1">
        <f t="array" aca="1" ref="JD40" ca="1">INDIRECT(ADDRESS(ROW(), JD$3-$AF$1+$AF$3))+VLOOKUP($AS40, INDIRECT(ADDRESS($AF$4, COLUMN()-$AF$2-JD$3)&amp;":"&amp;ADDRESS($AF$5, COLUMN()-$AF$1-JD$3)), JD$3, FALSE)+VLOOKUP($AT40, INDIRECT(ADDRESS($AF$4, COLUMN()-$AF$2-JD$3)&amp;":"&amp;ADDRESS($AF$5, COLUMN()-$AF$1-JD$3)), JD$3, FALSE)</f>
        <v>20447</v>
      </c>
      <c r="JE40" cm="1">
        <f t="array" aca="1" ref="JE40" ca="1">INDIRECT(ADDRESS(ROW(), JE$3-$AF$1+$AF$3))+VLOOKUP($AS40, INDIRECT(ADDRESS($AF$4, COLUMN()-$AF$2-JE$3)&amp;":"&amp;ADDRESS($AF$5, COLUMN()-$AF$1-JE$3)), JE$3, FALSE)+VLOOKUP($AT40, INDIRECT(ADDRESS($AF$4, COLUMN()-$AF$2-JE$3)&amp;":"&amp;ADDRESS($AF$5, COLUMN()-$AF$1-JE$3)), JE$3, FALSE)</f>
        <v>19741</v>
      </c>
      <c r="JF40" t="str">
        <f t="shared" si="243"/>
        <v>VN</v>
      </c>
      <c r="JG40" t="str">
        <f t="shared" si="244"/>
        <v>NH</v>
      </c>
      <c r="JH40" t="str">
        <f t="shared" si="245"/>
        <v>VH</v>
      </c>
      <c r="JI40" cm="1">
        <f t="array" aca="1" ref="JI40" ca="1">INDIRECT(ADDRESS(ROW(), JI$3-$AF$1+$AF$3))+VLOOKUP($AS40, INDIRECT(ADDRESS($AF$4, COLUMN()-$AF$2-JI$3)&amp;":"&amp;ADDRESS($AF$5, COLUMN()-$AF$1-JI$3)), JI$3, FALSE)+VLOOKUP($AT40, INDIRECT(ADDRESS($AF$4, COLUMN()-$AF$2-JI$3)&amp;":"&amp;ADDRESS($AF$5, COLUMN()-$AF$1-JI$3)), JI$3, FALSE)</f>
        <v>85237</v>
      </c>
      <c r="JJ40" cm="1">
        <f t="array" aca="1" ref="JJ40" ca="1">INDIRECT(ADDRESS(ROW(), JJ$3-$AF$1+$AF$3))+VLOOKUP($AS40, INDIRECT(ADDRESS($AF$4, COLUMN()-$AF$2-JJ$3)&amp;":"&amp;ADDRESS($AF$5, COLUMN()-$AF$1-JJ$3)), JJ$3, FALSE)+VLOOKUP($AT40, INDIRECT(ADDRESS($AF$4, COLUMN()-$AF$2-JJ$3)&amp;":"&amp;ADDRESS($AF$5, COLUMN()-$AF$1-JJ$3)), JJ$3, FALSE)</f>
        <v>62131</v>
      </c>
      <c r="JK40" cm="1">
        <f t="array" aca="1" ref="JK40" ca="1">INDIRECT(ADDRESS(ROW(), JK$3-$AF$1+$AF$3))+VLOOKUP($AS40, INDIRECT(ADDRESS($AF$4, COLUMN()-$AF$2-JK$3)&amp;":"&amp;ADDRESS($AF$5, COLUMN()-$AF$1-JK$3)), JK$3, FALSE)+VLOOKUP($AT40, INDIRECT(ADDRESS($AF$4, COLUMN()-$AF$2-JK$3)&amp;":"&amp;ADDRESS($AF$5, COLUMN()-$AF$1-JK$3)), JK$3, FALSE)</f>
        <v>12195</v>
      </c>
      <c r="JL40" cm="1">
        <f t="array" aca="1" ref="JL40" ca="1">INDIRECT(ADDRESS(ROW(), JL$3-$AF$1+$AF$3))+VLOOKUP($AS40, INDIRECT(ADDRESS($AF$4, COLUMN()-$AF$2-JL$3)&amp;":"&amp;ADDRESS($AF$5, COLUMN()-$AF$1-JL$3)), JL$3, FALSE)+VLOOKUP($AT40, INDIRECT(ADDRESS($AF$4, COLUMN()-$AF$2-JL$3)&amp;":"&amp;ADDRESS($AF$5, COLUMN()-$AF$1-JL$3)), JL$3, FALSE)</f>
        <v>67305</v>
      </c>
      <c r="JM40" cm="1">
        <f t="array" aca="1" ref="JM40" ca="1">INDIRECT(ADDRESS(ROW(), JM$3-$AF$1+$AF$3))+VLOOKUP($AS40, INDIRECT(ADDRESS($AF$4, COLUMN()-$AF$2-JM$3)&amp;":"&amp;ADDRESS($AF$5, COLUMN()-$AF$1-JM$3)), JM$3, FALSE)+VLOOKUP($AT40, INDIRECT(ADDRESS($AF$4, COLUMN()-$AF$2-JM$3)&amp;":"&amp;ADDRESS($AF$5, COLUMN()-$AF$1-JM$3)), JM$3, FALSE)</f>
        <v>58191</v>
      </c>
      <c r="JN40" cm="1">
        <f t="array" aca="1" ref="JN40" ca="1">INDIRECT(ADDRESS(ROW(), JN$3-$AF$1+$AF$3))+VLOOKUP($AS40, INDIRECT(ADDRESS($AF$4, COLUMN()-$AF$2-JN$3)&amp;":"&amp;ADDRESS($AF$5, COLUMN()-$AF$1-JN$3)), JN$3, FALSE)+VLOOKUP($AT40, INDIRECT(ADDRESS($AF$4, COLUMN()-$AF$2-JN$3)&amp;":"&amp;ADDRESS($AF$5, COLUMN()-$AF$1-JN$3)), JN$3, FALSE)</f>
        <v>67854</v>
      </c>
      <c r="JO40" cm="1">
        <f t="array" aca="1" ref="JO40" ca="1">INDIRECT(ADDRESS(ROW(), JO$3-$AF$1+$AF$3))+VLOOKUP($AS40, INDIRECT(ADDRESS($AF$4, COLUMN()-$AF$2-JO$3)&amp;":"&amp;ADDRESS($AF$5, COLUMN()-$AF$1-JO$3)), JO$3, FALSE)+VLOOKUP($AT40, INDIRECT(ADDRESS($AF$4, COLUMN()-$AF$2-JO$3)&amp;":"&amp;ADDRESS($AF$5, COLUMN()-$AF$1-JO$3)), JO$3, FALSE)</f>
        <v>42554</v>
      </c>
      <c r="JP40" cm="1">
        <f t="array" aca="1" ref="JP40" ca="1">INDIRECT(ADDRESS(ROW(), JP$3-$AF$1+$AF$3))+VLOOKUP($AS40, INDIRECT(ADDRESS($AF$4, COLUMN()-$AF$2-JP$3)&amp;":"&amp;ADDRESS($AF$5, COLUMN()-$AF$1-JP$3)), JP$3, FALSE)+VLOOKUP($AT40, INDIRECT(ADDRESS($AF$4, COLUMN()-$AF$2-JP$3)&amp;":"&amp;ADDRESS($AF$5, COLUMN()-$AF$1-JP$3)), JP$3, FALSE)</f>
        <v>48415</v>
      </c>
      <c r="JQ40" cm="1">
        <f t="array" aca="1" ref="JQ40" ca="1">INDIRECT(ADDRESS(ROW(), JQ$3-$AF$1+$AF$3))+VLOOKUP($AS40, INDIRECT(ADDRESS($AF$4, COLUMN()-$AF$2-JQ$3)&amp;":"&amp;ADDRESS($AF$5, COLUMN()-$AF$1-JQ$3)), JQ$3, FALSE)+VLOOKUP($AT40, INDIRECT(ADDRESS($AF$4, COLUMN()-$AF$2-JQ$3)&amp;":"&amp;ADDRESS($AF$5, COLUMN()-$AF$1-JQ$3)), JQ$3, FALSE)</f>
        <v>40912</v>
      </c>
      <c r="JR40" cm="1">
        <f t="array" aca="1" ref="JR40" ca="1">INDIRECT(ADDRESS(ROW(), JR$3-$AF$1+$AF$3))+VLOOKUP($AS40, INDIRECT(ADDRESS($AF$4, COLUMN()-$AF$2-JR$3)&amp;":"&amp;ADDRESS($AF$5, COLUMN()-$AF$1-JR$3)), JR$3, FALSE)+VLOOKUP($AT40, INDIRECT(ADDRESS($AF$4, COLUMN()-$AF$2-JR$3)&amp;":"&amp;ADDRESS($AF$5, COLUMN()-$AF$1-JR$3)), JR$3, FALSE)</f>
        <v>39493</v>
      </c>
      <c r="JS40" t="str">
        <f t="shared" si="246"/>
        <v>VN</v>
      </c>
      <c r="JT40" t="str">
        <f t="shared" si="247"/>
        <v>NH</v>
      </c>
      <c r="JU40" t="str">
        <f t="shared" si="248"/>
        <v>VH</v>
      </c>
      <c r="JV40" cm="1">
        <f t="array" aca="1" ref="JV40" ca="1">INDIRECT(ADDRESS(ROW(), JV$3-$AF$1+$AF$3))+VLOOKUP($AS40, INDIRECT(ADDRESS($AF$4, COLUMN()-$AF$2-JV$3)&amp;":"&amp;ADDRESS($AF$5, COLUMN()-$AF$1-JV$3)), JV$3, FALSE)+VLOOKUP($AT40, INDIRECT(ADDRESS($AF$4, COLUMN()-$AF$2-JV$3)&amp;":"&amp;ADDRESS($AF$5, COLUMN()-$AF$1-JV$3)), JV$3, FALSE)</f>
        <v>170866</v>
      </c>
      <c r="JW40" cm="1">
        <f t="array" aca="1" ref="JW40" ca="1">INDIRECT(ADDRESS(ROW(), JW$3-$AF$1+$AF$3))+VLOOKUP($AS40, INDIRECT(ADDRESS($AF$4, COLUMN()-$AF$2-JW$3)&amp;":"&amp;ADDRESS($AF$5, COLUMN()-$AF$1-JW$3)), JW$3, FALSE)+VLOOKUP($AT40, INDIRECT(ADDRESS($AF$4, COLUMN()-$AF$2-JW$3)&amp;":"&amp;ADDRESS($AF$5, COLUMN()-$AF$1-JW$3)), JW$3, FALSE)</f>
        <v>124097</v>
      </c>
      <c r="JX40" cm="1">
        <f t="array" aca="1" ref="JX40" ca="1">INDIRECT(ADDRESS(ROW(), JX$3-$AF$1+$AF$3))+VLOOKUP($AS40, INDIRECT(ADDRESS($AF$4, COLUMN()-$AF$2-JX$3)&amp;":"&amp;ADDRESS($AF$5, COLUMN()-$AF$1-JX$3)), JX$3, FALSE)+VLOOKUP($AT40, INDIRECT(ADDRESS($AF$4, COLUMN()-$AF$2-JX$3)&amp;":"&amp;ADDRESS($AF$5, COLUMN()-$AF$1-JX$3)), JX$3, FALSE)</f>
        <v>24266</v>
      </c>
      <c r="JY40" cm="1">
        <f t="array" aca="1" ref="JY40" ca="1">INDIRECT(ADDRESS(ROW(), JY$3-$AF$1+$AF$3))+VLOOKUP($AS40, INDIRECT(ADDRESS($AF$4, COLUMN()-$AF$2-JY$3)&amp;":"&amp;ADDRESS($AF$5, COLUMN()-$AF$1-JY$3)), JY$3, FALSE)+VLOOKUP($AT40, INDIRECT(ADDRESS($AF$4, COLUMN()-$AF$2-JY$3)&amp;":"&amp;ADDRESS($AF$5, COLUMN()-$AF$1-JY$3)), JY$3, FALSE)</f>
        <v>134145</v>
      </c>
      <c r="JZ40" cm="1">
        <f t="array" aca="1" ref="JZ40" ca="1">INDIRECT(ADDRESS(ROW(), JZ$3-$AF$1+$AF$3))+VLOOKUP($AS40, INDIRECT(ADDRESS($AF$4, COLUMN()-$AF$2-JZ$3)&amp;":"&amp;ADDRESS($AF$5, COLUMN()-$AF$1-JZ$3)), JZ$3, FALSE)+VLOOKUP($AT40, INDIRECT(ADDRESS($AF$4, COLUMN()-$AF$2-JZ$3)&amp;":"&amp;ADDRESS($AF$5, COLUMN()-$AF$1-JZ$3)), JZ$3, FALSE)</f>
        <v>116252</v>
      </c>
      <c r="KA40" cm="1">
        <f t="array" aca="1" ref="KA40" ca="1">INDIRECT(ADDRESS(ROW(), KA$3-$AF$1+$AF$3))+VLOOKUP($AS40, INDIRECT(ADDRESS($AF$4, COLUMN()-$AF$2-KA$3)&amp;":"&amp;ADDRESS($AF$5, COLUMN()-$AF$1-KA$3)), KA$3, FALSE)+VLOOKUP($AT40, INDIRECT(ADDRESS($AF$4, COLUMN()-$AF$2-KA$3)&amp;":"&amp;ADDRESS($AF$5, COLUMN()-$AF$1-KA$3)), KA$3, FALSE)</f>
        <v>136413</v>
      </c>
      <c r="KB40" cm="1">
        <f t="array" aca="1" ref="KB40" ca="1">INDIRECT(ADDRESS(ROW(), KB$3-$AF$1+$AF$3))+VLOOKUP($AS40, INDIRECT(ADDRESS($AF$4, COLUMN()-$AF$2-KB$3)&amp;":"&amp;ADDRESS($AF$5, COLUMN()-$AF$1-KB$3)), KB$3, FALSE)+VLOOKUP($AT40, INDIRECT(ADDRESS($AF$4, COLUMN()-$AF$2-KB$3)&amp;":"&amp;ADDRESS($AF$5, COLUMN()-$AF$1-KB$3)), KB$3, FALSE)</f>
        <v>86074</v>
      </c>
      <c r="KC40" cm="1">
        <f t="array" aca="1" ref="KC40" ca="1">INDIRECT(ADDRESS(ROW(), KC$3-$AF$1+$AF$3))+VLOOKUP($AS40, INDIRECT(ADDRESS($AF$4, COLUMN()-$AF$2-KC$3)&amp;":"&amp;ADDRESS($AF$5, COLUMN()-$AF$1-KC$3)), KC$3, FALSE)+VLOOKUP($AT40, INDIRECT(ADDRESS($AF$4, COLUMN()-$AF$2-KC$3)&amp;":"&amp;ADDRESS($AF$5, COLUMN()-$AF$1-KC$3)), KC$3, FALSE)</f>
        <v>96318</v>
      </c>
      <c r="KD40" cm="1">
        <f t="array" aca="1" ref="KD40" ca="1">INDIRECT(ADDRESS(ROW(), KD$3-$AF$1+$AF$3))+VLOOKUP($AS40, INDIRECT(ADDRESS($AF$4, COLUMN()-$AF$2-KD$3)&amp;":"&amp;ADDRESS($AF$5, COLUMN()-$AF$1-KD$3)), KD$3, FALSE)+VLOOKUP($AT40, INDIRECT(ADDRESS($AF$4, COLUMN()-$AF$2-KD$3)&amp;":"&amp;ADDRESS($AF$5, COLUMN()-$AF$1-KD$3)), KD$3, FALSE)</f>
        <v>81490</v>
      </c>
      <c r="KE40" cm="1">
        <f t="array" aca="1" ref="KE40" ca="1">INDIRECT(ADDRESS(ROW(), KE$3-$AF$1+$AF$3))+VLOOKUP($AS40, INDIRECT(ADDRESS($AF$4, COLUMN()-$AF$2-KE$3)&amp;":"&amp;ADDRESS($AF$5, COLUMN()-$AF$1-KE$3)), KE$3, FALSE)+VLOOKUP($AT40, INDIRECT(ADDRESS($AF$4, COLUMN()-$AF$2-KE$3)&amp;":"&amp;ADDRESS($AF$5, COLUMN()-$AF$1-KE$3)), KE$3, FALSE)</f>
        <v>78654</v>
      </c>
      <c r="KF40" t="str">
        <f t="shared" si="249"/>
        <v>VN</v>
      </c>
      <c r="KG40" t="str">
        <f t="shared" si="250"/>
        <v>NH</v>
      </c>
      <c r="KH40" t="str">
        <f t="shared" si="251"/>
        <v>VH</v>
      </c>
      <c r="KI40" cm="1">
        <f t="array" aca="1" ref="KI40" ca="1">INDIRECT(ADDRESS(ROW(), KI$3-$AF$1+$AF$3))+VLOOKUP($AS40, INDIRECT(ADDRESS($AF$4, COLUMN()-$AF$2-KI$3)&amp;":"&amp;ADDRESS($AF$5, COLUMN()-$AF$1-KI$3)), KI$3, FALSE)+VLOOKUP($AT40, INDIRECT(ADDRESS($AF$4, COLUMN()-$AF$2-KI$3)&amp;":"&amp;ADDRESS($AF$5, COLUMN()-$AF$1-KI$3)), KI$3, FALSE)</f>
        <v>342023</v>
      </c>
      <c r="KJ40" cm="1">
        <f t="array" aca="1" ref="KJ40" ca="1">INDIRECT(ADDRESS(ROW(), KJ$3-$AF$1+$AF$3))+VLOOKUP($AS40, INDIRECT(ADDRESS($AF$4, COLUMN()-$AF$2-KJ$3)&amp;":"&amp;ADDRESS($AF$5, COLUMN()-$AF$1-KJ$3)), KJ$3, FALSE)+VLOOKUP($AT40, INDIRECT(ADDRESS($AF$4, COLUMN()-$AF$2-KJ$3)&amp;":"&amp;ADDRESS($AF$5, COLUMN()-$AF$1-KJ$3)), KJ$3, FALSE)</f>
        <v>248587</v>
      </c>
      <c r="KK40" cm="1">
        <f t="array" aca="1" ref="KK40" ca="1">INDIRECT(ADDRESS(ROW(), KK$3-$AF$1+$AF$3))+VLOOKUP($AS40, INDIRECT(ADDRESS($AF$4, COLUMN()-$AF$2-KK$3)&amp;":"&amp;ADDRESS($AF$5, COLUMN()-$AF$1-KK$3)), KK$3, FALSE)+VLOOKUP($AT40, INDIRECT(ADDRESS($AF$4, COLUMN()-$AF$2-KK$3)&amp;":"&amp;ADDRESS($AF$5, COLUMN()-$AF$1-KK$3)), KK$3, FALSE)</f>
        <v>48271</v>
      </c>
      <c r="KL40" cm="1">
        <f t="array" aca="1" ref="KL40" ca="1">INDIRECT(ADDRESS(ROW(), KL$3-$AF$1+$AF$3))+VLOOKUP($AS40, INDIRECT(ADDRESS($AF$4, COLUMN()-$AF$2-KL$3)&amp;":"&amp;ADDRESS($AF$5, COLUMN()-$AF$1-KL$3)), KL$3, FALSE)+VLOOKUP($AT40, INDIRECT(ADDRESS($AF$4, COLUMN()-$AF$2-KL$3)&amp;":"&amp;ADDRESS($AF$5, COLUMN()-$AF$1-KL$3)), KL$3, FALSE)</f>
        <v>267503</v>
      </c>
      <c r="KM40" cm="1">
        <f t="array" aca="1" ref="KM40" ca="1">INDIRECT(ADDRESS(ROW(), KM$3-$AF$1+$AF$3))+VLOOKUP($AS40, INDIRECT(ADDRESS($AF$4, COLUMN()-$AF$2-KM$3)&amp;":"&amp;ADDRESS($AF$5, COLUMN()-$AF$1-KM$3)), KM$3, FALSE)+VLOOKUP($AT40, INDIRECT(ADDRESS($AF$4, COLUMN()-$AF$2-KM$3)&amp;":"&amp;ADDRESS($AF$5, COLUMN()-$AF$1-KM$3)), KM$3, FALSE)</f>
        <v>232345</v>
      </c>
      <c r="KN40" cm="1">
        <f t="array" aca="1" ref="KN40" ca="1">INDIRECT(ADDRESS(ROW(), KN$3-$AF$1+$AF$3))+VLOOKUP($AS40, INDIRECT(ADDRESS($AF$4, COLUMN()-$AF$2-KN$3)&amp;":"&amp;ADDRESS($AF$5, COLUMN()-$AF$1-KN$3)), KN$3, FALSE)+VLOOKUP($AT40, INDIRECT(ADDRESS($AF$4, COLUMN()-$AF$2-KN$3)&amp;":"&amp;ADDRESS($AF$5, COLUMN()-$AF$1-KN$3)), KN$3, FALSE)</f>
        <v>271994</v>
      </c>
      <c r="KO40" cm="1">
        <f t="array" aca="1" ref="KO40" ca="1">INDIRECT(ADDRESS(ROW(), KO$3-$AF$1+$AF$3))+VLOOKUP($AS40, INDIRECT(ADDRESS($AF$4, COLUMN()-$AF$2-KO$3)&amp;":"&amp;ADDRESS($AF$5, COLUMN()-$AF$1-KO$3)), KO$3, FALSE)+VLOOKUP($AT40, INDIRECT(ADDRESS($AF$4, COLUMN()-$AF$2-KO$3)&amp;":"&amp;ADDRESS($AF$5, COLUMN()-$AF$1-KO$3)), KO$3, FALSE)</f>
        <v>172268</v>
      </c>
      <c r="KP40" cm="1">
        <f t="array" aca="1" ref="KP40" ca="1">INDIRECT(ADDRESS(ROW(), KP$3-$AF$1+$AF$3))+VLOOKUP($AS40, INDIRECT(ADDRESS($AF$4, COLUMN()-$AF$2-KP$3)&amp;":"&amp;ADDRESS($AF$5, COLUMN()-$AF$1-KP$3)), KP$3, FALSE)+VLOOKUP($AT40, INDIRECT(ADDRESS($AF$4, COLUMN()-$AF$2-KP$3)&amp;":"&amp;ADDRESS($AF$5, COLUMN()-$AF$1-KP$3)), KP$3, FALSE)</f>
        <v>193419</v>
      </c>
      <c r="KQ40" cm="1">
        <f t="array" aca="1" ref="KQ40" ca="1">INDIRECT(ADDRESS(ROW(), KQ$3-$AF$1+$AF$3))+VLOOKUP($AS40, INDIRECT(ADDRESS($AF$4, COLUMN()-$AF$2-KQ$3)&amp;":"&amp;ADDRESS($AF$5, COLUMN()-$AF$1-KQ$3)), KQ$3, FALSE)+VLOOKUP($AT40, INDIRECT(ADDRESS($AF$4, COLUMN()-$AF$2-KQ$3)&amp;":"&amp;ADDRESS($AF$5, COLUMN()-$AF$1-KQ$3)), KQ$3, FALSE)</f>
        <v>163534</v>
      </c>
      <c r="KR40" cm="1">
        <f t="array" aca="1" ref="KR40" ca="1">INDIRECT(ADDRESS(ROW(), KR$3-$AF$1+$AF$3))+VLOOKUP($AS40, INDIRECT(ADDRESS($AF$4, COLUMN()-$AF$2-KR$3)&amp;":"&amp;ADDRESS($AF$5, COLUMN()-$AF$1-KR$3)), KR$3, FALSE)+VLOOKUP($AT40, INDIRECT(ADDRESS($AF$4, COLUMN()-$AF$2-KR$3)&amp;":"&amp;ADDRESS($AF$5, COLUMN()-$AF$1-KR$3)), KR$3, FALSE)</f>
        <v>157207</v>
      </c>
      <c r="KS40" t="str">
        <f t="shared" si="252"/>
        <v>VN</v>
      </c>
      <c r="KT40" t="str">
        <f t="shared" si="253"/>
        <v>NH</v>
      </c>
      <c r="KU40" t="str">
        <f t="shared" si="254"/>
        <v>VH</v>
      </c>
      <c r="KV40" cm="1">
        <f t="array" aca="1" ref="KV40" ca="1">INDIRECT(ADDRESS(ROW(), KV$3-$AF$1+$AF$3))+VLOOKUP($AS40, INDIRECT(ADDRESS($AF$4, COLUMN()-$AF$2-KV$3)&amp;":"&amp;ADDRESS($AF$5, COLUMN()-$AF$1-KV$3)), KV$3, FALSE)+VLOOKUP($AT40, INDIRECT(ADDRESS($AF$4, COLUMN()-$AF$2-KV$3)&amp;":"&amp;ADDRESS($AF$5, COLUMN()-$AF$1-KV$3)), KV$3, FALSE)</f>
        <v>684579</v>
      </c>
      <c r="KW40" cm="1">
        <f t="array" aca="1" ref="KW40" ca="1">INDIRECT(ADDRESS(ROW(), KW$3-$AF$1+$AF$3))+VLOOKUP($AS40, INDIRECT(ADDRESS($AF$4, COLUMN()-$AF$2-KW$3)&amp;":"&amp;ADDRESS($AF$5, COLUMN()-$AF$1-KW$3)), KW$3, FALSE)+VLOOKUP($AT40, INDIRECT(ADDRESS($AF$4, COLUMN()-$AF$2-KW$3)&amp;":"&amp;ADDRESS($AF$5, COLUMN()-$AF$1-KW$3)), KW$3, FALSE)</f>
        <v>496822</v>
      </c>
      <c r="KX40" cm="1">
        <f t="array" aca="1" ref="KX40" ca="1">INDIRECT(ADDRESS(ROW(), KX$3-$AF$1+$AF$3))+VLOOKUP($AS40, INDIRECT(ADDRESS($AF$4, COLUMN()-$AF$2-KX$3)&amp;":"&amp;ADDRESS($AF$5, COLUMN()-$AF$1-KX$3)), KX$3, FALSE)+VLOOKUP($AT40, INDIRECT(ADDRESS($AF$4, COLUMN()-$AF$2-KX$3)&amp;":"&amp;ADDRESS($AF$5, COLUMN()-$AF$1-KX$3)), KX$3, FALSE)</f>
        <v>95861</v>
      </c>
      <c r="KY40" cm="1">
        <f t="array" aca="1" ref="KY40" ca="1">INDIRECT(ADDRESS(ROW(), KY$3-$AF$1+$AF$3))+VLOOKUP($AS40, INDIRECT(ADDRESS($AF$4, COLUMN()-$AF$2-KY$3)&amp;":"&amp;ADDRESS($AF$5, COLUMN()-$AF$1-KY$3)), KY$3, FALSE)+VLOOKUP($AT40, INDIRECT(ADDRESS($AF$4, COLUMN()-$AF$2-KY$3)&amp;":"&amp;ADDRESS($AF$5, COLUMN()-$AF$1-KY$3)), KY$3, FALSE)</f>
        <v>534762</v>
      </c>
      <c r="KZ40" cm="1">
        <f t="array" aca="1" ref="KZ40" ca="1">INDIRECT(ADDRESS(ROW(), KZ$3-$AF$1+$AF$3))+VLOOKUP($AS40, INDIRECT(ADDRESS($AF$4, COLUMN()-$AF$2-KZ$3)&amp;":"&amp;ADDRESS($AF$5, COLUMN()-$AF$1-KZ$3)), KZ$3, FALSE)+VLOOKUP($AT40, INDIRECT(ADDRESS($AF$4, COLUMN()-$AF$2-KZ$3)&amp;":"&amp;ADDRESS($AF$5, COLUMN()-$AF$1-KZ$3)), KZ$3, FALSE)</f>
        <v>464490</v>
      </c>
      <c r="LA40" cm="1">
        <f t="array" aca="1" ref="LA40" ca="1">INDIRECT(ADDRESS(ROW(), LA$3-$AF$1+$AF$3))+VLOOKUP($AS40, INDIRECT(ADDRESS($AF$4, COLUMN()-$AF$2-LA$3)&amp;":"&amp;ADDRESS($AF$5, COLUMN()-$AF$1-LA$3)), LA$3, FALSE)+VLOOKUP($AT40, INDIRECT(ADDRESS($AF$4, COLUMN()-$AF$2-LA$3)&amp;":"&amp;ADDRESS($AF$5, COLUMN()-$AF$1-LA$3)), LA$3, FALSE)</f>
        <v>545654</v>
      </c>
      <c r="LB40" cm="1">
        <f t="array" aca="1" ref="LB40" ca="1">INDIRECT(ADDRESS(ROW(), LB$3-$AF$1+$AF$3))+VLOOKUP($AS40, INDIRECT(ADDRESS($AF$4, COLUMN()-$AF$2-LB$3)&amp;":"&amp;ADDRESS($AF$5, COLUMN()-$AF$1-LB$3)), LB$3, FALSE)+VLOOKUP($AT40, INDIRECT(ADDRESS($AF$4, COLUMN()-$AF$2-LB$3)&amp;":"&amp;ADDRESS($AF$5, COLUMN()-$AF$1-LB$3)), LB$3, FALSE)</f>
        <v>346256</v>
      </c>
      <c r="LC40" cm="1">
        <f t="array" aca="1" ref="LC40" ca="1">INDIRECT(ADDRESS(ROW(), LC$3-$AF$1+$AF$3))+VLOOKUP($AS40, INDIRECT(ADDRESS($AF$4, COLUMN()-$AF$2-LC$3)&amp;":"&amp;ADDRESS($AF$5, COLUMN()-$AF$1-LC$3)), LC$3, FALSE)+VLOOKUP($AT40, INDIRECT(ADDRESS($AF$4, COLUMN()-$AF$2-LC$3)&amp;":"&amp;ADDRESS($AF$5, COLUMN()-$AF$1-LC$3)), LC$3, FALSE)</f>
        <v>385898</v>
      </c>
      <c r="LD40" cm="1">
        <f t="array" aca="1" ref="LD40" ca="1">INDIRECT(ADDRESS(ROW(), LD$3-$AF$1+$AF$3))+VLOOKUP($AS40, INDIRECT(ADDRESS($AF$4, COLUMN()-$AF$2-LD$3)&amp;":"&amp;ADDRESS($AF$5, COLUMN()-$AF$1-LD$3)), LD$3, FALSE)+VLOOKUP($AT40, INDIRECT(ADDRESS($AF$4, COLUMN()-$AF$2-LD$3)&amp;":"&amp;ADDRESS($AF$5, COLUMN()-$AF$1-LD$3)), LD$3, FALSE)</f>
        <v>326720</v>
      </c>
      <c r="LE40" cm="1">
        <f t="array" aca="1" ref="LE40" ca="1">INDIRECT(ADDRESS(ROW(), LE$3-$AF$1+$AF$3))+VLOOKUP($AS40, INDIRECT(ADDRESS($AF$4, COLUMN()-$AF$2-LE$3)&amp;":"&amp;ADDRESS($AF$5, COLUMN()-$AF$1-LE$3)), LE$3, FALSE)+VLOOKUP($AT40, INDIRECT(ADDRESS($AF$4, COLUMN()-$AF$2-LE$3)&amp;":"&amp;ADDRESS($AF$5, COLUMN()-$AF$1-LE$3)), LE$3, FALSE)</f>
        <v>313261</v>
      </c>
      <c r="LF40" t="str">
        <f t="shared" si="255"/>
        <v>VN</v>
      </c>
      <c r="LG40" t="str">
        <f t="shared" si="256"/>
        <v>NH</v>
      </c>
      <c r="LH40" t="str">
        <f t="shared" si="257"/>
        <v>VH</v>
      </c>
      <c r="LI40" cm="1">
        <f t="array" aca="1" ref="LI40" ca="1">INDIRECT(ADDRESS(ROW(), LI$3-$AF$1+$AF$3))+VLOOKUP($AS40, INDIRECT(ADDRESS($AF$4, COLUMN()-$AF$2-LI$3)&amp;":"&amp;ADDRESS($AF$5, COLUMN()-$AF$1-LI$3)), LI$3, FALSE)+VLOOKUP($AT40, INDIRECT(ADDRESS($AF$4, COLUMN()-$AF$2-LI$3)&amp;":"&amp;ADDRESS($AF$5, COLUMN()-$AF$1-LI$3)), LI$3, FALSE)</f>
        <v>1369233</v>
      </c>
      <c r="LJ40" cm="1">
        <f t="array" aca="1" ref="LJ40" ca="1">INDIRECT(ADDRESS(ROW(), LJ$3-$AF$1+$AF$3))+VLOOKUP($AS40, INDIRECT(ADDRESS($AF$4, COLUMN()-$AF$2-LJ$3)&amp;":"&amp;ADDRESS($AF$5, COLUMN()-$AF$1-LJ$3)), LJ$3, FALSE)+VLOOKUP($AT40, INDIRECT(ADDRESS($AF$4, COLUMN()-$AF$2-LJ$3)&amp;":"&amp;ADDRESS($AF$5, COLUMN()-$AF$1-LJ$3)), LJ$3, FALSE)</f>
        <v>994339</v>
      </c>
      <c r="LK40" cm="1">
        <f t="array" aca="1" ref="LK40" ca="1">INDIRECT(ADDRESS(ROW(), LK$3-$AF$1+$AF$3))+VLOOKUP($AS40, INDIRECT(ADDRESS($AF$4, COLUMN()-$AF$2-LK$3)&amp;":"&amp;ADDRESS($AF$5, COLUMN()-$AF$1-LK$3)), LK$3, FALSE)+VLOOKUP($AT40, INDIRECT(ADDRESS($AF$4, COLUMN()-$AF$2-LK$3)&amp;":"&amp;ADDRESS($AF$5, COLUMN()-$AF$1-LK$3)), LK$3, FALSE)</f>
        <v>190717</v>
      </c>
      <c r="LL40" cm="1">
        <f t="array" aca="1" ref="LL40" ca="1">INDIRECT(ADDRESS(ROW(), LL$3-$AF$1+$AF$3))+VLOOKUP($AS40, INDIRECT(ADDRESS($AF$4, COLUMN()-$AF$2-LL$3)&amp;":"&amp;ADDRESS($AF$5, COLUMN()-$AF$1-LL$3)), LL$3, FALSE)+VLOOKUP($AT40, INDIRECT(ADDRESS($AF$4, COLUMN()-$AF$2-LL$3)&amp;":"&amp;ADDRESS($AF$5, COLUMN()-$AF$1-LL$3)), LL$3, FALSE)</f>
        <v>1069453</v>
      </c>
      <c r="LM40" cm="1">
        <f t="array" aca="1" ref="LM40" ca="1">INDIRECT(ADDRESS(ROW(), LM$3-$AF$1+$AF$3))+VLOOKUP($AS40, INDIRECT(ADDRESS($AF$4, COLUMN()-$AF$2-LM$3)&amp;":"&amp;ADDRESS($AF$5, COLUMN()-$AF$1-LM$3)), LM$3, FALSE)+VLOOKUP($AT40, INDIRECT(ADDRESS($AF$4, COLUMN()-$AF$2-LM$3)&amp;":"&amp;ADDRESS($AF$5, COLUMN()-$AF$1-LM$3)), LM$3, FALSE)</f>
        <v>929109</v>
      </c>
      <c r="LN40" cm="1">
        <f t="array" aca="1" ref="LN40" ca="1">INDIRECT(ADDRESS(ROW(), LN$3-$AF$1+$AF$3))+VLOOKUP($AS40, INDIRECT(ADDRESS($AF$4, COLUMN()-$AF$2-LN$3)&amp;":"&amp;ADDRESS($AF$5, COLUMN()-$AF$1-LN$3)), LN$3, FALSE)+VLOOKUP($AT40, INDIRECT(ADDRESS($AF$4, COLUMN()-$AF$2-LN$3)&amp;":"&amp;ADDRESS($AF$5, COLUMN()-$AF$1-LN$3)), LN$3, FALSE)</f>
        <v>1089820</v>
      </c>
      <c r="LO40" cm="1">
        <f t="array" aca="1" ref="LO40" ca="1">INDIRECT(ADDRESS(ROW(), LO$3-$AF$1+$AF$3))+VLOOKUP($AS40, INDIRECT(ADDRESS($AF$4, COLUMN()-$AF$2-LO$3)&amp;":"&amp;ADDRESS($AF$5, COLUMN()-$AF$1-LO$3)), LO$3, FALSE)+VLOOKUP($AT40, INDIRECT(ADDRESS($AF$4, COLUMN()-$AF$2-LO$3)&amp;":"&amp;ADDRESS($AF$5, COLUMN()-$AF$1-LO$3)), LO$3, FALSE)</f>
        <v>692116</v>
      </c>
      <c r="LP40" cm="1">
        <f t="array" aca="1" ref="LP40" ca="1">INDIRECT(ADDRESS(ROW(), LP$3-$AF$1+$AF$3))+VLOOKUP($AS40, INDIRECT(ADDRESS($AF$4, COLUMN()-$AF$2-LP$3)&amp;":"&amp;ADDRESS($AF$5, COLUMN()-$AF$1-LP$3)), LP$3, FALSE)+VLOOKUP($AT40, INDIRECT(ADDRESS($AF$4, COLUMN()-$AF$2-LP$3)&amp;":"&amp;ADDRESS($AF$5, COLUMN()-$AF$1-LP$3)), LP$3, FALSE)</f>
        <v>774027</v>
      </c>
      <c r="LQ40" cm="1">
        <f t="array" aca="1" ref="LQ40" ca="1">INDIRECT(ADDRESS(ROW(), LQ$3-$AF$1+$AF$3))+VLOOKUP($AS40, INDIRECT(ADDRESS($AF$4, COLUMN()-$AF$2-LQ$3)&amp;":"&amp;ADDRESS($AF$5, COLUMN()-$AF$1-LQ$3)), LQ$3, FALSE)+VLOOKUP($AT40, INDIRECT(ADDRESS($AF$4, COLUMN()-$AF$2-LQ$3)&amp;":"&amp;ADDRESS($AF$5, COLUMN()-$AF$1-LQ$3)), LQ$3, FALSE)</f>
        <v>654647</v>
      </c>
      <c r="LR40" cm="1">
        <f t="array" aca="1" ref="LR40" ca="1">INDIRECT(ADDRESS(ROW(), LR$3-$AF$1+$AF$3))+VLOOKUP($AS40, INDIRECT(ADDRESS($AF$4, COLUMN()-$AF$2-LR$3)&amp;":"&amp;ADDRESS($AF$5, COLUMN()-$AF$1-LR$3)), LR$3, FALSE)+VLOOKUP($AT40, INDIRECT(ADDRESS($AF$4, COLUMN()-$AF$2-LR$3)&amp;":"&amp;ADDRESS($AF$5, COLUMN()-$AF$1-LR$3)), LR$3, FALSE)</f>
        <v>625146</v>
      </c>
      <c r="LS40" t="str">
        <f t="shared" si="258"/>
        <v>VN</v>
      </c>
      <c r="LT40" t="str">
        <f t="shared" si="259"/>
        <v>NH</v>
      </c>
      <c r="LU40" t="str">
        <f t="shared" si="260"/>
        <v>VH</v>
      </c>
      <c r="LV40" cm="1">
        <f t="array" aca="1" ref="LV40" ca="1">INDIRECT(ADDRESS(ROW(), LV$3-$AF$1+$AF$3))+VLOOKUP($AS40, INDIRECT(ADDRESS($AF$4, COLUMN()-$AF$2-LV$3)&amp;":"&amp;ADDRESS($AF$5, COLUMN()-$AF$1-LV$3)), LV$3, FALSE)+VLOOKUP($AT40, INDIRECT(ADDRESS($AF$4, COLUMN()-$AF$2-LV$3)&amp;":"&amp;ADDRESS($AF$5, COLUMN()-$AF$1-LV$3)), LV$3, FALSE)</f>
        <v>2739591</v>
      </c>
      <c r="LW40" cm="1">
        <f t="array" aca="1" ref="LW40" ca="1">INDIRECT(ADDRESS(ROW(), LW$3-$AF$1+$AF$3))+VLOOKUP($AS40, INDIRECT(ADDRESS($AF$4, COLUMN()-$AF$2-LW$3)&amp;":"&amp;ADDRESS($AF$5, COLUMN()-$AF$1-LW$3)), LW$3, FALSE)+VLOOKUP($AT40, INDIRECT(ADDRESS($AF$4, COLUMN()-$AF$2-LW$3)&amp;":"&amp;ADDRESS($AF$5, COLUMN()-$AF$1-LW$3)), LW$3, FALSE)</f>
        <v>1987786</v>
      </c>
      <c r="LX40" cm="1">
        <f t="array" aca="1" ref="LX40" ca="1">INDIRECT(ADDRESS(ROW(), LX$3-$AF$1+$AF$3))+VLOOKUP($AS40, INDIRECT(ADDRESS($AF$4, COLUMN()-$AF$2-LX$3)&amp;":"&amp;ADDRESS($AF$5, COLUMN()-$AF$1-LX$3)), LX$3, FALSE)+VLOOKUP($AT40, INDIRECT(ADDRESS($AF$4, COLUMN()-$AF$2-LX$3)&amp;":"&amp;ADDRESS($AF$5, COLUMN()-$AF$1-LX$3)), LX$3, FALSE)</f>
        <v>379576</v>
      </c>
      <c r="LY40" cm="1">
        <f t="array" aca="1" ref="LY40" ca="1">INDIRECT(ADDRESS(ROW(), LY$3-$AF$1+$AF$3))+VLOOKUP($AS40, INDIRECT(ADDRESS($AF$4, COLUMN()-$AF$2-LY$3)&amp;":"&amp;ADDRESS($AF$5, COLUMN()-$AF$1-LY$3)), LY$3, FALSE)+VLOOKUP($AT40, INDIRECT(ADDRESS($AF$4, COLUMN()-$AF$2-LY$3)&amp;":"&amp;ADDRESS($AF$5, COLUMN()-$AF$1-LY$3)), LY$3, FALSE)</f>
        <v>2140813</v>
      </c>
      <c r="LZ40" cm="1">
        <f t="array" aca="1" ref="LZ40" ca="1">INDIRECT(ADDRESS(ROW(), LZ$3-$AF$1+$AF$3))+VLOOKUP($AS40, INDIRECT(ADDRESS($AF$4, COLUMN()-$AF$2-LZ$3)&amp;":"&amp;ADDRESS($AF$5, COLUMN()-$AF$1-LZ$3)), LZ$3, FALSE)+VLOOKUP($AT40, INDIRECT(ADDRESS($AF$4, COLUMN()-$AF$2-LZ$3)&amp;":"&amp;ADDRESS($AF$5, COLUMN()-$AF$1-LZ$3)), LZ$3, FALSE)</f>
        <v>1858462</v>
      </c>
      <c r="MA40" cm="1">
        <f t="array" aca="1" ref="MA40" ca="1">INDIRECT(ADDRESS(ROW(), MA$3-$AF$1+$AF$3))+VLOOKUP($AS40, INDIRECT(ADDRESS($AF$4, COLUMN()-$AF$2-MA$3)&amp;":"&amp;ADDRESS($AF$5, COLUMN()-$AF$1-MA$3)), MA$3, FALSE)+VLOOKUP($AT40, INDIRECT(ADDRESS($AF$4, COLUMN()-$AF$2-MA$3)&amp;":"&amp;ADDRESS($AF$5, COLUMN()-$AF$1-MA$3)), MA$3, FALSE)</f>
        <v>2182783</v>
      </c>
      <c r="MB40" cm="1">
        <f t="array" aca="1" ref="MB40" ca="1">INDIRECT(ADDRESS(ROW(), MB$3-$AF$1+$AF$3))+VLOOKUP($AS40, INDIRECT(ADDRESS($AF$4, COLUMN()-$AF$2-MB$3)&amp;":"&amp;ADDRESS($AF$5, COLUMN()-$AF$1-MB$3)), MB$3, FALSE)+VLOOKUP($AT40, INDIRECT(ADDRESS($AF$4, COLUMN()-$AF$2-MB$3)&amp;":"&amp;ADDRESS($AF$5, COLUMN()-$AF$1-MB$3)), MB$3, FALSE)</f>
        <v>1386576</v>
      </c>
      <c r="MC40" cm="1">
        <f t="array" aca="1" ref="MC40" ca="1">INDIRECT(ADDRESS(ROW(), MC$3-$AF$1+$AF$3))+VLOOKUP($AS40, INDIRECT(ADDRESS($AF$4, COLUMN()-$AF$2-MC$3)&amp;":"&amp;ADDRESS($AF$5, COLUMN()-$AF$1-MC$3)), MC$3, FALSE)+VLOOKUP($AT40, INDIRECT(ADDRESS($AF$4, COLUMN()-$AF$2-MC$3)&amp;":"&amp;ADDRESS($AF$5, COLUMN()-$AF$1-MC$3)), MC$3, FALSE)</f>
        <v>1547872</v>
      </c>
      <c r="MD40" cm="1">
        <f t="array" aca="1" ref="MD40" ca="1">INDIRECT(ADDRESS(ROW(), MD$3-$AF$1+$AF$3))+VLOOKUP($AS40, INDIRECT(ADDRESS($AF$4, COLUMN()-$AF$2-MD$3)&amp;":"&amp;ADDRESS($AF$5, COLUMN()-$AF$1-MD$3)), MD$3, FALSE)+VLOOKUP($AT40, INDIRECT(ADDRESS($AF$4, COLUMN()-$AF$2-MD$3)&amp;":"&amp;ADDRESS($AF$5, COLUMN()-$AF$1-MD$3)), MD$3, FALSE)</f>
        <v>1307342</v>
      </c>
      <c r="ME40" cm="1">
        <f t="array" aca="1" ref="ME40" ca="1">INDIRECT(ADDRESS(ROW(), ME$3-$AF$1+$AF$3))+VLOOKUP($AS40, INDIRECT(ADDRESS($AF$4, COLUMN()-$AF$2-ME$3)&amp;":"&amp;ADDRESS($AF$5, COLUMN()-$AF$1-ME$3)), ME$3, FALSE)+VLOOKUP($AT40, INDIRECT(ADDRESS($AF$4, COLUMN()-$AF$2-ME$3)&amp;":"&amp;ADDRESS($AF$5, COLUMN()-$AF$1-ME$3)), ME$3, FALSE)</f>
        <v>1246414</v>
      </c>
      <c r="MF40" t="str">
        <f t="shared" si="261"/>
        <v>VN</v>
      </c>
      <c r="MG40" t="str">
        <f t="shared" si="262"/>
        <v>NH</v>
      </c>
      <c r="MH40" t="str">
        <f t="shared" si="263"/>
        <v>VH</v>
      </c>
      <c r="MI40" cm="1">
        <f t="array" aca="1" ref="MI40" ca="1">INDIRECT(ADDRESS(ROW(), MI$3-$AF$1+$AF$3))+VLOOKUP($AS40, INDIRECT(ADDRESS($AF$4, COLUMN()-$AF$2-MI$3)&amp;":"&amp;ADDRESS($AF$5, COLUMN()-$AF$1-MI$3)), MI$3, FALSE)+VLOOKUP($AT40, INDIRECT(ADDRESS($AF$4, COLUMN()-$AF$2-MI$3)&amp;":"&amp;ADDRESS($AF$5, COLUMN()-$AF$1-MI$3)), MI$3, FALSE)</f>
        <v>5478691</v>
      </c>
      <c r="MJ40" cm="1">
        <f t="array" aca="1" ref="MJ40" ca="1">INDIRECT(ADDRESS(ROW(), MJ$3-$AF$1+$AF$3))+VLOOKUP($AS40, INDIRECT(ADDRESS($AF$4, COLUMN()-$AF$2-MJ$3)&amp;":"&amp;ADDRESS($AF$5, COLUMN()-$AF$1-MJ$3)), MJ$3, FALSE)+VLOOKUP($AT40, INDIRECT(ADDRESS($AF$4, COLUMN()-$AF$2-MJ$3)&amp;":"&amp;ADDRESS($AF$5, COLUMN()-$AF$1-MJ$3)), MJ$3, FALSE)</f>
        <v>3977287</v>
      </c>
      <c r="MK40" cm="1">
        <f t="array" aca="1" ref="MK40" ca="1">INDIRECT(ADDRESS(ROW(), MK$3-$AF$1+$AF$3))+VLOOKUP($AS40, INDIRECT(ADDRESS($AF$4, COLUMN()-$AF$2-MK$3)&amp;":"&amp;ADDRESS($AF$5, COLUMN()-$AF$1-MK$3)), MK$3, FALSE)+VLOOKUP($AT40, INDIRECT(ADDRESS($AF$4, COLUMN()-$AF$2-MK$3)&amp;":"&amp;ADDRESS($AF$5, COLUMN()-$AF$1-MK$3)), MK$3, FALSE)</f>
        <v>756991</v>
      </c>
      <c r="ML40" cm="1">
        <f t="array" aca="1" ref="ML40" ca="1">INDIRECT(ADDRESS(ROW(), ML$3-$AF$1+$AF$3))+VLOOKUP($AS40, INDIRECT(ADDRESS($AF$4, COLUMN()-$AF$2-ML$3)&amp;":"&amp;ADDRESS($AF$5, COLUMN()-$AF$1-ML$3)), ML$3, FALSE)+VLOOKUP($AT40, INDIRECT(ADDRESS($AF$4, COLUMN()-$AF$2-ML$3)&amp;":"&amp;ADDRESS($AF$5, COLUMN()-$AF$1-ML$3)), ML$3, FALSE)</f>
        <v>4284218</v>
      </c>
      <c r="MM40" cm="1">
        <f t="array" aca="1" ref="MM40" ca="1">INDIRECT(ADDRESS(ROW(), MM$3-$AF$1+$AF$3))+VLOOKUP($AS40, INDIRECT(ADDRESS($AF$4, COLUMN()-$AF$2-MM$3)&amp;":"&amp;ADDRESS($AF$5, COLUMN()-$AF$1-MM$3)), MM$3, FALSE)+VLOOKUP($AT40, INDIRECT(ADDRESS($AF$4, COLUMN()-$AF$2-MM$3)&amp;":"&amp;ADDRESS($AF$5, COLUMN()-$AF$1-MM$3)), MM$3, FALSE)</f>
        <v>3718092</v>
      </c>
      <c r="MN40" cm="1">
        <f t="array" aca="1" ref="MN40" ca="1">INDIRECT(ADDRESS(ROW(), MN$3-$AF$1+$AF$3))+VLOOKUP($AS40, INDIRECT(ADDRESS($AF$4, COLUMN()-$AF$2-MN$3)&amp;":"&amp;ADDRESS($AF$5, COLUMN()-$AF$1-MN$3)), MN$3, FALSE)+VLOOKUP($AT40, INDIRECT(ADDRESS($AF$4, COLUMN()-$AF$2-MN$3)&amp;":"&amp;ADDRESS($AF$5, COLUMN()-$AF$1-MN$3)), MN$3, FALSE)</f>
        <v>4361444</v>
      </c>
      <c r="MO40" cm="1">
        <f t="array" aca="1" ref="MO40" ca="1">INDIRECT(ADDRESS(ROW(), MO$3-$AF$1+$AF$3))+VLOOKUP($AS40, INDIRECT(ADDRESS($AF$4, COLUMN()-$AF$2-MO$3)&amp;":"&amp;ADDRESS($AF$5, COLUMN()-$AF$1-MO$3)), MO$3, FALSE)+VLOOKUP($AT40, INDIRECT(ADDRESS($AF$4, COLUMN()-$AF$2-MO$3)&amp;":"&amp;ADDRESS($AF$5, COLUMN()-$AF$1-MO$3)), MO$3, FALSE)</f>
        <v>2770991</v>
      </c>
      <c r="MP40" cm="1">
        <f t="array" aca="1" ref="MP40" ca="1">INDIRECT(ADDRESS(ROW(), MP$3-$AF$1+$AF$3))+VLOOKUP($AS40, INDIRECT(ADDRESS($AF$4, COLUMN()-$AF$2-MP$3)&amp;":"&amp;ADDRESS($AF$5, COLUMN()-$AF$1-MP$3)), MP$3, FALSE)+VLOOKUP($AT40, INDIRECT(ADDRESS($AF$4, COLUMN()-$AF$2-MP$3)&amp;":"&amp;ADDRESS($AF$5, COLUMN()-$AF$1-MP$3)), MP$3, FALSE)</f>
        <v>3102941</v>
      </c>
      <c r="MQ40" cm="1">
        <f t="array" aca="1" ref="MQ40" ca="1">INDIRECT(ADDRESS(ROW(), MQ$3-$AF$1+$AF$3))+VLOOKUP($AS40, INDIRECT(ADDRESS($AF$4, COLUMN()-$AF$2-MQ$3)&amp;":"&amp;ADDRESS($AF$5, COLUMN()-$AF$1-MQ$3)), MQ$3, FALSE)+VLOOKUP($AT40, INDIRECT(ADDRESS($AF$4, COLUMN()-$AF$2-MQ$3)&amp;":"&amp;ADDRESS($AF$5, COLUMN()-$AF$1-MQ$3)), MQ$3, FALSE)</f>
        <v>2615380</v>
      </c>
      <c r="MR40" cm="1">
        <f t="array" aca="1" ref="MR40" ca="1">INDIRECT(ADDRESS(ROW(), MR$3-$AF$1+$AF$3))+VLOOKUP($AS40, INDIRECT(ADDRESS($AF$4, COLUMN()-$AF$2-MR$3)&amp;":"&amp;ADDRESS($AF$5, COLUMN()-$AF$1-MR$3)), MR$3, FALSE)+VLOOKUP($AT40, INDIRECT(ADDRESS($AF$4, COLUMN()-$AF$2-MR$3)&amp;":"&amp;ADDRESS($AF$5, COLUMN()-$AF$1-MR$3)), MR$3, FALSE)</f>
        <v>2488396</v>
      </c>
      <c r="MS40" t="str">
        <f t="shared" si="264"/>
        <v>VN</v>
      </c>
      <c r="MT40" t="str">
        <f t="shared" si="265"/>
        <v>NH</v>
      </c>
      <c r="MU40" t="str">
        <f t="shared" si="266"/>
        <v>VH</v>
      </c>
      <c r="MV40" cm="1">
        <f t="array" aca="1" ref="MV40" ca="1">INDIRECT(ADDRESS(ROW(), MV$3-$AF$1+$AF$3))+VLOOKUP($AS40, INDIRECT(ADDRESS($AF$4, COLUMN()-$AF$2-MV$3)&amp;":"&amp;ADDRESS($AF$5, COLUMN()-$AF$1-MV$3)), MV$3, FALSE)+VLOOKUP($AT40, INDIRECT(ADDRESS($AF$4, COLUMN()-$AF$2-MV$3)&amp;":"&amp;ADDRESS($AF$5, COLUMN()-$AF$1-MV$3)), MV$3, FALSE)</f>
        <v>10959236</v>
      </c>
      <c r="MW40" cm="1">
        <f t="array" aca="1" ref="MW40" ca="1">INDIRECT(ADDRESS(ROW(), MW$3-$AF$1+$AF$3))+VLOOKUP($AS40, INDIRECT(ADDRESS($AF$4, COLUMN()-$AF$2-MW$3)&amp;":"&amp;ADDRESS($AF$5, COLUMN()-$AF$1-MW$3)), MW$3, FALSE)+VLOOKUP($AT40, INDIRECT(ADDRESS($AF$4, COLUMN()-$AF$2-MW$3)&amp;":"&amp;ADDRESS($AF$5, COLUMN()-$AF$1-MW$3)), MW$3, FALSE)</f>
        <v>7955119</v>
      </c>
      <c r="MX40" cm="1">
        <f t="array" aca="1" ref="MX40" ca="1">INDIRECT(ADDRESS(ROW(), MX$3-$AF$1+$AF$3))+VLOOKUP($AS40, INDIRECT(ADDRESS($AF$4, COLUMN()-$AF$2-MX$3)&amp;":"&amp;ADDRESS($AF$5, COLUMN()-$AF$1-MX$3)), MX$3, FALSE)+VLOOKUP($AT40, INDIRECT(ADDRESS($AF$4, COLUMN()-$AF$2-MX$3)&amp;":"&amp;ADDRESS($AF$5, COLUMN()-$AF$1-MX$3)), MX$3, FALSE)</f>
        <v>1510746</v>
      </c>
      <c r="MY40" cm="1">
        <f t="array" aca="1" ref="MY40" ca="1">INDIRECT(ADDRESS(ROW(), MY$3-$AF$1+$AF$3))+VLOOKUP($AS40, INDIRECT(ADDRESS($AF$4, COLUMN()-$AF$2-MY$3)&amp;":"&amp;ADDRESS($AF$5, COLUMN()-$AF$1-MY$3)), MY$3, FALSE)+VLOOKUP($AT40, INDIRECT(ADDRESS($AF$4, COLUMN()-$AF$2-MY$3)&amp;":"&amp;ADDRESS($AF$5, COLUMN()-$AF$1-MY$3)), MY$3, FALSE)</f>
        <v>8574031</v>
      </c>
      <c r="MZ40" cm="1">
        <f t="array" aca="1" ref="MZ40" ca="1">INDIRECT(ADDRESS(ROW(), MZ$3-$AF$1+$AF$3))+VLOOKUP($AS40, INDIRECT(ADDRESS($AF$4, COLUMN()-$AF$2-MZ$3)&amp;":"&amp;ADDRESS($AF$5, COLUMN()-$AF$1-MZ$3)), MZ$3, FALSE)+VLOOKUP($AT40, INDIRECT(ADDRESS($AF$4, COLUMN()-$AF$2-MZ$3)&amp;":"&amp;ADDRESS($AF$5, COLUMN()-$AF$1-MZ$3)), MZ$3, FALSE)</f>
        <v>7437479</v>
      </c>
      <c r="NA40" cm="1">
        <f t="array" aca="1" ref="NA40" ca="1">INDIRECT(ADDRESS(ROW(), NA$3-$AF$1+$AF$3))+VLOOKUP($AS40, INDIRECT(ADDRESS($AF$4, COLUMN()-$AF$2-NA$3)&amp;":"&amp;ADDRESS($AF$5, COLUMN()-$AF$1-NA$3)), NA$3, FALSE)+VLOOKUP($AT40, INDIRECT(ADDRESS($AF$4, COLUMN()-$AF$2-NA$3)&amp;":"&amp;ADDRESS($AF$5, COLUMN()-$AF$1-NA$3)), NA$3, FALSE)</f>
        <v>8727500</v>
      </c>
      <c r="NB40" cm="1">
        <f t="array" aca="1" ref="NB40" ca="1">INDIRECT(ADDRESS(ROW(), NB$3-$AF$1+$AF$3))+VLOOKUP($AS40, INDIRECT(ADDRESS($AF$4, COLUMN()-$AF$2-NB$3)&amp;":"&amp;ADDRESS($AF$5, COLUMN()-$AF$1-NB$3)), NB$3, FALSE)+VLOOKUP($AT40, INDIRECT(ADDRESS($AF$4, COLUMN()-$AF$2-NB$3)&amp;":"&amp;ADDRESS($AF$5, COLUMN()-$AF$1-NB$3)), NB$3, FALSE)</f>
        <v>5544802</v>
      </c>
      <c r="NC40" cm="1">
        <f t="array" aca="1" ref="NC40" ca="1">INDIRECT(ADDRESS(ROW(), NC$3-$AF$1+$AF$3))+VLOOKUP($AS40, INDIRECT(ADDRESS($AF$4, COLUMN()-$AF$2-NC$3)&amp;":"&amp;ADDRESS($AF$5, COLUMN()-$AF$1-NC$3)), NC$3, FALSE)+VLOOKUP($AT40, INDIRECT(ADDRESS($AF$4, COLUMN()-$AF$2-NC$3)&amp;":"&amp;ADDRESS($AF$5, COLUMN()-$AF$1-NC$3)), NC$3, FALSE)</f>
        <v>6208388</v>
      </c>
      <c r="ND40" cm="1">
        <f t="array" aca="1" ref="ND40" ca="1">INDIRECT(ADDRESS(ROW(), ND$3-$AF$1+$AF$3))+VLOOKUP($AS40, INDIRECT(ADDRESS($AF$4, COLUMN()-$AF$2-ND$3)&amp;":"&amp;ADDRESS($AF$5, COLUMN()-$AF$1-ND$3)), ND$3, FALSE)+VLOOKUP($AT40, INDIRECT(ADDRESS($AF$4, COLUMN()-$AF$2-ND$3)&amp;":"&amp;ADDRESS($AF$5, COLUMN()-$AF$1-ND$3)), ND$3, FALSE)</f>
        <v>5223718</v>
      </c>
      <c r="NE40" cm="1">
        <f t="array" aca="1" ref="NE40" ca="1">INDIRECT(ADDRESS(ROW(), NE$3-$AF$1+$AF$3))+VLOOKUP($AS40, INDIRECT(ADDRESS($AF$4, COLUMN()-$AF$2-NE$3)&amp;":"&amp;ADDRESS($AF$5, COLUMN()-$AF$1-NE$3)), NE$3, FALSE)+VLOOKUP($AT40, INDIRECT(ADDRESS($AF$4, COLUMN()-$AF$2-NE$3)&amp;":"&amp;ADDRESS($AF$5, COLUMN()-$AF$1-NE$3)), NE$3, FALSE)</f>
        <v>4967844</v>
      </c>
      <c r="NF40" t="str">
        <f t="shared" si="267"/>
        <v>VN</v>
      </c>
      <c r="NG40" t="str">
        <f t="shared" si="268"/>
        <v>NH</v>
      </c>
      <c r="NH40" t="str">
        <f t="shared" si="269"/>
        <v>VH</v>
      </c>
      <c r="NI40" cm="1">
        <f t="array" aca="1" ref="NI40" ca="1">INDIRECT(ADDRESS(ROW(), NI$3-$AF$1+$AF$3))+VLOOKUP($AS40, INDIRECT(ADDRESS($AF$4, COLUMN()-$AF$2-NI$3)&amp;":"&amp;ADDRESS($AF$5, COLUMN()-$AF$1-NI$3)), NI$3, FALSE)+VLOOKUP($AT40, INDIRECT(ADDRESS($AF$4, COLUMN()-$AF$2-NI$3)&amp;":"&amp;ADDRESS($AF$5, COLUMN()-$AF$1-NI$3)), NI$3, FALSE)</f>
        <v>21916990</v>
      </c>
      <c r="NJ40" cm="1">
        <f t="array" aca="1" ref="NJ40" ca="1">INDIRECT(ADDRESS(ROW(), NJ$3-$AF$1+$AF$3))+VLOOKUP($AS40, INDIRECT(ADDRESS($AF$4, COLUMN()-$AF$2-NJ$3)&amp;":"&amp;ADDRESS($AF$5, COLUMN()-$AF$1-NJ$3)), NJ$3, FALSE)+VLOOKUP($AT40, INDIRECT(ADDRESS($AF$4, COLUMN()-$AF$2-NJ$3)&amp;":"&amp;ADDRESS($AF$5, COLUMN()-$AF$1-NJ$3)), NJ$3, FALSE)</f>
        <v>15919134</v>
      </c>
      <c r="NK40" cm="1">
        <f t="array" aca="1" ref="NK40" ca="1">INDIRECT(ADDRESS(ROW(), NK$3-$AF$1+$AF$3))+VLOOKUP($AS40, INDIRECT(ADDRESS($AF$4, COLUMN()-$AF$2-NK$3)&amp;":"&amp;ADDRESS($AF$5, COLUMN()-$AF$1-NK$3)), NK$3, FALSE)+VLOOKUP($AT40, INDIRECT(ADDRESS($AF$4, COLUMN()-$AF$2-NK$3)&amp;":"&amp;ADDRESS($AF$5, COLUMN()-$AF$1-NK$3)), NK$3, FALSE)</f>
        <v>3018652</v>
      </c>
      <c r="NL40" cm="1">
        <f t="array" aca="1" ref="NL40" ca="1">INDIRECT(ADDRESS(ROW(), NL$3-$AF$1+$AF$3))+VLOOKUP($AS40, INDIRECT(ADDRESS($AF$4, COLUMN()-$AF$2-NL$3)&amp;":"&amp;ADDRESS($AF$5, COLUMN()-$AF$1-NL$3)), NL$3, FALSE)+VLOOKUP($AT40, INDIRECT(ADDRESS($AF$4, COLUMN()-$AF$2-NL$3)&amp;":"&amp;ADDRESS($AF$5, COLUMN()-$AF$1-NL$3)), NL$3, FALSE)</f>
        <v>17151417</v>
      </c>
      <c r="NM40" cm="1">
        <f t="array" aca="1" ref="NM40" ca="1">INDIRECT(ADDRESS(ROW(), NM$3-$AF$1+$AF$3))+VLOOKUP($AS40, INDIRECT(ADDRESS($AF$4, COLUMN()-$AF$2-NM$3)&amp;":"&amp;ADDRESS($AF$5, COLUMN()-$AF$1-NM$3)), NM$3, FALSE)+VLOOKUP($AT40, INDIRECT(ADDRESS($AF$4, COLUMN()-$AF$2-NM$3)&amp;":"&amp;ADDRESS($AF$5, COLUMN()-$AF$1-NM$3)), NM$3, FALSE)</f>
        <v>14878883</v>
      </c>
      <c r="NN40" cm="1">
        <f t="array" aca="1" ref="NN40" ca="1">INDIRECT(ADDRESS(ROW(), NN$3-$AF$1+$AF$3))+VLOOKUP($AS40, INDIRECT(ADDRESS($AF$4, COLUMN()-$AF$2-NN$3)&amp;":"&amp;ADDRESS($AF$5, COLUMN()-$AF$1-NN$3)), NN$3, FALSE)+VLOOKUP($AT40, INDIRECT(ADDRESS($AF$4, COLUMN()-$AF$2-NN$3)&amp;":"&amp;ADDRESS($AF$5, COLUMN()-$AF$1-NN$3)), NN$3, FALSE)</f>
        <v>17442906</v>
      </c>
      <c r="NO40" cm="1">
        <f t="array" aca="1" ref="NO40" ca="1">INDIRECT(ADDRESS(ROW(), NO$3-$AF$1+$AF$3))+VLOOKUP($AS40, INDIRECT(ADDRESS($AF$4, COLUMN()-$AF$2-NO$3)&amp;":"&amp;ADDRESS($AF$5, COLUMN()-$AF$1-NO$3)), NO$3, FALSE)+VLOOKUP($AT40, INDIRECT(ADDRESS($AF$4, COLUMN()-$AF$2-NO$3)&amp;":"&amp;ADDRESS($AF$5, COLUMN()-$AF$1-NO$3)), NO$3, FALSE)</f>
        <v>11082987</v>
      </c>
      <c r="NP40" cm="1">
        <f t="array" aca="1" ref="NP40" ca="1">INDIRECT(ADDRESS(ROW(), NP$3-$AF$1+$AF$3))+VLOOKUP($AS40, INDIRECT(ADDRESS($AF$4, COLUMN()-$AF$2-NP$3)&amp;":"&amp;ADDRESS($AF$5, COLUMN()-$AF$1-NP$3)), NP$3, FALSE)+VLOOKUP($AT40, INDIRECT(ADDRESS($AF$4, COLUMN()-$AF$2-NP$3)&amp;":"&amp;ADDRESS($AF$5, COLUMN()-$AF$1-NP$3)), NP$3, FALSE)</f>
        <v>12433678</v>
      </c>
      <c r="NQ40" cm="1">
        <f t="array" aca="1" ref="NQ40" ca="1">INDIRECT(ADDRESS(ROW(), NQ$3-$AF$1+$AF$3))+VLOOKUP($AS40, INDIRECT(ADDRESS($AF$4, COLUMN()-$AF$2-NQ$3)&amp;":"&amp;ADDRESS($AF$5, COLUMN()-$AF$1-NQ$3)), NQ$3, FALSE)+VLOOKUP($AT40, INDIRECT(ADDRESS($AF$4, COLUMN()-$AF$2-NQ$3)&amp;":"&amp;ADDRESS($AF$5, COLUMN()-$AF$1-NQ$3)), NQ$3, FALSE)</f>
        <v>10446197</v>
      </c>
      <c r="NR40" cm="1">
        <f t="array" aca="1" ref="NR40" ca="1">INDIRECT(ADDRESS(ROW(), NR$3-$AF$1+$AF$3))+VLOOKUP($AS40, INDIRECT(ADDRESS($AF$4, COLUMN()-$AF$2-NR$3)&amp;":"&amp;ADDRESS($AF$5, COLUMN()-$AF$1-NR$3)), NR$3, FALSE)+VLOOKUP($AT40, INDIRECT(ADDRESS($AF$4, COLUMN()-$AF$2-NR$3)&amp;":"&amp;ADDRESS($AF$5, COLUMN()-$AF$1-NR$3)), NR$3, FALSE)</f>
        <v>9926883</v>
      </c>
      <c r="NS40" t="str">
        <f t="shared" si="270"/>
        <v>VN</v>
      </c>
      <c r="NT40" t="str">
        <f t="shared" si="271"/>
        <v>NH</v>
      </c>
      <c r="NU40" t="str">
        <f t="shared" si="272"/>
        <v>VH</v>
      </c>
      <c r="NV40" cm="1">
        <f t="array" aca="1" ref="NV40" ca="1">INDIRECT(ADDRESS(ROW(), NV$3-$AF$1+$AF$3))+VLOOKUP($AS40, INDIRECT(ADDRESS($AF$4, COLUMN()-$AF$2-NV$3)&amp;":"&amp;ADDRESS($AF$5, COLUMN()-$AF$1-NV$3)), NV$3, FALSE)+VLOOKUP($AT40, INDIRECT(ADDRESS($AF$4, COLUMN()-$AF$2-NV$3)&amp;":"&amp;ADDRESS($AF$5, COLUMN()-$AF$1-NV$3)), NV$3, FALSE)</f>
        <v>43836041</v>
      </c>
      <c r="NW40" cm="1">
        <f t="array" aca="1" ref="NW40" ca="1">INDIRECT(ADDRESS(ROW(), NW$3-$AF$1+$AF$3))+VLOOKUP($AS40, INDIRECT(ADDRESS($AF$4, COLUMN()-$AF$2-NW$3)&amp;":"&amp;ADDRESS($AF$5, COLUMN()-$AF$1-NW$3)), NW$3, FALSE)+VLOOKUP($AT40, INDIRECT(ADDRESS($AF$4, COLUMN()-$AF$2-NW$3)&amp;":"&amp;ADDRESS($AF$5, COLUMN()-$AF$1-NW$3)), NW$3, FALSE)</f>
        <v>31847890</v>
      </c>
      <c r="NX40" cm="1">
        <f t="array" aca="1" ref="NX40" ca="1">INDIRECT(ADDRESS(ROW(), NX$3-$AF$1+$AF$3))+VLOOKUP($AS40, INDIRECT(ADDRESS($AF$4, COLUMN()-$AF$2-NX$3)&amp;":"&amp;ADDRESS($AF$5, COLUMN()-$AF$1-NX$3)), NX$3, FALSE)+VLOOKUP($AT40, INDIRECT(ADDRESS($AF$4, COLUMN()-$AF$2-NX$3)&amp;":"&amp;ADDRESS($AF$5, COLUMN()-$AF$1-NX$3)), NX$3, FALSE)</f>
        <v>6032590</v>
      </c>
      <c r="NY40" cm="1">
        <f t="array" aca="1" ref="NY40" ca="1">INDIRECT(ADDRESS(ROW(), NY$3-$AF$1+$AF$3))+VLOOKUP($AS40, INDIRECT(ADDRESS($AF$4, COLUMN()-$AF$2-NY$3)&amp;":"&amp;ADDRESS($AF$5, COLUMN()-$AF$1-NY$3)), NY$3, FALSE)+VLOOKUP($AT40, INDIRECT(ADDRESS($AF$4, COLUMN()-$AF$2-NY$3)&amp;":"&amp;ADDRESS($AF$5, COLUMN()-$AF$1-NY$3)), NY$3, FALSE)</f>
        <v>34308077</v>
      </c>
      <c r="NZ40" cm="1">
        <f t="array" aca="1" ref="NZ40" ca="1">INDIRECT(ADDRESS(ROW(), NZ$3-$AF$1+$AF$3))+VLOOKUP($AS40, INDIRECT(ADDRESS($AF$4, COLUMN()-$AF$2-NZ$3)&amp;":"&amp;ADDRESS($AF$5, COLUMN()-$AF$1-NZ$3)), NZ$3, FALSE)+VLOOKUP($AT40, INDIRECT(ADDRESS($AF$4, COLUMN()-$AF$2-NZ$3)&amp;":"&amp;ADDRESS($AF$5, COLUMN()-$AF$1-NZ$3)), NZ$3, FALSE)</f>
        <v>29763284</v>
      </c>
      <c r="OA40" cm="1">
        <f t="array" aca="1" ref="OA40" ca="1">INDIRECT(ADDRESS(ROW(), OA$3-$AF$1+$AF$3))+VLOOKUP($AS40, INDIRECT(ADDRESS($AF$4, COLUMN()-$AF$2-OA$3)&amp;":"&amp;ADDRESS($AF$5, COLUMN()-$AF$1-OA$3)), OA$3, FALSE)+VLOOKUP($AT40, INDIRECT(ADDRESS($AF$4, COLUMN()-$AF$2-OA$3)&amp;":"&amp;ADDRESS($AF$5, COLUMN()-$AF$1-OA$3)), OA$3, FALSE)</f>
        <v>34891931</v>
      </c>
      <c r="OB40" cm="1">
        <f t="array" aca="1" ref="OB40" ca="1">INDIRECT(ADDRESS(ROW(), OB$3-$AF$1+$AF$3))+VLOOKUP($AS40, INDIRECT(ADDRESS($AF$4, COLUMN()-$AF$2-OB$3)&amp;":"&amp;ADDRESS($AF$5, COLUMN()-$AF$1-OB$3)), OB$3, FALSE)+VLOOKUP($AT40, INDIRECT(ADDRESS($AF$4, COLUMN()-$AF$2-OB$3)&amp;":"&amp;ADDRESS($AF$5, COLUMN()-$AF$1-OB$3)), OB$3, FALSE)</f>
        <v>22170524</v>
      </c>
      <c r="OC40" cm="1">
        <f t="array" aca="1" ref="OC40" ca="1">INDIRECT(ADDRESS(ROW(), OC$3-$AF$1+$AF$3))+VLOOKUP($AS40, INDIRECT(ADDRESS($AF$4, COLUMN()-$AF$2-OC$3)&amp;":"&amp;ADDRESS($AF$5, COLUMN()-$AF$1-OC$3)), OC$3, FALSE)+VLOOKUP($AT40, INDIRECT(ADDRESS($AF$4, COLUMN()-$AF$2-OC$3)&amp;":"&amp;ADDRESS($AF$5, COLUMN()-$AF$1-OC$3)), OC$3, FALSE)</f>
        <v>24869598</v>
      </c>
      <c r="OD40" cm="1">
        <f t="array" aca="1" ref="OD40" ca="1">INDIRECT(ADDRESS(ROW(), OD$3-$AF$1+$AF$3))+VLOOKUP($AS40, INDIRECT(ADDRESS($AF$4, COLUMN()-$AF$2-OD$3)&amp;":"&amp;ADDRESS($AF$5, COLUMN()-$AF$1-OD$3)), OD$3, FALSE)+VLOOKUP($AT40, INDIRECT(ADDRESS($AF$4, COLUMN()-$AF$2-OD$3)&amp;":"&amp;ADDRESS($AF$5, COLUMN()-$AF$1-OD$3)), OD$3, FALSE)</f>
        <v>20877991</v>
      </c>
      <c r="OE40" cm="1">
        <f t="array" aca="1" ref="OE40" ca="1">INDIRECT(ADDRESS(ROW(), OE$3-$AF$1+$AF$3))+VLOOKUP($AS40, INDIRECT(ADDRESS($AF$4, COLUMN()-$AF$2-OE$3)&amp;":"&amp;ADDRESS($AF$5, COLUMN()-$AF$1-OE$3)), OE$3, FALSE)+VLOOKUP($AT40, INDIRECT(ADDRESS($AF$4, COLUMN()-$AF$2-OE$3)&amp;":"&amp;ADDRESS($AF$5, COLUMN()-$AF$1-OE$3)), OE$3, FALSE)</f>
        <v>19837529</v>
      </c>
      <c r="OF40" t="str">
        <f t="shared" si="273"/>
        <v>VN</v>
      </c>
      <c r="OG40" t="str">
        <f t="shared" si="274"/>
        <v>NH</v>
      </c>
      <c r="OH40" t="str">
        <f t="shared" si="275"/>
        <v>VH</v>
      </c>
      <c r="OI40" cm="1">
        <f t="array" aca="1" ref="OI40" ca="1">INDIRECT(ADDRESS(ROW(), OI$3-$AF$1+$AF$3))+VLOOKUP($AS40, INDIRECT(ADDRESS($AF$4, COLUMN()-$AF$2-OI$3)&amp;":"&amp;ADDRESS($AF$5, COLUMN()-$AF$1-OI$3)), OI$3, FALSE)+VLOOKUP($AT40, INDIRECT(ADDRESS($AF$4, COLUMN()-$AF$2-OI$3)&amp;":"&amp;ADDRESS($AF$5, COLUMN()-$AF$1-OI$3)), OI$3, FALSE)</f>
        <v>87668826</v>
      </c>
      <c r="OJ40" cm="1">
        <f t="array" aca="1" ref="OJ40" ca="1">INDIRECT(ADDRESS(ROW(), OJ$3-$AF$1+$AF$3))+VLOOKUP($AS40, INDIRECT(ADDRESS($AF$4, COLUMN()-$AF$2-OJ$3)&amp;":"&amp;ADDRESS($AF$5, COLUMN()-$AF$1-OJ$3)), OJ$3, FALSE)+VLOOKUP($AT40, INDIRECT(ADDRESS($AF$4, COLUMN()-$AF$2-OJ$3)&amp;":"&amp;ADDRESS($AF$5, COLUMN()-$AF$1-OJ$3)), OJ$3, FALSE)</f>
        <v>63723357</v>
      </c>
      <c r="OK40" cm="1">
        <f t="array" aca="1" ref="OK40" ca="1">INDIRECT(ADDRESS(ROW(), OK$3-$AF$1+$AF$3))+VLOOKUP($AS40, INDIRECT(ADDRESS($AF$4, COLUMN()-$AF$2-OK$3)&amp;":"&amp;ADDRESS($AF$5, COLUMN()-$AF$1-OK$3)), OK$3, FALSE)+VLOOKUP($AT40, INDIRECT(ADDRESS($AF$4, COLUMN()-$AF$2-OK$3)&amp;":"&amp;ADDRESS($AF$5, COLUMN()-$AF$1-OK$3)), OK$3, FALSE)</f>
        <v>12060377</v>
      </c>
      <c r="OL40" cm="1">
        <f t="array" aca="1" ref="OL40" ca="1">INDIRECT(ADDRESS(ROW(), OL$3-$AF$1+$AF$3))+VLOOKUP($AS40, INDIRECT(ADDRESS($AF$4, COLUMN()-$AF$2-OL$3)&amp;":"&amp;ADDRESS($AF$5, COLUMN()-$AF$1-OL$3)), OL$3, FALSE)+VLOOKUP($AT40, INDIRECT(ADDRESS($AF$4, COLUMN()-$AF$2-OL$3)&amp;":"&amp;ADDRESS($AF$5, COLUMN()-$AF$1-OL$3)), OL$3, FALSE)</f>
        <v>68612728</v>
      </c>
      <c r="OM40" cm="1">
        <f t="array" aca="1" ref="OM40" ca="1">INDIRECT(ADDRESS(ROW(), OM$3-$AF$1+$AF$3))+VLOOKUP($AS40, INDIRECT(ADDRESS($AF$4, COLUMN()-$AF$2-OM$3)&amp;":"&amp;ADDRESS($AF$5, COLUMN()-$AF$1-OM$3)), OM$3, FALSE)+VLOOKUP($AT40, INDIRECT(ADDRESS($AF$4, COLUMN()-$AF$2-OM$3)&amp;":"&amp;ADDRESS($AF$5, COLUMN()-$AF$1-OM$3)), OM$3, FALSE)</f>
        <v>59540599</v>
      </c>
      <c r="ON40" cm="1">
        <f t="array" aca="1" ref="ON40" ca="1">INDIRECT(ADDRESS(ROW(), ON$3-$AF$1+$AF$3))+VLOOKUP($AS40, INDIRECT(ADDRESS($AF$4, COLUMN()-$AF$2-ON$3)&amp;":"&amp;ADDRESS($AF$5, COLUMN()-$AF$1-ON$3)), ON$3, FALSE)+VLOOKUP($AT40, INDIRECT(ADDRESS($AF$4, COLUMN()-$AF$2-ON$3)&amp;":"&amp;ADDRESS($AF$5, COLUMN()-$AF$1-ON$3)), ON$3, FALSE)</f>
        <v>69751033</v>
      </c>
      <c r="OO40" cm="1">
        <f t="array" aca="1" ref="OO40" ca="1">INDIRECT(ADDRESS(ROW(), OO$3-$AF$1+$AF$3))+VLOOKUP($AS40, INDIRECT(ADDRESS($AF$4, COLUMN()-$AF$2-OO$3)&amp;":"&amp;ADDRESS($AF$5, COLUMN()-$AF$1-OO$3)), OO$3, FALSE)+VLOOKUP($AT40, INDIRECT(ADDRESS($AF$4, COLUMN()-$AF$2-OO$3)&amp;":"&amp;ADDRESS($AF$5, COLUMN()-$AF$1-OO$3)), OO$3, FALSE)</f>
        <v>44324974</v>
      </c>
      <c r="OP40" cm="1">
        <f t="array" aca="1" ref="OP40" ca="1">INDIRECT(ADDRESS(ROW(), OP$3-$AF$1+$AF$3))+VLOOKUP($AS40, INDIRECT(ADDRESS($AF$4, COLUMN()-$AF$2-OP$3)&amp;":"&amp;ADDRESS($AF$5, COLUMN()-$AF$1-OP$3)), OP$3, FALSE)+VLOOKUP($AT40, INDIRECT(ADDRESS($AF$4, COLUMN()-$AF$2-OP$3)&amp;":"&amp;ADDRESS($AF$5, COLUMN()-$AF$1-OP$3)), OP$3, FALSE)</f>
        <v>49767487</v>
      </c>
      <c r="OQ40" cm="1">
        <f t="array" aca="1" ref="OQ40" ca="1">INDIRECT(ADDRESS(ROW(), OQ$3-$AF$1+$AF$3))+VLOOKUP($AS40, INDIRECT(ADDRESS($AF$4, COLUMN()-$AF$2-OQ$3)&amp;":"&amp;ADDRESS($AF$5, COLUMN()-$AF$1-OQ$3)), OQ$3, FALSE)+VLOOKUP($AT40, INDIRECT(ADDRESS($AF$4, COLUMN()-$AF$2-OQ$3)&amp;":"&amp;ADDRESS($AF$5, COLUMN()-$AF$1-OQ$3)), OQ$3, FALSE)</f>
        <v>41759303</v>
      </c>
      <c r="OR40" cm="1">
        <f t="array" aca="1" ref="OR40" ca="1">INDIRECT(ADDRESS(ROW(), OR$3-$AF$1+$AF$3))+VLOOKUP($AS40, INDIRECT(ADDRESS($AF$4, COLUMN()-$AF$2-OR$3)&amp;":"&amp;ADDRESS($AF$5, COLUMN()-$AF$1-OR$3)), OR$3, FALSE)+VLOOKUP($AT40, INDIRECT(ADDRESS($AF$4, COLUMN()-$AF$2-OR$3)&amp;":"&amp;ADDRESS($AF$5, COLUMN()-$AF$1-OR$3)), OR$3, FALSE)</f>
        <v>39662227</v>
      </c>
      <c r="OS40" t="str">
        <f t="shared" si="276"/>
        <v>VN</v>
      </c>
      <c r="OT40" t="str">
        <f t="shared" si="277"/>
        <v>NH</v>
      </c>
      <c r="OU40" t="str">
        <f t="shared" si="278"/>
        <v>VH</v>
      </c>
      <c r="OV40" cm="1">
        <f t="array" aca="1" ref="OV40" ca="1">INDIRECT(ADDRESS(ROW(), OV$3-$AF$1+$AF$3))+VLOOKUP($AS40, INDIRECT(ADDRESS($AF$4, COLUMN()-$AF$2-OV$3)&amp;":"&amp;ADDRESS($AF$5, COLUMN()-$AF$1-OV$3)), OV$3, FALSE)+VLOOKUP($AT40, INDIRECT(ADDRESS($AF$4, COLUMN()-$AF$2-OV$3)&amp;":"&amp;ADDRESS($AF$5, COLUMN()-$AF$1-OV$3)), OV$3, FALSE)</f>
        <v>175342042</v>
      </c>
      <c r="OW40" cm="1">
        <f t="array" aca="1" ref="OW40" ca="1">INDIRECT(ADDRESS(ROW(), OW$3-$AF$1+$AF$3))+VLOOKUP($AS40, INDIRECT(ADDRESS($AF$4, COLUMN()-$AF$2-OW$3)&amp;":"&amp;ADDRESS($AF$5, COLUMN()-$AF$1-OW$3)), OW$3, FALSE)+VLOOKUP($AT40, INDIRECT(ADDRESS($AF$4, COLUMN()-$AF$2-OW$3)&amp;":"&amp;ADDRESS($AF$5, COLUMN()-$AF$1-OW$3)), OW$3, FALSE)</f>
        <v>127471000</v>
      </c>
      <c r="OX40" cm="1">
        <f t="array" aca="1" ref="OX40" ca="1">INDIRECT(ADDRESS(ROW(), OX$3-$AF$1+$AF$3))+VLOOKUP($AS40, INDIRECT(ADDRESS($AF$4, COLUMN()-$AF$2-OX$3)&amp;":"&amp;ADDRESS($AF$5, COLUMN()-$AF$1-OX$3)), OX$3, FALSE)+VLOOKUP($AT40, INDIRECT(ADDRESS($AF$4, COLUMN()-$AF$2-OX$3)&amp;":"&amp;ADDRESS($AF$5, COLUMN()-$AF$1-OX$3)), OX$3, FALSE)</f>
        <v>24109901</v>
      </c>
      <c r="OY40" cm="1">
        <f t="array" aca="1" ref="OY40" ca="1">INDIRECT(ADDRESS(ROW(), OY$3-$AF$1+$AF$3))+VLOOKUP($AS40, INDIRECT(ADDRESS($AF$4, COLUMN()-$AF$2-OY$3)&amp;":"&amp;ADDRESS($AF$5, COLUMN()-$AF$1-OY$3)), OY$3, FALSE)+VLOOKUP($AT40, INDIRECT(ADDRESS($AF$4, COLUMN()-$AF$2-OY$3)&amp;":"&amp;ADDRESS($AF$5, COLUMN()-$AF$1-OY$3)), OY$3, FALSE)</f>
        <v>137229041</v>
      </c>
      <c r="OZ40" cm="1">
        <f t="array" aca="1" ref="OZ40" ca="1">INDIRECT(ADDRESS(ROW(), OZ$3-$AF$1+$AF$3))+VLOOKUP($AS40, INDIRECT(ADDRESS($AF$4, COLUMN()-$AF$2-OZ$3)&amp;":"&amp;ADDRESS($AF$5, COLUMN()-$AF$1-OZ$3)), OZ$3, FALSE)+VLOOKUP($AT40, INDIRECT(ADDRESS($AF$4, COLUMN()-$AF$2-OZ$3)&amp;":"&amp;ADDRESS($AF$5, COLUMN()-$AF$1-OZ$3)), OZ$3, FALSE)</f>
        <v>119103092</v>
      </c>
      <c r="PA40" cm="1">
        <f t="array" aca="1" ref="PA40" ca="1">INDIRECT(ADDRESS(ROW(), PA$3-$AF$1+$AF$3))+VLOOKUP($AS40, INDIRECT(ADDRESS($AF$4, COLUMN()-$AF$2-PA$3)&amp;":"&amp;ADDRESS($AF$5, COLUMN()-$AF$1-PA$3)), PA$3, FALSE)+VLOOKUP($AT40, INDIRECT(ADDRESS($AF$4, COLUMN()-$AF$2-PA$3)&amp;":"&amp;ADDRESS($AF$5, COLUMN()-$AF$1-PA$3)), PA$3, FALSE)</f>
        <v>139502077</v>
      </c>
      <c r="PB40" cm="1">
        <f t="array" aca="1" ref="PB40" ca="1">INDIRECT(ADDRESS(ROW(), PB$3-$AF$1+$AF$3))+VLOOKUP($AS40, INDIRECT(ADDRESS($AF$4, COLUMN()-$AF$2-PB$3)&amp;":"&amp;ADDRESS($AF$5, COLUMN()-$AF$1-PB$3)), PB$3, FALSE)+VLOOKUP($AT40, INDIRECT(ADDRESS($AF$4, COLUMN()-$AF$2-PB$3)&amp;":"&amp;ADDRESS($AF$5, COLUMN()-$AF$1-PB$3)), PB$3, FALSE)</f>
        <v>88658654</v>
      </c>
      <c r="PC40" cm="1">
        <f t="array" aca="1" ref="PC40" ca="1">INDIRECT(ADDRESS(ROW(), PC$3-$AF$1+$AF$3))+VLOOKUP($AS40, INDIRECT(ADDRESS($AF$4, COLUMN()-$AF$2-PC$3)&amp;":"&amp;ADDRESS($AF$5, COLUMN()-$AF$1-PC$3)), PC$3, FALSE)+VLOOKUP($AT40, INDIRECT(ADDRESS($AF$4, COLUMN()-$AF$2-PC$3)&amp;":"&amp;ADDRESS($AF$5, COLUMN()-$AF$1-PC$3)), PC$3, FALSE)</f>
        <v>99525347</v>
      </c>
      <c r="PD40" cm="1">
        <f t="array" aca="1" ref="PD40" ca="1">INDIRECT(ADDRESS(ROW(), PD$3-$AF$1+$AF$3))+VLOOKUP($AS40, INDIRECT(ADDRESS($AF$4, COLUMN()-$AF$2-PD$3)&amp;":"&amp;ADDRESS($AF$5, COLUMN()-$AF$1-PD$3)), PD$3, FALSE)+VLOOKUP($AT40, INDIRECT(ADDRESS($AF$4, COLUMN()-$AF$2-PD$3)&amp;":"&amp;ADDRESS($AF$5, COLUMN()-$AF$1-PD$3)), PD$3, FALSE)</f>
        <v>83503583</v>
      </c>
      <c r="PE40" cm="1">
        <f t="array" aca="1" ref="PE40" ca="1">INDIRECT(ADDRESS(ROW(), PE$3-$AF$1+$AF$3))+VLOOKUP($AS40, INDIRECT(ADDRESS($AF$4, COLUMN()-$AF$2-PE$3)&amp;":"&amp;ADDRESS($AF$5, COLUMN()-$AF$1-PE$3)), PE$3, FALSE)+VLOOKUP($AT40, INDIRECT(ADDRESS($AF$4, COLUMN()-$AF$2-PE$3)&amp;":"&amp;ADDRESS($AF$5, COLUMN()-$AF$1-PE$3)), PE$3, FALSE)</f>
        <v>79297086</v>
      </c>
      <c r="PF40" t="str">
        <f t="shared" si="279"/>
        <v>VN</v>
      </c>
      <c r="PG40" t="str">
        <f t="shared" si="280"/>
        <v>NH</v>
      </c>
      <c r="PH40" t="str">
        <f t="shared" si="281"/>
        <v>VH</v>
      </c>
      <c r="PI40" cm="1">
        <f t="array" aca="1" ref="PI40" ca="1">INDIRECT(ADDRESS(ROW(), PI$3-$AF$1+$AF$3))+VLOOKUP($AS40, INDIRECT(ADDRESS($AF$4, COLUMN()-$AF$2-PI$3)&amp;":"&amp;ADDRESS($AF$5, COLUMN()-$AF$1-PI$3)), PI$3, FALSE)+VLOOKUP($AT40, INDIRECT(ADDRESS($AF$4, COLUMN()-$AF$2-PI$3)&amp;":"&amp;ADDRESS($AF$5, COLUMN()-$AF$1-PI$3)), PI$3, FALSE)</f>
        <v>350676722</v>
      </c>
      <c r="PJ40" cm="1">
        <f t="array" aca="1" ref="PJ40" ca="1">INDIRECT(ADDRESS(ROW(), PJ$3-$AF$1+$AF$3))+VLOOKUP($AS40, INDIRECT(ADDRESS($AF$4, COLUMN()-$AF$2-PJ$3)&amp;":"&amp;ADDRESS($AF$5, COLUMN()-$AF$1-PJ$3)), PJ$3, FALSE)+VLOOKUP($AT40, INDIRECT(ADDRESS($AF$4, COLUMN()-$AF$2-PJ$3)&amp;":"&amp;ADDRESS($AF$5, COLUMN()-$AF$1-PJ$3)), PJ$3, FALSE)</f>
        <v>254995222</v>
      </c>
      <c r="PK40" cm="1">
        <f t="array" aca="1" ref="PK40" ca="1">INDIRECT(ADDRESS(ROW(), PK$3-$AF$1+$AF$3))+VLOOKUP($AS40, INDIRECT(ADDRESS($AF$4, COLUMN()-$AF$2-PK$3)&amp;":"&amp;ADDRESS($AF$5, COLUMN()-$AF$1-PK$3)), PK$3, FALSE)+VLOOKUP($AT40, INDIRECT(ADDRESS($AF$4, COLUMN()-$AF$2-PK$3)&amp;":"&amp;ADDRESS($AF$5, COLUMN()-$AF$1-PK$3)), PK$3, FALSE)</f>
        <v>48205909</v>
      </c>
      <c r="PL40" cm="1">
        <f t="array" aca="1" ref="PL40" ca="1">INDIRECT(ADDRESS(ROW(), PL$3-$AF$1+$AF$3))+VLOOKUP($AS40, INDIRECT(ADDRESS($AF$4, COLUMN()-$AF$2-PL$3)&amp;":"&amp;ADDRESS($AF$5, COLUMN()-$AF$1-PL$3)), PL$3, FALSE)+VLOOKUP($AT40, INDIRECT(ADDRESS($AF$4, COLUMN()-$AF$2-PL$3)&amp;":"&amp;ADDRESS($AF$5, COLUMN()-$AF$1-PL$3)), PL$3, FALSE)</f>
        <v>274458059</v>
      </c>
      <c r="PM40" cm="1">
        <f t="array" aca="1" ref="PM40" ca="1">INDIRECT(ADDRESS(ROW(), PM$3-$AF$1+$AF$3))+VLOOKUP($AS40, INDIRECT(ADDRESS($AF$4, COLUMN()-$AF$2-PM$3)&amp;":"&amp;ADDRESS($AF$5, COLUMN()-$AF$1-PM$3)), PM$3, FALSE)+VLOOKUP($AT40, INDIRECT(ADDRESS($AF$4, COLUMN()-$AF$2-PM$3)&amp;":"&amp;ADDRESS($AF$5, COLUMN()-$AF$1-PM$3)), PM$3, FALSE)</f>
        <v>238246041</v>
      </c>
      <c r="PN40" cm="1">
        <f t="array" aca="1" ref="PN40" ca="1">INDIRECT(ADDRESS(ROW(), PN$3-$AF$1+$AF$3))+VLOOKUP($AS40, INDIRECT(ADDRESS($AF$4, COLUMN()-$AF$2-PN$3)&amp;":"&amp;ADDRESS($AF$5, COLUMN()-$AF$1-PN$3)), PN$3, FALSE)+VLOOKUP($AT40, INDIRECT(ADDRESS($AF$4, COLUMN()-$AF$2-PN$3)&amp;":"&amp;ADDRESS($AF$5, COLUMN()-$AF$1-PN$3)), PN$3, FALSE)</f>
        <v>278912758</v>
      </c>
      <c r="PO40" cm="1">
        <f t="array" aca="1" ref="PO40" ca="1">INDIRECT(ADDRESS(ROW(), PO$3-$AF$1+$AF$3))+VLOOKUP($AS40, INDIRECT(ADDRESS($AF$4, COLUMN()-$AF$2-PO$3)&amp;":"&amp;ADDRESS($AF$5, COLUMN()-$AF$1-PO$3)), PO$3, FALSE)+VLOOKUP($AT40, INDIRECT(ADDRESS($AF$4, COLUMN()-$AF$2-PO$3)&amp;":"&amp;ADDRESS($AF$5, COLUMN()-$AF$1-PO$3)), PO$3, FALSE)</f>
        <v>177277570</v>
      </c>
      <c r="PP40" cm="1">
        <f t="array" aca="1" ref="PP40" ca="1">INDIRECT(ADDRESS(ROW(), PP$3-$AF$1+$AF$3))+VLOOKUP($AS40, INDIRECT(ADDRESS($AF$4, COLUMN()-$AF$2-PP$3)&amp;":"&amp;ADDRESS($AF$5, COLUMN()-$AF$1-PP$3)), PP$3, FALSE)+VLOOKUP($AT40, INDIRECT(ADDRESS($AF$4, COLUMN()-$AF$2-PP$3)&amp;":"&amp;ADDRESS($AF$5, COLUMN()-$AF$1-PP$3)), PP$3, FALSE)</f>
        <v>199094383</v>
      </c>
      <c r="PQ40" cm="1">
        <f t="array" aca="1" ref="PQ40" ca="1">INDIRECT(ADDRESS(ROW(), PQ$3-$AF$1+$AF$3))+VLOOKUP($AS40, INDIRECT(ADDRESS($AF$4, COLUMN()-$AF$2-PQ$3)&amp;":"&amp;ADDRESS($AF$5, COLUMN()-$AF$1-PQ$3)), PQ$3, FALSE)+VLOOKUP($AT40, INDIRECT(ADDRESS($AF$4, COLUMN()-$AF$2-PQ$3)&amp;":"&amp;ADDRESS($AF$5, COLUMN()-$AF$1-PQ$3)), PQ$3, FALSE)</f>
        <v>167041272</v>
      </c>
      <c r="PR40" cm="1">
        <f t="array" aca="1" ref="PR40" ca="1">INDIRECT(ADDRESS(ROW(), PR$3-$AF$1+$AF$3))+VLOOKUP($AS40, INDIRECT(ADDRESS($AF$4, COLUMN()-$AF$2-PR$3)&amp;":"&amp;ADDRESS($AF$5, COLUMN()-$AF$1-PR$3)), PR$3, FALSE)+VLOOKUP($AT40, INDIRECT(ADDRESS($AF$4, COLUMN()-$AF$2-PR$3)&amp;":"&amp;ADDRESS($AF$5, COLUMN()-$AF$1-PR$3)), PR$3, FALSE)</f>
        <v>158575711</v>
      </c>
      <c r="PS40" t="str">
        <f t="shared" si="282"/>
        <v>VN</v>
      </c>
      <c r="PT40" t="str">
        <f t="shared" si="283"/>
        <v>NH</v>
      </c>
      <c r="PU40" t="str">
        <f t="shared" si="284"/>
        <v>VH</v>
      </c>
      <c r="PV40" cm="1">
        <f t="array" aca="1" ref="PV40" ca="1">INDIRECT(ADDRESS(ROW(), PV$3-$AF$1+$AF$3))+VLOOKUP($AS40, INDIRECT(ADDRESS($AF$4, COLUMN()-$AF$2-PV$3)&amp;":"&amp;ADDRESS($AF$5, COLUMN()-$AF$1-PV$3)), PV$3, FALSE)+VLOOKUP($AT40, INDIRECT(ADDRESS($AF$4, COLUMN()-$AF$2-PV$3)&amp;":"&amp;ADDRESS($AF$5, COLUMN()-$AF$1-PV$3)), PV$3, FALSE)</f>
        <v>701364861</v>
      </c>
      <c r="PW40" cm="1">
        <f t="array" aca="1" ref="PW40" ca="1">INDIRECT(ADDRESS(ROW(), PW$3-$AF$1+$AF$3))+VLOOKUP($AS40, INDIRECT(ADDRESS($AF$4, COLUMN()-$AF$2-PW$3)&amp;":"&amp;ADDRESS($AF$5, COLUMN()-$AF$1-PW$3)), PW$3, FALSE)+VLOOKUP($AT40, INDIRECT(ADDRESS($AF$4, COLUMN()-$AF$2-PW$3)&amp;":"&amp;ADDRESS($AF$5, COLUMN()-$AF$1-PW$3)), PW$3, FALSE)</f>
        <v>510026505</v>
      </c>
      <c r="PX40" cm="1">
        <f t="array" aca="1" ref="PX40" ca="1">INDIRECT(ADDRESS(ROW(), PX$3-$AF$1+$AF$3))+VLOOKUP($AS40, INDIRECT(ADDRESS($AF$4, COLUMN()-$AF$2-PX$3)&amp;":"&amp;ADDRESS($AF$5, COLUMN()-$AF$1-PX$3)), PX$3, FALSE)+VLOOKUP($AT40, INDIRECT(ADDRESS($AF$4, COLUMN()-$AF$2-PX$3)&amp;":"&amp;ADDRESS($AF$5, COLUMN()-$AF$1-PX$3)), PX$3, FALSE)</f>
        <v>96383737</v>
      </c>
      <c r="PY40" cm="1">
        <f t="array" aca="1" ref="PY40" ca="1">INDIRECT(ADDRESS(ROW(), PY$3-$AF$1+$AF$3))+VLOOKUP($AS40, INDIRECT(ADDRESS($AF$4, COLUMN()-$AF$2-PY$3)&amp;":"&amp;ADDRESS($AF$5, COLUMN()-$AF$1-PY$3)), PY$3, FALSE)+VLOOKUP($AT40, INDIRECT(ADDRESS($AF$4, COLUMN()-$AF$2-PY$3)&amp;":"&amp;ADDRESS($AF$5, COLUMN()-$AF$1-PY$3)), PY$3, FALSE)</f>
        <v>548956459</v>
      </c>
      <c r="PZ40" cm="1">
        <f t="array" aca="1" ref="PZ40" ca="1">INDIRECT(ADDRESS(ROW(), PZ$3-$AF$1+$AF$3))+VLOOKUP($AS40, INDIRECT(ADDRESS($AF$4, COLUMN()-$AF$2-PZ$3)&amp;":"&amp;ADDRESS($AF$5, COLUMN()-$AF$1-PZ$3)), PZ$3, FALSE)+VLOOKUP($AT40, INDIRECT(ADDRESS($AF$4, COLUMN()-$AF$2-PZ$3)&amp;":"&amp;ADDRESS($AF$5, COLUMN()-$AF$1-PZ$3)), PZ$3, FALSE)</f>
        <v>476545104</v>
      </c>
      <c r="QA40" cm="1">
        <f t="array" aca="1" ref="QA40" ca="1">INDIRECT(ADDRESS(ROW(), QA$3-$AF$1+$AF$3))+VLOOKUP($AS40, INDIRECT(ADDRESS($AF$4, COLUMN()-$AF$2-QA$3)&amp;":"&amp;ADDRESS($AF$5, COLUMN()-$AF$1-QA$3)), QA$3, FALSE)+VLOOKUP($AT40, INDIRECT(ADDRESS($AF$4, COLUMN()-$AF$2-QA$3)&amp;":"&amp;ADDRESS($AF$5, COLUMN()-$AF$1-QA$3)), QA$3, FALSE)</f>
        <v>557789808</v>
      </c>
      <c r="QB40" cm="1">
        <f t="array" aca="1" ref="QB40" ca="1">INDIRECT(ADDRESS(ROW(), QB$3-$AF$1+$AF$3))+VLOOKUP($AS40, INDIRECT(ADDRESS($AF$4, COLUMN()-$AF$2-QB$3)&amp;":"&amp;ADDRESS($AF$5, COLUMN()-$AF$1-QB$3)), QB$3, FALSE)+VLOOKUP($AT40, INDIRECT(ADDRESS($AF$4, COLUMN()-$AF$2-QB$3)&amp;":"&amp;ADDRESS($AF$5, COLUMN()-$AF$1-QB$3)), QB$3, FALSE)</f>
        <v>354559915</v>
      </c>
      <c r="QC40" cm="1">
        <f t="array" aca="1" ref="QC40" ca="1">INDIRECT(ADDRESS(ROW(), QC$3-$AF$1+$AF$3))+VLOOKUP($AS40, INDIRECT(ADDRESS($AF$4, COLUMN()-$AF$2-QC$3)&amp;":"&amp;ADDRESS($AF$5, COLUMN()-$AF$1-QC$3)), QC$3, FALSE)+VLOOKUP($AT40, INDIRECT(ADDRESS($AF$4, COLUMN()-$AF$2-QC$3)&amp;":"&amp;ADDRESS($AF$5, COLUMN()-$AF$1-QC$3)), QC$3, FALSE)</f>
        <v>398156710</v>
      </c>
      <c r="QD40" cm="1">
        <f t="array" aca="1" ref="QD40" ca="1">INDIRECT(ADDRESS(ROW(), QD$3-$AF$1+$AF$3))+VLOOKUP($AS40, INDIRECT(ADDRESS($AF$4, COLUMN()-$AF$2-QD$3)&amp;":"&amp;ADDRESS($AF$5, COLUMN()-$AF$1-QD$3)), QD$3, FALSE)+VLOOKUP($AT40, INDIRECT(ADDRESS($AF$4, COLUMN()-$AF$2-QD$3)&amp;":"&amp;ADDRESS($AF$5, COLUMN()-$AF$1-QD$3)), QD$3, FALSE)</f>
        <v>334085219</v>
      </c>
      <c r="QE40" cm="1">
        <f t="array" aca="1" ref="QE40" ca="1">INDIRECT(ADDRESS(ROW(), QE$3-$AF$1+$AF$3))+VLOOKUP($AS40, INDIRECT(ADDRESS($AF$4, COLUMN()-$AF$2-QE$3)&amp;":"&amp;ADDRESS($AF$5, COLUMN()-$AF$1-QE$3)), QE$3, FALSE)+VLOOKUP($AT40, INDIRECT(ADDRESS($AF$4, COLUMN()-$AF$2-QE$3)&amp;":"&amp;ADDRESS($AF$5, COLUMN()-$AF$1-QE$3)), QE$3, FALSE)</f>
        <v>317098977</v>
      </c>
      <c r="QF40" t="str">
        <f t="shared" si="285"/>
        <v>VN</v>
      </c>
      <c r="QG40" t="str">
        <f t="shared" si="286"/>
        <v>NH</v>
      </c>
      <c r="QH40" t="str">
        <f t="shared" si="287"/>
        <v>VH</v>
      </c>
      <c r="QI40" cm="1">
        <f t="array" aca="1" ref="QI40" ca="1">INDIRECT(ADDRESS(ROW(), QI$3-$AF$1+$AF$3))+VLOOKUP($AS40, INDIRECT(ADDRESS($AF$4, COLUMN()-$AF$2-QI$3)&amp;":"&amp;ADDRESS($AF$5, COLUMN()-$AF$1-QI$3)), QI$3, FALSE)+VLOOKUP($AT40, INDIRECT(ADDRESS($AF$4, COLUMN()-$AF$2-QI$3)&amp;":"&amp;ADDRESS($AF$5, COLUMN()-$AF$1-QI$3)), QI$3, FALSE)</f>
        <v>1402708032</v>
      </c>
      <c r="QJ40" cm="1">
        <f t="array" aca="1" ref="QJ40" ca="1">INDIRECT(ADDRESS(ROW(), QJ$3-$AF$1+$AF$3))+VLOOKUP($AS40, INDIRECT(ADDRESS($AF$4, COLUMN()-$AF$2-QJ$3)&amp;":"&amp;ADDRESS($AF$5, COLUMN()-$AF$1-QJ$3)), QJ$3, FALSE)+VLOOKUP($AT40, INDIRECT(ADDRESS($AF$4, COLUMN()-$AF$2-QJ$3)&amp;":"&amp;ADDRESS($AF$5, COLUMN()-$AF$1-QJ$3)), QJ$3, FALSE)</f>
        <v>1020152758</v>
      </c>
      <c r="QK40" cm="1">
        <f t="array" aca="1" ref="QK40" ca="1">INDIRECT(ADDRESS(ROW(), QK$3-$AF$1+$AF$3))+VLOOKUP($AS40, INDIRECT(ADDRESS($AF$4, COLUMN()-$AF$2-QK$3)&amp;":"&amp;ADDRESS($AF$5, COLUMN()-$AF$1-QK$3)), QK$3, FALSE)+VLOOKUP($AT40, INDIRECT(ADDRESS($AF$4, COLUMN()-$AF$2-QK$3)&amp;":"&amp;ADDRESS($AF$5, COLUMN()-$AF$1-QK$3)), QK$3, FALSE)</f>
        <v>192737381</v>
      </c>
      <c r="QL40" cm="1">
        <f t="array" aca="1" ref="QL40" ca="1">INDIRECT(ADDRESS(ROW(), QL$3-$AF$1+$AF$3))+VLOOKUP($AS40, INDIRECT(ADDRESS($AF$4, COLUMN()-$AF$2-QL$3)&amp;":"&amp;ADDRESS($AF$5, COLUMN()-$AF$1-QL$3)), QL$3, FALSE)+VLOOKUP($AT40, INDIRECT(ADDRESS($AF$4, COLUMN()-$AF$2-QL$3)&amp;":"&amp;ADDRESS($AF$5, COLUMN()-$AF$1-QL$3)), QL$3, FALSE)</f>
        <v>1097982283</v>
      </c>
      <c r="QM40" cm="1">
        <f t="array" aca="1" ref="QM40" ca="1">INDIRECT(ADDRESS(ROW(), QM$3-$AF$1+$AF$3))+VLOOKUP($AS40, INDIRECT(ADDRESS($AF$4, COLUMN()-$AF$2-QM$3)&amp;":"&amp;ADDRESS($AF$5, COLUMN()-$AF$1-QM$3)), QM$3, FALSE)+VLOOKUP($AT40, INDIRECT(ADDRESS($AF$4, COLUMN()-$AF$2-QM$3)&amp;":"&amp;ADDRESS($AF$5, COLUMN()-$AF$1-QM$3)), QM$3, FALSE)</f>
        <v>953165445</v>
      </c>
      <c r="QN40" cm="1">
        <f t="array" aca="1" ref="QN40" ca="1">INDIRECT(ADDRESS(ROW(), QN$3-$AF$1+$AF$3))+VLOOKUP($AS40, INDIRECT(ADDRESS($AF$4, COLUMN()-$AF$2-QN$3)&amp;":"&amp;ADDRESS($AF$5, COLUMN()-$AF$1-QN$3)), QN$3, FALSE)+VLOOKUP($AT40, INDIRECT(ADDRESS($AF$4, COLUMN()-$AF$2-QN$3)&amp;":"&amp;ADDRESS($AF$5, COLUMN()-$AF$1-QN$3)), QN$3, FALSE)</f>
        <v>1115340200</v>
      </c>
      <c r="QO40" cm="1">
        <f t="array" aca="1" ref="QO40" ca="1">INDIRECT(ADDRESS(ROW(), QO$3-$AF$1+$AF$3))+VLOOKUP($AS40, INDIRECT(ADDRESS($AF$4, COLUMN()-$AF$2-QO$3)&amp;":"&amp;ADDRESS($AF$5, COLUMN()-$AF$1-QO$3)), QO$3, FALSE)+VLOOKUP($AT40, INDIRECT(ADDRESS($AF$4, COLUMN()-$AF$2-QO$3)&amp;":"&amp;ADDRESS($AF$5, COLUMN()-$AF$1-QO$3)), QO$3, FALSE)</f>
        <v>709007529</v>
      </c>
      <c r="QP40" cm="1">
        <f t="array" aca="1" ref="QP40" ca="1">INDIRECT(ADDRESS(ROW(), QP$3-$AF$1+$AF$3))+VLOOKUP($AS40, INDIRECT(ADDRESS($AF$4, COLUMN()-$AF$2-QP$3)&amp;":"&amp;ADDRESS($AF$5, COLUMN()-$AF$1-QP$3)), QP$3, FALSE)+VLOOKUP($AT40, INDIRECT(ADDRESS($AF$4, COLUMN()-$AF$2-QP$3)&amp;":"&amp;ADDRESS($AF$5, COLUMN()-$AF$1-QP$3)), QP$3, FALSE)</f>
        <v>796407687</v>
      </c>
      <c r="QQ40" cm="1">
        <f t="array" aca="1" ref="QQ40" ca="1">INDIRECT(ADDRESS(ROW(), QQ$3-$AF$1+$AF$3))+VLOOKUP($AS40, INDIRECT(ADDRESS($AF$4, COLUMN()-$AF$2-QQ$3)&amp;":"&amp;ADDRESS($AF$5, COLUMN()-$AF$1-QQ$3)), QQ$3, FALSE)+VLOOKUP($AT40, INDIRECT(ADDRESS($AF$4, COLUMN()-$AF$2-QQ$3)&amp;":"&amp;ADDRESS($AF$5, COLUMN()-$AF$1-QQ$3)), QQ$3, FALSE)</f>
        <v>668277083</v>
      </c>
      <c r="QR40" cm="1">
        <f t="array" aca="1" ref="QR40" ca="1">INDIRECT(ADDRESS(ROW(), QR$3-$AF$1+$AF$3))+VLOOKUP($AS40, INDIRECT(ADDRESS($AF$4, COLUMN()-$AF$2-QR$3)&amp;":"&amp;ADDRESS($AF$5, COLUMN()-$AF$1-QR$3)), QR$3, FALSE)+VLOOKUP($AT40, INDIRECT(ADDRESS($AF$4, COLUMN()-$AF$2-QR$3)&amp;":"&amp;ADDRESS($AF$5, COLUMN()-$AF$1-QR$3)), QR$3, FALSE)</f>
        <v>634156193</v>
      </c>
      <c r="QS40" t="str">
        <f t="shared" si="288"/>
        <v>VN</v>
      </c>
      <c r="QT40" t="str">
        <f t="shared" si="289"/>
        <v>NH</v>
      </c>
      <c r="QU40" t="str">
        <f t="shared" si="290"/>
        <v>VH</v>
      </c>
      <c r="QV40" cm="1">
        <f t="array" aca="1" ref="QV40" ca="1">INDIRECT(ADDRESS(ROW(), QV$3-$AF$1+$AF$3))+VLOOKUP($AS40, INDIRECT(ADDRESS($AF$4, COLUMN()-$AF$2-QV$3)&amp;":"&amp;ADDRESS($AF$5, COLUMN()-$AF$1-QV$3)), QV$3, FALSE)+VLOOKUP($AT40, INDIRECT(ADDRESS($AF$4, COLUMN()-$AF$2-QV$3)&amp;":"&amp;ADDRESS($AF$5, COLUMN()-$AF$1-QV$3)), QV$3, FALSE)</f>
        <v>2805435591</v>
      </c>
      <c r="QW40" cm="1">
        <f t="array" aca="1" ref="QW40" ca="1">INDIRECT(ADDRESS(ROW(), QW$3-$AF$1+$AF$3))+VLOOKUP($AS40, INDIRECT(ADDRESS($AF$4, COLUMN()-$AF$2-QW$3)&amp;":"&amp;ADDRESS($AF$5, COLUMN()-$AF$1-QW$3)), QW$3, FALSE)+VLOOKUP($AT40, INDIRECT(ADDRESS($AF$4, COLUMN()-$AF$2-QW$3)&amp;":"&amp;ADDRESS($AF$5, COLUMN()-$AF$1-QW$3)), QW$3, FALSE)</f>
        <v>2040390301</v>
      </c>
      <c r="QX40" cm="1">
        <f t="array" aca="1" ref="QX40" ca="1">INDIRECT(ADDRESS(ROW(), QX$3-$AF$1+$AF$3))+VLOOKUP($AS40, INDIRECT(ADDRESS($AF$4, COLUMN()-$AF$2-QX$3)&amp;":"&amp;ADDRESS($AF$5, COLUMN()-$AF$1-QX$3)), QX$3, FALSE)+VLOOKUP($AT40, INDIRECT(ADDRESS($AF$4, COLUMN()-$AF$2-QX$3)&amp;":"&amp;ADDRESS($AF$5, COLUMN()-$AF$1-QX$3)), QX$3, FALSE)</f>
        <v>385426772</v>
      </c>
      <c r="QY40" cm="1">
        <f t="array" aca="1" ref="QY40" ca="1">INDIRECT(ADDRESS(ROW(), QY$3-$AF$1+$AF$3))+VLOOKUP($AS40, INDIRECT(ADDRESS($AF$4, COLUMN()-$AF$2-QY$3)&amp;":"&amp;ADDRESS($AF$5, COLUMN()-$AF$1-QY$3)), QY$3, FALSE)+VLOOKUP($AT40, INDIRECT(ADDRESS($AF$4, COLUMN()-$AF$2-QY$3)&amp;":"&amp;ADDRESS($AF$5, COLUMN()-$AF$1-QY$3)), QY$3, FALSE)</f>
        <v>2196150862</v>
      </c>
      <c r="QZ40" cm="1">
        <f t="array" aca="1" ref="QZ40" ca="1">INDIRECT(ADDRESS(ROW(), QZ$3-$AF$1+$AF$3))+VLOOKUP($AS40, INDIRECT(ADDRESS($AF$4, COLUMN()-$AF$2-QZ$3)&amp;":"&amp;ADDRESS($AF$5, COLUMN()-$AF$1-QZ$3)), QZ$3, FALSE)+VLOOKUP($AT40, INDIRECT(ADDRESS($AF$4, COLUMN()-$AF$2-QZ$3)&amp;":"&amp;ADDRESS($AF$5, COLUMN()-$AF$1-QZ$3)), QZ$3, FALSE)</f>
        <v>1906410851</v>
      </c>
      <c r="RA40" cm="1">
        <f t="array" aca="1" ref="RA40" ca="1">INDIRECT(ADDRESS(ROW(), RA$3-$AF$1+$AF$3))+VLOOKUP($AS40, INDIRECT(ADDRESS($AF$4, COLUMN()-$AF$2-RA$3)&amp;":"&amp;ADDRESS($AF$5, COLUMN()-$AF$1-RA$3)), RA$3, FALSE)+VLOOKUP($AT40, INDIRECT(ADDRESS($AF$4, COLUMN()-$AF$2-RA$3)&amp;":"&amp;ADDRESS($AF$5, COLUMN()-$AF$1-RA$3)), RA$3, FALSE)</f>
        <v>2230562234</v>
      </c>
      <c r="RB40" cm="1">
        <f t="array" aca="1" ref="RB40" ca="1">INDIRECT(ADDRESS(ROW(), RB$3-$AF$1+$AF$3))+VLOOKUP($AS40, INDIRECT(ADDRESS($AF$4, COLUMN()-$AF$2-RB$3)&amp;":"&amp;ADDRESS($AF$5, COLUMN()-$AF$1-RB$3)), RB$3, FALSE)+VLOOKUP($AT40, INDIRECT(ADDRESS($AF$4, COLUMN()-$AF$2-RB$3)&amp;":"&amp;ADDRESS($AF$5, COLUMN()-$AF$1-RB$3)), RB$3, FALSE)</f>
        <v>1417977488</v>
      </c>
      <c r="RC40" cm="1">
        <f t="array" aca="1" ref="RC40" ca="1">INDIRECT(ADDRESS(ROW(), RC$3-$AF$1+$AF$3))+VLOOKUP($AS40, INDIRECT(ADDRESS($AF$4, COLUMN()-$AF$2-RC$3)&amp;":"&amp;ADDRESS($AF$5, COLUMN()-$AF$1-RC$3)), RC$3, FALSE)+VLOOKUP($AT40, INDIRECT(ADDRESS($AF$4, COLUMN()-$AF$2-RC$3)&amp;":"&amp;ADDRESS($AF$5, COLUMN()-$AF$1-RC$3)), RC$3, FALSE)</f>
        <v>1592766326</v>
      </c>
      <c r="RD40" cm="1">
        <f t="array" aca="1" ref="RD40" ca="1">INDIRECT(ADDRESS(ROW(), RD$3-$AF$1+$AF$3))+VLOOKUP($AS40, INDIRECT(ADDRESS($AF$4, COLUMN()-$AF$2-RD$3)&amp;":"&amp;ADDRESS($AF$5, COLUMN()-$AF$1-RD$3)), RD$3, FALSE)+VLOOKUP($AT40, INDIRECT(ADDRESS($AF$4, COLUMN()-$AF$2-RD$3)&amp;":"&amp;ADDRESS($AF$5, COLUMN()-$AF$1-RD$3)), RD$3, FALSE)</f>
        <v>1336571975</v>
      </c>
      <c r="RE40" cm="1">
        <f t="array" aca="1" ref="RE40" ca="1">INDIRECT(ADDRESS(ROW(), RE$3-$AF$1+$AF$3))+VLOOKUP($AS40, INDIRECT(ADDRESS($AF$4, COLUMN()-$AF$2-RE$3)&amp;":"&amp;ADDRESS($AF$5, COLUMN()-$AF$1-RE$3)), RE$3, FALSE)+VLOOKUP($AT40, INDIRECT(ADDRESS($AF$4, COLUMN()-$AF$2-RE$3)&amp;":"&amp;ADDRESS($AF$5, COLUMN()-$AF$1-RE$3)), RE$3, FALSE)</f>
        <v>1268176783</v>
      </c>
      <c r="RF40" t="str">
        <f t="shared" si="291"/>
        <v>VN</v>
      </c>
      <c r="RG40" t="str">
        <f t="shared" si="292"/>
        <v>NH</v>
      </c>
      <c r="RH40" t="str">
        <f t="shared" si="293"/>
        <v>VH</v>
      </c>
      <c r="RI40" cm="1">
        <f t="array" aca="1" ref="RI40" ca="1">INDIRECT(ADDRESS(ROW(), RI$3-$AF$1+$AF$3))+VLOOKUP($AS40, INDIRECT(ADDRESS($AF$4, COLUMN()-$AF$2-RI$3)&amp;":"&amp;ADDRESS($AF$5, COLUMN()-$AF$1-RI$3)), RI$3, FALSE)+VLOOKUP($AT40, INDIRECT(ADDRESS($AF$4, COLUMN()-$AF$2-RI$3)&amp;":"&amp;ADDRESS($AF$5, COLUMN()-$AF$1-RI$3)), RI$3, FALSE)</f>
        <v>5610829025</v>
      </c>
      <c r="RJ40" cm="1">
        <f t="array" aca="1" ref="RJ40" ca="1">INDIRECT(ADDRESS(ROW(), RJ$3-$AF$1+$AF$3))+VLOOKUP($AS40, INDIRECT(ADDRESS($AF$4, COLUMN()-$AF$2-RJ$3)&amp;":"&amp;ADDRESS($AF$5, COLUMN()-$AF$1-RJ$3)), RJ$3, FALSE)+VLOOKUP($AT40, INDIRECT(ADDRESS($AF$4, COLUMN()-$AF$2-RJ$3)&amp;":"&amp;ADDRESS($AF$5, COLUMN()-$AF$1-RJ$3)), RJ$3, FALSE)</f>
        <v>4081048715</v>
      </c>
      <c r="RK40" cm="1">
        <f t="array" aca="1" ref="RK40" ca="1">INDIRECT(ADDRESS(ROW(), RK$3-$AF$1+$AF$3))+VLOOKUP($AS40, INDIRECT(ADDRESS($AF$4, COLUMN()-$AF$2-RK$3)&amp;":"&amp;ADDRESS($AF$5, COLUMN()-$AF$1-RK$3)), RK$3, FALSE)+VLOOKUP($AT40, INDIRECT(ADDRESS($AF$4, COLUMN()-$AF$2-RK$3)&amp;":"&amp;ADDRESS($AF$5, COLUMN()-$AF$1-RK$3)), RK$3, FALSE)</f>
        <v>770820671</v>
      </c>
      <c r="RL40" cm="1">
        <f t="array" aca="1" ref="RL40" ca="1">INDIRECT(ADDRESS(ROW(), RL$3-$AF$1+$AF$3))+VLOOKUP($AS40, INDIRECT(ADDRESS($AF$4, COLUMN()-$AF$2-RL$3)&amp;":"&amp;ADDRESS($AF$5, COLUMN()-$AF$1-RL$3)), RL$3, FALSE)+VLOOKUP($AT40, INDIRECT(ADDRESS($AF$4, COLUMN()-$AF$2-RL$3)&amp;":"&amp;ADDRESS($AF$5, COLUMN()-$AF$1-RL$3)), RL$3, FALSE)</f>
        <v>4392559034</v>
      </c>
      <c r="RM40" cm="1">
        <f t="array" aca="1" ref="RM40" ca="1">INDIRECT(ADDRESS(ROW(), RM$3-$AF$1+$AF$3))+VLOOKUP($AS40, INDIRECT(ADDRESS($AF$4, COLUMN()-$AF$2-RM$3)&amp;":"&amp;ADDRESS($AF$5, COLUMN()-$AF$1-RM$3)), RM$3, FALSE)+VLOOKUP($AT40, INDIRECT(ADDRESS($AF$4, COLUMN()-$AF$2-RM$3)&amp;":"&amp;ADDRESS($AF$5, COLUMN()-$AF$1-RM$3)), RM$3, FALSE)</f>
        <v>3812932111</v>
      </c>
      <c r="RN40" cm="1">
        <f t="array" aca="1" ref="RN40" ca="1">INDIRECT(ADDRESS(ROW(), RN$3-$AF$1+$AF$3))+VLOOKUP($AS40, INDIRECT(ADDRESS($AF$4, COLUMN()-$AF$2-RN$3)&amp;":"&amp;ADDRESS($AF$5, COLUMN()-$AF$1-RN$3)), RN$3, FALSE)+VLOOKUP($AT40, INDIRECT(ADDRESS($AF$4, COLUMN()-$AF$2-RN$3)&amp;":"&amp;ADDRESS($AF$5, COLUMN()-$AF$1-RN$3)), RN$3, FALSE)</f>
        <v>4460577401</v>
      </c>
      <c r="RO40" cm="1">
        <f t="array" aca="1" ref="RO40" ca="1">INDIRECT(ADDRESS(ROW(), RO$3-$AF$1+$AF$3))+VLOOKUP($AS40, INDIRECT(ADDRESS($AF$4, COLUMN()-$AF$2-RO$3)&amp;":"&amp;ADDRESS($AF$5, COLUMN()-$AF$1-RO$3)), RO$3, FALSE)+VLOOKUP($AT40, INDIRECT(ADDRESS($AF$4, COLUMN()-$AF$2-RO$3)&amp;":"&amp;ADDRESS($AF$5, COLUMN()-$AF$1-RO$3)), RO$3, FALSE)</f>
        <v>2835654519</v>
      </c>
      <c r="RP40" cm="1">
        <f t="array" aca="1" ref="RP40" ca="1">INDIRECT(ADDRESS(ROW(), RP$3-$AF$1+$AF$3))+VLOOKUP($AS40, INDIRECT(ADDRESS($AF$4, COLUMN()-$AF$2-RP$3)&amp;":"&amp;ADDRESS($AF$5, COLUMN()-$AF$1-RP$3)), RP$3, FALSE)+VLOOKUP($AT40, INDIRECT(ADDRESS($AF$4, COLUMN()-$AF$2-RP$3)&amp;":"&amp;ADDRESS($AF$5, COLUMN()-$AF$1-RP$3)), RP$3, FALSE)</f>
        <v>3185775327</v>
      </c>
      <c r="RQ40" cm="1">
        <f t="array" aca="1" ref="RQ40" ca="1">INDIRECT(ADDRESS(ROW(), RQ$3-$AF$1+$AF$3))+VLOOKUP($AS40, INDIRECT(ADDRESS($AF$4, COLUMN()-$AF$2-RQ$3)&amp;":"&amp;ADDRESS($AF$5, COLUMN()-$AF$1-RQ$3)), RQ$3, FALSE)+VLOOKUP($AT40, INDIRECT(ADDRESS($AF$4, COLUMN()-$AF$2-RQ$3)&amp;":"&amp;ADDRESS($AF$5, COLUMN()-$AF$1-RQ$3)), RQ$3, FALSE)</f>
        <v>2673332101</v>
      </c>
      <c r="RR40" cm="1">
        <f t="array" aca="1" ref="RR40" ca="1">INDIRECT(ADDRESS(ROW(), RR$3-$AF$1+$AF$3))+VLOOKUP($AS40, INDIRECT(ADDRESS($AF$4, COLUMN()-$AF$2-RR$3)&amp;":"&amp;ADDRESS($AF$5, COLUMN()-$AF$1-RR$3)), RR$3, FALSE)+VLOOKUP($AT40, INDIRECT(ADDRESS($AF$4, COLUMN()-$AF$2-RR$3)&amp;":"&amp;ADDRESS($AF$5, COLUMN()-$AF$1-RR$3)), RR$3, FALSE)</f>
        <v>2536209463</v>
      </c>
      <c r="RS40" t="str">
        <f t="shared" si="294"/>
        <v>VN</v>
      </c>
      <c r="RT40" t="str">
        <f t="shared" si="295"/>
        <v>NH</v>
      </c>
      <c r="RU40" t="str">
        <f t="shared" si="296"/>
        <v>VH</v>
      </c>
      <c r="RV40" cm="1">
        <f t="array" aca="1" ref="RV40" ca="1">INDIRECT(ADDRESS(ROW(), RV$3-$AF$1+$AF$3))+VLOOKUP($AS40, INDIRECT(ADDRESS($AF$4, COLUMN()-$AF$2-RV$3)&amp;":"&amp;ADDRESS($AF$5, COLUMN()-$AF$1-RV$3)), RV$3, FALSE)+VLOOKUP($AT40, INDIRECT(ADDRESS($AF$4, COLUMN()-$AF$2-RV$3)&amp;":"&amp;ADDRESS($AF$5, COLUMN()-$AF$1-RV$3)), RV$3, FALSE)</f>
        <v>11221724704</v>
      </c>
      <c r="RW40" cm="1">
        <f t="array" aca="1" ref="RW40" ca="1">INDIRECT(ADDRESS(ROW(), RW$3-$AF$1+$AF$3))+VLOOKUP($AS40, INDIRECT(ADDRESS($AF$4, COLUMN()-$AF$2-RW$3)&amp;":"&amp;ADDRESS($AF$5, COLUMN()-$AF$1-RW$3)), RW$3, FALSE)+VLOOKUP($AT40, INDIRECT(ADDRESS($AF$4, COLUMN()-$AF$2-RW$3)&amp;":"&amp;ADDRESS($AF$5, COLUMN()-$AF$1-RW$3)), RW$3, FALSE)</f>
        <v>8162392318</v>
      </c>
      <c r="RX40" cm="1">
        <f t="array" aca="1" ref="RX40" ca="1">INDIRECT(ADDRESS(ROW(), RX$3-$AF$1+$AF$3))+VLOOKUP($AS40, INDIRECT(ADDRESS($AF$4, COLUMN()-$AF$2-RX$3)&amp;":"&amp;ADDRESS($AF$5, COLUMN()-$AF$1-RX$3)), RX$3, FALSE)+VLOOKUP($AT40, INDIRECT(ADDRESS($AF$4, COLUMN()-$AF$2-RX$3)&amp;":"&amp;ADDRESS($AF$5, COLUMN()-$AF$1-RX$3)), RX$3, FALSE)</f>
        <v>1541598413</v>
      </c>
      <c r="RY40" cm="1">
        <f t="array" aca="1" ref="RY40" ca="1">INDIRECT(ADDRESS(ROW(), RY$3-$AF$1+$AF$3))+VLOOKUP($AS40, INDIRECT(ADDRESS($AF$4, COLUMN()-$AF$2-RY$3)&amp;":"&amp;ADDRESS($AF$5, COLUMN()-$AF$1-RY$3)), RY$3, FALSE)+VLOOKUP($AT40, INDIRECT(ADDRESS($AF$4, COLUMN()-$AF$2-RY$3)&amp;":"&amp;ADDRESS($AF$5, COLUMN()-$AF$1-RY$3)), RY$3, FALSE)</f>
        <v>8785597909</v>
      </c>
      <c r="RZ40" cm="1">
        <f t="array" aca="1" ref="RZ40" ca="1">INDIRECT(ADDRESS(ROW(), RZ$3-$AF$1+$AF$3))+VLOOKUP($AS40, INDIRECT(ADDRESS($AF$4, COLUMN()-$AF$2-RZ$3)&amp;":"&amp;ADDRESS($AF$5, COLUMN()-$AF$1-RZ$3)), RZ$3, FALSE)+VLOOKUP($AT40, INDIRECT(ADDRESS($AF$4, COLUMN()-$AF$2-RZ$3)&amp;":"&amp;ADDRESS($AF$5, COLUMN()-$AF$1-RZ$3)), RZ$3, FALSE)</f>
        <v>7625981612</v>
      </c>
      <c r="SA40" cm="1">
        <f t="array" aca="1" ref="SA40" ca="1">INDIRECT(ADDRESS(ROW(), SA$3-$AF$1+$AF$3))+VLOOKUP($AS40, INDIRECT(ADDRESS($AF$4, COLUMN()-$AF$2-SA$3)&amp;":"&amp;ADDRESS($AF$5, COLUMN()-$AF$1-SA$3)), SA$3, FALSE)+VLOOKUP($AT40, INDIRECT(ADDRESS($AF$4, COLUMN()-$AF$2-SA$3)&amp;":"&amp;ADDRESS($AF$5, COLUMN()-$AF$1-SA$3)), SA$3, FALSE)</f>
        <v>8920888257</v>
      </c>
      <c r="SB40" cm="1">
        <f t="array" aca="1" ref="SB40" ca="1">INDIRECT(ADDRESS(ROW(), SB$3-$AF$1+$AF$3))+VLOOKUP($AS40, INDIRECT(ADDRESS($AF$4, COLUMN()-$AF$2-SB$3)&amp;":"&amp;ADDRESS($AF$5, COLUMN()-$AF$1-SB$3)), SB$3, FALSE)+VLOOKUP($AT40, INDIRECT(ADDRESS($AF$4, COLUMN()-$AF$2-SB$3)&amp;":"&amp;ADDRESS($AF$5, COLUMN()-$AF$1-SB$3)), SB$3, FALSE)</f>
        <v>5671172129</v>
      </c>
      <c r="SC40" cm="1">
        <f t="array" aca="1" ref="SC40" ca="1">INDIRECT(ADDRESS(ROW(), SC$3-$AF$1+$AF$3))+VLOOKUP($AS40, INDIRECT(ADDRESS($AF$4, COLUMN()-$AF$2-SC$3)&amp;":"&amp;ADDRESS($AF$5, COLUMN()-$AF$1-SC$3)), SC$3, FALSE)+VLOOKUP($AT40, INDIRECT(ADDRESS($AF$4, COLUMN()-$AF$2-SC$3)&amp;":"&amp;ADDRESS($AF$5, COLUMN()-$AF$1-SC$3)), SC$3, FALSE)</f>
        <v>6371497276</v>
      </c>
      <c r="SD40" cm="1">
        <f t="array" aca="1" ref="SD40" ca="1">INDIRECT(ADDRESS(ROW(), SD$3-$AF$1+$AF$3))+VLOOKUP($AS40, INDIRECT(ADDRESS($AF$4, COLUMN()-$AF$2-SD$3)&amp;":"&amp;ADDRESS($AF$5, COLUMN()-$AF$1-SD$3)), SD$3, FALSE)+VLOOKUP($AT40, INDIRECT(ADDRESS($AF$4, COLUMN()-$AF$2-SD$3)&amp;":"&amp;ADDRESS($AF$5, COLUMN()-$AF$1-SD$3)), SD$3, FALSE)</f>
        <v>5346586476</v>
      </c>
      <c r="SE40" cm="1">
        <f t="array" aca="1" ref="SE40" ca="1">INDIRECT(ADDRESS(ROW(), SE$3-$AF$1+$AF$3))+VLOOKUP($AS40, INDIRECT(ADDRESS($AF$4, COLUMN()-$AF$2-SE$3)&amp;":"&amp;ADDRESS($AF$5, COLUMN()-$AF$1-SE$3)), SE$3, FALSE)+VLOOKUP($AT40, INDIRECT(ADDRESS($AF$4, COLUMN()-$AF$2-SE$3)&amp;":"&amp;ADDRESS($AF$5, COLUMN()-$AF$1-SE$3)), SE$3, FALSE)</f>
        <v>5072037641</v>
      </c>
      <c r="SF40" t="str">
        <f t="shared" si="297"/>
        <v>VN</v>
      </c>
      <c r="SG40" t="str">
        <f t="shared" si="298"/>
        <v>NH</v>
      </c>
      <c r="SH40" t="str">
        <f t="shared" si="299"/>
        <v>VH</v>
      </c>
      <c r="SI40" cm="1">
        <f t="array" aca="1" ref="SI40" ca="1">INDIRECT(ADDRESS(ROW(), SI$3-$AF$1+$AF$3))+VLOOKUP($AS40, INDIRECT(ADDRESS($AF$4, COLUMN()-$AF$2-SI$3)&amp;":"&amp;ADDRESS($AF$5, COLUMN()-$AF$1-SI$3)), SI$3, FALSE)+VLOOKUP($AT40, INDIRECT(ADDRESS($AF$4, COLUMN()-$AF$2-SI$3)&amp;":"&amp;ADDRESS($AF$5, COLUMN()-$AF$1-SI$3)), SI$3, FALSE)</f>
        <v>22443466914</v>
      </c>
      <c r="SJ40" cm="1">
        <f t="array" aca="1" ref="SJ40" ca="1">INDIRECT(ADDRESS(ROW(), SJ$3-$AF$1+$AF$3))+VLOOKUP($AS40, INDIRECT(ADDRESS($AF$4, COLUMN()-$AF$2-SJ$3)&amp;":"&amp;ADDRESS($AF$5, COLUMN()-$AF$1-SJ$3)), SJ$3, FALSE)+VLOOKUP($AT40, INDIRECT(ADDRESS($AF$4, COLUMN()-$AF$2-SJ$3)&amp;":"&amp;ADDRESS($AF$5, COLUMN()-$AF$1-SJ$3)), SJ$3, FALSE)</f>
        <v>16325530340</v>
      </c>
      <c r="SK40" cm="1">
        <f t="array" aca="1" ref="SK40" ca="1">INDIRECT(ADDRESS(ROW(), SK$3-$AF$1+$AF$3))+VLOOKUP($AS40, INDIRECT(ADDRESS($AF$4, COLUMN()-$AF$2-SK$3)&amp;":"&amp;ADDRESS($AF$5, COLUMN()-$AF$1-SK$3)), SK$3, FALSE)+VLOOKUP($AT40, INDIRECT(ADDRESS($AF$4, COLUMN()-$AF$2-SK$3)&amp;":"&amp;ADDRESS($AF$5, COLUMN()-$AF$1-SK$3)), SK$3, FALSE)</f>
        <v>3083216456</v>
      </c>
      <c r="SL40" cm="1">
        <f t="array" aca="1" ref="SL40" ca="1">INDIRECT(ADDRESS(ROW(), SL$3-$AF$1+$AF$3))+VLOOKUP($AS40, INDIRECT(ADDRESS($AF$4, COLUMN()-$AF$2-SL$3)&amp;":"&amp;ADDRESS($AF$5, COLUMN()-$AF$1-SL$3)), SL$3, FALSE)+VLOOKUP($AT40, INDIRECT(ADDRESS($AF$4, COLUMN()-$AF$2-SL$3)&amp;":"&amp;ADDRESS($AF$5, COLUMN()-$AF$1-SL$3)), SL$3, FALSE)</f>
        <v>17571737454</v>
      </c>
      <c r="SM40" cm="1">
        <f t="array" aca="1" ref="SM40" ca="1">INDIRECT(ADDRESS(ROW(), SM$3-$AF$1+$AF$3))+VLOOKUP($AS40, INDIRECT(ADDRESS($AF$4, COLUMN()-$AF$2-SM$3)&amp;":"&amp;ADDRESS($AF$5, COLUMN()-$AF$1-SM$3)), SM$3, FALSE)+VLOOKUP($AT40, INDIRECT(ADDRESS($AF$4, COLUMN()-$AF$2-SM$3)&amp;":"&amp;ADDRESS($AF$5, COLUMN()-$AF$1-SM$3)), SM$3, FALSE)</f>
        <v>15252174473</v>
      </c>
      <c r="SN40" cm="1">
        <f t="array" aca="1" ref="SN40" ca="1">INDIRECT(ADDRESS(ROW(), SN$3-$AF$1+$AF$3))+VLOOKUP($AS40, INDIRECT(ADDRESS($AF$4, COLUMN()-$AF$2-SN$3)&amp;":"&amp;ADDRESS($AF$5, COLUMN()-$AF$1-SN$3)), SN$3, FALSE)+VLOOKUP($AT40, INDIRECT(ADDRESS($AF$4, COLUMN()-$AF$2-SN$3)&amp;":"&amp;ADDRESS($AF$5, COLUMN()-$AF$1-SN$3)), SN$3, FALSE)</f>
        <v>17840581110</v>
      </c>
      <c r="SO40" cm="1">
        <f t="array" aca="1" ref="SO40" ca="1">INDIRECT(ADDRESS(ROW(), SO$3-$AF$1+$AF$3))+VLOOKUP($AS40, INDIRECT(ADDRESS($AF$4, COLUMN()-$AF$2-SO$3)&amp;":"&amp;ADDRESS($AF$5, COLUMN()-$AF$1-SO$3)), SO$3, FALSE)+VLOOKUP($AT40, INDIRECT(ADDRESS($AF$4, COLUMN()-$AF$2-SO$3)&amp;":"&amp;ADDRESS($AF$5, COLUMN()-$AF$1-SO$3)), SO$3, FALSE)</f>
        <v>11341672443</v>
      </c>
      <c r="SP40" cm="1">
        <f t="array" aca="1" ref="SP40" ca="1">INDIRECT(ADDRESS(ROW(), SP$3-$AF$1+$AF$3))+VLOOKUP($AS40, INDIRECT(ADDRESS($AF$4, COLUMN()-$AF$2-SP$3)&amp;":"&amp;ADDRESS($AF$5, COLUMN()-$AF$1-SP$3)), SP$3, FALSE)+VLOOKUP($AT40, INDIRECT(ADDRESS($AF$4, COLUMN()-$AF$2-SP$3)&amp;":"&amp;ADDRESS($AF$5, COLUMN()-$AF$1-SP$3)), SP$3, FALSE)</f>
        <v>12743561209</v>
      </c>
      <c r="SQ40" cm="1">
        <f t="array" aca="1" ref="SQ40" ca="1">INDIRECT(ADDRESS(ROW(), SQ$3-$AF$1+$AF$3))+VLOOKUP($AS40, INDIRECT(ADDRESS($AF$4, COLUMN()-$AF$2-SQ$3)&amp;":"&amp;ADDRESS($AF$5, COLUMN()-$AF$1-SQ$3)), SQ$3, FALSE)+VLOOKUP($AT40, INDIRECT(ADDRESS($AF$4, COLUMN()-$AF$2-SQ$3)&amp;":"&amp;ADDRESS($AF$5, COLUMN()-$AF$1-SQ$3)), SQ$3, FALSE)</f>
        <v>10693363617</v>
      </c>
      <c r="SR40" cm="1">
        <f t="array" aca="1" ref="SR40" ca="1">INDIRECT(ADDRESS(ROW(), SR$3-$AF$1+$AF$3))+VLOOKUP($AS40, INDIRECT(ADDRESS($AF$4, COLUMN()-$AF$2-SR$3)&amp;":"&amp;ADDRESS($AF$5, COLUMN()-$AF$1-SR$3)), SR$3, FALSE)+VLOOKUP($AT40, INDIRECT(ADDRESS($AF$4, COLUMN()-$AF$2-SR$3)&amp;":"&amp;ADDRESS($AF$5, COLUMN()-$AF$1-SR$3)), SR$3, FALSE)</f>
        <v>10143649455</v>
      </c>
      <c r="SS40" t="str">
        <f t="shared" si="300"/>
        <v>VN</v>
      </c>
      <c r="ST40" t="str">
        <f t="shared" si="301"/>
        <v>NH</v>
      </c>
      <c r="SU40" t="str">
        <f t="shared" si="302"/>
        <v>VH</v>
      </c>
      <c r="SV40" cm="1">
        <f t="array" aca="1" ref="SV40" ca="1">INDIRECT(ADDRESS(ROW(), SV$3-$AF$1+$AF$3))+VLOOKUP($AS40, INDIRECT(ADDRESS($AF$4, COLUMN()-$AF$2-SV$3)&amp;":"&amp;ADDRESS($AF$5, COLUMN()-$AF$1-SV$3)), SV$3, FALSE)+VLOOKUP($AT40, INDIRECT(ADDRESS($AF$4, COLUMN()-$AF$2-SV$3)&amp;":"&amp;ADDRESS($AF$5, COLUMN()-$AF$1-SV$3)), SV$3, FALSE)</f>
        <v>44887301340</v>
      </c>
      <c r="SW40" cm="1">
        <f t="array" aca="1" ref="SW40" ca="1">INDIRECT(ADDRESS(ROW(), SW$3-$AF$1+$AF$3))+VLOOKUP($AS40, INDIRECT(ADDRESS($AF$4, COLUMN()-$AF$2-SW$3)&amp;":"&amp;ADDRESS($AF$5, COLUMN()-$AF$1-SW$3)), SW$3, FALSE)+VLOOKUP($AT40, INDIRECT(ADDRESS($AF$4, COLUMN()-$AF$2-SW$3)&amp;":"&amp;ADDRESS($AF$5, COLUMN()-$AF$1-SW$3)), SW$3, FALSE)</f>
        <v>32651893868</v>
      </c>
      <c r="SX40" cm="1">
        <f t="array" aca="1" ref="SX40" ca="1">INDIRECT(ADDRESS(ROW(), SX$3-$AF$1+$AF$3))+VLOOKUP($AS40, INDIRECT(ADDRESS($AF$4, COLUMN()-$AF$2-SX$3)&amp;":"&amp;ADDRESS($AF$5, COLUMN()-$AF$1-SX$3)), SX$3, FALSE)+VLOOKUP($AT40, INDIRECT(ADDRESS($AF$4, COLUMN()-$AF$2-SX$3)&amp;":"&amp;ADDRESS($AF$5, COLUMN()-$AF$1-SX$3)), SX$3, FALSE)</f>
        <v>6166456943</v>
      </c>
      <c r="SY40" cm="1">
        <f t="array" aca="1" ref="SY40" ca="1">INDIRECT(ADDRESS(ROW(), SY$3-$AF$1+$AF$3))+VLOOKUP($AS40, INDIRECT(ADDRESS($AF$4, COLUMN()-$AF$2-SY$3)&amp;":"&amp;ADDRESS($AF$5, COLUMN()-$AF$1-SY$3)), SY$3, FALSE)+VLOOKUP($AT40, INDIRECT(ADDRESS($AF$4, COLUMN()-$AF$2-SY$3)&amp;":"&amp;ADDRESS($AF$5, COLUMN()-$AF$1-SY$3)), SY$3, FALSE)</f>
        <v>35144332568</v>
      </c>
      <c r="SZ40" cm="1">
        <f t="array" aca="1" ref="SZ40" ca="1">INDIRECT(ADDRESS(ROW(), SZ$3-$AF$1+$AF$3))+VLOOKUP($AS40, INDIRECT(ADDRESS($AF$4, COLUMN()-$AF$2-SZ$3)&amp;":"&amp;ADDRESS($AF$5, COLUMN()-$AF$1-SZ$3)), SZ$3, FALSE)+VLOOKUP($AT40, INDIRECT(ADDRESS($AF$4, COLUMN()-$AF$2-SZ$3)&amp;":"&amp;ADDRESS($AF$5, COLUMN()-$AF$1-SZ$3)), SZ$3, FALSE)</f>
        <v>30504615335</v>
      </c>
      <c r="TA40" cm="1">
        <f t="array" aca="1" ref="TA40" ca="1">INDIRECT(ADDRESS(ROW(), TA$3-$AF$1+$AF$3))+VLOOKUP($AS40, INDIRECT(ADDRESS($AF$4, COLUMN()-$AF$2-TA$3)&amp;":"&amp;ADDRESS($AF$5, COLUMN()-$AF$1-TA$3)), TA$3, FALSE)+VLOOKUP($AT40, INDIRECT(ADDRESS($AF$4, COLUMN()-$AF$2-TA$3)&amp;":"&amp;ADDRESS($AF$5, COLUMN()-$AF$1-TA$3)), TA$3, FALSE)</f>
        <v>35680513714</v>
      </c>
      <c r="TB40" cm="1">
        <f t="array" aca="1" ref="TB40" ca="1">INDIRECT(ADDRESS(ROW(), TB$3-$AF$1+$AF$3))+VLOOKUP($AS40, INDIRECT(ADDRESS($AF$4, COLUMN()-$AF$2-TB$3)&amp;":"&amp;ADDRESS($AF$5, COLUMN()-$AF$1-TB$3)), TB$3, FALSE)+VLOOKUP($AT40, INDIRECT(ADDRESS($AF$4, COLUMN()-$AF$2-TB$3)&amp;":"&amp;ADDRESS($AF$5, COLUMN()-$AF$1-TB$3)), TB$3, FALSE)</f>
        <v>22683102834</v>
      </c>
      <c r="TC40" cm="1">
        <f t="array" aca="1" ref="TC40" ca="1">INDIRECT(ADDRESS(ROW(), TC$3-$AF$1+$AF$3))+VLOOKUP($AS40, INDIRECT(ADDRESS($AF$4, COLUMN()-$AF$2-TC$3)&amp;":"&amp;ADDRESS($AF$5, COLUMN()-$AF$1-TC$3)), TC$3, FALSE)+VLOOKUP($AT40, INDIRECT(ADDRESS($AF$4, COLUMN()-$AF$2-TC$3)&amp;":"&amp;ADDRESS($AF$5, COLUMN()-$AF$1-TC$3)), TC$3, FALSE)</f>
        <v>25487014222</v>
      </c>
      <c r="TD40" cm="1">
        <f t="array" aca="1" ref="TD40" ca="1">INDIRECT(ADDRESS(ROW(), TD$3-$AF$1+$AF$3))+VLOOKUP($AS40, INDIRECT(ADDRESS($AF$4, COLUMN()-$AF$2-TD$3)&amp;":"&amp;ADDRESS($AF$5, COLUMN()-$AF$1-TD$3)), TD$3, FALSE)+VLOOKUP($AT40, INDIRECT(ADDRESS($AF$4, COLUMN()-$AF$2-TD$3)&amp;":"&amp;ADDRESS($AF$5, COLUMN()-$AF$1-TD$3)), TD$3, FALSE)</f>
        <v>21386282828</v>
      </c>
      <c r="TE40" cm="1">
        <f t="array" aca="1" ref="TE40" ca="1">INDIRECT(ADDRESS(ROW(), TE$3-$AF$1+$AF$3))+VLOOKUP($AS40, INDIRECT(ADDRESS($AF$4, COLUMN()-$AF$2-TE$3)&amp;":"&amp;ADDRESS($AF$5, COLUMN()-$AF$1-TE$3)), TE$3, FALSE)+VLOOKUP($AT40, INDIRECT(ADDRESS($AF$4, COLUMN()-$AF$2-TE$3)&amp;":"&amp;ADDRESS($AF$5, COLUMN()-$AF$1-TE$3)), TE$3, FALSE)</f>
        <v>20286393291</v>
      </c>
      <c r="TF40" t="str">
        <f t="shared" si="303"/>
        <v>VN</v>
      </c>
      <c r="TG40" t="str">
        <f t="shared" si="304"/>
        <v>NH</v>
      </c>
      <c r="TH40" t="str">
        <f t="shared" si="305"/>
        <v>VH</v>
      </c>
      <c r="TI40" cm="1">
        <f t="array" aca="1" ref="TI40" ca="1">INDIRECT(ADDRESS(ROW(), TI$3-$AF$1+$AF$3))+VLOOKUP($AS40, INDIRECT(ADDRESS($AF$4, COLUMN()-$AF$2-TI$3)&amp;":"&amp;ADDRESS($AF$5, COLUMN()-$AF$1-TI$3)), TI$3, FALSE)+VLOOKUP($AT40, INDIRECT(ADDRESS($AF$4, COLUMN()-$AF$2-TI$3)&amp;":"&amp;ADDRESS($AF$5, COLUMN()-$AF$1-TI$3)), TI$3, FALSE)</f>
        <v>89775033599</v>
      </c>
      <c r="TJ40" cm="1">
        <f t="array" aca="1" ref="TJ40" ca="1">INDIRECT(ADDRESS(ROW(), TJ$3-$AF$1+$AF$3))+VLOOKUP($AS40, INDIRECT(ADDRESS($AF$4, COLUMN()-$AF$2-TJ$3)&amp;":"&amp;ADDRESS($AF$5, COLUMN()-$AF$1-TJ$3)), TJ$3, FALSE)+VLOOKUP($AT40, INDIRECT(ADDRESS($AF$4, COLUMN()-$AF$2-TJ$3)&amp;":"&amp;ADDRESS($AF$5, COLUMN()-$AF$1-TJ$3)), TJ$3, FALSE)</f>
        <v>65305596771</v>
      </c>
      <c r="TK40" cm="1">
        <f t="array" aca="1" ref="TK40" ca="1">INDIRECT(ADDRESS(ROW(), TK$3-$AF$1+$AF$3))+VLOOKUP($AS40, INDIRECT(ADDRESS($AF$4, COLUMN()-$AF$2-TK$3)&amp;":"&amp;ADDRESS($AF$5, COLUMN()-$AF$1-TK$3)), TK$3, FALSE)+VLOOKUP($AT40, INDIRECT(ADDRESS($AF$4, COLUMN()-$AF$2-TK$3)&amp;":"&amp;ADDRESS($AF$5, COLUMN()-$AF$1-TK$3)), TK$3, FALSE)</f>
        <v>12333090704</v>
      </c>
      <c r="TL40" cm="1">
        <f t="array" aca="1" ref="TL40" ca="1">INDIRECT(ADDRESS(ROW(), TL$3-$AF$1+$AF$3))+VLOOKUP($AS40, INDIRECT(ADDRESS($AF$4, COLUMN()-$AF$2-TL$3)&amp;":"&amp;ADDRESS($AF$5, COLUMN()-$AF$1-TL$3)), TL$3, FALSE)+VLOOKUP($AT40, INDIRECT(ADDRESS($AF$4, COLUMN()-$AF$2-TL$3)&amp;":"&amp;ADDRESS($AF$5, COLUMN()-$AF$1-TL$3)), TL$3, FALSE)</f>
        <v>70289396337</v>
      </c>
      <c r="TM40" cm="1">
        <f t="array" aca="1" ref="TM40" ca="1">INDIRECT(ADDRESS(ROW(), TM$3-$AF$1+$AF$3))+VLOOKUP($AS40, INDIRECT(ADDRESS($AF$4, COLUMN()-$AF$2-TM$3)&amp;":"&amp;ADDRESS($AF$5, COLUMN()-$AF$1-TM$3)), TM$3, FALSE)+VLOOKUP($AT40, INDIRECT(ADDRESS($AF$4, COLUMN()-$AF$2-TM$3)&amp;":"&amp;ADDRESS($AF$5, COLUMN()-$AF$1-TM$3)), TM$3, FALSE)</f>
        <v>61009731879</v>
      </c>
      <c r="TN40" cm="1">
        <f t="array" aca="1" ref="TN40" ca="1">INDIRECT(ADDRESS(ROW(), TN$3-$AF$1+$AF$3))+VLOOKUP($AS40, INDIRECT(ADDRESS($AF$4, COLUMN()-$AF$2-TN$3)&amp;":"&amp;ADDRESS($AF$5, COLUMN()-$AF$1-TN$3)), TN$3, FALSE)+VLOOKUP($AT40, INDIRECT(ADDRESS($AF$4, COLUMN()-$AF$2-TN$3)&amp;":"&amp;ADDRESS($AF$5, COLUMN()-$AF$1-TN$3)), TN$3, FALSE)</f>
        <v>71358291124</v>
      </c>
      <c r="TO40" cm="1">
        <f t="array" aca="1" ref="TO40" ca="1">INDIRECT(ADDRESS(ROW(), TO$3-$AF$1+$AF$3))+VLOOKUP($AS40, INDIRECT(ADDRESS($AF$4, COLUMN()-$AF$2-TO$3)&amp;":"&amp;ADDRESS($AF$5, COLUMN()-$AF$1-TO$3)), TO$3, FALSE)+VLOOKUP($AT40, INDIRECT(ADDRESS($AF$4, COLUMN()-$AF$2-TO$3)&amp;":"&amp;ADDRESS($AF$5, COLUMN()-$AF$1-TO$3)), TO$3, FALSE)</f>
        <v>45364940454</v>
      </c>
      <c r="TP40" cm="1">
        <f t="array" aca="1" ref="TP40" ca="1">INDIRECT(ADDRESS(ROW(), TP$3-$AF$1+$AF$3))+VLOOKUP($AS40, INDIRECT(ADDRESS($AF$4, COLUMN()-$AF$2-TP$3)&amp;":"&amp;ADDRESS($AF$5, COLUMN()-$AF$1-TP$3)), TP$3, FALSE)+VLOOKUP($AT40, INDIRECT(ADDRESS($AF$4, COLUMN()-$AF$2-TP$3)&amp;":"&amp;ADDRESS($AF$5, COLUMN()-$AF$1-TP$3)), TP$3, FALSE)</f>
        <v>50975127396</v>
      </c>
      <c r="TQ40" cm="1">
        <f t="array" aca="1" ref="TQ40" ca="1">INDIRECT(ADDRESS(ROW(), TQ$3-$AF$1+$AF$3))+VLOOKUP($AS40, INDIRECT(ADDRESS($AF$4, COLUMN()-$AF$2-TQ$3)&amp;":"&amp;ADDRESS($AF$5, COLUMN()-$AF$1-TQ$3)), TQ$3, FALSE)+VLOOKUP($AT40, INDIRECT(ADDRESS($AF$4, COLUMN()-$AF$2-TQ$3)&amp;":"&amp;ADDRESS($AF$5, COLUMN()-$AF$1-TQ$3)), TQ$3, FALSE)</f>
        <v>42772725633</v>
      </c>
      <c r="TR40" cm="1">
        <f t="array" aca="1" ref="TR40" ca="1">INDIRECT(ADDRESS(ROW(), TR$3-$AF$1+$AF$3))+VLOOKUP($AS40, INDIRECT(ADDRESS($AF$4, COLUMN()-$AF$2-TR$3)&amp;":"&amp;ADDRESS($AF$5, COLUMN()-$AF$1-TR$3)), TR$3, FALSE)+VLOOKUP($AT40, INDIRECT(ADDRESS($AF$4, COLUMN()-$AF$2-TR$3)&amp;":"&amp;ADDRESS($AF$5, COLUMN()-$AF$1-TR$3)), TR$3, FALSE)</f>
        <v>40571879990</v>
      </c>
      <c r="TS40" t="str">
        <f t="shared" si="306"/>
        <v>VN</v>
      </c>
      <c r="TT40" t="str">
        <f t="shared" si="307"/>
        <v>NH</v>
      </c>
      <c r="TU40" t="str">
        <f t="shared" si="305"/>
        <v>VH</v>
      </c>
      <c r="TV40" cm="1">
        <f t="array" aca="1" ref="TV40" ca="1">INDIRECT(ADDRESS(ROW(), TV$3-$AF$1+$AF$3))+VLOOKUP($AS40, INDIRECT(ADDRESS($AF$4, COLUMN()-$AF$2-TV$3)&amp;":"&amp;ADDRESS($AF$5, COLUMN()-$AF$1-TV$3)), TV$3, FALSE)+VLOOKUP($AT40, INDIRECT(ADDRESS($AF$4, COLUMN()-$AF$2-TV$3)&amp;":"&amp;ADDRESS($AF$5, COLUMN()-$AF$1-TV$3)), TV$3, FALSE)</f>
        <v>179551483256</v>
      </c>
      <c r="TW40" cm="1">
        <f t="array" aca="1" ref="TW40" ca="1">INDIRECT(ADDRESS(ROW(), TW$3-$AF$1+$AF$3))+VLOOKUP($AS40, INDIRECT(ADDRESS($AF$4, COLUMN()-$AF$2-TW$3)&amp;":"&amp;ADDRESS($AF$5, COLUMN()-$AF$1-TW$3)), TW$3, FALSE)+VLOOKUP($AT40, INDIRECT(ADDRESS($AF$4, COLUMN()-$AF$2-TW$3)&amp;":"&amp;ADDRESS($AF$5, COLUMN()-$AF$1-TW$3)), TW$3, FALSE)</f>
        <v>130613197721</v>
      </c>
      <c r="TX40" cm="1">
        <f t="array" aca="1" ref="TX40" ca="1">INDIRECT(ADDRESS(ROW(), TX$3-$AF$1+$AF$3))+VLOOKUP($AS40, INDIRECT(ADDRESS($AF$4, COLUMN()-$AF$2-TX$3)&amp;":"&amp;ADDRESS($AF$5, COLUMN()-$AF$1-TX$3)), TX$3, FALSE)+VLOOKUP($AT40, INDIRECT(ADDRESS($AF$4, COLUMN()-$AF$2-TX$3)&amp;":"&amp;ADDRESS($AF$5, COLUMN()-$AF$1-TX$3)), TX$3, FALSE)</f>
        <v>24666356351</v>
      </c>
      <c r="TY40" cm="1">
        <f t="array" aca="1" ref="TY40" ca="1">INDIRECT(ADDRESS(ROW(), TY$3-$AF$1+$AF$3))+VLOOKUP($AS40, INDIRECT(ADDRESS($AF$4, COLUMN()-$AF$2-TY$3)&amp;":"&amp;ADDRESS($AF$5, COLUMN()-$AF$1-TY$3)), TY$3, FALSE)+VLOOKUP($AT40, INDIRECT(ADDRESS($AF$4, COLUMN()-$AF$2-TY$3)&amp;":"&amp;ADDRESS($AF$5, COLUMN()-$AF$1-TY$3)), TY$3, FALSE)</f>
        <v>140579836265</v>
      </c>
      <c r="TZ40" cm="1">
        <f t="array" aca="1" ref="TZ40" ca="1">INDIRECT(ADDRESS(ROW(), TZ$3-$AF$1+$AF$3))+VLOOKUP($AS40, INDIRECT(ADDRESS($AF$4, COLUMN()-$AF$2-TZ$3)&amp;":"&amp;ADDRESS($AF$5, COLUMN()-$AF$1-TZ$3)), TZ$3, FALSE)+VLOOKUP($AT40, INDIRECT(ADDRESS($AF$4, COLUMN()-$AF$2-TZ$3)&amp;":"&amp;ADDRESS($AF$5, COLUMN()-$AF$1-TZ$3)), TZ$3, FALSE)</f>
        <v>122020059745</v>
      </c>
      <c r="UA40" cm="1">
        <f t="array" aca="1" ref="UA40" ca="1">INDIRECT(ADDRESS(ROW(), UA$3-$AF$1+$AF$3))+VLOOKUP($AS40, INDIRECT(ADDRESS($AF$4, COLUMN()-$AF$2-UA$3)&amp;":"&amp;ADDRESS($AF$5, COLUMN()-$AF$1-UA$3)), UA$3, FALSE)+VLOOKUP($AT40, INDIRECT(ADDRESS($AF$4, COLUMN()-$AF$2-UA$3)&amp;":"&amp;ADDRESS($AF$5, COLUMN()-$AF$1-UA$3)), UA$3, FALSE)</f>
        <v>142714879420</v>
      </c>
      <c r="UB40" cm="1">
        <f t="array" aca="1" ref="UB40" ca="1">INDIRECT(ADDRESS(ROW(), UB$3-$AF$1+$AF$3))+VLOOKUP($AS40, INDIRECT(ADDRESS($AF$4, COLUMN()-$AF$2-UB$3)&amp;":"&amp;ADDRESS($AF$5, COLUMN()-$AF$1-UB$3)), UB$3, FALSE)+VLOOKUP($AT40, INDIRECT(ADDRESS($AF$4, COLUMN()-$AF$2-UB$3)&amp;":"&amp;ADDRESS($AF$5, COLUMN()-$AF$1-UB$3)), UB$3, FALSE)</f>
        <v>90729690504</v>
      </c>
      <c r="UC40" cm="1">
        <f t="array" aca="1" ref="UC40" ca="1">INDIRECT(ADDRESS(ROW(), UC$3-$AF$1+$AF$3))+VLOOKUP($AS40, INDIRECT(ADDRESS($AF$4, COLUMN()-$AF$2-UC$3)&amp;":"&amp;ADDRESS($AF$5, COLUMN()-$AF$1-UC$3)), UC$3, FALSE)+VLOOKUP($AT40, INDIRECT(ADDRESS($AF$4, COLUMN()-$AF$2-UC$3)&amp;":"&amp;ADDRESS($AF$5, COLUMN()-$AF$1-UC$3)), UC$3, FALSE)</f>
        <v>101949707085</v>
      </c>
      <c r="UD40" cm="1">
        <f t="array" aca="1" ref="UD40" ca="1">INDIRECT(ADDRESS(ROW(), UD$3-$AF$1+$AF$3))+VLOOKUP($AS40, INDIRECT(ADDRESS($AF$4, COLUMN()-$AF$2-UD$3)&amp;":"&amp;ADDRESS($AF$5, COLUMN()-$AF$1-UD$3)), UD$3, FALSE)+VLOOKUP($AT40, INDIRECT(ADDRESS($AF$4, COLUMN()-$AF$2-UD$3)&amp;":"&amp;ADDRESS($AF$5, COLUMN()-$AF$1-UD$3)), UD$3, FALSE)</f>
        <v>85544416195</v>
      </c>
      <c r="UE40" cm="1">
        <f t="array" aca="1" ref="UE40" ca="1">INDIRECT(ADDRESS(ROW(), UE$3-$AF$1+$AF$3))+VLOOKUP($AS40, INDIRECT(ADDRESS($AF$4, COLUMN()-$AF$2-UE$3)&amp;":"&amp;ADDRESS($AF$5, COLUMN()-$AF$1-UE$3)), UE$3, FALSE)+VLOOKUP($AT40, INDIRECT(ADDRESS($AF$4, COLUMN()-$AF$2-UE$3)&amp;":"&amp;ADDRESS($AF$5, COLUMN()-$AF$1-UE$3)), UE$3, FALSE)</f>
        <v>81142001233</v>
      </c>
      <c r="UF40" t="str">
        <f t="shared" si="308"/>
        <v>VN</v>
      </c>
      <c r="UG40" t="str">
        <f t="shared" si="309"/>
        <v>NH</v>
      </c>
    </row>
    <row r="41" spans="1:553" x14ac:dyDescent="0.25">
      <c r="A41" t="s">
        <v>28</v>
      </c>
      <c r="AH41" t="str">
        <f t="shared" si="162"/>
        <v>CC</v>
      </c>
      <c r="AI41">
        <f t="shared" si="310"/>
        <v>0</v>
      </c>
      <c r="AJ41">
        <f t="shared" si="310"/>
        <v>0</v>
      </c>
      <c r="AK41">
        <f t="shared" si="310"/>
        <v>0</v>
      </c>
      <c r="AL41">
        <f t="shared" si="310"/>
        <v>0</v>
      </c>
      <c r="AM41">
        <f t="shared" si="310"/>
        <v>0</v>
      </c>
      <c r="AN41">
        <f t="shared" si="310"/>
        <v>1</v>
      </c>
      <c r="AO41">
        <f t="shared" si="310"/>
        <v>0</v>
      </c>
      <c r="AP41">
        <f t="shared" si="310"/>
        <v>0</v>
      </c>
      <c r="AQ41">
        <f t="shared" si="310"/>
        <v>0</v>
      </c>
      <c r="AR41">
        <f t="shared" si="310"/>
        <v>0</v>
      </c>
      <c r="AS41" t="str">
        <f t="shared" si="201"/>
        <v>CK</v>
      </c>
      <c r="AT41" t="str">
        <f t="shared" si="202"/>
        <v>KC</v>
      </c>
      <c r="AU41" t="str">
        <f t="shared" si="164"/>
        <v>CC</v>
      </c>
      <c r="AV41" cm="1">
        <f t="array" aca="1" ref="AV41" ca="1">INDIRECT(ADDRESS(ROW(), AV$3-$AF$1+$AF$3))+VLOOKUP($AS41, INDIRECT(ADDRESS($AF$4, COLUMN()-$AF$2-AV$3)&amp;":"&amp;ADDRESS($AF$5, COLUMN()-$AF$1-AV$3)), AV$3, FALSE)+VLOOKUP($AT41, INDIRECT(ADDRESS($AF$4, COLUMN()-$AF$2-AV$3)&amp;":"&amp;ADDRESS($AF$5, COLUMN()-$AF$1-AV$3)), AV$3, FALSE)</f>
        <v>0</v>
      </c>
      <c r="AW41" cm="1">
        <f t="array" aca="1" ref="AW41" ca="1">INDIRECT(ADDRESS(ROW(), AW$3-$AF$1+$AF$3))+VLOOKUP($AS41, INDIRECT(ADDRESS($AF$4, COLUMN()-$AF$2-AW$3)&amp;":"&amp;ADDRESS($AF$5, COLUMN()-$AF$1-AW$3)), AW$3, FALSE)+VLOOKUP($AT41, INDIRECT(ADDRESS($AF$4, COLUMN()-$AF$2-AW$3)&amp;":"&amp;ADDRESS($AF$5, COLUMN()-$AF$1-AW$3)), AW$3, FALSE)</f>
        <v>0</v>
      </c>
      <c r="AX41" cm="1">
        <f t="array" aca="1" ref="AX41" ca="1">INDIRECT(ADDRESS(ROW(), AX$3-$AF$1+$AF$3))+VLOOKUP($AS41, INDIRECT(ADDRESS($AF$4, COLUMN()-$AF$2-AX$3)&amp;":"&amp;ADDRESS($AF$5, COLUMN()-$AF$1-AX$3)), AX$3, FALSE)+VLOOKUP($AT41, INDIRECT(ADDRESS($AF$4, COLUMN()-$AF$2-AX$3)&amp;":"&amp;ADDRESS($AF$5, COLUMN()-$AF$1-AX$3)), AX$3, FALSE)</f>
        <v>0</v>
      </c>
      <c r="AY41" cm="1">
        <f t="array" aca="1" ref="AY41" ca="1">INDIRECT(ADDRESS(ROW(), AY$3-$AF$1+$AF$3))+VLOOKUP($AS41, INDIRECT(ADDRESS($AF$4, COLUMN()-$AF$2-AY$3)&amp;":"&amp;ADDRESS($AF$5, COLUMN()-$AF$1-AY$3)), AY$3, FALSE)+VLOOKUP($AT41, INDIRECT(ADDRESS($AF$4, COLUMN()-$AF$2-AY$3)&amp;":"&amp;ADDRESS($AF$5, COLUMN()-$AF$1-AY$3)), AY$3, FALSE)</f>
        <v>0</v>
      </c>
      <c r="AZ41" cm="1">
        <f t="array" aca="1" ref="AZ41" ca="1">INDIRECT(ADDRESS(ROW(), AZ$3-$AF$1+$AF$3))+VLOOKUP($AS41, INDIRECT(ADDRESS($AF$4, COLUMN()-$AF$2-AZ$3)&amp;":"&amp;ADDRESS($AF$5, COLUMN()-$AF$1-AZ$3)), AZ$3, FALSE)+VLOOKUP($AT41, INDIRECT(ADDRESS($AF$4, COLUMN()-$AF$2-AZ$3)&amp;":"&amp;ADDRESS($AF$5, COLUMN()-$AF$1-AZ$3)), AZ$3, FALSE)</f>
        <v>1</v>
      </c>
      <c r="BA41" cm="1">
        <f t="array" aca="1" ref="BA41" ca="1">INDIRECT(ADDRESS(ROW(), BA$3-$AF$1+$AF$3))+VLOOKUP($AS41, INDIRECT(ADDRESS($AF$4, COLUMN()-$AF$2-BA$3)&amp;":"&amp;ADDRESS($AF$5, COLUMN()-$AF$1-BA$3)), BA$3, FALSE)+VLOOKUP($AT41, INDIRECT(ADDRESS($AF$4, COLUMN()-$AF$2-BA$3)&amp;":"&amp;ADDRESS($AF$5, COLUMN()-$AF$1-BA$3)), BA$3, FALSE)</f>
        <v>1</v>
      </c>
      <c r="BB41" cm="1">
        <f t="array" aca="1" ref="BB41" ca="1">INDIRECT(ADDRESS(ROW(), BB$3-$AF$1+$AF$3))+VLOOKUP($AS41, INDIRECT(ADDRESS($AF$4, COLUMN()-$AF$2-BB$3)&amp;":"&amp;ADDRESS($AF$5, COLUMN()-$AF$1-BB$3)), BB$3, FALSE)+VLOOKUP($AT41, INDIRECT(ADDRESS($AF$4, COLUMN()-$AF$2-BB$3)&amp;":"&amp;ADDRESS($AF$5, COLUMN()-$AF$1-BB$3)), BB$3, FALSE)</f>
        <v>0</v>
      </c>
      <c r="BC41" cm="1">
        <f t="array" aca="1" ref="BC41" ca="1">INDIRECT(ADDRESS(ROW(), BC$3-$AF$1+$AF$3))+VLOOKUP($AS41, INDIRECT(ADDRESS($AF$4, COLUMN()-$AF$2-BC$3)&amp;":"&amp;ADDRESS($AF$5, COLUMN()-$AF$1-BC$3)), BC$3, FALSE)+VLOOKUP($AT41, INDIRECT(ADDRESS($AF$4, COLUMN()-$AF$2-BC$3)&amp;":"&amp;ADDRESS($AF$5, COLUMN()-$AF$1-BC$3)), BC$3, FALSE)</f>
        <v>0</v>
      </c>
      <c r="BD41" cm="1">
        <f t="array" aca="1" ref="BD41" ca="1">INDIRECT(ADDRESS(ROW(), BD$3-$AF$1+$AF$3))+VLOOKUP($AS41, INDIRECT(ADDRESS($AF$4, COLUMN()-$AF$2-BD$3)&amp;":"&amp;ADDRESS($AF$5, COLUMN()-$AF$1-BD$3)), BD$3, FALSE)+VLOOKUP($AT41, INDIRECT(ADDRESS($AF$4, COLUMN()-$AF$2-BD$3)&amp;":"&amp;ADDRESS($AF$5, COLUMN()-$AF$1-BD$3)), BD$3, FALSE)</f>
        <v>1</v>
      </c>
      <c r="BE41" cm="1">
        <f t="array" aca="1" ref="BE41" ca="1">INDIRECT(ADDRESS(ROW(), BE$3-$AF$1+$AF$3))+VLOOKUP($AS41, INDIRECT(ADDRESS($AF$4, COLUMN()-$AF$2-BE$3)&amp;":"&amp;ADDRESS($AF$5, COLUMN()-$AF$1-BE$3)), BE$3, FALSE)+VLOOKUP($AT41, INDIRECT(ADDRESS($AF$4, COLUMN()-$AF$2-BE$3)&amp;":"&amp;ADDRESS($AF$5, COLUMN()-$AF$1-BE$3)), BE$3, FALSE)</f>
        <v>0</v>
      </c>
      <c r="BF41" t="str">
        <f t="shared" si="203"/>
        <v>CK</v>
      </c>
      <c r="BG41" t="str">
        <f t="shared" si="204"/>
        <v>KC</v>
      </c>
      <c r="BH41" t="str">
        <f t="shared" si="47"/>
        <v>CC</v>
      </c>
      <c r="BI41" cm="1">
        <f t="array" aca="1" ref="BI41" ca="1">INDIRECT(ADDRESS(ROW(), BI$3-$AF$1+$AF$3))+VLOOKUP($AS41, INDIRECT(ADDRESS($AF$4, COLUMN()-$AF$2-BI$3)&amp;":"&amp;ADDRESS($AF$5, COLUMN()-$AF$1-BI$3)), BI$3, FALSE)+VLOOKUP($AT41, INDIRECT(ADDRESS($AF$4, COLUMN()-$AF$2-BI$3)&amp;":"&amp;ADDRESS($AF$5, COLUMN()-$AF$1-BI$3)), BI$3, FALSE)</f>
        <v>1</v>
      </c>
      <c r="BJ41" cm="1">
        <f t="array" aca="1" ref="BJ41" ca="1">INDIRECT(ADDRESS(ROW(), BJ$3-$AF$1+$AF$3))+VLOOKUP($AS41, INDIRECT(ADDRESS($AF$4, COLUMN()-$AF$2-BJ$3)&amp;":"&amp;ADDRESS($AF$5, COLUMN()-$AF$1-BJ$3)), BJ$3, FALSE)+VLOOKUP($AT41, INDIRECT(ADDRESS($AF$4, COLUMN()-$AF$2-BJ$3)&amp;":"&amp;ADDRESS($AF$5, COLUMN()-$AF$1-BJ$3)), BJ$3, FALSE)</f>
        <v>0</v>
      </c>
      <c r="BK41" cm="1">
        <f t="array" aca="1" ref="BK41" ca="1">INDIRECT(ADDRESS(ROW(), BK$3-$AF$1+$AF$3))+VLOOKUP($AS41, INDIRECT(ADDRESS($AF$4, COLUMN()-$AF$2-BK$3)&amp;":"&amp;ADDRESS($AF$5, COLUMN()-$AF$1-BK$3)), BK$3, FALSE)+VLOOKUP($AT41, INDIRECT(ADDRESS($AF$4, COLUMN()-$AF$2-BK$3)&amp;":"&amp;ADDRESS($AF$5, COLUMN()-$AF$1-BK$3)), BK$3, FALSE)</f>
        <v>0</v>
      </c>
      <c r="BL41" cm="1">
        <f t="array" aca="1" ref="BL41" ca="1">INDIRECT(ADDRESS(ROW(), BL$3-$AF$1+$AF$3))+VLOOKUP($AS41, INDIRECT(ADDRESS($AF$4, COLUMN()-$AF$2-BL$3)&amp;":"&amp;ADDRESS($AF$5, COLUMN()-$AF$1-BL$3)), BL$3, FALSE)+VLOOKUP($AT41, INDIRECT(ADDRESS($AF$4, COLUMN()-$AF$2-BL$3)&amp;":"&amp;ADDRESS($AF$5, COLUMN()-$AF$1-BL$3)), BL$3, FALSE)</f>
        <v>1</v>
      </c>
      <c r="BM41" cm="1">
        <f t="array" aca="1" ref="BM41" ca="1">INDIRECT(ADDRESS(ROW(), BM$3-$AF$1+$AF$3))+VLOOKUP($AS41, INDIRECT(ADDRESS($AF$4, COLUMN()-$AF$2-BM$3)&amp;":"&amp;ADDRESS($AF$5, COLUMN()-$AF$1-BM$3)), BM$3, FALSE)+VLOOKUP($AT41, INDIRECT(ADDRESS($AF$4, COLUMN()-$AF$2-BM$3)&amp;":"&amp;ADDRESS($AF$5, COLUMN()-$AF$1-BM$3)), BM$3, FALSE)</f>
        <v>2</v>
      </c>
      <c r="BN41" cm="1">
        <f t="array" aca="1" ref="BN41" ca="1">INDIRECT(ADDRESS(ROW(), BN$3-$AF$1+$AF$3))+VLOOKUP($AS41, INDIRECT(ADDRESS($AF$4, COLUMN()-$AF$2-BN$3)&amp;":"&amp;ADDRESS($AF$5, COLUMN()-$AF$1-BN$3)), BN$3, FALSE)+VLOOKUP($AT41, INDIRECT(ADDRESS($AF$4, COLUMN()-$AF$2-BN$3)&amp;":"&amp;ADDRESS($AF$5, COLUMN()-$AF$1-BN$3)), BN$3, FALSE)</f>
        <v>1</v>
      </c>
      <c r="BO41" cm="1">
        <f t="array" aca="1" ref="BO41" ca="1">INDIRECT(ADDRESS(ROW(), BO$3-$AF$1+$AF$3))+VLOOKUP($AS41, INDIRECT(ADDRESS($AF$4, COLUMN()-$AF$2-BO$3)&amp;":"&amp;ADDRESS($AF$5, COLUMN()-$AF$1-BO$3)), BO$3, FALSE)+VLOOKUP($AT41, INDIRECT(ADDRESS($AF$4, COLUMN()-$AF$2-BO$3)&amp;":"&amp;ADDRESS($AF$5, COLUMN()-$AF$1-BO$3)), BO$3, FALSE)</f>
        <v>0</v>
      </c>
      <c r="BP41" cm="1">
        <f t="array" aca="1" ref="BP41" ca="1">INDIRECT(ADDRESS(ROW(), BP$3-$AF$1+$AF$3))+VLOOKUP($AS41, INDIRECT(ADDRESS($AF$4, COLUMN()-$AF$2-BP$3)&amp;":"&amp;ADDRESS($AF$5, COLUMN()-$AF$1-BP$3)), BP$3, FALSE)+VLOOKUP($AT41, INDIRECT(ADDRESS($AF$4, COLUMN()-$AF$2-BP$3)&amp;":"&amp;ADDRESS($AF$5, COLUMN()-$AF$1-BP$3)), BP$3, FALSE)</f>
        <v>1</v>
      </c>
      <c r="BQ41" cm="1">
        <f t="array" aca="1" ref="BQ41" ca="1">INDIRECT(ADDRESS(ROW(), BQ$3-$AF$1+$AF$3))+VLOOKUP($AS41, INDIRECT(ADDRESS($AF$4, COLUMN()-$AF$2-BQ$3)&amp;":"&amp;ADDRESS($AF$5, COLUMN()-$AF$1-BQ$3)), BQ$3, FALSE)+VLOOKUP($AT41, INDIRECT(ADDRESS($AF$4, COLUMN()-$AF$2-BQ$3)&amp;":"&amp;ADDRESS($AF$5, COLUMN()-$AF$1-BQ$3)), BQ$3, FALSE)</f>
        <v>1</v>
      </c>
      <c r="BR41" cm="1">
        <f t="array" aca="1" ref="BR41" ca="1">INDIRECT(ADDRESS(ROW(), BR$3-$AF$1+$AF$3))+VLOOKUP($AS41, INDIRECT(ADDRESS($AF$4, COLUMN()-$AF$2-BR$3)&amp;":"&amp;ADDRESS($AF$5, COLUMN()-$AF$1-BR$3)), BR$3, FALSE)+VLOOKUP($AT41, INDIRECT(ADDRESS($AF$4, COLUMN()-$AF$2-BR$3)&amp;":"&amp;ADDRESS($AF$5, COLUMN()-$AF$1-BR$3)), BR$3, FALSE)</f>
        <v>0</v>
      </c>
      <c r="BS41" t="str">
        <f t="shared" si="205"/>
        <v>CK</v>
      </c>
      <c r="BT41" t="str">
        <f t="shared" si="206"/>
        <v>KC</v>
      </c>
      <c r="BU41" t="str">
        <f t="shared" si="50"/>
        <v>CC</v>
      </c>
      <c r="BV41" cm="1">
        <f t="array" aca="1" ref="BV41" ca="1">INDIRECT(ADDRESS(ROW(), BV$3-$AF$1+$AF$3))+VLOOKUP($AS41, INDIRECT(ADDRESS($AF$4, COLUMN()-$AF$2-BV$3)&amp;":"&amp;ADDRESS($AF$5, COLUMN()-$AF$1-BV$3)), BV$3, FALSE)+VLOOKUP($AT41, INDIRECT(ADDRESS($AF$4, COLUMN()-$AF$2-BV$3)&amp;":"&amp;ADDRESS($AF$5, COLUMN()-$AF$1-BV$3)), BV$3, FALSE)</f>
        <v>4</v>
      </c>
      <c r="BW41" cm="1">
        <f t="array" aca="1" ref="BW41" ca="1">INDIRECT(ADDRESS(ROW(), BW$3-$AF$1+$AF$3))+VLOOKUP($AS41, INDIRECT(ADDRESS($AF$4, COLUMN()-$AF$2-BW$3)&amp;":"&amp;ADDRESS($AF$5, COLUMN()-$AF$1-BW$3)), BW$3, FALSE)+VLOOKUP($AT41, INDIRECT(ADDRESS($AF$4, COLUMN()-$AF$2-BW$3)&amp;":"&amp;ADDRESS($AF$5, COLUMN()-$AF$1-BW$3)), BW$3, FALSE)</f>
        <v>0</v>
      </c>
      <c r="BX41" cm="1">
        <f t="array" aca="1" ref="BX41" ca="1">INDIRECT(ADDRESS(ROW(), BX$3-$AF$1+$AF$3))+VLOOKUP($AS41, INDIRECT(ADDRESS($AF$4, COLUMN()-$AF$2-BX$3)&amp;":"&amp;ADDRESS($AF$5, COLUMN()-$AF$1-BX$3)), BX$3, FALSE)+VLOOKUP($AT41, INDIRECT(ADDRESS($AF$4, COLUMN()-$AF$2-BX$3)&amp;":"&amp;ADDRESS($AF$5, COLUMN()-$AF$1-BX$3)), BX$3, FALSE)</f>
        <v>0</v>
      </c>
      <c r="BY41" cm="1">
        <f t="array" aca="1" ref="BY41" ca="1">INDIRECT(ADDRESS(ROW(), BY$3-$AF$1+$AF$3))+VLOOKUP($AS41, INDIRECT(ADDRESS($AF$4, COLUMN()-$AF$2-BY$3)&amp;":"&amp;ADDRESS($AF$5, COLUMN()-$AF$1-BY$3)), BY$3, FALSE)+VLOOKUP($AT41, INDIRECT(ADDRESS($AF$4, COLUMN()-$AF$2-BY$3)&amp;":"&amp;ADDRESS($AF$5, COLUMN()-$AF$1-BY$3)), BY$3, FALSE)</f>
        <v>3</v>
      </c>
      <c r="BZ41" cm="1">
        <f t="array" aca="1" ref="BZ41" ca="1">INDIRECT(ADDRESS(ROW(), BZ$3-$AF$1+$AF$3))+VLOOKUP($AS41, INDIRECT(ADDRESS($AF$4, COLUMN()-$AF$2-BZ$3)&amp;":"&amp;ADDRESS($AF$5, COLUMN()-$AF$1-BZ$3)), BZ$3, FALSE)+VLOOKUP($AT41, INDIRECT(ADDRESS($AF$4, COLUMN()-$AF$2-BZ$3)&amp;":"&amp;ADDRESS($AF$5, COLUMN()-$AF$1-BZ$3)), BZ$3, FALSE)</f>
        <v>3</v>
      </c>
      <c r="CA41" cm="1">
        <f t="array" aca="1" ref="CA41" ca="1">INDIRECT(ADDRESS(ROW(), CA$3-$AF$1+$AF$3))+VLOOKUP($AS41, INDIRECT(ADDRESS($AF$4, COLUMN()-$AF$2-CA$3)&amp;":"&amp;ADDRESS($AF$5, COLUMN()-$AF$1-CA$3)), CA$3, FALSE)+VLOOKUP($AT41, INDIRECT(ADDRESS($AF$4, COLUMN()-$AF$2-CA$3)&amp;":"&amp;ADDRESS($AF$5, COLUMN()-$AF$1-CA$3)), CA$3, FALSE)</f>
        <v>1</v>
      </c>
      <c r="CB41" cm="1">
        <f t="array" aca="1" ref="CB41" ca="1">INDIRECT(ADDRESS(ROW(), CB$3-$AF$1+$AF$3))+VLOOKUP($AS41, INDIRECT(ADDRESS($AF$4, COLUMN()-$AF$2-CB$3)&amp;":"&amp;ADDRESS($AF$5, COLUMN()-$AF$1-CB$3)), CB$3, FALSE)+VLOOKUP($AT41, INDIRECT(ADDRESS($AF$4, COLUMN()-$AF$2-CB$3)&amp;":"&amp;ADDRESS($AF$5, COLUMN()-$AF$1-CB$3)), CB$3, FALSE)</f>
        <v>0</v>
      </c>
      <c r="CC41" cm="1">
        <f t="array" aca="1" ref="CC41" ca="1">INDIRECT(ADDRESS(ROW(), CC$3-$AF$1+$AF$3))+VLOOKUP($AS41, INDIRECT(ADDRESS($AF$4, COLUMN()-$AF$2-CC$3)&amp;":"&amp;ADDRESS($AF$5, COLUMN()-$AF$1-CC$3)), CC$3, FALSE)+VLOOKUP($AT41, INDIRECT(ADDRESS($AF$4, COLUMN()-$AF$2-CC$3)&amp;":"&amp;ADDRESS($AF$5, COLUMN()-$AF$1-CC$3)), CC$3, FALSE)</f>
        <v>2</v>
      </c>
      <c r="CD41" cm="1">
        <f t="array" aca="1" ref="CD41" ca="1">INDIRECT(ADDRESS(ROW(), CD$3-$AF$1+$AF$3))+VLOOKUP($AS41, INDIRECT(ADDRESS($AF$4, COLUMN()-$AF$2-CD$3)&amp;":"&amp;ADDRESS($AF$5, COLUMN()-$AF$1-CD$3)), CD$3, FALSE)+VLOOKUP($AT41, INDIRECT(ADDRESS($AF$4, COLUMN()-$AF$2-CD$3)&amp;":"&amp;ADDRESS($AF$5, COLUMN()-$AF$1-CD$3)), CD$3, FALSE)</f>
        <v>1</v>
      </c>
      <c r="CE41" cm="1">
        <f t="array" aca="1" ref="CE41" ca="1">INDIRECT(ADDRESS(ROW(), CE$3-$AF$1+$AF$3))+VLOOKUP($AS41, INDIRECT(ADDRESS($AF$4, COLUMN()-$AF$2-CE$3)&amp;":"&amp;ADDRESS($AF$5, COLUMN()-$AF$1-CE$3)), CE$3, FALSE)+VLOOKUP($AT41, INDIRECT(ADDRESS($AF$4, COLUMN()-$AF$2-CE$3)&amp;":"&amp;ADDRESS($AF$5, COLUMN()-$AF$1-CE$3)), CE$3, FALSE)</f>
        <v>1</v>
      </c>
      <c r="CF41" t="str">
        <f t="shared" si="207"/>
        <v>CK</v>
      </c>
      <c r="CG41" t="str">
        <f t="shared" si="208"/>
        <v>KC</v>
      </c>
      <c r="CH41" t="str">
        <f t="shared" si="53"/>
        <v>CC</v>
      </c>
      <c r="CI41" cm="1">
        <f t="array" aca="1" ref="CI41" ca="1">INDIRECT(ADDRESS(ROW(), CI$3-$AF$1+$AF$3))+VLOOKUP($AS41, INDIRECT(ADDRESS($AF$4, COLUMN()-$AF$2-CI$3)&amp;":"&amp;ADDRESS($AF$5, COLUMN()-$AF$1-CI$3)), CI$3, FALSE)+VLOOKUP($AT41, INDIRECT(ADDRESS($AF$4, COLUMN()-$AF$2-CI$3)&amp;":"&amp;ADDRESS($AF$5, COLUMN()-$AF$1-CI$3)), CI$3, FALSE)</f>
        <v>5</v>
      </c>
      <c r="CJ41" cm="1">
        <f t="array" aca="1" ref="CJ41" ca="1">INDIRECT(ADDRESS(ROW(), CJ$3-$AF$1+$AF$3))+VLOOKUP($AS41, INDIRECT(ADDRESS($AF$4, COLUMN()-$AF$2-CJ$3)&amp;":"&amp;ADDRESS($AF$5, COLUMN()-$AF$1-CJ$3)), CJ$3, FALSE)+VLOOKUP($AT41, INDIRECT(ADDRESS($AF$4, COLUMN()-$AF$2-CJ$3)&amp;":"&amp;ADDRESS($AF$5, COLUMN()-$AF$1-CJ$3)), CJ$3, FALSE)</f>
        <v>1</v>
      </c>
      <c r="CK41" cm="1">
        <f t="array" aca="1" ref="CK41" ca="1">INDIRECT(ADDRESS(ROW(), CK$3-$AF$1+$AF$3))+VLOOKUP($AS41, INDIRECT(ADDRESS($AF$4, COLUMN()-$AF$2-CK$3)&amp;":"&amp;ADDRESS($AF$5, COLUMN()-$AF$1-CK$3)), CK$3, FALSE)+VLOOKUP($AT41, INDIRECT(ADDRESS($AF$4, COLUMN()-$AF$2-CK$3)&amp;":"&amp;ADDRESS($AF$5, COLUMN()-$AF$1-CK$3)), CK$3, FALSE)</f>
        <v>0</v>
      </c>
      <c r="CL41" cm="1">
        <f t="array" aca="1" ref="CL41" ca="1">INDIRECT(ADDRESS(ROW(), CL$3-$AF$1+$AF$3))+VLOOKUP($AS41, INDIRECT(ADDRESS($AF$4, COLUMN()-$AF$2-CL$3)&amp;":"&amp;ADDRESS($AF$5, COLUMN()-$AF$1-CL$3)), CL$3, FALSE)+VLOOKUP($AT41, INDIRECT(ADDRESS($AF$4, COLUMN()-$AF$2-CL$3)&amp;":"&amp;ADDRESS($AF$5, COLUMN()-$AF$1-CL$3)), CL$3, FALSE)</f>
        <v>6</v>
      </c>
      <c r="CM41" cm="1">
        <f t="array" aca="1" ref="CM41" ca="1">INDIRECT(ADDRESS(ROW(), CM$3-$AF$1+$AF$3))+VLOOKUP($AS41, INDIRECT(ADDRESS($AF$4, COLUMN()-$AF$2-CM$3)&amp;":"&amp;ADDRESS($AF$5, COLUMN()-$AF$1-CM$3)), CM$3, FALSE)+VLOOKUP($AT41, INDIRECT(ADDRESS($AF$4, COLUMN()-$AF$2-CM$3)&amp;":"&amp;ADDRESS($AF$5, COLUMN()-$AF$1-CM$3)), CM$3, FALSE)</f>
        <v>6</v>
      </c>
      <c r="CN41" cm="1">
        <f t="array" aca="1" ref="CN41" ca="1">INDIRECT(ADDRESS(ROW(), CN$3-$AF$1+$AF$3))+VLOOKUP($AS41, INDIRECT(ADDRESS($AF$4, COLUMN()-$AF$2-CN$3)&amp;":"&amp;ADDRESS($AF$5, COLUMN()-$AF$1-CN$3)), CN$3, FALSE)+VLOOKUP($AT41, INDIRECT(ADDRESS($AF$4, COLUMN()-$AF$2-CN$3)&amp;":"&amp;ADDRESS($AF$5, COLUMN()-$AF$1-CN$3)), CN$3, FALSE)</f>
        <v>2</v>
      </c>
      <c r="CO41" cm="1">
        <f t="array" aca="1" ref="CO41" ca="1">INDIRECT(ADDRESS(ROW(), CO$3-$AF$1+$AF$3))+VLOOKUP($AS41, INDIRECT(ADDRESS($AF$4, COLUMN()-$AF$2-CO$3)&amp;":"&amp;ADDRESS($AF$5, COLUMN()-$AF$1-CO$3)), CO$3, FALSE)+VLOOKUP($AT41, INDIRECT(ADDRESS($AF$4, COLUMN()-$AF$2-CO$3)&amp;":"&amp;ADDRESS($AF$5, COLUMN()-$AF$1-CO$3)), CO$3, FALSE)</f>
        <v>2</v>
      </c>
      <c r="CP41" cm="1">
        <f t="array" aca="1" ref="CP41" ca="1">INDIRECT(ADDRESS(ROW(), CP$3-$AF$1+$AF$3))+VLOOKUP($AS41, INDIRECT(ADDRESS($AF$4, COLUMN()-$AF$2-CP$3)&amp;":"&amp;ADDRESS($AF$5, COLUMN()-$AF$1-CP$3)), CP$3, FALSE)+VLOOKUP($AT41, INDIRECT(ADDRESS($AF$4, COLUMN()-$AF$2-CP$3)&amp;":"&amp;ADDRESS($AF$5, COLUMN()-$AF$1-CP$3)), CP$3, FALSE)</f>
        <v>3</v>
      </c>
      <c r="CQ41" cm="1">
        <f t="array" aca="1" ref="CQ41" ca="1">INDIRECT(ADDRESS(ROW(), CQ$3-$AF$1+$AF$3))+VLOOKUP($AS41, INDIRECT(ADDRESS($AF$4, COLUMN()-$AF$2-CQ$3)&amp;":"&amp;ADDRESS($AF$5, COLUMN()-$AF$1-CQ$3)), CQ$3, FALSE)+VLOOKUP($AT41, INDIRECT(ADDRESS($AF$4, COLUMN()-$AF$2-CQ$3)&amp;":"&amp;ADDRESS($AF$5, COLUMN()-$AF$1-CQ$3)), CQ$3, FALSE)</f>
        <v>3</v>
      </c>
      <c r="CR41" cm="1">
        <f t="array" aca="1" ref="CR41" ca="1">INDIRECT(ADDRESS(ROW(), CR$3-$AF$1+$AF$3))+VLOOKUP($AS41, INDIRECT(ADDRESS($AF$4, COLUMN()-$AF$2-CR$3)&amp;":"&amp;ADDRESS($AF$5, COLUMN()-$AF$1-CR$3)), CR$3, FALSE)+VLOOKUP($AT41, INDIRECT(ADDRESS($AF$4, COLUMN()-$AF$2-CR$3)&amp;":"&amp;ADDRESS($AF$5, COLUMN()-$AF$1-CR$3)), CR$3, FALSE)</f>
        <v>3</v>
      </c>
      <c r="CS41" t="str">
        <f t="shared" si="209"/>
        <v>CK</v>
      </c>
      <c r="CT41" t="str">
        <f t="shared" si="210"/>
        <v>KC</v>
      </c>
      <c r="CU41" t="str">
        <f t="shared" si="56"/>
        <v>CC</v>
      </c>
      <c r="CV41" cm="1">
        <f t="array" aca="1" ref="CV41" ca="1">INDIRECT(ADDRESS(ROW(), CV$3-$AF$1+$AF$3))+VLOOKUP($AS41, INDIRECT(ADDRESS($AF$4, COLUMN()-$AF$2-CV$3)&amp;":"&amp;ADDRESS($AF$5, COLUMN()-$AF$1-CV$3)), CV$3, FALSE)+VLOOKUP($AT41, INDIRECT(ADDRESS($AF$4, COLUMN()-$AF$2-CV$3)&amp;":"&amp;ADDRESS($AF$5, COLUMN()-$AF$1-CV$3)), CV$3, FALSE)</f>
        <v>10</v>
      </c>
      <c r="CW41" cm="1">
        <f t="array" aca="1" ref="CW41" ca="1">INDIRECT(ADDRESS(ROW(), CW$3-$AF$1+$AF$3))+VLOOKUP($AS41, INDIRECT(ADDRESS($AF$4, COLUMN()-$AF$2-CW$3)&amp;":"&amp;ADDRESS($AF$5, COLUMN()-$AF$1-CW$3)), CW$3, FALSE)+VLOOKUP($AT41, INDIRECT(ADDRESS($AF$4, COLUMN()-$AF$2-CW$3)&amp;":"&amp;ADDRESS($AF$5, COLUMN()-$AF$1-CW$3)), CW$3, FALSE)</f>
        <v>6</v>
      </c>
      <c r="CX41" cm="1">
        <f t="array" aca="1" ref="CX41" ca="1">INDIRECT(ADDRESS(ROW(), CX$3-$AF$1+$AF$3))+VLOOKUP($AS41, INDIRECT(ADDRESS($AF$4, COLUMN()-$AF$2-CX$3)&amp;":"&amp;ADDRESS($AF$5, COLUMN()-$AF$1-CX$3)), CX$3, FALSE)+VLOOKUP($AT41, INDIRECT(ADDRESS($AF$4, COLUMN()-$AF$2-CX$3)&amp;":"&amp;ADDRESS($AF$5, COLUMN()-$AF$1-CX$3)), CX$3, FALSE)</f>
        <v>1</v>
      </c>
      <c r="CY41" cm="1">
        <f t="array" aca="1" ref="CY41" ca="1">INDIRECT(ADDRESS(ROW(), CY$3-$AF$1+$AF$3))+VLOOKUP($AS41, INDIRECT(ADDRESS($AF$4, COLUMN()-$AF$2-CY$3)&amp;":"&amp;ADDRESS($AF$5, COLUMN()-$AF$1-CY$3)), CY$3, FALSE)+VLOOKUP($AT41, INDIRECT(ADDRESS($AF$4, COLUMN()-$AF$2-CY$3)&amp;":"&amp;ADDRESS($AF$5, COLUMN()-$AF$1-CY$3)), CY$3, FALSE)</f>
        <v>11</v>
      </c>
      <c r="CZ41" cm="1">
        <f t="array" aca="1" ref="CZ41" ca="1">INDIRECT(ADDRESS(ROW(), CZ$3-$AF$1+$AF$3))+VLOOKUP($AS41, INDIRECT(ADDRESS($AF$4, COLUMN()-$AF$2-CZ$3)&amp;":"&amp;ADDRESS($AF$5, COLUMN()-$AF$1-CZ$3)), CZ$3, FALSE)+VLOOKUP($AT41, INDIRECT(ADDRESS($AF$4, COLUMN()-$AF$2-CZ$3)&amp;":"&amp;ADDRESS($AF$5, COLUMN()-$AF$1-CZ$3)), CZ$3, FALSE)</f>
        <v>8</v>
      </c>
      <c r="DA41" cm="1">
        <f t="array" aca="1" ref="DA41" ca="1">INDIRECT(ADDRESS(ROW(), DA$3-$AF$1+$AF$3))+VLOOKUP($AS41, INDIRECT(ADDRESS($AF$4, COLUMN()-$AF$2-DA$3)&amp;":"&amp;ADDRESS($AF$5, COLUMN()-$AF$1-DA$3)), DA$3, FALSE)+VLOOKUP($AT41, INDIRECT(ADDRESS($AF$4, COLUMN()-$AF$2-DA$3)&amp;":"&amp;ADDRESS($AF$5, COLUMN()-$AF$1-DA$3)), DA$3, FALSE)</f>
        <v>4</v>
      </c>
      <c r="DB41" cm="1">
        <f t="array" aca="1" ref="DB41" ca="1">INDIRECT(ADDRESS(ROW(), DB$3-$AF$1+$AF$3))+VLOOKUP($AS41, INDIRECT(ADDRESS($AF$4, COLUMN()-$AF$2-DB$3)&amp;":"&amp;ADDRESS($AF$5, COLUMN()-$AF$1-DB$3)), DB$3, FALSE)+VLOOKUP($AT41, INDIRECT(ADDRESS($AF$4, COLUMN()-$AF$2-DB$3)&amp;":"&amp;ADDRESS($AF$5, COLUMN()-$AF$1-DB$3)), DB$3, FALSE)</f>
        <v>3</v>
      </c>
      <c r="DC41" cm="1">
        <f t="array" aca="1" ref="DC41" ca="1">INDIRECT(ADDRESS(ROW(), DC$3-$AF$1+$AF$3))+VLOOKUP($AS41, INDIRECT(ADDRESS($AF$4, COLUMN()-$AF$2-DC$3)&amp;":"&amp;ADDRESS($AF$5, COLUMN()-$AF$1-DC$3)), DC$3, FALSE)+VLOOKUP($AT41, INDIRECT(ADDRESS($AF$4, COLUMN()-$AF$2-DC$3)&amp;":"&amp;ADDRESS($AF$5, COLUMN()-$AF$1-DC$3)), DC$3, FALSE)</f>
        <v>7</v>
      </c>
      <c r="DD41" cm="1">
        <f t="array" aca="1" ref="DD41" ca="1">INDIRECT(ADDRESS(ROW(), DD$3-$AF$1+$AF$3))+VLOOKUP($AS41, INDIRECT(ADDRESS($AF$4, COLUMN()-$AF$2-DD$3)&amp;":"&amp;ADDRESS($AF$5, COLUMN()-$AF$1-DD$3)), DD$3, FALSE)+VLOOKUP($AT41, INDIRECT(ADDRESS($AF$4, COLUMN()-$AF$2-DD$3)&amp;":"&amp;ADDRESS($AF$5, COLUMN()-$AF$1-DD$3)), DD$3, FALSE)</f>
        <v>5</v>
      </c>
      <c r="DE41" cm="1">
        <f t="array" aca="1" ref="DE41" ca="1">INDIRECT(ADDRESS(ROW(), DE$3-$AF$1+$AF$3))+VLOOKUP($AS41, INDIRECT(ADDRESS($AF$4, COLUMN()-$AF$2-DE$3)&amp;":"&amp;ADDRESS($AF$5, COLUMN()-$AF$1-DE$3)), DE$3, FALSE)+VLOOKUP($AT41, INDIRECT(ADDRESS($AF$4, COLUMN()-$AF$2-DE$3)&amp;":"&amp;ADDRESS($AF$5, COLUMN()-$AF$1-DE$3)), DE$3, FALSE)</f>
        <v>8</v>
      </c>
      <c r="DF41" t="str">
        <f t="shared" si="211"/>
        <v>CK</v>
      </c>
      <c r="DG41" t="str">
        <f t="shared" si="212"/>
        <v>KC</v>
      </c>
      <c r="DH41" t="str">
        <f t="shared" si="59"/>
        <v>CC</v>
      </c>
      <c r="DI41" cm="1">
        <f t="array" aca="1" ref="DI41" ca="1">INDIRECT(ADDRESS(ROW(), DI$3-$AF$1+$AF$3))+VLOOKUP($AS41, INDIRECT(ADDRESS($AF$4, COLUMN()-$AF$2-DI$3)&amp;":"&amp;ADDRESS($AF$5, COLUMN()-$AF$1-DI$3)), DI$3, FALSE)+VLOOKUP($AT41, INDIRECT(ADDRESS($AF$4, COLUMN()-$AF$2-DI$3)&amp;":"&amp;ADDRESS($AF$5, COLUMN()-$AF$1-DI$3)), DI$3, FALSE)</f>
        <v>19</v>
      </c>
      <c r="DJ41" cm="1">
        <f t="array" aca="1" ref="DJ41" ca="1">INDIRECT(ADDRESS(ROW(), DJ$3-$AF$1+$AF$3))+VLOOKUP($AS41, INDIRECT(ADDRESS($AF$4, COLUMN()-$AF$2-DJ$3)&amp;":"&amp;ADDRESS($AF$5, COLUMN()-$AF$1-DJ$3)), DJ$3, FALSE)+VLOOKUP($AT41, INDIRECT(ADDRESS($AF$4, COLUMN()-$AF$2-DJ$3)&amp;":"&amp;ADDRESS($AF$5, COLUMN()-$AF$1-DJ$3)), DJ$3, FALSE)</f>
        <v>15</v>
      </c>
      <c r="DK41" cm="1">
        <f t="array" aca="1" ref="DK41" ca="1">INDIRECT(ADDRESS(ROW(), DK$3-$AF$1+$AF$3))+VLOOKUP($AS41, INDIRECT(ADDRESS($AF$4, COLUMN()-$AF$2-DK$3)&amp;":"&amp;ADDRESS($AF$5, COLUMN()-$AF$1-DK$3)), DK$3, FALSE)+VLOOKUP($AT41, INDIRECT(ADDRESS($AF$4, COLUMN()-$AF$2-DK$3)&amp;":"&amp;ADDRESS($AF$5, COLUMN()-$AF$1-DK$3)), DK$3, FALSE)</f>
        <v>5</v>
      </c>
      <c r="DL41" cm="1">
        <f t="array" aca="1" ref="DL41" ca="1">INDIRECT(ADDRESS(ROW(), DL$3-$AF$1+$AF$3))+VLOOKUP($AS41, INDIRECT(ADDRESS($AF$4, COLUMN()-$AF$2-DL$3)&amp;":"&amp;ADDRESS($AF$5, COLUMN()-$AF$1-DL$3)), DL$3, FALSE)+VLOOKUP($AT41, INDIRECT(ADDRESS($AF$4, COLUMN()-$AF$2-DL$3)&amp;":"&amp;ADDRESS($AF$5, COLUMN()-$AF$1-DL$3)), DL$3, FALSE)</f>
        <v>16</v>
      </c>
      <c r="DM41" cm="1">
        <f t="array" aca="1" ref="DM41" ca="1">INDIRECT(ADDRESS(ROW(), DM$3-$AF$1+$AF$3))+VLOOKUP($AS41, INDIRECT(ADDRESS($AF$4, COLUMN()-$AF$2-DM$3)&amp;":"&amp;ADDRESS($AF$5, COLUMN()-$AF$1-DM$3)), DM$3, FALSE)+VLOOKUP($AT41, INDIRECT(ADDRESS($AF$4, COLUMN()-$AF$2-DM$3)&amp;":"&amp;ADDRESS($AF$5, COLUMN()-$AF$1-DM$3)), DM$3, FALSE)</f>
        <v>15</v>
      </c>
      <c r="DN41" cm="1">
        <f t="array" aca="1" ref="DN41" ca="1">INDIRECT(ADDRESS(ROW(), DN$3-$AF$1+$AF$3))+VLOOKUP($AS41, INDIRECT(ADDRESS($AF$4, COLUMN()-$AF$2-DN$3)&amp;":"&amp;ADDRESS($AF$5, COLUMN()-$AF$1-DN$3)), DN$3, FALSE)+VLOOKUP($AT41, INDIRECT(ADDRESS($AF$4, COLUMN()-$AF$2-DN$3)&amp;":"&amp;ADDRESS($AF$5, COLUMN()-$AF$1-DN$3)), DN$3, FALSE)</f>
        <v>13</v>
      </c>
      <c r="DO41" cm="1">
        <f t="array" aca="1" ref="DO41" ca="1">INDIRECT(ADDRESS(ROW(), DO$3-$AF$1+$AF$3))+VLOOKUP($AS41, INDIRECT(ADDRESS($AF$4, COLUMN()-$AF$2-DO$3)&amp;":"&amp;ADDRESS($AF$5, COLUMN()-$AF$1-DO$3)), DO$3, FALSE)+VLOOKUP($AT41, INDIRECT(ADDRESS($AF$4, COLUMN()-$AF$2-DO$3)&amp;":"&amp;ADDRESS($AF$5, COLUMN()-$AF$1-DO$3)), DO$3, FALSE)</f>
        <v>8</v>
      </c>
      <c r="DP41" cm="1">
        <f t="array" aca="1" ref="DP41" ca="1">INDIRECT(ADDRESS(ROW(), DP$3-$AF$1+$AF$3))+VLOOKUP($AS41, INDIRECT(ADDRESS($AF$4, COLUMN()-$AF$2-DP$3)&amp;":"&amp;ADDRESS($AF$5, COLUMN()-$AF$1-DP$3)), DP$3, FALSE)+VLOOKUP($AT41, INDIRECT(ADDRESS($AF$4, COLUMN()-$AF$2-DP$3)&amp;":"&amp;ADDRESS($AF$5, COLUMN()-$AF$1-DP$3)), DP$3, FALSE)</f>
        <v>12</v>
      </c>
      <c r="DQ41" cm="1">
        <f t="array" aca="1" ref="DQ41" ca="1">INDIRECT(ADDRESS(ROW(), DQ$3-$AF$1+$AF$3))+VLOOKUP($AS41, INDIRECT(ADDRESS($AF$4, COLUMN()-$AF$2-DQ$3)&amp;":"&amp;ADDRESS($AF$5, COLUMN()-$AF$1-DQ$3)), DQ$3, FALSE)+VLOOKUP($AT41, INDIRECT(ADDRESS($AF$4, COLUMN()-$AF$2-DQ$3)&amp;":"&amp;ADDRESS($AF$5, COLUMN()-$AF$1-DQ$3)), DQ$3, FALSE)</f>
        <v>12</v>
      </c>
      <c r="DR41" cm="1">
        <f t="array" aca="1" ref="DR41" ca="1">INDIRECT(ADDRESS(ROW(), DR$3-$AF$1+$AF$3))+VLOOKUP($AS41, INDIRECT(ADDRESS($AF$4, COLUMN()-$AF$2-DR$3)&amp;":"&amp;ADDRESS($AF$5, COLUMN()-$AF$1-DR$3)), DR$3, FALSE)+VLOOKUP($AT41, INDIRECT(ADDRESS($AF$4, COLUMN()-$AF$2-DR$3)&amp;":"&amp;ADDRESS($AF$5, COLUMN()-$AF$1-DR$3)), DR$3, FALSE)</f>
        <v>12</v>
      </c>
      <c r="DS41" t="str">
        <f t="shared" si="213"/>
        <v>CK</v>
      </c>
      <c r="DT41" t="str">
        <f t="shared" si="214"/>
        <v>KC</v>
      </c>
      <c r="DU41" t="str">
        <f t="shared" si="62"/>
        <v>CC</v>
      </c>
      <c r="DV41" cm="1">
        <f t="array" aca="1" ref="DV41" ca="1">INDIRECT(ADDRESS(ROW(), DV$3-$AF$1+$AF$3))+VLOOKUP($AS41, INDIRECT(ADDRESS($AF$4, COLUMN()-$AF$2-DV$3)&amp;":"&amp;ADDRESS($AF$5, COLUMN()-$AF$1-DV$3)), DV$3, FALSE)+VLOOKUP($AT41, INDIRECT(ADDRESS($AF$4, COLUMN()-$AF$2-DV$3)&amp;":"&amp;ADDRESS($AF$5, COLUMN()-$AF$1-DV$3)), DV$3, FALSE)</f>
        <v>39</v>
      </c>
      <c r="DW41" cm="1">
        <f t="array" aca="1" ref="DW41" ca="1">INDIRECT(ADDRESS(ROW(), DW$3-$AF$1+$AF$3))+VLOOKUP($AS41, INDIRECT(ADDRESS($AF$4, COLUMN()-$AF$2-DW$3)&amp;":"&amp;ADDRESS($AF$5, COLUMN()-$AF$1-DW$3)), DW$3, FALSE)+VLOOKUP($AT41, INDIRECT(ADDRESS($AF$4, COLUMN()-$AF$2-DW$3)&amp;":"&amp;ADDRESS($AF$5, COLUMN()-$AF$1-DW$3)), DW$3, FALSE)</f>
        <v>36</v>
      </c>
      <c r="DX41" cm="1">
        <f t="array" aca="1" ref="DX41" ca="1">INDIRECT(ADDRESS(ROW(), DX$3-$AF$1+$AF$3))+VLOOKUP($AS41, INDIRECT(ADDRESS($AF$4, COLUMN()-$AF$2-DX$3)&amp;":"&amp;ADDRESS($AF$5, COLUMN()-$AF$1-DX$3)), DX$3, FALSE)+VLOOKUP($AT41, INDIRECT(ADDRESS($AF$4, COLUMN()-$AF$2-DX$3)&amp;":"&amp;ADDRESS($AF$5, COLUMN()-$AF$1-DX$3)), DX$3, FALSE)</f>
        <v>8</v>
      </c>
      <c r="DY41" cm="1">
        <f t="array" aca="1" ref="DY41" ca="1">INDIRECT(ADDRESS(ROW(), DY$3-$AF$1+$AF$3))+VLOOKUP($AS41, INDIRECT(ADDRESS($AF$4, COLUMN()-$AF$2-DY$3)&amp;":"&amp;ADDRESS($AF$5, COLUMN()-$AF$1-DY$3)), DY$3, FALSE)+VLOOKUP($AT41, INDIRECT(ADDRESS($AF$4, COLUMN()-$AF$2-DY$3)&amp;":"&amp;ADDRESS($AF$5, COLUMN()-$AF$1-DY$3)), DY$3, FALSE)</f>
        <v>31</v>
      </c>
      <c r="DZ41" cm="1">
        <f t="array" aca="1" ref="DZ41" ca="1">INDIRECT(ADDRESS(ROW(), DZ$3-$AF$1+$AF$3))+VLOOKUP($AS41, INDIRECT(ADDRESS($AF$4, COLUMN()-$AF$2-DZ$3)&amp;":"&amp;ADDRESS($AF$5, COLUMN()-$AF$1-DZ$3)), DZ$3, FALSE)+VLOOKUP($AT41, INDIRECT(ADDRESS($AF$4, COLUMN()-$AF$2-DZ$3)&amp;":"&amp;ADDRESS($AF$5, COLUMN()-$AF$1-DZ$3)), DZ$3, FALSE)</f>
        <v>27</v>
      </c>
      <c r="EA41" cm="1">
        <f t="array" aca="1" ref="EA41" ca="1">INDIRECT(ADDRESS(ROW(), EA$3-$AF$1+$AF$3))+VLOOKUP($AS41, INDIRECT(ADDRESS($AF$4, COLUMN()-$AF$2-EA$3)&amp;":"&amp;ADDRESS($AF$5, COLUMN()-$AF$1-EA$3)), EA$3, FALSE)+VLOOKUP($AT41, INDIRECT(ADDRESS($AF$4, COLUMN()-$AF$2-EA$3)&amp;":"&amp;ADDRESS($AF$5, COLUMN()-$AF$1-EA$3)), EA$3, FALSE)</f>
        <v>33</v>
      </c>
      <c r="EB41" cm="1">
        <f t="array" aca="1" ref="EB41" ca="1">INDIRECT(ADDRESS(ROW(), EB$3-$AF$1+$AF$3))+VLOOKUP($AS41, INDIRECT(ADDRESS($AF$4, COLUMN()-$AF$2-EB$3)&amp;":"&amp;ADDRESS($AF$5, COLUMN()-$AF$1-EB$3)), EB$3, FALSE)+VLOOKUP($AT41, INDIRECT(ADDRESS($AF$4, COLUMN()-$AF$2-EB$3)&amp;":"&amp;ADDRESS($AF$5, COLUMN()-$AF$1-EB$3)), EB$3, FALSE)</f>
        <v>17</v>
      </c>
      <c r="EC41" cm="1">
        <f t="array" aca="1" ref="EC41" ca="1">INDIRECT(ADDRESS(ROW(), EC$3-$AF$1+$AF$3))+VLOOKUP($AS41, INDIRECT(ADDRESS($AF$4, COLUMN()-$AF$2-EC$3)&amp;":"&amp;ADDRESS($AF$5, COLUMN()-$AF$1-EC$3)), EC$3, FALSE)+VLOOKUP($AT41, INDIRECT(ADDRESS($AF$4, COLUMN()-$AF$2-EC$3)&amp;":"&amp;ADDRESS($AF$5, COLUMN()-$AF$1-EC$3)), EC$3, FALSE)</f>
        <v>19</v>
      </c>
      <c r="ED41" cm="1">
        <f t="array" aca="1" ref="ED41" ca="1">INDIRECT(ADDRESS(ROW(), ED$3-$AF$1+$AF$3))+VLOOKUP($AS41, INDIRECT(ADDRESS($AF$4, COLUMN()-$AF$2-ED$3)&amp;":"&amp;ADDRESS($AF$5, COLUMN()-$AF$1-ED$3)), ED$3, FALSE)+VLOOKUP($AT41, INDIRECT(ADDRESS($AF$4, COLUMN()-$AF$2-ED$3)&amp;":"&amp;ADDRESS($AF$5, COLUMN()-$AF$1-ED$3)), ED$3, FALSE)</f>
        <v>24</v>
      </c>
      <c r="EE41" cm="1">
        <f t="array" aca="1" ref="EE41" ca="1">INDIRECT(ADDRESS(ROW(), EE$3-$AF$1+$AF$3))+VLOOKUP($AS41, INDIRECT(ADDRESS($AF$4, COLUMN()-$AF$2-EE$3)&amp;":"&amp;ADDRESS($AF$5, COLUMN()-$AF$1-EE$3)), EE$3, FALSE)+VLOOKUP($AT41, INDIRECT(ADDRESS($AF$4, COLUMN()-$AF$2-EE$3)&amp;":"&amp;ADDRESS($AF$5, COLUMN()-$AF$1-EE$3)), EE$3, FALSE)</f>
        <v>21</v>
      </c>
      <c r="EF41" t="str">
        <f t="shared" si="215"/>
        <v>CK</v>
      </c>
      <c r="EG41" t="str">
        <f t="shared" si="216"/>
        <v>KC</v>
      </c>
      <c r="EH41" t="str">
        <f t="shared" si="170"/>
        <v>CC</v>
      </c>
      <c r="EI41" cm="1">
        <f t="array" aca="1" ref="EI41" ca="1">INDIRECT(ADDRESS(ROW(), EI$3-$AF$1+$AF$3))+VLOOKUP($AS41, INDIRECT(ADDRESS($AF$4, COLUMN()-$AF$2-EI$3)&amp;":"&amp;ADDRESS($AF$5, COLUMN()-$AF$1-EI$3)), EI$3, FALSE)+VLOOKUP($AT41, INDIRECT(ADDRESS($AF$4, COLUMN()-$AF$2-EI$3)&amp;":"&amp;ADDRESS($AF$5, COLUMN()-$AF$1-EI$3)), EI$3, FALSE)</f>
        <v>83</v>
      </c>
      <c r="EJ41" cm="1">
        <f t="array" aca="1" ref="EJ41" ca="1">INDIRECT(ADDRESS(ROW(), EJ$3-$AF$1+$AF$3))+VLOOKUP($AS41, INDIRECT(ADDRESS($AF$4, COLUMN()-$AF$2-EJ$3)&amp;":"&amp;ADDRESS($AF$5, COLUMN()-$AF$1-EJ$3)), EJ$3, FALSE)+VLOOKUP($AT41, INDIRECT(ADDRESS($AF$4, COLUMN()-$AF$2-EJ$3)&amp;":"&amp;ADDRESS($AF$5, COLUMN()-$AF$1-EJ$3)), EJ$3, FALSE)</f>
        <v>64</v>
      </c>
      <c r="EK41" cm="1">
        <f t="array" aca="1" ref="EK41" ca="1">INDIRECT(ADDRESS(ROW(), EK$3-$AF$1+$AF$3))+VLOOKUP($AS41, INDIRECT(ADDRESS($AF$4, COLUMN()-$AF$2-EK$3)&amp;":"&amp;ADDRESS($AF$5, COLUMN()-$AF$1-EK$3)), EK$3, FALSE)+VLOOKUP($AT41, INDIRECT(ADDRESS($AF$4, COLUMN()-$AF$2-EK$3)&amp;":"&amp;ADDRESS($AF$5, COLUMN()-$AF$1-EK$3)), EK$3, FALSE)</f>
        <v>12</v>
      </c>
      <c r="EL41" cm="1">
        <f t="array" aca="1" ref="EL41" ca="1">INDIRECT(ADDRESS(ROW(), EL$3-$AF$1+$AF$3))+VLOOKUP($AS41, INDIRECT(ADDRESS($AF$4, COLUMN()-$AF$2-EL$3)&amp;":"&amp;ADDRESS($AF$5, COLUMN()-$AF$1-EL$3)), EL$3, FALSE)+VLOOKUP($AT41, INDIRECT(ADDRESS($AF$4, COLUMN()-$AF$2-EL$3)&amp;":"&amp;ADDRESS($AF$5, COLUMN()-$AF$1-EL$3)), EL$3, FALSE)</f>
        <v>62</v>
      </c>
      <c r="EM41" cm="1">
        <f t="array" aca="1" ref="EM41" ca="1">INDIRECT(ADDRESS(ROW(), EM$3-$AF$1+$AF$3))+VLOOKUP($AS41, INDIRECT(ADDRESS($AF$4, COLUMN()-$AF$2-EM$3)&amp;":"&amp;ADDRESS($AF$5, COLUMN()-$AF$1-EM$3)), EM$3, FALSE)+VLOOKUP($AT41, INDIRECT(ADDRESS($AF$4, COLUMN()-$AF$2-EM$3)&amp;":"&amp;ADDRESS($AF$5, COLUMN()-$AF$1-EM$3)), EM$3, FALSE)</f>
        <v>57</v>
      </c>
      <c r="EN41" cm="1">
        <f t="array" aca="1" ref="EN41" ca="1">INDIRECT(ADDRESS(ROW(), EN$3-$AF$1+$AF$3))+VLOOKUP($AS41, INDIRECT(ADDRESS($AF$4, COLUMN()-$AF$2-EN$3)&amp;":"&amp;ADDRESS($AF$5, COLUMN()-$AF$1-EN$3)), EN$3, FALSE)+VLOOKUP($AT41, INDIRECT(ADDRESS($AF$4, COLUMN()-$AF$2-EN$3)&amp;":"&amp;ADDRESS($AF$5, COLUMN()-$AF$1-EN$3)), EN$3, FALSE)</f>
        <v>65</v>
      </c>
      <c r="EO41" cm="1">
        <f t="array" aca="1" ref="EO41" ca="1">INDIRECT(ADDRESS(ROW(), EO$3-$AF$1+$AF$3))+VLOOKUP($AS41, INDIRECT(ADDRESS($AF$4, COLUMN()-$AF$2-EO$3)&amp;":"&amp;ADDRESS($AF$5, COLUMN()-$AF$1-EO$3)), EO$3, FALSE)+VLOOKUP($AT41, INDIRECT(ADDRESS($AF$4, COLUMN()-$AF$2-EO$3)&amp;":"&amp;ADDRESS($AF$5, COLUMN()-$AF$1-EO$3)), EO$3, FALSE)</f>
        <v>39</v>
      </c>
      <c r="EP41" cm="1">
        <f t="array" aca="1" ref="EP41" ca="1">INDIRECT(ADDRESS(ROW(), EP$3-$AF$1+$AF$3))+VLOOKUP($AS41, INDIRECT(ADDRESS($AF$4, COLUMN()-$AF$2-EP$3)&amp;":"&amp;ADDRESS($AF$5, COLUMN()-$AF$1-EP$3)), EP$3, FALSE)+VLOOKUP($AT41, INDIRECT(ADDRESS($AF$4, COLUMN()-$AF$2-EP$3)&amp;":"&amp;ADDRESS($AF$5, COLUMN()-$AF$1-EP$3)), EP$3, FALSE)</f>
        <v>42</v>
      </c>
      <c r="EQ41" cm="1">
        <f t="array" aca="1" ref="EQ41" ca="1">INDIRECT(ADDRESS(ROW(), EQ$3-$AF$1+$AF$3))+VLOOKUP($AS41, INDIRECT(ADDRESS($AF$4, COLUMN()-$AF$2-EQ$3)&amp;":"&amp;ADDRESS($AF$5, COLUMN()-$AF$1-EQ$3)), EQ$3, FALSE)+VLOOKUP($AT41, INDIRECT(ADDRESS($AF$4, COLUMN()-$AF$2-EQ$3)&amp;":"&amp;ADDRESS($AF$5, COLUMN()-$AF$1-EQ$3)), EQ$3, FALSE)</f>
        <v>44</v>
      </c>
      <c r="ER41" cm="1">
        <f t="array" aca="1" ref="ER41" ca="1">INDIRECT(ADDRESS(ROW(), ER$3-$AF$1+$AF$3))+VLOOKUP($AS41, INDIRECT(ADDRESS($AF$4, COLUMN()-$AF$2-ER$3)&amp;":"&amp;ADDRESS($AF$5, COLUMN()-$AF$1-ER$3)), ER$3, FALSE)+VLOOKUP($AT41, INDIRECT(ADDRESS($AF$4, COLUMN()-$AF$2-ER$3)&amp;":"&amp;ADDRESS($AF$5, COLUMN()-$AF$1-ER$3)), ER$3, FALSE)</f>
        <v>43</v>
      </c>
      <c r="ES41" t="str">
        <f t="shared" si="217"/>
        <v>CK</v>
      </c>
      <c r="ET41" t="str">
        <f t="shared" si="218"/>
        <v>KC</v>
      </c>
      <c r="EU41" t="str">
        <f t="shared" si="171"/>
        <v>CC</v>
      </c>
      <c r="EV41" cm="1">
        <f t="array" aca="1" ref="EV41" ca="1">INDIRECT(ADDRESS(ROW(), EV$3-$AF$1+$AF$3))+VLOOKUP($AS41, INDIRECT(ADDRESS($AF$4, COLUMN()-$AF$2-EV$3)&amp;":"&amp;ADDRESS($AF$5, COLUMN()-$AF$1-EV$3)), EV$3, FALSE)+VLOOKUP($AT41, INDIRECT(ADDRESS($AF$4, COLUMN()-$AF$2-EV$3)&amp;":"&amp;ADDRESS($AF$5, COLUMN()-$AF$1-EV$3)), EV$3, FALSE)</f>
        <v>166</v>
      </c>
      <c r="EW41" cm="1">
        <f t="array" aca="1" ref="EW41" ca="1">INDIRECT(ADDRESS(ROW(), EW$3-$AF$1+$AF$3))+VLOOKUP($AS41, INDIRECT(ADDRESS($AF$4, COLUMN()-$AF$2-EW$3)&amp;":"&amp;ADDRESS($AF$5, COLUMN()-$AF$1-EW$3)), EW$3, FALSE)+VLOOKUP($AT41, INDIRECT(ADDRESS($AF$4, COLUMN()-$AF$2-EW$3)&amp;":"&amp;ADDRESS($AF$5, COLUMN()-$AF$1-EW$3)), EW$3, FALSE)</f>
        <v>118</v>
      </c>
      <c r="EX41" cm="1">
        <f t="array" aca="1" ref="EX41" ca="1">INDIRECT(ADDRESS(ROW(), EX$3-$AF$1+$AF$3))+VLOOKUP($AS41, INDIRECT(ADDRESS($AF$4, COLUMN()-$AF$2-EX$3)&amp;":"&amp;ADDRESS($AF$5, COLUMN()-$AF$1-EX$3)), EX$3, FALSE)+VLOOKUP($AT41, INDIRECT(ADDRESS($AF$4, COLUMN()-$AF$2-EX$3)&amp;":"&amp;ADDRESS($AF$5, COLUMN()-$AF$1-EX$3)), EX$3, FALSE)</f>
        <v>23</v>
      </c>
      <c r="EY41" cm="1">
        <f t="array" aca="1" ref="EY41" ca="1">INDIRECT(ADDRESS(ROW(), EY$3-$AF$1+$AF$3))+VLOOKUP($AS41, INDIRECT(ADDRESS($AF$4, COLUMN()-$AF$2-EY$3)&amp;":"&amp;ADDRESS($AF$5, COLUMN()-$AF$1-EY$3)), EY$3, FALSE)+VLOOKUP($AT41, INDIRECT(ADDRESS($AF$4, COLUMN()-$AF$2-EY$3)&amp;":"&amp;ADDRESS($AF$5, COLUMN()-$AF$1-EY$3)), EY$3, FALSE)</f>
        <v>133</v>
      </c>
      <c r="EZ41" cm="1">
        <f t="array" aca="1" ref="EZ41" ca="1">INDIRECT(ADDRESS(ROW(), EZ$3-$AF$1+$AF$3))+VLOOKUP($AS41, INDIRECT(ADDRESS($AF$4, COLUMN()-$AF$2-EZ$3)&amp;":"&amp;ADDRESS($AF$5, COLUMN()-$AF$1-EZ$3)), EZ$3, FALSE)+VLOOKUP($AT41, INDIRECT(ADDRESS($AF$4, COLUMN()-$AF$2-EZ$3)&amp;":"&amp;ADDRESS($AF$5, COLUMN()-$AF$1-EZ$3)), EZ$3, FALSE)</f>
        <v>124</v>
      </c>
      <c r="FA41" cm="1">
        <f t="array" aca="1" ref="FA41" ca="1">INDIRECT(ADDRESS(ROW(), FA$3-$AF$1+$AF$3))+VLOOKUP($AS41, INDIRECT(ADDRESS($AF$4, COLUMN()-$AF$2-FA$3)&amp;":"&amp;ADDRESS($AF$5, COLUMN()-$AF$1-FA$3)), FA$3, FALSE)+VLOOKUP($AT41, INDIRECT(ADDRESS($AF$4, COLUMN()-$AF$2-FA$3)&amp;":"&amp;ADDRESS($AF$5, COLUMN()-$AF$1-FA$3)), FA$3, FALSE)</f>
        <v>130</v>
      </c>
      <c r="FB41" cm="1">
        <f t="array" aca="1" ref="FB41" ca="1">INDIRECT(ADDRESS(ROW(), FB$3-$AF$1+$AF$3))+VLOOKUP($AS41, INDIRECT(ADDRESS($AF$4, COLUMN()-$AF$2-FB$3)&amp;":"&amp;ADDRESS($AF$5, COLUMN()-$AF$1-FB$3)), FB$3, FALSE)+VLOOKUP($AT41, INDIRECT(ADDRESS($AF$4, COLUMN()-$AF$2-FB$3)&amp;":"&amp;ADDRESS($AF$5, COLUMN()-$AF$1-FB$3)), FB$3, FALSE)</f>
        <v>85</v>
      </c>
      <c r="FC41" cm="1">
        <f t="array" aca="1" ref="FC41" ca="1">INDIRECT(ADDRESS(ROW(), FC$3-$AF$1+$AF$3))+VLOOKUP($AS41, INDIRECT(ADDRESS($AF$4, COLUMN()-$AF$2-FC$3)&amp;":"&amp;ADDRESS($AF$5, COLUMN()-$AF$1-FC$3)), FC$3, FALSE)+VLOOKUP($AT41, INDIRECT(ADDRESS($AF$4, COLUMN()-$AF$2-FC$3)&amp;":"&amp;ADDRESS($AF$5, COLUMN()-$AF$1-FC$3)), FC$3, FALSE)</f>
        <v>85</v>
      </c>
      <c r="FD41" cm="1">
        <f t="array" aca="1" ref="FD41" ca="1">INDIRECT(ADDRESS(ROW(), FD$3-$AF$1+$AF$3))+VLOOKUP($AS41, INDIRECT(ADDRESS($AF$4, COLUMN()-$AF$2-FD$3)&amp;":"&amp;ADDRESS($AF$5, COLUMN()-$AF$1-FD$3)), FD$3, FALSE)+VLOOKUP($AT41, INDIRECT(ADDRESS($AF$4, COLUMN()-$AF$2-FD$3)&amp;":"&amp;ADDRESS($AF$5, COLUMN()-$AF$1-FD$3)), FD$3, FALSE)</f>
        <v>84</v>
      </c>
      <c r="FE41" cm="1">
        <f t="array" aca="1" ref="FE41" ca="1">INDIRECT(ADDRESS(ROW(), FE$3-$AF$1+$AF$3))+VLOOKUP($AS41, INDIRECT(ADDRESS($AF$4, COLUMN()-$AF$2-FE$3)&amp;":"&amp;ADDRESS($AF$5, COLUMN()-$AF$1-FE$3)), FE$3, FALSE)+VLOOKUP($AT41, INDIRECT(ADDRESS($AF$4, COLUMN()-$AF$2-FE$3)&amp;":"&amp;ADDRESS($AF$5, COLUMN()-$AF$1-FE$3)), FE$3, FALSE)</f>
        <v>75</v>
      </c>
      <c r="FF41" t="str">
        <f t="shared" si="219"/>
        <v>CK</v>
      </c>
      <c r="FG41" t="str">
        <f t="shared" si="220"/>
        <v>KC</v>
      </c>
      <c r="FH41" t="str">
        <f t="shared" si="221"/>
        <v>CC</v>
      </c>
      <c r="FI41" cm="1">
        <f t="array" aca="1" ref="FI41" ca="1">INDIRECT(ADDRESS(ROW(), FI$3-$AF$1+$AF$3))+VLOOKUP($AS41, INDIRECT(ADDRESS($AF$4, COLUMN()-$AF$2-FI$3)&amp;":"&amp;ADDRESS($AF$5, COLUMN()-$AF$1-FI$3)), FI$3, FALSE)+VLOOKUP($AT41, INDIRECT(ADDRESS($AF$4, COLUMN()-$AF$2-FI$3)&amp;":"&amp;ADDRESS($AF$5, COLUMN()-$AF$1-FI$3)), FI$3, FALSE)</f>
        <v>338</v>
      </c>
      <c r="FJ41" cm="1">
        <f t="array" aca="1" ref="FJ41" ca="1">INDIRECT(ADDRESS(ROW(), FJ$3-$AF$1+$AF$3))+VLOOKUP($AS41, INDIRECT(ADDRESS($AF$4, COLUMN()-$AF$2-FJ$3)&amp;":"&amp;ADDRESS($AF$5, COLUMN()-$AF$1-FJ$3)), FJ$3, FALSE)+VLOOKUP($AT41, INDIRECT(ADDRESS($AF$4, COLUMN()-$AF$2-FJ$3)&amp;":"&amp;ADDRESS($AF$5, COLUMN()-$AF$1-FJ$3)), FJ$3, FALSE)</f>
        <v>227</v>
      </c>
      <c r="FK41" cm="1">
        <f t="array" aca="1" ref="FK41" ca="1">INDIRECT(ADDRESS(ROW(), FK$3-$AF$1+$AF$3))+VLOOKUP($AS41, INDIRECT(ADDRESS($AF$4, COLUMN()-$AF$2-FK$3)&amp;":"&amp;ADDRESS($AF$5, COLUMN()-$AF$1-FK$3)), FK$3, FALSE)+VLOOKUP($AT41, INDIRECT(ADDRESS($AF$4, COLUMN()-$AF$2-FK$3)&amp;":"&amp;ADDRESS($AF$5, COLUMN()-$AF$1-FK$3)), FK$3, FALSE)</f>
        <v>48</v>
      </c>
      <c r="FL41" cm="1">
        <f t="array" aca="1" ref="FL41" ca="1">INDIRECT(ADDRESS(ROW(), FL$3-$AF$1+$AF$3))+VLOOKUP($AS41, INDIRECT(ADDRESS($AF$4, COLUMN()-$AF$2-FL$3)&amp;":"&amp;ADDRESS($AF$5, COLUMN()-$AF$1-FL$3)), FL$3, FALSE)+VLOOKUP($AT41, INDIRECT(ADDRESS($AF$4, COLUMN()-$AF$2-FL$3)&amp;":"&amp;ADDRESS($AF$5, COLUMN()-$AF$1-FL$3)), FL$3, FALSE)</f>
        <v>281</v>
      </c>
      <c r="FM41" cm="1">
        <f t="array" aca="1" ref="FM41" ca="1">INDIRECT(ADDRESS(ROW(), FM$3-$AF$1+$AF$3))+VLOOKUP($AS41, INDIRECT(ADDRESS($AF$4, COLUMN()-$AF$2-FM$3)&amp;":"&amp;ADDRESS($AF$5, COLUMN()-$AF$1-FM$3)), FM$3, FALSE)+VLOOKUP($AT41, INDIRECT(ADDRESS($AF$4, COLUMN()-$AF$2-FM$3)&amp;":"&amp;ADDRESS($AF$5, COLUMN()-$AF$1-FM$3)), FM$3, FALSE)</f>
        <v>234</v>
      </c>
      <c r="FN41" cm="1">
        <f t="array" aca="1" ref="FN41" ca="1">INDIRECT(ADDRESS(ROW(), FN$3-$AF$1+$AF$3))+VLOOKUP($AS41, INDIRECT(ADDRESS($AF$4, COLUMN()-$AF$2-FN$3)&amp;":"&amp;ADDRESS($AF$5, COLUMN()-$AF$1-FN$3)), FN$3, FALSE)+VLOOKUP($AT41, INDIRECT(ADDRESS($AF$4, COLUMN()-$AF$2-FN$3)&amp;":"&amp;ADDRESS($AF$5, COLUMN()-$AF$1-FN$3)), FN$3, FALSE)</f>
        <v>257</v>
      </c>
      <c r="FO41" cm="1">
        <f t="array" aca="1" ref="FO41" ca="1">INDIRECT(ADDRESS(ROW(), FO$3-$AF$1+$AF$3))+VLOOKUP($AS41, INDIRECT(ADDRESS($AF$4, COLUMN()-$AF$2-FO$3)&amp;":"&amp;ADDRESS($AF$5, COLUMN()-$AF$1-FO$3)), FO$3, FALSE)+VLOOKUP($AT41, INDIRECT(ADDRESS($AF$4, COLUMN()-$AF$2-FO$3)&amp;":"&amp;ADDRESS($AF$5, COLUMN()-$AF$1-FO$3)), FO$3, FALSE)</f>
        <v>166</v>
      </c>
      <c r="FP41" cm="1">
        <f t="array" aca="1" ref="FP41" ca="1">INDIRECT(ADDRESS(ROW(), FP$3-$AF$1+$AF$3))+VLOOKUP($AS41, INDIRECT(ADDRESS($AF$4, COLUMN()-$AF$2-FP$3)&amp;":"&amp;ADDRESS($AF$5, COLUMN()-$AF$1-FP$3)), FP$3, FALSE)+VLOOKUP($AT41, INDIRECT(ADDRESS($AF$4, COLUMN()-$AF$2-FP$3)&amp;":"&amp;ADDRESS($AF$5, COLUMN()-$AF$1-FP$3)), FP$3, FALSE)</f>
        <v>187</v>
      </c>
      <c r="FQ41" cm="1">
        <f t="array" aca="1" ref="FQ41" ca="1">INDIRECT(ADDRESS(ROW(), FQ$3-$AF$1+$AF$3))+VLOOKUP($AS41, INDIRECT(ADDRESS($AF$4, COLUMN()-$AF$2-FQ$3)&amp;":"&amp;ADDRESS($AF$5, COLUMN()-$AF$1-FQ$3)), FQ$3, FALSE)+VLOOKUP($AT41, INDIRECT(ADDRESS($AF$4, COLUMN()-$AF$2-FQ$3)&amp;":"&amp;ADDRESS($AF$5, COLUMN()-$AF$1-FQ$3)), FQ$3, FALSE)</f>
        <v>159</v>
      </c>
      <c r="FR41" cm="1">
        <f t="array" aca="1" ref="FR41" ca="1">INDIRECT(ADDRESS(ROW(), FR$3-$AF$1+$AF$3))+VLOOKUP($AS41, INDIRECT(ADDRESS($AF$4, COLUMN()-$AF$2-FR$3)&amp;":"&amp;ADDRESS($AF$5, COLUMN()-$AF$1-FR$3)), FR$3, FALSE)+VLOOKUP($AT41, INDIRECT(ADDRESS($AF$4, COLUMN()-$AF$2-FR$3)&amp;":"&amp;ADDRESS($AF$5, COLUMN()-$AF$1-FR$3)), FR$3, FALSE)</f>
        <v>150</v>
      </c>
      <c r="FS41" t="str">
        <f t="shared" si="222"/>
        <v>CK</v>
      </c>
      <c r="FT41" t="str">
        <f t="shared" si="223"/>
        <v>KC</v>
      </c>
      <c r="FU41" t="str">
        <f t="shared" si="224"/>
        <v>CC</v>
      </c>
      <c r="FV41" cm="1">
        <f t="array" aca="1" ref="FV41" ca="1">INDIRECT(ADDRESS(ROW(), FV$3-$AF$1+$AF$3))+VLOOKUP($AS41, INDIRECT(ADDRESS($AF$4, COLUMN()-$AF$2-FV$3)&amp;":"&amp;ADDRESS($AF$5, COLUMN()-$AF$1-FV$3)), FV$3, FALSE)+VLOOKUP($AT41, INDIRECT(ADDRESS($AF$4, COLUMN()-$AF$2-FV$3)&amp;":"&amp;ADDRESS($AF$5, COLUMN()-$AF$1-FV$3)), FV$3, FALSE)</f>
        <v>683</v>
      </c>
      <c r="FW41" cm="1">
        <f t="array" aca="1" ref="FW41" ca="1">INDIRECT(ADDRESS(ROW(), FW$3-$AF$1+$AF$3))+VLOOKUP($AS41, INDIRECT(ADDRESS($AF$4, COLUMN()-$AF$2-FW$3)&amp;":"&amp;ADDRESS($AF$5, COLUMN()-$AF$1-FW$3)), FW$3, FALSE)+VLOOKUP($AT41, INDIRECT(ADDRESS($AF$4, COLUMN()-$AF$2-FW$3)&amp;":"&amp;ADDRESS($AF$5, COLUMN()-$AF$1-FW$3)), FW$3, FALSE)</f>
        <v>453</v>
      </c>
      <c r="FX41" cm="1">
        <f t="array" aca="1" ref="FX41" ca="1">INDIRECT(ADDRESS(ROW(), FX$3-$AF$1+$AF$3))+VLOOKUP($AS41, INDIRECT(ADDRESS($AF$4, COLUMN()-$AF$2-FX$3)&amp;":"&amp;ADDRESS($AF$5, COLUMN()-$AF$1-FX$3)), FX$3, FALSE)+VLOOKUP($AT41, INDIRECT(ADDRESS($AF$4, COLUMN()-$AF$2-FX$3)&amp;":"&amp;ADDRESS($AF$5, COLUMN()-$AF$1-FX$3)), FX$3, FALSE)</f>
        <v>94</v>
      </c>
      <c r="FY41" cm="1">
        <f t="array" aca="1" ref="FY41" ca="1">INDIRECT(ADDRESS(ROW(), FY$3-$AF$1+$AF$3))+VLOOKUP($AS41, INDIRECT(ADDRESS($AF$4, COLUMN()-$AF$2-FY$3)&amp;":"&amp;ADDRESS($AF$5, COLUMN()-$AF$1-FY$3)), FY$3, FALSE)+VLOOKUP($AT41, INDIRECT(ADDRESS($AF$4, COLUMN()-$AF$2-FY$3)&amp;":"&amp;ADDRESS($AF$5, COLUMN()-$AF$1-FY$3)), FY$3, FALSE)</f>
        <v>554</v>
      </c>
      <c r="FZ41" cm="1">
        <f t="array" aca="1" ref="FZ41" ca="1">INDIRECT(ADDRESS(ROW(), FZ$3-$AF$1+$AF$3))+VLOOKUP($AS41, INDIRECT(ADDRESS($AF$4, COLUMN()-$AF$2-FZ$3)&amp;":"&amp;ADDRESS($AF$5, COLUMN()-$AF$1-FZ$3)), FZ$3, FALSE)+VLOOKUP($AT41, INDIRECT(ADDRESS($AF$4, COLUMN()-$AF$2-FZ$3)&amp;":"&amp;ADDRESS($AF$5, COLUMN()-$AF$1-FZ$3)), FZ$3, FALSE)</f>
        <v>457</v>
      </c>
      <c r="GA41" cm="1">
        <f t="array" aca="1" ref="GA41" ca="1">INDIRECT(ADDRESS(ROW(), GA$3-$AF$1+$AF$3))+VLOOKUP($AS41, INDIRECT(ADDRESS($AF$4, COLUMN()-$AF$2-GA$3)&amp;":"&amp;ADDRESS($AF$5, COLUMN()-$AF$1-GA$3)), GA$3, FALSE)+VLOOKUP($AT41, INDIRECT(ADDRESS($AF$4, COLUMN()-$AF$2-GA$3)&amp;":"&amp;ADDRESS($AF$5, COLUMN()-$AF$1-GA$3)), GA$3, FALSE)</f>
        <v>510</v>
      </c>
      <c r="GB41" cm="1">
        <f t="array" aca="1" ref="GB41" ca="1">INDIRECT(ADDRESS(ROW(), GB$3-$AF$1+$AF$3))+VLOOKUP($AS41, INDIRECT(ADDRESS($AF$4, COLUMN()-$AF$2-GB$3)&amp;":"&amp;ADDRESS($AF$5, COLUMN()-$AF$1-GB$3)), GB$3, FALSE)+VLOOKUP($AT41, INDIRECT(ADDRESS($AF$4, COLUMN()-$AF$2-GB$3)&amp;":"&amp;ADDRESS($AF$5, COLUMN()-$AF$1-GB$3)), GB$3, FALSE)</f>
        <v>340</v>
      </c>
      <c r="GC41" cm="1">
        <f t="array" aca="1" ref="GC41" ca="1">INDIRECT(ADDRESS(ROW(), GC$3-$AF$1+$AF$3))+VLOOKUP($AS41, INDIRECT(ADDRESS($AF$4, COLUMN()-$AF$2-GC$3)&amp;":"&amp;ADDRESS($AF$5, COLUMN()-$AF$1-GC$3)), GC$3, FALSE)+VLOOKUP($AT41, INDIRECT(ADDRESS($AF$4, COLUMN()-$AF$2-GC$3)&amp;":"&amp;ADDRESS($AF$5, COLUMN()-$AF$1-GC$3)), GC$3, FALSE)</f>
        <v>384</v>
      </c>
      <c r="GD41" cm="1">
        <f t="array" aca="1" ref="GD41" ca="1">INDIRECT(ADDRESS(ROW(), GD$3-$AF$1+$AF$3))+VLOOKUP($AS41, INDIRECT(ADDRESS($AF$4, COLUMN()-$AF$2-GD$3)&amp;":"&amp;ADDRESS($AF$5, COLUMN()-$AF$1-GD$3)), GD$3, FALSE)+VLOOKUP($AT41, INDIRECT(ADDRESS($AF$4, COLUMN()-$AF$2-GD$3)&amp;":"&amp;ADDRESS($AF$5, COLUMN()-$AF$1-GD$3)), GD$3, FALSE)</f>
        <v>318</v>
      </c>
      <c r="GE41" cm="1">
        <f t="array" aca="1" ref="GE41" ca="1">INDIRECT(ADDRESS(ROW(), GE$3-$AF$1+$AF$3))+VLOOKUP($AS41, INDIRECT(ADDRESS($AF$4, COLUMN()-$AF$2-GE$3)&amp;":"&amp;ADDRESS($AF$5, COLUMN()-$AF$1-GE$3)), GE$3, FALSE)+VLOOKUP($AT41, INDIRECT(ADDRESS($AF$4, COLUMN()-$AF$2-GE$3)&amp;":"&amp;ADDRESS($AF$5, COLUMN()-$AF$1-GE$3)), GE$3, FALSE)</f>
        <v>302</v>
      </c>
      <c r="GF41" t="str">
        <f t="shared" si="225"/>
        <v>CK</v>
      </c>
      <c r="GG41" t="str">
        <f t="shared" si="226"/>
        <v>KC</v>
      </c>
      <c r="GH41" t="str">
        <f t="shared" si="227"/>
        <v>CC</v>
      </c>
      <c r="GI41" cm="1">
        <f t="array" aca="1" ref="GI41" ca="1">INDIRECT(ADDRESS(ROW(), GI$3-$AF$1+$AF$3))+VLOOKUP($AS41, INDIRECT(ADDRESS($AF$4, COLUMN()-$AF$2-GI$3)&amp;":"&amp;ADDRESS($AF$5, COLUMN()-$AF$1-GI$3)), GI$3, FALSE)+VLOOKUP($AT41, INDIRECT(ADDRESS($AF$4, COLUMN()-$AF$2-GI$3)&amp;":"&amp;ADDRESS($AF$5, COLUMN()-$AF$1-GI$3)), GI$3, FALSE)</f>
        <v>1341</v>
      </c>
      <c r="GJ41" cm="1">
        <f t="array" aca="1" ref="GJ41" ca="1">INDIRECT(ADDRESS(ROW(), GJ$3-$AF$1+$AF$3))+VLOOKUP($AS41, INDIRECT(ADDRESS($AF$4, COLUMN()-$AF$2-GJ$3)&amp;":"&amp;ADDRESS($AF$5, COLUMN()-$AF$1-GJ$3)), GJ$3, FALSE)+VLOOKUP($AT41, INDIRECT(ADDRESS($AF$4, COLUMN()-$AF$2-GJ$3)&amp;":"&amp;ADDRESS($AF$5, COLUMN()-$AF$1-GJ$3)), GJ$3, FALSE)</f>
        <v>951</v>
      </c>
      <c r="GK41" cm="1">
        <f t="array" aca="1" ref="GK41" ca="1">INDIRECT(ADDRESS(ROW(), GK$3-$AF$1+$AF$3))+VLOOKUP($AS41, INDIRECT(ADDRESS($AF$4, COLUMN()-$AF$2-GK$3)&amp;":"&amp;ADDRESS($AF$5, COLUMN()-$AF$1-GK$3)), GK$3, FALSE)+VLOOKUP($AT41, INDIRECT(ADDRESS($AF$4, COLUMN()-$AF$2-GK$3)&amp;":"&amp;ADDRESS($AF$5, COLUMN()-$AF$1-GK$3)), GK$3, FALSE)</f>
        <v>200</v>
      </c>
      <c r="GL41" cm="1">
        <f t="array" aca="1" ref="GL41" ca="1">INDIRECT(ADDRESS(ROW(), GL$3-$AF$1+$AF$3))+VLOOKUP($AS41, INDIRECT(ADDRESS($AF$4, COLUMN()-$AF$2-GL$3)&amp;":"&amp;ADDRESS($AF$5, COLUMN()-$AF$1-GL$3)), GL$3, FALSE)+VLOOKUP($AT41, INDIRECT(ADDRESS($AF$4, COLUMN()-$AF$2-GL$3)&amp;":"&amp;ADDRESS($AF$5, COLUMN()-$AF$1-GL$3)), GL$3, FALSE)</f>
        <v>1085</v>
      </c>
      <c r="GM41" cm="1">
        <f t="array" aca="1" ref="GM41" ca="1">INDIRECT(ADDRESS(ROW(), GM$3-$AF$1+$AF$3))+VLOOKUP($AS41, INDIRECT(ADDRESS($AF$4, COLUMN()-$AF$2-GM$3)&amp;":"&amp;ADDRESS($AF$5, COLUMN()-$AF$1-GM$3)), GM$3, FALSE)+VLOOKUP($AT41, INDIRECT(ADDRESS($AF$4, COLUMN()-$AF$2-GM$3)&amp;":"&amp;ADDRESS($AF$5, COLUMN()-$AF$1-GM$3)), GM$3, FALSE)</f>
        <v>892</v>
      </c>
      <c r="GN41" cm="1">
        <f t="array" aca="1" ref="GN41" ca="1">INDIRECT(ADDRESS(ROW(), GN$3-$AF$1+$AF$3))+VLOOKUP($AS41, INDIRECT(ADDRESS($AF$4, COLUMN()-$AF$2-GN$3)&amp;":"&amp;ADDRESS($AF$5, COLUMN()-$AF$1-GN$3)), GN$3, FALSE)+VLOOKUP($AT41, INDIRECT(ADDRESS($AF$4, COLUMN()-$AF$2-GN$3)&amp;":"&amp;ADDRESS($AF$5, COLUMN()-$AF$1-GN$3)), GN$3, FALSE)</f>
        <v>1024</v>
      </c>
      <c r="GO41" cm="1">
        <f t="array" aca="1" ref="GO41" ca="1">INDIRECT(ADDRESS(ROW(), GO$3-$AF$1+$AF$3))+VLOOKUP($AS41, INDIRECT(ADDRESS($AF$4, COLUMN()-$AF$2-GO$3)&amp;":"&amp;ADDRESS($AF$5, COLUMN()-$AF$1-GO$3)), GO$3, FALSE)+VLOOKUP($AT41, INDIRECT(ADDRESS($AF$4, COLUMN()-$AF$2-GO$3)&amp;":"&amp;ADDRESS($AF$5, COLUMN()-$AF$1-GO$3)), GO$3, FALSE)</f>
        <v>672</v>
      </c>
      <c r="GP41" cm="1">
        <f t="array" aca="1" ref="GP41" ca="1">INDIRECT(ADDRESS(ROW(), GP$3-$AF$1+$AF$3))+VLOOKUP($AS41, INDIRECT(ADDRESS($AF$4, COLUMN()-$AF$2-GP$3)&amp;":"&amp;ADDRESS($AF$5, COLUMN()-$AF$1-GP$3)), GP$3, FALSE)+VLOOKUP($AT41, INDIRECT(ADDRESS($AF$4, COLUMN()-$AF$2-GP$3)&amp;":"&amp;ADDRESS($AF$5, COLUMN()-$AF$1-GP$3)), GP$3, FALSE)</f>
        <v>781</v>
      </c>
      <c r="GQ41" cm="1">
        <f t="array" aca="1" ref="GQ41" ca="1">INDIRECT(ADDRESS(ROW(), GQ$3-$AF$1+$AF$3))+VLOOKUP($AS41, INDIRECT(ADDRESS($AF$4, COLUMN()-$AF$2-GQ$3)&amp;":"&amp;ADDRESS($AF$5, COLUMN()-$AF$1-GQ$3)), GQ$3, FALSE)+VLOOKUP($AT41, INDIRECT(ADDRESS($AF$4, COLUMN()-$AF$2-GQ$3)&amp;":"&amp;ADDRESS($AF$5, COLUMN()-$AF$1-GQ$3)), GQ$3, FALSE)</f>
        <v>627</v>
      </c>
      <c r="GR41" cm="1">
        <f t="array" aca="1" ref="GR41" ca="1">INDIRECT(ADDRESS(ROW(), GR$3-$AF$1+$AF$3))+VLOOKUP($AS41, INDIRECT(ADDRESS($AF$4, COLUMN()-$AF$2-GR$3)&amp;":"&amp;ADDRESS($AF$5, COLUMN()-$AF$1-GR$3)), GR$3, FALSE)+VLOOKUP($AT41, INDIRECT(ADDRESS($AF$4, COLUMN()-$AF$2-GR$3)&amp;":"&amp;ADDRESS($AF$5, COLUMN()-$AF$1-GR$3)), GR$3, FALSE)</f>
        <v>618</v>
      </c>
      <c r="GS41" t="str">
        <f t="shared" si="228"/>
        <v>CK</v>
      </c>
      <c r="GT41" t="str">
        <f t="shared" si="229"/>
        <v>KC</v>
      </c>
      <c r="GU41" t="str">
        <f t="shared" si="230"/>
        <v>CC</v>
      </c>
      <c r="GV41" cm="1">
        <f t="array" aca="1" ref="GV41" ca="1">INDIRECT(ADDRESS(ROW(), GV$3-$AF$1+$AF$3))+VLOOKUP($AS41, INDIRECT(ADDRESS($AF$4, COLUMN()-$AF$2-GV$3)&amp;":"&amp;ADDRESS($AF$5, COLUMN()-$AF$1-GV$3)), GV$3, FALSE)+VLOOKUP($AT41, INDIRECT(ADDRESS($AF$4, COLUMN()-$AF$2-GV$3)&amp;":"&amp;ADDRESS($AF$5, COLUMN()-$AF$1-GV$3)), GV$3, FALSE)</f>
        <v>2690</v>
      </c>
      <c r="GW41" cm="1">
        <f t="array" aca="1" ref="GW41" ca="1">INDIRECT(ADDRESS(ROW(), GW$3-$AF$1+$AF$3))+VLOOKUP($AS41, INDIRECT(ADDRESS($AF$4, COLUMN()-$AF$2-GW$3)&amp;":"&amp;ADDRESS($AF$5, COLUMN()-$AF$1-GW$3)), GW$3, FALSE)+VLOOKUP($AT41, INDIRECT(ADDRESS($AF$4, COLUMN()-$AF$2-GW$3)&amp;":"&amp;ADDRESS($AF$5, COLUMN()-$AF$1-GW$3)), GW$3, FALSE)</f>
        <v>1957</v>
      </c>
      <c r="GX41" cm="1">
        <f t="array" aca="1" ref="GX41" ca="1">INDIRECT(ADDRESS(ROW(), GX$3-$AF$1+$AF$3))+VLOOKUP($AS41, INDIRECT(ADDRESS($AF$4, COLUMN()-$AF$2-GX$3)&amp;":"&amp;ADDRESS($AF$5, COLUMN()-$AF$1-GX$3)), GX$3, FALSE)+VLOOKUP($AT41, INDIRECT(ADDRESS($AF$4, COLUMN()-$AF$2-GX$3)&amp;":"&amp;ADDRESS($AF$5, COLUMN()-$AF$1-GX$3)), GX$3, FALSE)</f>
        <v>404</v>
      </c>
      <c r="GY41" cm="1">
        <f t="array" aca="1" ref="GY41" ca="1">INDIRECT(ADDRESS(ROW(), GY$3-$AF$1+$AF$3))+VLOOKUP($AS41, INDIRECT(ADDRESS($AF$4, COLUMN()-$AF$2-GY$3)&amp;":"&amp;ADDRESS($AF$5, COLUMN()-$AF$1-GY$3)), GY$3, FALSE)+VLOOKUP($AT41, INDIRECT(ADDRESS($AF$4, COLUMN()-$AF$2-GY$3)&amp;":"&amp;ADDRESS($AF$5, COLUMN()-$AF$1-GY$3)), GY$3, FALSE)</f>
        <v>2109</v>
      </c>
      <c r="GZ41" cm="1">
        <f t="array" aca="1" ref="GZ41" ca="1">INDIRECT(ADDRESS(ROW(), GZ$3-$AF$1+$AF$3))+VLOOKUP($AS41, INDIRECT(ADDRESS($AF$4, COLUMN()-$AF$2-GZ$3)&amp;":"&amp;ADDRESS($AF$5, COLUMN()-$AF$1-GZ$3)), GZ$3, FALSE)+VLOOKUP($AT41, INDIRECT(ADDRESS($AF$4, COLUMN()-$AF$2-GZ$3)&amp;":"&amp;ADDRESS($AF$5, COLUMN()-$AF$1-GZ$3)), GZ$3, FALSE)</f>
        <v>1763</v>
      </c>
      <c r="HA41" cm="1">
        <f t="array" aca="1" ref="HA41" ca="1">INDIRECT(ADDRESS(ROW(), HA$3-$AF$1+$AF$3))+VLOOKUP($AS41, INDIRECT(ADDRESS($AF$4, COLUMN()-$AF$2-HA$3)&amp;":"&amp;ADDRESS($AF$5, COLUMN()-$AF$1-HA$3)), HA$3, FALSE)+VLOOKUP($AT41, INDIRECT(ADDRESS($AF$4, COLUMN()-$AF$2-HA$3)&amp;":"&amp;ADDRESS($AF$5, COLUMN()-$AF$1-HA$3)), HA$3, FALSE)</f>
        <v>2115</v>
      </c>
      <c r="HB41" cm="1">
        <f t="array" aca="1" ref="HB41" ca="1">INDIRECT(ADDRESS(ROW(), HB$3-$AF$1+$AF$3))+VLOOKUP($AS41, INDIRECT(ADDRESS($AF$4, COLUMN()-$AF$2-HB$3)&amp;":"&amp;ADDRESS($AF$5, COLUMN()-$AF$1-HB$3)), HB$3, FALSE)+VLOOKUP($AT41, INDIRECT(ADDRESS($AF$4, COLUMN()-$AF$2-HB$3)&amp;":"&amp;ADDRESS($AF$5, COLUMN()-$AF$1-HB$3)), HB$3, FALSE)</f>
        <v>1351</v>
      </c>
      <c r="HC41" cm="1">
        <f t="array" aca="1" ref="HC41" ca="1">INDIRECT(ADDRESS(ROW(), HC$3-$AF$1+$AF$3))+VLOOKUP($AS41, INDIRECT(ADDRESS($AF$4, COLUMN()-$AF$2-HC$3)&amp;":"&amp;ADDRESS($AF$5, COLUMN()-$AF$1-HC$3)), HC$3, FALSE)+VLOOKUP($AT41, INDIRECT(ADDRESS($AF$4, COLUMN()-$AF$2-HC$3)&amp;":"&amp;ADDRESS($AF$5, COLUMN()-$AF$1-HC$3)), HC$3, FALSE)</f>
        <v>1526</v>
      </c>
      <c r="HD41" cm="1">
        <f t="array" aca="1" ref="HD41" ca="1">INDIRECT(ADDRESS(ROW(), HD$3-$AF$1+$AF$3))+VLOOKUP($AS41, INDIRECT(ADDRESS($AF$4, COLUMN()-$AF$2-HD$3)&amp;":"&amp;ADDRESS($AF$5, COLUMN()-$AF$1-HD$3)), HD$3, FALSE)+VLOOKUP($AT41, INDIRECT(ADDRESS($AF$4, COLUMN()-$AF$2-HD$3)&amp;":"&amp;ADDRESS($AF$5, COLUMN()-$AF$1-HD$3)), HD$3, FALSE)</f>
        <v>1250</v>
      </c>
      <c r="HE41" cm="1">
        <f t="array" aca="1" ref="HE41" ca="1">INDIRECT(ADDRESS(ROW(), HE$3-$AF$1+$AF$3))+VLOOKUP($AS41, INDIRECT(ADDRESS($AF$4, COLUMN()-$AF$2-HE$3)&amp;":"&amp;ADDRESS($AF$5, COLUMN()-$AF$1-HE$3)), HE$3, FALSE)+VLOOKUP($AT41, INDIRECT(ADDRESS($AF$4, COLUMN()-$AF$2-HE$3)&amp;":"&amp;ADDRESS($AF$5, COLUMN()-$AF$1-HE$3)), HE$3, FALSE)</f>
        <v>1218</v>
      </c>
      <c r="HF41" t="str">
        <f t="shared" si="231"/>
        <v>CK</v>
      </c>
      <c r="HG41" t="str">
        <f t="shared" si="232"/>
        <v>KC</v>
      </c>
      <c r="HH41" t="str">
        <f t="shared" si="233"/>
        <v>CC</v>
      </c>
      <c r="HI41" cm="1">
        <f t="array" aca="1" ref="HI41" ca="1">INDIRECT(ADDRESS(ROW(), HI$3-$AF$1+$AF$3))+VLOOKUP($AS41, INDIRECT(ADDRESS($AF$4, COLUMN()-$AF$2-HI$3)&amp;":"&amp;ADDRESS($AF$5, COLUMN()-$AF$1-HI$3)), HI$3, FALSE)+VLOOKUP($AT41, INDIRECT(ADDRESS($AF$4, COLUMN()-$AF$2-HI$3)&amp;":"&amp;ADDRESS($AF$5, COLUMN()-$AF$1-HI$3)), HI$3, FALSE)</f>
        <v>5374</v>
      </c>
      <c r="HJ41" cm="1">
        <f t="array" aca="1" ref="HJ41" ca="1">INDIRECT(ADDRESS(ROW(), HJ$3-$AF$1+$AF$3))+VLOOKUP($AS41, INDIRECT(ADDRESS($AF$4, COLUMN()-$AF$2-HJ$3)&amp;":"&amp;ADDRESS($AF$5, COLUMN()-$AF$1-HJ$3)), HJ$3, FALSE)+VLOOKUP($AT41, INDIRECT(ADDRESS($AF$4, COLUMN()-$AF$2-HJ$3)&amp;":"&amp;ADDRESS($AF$5, COLUMN()-$AF$1-HJ$3)), HJ$3, FALSE)</f>
        <v>3960</v>
      </c>
      <c r="HK41" cm="1">
        <f t="array" aca="1" ref="HK41" ca="1">INDIRECT(ADDRESS(ROW(), HK$3-$AF$1+$AF$3))+VLOOKUP($AS41, INDIRECT(ADDRESS($AF$4, COLUMN()-$AF$2-HK$3)&amp;":"&amp;ADDRESS($AF$5, COLUMN()-$AF$1-HK$3)), HK$3, FALSE)+VLOOKUP($AT41, INDIRECT(ADDRESS($AF$4, COLUMN()-$AF$2-HK$3)&amp;":"&amp;ADDRESS($AF$5, COLUMN()-$AF$1-HK$3)), HK$3, FALSE)</f>
        <v>786</v>
      </c>
      <c r="HL41" cm="1">
        <f t="array" aca="1" ref="HL41" ca="1">INDIRECT(ADDRESS(ROW(), HL$3-$AF$1+$AF$3))+VLOOKUP($AS41, INDIRECT(ADDRESS($AF$4, COLUMN()-$AF$2-HL$3)&amp;":"&amp;ADDRESS($AF$5, COLUMN()-$AF$1-HL$3)), HL$3, FALSE)+VLOOKUP($AT41, INDIRECT(ADDRESS($AF$4, COLUMN()-$AF$2-HL$3)&amp;":"&amp;ADDRESS($AF$5, COLUMN()-$AF$1-HL$3)), HL$3, FALSE)</f>
        <v>4144</v>
      </c>
      <c r="HM41" cm="1">
        <f t="array" aca="1" ref="HM41" ca="1">INDIRECT(ADDRESS(ROW(), HM$3-$AF$1+$AF$3))+VLOOKUP($AS41, INDIRECT(ADDRESS($AF$4, COLUMN()-$AF$2-HM$3)&amp;":"&amp;ADDRESS($AF$5, COLUMN()-$AF$1-HM$3)), HM$3, FALSE)+VLOOKUP($AT41, INDIRECT(ADDRESS($AF$4, COLUMN()-$AF$2-HM$3)&amp;":"&amp;ADDRESS($AF$5, COLUMN()-$AF$1-HM$3)), HM$3, FALSE)</f>
        <v>3555</v>
      </c>
      <c r="HN41" cm="1">
        <f t="array" aca="1" ref="HN41" ca="1">INDIRECT(ADDRESS(ROW(), HN$3-$AF$1+$AF$3))+VLOOKUP($AS41, INDIRECT(ADDRESS($AF$4, COLUMN()-$AF$2-HN$3)&amp;":"&amp;ADDRESS($AF$5, COLUMN()-$AF$1-HN$3)), HN$3, FALSE)+VLOOKUP($AT41, INDIRECT(ADDRESS($AF$4, COLUMN()-$AF$2-HN$3)&amp;":"&amp;ADDRESS($AF$5, COLUMN()-$AF$1-HN$3)), HN$3, FALSE)</f>
        <v>4255</v>
      </c>
      <c r="HO41" cm="1">
        <f t="array" aca="1" ref="HO41" ca="1">INDIRECT(ADDRESS(ROW(), HO$3-$AF$1+$AF$3))+VLOOKUP($AS41, INDIRECT(ADDRESS($AF$4, COLUMN()-$AF$2-HO$3)&amp;":"&amp;ADDRESS($AF$5, COLUMN()-$AF$1-HO$3)), HO$3, FALSE)+VLOOKUP($AT41, INDIRECT(ADDRESS($AF$4, COLUMN()-$AF$2-HO$3)&amp;":"&amp;ADDRESS($AF$5, COLUMN()-$AF$1-HO$3)), HO$3, FALSE)</f>
        <v>2717</v>
      </c>
      <c r="HP41" cm="1">
        <f t="array" aca="1" ref="HP41" ca="1">INDIRECT(ADDRESS(ROW(), HP$3-$AF$1+$AF$3))+VLOOKUP($AS41, INDIRECT(ADDRESS($AF$4, COLUMN()-$AF$2-HP$3)&amp;":"&amp;ADDRESS($AF$5, COLUMN()-$AF$1-HP$3)), HP$3, FALSE)+VLOOKUP($AT41, INDIRECT(ADDRESS($AF$4, COLUMN()-$AF$2-HP$3)&amp;":"&amp;ADDRESS($AF$5, COLUMN()-$AF$1-HP$3)), HP$3, FALSE)</f>
        <v>3028</v>
      </c>
      <c r="HQ41" cm="1">
        <f t="array" aca="1" ref="HQ41" ca="1">INDIRECT(ADDRESS(ROW(), HQ$3-$AF$1+$AF$3))+VLOOKUP($AS41, INDIRECT(ADDRESS($AF$4, COLUMN()-$AF$2-HQ$3)&amp;":"&amp;ADDRESS($AF$5, COLUMN()-$AF$1-HQ$3)), HQ$3, FALSE)+VLOOKUP($AT41, INDIRECT(ADDRESS($AF$4, COLUMN()-$AF$2-HQ$3)&amp;":"&amp;ADDRESS($AF$5, COLUMN()-$AF$1-HQ$3)), HQ$3, FALSE)</f>
        <v>2515</v>
      </c>
      <c r="HR41" cm="1">
        <f t="array" aca="1" ref="HR41" ca="1">INDIRECT(ADDRESS(ROW(), HR$3-$AF$1+$AF$3))+VLOOKUP($AS41, INDIRECT(ADDRESS($AF$4, COLUMN()-$AF$2-HR$3)&amp;":"&amp;ADDRESS($AF$5, COLUMN()-$AF$1-HR$3)), HR$3, FALSE)+VLOOKUP($AT41, INDIRECT(ADDRESS($AF$4, COLUMN()-$AF$2-HR$3)&amp;":"&amp;ADDRESS($AF$5, COLUMN()-$AF$1-HR$3)), HR$3, FALSE)</f>
        <v>2433</v>
      </c>
      <c r="HS41" t="str">
        <f t="shared" si="234"/>
        <v>CK</v>
      </c>
      <c r="HT41" t="str">
        <f t="shared" si="235"/>
        <v>KC</v>
      </c>
      <c r="HU41" t="str">
        <f t="shared" si="236"/>
        <v>CC</v>
      </c>
      <c r="HV41" cm="1">
        <f t="array" aca="1" ref="HV41" ca="1">INDIRECT(ADDRESS(ROW(), HV$3-$AF$1+$AF$3))+VLOOKUP($AS41, INDIRECT(ADDRESS($AF$4, COLUMN()-$AF$2-HV$3)&amp;":"&amp;ADDRESS($AF$5, COLUMN()-$AF$1-HV$3)), HV$3, FALSE)+VLOOKUP($AT41, INDIRECT(ADDRESS($AF$4, COLUMN()-$AF$2-HV$3)&amp;":"&amp;ADDRESS($AF$5, COLUMN()-$AF$1-HV$3)), HV$3, FALSE)</f>
        <v>10734</v>
      </c>
      <c r="HW41" cm="1">
        <f t="array" aca="1" ref="HW41" ca="1">INDIRECT(ADDRESS(ROW(), HW$3-$AF$1+$AF$3))+VLOOKUP($AS41, INDIRECT(ADDRESS($AF$4, COLUMN()-$AF$2-HW$3)&amp;":"&amp;ADDRESS($AF$5, COLUMN()-$AF$1-HW$3)), HW$3, FALSE)+VLOOKUP($AT41, INDIRECT(ADDRESS($AF$4, COLUMN()-$AF$2-HW$3)&amp;":"&amp;ADDRESS($AF$5, COLUMN()-$AF$1-HW$3)), HW$3, FALSE)</f>
        <v>7873</v>
      </c>
      <c r="HX41" cm="1">
        <f t="array" aca="1" ref="HX41" ca="1">INDIRECT(ADDRESS(ROW(), HX$3-$AF$1+$AF$3))+VLOOKUP($AS41, INDIRECT(ADDRESS($AF$4, COLUMN()-$AF$2-HX$3)&amp;":"&amp;ADDRESS($AF$5, COLUMN()-$AF$1-HX$3)), HX$3, FALSE)+VLOOKUP($AT41, INDIRECT(ADDRESS($AF$4, COLUMN()-$AF$2-HX$3)&amp;":"&amp;ADDRESS($AF$5, COLUMN()-$AF$1-HX$3)), HX$3, FALSE)</f>
        <v>1522</v>
      </c>
      <c r="HY41" cm="1">
        <f t="array" aca="1" ref="HY41" ca="1">INDIRECT(ADDRESS(ROW(), HY$3-$AF$1+$AF$3))+VLOOKUP($AS41, INDIRECT(ADDRESS($AF$4, COLUMN()-$AF$2-HY$3)&amp;":"&amp;ADDRESS($AF$5, COLUMN()-$AF$1-HY$3)), HY$3, FALSE)+VLOOKUP($AT41, INDIRECT(ADDRESS($AF$4, COLUMN()-$AF$2-HY$3)&amp;":"&amp;ADDRESS($AF$5, COLUMN()-$AF$1-HY$3)), HY$3, FALSE)</f>
        <v>8247</v>
      </c>
      <c r="HZ41" cm="1">
        <f t="array" aca="1" ref="HZ41" ca="1">INDIRECT(ADDRESS(ROW(), HZ$3-$AF$1+$AF$3))+VLOOKUP($AS41, INDIRECT(ADDRESS($AF$4, COLUMN()-$AF$2-HZ$3)&amp;":"&amp;ADDRESS($AF$5, COLUMN()-$AF$1-HZ$3)), HZ$3, FALSE)+VLOOKUP($AT41, INDIRECT(ADDRESS($AF$4, COLUMN()-$AF$2-HZ$3)&amp;":"&amp;ADDRESS($AF$5, COLUMN()-$AF$1-HZ$3)), HZ$3, FALSE)</f>
        <v>7200</v>
      </c>
      <c r="IA41" cm="1">
        <f t="array" aca="1" ref="IA41" ca="1">INDIRECT(ADDRESS(ROW(), IA$3-$AF$1+$AF$3))+VLOOKUP($AS41, INDIRECT(ADDRESS($AF$4, COLUMN()-$AF$2-IA$3)&amp;":"&amp;ADDRESS($AF$5, COLUMN()-$AF$1-IA$3)), IA$3, FALSE)+VLOOKUP($AT41, INDIRECT(ADDRESS($AF$4, COLUMN()-$AF$2-IA$3)&amp;":"&amp;ADDRESS($AF$5, COLUMN()-$AF$1-IA$3)), IA$3, FALSE)</f>
        <v>8594</v>
      </c>
      <c r="IB41" cm="1">
        <f t="array" aca="1" ref="IB41" ca="1">INDIRECT(ADDRESS(ROW(), IB$3-$AF$1+$AF$3))+VLOOKUP($AS41, INDIRECT(ADDRESS($AF$4, COLUMN()-$AF$2-IB$3)&amp;":"&amp;ADDRESS($AF$5, COLUMN()-$AF$1-IB$3)), IB$3, FALSE)+VLOOKUP($AT41, INDIRECT(ADDRESS($AF$4, COLUMN()-$AF$2-IB$3)&amp;":"&amp;ADDRESS($AF$5, COLUMN()-$AF$1-IB$3)), IB$3, FALSE)</f>
        <v>5474</v>
      </c>
      <c r="IC41" cm="1">
        <f t="array" aca="1" ref="IC41" ca="1">INDIRECT(ADDRESS(ROW(), IC$3-$AF$1+$AF$3))+VLOOKUP($AS41, INDIRECT(ADDRESS($AF$4, COLUMN()-$AF$2-IC$3)&amp;":"&amp;ADDRESS($AF$5, COLUMN()-$AF$1-IC$3)), IC$3, FALSE)+VLOOKUP($AT41, INDIRECT(ADDRESS($AF$4, COLUMN()-$AF$2-IC$3)&amp;":"&amp;ADDRESS($AF$5, COLUMN()-$AF$1-IC$3)), IC$3, FALSE)</f>
        <v>6005</v>
      </c>
      <c r="ID41" cm="1">
        <f t="array" aca="1" ref="ID41" ca="1">INDIRECT(ADDRESS(ROW(), ID$3-$AF$1+$AF$3))+VLOOKUP($AS41, INDIRECT(ADDRESS($AF$4, COLUMN()-$AF$2-ID$3)&amp;":"&amp;ADDRESS($AF$5, COLUMN()-$AF$1-ID$3)), ID$3, FALSE)+VLOOKUP($AT41, INDIRECT(ADDRESS($AF$4, COLUMN()-$AF$2-ID$3)&amp;":"&amp;ADDRESS($AF$5, COLUMN()-$AF$1-ID$3)), ID$3, FALSE)</f>
        <v>5051</v>
      </c>
      <c r="IE41" cm="1">
        <f t="array" aca="1" ref="IE41" ca="1">INDIRECT(ADDRESS(ROW(), IE$3-$AF$1+$AF$3))+VLOOKUP($AS41, INDIRECT(ADDRESS($AF$4, COLUMN()-$AF$2-IE$3)&amp;":"&amp;ADDRESS($AF$5, COLUMN()-$AF$1-IE$3)), IE$3, FALSE)+VLOOKUP($AT41, INDIRECT(ADDRESS($AF$4, COLUMN()-$AF$2-IE$3)&amp;":"&amp;ADDRESS($AF$5, COLUMN()-$AF$1-IE$3)), IE$3, FALSE)</f>
        <v>4835</v>
      </c>
      <c r="IF41" t="str">
        <f t="shared" si="237"/>
        <v>CK</v>
      </c>
      <c r="IG41" t="str">
        <f t="shared" si="238"/>
        <v>KC</v>
      </c>
      <c r="IH41" t="str">
        <f t="shared" si="239"/>
        <v>CC</v>
      </c>
      <c r="II41" cm="1">
        <f t="array" aca="1" ref="II41" ca="1">INDIRECT(ADDRESS(ROW(), II$3-$AF$1+$AF$3))+VLOOKUP($AS41, INDIRECT(ADDRESS($AF$4, COLUMN()-$AF$2-II$3)&amp;":"&amp;ADDRESS($AF$5, COLUMN()-$AF$1-II$3)), II$3, FALSE)+VLOOKUP($AT41, INDIRECT(ADDRESS($AF$4, COLUMN()-$AF$2-II$3)&amp;":"&amp;ADDRESS($AF$5, COLUMN()-$AF$1-II$3)), II$3, FALSE)</f>
        <v>21514</v>
      </c>
      <c r="IJ41" cm="1">
        <f t="array" aca="1" ref="IJ41" ca="1">INDIRECT(ADDRESS(ROW(), IJ$3-$AF$1+$AF$3))+VLOOKUP($AS41, INDIRECT(ADDRESS($AF$4, COLUMN()-$AF$2-IJ$3)&amp;":"&amp;ADDRESS($AF$5, COLUMN()-$AF$1-IJ$3)), IJ$3, FALSE)+VLOOKUP($AT41, INDIRECT(ADDRESS($AF$4, COLUMN()-$AF$2-IJ$3)&amp;":"&amp;ADDRESS($AF$5, COLUMN()-$AF$1-IJ$3)), IJ$3, FALSE)</f>
        <v>15638</v>
      </c>
      <c r="IK41" cm="1">
        <f t="array" aca="1" ref="IK41" ca="1">INDIRECT(ADDRESS(ROW(), IK$3-$AF$1+$AF$3))+VLOOKUP($AS41, INDIRECT(ADDRESS($AF$4, COLUMN()-$AF$2-IK$3)&amp;":"&amp;ADDRESS($AF$5, COLUMN()-$AF$1-IK$3)), IK$3, FALSE)+VLOOKUP($AT41, INDIRECT(ADDRESS($AF$4, COLUMN()-$AF$2-IK$3)&amp;":"&amp;ADDRESS($AF$5, COLUMN()-$AF$1-IK$3)), IK$3, FALSE)</f>
        <v>2985</v>
      </c>
      <c r="IL41" cm="1">
        <f t="array" aca="1" ref="IL41" ca="1">INDIRECT(ADDRESS(ROW(), IL$3-$AF$1+$AF$3))+VLOOKUP($AS41, INDIRECT(ADDRESS($AF$4, COLUMN()-$AF$2-IL$3)&amp;":"&amp;ADDRESS($AF$5, COLUMN()-$AF$1-IL$3)), IL$3, FALSE)+VLOOKUP($AT41, INDIRECT(ADDRESS($AF$4, COLUMN()-$AF$2-IL$3)&amp;":"&amp;ADDRESS($AF$5, COLUMN()-$AF$1-IL$3)), IL$3, FALSE)</f>
        <v>16554</v>
      </c>
      <c r="IM41" cm="1">
        <f t="array" aca="1" ref="IM41" ca="1">INDIRECT(ADDRESS(ROW(), IM$3-$AF$1+$AF$3))+VLOOKUP($AS41, INDIRECT(ADDRESS($AF$4, COLUMN()-$AF$2-IM$3)&amp;":"&amp;ADDRESS($AF$5, COLUMN()-$AF$1-IM$3)), IM$3, FALSE)+VLOOKUP($AT41, INDIRECT(ADDRESS($AF$4, COLUMN()-$AF$2-IM$3)&amp;":"&amp;ADDRESS($AF$5, COLUMN()-$AF$1-IM$3)), IM$3, FALSE)</f>
        <v>14516</v>
      </c>
      <c r="IN41" cm="1">
        <f t="array" aca="1" ref="IN41" ca="1">INDIRECT(ADDRESS(ROW(), IN$3-$AF$1+$AF$3))+VLOOKUP($AS41, INDIRECT(ADDRESS($AF$4, COLUMN()-$AF$2-IN$3)&amp;":"&amp;ADDRESS($AF$5, COLUMN()-$AF$1-IN$3)), IN$3, FALSE)+VLOOKUP($AT41, INDIRECT(ADDRESS($AF$4, COLUMN()-$AF$2-IN$3)&amp;":"&amp;ADDRESS($AF$5, COLUMN()-$AF$1-IN$3)), IN$3, FALSE)</f>
        <v>17099</v>
      </c>
      <c r="IO41" cm="1">
        <f t="array" aca="1" ref="IO41" ca="1">INDIRECT(ADDRESS(ROW(), IO$3-$AF$1+$AF$3))+VLOOKUP($AS41, INDIRECT(ADDRESS($AF$4, COLUMN()-$AF$2-IO$3)&amp;":"&amp;ADDRESS($AF$5, COLUMN()-$AF$1-IO$3)), IO$3, FALSE)+VLOOKUP($AT41, INDIRECT(ADDRESS($AF$4, COLUMN()-$AF$2-IO$3)&amp;":"&amp;ADDRESS($AF$5, COLUMN()-$AF$1-IO$3)), IO$3, FALSE)</f>
        <v>10916</v>
      </c>
      <c r="IP41" cm="1">
        <f t="array" aca="1" ref="IP41" ca="1">INDIRECT(ADDRESS(ROW(), IP$3-$AF$1+$AF$3))+VLOOKUP($AS41, INDIRECT(ADDRESS($AF$4, COLUMN()-$AF$2-IP$3)&amp;":"&amp;ADDRESS($AF$5, COLUMN()-$AF$1-IP$3)), IP$3, FALSE)+VLOOKUP($AT41, INDIRECT(ADDRESS($AF$4, COLUMN()-$AF$2-IP$3)&amp;":"&amp;ADDRESS($AF$5, COLUMN()-$AF$1-IP$3)), IP$3, FALSE)</f>
        <v>12060</v>
      </c>
      <c r="IQ41" cm="1">
        <f t="array" aca="1" ref="IQ41" ca="1">INDIRECT(ADDRESS(ROW(), IQ$3-$AF$1+$AF$3))+VLOOKUP($AS41, INDIRECT(ADDRESS($AF$4, COLUMN()-$AF$2-IQ$3)&amp;":"&amp;ADDRESS($AF$5, COLUMN()-$AF$1-IQ$3)), IQ$3, FALSE)+VLOOKUP($AT41, INDIRECT(ADDRESS($AF$4, COLUMN()-$AF$2-IQ$3)&amp;":"&amp;ADDRESS($AF$5, COLUMN()-$AF$1-IQ$3)), IQ$3, FALSE)</f>
        <v>10140</v>
      </c>
      <c r="IR41" cm="1">
        <f t="array" aca="1" ref="IR41" ca="1">INDIRECT(ADDRESS(ROW(), IR$3-$AF$1+$AF$3))+VLOOKUP($AS41, INDIRECT(ADDRESS($AF$4, COLUMN()-$AF$2-IR$3)&amp;":"&amp;ADDRESS($AF$5, COLUMN()-$AF$1-IR$3)), IR$3, FALSE)+VLOOKUP($AT41, INDIRECT(ADDRESS($AF$4, COLUMN()-$AF$2-IR$3)&amp;":"&amp;ADDRESS($AF$5, COLUMN()-$AF$1-IR$3)), IR$3, FALSE)</f>
        <v>9649</v>
      </c>
      <c r="IS41" t="str">
        <f t="shared" si="240"/>
        <v>CK</v>
      </c>
      <c r="IT41" t="str">
        <f t="shared" si="241"/>
        <v>KC</v>
      </c>
      <c r="IU41" t="str">
        <f t="shared" si="242"/>
        <v>CC</v>
      </c>
      <c r="IV41" cm="1">
        <f t="array" aca="1" ref="IV41" ca="1">INDIRECT(ADDRESS(ROW(), IV$3-$AF$1+$AF$3))+VLOOKUP($AS41, INDIRECT(ADDRESS($AF$4, COLUMN()-$AF$2-IV$3)&amp;":"&amp;ADDRESS($AF$5, COLUMN()-$AF$1-IV$3)), IV$3, FALSE)+VLOOKUP($AT41, INDIRECT(ADDRESS($AF$4, COLUMN()-$AF$2-IV$3)&amp;":"&amp;ADDRESS($AF$5, COLUMN()-$AF$1-IV$3)), IV$3, FALSE)</f>
        <v>43024</v>
      </c>
      <c r="IW41" cm="1">
        <f t="array" aca="1" ref="IW41" ca="1">INDIRECT(ADDRESS(ROW(), IW$3-$AF$1+$AF$3))+VLOOKUP($AS41, INDIRECT(ADDRESS($AF$4, COLUMN()-$AF$2-IW$3)&amp;":"&amp;ADDRESS($AF$5, COLUMN()-$AF$1-IW$3)), IW$3, FALSE)+VLOOKUP($AT41, INDIRECT(ADDRESS($AF$4, COLUMN()-$AF$2-IW$3)&amp;":"&amp;ADDRESS($AF$5, COLUMN()-$AF$1-IW$3)), IW$3, FALSE)</f>
        <v>31040</v>
      </c>
      <c r="IX41" cm="1">
        <f t="array" aca="1" ref="IX41" ca="1">INDIRECT(ADDRESS(ROW(), IX$3-$AF$1+$AF$3))+VLOOKUP($AS41, INDIRECT(ADDRESS($AF$4, COLUMN()-$AF$2-IX$3)&amp;":"&amp;ADDRESS($AF$5, COLUMN()-$AF$1-IX$3)), IX$3, FALSE)+VLOOKUP($AT41, INDIRECT(ADDRESS($AF$4, COLUMN()-$AF$2-IX$3)&amp;":"&amp;ADDRESS($AF$5, COLUMN()-$AF$1-IX$3)), IX$3, FALSE)</f>
        <v>5874</v>
      </c>
      <c r="IY41" cm="1">
        <f t="array" aca="1" ref="IY41" ca="1">INDIRECT(ADDRESS(ROW(), IY$3-$AF$1+$AF$3))+VLOOKUP($AS41, INDIRECT(ADDRESS($AF$4, COLUMN()-$AF$2-IY$3)&amp;":"&amp;ADDRESS($AF$5, COLUMN()-$AF$1-IY$3)), IY$3, FALSE)+VLOOKUP($AT41, INDIRECT(ADDRESS($AF$4, COLUMN()-$AF$2-IY$3)&amp;":"&amp;ADDRESS($AF$5, COLUMN()-$AF$1-IY$3)), IY$3, FALSE)</f>
        <v>33314</v>
      </c>
      <c r="IZ41" cm="1">
        <f t="array" aca="1" ref="IZ41" ca="1">INDIRECT(ADDRESS(ROW(), IZ$3-$AF$1+$AF$3))+VLOOKUP($AS41, INDIRECT(ADDRESS($AF$4, COLUMN()-$AF$2-IZ$3)&amp;":"&amp;ADDRESS($AF$5, COLUMN()-$AF$1-IZ$3)), IZ$3, FALSE)+VLOOKUP($AT41, INDIRECT(ADDRESS($AF$4, COLUMN()-$AF$2-IZ$3)&amp;":"&amp;ADDRESS($AF$5, COLUMN()-$AF$1-IZ$3)), IZ$3, FALSE)</f>
        <v>29079</v>
      </c>
      <c r="JA41" cm="1">
        <f t="array" aca="1" ref="JA41" ca="1">INDIRECT(ADDRESS(ROW(), JA$3-$AF$1+$AF$3))+VLOOKUP($AS41, INDIRECT(ADDRESS($AF$4, COLUMN()-$AF$2-JA$3)&amp;":"&amp;ADDRESS($AF$5, COLUMN()-$AF$1-JA$3)), JA$3, FALSE)+VLOOKUP($AT41, INDIRECT(ADDRESS($AF$4, COLUMN()-$AF$2-JA$3)&amp;":"&amp;ADDRESS($AF$5, COLUMN()-$AF$1-JA$3)), JA$3, FALSE)</f>
        <v>34172</v>
      </c>
      <c r="JB41" cm="1">
        <f t="array" aca="1" ref="JB41" ca="1">INDIRECT(ADDRESS(ROW(), JB$3-$AF$1+$AF$3))+VLOOKUP($AS41, INDIRECT(ADDRESS($AF$4, COLUMN()-$AF$2-JB$3)&amp;":"&amp;ADDRESS($AF$5, COLUMN()-$AF$1-JB$3)), JB$3, FALSE)+VLOOKUP($AT41, INDIRECT(ADDRESS($AF$4, COLUMN()-$AF$2-JB$3)&amp;":"&amp;ADDRESS($AF$5, COLUMN()-$AF$1-JB$3)), JB$3, FALSE)</f>
        <v>21851</v>
      </c>
      <c r="JC41" cm="1">
        <f t="array" aca="1" ref="JC41" ca="1">INDIRECT(ADDRESS(ROW(), JC$3-$AF$1+$AF$3))+VLOOKUP($AS41, INDIRECT(ADDRESS($AF$4, COLUMN()-$AF$2-JC$3)&amp;":"&amp;ADDRESS($AF$5, COLUMN()-$AF$1-JC$3)), JC$3, FALSE)+VLOOKUP($AT41, INDIRECT(ADDRESS($AF$4, COLUMN()-$AF$2-JC$3)&amp;":"&amp;ADDRESS($AF$5, COLUMN()-$AF$1-JC$3)), JC$3, FALSE)</f>
        <v>24164</v>
      </c>
      <c r="JD41" cm="1">
        <f t="array" aca="1" ref="JD41" ca="1">INDIRECT(ADDRESS(ROW(), JD$3-$AF$1+$AF$3))+VLOOKUP($AS41, INDIRECT(ADDRESS($AF$4, COLUMN()-$AF$2-JD$3)&amp;":"&amp;ADDRESS($AF$5, COLUMN()-$AF$1-JD$3)), JD$3, FALSE)+VLOOKUP($AT41, INDIRECT(ADDRESS($AF$4, COLUMN()-$AF$2-JD$3)&amp;":"&amp;ADDRESS($AF$5, COLUMN()-$AF$1-JD$3)), JD$3, FALSE)</f>
        <v>20324</v>
      </c>
      <c r="JE41" cm="1">
        <f t="array" aca="1" ref="JE41" ca="1">INDIRECT(ADDRESS(ROW(), JE$3-$AF$1+$AF$3))+VLOOKUP($AS41, INDIRECT(ADDRESS($AF$4, COLUMN()-$AF$2-JE$3)&amp;":"&amp;ADDRESS($AF$5, COLUMN()-$AF$1-JE$3)), JE$3, FALSE)+VLOOKUP($AT41, INDIRECT(ADDRESS($AF$4, COLUMN()-$AF$2-JE$3)&amp;":"&amp;ADDRESS($AF$5, COLUMN()-$AF$1-JE$3)), JE$3, FALSE)</f>
        <v>19301</v>
      </c>
      <c r="JF41" t="str">
        <f t="shared" si="243"/>
        <v>CK</v>
      </c>
      <c r="JG41" t="str">
        <f t="shared" si="244"/>
        <v>KC</v>
      </c>
      <c r="JH41" t="str">
        <f t="shared" si="245"/>
        <v>CC</v>
      </c>
      <c r="JI41" cm="1">
        <f t="array" aca="1" ref="JI41" ca="1">INDIRECT(ADDRESS(ROW(), JI$3-$AF$1+$AF$3))+VLOOKUP($AS41, INDIRECT(ADDRESS($AF$4, COLUMN()-$AF$2-JI$3)&amp;":"&amp;ADDRESS($AF$5, COLUMN()-$AF$1-JI$3)), JI$3, FALSE)+VLOOKUP($AT41, INDIRECT(ADDRESS($AF$4, COLUMN()-$AF$2-JI$3)&amp;":"&amp;ADDRESS($AF$5, COLUMN()-$AF$1-JI$3)), JI$3, FALSE)</f>
        <v>85951</v>
      </c>
      <c r="JJ41" cm="1">
        <f t="array" aca="1" ref="JJ41" ca="1">INDIRECT(ADDRESS(ROW(), JJ$3-$AF$1+$AF$3))+VLOOKUP($AS41, INDIRECT(ADDRESS($AF$4, COLUMN()-$AF$2-JJ$3)&amp;":"&amp;ADDRESS($AF$5, COLUMN()-$AF$1-JJ$3)), JJ$3, FALSE)+VLOOKUP($AT41, INDIRECT(ADDRESS($AF$4, COLUMN()-$AF$2-JJ$3)&amp;":"&amp;ADDRESS($AF$5, COLUMN()-$AF$1-JJ$3)), JJ$3, FALSE)</f>
        <v>62005</v>
      </c>
      <c r="JK41" cm="1">
        <f t="array" aca="1" ref="JK41" ca="1">INDIRECT(ADDRESS(ROW(), JK$3-$AF$1+$AF$3))+VLOOKUP($AS41, INDIRECT(ADDRESS($AF$4, COLUMN()-$AF$2-JK$3)&amp;":"&amp;ADDRESS($AF$5, COLUMN()-$AF$1-JK$3)), JK$3, FALSE)+VLOOKUP($AT41, INDIRECT(ADDRESS($AF$4, COLUMN()-$AF$2-JK$3)&amp;":"&amp;ADDRESS($AF$5, COLUMN()-$AF$1-JK$3)), JK$3, FALSE)</f>
        <v>11705</v>
      </c>
      <c r="JL41" cm="1">
        <f t="array" aca="1" ref="JL41" ca="1">INDIRECT(ADDRESS(ROW(), JL$3-$AF$1+$AF$3))+VLOOKUP($AS41, INDIRECT(ADDRESS($AF$4, COLUMN()-$AF$2-JL$3)&amp;":"&amp;ADDRESS($AF$5, COLUMN()-$AF$1-JL$3)), JL$3, FALSE)+VLOOKUP($AT41, INDIRECT(ADDRESS($AF$4, COLUMN()-$AF$2-JL$3)&amp;":"&amp;ADDRESS($AF$5, COLUMN()-$AF$1-JL$3)), JL$3, FALSE)</f>
        <v>66856</v>
      </c>
      <c r="JM41" cm="1">
        <f t="array" aca="1" ref="JM41" ca="1">INDIRECT(ADDRESS(ROW(), JM$3-$AF$1+$AF$3))+VLOOKUP($AS41, INDIRECT(ADDRESS($AF$4, COLUMN()-$AF$2-JM$3)&amp;":"&amp;ADDRESS($AF$5, COLUMN()-$AF$1-JM$3)), JM$3, FALSE)+VLOOKUP($AT41, INDIRECT(ADDRESS($AF$4, COLUMN()-$AF$2-JM$3)&amp;":"&amp;ADDRESS($AF$5, COLUMN()-$AF$1-JM$3)), JM$3, FALSE)</f>
        <v>58167</v>
      </c>
      <c r="JN41" cm="1">
        <f t="array" aca="1" ref="JN41" ca="1">INDIRECT(ADDRESS(ROW(), JN$3-$AF$1+$AF$3))+VLOOKUP($AS41, INDIRECT(ADDRESS($AF$4, COLUMN()-$AF$2-JN$3)&amp;":"&amp;ADDRESS($AF$5, COLUMN()-$AF$1-JN$3)), JN$3, FALSE)+VLOOKUP($AT41, INDIRECT(ADDRESS($AF$4, COLUMN()-$AF$2-JN$3)&amp;":"&amp;ADDRESS($AF$5, COLUMN()-$AF$1-JN$3)), JN$3, FALSE)</f>
        <v>68063</v>
      </c>
      <c r="JO41" cm="1">
        <f t="array" aca="1" ref="JO41" ca="1">INDIRECT(ADDRESS(ROW(), JO$3-$AF$1+$AF$3))+VLOOKUP($AS41, INDIRECT(ADDRESS($AF$4, COLUMN()-$AF$2-JO$3)&amp;":"&amp;ADDRESS($AF$5, COLUMN()-$AF$1-JO$3)), JO$3, FALSE)+VLOOKUP($AT41, INDIRECT(ADDRESS($AF$4, COLUMN()-$AF$2-JO$3)&amp;":"&amp;ADDRESS($AF$5, COLUMN()-$AF$1-JO$3)), JO$3, FALSE)</f>
        <v>43539</v>
      </c>
      <c r="JP41" cm="1">
        <f t="array" aca="1" ref="JP41" ca="1">INDIRECT(ADDRESS(ROW(), JP$3-$AF$1+$AF$3))+VLOOKUP($AS41, INDIRECT(ADDRESS($AF$4, COLUMN()-$AF$2-JP$3)&amp;":"&amp;ADDRESS($AF$5, COLUMN()-$AF$1-JP$3)), JP$3, FALSE)+VLOOKUP($AT41, INDIRECT(ADDRESS($AF$4, COLUMN()-$AF$2-JP$3)&amp;":"&amp;ADDRESS($AF$5, COLUMN()-$AF$1-JP$3)), JP$3, FALSE)</f>
        <v>48557</v>
      </c>
      <c r="JQ41" cm="1">
        <f t="array" aca="1" ref="JQ41" ca="1">INDIRECT(ADDRESS(ROW(), JQ$3-$AF$1+$AF$3))+VLOOKUP($AS41, INDIRECT(ADDRESS($AF$4, COLUMN()-$AF$2-JQ$3)&amp;":"&amp;ADDRESS($AF$5, COLUMN()-$AF$1-JQ$3)), JQ$3, FALSE)+VLOOKUP($AT41, INDIRECT(ADDRESS($AF$4, COLUMN()-$AF$2-JQ$3)&amp;":"&amp;ADDRESS($AF$5, COLUMN()-$AF$1-JQ$3)), JQ$3, FALSE)</f>
        <v>40768</v>
      </c>
      <c r="JR41" cm="1">
        <f t="array" aca="1" ref="JR41" ca="1">INDIRECT(ADDRESS(ROW(), JR$3-$AF$1+$AF$3))+VLOOKUP($AS41, INDIRECT(ADDRESS($AF$4, COLUMN()-$AF$2-JR$3)&amp;":"&amp;ADDRESS($AF$5, COLUMN()-$AF$1-JR$3)), JR$3, FALSE)+VLOOKUP($AT41, INDIRECT(ADDRESS($AF$4, COLUMN()-$AF$2-JR$3)&amp;":"&amp;ADDRESS($AF$5, COLUMN()-$AF$1-JR$3)), JR$3, FALSE)</f>
        <v>38676</v>
      </c>
      <c r="JS41" t="str">
        <f t="shared" si="246"/>
        <v>CK</v>
      </c>
      <c r="JT41" t="str">
        <f t="shared" si="247"/>
        <v>KC</v>
      </c>
      <c r="JU41" t="str">
        <f t="shared" si="248"/>
        <v>CC</v>
      </c>
      <c r="JV41" cm="1">
        <f t="array" aca="1" ref="JV41" ca="1">INDIRECT(ADDRESS(ROW(), JV$3-$AF$1+$AF$3))+VLOOKUP($AS41, INDIRECT(ADDRESS($AF$4, COLUMN()-$AF$2-JV$3)&amp;":"&amp;ADDRESS($AF$5, COLUMN()-$AF$1-JV$3)), JV$3, FALSE)+VLOOKUP($AT41, INDIRECT(ADDRESS($AF$4, COLUMN()-$AF$2-JV$3)&amp;":"&amp;ADDRESS($AF$5, COLUMN()-$AF$1-JV$3)), JV$3, FALSE)</f>
        <v>171669</v>
      </c>
      <c r="JW41" cm="1">
        <f t="array" aca="1" ref="JW41" ca="1">INDIRECT(ADDRESS(ROW(), JW$3-$AF$1+$AF$3))+VLOOKUP($AS41, INDIRECT(ADDRESS($AF$4, COLUMN()-$AF$2-JW$3)&amp;":"&amp;ADDRESS($AF$5, COLUMN()-$AF$1-JW$3)), JW$3, FALSE)+VLOOKUP($AT41, INDIRECT(ADDRESS($AF$4, COLUMN()-$AF$2-JW$3)&amp;":"&amp;ADDRESS($AF$5, COLUMN()-$AF$1-JW$3)), JW$3, FALSE)</f>
        <v>124157</v>
      </c>
      <c r="JX41" cm="1">
        <f t="array" aca="1" ref="JX41" ca="1">INDIRECT(ADDRESS(ROW(), JX$3-$AF$1+$AF$3))+VLOOKUP($AS41, INDIRECT(ADDRESS($AF$4, COLUMN()-$AF$2-JX$3)&amp;":"&amp;ADDRESS($AF$5, COLUMN()-$AF$1-JX$3)), JX$3, FALSE)+VLOOKUP($AT41, INDIRECT(ADDRESS($AF$4, COLUMN()-$AF$2-JX$3)&amp;":"&amp;ADDRESS($AF$5, COLUMN()-$AF$1-JX$3)), JX$3, FALSE)</f>
        <v>23444</v>
      </c>
      <c r="JY41" cm="1">
        <f t="array" aca="1" ref="JY41" ca="1">INDIRECT(ADDRESS(ROW(), JY$3-$AF$1+$AF$3))+VLOOKUP($AS41, INDIRECT(ADDRESS($AF$4, COLUMN()-$AF$2-JY$3)&amp;":"&amp;ADDRESS($AF$5, COLUMN()-$AF$1-JY$3)), JY$3, FALSE)+VLOOKUP($AT41, INDIRECT(ADDRESS($AF$4, COLUMN()-$AF$2-JY$3)&amp;":"&amp;ADDRESS($AF$5, COLUMN()-$AF$1-JY$3)), JY$3, FALSE)</f>
        <v>133888</v>
      </c>
      <c r="JZ41" cm="1">
        <f t="array" aca="1" ref="JZ41" ca="1">INDIRECT(ADDRESS(ROW(), JZ$3-$AF$1+$AF$3))+VLOOKUP($AS41, INDIRECT(ADDRESS($AF$4, COLUMN()-$AF$2-JZ$3)&amp;":"&amp;ADDRESS($AF$5, COLUMN()-$AF$1-JZ$3)), JZ$3, FALSE)+VLOOKUP($AT41, INDIRECT(ADDRESS($AF$4, COLUMN()-$AF$2-JZ$3)&amp;":"&amp;ADDRESS($AF$5, COLUMN()-$AF$1-JZ$3)), JZ$3, FALSE)</f>
        <v>116197</v>
      </c>
      <c r="KA41" cm="1">
        <f t="array" aca="1" ref="KA41" ca="1">INDIRECT(ADDRESS(ROW(), KA$3-$AF$1+$AF$3))+VLOOKUP($AS41, INDIRECT(ADDRESS($AF$4, COLUMN()-$AF$2-KA$3)&amp;":"&amp;ADDRESS($AF$5, COLUMN()-$AF$1-KA$3)), KA$3, FALSE)+VLOOKUP($AT41, INDIRECT(ADDRESS($AF$4, COLUMN()-$AF$2-KA$3)&amp;":"&amp;ADDRESS($AF$5, COLUMN()-$AF$1-KA$3)), KA$3, FALSE)</f>
        <v>136195</v>
      </c>
      <c r="KB41" cm="1">
        <f t="array" aca="1" ref="KB41" ca="1">INDIRECT(ADDRESS(ROW(), KB$3-$AF$1+$AF$3))+VLOOKUP($AS41, INDIRECT(ADDRESS($AF$4, COLUMN()-$AF$2-KB$3)&amp;":"&amp;ADDRESS($AF$5, COLUMN()-$AF$1-KB$3)), KB$3, FALSE)+VLOOKUP($AT41, INDIRECT(ADDRESS($AF$4, COLUMN()-$AF$2-KB$3)&amp;":"&amp;ADDRESS($AF$5, COLUMN()-$AF$1-KB$3)), KB$3, FALSE)</f>
        <v>86921</v>
      </c>
      <c r="KC41" cm="1">
        <f t="array" aca="1" ref="KC41" ca="1">INDIRECT(ADDRESS(ROW(), KC$3-$AF$1+$AF$3))+VLOOKUP($AS41, INDIRECT(ADDRESS($AF$4, COLUMN()-$AF$2-KC$3)&amp;":"&amp;ADDRESS($AF$5, COLUMN()-$AF$1-KC$3)), KC$3, FALSE)+VLOOKUP($AT41, INDIRECT(ADDRESS($AF$4, COLUMN()-$AF$2-KC$3)&amp;":"&amp;ADDRESS($AF$5, COLUMN()-$AF$1-KC$3)), KC$3, FALSE)</f>
        <v>97219</v>
      </c>
      <c r="KD41" cm="1">
        <f t="array" aca="1" ref="KD41" ca="1">INDIRECT(ADDRESS(ROW(), KD$3-$AF$1+$AF$3))+VLOOKUP($AS41, INDIRECT(ADDRESS($AF$4, COLUMN()-$AF$2-KD$3)&amp;":"&amp;ADDRESS($AF$5, COLUMN()-$AF$1-KD$3)), KD$3, FALSE)+VLOOKUP($AT41, INDIRECT(ADDRESS($AF$4, COLUMN()-$AF$2-KD$3)&amp;":"&amp;ADDRESS($AF$5, COLUMN()-$AF$1-KD$3)), KD$3, FALSE)</f>
        <v>81487</v>
      </c>
      <c r="KE41" cm="1">
        <f t="array" aca="1" ref="KE41" ca="1">INDIRECT(ADDRESS(ROW(), KE$3-$AF$1+$AF$3))+VLOOKUP($AS41, INDIRECT(ADDRESS($AF$4, COLUMN()-$AF$2-KE$3)&amp;":"&amp;ADDRESS($AF$5, COLUMN()-$AF$1-KE$3)), KE$3, FALSE)+VLOOKUP($AT41, INDIRECT(ADDRESS($AF$4, COLUMN()-$AF$2-KE$3)&amp;":"&amp;ADDRESS($AF$5, COLUMN()-$AF$1-KE$3)), KE$3, FALSE)</f>
        <v>77398</v>
      </c>
      <c r="KF41" t="str">
        <f t="shared" si="249"/>
        <v>CK</v>
      </c>
      <c r="KG41" t="str">
        <f t="shared" si="250"/>
        <v>KC</v>
      </c>
      <c r="KH41" t="str">
        <f t="shared" si="251"/>
        <v>CC</v>
      </c>
      <c r="KI41" cm="1">
        <f t="array" aca="1" ref="KI41" ca="1">INDIRECT(ADDRESS(ROW(), KI$3-$AF$1+$AF$3))+VLOOKUP($AS41, INDIRECT(ADDRESS($AF$4, COLUMN()-$AF$2-KI$3)&amp;":"&amp;ADDRESS($AF$5, COLUMN()-$AF$1-KI$3)), KI$3, FALSE)+VLOOKUP($AT41, INDIRECT(ADDRESS($AF$4, COLUMN()-$AF$2-KI$3)&amp;":"&amp;ADDRESS($AF$5, COLUMN()-$AF$1-KI$3)), KI$3, FALSE)</f>
        <v>342912</v>
      </c>
      <c r="KJ41" cm="1">
        <f t="array" aca="1" ref="KJ41" ca="1">INDIRECT(ADDRESS(ROW(), KJ$3-$AF$1+$AF$3))+VLOOKUP($AS41, INDIRECT(ADDRESS($AF$4, COLUMN()-$AF$2-KJ$3)&amp;":"&amp;ADDRESS($AF$5, COLUMN()-$AF$1-KJ$3)), KJ$3, FALSE)+VLOOKUP($AT41, INDIRECT(ADDRESS($AF$4, COLUMN()-$AF$2-KJ$3)&amp;":"&amp;ADDRESS($AF$5, COLUMN()-$AF$1-KJ$3)), KJ$3, FALSE)</f>
        <v>248862</v>
      </c>
      <c r="KK41" cm="1">
        <f t="array" aca="1" ref="KK41" ca="1">INDIRECT(ADDRESS(ROW(), KK$3-$AF$1+$AF$3))+VLOOKUP($AS41, INDIRECT(ADDRESS($AF$4, COLUMN()-$AF$2-KK$3)&amp;":"&amp;ADDRESS($AF$5, COLUMN()-$AF$1-KK$3)), KK$3, FALSE)+VLOOKUP($AT41, INDIRECT(ADDRESS($AF$4, COLUMN()-$AF$2-KK$3)&amp;":"&amp;ADDRESS($AF$5, COLUMN()-$AF$1-KK$3)), KK$3, FALSE)</f>
        <v>46987</v>
      </c>
      <c r="KL41" cm="1">
        <f t="array" aca="1" ref="KL41" ca="1">INDIRECT(ADDRESS(ROW(), KL$3-$AF$1+$AF$3))+VLOOKUP($AS41, INDIRECT(ADDRESS($AF$4, COLUMN()-$AF$2-KL$3)&amp;":"&amp;ADDRESS($AF$5, COLUMN()-$AF$1-KL$3)), KL$3, FALSE)+VLOOKUP($AT41, INDIRECT(ADDRESS($AF$4, COLUMN()-$AF$2-KL$3)&amp;":"&amp;ADDRESS($AF$5, COLUMN()-$AF$1-KL$3)), KL$3, FALSE)</f>
        <v>267770</v>
      </c>
      <c r="KM41" cm="1">
        <f t="array" aca="1" ref="KM41" ca="1">INDIRECT(ADDRESS(ROW(), KM$3-$AF$1+$AF$3))+VLOOKUP($AS41, INDIRECT(ADDRESS($AF$4, COLUMN()-$AF$2-KM$3)&amp;":"&amp;ADDRESS($AF$5, COLUMN()-$AF$1-KM$3)), KM$3, FALSE)+VLOOKUP($AT41, INDIRECT(ADDRESS($AF$4, COLUMN()-$AF$2-KM$3)&amp;":"&amp;ADDRESS($AF$5, COLUMN()-$AF$1-KM$3)), KM$3, FALSE)</f>
        <v>232269</v>
      </c>
      <c r="KN41" cm="1">
        <f t="array" aca="1" ref="KN41" ca="1">INDIRECT(ADDRESS(ROW(), KN$3-$AF$1+$AF$3))+VLOOKUP($AS41, INDIRECT(ADDRESS($AF$4, COLUMN()-$AF$2-KN$3)&amp;":"&amp;ADDRESS($AF$5, COLUMN()-$AF$1-KN$3)), KN$3, FALSE)+VLOOKUP($AT41, INDIRECT(ADDRESS($AF$4, COLUMN()-$AF$2-KN$3)&amp;":"&amp;ADDRESS($AF$5, COLUMN()-$AF$1-KN$3)), KN$3, FALSE)</f>
        <v>272443</v>
      </c>
      <c r="KO41" cm="1">
        <f t="array" aca="1" ref="KO41" ca="1">INDIRECT(ADDRESS(ROW(), KO$3-$AF$1+$AF$3))+VLOOKUP($AS41, INDIRECT(ADDRESS($AF$4, COLUMN()-$AF$2-KO$3)&amp;":"&amp;ADDRESS($AF$5, COLUMN()-$AF$1-KO$3)), KO$3, FALSE)+VLOOKUP($AT41, INDIRECT(ADDRESS($AF$4, COLUMN()-$AF$2-KO$3)&amp;":"&amp;ADDRESS($AF$5, COLUMN()-$AF$1-KO$3)), KO$3, FALSE)</f>
        <v>173461</v>
      </c>
      <c r="KP41" cm="1">
        <f t="array" aca="1" ref="KP41" ca="1">INDIRECT(ADDRESS(ROW(), KP$3-$AF$1+$AF$3))+VLOOKUP($AS41, INDIRECT(ADDRESS($AF$4, COLUMN()-$AF$2-KP$3)&amp;":"&amp;ADDRESS($AF$5, COLUMN()-$AF$1-KP$3)), KP$3, FALSE)+VLOOKUP($AT41, INDIRECT(ADDRESS($AF$4, COLUMN()-$AF$2-KP$3)&amp;":"&amp;ADDRESS($AF$5, COLUMN()-$AF$1-KP$3)), KP$3, FALSE)</f>
        <v>194550</v>
      </c>
      <c r="KQ41" cm="1">
        <f t="array" aca="1" ref="KQ41" ca="1">INDIRECT(ADDRESS(ROW(), KQ$3-$AF$1+$AF$3))+VLOOKUP($AS41, INDIRECT(ADDRESS($AF$4, COLUMN()-$AF$2-KQ$3)&amp;":"&amp;ADDRESS($AF$5, COLUMN()-$AF$1-KQ$3)), KQ$3, FALSE)+VLOOKUP($AT41, INDIRECT(ADDRESS($AF$4, COLUMN()-$AF$2-KQ$3)&amp;":"&amp;ADDRESS($AF$5, COLUMN()-$AF$1-KQ$3)), KQ$3, FALSE)</f>
        <v>163136</v>
      </c>
      <c r="KR41" cm="1">
        <f t="array" aca="1" ref="KR41" ca="1">INDIRECT(ADDRESS(ROW(), KR$3-$AF$1+$AF$3))+VLOOKUP($AS41, INDIRECT(ADDRESS($AF$4, COLUMN()-$AF$2-KR$3)&amp;":"&amp;ADDRESS($AF$5, COLUMN()-$AF$1-KR$3)), KR$3, FALSE)+VLOOKUP($AT41, INDIRECT(ADDRESS($AF$4, COLUMN()-$AF$2-KR$3)&amp;":"&amp;ADDRESS($AF$5, COLUMN()-$AF$1-KR$3)), KR$3, FALSE)</f>
        <v>154761</v>
      </c>
      <c r="KS41" t="str">
        <f t="shared" si="252"/>
        <v>CK</v>
      </c>
      <c r="KT41" t="str">
        <f t="shared" si="253"/>
        <v>KC</v>
      </c>
      <c r="KU41" t="str">
        <f t="shared" si="254"/>
        <v>CC</v>
      </c>
      <c r="KV41" cm="1">
        <f t="array" aca="1" ref="KV41" ca="1">INDIRECT(ADDRESS(ROW(), KV$3-$AF$1+$AF$3))+VLOOKUP($AS41, INDIRECT(ADDRESS($AF$4, COLUMN()-$AF$2-KV$3)&amp;":"&amp;ADDRESS($AF$5, COLUMN()-$AF$1-KV$3)), KV$3, FALSE)+VLOOKUP($AT41, INDIRECT(ADDRESS($AF$4, COLUMN()-$AF$2-KV$3)&amp;":"&amp;ADDRESS($AF$5, COLUMN()-$AF$1-KV$3)), KV$3, FALSE)</f>
        <v>685522</v>
      </c>
      <c r="KW41" cm="1">
        <f t="array" aca="1" ref="KW41" ca="1">INDIRECT(ADDRESS(ROW(), KW$3-$AF$1+$AF$3))+VLOOKUP($AS41, INDIRECT(ADDRESS($AF$4, COLUMN()-$AF$2-KW$3)&amp;":"&amp;ADDRESS($AF$5, COLUMN()-$AF$1-KW$3)), KW$3, FALSE)+VLOOKUP($AT41, INDIRECT(ADDRESS($AF$4, COLUMN()-$AF$2-KW$3)&amp;":"&amp;ADDRESS($AF$5, COLUMN()-$AF$1-KW$3)), KW$3, FALSE)</f>
        <v>498239</v>
      </c>
      <c r="KX41" cm="1">
        <f t="array" aca="1" ref="KX41" ca="1">INDIRECT(ADDRESS(ROW(), KX$3-$AF$1+$AF$3))+VLOOKUP($AS41, INDIRECT(ADDRESS($AF$4, COLUMN()-$AF$2-KX$3)&amp;":"&amp;ADDRESS($AF$5, COLUMN()-$AF$1-KX$3)), KX$3, FALSE)+VLOOKUP($AT41, INDIRECT(ADDRESS($AF$4, COLUMN()-$AF$2-KX$3)&amp;":"&amp;ADDRESS($AF$5, COLUMN()-$AF$1-KX$3)), KX$3, FALSE)</f>
        <v>93908</v>
      </c>
      <c r="KY41" cm="1">
        <f t="array" aca="1" ref="KY41" ca="1">INDIRECT(ADDRESS(ROW(), KY$3-$AF$1+$AF$3))+VLOOKUP($AS41, INDIRECT(ADDRESS($AF$4, COLUMN()-$AF$2-KY$3)&amp;":"&amp;ADDRESS($AF$5, COLUMN()-$AF$1-KY$3)), KY$3, FALSE)+VLOOKUP($AT41, INDIRECT(ADDRESS($AF$4, COLUMN()-$AF$2-KY$3)&amp;":"&amp;ADDRESS($AF$5, COLUMN()-$AF$1-KY$3)), KY$3, FALSE)</f>
        <v>535449</v>
      </c>
      <c r="KZ41" cm="1">
        <f t="array" aca="1" ref="KZ41" ca="1">INDIRECT(ADDRESS(ROW(), KZ$3-$AF$1+$AF$3))+VLOOKUP($AS41, INDIRECT(ADDRESS($AF$4, COLUMN()-$AF$2-KZ$3)&amp;":"&amp;ADDRESS($AF$5, COLUMN()-$AF$1-KZ$3)), KZ$3, FALSE)+VLOOKUP($AT41, INDIRECT(ADDRESS($AF$4, COLUMN()-$AF$2-KZ$3)&amp;":"&amp;ADDRESS($AF$5, COLUMN()-$AF$1-KZ$3)), KZ$3, FALSE)</f>
        <v>464728</v>
      </c>
      <c r="LA41" cm="1">
        <f t="array" aca="1" ref="LA41" ca="1">INDIRECT(ADDRESS(ROW(), LA$3-$AF$1+$AF$3))+VLOOKUP($AS41, INDIRECT(ADDRESS($AF$4, COLUMN()-$AF$2-LA$3)&amp;":"&amp;ADDRESS($AF$5, COLUMN()-$AF$1-LA$3)), LA$3, FALSE)+VLOOKUP($AT41, INDIRECT(ADDRESS($AF$4, COLUMN()-$AF$2-LA$3)&amp;":"&amp;ADDRESS($AF$5, COLUMN()-$AF$1-LA$3)), LA$3, FALSE)</f>
        <v>545412</v>
      </c>
      <c r="LB41" cm="1">
        <f t="array" aca="1" ref="LB41" ca="1">INDIRECT(ADDRESS(ROW(), LB$3-$AF$1+$AF$3))+VLOOKUP($AS41, INDIRECT(ADDRESS($AF$4, COLUMN()-$AF$2-LB$3)&amp;":"&amp;ADDRESS($AF$5, COLUMN()-$AF$1-LB$3)), LB$3, FALSE)+VLOOKUP($AT41, INDIRECT(ADDRESS($AF$4, COLUMN()-$AF$2-LB$3)&amp;":"&amp;ADDRESS($AF$5, COLUMN()-$AF$1-LB$3)), LB$3, FALSE)</f>
        <v>346779</v>
      </c>
      <c r="LC41" cm="1">
        <f t="array" aca="1" ref="LC41" ca="1">INDIRECT(ADDRESS(ROW(), LC$3-$AF$1+$AF$3))+VLOOKUP($AS41, INDIRECT(ADDRESS($AF$4, COLUMN()-$AF$2-LC$3)&amp;":"&amp;ADDRESS($AF$5, COLUMN()-$AF$1-LC$3)), LC$3, FALSE)+VLOOKUP($AT41, INDIRECT(ADDRESS($AF$4, COLUMN()-$AF$2-LC$3)&amp;":"&amp;ADDRESS($AF$5, COLUMN()-$AF$1-LC$3)), LC$3, FALSE)</f>
        <v>388874</v>
      </c>
      <c r="LD41" cm="1">
        <f t="array" aca="1" ref="LD41" ca="1">INDIRECT(ADDRESS(ROW(), LD$3-$AF$1+$AF$3))+VLOOKUP($AS41, INDIRECT(ADDRESS($AF$4, COLUMN()-$AF$2-LD$3)&amp;":"&amp;ADDRESS($AF$5, COLUMN()-$AF$1-LD$3)), LD$3, FALSE)+VLOOKUP($AT41, INDIRECT(ADDRESS($AF$4, COLUMN()-$AF$2-LD$3)&amp;":"&amp;ADDRESS($AF$5, COLUMN()-$AF$1-LD$3)), LD$3, FALSE)</f>
        <v>326067</v>
      </c>
      <c r="LE41" cm="1">
        <f t="array" aca="1" ref="LE41" ca="1">INDIRECT(ADDRESS(ROW(), LE$3-$AF$1+$AF$3))+VLOOKUP($AS41, INDIRECT(ADDRESS($AF$4, COLUMN()-$AF$2-LE$3)&amp;":"&amp;ADDRESS($AF$5, COLUMN()-$AF$1-LE$3)), LE$3, FALSE)+VLOOKUP($AT41, INDIRECT(ADDRESS($AF$4, COLUMN()-$AF$2-LE$3)&amp;":"&amp;ADDRESS($AF$5, COLUMN()-$AF$1-LE$3)), LE$3, FALSE)</f>
        <v>309325</v>
      </c>
      <c r="LF41" t="str">
        <f t="shared" si="255"/>
        <v>CK</v>
      </c>
      <c r="LG41" t="str">
        <f t="shared" si="256"/>
        <v>KC</v>
      </c>
      <c r="LH41" t="str">
        <f t="shared" si="257"/>
        <v>CC</v>
      </c>
      <c r="LI41" cm="1">
        <f t="array" aca="1" ref="LI41" ca="1">INDIRECT(ADDRESS(ROW(), LI$3-$AF$1+$AF$3))+VLOOKUP($AS41, INDIRECT(ADDRESS($AF$4, COLUMN()-$AF$2-LI$3)&amp;":"&amp;ADDRESS($AF$5, COLUMN()-$AF$1-LI$3)), LI$3, FALSE)+VLOOKUP($AT41, INDIRECT(ADDRESS($AF$4, COLUMN()-$AF$2-LI$3)&amp;":"&amp;ADDRESS($AF$5, COLUMN()-$AF$1-LI$3)), LI$3, FALSE)</f>
        <v>1370564</v>
      </c>
      <c r="LJ41" cm="1">
        <f t="array" aca="1" ref="LJ41" ca="1">INDIRECT(ADDRESS(ROW(), LJ$3-$AF$1+$AF$3))+VLOOKUP($AS41, INDIRECT(ADDRESS($AF$4, COLUMN()-$AF$2-LJ$3)&amp;":"&amp;ADDRESS($AF$5, COLUMN()-$AF$1-LJ$3)), LJ$3, FALSE)+VLOOKUP($AT41, INDIRECT(ADDRESS($AF$4, COLUMN()-$AF$2-LJ$3)&amp;":"&amp;ADDRESS($AF$5, COLUMN()-$AF$1-LJ$3)), LJ$3, FALSE)</f>
        <v>996714</v>
      </c>
      <c r="LK41" cm="1">
        <f t="array" aca="1" ref="LK41" ca="1">INDIRECT(ADDRESS(ROW(), LK$3-$AF$1+$AF$3))+VLOOKUP($AS41, INDIRECT(ADDRESS($AF$4, COLUMN()-$AF$2-LK$3)&amp;":"&amp;ADDRESS($AF$5, COLUMN()-$AF$1-LK$3)), LK$3, FALSE)+VLOOKUP($AT41, INDIRECT(ADDRESS($AF$4, COLUMN()-$AF$2-LK$3)&amp;":"&amp;ADDRESS($AF$5, COLUMN()-$AF$1-LK$3)), LK$3, FALSE)</f>
        <v>187771</v>
      </c>
      <c r="LL41" cm="1">
        <f t="array" aca="1" ref="LL41" ca="1">INDIRECT(ADDRESS(ROW(), LL$3-$AF$1+$AF$3))+VLOOKUP($AS41, INDIRECT(ADDRESS($AF$4, COLUMN()-$AF$2-LL$3)&amp;":"&amp;ADDRESS($AF$5, COLUMN()-$AF$1-LL$3)), LL$3, FALSE)+VLOOKUP($AT41, INDIRECT(ADDRESS($AF$4, COLUMN()-$AF$2-LL$3)&amp;":"&amp;ADDRESS($AF$5, COLUMN()-$AF$1-LL$3)), LL$3, FALSE)</f>
        <v>1071017</v>
      </c>
      <c r="LM41" cm="1">
        <f t="array" aca="1" ref="LM41" ca="1">INDIRECT(ADDRESS(ROW(), LM$3-$AF$1+$AF$3))+VLOOKUP($AS41, INDIRECT(ADDRESS($AF$4, COLUMN()-$AF$2-LM$3)&amp;":"&amp;ADDRESS($AF$5, COLUMN()-$AF$1-LM$3)), LM$3, FALSE)+VLOOKUP($AT41, INDIRECT(ADDRESS($AF$4, COLUMN()-$AF$2-LM$3)&amp;":"&amp;ADDRESS($AF$5, COLUMN()-$AF$1-LM$3)), LM$3, FALSE)</f>
        <v>930367</v>
      </c>
      <c r="LN41" cm="1">
        <f t="array" aca="1" ref="LN41" ca="1">INDIRECT(ADDRESS(ROW(), LN$3-$AF$1+$AF$3))+VLOOKUP($AS41, INDIRECT(ADDRESS($AF$4, COLUMN()-$AF$2-LN$3)&amp;":"&amp;ADDRESS($AF$5, COLUMN()-$AF$1-LN$3)), LN$3, FALSE)+VLOOKUP($AT41, INDIRECT(ADDRESS($AF$4, COLUMN()-$AF$2-LN$3)&amp;":"&amp;ADDRESS($AF$5, COLUMN()-$AF$1-LN$3)), LN$3, FALSE)</f>
        <v>1090434</v>
      </c>
      <c r="LO41" cm="1">
        <f t="array" aca="1" ref="LO41" ca="1">INDIRECT(ADDRESS(ROW(), LO$3-$AF$1+$AF$3))+VLOOKUP($AS41, INDIRECT(ADDRESS($AF$4, COLUMN()-$AF$2-LO$3)&amp;":"&amp;ADDRESS($AF$5, COLUMN()-$AF$1-LO$3)), LO$3, FALSE)+VLOOKUP($AT41, INDIRECT(ADDRESS($AF$4, COLUMN()-$AF$2-LO$3)&amp;":"&amp;ADDRESS($AF$5, COLUMN()-$AF$1-LO$3)), LO$3, FALSE)</f>
        <v>693128</v>
      </c>
      <c r="LP41" cm="1">
        <f t="array" aca="1" ref="LP41" ca="1">INDIRECT(ADDRESS(ROW(), LP$3-$AF$1+$AF$3))+VLOOKUP($AS41, INDIRECT(ADDRESS($AF$4, COLUMN()-$AF$2-LP$3)&amp;":"&amp;ADDRESS($AF$5, COLUMN()-$AF$1-LP$3)), LP$3, FALSE)+VLOOKUP($AT41, INDIRECT(ADDRESS($AF$4, COLUMN()-$AF$2-LP$3)&amp;":"&amp;ADDRESS($AF$5, COLUMN()-$AF$1-LP$3)), LP$3, FALSE)</f>
        <v>777978</v>
      </c>
      <c r="LQ41" cm="1">
        <f t="array" aca="1" ref="LQ41" ca="1">INDIRECT(ADDRESS(ROW(), LQ$3-$AF$1+$AF$3))+VLOOKUP($AS41, INDIRECT(ADDRESS($AF$4, COLUMN()-$AF$2-LQ$3)&amp;":"&amp;ADDRESS($AF$5, COLUMN()-$AF$1-LQ$3)), LQ$3, FALSE)+VLOOKUP($AT41, INDIRECT(ADDRESS($AF$4, COLUMN()-$AF$2-LQ$3)&amp;":"&amp;ADDRESS($AF$5, COLUMN()-$AF$1-LQ$3)), LQ$3, FALSE)</f>
        <v>652214</v>
      </c>
      <c r="LR41" cm="1">
        <f t="array" aca="1" ref="LR41" ca="1">INDIRECT(ADDRESS(ROW(), LR$3-$AF$1+$AF$3))+VLOOKUP($AS41, INDIRECT(ADDRESS($AF$4, COLUMN()-$AF$2-LR$3)&amp;":"&amp;ADDRESS($AF$5, COLUMN()-$AF$1-LR$3)), LR$3, FALSE)+VLOOKUP($AT41, INDIRECT(ADDRESS($AF$4, COLUMN()-$AF$2-LR$3)&amp;":"&amp;ADDRESS($AF$5, COLUMN()-$AF$1-LR$3)), LR$3, FALSE)</f>
        <v>618420</v>
      </c>
      <c r="LS41" t="str">
        <f t="shared" si="258"/>
        <v>CK</v>
      </c>
      <c r="LT41" t="str">
        <f t="shared" si="259"/>
        <v>KC</v>
      </c>
      <c r="LU41" t="str">
        <f t="shared" si="260"/>
        <v>CC</v>
      </c>
      <c r="LV41" cm="1">
        <f t="array" aca="1" ref="LV41" ca="1">INDIRECT(ADDRESS(ROW(), LV$3-$AF$1+$AF$3))+VLOOKUP($AS41, INDIRECT(ADDRESS($AF$4, COLUMN()-$AF$2-LV$3)&amp;":"&amp;ADDRESS($AF$5, COLUMN()-$AF$1-LV$3)), LV$3, FALSE)+VLOOKUP($AT41, INDIRECT(ADDRESS($AF$4, COLUMN()-$AF$2-LV$3)&amp;":"&amp;ADDRESS($AF$5, COLUMN()-$AF$1-LV$3)), LV$3, FALSE)</f>
        <v>2740930</v>
      </c>
      <c r="LW41" cm="1">
        <f t="array" aca="1" ref="LW41" ca="1">INDIRECT(ADDRESS(ROW(), LW$3-$AF$1+$AF$3))+VLOOKUP($AS41, INDIRECT(ADDRESS($AF$4, COLUMN()-$AF$2-LW$3)&amp;":"&amp;ADDRESS($AF$5, COLUMN()-$AF$1-LW$3)), LW$3, FALSE)+VLOOKUP($AT41, INDIRECT(ADDRESS($AF$4, COLUMN()-$AF$2-LW$3)&amp;":"&amp;ADDRESS($AF$5, COLUMN()-$AF$1-LW$3)), LW$3, FALSE)</f>
        <v>1992666</v>
      </c>
      <c r="LX41" cm="1">
        <f t="array" aca="1" ref="LX41" ca="1">INDIRECT(ADDRESS(ROW(), LX$3-$AF$1+$AF$3))+VLOOKUP($AS41, INDIRECT(ADDRESS($AF$4, COLUMN()-$AF$2-LX$3)&amp;":"&amp;ADDRESS($AF$5, COLUMN()-$AF$1-LX$3)), LX$3, FALSE)+VLOOKUP($AT41, INDIRECT(ADDRESS($AF$4, COLUMN()-$AF$2-LX$3)&amp;":"&amp;ADDRESS($AF$5, COLUMN()-$AF$1-LX$3)), LX$3, FALSE)</f>
        <v>375404</v>
      </c>
      <c r="LY41" cm="1">
        <f t="array" aca="1" ref="LY41" ca="1">INDIRECT(ADDRESS(ROW(), LY$3-$AF$1+$AF$3))+VLOOKUP($AS41, INDIRECT(ADDRESS($AF$4, COLUMN()-$AF$2-LY$3)&amp;":"&amp;ADDRESS($AF$5, COLUMN()-$AF$1-LY$3)), LY$3, FALSE)+VLOOKUP($AT41, INDIRECT(ADDRESS($AF$4, COLUMN()-$AF$2-LY$3)&amp;":"&amp;ADDRESS($AF$5, COLUMN()-$AF$1-LY$3)), LY$3, FALSE)</f>
        <v>2143150</v>
      </c>
      <c r="LZ41" cm="1">
        <f t="array" aca="1" ref="LZ41" ca="1">INDIRECT(ADDRESS(ROW(), LZ$3-$AF$1+$AF$3))+VLOOKUP($AS41, INDIRECT(ADDRESS($AF$4, COLUMN()-$AF$2-LZ$3)&amp;":"&amp;ADDRESS($AF$5, COLUMN()-$AF$1-LZ$3)), LZ$3, FALSE)+VLOOKUP($AT41, INDIRECT(ADDRESS($AF$4, COLUMN()-$AF$2-LZ$3)&amp;":"&amp;ADDRESS($AF$5, COLUMN()-$AF$1-LZ$3)), LZ$3, FALSE)</f>
        <v>1861942</v>
      </c>
      <c r="MA41" cm="1">
        <f t="array" aca="1" ref="MA41" ca="1">INDIRECT(ADDRESS(ROW(), MA$3-$AF$1+$AF$3))+VLOOKUP($AS41, INDIRECT(ADDRESS($AF$4, COLUMN()-$AF$2-MA$3)&amp;":"&amp;ADDRESS($AF$5, COLUMN()-$AF$1-MA$3)), MA$3, FALSE)+VLOOKUP($AT41, INDIRECT(ADDRESS($AF$4, COLUMN()-$AF$2-MA$3)&amp;":"&amp;ADDRESS($AF$5, COLUMN()-$AF$1-MA$3)), MA$3, FALSE)</f>
        <v>2180758</v>
      </c>
      <c r="MB41" cm="1">
        <f t="array" aca="1" ref="MB41" ca="1">INDIRECT(ADDRESS(ROW(), MB$3-$AF$1+$AF$3))+VLOOKUP($AS41, INDIRECT(ADDRESS($AF$4, COLUMN()-$AF$2-MB$3)&amp;":"&amp;ADDRESS($AF$5, COLUMN()-$AF$1-MB$3)), MB$3, FALSE)+VLOOKUP($AT41, INDIRECT(ADDRESS($AF$4, COLUMN()-$AF$2-MB$3)&amp;":"&amp;ADDRESS($AF$5, COLUMN()-$AF$1-MB$3)), MB$3, FALSE)</f>
        <v>1386207</v>
      </c>
      <c r="MC41" cm="1">
        <f t="array" aca="1" ref="MC41" ca="1">INDIRECT(ADDRESS(ROW(), MC$3-$AF$1+$AF$3))+VLOOKUP($AS41, INDIRECT(ADDRESS($AF$4, COLUMN()-$AF$2-MC$3)&amp;":"&amp;ADDRESS($AF$5, COLUMN()-$AF$1-MC$3)), MC$3, FALSE)+VLOOKUP($AT41, INDIRECT(ADDRESS($AF$4, COLUMN()-$AF$2-MC$3)&amp;":"&amp;ADDRESS($AF$5, COLUMN()-$AF$1-MC$3)), MC$3, FALSE)</f>
        <v>1555614</v>
      </c>
      <c r="MD41" cm="1">
        <f t="array" aca="1" ref="MD41" ca="1">INDIRECT(ADDRESS(ROW(), MD$3-$AF$1+$AF$3))+VLOOKUP($AS41, INDIRECT(ADDRESS($AF$4, COLUMN()-$AF$2-MD$3)&amp;":"&amp;ADDRESS($AF$5, COLUMN()-$AF$1-MD$3)), MD$3, FALSE)+VLOOKUP($AT41, INDIRECT(ADDRESS($AF$4, COLUMN()-$AF$2-MD$3)&amp;":"&amp;ADDRESS($AF$5, COLUMN()-$AF$1-MD$3)), MD$3, FALSE)</f>
        <v>1304033</v>
      </c>
      <c r="ME41" cm="1">
        <f t="array" aca="1" ref="ME41" ca="1">INDIRECT(ADDRESS(ROW(), ME$3-$AF$1+$AF$3))+VLOOKUP($AS41, INDIRECT(ADDRESS($AF$4, COLUMN()-$AF$2-ME$3)&amp;":"&amp;ADDRESS($AF$5, COLUMN()-$AF$1-ME$3)), ME$3, FALSE)+VLOOKUP($AT41, INDIRECT(ADDRESS($AF$4, COLUMN()-$AF$2-ME$3)&amp;":"&amp;ADDRESS($AF$5, COLUMN()-$AF$1-ME$3)), ME$3, FALSE)</f>
        <v>1236511</v>
      </c>
      <c r="MF41" t="str">
        <f t="shared" si="261"/>
        <v>CK</v>
      </c>
      <c r="MG41" t="str">
        <f t="shared" si="262"/>
        <v>KC</v>
      </c>
      <c r="MH41" t="str">
        <f t="shared" si="263"/>
        <v>CC</v>
      </c>
      <c r="MI41" cm="1">
        <f t="array" aca="1" ref="MI41" ca="1">INDIRECT(ADDRESS(ROW(), MI$3-$AF$1+$AF$3))+VLOOKUP($AS41, INDIRECT(ADDRESS($AF$4, COLUMN()-$AF$2-MI$3)&amp;":"&amp;ADDRESS($AF$5, COLUMN()-$AF$1-MI$3)), MI$3, FALSE)+VLOOKUP($AT41, INDIRECT(ADDRESS($AF$4, COLUMN()-$AF$2-MI$3)&amp;":"&amp;ADDRESS($AF$5, COLUMN()-$AF$1-MI$3)), MI$3, FALSE)</f>
        <v>5481612</v>
      </c>
      <c r="MJ41" cm="1">
        <f t="array" aca="1" ref="MJ41" ca="1">INDIRECT(ADDRESS(ROW(), MJ$3-$AF$1+$AF$3))+VLOOKUP($AS41, INDIRECT(ADDRESS($AF$4, COLUMN()-$AF$2-MJ$3)&amp;":"&amp;ADDRESS($AF$5, COLUMN()-$AF$1-MJ$3)), MJ$3, FALSE)+VLOOKUP($AT41, INDIRECT(ADDRESS($AF$4, COLUMN()-$AF$2-MJ$3)&amp;":"&amp;ADDRESS($AF$5, COLUMN()-$AF$1-MJ$3)), MJ$3, FALSE)</f>
        <v>3984262</v>
      </c>
      <c r="MK41" cm="1">
        <f t="array" aca="1" ref="MK41" ca="1">INDIRECT(ADDRESS(ROW(), MK$3-$AF$1+$AF$3))+VLOOKUP($AS41, INDIRECT(ADDRESS($AF$4, COLUMN()-$AF$2-MK$3)&amp;":"&amp;ADDRESS($AF$5, COLUMN()-$AF$1-MK$3)), MK$3, FALSE)+VLOOKUP($AT41, INDIRECT(ADDRESS($AF$4, COLUMN()-$AF$2-MK$3)&amp;":"&amp;ADDRESS($AF$5, COLUMN()-$AF$1-MK$3)), MK$3, FALSE)</f>
        <v>750868</v>
      </c>
      <c r="ML41" cm="1">
        <f t="array" aca="1" ref="ML41" ca="1">INDIRECT(ADDRESS(ROW(), ML$3-$AF$1+$AF$3))+VLOOKUP($AS41, INDIRECT(ADDRESS($AF$4, COLUMN()-$AF$2-ML$3)&amp;":"&amp;ADDRESS($AF$5, COLUMN()-$AF$1-ML$3)), ML$3, FALSE)+VLOOKUP($AT41, INDIRECT(ADDRESS($AF$4, COLUMN()-$AF$2-ML$3)&amp;":"&amp;ADDRESS($AF$5, COLUMN()-$AF$1-ML$3)), ML$3, FALSE)</f>
        <v>4288143</v>
      </c>
      <c r="MM41" cm="1">
        <f t="array" aca="1" ref="MM41" ca="1">INDIRECT(ADDRESS(ROW(), MM$3-$AF$1+$AF$3))+VLOOKUP($AS41, INDIRECT(ADDRESS($AF$4, COLUMN()-$AF$2-MM$3)&amp;":"&amp;ADDRESS($AF$5, COLUMN()-$AF$1-MM$3)), MM$3, FALSE)+VLOOKUP($AT41, INDIRECT(ADDRESS($AF$4, COLUMN()-$AF$2-MM$3)&amp;":"&amp;ADDRESS($AF$5, COLUMN()-$AF$1-MM$3)), MM$3, FALSE)</f>
        <v>3724925</v>
      </c>
      <c r="MN41" cm="1">
        <f t="array" aca="1" ref="MN41" ca="1">INDIRECT(ADDRESS(ROW(), MN$3-$AF$1+$AF$3))+VLOOKUP($AS41, INDIRECT(ADDRESS($AF$4, COLUMN()-$AF$2-MN$3)&amp;":"&amp;ADDRESS($AF$5, COLUMN()-$AF$1-MN$3)), MN$3, FALSE)+VLOOKUP($AT41, INDIRECT(ADDRESS($AF$4, COLUMN()-$AF$2-MN$3)&amp;":"&amp;ADDRESS($AF$5, COLUMN()-$AF$1-MN$3)), MN$3, FALSE)</f>
        <v>4358258</v>
      </c>
      <c r="MO41" cm="1">
        <f t="array" aca="1" ref="MO41" ca="1">INDIRECT(ADDRESS(ROW(), MO$3-$AF$1+$AF$3))+VLOOKUP($AS41, INDIRECT(ADDRESS($AF$4, COLUMN()-$AF$2-MO$3)&amp;":"&amp;ADDRESS($AF$5, COLUMN()-$AF$1-MO$3)), MO$3, FALSE)+VLOOKUP($AT41, INDIRECT(ADDRESS($AF$4, COLUMN()-$AF$2-MO$3)&amp;":"&amp;ADDRESS($AF$5, COLUMN()-$AF$1-MO$3)), MO$3, FALSE)</f>
        <v>2771141</v>
      </c>
      <c r="MP41" cm="1">
        <f t="array" aca="1" ref="MP41" ca="1">INDIRECT(ADDRESS(ROW(), MP$3-$AF$1+$AF$3))+VLOOKUP($AS41, INDIRECT(ADDRESS($AF$4, COLUMN()-$AF$2-MP$3)&amp;":"&amp;ADDRESS($AF$5, COLUMN()-$AF$1-MP$3)), MP$3, FALSE)+VLOOKUP($AT41, INDIRECT(ADDRESS($AF$4, COLUMN()-$AF$2-MP$3)&amp;":"&amp;ADDRESS($AF$5, COLUMN()-$AF$1-MP$3)), MP$3, FALSE)</f>
        <v>3112663</v>
      </c>
      <c r="MQ41" cm="1">
        <f t="array" aca="1" ref="MQ41" ca="1">INDIRECT(ADDRESS(ROW(), MQ$3-$AF$1+$AF$3))+VLOOKUP($AS41, INDIRECT(ADDRESS($AF$4, COLUMN()-$AF$2-MQ$3)&amp;":"&amp;ADDRESS($AF$5, COLUMN()-$AF$1-MQ$3)), MQ$3, FALSE)+VLOOKUP($AT41, INDIRECT(ADDRESS($AF$4, COLUMN()-$AF$2-MQ$3)&amp;":"&amp;ADDRESS($AF$5, COLUMN()-$AF$1-MQ$3)), MQ$3, FALSE)</f>
        <v>2608694</v>
      </c>
      <c r="MR41" cm="1">
        <f t="array" aca="1" ref="MR41" ca="1">INDIRECT(ADDRESS(ROW(), MR$3-$AF$1+$AF$3))+VLOOKUP($AS41, INDIRECT(ADDRESS($AF$4, COLUMN()-$AF$2-MR$3)&amp;":"&amp;ADDRESS($AF$5, COLUMN()-$AF$1-MR$3)), MR$3, FALSE)+VLOOKUP($AT41, INDIRECT(ADDRESS($AF$4, COLUMN()-$AF$2-MR$3)&amp;":"&amp;ADDRESS($AF$5, COLUMN()-$AF$1-MR$3)), MR$3, FALSE)</f>
        <v>2473865</v>
      </c>
      <c r="MS41" t="str">
        <f t="shared" si="264"/>
        <v>CK</v>
      </c>
      <c r="MT41" t="str">
        <f t="shared" si="265"/>
        <v>KC</v>
      </c>
      <c r="MU41" t="str">
        <f t="shared" si="266"/>
        <v>CC</v>
      </c>
      <c r="MV41" cm="1">
        <f t="array" aca="1" ref="MV41" ca="1">INDIRECT(ADDRESS(ROW(), MV$3-$AF$1+$AF$3))+VLOOKUP($AS41, INDIRECT(ADDRESS($AF$4, COLUMN()-$AF$2-MV$3)&amp;":"&amp;ADDRESS($AF$5, COLUMN()-$AF$1-MV$3)), MV$3, FALSE)+VLOOKUP($AT41, INDIRECT(ADDRESS($AF$4, COLUMN()-$AF$2-MV$3)&amp;":"&amp;ADDRESS($AF$5, COLUMN()-$AF$1-MV$3)), MV$3, FALSE)</f>
        <v>10962063</v>
      </c>
      <c r="MW41" cm="1">
        <f t="array" aca="1" ref="MW41" ca="1">INDIRECT(ADDRESS(ROW(), MW$3-$AF$1+$AF$3))+VLOOKUP($AS41, INDIRECT(ADDRESS($AF$4, COLUMN()-$AF$2-MW$3)&amp;":"&amp;ADDRESS($AF$5, COLUMN()-$AF$1-MW$3)), MW$3, FALSE)+VLOOKUP($AT41, INDIRECT(ADDRESS($AF$4, COLUMN()-$AF$2-MW$3)&amp;":"&amp;ADDRESS($AF$5, COLUMN()-$AF$1-MW$3)), MW$3, FALSE)</f>
        <v>7967797</v>
      </c>
      <c r="MX41" cm="1">
        <f t="array" aca="1" ref="MX41" ca="1">INDIRECT(ADDRESS(ROW(), MX$3-$AF$1+$AF$3))+VLOOKUP($AS41, INDIRECT(ADDRESS($AF$4, COLUMN()-$AF$2-MX$3)&amp;":"&amp;ADDRESS($AF$5, COLUMN()-$AF$1-MX$3)), MX$3, FALSE)+VLOOKUP($AT41, INDIRECT(ADDRESS($AF$4, COLUMN()-$AF$2-MX$3)&amp;":"&amp;ADDRESS($AF$5, COLUMN()-$AF$1-MX$3)), MX$3, FALSE)</f>
        <v>1502485</v>
      </c>
      <c r="MY41" cm="1">
        <f t="array" aca="1" ref="MY41" ca="1">INDIRECT(ADDRESS(ROW(), MY$3-$AF$1+$AF$3))+VLOOKUP($AS41, INDIRECT(ADDRESS($AF$4, COLUMN()-$AF$2-MY$3)&amp;":"&amp;ADDRESS($AF$5, COLUMN()-$AF$1-MY$3)), MY$3, FALSE)+VLOOKUP($AT41, INDIRECT(ADDRESS($AF$4, COLUMN()-$AF$2-MY$3)&amp;":"&amp;ADDRESS($AF$5, COLUMN()-$AF$1-MY$3)), MY$3, FALSE)</f>
        <v>8578846</v>
      </c>
      <c r="MZ41" cm="1">
        <f t="array" aca="1" ref="MZ41" ca="1">INDIRECT(ADDRESS(ROW(), MZ$3-$AF$1+$AF$3))+VLOOKUP($AS41, INDIRECT(ADDRESS($AF$4, COLUMN()-$AF$2-MZ$3)&amp;":"&amp;ADDRESS($AF$5, COLUMN()-$AF$1-MZ$3)), MZ$3, FALSE)+VLOOKUP($AT41, INDIRECT(ADDRESS($AF$4, COLUMN()-$AF$2-MZ$3)&amp;":"&amp;ADDRESS($AF$5, COLUMN()-$AF$1-MZ$3)), MZ$3, FALSE)</f>
        <v>7449916</v>
      </c>
      <c r="NA41" cm="1">
        <f t="array" aca="1" ref="NA41" ca="1">INDIRECT(ADDRESS(ROW(), NA$3-$AF$1+$AF$3))+VLOOKUP($AS41, INDIRECT(ADDRESS($AF$4, COLUMN()-$AF$2-NA$3)&amp;":"&amp;ADDRESS($AF$5, COLUMN()-$AF$1-NA$3)), NA$3, FALSE)+VLOOKUP($AT41, INDIRECT(ADDRESS($AF$4, COLUMN()-$AF$2-NA$3)&amp;":"&amp;ADDRESS($AF$5, COLUMN()-$AF$1-NA$3)), NA$3, FALSE)</f>
        <v>8714047</v>
      </c>
      <c r="NB41" cm="1">
        <f t="array" aca="1" ref="NB41" ca="1">INDIRECT(ADDRESS(ROW(), NB$3-$AF$1+$AF$3))+VLOOKUP($AS41, INDIRECT(ADDRESS($AF$4, COLUMN()-$AF$2-NB$3)&amp;":"&amp;ADDRESS($AF$5, COLUMN()-$AF$1-NB$3)), NB$3, FALSE)+VLOOKUP($AT41, INDIRECT(ADDRESS($AF$4, COLUMN()-$AF$2-NB$3)&amp;":"&amp;ADDRESS($AF$5, COLUMN()-$AF$1-NB$3)), NB$3, FALSE)</f>
        <v>5541807</v>
      </c>
      <c r="NC41" cm="1">
        <f t="array" aca="1" ref="NC41" ca="1">INDIRECT(ADDRESS(ROW(), NC$3-$AF$1+$AF$3))+VLOOKUP($AS41, INDIRECT(ADDRESS($AF$4, COLUMN()-$AF$2-NC$3)&amp;":"&amp;ADDRESS($AF$5, COLUMN()-$AF$1-NC$3)), NC$3, FALSE)+VLOOKUP($AT41, INDIRECT(ADDRESS($AF$4, COLUMN()-$AF$2-NC$3)&amp;":"&amp;ADDRESS($AF$5, COLUMN()-$AF$1-NC$3)), NC$3, FALSE)</f>
        <v>6224982</v>
      </c>
      <c r="ND41" cm="1">
        <f t="array" aca="1" ref="ND41" ca="1">INDIRECT(ADDRESS(ROW(), ND$3-$AF$1+$AF$3))+VLOOKUP($AS41, INDIRECT(ADDRESS($AF$4, COLUMN()-$AF$2-ND$3)&amp;":"&amp;ADDRESS($AF$5, COLUMN()-$AF$1-ND$3)), ND$3, FALSE)+VLOOKUP($AT41, INDIRECT(ADDRESS($AF$4, COLUMN()-$AF$2-ND$3)&amp;":"&amp;ADDRESS($AF$5, COLUMN()-$AF$1-ND$3)), ND$3, FALSE)</f>
        <v>5217805</v>
      </c>
      <c r="NE41" cm="1">
        <f t="array" aca="1" ref="NE41" ca="1">INDIRECT(ADDRESS(ROW(), NE$3-$AF$1+$AF$3))+VLOOKUP($AS41, INDIRECT(ADDRESS($AF$4, COLUMN()-$AF$2-NE$3)&amp;":"&amp;ADDRESS($AF$5, COLUMN()-$AF$1-NE$3)), NE$3, FALSE)+VLOOKUP($AT41, INDIRECT(ADDRESS($AF$4, COLUMN()-$AF$2-NE$3)&amp;":"&amp;ADDRESS($AF$5, COLUMN()-$AF$1-NE$3)), NE$3, FALSE)</f>
        <v>4949115</v>
      </c>
      <c r="NF41" t="str">
        <f t="shared" si="267"/>
        <v>CK</v>
      </c>
      <c r="NG41" t="str">
        <f t="shared" si="268"/>
        <v>KC</v>
      </c>
      <c r="NH41" t="str">
        <f t="shared" si="269"/>
        <v>CC</v>
      </c>
      <c r="NI41" cm="1">
        <f t="array" aca="1" ref="NI41" ca="1">INDIRECT(ADDRESS(ROW(), NI$3-$AF$1+$AF$3))+VLOOKUP($AS41, INDIRECT(ADDRESS($AF$4, COLUMN()-$AF$2-NI$3)&amp;":"&amp;ADDRESS($AF$5, COLUMN()-$AF$1-NI$3)), NI$3, FALSE)+VLOOKUP($AT41, INDIRECT(ADDRESS($AF$4, COLUMN()-$AF$2-NI$3)&amp;":"&amp;ADDRESS($AF$5, COLUMN()-$AF$1-NI$3)), NI$3, FALSE)</f>
        <v>21921369</v>
      </c>
      <c r="NJ41" cm="1">
        <f t="array" aca="1" ref="NJ41" ca="1">INDIRECT(ADDRESS(ROW(), NJ$3-$AF$1+$AF$3))+VLOOKUP($AS41, INDIRECT(ADDRESS($AF$4, COLUMN()-$AF$2-NJ$3)&amp;":"&amp;ADDRESS($AF$5, COLUMN()-$AF$1-NJ$3)), NJ$3, FALSE)+VLOOKUP($AT41, INDIRECT(ADDRESS($AF$4, COLUMN()-$AF$2-NJ$3)&amp;":"&amp;ADDRESS($AF$5, COLUMN()-$AF$1-NJ$3)), NJ$3, FALSE)</f>
        <v>15938873</v>
      </c>
      <c r="NK41" cm="1">
        <f t="array" aca="1" ref="NK41" ca="1">INDIRECT(ADDRESS(ROW(), NK$3-$AF$1+$AF$3))+VLOOKUP($AS41, INDIRECT(ADDRESS($AF$4, COLUMN()-$AF$2-NK$3)&amp;":"&amp;ADDRESS($AF$5, COLUMN()-$AF$1-NK$3)), NK$3, FALSE)+VLOOKUP($AT41, INDIRECT(ADDRESS($AF$4, COLUMN()-$AF$2-NK$3)&amp;":"&amp;ADDRESS($AF$5, COLUMN()-$AF$1-NK$3)), NK$3, FALSE)</f>
        <v>3007139</v>
      </c>
      <c r="NL41" cm="1">
        <f t="array" aca="1" ref="NL41" ca="1">INDIRECT(ADDRESS(ROW(), NL$3-$AF$1+$AF$3))+VLOOKUP($AS41, INDIRECT(ADDRESS($AF$4, COLUMN()-$AF$2-NL$3)&amp;":"&amp;ADDRESS($AF$5, COLUMN()-$AF$1-NL$3)), NL$3, FALSE)+VLOOKUP($AT41, INDIRECT(ADDRESS($AF$4, COLUMN()-$AF$2-NL$3)&amp;":"&amp;ADDRESS($AF$5, COLUMN()-$AF$1-NL$3)), NL$3, FALSE)</f>
        <v>17159051</v>
      </c>
      <c r="NM41" cm="1">
        <f t="array" aca="1" ref="NM41" ca="1">INDIRECT(ADDRESS(ROW(), NM$3-$AF$1+$AF$3))+VLOOKUP($AS41, INDIRECT(ADDRESS($AF$4, COLUMN()-$AF$2-NM$3)&amp;":"&amp;ADDRESS($AF$5, COLUMN()-$AF$1-NM$3)), NM$3, FALSE)+VLOOKUP($AT41, INDIRECT(ADDRESS($AF$4, COLUMN()-$AF$2-NM$3)&amp;":"&amp;ADDRESS($AF$5, COLUMN()-$AF$1-NM$3)), NM$3, FALSE)</f>
        <v>14897817</v>
      </c>
      <c r="NN41" cm="1">
        <f t="array" aca="1" ref="NN41" ca="1">INDIRECT(ADDRESS(ROW(), NN$3-$AF$1+$AF$3))+VLOOKUP($AS41, INDIRECT(ADDRESS($AF$4, COLUMN()-$AF$2-NN$3)&amp;":"&amp;ADDRESS($AF$5, COLUMN()-$AF$1-NN$3)), NN$3, FALSE)+VLOOKUP($AT41, INDIRECT(ADDRESS($AF$4, COLUMN()-$AF$2-NN$3)&amp;":"&amp;ADDRESS($AF$5, COLUMN()-$AF$1-NN$3)), NN$3, FALSE)</f>
        <v>17422560</v>
      </c>
      <c r="NO41" cm="1">
        <f t="array" aca="1" ref="NO41" ca="1">INDIRECT(ADDRESS(ROW(), NO$3-$AF$1+$AF$3))+VLOOKUP($AS41, INDIRECT(ADDRESS($AF$4, COLUMN()-$AF$2-NO$3)&amp;":"&amp;ADDRESS($AF$5, COLUMN()-$AF$1-NO$3)), NO$3, FALSE)+VLOOKUP($AT41, INDIRECT(ADDRESS($AF$4, COLUMN()-$AF$2-NO$3)&amp;":"&amp;ADDRESS($AF$5, COLUMN()-$AF$1-NO$3)), NO$3, FALSE)</f>
        <v>11079632</v>
      </c>
      <c r="NP41" cm="1">
        <f t="array" aca="1" ref="NP41" ca="1">INDIRECT(ADDRESS(ROW(), NP$3-$AF$1+$AF$3))+VLOOKUP($AS41, INDIRECT(ADDRESS($AF$4, COLUMN()-$AF$2-NP$3)&amp;":"&amp;ADDRESS($AF$5, COLUMN()-$AF$1-NP$3)), NP$3, FALSE)+VLOOKUP($AT41, INDIRECT(ADDRESS($AF$4, COLUMN()-$AF$2-NP$3)&amp;":"&amp;ADDRESS($AF$5, COLUMN()-$AF$1-NP$3)), NP$3, FALSE)</f>
        <v>12451143</v>
      </c>
      <c r="NQ41" cm="1">
        <f t="array" aca="1" ref="NQ41" ca="1">INDIRECT(ADDRESS(ROW(), NQ$3-$AF$1+$AF$3))+VLOOKUP($AS41, INDIRECT(ADDRESS($AF$4, COLUMN()-$AF$2-NQ$3)&amp;":"&amp;ADDRESS($AF$5, COLUMN()-$AF$1-NQ$3)), NQ$3, FALSE)+VLOOKUP($AT41, INDIRECT(ADDRESS($AF$4, COLUMN()-$AF$2-NQ$3)&amp;":"&amp;ADDRESS($AF$5, COLUMN()-$AF$1-NQ$3)), NQ$3, FALSE)</f>
        <v>10438568</v>
      </c>
      <c r="NR41" cm="1">
        <f t="array" aca="1" ref="NR41" ca="1">INDIRECT(ADDRESS(ROW(), NR$3-$AF$1+$AF$3))+VLOOKUP($AS41, INDIRECT(ADDRESS($AF$4, COLUMN()-$AF$2-NR$3)&amp;":"&amp;ADDRESS($AF$5, COLUMN()-$AF$1-NR$3)), NR$3, FALSE)+VLOOKUP($AT41, INDIRECT(ADDRESS($AF$4, COLUMN()-$AF$2-NR$3)&amp;":"&amp;ADDRESS($AF$5, COLUMN()-$AF$1-NR$3)), NR$3, FALSE)</f>
        <v>9901575</v>
      </c>
      <c r="NS41" t="str">
        <f t="shared" si="270"/>
        <v>CK</v>
      </c>
      <c r="NT41" t="str">
        <f t="shared" si="271"/>
        <v>KC</v>
      </c>
      <c r="NU41" t="str">
        <f t="shared" si="272"/>
        <v>CC</v>
      </c>
      <c r="NV41" cm="1">
        <f t="array" aca="1" ref="NV41" ca="1">INDIRECT(ADDRESS(ROW(), NV$3-$AF$1+$AF$3))+VLOOKUP($AS41, INDIRECT(ADDRESS($AF$4, COLUMN()-$AF$2-NV$3)&amp;":"&amp;ADDRESS($AF$5, COLUMN()-$AF$1-NV$3)), NV$3, FALSE)+VLOOKUP($AT41, INDIRECT(ADDRESS($AF$4, COLUMN()-$AF$2-NV$3)&amp;":"&amp;ADDRESS($AF$5, COLUMN()-$AF$1-NV$3)), NV$3, FALSE)</f>
        <v>43839579</v>
      </c>
      <c r="NW41" cm="1">
        <f t="array" aca="1" ref="NW41" ca="1">INDIRECT(ADDRESS(ROW(), NW$3-$AF$1+$AF$3))+VLOOKUP($AS41, INDIRECT(ADDRESS($AF$4, COLUMN()-$AF$2-NW$3)&amp;":"&amp;ADDRESS($AF$5, COLUMN()-$AF$1-NW$3)), NW$3, FALSE)+VLOOKUP($AT41, INDIRECT(ADDRESS($AF$4, COLUMN()-$AF$2-NW$3)&amp;":"&amp;ADDRESS($AF$5, COLUMN()-$AF$1-NW$3)), NW$3, FALSE)</f>
        <v>31883352</v>
      </c>
      <c r="NX41" cm="1">
        <f t="array" aca="1" ref="NX41" ca="1">INDIRECT(ADDRESS(ROW(), NX$3-$AF$1+$AF$3))+VLOOKUP($AS41, INDIRECT(ADDRESS($AF$4, COLUMN()-$AF$2-NX$3)&amp;":"&amp;ADDRESS($AF$5, COLUMN()-$AF$1-NX$3)), NX$3, FALSE)+VLOOKUP($AT41, INDIRECT(ADDRESS($AF$4, COLUMN()-$AF$2-NX$3)&amp;":"&amp;ADDRESS($AF$5, COLUMN()-$AF$1-NX$3)), NX$3, FALSE)</f>
        <v>6017149</v>
      </c>
      <c r="NY41" cm="1">
        <f t="array" aca="1" ref="NY41" ca="1">INDIRECT(ADDRESS(ROW(), NY$3-$AF$1+$AF$3))+VLOOKUP($AS41, INDIRECT(ADDRESS($AF$4, COLUMN()-$AF$2-NY$3)&amp;":"&amp;ADDRESS($AF$5, COLUMN()-$AF$1-NY$3)), NY$3, FALSE)+VLOOKUP($AT41, INDIRECT(ADDRESS($AF$4, COLUMN()-$AF$2-NY$3)&amp;":"&amp;ADDRESS($AF$5, COLUMN()-$AF$1-NY$3)), NY$3, FALSE)</f>
        <v>34318173</v>
      </c>
      <c r="NZ41" cm="1">
        <f t="array" aca="1" ref="NZ41" ca="1">INDIRECT(ADDRESS(ROW(), NZ$3-$AF$1+$AF$3))+VLOOKUP($AS41, INDIRECT(ADDRESS($AF$4, COLUMN()-$AF$2-NZ$3)&amp;":"&amp;ADDRESS($AF$5, COLUMN()-$AF$1-NZ$3)), NZ$3, FALSE)+VLOOKUP($AT41, INDIRECT(ADDRESS($AF$4, COLUMN()-$AF$2-NZ$3)&amp;":"&amp;ADDRESS($AF$5, COLUMN()-$AF$1-NZ$3)), NZ$3, FALSE)</f>
        <v>29792503</v>
      </c>
      <c r="OA41" cm="1">
        <f t="array" aca="1" ref="OA41" ca="1">INDIRECT(ADDRESS(ROW(), OA$3-$AF$1+$AF$3))+VLOOKUP($AS41, INDIRECT(ADDRESS($AF$4, COLUMN()-$AF$2-OA$3)&amp;":"&amp;ADDRESS($AF$5, COLUMN()-$AF$1-OA$3)), OA$3, FALSE)+VLOOKUP($AT41, INDIRECT(ADDRESS($AF$4, COLUMN()-$AF$2-OA$3)&amp;":"&amp;ADDRESS($AF$5, COLUMN()-$AF$1-OA$3)), OA$3, FALSE)</f>
        <v>34845243</v>
      </c>
      <c r="OB41" cm="1">
        <f t="array" aca="1" ref="OB41" ca="1">INDIRECT(ADDRESS(ROW(), OB$3-$AF$1+$AF$3))+VLOOKUP($AS41, INDIRECT(ADDRESS($AF$4, COLUMN()-$AF$2-OB$3)&amp;":"&amp;ADDRESS($AF$5, COLUMN()-$AF$1-OB$3)), OB$3, FALSE)+VLOOKUP($AT41, INDIRECT(ADDRESS($AF$4, COLUMN()-$AF$2-OB$3)&amp;":"&amp;ADDRESS($AF$5, COLUMN()-$AF$1-OB$3)), OB$3, FALSE)</f>
        <v>22157402</v>
      </c>
      <c r="OC41" cm="1">
        <f t="array" aca="1" ref="OC41" ca="1">INDIRECT(ADDRESS(ROW(), OC$3-$AF$1+$AF$3))+VLOOKUP($AS41, INDIRECT(ADDRESS($AF$4, COLUMN()-$AF$2-OC$3)&amp;":"&amp;ADDRESS($AF$5, COLUMN()-$AF$1-OC$3)), OC$3, FALSE)+VLOOKUP($AT41, INDIRECT(ADDRESS($AF$4, COLUMN()-$AF$2-OC$3)&amp;":"&amp;ADDRESS($AF$5, COLUMN()-$AF$1-OC$3)), OC$3, FALSE)</f>
        <v>24896975</v>
      </c>
      <c r="OD41" cm="1">
        <f t="array" aca="1" ref="OD41" ca="1">INDIRECT(ADDRESS(ROW(), OD$3-$AF$1+$AF$3))+VLOOKUP($AS41, INDIRECT(ADDRESS($AF$4, COLUMN()-$AF$2-OD$3)&amp;":"&amp;ADDRESS($AF$5, COLUMN()-$AF$1-OD$3)), OD$3, FALSE)+VLOOKUP($AT41, INDIRECT(ADDRESS($AF$4, COLUMN()-$AF$2-OD$3)&amp;":"&amp;ADDRESS($AF$5, COLUMN()-$AF$1-OD$3)), OD$3, FALSE)</f>
        <v>20879502</v>
      </c>
      <c r="OE41" cm="1">
        <f t="array" aca="1" ref="OE41" ca="1">INDIRECT(ADDRESS(ROW(), OE$3-$AF$1+$AF$3))+VLOOKUP($AS41, INDIRECT(ADDRESS($AF$4, COLUMN()-$AF$2-OE$3)&amp;":"&amp;ADDRESS($AF$5, COLUMN()-$AF$1-OE$3)), OE$3, FALSE)+VLOOKUP($AT41, INDIRECT(ADDRESS($AF$4, COLUMN()-$AF$2-OE$3)&amp;":"&amp;ADDRESS($AF$5, COLUMN()-$AF$1-OE$3)), OE$3, FALSE)</f>
        <v>19805577</v>
      </c>
      <c r="OF41" t="str">
        <f t="shared" si="273"/>
        <v>CK</v>
      </c>
      <c r="OG41" t="str">
        <f t="shared" si="274"/>
        <v>KC</v>
      </c>
      <c r="OH41" t="str">
        <f t="shared" si="275"/>
        <v>CC</v>
      </c>
      <c r="OI41" cm="1">
        <f t="array" aca="1" ref="OI41" ca="1">INDIRECT(ADDRESS(ROW(), OI$3-$AF$1+$AF$3))+VLOOKUP($AS41, INDIRECT(ADDRESS($AF$4, COLUMN()-$AF$2-OI$3)&amp;":"&amp;ADDRESS($AF$5, COLUMN()-$AF$1-OI$3)), OI$3, FALSE)+VLOOKUP($AT41, INDIRECT(ADDRESS($AF$4, COLUMN()-$AF$2-OI$3)&amp;":"&amp;ADDRESS($AF$5, COLUMN()-$AF$1-OI$3)), OI$3, FALSE)</f>
        <v>87673305</v>
      </c>
      <c r="OJ41" cm="1">
        <f t="array" aca="1" ref="OJ41" ca="1">INDIRECT(ADDRESS(ROW(), OJ$3-$AF$1+$AF$3))+VLOOKUP($AS41, INDIRECT(ADDRESS($AF$4, COLUMN()-$AF$2-OJ$3)&amp;":"&amp;ADDRESS($AF$5, COLUMN()-$AF$1-OJ$3)), OJ$3, FALSE)+VLOOKUP($AT41, INDIRECT(ADDRESS($AF$4, COLUMN()-$AF$2-OJ$3)&amp;":"&amp;ADDRESS($AF$5, COLUMN()-$AF$1-OJ$3)), OJ$3, FALSE)</f>
        <v>63776641</v>
      </c>
      <c r="OK41" cm="1">
        <f t="array" aca="1" ref="OK41" ca="1">INDIRECT(ADDRESS(ROW(), OK$3-$AF$1+$AF$3))+VLOOKUP($AS41, INDIRECT(ADDRESS($AF$4, COLUMN()-$AF$2-OK$3)&amp;":"&amp;ADDRESS($AF$5, COLUMN()-$AF$1-OK$3)), OK$3, FALSE)+VLOOKUP($AT41, INDIRECT(ADDRESS($AF$4, COLUMN()-$AF$2-OK$3)&amp;":"&amp;ADDRESS($AF$5, COLUMN()-$AF$1-OK$3)), OK$3, FALSE)</f>
        <v>12037581</v>
      </c>
      <c r="OL41" cm="1">
        <f t="array" aca="1" ref="OL41" ca="1">INDIRECT(ADDRESS(ROW(), OL$3-$AF$1+$AF$3))+VLOOKUP($AS41, INDIRECT(ADDRESS($AF$4, COLUMN()-$AF$2-OL$3)&amp;":"&amp;ADDRESS($AF$5, COLUMN()-$AF$1-OL$3)), OL$3, FALSE)+VLOOKUP($AT41, INDIRECT(ADDRESS($AF$4, COLUMN()-$AF$2-OL$3)&amp;":"&amp;ADDRESS($AF$5, COLUMN()-$AF$1-OL$3)), OL$3, FALSE)</f>
        <v>68635057</v>
      </c>
      <c r="OM41" cm="1">
        <f t="array" aca="1" ref="OM41" ca="1">INDIRECT(ADDRESS(ROW(), OM$3-$AF$1+$AF$3))+VLOOKUP($AS41, INDIRECT(ADDRESS($AF$4, COLUMN()-$AF$2-OM$3)&amp;":"&amp;ADDRESS($AF$5, COLUMN()-$AF$1-OM$3)), OM$3, FALSE)+VLOOKUP($AT41, INDIRECT(ADDRESS($AF$4, COLUMN()-$AF$2-OM$3)&amp;":"&amp;ADDRESS($AF$5, COLUMN()-$AF$1-OM$3)), OM$3, FALSE)</f>
        <v>59583001</v>
      </c>
      <c r="ON41" cm="1">
        <f t="array" aca="1" ref="ON41" ca="1">INDIRECT(ADDRESS(ROW(), ON$3-$AF$1+$AF$3))+VLOOKUP($AS41, INDIRECT(ADDRESS($AF$4, COLUMN()-$AF$2-ON$3)&amp;":"&amp;ADDRESS($AF$5, COLUMN()-$AF$1-ON$3)), ON$3, FALSE)+VLOOKUP($AT41, INDIRECT(ADDRESS($AF$4, COLUMN()-$AF$2-ON$3)&amp;":"&amp;ADDRESS($AF$5, COLUMN()-$AF$1-ON$3)), ON$3, FALSE)</f>
        <v>69685666</v>
      </c>
      <c r="OO41" cm="1">
        <f t="array" aca="1" ref="OO41" ca="1">INDIRECT(ADDRESS(ROW(), OO$3-$AF$1+$AF$3))+VLOOKUP($AS41, INDIRECT(ADDRESS($AF$4, COLUMN()-$AF$2-OO$3)&amp;":"&amp;ADDRESS($AF$5, COLUMN()-$AF$1-OO$3)), OO$3, FALSE)+VLOOKUP($AT41, INDIRECT(ADDRESS($AF$4, COLUMN()-$AF$2-OO$3)&amp;":"&amp;ADDRESS($AF$5, COLUMN()-$AF$1-OO$3)), OO$3, FALSE)</f>
        <v>44307975</v>
      </c>
      <c r="OP41" cm="1">
        <f t="array" aca="1" ref="OP41" ca="1">INDIRECT(ADDRESS(ROW(), OP$3-$AF$1+$AF$3))+VLOOKUP($AS41, INDIRECT(ADDRESS($AF$4, COLUMN()-$AF$2-OP$3)&amp;":"&amp;ADDRESS($AF$5, COLUMN()-$AF$1-OP$3)), OP$3, FALSE)+VLOOKUP($AT41, INDIRECT(ADDRESS($AF$4, COLUMN()-$AF$2-OP$3)&amp;":"&amp;ADDRESS($AF$5, COLUMN()-$AF$1-OP$3)), OP$3, FALSE)</f>
        <v>49790671</v>
      </c>
      <c r="OQ41" cm="1">
        <f t="array" aca="1" ref="OQ41" ca="1">INDIRECT(ADDRESS(ROW(), OQ$3-$AF$1+$AF$3))+VLOOKUP($AS41, INDIRECT(ADDRESS($AF$4, COLUMN()-$AF$2-OQ$3)&amp;":"&amp;ADDRESS($AF$5, COLUMN()-$AF$1-OQ$3)), OQ$3, FALSE)+VLOOKUP($AT41, INDIRECT(ADDRESS($AF$4, COLUMN()-$AF$2-OQ$3)&amp;":"&amp;ADDRESS($AF$5, COLUMN()-$AF$1-OQ$3)), OQ$3, FALSE)</f>
        <v>41766498</v>
      </c>
      <c r="OR41" cm="1">
        <f t="array" aca="1" ref="OR41" ca="1">INDIRECT(ADDRESS(ROW(), OR$3-$AF$1+$AF$3))+VLOOKUP($AS41, INDIRECT(ADDRESS($AF$4, COLUMN()-$AF$2-OR$3)&amp;":"&amp;ADDRESS($AF$5, COLUMN()-$AF$1-OR$3)), OR$3, FALSE)+VLOOKUP($AT41, INDIRECT(ADDRESS($AF$4, COLUMN()-$AF$2-OR$3)&amp;":"&amp;ADDRESS($AF$5, COLUMN()-$AF$1-OR$3)), OR$3, FALSE)</f>
        <v>39614516</v>
      </c>
      <c r="OS41" t="str">
        <f t="shared" si="276"/>
        <v>CK</v>
      </c>
      <c r="OT41" t="str">
        <f t="shared" si="277"/>
        <v>KC</v>
      </c>
      <c r="OU41" t="str">
        <f t="shared" si="278"/>
        <v>CC</v>
      </c>
      <c r="OV41" cm="1">
        <f t="array" aca="1" ref="OV41" ca="1">INDIRECT(ADDRESS(ROW(), OV$3-$AF$1+$AF$3))+VLOOKUP($AS41, INDIRECT(ADDRESS($AF$4, COLUMN()-$AF$2-OV$3)&amp;":"&amp;ADDRESS($AF$5, COLUMN()-$AF$1-OV$3)), OV$3, FALSE)+VLOOKUP($AT41, INDIRECT(ADDRESS($AF$4, COLUMN()-$AF$2-OV$3)&amp;":"&amp;ADDRESS($AF$5, COLUMN()-$AF$1-OV$3)), OV$3, FALSE)</f>
        <v>175344647</v>
      </c>
      <c r="OW41" cm="1">
        <f t="array" aca="1" ref="OW41" ca="1">INDIRECT(ADDRESS(ROW(), OW$3-$AF$1+$AF$3))+VLOOKUP($AS41, INDIRECT(ADDRESS($AF$4, COLUMN()-$AF$2-OW$3)&amp;":"&amp;ADDRESS($AF$5, COLUMN()-$AF$1-OW$3)), OW$3, FALSE)+VLOOKUP($AT41, INDIRECT(ADDRESS($AF$4, COLUMN()-$AF$2-OW$3)&amp;":"&amp;ADDRESS($AF$5, COLUMN()-$AF$1-OW$3)), OW$3, FALSE)</f>
        <v>127557273</v>
      </c>
      <c r="OX41" cm="1">
        <f t="array" aca="1" ref="OX41" ca="1">INDIRECT(ADDRESS(ROW(), OX$3-$AF$1+$AF$3))+VLOOKUP($AS41, INDIRECT(ADDRESS($AF$4, COLUMN()-$AF$2-OX$3)&amp;":"&amp;ADDRESS($AF$5, COLUMN()-$AF$1-OX$3)), OX$3, FALSE)+VLOOKUP($AT41, INDIRECT(ADDRESS($AF$4, COLUMN()-$AF$2-OX$3)&amp;":"&amp;ADDRESS($AF$5, COLUMN()-$AF$1-OX$3)), OX$3, FALSE)</f>
        <v>24077923</v>
      </c>
      <c r="OY41" cm="1">
        <f t="array" aca="1" ref="OY41" ca="1">INDIRECT(ADDRESS(ROW(), OY$3-$AF$1+$AF$3))+VLOOKUP($AS41, INDIRECT(ADDRESS($AF$4, COLUMN()-$AF$2-OY$3)&amp;":"&amp;ADDRESS($AF$5, COLUMN()-$AF$1-OY$3)), OY$3, FALSE)+VLOOKUP($AT41, INDIRECT(ADDRESS($AF$4, COLUMN()-$AF$2-OY$3)&amp;":"&amp;ADDRESS($AF$5, COLUMN()-$AF$1-OY$3)), OY$3, FALSE)</f>
        <v>137274088</v>
      </c>
      <c r="OZ41" cm="1">
        <f t="array" aca="1" ref="OZ41" ca="1">INDIRECT(ADDRESS(ROW(), OZ$3-$AF$1+$AF$3))+VLOOKUP($AS41, INDIRECT(ADDRESS($AF$4, COLUMN()-$AF$2-OZ$3)&amp;":"&amp;ADDRESS($AF$5, COLUMN()-$AF$1-OZ$3)), OZ$3, FALSE)+VLOOKUP($AT41, INDIRECT(ADDRESS($AF$4, COLUMN()-$AF$2-OZ$3)&amp;":"&amp;ADDRESS($AF$5, COLUMN()-$AF$1-OZ$3)), OZ$3, FALSE)</f>
        <v>119167278</v>
      </c>
      <c r="PA41" cm="1">
        <f t="array" aca="1" ref="PA41" ca="1">INDIRECT(ADDRESS(ROW(), PA$3-$AF$1+$AF$3))+VLOOKUP($AS41, INDIRECT(ADDRESS($AF$4, COLUMN()-$AF$2-PA$3)&amp;":"&amp;ADDRESS($AF$5, COLUMN()-$AF$1-PA$3)), PA$3, FALSE)+VLOOKUP($AT41, INDIRECT(ADDRESS($AF$4, COLUMN()-$AF$2-PA$3)&amp;":"&amp;ADDRESS($AF$5, COLUMN()-$AF$1-PA$3)), PA$3, FALSE)</f>
        <v>139375116</v>
      </c>
      <c r="PB41" cm="1">
        <f t="array" aca="1" ref="PB41" ca="1">INDIRECT(ADDRESS(ROW(), PB$3-$AF$1+$AF$3))+VLOOKUP($AS41, INDIRECT(ADDRESS($AF$4, COLUMN()-$AF$2-PB$3)&amp;":"&amp;ADDRESS($AF$5, COLUMN()-$AF$1-PB$3)), PB$3, FALSE)+VLOOKUP($AT41, INDIRECT(ADDRESS($AF$4, COLUMN()-$AF$2-PB$3)&amp;":"&amp;ADDRESS($AF$5, COLUMN()-$AF$1-PB$3)), PB$3, FALSE)</f>
        <v>88613721</v>
      </c>
      <c r="PC41" cm="1">
        <f t="array" aca="1" ref="PC41" ca="1">INDIRECT(ADDRESS(ROW(), PC$3-$AF$1+$AF$3))+VLOOKUP($AS41, INDIRECT(ADDRESS($AF$4, COLUMN()-$AF$2-PC$3)&amp;":"&amp;ADDRESS($AF$5, COLUMN()-$AF$1-PC$3)), PC$3, FALSE)+VLOOKUP($AT41, INDIRECT(ADDRESS($AF$4, COLUMN()-$AF$2-PC$3)&amp;":"&amp;ADDRESS($AF$5, COLUMN()-$AF$1-PC$3)), PC$3, FALSE)</f>
        <v>99568454</v>
      </c>
      <c r="PD41" cm="1">
        <f t="array" aca="1" ref="PD41" ca="1">INDIRECT(ADDRESS(ROW(), PD$3-$AF$1+$AF$3))+VLOOKUP($AS41, INDIRECT(ADDRESS($AF$4, COLUMN()-$AF$2-PD$3)&amp;":"&amp;ADDRESS($AF$5, COLUMN()-$AF$1-PD$3)), PD$3, FALSE)+VLOOKUP($AT41, INDIRECT(ADDRESS($AF$4, COLUMN()-$AF$2-PD$3)&amp;":"&amp;ADDRESS($AF$5, COLUMN()-$AF$1-PD$3)), PD$3, FALSE)</f>
        <v>83535526</v>
      </c>
      <c r="PE41" cm="1">
        <f t="array" aca="1" ref="PE41" ca="1">INDIRECT(ADDRESS(ROW(), PE$3-$AF$1+$AF$3))+VLOOKUP($AS41, INDIRECT(ADDRESS($AF$4, COLUMN()-$AF$2-PE$3)&amp;":"&amp;ADDRESS($AF$5, COLUMN()-$AF$1-PE$3)), PE$3, FALSE)+VLOOKUP($AT41, INDIRECT(ADDRESS($AF$4, COLUMN()-$AF$2-PE$3)&amp;":"&amp;ADDRESS($AF$5, COLUMN()-$AF$1-PE$3)), PE$3, FALSE)</f>
        <v>79227797</v>
      </c>
      <c r="PF41" t="str">
        <f t="shared" si="279"/>
        <v>CK</v>
      </c>
      <c r="PG41" t="str">
        <f t="shared" si="280"/>
        <v>KC</v>
      </c>
      <c r="PH41" t="str">
        <f t="shared" si="281"/>
        <v>CC</v>
      </c>
      <c r="PI41" cm="1">
        <f t="array" aca="1" ref="PI41" ca="1">INDIRECT(ADDRESS(ROW(), PI$3-$AF$1+$AF$3))+VLOOKUP($AS41, INDIRECT(ADDRESS($AF$4, COLUMN()-$AF$2-PI$3)&amp;":"&amp;ADDRESS($AF$5, COLUMN()-$AF$1-PI$3)), PI$3, FALSE)+VLOOKUP($AT41, INDIRECT(ADDRESS($AF$4, COLUMN()-$AF$2-PI$3)&amp;":"&amp;ADDRESS($AF$5, COLUMN()-$AF$1-PI$3)), PI$3, FALSE)</f>
        <v>350687363</v>
      </c>
      <c r="PJ41" cm="1">
        <f t="array" aca="1" ref="PJ41" ca="1">INDIRECT(ADDRESS(ROW(), PJ$3-$AF$1+$AF$3))+VLOOKUP($AS41, INDIRECT(ADDRESS($AF$4, COLUMN()-$AF$2-PJ$3)&amp;":"&amp;ADDRESS($AF$5, COLUMN()-$AF$1-PJ$3)), PJ$3, FALSE)+VLOOKUP($AT41, INDIRECT(ADDRESS($AF$4, COLUMN()-$AF$2-PJ$3)&amp;":"&amp;ADDRESS($AF$5, COLUMN()-$AF$1-PJ$3)), PJ$3, FALSE)</f>
        <v>255114870</v>
      </c>
      <c r="PK41" cm="1">
        <f t="array" aca="1" ref="PK41" ca="1">INDIRECT(ADDRESS(ROW(), PK$3-$AF$1+$AF$3))+VLOOKUP($AS41, INDIRECT(ADDRESS($AF$4, COLUMN()-$AF$2-PK$3)&amp;":"&amp;ADDRESS($AF$5, COLUMN()-$AF$1-PK$3)), PK$3, FALSE)+VLOOKUP($AT41, INDIRECT(ADDRESS($AF$4, COLUMN()-$AF$2-PK$3)&amp;":"&amp;ADDRESS($AF$5, COLUMN()-$AF$1-PK$3)), PK$3, FALSE)</f>
        <v>48159074</v>
      </c>
      <c r="PL41" cm="1">
        <f t="array" aca="1" ref="PL41" ca="1">INDIRECT(ADDRESS(ROW(), PL$3-$AF$1+$AF$3))+VLOOKUP($AS41, INDIRECT(ADDRESS($AF$4, COLUMN()-$AF$2-PL$3)&amp;":"&amp;ADDRESS($AF$5, COLUMN()-$AF$1-PL$3)), PL$3, FALSE)+VLOOKUP($AT41, INDIRECT(ADDRESS($AF$4, COLUMN()-$AF$2-PL$3)&amp;":"&amp;ADDRESS($AF$5, COLUMN()-$AF$1-PL$3)), PL$3, FALSE)</f>
        <v>274561058</v>
      </c>
      <c r="PM41" cm="1">
        <f t="array" aca="1" ref="PM41" ca="1">INDIRECT(ADDRESS(ROW(), PM$3-$AF$1+$AF$3))+VLOOKUP($AS41, INDIRECT(ADDRESS($AF$4, COLUMN()-$AF$2-PM$3)&amp;":"&amp;ADDRESS($AF$5, COLUMN()-$AF$1-PM$3)), PM$3, FALSE)+VLOOKUP($AT41, INDIRECT(ADDRESS($AF$4, COLUMN()-$AF$2-PM$3)&amp;":"&amp;ADDRESS($AF$5, COLUMN()-$AF$1-PM$3)), PM$3, FALSE)</f>
        <v>238338640</v>
      </c>
      <c r="PN41" cm="1">
        <f t="array" aca="1" ref="PN41" ca="1">INDIRECT(ADDRESS(ROW(), PN$3-$AF$1+$AF$3))+VLOOKUP($AS41, INDIRECT(ADDRESS($AF$4, COLUMN()-$AF$2-PN$3)&amp;":"&amp;ADDRESS($AF$5, COLUMN()-$AF$1-PN$3)), PN$3, FALSE)+VLOOKUP($AT41, INDIRECT(ADDRESS($AF$4, COLUMN()-$AF$2-PN$3)&amp;":"&amp;ADDRESS($AF$5, COLUMN()-$AF$1-PN$3)), PN$3, FALSE)</f>
        <v>278733952</v>
      </c>
      <c r="PO41" cm="1">
        <f t="array" aca="1" ref="PO41" ca="1">INDIRECT(ADDRESS(ROW(), PO$3-$AF$1+$AF$3))+VLOOKUP($AS41, INDIRECT(ADDRESS($AF$4, COLUMN()-$AF$2-PO$3)&amp;":"&amp;ADDRESS($AF$5, COLUMN()-$AF$1-PO$3)), PO$3, FALSE)+VLOOKUP($AT41, INDIRECT(ADDRESS($AF$4, COLUMN()-$AF$2-PO$3)&amp;":"&amp;ADDRESS($AF$5, COLUMN()-$AF$1-PO$3)), PO$3, FALSE)</f>
        <v>177214902</v>
      </c>
      <c r="PP41" cm="1">
        <f t="array" aca="1" ref="PP41" ca="1">INDIRECT(ADDRESS(ROW(), PP$3-$AF$1+$AF$3))+VLOOKUP($AS41, INDIRECT(ADDRESS($AF$4, COLUMN()-$AF$2-PP$3)&amp;":"&amp;ADDRESS($AF$5, COLUMN()-$AF$1-PP$3)), PP$3, FALSE)+VLOOKUP($AT41, INDIRECT(ADDRESS($AF$4, COLUMN()-$AF$2-PP$3)&amp;":"&amp;ADDRESS($AF$5, COLUMN()-$AF$1-PP$3)), PP$3, FALSE)</f>
        <v>199136562</v>
      </c>
      <c r="PQ41" cm="1">
        <f t="array" aca="1" ref="PQ41" ca="1">INDIRECT(ADDRESS(ROW(), PQ$3-$AF$1+$AF$3))+VLOOKUP($AS41, INDIRECT(ADDRESS($AF$4, COLUMN()-$AF$2-PQ$3)&amp;":"&amp;ADDRESS($AF$5, COLUMN()-$AF$1-PQ$3)), PQ$3, FALSE)+VLOOKUP($AT41, INDIRECT(ADDRESS($AF$4, COLUMN()-$AF$2-PQ$3)&amp;":"&amp;ADDRESS($AF$5, COLUMN()-$AF$1-PQ$3)), PQ$3, FALSE)</f>
        <v>167080493</v>
      </c>
      <c r="PR41" cm="1">
        <f t="array" aca="1" ref="PR41" ca="1">INDIRECT(ADDRESS(ROW(), PR$3-$AF$1+$AF$3))+VLOOKUP($AS41, INDIRECT(ADDRESS($AF$4, COLUMN()-$AF$2-PR$3)&amp;":"&amp;ADDRESS($AF$5, COLUMN()-$AF$1-PR$3)), PR$3, FALSE)+VLOOKUP($AT41, INDIRECT(ADDRESS($AF$4, COLUMN()-$AF$2-PR$3)&amp;":"&amp;ADDRESS($AF$5, COLUMN()-$AF$1-PR$3)), PR$3, FALSE)</f>
        <v>158456733</v>
      </c>
      <c r="PS41" t="str">
        <f t="shared" si="282"/>
        <v>CK</v>
      </c>
      <c r="PT41" t="str">
        <f t="shared" si="283"/>
        <v>KC</v>
      </c>
      <c r="PU41" t="str">
        <f t="shared" si="284"/>
        <v>CC</v>
      </c>
      <c r="PV41" cm="1">
        <f t="array" aca="1" ref="PV41" ca="1">INDIRECT(ADDRESS(ROW(), PV$3-$AF$1+$AF$3))+VLOOKUP($AS41, INDIRECT(ADDRESS($AF$4, COLUMN()-$AF$2-PV$3)&amp;":"&amp;ADDRESS($AF$5, COLUMN()-$AF$1-PV$3)), PV$3, FALSE)+VLOOKUP($AT41, INDIRECT(ADDRESS($AF$4, COLUMN()-$AF$2-PV$3)&amp;":"&amp;ADDRESS($AF$5, COLUMN()-$AF$1-PV$3)), PV$3, FALSE)</f>
        <v>701379823</v>
      </c>
      <c r="PW41" cm="1">
        <f t="array" aca="1" ref="PW41" ca="1">INDIRECT(ADDRESS(ROW(), PW$3-$AF$1+$AF$3))+VLOOKUP($AS41, INDIRECT(ADDRESS($AF$4, COLUMN()-$AF$2-PW$3)&amp;":"&amp;ADDRESS($AF$5, COLUMN()-$AF$1-PW$3)), PW$3, FALSE)+VLOOKUP($AT41, INDIRECT(ADDRESS($AF$4, COLUMN()-$AF$2-PW$3)&amp;":"&amp;ADDRESS($AF$5, COLUMN()-$AF$1-PW$3)), PW$3, FALSE)</f>
        <v>510216244</v>
      </c>
      <c r="PX41" cm="1">
        <f t="array" aca="1" ref="PX41" ca="1">INDIRECT(ADDRESS(ROW(), PX$3-$AF$1+$AF$3))+VLOOKUP($AS41, INDIRECT(ADDRESS($AF$4, COLUMN()-$AF$2-PX$3)&amp;":"&amp;ADDRESS($AF$5, COLUMN()-$AF$1-PX$3)), PX$3, FALSE)+VLOOKUP($AT41, INDIRECT(ADDRESS($AF$4, COLUMN()-$AF$2-PX$3)&amp;":"&amp;ADDRESS($AF$5, COLUMN()-$AF$1-PX$3)), PX$3, FALSE)</f>
        <v>96323711</v>
      </c>
      <c r="PY41" cm="1">
        <f t="array" aca="1" ref="PY41" ca="1">INDIRECT(ADDRESS(ROW(), PY$3-$AF$1+$AF$3))+VLOOKUP($AS41, INDIRECT(ADDRESS($AF$4, COLUMN()-$AF$2-PY$3)&amp;":"&amp;ADDRESS($AF$5, COLUMN()-$AF$1-PY$3)), PY$3, FALSE)+VLOOKUP($AT41, INDIRECT(ADDRESS($AF$4, COLUMN()-$AF$2-PY$3)&amp;":"&amp;ADDRESS($AF$5, COLUMN()-$AF$1-PY$3)), PY$3, FALSE)</f>
        <v>549151781</v>
      </c>
      <c r="PZ41" cm="1">
        <f t="array" aca="1" ref="PZ41" ca="1">INDIRECT(ADDRESS(ROW(), PZ$3-$AF$1+$AF$3))+VLOOKUP($AS41, INDIRECT(ADDRESS($AF$4, COLUMN()-$AF$2-PZ$3)&amp;":"&amp;ADDRESS($AF$5, COLUMN()-$AF$1-PZ$3)), PZ$3, FALSE)+VLOOKUP($AT41, INDIRECT(ADDRESS($AF$4, COLUMN()-$AF$2-PZ$3)&amp;":"&amp;ADDRESS($AF$5, COLUMN()-$AF$1-PZ$3)), PZ$3, FALSE)</f>
        <v>476676333</v>
      </c>
      <c r="QA41" cm="1">
        <f t="array" aca="1" ref="QA41" ca="1">INDIRECT(ADDRESS(ROW(), QA$3-$AF$1+$AF$3))+VLOOKUP($AS41, INDIRECT(ADDRESS($AF$4, COLUMN()-$AF$2-QA$3)&amp;":"&amp;ADDRESS($AF$5, COLUMN()-$AF$1-QA$3)), QA$3, FALSE)+VLOOKUP($AT41, INDIRECT(ADDRESS($AF$4, COLUMN()-$AF$2-QA$3)&amp;":"&amp;ADDRESS($AF$5, COLUMN()-$AF$1-QA$3)), QA$3, FALSE)</f>
        <v>557460759</v>
      </c>
      <c r="QB41" cm="1">
        <f t="array" aca="1" ref="QB41" ca="1">INDIRECT(ADDRESS(ROW(), QB$3-$AF$1+$AF$3))+VLOOKUP($AS41, INDIRECT(ADDRESS($AF$4, COLUMN()-$AF$2-QB$3)&amp;":"&amp;ADDRESS($AF$5, COLUMN()-$AF$1-QB$3)), QB$3, FALSE)+VLOOKUP($AT41, INDIRECT(ADDRESS($AF$4, COLUMN()-$AF$2-QB$3)&amp;":"&amp;ADDRESS($AF$5, COLUMN()-$AF$1-QB$3)), QB$3, FALSE)</f>
        <v>354424935</v>
      </c>
      <c r="QC41" cm="1">
        <f t="array" aca="1" ref="QC41" ca="1">INDIRECT(ADDRESS(ROW(), QC$3-$AF$1+$AF$3))+VLOOKUP($AS41, INDIRECT(ADDRESS($AF$4, COLUMN()-$AF$2-QC$3)&amp;":"&amp;ADDRESS($AF$5, COLUMN()-$AF$1-QC$3)), QC$3, FALSE)+VLOOKUP($AT41, INDIRECT(ADDRESS($AF$4, COLUMN()-$AF$2-QC$3)&amp;":"&amp;ADDRESS($AF$5, COLUMN()-$AF$1-QC$3)), QC$3, FALSE)</f>
        <v>398262645</v>
      </c>
      <c r="QD41" cm="1">
        <f t="array" aca="1" ref="QD41" ca="1">INDIRECT(ADDRESS(ROW(), QD$3-$AF$1+$AF$3))+VLOOKUP($AS41, INDIRECT(ADDRESS($AF$4, COLUMN()-$AF$2-QD$3)&amp;":"&amp;ADDRESS($AF$5, COLUMN()-$AF$1-QD$3)), QD$3, FALSE)+VLOOKUP($AT41, INDIRECT(ADDRESS($AF$4, COLUMN()-$AF$2-QD$3)&amp;":"&amp;ADDRESS($AF$5, COLUMN()-$AF$1-QD$3)), QD$3, FALSE)</f>
        <v>334157224</v>
      </c>
      <c r="QE41" cm="1">
        <f t="array" aca="1" ref="QE41" ca="1">INDIRECT(ADDRESS(ROW(), QE$3-$AF$1+$AF$3))+VLOOKUP($AS41, INDIRECT(ADDRESS($AF$4, COLUMN()-$AF$2-QE$3)&amp;":"&amp;ADDRESS($AF$5, COLUMN()-$AF$1-QE$3)), QE$3, FALSE)+VLOOKUP($AT41, INDIRECT(ADDRESS($AF$4, COLUMN()-$AF$2-QE$3)&amp;":"&amp;ADDRESS($AF$5, COLUMN()-$AF$1-QE$3)), QE$3, FALSE)</f>
        <v>316913840</v>
      </c>
      <c r="QF41" t="str">
        <f t="shared" si="285"/>
        <v>CK</v>
      </c>
      <c r="QG41" t="str">
        <f t="shared" si="286"/>
        <v>KC</v>
      </c>
      <c r="QH41" t="str">
        <f t="shared" si="287"/>
        <v>CC</v>
      </c>
      <c r="QI41" cm="1">
        <f t="array" aca="1" ref="QI41" ca="1">INDIRECT(ADDRESS(ROW(), QI$3-$AF$1+$AF$3))+VLOOKUP($AS41, INDIRECT(ADDRESS($AF$4, COLUMN()-$AF$2-QI$3)&amp;":"&amp;ADDRESS($AF$5, COLUMN()-$AF$1-QI$3)), QI$3, FALSE)+VLOOKUP($AT41, INDIRECT(ADDRESS($AF$4, COLUMN()-$AF$2-QI$3)&amp;":"&amp;ADDRESS($AF$5, COLUMN()-$AF$1-QI$3)), QI$3, FALSE)</f>
        <v>1402760962</v>
      </c>
      <c r="QJ41" cm="1">
        <f t="array" aca="1" ref="QJ41" ca="1">INDIRECT(ADDRESS(ROW(), QJ$3-$AF$1+$AF$3))+VLOOKUP($AS41, INDIRECT(ADDRESS($AF$4, COLUMN()-$AF$2-QJ$3)&amp;":"&amp;ADDRESS($AF$5, COLUMN()-$AF$1-QJ$3)), QJ$3, FALSE)+VLOOKUP($AT41, INDIRECT(ADDRESS($AF$4, COLUMN()-$AF$2-QJ$3)&amp;":"&amp;ADDRESS($AF$5, COLUMN()-$AF$1-QJ$3)), QJ$3, FALSE)</f>
        <v>1020435763</v>
      </c>
      <c r="QK41" cm="1">
        <f t="array" aca="1" ref="QK41" ca="1">INDIRECT(ADDRESS(ROW(), QK$3-$AF$1+$AF$3))+VLOOKUP($AS41, INDIRECT(ADDRESS($AF$4, COLUMN()-$AF$2-QK$3)&amp;":"&amp;ADDRESS($AF$5, COLUMN()-$AF$1-QK$3)), QK$3, FALSE)+VLOOKUP($AT41, INDIRECT(ADDRESS($AF$4, COLUMN()-$AF$2-QK$3)&amp;":"&amp;ADDRESS($AF$5, COLUMN()-$AF$1-QK$3)), QK$3, FALSE)</f>
        <v>192664706</v>
      </c>
      <c r="QL41" cm="1">
        <f t="array" aca="1" ref="QL41" ca="1">INDIRECT(ADDRESS(ROW(), QL$3-$AF$1+$AF$3))+VLOOKUP($AS41, INDIRECT(ADDRESS($AF$4, COLUMN()-$AF$2-QL$3)&amp;":"&amp;ADDRESS($AF$5, COLUMN()-$AF$1-QL$3)), QL$3, FALSE)+VLOOKUP($AT41, INDIRECT(ADDRESS($AF$4, COLUMN()-$AF$2-QL$3)&amp;":"&amp;ADDRESS($AF$5, COLUMN()-$AF$1-QL$3)), QL$3, FALSE)</f>
        <v>1098332358</v>
      </c>
      <c r="QM41" cm="1">
        <f t="array" aca="1" ref="QM41" ca="1">INDIRECT(ADDRESS(ROW(), QM$3-$AF$1+$AF$3))+VLOOKUP($AS41, INDIRECT(ADDRESS($AF$4, COLUMN()-$AF$2-QM$3)&amp;":"&amp;ADDRESS($AF$5, COLUMN()-$AF$1-QM$3)), QM$3, FALSE)+VLOOKUP($AT41, INDIRECT(ADDRESS($AF$4, COLUMN()-$AF$2-QM$3)&amp;":"&amp;ADDRESS($AF$5, COLUMN()-$AF$1-QM$3)), QM$3, FALSE)</f>
        <v>953340073</v>
      </c>
      <c r="QN41" cm="1">
        <f t="array" aca="1" ref="QN41" ca="1">INDIRECT(ADDRESS(ROW(), QN$3-$AF$1+$AF$3))+VLOOKUP($AS41, INDIRECT(ADDRESS($AF$4, COLUMN()-$AF$2-QN$3)&amp;":"&amp;ADDRESS($AF$5, COLUMN()-$AF$1-QN$3)), QN$3, FALSE)+VLOOKUP($AT41, INDIRECT(ADDRESS($AF$4, COLUMN()-$AF$2-QN$3)&amp;":"&amp;ADDRESS($AF$5, COLUMN()-$AF$1-QN$3)), QN$3, FALSE)</f>
        <v>1114873292</v>
      </c>
      <c r="QO41" cm="1">
        <f t="array" aca="1" ref="QO41" ca="1">INDIRECT(ADDRESS(ROW(), QO$3-$AF$1+$AF$3))+VLOOKUP($AS41, INDIRECT(ADDRESS($AF$4, COLUMN()-$AF$2-QO$3)&amp;":"&amp;ADDRESS($AF$5, COLUMN()-$AF$1-QO$3)), QO$3, FALSE)+VLOOKUP($AT41, INDIRECT(ADDRESS($AF$4, COLUMN()-$AF$2-QO$3)&amp;":"&amp;ADDRESS($AF$5, COLUMN()-$AF$1-QO$3)), QO$3, FALSE)</f>
        <v>708819533</v>
      </c>
      <c r="QP41" cm="1">
        <f t="array" aca="1" ref="QP41" ca="1">INDIRECT(ADDRESS(ROW(), QP$3-$AF$1+$AF$3))+VLOOKUP($AS41, INDIRECT(ADDRESS($AF$4, COLUMN()-$AF$2-QP$3)&amp;":"&amp;ADDRESS($AF$5, COLUMN()-$AF$1-QP$3)), QP$3, FALSE)+VLOOKUP($AT41, INDIRECT(ADDRESS($AF$4, COLUMN()-$AF$2-QP$3)&amp;":"&amp;ADDRESS($AF$5, COLUMN()-$AF$1-QP$3)), QP$3, FALSE)</f>
        <v>796543104</v>
      </c>
      <c r="QQ41" cm="1">
        <f t="array" aca="1" ref="QQ41" ca="1">INDIRECT(ADDRESS(ROW(), QQ$3-$AF$1+$AF$3))+VLOOKUP($AS41, INDIRECT(ADDRESS($AF$4, COLUMN()-$AF$2-QQ$3)&amp;":"&amp;ADDRESS($AF$5, COLUMN()-$AF$1-QQ$3)), QQ$3, FALSE)+VLOOKUP($AT41, INDIRECT(ADDRESS($AF$4, COLUMN()-$AF$2-QQ$3)&amp;":"&amp;ADDRESS($AF$5, COLUMN()-$AF$1-QQ$3)), QQ$3, FALSE)</f>
        <v>668322156</v>
      </c>
      <c r="QR41" cm="1">
        <f t="array" aca="1" ref="QR41" ca="1">INDIRECT(ADDRESS(ROW(), QR$3-$AF$1+$AF$3))+VLOOKUP($AS41, INDIRECT(ADDRESS($AF$4, COLUMN()-$AF$2-QR$3)&amp;":"&amp;ADDRESS($AF$5, COLUMN()-$AF$1-QR$3)), QR$3, FALSE)+VLOOKUP($AT41, INDIRECT(ADDRESS($AF$4, COLUMN()-$AF$2-QR$3)&amp;":"&amp;ADDRESS($AF$5, COLUMN()-$AF$1-QR$3)), QR$3, FALSE)</f>
        <v>633842644</v>
      </c>
      <c r="QS41" t="str">
        <f t="shared" si="288"/>
        <v>CK</v>
      </c>
      <c r="QT41" t="str">
        <f t="shared" si="289"/>
        <v>KC</v>
      </c>
      <c r="QU41" t="str">
        <f t="shared" si="290"/>
        <v>CC</v>
      </c>
      <c r="QV41" cm="1">
        <f t="array" aca="1" ref="QV41" ca="1">INDIRECT(ADDRESS(ROW(), QV$3-$AF$1+$AF$3))+VLOOKUP($AS41, INDIRECT(ADDRESS($AF$4, COLUMN()-$AF$2-QV$3)&amp;":"&amp;ADDRESS($AF$5, COLUMN()-$AF$1-QV$3)), QV$3, FALSE)+VLOOKUP($AT41, INDIRECT(ADDRESS($AF$4, COLUMN()-$AF$2-QV$3)&amp;":"&amp;ADDRESS($AF$5, COLUMN()-$AF$1-QV$3)), QV$3, FALSE)</f>
        <v>2805528896</v>
      </c>
      <c r="QW41" cm="1">
        <f t="array" aca="1" ref="QW41" ca="1">INDIRECT(ADDRESS(ROW(), QW$3-$AF$1+$AF$3))+VLOOKUP($AS41, INDIRECT(ADDRESS($AF$4, COLUMN()-$AF$2-QW$3)&amp;":"&amp;ADDRESS($AF$5, COLUMN()-$AF$1-QW$3)), QW$3, FALSE)+VLOOKUP($AT41, INDIRECT(ADDRESS($AF$4, COLUMN()-$AF$2-QW$3)&amp;":"&amp;ADDRESS($AF$5, COLUMN()-$AF$1-QW$3)), QW$3, FALSE)</f>
        <v>2040892109</v>
      </c>
      <c r="QX41" cm="1">
        <f t="array" aca="1" ref="QX41" ca="1">INDIRECT(ADDRESS(ROW(), QX$3-$AF$1+$AF$3))+VLOOKUP($AS41, INDIRECT(ADDRESS($AF$4, COLUMN()-$AF$2-QX$3)&amp;":"&amp;ADDRESS($AF$5, COLUMN()-$AF$1-QX$3)), QX$3, FALSE)+VLOOKUP($AT41, INDIRECT(ADDRESS($AF$4, COLUMN()-$AF$2-QX$3)&amp;":"&amp;ADDRESS($AF$5, COLUMN()-$AF$1-QX$3)), QX$3, FALSE)</f>
        <v>385361833</v>
      </c>
      <c r="QY41" cm="1">
        <f t="array" aca="1" ref="QY41" ca="1">INDIRECT(ADDRESS(ROW(), QY$3-$AF$1+$AF$3))+VLOOKUP($AS41, INDIRECT(ADDRESS($AF$4, COLUMN()-$AF$2-QY$3)&amp;":"&amp;ADDRESS($AF$5, COLUMN()-$AF$1-QY$3)), QY$3, FALSE)+VLOOKUP($AT41, INDIRECT(ADDRESS($AF$4, COLUMN()-$AF$2-QY$3)&amp;":"&amp;ADDRESS($AF$5, COLUMN()-$AF$1-QY$3)), QY$3, FALSE)</f>
        <v>2196681996</v>
      </c>
      <c r="QZ41" cm="1">
        <f t="array" aca="1" ref="QZ41" ca="1">INDIRECT(ADDRESS(ROW(), QZ$3-$AF$1+$AF$3))+VLOOKUP($AS41, INDIRECT(ADDRESS($AF$4, COLUMN()-$AF$2-QZ$3)&amp;":"&amp;ADDRESS($AF$5, COLUMN()-$AF$1-QZ$3)), QZ$3, FALSE)+VLOOKUP($AT41, INDIRECT(ADDRESS($AF$4, COLUMN()-$AF$2-QZ$3)&amp;":"&amp;ADDRESS($AF$5, COLUMN()-$AF$1-QZ$3)), QZ$3, FALSE)</f>
        <v>1906639214</v>
      </c>
      <c r="RA41" cm="1">
        <f t="array" aca="1" ref="RA41" ca="1">INDIRECT(ADDRESS(ROW(), RA$3-$AF$1+$AF$3))+VLOOKUP($AS41, INDIRECT(ADDRESS($AF$4, COLUMN()-$AF$2-RA$3)&amp;":"&amp;ADDRESS($AF$5, COLUMN()-$AF$1-RA$3)), RA$3, FALSE)+VLOOKUP($AT41, INDIRECT(ADDRESS($AF$4, COLUMN()-$AF$2-RA$3)&amp;":"&amp;ADDRESS($AF$5, COLUMN()-$AF$1-RA$3)), RA$3, FALSE)</f>
        <v>2229748062</v>
      </c>
      <c r="RB41" cm="1">
        <f t="array" aca="1" ref="RB41" ca="1">INDIRECT(ADDRESS(ROW(), RB$3-$AF$1+$AF$3))+VLOOKUP($AS41, INDIRECT(ADDRESS($AF$4, COLUMN()-$AF$2-RB$3)&amp;":"&amp;ADDRESS($AF$5, COLUMN()-$AF$1-RB$3)), RB$3, FALSE)+VLOOKUP($AT41, INDIRECT(ADDRESS($AF$4, COLUMN()-$AF$2-RB$3)&amp;":"&amp;ADDRESS($AF$5, COLUMN()-$AF$1-RB$3)), RB$3, FALSE)</f>
        <v>1417627473</v>
      </c>
      <c r="RC41" cm="1">
        <f t="array" aca="1" ref="RC41" ca="1">INDIRECT(ADDRESS(ROW(), RC$3-$AF$1+$AF$3))+VLOOKUP($AS41, INDIRECT(ADDRESS($AF$4, COLUMN()-$AF$2-RC$3)&amp;":"&amp;ADDRESS($AF$5, COLUMN()-$AF$1-RC$3)), RC$3, FALSE)+VLOOKUP($AT41, INDIRECT(ADDRESS($AF$4, COLUMN()-$AF$2-RC$3)&amp;":"&amp;ADDRESS($AF$5, COLUMN()-$AF$1-RC$3)), RC$3, FALSE)</f>
        <v>1593060496</v>
      </c>
      <c r="RD41" cm="1">
        <f t="array" aca="1" ref="RD41" ca="1">INDIRECT(ADDRESS(ROW(), RD$3-$AF$1+$AF$3))+VLOOKUP($AS41, INDIRECT(ADDRESS($AF$4, COLUMN()-$AF$2-RD$3)&amp;":"&amp;ADDRESS($AF$5, COLUMN()-$AF$1-RD$3)), RD$3, FALSE)+VLOOKUP($AT41, INDIRECT(ADDRESS($AF$4, COLUMN()-$AF$2-RD$3)&amp;":"&amp;ADDRESS($AF$5, COLUMN()-$AF$1-RD$3)), RD$3, FALSE)</f>
        <v>1336624482</v>
      </c>
      <c r="RE41" cm="1">
        <f t="array" aca="1" ref="RE41" ca="1">INDIRECT(ADDRESS(ROW(), RE$3-$AF$1+$AF$3))+VLOOKUP($AS41, INDIRECT(ADDRESS($AF$4, COLUMN()-$AF$2-RE$3)&amp;":"&amp;ADDRESS($AF$5, COLUMN()-$AF$1-RE$3)), RE$3, FALSE)+VLOOKUP($AT41, INDIRECT(ADDRESS($AF$4, COLUMN()-$AF$2-RE$3)&amp;":"&amp;ADDRESS($AF$5, COLUMN()-$AF$1-RE$3)), RE$3, FALSE)</f>
        <v>1267704622</v>
      </c>
      <c r="RF41" t="str">
        <f t="shared" si="291"/>
        <v>CK</v>
      </c>
      <c r="RG41" t="str">
        <f t="shared" si="292"/>
        <v>KC</v>
      </c>
      <c r="RH41" t="str">
        <f t="shared" si="293"/>
        <v>CC</v>
      </c>
      <c r="RI41" cm="1">
        <f t="array" aca="1" ref="RI41" ca="1">INDIRECT(ADDRESS(ROW(), RI$3-$AF$1+$AF$3))+VLOOKUP($AS41, INDIRECT(ADDRESS($AF$4, COLUMN()-$AF$2-RI$3)&amp;":"&amp;ADDRESS($AF$5, COLUMN()-$AF$1-RI$3)), RI$3, FALSE)+VLOOKUP($AT41, INDIRECT(ADDRESS($AF$4, COLUMN()-$AF$2-RI$3)&amp;":"&amp;ADDRESS($AF$5, COLUMN()-$AF$1-RI$3)), RI$3, FALSE)</f>
        <v>5611058641</v>
      </c>
      <c r="RJ41" cm="1">
        <f t="array" aca="1" ref="RJ41" ca="1">INDIRECT(ADDRESS(ROW(), RJ$3-$AF$1+$AF$3))+VLOOKUP($AS41, INDIRECT(ADDRESS($AF$4, COLUMN()-$AF$2-RJ$3)&amp;":"&amp;ADDRESS($AF$5, COLUMN()-$AF$1-RJ$3)), RJ$3, FALSE)+VLOOKUP($AT41, INDIRECT(ADDRESS($AF$4, COLUMN()-$AF$2-RJ$3)&amp;":"&amp;ADDRESS($AF$5, COLUMN()-$AF$1-RJ$3)), RJ$3, FALSE)</f>
        <v>4081870288</v>
      </c>
      <c r="RK41" cm="1">
        <f t="array" aca="1" ref="RK41" ca="1">INDIRECT(ADDRESS(ROW(), RK$3-$AF$1+$AF$3))+VLOOKUP($AS41, INDIRECT(ADDRESS($AF$4, COLUMN()-$AF$2-RK$3)&amp;":"&amp;ADDRESS($AF$5, COLUMN()-$AF$1-RK$3)), RK$3, FALSE)+VLOOKUP($AT41, INDIRECT(ADDRESS($AF$4, COLUMN()-$AF$2-RK$3)&amp;":"&amp;ADDRESS($AF$5, COLUMN()-$AF$1-RK$3)), RK$3, FALSE)</f>
        <v>770775881</v>
      </c>
      <c r="RL41" cm="1">
        <f t="array" aca="1" ref="RL41" ca="1">INDIRECT(ADDRESS(ROW(), RL$3-$AF$1+$AF$3))+VLOOKUP($AS41, INDIRECT(ADDRESS($AF$4, COLUMN()-$AF$2-RL$3)&amp;":"&amp;ADDRESS($AF$5, COLUMN()-$AF$1-RL$3)), RL$3, FALSE)+VLOOKUP($AT41, INDIRECT(ADDRESS($AF$4, COLUMN()-$AF$2-RL$3)&amp;":"&amp;ADDRESS($AF$5, COLUMN()-$AF$1-RL$3)), RL$3, FALSE)</f>
        <v>4393314475</v>
      </c>
      <c r="RM41" cm="1">
        <f t="array" aca="1" ref="RM41" ca="1">INDIRECT(ADDRESS(ROW(), RM$3-$AF$1+$AF$3))+VLOOKUP($AS41, INDIRECT(ADDRESS($AF$4, COLUMN()-$AF$2-RM$3)&amp;":"&amp;ADDRESS($AF$5, COLUMN()-$AF$1-RM$3)), RM$3, FALSE)+VLOOKUP($AT41, INDIRECT(ADDRESS($AF$4, COLUMN()-$AF$2-RM$3)&amp;":"&amp;ADDRESS($AF$5, COLUMN()-$AF$1-RM$3)), RM$3, FALSE)</f>
        <v>3813223019</v>
      </c>
      <c r="RN41" cm="1">
        <f t="array" aca="1" ref="RN41" ca="1">INDIRECT(ADDRESS(ROW(), RN$3-$AF$1+$AF$3))+VLOOKUP($AS41, INDIRECT(ADDRESS($AF$4, COLUMN()-$AF$2-RN$3)&amp;":"&amp;ADDRESS($AF$5, COLUMN()-$AF$1-RN$3)), RN$3, FALSE)+VLOOKUP($AT41, INDIRECT(ADDRESS($AF$4, COLUMN()-$AF$2-RN$3)&amp;":"&amp;ADDRESS($AF$5, COLUMN()-$AF$1-RN$3)), RN$3, FALSE)</f>
        <v>4459459853</v>
      </c>
      <c r="RO41" cm="1">
        <f t="array" aca="1" ref="RO41" ca="1">INDIRECT(ADDRESS(ROW(), RO$3-$AF$1+$AF$3))+VLOOKUP($AS41, INDIRECT(ADDRESS($AF$4, COLUMN()-$AF$2-RO$3)&amp;":"&amp;ADDRESS($AF$5, COLUMN()-$AF$1-RO$3)), RO$3, FALSE)+VLOOKUP($AT41, INDIRECT(ADDRESS($AF$4, COLUMN()-$AF$2-RO$3)&amp;":"&amp;ADDRESS($AF$5, COLUMN()-$AF$1-RO$3)), RO$3, FALSE)</f>
        <v>2835205082</v>
      </c>
      <c r="RP41" cm="1">
        <f t="array" aca="1" ref="RP41" ca="1">INDIRECT(ADDRESS(ROW(), RP$3-$AF$1+$AF$3))+VLOOKUP($AS41, INDIRECT(ADDRESS($AF$4, COLUMN()-$AF$2-RP$3)&amp;":"&amp;ADDRESS($AF$5, COLUMN()-$AF$1-RP$3)), RP$3, FALSE)+VLOOKUP($AT41, INDIRECT(ADDRESS($AF$4, COLUMN()-$AF$2-RP$3)&amp;":"&amp;ADDRESS($AF$5, COLUMN()-$AF$1-RP$3)), RP$3, FALSE)</f>
        <v>3186112799</v>
      </c>
      <c r="RQ41" cm="1">
        <f t="array" aca="1" ref="RQ41" ca="1">INDIRECT(ADDRESS(ROW(), RQ$3-$AF$1+$AF$3))+VLOOKUP($AS41, INDIRECT(ADDRESS($AF$4, COLUMN()-$AF$2-RQ$3)&amp;":"&amp;ADDRESS($AF$5, COLUMN()-$AF$1-RQ$3)), RQ$3, FALSE)+VLOOKUP($AT41, INDIRECT(ADDRESS($AF$4, COLUMN()-$AF$2-RQ$3)&amp;":"&amp;ADDRESS($AF$5, COLUMN()-$AF$1-RQ$3)), RQ$3, FALSE)</f>
        <v>2673263089</v>
      </c>
      <c r="RR41" cm="1">
        <f t="array" aca="1" ref="RR41" ca="1">INDIRECT(ADDRESS(ROW(), RR$3-$AF$1+$AF$3))+VLOOKUP($AS41, INDIRECT(ADDRESS($AF$4, COLUMN()-$AF$2-RR$3)&amp;":"&amp;ADDRESS($AF$5, COLUMN()-$AF$1-RR$3)), RR$3, FALSE)+VLOOKUP($AT41, INDIRECT(ADDRESS($AF$4, COLUMN()-$AF$2-RR$3)&amp;":"&amp;ADDRESS($AF$5, COLUMN()-$AF$1-RR$3)), RR$3, FALSE)</f>
        <v>2535455240</v>
      </c>
      <c r="RS41" t="str">
        <f t="shared" si="294"/>
        <v>CK</v>
      </c>
      <c r="RT41" t="str">
        <f t="shared" si="295"/>
        <v>KC</v>
      </c>
      <c r="RU41" t="str">
        <f t="shared" si="296"/>
        <v>CC</v>
      </c>
      <c r="RV41" cm="1">
        <f t="array" aca="1" ref="RV41" ca="1">INDIRECT(ADDRESS(ROW(), RV$3-$AF$1+$AF$3))+VLOOKUP($AS41, INDIRECT(ADDRESS($AF$4, COLUMN()-$AF$2-RV$3)&amp;":"&amp;ADDRESS($AF$5, COLUMN()-$AF$1-RV$3)), RV$3, FALSE)+VLOOKUP($AT41, INDIRECT(ADDRESS($AF$4, COLUMN()-$AF$2-RV$3)&amp;":"&amp;ADDRESS($AF$5, COLUMN()-$AF$1-RV$3)), RV$3, FALSE)</f>
        <v>11222155694</v>
      </c>
      <c r="RW41" cm="1">
        <f t="array" aca="1" ref="RW41" ca="1">INDIRECT(ADDRESS(ROW(), RW$3-$AF$1+$AF$3))+VLOOKUP($AS41, INDIRECT(ADDRESS($AF$4, COLUMN()-$AF$2-RW$3)&amp;":"&amp;ADDRESS($AF$5, COLUMN()-$AF$1-RW$3)), RW$3, FALSE)+VLOOKUP($AT41, INDIRECT(ADDRESS($AF$4, COLUMN()-$AF$2-RW$3)&amp;":"&amp;ADDRESS($AF$5, COLUMN()-$AF$1-RW$3)), RW$3, FALSE)</f>
        <v>8163830459</v>
      </c>
      <c r="RX41" cm="1">
        <f t="array" aca="1" ref="RX41" ca="1">INDIRECT(ADDRESS(ROW(), RX$3-$AF$1+$AF$3))+VLOOKUP($AS41, INDIRECT(ADDRESS($AF$4, COLUMN()-$AF$2-RX$3)&amp;":"&amp;ADDRESS($AF$5, COLUMN()-$AF$1-RX$3)), RX$3, FALSE)+VLOOKUP($AT41, INDIRECT(ADDRESS($AF$4, COLUMN()-$AF$2-RX$3)&amp;":"&amp;ADDRESS($AF$5, COLUMN()-$AF$1-RX$3)), RX$3, FALSE)</f>
        <v>1541607795</v>
      </c>
      <c r="RY41" cm="1">
        <f t="array" aca="1" ref="RY41" ca="1">INDIRECT(ADDRESS(ROW(), RY$3-$AF$1+$AF$3))+VLOOKUP($AS41, INDIRECT(ADDRESS($AF$4, COLUMN()-$AF$2-RY$3)&amp;":"&amp;ADDRESS($AF$5, COLUMN()-$AF$1-RY$3)), RY$3, FALSE)+VLOOKUP($AT41, INDIRECT(ADDRESS($AF$4, COLUMN()-$AF$2-RY$3)&amp;":"&amp;ADDRESS($AF$5, COLUMN()-$AF$1-RY$3)), RY$3, FALSE)</f>
        <v>8786515223</v>
      </c>
      <c r="RZ41" cm="1">
        <f t="array" aca="1" ref="RZ41" ca="1">INDIRECT(ADDRESS(ROW(), RZ$3-$AF$1+$AF$3))+VLOOKUP($AS41, INDIRECT(ADDRESS($AF$4, COLUMN()-$AF$2-RZ$3)&amp;":"&amp;ADDRESS($AF$5, COLUMN()-$AF$1-RZ$3)), RZ$3, FALSE)+VLOOKUP($AT41, INDIRECT(ADDRESS($AF$4, COLUMN()-$AF$2-RZ$3)&amp;":"&amp;ADDRESS($AF$5, COLUMN()-$AF$1-RZ$3)), RZ$3, FALSE)</f>
        <v>7626390595</v>
      </c>
      <c r="SA41" cm="1">
        <f t="array" aca="1" ref="SA41" ca="1">INDIRECT(ADDRESS(ROW(), SA$3-$AF$1+$AF$3))+VLOOKUP($AS41, INDIRECT(ADDRESS($AF$4, COLUMN()-$AF$2-SA$3)&amp;":"&amp;ADDRESS($AF$5, COLUMN()-$AF$1-SA$3)), SA$3, FALSE)+VLOOKUP($AT41, INDIRECT(ADDRESS($AF$4, COLUMN()-$AF$2-SA$3)&amp;":"&amp;ADDRESS($AF$5, COLUMN()-$AF$1-SA$3)), SA$3, FALSE)</f>
        <v>8919016406</v>
      </c>
      <c r="SB41" cm="1">
        <f t="array" aca="1" ref="SB41" ca="1">INDIRECT(ADDRESS(ROW(), SB$3-$AF$1+$AF$3))+VLOOKUP($AS41, INDIRECT(ADDRESS($AF$4, COLUMN()-$AF$2-SB$3)&amp;":"&amp;ADDRESS($AF$5, COLUMN()-$AF$1-SB$3)), SB$3, FALSE)+VLOOKUP($AT41, INDIRECT(ADDRESS($AF$4, COLUMN()-$AF$2-SB$3)&amp;":"&amp;ADDRESS($AF$5, COLUMN()-$AF$1-SB$3)), SB$3, FALSE)</f>
        <v>5670432226</v>
      </c>
      <c r="SC41" cm="1">
        <f t="array" aca="1" ref="SC41" ca="1">INDIRECT(ADDRESS(ROW(), SC$3-$AF$1+$AF$3))+VLOOKUP($AS41, INDIRECT(ADDRESS($AF$4, COLUMN()-$AF$2-SC$3)&amp;":"&amp;ADDRESS($AF$5, COLUMN()-$AF$1-SC$3)), SC$3, FALSE)+VLOOKUP($AT41, INDIRECT(ADDRESS($AF$4, COLUMN()-$AF$2-SC$3)&amp;":"&amp;ADDRESS($AF$5, COLUMN()-$AF$1-SC$3)), SC$3, FALSE)</f>
        <v>6372087655</v>
      </c>
      <c r="SD41" cm="1">
        <f t="array" aca="1" ref="SD41" ca="1">INDIRECT(ADDRESS(ROW(), SD$3-$AF$1+$AF$3))+VLOOKUP($AS41, INDIRECT(ADDRESS($AF$4, COLUMN()-$AF$2-SD$3)&amp;":"&amp;ADDRESS($AF$5, COLUMN()-$AF$1-SD$3)), SD$3, FALSE)+VLOOKUP($AT41, INDIRECT(ADDRESS($AF$4, COLUMN()-$AF$2-SD$3)&amp;":"&amp;ADDRESS($AF$5, COLUMN()-$AF$1-SD$3)), SD$3, FALSE)</f>
        <v>5346491359</v>
      </c>
      <c r="SE41" cm="1">
        <f t="array" aca="1" ref="SE41" ca="1">INDIRECT(ADDRESS(ROW(), SE$3-$AF$1+$AF$3))+VLOOKUP($AS41, INDIRECT(ADDRESS($AF$4, COLUMN()-$AF$2-SE$3)&amp;":"&amp;ADDRESS($AF$5, COLUMN()-$AF$1-SE$3)), SE$3, FALSE)+VLOOKUP($AT41, INDIRECT(ADDRESS($AF$4, COLUMN()-$AF$2-SE$3)&amp;":"&amp;ADDRESS($AF$5, COLUMN()-$AF$1-SE$3)), SE$3, FALSE)</f>
        <v>5070949323</v>
      </c>
      <c r="SF41" t="str">
        <f t="shared" si="297"/>
        <v>CK</v>
      </c>
      <c r="SG41" t="str">
        <f t="shared" si="298"/>
        <v>KC</v>
      </c>
      <c r="SH41" t="str">
        <f t="shared" si="299"/>
        <v>CC</v>
      </c>
      <c r="SI41" cm="1">
        <f t="array" aca="1" ref="SI41" ca="1">INDIRECT(ADDRESS(ROW(), SI$3-$AF$1+$AF$3))+VLOOKUP($AS41, INDIRECT(ADDRESS($AF$4, COLUMN()-$AF$2-SI$3)&amp;":"&amp;ADDRESS($AF$5, COLUMN()-$AF$1-SI$3)), SI$3, FALSE)+VLOOKUP($AT41, INDIRECT(ADDRESS($AF$4, COLUMN()-$AF$2-SI$3)&amp;":"&amp;ADDRESS($AF$5, COLUMN()-$AF$1-SI$3)), SI$3, FALSE)</f>
        <v>22444373455</v>
      </c>
      <c r="SJ41" cm="1">
        <f t="array" aca="1" ref="SJ41" ca="1">INDIRECT(ADDRESS(ROW(), SJ$3-$AF$1+$AF$3))+VLOOKUP($AS41, INDIRECT(ADDRESS($AF$4, COLUMN()-$AF$2-SJ$3)&amp;":"&amp;ADDRESS($AF$5, COLUMN()-$AF$1-SJ$3)), SJ$3, FALSE)+VLOOKUP($AT41, INDIRECT(ADDRESS($AF$4, COLUMN()-$AF$2-SJ$3)&amp;":"&amp;ADDRESS($AF$5, COLUMN()-$AF$1-SJ$3)), SJ$3, FALSE)</f>
        <v>16327751606</v>
      </c>
      <c r="SK41" cm="1">
        <f t="array" aca="1" ref="SK41" ca="1">INDIRECT(ADDRESS(ROW(), SK$3-$AF$1+$AF$3))+VLOOKUP($AS41, INDIRECT(ADDRESS($AF$4, COLUMN()-$AF$2-SK$3)&amp;":"&amp;ADDRESS($AF$5, COLUMN()-$AF$1-SK$3)), SK$3, FALSE)+VLOOKUP($AT41, INDIRECT(ADDRESS($AF$4, COLUMN()-$AF$2-SK$3)&amp;":"&amp;ADDRESS($AF$5, COLUMN()-$AF$1-SK$3)), SK$3, FALSE)</f>
        <v>3083270467</v>
      </c>
      <c r="SL41" cm="1">
        <f t="array" aca="1" ref="SL41" ca="1">INDIRECT(ADDRESS(ROW(), SL$3-$AF$1+$AF$3))+VLOOKUP($AS41, INDIRECT(ADDRESS($AF$4, COLUMN()-$AF$2-SL$3)&amp;":"&amp;ADDRESS($AF$5, COLUMN()-$AF$1-SL$3)), SL$3, FALSE)+VLOOKUP($AT41, INDIRECT(ADDRESS($AF$4, COLUMN()-$AF$2-SL$3)&amp;":"&amp;ADDRESS($AF$5, COLUMN()-$AF$1-SL$3)), SL$3, FALSE)</f>
        <v>17572822465</v>
      </c>
      <c r="SM41" cm="1">
        <f t="array" aca="1" ref="SM41" ca="1">INDIRECT(ADDRESS(ROW(), SM$3-$AF$1+$AF$3))+VLOOKUP($AS41, INDIRECT(ADDRESS($AF$4, COLUMN()-$AF$2-SM$3)&amp;":"&amp;ADDRESS($AF$5, COLUMN()-$AF$1-SM$3)), SM$3, FALSE)+VLOOKUP($AT41, INDIRECT(ADDRESS($AF$4, COLUMN()-$AF$2-SM$3)&amp;":"&amp;ADDRESS($AF$5, COLUMN()-$AF$1-SM$3)), SM$3, FALSE)</f>
        <v>15252770316</v>
      </c>
      <c r="SN41" cm="1">
        <f t="array" aca="1" ref="SN41" ca="1">INDIRECT(ADDRESS(ROW(), SN$3-$AF$1+$AF$3))+VLOOKUP($AS41, INDIRECT(ADDRESS($AF$4, COLUMN()-$AF$2-SN$3)&amp;":"&amp;ADDRESS($AF$5, COLUMN()-$AF$1-SN$3)), SN$3, FALSE)+VLOOKUP($AT41, INDIRECT(ADDRESS($AF$4, COLUMN()-$AF$2-SN$3)&amp;":"&amp;ADDRESS($AF$5, COLUMN()-$AF$1-SN$3)), SN$3, FALSE)</f>
        <v>17838039790</v>
      </c>
      <c r="SO41" cm="1">
        <f t="array" aca="1" ref="SO41" ca="1">INDIRECT(ADDRESS(ROW(), SO$3-$AF$1+$AF$3))+VLOOKUP($AS41, INDIRECT(ADDRESS($AF$4, COLUMN()-$AF$2-SO$3)&amp;":"&amp;ADDRESS($AF$5, COLUMN()-$AF$1-SO$3)), SO$3, FALSE)+VLOOKUP($AT41, INDIRECT(ADDRESS($AF$4, COLUMN()-$AF$2-SO$3)&amp;":"&amp;ADDRESS($AF$5, COLUMN()-$AF$1-SO$3)), SO$3, FALSE)</f>
        <v>11340843348</v>
      </c>
      <c r="SP41" cm="1">
        <f t="array" aca="1" ref="SP41" ca="1">INDIRECT(ADDRESS(ROW(), SP$3-$AF$1+$AF$3))+VLOOKUP($AS41, INDIRECT(ADDRESS($AF$4, COLUMN()-$AF$2-SP$3)&amp;":"&amp;ADDRESS($AF$5, COLUMN()-$AF$1-SP$3)), SP$3, FALSE)+VLOOKUP($AT41, INDIRECT(ADDRESS($AF$4, COLUMN()-$AF$2-SP$3)&amp;":"&amp;ADDRESS($AF$5, COLUMN()-$AF$1-SP$3)), SP$3, FALSE)</f>
        <v>12744069451</v>
      </c>
      <c r="SQ41" cm="1">
        <f t="array" aca="1" ref="SQ41" ca="1">INDIRECT(ADDRESS(ROW(), SQ$3-$AF$1+$AF$3))+VLOOKUP($AS41, INDIRECT(ADDRESS($AF$4, COLUMN()-$AF$2-SQ$3)&amp;":"&amp;ADDRESS($AF$5, COLUMN()-$AF$1-SQ$3)), SQ$3, FALSE)+VLOOKUP($AT41, INDIRECT(ADDRESS($AF$4, COLUMN()-$AF$2-SQ$3)&amp;":"&amp;ADDRESS($AF$5, COLUMN()-$AF$1-SQ$3)), SQ$3, FALSE)</f>
        <v>10693035447</v>
      </c>
      <c r="SR41" cm="1">
        <f t="array" aca="1" ref="SR41" ca="1">INDIRECT(ADDRESS(ROW(), SR$3-$AF$1+$AF$3))+VLOOKUP($AS41, INDIRECT(ADDRESS($AF$4, COLUMN()-$AF$2-SR$3)&amp;":"&amp;ADDRESS($AF$5, COLUMN()-$AF$1-SR$3)), SR$3, FALSE)+VLOOKUP($AT41, INDIRECT(ADDRESS($AF$4, COLUMN()-$AF$2-SR$3)&amp;":"&amp;ADDRESS($AF$5, COLUMN()-$AF$1-SR$3)), SR$3, FALSE)</f>
        <v>10141977126</v>
      </c>
      <c r="SS41" t="str">
        <f t="shared" si="300"/>
        <v>CK</v>
      </c>
      <c r="ST41" t="str">
        <f t="shared" si="301"/>
        <v>KC</v>
      </c>
      <c r="SU41" t="str">
        <f t="shared" si="302"/>
        <v>CC</v>
      </c>
      <c r="SV41" cm="1">
        <f t="array" aca="1" ref="SV41" ca="1">INDIRECT(ADDRESS(ROW(), SV$3-$AF$1+$AF$3))+VLOOKUP($AS41, INDIRECT(ADDRESS($AF$4, COLUMN()-$AF$2-SV$3)&amp;":"&amp;ADDRESS($AF$5, COLUMN()-$AF$1-SV$3)), SV$3, FALSE)+VLOOKUP($AT41, INDIRECT(ADDRESS($AF$4, COLUMN()-$AF$2-SV$3)&amp;":"&amp;ADDRESS($AF$5, COLUMN()-$AF$1-SV$3)), SV$3, FALSE)</f>
        <v>44888946978</v>
      </c>
      <c r="SW41" cm="1">
        <f t="array" aca="1" ref="SW41" ca="1">INDIRECT(ADDRESS(ROW(), SW$3-$AF$1+$AF$3))+VLOOKUP($AS41, INDIRECT(ADDRESS($AF$4, COLUMN()-$AF$2-SW$3)&amp;":"&amp;ADDRESS($AF$5, COLUMN()-$AF$1-SW$3)), SW$3, FALSE)+VLOOKUP($AT41, INDIRECT(ADDRESS($AF$4, COLUMN()-$AF$2-SW$3)&amp;":"&amp;ADDRESS($AF$5, COLUMN()-$AF$1-SW$3)), SW$3, FALSE)</f>
        <v>32655393448</v>
      </c>
      <c r="SX41" cm="1">
        <f t="array" aca="1" ref="SX41" ca="1">INDIRECT(ADDRESS(ROW(), SX$3-$AF$1+$AF$3))+VLOOKUP($AS41, INDIRECT(ADDRESS($AF$4, COLUMN()-$AF$2-SX$3)&amp;":"&amp;ADDRESS($AF$5, COLUMN()-$AF$1-SX$3)), SX$3, FALSE)+VLOOKUP($AT41, INDIRECT(ADDRESS($AF$4, COLUMN()-$AF$2-SX$3)&amp;":"&amp;ADDRESS($AF$5, COLUMN()-$AF$1-SX$3)), SX$3, FALSE)</f>
        <v>6166555706</v>
      </c>
      <c r="SY41" cm="1">
        <f t="array" aca="1" ref="SY41" ca="1">INDIRECT(ADDRESS(ROW(), SY$3-$AF$1+$AF$3))+VLOOKUP($AS41, INDIRECT(ADDRESS($AF$4, COLUMN()-$AF$2-SY$3)&amp;":"&amp;ADDRESS($AF$5, COLUMN()-$AF$1-SY$3)), SY$3, FALSE)+VLOOKUP($AT41, INDIRECT(ADDRESS($AF$4, COLUMN()-$AF$2-SY$3)&amp;":"&amp;ADDRESS($AF$5, COLUMN()-$AF$1-SY$3)), SY$3, FALSE)</f>
        <v>35145442424</v>
      </c>
      <c r="SZ41" cm="1">
        <f t="array" aca="1" ref="SZ41" ca="1">INDIRECT(ADDRESS(ROW(), SZ$3-$AF$1+$AF$3))+VLOOKUP($AS41, INDIRECT(ADDRESS($AF$4, COLUMN()-$AF$2-SZ$3)&amp;":"&amp;ADDRESS($AF$5, COLUMN()-$AF$1-SZ$3)), SZ$3, FALSE)+VLOOKUP($AT41, INDIRECT(ADDRESS($AF$4, COLUMN()-$AF$2-SZ$3)&amp;":"&amp;ADDRESS($AF$5, COLUMN()-$AF$1-SZ$3)), SZ$3, FALSE)</f>
        <v>30505563194</v>
      </c>
      <c r="TA41" cm="1">
        <f t="array" aca="1" ref="TA41" ca="1">INDIRECT(ADDRESS(ROW(), TA$3-$AF$1+$AF$3))+VLOOKUP($AS41, INDIRECT(ADDRESS($AF$4, COLUMN()-$AF$2-TA$3)&amp;":"&amp;ADDRESS($AF$5, COLUMN()-$AF$1-TA$3)), TA$3, FALSE)+VLOOKUP($AT41, INDIRECT(ADDRESS($AF$4, COLUMN()-$AF$2-TA$3)&amp;":"&amp;ADDRESS($AF$5, COLUMN()-$AF$1-TA$3)), TA$3, FALSE)</f>
        <v>35676285475</v>
      </c>
      <c r="TB41" cm="1">
        <f t="array" aca="1" ref="TB41" ca="1">INDIRECT(ADDRESS(ROW(), TB$3-$AF$1+$AF$3))+VLOOKUP($AS41, INDIRECT(ADDRESS($AF$4, COLUMN()-$AF$2-TB$3)&amp;":"&amp;ADDRESS($AF$5, COLUMN()-$AF$1-TB$3)), TB$3, FALSE)+VLOOKUP($AT41, INDIRECT(ADDRESS($AF$4, COLUMN()-$AF$2-TB$3)&amp;":"&amp;ADDRESS($AF$5, COLUMN()-$AF$1-TB$3)), TB$3, FALSE)</f>
        <v>22681836686</v>
      </c>
      <c r="TC41" cm="1">
        <f t="array" aca="1" ref="TC41" ca="1">INDIRECT(ADDRESS(ROW(), TC$3-$AF$1+$AF$3))+VLOOKUP($AS41, INDIRECT(ADDRESS($AF$4, COLUMN()-$AF$2-TC$3)&amp;":"&amp;ADDRESS($AF$5, COLUMN()-$AF$1-TC$3)), TC$3, FALSE)+VLOOKUP($AT41, INDIRECT(ADDRESS($AF$4, COLUMN()-$AF$2-TC$3)&amp;":"&amp;ADDRESS($AF$5, COLUMN()-$AF$1-TC$3)), TC$3, FALSE)</f>
        <v>25487822793</v>
      </c>
      <c r="TD41" cm="1">
        <f t="array" aca="1" ref="TD41" ca="1">INDIRECT(ADDRESS(ROW(), TD$3-$AF$1+$AF$3))+VLOOKUP($AS41, INDIRECT(ADDRESS($AF$4, COLUMN()-$AF$2-TD$3)&amp;":"&amp;ADDRESS($AF$5, COLUMN()-$AF$1-TD$3)), TD$3, FALSE)+VLOOKUP($AT41, INDIRECT(ADDRESS($AF$4, COLUMN()-$AF$2-TD$3)&amp;":"&amp;ADDRESS($AF$5, COLUMN()-$AF$1-TD$3)), TD$3, FALSE)</f>
        <v>21386035697</v>
      </c>
      <c r="TE41" cm="1">
        <f t="array" aca="1" ref="TE41" ca="1">INDIRECT(ADDRESS(ROW(), TE$3-$AF$1+$AF$3))+VLOOKUP($AS41, INDIRECT(ADDRESS($AF$4, COLUMN()-$AF$2-TE$3)&amp;":"&amp;ADDRESS($AF$5, COLUMN()-$AF$1-TE$3)), TE$3, FALSE)+VLOOKUP($AT41, INDIRECT(ADDRESS($AF$4, COLUMN()-$AF$2-TE$3)&amp;":"&amp;ADDRESS($AF$5, COLUMN()-$AF$1-TE$3)), TE$3, FALSE)</f>
        <v>20284024542</v>
      </c>
      <c r="TF41" t="str">
        <f t="shared" si="303"/>
        <v>CK</v>
      </c>
      <c r="TG41" t="str">
        <f t="shared" si="304"/>
        <v>KC</v>
      </c>
      <c r="TH41" t="str">
        <f t="shared" si="305"/>
        <v>CC</v>
      </c>
      <c r="TI41" cm="1">
        <f t="array" aca="1" ref="TI41" ca="1">INDIRECT(ADDRESS(ROW(), TI$3-$AF$1+$AF$3))+VLOOKUP($AS41, INDIRECT(ADDRESS($AF$4, COLUMN()-$AF$2-TI$3)&amp;":"&amp;ADDRESS($AF$5, COLUMN()-$AF$1-TI$3)), TI$3, FALSE)+VLOOKUP($AT41, INDIRECT(ADDRESS($AF$4, COLUMN()-$AF$2-TI$3)&amp;":"&amp;ADDRESS($AF$5, COLUMN()-$AF$1-TI$3)), TI$3, FALSE)</f>
        <v>89778145067</v>
      </c>
      <c r="TJ41" cm="1">
        <f t="array" aca="1" ref="TJ41" ca="1">INDIRECT(ADDRESS(ROW(), TJ$3-$AF$1+$AF$3))+VLOOKUP($AS41, INDIRECT(ADDRESS($AF$4, COLUMN()-$AF$2-TJ$3)&amp;":"&amp;ADDRESS($AF$5, COLUMN()-$AF$1-TJ$3)), TJ$3, FALSE)+VLOOKUP($AT41, INDIRECT(ADDRESS($AF$4, COLUMN()-$AF$2-TJ$3)&amp;":"&amp;ADDRESS($AF$5, COLUMN()-$AF$1-TJ$3)), TJ$3, FALSE)</f>
        <v>65310525027</v>
      </c>
      <c r="TK41" cm="1">
        <f t="array" aca="1" ref="TK41" ca="1">INDIRECT(ADDRESS(ROW(), TK$3-$AF$1+$AF$3))+VLOOKUP($AS41, INDIRECT(ADDRESS($AF$4, COLUMN()-$AF$2-TK$3)&amp;":"&amp;ADDRESS($AF$5, COLUMN()-$AF$1-TK$3)), TK$3, FALSE)+VLOOKUP($AT41, INDIRECT(ADDRESS($AF$4, COLUMN()-$AF$2-TK$3)&amp;":"&amp;ADDRESS($AF$5, COLUMN()-$AF$1-TK$3)), TK$3, FALSE)</f>
        <v>12333112681</v>
      </c>
      <c r="TL41" cm="1">
        <f t="array" aca="1" ref="TL41" ca="1">INDIRECT(ADDRESS(ROW(), TL$3-$AF$1+$AF$3))+VLOOKUP($AS41, INDIRECT(ADDRESS($AF$4, COLUMN()-$AF$2-TL$3)&amp;":"&amp;ADDRESS($AF$5, COLUMN()-$AF$1-TL$3)), TL$3, FALSE)+VLOOKUP($AT41, INDIRECT(ADDRESS($AF$4, COLUMN()-$AF$2-TL$3)&amp;":"&amp;ADDRESS($AF$5, COLUMN()-$AF$1-TL$3)), TL$3, FALSE)</f>
        <v>70290654720</v>
      </c>
      <c r="TM41" cm="1">
        <f t="array" aca="1" ref="TM41" ca="1">INDIRECT(ADDRESS(ROW(), TM$3-$AF$1+$AF$3))+VLOOKUP($AS41, INDIRECT(ADDRESS($AF$4, COLUMN()-$AF$2-TM$3)&amp;":"&amp;ADDRESS($AF$5, COLUMN()-$AF$1-TM$3)), TM$3, FALSE)+VLOOKUP($AT41, INDIRECT(ADDRESS($AF$4, COLUMN()-$AF$2-TM$3)&amp;":"&amp;ADDRESS($AF$5, COLUMN()-$AF$1-TM$3)), TM$3, FALSE)</f>
        <v>61011159595</v>
      </c>
      <c r="TN41" cm="1">
        <f t="array" aca="1" ref="TN41" ca="1">INDIRECT(ADDRESS(ROW(), TN$3-$AF$1+$AF$3))+VLOOKUP($AS41, INDIRECT(ADDRESS($AF$4, COLUMN()-$AF$2-TN$3)&amp;":"&amp;ADDRESS($AF$5, COLUMN()-$AF$1-TN$3)), TN$3, FALSE)+VLOOKUP($AT41, INDIRECT(ADDRESS($AF$4, COLUMN()-$AF$2-TN$3)&amp;":"&amp;ADDRESS($AF$5, COLUMN()-$AF$1-TN$3)), TN$3, FALSE)</f>
        <v>71352468558</v>
      </c>
      <c r="TO41" cm="1">
        <f t="array" aca="1" ref="TO41" ca="1">INDIRECT(ADDRESS(ROW(), TO$3-$AF$1+$AF$3))+VLOOKUP($AS41, INDIRECT(ADDRESS($AF$4, COLUMN()-$AF$2-TO$3)&amp;":"&amp;ADDRESS($AF$5, COLUMN()-$AF$1-TO$3)), TO$3, FALSE)+VLOOKUP($AT41, INDIRECT(ADDRESS($AF$4, COLUMN()-$AF$2-TO$3)&amp;":"&amp;ADDRESS($AF$5, COLUMN()-$AF$1-TO$3)), TO$3, FALSE)</f>
        <v>45363720783</v>
      </c>
      <c r="TP41" cm="1">
        <f t="array" aca="1" ref="TP41" ca="1">INDIRECT(ADDRESS(ROW(), TP$3-$AF$1+$AF$3))+VLOOKUP($AS41, INDIRECT(ADDRESS($AF$4, COLUMN()-$AF$2-TP$3)&amp;":"&amp;ADDRESS($AF$5, COLUMN()-$AF$1-TP$3)), TP$3, FALSE)+VLOOKUP($AT41, INDIRECT(ADDRESS($AF$4, COLUMN()-$AF$2-TP$3)&amp;":"&amp;ADDRESS($AF$5, COLUMN()-$AF$1-TP$3)), TP$3, FALSE)</f>
        <v>50975544468</v>
      </c>
      <c r="TQ41" cm="1">
        <f t="array" aca="1" ref="TQ41" ca="1">INDIRECT(ADDRESS(ROW(), TQ$3-$AF$1+$AF$3))+VLOOKUP($AS41, INDIRECT(ADDRESS($AF$4, COLUMN()-$AF$2-TQ$3)&amp;":"&amp;ADDRESS($AF$5, COLUMN()-$AF$1-TQ$3)), TQ$3, FALSE)+VLOOKUP($AT41, INDIRECT(ADDRESS($AF$4, COLUMN()-$AF$2-TQ$3)&amp;":"&amp;ADDRESS($AF$5, COLUMN()-$AF$1-TQ$3)), TQ$3, FALSE)</f>
        <v>42772223278</v>
      </c>
      <c r="TR41" cm="1">
        <f t="array" aca="1" ref="TR41" ca="1">INDIRECT(ADDRESS(ROW(), TR$3-$AF$1+$AF$3))+VLOOKUP($AS41, INDIRECT(ADDRESS($AF$4, COLUMN()-$AF$2-TR$3)&amp;":"&amp;ADDRESS($AF$5, COLUMN()-$AF$1-TR$3)), TR$3, FALSE)+VLOOKUP($AT41, INDIRECT(ADDRESS($AF$4, COLUMN()-$AF$2-TR$3)&amp;":"&amp;ADDRESS($AF$5, COLUMN()-$AF$1-TR$3)), TR$3, FALSE)</f>
        <v>40568259710</v>
      </c>
      <c r="TS41" t="str">
        <f t="shared" si="306"/>
        <v>CK</v>
      </c>
      <c r="TT41" t="str">
        <f t="shared" si="307"/>
        <v>KC</v>
      </c>
      <c r="TU41" t="str">
        <f t="shared" si="305"/>
        <v>CC</v>
      </c>
      <c r="TV41" cm="1">
        <f t="array" aca="1" ref="TV41" ca="1">INDIRECT(ADDRESS(ROW(), TV$3-$AF$1+$AF$3))+VLOOKUP($AS41, INDIRECT(ADDRESS($AF$4, COLUMN()-$AF$2-TV$3)&amp;":"&amp;ADDRESS($AF$5, COLUMN()-$AF$1-TV$3)), TV$3, FALSE)+VLOOKUP($AT41, INDIRECT(ADDRESS($AF$4, COLUMN()-$AF$2-TV$3)&amp;":"&amp;ADDRESS($AF$5, COLUMN()-$AF$1-TV$3)), TV$3, FALSE)</f>
        <v>179556731949</v>
      </c>
      <c r="TW41" cm="1">
        <f t="array" aca="1" ref="TW41" ca="1">INDIRECT(ADDRESS(ROW(), TW$3-$AF$1+$AF$3))+VLOOKUP($AS41, INDIRECT(ADDRESS($AF$4, COLUMN()-$AF$2-TW$3)&amp;":"&amp;ADDRESS($AF$5, COLUMN()-$AF$1-TW$3)), TW$3, FALSE)+VLOOKUP($AT41, INDIRECT(ADDRESS($AF$4, COLUMN()-$AF$2-TW$3)&amp;":"&amp;ADDRESS($AF$5, COLUMN()-$AF$1-TW$3)), TW$3, FALSE)</f>
        <v>130620447031</v>
      </c>
      <c r="TX41" cm="1">
        <f t="array" aca="1" ref="TX41" ca="1">INDIRECT(ADDRESS(ROW(), TX$3-$AF$1+$AF$3))+VLOOKUP($AS41, INDIRECT(ADDRESS($AF$4, COLUMN()-$AF$2-TX$3)&amp;":"&amp;ADDRESS($AF$5, COLUMN()-$AF$1-TX$3)), TX$3, FALSE)+VLOOKUP($AT41, INDIRECT(ADDRESS($AF$4, COLUMN()-$AF$2-TX$3)&amp;":"&amp;ADDRESS($AF$5, COLUMN()-$AF$1-TX$3)), TX$3, FALSE)</f>
        <v>24666206332</v>
      </c>
      <c r="TY41" cm="1">
        <f t="array" aca="1" ref="TY41" ca="1">INDIRECT(ADDRESS(ROW(), TY$3-$AF$1+$AF$3))+VLOOKUP($AS41, INDIRECT(ADDRESS($AF$4, COLUMN()-$AF$2-TY$3)&amp;":"&amp;ADDRESS($AF$5, COLUMN()-$AF$1-TY$3)), TY$3, FALSE)+VLOOKUP($AT41, INDIRECT(ADDRESS($AF$4, COLUMN()-$AF$2-TY$3)&amp;":"&amp;ADDRESS($AF$5, COLUMN()-$AF$1-TY$3)), TY$3, FALSE)</f>
        <v>140581149044</v>
      </c>
      <c r="TZ41" cm="1">
        <f t="array" aca="1" ref="TZ41" ca="1">INDIRECT(ADDRESS(ROW(), TZ$3-$AF$1+$AF$3))+VLOOKUP($AS41, INDIRECT(ADDRESS($AF$4, COLUMN()-$AF$2-TZ$3)&amp;":"&amp;ADDRESS($AF$5, COLUMN()-$AF$1-TZ$3)), TZ$3, FALSE)+VLOOKUP($AT41, INDIRECT(ADDRESS($AF$4, COLUMN()-$AF$2-TZ$3)&amp;":"&amp;ADDRESS($AF$5, COLUMN()-$AF$1-TZ$3)), TZ$3, FALSE)</f>
        <v>122022197949</v>
      </c>
      <c r="UA41" cm="1">
        <f t="array" aca="1" ref="UA41" ca="1">INDIRECT(ADDRESS(ROW(), UA$3-$AF$1+$AF$3))+VLOOKUP($AS41, INDIRECT(ADDRESS($AF$4, COLUMN()-$AF$2-UA$3)&amp;":"&amp;ADDRESS($AF$5, COLUMN()-$AF$1-UA$3)), UA$3, FALSE)+VLOOKUP($AT41, INDIRECT(ADDRESS($AF$4, COLUMN()-$AF$2-UA$3)&amp;":"&amp;ADDRESS($AF$5, COLUMN()-$AF$1-UA$3)), UA$3, FALSE)</f>
        <v>142705292027</v>
      </c>
      <c r="UB41" cm="1">
        <f t="array" aca="1" ref="UB41" ca="1">INDIRECT(ADDRESS(ROW(), UB$3-$AF$1+$AF$3))+VLOOKUP($AS41, INDIRECT(ADDRESS($AF$4, COLUMN()-$AF$2-UB$3)&amp;":"&amp;ADDRESS($AF$5, COLUMN()-$AF$1-UB$3)), UB$3, FALSE)+VLOOKUP($AT41, INDIRECT(ADDRESS($AF$4, COLUMN()-$AF$2-UB$3)&amp;":"&amp;ADDRESS($AF$5, COLUMN()-$AF$1-UB$3)), UB$3, FALSE)</f>
        <v>90727809620</v>
      </c>
      <c r="UC41" cm="1">
        <f t="array" aca="1" ref="UC41" ca="1">INDIRECT(ADDRESS(ROW(), UC$3-$AF$1+$AF$3))+VLOOKUP($AS41, INDIRECT(ADDRESS($AF$4, COLUMN()-$AF$2-UC$3)&amp;":"&amp;ADDRESS($AF$5, COLUMN()-$AF$1-UC$3)), UC$3, FALSE)+VLOOKUP($AT41, INDIRECT(ADDRESS($AF$4, COLUMN()-$AF$2-UC$3)&amp;":"&amp;ADDRESS($AF$5, COLUMN()-$AF$1-UC$3)), UC$3, FALSE)</f>
        <v>101950658292</v>
      </c>
      <c r="UD41" cm="1">
        <f t="array" aca="1" ref="UD41" ca="1">INDIRECT(ADDRESS(ROW(), UD$3-$AF$1+$AF$3))+VLOOKUP($AS41, INDIRECT(ADDRESS($AF$4, COLUMN()-$AF$2-UD$3)&amp;":"&amp;ADDRESS($AF$5, COLUMN()-$AF$1-UD$3)), UD$3, FALSE)+VLOOKUP($AT41, INDIRECT(ADDRESS($AF$4, COLUMN()-$AF$2-UD$3)&amp;":"&amp;ADDRESS($AF$5, COLUMN()-$AF$1-UD$3)), UD$3, FALSE)</f>
        <v>85544387536</v>
      </c>
      <c r="UE41" cm="1">
        <f t="array" aca="1" ref="UE41" ca="1">INDIRECT(ADDRESS(ROW(), UE$3-$AF$1+$AF$3))+VLOOKUP($AS41, INDIRECT(ADDRESS($AF$4, COLUMN()-$AF$2-UE$3)&amp;":"&amp;ADDRESS($AF$5, COLUMN()-$AF$1-UE$3)), UE$3, FALSE)+VLOOKUP($AT41, INDIRECT(ADDRESS($AF$4, COLUMN()-$AF$2-UE$3)&amp;":"&amp;ADDRESS($AF$5, COLUMN()-$AF$1-UE$3)), UE$3, FALSE)</f>
        <v>81136747995</v>
      </c>
      <c r="UF41" t="str">
        <f t="shared" si="308"/>
        <v>CK</v>
      </c>
      <c r="UG41" t="str">
        <f t="shared" si="309"/>
        <v>KC</v>
      </c>
    </row>
    <row r="42" spans="1:553" x14ac:dyDescent="0.25">
      <c r="A42" t="s">
        <v>94</v>
      </c>
      <c r="AH42" t="str">
        <f t="shared" si="162"/>
        <v>KP</v>
      </c>
      <c r="AI42">
        <f t="shared" si="310"/>
        <v>1</v>
      </c>
      <c r="AJ42">
        <f t="shared" si="310"/>
        <v>0</v>
      </c>
      <c r="AK42">
        <f t="shared" si="310"/>
        <v>0</v>
      </c>
      <c r="AL42">
        <f t="shared" si="310"/>
        <v>0</v>
      </c>
      <c r="AM42">
        <f t="shared" si="310"/>
        <v>0</v>
      </c>
      <c r="AN42">
        <f t="shared" si="310"/>
        <v>0</v>
      </c>
      <c r="AO42">
        <f t="shared" si="310"/>
        <v>0</v>
      </c>
      <c r="AP42">
        <f t="shared" si="310"/>
        <v>0</v>
      </c>
      <c r="AQ42">
        <f t="shared" si="310"/>
        <v>0</v>
      </c>
      <c r="AR42">
        <f t="shared" si="310"/>
        <v>0</v>
      </c>
      <c r="AS42" t="str">
        <f t="shared" si="201"/>
        <v>KN</v>
      </c>
      <c r="AT42" t="str">
        <f t="shared" si="202"/>
        <v>NP</v>
      </c>
      <c r="AU42" t="str">
        <f t="shared" si="164"/>
        <v>KP</v>
      </c>
      <c r="AV42" cm="1">
        <f t="array" aca="1" ref="AV42" ca="1">INDIRECT(ADDRESS(ROW(), AV$3-$AF$1+$AF$3))+VLOOKUP($AS42, INDIRECT(ADDRESS($AF$4, COLUMN()-$AF$2-AV$3)&amp;":"&amp;ADDRESS($AF$5, COLUMN()-$AF$1-AV$3)), AV$3, FALSE)+VLOOKUP($AT42, INDIRECT(ADDRESS($AF$4, COLUMN()-$AF$2-AV$3)&amp;":"&amp;ADDRESS($AF$5, COLUMN()-$AF$1-AV$3)), AV$3, FALSE)</f>
        <v>1</v>
      </c>
      <c r="AW42" cm="1">
        <f t="array" aca="1" ref="AW42" ca="1">INDIRECT(ADDRESS(ROW(), AW$3-$AF$1+$AF$3))+VLOOKUP($AS42, INDIRECT(ADDRESS($AF$4, COLUMN()-$AF$2-AW$3)&amp;":"&amp;ADDRESS($AF$5, COLUMN()-$AF$1-AW$3)), AW$3, FALSE)+VLOOKUP($AT42, INDIRECT(ADDRESS($AF$4, COLUMN()-$AF$2-AW$3)&amp;":"&amp;ADDRESS($AF$5, COLUMN()-$AF$1-AW$3)), AW$3, FALSE)</f>
        <v>1</v>
      </c>
      <c r="AX42" cm="1">
        <f t="array" aca="1" ref="AX42" ca="1">INDIRECT(ADDRESS(ROW(), AX$3-$AF$1+$AF$3))+VLOOKUP($AS42, INDIRECT(ADDRESS($AF$4, COLUMN()-$AF$2-AX$3)&amp;":"&amp;ADDRESS($AF$5, COLUMN()-$AF$1-AX$3)), AX$3, FALSE)+VLOOKUP($AT42, INDIRECT(ADDRESS($AF$4, COLUMN()-$AF$2-AX$3)&amp;":"&amp;ADDRESS($AF$5, COLUMN()-$AF$1-AX$3)), AX$3, FALSE)</f>
        <v>0</v>
      </c>
      <c r="AY42" cm="1">
        <f t="array" aca="1" ref="AY42" ca="1">INDIRECT(ADDRESS(ROW(), AY$3-$AF$1+$AF$3))+VLOOKUP($AS42, INDIRECT(ADDRESS($AF$4, COLUMN()-$AF$2-AY$3)&amp;":"&amp;ADDRESS($AF$5, COLUMN()-$AF$1-AY$3)), AY$3, FALSE)+VLOOKUP($AT42, INDIRECT(ADDRESS($AF$4, COLUMN()-$AF$2-AY$3)&amp;":"&amp;ADDRESS($AF$5, COLUMN()-$AF$1-AY$3)), AY$3, FALSE)</f>
        <v>0</v>
      </c>
      <c r="AZ42" cm="1">
        <f t="array" aca="1" ref="AZ42" ca="1">INDIRECT(ADDRESS(ROW(), AZ$3-$AF$1+$AF$3))+VLOOKUP($AS42, INDIRECT(ADDRESS($AF$4, COLUMN()-$AF$2-AZ$3)&amp;":"&amp;ADDRESS($AF$5, COLUMN()-$AF$1-AZ$3)), AZ$3, FALSE)+VLOOKUP($AT42, INDIRECT(ADDRESS($AF$4, COLUMN()-$AF$2-AZ$3)&amp;":"&amp;ADDRESS($AF$5, COLUMN()-$AF$1-AZ$3)), AZ$3, FALSE)</f>
        <v>1</v>
      </c>
      <c r="BA42" cm="1">
        <f t="array" aca="1" ref="BA42" ca="1">INDIRECT(ADDRESS(ROW(), BA$3-$AF$1+$AF$3))+VLOOKUP($AS42, INDIRECT(ADDRESS($AF$4, COLUMN()-$AF$2-BA$3)&amp;":"&amp;ADDRESS($AF$5, COLUMN()-$AF$1-BA$3)), BA$3, FALSE)+VLOOKUP($AT42, INDIRECT(ADDRESS($AF$4, COLUMN()-$AF$2-BA$3)&amp;":"&amp;ADDRESS($AF$5, COLUMN()-$AF$1-BA$3)), BA$3, FALSE)</f>
        <v>0</v>
      </c>
      <c r="BB42" cm="1">
        <f t="array" aca="1" ref="BB42" ca="1">INDIRECT(ADDRESS(ROW(), BB$3-$AF$1+$AF$3))+VLOOKUP($AS42, INDIRECT(ADDRESS($AF$4, COLUMN()-$AF$2-BB$3)&amp;":"&amp;ADDRESS($AF$5, COLUMN()-$AF$1-BB$3)), BB$3, FALSE)+VLOOKUP($AT42, INDIRECT(ADDRESS($AF$4, COLUMN()-$AF$2-BB$3)&amp;":"&amp;ADDRESS($AF$5, COLUMN()-$AF$1-BB$3)), BB$3, FALSE)</f>
        <v>0</v>
      </c>
      <c r="BC42" cm="1">
        <f t="array" aca="1" ref="BC42" ca="1">INDIRECT(ADDRESS(ROW(), BC$3-$AF$1+$AF$3))+VLOOKUP($AS42, INDIRECT(ADDRESS($AF$4, COLUMN()-$AF$2-BC$3)&amp;":"&amp;ADDRESS($AF$5, COLUMN()-$AF$1-BC$3)), BC$3, FALSE)+VLOOKUP($AT42, INDIRECT(ADDRESS($AF$4, COLUMN()-$AF$2-BC$3)&amp;":"&amp;ADDRESS($AF$5, COLUMN()-$AF$1-BC$3)), BC$3, FALSE)</f>
        <v>0</v>
      </c>
      <c r="BD42" cm="1">
        <f t="array" aca="1" ref="BD42" ca="1">INDIRECT(ADDRESS(ROW(), BD$3-$AF$1+$AF$3))+VLOOKUP($AS42, INDIRECT(ADDRESS($AF$4, COLUMN()-$AF$2-BD$3)&amp;":"&amp;ADDRESS($AF$5, COLUMN()-$AF$1-BD$3)), BD$3, FALSE)+VLOOKUP($AT42, INDIRECT(ADDRESS($AF$4, COLUMN()-$AF$2-BD$3)&amp;":"&amp;ADDRESS($AF$5, COLUMN()-$AF$1-BD$3)), BD$3, FALSE)</f>
        <v>0</v>
      </c>
      <c r="BE42" cm="1">
        <f t="array" aca="1" ref="BE42" ca="1">INDIRECT(ADDRESS(ROW(), BE$3-$AF$1+$AF$3))+VLOOKUP($AS42, INDIRECT(ADDRESS($AF$4, COLUMN()-$AF$2-BE$3)&amp;":"&amp;ADDRESS($AF$5, COLUMN()-$AF$1-BE$3)), BE$3, FALSE)+VLOOKUP($AT42, INDIRECT(ADDRESS($AF$4, COLUMN()-$AF$2-BE$3)&amp;":"&amp;ADDRESS($AF$5, COLUMN()-$AF$1-BE$3)), BE$3, FALSE)</f>
        <v>0</v>
      </c>
      <c r="BF42" t="str">
        <f t="shared" si="203"/>
        <v>KN</v>
      </c>
      <c r="BG42" t="str">
        <f t="shared" si="204"/>
        <v>NP</v>
      </c>
      <c r="BH42" t="str">
        <f t="shared" si="47"/>
        <v>KP</v>
      </c>
      <c r="BI42" cm="1">
        <f t="array" aca="1" ref="BI42" ca="1">INDIRECT(ADDRESS(ROW(), BI$3-$AF$1+$AF$3))+VLOOKUP($AS42, INDIRECT(ADDRESS($AF$4, COLUMN()-$AF$2-BI$3)&amp;":"&amp;ADDRESS($AF$5, COLUMN()-$AF$1-BI$3)), BI$3, FALSE)+VLOOKUP($AT42, INDIRECT(ADDRESS($AF$4, COLUMN()-$AF$2-BI$3)&amp;":"&amp;ADDRESS($AF$5, COLUMN()-$AF$1-BI$3)), BI$3, FALSE)</f>
        <v>1</v>
      </c>
      <c r="BJ42" cm="1">
        <f t="array" aca="1" ref="BJ42" ca="1">INDIRECT(ADDRESS(ROW(), BJ$3-$AF$1+$AF$3))+VLOOKUP($AS42, INDIRECT(ADDRESS($AF$4, COLUMN()-$AF$2-BJ$3)&amp;":"&amp;ADDRESS($AF$5, COLUMN()-$AF$1-BJ$3)), BJ$3, FALSE)+VLOOKUP($AT42, INDIRECT(ADDRESS($AF$4, COLUMN()-$AF$2-BJ$3)&amp;":"&amp;ADDRESS($AF$5, COLUMN()-$AF$1-BJ$3)), BJ$3, FALSE)</f>
        <v>1</v>
      </c>
      <c r="BK42" cm="1">
        <f t="array" aca="1" ref="BK42" ca="1">INDIRECT(ADDRESS(ROW(), BK$3-$AF$1+$AF$3))+VLOOKUP($AS42, INDIRECT(ADDRESS($AF$4, COLUMN()-$AF$2-BK$3)&amp;":"&amp;ADDRESS($AF$5, COLUMN()-$AF$1-BK$3)), BK$3, FALSE)+VLOOKUP($AT42, INDIRECT(ADDRESS($AF$4, COLUMN()-$AF$2-BK$3)&amp;":"&amp;ADDRESS($AF$5, COLUMN()-$AF$1-BK$3)), BK$3, FALSE)</f>
        <v>0</v>
      </c>
      <c r="BL42" cm="1">
        <f t="array" aca="1" ref="BL42" ca="1">INDIRECT(ADDRESS(ROW(), BL$3-$AF$1+$AF$3))+VLOOKUP($AS42, INDIRECT(ADDRESS($AF$4, COLUMN()-$AF$2-BL$3)&amp;":"&amp;ADDRESS($AF$5, COLUMN()-$AF$1-BL$3)), BL$3, FALSE)+VLOOKUP($AT42, INDIRECT(ADDRESS($AF$4, COLUMN()-$AF$2-BL$3)&amp;":"&amp;ADDRESS($AF$5, COLUMN()-$AF$1-BL$3)), BL$3, FALSE)</f>
        <v>1</v>
      </c>
      <c r="BM42" cm="1">
        <f t="array" aca="1" ref="BM42" ca="1">INDIRECT(ADDRESS(ROW(), BM$3-$AF$1+$AF$3))+VLOOKUP($AS42, INDIRECT(ADDRESS($AF$4, COLUMN()-$AF$2-BM$3)&amp;":"&amp;ADDRESS($AF$5, COLUMN()-$AF$1-BM$3)), BM$3, FALSE)+VLOOKUP($AT42, INDIRECT(ADDRESS($AF$4, COLUMN()-$AF$2-BM$3)&amp;":"&amp;ADDRESS($AF$5, COLUMN()-$AF$1-BM$3)), BM$3, FALSE)</f>
        <v>1</v>
      </c>
      <c r="BN42" cm="1">
        <f t="array" aca="1" ref="BN42" ca="1">INDIRECT(ADDRESS(ROW(), BN$3-$AF$1+$AF$3))+VLOOKUP($AS42, INDIRECT(ADDRESS($AF$4, COLUMN()-$AF$2-BN$3)&amp;":"&amp;ADDRESS($AF$5, COLUMN()-$AF$1-BN$3)), BN$3, FALSE)+VLOOKUP($AT42, INDIRECT(ADDRESS($AF$4, COLUMN()-$AF$2-BN$3)&amp;":"&amp;ADDRESS($AF$5, COLUMN()-$AF$1-BN$3)), BN$3, FALSE)</f>
        <v>1</v>
      </c>
      <c r="BO42" cm="1">
        <f t="array" aca="1" ref="BO42" ca="1">INDIRECT(ADDRESS(ROW(), BO$3-$AF$1+$AF$3))+VLOOKUP($AS42, INDIRECT(ADDRESS($AF$4, COLUMN()-$AF$2-BO$3)&amp;":"&amp;ADDRESS($AF$5, COLUMN()-$AF$1-BO$3)), BO$3, FALSE)+VLOOKUP($AT42, INDIRECT(ADDRESS($AF$4, COLUMN()-$AF$2-BO$3)&amp;":"&amp;ADDRESS($AF$5, COLUMN()-$AF$1-BO$3)), BO$3, FALSE)</f>
        <v>0</v>
      </c>
      <c r="BP42" cm="1">
        <f t="array" aca="1" ref="BP42" ca="1">INDIRECT(ADDRESS(ROW(), BP$3-$AF$1+$AF$3))+VLOOKUP($AS42, INDIRECT(ADDRESS($AF$4, COLUMN()-$AF$2-BP$3)&amp;":"&amp;ADDRESS($AF$5, COLUMN()-$AF$1-BP$3)), BP$3, FALSE)+VLOOKUP($AT42, INDIRECT(ADDRESS($AF$4, COLUMN()-$AF$2-BP$3)&amp;":"&amp;ADDRESS($AF$5, COLUMN()-$AF$1-BP$3)), BP$3, FALSE)</f>
        <v>0</v>
      </c>
      <c r="BQ42" cm="1">
        <f t="array" aca="1" ref="BQ42" ca="1">INDIRECT(ADDRESS(ROW(), BQ$3-$AF$1+$AF$3))+VLOOKUP($AS42, INDIRECT(ADDRESS($AF$4, COLUMN()-$AF$2-BQ$3)&amp;":"&amp;ADDRESS($AF$5, COLUMN()-$AF$1-BQ$3)), BQ$3, FALSE)+VLOOKUP($AT42, INDIRECT(ADDRESS($AF$4, COLUMN()-$AF$2-BQ$3)&amp;":"&amp;ADDRESS($AF$5, COLUMN()-$AF$1-BQ$3)), BQ$3, FALSE)</f>
        <v>0</v>
      </c>
      <c r="BR42" cm="1">
        <f t="array" aca="1" ref="BR42" ca="1">INDIRECT(ADDRESS(ROW(), BR$3-$AF$1+$AF$3))+VLOOKUP($AS42, INDIRECT(ADDRESS($AF$4, COLUMN()-$AF$2-BR$3)&amp;":"&amp;ADDRESS($AF$5, COLUMN()-$AF$1-BR$3)), BR$3, FALSE)+VLOOKUP($AT42, INDIRECT(ADDRESS($AF$4, COLUMN()-$AF$2-BR$3)&amp;":"&amp;ADDRESS($AF$5, COLUMN()-$AF$1-BR$3)), BR$3, FALSE)</f>
        <v>2</v>
      </c>
      <c r="BS42" t="str">
        <f t="shared" si="205"/>
        <v>KN</v>
      </c>
      <c r="BT42" t="str">
        <f t="shared" si="206"/>
        <v>NP</v>
      </c>
      <c r="BU42" t="str">
        <f t="shared" si="50"/>
        <v>KP</v>
      </c>
      <c r="BV42" cm="1">
        <f t="array" aca="1" ref="BV42" ca="1">INDIRECT(ADDRESS(ROW(), BV$3-$AF$1+$AF$3))+VLOOKUP($AS42, INDIRECT(ADDRESS($AF$4, COLUMN()-$AF$2-BV$3)&amp;":"&amp;ADDRESS($AF$5, COLUMN()-$AF$1-BV$3)), BV$3, FALSE)+VLOOKUP($AT42, INDIRECT(ADDRESS($AF$4, COLUMN()-$AF$2-BV$3)&amp;":"&amp;ADDRESS($AF$5, COLUMN()-$AF$1-BV$3)), BV$3, FALSE)</f>
        <v>2</v>
      </c>
      <c r="BW42" cm="1">
        <f t="array" aca="1" ref="BW42" ca="1">INDIRECT(ADDRESS(ROW(), BW$3-$AF$1+$AF$3))+VLOOKUP($AS42, INDIRECT(ADDRESS($AF$4, COLUMN()-$AF$2-BW$3)&amp;":"&amp;ADDRESS($AF$5, COLUMN()-$AF$1-BW$3)), BW$3, FALSE)+VLOOKUP($AT42, INDIRECT(ADDRESS($AF$4, COLUMN()-$AF$2-BW$3)&amp;":"&amp;ADDRESS($AF$5, COLUMN()-$AF$1-BW$3)), BW$3, FALSE)</f>
        <v>2</v>
      </c>
      <c r="BX42" cm="1">
        <f t="array" aca="1" ref="BX42" ca="1">INDIRECT(ADDRESS(ROW(), BX$3-$AF$1+$AF$3))+VLOOKUP($AS42, INDIRECT(ADDRESS($AF$4, COLUMN()-$AF$2-BX$3)&amp;":"&amp;ADDRESS($AF$5, COLUMN()-$AF$1-BX$3)), BX$3, FALSE)+VLOOKUP($AT42, INDIRECT(ADDRESS($AF$4, COLUMN()-$AF$2-BX$3)&amp;":"&amp;ADDRESS($AF$5, COLUMN()-$AF$1-BX$3)), BX$3, FALSE)</f>
        <v>0</v>
      </c>
      <c r="BY42" cm="1">
        <f t="array" aca="1" ref="BY42" ca="1">INDIRECT(ADDRESS(ROW(), BY$3-$AF$1+$AF$3))+VLOOKUP($AS42, INDIRECT(ADDRESS($AF$4, COLUMN()-$AF$2-BY$3)&amp;":"&amp;ADDRESS($AF$5, COLUMN()-$AF$1-BY$3)), BY$3, FALSE)+VLOOKUP($AT42, INDIRECT(ADDRESS($AF$4, COLUMN()-$AF$2-BY$3)&amp;":"&amp;ADDRESS($AF$5, COLUMN()-$AF$1-BY$3)), BY$3, FALSE)</f>
        <v>2</v>
      </c>
      <c r="BZ42" cm="1">
        <f t="array" aca="1" ref="BZ42" ca="1">INDIRECT(ADDRESS(ROW(), BZ$3-$AF$1+$AF$3))+VLOOKUP($AS42, INDIRECT(ADDRESS($AF$4, COLUMN()-$AF$2-BZ$3)&amp;":"&amp;ADDRESS($AF$5, COLUMN()-$AF$1-BZ$3)), BZ$3, FALSE)+VLOOKUP($AT42, INDIRECT(ADDRESS($AF$4, COLUMN()-$AF$2-BZ$3)&amp;":"&amp;ADDRESS($AF$5, COLUMN()-$AF$1-BZ$3)), BZ$3, FALSE)</f>
        <v>3</v>
      </c>
      <c r="CA42" cm="1">
        <f t="array" aca="1" ref="CA42" ca="1">INDIRECT(ADDRESS(ROW(), CA$3-$AF$1+$AF$3))+VLOOKUP($AS42, INDIRECT(ADDRESS($AF$4, COLUMN()-$AF$2-CA$3)&amp;":"&amp;ADDRESS($AF$5, COLUMN()-$AF$1-CA$3)), CA$3, FALSE)+VLOOKUP($AT42, INDIRECT(ADDRESS($AF$4, COLUMN()-$AF$2-CA$3)&amp;":"&amp;ADDRESS($AF$5, COLUMN()-$AF$1-CA$3)), CA$3, FALSE)</f>
        <v>1</v>
      </c>
      <c r="CB42" cm="1">
        <f t="array" aca="1" ref="CB42" ca="1">INDIRECT(ADDRESS(ROW(), CB$3-$AF$1+$AF$3))+VLOOKUP($AS42, INDIRECT(ADDRESS($AF$4, COLUMN()-$AF$2-CB$3)&amp;":"&amp;ADDRESS($AF$5, COLUMN()-$AF$1-CB$3)), CB$3, FALSE)+VLOOKUP($AT42, INDIRECT(ADDRESS($AF$4, COLUMN()-$AF$2-CB$3)&amp;":"&amp;ADDRESS($AF$5, COLUMN()-$AF$1-CB$3)), CB$3, FALSE)</f>
        <v>0</v>
      </c>
      <c r="CC42" cm="1">
        <f t="array" aca="1" ref="CC42" ca="1">INDIRECT(ADDRESS(ROW(), CC$3-$AF$1+$AF$3))+VLOOKUP($AS42, INDIRECT(ADDRESS($AF$4, COLUMN()-$AF$2-CC$3)&amp;":"&amp;ADDRESS($AF$5, COLUMN()-$AF$1-CC$3)), CC$3, FALSE)+VLOOKUP($AT42, INDIRECT(ADDRESS($AF$4, COLUMN()-$AF$2-CC$3)&amp;":"&amp;ADDRESS($AF$5, COLUMN()-$AF$1-CC$3)), CC$3, FALSE)</f>
        <v>1</v>
      </c>
      <c r="CD42" cm="1">
        <f t="array" aca="1" ref="CD42" ca="1">INDIRECT(ADDRESS(ROW(), CD$3-$AF$1+$AF$3))+VLOOKUP($AS42, INDIRECT(ADDRESS($AF$4, COLUMN()-$AF$2-CD$3)&amp;":"&amp;ADDRESS($AF$5, COLUMN()-$AF$1-CD$3)), CD$3, FALSE)+VLOOKUP($AT42, INDIRECT(ADDRESS($AF$4, COLUMN()-$AF$2-CD$3)&amp;":"&amp;ADDRESS($AF$5, COLUMN()-$AF$1-CD$3)), CD$3, FALSE)</f>
        <v>2</v>
      </c>
      <c r="CE42" cm="1">
        <f t="array" aca="1" ref="CE42" ca="1">INDIRECT(ADDRESS(ROW(), CE$3-$AF$1+$AF$3))+VLOOKUP($AS42, INDIRECT(ADDRESS($AF$4, COLUMN()-$AF$2-CE$3)&amp;":"&amp;ADDRESS($AF$5, COLUMN()-$AF$1-CE$3)), CE$3, FALSE)+VLOOKUP($AT42, INDIRECT(ADDRESS($AF$4, COLUMN()-$AF$2-CE$3)&amp;":"&amp;ADDRESS($AF$5, COLUMN()-$AF$1-CE$3)), CE$3, FALSE)</f>
        <v>2</v>
      </c>
      <c r="CF42" t="str">
        <f t="shared" si="207"/>
        <v>KN</v>
      </c>
      <c r="CG42" t="str">
        <f t="shared" si="208"/>
        <v>NP</v>
      </c>
      <c r="CH42" t="str">
        <f t="shared" si="53"/>
        <v>KP</v>
      </c>
      <c r="CI42" cm="1">
        <f t="array" aca="1" ref="CI42" ca="1">INDIRECT(ADDRESS(ROW(), CI$3-$AF$1+$AF$3))+VLOOKUP($AS42, INDIRECT(ADDRESS($AF$4, COLUMN()-$AF$2-CI$3)&amp;":"&amp;ADDRESS($AF$5, COLUMN()-$AF$1-CI$3)), CI$3, FALSE)+VLOOKUP($AT42, INDIRECT(ADDRESS($AF$4, COLUMN()-$AF$2-CI$3)&amp;":"&amp;ADDRESS($AF$5, COLUMN()-$AF$1-CI$3)), CI$3, FALSE)</f>
        <v>4</v>
      </c>
      <c r="CJ42" cm="1">
        <f t="array" aca="1" ref="CJ42" ca="1">INDIRECT(ADDRESS(ROW(), CJ$3-$AF$1+$AF$3))+VLOOKUP($AS42, INDIRECT(ADDRESS($AF$4, COLUMN()-$AF$2-CJ$3)&amp;":"&amp;ADDRESS($AF$5, COLUMN()-$AF$1-CJ$3)), CJ$3, FALSE)+VLOOKUP($AT42, INDIRECT(ADDRESS($AF$4, COLUMN()-$AF$2-CJ$3)&amp;":"&amp;ADDRESS($AF$5, COLUMN()-$AF$1-CJ$3)), CJ$3, FALSE)</f>
        <v>6</v>
      </c>
      <c r="CK42" cm="1">
        <f t="array" aca="1" ref="CK42" ca="1">INDIRECT(ADDRESS(ROW(), CK$3-$AF$1+$AF$3))+VLOOKUP($AS42, INDIRECT(ADDRESS($AF$4, COLUMN()-$AF$2-CK$3)&amp;":"&amp;ADDRESS($AF$5, COLUMN()-$AF$1-CK$3)), CK$3, FALSE)+VLOOKUP($AT42, INDIRECT(ADDRESS($AF$4, COLUMN()-$AF$2-CK$3)&amp;":"&amp;ADDRESS($AF$5, COLUMN()-$AF$1-CK$3)), CK$3, FALSE)</f>
        <v>0</v>
      </c>
      <c r="CL42" cm="1">
        <f t="array" aca="1" ref="CL42" ca="1">INDIRECT(ADDRESS(ROW(), CL$3-$AF$1+$AF$3))+VLOOKUP($AS42, INDIRECT(ADDRESS($AF$4, COLUMN()-$AF$2-CL$3)&amp;":"&amp;ADDRESS($AF$5, COLUMN()-$AF$1-CL$3)), CL$3, FALSE)+VLOOKUP($AT42, INDIRECT(ADDRESS($AF$4, COLUMN()-$AF$2-CL$3)&amp;":"&amp;ADDRESS($AF$5, COLUMN()-$AF$1-CL$3)), CL$3, FALSE)</f>
        <v>5</v>
      </c>
      <c r="CM42" cm="1">
        <f t="array" aca="1" ref="CM42" ca="1">INDIRECT(ADDRESS(ROW(), CM$3-$AF$1+$AF$3))+VLOOKUP($AS42, INDIRECT(ADDRESS($AF$4, COLUMN()-$AF$2-CM$3)&amp;":"&amp;ADDRESS($AF$5, COLUMN()-$AF$1-CM$3)), CM$3, FALSE)+VLOOKUP($AT42, INDIRECT(ADDRESS($AF$4, COLUMN()-$AF$2-CM$3)&amp;":"&amp;ADDRESS($AF$5, COLUMN()-$AF$1-CM$3)), CM$3, FALSE)</f>
        <v>5</v>
      </c>
      <c r="CN42" cm="1">
        <f t="array" aca="1" ref="CN42" ca="1">INDIRECT(ADDRESS(ROW(), CN$3-$AF$1+$AF$3))+VLOOKUP($AS42, INDIRECT(ADDRESS($AF$4, COLUMN()-$AF$2-CN$3)&amp;":"&amp;ADDRESS($AF$5, COLUMN()-$AF$1-CN$3)), CN$3, FALSE)+VLOOKUP($AT42, INDIRECT(ADDRESS($AF$4, COLUMN()-$AF$2-CN$3)&amp;":"&amp;ADDRESS($AF$5, COLUMN()-$AF$1-CN$3)), CN$3, FALSE)</f>
        <v>3</v>
      </c>
      <c r="CO42" cm="1">
        <f t="array" aca="1" ref="CO42" ca="1">INDIRECT(ADDRESS(ROW(), CO$3-$AF$1+$AF$3))+VLOOKUP($AS42, INDIRECT(ADDRESS($AF$4, COLUMN()-$AF$2-CO$3)&amp;":"&amp;ADDRESS($AF$5, COLUMN()-$AF$1-CO$3)), CO$3, FALSE)+VLOOKUP($AT42, INDIRECT(ADDRESS($AF$4, COLUMN()-$AF$2-CO$3)&amp;":"&amp;ADDRESS($AF$5, COLUMN()-$AF$1-CO$3)), CO$3, FALSE)</f>
        <v>1</v>
      </c>
      <c r="CP42" cm="1">
        <f t="array" aca="1" ref="CP42" ca="1">INDIRECT(ADDRESS(ROW(), CP$3-$AF$1+$AF$3))+VLOOKUP($AS42, INDIRECT(ADDRESS($AF$4, COLUMN()-$AF$2-CP$3)&amp;":"&amp;ADDRESS($AF$5, COLUMN()-$AF$1-CP$3)), CP$3, FALSE)+VLOOKUP($AT42, INDIRECT(ADDRESS($AF$4, COLUMN()-$AF$2-CP$3)&amp;":"&amp;ADDRESS($AF$5, COLUMN()-$AF$1-CP$3)), CP$3, FALSE)</f>
        <v>2</v>
      </c>
      <c r="CQ42" cm="1">
        <f t="array" aca="1" ref="CQ42" ca="1">INDIRECT(ADDRESS(ROW(), CQ$3-$AF$1+$AF$3))+VLOOKUP($AS42, INDIRECT(ADDRESS($AF$4, COLUMN()-$AF$2-CQ$3)&amp;":"&amp;ADDRESS($AF$5, COLUMN()-$AF$1-CQ$3)), CQ$3, FALSE)+VLOOKUP($AT42, INDIRECT(ADDRESS($AF$4, COLUMN()-$AF$2-CQ$3)&amp;":"&amp;ADDRESS($AF$5, COLUMN()-$AF$1-CQ$3)), CQ$3, FALSE)</f>
        <v>2</v>
      </c>
      <c r="CR42" cm="1">
        <f t="array" aca="1" ref="CR42" ca="1">INDIRECT(ADDRESS(ROW(), CR$3-$AF$1+$AF$3))+VLOOKUP($AS42, INDIRECT(ADDRESS($AF$4, COLUMN()-$AF$2-CR$3)&amp;":"&amp;ADDRESS($AF$5, COLUMN()-$AF$1-CR$3)), CR$3, FALSE)+VLOOKUP($AT42, INDIRECT(ADDRESS($AF$4, COLUMN()-$AF$2-CR$3)&amp;":"&amp;ADDRESS($AF$5, COLUMN()-$AF$1-CR$3)), CR$3, FALSE)</f>
        <v>3</v>
      </c>
      <c r="CS42" t="str">
        <f t="shared" si="209"/>
        <v>KN</v>
      </c>
      <c r="CT42" t="str">
        <f t="shared" si="210"/>
        <v>NP</v>
      </c>
      <c r="CU42" t="str">
        <f t="shared" si="56"/>
        <v>KP</v>
      </c>
      <c r="CV42" cm="1">
        <f t="array" aca="1" ref="CV42" ca="1">INDIRECT(ADDRESS(ROW(), CV$3-$AF$1+$AF$3))+VLOOKUP($AS42, INDIRECT(ADDRESS($AF$4, COLUMN()-$AF$2-CV$3)&amp;":"&amp;ADDRESS($AF$5, COLUMN()-$AF$1-CV$3)), CV$3, FALSE)+VLOOKUP($AT42, INDIRECT(ADDRESS($AF$4, COLUMN()-$AF$2-CV$3)&amp;":"&amp;ADDRESS($AF$5, COLUMN()-$AF$1-CV$3)), CV$3, FALSE)</f>
        <v>6</v>
      </c>
      <c r="CW42" cm="1">
        <f t="array" aca="1" ref="CW42" ca="1">INDIRECT(ADDRESS(ROW(), CW$3-$AF$1+$AF$3))+VLOOKUP($AS42, INDIRECT(ADDRESS($AF$4, COLUMN()-$AF$2-CW$3)&amp;":"&amp;ADDRESS($AF$5, COLUMN()-$AF$1-CW$3)), CW$3, FALSE)+VLOOKUP($AT42, INDIRECT(ADDRESS($AF$4, COLUMN()-$AF$2-CW$3)&amp;":"&amp;ADDRESS($AF$5, COLUMN()-$AF$1-CW$3)), CW$3, FALSE)</f>
        <v>9</v>
      </c>
      <c r="CX42" cm="1">
        <f t="array" aca="1" ref="CX42" ca="1">INDIRECT(ADDRESS(ROW(), CX$3-$AF$1+$AF$3))+VLOOKUP($AS42, INDIRECT(ADDRESS($AF$4, COLUMN()-$AF$2-CX$3)&amp;":"&amp;ADDRESS($AF$5, COLUMN()-$AF$1-CX$3)), CX$3, FALSE)+VLOOKUP($AT42, INDIRECT(ADDRESS($AF$4, COLUMN()-$AF$2-CX$3)&amp;":"&amp;ADDRESS($AF$5, COLUMN()-$AF$1-CX$3)), CX$3, FALSE)</f>
        <v>1</v>
      </c>
      <c r="CY42" cm="1">
        <f t="array" aca="1" ref="CY42" ca="1">INDIRECT(ADDRESS(ROW(), CY$3-$AF$1+$AF$3))+VLOOKUP($AS42, INDIRECT(ADDRESS($AF$4, COLUMN()-$AF$2-CY$3)&amp;":"&amp;ADDRESS($AF$5, COLUMN()-$AF$1-CY$3)), CY$3, FALSE)+VLOOKUP($AT42, INDIRECT(ADDRESS($AF$4, COLUMN()-$AF$2-CY$3)&amp;":"&amp;ADDRESS($AF$5, COLUMN()-$AF$1-CY$3)), CY$3, FALSE)</f>
        <v>9</v>
      </c>
      <c r="CZ42" cm="1">
        <f t="array" aca="1" ref="CZ42" ca="1">INDIRECT(ADDRESS(ROW(), CZ$3-$AF$1+$AF$3))+VLOOKUP($AS42, INDIRECT(ADDRESS($AF$4, COLUMN()-$AF$2-CZ$3)&amp;":"&amp;ADDRESS($AF$5, COLUMN()-$AF$1-CZ$3)), CZ$3, FALSE)+VLOOKUP($AT42, INDIRECT(ADDRESS($AF$4, COLUMN()-$AF$2-CZ$3)&amp;":"&amp;ADDRESS($AF$5, COLUMN()-$AF$1-CZ$3)), CZ$3, FALSE)</f>
        <v>8</v>
      </c>
      <c r="DA42" cm="1">
        <f t="array" aca="1" ref="DA42" ca="1">INDIRECT(ADDRESS(ROW(), DA$3-$AF$1+$AF$3))+VLOOKUP($AS42, INDIRECT(ADDRESS($AF$4, COLUMN()-$AF$2-DA$3)&amp;":"&amp;ADDRESS($AF$5, COLUMN()-$AF$1-DA$3)), DA$3, FALSE)+VLOOKUP($AT42, INDIRECT(ADDRESS($AF$4, COLUMN()-$AF$2-DA$3)&amp;":"&amp;ADDRESS($AF$5, COLUMN()-$AF$1-DA$3)), DA$3, FALSE)</f>
        <v>8</v>
      </c>
      <c r="DB42" cm="1">
        <f t="array" aca="1" ref="DB42" ca="1">INDIRECT(ADDRESS(ROW(), DB$3-$AF$1+$AF$3))+VLOOKUP($AS42, INDIRECT(ADDRESS($AF$4, COLUMN()-$AF$2-DB$3)&amp;":"&amp;ADDRESS($AF$5, COLUMN()-$AF$1-DB$3)), DB$3, FALSE)+VLOOKUP($AT42, INDIRECT(ADDRESS($AF$4, COLUMN()-$AF$2-DB$3)&amp;":"&amp;ADDRESS($AF$5, COLUMN()-$AF$1-DB$3)), DB$3, FALSE)</f>
        <v>2</v>
      </c>
      <c r="DC42" cm="1">
        <f t="array" aca="1" ref="DC42" ca="1">INDIRECT(ADDRESS(ROW(), DC$3-$AF$1+$AF$3))+VLOOKUP($AS42, INDIRECT(ADDRESS($AF$4, COLUMN()-$AF$2-DC$3)&amp;":"&amp;ADDRESS($AF$5, COLUMN()-$AF$1-DC$3)), DC$3, FALSE)+VLOOKUP($AT42, INDIRECT(ADDRESS($AF$4, COLUMN()-$AF$2-DC$3)&amp;":"&amp;ADDRESS($AF$5, COLUMN()-$AF$1-DC$3)), DC$3, FALSE)</f>
        <v>6</v>
      </c>
      <c r="DD42" cm="1">
        <f t="array" aca="1" ref="DD42" ca="1">INDIRECT(ADDRESS(ROW(), DD$3-$AF$1+$AF$3))+VLOOKUP($AS42, INDIRECT(ADDRESS($AF$4, COLUMN()-$AF$2-DD$3)&amp;":"&amp;ADDRESS($AF$5, COLUMN()-$AF$1-DD$3)), DD$3, FALSE)+VLOOKUP($AT42, INDIRECT(ADDRESS($AF$4, COLUMN()-$AF$2-DD$3)&amp;":"&amp;ADDRESS($AF$5, COLUMN()-$AF$1-DD$3)), DD$3, FALSE)</f>
        <v>7</v>
      </c>
      <c r="DE42" cm="1">
        <f t="array" aca="1" ref="DE42" ca="1">INDIRECT(ADDRESS(ROW(), DE$3-$AF$1+$AF$3))+VLOOKUP($AS42, INDIRECT(ADDRESS($AF$4, COLUMN()-$AF$2-DE$3)&amp;":"&amp;ADDRESS($AF$5, COLUMN()-$AF$1-DE$3)), DE$3, FALSE)+VLOOKUP($AT42, INDIRECT(ADDRESS($AF$4, COLUMN()-$AF$2-DE$3)&amp;":"&amp;ADDRESS($AF$5, COLUMN()-$AF$1-DE$3)), DE$3, FALSE)</f>
        <v>7</v>
      </c>
      <c r="DF42" t="str">
        <f t="shared" si="211"/>
        <v>KN</v>
      </c>
      <c r="DG42" t="str">
        <f t="shared" si="212"/>
        <v>NP</v>
      </c>
      <c r="DH42" t="str">
        <f t="shared" si="59"/>
        <v>KP</v>
      </c>
      <c r="DI42" cm="1">
        <f t="array" aca="1" ref="DI42" ca="1">INDIRECT(ADDRESS(ROW(), DI$3-$AF$1+$AF$3))+VLOOKUP($AS42, INDIRECT(ADDRESS($AF$4, COLUMN()-$AF$2-DI$3)&amp;":"&amp;ADDRESS($AF$5, COLUMN()-$AF$1-DI$3)), DI$3, FALSE)+VLOOKUP($AT42, INDIRECT(ADDRESS($AF$4, COLUMN()-$AF$2-DI$3)&amp;":"&amp;ADDRESS($AF$5, COLUMN()-$AF$1-DI$3)), DI$3, FALSE)</f>
        <v>17</v>
      </c>
      <c r="DJ42" cm="1">
        <f t="array" aca="1" ref="DJ42" ca="1">INDIRECT(ADDRESS(ROW(), DJ$3-$AF$1+$AF$3))+VLOOKUP($AS42, INDIRECT(ADDRESS($AF$4, COLUMN()-$AF$2-DJ$3)&amp;":"&amp;ADDRESS($AF$5, COLUMN()-$AF$1-DJ$3)), DJ$3, FALSE)+VLOOKUP($AT42, INDIRECT(ADDRESS($AF$4, COLUMN()-$AF$2-DJ$3)&amp;":"&amp;ADDRESS($AF$5, COLUMN()-$AF$1-DJ$3)), DJ$3, FALSE)</f>
        <v>19</v>
      </c>
      <c r="DK42" cm="1">
        <f t="array" aca="1" ref="DK42" ca="1">INDIRECT(ADDRESS(ROW(), DK$3-$AF$1+$AF$3))+VLOOKUP($AS42, INDIRECT(ADDRESS($AF$4, COLUMN()-$AF$2-DK$3)&amp;":"&amp;ADDRESS($AF$5, COLUMN()-$AF$1-DK$3)), DK$3, FALSE)+VLOOKUP($AT42, INDIRECT(ADDRESS($AF$4, COLUMN()-$AF$2-DK$3)&amp;":"&amp;ADDRESS($AF$5, COLUMN()-$AF$1-DK$3)), DK$3, FALSE)</f>
        <v>3</v>
      </c>
      <c r="DL42" cm="1">
        <f t="array" aca="1" ref="DL42" ca="1">INDIRECT(ADDRESS(ROW(), DL$3-$AF$1+$AF$3))+VLOOKUP($AS42, INDIRECT(ADDRESS($AF$4, COLUMN()-$AF$2-DL$3)&amp;":"&amp;ADDRESS($AF$5, COLUMN()-$AF$1-DL$3)), DL$3, FALSE)+VLOOKUP($AT42, INDIRECT(ADDRESS($AF$4, COLUMN()-$AF$2-DL$3)&amp;":"&amp;ADDRESS($AF$5, COLUMN()-$AF$1-DL$3)), DL$3, FALSE)</f>
        <v>16</v>
      </c>
      <c r="DM42" cm="1">
        <f t="array" aca="1" ref="DM42" ca="1">INDIRECT(ADDRESS(ROW(), DM$3-$AF$1+$AF$3))+VLOOKUP($AS42, INDIRECT(ADDRESS($AF$4, COLUMN()-$AF$2-DM$3)&amp;":"&amp;ADDRESS($AF$5, COLUMN()-$AF$1-DM$3)), DM$3, FALSE)+VLOOKUP($AT42, INDIRECT(ADDRESS($AF$4, COLUMN()-$AF$2-DM$3)&amp;":"&amp;ADDRESS($AF$5, COLUMN()-$AF$1-DM$3)), DM$3, FALSE)</f>
        <v>19</v>
      </c>
      <c r="DN42" cm="1">
        <f t="array" aca="1" ref="DN42" ca="1">INDIRECT(ADDRESS(ROW(), DN$3-$AF$1+$AF$3))+VLOOKUP($AS42, INDIRECT(ADDRESS($AF$4, COLUMN()-$AF$2-DN$3)&amp;":"&amp;ADDRESS($AF$5, COLUMN()-$AF$1-DN$3)), DN$3, FALSE)+VLOOKUP($AT42, INDIRECT(ADDRESS($AF$4, COLUMN()-$AF$2-DN$3)&amp;":"&amp;ADDRESS($AF$5, COLUMN()-$AF$1-DN$3)), DN$3, FALSE)</f>
        <v>15</v>
      </c>
      <c r="DO42" cm="1">
        <f t="array" aca="1" ref="DO42" ca="1">INDIRECT(ADDRESS(ROW(), DO$3-$AF$1+$AF$3))+VLOOKUP($AS42, INDIRECT(ADDRESS($AF$4, COLUMN()-$AF$2-DO$3)&amp;":"&amp;ADDRESS($AF$5, COLUMN()-$AF$1-DO$3)), DO$3, FALSE)+VLOOKUP($AT42, INDIRECT(ADDRESS($AF$4, COLUMN()-$AF$2-DO$3)&amp;":"&amp;ADDRESS($AF$5, COLUMN()-$AF$1-DO$3)), DO$3, FALSE)</f>
        <v>5</v>
      </c>
      <c r="DP42" cm="1">
        <f t="array" aca="1" ref="DP42" ca="1">INDIRECT(ADDRESS(ROW(), DP$3-$AF$1+$AF$3))+VLOOKUP($AS42, INDIRECT(ADDRESS($AF$4, COLUMN()-$AF$2-DP$3)&amp;":"&amp;ADDRESS($AF$5, COLUMN()-$AF$1-DP$3)), DP$3, FALSE)+VLOOKUP($AT42, INDIRECT(ADDRESS($AF$4, COLUMN()-$AF$2-DP$3)&amp;":"&amp;ADDRESS($AF$5, COLUMN()-$AF$1-DP$3)), DP$3, FALSE)</f>
        <v>11</v>
      </c>
      <c r="DQ42" cm="1">
        <f t="array" aca="1" ref="DQ42" ca="1">INDIRECT(ADDRESS(ROW(), DQ$3-$AF$1+$AF$3))+VLOOKUP($AS42, INDIRECT(ADDRESS($AF$4, COLUMN()-$AF$2-DQ$3)&amp;":"&amp;ADDRESS($AF$5, COLUMN()-$AF$1-DQ$3)), DQ$3, FALSE)+VLOOKUP($AT42, INDIRECT(ADDRESS($AF$4, COLUMN()-$AF$2-DQ$3)&amp;":"&amp;ADDRESS($AF$5, COLUMN()-$AF$1-DQ$3)), DQ$3, FALSE)</f>
        <v>12</v>
      </c>
      <c r="DR42" cm="1">
        <f t="array" aca="1" ref="DR42" ca="1">INDIRECT(ADDRESS(ROW(), DR$3-$AF$1+$AF$3))+VLOOKUP($AS42, INDIRECT(ADDRESS($AF$4, COLUMN()-$AF$2-DR$3)&amp;":"&amp;ADDRESS($AF$5, COLUMN()-$AF$1-DR$3)), DR$3, FALSE)+VLOOKUP($AT42, INDIRECT(ADDRESS($AF$4, COLUMN()-$AF$2-DR$3)&amp;":"&amp;ADDRESS($AF$5, COLUMN()-$AF$1-DR$3)), DR$3, FALSE)</f>
        <v>10</v>
      </c>
      <c r="DS42" t="str">
        <f t="shared" si="213"/>
        <v>KN</v>
      </c>
      <c r="DT42" t="str">
        <f t="shared" si="214"/>
        <v>NP</v>
      </c>
      <c r="DU42" t="str">
        <f t="shared" si="62"/>
        <v>KP</v>
      </c>
      <c r="DV42" cm="1">
        <f t="array" aca="1" ref="DV42" ca="1">INDIRECT(ADDRESS(ROW(), DV$3-$AF$1+$AF$3))+VLOOKUP($AS42, INDIRECT(ADDRESS($AF$4, COLUMN()-$AF$2-DV$3)&amp;":"&amp;ADDRESS($AF$5, COLUMN()-$AF$1-DV$3)), DV$3, FALSE)+VLOOKUP($AT42, INDIRECT(ADDRESS($AF$4, COLUMN()-$AF$2-DV$3)&amp;":"&amp;ADDRESS($AF$5, COLUMN()-$AF$1-DV$3)), DV$3, FALSE)</f>
        <v>36</v>
      </c>
      <c r="DW42" cm="1">
        <f t="array" aca="1" ref="DW42" ca="1">INDIRECT(ADDRESS(ROW(), DW$3-$AF$1+$AF$3))+VLOOKUP($AS42, INDIRECT(ADDRESS($AF$4, COLUMN()-$AF$2-DW$3)&amp;":"&amp;ADDRESS($AF$5, COLUMN()-$AF$1-DW$3)), DW$3, FALSE)+VLOOKUP($AT42, INDIRECT(ADDRESS($AF$4, COLUMN()-$AF$2-DW$3)&amp;":"&amp;ADDRESS($AF$5, COLUMN()-$AF$1-DW$3)), DW$3, FALSE)</f>
        <v>36</v>
      </c>
      <c r="DX42" cm="1">
        <f t="array" aca="1" ref="DX42" ca="1">INDIRECT(ADDRESS(ROW(), DX$3-$AF$1+$AF$3))+VLOOKUP($AS42, INDIRECT(ADDRESS($AF$4, COLUMN()-$AF$2-DX$3)&amp;":"&amp;ADDRESS($AF$5, COLUMN()-$AF$1-DX$3)), DX$3, FALSE)+VLOOKUP($AT42, INDIRECT(ADDRESS($AF$4, COLUMN()-$AF$2-DX$3)&amp;":"&amp;ADDRESS($AF$5, COLUMN()-$AF$1-DX$3)), DX$3, FALSE)</f>
        <v>6</v>
      </c>
      <c r="DY42" cm="1">
        <f t="array" aca="1" ref="DY42" ca="1">INDIRECT(ADDRESS(ROW(), DY$3-$AF$1+$AF$3))+VLOOKUP($AS42, INDIRECT(ADDRESS($AF$4, COLUMN()-$AF$2-DY$3)&amp;":"&amp;ADDRESS($AF$5, COLUMN()-$AF$1-DY$3)), DY$3, FALSE)+VLOOKUP($AT42, INDIRECT(ADDRESS($AF$4, COLUMN()-$AF$2-DY$3)&amp;":"&amp;ADDRESS($AF$5, COLUMN()-$AF$1-DY$3)), DY$3, FALSE)</f>
        <v>35</v>
      </c>
      <c r="DZ42" cm="1">
        <f t="array" aca="1" ref="DZ42" ca="1">INDIRECT(ADDRESS(ROW(), DZ$3-$AF$1+$AF$3))+VLOOKUP($AS42, INDIRECT(ADDRESS($AF$4, COLUMN()-$AF$2-DZ$3)&amp;":"&amp;ADDRESS($AF$5, COLUMN()-$AF$1-DZ$3)), DZ$3, FALSE)+VLOOKUP($AT42, INDIRECT(ADDRESS($AF$4, COLUMN()-$AF$2-DZ$3)&amp;":"&amp;ADDRESS($AF$5, COLUMN()-$AF$1-DZ$3)), DZ$3, FALSE)</f>
        <v>30</v>
      </c>
      <c r="EA42" cm="1">
        <f t="array" aca="1" ref="EA42" ca="1">INDIRECT(ADDRESS(ROW(), EA$3-$AF$1+$AF$3))+VLOOKUP($AS42, INDIRECT(ADDRESS($AF$4, COLUMN()-$AF$2-EA$3)&amp;":"&amp;ADDRESS($AF$5, COLUMN()-$AF$1-EA$3)), EA$3, FALSE)+VLOOKUP($AT42, INDIRECT(ADDRESS($AF$4, COLUMN()-$AF$2-EA$3)&amp;":"&amp;ADDRESS($AF$5, COLUMN()-$AF$1-EA$3)), EA$3, FALSE)</f>
        <v>29</v>
      </c>
      <c r="EB42" cm="1">
        <f t="array" aca="1" ref="EB42" ca="1">INDIRECT(ADDRESS(ROW(), EB$3-$AF$1+$AF$3))+VLOOKUP($AS42, INDIRECT(ADDRESS($AF$4, COLUMN()-$AF$2-EB$3)&amp;":"&amp;ADDRESS($AF$5, COLUMN()-$AF$1-EB$3)), EB$3, FALSE)+VLOOKUP($AT42, INDIRECT(ADDRESS($AF$4, COLUMN()-$AF$2-EB$3)&amp;":"&amp;ADDRESS($AF$5, COLUMN()-$AF$1-EB$3)), EB$3, FALSE)</f>
        <v>11</v>
      </c>
      <c r="EC42" cm="1">
        <f t="array" aca="1" ref="EC42" ca="1">INDIRECT(ADDRESS(ROW(), EC$3-$AF$1+$AF$3))+VLOOKUP($AS42, INDIRECT(ADDRESS($AF$4, COLUMN()-$AF$2-EC$3)&amp;":"&amp;ADDRESS($AF$5, COLUMN()-$AF$1-EC$3)), EC$3, FALSE)+VLOOKUP($AT42, INDIRECT(ADDRESS($AF$4, COLUMN()-$AF$2-EC$3)&amp;":"&amp;ADDRESS($AF$5, COLUMN()-$AF$1-EC$3)), EC$3, FALSE)</f>
        <v>26</v>
      </c>
      <c r="ED42" cm="1">
        <f t="array" aca="1" ref="ED42" ca="1">INDIRECT(ADDRESS(ROW(), ED$3-$AF$1+$AF$3))+VLOOKUP($AS42, INDIRECT(ADDRESS($AF$4, COLUMN()-$AF$2-ED$3)&amp;":"&amp;ADDRESS($AF$5, COLUMN()-$AF$1-ED$3)), ED$3, FALSE)+VLOOKUP($AT42, INDIRECT(ADDRESS($AF$4, COLUMN()-$AF$2-ED$3)&amp;":"&amp;ADDRESS($AF$5, COLUMN()-$AF$1-ED$3)), ED$3, FALSE)</f>
        <v>23</v>
      </c>
      <c r="EE42" cm="1">
        <f t="array" aca="1" ref="EE42" ca="1">INDIRECT(ADDRESS(ROW(), EE$3-$AF$1+$AF$3))+VLOOKUP($AS42, INDIRECT(ADDRESS($AF$4, COLUMN()-$AF$2-EE$3)&amp;":"&amp;ADDRESS($AF$5, COLUMN()-$AF$1-EE$3)), EE$3, FALSE)+VLOOKUP($AT42, INDIRECT(ADDRESS($AF$4, COLUMN()-$AF$2-EE$3)&amp;":"&amp;ADDRESS($AF$5, COLUMN()-$AF$1-EE$3)), EE$3, FALSE)</f>
        <v>23</v>
      </c>
      <c r="EF42" t="str">
        <f t="shared" si="215"/>
        <v>KN</v>
      </c>
      <c r="EG42" t="str">
        <f t="shared" si="216"/>
        <v>NP</v>
      </c>
      <c r="EH42" t="str">
        <f t="shared" si="170"/>
        <v>KP</v>
      </c>
      <c r="EI42" cm="1">
        <f t="array" aca="1" ref="EI42" ca="1">INDIRECT(ADDRESS(ROW(), EI$3-$AF$1+$AF$3))+VLOOKUP($AS42, INDIRECT(ADDRESS($AF$4, COLUMN()-$AF$2-EI$3)&amp;":"&amp;ADDRESS($AF$5, COLUMN()-$AF$1-EI$3)), EI$3, FALSE)+VLOOKUP($AT42, INDIRECT(ADDRESS($AF$4, COLUMN()-$AF$2-EI$3)&amp;":"&amp;ADDRESS($AF$5, COLUMN()-$AF$1-EI$3)), EI$3, FALSE)</f>
        <v>79</v>
      </c>
      <c r="EJ42" cm="1">
        <f t="array" aca="1" ref="EJ42" ca="1">INDIRECT(ADDRESS(ROW(), EJ$3-$AF$1+$AF$3))+VLOOKUP($AS42, INDIRECT(ADDRESS($AF$4, COLUMN()-$AF$2-EJ$3)&amp;":"&amp;ADDRESS($AF$5, COLUMN()-$AF$1-EJ$3)), EJ$3, FALSE)+VLOOKUP($AT42, INDIRECT(ADDRESS($AF$4, COLUMN()-$AF$2-EJ$3)&amp;":"&amp;ADDRESS($AF$5, COLUMN()-$AF$1-EJ$3)), EJ$3, FALSE)</f>
        <v>65</v>
      </c>
      <c r="EK42" cm="1">
        <f t="array" aca="1" ref="EK42" ca="1">INDIRECT(ADDRESS(ROW(), EK$3-$AF$1+$AF$3))+VLOOKUP($AS42, INDIRECT(ADDRESS($AF$4, COLUMN()-$AF$2-EK$3)&amp;":"&amp;ADDRESS($AF$5, COLUMN()-$AF$1-EK$3)), EK$3, FALSE)+VLOOKUP($AT42, INDIRECT(ADDRESS($AF$4, COLUMN()-$AF$2-EK$3)&amp;":"&amp;ADDRESS($AF$5, COLUMN()-$AF$1-EK$3)), EK$3, FALSE)</f>
        <v>10</v>
      </c>
      <c r="EL42" cm="1">
        <f t="array" aca="1" ref="EL42" ca="1">INDIRECT(ADDRESS(ROW(), EL$3-$AF$1+$AF$3))+VLOOKUP($AS42, INDIRECT(ADDRESS($AF$4, COLUMN()-$AF$2-EL$3)&amp;":"&amp;ADDRESS($AF$5, COLUMN()-$AF$1-EL$3)), EL$3, FALSE)+VLOOKUP($AT42, INDIRECT(ADDRESS($AF$4, COLUMN()-$AF$2-EL$3)&amp;":"&amp;ADDRESS($AF$5, COLUMN()-$AF$1-EL$3)), EL$3, FALSE)</f>
        <v>66</v>
      </c>
      <c r="EM42" cm="1">
        <f t="array" aca="1" ref="EM42" ca="1">INDIRECT(ADDRESS(ROW(), EM$3-$AF$1+$AF$3))+VLOOKUP($AS42, INDIRECT(ADDRESS($AF$4, COLUMN()-$AF$2-EM$3)&amp;":"&amp;ADDRESS($AF$5, COLUMN()-$AF$1-EM$3)), EM$3, FALSE)+VLOOKUP($AT42, INDIRECT(ADDRESS($AF$4, COLUMN()-$AF$2-EM$3)&amp;":"&amp;ADDRESS($AF$5, COLUMN()-$AF$1-EM$3)), EM$3, FALSE)</f>
        <v>66</v>
      </c>
      <c r="EN42" cm="1">
        <f t="array" aca="1" ref="EN42" ca="1">INDIRECT(ADDRESS(ROW(), EN$3-$AF$1+$AF$3))+VLOOKUP($AS42, INDIRECT(ADDRESS($AF$4, COLUMN()-$AF$2-EN$3)&amp;":"&amp;ADDRESS($AF$5, COLUMN()-$AF$1-EN$3)), EN$3, FALSE)+VLOOKUP($AT42, INDIRECT(ADDRESS($AF$4, COLUMN()-$AF$2-EN$3)&amp;":"&amp;ADDRESS($AF$5, COLUMN()-$AF$1-EN$3)), EN$3, FALSE)</f>
        <v>63</v>
      </c>
      <c r="EO42" cm="1">
        <f t="array" aca="1" ref="EO42" ca="1">INDIRECT(ADDRESS(ROW(), EO$3-$AF$1+$AF$3))+VLOOKUP($AS42, INDIRECT(ADDRESS($AF$4, COLUMN()-$AF$2-EO$3)&amp;":"&amp;ADDRESS($AF$5, COLUMN()-$AF$1-EO$3)), EO$3, FALSE)+VLOOKUP($AT42, INDIRECT(ADDRESS($AF$4, COLUMN()-$AF$2-EO$3)&amp;":"&amp;ADDRESS($AF$5, COLUMN()-$AF$1-EO$3)), EO$3, FALSE)</f>
        <v>32</v>
      </c>
      <c r="EP42" cm="1">
        <f t="array" aca="1" ref="EP42" ca="1">INDIRECT(ADDRESS(ROW(), EP$3-$AF$1+$AF$3))+VLOOKUP($AS42, INDIRECT(ADDRESS($AF$4, COLUMN()-$AF$2-EP$3)&amp;":"&amp;ADDRESS($AF$5, COLUMN()-$AF$1-EP$3)), EP$3, FALSE)+VLOOKUP($AT42, INDIRECT(ADDRESS($AF$4, COLUMN()-$AF$2-EP$3)&amp;":"&amp;ADDRESS($AF$5, COLUMN()-$AF$1-EP$3)), EP$3, FALSE)</f>
        <v>42</v>
      </c>
      <c r="EQ42" cm="1">
        <f t="array" aca="1" ref="EQ42" ca="1">INDIRECT(ADDRESS(ROW(), EQ$3-$AF$1+$AF$3))+VLOOKUP($AS42, INDIRECT(ADDRESS($AF$4, COLUMN()-$AF$2-EQ$3)&amp;":"&amp;ADDRESS($AF$5, COLUMN()-$AF$1-EQ$3)), EQ$3, FALSE)+VLOOKUP($AT42, INDIRECT(ADDRESS($AF$4, COLUMN()-$AF$2-EQ$3)&amp;":"&amp;ADDRESS($AF$5, COLUMN()-$AF$1-EQ$3)), EQ$3, FALSE)</f>
        <v>46</v>
      </c>
      <c r="ER42" cm="1">
        <f t="array" aca="1" ref="ER42" ca="1">INDIRECT(ADDRESS(ROW(), ER$3-$AF$1+$AF$3))+VLOOKUP($AS42, INDIRECT(ADDRESS($AF$4, COLUMN()-$AF$2-ER$3)&amp;":"&amp;ADDRESS($AF$5, COLUMN()-$AF$1-ER$3)), ER$3, FALSE)+VLOOKUP($AT42, INDIRECT(ADDRESS($AF$4, COLUMN()-$AF$2-ER$3)&amp;":"&amp;ADDRESS($AF$5, COLUMN()-$AF$1-ER$3)), ER$3, FALSE)</f>
        <v>42</v>
      </c>
      <c r="ES42" t="str">
        <f t="shared" si="217"/>
        <v>KN</v>
      </c>
      <c r="ET42" t="str">
        <f t="shared" si="218"/>
        <v>NP</v>
      </c>
      <c r="EU42" t="str">
        <f t="shared" si="171"/>
        <v>KP</v>
      </c>
      <c r="EV42" cm="1">
        <f t="array" aca="1" ref="EV42" ca="1">INDIRECT(ADDRESS(ROW(), EV$3-$AF$1+$AF$3))+VLOOKUP($AS42, INDIRECT(ADDRESS($AF$4, COLUMN()-$AF$2-EV$3)&amp;":"&amp;ADDRESS($AF$5, COLUMN()-$AF$1-EV$3)), EV$3, FALSE)+VLOOKUP($AT42, INDIRECT(ADDRESS($AF$4, COLUMN()-$AF$2-EV$3)&amp;":"&amp;ADDRESS($AF$5, COLUMN()-$AF$1-EV$3)), EV$3, FALSE)</f>
        <v>158</v>
      </c>
      <c r="EW42" cm="1">
        <f t="array" aca="1" ref="EW42" ca="1">INDIRECT(ADDRESS(ROW(), EW$3-$AF$1+$AF$3))+VLOOKUP($AS42, INDIRECT(ADDRESS($AF$4, COLUMN()-$AF$2-EW$3)&amp;":"&amp;ADDRESS($AF$5, COLUMN()-$AF$1-EW$3)), EW$3, FALSE)+VLOOKUP($AT42, INDIRECT(ADDRESS($AF$4, COLUMN()-$AF$2-EW$3)&amp;":"&amp;ADDRESS($AF$5, COLUMN()-$AF$1-EW$3)), EW$3, FALSE)</f>
        <v>130</v>
      </c>
      <c r="EX42" cm="1">
        <f t="array" aca="1" ref="EX42" ca="1">INDIRECT(ADDRESS(ROW(), EX$3-$AF$1+$AF$3))+VLOOKUP($AS42, INDIRECT(ADDRESS($AF$4, COLUMN()-$AF$2-EX$3)&amp;":"&amp;ADDRESS($AF$5, COLUMN()-$AF$1-EX$3)), EX$3, FALSE)+VLOOKUP($AT42, INDIRECT(ADDRESS($AF$4, COLUMN()-$AF$2-EX$3)&amp;":"&amp;ADDRESS($AF$5, COLUMN()-$AF$1-EX$3)), EX$3, FALSE)</f>
        <v>22</v>
      </c>
      <c r="EY42" cm="1">
        <f t="array" aca="1" ref="EY42" ca="1">INDIRECT(ADDRESS(ROW(), EY$3-$AF$1+$AF$3))+VLOOKUP($AS42, INDIRECT(ADDRESS($AF$4, COLUMN()-$AF$2-EY$3)&amp;":"&amp;ADDRESS($AF$5, COLUMN()-$AF$1-EY$3)), EY$3, FALSE)+VLOOKUP($AT42, INDIRECT(ADDRESS($AF$4, COLUMN()-$AF$2-EY$3)&amp;":"&amp;ADDRESS($AF$5, COLUMN()-$AF$1-EY$3)), EY$3, FALSE)</f>
        <v>132</v>
      </c>
      <c r="EZ42" cm="1">
        <f t="array" aca="1" ref="EZ42" ca="1">INDIRECT(ADDRESS(ROW(), EZ$3-$AF$1+$AF$3))+VLOOKUP($AS42, INDIRECT(ADDRESS($AF$4, COLUMN()-$AF$2-EZ$3)&amp;":"&amp;ADDRESS($AF$5, COLUMN()-$AF$1-EZ$3)), EZ$3, FALSE)+VLOOKUP($AT42, INDIRECT(ADDRESS($AF$4, COLUMN()-$AF$2-EZ$3)&amp;":"&amp;ADDRESS($AF$5, COLUMN()-$AF$1-EZ$3)), EZ$3, FALSE)</f>
        <v>127</v>
      </c>
      <c r="FA42" cm="1">
        <f t="array" aca="1" ref="FA42" ca="1">INDIRECT(ADDRESS(ROW(), FA$3-$AF$1+$AF$3))+VLOOKUP($AS42, INDIRECT(ADDRESS($AF$4, COLUMN()-$AF$2-FA$3)&amp;":"&amp;ADDRESS($AF$5, COLUMN()-$AF$1-FA$3)), FA$3, FALSE)+VLOOKUP($AT42, INDIRECT(ADDRESS($AF$4, COLUMN()-$AF$2-FA$3)&amp;":"&amp;ADDRESS($AF$5, COLUMN()-$AF$1-FA$3)), FA$3, FALSE)</f>
        <v>115</v>
      </c>
      <c r="FB42" cm="1">
        <f t="array" aca="1" ref="FB42" ca="1">INDIRECT(ADDRESS(ROW(), FB$3-$AF$1+$AF$3))+VLOOKUP($AS42, INDIRECT(ADDRESS($AF$4, COLUMN()-$AF$2-FB$3)&amp;":"&amp;ADDRESS($AF$5, COLUMN()-$AF$1-FB$3)), FB$3, FALSE)+VLOOKUP($AT42, INDIRECT(ADDRESS($AF$4, COLUMN()-$AF$2-FB$3)&amp;":"&amp;ADDRESS($AF$5, COLUMN()-$AF$1-FB$3)), FB$3, FALSE)</f>
        <v>63</v>
      </c>
      <c r="FC42" cm="1">
        <f t="array" aca="1" ref="FC42" ca="1">INDIRECT(ADDRESS(ROW(), FC$3-$AF$1+$AF$3))+VLOOKUP($AS42, INDIRECT(ADDRESS($AF$4, COLUMN()-$AF$2-FC$3)&amp;":"&amp;ADDRESS($AF$5, COLUMN()-$AF$1-FC$3)), FC$3, FALSE)+VLOOKUP($AT42, INDIRECT(ADDRESS($AF$4, COLUMN()-$AF$2-FC$3)&amp;":"&amp;ADDRESS($AF$5, COLUMN()-$AF$1-FC$3)), FC$3, FALSE)</f>
        <v>96</v>
      </c>
      <c r="FD42" cm="1">
        <f t="array" aca="1" ref="FD42" ca="1">INDIRECT(ADDRESS(ROW(), FD$3-$AF$1+$AF$3))+VLOOKUP($AS42, INDIRECT(ADDRESS($AF$4, COLUMN()-$AF$2-FD$3)&amp;":"&amp;ADDRESS($AF$5, COLUMN()-$AF$1-FD$3)), FD$3, FALSE)+VLOOKUP($AT42, INDIRECT(ADDRESS($AF$4, COLUMN()-$AF$2-FD$3)&amp;":"&amp;ADDRESS($AF$5, COLUMN()-$AF$1-FD$3)), FD$3, FALSE)</f>
        <v>88</v>
      </c>
      <c r="FE42" cm="1">
        <f t="array" aca="1" ref="FE42" ca="1">INDIRECT(ADDRESS(ROW(), FE$3-$AF$1+$AF$3))+VLOOKUP($AS42, INDIRECT(ADDRESS($AF$4, COLUMN()-$AF$2-FE$3)&amp;":"&amp;ADDRESS($AF$5, COLUMN()-$AF$1-FE$3)), FE$3, FALSE)+VLOOKUP($AT42, INDIRECT(ADDRESS($AF$4, COLUMN()-$AF$2-FE$3)&amp;":"&amp;ADDRESS($AF$5, COLUMN()-$AF$1-FE$3)), FE$3, FALSE)</f>
        <v>92</v>
      </c>
      <c r="FF42" t="str">
        <f t="shared" si="219"/>
        <v>KN</v>
      </c>
      <c r="FG42" t="str">
        <f t="shared" si="220"/>
        <v>NP</v>
      </c>
      <c r="FH42" t="str">
        <f t="shared" si="221"/>
        <v>KP</v>
      </c>
      <c r="FI42" cm="1">
        <f t="array" aca="1" ref="FI42" ca="1">INDIRECT(ADDRESS(ROW(), FI$3-$AF$1+$AF$3))+VLOOKUP($AS42, INDIRECT(ADDRESS($AF$4, COLUMN()-$AF$2-FI$3)&amp;":"&amp;ADDRESS($AF$5, COLUMN()-$AF$1-FI$3)), FI$3, FALSE)+VLOOKUP($AT42, INDIRECT(ADDRESS($AF$4, COLUMN()-$AF$2-FI$3)&amp;":"&amp;ADDRESS($AF$5, COLUMN()-$AF$1-FI$3)), FI$3, FALSE)</f>
        <v>322</v>
      </c>
      <c r="FJ42" cm="1">
        <f t="array" aca="1" ref="FJ42" ca="1">INDIRECT(ADDRESS(ROW(), FJ$3-$AF$1+$AF$3))+VLOOKUP($AS42, INDIRECT(ADDRESS($AF$4, COLUMN()-$AF$2-FJ$3)&amp;":"&amp;ADDRESS($AF$5, COLUMN()-$AF$1-FJ$3)), FJ$3, FALSE)+VLOOKUP($AT42, INDIRECT(ADDRESS($AF$4, COLUMN()-$AF$2-FJ$3)&amp;":"&amp;ADDRESS($AF$5, COLUMN()-$AF$1-FJ$3)), FJ$3, FALSE)</f>
        <v>246</v>
      </c>
      <c r="FK42" cm="1">
        <f t="array" aca="1" ref="FK42" ca="1">INDIRECT(ADDRESS(ROW(), FK$3-$AF$1+$AF$3))+VLOOKUP($AS42, INDIRECT(ADDRESS($AF$4, COLUMN()-$AF$2-FK$3)&amp;":"&amp;ADDRESS($AF$5, COLUMN()-$AF$1-FK$3)), FK$3, FALSE)+VLOOKUP($AT42, INDIRECT(ADDRESS($AF$4, COLUMN()-$AF$2-FK$3)&amp;":"&amp;ADDRESS($AF$5, COLUMN()-$AF$1-FK$3)), FK$3, FALSE)</f>
        <v>49</v>
      </c>
      <c r="FL42" cm="1">
        <f t="array" aca="1" ref="FL42" ca="1">INDIRECT(ADDRESS(ROW(), FL$3-$AF$1+$AF$3))+VLOOKUP($AS42, INDIRECT(ADDRESS($AF$4, COLUMN()-$AF$2-FL$3)&amp;":"&amp;ADDRESS($AF$5, COLUMN()-$AF$1-FL$3)), FL$3, FALSE)+VLOOKUP($AT42, INDIRECT(ADDRESS($AF$4, COLUMN()-$AF$2-FL$3)&amp;":"&amp;ADDRESS($AF$5, COLUMN()-$AF$1-FL$3)), FL$3, FALSE)</f>
        <v>263</v>
      </c>
      <c r="FM42" cm="1">
        <f t="array" aca="1" ref="FM42" ca="1">INDIRECT(ADDRESS(ROW(), FM$3-$AF$1+$AF$3))+VLOOKUP($AS42, INDIRECT(ADDRESS($AF$4, COLUMN()-$AF$2-FM$3)&amp;":"&amp;ADDRESS($AF$5, COLUMN()-$AF$1-FM$3)), FM$3, FALSE)+VLOOKUP($AT42, INDIRECT(ADDRESS($AF$4, COLUMN()-$AF$2-FM$3)&amp;":"&amp;ADDRESS($AF$5, COLUMN()-$AF$1-FM$3)), FM$3, FALSE)</f>
        <v>242</v>
      </c>
      <c r="FN42" cm="1">
        <f t="array" aca="1" ref="FN42" ca="1">INDIRECT(ADDRESS(ROW(), FN$3-$AF$1+$AF$3))+VLOOKUP($AS42, INDIRECT(ADDRESS($AF$4, COLUMN()-$AF$2-FN$3)&amp;":"&amp;ADDRESS($AF$5, COLUMN()-$AF$1-FN$3)), FN$3, FALSE)+VLOOKUP($AT42, INDIRECT(ADDRESS($AF$4, COLUMN()-$AF$2-FN$3)&amp;":"&amp;ADDRESS($AF$5, COLUMN()-$AF$1-FN$3)), FN$3, FALSE)</f>
        <v>255</v>
      </c>
      <c r="FO42" cm="1">
        <f t="array" aca="1" ref="FO42" ca="1">INDIRECT(ADDRESS(ROW(), FO$3-$AF$1+$AF$3))+VLOOKUP($AS42, INDIRECT(ADDRESS($AF$4, COLUMN()-$AF$2-FO$3)&amp;":"&amp;ADDRESS($AF$5, COLUMN()-$AF$1-FO$3)), FO$3, FALSE)+VLOOKUP($AT42, INDIRECT(ADDRESS($AF$4, COLUMN()-$AF$2-FO$3)&amp;":"&amp;ADDRESS($AF$5, COLUMN()-$AF$1-FO$3)), FO$3, FALSE)</f>
        <v>147</v>
      </c>
      <c r="FP42" cm="1">
        <f t="array" aca="1" ref="FP42" ca="1">INDIRECT(ADDRESS(ROW(), FP$3-$AF$1+$AF$3))+VLOOKUP($AS42, INDIRECT(ADDRESS($AF$4, COLUMN()-$AF$2-FP$3)&amp;":"&amp;ADDRESS($AF$5, COLUMN()-$AF$1-FP$3)), FP$3, FALSE)+VLOOKUP($AT42, INDIRECT(ADDRESS($AF$4, COLUMN()-$AF$2-FP$3)&amp;":"&amp;ADDRESS($AF$5, COLUMN()-$AF$1-FP$3)), FP$3, FALSE)</f>
        <v>174</v>
      </c>
      <c r="FQ42" cm="1">
        <f t="array" aca="1" ref="FQ42" ca="1">INDIRECT(ADDRESS(ROW(), FQ$3-$AF$1+$AF$3))+VLOOKUP($AS42, INDIRECT(ADDRESS($AF$4, COLUMN()-$AF$2-FQ$3)&amp;":"&amp;ADDRESS($AF$5, COLUMN()-$AF$1-FQ$3)), FQ$3, FALSE)+VLOOKUP($AT42, INDIRECT(ADDRESS($AF$4, COLUMN()-$AF$2-FQ$3)&amp;":"&amp;ADDRESS($AF$5, COLUMN()-$AF$1-FQ$3)), FQ$3, FALSE)</f>
        <v>179</v>
      </c>
      <c r="FR42" cm="1">
        <f t="array" aca="1" ref="FR42" ca="1">INDIRECT(ADDRESS(ROW(), FR$3-$AF$1+$AF$3))+VLOOKUP($AS42, INDIRECT(ADDRESS($AF$4, COLUMN()-$AF$2-FR$3)&amp;":"&amp;ADDRESS($AF$5, COLUMN()-$AF$1-FR$3)), FR$3, FALSE)+VLOOKUP($AT42, INDIRECT(ADDRESS($AF$4, COLUMN()-$AF$2-FR$3)&amp;":"&amp;ADDRESS($AF$5, COLUMN()-$AF$1-FR$3)), FR$3, FALSE)</f>
        <v>170</v>
      </c>
      <c r="FS42" t="str">
        <f t="shared" si="222"/>
        <v>KN</v>
      </c>
      <c r="FT42" t="str">
        <f t="shared" si="223"/>
        <v>NP</v>
      </c>
      <c r="FU42" t="str">
        <f t="shared" si="224"/>
        <v>KP</v>
      </c>
      <c r="FV42" cm="1">
        <f t="array" aca="1" ref="FV42" ca="1">INDIRECT(ADDRESS(ROW(), FV$3-$AF$1+$AF$3))+VLOOKUP($AS42, INDIRECT(ADDRESS($AF$4, COLUMN()-$AF$2-FV$3)&amp;":"&amp;ADDRESS($AF$5, COLUMN()-$AF$1-FV$3)), FV$3, FALSE)+VLOOKUP($AT42, INDIRECT(ADDRESS($AF$4, COLUMN()-$AF$2-FV$3)&amp;":"&amp;ADDRESS($AF$5, COLUMN()-$AF$1-FV$3)), FV$3, FALSE)</f>
        <v>658</v>
      </c>
      <c r="FW42" cm="1">
        <f t="array" aca="1" ref="FW42" ca="1">INDIRECT(ADDRESS(ROW(), FW$3-$AF$1+$AF$3))+VLOOKUP($AS42, INDIRECT(ADDRESS($AF$4, COLUMN()-$AF$2-FW$3)&amp;":"&amp;ADDRESS($AF$5, COLUMN()-$AF$1-FW$3)), FW$3, FALSE)+VLOOKUP($AT42, INDIRECT(ADDRESS($AF$4, COLUMN()-$AF$2-FW$3)&amp;":"&amp;ADDRESS($AF$5, COLUMN()-$AF$1-FW$3)), FW$3, FALSE)</f>
        <v>501</v>
      </c>
      <c r="FX42" cm="1">
        <f t="array" aca="1" ref="FX42" ca="1">INDIRECT(ADDRESS(ROW(), FX$3-$AF$1+$AF$3))+VLOOKUP($AS42, INDIRECT(ADDRESS($AF$4, COLUMN()-$AF$2-FX$3)&amp;":"&amp;ADDRESS($AF$5, COLUMN()-$AF$1-FX$3)), FX$3, FALSE)+VLOOKUP($AT42, INDIRECT(ADDRESS($AF$4, COLUMN()-$AF$2-FX$3)&amp;":"&amp;ADDRESS($AF$5, COLUMN()-$AF$1-FX$3)), FX$3, FALSE)</f>
        <v>97</v>
      </c>
      <c r="FY42" cm="1">
        <f t="array" aca="1" ref="FY42" ca="1">INDIRECT(ADDRESS(ROW(), FY$3-$AF$1+$AF$3))+VLOOKUP($AS42, INDIRECT(ADDRESS($AF$4, COLUMN()-$AF$2-FY$3)&amp;":"&amp;ADDRESS($AF$5, COLUMN()-$AF$1-FY$3)), FY$3, FALSE)+VLOOKUP($AT42, INDIRECT(ADDRESS($AF$4, COLUMN()-$AF$2-FY$3)&amp;":"&amp;ADDRESS($AF$5, COLUMN()-$AF$1-FY$3)), FY$3, FALSE)</f>
        <v>521</v>
      </c>
      <c r="FZ42" cm="1">
        <f t="array" aca="1" ref="FZ42" ca="1">INDIRECT(ADDRESS(ROW(), FZ$3-$AF$1+$AF$3))+VLOOKUP($AS42, INDIRECT(ADDRESS($AF$4, COLUMN()-$AF$2-FZ$3)&amp;":"&amp;ADDRESS($AF$5, COLUMN()-$AF$1-FZ$3)), FZ$3, FALSE)+VLOOKUP($AT42, INDIRECT(ADDRESS($AF$4, COLUMN()-$AF$2-FZ$3)&amp;":"&amp;ADDRESS($AF$5, COLUMN()-$AF$1-FZ$3)), FZ$3, FALSE)</f>
        <v>471</v>
      </c>
      <c r="GA42" cm="1">
        <f t="array" aca="1" ref="GA42" ca="1">INDIRECT(ADDRESS(ROW(), GA$3-$AF$1+$AF$3))+VLOOKUP($AS42, INDIRECT(ADDRESS($AF$4, COLUMN()-$AF$2-GA$3)&amp;":"&amp;ADDRESS($AF$5, COLUMN()-$AF$1-GA$3)), GA$3, FALSE)+VLOOKUP($AT42, INDIRECT(ADDRESS($AF$4, COLUMN()-$AF$2-GA$3)&amp;":"&amp;ADDRESS($AF$5, COLUMN()-$AF$1-GA$3)), GA$3, FALSE)</f>
        <v>496</v>
      </c>
      <c r="GB42" cm="1">
        <f t="array" aca="1" ref="GB42" ca="1">INDIRECT(ADDRESS(ROW(), GB$3-$AF$1+$AF$3))+VLOOKUP($AS42, INDIRECT(ADDRESS($AF$4, COLUMN()-$AF$2-GB$3)&amp;":"&amp;ADDRESS($AF$5, COLUMN()-$AF$1-GB$3)), GB$3, FALSE)+VLOOKUP($AT42, INDIRECT(ADDRESS($AF$4, COLUMN()-$AF$2-GB$3)&amp;":"&amp;ADDRESS($AF$5, COLUMN()-$AF$1-GB$3)), GB$3, FALSE)</f>
        <v>293</v>
      </c>
      <c r="GC42" cm="1">
        <f t="array" aca="1" ref="GC42" ca="1">INDIRECT(ADDRESS(ROW(), GC$3-$AF$1+$AF$3))+VLOOKUP($AS42, INDIRECT(ADDRESS($AF$4, COLUMN()-$AF$2-GC$3)&amp;":"&amp;ADDRESS($AF$5, COLUMN()-$AF$1-GC$3)), GC$3, FALSE)+VLOOKUP($AT42, INDIRECT(ADDRESS($AF$4, COLUMN()-$AF$2-GC$3)&amp;":"&amp;ADDRESS($AF$5, COLUMN()-$AF$1-GC$3)), GC$3, FALSE)</f>
        <v>364</v>
      </c>
      <c r="GD42" cm="1">
        <f t="array" aca="1" ref="GD42" ca="1">INDIRECT(ADDRESS(ROW(), GD$3-$AF$1+$AF$3))+VLOOKUP($AS42, INDIRECT(ADDRESS($AF$4, COLUMN()-$AF$2-GD$3)&amp;":"&amp;ADDRESS($AF$5, COLUMN()-$AF$1-GD$3)), GD$3, FALSE)+VLOOKUP($AT42, INDIRECT(ADDRESS($AF$4, COLUMN()-$AF$2-GD$3)&amp;":"&amp;ADDRESS($AF$5, COLUMN()-$AF$1-GD$3)), GD$3, FALSE)</f>
        <v>356</v>
      </c>
      <c r="GE42" cm="1">
        <f t="array" aca="1" ref="GE42" ca="1">INDIRECT(ADDRESS(ROW(), GE$3-$AF$1+$AF$3))+VLOOKUP($AS42, INDIRECT(ADDRESS($AF$4, COLUMN()-$AF$2-GE$3)&amp;":"&amp;ADDRESS($AF$5, COLUMN()-$AF$1-GE$3)), GE$3, FALSE)+VLOOKUP($AT42, INDIRECT(ADDRESS($AF$4, COLUMN()-$AF$2-GE$3)&amp;":"&amp;ADDRESS($AF$5, COLUMN()-$AF$1-GE$3)), GE$3, FALSE)</f>
        <v>338</v>
      </c>
      <c r="GF42" t="str">
        <f t="shared" si="225"/>
        <v>KN</v>
      </c>
      <c r="GG42" t="str">
        <f t="shared" si="226"/>
        <v>NP</v>
      </c>
      <c r="GH42" t="str">
        <f t="shared" si="227"/>
        <v>KP</v>
      </c>
      <c r="GI42" cm="1">
        <f t="array" aca="1" ref="GI42" ca="1">INDIRECT(ADDRESS(ROW(), GI$3-$AF$1+$AF$3))+VLOOKUP($AS42, INDIRECT(ADDRESS($AF$4, COLUMN()-$AF$2-GI$3)&amp;":"&amp;ADDRESS($AF$5, COLUMN()-$AF$1-GI$3)), GI$3, FALSE)+VLOOKUP($AT42, INDIRECT(ADDRESS($AF$4, COLUMN()-$AF$2-GI$3)&amp;":"&amp;ADDRESS($AF$5, COLUMN()-$AF$1-GI$3)), GI$3, FALSE)</f>
        <v>1325</v>
      </c>
      <c r="GJ42" cm="1">
        <f t="array" aca="1" ref="GJ42" ca="1">INDIRECT(ADDRESS(ROW(), GJ$3-$AF$1+$AF$3))+VLOOKUP($AS42, INDIRECT(ADDRESS($AF$4, COLUMN()-$AF$2-GJ$3)&amp;":"&amp;ADDRESS($AF$5, COLUMN()-$AF$1-GJ$3)), GJ$3, FALSE)+VLOOKUP($AT42, INDIRECT(ADDRESS($AF$4, COLUMN()-$AF$2-GJ$3)&amp;":"&amp;ADDRESS($AF$5, COLUMN()-$AF$1-GJ$3)), GJ$3, FALSE)</f>
        <v>975</v>
      </c>
      <c r="GK42" cm="1">
        <f t="array" aca="1" ref="GK42" ca="1">INDIRECT(ADDRESS(ROW(), GK$3-$AF$1+$AF$3))+VLOOKUP($AS42, INDIRECT(ADDRESS($AF$4, COLUMN()-$AF$2-GK$3)&amp;":"&amp;ADDRESS($AF$5, COLUMN()-$AF$1-GK$3)), GK$3, FALSE)+VLOOKUP($AT42, INDIRECT(ADDRESS($AF$4, COLUMN()-$AF$2-GK$3)&amp;":"&amp;ADDRESS($AF$5, COLUMN()-$AF$1-GK$3)), GK$3, FALSE)</f>
        <v>188</v>
      </c>
      <c r="GL42" cm="1">
        <f t="array" aca="1" ref="GL42" ca="1">INDIRECT(ADDRESS(ROW(), GL$3-$AF$1+$AF$3))+VLOOKUP($AS42, INDIRECT(ADDRESS($AF$4, COLUMN()-$AF$2-GL$3)&amp;":"&amp;ADDRESS($AF$5, COLUMN()-$AF$1-GL$3)), GL$3, FALSE)+VLOOKUP($AT42, INDIRECT(ADDRESS($AF$4, COLUMN()-$AF$2-GL$3)&amp;":"&amp;ADDRESS($AF$5, COLUMN()-$AF$1-GL$3)), GL$3, FALSE)</f>
        <v>1046</v>
      </c>
      <c r="GM42" cm="1">
        <f t="array" aca="1" ref="GM42" ca="1">INDIRECT(ADDRESS(ROW(), GM$3-$AF$1+$AF$3))+VLOOKUP($AS42, INDIRECT(ADDRESS($AF$4, COLUMN()-$AF$2-GM$3)&amp;":"&amp;ADDRESS($AF$5, COLUMN()-$AF$1-GM$3)), GM$3, FALSE)+VLOOKUP($AT42, INDIRECT(ADDRESS($AF$4, COLUMN()-$AF$2-GM$3)&amp;":"&amp;ADDRESS($AF$5, COLUMN()-$AF$1-GM$3)), GM$3, FALSE)</f>
        <v>928</v>
      </c>
      <c r="GN42" cm="1">
        <f t="array" aca="1" ref="GN42" ca="1">INDIRECT(ADDRESS(ROW(), GN$3-$AF$1+$AF$3))+VLOOKUP($AS42, INDIRECT(ADDRESS($AF$4, COLUMN()-$AF$2-GN$3)&amp;":"&amp;ADDRESS($AF$5, COLUMN()-$AF$1-GN$3)), GN$3, FALSE)+VLOOKUP($AT42, INDIRECT(ADDRESS($AF$4, COLUMN()-$AF$2-GN$3)&amp;":"&amp;ADDRESS($AF$5, COLUMN()-$AF$1-GN$3)), GN$3, FALSE)</f>
        <v>1041</v>
      </c>
      <c r="GO42" cm="1">
        <f t="array" aca="1" ref="GO42" ca="1">INDIRECT(ADDRESS(ROW(), GO$3-$AF$1+$AF$3))+VLOOKUP($AS42, INDIRECT(ADDRESS($AF$4, COLUMN()-$AF$2-GO$3)&amp;":"&amp;ADDRESS($AF$5, COLUMN()-$AF$1-GO$3)), GO$3, FALSE)+VLOOKUP($AT42, INDIRECT(ADDRESS($AF$4, COLUMN()-$AF$2-GO$3)&amp;":"&amp;ADDRESS($AF$5, COLUMN()-$AF$1-GO$3)), GO$3, FALSE)</f>
        <v>632</v>
      </c>
      <c r="GP42" cm="1">
        <f t="array" aca="1" ref="GP42" ca="1">INDIRECT(ADDRESS(ROW(), GP$3-$AF$1+$AF$3))+VLOOKUP($AS42, INDIRECT(ADDRESS($AF$4, COLUMN()-$AF$2-GP$3)&amp;":"&amp;ADDRESS($AF$5, COLUMN()-$AF$1-GP$3)), GP$3, FALSE)+VLOOKUP($AT42, INDIRECT(ADDRESS($AF$4, COLUMN()-$AF$2-GP$3)&amp;":"&amp;ADDRESS($AF$5, COLUMN()-$AF$1-GP$3)), GP$3, FALSE)</f>
        <v>712</v>
      </c>
      <c r="GQ42" cm="1">
        <f t="array" aca="1" ref="GQ42" ca="1">INDIRECT(ADDRESS(ROW(), GQ$3-$AF$1+$AF$3))+VLOOKUP($AS42, INDIRECT(ADDRESS($AF$4, COLUMN()-$AF$2-GQ$3)&amp;":"&amp;ADDRESS($AF$5, COLUMN()-$AF$1-GQ$3)), GQ$3, FALSE)+VLOOKUP($AT42, INDIRECT(ADDRESS($AF$4, COLUMN()-$AF$2-GQ$3)&amp;":"&amp;ADDRESS($AF$5, COLUMN()-$AF$1-GQ$3)), GQ$3, FALSE)</f>
        <v>683</v>
      </c>
      <c r="GR42" cm="1">
        <f t="array" aca="1" ref="GR42" ca="1">INDIRECT(ADDRESS(ROW(), GR$3-$AF$1+$AF$3))+VLOOKUP($AS42, INDIRECT(ADDRESS($AF$4, COLUMN()-$AF$2-GR$3)&amp;":"&amp;ADDRESS($AF$5, COLUMN()-$AF$1-GR$3)), GR$3, FALSE)+VLOOKUP($AT42, INDIRECT(ADDRESS($AF$4, COLUMN()-$AF$2-GR$3)&amp;":"&amp;ADDRESS($AF$5, COLUMN()-$AF$1-GR$3)), GR$3, FALSE)</f>
        <v>661</v>
      </c>
      <c r="GS42" t="str">
        <f t="shared" si="228"/>
        <v>KN</v>
      </c>
      <c r="GT42" t="str">
        <f t="shared" si="229"/>
        <v>NP</v>
      </c>
      <c r="GU42" t="str">
        <f t="shared" si="230"/>
        <v>KP</v>
      </c>
      <c r="GV42" cm="1">
        <f t="array" aca="1" ref="GV42" ca="1">INDIRECT(ADDRESS(ROW(), GV$3-$AF$1+$AF$3))+VLOOKUP($AS42, INDIRECT(ADDRESS($AF$4, COLUMN()-$AF$2-GV$3)&amp;":"&amp;ADDRESS($AF$5, COLUMN()-$AF$1-GV$3)), GV$3, FALSE)+VLOOKUP($AT42, INDIRECT(ADDRESS($AF$4, COLUMN()-$AF$2-GV$3)&amp;":"&amp;ADDRESS($AF$5, COLUMN()-$AF$1-GV$3)), GV$3, FALSE)</f>
        <v>2647</v>
      </c>
      <c r="GW42" cm="1">
        <f t="array" aca="1" ref="GW42" ca="1">INDIRECT(ADDRESS(ROW(), GW$3-$AF$1+$AF$3))+VLOOKUP($AS42, INDIRECT(ADDRESS($AF$4, COLUMN()-$AF$2-GW$3)&amp;":"&amp;ADDRESS($AF$5, COLUMN()-$AF$1-GW$3)), GW$3, FALSE)+VLOOKUP($AT42, INDIRECT(ADDRESS($AF$4, COLUMN()-$AF$2-GW$3)&amp;":"&amp;ADDRESS($AF$5, COLUMN()-$AF$1-GW$3)), GW$3, FALSE)</f>
        <v>1947</v>
      </c>
      <c r="GX42" cm="1">
        <f t="array" aca="1" ref="GX42" ca="1">INDIRECT(ADDRESS(ROW(), GX$3-$AF$1+$AF$3))+VLOOKUP($AS42, INDIRECT(ADDRESS($AF$4, COLUMN()-$AF$2-GX$3)&amp;":"&amp;ADDRESS($AF$5, COLUMN()-$AF$1-GX$3)), GX$3, FALSE)+VLOOKUP($AT42, INDIRECT(ADDRESS($AF$4, COLUMN()-$AF$2-GX$3)&amp;":"&amp;ADDRESS($AF$5, COLUMN()-$AF$1-GX$3)), GX$3, FALSE)</f>
        <v>381</v>
      </c>
      <c r="GY42" cm="1">
        <f t="array" aca="1" ref="GY42" ca="1">INDIRECT(ADDRESS(ROW(), GY$3-$AF$1+$AF$3))+VLOOKUP($AS42, INDIRECT(ADDRESS($AF$4, COLUMN()-$AF$2-GY$3)&amp;":"&amp;ADDRESS($AF$5, COLUMN()-$AF$1-GY$3)), GY$3, FALSE)+VLOOKUP($AT42, INDIRECT(ADDRESS($AF$4, COLUMN()-$AF$2-GY$3)&amp;":"&amp;ADDRESS($AF$5, COLUMN()-$AF$1-GY$3)), GY$3, FALSE)</f>
        <v>2100</v>
      </c>
      <c r="GZ42" cm="1">
        <f t="array" aca="1" ref="GZ42" ca="1">INDIRECT(ADDRESS(ROW(), GZ$3-$AF$1+$AF$3))+VLOOKUP($AS42, INDIRECT(ADDRESS($AF$4, COLUMN()-$AF$2-GZ$3)&amp;":"&amp;ADDRESS($AF$5, COLUMN()-$AF$1-GZ$3)), GZ$3, FALSE)+VLOOKUP($AT42, INDIRECT(ADDRESS($AF$4, COLUMN()-$AF$2-GZ$3)&amp;":"&amp;ADDRESS($AF$5, COLUMN()-$AF$1-GZ$3)), GZ$3, FALSE)</f>
        <v>1849</v>
      </c>
      <c r="HA42" cm="1">
        <f t="array" aca="1" ref="HA42" ca="1">INDIRECT(ADDRESS(ROW(), HA$3-$AF$1+$AF$3))+VLOOKUP($AS42, INDIRECT(ADDRESS($AF$4, COLUMN()-$AF$2-HA$3)&amp;":"&amp;ADDRESS($AF$5, COLUMN()-$AF$1-HA$3)), HA$3, FALSE)+VLOOKUP($AT42, INDIRECT(ADDRESS($AF$4, COLUMN()-$AF$2-HA$3)&amp;":"&amp;ADDRESS($AF$5, COLUMN()-$AF$1-HA$3)), HA$3, FALSE)</f>
        <v>2071</v>
      </c>
      <c r="HB42" cm="1">
        <f t="array" aca="1" ref="HB42" ca="1">INDIRECT(ADDRESS(ROW(), HB$3-$AF$1+$AF$3))+VLOOKUP($AS42, INDIRECT(ADDRESS($AF$4, COLUMN()-$AF$2-HB$3)&amp;":"&amp;ADDRESS($AF$5, COLUMN()-$AF$1-HB$3)), HB$3, FALSE)+VLOOKUP($AT42, INDIRECT(ADDRESS($AF$4, COLUMN()-$AF$2-HB$3)&amp;":"&amp;ADDRESS($AF$5, COLUMN()-$AF$1-HB$3)), HB$3, FALSE)</f>
        <v>1279</v>
      </c>
      <c r="HC42" cm="1">
        <f t="array" aca="1" ref="HC42" ca="1">INDIRECT(ADDRESS(ROW(), HC$3-$AF$1+$AF$3))+VLOOKUP($AS42, INDIRECT(ADDRESS($AF$4, COLUMN()-$AF$2-HC$3)&amp;":"&amp;ADDRESS($AF$5, COLUMN()-$AF$1-HC$3)), HC$3, FALSE)+VLOOKUP($AT42, INDIRECT(ADDRESS($AF$4, COLUMN()-$AF$2-HC$3)&amp;":"&amp;ADDRESS($AF$5, COLUMN()-$AF$1-HC$3)), HC$3, FALSE)</f>
        <v>1461</v>
      </c>
      <c r="HD42" cm="1">
        <f t="array" aca="1" ref="HD42" ca="1">INDIRECT(ADDRESS(ROW(), HD$3-$AF$1+$AF$3))+VLOOKUP($AS42, INDIRECT(ADDRESS($AF$4, COLUMN()-$AF$2-HD$3)&amp;":"&amp;ADDRESS($AF$5, COLUMN()-$AF$1-HD$3)), HD$3, FALSE)+VLOOKUP($AT42, INDIRECT(ADDRESS($AF$4, COLUMN()-$AF$2-HD$3)&amp;":"&amp;ADDRESS($AF$5, COLUMN()-$AF$1-HD$3)), HD$3, FALSE)</f>
        <v>1358</v>
      </c>
      <c r="HE42" cm="1">
        <f t="array" aca="1" ref="HE42" ca="1">INDIRECT(ADDRESS(ROW(), HE$3-$AF$1+$AF$3))+VLOOKUP($AS42, INDIRECT(ADDRESS($AF$4, COLUMN()-$AF$2-HE$3)&amp;":"&amp;ADDRESS($AF$5, COLUMN()-$AF$1-HE$3)), HE$3, FALSE)+VLOOKUP($AT42, INDIRECT(ADDRESS($AF$4, COLUMN()-$AF$2-HE$3)&amp;":"&amp;ADDRESS($AF$5, COLUMN()-$AF$1-HE$3)), HE$3, FALSE)</f>
        <v>1290</v>
      </c>
      <c r="HF42" t="str">
        <f t="shared" si="231"/>
        <v>KN</v>
      </c>
      <c r="HG42" t="str">
        <f t="shared" si="232"/>
        <v>NP</v>
      </c>
      <c r="HH42" t="str">
        <f t="shared" si="233"/>
        <v>KP</v>
      </c>
      <c r="HI42" cm="1">
        <f t="array" aca="1" ref="HI42" ca="1">INDIRECT(ADDRESS(ROW(), HI$3-$AF$1+$AF$3))+VLOOKUP($AS42, INDIRECT(ADDRESS($AF$4, COLUMN()-$AF$2-HI$3)&amp;":"&amp;ADDRESS($AF$5, COLUMN()-$AF$1-HI$3)), HI$3, FALSE)+VLOOKUP($AT42, INDIRECT(ADDRESS($AF$4, COLUMN()-$AF$2-HI$3)&amp;":"&amp;ADDRESS($AF$5, COLUMN()-$AF$1-HI$3)), HI$3, FALSE)</f>
        <v>5346</v>
      </c>
      <c r="HJ42" cm="1">
        <f t="array" aca="1" ref="HJ42" ca="1">INDIRECT(ADDRESS(ROW(), HJ$3-$AF$1+$AF$3))+VLOOKUP($AS42, INDIRECT(ADDRESS($AF$4, COLUMN()-$AF$2-HJ$3)&amp;":"&amp;ADDRESS($AF$5, COLUMN()-$AF$1-HJ$3)), HJ$3, FALSE)+VLOOKUP($AT42, INDIRECT(ADDRESS($AF$4, COLUMN()-$AF$2-HJ$3)&amp;":"&amp;ADDRESS($AF$5, COLUMN()-$AF$1-HJ$3)), HJ$3, FALSE)</f>
        <v>3847</v>
      </c>
      <c r="HK42" cm="1">
        <f t="array" aca="1" ref="HK42" ca="1">INDIRECT(ADDRESS(ROW(), HK$3-$AF$1+$AF$3))+VLOOKUP($AS42, INDIRECT(ADDRESS($AF$4, COLUMN()-$AF$2-HK$3)&amp;":"&amp;ADDRESS($AF$5, COLUMN()-$AF$1-HK$3)), HK$3, FALSE)+VLOOKUP($AT42, INDIRECT(ADDRESS($AF$4, COLUMN()-$AF$2-HK$3)&amp;":"&amp;ADDRESS($AF$5, COLUMN()-$AF$1-HK$3)), HK$3, FALSE)</f>
        <v>757</v>
      </c>
      <c r="HL42" cm="1">
        <f t="array" aca="1" ref="HL42" ca="1">INDIRECT(ADDRESS(ROW(), HL$3-$AF$1+$AF$3))+VLOOKUP($AS42, INDIRECT(ADDRESS($AF$4, COLUMN()-$AF$2-HL$3)&amp;":"&amp;ADDRESS($AF$5, COLUMN()-$AF$1-HL$3)), HL$3, FALSE)+VLOOKUP($AT42, INDIRECT(ADDRESS($AF$4, COLUMN()-$AF$2-HL$3)&amp;":"&amp;ADDRESS($AF$5, COLUMN()-$AF$1-HL$3)), HL$3, FALSE)</f>
        <v>4227</v>
      </c>
      <c r="HM42" cm="1">
        <f t="array" aca="1" ref="HM42" ca="1">INDIRECT(ADDRESS(ROW(), HM$3-$AF$1+$AF$3))+VLOOKUP($AS42, INDIRECT(ADDRESS($AF$4, COLUMN()-$AF$2-HM$3)&amp;":"&amp;ADDRESS($AF$5, COLUMN()-$AF$1-HM$3)), HM$3, FALSE)+VLOOKUP($AT42, INDIRECT(ADDRESS($AF$4, COLUMN()-$AF$2-HM$3)&amp;":"&amp;ADDRESS($AF$5, COLUMN()-$AF$1-HM$3)), HM$3, FALSE)</f>
        <v>3655</v>
      </c>
      <c r="HN42" cm="1">
        <f t="array" aca="1" ref="HN42" ca="1">INDIRECT(ADDRESS(ROW(), HN$3-$AF$1+$AF$3))+VLOOKUP($AS42, INDIRECT(ADDRESS($AF$4, COLUMN()-$AF$2-HN$3)&amp;":"&amp;ADDRESS($AF$5, COLUMN()-$AF$1-HN$3)), HN$3, FALSE)+VLOOKUP($AT42, INDIRECT(ADDRESS($AF$4, COLUMN()-$AF$2-HN$3)&amp;":"&amp;ADDRESS($AF$5, COLUMN()-$AF$1-HN$3)), HN$3, FALSE)</f>
        <v>4233</v>
      </c>
      <c r="HO42" cm="1">
        <f t="array" aca="1" ref="HO42" ca="1">INDIRECT(ADDRESS(ROW(), HO$3-$AF$1+$AF$3))+VLOOKUP($AS42, INDIRECT(ADDRESS($AF$4, COLUMN()-$AF$2-HO$3)&amp;":"&amp;ADDRESS($AF$5, COLUMN()-$AF$1-HO$3)), HO$3, FALSE)+VLOOKUP($AT42, INDIRECT(ADDRESS($AF$4, COLUMN()-$AF$2-HO$3)&amp;":"&amp;ADDRESS($AF$5, COLUMN()-$AF$1-HO$3)), HO$3, FALSE)</f>
        <v>2629</v>
      </c>
      <c r="HP42" cm="1">
        <f t="array" aca="1" ref="HP42" ca="1">INDIRECT(ADDRESS(ROW(), HP$3-$AF$1+$AF$3))+VLOOKUP($AS42, INDIRECT(ADDRESS($AF$4, COLUMN()-$AF$2-HP$3)&amp;":"&amp;ADDRESS($AF$5, COLUMN()-$AF$1-HP$3)), HP$3, FALSE)+VLOOKUP($AT42, INDIRECT(ADDRESS($AF$4, COLUMN()-$AF$2-HP$3)&amp;":"&amp;ADDRESS($AF$5, COLUMN()-$AF$1-HP$3)), HP$3, FALSE)</f>
        <v>2936</v>
      </c>
      <c r="HQ42" cm="1">
        <f t="array" aca="1" ref="HQ42" ca="1">INDIRECT(ADDRESS(ROW(), HQ$3-$AF$1+$AF$3))+VLOOKUP($AS42, INDIRECT(ADDRESS($AF$4, COLUMN()-$AF$2-HQ$3)&amp;":"&amp;ADDRESS($AF$5, COLUMN()-$AF$1-HQ$3)), HQ$3, FALSE)+VLOOKUP($AT42, INDIRECT(ADDRESS($AF$4, COLUMN()-$AF$2-HQ$3)&amp;":"&amp;ADDRESS($AF$5, COLUMN()-$AF$1-HQ$3)), HQ$3, FALSE)</f>
        <v>2620</v>
      </c>
      <c r="HR42" cm="1">
        <f t="array" aca="1" ref="HR42" ca="1">INDIRECT(ADDRESS(ROW(), HR$3-$AF$1+$AF$3))+VLOOKUP($AS42, INDIRECT(ADDRESS($AF$4, COLUMN()-$AF$2-HR$3)&amp;":"&amp;ADDRESS($AF$5, COLUMN()-$AF$1-HR$3)), HR$3, FALSE)+VLOOKUP($AT42, INDIRECT(ADDRESS($AF$4, COLUMN()-$AF$2-HR$3)&amp;":"&amp;ADDRESS($AF$5, COLUMN()-$AF$1-HR$3)), HR$3, FALSE)</f>
        <v>2517</v>
      </c>
      <c r="HS42" t="str">
        <f t="shared" si="234"/>
        <v>KN</v>
      </c>
      <c r="HT42" t="str">
        <f t="shared" si="235"/>
        <v>NP</v>
      </c>
      <c r="HU42" t="str">
        <f t="shared" si="236"/>
        <v>KP</v>
      </c>
      <c r="HV42" cm="1">
        <f t="array" aca="1" ref="HV42" ca="1">INDIRECT(ADDRESS(ROW(), HV$3-$AF$1+$AF$3))+VLOOKUP($AS42, INDIRECT(ADDRESS($AF$4, COLUMN()-$AF$2-HV$3)&amp;":"&amp;ADDRESS($AF$5, COLUMN()-$AF$1-HV$3)), HV$3, FALSE)+VLOOKUP($AT42, INDIRECT(ADDRESS($AF$4, COLUMN()-$AF$2-HV$3)&amp;":"&amp;ADDRESS($AF$5, COLUMN()-$AF$1-HV$3)), HV$3, FALSE)</f>
        <v>10695</v>
      </c>
      <c r="HW42" cm="1">
        <f t="array" aca="1" ref="HW42" ca="1">INDIRECT(ADDRESS(ROW(), HW$3-$AF$1+$AF$3))+VLOOKUP($AS42, INDIRECT(ADDRESS($AF$4, COLUMN()-$AF$2-HW$3)&amp;":"&amp;ADDRESS($AF$5, COLUMN()-$AF$1-HW$3)), HW$3, FALSE)+VLOOKUP($AT42, INDIRECT(ADDRESS($AF$4, COLUMN()-$AF$2-HW$3)&amp;":"&amp;ADDRESS($AF$5, COLUMN()-$AF$1-HW$3)), HW$3, FALSE)</f>
        <v>7695</v>
      </c>
      <c r="HX42" cm="1">
        <f t="array" aca="1" ref="HX42" ca="1">INDIRECT(ADDRESS(ROW(), HX$3-$AF$1+$AF$3))+VLOOKUP($AS42, INDIRECT(ADDRESS($AF$4, COLUMN()-$AF$2-HX$3)&amp;":"&amp;ADDRESS($AF$5, COLUMN()-$AF$1-HX$3)), HX$3, FALSE)+VLOOKUP($AT42, INDIRECT(ADDRESS($AF$4, COLUMN()-$AF$2-HX$3)&amp;":"&amp;ADDRESS($AF$5, COLUMN()-$AF$1-HX$3)), HX$3, FALSE)</f>
        <v>1516</v>
      </c>
      <c r="HY42" cm="1">
        <f t="array" aca="1" ref="HY42" ca="1">INDIRECT(ADDRESS(ROW(), HY$3-$AF$1+$AF$3))+VLOOKUP($AS42, INDIRECT(ADDRESS($AF$4, COLUMN()-$AF$2-HY$3)&amp;":"&amp;ADDRESS($AF$5, COLUMN()-$AF$1-HY$3)), HY$3, FALSE)+VLOOKUP($AT42, INDIRECT(ADDRESS($AF$4, COLUMN()-$AF$2-HY$3)&amp;":"&amp;ADDRESS($AF$5, COLUMN()-$AF$1-HY$3)), HY$3, FALSE)</f>
        <v>8438</v>
      </c>
      <c r="HZ42" cm="1">
        <f t="array" aca="1" ref="HZ42" ca="1">INDIRECT(ADDRESS(ROW(), HZ$3-$AF$1+$AF$3))+VLOOKUP($AS42, INDIRECT(ADDRESS($AF$4, COLUMN()-$AF$2-HZ$3)&amp;":"&amp;ADDRESS($AF$5, COLUMN()-$AF$1-HZ$3)), HZ$3, FALSE)+VLOOKUP($AT42, INDIRECT(ADDRESS($AF$4, COLUMN()-$AF$2-HZ$3)&amp;":"&amp;ADDRESS($AF$5, COLUMN()-$AF$1-HZ$3)), HZ$3, FALSE)</f>
        <v>7293</v>
      </c>
      <c r="IA42" cm="1">
        <f t="array" aca="1" ref="IA42" ca="1">INDIRECT(ADDRESS(ROW(), IA$3-$AF$1+$AF$3))+VLOOKUP($AS42, INDIRECT(ADDRESS($AF$4, COLUMN()-$AF$2-IA$3)&amp;":"&amp;ADDRESS($AF$5, COLUMN()-$AF$1-IA$3)), IA$3, FALSE)+VLOOKUP($AT42, INDIRECT(ADDRESS($AF$4, COLUMN()-$AF$2-IA$3)&amp;":"&amp;ADDRESS($AF$5, COLUMN()-$AF$1-IA$3)), IA$3, FALSE)</f>
        <v>8423</v>
      </c>
      <c r="IB42" cm="1">
        <f t="array" aca="1" ref="IB42" ca="1">INDIRECT(ADDRESS(ROW(), IB$3-$AF$1+$AF$3))+VLOOKUP($AS42, INDIRECT(ADDRESS($AF$4, COLUMN()-$AF$2-IB$3)&amp;":"&amp;ADDRESS($AF$5, COLUMN()-$AF$1-IB$3)), IB$3, FALSE)+VLOOKUP($AT42, INDIRECT(ADDRESS($AF$4, COLUMN()-$AF$2-IB$3)&amp;":"&amp;ADDRESS($AF$5, COLUMN()-$AF$1-IB$3)), IB$3, FALSE)</f>
        <v>5303</v>
      </c>
      <c r="IC42" cm="1">
        <f t="array" aca="1" ref="IC42" ca="1">INDIRECT(ADDRESS(ROW(), IC$3-$AF$1+$AF$3))+VLOOKUP($AS42, INDIRECT(ADDRESS($AF$4, COLUMN()-$AF$2-IC$3)&amp;":"&amp;ADDRESS($AF$5, COLUMN()-$AF$1-IC$3)), IC$3, FALSE)+VLOOKUP($AT42, INDIRECT(ADDRESS($AF$4, COLUMN()-$AF$2-IC$3)&amp;":"&amp;ADDRESS($AF$5, COLUMN()-$AF$1-IC$3)), IC$3, FALSE)</f>
        <v>5984</v>
      </c>
      <c r="ID42" cm="1">
        <f t="array" aca="1" ref="ID42" ca="1">INDIRECT(ADDRESS(ROW(), ID$3-$AF$1+$AF$3))+VLOOKUP($AS42, INDIRECT(ADDRESS($AF$4, COLUMN()-$AF$2-ID$3)&amp;":"&amp;ADDRESS($AF$5, COLUMN()-$AF$1-ID$3)), ID$3, FALSE)+VLOOKUP($AT42, INDIRECT(ADDRESS($AF$4, COLUMN()-$AF$2-ID$3)&amp;":"&amp;ADDRESS($AF$5, COLUMN()-$AF$1-ID$3)), ID$3, FALSE)</f>
        <v>5217</v>
      </c>
      <c r="IE42" cm="1">
        <f t="array" aca="1" ref="IE42" ca="1">INDIRECT(ADDRESS(ROW(), IE$3-$AF$1+$AF$3))+VLOOKUP($AS42, INDIRECT(ADDRESS($AF$4, COLUMN()-$AF$2-IE$3)&amp;":"&amp;ADDRESS($AF$5, COLUMN()-$AF$1-IE$3)), IE$3, FALSE)+VLOOKUP($AT42, INDIRECT(ADDRESS($AF$4, COLUMN()-$AF$2-IE$3)&amp;":"&amp;ADDRESS($AF$5, COLUMN()-$AF$1-IE$3)), IE$3, FALSE)</f>
        <v>4971</v>
      </c>
      <c r="IF42" t="str">
        <f t="shared" si="237"/>
        <v>KN</v>
      </c>
      <c r="IG42" t="str">
        <f t="shared" si="238"/>
        <v>NP</v>
      </c>
      <c r="IH42" t="str">
        <f t="shared" si="239"/>
        <v>KP</v>
      </c>
      <c r="II42" cm="1">
        <f t="array" aca="1" ref="II42" ca="1">INDIRECT(ADDRESS(ROW(), II$3-$AF$1+$AF$3))+VLOOKUP($AS42, INDIRECT(ADDRESS($AF$4, COLUMN()-$AF$2-II$3)&amp;":"&amp;ADDRESS($AF$5, COLUMN()-$AF$1-II$3)), II$3, FALSE)+VLOOKUP($AT42, INDIRECT(ADDRESS($AF$4, COLUMN()-$AF$2-II$3)&amp;":"&amp;ADDRESS($AF$5, COLUMN()-$AF$1-II$3)), II$3, FALSE)</f>
        <v>21426</v>
      </c>
      <c r="IJ42" cm="1">
        <f t="array" aca="1" ref="IJ42" ca="1">INDIRECT(ADDRESS(ROW(), IJ$3-$AF$1+$AF$3))+VLOOKUP($AS42, INDIRECT(ADDRESS($AF$4, COLUMN()-$AF$2-IJ$3)&amp;":"&amp;ADDRESS($AF$5, COLUMN()-$AF$1-IJ$3)), IJ$3, FALSE)+VLOOKUP($AT42, INDIRECT(ADDRESS($AF$4, COLUMN()-$AF$2-IJ$3)&amp;":"&amp;ADDRESS($AF$5, COLUMN()-$AF$1-IJ$3)), IJ$3, FALSE)</f>
        <v>15392</v>
      </c>
      <c r="IK42" cm="1">
        <f t="array" aca="1" ref="IK42" ca="1">INDIRECT(ADDRESS(ROW(), IK$3-$AF$1+$AF$3))+VLOOKUP($AS42, INDIRECT(ADDRESS($AF$4, COLUMN()-$AF$2-IK$3)&amp;":"&amp;ADDRESS($AF$5, COLUMN()-$AF$1-IK$3)), IK$3, FALSE)+VLOOKUP($AT42, INDIRECT(ADDRESS($AF$4, COLUMN()-$AF$2-IK$3)&amp;":"&amp;ADDRESS($AF$5, COLUMN()-$AF$1-IK$3)), IK$3, FALSE)</f>
        <v>3021</v>
      </c>
      <c r="IL42" cm="1">
        <f t="array" aca="1" ref="IL42" ca="1">INDIRECT(ADDRESS(ROW(), IL$3-$AF$1+$AF$3))+VLOOKUP($AS42, INDIRECT(ADDRESS($AF$4, COLUMN()-$AF$2-IL$3)&amp;":"&amp;ADDRESS($AF$5, COLUMN()-$AF$1-IL$3)), IL$3, FALSE)+VLOOKUP($AT42, INDIRECT(ADDRESS($AF$4, COLUMN()-$AF$2-IL$3)&amp;":"&amp;ADDRESS($AF$5, COLUMN()-$AF$1-IL$3)), IL$3, FALSE)</f>
        <v>16862</v>
      </c>
      <c r="IM42" cm="1">
        <f t="array" aca="1" ref="IM42" ca="1">INDIRECT(ADDRESS(ROW(), IM$3-$AF$1+$AF$3))+VLOOKUP($AS42, INDIRECT(ADDRESS($AF$4, COLUMN()-$AF$2-IM$3)&amp;":"&amp;ADDRESS($AF$5, COLUMN()-$AF$1-IM$3)), IM$3, FALSE)+VLOOKUP($AT42, INDIRECT(ADDRESS($AF$4, COLUMN()-$AF$2-IM$3)&amp;":"&amp;ADDRESS($AF$5, COLUMN()-$AF$1-IM$3)), IM$3, FALSE)</f>
        <v>14512</v>
      </c>
      <c r="IN42" cm="1">
        <f t="array" aca="1" ref="IN42" ca="1">INDIRECT(ADDRESS(ROW(), IN$3-$AF$1+$AF$3))+VLOOKUP($AS42, INDIRECT(ADDRESS($AF$4, COLUMN()-$AF$2-IN$3)&amp;":"&amp;ADDRESS($AF$5, COLUMN()-$AF$1-IN$3)), IN$3, FALSE)+VLOOKUP($AT42, INDIRECT(ADDRESS($AF$4, COLUMN()-$AF$2-IN$3)&amp;":"&amp;ADDRESS($AF$5, COLUMN()-$AF$1-IN$3)), IN$3, FALSE)</f>
        <v>17021</v>
      </c>
      <c r="IO42" cm="1">
        <f t="array" aca="1" ref="IO42" ca="1">INDIRECT(ADDRESS(ROW(), IO$3-$AF$1+$AF$3))+VLOOKUP($AS42, INDIRECT(ADDRESS($AF$4, COLUMN()-$AF$2-IO$3)&amp;":"&amp;ADDRESS($AF$5, COLUMN()-$AF$1-IO$3)), IO$3, FALSE)+VLOOKUP($AT42, INDIRECT(ADDRESS($AF$4, COLUMN()-$AF$2-IO$3)&amp;":"&amp;ADDRESS($AF$5, COLUMN()-$AF$1-IO$3)), IO$3, FALSE)</f>
        <v>10738</v>
      </c>
      <c r="IP42" cm="1">
        <f t="array" aca="1" ref="IP42" ca="1">INDIRECT(ADDRESS(ROW(), IP$3-$AF$1+$AF$3))+VLOOKUP($AS42, INDIRECT(ADDRESS($AF$4, COLUMN()-$AF$2-IP$3)&amp;":"&amp;ADDRESS($AF$5, COLUMN()-$AF$1-IP$3)), IP$3, FALSE)+VLOOKUP($AT42, INDIRECT(ADDRESS($AF$4, COLUMN()-$AF$2-IP$3)&amp;":"&amp;ADDRESS($AF$5, COLUMN()-$AF$1-IP$3)), IP$3, FALSE)</f>
        <v>11994</v>
      </c>
      <c r="IQ42" cm="1">
        <f t="array" aca="1" ref="IQ42" ca="1">INDIRECT(ADDRESS(ROW(), IQ$3-$AF$1+$AF$3))+VLOOKUP($AS42, INDIRECT(ADDRESS($AF$4, COLUMN()-$AF$2-IQ$3)&amp;":"&amp;ADDRESS($AF$5, COLUMN()-$AF$1-IQ$3)), IQ$3, FALSE)+VLOOKUP($AT42, INDIRECT(ADDRESS($AF$4, COLUMN()-$AF$2-IQ$3)&amp;":"&amp;ADDRESS($AF$5, COLUMN()-$AF$1-IQ$3)), IQ$3, FALSE)</f>
        <v>10237</v>
      </c>
      <c r="IR42" cm="1">
        <f t="array" aca="1" ref="IR42" ca="1">INDIRECT(ADDRESS(ROW(), IR$3-$AF$1+$AF$3))+VLOOKUP($AS42, INDIRECT(ADDRESS($AF$4, COLUMN()-$AF$2-IR$3)&amp;":"&amp;ADDRESS($AF$5, COLUMN()-$AF$1-IR$3)), IR$3, FALSE)+VLOOKUP($AT42, INDIRECT(ADDRESS($AF$4, COLUMN()-$AF$2-IR$3)&amp;":"&amp;ADDRESS($AF$5, COLUMN()-$AF$1-IR$3)), IR$3, FALSE)</f>
        <v>9868</v>
      </c>
      <c r="IS42" t="str">
        <f t="shared" si="240"/>
        <v>KN</v>
      </c>
      <c r="IT42" t="str">
        <f t="shared" si="241"/>
        <v>NP</v>
      </c>
      <c r="IU42" t="str">
        <f t="shared" si="242"/>
        <v>KP</v>
      </c>
      <c r="IV42" cm="1">
        <f t="array" aca="1" ref="IV42" ca="1">INDIRECT(ADDRESS(ROW(), IV$3-$AF$1+$AF$3))+VLOOKUP($AS42, INDIRECT(ADDRESS($AF$4, COLUMN()-$AF$2-IV$3)&amp;":"&amp;ADDRESS($AF$5, COLUMN()-$AF$1-IV$3)), IV$3, FALSE)+VLOOKUP($AT42, INDIRECT(ADDRESS($AF$4, COLUMN()-$AF$2-IV$3)&amp;":"&amp;ADDRESS($AF$5, COLUMN()-$AF$1-IV$3)), IV$3, FALSE)</f>
        <v>42879</v>
      </c>
      <c r="IW42" cm="1">
        <f t="array" aca="1" ref="IW42" ca="1">INDIRECT(ADDRESS(ROW(), IW$3-$AF$1+$AF$3))+VLOOKUP($AS42, INDIRECT(ADDRESS($AF$4, COLUMN()-$AF$2-IW$3)&amp;":"&amp;ADDRESS($AF$5, COLUMN()-$AF$1-IW$3)), IW$3, FALSE)+VLOOKUP($AT42, INDIRECT(ADDRESS($AF$4, COLUMN()-$AF$2-IW$3)&amp;":"&amp;ADDRESS($AF$5, COLUMN()-$AF$1-IW$3)), IW$3, FALSE)</f>
        <v>30906</v>
      </c>
      <c r="IX42" cm="1">
        <f t="array" aca="1" ref="IX42" ca="1">INDIRECT(ADDRESS(ROW(), IX$3-$AF$1+$AF$3))+VLOOKUP($AS42, INDIRECT(ADDRESS($AF$4, COLUMN()-$AF$2-IX$3)&amp;":"&amp;ADDRESS($AF$5, COLUMN()-$AF$1-IX$3)), IX$3, FALSE)+VLOOKUP($AT42, INDIRECT(ADDRESS($AF$4, COLUMN()-$AF$2-IX$3)&amp;":"&amp;ADDRESS($AF$5, COLUMN()-$AF$1-IX$3)), IX$3, FALSE)</f>
        <v>6056</v>
      </c>
      <c r="IY42" cm="1">
        <f t="array" aca="1" ref="IY42" ca="1">INDIRECT(ADDRESS(ROW(), IY$3-$AF$1+$AF$3))+VLOOKUP($AS42, INDIRECT(ADDRESS($AF$4, COLUMN()-$AF$2-IY$3)&amp;":"&amp;ADDRESS($AF$5, COLUMN()-$AF$1-IY$3)), IY$3, FALSE)+VLOOKUP($AT42, INDIRECT(ADDRESS($AF$4, COLUMN()-$AF$2-IY$3)&amp;":"&amp;ADDRESS($AF$5, COLUMN()-$AF$1-IY$3)), IY$3, FALSE)</f>
        <v>33581</v>
      </c>
      <c r="IZ42" cm="1">
        <f t="array" aca="1" ref="IZ42" ca="1">INDIRECT(ADDRESS(ROW(), IZ$3-$AF$1+$AF$3))+VLOOKUP($AS42, INDIRECT(ADDRESS($AF$4, COLUMN()-$AF$2-IZ$3)&amp;":"&amp;ADDRESS($AF$5, COLUMN()-$AF$1-IZ$3)), IZ$3, FALSE)+VLOOKUP($AT42, INDIRECT(ADDRESS($AF$4, COLUMN()-$AF$2-IZ$3)&amp;":"&amp;ADDRESS($AF$5, COLUMN()-$AF$1-IZ$3)), IZ$3, FALSE)</f>
        <v>28986</v>
      </c>
      <c r="JA42" cm="1">
        <f t="array" aca="1" ref="JA42" ca="1">INDIRECT(ADDRESS(ROW(), JA$3-$AF$1+$AF$3))+VLOOKUP($AS42, INDIRECT(ADDRESS($AF$4, COLUMN()-$AF$2-JA$3)&amp;":"&amp;ADDRESS($AF$5, COLUMN()-$AF$1-JA$3)), JA$3, FALSE)+VLOOKUP($AT42, INDIRECT(ADDRESS($AF$4, COLUMN()-$AF$2-JA$3)&amp;":"&amp;ADDRESS($AF$5, COLUMN()-$AF$1-JA$3)), JA$3, FALSE)</f>
        <v>33956</v>
      </c>
      <c r="JB42" cm="1">
        <f t="array" aca="1" ref="JB42" ca="1">INDIRECT(ADDRESS(ROW(), JB$3-$AF$1+$AF$3))+VLOOKUP($AS42, INDIRECT(ADDRESS($AF$4, COLUMN()-$AF$2-JB$3)&amp;":"&amp;ADDRESS($AF$5, COLUMN()-$AF$1-JB$3)), JB$3, FALSE)+VLOOKUP($AT42, INDIRECT(ADDRESS($AF$4, COLUMN()-$AF$2-JB$3)&amp;":"&amp;ADDRESS($AF$5, COLUMN()-$AF$1-JB$3)), JB$3, FALSE)</f>
        <v>21517</v>
      </c>
      <c r="JC42" cm="1">
        <f t="array" aca="1" ref="JC42" ca="1">INDIRECT(ADDRESS(ROW(), JC$3-$AF$1+$AF$3))+VLOOKUP($AS42, INDIRECT(ADDRESS($AF$4, COLUMN()-$AF$2-JC$3)&amp;":"&amp;ADDRESS($AF$5, COLUMN()-$AF$1-JC$3)), JC$3, FALSE)+VLOOKUP($AT42, INDIRECT(ADDRESS($AF$4, COLUMN()-$AF$2-JC$3)&amp;":"&amp;ADDRESS($AF$5, COLUMN()-$AF$1-JC$3)), JC$3, FALSE)</f>
        <v>24197</v>
      </c>
      <c r="JD42" cm="1">
        <f t="array" aca="1" ref="JD42" ca="1">INDIRECT(ADDRESS(ROW(), JD$3-$AF$1+$AF$3))+VLOOKUP($AS42, INDIRECT(ADDRESS($AF$4, COLUMN()-$AF$2-JD$3)&amp;":"&amp;ADDRESS($AF$5, COLUMN()-$AF$1-JD$3)), JD$3, FALSE)+VLOOKUP($AT42, INDIRECT(ADDRESS($AF$4, COLUMN()-$AF$2-JD$3)&amp;":"&amp;ADDRESS($AF$5, COLUMN()-$AF$1-JD$3)), JD$3, FALSE)</f>
        <v>20432</v>
      </c>
      <c r="JE42" cm="1">
        <f t="array" aca="1" ref="JE42" ca="1">INDIRECT(ADDRESS(ROW(), JE$3-$AF$1+$AF$3))+VLOOKUP($AS42, INDIRECT(ADDRESS($AF$4, COLUMN()-$AF$2-JE$3)&amp;":"&amp;ADDRESS($AF$5, COLUMN()-$AF$1-JE$3)), JE$3, FALSE)+VLOOKUP($AT42, INDIRECT(ADDRESS($AF$4, COLUMN()-$AF$2-JE$3)&amp;":"&amp;ADDRESS($AF$5, COLUMN()-$AF$1-JE$3)), JE$3, FALSE)</f>
        <v>19633</v>
      </c>
      <c r="JF42" t="str">
        <f t="shared" si="243"/>
        <v>KN</v>
      </c>
      <c r="JG42" t="str">
        <f t="shared" si="244"/>
        <v>NP</v>
      </c>
      <c r="JH42" t="str">
        <f t="shared" si="245"/>
        <v>KP</v>
      </c>
      <c r="JI42" cm="1">
        <f t="array" aca="1" ref="JI42" ca="1">INDIRECT(ADDRESS(ROW(), JI$3-$AF$1+$AF$3))+VLOOKUP($AS42, INDIRECT(ADDRESS($AF$4, COLUMN()-$AF$2-JI$3)&amp;":"&amp;ADDRESS($AF$5, COLUMN()-$AF$1-JI$3)), JI$3, FALSE)+VLOOKUP($AT42, INDIRECT(ADDRESS($AF$4, COLUMN()-$AF$2-JI$3)&amp;":"&amp;ADDRESS($AF$5, COLUMN()-$AF$1-JI$3)), JI$3, FALSE)</f>
        <v>85784</v>
      </c>
      <c r="JJ42" cm="1">
        <f t="array" aca="1" ref="JJ42" ca="1">INDIRECT(ADDRESS(ROW(), JJ$3-$AF$1+$AF$3))+VLOOKUP($AS42, INDIRECT(ADDRESS($AF$4, COLUMN()-$AF$2-JJ$3)&amp;":"&amp;ADDRESS($AF$5, COLUMN()-$AF$1-JJ$3)), JJ$3, FALSE)+VLOOKUP($AT42, INDIRECT(ADDRESS($AF$4, COLUMN()-$AF$2-JJ$3)&amp;":"&amp;ADDRESS($AF$5, COLUMN()-$AF$1-JJ$3)), JJ$3, FALSE)</f>
        <v>61922</v>
      </c>
      <c r="JK42" cm="1">
        <f t="array" aca="1" ref="JK42" ca="1">INDIRECT(ADDRESS(ROW(), JK$3-$AF$1+$AF$3))+VLOOKUP($AS42, INDIRECT(ADDRESS($AF$4, COLUMN()-$AF$2-JK$3)&amp;":"&amp;ADDRESS($AF$5, COLUMN()-$AF$1-JK$3)), JK$3, FALSE)+VLOOKUP($AT42, INDIRECT(ADDRESS($AF$4, COLUMN()-$AF$2-JK$3)&amp;":"&amp;ADDRESS($AF$5, COLUMN()-$AF$1-JK$3)), JK$3, FALSE)</f>
        <v>12035</v>
      </c>
      <c r="JL42" cm="1">
        <f t="array" aca="1" ref="JL42" ca="1">INDIRECT(ADDRESS(ROW(), JL$3-$AF$1+$AF$3))+VLOOKUP($AS42, INDIRECT(ADDRESS($AF$4, COLUMN()-$AF$2-JL$3)&amp;":"&amp;ADDRESS($AF$5, COLUMN()-$AF$1-JL$3)), JL$3, FALSE)+VLOOKUP($AT42, INDIRECT(ADDRESS($AF$4, COLUMN()-$AF$2-JL$3)&amp;":"&amp;ADDRESS($AF$5, COLUMN()-$AF$1-JL$3)), JL$3, FALSE)</f>
        <v>67004</v>
      </c>
      <c r="JM42" cm="1">
        <f t="array" aca="1" ref="JM42" ca="1">INDIRECT(ADDRESS(ROW(), JM$3-$AF$1+$AF$3))+VLOOKUP($AS42, INDIRECT(ADDRESS($AF$4, COLUMN()-$AF$2-JM$3)&amp;":"&amp;ADDRESS($AF$5, COLUMN()-$AF$1-JM$3)), JM$3, FALSE)+VLOOKUP($AT42, INDIRECT(ADDRESS($AF$4, COLUMN()-$AF$2-JM$3)&amp;":"&amp;ADDRESS($AF$5, COLUMN()-$AF$1-JM$3)), JM$3, FALSE)</f>
        <v>57904</v>
      </c>
      <c r="JN42" cm="1">
        <f t="array" aca="1" ref="JN42" ca="1">INDIRECT(ADDRESS(ROW(), JN$3-$AF$1+$AF$3))+VLOOKUP($AS42, INDIRECT(ADDRESS($AF$4, COLUMN()-$AF$2-JN$3)&amp;":"&amp;ADDRESS($AF$5, COLUMN()-$AF$1-JN$3)), JN$3, FALSE)+VLOOKUP($AT42, INDIRECT(ADDRESS($AF$4, COLUMN()-$AF$2-JN$3)&amp;":"&amp;ADDRESS($AF$5, COLUMN()-$AF$1-JN$3)), JN$3, FALSE)</f>
        <v>68293</v>
      </c>
      <c r="JO42" cm="1">
        <f t="array" aca="1" ref="JO42" ca="1">INDIRECT(ADDRESS(ROW(), JO$3-$AF$1+$AF$3))+VLOOKUP($AS42, INDIRECT(ADDRESS($AF$4, COLUMN()-$AF$2-JO$3)&amp;":"&amp;ADDRESS($AF$5, COLUMN()-$AF$1-JO$3)), JO$3, FALSE)+VLOOKUP($AT42, INDIRECT(ADDRESS($AF$4, COLUMN()-$AF$2-JO$3)&amp;":"&amp;ADDRESS($AF$5, COLUMN()-$AF$1-JO$3)), JO$3, FALSE)</f>
        <v>43360</v>
      </c>
      <c r="JP42" cm="1">
        <f t="array" aca="1" ref="JP42" ca="1">INDIRECT(ADDRESS(ROW(), JP$3-$AF$1+$AF$3))+VLOOKUP($AS42, INDIRECT(ADDRESS($AF$4, COLUMN()-$AF$2-JP$3)&amp;":"&amp;ADDRESS($AF$5, COLUMN()-$AF$1-JP$3)), JP$3, FALSE)+VLOOKUP($AT42, INDIRECT(ADDRESS($AF$4, COLUMN()-$AF$2-JP$3)&amp;":"&amp;ADDRESS($AF$5, COLUMN()-$AF$1-JP$3)), JP$3, FALSE)</f>
        <v>48277</v>
      </c>
      <c r="JQ42" cm="1">
        <f t="array" aca="1" ref="JQ42" ca="1">INDIRECT(ADDRESS(ROW(), JQ$3-$AF$1+$AF$3))+VLOOKUP($AS42, INDIRECT(ADDRESS($AF$4, COLUMN()-$AF$2-JQ$3)&amp;":"&amp;ADDRESS($AF$5, COLUMN()-$AF$1-JQ$3)), JQ$3, FALSE)+VLOOKUP($AT42, INDIRECT(ADDRESS($AF$4, COLUMN()-$AF$2-JQ$3)&amp;":"&amp;ADDRESS($AF$5, COLUMN()-$AF$1-JQ$3)), JQ$3, FALSE)</f>
        <v>40633</v>
      </c>
      <c r="JR42" cm="1">
        <f t="array" aca="1" ref="JR42" ca="1">INDIRECT(ADDRESS(ROW(), JR$3-$AF$1+$AF$3))+VLOOKUP($AS42, INDIRECT(ADDRESS($AF$4, COLUMN()-$AF$2-JR$3)&amp;":"&amp;ADDRESS($AF$5, COLUMN()-$AF$1-JR$3)), JR$3, FALSE)+VLOOKUP($AT42, INDIRECT(ADDRESS($AF$4, COLUMN()-$AF$2-JR$3)&amp;":"&amp;ADDRESS($AF$5, COLUMN()-$AF$1-JR$3)), JR$3, FALSE)</f>
        <v>39075</v>
      </c>
      <c r="JS42" t="str">
        <f t="shared" si="246"/>
        <v>KN</v>
      </c>
      <c r="JT42" t="str">
        <f t="shared" si="247"/>
        <v>NP</v>
      </c>
      <c r="JU42" t="str">
        <f t="shared" si="248"/>
        <v>KP</v>
      </c>
      <c r="JV42" cm="1">
        <f t="array" aca="1" ref="JV42" ca="1">INDIRECT(ADDRESS(ROW(), JV$3-$AF$1+$AF$3))+VLOOKUP($AS42, INDIRECT(ADDRESS($AF$4, COLUMN()-$AF$2-JV$3)&amp;":"&amp;ADDRESS($AF$5, COLUMN()-$AF$1-JV$3)), JV$3, FALSE)+VLOOKUP($AT42, INDIRECT(ADDRESS($AF$4, COLUMN()-$AF$2-JV$3)&amp;":"&amp;ADDRESS($AF$5, COLUMN()-$AF$1-JV$3)), JV$3, FALSE)</f>
        <v>171512</v>
      </c>
      <c r="JW42" cm="1">
        <f t="array" aca="1" ref="JW42" ca="1">INDIRECT(ADDRESS(ROW(), JW$3-$AF$1+$AF$3))+VLOOKUP($AS42, INDIRECT(ADDRESS($AF$4, COLUMN()-$AF$2-JW$3)&amp;":"&amp;ADDRESS($AF$5, COLUMN()-$AF$1-JW$3)), JW$3, FALSE)+VLOOKUP($AT42, INDIRECT(ADDRESS($AF$4, COLUMN()-$AF$2-JW$3)&amp;":"&amp;ADDRESS($AF$5, COLUMN()-$AF$1-JW$3)), JW$3, FALSE)</f>
        <v>124119</v>
      </c>
      <c r="JX42" cm="1">
        <f t="array" aca="1" ref="JX42" ca="1">INDIRECT(ADDRESS(ROW(), JX$3-$AF$1+$AF$3))+VLOOKUP($AS42, INDIRECT(ADDRESS($AF$4, COLUMN()-$AF$2-JX$3)&amp;":"&amp;ADDRESS($AF$5, COLUMN()-$AF$1-JX$3)), JX$3, FALSE)+VLOOKUP($AT42, INDIRECT(ADDRESS($AF$4, COLUMN()-$AF$2-JX$3)&amp;":"&amp;ADDRESS($AF$5, COLUMN()-$AF$1-JX$3)), JX$3, FALSE)</f>
        <v>23970</v>
      </c>
      <c r="JY42" cm="1">
        <f t="array" aca="1" ref="JY42" ca="1">INDIRECT(ADDRESS(ROW(), JY$3-$AF$1+$AF$3))+VLOOKUP($AS42, INDIRECT(ADDRESS($AF$4, COLUMN()-$AF$2-JY$3)&amp;":"&amp;ADDRESS($AF$5, COLUMN()-$AF$1-JY$3)), JY$3, FALSE)+VLOOKUP($AT42, INDIRECT(ADDRESS($AF$4, COLUMN()-$AF$2-JY$3)&amp;":"&amp;ADDRESS($AF$5, COLUMN()-$AF$1-JY$3)), JY$3, FALSE)</f>
        <v>133643</v>
      </c>
      <c r="JZ42" cm="1">
        <f t="array" aca="1" ref="JZ42" ca="1">INDIRECT(ADDRESS(ROW(), JZ$3-$AF$1+$AF$3))+VLOOKUP($AS42, INDIRECT(ADDRESS($AF$4, COLUMN()-$AF$2-JZ$3)&amp;":"&amp;ADDRESS($AF$5, COLUMN()-$AF$1-JZ$3)), JZ$3, FALSE)+VLOOKUP($AT42, INDIRECT(ADDRESS($AF$4, COLUMN()-$AF$2-JZ$3)&amp;":"&amp;ADDRESS($AF$5, COLUMN()-$AF$1-JZ$3)), JZ$3, FALSE)</f>
        <v>115914</v>
      </c>
      <c r="KA42" cm="1">
        <f t="array" aca="1" ref="KA42" ca="1">INDIRECT(ADDRESS(ROW(), KA$3-$AF$1+$AF$3))+VLOOKUP($AS42, INDIRECT(ADDRESS($AF$4, COLUMN()-$AF$2-KA$3)&amp;":"&amp;ADDRESS($AF$5, COLUMN()-$AF$1-KA$3)), KA$3, FALSE)+VLOOKUP($AT42, INDIRECT(ADDRESS($AF$4, COLUMN()-$AF$2-KA$3)&amp;":"&amp;ADDRESS($AF$5, COLUMN()-$AF$1-KA$3)), KA$3, FALSE)</f>
        <v>136353</v>
      </c>
      <c r="KB42" cm="1">
        <f t="array" aca="1" ref="KB42" ca="1">INDIRECT(ADDRESS(ROW(), KB$3-$AF$1+$AF$3))+VLOOKUP($AS42, INDIRECT(ADDRESS($AF$4, COLUMN()-$AF$2-KB$3)&amp;":"&amp;ADDRESS($AF$5, COLUMN()-$AF$1-KB$3)), KB$3, FALSE)+VLOOKUP($AT42, INDIRECT(ADDRESS($AF$4, COLUMN()-$AF$2-KB$3)&amp;":"&amp;ADDRESS($AF$5, COLUMN()-$AF$1-KB$3)), KB$3, FALSE)</f>
        <v>86685</v>
      </c>
      <c r="KC42" cm="1">
        <f t="array" aca="1" ref="KC42" ca="1">INDIRECT(ADDRESS(ROW(), KC$3-$AF$1+$AF$3))+VLOOKUP($AS42, INDIRECT(ADDRESS($AF$4, COLUMN()-$AF$2-KC$3)&amp;":"&amp;ADDRESS($AF$5, COLUMN()-$AF$1-KC$3)), KC$3, FALSE)+VLOOKUP($AT42, INDIRECT(ADDRESS($AF$4, COLUMN()-$AF$2-KC$3)&amp;":"&amp;ADDRESS($AF$5, COLUMN()-$AF$1-KC$3)), KC$3, FALSE)</f>
        <v>96936</v>
      </c>
      <c r="KD42" cm="1">
        <f t="array" aca="1" ref="KD42" ca="1">INDIRECT(ADDRESS(ROW(), KD$3-$AF$1+$AF$3))+VLOOKUP($AS42, INDIRECT(ADDRESS($AF$4, COLUMN()-$AF$2-KD$3)&amp;":"&amp;ADDRESS($AF$5, COLUMN()-$AF$1-KD$3)), KD$3, FALSE)+VLOOKUP($AT42, INDIRECT(ADDRESS($AF$4, COLUMN()-$AF$2-KD$3)&amp;":"&amp;ADDRESS($AF$5, COLUMN()-$AF$1-KD$3)), KD$3, FALSE)</f>
        <v>81406</v>
      </c>
      <c r="KE42" cm="1">
        <f t="array" aca="1" ref="KE42" ca="1">INDIRECT(ADDRESS(ROW(), KE$3-$AF$1+$AF$3))+VLOOKUP($AS42, INDIRECT(ADDRESS($AF$4, COLUMN()-$AF$2-KE$3)&amp;":"&amp;ADDRESS($AF$5, COLUMN()-$AF$1-KE$3)), KE$3, FALSE)+VLOOKUP($AT42, INDIRECT(ADDRESS($AF$4, COLUMN()-$AF$2-KE$3)&amp;":"&amp;ADDRESS($AF$5, COLUMN()-$AF$1-KE$3)), KE$3, FALSE)</f>
        <v>78037</v>
      </c>
      <c r="KF42" t="str">
        <f t="shared" si="249"/>
        <v>KN</v>
      </c>
      <c r="KG42" t="str">
        <f t="shared" si="250"/>
        <v>NP</v>
      </c>
      <c r="KH42" t="str">
        <f t="shared" si="251"/>
        <v>KP</v>
      </c>
      <c r="KI42" cm="1">
        <f t="array" aca="1" ref="KI42" ca="1">INDIRECT(ADDRESS(ROW(), KI$3-$AF$1+$AF$3))+VLOOKUP($AS42, INDIRECT(ADDRESS($AF$4, COLUMN()-$AF$2-KI$3)&amp;":"&amp;ADDRESS($AF$5, COLUMN()-$AF$1-KI$3)), KI$3, FALSE)+VLOOKUP($AT42, INDIRECT(ADDRESS($AF$4, COLUMN()-$AF$2-KI$3)&amp;":"&amp;ADDRESS($AF$5, COLUMN()-$AF$1-KI$3)), KI$3, FALSE)</f>
        <v>343050</v>
      </c>
      <c r="KJ42" cm="1">
        <f t="array" aca="1" ref="KJ42" ca="1">INDIRECT(ADDRESS(ROW(), KJ$3-$AF$1+$AF$3))+VLOOKUP($AS42, INDIRECT(ADDRESS($AF$4, COLUMN()-$AF$2-KJ$3)&amp;":"&amp;ADDRESS($AF$5, COLUMN()-$AF$1-KJ$3)), KJ$3, FALSE)+VLOOKUP($AT42, INDIRECT(ADDRESS($AF$4, COLUMN()-$AF$2-KJ$3)&amp;":"&amp;ADDRESS($AF$5, COLUMN()-$AF$1-KJ$3)), KJ$3, FALSE)</f>
        <v>248318</v>
      </c>
      <c r="KK42" cm="1">
        <f t="array" aca="1" ref="KK42" ca="1">INDIRECT(ADDRESS(ROW(), KK$3-$AF$1+$AF$3))+VLOOKUP($AS42, INDIRECT(ADDRESS($AF$4, COLUMN()-$AF$2-KK$3)&amp;":"&amp;ADDRESS($AF$5, COLUMN()-$AF$1-KK$3)), KK$3, FALSE)+VLOOKUP($AT42, INDIRECT(ADDRESS($AF$4, COLUMN()-$AF$2-KK$3)&amp;":"&amp;ADDRESS($AF$5, COLUMN()-$AF$1-KK$3)), KK$3, FALSE)</f>
        <v>47651</v>
      </c>
      <c r="KL42" cm="1">
        <f t="array" aca="1" ref="KL42" ca="1">INDIRECT(ADDRESS(ROW(), KL$3-$AF$1+$AF$3))+VLOOKUP($AS42, INDIRECT(ADDRESS($AF$4, COLUMN()-$AF$2-KL$3)&amp;":"&amp;ADDRESS($AF$5, COLUMN()-$AF$1-KL$3)), KL$3, FALSE)+VLOOKUP($AT42, INDIRECT(ADDRESS($AF$4, COLUMN()-$AF$2-KL$3)&amp;":"&amp;ADDRESS($AF$5, COLUMN()-$AF$1-KL$3)), KL$3, FALSE)</f>
        <v>267154</v>
      </c>
      <c r="KM42" cm="1">
        <f t="array" aca="1" ref="KM42" ca="1">INDIRECT(ADDRESS(ROW(), KM$3-$AF$1+$AF$3))+VLOOKUP($AS42, INDIRECT(ADDRESS($AF$4, COLUMN()-$AF$2-KM$3)&amp;":"&amp;ADDRESS($AF$5, COLUMN()-$AF$1-KM$3)), KM$3, FALSE)+VLOOKUP($AT42, INDIRECT(ADDRESS($AF$4, COLUMN()-$AF$2-KM$3)&amp;":"&amp;ADDRESS($AF$5, COLUMN()-$AF$1-KM$3)), KM$3, FALSE)</f>
        <v>232031</v>
      </c>
      <c r="KN42" cm="1">
        <f t="array" aca="1" ref="KN42" ca="1">INDIRECT(ADDRESS(ROW(), KN$3-$AF$1+$AF$3))+VLOOKUP($AS42, INDIRECT(ADDRESS($AF$4, COLUMN()-$AF$2-KN$3)&amp;":"&amp;ADDRESS($AF$5, COLUMN()-$AF$1-KN$3)), KN$3, FALSE)+VLOOKUP($AT42, INDIRECT(ADDRESS($AF$4, COLUMN()-$AF$2-KN$3)&amp;":"&amp;ADDRESS($AF$5, COLUMN()-$AF$1-KN$3)), KN$3, FALSE)</f>
        <v>273301</v>
      </c>
      <c r="KO42" cm="1">
        <f t="array" aca="1" ref="KO42" ca="1">INDIRECT(ADDRESS(ROW(), KO$3-$AF$1+$AF$3))+VLOOKUP($AS42, INDIRECT(ADDRESS($AF$4, COLUMN()-$AF$2-KO$3)&amp;":"&amp;ADDRESS($AF$5, COLUMN()-$AF$1-KO$3)), KO$3, FALSE)+VLOOKUP($AT42, INDIRECT(ADDRESS($AF$4, COLUMN()-$AF$2-KO$3)&amp;":"&amp;ADDRESS($AF$5, COLUMN()-$AF$1-KO$3)), KO$3, FALSE)</f>
        <v>173876</v>
      </c>
      <c r="KP42" cm="1">
        <f t="array" aca="1" ref="KP42" ca="1">INDIRECT(ADDRESS(ROW(), KP$3-$AF$1+$AF$3))+VLOOKUP($AS42, INDIRECT(ADDRESS($AF$4, COLUMN()-$AF$2-KP$3)&amp;":"&amp;ADDRESS($AF$5, COLUMN()-$AF$1-KP$3)), KP$3, FALSE)+VLOOKUP($AT42, INDIRECT(ADDRESS($AF$4, COLUMN()-$AF$2-KP$3)&amp;":"&amp;ADDRESS($AF$5, COLUMN()-$AF$1-KP$3)), KP$3, FALSE)</f>
        <v>193538</v>
      </c>
      <c r="KQ42" cm="1">
        <f t="array" aca="1" ref="KQ42" ca="1">INDIRECT(ADDRESS(ROW(), KQ$3-$AF$1+$AF$3))+VLOOKUP($AS42, INDIRECT(ADDRESS($AF$4, COLUMN()-$AF$2-KQ$3)&amp;":"&amp;ADDRESS($AF$5, COLUMN()-$AF$1-KQ$3)), KQ$3, FALSE)+VLOOKUP($AT42, INDIRECT(ADDRESS($AF$4, COLUMN()-$AF$2-KQ$3)&amp;":"&amp;ADDRESS($AF$5, COLUMN()-$AF$1-KQ$3)), KQ$3, FALSE)</f>
        <v>162615</v>
      </c>
      <c r="KR42" cm="1">
        <f t="array" aca="1" ref="KR42" ca="1">INDIRECT(ADDRESS(ROW(), KR$3-$AF$1+$AF$3))+VLOOKUP($AS42, INDIRECT(ADDRESS($AF$4, COLUMN()-$AF$2-KR$3)&amp;":"&amp;ADDRESS($AF$5, COLUMN()-$AF$1-KR$3)), KR$3, FALSE)+VLOOKUP($AT42, INDIRECT(ADDRESS($AF$4, COLUMN()-$AF$2-KR$3)&amp;":"&amp;ADDRESS($AF$5, COLUMN()-$AF$1-KR$3)), KR$3, FALSE)</f>
        <v>155617</v>
      </c>
      <c r="KS42" t="str">
        <f t="shared" si="252"/>
        <v>KN</v>
      </c>
      <c r="KT42" t="str">
        <f t="shared" si="253"/>
        <v>NP</v>
      </c>
      <c r="KU42" t="str">
        <f t="shared" si="254"/>
        <v>KP</v>
      </c>
      <c r="KV42" cm="1">
        <f t="array" aca="1" ref="KV42" ca="1">INDIRECT(ADDRESS(ROW(), KV$3-$AF$1+$AF$3))+VLOOKUP($AS42, INDIRECT(ADDRESS($AF$4, COLUMN()-$AF$2-KV$3)&amp;":"&amp;ADDRESS($AF$5, COLUMN()-$AF$1-KV$3)), KV$3, FALSE)+VLOOKUP($AT42, INDIRECT(ADDRESS($AF$4, COLUMN()-$AF$2-KV$3)&amp;":"&amp;ADDRESS($AF$5, COLUMN()-$AF$1-KV$3)), KV$3, FALSE)</f>
        <v>685814</v>
      </c>
      <c r="KW42" cm="1">
        <f t="array" aca="1" ref="KW42" ca="1">INDIRECT(ADDRESS(ROW(), KW$3-$AF$1+$AF$3))+VLOOKUP($AS42, INDIRECT(ADDRESS($AF$4, COLUMN()-$AF$2-KW$3)&amp;":"&amp;ADDRESS($AF$5, COLUMN()-$AF$1-KW$3)), KW$3, FALSE)+VLOOKUP($AT42, INDIRECT(ADDRESS($AF$4, COLUMN()-$AF$2-KW$3)&amp;":"&amp;ADDRESS($AF$5, COLUMN()-$AF$1-KW$3)), KW$3, FALSE)</f>
        <v>496964</v>
      </c>
      <c r="KX42" cm="1">
        <f t="array" aca="1" ref="KX42" ca="1">INDIRECT(ADDRESS(ROW(), KX$3-$AF$1+$AF$3))+VLOOKUP($AS42, INDIRECT(ADDRESS($AF$4, COLUMN()-$AF$2-KX$3)&amp;":"&amp;ADDRESS($AF$5, COLUMN()-$AF$1-KX$3)), KX$3, FALSE)+VLOOKUP($AT42, INDIRECT(ADDRESS($AF$4, COLUMN()-$AF$2-KX$3)&amp;":"&amp;ADDRESS($AF$5, COLUMN()-$AF$1-KX$3)), KX$3, FALSE)</f>
        <v>94871</v>
      </c>
      <c r="KY42" cm="1">
        <f t="array" aca="1" ref="KY42" ca="1">INDIRECT(ADDRESS(ROW(), KY$3-$AF$1+$AF$3))+VLOOKUP($AS42, INDIRECT(ADDRESS($AF$4, COLUMN()-$AF$2-KY$3)&amp;":"&amp;ADDRESS($AF$5, COLUMN()-$AF$1-KY$3)), KY$3, FALSE)+VLOOKUP($AT42, INDIRECT(ADDRESS($AF$4, COLUMN()-$AF$2-KY$3)&amp;":"&amp;ADDRESS($AF$5, COLUMN()-$AF$1-KY$3)), KY$3, FALSE)</f>
        <v>534354</v>
      </c>
      <c r="KZ42" cm="1">
        <f t="array" aca="1" ref="KZ42" ca="1">INDIRECT(ADDRESS(ROW(), KZ$3-$AF$1+$AF$3))+VLOOKUP($AS42, INDIRECT(ADDRESS($AF$4, COLUMN()-$AF$2-KZ$3)&amp;":"&amp;ADDRESS($AF$5, COLUMN()-$AF$1-KZ$3)), KZ$3, FALSE)+VLOOKUP($AT42, INDIRECT(ADDRESS($AF$4, COLUMN()-$AF$2-KZ$3)&amp;":"&amp;ADDRESS($AF$5, COLUMN()-$AF$1-KZ$3)), KZ$3, FALSE)</f>
        <v>464347</v>
      </c>
      <c r="LA42" cm="1">
        <f t="array" aca="1" ref="LA42" ca="1">INDIRECT(ADDRESS(ROW(), LA$3-$AF$1+$AF$3))+VLOOKUP($AS42, INDIRECT(ADDRESS($AF$4, COLUMN()-$AF$2-LA$3)&amp;":"&amp;ADDRESS($AF$5, COLUMN()-$AF$1-LA$3)), LA$3, FALSE)+VLOOKUP($AT42, INDIRECT(ADDRESS($AF$4, COLUMN()-$AF$2-LA$3)&amp;":"&amp;ADDRESS($AF$5, COLUMN()-$AF$1-LA$3)), LA$3, FALSE)</f>
        <v>545773</v>
      </c>
      <c r="LB42" cm="1">
        <f t="array" aca="1" ref="LB42" ca="1">INDIRECT(ADDRESS(ROW(), LB$3-$AF$1+$AF$3))+VLOOKUP($AS42, INDIRECT(ADDRESS($AF$4, COLUMN()-$AF$2-LB$3)&amp;":"&amp;ADDRESS($AF$5, COLUMN()-$AF$1-LB$3)), LB$3, FALSE)+VLOOKUP($AT42, INDIRECT(ADDRESS($AF$4, COLUMN()-$AF$2-LB$3)&amp;":"&amp;ADDRESS($AF$5, COLUMN()-$AF$1-LB$3)), LB$3, FALSE)</f>
        <v>347306</v>
      </c>
      <c r="LC42" cm="1">
        <f t="array" aca="1" ref="LC42" ca="1">INDIRECT(ADDRESS(ROW(), LC$3-$AF$1+$AF$3))+VLOOKUP($AS42, INDIRECT(ADDRESS($AF$4, COLUMN()-$AF$2-LC$3)&amp;":"&amp;ADDRESS($AF$5, COLUMN()-$AF$1-LC$3)), LC$3, FALSE)+VLOOKUP($AT42, INDIRECT(ADDRESS($AF$4, COLUMN()-$AF$2-LC$3)&amp;":"&amp;ADDRESS($AF$5, COLUMN()-$AF$1-LC$3)), LC$3, FALSE)</f>
        <v>387985</v>
      </c>
      <c r="LD42" cm="1">
        <f t="array" aca="1" ref="LD42" ca="1">INDIRECT(ADDRESS(ROW(), LD$3-$AF$1+$AF$3))+VLOOKUP($AS42, INDIRECT(ADDRESS($AF$4, COLUMN()-$AF$2-LD$3)&amp;":"&amp;ADDRESS($AF$5, COLUMN()-$AF$1-LD$3)), LD$3, FALSE)+VLOOKUP($AT42, INDIRECT(ADDRESS($AF$4, COLUMN()-$AF$2-LD$3)&amp;":"&amp;ADDRESS($AF$5, COLUMN()-$AF$1-LD$3)), LD$3, FALSE)</f>
        <v>325910</v>
      </c>
      <c r="LE42" cm="1">
        <f t="array" aca="1" ref="LE42" ca="1">INDIRECT(ADDRESS(ROW(), LE$3-$AF$1+$AF$3))+VLOOKUP($AS42, INDIRECT(ADDRESS($AF$4, COLUMN()-$AF$2-LE$3)&amp;":"&amp;ADDRESS($AF$5, COLUMN()-$AF$1-LE$3)), LE$3, FALSE)+VLOOKUP($AT42, INDIRECT(ADDRESS($AF$4, COLUMN()-$AF$2-LE$3)&amp;":"&amp;ADDRESS($AF$5, COLUMN()-$AF$1-LE$3)), LE$3, FALSE)</f>
        <v>310979</v>
      </c>
      <c r="LF42" t="str">
        <f t="shared" si="255"/>
        <v>KN</v>
      </c>
      <c r="LG42" t="str">
        <f t="shared" si="256"/>
        <v>NP</v>
      </c>
      <c r="LH42" t="str">
        <f t="shared" si="257"/>
        <v>KP</v>
      </c>
      <c r="LI42" cm="1">
        <f t="array" aca="1" ref="LI42" ca="1">INDIRECT(ADDRESS(ROW(), LI$3-$AF$1+$AF$3))+VLOOKUP($AS42, INDIRECT(ADDRESS($AF$4, COLUMN()-$AF$2-LI$3)&amp;":"&amp;ADDRESS($AF$5, COLUMN()-$AF$1-LI$3)), LI$3, FALSE)+VLOOKUP($AT42, INDIRECT(ADDRESS($AF$4, COLUMN()-$AF$2-LI$3)&amp;":"&amp;ADDRESS($AF$5, COLUMN()-$AF$1-LI$3)), LI$3, FALSE)</f>
        <v>1371570</v>
      </c>
      <c r="LJ42" cm="1">
        <f t="array" aca="1" ref="LJ42" ca="1">INDIRECT(ADDRESS(ROW(), LJ$3-$AF$1+$AF$3))+VLOOKUP($AS42, INDIRECT(ADDRESS($AF$4, COLUMN()-$AF$2-LJ$3)&amp;":"&amp;ADDRESS($AF$5, COLUMN()-$AF$1-LJ$3)), LJ$3, FALSE)+VLOOKUP($AT42, INDIRECT(ADDRESS($AF$4, COLUMN()-$AF$2-LJ$3)&amp;":"&amp;ADDRESS($AF$5, COLUMN()-$AF$1-LJ$3)), LJ$3, FALSE)</f>
        <v>993805</v>
      </c>
      <c r="LK42" cm="1">
        <f t="array" aca="1" ref="LK42" ca="1">INDIRECT(ADDRESS(ROW(), LK$3-$AF$1+$AF$3))+VLOOKUP($AS42, INDIRECT(ADDRESS($AF$4, COLUMN()-$AF$2-LK$3)&amp;":"&amp;ADDRESS($AF$5, COLUMN()-$AF$1-LK$3)), LK$3, FALSE)+VLOOKUP($AT42, INDIRECT(ADDRESS($AF$4, COLUMN()-$AF$2-LK$3)&amp;":"&amp;ADDRESS($AF$5, COLUMN()-$AF$1-LK$3)), LK$3, FALSE)</f>
        <v>188964</v>
      </c>
      <c r="LL42" cm="1">
        <f t="array" aca="1" ref="LL42" ca="1">INDIRECT(ADDRESS(ROW(), LL$3-$AF$1+$AF$3))+VLOOKUP($AS42, INDIRECT(ADDRESS($AF$4, COLUMN()-$AF$2-LL$3)&amp;":"&amp;ADDRESS($AF$5, COLUMN()-$AF$1-LL$3)), LL$3, FALSE)+VLOOKUP($AT42, INDIRECT(ADDRESS($AF$4, COLUMN()-$AF$2-LL$3)&amp;":"&amp;ADDRESS($AF$5, COLUMN()-$AF$1-LL$3)), LL$3, FALSE)</f>
        <v>1069516</v>
      </c>
      <c r="LM42" cm="1">
        <f t="array" aca="1" ref="LM42" ca="1">INDIRECT(ADDRESS(ROW(), LM$3-$AF$1+$AF$3))+VLOOKUP($AS42, INDIRECT(ADDRESS($AF$4, COLUMN()-$AF$2-LM$3)&amp;":"&amp;ADDRESS($AF$5, COLUMN()-$AF$1-LM$3)), LM$3, FALSE)+VLOOKUP($AT42, INDIRECT(ADDRESS($AF$4, COLUMN()-$AF$2-LM$3)&amp;":"&amp;ADDRESS($AF$5, COLUMN()-$AF$1-LM$3)), LM$3, FALSE)</f>
        <v>929326</v>
      </c>
      <c r="LN42" cm="1">
        <f t="array" aca="1" ref="LN42" ca="1">INDIRECT(ADDRESS(ROW(), LN$3-$AF$1+$AF$3))+VLOOKUP($AS42, INDIRECT(ADDRESS($AF$4, COLUMN()-$AF$2-LN$3)&amp;":"&amp;ADDRESS($AF$5, COLUMN()-$AF$1-LN$3)), LN$3, FALSE)+VLOOKUP($AT42, INDIRECT(ADDRESS($AF$4, COLUMN()-$AF$2-LN$3)&amp;":"&amp;ADDRESS($AF$5, COLUMN()-$AF$1-LN$3)), LN$3, FALSE)</f>
        <v>1092129</v>
      </c>
      <c r="LO42" cm="1">
        <f t="array" aca="1" ref="LO42" ca="1">INDIRECT(ADDRESS(ROW(), LO$3-$AF$1+$AF$3))+VLOOKUP($AS42, INDIRECT(ADDRESS($AF$4, COLUMN()-$AF$2-LO$3)&amp;":"&amp;ADDRESS($AF$5, COLUMN()-$AF$1-LO$3)), LO$3, FALSE)+VLOOKUP($AT42, INDIRECT(ADDRESS($AF$4, COLUMN()-$AF$2-LO$3)&amp;":"&amp;ADDRESS($AF$5, COLUMN()-$AF$1-LO$3)), LO$3, FALSE)</f>
        <v>695113</v>
      </c>
      <c r="LP42" cm="1">
        <f t="array" aca="1" ref="LP42" ca="1">INDIRECT(ADDRESS(ROW(), LP$3-$AF$1+$AF$3))+VLOOKUP($AS42, INDIRECT(ADDRESS($AF$4, COLUMN()-$AF$2-LP$3)&amp;":"&amp;ADDRESS($AF$5, COLUMN()-$AF$1-LP$3)), LP$3, FALSE)+VLOOKUP($AT42, INDIRECT(ADDRESS($AF$4, COLUMN()-$AF$2-LP$3)&amp;":"&amp;ADDRESS($AF$5, COLUMN()-$AF$1-LP$3)), LP$3, FALSE)</f>
        <v>775628</v>
      </c>
      <c r="LQ42" cm="1">
        <f t="array" aca="1" ref="LQ42" ca="1">INDIRECT(ADDRESS(ROW(), LQ$3-$AF$1+$AF$3))+VLOOKUP($AS42, INDIRECT(ADDRESS($AF$4, COLUMN()-$AF$2-LQ$3)&amp;":"&amp;ADDRESS($AF$5, COLUMN()-$AF$1-LQ$3)), LQ$3, FALSE)+VLOOKUP($AT42, INDIRECT(ADDRESS($AF$4, COLUMN()-$AF$2-LQ$3)&amp;":"&amp;ADDRESS($AF$5, COLUMN()-$AF$1-LQ$3)), LQ$3, FALSE)</f>
        <v>651691</v>
      </c>
      <c r="LR42" cm="1">
        <f t="array" aca="1" ref="LR42" ca="1">INDIRECT(ADDRESS(ROW(), LR$3-$AF$1+$AF$3))+VLOOKUP($AS42, INDIRECT(ADDRESS($AF$4, COLUMN()-$AF$2-LR$3)&amp;":"&amp;ADDRESS($AF$5, COLUMN()-$AF$1-LR$3)), LR$3, FALSE)+VLOOKUP($AT42, INDIRECT(ADDRESS($AF$4, COLUMN()-$AF$2-LR$3)&amp;":"&amp;ADDRESS($AF$5, COLUMN()-$AF$1-LR$3)), LR$3, FALSE)</f>
        <v>620865</v>
      </c>
      <c r="LS42" t="str">
        <f t="shared" si="258"/>
        <v>KN</v>
      </c>
      <c r="LT42" t="str">
        <f t="shared" si="259"/>
        <v>NP</v>
      </c>
      <c r="LU42" t="str">
        <f t="shared" si="260"/>
        <v>KP</v>
      </c>
      <c r="LV42" cm="1">
        <f t="array" aca="1" ref="LV42" ca="1">INDIRECT(ADDRESS(ROW(), LV$3-$AF$1+$AF$3))+VLOOKUP($AS42, INDIRECT(ADDRESS($AF$4, COLUMN()-$AF$2-LV$3)&amp;":"&amp;ADDRESS($AF$5, COLUMN()-$AF$1-LV$3)), LV$3, FALSE)+VLOOKUP($AT42, INDIRECT(ADDRESS($AF$4, COLUMN()-$AF$2-LV$3)&amp;":"&amp;ADDRESS($AF$5, COLUMN()-$AF$1-LV$3)), LV$3, FALSE)</f>
        <v>2741817</v>
      </c>
      <c r="LW42" cm="1">
        <f t="array" aca="1" ref="LW42" ca="1">INDIRECT(ADDRESS(ROW(), LW$3-$AF$1+$AF$3))+VLOOKUP($AS42, INDIRECT(ADDRESS($AF$4, COLUMN()-$AF$2-LW$3)&amp;":"&amp;ADDRESS($AF$5, COLUMN()-$AF$1-LW$3)), LW$3, FALSE)+VLOOKUP($AT42, INDIRECT(ADDRESS($AF$4, COLUMN()-$AF$2-LW$3)&amp;":"&amp;ADDRESS($AF$5, COLUMN()-$AF$1-LW$3)), LW$3, FALSE)</f>
        <v>1988782</v>
      </c>
      <c r="LX42" cm="1">
        <f t="array" aca="1" ref="LX42" ca="1">INDIRECT(ADDRESS(ROW(), LX$3-$AF$1+$AF$3))+VLOOKUP($AS42, INDIRECT(ADDRESS($AF$4, COLUMN()-$AF$2-LX$3)&amp;":"&amp;ADDRESS($AF$5, COLUMN()-$AF$1-LX$3)), LX$3, FALSE)+VLOOKUP($AT42, INDIRECT(ADDRESS($AF$4, COLUMN()-$AF$2-LX$3)&amp;":"&amp;ADDRESS($AF$5, COLUMN()-$AF$1-LX$3)), LX$3, FALSE)</f>
        <v>377174</v>
      </c>
      <c r="LY42" cm="1">
        <f t="array" aca="1" ref="LY42" ca="1">INDIRECT(ADDRESS(ROW(), LY$3-$AF$1+$AF$3))+VLOOKUP($AS42, INDIRECT(ADDRESS($AF$4, COLUMN()-$AF$2-LY$3)&amp;":"&amp;ADDRESS($AF$5, COLUMN()-$AF$1-LY$3)), LY$3, FALSE)+VLOOKUP($AT42, INDIRECT(ADDRESS($AF$4, COLUMN()-$AF$2-LY$3)&amp;":"&amp;ADDRESS($AF$5, COLUMN()-$AF$1-LY$3)), LY$3, FALSE)</f>
        <v>2140416</v>
      </c>
      <c r="LZ42" cm="1">
        <f t="array" aca="1" ref="LZ42" ca="1">INDIRECT(ADDRESS(ROW(), LZ$3-$AF$1+$AF$3))+VLOOKUP($AS42, INDIRECT(ADDRESS($AF$4, COLUMN()-$AF$2-LZ$3)&amp;":"&amp;ADDRESS($AF$5, COLUMN()-$AF$1-LZ$3)), LZ$3, FALSE)+VLOOKUP($AT42, INDIRECT(ADDRESS($AF$4, COLUMN()-$AF$2-LZ$3)&amp;":"&amp;ADDRESS($AF$5, COLUMN()-$AF$1-LZ$3)), LZ$3, FALSE)</f>
        <v>1859380</v>
      </c>
      <c r="MA42" cm="1">
        <f t="array" aca="1" ref="MA42" ca="1">INDIRECT(ADDRESS(ROW(), MA$3-$AF$1+$AF$3))+VLOOKUP($AS42, INDIRECT(ADDRESS($AF$4, COLUMN()-$AF$2-MA$3)&amp;":"&amp;ADDRESS($AF$5, COLUMN()-$AF$1-MA$3)), MA$3, FALSE)+VLOOKUP($AT42, INDIRECT(ADDRESS($AF$4, COLUMN()-$AF$2-MA$3)&amp;":"&amp;ADDRESS($AF$5, COLUMN()-$AF$1-MA$3)), MA$3, FALSE)</f>
        <v>2181665</v>
      </c>
      <c r="MB42" cm="1">
        <f t="array" aca="1" ref="MB42" ca="1">INDIRECT(ADDRESS(ROW(), MB$3-$AF$1+$AF$3))+VLOOKUP($AS42, INDIRECT(ADDRESS($AF$4, COLUMN()-$AF$2-MB$3)&amp;":"&amp;ADDRESS($AF$5, COLUMN()-$AF$1-MB$3)), MB$3, FALSE)+VLOOKUP($AT42, INDIRECT(ADDRESS($AF$4, COLUMN()-$AF$2-MB$3)&amp;":"&amp;ADDRESS($AF$5, COLUMN()-$AF$1-MB$3)), MB$3, FALSE)</f>
        <v>1388272</v>
      </c>
      <c r="MC42" cm="1">
        <f t="array" aca="1" ref="MC42" ca="1">INDIRECT(ADDRESS(ROW(), MC$3-$AF$1+$AF$3))+VLOOKUP($AS42, INDIRECT(ADDRESS($AF$4, COLUMN()-$AF$2-MC$3)&amp;":"&amp;ADDRESS($AF$5, COLUMN()-$AF$1-MC$3)), MC$3, FALSE)+VLOOKUP($AT42, INDIRECT(ADDRESS($AF$4, COLUMN()-$AF$2-MC$3)&amp;":"&amp;ADDRESS($AF$5, COLUMN()-$AF$1-MC$3)), MC$3, FALSE)</f>
        <v>1553852</v>
      </c>
      <c r="MD42" cm="1">
        <f t="array" aca="1" ref="MD42" ca="1">INDIRECT(ADDRESS(ROW(), MD$3-$AF$1+$AF$3))+VLOOKUP($AS42, INDIRECT(ADDRESS($AF$4, COLUMN()-$AF$2-MD$3)&amp;":"&amp;ADDRESS($AF$5, COLUMN()-$AF$1-MD$3)), MD$3, FALSE)+VLOOKUP($AT42, INDIRECT(ADDRESS($AF$4, COLUMN()-$AF$2-MD$3)&amp;":"&amp;ADDRESS($AF$5, COLUMN()-$AF$1-MD$3)), MD$3, FALSE)</f>
        <v>1304751</v>
      </c>
      <c r="ME42" cm="1">
        <f t="array" aca="1" ref="ME42" ca="1">INDIRECT(ADDRESS(ROW(), ME$3-$AF$1+$AF$3))+VLOOKUP($AS42, INDIRECT(ADDRESS($AF$4, COLUMN()-$AF$2-ME$3)&amp;":"&amp;ADDRESS($AF$5, COLUMN()-$AF$1-ME$3)), ME$3, FALSE)+VLOOKUP($AT42, INDIRECT(ADDRESS($AF$4, COLUMN()-$AF$2-ME$3)&amp;":"&amp;ADDRESS($AF$5, COLUMN()-$AF$1-ME$3)), ME$3, FALSE)</f>
        <v>1241106</v>
      </c>
      <c r="MF42" t="str">
        <f t="shared" si="261"/>
        <v>KN</v>
      </c>
      <c r="MG42" t="str">
        <f t="shared" si="262"/>
        <v>NP</v>
      </c>
      <c r="MH42" t="str">
        <f t="shared" si="263"/>
        <v>KP</v>
      </c>
      <c r="MI42" cm="1">
        <f t="array" aca="1" ref="MI42" ca="1">INDIRECT(ADDRESS(ROW(), MI$3-$AF$1+$AF$3))+VLOOKUP($AS42, INDIRECT(ADDRESS($AF$4, COLUMN()-$AF$2-MI$3)&amp;":"&amp;ADDRESS($AF$5, COLUMN()-$AF$1-MI$3)), MI$3, FALSE)+VLOOKUP($AT42, INDIRECT(ADDRESS($AF$4, COLUMN()-$AF$2-MI$3)&amp;":"&amp;ADDRESS($AF$5, COLUMN()-$AF$1-MI$3)), MI$3, FALSE)</f>
        <v>5482702</v>
      </c>
      <c r="MJ42" cm="1">
        <f t="array" aca="1" ref="MJ42" ca="1">INDIRECT(ADDRESS(ROW(), MJ$3-$AF$1+$AF$3))+VLOOKUP($AS42, INDIRECT(ADDRESS($AF$4, COLUMN()-$AF$2-MJ$3)&amp;":"&amp;ADDRESS($AF$5, COLUMN()-$AF$1-MJ$3)), MJ$3, FALSE)+VLOOKUP($AT42, INDIRECT(ADDRESS($AF$4, COLUMN()-$AF$2-MJ$3)&amp;":"&amp;ADDRESS($AF$5, COLUMN()-$AF$1-MJ$3)), MJ$3, FALSE)</f>
        <v>3978424</v>
      </c>
      <c r="MK42" cm="1">
        <f t="array" aca="1" ref="MK42" ca="1">INDIRECT(ADDRESS(ROW(), MK$3-$AF$1+$AF$3))+VLOOKUP($AS42, INDIRECT(ADDRESS($AF$4, COLUMN()-$AF$2-MK$3)&amp;":"&amp;ADDRESS($AF$5, COLUMN()-$AF$1-MK$3)), MK$3, FALSE)+VLOOKUP($AT42, INDIRECT(ADDRESS($AF$4, COLUMN()-$AF$2-MK$3)&amp;":"&amp;ADDRESS($AF$5, COLUMN()-$AF$1-MK$3)), MK$3, FALSE)</f>
        <v>753294</v>
      </c>
      <c r="ML42" cm="1">
        <f t="array" aca="1" ref="ML42" ca="1">INDIRECT(ADDRESS(ROW(), ML$3-$AF$1+$AF$3))+VLOOKUP($AS42, INDIRECT(ADDRESS($AF$4, COLUMN()-$AF$2-ML$3)&amp;":"&amp;ADDRESS($AF$5, COLUMN()-$AF$1-ML$3)), ML$3, FALSE)+VLOOKUP($AT42, INDIRECT(ADDRESS($AF$4, COLUMN()-$AF$2-ML$3)&amp;":"&amp;ADDRESS($AF$5, COLUMN()-$AF$1-ML$3)), ML$3, FALSE)</f>
        <v>4283808</v>
      </c>
      <c r="MM42" cm="1">
        <f t="array" aca="1" ref="MM42" ca="1">INDIRECT(ADDRESS(ROW(), MM$3-$AF$1+$AF$3))+VLOOKUP($AS42, INDIRECT(ADDRESS($AF$4, COLUMN()-$AF$2-MM$3)&amp;":"&amp;ADDRESS($AF$5, COLUMN()-$AF$1-MM$3)), MM$3, FALSE)+VLOOKUP($AT42, INDIRECT(ADDRESS($AF$4, COLUMN()-$AF$2-MM$3)&amp;":"&amp;ADDRESS($AF$5, COLUMN()-$AF$1-MM$3)), MM$3, FALSE)</f>
        <v>3719715</v>
      </c>
      <c r="MN42" cm="1">
        <f t="array" aca="1" ref="MN42" ca="1">INDIRECT(ADDRESS(ROW(), MN$3-$AF$1+$AF$3))+VLOOKUP($AS42, INDIRECT(ADDRESS($AF$4, COLUMN()-$AF$2-MN$3)&amp;":"&amp;ADDRESS($AF$5, COLUMN()-$AF$1-MN$3)), MN$3, FALSE)+VLOOKUP($AT42, INDIRECT(ADDRESS($AF$4, COLUMN()-$AF$2-MN$3)&amp;":"&amp;ADDRESS($AF$5, COLUMN()-$AF$1-MN$3)), MN$3, FALSE)</f>
        <v>4364393</v>
      </c>
      <c r="MO42" cm="1">
        <f t="array" aca="1" ref="MO42" ca="1">INDIRECT(ADDRESS(ROW(), MO$3-$AF$1+$AF$3))+VLOOKUP($AS42, INDIRECT(ADDRESS($AF$4, COLUMN()-$AF$2-MO$3)&amp;":"&amp;ADDRESS($AF$5, COLUMN()-$AF$1-MO$3)), MO$3, FALSE)+VLOOKUP($AT42, INDIRECT(ADDRESS($AF$4, COLUMN()-$AF$2-MO$3)&amp;":"&amp;ADDRESS($AF$5, COLUMN()-$AF$1-MO$3)), MO$3, FALSE)</f>
        <v>2776147</v>
      </c>
      <c r="MP42" cm="1">
        <f t="array" aca="1" ref="MP42" ca="1">INDIRECT(ADDRESS(ROW(), MP$3-$AF$1+$AF$3))+VLOOKUP($AS42, INDIRECT(ADDRESS($AF$4, COLUMN()-$AF$2-MP$3)&amp;":"&amp;ADDRESS($AF$5, COLUMN()-$AF$1-MP$3)), MP$3, FALSE)+VLOOKUP($AT42, INDIRECT(ADDRESS($AF$4, COLUMN()-$AF$2-MP$3)&amp;":"&amp;ADDRESS($AF$5, COLUMN()-$AF$1-MP$3)), MP$3, FALSE)</f>
        <v>3107441</v>
      </c>
      <c r="MQ42" cm="1">
        <f t="array" aca="1" ref="MQ42" ca="1">INDIRECT(ADDRESS(ROW(), MQ$3-$AF$1+$AF$3))+VLOOKUP($AS42, INDIRECT(ADDRESS($AF$4, COLUMN()-$AF$2-MQ$3)&amp;":"&amp;ADDRESS($AF$5, COLUMN()-$AF$1-MQ$3)), MQ$3, FALSE)+VLOOKUP($AT42, INDIRECT(ADDRESS($AF$4, COLUMN()-$AF$2-MQ$3)&amp;":"&amp;ADDRESS($AF$5, COLUMN()-$AF$1-MQ$3)), MQ$3, FALSE)</f>
        <v>2608869</v>
      </c>
      <c r="MR42" cm="1">
        <f t="array" aca="1" ref="MR42" ca="1">INDIRECT(ADDRESS(ROW(), MR$3-$AF$1+$AF$3))+VLOOKUP($AS42, INDIRECT(ADDRESS($AF$4, COLUMN()-$AF$2-MR$3)&amp;":"&amp;ADDRESS($AF$5, COLUMN()-$AF$1-MR$3)), MR$3, FALSE)+VLOOKUP($AT42, INDIRECT(ADDRESS($AF$4, COLUMN()-$AF$2-MR$3)&amp;":"&amp;ADDRESS($AF$5, COLUMN()-$AF$1-MR$3)), MR$3, FALSE)</f>
        <v>2479638</v>
      </c>
      <c r="MS42" t="str">
        <f t="shared" si="264"/>
        <v>KN</v>
      </c>
      <c r="MT42" t="str">
        <f t="shared" si="265"/>
        <v>NP</v>
      </c>
      <c r="MU42" t="str">
        <f t="shared" si="266"/>
        <v>KP</v>
      </c>
      <c r="MV42" cm="1">
        <f t="array" aca="1" ref="MV42" ca="1">INDIRECT(ADDRESS(ROW(), MV$3-$AF$1+$AF$3))+VLOOKUP($AS42, INDIRECT(ADDRESS($AF$4, COLUMN()-$AF$2-MV$3)&amp;":"&amp;ADDRESS($AF$5, COLUMN()-$AF$1-MV$3)), MV$3, FALSE)+VLOOKUP($AT42, INDIRECT(ADDRESS($AF$4, COLUMN()-$AF$2-MV$3)&amp;":"&amp;ADDRESS($AF$5, COLUMN()-$AF$1-MV$3)), MV$3, FALSE)</f>
        <v>10962560</v>
      </c>
      <c r="MW42" cm="1">
        <f t="array" aca="1" ref="MW42" ca="1">INDIRECT(ADDRESS(ROW(), MW$3-$AF$1+$AF$3))+VLOOKUP($AS42, INDIRECT(ADDRESS($AF$4, COLUMN()-$AF$2-MW$3)&amp;":"&amp;ADDRESS($AF$5, COLUMN()-$AF$1-MW$3)), MW$3, FALSE)+VLOOKUP($AT42, INDIRECT(ADDRESS($AF$4, COLUMN()-$AF$2-MW$3)&amp;":"&amp;ADDRESS($AF$5, COLUMN()-$AF$1-MW$3)), MW$3, FALSE)</f>
        <v>7961459</v>
      </c>
      <c r="MX42" cm="1">
        <f t="array" aca="1" ref="MX42" ca="1">INDIRECT(ADDRESS(ROW(), MX$3-$AF$1+$AF$3))+VLOOKUP($AS42, INDIRECT(ADDRESS($AF$4, COLUMN()-$AF$2-MX$3)&amp;":"&amp;ADDRESS($AF$5, COLUMN()-$AF$1-MX$3)), MX$3, FALSE)+VLOOKUP($AT42, INDIRECT(ADDRESS($AF$4, COLUMN()-$AF$2-MX$3)&amp;":"&amp;ADDRESS($AF$5, COLUMN()-$AF$1-MX$3)), MX$3, FALSE)</f>
        <v>1505583</v>
      </c>
      <c r="MY42" cm="1">
        <f t="array" aca="1" ref="MY42" ca="1">INDIRECT(ADDRESS(ROW(), MY$3-$AF$1+$AF$3))+VLOOKUP($AS42, INDIRECT(ADDRESS($AF$4, COLUMN()-$AF$2-MY$3)&amp;":"&amp;ADDRESS($AF$5, COLUMN()-$AF$1-MY$3)), MY$3, FALSE)+VLOOKUP($AT42, INDIRECT(ADDRESS($AF$4, COLUMN()-$AF$2-MY$3)&amp;":"&amp;ADDRESS($AF$5, COLUMN()-$AF$1-MY$3)), MY$3, FALSE)</f>
        <v>8570976</v>
      </c>
      <c r="MZ42" cm="1">
        <f t="array" aca="1" ref="MZ42" ca="1">INDIRECT(ADDRESS(ROW(), MZ$3-$AF$1+$AF$3))+VLOOKUP($AS42, INDIRECT(ADDRESS($AF$4, COLUMN()-$AF$2-MZ$3)&amp;":"&amp;ADDRESS($AF$5, COLUMN()-$AF$1-MZ$3)), MZ$3, FALSE)+VLOOKUP($AT42, INDIRECT(ADDRESS($AF$4, COLUMN()-$AF$2-MZ$3)&amp;":"&amp;ADDRESS($AF$5, COLUMN()-$AF$1-MZ$3)), MZ$3, FALSE)</f>
        <v>7441274</v>
      </c>
      <c r="NA42" cm="1">
        <f t="array" aca="1" ref="NA42" ca="1">INDIRECT(ADDRESS(ROW(), NA$3-$AF$1+$AF$3))+VLOOKUP($AS42, INDIRECT(ADDRESS($AF$4, COLUMN()-$AF$2-NA$3)&amp;":"&amp;ADDRESS($AF$5, COLUMN()-$AF$1-NA$3)), NA$3, FALSE)+VLOOKUP($AT42, INDIRECT(ADDRESS($AF$4, COLUMN()-$AF$2-NA$3)&amp;":"&amp;ADDRESS($AF$5, COLUMN()-$AF$1-NA$3)), NA$3, FALSE)</f>
        <v>8722251</v>
      </c>
      <c r="NB42" cm="1">
        <f t="array" aca="1" ref="NB42" ca="1">INDIRECT(ADDRESS(ROW(), NB$3-$AF$1+$AF$3))+VLOOKUP($AS42, INDIRECT(ADDRESS($AF$4, COLUMN()-$AF$2-NB$3)&amp;":"&amp;ADDRESS($AF$5, COLUMN()-$AF$1-NB$3)), NB$3, FALSE)+VLOOKUP($AT42, INDIRECT(ADDRESS($AF$4, COLUMN()-$AF$2-NB$3)&amp;":"&amp;ADDRESS($AF$5, COLUMN()-$AF$1-NB$3)), NB$3, FALSE)</f>
        <v>5546727</v>
      </c>
      <c r="NC42" cm="1">
        <f t="array" aca="1" ref="NC42" ca="1">INDIRECT(ADDRESS(ROW(), NC$3-$AF$1+$AF$3))+VLOOKUP($AS42, INDIRECT(ADDRESS($AF$4, COLUMN()-$AF$2-NC$3)&amp;":"&amp;ADDRESS($AF$5, COLUMN()-$AF$1-NC$3)), NC$3, FALSE)+VLOOKUP($AT42, INDIRECT(ADDRESS($AF$4, COLUMN()-$AF$2-NC$3)&amp;":"&amp;ADDRESS($AF$5, COLUMN()-$AF$1-NC$3)), NC$3, FALSE)</f>
        <v>6220662</v>
      </c>
      <c r="ND42" cm="1">
        <f t="array" aca="1" ref="ND42" ca="1">INDIRECT(ADDRESS(ROW(), ND$3-$AF$1+$AF$3))+VLOOKUP($AS42, INDIRECT(ADDRESS($AF$4, COLUMN()-$AF$2-ND$3)&amp;":"&amp;ADDRESS($AF$5, COLUMN()-$AF$1-ND$3)), ND$3, FALSE)+VLOOKUP($AT42, INDIRECT(ADDRESS($AF$4, COLUMN()-$AF$2-ND$3)&amp;":"&amp;ADDRESS($AF$5, COLUMN()-$AF$1-ND$3)), ND$3, FALSE)</f>
        <v>5219900</v>
      </c>
      <c r="NE42" cm="1">
        <f t="array" aca="1" ref="NE42" ca="1">INDIRECT(ADDRESS(ROW(), NE$3-$AF$1+$AF$3))+VLOOKUP($AS42, INDIRECT(ADDRESS($AF$4, COLUMN()-$AF$2-NE$3)&amp;":"&amp;ADDRESS($AF$5, COLUMN()-$AF$1-NE$3)), NE$3, FALSE)+VLOOKUP($AT42, INDIRECT(ADDRESS($AF$4, COLUMN()-$AF$2-NE$3)&amp;":"&amp;ADDRESS($AF$5, COLUMN()-$AF$1-NE$3)), NE$3, FALSE)</f>
        <v>4957471</v>
      </c>
      <c r="NF42" t="str">
        <f t="shared" si="267"/>
        <v>KN</v>
      </c>
      <c r="NG42" t="str">
        <f t="shared" si="268"/>
        <v>NP</v>
      </c>
      <c r="NH42" t="str">
        <f t="shared" si="269"/>
        <v>KP</v>
      </c>
      <c r="NI42" cm="1">
        <f t="array" aca="1" ref="NI42" ca="1">INDIRECT(ADDRESS(ROW(), NI$3-$AF$1+$AF$3))+VLOOKUP($AS42, INDIRECT(ADDRESS($AF$4, COLUMN()-$AF$2-NI$3)&amp;":"&amp;ADDRESS($AF$5, COLUMN()-$AF$1-NI$3)), NI$3, FALSE)+VLOOKUP($AT42, INDIRECT(ADDRESS($AF$4, COLUMN()-$AF$2-NI$3)&amp;":"&amp;ADDRESS($AF$5, COLUMN()-$AF$1-NI$3)), NI$3, FALSE)</f>
        <v>21922557</v>
      </c>
      <c r="NJ42" cm="1">
        <f t="array" aca="1" ref="NJ42" ca="1">INDIRECT(ADDRESS(ROW(), NJ$3-$AF$1+$AF$3))+VLOOKUP($AS42, INDIRECT(ADDRESS($AF$4, COLUMN()-$AF$2-NJ$3)&amp;":"&amp;ADDRESS($AF$5, COLUMN()-$AF$1-NJ$3)), NJ$3, FALSE)+VLOOKUP($AT42, INDIRECT(ADDRESS($AF$4, COLUMN()-$AF$2-NJ$3)&amp;":"&amp;ADDRESS($AF$5, COLUMN()-$AF$1-NJ$3)), NJ$3, FALSE)</f>
        <v>15926954</v>
      </c>
      <c r="NK42" cm="1">
        <f t="array" aca="1" ref="NK42" ca="1">INDIRECT(ADDRESS(ROW(), NK$3-$AF$1+$AF$3))+VLOOKUP($AS42, INDIRECT(ADDRESS($AF$4, COLUMN()-$AF$2-NK$3)&amp;":"&amp;ADDRESS($AF$5, COLUMN()-$AF$1-NK$3)), NK$3, FALSE)+VLOOKUP($AT42, INDIRECT(ADDRESS($AF$4, COLUMN()-$AF$2-NK$3)&amp;":"&amp;ADDRESS($AF$5, COLUMN()-$AF$1-NK$3)), NK$3, FALSE)</f>
        <v>3009935</v>
      </c>
      <c r="NL42" cm="1">
        <f t="array" aca="1" ref="NL42" ca="1">INDIRECT(ADDRESS(ROW(), NL$3-$AF$1+$AF$3))+VLOOKUP($AS42, INDIRECT(ADDRESS($AF$4, COLUMN()-$AF$2-NL$3)&amp;":"&amp;ADDRESS($AF$5, COLUMN()-$AF$1-NL$3)), NL$3, FALSE)+VLOOKUP($AT42, INDIRECT(ADDRESS($AF$4, COLUMN()-$AF$2-NL$3)&amp;":"&amp;ADDRESS($AF$5, COLUMN()-$AF$1-NL$3)), NL$3, FALSE)</f>
        <v>17148165</v>
      </c>
      <c r="NM42" cm="1">
        <f t="array" aca="1" ref="NM42" ca="1">INDIRECT(ADDRESS(ROW(), NM$3-$AF$1+$AF$3))+VLOOKUP($AS42, INDIRECT(ADDRESS($AF$4, COLUMN()-$AF$2-NM$3)&amp;":"&amp;ADDRESS($AF$5, COLUMN()-$AF$1-NM$3)), NM$3, FALSE)+VLOOKUP($AT42, INDIRECT(ADDRESS($AF$4, COLUMN()-$AF$2-NM$3)&amp;":"&amp;ADDRESS($AF$5, COLUMN()-$AF$1-NM$3)), NM$3, FALSE)</f>
        <v>14885808</v>
      </c>
      <c r="NN42" cm="1">
        <f t="array" aca="1" ref="NN42" ca="1">INDIRECT(ADDRESS(ROW(), NN$3-$AF$1+$AF$3))+VLOOKUP($AS42, INDIRECT(ADDRESS($AF$4, COLUMN()-$AF$2-NN$3)&amp;":"&amp;ADDRESS($AF$5, COLUMN()-$AF$1-NN$3)), NN$3, FALSE)+VLOOKUP($AT42, INDIRECT(ADDRESS($AF$4, COLUMN()-$AF$2-NN$3)&amp;":"&amp;ADDRESS($AF$5, COLUMN()-$AF$1-NN$3)), NN$3, FALSE)</f>
        <v>17445253</v>
      </c>
      <c r="NO42" cm="1">
        <f t="array" aca="1" ref="NO42" ca="1">INDIRECT(ADDRESS(ROW(), NO$3-$AF$1+$AF$3))+VLOOKUP($AS42, INDIRECT(ADDRESS($AF$4, COLUMN()-$AF$2-NO$3)&amp;":"&amp;ADDRESS($AF$5, COLUMN()-$AF$1-NO$3)), NO$3, FALSE)+VLOOKUP($AT42, INDIRECT(ADDRESS($AF$4, COLUMN()-$AF$2-NO$3)&amp;":"&amp;ADDRESS($AF$5, COLUMN()-$AF$1-NO$3)), NO$3, FALSE)</f>
        <v>11091613</v>
      </c>
      <c r="NP42" cm="1">
        <f t="array" aca="1" ref="NP42" ca="1">INDIRECT(ADDRESS(ROW(), NP$3-$AF$1+$AF$3))+VLOOKUP($AS42, INDIRECT(ADDRESS($AF$4, COLUMN()-$AF$2-NP$3)&amp;":"&amp;ADDRESS($AF$5, COLUMN()-$AF$1-NP$3)), NP$3, FALSE)+VLOOKUP($AT42, INDIRECT(ADDRESS($AF$4, COLUMN()-$AF$2-NP$3)&amp;":"&amp;ADDRESS($AF$5, COLUMN()-$AF$1-NP$3)), NP$3, FALSE)</f>
        <v>12440489</v>
      </c>
      <c r="NQ42" cm="1">
        <f t="array" aca="1" ref="NQ42" ca="1">INDIRECT(ADDRESS(ROW(), NQ$3-$AF$1+$AF$3))+VLOOKUP($AS42, INDIRECT(ADDRESS($AF$4, COLUMN()-$AF$2-NQ$3)&amp;":"&amp;ADDRESS($AF$5, COLUMN()-$AF$1-NQ$3)), NQ$3, FALSE)+VLOOKUP($AT42, INDIRECT(ADDRESS($AF$4, COLUMN()-$AF$2-NQ$3)&amp;":"&amp;ADDRESS($AF$5, COLUMN()-$AF$1-NQ$3)), NQ$3, FALSE)</f>
        <v>10437273</v>
      </c>
      <c r="NR42" cm="1">
        <f t="array" aca="1" ref="NR42" ca="1">INDIRECT(ADDRESS(ROW(), NR$3-$AF$1+$AF$3))+VLOOKUP($AS42, INDIRECT(ADDRESS($AF$4, COLUMN()-$AF$2-NR$3)&amp;":"&amp;ADDRESS($AF$5, COLUMN()-$AF$1-NR$3)), NR$3, FALSE)+VLOOKUP($AT42, INDIRECT(ADDRESS($AF$4, COLUMN()-$AF$2-NR$3)&amp;":"&amp;ADDRESS($AF$5, COLUMN()-$AF$1-NR$3)), NR$3, FALSE)</f>
        <v>9909680</v>
      </c>
      <c r="NS42" t="str">
        <f t="shared" si="270"/>
        <v>KN</v>
      </c>
      <c r="NT42" t="str">
        <f t="shared" si="271"/>
        <v>NP</v>
      </c>
      <c r="NU42" t="str">
        <f t="shared" si="272"/>
        <v>KP</v>
      </c>
      <c r="NV42" cm="1">
        <f t="array" aca="1" ref="NV42" ca="1">INDIRECT(ADDRESS(ROW(), NV$3-$AF$1+$AF$3))+VLOOKUP($AS42, INDIRECT(ADDRESS($AF$4, COLUMN()-$AF$2-NV$3)&amp;":"&amp;ADDRESS($AF$5, COLUMN()-$AF$1-NV$3)), NV$3, FALSE)+VLOOKUP($AT42, INDIRECT(ADDRESS($AF$4, COLUMN()-$AF$2-NV$3)&amp;":"&amp;ADDRESS($AF$5, COLUMN()-$AF$1-NV$3)), NV$3, FALSE)</f>
        <v>43839659</v>
      </c>
      <c r="NW42" cm="1">
        <f t="array" aca="1" ref="NW42" ca="1">INDIRECT(ADDRESS(ROW(), NW$3-$AF$1+$AF$3))+VLOOKUP($AS42, INDIRECT(ADDRESS($AF$4, COLUMN()-$AF$2-NW$3)&amp;":"&amp;ADDRESS($AF$5, COLUMN()-$AF$1-NW$3)), NW$3, FALSE)+VLOOKUP($AT42, INDIRECT(ADDRESS($AF$4, COLUMN()-$AF$2-NW$3)&amp;":"&amp;ADDRESS($AF$5, COLUMN()-$AF$1-NW$3)), NW$3, FALSE)</f>
        <v>31865519</v>
      </c>
      <c r="NX42" cm="1">
        <f t="array" aca="1" ref="NX42" ca="1">INDIRECT(ADDRESS(ROW(), NX$3-$AF$1+$AF$3))+VLOOKUP($AS42, INDIRECT(ADDRESS($AF$4, COLUMN()-$AF$2-NX$3)&amp;":"&amp;ADDRESS($AF$5, COLUMN()-$AF$1-NX$3)), NX$3, FALSE)+VLOOKUP($AT42, INDIRECT(ADDRESS($AF$4, COLUMN()-$AF$2-NX$3)&amp;":"&amp;ADDRESS($AF$5, COLUMN()-$AF$1-NX$3)), NX$3, FALSE)</f>
        <v>6019451</v>
      </c>
      <c r="NY42" cm="1">
        <f t="array" aca="1" ref="NY42" ca="1">INDIRECT(ADDRESS(ROW(), NY$3-$AF$1+$AF$3))+VLOOKUP($AS42, INDIRECT(ADDRESS($AF$4, COLUMN()-$AF$2-NY$3)&amp;":"&amp;ADDRESS($AF$5, COLUMN()-$AF$1-NY$3)), NY$3, FALSE)+VLOOKUP($AT42, INDIRECT(ADDRESS($AF$4, COLUMN()-$AF$2-NY$3)&amp;":"&amp;ADDRESS($AF$5, COLUMN()-$AF$1-NY$3)), NY$3, FALSE)</f>
        <v>34302643</v>
      </c>
      <c r="NZ42" cm="1">
        <f t="array" aca="1" ref="NZ42" ca="1">INDIRECT(ADDRESS(ROW(), NZ$3-$AF$1+$AF$3))+VLOOKUP($AS42, INDIRECT(ADDRESS($AF$4, COLUMN()-$AF$2-NZ$3)&amp;":"&amp;ADDRESS($AF$5, COLUMN()-$AF$1-NZ$3)), NZ$3, FALSE)+VLOOKUP($AT42, INDIRECT(ADDRESS($AF$4, COLUMN()-$AF$2-NZ$3)&amp;":"&amp;ADDRESS($AF$5, COLUMN()-$AF$1-NZ$3)), NZ$3, FALSE)</f>
        <v>29778127</v>
      </c>
      <c r="OA42" cm="1">
        <f t="array" aca="1" ref="OA42" ca="1">INDIRECT(ADDRESS(ROW(), OA$3-$AF$1+$AF$3))+VLOOKUP($AS42, INDIRECT(ADDRESS($AF$4, COLUMN()-$AF$2-OA$3)&amp;":"&amp;ADDRESS($AF$5, COLUMN()-$AF$1-OA$3)), OA$3, FALSE)+VLOOKUP($AT42, INDIRECT(ADDRESS($AF$4, COLUMN()-$AF$2-OA$3)&amp;":"&amp;ADDRESS($AF$5, COLUMN()-$AF$1-OA$3)), OA$3, FALSE)</f>
        <v>34873739</v>
      </c>
      <c r="OB42" cm="1">
        <f t="array" aca="1" ref="OB42" ca="1">INDIRECT(ADDRESS(ROW(), OB$3-$AF$1+$AF$3))+VLOOKUP($AS42, INDIRECT(ADDRESS($AF$4, COLUMN()-$AF$2-OB$3)&amp;":"&amp;ADDRESS($AF$5, COLUMN()-$AF$1-OB$3)), OB$3, FALSE)+VLOOKUP($AT42, INDIRECT(ADDRESS($AF$4, COLUMN()-$AF$2-OB$3)&amp;":"&amp;ADDRESS($AF$5, COLUMN()-$AF$1-OB$3)), OB$3, FALSE)</f>
        <v>22170245</v>
      </c>
      <c r="OC42" cm="1">
        <f t="array" aca="1" ref="OC42" ca="1">INDIRECT(ADDRESS(ROW(), OC$3-$AF$1+$AF$3))+VLOOKUP($AS42, INDIRECT(ADDRESS($AF$4, COLUMN()-$AF$2-OC$3)&amp;":"&amp;ADDRESS($AF$5, COLUMN()-$AF$1-OC$3)), OC$3, FALSE)+VLOOKUP($AT42, INDIRECT(ADDRESS($AF$4, COLUMN()-$AF$2-OC$3)&amp;":"&amp;ADDRESS($AF$5, COLUMN()-$AF$1-OC$3)), OC$3, FALSE)</f>
        <v>24891395</v>
      </c>
      <c r="OD42" cm="1">
        <f t="array" aca="1" ref="OD42" ca="1">INDIRECT(ADDRESS(ROW(), OD$3-$AF$1+$AF$3))+VLOOKUP($AS42, INDIRECT(ADDRESS($AF$4, COLUMN()-$AF$2-OD$3)&amp;":"&amp;ADDRESS($AF$5, COLUMN()-$AF$1-OD$3)), OD$3, FALSE)+VLOOKUP($AT42, INDIRECT(ADDRESS($AF$4, COLUMN()-$AF$2-OD$3)&amp;":"&amp;ADDRESS($AF$5, COLUMN()-$AF$1-OD$3)), OD$3, FALSE)</f>
        <v>20878685</v>
      </c>
      <c r="OE42" cm="1">
        <f t="array" aca="1" ref="OE42" ca="1">INDIRECT(ADDRESS(ROW(), OE$3-$AF$1+$AF$3))+VLOOKUP($AS42, INDIRECT(ADDRESS($AF$4, COLUMN()-$AF$2-OE$3)&amp;":"&amp;ADDRESS($AF$5, COLUMN()-$AF$1-OE$3)), OE$3, FALSE)+VLOOKUP($AT42, INDIRECT(ADDRESS($AF$4, COLUMN()-$AF$2-OE$3)&amp;":"&amp;ADDRESS($AF$5, COLUMN()-$AF$1-OE$3)), OE$3, FALSE)</f>
        <v>19815992</v>
      </c>
      <c r="OF42" t="str">
        <f t="shared" si="273"/>
        <v>KN</v>
      </c>
      <c r="OG42" t="str">
        <f t="shared" si="274"/>
        <v>NP</v>
      </c>
      <c r="OH42" t="str">
        <f t="shared" si="275"/>
        <v>KP</v>
      </c>
      <c r="OI42" cm="1">
        <f t="array" aca="1" ref="OI42" ca="1">INDIRECT(ADDRESS(ROW(), OI$3-$AF$1+$AF$3))+VLOOKUP($AS42, INDIRECT(ADDRESS($AF$4, COLUMN()-$AF$2-OI$3)&amp;":"&amp;ADDRESS($AF$5, COLUMN()-$AF$1-OI$3)), OI$3, FALSE)+VLOOKUP($AT42, INDIRECT(ADDRESS($AF$4, COLUMN()-$AF$2-OI$3)&amp;":"&amp;ADDRESS($AF$5, COLUMN()-$AF$1-OI$3)), OI$3, FALSE)</f>
        <v>87676496</v>
      </c>
      <c r="OJ42" cm="1">
        <f t="array" aca="1" ref="OJ42" ca="1">INDIRECT(ADDRESS(ROW(), OJ$3-$AF$1+$AF$3))+VLOOKUP($AS42, INDIRECT(ADDRESS($AF$4, COLUMN()-$AF$2-OJ$3)&amp;":"&amp;ADDRESS($AF$5, COLUMN()-$AF$1-OJ$3)), OJ$3, FALSE)+VLOOKUP($AT42, INDIRECT(ADDRESS($AF$4, COLUMN()-$AF$2-OJ$3)&amp;":"&amp;ADDRESS($AF$5, COLUMN()-$AF$1-OJ$3)), OJ$3, FALSE)</f>
        <v>63740234</v>
      </c>
      <c r="OK42" cm="1">
        <f t="array" aca="1" ref="OK42" ca="1">INDIRECT(ADDRESS(ROW(), OK$3-$AF$1+$AF$3))+VLOOKUP($AS42, INDIRECT(ADDRESS($AF$4, COLUMN()-$AF$2-OK$3)&amp;":"&amp;ADDRESS($AF$5, COLUMN()-$AF$1-OK$3)), OK$3, FALSE)+VLOOKUP($AT42, INDIRECT(ADDRESS($AF$4, COLUMN()-$AF$2-OK$3)&amp;":"&amp;ADDRESS($AF$5, COLUMN()-$AF$1-OK$3)), OK$3, FALSE)</f>
        <v>12038014</v>
      </c>
      <c r="OL42" cm="1">
        <f t="array" aca="1" ref="OL42" ca="1">INDIRECT(ADDRESS(ROW(), OL$3-$AF$1+$AF$3))+VLOOKUP($AS42, INDIRECT(ADDRESS($AF$4, COLUMN()-$AF$2-OL$3)&amp;":"&amp;ADDRESS($AF$5, COLUMN()-$AF$1-OL$3)), OL$3, FALSE)+VLOOKUP($AT42, INDIRECT(ADDRESS($AF$4, COLUMN()-$AF$2-OL$3)&amp;":"&amp;ADDRESS($AF$5, COLUMN()-$AF$1-OL$3)), OL$3, FALSE)</f>
        <v>68617819</v>
      </c>
      <c r="OM42" cm="1">
        <f t="array" aca="1" ref="OM42" ca="1">INDIRECT(ADDRESS(ROW(), OM$3-$AF$1+$AF$3))+VLOOKUP($AS42, INDIRECT(ADDRESS($AF$4, COLUMN()-$AF$2-OM$3)&amp;":"&amp;ADDRESS($AF$5, COLUMN()-$AF$1-OM$3)), OM$3, FALSE)+VLOOKUP($AT42, INDIRECT(ADDRESS($AF$4, COLUMN()-$AF$2-OM$3)&amp;":"&amp;ADDRESS($AF$5, COLUMN()-$AF$1-OM$3)), OM$3, FALSE)</f>
        <v>59564822</v>
      </c>
      <c r="ON42" cm="1">
        <f t="array" aca="1" ref="ON42" ca="1">INDIRECT(ADDRESS(ROW(), ON$3-$AF$1+$AF$3))+VLOOKUP($AS42, INDIRECT(ADDRESS($AF$4, COLUMN()-$AF$2-ON$3)&amp;":"&amp;ADDRESS($AF$5, COLUMN()-$AF$1-ON$3)), ON$3, FALSE)+VLOOKUP($AT42, INDIRECT(ADDRESS($AF$4, COLUMN()-$AF$2-ON$3)&amp;":"&amp;ADDRESS($AF$5, COLUMN()-$AF$1-ON$3)), ON$3, FALSE)</f>
        <v>69742408</v>
      </c>
      <c r="OO42" cm="1">
        <f t="array" aca="1" ref="OO42" ca="1">INDIRECT(ADDRESS(ROW(), OO$3-$AF$1+$AF$3))+VLOOKUP($AS42, INDIRECT(ADDRESS($AF$4, COLUMN()-$AF$2-OO$3)&amp;":"&amp;ADDRESS($AF$5, COLUMN()-$AF$1-OO$3)), OO$3, FALSE)+VLOOKUP($AT42, INDIRECT(ADDRESS($AF$4, COLUMN()-$AF$2-OO$3)&amp;":"&amp;ADDRESS($AF$5, COLUMN()-$AF$1-OO$3)), OO$3, FALSE)</f>
        <v>44335412</v>
      </c>
      <c r="OP42" cm="1">
        <f t="array" aca="1" ref="OP42" ca="1">INDIRECT(ADDRESS(ROW(), OP$3-$AF$1+$AF$3))+VLOOKUP($AS42, INDIRECT(ADDRESS($AF$4, COLUMN()-$AF$2-OP$3)&amp;":"&amp;ADDRESS($AF$5, COLUMN()-$AF$1-OP$3)), OP$3, FALSE)+VLOOKUP($AT42, INDIRECT(ADDRESS($AF$4, COLUMN()-$AF$2-OP$3)&amp;":"&amp;ADDRESS($AF$5, COLUMN()-$AF$1-OP$3)), OP$3, FALSE)</f>
        <v>49778657</v>
      </c>
      <c r="OQ42" cm="1">
        <f t="array" aca="1" ref="OQ42" ca="1">INDIRECT(ADDRESS(ROW(), OQ$3-$AF$1+$AF$3))+VLOOKUP($AS42, INDIRECT(ADDRESS($AF$4, COLUMN()-$AF$2-OQ$3)&amp;":"&amp;ADDRESS($AF$5, COLUMN()-$AF$1-OQ$3)), OQ$3, FALSE)+VLOOKUP($AT42, INDIRECT(ADDRESS($AF$4, COLUMN()-$AF$2-OQ$3)&amp;":"&amp;ADDRESS($AF$5, COLUMN()-$AF$1-OQ$3)), OQ$3, FALSE)</f>
        <v>41752836</v>
      </c>
      <c r="OR42" cm="1">
        <f t="array" aca="1" ref="OR42" ca="1">INDIRECT(ADDRESS(ROW(), OR$3-$AF$1+$AF$3))+VLOOKUP($AS42, INDIRECT(ADDRESS($AF$4, COLUMN()-$AF$2-OR$3)&amp;":"&amp;ADDRESS($AF$5, COLUMN()-$AF$1-OR$3)), OR$3, FALSE)+VLOOKUP($AT42, INDIRECT(ADDRESS($AF$4, COLUMN()-$AF$2-OR$3)&amp;":"&amp;ADDRESS($AF$5, COLUMN()-$AF$1-OR$3)), OR$3, FALSE)</f>
        <v>39624213</v>
      </c>
      <c r="OS42" t="str">
        <f t="shared" si="276"/>
        <v>KN</v>
      </c>
      <c r="OT42" t="str">
        <f t="shared" si="277"/>
        <v>NP</v>
      </c>
      <c r="OU42" t="str">
        <f t="shared" si="278"/>
        <v>KP</v>
      </c>
      <c r="OV42" cm="1">
        <f t="array" aca="1" ref="OV42" ca="1">INDIRECT(ADDRESS(ROW(), OV$3-$AF$1+$AF$3))+VLOOKUP($AS42, INDIRECT(ADDRESS($AF$4, COLUMN()-$AF$2-OV$3)&amp;":"&amp;ADDRESS($AF$5, COLUMN()-$AF$1-OV$3)), OV$3, FALSE)+VLOOKUP($AT42, INDIRECT(ADDRESS($AF$4, COLUMN()-$AF$2-OV$3)&amp;":"&amp;ADDRESS($AF$5, COLUMN()-$AF$1-OV$3)), OV$3, FALSE)</f>
        <v>175343456</v>
      </c>
      <c r="OW42" cm="1">
        <f t="array" aca="1" ref="OW42" ca="1">INDIRECT(ADDRESS(ROW(), OW$3-$AF$1+$AF$3))+VLOOKUP($AS42, INDIRECT(ADDRESS($AF$4, COLUMN()-$AF$2-OW$3)&amp;":"&amp;ADDRESS($AF$5, COLUMN()-$AF$1-OW$3)), OW$3, FALSE)+VLOOKUP($AT42, INDIRECT(ADDRESS($AF$4, COLUMN()-$AF$2-OW$3)&amp;":"&amp;ADDRESS($AF$5, COLUMN()-$AF$1-OW$3)), OW$3, FALSE)</f>
        <v>127504796</v>
      </c>
      <c r="OX42" cm="1">
        <f t="array" aca="1" ref="OX42" ca="1">INDIRECT(ADDRESS(ROW(), OX$3-$AF$1+$AF$3))+VLOOKUP($AS42, INDIRECT(ADDRESS($AF$4, COLUMN()-$AF$2-OX$3)&amp;":"&amp;ADDRESS($AF$5, COLUMN()-$AF$1-OX$3)), OX$3, FALSE)+VLOOKUP($AT42, INDIRECT(ADDRESS($AF$4, COLUMN()-$AF$2-OX$3)&amp;":"&amp;ADDRESS($AF$5, COLUMN()-$AF$1-OX$3)), OX$3, FALSE)</f>
        <v>24077814</v>
      </c>
      <c r="OY42" cm="1">
        <f t="array" aca="1" ref="OY42" ca="1">INDIRECT(ADDRESS(ROW(), OY$3-$AF$1+$AF$3))+VLOOKUP($AS42, INDIRECT(ADDRESS($AF$4, COLUMN()-$AF$2-OY$3)&amp;":"&amp;ADDRESS($AF$5, COLUMN()-$AF$1-OY$3)), OY$3, FALSE)+VLOOKUP($AT42, INDIRECT(ADDRESS($AF$4, COLUMN()-$AF$2-OY$3)&amp;":"&amp;ADDRESS($AF$5, COLUMN()-$AF$1-OY$3)), OY$3, FALSE)</f>
        <v>137247946</v>
      </c>
      <c r="OZ42" cm="1">
        <f t="array" aca="1" ref="OZ42" ca="1">INDIRECT(ADDRESS(ROW(), OZ$3-$AF$1+$AF$3))+VLOOKUP($AS42, INDIRECT(ADDRESS($AF$4, COLUMN()-$AF$2-OZ$3)&amp;":"&amp;ADDRESS($AF$5, COLUMN()-$AF$1-OZ$3)), OZ$3, FALSE)+VLOOKUP($AT42, INDIRECT(ADDRESS($AF$4, COLUMN()-$AF$2-OZ$3)&amp;":"&amp;ADDRESS($AF$5, COLUMN()-$AF$1-OZ$3)), OZ$3, FALSE)</f>
        <v>119144188</v>
      </c>
      <c r="PA42" cm="1">
        <f t="array" aca="1" ref="PA42" ca="1">INDIRECT(ADDRESS(ROW(), PA$3-$AF$1+$AF$3))+VLOOKUP($AS42, INDIRECT(ADDRESS($AF$4, COLUMN()-$AF$2-PA$3)&amp;":"&amp;ADDRESS($AF$5, COLUMN()-$AF$1-PA$3)), PA$3, FALSE)+VLOOKUP($AT42, INDIRECT(ADDRESS($AF$4, COLUMN()-$AF$2-PA$3)&amp;":"&amp;ADDRESS($AF$5, COLUMN()-$AF$1-PA$3)), PA$3, FALSE)</f>
        <v>139439318</v>
      </c>
      <c r="PB42" cm="1">
        <f t="array" aca="1" ref="PB42" ca="1">INDIRECT(ADDRESS(ROW(), PB$3-$AF$1+$AF$3))+VLOOKUP($AS42, INDIRECT(ADDRESS($AF$4, COLUMN()-$AF$2-PB$3)&amp;":"&amp;ADDRESS($AF$5, COLUMN()-$AF$1-PB$3)), PB$3, FALSE)+VLOOKUP($AT42, INDIRECT(ADDRESS($AF$4, COLUMN()-$AF$2-PB$3)&amp;":"&amp;ADDRESS($AF$5, COLUMN()-$AF$1-PB$3)), PB$3, FALSE)</f>
        <v>88643229</v>
      </c>
      <c r="PC42" cm="1">
        <f t="array" aca="1" ref="PC42" ca="1">INDIRECT(ADDRESS(ROW(), PC$3-$AF$1+$AF$3))+VLOOKUP($AS42, INDIRECT(ADDRESS($AF$4, COLUMN()-$AF$2-PC$3)&amp;":"&amp;ADDRESS($AF$5, COLUMN()-$AF$1-PC$3)), PC$3, FALSE)+VLOOKUP($AT42, INDIRECT(ADDRESS($AF$4, COLUMN()-$AF$2-PC$3)&amp;":"&amp;ADDRESS($AF$5, COLUMN()-$AF$1-PC$3)), PC$3, FALSE)</f>
        <v>99573986</v>
      </c>
      <c r="PD42" cm="1">
        <f t="array" aca="1" ref="PD42" ca="1">INDIRECT(ADDRESS(ROW(), PD$3-$AF$1+$AF$3))+VLOOKUP($AS42, INDIRECT(ADDRESS($AF$4, COLUMN()-$AF$2-PD$3)&amp;":"&amp;ADDRESS($AF$5, COLUMN()-$AF$1-PD$3)), PD$3, FALSE)+VLOOKUP($AT42, INDIRECT(ADDRESS($AF$4, COLUMN()-$AF$2-PD$3)&amp;":"&amp;ADDRESS($AF$5, COLUMN()-$AF$1-PD$3)), PD$3, FALSE)</f>
        <v>83520201</v>
      </c>
      <c r="PE42" cm="1">
        <f t="array" aca="1" ref="PE42" ca="1">INDIRECT(ADDRESS(ROW(), PE$3-$AF$1+$AF$3))+VLOOKUP($AS42, INDIRECT(ADDRESS($AF$4, COLUMN()-$AF$2-PE$3)&amp;":"&amp;ADDRESS($AF$5, COLUMN()-$AF$1-PE$3)), PE$3, FALSE)+VLOOKUP($AT42, INDIRECT(ADDRESS($AF$4, COLUMN()-$AF$2-PE$3)&amp;":"&amp;ADDRESS($AF$5, COLUMN()-$AF$1-PE$3)), PE$3, FALSE)</f>
        <v>79246889</v>
      </c>
      <c r="PF42" t="str">
        <f t="shared" si="279"/>
        <v>KN</v>
      </c>
      <c r="PG42" t="str">
        <f t="shared" si="280"/>
        <v>NP</v>
      </c>
      <c r="PH42" t="str">
        <f t="shared" si="281"/>
        <v>KP</v>
      </c>
      <c r="PI42" cm="1">
        <f t="array" aca="1" ref="PI42" ca="1">INDIRECT(ADDRESS(ROW(), PI$3-$AF$1+$AF$3))+VLOOKUP($AS42, INDIRECT(ADDRESS($AF$4, COLUMN()-$AF$2-PI$3)&amp;":"&amp;ADDRESS($AF$5, COLUMN()-$AF$1-PI$3)), PI$3, FALSE)+VLOOKUP($AT42, INDIRECT(ADDRESS($AF$4, COLUMN()-$AF$2-PI$3)&amp;":"&amp;ADDRESS($AF$5, COLUMN()-$AF$1-PI$3)), PI$3, FALSE)</f>
        <v>350684510</v>
      </c>
      <c r="PJ42" cm="1">
        <f t="array" aca="1" ref="PJ42" ca="1">INDIRECT(ADDRESS(ROW(), PJ$3-$AF$1+$AF$3))+VLOOKUP($AS42, INDIRECT(ADDRESS($AF$4, COLUMN()-$AF$2-PJ$3)&amp;":"&amp;ADDRESS($AF$5, COLUMN()-$AF$1-PJ$3)), PJ$3, FALSE)+VLOOKUP($AT42, INDIRECT(ADDRESS($AF$4, COLUMN()-$AF$2-PJ$3)&amp;":"&amp;ADDRESS($AF$5, COLUMN()-$AF$1-PJ$3)), PJ$3, FALSE)</f>
        <v>255032188</v>
      </c>
      <c r="PK42" cm="1">
        <f t="array" aca="1" ref="PK42" ca="1">INDIRECT(ADDRESS(ROW(), PK$3-$AF$1+$AF$3))+VLOOKUP($AS42, INDIRECT(ADDRESS($AF$4, COLUMN()-$AF$2-PK$3)&amp;":"&amp;ADDRESS($AF$5, COLUMN()-$AF$1-PK$3)), PK$3, FALSE)+VLOOKUP($AT42, INDIRECT(ADDRESS($AF$4, COLUMN()-$AF$2-PK$3)&amp;":"&amp;ADDRESS($AF$5, COLUMN()-$AF$1-PK$3)), PK$3, FALSE)</f>
        <v>48158012</v>
      </c>
      <c r="PL42" cm="1">
        <f t="array" aca="1" ref="PL42" ca="1">INDIRECT(ADDRESS(ROW(), PL$3-$AF$1+$AF$3))+VLOOKUP($AS42, INDIRECT(ADDRESS($AF$4, COLUMN()-$AF$2-PL$3)&amp;":"&amp;ADDRESS($AF$5, COLUMN()-$AF$1-PL$3)), PL$3, FALSE)+VLOOKUP($AT42, INDIRECT(ADDRESS($AF$4, COLUMN()-$AF$2-PL$3)&amp;":"&amp;ADDRESS($AF$5, COLUMN()-$AF$1-PL$3)), PL$3, FALSE)</f>
        <v>274521127</v>
      </c>
      <c r="PM42" cm="1">
        <f t="array" aca="1" ref="PM42" ca="1">INDIRECT(ADDRESS(ROW(), PM$3-$AF$1+$AF$3))+VLOOKUP($AS42, INDIRECT(ADDRESS($AF$4, COLUMN()-$AF$2-PM$3)&amp;":"&amp;ADDRESS($AF$5, COLUMN()-$AF$1-PM$3)), PM$3, FALSE)+VLOOKUP($AT42, INDIRECT(ADDRESS($AF$4, COLUMN()-$AF$2-PM$3)&amp;":"&amp;ADDRESS($AF$5, COLUMN()-$AF$1-PM$3)), PM$3, FALSE)</f>
        <v>238303092</v>
      </c>
      <c r="PN42" cm="1">
        <f t="array" aca="1" ref="PN42" ca="1">INDIRECT(ADDRESS(ROW(), PN$3-$AF$1+$AF$3))+VLOOKUP($AS42, INDIRECT(ADDRESS($AF$4, COLUMN()-$AF$2-PN$3)&amp;":"&amp;ADDRESS($AF$5, COLUMN()-$AF$1-PN$3)), PN$3, FALSE)+VLOOKUP($AT42, INDIRECT(ADDRESS($AF$4, COLUMN()-$AF$2-PN$3)&amp;":"&amp;ADDRESS($AF$5, COLUMN()-$AF$1-PN$3)), PN$3, FALSE)</f>
        <v>278855544</v>
      </c>
      <c r="PO42" cm="1">
        <f t="array" aca="1" ref="PO42" ca="1">INDIRECT(ADDRESS(ROW(), PO$3-$AF$1+$AF$3))+VLOOKUP($AS42, INDIRECT(ADDRESS($AF$4, COLUMN()-$AF$2-PO$3)&amp;":"&amp;ADDRESS($AF$5, COLUMN()-$AF$1-PO$3)), PO$3, FALSE)+VLOOKUP($AT42, INDIRECT(ADDRESS($AF$4, COLUMN()-$AF$2-PO$3)&amp;":"&amp;ADDRESS($AF$5, COLUMN()-$AF$1-PO$3)), PO$3, FALSE)</f>
        <v>177273180</v>
      </c>
      <c r="PP42" cm="1">
        <f t="array" aca="1" ref="PP42" ca="1">INDIRECT(ADDRESS(ROW(), PP$3-$AF$1+$AF$3))+VLOOKUP($AS42, INDIRECT(ADDRESS($AF$4, COLUMN()-$AF$2-PP$3)&amp;":"&amp;ADDRESS($AF$5, COLUMN()-$AF$1-PP$3)), PP$3, FALSE)+VLOOKUP($AT42, INDIRECT(ADDRESS($AF$4, COLUMN()-$AF$2-PP$3)&amp;":"&amp;ADDRESS($AF$5, COLUMN()-$AF$1-PP$3)), PP$3, FALSE)</f>
        <v>199130813</v>
      </c>
      <c r="PQ42" cm="1">
        <f t="array" aca="1" ref="PQ42" ca="1">INDIRECT(ADDRESS(ROW(), PQ$3-$AF$1+$AF$3))+VLOOKUP($AS42, INDIRECT(ADDRESS($AF$4, COLUMN()-$AF$2-PQ$3)&amp;":"&amp;ADDRESS($AF$5, COLUMN()-$AF$1-PQ$3)), PQ$3, FALSE)+VLOOKUP($AT42, INDIRECT(ADDRESS($AF$4, COLUMN()-$AF$2-PQ$3)&amp;":"&amp;ADDRESS($AF$5, COLUMN()-$AF$1-PQ$3)), PQ$3, FALSE)</f>
        <v>167039270</v>
      </c>
      <c r="PR42" cm="1">
        <f t="array" aca="1" ref="PR42" ca="1">INDIRECT(ADDRESS(ROW(), PR$3-$AF$1+$AF$3))+VLOOKUP($AS42, INDIRECT(ADDRESS($AF$4, COLUMN()-$AF$2-PR$3)&amp;":"&amp;ADDRESS($AF$5, COLUMN()-$AF$1-PR$3)), PR$3, FALSE)+VLOOKUP($AT42, INDIRECT(ADDRESS($AF$4, COLUMN()-$AF$2-PR$3)&amp;":"&amp;ADDRESS($AF$5, COLUMN()-$AF$1-PR$3)), PR$3, FALSE)</f>
        <v>158485911</v>
      </c>
      <c r="PS42" t="str">
        <f t="shared" si="282"/>
        <v>KN</v>
      </c>
      <c r="PT42" t="str">
        <f t="shared" si="283"/>
        <v>NP</v>
      </c>
      <c r="PU42" t="str">
        <f t="shared" si="284"/>
        <v>KP</v>
      </c>
      <c r="PV42" cm="1">
        <f t="array" aca="1" ref="PV42" ca="1">INDIRECT(ADDRESS(ROW(), PV$3-$AF$1+$AF$3))+VLOOKUP($AS42, INDIRECT(ADDRESS($AF$4, COLUMN()-$AF$2-PV$3)&amp;":"&amp;ADDRESS($AF$5, COLUMN()-$AF$1-PV$3)), PV$3, FALSE)+VLOOKUP($AT42, INDIRECT(ADDRESS($AF$4, COLUMN()-$AF$2-PV$3)&amp;":"&amp;ADDRESS($AF$5, COLUMN()-$AF$1-PV$3)), PV$3, FALSE)</f>
        <v>701353319</v>
      </c>
      <c r="PW42" cm="1">
        <f t="array" aca="1" ref="PW42" ca="1">INDIRECT(ADDRESS(ROW(), PW$3-$AF$1+$AF$3))+VLOOKUP($AS42, INDIRECT(ADDRESS($AF$4, COLUMN()-$AF$2-PW$3)&amp;":"&amp;ADDRESS($AF$5, COLUMN()-$AF$1-PW$3)), PW$3, FALSE)+VLOOKUP($AT42, INDIRECT(ADDRESS($AF$4, COLUMN()-$AF$2-PW$3)&amp;":"&amp;ADDRESS($AF$5, COLUMN()-$AF$1-PW$3)), PW$3, FALSE)</f>
        <v>510120192</v>
      </c>
      <c r="PX42" cm="1">
        <f t="array" aca="1" ref="PX42" ca="1">INDIRECT(ADDRESS(ROW(), PX$3-$AF$1+$AF$3))+VLOOKUP($AS42, INDIRECT(ADDRESS($AF$4, COLUMN()-$AF$2-PX$3)&amp;":"&amp;ADDRESS($AF$5, COLUMN()-$AF$1-PX$3)), PX$3, FALSE)+VLOOKUP($AT42, INDIRECT(ADDRESS($AF$4, COLUMN()-$AF$2-PX$3)&amp;":"&amp;ADDRESS($AF$5, COLUMN()-$AF$1-PX$3)), PX$3, FALSE)</f>
        <v>96325662</v>
      </c>
      <c r="PY42" cm="1">
        <f t="array" aca="1" ref="PY42" ca="1">INDIRECT(ADDRESS(ROW(), PY$3-$AF$1+$AF$3))+VLOOKUP($AS42, INDIRECT(ADDRESS($AF$4, COLUMN()-$AF$2-PY$3)&amp;":"&amp;ADDRESS($AF$5, COLUMN()-$AF$1-PY$3)), PY$3, FALSE)+VLOOKUP($AT42, INDIRECT(ADDRESS($AF$4, COLUMN()-$AF$2-PY$3)&amp;":"&amp;ADDRESS($AF$5, COLUMN()-$AF$1-PY$3)), PY$3, FALSE)</f>
        <v>549066925</v>
      </c>
      <c r="PZ42" cm="1">
        <f t="array" aca="1" ref="PZ42" ca="1">INDIRECT(ADDRESS(ROW(), PZ$3-$AF$1+$AF$3))+VLOOKUP($AS42, INDIRECT(ADDRESS($AF$4, COLUMN()-$AF$2-PZ$3)&amp;":"&amp;ADDRESS($AF$5, COLUMN()-$AF$1-PZ$3)), PZ$3, FALSE)+VLOOKUP($AT42, INDIRECT(ADDRESS($AF$4, COLUMN()-$AF$2-PZ$3)&amp;":"&amp;ADDRESS($AF$5, COLUMN()-$AF$1-PZ$3)), PZ$3, FALSE)</f>
        <v>476627599</v>
      </c>
      <c r="QA42" cm="1">
        <f t="array" aca="1" ref="QA42" ca="1">INDIRECT(ADDRESS(ROW(), QA$3-$AF$1+$AF$3))+VLOOKUP($AS42, INDIRECT(ADDRESS($AF$4, COLUMN()-$AF$2-QA$3)&amp;":"&amp;ADDRESS($AF$5, COLUMN()-$AF$1-QA$3)), QA$3, FALSE)+VLOOKUP($AT42, INDIRECT(ADDRESS($AF$4, COLUMN()-$AF$2-QA$3)&amp;":"&amp;ADDRESS($AF$5, COLUMN()-$AF$1-QA$3)), QA$3, FALSE)</f>
        <v>557605157</v>
      </c>
      <c r="QB42" cm="1">
        <f t="array" aca="1" ref="QB42" ca="1">INDIRECT(ADDRESS(ROW(), QB$3-$AF$1+$AF$3))+VLOOKUP($AS42, INDIRECT(ADDRESS($AF$4, COLUMN()-$AF$2-QB$3)&amp;":"&amp;ADDRESS($AF$5, COLUMN()-$AF$1-QB$3)), QB$3, FALSE)+VLOOKUP($AT42, INDIRECT(ADDRESS($AF$4, COLUMN()-$AF$2-QB$3)&amp;":"&amp;ADDRESS($AF$5, COLUMN()-$AF$1-QB$3)), QB$3, FALSE)</f>
        <v>354485386</v>
      </c>
      <c r="QC42" cm="1">
        <f t="array" aca="1" ref="QC42" ca="1">INDIRECT(ADDRESS(ROW(), QC$3-$AF$1+$AF$3))+VLOOKUP($AS42, INDIRECT(ADDRESS($AF$4, COLUMN()-$AF$2-QC$3)&amp;":"&amp;ADDRESS($AF$5, COLUMN()-$AF$1-QC$3)), QC$3, FALSE)+VLOOKUP($AT42, INDIRECT(ADDRESS($AF$4, COLUMN()-$AF$2-QC$3)&amp;":"&amp;ADDRESS($AF$5, COLUMN()-$AF$1-QC$3)), QC$3, FALSE)</f>
        <v>398283240</v>
      </c>
      <c r="QD42" cm="1">
        <f t="array" aca="1" ref="QD42" ca="1">INDIRECT(ADDRESS(ROW(), QD$3-$AF$1+$AF$3))+VLOOKUP($AS42, INDIRECT(ADDRESS($AF$4, COLUMN()-$AF$2-QD$3)&amp;":"&amp;ADDRESS($AF$5, COLUMN()-$AF$1-QD$3)), QD$3, FALSE)+VLOOKUP($AT42, INDIRECT(ADDRESS($AF$4, COLUMN()-$AF$2-QD$3)&amp;":"&amp;ADDRESS($AF$5, COLUMN()-$AF$1-QD$3)), QD$3, FALSE)</f>
        <v>334122961</v>
      </c>
      <c r="QE42" cm="1">
        <f t="array" aca="1" ref="QE42" ca="1">INDIRECT(ADDRESS(ROW(), QE$3-$AF$1+$AF$3))+VLOOKUP($AS42, INDIRECT(ADDRESS($AF$4, COLUMN()-$AF$2-QE$3)&amp;":"&amp;ADDRESS($AF$5, COLUMN()-$AF$1-QE$3)), QE$3, FALSE)+VLOOKUP($AT42, INDIRECT(ADDRESS($AF$4, COLUMN()-$AF$2-QE$3)&amp;":"&amp;ADDRESS($AF$5, COLUMN()-$AF$1-QE$3)), QE$3, FALSE)</f>
        <v>316976854</v>
      </c>
      <c r="QF42" t="str">
        <f t="shared" si="285"/>
        <v>KN</v>
      </c>
      <c r="QG42" t="str">
        <f t="shared" si="286"/>
        <v>NP</v>
      </c>
      <c r="QH42" t="str">
        <f t="shared" si="287"/>
        <v>KP</v>
      </c>
      <c r="QI42" cm="1">
        <f t="array" aca="1" ref="QI42" ca="1">INDIRECT(ADDRESS(ROW(), QI$3-$AF$1+$AF$3))+VLOOKUP($AS42, INDIRECT(ADDRESS($AF$4, COLUMN()-$AF$2-QI$3)&amp;":"&amp;ADDRESS($AF$5, COLUMN()-$AF$1-QI$3)), QI$3, FALSE)+VLOOKUP($AT42, INDIRECT(ADDRESS($AF$4, COLUMN()-$AF$2-QI$3)&amp;":"&amp;ADDRESS($AF$5, COLUMN()-$AF$1-QI$3)), QI$3, FALSE)</f>
        <v>1402709245</v>
      </c>
      <c r="QJ42" cm="1">
        <f t="array" aca="1" ref="QJ42" ca="1">INDIRECT(ADDRESS(ROW(), QJ$3-$AF$1+$AF$3))+VLOOKUP($AS42, INDIRECT(ADDRESS($AF$4, COLUMN()-$AF$2-QJ$3)&amp;":"&amp;ADDRESS($AF$5, COLUMN()-$AF$1-QJ$3)), QJ$3, FALSE)+VLOOKUP($AT42, INDIRECT(ADDRESS($AF$4, COLUMN()-$AF$2-QJ$3)&amp;":"&amp;ADDRESS($AF$5, COLUMN()-$AF$1-QJ$3)), QJ$3, FALSE)</f>
        <v>1020294956</v>
      </c>
      <c r="QK42" cm="1">
        <f t="array" aca="1" ref="QK42" ca="1">INDIRECT(ADDRESS(ROW(), QK$3-$AF$1+$AF$3))+VLOOKUP($AS42, INDIRECT(ADDRESS($AF$4, COLUMN()-$AF$2-QK$3)&amp;":"&amp;ADDRESS($AF$5, COLUMN()-$AF$1-QK$3)), QK$3, FALSE)+VLOOKUP($AT42, INDIRECT(ADDRESS($AF$4, COLUMN()-$AF$2-QK$3)&amp;":"&amp;ADDRESS($AF$5, COLUMN()-$AF$1-QK$3)), QK$3, FALSE)</f>
        <v>192661609</v>
      </c>
      <c r="QL42" cm="1">
        <f t="array" aca="1" ref="QL42" ca="1">INDIRECT(ADDRESS(ROW(), QL$3-$AF$1+$AF$3))+VLOOKUP($AS42, INDIRECT(ADDRESS($AF$4, COLUMN()-$AF$2-QL$3)&amp;":"&amp;ADDRESS($AF$5, COLUMN()-$AF$1-QL$3)), QL$3, FALSE)+VLOOKUP($AT42, INDIRECT(ADDRESS($AF$4, COLUMN()-$AF$2-QL$3)&amp;":"&amp;ADDRESS($AF$5, COLUMN()-$AF$1-QL$3)), QL$3, FALSE)</f>
        <v>1098188691</v>
      </c>
      <c r="QM42" cm="1">
        <f t="array" aca="1" ref="QM42" ca="1">INDIRECT(ADDRESS(ROW(), QM$3-$AF$1+$AF$3))+VLOOKUP($AS42, INDIRECT(ADDRESS($AF$4, COLUMN()-$AF$2-QM$3)&amp;":"&amp;ADDRESS($AF$5, COLUMN()-$AF$1-QM$3)), QM$3, FALSE)+VLOOKUP($AT42, INDIRECT(ADDRESS($AF$4, COLUMN()-$AF$2-QM$3)&amp;":"&amp;ADDRESS($AF$5, COLUMN()-$AF$1-QM$3)), QM$3, FALSE)</f>
        <v>953272713</v>
      </c>
      <c r="QN42" cm="1">
        <f t="array" aca="1" ref="QN42" ca="1">INDIRECT(ADDRESS(ROW(), QN$3-$AF$1+$AF$3))+VLOOKUP($AS42, INDIRECT(ADDRESS($AF$4, COLUMN()-$AF$2-QN$3)&amp;":"&amp;ADDRESS($AF$5, COLUMN()-$AF$1-QN$3)), QN$3, FALSE)+VLOOKUP($AT42, INDIRECT(ADDRESS($AF$4, COLUMN()-$AF$2-QN$3)&amp;":"&amp;ADDRESS($AF$5, COLUMN()-$AF$1-QN$3)), QN$3, FALSE)</f>
        <v>1115157301</v>
      </c>
      <c r="QO42" cm="1">
        <f t="array" aca="1" ref="QO42" ca="1">INDIRECT(ADDRESS(ROW(), QO$3-$AF$1+$AF$3))+VLOOKUP($AS42, INDIRECT(ADDRESS($AF$4, COLUMN()-$AF$2-QO$3)&amp;":"&amp;ADDRESS($AF$5, COLUMN()-$AF$1-QO$3)), QO$3, FALSE)+VLOOKUP($AT42, INDIRECT(ADDRESS($AF$4, COLUMN()-$AF$2-QO$3)&amp;":"&amp;ADDRESS($AF$5, COLUMN()-$AF$1-QO$3)), QO$3, FALSE)</f>
        <v>708940577</v>
      </c>
      <c r="QP42" cm="1">
        <f t="array" aca="1" ref="QP42" ca="1">INDIRECT(ADDRESS(ROW(), QP$3-$AF$1+$AF$3))+VLOOKUP($AS42, INDIRECT(ADDRESS($AF$4, COLUMN()-$AF$2-QP$3)&amp;":"&amp;ADDRESS($AF$5, COLUMN()-$AF$1-QP$3)), QP$3, FALSE)+VLOOKUP($AT42, INDIRECT(ADDRESS($AF$4, COLUMN()-$AF$2-QP$3)&amp;":"&amp;ADDRESS($AF$5, COLUMN()-$AF$1-QP$3)), QP$3, FALSE)</f>
        <v>796511229</v>
      </c>
      <c r="QQ42" cm="1">
        <f t="array" aca="1" ref="QQ42" ca="1">INDIRECT(ADDRESS(ROW(), QQ$3-$AF$1+$AF$3))+VLOOKUP($AS42, INDIRECT(ADDRESS($AF$4, COLUMN()-$AF$2-QQ$3)&amp;":"&amp;ADDRESS($AF$5, COLUMN()-$AF$1-QQ$3)), QQ$3, FALSE)+VLOOKUP($AT42, INDIRECT(ADDRESS($AF$4, COLUMN()-$AF$2-QQ$3)&amp;":"&amp;ADDRESS($AF$5, COLUMN()-$AF$1-QQ$3)), QQ$3, FALSE)</f>
        <v>668258777</v>
      </c>
      <c r="QR42" cm="1">
        <f t="array" aca="1" ref="QR42" ca="1">INDIRECT(ADDRESS(ROW(), QR$3-$AF$1+$AF$3))+VLOOKUP($AS42, INDIRECT(ADDRESS($AF$4, COLUMN()-$AF$2-QR$3)&amp;":"&amp;ADDRESS($AF$5, COLUMN()-$AF$1-QR$3)), QR$3, FALSE)+VLOOKUP($AT42, INDIRECT(ADDRESS($AF$4, COLUMN()-$AF$2-QR$3)&amp;":"&amp;ADDRESS($AF$5, COLUMN()-$AF$1-QR$3)), QR$3, FALSE)</f>
        <v>633939493</v>
      </c>
      <c r="QS42" t="str">
        <f t="shared" si="288"/>
        <v>KN</v>
      </c>
      <c r="QT42" t="str">
        <f t="shared" si="289"/>
        <v>NP</v>
      </c>
      <c r="QU42" t="str">
        <f t="shared" si="290"/>
        <v>KP</v>
      </c>
      <c r="QV42" cm="1">
        <f t="array" aca="1" ref="QV42" ca="1">INDIRECT(ADDRESS(ROW(), QV$3-$AF$1+$AF$3))+VLOOKUP($AS42, INDIRECT(ADDRESS($AF$4, COLUMN()-$AF$2-QV$3)&amp;":"&amp;ADDRESS($AF$5, COLUMN()-$AF$1-QV$3)), QV$3, FALSE)+VLOOKUP($AT42, INDIRECT(ADDRESS($AF$4, COLUMN()-$AF$2-QV$3)&amp;":"&amp;ADDRESS($AF$5, COLUMN()-$AF$1-QV$3)), QV$3, FALSE)</f>
        <v>2805405019</v>
      </c>
      <c r="QW42" cm="1">
        <f t="array" aca="1" ref="QW42" ca="1">INDIRECT(ADDRESS(ROW(), QW$3-$AF$1+$AF$3))+VLOOKUP($AS42, INDIRECT(ADDRESS($AF$4, COLUMN()-$AF$2-QW$3)&amp;":"&amp;ADDRESS($AF$5, COLUMN()-$AF$1-QW$3)), QW$3, FALSE)+VLOOKUP($AT42, INDIRECT(ADDRESS($AF$4, COLUMN()-$AF$2-QW$3)&amp;":"&amp;ADDRESS($AF$5, COLUMN()-$AF$1-QW$3)), QW$3, FALSE)</f>
        <v>2040709749</v>
      </c>
      <c r="QX42" cm="1">
        <f t="array" aca="1" ref="QX42" ca="1">INDIRECT(ADDRESS(ROW(), QX$3-$AF$1+$AF$3))+VLOOKUP($AS42, INDIRECT(ADDRESS($AF$4, COLUMN()-$AF$2-QX$3)&amp;":"&amp;ADDRESS($AF$5, COLUMN()-$AF$1-QX$3)), QX$3, FALSE)+VLOOKUP($AT42, INDIRECT(ADDRESS($AF$4, COLUMN()-$AF$2-QX$3)&amp;":"&amp;ADDRESS($AF$5, COLUMN()-$AF$1-QX$3)), QX$3, FALSE)</f>
        <v>385348871</v>
      </c>
      <c r="QY42" cm="1">
        <f t="array" aca="1" ref="QY42" ca="1">INDIRECT(ADDRESS(ROW(), QY$3-$AF$1+$AF$3))+VLOOKUP($AS42, INDIRECT(ADDRESS($AF$4, COLUMN()-$AF$2-QY$3)&amp;":"&amp;ADDRESS($AF$5, COLUMN()-$AF$1-QY$3)), QY$3, FALSE)+VLOOKUP($AT42, INDIRECT(ADDRESS($AF$4, COLUMN()-$AF$2-QY$3)&amp;":"&amp;ADDRESS($AF$5, COLUMN()-$AF$1-QY$3)), QY$3, FALSE)</f>
        <v>2196437546</v>
      </c>
      <c r="QZ42" cm="1">
        <f t="array" aca="1" ref="QZ42" ca="1">INDIRECT(ADDRESS(ROW(), QZ$3-$AF$1+$AF$3))+VLOOKUP($AS42, INDIRECT(ADDRESS($AF$4, COLUMN()-$AF$2-QZ$3)&amp;":"&amp;ADDRESS($AF$5, COLUMN()-$AF$1-QZ$3)), QZ$3, FALSE)+VLOOKUP($AT42, INDIRECT(ADDRESS($AF$4, COLUMN()-$AF$2-QZ$3)&amp;":"&amp;ADDRESS($AF$5, COLUMN()-$AF$1-QZ$3)), QZ$3, FALSE)</f>
        <v>1906574732</v>
      </c>
      <c r="RA42" cm="1">
        <f t="array" aca="1" ref="RA42" ca="1">INDIRECT(ADDRESS(ROW(), RA$3-$AF$1+$AF$3))+VLOOKUP($AS42, INDIRECT(ADDRESS($AF$4, COLUMN()-$AF$2-RA$3)&amp;":"&amp;ADDRESS($AF$5, COLUMN()-$AF$1-RA$3)), RA$3, FALSE)+VLOOKUP($AT42, INDIRECT(ADDRESS($AF$4, COLUMN()-$AF$2-RA$3)&amp;":"&amp;ADDRESS($AF$5, COLUMN()-$AF$1-RA$3)), RA$3, FALSE)</f>
        <v>2230090988</v>
      </c>
      <c r="RB42" cm="1">
        <f t="array" aca="1" ref="RB42" ca="1">INDIRECT(ADDRESS(ROW(), RB$3-$AF$1+$AF$3))+VLOOKUP($AS42, INDIRECT(ADDRESS($AF$4, COLUMN()-$AF$2-RB$3)&amp;":"&amp;ADDRESS($AF$5, COLUMN()-$AF$1-RB$3)), RB$3, FALSE)+VLOOKUP($AT42, INDIRECT(ADDRESS($AF$4, COLUMN()-$AF$2-RB$3)&amp;":"&amp;ADDRESS($AF$5, COLUMN()-$AF$1-RB$3)), RB$3, FALSE)</f>
        <v>1417749939</v>
      </c>
      <c r="RC42" cm="1">
        <f t="array" aca="1" ref="RC42" ca="1">INDIRECT(ADDRESS(ROW(), RC$3-$AF$1+$AF$3))+VLOOKUP($AS42, INDIRECT(ADDRESS($AF$4, COLUMN()-$AF$2-RC$3)&amp;":"&amp;ADDRESS($AF$5, COLUMN()-$AF$1-RC$3)), RC$3, FALSE)+VLOOKUP($AT42, INDIRECT(ADDRESS($AF$4, COLUMN()-$AF$2-RC$3)&amp;":"&amp;ADDRESS($AF$5, COLUMN()-$AF$1-RC$3)), RC$3, FALSE)</f>
        <v>1593054676</v>
      </c>
      <c r="RD42" cm="1">
        <f t="array" aca="1" ref="RD42" ca="1">INDIRECT(ADDRESS(ROW(), RD$3-$AF$1+$AF$3))+VLOOKUP($AS42, INDIRECT(ADDRESS($AF$4, COLUMN()-$AF$2-RD$3)&amp;":"&amp;ADDRESS($AF$5, COLUMN()-$AF$1-RD$3)), RD$3, FALSE)+VLOOKUP($AT42, INDIRECT(ADDRESS($AF$4, COLUMN()-$AF$2-RD$3)&amp;":"&amp;ADDRESS($AF$5, COLUMN()-$AF$1-RD$3)), RD$3, FALSE)</f>
        <v>1336615881</v>
      </c>
      <c r="RE42" cm="1">
        <f t="array" aca="1" ref="RE42" ca="1">INDIRECT(ADDRESS(ROW(), RE$3-$AF$1+$AF$3))+VLOOKUP($AS42, INDIRECT(ADDRESS($AF$4, COLUMN()-$AF$2-RE$3)&amp;":"&amp;ADDRESS($AF$5, COLUMN()-$AF$1-RE$3)), RE$3, FALSE)+VLOOKUP($AT42, INDIRECT(ADDRESS($AF$4, COLUMN()-$AF$2-RE$3)&amp;":"&amp;ADDRESS($AF$5, COLUMN()-$AF$1-RE$3)), RE$3, FALSE)</f>
        <v>1267881782</v>
      </c>
      <c r="RF42" t="str">
        <f t="shared" si="291"/>
        <v>KN</v>
      </c>
      <c r="RG42" t="str">
        <f t="shared" si="292"/>
        <v>NP</v>
      </c>
      <c r="RH42" t="str">
        <f t="shared" si="293"/>
        <v>KP</v>
      </c>
      <c r="RI42" cm="1">
        <f t="array" aca="1" ref="RI42" ca="1">INDIRECT(ADDRESS(ROW(), RI$3-$AF$1+$AF$3))+VLOOKUP($AS42, INDIRECT(ADDRESS($AF$4, COLUMN()-$AF$2-RI$3)&amp;":"&amp;ADDRESS($AF$5, COLUMN()-$AF$1-RI$3)), RI$3, FALSE)+VLOOKUP($AT42, INDIRECT(ADDRESS($AF$4, COLUMN()-$AF$2-RI$3)&amp;":"&amp;ADDRESS($AF$5, COLUMN()-$AF$1-RI$3)), RI$3, FALSE)</f>
        <v>5610852337</v>
      </c>
      <c r="RJ42" cm="1">
        <f t="array" aca="1" ref="RJ42" ca="1">INDIRECT(ADDRESS(ROW(), RJ$3-$AF$1+$AF$3))+VLOOKUP($AS42, INDIRECT(ADDRESS($AF$4, COLUMN()-$AF$2-RJ$3)&amp;":"&amp;ADDRESS($AF$5, COLUMN()-$AF$1-RJ$3)), RJ$3, FALSE)+VLOOKUP($AT42, INDIRECT(ADDRESS($AF$4, COLUMN()-$AF$2-RJ$3)&amp;":"&amp;ADDRESS($AF$5, COLUMN()-$AF$1-RJ$3)), RJ$3, FALSE)</f>
        <v>4081524682</v>
      </c>
      <c r="RK42" cm="1">
        <f t="array" aca="1" ref="RK42" ca="1">INDIRECT(ADDRESS(ROW(), RK$3-$AF$1+$AF$3))+VLOOKUP($AS42, INDIRECT(ADDRESS($AF$4, COLUMN()-$AF$2-RK$3)&amp;":"&amp;ADDRESS($AF$5, COLUMN()-$AF$1-RK$3)), RK$3, FALSE)+VLOOKUP($AT42, INDIRECT(ADDRESS($AF$4, COLUMN()-$AF$2-RK$3)&amp;":"&amp;ADDRESS($AF$5, COLUMN()-$AF$1-RK$3)), RK$3, FALSE)</f>
        <v>770725840</v>
      </c>
      <c r="RL42" cm="1">
        <f t="array" aca="1" ref="RL42" ca="1">INDIRECT(ADDRESS(ROW(), RL$3-$AF$1+$AF$3))+VLOOKUP($AS42, INDIRECT(ADDRESS($AF$4, COLUMN()-$AF$2-RL$3)&amp;":"&amp;ADDRESS($AF$5, COLUMN()-$AF$1-RL$3)), RL$3, FALSE)+VLOOKUP($AT42, INDIRECT(ADDRESS($AF$4, COLUMN()-$AF$2-RL$3)&amp;":"&amp;ADDRESS($AF$5, COLUMN()-$AF$1-RL$3)), RL$3, FALSE)</f>
        <v>4393011110</v>
      </c>
      <c r="RM42" cm="1">
        <f t="array" aca="1" ref="RM42" ca="1">INDIRECT(ADDRESS(ROW(), RM$3-$AF$1+$AF$3))+VLOOKUP($AS42, INDIRECT(ADDRESS($AF$4, COLUMN()-$AF$2-RM$3)&amp;":"&amp;ADDRESS($AF$5, COLUMN()-$AF$1-RM$3)), RM$3, FALSE)+VLOOKUP($AT42, INDIRECT(ADDRESS($AF$4, COLUMN()-$AF$2-RM$3)&amp;":"&amp;ADDRESS($AF$5, COLUMN()-$AF$1-RM$3)), RM$3, FALSE)</f>
        <v>3813170058</v>
      </c>
      <c r="RN42" cm="1">
        <f t="array" aca="1" ref="RN42" ca="1">INDIRECT(ADDRESS(ROW(), RN$3-$AF$1+$AF$3))+VLOOKUP($AS42, INDIRECT(ADDRESS($AF$4, COLUMN()-$AF$2-RN$3)&amp;":"&amp;ADDRESS($AF$5, COLUMN()-$AF$1-RN$3)), RN$3, FALSE)+VLOOKUP($AT42, INDIRECT(ADDRESS($AF$4, COLUMN()-$AF$2-RN$3)&amp;":"&amp;ADDRESS($AF$5, COLUMN()-$AF$1-RN$3)), RN$3, FALSE)</f>
        <v>4460080882</v>
      </c>
      <c r="RO42" cm="1">
        <f t="array" aca="1" ref="RO42" ca="1">INDIRECT(ADDRESS(ROW(), RO$3-$AF$1+$AF$3))+VLOOKUP($AS42, INDIRECT(ADDRESS($AF$4, COLUMN()-$AF$2-RO$3)&amp;":"&amp;ADDRESS($AF$5, COLUMN()-$AF$1-RO$3)), RO$3, FALSE)+VLOOKUP($AT42, INDIRECT(ADDRESS($AF$4, COLUMN()-$AF$2-RO$3)&amp;":"&amp;ADDRESS($AF$5, COLUMN()-$AF$1-RO$3)), RO$3, FALSE)</f>
        <v>2835443650</v>
      </c>
      <c r="RP42" cm="1">
        <f t="array" aca="1" ref="RP42" ca="1">INDIRECT(ADDRESS(ROW(), RP$3-$AF$1+$AF$3))+VLOOKUP($AS42, INDIRECT(ADDRESS($AF$4, COLUMN()-$AF$2-RP$3)&amp;":"&amp;ADDRESS($AF$5, COLUMN()-$AF$1-RP$3)), RP$3, FALSE)+VLOOKUP($AT42, INDIRECT(ADDRESS($AF$4, COLUMN()-$AF$2-RP$3)&amp;":"&amp;ADDRESS($AF$5, COLUMN()-$AF$1-RP$3)), RP$3, FALSE)</f>
        <v>3185982407</v>
      </c>
      <c r="RQ42" cm="1">
        <f t="array" aca="1" ref="RQ42" ca="1">INDIRECT(ADDRESS(ROW(), RQ$3-$AF$1+$AF$3))+VLOOKUP($AS42, INDIRECT(ADDRESS($AF$4, COLUMN()-$AF$2-RQ$3)&amp;":"&amp;ADDRESS($AF$5, COLUMN()-$AF$1-RQ$3)), RQ$3, FALSE)+VLOOKUP($AT42, INDIRECT(ADDRESS($AF$4, COLUMN()-$AF$2-RQ$3)&amp;":"&amp;ADDRESS($AF$5, COLUMN()-$AF$1-RQ$3)), RQ$3, FALSE)</f>
        <v>2673242422</v>
      </c>
      <c r="RR42" cm="1">
        <f t="array" aca="1" ref="RR42" ca="1">INDIRECT(ADDRESS(ROW(), RR$3-$AF$1+$AF$3))+VLOOKUP($AS42, INDIRECT(ADDRESS($AF$4, COLUMN()-$AF$2-RR$3)&amp;":"&amp;ADDRESS($AF$5, COLUMN()-$AF$1-RR$3)), RR$3, FALSE)+VLOOKUP($AT42, INDIRECT(ADDRESS($AF$4, COLUMN()-$AF$2-RR$3)&amp;":"&amp;ADDRESS($AF$5, COLUMN()-$AF$1-RR$3)), RR$3, FALSE)</f>
        <v>2535704979</v>
      </c>
      <c r="RS42" t="str">
        <f t="shared" si="294"/>
        <v>KN</v>
      </c>
      <c r="RT42" t="str">
        <f t="shared" si="295"/>
        <v>NP</v>
      </c>
      <c r="RU42" t="str">
        <f t="shared" si="296"/>
        <v>KP</v>
      </c>
      <c r="RV42" cm="1">
        <f t="array" aca="1" ref="RV42" ca="1">INDIRECT(ADDRESS(ROW(), RV$3-$AF$1+$AF$3))+VLOOKUP($AS42, INDIRECT(ADDRESS($AF$4, COLUMN()-$AF$2-RV$3)&amp;":"&amp;ADDRESS($AF$5, COLUMN()-$AF$1-RV$3)), RV$3, FALSE)+VLOOKUP($AT42, INDIRECT(ADDRESS($AF$4, COLUMN()-$AF$2-RV$3)&amp;":"&amp;ADDRESS($AF$5, COLUMN()-$AF$1-RV$3)), RV$3, FALSE)</f>
        <v>11221746365</v>
      </c>
      <c r="RW42" cm="1">
        <f t="array" aca="1" ref="RW42" ca="1">INDIRECT(ADDRESS(ROW(), RW$3-$AF$1+$AF$3))+VLOOKUP($AS42, INDIRECT(ADDRESS($AF$4, COLUMN()-$AF$2-RW$3)&amp;":"&amp;ADDRESS($AF$5, COLUMN()-$AF$1-RW$3)), RW$3, FALSE)+VLOOKUP($AT42, INDIRECT(ADDRESS($AF$4, COLUMN()-$AF$2-RW$3)&amp;":"&amp;ADDRESS($AF$5, COLUMN()-$AF$1-RW$3)), RW$3, FALSE)</f>
        <v>8163280681</v>
      </c>
      <c r="RX42" cm="1">
        <f t="array" aca="1" ref="RX42" ca="1">INDIRECT(ADDRESS(ROW(), RX$3-$AF$1+$AF$3))+VLOOKUP($AS42, INDIRECT(ADDRESS($AF$4, COLUMN()-$AF$2-RX$3)&amp;":"&amp;ADDRESS($AF$5, COLUMN()-$AF$1-RX$3)), RX$3, FALSE)+VLOOKUP($AT42, INDIRECT(ADDRESS($AF$4, COLUMN()-$AF$2-RX$3)&amp;":"&amp;ADDRESS($AF$5, COLUMN()-$AF$1-RX$3)), RX$3, FALSE)</f>
        <v>1541514685</v>
      </c>
      <c r="RY42" cm="1">
        <f t="array" aca="1" ref="RY42" ca="1">INDIRECT(ADDRESS(ROW(), RY$3-$AF$1+$AF$3))+VLOOKUP($AS42, INDIRECT(ADDRESS($AF$4, COLUMN()-$AF$2-RY$3)&amp;":"&amp;ADDRESS($AF$5, COLUMN()-$AF$1-RY$3)), RY$3, FALSE)+VLOOKUP($AT42, INDIRECT(ADDRESS($AF$4, COLUMN()-$AF$2-RY$3)&amp;":"&amp;ADDRESS($AF$5, COLUMN()-$AF$1-RY$3)), RY$3, FALSE)</f>
        <v>8786172560</v>
      </c>
      <c r="RZ42" cm="1">
        <f t="array" aca="1" ref="RZ42" ca="1">INDIRECT(ADDRESS(ROW(), RZ$3-$AF$1+$AF$3))+VLOOKUP($AS42, INDIRECT(ADDRESS($AF$4, COLUMN()-$AF$2-RZ$3)&amp;":"&amp;ADDRESS($AF$5, COLUMN()-$AF$1-RZ$3)), RZ$3, FALSE)+VLOOKUP($AT42, INDIRECT(ADDRESS($AF$4, COLUMN()-$AF$2-RZ$3)&amp;":"&amp;ADDRESS($AF$5, COLUMN()-$AF$1-RZ$3)), RZ$3, FALSE)</f>
        <v>7626372598</v>
      </c>
      <c r="SA42" cm="1">
        <f t="array" aca="1" ref="SA42" ca="1">INDIRECT(ADDRESS(ROW(), SA$3-$AF$1+$AF$3))+VLOOKUP($AS42, INDIRECT(ADDRESS($AF$4, COLUMN()-$AF$2-SA$3)&amp;":"&amp;ADDRESS($AF$5, COLUMN()-$AF$1-SA$3)), SA$3, FALSE)+VLOOKUP($AT42, INDIRECT(ADDRESS($AF$4, COLUMN()-$AF$2-SA$3)&amp;":"&amp;ADDRESS($AF$5, COLUMN()-$AF$1-SA$3)), SA$3, FALSE)</f>
        <v>8919700057</v>
      </c>
      <c r="SB42" cm="1">
        <f t="array" aca="1" ref="SB42" ca="1">INDIRECT(ADDRESS(ROW(), SB$3-$AF$1+$AF$3))+VLOOKUP($AS42, INDIRECT(ADDRESS($AF$4, COLUMN()-$AF$2-SB$3)&amp;":"&amp;ADDRESS($AF$5, COLUMN()-$AF$1-SB$3)), SB$3, FALSE)+VLOOKUP($AT42, INDIRECT(ADDRESS($AF$4, COLUMN()-$AF$2-SB$3)&amp;":"&amp;ADDRESS($AF$5, COLUMN()-$AF$1-SB$3)), SB$3, FALSE)</f>
        <v>5670624054</v>
      </c>
      <c r="SC42" cm="1">
        <f t="array" aca="1" ref="SC42" ca="1">INDIRECT(ADDRESS(ROW(), SC$3-$AF$1+$AF$3))+VLOOKUP($AS42, INDIRECT(ADDRESS($AF$4, COLUMN()-$AF$2-SC$3)&amp;":"&amp;ADDRESS($AF$5, COLUMN()-$AF$1-SC$3)), SC$3, FALSE)+VLOOKUP($AT42, INDIRECT(ADDRESS($AF$4, COLUMN()-$AF$2-SC$3)&amp;":"&amp;ADDRESS($AF$5, COLUMN()-$AF$1-SC$3)), SC$3, FALSE)</f>
        <v>6372051124</v>
      </c>
      <c r="SD42" cm="1">
        <f t="array" aca="1" ref="SD42" ca="1">INDIRECT(ADDRESS(ROW(), SD$3-$AF$1+$AF$3))+VLOOKUP($AS42, INDIRECT(ADDRESS($AF$4, COLUMN()-$AF$2-SD$3)&amp;":"&amp;ADDRESS($AF$5, COLUMN()-$AF$1-SD$3)), SD$3, FALSE)+VLOOKUP($AT42, INDIRECT(ADDRESS($AF$4, COLUMN()-$AF$2-SD$3)&amp;":"&amp;ADDRESS($AF$5, COLUMN()-$AF$1-SD$3)), SD$3, FALSE)</f>
        <v>5346636118</v>
      </c>
      <c r="SE42" cm="1">
        <f t="array" aca="1" ref="SE42" ca="1">INDIRECT(ADDRESS(ROW(), SE$3-$AF$1+$AF$3))+VLOOKUP($AS42, INDIRECT(ADDRESS($AF$4, COLUMN()-$AF$2-SE$3)&amp;":"&amp;ADDRESS($AF$5, COLUMN()-$AF$1-SE$3)), SE$3, FALSE)+VLOOKUP($AT42, INDIRECT(ADDRESS($AF$4, COLUMN()-$AF$2-SE$3)&amp;":"&amp;ADDRESS($AF$5, COLUMN()-$AF$1-SE$3)), SE$3, FALSE)</f>
        <v>5071378493</v>
      </c>
      <c r="SF42" t="str">
        <f t="shared" si="297"/>
        <v>KN</v>
      </c>
      <c r="SG42" t="str">
        <f t="shared" si="298"/>
        <v>NP</v>
      </c>
      <c r="SH42" t="str">
        <f t="shared" si="299"/>
        <v>KP</v>
      </c>
      <c r="SI42" cm="1">
        <f t="array" aca="1" ref="SI42" ca="1">INDIRECT(ADDRESS(ROW(), SI$3-$AF$1+$AF$3))+VLOOKUP($AS42, INDIRECT(ADDRESS($AF$4, COLUMN()-$AF$2-SI$3)&amp;":"&amp;ADDRESS($AF$5, COLUMN()-$AF$1-SI$3)), SI$3, FALSE)+VLOOKUP($AT42, INDIRECT(ADDRESS($AF$4, COLUMN()-$AF$2-SI$3)&amp;":"&amp;ADDRESS($AF$5, COLUMN()-$AF$1-SI$3)), SI$3, FALSE)</f>
        <v>22443699849</v>
      </c>
      <c r="SJ42" cm="1">
        <f t="array" aca="1" ref="SJ42" ca="1">INDIRECT(ADDRESS(ROW(), SJ$3-$AF$1+$AF$3))+VLOOKUP($AS42, INDIRECT(ADDRESS($AF$4, COLUMN()-$AF$2-SJ$3)&amp;":"&amp;ADDRESS($AF$5, COLUMN()-$AF$1-SJ$3)), SJ$3, FALSE)+VLOOKUP($AT42, INDIRECT(ADDRESS($AF$4, COLUMN()-$AF$2-SJ$3)&amp;":"&amp;ADDRESS($AF$5, COLUMN()-$AF$1-SJ$3)), SJ$3, FALSE)</f>
        <v>16326760316</v>
      </c>
      <c r="SK42" cm="1">
        <f t="array" aca="1" ref="SK42" ca="1">INDIRECT(ADDRESS(ROW(), SK$3-$AF$1+$AF$3))+VLOOKUP($AS42, INDIRECT(ADDRESS($AF$4, COLUMN()-$AF$2-SK$3)&amp;":"&amp;ADDRESS($AF$5, COLUMN()-$AF$1-SK$3)), SK$3, FALSE)+VLOOKUP($AT42, INDIRECT(ADDRESS($AF$4, COLUMN()-$AF$2-SK$3)&amp;":"&amp;ADDRESS($AF$5, COLUMN()-$AF$1-SK$3)), SK$3, FALSE)</f>
        <v>3083109700</v>
      </c>
      <c r="SL42" cm="1">
        <f t="array" aca="1" ref="SL42" ca="1">INDIRECT(ADDRESS(ROW(), SL$3-$AF$1+$AF$3))+VLOOKUP($AS42, INDIRECT(ADDRESS($AF$4, COLUMN()-$AF$2-SL$3)&amp;":"&amp;ADDRESS($AF$5, COLUMN()-$AF$1-SL$3)), SL$3, FALSE)+VLOOKUP($AT42, INDIRECT(ADDRESS($AF$4, COLUMN()-$AF$2-SL$3)&amp;":"&amp;ADDRESS($AF$5, COLUMN()-$AF$1-SL$3)), SL$3, FALSE)</f>
        <v>17572616947</v>
      </c>
      <c r="SM42" cm="1">
        <f t="array" aca="1" ref="SM42" ca="1">INDIRECT(ADDRESS(ROW(), SM$3-$AF$1+$AF$3))+VLOOKUP($AS42, INDIRECT(ADDRESS($AF$4, COLUMN()-$AF$2-SM$3)&amp;":"&amp;ADDRESS($AF$5, COLUMN()-$AF$1-SM$3)), SM$3, FALSE)+VLOOKUP($AT42, INDIRECT(ADDRESS($AF$4, COLUMN()-$AF$2-SM$3)&amp;":"&amp;ADDRESS($AF$5, COLUMN()-$AF$1-SM$3)), SM$3, FALSE)</f>
        <v>15252747803</v>
      </c>
      <c r="SN42" cm="1">
        <f t="array" aca="1" ref="SN42" ca="1">INDIRECT(ADDRESS(ROW(), SN$3-$AF$1+$AF$3))+VLOOKUP($AS42, INDIRECT(ADDRESS($AF$4, COLUMN()-$AF$2-SN$3)&amp;":"&amp;ADDRESS($AF$5, COLUMN()-$AF$1-SN$3)), SN$3, FALSE)+VLOOKUP($AT42, INDIRECT(ADDRESS($AF$4, COLUMN()-$AF$2-SN$3)&amp;":"&amp;ADDRESS($AF$5, COLUMN()-$AF$1-SN$3)), SN$3, FALSE)</f>
        <v>17839206638</v>
      </c>
      <c r="SO42" cm="1">
        <f t="array" aca="1" ref="SO42" ca="1">INDIRECT(ADDRESS(ROW(), SO$3-$AF$1+$AF$3))+VLOOKUP($AS42, INDIRECT(ADDRESS($AF$4, COLUMN()-$AF$2-SO$3)&amp;":"&amp;ADDRESS($AF$5, COLUMN()-$AF$1-SO$3)), SO$3, FALSE)+VLOOKUP($AT42, INDIRECT(ADDRESS($AF$4, COLUMN()-$AF$2-SO$3)&amp;":"&amp;ADDRESS($AF$5, COLUMN()-$AF$1-SO$3)), SO$3, FALSE)</f>
        <v>11341178524</v>
      </c>
      <c r="SP42" cm="1">
        <f t="array" aca="1" ref="SP42" ca="1">INDIRECT(ADDRESS(ROW(), SP$3-$AF$1+$AF$3))+VLOOKUP($AS42, INDIRECT(ADDRESS($AF$4, COLUMN()-$AF$2-SP$3)&amp;":"&amp;ADDRESS($AF$5, COLUMN()-$AF$1-SP$3)), SP$3, FALSE)+VLOOKUP($AT42, INDIRECT(ADDRESS($AF$4, COLUMN()-$AF$2-SP$3)&amp;":"&amp;ADDRESS($AF$5, COLUMN()-$AF$1-SP$3)), SP$3, FALSE)</f>
        <v>12743868059</v>
      </c>
      <c r="SQ42" cm="1">
        <f t="array" aca="1" ref="SQ42" ca="1">INDIRECT(ADDRESS(ROW(), SQ$3-$AF$1+$AF$3))+VLOOKUP($AS42, INDIRECT(ADDRESS($AF$4, COLUMN()-$AF$2-SQ$3)&amp;":"&amp;ADDRESS($AF$5, COLUMN()-$AF$1-SQ$3)), SQ$3, FALSE)+VLOOKUP($AT42, INDIRECT(ADDRESS($AF$4, COLUMN()-$AF$2-SQ$3)&amp;":"&amp;ADDRESS($AF$5, COLUMN()-$AF$1-SQ$3)), SQ$3, FALSE)</f>
        <v>10693183631</v>
      </c>
      <c r="SR42" cm="1">
        <f t="array" aca="1" ref="SR42" ca="1">INDIRECT(ADDRESS(ROW(), SR$3-$AF$1+$AF$3))+VLOOKUP($AS42, INDIRECT(ADDRESS($AF$4, COLUMN()-$AF$2-SR$3)&amp;":"&amp;ADDRESS($AF$5, COLUMN()-$AF$1-SR$3)), SR$3, FALSE)+VLOOKUP($AT42, INDIRECT(ADDRESS($AF$4, COLUMN()-$AF$2-SR$3)&amp;":"&amp;ADDRESS($AF$5, COLUMN()-$AF$1-SR$3)), SR$3, FALSE)</f>
        <v>10142582004</v>
      </c>
      <c r="SS42" t="str">
        <f t="shared" si="300"/>
        <v>KN</v>
      </c>
      <c r="ST42" t="str">
        <f t="shared" si="301"/>
        <v>NP</v>
      </c>
      <c r="SU42" t="str">
        <f t="shared" si="302"/>
        <v>KP</v>
      </c>
      <c r="SV42" cm="1">
        <f t="array" aca="1" ref="SV42" ca="1">INDIRECT(ADDRESS(ROW(), SV$3-$AF$1+$AF$3))+VLOOKUP($AS42, INDIRECT(ADDRESS($AF$4, COLUMN()-$AF$2-SV$3)&amp;":"&amp;ADDRESS($AF$5, COLUMN()-$AF$1-SV$3)), SV$3, FALSE)+VLOOKUP($AT42, INDIRECT(ADDRESS($AF$4, COLUMN()-$AF$2-SV$3)&amp;":"&amp;ADDRESS($AF$5, COLUMN()-$AF$1-SV$3)), SV$3, FALSE)</f>
        <v>44887654936</v>
      </c>
      <c r="SW42" cm="1">
        <f t="array" aca="1" ref="SW42" ca="1">INDIRECT(ADDRESS(ROW(), SW$3-$AF$1+$AF$3))+VLOOKUP($AS42, INDIRECT(ADDRESS($AF$4, COLUMN()-$AF$2-SW$3)&amp;":"&amp;ADDRESS($AF$5, COLUMN()-$AF$1-SW$3)), SW$3, FALSE)+VLOOKUP($AT42, INDIRECT(ADDRESS($AF$4, COLUMN()-$AF$2-SW$3)&amp;":"&amp;ADDRESS($AF$5, COLUMN()-$AF$1-SW$3)), SW$3, FALSE)</f>
        <v>32654026939</v>
      </c>
      <c r="SX42" cm="1">
        <f t="array" aca="1" ref="SX42" ca="1">INDIRECT(ADDRESS(ROW(), SX$3-$AF$1+$AF$3))+VLOOKUP($AS42, INDIRECT(ADDRESS($AF$4, COLUMN()-$AF$2-SX$3)&amp;":"&amp;ADDRESS($AF$5, COLUMN()-$AF$1-SX$3)), SX$3, FALSE)+VLOOKUP($AT42, INDIRECT(ADDRESS($AF$4, COLUMN()-$AF$2-SX$3)&amp;":"&amp;ADDRESS($AF$5, COLUMN()-$AF$1-SX$3)), SX$3, FALSE)</f>
        <v>6166390207</v>
      </c>
      <c r="SY42" cm="1">
        <f t="array" aca="1" ref="SY42" ca="1">INDIRECT(ADDRESS(ROW(), SY$3-$AF$1+$AF$3))+VLOOKUP($AS42, INDIRECT(ADDRESS($AF$4, COLUMN()-$AF$2-SY$3)&amp;":"&amp;ADDRESS($AF$5, COLUMN()-$AF$1-SY$3)), SY$3, FALSE)+VLOOKUP($AT42, INDIRECT(ADDRESS($AF$4, COLUMN()-$AF$2-SY$3)&amp;":"&amp;ADDRESS($AF$5, COLUMN()-$AF$1-SY$3)), SY$3, FALSE)</f>
        <v>35145428935</v>
      </c>
      <c r="SZ42" cm="1">
        <f t="array" aca="1" ref="SZ42" ca="1">INDIRECT(ADDRESS(ROW(), SZ$3-$AF$1+$AF$3))+VLOOKUP($AS42, INDIRECT(ADDRESS($AF$4, COLUMN()-$AF$2-SZ$3)&amp;":"&amp;ADDRESS($AF$5, COLUMN()-$AF$1-SZ$3)), SZ$3, FALSE)+VLOOKUP($AT42, INDIRECT(ADDRESS($AF$4, COLUMN()-$AF$2-SZ$3)&amp;":"&amp;ADDRESS($AF$5, COLUMN()-$AF$1-SZ$3)), SZ$3, FALSE)</f>
        <v>30505488310</v>
      </c>
      <c r="TA42" cm="1">
        <f t="array" aca="1" ref="TA42" ca="1">INDIRECT(ADDRESS(ROW(), TA$3-$AF$1+$AF$3))+VLOOKUP($AS42, INDIRECT(ADDRESS($AF$4, COLUMN()-$AF$2-TA$3)&amp;":"&amp;ADDRESS($AF$5, COLUMN()-$AF$1-TA$3)), TA$3, FALSE)+VLOOKUP($AT42, INDIRECT(ADDRESS($AF$4, COLUMN()-$AF$2-TA$3)&amp;":"&amp;ADDRESS($AF$5, COLUMN()-$AF$1-TA$3)), TA$3, FALSE)</f>
        <v>35677489778</v>
      </c>
      <c r="TB42" cm="1">
        <f t="array" aca="1" ref="TB42" ca="1">INDIRECT(ADDRESS(ROW(), TB$3-$AF$1+$AF$3))+VLOOKUP($AS42, INDIRECT(ADDRESS($AF$4, COLUMN()-$AF$2-TB$3)&amp;":"&amp;ADDRESS($AF$5, COLUMN()-$AF$1-TB$3)), TB$3, FALSE)+VLOOKUP($AT42, INDIRECT(ADDRESS($AF$4, COLUMN()-$AF$2-TB$3)&amp;":"&amp;ADDRESS($AF$5, COLUMN()-$AF$1-TB$3)), TB$3, FALSE)</f>
        <v>22681894703</v>
      </c>
      <c r="TC42" cm="1">
        <f t="array" aca="1" ref="TC42" ca="1">INDIRECT(ADDRESS(ROW(), TC$3-$AF$1+$AF$3))+VLOOKUP($AS42, INDIRECT(ADDRESS($AF$4, COLUMN()-$AF$2-TC$3)&amp;":"&amp;ADDRESS($AF$5, COLUMN()-$AF$1-TC$3)), TC$3, FALSE)+VLOOKUP($AT42, INDIRECT(ADDRESS($AF$4, COLUMN()-$AF$2-TC$3)&amp;":"&amp;ADDRESS($AF$5, COLUMN()-$AF$1-TC$3)), TC$3, FALSE)</f>
        <v>25487957015</v>
      </c>
      <c r="TD42" cm="1">
        <f t="array" aca="1" ref="TD42" ca="1">INDIRECT(ADDRESS(ROW(), TD$3-$AF$1+$AF$3))+VLOOKUP($AS42, INDIRECT(ADDRESS($AF$4, COLUMN()-$AF$2-TD$3)&amp;":"&amp;ADDRESS($AF$5, COLUMN()-$AF$1-TD$3)), TD$3, FALSE)+VLOOKUP($AT42, INDIRECT(ADDRESS($AF$4, COLUMN()-$AF$2-TD$3)&amp;":"&amp;ADDRESS($AF$5, COLUMN()-$AF$1-TD$3)), TD$3, FALSE)</f>
        <v>21386519146</v>
      </c>
      <c r="TE42" cm="1">
        <f t="array" aca="1" ref="TE42" ca="1">INDIRECT(ADDRESS(ROW(), TE$3-$AF$1+$AF$3))+VLOOKUP($AS42, INDIRECT(ADDRESS($AF$4, COLUMN()-$AF$2-TE$3)&amp;":"&amp;ADDRESS($AF$5, COLUMN()-$AF$1-TE$3)), TE$3, FALSE)+VLOOKUP($AT42, INDIRECT(ADDRESS($AF$4, COLUMN()-$AF$2-TE$3)&amp;":"&amp;ADDRESS($AF$5, COLUMN()-$AF$1-TE$3)), TE$3, FALSE)</f>
        <v>20285056974</v>
      </c>
      <c r="TF42" t="str">
        <f t="shared" si="303"/>
        <v>KN</v>
      </c>
      <c r="TG42" t="str">
        <f t="shared" si="304"/>
        <v>NP</v>
      </c>
      <c r="TH42" t="str">
        <f t="shared" si="305"/>
        <v>KP</v>
      </c>
      <c r="TI42" cm="1">
        <f t="array" aca="1" ref="TI42" ca="1">INDIRECT(ADDRESS(ROW(), TI$3-$AF$1+$AF$3))+VLOOKUP($AS42, INDIRECT(ADDRESS($AF$4, COLUMN()-$AF$2-TI$3)&amp;":"&amp;ADDRESS($AF$5, COLUMN()-$AF$1-TI$3)), TI$3, FALSE)+VLOOKUP($AT42, INDIRECT(ADDRESS($AF$4, COLUMN()-$AF$2-TI$3)&amp;":"&amp;ADDRESS($AF$5, COLUMN()-$AF$1-TI$3)), TI$3, FALSE)</f>
        <v>89776018521</v>
      </c>
      <c r="TJ42" cm="1">
        <f t="array" aca="1" ref="TJ42" ca="1">INDIRECT(ADDRESS(ROW(), TJ$3-$AF$1+$AF$3))+VLOOKUP($AS42, INDIRECT(ADDRESS($AF$4, COLUMN()-$AF$2-TJ$3)&amp;":"&amp;ADDRESS($AF$5, COLUMN()-$AF$1-TJ$3)), TJ$3, FALSE)+VLOOKUP($AT42, INDIRECT(ADDRESS($AF$4, COLUMN()-$AF$2-TJ$3)&amp;":"&amp;ADDRESS($AF$5, COLUMN()-$AF$1-TJ$3)), TJ$3, FALSE)</f>
        <v>65308527331</v>
      </c>
      <c r="TK42" cm="1">
        <f t="array" aca="1" ref="TK42" ca="1">INDIRECT(ADDRESS(ROW(), TK$3-$AF$1+$AF$3))+VLOOKUP($AS42, INDIRECT(ADDRESS($AF$4, COLUMN()-$AF$2-TK$3)&amp;":"&amp;ADDRESS($AF$5, COLUMN()-$AF$1-TK$3)), TK$3, FALSE)+VLOOKUP($AT42, INDIRECT(ADDRESS($AF$4, COLUMN()-$AF$2-TK$3)&amp;":"&amp;ADDRESS($AF$5, COLUMN()-$AF$1-TK$3)), TK$3, FALSE)</f>
        <v>12332988304</v>
      </c>
      <c r="TL42" cm="1">
        <f t="array" aca="1" ref="TL42" ca="1">INDIRECT(ADDRESS(ROW(), TL$3-$AF$1+$AF$3))+VLOOKUP($AS42, INDIRECT(ADDRESS($AF$4, COLUMN()-$AF$2-TL$3)&amp;":"&amp;ADDRESS($AF$5, COLUMN()-$AF$1-TL$3)), TL$3, FALSE)+VLOOKUP($AT42, INDIRECT(ADDRESS($AF$4, COLUMN()-$AF$2-TL$3)&amp;":"&amp;ADDRESS($AF$5, COLUMN()-$AF$1-TL$3)), TL$3, FALSE)</f>
        <v>70291088752</v>
      </c>
      <c r="TM42" cm="1">
        <f t="array" aca="1" ref="TM42" ca="1">INDIRECT(ADDRESS(ROW(), TM$3-$AF$1+$AF$3))+VLOOKUP($AS42, INDIRECT(ADDRESS($AF$4, COLUMN()-$AF$2-TM$3)&amp;":"&amp;ADDRESS($AF$5, COLUMN()-$AF$1-TM$3)), TM$3, FALSE)+VLOOKUP($AT42, INDIRECT(ADDRESS($AF$4, COLUMN()-$AF$2-TM$3)&amp;":"&amp;ADDRESS($AF$5, COLUMN()-$AF$1-TM$3)), TM$3, FALSE)</f>
        <v>61010885894</v>
      </c>
      <c r="TN42" cm="1">
        <f t="array" aca="1" ref="TN42" ca="1">INDIRECT(ADDRESS(ROW(), TN$3-$AF$1+$AF$3))+VLOOKUP($AS42, INDIRECT(ADDRESS($AF$4, COLUMN()-$AF$2-TN$3)&amp;":"&amp;ADDRESS($AF$5, COLUMN()-$AF$1-TN$3)), TN$3, FALSE)+VLOOKUP($AT42, INDIRECT(ADDRESS($AF$4, COLUMN()-$AF$2-TN$3)&amp;":"&amp;ADDRESS($AF$5, COLUMN()-$AF$1-TN$3)), TN$3, FALSE)</f>
        <v>71354712349</v>
      </c>
      <c r="TO42" cm="1">
        <f t="array" aca="1" ref="TO42" ca="1">INDIRECT(ADDRESS(ROW(), TO$3-$AF$1+$AF$3))+VLOOKUP($AS42, INDIRECT(ADDRESS($AF$4, COLUMN()-$AF$2-TO$3)&amp;":"&amp;ADDRESS($AF$5, COLUMN()-$AF$1-TO$3)), TO$3, FALSE)+VLOOKUP($AT42, INDIRECT(ADDRESS($AF$4, COLUMN()-$AF$2-TO$3)&amp;":"&amp;ADDRESS($AF$5, COLUMN()-$AF$1-TO$3)), TO$3, FALSE)</f>
        <v>45363840743</v>
      </c>
      <c r="TP42" cm="1">
        <f t="array" aca="1" ref="TP42" ca="1">INDIRECT(ADDRESS(ROW(), TP$3-$AF$1+$AF$3))+VLOOKUP($AS42, INDIRECT(ADDRESS($AF$4, COLUMN()-$AF$2-TP$3)&amp;":"&amp;ADDRESS($AF$5, COLUMN()-$AF$1-TP$3)), TP$3, FALSE)+VLOOKUP($AT42, INDIRECT(ADDRESS($AF$4, COLUMN()-$AF$2-TP$3)&amp;":"&amp;ADDRESS($AF$5, COLUMN()-$AF$1-TP$3)), TP$3, FALSE)</f>
        <v>50975400883</v>
      </c>
      <c r="TQ42" cm="1">
        <f t="array" aca="1" ref="TQ42" ca="1">INDIRECT(ADDRESS(ROW(), TQ$3-$AF$1+$AF$3))+VLOOKUP($AS42, INDIRECT(ADDRESS($AF$4, COLUMN()-$AF$2-TQ$3)&amp;":"&amp;ADDRESS($AF$5, COLUMN()-$AF$1-TQ$3)), TQ$3, FALSE)+VLOOKUP($AT42, INDIRECT(ADDRESS($AF$4, COLUMN()-$AF$2-TQ$3)&amp;":"&amp;ADDRESS($AF$5, COLUMN()-$AF$1-TQ$3)), TQ$3, FALSE)</f>
        <v>42772636609</v>
      </c>
      <c r="TR42" cm="1">
        <f t="array" aca="1" ref="TR42" ca="1">INDIRECT(ADDRESS(ROW(), TR$3-$AF$1+$AF$3))+VLOOKUP($AS42, INDIRECT(ADDRESS($AF$4, COLUMN()-$AF$2-TR$3)&amp;":"&amp;ADDRESS($AF$5, COLUMN()-$AF$1-TR$3)), TR$3, FALSE)+VLOOKUP($AT42, INDIRECT(ADDRESS($AF$4, COLUMN()-$AF$2-TR$3)&amp;":"&amp;ADDRESS($AF$5, COLUMN()-$AF$1-TR$3)), TR$3, FALSE)</f>
        <v>40569714501</v>
      </c>
      <c r="TS42" t="str">
        <f t="shared" si="306"/>
        <v>KN</v>
      </c>
      <c r="TT42" t="str">
        <f t="shared" si="307"/>
        <v>NP</v>
      </c>
      <c r="TU42" t="str">
        <f t="shared" si="305"/>
        <v>KP</v>
      </c>
      <c r="TV42" cm="1">
        <f t="array" aca="1" ref="TV42" ca="1">INDIRECT(ADDRESS(ROW(), TV$3-$AF$1+$AF$3))+VLOOKUP($AS42, INDIRECT(ADDRESS($AF$4, COLUMN()-$AF$2-TV$3)&amp;":"&amp;ADDRESS($AF$5, COLUMN()-$AF$1-TV$3)), TV$3, FALSE)+VLOOKUP($AT42, INDIRECT(ADDRESS($AF$4, COLUMN()-$AF$2-TV$3)&amp;":"&amp;ADDRESS($AF$5, COLUMN()-$AF$1-TV$3)), TV$3, FALSE)</f>
        <v>179552967959</v>
      </c>
      <c r="TW42" cm="1">
        <f t="array" aca="1" ref="TW42" ca="1">INDIRECT(ADDRESS(ROW(), TW$3-$AF$1+$AF$3))+VLOOKUP($AS42, INDIRECT(ADDRESS($AF$4, COLUMN()-$AF$2-TW$3)&amp;":"&amp;ADDRESS($AF$5, COLUMN()-$AF$1-TW$3)), TW$3, FALSE)+VLOOKUP($AT42, INDIRECT(ADDRESS($AF$4, COLUMN()-$AF$2-TW$3)&amp;":"&amp;ADDRESS($AF$5, COLUMN()-$AF$1-TW$3)), TW$3, FALSE)</f>
        <v>130618191014</v>
      </c>
      <c r="TX42" cm="1">
        <f t="array" aca="1" ref="TX42" ca="1">INDIRECT(ADDRESS(ROW(), TX$3-$AF$1+$AF$3))+VLOOKUP($AS42, INDIRECT(ADDRESS($AF$4, COLUMN()-$AF$2-TX$3)&amp;":"&amp;ADDRESS($AF$5, COLUMN()-$AF$1-TX$3)), TX$3, FALSE)+VLOOKUP($AT42, INDIRECT(ADDRESS($AF$4, COLUMN()-$AF$2-TX$3)&amp;":"&amp;ADDRESS($AF$5, COLUMN()-$AF$1-TX$3)), TX$3, FALSE)</f>
        <v>24666330706</v>
      </c>
      <c r="TY42" cm="1">
        <f t="array" aca="1" ref="TY42" ca="1">INDIRECT(ADDRESS(ROW(), TY$3-$AF$1+$AF$3))+VLOOKUP($AS42, INDIRECT(ADDRESS($AF$4, COLUMN()-$AF$2-TY$3)&amp;":"&amp;ADDRESS($AF$5, COLUMN()-$AF$1-TY$3)), TY$3, FALSE)+VLOOKUP($AT42, INDIRECT(ADDRESS($AF$4, COLUMN()-$AF$2-TY$3)&amp;":"&amp;ADDRESS($AF$5, COLUMN()-$AF$1-TY$3)), TY$3, FALSE)</f>
        <v>140581933094</v>
      </c>
      <c r="TZ42" cm="1">
        <f t="array" aca="1" ref="TZ42" ca="1">INDIRECT(ADDRESS(ROW(), TZ$3-$AF$1+$AF$3))+VLOOKUP($AS42, INDIRECT(ADDRESS($AF$4, COLUMN()-$AF$2-TZ$3)&amp;":"&amp;ADDRESS($AF$5, COLUMN()-$AF$1-TZ$3)), TZ$3, FALSE)+VLOOKUP($AT42, INDIRECT(ADDRESS($AF$4, COLUMN()-$AF$2-TZ$3)&amp;":"&amp;ADDRESS($AF$5, COLUMN()-$AF$1-TZ$3)), TZ$3, FALSE)</f>
        <v>122021688198</v>
      </c>
      <c r="UA42" cm="1">
        <f t="array" aca="1" ref="UA42" ca="1">INDIRECT(ADDRESS(ROW(), UA$3-$AF$1+$AF$3))+VLOOKUP($AS42, INDIRECT(ADDRESS($AF$4, COLUMN()-$AF$2-UA$3)&amp;":"&amp;ADDRESS($AF$5, COLUMN()-$AF$1-UA$3)), UA$3, FALSE)+VLOOKUP($AT42, INDIRECT(ADDRESS($AF$4, COLUMN()-$AF$2-UA$3)&amp;":"&amp;ADDRESS($AF$5, COLUMN()-$AF$1-UA$3)), UA$3, FALSE)</f>
        <v>142707713117</v>
      </c>
      <c r="UB42" cm="1">
        <f t="array" aca="1" ref="UB42" ca="1">INDIRECT(ADDRESS(ROW(), UB$3-$AF$1+$AF$3))+VLOOKUP($AS42, INDIRECT(ADDRESS($AF$4, COLUMN()-$AF$2-UB$3)&amp;":"&amp;ADDRESS($AF$5, COLUMN()-$AF$1-UB$3)), UB$3, FALSE)+VLOOKUP($AT42, INDIRECT(ADDRESS($AF$4, COLUMN()-$AF$2-UB$3)&amp;":"&amp;ADDRESS($AF$5, COLUMN()-$AF$1-UB$3)), UB$3, FALSE)</f>
        <v>90727071266</v>
      </c>
      <c r="UC42" cm="1">
        <f t="array" aca="1" ref="UC42" ca="1">INDIRECT(ADDRESS(ROW(), UC$3-$AF$1+$AF$3))+VLOOKUP($AS42, INDIRECT(ADDRESS($AF$4, COLUMN()-$AF$2-UC$3)&amp;":"&amp;ADDRESS($AF$5, COLUMN()-$AF$1-UC$3)), UC$3, FALSE)+VLOOKUP($AT42, INDIRECT(ADDRESS($AF$4, COLUMN()-$AF$2-UC$3)&amp;":"&amp;ADDRESS($AF$5, COLUMN()-$AF$1-UC$3)), UC$3, FALSE)</f>
        <v>101951158053</v>
      </c>
      <c r="UD42" cm="1">
        <f t="array" aca="1" ref="UD42" ca="1">INDIRECT(ADDRESS(ROW(), UD$3-$AF$1+$AF$3))+VLOOKUP($AS42, INDIRECT(ADDRESS($AF$4, COLUMN()-$AF$2-UD$3)&amp;":"&amp;ADDRESS($AF$5, COLUMN()-$AF$1-UD$3)), UD$3, FALSE)+VLOOKUP($AT42, INDIRECT(ADDRESS($AF$4, COLUMN()-$AF$2-UD$3)&amp;":"&amp;ADDRESS($AF$5, COLUMN()-$AF$1-UD$3)), UD$3, FALSE)</f>
        <v>85545386379</v>
      </c>
      <c r="UE42" cm="1">
        <f t="array" aca="1" ref="UE42" ca="1">INDIRECT(ADDRESS(ROW(), UE$3-$AF$1+$AF$3))+VLOOKUP($AS42, INDIRECT(ADDRESS($AF$4, COLUMN()-$AF$2-UE$3)&amp;":"&amp;ADDRESS($AF$5, COLUMN()-$AF$1-UE$3)), UE$3, FALSE)+VLOOKUP($AT42, INDIRECT(ADDRESS($AF$4, COLUMN()-$AF$2-UE$3)&amp;":"&amp;ADDRESS($AF$5, COLUMN()-$AF$1-UE$3)), UE$3, FALSE)</f>
        <v>81139187989</v>
      </c>
      <c r="UF42" t="str">
        <f t="shared" si="308"/>
        <v>KN</v>
      </c>
      <c r="UG42" t="str">
        <f t="shared" si="309"/>
        <v>NP</v>
      </c>
    </row>
    <row r="43" spans="1:553" x14ac:dyDescent="0.25">
      <c r="A43" t="s">
        <v>95</v>
      </c>
      <c r="AH43" t="str">
        <f t="shared" si="162"/>
        <v>NP</v>
      </c>
      <c r="AI43">
        <f t="shared" si="310"/>
        <v>0</v>
      </c>
      <c r="AJ43">
        <f t="shared" si="310"/>
        <v>1</v>
      </c>
      <c r="AK43">
        <f t="shared" si="310"/>
        <v>0</v>
      </c>
      <c r="AL43">
        <f t="shared" si="310"/>
        <v>0</v>
      </c>
      <c r="AM43">
        <f t="shared" si="310"/>
        <v>0</v>
      </c>
      <c r="AN43">
        <f t="shared" si="310"/>
        <v>0</v>
      </c>
      <c r="AO43">
        <f t="shared" si="310"/>
        <v>0</v>
      </c>
      <c r="AP43">
        <f t="shared" si="310"/>
        <v>0</v>
      </c>
      <c r="AQ43">
        <f t="shared" si="310"/>
        <v>0</v>
      </c>
      <c r="AR43">
        <f t="shared" si="310"/>
        <v>0</v>
      </c>
      <c r="AS43" t="str">
        <f t="shared" si="201"/>
        <v>NC</v>
      </c>
      <c r="AT43" t="str">
        <f t="shared" si="202"/>
        <v>CP</v>
      </c>
      <c r="AU43" t="str">
        <f t="shared" si="164"/>
        <v>NP</v>
      </c>
      <c r="AV43" cm="1">
        <f t="array" aca="1" ref="AV43" ca="1">INDIRECT(ADDRESS(ROW(), AV$3-$AF$1+$AF$3))+VLOOKUP($AS43, INDIRECT(ADDRESS($AF$4, COLUMN()-$AF$2-AV$3)&amp;":"&amp;ADDRESS($AF$5, COLUMN()-$AF$1-AV$3)), AV$3, FALSE)+VLOOKUP($AT43, INDIRECT(ADDRESS($AF$4, COLUMN()-$AF$2-AV$3)&amp;":"&amp;ADDRESS($AF$5, COLUMN()-$AF$1-AV$3)), AV$3, FALSE)</f>
        <v>0</v>
      </c>
      <c r="AW43" cm="1">
        <f t="array" aca="1" ref="AW43" ca="1">INDIRECT(ADDRESS(ROW(), AW$3-$AF$1+$AF$3))+VLOOKUP($AS43, INDIRECT(ADDRESS($AF$4, COLUMN()-$AF$2-AW$3)&amp;":"&amp;ADDRESS($AF$5, COLUMN()-$AF$1-AW$3)), AW$3, FALSE)+VLOOKUP($AT43, INDIRECT(ADDRESS($AF$4, COLUMN()-$AF$2-AW$3)&amp;":"&amp;ADDRESS($AF$5, COLUMN()-$AF$1-AW$3)), AW$3, FALSE)</f>
        <v>1</v>
      </c>
      <c r="AX43" cm="1">
        <f t="array" aca="1" ref="AX43" ca="1">INDIRECT(ADDRESS(ROW(), AX$3-$AF$1+$AF$3))+VLOOKUP($AS43, INDIRECT(ADDRESS($AF$4, COLUMN()-$AF$2-AX$3)&amp;":"&amp;ADDRESS($AF$5, COLUMN()-$AF$1-AX$3)), AX$3, FALSE)+VLOOKUP($AT43, INDIRECT(ADDRESS($AF$4, COLUMN()-$AF$2-AX$3)&amp;":"&amp;ADDRESS($AF$5, COLUMN()-$AF$1-AX$3)), AX$3, FALSE)</f>
        <v>0</v>
      </c>
      <c r="AY43" cm="1">
        <f t="array" aca="1" ref="AY43" ca="1">INDIRECT(ADDRESS(ROW(), AY$3-$AF$1+$AF$3))+VLOOKUP($AS43, INDIRECT(ADDRESS($AF$4, COLUMN()-$AF$2-AY$3)&amp;":"&amp;ADDRESS($AF$5, COLUMN()-$AF$1-AY$3)), AY$3, FALSE)+VLOOKUP($AT43, INDIRECT(ADDRESS($AF$4, COLUMN()-$AF$2-AY$3)&amp;":"&amp;ADDRESS($AF$5, COLUMN()-$AF$1-AY$3)), AY$3, FALSE)</f>
        <v>0</v>
      </c>
      <c r="AZ43" cm="1">
        <f t="array" aca="1" ref="AZ43" ca="1">INDIRECT(ADDRESS(ROW(), AZ$3-$AF$1+$AF$3))+VLOOKUP($AS43, INDIRECT(ADDRESS($AF$4, COLUMN()-$AF$2-AZ$3)&amp;":"&amp;ADDRESS($AF$5, COLUMN()-$AF$1-AZ$3)), AZ$3, FALSE)+VLOOKUP($AT43, INDIRECT(ADDRESS($AF$4, COLUMN()-$AF$2-AZ$3)&amp;":"&amp;ADDRESS($AF$5, COLUMN()-$AF$1-AZ$3)), AZ$3, FALSE)</f>
        <v>0</v>
      </c>
      <c r="BA43" cm="1">
        <f t="array" aca="1" ref="BA43" ca="1">INDIRECT(ADDRESS(ROW(), BA$3-$AF$1+$AF$3))+VLOOKUP($AS43, INDIRECT(ADDRESS($AF$4, COLUMN()-$AF$2-BA$3)&amp;":"&amp;ADDRESS($AF$5, COLUMN()-$AF$1-BA$3)), BA$3, FALSE)+VLOOKUP($AT43, INDIRECT(ADDRESS($AF$4, COLUMN()-$AF$2-BA$3)&amp;":"&amp;ADDRESS($AF$5, COLUMN()-$AF$1-BA$3)), BA$3, FALSE)</f>
        <v>0</v>
      </c>
      <c r="BB43" cm="1">
        <f t="array" aca="1" ref="BB43" ca="1">INDIRECT(ADDRESS(ROW(), BB$3-$AF$1+$AF$3))+VLOOKUP($AS43, INDIRECT(ADDRESS($AF$4, COLUMN()-$AF$2-BB$3)&amp;":"&amp;ADDRESS($AF$5, COLUMN()-$AF$1-BB$3)), BB$3, FALSE)+VLOOKUP($AT43, INDIRECT(ADDRESS($AF$4, COLUMN()-$AF$2-BB$3)&amp;":"&amp;ADDRESS($AF$5, COLUMN()-$AF$1-BB$3)), BB$3, FALSE)</f>
        <v>0</v>
      </c>
      <c r="BC43" cm="1">
        <f t="array" aca="1" ref="BC43" ca="1">INDIRECT(ADDRESS(ROW(), BC$3-$AF$1+$AF$3))+VLOOKUP($AS43, INDIRECT(ADDRESS($AF$4, COLUMN()-$AF$2-BC$3)&amp;":"&amp;ADDRESS($AF$5, COLUMN()-$AF$1-BC$3)), BC$3, FALSE)+VLOOKUP($AT43, INDIRECT(ADDRESS($AF$4, COLUMN()-$AF$2-BC$3)&amp;":"&amp;ADDRESS($AF$5, COLUMN()-$AF$1-BC$3)), BC$3, FALSE)</f>
        <v>0</v>
      </c>
      <c r="BD43" cm="1">
        <f t="array" aca="1" ref="BD43" ca="1">INDIRECT(ADDRESS(ROW(), BD$3-$AF$1+$AF$3))+VLOOKUP($AS43, INDIRECT(ADDRESS($AF$4, COLUMN()-$AF$2-BD$3)&amp;":"&amp;ADDRESS($AF$5, COLUMN()-$AF$1-BD$3)), BD$3, FALSE)+VLOOKUP($AT43, INDIRECT(ADDRESS($AF$4, COLUMN()-$AF$2-BD$3)&amp;":"&amp;ADDRESS($AF$5, COLUMN()-$AF$1-BD$3)), BD$3, FALSE)</f>
        <v>0</v>
      </c>
      <c r="BE43" cm="1">
        <f t="array" aca="1" ref="BE43" ca="1">INDIRECT(ADDRESS(ROW(), BE$3-$AF$1+$AF$3))+VLOOKUP($AS43, INDIRECT(ADDRESS($AF$4, COLUMN()-$AF$2-BE$3)&amp;":"&amp;ADDRESS($AF$5, COLUMN()-$AF$1-BE$3)), BE$3, FALSE)+VLOOKUP($AT43, INDIRECT(ADDRESS($AF$4, COLUMN()-$AF$2-BE$3)&amp;":"&amp;ADDRESS($AF$5, COLUMN()-$AF$1-BE$3)), BE$3, FALSE)</f>
        <v>2</v>
      </c>
      <c r="BF43" t="str">
        <f t="shared" si="203"/>
        <v>NC</v>
      </c>
      <c r="BG43" t="str">
        <f t="shared" si="204"/>
        <v>CP</v>
      </c>
      <c r="BH43" t="str">
        <f t="shared" si="47"/>
        <v>NP</v>
      </c>
      <c r="BI43" cm="1">
        <f t="array" aca="1" ref="BI43" ca="1">INDIRECT(ADDRESS(ROW(), BI$3-$AF$1+$AF$3))+VLOOKUP($AS43, INDIRECT(ADDRESS($AF$4, COLUMN()-$AF$2-BI$3)&amp;":"&amp;ADDRESS($AF$5, COLUMN()-$AF$1-BI$3)), BI$3, FALSE)+VLOOKUP($AT43, INDIRECT(ADDRESS($AF$4, COLUMN()-$AF$2-BI$3)&amp;":"&amp;ADDRESS($AF$5, COLUMN()-$AF$1-BI$3)), BI$3, FALSE)</f>
        <v>0</v>
      </c>
      <c r="BJ43" cm="1">
        <f t="array" aca="1" ref="BJ43" ca="1">INDIRECT(ADDRESS(ROW(), BJ$3-$AF$1+$AF$3))+VLOOKUP($AS43, INDIRECT(ADDRESS($AF$4, COLUMN()-$AF$2-BJ$3)&amp;":"&amp;ADDRESS($AF$5, COLUMN()-$AF$1-BJ$3)), BJ$3, FALSE)+VLOOKUP($AT43, INDIRECT(ADDRESS($AF$4, COLUMN()-$AF$2-BJ$3)&amp;":"&amp;ADDRESS($AF$5, COLUMN()-$AF$1-BJ$3)), BJ$3, FALSE)</f>
        <v>2</v>
      </c>
      <c r="BK43" cm="1">
        <f t="array" aca="1" ref="BK43" ca="1">INDIRECT(ADDRESS(ROW(), BK$3-$AF$1+$AF$3))+VLOOKUP($AS43, INDIRECT(ADDRESS($AF$4, COLUMN()-$AF$2-BK$3)&amp;":"&amp;ADDRESS($AF$5, COLUMN()-$AF$1-BK$3)), BK$3, FALSE)+VLOOKUP($AT43, INDIRECT(ADDRESS($AF$4, COLUMN()-$AF$2-BK$3)&amp;":"&amp;ADDRESS($AF$5, COLUMN()-$AF$1-BK$3)), BK$3, FALSE)</f>
        <v>0</v>
      </c>
      <c r="BL43" cm="1">
        <f t="array" aca="1" ref="BL43" ca="1">INDIRECT(ADDRESS(ROW(), BL$3-$AF$1+$AF$3))+VLOOKUP($AS43, INDIRECT(ADDRESS($AF$4, COLUMN()-$AF$2-BL$3)&amp;":"&amp;ADDRESS($AF$5, COLUMN()-$AF$1-BL$3)), BL$3, FALSE)+VLOOKUP($AT43, INDIRECT(ADDRESS($AF$4, COLUMN()-$AF$2-BL$3)&amp;":"&amp;ADDRESS($AF$5, COLUMN()-$AF$1-BL$3)), BL$3, FALSE)</f>
        <v>0</v>
      </c>
      <c r="BM43" cm="1">
        <f t="array" aca="1" ref="BM43" ca="1">INDIRECT(ADDRESS(ROW(), BM$3-$AF$1+$AF$3))+VLOOKUP($AS43, INDIRECT(ADDRESS($AF$4, COLUMN()-$AF$2-BM$3)&amp;":"&amp;ADDRESS($AF$5, COLUMN()-$AF$1-BM$3)), BM$3, FALSE)+VLOOKUP($AT43, INDIRECT(ADDRESS($AF$4, COLUMN()-$AF$2-BM$3)&amp;":"&amp;ADDRESS($AF$5, COLUMN()-$AF$1-BM$3)), BM$3, FALSE)</f>
        <v>1</v>
      </c>
      <c r="BN43" cm="1">
        <f t="array" aca="1" ref="BN43" ca="1">INDIRECT(ADDRESS(ROW(), BN$3-$AF$1+$AF$3))+VLOOKUP($AS43, INDIRECT(ADDRESS($AF$4, COLUMN()-$AF$2-BN$3)&amp;":"&amp;ADDRESS($AF$5, COLUMN()-$AF$1-BN$3)), BN$3, FALSE)+VLOOKUP($AT43, INDIRECT(ADDRESS($AF$4, COLUMN()-$AF$2-BN$3)&amp;":"&amp;ADDRESS($AF$5, COLUMN()-$AF$1-BN$3)), BN$3, FALSE)</f>
        <v>0</v>
      </c>
      <c r="BO43" cm="1">
        <f t="array" aca="1" ref="BO43" ca="1">INDIRECT(ADDRESS(ROW(), BO$3-$AF$1+$AF$3))+VLOOKUP($AS43, INDIRECT(ADDRESS($AF$4, COLUMN()-$AF$2-BO$3)&amp;":"&amp;ADDRESS($AF$5, COLUMN()-$AF$1-BO$3)), BO$3, FALSE)+VLOOKUP($AT43, INDIRECT(ADDRESS($AF$4, COLUMN()-$AF$2-BO$3)&amp;":"&amp;ADDRESS($AF$5, COLUMN()-$AF$1-BO$3)), BO$3, FALSE)</f>
        <v>0</v>
      </c>
      <c r="BP43" cm="1">
        <f t="array" aca="1" ref="BP43" ca="1">INDIRECT(ADDRESS(ROW(), BP$3-$AF$1+$AF$3))+VLOOKUP($AS43, INDIRECT(ADDRESS($AF$4, COLUMN()-$AF$2-BP$3)&amp;":"&amp;ADDRESS($AF$5, COLUMN()-$AF$1-BP$3)), BP$3, FALSE)+VLOOKUP($AT43, INDIRECT(ADDRESS($AF$4, COLUMN()-$AF$2-BP$3)&amp;":"&amp;ADDRESS($AF$5, COLUMN()-$AF$1-BP$3)), BP$3, FALSE)</f>
        <v>0</v>
      </c>
      <c r="BQ43" cm="1">
        <f t="array" aca="1" ref="BQ43" ca="1">INDIRECT(ADDRESS(ROW(), BQ$3-$AF$1+$AF$3))+VLOOKUP($AS43, INDIRECT(ADDRESS($AF$4, COLUMN()-$AF$2-BQ$3)&amp;":"&amp;ADDRESS($AF$5, COLUMN()-$AF$1-BQ$3)), BQ$3, FALSE)+VLOOKUP($AT43, INDIRECT(ADDRESS($AF$4, COLUMN()-$AF$2-BQ$3)&amp;":"&amp;ADDRESS($AF$5, COLUMN()-$AF$1-BQ$3)), BQ$3, FALSE)</f>
        <v>2</v>
      </c>
      <c r="BR43" cm="1">
        <f t="array" aca="1" ref="BR43" ca="1">INDIRECT(ADDRESS(ROW(), BR$3-$AF$1+$AF$3))+VLOOKUP($AS43, INDIRECT(ADDRESS($AF$4, COLUMN()-$AF$2-BR$3)&amp;":"&amp;ADDRESS($AF$5, COLUMN()-$AF$1-BR$3)), BR$3, FALSE)+VLOOKUP($AT43, INDIRECT(ADDRESS($AF$4, COLUMN()-$AF$2-BR$3)&amp;":"&amp;ADDRESS($AF$5, COLUMN()-$AF$1-BR$3)), BR$3, FALSE)</f>
        <v>2</v>
      </c>
      <c r="BS43" t="str">
        <f t="shared" si="205"/>
        <v>NC</v>
      </c>
      <c r="BT43" t="str">
        <f t="shared" si="206"/>
        <v>CP</v>
      </c>
      <c r="BU43" t="str">
        <f t="shared" si="50"/>
        <v>NP</v>
      </c>
      <c r="BV43" cm="1">
        <f t="array" aca="1" ref="BV43" ca="1">INDIRECT(ADDRESS(ROW(), BV$3-$AF$1+$AF$3))+VLOOKUP($AS43, INDIRECT(ADDRESS($AF$4, COLUMN()-$AF$2-BV$3)&amp;":"&amp;ADDRESS($AF$5, COLUMN()-$AF$1-BV$3)), BV$3, FALSE)+VLOOKUP($AT43, INDIRECT(ADDRESS($AF$4, COLUMN()-$AF$2-BV$3)&amp;":"&amp;ADDRESS($AF$5, COLUMN()-$AF$1-BV$3)), BV$3, FALSE)</f>
        <v>2</v>
      </c>
      <c r="BW43" cm="1">
        <f t="array" aca="1" ref="BW43" ca="1">INDIRECT(ADDRESS(ROW(), BW$3-$AF$1+$AF$3))+VLOOKUP($AS43, INDIRECT(ADDRESS($AF$4, COLUMN()-$AF$2-BW$3)&amp;":"&amp;ADDRESS($AF$5, COLUMN()-$AF$1-BW$3)), BW$3, FALSE)+VLOOKUP($AT43, INDIRECT(ADDRESS($AF$4, COLUMN()-$AF$2-BW$3)&amp;":"&amp;ADDRESS($AF$5, COLUMN()-$AF$1-BW$3)), BW$3, FALSE)</f>
        <v>5</v>
      </c>
      <c r="BX43" cm="1">
        <f t="array" aca="1" ref="BX43" ca="1">INDIRECT(ADDRESS(ROW(), BX$3-$AF$1+$AF$3))+VLOOKUP($AS43, INDIRECT(ADDRESS($AF$4, COLUMN()-$AF$2-BX$3)&amp;":"&amp;ADDRESS($AF$5, COLUMN()-$AF$1-BX$3)), BX$3, FALSE)+VLOOKUP($AT43, INDIRECT(ADDRESS($AF$4, COLUMN()-$AF$2-BX$3)&amp;":"&amp;ADDRESS($AF$5, COLUMN()-$AF$1-BX$3)), BX$3, FALSE)</f>
        <v>0</v>
      </c>
      <c r="BY43" cm="1">
        <f t="array" aca="1" ref="BY43" ca="1">INDIRECT(ADDRESS(ROW(), BY$3-$AF$1+$AF$3))+VLOOKUP($AS43, INDIRECT(ADDRESS($AF$4, COLUMN()-$AF$2-BY$3)&amp;":"&amp;ADDRESS($AF$5, COLUMN()-$AF$1-BY$3)), BY$3, FALSE)+VLOOKUP($AT43, INDIRECT(ADDRESS($AF$4, COLUMN()-$AF$2-BY$3)&amp;":"&amp;ADDRESS($AF$5, COLUMN()-$AF$1-BY$3)), BY$3, FALSE)</f>
        <v>1</v>
      </c>
      <c r="BZ43" cm="1">
        <f t="array" aca="1" ref="BZ43" ca="1">INDIRECT(ADDRESS(ROW(), BZ$3-$AF$1+$AF$3))+VLOOKUP($AS43, INDIRECT(ADDRESS($AF$4, COLUMN()-$AF$2-BZ$3)&amp;":"&amp;ADDRESS($AF$5, COLUMN()-$AF$1-BZ$3)), BZ$3, FALSE)+VLOOKUP($AT43, INDIRECT(ADDRESS($AF$4, COLUMN()-$AF$2-BZ$3)&amp;":"&amp;ADDRESS($AF$5, COLUMN()-$AF$1-BZ$3)), BZ$3, FALSE)</f>
        <v>1</v>
      </c>
      <c r="CA43" cm="1">
        <f t="array" aca="1" ref="CA43" ca="1">INDIRECT(ADDRESS(ROW(), CA$3-$AF$1+$AF$3))+VLOOKUP($AS43, INDIRECT(ADDRESS($AF$4, COLUMN()-$AF$2-CA$3)&amp;":"&amp;ADDRESS($AF$5, COLUMN()-$AF$1-CA$3)), CA$3, FALSE)+VLOOKUP($AT43, INDIRECT(ADDRESS($AF$4, COLUMN()-$AF$2-CA$3)&amp;":"&amp;ADDRESS($AF$5, COLUMN()-$AF$1-CA$3)), CA$3, FALSE)</f>
        <v>1</v>
      </c>
      <c r="CB43" cm="1">
        <f t="array" aca="1" ref="CB43" ca="1">INDIRECT(ADDRESS(ROW(), CB$3-$AF$1+$AF$3))+VLOOKUP($AS43, INDIRECT(ADDRESS($AF$4, COLUMN()-$AF$2-CB$3)&amp;":"&amp;ADDRESS($AF$5, COLUMN()-$AF$1-CB$3)), CB$3, FALSE)+VLOOKUP($AT43, INDIRECT(ADDRESS($AF$4, COLUMN()-$AF$2-CB$3)&amp;":"&amp;ADDRESS($AF$5, COLUMN()-$AF$1-CB$3)), CB$3, FALSE)</f>
        <v>0</v>
      </c>
      <c r="CC43" cm="1">
        <f t="array" aca="1" ref="CC43" ca="1">INDIRECT(ADDRESS(ROW(), CC$3-$AF$1+$AF$3))+VLOOKUP($AS43, INDIRECT(ADDRESS($AF$4, COLUMN()-$AF$2-CC$3)&amp;":"&amp;ADDRESS($AF$5, COLUMN()-$AF$1-CC$3)), CC$3, FALSE)+VLOOKUP($AT43, INDIRECT(ADDRESS($AF$4, COLUMN()-$AF$2-CC$3)&amp;":"&amp;ADDRESS($AF$5, COLUMN()-$AF$1-CC$3)), CC$3, FALSE)</f>
        <v>0</v>
      </c>
      <c r="CD43" cm="1">
        <f t="array" aca="1" ref="CD43" ca="1">INDIRECT(ADDRESS(ROW(), CD$3-$AF$1+$AF$3))+VLOOKUP($AS43, INDIRECT(ADDRESS($AF$4, COLUMN()-$AF$2-CD$3)&amp;":"&amp;ADDRESS($AF$5, COLUMN()-$AF$1-CD$3)), CD$3, FALSE)+VLOOKUP($AT43, INDIRECT(ADDRESS($AF$4, COLUMN()-$AF$2-CD$3)&amp;":"&amp;ADDRESS($AF$5, COLUMN()-$AF$1-CD$3)), CD$3, FALSE)</f>
        <v>2</v>
      </c>
      <c r="CE43" cm="1">
        <f t="array" aca="1" ref="CE43" ca="1">INDIRECT(ADDRESS(ROW(), CE$3-$AF$1+$AF$3))+VLOOKUP($AS43, INDIRECT(ADDRESS($AF$4, COLUMN()-$AF$2-CE$3)&amp;":"&amp;ADDRESS($AF$5, COLUMN()-$AF$1-CE$3)), CE$3, FALSE)+VLOOKUP($AT43, INDIRECT(ADDRESS($AF$4, COLUMN()-$AF$2-CE$3)&amp;":"&amp;ADDRESS($AF$5, COLUMN()-$AF$1-CE$3)), CE$3, FALSE)</f>
        <v>3</v>
      </c>
      <c r="CF43" t="str">
        <f t="shared" si="207"/>
        <v>NC</v>
      </c>
      <c r="CG43" t="str">
        <f t="shared" si="208"/>
        <v>CP</v>
      </c>
      <c r="CH43" t="str">
        <f t="shared" si="53"/>
        <v>NP</v>
      </c>
      <c r="CI43" cm="1">
        <f t="array" aca="1" ref="CI43" ca="1">INDIRECT(ADDRESS(ROW(), CI$3-$AF$1+$AF$3))+VLOOKUP($AS43, INDIRECT(ADDRESS($AF$4, COLUMN()-$AF$2-CI$3)&amp;":"&amp;ADDRESS($AF$5, COLUMN()-$AF$1-CI$3)), CI$3, FALSE)+VLOOKUP($AT43, INDIRECT(ADDRESS($AF$4, COLUMN()-$AF$2-CI$3)&amp;":"&amp;ADDRESS($AF$5, COLUMN()-$AF$1-CI$3)), CI$3, FALSE)</f>
        <v>3</v>
      </c>
      <c r="CJ43" cm="1">
        <f t="array" aca="1" ref="CJ43" ca="1">INDIRECT(ADDRESS(ROW(), CJ$3-$AF$1+$AF$3))+VLOOKUP($AS43, INDIRECT(ADDRESS($AF$4, COLUMN()-$AF$2-CJ$3)&amp;":"&amp;ADDRESS($AF$5, COLUMN()-$AF$1-CJ$3)), CJ$3, FALSE)+VLOOKUP($AT43, INDIRECT(ADDRESS($AF$4, COLUMN()-$AF$2-CJ$3)&amp;":"&amp;ADDRESS($AF$5, COLUMN()-$AF$1-CJ$3)), CJ$3, FALSE)</f>
        <v>6</v>
      </c>
      <c r="CK43" cm="1">
        <f t="array" aca="1" ref="CK43" ca="1">INDIRECT(ADDRESS(ROW(), CK$3-$AF$1+$AF$3))+VLOOKUP($AS43, INDIRECT(ADDRESS($AF$4, COLUMN()-$AF$2-CK$3)&amp;":"&amp;ADDRESS($AF$5, COLUMN()-$AF$1-CK$3)), CK$3, FALSE)+VLOOKUP($AT43, INDIRECT(ADDRESS($AF$4, COLUMN()-$AF$2-CK$3)&amp;":"&amp;ADDRESS($AF$5, COLUMN()-$AF$1-CK$3)), CK$3, FALSE)</f>
        <v>0</v>
      </c>
      <c r="CL43" cm="1">
        <f t="array" aca="1" ref="CL43" ca="1">INDIRECT(ADDRESS(ROW(), CL$3-$AF$1+$AF$3))+VLOOKUP($AS43, INDIRECT(ADDRESS($AF$4, COLUMN()-$AF$2-CL$3)&amp;":"&amp;ADDRESS($AF$5, COLUMN()-$AF$1-CL$3)), CL$3, FALSE)+VLOOKUP($AT43, INDIRECT(ADDRESS($AF$4, COLUMN()-$AF$2-CL$3)&amp;":"&amp;ADDRESS($AF$5, COLUMN()-$AF$1-CL$3)), CL$3, FALSE)</f>
        <v>2</v>
      </c>
      <c r="CM43" cm="1">
        <f t="array" aca="1" ref="CM43" ca="1">INDIRECT(ADDRESS(ROW(), CM$3-$AF$1+$AF$3))+VLOOKUP($AS43, INDIRECT(ADDRESS($AF$4, COLUMN()-$AF$2-CM$3)&amp;":"&amp;ADDRESS($AF$5, COLUMN()-$AF$1-CM$3)), CM$3, FALSE)+VLOOKUP($AT43, INDIRECT(ADDRESS($AF$4, COLUMN()-$AF$2-CM$3)&amp;":"&amp;ADDRESS($AF$5, COLUMN()-$AF$1-CM$3)), CM$3, FALSE)</f>
        <v>2</v>
      </c>
      <c r="CN43" cm="1">
        <f t="array" aca="1" ref="CN43" ca="1">INDIRECT(ADDRESS(ROW(), CN$3-$AF$1+$AF$3))+VLOOKUP($AS43, INDIRECT(ADDRESS($AF$4, COLUMN()-$AF$2-CN$3)&amp;":"&amp;ADDRESS($AF$5, COLUMN()-$AF$1-CN$3)), CN$3, FALSE)+VLOOKUP($AT43, INDIRECT(ADDRESS($AF$4, COLUMN()-$AF$2-CN$3)&amp;":"&amp;ADDRESS($AF$5, COLUMN()-$AF$1-CN$3)), CN$3, FALSE)</f>
        <v>5</v>
      </c>
      <c r="CO43" cm="1">
        <f t="array" aca="1" ref="CO43" ca="1">INDIRECT(ADDRESS(ROW(), CO$3-$AF$1+$AF$3))+VLOOKUP($AS43, INDIRECT(ADDRESS($AF$4, COLUMN()-$AF$2-CO$3)&amp;":"&amp;ADDRESS($AF$5, COLUMN()-$AF$1-CO$3)), CO$3, FALSE)+VLOOKUP($AT43, INDIRECT(ADDRESS($AF$4, COLUMN()-$AF$2-CO$3)&amp;":"&amp;ADDRESS($AF$5, COLUMN()-$AF$1-CO$3)), CO$3, FALSE)</f>
        <v>1</v>
      </c>
      <c r="CP43" cm="1">
        <f t="array" aca="1" ref="CP43" ca="1">INDIRECT(ADDRESS(ROW(), CP$3-$AF$1+$AF$3))+VLOOKUP($AS43, INDIRECT(ADDRESS($AF$4, COLUMN()-$AF$2-CP$3)&amp;":"&amp;ADDRESS($AF$5, COLUMN()-$AF$1-CP$3)), CP$3, FALSE)+VLOOKUP($AT43, INDIRECT(ADDRESS($AF$4, COLUMN()-$AF$2-CP$3)&amp;":"&amp;ADDRESS($AF$5, COLUMN()-$AF$1-CP$3)), CP$3, FALSE)</f>
        <v>1</v>
      </c>
      <c r="CQ43" cm="1">
        <f t="array" aca="1" ref="CQ43" ca="1">INDIRECT(ADDRESS(ROW(), CQ$3-$AF$1+$AF$3))+VLOOKUP($AS43, INDIRECT(ADDRESS($AF$4, COLUMN()-$AF$2-CQ$3)&amp;":"&amp;ADDRESS($AF$5, COLUMN()-$AF$1-CQ$3)), CQ$3, FALSE)+VLOOKUP($AT43, INDIRECT(ADDRESS($AF$4, COLUMN()-$AF$2-CQ$3)&amp;":"&amp;ADDRESS($AF$5, COLUMN()-$AF$1-CQ$3)), CQ$3, FALSE)</f>
        <v>7</v>
      </c>
      <c r="CR43" cm="1">
        <f t="array" aca="1" ref="CR43" ca="1">INDIRECT(ADDRESS(ROW(), CR$3-$AF$1+$AF$3))+VLOOKUP($AS43, INDIRECT(ADDRESS($AF$4, COLUMN()-$AF$2-CR$3)&amp;":"&amp;ADDRESS($AF$5, COLUMN()-$AF$1-CR$3)), CR$3, FALSE)+VLOOKUP($AT43, INDIRECT(ADDRESS($AF$4, COLUMN()-$AF$2-CR$3)&amp;":"&amp;ADDRESS($AF$5, COLUMN()-$AF$1-CR$3)), CR$3, FALSE)</f>
        <v>4</v>
      </c>
      <c r="CS43" t="str">
        <f t="shared" si="209"/>
        <v>NC</v>
      </c>
      <c r="CT43" t="str">
        <f t="shared" si="210"/>
        <v>CP</v>
      </c>
      <c r="CU43" t="str">
        <f t="shared" si="56"/>
        <v>NP</v>
      </c>
      <c r="CV43" cm="1">
        <f t="array" aca="1" ref="CV43" ca="1">INDIRECT(ADDRESS(ROW(), CV$3-$AF$1+$AF$3))+VLOOKUP($AS43, INDIRECT(ADDRESS($AF$4, COLUMN()-$AF$2-CV$3)&amp;":"&amp;ADDRESS($AF$5, COLUMN()-$AF$1-CV$3)), CV$3, FALSE)+VLOOKUP($AT43, INDIRECT(ADDRESS($AF$4, COLUMN()-$AF$2-CV$3)&amp;":"&amp;ADDRESS($AF$5, COLUMN()-$AF$1-CV$3)), CV$3, FALSE)</f>
        <v>10</v>
      </c>
      <c r="CW43" cm="1">
        <f t="array" aca="1" ref="CW43" ca="1">INDIRECT(ADDRESS(ROW(), CW$3-$AF$1+$AF$3))+VLOOKUP($AS43, INDIRECT(ADDRESS($AF$4, COLUMN()-$AF$2-CW$3)&amp;":"&amp;ADDRESS($AF$5, COLUMN()-$AF$1-CW$3)), CW$3, FALSE)+VLOOKUP($AT43, INDIRECT(ADDRESS($AF$4, COLUMN()-$AF$2-CW$3)&amp;":"&amp;ADDRESS($AF$5, COLUMN()-$AF$1-CW$3)), CW$3, FALSE)</f>
        <v>11</v>
      </c>
      <c r="CX43" cm="1">
        <f t="array" aca="1" ref="CX43" ca="1">INDIRECT(ADDRESS(ROW(), CX$3-$AF$1+$AF$3))+VLOOKUP($AS43, INDIRECT(ADDRESS($AF$4, COLUMN()-$AF$2-CX$3)&amp;":"&amp;ADDRESS($AF$5, COLUMN()-$AF$1-CX$3)), CX$3, FALSE)+VLOOKUP($AT43, INDIRECT(ADDRESS($AF$4, COLUMN()-$AF$2-CX$3)&amp;":"&amp;ADDRESS($AF$5, COLUMN()-$AF$1-CX$3)), CX$3, FALSE)</f>
        <v>1</v>
      </c>
      <c r="CY43" cm="1">
        <f t="array" aca="1" ref="CY43" ca="1">INDIRECT(ADDRESS(ROW(), CY$3-$AF$1+$AF$3))+VLOOKUP($AS43, INDIRECT(ADDRESS($AF$4, COLUMN()-$AF$2-CY$3)&amp;":"&amp;ADDRESS($AF$5, COLUMN()-$AF$1-CY$3)), CY$3, FALSE)+VLOOKUP($AT43, INDIRECT(ADDRESS($AF$4, COLUMN()-$AF$2-CY$3)&amp;":"&amp;ADDRESS($AF$5, COLUMN()-$AF$1-CY$3)), CY$3, FALSE)</f>
        <v>5</v>
      </c>
      <c r="CZ43" cm="1">
        <f t="array" aca="1" ref="CZ43" ca="1">INDIRECT(ADDRESS(ROW(), CZ$3-$AF$1+$AF$3))+VLOOKUP($AS43, INDIRECT(ADDRESS($AF$4, COLUMN()-$AF$2-CZ$3)&amp;":"&amp;ADDRESS($AF$5, COLUMN()-$AF$1-CZ$3)), CZ$3, FALSE)+VLOOKUP($AT43, INDIRECT(ADDRESS($AF$4, COLUMN()-$AF$2-CZ$3)&amp;":"&amp;ADDRESS($AF$5, COLUMN()-$AF$1-CZ$3)), CZ$3, FALSE)</f>
        <v>8</v>
      </c>
      <c r="DA43" cm="1">
        <f t="array" aca="1" ref="DA43" ca="1">INDIRECT(ADDRESS(ROW(), DA$3-$AF$1+$AF$3))+VLOOKUP($AS43, INDIRECT(ADDRESS($AF$4, COLUMN()-$AF$2-DA$3)&amp;":"&amp;ADDRESS($AF$5, COLUMN()-$AF$1-DA$3)), DA$3, FALSE)+VLOOKUP($AT43, INDIRECT(ADDRESS($AF$4, COLUMN()-$AF$2-DA$3)&amp;":"&amp;ADDRESS($AF$5, COLUMN()-$AF$1-DA$3)), DA$3, FALSE)</f>
        <v>8</v>
      </c>
      <c r="DB43" cm="1">
        <f t="array" aca="1" ref="DB43" ca="1">INDIRECT(ADDRESS(ROW(), DB$3-$AF$1+$AF$3))+VLOOKUP($AS43, INDIRECT(ADDRESS($AF$4, COLUMN()-$AF$2-DB$3)&amp;":"&amp;ADDRESS($AF$5, COLUMN()-$AF$1-DB$3)), DB$3, FALSE)+VLOOKUP($AT43, INDIRECT(ADDRESS($AF$4, COLUMN()-$AF$2-DB$3)&amp;":"&amp;ADDRESS($AF$5, COLUMN()-$AF$1-DB$3)), DB$3, FALSE)</f>
        <v>2</v>
      </c>
      <c r="DC43" cm="1">
        <f t="array" aca="1" ref="DC43" ca="1">INDIRECT(ADDRESS(ROW(), DC$3-$AF$1+$AF$3))+VLOOKUP($AS43, INDIRECT(ADDRESS($AF$4, COLUMN()-$AF$2-DC$3)&amp;":"&amp;ADDRESS($AF$5, COLUMN()-$AF$1-DC$3)), DC$3, FALSE)+VLOOKUP($AT43, INDIRECT(ADDRESS($AF$4, COLUMN()-$AF$2-DC$3)&amp;":"&amp;ADDRESS($AF$5, COLUMN()-$AF$1-DC$3)), DC$3, FALSE)</f>
        <v>3</v>
      </c>
      <c r="DD43" cm="1">
        <f t="array" aca="1" ref="DD43" ca="1">INDIRECT(ADDRESS(ROW(), DD$3-$AF$1+$AF$3))+VLOOKUP($AS43, INDIRECT(ADDRESS($AF$4, COLUMN()-$AF$2-DD$3)&amp;":"&amp;ADDRESS($AF$5, COLUMN()-$AF$1-DD$3)), DD$3, FALSE)+VLOOKUP($AT43, INDIRECT(ADDRESS($AF$4, COLUMN()-$AF$2-DD$3)&amp;":"&amp;ADDRESS($AF$5, COLUMN()-$AF$1-DD$3)), DD$3, FALSE)</f>
        <v>9</v>
      </c>
      <c r="DE43" cm="1">
        <f t="array" aca="1" ref="DE43" ca="1">INDIRECT(ADDRESS(ROW(), DE$3-$AF$1+$AF$3))+VLOOKUP($AS43, INDIRECT(ADDRESS($AF$4, COLUMN()-$AF$2-DE$3)&amp;":"&amp;ADDRESS($AF$5, COLUMN()-$AF$1-DE$3)), DE$3, FALSE)+VLOOKUP($AT43, INDIRECT(ADDRESS($AF$4, COLUMN()-$AF$2-DE$3)&amp;":"&amp;ADDRESS($AF$5, COLUMN()-$AF$1-DE$3)), DE$3, FALSE)</f>
        <v>6</v>
      </c>
      <c r="DF43" t="str">
        <f t="shared" si="211"/>
        <v>NC</v>
      </c>
      <c r="DG43" t="str">
        <f t="shared" si="212"/>
        <v>CP</v>
      </c>
      <c r="DH43" t="str">
        <f t="shared" si="59"/>
        <v>NP</v>
      </c>
      <c r="DI43" cm="1">
        <f t="array" aca="1" ref="DI43" ca="1">INDIRECT(ADDRESS(ROW(), DI$3-$AF$1+$AF$3))+VLOOKUP($AS43, INDIRECT(ADDRESS($AF$4, COLUMN()-$AF$2-DI$3)&amp;":"&amp;ADDRESS($AF$5, COLUMN()-$AF$1-DI$3)), DI$3, FALSE)+VLOOKUP($AT43, INDIRECT(ADDRESS($AF$4, COLUMN()-$AF$2-DI$3)&amp;":"&amp;ADDRESS($AF$5, COLUMN()-$AF$1-DI$3)), DI$3, FALSE)</f>
        <v>22</v>
      </c>
      <c r="DJ43" cm="1">
        <f t="array" aca="1" ref="DJ43" ca="1">INDIRECT(ADDRESS(ROW(), DJ$3-$AF$1+$AF$3))+VLOOKUP($AS43, INDIRECT(ADDRESS($AF$4, COLUMN()-$AF$2-DJ$3)&amp;":"&amp;ADDRESS($AF$5, COLUMN()-$AF$1-DJ$3)), DJ$3, FALSE)+VLOOKUP($AT43, INDIRECT(ADDRESS($AF$4, COLUMN()-$AF$2-DJ$3)&amp;":"&amp;ADDRESS($AF$5, COLUMN()-$AF$1-DJ$3)), DJ$3, FALSE)</f>
        <v>16</v>
      </c>
      <c r="DK43" cm="1">
        <f t="array" aca="1" ref="DK43" ca="1">INDIRECT(ADDRESS(ROW(), DK$3-$AF$1+$AF$3))+VLOOKUP($AS43, INDIRECT(ADDRESS($AF$4, COLUMN()-$AF$2-DK$3)&amp;":"&amp;ADDRESS($AF$5, COLUMN()-$AF$1-DK$3)), DK$3, FALSE)+VLOOKUP($AT43, INDIRECT(ADDRESS($AF$4, COLUMN()-$AF$2-DK$3)&amp;":"&amp;ADDRESS($AF$5, COLUMN()-$AF$1-DK$3)), DK$3, FALSE)</f>
        <v>2</v>
      </c>
      <c r="DL43" cm="1">
        <f t="array" aca="1" ref="DL43" ca="1">INDIRECT(ADDRESS(ROW(), DL$3-$AF$1+$AF$3))+VLOOKUP($AS43, INDIRECT(ADDRESS($AF$4, COLUMN()-$AF$2-DL$3)&amp;":"&amp;ADDRESS($AF$5, COLUMN()-$AF$1-DL$3)), DL$3, FALSE)+VLOOKUP($AT43, INDIRECT(ADDRESS($AF$4, COLUMN()-$AF$2-DL$3)&amp;":"&amp;ADDRESS($AF$5, COLUMN()-$AF$1-DL$3)), DL$3, FALSE)</f>
        <v>15</v>
      </c>
      <c r="DM43" cm="1">
        <f t="array" aca="1" ref="DM43" ca="1">INDIRECT(ADDRESS(ROW(), DM$3-$AF$1+$AF$3))+VLOOKUP($AS43, INDIRECT(ADDRESS($AF$4, COLUMN()-$AF$2-DM$3)&amp;":"&amp;ADDRESS($AF$5, COLUMN()-$AF$1-DM$3)), DM$3, FALSE)+VLOOKUP($AT43, INDIRECT(ADDRESS($AF$4, COLUMN()-$AF$2-DM$3)&amp;":"&amp;ADDRESS($AF$5, COLUMN()-$AF$1-DM$3)), DM$3, FALSE)</f>
        <v>13</v>
      </c>
      <c r="DN43" cm="1">
        <f t="array" aca="1" ref="DN43" ca="1">INDIRECT(ADDRESS(ROW(), DN$3-$AF$1+$AF$3))+VLOOKUP($AS43, INDIRECT(ADDRESS($AF$4, COLUMN()-$AF$2-DN$3)&amp;":"&amp;ADDRESS($AF$5, COLUMN()-$AF$1-DN$3)), DN$3, FALSE)+VLOOKUP($AT43, INDIRECT(ADDRESS($AF$4, COLUMN()-$AF$2-DN$3)&amp;":"&amp;ADDRESS($AF$5, COLUMN()-$AF$1-DN$3)), DN$3, FALSE)</f>
        <v>17</v>
      </c>
      <c r="DO43" cm="1">
        <f t="array" aca="1" ref="DO43" ca="1">INDIRECT(ADDRESS(ROW(), DO$3-$AF$1+$AF$3))+VLOOKUP($AS43, INDIRECT(ADDRESS($AF$4, COLUMN()-$AF$2-DO$3)&amp;":"&amp;ADDRESS($AF$5, COLUMN()-$AF$1-DO$3)), DO$3, FALSE)+VLOOKUP($AT43, INDIRECT(ADDRESS($AF$4, COLUMN()-$AF$2-DO$3)&amp;":"&amp;ADDRESS($AF$5, COLUMN()-$AF$1-DO$3)), DO$3, FALSE)</f>
        <v>5</v>
      </c>
      <c r="DP43" cm="1">
        <f t="array" aca="1" ref="DP43" ca="1">INDIRECT(ADDRESS(ROW(), DP$3-$AF$1+$AF$3))+VLOOKUP($AS43, INDIRECT(ADDRESS($AF$4, COLUMN()-$AF$2-DP$3)&amp;":"&amp;ADDRESS($AF$5, COLUMN()-$AF$1-DP$3)), DP$3, FALSE)+VLOOKUP($AT43, INDIRECT(ADDRESS($AF$4, COLUMN()-$AF$2-DP$3)&amp;":"&amp;ADDRESS($AF$5, COLUMN()-$AF$1-DP$3)), DP$3, FALSE)</f>
        <v>11</v>
      </c>
      <c r="DQ43" cm="1">
        <f t="array" aca="1" ref="DQ43" ca="1">INDIRECT(ADDRESS(ROW(), DQ$3-$AF$1+$AF$3))+VLOOKUP($AS43, INDIRECT(ADDRESS($AF$4, COLUMN()-$AF$2-DQ$3)&amp;":"&amp;ADDRESS($AF$5, COLUMN()-$AF$1-DQ$3)), DQ$3, FALSE)+VLOOKUP($AT43, INDIRECT(ADDRESS($AF$4, COLUMN()-$AF$2-DQ$3)&amp;":"&amp;ADDRESS($AF$5, COLUMN()-$AF$1-DQ$3)), DQ$3, FALSE)</f>
        <v>15</v>
      </c>
      <c r="DR43" cm="1">
        <f t="array" aca="1" ref="DR43" ca="1">INDIRECT(ADDRESS(ROW(), DR$3-$AF$1+$AF$3))+VLOOKUP($AS43, INDIRECT(ADDRESS($AF$4, COLUMN()-$AF$2-DR$3)&amp;":"&amp;ADDRESS($AF$5, COLUMN()-$AF$1-DR$3)), DR$3, FALSE)+VLOOKUP($AT43, INDIRECT(ADDRESS($AF$4, COLUMN()-$AF$2-DR$3)&amp;":"&amp;ADDRESS($AF$5, COLUMN()-$AF$1-DR$3)), DR$3, FALSE)</f>
        <v>11</v>
      </c>
      <c r="DS43" t="str">
        <f t="shared" si="213"/>
        <v>NC</v>
      </c>
      <c r="DT43" t="str">
        <f t="shared" si="214"/>
        <v>CP</v>
      </c>
      <c r="DU43" t="str">
        <f t="shared" si="62"/>
        <v>NP</v>
      </c>
      <c r="DV43" cm="1">
        <f t="array" aca="1" ref="DV43" ca="1">INDIRECT(ADDRESS(ROW(), DV$3-$AF$1+$AF$3))+VLOOKUP($AS43, INDIRECT(ADDRESS($AF$4, COLUMN()-$AF$2-DV$3)&amp;":"&amp;ADDRESS($AF$5, COLUMN()-$AF$1-DV$3)), DV$3, FALSE)+VLOOKUP($AT43, INDIRECT(ADDRESS($AF$4, COLUMN()-$AF$2-DV$3)&amp;":"&amp;ADDRESS($AF$5, COLUMN()-$AF$1-DV$3)), DV$3, FALSE)</f>
        <v>49</v>
      </c>
      <c r="DW43" cm="1">
        <f t="array" aca="1" ref="DW43" ca="1">INDIRECT(ADDRESS(ROW(), DW$3-$AF$1+$AF$3))+VLOOKUP($AS43, INDIRECT(ADDRESS($AF$4, COLUMN()-$AF$2-DW$3)&amp;":"&amp;ADDRESS($AF$5, COLUMN()-$AF$1-DW$3)), DW$3, FALSE)+VLOOKUP($AT43, INDIRECT(ADDRESS($AF$4, COLUMN()-$AF$2-DW$3)&amp;":"&amp;ADDRESS($AF$5, COLUMN()-$AF$1-DW$3)), DW$3, FALSE)</f>
        <v>27</v>
      </c>
      <c r="DX43" cm="1">
        <f t="array" aca="1" ref="DX43" ca="1">INDIRECT(ADDRESS(ROW(), DX$3-$AF$1+$AF$3))+VLOOKUP($AS43, INDIRECT(ADDRESS($AF$4, COLUMN()-$AF$2-DX$3)&amp;":"&amp;ADDRESS($AF$5, COLUMN()-$AF$1-DX$3)), DX$3, FALSE)+VLOOKUP($AT43, INDIRECT(ADDRESS($AF$4, COLUMN()-$AF$2-DX$3)&amp;":"&amp;ADDRESS($AF$5, COLUMN()-$AF$1-DX$3)), DX$3, FALSE)</f>
        <v>3</v>
      </c>
      <c r="DY43" cm="1">
        <f t="array" aca="1" ref="DY43" ca="1">INDIRECT(ADDRESS(ROW(), DY$3-$AF$1+$AF$3))+VLOOKUP($AS43, INDIRECT(ADDRESS($AF$4, COLUMN()-$AF$2-DY$3)&amp;":"&amp;ADDRESS($AF$5, COLUMN()-$AF$1-DY$3)), DY$3, FALSE)+VLOOKUP($AT43, INDIRECT(ADDRESS($AF$4, COLUMN()-$AF$2-DY$3)&amp;":"&amp;ADDRESS($AF$5, COLUMN()-$AF$1-DY$3)), DY$3, FALSE)</f>
        <v>32</v>
      </c>
      <c r="DZ43" cm="1">
        <f t="array" aca="1" ref="DZ43" ca="1">INDIRECT(ADDRESS(ROW(), DZ$3-$AF$1+$AF$3))+VLOOKUP($AS43, INDIRECT(ADDRESS($AF$4, COLUMN()-$AF$2-DZ$3)&amp;":"&amp;ADDRESS($AF$5, COLUMN()-$AF$1-DZ$3)), DZ$3, FALSE)+VLOOKUP($AT43, INDIRECT(ADDRESS($AF$4, COLUMN()-$AF$2-DZ$3)&amp;":"&amp;ADDRESS($AF$5, COLUMN()-$AF$1-DZ$3)), DZ$3, FALSE)</f>
        <v>32</v>
      </c>
      <c r="EA43" cm="1">
        <f t="array" aca="1" ref="EA43" ca="1">INDIRECT(ADDRESS(ROW(), EA$3-$AF$1+$AF$3))+VLOOKUP($AS43, INDIRECT(ADDRESS($AF$4, COLUMN()-$AF$2-EA$3)&amp;":"&amp;ADDRESS($AF$5, COLUMN()-$AF$1-EA$3)), EA$3, FALSE)+VLOOKUP($AT43, INDIRECT(ADDRESS($AF$4, COLUMN()-$AF$2-EA$3)&amp;":"&amp;ADDRESS($AF$5, COLUMN()-$AF$1-EA$3)), EA$3, FALSE)</f>
        <v>34</v>
      </c>
      <c r="EB43" cm="1">
        <f t="array" aca="1" ref="EB43" ca="1">INDIRECT(ADDRESS(ROW(), EB$3-$AF$1+$AF$3))+VLOOKUP($AS43, INDIRECT(ADDRESS($AF$4, COLUMN()-$AF$2-EB$3)&amp;":"&amp;ADDRESS($AF$5, COLUMN()-$AF$1-EB$3)), EB$3, FALSE)+VLOOKUP($AT43, INDIRECT(ADDRESS($AF$4, COLUMN()-$AF$2-EB$3)&amp;":"&amp;ADDRESS($AF$5, COLUMN()-$AF$1-EB$3)), EB$3, FALSE)</f>
        <v>17</v>
      </c>
      <c r="EC43" cm="1">
        <f t="array" aca="1" ref="EC43" ca="1">INDIRECT(ADDRESS(ROW(), EC$3-$AF$1+$AF$3))+VLOOKUP($AS43, INDIRECT(ADDRESS($AF$4, COLUMN()-$AF$2-EC$3)&amp;":"&amp;ADDRESS($AF$5, COLUMN()-$AF$1-EC$3)), EC$3, FALSE)+VLOOKUP($AT43, INDIRECT(ADDRESS($AF$4, COLUMN()-$AF$2-EC$3)&amp;":"&amp;ADDRESS($AF$5, COLUMN()-$AF$1-EC$3)), EC$3, FALSE)</f>
        <v>18</v>
      </c>
      <c r="ED43" cm="1">
        <f t="array" aca="1" ref="ED43" ca="1">INDIRECT(ADDRESS(ROW(), ED$3-$AF$1+$AF$3))+VLOOKUP($AS43, INDIRECT(ADDRESS($AF$4, COLUMN()-$AF$2-ED$3)&amp;":"&amp;ADDRESS($AF$5, COLUMN()-$AF$1-ED$3)), ED$3, FALSE)+VLOOKUP($AT43, INDIRECT(ADDRESS($AF$4, COLUMN()-$AF$2-ED$3)&amp;":"&amp;ADDRESS($AF$5, COLUMN()-$AF$1-ED$3)), ED$3, FALSE)</f>
        <v>23</v>
      </c>
      <c r="EE43" cm="1">
        <f t="array" aca="1" ref="EE43" ca="1">INDIRECT(ADDRESS(ROW(), EE$3-$AF$1+$AF$3))+VLOOKUP($AS43, INDIRECT(ADDRESS($AF$4, COLUMN()-$AF$2-EE$3)&amp;":"&amp;ADDRESS($AF$5, COLUMN()-$AF$1-EE$3)), EE$3, FALSE)+VLOOKUP($AT43, INDIRECT(ADDRESS($AF$4, COLUMN()-$AF$2-EE$3)&amp;":"&amp;ADDRESS($AF$5, COLUMN()-$AF$1-EE$3)), EE$3, FALSE)</f>
        <v>20</v>
      </c>
      <c r="EF43" t="str">
        <f t="shared" si="215"/>
        <v>NC</v>
      </c>
      <c r="EG43" t="str">
        <f t="shared" si="216"/>
        <v>CP</v>
      </c>
      <c r="EH43" t="str">
        <f t="shared" si="170"/>
        <v>NP</v>
      </c>
      <c r="EI43" cm="1">
        <f t="array" aca="1" ref="EI43" ca="1">INDIRECT(ADDRESS(ROW(), EI$3-$AF$1+$AF$3))+VLOOKUP($AS43, INDIRECT(ADDRESS($AF$4, COLUMN()-$AF$2-EI$3)&amp;":"&amp;ADDRESS($AF$5, COLUMN()-$AF$1-EI$3)), EI$3, FALSE)+VLOOKUP($AT43, INDIRECT(ADDRESS($AF$4, COLUMN()-$AF$2-EI$3)&amp;":"&amp;ADDRESS($AF$5, COLUMN()-$AF$1-EI$3)), EI$3, FALSE)</f>
        <v>92</v>
      </c>
      <c r="EJ43" cm="1">
        <f t="array" aca="1" ref="EJ43" ca="1">INDIRECT(ADDRESS(ROW(), EJ$3-$AF$1+$AF$3))+VLOOKUP($AS43, INDIRECT(ADDRESS($AF$4, COLUMN()-$AF$2-EJ$3)&amp;":"&amp;ADDRESS($AF$5, COLUMN()-$AF$1-EJ$3)), EJ$3, FALSE)+VLOOKUP($AT43, INDIRECT(ADDRESS($AF$4, COLUMN()-$AF$2-EJ$3)&amp;":"&amp;ADDRESS($AF$5, COLUMN()-$AF$1-EJ$3)), EJ$3, FALSE)</f>
        <v>52</v>
      </c>
      <c r="EK43" cm="1">
        <f t="array" aca="1" ref="EK43" ca="1">INDIRECT(ADDRESS(ROW(), EK$3-$AF$1+$AF$3))+VLOOKUP($AS43, INDIRECT(ADDRESS($AF$4, COLUMN()-$AF$2-EK$3)&amp;":"&amp;ADDRESS($AF$5, COLUMN()-$AF$1-EK$3)), EK$3, FALSE)+VLOOKUP($AT43, INDIRECT(ADDRESS($AF$4, COLUMN()-$AF$2-EK$3)&amp;":"&amp;ADDRESS($AF$5, COLUMN()-$AF$1-EK$3)), EK$3, FALSE)</f>
        <v>7</v>
      </c>
      <c r="EL43" cm="1">
        <f t="array" aca="1" ref="EL43" ca="1">INDIRECT(ADDRESS(ROW(), EL$3-$AF$1+$AF$3))+VLOOKUP($AS43, INDIRECT(ADDRESS($AF$4, COLUMN()-$AF$2-EL$3)&amp;":"&amp;ADDRESS($AF$5, COLUMN()-$AF$1-EL$3)), EL$3, FALSE)+VLOOKUP($AT43, INDIRECT(ADDRESS($AF$4, COLUMN()-$AF$2-EL$3)&amp;":"&amp;ADDRESS($AF$5, COLUMN()-$AF$1-EL$3)), EL$3, FALSE)</f>
        <v>64</v>
      </c>
      <c r="EM43" cm="1">
        <f t="array" aca="1" ref="EM43" ca="1">INDIRECT(ADDRESS(ROW(), EM$3-$AF$1+$AF$3))+VLOOKUP($AS43, INDIRECT(ADDRESS($AF$4, COLUMN()-$AF$2-EM$3)&amp;":"&amp;ADDRESS($AF$5, COLUMN()-$AF$1-EM$3)), EM$3, FALSE)+VLOOKUP($AT43, INDIRECT(ADDRESS($AF$4, COLUMN()-$AF$2-EM$3)&amp;":"&amp;ADDRESS($AF$5, COLUMN()-$AF$1-EM$3)), EM$3, FALSE)</f>
        <v>60</v>
      </c>
      <c r="EN43" cm="1">
        <f t="array" aca="1" ref="EN43" ca="1">INDIRECT(ADDRESS(ROW(), EN$3-$AF$1+$AF$3))+VLOOKUP($AS43, INDIRECT(ADDRESS($AF$4, COLUMN()-$AF$2-EN$3)&amp;":"&amp;ADDRESS($AF$5, COLUMN()-$AF$1-EN$3)), EN$3, FALSE)+VLOOKUP($AT43, INDIRECT(ADDRESS($AF$4, COLUMN()-$AF$2-EN$3)&amp;":"&amp;ADDRESS($AF$5, COLUMN()-$AF$1-EN$3)), EN$3, FALSE)</f>
        <v>62</v>
      </c>
      <c r="EO43" cm="1">
        <f t="array" aca="1" ref="EO43" ca="1">INDIRECT(ADDRESS(ROW(), EO$3-$AF$1+$AF$3))+VLOOKUP($AS43, INDIRECT(ADDRESS($AF$4, COLUMN()-$AF$2-EO$3)&amp;":"&amp;ADDRESS($AF$5, COLUMN()-$AF$1-EO$3)), EO$3, FALSE)+VLOOKUP($AT43, INDIRECT(ADDRESS($AF$4, COLUMN()-$AF$2-EO$3)&amp;":"&amp;ADDRESS($AF$5, COLUMN()-$AF$1-EO$3)), EO$3, FALSE)</f>
        <v>35</v>
      </c>
      <c r="EP43" cm="1">
        <f t="array" aca="1" ref="EP43" ca="1">INDIRECT(ADDRESS(ROW(), EP$3-$AF$1+$AF$3))+VLOOKUP($AS43, INDIRECT(ADDRESS($AF$4, COLUMN()-$AF$2-EP$3)&amp;":"&amp;ADDRESS($AF$5, COLUMN()-$AF$1-EP$3)), EP$3, FALSE)+VLOOKUP($AT43, INDIRECT(ADDRESS($AF$4, COLUMN()-$AF$2-EP$3)&amp;":"&amp;ADDRESS($AF$5, COLUMN()-$AF$1-EP$3)), EP$3, FALSE)</f>
        <v>50</v>
      </c>
      <c r="EQ43" cm="1">
        <f t="array" aca="1" ref="EQ43" ca="1">INDIRECT(ADDRESS(ROW(), EQ$3-$AF$1+$AF$3))+VLOOKUP($AS43, INDIRECT(ADDRESS($AF$4, COLUMN()-$AF$2-EQ$3)&amp;":"&amp;ADDRESS($AF$5, COLUMN()-$AF$1-EQ$3)), EQ$3, FALSE)+VLOOKUP($AT43, INDIRECT(ADDRESS($AF$4, COLUMN()-$AF$2-EQ$3)&amp;":"&amp;ADDRESS($AF$5, COLUMN()-$AF$1-EQ$3)), EQ$3, FALSE)</f>
        <v>41</v>
      </c>
      <c r="ER43" cm="1">
        <f t="array" aca="1" ref="ER43" ca="1">INDIRECT(ADDRESS(ROW(), ER$3-$AF$1+$AF$3))+VLOOKUP($AS43, INDIRECT(ADDRESS($AF$4, COLUMN()-$AF$2-ER$3)&amp;":"&amp;ADDRESS($AF$5, COLUMN()-$AF$1-ER$3)), ER$3, FALSE)+VLOOKUP($AT43, INDIRECT(ADDRESS($AF$4, COLUMN()-$AF$2-ER$3)&amp;":"&amp;ADDRESS($AF$5, COLUMN()-$AF$1-ER$3)), ER$3, FALSE)</f>
        <v>48</v>
      </c>
      <c r="ES43" t="str">
        <f t="shared" si="217"/>
        <v>NC</v>
      </c>
      <c r="ET43" t="str">
        <f t="shared" si="218"/>
        <v>CP</v>
      </c>
      <c r="EU43" t="str">
        <f t="shared" si="171"/>
        <v>NP</v>
      </c>
      <c r="EV43" cm="1">
        <f t="array" aca="1" ref="EV43" ca="1">INDIRECT(ADDRESS(ROW(), EV$3-$AF$1+$AF$3))+VLOOKUP($AS43, INDIRECT(ADDRESS($AF$4, COLUMN()-$AF$2-EV$3)&amp;":"&amp;ADDRESS($AF$5, COLUMN()-$AF$1-EV$3)), EV$3, FALSE)+VLOOKUP($AT43, INDIRECT(ADDRESS($AF$4, COLUMN()-$AF$2-EV$3)&amp;":"&amp;ADDRESS($AF$5, COLUMN()-$AF$1-EV$3)), EV$3, FALSE)</f>
        <v>181</v>
      </c>
      <c r="EW43" cm="1">
        <f t="array" aca="1" ref="EW43" ca="1">INDIRECT(ADDRESS(ROW(), EW$3-$AF$1+$AF$3))+VLOOKUP($AS43, INDIRECT(ADDRESS($AF$4, COLUMN()-$AF$2-EW$3)&amp;":"&amp;ADDRESS($AF$5, COLUMN()-$AF$1-EW$3)), EW$3, FALSE)+VLOOKUP($AT43, INDIRECT(ADDRESS($AF$4, COLUMN()-$AF$2-EW$3)&amp;":"&amp;ADDRESS($AF$5, COLUMN()-$AF$1-EW$3)), EW$3, FALSE)</f>
        <v>106</v>
      </c>
      <c r="EX43" cm="1">
        <f t="array" aca="1" ref="EX43" ca="1">INDIRECT(ADDRESS(ROW(), EX$3-$AF$1+$AF$3))+VLOOKUP($AS43, INDIRECT(ADDRESS($AF$4, COLUMN()-$AF$2-EX$3)&amp;":"&amp;ADDRESS($AF$5, COLUMN()-$AF$1-EX$3)), EX$3, FALSE)+VLOOKUP($AT43, INDIRECT(ADDRESS($AF$4, COLUMN()-$AF$2-EX$3)&amp;":"&amp;ADDRESS($AF$5, COLUMN()-$AF$1-EX$3)), EX$3, FALSE)</f>
        <v>24</v>
      </c>
      <c r="EY43" cm="1">
        <f t="array" aca="1" ref="EY43" ca="1">INDIRECT(ADDRESS(ROW(), EY$3-$AF$1+$AF$3))+VLOOKUP($AS43, INDIRECT(ADDRESS($AF$4, COLUMN()-$AF$2-EY$3)&amp;":"&amp;ADDRESS($AF$5, COLUMN()-$AF$1-EY$3)), EY$3, FALSE)+VLOOKUP($AT43, INDIRECT(ADDRESS($AF$4, COLUMN()-$AF$2-EY$3)&amp;":"&amp;ADDRESS($AF$5, COLUMN()-$AF$1-EY$3)), EY$3, FALSE)</f>
        <v>121</v>
      </c>
      <c r="EZ43" cm="1">
        <f t="array" aca="1" ref="EZ43" ca="1">INDIRECT(ADDRESS(ROW(), EZ$3-$AF$1+$AF$3))+VLOOKUP($AS43, INDIRECT(ADDRESS($AF$4, COLUMN()-$AF$2-EZ$3)&amp;":"&amp;ADDRESS($AF$5, COLUMN()-$AF$1-EZ$3)), EZ$3, FALSE)+VLOOKUP($AT43, INDIRECT(ADDRESS($AF$4, COLUMN()-$AF$2-EZ$3)&amp;":"&amp;ADDRESS($AF$5, COLUMN()-$AF$1-EZ$3)), EZ$3, FALSE)</f>
        <v>119</v>
      </c>
      <c r="FA43" cm="1">
        <f t="array" aca="1" ref="FA43" ca="1">INDIRECT(ADDRESS(ROW(), FA$3-$AF$1+$AF$3))+VLOOKUP($AS43, INDIRECT(ADDRESS($AF$4, COLUMN()-$AF$2-FA$3)&amp;":"&amp;ADDRESS($AF$5, COLUMN()-$AF$1-FA$3)), FA$3, FALSE)+VLOOKUP($AT43, INDIRECT(ADDRESS($AF$4, COLUMN()-$AF$2-FA$3)&amp;":"&amp;ADDRESS($AF$5, COLUMN()-$AF$1-FA$3)), FA$3, FALSE)</f>
        <v>136</v>
      </c>
      <c r="FB43" cm="1">
        <f t="array" aca="1" ref="FB43" ca="1">INDIRECT(ADDRESS(ROW(), FB$3-$AF$1+$AF$3))+VLOOKUP($AS43, INDIRECT(ADDRESS($AF$4, COLUMN()-$AF$2-FB$3)&amp;":"&amp;ADDRESS($AF$5, COLUMN()-$AF$1-FB$3)), FB$3, FALSE)+VLOOKUP($AT43, INDIRECT(ADDRESS($AF$4, COLUMN()-$AF$2-FB$3)&amp;":"&amp;ADDRESS($AF$5, COLUMN()-$AF$1-FB$3)), FB$3, FALSE)</f>
        <v>84</v>
      </c>
      <c r="FC43" cm="1">
        <f t="array" aca="1" ref="FC43" ca="1">INDIRECT(ADDRESS(ROW(), FC$3-$AF$1+$AF$3))+VLOOKUP($AS43, INDIRECT(ADDRESS($AF$4, COLUMN()-$AF$2-FC$3)&amp;":"&amp;ADDRESS($AF$5, COLUMN()-$AF$1-FC$3)), FC$3, FALSE)+VLOOKUP($AT43, INDIRECT(ADDRESS($AF$4, COLUMN()-$AF$2-FC$3)&amp;":"&amp;ADDRESS($AF$5, COLUMN()-$AF$1-FC$3)), FC$3, FALSE)</f>
        <v>87</v>
      </c>
      <c r="FD43" cm="1">
        <f t="array" aca="1" ref="FD43" ca="1">INDIRECT(ADDRESS(ROW(), FD$3-$AF$1+$AF$3))+VLOOKUP($AS43, INDIRECT(ADDRESS($AF$4, COLUMN()-$AF$2-FD$3)&amp;":"&amp;ADDRESS($AF$5, COLUMN()-$AF$1-FD$3)), FD$3, FALSE)+VLOOKUP($AT43, INDIRECT(ADDRESS($AF$4, COLUMN()-$AF$2-FD$3)&amp;":"&amp;ADDRESS($AF$5, COLUMN()-$AF$1-FD$3)), FD$3, FALSE)</f>
        <v>80</v>
      </c>
      <c r="FE43" cm="1">
        <f t="array" aca="1" ref="FE43" ca="1">INDIRECT(ADDRESS(ROW(), FE$3-$AF$1+$AF$3))+VLOOKUP($AS43, INDIRECT(ADDRESS($AF$4, COLUMN()-$AF$2-FE$3)&amp;":"&amp;ADDRESS($AF$5, COLUMN()-$AF$1-FE$3)), FE$3, FALSE)+VLOOKUP($AT43, INDIRECT(ADDRESS($AF$4, COLUMN()-$AF$2-FE$3)&amp;":"&amp;ADDRESS($AF$5, COLUMN()-$AF$1-FE$3)), FE$3, FALSE)</f>
        <v>85</v>
      </c>
      <c r="FF43" t="str">
        <f t="shared" si="219"/>
        <v>NC</v>
      </c>
      <c r="FG43" t="str">
        <f t="shared" si="220"/>
        <v>CP</v>
      </c>
      <c r="FH43" t="str">
        <f t="shared" si="221"/>
        <v>NP</v>
      </c>
      <c r="FI43" cm="1">
        <f t="array" aca="1" ref="FI43" ca="1">INDIRECT(ADDRESS(ROW(), FI$3-$AF$1+$AF$3))+VLOOKUP($AS43, INDIRECT(ADDRESS($AF$4, COLUMN()-$AF$2-FI$3)&amp;":"&amp;ADDRESS($AF$5, COLUMN()-$AF$1-FI$3)), FI$3, FALSE)+VLOOKUP($AT43, INDIRECT(ADDRESS($AF$4, COLUMN()-$AF$2-FI$3)&amp;":"&amp;ADDRESS($AF$5, COLUMN()-$AF$1-FI$3)), FI$3, FALSE)</f>
        <v>357</v>
      </c>
      <c r="FJ43" cm="1">
        <f t="array" aca="1" ref="FJ43" ca="1">INDIRECT(ADDRESS(ROW(), FJ$3-$AF$1+$AF$3))+VLOOKUP($AS43, INDIRECT(ADDRESS($AF$4, COLUMN()-$AF$2-FJ$3)&amp;":"&amp;ADDRESS($AF$5, COLUMN()-$AF$1-FJ$3)), FJ$3, FALSE)+VLOOKUP($AT43, INDIRECT(ADDRESS($AF$4, COLUMN()-$AF$2-FJ$3)&amp;":"&amp;ADDRESS($AF$5, COLUMN()-$AF$1-FJ$3)), FJ$3, FALSE)</f>
        <v>231</v>
      </c>
      <c r="FK43" cm="1">
        <f t="array" aca="1" ref="FK43" ca="1">INDIRECT(ADDRESS(ROW(), FK$3-$AF$1+$AF$3))+VLOOKUP($AS43, INDIRECT(ADDRESS($AF$4, COLUMN()-$AF$2-FK$3)&amp;":"&amp;ADDRESS($AF$5, COLUMN()-$AF$1-FK$3)), FK$3, FALSE)+VLOOKUP($AT43, INDIRECT(ADDRESS($AF$4, COLUMN()-$AF$2-FK$3)&amp;":"&amp;ADDRESS($AF$5, COLUMN()-$AF$1-FK$3)), FK$3, FALSE)</f>
        <v>49</v>
      </c>
      <c r="FL43" cm="1">
        <f t="array" aca="1" ref="FL43" ca="1">INDIRECT(ADDRESS(ROW(), FL$3-$AF$1+$AF$3))+VLOOKUP($AS43, INDIRECT(ADDRESS($AF$4, COLUMN()-$AF$2-FL$3)&amp;":"&amp;ADDRESS($AF$5, COLUMN()-$AF$1-FL$3)), FL$3, FALSE)+VLOOKUP($AT43, INDIRECT(ADDRESS($AF$4, COLUMN()-$AF$2-FL$3)&amp;":"&amp;ADDRESS($AF$5, COLUMN()-$AF$1-FL$3)), FL$3, FALSE)</f>
        <v>235</v>
      </c>
      <c r="FM43" cm="1">
        <f t="array" aca="1" ref="FM43" ca="1">INDIRECT(ADDRESS(ROW(), FM$3-$AF$1+$AF$3))+VLOOKUP($AS43, INDIRECT(ADDRESS($AF$4, COLUMN()-$AF$2-FM$3)&amp;":"&amp;ADDRESS($AF$5, COLUMN()-$AF$1-FM$3)), FM$3, FALSE)+VLOOKUP($AT43, INDIRECT(ADDRESS($AF$4, COLUMN()-$AF$2-FM$3)&amp;":"&amp;ADDRESS($AF$5, COLUMN()-$AF$1-FM$3)), FM$3, FALSE)</f>
        <v>221</v>
      </c>
      <c r="FN43" cm="1">
        <f t="array" aca="1" ref="FN43" ca="1">INDIRECT(ADDRESS(ROW(), FN$3-$AF$1+$AF$3))+VLOOKUP($AS43, INDIRECT(ADDRESS($AF$4, COLUMN()-$AF$2-FN$3)&amp;":"&amp;ADDRESS($AF$5, COLUMN()-$AF$1-FN$3)), FN$3, FALSE)+VLOOKUP($AT43, INDIRECT(ADDRESS($AF$4, COLUMN()-$AF$2-FN$3)&amp;":"&amp;ADDRESS($AF$5, COLUMN()-$AF$1-FN$3)), FN$3, FALSE)</f>
        <v>272</v>
      </c>
      <c r="FO43" cm="1">
        <f t="array" aca="1" ref="FO43" ca="1">INDIRECT(ADDRESS(ROW(), FO$3-$AF$1+$AF$3))+VLOOKUP($AS43, INDIRECT(ADDRESS($AF$4, COLUMN()-$AF$2-FO$3)&amp;":"&amp;ADDRESS($AF$5, COLUMN()-$AF$1-FO$3)), FO$3, FALSE)+VLOOKUP($AT43, INDIRECT(ADDRESS($AF$4, COLUMN()-$AF$2-FO$3)&amp;":"&amp;ADDRESS($AF$5, COLUMN()-$AF$1-FO$3)), FO$3, FALSE)</f>
        <v>164</v>
      </c>
      <c r="FP43" cm="1">
        <f t="array" aca="1" ref="FP43" ca="1">INDIRECT(ADDRESS(ROW(), FP$3-$AF$1+$AF$3))+VLOOKUP($AS43, INDIRECT(ADDRESS($AF$4, COLUMN()-$AF$2-FP$3)&amp;":"&amp;ADDRESS($AF$5, COLUMN()-$AF$1-FP$3)), FP$3, FALSE)+VLOOKUP($AT43, INDIRECT(ADDRESS($AF$4, COLUMN()-$AF$2-FP$3)&amp;":"&amp;ADDRESS($AF$5, COLUMN()-$AF$1-FP$3)), FP$3, FALSE)</f>
        <v>184</v>
      </c>
      <c r="FQ43" cm="1">
        <f t="array" aca="1" ref="FQ43" ca="1">INDIRECT(ADDRESS(ROW(), FQ$3-$AF$1+$AF$3))+VLOOKUP($AS43, INDIRECT(ADDRESS($AF$4, COLUMN()-$AF$2-FQ$3)&amp;":"&amp;ADDRESS($AF$5, COLUMN()-$AF$1-FQ$3)), FQ$3, FALSE)+VLOOKUP($AT43, INDIRECT(ADDRESS($AF$4, COLUMN()-$AF$2-FQ$3)&amp;":"&amp;ADDRESS($AF$5, COLUMN()-$AF$1-FQ$3)), FQ$3, FALSE)</f>
        <v>161</v>
      </c>
      <c r="FR43" cm="1">
        <f t="array" aca="1" ref="FR43" ca="1">INDIRECT(ADDRESS(ROW(), FR$3-$AF$1+$AF$3))+VLOOKUP($AS43, INDIRECT(ADDRESS($AF$4, COLUMN()-$AF$2-FR$3)&amp;":"&amp;ADDRESS($AF$5, COLUMN()-$AF$1-FR$3)), FR$3, FALSE)+VLOOKUP($AT43, INDIRECT(ADDRESS($AF$4, COLUMN()-$AF$2-FR$3)&amp;":"&amp;ADDRESS($AF$5, COLUMN()-$AF$1-FR$3)), FR$3, FALSE)</f>
        <v>173</v>
      </c>
      <c r="FS43" t="str">
        <f t="shared" si="222"/>
        <v>NC</v>
      </c>
      <c r="FT43" t="str">
        <f t="shared" si="223"/>
        <v>CP</v>
      </c>
      <c r="FU43" t="str">
        <f t="shared" si="224"/>
        <v>NP</v>
      </c>
      <c r="FV43" cm="1">
        <f t="array" aca="1" ref="FV43" ca="1">INDIRECT(ADDRESS(ROW(), FV$3-$AF$1+$AF$3))+VLOOKUP($AS43, INDIRECT(ADDRESS($AF$4, COLUMN()-$AF$2-FV$3)&amp;":"&amp;ADDRESS($AF$5, COLUMN()-$AF$1-FV$3)), FV$3, FALSE)+VLOOKUP($AT43, INDIRECT(ADDRESS($AF$4, COLUMN()-$AF$2-FV$3)&amp;":"&amp;ADDRESS($AF$5, COLUMN()-$AF$1-FV$3)), FV$3, FALSE)</f>
        <v>712</v>
      </c>
      <c r="FW43" cm="1">
        <f t="array" aca="1" ref="FW43" ca="1">INDIRECT(ADDRESS(ROW(), FW$3-$AF$1+$AF$3))+VLOOKUP($AS43, INDIRECT(ADDRESS($AF$4, COLUMN()-$AF$2-FW$3)&amp;":"&amp;ADDRESS($AF$5, COLUMN()-$AF$1-FW$3)), FW$3, FALSE)+VLOOKUP($AT43, INDIRECT(ADDRESS($AF$4, COLUMN()-$AF$2-FW$3)&amp;":"&amp;ADDRESS($AF$5, COLUMN()-$AF$1-FW$3)), FW$3, FALSE)</f>
        <v>455</v>
      </c>
      <c r="FX43" cm="1">
        <f t="array" aca="1" ref="FX43" ca="1">INDIRECT(ADDRESS(ROW(), FX$3-$AF$1+$AF$3))+VLOOKUP($AS43, INDIRECT(ADDRESS($AF$4, COLUMN()-$AF$2-FX$3)&amp;":"&amp;ADDRESS($AF$5, COLUMN()-$AF$1-FX$3)), FX$3, FALSE)+VLOOKUP($AT43, INDIRECT(ADDRESS($AF$4, COLUMN()-$AF$2-FX$3)&amp;":"&amp;ADDRESS($AF$5, COLUMN()-$AF$1-FX$3)), FX$3, FALSE)</f>
        <v>91</v>
      </c>
      <c r="FY43" cm="1">
        <f t="array" aca="1" ref="FY43" ca="1">INDIRECT(ADDRESS(ROW(), FY$3-$AF$1+$AF$3))+VLOOKUP($AS43, INDIRECT(ADDRESS($AF$4, COLUMN()-$AF$2-FY$3)&amp;":"&amp;ADDRESS($AF$5, COLUMN()-$AF$1-FY$3)), FY$3, FALSE)+VLOOKUP($AT43, INDIRECT(ADDRESS($AF$4, COLUMN()-$AF$2-FY$3)&amp;":"&amp;ADDRESS($AF$5, COLUMN()-$AF$1-FY$3)), FY$3, FALSE)</f>
        <v>464</v>
      </c>
      <c r="FZ43" cm="1">
        <f t="array" aca="1" ref="FZ43" ca="1">INDIRECT(ADDRESS(ROW(), FZ$3-$AF$1+$AF$3))+VLOOKUP($AS43, INDIRECT(ADDRESS($AF$4, COLUMN()-$AF$2-FZ$3)&amp;":"&amp;ADDRESS($AF$5, COLUMN()-$AF$1-FZ$3)), FZ$3, FALSE)+VLOOKUP($AT43, INDIRECT(ADDRESS($AF$4, COLUMN()-$AF$2-FZ$3)&amp;":"&amp;ADDRESS($AF$5, COLUMN()-$AF$1-FZ$3)), FZ$3, FALSE)</f>
        <v>452</v>
      </c>
      <c r="GA43" cm="1">
        <f t="array" aca="1" ref="GA43" ca="1">INDIRECT(ADDRESS(ROW(), GA$3-$AF$1+$AF$3))+VLOOKUP($AS43, INDIRECT(ADDRESS($AF$4, COLUMN()-$AF$2-GA$3)&amp;":"&amp;ADDRESS($AF$5, COLUMN()-$AF$1-GA$3)), GA$3, FALSE)+VLOOKUP($AT43, INDIRECT(ADDRESS($AF$4, COLUMN()-$AF$2-GA$3)&amp;":"&amp;ADDRESS($AF$5, COLUMN()-$AF$1-GA$3)), GA$3, FALSE)</f>
        <v>566</v>
      </c>
      <c r="GB43" cm="1">
        <f t="array" aca="1" ref="GB43" ca="1">INDIRECT(ADDRESS(ROW(), GB$3-$AF$1+$AF$3))+VLOOKUP($AS43, INDIRECT(ADDRESS($AF$4, COLUMN()-$AF$2-GB$3)&amp;":"&amp;ADDRESS($AF$5, COLUMN()-$AF$1-GB$3)), GB$3, FALSE)+VLOOKUP($AT43, INDIRECT(ADDRESS($AF$4, COLUMN()-$AF$2-GB$3)&amp;":"&amp;ADDRESS($AF$5, COLUMN()-$AF$1-GB$3)), GB$3, FALSE)</f>
        <v>360</v>
      </c>
      <c r="GC43" cm="1">
        <f t="array" aca="1" ref="GC43" ca="1">INDIRECT(ADDRESS(ROW(), GC$3-$AF$1+$AF$3))+VLOOKUP($AS43, INDIRECT(ADDRESS($AF$4, COLUMN()-$AF$2-GC$3)&amp;":"&amp;ADDRESS($AF$5, COLUMN()-$AF$1-GC$3)), GC$3, FALSE)+VLOOKUP($AT43, INDIRECT(ADDRESS($AF$4, COLUMN()-$AF$2-GC$3)&amp;":"&amp;ADDRESS($AF$5, COLUMN()-$AF$1-GC$3)), GC$3, FALSE)</f>
        <v>345</v>
      </c>
      <c r="GD43" cm="1">
        <f t="array" aca="1" ref="GD43" ca="1">INDIRECT(ADDRESS(ROW(), GD$3-$AF$1+$AF$3))+VLOOKUP($AS43, INDIRECT(ADDRESS($AF$4, COLUMN()-$AF$2-GD$3)&amp;":"&amp;ADDRESS($AF$5, COLUMN()-$AF$1-GD$3)), GD$3, FALSE)+VLOOKUP($AT43, INDIRECT(ADDRESS($AF$4, COLUMN()-$AF$2-GD$3)&amp;":"&amp;ADDRESS($AF$5, COLUMN()-$AF$1-GD$3)), GD$3, FALSE)</f>
        <v>316</v>
      </c>
      <c r="GE43" cm="1">
        <f t="array" aca="1" ref="GE43" ca="1">INDIRECT(ADDRESS(ROW(), GE$3-$AF$1+$AF$3))+VLOOKUP($AS43, INDIRECT(ADDRESS($AF$4, COLUMN()-$AF$2-GE$3)&amp;":"&amp;ADDRESS($AF$5, COLUMN()-$AF$1-GE$3)), GE$3, FALSE)+VLOOKUP($AT43, INDIRECT(ADDRESS($AF$4, COLUMN()-$AF$2-GE$3)&amp;":"&amp;ADDRESS($AF$5, COLUMN()-$AF$1-GE$3)), GE$3, FALSE)</f>
        <v>334</v>
      </c>
      <c r="GF43" t="str">
        <f t="shared" si="225"/>
        <v>NC</v>
      </c>
      <c r="GG43" t="str">
        <f t="shared" si="226"/>
        <v>CP</v>
      </c>
      <c r="GH43" t="str">
        <f t="shared" si="227"/>
        <v>NP</v>
      </c>
      <c r="GI43" cm="1">
        <f t="array" aca="1" ref="GI43" ca="1">INDIRECT(ADDRESS(ROW(), GI$3-$AF$1+$AF$3))+VLOOKUP($AS43, INDIRECT(ADDRESS($AF$4, COLUMN()-$AF$2-GI$3)&amp;":"&amp;ADDRESS($AF$5, COLUMN()-$AF$1-GI$3)), GI$3, FALSE)+VLOOKUP($AT43, INDIRECT(ADDRESS($AF$4, COLUMN()-$AF$2-GI$3)&amp;":"&amp;ADDRESS($AF$5, COLUMN()-$AF$1-GI$3)), GI$3, FALSE)</f>
        <v>1383</v>
      </c>
      <c r="GJ43" cm="1">
        <f t="array" aca="1" ref="GJ43" ca="1">INDIRECT(ADDRESS(ROW(), GJ$3-$AF$1+$AF$3))+VLOOKUP($AS43, INDIRECT(ADDRESS($AF$4, COLUMN()-$AF$2-GJ$3)&amp;":"&amp;ADDRESS($AF$5, COLUMN()-$AF$1-GJ$3)), GJ$3, FALSE)+VLOOKUP($AT43, INDIRECT(ADDRESS($AF$4, COLUMN()-$AF$2-GJ$3)&amp;":"&amp;ADDRESS($AF$5, COLUMN()-$AF$1-GJ$3)), GJ$3, FALSE)</f>
        <v>918</v>
      </c>
      <c r="GK43" cm="1">
        <f t="array" aca="1" ref="GK43" ca="1">INDIRECT(ADDRESS(ROW(), GK$3-$AF$1+$AF$3))+VLOOKUP($AS43, INDIRECT(ADDRESS($AF$4, COLUMN()-$AF$2-GK$3)&amp;":"&amp;ADDRESS($AF$5, COLUMN()-$AF$1-GK$3)), GK$3, FALSE)+VLOOKUP($AT43, INDIRECT(ADDRESS($AF$4, COLUMN()-$AF$2-GK$3)&amp;":"&amp;ADDRESS($AF$5, COLUMN()-$AF$1-GK$3)), GK$3, FALSE)</f>
        <v>178</v>
      </c>
      <c r="GL43" cm="1">
        <f t="array" aca="1" ref="GL43" ca="1">INDIRECT(ADDRESS(ROW(), GL$3-$AF$1+$AF$3))+VLOOKUP($AS43, INDIRECT(ADDRESS($AF$4, COLUMN()-$AF$2-GL$3)&amp;":"&amp;ADDRESS($AF$5, COLUMN()-$AF$1-GL$3)), GL$3, FALSE)+VLOOKUP($AT43, INDIRECT(ADDRESS($AF$4, COLUMN()-$AF$2-GL$3)&amp;":"&amp;ADDRESS($AF$5, COLUMN()-$AF$1-GL$3)), GL$3, FALSE)</f>
        <v>957</v>
      </c>
      <c r="GM43" cm="1">
        <f t="array" aca="1" ref="GM43" ca="1">INDIRECT(ADDRESS(ROW(), GM$3-$AF$1+$AF$3))+VLOOKUP($AS43, INDIRECT(ADDRESS($AF$4, COLUMN()-$AF$2-GM$3)&amp;":"&amp;ADDRESS($AF$5, COLUMN()-$AF$1-GM$3)), GM$3, FALSE)+VLOOKUP($AT43, INDIRECT(ADDRESS($AF$4, COLUMN()-$AF$2-GM$3)&amp;":"&amp;ADDRESS($AF$5, COLUMN()-$AF$1-GM$3)), GM$3, FALSE)</f>
        <v>916</v>
      </c>
      <c r="GN43" cm="1">
        <f t="array" aca="1" ref="GN43" ca="1">INDIRECT(ADDRESS(ROW(), GN$3-$AF$1+$AF$3))+VLOOKUP($AS43, INDIRECT(ADDRESS($AF$4, COLUMN()-$AF$2-GN$3)&amp;":"&amp;ADDRESS($AF$5, COLUMN()-$AF$1-GN$3)), GN$3, FALSE)+VLOOKUP($AT43, INDIRECT(ADDRESS($AF$4, COLUMN()-$AF$2-GN$3)&amp;":"&amp;ADDRESS($AF$5, COLUMN()-$AF$1-GN$3)), GN$3, FALSE)</f>
        <v>1107</v>
      </c>
      <c r="GO43" cm="1">
        <f t="array" aca="1" ref="GO43" ca="1">INDIRECT(ADDRESS(ROW(), GO$3-$AF$1+$AF$3))+VLOOKUP($AS43, INDIRECT(ADDRESS($AF$4, COLUMN()-$AF$2-GO$3)&amp;":"&amp;ADDRESS($AF$5, COLUMN()-$AF$1-GO$3)), GO$3, FALSE)+VLOOKUP($AT43, INDIRECT(ADDRESS($AF$4, COLUMN()-$AF$2-GO$3)&amp;":"&amp;ADDRESS($AF$5, COLUMN()-$AF$1-GO$3)), GO$3, FALSE)</f>
        <v>719</v>
      </c>
      <c r="GP43" cm="1">
        <f t="array" aca="1" ref="GP43" ca="1">INDIRECT(ADDRESS(ROW(), GP$3-$AF$1+$AF$3))+VLOOKUP($AS43, INDIRECT(ADDRESS($AF$4, COLUMN()-$AF$2-GP$3)&amp;":"&amp;ADDRESS($AF$5, COLUMN()-$AF$1-GP$3)), GP$3, FALSE)+VLOOKUP($AT43, INDIRECT(ADDRESS($AF$4, COLUMN()-$AF$2-GP$3)&amp;":"&amp;ADDRESS($AF$5, COLUMN()-$AF$1-GP$3)), GP$3, FALSE)</f>
        <v>718</v>
      </c>
      <c r="GQ43" cm="1">
        <f t="array" aca="1" ref="GQ43" ca="1">INDIRECT(ADDRESS(ROW(), GQ$3-$AF$1+$AF$3))+VLOOKUP($AS43, INDIRECT(ADDRESS($AF$4, COLUMN()-$AF$2-GQ$3)&amp;":"&amp;ADDRESS($AF$5, COLUMN()-$AF$1-GQ$3)), GQ$3, FALSE)+VLOOKUP($AT43, INDIRECT(ADDRESS($AF$4, COLUMN()-$AF$2-GQ$3)&amp;":"&amp;ADDRESS($AF$5, COLUMN()-$AF$1-GQ$3)), GQ$3, FALSE)</f>
        <v>640</v>
      </c>
      <c r="GR43" cm="1">
        <f t="array" aca="1" ref="GR43" ca="1">INDIRECT(ADDRESS(ROW(), GR$3-$AF$1+$AF$3))+VLOOKUP($AS43, INDIRECT(ADDRESS($AF$4, COLUMN()-$AF$2-GR$3)&amp;":"&amp;ADDRESS($AF$5, COLUMN()-$AF$1-GR$3)), GR$3, FALSE)+VLOOKUP($AT43, INDIRECT(ADDRESS($AF$4, COLUMN()-$AF$2-GR$3)&amp;":"&amp;ADDRESS($AF$5, COLUMN()-$AF$1-GR$3)), GR$3, FALSE)</f>
        <v>655</v>
      </c>
      <c r="GS43" t="str">
        <f t="shared" si="228"/>
        <v>NC</v>
      </c>
      <c r="GT43" t="str">
        <f t="shared" si="229"/>
        <v>CP</v>
      </c>
      <c r="GU43" t="str">
        <f t="shared" si="230"/>
        <v>NP</v>
      </c>
      <c r="GV43" cm="1">
        <f t="array" aca="1" ref="GV43" ca="1">INDIRECT(ADDRESS(ROW(), GV$3-$AF$1+$AF$3))+VLOOKUP($AS43, INDIRECT(ADDRESS($AF$4, COLUMN()-$AF$2-GV$3)&amp;":"&amp;ADDRESS($AF$5, COLUMN()-$AF$1-GV$3)), GV$3, FALSE)+VLOOKUP($AT43, INDIRECT(ADDRESS($AF$4, COLUMN()-$AF$2-GV$3)&amp;":"&amp;ADDRESS($AF$5, COLUMN()-$AF$1-GV$3)), GV$3, FALSE)</f>
        <v>2769</v>
      </c>
      <c r="GW43" cm="1">
        <f t="array" aca="1" ref="GW43" ca="1">INDIRECT(ADDRESS(ROW(), GW$3-$AF$1+$AF$3))+VLOOKUP($AS43, INDIRECT(ADDRESS($AF$4, COLUMN()-$AF$2-GW$3)&amp;":"&amp;ADDRESS($AF$5, COLUMN()-$AF$1-GW$3)), GW$3, FALSE)+VLOOKUP($AT43, INDIRECT(ADDRESS($AF$4, COLUMN()-$AF$2-GW$3)&amp;":"&amp;ADDRESS($AF$5, COLUMN()-$AF$1-GW$3)), GW$3, FALSE)</f>
        <v>1799</v>
      </c>
      <c r="GX43" cm="1">
        <f t="array" aca="1" ref="GX43" ca="1">INDIRECT(ADDRESS(ROW(), GX$3-$AF$1+$AF$3))+VLOOKUP($AS43, INDIRECT(ADDRESS($AF$4, COLUMN()-$AF$2-GX$3)&amp;":"&amp;ADDRESS($AF$5, COLUMN()-$AF$1-GX$3)), GX$3, FALSE)+VLOOKUP($AT43, INDIRECT(ADDRESS($AF$4, COLUMN()-$AF$2-GX$3)&amp;":"&amp;ADDRESS($AF$5, COLUMN()-$AF$1-GX$3)), GX$3, FALSE)</f>
        <v>352</v>
      </c>
      <c r="GY43" cm="1">
        <f t="array" aca="1" ref="GY43" ca="1">INDIRECT(ADDRESS(ROW(), GY$3-$AF$1+$AF$3))+VLOOKUP($AS43, INDIRECT(ADDRESS($AF$4, COLUMN()-$AF$2-GY$3)&amp;":"&amp;ADDRESS($AF$5, COLUMN()-$AF$1-GY$3)), GY$3, FALSE)+VLOOKUP($AT43, INDIRECT(ADDRESS($AF$4, COLUMN()-$AF$2-GY$3)&amp;":"&amp;ADDRESS($AF$5, COLUMN()-$AF$1-GY$3)), GY$3, FALSE)</f>
        <v>1988</v>
      </c>
      <c r="GZ43" cm="1">
        <f t="array" aca="1" ref="GZ43" ca="1">INDIRECT(ADDRESS(ROW(), GZ$3-$AF$1+$AF$3))+VLOOKUP($AS43, INDIRECT(ADDRESS($AF$4, COLUMN()-$AF$2-GZ$3)&amp;":"&amp;ADDRESS($AF$5, COLUMN()-$AF$1-GZ$3)), GZ$3, FALSE)+VLOOKUP($AT43, INDIRECT(ADDRESS($AF$4, COLUMN()-$AF$2-GZ$3)&amp;":"&amp;ADDRESS($AF$5, COLUMN()-$AF$1-GZ$3)), GZ$3, FALSE)</f>
        <v>1825</v>
      </c>
      <c r="HA43" cm="1">
        <f t="array" aca="1" ref="HA43" ca="1">INDIRECT(ADDRESS(ROW(), HA$3-$AF$1+$AF$3))+VLOOKUP($AS43, INDIRECT(ADDRESS($AF$4, COLUMN()-$AF$2-HA$3)&amp;":"&amp;ADDRESS($AF$5, COLUMN()-$AF$1-HA$3)), HA$3, FALSE)+VLOOKUP($AT43, INDIRECT(ADDRESS($AF$4, COLUMN()-$AF$2-HA$3)&amp;":"&amp;ADDRESS($AF$5, COLUMN()-$AF$1-HA$3)), HA$3, FALSE)</f>
        <v>2241</v>
      </c>
      <c r="HB43" cm="1">
        <f t="array" aca="1" ref="HB43" ca="1">INDIRECT(ADDRESS(ROW(), HB$3-$AF$1+$AF$3))+VLOOKUP($AS43, INDIRECT(ADDRESS($AF$4, COLUMN()-$AF$2-HB$3)&amp;":"&amp;ADDRESS($AF$5, COLUMN()-$AF$1-HB$3)), HB$3, FALSE)+VLOOKUP($AT43, INDIRECT(ADDRESS($AF$4, COLUMN()-$AF$2-HB$3)&amp;":"&amp;ADDRESS($AF$5, COLUMN()-$AF$1-HB$3)), HB$3, FALSE)</f>
        <v>1455</v>
      </c>
      <c r="HC43" cm="1">
        <f t="array" aca="1" ref="HC43" ca="1">INDIRECT(ADDRESS(ROW(), HC$3-$AF$1+$AF$3))+VLOOKUP($AS43, INDIRECT(ADDRESS($AF$4, COLUMN()-$AF$2-HC$3)&amp;":"&amp;ADDRESS($AF$5, COLUMN()-$AF$1-HC$3)), HC$3, FALSE)+VLOOKUP($AT43, INDIRECT(ADDRESS($AF$4, COLUMN()-$AF$2-HC$3)&amp;":"&amp;ADDRESS($AF$5, COLUMN()-$AF$1-HC$3)), HC$3, FALSE)</f>
        <v>1442</v>
      </c>
      <c r="HD43" cm="1">
        <f t="array" aca="1" ref="HD43" ca="1">INDIRECT(ADDRESS(ROW(), HD$3-$AF$1+$AF$3))+VLOOKUP($AS43, INDIRECT(ADDRESS($AF$4, COLUMN()-$AF$2-HD$3)&amp;":"&amp;ADDRESS($AF$5, COLUMN()-$AF$1-HD$3)), HD$3, FALSE)+VLOOKUP($AT43, INDIRECT(ADDRESS($AF$4, COLUMN()-$AF$2-HD$3)&amp;":"&amp;ADDRESS($AF$5, COLUMN()-$AF$1-HD$3)), HD$3, FALSE)</f>
        <v>1255</v>
      </c>
      <c r="HE43" cm="1">
        <f t="array" aca="1" ref="HE43" ca="1">INDIRECT(ADDRESS(ROW(), HE$3-$AF$1+$AF$3))+VLOOKUP($AS43, INDIRECT(ADDRESS($AF$4, COLUMN()-$AF$2-HE$3)&amp;":"&amp;ADDRESS($AF$5, COLUMN()-$AF$1-HE$3)), HE$3, FALSE)+VLOOKUP($AT43, INDIRECT(ADDRESS($AF$4, COLUMN()-$AF$2-HE$3)&amp;":"&amp;ADDRESS($AF$5, COLUMN()-$AF$1-HE$3)), HE$3, FALSE)</f>
        <v>1257</v>
      </c>
      <c r="HF43" t="str">
        <f t="shared" si="231"/>
        <v>NC</v>
      </c>
      <c r="HG43" t="str">
        <f t="shared" si="232"/>
        <v>CP</v>
      </c>
      <c r="HH43" t="str">
        <f t="shared" si="233"/>
        <v>NP</v>
      </c>
      <c r="HI43" cm="1">
        <f t="array" aca="1" ref="HI43" ca="1">INDIRECT(ADDRESS(ROW(), HI$3-$AF$1+$AF$3))+VLOOKUP($AS43, INDIRECT(ADDRESS($AF$4, COLUMN()-$AF$2-HI$3)&amp;":"&amp;ADDRESS($AF$5, COLUMN()-$AF$1-HI$3)), HI$3, FALSE)+VLOOKUP($AT43, INDIRECT(ADDRESS($AF$4, COLUMN()-$AF$2-HI$3)&amp;":"&amp;ADDRESS($AF$5, COLUMN()-$AF$1-HI$3)), HI$3, FALSE)</f>
        <v>5479</v>
      </c>
      <c r="HJ43" cm="1">
        <f t="array" aca="1" ref="HJ43" ca="1">INDIRECT(ADDRESS(ROW(), HJ$3-$AF$1+$AF$3))+VLOOKUP($AS43, INDIRECT(ADDRESS($AF$4, COLUMN()-$AF$2-HJ$3)&amp;":"&amp;ADDRESS($AF$5, COLUMN()-$AF$1-HJ$3)), HJ$3, FALSE)+VLOOKUP($AT43, INDIRECT(ADDRESS($AF$4, COLUMN()-$AF$2-HJ$3)&amp;":"&amp;ADDRESS($AF$5, COLUMN()-$AF$1-HJ$3)), HJ$3, FALSE)</f>
        <v>3626</v>
      </c>
      <c r="HK43" cm="1">
        <f t="array" aca="1" ref="HK43" ca="1">INDIRECT(ADDRESS(ROW(), HK$3-$AF$1+$AF$3))+VLOOKUP($AS43, INDIRECT(ADDRESS($AF$4, COLUMN()-$AF$2-HK$3)&amp;":"&amp;ADDRESS($AF$5, COLUMN()-$AF$1-HK$3)), HK$3, FALSE)+VLOOKUP($AT43, INDIRECT(ADDRESS($AF$4, COLUMN()-$AF$2-HK$3)&amp;":"&amp;ADDRESS($AF$5, COLUMN()-$AF$1-HK$3)), HK$3, FALSE)</f>
        <v>702</v>
      </c>
      <c r="HL43" cm="1">
        <f t="array" aca="1" ref="HL43" ca="1">INDIRECT(ADDRESS(ROW(), HL$3-$AF$1+$AF$3))+VLOOKUP($AS43, INDIRECT(ADDRESS($AF$4, COLUMN()-$AF$2-HL$3)&amp;":"&amp;ADDRESS($AF$5, COLUMN()-$AF$1-HL$3)), HL$3, FALSE)+VLOOKUP($AT43, INDIRECT(ADDRESS($AF$4, COLUMN()-$AF$2-HL$3)&amp;":"&amp;ADDRESS($AF$5, COLUMN()-$AF$1-HL$3)), HL$3, FALSE)</f>
        <v>4070</v>
      </c>
      <c r="HM43" cm="1">
        <f t="array" aca="1" ref="HM43" ca="1">INDIRECT(ADDRESS(ROW(), HM$3-$AF$1+$AF$3))+VLOOKUP($AS43, INDIRECT(ADDRESS($AF$4, COLUMN()-$AF$2-HM$3)&amp;":"&amp;ADDRESS($AF$5, COLUMN()-$AF$1-HM$3)), HM$3, FALSE)+VLOOKUP($AT43, INDIRECT(ADDRESS($AF$4, COLUMN()-$AF$2-HM$3)&amp;":"&amp;ADDRESS($AF$5, COLUMN()-$AF$1-HM$3)), HM$3, FALSE)</f>
        <v>3643</v>
      </c>
      <c r="HN43" cm="1">
        <f t="array" aca="1" ref="HN43" ca="1">INDIRECT(ADDRESS(ROW(), HN$3-$AF$1+$AF$3))+VLOOKUP($AS43, INDIRECT(ADDRESS($AF$4, COLUMN()-$AF$2-HN$3)&amp;":"&amp;ADDRESS($AF$5, COLUMN()-$AF$1-HN$3)), HN$3, FALSE)+VLOOKUP($AT43, INDIRECT(ADDRESS($AF$4, COLUMN()-$AF$2-HN$3)&amp;":"&amp;ADDRESS($AF$5, COLUMN()-$AF$1-HN$3)), HN$3, FALSE)</f>
        <v>4368</v>
      </c>
      <c r="HO43" cm="1">
        <f t="array" aca="1" ref="HO43" ca="1">INDIRECT(ADDRESS(ROW(), HO$3-$AF$1+$AF$3))+VLOOKUP($AS43, INDIRECT(ADDRESS($AF$4, COLUMN()-$AF$2-HO$3)&amp;":"&amp;ADDRESS($AF$5, COLUMN()-$AF$1-HO$3)), HO$3, FALSE)+VLOOKUP($AT43, INDIRECT(ADDRESS($AF$4, COLUMN()-$AF$2-HO$3)&amp;":"&amp;ADDRESS($AF$5, COLUMN()-$AF$1-HO$3)), HO$3, FALSE)</f>
        <v>2869</v>
      </c>
      <c r="HP43" cm="1">
        <f t="array" aca="1" ref="HP43" ca="1">INDIRECT(ADDRESS(ROW(), HP$3-$AF$1+$AF$3))+VLOOKUP($AS43, INDIRECT(ADDRESS($AF$4, COLUMN()-$AF$2-HP$3)&amp;":"&amp;ADDRESS($AF$5, COLUMN()-$AF$1-HP$3)), HP$3, FALSE)+VLOOKUP($AT43, INDIRECT(ADDRESS($AF$4, COLUMN()-$AF$2-HP$3)&amp;":"&amp;ADDRESS($AF$5, COLUMN()-$AF$1-HP$3)), HP$3, FALSE)</f>
        <v>2994</v>
      </c>
      <c r="HQ43" cm="1">
        <f t="array" aca="1" ref="HQ43" ca="1">INDIRECT(ADDRESS(ROW(), HQ$3-$AF$1+$AF$3))+VLOOKUP($AS43, INDIRECT(ADDRESS($AF$4, COLUMN()-$AF$2-HQ$3)&amp;":"&amp;ADDRESS($AF$5, COLUMN()-$AF$1-HQ$3)), HQ$3, FALSE)+VLOOKUP($AT43, INDIRECT(ADDRESS($AF$4, COLUMN()-$AF$2-HQ$3)&amp;":"&amp;ADDRESS($AF$5, COLUMN()-$AF$1-HQ$3)), HQ$3, FALSE)</f>
        <v>2541</v>
      </c>
      <c r="HR43" cm="1">
        <f t="array" aca="1" ref="HR43" ca="1">INDIRECT(ADDRESS(ROW(), HR$3-$AF$1+$AF$3))+VLOOKUP($AS43, INDIRECT(ADDRESS($AF$4, COLUMN()-$AF$2-HR$3)&amp;":"&amp;ADDRESS($AF$5, COLUMN()-$AF$1-HR$3)), HR$3, FALSE)+VLOOKUP($AT43, INDIRECT(ADDRESS($AF$4, COLUMN()-$AF$2-HR$3)&amp;":"&amp;ADDRESS($AF$5, COLUMN()-$AF$1-HR$3)), HR$3, FALSE)</f>
        <v>2475</v>
      </c>
      <c r="HS43" t="str">
        <f t="shared" si="234"/>
        <v>NC</v>
      </c>
      <c r="HT43" t="str">
        <f t="shared" si="235"/>
        <v>CP</v>
      </c>
      <c r="HU43" t="str">
        <f t="shared" si="236"/>
        <v>NP</v>
      </c>
      <c r="HV43" cm="1">
        <f t="array" aca="1" ref="HV43" ca="1">INDIRECT(ADDRESS(ROW(), HV$3-$AF$1+$AF$3))+VLOOKUP($AS43, INDIRECT(ADDRESS($AF$4, COLUMN()-$AF$2-HV$3)&amp;":"&amp;ADDRESS($AF$5, COLUMN()-$AF$1-HV$3)), HV$3, FALSE)+VLOOKUP($AT43, INDIRECT(ADDRESS($AF$4, COLUMN()-$AF$2-HV$3)&amp;":"&amp;ADDRESS($AF$5, COLUMN()-$AF$1-HV$3)), HV$3, FALSE)</f>
        <v>10874</v>
      </c>
      <c r="HW43" cm="1">
        <f t="array" aca="1" ref="HW43" ca="1">INDIRECT(ADDRESS(ROW(), HW$3-$AF$1+$AF$3))+VLOOKUP($AS43, INDIRECT(ADDRESS($AF$4, COLUMN()-$AF$2-HW$3)&amp;":"&amp;ADDRESS($AF$5, COLUMN()-$AF$1-HW$3)), HW$3, FALSE)+VLOOKUP($AT43, INDIRECT(ADDRESS($AF$4, COLUMN()-$AF$2-HW$3)&amp;":"&amp;ADDRESS($AF$5, COLUMN()-$AF$1-HW$3)), HW$3, FALSE)</f>
        <v>7331</v>
      </c>
      <c r="HX43" cm="1">
        <f t="array" aca="1" ref="HX43" ca="1">INDIRECT(ADDRESS(ROW(), HX$3-$AF$1+$AF$3))+VLOOKUP($AS43, INDIRECT(ADDRESS($AF$4, COLUMN()-$AF$2-HX$3)&amp;":"&amp;ADDRESS($AF$5, COLUMN()-$AF$1-HX$3)), HX$3, FALSE)+VLOOKUP($AT43, INDIRECT(ADDRESS($AF$4, COLUMN()-$AF$2-HX$3)&amp;":"&amp;ADDRESS($AF$5, COLUMN()-$AF$1-HX$3)), HX$3, FALSE)</f>
        <v>1414</v>
      </c>
      <c r="HY43" cm="1">
        <f t="array" aca="1" ref="HY43" ca="1">INDIRECT(ADDRESS(ROW(), HY$3-$AF$1+$AF$3))+VLOOKUP($AS43, INDIRECT(ADDRESS($AF$4, COLUMN()-$AF$2-HY$3)&amp;":"&amp;ADDRESS($AF$5, COLUMN()-$AF$1-HY$3)), HY$3, FALSE)+VLOOKUP($AT43, INDIRECT(ADDRESS($AF$4, COLUMN()-$AF$2-HY$3)&amp;":"&amp;ADDRESS($AF$5, COLUMN()-$AF$1-HY$3)), HY$3, FALSE)</f>
        <v>8275</v>
      </c>
      <c r="HZ43" cm="1">
        <f t="array" aca="1" ref="HZ43" ca="1">INDIRECT(ADDRESS(ROW(), HZ$3-$AF$1+$AF$3))+VLOOKUP($AS43, INDIRECT(ADDRESS($AF$4, COLUMN()-$AF$2-HZ$3)&amp;":"&amp;ADDRESS($AF$5, COLUMN()-$AF$1-HZ$3)), HZ$3, FALSE)+VLOOKUP($AT43, INDIRECT(ADDRESS($AF$4, COLUMN()-$AF$2-HZ$3)&amp;":"&amp;ADDRESS($AF$5, COLUMN()-$AF$1-HZ$3)), HZ$3, FALSE)</f>
        <v>7220</v>
      </c>
      <c r="IA43" cm="1">
        <f t="array" aca="1" ref="IA43" ca="1">INDIRECT(ADDRESS(ROW(), IA$3-$AF$1+$AF$3))+VLOOKUP($AS43, INDIRECT(ADDRESS($AF$4, COLUMN()-$AF$2-IA$3)&amp;":"&amp;ADDRESS($AF$5, COLUMN()-$AF$1-IA$3)), IA$3, FALSE)+VLOOKUP($AT43, INDIRECT(ADDRESS($AF$4, COLUMN()-$AF$2-IA$3)&amp;":"&amp;ADDRESS($AF$5, COLUMN()-$AF$1-IA$3)), IA$3, FALSE)</f>
        <v>8755</v>
      </c>
      <c r="IB43" cm="1">
        <f t="array" aca="1" ref="IB43" ca="1">INDIRECT(ADDRESS(ROW(), IB$3-$AF$1+$AF$3))+VLOOKUP($AS43, INDIRECT(ADDRESS($AF$4, COLUMN()-$AF$2-IB$3)&amp;":"&amp;ADDRESS($AF$5, COLUMN()-$AF$1-IB$3)), IB$3, FALSE)+VLOOKUP($AT43, INDIRECT(ADDRESS($AF$4, COLUMN()-$AF$2-IB$3)&amp;":"&amp;ADDRESS($AF$5, COLUMN()-$AF$1-IB$3)), IB$3, FALSE)</f>
        <v>5700</v>
      </c>
      <c r="IC43" cm="1">
        <f t="array" aca="1" ref="IC43" ca="1">INDIRECT(ADDRESS(ROW(), IC$3-$AF$1+$AF$3))+VLOOKUP($AS43, INDIRECT(ADDRESS($AF$4, COLUMN()-$AF$2-IC$3)&amp;":"&amp;ADDRESS($AF$5, COLUMN()-$AF$1-IC$3)), IC$3, FALSE)+VLOOKUP($AT43, INDIRECT(ADDRESS($AF$4, COLUMN()-$AF$2-IC$3)&amp;":"&amp;ADDRESS($AF$5, COLUMN()-$AF$1-IC$3)), IC$3, FALSE)</f>
        <v>6043</v>
      </c>
      <c r="ID43" cm="1">
        <f t="array" aca="1" ref="ID43" ca="1">INDIRECT(ADDRESS(ROW(), ID$3-$AF$1+$AF$3))+VLOOKUP($AS43, INDIRECT(ADDRESS($AF$4, COLUMN()-$AF$2-ID$3)&amp;":"&amp;ADDRESS($AF$5, COLUMN()-$AF$1-ID$3)), ID$3, FALSE)+VLOOKUP($AT43, INDIRECT(ADDRESS($AF$4, COLUMN()-$AF$2-ID$3)&amp;":"&amp;ADDRESS($AF$5, COLUMN()-$AF$1-ID$3)), ID$3, FALSE)</f>
        <v>5012</v>
      </c>
      <c r="IE43" cm="1">
        <f t="array" aca="1" ref="IE43" ca="1">INDIRECT(ADDRESS(ROW(), IE$3-$AF$1+$AF$3))+VLOOKUP($AS43, INDIRECT(ADDRESS($AF$4, COLUMN()-$AF$2-IE$3)&amp;":"&amp;ADDRESS($AF$5, COLUMN()-$AF$1-IE$3)), IE$3, FALSE)+VLOOKUP($AT43, INDIRECT(ADDRESS($AF$4, COLUMN()-$AF$2-IE$3)&amp;":"&amp;ADDRESS($AF$5, COLUMN()-$AF$1-IE$3)), IE$3, FALSE)</f>
        <v>4911</v>
      </c>
      <c r="IF43" t="str">
        <f t="shared" si="237"/>
        <v>NC</v>
      </c>
      <c r="IG43" t="str">
        <f t="shared" si="238"/>
        <v>CP</v>
      </c>
      <c r="IH43" t="str">
        <f t="shared" si="239"/>
        <v>NP</v>
      </c>
      <c r="II43" cm="1">
        <f t="array" aca="1" ref="II43" ca="1">INDIRECT(ADDRESS(ROW(), II$3-$AF$1+$AF$3))+VLOOKUP($AS43, INDIRECT(ADDRESS($AF$4, COLUMN()-$AF$2-II$3)&amp;":"&amp;ADDRESS($AF$5, COLUMN()-$AF$1-II$3)), II$3, FALSE)+VLOOKUP($AT43, INDIRECT(ADDRESS($AF$4, COLUMN()-$AF$2-II$3)&amp;":"&amp;ADDRESS($AF$5, COLUMN()-$AF$1-II$3)), II$3, FALSE)</f>
        <v>21610</v>
      </c>
      <c r="IJ43" cm="1">
        <f t="array" aca="1" ref="IJ43" ca="1">INDIRECT(ADDRESS(ROW(), IJ$3-$AF$1+$AF$3))+VLOOKUP($AS43, INDIRECT(ADDRESS($AF$4, COLUMN()-$AF$2-IJ$3)&amp;":"&amp;ADDRESS($AF$5, COLUMN()-$AF$1-IJ$3)), IJ$3, FALSE)+VLOOKUP($AT43, INDIRECT(ADDRESS($AF$4, COLUMN()-$AF$2-IJ$3)&amp;":"&amp;ADDRESS($AF$5, COLUMN()-$AF$1-IJ$3)), IJ$3, FALSE)</f>
        <v>14967</v>
      </c>
      <c r="IK43" cm="1">
        <f t="array" aca="1" ref="IK43" ca="1">INDIRECT(ADDRESS(ROW(), IK$3-$AF$1+$AF$3))+VLOOKUP($AS43, INDIRECT(ADDRESS($AF$4, COLUMN()-$AF$2-IK$3)&amp;":"&amp;ADDRESS($AF$5, COLUMN()-$AF$1-IK$3)), IK$3, FALSE)+VLOOKUP($AT43, INDIRECT(ADDRESS($AF$4, COLUMN()-$AF$2-IK$3)&amp;":"&amp;ADDRESS($AF$5, COLUMN()-$AF$1-IK$3)), IK$3, FALSE)</f>
        <v>2895</v>
      </c>
      <c r="IL43" cm="1">
        <f t="array" aca="1" ref="IL43" ca="1">INDIRECT(ADDRESS(ROW(), IL$3-$AF$1+$AF$3))+VLOOKUP($AS43, INDIRECT(ADDRESS($AF$4, COLUMN()-$AF$2-IL$3)&amp;":"&amp;ADDRESS($AF$5, COLUMN()-$AF$1-IL$3)), IL$3, FALSE)+VLOOKUP($AT43, INDIRECT(ADDRESS($AF$4, COLUMN()-$AF$2-IL$3)&amp;":"&amp;ADDRESS($AF$5, COLUMN()-$AF$1-IL$3)), IL$3, FALSE)</f>
        <v>16615</v>
      </c>
      <c r="IM43" cm="1">
        <f t="array" aca="1" ref="IM43" ca="1">INDIRECT(ADDRESS(ROW(), IM$3-$AF$1+$AF$3))+VLOOKUP($AS43, INDIRECT(ADDRESS($AF$4, COLUMN()-$AF$2-IM$3)&amp;":"&amp;ADDRESS($AF$5, COLUMN()-$AF$1-IM$3)), IM$3, FALSE)+VLOOKUP($AT43, INDIRECT(ADDRESS($AF$4, COLUMN()-$AF$2-IM$3)&amp;":"&amp;ADDRESS($AF$5, COLUMN()-$AF$1-IM$3)), IM$3, FALSE)</f>
        <v>14403</v>
      </c>
      <c r="IN43" cm="1">
        <f t="array" aca="1" ref="IN43" ca="1">INDIRECT(ADDRESS(ROW(), IN$3-$AF$1+$AF$3))+VLOOKUP($AS43, INDIRECT(ADDRESS($AF$4, COLUMN()-$AF$2-IN$3)&amp;":"&amp;ADDRESS($AF$5, COLUMN()-$AF$1-IN$3)), IN$3, FALSE)+VLOOKUP($AT43, INDIRECT(ADDRESS($AF$4, COLUMN()-$AF$2-IN$3)&amp;":"&amp;ADDRESS($AF$5, COLUMN()-$AF$1-IN$3)), IN$3, FALSE)</f>
        <v>17319</v>
      </c>
      <c r="IO43" cm="1">
        <f t="array" aca="1" ref="IO43" ca="1">INDIRECT(ADDRESS(ROW(), IO$3-$AF$1+$AF$3))+VLOOKUP($AS43, INDIRECT(ADDRESS($AF$4, COLUMN()-$AF$2-IO$3)&amp;":"&amp;ADDRESS($AF$5, COLUMN()-$AF$1-IO$3)), IO$3, FALSE)+VLOOKUP($AT43, INDIRECT(ADDRESS($AF$4, COLUMN()-$AF$2-IO$3)&amp;":"&amp;ADDRESS($AF$5, COLUMN()-$AF$1-IO$3)), IO$3, FALSE)</f>
        <v>11213</v>
      </c>
      <c r="IP43" cm="1">
        <f t="array" aca="1" ref="IP43" ca="1">INDIRECT(ADDRESS(ROW(), IP$3-$AF$1+$AF$3))+VLOOKUP($AS43, INDIRECT(ADDRESS($AF$4, COLUMN()-$AF$2-IP$3)&amp;":"&amp;ADDRESS($AF$5, COLUMN()-$AF$1-IP$3)), IP$3, FALSE)+VLOOKUP($AT43, INDIRECT(ADDRESS($AF$4, COLUMN()-$AF$2-IP$3)&amp;":"&amp;ADDRESS($AF$5, COLUMN()-$AF$1-IP$3)), IP$3, FALSE)</f>
        <v>12252</v>
      </c>
      <c r="IQ43" cm="1">
        <f t="array" aca="1" ref="IQ43" ca="1">INDIRECT(ADDRESS(ROW(), IQ$3-$AF$1+$AF$3))+VLOOKUP($AS43, INDIRECT(ADDRESS($AF$4, COLUMN()-$AF$2-IQ$3)&amp;":"&amp;ADDRESS($AF$5, COLUMN()-$AF$1-IQ$3)), IQ$3, FALSE)+VLOOKUP($AT43, INDIRECT(ADDRESS($AF$4, COLUMN()-$AF$2-IQ$3)&amp;":"&amp;ADDRESS($AF$5, COLUMN()-$AF$1-IQ$3)), IQ$3, FALSE)</f>
        <v>10056</v>
      </c>
      <c r="IR43" cm="1">
        <f t="array" aca="1" ref="IR43" ca="1">INDIRECT(ADDRESS(ROW(), IR$3-$AF$1+$AF$3))+VLOOKUP($AS43, INDIRECT(ADDRESS($AF$4, COLUMN()-$AF$2-IR$3)&amp;":"&amp;ADDRESS($AF$5, COLUMN()-$AF$1-IR$3)), IR$3, FALSE)+VLOOKUP($AT43, INDIRECT(ADDRESS($AF$4, COLUMN()-$AF$2-IR$3)&amp;":"&amp;ADDRESS($AF$5, COLUMN()-$AF$1-IR$3)), IR$3, FALSE)</f>
        <v>9741</v>
      </c>
      <c r="IS43" t="str">
        <f t="shared" si="240"/>
        <v>NC</v>
      </c>
      <c r="IT43" t="str">
        <f t="shared" si="241"/>
        <v>CP</v>
      </c>
      <c r="IU43" t="str">
        <f t="shared" si="242"/>
        <v>NP</v>
      </c>
      <c r="IV43" cm="1">
        <f t="array" aca="1" ref="IV43" ca="1">INDIRECT(ADDRESS(ROW(), IV$3-$AF$1+$AF$3))+VLOOKUP($AS43, INDIRECT(ADDRESS($AF$4, COLUMN()-$AF$2-IV$3)&amp;":"&amp;ADDRESS($AF$5, COLUMN()-$AF$1-IV$3)), IV$3, FALSE)+VLOOKUP($AT43, INDIRECT(ADDRESS($AF$4, COLUMN()-$AF$2-IV$3)&amp;":"&amp;ADDRESS($AF$5, COLUMN()-$AF$1-IV$3)), IV$3, FALSE)</f>
        <v>43054</v>
      </c>
      <c r="IW43" cm="1">
        <f t="array" aca="1" ref="IW43" ca="1">INDIRECT(ADDRESS(ROW(), IW$3-$AF$1+$AF$3))+VLOOKUP($AS43, INDIRECT(ADDRESS($AF$4, COLUMN()-$AF$2-IW$3)&amp;":"&amp;ADDRESS($AF$5, COLUMN()-$AF$1-IW$3)), IW$3, FALSE)+VLOOKUP($AT43, INDIRECT(ADDRESS($AF$4, COLUMN()-$AF$2-IW$3)&amp;":"&amp;ADDRESS($AF$5, COLUMN()-$AF$1-IW$3)), IW$3, FALSE)</f>
        <v>30354</v>
      </c>
      <c r="IX43" cm="1">
        <f t="array" aca="1" ref="IX43" ca="1">INDIRECT(ADDRESS(ROW(), IX$3-$AF$1+$AF$3))+VLOOKUP($AS43, INDIRECT(ADDRESS($AF$4, COLUMN()-$AF$2-IX$3)&amp;":"&amp;ADDRESS($AF$5, COLUMN()-$AF$1-IX$3)), IX$3, FALSE)+VLOOKUP($AT43, INDIRECT(ADDRESS($AF$4, COLUMN()-$AF$2-IX$3)&amp;":"&amp;ADDRESS($AF$5, COLUMN()-$AF$1-IX$3)), IX$3, FALSE)</f>
        <v>5815</v>
      </c>
      <c r="IY43" cm="1">
        <f t="array" aca="1" ref="IY43" ca="1">INDIRECT(ADDRESS(ROW(), IY$3-$AF$1+$AF$3))+VLOOKUP($AS43, INDIRECT(ADDRESS($AF$4, COLUMN()-$AF$2-IY$3)&amp;":"&amp;ADDRESS($AF$5, COLUMN()-$AF$1-IY$3)), IY$3, FALSE)+VLOOKUP($AT43, INDIRECT(ADDRESS($AF$4, COLUMN()-$AF$2-IY$3)&amp;":"&amp;ADDRESS($AF$5, COLUMN()-$AF$1-IY$3)), IY$3, FALSE)</f>
        <v>33309</v>
      </c>
      <c r="IZ43" cm="1">
        <f t="array" aca="1" ref="IZ43" ca="1">INDIRECT(ADDRESS(ROW(), IZ$3-$AF$1+$AF$3))+VLOOKUP($AS43, INDIRECT(ADDRESS($AF$4, COLUMN()-$AF$2-IZ$3)&amp;":"&amp;ADDRESS($AF$5, COLUMN()-$AF$1-IZ$3)), IZ$3, FALSE)+VLOOKUP($AT43, INDIRECT(ADDRESS($AF$4, COLUMN()-$AF$2-IZ$3)&amp;":"&amp;ADDRESS($AF$5, COLUMN()-$AF$1-IZ$3)), IZ$3, FALSE)</f>
        <v>28738</v>
      </c>
      <c r="JA43" cm="1">
        <f t="array" aca="1" ref="JA43" ca="1">INDIRECT(ADDRESS(ROW(), JA$3-$AF$1+$AF$3))+VLOOKUP($AS43, INDIRECT(ADDRESS($AF$4, COLUMN()-$AF$2-JA$3)&amp;":"&amp;ADDRESS($AF$5, COLUMN()-$AF$1-JA$3)), JA$3, FALSE)+VLOOKUP($AT43, INDIRECT(ADDRESS($AF$4, COLUMN()-$AF$2-JA$3)&amp;":"&amp;ADDRESS($AF$5, COLUMN()-$AF$1-JA$3)), JA$3, FALSE)</f>
        <v>34755</v>
      </c>
      <c r="JB43" cm="1">
        <f t="array" aca="1" ref="JB43" ca="1">INDIRECT(ADDRESS(ROW(), JB$3-$AF$1+$AF$3))+VLOOKUP($AS43, INDIRECT(ADDRESS($AF$4, COLUMN()-$AF$2-JB$3)&amp;":"&amp;ADDRESS($AF$5, COLUMN()-$AF$1-JB$3)), JB$3, FALSE)+VLOOKUP($AT43, INDIRECT(ADDRESS($AF$4, COLUMN()-$AF$2-JB$3)&amp;":"&amp;ADDRESS($AF$5, COLUMN()-$AF$1-JB$3)), JB$3, FALSE)</f>
        <v>22329</v>
      </c>
      <c r="JC43" cm="1">
        <f t="array" aca="1" ref="JC43" ca="1">INDIRECT(ADDRESS(ROW(), JC$3-$AF$1+$AF$3))+VLOOKUP($AS43, INDIRECT(ADDRESS($AF$4, COLUMN()-$AF$2-JC$3)&amp;":"&amp;ADDRESS($AF$5, COLUMN()-$AF$1-JC$3)), JC$3, FALSE)+VLOOKUP($AT43, INDIRECT(ADDRESS($AF$4, COLUMN()-$AF$2-JC$3)&amp;":"&amp;ADDRESS($AF$5, COLUMN()-$AF$1-JC$3)), JC$3, FALSE)</f>
        <v>24418</v>
      </c>
      <c r="JD43" cm="1">
        <f t="array" aca="1" ref="JD43" ca="1">INDIRECT(ADDRESS(ROW(), JD$3-$AF$1+$AF$3))+VLOOKUP($AS43, INDIRECT(ADDRESS($AF$4, COLUMN()-$AF$2-JD$3)&amp;":"&amp;ADDRESS($AF$5, COLUMN()-$AF$1-JD$3)), JD$3, FALSE)+VLOOKUP($AT43, INDIRECT(ADDRESS($AF$4, COLUMN()-$AF$2-JD$3)&amp;":"&amp;ADDRESS($AF$5, COLUMN()-$AF$1-JD$3)), JD$3, FALSE)</f>
        <v>20009</v>
      </c>
      <c r="JE43" cm="1">
        <f t="array" aca="1" ref="JE43" ca="1">INDIRECT(ADDRESS(ROW(), JE$3-$AF$1+$AF$3))+VLOOKUP($AS43, INDIRECT(ADDRESS($AF$4, COLUMN()-$AF$2-JE$3)&amp;":"&amp;ADDRESS($AF$5, COLUMN()-$AF$1-JE$3)), JE$3, FALSE)+VLOOKUP($AT43, INDIRECT(ADDRESS($AF$4, COLUMN()-$AF$2-JE$3)&amp;":"&amp;ADDRESS($AF$5, COLUMN()-$AF$1-JE$3)), JE$3, FALSE)</f>
        <v>19362</v>
      </c>
      <c r="JF43" t="str">
        <f t="shared" si="243"/>
        <v>NC</v>
      </c>
      <c r="JG43" t="str">
        <f t="shared" si="244"/>
        <v>CP</v>
      </c>
      <c r="JH43" t="str">
        <f t="shared" si="245"/>
        <v>NP</v>
      </c>
      <c r="JI43" cm="1">
        <f t="array" aca="1" ref="JI43" ca="1">INDIRECT(ADDRESS(ROW(), JI$3-$AF$1+$AF$3))+VLOOKUP($AS43, INDIRECT(ADDRESS($AF$4, COLUMN()-$AF$2-JI$3)&amp;":"&amp;ADDRESS($AF$5, COLUMN()-$AF$1-JI$3)), JI$3, FALSE)+VLOOKUP($AT43, INDIRECT(ADDRESS($AF$4, COLUMN()-$AF$2-JI$3)&amp;":"&amp;ADDRESS($AF$5, COLUMN()-$AF$1-JI$3)), JI$3, FALSE)</f>
        <v>85833</v>
      </c>
      <c r="JJ43" cm="1">
        <f t="array" aca="1" ref="JJ43" ca="1">INDIRECT(ADDRESS(ROW(), JJ$3-$AF$1+$AF$3))+VLOOKUP($AS43, INDIRECT(ADDRESS($AF$4, COLUMN()-$AF$2-JJ$3)&amp;":"&amp;ADDRESS($AF$5, COLUMN()-$AF$1-JJ$3)), JJ$3, FALSE)+VLOOKUP($AT43, INDIRECT(ADDRESS($AF$4, COLUMN()-$AF$2-JJ$3)&amp;":"&amp;ADDRESS($AF$5, COLUMN()-$AF$1-JJ$3)), JJ$3, FALSE)</f>
        <v>61358</v>
      </c>
      <c r="JK43" cm="1">
        <f t="array" aca="1" ref="JK43" ca="1">INDIRECT(ADDRESS(ROW(), JK$3-$AF$1+$AF$3))+VLOOKUP($AS43, INDIRECT(ADDRESS($AF$4, COLUMN()-$AF$2-JK$3)&amp;":"&amp;ADDRESS($AF$5, COLUMN()-$AF$1-JK$3)), JK$3, FALSE)+VLOOKUP($AT43, INDIRECT(ADDRESS($AF$4, COLUMN()-$AF$2-JK$3)&amp;":"&amp;ADDRESS($AF$5, COLUMN()-$AF$1-JK$3)), JK$3, FALSE)</f>
        <v>11691</v>
      </c>
      <c r="JL43" cm="1">
        <f t="array" aca="1" ref="JL43" ca="1">INDIRECT(ADDRESS(ROW(), JL$3-$AF$1+$AF$3))+VLOOKUP($AS43, INDIRECT(ADDRESS($AF$4, COLUMN()-$AF$2-JL$3)&amp;":"&amp;ADDRESS($AF$5, COLUMN()-$AF$1-JL$3)), JL$3, FALSE)+VLOOKUP($AT43, INDIRECT(ADDRESS($AF$4, COLUMN()-$AF$2-JL$3)&amp;":"&amp;ADDRESS($AF$5, COLUMN()-$AF$1-JL$3)), JL$3, FALSE)</f>
        <v>66531</v>
      </c>
      <c r="JM43" cm="1">
        <f t="array" aca="1" ref="JM43" ca="1">INDIRECT(ADDRESS(ROW(), JM$3-$AF$1+$AF$3))+VLOOKUP($AS43, INDIRECT(ADDRESS($AF$4, COLUMN()-$AF$2-JM$3)&amp;":"&amp;ADDRESS($AF$5, COLUMN()-$AF$1-JM$3)), JM$3, FALSE)+VLOOKUP($AT43, INDIRECT(ADDRESS($AF$4, COLUMN()-$AF$2-JM$3)&amp;":"&amp;ADDRESS($AF$5, COLUMN()-$AF$1-JM$3)), JM$3, FALSE)</f>
        <v>57683</v>
      </c>
      <c r="JN43" cm="1">
        <f t="array" aca="1" ref="JN43" ca="1">INDIRECT(ADDRESS(ROW(), JN$3-$AF$1+$AF$3))+VLOOKUP($AS43, INDIRECT(ADDRESS($AF$4, COLUMN()-$AF$2-JN$3)&amp;":"&amp;ADDRESS($AF$5, COLUMN()-$AF$1-JN$3)), JN$3, FALSE)+VLOOKUP($AT43, INDIRECT(ADDRESS($AF$4, COLUMN()-$AF$2-JN$3)&amp;":"&amp;ADDRESS($AF$5, COLUMN()-$AF$1-JN$3)), JN$3, FALSE)</f>
        <v>69088</v>
      </c>
      <c r="JO43" cm="1">
        <f t="array" aca="1" ref="JO43" ca="1">INDIRECT(ADDRESS(ROW(), JO$3-$AF$1+$AF$3))+VLOOKUP($AS43, INDIRECT(ADDRESS($AF$4, COLUMN()-$AF$2-JO$3)&amp;":"&amp;ADDRESS($AF$5, COLUMN()-$AF$1-JO$3)), JO$3, FALSE)+VLOOKUP($AT43, INDIRECT(ADDRESS($AF$4, COLUMN()-$AF$2-JO$3)&amp;":"&amp;ADDRESS($AF$5, COLUMN()-$AF$1-JO$3)), JO$3, FALSE)</f>
        <v>44234</v>
      </c>
      <c r="JP43" cm="1">
        <f t="array" aca="1" ref="JP43" ca="1">INDIRECT(ADDRESS(ROW(), JP$3-$AF$1+$AF$3))+VLOOKUP($AS43, INDIRECT(ADDRESS($AF$4, COLUMN()-$AF$2-JP$3)&amp;":"&amp;ADDRESS($AF$5, COLUMN()-$AF$1-JP$3)), JP$3, FALSE)+VLOOKUP($AT43, INDIRECT(ADDRESS($AF$4, COLUMN()-$AF$2-JP$3)&amp;":"&amp;ADDRESS($AF$5, COLUMN()-$AF$1-JP$3)), JP$3, FALSE)</f>
        <v>48994</v>
      </c>
      <c r="JQ43" cm="1">
        <f t="array" aca="1" ref="JQ43" ca="1">INDIRECT(ADDRESS(ROW(), JQ$3-$AF$1+$AF$3))+VLOOKUP($AS43, INDIRECT(ADDRESS($AF$4, COLUMN()-$AF$2-JQ$3)&amp;":"&amp;ADDRESS($AF$5, COLUMN()-$AF$1-JQ$3)), JQ$3, FALSE)+VLOOKUP($AT43, INDIRECT(ADDRESS($AF$4, COLUMN()-$AF$2-JQ$3)&amp;":"&amp;ADDRESS($AF$5, COLUMN()-$AF$1-JQ$3)), JQ$3, FALSE)</f>
        <v>40239</v>
      </c>
      <c r="JR43" cm="1">
        <f t="array" aca="1" ref="JR43" ca="1">INDIRECT(ADDRESS(ROW(), JR$3-$AF$1+$AF$3))+VLOOKUP($AS43, INDIRECT(ADDRESS($AF$4, COLUMN()-$AF$2-JR$3)&amp;":"&amp;ADDRESS($AF$5, COLUMN()-$AF$1-JR$3)), JR$3, FALSE)+VLOOKUP($AT43, INDIRECT(ADDRESS($AF$4, COLUMN()-$AF$2-JR$3)&amp;":"&amp;ADDRESS($AF$5, COLUMN()-$AF$1-JR$3)), JR$3, FALSE)</f>
        <v>38636</v>
      </c>
      <c r="JS43" t="str">
        <f t="shared" si="246"/>
        <v>NC</v>
      </c>
      <c r="JT43" t="str">
        <f t="shared" si="247"/>
        <v>CP</v>
      </c>
      <c r="JU43" t="str">
        <f t="shared" si="248"/>
        <v>NP</v>
      </c>
      <c r="JV43" cm="1">
        <f t="array" aca="1" ref="JV43" ca="1">INDIRECT(ADDRESS(ROW(), JV$3-$AF$1+$AF$3))+VLOOKUP($AS43, INDIRECT(ADDRESS($AF$4, COLUMN()-$AF$2-JV$3)&amp;":"&amp;ADDRESS($AF$5, COLUMN()-$AF$1-JV$3)), JV$3, FALSE)+VLOOKUP($AT43, INDIRECT(ADDRESS($AF$4, COLUMN()-$AF$2-JV$3)&amp;":"&amp;ADDRESS($AF$5, COLUMN()-$AF$1-JV$3)), JV$3, FALSE)</f>
        <v>171488</v>
      </c>
      <c r="JW43" cm="1">
        <f t="array" aca="1" ref="JW43" ca="1">INDIRECT(ADDRESS(ROW(), JW$3-$AF$1+$AF$3))+VLOOKUP($AS43, INDIRECT(ADDRESS($AF$4, COLUMN()-$AF$2-JW$3)&amp;":"&amp;ADDRESS($AF$5, COLUMN()-$AF$1-JW$3)), JW$3, FALSE)+VLOOKUP($AT43, INDIRECT(ADDRESS($AF$4, COLUMN()-$AF$2-JW$3)&amp;":"&amp;ADDRESS($AF$5, COLUMN()-$AF$1-JW$3)), JW$3, FALSE)</f>
        <v>123350</v>
      </c>
      <c r="JX43" cm="1">
        <f t="array" aca="1" ref="JX43" ca="1">INDIRECT(ADDRESS(ROW(), JX$3-$AF$1+$AF$3))+VLOOKUP($AS43, INDIRECT(ADDRESS($AF$4, COLUMN()-$AF$2-JX$3)&amp;":"&amp;ADDRESS($AF$5, COLUMN()-$AF$1-JX$3)), JX$3, FALSE)+VLOOKUP($AT43, INDIRECT(ADDRESS($AF$4, COLUMN()-$AF$2-JX$3)&amp;":"&amp;ADDRESS($AF$5, COLUMN()-$AF$1-JX$3)), JX$3, FALSE)</f>
        <v>23359</v>
      </c>
      <c r="JY43" cm="1">
        <f t="array" aca="1" ref="JY43" ca="1">INDIRECT(ADDRESS(ROW(), JY$3-$AF$1+$AF$3))+VLOOKUP($AS43, INDIRECT(ADDRESS($AF$4, COLUMN()-$AF$2-JY$3)&amp;":"&amp;ADDRESS($AF$5, COLUMN()-$AF$1-JY$3)), JY$3, FALSE)+VLOOKUP($AT43, INDIRECT(ADDRESS($AF$4, COLUMN()-$AF$2-JY$3)&amp;":"&amp;ADDRESS($AF$5, COLUMN()-$AF$1-JY$3)), JY$3, FALSE)</f>
        <v>133204</v>
      </c>
      <c r="JZ43" cm="1">
        <f t="array" aca="1" ref="JZ43" ca="1">INDIRECT(ADDRESS(ROW(), JZ$3-$AF$1+$AF$3))+VLOOKUP($AS43, INDIRECT(ADDRESS($AF$4, COLUMN()-$AF$2-JZ$3)&amp;":"&amp;ADDRESS($AF$5, COLUMN()-$AF$1-JZ$3)), JZ$3, FALSE)+VLOOKUP($AT43, INDIRECT(ADDRESS($AF$4, COLUMN()-$AF$2-JZ$3)&amp;":"&amp;ADDRESS($AF$5, COLUMN()-$AF$1-JZ$3)), JZ$3, FALSE)</f>
        <v>115732</v>
      </c>
      <c r="KA43" cm="1">
        <f t="array" aca="1" ref="KA43" ca="1">INDIRECT(ADDRESS(ROW(), KA$3-$AF$1+$AF$3))+VLOOKUP($AS43, INDIRECT(ADDRESS($AF$4, COLUMN()-$AF$2-KA$3)&amp;":"&amp;ADDRESS($AF$5, COLUMN()-$AF$1-KA$3)), KA$3, FALSE)+VLOOKUP($AT43, INDIRECT(ADDRESS($AF$4, COLUMN()-$AF$2-KA$3)&amp;":"&amp;ADDRESS($AF$5, COLUMN()-$AF$1-KA$3)), KA$3, FALSE)</f>
        <v>138099</v>
      </c>
      <c r="KB43" cm="1">
        <f t="array" aca="1" ref="KB43" ca="1">INDIRECT(ADDRESS(ROW(), KB$3-$AF$1+$AF$3))+VLOOKUP($AS43, INDIRECT(ADDRESS($AF$4, COLUMN()-$AF$2-KB$3)&amp;":"&amp;ADDRESS($AF$5, COLUMN()-$AF$1-KB$3)), KB$3, FALSE)+VLOOKUP($AT43, INDIRECT(ADDRESS($AF$4, COLUMN()-$AF$2-KB$3)&amp;":"&amp;ADDRESS($AF$5, COLUMN()-$AF$1-KB$3)), KB$3, FALSE)</f>
        <v>88180</v>
      </c>
      <c r="KC43" cm="1">
        <f t="array" aca="1" ref="KC43" ca="1">INDIRECT(ADDRESS(ROW(), KC$3-$AF$1+$AF$3))+VLOOKUP($AS43, INDIRECT(ADDRESS($AF$4, COLUMN()-$AF$2-KC$3)&amp;":"&amp;ADDRESS($AF$5, COLUMN()-$AF$1-KC$3)), KC$3, FALSE)+VLOOKUP($AT43, INDIRECT(ADDRESS($AF$4, COLUMN()-$AF$2-KC$3)&amp;":"&amp;ADDRESS($AF$5, COLUMN()-$AF$1-KC$3)), KC$3, FALSE)</f>
        <v>97599</v>
      </c>
      <c r="KD43" cm="1">
        <f t="array" aca="1" ref="KD43" ca="1">INDIRECT(ADDRESS(ROW(), KD$3-$AF$1+$AF$3))+VLOOKUP($AS43, INDIRECT(ADDRESS($AF$4, COLUMN()-$AF$2-KD$3)&amp;":"&amp;ADDRESS($AF$5, COLUMN()-$AF$1-KD$3)), KD$3, FALSE)+VLOOKUP($AT43, INDIRECT(ADDRESS($AF$4, COLUMN()-$AF$2-KD$3)&amp;":"&amp;ADDRESS($AF$5, COLUMN()-$AF$1-KD$3)), KD$3, FALSE)</f>
        <v>80470</v>
      </c>
      <c r="KE43" cm="1">
        <f t="array" aca="1" ref="KE43" ca="1">INDIRECT(ADDRESS(ROW(), KE$3-$AF$1+$AF$3))+VLOOKUP($AS43, INDIRECT(ADDRESS($AF$4, COLUMN()-$AF$2-KE$3)&amp;":"&amp;ADDRESS($AF$5, COLUMN()-$AF$1-KE$3)), KE$3, FALSE)+VLOOKUP($AT43, INDIRECT(ADDRESS($AF$4, COLUMN()-$AF$2-KE$3)&amp;":"&amp;ADDRESS($AF$5, COLUMN()-$AF$1-KE$3)), KE$3, FALSE)</f>
        <v>77094</v>
      </c>
      <c r="KF43" t="str">
        <f t="shared" si="249"/>
        <v>NC</v>
      </c>
      <c r="KG43" t="str">
        <f t="shared" si="250"/>
        <v>CP</v>
      </c>
      <c r="KH43" t="str">
        <f t="shared" si="251"/>
        <v>NP</v>
      </c>
      <c r="KI43" cm="1">
        <f t="array" aca="1" ref="KI43" ca="1">INDIRECT(ADDRESS(ROW(), KI$3-$AF$1+$AF$3))+VLOOKUP($AS43, INDIRECT(ADDRESS($AF$4, COLUMN()-$AF$2-KI$3)&amp;":"&amp;ADDRESS($AF$5, COLUMN()-$AF$1-KI$3)), KI$3, FALSE)+VLOOKUP($AT43, INDIRECT(ADDRESS($AF$4, COLUMN()-$AF$2-KI$3)&amp;":"&amp;ADDRESS($AF$5, COLUMN()-$AF$1-KI$3)), KI$3, FALSE)</f>
        <v>342632</v>
      </c>
      <c r="KJ43" cm="1">
        <f t="array" aca="1" ref="KJ43" ca="1">INDIRECT(ADDRESS(ROW(), KJ$3-$AF$1+$AF$3))+VLOOKUP($AS43, INDIRECT(ADDRESS($AF$4, COLUMN()-$AF$2-KJ$3)&amp;":"&amp;ADDRESS($AF$5, COLUMN()-$AF$1-KJ$3)), KJ$3, FALSE)+VLOOKUP($AT43, INDIRECT(ADDRESS($AF$4, COLUMN()-$AF$2-KJ$3)&amp;":"&amp;ADDRESS($AF$5, COLUMN()-$AF$1-KJ$3)), KJ$3, FALSE)</f>
        <v>247483</v>
      </c>
      <c r="KK43" cm="1">
        <f t="array" aca="1" ref="KK43" ca="1">INDIRECT(ADDRESS(ROW(), KK$3-$AF$1+$AF$3))+VLOOKUP($AS43, INDIRECT(ADDRESS($AF$4, COLUMN()-$AF$2-KK$3)&amp;":"&amp;ADDRESS($AF$5, COLUMN()-$AF$1-KK$3)), KK$3, FALSE)+VLOOKUP($AT43, INDIRECT(ADDRESS($AF$4, COLUMN()-$AF$2-KK$3)&amp;":"&amp;ADDRESS($AF$5, COLUMN()-$AF$1-KK$3)), KK$3, FALSE)</f>
        <v>46728</v>
      </c>
      <c r="KL43" cm="1">
        <f t="array" aca="1" ref="KL43" ca="1">INDIRECT(ADDRESS(ROW(), KL$3-$AF$1+$AF$3))+VLOOKUP($AS43, INDIRECT(ADDRESS($AF$4, COLUMN()-$AF$2-KL$3)&amp;":"&amp;ADDRESS($AF$5, COLUMN()-$AF$1-KL$3)), KL$3, FALSE)+VLOOKUP($AT43, INDIRECT(ADDRESS($AF$4, COLUMN()-$AF$2-KL$3)&amp;":"&amp;ADDRESS($AF$5, COLUMN()-$AF$1-KL$3)), KL$3, FALSE)</f>
        <v>266752</v>
      </c>
      <c r="KM43" cm="1">
        <f t="array" aca="1" ref="KM43" ca="1">INDIRECT(ADDRESS(ROW(), KM$3-$AF$1+$AF$3))+VLOOKUP($AS43, INDIRECT(ADDRESS($AF$4, COLUMN()-$AF$2-KM$3)&amp;":"&amp;ADDRESS($AF$5, COLUMN()-$AF$1-KM$3)), KM$3, FALSE)+VLOOKUP($AT43, INDIRECT(ADDRESS($AF$4, COLUMN()-$AF$2-KM$3)&amp;":"&amp;ADDRESS($AF$5, COLUMN()-$AF$1-KM$3)), KM$3, FALSE)</f>
        <v>232013</v>
      </c>
      <c r="KN43" cm="1">
        <f t="array" aca="1" ref="KN43" ca="1">INDIRECT(ADDRESS(ROW(), KN$3-$AF$1+$AF$3))+VLOOKUP($AS43, INDIRECT(ADDRESS($AF$4, COLUMN()-$AF$2-KN$3)&amp;":"&amp;ADDRESS($AF$5, COLUMN()-$AF$1-KN$3)), KN$3, FALSE)+VLOOKUP($AT43, INDIRECT(ADDRESS($AF$4, COLUMN()-$AF$2-KN$3)&amp;":"&amp;ADDRESS($AF$5, COLUMN()-$AF$1-KN$3)), KN$3, FALSE)</f>
        <v>274762</v>
      </c>
      <c r="KO43" cm="1">
        <f t="array" aca="1" ref="KO43" ca="1">INDIRECT(ADDRESS(ROW(), KO$3-$AF$1+$AF$3))+VLOOKUP($AS43, INDIRECT(ADDRESS($AF$4, COLUMN()-$AF$2-KO$3)&amp;":"&amp;ADDRESS($AF$5, COLUMN()-$AF$1-KO$3)), KO$3, FALSE)+VLOOKUP($AT43, INDIRECT(ADDRESS($AF$4, COLUMN()-$AF$2-KO$3)&amp;":"&amp;ADDRESS($AF$5, COLUMN()-$AF$1-KO$3)), KO$3, FALSE)</f>
        <v>175258</v>
      </c>
      <c r="KP43" cm="1">
        <f t="array" aca="1" ref="KP43" ca="1">INDIRECT(ADDRESS(ROW(), KP$3-$AF$1+$AF$3))+VLOOKUP($AS43, INDIRECT(ADDRESS($AF$4, COLUMN()-$AF$2-KP$3)&amp;":"&amp;ADDRESS($AF$5, COLUMN()-$AF$1-KP$3)), KP$3, FALSE)+VLOOKUP($AT43, INDIRECT(ADDRESS($AF$4, COLUMN()-$AF$2-KP$3)&amp;":"&amp;ADDRESS($AF$5, COLUMN()-$AF$1-KP$3)), KP$3, FALSE)</f>
        <v>195418</v>
      </c>
      <c r="KQ43" cm="1">
        <f t="array" aca="1" ref="KQ43" ca="1">INDIRECT(ADDRESS(ROW(), KQ$3-$AF$1+$AF$3))+VLOOKUP($AS43, INDIRECT(ADDRESS($AF$4, COLUMN()-$AF$2-KQ$3)&amp;":"&amp;ADDRESS($AF$5, COLUMN()-$AF$1-KQ$3)), KQ$3, FALSE)+VLOOKUP($AT43, INDIRECT(ADDRESS($AF$4, COLUMN()-$AF$2-KQ$3)&amp;":"&amp;ADDRESS($AF$5, COLUMN()-$AF$1-KQ$3)), KQ$3, FALSE)</f>
        <v>161782</v>
      </c>
      <c r="KR43" cm="1">
        <f t="array" aca="1" ref="KR43" ca="1">INDIRECT(ADDRESS(ROW(), KR$3-$AF$1+$AF$3))+VLOOKUP($AS43, INDIRECT(ADDRESS($AF$4, COLUMN()-$AF$2-KR$3)&amp;":"&amp;ADDRESS($AF$5, COLUMN()-$AF$1-KR$3)), KR$3, FALSE)+VLOOKUP($AT43, INDIRECT(ADDRESS($AF$4, COLUMN()-$AF$2-KR$3)&amp;":"&amp;ADDRESS($AF$5, COLUMN()-$AF$1-KR$3)), KR$3, FALSE)</f>
        <v>154323</v>
      </c>
      <c r="KS43" t="str">
        <f t="shared" si="252"/>
        <v>NC</v>
      </c>
      <c r="KT43" t="str">
        <f t="shared" si="253"/>
        <v>CP</v>
      </c>
      <c r="KU43" t="str">
        <f t="shared" si="254"/>
        <v>NP</v>
      </c>
      <c r="KV43" cm="1">
        <f t="array" aca="1" ref="KV43" ca="1">INDIRECT(ADDRESS(ROW(), KV$3-$AF$1+$AF$3))+VLOOKUP($AS43, INDIRECT(ADDRESS($AF$4, COLUMN()-$AF$2-KV$3)&amp;":"&amp;ADDRESS($AF$5, COLUMN()-$AF$1-KV$3)), KV$3, FALSE)+VLOOKUP($AT43, INDIRECT(ADDRESS($AF$4, COLUMN()-$AF$2-KV$3)&amp;":"&amp;ADDRESS($AF$5, COLUMN()-$AF$1-KV$3)), KV$3, FALSE)</f>
        <v>685146</v>
      </c>
      <c r="KW43" cm="1">
        <f t="array" aca="1" ref="KW43" ca="1">INDIRECT(ADDRESS(ROW(), KW$3-$AF$1+$AF$3))+VLOOKUP($AS43, INDIRECT(ADDRESS($AF$4, COLUMN()-$AF$2-KW$3)&amp;":"&amp;ADDRESS($AF$5, COLUMN()-$AF$1-KW$3)), KW$3, FALSE)+VLOOKUP($AT43, INDIRECT(ADDRESS($AF$4, COLUMN()-$AF$2-KW$3)&amp;":"&amp;ADDRESS($AF$5, COLUMN()-$AF$1-KW$3)), KW$3, FALSE)</f>
        <v>495642</v>
      </c>
      <c r="KX43" cm="1">
        <f t="array" aca="1" ref="KX43" ca="1">INDIRECT(ADDRESS(ROW(), KX$3-$AF$1+$AF$3))+VLOOKUP($AS43, INDIRECT(ADDRESS($AF$4, COLUMN()-$AF$2-KX$3)&amp;":"&amp;ADDRESS($AF$5, COLUMN()-$AF$1-KX$3)), KX$3, FALSE)+VLOOKUP($AT43, INDIRECT(ADDRESS($AF$4, COLUMN()-$AF$2-KX$3)&amp;":"&amp;ADDRESS($AF$5, COLUMN()-$AF$1-KX$3)), KX$3, FALSE)</f>
        <v>93334</v>
      </c>
      <c r="KY43" cm="1">
        <f t="array" aca="1" ref="KY43" ca="1">INDIRECT(ADDRESS(ROW(), KY$3-$AF$1+$AF$3))+VLOOKUP($AS43, INDIRECT(ADDRESS($AF$4, COLUMN()-$AF$2-KY$3)&amp;":"&amp;ADDRESS($AF$5, COLUMN()-$AF$1-KY$3)), KY$3, FALSE)+VLOOKUP($AT43, INDIRECT(ADDRESS($AF$4, COLUMN()-$AF$2-KY$3)&amp;":"&amp;ADDRESS($AF$5, COLUMN()-$AF$1-KY$3)), KY$3, FALSE)</f>
        <v>534456</v>
      </c>
      <c r="KZ43" cm="1">
        <f t="array" aca="1" ref="KZ43" ca="1">INDIRECT(ADDRESS(ROW(), KZ$3-$AF$1+$AF$3))+VLOOKUP($AS43, INDIRECT(ADDRESS($AF$4, COLUMN()-$AF$2-KZ$3)&amp;":"&amp;ADDRESS($AF$5, COLUMN()-$AF$1-KZ$3)), KZ$3, FALSE)+VLOOKUP($AT43, INDIRECT(ADDRESS($AF$4, COLUMN()-$AF$2-KZ$3)&amp;":"&amp;ADDRESS($AF$5, COLUMN()-$AF$1-KZ$3)), KZ$3, FALSE)</f>
        <v>464772</v>
      </c>
      <c r="LA43" cm="1">
        <f t="array" aca="1" ref="LA43" ca="1">INDIRECT(ADDRESS(ROW(), LA$3-$AF$1+$AF$3))+VLOOKUP($AS43, INDIRECT(ADDRESS($AF$4, COLUMN()-$AF$2-LA$3)&amp;":"&amp;ADDRESS($AF$5, COLUMN()-$AF$1-LA$3)), LA$3, FALSE)+VLOOKUP($AT43, INDIRECT(ADDRESS($AF$4, COLUMN()-$AF$2-LA$3)&amp;":"&amp;ADDRESS($AF$5, COLUMN()-$AF$1-LA$3)), LA$3, FALSE)</f>
        <v>548473</v>
      </c>
      <c r="LB43" cm="1">
        <f t="array" aca="1" ref="LB43" ca="1">INDIRECT(ADDRESS(ROW(), LB$3-$AF$1+$AF$3))+VLOOKUP($AS43, INDIRECT(ADDRESS($AF$4, COLUMN()-$AF$2-LB$3)&amp;":"&amp;ADDRESS($AF$5, COLUMN()-$AF$1-LB$3)), LB$3, FALSE)+VLOOKUP($AT43, INDIRECT(ADDRESS($AF$4, COLUMN()-$AF$2-LB$3)&amp;":"&amp;ADDRESS($AF$5, COLUMN()-$AF$1-LB$3)), LB$3, FALSE)</f>
        <v>349697</v>
      </c>
      <c r="LC43" cm="1">
        <f t="array" aca="1" ref="LC43" ca="1">INDIRECT(ADDRESS(ROW(), LC$3-$AF$1+$AF$3))+VLOOKUP($AS43, INDIRECT(ADDRESS($AF$4, COLUMN()-$AF$2-LC$3)&amp;":"&amp;ADDRESS($AF$5, COLUMN()-$AF$1-LC$3)), LC$3, FALSE)+VLOOKUP($AT43, INDIRECT(ADDRESS($AF$4, COLUMN()-$AF$2-LC$3)&amp;":"&amp;ADDRESS($AF$5, COLUMN()-$AF$1-LC$3)), LC$3, FALSE)</f>
        <v>389914</v>
      </c>
      <c r="LD43" cm="1">
        <f t="array" aca="1" ref="LD43" ca="1">INDIRECT(ADDRESS(ROW(), LD$3-$AF$1+$AF$3))+VLOOKUP($AS43, INDIRECT(ADDRESS($AF$4, COLUMN()-$AF$2-LD$3)&amp;":"&amp;ADDRESS($AF$5, COLUMN()-$AF$1-LD$3)), LD$3, FALSE)+VLOOKUP($AT43, INDIRECT(ADDRESS($AF$4, COLUMN()-$AF$2-LD$3)&amp;":"&amp;ADDRESS($AF$5, COLUMN()-$AF$1-LD$3)), LD$3, FALSE)</f>
        <v>324180</v>
      </c>
      <c r="LE43" cm="1">
        <f t="array" aca="1" ref="LE43" ca="1">INDIRECT(ADDRESS(ROW(), LE$3-$AF$1+$AF$3))+VLOOKUP($AS43, INDIRECT(ADDRESS($AF$4, COLUMN()-$AF$2-LE$3)&amp;":"&amp;ADDRESS($AF$5, COLUMN()-$AF$1-LE$3)), LE$3, FALSE)+VLOOKUP($AT43, INDIRECT(ADDRESS($AF$4, COLUMN()-$AF$2-LE$3)&amp;":"&amp;ADDRESS($AF$5, COLUMN()-$AF$1-LE$3)), LE$3, FALSE)</f>
        <v>308689</v>
      </c>
      <c r="LF43" t="str">
        <f t="shared" si="255"/>
        <v>NC</v>
      </c>
      <c r="LG43" t="str">
        <f t="shared" si="256"/>
        <v>CP</v>
      </c>
      <c r="LH43" t="str">
        <f t="shared" si="257"/>
        <v>NP</v>
      </c>
      <c r="LI43" cm="1">
        <f t="array" aca="1" ref="LI43" ca="1">INDIRECT(ADDRESS(ROW(), LI$3-$AF$1+$AF$3))+VLOOKUP($AS43, INDIRECT(ADDRESS($AF$4, COLUMN()-$AF$2-LI$3)&amp;":"&amp;ADDRESS($AF$5, COLUMN()-$AF$1-LI$3)), LI$3, FALSE)+VLOOKUP($AT43, INDIRECT(ADDRESS($AF$4, COLUMN()-$AF$2-LI$3)&amp;":"&amp;ADDRESS($AF$5, COLUMN()-$AF$1-LI$3)), LI$3, FALSE)</f>
        <v>1369332</v>
      </c>
      <c r="LJ43" cm="1">
        <f t="array" aca="1" ref="LJ43" ca="1">INDIRECT(ADDRESS(ROW(), LJ$3-$AF$1+$AF$3))+VLOOKUP($AS43, INDIRECT(ADDRESS($AF$4, COLUMN()-$AF$2-LJ$3)&amp;":"&amp;ADDRESS($AF$5, COLUMN()-$AF$1-LJ$3)), LJ$3, FALSE)+VLOOKUP($AT43, INDIRECT(ADDRESS($AF$4, COLUMN()-$AF$2-LJ$3)&amp;":"&amp;ADDRESS($AF$5, COLUMN()-$AF$1-LJ$3)), LJ$3, FALSE)</f>
        <v>993079</v>
      </c>
      <c r="LK43" cm="1">
        <f t="array" aca="1" ref="LK43" ca="1">INDIRECT(ADDRESS(ROW(), LK$3-$AF$1+$AF$3))+VLOOKUP($AS43, INDIRECT(ADDRESS($AF$4, COLUMN()-$AF$2-LK$3)&amp;":"&amp;ADDRESS($AF$5, COLUMN()-$AF$1-LK$3)), LK$3, FALSE)+VLOOKUP($AT43, INDIRECT(ADDRESS($AF$4, COLUMN()-$AF$2-LK$3)&amp;":"&amp;ADDRESS($AF$5, COLUMN()-$AF$1-LK$3)), LK$3, FALSE)</f>
        <v>186958</v>
      </c>
      <c r="LL43" cm="1">
        <f t="array" aca="1" ref="LL43" ca="1">INDIRECT(ADDRESS(ROW(), LL$3-$AF$1+$AF$3))+VLOOKUP($AS43, INDIRECT(ADDRESS($AF$4, COLUMN()-$AF$2-LL$3)&amp;":"&amp;ADDRESS($AF$5, COLUMN()-$AF$1-LL$3)), LL$3, FALSE)+VLOOKUP($AT43, INDIRECT(ADDRESS($AF$4, COLUMN()-$AF$2-LL$3)&amp;":"&amp;ADDRESS($AF$5, COLUMN()-$AF$1-LL$3)), LL$3, FALSE)</f>
        <v>1070175</v>
      </c>
      <c r="LM43" cm="1">
        <f t="array" aca="1" ref="LM43" ca="1">INDIRECT(ADDRESS(ROW(), LM$3-$AF$1+$AF$3))+VLOOKUP($AS43, INDIRECT(ADDRESS($AF$4, COLUMN()-$AF$2-LM$3)&amp;":"&amp;ADDRESS($AF$5, COLUMN()-$AF$1-LM$3)), LM$3, FALSE)+VLOOKUP($AT43, INDIRECT(ADDRESS($AF$4, COLUMN()-$AF$2-LM$3)&amp;":"&amp;ADDRESS($AF$5, COLUMN()-$AF$1-LM$3)), LM$3, FALSE)</f>
        <v>930201</v>
      </c>
      <c r="LN43" cm="1">
        <f t="array" aca="1" ref="LN43" ca="1">INDIRECT(ADDRESS(ROW(), LN$3-$AF$1+$AF$3))+VLOOKUP($AS43, INDIRECT(ADDRESS($AF$4, COLUMN()-$AF$2-LN$3)&amp;":"&amp;ADDRESS($AF$5, COLUMN()-$AF$1-LN$3)), LN$3, FALSE)+VLOOKUP($AT43, INDIRECT(ADDRESS($AF$4, COLUMN()-$AF$2-LN$3)&amp;":"&amp;ADDRESS($AF$5, COLUMN()-$AF$1-LN$3)), LN$3, FALSE)</f>
        <v>1093100</v>
      </c>
      <c r="LO43" cm="1">
        <f t="array" aca="1" ref="LO43" ca="1">INDIRECT(ADDRESS(ROW(), LO$3-$AF$1+$AF$3))+VLOOKUP($AS43, INDIRECT(ADDRESS($AF$4, COLUMN()-$AF$2-LO$3)&amp;":"&amp;ADDRESS($AF$5, COLUMN()-$AF$1-LO$3)), LO$3, FALSE)+VLOOKUP($AT43, INDIRECT(ADDRESS($AF$4, COLUMN()-$AF$2-LO$3)&amp;":"&amp;ADDRESS($AF$5, COLUMN()-$AF$1-LO$3)), LO$3, FALSE)</f>
        <v>696448</v>
      </c>
      <c r="LP43" cm="1">
        <f t="array" aca="1" ref="LP43" ca="1">INDIRECT(ADDRESS(ROW(), LP$3-$AF$1+$AF$3))+VLOOKUP($AS43, INDIRECT(ADDRESS($AF$4, COLUMN()-$AF$2-LP$3)&amp;":"&amp;ADDRESS($AF$5, COLUMN()-$AF$1-LP$3)), LP$3, FALSE)+VLOOKUP($AT43, INDIRECT(ADDRESS($AF$4, COLUMN()-$AF$2-LP$3)&amp;":"&amp;ADDRESS($AF$5, COLUMN()-$AF$1-LP$3)), LP$3, FALSE)</f>
        <v>780405</v>
      </c>
      <c r="LQ43" cm="1">
        <f t="array" aca="1" ref="LQ43" ca="1">INDIRECT(ADDRESS(ROW(), LQ$3-$AF$1+$AF$3))+VLOOKUP($AS43, INDIRECT(ADDRESS($AF$4, COLUMN()-$AF$2-LQ$3)&amp;":"&amp;ADDRESS($AF$5, COLUMN()-$AF$1-LQ$3)), LQ$3, FALSE)+VLOOKUP($AT43, INDIRECT(ADDRESS($AF$4, COLUMN()-$AF$2-LQ$3)&amp;":"&amp;ADDRESS($AF$5, COLUMN()-$AF$1-LQ$3)), LQ$3, FALSE)</f>
        <v>650539</v>
      </c>
      <c r="LR43" cm="1">
        <f t="array" aca="1" ref="LR43" ca="1">INDIRECT(ADDRESS(ROW(), LR$3-$AF$1+$AF$3))+VLOOKUP($AS43, INDIRECT(ADDRESS($AF$4, COLUMN()-$AF$2-LR$3)&amp;":"&amp;ADDRESS($AF$5, COLUMN()-$AF$1-LR$3)), LR$3, FALSE)+VLOOKUP($AT43, INDIRECT(ADDRESS($AF$4, COLUMN()-$AF$2-LR$3)&amp;":"&amp;ADDRESS($AF$5, COLUMN()-$AF$1-LR$3)), LR$3, FALSE)</f>
        <v>618370</v>
      </c>
      <c r="LS43" t="str">
        <f t="shared" si="258"/>
        <v>NC</v>
      </c>
      <c r="LT43" t="str">
        <f t="shared" si="259"/>
        <v>CP</v>
      </c>
      <c r="LU43" t="str">
        <f t="shared" si="260"/>
        <v>NP</v>
      </c>
      <c r="LV43" cm="1">
        <f t="array" aca="1" ref="LV43" ca="1">INDIRECT(ADDRESS(ROW(), LV$3-$AF$1+$AF$3))+VLOOKUP($AS43, INDIRECT(ADDRESS($AF$4, COLUMN()-$AF$2-LV$3)&amp;":"&amp;ADDRESS($AF$5, COLUMN()-$AF$1-LV$3)), LV$3, FALSE)+VLOOKUP($AT43, INDIRECT(ADDRESS($AF$4, COLUMN()-$AF$2-LV$3)&amp;":"&amp;ADDRESS($AF$5, COLUMN()-$AF$1-LV$3)), LV$3, FALSE)</f>
        <v>2738063</v>
      </c>
      <c r="LW43" cm="1">
        <f t="array" aca="1" ref="LW43" ca="1">INDIRECT(ADDRESS(ROW(), LW$3-$AF$1+$AF$3))+VLOOKUP($AS43, INDIRECT(ADDRESS($AF$4, COLUMN()-$AF$2-LW$3)&amp;":"&amp;ADDRESS($AF$5, COLUMN()-$AF$1-LW$3)), LW$3, FALSE)+VLOOKUP($AT43, INDIRECT(ADDRESS($AF$4, COLUMN()-$AF$2-LW$3)&amp;":"&amp;ADDRESS($AF$5, COLUMN()-$AF$1-LW$3)), LW$3, FALSE)</f>
        <v>1988360</v>
      </c>
      <c r="LX43" cm="1">
        <f t="array" aca="1" ref="LX43" ca="1">INDIRECT(ADDRESS(ROW(), LX$3-$AF$1+$AF$3))+VLOOKUP($AS43, INDIRECT(ADDRESS($AF$4, COLUMN()-$AF$2-LX$3)&amp;":"&amp;ADDRESS($AF$5, COLUMN()-$AF$1-LX$3)), LX$3, FALSE)+VLOOKUP($AT43, INDIRECT(ADDRESS($AF$4, COLUMN()-$AF$2-LX$3)&amp;":"&amp;ADDRESS($AF$5, COLUMN()-$AF$1-LX$3)), LX$3, FALSE)</f>
        <v>374389</v>
      </c>
      <c r="LY43" cm="1">
        <f t="array" aca="1" ref="LY43" ca="1">INDIRECT(ADDRESS(ROW(), LY$3-$AF$1+$AF$3))+VLOOKUP($AS43, INDIRECT(ADDRESS($AF$4, COLUMN()-$AF$2-LY$3)&amp;":"&amp;ADDRESS($AF$5, COLUMN()-$AF$1-LY$3)), LY$3, FALSE)+VLOOKUP($AT43, INDIRECT(ADDRESS($AF$4, COLUMN()-$AF$2-LY$3)&amp;":"&amp;ADDRESS($AF$5, COLUMN()-$AF$1-LY$3)), LY$3, FALSE)</f>
        <v>2142476</v>
      </c>
      <c r="LZ43" cm="1">
        <f t="array" aca="1" ref="LZ43" ca="1">INDIRECT(ADDRESS(ROW(), LZ$3-$AF$1+$AF$3))+VLOOKUP($AS43, INDIRECT(ADDRESS($AF$4, COLUMN()-$AF$2-LZ$3)&amp;":"&amp;ADDRESS($AF$5, COLUMN()-$AF$1-LZ$3)), LZ$3, FALSE)+VLOOKUP($AT43, INDIRECT(ADDRESS($AF$4, COLUMN()-$AF$2-LZ$3)&amp;":"&amp;ADDRESS($AF$5, COLUMN()-$AF$1-LZ$3)), LZ$3, FALSE)</f>
        <v>1860878</v>
      </c>
      <c r="MA43" cm="1">
        <f t="array" aca="1" ref="MA43" ca="1">INDIRECT(ADDRESS(ROW(), MA$3-$AF$1+$AF$3))+VLOOKUP($AS43, INDIRECT(ADDRESS($AF$4, COLUMN()-$AF$2-MA$3)&amp;":"&amp;ADDRESS($AF$5, COLUMN()-$AF$1-MA$3)), MA$3, FALSE)+VLOOKUP($AT43, INDIRECT(ADDRESS($AF$4, COLUMN()-$AF$2-MA$3)&amp;":"&amp;ADDRESS($AF$5, COLUMN()-$AF$1-MA$3)), MA$3, FALSE)</f>
        <v>2184710</v>
      </c>
      <c r="MB43" cm="1">
        <f t="array" aca="1" ref="MB43" ca="1">INDIRECT(ADDRESS(ROW(), MB$3-$AF$1+$AF$3))+VLOOKUP($AS43, INDIRECT(ADDRESS($AF$4, COLUMN()-$AF$2-MB$3)&amp;":"&amp;ADDRESS($AF$5, COLUMN()-$AF$1-MB$3)), MB$3, FALSE)+VLOOKUP($AT43, INDIRECT(ADDRESS($AF$4, COLUMN()-$AF$2-MB$3)&amp;":"&amp;ADDRESS($AF$5, COLUMN()-$AF$1-MB$3)), MB$3, FALSE)</f>
        <v>1390510</v>
      </c>
      <c r="MC43" cm="1">
        <f t="array" aca="1" ref="MC43" ca="1">INDIRECT(ADDRESS(ROW(), MC$3-$AF$1+$AF$3))+VLOOKUP($AS43, INDIRECT(ADDRESS($AF$4, COLUMN()-$AF$2-MC$3)&amp;":"&amp;ADDRESS($AF$5, COLUMN()-$AF$1-MC$3)), MC$3, FALSE)+VLOOKUP($AT43, INDIRECT(ADDRESS($AF$4, COLUMN()-$AF$2-MC$3)&amp;":"&amp;ADDRESS($AF$5, COLUMN()-$AF$1-MC$3)), MC$3, FALSE)</f>
        <v>1558217</v>
      </c>
      <c r="MD43" cm="1">
        <f t="array" aca="1" ref="MD43" ca="1">INDIRECT(ADDRESS(ROW(), MD$3-$AF$1+$AF$3))+VLOOKUP($AS43, INDIRECT(ADDRESS($AF$4, COLUMN()-$AF$2-MD$3)&amp;":"&amp;ADDRESS($AF$5, COLUMN()-$AF$1-MD$3)), MD$3, FALSE)+VLOOKUP($AT43, INDIRECT(ADDRESS($AF$4, COLUMN()-$AF$2-MD$3)&amp;":"&amp;ADDRESS($AF$5, COLUMN()-$AF$1-MD$3)), MD$3, FALSE)</f>
        <v>1302669</v>
      </c>
      <c r="ME43" cm="1">
        <f t="array" aca="1" ref="ME43" ca="1">INDIRECT(ADDRESS(ROW(), ME$3-$AF$1+$AF$3))+VLOOKUP($AS43, INDIRECT(ADDRESS($AF$4, COLUMN()-$AF$2-ME$3)&amp;":"&amp;ADDRESS($AF$5, COLUMN()-$AF$1-ME$3)), ME$3, FALSE)+VLOOKUP($AT43, INDIRECT(ADDRESS($AF$4, COLUMN()-$AF$2-ME$3)&amp;":"&amp;ADDRESS($AF$5, COLUMN()-$AF$1-ME$3)), ME$3, FALSE)</f>
        <v>1236943</v>
      </c>
      <c r="MF43" t="str">
        <f t="shared" si="261"/>
        <v>NC</v>
      </c>
      <c r="MG43" t="str">
        <f t="shared" si="262"/>
        <v>CP</v>
      </c>
      <c r="MH43" t="str">
        <f t="shared" si="263"/>
        <v>NP</v>
      </c>
      <c r="MI43" cm="1">
        <f t="array" aca="1" ref="MI43" ca="1">INDIRECT(ADDRESS(ROW(), MI$3-$AF$1+$AF$3))+VLOOKUP($AS43, INDIRECT(ADDRESS($AF$4, COLUMN()-$AF$2-MI$3)&amp;":"&amp;ADDRESS($AF$5, COLUMN()-$AF$1-MI$3)), MI$3, FALSE)+VLOOKUP($AT43, INDIRECT(ADDRESS($AF$4, COLUMN()-$AF$2-MI$3)&amp;":"&amp;ADDRESS($AF$5, COLUMN()-$AF$1-MI$3)), MI$3, FALSE)</f>
        <v>5474833</v>
      </c>
      <c r="MJ43" cm="1">
        <f t="array" aca="1" ref="MJ43" ca="1">INDIRECT(ADDRESS(ROW(), MJ$3-$AF$1+$AF$3))+VLOOKUP($AS43, INDIRECT(ADDRESS($AF$4, COLUMN()-$AF$2-MJ$3)&amp;":"&amp;ADDRESS($AF$5, COLUMN()-$AF$1-MJ$3)), MJ$3, FALSE)+VLOOKUP($AT43, INDIRECT(ADDRESS($AF$4, COLUMN()-$AF$2-MJ$3)&amp;":"&amp;ADDRESS($AF$5, COLUMN()-$AF$1-MJ$3)), MJ$3, FALSE)</f>
        <v>3981687</v>
      </c>
      <c r="MK43" cm="1">
        <f t="array" aca="1" ref="MK43" ca="1">INDIRECT(ADDRESS(ROW(), MK$3-$AF$1+$AF$3))+VLOOKUP($AS43, INDIRECT(ADDRESS($AF$4, COLUMN()-$AF$2-MK$3)&amp;":"&amp;ADDRESS($AF$5, COLUMN()-$AF$1-MK$3)), MK$3, FALSE)+VLOOKUP($AT43, INDIRECT(ADDRESS($AF$4, COLUMN()-$AF$2-MK$3)&amp;":"&amp;ADDRESS($AF$5, COLUMN()-$AF$1-MK$3)), MK$3, FALSE)</f>
        <v>749733</v>
      </c>
      <c r="ML43" cm="1">
        <f t="array" aca="1" ref="ML43" ca="1">INDIRECT(ADDRESS(ROW(), ML$3-$AF$1+$AF$3))+VLOOKUP($AS43, INDIRECT(ADDRESS($AF$4, COLUMN()-$AF$2-ML$3)&amp;":"&amp;ADDRESS($AF$5, COLUMN()-$AF$1-ML$3)), ML$3, FALSE)+VLOOKUP($AT43, INDIRECT(ADDRESS($AF$4, COLUMN()-$AF$2-ML$3)&amp;":"&amp;ADDRESS($AF$5, COLUMN()-$AF$1-ML$3)), ML$3, FALSE)</f>
        <v>4287137</v>
      </c>
      <c r="MM43" cm="1">
        <f t="array" aca="1" ref="MM43" ca="1">INDIRECT(ADDRESS(ROW(), MM$3-$AF$1+$AF$3))+VLOOKUP($AS43, INDIRECT(ADDRESS($AF$4, COLUMN()-$AF$2-MM$3)&amp;":"&amp;ADDRESS($AF$5, COLUMN()-$AF$1-MM$3)), MM$3, FALSE)+VLOOKUP($AT43, INDIRECT(ADDRESS($AF$4, COLUMN()-$AF$2-MM$3)&amp;":"&amp;ADDRESS($AF$5, COLUMN()-$AF$1-MM$3)), MM$3, FALSE)</f>
        <v>3722282</v>
      </c>
      <c r="MN43" cm="1">
        <f t="array" aca="1" ref="MN43" ca="1">INDIRECT(ADDRESS(ROW(), MN$3-$AF$1+$AF$3))+VLOOKUP($AS43, INDIRECT(ADDRESS($AF$4, COLUMN()-$AF$2-MN$3)&amp;":"&amp;ADDRESS($AF$5, COLUMN()-$AF$1-MN$3)), MN$3, FALSE)+VLOOKUP($AT43, INDIRECT(ADDRESS($AF$4, COLUMN()-$AF$2-MN$3)&amp;":"&amp;ADDRESS($AF$5, COLUMN()-$AF$1-MN$3)), MN$3, FALSE)</f>
        <v>4362461</v>
      </c>
      <c r="MO43" cm="1">
        <f t="array" aca="1" ref="MO43" ca="1">INDIRECT(ADDRESS(ROW(), MO$3-$AF$1+$AF$3))+VLOOKUP($AS43, INDIRECT(ADDRESS($AF$4, COLUMN()-$AF$2-MO$3)&amp;":"&amp;ADDRESS($AF$5, COLUMN()-$AF$1-MO$3)), MO$3, FALSE)+VLOOKUP($AT43, INDIRECT(ADDRESS($AF$4, COLUMN()-$AF$2-MO$3)&amp;":"&amp;ADDRESS($AF$5, COLUMN()-$AF$1-MO$3)), MO$3, FALSE)</f>
        <v>2774397</v>
      </c>
      <c r="MP43" cm="1">
        <f t="array" aca="1" ref="MP43" ca="1">INDIRECT(ADDRESS(ROW(), MP$3-$AF$1+$AF$3))+VLOOKUP($AS43, INDIRECT(ADDRESS($AF$4, COLUMN()-$AF$2-MP$3)&amp;":"&amp;ADDRESS($AF$5, COLUMN()-$AF$1-MP$3)), MP$3, FALSE)+VLOOKUP($AT43, INDIRECT(ADDRESS($AF$4, COLUMN()-$AF$2-MP$3)&amp;":"&amp;ADDRESS($AF$5, COLUMN()-$AF$1-MP$3)), MP$3, FALSE)</f>
        <v>3116903</v>
      </c>
      <c r="MQ43" cm="1">
        <f t="array" aca="1" ref="MQ43" ca="1">INDIRECT(ADDRESS(ROW(), MQ$3-$AF$1+$AF$3))+VLOOKUP($AS43, INDIRECT(ADDRESS($AF$4, COLUMN()-$AF$2-MQ$3)&amp;":"&amp;ADDRESS($AF$5, COLUMN()-$AF$1-MQ$3)), MQ$3, FALSE)+VLOOKUP($AT43, INDIRECT(ADDRESS($AF$4, COLUMN()-$AF$2-MQ$3)&amp;":"&amp;ADDRESS($AF$5, COLUMN()-$AF$1-MQ$3)), MQ$3, FALSE)</f>
        <v>2609476</v>
      </c>
      <c r="MR43" cm="1">
        <f t="array" aca="1" ref="MR43" ca="1">INDIRECT(ADDRESS(ROW(), MR$3-$AF$1+$AF$3))+VLOOKUP($AS43, INDIRECT(ADDRESS($AF$4, COLUMN()-$AF$2-MR$3)&amp;":"&amp;ADDRESS($AF$5, COLUMN()-$AF$1-MR$3)), MR$3, FALSE)+VLOOKUP($AT43, INDIRECT(ADDRESS($AF$4, COLUMN()-$AF$2-MR$3)&amp;":"&amp;ADDRESS($AF$5, COLUMN()-$AF$1-MR$3)), MR$3, FALSE)</f>
        <v>2475522</v>
      </c>
      <c r="MS43" t="str">
        <f t="shared" si="264"/>
        <v>NC</v>
      </c>
      <c r="MT43" t="str">
        <f t="shared" si="265"/>
        <v>CP</v>
      </c>
      <c r="MU43" t="str">
        <f t="shared" si="266"/>
        <v>NP</v>
      </c>
      <c r="MV43" cm="1">
        <f t="array" aca="1" ref="MV43" ca="1">INDIRECT(ADDRESS(ROW(), MV$3-$AF$1+$AF$3))+VLOOKUP($AS43, INDIRECT(ADDRESS($AF$4, COLUMN()-$AF$2-MV$3)&amp;":"&amp;ADDRESS($AF$5, COLUMN()-$AF$1-MV$3)), MV$3, FALSE)+VLOOKUP($AT43, INDIRECT(ADDRESS($AF$4, COLUMN()-$AF$2-MV$3)&amp;":"&amp;ADDRESS($AF$5, COLUMN()-$AF$1-MV$3)), MV$3, FALSE)</f>
        <v>10949739</v>
      </c>
      <c r="MW43" cm="1">
        <f t="array" aca="1" ref="MW43" ca="1">INDIRECT(ADDRESS(ROW(), MW$3-$AF$1+$AF$3))+VLOOKUP($AS43, INDIRECT(ADDRESS($AF$4, COLUMN()-$AF$2-MW$3)&amp;":"&amp;ADDRESS($AF$5, COLUMN()-$AF$1-MW$3)), MW$3, FALSE)+VLOOKUP($AT43, INDIRECT(ADDRESS($AF$4, COLUMN()-$AF$2-MW$3)&amp;":"&amp;ADDRESS($AF$5, COLUMN()-$AF$1-MW$3)), MW$3, FALSE)</f>
        <v>7967321</v>
      </c>
      <c r="MX43" cm="1">
        <f t="array" aca="1" ref="MX43" ca="1">INDIRECT(ADDRESS(ROW(), MX$3-$AF$1+$AF$3))+VLOOKUP($AS43, INDIRECT(ADDRESS($AF$4, COLUMN()-$AF$2-MX$3)&amp;":"&amp;ADDRESS($AF$5, COLUMN()-$AF$1-MX$3)), MX$3, FALSE)+VLOOKUP($AT43, INDIRECT(ADDRESS($AF$4, COLUMN()-$AF$2-MX$3)&amp;":"&amp;ADDRESS($AF$5, COLUMN()-$AF$1-MX$3)), MX$3, FALSE)</f>
        <v>1500701</v>
      </c>
      <c r="MY43" cm="1">
        <f t="array" aca="1" ref="MY43" ca="1">INDIRECT(ADDRESS(ROW(), MY$3-$AF$1+$AF$3))+VLOOKUP($AS43, INDIRECT(ADDRESS($AF$4, COLUMN()-$AF$2-MY$3)&amp;":"&amp;ADDRESS($AF$5, COLUMN()-$AF$1-MY$3)), MY$3, FALSE)+VLOOKUP($AT43, INDIRECT(ADDRESS($AF$4, COLUMN()-$AF$2-MY$3)&amp;":"&amp;ADDRESS($AF$5, COLUMN()-$AF$1-MY$3)), MY$3, FALSE)</f>
        <v>8578248</v>
      </c>
      <c r="MZ43" cm="1">
        <f t="array" aca="1" ref="MZ43" ca="1">INDIRECT(ADDRESS(ROW(), MZ$3-$AF$1+$AF$3))+VLOOKUP($AS43, INDIRECT(ADDRESS($AF$4, COLUMN()-$AF$2-MZ$3)&amp;":"&amp;ADDRESS($AF$5, COLUMN()-$AF$1-MZ$3)), MZ$3, FALSE)+VLOOKUP($AT43, INDIRECT(ADDRESS($AF$4, COLUMN()-$AF$2-MZ$3)&amp;":"&amp;ADDRESS($AF$5, COLUMN()-$AF$1-MZ$3)), MZ$3, FALSE)</f>
        <v>7446215</v>
      </c>
      <c r="NA43" cm="1">
        <f t="array" aca="1" ref="NA43" ca="1">INDIRECT(ADDRESS(ROW(), NA$3-$AF$1+$AF$3))+VLOOKUP($AS43, INDIRECT(ADDRESS($AF$4, COLUMN()-$AF$2-NA$3)&amp;":"&amp;ADDRESS($AF$5, COLUMN()-$AF$1-NA$3)), NA$3, FALSE)+VLOOKUP($AT43, INDIRECT(ADDRESS($AF$4, COLUMN()-$AF$2-NA$3)&amp;":"&amp;ADDRESS($AF$5, COLUMN()-$AF$1-NA$3)), NA$3, FALSE)</f>
        <v>8723347</v>
      </c>
      <c r="NB43" cm="1">
        <f t="array" aca="1" ref="NB43" ca="1">INDIRECT(ADDRESS(ROW(), NB$3-$AF$1+$AF$3))+VLOOKUP($AS43, INDIRECT(ADDRESS($AF$4, COLUMN()-$AF$2-NB$3)&amp;":"&amp;ADDRESS($AF$5, COLUMN()-$AF$1-NB$3)), NB$3, FALSE)+VLOOKUP($AT43, INDIRECT(ADDRESS($AF$4, COLUMN()-$AF$2-NB$3)&amp;":"&amp;ADDRESS($AF$5, COLUMN()-$AF$1-NB$3)), NB$3, FALSE)</f>
        <v>5544887</v>
      </c>
      <c r="NC43" cm="1">
        <f t="array" aca="1" ref="NC43" ca="1">INDIRECT(ADDRESS(ROW(), NC$3-$AF$1+$AF$3))+VLOOKUP($AS43, INDIRECT(ADDRESS($AF$4, COLUMN()-$AF$2-NC$3)&amp;":"&amp;ADDRESS($AF$5, COLUMN()-$AF$1-NC$3)), NC$3, FALSE)+VLOOKUP($AT43, INDIRECT(ADDRESS($AF$4, COLUMN()-$AF$2-NC$3)&amp;":"&amp;ADDRESS($AF$5, COLUMN()-$AF$1-NC$3)), NC$3, FALSE)</f>
        <v>6227712</v>
      </c>
      <c r="ND43" cm="1">
        <f t="array" aca="1" ref="ND43" ca="1">INDIRECT(ADDRESS(ROW(), ND$3-$AF$1+$AF$3))+VLOOKUP($AS43, INDIRECT(ADDRESS($AF$4, COLUMN()-$AF$2-ND$3)&amp;":"&amp;ADDRESS($AF$5, COLUMN()-$AF$1-ND$3)), ND$3, FALSE)+VLOOKUP($AT43, INDIRECT(ADDRESS($AF$4, COLUMN()-$AF$2-ND$3)&amp;":"&amp;ADDRESS($AF$5, COLUMN()-$AF$1-ND$3)), ND$3, FALSE)</f>
        <v>5220338</v>
      </c>
      <c r="NE43" cm="1">
        <f t="array" aca="1" ref="NE43" ca="1">INDIRECT(ADDRESS(ROW(), NE$3-$AF$1+$AF$3))+VLOOKUP($AS43, INDIRECT(ADDRESS($AF$4, COLUMN()-$AF$2-NE$3)&amp;":"&amp;ADDRESS($AF$5, COLUMN()-$AF$1-NE$3)), NE$3, FALSE)+VLOOKUP($AT43, INDIRECT(ADDRESS($AF$4, COLUMN()-$AF$2-NE$3)&amp;":"&amp;ADDRESS($AF$5, COLUMN()-$AF$1-NE$3)), NE$3, FALSE)</f>
        <v>4950355</v>
      </c>
      <c r="NF43" t="str">
        <f t="shared" si="267"/>
        <v>NC</v>
      </c>
      <c r="NG43" t="str">
        <f t="shared" si="268"/>
        <v>CP</v>
      </c>
      <c r="NH43" t="str">
        <f t="shared" si="269"/>
        <v>NP</v>
      </c>
      <c r="NI43" cm="1">
        <f t="array" aca="1" ref="NI43" ca="1">INDIRECT(ADDRESS(ROW(), NI$3-$AF$1+$AF$3))+VLOOKUP($AS43, INDIRECT(ADDRESS($AF$4, COLUMN()-$AF$2-NI$3)&amp;":"&amp;ADDRESS($AF$5, COLUMN()-$AF$1-NI$3)), NI$3, FALSE)+VLOOKUP($AT43, INDIRECT(ADDRESS($AF$4, COLUMN()-$AF$2-NI$3)&amp;":"&amp;ADDRESS($AF$5, COLUMN()-$AF$1-NI$3)), NI$3, FALSE)</f>
        <v>21899905</v>
      </c>
      <c r="NJ43" cm="1">
        <f t="array" aca="1" ref="NJ43" ca="1">INDIRECT(ADDRESS(ROW(), NJ$3-$AF$1+$AF$3))+VLOOKUP($AS43, INDIRECT(ADDRESS($AF$4, COLUMN()-$AF$2-NJ$3)&amp;":"&amp;ADDRESS($AF$5, COLUMN()-$AF$1-NJ$3)), NJ$3, FALSE)+VLOOKUP($AT43, INDIRECT(ADDRESS($AF$4, COLUMN()-$AF$2-NJ$3)&amp;":"&amp;ADDRESS($AF$5, COLUMN()-$AF$1-NJ$3)), NJ$3, FALSE)</f>
        <v>15941991</v>
      </c>
      <c r="NK43" cm="1">
        <f t="array" aca="1" ref="NK43" ca="1">INDIRECT(ADDRESS(ROW(), NK$3-$AF$1+$AF$3))+VLOOKUP($AS43, INDIRECT(ADDRESS($AF$4, COLUMN()-$AF$2-NK$3)&amp;":"&amp;ADDRESS($AF$5, COLUMN()-$AF$1-NK$3)), NK$3, FALSE)+VLOOKUP($AT43, INDIRECT(ADDRESS($AF$4, COLUMN()-$AF$2-NK$3)&amp;":"&amp;ADDRESS($AF$5, COLUMN()-$AF$1-NK$3)), NK$3, FALSE)</f>
        <v>3003994</v>
      </c>
      <c r="NL43" cm="1">
        <f t="array" aca="1" ref="NL43" ca="1">INDIRECT(ADDRESS(ROW(), NL$3-$AF$1+$AF$3))+VLOOKUP($AS43, INDIRECT(ADDRESS($AF$4, COLUMN()-$AF$2-NL$3)&amp;":"&amp;ADDRESS($AF$5, COLUMN()-$AF$1-NL$3)), NL$3, FALSE)+VLOOKUP($AT43, INDIRECT(ADDRESS($AF$4, COLUMN()-$AF$2-NL$3)&amp;":"&amp;ADDRESS($AF$5, COLUMN()-$AF$1-NL$3)), NL$3, FALSE)</f>
        <v>17161220</v>
      </c>
      <c r="NM43" cm="1">
        <f t="array" aca="1" ref="NM43" ca="1">INDIRECT(ADDRESS(ROW(), NM$3-$AF$1+$AF$3))+VLOOKUP($AS43, INDIRECT(ADDRESS($AF$4, COLUMN()-$AF$2-NM$3)&amp;":"&amp;ADDRESS($AF$5, COLUMN()-$AF$1-NM$3)), NM$3, FALSE)+VLOOKUP($AT43, INDIRECT(ADDRESS($AF$4, COLUMN()-$AF$2-NM$3)&amp;":"&amp;ADDRESS($AF$5, COLUMN()-$AF$1-NM$3)), NM$3, FALSE)</f>
        <v>14895499</v>
      </c>
      <c r="NN43" cm="1">
        <f t="array" aca="1" ref="NN43" ca="1">INDIRECT(ADDRESS(ROW(), NN$3-$AF$1+$AF$3))+VLOOKUP($AS43, INDIRECT(ADDRESS($AF$4, COLUMN()-$AF$2-NN$3)&amp;":"&amp;ADDRESS($AF$5, COLUMN()-$AF$1-NN$3)), NN$3, FALSE)+VLOOKUP($AT43, INDIRECT(ADDRESS($AF$4, COLUMN()-$AF$2-NN$3)&amp;":"&amp;ADDRESS($AF$5, COLUMN()-$AF$1-NN$3)), NN$3, FALSE)</f>
        <v>17432998</v>
      </c>
      <c r="NO43" cm="1">
        <f t="array" aca="1" ref="NO43" ca="1">INDIRECT(ADDRESS(ROW(), NO$3-$AF$1+$AF$3))+VLOOKUP($AS43, INDIRECT(ADDRESS($AF$4, COLUMN()-$AF$2-NO$3)&amp;":"&amp;ADDRESS($AF$5, COLUMN()-$AF$1-NO$3)), NO$3, FALSE)+VLOOKUP($AT43, INDIRECT(ADDRESS($AF$4, COLUMN()-$AF$2-NO$3)&amp;":"&amp;ADDRESS($AF$5, COLUMN()-$AF$1-NO$3)), NO$3, FALSE)</f>
        <v>11077869</v>
      </c>
      <c r="NP43" cm="1">
        <f t="array" aca="1" ref="NP43" ca="1">INDIRECT(ADDRESS(ROW(), NP$3-$AF$1+$AF$3))+VLOOKUP($AS43, INDIRECT(ADDRESS($AF$4, COLUMN()-$AF$2-NP$3)&amp;":"&amp;ADDRESS($AF$5, COLUMN()-$AF$1-NP$3)), NP$3, FALSE)+VLOOKUP($AT43, INDIRECT(ADDRESS($AF$4, COLUMN()-$AF$2-NP$3)&amp;":"&amp;ADDRESS($AF$5, COLUMN()-$AF$1-NP$3)), NP$3, FALSE)</f>
        <v>12456258</v>
      </c>
      <c r="NQ43" cm="1">
        <f t="array" aca="1" ref="NQ43" ca="1">INDIRECT(ADDRESS(ROW(), NQ$3-$AF$1+$AF$3))+VLOOKUP($AS43, INDIRECT(ADDRESS($AF$4, COLUMN()-$AF$2-NQ$3)&amp;":"&amp;ADDRESS($AF$5, COLUMN()-$AF$1-NQ$3)), NQ$3, FALSE)+VLOOKUP($AT43, INDIRECT(ADDRESS($AF$4, COLUMN()-$AF$2-NQ$3)&amp;":"&amp;ADDRESS($AF$5, COLUMN()-$AF$1-NQ$3)), NQ$3, FALSE)</f>
        <v>10445746</v>
      </c>
      <c r="NR43" cm="1">
        <f t="array" aca="1" ref="NR43" ca="1">INDIRECT(ADDRESS(ROW(), NR$3-$AF$1+$AF$3))+VLOOKUP($AS43, INDIRECT(ADDRESS($AF$4, COLUMN()-$AF$2-NR$3)&amp;":"&amp;ADDRESS($AF$5, COLUMN()-$AF$1-NR$3)), NR$3, FALSE)+VLOOKUP($AT43, INDIRECT(ADDRESS($AF$4, COLUMN()-$AF$2-NR$3)&amp;":"&amp;ADDRESS($AF$5, COLUMN()-$AF$1-NR$3)), NR$3, FALSE)</f>
        <v>9902247</v>
      </c>
      <c r="NS43" t="str">
        <f t="shared" si="270"/>
        <v>NC</v>
      </c>
      <c r="NT43" t="str">
        <f t="shared" si="271"/>
        <v>CP</v>
      </c>
      <c r="NU43" t="str">
        <f t="shared" si="272"/>
        <v>NP</v>
      </c>
      <c r="NV43" cm="1">
        <f t="array" aca="1" ref="NV43" ca="1">INDIRECT(ADDRESS(ROW(), NV$3-$AF$1+$AF$3))+VLOOKUP($AS43, INDIRECT(ADDRESS($AF$4, COLUMN()-$AF$2-NV$3)&amp;":"&amp;ADDRESS($AF$5, COLUMN()-$AF$1-NV$3)), NV$3, FALSE)+VLOOKUP($AT43, INDIRECT(ADDRESS($AF$4, COLUMN()-$AF$2-NV$3)&amp;":"&amp;ADDRESS($AF$5, COLUMN()-$AF$1-NV$3)), NV$3, FALSE)</f>
        <v>43806705</v>
      </c>
      <c r="NW43" cm="1">
        <f t="array" aca="1" ref="NW43" ca="1">INDIRECT(ADDRESS(ROW(), NW$3-$AF$1+$AF$3))+VLOOKUP($AS43, INDIRECT(ADDRESS($AF$4, COLUMN()-$AF$2-NW$3)&amp;":"&amp;ADDRESS($AF$5, COLUMN()-$AF$1-NW$3)), NW$3, FALSE)+VLOOKUP($AT43, INDIRECT(ADDRESS($AF$4, COLUMN()-$AF$2-NW$3)&amp;":"&amp;ADDRESS($AF$5, COLUMN()-$AF$1-NW$3)), NW$3, FALSE)</f>
        <v>31885475</v>
      </c>
      <c r="NX43" cm="1">
        <f t="array" aca="1" ref="NX43" ca="1">INDIRECT(ADDRESS(ROW(), NX$3-$AF$1+$AF$3))+VLOOKUP($AS43, INDIRECT(ADDRESS($AF$4, COLUMN()-$AF$2-NX$3)&amp;":"&amp;ADDRESS($AF$5, COLUMN()-$AF$1-NX$3)), NX$3, FALSE)+VLOOKUP($AT43, INDIRECT(ADDRESS($AF$4, COLUMN()-$AF$2-NX$3)&amp;":"&amp;ADDRESS($AF$5, COLUMN()-$AF$1-NX$3)), NX$3, FALSE)</f>
        <v>6011416</v>
      </c>
      <c r="NY43" cm="1">
        <f t="array" aca="1" ref="NY43" ca="1">INDIRECT(ADDRESS(ROW(), NY$3-$AF$1+$AF$3))+VLOOKUP($AS43, INDIRECT(ADDRESS($AF$4, COLUMN()-$AF$2-NY$3)&amp;":"&amp;ADDRESS($AF$5, COLUMN()-$AF$1-NY$3)), NY$3, FALSE)+VLOOKUP($AT43, INDIRECT(ADDRESS($AF$4, COLUMN()-$AF$2-NY$3)&amp;":"&amp;ADDRESS($AF$5, COLUMN()-$AF$1-NY$3)), NY$3, FALSE)</f>
        <v>34331171</v>
      </c>
      <c r="NZ43" cm="1">
        <f t="array" aca="1" ref="NZ43" ca="1">INDIRECT(ADDRESS(ROW(), NZ$3-$AF$1+$AF$3))+VLOOKUP($AS43, INDIRECT(ADDRESS($AF$4, COLUMN()-$AF$2-NZ$3)&amp;":"&amp;ADDRESS($AF$5, COLUMN()-$AF$1-NZ$3)), NZ$3, FALSE)+VLOOKUP($AT43, INDIRECT(ADDRESS($AF$4, COLUMN()-$AF$2-NZ$3)&amp;":"&amp;ADDRESS($AF$5, COLUMN()-$AF$1-NZ$3)), NZ$3, FALSE)</f>
        <v>29794384</v>
      </c>
      <c r="OA43" cm="1">
        <f t="array" aca="1" ref="OA43" ca="1">INDIRECT(ADDRESS(ROW(), OA$3-$AF$1+$AF$3))+VLOOKUP($AS43, INDIRECT(ADDRESS($AF$4, COLUMN()-$AF$2-OA$3)&amp;":"&amp;ADDRESS($AF$5, COLUMN()-$AF$1-OA$3)), OA$3, FALSE)+VLOOKUP($AT43, INDIRECT(ADDRESS($AF$4, COLUMN()-$AF$2-OA$3)&amp;":"&amp;ADDRESS($AF$5, COLUMN()-$AF$1-OA$3)), OA$3, FALSE)</f>
        <v>34861687</v>
      </c>
      <c r="OB43" cm="1">
        <f t="array" aca="1" ref="OB43" ca="1">INDIRECT(ADDRESS(ROW(), OB$3-$AF$1+$AF$3))+VLOOKUP($AS43, INDIRECT(ADDRESS($AF$4, COLUMN()-$AF$2-OB$3)&amp;":"&amp;ADDRESS($AF$5, COLUMN()-$AF$1-OB$3)), OB$3, FALSE)+VLOOKUP($AT43, INDIRECT(ADDRESS($AF$4, COLUMN()-$AF$2-OB$3)&amp;":"&amp;ADDRESS($AF$5, COLUMN()-$AF$1-OB$3)), OB$3, FALSE)</f>
        <v>22151177</v>
      </c>
      <c r="OC43" cm="1">
        <f t="array" aca="1" ref="OC43" ca="1">INDIRECT(ADDRESS(ROW(), OC$3-$AF$1+$AF$3))+VLOOKUP($AS43, INDIRECT(ADDRESS($AF$4, COLUMN()-$AF$2-OC$3)&amp;":"&amp;ADDRESS($AF$5, COLUMN()-$AF$1-OC$3)), OC$3, FALSE)+VLOOKUP($AT43, INDIRECT(ADDRESS($AF$4, COLUMN()-$AF$2-OC$3)&amp;":"&amp;ADDRESS($AF$5, COLUMN()-$AF$1-OC$3)), OC$3, FALSE)</f>
        <v>24901659</v>
      </c>
      <c r="OD43" cm="1">
        <f t="array" aca="1" ref="OD43" ca="1">INDIRECT(ADDRESS(ROW(), OD$3-$AF$1+$AF$3))+VLOOKUP($AS43, INDIRECT(ADDRESS($AF$4, COLUMN()-$AF$2-OD$3)&amp;":"&amp;ADDRESS($AF$5, COLUMN()-$AF$1-OD$3)), OD$3, FALSE)+VLOOKUP($AT43, INDIRECT(ADDRESS($AF$4, COLUMN()-$AF$2-OD$3)&amp;":"&amp;ADDRESS($AF$5, COLUMN()-$AF$1-OD$3)), OD$3, FALSE)</f>
        <v>20888518</v>
      </c>
      <c r="OE43" cm="1">
        <f t="array" aca="1" ref="OE43" ca="1">INDIRECT(ADDRESS(ROW(), OE$3-$AF$1+$AF$3))+VLOOKUP($AS43, INDIRECT(ADDRESS($AF$4, COLUMN()-$AF$2-OE$3)&amp;":"&amp;ADDRESS($AF$5, COLUMN()-$AF$1-OE$3)), OE$3, FALSE)+VLOOKUP($AT43, INDIRECT(ADDRESS($AF$4, COLUMN()-$AF$2-OE$3)&amp;":"&amp;ADDRESS($AF$5, COLUMN()-$AF$1-OE$3)), OE$3, FALSE)</f>
        <v>19803263</v>
      </c>
      <c r="OF43" t="str">
        <f t="shared" si="273"/>
        <v>NC</v>
      </c>
      <c r="OG43" t="str">
        <f t="shared" si="274"/>
        <v>CP</v>
      </c>
      <c r="OH43" t="str">
        <f t="shared" si="275"/>
        <v>NP</v>
      </c>
      <c r="OI43" cm="1">
        <f t="array" aca="1" ref="OI43" ca="1">INDIRECT(ADDRESS(ROW(), OI$3-$AF$1+$AF$3))+VLOOKUP($AS43, INDIRECT(ADDRESS($AF$4, COLUMN()-$AF$2-OI$3)&amp;":"&amp;ADDRESS($AF$5, COLUMN()-$AF$1-OI$3)), OI$3, FALSE)+VLOOKUP($AT43, INDIRECT(ADDRESS($AF$4, COLUMN()-$AF$2-OI$3)&amp;":"&amp;ADDRESS($AF$5, COLUMN()-$AF$1-OI$3)), OI$3, FALSE)</f>
        <v>87621817</v>
      </c>
      <c r="OJ43" cm="1">
        <f t="array" aca="1" ref="OJ43" ca="1">INDIRECT(ADDRESS(ROW(), OJ$3-$AF$1+$AF$3))+VLOOKUP($AS43, INDIRECT(ADDRESS($AF$4, COLUMN()-$AF$2-OJ$3)&amp;":"&amp;ADDRESS($AF$5, COLUMN()-$AF$1-OJ$3)), OJ$3, FALSE)+VLOOKUP($AT43, INDIRECT(ADDRESS($AF$4, COLUMN()-$AF$2-OJ$3)&amp;":"&amp;ADDRESS($AF$5, COLUMN()-$AF$1-OJ$3)), OJ$3, FALSE)</f>
        <v>63779196</v>
      </c>
      <c r="OK43" cm="1">
        <f t="array" aca="1" ref="OK43" ca="1">INDIRECT(ADDRESS(ROW(), OK$3-$AF$1+$AF$3))+VLOOKUP($AS43, INDIRECT(ADDRESS($AF$4, COLUMN()-$AF$2-OK$3)&amp;":"&amp;ADDRESS($AF$5, COLUMN()-$AF$1-OK$3)), OK$3, FALSE)+VLOOKUP($AT43, INDIRECT(ADDRESS($AF$4, COLUMN()-$AF$2-OK$3)&amp;":"&amp;ADDRESS($AF$5, COLUMN()-$AF$1-OK$3)), OK$3, FALSE)</f>
        <v>12030328</v>
      </c>
      <c r="OL43" cm="1">
        <f t="array" aca="1" ref="OL43" ca="1">INDIRECT(ADDRESS(ROW(), OL$3-$AF$1+$AF$3))+VLOOKUP($AS43, INDIRECT(ADDRESS($AF$4, COLUMN()-$AF$2-OL$3)&amp;":"&amp;ADDRESS($AF$5, COLUMN()-$AF$1-OL$3)), OL$3, FALSE)+VLOOKUP($AT43, INDIRECT(ADDRESS($AF$4, COLUMN()-$AF$2-OL$3)&amp;":"&amp;ADDRESS($AF$5, COLUMN()-$AF$1-OL$3)), OL$3, FALSE)</f>
        <v>68668375</v>
      </c>
      <c r="OM43" cm="1">
        <f t="array" aca="1" ref="OM43" ca="1">INDIRECT(ADDRESS(ROW(), OM$3-$AF$1+$AF$3))+VLOOKUP($AS43, INDIRECT(ADDRESS($AF$4, COLUMN()-$AF$2-OM$3)&amp;":"&amp;ADDRESS($AF$5, COLUMN()-$AF$1-OM$3)), OM$3, FALSE)+VLOOKUP($AT43, INDIRECT(ADDRESS($AF$4, COLUMN()-$AF$2-OM$3)&amp;":"&amp;ADDRESS($AF$5, COLUMN()-$AF$1-OM$3)), OM$3, FALSE)</f>
        <v>59592367</v>
      </c>
      <c r="ON43" cm="1">
        <f t="array" aca="1" ref="ON43" ca="1">INDIRECT(ADDRESS(ROW(), ON$3-$AF$1+$AF$3))+VLOOKUP($AS43, INDIRECT(ADDRESS($AF$4, COLUMN()-$AF$2-ON$3)&amp;":"&amp;ADDRESS($AF$5, COLUMN()-$AF$1-ON$3)), ON$3, FALSE)+VLOOKUP($AT43, INDIRECT(ADDRESS($AF$4, COLUMN()-$AF$2-ON$3)&amp;":"&amp;ADDRESS($AF$5, COLUMN()-$AF$1-ON$3)), ON$3, FALSE)</f>
        <v>69691779</v>
      </c>
      <c r="OO43" cm="1">
        <f t="array" aca="1" ref="OO43" ca="1">INDIRECT(ADDRESS(ROW(), OO$3-$AF$1+$AF$3))+VLOOKUP($AS43, INDIRECT(ADDRESS($AF$4, COLUMN()-$AF$2-OO$3)&amp;":"&amp;ADDRESS($AF$5, COLUMN()-$AF$1-OO$3)), OO$3, FALSE)+VLOOKUP($AT43, INDIRECT(ADDRESS($AF$4, COLUMN()-$AF$2-OO$3)&amp;":"&amp;ADDRESS($AF$5, COLUMN()-$AF$1-OO$3)), OO$3, FALSE)</f>
        <v>44284846</v>
      </c>
      <c r="OP43" cm="1">
        <f t="array" aca="1" ref="OP43" ca="1">INDIRECT(ADDRESS(ROW(), OP$3-$AF$1+$AF$3))+VLOOKUP($AS43, INDIRECT(ADDRESS($AF$4, COLUMN()-$AF$2-OP$3)&amp;":"&amp;ADDRESS($AF$5, COLUMN()-$AF$1-OP$3)), OP$3, FALSE)+VLOOKUP($AT43, INDIRECT(ADDRESS($AF$4, COLUMN()-$AF$2-OP$3)&amp;":"&amp;ADDRESS($AF$5, COLUMN()-$AF$1-OP$3)), OP$3, FALSE)</f>
        <v>49806990</v>
      </c>
      <c r="OQ43" cm="1">
        <f t="array" aca="1" ref="OQ43" ca="1">INDIRECT(ADDRESS(ROW(), OQ$3-$AF$1+$AF$3))+VLOOKUP($AS43, INDIRECT(ADDRESS($AF$4, COLUMN()-$AF$2-OQ$3)&amp;":"&amp;ADDRESS($AF$5, COLUMN()-$AF$1-OQ$3)), OQ$3, FALSE)+VLOOKUP($AT43, INDIRECT(ADDRESS($AF$4, COLUMN()-$AF$2-OQ$3)&amp;":"&amp;ADDRESS($AF$5, COLUMN()-$AF$1-OQ$3)), OQ$3, FALSE)</f>
        <v>41782779</v>
      </c>
      <c r="OR43" cm="1">
        <f t="array" aca="1" ref="OR43" ca="1">INDIRECT(ADDRESS(ROW(), OR$3-$AF$1+$AF$3))+VLOOKUP($AS43, INDIRECT(ADDRESS($AF$4, COLUMN()-$AF$2-OR$3)&amp;":"&amp;ADDRESS($AF$5, COLUMN()-$AF$1-OR$3)), OR$3, FALSE)+VLOOKUP($AT43, INDIRECT(ADDRESS($AF$4, COLUMN()-$AF$2-OR$3)&amp;":"&amp;ADDRESS($AF$5, COLUMN()-$AF$1-OR$3)), OR$3, FALSE)</f>
        <v>39612434</v>
      </c>
      <c r="OS43" t="str">
        <f t="shared" si="276"/>
        <v>NC</v>
      </c>
      <c r="OT43" t="str">
        <f t="shared" si="277"/>
        <v>CP</v>
      </c>
      <c r="OU43" t="str">
        <f t="shared" si="278"/>
        <v>NP</v>
      </c>
      <c r="OV43" cm="1">
        <f t="array" aca="1" ref="OV43" ca="1">INDIRECT(ADDRESS(ROW(), OV$3-$AF$1+$AF$3))+VLOOKUP($AS43, INDIRECT(ADDRESS($AF$4, COLUMN()-$AF$2-OV$3)&amp;":"&amp;ADDRESS($AF$5, COLUMN()-$AF$1-OV$3)), OV$3, FALSE)+VLOOKUP($AT43, INDIRECT(ADDRESS($AF$4, COLUMN()-$AF$2-OV$3)&amp;":"&amp;ADDRESS($AF$5, COLUMN()-$AF$1-OV$3)), OV$3, FALSE)</f>
        <v>175266799</v>
      </c>
      <c r="OW43" cm="1">
        <f t="array" aca="1" ref="OW43" ca="1">INDIRECT(ADDRESS(ROW(), OW$3-$AF$1+$AF$3))+VLOOKUP($AS43, INDIRECT(ADDRESS($AF$4, COLUMN()-$AF$2-OW$3)&amp;":"&amp;ADDRESS($AF$5, COLUMN()-$AF$1-OW$3)), OW$3, FALSE)+VLOOKUP($AT43, INDIRECT(ADDRESS($AF$4, COLUMN()-$AF$2-OW$3)&amp;":"&amp;ADDRESS($AF$5, COLUMN()-$AF$1-OW$3)), OW$3, FALSE)</f>
        <v>127560352</v>
      </c>
      <c r="OX43" cm="1">
        <f t="array" aca="1" ref="OX43" ca="1">INDIRECT(ADDRESS(ROW(), OX$3-$AF$1+$AF$3))+VLOOKUP($AS43, INDIRECT(ADDRESS($AF$4, COLUMN()-$AF$2-OX$3)&amp;":"&amp;ADDRESS($AF$5, COLUMN()-$AF$1-OX$3)), OX$3, FALSE)+VLOOKUP($AT43, INDIRECT(ADDRESS($AF$4, COLUMN()-$AF$2-OX$3)&amp;":"&amp;ADDRESS($AF$5, COLUMN()-$AF$1-OX$3)), OX$3, FALSE)</f>
        <v>24072341</v>
      </c>
      <c r="OY43" cm="1">
        <f t="array" aca="1" ref="OY43" ca="1">INDIRECT(ADDRESS(ROW(), OY$3-$AF$1+$AF$3))+VLOOKUP($AS43, INDIRECT(ADDRESS($AF$4, COLUMN()-$AF$2-OY$3)&amp;":"&amp;ADDRESS($AF$5, COLUMN()-$AF$1-OY$3)), OY$3, FALSE)+VLOOKUP($AT43, INDIRECT(ADDRESS($AF$4, COLUMN()-$AF$2-OY$3)&amp;":"&amp;ADDRESS($AF$5, COLUMN()-$AF$1-OY$3)), OY$3, FALSE)</f>
        <v>137341329</v>
      </c>
      <c r="OZ43" cm="1">
        <f t="array" aca="1" ref="OZ43" ca="1">INDIRECT(ADDRESS(ROW(), OZ$3-$AF$1+$AF$3))+VLOOKUP($AS43, INDIRECT(ADDRESS($AF$4, COLUMN()-$AF$2-OZ$3)&amp;":"&amp;ADDRESS($AF$5, COLUMN()-$AF$1-OZ$3)), OZ$3, FALSE)+VLOOKUP($AT43, INDIRECT(ADDRESS($AF$4, COLUMN()-$AF$2-OZ$3)&amp;":"&amp;ADDRESS($AF$5, COLUMN()-$AF$1-OZ$3)), OZ$3, FALSE)</f>
        <v>119181879</v>
      </c>
      <c r="PA43" cm="1">
        <f t="array" aca="1" ref="PA43" ca="1">INDIRECT(ADDRESS(ROW(), PA$3-$AF$1+$AF$3))+VLOOKUP($AS43, INDIRECT(ADDRESS($AF$4, COLUMN()-$AF$2-PA$3)&amp;":"&amp;ADDRESS($AF$5, COLUMN()-$AF$1-PA$3)), PA$3, FALSE)+VLOOKUP($AT43, INDIRECT(ADDRESS($AF$4, COLUMN()-$AF$2-PA$3)&amp;":"&amp;ADDRESS($AF$5, COLUMN()-$AF$1-PA$3)), PA$3, FALSE)</f>
        <v>139375676</v>
      </c>
      <c r="PB43" cm="1">
        <f t="array" aca="1" ref="PB43" ca="1">INDIRECT(ADDRESS(ROW(), PB$3-$AF$1+$AF$3))+VLOOKUP($AS43, INDIRECT(ADDRESS($AF$4, COLUMN()-$AF$2-PB$3)&amp;":"&amp;ADDRESS($AF$5, COLUMN()-$AF$1-PB$3)), PB$3, FALSE)+VLOOKUP($AT43, INDIRECT(ADDRESS($AF$4, COLUMN()-$AF$2-PB$3)&amp;":"&amp;ADDRESS($AF$5, COLUMN()-$AF$1-PB$3)), PB$3, FALSE)</f>
        <v>88570221</v>
      </c>
      <c r="PC43" cm="1">
        <f t="array" aca="1" ref="PC43" ca="1">INDIRECT(ADDRESS(ROW(), PC$3-$AF$1+$AF$3))+VLOOKUP($AS43, INDIRECT(ADDRESS($AF$4, COLUMN()-$AF$2-PC$3)&amp;":"&amp;ADDRESS($AF$5, COLUMN()-$AF$1-PC$3)), PC$3, FALSE)+VLOOKUP($AT43, INDIRECT(ADDRESS($AF$4, COLUMN()-$AF$2-PC$3)&amp;":"&amp;ADDRESS($AF$5, COLUMN()-$AF$1-PC$3)), PC$3, FALSE)</f>
        <v>99590732</v>
      </c>
      <c r="PD43" cm="1">
        <f t="array" aca="1" ref="PD43" ca="1">INDIRECT(ADDRESS(ROW(), PD$3-$AF$1+$AF$3))+VLOOKUP($AS43, INDIRECT(ADDRESS($AF$4, COLUMN()-$AF$2-PD$3)&amp;":"&amp;ADDRESS($AF$5, COLUMN()-$AF$1-PD$3)), PD$3, FALSE)+VLOOKUP($AT43, INDIRECT(ADDRESS($AF$4, COLUMN()-$AF$2-PD$3)&amp;":"&amp;ADDRESS($AF$5, COLUMN()-$AF$1-PD$3)), PD$3, FALSE)</f>
        <v>83553177</v>
      </c>
      <c r="PE43" cm="1">
        <f t="array" aca="1" ref="PE43" ca="1">INDIRECT(ADDRESS(ROW(), PE$3-$AF$1+$AF$3))+VLOOKUP($AS43, INDIRECT(ADDRESS($AF$4, COLUMN()-$AF$2-PE$3)&amp;":"&amp;ADDRESS($AF$5, COLUMN()-$AF$1-PE$3)), PE$3, FALSE)+VLOOKUP($AT43, INDIRECT(ADDRESS($AF$4, COLUMN()-$AF$2-PE$3)&amp;":"&amp;ADDRESS($AF$5, COLUMN()-$AF$1-PE$3)), PE$3, FALSE)</f>
        <v>79229317</v>
      </c>
      <c r="PF43" t="str">
        <f t="shared" si="279"/>
        <v>NC</v>
      </c>
      <c r="PG43" t="str">
        <f t="shared" si="280"/>
        <v>CP</v>
      </c>
      <c r="PH43" t="str">
        <f t="shared" si="281"/>
        <v>NP</v>
      </c>
      <c r="PI43" cm="1">
        <f t="array" aca="1" ref="PI43" ca="1">INDIRECT(ADDRESS(ROW(), PI$3-$AF$1+$AF$3))+VLOOKUP($AS43, INDIRECT(ADDRESS($AF$4, COLUMN()-$AF$2-PI$3)&amp;":"&amp;ADDRESS($AF$5, COLUMN()-$AF$1-PI$3)), PI$3, FALSE)+VLOOKUP($AT43, INDIRECT(ADDRESS($AF$4, COLUMN()-$AF$2-PI$3)&amp;":"&amp;ADDRESS($AF$5, COLUMN()-$AF$1-PI$3)), PI$3, FALSE)</f>
        <v>350562383</v>
      </c>
      <c r="PJ43" cm="1">
        <f t="array" aca="1" ref="PJ43" ca="1">INDIRECT(ADDRESS(ROW(), PJ$3-$AF$1+$AF$3))+VLOOKUP($AS43, INDIRECT(ADDRESS($AF$4, COLUMN()-$AF$2-PJ$3)&amp;":"&amp;ADDRESS($AF$5, COLUMN()-$AF$1-PJ$3)), PJ$3, FALSE)+VLOOKUP($AT43, INDIRECT(ADDRESS($AF$4, COLUMN()-$AF$2-PJ$3)&amp;":"&amp;ADDRESS($AF$5, COLUMN()-$AF$1-PJ$3)), PJ$3, FALSE)</f>
        <v>255142204</v>
      </c>
      <c r="PK43" cm="1">
        <f t="array" aca="1" ref="PK43" ca="1">INDIRECT(ADDRESS(ROW(), PK$3-$AF$1+$AF$3))+VLOOKUP($AS43, INDIRECT(ADDRESS($AF$4, COLUMN()-$AF$2-PK$3)&amp;":"&amp;ADDRESS($AF$5, COLUMN()-$AF$1-PK$3)), PK$3, FALSE)+VLOOKUP($AT43, INDIRECT(ADDRESS($AF$4, COLUMN()-$AF$2-PK$3)&amp;":"&amp;ADDRESS($AF$5, COLUMN()-$AF$1-PK$3)), PK$3, FALSE)</f>
        <v>48165405</v>
      </c>
      <c r="PL43" cm="1">
        <f t="array" aca="1" ref="PL43" ca="1">INDIRECT(ADDRESS(ROW(), PL$3-$AF$1+$AF$3))+VLOOKUP($AS43, INDIRECT(ADDRESS($AF$4, COLUMN()-$AF$2-PL$3)&amp;":"&amp;ADDRESS($AF$5, COLUMN()-$AF$1-PL$3)), PL$3, FALSE)+VLOOKUP($AT43, INDIRECT(ADDRESS($AF$4, COLUMN()-$AF$2-PL$3)&amp;":"&amp;ADDRESS($AF$5, COLUMN()-$AF$1-PL$3)), PL$3, FALSE)</f>
        <v>274664042</v>
      </c>
      <c r="PM43" cm="1">
        <f t="array" aca="1" ref="PM43" ca="1">INDIRECT(ADDRESS(ROW(), PM$3-$AF$1+$AF$3))+VLOOKUP($AS43, INDIRECT(ADDRESS($AF$4, COLUMN()-$AF$2-PM$3)&amp;":"&amp;ADDRESS($AF$5, COLUMN()-$AF$1-PM$3)), PM$3, FALSE)+VLOOKUP($AT43, INDIRECT(ADDRESS($AF$4, COLUMN()-$AF$2-PM$3)&amp;":"&amp;ADDRESS($AF$5, COLUMN()-$AF$1-PM$3)), PM$3, FALSE)</f>
        <v>238356312</v>
      </c>
      <c r="PN43" cm="1">
        <f t="array" aca="1" ref="PN43" ca="1">INDIRECT(ADDRESS(ROW(), PN$3-$AF$1+$AF$3))+VLOOKUP($AS43, INDIRECT(ADDRESS($AF$4, COLUMN()-$AF$2-PN$3)&amp;":"&amp;ADDRESS($AF$5, COLUMN()-$AF$1-PN$3)), PN$3, FALSE)+VLOOKUP($AT43, INDIRECT(ADDRESS($AF$4, COLUMN()-$AF$2-PN$3)&amp;":"&amp;ADDRESS($AF$5, COLUMN()-$AF$1-PN$3)), PN$3, FALSE)</f>
        <v>278698526</v>
      </c>
      <c r="PO43" cm="1">
        <f t="array" aca="1" ref="PO43" ca="1">INDIRECT(ADDRESS(ROW(), PO$3-$AF$1+$AF$3))+VLOOKUP($AS43, INDIRECT(ADDRESS($AF$4, COLUMN()-$AF$2-PO$3)&amp;":"&amp;ADDRESS($AF$5, COLUMN()-$AF$1-PO$3)), PO$3, FALSE)+VLOOKUP($AT43, INDIRECT(ADDRESS($AF$4, COLUMN()-$AF$2-PO$3)&amp;":"&amp;ADDRESS($AF$5, COLUMN()-$AF$1-PO$3)), PO$3, FALSE)</f>
        <v>177121505</v>
      </c>
      <c r="PP43" cm="1">
        <f t="array" aca="1" ref="PP43" ca="1">INDIRECT(ADDRESS(ROW(), PP$3-$AF$1+$AF$3))+VLOOKUP($AS43, INDIRECT(ADDRESS($AF$4, COLUMN()-$AF$2-PP$3)&amp;":"&amp;ADDRESS($AF$5, COLUMN()-$AF$1-PP$3)), PP$3, FALSE)+VLOOKUP($AT43, INDIRECT(ADDRESS($AF$4, COLUMN()-$AF$2-PP$3)&amp;":"&amp;ADDRESS($AF$5, COLUMN()-$AF$1-PP$3)), PP$3, FALSE)</f>
        <v>199179377</v>
      </c>
      <c r="PQ43" cm="1">
        <f t="array" aca="1" ref="PQ43" ca="1">INDIRECT(ADDRESS(ROW(), PQ$3-$AF$1+$AF$3))+VLOOKUP($AS43, INDIRECT(ADDRESS($AF$4, COLUMN()-$AF$2-PQ$3)&amp;":"&amp;ADDRESS($AF$5, COLUMN()-$AF$1-PQ$3)), PQ$3, FALSE)+VLOOKUP($AT43, INDIRECT(ADDRESS($AF$4, COLUMN()-$AF$2-PQ$3)&amp;":"&amp;ADDRESS($AF$5, COLUMN()-$AF$1-PQ$3)), PQ$3, FALSE)</f>
        <v>167116321</v>
      </c>
      <c r="PR43" cm="1">
        <f t="array" aca="1" ref="PR43" ca="1">INDIRECT(ADDRESS(ROW(), PR$3-$AF$1+$AF$3))+VLOOKUP($AS43, INDIRECT(ADDRESS($AF$4, COLUMN()-$AF$2-PR$3)&amp;":"&amp;ADDRESS($AF$5, COLUMN()-$AF$1-PR$3)), PR$3, FALSE)+VLOOKUP($AT43, INDIRECT(ADDRESS($AF$4, COLUMN()-$AF$2-PR$3)&amp;":"&amp;ADDRESS($AF$5, COLUMN()-$AF$1-PR$3)), PR$3, FALSE)</f>
        <v>158477572</v>
      </c>
      <c r="PS43" t="str">
        <f t="shared" si="282"/>
        <v>NC</v>
      </c>
      <c r="PT43" t="str">
        <f t="shared" si="283"/>
        <v>CP</v>
      </c>
      <c r="PU43" t="str">
        <f t="shared" si="284"/>
        <v>NP</v>
      </c>
      <c r="PV43" cm="1">
        <f t="array" aca="1" ref="PV43" ca="1">INDIRECT(ADDRESS(ROW(), PV$3-$AF$1+$AF$3))+VLOOKUP($AS43, INDIRECT(ADDRESS($AF$4, COLUMN()-$AF$2-PV$3)&amp;":"&amp;ADDRESS($AF$5, COLUMN()-$AF$1-PV$3)), PV$3, FALSE)+VLOOKUP($AT43, INDIRECT(ADDRESS($AF$4, COLUMN()-$AF$2-PV$3)&amp;":"&amp;ADDRESS($AF$5, COLUMN()-$AF$1-PV$3)), PV$3, FALSE)</f>
        <v>701188452</v>
      </c>
      <c r="PW43" cm="1">
        <f t="array" aca="1" ref="PW43" ca="1">INDIRECT(ADDRESS(ROW(), PW$3-$AF$1+$AF$3))+VLOOKUP($AS43, INDIRECT(ADDRESS($AF$4, COLUMN()-$AF$2-PW$3)&amp;":"&amp;ADDRESS($AF$5, COLUMN()-$AF$1-PW$3)), PW$3, FALSE)+VLOOKUP($AT43, INDIRECT(ADDRESS($AF$4, COLUMN()-$AF$2-PW$3)&amp;":"&amp;ADDRESS($AF$5, COLUMN()-$AF$1-PW$3)), PW$3, FALSE)</f>
        <v>510291668</v>
      </c>
      <c r="PX43" cm="1">
        <f t="array" aca="1" ref="PX43" ca="1">INDIRECT(ADDRESS(ROW(), PX$3-$AF$1+$AF$3))+VLOOKUP($AS43, INDIRECT(ADDRESS($AF$4, COLUMN()-$AF$2-PX$3)&amp;":"&amp;ADDRESS($AF$5, COLUMN()-$AF$1-PX$3)), PX$3, FALSE)+VLOOKUP($AT43, INDIRECT(ADDRESS($AF$4, COLUMN()-$AF$2-PX$3)&amp;":"&amp;ADDRESS($AF$5, COLUMN()-$AF$1-PX$3)), PX$3, FALSE)</f>
        <v>96353488</v>
      </c>
      <c r="PY43" cm="1">
        <f t="array" aca="1" ref="PY43" ca="1">INDIRECT(ADDRESS(ROW(), PY$3-$AF$1+$AF$3))+VLOOKUP($AS43, INDIRECT(ADDRESS($AF$4, COLUMN()-$AF$2-PY$3)&amp;":"&amp;ADDRESS($AF$5, COLUMN()-$AF$1-PY$3)), PY$3, FALSE)+VLOOKUP($AT43, INDIRECT(ADDRESS($AF$4, COLUMN()-$AF$2-PY$3)&amp;":"&amp;ADDRESS($AF$5, COLUMN()-$AF$1-PY$3)), PY$3, FALSE)</f>
        <v>549290995</v>
      </c>
      <c r="PZ43" cm="1">
        <f t="array" aca="1" ref="PZ43" ca="1">INDIRECT(ADDRESS(ROW(), PZ$3-$AF$1+$AF$3))+VLOOKUP($AS43, INDIRECT(ADDRESS($AF$4, COLUMN()-$AF$2-PZ$3)&amp;":"&amp;ADDRESS($AF$5, COLUMN()-$AF$1-PZ$3)), PZ$3, FALSE)+VLOOKUP($AT43, INDIRECT(ADDRESS($AF$4, COLUMN()-$AF$2-PZ$3)&amp;":"&amp;ADDRESS($AF$5, COLUMN()-$AF$1-PZ$3)), PZ$3, FALSE)</f>
        <v>476691587</v>
      </c>
      <c r="QA43" cm="1">
        <f t="array" aca="1" ref="QA43" ca="1">INDIRECT(ADDRESS(ROW(), QA$3-$AF$1+$AF$3))+VLOOKUP($AS43, INDIRECT(ADDRESS($AF$4, COLUMN()-$AF$2-QA$3)&amp;":"&amp;ADDRESS($AF$5, COLUMN()-$AF$1-QA$3)), QA$3, FALSE)+VLOOKUP($AT43, INDIRECT(ADDRESS($AF$4, COLUMN()-$AF$2-QA$3)&amp;":"&amp;ADDRESS($AF$5, COLUMN()-$AF$1-QA$3)), QA$3, FALSE)</f>
        <v>557411873</v>
      </c>
      <c r="QB43" cm="1">
        <f t="array" aca="1" ref="QB43" ca="1">INDIRECT(ADDRESS(ROW(), QB$3-$AF$1+$AF$3))+VLOOKUP($AS43, INDIRECT(ADDRESS($AF$4, COLUMN()-$AF$2-QB$3)&amp;":"&amp;ADDRESS($AF$5, COLUMN()-$AF$1-QB$3)), QB$3, FALSE)+VLOOKUP($AT43, INDIRECT(ADDRESS($AF$4, COLUMN()-$AF$2-QB$3)&amp;":"&amp;ADDRESS($AF$5, COLUMN()-$AF$1-QB$3)), QB$3, FALSE)</f>
        <v>354274477</v>
      </c>
      <c r="QC43" cm="1">
        <f t="array" aca="1" ref="QC43" ca="1">INDIRECT(ADDRESS(ROW(), QC$3-$AF$1+$AF$3))+VLOOKUP($AS43, INDIRECT(ADDRESS($AF$4, COLUMN()-$AF$2-QC$3)&amp;":"&amp;ADDRESS($AF$5, COLUMN()-$AF$1-QC$3)), QC$3, FALSE)+VLOOKUP($AT43, INDIRECT(ADDRESS($AF$4, COLUMN()-$AF$2-QC$3)&amp;":"&amp;ADDRESS($AF$5, COLUMN()-$AF$1-QC$3)), QC$3, FALSE)</f>
        <v>398289483</v>
      </c>
      <c r="QD43" cm="1">
        <f t="array" aca="1" ref="QD43" ca="1">INDIRECT(ADDRESS(ROW(), QD$3-$AF$1+$AF$3))+VLOOKUP($AS43, INDIRECT(ADDRESS($AF$4, COLUMN()-$AF$2-QD$3)&amp;":"&amp;ADDRESS($AF$5, COLUMN()-$AF$1-QD$3)), QD$3, FALSE)+VLOOKUP($AT43, INDIRECT(ADDRESS($AF$4, COLUMN()-$AF$2-QD$3)&amp;":"&amp;ADDRESS($AF$5, COLUMN()-$AF$1-QD$3)), QD$3, FALSE)</f>
        <v>334207991</v>
      </c>
      <c r="QE43" cm="1">
        <f t="array" aca="1" ref="QE43" ca="1">INDIRECT(ADDRESS(ROW(), QE$3-$AF$1+$AF$3))+VLOOKUP($AS43, INDIRECT(ADDRESS($AF$4, COLUMN()-$AF$2-QE$3)&amp;":"&amp;ADDRESS($AF$5, COLUMN()-$AF$1-QE$3)), QE$3, FALSE)+VLOOKUP($AT43, INDIRECT(ADDRESS($AF$4, COLUMN()-$AF$2-QE$3)&amp;":"&amp;ADDRESS($AF$5, COLUMN()-$AF$1-QE$3)), QE$3, FALSE)</f>
        <v>316967281</v>
      </c>
      <c r="QF43" t="str">
        <f t="shared" si="285"/>
        <v>NC</v>
      </c>
      <c r="QG43" t="str">
        <f t="shared" si="286"/>
        <v>CP</v>
      </c>
      <c r="QH43" t="str">
        <f t="shared" si="287"/>
        <v>NP</v>
      </c>
      <c r="QI43" cm="1">
        <f t="array" aca="1" ref="QI43" ca="1">INDIRECT(ADDRESS(ROW(), QI$3-$AF$1+$AF$3))+VLOOKUP($AS43, INDIRECT(ADDRESS($AF$4, COLUMN()-$AF$2-QI$3)&amp;":"&amp;ADDRESS($AF$5, COLUMN()-$AF$1-QI$3)), QI$3, FALSE)+VLOOKUP($AT43, INDIRECT(ADDRESS($AF$4, COLUMN()-$AF$2-QI$3)&amp;":"&amp;ADDRESS($AF$5, COLUMN()-$AF$1-QI$3)), QI$3, FALSE)</f>
        <v>1402464447</v>
      </c>
      <c r="QJ43" cm="1">
        <f t="array" aca="1" ref="QJ43" ca="1">INDIRECT(ADDRESS(ROW(), QJ$3-$AF$1+$AF$3))+VLOOKUP($AS43, INDIRECT(ADDRESS($AF$4, COLUMN()-$AF$2-QJ$3)&amp;":"&amp;ADDRESS($AF$5, COLUMN()-$AF$1-QJ$3)), QJ$3, FALSE)+VLOOKUP($AT43, INDIRECT(ADDRESS($AF$4, COLUMN()-$AF$2-QJ$3)&amp;":"&amp;ADDRESS($AF$5, COLUMN()-$AF$1-QJ$3)), QJ$3, FALSE)</f>
        <v>1020607733</v>
      </c>
      <c r="QK43" cm="1">
        <f t="array" aca="1" ref="QK43" ca="1">INDIRECT(ADDRESS(ROW(), QK$3-$AF$1+$AF$3))+VLOOKUP($AS43, INDIRECT(ADDRESS($AF$4, COLUMN()-$AF$2-QK$3)&amp;":"&amp;ADDRESS($AF$5, COLUMN()-$AF$1-QK$3)), QK$3, FALSE)+VLOOKUP($AT43, INDIRECT(ADDRESS($AF$4, COLUMN()-$AF$2-QK$3)&amp;":"&amp;ADDRESS($AF$5, COLUMN()-$AF$1-QK$3)), QK$3, FALSE)</f>
        <v>192736139</v>
      </c>
      <c r="QL43" cm="1">
        <f t="array" aca="1" ref="QL43" ca="1">INDIRECT(ADDRESS(ROW(), QL$3-$AF$1+$AF$3))+VLOOKUP($AS43, INDIRECT(ADDRESS($AF$4, COLUMN()-$AF$2-QL$3)&amp;":"&amp;ADDRESS($AF$5, COLUMN()-$AF$1-QL$3)), QL$3, FALSE)+VLOOKUP($AT43, INDIRECT(ADDRESS($AF$4, COLUMN()-$AF$2-QL$3)&amp;":"&amp;ADDRESS($AF$5, COLUMN()-$AF$1-QL$3)), QL$3, FALSE)</f>
        <v>1098491302</v>
      </c>
      <c r="QM43" cm="1">
        <f t="array" aca="1" ref="QM43" ca="1">INDIRECT(ADDRESS(ROW(), QM$3-$AF$1+$AF$3))+VLOOKUP($AS43, INDIRECT(ADDRESS($AF$4, COLUMN()-$AF$2-QM$3)&amp;":"&amp;ADDRESS($AF$5, COLUMN()-$AF$1-QM$3)), QM$3, FALSE)+VLOOKUP($AT43, INDIRECT(ADDRESS($AF$4, COLUMN()-$AF$2-QM$3)&amp;":"&amp;ADDRESS($AF$5, COLUMN()-$AF$1-QM$3)), QM$3, FALSE)</f>
        <v>953363343</v>
      </c>
      <c r="QN43" cm="1">
        <f t="array" aca="1" ref="QN43" ca="1">INDIRECT(ADDRESS(ROW(), QN$3-$AF$1+$AF$3))+VLOOKUP($AS43, INDIRECT(ADDRESS($AF$4, COLUMN()-$AF$2-QN$3)&amp;":"&amp;ADDRESS($AF$5, COLUMN()-$AF$1-QN$3)), QN$3, FALSE)+VLOOKUP($AT43, INDIRECT(ADDRESS($AF$4, COLUMN()-$AF$2-QN$3)&amp;":"&amp;ADDRESS($AF$5, COLUMN()-$AF$1-QN$3)), QN$3, FALSE)</f>
        <v>1114760017</v>
      </c>
      <c r="QO43" cm="1">
        <f t="array" aca="1" ref="QO43" ca="1">INDIRECT(ADDRESS(ROW(), QO$3-$AF$1+$AF$3))+VLOOKUP($AS43, INDIRECT(ADDRESS($AF$4, COLUMN()-$AF$2-QO$3)&amp;":"&amp;ADDRESS($AF$5, COLUMN()-$AF$1-QO$3)), QO$3, FALSE)+VLOOKUP($AT43, INDIRECT(ADDRESS($AF$4, COLUMN()-$AF$2-QO$3)&amp;":"&amp;ADDRESS($AF$5, COLUMN()-$AF$1-QO$3)), QO$3, FALSE)</f>
        <v>708555440</v>
      </c>
      <c r="QP43" cm="1">
        <f t="array" aca="1" ref="QP43" ca="1">INDIRECT(ADDRESS(ROW(), QP$3-$AF$1+$AF$3))+VLOOKUP($AS43, INDIRECT(ADDRESS($AF$4, COLUMN()-$AF$2-QP$3)&amp;":"&amp;ADDRESS($AF$5, COLUMN()-$AF$1-QP$3)), QP$3, FALSE)+VLOOKUP($AT43, INDIRECT(ADDRESS($AF$4, COLUMN()-$AF$2-QP$3)&amp;":"&amp;ADDRESS($AF$5, COLUMN()-$AF$1-QP$3)), QP$3, FALSE)</f>
        <v>796553870</v>
      </c>
      <c r="QQ43" cm="1">
        <f t="array" aca="1" ref="QQ43" ca="1">INDIRECT(ADDRESS(ROW(), QQ$3-$AF$1+$AF$3))+VLOOKUP($AS43, INDIRECT(ADDRESS($AF$4, COLUMN()-$AF$2-QQ$3)&amp;":"&amp;ADDRESS($AF$5, COLUMN()-$AF$1-QQ$3)), QQ$3, FALSE)+VLOOKUP($AT43, INDIRECT(ADDRESS($AF$4, COLUMN()-$AF$2-QQ$3)&amp;":"&amp;ADDRESS($AF$5, COLUMN()-$AF$1-QQ$3)), QQ$3, FALSE)</f>
        <v>668438521</v>
      </c>
      <c r="QR43" cm="1">
        <f t="array" aca="1" ref="QR43" ca="1">INDIRECT(ADDRESS(ROW(), QR$3-$AF$1+$AF$3))+VLOOKUP($AS43, INDIRECT(ADDRESS($AF$4, COLUMN()-$AF$2-QR$3)&amp;":"&amp;ADDRESS($AF$5, COLUMN()-$AF$1-QR$3)), QR$3, FALSE)+VLOOKUP($AT43, INDIRECT(ADDRESS($AF$4, COLUMN()-$AF$2-QR$3)&amp;":"&amp;ADDRESS($AF$5, COLUMN()-$AF$1-QR$3)), QR$3, FALSE)</f>
        <v>633963779</v>
      </c>
      <c r="QS43" t="str">
        <f t="shared" si="288"/>
        <v>NC</v>
      </c>
      <c r="QT43" t="str">
        <f t="shared" si="289"/>
        <v>CP</v>
      </c>
      <c r="QU43" t="str">
        <f t="shared" si="290"/>
        <v>NP</v>
      </c>
      <c r="QV43" cm="1">
        <f t="array" aca="1" ref="QV43" ca="1">INDIRECT(ADDRESS(ROW(), QV$3-$AF$1+$AF$3))+VLOOKUP($AS43, INDIRECT(ADDRESS($AF$4, COLUMN()-$AF$2-QV$3)&amp;":"&amp;ADDRESS($AF$5, COLUMN()-$AF$1-QV$3)), QV$3, FALSE)+VLOOKUP($AT43, INDIRECT(ADDRESS($AF$4, COLUMN()-$AF$2-QV$3)&amp;":"&amp;ADDRESS($AF$5, COLUMN()-$AF$1-QV$3)), QV$3, FALSE)</f>
        <v>2805105922</v>
      </c>
      <c r="QW43" cm="1">
        <f t="array" aca="1" ref="QW43" ca="1">INDIRECT(ADDRESS(ROW(), QW$3-$AF$1+$AF$3))+VLOOKUP($AS43, INDIRECT(ADDRESS($AF$4, COLUMN()-$AF$2-QW$3)&amp;":"&amp;ADDRESS($AF$5, COLUMN()-$AF$1-QW$3)), QW$3, FALSE)+VLOOKUP($AT43, INDIRECT(ADDRESS($AF$4, COLUMN()-$AF$2-QW$3)&amp;":"&amp;ADDRESS($AF$5, COLUMN()-$AF$1-QW$3)), QW$3, FALSE)</f>
        <v>2041163273</v>
      </c>
      <c r="QX43" cm="1">
        <f t="array" aca="1" ref="QX43" ca="1">INDIRECT(ADDRESS(ROW(), QX$3-$AF$1+$AF$3))+VLOOKUP($AS43, INDIRECT(ADDRESS($AF$4, COLUMN()-$AF$2-QX$3)&amp;":"&amp;ADDRESS($AF$5, COLUMN()-$AF$1-QX$3)), QX$3, FALSE)+VLOOKUP($AT43, INDIRECT(ADDRESS($AF$4, COLUMN()-$AF$2-QX$3)&amp;":"&amp;ADDRESS($AF$5, COLUMN()-$AF$1-QX$3)), QX$3, FALSE)</f>
        <v>385486791</v>
      </c>
      <c r="QY43" cm="1">
        <f t="array" aca="1" ref="QY43" ca="1">INDIRECT(ADDRESS(ROW(), QY$3-$AF$1+$AF$3))+VLOOKUP($AS43, INDIRECT(ADDRESS($AF$4, COLUMN()-$AF$2-QY$3)&amp;":"&amp;ADDRESS($AF$5, COLUMN()-$AF$1-QY$3)), QY$3, FALSE)+VLOOKUP($AT43, INDIRECT(ADDRESS($AF$4, COLUMN()-$AF$2-QY$3)&amp;":"&amp;ADDRESS($AF$5, COLUMN()-$AF$1-QY$3)), QY$3, FALSE)</f>
        <v>2196877004</v>
      </c>
      <c r="QZ43" cm="1">
        <f t="array" aca="1" ref="QZ43" ca="1">INDIRECT(ADDRESS(ROW(), QZ$3-$AF$1+$AF$3))+VLOOKUP($AS43, INDIRECT(ADDRESS($AF$4, COLUMN()-$AF$2-QZ$3)&amp;":"&amp;ADDRESS($AF$5, COLUMN()-$AF$1-QZ$3)), QZ$3, FALSE)+VLOOKUP($AT43, INDIRECT(ADDRESS($AF$4, COLUMN()-$AF$2-QZ$3)&amp;":"&amp;ADDRESS($AF$5, COLUMN()-$AF$1-QZ$3)), QZ$3, FALSE)</f>
        <v>1906689398</v>
      </c>
      <c r="RA43" cm="1">
        <f t="array" aca="1" ref="RA43" ca="1">INDIRECT(ADDRESS(ROW(), RA$3-$AF$1+$AF$3))+VLOOKUP($AS43, INDIRECT(ADDRESS($AF$4, COLUMN()-$AF$2-RA$3)&amp;":"&amp;ADDRESS($AF$5, COLUMN()-$AF$1-RA$3)), RA$3, FALSE)+VLOOKUP($AT43, INDIRECT(ADDRESS($AF$4, COLUMN()-$AF$2-RA$3)&amp;":"&amp;ADDRESS($AF$5, COLUMN()-$AF$1-RA$3)), RA$3, FALSE)</f>
        <v>2229611746</v>
      </c>
      <c r="RB43" cm="1">
        <f t="array" aca="1" ref="RB43" ca="1">INDIRECT(ADDRESS(ROW(), RB$3-$AF$1+$AF$3))+VLOOKUP($AS43, INDIRECT(ADDRESS($AF$4, COLUMN()-$AF$2-RB$3)&amp;":"&amp;ADDRESS($AF$5, COLUMN()-$AF$1-RB$3)), RB$3, FALSE)+VLOOKUP($AT43, INDIRECT(ADDRESS($AF$4, COLUMN()-$AF$2-RB$3)&amp;":"&amp;ADDRESS($AF$5, COLUMN()-$AF$1-RB$3)), RB$3, FALSE)</f>
        <v>1417244730</v>
      </c>
      <c r="RC43" cm="1">
        <f t="array" aca="1" ref="RC43" ca="1">INDIRECT(ADDRESS(ROW(), RC$3-$AF$1+$AF$3))+VLOOKUP($AS43, INDIRECT(ADDRESS($AF$4, COLUMN()-$AF$2-RC$3)&amp;":"&amp;ADDRESS($AF$5, COLUMN()-$AF$1-RC$3)), RC$3, FALSE)+VLOOKUP($AT43, INDIRECT(ADDRESS($AF$4, COLUMN()-$AF$2-RC$3)&amp;":"&amp;ADDRESS($AF$5, COLUMN()-$AF$1-RC$3)), RC$3, FALSE)</f>
        <v>1592953464</v>
      </c>
      <c r="RD43" cm="1">
        <f t="array" aca="1" ref="RD43" ca="1">INDIRECT(ADDRESS(ROW(), RD$3-$AF$1+$AF$3))+VLOOKUP($AS43, INDIRECT(ADDRESS($AF$4, COLUMN()-$AF$2-RD$3)&amp;":"&amp;ADDRESS($AF$5, COLUMN()-$AF$1-RD$3)), RD$3, FALSE)+VLOOKUP($AT43, INDIRECT(ADDRESS($AF$4, COLUMN()-$AF$2-RD$3)&amp;":"&amp;ADDRESS($AF$5, COLUMN()-$AF$1-RD$3)), RD$3, FALSE)</f>
        <v>1336817371</v>
      </c>
      <c r="RE43" cm="1">
        <f t="array" aca="1" ref="RE43" ca="1">INDIRECT(ADDRESS(ROW(), RE$3-$AF$1+$AF$3))+VLOOKUP($AS43, INDIRECT(ADDRESS($AF$4, COLUMN()-$AF$2-RE$3)&amp;":"&amp;ADDRESS($AF$5, COLUMN()-$AF$1-RE$3)), RE$3, FALSE)+VLOOKUP($AT43, INDIRECT(ADDRESS($AF$4, COLUMN()-$AF$2-RE$3)&amp;":"&amp;ADDRESS($AF$5, COLUMN()-$AF$1-RE$3)), RE$3, FALSE)</f>
        <v>1267919484</v>
      </c>
      <c r="RF43" t="str">
        <f t="shared" si="291"/>
        <v>NC</v>
      </c>
      <c r="RG43" t="str">
        <f t="shared" si="292"/>
        <v>CP</v>
      </c>
      <c r="RH43" t="str">
        <f t="shared" si="293"/>
        <v>NP</v>
      </c>
      <c r="RI43" cm="1">
        <f t="array" aca="1" ref="RI43" ca="1">INDIRECT(ADDRESS(ROW(), RI$3-$AF$1+$AF$3))+VLOOKUP($AS43, INDIRECT(ADDRESS($AF$4, COLUMN()-$AF$2-RI$3)&amp;":"&amp;ADDRESS($AF$5, COLUMN()-$AF$1-RI$3)), RI$3, FALSE)+VLOOKUP($AT43, INDIRECT(ADDRESS($AF$4, COLUMN()-$AF$2-RI$3)&amp;":"&amp;ADDRESS($AF$5, COLUMN()-$AF$1-RI$3)), RI$3, FALSE)</f>
        <v>5610455506</v>
      </c>
      <c r="RJ43" cm="1">
        <f t="array" aca="1" ref="RJ43" ca="1">INDIRECT(ADDRESS(ROW(), RJ$3-$AF$1+$AF$3))+VLOOKUP($AS43, INDIRECT(ADDRESS($AF$4, COLUMN()-$AF$2-RJ$3)&amp;":"&amp;ADDRESS($AF$5, COLUMN()-$AF$1-RJ$3)), RJ$3, FALSE)+VLOOKUP($AT43, INDIRECT(ADDRESS($AF$4, COLUMN()-$AF$2-RJ$3)&amp;":"&amp;ADDRESS($AF$5, COLUMN()-$AF$1-RJ$3)), RJ$3, FALSE)</f>
        <v>4082248974</v>
      </c>
      <c r="RK43" cm="1">
        <f t="array" aca="1" ref="RK43" ca="1">INDIRECT(ADDRESS(ROW(), RK$3-$AF$1+$AF$3))+VLOOKUP($AS43, INDIRECT(ADDRESS($AF$4, COLUMN()-$AF$2-RK$3)&amp;":"&amp;ADDRESS($AF$5, COLUMN()-$AF$1-RK$3)), RK$3, FALSE)+VLOOKUP($AT43, INDIRECT(ADDRESS($AF$4, COLUMN()-$AF$2-RK$3)&amp;":"&amp;ADDRESS($AF$5, COLUMN()-$AF$1-RK$3)), RK$3, FALSE)</f>
        <v>770980509</v>
      </c>
      <c r="RL43" cm="1">
        <f t="array" aca="1" ref="RL43" ca="1">INDIRECT(ADDRESS(ROW(), RL$3-$AF$1+$AF$3))+VLOOKUP($AS43, INDIRECT(ADDRESS($AF$4, COLUMN()-$AF$2-RL$3)&amp;":"&amp;ADDRESS($AF$5, COLUMN()-$AF$1-RL$3)), RL$3, FALSE)+VLOOKUP($AT43, INDIRECT(ADDRESS($AF$4, COLUMN()-$AF$2-RL$3)&amp;":"&amp;ADDRESS($AF$5, COLUMN()-$AF$1-RL$3)), RL$3, FALSE)</f>
        <v>4393579773</v>
      </c>
      <c r="RM43" cm="1">
        <f t="array" aca="1" ref="RM43" ca="1">INDIRECT(ADDRESS(ROW(), RM$3-$AF$1+$AF$3))+VLOOKUP($AS43, INDIRECT(ADDRESS($AF$4, COLUMN()-$AF$2-RM$3)&amp;":"&amp;ADDRESS($AF$5, COLUMN()-$AF$1-RM$3)), RM$3, FALSE)+VLOOKUP($AT43, INDIRECT(ADDRESS($AF$4, COLUMN()-$AF$2-RM$3)&amp;":"&amp;ADDRESS($AF$5, COLUMN()-$AF$1-RM$3)), RM$3, FALSE)</f>
        <v>3813335392</v>
      </c>
      <c r="RN43" cm="1">
        <f t="array" aca="1" ref="RN43" ca="1">INDIRECT(ADDRESS(ROW(), RN$3-$AF$1+$AF$3))+VLOOKUP($AS43, INDIRECT(ADDRESS($AF$4, COLUMN()-$AF$2-RN$3)&amp;":"&amp;ADDRESS($AF$5, COLUMN()-$AF$1-RN$3)), RN$3, FALSE)+VLOOKUP($AT43, INDIRECT(ADDRESS($AF$4, COLUMN()-$AF$2-RN$3)&amp;":"&amp;ADDRESS($AF$5, COLUMN()-$AF$1-RN$3)), RN$3, FALSE)</f>
        <v>4459152832</v>
      </c>
      <c r="RO43" cm="1">
        <f t="array" aca="1" ref="RO43" ca="1">INDIRECT(ADDRESS(ROW(), RO$3-$AF$1+$AF$3))+VLOOKUP($AS43, INDIRECT(ADDRESS($AF$4, COLUMN()-$AF$2-RO$3)&amp;":"&amp;ADDRESS($AF$5, COLUMN()-$AF$1-RO$3)), RO$3, FALSE)+VLOOKUP($AT43, INDIRECT(ADDRESS($AF$4, COLUMN()-$AF$2-RO$3)&amp;":"&amp;ADDRESS($AF$5, COLUMN()-$AF$1-RO$3)), RO$3, FALSE)</f>
        <v>2834585255</v>
      </c>
      <c r="RP43" cm="1">
        <f t="array" aca="1" ref="RP43" ca="1">INDIRECT(ADDRESS(ROW(), RP$3-$AF$1+$AF$3))+VLOOKUP($AS43, INDIRECT(ADDRESS($AF$4, COLUMN()-$AF$2-RP$3)&amp;":"&amp;ADDRESS($AF$5, COLUMN()-$AF$1-RP$3)), RP$3, FALSE)+VLOOKUP($AT43, INDIRECT(ADDRESS($AF$4, COLUMN()-$AF$2-RP$3)&amp;":"&amp;ADDRESS($AF$5, COLUMN()-$AF$1-RP$3)), RP$3, FALSE)</f>
        <v>3185898704</v>
      </c>
      <c r="RQ43" cm="1">
        <f t="array" aca="1" ref="RQ43" ca="1">INDIRECT(ADDRESS(ROW(), RQ$3-$AF$1+$AF$3))+VLOOKUP($AS43, INDIRECT(ADDRESS($AF$4, COLUMN()-$AF$2-RQ$3)&amp;":"&amp;ADDRESS($AF$5, COLUMN()-$AF$1-RQ$3)), RQ$3, FALSE)+VLOOKUP($AT43, INDIRECT(ADDRESS($AF$4, COLUMN()-$AF$2-RQ$3)&amp;":"&amp;ADDRESS($AF$5, COLUMN()-$AF$1-RQ$3)), RQ$3, FALSE)</f>
        <v>2673652731</v>
      </c>
      <c r="RR43" cm="1">
        <f t="array" aca="1" ref="RR43" ca="1">INDIRECT(ADDRESS(ROW(), RR$3-$AF$1+$AF$3))+VLOOKUP($AS43, INDIRECT(ADDRESS($AF$4, COLUMN()-$AF$2-RR$3)&amp;":"&amp;ADDRESS($AF$5, COLUMN()-$AF$1-RR$3)), RR$3, FALSE)+VLOOKUP($AT43, INDIRECT(ADDRESS($AF$4, COLUMN()-$AF$2-RR$3)&amp;":"&amp;ADDRESS($AF$5, COLUMN()-$AF$1-RR$3)), RR$3, FALSE)</f>
        <v>2535848691</v>
      </c>
      <c r="RS43" t="str">
        <f t="shared" si="294"/>
        <v>NC</v>
      </c>
      <c r="RT43" t="str">
        <f t="shared" si="295"/>
        <v>CP</v>
      </c>
      <c r="RU43" t="str">
        <f t="shared" si="296"/>
        <v>NP</v>
      </c>
      <c r="RV43" cm="1">
        <f t="array" aca="1" ref="RV43" ca="1">INDIRECT(ADDRESS(ROW(), RV$3-$AF$1+$AF$3))+VLOOKUP($AS43, INDIRECT(ADDRESS($AF$4, COLUMN()-$AF$2-RV$3)&amp;":"&amp;ADDRESS($AF$5, COLUMN()-$AF$1-RV$3)), RV$3, FALSE)+VLOOKUP($AT43, INDIRECT(ADDRESS($AF$4, COLUMN()-$AF$2-RV$3)&amp;":"&amp;ADDRESS($AF$5, COLUMN()-$AF$1-RV$3)), RV$3, FALSE)</f>
        <v>11221350234</v>
      </c>
      <c r="RW43" cm="1">
        <f t="array" aca="1" ref="RW43" ca="1">INDIRECT(ADDRESS(ROW(), RW$3-$AF$1+$AF$3))+VLOOKUP($AS43, INDIRECT(ADDRESS($AF$4, COLUMN()-$AF$2-RW$3)&amp;":"&amp;ADDRESS($AF$5, COLUMN()-$AF$1-RW$3)), RW$3, FALSE)+VLOOKUP($AT43, INDIRECT(ADDRESS($AF$4, COLUMN()-$AF$2-RW$3)&amp;":"&amp;ADDRESS($AF$5, COLUMN()-$AF$1-RW$3)), RW$3, FALSE)</f>
        <v>8164229747</v>
      </c>
      <c r="RX43" cm="1">
        <f t="array" aca="1" ref="RX43" ca="1">INDIRECT(ADDRESS(ROW(), RX$3-$AF$1+$AF$3))+VLOOKUP($AS43, INDIRECT(ADDRESS($AF$4, COLUMN()-$AF$2-RX$3)&amp;":"&amp;ADDRESS($AF$5, COLUMN()-$AF$1-RX$3)), RX$3, FALSE)+VLOOKUP($AT43, INDIRECT(ADDRESS($AF$4, COLUMN()-$AF$2-RX$3)&amp;":"&amp;ADDRESS($AF$5, COLUMN()-$AF$1-RX$3)), RX$3, FALSE)</f>
        <v>1541926271</v>
      </c>
      <c r="RY43" cm="1">
        <f t="array" aca="1" ref="RY43" ca="1">INDIRECT(ADDRESS(ROW(), RY$3-$AF$1+$AF$3))+VLOOKUP($AS43, INDIRECT(ADDRESS($AF$4, COLUMN()-$AF$2-RY$3)&amp;":"&amp;ADDRESS($AF$5, COLUMN()-$AF$1-RY$3)), RY$3, FALSE)+VLOOKUP($AT43, INDIRECT(ADDRESS($AF$4, COLUMN()-$AF$2-RY$3)&amp;":"&amp;ADDRESS($AF$5, COLUMN()-$AF$1-RY$3)), RY$3, FALSE)</f>
        <v>8786984961</v>
      </c>
      <c r="RZ43" cm="1">
        <f t="array" aca="1" ref="RZ43" ca="1">INDIRECT(ADDRESS(ROW(), RZ$3-$AF$1+$AF$3))+VLOOKUP($AS43, INDIRECT(ADDRESS($AF$4, COLUMN()-$AF$2-RZ$3)&amp;":"&amp;ADDRESS($AF$5, COLUMN()-$AF$1-RZ$3)), RZ$3, FALSE)+VLOOKUP($AT43, INDIRECT(ADDRESS($AF$4, COLUMN()-$AF$2-RZ$3)&amp;":"&amp;ADDRESS($AF$5, COLUMN()-$AF$1-RZ$3)), RZ$3, FALSE)</f>
        <v>7626567272</v>
      </c>
      <c r="SA43" cm="1">
        <f t="array" aca="1" ref="SA43" ca="1">INDIRECT(ADDRESS(ROW(), SA$3-$AF$1+$AF$3))+VLOOKUP($AS43, INDIRECT(ADDRESS($AF$4, COLUMN()-$AF$2-SA$3)&amp;":"&amp;ADDRESS($AF$5, COLUMN()-$AF$1-SA$3)), SA$3, FALSE)+VLOOKUP($AT43, INDIRECT(ADDRESS($AF$4, COLUMN()-$AF$2-SA$3)&amp;":"&amp;ADDRESS($AF$5, COLUMN()-$AF$1-SA$3)), SA$3, FALSE)</f>
        <v>8918572706</v>
      </c>
      <c r="SB43" cm="1">
        <f t="array" aca="1" ref="SB43" ca="1">INDIRECT(ADDRESS(ROW(), SB$3-$AF$1+$AF$3))+VLOOKUP($AS43, INDIRECT(ADDRESS($AF$4, COLUMN()-$AF$2-SB$3)&amp;":"&amp;ADDRESS($AF$5, COLUMN()-$AF$1-SB$3)), SB$3, FALSE)+VLOOKUP($AT43, INDIRECT(ADDRESS($AF$4, COLUMN()-$AF$2-SB$3)&amp;":"&amp;ADDRESS($AF$5, COLUMN()-$AF$1-SB$3)), SB$3, FALSE)</f>
        <v>5669556030</v>
      </c>
      <c r="SC43" cm="1">
        <f t="array" aca="1" ref="SC43" ca="1">INDIRECT(ADDRESS(ROW(), SC$3-$AF$1+$AF$3))+VLOOKUP($AS43, INDIRECT(ADDRESS($AF$4, COLUMN()-$AF$2-SC$3)&amp;":"&amp;ADDRESS($AF$5, COLUMN()-$AF$1-SC$3)), SC$3, FALSE)+VLOOKUP($AT43, INDIRECT(ADDRESS($AF$4, COLUMN()-$AF$2-SC$3)&amp;":"&amp;ADDRESS($AF$5, COLUMN()-$AF$1-SC$3)), SC$3, FALSE)</f>
        <v>6371588624</v>
      </c>
      <c r="SD43" cm="1">
        <f t="array" aca="1" ref="SD43" ca="1">INDIRECT(ADDRESS(ROW(), SD$3-$AF$1+$AF$3))+VLOOKUP($AS43, INDIRECT(ADDRESS($AF$4, COLUMN()-$AF$2-SD$3)&amp;":"&amp;ADDRESS($AF$5, COLUMN()-$AF$1-SD$3)), SD$3, FALSE)+VLOOKUP($AT43, INDIRECT(ADDRESS($AF$4, COLUMN()-$AF$2-SD$3)&amp;":"&amp;ADDRESS($AF$5, COLUMN()-$AF$1-SD$3)), SD$3, FALSE)</f>
        <v>5347103344</v>
      </c>
      <c r="SE43" cm="1">
        <f t="array" aca="1" ref="SE43" ca="1">INDIRECT(ADDRESS(ROW(), SE$3-$AF$1+$AF$3))+VLOOKUP($AS43, INDIRECT(ADDRESS($AF$4, COLUMN()-$AF$2-SE$3)&amp;":"&amp;ADDRESS($AF$5, COLUMN()-$AF$1-SE$3)), SE$3, FALSE)+VLOOKUP($AT43, INDIRECT(ADDRESS($AF$4, COLUMN()-$AF$2-SE$3)&amp;":"&amp;ADDRESS($AF$5, COLUMN()-$AF$1-SE$3)), SE$3, FALSE)</f>
        <v>5071597546</v>
      </c>
      <c r="SF43" t="str">
        <f t="shared" si="297"/>
        <v>NC</v>
      </c>
      <c r="SG43" t="str">
        <f t="shared" si="298"/>
        <v>CP</v>
      </c>
      <c r="SH43" t="str">
        <f t="shared" si="299"/>
        <v>NP</v>
      </c>
      <c r="SI43" cm="1">
        <f t="array" aca="1" ref="SI43" ca="1">INDIRECT(ADDRESS(ROW(), SI$3-$AF$1+$AF$3))+VLOOKUP($AS43, INDIRECT(ADDRESS($AF$4, COLUMN()-$AF$2-SI$3)&amp;":"&amp;ADDRESS($AF$5, COLUMN()-$AF$1-SI$3)), SI$3, FALSE)+VLOOKUP($AT43, INDIRECT(ADDRESS($AF$4, COLUMN()-$AF$2-SI$3)&amp;":"&amp;ADDRESS($AF$5, COLUMN()-$AF$1-SI$3)), SI$3, FALSE)</f>
        <v>22443252528</v>
      </c>
      <c r="SJ43" cm="1">
        <f t="array" aca="1" ref="SJ43" ca="1">INDIRECT(ADDRESS(ROW(), SJ$3-$AF$1+$AF$3))+VLOOKUP($AS43, INDIRECT(ADDRESS($AF$4, COLUMN()-$AF$2-SJ$3)&amp;":"&amp;ADDRESS($AF$5, COLUMN()-$AF$1-SJ$3)), SJ$3, FALSE)+VLOOKUP($AT43, INDIRECT(ADDRESS($AF$4, COLUMN()-$AF$2-SJ$3)&amp;":"&amp;ADDRESS($AF$5, COLUMN()-$AF$1-SJ$3)), SJ$3, FALSE)</f>
        <v>16328189484</v>
      </c>
      <c r="SK43" cm="1">
        <f t="array" aca="1" ref="SK43" ca="1">INDIRECT(ADDRESS(ROW(), SK$3-$AF$1+$AF$3))+VLOOKUP($AS43, INDIRECT(ADDRESS($AF$4, COLUMN()-$AF$2-SK$3)&amp;":"&amp;ADDRESS($AF$5, COLUMN()-$AF$1-SK$3)), SK$3, FALSE)+VLOOKUP($AT43, INDIRECT(ADDRESS($AF$4, COLUMN()-$AF$2-SK$3)&amp;":"&amp;ADDRESS($AF$5, COLUMN()-$AF$1-SK$3)), SK$3, FALSE)</f>
        <v>3083804232</v>
      </c>
      <c r="SL43" cm="1">
        <f t="array" aca="1" ref="SL43" ca="1">INDIRECT(ADDRESS(ROW(), SL$3-$AF$1+$AF$3))+VLOOKUP($AS43, INDIRECT(ADDRESS($AF$4, COLUMN()-$AF$2-SL$3)&amp;":"&amp;ADDRESS($AF$5, COLUMN()-$AF$1-SL$3)), SL$3, FALSE)+VLOOKUP($AT43, INDIRECT(ADDRESS($AF$4, COLUMN()-$AF$2-SL$3)&amp;":"&amp;ADDRESS($AF$5, COLUMN()-$AF$1-SL$3)), SL$3, FALSE)</f>
        <v>17573627330</v>
      </c>
      <c r="SM43" cm="1">
        <f t="array" aca="1" ref="SM43" ca="1">INDIRECT(ADDRESS(ROW(), SM$3-$AF$1+$AF$3))+VLOOKUP($AS43, INDIRECT(ADDRESS($AF$4, COLUMN()-$AF$2-SM$3)&amp;":"&amp;ADDRESS($AF$5, COLUMN()-$AF$1-SM$3)), SM$3, FALSE)+VLOOKUP($AT43, INDIRECT(ADDRESS($AF$4, COLUMN()-$AF$2-SM$3)&amp;":"&amp;ADDRESS($AF$5, COLUMN()-$AF$1-SM$3)), SM$3, FALSE)</f>
        <v>15252957714</v>
      </c>
      <c r="SN43" cm="1">
        <f t="array" aca="1" ref="SN43" ca="1">INDIRECT(ADDRESS(ROW(), SN$3-$AF$1+$AF$3))+VLOOKUP($AS43, INDIRECT(ADDRESS($AF$4, COLUMN()-$AF$2-SN$3)&amp;":"&amp;ADDRESS($AF$5, COLUMN()-$AF$1-SN$3)), SN$3, FALSE)+VLOOKUP($AT43, INDIRECT(ADDRESS($AF$4, COLUMN()-$AF$2-SN$3)&amp;":"&amp;ADDRESS($AF$5, COLUMN()-$AF$1-SN$3)), SN$3, FALSE)</f>
        <v>17837131784</v>
      </c>
      <c r="SO43" cm="1">
        <f t="array" aca="1" ref="SO43" ca="1">INDIRECT(ADDRESS(ROW(), SO$3-$AF$1+$AF$3))+VLOOKUP($AS43, INDIRECT(ADDRESS($AF$4, COLUMN()-$AF$2-SO$3)&amp;":"&amp;ADDRESS($AF$5, COLUMN()-$AF$1-SO$3)), SO$3, FALSE)+VLOOKUP($AT43, INDIRECT(ADDRESS($AF$4, COLUMN()-$AF$2-SO$3)&amp;":"&amp;ADDRESS($AF$5, COLUMN()-$AF$1-SO$3)), SO$3, FALSE)</f>
        <v>11339429648</v>
      </c>
      <c r="SP43" cm="1">
        <f t="array" aca="1" ref="SP43" ca="1">INDIRECT(ADDRESS(ROW(), SP$3-$AF$1+$AF$3))+VLOOKUP($AS43, INDIRECT(ADDRESS($AF$4, COLUMN()-$AF$2-SP$3)&amp;":"&amp;ADDRESS($AF$5, COLUMN()-$AF$1-SP$3)), SP$3, FALSE)+VLOOKUP($AT43, INDIRECT(ADDRESS($AF$4, COLUMN()-$AF$2-SP$3)&amp;":"&amp;ADDRESS($AF$5, COLUMN()-$AF$1-SP$3)), SP$3, FALSE)</f>
        <v>12743363863</v>
      </c>
      <c r="SQ43" cm="1">
        <f t="array" aca="1" ref="SQ43" ca="1">INDIRECT(ADDRESS(ROW(), SQ$3-$AF$1+$AF$3))+VLOOKUP($AS43, INDIRECT(ADDRESS($AF$4, COLUMN()-$AF$2-SQ$3)&amp;":"&amp;ADDRESS($AF$5, COLUMN()-$AF$1-SQ$3)), SQ$3, FALSE)+VLOOKUP($AT43, INDIRECT(ADDRESS($AF$4, COLUMN()-$AF$2-SQ$3)&amp;":"&amp;ADDRESS($AF$5, COLUMN()-$AF$1-SQ$3)), SQ$3, FALSE)</f>
        <v>10694094491</v>
      </c>
      <c r="SR43" cm="1">
        <f t="array" aca="1" ref="SR43" ca="1">INDIRECT(ADDRESS(ROW(), SR$3-$AF$1+$AF$3))+VLOOKUP($AS43, INDIRECT(ADDRESS($AF$4, COLUMN()-$AF$2-SR$3)&amp;":"&amp;ADDRESS($AF$5, COLUMN()-$AF$1-SR$3)), SR$3, FALSE)+VLOOKUP($AT43, INDIRECT(ADDRESS($AF$4, COLUMN()-$AF$2-SR$3)&amp;":"&amp;ADDRESS($AF$5, COLUMN()-$AF$1-SR$3)), SR$3, FALSE)</f>
        <v>10143102397</v>
      </c>
      <c r="SS43" t="str">
        <f t="shared" si="300"/>
        <v>NC</v>
      </c>
      <c r="ST43" t="str">
        <f t="shared" si="301"/>
        <v>CP</v>
      </c>
      <c r="SU43" t="str">
        <f t="shared" si="302"/>
        <v>NP</v>
      </c>
      <c r="SV43" cm="1">
        <f t="array" aca="1" ref="SV43" ca="1">INDIRECT(ADDRESS(ROW(), SV$3-$AF$1+$AF$3))+VLOOKUP($AS43, INDIRECT(ADDRESS($AF$4, COLUMN()-$AF$2-SV$3)&amp;":"&amp;ADDRESS($AF$5, COLUMN()-$AF$1-SV$3)), SV$3, FALSE)+VLOOKUP($AT43, INDIRECT(ADDRESS($AF$4, COLUMN()-$AF$2-SV$3)&amp;":"&amp;ADDRESS($AF$5, COLUMN()-$AF$1-SV$3)), SV$3, FALSE)</f>
        <v>44887449480</v>
      </c>
      <c r="SW43" cm="1">
        <f t="array" aca="1" ref="SW43" ca="1">INDIRECT(ADDRESS(ROW(), SW$3-$AF$1+$AF$3))+VLOOKUP($AS43, INDIRECT(ADDRESS($AF$4, COLUMN()-$AF$2-SW$3)&amp;":"&amp;ADDRESS($AF$5, COLUMN()-$AF$1-SW$3)), SW$3, FALSE)+VLOOKUP($AT43, INDIRECT(ADDRESS($AF$4, COLUMN()-$AF$2-SW$3)&amp;":"&amp;ADDRESS($AF$5, COLUMN()-$AF$1-SW$3)), SW$3, FALSE)</f>
        <v>32655823171</v>
      </c>
      <c r="SX43" cm="1">
        <f t="array" aca="1" ref="SX43" ca="1">INDIRECT(ADDRESS(ROW(), SX$3-$AF$1+$AF$3))+VLOOKUP($AS43, INDIRECT(ADDRESS($AF$4, COLUMN()-$AF$2-SX$3)&amp;":"&amp;ADDRESS($AF$5, COLUMN()-$AF$1-SX$3)), SX$3, FALSE)+VLOOKUP($AT43, INDIRECT(ADDRESS($AF$4, COLUMN()-$AF$2-SX$3)&amp;":"&amp;ADDRESS($AF$5, COLUMN()-$AF$1-SX$3)), SX$3, FALSE)</f>
        <v>6167464063</v>
      </c>
      <c r="SY43" cm="1">
        <f t="array" aca="1" ref="SY43" ca="1">INDIRECT(ADDRESS(ROW(), SY$3-$AF$1+$AF$3))+VLOOKUP($AS43, INDIRECT(ADDRESS($AF$4, COLUMN()-$AF$2-SY$3)&amp;":"&amp;ADDRESS($AF$5, COLUMN()-$AF$1-SY$3)), SY$3, FALSE)+VLOOKUP($AT43, INDIRECT(ADDRESS($AF$4, COLUMN()-$AF$2-SY$3)&amp;":"&amp;ADDRESS($AF$5, COLUMN()-$AF$1-SY$3)), SY$3, FALSE)</f>
        <v>35146776689</v>
      </c>
      <c r="SZ43" cm="1">
        <f t="array" aca="1" ref="SZ43" ca="1">INDIRECT(ADDRESS(ROW(), SZ$3-$AF$1+$AF$3))+VLOOKUP($AS43, INDIRECT(ADDRESS($AF$4, COLUMN()-$AF$2-SZ$3)&amp;":"&amp;ADDRESS($AF$5, COLUMN()-$AF$1-SZ$3)), SZ$3, FALSE)+VLOOKUP($AT43, INDIRECT(ADDRESS($AF$4, COLUMN()-$AF$2-SZ$3)&amp;":"&amp;ADDRESS($AF$5, COLUMN()-$AF$1-SZ$3)), SZ$3, FALSE)</f>
        <v>30505585975</v>
      </c>
      <c r="TA43" cm="1">
        <f t="array" aca="1" ref="TA43" ca="1">INDIRECT(ADDRESS(ROW(), TA$3-$AF$1+$AF$3))+VLOOKUP($AS43, INDIRECT(ADDRESS($AF$4, COLUMN()-$AF$2-TA$3)&amp;":"&amp;ADDRESS($AF$5, COLUMN()-$AF$1-TA$3)), TA$3, FALSE)+VLOOKUP($AT43, INDIRECT(ADDRESS($AF$4, COLUMN()-$AF$2-TA$3)&amp;":"&amp;ADDRESS($AF$5, COLUMN()-$AF$1-TA$3)), TA$3, FALSE)</f>
        <v>35675108514</v>
      </c>
      <c r="TB43" cm="1">
        <f t="array" aca="1" ref="TB43" ca="1">INDIRECT(ADDRESS(ROW(), TB$3-$AF$1+$AF$3))+VLOOKUP($AS43, INDIRECT(ADDRESS($AF$4, COLUMN()-$AF$2-TB$3)&amp;":"&amp;ADDRESS($AF$5, COLUMN()-$AF$1-TB$3)), TB$3, FALSE)+VLOOKUP($AT43, INDIRECT(ADDRESS($AF$4, COLUMN()-$AF$2-TB$3)&amp;":"&amp;ADDRESS($AF$5, COLUMN()-$AF$1-TB$3)), TB$3, FALSE)</f>
        <v>22679838352</v>
      </c>
      <c r="TC43" cm="1">
        <f t="array" aca="1" ref="TC43" ca="1">INDIRECT(ADDRESS(ROW(), TC$3-$AF$1+$AF$3))+VLOOKUP($AS43, INDIRECT(ADDRESS($AF$4, COLUMN()-$AF$2-TC$3)&amp;":"&amp;ADDRESS($AF$5, COLUMN()-$AF$1-TC$3)), TC$3, FALSE)+VLOOKUP($AT43, INDIRECT(ADDRESS($AF$4, COLUMN()-$AF$2-TC$3)&amp;":"&amp;ADDRESS($AF$5, COLUMN()-$AF$1-TC$3)), TC$3, FALSE)</f>
        <v>25486531388</v>
      </c>
      <c r="TD43" cm="1">
        <f t="array" aca="1" ref="TD43" ca="1">INDIRECT(ADDRESS(ROW(), TD$3-$AF$1+$AF$3))+VLOOKUP($AS43, INDIRECT(ADDRESS($AF$4, COLUMN()-$AF$2-TD$3)&amp;":"&amp;ADDRESS($AF$5, COLUMN()-$AF$1-TD$3)), TD$3, FALSE)+VLOOKUP($AT43, INDIRECT(ADDRESS($AF$4, COLUMN()-$AF$2-TD$3)&amp;":"&amp;ADDRESS($AF$5, COLUMN()-$AF$1-TD$3)), TD$3, FALSE)</f>
        <v>21387518931</v>
      </c>
      <c r="TE43" cm="1">
        <f t="array" aca="1" ref="TE43" ca="1">INDIRECT(ADDRESS(ROW(), TE$3-$AF$1+$AF$3))+VLOOKUP($AS43, INDIRECT(ADDRESS($AF$4, COLUMN()-$AF$2-TE$3)&amp;":"&amp;ADDRESS($AF$5, COLUMN()-$AF$1-TE$3)), TE$3, FALSE)+VLOOKUP($AT43, INDIRECT(ADDRESS($AF$4, COLUMN()-$AF$2-TE$3)&amp;":"&amp;ADDRESS($AF$5, COLUMN()-$AF$1-TE$3)), TE$3, FALSE)</f>
        <v>20285810380</v>
      </c>
      <c r="TF43" t="str">
        <f t="shared" si="303"/>
        <v>NC</v>
      </c>
      <c r="TG43" t="str">
        <f t="shared" si="304"/>
        <v>CP</v>
      </c>
      <c r="TH43" t="str">
        <f t="shared" si="305"/>
        <v>NP</v>
      </c>
      <c r="TI43" cm="1">
        <f t="array" aca="1" ref="TI43" ca="1">INDIRECT(ADDRESS(ROW(), TI$3-$AF$1+$AF$3))+VLOOKUP($AS43, INDIRECT(ADDRESS($AF$4, COLUMN()-$AF$2-TI$3)&amp;":"&amp;ADDRESS($AF$5, COLUMN()-$AF$1-TI$3)), TI$3, FALSE)+VLOOKUP($AT43, INDIRECT(ADDRESS($AF$4, COLUMN()-$AF$2-TI$3)&amp;":"&amp;ADDRESS($AF$5, COLUMN()-$AF$1-TI$3)), TI$3, FALSE)</f>
        <v>89776044878</v>
      </c>
      <c r="TJ43" cm="1">
        <f t="array" aca="1" ref="TJ43" ca="1">INDIRECT(ADDRESS(ROW(), TJ$3-$AF$1+$AF$3))+VLOOKUP($AS43, INDIRECT(ADDRESS($AF$4, COLUMN()-$AF$2-TJ$3)&amp;":"&amp;ADDRESS($AF$5, COLUMN()-$AF$1-TJ$3)), TJ$3, FALSE)+VLOOKUP($AT43, INDIRECT(ADDRESS($AF$4, COLUMN()-$AF$2-TJ$3)&amp;":"&amp;ADDRESS($AF$5, COLUMN()-$AF$1-TJ$3)), TJ$3, FALSE)</f>
        <v>65311222204</v>
      </c>
      <c r="TK43" cm="1">
        <f t="array" aca="1" ref="TK43" ca="1">INDIRECT(ADDRESS(ROW(), TK$3-$AF$1+$AF$3))+VLOOKUP($AS43, INDIRECT(ADDRESS($AF$4, COLUMN()-$AF$2-TK$3)&amp;":"&amp;ADDRESS($AF$5, COLUMN()-$AF$1-TK$3)), TK$3, FALSE)+VLOOKUP($AT43, INDIRECT(ADDRESS($AF$4, COLUMN()-$AF$2-TK$3)&amp;":"&amp;ADDRESS($AF$5, COLUMN()-$AF$1-TK$3)), TK$3, FALSE)</f>
        <v>12334698447</v>
      </c>
      <c r="TL43" cm="1">
        <f t="array" aca="1" ref="TL43" ca="1">INDIRECT(ADDRESS(ROW(), TL$3-$AF$1+$AF$3))+VLOOKUP($AS43, INDIRECT(ADDRESS($AF$4, COLUMN()-$AF$2-TL$3)&amp;":"&amp;ADDRESS($AF$5, COLUMN()-$AF$1-TL$3)), TL$3, FALSE)+VLOOKUP($AT43, INDIRECT(ADDRESS($AF$4, COLUMN()-$AF$2-TL$3)&amp;":"&amp;ADDRESS($AF$5, COLUMN()-$AF$1-TL$3)), TL$3, FALSE)</f>
        <v>70292496890</v>
      </c>
      <c r="TM43" cm="1">
        <f t="array" aca="1" ref="TM43" ca="1">INDIRECT(ADDRESS(ROW(), TM$3-$AF$1+$AF$3))+VLOOKUP($AS43, INDIRECT(ADDRESS($AF$4, COLUMN()-$AF$2-TM$3)&amp;":"&amp;ADDRESS($AF$5, COLUMN()-$AF$1-TM$3)), TM$3, FALSE)+VLOOKUP($AT43, INDIRECT(ADDRESS($AF$4, COLUMN()-$AF$2-TM$3)&amp;":"&amp;ADDRESS($AF$5, COLUMN()-$AF$1-TM$3)), TM$3, FALSE)</f>
        <v>61010767406</v>
      </c>
      <c r="TN43" cm="1">
        <f t="array" aca="1" ref="TN43" ca="1">INDIRECT(ADDRESS(ROW(), TN$3-$AF$1+$AF$3))+VLOOKUP($AS43, INDIRECT(ADDRESS($AF$4, COLUMN()-$AF$2-TN$3)&amp;":"&amp;ADDRESS($AF$5, COLUMN()-$AF$1-TN$3)), TN$3, FALSE)+VLOOKUP($AT43, INDIRECT(ADDRESS($AF$4, COLUMN()-$AF$2-TN$3)&amp;":"&amp;ADDRESS($AF$5, COLUMN()-$AF$1-TN$3)), TN$3, FALSE)</f>
        <v>71350625865</v>
      </c>
      <c r="TO43" cm="1">
        <f t="array" aca="1" ref="TO43" ca="1">INDIRECT(ADDRESS(ROW(), TO$3-$AF$1+$AF$3))+VLOOKUP($AS43, INDIRECT(ADDRESS($AF$4, COLUMN()-$AF$2-TO$3)&amp;":"&amp;ADDRESS($AF$5, COLUMN()-$AF$1-TO$3)), TO$3, FALSE)+VLOOKUP($AT43, INDIRECT(ADDRESS($AF$4, COLUMN()-$AF$2-TO$3)&amp;":"&amp;ADDRESS($AF$5, COLUMN()-$AF$1-TO$3)), TO$3, FALSE)</f>
        <v>45360600801</v>
      </c>
      <c r="TP43" cm="1">
        <f t="array" aca="1" ref="TP43" ca="1">INDIRECT(ADDRESS(ROW(), TP$3-$AF$1+$AF$3))+VLOOKUP($AS43, INDIRECT(ADDRESS($AF$4, COLUMN()-$AF$2-TP$3)&amp;":"&amp;ADDRESS($AF$5, COLUMN()-$AF$1-TP$3)), TP$3, FALSE)+VLOOKUP($AT43, INDIRECT(ADDRESS($AF$4, COLUMN()-$AF$2-TP$3)&amp;":"&amp;ADDRESS($AF$5, COLUMN()-$AF$1-TP$3)), TP$3, FALSE)</f>
        <v>50973739330</v>
      </c>
      <c r="TQ43" cm="1">
        <f t="array" aca="1" ref="TQ43" ca="1">INDIRECT(ADDRESS(ROW(), TQ$3-$AF$1+$AF$3))+VLOOKUP($AS43, INDIRECT(ADDRESS($AF$4, COLUMN()-$AF$2-TQ$3)&amp;":"&amp;ADDRESS($AF$5, COLUMN()-$AF$1-TQ$3)), TQ$3, FALSE)+VLOOKUP($AT43, INDIRECT(ADDRESS($AF$4, COLUMN()-$AF$2-TQ$3)&amp;":"&amp;ADDRESS($AF$5, COLUMN()-$AF$1-TQ$3)), TQ$3, FALSE)</f>
        <v>42774463091</v>
      </c>
      <c r="TR43" cm="1">
        <f t="array" aca="1" ref="TR43" ca="1">INDIRECT(ADDRESS(ROW(), TR$3-$AF$1+$AF$3))+VLOOKUP($AS43, INDIRECT(ADDRESS($AF$4, COLUMN()-$AF$2-TR$3)&amp;":"&amp;ADDRESS($AF$5, COLUMN()-$AF$1-TR$3)), TR$3, FALSE)+VLOOKUP($AT43, INDIRECT(ADDRESS($AF$4, COLUMN()-$AF$2-TR$3)&amp;":"&amp;ADDRESS($AF$5, COLUMN()-$AF$1-TR$3)), TR$3, FALSE)</f>
        <v>40571154975</v>
      </c>
      <c r="TS43" t="str">
        <f t="shared" si="306"/>
        <v>NC</v>
      </c>
      <c r="TT43" t="str">
        <f t="shared" si="307"/>
        <v>CP</v>
      </c>
      <c r="TU43" t="str">
        <f t="shared" si="305"/>
        <v>NP</v>
      </c>
      <c r="TV43" cm="1">
        <f t="array" aca="1" ref="TV43" ca="1">INDIRECT(ADDRESS(ROW(), TV$3-$AF$1+$AF$3))+VLOOKUP($AS43, INDIRECT(ADDRESS($AF$4, COLUMN()-$AF$2-TV$3)&amp;":"&amp;ADDRESS($AF$5, COLUMN()-$AF$1-TV$3)), TV$3, FALSE)+VLOOKUP($AT43, INDIRECT(ADDRESS($AF$4, COLUMN()-$AF$2-TV$3)&amp;":"&amp;ADDRESS($AF$5, COLUMN()-$AF$1-TV$3)), TV$3, FALSE)</f>
        <v>179554047368</v>
      </c>
      <c r="TW43" cm="1">
        <f t="array" aca="1" ref="TW43" ca="1">INDIRECT(ADDRESS(ROW(), TW$3-$AF$1+$AF$3))+VLOOKUP($AS43, INDIRECT(ADDRESS($AF$4, COLUMN()-$AF$2-TW$3)&amp;":"&amp;ADDRESS($AF$5, COLUMN()-$AF$1-TW$3)), TW$3, FALSE)+VLOOKUP($AT43, INDIRECT(ADDRESS($AF$4, COLUMN()-$AF$2-TW$3)&amp;":"&amp;ADDRESS($AF$5, COLUMN()-$AF$1-TW$3)), TW$3, FALSE)</f>
        <v>130621394823</v>
      </c>
      <c r="TX43" cm="1">
        <f t="array" aca="1" ref="TX43" ca="1">INDIRECT(ADDRESS(ROW(), TX$3-$AF$1+$AF$3))+VLOOKUP($AS43, INDIRECT(ADDRESS($AF$4, COLUMN()-$AF$2-TX$3)&amp;":"&amp;ADDRESS($AF$5, COLUMN()-$AF$1-TX$3)), TX$3, FALSE)+VLOOKUP($AT43, INDIRECT(ADDRESS($AF$4, COLUMN()-$AF$2-TX$3)&amp;":"&amp;ADDRESS($AF$5, COLUMN()-$AF$1-TX$3)), TX$3, FALSE)</f>
        <v>24668836471</v>
      </c>
      <c r="TY43" cm="1">
        <f t="array" aca="1" ref="TY43" ca="1">INDIRECT(ADDRESS(ROW(), TY$3-$AF$1+$AF$3))+VLOOKUP($AS43, INDIRECT(ADDRESS($AF$4, COLUMN()-$AF$2-TY$3)&amp;":"&amp;ADDRESS($AF$5, COLUMN()-$AF$1-TY$3)), TY$3, FALSE)+VLOOKUP($AT43, INDIRECT(ADDRESS($AF$4, COLUMN()-$AF$2-TY$3)&amp;":"&amp;ADDRESS($AF$5, COLUMN()-$AF$1-TY$3)), TY$3, FALSE)</f>
        <v>140583446457</v>
      </c>
      <c r="TZ43" cm="1">
        <f t="array" aca="1" ref="TZ43" ca="1">INDIRECT(ADDRESS(ROW(), TZ$3-$AF$1+$AF$3))+VLOOKUP($AS43, INDIRECT(ADDRESS($AF$4, COLUMN()-$AF$2-TZ$3)&amp;":"&amp;ADDRESS($AF$5, COLUMN()-$AF$1-TZ$3)), TZ$3, FALSE)+VLOOKUP($AT43, INDIRECT(ADDRESS($AF$4, COLUMN()-$AF$2-TZ$3)&amp;":"&amp;ADDRESS($AF$5, COLUMN()-$AF$1-TZ$3)), TZ$3, FALSE)</f>
        <v>122021058194</v>
      </c>
      <c r="UA43" cm="1">
        <f t="array" aca="1" ref="UA43" ca="1">INDIRECT(ADDRESS(ROW(), UA$3-$AF$1+$AF$3))+VLOOKUP($AS43, INDIRECT(ADDRESS($AF$4, COLUMN()-$AF$2-UA$3)&amp;":"&amp;ADDRESS($AF$5, COLUMN()-$AF$1-UA$3)), UA$3, FALSE)+VLOOKUP($AT43, INDIRECT(ADDRESS($AF$4, COLUMN()-$AF$2-UA$3)&amp;":"&amp;ADDRESS($AF$5, COLUMN()-$AF$1-UA$3)), UA$3, FALSE)</f>
        <v>142703638777</v>
      </c>
      <c r="UB43" cm="1">
        <f t="array" aca="1" ref="UB43" ca="1">INDIRECT(ADDRESS(ROW(), UB$3-$AF$1+$AF$3))+VLOOKUP($AS43, INDIRECT(ADDRESS($AF$4, COLUMN()-$AF$2-UB$3)&amp;":"&amp;ADDRESS($AF$5, COLUMN()-$AF$1-UB$3)), UB$3, FALSE)+VLOOKUP($AT43, INDIRECT(ADDRESS($AF$4, COLUMN()-$AF$2-UB$3)&amp;":"&amp;ADDRESS($AF$5, COLUMN()-$AF$1-UB$3)), UB$3, FALSE)</f>
        <v>90723684434</v>
      </c>
      <c r="UC43" cm="1">
        <f t="array" aca="1" ref="UC43" ca="1">INDIRECT(ADDRESS(ROW(), UC$3-$AF$1+$AF$3))+VLOOKUP($AS43, INDIRECT(ADDRESS($AF$4, COLUMN()-$AF$2-UC$3)&amp;":"&amp;ADDRESS($AF$5, COLUMN()-$AF$1-UC$3)), UC$3, FALSE)+VLOOKUP($AT43, INDIRECT(ADDRESS($AF$4, COLUMN()-$AF$2-UC$3)&amp;":"&amp;ADDRESS($AF$5, COLUMN()-$AF$1-UC$3)), UC$3, FALSE)</f>
        <v>101947341602</v>
      </c>
      <c r="UD43" cm="1">
        <f t="array" aca="1" ref="UD43" ca="1">INDIRECT(ADDRESS(ROW(), UD$3-$AF$1+$AF$3))+VLOOKUP($AS43, INDIRECT(ADDRESS($AF$4, COLUMN()-$AF$2-UD$3)&amp;":"&amp;ADDRESS($AF$5, COLUMN()-$AF$1-UD$3)), UD$3, FALSE)+VLOOKUP($AT43, INDIRECT(ADDRESS($AF$4, COLUMN()-$AF$2-UD$3)&amp;":"&amp;ADDRESS($AF$5, COLUMN()-$AF$1-UD$3)), UD$3, FALSE)</f>
        <v>85547114598</v>
      </c>
      <c r="UE43" cm="1">
        <f t="array" aca="1" ref="UE43" ca="1">INDIRECT(ADDRESS(ROW(), UE$3-$AF$1+$AF$3))+VLOOKUP($AS43, INDIRECT(ADDRESS($AF$4, COLUMN()-$AF$2-UE$3)&amp;":"&amp;ADDRESS($AF$5, COLUMN()-$AF$1-UE$3)), UE$3, FALSE)+VLOOKUP($AT43, INDIRECT(ADDRESS($AF$4, COLUMN()-$AF$2-UE$3)&amp;":"&amp;ADDRESS($AF$5, COLUMN()-$AF$1-UE$3)), UE$3, FALSE)</f>
        <v>81141065051</v>
      </c>
      <c r="UF43" t="str">
        <f t="shared" si="308"/>
        <v>NC</v>
      </c>
      <c r="UG43" t="str">
        <f t="shared" si="309"/>
        <v>CP</v>
      </c>
    </row>
    <row r="44" spans="1:553" x14ac:dyDescent="0.25">
      <c r="A44" t="s">
        <v>96</v>
      </c>
      <c r="AH44" t="str">
        <f t="shared" si="162"/>
        <v>FO</v>
      </c>
      <c r="AI44">
        <f t="shared" si="310"/>
        <v>0</v>
      </c>
      <c r="AJ44">
        <f t="shared" si="310"/>
        <v>0</v>
      </c>
      <c r="AK44">
        <f t="shared" si="310"/>
        <v>0</v>
      </c>
      <c r="AL44">
        <f t="shared" si="310"/>
        <v>0</v>
      </c>
      <c r="AM44">
        <f t="shared" si="310"/>
        <v>1</v>
      </c>
      <c r="AN44">
        <f t="shared" si="310"/>
        <v>0</v>
      </c>
      <c r="AO44">
        <f t="shared" si="310"/>
        <v>0</v>
      </c>
      <c r="AP44">
        <f t="shared" si="310"/>
        <v>0</v>
      </c>
      <c r="AQ44">
        <f t="shared" si="310"/>
        <v>0</v>
      </c>
      <c r="AR44">
        <f t="shared" si="310"/>
        <v>0</v>
      </c>
      <c r="AS44" t="str">
        <f t="shared" si="201"/>
        <v>FH</v>
      </c>
      <c r="AT44" t="str">
        <f t="shared" si="202"/>
        <v>HO</v>
      </c>
      <c r="AU44" t="str">
        <f t="shared" si="164"/>
        <v>FO</v>
      </c>
      <c r="AV44" cm="1">
        <f t="array" aca="1" ref="AV44" ca="1">INDIRECT(ADDRESS(ROW(), AV$3-$AF$1+$AF$3))+VLOOKUP($AS44, INDIRECT(ADDRESS($AF$4, COLUMN()-$AF$2-AV$3)&amp;":"&amp;ADDRESS($AF$5, COLUMN()-$AF$1-AV$3)), AV$3, FALSE)+VLOOKUP($AT44, INDIRECT(ADDRESS($AF$4, COLUMN()-$AF$2-AV$3)&amp;":"&amp;ADDRESS($AF$5, COLUMN()-$AF$1-AV$3)), AV$3, FALSE)</f>
        <v>1</v>
      </c>
      <c r="AW44" cm="1">
        <f t="array" aca="1" ref="AW44" ca="1">INDIRECT(ADDRESS(ROW(), AW$3-$AF$1+$AF$3))+VLOOKUP($AS44, INDIRECT(ADDRESS($AF$4, COLUMN()-$AF$2-AW$3)&amp;":"&amp;ADDRESS($AF$5, COLUMN()-$AF$1-AW$3)), AW$3, FALSE)+VLOOKUP($AT44, INDIRECT(ADDRESS($AF$4, COLUMN()-$AF$2-AW$3)&amp;":"&amp;ADDRESS($AF$5, COLUMN()-$AF$1-AW$3)), AW$3, FALSE)</f>
        <v>0</v>
      </c>
      <c r="AX44" cm="1">
        <f t="array" aca="1" ref="AX44" ca="1">INDIRECT(ADDRESS(ROW(), AX$3-$AF$1+$AF$3))+VLOOKUP($AS44, INDIRECT(ADDRESS($AF$4, COLUMN()-$AF$2-AX$3)&amp;":"&amp;ADDRESS($AF$5, COLUMN()-$AF$1-AX$3)), AX$3, FALSE)+VLOOKUP($AT44, INDIRECT(ADDRESS($AF$4, COLUMN()-$AF$2-AX$3)&amp;":"&amp;ADDRESS($AF$5, COLUMN()-$AF$1-AX$3)), AX$3, FALSE)</f>
        <v>0</v>
      </c>
      <c r="AY44" cm="1">
        <f t="array" aca="1" ref="AY44" ca="1">INDIRECT(ADDRESS(ROW(), AY$3-$AF$1+$AF$3))+VLOOKUP($AS44, INDIRECT(ADDRESS($AF$4, COLUMN()-$AF$2-AY$3)&amp;":"&amp;ADDRESS($AF$5, COLUMN()-$AF$1-AY$3)), AY$3, FALSE)+VLOOKUP($AT44, INDIRECT(ADDRESS($AF$4, COLUMN()-$AF$2-AY$3)&amp;":"&amp;ADDRESS($AF$5, COLUMN()-$AF$1-AY$3)), AY$3, FALSE)</f>
        <v>1</v>
      </c>
      <c r="AZ44" cm="1">
        <f t="array" aca="1" ref="AZ44" ca="1">INDIRECT(ADDRESS(ROW(), AZ$3-$AF$1+$AF$3))+VLOOKUP($AS44, INDIRECT(ADDRESS($AF$4, COLUMN()-$AF$2-AZ$3)&amp;":"&amp;ADDRESS($AF$5, COLUMN()-$AF$1-AZ$3)), AZ$3, FALSE)+VLOOKUP($AT44, INDIRECT(ADDRESS($AF$4, COLUMN()-$AF$2-AZ$3)&amp;":"&amp;ADDRESS($AF$5, COLUMN()-$AF$1-AZ$3)), AZ$3, FALSE)</f>
        <v>1</v>
      </c>
      <c r="BA44" cm="1">
        <f t="array" aca="1" ref="BA44" ca="1">INDIRECT(ADDRESS(ROW(), BA$3-$AF$1+$AF$3))+VLOOKUP($AS44, INDIRECT(ADDRESS($AF$4, COLUMN()-$AF$2-BA$3)&amp;":"&amp;ADDRESS($AF$5, COLUMN()-$AF$1-BA$3)), BA$3, FALSE)+VLOOKUP($AT44, INDIRECT(ADDRESS($AF$4, COLUMN()-$AF$2-BA$3)&amp;":"&amp;ADDRESS($AF$5, COLUMN()-$AF$1-BA$3)), BA$3, FALSE)</f>
        <v>0</v>
      </c>
      <c r="BB44" cm="1">
        <f t="array" aca="1" ref="BB44" ca="1">INDIRECT(ADDRESS(ROW(), BB$3-$AF$1+$AF$3))+VLOOKUP($AS44, INDIRECT(ADDRESS($AF$4, COLUMN()-$AF$2-BB$3)&amp;":"&amp;ADDRESS($AF$5, COLUMN()-$AF$1-BB$3)), BB$3, FALSE)+VLOOKUP($AT44, INDIRECT(ADDRESS($AF$4, COLUMN()-$AF$2-BB$3)&amp;":"&amp;ADDRESS($AF$5, COLUMN()-$AF$1-BB$3)), BB$3, FALSE)</f>
        <v>0</v>
      </c>
      <c r="BC44" cm="1">
        <f t="array" aca="1" ref="BC44" ca="1">INDIRECT(ADDRESS(ROW(), BC$3-$AF$1+$AF$3))+VLOOKUP($AS44, INDIRECT(ADDRESS($AF$4, COLUMN()-$AF$2-BC$3)&amp;":"&amp;ADDRESS($AF$5, COLUMN()-$AF$1-BC$3)), BC$3, FALSE)+VLOOKUP($AT44, INDIRECT(ADDRESS($AF$4, COLUMN()-$AF$2-BC$3)&amp;":"&amp;ADDRESS($AF$5, COLUMN()-$AF$1-BC$3)), BC$3, FALSE)</f>
        <v>0</v>
      </c>
      <c r="BD44" cm="1">
        <f t="array" aca="1" ref="BD44" ca="1">INDIRECT(ADDRESS(ROW(), BD$3-$AF$1+$AF$3))+VLOOKUP($AS44, INDIRECT(ADDRESS($AF$4, COLUMN()-$AF$2-BD$3)&amp;":"&amp;ADDRESS($AF$5, COLUMN()-$AF$1-BD$3)), BD$3, FALSE)+VLOOKUP($AT44, INDIRECT(ADDRESS($AF$4, COLUMN()-$AF$2-BD$3)&amp;":"&amp;ADDRESS($AF$5, COLUMN()-$AF$1-BD$3)), BD$3, FALSE)</f>
        <v>0</v>
      </c>
      <c r="BE44" cm="1">
        <f t="array" aca="1" ref="BE44" ca="1">INDIRECT(ADDRESS(ROW(), BE$3-$AF$1+$AF$3))+VLOOKUP($AS44, INDIRECT(ADDRESS($AF$4, COLUMN()-$AF$2-BE$3)&amp;":"&amp;ADDRESS($AF$5, COLUMN()-$AF$1-BE$3)), BE$3, FALSE)+VLOOKUP($AT44, INDIRECT(ADDRESS($AF$4, COLUMN()-$AF$2-BE$3)&amp;":"&amp;ADDRESS($AF$5, COLUMN()-$AF$1-BE$3)), BE$3, FALSE)</f>
        <v>0</v>
      </c>
      <c r="BF44" t="str">
        <f t="shared" si="203"/>
        <v>FH</v>
      </c>
      <c r="BG44" t="str">
        <f t="shared" si="204"/>
        <v>HO</v>
      </c>
      <c r="BH44" t="str">
        <f t="shared" si="47"/>
        <v>FO</v>
      </c>
      <c r="BI44" cm="1">
        <f t="array" aca="1" ref="BI44" ca="1">INDIRECT(ADDRESS(ROW(), BI$3-$AF$1+$AF$3))+VLOOKUP($AS44, INDIRECT(ADDRESS($AF$4, COLUMN()-$AF$2-BI$3)&amp;":"&amp;ADDRESS($AF$5, COLUMN()-$AF$1-BI$3)), BI$3, FALSE)+VLOOKUP($AT44, INDIRECT(ADDRESS($AF$4, COLUMN()-$AF$2-BI$3)&amp;":"&amp;ADDRESS($AF$5, COLUMN()-$AF$1-BI$3)), BI$3, FALSE)</f>
        <v>1</v>
      </c>
      <c r="BJ44" cm="1">
        <f t="array" aca="1" ref="BJ44" ca="1">INDIRECT(ADDRESS(ROW(), BJ$3-$AF$1+$AF$3))+VLOOKUP($AS44, INDIRECT(ADDRESS($AF$4, COLUMN()-$AF$2-BJ$3)&amp;":"&amp;ADDRESS($AF$5, COLUMN()-$AF$1-BJ$3)), BJ$3, FALSE)+VLOOKUP($AT44, INDIRECT(ADDRESS($AF$4, COLUMN()-$AF$2-BJ$3)&amp;":"&amp;ADDRESS($AF$5, COLUMN()-$AF$1-BJ$3)), BJ$3, FALSE)</f>
        <v>1</v>
      </c>
      <c r="BK44" cm="1">
        <f t="array" aca="1" ref="BK44" ca="1">INDIRECT(ADDRESS(ROW(), BK$3-$AF$1+$AF$3))+VLOOKUP($AS44, INDIRECT(ADDRESS($AF$4, COLUMN()-$AF$2-BK$3)&amp;":"&amp;ADDRESS($AF$5, COLUMN()-$AF$1-BK$3)), BK$3, FALSE)+VLOOKUP($AT44, INDIRECT(ADDRESS($AF$4, COLUMN()-$AF$2-BK$3)&amp;":"&amp;ADDRESS($AF$5, COLUMN()-$AF$1-BK$3)), BK$3, FALSE)</f>
        <v>0</v>
      </c>
      <c r="BL44" cm="1">
        <f t="array" aca="1" ref="BL44" ca="1">INDIRECT(ADDRESS(ROW(), BL$3-$AF$1+$AF$3))+VLOOKUP($AS44, INDIRECT(ADDRESS($AF$4, COLUMN()-$AF$2-BL$3)&amp;":"&amp;ADDRESS($AF$5, COLUMN()-$AF$1-BL$3)), BL$3, FALSE)+VLOOKUP($AT44, INDIRECT(ADDRESS($AF$4, COLUMN()-$AF$2-BL$3)&amp;":"&amp;ADDRESS($AF$5, COLUMN()-$AF$1-BL$3)), BL$3, FALSE)</f>
        <v>2</v>
      </c>
      <c r="BM44" cm="1">
        <f t="array" aca="1" ref="BM44" ca="1">INDIRECT(ADDRESS(ROW(), BM$3-$AF$1+$AF$3))+VLOOKUP($AS44, INDIRECT(ADDRESS($AF$4, COLUMN()-$AF$2-BM$3)&amp;":"&amp;ADDRESS($AF$5, COLUMN()-$AF$1-BM$3)), BM$3, FALSE)+VLOOKUP($AT44, INDIRECT(ADDRESS($AF$4, COLUMN()-$AF$2-BM$3)&amp;":"&amp;ADDRESS($AF$5, COLUMN()-$AF$1-BM$3)), BM$3, FALSE)</f>
        <v>1</v>
      </c>
      <c r="BN44" cm="1">
        <f t="array" aca="1" ref="BN44" ca="1">INDIRECT(ADDRESS(ROW(), BN$3-$AF$1+$AF$3))+VLOOKUP($AS44, INDIRECT(ADDRESS($AF$4, COLUMN()-$AF$2-BN$3)&amp;":"&amp;ADDRESS($AF$5, COLUMN()-$AF$1-BN$3)), BN$3, FALSE)+VLOOKUP($AT44, INDIRECT(ADDRESS($AF$4, COLUMN()-$AF$2-BN$3)&amp;":"&amp;ADDRESS($AF$5, COLUMN()-$AF$1-BN$3)), BN$3, FALSE)</f>
        <v>0</v>
      </c>
      <c r="BO44" cm="1">
        <f t="array" aca="1" ref="BO44" ca="1">INDIRECT(ADDRESS(ROW(), BO$3-$AF$1+$AF$3))+VLOOKUP($AS44, INDIRECT(ADDRESS($AF$4, COLUMN()-$AF$2-BO$3)&amp;":"&amp;ADDRESS($AF$5, COLUMN()-$AF$1-BO$3)), BO$3, FALSE)+VLOOKUP($AT44, INDIRECT(ADDRESS($AF$4, COLUMN()-$AF$2-BO$3)&amp;":"&amp;ADDRESS($AF$5, COLUMN()-$AF$1-BO$3)), BO$3, FALSE)</f>
        <v>1</v>
      </c>
      <c r="BP44" cm="1">
        <f t="array" aca="1" ref="BP44" ca="1">INDIRECT(ADDRESS(ROW(), BP$3-$AF$1+$AF$3))+VLOOKUP($AS44, INDIRECT(ADDRESS($AF$4, COLUMN()-$AF$2-BP$3)&amp;":"&amp;ADDRESS($AF$5, COLUMN()-$AF$1-BP$3)), BP$3, FALSE)+VLOOKUP($AT44, INDIRECT(ADDRESS($AF$4, COLUMN()-$AF$2-BP$3)&amp;":"&amp;ADDRESS($AF$5, COLUMN()-$AF$1-BP$3)), BP$3, FALSE)</f>
        <v>0</v>
      </c>
      <c r="BQ44" cm="1">
        <f t="array" aca="1" ref="BQ44" ca="1">INDIRECT(ADDRESS(ROW(), BQ$3-$AF$1+$AF$3))+VLOOKUP($AS44, INDIRECT(ADDRESS($AF$4, COLUMN()-$AF$2-BQ$3)&amp;":"&amp;ADDRESS($AF$5, COLUMN()-$AF$1-BQ$3)), BQ$3, FALSE)+VLOOKUP($AT44, INDIRECT(ADDRESS($AF$4, COLUMN()-$AF$2-BQ$3)&amp;":"&amp;ADDRESS($AF$5, COLUMN()-$AF$1-BQ$3)), BQ$3, FALSE)</f>
        <v>1</v>
      </c>
      <c r="BR44" cm="1">
        <f t="array" aca="1" ref="BR44" ca="1">INDIRECT(ADDRESS(ROW(), BR$3-$AF$1+$AF$3))+VLOOKUP($AS44, INDIRECT(ADDRESS($AF$4, COLUMN()-$AF$2-BR$3)&amp;":"&amp;ADDRESS($AF$5, COLUMN()-$AF$1-BR$3)), BR$3, FALSE)+VLOOKUP($AT44, INDIRECT(ADDRESS($AF$4, COLUMN()-$AF$2-BR$3)&amp;":"&amp;ADDRESS($AF$5, COLUMN()-$AF$1-BR$3)), BR$3, FALSE)</f>
        <v>0</v>
      </c>
      <c r="BS44" t="str">
        <f t="shared" si="205"/>
        <v>FH</v>
      </c>
      <c r="BT44" t="str">
        <f t="shared" si="206"/>
        <v>HO</v>
      </c>
      <c r="BU44" t="str">
        <f t="shared" si="50"/>
        <v>FO</v>
      </c>
      <c r="BV44" cm="1">
        <f t="array" aca="1" ref="BV44" ca="1">INDIRECT(ADDRESS(ROW(), BV$3-$AF$1+$AF$3))+VLOOKUP($AS44, INDIRECT(ADDRESS($AF$4, COLUMN()-$AF$2-BV$3)&amp;":"&amp;ADDRESS($AF$5, COLUMN()-$AF$1-BV$3)), BV$3, FALSE)+VLOOKUP($AT44, INDIRECT(ADDRESS($AF$4, COLUMN()-$AF$2-BV$3)&amp;":"&amp;ADDRESS($AF$5, COLUMN()-$AF$1-BV$3)), BV$3, FALSE)</f>
        <v>2</v>
      </c>
      <c r="BW44" cm="1">
        <f t="array" aca="1" ref="BW44" ca="1">INDIRECT(ADDRESS(ROW(), BW$3-$AF$1+$AF$3))+VLOOKUP($AS44, INDIRECT(ADDRESS($AF$4, COLUMN()-$AF$2-BW$3)&amp;":"&amp;ADDRESS($AF$5, COLUMN()-$AF$1-BW$3)), BW$3, FALSE)+VLOOKUP($AT44, INDIRECT(ADDRESS($AF$4, COLUMN()-$AF$2-BW$3)&amp;":"&amp;ADDRESS($AF$5, COLUMN()-$AF$1-BW$3)), BW$3, FALSE)</f>
        <v>3</v>
      </c>
      <c r="BX44" cm="1">
        <f t="array" aca="1" ref="BX44" ca="1">INDIRECT(ADDRESS(ROW(), BX$3-$AF$1+$AF$3))+VLOOKUP($AS44, INDIRECT(ADDRESS($AF$4, COLUMN()-$AF$2-BX$3)&amp;":"&amp;ADDRESS($AF$5, COLUMN()-$AF$1-BX$3)), BX$3, FALSE)+VLOOKUP($AT44, INDIRECT(ADDRESS($AF$4, COLUMN()-$AF$2-BX$3)&amp;":"&amp;ADDRESS($AF$5, COLUMN()-$AF$1-BX$3)), BX$3, FALSE)</f>
        <v>0</v>
      </c>
      <c r="BY44" cm="1">
        <f t="array" aca="1" ref="BY44" ca="1">INDIRECT(ADDRESS(ROW(), BY$3-$AF$1+$AF$3))+VLOOKUP($AS44, INDIRECT(ADDRESS($AF$4, COLUMN()-$AF$2-BY$3)&amp;":"&amp;ADDRESS($AF$5, COLUMN()-$AF$1-BY$3)), BY$3, FALSE)+VLOOKUP($AT44, INDIRECT(ADDRESS($AF$4, COLUMN()-$AF$2-BY$3)&amp;":"&amp;ADDRESS($AF$5, COLUMN()-$AF$1-BY$3)), BY$3, FALSE)</f>
        <v>4</v>
      </c>
      <c r="BZ44" cm="1">
        <f t="array" aca="1" ref="BZ44" ca="1">INDIRECT(ADDRESS(ROW(), BZ$3-$AF$1+$AF$3))+VLOOKUP($AS44, INDIRECT(ADDRESS($AF$4, COLUMN()-$AF$2-BZ$3)&amp;":"&amp;ADDRESS($AF$5, COLUMN()-$AF$1-BZ$3)), BZ$3, FALSE)+VLOOKUP($AT44, INDIRECT(ADDRESS($AF$4, COLUMN()-$AF$2-BZ$3)&amp;":"&amp;ADDRESS($AF$5, COLUMN()-$AF$1-BZ$3)), BZ$3, FALSE)</f>
        <v>1</v>
      </c>
      <c r="CA44" cm="1">
        <f t="array" aca="1" ref="CA44" ca="1">INDIRECT(ADDRESS(ROW(), CA$3-$AF$1+$AF$3))+VLOOKUP($AS44, INDIRECT(ADDRESS($AF$4, COLUMN()-$AF$2-CA$3)&amp;":"&amp;ADDRESS($AF$5, COLUMN()-$AF$1-CA$3)), CA$3, FALSE)+VLOOKUP($AT44, INDIRECT(ADDRESS($AF$4, COLUMN()-$AF$2-CA$3)&amp;":"&amp;ADDRESS($AF$5, COLUMN()-$AF$1-CA$3)), CA$3, FALSE)</f>
        <v>1</v>
      </c>
      <c r="CB44" cm="1">
        <f t="array" aca="1" ref="CB44" ca="1">INDIRECT(ADDRESS(ROW(), CB$3-$AF$1+$AF$3))+VLOOKUP($AS44, INDIRECT(ADDRESS($AF$4, COLUMN()-$AF$2-CB$3)&amp;":"&amp;ADDRESS($AF$5, COLUMN()-$AF$1-CB$3)), CB$3, FALSE)+VLOOKUP($AT44, INDIRECT(ADDRESS($AF$4, COLUMN()-$AF$2-CB$3)&amp;":"&amp;ADDRESS($AF$5, COLUMN()-$AF$1-CB$3)), CB$3, FALSE)</f>
        <v>1</v>
      </c>
      <c r="CC44" cm="1">
        <f t="array" aca="1" ref="CC44" ca="1">INDIRECT(ADDRESS(ROW(), CC$3-$AF$1+$AF$3))+VLOOKUP($AS44, INDIRECT(ADDRESS($AF$4, COLUMN()-$AF$2-CC$3)&amp;":"&amp;ADDRESS($AF$5, COLUMN()-$AF$1-CC$3)), CC$3, FALSE)+VLOOKUP($AT44, INDIRECT(ADDRESS($AF$4, COLUMN()-$AF$2-CC$3)&amp;":"&amp;ADDRESS($AF$5, COLUMN()-$AF$1-CC$3)), CC$3, FALSE)</f>
        <v>1</v>
      </c>
      <c r="CD44" cm="1">
        <f t="array" aca="1" ref="CD44" ca="1">INDIRECT(ADDRESS(ROW(), CD$3-$AF$1+$AF$3))+VLOOKUP($AS44, INDIRECT(ADDRESS($AF$4, COLUMN()-$AF$2-CD$3)&amp;":"&amp;ADDRESS($AF$5, COLUMN()-$AF$1-CD$3)), CD$3, FALSE)+VLOOKUP($AT44, INDIRECT(ADDRESS($AF$4, COLUMN()-$AF$2-CD$3)&amp;":"&amp;ADDRESS($AF$5, COLUMN()-$AF$1-CD$3)), CD$3, FALSE)</f>
        <v>1</v>
      </c>
      <c r="CE44" cm="1">
        <f t="array" aca="1" ref="CE44" ca="1">INDIRECT(ADDRESS(ROW(), CE$3-$AF$1+$AF$3))+VLOOKUP($AS44, INDIRECT(ADDRESS($AF$4, COLUMN()-$AF$2-CE$3)&amp;":"&amp;ADDRESS($AF$5, COLUMN()-$AF$1-CE$3)), CE$3, FALSE)+VLOOKUP($AT44, INDIRECT(ADDRESS($AF$4, COLUMN()-$AF$2-CE$3)&amp;":"&amp;ADDRESS($AF$5, COLUMN()-$AF$1-CE$3)), CE$3, FALSE)</f>
        <v>1</v>
      </c>
      <c r="CF44" t="str">
        <f t="shared" si="207"/>
        <v>FH</v>
      </c>
      <c r="CG44" t="str">
        <f t="shared" si="208"/>
        <v>HO</v>
      </c>
      <c r="CH44" t="str">
        <f t="shared" si="53"/>
        <v>FO</v>
      </c>
      <c r="CI44" cm="1">
        <f t="array" aca="1" ref="CI44" ca="1">INDIRECT(ADDRESS(ROW(), CI$3-$AF$1+$AF$3))+VLOOKUP($AS44, INDIRECT(ADDRESS($AF$4, COLUMN()-$AF$2-CI$3)&amp;":"&amp;ADDRESS($AF$5, COLUMN()-$AF$1-CI$3)), CI$3, FALSE)+VLOOKUP($AT44, INDIRECT(ADDRESS($AF$4, COLUMN()-$AF$2-CI$3)&amp;":"&amp;ADDRESS($AF$5, COLUMN()-$AF$1-CI$3)), CI$3, FALSE)</f>
        <v>3</v>
      </c>
      <c r="CJ44" cm="1">
        <f t="array" aca="1" ref="CJ44" ca="1">INDIRECT(ADDRESS(ROW(), CJ$3-$AF$1+$AF$3))+VLOOKUP($AS44, INDIRECT(ADDRESS($AF$4, COLUMN()-$AF$2-CJ$3)&amp;":"&amp;ADDRESS($AF$5, COLUMN()-$AF$1-CJ$3)), CJ$3, FALSE)+VLOOKUP($AT44, INDIRECT(ADDRESS($AF$4, COLUMN()-$AF$2-CJ$3)&amp;":"&amp;ADDRESS($AF$5, COLUMN()-$AF$1-CJ$3)), CJ$3, FALSE)</f>
        <v>6</v>
      </c>
      <c r="CK44" cm="1">
        <f t="array" aca="1" ref="CK44" ca="1">INDIRECT(ADDRESS(ROW(), CK$3-$AF$1+$AF$3))+VLOOKUP($AS44, INDIRECT(ADDRESS($AF$4, COLUMN()-$AF$2-CK$3)&amp;":"&amp;ADDRESS($AF$5, COLUMN()-$AF$1-CK$3)), CK$3, FALSE)+VLOOKUP($AT44, INDIRECT(ADDRESS($AF$4, COLUMN()-$AF$2-CK$3)&amp;":"&amp;ADDRESS($AF$5, COLUMN()-$AF$1-CK$3)), CK$3, FALSE)</f>
        <v>1</v>
      </c>
      <c r="CL44" cm="1">
        <f t="array" aca="1" ref="CL44" ca="1">INDIRECT(ADDRESS(ROW(), CL$3-$AF$1+$AF$3))+VLOOKUP($AS44, INDIRECT(ADDRESS($AF$4, COLUMN()-$AF$2-CL$3)&amp;":"&amp;ADDRESS($AF$5, COLUMN()-$AF$1-CL$3)), CL$3, FALSE)+VLOOKUP($AT44, INDIRECT(ADDRESS($AF$4, COLUMN()-$AF$2-CL$3)&amp;":"&amp;ADDRESS($AF$5, COLUMN()-$AF$1-CL$3)), CL$3, FALSE)</f>
        <v>7</v>
      </c>
      <c r="CM44" cm="1">
        <f t="array" aca="1" ref="CM44" ca="1">INDIRECT(ADDRESS(ROW(), CM$3-$AF$1+$AF$3))+VLOOKUP($AS44, INDIRECT(ADDRESS($AF$4, COLUMN()-$AF$2-CM$3)&amp;":"&amp;ADDRESS($AF$5, COLUMN()-$AF$1-CM$3)), CM$3, FALSE)+VLOOKUP($AT44, INDIRECT(ADDRESS($AF$4, COLUMN()-$AF$2-CM$3)&amp;":"&amp;ADDRESS($AF$5, COLUMN()-$AF$1-CM$3)), CM$3, FALSE)</f>
        <v>2</v>
      </c>
      <c r="CN44" cm="1">
        <f t="array" aca="1" ref="CN44" ca="1">INDIRECT(ADDRESS(ROW(), CN$3-$AF$1+$AF$3))+VLOOKUP($AS44, INDIRECT(ADDRESS($AF$4, COLUMN()-$AF$2-CN$3)&amp;":"&amp;ADDRESS($AF$5, COLUMN()-$AF$1-CN$3)), CN$3, FALSE)+VLOOKUP($AT44, INDIRECT(ADDRESS($AF$4, COLUMN()-$AF$2-CN$3)&amp;":"&amp;ADDRESS($AF$5, COLUMN()-$AF$1-CN$3)), CN$3, FALSE)</f>
        <v>4</v>
      </c>
      <c r="CO44" cm="1">
        <f t="array" aca="1" ref="CO44" ca="1">INDIRECT(ADDRESS(ROW(), CO$3-$AF$1+$AF$3))+VLOOKUP($AS44, INDIRECT(ADDRESS($AF$4, COLUMN()-$AF$2-CO$3)&amp;":"&amp;ADDRESS($AF$5, COLUMN()-$AF$1-CO$3)), CO$3, FALSE)+VLOOKUP($AT44, INDIRECT(ADDRESS($AF$4, COLUMN()-$AF$2-CO$3)&amp;":"&amp;ADDRESS($AF$5, COLUMN()-$AF$1-CO$3)), CO$3, FALSE)</f>
        <v>2</v>
      </c>
      <c r="CP44" cm="1">
        <f t="array" aca="1" ref="CP44" ca="1">INDIRECT(ADDRESS(ROW(), CP$3-$AF$1+$AF$3))+VLOOKUP($AS44, INDIRECT(ADDRESS($AF$4, COLUMN()-$AF$2-CP$3)&amp;":"&amp;ADDRESS($AF$5, COLUMN()-$AF$1-CP$3)), CP$3, FALSE)+VLOOKUP($AT44, INDIRECT(ADDRESS($AF$4, COLUMN()-$AF$2-CP$3)&amp;":"&amp;ADDRESS($AF$5, COLUMN()-$AF$1-CP$3)), CP$3, FALSE)</f>
        <v>3</v>
      </c>
      <c r="CQ44" cm="1">
        <f t="array" aca="1" ref="CQ44" ca="1">INDIRECT(ADDRESS(ROW(), CQ$3-$AF$1+$AF$3))+VLOOKUP($AS44, INDIRECT(ADDRESS($AF$4, COLUMN()-$AF$2-CQ$3)&amp;":"&amp;ADDRESS($AF$5, COLUMN()-$AF$1-CQ$3)), CQ$3, FALSE)+VLOOKUP($AT44, INDIRECT(ADDRESS($AF$4, COLUMN()-$AF$2-CQ$3)&amp;":"&amp;ADDRESS($AF$5, COLUMN()-$AF$1-CQ$3)), CQ$3, FALSE)</f>
        <v>2</v>
      </c>
      <c r="CR44" cm="1">
        <f t="array" aca="1" ref="CR44" ca="1">INDIRECT(ADDRESS(ROW(), CR$3-$AF$1+$AF$3))+VLOOKUP($AS44, INDIRECT(ADDRESS($AF$4, COLUMN()-$AF$2-CR$3)&amp;":"&amp;ADDRESS($AF$5, COLUMN()-$AF$1-CR$3)), CR$3, FALSE)+VLOOKUP($AT44, INDIRECT(ADDRESS($AF$4, COLUMN()-$AF$2-CR$3)&amp;":"&amp;ADDRESS($AF$5, COLUMN()-$AF$1-CR$3)), CR$3, FALSE)</f>
        <v>1</v>
      </c>
      <c r="CS44" t="str">
        <f t="shared" si="209"/>
        <v>FH</v>
      </c>
      <c r="CT44" t="str">
        <f t="shared" si="210"/>
        <v>HO</v>
      </c>
      <c r="CU44" t="str">
        <f t="shared" si="56"/>
        <v>FO</v>
      </c>
      <c r="CV44" cm="1">
        <f t="array" aca="1" ref="CV44" ca="1">INDIRECT(ADDRESS(ROW(), CV$3-$AF$1+$AF$3))+VLOOKUP($AS44, INDIRECT(ADDRESS($AF$4, COLUMN()-$AF$2-CV$3)&amp;":"&amp;ADDRESS($AF$5, COLUMN()-$AF$1-CV$3)), CV$3, FALSE)+VLOOKUP($AT44, INDIRECT(ADDRESS($AF$4, COLUMN()-$AF$2-CV$3)&amp;":"&amp;ADDRESS($AF$5, COLUMN()-$AF$1-CV$3)), CV$3, FALSE)</f>
        <v>8</v>
      </c>
      <c r="CW44" cm="1">
        <f t="array" aca="1" ref="CW44" ca="1">INDIRECT(ADDRESS(ROW(), CW$3-$AF$1+$AF$3))+VLOOKUP($AS44, INDIRECT(ADDRESS($AF$4, COLUMN()-$AF$2-CW$3)&amp;":"&amp;ADDRESS($AF$5, COLUMN()-$AF$1-CW$3)), CW$3, FALSE)+VLOOKUP($AT44, INDIRECT(ADDRESS($AF$4, COLUMN()-$AF$2-CW$3)&amp;":"&amp;ADDRESS($AF$5, COLUMN()-$AF$1-CW$3)), CW$3, FALSE)</f>
        <v>12</v>
      </c>
      <c r="CX44" cm="1">
        <f t="array" aca="1" ref="CX44" ca="1">INDIRECT(ADDRESS(ROW(), CX$3-$AF$1+$AF$3))+VLOOKUP($AS44, INDIRECT(ADDRESS($AF$4, COLUMN()-$AF$2-CX$3)&amp;":"&amp;ADDRESS($AF$5, COLUMN()-$AF$1-CX$3)), CX$3, FALSE)+VLOOKUP($AT44, INDIRECT(ADDRESS($AF$4, COLUMN()-$AF$2-CX$3)&amp;":"&amp;ADDRESS($AF$5, COLUMN()-$AF$1-CX$3)), CX$3, FALSE)</f>
        <v>2</v>
      </c>
      <c r="CY44" cm="1">
        <f t="array" aca="1" ref="CY44" ca="1">INDIRECT(ADDRESS(ROW(), CY$3-$AF$1+$AF$3))+VLOOKUP($AS44, INDIRECT(ADDRESS($AF$4, COLUMN()-$AF$2-CY$3)&amp;":"&amp;ADDRESS($AF$5, COLUMN()-$AF$1-CY$3)), CY$3, FALSE)+VLOOKUP($AT44, INDIRECT(ADDRESS($AF$4, COLUMN()-$AF$2-CY$3)&amp;":"&amp;ADDRESS($AF$5, COLUMN()-$AF$1-CY$3)), CY$3, FALSE)</f>
        <v>11</v>
      </c>
      <c r="CZ44" cm="1">
        <f t="array" aca="1" ref="CZ44" ca="1">INDIRECT(ADDRESS(ROW(), CZ$3-$AF$1+$AF$3))+VLOOKUP($AS44, INDIRECT(ADDRESS($AF$4, COLUMN()-$AF$2-CZ$3)&amp;":"&amp;ADDRESS($AF$5, COLUMN()-$AF$1-CZ$3)), CZ$3, FALSE)+VLOOKUP($AT44, INDIRECT(ADDRESS($AF$4, COLUMN()-$AF$2-CZ$3)&amp;":"&amp;ADDRESS($AF$5, COLUMN()-$AF$1-CZ$3)), CZ$3, FALSE)</f>
        <v>4</v>
      </c>
      <c r="DA44" cm="1">
        <f t="array" aca="1" ref="DA44" ca="1">INDIRECT(ADDRESS(ROW(), DA$3-$AF$1+$AF$3))+VLOOKUP($AS44, INDIRECT(ADDRESS($AF$4, COLUMN()-$AF$2-DA$3)&amp;":"&amp;ADDRESS($AF$5, COLUMN()-$AF$1-DA$3)), DA$3, FALSE)+VLOOKUP($AT44, INDIRECT(ADDRESS($AF$4, COLUMN()-$AF$2-DA$3)&amp;":"&amp;ADDRESS($AF$5, COLUMN()-$AF$1-DA$3)), DA$3, FALSE)</f>
        <v>10</v>
      </c>
      <c r="DB44" cm="1">
        <f t="array" aca="1" ref="DB44" ca="1">INDIRECT(ADDRESS(ROW(), DB$3-$AF$1+$AF$3))+VLOOKUP($AS44, INDIRECT(ADDRESS($AF$4, COLUMN()-$AF$2-DB$3)&amp;":"&amp;ADDRESS($AF$5, COLUMN()-$AF$1-DB$3)), DB$3, FALSE)+VLOOKUP($AT44, INDIRECT(ADDRESS($AF$4, COLUMN()-$AF$2-DB$3)&amp;":"&amp;ADDRESS($AF$5, COLUMN()-$AF$1-DB$3)), DB$3, FALSE)</f>
        <v>4</v>
      </c>
      <c r="DC44" cm="1">
        <f t="array" aca="1" ref="DC44" ca="1">INDIRECT(ADDRESS(ROW(), DC$3-$AF$1+$AF$3))+VLOOKUP($AS44, INDIRECT(ADDRESS($AF$4, COLUMN()-$AF$2-DC$3)&amp;":"&amp;ADDRESS($AF$5, COLUMN()-$AF$1-DC$3)), DC$3, FALSE)+VLOOKUP($AT44, INDIRECT(ADDRESS($AF$4, COLUMN()-$AF$2-DC$3)&amp;":"&amp;ADDRESS($AF$5, COLUMN()-$AF$1-DC$3)), DC$3, FALSE)</f>
        <v>6</v>
      </c>
      <c r="DD44" cm="1">
        <f t="array" aca="1" ref="DD44" ca="1">INDIRECT(ADDRESS(ROW(), DD$3-$AF$1+$AF$3))+VLOOKUP($AS44, INDIRECT(ADDRESS($AF$4, COLUMN()-$AF$2-DD$3)&amp;":"&amp;ADDRESS($AF$5, COLUMN()-$AF$1-DD$3)), DD$3, FALSE)+VLOOKUP($AT44, INDIRECT(ADDRESS($AF$4, COLUMN()-$AF$2-DD$3)&amp;":"&amp;ADDRESS($AF$5, COLUMN()-$AF$1-DD$3)), DD$3, FALSE)</f>
        <v>4</v>
      </c>
      <c r="DE44" cm="1">
        <f t="array" aca="1" ref="DE44" ca="1">INDIRECT(ADDRESS(ROW(), DE$3-$AF$1+$AF$3))+VLOOKUP($AS44, INDIRECT(ADDRESS($AF$4, COLUMN()-$AF$2-DE$3)&amp;":"&amp;ADDRESS($AF$5, COLUMN()-$AF$1-DE$3)), DE$3, FALSE)+VLOOKUP($AT44, INDIRECT(ADDRESS($AF$4, COLUMN()-$AF$2-DE$3)&amp;":"&amp;ADDRESS($AF$5, COLUMN()-$AF$1-DE$3)), DE$3, FALSE)</f>
        <v>2</v>
      </c>
      <c r="DF44" t="str">
        <f t="shared" si="211"/>
        <v>FH</v>
      </c>
      <c r="DG44" t="str">
        <f t="shared" si="212"/>
        <v>HO</v>
      </c>
      <c r="DH44" t="str">
        <f t="shared" si="59"/>
        <v>FO</v>
      </c>
      <c r="DI44" cm="1">
        <f t="array" aca="1" ref="DI44" ca="1">INDIRECT(ADDRESS(ROW(), DI$3-$AF$1+$AF$3))+VLOOKUP($AS44, INDIRECT(ADDRESS($AF$4, COLUMN()-$AF$2-DI$3)&amp;":"&amp;ADDRESS($AF$5, COLUMN()-$AF$1-DI$3)), DI$3, FALSE)+VLOOKUP($AT44, INDIRECT(ADDRESS($AF$4, COLUMN()-$AF$2-DI$3)&amp;":"&amp;ADDRESS($AF$5, COLUMN()-$AF$1-DI$3)), DI$3, FALSE)</f>
        <v>17</v>
      </c>
      <c r="DJ44" cm="1">
        <f t="array" aca="1" ref="DJ44" ca="1">INDIRECT(ADDRESS(ROW(), DJ$3-$AF$1+$AF$3))+VLOOKUP($AS44, INDIRECT(ADDRESS($AF$4, COLUMN()-$AF$2-DJ$3)&amp;":"&amp;ADDRESS($AF$5, COLUMN()-$AF$1-DJ$3)), DJ$3, FALSE)+VLOOKUP($AT44, INDIRECT(ADDRESS($AF$4, COLUMN()-$AF$2-DJ$3)&amp;":"&amp;ADDRESS($AF$5, COLUMN()-$AF$1-DJ$3)), DJ$3, FALSE)</f>
        <v>21</v>
      </c>
      <c r="DK44" cm="1">
        <f t="array" aca="1" ref="DK44" ca="1">INDIRECT(ADDRESS(ROW(), DK$3-$AF$1+$AF$3))+VLOOKUP($AS44, INDIRECT(ADDRESS($AF$4, COLUMN()-$AF$2-DK$3)&amp;":"&amp;ADDRESS($AF$5, COLUMN()-$AF$1-DK$3)), DK$3, FALSE)+VLOOKUP($AT44, INDIRECT(ADDRESS($AF$4, COLUMN()-$AF$2-DK$3)&amp;":"&amp;ADDRESS($AF$5, COLUMN()-$AF$1-DK$3)), DK$3, FALSE)</f>
        <v>5</v>
      </c>
      <c r="DL44" cm="1">
        <f t="array" aca="1" ref="DL44" ca="1">INDIRECT(ADDRESS(ROW(), DL$3-$AF$1+$AF$3))+VLOOKUP($AS44, INDIRECT(ADDRESS($AF$4, COLUMN()-$AF$2-DL$3)&amp;":"&amp;ADDRESS($AF$5, COLUMN()-$AF$1-DL$3)), DL$3, FALSE)+VLOOKUP($AT44, INDIRECT(ADDRESS($AF$4, COLUMN()-$AF$2-DL$3)&amp;":"&amp;ADDRESS($AF$5, COLUMN()-$AF$1-DL$3)), DL$3, FALSE)</f>
        <v>18</v>
      </c>
      <c r="DM44" cm="1">
        <f t="array" aca="1" ref="DM44" ca="1">INDIRECT(ADDRESS(ROW(), DM$3-$AF$1+$AF$3))+VLOOKUP($AS44, INDIRECT(ADDRESS($AF$4, COLUMN()-$AF$2-DM$3)&amp;":"&amp;ADDRESS($AF$5, COLUMN()-$AF$1-DM$3)), DM$3, FALSE)+VLOOKUP($AT44, INDIRECT(ADDRESS($AF$4, COLUMN()-$AF$2-DM$3)&amp;":"&amp;ADDRESS($AF$5, COLUMN()-$AF$1-DM$3)), DM$3, FALSE)</f>
        <v>12</v>
      </c>
      <c r="DN44" cm="1">
        <f t="array" aca="1" ref="DN44" ca="1">INDIRECT(ADDRESS(ROW(), DN$3-$AF$1+$AF$3))+VLOOKUP($AS44, INDIRECT(ADDRESS($AF$4, COLUMN()-$AF$2-DN$3)&amp;":"&amp;ADDRESS($AF$5, COLUMN()-$AF$1-DN$3)), DN$3, FALSE)+VLOOKUP($AT44, INDIRECT(ADDRESS($AF$4, COLUMN()-$AF$2-DN$3)&amp;":"&amp;ADDRESS($AF$5, COLUMN()-$AF$1-DN$3)), DN$3, FALSE)</f>
        <v>18</v>
      </c>
      <c r="DO44" cm="1">
        <f t="array" aca="1" ref="DO44" ca="1">INDIRECT(ADDRESS(ROW(), DO$3-$AF$1+$AF$3))+VLOOKUP($AS44, INDIRECT(ADDRESS($AF$4, COLUMN()-$AF$2-DO$3)&amp;":"&amp;ADDRESS($AF$5, COLUMN()-$AF$1-DO$3)), DO$3, FALSE)+VLOOKUP($AT44, INDIRECT(ADDRESS($AF$4, COLUMN()-$AF$2-DO$3)&amp;":"&amp;ADDRESS($AF$5, COLUMN()-$AF$1-DO$3)), DO$3, FALSE)</f>
        <v>8</v>
      </c>
      <c r="DP44" cm="1">
        <f t="array" aca="1" ref="DP44" ca="1">INDIRECT(ADDRESS(ROW(), DP$3-$AF$1+$AF$3))+VLOOKUP($AS44, INDIRECT(ADDRESS($AF$4, COLUMN()-$AF$2-DP$3)&amp;":"&amp;ADDRESS($AF$5, COLUMN()-$AF$1-DP$3)), DP$3, FALSE)+VLOOKUP($AT44, INDIRECT(ADDRESS($AF$4, COLUMN()-$AF$2-DP$3)&amp;":"&amp;ADDRESS($AF$5, COLUMN()-$AF$1-DP$3)), DP$3, FALSE)</f>
        <v>15</v>
      </c>
      <c r="DQ44" cm="1">
        <f t="array" aca="1" ref="DQ44" ca="1">INDIRECT(ADDRESS(ROW(), DQ$3-$AF$1+$AF$3))+VLOOKUP($AS44, INDIRECT(ADDRESS($AF$4, COLUMN()-$AF$2-DQ$3)&amp;":"&amp;ADDRESS($AF$5, COLUMN()-$AF$1-DQ$3)), DQ$3, FALSE)+VLOOKUP($AT44, INDIRECT(ADDRESS($AF$4, COLUMN()-$AF$2-DQ$3)&amp;":"&amp;ADDRESS($AF$5, COLUMN()-$AF$1-DQ$3)), DQ$3, FALSE)</f>
        <v>8</v>
      </c>
      <c r="DR44" cm="1">
        <f t="array" aca="1" ref="DR44" ca="1">INDIRECT(ADDRESS(ROW(), DR$3-$AF$1+$AF$3))+VLOOKUP($AS44, INDIRECT(ADDRESS($AF$4, COLUMN()-$AF$2-DR$3)&amp;":"&amp;ADDRESS($AF$5, COLUMN()-$AF$1-DR$3)), DR$3, FALSE)+VLOOKUP($AT44, INDIRECT(ADDRESS($AF$4, COLUMN()-$AF$2-DR$3)&amp;":"&amp;ADDRESS($AF$5, COLUMN()-$AF$1-DR$3)), DR$3, FALSE)</f>
        <v>5</v>
      </c>
      <c r="DS44" t="str">
        <f t="shared" si="213"/>
        <v>FH</v>
      </c>
      <c r="DT44" t="str">
        <f t="shared" si="214"/>
        <v>HO</v>
      </c>
      <c r="DU44" t="str">
        <f t="shared" si="62"/>
        <v>FO</v>
      </c>
      <c r="DV44" cm="1">
        <f t="array" aca="1" ref="DV44" ca="1">INDIRECT(ADDRESS(ROW(), DV$3-$AF$1+$AF$3))+VLOOKUP($AS44, INDIRECT(ADDRESS($AF$4, COLUMN()-$AF$2-DV$3)&amp;":"&amp;ADDRESS($AF$5, COLUMN()-$AF$1-DV$3)), DV$3, FALSE)+VLOOKUP($AT44, INDIRECT(ADDRESS($AF$4, COLUMN()-$AF$2-DV$3)&amp;":"&amp;ADDRESS($AF$5, COLUMN()-$AF$1-DV$3)), DV$3, FALSE)</f>
        <v>42</v>
      </c>
      <c r="DW44" cm="1">
        <f t="array" aca="1" ref="DW44" ca="1">INDIRECT(ADDRESS(ROW(), DW$3-$AF$1+$AF$3))+VLOOKUP($AS44, INDIRECT(ADDRESS($AF$4, COLUMN()-$AF$2-DW$3)&amp;":"&amp;ADDRESS($AF$5, COLUMN()-$AF$1-DW$3)), DW$3, FALSE)+VLOOKUP($AT44, INDIRECT(ADDRESS($AF$4, COLUMN()-$AF$2-DW$3)&amp;":"&amp;ADDRESS($AF$5, COLUMN()-$AF$1-DW$3)), DW$3, FALSE)</f>
        <v>39</v>
      </c>
      <c r="DX44" cm="1">
        <f t="array" aca="1" ref="DX44" ca="1">INDIRECT(ADDRESS(ROW(), DX$3-$AF$1+$AF$3))+VLOOKUP($AS44, INDIRECT(ADDRESS($AF$4, COLUMN()-$AF$2-DX$3)&amp;":"&amp;ADDRESS($AF$5, COLUMN()-$AF$1-DX$3)), DX$3, FALSE)+VLOOKUP($AT44, INDIRECT(ADDRESS($AF$4, COLUMN()-$AF$2-DX$3)&amp;":"&amp;ADDRESS($AF$5, COLUMN()-$AF$1-DX$3)), DX$3, FALSE)</f>
        <v>8</v>
      </c>
      <c r="DY44" cm="1">
        <f t="array" aca="1" ref="DY44" ca="1">INDIRECT(ADDRESS(ROW(), DY$3-$AF$1+$AF$3))+VLOOKUP($AS44, INDIRECT(ADDRESS($AF$4, COLUMN()-$AF$2-DY$3)&amp;":"&amp;ADDRESS($AF$5, COLUMN()-$AF$1-DY$3)), DY$3, FALSE)+VLOOKUP($AT44, INDIRECT(ADDRESS($AF$4, COLUMN()-$AF$2-DY$3)&amp;":"&amp;ADDRESS($AF$5, COLUMN()-$AF$1-DY$3)), DY$3, FALSE)</f>
        <v>32</v>
      </c>
      <c r="DZ44" cm="1">
        <f t="array" aca="1" ref="DZ44" ca="1">INDIRECT(ADDRESS(ROW(), DZ$3-$AF$1+$AF$3))+VLOOKUP($AS44, INDIRECT(ADDRESS($AF$4, COLUMN()-$AF$2-DZ$3)&amp;":"&amp;ADDRESS($AF$5, COLUMN()-$AF$1-DZ$3)), DZ$3, FALSE)+VLOOKUP($AT44, INDIRECT(ADDRESS($AF$4, COLUMN()-$AF$2-DZ$3)&amp;":"&amp;ADDRESS($AF$5, COLUMN()-$AF$1-DZ$3)), DZ$3, FALSE)</f>
        <v>28</v>
      </c>
      <c r="EA44" cm="1">
        <f t="array" aca="1" ref="EA44" ca="1">INDIRECT(ADDRESS(ROW(), EA$3-$AF$1+$AF$3))+VLOOKUP($AS44, INDIRECT(ADDRESS($AF$4, COLUMN()-$AF$2-EA$3)&amp;":"&amp;ADDRESS($AF$5, COLUMN()-$AF$1-EA$3)), EA$3, FALSE)+VLOOKUP($AT44, INDIRECT(ADDRESS($AF$4, COLUMN()-$AF$2-EA$3)&amp;":"&amp;ADDRESS($AF$5, COLUMN()-$AF$1-EA$3)), EA$3, FALSE)</f>
        <v>37</v>
      </c>
      <c r="EB44" cm="1">
        <f t="array" aca="1" ref="EB44" ca="1">INDIRECT(ADDRESS(ROW(), EB$3-$AF$1+$AF$3))+VLOOKUP($AS44, INDIRECT(ADDRESS($AF$4, COLUMN()-$AF$2-EB$3)&amp;":"&amp;ADDRESS($AF$5, COLUMN()-$AF$1-EB$3)), EB$3, FALSE)+VLOOKUP($AT44, INDIRECT(ADDRESS($AF$4, COLUMN()-$AF$2-EB$3)&amp;":"&amp;ADDRESS($AF$5, COLUMN()-$AF$1-EB$3)), EB$3, FALSE)</f>
        <v>18</v>
      </c>
      <c r="EC44" cm="1">
        <f t="array" aca="1" ref="EC44" ca="1">INDIRECT(ADDRESS(ROW(), EC$3-$AF$1+$AF$3))+VLOOKUP($AS44, INDIRECT(ADDRESS($AF$4, COLUMN()-$AF$2-EC$3)&amp;":"&amp;ADDRESS($AF$5, COLUMN()-$AF$1-EC$3)), EC$3, FALSE)+VLOOKUP($AT44, INDIRECT(ADDRESS($AF$4, COLUMN()-$AF$2-EC$3)&amp;":"&amp;ADDRESS($AF$5, COLUMN()-$AF$1-EC$3)), EC$3, FALSE)</f>
        <v>25</v>
      </c>
      <c r="ED44" cm="1">
        <f t="array" aca="1" ref="ED44" ca="1">INDIRECT(ADDRESS(ROW(), ED$3-$AF$1+$AF$3))+VLOOKUP($AS44, INDIRECT(ADDRESS($AF$4, COLUMN()-$AF$2-ED$3)&amp;":"&amp;ADDRESS($AF$5, COLUMN()-$AF$1-ED$3)), ED$3, FALSE)+VLOOKUP($AT44, INDIRECT(ADDRESS($AF$4, COLUMN()-$AF$2-ED$3)&amp;":"&amp;ADDRESS($AF$5, COLUMN()-$AF$1-ED$3)), ED$3, FALSE)</f>
        <v>14</v>
      </c>
      <c r="EE44" cm="1">
        <f t="array" aca="1" ref="EE44" ca="1">INDIRECT(ADDRESS(ROW(), EE$3-$AF$1+$AF$3))+VLOOKUP($AS44, INDIRECT(ADDRESS($AF$4, COLUMN()-$AF$2-EE$3)&amp;":"&amp;ADDRESS($AF$5, COLUMN()-$AF$1-EE$3)), EE$3, FALSE)+VLOOKUP($AT44, INDIRECT(ADDRESS($AF$4, COLUMN()-$AF$2-EE$3)&amp;":"&amp;ADDRESS($AF$5, COLUMN()-$AF$1-EE$3)), EE$3, FALSE)</f>
        <v>12</v>
      </c>
      <c r="EF44" t="str">
        <f t="shared" si="215"/>
        <v>FH</v>
      </c>
      <c r="EG44" t="str">
        <f t="shared" si="216"/>
        <v>HO</v>
      </c>
      <c r="EH44" t="str">
        <f t="shared" si="170"/>
        <v>FO</v>
      </c>
      <c r="EI44" cm="1">
        <f t="array" aca="1" ref="EI44" ca="1">INDIRECT(ADDRESS(ROW(), EI$3-$AF$1+$AF$3))+VLOOKUP($AS44, INDIRECT(ADDRESS($AF$4, COLUMN()-$AF$2-EI$3)&amp;":"&amp;ADDRESS($AF$5, COLUMN()-$AF$1-EI$3)), EI$3, FALSE)+VLOOKUP($AT44, INDIRECT(ADDRESS($AF$4, COLUMN()-$AF$2-EI$3)&amp;":"&amp;ADDRESS($AF$5, COLUMN()-$AF$1-EI$3)), EI$3, FALSE)</f>
        <v>86</v>
      </c>
      <c r="EJ44" cm="1">
        <f t="array" aca="1" ref="EJ44" ca="1">INDIRECT(ADDRESS(ROW(), EJ$3-$AF$1+$AF$3))+VLOOKUP($AS44, INDIRECT(ADDRESS($AF$4, COLUMN()-$AF$2-EJ$3)&amp;":"&amp;ADDRESS($AF$5, COLUMN()-$AF$1-EJ$3)), EJ$3, FALSE)+VLOOKUP($AT44, INDIRECT(ADDRESS($AF$4, COLUMN()-$AF$2-EJ$3)&amp;":"&amp;ADDRESS($AF$5, COLUMN()-$AF$1-EJ$3)), EJ$3, FALSE)</f>
        <v>69</v>
      </c>
      <c r="EK44" cm="1">
        <f t="array" aca="1" ref="EK44" ca="1">INDIRECT(ADDRESS(ROW(), EK$3-$AF$1+$AF$3))+VLOOKUP($AS44, INDIRECT(ADDRESS($AF$4, COLUMN()-$AF$2-EK$3)&amp;":"&amp;ADDRESS($AF$5, COLUMN()-$AF$1-EK$3)), EK$3, FALSE)+VLOOKUP($AT44, INDIRECT(ADDRESS($AF$4, COLUMN()-$AF$2-EK$3)&amp;":"&amp;ADDRESS($AF$5, COLUMN()-$AF$1-EK$3)), EK$3, FALSE)</f>
        <v>14</v>
      </c>
      <c r="EL44" cm="1">
        <f t="array" aca="1" ref="EL44" ca="1">INDIRECT(ADDRESS(ROW(), EL$3-$AF$1+$AF$3))+VLOOKUP($AS44, INDIRECT(ADDRESS($AF$4, COLUMN()-$AF$2-EL$3)&amp;":"&amp;ADDRESS($AF$5, COLUMN()-$AF$1-EL$3)), EL$3, FALSE)+VLOOKUP($AT44, INDIRECT(ADDRESS($AF$4, COLUMN()-$AF$2-EL$3)&amp;":"&amp;ADDRESS($AF$5, COLUMN()-$AF$1-EL$3)), EL$3, FALSE)</f>
        <v>63</v>
      </c>
      <c r="EM44" cm="1">
        <f t="array" aca="1" ref="EM44" ca="1">INDIRECT(ADDRESS(ROW(), EM$3-$AF$1+$AF$3))+VLOOKUP($AS44, INDIRECT(ADDRESS($AF$4, COLUMN()-$AF$2-EM$3)&amp;":"&amp;ADDRESS($AF$5, COLUMN()-$AF$1-EM$3)), EM$3, FALSE)+VLOOKUP($AT44, INDIRECT(ADDRESS($AF$4, COLUMN()-$AF$2-EM$3)&amp;":"&amp;ADDRESS($AF$5, COLUMN()-$AF$1-EM$3)), EM$3, FALSE)</f>
        <v>59</v>
      </c>
      <c r="EN44" cm="1">
        <f t="array" aca="1" ref="EN44" ca="1">INDIRECT(ADDRESS(ROW(), EN$3-$AF$1+$AF$3))+VLOOKUP($AS44, INDIRECT(ADDRESS($AF$4, COLUMN()-$AF$2-EN$3)&amp;":"&amp;ADDRESS($AF$5, COLUMN()-$AF$1-EN$3)), EN$3, FALSE)+VLOOKUP($AT44, INDIRECT(ADDRESS($AF$4, COLUMN()-$AF$2-EN$3)&amp;":"&amp;ADDRESS($AF$5, COLUMN()-$AF$1-EN$3)), EN$3, FALSE)</f>
        <v>63</v>
      </c>
      <c r="EO44" cm="1">
        <f t="array" aca="1" ref="EO44" ca="1">INDIRECT(ADDRESS(ROW(), EO$3-$AF$1+$AF$3))+VLOOKUP($AS44, INDIRECT(ADDRESS($AF$4, COLUMN()-$AF$2-EO$3)&amp;":"&amp;ADDRESS($AF$5, COLUMN()-$AF$1-EO$3)), EO$3, FALSE)+VLOOKUP($AT44, INDIRECT(ADDRESS($AF$4, COLUMN()-$AF$2-EO$3)&amp;":"&amp;ADDRESS($AF$5, COLUMN()-$AF$1-EO$3)), EO$3, FALSE)</f>
        <v>38</v>
      </c>
      <c r="EP44" cm="1">
        <f t="array" aca="1" ref="EP44" ca="1">INDIRECT(ADDRESS(ROW(), EP$3-$AF$1+$AF$3))+VLOOKUP($AS44, INDIRECT(ADDRESS($AF$4, COLUMN()-$AF$2-EP$3)&amp;":"&amp;ADDRESS($AF$5, COLUMN()-$AF$1-EP$3)), EP$3, FALSE)+VLOOKUP($AT44, INDIRECT(ADDRESS($AF$4, COLUMN()-$AF$2-EP$3)&amp;":"&amp;ADDRESS($AF$5, COLUMN()-$AF$1-EP$3)), EP$3, FALSE)</f>
        <v>52</v>
      </c>
      <c r="EQ44" cm="1">
        <f t="array" aca="1" ref="EQ44" ca="1">INDIRECT(ADDRESS(ROW(), EQ$3-$AF$1+$AF$3))+VLOOKUP($AS44, INDIRECT(ADDRESS($AF$4, COLUMN()-$AF$2-EQ$3)&amp;":"&amp;ADDRESS($AF$5, COLUMN()-$AF$1-EQ$3)), EQ$3, FALSE)+VLOOKUP($AT44, INDIRECT(ADDRESS($AF$4, COLUMN()-$AF$2-EQ$3)&amp;":"&amp;ADDRESS($AF$5, COLUMN()-$AF$1-EQ$3)), EQ$3, FALSE)</f>
        <v>32</v>
      </c>
      <c r="ER44" cm="1">
        <f t="array" aca="1" ref="ER44" ca="1">INDIRECT(ADDRESS(ROW(), ER$3-$AF$1+$AF$3))+VLOOKUP($AS44, INDIRECT(ADDRESS($AF$4, COLUMN()-$AF$2-ER$3)&amp;":"&amp;ADDRESS($AF$5, COLUMN()-$AF$1-ER$3)), ER$3, FALSE)+VLOOKUP($AT44, INDIRECT(ADDRESS($AF$4, COLUMN()-$AF$2-ER$3)&amp;":"&amp;ADDRESS($AF$5, COLUMN()-$AF$1-ER$3)), ER$3, FALSE)</f>
        <v>35</v>
      </c>
      <c r="ES44" t="str">
        <f t="shared" si="217"/>
        <v>FH</v>
      </c>
      <c r="ET44" t="str">
        <f t="shared" si="218"/>
        <v>HO</v>
      </c>
      <c r="EU44" t="str">
        <f t="shared" si="171"/>
        <v>FO</v>
      </c>
      <c r="EV44" cm="1">
        <f t="array" aca="1" ref="EV44" ca="1">INDIRECT(ADDRESS(ROW(), EV$3-$AF$1+$AF$3))+VLOOKUP($AS44, INDIRECT(ADDRESS($AF$4, COLUMN()-$AF$2-EV$3)&amp;":"&amp;ADDRESS($AF$5, COLUMN()-$AF$1-EV$3)), EV$3, FALSE)+VLOOKUP($AT44, INDIRECT(ADDRESS($AF$4, COLUMN()-$AF$2-EV$3)&amp;":"&amp;ADDRESS($AF$5, COLUMN()-$AF$1-EV$3)), EV$3, FALSE)</f>
        <v>174</v>
      </c>
      <c r="EW44" cm="1">
        <f t="array" aca="1" ref="EW44" ca="1">INDIRECT(ADDRESS(ROW(), EW$3-$AF$1+$AF$3))+VLOOKUP($AS44, INDIRECT(ADDRESS($AF$4, COLUMN()-$AF$2-EW$3)&amp;":"&amp;ADDRESS($AF$5, COLUMN()-$AF$1-EW$3)), EW$3, FALSE)+VLOOKUP($AT44, INDIRECT(ADDRESS($AF$4, COLUMN()-$AF$2-EW$3)&amp;":"&amp;ADDRESS($AF$5, COLUMN()-$AF$1-EW$3)), EW$3, FALSE)</f>
        <v>128</v>
      </c>
      <c r="EX44" cm="1">
        <f t="array" aca="1" ref="EX44" ca="1">INDIRECT(ADDRESS(ROW(), EX$3-$AF$1+$AF$3))+VLOOKUP($AS44, INDIRECT(ADDRESS($AF$4, COLUMN()-$AF$2-EX$3)&amp;":"&amp;ADDRESS($AF$5, COLUMN()-$AF$1-EX$3)), EX$3, FALSE)+VLOOKUP($AT44, INDIRECT(ADDRESS($AF$4, COLUMN()-$AF$2-EX$3)&amp;":"&amp;ADDRESS($AF$5, COLUMN()-$AF$1-EX$3)), EX$3, FALSE)</f>
        <v>23</v>
      </c>
      <c r="EY44" cm="1">
        <f t="array" aca="1" ref="EY44" ca="1">INDIRECT(ADDRESS(ROW(), EY$3-$AF$1+$AF$3))+VLOOKUP($AS44, INDIRECT(ADDRESS($AF$4, COLUMN()-$AF$2-EY$3)&amp;":"&amp;ADDRESS($AF$5, COLUMN()-$AF$1-EY$3)), EY$3, FALSE)+VLOOKUP($AT44, INDIRECT(ADDRESS($AF$4, COLUMN()-$AF$2-EY$3)&amp;":"&amp;ADDRESS($AF$5, COLUMN()-$AF$1-EY$3)), EY$3, FALSE)</f>
        <v>123</v>
      </c>
      <c r="EZ44" cm="1">
        <f t="array" aca="1" ref="EZ44" ca="1">INDIRECT(ADDRESS(ROW(), EZ$3-$AF$1+$AF$3))+VLOOKUP($AS44, INDIRECT(ADDRESS($AF$4, COLUMN()-$AF$2-EZ$3)&amp;":"&amp;ADDRESS($AF$5, COLUMN()-$AF$1-EZ$3)), EZ$3, FALSE)+VLOOKUP($AT44, INDIRECT(ADDRESS($AF$4, COLUMN()-$AF$2-EZ$3)&amp;":"&amp;ADDRESS($AF$5, COLUMN()-$AF$1-EZ$3)), EZ$3, FALSE)</f>
        <v>122</v>
      </c>
      <c r="FA44" cm="1">
        <f t="array" aca="1" ref="FA44" ca="1">INDIRECT(ADDRESS(ROW(), FA$3-$AF$1+$AF$3))+VLOOKUP($AS44, INDIRECT(ADDRESS($AF$4, COLUMN()-$AF$2-FA$3)&amp;":"&amp;ADDRESS($AF$5, COLUMN()-$AF$1-FA$3)), FA$3, FALSE)+VLOOKUP($AT44, INDIRECT(ADDRESS($AF$4, COLUMN()-$AF$2-FA$3)&amp;":"&amp;ADDRESS($AF$5, COLUMN()-$AF$1-FA$3)), FA$3, FALSE)</f>
        <v>129</v>
      </c>
      <c r="FB44" cm="1">
        <f t="array" aca="1" ref="FB44" ca="1">INDIRECT(ADDRESS(ROW(), FB$3-$AF$1+$AF$3))+VLOOKUP($AS44, INDIRECT(ADDRESS($AF$4, COLUMN()-$AF$2-FB$3)&amp;":"&amp;ADDRESS($AF$5, COLUMN()-$AF$1-FB$3)), FB$3, FALSE)+VLOOKUP($AT44, INDIRECT(ADDRESS($AF$4, COLUMN()-$AF$2-FB$3)&amp;":"&amp;ADDRESS($AF$5, COLUMN()-$AF$1-FB$3)), FB$3, FALSE)</f>
        <v>86</v>
      </c>
      <c r="FC44" cm="1">
        <f t="array" aca="1" ref="FC44" ca="1">INDIRECT(ADDRESS(ROW(), FC$3-$AF$1+$AF$3))+VLOOKUP($AS44, INDIRECT(ADDRESS($AF$4, COLUMN()-$AF$2-FC$3)&amp;":"&amp;ADDRESS($AF$5, COLUMN()-$AF$1-FC$3)), FC$3, FALSE)+VLOOKUP($AT44, INDIRECT(ADDRESS($AF$4, COLUMN()-$AF$2-FC$3)&amp;":"&amp;ADDRESS($AF$5, COLUMN()-$AF$1-FC$3)), FC$3, FALSE)</f>
        <v>90</v>
      </c>
      <c r="FD44" cm="1">
        <f t="array" aca="1" ref="FD44" ca="1">INDIRECT(ADDRESS(ROW(), FD$3-$AF$1+$AF$3))+VLOOKUP($AS44, INDIRECT(ADDRESS($AF$4, COLUMN()-$AF$2-FD$3)&amp;":"&amp;ADDRESS($AF$5, COLUMN()-$AF$1-FD$3)), FD$3, FALSE)+VLOOKUP($AT44, INDIRECT(ADDRESS($AF$4, COLUMN()-$AF$2-FD$3)&amp;":"&amp;ADDRESS($AF$5, COLUMN()-$AF$1-FD$3)), FD$3, FALSE)</f>
        <v>72</v>
      </c>
      <c r="FE44" cm="1">
        <f t="array" aca="1" ref="FE44" ca="1">INDIRECT(ADDRESS(ROW(), FE$3-$AF$1+$AF$3))+VLOOKUP($AS44, INDIRECT(ADDRESS($AF$4, COLUMN()-$AF$2-FE$3)&amp;":"&amp;ADDRESS($AF$5, COLUMN()-$AF$1-FE$3)), FE$3, FALSE)+VLOOKUP($AT44, INDIRECT(ADDRESS($AF$4, COLUMN()-$AF$2-FE$3)&amp;":"&amp;ADDRESS($AF$5, COLUMN()-$AF$1-FE$3)), FE$3, FALSE)</f>
        <v>76</v>
      </c>
      <c r="FF44" t="str">
        <f t="shared" si="219"/>
        <v>FH</v>
      </c>
      <c r="FG44" t="str">
        <f t="shared" si="220"/>
        <v>HO</v>
      </c>
      <c r="FH44" t="str">
        <f t="shared" si="221"/>
        <v>FO</v>
      </c>
      <c r="FI44" cm="1">
        <f t="array" aca="1" ref="FI44" ca="1">INDIRECT(ADDRESS(ROW(), FI$3-$AF$1+$AF$3))+VLOOKUP($AS44, INDIRECT(ADDRESS($AF$4, COLUMN()-$AF$2-FI$3)&amp;":"&amp;ADDRESS($AF$5, COLUMN()-$AF$1-FI$3)), FI$3, FALSE)+VLOOKUP($AT44, INDIRECT(ADDRESS($AF$4, COLUMN()-$AF$2-FI$3)&amp;":"&amp;ADDRESS($AF$5, COLUMN()-$AF$1-FI$3)), FI$3, FALSE)</f>
        <v>340</v>
      </c>
      <c r="FJ44" cm="1">
        <f t="array" aca="1" ref="FJ44" ca="1">INDIRECT(ADDRESS(ROW(), FJ$3-$AF$1+$AF$3))+VLOOKUP($AS44, INDIRECT(ADDRESS($AF$4, COLUMN()-$AF$2-FJ$3)&amp;":"&amp;ADDRESS($AF$5, COLUMN()-$AF$1-FJ$3)), FJ$3, FALSE)+VLOOKUP($AT44, INDIRECT(ADDRESS($AF$4, COLUMN()-$AF$2-FJ$3)&amp;":"&amp;ADDRESS($AF$5, COLUMN()-$AF$1-FJ$3)), FJ$3, FALSE)</f>
        <v>254</v>
      </c>
      <c r="FK44" cm="1">
        <f t="array" aca="1" ref="FK44" ca="1">INDIRECT(ADDRESS(ROW(), FK$3-$AF$1+$AF$3))+VLOOKUP($AS44, INDIRECT(ADDRESS($AF$4, COLUMN()-$AF$2-FK$3)&amp;":"&amp;ADDRESS($AF$5, COLUMN()-$AF$1-FK$3)), FK$3, FALSE)+VLOOKUP($AT44, INDIRECT(ADDRESS($AF$4, COLUMN()-$AF$2-FK$3)&amp;":"&amp;ADDRESS($AF$5, COLUMN()-$AF$1-FK$3)), FK$3, FALSE)</f>
        <v>50</v>
      </c>
      <c r="FL44" cm="1">
        <f t="array" aca="1" ref="FL44" ca="1">INDIRECT(ADDRESS(ROW(), FL$3-$AF$1+$AF$3))+VLOOKUP($AS44, INDIRECT(ADDRESS($AF$4, COLUMN()-$AF$2-FL$3)&amp;":"&amp;ADDRESS($AF$5, COLUMN()-$AF$1-FL$3)), FL$3, FALSE)+VLOOKUP($AT44, INDIRECT(ADDRESS($AF$4, COLUMN()-$AF$2-FL$3)&amp;":"&amp;ADDRESS($AF$5, COLUMN()-$AF$1-FL$3)), FL$3, FALSE)</f>
        <v>243</v>
      </c>
      <c r="FM44" cm="1">
        <f t="array" aca="1" ref="FM44" ca="1">INDIRECT(ADDRESS(ROW(), FM$3-$AF$1+$AF$3))+VLOOKUP($AS44, INDIRECT(ADDRESS($AF$4, COLUMN()-$AF$2-FM$3)&amp;":"&amp;ADDRESS($AF$5, COLUMN()-$AF$1-FM$3)), FM$3, FALSE)+VLOOKUP($AT44, INDIRECT(ADDRESS($AF$4, COLUMN()-$AF$2-FM$3)&amp;":"&amp;ADDRESS($AF$5, COLUMN()-$AF$1-FM$3)), FM$3, FALSE)</f>
        <v>236</v>
      </c>
      <c r="FN44" cm="1">
        <f t="array" aca="1" ref="FN44" ca="1">INDIRECT(ADDRESS(ROW(), FN$3-$AF$1+$AF$3))+VLOOKUP($AS44, INDIRECT(ADDRESS($AF$4, COLUMN()-$AF$2-FN$3)&amp;":"&amp;ADDRESS($AF$5, COLUMN()-$AF$1-FN$3)), FN$3, FALSE)+VLOOKUP($AT44, INDIRECT(ADDRESS($AF$4, COLUMN()-$AF$2-FN$3)&amp;":"&amp;ADDRESS($AF$5, COLUMN()-$AF$1-FN$3)), FN$3, FALSE)</f>
        <v>242</v>
      </c>
      <c r="FO44" cm="1">
        <f t="array" aca="1" ref="FO44" ca="1">INDIRECT(ADDRESS(ROW(), FO$3-$AF$1+$AF$3))+VLOOKUP($AS44, INDIRECT(ADDRESS($AF$4, COLUMN()-$AF$2-FO$3)&amp;":"&amp;ADDRESS($AF$5, COLUMN()-$AF$1-FO$3)), FO$3, FALSE)+VLOOKUP($AT44, INDIRECT(ADDRESS($AF$4, COLUMN()-$AF$2-FO$3)&amp;":"&amp;ADDRESS($AF$5, COLUMN()-$AF$1-FO$3)), FO$3, FALSE)</f>
        <v>162</v>
      </c>
      <c r="FP44" cm="1">
        <f t="array" aca="1" ref="FP44" ca="1">INDIRECT(ADDRESS(ROW(), FP$3-$AF$1+$AF$3))+VLOOKUP($AS44, INDIRECT(ADDRESS($AF$4, COLUMN()-$AF$2-FP$3)&amp;":"&amp;ADDRESS($AF$5, COLUMN()-$AF$1-FP$3)), FP$3, FALSE)+VLOOKUP($AT44, INDIRECT(ADDRESS($AF$4, COLUMN()-$AF$2-FP$3)&amp;":"&amp;ADDRESS($AF$5, COLUMN()-$AF$1-FP$3)), FP$3, FALSE)</f>
        <v>191</v>
      </c>
      <c r="FQ44" cm="1">
        <f t="array" aca="1" ref="FQ44" ca="1">INDIRECT(ADDRESS(ROW(), FQ$3-$AF$1+$AF$3))+VLOOKUP($AS44, INDIRECT(ADDRESS($AF$4, COLUMN()-$AF$2-FQ$3)&amp;":"&amp;ADDRESS($AF$5, COLUMN()-$AF$1-FQ$3)), FQ$3, FALSE)+VLOOKUP($AT44, INDIRECT(ADDRESS($AF$4, COLUMN()-$AF$2-FQ$3)&amp;":"&amp;ADDRESS($AF$5, COLUMN()-$AF$1-FQ$3)), FQ$3, FALSE)</f>
        <v>162</v>
      </c>
      <c r="FR44" cm="1">
        <f t="array" aca="1" ref="FR44" ca="1">INDIRECT(ADDRESS(ROW(), FR$3-$AF$1+$AF$3))+VLOOKUP($AS44, INDIRECT(ADDRESS($AF$4, COLUMN()-$AF$2-FR$3)&amp;":"&amp;ADDRESS($AF$5, COLUMN()-$AF$1-FR$3)), FR$3, FALSE)+VLOOKUP($AT44, INDIRECT(ADDRESS($AF$4, COLUMN()-$AF$2-FR$3)&amp;":"&amp;ADDRESS($AF$5, COLUMN()-$AF$1-FR$3)), FR$3, FALSE)</f>
        <v>167</v>
      </c>
      <c r="FS44" t="str">
        <f t="shared" si="222"/>
        <v>FH</v>
      </c>
      <c r="FT44" t="str">
        <f t="shared" si="223"/>
        <v>HO</v>
      </c>
      <c r="FU44" t="str">
        <f t="shared" si="224"/>
        <v>FO</v>
      </c>
      <c r="FV44" cm="1">
        <f t="array" aca="1" ref="FV44" ca="1">INDIRECT(ADDRESS(ROW(), FV$3-$AF$1+$AF$3))+VLOOKUP($AS44, INDIRECT(ADDRESS($AF$4, COLUMN()-$AF$2-FV$3)&amp;":"&amp;ADDRESS($AF$5, COLUMN()-$AF$1-FV$3)), FV$3, FALSE)+VLOOKUP($AT44, INDIRECT(ADDRESS($AF$4, COLUMN()-$AF$2-FV$3)&amp;":"&amp;ADDRESS($AF$5, COLUMN()-$AF$1-FV$3)), FV$3, FALSE)</f>
        <v>678</v>
      </c>
      <c r="FW44" cm="1">
        <f t="array" aca="1" ref="FW44" ca="1">INDIRECT(ADDRESS(ROW(), FW$3-$AF$1+$AF$3))+VLOOKUP($AS44, INDIRECT(ADDRESS($AF$4, COLUMN()-$AF$2-FW$3)&amp;":"&amp;ADDRESS($AF$5, COLUMN()-$AF$1-FW$3)), FW$3, FALSE)+VLOOKUP($AT44, INDIRECT(ADDRESS($AF$4, COLUMN()-$AF$2-FW$3)&amp;":"&amp;ADDRESS($AF$5, COLUMN()-$AF$1-FW$3)), FW$3, FALSE)</f>
        <v>501</v>
      </c>
      <c r="FX44" cm="1">
        <f t="array" aca="1" ref="FX44" ca="1">INDIRECT(ADDRESS(ROW(), FX$3-$AF$1+$AF$3))+VLOOKUP($AS44, INDIRECT(ADDRESS($AF$4, COLUMN()-$AF$2-FX$3)&amp;":"&amp;ADDRESS($AF$5, COLUMN()-$AF$1-FX$3)), FX$3, FALSE)+VLOOKUP($AT44, INDIRECT(ADDRESS($AF$4, COLUMN()-$AF$2-FX$3)&amp;":"&amp;ADDRESS($AF$5, COLUMN()-$AF$1-FX$3)), FX$3, FALSE)</f>
        <v>95</v>
      </c>
      <c r="FY44" cm="1">
        <f t="array" aca="1" ref="FY44" ca="1">INDIRECT(ADDRESS(ROW(), FY$3-$AF$1+$AF$3))+VLOOKUP($AS44, INDIRECT(ADDRESS($AF$4, COLUMN()-$AF$2-FY$3)&amp;":"&amp;ADDRESS($AF$5, COLUMN()-$AF$1-FY$3)), FY$3, FALSE)+VLOOKUP($AT44, INDIRECT(ADDRESS($AF$4, COLUMN()-$AF$2-FY$3)&amp;":"&amp;ADDRESS($AF$5, COLUMN()-$AF$1-FY$3)), FY$3, FALSE)</f>
        <v>488</v>
      </c>
      <c r="FZ44" cm="1">
        <f t="array" aca="1" ref="FZ44" ca="1">INDIRECT(ADDRESS(ROW(), FZ$3-$AF$1+$AF$3))+VLOOKUP($AS44, INDIRECT(ADDRESS($AF$4, COLUMN()-$AF$2-FZ$3)&amp;":"&amp;ADDRESS($AF$5, COLUMN()-$AF$1-FZ$3)), FZ$3, FALSE)+VLOOKUP($AT44, INDIRECT(ADDRESS($AF$4, COLUMN()-$AF$2-FZ$3)&amp;":"&amp;ADDRESS($AF$5, COLUMN()-$AF$1-FZ$3)), FZ$3, FALSE)</f>
        <v>462</v>
      </c>
      <c r="GA44" cm="1">
        <f t="array" aca="1" ref="GA44" ca="1">INDIRECT(ADDRESS(ROW(), GA$3-$AF$1+$AF$3))+VLOOKUP($AS44, INDIRECT(ADDRESS($AF$4, COLUMN()-$AF$2-GA$3)&amp;":"&amp;ADDRESS($AF$5, COLUMN()-$AF$1-GA$3)), GA$3, FALSE)+VLOOKUP($AT44, INDIRECT(ADDRESS($AF$4, COLUMN()-$AF$2-GA$3)&amp;":"&amp;ADDRESS($AF$5, COLUMN()-$AF$1-GA$3)), GA$3, FALSE)</f>
        <v>525</v>
      </c>
      <c r="GB44" cm="1">
        <f t="array" aca="1" ref="GB44" ca="1">INDIRECT(ADDRESS(ROW(), GB$3-$AF$1+$AF$3))+VLOOKUP($AS44, INDIRECT(ADDRESS($AF$4, COLUMN()-$AF$2-GB$3)&amp;":"&amp;ADDRESS($AF$5, COLUMN()-$AF$1-GB$3)), GB$3, FALSE)+VLOOKUP($AT44, INDIRECT(ADDRESS($AF$4, COLUMN()-$AF$2-GB$3)&amp;":"&amp;ADDRESS($AF$5, COLUMN()-$AF$1-GB$3)), GB$3, FALSE)</f>
        <v>339</v>
      </c>
      <c r="GC44" cm="1">
        <f t="array" aca="1" ref="GC44" ca="1">INDIRECT(ADDRESS(ROW(), GC$3-$AF$1+$AF$3))+VLOOKUP($AS44, INDIRECT(ADDRESS($AF$4, COLUMN()-$AF$2-GC$3)&amp;":"&amp;ADDRESS($AF$5, COLUMN()-$AF$1-GC$3)), GC$3, FALSE)+VLOOKUP($AT44, INDIRECT(ADDRESS($AF$4, COLUMN()-$AF$2-GC$3)&amp;":"&amp;ADDRESS($AF$5, COLUMN()-$AF$1-GC$3)), GC$3, FALSE)</f>
        <v>347</v>
      </c>
      <c r="GD44" cm="1">
        <f t="array" aca="1" ref="GD44" ca="1">INDIRECT(ADDRESS(ROW(), GD$3-$AF$1+$AF$3))+VLOOKUP($AS44, INDIRECT(ADDRESS($AF$4, COLUMN()-$AF$2-GD$3)&amp;":"&amp;ADDRESS($AF$5, COLUMN()-$AF$1-GD$3)), GD$3, FALSE)+VLOOKUP($AT44, INDIRECT(ADDRESS($AF$4, COLUMN()-$AF$2-GD$3)&amp;":"&amp;ADDRESS($AF$5, COLUMN()-$AF$1-GD$3)), GD$3, FALSE)</f>
        <v>339</v>
      </c>
      <c r="GE44" cm="1">
        <f t="array" aca="1" ref="GE44" ca="1">INDIRECT(ADDRESS(ROW(), GE$3-$AF$1+$AF$3))+VLOOKUP($AS44, INDIRECT(ADDRESS($AF$4, COLUMN()-$AF$2-GE$3)&amp;":"&amp;ADDRESS($AF$5, COLUMN()-$AF$1-GE$3)), GE$3, FALSE)+VLOOKUP($AT44, INDIRECT(ADDRESS($AF$4, COLUMN()-$AF$2-GE$3)&amp;":"&amp;ADDRESS($AF$5, COLUMN()-$AF$1-GE$3)), GE$3, FALSE)</f>
        <v>321</v>
      </c>
      <c r="GF44" t="str">
        <f t="shared" si="225"/>
        <v>FH</v>
      </c>
      <c r="GG44" t="str">
        <f t="shared" si="226"/>
        <v>HO</v>
      </c>
      <c r="GH44" t="str">
        <f t="shared" si="227"/>
        <v>FO</v>
      </c>
      <c r="GI44" cm="1">
        <f t="array" aca="1" ref="GI44" ca="1">INDIRECT(ADDRESS(ROW(), GI$3-$AF$1+$AF$3))+VLOOKUP($AS44, INDIRECT(ADDRESS($AF$4, COLUMN()-$AF$2-GI$3)&amp;":"&amp;ADDRESS($AF$5, COLUMN()-$AF$1-GI$3)), GI$3, FALSE)+VLOOKUP($AT44, INDIRECT(ADDRESS($AF$4, COLUMN()-$AF$2-GI$3)&amp;":"&amp;ADDRESS($AF$5, COLUMN()-$AF$1-GI$3)), GI$3, FALSE)</f>
        <v>1345</v>
      </c>
      <c r="GJ44" cm="1">
        <f t="array" aca="1" ref="GJ44" ca="1">INDIRECT(ADDRESS(ROW(), GJ$3-$AF$1+$AF$3))+VLOOKUP($AS44, INDIRECT(ADDRESS($AF$4, COLUMN()-$AF$2-GJ$3)&amp;":"&amp;ADDRESS($AF$5, COLUMN()-$AF$1-GJ$3)), GJ$3, FALSE)+VLOOKUP($AT44, INDIRECT(ADDRESS($AF$4, COLUMN()-$AF$2-GJ$3)&amp;":"&amp;ADDRESS($AF$5, COLUMN()-$AF$1-GJ$3)), GJ$3, FALSE)</f>
        <v>1002</v>
      </c>
      <c r="GK44" cm="1">
        <f t="array" aca="1" ref="GK44" ca="1">INDIRECT(ADDRESS(ROW(), GK$3-$AF$1+$AF$3))+VLOOKUP($AS44, INDIRECT(ADDRESS($AF$4, COLUMN()-$AF$2-GK$3)&amp;":"&amp;ADDRESS($AF$5, COLUMN()-$AF$1-GK$3)), GK$3, FALSE)+VLOOKUP($AT44, INDIRECT(ADDRESS($AF$4, COLUMN()-$AF$2-GK$3)&amp;":"&amp;ADDRESS($AF$5, COLUMN()-$AF$1-GK$3)), GK$3, FALSE)</f>
        <v>181</v>
      </c>
      <c r="GL44" cm="1">
        <f t="array" aca="1" ref="GL44" ca="1">INDIRECT(ADDRESS(ROW(), GL$3-$AF$1+$AF$3))+VLOOKUP($AS44, INDIRECT(ADDRESS($AF$4, COLUMN()-$AF$2-GL$3)&amp;":"&amp;ADDRESS($AF$5, COLUMN()-$AF$1-GL$3)), GL$3, FALSE)+VLOOKUP($AT44, INDIRECT(ADDRESS($AF$4, COLUMN()-$AF$2-GL$3)&amp;":"&amp;ADDRESS($AF$5, COLUMN()-$AF$1-GL$3)), GL$3, FALSE)</f>
        <v>998</v>
      </c>
      <c r="GM44" cm="1">
        <f t="array" aca="1" ref="GM44" ca="1">INDIRECT(ADDRESS(ROW(), GM$3-$AF$1+$AF$3))+VLOOKUP($AS44, INDIRECT(ADDRESS($AF$4, COLUMN()-$AF$2-GM$3)&amp;":"&amp;ADDRESS($AF$5, COLUMN()-$AF$1-GM$3)), GM$3, FALSE)+VLOOKUP($AT44, INDIRECT(ADDRESS($AF$4, COLUMN()-$AF$2-GM$3)&amp;":"&amp;ADDRESS($AF$5, COLUMN()-$AF$1-GM$3)), GM$3, FALSE)</f>
        <v>909</v>
      </c>
      <c r="GN44" cm="1">
        <f t="array" aca="1" ref="GN44" ca="1">INDIRECT(ADDRESS(ROW(), GN$3-$AF$1+$AF$3))+VLOOKUP($AS44, INDIRECT(ADDRESS($AF$4, COLUMN()-$AF$2-GN$3)&amp;":"&amp;ADDRESS($AF$5, COLUMN()-$AF$1-GN$3)), GN$3, FALSE)+VLOOKUP($AT44, INDIRECT(ADDRESS($AF$4, COLUMN()-$AF$2-GN$3)&amp;":"&amp;ADDRESS($AF$5, COLUMN()-$AF$1-GN$3)), GN$3, FALSE)</f>
        <v>1031</v>
      </c>
      <c r="GO44" cm="1">
        <f t="array" aca="1" ref="GO44" ca="1">INDIRECT(ADDRESS(ROW(), GO$3-$AF$1+$AF$3))+VLOOKUP($AS44, INDIRECT(ADDRESS($AF$4, COLUMN()-$AF$2-GO$3)&amp;":"&amp;ADDRESS($AF$5, COLUMN()-$AF$1-GO$3)), GO$3, FALSE)+VLOOKUP($AT44, INDIRECT(ADDRESS($AF$4, COLUMN()-$AF$2-GO$3)&amp;":"&amp;ADDRESS($AF$5, COLUMN()-$AF$1-GO$3)), GO$3, FALSE)</f>
        <v>656</v>
      </c>
      <c r="GP44" cm="1">
        <f t="array" aca="1" ref="GP44" ca="1">INDIRECT(ADDRESS(ROW(), GP$3-$AF$1+$AF$3))+VLOOKUP($AS44, INDIRECT(ADDRESS($AF$4, COLUMN()-$AF$2-GP$3)&amp;":"&amp;ADDRESS($AF$5, COLUMN()-$AF$1-GP$3)), GP$3, FALSE)+VLOOKUP($AT44, INDIRECT(ADDRESS($AF$4, COLUMN()-$AF$2-GP$3)&amp;":"&amp;ADDRESS($AF$5, COLUMN()-$AF$1-GP$3)), GP$3, FALSE)</f>
        <v>727</v>
      </c>
      <c r="GQ44" cm="1">
        <f t="array" aca="1" ref="GQ44" ca="1">INDIRECT(ADDRESS(ROW(), GQ$3-$AF$1+$AF$3))+VLOOKUP($AS44, INDIRECT(ADDRESS($AF$4, COLUMN()-$AF$2-GQ$3)&amp;":"&amp;ADDRESS($AF$5, COLUMN()-$AF$1-GQ$3)), GQ$3, FALSE)+VLOOKUP($AT44, INDIRECT(ADDRESS($AF$4, COLUMN()-$AF$2-GQ$3)&amp;":"&amp;ADDRESS($AF$5, COLUMN()-$AF$1-GQ$3)), GQ$3, FALSE)</f>
        <v>693</v>
      </c>
      <c r="GR44" cm="1">
        <f t="array" aca="1" ref="GR44" ca="1">INDIRECT(ADDRESS(ROW(), GR$3-$AF$1+$AF$3))+VLOOKUP($AS44, INDIRECT(ADDRESS($AF$4, COLUMN()-$AF$2-GR$3)&amp;":"&amp;ADDRESS($AF$5, COLUMN()-$AF$1-GR$3)), GR$3, FALSE)+VLOOKUP($AT44, INDIRECT(ADDRESS($AF$4, COLUMN()-$AF$2-GR$3)&amp;":"&amp;ADDRESS($AF$5, COLUMN()-$AF$1-GR$3)), GR$3, FALSE)</f>
        <v>649</v>
      </c>
      <c r="GS44" t="str">
        <f t="shared" si="228"/>
        <v>FH</v>
      </c>
      <c r="GT44" t="str">
        <f t="shared" si="229"/>
        <v>HO</v>
      </c>
      <c r="GU44" t="str">
        <f t="shared" si="230"/>
        <v>FO</v>
      </c>
      <c r="GV44" cm="1">
        <f t="array" aca="1" ref="GV44" ca="1">INDIRECT(ADDRESS(ROW(), GV$3-$AF$1+$AF$3))+VLOOKUP($AS44, INDIRECT(ADDRESS($AF$4, COLUMN()-$AF$2-GV$3)&amp;":"&amp;ADDRESS($AF$5, COLUMN()-$AF$1-GV$3)), GV$3, FALSE)+VLOOKUP($AT44, INDIRECT(ADDRESS($AF$4, COLUMN()-$AF$2-GV$3)&amp;":"&amp;ADDRESS($AF$5, COLUMN()-$AF$1-GV$3)), GV$3, FALSE)</f>
        <v>2690</v>
      </c>
      <c r="GW44" cm="1">
        <f t="array" aca="1" ref="GW44" ca="1">INDIRECT(ADDRESS(ROW(), GW$3-$AF$1+$AF$3))+VLOOKUP($AS44, INDIRECT(ADDRESS($AF$4, COLUMN()-$AF$2-GW$3)&amp;":"&amp;ADDRESS($AF$5, COLUMN()-$AF$1-GW$3)), GW$3, FALSE)+VLOOKUP($AT44, INDIRECT(ADDRESS($AF$4, COLUMN()-$AF$2-GW$3)&amp;":"&amp;ADDRESS($AF$5, COLUMN()-$AF$1-GW$3)), GW$3, FALSE)</f>
        <v>1949</v>
      </c>
      <c r="GX44" cm="1">
        <f t="array" aca="1" ref="GX44" ca="1">INDIRECT(ADDRESS(ROW(), GX$3-$AF$1+$AF$3))+VLOOKUP($AS44, INDIRECT(ADDRESS($AF$4, COLUMN()-$AF$2-GX$3)&amp;":"&amp;ADDRESS($AF$5, COLUMN()-$AF$1-GX$3)), GX$3, FALSE)+VLOOKUP($AT44, INDIRECT(ADDRESS($AF$4, COLUMN()-$AF$2-GX$3)&amp;":"&amp;ADDRESS($AF$5, COLUMN()-$AF$1-GX$3)), GX$3, FALSE)</f>
        <v>348</v>
      </c>
      <c r="GY44" cm="1">
        <f t="array" aca="1" ref="GY44" ca="1">INDIRECT(ADDRESS(ROW(), GY$3-$AF$1+$AF$3))+VLOOKUP($AS44, INDIRECT(ADDRESS($AF$4, COLUMN()-$AF$2-GY$3)&amp;":"&amp;ADDRESS($AF$5, COLUMN()-$AF$1-GY$3)), GY$3, FALSE)+VLOOKUP($AT44, INDIRECT(ADDRESS($AF$4, COLUMN()-$AF$2-GY$3)&amp;":"&amp;ADDRESS($AF$5, COLUMN()-$AF$1-GY$3)), GY$3, FALSE)</f>
        <v>2049</v>
      </c>
      <c r="GZ44" cm="1">
        <f t="array" aca="1" ref="GZ44" ca="1">INDIRECT(ADDRESS(ROW(), GZ$3-$AF$1+$AF$3))+VLOOKUP($AS44, INDIRECT(ADDRESS($AF$4, COLUMN()-$AF$2-GZ$3)&amp;":"&amp;ADDRESS($AF$5, COLUMN()-$AF$1-GZ$3)), GZ$3, FALSE)+VLOOKUP($AT44, INDIRECT(ADDRESS($AF$4, COLUMN()-$AF$2-GZ$3)&amp;":"&amp;ADDRESS($AF$5, COLUMN()-$AF$1-GZ$3)), GZ$3, FALSE)</f>
        <v>1836</v>
      </c>
      <c r="HA44" cm="1">
        <f t="array" aca="1" ref="HA44" ca="1">INDIRECT(ADDRESS(ROW(), HA$3-$AF$1+$AF$3))+VLOOKUP($AS44, INDIRECT(ADDRESS($AF$4, COLUMN()-$AF$2-HA$3)&amp;":"&amp;ADDRESS($AF$5, COLUMN()-$AF$1-HA$3)), HA$3, FALSE)+VLOOKUP($AT44, INDIRECT(ADDRESS($AF$4, COLUMN()-$AF$2-HA$3)&amp;":"&amp;ADDRESS($AF$5, COLUMN()-$AF$1-HA$3)), HA$3, FALSE)</f>
        <v>2141</v>
      </c>
      <c r="HB44" cm="1">
        <f t="array" aca="1" ref="HB44" ca="1">INDIRECT(ADDRESS(ROW(), HB$3-$AF$1+$AF$3))+VLOOKUP($AS44, INDIRECT(ADDRESS($AF$4, COLUMN()-$AF$2-HB$3)&amp;":"&amp;ADDRESS($AF$5, COLUMN()-$AF$1-HB$3)), HB$3, FALSE)+VLOOKUP($AT44, INDIRECT(ADDRESS($AF$4, COLUMN()-$AF$2-HB$3)&amp;":"&amp;ADDRESS($AF$5, COLUMN()-$AF$1-HB$3)), HB$3, FALSE)</f>
        <v>1355</v>
      </c>
      <c r="HC44" cm="1">
        <f t="array" aca="1" ref="HC44" ca="1">INDIRECT(ADDRESS(ROW(), HC$3-$AF$1+$AF$3))+VLOOKUP($AS44, INDIRECT(ADDRESS($AF$4, COLUMN()-$AF$2-HC$3)&amp;":"&amp;ADDRESS($AF$5, COLUMN()-$AF$1-HC$3)), HC$3, FALSE)+VLOOKUP($AT44, INDIRECT(ADDRESS($AF$4, COLUMN()-$AF$2-HC$3)&amp;":"&amp;ADDRESS($AF$5, COLUMN()-$AF$1-HC$3)), HC$3, FALSE)</f>
        <v>1431</v>
      </c>
      <c r="HD44" cm="1">
        <f t="array" aca="1" ref="HD44" ca="1">INDIRECT(ADDRESS(ROW(), HD$3-$AF$1+$AF$3))+VLOOKUP($AS44, INDIRECT(ADDRESS($AF$4, COLUMN()-$AF$2-HD$3)&amp;":"&amp;ADDRESS($AF$5, COLUMN()-$AF$1-HD$3)), HD$3, FALSE)+VLOOKUP($AT44, INDIRECT(ADDRESS($AF$4, COLUMN()-$AF$2-HD$3)&amp;":"&amp;ADDRESS($AF$5, COLUMN()-$AF$1-HD$3)), HD$3, FALSE)</f>
        <v>1347</v>
      </c>
      <c r="HE44" cm="1">
        <f t="array" aca="1" ref="HE44" ca="1">INDIRECT(ADDRESS(ROW(), HE$3-$AF$1+$AF$3))+VLOOKUP($AS44, INDIRECT(ADDRESS($AF$4, COLUMN()-$AF$2-HE$3)&amp;":"&amp;ADDRESS($AF$5, COLUMN()-$AF$1-HE$3)), HE$3, FALSE)+VLOOKUP($AT44, INDIRECT(ADDRESS($AF$4, COLUMN()-$AF$2-HE$3)&amp;":"&amp;ADDRESS($AF$5, COLUMN()-$AF$1-HE$3)), HE$3, FALSE)</f>
        <v>1237</v>
      </c>
      <c r="HF44" t="str">
        <f t="shared" si="231"/>
        <v>FH</v>
      </c>
      <c r="HG44" t="str">
        <f t="shared" si="232"/>
        <v>HO</v>
      </c>
      <c r="HH44" t="str">
        <f t="shared" si="233"/>
        <v>FO</v>
      </c>
      <c r="HI44" cm="1">
        <f t="array" aca="1" ref="HI44" ca="1">INDIRECT(ADDRESS(ROW(), HI$3-$AF$1+$AF$3))+VLOOKUP($AS44, INDIRECT(ADDRESS($AF$4, COLUMN()-$AF$2-HI$3)&amp;":"&amp;ADDRESS($AF$5, COLUMN()-$AF$1-HI$3)), HI$3, FALSE)+VLOOKUP($AT44, INDIRECT(ADDRESS($AF$4, COLUMN()-$AF$2-HI$3)&amp;":"&amp;ADDRESS($AF$5, COLUMN()-$AF$1-HI$3)), HI$3, FALSE)</f>
        <v>5362</v>
      </c>
      <c r="HJ44" cm="1">
        <f t="array" aca="1" ref="HJ44" ca="1">INDIRECT(ADDRESS(ROW(), HJ$3-$AF$1+$AF$3))+VLOOKUP($AS44, INDIRECT(ADDRESS($AF$4, COLUMN()-$AF$2-HJ$3)&amp;":"&amp;ADDRESS($AF$5, COLUMN()-$AF$1-HJ$3)), HJ$3, FALSE)+VLOOKUP($AT44, INDIRECT(ADDRESS($AF$4, COLUMN()-$AF$2-HJ$3)&amp;":"&amp;ADDRESS($AF$5, COLUMN()-$AF$1-HJ$3)), HJ$3, FALSE)</f>
        <v>3874</v>
      </c>
      <c r="HK44" cm="1">
        <f t="array" aca="1" ref="HK44" ca="1">INDIRECT(ADDRESS(ROW(), HK$3-$AF$1+$AF$3))+VLOOKUP($AS44, INDIRECT(ADDRESS($AF$4, COLUMN()-$AF$2-HK$3)&amp;":"&amp;ADDRESS($AF$5, COLUMN()-$AF$1-HK$3)), HK$3, FALSE)+VLOOKUP($AT44, INDIRECT(ADDRESS($AF$4, COLUMN()-$AF$2-HK$3)&amp;":"&amp;ADDRESS($AF$5, COLUMN()-$AF$1-HK$3)), HK$3, FALSE)</f>
        <v>703</v>
      </c>
      <c r="HL44" cm="1">
        <f t="array" aca="1" ref="HL44" ca="1">INDIRECT(ADDRESS(ROW(), HL$3-$AF$1+$AF$3))+VLOOKUP($AS44, INDIRECT(ADDRESS($AF$4, COLUMN()-$AF$2-HL$3)&amp;":"&amp;ADDRESS($AF$5, COLUMN()-$AF$1-HL$3)), HL$3, FALSE)+VLOOKUP($AT44, INDIRECT(ADDRESS($AF$4, COLUMN()-$AF$2-HL$3)&amp;":"&amp;ADDRESS($AF$5, COLUMN()-$AF$1-HL$3)), HL$3, FALSE)</f>
        <v>4196</v>
      </c>
      <c r="HM44" cm="1">
        <f t="array" aca="1" ref="HM44" ca="1">INDIRECT(ADDRESS(ROW(), HM$3-$AF$1+$AF$3))+VLOOKUP($AS44, INDIRECT(ADDRESS($AF$4, COLUMN()-$AF$2-HM$3)&amp;":"&amp;ADDRESS($AF$5, COLUMN()-$AF$1-HM$3)), HM$3, FALSE)+VLOOKUP($AT44, INDIRECT(ADDRESS($AF$4, COLUMN()-$AF$2-HM$3)&amp;":"&amp;ADDRESS($AF$5, COLUMN()-$AF$1-HM$3)), HM$3, FALSE)</f>
        <v>3670</v>
      </c>
      <c r="HN44" cm="1">
        <f t="array" aca="1" ref="HN44" ca="1">INDIRECT(ADDRESS(ROW(), HN$3-$AF$1+$AF$3))+VLOOKUP($AS44, INDIRECT(ADDRESS($AF$4, COLUMN()-$AF$2-HN$3)&amp;":"&amp;ADDRESS($AF$5, COLUMN()-$AF$1-HN$3)), HN$3, FALSE)+VLOOKUP($AT44, INDIRECT(ADDRESS($AF$4, COLUMN()-$AF$2-HN$3)&amp;":"&amp;ADDRESS($AF$5, COLUMN()-$AF$1-HN$3)), HN$3, FALSE)</f>
        <v>4221</v>
      </c>
      <c r="HO44" cm="1">
        <f t="array" aca="1" ref="HO44" ca="1">INDIRECT(ADDRESS(ROW(), HO$3-$AF$1+$AF$3))+VLOOKUP($AS44, INDIRECT(ADDRESS($AF$4, COLUMN()-$AF$2-HO$3)&amp;":"&amp;ADDRESS($AF$5, COLUMN()-$AF$1-HO$3)), HO$3, FALSE)+VLOOKUP($AT44, INDIRECT(ADDRESS($AF$4, COLUMN()-$AF$2-HO$3)&amp;":"&amp;ADDRESS($AF$5, COLUMN()-$AF$1-HO$3)), HO$3, FALSE)</f>
        <v>2664</v>
      </c>
      <c r="HP44" cm="1">
        <f t="array" aca="1" ref="HP44" ca="1">INDIRECT(ADDRESS(ROW(), HP$3-$AF$1+$AF$3))+VLOOKUP($AS44, INDIRECT(ADDRESS($AF$4, COLUMN()-$AF$2-HP$3)&amp;":"&amp;ADDRESS($AF$5, COLUMN()-$AF$1-HP$3)), HP$3, FALSE)+VLOOKUP($AT44, INDIRECT(ADDRESS($AF$4, COLUMN()-$AF$2-HP$3)&amp;":"&amp;ADDRESS($AF$5, COLUMN()-$AF$1-HP$3)), HP$3, FALSE)</f>
        <v>2986</v>
      </c>
      <c r="HQ44" cm="1">
        <f t="array" aca="1" ref="HQ44" ca="1">INDIRECT(ADDRESS(ROW(), HQ$3-$AF$1+$AF$3))+VLOOKUP($AS44, INDIRECT(ADDRESS($AF$4, COLUMN()-$AF$2-HQ$3)&amp;":"&amp;ADDRESS($AF$5, COLUMN()-$AF$1-HQ$3)), HQ$3, FALSE)+VLOOKUP($AT44, INDIRECT(ADDRESS($AF$4, COLUMN()-$AF$2-HQ$3)&amp;":"&amp;ADDRESS($AF$5, COLUMN()-$AF$1-HQ$3)), HQ$3, FALSE)</f>
        <v>2654</v>
      </c>
      <c r="HR44" cm="1">
        <f t="array" aca="1" ref="HR44" ca="1">INDIRECT(ADDRESS(ROW(), HR$3-$AF$1+$AF$3))+VLOOKUP($AS44, INDIRECT(ADDRESS($AF$4, COLUMN()-$AF$2-HR$3)&amp;":"&amp;ADDRESS($AF$5, COLUMN()-$AF$1-HR$3)), HR$3, FALSE)+VLOOKUP($AT44, INDIRECT(ADDRESS($AF$4, COLUMN()-$AF$2-HR$3)&amp;":"&amp;ADDRESS($AF$5, COLUMN()-$AF$1-HR$3)), HR$3, FALSE)</f>
        <v>2437</v>
      </c>
      <c r="HS44" t="str">
        <f t="shared" si="234"/>
        <v>FH</v>
      </c>
      <c r="HT44" t="str">
        <f t="shared" si="235"/>
        <v>HO</v>
      </c>
      <c r="HU44" t="str">
        <f t="shared" si="236"/>
        <v>FO</v>
      </c>
      <c r="HV44" cm="1">
        <f t="array" aca="1" ref="HV44" ca="1">INDIRECT(ADDRESS(ROW(), HV$3-$AF$1+$AF$3))+VLOOKUP($AS44, INDIRECT(ADDRESS($AF$4, COLUMN()-$AF$2-HV$3)&amp;":"&amp;ADDRESS($AF$5, COLUMN()-$AF$1-HV$3)), HV$3, FALSE)+VLOOKUP($AT44, INDIRECT(ADDRESS($AF$4, COLUMN()-$AF$2-HV$3)&amp;":"&amp;ADDRESS($AF$5, COLUMN()-$AF$1-HV$3)), HV$3, FALSE)</f>
        <v>10756</v>
      </c>
      <c r="HW44" cm="1">
        <f t="array" aca="1" ref="HW44" ca="1">INDIRECT(ADDRESS(ROW(), HW$3-$AF$1+$AF$3))+VLOOKUP($AS44, INDIRECT(ADDRESS($AF$4, COLUMN()-$AF$2-HW$3)&amp;":"&amp;ADDRESS($AF$5, COLUMN()-$AF$1-HW$3)), HW$3, FALSE)+VLOOKUP($AT44, INDIRECT(ADDRESS($AF$4, COLUMN()-$AF$2-HW$3)&amp;":"&amp;ADDRESS($AF$5, COLUMN()-$AF$1-HW$3)), HW$3, FALSE)</f>
        <v>7645</v>
      </c>
      <c r="HX44" cm="1">
        <f t="array" aca="1" ref="HX44" ca="1">INDIRECT(ADDRESS(ROW(), HX$3-$AF$1+$AF$3))+VLOOKUP($AS44, INDIRECT(ADDRESS($AF$4, COLUMN()-$AF$2-HX$3)&amp;":"&amp;ADDRESS($AF$5, COLUMN()-$AF$1-HX$3)), HX$3, FALSE)+VLOOKUP($AT44, INDIRECT(ADDRESS($AF$4, COLUMN()-$AF$2-HX$3)&amp;":"&amp;ADDRESS($AF$5, COLUMN()-$AF$1-HX$3)), HX$3, FALSE)</f>
        <v>1409</v>
      </c>
      <c r="HY44" cm="1">
        <f t="array" aca="1" ref="HY44" ca="1">INDIRECT(ADDRESS(ROW(), HY$3-$AF$1+$AF$3))+VLOOKUP($AS44, INDIRECT(ADDRESS($AF$4, COLUMN()-$AF$2-HY$3)&amp;":"&amp;ADDRESS($AF$5, COLUMN()-$AF$1-HY$3)), HY$3, FALSE)+VLOOKUP($AT44, INDIRECT(ADDRESS($AF$4, COLUMN()-$AF$2-HY$3)&amp;":"&amp;ADDRESS($AF$5, COLUMN()-$AF$1-HY$3)), HY$3, FALSE)</f>
        <v>8493</v>
      </c>
      <c r="HZ44" cm="1">
        <f t="array" aca="1" ref="HZ44" ca="1">INDIRECT(ADDRESS(ROW(), HZ$3-$AF$1+$AF$3))+VLOOKUP($AS44, INDIRECT(ADDRESS($AF$4, COLUMN()-$AF$2-HZ$3)&amp;":"&amp;ADDRESS($AF$5, COLUMN()-$AF$1-HZ$3)), HZ$3, FALSE)+VLOOKUP($AT44, INDIRECT(ADDRESS($AF$4, COLUMN()-$AF$2-HZ$3)&amp;":"&amp;ADDRESS($AF$5, COLUMN()-$AF$1-HZ$3)), HZ$3, FALSE)</f>
        <v>7317</v>
      </c>
      <c r="IA44" cm="1">
        <f t="array" aca="1" ref="IA44" ca="1">INDIRECT(ADDRESS(ROW(), IA$3-$AF$1+$AF$3))+VLOOKUP($AS44, INDIRECT(ADDRESS($AF$4, COLUMN()-$AF$2-IA$3)&amp;":"&amp;ADDRESS($AF$5, COLUMN()-$AF$1-IA$3)), IA$3, FALSE)+VLOOKUP($AT44, INDIRECT(ADDRESS($AF$4, COLUMN()-$AF$2-IA$3)&amp;":"&amp;ADDRESS($AF$5, COLUMN()-$AF$1-IA$3)), IA$3, FALSE)</f>
        <v>8559</v>
      </c>
      <c r="IB44" cm="1">
        <f t="array" aca="1" ref="IB44" ca="1">INDIRECT(ADDRESS(ROW(), IB$3-$AF$1+$AF$3))+VLOOKUP($AS44, INDIRECT(ADDRESS($AF$4, COLUMN()-$AF$2-IB$3)&amp;":"&amp;ADDRESS($AF$5, COLUMN()-$AF$1-IB$3)), IB$3, FALSE)+VLOOKUP($AT44, INDIRECT(ADDRESS($AF$4, COLUMN()-$AF$2-IB$3)&amp;":"&amp;ADDRESS($AF$5, COLUMN()-$AF$1-IB$3)), IB$3, FALSE)</f>
        <v>5403</v>
      </c>
      <c r="IC44" cm="1">
        <f t="array" aca="1" ref="IC44" ca="1">INDIRECT(ADDRESS(ROW(), IC$3-$AF$1+$AF$3))+VLOOKUP($AS44, INDIRECT(ADDRESS($AF$4, COLUMN()-$AF$2-IC$3)&amp;":"&amp;ADDRESS($AF$5, COLUMN()-$AF$1-IC$3)), IC$3, FALSE)+VLOOKUP($AT44, INDIRECT(ADDRESS($AF$4, COLUMN()-$AF$2-IC$3)&amp;":"&amp;ADDRESS($AF$5, COLUMN()-$AF$1-IC$3)), IC$3, FALSE)</f>
        <v>6008</v>
      </c>
      <c r="ID44" cm="1">
        <f t="array" aca="1" ref="ID44" ca="1">INDIRECT(ADDRESS(ROW(), ID$3-$AF$1+$AF$3))+VLOOKUP($AS44, INDIRECT(ADDRESS($AF$4, COLUMN()-$AF$2-ID$3)&amp;":"&amp;ADDRESS($AF$5, COLUMN()-$AF$1-ID$3)), ID$3, FALSE)+VLOOKUP($AT44, INDIRECT(ADDRESS($AF$4, COLUMN()-$AF$2-ID$3)&amp;":"&amp;ADDRESS($AF$5, COLUMN()-$AF$1-ID$3)), ID$3, FALSE)</f>
        <v>5150</v>
      </c>
      <c r="IE44" cm="1">
        <f t="array" aca="1" ref="IE44" ca="1">INDIRECT(ADDRESS(ROW(), IE$3-$AF$1+$AF$3))+VLOOKUP($AS44, INDIRECT(ADDRESS($AF$4, COLUMN()-$AF$2-IE$3)&amp;":"&amp;ADDRESS($AF$5, COLUMN()-$AF$1-IE$3)), IE$3, FALSE)+VLOOKUP($AT44, INDIRECT(ADDRESS($AF$4, COLUMN()-$AF$2-IE$3)&amp;":"&amp;ADDRESS($AF$5, COLUMN()-$AF$1-IE$3)), IE$3, FALSE)</f>
        <v>4795</v>
      </c>
      <c r="IF44" t="str">
        <f t="shared" si="237"/>
        <v>FH</v>
      </c>
      <c r="IG44" t="str">
        <f t="shared" si="238"/>
        <v>HO</v>
      </c>
      <c r="IH44" t="str">
        <f t="shared" si="239"/>
        <v>FO</v>
      </c>
      <c r="II44" cm="1">
        <f t="array" aca="1" ref="II44" ca="1">INDIRECT(ADDRESS(ROW(), II$3-$AF$1+$AF$3))+VLOOKUP($AS44, INDIRECT(ADDRESS($AF$4, COLUMN()-$AF$2-II$3)&amp;":"&amp;ADDRESS($AF$5, COLUMN()-$AF$1-II$3)), II$3, FALSE)+VLOOKUP($AT44, INDIRECT(ADDRESS($AF$4, COLUMN()-$AF$2-II$3)&amp;":"&amp;ADDRESS($AF$5, COLUMN()-$AF$1-II$3)), II$3, FALSE)</f>
        <v>21468</v>
      </c>
      <c r="IJ44" cm="1">
        <f t="array" aca="1" ref="IJ44" ca="1">INDIRECT(ADDRESS(ROW(), IJ$3-$AF$1+$AF$3))+VLOOKUP($AS44, INDIRECT(ADDRESS($AF$4, COLUMN()-$AF$2-IJ$3)&amp;":"&amp;ADDRESS($AF$5, COLUMN()-$AF$1-IJ$3)), IJ$3, FALSE)+VLOOKUP($AT44, INDIRECT(ADDRESS($AF$4, COLUMN()-$AF$2-IJ$3)&amp;":"&amp;ADDRESS($AF$5, COLUMN()-$AF$1-IJ$3)), IJ$3, FALSE)</f>
        <v>15383</v>
      </c>
      <c r="IK44" cm="1">
        <f t="array" aca="1" ref="IK44" ca="1">INDIRECT(ADDRESS(ROW(), IK$3-$AF$1+$AF$3))+VLOOKUP($AS44, INDIRECT(ADDRESS($AF$4, COLUMN()-$AF$2-IK$3)&amp;":"&amp;ADDRESS($AF$5, COLUMN()-$AF$1-IK$3)), IK$3, FALSE)+VLOOKUP($AT44, INDIRECT(ADDRESS($AF$4, COLUMN()-$AF$2-IK$3)&amp;":"&amp;ADDRESS($AF$5, COLUMN()-$AF$1-IK$3)), IK$3, FALSE)</f>
        <v>2886</v>
      </c>
      <c r="IL44" cm="1">
        <f t="array" aca="1" ref="IL44" ca="1">INDIRECT(ADDRESS(ROW(), IL$3-$AF$1+$AF$3))+VLOOKUP($AS44, INDIRECT(ADDRESS($AF$4, COLUMN()-$AF$2-IL$3)&amp;":"&amp;ADDRESS($AF$5, COLUMN()-$AF$1-IL$3)), IL$3, FALSE)+VLOOKUP($AT44, INDIRECT(ADDRESS($AF$4, COLUMN()-$AF$2-IL$3)&amp;":"&amp;ADDRESS($AF$5, COLUMN()-$AF$1-IL$3)), IL$3, FALSE)</f>
        <v>16996</v>
      </c>
      <c r="IM44" cm="1">
        <f t="array" aca="1" ref="IM44" ca="1">INDIRECT(ADDRESS(ROW(), IM$3-$AF$1+$AF$3))+VLOOKUP($AS44, INDIRECT(ADDRESS($AF$4, COLUMN()-$AF$2-IM$3)&amp;":"&amp;ADDRESS($AF$5, COLUMN()-$AF$1-IM$3)), IM$3, FALSE)+VLOOKUP($AT44, INDIRECT(ADDRESS($AF$4, COLUMN()-$AF$2-IM$3)&amp;":"&amp;ADDRESS($AF$5, COLUMN()-$AF$1-IM$3)), IM$3, FALSE)</f>
        <v>14595</v>
      </c>
      <c r="IN44" cm="1">
        <f t="array" aca="1" ref="IN44" ca="1">INDIRECT(ADDRESS(ROW(), IN$3-$AF$1+$AF$3))+VLOOKUP($AS44, INDIRECT(ADDRESS($AF$4, COLUMN()-$AF$2-IN$3)&amp;":"&amp;ADDRESS($AF$5, COLUMN()-$AF$1-IN$3)), IN$3, FALSE)+VLOOKUP($AT44, INDIRECT(ADDRESS($AF$4, COLUMN()-$AF$2-IN$3)&amp;":"&amp;ADDRESS($AF$5, COLUMN()-$AF$1-IN$3)), IN$3, FALSE)</f>
        <v>16908</v>
      </c>
      <c r="IO44" cm="1">
        <f t="array" aca="1" ref="IO44" ca="1">INDIRECT(ADDRESS(ROW(), IO$3-$AF$1+$AF$3))+VLOOKUP($AS44, INDIRECT(ADDRESS($AF$4, COLUMN()-$AF$2-IO$3)&amp;":"&amp;ADDRESS($AF$5, COLUMN()-$AF$1-IO$3)), IO$3, FALSE)+VLOOKUP($AT44, INDIRECT(ADDRESS($AF$4, COLUMN()-$AF$2-IO$3)&amp;":"&amp;ADDRESS($AF$5, COLUMN()-$AF$1-IO$3)), IO$3, FALSE)</f>
        <v>10729</v>
      </c>
      <c r="IP44" cm="1">
        <f t="array" aca="1" ref="IP44" ca="1">INDIRECT(ADDRESS(ROW(), IP$3-$AF$1+$AF$3))+VLOOKUP($AS44, INDIRECT(ADDRESS($AF$4, COLUMN()-$AF$2-IP$3)&amp;":"&amp;ADDRESS($AF$5, COLUMN()-$AF$1-IP$3)), IP$3, FALSE)+VLOOKUP($AT44, INDIRECT(ADDRESS($AF$4, COLUMN()-$AF$2-IP$3)&amp;":"&amp;ADDRESS($AF$5, COLUMN()-$AF$1-IP$3)), IP$3, FALSE)</f>
        <v>12278</v>
      </c>
      <c r="IQ44" cm="1">
        <f t="array" aca="1" ref="IQ44" ca="1">INDIRECT(ADDRESS(ROW(), IQ$3-$AF$1+$AF$3))+VLOOKUP($AS44, INDIRECT(ADDRESS($AF$4, COLUMN()-$AF$2-IQ$3)&amp;":"&amp;ADDRESS($AF$5, COLUMN()-$AF$1-IQ$3)), IQ$3, FALSE)+VLOOKUP($AT44, INDIRECT(ADDRESS($AF$4, COLUMN()-$AF$2-IQ$3)&amp;":"&amp;ADDRESS($AF$5, COLUMN()-$AF$1-IQ$3)), IQ$3, FALSE)</f>
        <v>10219</v>
      </c>
      <c r="IR44" cm="1">
        <f t="array" aca="1" ref="IR44" ca="1">INDIRECT(ADDRESS(ROW(), IR$3-$AF$1+$AF$3))+VLOOKUP($AS44, INDIRECT(ADDRESS($AF$4, COLUMN()-$AF$2-IR$3)&amp;":"&amp;ADDRESS($AF$5, COLUMN()-$AF$1-IR$3)), IR$3, FALSE)+VLOOKUP($AT44, INDIRECT(ADDRESS($AF$4, COLUMN()-$AF$2-IR$3)&amp;":"&amp;ADDRESS($AF$5, COLUMN()-$AF$1-IR$3)), IR$3, FALSE)</f>
        <v>9609</v>
      </c>
      <c r="IS44" t="str">
        <f t="shared" si="240"/>
        <v>FH</v>
      </c>
      <c r="IT44" t="str">
        <f t="shared" si="241"/>
        <v>HO</v>
      </c>
      <c r="IU44" t="str">
        <f t="shared" si="242"/>
        <v>FO</v>
      </c>
      <c r="IV44" cm="1">
        <f t="array" aca="1" ref="IV44" ca="1">INDIRECT(ADDRESS(ROW(), IV$3-$AF$1+$AF$3))+VLOOKUP($AS44, INDIRECT(ADDRESS($AF$4, COLUMN()-$AF$2-IV$3)&amp;":"&amp;ADDRESS($AF$5, COLUMN()-$AF$1-IV$3)), IV$3, FALSE)+VLOOKUP($AT44, INDIRECT(ADDRESS($AF$4, COLUMN()-$AF$2-IV$3)&amp;":"&amp;ADDRESS($AF$5, COLUMN()-$AF$1-IV$3)), IV$3, FALSE)</f>
        <v>42939</v>
      </c>
      <c r="IW44" cm="1">
        <f t="array" aca="1" ref="IW44" ca="1">INDIRECT(ADDRESS(ROW(), IW$3-$AF$1+$AF$3))+VLOOKUP($AS44, INDIRECT(ADDRESS($AF$4, COLUMN()-$AF$2-IW$3)&amp;":"&amp;ADDRESS($AF$5, COLUMN()-$AF$1-IW$3)), IW$3, FALSE)+VLOOKUP($AT44, INDIRECT(ADDRESS($AF$4, COLUMN()-$AF$2-IW$3)&amp;":"&amp;ADDRESS($AF$5, COLUMN()-$AF$1-IW$3)), IW$3, FALSE)</f>
        <v>30880</v>
      </c>
      <c r="IX44" cm="1">
        <f t="array" aca="1" ref="IX44" ca="1">INDIRECT(ADDRESS(ROW(), IX$3-$AF$1+$AF$3))+VLOOKUP($AS44, INDIRECT(ADDRESS($AF$4, COLUMN()-$AF$2-IX$3)&amp;":"&amp;ADDRESS($AF$5, COLUMN()-$AF$1-IX$3)), IX$3, FALSE)+VLOOKUP($AT44, INDIRECT(ADDRESS($AF$4, COLUMN()-$AF$2-IX$3)&amp;":"&amp;ADDRESS($AF$5, COLUMN()-$AF$1-IX$3)), IX$3, FALSE)</f>
        <v>5861</v>
      </c>
      <c r="IY44" cm="1">
        <f t="array" aca="1" ref="IY44" ca="1">INDIRECT(ADDRESS(ROW(), IY$3-$AF$1+$AF$3))+VLOOKUP($AS44, INDIRECT(ADDRESS($AF$4, COLUMN()-$AF$2-IY$3)&amp;":"&amp;ADDRESS($AF$5, COLUMN()-$AF$1-IY$3)), IY$3, FALSE)+VLOOKUP($AT44, INDIRECT(ADDRESS($AF$4, COLUMN()-$AF$2-IY$3)&amp;":"&amp;ADDRESS($AF$5, COLUMN()-$AF$1-IY$3)), IY$3, FALSE)</f>
        <v>33862</v>
      </c>
      <c r="IZ44" cm="1">
        <f t="array" aca="1" ref="IZ44" ca="1">INDIRECT(ADDRESS(ROW(), IZ$3-$AF$1+$AF$3))+VLOOKUP($AS44, INDIRECT(ADDRESS($AF$4, COLUMN()-$AF$2-IZ$3)&amp;":"&amp;ADDRESS($AF$5, COLUMN()-$AF$1-IZ$3)), IZ$3, FALSE)+VLOOKUP($AT44, INDIRECT(ADDRESS($AF$4, COLUMN()-$AF$2-IZ$3)&amp;":"&amp;ADDRESS($AF$5, COLUMN()-$AF$1-IZ$3)), IZ$3, FALSE)</f>
        <v>29060</v>
      </c>
      <c r="JA44" cm="1">
        <f t="array" aca="1" ref="JA44" ca="1">INDIRECT(ADDRESS(ROW(), JA$3-$AF$1+$AF$3))+VLOOKUP($AS44, INDIRECT(ADDRESS($AF$4, COLUMN()-$AF$2-JA$3)&amp;":"&amp;ADDRESS($AF$5, COLUMN()-$AF$1-JA$3)), JA$3, FALSE)+VLOOKUP($AT44, INDIRECT(ADDRESS($AF$4, COLUMN()-$AF$2-JA$3)&amp;":"&amp;ADDRESS($AF$5, COLUMN()-$AF$1-JA$3)), JA$3, FALSE)</f>
        <v>34100</v>
      </c>
      <c r="JB44" cm="1">
        <f t="array" aca="1" ref="JB44" ca="1">INDIRECT(ADDRESS(ROW(), JB$3-$AF$1+$AF$3))+VLOOKUP($AS44, INDIRECT(ADDRESS($AF$4, COLUMN()-$AF$2-JB$3)&amp;":"&amp;ADDRESS($AF$5, COLUMN()-$AF$1-JB$3)), JB$3, FALSE)+VLOOKUP($AT44, INDIRECT(ADDRESS($AF$4, COLUMN()-$AF$2-JB$3)&amp;":"&amp;ADDRESS($AF$5, COLUMN()-$AF$1-JB$3)), JB$3, FALSE)</f>
        <v>21632</v>
      </c>
      <c r="JC44" cm="1">
        <f t="array" aca="1" ref="JC44" ca="1">INDIRECT(ADDRESS(ROW(), JC$3-$AF$1+$AF$3))+VLOOKUP($AS44, INDIRECT(ADDRESS($AF$4, COLUMN()-$AF$2-JC$3)&amp;":"&amp;ADDRESS($AF$5, COLUMN()-$AF$1-JC$3)), JC$3, FALSE)+VLOOKUP($AT44, INDIRECT(ADDRESS($AF$4, COLUMN()-$AF$2-JC$3)&amp;":"&amp;ADDRESS($AF$5, COLUMN()-$AF$1-JC$3)), JC$3, FALSE)</f>
        <v>24452</v>
      </c>
      <c r="JD44" cm="1">
        <f t="array" aca="1" ref="JD44" ca="1">INDIRECT(ADDRESS(ROW(), JD$3-$AF$1+$AF$3))+VLOOKUP($AS44, INDIRECT(ADDRESS($AF$4, COLUMN()-$AF$2-JD$3)&amp;":"&amp;ADDRESS($AF$5, COLUMN()-$AF$1-JD$3)), JD$3, FALSE)+VLOOKUP($AT44, INDIRECT(ADDRESS($AF$4, COLUMN()-$AF$2-JD$3)&amp;":"&amp;ADDRESS($AF$5, COLUMN()-$AF$1-JD$3)), JD$3, FALSE)</f>
        <v>20154</v>
      </c>
      <c r="JE44" cm="1">
        <f t="array" aca="1" ref="JE44" ca="1">INDIRECT(ADDRESS(ROW(), JE$3-$AF$1+$AF$3))+VLOOKUP($AS44, INDIRECT(ADDRESS($AF$4, COLUMN()-$AF$2-JE$3)&amp;":"&amp;ADDRESS($AF$5, COLUMN()-$AF$1-JE$3)), JE$3, FALSE)+VLOOKUP($AT44, INDIRECT(ADDRESS($AF$4, COLUMN()-$AF$2-JE$3)&amp;":"&amp;ADDRESS($AF$5, COLUMN()-$AF$1-JE$3)), JE$3, FALSE)</f>
        <v>19203</v>
      </c>
      <c r="JF44" t="str">
        <f t="shared" si="243"/>
        <v>FH</v>
      </c>
      <c r="JG44" t="str">
        <f t="shared" si="244"/>
        <v>HO</v>
      </c>
      <c r="JH44" t="str">
        <f t="shared" si="245"/>
        <v>FO</v>
      </c>
      <c r="JI44" cm="1">
        <f t="array" aca="1" ref="JI44" ca="1">INDIRECT(ADDRESS(ROW(), JI$3-$AF$1+$AF$3))+VLOOKUP($AS44, INDIRECT(ADDRESS($AF$4, COLUMN()-$AF$2-JI$3)&amp;":"&amp;ADDRESS($AF$5, COLUMN()-$AF$1-JI$3)), JI$3, FALSE)+VLOOKUP($AT44, INDIRECT(ADDRESS($AF$4, COLUMN()-$AF$2-JI$3)&amp;":"&amp;ADDRESS($AF$5, COLUMN()-$AF$1-JI$3)), JI$3, FALSE)</f>
        <v>85790</v>
      </c>
      <c r="JJ44" cm="1">
        <f t="array" aca="1" ref="JJ44" ca="1">INDIRECT(ADDRESS(ROW(), JJ$3-$AF$1+$AF$3))+VLOOKUP($AS44, INDIRECT(ADDRESS($AF$4, COLUMN()-$AF$2-JJ$3)&amp;":"&amp;ADDRESS($AF$5, COLUMN()-$AF$1-JJ$3)), JJ$3, FALSE)+VLOOKUP($AT44, INDIRECT(ADDRESS($AF$4, COLUMN()-$AF$2-JJ$3)&amp;":"&amp;ADDRESS($AF$5, COLUMN()-$AF$1-JJ$3)), JJ$3, FALSE)</f>
        <v>62208</v>
      </c>
      <c r="JK44" cm="1">
        <f t="array" aca="1" ref="JK44" ca="1">INDIRECT(ADDRESS(ROW(), JK$3-$AF$1+$AF$3))+VLOOKUP($AS44, INDIRECT(ADDRESS($AF$4, COLUMN()-$AF$2-JK$3)&amp;":"&amp;ADDRESS($AF$5, COLUMN()-$AF$1-JK$3)), JK$3, FALSE)+VLOOKUP($AT44, INDIRECT(ADDRESS($AF$4, COLUMN()-$AF$2-JK$3)&amp;":"&amp;ADDRESS($AF$5, COLUMN()-$AF$1-JK$3)), JK$3, FALSE)</f>
        <v>11853</v>
      </c>
      <c r="JL44" cm="1">
        <f t="array" aca="1" ref="JL44" ca="1">INDIRECT(ADDRESS(ROW(), JL$3-$AF$1+$AF$3))+VLOOKUP($AS44, INDIRECT(ADDRESS($AF$4, COLUMN()-$AF$2-JL$3)&amp;":"&amp;ADDRESS($AF$5, COLUMN()-$AF$1-JL$3)), JL$3, FALSE)+VLOOKUP($AT44, INDIRECT(ADDRESS($AF$4, COLUMN()-$AF$2-JL$3)&amp;":"&amp;ADDRESS($AF$5, COLUMN()-$AF$1-JL$3)), JL$3, FALSE)</f>
        <v>67238</v>
      </c>
      <c r="JM44" cm="1">
        <f t="array" aca="1" ref="JM44" ca="1">INDIRECT(ADDRESS(ROW(), JM$3-$AF$1+$AF$3))+VLOOKUP($AS44, INDIRECT(ADDRESS($AF$4, COLUMN()-$AF$2-JM$3)&amp;":"&amp;ADDRESS($AF$5, COLUMN()-$AF$1-JM$3)), JM$3, FALSE)+VLOOKUP($AT44, INDIRECT(ADDRESS($AF$4, COLUMN()-$AF$2-JM$3)&amp;":"&amp;ADDRESS($AF$5, COLUMN()-$AF$1-JM$3)), JM$3, FALSE)</f>
        <v>58078</v>
      </c>
      <c r="JN44" cm="1">
        <f t="array" aca="1" ref="JN44" ca="1">INDIRECT(ADDRESS(ROW(), JN$3-$AF$1+$AF$3))+VLOOKUP($AS44, INDIRECT(ADDRESS($AF$4, COLUMN()-$AF$2-JN$3)&amp;":"&amp;ADDRESS($AF$5, COLUMN()-$AF$1-JN$3)), JN$3, FALSE)+VLOOKUP($AT44, INDIRECT(ADDRESS($AF$4, COLUMN()-$AF$2-JN$3)&amp;":"&amp;ADDRESS($AF$5, COLUMN()-$AF$1-JN$3)), JN$3, FALSE)</f>
        <v>67915</v>
      </c>
      <c r="JO44" cm="1">
        <f t="array" aca="1" ref="JO44" ca="1">INDIRECT(ADDRESS(ROW(), JO$3-$AF$1+$AF$3))+VLOOKUP($AS44, INDIRECT(ADDRESS($AF$4, COLUMN()-$AF$2-JO$3)&amp;":"&amp;ADDRESS($AF$5, COLUMN()-$AF$1-JO$3)), JO$3, FALSE)+VLOOKUP($AT44, INDIRECT(ADDRESS($AF$4, COLUMN()-$AF$2-JO$3)&amp;":"&amp;ADDRESS($AF$5, COLUMN()-$AF$1-JO$3)), JO$3, FALSE)</f>
        <v>43173</v>
      </c>
      <c r="JP44" cm="1">
        <f t="array" aca="1" ref="JP44" ca="1">INDIRECT(ADDRESS(ROW(), JP$3-$AF$1+$AF$3))+VLOOKUP($AS44, INDIRECT(ADDRESS($AF$4, COLUMN()-$AF$2-JP$3)&amp;":"&amp;ADDRESS($AF$5, COLUMN()-$AF$1-JP$3)), JP$3, FALSE)+VLOOKUP($AT44, INDIRECT(ADDRESS($AF$4, COLUMN()-$AF$2-JP$3)&amp;":"&amp;ADDRESS($AF$5, COLUMN()-$AF$1-JP$3)), JP$3, FALSE)</f>
        <v>49043</v>
      </c>
      <c r="JQ44" cm="1">
        <f t="array" aca="1" ref="JQ44" ca="1">INDIRECT(ADDRESS(ROW(), JQ$3-$AF$1+$AF$3))+VLOOKUP($AS44, INDIRECT(ADDRESS($AF$4, COLUMN()-$AF$2-JQ$3)&amp;":"&amp;ADDRESS($AF$5, COLUMN()-$AF$1-JQ$3)), JQ$3, FALSE)+VLOOKUP($AT44, INDIRECT(ADDRESS($AF$4, COLUMN()-$AF$2-JQ$3)&amp;":"&amp;ADDRESS($AF$5, COLUMN()-$AF$1-JQ$3)), JQ$3, FALSE)</f>
        <v>40424</v>
      </c>
      <c r="JR44" cm="1">
        <f t="array" aca="1" ref="JR44" ca="1">INDIRECT(ADDRESS(ROW(), JR$3-$AF$1+$AF$3))+VLOOKUP($AS44, INDIRECT(ADDRESS($AF$4, COLUMN()-$AF$2-JR$3)&amp;":"&amp;ADDRESS($AF$5, COLUMN()-$AF$1-JR$3)), JR$3, FALSE)+VLOOKUP($AT44, INDIRECT(ADDRESS($AF$4, COLUMN()-$AF$2-JR$3)&amp;":"&amp;ADDRESS($AF$5, COLUMN()-$AF$1-JR$3)), JR$3, FALSE)</f>
        <v>38565</v>
      </c>
      <c r="JS44" t="str">
        <f t="shared" si="246"/>
        <v>FH</v>
      </c>
      <c r="JT44" t="str">
        <f t="shared" si="247"/>
        <v>HO</v>
      </c>
      <c r="JU44" t="str">
        <f t="shared" si="248"/>
        <v>FO</v>
      </c>
      <c r="JV44" cm="1">
        <f t="array" aca="1" ref="JV44" ca="1">INDIRECT(ADDRESS(ROW(), JV$3-$AF$1+$AF$3))+VLOOKUP($AS44, INDIRECT(ADDRESS($AF$4, COLUMN()-$AF$2-JV$3)&amp;":"&amp;ADDRESS($AF$5, COLUMN()-$AF$1-JV$3)), JV$3, FALSE)+VLOOKUP($AT44, INDIRECT(ADDRESS($AF$4, COLUMN()-$AF$2-JV$3)&amp;":"&amp;ADDRESS($AF$5, COLUMN()-$AF$1-JV$3)), JV$3, FALSE)</f>
        <v>171545</v>
      </c>
      <c r="JW44" cm="1">
        <f t="array" aca="1" ref="JW44" ca="1">INDIRECT(ADDRESS(ROW(), JW$3-$AF$1+$AF$3))+VLOOKUP($AS44, INDIRECT(ADDRESS($AF$4, COLUMN()-$AF$2-JW$3)&amp;":"&amp;ADDRESS($AF$5, COLUMN()-$AF$1-JW$3)), JW$3, FALSE)+VLOOKUP($AT44, INDIRECT(ADDRESS($AF$4, COLUMN()-$AF$2-JW$3)&amp;":"&amp;ADDRESS($AF$5, COLUMN()-$AF$1-JW$3)), JW$3, FALSE)</f>
        <v>124618</v>
      </c>
      <c r="JX44" cm="1">
        <f t="array" aca="1" ref="JX44" ca="1">INDIRECT(ADDRESS(ROW(), JX$3-$AF$1+$AF$3))+VLOOKUP($AS44, INDIRECT(ADDRESS($AF$4, COLUMN()-$AF$2-JX$3)&amp;":"&amp;ADDRESS($AF$5, COLUMN()-$AF$1-JX$3)), JX$3, FALSE)+VLOOKUP($AT44, INDIRECT(ADDRESS($AF$4, COLUMN()-$AF$2-JX$3)&amp;":"&amp;ADDRESS($AF$5, COLUMN()-$AF$1-JX$3)), JX$3, FALSE)</f>
        <v>23700</v>
      </c>
      <c r="JY44" cm="1">
        <f t="array" aca="1" ref="JY44" ca="1">INDIRECT(ADDRESS(ROW(), JY$3-$AF$1+$AF$3))+VLOOKUP($AS44, INDIRECT(ADDRESS($AF$4, COLUMN()-$AF$2-JY$3)&amp;":"&amp;ADDRESS($AF$5, COLUMN()-$AF$1-JY$3)), JY$3, FALSE)+VLOOKUP($AT44, INDIRECT(ADDRESS($AF$4, COLUMN()-$AF$2-JY$3)&amp;":"&amp;ADDRESS($AF$5, COLUMN()-$AF$1-JY$3)), JY$3, FALSE)</f>
        <v>133883</v>
      </c>
      <c r="JZ44" cm="1">
        <f t="array" aca="1" ref="JZ44" ca="1">INDIRECT(ADDRESS(ROW(), JZ$3-$AF$1+$AF$3))+VLOOKUP($AS44, INDIRECT(ADDRESS($AF$4, COLUMN()-$AF$2-JZ$3)&amp;":"&amp;ADDRESS($AF$5, COLUMN()-$AF$1-JZ$3)), JZ$3, FALSE)+VLOOKUP($AT44, INDIRECT(ADDRESS($AF$4, COLUMN()-$AF$2-JZ$3)&amp;":"&amp;ADDRESS($AF$5, COLUMN()-$AF$1-JZ$3)), JZ$3, FALSE)</f>
        <v>116170</v>
      </c>
      <c r="KA44" cm="1">
        <f t="array" aca="1" ref="KA44" ca="1">INDIRECT(ADDRESS(ROW(), KA$3-$AF$1+$AF$3))+VLOOKUP($AS44, INDIRECT(ADDRESS($AF$4, COLUMN()-$AF$2-KA$3)&amp;":"&amp;ADDRESS($AF$5, COLUMN()-$AF$1-KA$3)), KA$3, FALSE)+VLOOKUP($AT44, INDIRECT(ADDRESS($AF$4, COLUMN()-$AF$2-KA$3)&amp;":"&amp;ADDRESS($AF$5, COLUMN()-$AF$1-KA$3)), KA$3, FALSE)</f>
        <v>136483</v>
      </c>
      <c r="KB44" cm="1">
        <f t="array" aca="1" ref="KB44" ca="1">INDIRECT(ADDRESS(ROW(), KB$3-$AF$1+$AF$3))+VLOOKUP($AS44, INDIRECT(ADDRESS($AF$4, COLUMN()-$AF$2-KB$3)&amp;":"&amp;ADDRESS($AF$5, COLUMN()-$AF$1-KB$3)), KB$3, FALSE)+VLOOKUP($AT44, INDIRECT(ADDRESS($AF$4, COLUMN()-$AF$2-KB$3)&amp;":"&amp;ADDRESS($AF$5, COLUMN()-$AF$1-KB$3)), KB$3, FALSE)</f>
        <v>86824</v>
      </c>
      <c r="KC44" cm="1">
        <f t="array" aca="1" ref="KC44" ca="1">INDIRECT(ADDRESS(ROW(), KC$3-$AF$1+$AF$3))+VLOOKUP($AS44, INDIRECT(ADDRESS($AF$4, COLUMN()-$AF$2-KC$3)&amp;":"&amp;ADDRESS($AF$5, COLUMN()-$AF$1-KC$3)), KC$3, FALSE)+VLOOKUP($AT44, INDIRECT(ADDRESS($AF$4, COLUMN()-$AF$2-KC$3)&amp;":"&amp;ADDRESS($AF$5, COLUMN()-$AF$1-KC$3)), KC$3, FALSE)</f>
        <v>97387</v>
      </c>
      <c r="KD44" cm="1">
        <f t="array" aca="1" ref="KD44" ca="1">INDIRECT(ADDRESS(ROW(), KD$3-$AF$1+$AF$3))+VLOOKUP($AS44, INDIRECT(ADDRESS($AF$4, COLUMN()-$AF$2-KD$3)&amp;":"&amp;ADDRESS($AF$5, COLUMN()-$AF$1-KD$3)), KD$3, FALSE)+VLOOKUP($AT44, INDIRECT(ADDRESS($AF$4, COLUMN()-$AF$2-KD$3)&amp;":"&amp;ADDRESS($AF$5, COLUMN()-$AF$1-KD$3)), KD$3, FALSE)</f>
        <v>80746</v>
      </c>
      <c r="KE44" cm="1">
        <f t="array" aca="1" ref="KE44" ca="1">INDIRECT(ADDRESS(ROW(), KE$3-$AF$1+$AF$3))+VLOOKUP($AS44, INDIRECT(ADDRESS($AF$4, COLUMN()-$AF$2-KE$3)&amp;":"&amp;ADDRESS($AF$5, COLUMN()-$AF$1-KE$3)), KE$3, FALSE)+VLOOKUP($AT44, INDIRECT(ADDRESS($AF$4, COLUMN()-$AF$2-KE$3)&amp;":"&amp;ADDRESS($AF$5, COLUMN()-$AF$1-KE$3)), KE$3, FALSE)</f>
        <v>77219</v>
      </c>
      <c r="KF44" t="str">
        <f t="shared" si="249"/>
        <v>FH</v>
      </c>
      <c r="KG44" t="str">
        <f t="shared" si="250"/>
        <v>HO</v>
      </c>
      <c r="KH44" t="str">
        <f t="shared" si="251"/>
        <v>FO</v>
      </c>
      <c r="KI44" cm="1">
        <f t="array" aca="1" ref="KI44" ca="1">INDIRECT(ADDRESS(ROW(), KI$3-$AF$1+$AF$3))+VLOOKUP($AS44, INDIRECT(ADDRESS($AF$4, COLUMN()-$AF$2-KI$3)&amp;":"&amp;ADDRESS($AF$5, COLUMN()-$AF$1-KI$3)), KI$3, FALSE)+VLOOKUP($AT44, INDIRECT(ADDRESS($AF$4, COLUMN()-$AF$2-KI$3)&amp;":"&amp;ADDRESS($AF$5, COLUMN()-$AF$1-KI$3)), KI$3, FALSE)</f>
        <v>342917</v>
      </c>
      <c r="KJ44" cm="1">
        <f t="array" aca="1" ref="KJ44" ca="1">INDIRECT(ADDRESS(ROW(), KJ$3-$AF$1+$AF$3))+VLOOKUP($AS44, INDIRECT(ADDRESS($AF$4, COLUMN()-$AF$2-KJ$3)&amp;":"&amp;ADDRESS($AF$5, COLUMN()-$AF$1-KJ$3)), KJ$3, FALSE)+VLOOKUP($AT44, INDIRECT(ADDRESS($AF$4, COLUMN()-$AF$2-KJ$3)&amp;":"&amp;ADDRESS($AF$5, COLUMN()-$AF$1-KJ$3)), KJ$3, FALSE)</f>
        <v>249541</v>
      </c>
      <c r="KK44" cm="1">
        <f t="array" aca="1" ref="KK44" ca="1">INDIRECT(ADDRESS(ROW(), KK$3-$AF$1+$AF$3))+VLOOKUP($AS44, INDIRECT(ADDRESS($AF$4, COLUMN()-$AF$2-KK$3)&amp;":"&amp;ADDRESS($AF$5, COLUMN()-$AF$1-KK$3)), KK$3, FALSE)+VLOOKUP($AT44, INDIRECT(ADDRESS($AF$4, COLUMN()-$AF$2-KK$3)&amp;":"&amp;ADDRESS($AF$5, COLUMN()-$AF$1-KK$3)), KK$3, FALSE)</f>
        <v>47348</v>
      </c>
      <c r="KL44" cm="1">
        <f t="array" aca="1" ref="KL44" ca="1">INDIRECT(ADDRESS(ROW(), KL$3-$AF$1+$AF$3))+VLOOKUP($AS44, INDIRECT(ADDRESS($AF$4, COLUMN()-$AF$2-KL$3)&amp;":"&amp;ADDRESS($AF$5, COLUMN()-$AF$1-KL$3)), KL$3, FALSE)+VLOOKUP($AT44, INDIRECT(ADDRESS($AF$4, COLUMN()-$AF$2-KL$3)&amp;":"&amp;ADDRESS($AF$5, COLUMN()-$AF$1-KL$3)), KL$3, FALSE)</f>
        <v>267061</v>
      </c>
      <c r="KM44" cm="1">
        <f t="array" aca="1" ref="KM44" ca="1">INDIRECT(ADDRESS(ROW(), KM$3-$AF$1+$AF$3))+VLOOKUP($AS44, INDIRECT(ADDRESS($AF$4, COLUMN()-$AF$2-KM$3)&amp;":"&amp;ADDRESS($AF$5, COLUMN()-$AF$1-KM$3)), KM$3, FALSE)+VLOOKUP($AT44, INDIRECT(ADDRESS($AF$4, COLUMN()-$AF$2-KM$3)&amp;":"&amp;ADDRESS($AF$5, COLUMN()-$AF$1-KM$3)), KM$3, FALSE)</f>
        <v>232654</v>
      </c>
      <c r="KN44" cm="1">
        <f t="array" aca="1" ref="KN44" ca="1">INDIRECT(ADDRESS(ROW(), KN$3-$AF$1+$AF$3))+VLOOKUP($AS44, INDIRECT(ADDRESS($AF$4, COLUMN()-$AF$2-KN$3)&amp;":"&amp;ADDRESS($AF$5, COLUMN()-$AF$1-KN$3)), KN$3, FALSE)+VLOOKUP($AT44, INDIRECT(ADDRESS($AF$4, COLUMN()-$AF$2-KN$3)&amp;":"&amp;ADDRESS($AF$5, COLUMN()-$AF$1-KN$3)), KN$3, FALSE)</f>
        <v>272276</v>
      </c>
      <c r="KO44" cm="1">
        <f t="array" aca="1" ref="KO44" ca="1">INDIRECT(ADDRESS(ROW(), KO$3-$AF$1+$AF$3))+VLOOKUP($AS44, INDIRECT(ADDRESS($AF$4, COLUMN()-$AF$2-KO$3)&amp;":"&amp;ADDRESS($AF$5, COLUMN()-$AF$1-KO$3)), KO$3, FALSE)+VLOOKUP($AT44, INDIRECT(ADDRESS($AF$4, COLUMN()-$AF$2-KO$3)&amp;":"&amp;ADDRESS($AF$5, COLUMN()-$AF$1-KO$3)), KO$3, FALSE)</f>
        <v>173416</v>
      </c>
      <c r="KP44" cm="1">
        <f t="array" aca="1" ref="KP44" ca="1">INDIRECT(ADDRESS(ROW(), KP$3-$AF$1+$AF$3))+VLOOKUP($AS44, INDIRECT(ADDRESS($AF$4, COLUMN()-$AF$2-KP$3)&amp;":"&amp;ADDRESS($AF$5, COLUMN()-$AF$1-KP$3)), KP$3, FALSE)+VLOOKUP($AT44, INDIRECT(ADDRESS($AF$4, COLUMN()-$AF$2-KP$3)&amp;":"&amp;ADDRESS($AF$5, COLUMN()-$AF$1-KP$3)), KP$3, FALSE)</f>
        <v>194781</v>
      </c>
      <c r="KQ44" cm="1">
        <f t="array" aca="1" ref="KQ44" ca="1">INDIRECT(ADDRESS(ROW(), KQ$3-$AF$1+$AF$3))+VLOOKUP($AS44, INDIRECT(ADDRESS($AF$4, COLUMN()-$AF$2-KQ$3)&amp;":"&amp;ADDRESS($AF$5, COLUMN()-$AF$1-KQ$3)), KQ$3, FALSE)+VLOOKUP($AT44, INDIRECT(ADDRESS($AF$4, COLUMN()-$AF$2-KQ$3)&amp;":"&amp;ADDRESS($AF$5, COLUMN()-$AF$1-KQ$3)), KQ$3, FALSE)</f>
        <v>162404</v>
      </c>
      <c r="KR44" cm="1">
        <f t="array" aca="1" ref="KR44" ca="1">INDIRECT(ADDRESS(ROW(), KR$3-$AF$1+$AF$3))+VLOOKUP($AS44, INDIRECT(ADDRESS($AF$4, COLUMN()-$AF$2-KR$3)&amp;":"&amp;ADDRESS($AF$5, COLUMN()-$AF$1-KR$3)), KR$3, FALSE)+VLOOKUP($AT44, INDIRECT(ADDRESS($AF$4, COLUMN()-$AF$2-KR$3)&amp;":"&amp;ADDRESS($AF$5, COLUMN()-$AF$1-KR$3)), KR$3, FALSE)</f>
        <v>154753</v>
      </c>
      <c r="KS44" t="str">
        <f t="shared" si="252"/>
        <v>FH</v>
      </c>
      <c r="KT44" t="str">
        <f t="shared" si="253"/>
        <v>HO</v>
      </c>
      <c r="KU44" t="str">
        <f t="shared" si="254"/>
        <v>FO</v>
      </c>
      <c r="KV44" cm="1">
        <f t="array" aca="1" ref="KV44" ca="1">INDIRECT(ADDRESS(ROW(), KV$3-$AF$1+$AF$3))+VLOOKUP($AS44, INDIRECT(ADDRESS($AF$4, COLUMN()-$AF$2-KV$3)&amp;":"&amp;ADDRESS($AF$5, COLUMN()-$AF$1-KV$3)), KV$3, FALSE)+VLOOKUP($AT44, INDIRECT(ADDRESS($AF$4, COLUMN()-$AF$2-KV$3)&amp;":"&amp;ADDRESS($AF$5, COLUMN()-$AF$1-KV$3)), KV$3, FALSE)</f>
        <v>685929</v>
      </c>
      <c r="KW44" cm="1">
        <f t="array" aca="1" ref="KW44" ca="1">INDIRECT(ADDRESS(ROW(), KW$3-$AF$1+$AF$3))+VLOOKUP($AS44, INDIRECT(ADDRESS($AF$4, COLUMN()-$AF$2-KW$3)&amp;":"&amp;ADDRESS($AF$5, COLUMN()-$AF$1-KW$3)), KW$3, FALSE)+VLOOKUP($AT44, INDIRECT(ADDRESS($AF$4, COLUMN()-$AF$2-KW$3)&amp;":"&amp;ADDRESS($AF$5, COLUMN()-$AF$1-KW$3)), KW$3, FALSE)</f>
        <v>498343</v>
      </c>
      <c r="KX44" cm="1">
        <f t="array" aca="1" ref="KX44" ca="1">INDIRECT(ADDRESS(ROW(), KX$3-$AF$1+$AF$3))+VLOOKUP($AS44, INDIRECT(ADDRESS($AF$4, COLUMN()-$AF$2-KX$3)&amp;":"&amp;ADDRESS($AF$5, COLUMN()-$AF$1-KX$3)), KX$3, FALSE)+VLOOKUP($AT44, INDIRECT(ADDRESS($AF$4, COLUMN()-$AF$2-KX$3)&amp;":"&amp;ADDRESS($AF$5, COLUMN()-$AF$1-KX$3)), KX$3, FALSE)</f>
        <v>94268</v>
      </c>
      <c r="KY44" cm="1">
        <f t="array" aca="1" ref="KY44" ca="1">INDIRECT(ADDRESS(ROW(), KY$3-$AF$1+$AF$3))+VLOOKUP($AS44, INDIRECT(ADDRESS($AF$4, COLUMN()-$AF$2-KY$3)&amp;":"&amp;ADDRESS($AF$5, COLUMN()-$AF$1-KY$3)), KY$3, FALSE)+VLOOKUP($AT44, INDIRECT(ADDRESS($AF$4, COLUMN()-$AF$2-KY$3)&amp;":"&amp;ADDRESS($AF$5, COLUMN()-$AF$1-KY$3)), KY$3, FALSE)</f>
        <v>534316</v>
      </c>
      <c r="KZ44" cm="1">
        <f t="array" aca="1" ref="KZ44" ca="1">INDIRECT(ADDRESS(ROW(), KZ$3-$AF$1+$AF$3))+VLOOKUP($AS44, INDIRECT(ADDRESS($AF$4, COLUMN()-$AF$2-KZ$3)&amp;":"&amp;ADDRESS($AF$5, COLUMN()-$AF$1-KZ$3)), KZ$3, FALSE)+VLOOKUP($AT44, INDIRECT(ADDRESS($AF$4, COLUMN()-$AF$2-KZ$3)&amp;":"&amp;ADDRESS($AF$5, COLUMN()-$AF$1-KZ$3)), KZ$3, FALSE)</f>
        <v>465577</v>
      </c>
      <c r="LA44" cm="1">
        <f t="array" aca="1" ref="LA44" ca="1">INDIRECT(ADDRESS(ROW(), LA$3-$AF$1+$AF$3))+VLOOKUP($AS44, INDIRECT(ADDRESS($AF$4, COLUMN()-$AF$2-LA$3)&amp;":"&amp;ADDRESS($AF$5, COLUMN()-$AF$1-LA$3)), LA$3, FALSE)+VLOOKUP($AT44, INDIRECT(ADDRESS($AF$4, COLUMN()-$AF$2-LA$3)&amp;":"&amp;ADDRESS($AF$5, COLUMN()-$AF$1-LA$3)), LA$3, FALSE)</f>
        <v>545435</v>
      </c>
      <c r="LB44" cm="1">
        <f t="array" aca="1" ref="LB44" ca="1">INDIRECT(ADDRESS(ROW(), LB$3-$AF$1+$AF$3))+VLOOKUP($AS44, INDIRECT(ADDRESS($AF$4, COLUMN()-$AF$2-LB$3)&amp;":"&amp;ADDRESS($AF$5, COLUMN()-$AF$1-LB$3)), LB$3, FALSE)+VLOOKUP($AT44, INDIRECT(ADDRESS($AF$4, COLUMN()-$AF$2-LB$3)&amp;":"&amp;ADDRESS($AF$5, COLUMN()-$AF$1-LB$3)), LB$3, FALSE)</f>
        <v>347565</v>
      </c>
      <c r="LC44" cm="1">
        <f t="array" aca="1" ref="LC44" ca="1">INDIRECT(ADDRESS(ROW(), LC$3-$AF$1+$AF$3))+VLOOKUP($AS44, INDIRECT(ADDRESS($AF$4, COLUMN()-$AF$2-LC$3)&amp;":"&amp;ADDRESS($AF$5, COLUMN()-$AF$1-LC$3)), LC$3, FALSE)+VLOOKUP($AT44, INDIRECT(ADDRESS($AF$4, COLUMN()-$AF$2-LC$3)&amp;":"&amp;ADDRESS($AF$5, COLUMN()-$AF$1-LC$3)), LC$3, FALSE)</f>
        <v>388206</v>
      </c>
      <c r="LD44" cm="1">
        <f t="array" aca="1" ref="LD44" ca="1">INDIRECT(ADDRESS(ROW(), LD$3-$AF$1+$AF$3))+VLOOKUP($AS44, INDIRECT(ADDRESS($AF$4, COLUMN()-$AF$2-LD$3)&amp;":"&amp;ADDRESS($AF$5, COLUMN()-$AF$1-LD$3)), LD$3, FALSE)+VLOOKUP($AT44, INDIRECT(ADDRESS($AF$4, COLUMN()-$AF$2-LD$3)&amp;":"&amp;ADDRESS($AF$5, COLUMN()-$AF$1-LD$3)), LD$3, FALSE)</f>
        <v>325175</v>
      </c>
      <c r="LE44" cm="1">
        <f t="array" aca="1" ref="LE44" ca="1">INDIRECT(ADDRESS(ROW(), LE$3-$AF$1+$AF$3))+VLOOKUP($AS44, INDIRECT(ADDRESS($AF$4, COLUMN()-$AF$2-LE$3)&amp;":"&amp;ADDRESS($AF$5, COLUMN()-$AF$1-LE$3)), LE$3, FALSE)+VLOOKUP($AT44, INDIRECT(ADDRESS($AF$4, COLUMN()-$AF$2-LE$3)&amp;":"&amp;ADDRESS($AF$5, COLUMN()-$AF$1-LE$3)), LE$3, FALSE)</f>
        <v>309489</v>
      </c>
      <c r="LF44" t="str">
        <f t="shared" si="255"/>
        <v>FH</v>
      </c>
      <c r="LG44" t="str">
        <f t="shared" si="256"/>
        <v>HO</v>
      </c>
      <c r="LH44" t="str">
        <f t="shared" si="257"/>
        <v>FO</v>
      </c>
      <c r="LI44" cm="1">
        <f t="array" aca="1" ref="LI44" ca="1">INDIRECT(ADDRESS(ROW(), LI$3-$AF$1+$AF$3))+VLOOKUP($AS44, INDIRECT(ADDRESS($AF$4, COLUMN()-$AF$2-LI$3)&amp;":"&amp;ADDRESS($AF$5, COLUMN()-$AF$1-LI$3)), LI$3, FALSE)+VLOOKUP($AT44, INDIRECT(ADDRESS($AF$4, COLUMN()-$AF$2-LI$3)&amp;":"&amp;ADDRESS($AF$5, COLUMN()-$AF$1-LI$3)), LI$3, FALSE)</f>
        <v>1371271</v>
      </c>
      <c r="LJ44" cm="1">
        <f t="array" aca="1" ref="LJ44" ca="1">INDIRECT(ADDRESS(ROW(), LJ$3-$AF$1+$AF$3))+VLOOKUP($AS44, INDIRECT(ADDRESS($AF$4, COLUMN()-$AF$2-LJ$3)&amp;":"&amp;ADDRESS($AF$5, COLUMN()-$AF$1-LJ$3)), LJ$3, FALSE)+VLOOKUP($AT44, INDIRECT(ADDRESS($AF$4, COLUMN()-$AF$2-LJ$3)&amp;":"&amp;ADDRESS($AF$5, COLUMN()-$AF$1-LJ$3)), LJ$3, FALSE)</f>
        <v>996101</v>
      </c>
      <c r="LK44" cm="1">
        <f t="array" aca="1" ref="LK44" ca="1">INDIRECT(ADDRESS(ROW(), LK$3-$AF$1+$AF$3))+VLOOKUP($AS44, INDIRECT(ADDRESS($AF$4, COLUMN()-$AF$2-LK$3)&amp;":"&amp;ADDRESS($AF$5, COLUMN()-$AF$1-LK$3)), LK$3, FALSE)+VLOOKUP($AT44, INDIRECT(ADDRESS($AF$4, COLUMN()-$AF$2-LK$3)&amp;":"&amp;ADDRESS($AF$5, COLUMN()-$AF$1-LK$3)), LK$3, FALSE)</f>
        <v>188092</v>
      </c>
      <c r="LL44" cm="1">
        <f t="array" aca="1" ref="LL44" ca="1">INDIRECT(ADDRESS(ROW(), LL$3-$AF$1+$AF$3))+VLOOKUP($AS44, INDIRECT(ADDRESS($AF$4, COLUMN()-$AF$2-LL$3)&amp;":"&amp;ADDRESS($AF$5, COLUMN()-$AF$1-LL$3)), LL$3, FALSE)+VLOOKUP($AT44, INDIRECT(ADDRESS($AF$4, COLUMN()-$AF$2-LL$3)&amp;":"&amp;ADDRESS($AF$5, COLUMN()-$AF$1-LL$3)), LL$3, FALSE)</f>
        <v>1069586</v>
      </c>
      <c r="LM44" cm="1">
        <f t="array" aca="1" ref="LM44" ca="1">INDIRECT(ADDRESS(ROW(), LM$3-$AF$1+$AF$3))+VLOOKUP($AS44, INDIRECT(ADDRESS($AF$4, COLUMN()-$AF$2-LM$3)&amp;":"&amp;ADDRESS($AF$5, COLUMN()-$AF$1-LM$3)), LM$3, FALSE)+VLOOKUP($AT44, INDIRECT(ADDRESS($AF$4, COLUMN()-$AF$2-LM$3)&amp;":"&amp;ADDRESS($AF$5, COLUMN()-$AF$1-LM$3)), LM$3, FALSE)</f>
        <v>931440</v>
      </c>
      <c r="LN44" cm="1">
        <f t="array" aca="1" ref="LN44" ca="1">INDIRECT(ADDRESS(ROW(), LN$3-$AF$1+$AF$3))+VLOOKUP($AS44, INDIRECT(ADDRESS($AF$4, COLUMN()-$AF$2-LN$3)&amp;":"&amp;ADDRESS($AF$5, COLUMN()-$AF$1-LN$3)), LN$3, FALSE)+VLOOKUP($AT44, INDIRECT(ADDRESS($AF$4, COLUMN()-$AF$2-LN$3)&amp;":"&amp;ADDRESS($AF$5, COLUMN()-$AF$1-LN$3)), LN$3, FALSE)</f>
        <v>1088701</v>
      </c>
      <c r="LO44" cm="1">
        <f t="array" aca="1" ref="LO44" ca="1">INDIRECT(ADDRESS(ROW(), LO$3-$AF$1+$AF$3))+VLOOKUP($AS44, INDIRECT(ADDRESS($AF$4, COLUMN()-$AF$2-LO$3)&amp;":"&amp;ADDRESS($AF$5, COLUMN()-$AF$1-LO$3)), LO$3, FALSE)+VLOOKUP($AT44, INDIRECT(ADDRESS($AF$4, COLUMN()-$AF$2-LO$3)&amp;":"&amp;ADDRESS($AF$5, COLUMN()-$AF$1-LO$3)), LO$3, FALSE)</f>
        <v>693930</v>
      </c>
      <c r="LP44" cm="1">
        <f t="array" aca="1" ref="LP44" ca="1">INDIRECT(ADDRESS(ROW(), LP$3-$AF$1+$AF$3))+VLOOKUP($AS44, INDIRECT(ADDRESS($AF$4, COLUMN()-$AF$2-LP$3)&amp;":"&amp;ADDRESS($AF$5, COLUMN()-$AF$1-LP$3)), LP$3, FALSE)+VLOOKUP($AT44, INDIRECT(ADDRESS($AF$4, COLUMN()-$AF$2-LP$3)&amp;":"&amp;ADDRESS($AF$5, COLUMN()-$AF$1-LP$3)), LP$3, FALSE)</f>
        <v>777454</v>
      </c>
      <c r="LQ44" cm="1">
        <f t="array" aca="1" ref="LQ44" ca="1">INDIRECT(ADDRESS(ROW(), LQ$3-$AF$1+$AF$3))+VLOOKUP($AS44, INDIRECT(ADDRESS($AF$4, COLUMN()-$AF$2-LQ$3)&amp;":"&amp;ADDRESS($AF$5, COLUMN()-$AF$1-LQ$3)), LQ$3, FALSE)+VLOOKUP($AT44, INDIRECT(ADDRESS($AF$4, COLUMN()-$AF$2-LQ$3)&amp;":"&amp;ADDRESS($AF$5, COLUMN()-$AF$1-LQ$3)), LQ$3, FALSE)</f>
        <v>652548</v>
      </c>
      <c r="LR44" cm="1">
        <f t="array" aca="1" ref="LR44" ca="1">INDIRECT(ADDRESS(ROW(), LR$3-$AF$1+$AF$3))+VLOOKUP($AS44, INDIRECT(ADDRESS($AF$4, COLUMN()-$AF$2-LR$3)&amp;":"&amp;ADDRESS($AF$5, COLUMN()-$AF$1-LR$3)), LR$3, FALSE)+VLOOKUP($AT44, INDIRECT(ADDRESS($AF$4, COLUMN()-$AF$2-LR$3)&amp;":"&amp;ADDRESS($AF$5, COLUMN()-$AF$1-LR$3)), LR$3, FALSE)</f>
        <v>619484</v>
      </c>
      <c r="LS44" t="str">
        <f t="shared" si="258"/>
        <v>FH</v>
      </c>
      <c r="LT44" t="str">
        <f t="shared" si="259"/>
        <v>HO</v>
      </c>
      <c r="LU44" t="str">
        <f t="shared" si="260"/>
        <v>FO</v>
      </c>
      <c r="LV44" cm="1">
        <f t="array" aca="1" ref="LV44" ca="1">INDIRECT(ADDRESS(ROW(), LV$3-$AF$1+$AF$3))+VLOOKUP($AS44, INDIRECT(ADDRESS($AF$4, COLUMN()-$AF$2-LV$3)&amp;":"&amp;ADDRESS($AF$5, COLUMN()-$AF$1-LV$3)), LV$3, FALSE)+VLOOKUP($AT44, INDIRECT(ADDRESS($AF$4, COLUMN()-$AF$2-LV$3)&amp;":"&amp;ADDRESS($AF$5, COLUMN()-$AF$1-LV$3)), LV$3, FALSE)</f>
        <v>2742099</v>
      </c>
      <c r="LW44" cm="1">
        <f t="array" aca="1" ref="LW44" ca="1">INDIRECT(ADDRESS(ROW(), LW$3-$AF$1+$AF$3))+VLOOKUP($AS44, INDIRECT(ADDRESS($AF$4, COLUMN()-$AF$2-LW$3)&amp;":"&amp;ADDRESS($AF$5, COLUMN()-$AF$1-LW$3)), LW$3, FALSE)+VLOOKUP($AT44, INDIRECT(ADDRESS($AF$4, COLUMN()-$AF$2-LW$3)&amp;":"&amp;ADDRESS($AF$5, COLUMN()-$AF$1-LW$3)), LW$3, FALSE)</f>
        <v>1990692</v>
      </c>
      <c r="LX44" cm="1">
        <f t="array" aca="1" ref="LX44" ca="1">INDIRECT(ADDRESS(ROW(), LX$3-$AF$1+$AF$3))+VLOOKUP($AS44, INDIRECT(ADDRESS($AF$4, COLUMN()-$AF$2-LX$3)&amp;":"&amp;ADDRESS($AF$5, COLUMN()-$AF$1-LX$3)), LX$3, FALSE)+VLOOKUP($AT44, INDIRECT(ADDRESS($AF$4, COLUMN()-$AF$2-LX$3)&amp;":"&amp;ADDRESS($AF$5, COLUMN()-$AF$1-LX$3)), LX$3, FALSE)</f>
        <v>375611</v>
      </c>
      <c r="LY44" cm="1">
        <f t="array" aca="1" ref="LY44" ca="1">INDIRECT(ADDRESS(ROW(), LY$3-$AF$1+$AF$3))+VLOOKUP($AS44, INDIRECT(ADDRESS($AF$4, COLUMN()-$AF$2-LY$3)&amp;":"&amp;ADDRESS($AF$5, COLUMN()-$AF$1-LY$3)), LY$3, FALSE)+VLOOKUP($AT44, INDIRECT(ADDRESS($AF$4, COLUMN()-$AF$2-LY$3)&amp;":"&amp;ADDRESS($AF$5, COLUMN()-$AF$1-LY$3)), LY$3, FALSE)</f>
        <v>2142134</v>
      </c>
      <c r="LZ44" cm="1">
        <f t="array" aca="1" ref="LZ44" ca="1">INDIRECT(ADDRESS(ROW(), LZ$3-$AF$1+$AF$3))+VLOOKUP($AS44, INDIRECT(ADDRESS($AF$4, COLUMN()-$AF$2-LZ$3)&amp;":"&amp;ADDRESS($AF$5, COLUMN()-$AF$1-LZ$3)), LZ$3, FALSE)+VLOOKUP($AT44, INDIRECT(ADDRESS($AF$4, COLUMN()-$AF$2-LZ$3)&amp;":"&amp;ADDRESS($AF$5, COLUMN()-$AF$1-LZ$3)), LZ$3, FALSE)</f>
        <v>1862471</v>
      </c>
      <c r="MA44" cm="1">
        <f t="array" aca="1" ref="MA44" ca="1">INDIRECT(ADDRESS(ROW(), MA$3-$AF$1+$AF$3))+VLOOKUP($AS44, INDIRECT(ADDRESS($AF$4, COLUMN()-$AF$2-MA$3)&amp;":"&amp;ADDRESS($AF$5, COLUMN()-$AF$1-MA$3)), MA$3, FALSE)+VLOOKUP($AT44, INDIRECT(ADDRESS($AF$4, COLUMN()-$AF$2-MA$3)&amp;":"&amp;ADDRESS($AF$5, COLUMN()-$AF$1-MA$3)), MA$3, FALSE)</f>
        <v>2178801</v>
      </c>
      <c r="MB44" cm="1">
        <f t="array" aca="1" ref="MB44" ca="1">INDIRECT(ADDRESS(ROW(), MB$3-$AF$1+$AF$3))+VLOOKUP($AS44, INDIRECT(ADDRESS($AF$4, COLUMN()-$AF$2-MB$3)&amp;":"&amp;ADDRESS($AF$5, COLUMN()-$AF$1-MB$3)), MB$3, FALSE)+VLOOKUP($AT44, INDIRECT(ADDRESS($AF$4, COLUMN()-$AF$2-MB$3)&amp;":"&amp;ADDRESS($AF$5, COLUMN()-$AF$1-MB$3)), MB$3, FALSE)</f>
        <v>1388158</v>
      </c>
      <c r="MC44" cm="1">
        <f t="array" aca="1" ref="MC44" ca="1">INDIRECT(ADDRESS(ROW(), MC$3-$AF$1+$AF$3))+VLOOKUP($AS44, INDIRECT(ADDRESS($AF$4, COLUMN()-$AF$2-MC$3)&amp;":"&amp;ADDRESS($AF$5, COLUMN()-$AF$1-MC$3)), MC$3, FALSE)+VLOOKUP($AT44, INDIRECT(ADDRESS($AF$4, COLUMN()-$AF$2-MC$3)&amp;":"&amp;ADDRESS($AF$5, COLUMN()-$AF$1-MC$3)), MC$3, FALSE)</f>
        <v>1553685</v>
      </c>
      <c r="MD44" cm="1">
        <f t="array" aca="1" ref="MD44" ca="1">INDIRECT(ADDRESS(ROW(), MD$3-$AF$1+$AF$3))+VLOOKUP($AS44, INDIRECT(ADDRESS($AF$4, COLUMN()-$AF$2-MD$3)&amp;":"&amp;ADDRESS($AF$5, COLUMN()-$AF$1-MD$3)), MD$3, FALSE)+VLOOKUP($AT44, INDIRECT(ADDRESS($AF$4, COLUMN()-$AF$2-MD$3)&amp;":"&amp;ADDRESS($AF$5, COLUMN()-$AF$1-MD$3)), MD$3, FALSE)</f>
        <v>1305189</v>
      </c>
      <c r="ME44" cm="1">
        <f t="array" aca="1" ref="ME44" ca="1">INDIRECT(ADDRESS(ROW(), ME$3-$AF$1+$AF$3))+VLOOKUP($AS44, INDIRECT(ADDRESS($AF$4, COLUMN()-$AF$2-ME$3)&amp;":"&amp;ADDRESS($AF$5, COLUMN()-$AF$1-ME$3)), ME$3, FALSE)+VLOOKUP($AT44, INDIRECT(ADDRESS($AF$4, COLUMN()-$AF$2-ME$3)&amp;":"&amp;ADDRESS($AF$5, COLUMN()-$AF$1-ME$3)), ME$3, FALSE)</f>
        <v>1238375</v>
      </c>
      <c r="MF44" t="str">
        <f t="shared" si="261"/>
        <v>FH</v>
      </c>
      <c r="MG44" t="str">
        <f t="shared" si="262"/>
        <v>HO</v>
      </c>
      <c r="MH44" t="str">
        <f t="shared" si="263"/>
        <v>FO</v>
      </c>
      <c r="MI44" cm="1">
        <f t="array" aca="1" ref="MI44" ca="1">INDIRECT(ADDRESS(ROW(), MI$3-$AF$1+$AF$3))+VLOOKUP($AS44, INDIRECT(ADDRESS($AF$4, COLUMN()-$AF$2-MI$3)&amp;":"&amp;ADDRESS($AF$5, COLUMN()-$AF$1-MI$3)), MI$3, FALSE)+VLOOKUP($AT44, INDIRECT(ADDRESS($AF$4, COLUMN()-$AF$2-MI$3)&amp;":"&amp;ADDRESS($AF$5, COLUMN()-$AF$1-MI$3)), MI$3, FALSE)</f>
        <v>5481896</v>
      </c>
      <c r="MJ44" cm="1">
        <f t="array" aca="1" ref="MJ44" ca="1">INDIRECT(ADDRESS(ROW(), MJ$3-$AF$1+$AF$3))+VLOOKUP($AS44, INDIRECT(ADDRESS($AF$4, COLUMN()-$AF$2-MJ$3)&amp;":"&amp;ADDRESS($AF$5, COLUMN()-$AF$1-MJ$3)), MJ$3, FALSE)+VLOOKUP($AT44, INDIRECT(ADDRESS($AF$4, COLUMN()-$AF$2-MJ$3)&amp;":"&amp;ADDRESS($AF$5, COLUMN()-$AF$1-MJ$3)), MJ$3, FALSE)</f>
        <v>3982598</v>
      </c>
      <c r="MK44" cm="1">
        <f t="array" aca="1" ref="MK44" ca="1">INDIRECT(ADDRESS(ROW(), MK$3-$AF$1+$AF$3))+VLOOKUP($AS44, INDIRECT(ADDRESS($AF$4, COLUMN()-$AF$2-MK$3)&amp;":"&amp;ADDRESS($AF$5, COLUMN()-$AF$1-MK$3)), MK$3, FALSE)+VLOOKUP($AT44, INDIRECT(ADDRESS($AF$4, COLUMN()-$AF$2-MK$3)&amp;":"&amp;ADDRESS($AF$5, COLUMN()-$AF$1-MK$3)), MK$3, FALSE)</f>
        <v>751363</v>
      </c>
      <c r="ML44" cm="1">
        <f t="array" aca="1" ref="ML44" ca="1">INDIRECT(ADDRESS(ROW(), ML$3-$AF$1+$AF$3))+VLOOKUP($AS44, INDIRECT(ADDRESS($AF$4, COLUMN()-$AF$2-ML$3)&amp;":"&amp;ADDRESS($AF$5, COLUMN()-$AF$1-ML$3)), ML$3, FALSE)+VLOOKUP($AT44, INDIRECT(ADDRESS($AF$4, COLUMN()-$AF$2-ML$3)&amp;":"&amp;ADDRESS($AF$5, COLUMN()-$AF$1-ML$3)), ML$3, FALSE)</f>
        <v>4287614</v>
      </c>
      <c r="MM44" cm="1">
        <f t="array" aca="1" ref="MM44" ca="1">INDIRECT(ADDRESS(ROW(), MM$3-$AF$1+$AF$3))+VLOOKUP($AS44, INDIRECT(ADDRESS($AF$4, COLUMN()-$AF$2-MM$3)&amp;":"&amp;ADDRESS($AF$5, COLUMN()-$AF$1-MM$3)), MM$3, FALSE)+VLOOKUP($AT44, INDIRECT(ADDRESS($AF$4, COLUMN()-$AF$2-MM$3)&amp;":"&amp;ADDRESS($AF$5, COLUMN()-$AF$1-MM$3)), MM$3, FALSE)</f>
        <v>3723784</v>
      </c>
      <c r="MN44" cm="1">
        <f t="array" aca="1" ref="MN44" ca="1">INDIRECT(ADDRESS(ROW(), MN$3-$AF$1+$AF$3))+VLOOKUP($AS44, INDIRECT(ADDRESS($AF$4, COLUMN()-$AF$2-MN$3)&amp;":"&amp;ADDRESS($AF$5, COLUMN()-$AF$1-MN$3)), MN$3, FALSE)+VLOOKUP($AT44, INDIRECT(ADDRESS($AF$4, COLUMN()-$AF$2-MN$3)&amp;":"&amp;ADDRESS($AF$5, COLUMN()-$AF$1-MN$3)), MN$3, FALSE)</f>
        <v>4353919</v>
      </c>
      <c r="MO44" cm="1">
        <f t="array" aca="1" ref="MO44" ca="1">INDIRECT(ADDRESS(ROW(), MO$3-$AF$1+$AF$3))+VLOOKUP($AS44, INDIRECT(ADDRESS($AF$4, COLUMN()-$AF$2-MO$3)&amp;":"&amp;ADDRESS($AF$5, COLUMN()-$AF$1-MO$3)), MO$3, FALSE)+VLOOKUP($AT44, INDIRECT(ADDRESS($AF$4, COLUMN()-$AF$2-MO$3)&amp;":"&amp;ADDRESS($AF$5, COLUMN()-$AF$1-MO$3)), MO$3, FALSE)</f>
        <v>2772056</v>
      </c>
      <c r="MP44" cm="1">
        <f t="array" aca="1" ref="MP44" ca="1">INDIRECT(ADDRESS(ROW(), MP$3-$AF$1+$AF$3))+VLOOKUP($AS44, INDIRECT(ADDRESS($AF$4, COLUMN()-$AF$2-MP$3)&amp;":"&amp;ADDRESS($AF$5, COLUMN()-$AF$1-MP$3)), MP$3, FALSE)+VLOOKUP($AT44, INDIRECT(ADDRESS($AF$4, COLUMN()-$AF$2-MP$3)&amp;":"&amp;ADDRESS($AF$5, COLUMN()-$AF$1-MP$3)), MP$3, FALSE)</f>
        <v>3111446</v>
      </c>
      <c r="MQ44" cm="1">
        <f t="array" aca="1" ref="MQ44" ca="1">INDIRECT(ADDRESS(ROW(), MQ$3-$AF$1+$AF$3))+VLOOKUP($AS44, INDIRECT(ADDRESS($AF$4, COLUMN()-$AF$2-MQ$3)&amp;":"&amp;ADDRESS($AF$5, COLUMN()-$AF$1-MQ$3)), MQ$3, FALSE)+VLOOKUP($AT44, INDIRECT(ADDRESS($AF$4, COLUMN()-$AF$2-MQ$3)&amp;":"&amp;ADDRESS($AF$5, COLUMN()-$AF$1-MQ$3)), MQ$3, FALSE)</f>
        <v>2612857</v>
      </c>
      <c r="MR44" cm="1">
        <f t="array" aca="1" ref="MR44" ca="1">INDIRECT(ADDRESS(ROW(), MR$3-$AF$1+$AF$3))+VLOOKUP($AS44, INDIRECT(ADDRESS($AF$4, COLUMN()-$AF$2-MR$3)&amp;":"&amp;ADDRESS($AF$5, COLUMN()-$AF$1-MR$3)), MR$3, FALSE)+VLOOKUP($AT44, INDIRECT(ADDRESS($AF$4, COLUMN()-$AF$2-MR$3)&amp;":"&amp;ADDRESS($AF$5, COLUMN()-$AF$1-MR$3)), MR$3, FALSE)</f>
        <v>2476898</v>
      </c>
      <c r="MS44" t="str">
        <f t="shared" si="264"/>
        <v>FH</v>
      </c>
      <c r="MT44" t="str">
        <f t="shared" si="265"/>
        <v>HO</v>
      </c>
      <c r="MU44" t="str">
        <f t="shared" si="266"/>
        <v>FO</v>
      </c>
      <c r="MV44" cm="1">
        <f t="array" aca="1" ref="MV44" ca="1">INDIRECT(ADDRESS(ROW(), MV$3-$AF$1+$AF$3))+VLOOKUP($AS44, INDIRECT(ADDRESS($AF$4, COLUMN()-$AF$2-MV$3)&amp;":"&amp;ADDRESS($AF$5, COLUMN()-$AF$1-MV$3)), MV$3, FALSE)+VLOOKUP($AT44, INDIRECT(ADDRESS($AF$4, COLUMN()-$AF$2-MV$3)&amp;":"&amp;ADDRESS($AF$5, COLUMN()-$AF$1-MV$3)), MV$3, FALSE)</f>
        <v>10962221</v>
      </c>
      <c r="MW44" cm="1">
        <f t="array" aca="1" ref="MW44" ca="1">INDIRECT(ADDRESS(ROW(), MW$3-$AF$1+$AF$3))+VLOOKUP($AS44, INDIRECT(ADDRESS($AF$4, COLUMN()-$AF$2-MW$3)&amp;":"&amp;ADDRESS($AF$5, COLUMN()-$AF$1-MW$3)), MW$3, FALSE)+VLOOKUP($AT44, INDIRECT(ADDRESS($AF$4, COLUMN()-$AF$2-MW$3)&amp;":"&amp;ADDRESS($AF$5, COLUMN()-$AF$1-MW$3)), MW$3, FALSE)</f>
        <v>7966330</v>
      </c>
      <c r="MX44" cm="1">
        <f t="array" aca="1" ref="MX44" ca="1">INDIRECT(ADDRESS(ROW(), MX$3-$AF$1+$AF$3))+VLOOKUP($AS44, INDIRECT(ADDRESS($AF$4, COLUMN()-$AF$2-MX$3)&amp;":"&amp;ADDRESS($AF$5, COLUMN()-$AF$1-MX$3)), MX$3, FALSE)+VLOOKUP($AT44, INDIRECT(ADDRESS($AF$4, COLUMN()-$AF$2-MX$3)&amp;":"&amp;ADDRESS($AF$5, COLUMN()-$AF$1-MX$3)), MX$3, FALSE)</f>
        <v>1502986</v>
      </c>
      <c r="MY44" cm="1">
        <f t="array" aca="1" ref="MY44" ca="1">INDIRECT(ADDRESS(ROW(), MY$3-$AF$1+$AF$3))+VLOOKUP($AS44, INDIRECT(ADDRESS($AF$4, COLUMN()-$AF$2-MY$3)&amp;":"&amp;ADDRESS($AF$5, COLUMN()-$AF$1-MY$3)), MY$3, FALSE)+VLOOKUP($AT44, INDIRECT(ADDRESS($AF$4, COLUMN()-$AF$2-MY$3)&amp;":"&amp;ADDRESS($AF$5, COLUMN()-$AF$1-MY$3)), MY$3, FALSE)</f>
        <v>8580015</v>
      </c>
      <c r="MZ44" cm="1">
        <f t="array" aca="1" ref="MZ44" ca="1">INDIRECT(ADDRESS(ROW(), MZ$3-$AF$1+$AF$3))+VLOOKUP($AS44, INDIRECT(ADDRESS($AF$4, COLUMN()-$AF$2-MZ$3)&amp;":"&amp;ADDRESS($AF$5, COLUMN()-$AF$1-MZ$3)), MZ$3, FALSE)+VLOOKUP($AT44, INDIRECT(ADDRESS($AF$4, COLUMN()-$AF$2-MZ$3)&amp;":"&amp;ADDRESS($AF$5, COLUMN()-$AF$1-MZ$3)), MZ$3, FALSE)</f>
        <v>7445820</v>
      </c>
      <c r="NA44" cm="1">
        <f t="array" aca="1" ref="NA44" ca="1">INDIRECT(ADDRESS(ROW(), NA$3-$AF$1+$AF$3))+VLOOKUP($AS44, INDIRECT(ADDRESS($AF$4, COLUMN()-$AF$2-NA$3)&amp;":"&amp;ADDRESS($AF$5, COLUMN()-$AF$1-NA$3)), NA$3, FALSE)+VLOOKUP($AT44, INDIRECT(ADDRESS($AF$4, COLUMN()-$AF$2-NA$3)&amp;":"&amp;ADDRESS($AF$5, COLUMN()-$AF$1-NA$3)), NA$3, FALSE)</f>
        <v>8713278</v>
      </c>
      <c r="NB44" cm="1">
        <f t="array" aca="1" ref="NB44" ca="1">INDIRECT(ADDRESS(ROW(), NB$3-$AF$1+$AF$3))+VLOOKUP($AS44, INDIRECT(ADDRESS($AF$4, COLUMN()-$AF$2-NB$3)&amp;":"&amp;ADDRESS($AF$5, COLUMN()-$AF$1-NB$3)), NB$3, FALSE)+VLOOKUP($AT44, INDIRECT(ADDRESS($AF$4, COLUMN()-$AF$2-NB$3)&amp;":"&amp;ADDRESS($AF$5, COLUMN()-$AF$1-NB$3)), NB$3, FALSE)</f>
        <v>5543744</v>
      </c>
      <c r="NC44" cm="1">
        <f t="array" aca="1" ref="NC44" ca="1">INDIRECT(ADDRESS(ROW(), NC$3-$AF$1+$AF$3))+VLOOKUP($AS44, INDIRECT(ADDRESS($AF$4, COLUMN()-$AF$2-NC$3)&amp;":"&amp;ADDRESS($AF$5, COLUMN()-$AF$1-NC$3)), NC$3, FALSE)+VLOOKUP($AT44, INDIRECT(ADDRESS($AF$4, COLUMN()-$AF$2-NC$3)&amp;":"&amp;ADDRESS($AF$5, COLUMN()-$AF$1-NC$3)), NC$3, FALSE)</f>
        <v>6221046</v>
      </c>
      <c r="ND44" cm="1">
        <f t="array" aca="1" ref="ND44" ca="1">INDIRECT(ADDRESS(ROW(), ND$3-$AF$1+$AF$3))+VLOOKUP($AS44, INDIRECT(ADDRESS($AF$4, COLUMN()-$AF$2-ND$3)&amp;":"&amp;ADDRESS($AF$5, COLUMN()-$AF$1-ND$3)), ND$3, FALSE)+VLOOKUP($AT44, INDIRECT(ADDRESS($AF$4, COLUMN()-$AF$2-ND$3)&amp;":"&amp;ADDRESS($AF$5, COLUMN()-$AF$1-ND$3)), ND$3, FALSE)</f>
        <v>5222385</v>
      </c>
      <c r="NE44" cm="1">
        <f t="array" aca="1" ref="NE44" ca="1">INDIRECT(ADDRESS(ROW(), NE$3-$AF$1+$AF$3))+VLOOKUP($AS44, INDIRECT(ADDRESS($AF$4, COLUMN()-$AF$2-NE$3)&amp;":"&amp;ADDRESS($AF$5, COLUMN()-$AF$1-NE$3)), NE$3, FALSE)+VLOOKUP($AT44, INDIRECT(ADDRESS($AF$4, COLUMN()-$AF$2-NE$3)&amp;":"&amp;ADDRESS($AF$5, COLUMN()-$AF$1-NE$3)), NE$3, FALSE)</f>
        <v>4951038</v>
      </c>
      <c r="NF44" t="str">
        <f t="shared" si="267"/>
        <v>FH</v>
      </c>
      <c r="NG44" t="str">
        <f t="shared" si="268"/>
        <v>HO</v>
      </c>
      <c r="NH44" t="str">
        <f t="shared" si="269"/>
        <v>FO</v>
      </c>
      <c r="NI44" cm="1">
        <f t="array" aca="1" ref="NI44" ca="1">INDIRECT(ADDRESS(ROW(), NI$3-$AF$1+$AF$3))+VLOOKUP($AS44, INDIRECT(ADDRESS($AF$4, COLUMN()-$AF$2-NI$3)&amp;":"&amp;ADDRESS($AF$5, COLUMN()-$AF$1-NI$3)), NI$3, FALSE)+VLOOKUP($AT44, INDIRECT(ADDRESS($AF$4, COLUMN()-$AF$2-NI$3)&amp;":"&amp;ADDRESS($AF$5, COLUMN()-$AF$1-NI$3)), NI$3, FALSE)</f>
        <v>21920081</v>
      </c>
      <c r="NJ44" cm="1">
        <f t="array" aca="1" ref="NJ44" ca="1">INDIRECT(ADDRESS(ROW(), NJ$3-$AF$1+$AF$3))+VLOOKUP($AS44, INDIRECT(ADDRESS($AF$4, COLUMN()-$AF$2-NJ$3)&amp;":"&amp;ADDRESS($AF$5, COLUMN()-$AF$1-NJ$3)), NJ$3, FALSE)+VLOOKUP($AT44, INDIRECT(ADDRESS($AF$4, COLUMN()-$AF$2-NJ$3)&amp;":"&amp;ADDRESS($AF$5, COLUMN()-$AF$1-NJ$3)), NJ$3, FALSE)</f>
        <v>15939929</v>
      </c>
      <c r="NK44" cm="1">
        <f t="array" aca="1" ref="NK44" ca="1">INDIRECT(ADDRESS(ROW(), NK$3-$AF$1+$AF$3))+VLOOKUP($AS44, INDIRECT(ADDRESS($AF$4, COLUMN()-$AF$2-NK$3)&amp;":"&amp;ADDRESS($AF$5, COLUMN()-$AF$1-NK$3)), NK$3, FALSE)+VLOOKUP($AT44, INDIRECT(ADDRESS($AF$4, COLUMN()-$AF$2-NK$3)&amp;":"&amp;ADDRESS($AF$5, COLUMN()-$AF$1-NK$3)), NK$3, FALSE)</f>
        <v>3007589</v>
      </c>
      <c r="NL44" cm="1">
        <f t="array" aca="1" ref="NL44" ca="1">INDIRECT(ADDRESS(ROW(), NL$3-$AF$1+$AF$3))+VLOOKUP($AS44, INDIRECT(ADDRESS($AF$4, COLUMN()-$AF$2-NL$3)&amp;":"&amp;ADDRESS($AF$5, COLUMN()-$AF$1-NL$3)), NL$3, FALSE)+VLOOKUP($AT44, INDIRECT(ADDRESS($AF$4, COLUMN()-$AF$2-NL$3)&amp;":"&amp;ADDRESS($AF$5, COLUMN()-$AF$1-NL$3)), NL$3, FALSE)</f>
        <v>17162073</v>
      </c>
      <c r="NM44" cm="1">
        <f t="array" aca="1" ref="NM44" ca="1">INDIRECT(ADDRESS(ROW(), NM$3-$AF$1+$AF$3))+VLOOKUP($AS44, INDIRECT(ADDRESS($AF$4, COLUMN()-$AF$2-NM$3)&amp;":"&amp;ADDRESS($AF$5, COLUMN()-$AF$1-NM$3)), NM$3, FALSE)+VLOOKUP($AT44, INDIRECT(ADDRESS($AF$4, COLUMN()-$AF$2-NM$3)&amp;":"&amp;ADDRESS($AF$5, COLUMN()-$AF$1-NM$3)), NM$3, FALSE)</f>
        <v>14891332</v>
      </c>
      <c r="NN44" cm="1">
        <f t="array" aca="1" ref="NN44" ca="1">INDIRECT(ADDRESS(ROW(), NN$3-$AF$1+$AF$3))+VLOOKUP($AS44, INDIRECT(ADDRESS($AF$4, COLUMN()-$AF$2-NN$3)&amp;":"&amp;ADDRESS($AF$5, COLUMN()-$AF$1-NN$3)), NN$3, FALSE)+VLOOKUP($AT44, INDIRECT(ADDRESS($AF$4, COLUMN()-$AF$2-NN$3)&amp;":"&amp;ADDRESS($AF$5, COLUMN()-$AF$1-NN$3)), NN$3, FALSE)</f>
        <v>17420876</v>
      </c>
      <c r="NO44" cm="1">
        <f t="array" aca="1" ref="NO44" ca="1">INDIRECT(ADDRESS(ROW(), NO$3-$AF$1+$AF$3))+VLOOKUP($AS44, INDIRECT(ADDRESS($AF$4, COLUMN()-$AF$2-NO$3)&amp;":"&amp;ADDRESS($AF$5, COLUMN()-$AF$1-NO$3)), NO$3, FALSE)+VLOOKUP($AT44, INDIRECT(ADDRESS($AF$4, COLUMN()-$AF$2-NO$3)&amp;":"&amp;ADDRESS($AF$5, COLUMN()-$AF$1-NO$3)), NO$3, FALSE)</f>
        <v>11078817</v>
      </c>
      <c r="NP44" cm="1">
        <f t="array" aca="1" ref="NP44" ca="1">INDIRECT(ADDRESS(ROW(), NP$3-$AF$1+$AF$3))+VLOOKUP($AS44, INDIRECT(ADDRESS($AF$4, COLUMN()-$AF$2-NP$3)&amp;":"&amp;ADDRESS($AF$5, COLUMN()-$AF$1-NP$3)), NP$3, FALSE)+VLOOKUP($AT44, INDIRECT(ADDRESS($AF$4, COLUMN()-$AF$2-NP$3)&amp;":"&amp;ADDRESS($AF$5, COLUMN()-$AF$1-NP$3)), NP$3, FALSE)</f>
        <v>12450439</v>
      </c>
      <c r="NQ44" cm="1">
        <f t="array" aca="1" ref="NQ44" ca="1">INDIRECT(ADDRESS(ROW(), NQ$3-$AF$1+$AF$3))+VLOOKUP($AS44, INDIRECT(ADDRESS($AF$4, COLUMN()-$AF$2-NQ$3)&amp;":"&amp;ADDRESS($AF$5, COLUMN()-$AF$1-NQ$3)), NQ$3, FALSE)+VLOOKUP($AT44, INDIRECT(ADDRESS($AF$4, COLUMN()-$AF$2-NQ$3)&amp;":"&amp;ADDRESS($AF$5, COLUMN()-$AF$1-NQ$3)), NQ$3, FALSE)</f>
        <v>10445253</v>
      </c>
      <c r="NR44" cm="1">
        <f t="array" aca="1" ref="NR44" ca="1">INDIRECT(ADDRESS(ROW(), NR$3-$AF$1+$AF$3))+VLOOKUP($AS44, INDIRECT(ADDRESS($AF$4, COLUMN()-$AF$2-NR$3)&amp;":"&amp;ADDRESS($AF$5, COLUMN()-$AF$1-NR$3)), NR$3, FALSE)+VLOOKUP($AT44, INDIRECT(ADDRESS($AF$4, COLUMN()-$AF$2-NR$3)&amp;":"&amp;ADDRESS($AF$5, COLUMN()-$AF$1-NR$3)), NR$3, FALSE)</f>
        <v>9901338</v>
      </c>
      <c r="NS44" t="str">
        <f t="shared" si="270"/>
        <v>FH</v>
      </c>
      <c r="NT44" t="str">
        <f t="shared" si="271"/>
        <v>HO</v>
      </c>
      <c r="NU44" t="str">
        <f t="shared" si="272"/>
        <v>FO</v>
      </c>
      <c r="NV44" cm="1">
        <f t="array" aca="1" ref="NV44" ca="1">INDIRECT(ADDRESS(ROW(), NV$3-$AF$1+$AF$3))+VLOOKUP($AS44, INDIRECT(ADDRESS($AF$4, COLUMN()-$AF$2-NV$3)&amp;":"&amp;ADDRESS($AF$5, COLUMN()-$AF$1-NV$3)), NV$3, FALSE)+VLOOKUP($AT44, INDIRECT(ADDRESS($AF$4, COLUMN()-$AF$2-NV$3)&amp;":"&amp;ADDRESS($AF$5, COLUMN()-$AF$1-NV$3)), NV$3, FALSE)</f>
        <v>43839467</v>
      </c>
      <c r="NW44" cm="1">
        <f t="array" aca="1" ref="NW44" ca="1">INDIRECT(ADDRESS(ROW(), NW$3-$AF$1+$AF$3))+VLOOKUP($AS44, INDIRECT(ADDRESS($AF$4, COLUMN()-$AF$2-NW$3)&amp;":"&amp;ADDRESS($AF$5, COLUMN()-$AF$1-NW$3)), NW$3, FALSE)+VLOOKUP($AT44, INDIRECT(ADDRESS($AF$4, COLUMN()-$AF$2-NW$3)&amp;":"&amp;ADDRESS($AF$5, COLUMN()-$AF$1-NW$3)), NW$3, FALSE)</f>
        <v>31883430</v>
      </c>
      <c r="NX44" cm="1">
        <f t="array" aca="1" ref="NX44" ca="1">INDIRECT(ADDRESS(ROW(), NX$3-$AF$1+$AF$3))+VLOOKUP($AS44, INDIRECT(ADDRESS($AF$4, COLUMN()-$AF$2-NX$3)&amp;":"&amp;ADDRESS($AF$5, COLUMN()-$AF$1-NX$3)), NX$3, FALSE)+VLOOKUP($AT44, INDIRECT(ADDRESS($AF$4, COLUMN()-$AF$2-NX$3)&amp;":"&amp;ADDRESS($AF$5, COLUMN()-$AF$1-NX$3)), NX$3, FALSE)</f>
        <v>6016905</v>
      </c>
      <c r="NY44" cm="1">
        <f t="array" aca="1" ref="NY44" ca="1">INDIRECT(ADDRESS(ROW(), NY$3-$AF$1+$AF$3))+VLOOKUP($AS44, INDIRECT(ADDRESS($AF$4, COLUMN()-$AF$2-NY$3)&amp;":"&amp;ADDRESS($AF$5, COLUMN()-$AF$1-NY$3)), NY$3, FALSE)+VLOOKUP($AT44, INDIRECT(ADDRESS($AF$4, COLUMN()-$AF$2-NY$3)&amp;":"&amp;ADDRESS($AF$5, COLUMN()-$AF$1-NY$3)), NY$3, FALSE)</f>
        <v>34326865</v>
      </c>
      <c r="NZ44" cm="1">
        <f t="array" aca="1" ref="NZ44" ca="1">INDIRECT(ADDRESS(ROW(), NZ$3-$AF$1+$AF$3))+VLOOKUP($AS44, INDIRECT(ADDRESS($AF$4, COLUMN()-$AF$2-NZ$3)&amp;":"&amp;ADDRESS($AF$5, COLUMN()-$AF$1-NZ$3)), NZ$3, FALSE)+VLOOKUP($AT44, INDIRECT(ADDRESS($AF$4, COLUMN()-$AF$2-NZ$3)&amp;":"&amp;ADDRESS($AF$5, COLUMN()-$AF$1-NZ$3)), NZ$3, FALSE)</f>
        <v>29784641</v>
      </c>
      <c r="OA44" cm="1">
        <f t="array" aca="1" ref="OA44" ca="1">INDIRECT(ADDRESS(ROW(), OA$3-$AF$1+$AF$3))+VLOOKUP($AS44, INDIRECT(ADDRESS($AF$4, COLUMN()-$AF$2-OA$3)&amp;":"&amp;ADDRESS($AF$5, COLUMN()-$AF$1-OA$3)), OA$3, FALSE)+VLOOKUP($AT44, INDIRECT(ADDRESS($AF$4, COLUMN()-$AF$2-OA$3)&amp;":"&amp;ADDRESS($AF$5, COLUMN()-$AF$1-OA$3)), OA$3, FALSE)</f>
        <v>34853548</v>
      </c>
      <c r="OB44" cm="1">
        <f t="array" aca="1" ref="OB44" ca="1">INDIRECT(ADDRESS(ROW(), OB$3-$AF$1+$AF$3))+VLOOKUP($AS44, INDIRECT(ADDRESS($AF$4, COLUMN()-$AF$2-OB$3)&amp;":"&amp;ADDRESS($AF$5, COLUMN()-$AF$1-OB$3)), OB$3, FALSE)+VLOOKUP($AT44, INDIRECT(ADDRESS($AF$4, COLUMN()-$AF$2-OB$3)&amp;":"&amp;ADDRESS($AF$5, COLUMN()-$AF$1-OB$3)), OB$3, FALSE)</f>
        <v>22159499</v>
      </c>
      <c r="OC44" cm="1">
        <f t="array" aca="1" ref="OC44" ca="1">INDIRECT(ADDRESS(ROW(), OC$3-$AF$1+$AF$3))+VLOOKUP($AS44, INDIRECT(ADDRESS($AF$4, COLUMN()-$AF$2-OC$3)&amp;":"&amp;ADDRESS($AF$5, COLUMN()-$AF$1-OC$3)), OC$3, FALSE)+VLOOKUP($AT44, INDIRECT(ADDRESS($AF$4, COLUMN()-$AF$2-OC$3)&amp;":"&amp;ADDRESS($AF$5, COLUMN()-$AF$1-OC$3)), OC$3, FALSE)</f>
        <v>24894293</v>
      </c>
      <c r="OD44" cm="1">
        <f t="array" aca="1" ref="OD44" ca="1">INDIRECT(ADDRESS(ROW(), OD$3-$AF$1+$AF$3))+VLOOKUP($AS44, INDIRECT(ADDRESS($AF$4, COLUMN()-$AF$2-OD$3)&amp;":"&amp;ADDRESS($AF$5, COLUMN()-$AF$1-OD$3)), OD$3, FALSE)+VLOOKUP($AT44, INDIRECT(ADDRESS($AF$4, COLUMN()-$AF$2-OD$3)&amp;":"&amp;ADDRESS($AF$5, COLUMN()-$AF$1-OD$3)), OD$3, FALSE)</f>
        <v>20879399</v>
      </c>
      <c r="OE44" cm="1">
        <f t="array" aca="1" ref="OE44" ca="1">INDIRECT(ADDRESS(ROW(), OE$3-$AF$1+$AF$3))+VLOOKUP($AS44, INDIRECT(ADDRESS($AF$4, COLUMN()-$AF$2-OE$3)&amp;":"&amp;ADDRESS($AF$5, COLUMN()-$AF$1-OE$3)), OE$3, FALSE)+VLOOKUP($AT44, INDIRECT(ADDRESS($AF$4, COLUMN()-$AF$2-OE$3)&amp;":"&amp;ADDRESS($AF$5, COLUMN()-$AF$1-OE$3)), OE$3, FALSE)</f>
        <v>19797408</v>
      </c>
      <c r="OF44" t="str">
        <f t="shared" si="273"/>
        <v>FH</v>
      </c>
      <c r="OG44" t="str">
        <f t="shared" si="274"/>
        <v>HO</v>
      </c>
      <c r="OH44" t="str">
        <f t="shared" si="275"/>
        <v>FO</v>
      </c>
      <c r="OI44" cm="1">
        <f t="array" aca="1" ref="OI44" ca="1">INDIRECT(ADDRESS(ROW(), OI$3-$AF$1+$AF$3))+VLOOKUP($AS44, INDIRECT(ADDRESS($AF$4, COLUMN()-$AF$2-OI$3)&amp;":"&amp;ADDRESS($AF$5, COLUMN()-$AF$1-OI$3)), OI$3, FALSE)+VLOOKUP($AT44, INDIRECT(ADDRESS($AF$4, COLUMN()-$AF$2-OI$3)&amp;":"&amp;ADDRESS($AF$5, COLUMN()-$AF$1-OI$3)), OI$3, FALSE)</f>
        <v>87675030</v>
      </c>
      <c r="OJ44" cm="1">
        <f t="array" aca="1" ref="OJ44" ca="1">INDIRECT(ADDRESS(ROW(), OJ$3-$AF$1+$AF$3))+VLOOKUP($AS44, INDIRECT(ADDRESS($AF$4, COLUMN()-$AF$2-OJ$3)&amp;":"&amp;ADDRESS($AF$5, COLUMN()-$AF$1-OJ$3)), OJ$3, FALSE)+VLOOKUP($AT44, INDIRECT(ADDRESS($AF$4, COLUMN()-$AF$2-OJ$3)&amp;":"&amp;ADDRESS($AF$5, COLUMN()-$AF$1-OJ$3)), OJ$3, FALSE)</f>
        <v>63777940</v>
      </c>
      <c r="OK44" cm="1">
        <f t="array" aca="1" ref="OK44" ca="1">INDIRECT(ADDRESS(ROW(), OK$3-$AF$1+$AF$3))+VLOOKUP($AS44, INDIRECT(ADDRESS($AF$4, COLUMN()-$AF$2-OK$3)&amp;":"&amp;ADDRESS($AF$5, COLUMN()-$AF$1-OK$3)), OK$3, FALSE)+VLOOKUP($AT44, INDIRECT(ADDRESS($AF$4, COLUMN()-$AF$2-OK$3)&amp;":"&amp;ADDRESS($AF$5, COLUMN()-$AF$1-OK$3)), OK$3, FALSE)</f>
        <v>12037384</v>
      </c>
      <c r="OL44" cm="1">
        <f t="array" aca="1" ref="OL44" ca="1">INDIRECT(ADDRESS(ROW(), OL$3-$AF$1+$AF$3))+VLOOKUP($AS44, INDIRECT(ADDRESS($AF$4, COLUMN()-$AF$2-OL$3)&amp;":"&amp;ADDRESS($AF$5, COLUMN()-$AF$1-OL$3)), OL$3, FALSE)+VLOOKUP($AT44, INDIRECT(ADDRESS($AF$4, COLUMN()-$AF$2-OL$3)&amp;":"&amp;ADDRESS($AF$5, COLUMN()-$AF$1-OL$3)), OL$3, FALSE)</f>
        <v>68649541</v>
      </c>
      <c r="OM44" cm="1">
        <f t="array" aca="1" ref="OM44" ca="1">INDIRECT(ADDRESS(ROW(), OM$3-$AF$1+$AF$3))+VLOOKUP($AS44, INDIRECT(ADDRESS($AF$4, COLUMN()-$AF$2-OM$3)&amp;":"&amp;ADDRESS($AF$5, COLUMN()-$AF$1-OM$3)), OM$3, FALSE)+VLOOKUP($AT44, INDIRECT(ADDRESS($AF$4, COLUMN()-$AF$2-OM$3)&amp;":"&amp;ADDRESS($AF$5, COLUMN()-$AF$1-OM$3)), OM$3, FALSE)</f>
        <v>59575979</v>
      </c>
      <c r="ON44" cm="1">
        <f t="array" aca="1" ref="ON44" ca="1">INDIRECT(ADDRESS(ROW(), ON$3-$AF$1+$AF$3))+VLOOKUP($AS44, INDIRECT(ADDRESS($AF$4, COLUMN()-$AF$2-ON$3)&amp;":"&amp;ADDRESS($AF$5, COLUMN()-$AF$1-ON$3)), ON$3, FALSE)+VLOOKUP($AT44, INDIRECT(ADDRESS($AF$4, COLUMN()-$AF$2-ON$3)&amp;":"&amp;ADDRESS($AF$5, COLUMN()-$AF$1-ON$3)), ON$3, FALSE)</f>
        <v>69689324</v>
      </c>
      <c r="OO44" cm="1">
        <f t="array" aca="1" ref="OO44" ca="1">INDIRECT(ADDRESS(ROW(), OO$3-$AF$1+$AF$3))+VLOOKUP($AS44, INDIRECT(ADDRESS($AF$4, COLUMN()-$AF$2-OO$3)&amp;":"&amp;ADDRESS($AF$5, COLUMN()-$AF$1-OO$3)), OO$3, FALSE)+VLOOKUP($AT44, INDIRECT(ADDRESS($AF$4, COLUMN()-$AF$2-OO$3)&amp;":"&amp;ADDRESS($AF$5, COLUMN()-$AF$1-OO$3)), OO$3, FALSE)</f>
        <v>44305008</v>
      </c>
      <c r="OP44" cm="1">
        <f t="array" aca="1" ref="OP44" ca="1">INDIRECT(ADDRESS(ROW(), OP$3-$AF$1+$AF$3))+VLOOKUP($AS44, INDIRECT(ADDRESS($AF$4, COLUMN()-$AF$2-OP$3)&amp;":"&amp;ADDRESS($AF$5, COLUMN()-$AF$1-OP$3)), OP$3, FALSE)+VLOOKUP($AT44, INDIRECT(ADDRESS($AF$4, COLUMN()-$AF$2-OP$3)&amp;":"&amp;ADDRESS($AF$5, COLUMN()-$AF$1-OP$3)), OP$3, FALSE)</f>
        <v>49801431</v>
      </c>
      <c r="OQ44" cm="1">
        <f t="array" aca="1" ref="OQ44" ca="1">INDIRECT(ADDRESS(ROW(), OQ$3-$AF$1+$AF$3))+VLOOKUP($AS44, INDIRECT(ADDRESS($AF$4, COLUMN()-$AF$2-OQ$3)&amp;":"&amp;ADDRESS($AF$5, COLUMN()-$AF$1-OQ$3)), OQ$3, FALSE)+VLOOKUP($AT44, INDIRECT(ADDRESS($AF$4, COLUMN()-$AF$2-OQ$3)&amp;":"&amp;ADDRESS($AF$5, COLUMN()-$AF$1-OQ$3)), OQ$3, FALSE)</f>
        <v>41760512</v>
      </c>
      <c r="OR44" cm="1">
        <f t="array" aca="1" ref="OR44" ca="1">INDIRECT(ADDRESS(ROW(), OR$3-$AF$1+$AF$3))+VLOOKUP($AS44, INDIRECT(ADDRESS($AF$4, COLUMN()-$AF$2-OR$3)&amp;":"&amp;ADDRESS($AF$5, COLUMN()-$AF$1-OR$3)), OR$3, FALSE)+VLOOKUP($AT44, INDIRECT(ADDRESS($AF$4, COLUMN()-$AF$2-OR$3)&amp;":"&amp;ADDRESS($AF$5, COLUMN()-$AF$1-OR$3)), OR$3, FALSE)</f>
        <v>39598762</v>
      </c>
      <c r="OS44" t="str">
        <f t="shared" si="276"/>
        <v>FH</v>
      </c>
      <c r="OT44" t="str">
        <f t="shared" si="277"/>
        <v>HO</v>
      </c>
      <c r="OU44" t="str">
        <f t="shared" si="278"/>
        <v>FO</v>
      </c>
      <c r="OV44" cm="1">
        <f t="array" aca="1" ref="OV44" ca="1">INDIRECT(ADDRESS(ROW(), OV$3-$AF$1+$AF$3))+VLOOKUP($AS44, INDIRECT(ADDRESS($AF$4, COLUMN()-$AF$2-OV$3)&amp;":"&amp;ADDRESS($AF$5, COLUMN()-$AF$1-OV$3)), OV$3, FALSE)+VLOOKUP($AT44, INDIRECT(ADDRESS($AF$4, COLUMN()-$AF$2-OV$3)&amp;":"&amp;ADDRESS($AF$5, COLUMN()-$AF$1-OV$3)), OV$3, FALSE)</f>
        <v>175354336</v>
      </c>
      <c r="OW44" cm="1">
        <f t="array" aca="1" ref="OW44" ca="1">INDIRECT(ADDRESS(ROW(), OW$3-$AF$1+$AF$3))+VLOOKUP($AS44, INDIRECT(ADDRESS($AF$4, COLUMN()-$AF$2-OW$3)&amp;":"&amp;ADDRESS($AF$5, COLUMN()-$AF$1-OW$3)), OW$3, FALSE)+VLOOKUP($AT44, INDIRECT(ADDRESS($AF$4, COLUMN()-$AF$2-OW$3)&amp;":"&amp;ADDRESS($AF$5, COLUMN()-$AF$1-OW$3)), OW$3, FALSE)</f>
        <v>127553795</v>
      </c>
      <c r="OX44" cm="1">
        <f t="array" aca="1" ref="OX44" ca="1">INDIRECT(ADDRESS(ROW(), OX$3-$AF$1+$AF$3))+VLOOKUP($AS44, INDIRECT(ADDRESS($AF$4, COLUMN()-$AF$2-OX$3)&amp;":"&amp;ADDRESS($AF$5, COLUMN()-$AF$1-OX$3)), OX$3, FALSE)+VLOOKUP($AT44, INDIRECT(ADDRESS($AF$4, COLUMN()-$AF$2-OX$3)&amp;":"&amp;ADDRESS($AF$5, COLUMN()-$AF$1-OX$3)), OX$3, FALSE)</f>
        <v>24077982</v>
      </c>
      <c r="OY44" cm="1">
        <f t="array" aca="1" ref="OY44" ca="1">INDIRECT(ADDRESS(ROW(), OY$3-$AF$1+$AF$3))+VLOOKUP($AS44, INDIRECT(ADDRESS($AF$4, COLUMN()-$AF$2-OY$3)&amp;":"&amp;ADDRESS($AF$5, COLUMN()-$AF$1-OY$3)), OY$3, FALSE)+VLOOKUP($AT44, INDIRECT(ADDRESS($AF$4, COLUMN()-$AF$2-OY$3)&amp;":"&amp;ADDRESS($AF$5, COLUMN()-$AF$1-OY$3)), OY$3, FALSE)</f>
        <v>137296314</v>
      </c>
      <c r="OZ44" cm="1">
        <f t="array" aca="1" ref="OZ44" ca="1">INDIRECT(ADDRESS(ROW(), OZ$3-$AF$1+$AF$3))+VLOOKUP($AS44, INDIRECT(ADDRESS($AF$4, COLUMN()-$AF$2-OZ$3)&amp;":"&amp;ADDRESS($AF$5, COLUMN()-$AF$1-OZ$3)), OZ$3, FALSE)+VLOOKUP($AT44, INDIRECT(ADDRESS($AF$4, COLUMN()-$AF$2-OZ$3)&amp;":"&amp;ADDRESS($AF$5, COLUMN()-$AF$1-OZ$3)), OZ$3, FALSE)</f>
        <v>119160439</v>
      </c>
      <c r="PA44" cm="1">
        <f t="array" aca="1" ref="PA44" ca="1">INDIRECT(ADDRESS(ROW(), PA$3-$AF$1+$AF$3))+VLOOKUP($AS44, INDIRECT(ADDRESS($AF$4, COLUMN()-$AF$2-PA$3)&amp;":"&amp;ADDRESS($AF$5, COLUMN()-$AF$1-PA$3)), PA$3, FALSE)+VLOOKUP($AT44, INDIRECT(ADDRESS($AF$4, COLUMN()-$AF$2-PA$3)&amp;":"&amp;ADDRESS($AF$5, COLUMN()-$AF$1-PA$3)), PA$3, FALSE)</f>
        <v>139390601</v>
      </c>
      <c r="PB44" cm="1">
        <f t="array" aca="1" ref="PB44" ca="1">INDIRECT(ADDRESS(ROW(), PB$3-$AF$1+$AF$3))+VLOOKUP($AS44, INDIRECT(ADDRESS($AF$4, COLUMN()-$AF$2-PB$3)&amp;":"&amp;ADDRESS($AF$5, COLUMN()-$AF$1-PB$3)), PB$3, FALSE)+VLOOKUP($AT44, INDIRECT(ADDRESS($AF$4, COLUMN()-$AF$2-PB$3)&amp;":"&amp;ADDRESS($AF$5, COLUMN()-$AF$1-PB$3)), PB$3, FALSE)</f>
        <v>88619367</v>
      </c>
      <c r="PC44" cm="1">
        <f t="array" aca="1" ref="PC44" ca="1">INDIRECT(ADDRESS(ROW(), PC$3-$AF$1+$AF$3))+VLOOKUP($AS44, INDIRECT(ADDRESS($AF$4, COLUMN()-$AF$2-PC$3)&amp;":"&amp;ADDRESS($AF$5, COLUMN()-$AF$1-PC$3)), PC$3, FALSE)+VLOOKUP($AT44, INDIRECT(ADDRESS($AF$4, COLUMN()-$AF$2-PC$3)&amp;":"&amp;ADDRESS($AF$5, COLUMN()-$AF$1-PC$3)), PC$3, FALSE)</f>
        <v>99581546</v>
      </c>
      <c r="PD44" cm="1">
        <f t="array" aca="1" ref="PD44" ca="1">INDIRECT(ADDRESS(ROW(), PD$3-$AF$1+$AF$3))+VLOOKUP($AS44, INDIRECT(ADDRESS($AF$4, COLUMN()-$AF$2-PD$3)&amp;":"&amp;ADDRESS($AF$5, COLUMN()-$AF$1-PD$3)), PD$3, FALSE)+VLOOKUP($AT44, INDIRECT(ADDRESS($AF$4, COLUMN()-$AF$2-PD$3)&amp;":"&amp;ADDRESS($AF$5, COLUMN()-$AF$1-PD$3)), PD$3, FALSE)</f>
        <v>83507002</v>
      </c>
      <c r="PE44" cm="1">
        <f t="array" aca="1" ref="PE44" ca="1">INDIRECT(ADDRESS(ROW(), PE$3-$AF$1+$AF$3))+VLOOKUP($AS44, INDIRECT(ADDRESS($AF$4, COLUMN()-$AF$2-PE$3)&amp;":"&amp;ADDRESS($AF$5, COLUMN()-$AF$1-PE$3)), PE$3, FALSE)+VLOOKUP($AT44, INDIRECT(ADDRESS($AF$4, COLUMN()-$AF$2-PE$3)&amp;":"&amp;ADDRESS($AF$5, COLUMN()-$AF$1-PE$3)), PE$3, FALSE)</f>
        <v>79200441</v>
      </c>
      <c r="PF44" t="str">
        <f t="shared" si="279"/>
        <v>FH</v>
      </c>
      <c r="PG44" t="str">
        <f t="shared" si="280"/>
        <v>HO</v>
      </c>
      <c r="PH44" t="str">
        <f t="shared" si="281"/>
        <v>FO</v>
      </c>
      <c r="PI44" cm="1">
        <f t="array" aca="1" ref="PI44" ca="1">INDIRECT(ADDRESS(ROW(), PI$3-$AF$1+$AF$3))+VLOOKUP($AS44, INDIRECT(ADDRESS($AF$4, COLUMN()-$AF$2-PI$3)&amp;":"&amp;ADDRESS($AF$5, COLUMN()-$AF$1-PI$3)), PI$3, FALSE)+VLOOKUP($AT44, INDIRECT(ADDRESS($AF$4, COLUMN()-$AF$2-PI$3)&amp;":"&amp;ADDRESS($AF$5, COLUMN()-$AF$1-PI$3)), PI$3, FALSE)</f>
        <v>350701430</v>
      </c>
      <c r="PJ44" cm="1">
        <f t="array" aca="1" ref="PJ44" ca="1">INDIRECT(ADDRESS(ROW(), PJ$3-$AF$1+$AF$3))+VLOOKUP($AS44, INDIRECT(ADDRESS($AF$4, COLUMN()-$AF$2-PJ$3)&amp;":"&amp;ADDRESS($AF$5, COLUMN()-$AF$1-PJ$3)), PJ$3, FALSE)+VLOOKUP($AT44, INDIRECT(ADDRESS($AF$4, COLUMN()-$AF$2-PJ$3)&amp;":"&amp;ADDRESS($AF$5, COLUMN()-$AF$1-PJ$3)), PJ$3, FALSE)</f>
        <v>255122793</v>
      </c>
      <c r="PK44" cm="1">
        <f t="array" aca="1" ref="PK44" ca="1">INDIRECT(ADDRESS(ROW(), PK$3-$AF$1+$AF$3))+VLOOKUP($AS44, INDIRECT(ADDRESS($AF$4, COLUMN()-$AF$2-PK$3)&amp;":"&amp;ADDRESS($AF$5, COLUMN()-$AF$1-PK$3)), PK$3, FALSE)+VLOOKUP($AT44, INDIRECT(ADDRESS($AF$4, COLUMN()-$AF$2-PK$3)&amp;":"&amp;ADDRESS($AF$5, COLUMN()-$AF$1-PK$3)), PK$3, FALSE)</f>
        <v>48164186</v>
      </c>
      <c r="PL44" cm="1">
        <f t="array" aca="1" ref="PL44" ca="1">INDIRECT(ADDRESS(ROW(), PL$3-$AF$1+$AF$3))+VLOOKUP($AS44, INDIRECT(ADDRESS($AF$4, COLUMN()-$AF$2-PL$3)&amp;":"&amp;ADDRESS($AF$5, COLUMN()-$AF$1-PL$3)), PL$3, FALSE)+VLOOKUP($AT44, INDIRECT(ADDRESS($AF$4, COLUMN()-$AF$2-PL$3)&amp;":"&amp;ADDRESS($AF$5, COLUMN()-$AF$1-PL$3)), PL$3, FALSE)</f>
        <v>274575108</v>
      </c>
      <c r="PM44" cm="1">
        <f t="array" aca="1" ref="PM44" ca="1">INDIRECT(ADDRESS(ROW(), PM$3-$AF$1+$AF$3))+VLOOKUP($AS44, INDIRECT(ADDRESS($AF$4, COLUMN()-$AF$2-PM$3)&amp;":"&amp;ADDRESS($AF$5, COLUMN()-$AF$1-PM$3)), PM$3, FALSE)+VLOOKUP($AT44, INDIRECT(ADDRESS($AF$4, COLUMN()-$AF$2-PM$3)&amp;":"&amp;ADDRESS($AF$5, COLUMN()-$AF$1-PM$3)), PM$3, FALSE)</f>
        <v>238331426</v>
      </c>
      <c r="PN44" cm="1">
        <f t="array" aca="1" ref="PN44" ca="1">INDIRECT(ADDRESS(ROW(), PN$3-$AF$1+$AF$3))+VLOOKUP($AS44, INDIRECT(ADDRESS($AF$4, COLUMN()-$AF$2-PN$3)&amp;":"&amp;ADDRESS($AF$5, COLUMN()-$AF$1-PN$3)), PN$3, FALSE)+VLOOKUP($AT44, INDIRECT(ADDRESS($AF$4, COLUMN()-$AF$2-PN$3)&amp;":"&amp;ADDRESS($AF$5, COLUMN()-$AF$1-PN$3)), PN$3, FALSE)</f>
        <v>278728535</v>
      </c>
      <c r="PO44" cm="1">
        <f t="array" aca="1" ref="PO44" ca="1">INDIRECT(ADDRESS(ROW(), PO$3-$AF$1+$AF$3))+VLOOKUP($AS44, INDIRECT(ADDRESS($AF$4, COLUMN()-$AF$2-PO$3)&amp;":"&amp;ADDRESS($AF$5, COLUMN()-$AF$1-PO$3)), PO$3, FALSE)+VLOOKUP($AT44, INDIRECT(ADDRESS($AF$4, COLUMN()-$AF$2-PO$3)&amp;":"&amp;ADDRESS($AF$5, COLUMN()-$AF$1-PO$3)), PO$3, FALSE)</f>
        <v>177212982</v>
      </c>
      <c r="PP44" cm="1">
        <f t="array" aca="1" ref="PP44" ca="1">INDIRECT(ADDRESS(ROW(), PP$3-$AF$1+$AF$3))+VLOOKUP($AS44, INDIRECT(ADDRESS($AF$4, COLUMN()-$AF$2-PP$3)&amp;":"&amp;ADDRESS($AF$5, COLUMN()-$AF$1-PP$3)), PP$3, FALSE)+VLOOKUP($AT44, INDIRECT(ADDRESS($AF$4, COLUMN()-$AF$2-PP$3)&amp;":"&amp;ADDRESS($AF$5, COLUMN()-$AF$1-PP$3)), PP$3, FALSE)</f>
        <v>199176840</v>
      </c>
      <c r="PQ44" cm="1">
        <f t="array" aca="1" ref="PQ44" ca="1">INDIRECT(ADDRESS(ROW(), PQ$3-$AF$1+$AF$3))+VLOOKUP($AS44, INDIRECT(ADDRESS($AF$4, COLUMN()-$AF$2-PQ$3)&amp;":"&amp;ADDRESS($AF$5, COLUMN()-$AF$1-PQ$3)), PQ$3, FALSE)+VLOOKUP($AT44, INDIRECT(ADDRESS($AF$4, COLUMN()-$AF$2-PQ$3)&amp;":"&amp;ADDRESS($AF$5, COLUMN()-$AF$1-PQ$3)), PQ$3, FALSE)</f>
        <v>167040869</v>
      </c>
      <c r="PR44" cm="1">
        <f t="array" aca="1" ref="PR44" ca="1">INDIRECT(ADDRESS(ROW(), PR$3-$AF$1+$AF$3))+VLOOKUP($AS44, INDIRECT(ADDRESS($AF$4, COLUMN()-$AF$2-PR$3)&amp;":"&amp;ADDRESS($AF$5, COLUMN()-$AF$1-PR$3)), PR$3, FALSE)+VLOOKUP($AT44, INDIRECT(ADDRESS($AF$4, COLUMN()-$AF$2-PR$3)&amp;":"&amp;ADDRESS($AF$5, COLUMN()-$AF$1-PR$3)), PR$3, FALSE)</f>
        <v>158429478</v>
      </c>
      <c r="PS44" t="str">
        <f t="shared" si="282"/>
        <v>FH</v>
      </c>
      <c r="PT44" t="str">
        <f t="shared" si="283"/>
        <v>HO</v>
      </c>
      <c r="PU44" t="str">
        <f t="shared" si="284"/>
        <v>FO</v>
      </c>
      <c r="PV44" cm="1">
        <f t="array" aca="1" ref="PV44" ca="1">INDIRECT(ADDRESS(ROW(), PV$3-$AF$1+$AF$3))+VLOOKUP($AS44, INDIRECT(ADDRESS($AF$4, COLUMN()-$AF$2-PV$3)&amp;":"&amp;ADDRESS($AF$5, COLUMN()-$AF$1-PV$3)), PV$3, FALSE)+VLOOKUP($AT44, INDIRECT(ADDRESS($AF$4, COLUMN()-$AF$2-PV$3)&amp;":"&amp;ADDRESS($AF$5, COLUMN()-$AF$1-PV$3)), PV$3, FALSE)</f>
        <v>701408066</v>
      </c>
      <c r="PW44" cm="1">
        <f t="array" aca="1" ref="PW44" ca="1">INDIRECT(ADDRESS(ROW(), PW$3-$AF$1+$AF$3))+VLOOKUP($AS44, INDIRECT(ADDRESS($AF$4, COLUMN()-$AF$2-PW$3)&amp;":"&amp;ADDRESS($AF$5, COLUMN()-$AF$1-PW$3)), PW$3, FALSE)+VLOOKUP($AT44, INDIRECT(ADDRESS($AF$4, COLUMN()-$AF$2-PW$3)&amp;":"&amp;ADDRESS($AF$5, COLUMN()-$AF$1-PW$3)), PW$3, FALSE)</f>
        <v>510238923</v>
      </c>
      <c r="PX44" cm="1">
        <f t="array" aca="1" ref="PX44" ca="1">INDIRECT(ADDRESS(ROW(), PX$3-$AF$1+$AF$3))+VLOOKUP($AS44, INDIRECT(ADDRESS($AF$4, COLUMN()-$AF$2-PX$3)&amp;":"&amp;ADDRESS($AF$5, COLUMN()-$AF$1-PX$3)), PX$3, FALSE)+VLOOKUP($AT44, INDIRECT(ADDRESS($AF$4, COLUMN()-$AF$2-PX$3)&amp;":"&amp;ADDRESS($AF$5, COLUMN()-$AF$1-PX$3)), PX$3, FALSE)</f>
        <v>96335270</v>
      </c>
      <c r="PY44" cm="1">
        <f t="array" aca="1" ref="PY44" ca="1">INDIRECT(ADDRESS(ROW(), PY$3-$AF$1+$AF$3))+VLOOKUP($AS44, INDIRECT(ADDRESS($AF$4, COLUMN()-$AF$2-PY$3)&amp;":"&amp;ADDRESS($AF$5, COLUMN()-$AF$1-PY$3)), PY$3, FALSE)+VLOOKUP($AT44, INDIRECT(ADDRESS($AF$4, COLUMN()-$AF$2-PY$3)&amp;":"&amp;ADDRESS($AF$5, COLUMN()-$AF$1-PY$3)), PY$3, FALSE)</f>
        <v>549138465</v>
      </c>
      <c r="PZ44" cm="1">
        <f t="array" aca="1" ref="PZ44" ca="1">INDIRECT(ADDRESS(ROW(), PZ$3-$AF$1+$AF$3))+VLOOKUP($AS44, INDIRECT(ADDRESS($AF$4, COLUMN()-$AF$2-PZ$3)&amp;":"&amp;ADDRESS($AF$5, COLUMN()-$AF$1-PZ$3)), PZ$3, FALSE)+VLOOKUP($AT44, INDIRECT(ADDRESS($AF$4, COLUMN()-$AF$2-PZ$3)&amp;":"&amp;ADDRESS($AF$5, COLUMN()-$AF$1-PZ$3)), PZ$3, FALSE)</f>
        <v>476663491</v>
      </c>
      <c r="QA44" cm="1">
        <f t="array" aca="1" ref="QA44" ca="1">INDIRECT(ADDRESS(ROW(), QA$3-$AF$1+$AF$3))+VLOOKUP($AS44, INDIRECT(ADDRESS($AF$4, COLUMN()-$AF$2-QA$3)&amp;":"&amp;ADDRESS($AF$5, COLUMN()-$AF$1-QA$3)), QA$3, FALSE)+VLOOKUP($AT44, INDIRECT(ADDRESS($AF$4, COLUMN()-$AF$2-QA$3)&amp;":"&amp;ADDRESS($AF$5, COLUMN()-$AF$1-QA$3)), QA$3, FALSE)</f>
        <v>557477613</v>
      </c>
      <c r="QB44" cm="1">
        <f t="array" aca="1" ref="QB44" ca="1">INDIRECT(ADDRESS(ROW(), QB$3-$AF$1+$AF$3))+VLOOKUP($AS44, INDIRECT(ADDRESS($AF$4, COLUMN()-$AF$2-QB$3)&amp;":"&amp;ADDRESS($AF$5, COLUMN()-$AF$1-QB$3)), QB$3, FALSE)+VLOOKUP($AT44, INDIRECT(ADDRESS($AF$4, COLUMN()-$AF$2-QB$3)&amp;":"&amp;ADDRESS($AF$5, COLUMN()-$AF$1-QB$3)), QB$3, FALSE)</f>
        <v>354444814</v>
      </c>
      <c r="QC44" cm="1">
        <f t="array" aca="1" ref="QC44" ca="1">INDIRECT(ADDRESS(ROW(), QC$3-$AF$1+$AF$3))+VLOOKUP($AS44, INDIRECT(ADDRESS($AF$4, COLUMN()-$AF$2-QC$3)&amp;":"&amp;ADDRESS($AF$5, COLUMN()-$AF$1-QC$3)), QC$3, FALSE)+VLOOKUP($AT44, INDIRECT(ADDRESS($AF$4, COLUMN()-$AF$2-QC$3)&amp;":"&amp;ADDRESS($AF$5, COLUMN()-$AF$1-QC$3)), QC$3, FALSE)</f>
        <v>398287426</v>
      </c>
      <c r="QD44" cm="1">
        <f t="array" aca="1" ref="QD44" ca="1">INDIRECT(ADDRESS(ROW(), QD$3-$AF$1+$AF$3))+VLOOKUP($AS44, INDIRECT(ADDRESS($AF$4, COLUMN()-$AF$2-QD$3)&amp;":"&amp;ADDRESS($AF$5, COLUMN()-$AF$1-QD$3)), QD$3, FALSE)+VLOOKUP($AT44, INDIRECT(ADDRESS($AF$4, COLUMN()-$AF$2-QD$3)&amp;":"&amp;ADDRESS($AF$5, COLUMN()-$AF$1-QD$3)), QD$3, FALSE)</f>
        <v>334086964</v>
      </c>
      <c r="QE44" cm="1">
        <f t="array" aca="1" ref="QE44" ca="1">INDIRECT(ADDRESS(ROW(), QE$3-$AF$1+$AF$3))+VLOOKUP($AS44, INDIRECT(ADDRESS($AF$4, COLUMN()-$AF$2-QE$3)&amp;":"&amp;ADDRESS($AF$5, COLUMN()-$AF$1-QE$3)), QE$3, FALSE)+VLOOKUP($AT44, INDIRECT(ADDRESS($AF$4, COLUMN()-$AF$2-QE$3)&amp;":"&amp;ADDRESS($AF$5, COLUMN()-$AF$1-QE$3)), QE$3, FALSE)</f>
        <v>316886263</v>
      </c>
      <c r="QF44" t="str">
        <f t="shared" si="285"/>
        <v>FH</v>
      </c>
      <c r="QG44" t="str">
        <f t="shared" si="286"/>
        <v>HO</v>
      </c>
      <c r="QH44" t="str">
        <f t="shared" si="287"/>
        <v>FO</v>
      </c>
      <c r="QI44" cm="1">
        <f t="array" aca="1" ref="QI44" ca="1">INDIRECT(ADDRESS(ROW(), QI$3-$AF$1+$AF$3))+VLOOKUP($AS44, INDIRECT(ADDRESS($AF$4, COLUMN()-$AF$2-QI$3)&amp;":"&amp;ADDRESS($AF$5, COLUMN()-$AF$1-QI$3)), QI$3, FALSE)+VLOOKUP($AT44, INDIRECT(ADDRESS($AF$4, COLUMN()-$AF$2-QI$3)&amp;":"&amp;ADDRESS($AF$5, COLUMN()-$AF$1-QI$3)), QI$3, FALSE)</f>
        <v>1402790850</v>
      </c>
      <c r="QJ44" cm="1">
        <f t="array" aca="1" ref="QJ44" ca="1">INDIRECT(ADDRESS(ROW(), QJ$3-$AF$1+$AF$3))+VLOOKUP($AS44, INDIRECT(ADDRESS($AF$4, COLUMN()-$AF$2-QJ$3)&amp;":"&amp;ADDRESS($AF$5, COLUMN()-$AF$1-QJ$3)), QJ$3, FALSE)+VLOOKUP($AT44, INDIRECT(ADDRESS($AF$4, COLUMN()-$AF$2-QJ$3)&amp;":"&amp;ADDRESS($AF$5, COLUMN()-$AF$1-QJ$3)), QJ$3, FALSE)</f>
        <v>1020509007</v>
      </c>
      <c r="QK44" cm="1">
        <f t="array" aca="1" ref="QK44" ca="1">INDIRECT(ADDRESS(ROW(), QK$3-$AF$1+$AF$3))+VLOOKUP($AS44, INDIRECT(ADDRESS($AF$4, COLUMN()-$AF$2-QK$3)&amp;":"&amp;ADDRESS($AF$5, COLUMN()-$AF$1-QK$3)), QK$3, FALSE)+VLOOKUP($AT44, INDIRECT(ADDRESS($AF$4, COLUMN()-$AF$2-QK$3)&amp;":"&amp;ADDRESS($AF$5, COLUMN()-$AF$1-QK$3)), QK$3, FALSE)</f>
        <v>192683842</v>
      </c>
      <c r="QL44" cm="1">
        <f t="array" aca="1" ref="QL44" ca="1">INDIRECT(ADDRESS(ROW(), QL$3-$AF$1+$AF$3))+VLOOKUP($AS44, INDIRECT(ADDRESS($AF$4, COLUMN()-$AF$2-QL$3)&amp;":"&amp;ADDRESS($AF$5, COLUMN()-$AF$1-QL$3)), QL$3, FALSE)+VLOOKUP($AT44, INDIRECT(ADDRESS($AF$4, COLUMN()-$AF$2-QL$3)&amp;":"&amp;ADDRESS($AF$5, COLUMN()-$AF$1-QL$3)), QL$3, FALSE)</f>
        <v>1098243964</v>
      </c>
      <c r="QM44" cm="1">
        <f t="array" aca="1" ref="QM44" ca="1">INDIRECT(ADDRESS(ROW(), QM$3-$AF$1+$AF$3))+VLOOKUP($AS44, INDIRECT(ADDRESS($AF$4, COLUMN()-$AF$2-QM$3)&amp;":"&amp;ADDRESS($AF$5, COLUMN()-$AF$1-QM$3)), QM$3, FALSE)+VLOOKUP($AT44, INDIRECT(ADDRESS($AF$4, COLUMN()-$AF$2-QM$3)&amp;":"&amp;ADDRESS($AF$5, COLUMN()-$AF$1-QM$3)), QM$3, FALSE)</f>
        <v>953326942</v>
      </c>
      <c r="QN44" cm="1">
        <f t="array" aca="1" ref="QN44" ca="1">INDIRECT(ADDRESS(ROW(), QN$3-$AF$1+$AF$3))+VLOOKUP($AS44, INDIRECT(ADDRESS($AF$4, COLUMN()-$AF$2-QN$3)&amp;":"&amp;ADDRESS($AF$5, COLUMN()-$AF$1-QN$3)), QN$3, FALSE)+VLOOKUP($AT44, INDIRECT(ADDRESS($AF$4, COLUMN()-$AF$2-QN$3)&amp;":"&amp;ADDRESS($AF$5, COLUMN()-$AF$1-QN$3)), QN$3, FALSE)</f>
        <v>1114858164</v>
      </c>
      <c r="QO44" cm="1">
        <f t="array" aca="1" ref="QO44" ca="1">INDIRECT(ADDRESS(ROW(), QO$3-$AF$1+$AF$3))+VLOOKUP($AS44, INDIRECT(ADDRESS($AF$4, COLUMN()-$AF$2-QO$3)&amp;":"&amp;ADDRESS($AF$5, COLUMN()-$AF$1-QO$3)), QO$3, FALSE)+VLOOKUP($AT44, INDIRECT(ADDRESS($AF$4, COLUMN()-$AF$2-QO$3)&amp;":"&amp;ADDRESS($AF$5, COLUMN()-$AF$1-QO$3)), QO$3, FALSE)</f>
        <v>708831578</v>
      </c>
      <c r="QP44" cm="1">
        <f t="array" aca="1" ref="QP44" ca="1">INDIRECT(ADDRESS(ROW(), QP$3-$AF$1+$AF$3))+VLOOKUP($AS44, INDIRECT(ADDRESS($AF$4, COLUMN()-$AF$2-QP$3)&amp;":"&amp;ADDRESS($AF$5, COLUMN()-$AF$1-QP$3)), QP$3, FALSE)+VLOOKUP($AT44, INDIRECT(ADDRESS($AF$4, COLUMN()-$AF$2-QP$3)&amp;":"&amp;ADDRESS($AF$5, COLUMN()-$AF$1-QP$3)), QP$3, FALSE)</f>
        <v>796578323</v>
      </c>
      <c r="QQ44" cm="1">
        <f t="array" aca="1" ref="QQ44" ca="1">INDIRECT(ADDRESS(ROW(), QQ$3-$AF$1+$AF$3))+VLOOKUP($AS44, INDIRECT(ADDRESS($AF$4, COLUMN()-$AF$2-QQ$3)&amp;":"&amp;ADDRESS($AF$5, COLUMN()-$AF$1-QQ$3)), QQ$3, FALSE)+VLOOKUP($AT44, INDIRECT(ADDRESS($AF$4, COLUMN()-$AF$2-QQ$3)&amp;":"&amp;ADDRESS($AF$5, COLUMN()-$AF$1-QQ$3)), QQ$3, FALSE)</f>
        <v>668272163</v>
      </c>
      <c r="QR44" cm="1">
        <f t="array" aca="1" ref="QR44" ca="1">INDIRECT(ADDRESS(ROW(), QR$3-$AF$1+$AF$3))+VLOOKUP($AS44, INDIRECT(ADDRESS($AF$4, COLUMN()-$AF$2-QR$3)&amp;":"&amp;ADDRESS($AF$5, COLUMN()-$AF$1-QR$3)), QR$3, FALSE)+VLOOKUP($AT44, INDIRECT(ADDRESS($AF$4, COLUMN()-$AF$2-QR$3)&amp;":"&amp;ADDRESS($AF$5, COLUMN()-$AF$1-QR$3)), QR$3, FALSE)</f>
        <v>633839758</v>
      </c>
      <c r="QS44" t="str">
        <f t="shared" si="288"/>
        <v>FH</v>
      </c>
      <c r="QT44" t="str">
        <f t="shared" si="289"/>
        <v>HO</v>
      </c>
      <c r="QU44" t="str">
        <f t="shared" si="290"/>
        <v>FO</v>
      </c>
      <c r="QV44" cm="1">
        <f t="array" aca="1" ref="QV44" ca="1">INDIRECT(ADDRESS(ROW(), QV$3-$AF$1+$AF$3))+VLOOKUP($AS44, INDIRECT(ADDRESS($AF$4, COLUMN()-$AF$2-QV$3)&amp;":"&amp;ADDRESS($AF$5, COLUMN()-$AF$1-QV$3)), QV$3, FALSE)+VLOOKUP($AT44, INDIRECT(ADDRESS($AF$4, COLUMN()-$AF$2-QV$3)&amp;":"&amp;ADDRESS($AF$5, COLUMN()-$AF$1-QV$3)), QV$3, FALSE)</f>
        <v>2805582748</v>
      </c>
      <c r="QW44" cm="1">
        <f t="array" aca="1" ref="QW44" ca="1">INDIRECT(ADDRESS(ROW(), QW$3-$AF$1+$AF$3))+VLOOKUP($AS44, INDIRECT(ADDRESS($AF$4, COLUMN()-$AF$2-QW$3)&amp;":"&amp;ADDRESS($AF$5, COLUMN()-$AF$1-QW$3)), QW$3, FALSE)+VLOOKUP($AT44, INDIRECT(ADDRESS($AF$4, COLUMN()-$AF$2-QW$3)&amp;":"&amp;ADDRESS($AF$5, COLUMN()-$AF$1-QW$3)), QW$3, FALSE)</f>
        <v>2040989986</v>
      </c>
      <c r="QX44" cm="1">
        <f t="array" aca="1" ref="QX44" ca="1">INDIRECT(ADDRESS(ROW(), QX$3-$AF$1+$AF$3))+VLOOKUP($AS44, INDIRECT(ADDRESS($AF$4, COLUMN()-$AF$2-QX$3)&amp;":"&amp;ADDRESS($AF$5, COLUMN()-$AF$1-QX$3)), QX$3, FALSE)+VLOOKUP($AT44, INDIRECT(ADDRESS($AF$4, COLUMN()-$AF$2-QX$3)&amp;":"&amp;ADDRESS($AF$5, COLUMN()-$AF$1-QX$3)), QX$3, FALSE)</f>
        <v>385370771</v>
      </c>
      <c r="QY44" cm="1">
        <f t="array" aca="1" ref="QY44" ca="1">INDIRECT(ADDRESS(ROW(), QY$3-$AF$1+$AF$3))+VLOOKUP($AS44, INDIRECT(ADDRESS($AF$4, COLUMN()-$AF$2-QY$3)&amp;":"&amp;ADDRESS($AF$5, COLUMN()-$AF$1-QY$3)), QY$3, FALSE)+VLOOKUP($AT44, INDIRECT(ADDRESS($AF$4, COLUMN()-$AF$2-QY$3)&amp;":"&amp;ADDRESS($AF$5, COLUMN()-$AF$1-QY$3)), QY$3, FALSE)</f>
        <v>2196500223</v>
      </c>
      <c r="QZ44" cm="1">
        <f t="array" aca="1" ref="QZ44" ca="1">INDIRECT(ADDRESS(ROW(), QZ$3-$AF$1+$AF$3))+VLOOKUP($AS44, INDIRECT(ADDRESS($AF$4, COLUMN()-$AF$2-QZ$3)&amp;":"&amp;ADDRESS($AF$5, COLUMN()-$AF$1-QZ$3)), QZ$3, FALSE)+VLOOKUP($AT44, INDIRECT(ADDRESS($AF$4, COLUMN()-$AF$2-QZ$3)&amp;":"&amp;ADDRESS($AF$5, COLUMN()-$AF$1-QZ$3)), QZ$3, FALSE)</f>
        <v>1906637330</v>
      </c>
      <c r="RA44" cm="1">
        <f t="array" aca="1" ref="RA44" ca="1">INDIRECT(ADDRESS(ROW(), RA$3-$AF$1+$AF$3))+VLOOKUP($AS44, INDIRECT(ADDRESS($AF$4, COLUMN()-$AF$2-RA$3)&amp;":"&amp;ADDRESS($AF$5, COLUMN()-$AF$1-RA$3)), RA$3, FALSE)+VLOOKUP($AT44, INDIRECT(ADDRESS($AF$4, COLUMN()-$AF$2-RA$3)&amp;":"&amp;ADDRESS($AF$5, COLUMN()-$AF$1-RA$3)), RA$3, FALSE)</f>
        <v>2229799406</v>
      </c>
      <c r="RB44" cm="1">
        <f t="array" aca="1" ref="RB44" ca="1">INDIRECT(ADDRESS(ROW(), RB$3-$AF$1+$AF$3))+VLOOKUP($AS44, INDIRECT(ADDRESS($AF$4, COLUMN()-$AF$2-RB$3)&amp;":"&amp;ADDRESS($AF$5, COLUMN()-$AF$1-RB$3)), RB$3, FALSE)+VLOOKUP($AT44, INDIRECT(ADDRESS($AF$4, COLUMN()-$AF$2-RB$3)&amp;":"&amp;ADDRESS($AF$5, COLUMN()-$AF$1-RB$3)), RB$3, FALSE)</f>
        <v>1417696073</v>
      </c>
      <c r="RC44" cm="1">
        <f t="array" aca="1" ref="RC44" ca="1">INDIRECT(ADDRESS(ROW(), RC$3-$AF$1+$AF$3))+VLOOKUP($AS44, INDIRECT(ADDRESS($AF$4, COLUMN()-$AF$2-RC$3)&amp;":"&amp;ADDRESS($AF$5, COLUMN()-$AF$1-RC$3)), RC$3, FALSE)+VLOOKUP($AT44, INDIRECT(ADDRESS($AF$4, COLUMN()-$AF$2-RC$3)&amp;":"&amp;ADDRESS($AF$5, COLUMN()-$AF$1-RC$3)), RC$3, FALSE)</f>
        <v>1593001901</v>
      </c>
      <c r="RD44" cm="1">
        <f t="array" aca="1" ref="RD44" ca="1">INDIRECT(ADDRESS(ROW(), RD$3-$AF$1+$AF$3))+VLOOKUP($AS44, INDIRECT(ADDRESS($AF$4, COLUMN()-$AF$2-RD$3)&amp;":"&amp;ADDRESS($AF$5, COLUMN()-$AF$1-RD$3)), RD$3, FALSE)+VLOOKUP($AT44, INDIRECT(ADDRESS($AF$4, COLUMN()-$AF$2-RD$3)&amp;":"&amp;ADDRESS($AF$5, COLUMN()-$AF$1-RD$3)), RD$3, FALSE)</f>
        <v>1336577796</v>
      </c>
      <c r="RE44" cm="1">
        <f t="array" aca="1" ref="RE44" ca="1">INDIRECT(ADDRESS(ROW(), RE$3-$AF$1+$AF$3))+VLOOKUP($AS44, INDIRECT(ADDRESS($AF$4, COLUMN()-$AF$2-RE$3)&amp;":"&amp;ADDRESS($AF$5, COLUMN()-$AF$1-RE$3)), RE$3, FALSE)+VLOOKUP($AT44, INDIRECT(ADDRESS($AF$4, COLUMN()-$AF$2-RE$3)&amp;":"&amp;ADDRESS($AF$5, COLUMN()-$AF$1-RE$3)), RE$3, FALSE)</f>
        <v>1267712949</v>
      </c>
      <c r="RF44" t="str">
        <f t="shared" si="291"/>
        <v>FH</v>
      </c>
      <c r="RG44" t="str">
        <f t="shared" si="292"/>
        <v>HO</v>
      </c>
      <c r="RH44" t="str">
        <f t="shared" si="293"/>
        <v>FO</v>
      </c>
      <c r="RI44" cm="1">
        <f t="array" aca="1" ref="RI44" ca="1">INDIRECT(ADDRESS(ROW(), RI$3-$AF$1+$AF$3))+VLOOKUP($AS44, INDIRECT(ADDRESS($AF$4, COLUMN()-$AF$2-RI$3)&amp;":"&amp;ADDRESS($AF$5, COLUMN()-$AF$1-RI$3)), RI$3, FALSE)+VLOOKUP($AT44, INDIRECT(ADDRESS($AF$4, COLUMN()-$AF$2-RI$3)&amp;":"&amp;ADDRESS($AF$5, COLUMN()-$AF$1-RI$3)), RI$3, FALSE)</f>
        <v>5611117802</v>
      </c>
      <c r="RJ44" cm="1">
        <f t="array" aca="1" ref="RJ44" ca="1">INDIRECT(ADDRESS(ROW(), RJ$3-$AF$1+$AF$3))+VLOOKUP($AS44, INDIRECT(ADDRESS($AF$4, COLUMN()-$AF$2-RJ$3)&amp;":"&amp;ADDRESS($AF$5, COLUMN()-$AF$1-RJ$3)), RJ$3, FALSE)+VLOOKUP($AT44, INDIRECT(ADDRESS($AF$4, COLUMN()-$AF$2-RJ$3)&amp;":"&amp;ADDRESS($AF$5, COLUMN()-$AF$1-RJ$3)), RJ$3, FALSE)</f>
        <v>4081993776</v>
      </c>
      <c r="RK44" cm="1">
        <f t="array" aca="1" ref="RK44" ca="1">INDIRECT(ADDRESS(ROW(), RK$3-$AF$1+$AF$3))+VLOOKUP($AS44, INDIRECT(ADDRESS($AF$4, COLUMN()-$AF$2-RK$3)&amp;":"&amp;ADDRESS($AF$5, COLUMN()-$AF$1-RK$3)), RK$3, FALSE)+VLOOKUP($AT44, INDIRECT(ADDRESS($AF$4, COLUMN()-$AF$2-RK$3)&amp;":"&amp;ADDRESS($AF$5, COLUMN()-$AF$1-RK$3)), RK$3, FALSE)</f>
        <v>770753857</v>
      </c>
      <c r="RL44" cm="1">
        <f t="array" aca="1" ref="RL44" ca="1">INDIRECT(ADDRESS(ROW(), RL$3-$AF$1+$AF$3))+VLOOKUP($AS44, INDIRECT(ADDRESS($AF$4, COLUMN()-$AF$2-RL$3)&amp;":"&amp;ADDRESS($AF$5, COLUMN()-$AF$1-RL$3)), RL$3, FALSE)+VLOOKUP($AT44, INDIRECT(ADDRESS($AF$4, COLUMN()-$AF$2-RL$3)&amp;":"&amp;ADDRESS($AF$5, COLUMN()-$AF$1-RL$3)), RL$3, FALSE)</f>
        <v>4393024519</v>
      </c>
      <c r="RM44" cm="1">
        <f t="array" aca="1" ref="RM44" ca="1">INDIRECT(ADDRESS(ROW(), RM$3-$AF$1+$AF$3))+VLOOKUP($AS44, INDIRECT(ADDRESS($AF$4, COLUMN()-$AF$2-RM$3)&amp;":"&amp;ADDRESS($AF$5, COLUMN()-$AF$1-RM$3)), RM$3, FALSE)+VLOOKUP($AT44, INDIRECT(ADDRESS($AF$4, COLUMN()-$AF$2-RM$3)&amp;":"&amp;ADDRESS($AF$5, COLUMN()-$AF$1-RM$3)), RM$3, FALSE)</f>
        <v>3813269286</v>
      </c>
      <c r="RN44" cm="1">
        <f t="array" aca="1" ref="RN44" ca="1">INDIRECT(ADDRESS(ROW(), RN$3-$AF$1+$AF$3))+VLOOKUP($AS44, INDIRECT(ADDRESS($AF$4, COLUMN()-$AF$2-RN$3)&amp;":"&amp;ADDRESS($AF$5, COLUMN()-$AF$1-RN$3)), RN$3, FALSE)+VLOOKUP($AT44, INDIRECT(ADDRESS($AF$4, COLUMN()-$AF$2-RN$3)&amp;":"&amp;ADDRESS($AF$5, COLUMN()-$AF$1-RN$3)), RN$3, FALSE)</f>
        <v>4459445160</v>
      </c>
      <c r="RO44" cm="1">
        <f t="array" aca="1" ref="RO44" ca="1">INDIRECT(ADDRESS(ROW(), RO$3-$AF$1+$AF$3))+VLOOKUP($AS44, INDIRECT(ADDRESS($AF$4, COLUMN()-$AF$2-RO$3)&amp;":"&amp;ADDRESS($AF$5, COLUMN()-$AF$1-RO$3)), RO$3, FALSE)+VLOOKUP($AT44, INDIRECT(ADDRESS($AF$4, COLUMN()-$AF$2-RO$3)&amp;":"&amp;ADDRESS($AF$5, COLUMN()-$AF$1-RO$3)), RO$3, FALSE)</f>
        <v>2835259851</v>
      </c>
      <c r="RP44" cm="1">
        <f t="array" aca="1" ref="RP44" ca="1">INDIRECT(ADDRESS(ROW(), RP$3-$AF$1+$AF$3))+VLOOKUP($AS44, INDIRECT(ADDRESS($AF$4, COLUMN()-$AF$2-RP$3)&amp;":"&amp;ADDRESS($AF$5, COLUMN()-$AF$1-RP$3)), RP$3, FALSE)+VLOOKUP($AT44, INDIRECT(ADDRESS($AF$4, COLUMN()-$AF$2-RP$3)&amp;":"&amp;ADDRESS($AF$5, COLUMN()-$AF$1-RP$3)), RP$3, FALSE)</f>
        <v>3186039293</v>
      </c>
      <c r="RQ44" cm="1">
        <f t="array" aca="1" ref="RQ44" ca="1">INDIRECT(ADDRESS(ROW(), RQ$3-$AF$1+$AF$3))+VLOOKUP($AS44, INDIRECT(ADDRESS($AF$4, COLUMN()-$AF$2-RQ$3)&amp;":"&amp;ADDRESS($AF$5, COLUMN()-$AF$1-RQ$3)), RQ$3, FALSE)+VLOOKUP($AT44, INDIRECT(ADDRESS($AF$4, COLUMN()-$AF$2-RQ$3)&amp;":"&amp;ADDRESS($AF$5, COLUMN()-$AF$1-RQ$3)), RQ$3, FALSE)</f>
        <v>2673335237</v>
      </c>
      <c r="RR44" cm="1">
        <f t="array" aca="1" ref="RR44" ca="1">INDIRECT(ADDRESS(ROW(), RR$3-$AF$1+$AF$3))+VLOOKUP($AS44, INDIRECT(ADDRESS($AF$4, COLUMN()-$AF$2-RR$3)&amp;":"&amp;ADDRESS($AF$5, COLUMN()-$AF$1-RR$3)), RR$3, FALSE)+VLOOKUP($AT44, INDIRECT(ADDRESS($AF$4, COLUMN()-$AF$2-RR$3)&amp;":"&amp;ADDRESS($AF$5, COLUMN()-$AF$1-RR$3)), RR$3, FALSE)</f>
        <v>2535499586</v>
      </c>
      <c r="RS44" t="str">
        <f t="shared" si="294"/>
        <v>FH</v>
      </c>
      <c r="RT44" t="str">
        <f t="shared" si="295"/>
        <v>HO</v>
      </c>
      <c r="RU44" t="str">
        <f t="shared" si="296"/>
        <v>FO</v>
      </c>
      <c r="RV44" cm="1">
        <f t="array" aca="1" ref="RV44" ca="1">INDIRECT(ADDRESS(ROW(), RV$3-$AF$1+$AF$3))+VLOOKUP($AS44, INDIRECT(ADDRESS($AF$4, COLUMN()-$AF$2-RV$3)&amp;":"&amp;ADDRESS($AF$5, COLUMN()-$AF$1-RV$3)), RV$3, FALSE)+VLOOKUP($AT44, INDIRECT(ADDRESS($AF$4, COLUMN()-$AF$2-RV$3)&amp;":"&amp;ADDRESS($AF$5, COLUMN()-$AF$1-RV$3)), RV$3, FALSE)</f>
        <v>11222267872</v>
      </c>
      <c r="RW44" cm="1">
        <f t="array" aca="1" ref="RW44" ca="1">INDIRECT(ADDRESS(ROW(), RW$3-$AF$1+$AF$3))+VLOOKUP($AS44, INDIRECT(ADDRESS($AF$4, COLUMN()-$AF$2-RW$3)&amp;":"&amp;ADDRESS($AF$5, COLUMN()-$AF$1-RW$3)), RW$3, FALSE)+VLOOKUP($AT44, INDIRECT(ADDRESS($AF$4, COLUMN()-$AF$2-RW$3)&amp;":"&amp;ADDRESS($AF$5, COLUMN()-$AF$1-RW$3)), RW$3, FALSE)</f>
        <v>8163835815</v>
      </c>
      <c r="RX44" cm="1">
        <f t="array" aca="1" ref="RX44" ca="1">INDIRECT(ADDRESS(ROW(), RX$3-$AF$1+$AF$3))+VLOOKUP($AS44, INDIRECT(ADDRESS($AF$4, COLUMN()-$AF$2-RX$3)&amp;":"&amp;ADDRESS($AF$5, COLUMN()-$AF$1-RX$3)), RX$3, FALSE)+VLOOKUP($AT44, INDIRECT(ADDRESS($AF$4, COLUMN()-$AF$2-RX$3)&amp;":"&amp;ADDRESS($AF$5, COLUMN()-$AF$1-RX$3)), RX$3, FALSE)</f>
        <v>1541503849</v>
      </c>
      <c r="RY44" cm="1">
        <f t="array" aca="1" ref="RY44" ca="1">INDIRECT(ADDRESS(ROW(), RY$3-$AF$1+$AF$3))+VLOOKUP($AS44, INDIRECT(ADDRESS($AF$4, COLUMN()-$AF$2-RY$3)&amp;":"&amp;ADDRESS($AF$5, COLUMN()-$AF$1-RY$3)), RY$3, FALSE)+VLOOKUP($AT44, INDIRECT(ADDRESS($AF$4, COLUMN()-$AF$2-RY$3)&amp;":"&amp;ADDRESS($AF$5, COLUMN()-$AF$1-RY$3)), RY$3, FALSE)</f>
        <v>8786229997</v>
      </c>
      <c r="RZ44" cm="1">
        <f t="array" aca="1" ref="RZ44" ca="1">INDIRECT(ADDRESS(ROW(), RZ$3-$AF$1+$AF$3))+VLOOKUP($AS44, INDIRECT(ADDRESS($AF$4, COLUMN()-$AF$2-RZ$3)&amp;":"&amp;ADDRESS($AF$5, COLUMN()-$AF$1-RZ$3)), RZ$3, FALSE)+VLOOKUP($AT44, INDIRECT(ADDRESS($AF$4, COLUMN()-$AF$2-RZ$3)&amp;":"&amp;ADDRESS($AF$5, COLUMN()-$AF$1-RZ$3)), RZ$3, FALSE)</f>
        <v>7626501204</v>
      </c>
      <c r="SA44" cm="1">
        <f t="array" aca="1" ref="SA44" ca="1">INDIRECT(ADDRESS(ROW(), SA$3-$AF$1+$AF$3))+VLOOKUP($AS44, INDIRECT(ADDRESS($AF$4, COLUMN()-$AF$2-SA$3)&amp;":"&amp;ADDRESS($AF$5, COLUMN()-$AF$1-SA$3)), SA$3, FALSE)+VLOOKUP($AT44, INDIRECT(ADDRESS($AF$4, COLUMN()-$AF$2-SA$3)&amp;":"&amp;ADDRESS($AF$5, COLUMN()-$AF$1-SA$3)), SA$3, FALSE)</f>
        <v>8919110577</v>
      </c>
      <c r="SB44" cm="1">
        <f t="array" aca="1" ref="SB44" ca="1">INDIRECT(ADDRESS(ROW(), SB$3-$AF$1+$AF$3))+VLOOKUP($AS44, INDIRECT(ADDRESS($AF$4, COLUMN()-$AF$2-SB$3)&amp;":"&amp;ADDRESS($AF$5, COLUMN()-$AF$1-SB$3)), SB$3, FALSE)+VLOOKUP($AT44, INDIRECT(ADDRESS($AF$4, COLUMN()-$AF$2-SB$3)&amp;":"&amp;ADDRESS($AF$5, COLUMN()-$AF$1-SB$3)), SB$3, FALSE)</f>
        <v>5670585666</v>
      </c>
      <c r="SC44" cm="1">
        <f t="array" aca="1" ref="SC44" ca="1">INDIRECT(ADDRESS(ROW(), SC$3-$AF$1+$AF$3))+VLOOKUP($AS44, INDIRECT(ADDRESS($AF$4, COLUMN()-$AF$2-SC$3)&amp;":"&amp;ADDRESS($AF$5, COLUMN()-$AF$1-SC$3)), SC$3, FALSE)+VLOOKUP($AT44, INDIRECT(ADDRESS($AF$4, COLUMN()-$AF$2-SC$3)&amp;":"&amp;ADDRESS($AF$5, COLUMN()-$AF$1-SC$3)), SC$3, FALSE)</f>
        <v>6371851419</v>
      </c>
      <c r="SD44" cm="1">
        <f t="array" aca="1" ref="SD44" ca="1">INDIRECT(ADDRESS(ROW(), SD$3-$AF$1+$AF$3))+VLOOKUP($AS44, INDIRECT(ADDRESS($AF$4, COLUMN()-$AF$2-SD$3)&amp;":"&amp;ADDRESS($AF$5, COLUMN()-$AF$1-SD$3)), SD$3, FALSE)+VLOOKUP($AT44, INDIRECT(ADDRESS($AF$4, COLUMN()-$AF$2-SD$3)&amp;":"&amp;ADDRESS($AF$5, COLUMN()-$AF$1-SD$3)), SD$3, FALSE)</f>
        <v>5346623301</v>
      </c>
      <c r="SE44" cm="1">
        <f t="array" aca="1" ref="SE44" ca="1">INDIRECT(ADDRESS(ROW(), SE$3-$AF$1+$AF$3))+VLOOKUP($AS44, INDIRECT(ADDRESS($AF$4, COLUMN()-$AF$2-SE$3)&amp;":"&amp;ADDRESS($AF$5, COLUMN()-$AF$1-SE$3)), SE$3, FALSE)+VLOOKUP($AT44, INDIRECT(ADDRESS($AF$4, COLUMN()-$AF$2-SE$3)&amp;":"&amp;ADDRESS($AF$5, COLUMN()-$AF$1-SE$3)), SE$3, FALSE)</f>
        <v>5070967035</v>
      </c>
      <c r="SF44" t="str">
        <f t="shared" si="297"/>
        <v>FH</v>
      </c>
      <c r="SG44" t="str">
        <f t="shared" si="298"/>
        <v>HO</v>
      </c>
      <c r="SH44" t="str">
        <f t="shared" si="299"/>
        <v>FO</v>
      </c>
      <c r="SI44" cm="1">
        <f t="array" aca="1" ref="SI44" ca="1">INDIRECT(ADDRESS(ROW(), SI$3-$AF$1+$AF$3))+VLOOKUP($AS44, INDIRECT(ADDRESS($AF$4, COLUMN()-$AF$2-SI$3)&amp;":"&amp;ADDRESS($AF$5, COLUMN()-$AF$1-SI$3)), SI$3, FALSE)+VLOOKUP($AT44, INDIRECT(ADDRESS($AF$4, COLUMN()-$AF$2-SI$3)&amp;":"&amp;ADDRESS($AF$5, COLUMN()-$AF$1-SI$3)), SI$3, FALSE)</f>
        <v>22444487136</v>
      </c>
      <c r="SJ44" cm="1">
        <f t="array" aca="1" ref="SJ44" ca="1">INDIRECT(ADDRESS(ROW(), SJ$3-$AF$1+$AF$3))+VLOOKUP($AS44, INDIRECT(ADDRESS($AF$4, COLUMN()-$AF$2-SJ$3)&amp;":"&amp;ADDRESS($AF$5, COLUMN()-$AF$1-SJ$3)), SJ$3, FALSE)+VLOOKUP($AT44, INDIRECT(ADDRESS($AF$4, COLUMN()-$AF$2-SJ$3)&amp;":"&amp;ADDRESS($AF$5, COLUMN()-$AF$1-SJ$3)), SJ$3, FALSE)</f>
        <v>16327617274</v>
      </c>
      <c r="SK44" cm="1">
        <f t="array" aca="1" ref="SK44" ca="1">INDIRECT(ADDRESS(ROW(), SK$3-$AF$1+$AF$3))+VLOOKUP($AS44, INDIRECT(ADDRESS($AF$4, COLUMN()-$AF$2-SK$3)&amp;":"&amp;ADDRESS($AF$5, COLUMN()-$AF$1-SK$3)), SK$3, FALSE)+VLOOKUP($AT44, INDIRECT(ADDRESS($AF$4, COLUMN()-$AF$2-SK$3)&amp;":"&amp;ADDRESS($AF$5, COLUMN()-$AF$1-SK$3)), SK$3, FALSE)</f>
        <v>3083060596</v>
      </c>
      <c r="SL44" cm="1">
        <f t="array" aca="1" ref="SL44" ca="1">INDIRECT(ADDRESS(ROW(), SL$3-$AF$1+$AF$3))+VLOOKUP($AS44, INDIRECT(ADDRESS($AF$4, COLUMN()-$AF$2-SL$3)&amp;":"&amp;ADDRESS($AF$5, COLUMN()-$AF$1-SL$3)), SL$3, FALSE)+VLOOKUP($AT44, INDIRECT(ADDRESS($AF$4, COLUMN()-$AF$2-SL$3)&amp;":"&amp;ADDRESS($AF$5, COLUMN()-$AF$1-SL$3)), SL$3, FALSE)</f>
        <v>17572659423</v>
      </c>
      <c r="SM44" cm="1">
        <f t="array" aca="1" ref="SM44" ca="1">INDIRECT(ADDRESS(ROW(), SM$3-$AF$1+$AF$3))+VLOOKUP($AS44, INDIRECT(ADDRESS($AF$4, COLUMN()-$AF$2-SM$3)&amp;":"&amp;ADDRESS($AF$5, COLUMN()-$AF$1-SM$3)), SM$3, FALSE)+VLOOKUP($AT44, INDIRECT(ADDRESS($AF$4, COLUMN()-$AF$2-SM$3)&amp;":"&amp;ADDRESS($AF$5, COLUMN()-$AF$1-SM$3)), SM$3, FALSE)</f>
        <v>15252962378</v>
      </c>
      <c r="SN44" cm="1">
        <f t="array" aca="1" ref="SN44" ca="1">INDIRECT(ADDRESS(ROW(), SN$3-$AF$1+$AF$3))+VLOOKUP($AS44, INDIRECT(ADDRESS($AF$4, COLUMN()-$AF$2-SN$3)&amp;":"&amp;ADDRESS($AF$5, COLUMN()-$AF$1-SN$3)), SN$3, FALSE)+VLOOKUP($AT44, INDIRECT(ADDRESS($AF$4, COLUMN()-$AF$2-SN$3)&amp;":"&amp;ADDRESS($AF$5, COLUMN()-$AF$1-SN$3)), SN$3, FALSE)</f>
        <v>17837911857</v>
      </c>
      <c r="SO44" cm="1">
        <f t="array" aca="1" ref="SO44" ca="1">INDIRECT(ADDRESS(ROW(), SO$3-$AF$1+$AF$3))+VLOOKUP($AS44, INDIRECT(ADDRESS($AF$4, COLUMN()-$AF$2-SO$3)&amp;":"&amp;ADDRESS($AF$5, COLUMN()-$AF$1-SO$3)), SO$3, FALSE)+VLOOKUP($AT44, INDIRECT(ADDRESS($AF$4, COLUMN()-$AF$2-SO$3)&amp;":"&amp;ADDRESS($AF$5, COLUMN()-$AF$1-SO$3)), SO$3, FALSE)</f>
        <v>11340894815</v>
      </c>
      <c r="SP44" cm="1">
        <f t="array" aca="1" ref="SP44" ca="1">INDIRECT(ADDRESS(ROW(), SP$3-$AF$1+$AF$3))+VLOOKUP($AS44, INDIRECT(ADDRESS($AF$4, COLUMN()-$AF$2-SP$3)&amp;":"&amp;ADDRESS($AF$5, COLUMN()-$AF$1-SP$3)), SP$3, FALSE)+VLOOKUP($AT44, INDIRECT(ADDRESS($AF$4, COLUMN()-$AF$2-SP$3)&amp;":"&amp;ADDRESS($AF$5, COLUMN()-$AF$1-SP$3)), SP$3, FALSE)</f>
        <v>12743971881</v>
      </c>
      <c r="SQ44" cm="1">
        <f t="array" aca="1" ref="SQ44" ca="1">INDIRECT(ADDRESS(ROW(), SQ$3-$AF$1+$AF$3))+VLOOKUP($AS44, INDIRECT(ADDRESS($AF$4, COLUMN()-$AF$2-SQ$3)&amp;":"&amp;ADDRESS($AF$5, COLUMN()-$AF$1-SQ$3)), SQ$3, FALSE)+VLOOKUP($AT44, INDIRECT(ADDRESS($AF$4, COLUMN()-$AF$2-SQ$3)&amp;":"&amp;ADDRESS($AF$5, COLUMN()-$AF$1-SQ$3)), SQ$3, FALSE)</f>
        <v>10693394057</v>
      </c>
      <c r="SR44" cm="1">
        <f t="array" aca="1" ref="SR44" ca="1">INDIRECT(ADDRESS(ROW(), SR$3-$AF$1+$AF$3))+VLOOKUP($AS44, INDIRECT(ADDRESS($AF$4, COLUMN()-$AF$2-SR$3)&amp;":"&amp;ADDRESS($AF$5, COLUMN()-$AF$1-SR$3)), SR$3, FALSE)+VLOOKUP($AT44, INDIRECT(ADDRESS($AF$4, COLUMN()-$AF$2-SR$3)&amp;":"&amp;ADDRESS($AF$5, COLUMN()-$AF$1-SR$3)), SR$3, FALSE)</f>
        <v>10141994054</v>
      </c>
      <c r="SS44" t="str">
        <f t="shared" si="300"/>
        <v>FH</v>
      </c>
      <c r="ST44" t="str">
        <f t="shared" si="301"/>
        <v>HO</v>
      </c>
      <c r="SU44" t="str">
        <f t="shared" si="302"/>
        <v>FO</v>
      </c>
      <c r="SV44" cm="1">
        <f t="array" aca="1" ref="SV44" ca="1">INDIRECT(ADDRESS(ROW(), SV$3-$AF$1+$AF$3))+VLOOKUP($AS44, INDIRECT(ADDRESS($AF$4, COLUMN()-$AF$2-SV$3)&amp;":"&amp;ADDRESS($AF$5, COLUMN()-$AF$1-SV$3)), SV$3, FALSE)+VLOOKUP($AT44, INDIRECT(ADDRESS($AF$4, COLUMN()-$AF$2-SV$3)&amp;":"&amp;ADDRESS($AF$5, COLUMN()-$AF$1-SV$3)), SV$3, FALSE)</f>
        <v>44889112169</v>
      </c>
      <c r="SW44" cm="1">
        <f t="array" aca="1" ref="SW44" ca="1">INDIRECT(ADDRESS(ROW(), SW$3-$AF$1+$AF$3))+VLOOKUP($AS44, INDIRECT(ADDRESS($AF$4, COLUMN()-$AF$2-SW$3)&amp;":"&amp;ADDRESS($AF$5, COLUMN()-$AF$1-SW$3)), SW$3, FALSE)+VLOOKUP($AT44, INDIRECT(ADDRESS($AF$4, COLUMN()-$AF$2-SW$3)&amp;":"&amp;ADDRESS($AF$5, COLUMN()-$AF$1-SW$3)), SW$3, FALSE)</f>
        <v>32654950361</v>
      </c>
      <c r="SX44" cm="1">
        <f t="array" aca="1" ref="SX44" ca="1">INDIRECT(ADDRESS(ROW(), SX$3-$AF$1+$AF$3))+VLOOKUP($AS44, INDIRECT(ADDRESS($AF$4, COLUMN()-$AF$2-SX$3)&amp;":"&amp;ADDRESS($AF$5, COLUMN()-$AF$1-SX$3)), SX$3, FALSE)+VLOOKUP($AT44, INDIRECT(ADDRESS($AF$4, COLUMN()-$AF$2-SX$3)&amp;":"&amp;ADDRESS($AF$5, COLUMN()-$AF$1-SX$3)), SX$3, FALSE)</f>
        <v>6166210090</v>
      </c>
      <c r="SY44" cm="1">
        <f t="array" aca="1" ref="SY44" ca="1">INDIRECT(ADDRESS(ROW(), SY$3-$AF$1+$AF$3))+VLOOKUP($AS44, INDIRECT(ADDRESS($AF$4, COLUMN()-$AF$2-SY$3)&amp;":"&amp;ADDRESS($AF$5, COLUMN()-$AF$1-SY$3)), SY$3, FALSE)+VLOOKUP($AT44, INDIRECT(ADDRESS($AF$4, COLUMN()-$AF$2-SY$3)&amp;":"&amp;ADDRESS($AF$5, COLUMN()-$AF$1-SY$3)), SY$3, FALSE)</f>
        <v>35145681471</v>
      </c>
      <c r="SZ44" cm="1">
        <f t="array" aca="1" ref="SZ44" ca="1">INDIRECT(ADDRESS(ROW(), SZ$3-$AF$1+$AF$3))+VLOOKUP($AS44, INDIRECT(ADDRESS($AF$4, COLUMN()-$AF$2-SZ$3)&amp;":"&amp;ADDRESS($AF$5, COLUMN()-$AF$1-SZ$3)), SZ$3, FALSE)+VLOOKUP($AT44, INDIRECT(ADDRESS($AF$4, COLUMN()-$AF$2-SZ$3)&amp;":"&amp;ADDRESS($AF$5, COLUMN()-$AF$1-SZ$3)), SZ$3, FALSE)</f>
        <v>30505761036</v>
      </c>
      <c r="TA44" cm="1">
        <f t="array" aca="1" ref="TA44" ca="1">INDIRECT(ADDRESS(ROW(), TA$3-$AF$1+$AF$3))+VLOOKUP($AS44, INDIRECT(ADDRESS($AF$4, COLUMN()-$AF$2-TA$3)&amp;":"&amp;ADDRESS($AF$5, COLUMN()-$AF$1-TA$3)), TA$3, FALSE)+VLOOKUP($AT44, INDIRECT(ADDRESS($AF$4, COLUMN()-$AF$2-TA$3)&amp;":"&amp;ADDRESS($AF$5, COLUMN()-$AF$1-TA$3)), TA$3, FALSE)</f>
        <v>35676318945</v>
      </c>
      <c r="TB44" cm="1">
        <f t="array" aca="1" ref="TB44" ca="1">INDIRECT(ADDRESS(ROW(), TB$3-$AF$1+$AF$3))+VLOOKUP($AS44, INDIRECT(ADDRESS($AF$4, COLUMN()-$AF$2-TB$3)&amp;":"&amp;ADDRESS($AF$5, COLUMN()-$AF$1-TB$3)), TB$3, FALSE)+VLOOKUP($AT44, INDIRECT(ADDRESS($AF$4, COLUMN()-$AF$2-TB$3)&amp;":"&amp;ADDRESS($AF$5, COLUMN()-$AF$1-TB$3)), TB$3, FALSE)</f>
        <v>22681974040</v>
      </c>
      <c r="TC44" cm="1">
        <f t="array" aca="1" ref="TC44" ca="1">INDIRECT(ADDRESS(ROW(), TC$3-$AF$1+$AF$3))+VLOOKUP($AS44, INDIRECT(ADDRESS($AF$4, COLUMN()-$AF$2-TC$3)&amp;":"&amp;ADDRESS($AF$5, COLUMN()-$AF$1-TC$3)), TC$3, FALSE)+VLOOKUP($AT44, INDIRECT(ADDRESS($AF$4, COLUMN()-$AF$2-TC$3)&amp;":"&amp;ADDRESS($AF$5, COLUMN()-$AF$1-TC$3)), TC$3, FALSE)</f>
        <v>25487674369</v>
      </c>
      <c r="TD44" cm="1">
        <f t="array" aca="1" ref="TD44" ca="1">INDIRECT(ADDRESS(ROW(), TD$3-$AF$1+$AF$3))+VLOOKUP($AS44, INDIRECT(ADDRESS($AF$4, COLUMN()-$AF$2-TD$3)&amp;":"&amp;ADDRESS($AF$5, COLUMN()-$AF$1-TD$3)), TD$3, FALSE)+VLOOKUP($AT44, INDIRECT(ADDRESS($AF$4, COLUMN()-$AF$2-TD$3)&amp;":"&amp;ADDRESS($AF$5, COLUMN()-$AF$1-TD$3)), TD$3, FALSE)</f>
        <v>21386347809</v>
      </c>
      <c r="TE44" cm="1">
        <f t="array" aca="1" ref="TE44" ca="1">INDIRECT(ADDRESS(ROW(), TE$3-$AF$1+$AF$3))+VLOOKUP($AS44, INDIRECT(ADDRESS($AF$4, COLUMN()-$AF$2-TE$3)&amp;":"&amp;ADDRESS($AF$5, COLUMN()-$AF$1-TE$3)), TE$3, FALSE)+VLOOKUP($AT44, INDIRECT(ADDRESS($AF$4, COLUMN()-$AF$2-TE$3)&amp;":"&amp;ADDRESS($AF$5, COLUMN()-$AF$1-TE$3)), TE$3, FALSE)</f>
        <v>20283876653</v>
      </c>
      <c r="TF44" t="str">
        <f t="shared" si="303"/>
        <v>FH</v>
      </c>
      <c r="TG44" t="str">
        <f t="shared" si="304"/>
        <v>HO</v>
      </c>
      <c r="TH44" t="str">
        <f t="shared" si="305"/>
        <v>FO</v>
      </c>
      <c r="TI44" cm="1">
        <f t="array" aca="1" ref="TI44" ca="1">INDIRECT(ADDRESS(ROW(), TI$3-$AF$1+$AF$3))+VLOOKUP($AS44, INDIRECT(ADDRESS($AF$4, COLUMN()-$AF$2-TI$3)&amp;":"&amp;ADDRESS($AF$5, COLUMN()-$AF$1-TI$3)), TI$3, FALSE)+VLOOKUP($AT44, INDIRECT(ADDRESS($AF$4, COLUMN()-$AF$2-TI$3)&amp;":"&amp;ADDRESS($AF$5, COLUMN()-$AF$1-TI$3)), TI$3, FALSE)</f>
        <v>89778196105</v>
      </c>
      <c r="TJ44" cm="1">
        <f t="array" aca="1" ref="TJ44" ca="1">INDIRECT(ADDRESS(ROW(), TJ$3-$AF$1+$AF$3))+VLOOKUP($AS44, INDIRECT(ADDRESS($AF$4, COLUMN()-$AF$2-TJ$3)&amp;":"&amp;ADDRESS($AF$5, COLUMN()-$AF$1-TJ$3)), TJ$3, FALSE)+VLOOKUP($AT44, INDIRECT(ADDRESS($AF$4, COLUMN()-$AF$2-TJ$3)&amp;":"&amp;ADDRESS($AF$5, COLUMN()-$AF$1-TJ$3)), TJ$3, FALSE)</f>
        <v>65310052185</v>
      </c>
      <c r="TK44" cm="1">
        <f t="array" aca="1" ref="TK44" ca="1">INDIRECT(ADDRESS(ROW(), TK$3-$AF$1+$AF$3))+VLOOKUP($AS44, INDIRECT(ADDRESS($AF$4, COLUMN()-$AF$2-TK$3)&amp;":"&amp;ADDRESS($AF$5, COLUMN()-$AF$1-TK$3)), TK$3, FALSE)+VLOOKUP($AT44, INDIRECT(ADDRESS($AF$4, COLUMN()-$AF$2-TK$3)&amp;":"&amp;ADDRESS($AF$5, COLUMN()-$AF$1-TK$3)), TK$3, FALSE)</f>
        <v>12332699075</v>
      </c>
      <c r="TL44" cm="1">
        <f t="array" aca="1" ref="TL44" ca="1">INDIRECT(ADDRESS(ROW(), TL$3-$AF$1+$AF$3))+VLOOKUP($AS44, INDIRECT(ADDRESS($AF$4, COLUMN()-$AF$2-TL$3)&amp;":"&amp;ADDRESS($AF$5, COLUMN()-$AF$1-TL$3)), TL$3, FALSE)+VLOOKUP($AT44, INDIRECT(ADDRESS($AF$4, COLUMN()-$AF$2-TL$3)&amp;":"&amp;ADDRESS($AF$5, COLUMN()-$AF$1-TL$3)), TL$3, FALSE)</f>
        <v>70291358878</v>
      </c>
      <c r="TM44" cm="1">
        <f t="array" aca="1" ref="TM44" ca="1">INDIRECT(ADDRESS(ROW(), TM$3-$AF$1+$AF$3))+VLOOKUP($AS44, INDIRECT(ADDRESS($AF$4, COLUMN()-$AF$2-TM$3)&amp;":"&amp;ADDRESS($AF$5, COLUMN()-$AF$1-TM$3)), TM$3, FALSE)+VLOOKUP($AT44, INDIRECT(ADDRESS($AF$4, COLUMN()-$AF$2-TM$3)&amp;":"&amp;ADDRESS($AF$5, COLUMN()-$AF$1-TM$3)), TM$3, FALSE)</f>
        <v>61011294110</v>
      </c>
      <c r="TN44" cm="1">
        <f t="array" aca="1" ref="TN44" ca="1">INDIRECT(ADDRESS(ROW(), TN$3-$AF$1+$AF$3))+VLOOKUP($AS44, INDIRECT(ADDRESS($AF$4, COLUMN()-$AF$2-TN$3)&amp;":"&amp;ADDRESS($AF$5, COLUMN()-$AF$1-TN$3)), TN$3, FALSE)+VLOOKUP($AT44, INDIRECT(ADDRESS($AF$4, COLUMN()-$AF$2-TN$3)&amp;":"&amp;ADDRESS($AF$5, COLUMN()-$AF$1-TN$3)), TN$3, FALSE)</f>
        <v>71352084781</v>
      </c>
      <c r="TO44" cm="1">
        <f t="array" aca="1" ref="TO44" ca="1">INDIRECT(ADDRESS(ROW(), TO$3-$AF$1+$AF$3))+VLOOKUP($AS44, INDIRECT(ADDRESS($AF$4, COLUMN()-$AF$2-TO$3)&amp;":"&amp;ADDRESS($AF$5, COLUMN()-$AF$1-TO$3)), TO$3, FALSE)+VLOOKUP($AT44, INDIRECT(ADDRESS($AF$4, COLUMN()-$AF$2-TO$3)&amp;":"&amp;ADDRESS($AF$5, COLUMN()-$AF$1-TO$3)), TO$3, FALSE)</f>
        <v>45363489205</v>
      </c>
      <c r="TP44" cm="1">
        <f t="array" aca="1" ref="TP44" ca="1">INDIRECT(ADDRESS(ROW(), TP$3-$AF$1+$AF$3))+VLOOKUP($AS44, INDIRECT(ADDRESS($AF$4, COLUMN()-$AF$2-TP$3)&amp;":"&amp;ADDRESS($AF$5, COLUMN()-$AF$1-TP$3)), TP$3, FALSE)+VLOOKUP($AT44, INDIRECT(ADDRESS($AF$4, COLUMN()-$AF$2-TP$3)&amp;":"&amp;ADDRESS($AF$5, COLUMN()-$AF$1-TP$3)), TP$3, FALSE)</f>
        <v>50976021133</v>
      </c>
      <c r="TQ44" cm="1">
        <f t="array" aca="1" ref="TQ44" ca="1">INDIRECT(ADDRESS(ROW(), TQ$3-$AF$1+$AF$3))+VLOOKUP($AS44, INDIRECT(ADDRESS($AF$4, COLUMN()-$AF$2-TQ$3)&amp;":"&amp;ADDRESS($AF$5, COLUMN()-$AF$1-TQ$3)), TQ$3, FALSE)+VLOOKUP($AT44, INDIRECT(ADDRESS($AF$4, COLUMN()-$AF$2-TQ$3)&amp;":"&amp;ADDRESS($AF$5, COLUMN()-$AF$1-TQ$3)), TQ$3, FALSE)</f>
        <v>42772649853</v>
      </c>
      <c r="TR44" cm="1">
        <f t="array" aca="1" ref="TR44" ca="1">INDIRECT(ADDRESS(ROW(), TR$3-$AF$1+$AF$3))+VLOOKUP($AS44, INDIRECT(ADDRESS($AF$4, COLUMN()-$AF$2-TR$3)&amp;":"&amp;ADDRESS($AF$5, COLUMN()-$AF$1-TR$3)), TR$3, FALSE)+VLOOKUP($AT44, INDIRECT(ADDRESS($AF$4, COLUMN()-$AF$2-TR$3)&amp;":"&amp;ADDRESS($AF$5, COLUMN()-$AF$1-TR$3)), TR$3, FALSE)</f>
        <v>40567968562</v>
      </c>
      <c r="TS44" t="str">
        <f t="shared" si="306"/>
        <v>FH</v>
      </c>
      <c r="TT44" t="str">
        <f t="shared" si="307"/>
        <v>HO</v>
      </c>
      <c r="TU44" t="str">
        <f t="shared" si="305"/>
        <v>FO</v>
      </c>
      <c r="TV44" cm="1">
        <f t="array" aca="1" ref="TV44" ca="1">INDIRECT(ADDRESS(ROW(), TV$3-$AF$1+$AF$3))+VLOOKUP($AS44, INDIRECT(ADDRESS($AF$4, COLUMN()-$AF$2-TV$3)&amp;":"&amp;ADDRESS($AF$5, COLUMN()-$AF$1-TV$3)), TV$3, FALSE)+VLOOKUP($AT44, INDIRECT(ADDRESS($AF$4, COLUMN()-$AF$2-TV$3)&amp;":"&amp;ADDRESS($AF$5, COLUMN()-$AF$1-TV$3)), TV$3, FALSE)</f>
        <v>179556793666</v>
      </c>
      <c r="TW44" cm="1">
        <f t="array" aca="1" ref="TW44" ca="1">INDIRECT(ADDRESS(ROW(), TW$3-$AF$1+$AF$3))+VLOOKUP($AS44, INDIRECT(ADDRESS($AF$4, COLUMN()-$AF$2-TW$3)&amp;":"&amp;ADDRESS($AF$5, COLUMN()-$AF$1-TW$3)), TW$3, FALSE)+VLOOKUP($AT44, INDIRECT(ADDRESS($AF$4, COLUMN()-$AF$2-TW$3)&amp;":"&amp;ADDRESS($AF$5, COLUMN()-$AF$1-TW$3)), TW$3, FALSE)</f>
        <v>130619963006</v>
      </c>
      <c r="TX44" cm="1">
        <f t="array" aca="1" ref="TX44" ca="1">INDIRECT(ADDRESS(ROW(), TX$3-$AF$1+$AF$3))+VLOOKUP($AS44, INDIRECT(ADDRESS($AF$4, COLUMN()-$AF$2-TX$3)&amp;":"&amp;ADDRESS($AF$5, COLUMN()-$AF$1-TX$3)), TX$3, FALSE)+VLOOKUP($AT44, INDIRECT(ADDRESS($AF$4, COLUMN()-$AF$2-TX$3)&amp;":"&amp;ADDRESS($AF$5, COLUMN()-$AF$1-TX$3)), TX$3, FALSE)</f>
        <v>24665753664</v>
      </c>
      <c r="TY44" cm="1">
        <f t="array" aca="1" ref="TY44" ca="1">INDIRECT(ADDRESS(ROW(), TY$3-$AF$1+$AF$3))+VLOOKUP($AS44, INDIRECT(ADDRESS($AF$4, COLUMN()-$AF$2-TY$3)&amp;":"&amp;ADDRESS($AF$5, COLUMN()-$AF$1-TY$3)), TY$3, FALSE)+VLOOKUP($AT44, INDIRECT(ADDRESS($AF$4, COLUMN()-$AF$2-TY$3)&amp;":"&amp;ADDRESS($AF$5, COLUMN()-$AF$1-TY$3)), TY$3, FALSE)</f>
        <v>140582448916</v>
      </c>
      <c r="TZ44" cm="1">
        <f t="array" aca="1" ref="TZ44" ca="1">INDIRECT(ADDRESS(ROW(), TZ$3-$AF$1+$AF$3))+VLOOKUP($AS44, INDIRECT(ADDRESS($AF$4, COLUMN()-$AF$2-TZ$3)&amp;":"&amp;ADDRESS($AF$5, COLUMN()-$AF$1-TZ$3)), TZ$3, FALSE)+VLOOKUP($AT44, INDIRECT(ADDRESS($AF$4, COLUMN()-$AF$2-TZ$3)&amp;":"&amp;ADDRESS($AF$5, COLUMN()-$AF$1-TZ$3)), TZ$3, FALSE)</f>
        <v>122022160112</v>
      </c>
      <c r="UA44" cm="1">
        <f t="array" aca="1" ref="UA44" ca="1">INDIRECT(ADDRESS(ROW(), UA$3-$AF$1+$AF$3))+VLOOKUP($AS44, INDIRECT(ADDRESS($AF$4, COLUMN()-$AF$2-UA$3)&amp;":"&amp;ADDRESS($AF$5, COLUMN()-$AF$1-UA$3)), UA$3, FALSE)+VLOOKUP($AT44, INDIRECT(ADDRESS($AF$4, COLUMN()-$AF$2-UA$3)&amp;":"&amp;ADDRESS($AF$5, COLUMN()-$AF$1-UA$3)), UA$3, FALSE)</f>
        <v>142705487680</v>
      </c>
      <c r="UB44" cm="1">
        <f t="array" aca="1" ref="UB44" ca="1">INDIRECT(ADDRESS(ROW(), UB$3-$AF$1+$AF$3))+VLOOKUP($AS44, INDIRECT(ADDRESS($AF$4, COLUMN()-$AF$2-UB$3)&amp;":"&amp;ADDRESS($AF$5, COLUMN()-$AF$1-UB$3)), UB$3, FALSE)+VLOOKUP($AT44, INDIRECT(ADDRESS($AF$4, COLUMN()-$AF$2-UB$3)&amp;":"&amp;ADDRESS($AF$5, COLUMN()-$AF$1-UB$3)), UB$3, FALSE)</f>
        <v>90727688548</v>
      </c>
      <c r="UC44" cm="1">
        <f t="array" aca="1" ref="UC44" ca="1">INDIRECT(ADDRESS(ROW(), UC$3-$AF$1+$AF$3))+VLOOKUP($AS44, INDIRECT(ADDRESS($AF$4, COLUMN()-$AF$2-UC$3)&amp;":"&amp;ADDRESS($AF$5, COLUMN()-$AF$1-UC$3)), UC$3, FALSE)+VLOOKUP($AT44, INDIRECT(ADDRESS($AF$4, COLUMN()-$AF$2-UC$3)&amp;":"&amp;ADDRESS($AF$5, COLUMN()-$AF$1-UC$3)), UC$3, FALSE)</f>
        <v>101951233506</v>
      </c>
      <c r="UD44" cm="1">
        <f t="array" aca="1" ref="UD44" ca="1">INDIRECT(ADDRESS(ROW(), UD$3-$AF$1+$AF$3))+VLOOKUP($AS44, INDIRECT(ADDRESS($AF$4, COLUMN()-$AF$2-UD$3)&amp;":"&amp;ADDRESS($AF$5, COLUMN()-$AF$1-UD$3)), UD$3, FALSE)+VLOOKUP($AT44, INDIRECT(ADDRESS($AF$4, COLUMN()-$AF$2-UD$3)&amp;":"&amp;ADDRESS($AF$5, COLUMN()-$AF$1-UD$3)), UD$3, FALSE)</f>
        <v>85544155359</v>
      </c>
      <c r="UE44" cm="1">
        <f t="array" aca="1" ref="UE44" ca="1">INDIRECT(ADDRESS(ROW(), UE$3-$AF$1+$AF$3))+VLOOKUP($AS44, INDIRECT(ADDRESS($AF$4, COLUMN()-$AF$2-UE$3)&amp;":"&amp;ADDRESS($AF$5, COLUMN()-$AF$1-UE$3)), UE$3, FALSE)+VLOOKUP($AT44, INDIRECT(ADDRESS($AF$4, COLUMN()-$AF$2-UE$3)&amp;":"&amp;ADDRESS($AF$5, COLUMN()-$AF$1-UE$3)), UE$3, FALSE)</f>
        <v>81135943318</v>
      </c>
      <c r="UF44" t="str">
        <f t="shared" si="308"/>
        <v>FH</v>
      </c>
      <c r="UG44" t="str">
        <f t="shared" si="309"/>
        <v>HO</v>
      </c>
    </row>
    <row r="45" spans="1:553" x14ac:dyDescent="0.25">
      <c r="A45" t="s">
        <v>97</v>
      </c>
      <c r="AH45" t="str">
        <f t="shared" si="162"/>
        <v>FV</v>
      </c>
      <c r="AI45">
        <f t="shared" si="310"/>
        <v>1</v>
      </c>
      <c r="AJ45">
        <f t="shared" si="310"/>
        <v>0</v>
      </c>
      <c r="AK45">
        <f t="shared" si="310"/>
        <v>0</v>
      </c>
      <c r="AL45">
        <f t="shared" si="310"/>
        <v>0</v>
      </c>
      <c r="AM45">
        <f t="shared" si="310"/>
        <v>0</v>
      </c>
      <c r="AN45">
        <f t="shared" si="310"/>
        <v>0</v>
      </c>
      <c r="AO45">
        <f t="shared" si="310"/>
        <v>0</v>
      </c>
      <c r="AP45">
        <f t="shared" si="310"/>
        <v>0</v>
      </c>
      <c r="AQ45">
        <f t="shared" si="310"/>
        <v>0</v>
      </c>
      <c r="AR45">
        <f t="shared" si="310"/>
        <v>0</v>
      </c>
      <c r="AS45" t="str">
        <f t="shared" si="201"/>
        <v>FN</v>
      </c>
      <c r="AT45" t="str">
        <f t="shared" si="202"/>
        <v>NV</v>
      </c>
      <c r="AU45" t="str">
        <f t="shared" si="164"/>
        <v>FV</v>
      </c>
      <c r="AV45" cm="1">
        <f t="array" aca="1" ref="AV45" ca="1">INDIRECT(ADDRESS(ROW(), AV$3-$AF$1+$AF$3))+VLOOKUP($AS45, INDIRECT(ADDRESS($AF$4, COLUMN()-$AF$2-AV$3)&amp;":"&amp;ADDRESS($AF$5, COLUMN()-$AF$1-AV$3)), AV$3, FALSE)+VLOOKUP($AT45, INDIRECT(ADDRESS($AF$4, COLUMN()-$AF$2-AV$3)&amp;":"&amp;ADDRESS($AF$5, COLUMN()-$AF$1-AV$3)), AV$3, FALSE)</f>
        <v>2</v>
      </c>
      <c r="AW45" cm="1">
        <f t="array" aca="1" ref="AW45" ca="1">INDIRECT(ADDRESS(ROW(), AW$3-$AF$1+$AF$3))+VLOOKUP($AS45, INDIRECT(ADDRESS($AF$4, COLUMN()-$AF$2-AW$3)&amp;":"&amp;ADDRESS($AF$5, COLUMN()-$AF$1-AW$3)), AW$3, FALSE)+VLOOKUP($AT45, INDIRECT(ADDRESS($AF$4, COLUMN()-$AF$2-AW$3)&amp;":"&amp;ADDRESS($AF$5, COLUMN()-$AF$1-AW$3)), AW$3, FALSE)</f>
        <v>0</v>
      </c>
      <c r="AX45" cm="1">
        <f t="array" aca="1" ref="AX45" ca="1">INDIRECT(ADDRESS(ROW(), AX$3-$AF$1+$AF$3))+VLOOKUP($AS45, INDIRECT(ADDRESS($AF$4, COLUMN()-$AF$2-AX$3)&amp;":"&amp;ADDRESS($AF$5, COLUMN()-$AF$1-AX$3)), AX$3, FALSE)+VLOOKUP($AT45, INDIRECT(ADDRESS($AF$4, COLUMN()-$AF$2-AX$3)&amp;":"&amp;ADDRESS($AF$5, COLUMN()-$AF$1-AX$3)), AX$3, FALSE)</f>
        <v>0</v>
      </c>
      <c r="AY45" cm="1">
        <f t="array" aca="1" ref="AY45" ca="1">INDIRECT(ADDRESS(ROW(), AY$3-$AF$1+$AF$3))+VLOOKUP($AS45, INDIRECT(ADDRESS($AF$4, COLUMN()-$AF$2-AY$3)&amp;":"&amp;ADDRESS($AF$5, COLUMN()-$AF$1-AY$3)), AY$3, FALSE)+VLOOKUP($AT45, INDIRECT(ADDRESS($AF$4, COLUMN()-$AF$2-AY$3)&amp;":"&amp;ADDRESS($AF$5, COLUMN()-$AF$1-AY$3)), AY$3, FALSE)</f>
        <v>0</v>
      </c>
      <c r="AZ45" cm="1">
        <f t="array" aca="1" ref="AZ45" ca="1">INDIRECT(ADDRESS(ROW(), AZ$3-$AF$1+$AF$3))+VLOOKUP($AS45, INDIRECT(ADDRESS($AF$4, COLUMN()-$AF$2-AZ$3)&amp;":"&amp;ADDRESS($AF$5, COLUMN()-$AF$1-AZ$3)), AZ$3, FALSE)+VLOOKUP($AT45, INDIRECT(ADDRESS($AF$4, COLUMN()-$AF$2-AZ$3)&amp;":"&amp;ADDRESS($AF$5, COLUMN()-$AF$1-AZ$3)), AZ$3, FALSE)</f>
        <v>0</v>
      </c>
      <c r="BA45" cm="1">
        <f t="array" aca="1" ref="BA45" ca="1">INDIRECT(ADDRESS(ROW(), BA$3-$AF$1+$AF$3))+VLOOKUP($AS45, INDIRECT(ADDRESS($AF$4, COLUMN()-$AF$2-BA$3)&amp;":"&amp;ADDRESS($AF$5, COLUMN()-$AF$1-BA$3)), BA$3, FALSE)+VLOOKUP($AT45, INDIRECT(ADDRESS($AF$4, COLUMN()-$AF$2-BA$3)&amp;":"&amp;ADDRESS($AF$5, COLUMN()-$AF$1-BA$3)), BA$3, FALSE)</f>
        <v>0</v>
      </c>
      <c r="BB45" cm="1">
        <f t="array" aca="1" ref="BB45" ca="1">INDIRECT(ADDRESS(ROW(), BB$3-$AF$1+$AF$3))+VLOOKUP($AS45, INDIRECT(ADDRESS($AF$4, COLUMN()-$AF$2-BB$3)&amp;":"&amp;ADDRESS($AF$5, COLUMN()-$AF$1-BB$3)), BB$3, FALSE)+VLOOKUP($AT45, INDIRECT(ADDRESS($AF$4, COLUMN()-$AF$2-BB$3)&amp;":"&amp;ADDRESS($AF$5, COLUMN()-$AF$1-BB$3)), BB$3, FALSE)</f>
        <v>1</v>
      </c>
      <c r="BC45" cm="1">
        <f t="array" aca="1" ref="BC45" ca="1">INDIRECT(ADDRESS(ROW(), BC$3-$AF$1+$AF$3))+VLOOKUP($AS45, INDIRECT(ADDRESS($AF$4, COLUMN()-$AF$2-BC$3)&amp;":"&amp;ADDRESS($AF$5, COLUMN()-$AF$1-BC$3)), BC$3, FALSE)+VLOOKUP($AT45, INDIRECT(ADDRESS($AF$4, COLUMN()-$AF$2-BC$3)&amp;":"&amp;ADDRESS($AF$5, COLUMN()-$AF$1-BC$3)), BC$3, FALSE)</f>
        <v>0</v>
      </c>
      <c r="BD45" cm="1">
        <f t="array" aca="1" ref="BD45" ca="1">INDIRECT(ADDRESS(ROW(), BD$3-$AF$1+$AF$3))+VLOOKUP($AS45, INDIRECT(ADDRESS($AF$4, COLUMN()-$AF$2-BD$3)&amp;":"&amp;ADDRESS($AF$5, COLUMN()-$AF$1-BD$3)), BD$3, FALSE)+VLOOKUP($AT45, INDIRECT(ADDRESS($AF$4, COLUMN()-$AF$2-BD$3)&amp;":"&amp;ADDRESS($AF$5, COLUMN()-$AF$1-BD$3)), BD$3, FALSE)</f>
        <v>0</v>
      </c>
      <c r="BE45" cm="1">
        <f t="array" aca="1" ref="BE45" ca="1">INDIRECT(ADDRESS(ROW(), BE$3-$AF$1+$AF$3))+VLOOKUP($AS45, INDIRECT(ADDRESS($AF$4, COLUMN()-$AF$2-BE$3)&amp;":"&amp;ADDRESS($AF$5, COLUMN()-$AF$1-BE$3)), BE$3, FALSE)+VLOOKUP($AT45, INDIRECT(ADDRESS($AF$4, COLUMN()-$AF$2-BE$3)&amp;":"&amp;ADDRESS($AF$5, COLUMN()-$AF$1-BE$3)), BE$3, FALSE)</f>
        <v>0</v>
      </c>
      <c r="BF45" t="str">
        <f t="shared" si="203"/>
        <v>FN</v>
      </c>
      <c r="BG45" t="str">
        <f t="shared" si="204"/>
        <v>NV</v>
      </c>
      <c r="BH45" t="str">
        <f t="shared" si="47"/>
        <v>FV</v>
      </c>
      <c r="BI45" cm="1">
        <f t="array" aca="1" ref="BI45" ca="1">INDIRECT(ADDRESS(ROW(), BI$3-$AF$1+$AF$3))+VLOOKUP($AS45, INDIRECT(ADDRESS($AF$4, COLUMN()-$AF$2-BI$3)&amp;":"&amp;ADDRESS($AF$5, COLUMN()-$AF$1-BI$3)), BI$3, FALSE)+VLOOKUP($AT45, INDIRECT(ADDRESS($AF$4, COLUMN()-$AF$2-BI$3)&amp;":"&amp;ADDRESS($AF$5, COLUMN()-$AF$1-BI$3)), BI$3, FALSE)</f>
        <v>4</v>
      </c>
      <c r="BJ45" cm="1">
        <f t="array" aca="1" ref="BJ45" ca="1">INDIRECT(ADDRESS(ROW(), BJ$3-$AF$1+$AF$3))+VLOOKUP($AS45, INDIRECT(ADDRESS($AF$4, COLUMN()-$AF$2-BJ$3)&amp;":"&amp;ADDRESS($AF$5, COLUMN()-$AF$1-BJ$3)), BJ$3, FALSE)+VLOOKUP($AT45, INDIRECT(ADDRESS($AF$4, COLUMN()-$AF$2-BJ$3)&amp;":"&amp;ADDRESS($AF$5, COLUMN()-$AF$1-BJ$3)), BJ$3, FALSE)</f>
        <v>0</v>
      </c>
      <c r="BK45" cm="1">
        <f t="array" aca="1" ref="BK45" ca="1">INDIRECT(ADDRESS(ROW(), BK$3-$AF$1+$AF$3))+VLOOKUP($AS45, INDIRECT(ADDRESS($AF$4, COLUMN()-$AF$2-BK$3)&amp;":"&amp;ADDRESS($AF$5, COLUMN()-$AF$1-BK$3)), BK$3, FALSE)+VLOOKUP($AT45, INDIRECT(ADDRESS($AF$4, COLUMN()-$AF$2-BK$3)&amp;":"&amp;ADDRESS($AF$5, COLUMN()-$AF$1-BK$3)), BK$3, FALSE)</f>
        <v>0</v>
      </c>
      <c r="BL45" cm="1">
        <f t="array" aca="1" ref="BL45" ca="1">INDIRECT(ADDRESS(ROW(), BL$3-$AF$1+$AF$3))+VLOOKUP($AS45, INDIRECT(ADDRESS($AF$4, COLUMN()-$AF$2-BL$3)&amp;":"&amp;ADDRESS($AF$5, COLUMN()-$AF$1-BL$3)), BL$3, FALSE)+VLOOKUP($AT45, INDIRECT(ADDRESS($AF$4, COLUMN()-$AF$2-BL$3)&amp;":"&amp;ADDRESS($AF$5, COLUMN()-$AF$1-BL$3)), BL$3, FALSE)</f>
        <v>0</v>
      </c>
      <c r="BM45" cm="1">
        <f t="array" aca="1" ref="BM45" ca="1">INDIRECT(ADDRESS(ROW(), BM$3-$AF$1+$AF$3))+VLOOKUP($AS45, INDIRECT(ADDRESS($AF$4, COLUMN()-$AF$2-BM$3)&amp;":"&amp;ADDRESS($AF$5, COLUMN()-$AF$1-BM$3)), BM$3, FALSE)+VLOOKUP($AT45, INDIRECT(ADDRESS($AF$4, COLUMN()-$AF$2-BM$3)&amp;":"&amp;ADDRESS($AF$5, COLUMN()-$AF$1-BM$3)), BM$3, FALSE)</f>
        <v>0</v>
      </c>
      <c r="BN45" cm="1">
        <f t="array" aca="1" ref="BN45" ca="1">INDIRECT(ADDRESS(ROW(), BN$3-$AF$1+$AF$3))+VLOOKUP($AS45, INDIRECT(ADDRESS($AF$4, COLUMN()-$AF$2-BN$3)&amp;":"&amp;ADDRESS($AF$5, COLUMN()-$AF$1-BN$3)), BN$3, FALSE)+VLOOKUP($AT45, INDIRECT(ADDRESS($AF$4, COLUMN()-$AF$2-BN$3)&amp;":"&amp;ADDRESS($AF$5, COLUMN()-$AF$1-BN$3)), BN$3, FALSE)</f>
        <v>1</v>
      </c>
      <c r="BO45" cm="1">
        <f t="array" aca="1" ref="BO45" ca="1">INDIRECT(ADDRESS(ROW(), BO$3-$AF$1+$AF$3))+VLOOKUP($AS45, INDIRECT(ADDRESS($AF$4, COLUMN()-$AF$2-BO$3)&amp;":"&amp;ADDRESS($AF$5, COLUMN()-$AF$1-BO$3)), BO$3, FALSE)+VLOOKUP($AT45, INDIRECT(ADDRESS($AF$4, COLUMN()-$AF$2-BO$3)&amp;":"&amp;ADDRESS($AF$5, COLUMN()-$AF$1-BO$3)), BO$3, FALSE)</f>
        <v>2</v>
      </c>
      <c r="BP45" cm="1">
        <f t="array" aca="1" ref="BP45" ca="1">INDIRECT(ADDRESS(ROW(), BP$3-$AF$1+$AF$3))+VLOOKUP($AS45, INDIRECT(ADDRESS($AF$4, COLUMN()-$AF$2-BP$3)&amp;":"&amp;ADDRESS($AF$5, COLUMN()-$AF$1-BP$3)), BP$3, FALSE)+VLOOKUP($AT45, INDIRECT(ADDRESS($AF$4, COLUMN()-$AF$2-BP$3)&amp;":"&amp;ADDRESS($AF$5, COLUMN()-$AF$1-BP$3)), BP$3, FALSE)</f>
        <v>0</v>
      </c>
      <c r="BQ45" cm="1">
        <f t="array" aca="1" ref="BQ45" ca="1">INDIRECT(ADDRESS(ROW(), BQ$3-$AF$1+$AF$3))+VLOOKUP($AS45, INDIRECT(ADDRESS($AF$4, COLUMN()-$AF$2-BQ$3)&amp;":"&amp;ADDRESS($AF$5, COLUMN()-$AF$1-BQ$3)), BQ$3, FALSE)+VLOOKUP($AT45, INDIRECT(ADDRESS($AF$4, COLUMN()-$AF$2-BQ$3)&amp;":"&amp;ADDRESS($AF$5, COLUMN()-$AF$1-BQ$3)), BQ$3, FALSE)</f>
        <v>0</v>
      </c>
      <c r="BR45" cm="1">
        <f t="array" aca="1" ref="BR45" ca="1">INDIRECT(ADDRESS(ROW(), BR$3-$AF$1+$AF$3))+VLOOKUP($AS45, INDIRECT(ADDRESS($AF$4, COLUMN()-$AF$2-BR$3)&amp;":"&amp;ADDRESS($AF$5, COLUMN()-$AF$1-BR$3)), BR$3, FALSE)+VLOOKUP($AT45, INDIRECT(ADDRESS($AF$4, COLUMN()-$AF$2-BR$3)&amp;":"&amp;ADDRESS($AF$5, COLUMN()-$AF$1-BR$3)), BR$3, FALSE)</f>
        <v>0</v>
      </c>
      <c r="BS45" t="str">
        <f t="shared" si="205"/>
        <v>FN</v>
      </c>
      <c r="BT45" t="str">
        <f t="shared" si="206"/>
        <v>NV</v>
      </c>
      <c r="BU45" t="str">
        <f t="shared" si="50"/>
        <v>FV</v>
      </c>
      <c r="BV45" cm="1">
        <f t="array" aca="1" ref="BV45" ca="1">INDIRECT(ADDRESS(ROW(), BV$3-$AF$1+$AF$3))+VLOOKUP($AS45, INDIRECT(ADDRESS($AF$4, COLUMN()-$AF$2-BV$3)&amp;":"&amp;ADDRESS($AF$5, COLUMN()-$AF$1-BV$3)), BV$3, FALSE)+VLOOKUP($AT45, INDIRECT(ADDRESS($AF$4, COLUMN()-$AF$2-BV$3)&amp;":"&amp;ADDRESS($AF$5, COLUMN()-$AF$1-BV$3)), BV$3, FALSE)</f>
        <v>7</v>
      </c>
      <c r="BW45" cm="1">
        <f t="array" aca="1" ref="BW45" ca="1">INDIRECT(ADDRESS(ROW(), BW$3-$AF$1+$AF$3))+VLOOKUP($AS45, INDIRECT(ADDRESS($AF$4, COLUMN()-$AF$2-BW$3)&amp;":"&amp;ADDRESS($AF$5, COLUMN()-$AF$1-BW$3)), BW$3, FALSE)+VLOOKUP($AT45, INDIRECT(ADDRESS($AF$4, COLUMN()-$AF$2-BW$3)&amp;":"&amp;ADDRESS($AF$5, COLUMN()-$AF$1-BW$3)), BW$3, FALSE)</f>
        <v>0</v>
      </c>
      <c r="BX45" cm="1">
        <f t="array" aca="1" ref="BX45" ca="1">INDIRECT(ADDRESS(ROW(), BX$3-$AF$1+$AF$3))+VLOOKUP($AS45, INDIRECT(ADDRESS($AF$4, COLUMN()-$AF$2-BX$3)&amp;":"&amp;ADDRESS($AF$5, COLUMN()-$AF$1-BX$3)), BX$3, FALSE)+VLOOKUP($AT45, INDIRECT(ADDRESS($AF$4, COLUMN()-$AF$2-BX$3)&amp;":"&amp;ADDRESS($AF$5, COLUMN()-$AF$1-BX$3)), BX$3, FALSE)</f>
        <v>0</v>
      </c>
      <c r="BY45" cm="1">
        <f t="array" aca="1" ref="BY45" ca="1">INDIRECT(ADDRESS(ROW(), BY$3-$AF$1+$AF$3))+VLOOKUP($AS45, INDIRECT(ADDRESS($AF$4, COLUMN()-$AF$2-BY$3)&amp;":"&amp;ADDRESS($AF$5, COLUMN()-$AF$1-BY$3)), BY$3, FALSE)+VLOOKUP($AT45, INDIRECT(ADDRESS($AF$4, COLUMN()-$AF$2-BY$3)&amp;":"&amp;ADDRESS($AF$5, COLUMN()-$AF$1-BY$3)), BY$3, FALSE)</f>
        <v>0</v>
      </c>
      <c r="BZ45" cm="1">
        <f t="array" aca="1" ref="BZ45" ca="1">INDIRECT(ADDRESS(ROW(), BZ$3-$AF$1+$AF$3))+VLOOKUP($AS45, INDIRECT(ADDRESS($AF$4, COLUMN()-$AF$2-BZ$3)&amp;":"&amp;ADDRESS($AF$5, COLUMN()-$AF$1-BZ$3)), BZ$3, FALSE)+VLOOKUP($AT45, INDIRECT(ADDRESS($AF$4, COLUMN()-$AF$2-BZ$3)&amp;":"&amp;ADDRESS($AF$5, COLUMN()-$AF$1-BZ$3)), BZ$3, FALSE)</f>
        <v>1</v>
      </c>
      <c r="CA45" cm="1">
        <f t="array" aca="1" ref="CA45" ca="1">INDIRECT(ADDRESS(ROW(), CA$3-$AF$1+$AF$3))+VLOOKUP($AS45, INDIRECT(ADDRESS($AF$4, COLUMN()-$AF$2-CA$3)&amp;":"&amp;ADDRESS($AF$5, COLUMN()-$AF$1-CA$3)), CA$3, FALSE)+VLOOKUP($AT45, INDIRECT(ADDRESS($AF$4, COLUMN()-$AF$2-CA$3)&amp;":"&amp;ADDRESS($AF$5, COLUMN()-$AF$1-CA$3)), CA$3, FALSE)</f>
        <v>2</v>
      </c>
      <c r="CB45" cm="1">
        <f t="array" aca="1" ref="CB45" ca="1">INDIRECT(ADDRESS(ROW(), CB$3-$AF$1+$AF$3))+VLOOKUP($AS45, INDIRECT(ADDRESS($AF$4, COLUMN()-$AF$2-CB$3)&amp;":"&amp;ADDRESS($AF$5, COLUMN()-$AF$1-CB$3)), CB$3, FALSE)+VLOOKUP($AT45, INDIRECT(ADDRESS($AF$4, COLUMN()-$AF$2-CB$3)&amp;":"&amp;ADDRESS($AF$5, COLUMN()-$AF$1-CB$3)), CB$3, FALSE)</f>
        <v>4</v>
      </c>
      <c r="CC45" cm="1">
        <f t="array" aca="1" ref="CC45" ca="1">INDIRECT(ADDRESS(ROW(), CC$3-$AF$1+$AF$3))+VLOOKUP($AS45, INDIRECT(ADDRESS($AF$4, COLUMN()-$AF$2-CC$3)&amp;":"&amp;ADDRESS($AF$5, COLUMN()-$AF$1-CC$3)), CC$3, FALSE)+VLOOKUP($AT45, INDIRECT(ADDRESS($AF$4, COLUMN()-$AF$2-CC$3)&amp;":"&amp;ADDRESS($AF$5, COLUMN()-$AF$1-CC$3)), CC$3, FALSE)</f>
        <v>1</v>
      </c>
      <c r="CD45" cm="1">
        <f t="array" aca="1" ref="CD45" ca="1">INDIRECT(ADDRESS(ROW(), CD$3-$AF$1+$AF$3))+VLOOKUP($AS45, INDIRECT(ADDRESS($AF$4, COLUMN()-$AF$2-CD$3)&amp;":"&amp;ADDRESS($AF$5, COLUMN()-$AF$1-CD$3)), CD$3, FALSE)+VLOOKUP($AT45, INDIRECT(ADDRESS($AF$4, COLUMN()-$AF$2-CD$3)&amp;":"&amp;ADDRESS($AF$5, COLUMN()-$AF$1-CD$3)), CD$3, FALSE)</f>
        <v>0</v>
      </c>
      <c r="CE45" cm="1">
        <f t="array" aca="1" ref="CE45" ca="1">INDIRECT(ADDRESS(ROW(), CE$3-$AF$1+$AF$3))+VLOOKUP($AS45, INDIRECT(ADDRESS($AF$4, COLUMN()-$AF$2-CE$3)&amp;":"&amp;ADDRESS($AF$5, COLUMN()-$AF$1-CE$3)), CE$3, FALSE)+VLOOKUP($AT45, INDIRECT(ADDRESS($AF$4, COLUMN()-$AF$2-CE$3)&amp;":"&amp;ADDRESS($AF$5, COLUMN()-$AF$1-CE$3)), CE$3, FALSE)</f>
        <v>0</v>
      </c>
      <c r="CF45" t="str">
        <f t="shared" si="207"/>
        <v>FN</v>
      </c>
      <c r="CG45" t="str">
        <f t="shared" si="208"/>
        <v>NV</v>
      </c>
      <c r="CH45" t="str">
        <f t="shared" si="53"/>
        <v>FV</v>
      </c>
      <c r="CI45" cm="1">
        <f t="array" aca="1" ref="CI45" ca="1">INDIRECT(ADDRESS(ROW(), CI$3-$AF$1+$AF$3))+VLOOKUP($AS45, INDIRECT(ADDRESS($AF$4, COLUMN()-$AF$2-CI$3)&amp;":"&amp;ADDRESS($AF$5, COLUMN()-$AF$1-CI$3)), CI$3, FALSE)+VLOOKUP($AT45, INDIRECT(ADDRESS($AF$4, COLUMN()-$AF$2-CI$3)&amp;":"&amp;ADDRESS($AF$5, COLUMN()-$AF$1-CI$3)), CI$3, FALSE)</f>
        <v>12</v>
      </c>
      <c r="CJ45" cm="1">
        <f t="array" aca="1" ref="CJ45" ca="1">INDIRECT(ADDRESS(ROW(), CJ$3-$AF$1+$AF$3))+VLOOKUP($AS45, INDIRECT(ADDRESS($AF$4, COLUMN()-$AF$2-CJ$3)&amp;":"&amp;ADDRESS($AF$5, COLUMN()-$AF$1-CJ$3)), CJ$3, FALSE)+VLOOKUP($AT45, INDIRECT(ADDRESS($AF$4, COLUMN()-$AF$2-CJ$3)&amp;":"&amp;ADDRESS($AF$5, COLUMN()-$AF$1-CJ$3)), CJ$3, FALSE)</f>
        <v>0</v>
      </c>
      <c r="CK45" cm="1">
        <f t="array" aca="1" ref="CK45" ca="1">INDIRECT(ADDRESS(ROW(), CK$3-$AF$1+$AF$3))+VLOOKUP($AS45, INDIRECT(ADDRESS($AF$4, COLUMN()-$AF$2-CK$3)&amp;":"&amp;ADDRESS($AF$5, COLUMN()-$AF$1-CK$3)), CK$3, FALSE)+VLOOKUP($AT45, INDIRECT(ADDRESS($AF$4, COLUMN()-$AF$2-CK$3)&amp;":"&amp;ADDRESS($AF$5, COLUMN()-$AF$1-CK$3)), CK$3, FALSE)</f>
        <v>0</v>
      </c>
      <c r="CL45" cm="1">
        <f t="array" aca="1" ref="CL45" ca="1">INDIRECT(ADDRESS(ROW(), CL$3-$AF$1+$AF$3))+VLOOKUP($AS45, INDIRECT(ADDRESS($AF$4, COLUMN()-$AF$2-CL$3)&amp;":"&amp;ADDRESS($AF$5, COLUMN()-$AF$1-CL$3)), CL$3, FALSE)+VLOOKUP($AT45, INDIRECT(ADDRESS($AF$4, COLUMN()-$AF$2-CL$3)&amp;":"&amp;ADDRESS($AF$5, COLUMN()-$AF$1-CL$3)), CL$3, FALSE)</f>
        <v>1</v>
      </c>
      <c r="CM45" cm="1">
        <f t="array" aca="1" ref="CM45" ca="1">INDIRECT(ADDRESS(ROW(), CM$3-$AF$1+$AF$3))+VLOOKUP($AS45, INDIRECT(ADDRESS($AF$4, COLUMN()-$AF$2-CM$3)&amp;":"&amp;ADDRESS($AF$5, COLUMN()-$AF$1-CM$3)), CM$3, FALSE)+VLOOKUP($AT45, INDIRECT(ADDRESS($AF$4, COLUMN()-$AF$2-CM$3)&amp;":"&amp;ADDRESS($AF$5, COLUMN()-$AF$1-CM$3)), CM$3, FALSE)</f>
        <v>2</v>
      </c>
      <c r="CN45" cm="1">
        <f t="array" aca="1" ref="CN45" ca="1">INDIRECT(ADDRESS(ROW(), CN$3-$AF$1+$AF$3))+VLOOKUP($AS45, INDIRECT(ADDRESS($AF$4, COLUMN()-$AF$2-CN$3)&amp;":"&amp;ADDRESS($AF$5, COLUMN()-$AF$1-CN$3)), CN$3, FALSE)+VLOOKUP($AT45, INDIRECT(ADDRESS($AF$4, COLUMN()-$AF$2-CN$3)&amp;":"&amp;ADDRESS($AF$5, COLUMN()-$AF$1-CN$3)), CN$3, FALSE)</f>
        <v>6</v>
      </c>
      <c r="CO45" cm="1">
        <f t="array" aca="1" ref="CO45" ca="1">INDIRECT(ADDRESS(ROW(), CO$3-$AF$1+$AF$3))+VLOOKUP($AS45, INDIRECT(ADDRESS($AF$4, COLUMN()-$AF$2-CO$3)&amp;":"&amp;ADDRESS($AF$5, COLUMN()-$AF$1-CO$3)), CO$3, FALSE)+VLOOKUP($AT45, INDIRECT(ADDRESS($AF$4, COLUMN()-$AF$2-CO$3)&amp;":"&amp;ADDRESS($AF$5, COLUMN()-$AF$1-CO$3)), CO$3, FALSE)</f>
        <v>8</v>
      </c>
      <c r="CP45" cm="1">
        <f t="array" aca="1" ref="CP45" ca="1">INDIRECT(ADDRESS(ROW(), CP$3-$AF$1+$AF$3))+VLOOKUP($AS45, INDIRECT(ADDRESS($AF$4, COLUMN()-$AF$2-CP$3)&amp;":"&amp;ADDRESS($AF$5, COLUMN()-$AF$1-CP$3)), CP$3, FALSE)+VLOOKUP($AT45, INDIRECT(ADDRESS($AF$4, COLUMN()-$AF$2-CP$3)&amp;":"&amp;ADDRESS($AF$5, COLUMN()-$AF$1-CP$3)), CP$3, FALSE)</f>
        <v>2</v>
      </c>
      <c r="CQ45" cm="1">
        <f t="array" aca="1" ref="CQ45" ca="1">INDIRECT(ADDRESS(ROW(), CQ$3-$AF$1+$AF$3))+VLOOKUP($AS45, INDIRECT(ADDRESS($AF$4, COLUMN()-$AF$2-CQ$3)&amp;":"&amp;ADDRESS($AF$5, COLUMN()-$AF$1-CQ$3)), CQ$3, FALSE)+VLOOKUP($AT45, INDIRECT(ADDRESS($AF$4, COLUMN()-$AF$2-CQ$3)&amp;":"&amp;ADDRESS($AF$5, COLUMN()-$AF$1-CQ$3)), CQ$3, FALSE)</f>
        <v>0</v>
      </c>
      <c r="CR45" cm="1">
        <f t="array" aca="1" ref="CR45" ca="1">INDIRECT(ADDRESS(ROW(), CR$3-$AF$1+$AF$3))+VLOOKUP($AS45, INDIRECT(ADDRESS($AF$4, COLUMN()-$AF$2-CR$3)&amp;":"&amp;ADDRESS($AF$5, COLUMN()-$AF$1-CR$3)), CR$3, FALSE)+VLOOKUP($AT45, INDIRECT(ADDRESS($AF$4, COLUMN()-$AF$2-CR$3)&amp;":"&amp;ADDRESS($AF$5, COLUMN()-$AF$1-CR$3)), CR$3, FALSE)</f>
        <v>0</v>
      </c>
      <c r="CS45" t="str">
        <f t="shared" si="209"/>
        <v>FN</v>
      </c>
      <c r="CT45" t="str">
        <f t="shared" si="210"/>
        <v>NV</v>
      </c>
      <c r="CU45" t="str">
        <f t="shared" si="56"/>
        <v>FV</v>
      </c>
      <c r="CV45" cm="1">
        <f t="array" aca="1" ref="CV45" ca="1">INDIRECT(ADDRESS(ROW(), CV$3-$AF$1+$AF$3))+VLOOKUP($AS45, INDIRECT(ADDRESS($AF$4, COLUMN()-$AF$2-CV$3)&amp;":"&amp;ADDRESS($AF$5, COLUMN()-$AF$1-CV$3)), CV$3, FALSE)+VLOOKUP($AT45, INDIRECT(ADDRESS($AF$4, COLUMN()-$AF$2-CV$3)&amp;":"&amp;ADDRESS($AF$5, COLUMN()-$AF$1-CV$3)), CV$3, FALSE)</f>
        <v>21</v>
      </c>
      <c r="CW45" cm="1">
        <f t="array" aca="1" ref="CW45" ca="1">INDIRECT(ADDRESS(ROW(), CW$3-$AF$1+$AF$3))+VLOOKUP($AS45, INDIRECT(ADDRESS($AF$4, COLUMN()-$AF$2-CW$3)&amp;":"&amp;ADDRESS($AF$5, COLUMN()-$AF$1-CW$3)), CW$3, FALSE)+VLOOKUP($AT45, INDIRECT(ADDRESS($AF$4, COLUMN()-$AF$2-CW$3)&amp;":"&amp;ADDRESS($AF$5, COLUMN()-$AF$1-CW$3)), CW$3, FALSE)</f>
        <v>1</v>
      </c>
      <c r="CX45" cm="1">
        <f t="array" aca="1" ref="CX45" ca="1">INDIRECT(ADDRESS(ROW(), CX$3-$AF$1+$AF$3))+VLOOKUP($AS45, INDIRECT(ADDRESS($AF$4, COLUMN()-$AF$2-CX$3)&amp;":"&amp;ADDRESS($AF$5, COLUMN()-$AF$1-CX$3)), CX$3, FALSE)+VLOOKUP($AT45, INDIRECT(ADDRESS($AF$4, COLUMN()-$AF$2-CX$3)&amp;":"&amp;ADDRESS($AF$5, COLUMN()-$AF$1-CX$3)), CX$3, FALSE)</f>
        <v>0</v>
      </c>
      <c r="CY45" cm="1">
        <f t="array" aca="1" ref="CY45" ca="1">INDIRECT(ADDRESS(ROW(), CY$3-$AF$1+$AF$3))+VLOOKUP($AS45, INDIRECT(ADDRESS($AF$4, COLUMN()-$AF$2-CY$3)&amp;":"&amp;ADDRESS($AF$5, COLUMN()-$AF$1-CY$3)), CY$3, FALSE)+VLOOKUP($AT45, INDIRECT(ADDRESS($AF$4, COLUMN()-$AF$2-CY$3)&amp;":"&amp;ADDRESS($AF$5, COLUMN()-$AF$1-CY$3)), CY$3, FALSE)</f>
        <v>4</v>
      </c>
      <c r="CZ45" cm="1">
        <f t="array" aca="1" ref="CZ45" ca="1">INDIRECT(ADDRESS(ROW(), CZ$3-$AF$1+$AF$3))+VLOOKUP($AS45, INDIRECT(ADDRESS($AF$4, COLUMN()-$AF$2-CZ$3)&amp;":"&amp;ADDRESS($AF$5, COLUMN()-$AF$1-CZ$3)), CZ$3, FALSE)+VLOOKUP($AT45, INDIRECT(ADDRESS($AF$4, COLUMN()-$AF$2-CZ$3)&amp;":"&amp;ADDRESS($AF$5, COLUMN()-$AF$1-CZ$3)), CZ$3, FALSE)</f>
        <v>5</v>
      </c>
      <c r="DA45" cm="1">
        <f t="array" aca="1" ref="DA45" ca="1">INDIRECT(ADDRESS(ROW(), DA$3-$AF$1+$AF$3))+VLOOKUP($AS45, INDIRECT(ADDRESS($AF$4, COLUMN()-$AF$2-DA$3)&amp;":"&amp;ADDRESS($AF$5, COLUMN()-$AF$1-DA$3)), DA$3, FALSE)+VLOOKUP($AT45, INDIRECT(ADDRESS($AF$4, COLUMN()-$AF$2-DA$3)&amp;":"&amp;ADDRESS($AF$5, COLUMN()-$AF$1-DA$3)), DA$3, FALSE)</f>
        <v>11</v>
      </c>
      <c r="DB45" cm="1">
        <f t="array" aca="1" ref="DB45" ca="1">INDIRECT(ADDRESS(ROW(), DB$3-$AF$1+$AF$3))+VLOOKUP($AS45, INDIRECT(ADDRESS($AF$4, COLUMN()-$AF$2-DB$3)&amp;":"&amp;ADDRESS($AF$5, COLUMN()-$AF$1-DB$3)), DB$3, FALSE)+VLOOKUP($AT45, INDIRECT(ADDRESS($AF$4, COLUMN()-$AF$2-DB$3)&amp;":"&amp;ADDRESS($AF$5, COLUMN()-$AF$1-DB$3)), DB$3, FALSE)</f>
        <v>14</v>
      </c>
      <c r="DC45" cm="1">
        <f t="array" aca="1" ref="DC45" ca="1">INDIRECT(ADDRESS(ROW(), DC$3-$AF$1+$AF$3))+VLOOKUP($AS45, INDIRECT(ADDRESS($AF$4, COLUMN()-$AF$2-DC$3)&amp;":"&amp;ADDRESS($AF$5, COLUMN()-$AF$1-DC$3)), DC$3, FALSE)+VLOOKUP($AT45, INDIRECT(ADDRESS($AF$4, COLUMN()-$AF$2-DC$3)&amp;":"&amp;ADDRESS($AF$5, COLUMN()-$AF$1-DC$3)), DC$3, FALSE)</f>
        <v>7</v>
      </c>
      <c r="DD45" cm="1">
        <f t="array" aca="1" ref="DD45" ca="1">INDIRECT(ADDRESS(ROW(), DD$3-$AF$1+$AF$3))+VLOOKUP($AS45, INDIRECT(ADDRESS($AF$4, COLUMN()-$AF$2-DD$3)&amp;":"&amp;ADDRESS($AF$5, COLUMN()-$AF$1-DD$3)), DD$3, FALSE)+VLOOKUP($AT45, INDIRECT(ADDRESS($AF$4, COLUMN()-$AF$2-DD$3)&amp;":"&amp;ADDRESS($AF$5, COLUMN()-$AF$1-DD$3)), DD$3, FALSE)</f>
        <v>0</v>
      </c>
      <c r="DE45" cm="1">
        <f t="array" aca="1" ref="DE45" ca="1">INDIRECT(ADDRESS(ROW(), DE$3-$AF$1+$AF$3))+VLOOKUP($AS45, INDIRECT(ADDRESS($AF$4, COLUMN()-$AF$2-DE$3)&amp;":"&amp;ADDRESS($AF$5, COLUMN()-$AF$1-DE$3)), DE$3, FALSE)+VLOOKUP($AT45, INDIRECT(ADDRESS($AF$4, COLUMN()-$AF$2-DE$3)&amp;":"&amp;ADDRESS($AF$5, COLUMN()-$AF$1-DE$3)), DE$3, FALSE)</f>
        <v>0</v>
      </c>
      <c r="DF45" t="str">
        <f t="shared" si="211"/>
        <v>FN</v>
      </c>
      <c r="DG45" t="str">
        <f t="shared" si="212"/>
        <v>NV</v>
      </c>
      <c r="DH45" t="str">
        <f t="shared" si="59"/>
        <v>FV</v>
      </c>
      <c r="DI45" cm="1">
        <f t="array" aca="1" ref="DI45" ca="1">INDIRECT(ADDRESS(ROW(), DI$3-$AF$1+$AF$3))+VLOOKUP($AS45, INDIRECT(ADDRESS($AF$4, COLUMN()-$AF$2-DI$3)&amp;":"&amp;ADDRESS($AF$5, COLUMN()-$AF$1-DI$3)), DI$3, FALSE)+VLOOKUP($AT45, INDIRECT(ADDRESS($AF$4, COLUMN()-$AF$2-DI$3)&amp;":"&amp;ADDRESS($AF$5, COLUMN()-$AF$1-DI$3)), DI$3, FALSE)</f>
        <v>37</v>
      </c>
      <c r="DJ45" cm="1">
        <f t="array" aca="1" ref="DJ45" ca="1">INDIRECT(ADDRESS(ROW(), DJ$3-$AF$1+$AF$3))+VLOOKUP($AS45, INDIRECT(ADDRESS($AF$4, COLUMN()-$AF$2-DJ$3)&amp;":"&amp;ADDRESS($AF$5, COLUMN()-$AF$1-DJ$3)), DJ$3, FALSE)+VLOOKUP($AT45, INDIRECT(ADDRESS($AF$4, COLUMN()-$AF$2-DJ$3)&amp;":"&amp;ADDRESS($AF$5, COLUMN()-$AF$1-DJ$3)), DJ$3, FALSE)</f>
        <v>4</v>
      </c>
      <c r="DK45" cm="1">
        <f t="array" aca="1" ref="DK45" ca="1">INDIRECT(ADDRESS(ROW(), DK$3-$AF$1+$AF$3))+VLOOKUP($AS45, INDIRECT(ADDRESS($AF$4, COLUMN()-$AF$2-DK$3)&amp;":"&amp;ADDRESS($AF$5, COLUMN()-$AF$1-DK$3)), DK$3, FALSE)+VLOOKUP($AT45, INDIRECT(ADDRESS($AF$4, COLUMN()-$AF$2-DK$3)&amp;":"&amp;ADDRESS($AF$5, COLUMN()-$AF$1-DK$3)), DK$3, FALSE)</f>
        <v>0</v>
      </c>
      <c r="DL45" cm="1">
        <f t="array" aca="1" ref="DL45" ca="1">INDIRECT(ADDRESS(ROW(), DL$3-$AF$1+$AF$3))+VLOOKUP($AS45, INDIRECT(ADDRESS($AF$4, COLUMN()-$AF$2-DL$3)&amp;":"&amp;ADDRESS($AF$5, COLUMN()-$AF$1-DL$3)), DL$3, FALSE)+VLOOKUP($AT45, INDIRECT(ADDRESS($AF$4, COLUMN()-$AF$2-DL$3)&amp;":"&amp;ADDRESS($AF$5, COLUMN()-$AF$1-DL$3)), DL$3, FALSE)</f>
        <v>10</v>
      </c>
      <c r="DM45" cm="1">
        <f t="array" aca="1" ref="DM45" ca="1">INDIRECT(ADDRESS(ROW(), DM$3-$AF$1+$AF$3))+VLOOKUP($AS45, INDIRECT(ADDRESS($AF$4, COLUMN()-$AF$2-DM$3)&amp;":"&amp;ADDRESS($AF$5, COLUMN()-$AF$1-DM$3)), DM$3, FALSE)+VLOOKUP($AT45, INDIRECT(ADDRESS($AF$4, COLUMN()-$AF$2-DM$3)&amp;":"&amp;ADDRESS($AF$5, COLUMN()-$AF$1-DM$3)), DM$3, FALSE)</f>
        <v>11</v>
      </c>
      <c r="DN45" cm="1">
        <f t="array" aca="1" ref="DN45" ca="1">INDIRECT(ADDRESS(ROW(), DN$3-$AF$1+$AF$3))+VLOOKUP($AS45, INDIRECT(ADDRESS($AF$4, COLUMN()-$AF$2-DN$3)&amp;":"&amp;ADDRESS($AF$5, COLUMN()-$AF$1-DN$3)), DN$3, FALSE)+VLOOKUP($AT45, INDIRECT(ADDRESS($AF$4, COLUMN()-$AF$2-DN$3)&amp;":"&amp;ADDRESS($AF$5, COLUMN()-$AF$1-DN$3)), DN$3, FALSE)</f>
        <v>24</v>
      </c>
      <c r="DO45" cm="1">
        <f t="array" aca="1" ref="DO45" ca="1">INDIRECT(ADDRESS(ROW(), DO$3-$AF$1+$AF$3))+VLOOKUP($AS45, INDIRECT(ADDRESS($AF$4, COLUMN()-$AF$2-DO$3)&amp;":"&amp;ADDRESS($AF$5, COLUMN()-$AF$1-DO$3)), DO$3, FALSE)+VLOOKUP($AT45, INDIRECT(ADDRESS($AF$4, COLUMN()-$AF$2-DO$3)&amp;":"&amp;ADDRESS($AF$5, COLUMN()-$AF$1-DO$3)), DO$3, FALSE)</f>
        <v>27</v>
      </c>
      <c r="DP45" cm="1">
        <f t="array" aca="1" ref="DP45" ca="1">INDIRECT(ADDRESS(ROW(), DP$3-$AF$1+$AF$3))+VLOOKUP($AS45, INDIRECT(ADDRESS($AF$4, COLUMN()-$AF$2-DP$3)&amp;":"&amp;ADDRESS($AF$5, COLUMN()-$AF$1-DP$3)), DP$3, FALSE)+VLOOKUP($AT45, INDIRECT(ADDRESS($AF$4, COLUMN()-$AF$2-DP$3)&amp;":"&amp;ADDRESS($AF$5, COLUMN()-$AF$1-DP$3)), DP$3, FALSE)</f>
        <v>14</v>
      </c>
      <c r="DQ45" cm="1">
        <f t="array" aca="1" ref="DQ45" ca="1">INDIRECT(ADDRESS(ROW(), DQ$3-$AF$1+$AF$3))+VLOOKUP($AS45, INDIRECT(ADDRESS($AF$4, COLUMN()-$AF$2-DQ$3)&amp;":"&amp;ADDRESS($AF$5, COLUMN()-$AF$1-DQ$3)), DQ$3, FALSE)+VLOOKUP($AT45, INDIRECT(ADDRESS($AF$4, COLUMN()-$AF$2-DQ$3)&amp;":"&amp;ADDRESS($AF$5, COLUMN()-$AF$1-DQ$3)), DQ$3, FALSE)</f>
        <v>0</v>
      </c>
      <c r="DR45" cm="1">
        <f t="array" aca="1" ref="DR45" ca="1">INDIRECT(ADDRESS(ROW(), DR$3-$AF$1+$AF$3))+VLOOKUP($AS45, INDIRECT(ADDRESS($AF$4, COLUMN()-$AF$2-DR$3)&amp;":"&amp;ADDRESS($AF$5, COLUMN()-$AF$1-DR$3)), DR$3, FALSE)+VLOOKUP($AT45, INDIRECT(ADDRESS($AF$4, COLUMN()-$AF$2-DR$3)&amp;":"&amp;ADDRESS($AF$5, COLUMN()-$AF$1-DR$3)), DR$3, FALSE)</f>
        <v>0</v>
      </c>
      <c r="DS45" t="str">
        <f t="shared" si="213"/>
        <v>FN</v>
      </c>
      <c r="DT45" t="str">
        <f t="shared" si="214"/>
        <v>NV</v>
      </c>
      <c r="DU45" t="str">
        <f t="shared" si="62"/>
        <v>FV</v>
      </c>
      <c r="DV45" cm="1">
        <f t="array" aca="1" ref="DV45" ca="1">INDIRECT(ADDRESS(ROW(), DV$3-$AF$1+$AF$3))+VLOOKUP($AS45, INDIRECT(ADDRESS($AF$4, COLUMN()-$AF$2-DV$3)&amp;":"&amp;ADDRESS($AF$5, COLUMN()-$AF$1-DV$3)), DV$3, FALSE)+VLOOKUP($AT45, INDIRECT(ADDRESS($AF$4, COLUMN()-$AF$2-DV$3)&amp;":"&amp;ADDRESS($AF$5, COLUMN()-$AF$1-DV$3)), DV$3, FALSE)</f>
        <v>64</v>
      </c>
      <c r="DW45" cm="1">
        <f t="array" aca="1" ref="DW45" ca="1">INDIRECT(ADDRESS(ROW(), DW$3-$AF$1+$AF$3))+VLOOKUP($AS45, INDIRECT(ADDRESS($AF$4, COLUMN()-$AF$2-DW$3)&amp;":"&amp;ADDRESS($AF$5, COLUMN()-$AF$1-DW$3)), DW$3, FALSE)+VLOOKUP($AT45, INDIRECT(ADDRESS($AF$4, COLUMN()-$AF$2-DW$3)&amp;":"&amp;ADDRESS($AF$5, COLUMN()-$AF$1-DW$3)), DW$3, FALSE)</f>
        <v>14</v>
      </c>
      <c r="DX45" cm="1">
        <f t="array" aca="1" ref="DX45" ca="1">INDIRECT(ADDRESS(ROW(), DX$3-$AF$1+$AF$3))+VLOOKUP($AS45, INDIRECT(ADDRESS($AF$4, COLUMN()-$AF$2-DX$3)&amp;":"&amp;ADDRESS($AF$5, COLUMN()-$AF$1-DX$3)), DX$3, FALSE)+VLOOKUP($AT45, INDIRECT(ADDRESS($AF$4, COLUMN()-$AF$2-DX$3)&amp;":"&amp;ADDRESS($AF$5, COLUMN()-$AF$1-DX$3)), DX$3, FALSE)</f>
        <v>1</v>
      </c>
      <c r="DY45" cm="1">
        <f t="array" aca="1" ref="DY45" ca="1">INDIRECT(ADDRESS(ROW(), DY$3-$AF$1+$AF$3))+VLOOKUP($AS45, INDIRECT(ADDRESS($AF$4, COLUMN()-$AF$2-DY$3)&amp;":"&amp;ADDRESS($AF$5, COLUMN()-$AF$1-DY$3)), DY$3, FALSE)+VLOOKUP($AT45, INDIRECT(ADDRESS($AF$4, COLUMN()-$AF$2-DY$3)&amp;":"&amp;ADDRESS($AF$5, COLUMN()-$AF$1-DY$3)), DY$3, FALSE)</f>
        <v>24</v>
      </c>
      <c r="DZ45" cm="1">
        <f t="array" aca="1" ref="DZ45" ca="1">INDIRECT(ADDRESS(ROW(), DZ$3-$AF$1+$AF$3))+VLOOKUP($AS45, INDIRECT(ADDRESS($AF$4, COLUMN()-$AF$2-DZ$3)&amp;":"&amp;ADDRESS($AF$5, COLUMN()-$AF$1-DZ$3)), DZ$3, FALSE)+VLOOKUP($AT45, INDIRECT(ADDRESS($AF$4, COLUMN()-$AF$2-DZ$3)&amp;":"&amp;ADDRESS($AF$5, COLUMN()-$AF$1-DZ$3)), DZ$3, FALSE)</f>
        <v>23</v>
      </c>
      <c r="EA45" cm="1">
        <f t="array" aca="1" ref="EA45" ca="1">INDIRECT(ADDRESS(ROW(), EA$3-$AF$1+$AF$3))+VLOOKUP($AS45, INDIRECT(ADDRESS($AF$4, COLUMN()-$AF$2-EA$3)&amp;":"&amp;ADDRESS($AF$5, COLUMN()-$AF$1-EA$3)), EA$3, FALSE)+VLOOKUP($AT45, INDIRECT(ADDRESS($AF$4, COLUMN()-$AF$2-EA$3)&amp;":"&amp;ADDRESS($AF$5, COLUMN()-$AF$1-EA$3)), EA$3, FALSE)</f>
        <v>43</v>
      </c>
      <c r="EB45" cm="1">
        <f t="array" aca="1" ref="EB45" ca="1">INDIRECT(ADDRESS(ROW(), EB$3-$AF$1+$AF$3))+VLOOKUP($AS45, INDIRECT(ADDRESS($AF$4, COLUMN()-$AF$2-EB$3)&amp;":"&amp;ADDRESS($AF$5, COLUMN()-$AF$1-EB$3)), EB$3, FALSE)+VLOOKUP($AT45, INDIRECT(ADDRESS($AF$4, COLUMN()-$AF$2-EB$3)&amp;":"&amp;ADDRESS($AF$5, COLUMN()-$AF$1-EB$3)), EB$3, FALSE)</f>
        <v>46</v>
      </c>
      <c r="EC45" cm="1">
        <f t="array" aca="1" ref="EC45" ca="1">INDIRECT(ADDRESS(ROW(), EC$3-$AF$1+$AF$3))+VLOOKUP($AS45, INDIRECT(ADDRESS($AF$4, COLUMN()-$AF$2-EC$3)&amp;":"&amp;ADDRESS($AF$5, COLUMN()-$AF$1-EC$3)), EC$3, FALSE)+VLOOKUP($AT45, INDIRECT(ADDRESS($AF$4, COLUMN()-$AF$2-EC$3)&amp;":"&amp;ADDRESS($AF$5, COLUMN()-$AF$1-EC$3)), EC$3, FALSE)</f>
        <v>33</v>
      </c>
      <c r="ED45" cm="1">
        <f t="array" aca="1" ref="ED45" ca="1">INDIRECT(ADDRESS(ROW(), ED$3-$AF$1+$AF$3))+VLOOKUP($AS45, INDIRECT(ADDRESS($AF$4, COLUMN()-$AF$2-ED$3)&amp;":"&amp;ADDRESS($AF$5, COLUMN()-$AF$1-ED$3)), ED$3, FALSE)+VLOOKUP($AT45, INDIRECT(ADDRESS($AF$4, COLUMN()-$AF$2-ED$3)&amp;":"&amp;ADDRESS($AF$5, COLUMN()-$AF$1-ED$3)), ED$3, FALSE)</f>
        <v>3</v>
      </c>
      <c r="EE45" cm="1">
        <f t="array" aca="1" ref="EE45" ca="1">INDIRECT(ADDRESS(ROW(), EE$3-$AF$1+$AF$3))+VLOOKUP($AS45, INDIRECT(ADDRESS($AF$4, COLUMN()-$AF$2-EE$3)&amp;":"&amp;ADDRESS($AF$5, COLUMN()-$AF$1-EE$3)), EE$3, FALSE)+VLOOKUP($AT45, INDIRECT(ADDRESS($AF$4, COLUMN()-$AF$2-EE$3)&amp;":"&amp;ADDRESS($AF$5, COLUMN()-$AF$1-EE$3)), EE$3, FALSE)</f>
        <v>4</v>
      </c>
      <c r="EF45" t="str">
        <f t="shared" si="215"/>
        <v>FN</v>
      </c>
      <c r="EG45" t="str">
        <f t="shared" si="216"/>
        <v>NV</v>
      </c>
      <c r="EH45" t="str">
        <f t="shared" si="170"/>
        <v>FV</v>
      </c>
      <c r="EI45" cm="1">
        <f t="array" aca="1" ref="EI45" ca="1">INDIRECT(ADDRESS(ROW(), EI$3-$AF$1+$AF$3))+VLOOKUP($AS45, INDIRECT(ADDRESS($AF$4, COLUMN()-$AF$2-EI$3)&amp;":"&amp;ADDRESS($AF$5, COLUMN()-$AF$1-EI$3)), EI$3, FALSE)+VLOOKUP($AT45, INDIRECT(ADDRESS($AF$4, COLUMN()-$AF$2-EI$3)&amp;":"&amp;ADDRESS($AF$5, COLUMN()-$AF$1-EI$3)), EI$3, FALSE)</f>
        <v>118</v>
      </c>
      <c r="EJ45" cm="1">
        <f t="array" aca="1" ref="EJ45" ca="1">INDIRECT(ADDRESS(ROW(), EJ$3-$AF$1+$AF$3))+VLOOKUP($AS45, INDIRECT(ADDRESS($AF$4, COLUMN()-$AF$2-EJ$3)&amp;":"&amp;ADDRESS($AF$5, COLUMN()-$AF$1-EJ$3)), EJ$3, FALSE)+VLOOKUP($AT45, INDIRECT(ADDRESS($AF$4, COLUMN()-$AF$2-EJ$3)&amp;":"&amp;ADDRESS($AF$5, COLUMN()-$AF$1-EJ$3)), EJ$3, FALSE)</f>
        <v>37</v>
      </c>
      <c r="EK45" cm="1">
        <f t="array" aca="1" ref="EK45" ca="1">INDIRECT(ADDRESS(ROW(), EK$3-$AF$1+$AF$3))+VLOOKUP($AS45, INDIRECT(ADDRESS($AF$4, COLUMN()-$AF$2-EK$3)&amp;":"&amp;ADDRESS($AF$5, COLUMN()-$AF$1-EK$3)), EK$3, FALSE)+VLOOKUP($AT45, INDIRECT(ADDRESS($AF$4, COLUMN()-$AF$2-EK$3)&amp;":"&amp;ADDRESS($AF$5, COLUMN()-$AF$1-EK$3)), EK$3, FALSE)</f>
        <v>3</v>
      </c>
      <c r="EL45" cm="1">
        <f t="array" aca="1" ref="EL45" ca="1">INDIRECT(ADDRESS(ROW(), EL$3-$AF$1+$AF$3))+VLOOKUP($AS45, INDIRECT(ADDRESS($AF$4, COLUMN()-$AF$2-EL$3)&amp;":"&amp;ADDRESS($AF$5, COLUMN()-$AF$1-EL$3)), EL$3, FALSE)+VLOOKUP($AT45, INDIRECT(ADDRESS($AF$4, COLUMN()-$AF$2-EL$3)&amp;":"&amp;ADDRESS($AF$5, COLUMN()-$AF$1-EL$3)), EL$3, FALSE)</f>
        <v>50</v>
      </c>
      <c r="EM45" cm="1">
        <f t="array" aca="1" ref="EM45" ca="1">INDIRECT(ADDRESS(ROW(), EM$3-$AF$1+$AF$3))+VLOOKUP($AS45, INDIRECT(ADDRESS($AF$4, COLUMN()-$AF$2-EM$3)&amp;":"&amp;ADDRESS($AF$5, COLUMN()-$AF$1-EM$3)), EM$3, FALSE)+VLOOKUP($AT45, INDIRECT(ADDRESS($AF$4, COLUMN()-$AF$2-EM$3)&amp;":"&amp;ADDRESS($AF$5, COLUMN()-$AF$1-EM$3)), EM$3, FALSE)</f>
        <v>49</v>
      </c>
      <c r="EN45" cm="1">
        <f t="array" aca="1" ref="EN45" ca="1">INDIRECT(ADDRESS(ROW(), EN$3-$AF$1+$AF$3))+VLOOKUP($AS45, INDIRECT(ADDRESS($AF$4, COLUMN()-$AF$2-EN$3)&amp;":"&amp;ADDRESS($AF$5, COLUMN()-$AF$1-EN$3)), EN$3, FALSE)+VLOOKUP($AT45, INDIRECT(ADDRESS($AF$4, COLUMN()-$AF$2-EN$3)&amp;":"&amp;ADDRESS($AF$5, COLUMN()-$AF$1-EN$3)), EN$3, FALSE)</f>
        <v>87</v>
      </c>
      <c r="EO45" cm="1">
        <f t="array" aca="1" ref="EO45" ca="1">INDIRECT(ADDRESS(ROW(), EO$3-$AF$1+$AF$3))+VLOOKUP($AS45, INDIRECT(ADDRESS($AF$4, COLUMN()-$AF$2-EO$3)&amp;":"&amp;ADDRESS($AF$5, COLUMN()-$AF$1-EO$3)), EO$3, FALSE)+VLOOKUP($AT45, INDIRECT(ADDRESS($AF$4, COLUMN()-$AF$2-EO$3)&amp;":"&amp;ADDRESS($AF$5, COLUMN()-$AF$1-EO$3)), EO$3, FALSE)</f>
        <v>84</v>
      </c>
      <c r="EP45" cm="1">
        <f t="array" aca="1" ref="EP45" ca="1">INDIRECT(ADDRESS(ROW(), EP$3-$AF$1+$AF$3))+VLOOKUP($AS45, INDIRECT(ADDRESS($AF$4, COLUMN()-$AF$2-EP$3)&amp;":"&amp;ADDRESS($AF$5, COLUMN()-$AF$1-EP$3)), EP$3, FALSE)+VLOOKUP($AT45, INDIRECT(ADDRESS($AF$4, COLUMN()-$AF$2-EP$3)&amp;":"&amp;ADDRESS($AF$5, COLUMN()-$AF$1-EP$3)), EP$3, FALSE)</f>
        <v>62</v>
      </c>
      <c r="EQ45" cm="1">
        <f t="array" aca="1" ref="EQ45" ca="1">INDIRECT(ADDRESS(ROW(), EQ$3-$AF$1+$AF$3))+VLOOKUP($AS45, INDIRECT(ADDRESS($AF$4, COLUMN()-$AF$2-EQ$3)&amp;":"&amp;ADDRESS($AF$5, COLUMN()-$AF$1-EQ$3)), EQ$3, FALSE)+VLOOKUP($AT45, INDIRECT(ADDRESS($AF$4, COLUMN()-$AF$2-EQ$3)&amp;":"&amp;ADDRESS($AF$5, COLUMN()-$AF$1-EQ$3)), EQ$3, FALSE)</f>
        <v>10</v>
      </c>
      <c r="ER45" cm="1">
        <f t="array" aca="1" ref="ER45" ca="1">INDIRECT(ADDRESS(ROW(), ER$3-$AF$1+$AF$3))+VLOOKUP($AS45, INDIRECT(ADDRESS($AF$4, COLUMN()-$AF$2-ER$3)&amp;":"&amp;ADDRESS($AF$5, COLUMN()-$AF$1-ER$3)), ER$3, FALSE)+VLOOKUP($AT45, INDIRECT(ADDRESS($AF$4, COLUMN()-$AF$2-ER$3)&amp;":"&amp;ADDRESS($AF$5, COLUMN()-$AF$1-ER$3)), ER$3, FALSE)</f>
        <v>11</v>
      </c>
      <c r="ES45" t="str">
        <f t="shared" si="217"/>
        <v>FN</v>
      </c>
      <c r="ET45" t="str">
        <f t="shared" si="218"/>
        <v>NV</v>
      </c>
      <c r="EU45" t="str">
        <f t="shared" si="171"/>
        <v>FV</v>
      </c>
      <c r="EV45" cm="1">
        <f t="array" aca="1" ref="EV45" ca="1">INDIRECT(ADDRESS(ROW(), EV$3-$AF$1+$AF$3))+VLOOKUP($AS45, INDIRECT(ADDRESS($AF$4, COLUMN()-$AF$2-EV$3)&amp;":"&amp;ADDRESS($AF$5, COLUMN()-$AF$1-EV$3)), EV$3, FALSE)+VLOOKUP($AT45, INDIRECT(ADDRESS($AF$4, COLUMN()-$AF$2-EV$3)&amp;":"&amp;ADDRESS($AF$5, COLUMN()-$AF$1-EV$3)), EV$3, FALSE)</f>
        <v>212</v>
      </c>
      <c r="EW45" cm="1">
        <f t="array" aca="1" ref="EW45" ca="1">INDIRECT(ADDRESS(ROW(), EW$3-$AF$1+$AF$3))+VLOOKUP($AS45, INDIRECT(ADDRESS($AF$4, COLUMN()-$AF$2-EW$3)&amp;":"&amp;ADDRESS($AF$5, COLUMN()-$AF$1-EW$3)), EW$3, FALSE)+VLOOKUP($AT45, INDIRECT(ADDRESS($AF$4, COLUMN()-$AF$2-EW$3)&amp;":"&amp;ADDRESS($AF$5, COLUMN()-$AF$1-EW$3)), EW$3, FALSE)</f>
        <v>94</v>
      </c>
      <c r="EX45" cm="1">
        <f t="array" aca="1" ref="EX45" ca="1">INDIRECT(ADDRESS(ROW(), EX$3-$AF$1+$AF$3))+VLOOKUP($AS45, INDIRECT(ADDRESS($AF$4, COLUMN()-$AF$2-EX$3)&amp;":"&amp;ADDRESS($AF$5, COLUMN()-$AF$1-EX$3)), EX$3, FALSE)+VLOOKUP($AT45, INDIRECT(ADDRESS($AF$4, COLUMN()-$AF$2-EX$3)&amp;":"&amp;ADDRESS($AF$5, COLUMN()-$AF$1-EX$3)), EX$3, FALSE)</f>
        <v>9</v>
      </c>
      <c r="EY45" cm="1">
        <f t="array" aca="1" ref="EY45" ca="1">INDIRECT(ADDRESS(ROW(), EY$3-$AF$1+$AF$3))+VLOOKUP($AS45, INDIRECT(ADDRESS($AF$4, COLUMN()-$AF$2-EY$3)&amp;":"&amp;ADDRESS($AF$5, COLUMN()-$AF$1-EY$3)), EY$3, FALSE)+VLOOKUP($AT45, INDIRECT(ADDRESS($AF$4, COLUMN()-$AF$2-EY$3)&amp;":"&amp;ADDRESS($AF$5, COLUMN()-$AF$1-EY$3)), EY$3, FALSE)</f>
        <v>106</v>
      </c>
      <c r="EZ45" cm="1">
        <f t="array" aca="1" ref="EZ45" ca="1">INDIRECT(ADDRESS(ROW(), EZ$3-$AF$1+$AF$3))+VLOOKUP($AS45, INDIRECT(ADDRESS($AF$4, COLUMN()-$AF$2-EZ$3)&amp;":"&amp;ADDRESS($AF$5, COLUMN()-$AF$1-EZ$3)), EZ$3, FALSE)+VLOOKUP($AT45, INDIRECT(ADDRESS($AF$4, COLUMN()-$AF$2-EZ$3)&amp;":"&amp;ADDRESS($AF$5, COLUMN()-$AF$1-EZ$3)), EZ$3, FALSE)</f>
        <v>101</v>
      </c>
      <c r="FA45" cm="1">
        <f t="array" aca="1" ref="FA45" ca="1">INDIRECT(ADDRESS(ROW(), FA$3-$AF$1+$AF$3))+VLOOKUP($AS45, INDIRECT(ADDRESS($AF$4, COLUMN()-$AF$2-FA$3)&amp;":"&amp;ADDRESS($AF$5, COLUMN()-$AF$1-FA$3)), FA$3, FALSE)+VLOOKUP($AT45, INDIRECT(ADDRESS($AF$4, COLUMN()-$AF$2-FA$3)&amp;":"&amp;ADDRESS($AF$5, COLUMN()-$AF$1-FA$3)), FA$3, FALSE)</f>
        <v>158</v>
      </c>
      <c r="FB45" cm="1">
        <f t="array" aca="1" ref="FB45" ca="1">INDIRECT(ADDRESS(ROW(), FB$3-$AF$1+$AF$3))+VLOOKUP($AS45, INDIRECT(ADDRESS($AF$4, COLUMN()-$AF$2-FB$3)&amp;":"&amp;ADDRESS($AF$5, COLUMN()-$AF$1-FB$3)), FB$3, FALSE)+VLOOKUP($AT45, INDIRECT(ADDRESS($AF$4, COLUMN()-$AF$2-FB$3)&amp;":"&amp;ADDRESS($AF$5, COLUMN()-$AF$1-FB$3)), FB$3, FALSE)</f>
        <v>145</v>
      </c>
      <c r="FC45" cm="1">
        <f t="array" aca="1" ref="FC45" ca="1">INDIRECT(ADDRESS(ROW(), FC$3-$AF$1+$AF$3))+VLOOKUP($AS45, INDIRECT(ADDRESS($AF$4, COLUMN()-$AF$2-FC$3)&amp;":"&amp;ADDRESS($AF$5, COLUMN()-$AF$1-FC$3)), FC$3, FALSE)+VLOOKUP($AT45, INDIRECT(ADDRESS($AF$4, COLUMN()-$AF$2-FC$3)&amp;":"&amp;ADDRESS($AF$5, COLUMN()-$AF$1-FC$3)), FC$3, FALSE)</f>
        <v>127</v>
      </c>
      <c r="FD45" cm="1">
        <f t="array" aca="1" ref="FD45" ca="1">INDIRECT(ADDRESS(ROW(), FD$3-$AF$1+$AF$3))+VLOOKUP($AS45, INDIRECT(ADDRESS($AF$4, COLUMN()-$AF$2-FD$3)&amp;":"&amp;ADDRESS($AF$5, COLUMN()-$AF$1-FD$3)), FD$3, FALSE)+VLOOKUP($AT45, INDIRECT(ADDRESS($AF$4, COLUMN()-$AF$2-FD$3)&amp;":"&amp;ADDRESS($AF$5, COLUMN()-$AF$1-FD$3)), FD$3, FALSE)</f>
        <v>36</v>
      </c>
      <c r="FE45" cm="1">
        <f t="array" aca="1" ref="FE45" ca="1">INDIRECT(ADDRESS(ROW(), FE$3-$AF$1+$AF$3))+VLOOKUP($AS45, INDIRECT(ADDRESS($AF$4, COLUMN()-$AF$2-FE$3)&amp;":"&amp;ADDRESS($AF$5, COLUMN()-$AF$1-FE$3)), FE$3, FALSE)+VLOOKUP($AT45, INDIRECT(ADDRESS($AF$4, COLUMN()-$AF$2-FE$3)&amp;":"&amp;ADDRESS($AF$5, COLUMN()-$AF$1-FE$3)), FE$3, FALSE)</f>
        <v>35</v>
      </c>
      <c r="FF45" t="str">
        <f t="shared" si="219"/>
        <v>FN</v>
      </c>
      <c r="FG45" t="str">
        <f t="shared" si="220"/>
        <v>NV</v>
      </c>
      <c r="FH45" t="str">
        <f t="shared" si="221"/>
        <v>FV</v>
      </c>
      <c r="FI45" cm="1">
        <f t="array" aca="1" ref="FI45" ca="1">INDIRECT(ADDRESS(ROW(), FI$3-$AF$1+$AF$3))+VLOOKUP($AS45, INDIRECT(ADDRESS($AF$4, COLUMN()-$AF$2-FI$3)&amp;":"&amp;ADDRESS($AF$5, COLUMN()-$AF$1-FI$3)), FI$3, FALSE)+VLOOKUP($AT45, INDIRECT(ADDRESS($AF$4, COLUMN()-$AF$2-FI$3)&amp;":"&amp;ADDRESS($AF$5, COLUMN()-$AF$1-FI$3)), FI$3, FALSE)</f>
        <v>397</v>
      </c>
      <c r="FJ45" cm="1">
        <f t="array" aca="1" ref="FJ45" ca="1">INDIRECT(ADDRESS(ROW(), FJ$3-$AF$1+$AF$3))+VLOOKUP($AS45, INDIRECT(ADDRESS($AF$4, COLUMN()-$AF$2-FJ$3)&amp;":"&amp;ADDRESS($AF$5, COLUMN()-$AF$1-FJ$3)), FJ$3, FALSE)+VLOOKUP($AT45, INDIRECT(ADDRESS($AF$4, COLUMN()-$AF$2-FJ$3)&amp;":"&amp;ADDRESS($AF$5, COLUMN()-$AF$1-FJ$3)), FJ$3, FALSE)</f>
        <v>209</v>
      </c>
      <c r="FK45" cm="1">
        <f t="array" aca="1" ref="FK45" ca="1">INDIRECT(ADDRESS(ROW(), FK$3-$AF$1+$AF$3))+VLOOKUP($AS45, INDIRECT(ADDRESS($AF$4, COLUMN()-$AF$2-FK$3)&amp;":"&amp;ADDRESS($AF$5, COLUMN()-$AF$1-FK$3)), FK$3, FALSE)+VLOOKUP($AT45, INDIRECT(ADDRESS($AF$4, COLUMN()-$AF$2-FK$3)&amp;":"&amp;ADDRESS($AF$5, COLUMN()-$AF$1-FK$3)), FK$3, FALSE)</f>
        <v>20</v>
      </c>
      <c r="FL45" cm="1">
        <f t="array" aca="1" ref="FL45" ca="1">INDIRECT(ADDRESS(ROW(), FL$3-$AF$1+$AF$3))+VLOOKUP($AS45, INDIRECT(ADDRESS($AF$4, COLUMN()-$AF$2-FL$3)&amp;":"&amp;ADDRESS($AF$5, COLUMN()-$AF$1-FL$3)), FL$3, FALSE)+VLOOKUP($AT45, INDIRECT(ADDRESS($AF$4, COLUMN()-$AF$2-FL$3)&amp;":"&amp;ADDRESS($AF$5, COLUMN()-$AF$1-FL$3)), FL$3, FALSE)</f>
        <v>219</v>
      </c>
      <c r="FM45" cm="1">
        <f t="array" aca="1" ref="FM45" ca="1">INDIRECT(ADDRESS(ROW(), FM$3-$AF$1+$AF$3))+VLOOKUP($AS45, INDIRECT(ADDRESS($AF$4, COLUMN()-$AF$2-FM$3)&amp;":"&amp;ADDRESS($AF$5, COLUMN()-$AF$1-FM$3)), FM$3, FALSE)+VLOOKUP($AT45, INDIRECT(ADDRESS($AF$4, COLUMN()-$AF$2-FM$3)&amp;":"&amp;ADDRESS($AF$5, COLUMN()-$AF$1-FM$3)), FM$3, FALSE)</f>
        <v>212</v>
      </c>
      <c r="FN45" cm="1">
        <f t="array" aca="1" ref="FN45" ca="1">INDIRECT(ADDRESS(ROW(), FN$3-$AF$1+$AF$3))+VLOOKUP($AS45, INDIRECT(ADDRESS($AF$4, COLUMN()-$AF$2-FN$3)&amp;":"&amp;ADDRESS($AF$5, COLUMN()-$AF$1-FN$3)), FN$3, FALSE)+VLOOKUP($AT45, INDIRECT(ADDRESS($AF$4, COLUMN()-$AF$2-FN$3)&amp;":"&amp;ADDRESS($AF$5, COLUMN()-$AF$1-FN$3)), FN$3, FALSE)</f>
        <v>317</v>
      </c>
      <c r="FO45" cm="1">
        <f t="array" aca="1" ref="FO45" ca="1">INDIRECT(ADDRESS(ROW(), FO$3-$AF$1+$AF$3))+VLOOKUP($AS45, INDIRECT(ADDRESS($AF$4, COLUMN()-$AF$2-FO$3)&amp;":"&amp;ADDRESS($AF$5, COLUMN()-$AF$1-FO$3)), FO$3, FALSE)+VLOOKUP($AT45, INDIRECT(ADDRESS($AF$4, COLUMN()-$AF$2-FO$3)&amp;":"&amp;ADDRESS($AF$5, COLUMN()-$AF$1-FO$3)), FO$3, FALSE)</f>
        <v>266</v>
      </c>
      <c r="FP45" cm="1">
        <f t="array" aca="1" ref="FP45" ca="1">INDIRECT(ADDRESS(ROW(), FP$3-$AF$1+$AF$3))+VLOOKUP($AS45, INDIRECT(ADDRESS($AF$4, COLUMN()-$AF$2-FP$3)&amp;":"&amp;ADDRESS($AF$5, COLUMN()-$AF$1-FP$3)), FP$3, FALSE)+VLOOKUP($AT45, INDIRECT(ADDRESS($AF$4, COLUMN()-$AF$2-FP$3)&amp;":"&amp;ADDRESS($AF$5, COLUMN()-$AF$1-FP$3)), FP$3, FALSE)</f>
        <v>232</v>
      </c>
      <c r="FQ45" cm="1">
        <f t="array" aca="1" ref="FQ45" ca="1">INDIRECT(ADDRESS(ROW(), FQ$3-$AF$1+$AF$3))+VLOOKUP($AS45, INDIRECT(ADDRESS($AF$4, COLUMN()-$AF$2-FQ$3)&amp;":"&amp;ADDRESS($AF$5, COLUMN()-$AF$1-FQ$3)), FQ$3, FALSE)+VLOOKUP($AT45, INDIRECT(ADDRESS($AF$4, COLUMN()-$AF$2-FQ$3)&amp;":"&amp;ADDRESS($AF$5, COLUMN()-$AF$1-FQ$3)), FQ$3, FALSE)</f>
        <v>92</v>
      </c>
      <c r="FR45" cm="1">
        <f t="array" aca="1" ref="FR45" ca="1">INDIRECT(ADDRESS(ROW(), FR$3-$AF$1+$AF$3))+VLOOKUP($AS45, INDIRECT(ADDRESS($AF$4, COLUMN()-$AF$2-FR$3)&amp;":"&amp;ADDRESS($AF$5, COLUMN()-$AF$1-FR$3)), FR$3, FALSE)+VLOOKUP($AT45, INDIRECT(ADDRESS($AF$4, COLUMN()-$AF$2-FR$3)&amp;":"&amp;ADDRESS($AF$5, COLUMN()-$AF$1-FR$3)), FR$3, FALSE)</f>
        <v>83</v>
      </c>
      <c r="FS45" t="str">
        <f t="shared" si="222"/>
        <v>FN</v>
      </c>
      <c r="FT45" t="str">
        <f t="shared" si="223"/>
        <v>NV</v>
      </c>
      <c r="FU45" t="str">
        <f t="shared" si="224"/>
        <v>FV</v>
      </c>
      <c r="FV45" cm="1">
        <f t="array" aca="1" ref="FV45" ca="1">INDIRECT(ADDRESS(ROW(), FV$3-$AF$1+$AF$3))+VLOOKUP($AS45, INDIRECT(ADDRESS($AF$4, COLUMN()-$AF$2-FV$3)&amp;":"&amp;ADDRESS($AF$5, COLUMN()-$AF$1-FV$3)), FV$3, FALSE)+VLOOKUP($AT45, INDIRECT(ADDRESS($AF$4, COLUMN()-$AF$2-FV$3)&amp;":"&amp;ADDRESS($AF$5, COLUMN()-$AF$1-FV$3)), FV$3, FALSE)</f>
        <v>748</v>
      </c>
      <c r="FW45" cm="1">
        <f t="array" aca="1" ref="FW45" ca="1">INDIRECT(ADDRESS(ROW(), FW$3-$AF$1+$AF$3))+VLOOKUP($AS45, INDIRECT(ADDRESS($AF$4, COLUMN()-$AF$2-FW$3)&amp;":"&amp;ADDRESS($AF$5, COLUMN()-$AF$1-FW$3)), FW$3, FALSE)+VLOOKUP($AT45, INDIRECT(ADDRESS($AF$4, COLUMN()-$AF$2-FW$3)&amp;":"&amp;ADDRESS($AF$5, COLUMN()-$AF$1-FW$3)), FW$3, FALSE)</f>
        <v>455</v>
      </c>
      <c r="FX45" cm="1">
        <f t="array" aca="1" ref="FX45" ca="1">INDIRECT(ADDRESS(ROW(), FX$3-$AF$1+$AF$3))+VLOOKUP($AS45, INDIRECT(ADDRESS($AF$4, COLUMN()-$AF$2-FX$3)&amp;":"&amp;ADDRESS($AF$5, COLUMN()-$AF$1-FX$3)), FX$3, FALSE)+VLOOKUP($AT45, INDIRECT(ADDRESS($AF$4, COLUMN()-$AF$2-FX$3)&amp;":"&amp;ADDRESS($AF$5, COLUMN()-$AF$1-FX$3)), FX$3, FALSE)</f>
        <v>48</v>
      </c>
      <c r="FY45" cm="1">
        <f t="array" aca="1" ref="FY45" ca="1">INDIRECT(ADDRESS(ROW(), FY$3-$AF$1+$AF$3))+VLOOKUP($AS45, INDIRECT(ADDRESS($AF$4, COLUMN()-$AF$2-FY$3)&amp;":"&amp;ADDRESS($AF$5, COLUMN()-$AF$1-FY$3)), FY$3, FALSE)+VLOOKUP($AT45, INDIRECT(ADDRESS($AF$4, COLUMN()-$AF$2-FY$3)&amp;":"&amp;ADDRESS($AF$5, COLUMN()-$AF$1-FY$3)), FY$3, FALSE)</f>
        <v>457</v>
      </c>
      <c r="FZ45" cm="1">
        <f t="array" aca="1" ref="FZ45" ca="1">INDIRECT(ADDRESS(ROW(), FZ$3-$AF$1+$AF$3))+VLOOKUP($AS45, INDIRECT(ADDRESS($AF$4, COLUMN()-$AF$2-FZ$3)&amp;":"&amp;ADDRESS($AF$5, COLUMN()-$AF$1-FZ$3)), FZ$3, FALSE)+VLOOKUP($AT45, INDIRECT(ADDRESS($AF$4, COLUMN()-$AF$2-FZ$3)&amp;":"&amp;ADDRESS($AF$5, COLUMN()-$AF$1-FZ$3)), FZ$3, FALSE)</f>
        <v>440</v>
      </c>
      <c r="GA45" cm="1">
        <f t="array" aca="1" ref="GA45" ca="1">INDIRECT(ADDRESS(ROW(), GA$3-$AF$1+$AF$3))+VLOOKUP($AS45, INDIRECT(ADDRESS($AF$4, COLUMN()-$AF$2-GA$3)&amp;":"&amp;ADDRESS($AF$5, COLUMN()-$AF$1-GA$3)), GA$3, FALSE)+VLOOKUP($AT45, INDIRECT(ADDRESS($AF$4, COLUMN()-$AF$2-GA$3)&amp;":"&amp;ADDRESS($AF$5, COLUMN()-$AF$1-GA$3)), GA$3, FALSE)</f>
        <v>588</v>
      </c>
      <c r="GB45" cm="1">
        <f t="array" aca="1" ref="GB45" ca="1">INDIRECT(ADDRESS(ROW(), GB$3-$AF$1+$AF$3))+VLOOKUP($AS45, INDIRECT(ADDRESS($AF$4, COLUMN()-$AF$2-GB$3)&amp;":"&amp;ADDRESS($AF$5, COLUMN()-$AF$1-GB$3)), GB$3, FALSE)+VLOOKUP($AT45, INDIRECT(ADDRESS($AF$4, COLUMN()-$AF$2-GB$3)&amp;":"&amp;ADDRESS($AF$5, COLUMN()-$AF$1-GB$3)), GB$3, FALSE)</f>
        <v>469</v>
      </c>
      <c r="GC45" cm="1">
        <f t="array" aca="1" ref="GC45" ca="1">INDIRECT(ADDRESS(ROW(), GC$3-$AF$1+$AF$3))+VLOOKUP($AS45, INDIRECT(ADDRESS($AF$4, COLUMN()-$AF$2-GC$3)&amp;":"&amp;ADDRESS($AF$5, COLUMN()-$AF$1-GC$3)), GC$3, FALSE)+VLOOKUP($AT45, INDIRECT(ADDRESS($AF$4, COLUMN()-$AF$2-GC$3)&amp;":"&amp;ADDRESS($AF$5, COLUMN()-$AF$1-GC$3)), GC$3, FALSE)</f>
        <v>461</v>
      </c>
      <c r="GD45" cm="1">
        <f t="array" aca="1" ref="GD45" ca="1">INDIRECT(ADDRESS(ROW(), GD$3-$AF$1+$AF$3))+VLOOKUP($AS45, INDIRECT(ADDRESS($AF$4, COLUMN()-$AF$2-GD$3)&amp;":"&amp;ADDRESS($AF$5, COLUMN()-$AF$1-GD$3)), GD$3, FALSE)+VLOOKUP($AT45, INDIRECT(ADDRESS($AF$4, COLUMN()-$AF$2-GD$3)&amp;":"&amp;ADDRESS($AF$5, COLUMN()-$AF$1-GD$3)), GD$3, FALSE)</f>
        <v>230</v>
      </c>
      <c r="GE45" cm="1">
        <f t="array" aca="1" ref="GE45" ca="1">INDIRECT(ADDRESS(ROW(), GE$3-$AF$1+$AF$3))+VLOOKUP($AS45, INDIRECT(ADDRESS($AF$4, COLUMN()-$AF$2-GE$3)&amp;":"&amp;ADDRESS($AF$5, COLUMN()-$AF$1-GE$3)), GE$3, FALSE)+VLOOKUP($AT45, INDIRECT(ADDRESS($AF$4, COLUMN()-$AF$2-GE$3)&amp;":"&amp;ADDRESS($AF$5, COLUMN()-$AF$1-GE$3)), GE$3, FALSE)</f>
        <v>199</v>
      </c>
      <c r="GF45" t="str">
        <f t="shared" si="225"/>
        <v>FN</v>
      </c>
      <c r="GG45" t="str">
        <f t="shared" si="226"/>
        <v>NV</v>
      </c>
      <c r="GH45" t="str">
        <f t="shared" si="227"/>
        <v>FV</v>
      </c>
      <c r="GI45" cm="1">
        <f t="array" aca="1" ref="GI45" ca="1">INDIRECT(ADDRESS(ROW(), GI$3-$AF$1+$AF$3))+VLOOKUP($AS45, INDIRECT(ADDRESS($AF$4, COLUMN()-$AF$2-GI$3)&amp;":"&amp;ADDRESS($AF$5, COLUMN()-$AF$1-GI$3)), GI$3, FALSE)+VLOOKUP($AT45, INDIRECT(ADDRESS($AF$4, COLUMN()-$AF$2-GI$3)&amp;":"&amp;ADDRESS($AF$5, COLUMN()-$AF$1-GI$3)), GI$3, FALSE)</f>
        <v>1440</v>
      </c>
      <c r="GJ45" cm="1">
        <f t="array" aca="1" ref="GJ45" ca="1">INDIRECT(ADDRESS(ROW(), GJ$3-$AF$1+$AF$3))+VLOOKUP($AS45, INDIRECT(ADDRESS($AF$4, COLUMN()-$AF$2-GJ$3)&amp;":"&amp;ADDRESS($AF$5, COLUMN()-$AF$1-GJ$3)), GJ$3, FALSE)+VLOOKUP($AT45, INDIRECT(ADDRESS($AF$4, COLUMN()-$AF$2-GJ$3)&amp;":"&amp;ADDRESS($AF$5, COLUMN()-$AF$1-GJ$3)), GJ$3, FALSE)</f>
        <v>934</v>
      </c>
      <c r="GK45" cm="1">
        <f t="array" aca="1" ref="GK45" ca="1">INDIRECT(ADDRESS(ROW(), GK$3-$AF$1+$AF$3))+VLOOKUP($AS45, INDIRECT(ADDRESS($AF$4, COLUMN()-$AF$2-GK$3)&amp;":"&amp;ADDRESS($AF$5, COLUMN()-$AF$1-GK$3)), GK$3, FALSE)+VLOOKUP($AT45, INDIRECT(ADDRESS($AF$4, COLUMN()-$AF$2-GK$3)&amp;":"&amp;ADDRESS($AF$5, COLUMN()-$AF$1-GK$3)), GK$3, FALSE)</f>
        <v>104</v>
      </c>
      <c r="GL45" cm="1">
        <f t="array" aca="1" ref="GL45" ca="1">INDIRECT(ADDRESS(ROW(), GL$3-$AF$1+$AF$3))+VLOOKUP($AS45, INDIRECT(ADDRESS($AF$4, COLUMN()-$AF$2-GL$3)&amp;":"&amp;ADDRESS($AF$5, COLUMN()-$AF$1-GL$3)), GL$3, FALSE)+VLOOKUP($AT45, INDIRECT(ADDRESS($AF$4, COLUMN()-$AF$2-GL$3)&amp;":"&amp;ADDRESS($AF$5, COLUMN()-$AF$1-GL$3)), GL$3, FALSE)</f>
        <v>958</v>
      </c>
      <c r="GM45" cm="1">
        <f t="array" aca="1" ref="GM45" ca="1">INDIRECT(ADDRESS(ROW(), GM$3-$AF$1+$AF$3))+VLOOKUP($AS45, INDIRECT(ADDRESS($AF$4, COLUMN()-$AF$2-GM$3)&amp;":"&amp;ADDRESS($AF$5, COLUMN()-$AF$1-GM$3)), GM$3, FALSE)+VLOOKUP($AT45, INDIRECT(ADDRESS($AF$4, COLUMN()-$AF$2-GM$3)&amp;":"&amp;ADDRESS($AF$5, COLUMN()-$AF$1-GM$3)), GM$3, FALSE)</f>
        <v>902</v>
      </c>
      <c r="GN45" cm="1">
        <f t="array" aca="1" ref="GN45" ca="1">INDIRECT(ADDRESS(ROW(), GN$3-$AF$1+$AF$3))+VLOOKUP($AS45, INDIRECT(ADDRESS($AF$4, COLUMN()-$AF$2-GN$3)&amp;":"&amp;ADDRESS($AF$5, COLUMN()-$AF$1-GN$3)), GN$3, FALSE)+VLOOKUP($AT45, INDIRECT(ADDRESS($AF$4, COLUMN()-$AF$2-GN$3)&amp;":"&amp;ADDRESS($AF$5, COLUMN()-$AF$1-GN$3)), GN$3, FALSE)</f>
        <v>1167</v>
      </c>
      <c r="GO45" cm="1">
        <f t="array" aca="1" ref="GO45" ca="1">INDIRECT(ADDRESS(ROW(), GO$3-$AF$1+$AF$3))+VLOOKUP($AS45, INDIRECT(ADDRESS($AF$4, COLUMN()-$AF$2-GO$3)&amp;":"&amp;ADDRESS($AF$5, COLUMN()-$AF$1-GO$3)), GO$3, FALSE)+VLOOKUP($AT45, INDIRECT(ADDRESS($AF$4, COLUMN()-$AF$2-GO$3)&amp;":"&amp;ADDRESS($AF$5, COLUMN()-$AF$1-GO$3)), GO$3, FALSE)</f>
        <v>875</v>
      </c>
      <c r="GP45" cm="1">
        <f t="array" aca="1" ref="GP45" ca="1">INDIRECT(ADDRESS(ROW(), GP$3-$AF$1+$AF$3))+VLOOKUP($AS45, INDIRECT(ADDRESS($AF$4, COLUMN()-$AF$2-GP$3)&amp;":"&amp;ADDRESS($AF$5, COLUMN()-$AF$1-GP$3)), GP$3, FALSE)+VLOOKUP($AT45, INDIRECT(ADDRESS($AF$4, COLUMN()-$AF$2-GP$3)&amp;":"&amp;ADDRESS($AF$5, COLUMN()-$AF$1-GP$3)), GP$3, FALSE)</f>
        <v>866</v>
      </c>
      <c r="GQ45" cm="1">
        <f t="array" aca="1" ref="GQ45" ca="1">INDIRECT(ADDRESS(ROW(), GQ$3-$AF$1+$AF$3))+VLOOKUP($AS45, INDIRECT(ADDRESS($AF$4, COLUMN()-$AF$2-GQ$3)&amp;":"&amp;ADDRESS($AF$5, COLUMN()-$AF$1-GQ$3)), GQ$3, FALSE)+VLOOKUP($AT45, INDIRECT(ADDRESS($AF$4, COLUMN()-$AF$2-GQ$3)&amp;":"&amp;ADDRESS($AF$5, COLUMN()-$AF$1-GQ$3)), GQ$3, FALSE)</f>
        <v>512</v>
      </c>
      <c r="GR45" cm="1">
        <f t="array" aca="1" ref="GR45" ca="1">INDIRECT(ADDRESS(ROW(), GR$3-$AF$1+$AF$3))+VLOOKUP($AS45, INDIRECT(ADDRESS($AF$4, COLUMN()-$AF$2-GR$3)&amp;":"&amp;ADDRESS($AF$5, COLUMN()-$AF$1-GR$3)), GR$3, FALSE)+VLOOKUP($AT45, INDIRECT(ADDRESS($AF$4, COLUMN()-$AF$2-GR$3)&amp;":"&amp;ADDRESS($AF$5, COLUMN()-$AF$1-GR$3)), GR$3, FALSE)</f>
        <v>433</v>
      </c>
      <c r="GS45" t="str">
        <f t="shared" si="228"/>
        <v>FN</v>
      </c>
      <c r="GT45" t="str">
        <f t="shared" si="229"/>
        <v>NV</v>
      </c>
      <c r="GU45" t="str">
        <f t="shared" si="230"/>
        <v>FV</v>
      </c>
      <c r="GV45" cm="1">
        <f t="array" aca="1" ref="GV45" ca="1">INDIRECT(ADDRESS(ROW(), GV$3-$AF$1+$AF$3))+VLOOKUP($AS45, INDIRECT(ADDRESS($AF$4, COLUMN()-$AF$2-GV$3)&amp;":"&amp;ADDRESS($AF$5, COLUMN()-$AF$1-GV$3)), GV$3, FALSE)+VLOOKUP($AT45, INDIRECT(ADDRESS($AF$4, COLUMN()-$AF$2-GV$3)&amp;":"&amp;ADDRESS($AF$5, COLUMN()-$AF$1-GV$3)), GV$3, FALSE)</f>
        <v>2797</v>
      </c>
      <c r="GW45" cm="1">
        <f t="array" aca="1" ref="GW45" ca="1">INDIRECT(ADDRESS(ROW(), GW$3-$AF$1+$AF$3))+VLOOKUP($AS45, INDIRECT(ADDRESS($AF$4, COLUMN()-$AF$2-GW$3)&amp;":"&amp;ADDRESS($AF$5, COLUMN()-$AF$1-GW$3)), GW$3, FALSE)+VLOOKUP($AT45, INDIRECT(ADDRESS($AF$4, COLUMN()-$AF$2-GW$3)&amp;":"&amp;ADDRESS($AF$5, COLUMN()-$AF$1-GW$3)), GW$3, FALSE)</f>
        <v>1920</v>
      </c>
      <c r="GX45" cm="1">
        <f t="array" aca="1" ref="GX45" ca="1">INDIRECT(ADDRESS(ROW(), GX$3-$AF$1+$AF$3))+VLOOKUP($AS45, INDIRECT(ADDRESS($AF$4, COLUMN()-$AF$2-GX$3)&amp;":"&amp;ADDRESS($AF$5, COLUMN()-$AF$1-GX$3)), GX$3, FALSE)+VLOOKUP($AT45, INDIRECT(ADDRESS($AF$4, COLUMN()-$AF$2-GX$3)&amp;":"&amp;ADDRESS($AF$5, COLUMN()-$AF$1-GX$3)), GX$3, FALSE)</f>
        <v>233</v>
      </c>
      <c r="GY45" cm="1">
        <f t="array" aca="1" ref="GY45" ca="1">INDIRECT(ADDRESS(ROW(), GY$3-$AF$1+$AF$3))+VLOOKUP($AS45, INDIRECT(ADDRESS($AF$4, COLUMN()-$AF$2-GY$3)&amp;":"&amp;ADDRESS($AF$5, COLUMN()-$AF$1-GY$3)), GY$3, FALSE)+VLOOKUP($AT45, INDIRECT(ADDRESS($AF$4, COLUMN()-$AF$2-GY$3)&amp;":"&amp;ADDRESS($AF$5, COLUMN()-$AF$1-GY$3)), GY$3, FALSE)</f>
        <v>1988</v>
      </c>
      <c r="GZ45" cm="1">
        <f t="array" aca="1" ref="GZ45" ca="1">INDIRECT(ADDRESS(ROW(), GZ$3-$AF$1+$AF$3))+VLOOKUP($AS45, INDIRECT(ADDRESS($AF$4, COLUMN()-$AF$2-GZ$3)&amp;":"&amp;ADDRESS($AF$5, COLUMN()-$AF$1-GZ$3)), GZ$3, FALSE)+VLOOKUP($AT45, INDIRECT(ADDRESS($AF$4, COLUMN()-$AF$2-GZ$3)&amp;":"&amp;ADDRESS($AF$5, COLUMN()-$AF$1-GZ$3)), GZ$3, FALSE)</f>
        <v>1835</v>
      </c>
      <c r="HA45" cm="1">
        <f t="array" aca="1" ref="HA45" ca="1">INDIRECT(ADDRESS(ROW(), HA$3-$AF$1+$AF$3))+VLOOKUP($AS45, INDIRECT(ADDRESS($AF$4, COLUMN()-$AF$2-HA$3)&amp;":"&amp;ADDRESS($AF$5, COLUMN()-$AF$1-HA$3)), HA$3, FALSE)+VLOOKUP($AT45, INDIRECT(ADDRESS($AF$4, COLUMN()-$AF$2-HA$3)&amp;":"&amp;ADDRESS($AF$5, COLUMN()-$AF$1-HA$3)), HA$3, FALSE)</f>
        <v>2215</v>
      </c>
      <c r="HB45" cm="1">
        <f t="array" aca="1" ref="HB45" ca="1">INDIRECT(ADDRESS(ROW(), HB$3-$AF$1+$AF$3))+VLOOKUP($AS45, INDIRECT(ADDRESS($AF$4, COLUMN()-$AF$2-HB$3)&amp;":"&amp;ADDRESS($AF$5, COLUMN()-$AF$1-HB$3)), HB$3, FALSE)+VLOOKUP($AT45, INDIRECT(ADDRESS($AF$4, COLUMN()-$AF$2-HB$3)&amp;":"&amp;ADDRESS($AF$5, COLUMN()-$AF$1-HB$3)), HB$3, FALSE)</f>
        <v>1597</v>
      </c>
      <c r="HC45" cm="1">
        <f t="array" aca="1" ref="HC45" ca="1">INDIRECT(ADDRESS(ROW(), HC$3-$AF$1+$AF$3))+VLOOKUP($AS45, INDIRECT(ADDRESS($AF$4, COLUMN()-$AF$2-HC$3)&amp;":"&amp;ADDRESS($AF$5, COLUMN()-$AF$1-HC$3)), HC$3, FALSE)+VLOOKUP($AT45, INDIRECT(ADDRESS($AF$4, COLUMN()-$AF$2-HC$3)&amp;":"&amp;ADDRESS($AF$5, COLUMN()-$AF$1-HC$3)), HC$3, FALSE)</f>
        <v>1721</v>
      </c>
      <c r="HD45" cm="1">
        <f t="array" aca="1" ref="HD45" ca="1">INDIRECT(ADDRESS(ROW(), HD$3-$AF$1+$AF$3))+VLOOKUP($AS45, INDIRECT(ADDRESS($AF$4, COLUMN()-$AF$2-HD$3)&amp;":"&amp;ADDRESS($AF$5, COLUMN()-$AF$1-HD$3)), HD$3, FALSE)+VLOOKUP($AT45, INDIRECT(ADDRESS($AF$4, COLUMN()-$AF$2-HD$3)&amp;":"&amp;ADDRESS($AF$5, COLUMN()-$AF$1-HD$3)), HD$3, FALSE)</f>
        <v>1129</v>
      </c>
      <c r="HE45" cm="1">
        <f t="array" aca="1" ref="HE45" ca="1">INDIRECT(ADDRESS(ROW(), HE$3-$AF$1+$AF$3))+VLOOKUP($AS45, INDIRECT(ADDRESS($AF$4, COLUMN()-$AF$2-HE$3)&amp;":"&amp;ADDRESS($AF$5, COLUMN()-$AF$1-HE$3)), HE$3, FALSE)+VLOOKUP($AT45, INDIRECT(ADDRESS($AF$4, COLUMN()-$AF$2-HE$3)&amp;":"&amp;ADDRESS($AF$5, COLUMN()-$AF$1-HE$3)), HE$3, FALSE)</f>
        <v>948</v>
      </c>
      <c r="HF45" t="str">
        <f t="shared" si="231"/>
        <v>FN</v>
      </c>
      <c r="HG45" t="str">
        <f t="shared" si="232"/>
        <v>NV</v>
      </c>
      <c r="HH45" t="str">
        <f t="shared" si="233"/>
        <v>FV</v>
      </c>
      <c r="HI45" cm="1">
        <f t="array" aca="1" ref="HI45" ca="1">INDIRECT(ADDRESS(ROW(), HI$3-$AF$1+$AF$3))+VLOOKUP($AS45, INDIRECT(ADDRESS($AF$4, COLUMN()-$AF$2-HI$3)&amp;":"&amp;ADDRESS($AF$5, COLUMN()-$AF$1-HI$3)), HI$3, FALSE)+VLOOKUP($AT45, INDIRECT(ADDRESS($AF$4, COLUMN()-$AF$2-HI$3)&amp;":"&amp;ADDRESS($AF$5, COLUMN()-$AF$1-HI$3)), HI$3, FALSE)</f>
        <v>5492</v>
      </c>
      <c r="HJ45" cm="1">
        <f t="array" aca="1" ref="HJ45" ca="1">INDIRECT(ADDRESS(ROW(), HJ$3-$AF$1+$AF$3))+VLOOKUP($AS45, INDIRECT(ADDRESS($AF$4, COLUMN()-$AF$2-HJ$3)&amp;":"&amp;ADDRESS($AF$5, COLUMN()-$AF$1-HJ$3)), HJ$3, FALSE)+VLOOKUP($AT45, INDIRECT(ADDRESS($AF$4, COLUMN()-$AF$2-HJ$3)&amp;":"&amp;ADDRESS($AF$5, COLUMN()-$AF$1-HJ$3)), HJ$3, FALSE)</f>
        <v>3869</v>
      </c>
      <c r="HK45" cm="1">
        <f t="array" aca="1" ref="HK45" ca="1">INDIRECT(ADDRESS(ROW(), HK$3-$AF$1+$AF$3))+VLOOKUP($AS45, INDIRECT(ADDRESS($AF$4, COLUMN()-$AF$2-HK$3)&amp;":"&amp;ADDRESS($AF$5, COLUMN()-$AF$1-HK$3)), HK$3, FALSE)+VLOOKUP($AT45, INDIRECT(ADDRESS($AF$4, COLUMN()-$AF$2-HK$3)&amp;":"&amp;ADDRESS($AF$5, COLUMN()-$AF$1-HK$3)), HK$3, FALSE)</f>
        <v>508</v>
      </c>
      <c r="HL45" cm="1">
        <f t="array" aca="1" ref="HL45" ca="1">INDIRECT(ADDRESS(ROW(), HL$3-$AF$1+$AF$3))+VLOOKUP($AS45, INDIRECT(ADDRESS($AF$4, COLUMN()-$AF$2-HL$3)&amp;":"&amp;ADDRESS($AF$5, COLUMN()-$AF$1-HL$3)), HL$3, FALSE)+VLOOKUP($AT45, INDIRECT(ADDRESS($AF$4, COLUMN()-$AF$2-HL$3)&amp;":"&amp;ADDRESS($AF$5, COLUMN()-$AF$1-HL$3)), HL$3, FALSE)</f>
        <v>4102</v>
      </c>
      <c r="HM45" cm="1">
        <f t="array" aca="1" ref="HM45" ca="1">INDIRECT(ADDRESS(ROW(), HM$3-$AF$1+$AF$3))+VLOOKUP($AS45, INDIRECT(ADDRESS($AF$4, COLUMN()-$AF$2-HM$3)&amp;":"&amp;ADDRESS($AF$5, COLUMN()-$AF$1-HM$3)), HM$3, FALSE)+VLOOKUP($AT45, INDIRECT(ADDRESS($AF$4, COLUMN()-$AF$2-HM$3)&amp;":"&amp;ADDRESS($AF$5, COLUMN()-$AF$1-HM$3)), HM$3, FALSE)</f>
        <v>3698</v>
      </c>
      <c r="HN45" cm="1">
        <f t="array" aca="1" ref="HN45" ca="1">INDIRECT(ADDRESS(ROW(), HN$3-$AF$1+$AF$3))+VLOOKUP($AS45, INDIRECT(ADDRESS($AF$4, COLUMN()-$AF$2-HN$3)&amp;":"&amp;ADDRESS($AF$5, COLUMN()-$AF$1-HN$3)), HN$3, FALSE)+VLOOKUP($AT45, INDIRECT(ADDRESS($AF$4, COLUMN()-$AF$2-HN$3)&amp;":"&amp;ADDRESS($AF$5, COLUMN()-$AF$1-HN$3)), HN$3, FALSE)</f>
        <v>4386</v>
      </c>
      <c r="HO45" cm="1">
        <f t="array" aca="1" ref="HO45" ca="1">INDIRECT(ADDRESS(ROW(), HO$3-$AF$1+$AF$3))+VLOOKUP($AS45, INDIRECT(ADDRESS($AF$4, COLUMN()-$AF$2-HO$3)&amp;":"&amp;ADDRESS($AF$5, COLUMN()-$AF$1-HO$3)), HO$3, FALSE)+VLOOKUP($AT45, INDIRECT(ADDRESS($AF$4, COLUMN()-$AF$2-HO$3)&amp;":"&amp;ADDRESS($AF$5, COLUMN()-$AF$1-HO$3)), HO$3, FALSE)</f>
        <v>3044</v>
      </c>
      <c r="HP45" cm="1">
        <f t="array" aca="1" ref="HP45" ca="1">INDIRECT(ADDRESS(ROW(), HP$3-$AF$1+$AF$3))+VLOOKUP($AS45, INDIRECT(ADDRESS($AF$4, COLUMN()-$AF$2-HP$3)&amp;":"&amp;ADDRESS($AF$5, COLUMN()-$AF$1-HP$3)), HP$3, FALSE)+VLOOKUP($AT45, INDIRECT(ADDRESS($AF$4, COLUMN()-$AF$2-HP$3)&amp;":"&amp;ADDRESS($AF$5, COLUMN()-$AF$1-HP$3)), HP$3, FALSE)</f>
        <v>3325</v>
      </c>
      <c r="HQ45" cm="1">
        <f t="array" aca="1" ref="HQ45" ca="1">INDIRECT(ADDRESS(ROW(), HQ$3-$AF$1+$AF$3))+VLOOKUP($AS45, INDIRECT(ADDRESS($AF$4, COLUMN()-$AF$2-HQ$3)&amp;":"&amp;ADDRESS($AF$5, COLUMN()-$AF$1-HQ$3)), HQ$3, FALSE)+VLOOKUP($AT45, INDIRECT(ADDRESS($AF$4, COLUMN()-$AF$2-HQ$3)&amp;":"&amp;ADDRESS($AF$5, COLUMN()-$AF$1-HQ$3)), HQ$3, FALSE)</f>
        <v>2344</v>
      </c>
      <c r="HR45" cm="1">
        <f t="array" aca="1" ref="HR45" ca="1">INDIRECT(ADDRESS(ROW(), HR$3-$AF$1+$AF$3))+VLOOKUP($AS45, INDIRECT(ADDRESS($AF$4, COLUMN()-$AF$2-HR$3)&amp;":"&amp;ADDRESS($AF$5, COLUMN()-$AF$1-HR$3)), HR$3, FALSE)+VLOOKUP($AT45, INDIRECT(ADDRESS($AF$4, COLUMN()-$AF$2-HR$3)&amp;":"&amp;ADDRESS($AF$5, COLUMN()-$AF$1-HR$3)), HR$3, FALSE)</f>
        <v>1999</v>
      </c>
      <c r="HS45" t="str">
        <f t="shared" si="234"/>
        <v>FN</v>
      </c>
      <c r="HT45" t="str">
        <f t="shared" si="235"/>
        <v>NV</v>
      </c>
      <c r="HU45" t="str">
        <f t="shared" si="236"/>
        <v>FV</v>
      </c>
      <c r="HV45" cm="1">
        <f t="array" aca="1" ref="HV45" ca="1">INDIRECT(ADDRESS(ROW(), HV$3-$AF$1+$AF$3))+VLOOKUP($AS45, INDIRECT(ADDRESS($AF$4, COLUMN()-$AF$2-HV$3)&amp;":"&amp;ADDRESS($AF$5, COLUMN()-$AF$1-HV$3)), HV$3, FALSE)+VLOOKUP($AT45, INDIRECT(ADDRESS($AF$4, COLUMN()-$AF$2-HV$3)&amp;":"&amp;ADDRESS($AF$5, COLUMN()-$AF$1-HV$3)), HV$3, FALSE)</f>
        <v>10822</v>
      </c>
      <c r="HW45" cm="1">
        <f t="array" aca="1" ref="HW45" ca="1">INDIRECT(ADDRESS(ROW(), HW$3-$AF$1+$AF$3))+VLOOKUP($AS45, INDIRECT(ADDRESS($AF$4, COLUMN()-$AF$2-HW$3)&amp;":"&amp;ADDRESS($AF$5, COLUMN()-$AF$1-HW$3)), HW$3, FALSE)+VLOOKUP($AT45, INDIRECT(ADDRESS($AF$4, COLUMN()-$AF$2-HW$3)&amp;":"&amp;ADDRESS($AF$5, COLUMN()-$AF$1-HW$3)), HW$3, FALSE)</f>
        <v>7839</v>
      </c>
      <c r="HX45" cm="1">
        <f t="array" aca="1" ref="HX45" ca="1">INDIRECT(ADDRESS(ROW(), HX$3-$AF$1+$AF$3))+VLOOKUP($AS45, INDIRECT(ADDRESS($AF$4, COLUMN()-$AF$2-HX$3)&amp;":"&amp;ADDRESS($AF$5, COLUMN()-$AF$1-HX$3)), HX$3, FALSE)+VLOOKUP($AT45, INDIRECT(ADDRESS($AF$4, COLUMN()-$AF$2-HX$3)&amp;":"&amp;ADDRESS($AF$5, COLUMN()-$AF$1-HX$3)), HX$3, FALSE)</f>
        <v>1120</v>
      </c>
      <c r="HY45" cm="1">
        <f t="array" aca="1" ref="HY45" ca="1">INDIRECT(ADDRESS(ROW(), HY$3-$AF$1+$AF$3))+VLOOKUP($AS45, INDIRECT(ADDRESS($AF$4, COLUMN()-$AF$2-HY$3)&amp;":"&amp;ADDRESS($AF$5, COLUMN()-$AF$1-HY$3)), HY$3, FALSE)+VLOOKUP($AT45, INDIRECT(ADDRESS($AF$4, COLUMN()-$AF$2-HY$3)&amp;":"&amp;ADDRESS($AF$5, COLUMN()-$AF$1-HY$3)), HY$3, FALSE)</f>
        <v>8354</v>
      </c>
      <c r="HZ45" cm="1">
        <f t="array" aca="1" ref="HZ45" ca="1">INDIRECT(ADDRESS(ROW(), HZ$3-$AF$1+$AF$3))+VLOOKUP($AS45, INDIRECT(ADDRESS($AF$4, COLUMN()-$AF$2-HZ$3)&amp;":"&amp;ADDRESS($AF$5, COLUMN()-$AF$1-HZ$3)), HZ$3, FALSE)+VLOOKUP($AT45, INDIRECT(ADDRESS($AF$4, COLUMN()-$AF$2-HZ$3)&amp;":"&amp;ADDRESS($AF$5, COLUMN()-$AF$1-HZ$3)), HZ$3, FALSE)</f>
        <v>7413</v>
      </c>
      <c r="IA45" cm="1">
        <f t="array" aca="1" ref="IA45" ca="1">INDIRECT(ADDRESS(ROW(), IA$3-$AF$1+$AF$3))+VLOOKUP($AS45, INDIRECT(ADDRESS($AF$4, COLUMN()-$AF$2-IA$3)&amp;":"&amp;ADDRESS($AF$5, COLUMN()-$AF$1-IA$3)), IA$3, FALSE)+VLOOKUP($AT45, INDIRECT(ADDRESS($AF$4, COLUMN()-$AF$2-IA$3)&amp;":"&amp;ADDRESS($AF$5, COLUMN()-$AF$1-IA$3)), IA$3, FALSE)</f>
        <v>8536</v>
      </c>
      <c r="IB45" cm="1">
        <f t="array" aca="1" ref="IB45" ca="1">INDIRECT(ADDRESS(ROW(), IB$3-$AF$1+$AF$3))+VLOOKUP($AS45, INDIRECT(ADDRESS($AF$4, COLUMN()-$AF$2-IB$3)&amp;":"&amp;ADDRESS($AF$5, COLUMN()-$AF$1-IB$3)), IB$3, FALSE)+VLOOKUP($AT45, INDIRECT(ADDRESS($AF$4, COLUMN()-$AF$2-IB$3)&amp;":"&amp;ADDRESS($AF$5, COLUMN()-$AF$1-IB$3)), IB$3, FALSE)</f>
        <v>5762</v>
      </c>
      <c r="IC45" cm="1">
        <f t="array" aca="1" ref="IC45" ca="1">INDIRECT(ADDRESS(ROW(), IC$3-$AF$1+$AF$3))+VLOOKUP($AS45, INDIRECT(ADDRESS($AF$4, COLUMN()-$AF$2-IC$3)&amp;":"&amp;ADDRESS($AF$5, COLUMN()-$AF$1-IC$3)), IC$3, FALSE)+VLOOKUP($AT45, INDIRECT(ADDRESS($AF$4, COLUMN()-$AF$2-IC$3)&amp;":"&amp;ADDRESS($AF$5, COLUMN()-$AF$1-IC$3)), IC$3, FALSE)</f>
        <v>6602</v>
      </c>
      <c r="ID45" cm="1">
        <f t="array" aca="1" ref="ID45" ca="1">INDIRECT(ADDRESS(ROW(), ID$3-$AF$1+$AF$3))+VLOOKUP($AS45, INDIRECT(ADDRESS($AF$4, COLUMN()-$AF$2-ID$3)&amp;":"&amp;ADDRESS($AF$5, COLUMN()-$AF$1-ID$3)), ID$3, FALSE)+VLOOKUP($AT45, INDIRECT(ADDRESS($AF$4, COLUMN()-$AF$2-ID$3)&amp;":"&amp;ADDRESS($AF$5, COLUMN()-$AF$1-ID$3)), ID$3, FALSE)</f>
        <v>4885</v>
      </c>
      <c r="IE45" cm="1">
        <f t="array" aca="1" ref="IE45" ca="1">INDIRECT(ADDRESS(ROW(), IE$3-$AF$1+$AF$3))+VLOOKUP($AS45, INDIRECT(ADDRESS($AF$4, COLUMN()-$AF$2-IE$3)&amp;":"&amp;ADDRESS($AF$5, COLUMN()-$AF$1-IE$3)), IE$3, FALSE)+VLOOKUP($AT45, INDIRECT(ADDRESS($AF$4, COLUMN()-$AF$2-IE$3)&amp;":"&amp;ADDRESS($AF$5, COLUMN()-$AF$1-IE$3)), IE$3, FALSE)</f>
        <v>4202</v>
      </c>
      <c r="IF45" t="str">
        <f t="shared" si="237"/>
        <v>FN</v>
      </c>
      <c r="IG45" t="str">
        <f t="shared" si="238"/>
        <v>NV</v>
      </c>
      <c r="IH45" t="str">
        <f t="shared" si="239"/>
        <v>FV</v>
      </c>
      <c r="II45" cm="1">
        <f t="array" aca="1" ref="II45" ca="1">INDIRECT(ADDRESS(ROW(), II$3-$AF$1+$AF$3))+VLOOKUP($AS45, INDIRECT(ADDRESS($AF$4, COLUMN()-$AF$2-II$3)&amp;":"&amp;ADDRESS($AF$5, COLUMN()-$AF$1-II$3)), II$3, FALSE)+VLOOKUP($AT45, INDIRECT(ADDRESS($AF$4, COLUMN()-$AF$2-II$3)&amp;":"&amp;ADDRESS($AF$5, COLUMN()-$AF$1-II$3)), II$3, FALSE)</f>
        <v>21499</v>
      </c>
      <c r="IJ45" cm="1">
        <f t="array" aca="1" ref="IJ45" ca="1">INDIRECT(ADDRESS(ROW(), IJ$3-$AF$1+$AF$3))+VLOOKUP($AS45, INDIRECT(ADDRESS($AF$4, COLUMN()-$AF$2-IJ$3)&amp;":"&amp;ADDRESS($AF$5, COLUMN()-$AF$1-IJ$3)), IJ$3, FALSE)+VLOOKUP($AT45, INDIRECT(ADDRESS($AF$4, COLUMN()-$AF$2-IJ$3)&amp;":"&amp;ADDRESS($AF$5, COLUMN()-$AF$1-IJ$3)), IJ$3, FALSE)</f>
        <v>15748</v>
      </c>
      <c r="IK45" cm="1">
        <f t="array" aca="1" ref="IK45" ca="1">INDIRECT(ADDRESS(ROW(), IK$3-$AF$1+$AF$3))+VLOOKUP($AS45, INDIRECT(ADDRESS($AF$4, COLUMN()-$AF$2-IK$3)&amp;":"&amp;ADDRESS($AF$5, COLUMN()-$AF$1-IK$3)), IK$3, FALSE)+VLOOKUP($AT45, INDIRECT(ADDRESS($AF$4, COLUMN()-$AF$2-IK$3)&amp;":"&amp;ADDRESS($AF$5, COLUMN()-$AF$1-IK$3)), IK$3, FALSE)</f>
        <v>2400</v>
      </c>
      <c r="IL45" cm="1">
        <f t="array" aca="1" ref="IL45" ca="1">INDIRECT(ADDRESS(ROW(), IL$3-$AF$1+$AF$3))+VLOOKUP($AS45, INDIRECT(ADDRESS($AF$4, COLUMN()-$AF$2-IL$3)&amp;":"&amp;ADDRESS($AF$5, COLUMN()-$AF$1-IL$3)), IL$3, FALSE)+VLOOKUP($AT45, INDIRECT(ADDRESS($AF$4, COLUMN()-$AF$2-IL$3)&amp;":"&amp;ADDRESS($AF$5, COLUMN()-$AF$1-IL$3)), IL$3, FALSE)</f>
        <v>16898</v>
      </c>
      <c r="IM45" cm="1">
        <f t="array" aca="1" ref="IM45" ca="1">INDIRECT(ADDRESS(ROW(), IM$3-$AF$1+$AF$3))+VLOOKUP($AS45, INDIRECT(ADDRESS($AF$4, COLUMN()-$AF$2-IM$3)&amp;":"&amp;ADDRESS($AF$5, COLUMN()-$AF$1-IM$3)), IM$3, FALSE)+VLOOKUP($AT45, INDIRECT(ADDRESS($AF$4, COLUMN()-$AF$2-IM$3)&amp;":"&amp;ADDRESS($AF$5, COLUMN()-$AF$1-IM$3)), IM$3, FALSE)</f>
        <v>14814</v>
      </c>
      <c r="IN45" cm="1">
        <f t="array" aca="1" ref="IN45" ca="1">INDIRECT(ADDRESS(ROW(), IN$3-$AF$1+$AF$3))+VLOOKUP($AS45, INDIRECT(ADDRESS($AF$4, COLUMN()-$AF$2-IN$3)&amp;":"&amp;ADDRESS($AF$5, COLUMN()-$AF$1-IN$3)), IN$3, FALSE)+VLOOKUP($AT45, INDIRECT(ADDRESS($AF$4, COLUMN()-$AF$2-IN$3)&amp;":"&amp;ADDRESS($AF$5, COLUMN()-$AF$1-IN$3)), IN$3, FALSE)</f>
        <v>17019</v>
      </c>
      <c r="IO45" cm="1">
        <f t="array" aca="1" ref="IO45" ca="1">INDIRECT(ADDRESS(ROW(), IO$3-$AF$1+$AF$3))+VLOOKUP($AS45, INDIRECT(ADDRESS($AF$4, COLUMN()-$AF$2-IO$3)&amp;":"&amp;ADDRESS($AF$5, COLUMN()-$AF$1-IO$3)), IO$3, FALSE)+VLOOKUP($AT45, INDIRECT(ADDRESS($AF$4, COLUMN()-$AF$2-IO$3)&amp;":"&amp;ADDRESS($AF$5, COLUMN()-$AF$1-IO$3)), IO$3, FALSE)</f>
        <v>11232</v>
      </c>
      <c r="IP45" cm="1">
        <f t="array" aca="1" ref="IP45" ca="1">INDIRECT(ADDRESS(ROW(), IP$3-$AF$1+$AF$3))+VLOOKUP($AS45, INDIRECT(ADDRESS($AF$4, COLUMN()-$AF$2-IP$3)&amp;":"&amp;ADDRESS($AF$5, COLUMN()-$AF$1-IP$3)), IP$3, FALSE)+VLOOKUP($AT45, INDIRECT(ADDRESS($AF$4, COLUMN()-$AF$2-IP$3)&amp;":"&amp;ADDRESS($AF$5, COLUMN()-$AF$1-IP$3)), IP$3, FALSE)</f>
        <v>12908</v>
      </c>
      <c r="IQ45" cm="1">
        <f t="array" aca="1" ref="IQ45" ca="1">INDIRECT(ADDRESS(ROW(), IQ$3-$AF$1+$AF$3))+VLOOKUP($AS45, INDIRECT(ADDRESS($AF$4, COLUMN()-$AF$2-IQ$3)&amp;":"&amp;ADDRESS($AF$5, COLUMN()-$AF$1-IQ$3)), IQ$3, FALSE)+VLOOKUP($AT45, INDIRECT(ADDRESS($AF$4, COLUMN()-$AF$2-IQ$3)&amp;":"&amp;ADDRESS($AF$5, COLUMN()-$AF$1-IQ$3)), IQ$3, FALSE)</f>
        <v>9883</v>
      </c>
      <c r="IR45" cm="1">
        <f t="array" aca="1" ref="IR45" ca="1">INDIRECT(ADDRESS(ROW(), IR$3-$AF$1+$AF$3))+VLOOKUP($AS45, INDIRECT(ADDRESS($AF$4, COLUMN()-$AF$2-IR$3)&amp;":"&amp;ADDRESS($AF$5, COLUMN()-$AF$1-IR$3)), IR$3, FALSE)+VLOOKUP($AT45, INDIRECT(ADDRESS($AF$4, COLUMN()-$AF$2-IR$3)&amp;":"&amp;ADDRESS($AF$5, COLUMN()-$AF$1-IR$3)), IR$3, FALSE)</f>
        <v>8670</v>
      </c>
      <c r="IS45" t="str">
        <f t="shared" si="240"/>
        <v>FN</v>
      </c>
      <c r="IT45" t="str">
        <f t="shared" si="241"/>
        <v>NV</v>
      </c>
      <c r="IU45" t="str">
        <f t="shared" si="242"/>
        <v>FV</v>
      </c>
      <c r="IV45" cm="1">
        <f t="array" aca="1" ref="IV45" ca="1">INDIRECT(ADDRESS(ROW(), IV$3-$AF$1+$AF$3))+VLOOKUP($AS45, INDIRECT(ADDRESS($AF$4, COLUMN()-$AF$2-IV$3)&amp;":"&amp;ADDRESS($AF$5, COLUMN()-$AF$1-IV$3)), IV$3, FALSE)+VLOOKUP($AT45, INDIRECT(ADDRESS($AF$4, COLUMN()-$AF$2-IV$3)&amp;":"&amp;ADDRESS($AF$5, COLUMN()-$AF$1-IV$3)), IV$3, FALSE)</f>
        <v>42754</v>
      </c>
      <c r="IW45" cm="1">
        <f t="array" aca="1" ref="IW45" ca="1">INDIRECT(ADDRESS(ROW(), IW$3-$AF$1+$AF$3))+VLOOKUP($AS45, INDIRECT(ADDRESS($AF$4, COLUMN()-$AF$2-IW$3)&amp;":"&amp;ADDRESS($AF$5, COLUMN()-$AF$1-IW$3)), IW$3, FALSE)+VLOOKUP($AT45, INDIRECT(ADDRESS($AF$4, COLUMN()-$AF$2-IW$3)&amp;":"&amp;ADDRESS($AF$5, COLUMN()-$AF$1-IW$3)), IW$3, FALSE)</f>
        <v>31679</v>
      </c>
      <c r="IX45" cm="1">
        <f t="array" aca="1" ref="IX45" ca="1">INDIRECT(ADDRESS(ROW(), IX$3-$AF$1+$AF$3))+VLOOKUP($AS45, INDIRECT(ADDRESS($AF$4, COLUMN()-$AF$2-IX$3)&amp;":"&amp;ADDRESS($AF$5, COLUMN()-$AF$1-IX$3)), IX$3, FALSE)+VLOOKUP($AT45, INDIRECT(ADDRESS($AF$4, COLUMN()-$AF$2-IX$3)&amp;":"&amp;ADDRESS($AF$5, COLUMN()-$AF$1-IX$3)), IX$3, FALSE)</f>
        <v>5100</v>
      </c>
      <c r="IY45" cm="1">
        <f t="array" aca="1" ref="IY45" ca="1">INDIRECT(ADDRESS(ROW(), IY$3-$AF$1+$AF$3))+VLOOKUP($AS45, INDIRECT(ADDRESS($AF$4, COLUMN()-$AF$2-IY$3)&amp;":"&amp;ADDRESS($AF$5, COLUMN()-$AF$1-IY$3)), IY$3, FALSE)+VLOOKUP($AT45, INDIRECT(ADDRESS($AF$4, COLUMN()-$AF$2-IY$3)&amp;":"&amp;ADDRESS($AF$5, COLUMN()-$AF$1-IY$3)), IY$3, FALSE)</f>
        <v>33926</v>
      </c>
      <c r="IZ45" cm="1">
        <f t="array" aca="1" ref="IZ45" ca="1">INDIRECT(ADDRESS(ROW(), IZ$3-$AF$1+$AF$3))+VLOOKUP($AS45, INDIRECT(ADDRESS($AF$4, COLUMN()-$AF$2-IZ$3)&amp;":"&amp;ADDRESS($AF$5, COLUMN()-$AF$1-IZ$3)), IZ$3, FALSE)+VLOOKUP($AT45, INDIRECT(ADDRESS($AF$4, COLUMN()-$AF$2-IZ$3)&amp;":"&amp;ADDRESS($AF$5, COLUMN()-$AF$1-IZ$3)), IZ$3, FALSE)</f>
        <v>29599</v>
      </c>
      <c r="JA45" cm="1">
        <f t="array" aca="1" ref="JA45" ca="1">INDIRECT(ADDRESS(ROW(), JA$3-$AF$1+$AF$3))+VLOOKUP($AS45, INDIRECT(ADDRESS($AF$4, COLUMN()-$AF$2-JA$3)&amp;":"&amp;ADDRESS($AF$5, COLUMN()-$AF$1-JA$3)), JA$3, FALSE)+VLOOKUP($AT45, INDIRECT(ADDRESS($AF$4, COLUMN()-$AF$2-JA$3)&amp;":"&amp;ADDRESS($AF$5, COLUMN()-$AF$1-JA$3)), JA$3, FALSE)</f>
        <v>33641</v>
      </c>
      <c r="JB45" cm="1">
        <f t="array" aca="1" ref="JB45" ca="1">INDIRECT(ADDRESS(ROW(), JB$3-$AF$1+$AF$3))+VLOOKUP($AS45, INDIRECT(ADDRESS($AF$4, COLUMN()-$AF$2-JB$3)&amp;":"&amp;ADDRESS($AF$5, COLUMN()-$AF$1-JB$3)), JB$3, FALSE)+VLOOKUP($AT45, INDIRECT(ADDRESS($AF$4, COLUMN()-$AF$2-JB$3)&amp;":"&amp;ADDRESS($AF$5, COLUMN()-$AF$1-JB$3)), JB$3, FALSE)</f>
        <v>21890</v>
      </c>
      <c r="JC45" cm="1">
        <f t="array" aca="1" ref="JC45" ca="1">INDIRECT(ADDRESS(ROW(), JC$3-$AF$1+$AF$3))+VLOOKUP($AS45, INDIRECT(ADDRESS($AF$4, COLUMN()-$AF$2-JC$3)&amp;":"&amp;ADDRESS($AF$5, COLUMN()-$AF$1-JC$3)), JC$3, FALSE)+VLOOKUP($AT45, INDIRECT(ADDRESS($AF$4, COLUMN()-$AF$2-JC$3)&amp;":"&amp;ADDRESS($AF$5, COLUMN()-$AF$1-JC$3)), JC$3, FALSE)</f>
        <v>25606</v>
      </c>
      <c r="JD45" cm="1">
        <f t="array" aca="1" ref="JD45" ca="1">INDIRECT(ADDRESS(ROW(), JD$3-$AF$1+$AF$3))+VLOOKUP($AS45, INDIRECT(ADDRESS($AF$4, COLUMN()-$AF$2-JD$3)&amp;":"&amp;ADDRESS($AF$5, COLUMN()-$AF$1-JD$3)), JD$3, FALSE)+VLOOKUP($AT45, INDIRECT(ADDRESS($AF$4, COLUMN()-$AF$2-JD$3)&amp;":"&amp;ADDRESS($AF$5, COLUMN()-$AF$1-JD$3)), JD$3, FALSE)</f>
        <v>20099</v>
      </c>
      <c r="JE45" cm="1">
        <f t="array" aca="1" ref="JE45" ca="1">INDIRECT(ADDRESS(ROW(), JE$3-$AF$1+$AF$3))+VLOOKUP($AS45, INDIRECT(ADDRESS($AF$4, COLUMN()-$AF$2-JE$3)&amp;":"&amp;ADDRESS($AF$5, COLUMN()-$AF$1-JE$3)), JE$3, FALSE)+VLOOKUP($AT45, INDIRECT(ADDRESS($AF$4, COLUMN()-$AF$2-JE$3)&amp;":"&amp;ADDRESS($AF$5, COLUMN()-$AF$1-JE$3)), JE$3, FALSE)</f>
        <v>17849</v>
      </c>
      <c r="JF45" t="str">
        <f t="shared" si="243"/>
        <v>FN</v>
      </c>
      <c r="JG45" t="str">
        <f t="shared" si="244"/>
        <v>NV</v>
      </c>
      <c r="JH45" t="str">
        <f t="shared" si="245"/>
        <v>FV</v>
      </c>
      <c r="JI45" cm="1">
        <f t="array" aca="1" ref="JI45" ca="1">INDIRECT(ADDRESS(ROW(), JI$3-$AF$1+$AF$3))+VLOOKUP($AS45, INDIRECT(ADDRESS($AF$4, COLUMN()-$AF$2-JI$3)&amp;":"&amp;ADDRESS($AF$5, COLUMN()-$AF$1-JI$3)), JI$3, FALSE)+VLOOKUP($AT45, INDIRECT(ADDRESS($AF$4, COLUMN()-$AF$2-JI$3)&amp;":"&amp;ADDRESS($AF$5, COLUMN()-$AF$1-JI$3)), JI$3, FALSE)</f>
        <v>85379</v>
      </c>
      <c r="JJ45" cm="1">
        <f t="array" aca="1" ref="JJ45" ca="1">INDIRECT(ADDRESS(ROW(), JJ$3-$AF$1+$AF$3))+VLOOKUP($AS45, INDIRECT(ADDRESS($AF$4, COLUMN()-$AF$2-JJ$3)&amp;":"&amp;ADDRESS($AF$5, COLUMN()-$AF$1-JJ$3)), JJ$3, FALSE)+VLOOKUP($AT45, INDIRECT(ADDRESS($AF$4, COLUMN()-$AF$2-JJ$3)&amp;":"&amp;ADDRESS($AF$5, COLUMN()-$AF$1-JJ$3)), JJ$3, FALSE)</f>
        <v>63370</v>
      </c>
      <c r="JK45" cm="1">
        <f t="array" aca="1" ref="JK45" ca="1">INDIRECT(ADDRESS(ROW(), JK$3-$AF$1+$AF$3))+VLOOKUP($AS45, INDIRECT(ADDRESS($AF$4, COLUMN()-$AF$2-JK$3)&amp;":"&amp;ADDRESS($AF$5, COLUMN()-$AF$1-JK$3)), JK$3, FALSE)+VLOOKUP($AT45, INDIRECT(ADDRESS($AF$4, COLUMN()-$AF$2-JK$3)&amp;":"&amp;ADDRESS($AF$5, COLUMN()-$AF$1-JK$3)), JK$3, FALSE)</f>
        <v>10630</v>
      </c>
      <c r="JL45" cm="1">
        <f t="array" aca="1" ref="JL45" ca="1">INDIRECT(ADDRESS(ROW(), JL$3-$AF$1+$AF$3))+VLOOKUP($AS45, INDIRECT(ADDRESS($AF$4, COLUMN()-$AF$2-JL$3)&amp;":"&amp;ADDRESS($AF$5, COLUMN()-$AF$1-JL$3)), JL$3, FALSE)+VLOOKUP($AT45, INDIRECT(ADDRESS($AF$4, COLUMN()-$AF$2-JL$3)&amp;":"&amp;ADDRESS($AF$5, COLUMN()-$AF$1-JL$3)), JL$3, FALSE)</f>
        <v>67970</v>
      </c>
      <c r="JM45" cm="1">
        <f t="array" aca="1" ref="JM45" ca="1">INDIRECT(ADDRESS(ROW(), JM$3-$AF$1+$AF$3))+VLOOKUP($AS45, INDIRECT(ADDRESS($AF$4, COLUMN()-$AF$2-JM$3)&amp;":"&amp;ADDRESS($AF$5, COLUMN()-$AF$1-JM$3)), JM$3, FALSE)+VLOOKUP($AT45, INDIRECT(ADDRESS($AF$4, COLUMN()-$AF$2-JM$3)&amp;":"&amp;ADDRESS($AF$5, COLUMN()-$AF$1-JM$3)), JM$3, FALSE)</f>
        <v>59095</v>
      </c>
      <c r="JN45" cm="1">
        <f t="array" aca="1" ref="JN45" ca="1">INDIRECT(ADDRESS(ROW(), JN$3-$AF$1+$AF$3))+VLOOKUP($AS45, INDIRECT(ADDRESS($AF$4, COLUMN()-$AF$2-JN$3)&amp;":"&amp;ADDRESS($AF$5, COLUMN()-$AF$1-JN$3)), JN$3, FALSE)+VLOOKUP($AT45, INDIRECT(ADDRESS($AF$4, COLUMN()-$AF$2-JN$3)&amp;":"&amp;ADDRESS($AF$5, COLUMN()-$AF$1-JN$3)), JN$3, FALSE)</f>
        <v>67354</v>
      </c>
      <c r="JO45" cm="1">
        <f t="array" aca="1" ref="JO45" ca="1">INDIRECT(ADDRESS(ROW(), JO$3-$AF$1+$AF$3))+VLOOKUP($AS45, INDIRECT(ADDRESS($AF$4, COLUMN()-$AF$2-JO$3)&amp;":"&amp;ADDRESS($AF$5, COLUMN()-$AF$1-JO$3)), JO$3, FALSE)+VLOOKUP($AT45, INDIRECT(ADDRESS($AF$4, COLUMN()-$AF$2-JO$3)&amp;":"&amp;ADDRESS($AF$5, COLUMN()-$AF$1-JO$3)), JO$3, FALSE)</f>
        <v>43386</v>
      </c>
      <c r="JP45" cm="1">
        <f t="array" aca="1" ref="JP45" ca="1">INDIRECT(ADDRESS(ROW(), JP$3-$AF$1+$AF$3))+VLOOKUP($AS45, INDIRECT(ADDRESS($AF$4, COLUMN()-$AF$2-JP$3)&amp;":"&amp;ADDRESS($AF$5, COLUMN()-$AF$1-JP$3)), JP$3, FALSE)+VLOOKUP($AT45, INDIRECT(ADDRESS($AF$4, COLUMN()-$AF$2-JP$3)&amp;":"&amp;ADDRESS($AF$5, COLUMN()-$AF$1-JP$3)), JP$3, FALSE)</f>
        <v>50394</v>
      </c>
      <c r="JQ45" cm="1">
        <f t="array" aca="1" ref="JQ45" ca="1">INDIRECT(ADDRESS(ROW(), JQ$3-$AF$1+$AF$3))+VLOOKUP($AS45, INDIRECT(ADDRESS($AF$4, COLUMN()-$AF$2-JQ$3)&amp;":"&amp;ADDRESS($AF$5, COLUMN()-$AF$1-JQ$3)), JQ$3, FALSE)+VLOOKUP($AT45, INDIRECT(ADDRESS($AF$4, COLUMN()-$AF$2-JQ$3)&amp;":"&amp;ADDRESS($AF$5, COLUMN()-$AF$1-JQ$3)), JQ$3, FALSE)</f>
        <v>40335</v>
      </c>
      <c r="JR45" cm="1">
        <f t="array" aca="1" ref="JR45" ca="1">INDIRECT(ADDRESS(ROW(), JR$3-$AF$1+$AF$3))+VLOOKUP($AS45, INDIRECT(ADDRESS($AF$4, COLUMN()-$AF$2-JR$3)&amp;":"&amp;ADDRESS($AF$5, COLUMN()-$AF$1-JR$3)), JR$3, FALSE)+VLOOKUP($AT45, INDIRECT(ADDRESS($AF$4, COLUMN()-$AF$2-JR$3)&amp;":"&amp;ADDRESS($AF$5, COLUMN()-$AF$1-JR$3)), JR$3, FALSE)</f>
        <v>36374</v>
      </c>
      <c r="JS45" t="str">
        <f t="shared" si="246"/>
        <v>FN</v>
      </c>
      <c r="JT45" t="str">
        <f t="shared" si="247"/>
        <v>NV</v>
      </c>
      <c r="JU45" t="str">
        <f t="shared" si="248"/>
        <v>FV</v>
      </c>
      <c r="JV45" cm="1">
        <f t="array" aca="1" ref="JV45" ca="1">INDIRECT(ADDRESS(ROW(), JV$3-$AF$1+$AF$3))+VLOOKUP($AS45, INDIRECT(ADDRESS($AF$4, COLUMN()-$AF$2-JV$3)&amp;":"&amp;ADDRESS($AF$5, COLUMN()-$AF$1-JV$3)), JV$3, FALSE)+VLOOKUP($AT45, INDIRECT(ADDRESS($AF$4, COLUMN()-$AF$2-JV$3)&amp;":"&amp;ADDRESS($AF$5, COLUMN()-$AF$1-JV$3)), JV$3, FALSE)</f>
        <v>170600</v>
      </c>
      <c r="JW45" cm="1">
        <f t="array" aca="1" ref="JW45" ca="1">INDIRECT(ADDRESS(ROW(), JW$3-$AF$1+$AF$3))+VLOOKUP($AS45, INDIRECT(ADDRESS($AF$4, COLUMN()-$AF$2-JW$3)&amp;":"&amp;ADDRESS($AF$5, COLUMN()-$AF$1-JW$3)), JW$3, FALSE)+VLOOKUP($AT45, INDIRECT(ADDRESS($AF$4, COLUMN()-$AF$2-JW$3)&amp;":"&amp;ADDRESS($AF$5, COLUMN()-$AF$1-JW$3)), JW$3, FALSE)</f>
        <v>126772</v>
      </c>
      <c r="JX45" cm="1">
        <f t="array" aca="1" ref="JX45" ca="1">INDIRECT(ADDRESS(ROW(), JX$3-$AF$1+$AF$3))+VLOOKUP($AS45, INDIRECT(ADDRESS($AF$4, COLUMN()-$AF$2-JX$3)&amp;":"&amp;ADDRESS($AF$5, COLUMN()-$AF$1-JX$3)), JX$3, FALSE)+VLOOKUP($AT45, INDIRECT(ADDRESS($AF$4, COLUMN()-$AF$2-JX$3)&amp;":"&amp;ADDRESS($AF$5, COLUMN()-$AF$1-JX$3)), JX$3, FALSE)</f>
        <v>21961</v>
      </c>
      <c r="JY45" cm="1">
        <f t="array" aca="1" ref="JY45" ca="1">INDIRECT(ADDRESS(ROW(), JY$3-$AF$1+$AF$3))+VLOOKUP($AS45, INDIRECT(ADDRESS($AF$4, COLUMN()-$AF$2-JY$3)&amp;":"&amp;ADDRESS($AF$5, COLUMN()-$AF$1-JY$3)), JY$3, FALSE)+VLOOKUP($AT45, INDIRECT(ADDRESS($AF$4, COLUMN()-$AF$2-JY$3)&amp;":"&amp;ADDRESS($AF$5, COLUMN()-$AF$1-JY$3)), JY$3, FALSE)</f>
        <v>135812</v>
      </c>
      <c r="JZ45" cm="1">
        <f t="array" aca="1" ref="JZ45" ca="1">INDIRECT(ADDRESS(ROW(), JZ$3-$AF$1+$AF$3))+VLOOKUP($AS45, INDIRECT(ADDRESS($AF$4, COLUMN()-$AF$2-JZ$3)&amp;":"&amp;ADDRESS($AF$5, COLUMN()-$AF$1-JZ$3)), JZ$3, FALSE)+VLOOKUP($AT45, INDIRECT(ADDRESS($AF$4, COLUMN()-$AF$2-JZ$3)&amp;":"&amp;ADDRESS($AF$5, COLUMN()-$AF$1-JZ$3)), JZ$3, FALSE)</f>
        <v>118001</v>
      </c>
      <c r="KA45" cm="1">
        <f t="array" aca="1" ref="KA45" ca="1">INDIRECT(ADDRESS(ROW(), KA$3-$AF$1+$AF$3))+VLOOKUP($AS45, INDIRECT(ADDRESS($AF$4, COLUMN()-$AF$2-KA$3)&amp;":"&amp;ADDRESS($AF$5, COLUMN()-$AF$1-KA$3)), KA$3, FALSE)+VLOOKUP($AT45, INDIRECT(ADDRESS($AF$4, COLUMN()-$AF$2-KA$3)&amp;":"&amp;ADDRESS($AF$5, COLUMN()-$AF$1-KA$3)), KA$3, FALSE)</f>
        <v>134095</v>
      </c>
      <c r="KB45" cm="1">
        <f t="array" aca="1" ref="KB45" ca="1">INDIRECT(ADDRESS(ROW(), KB$3-$AF$1+$AF$3))+VLOOKUP($AS45, INDIRECT(ADDRESS($AF$4, COLUMN()-$AF$2-KB$3)&amp;":"&amp;ADDRESS($AF$5, COLUMN()-$AF$1-KB$3)), KB$3, FALSE)+VLOOKUP($AT45, INDIRECT(ADDRESS($AF$4, COLUMN()-$AF$2-KB$3)&amp;":"&amp;ADDRESS($AF$5, COLUMN()-$AF$1-KB$3)), KB$3, FALSE)</f>
        <v>85939</v>
      </c>
      <c r="KC45" cm="1">
        <f t="array" aca="1" ref="KC45" ca="1">INDIRECT(ADDRESS(ROW(), KC$3-$AF$1+$AF$3))+VLOOKUP($AS45, INDIRECT(ADDRESS($AF$4, COLUMN()-$AF$2-KC$3)&amp;":"&amp;ADDRESS($AF$5, COLUMN()-$AF$1-KC$3)), KC$3, FALSE)+VLOOKUP($AT45, INDIRECT(ADDRESS($AF$4, COLUMN()-$AF$2-KC$3)&amp;":"&amp;ADDRESS($AF$5, COLUMN()-$AF$1-KC$3)), KC$3, FALSE)</f>
        <v>100131</v>
      </c>
      <c r="KD45" cm="1">
        <f t="array" aca="1" ref="KD45" ca="1">INDIRECT(ADDRESS(ROW(), KD$3-$AF$1+$AF$3))+VLOOKUP($AS45, INDIRECT(ADDRESS($AF$4, COLUMN()-$AF$2-KD$3)&amp;":"&amp;ADDRESS($AF$5, COLUMN()-$AF$1-KD$3)), KD$3, FALSE)+VLOOKUP($AT45, INDIRECT(ADDRESS($AF$4, COLUMN()-$AF$2-KD$3)&amp;":"&amp;ADDRESS($AF$5, COLUMN()-$AF$1-KD$3)), KD$3, FALSE)</f>
        <v>81259</v>
      </c>
      <c r="KE45" cm="1">
        <f t="array" aca="1" ref="KE45" ca="1">INDIRECT(ADDRESS(ROW(), KE$3-$AF$1+$AF$3))+VLOOKUP($AS45, INDIRECT(ADDRESS($AF$4, COLUMN()-$AF$2-KE$3)&amp;":"&amp;ADDRESS($AF$5, COLUMN()-$AF$1-KE$3)), KE$3, FALSE)+VLOOKUP($AT45, INDIRECT(ADDRESS($AF$4, COLUMN()-$AF$2-KE$3)&amp;":"&amp;ADDRESS($AF$5, COLUMN()-$AF$1-KE$3)), KE$3, FALSE)</f>
        <v>74005</v>
      </c>
      <c r="KF45" t="str">
        <f t="shared" si="249"/>
        <v>FN</v>
      </c>
      <c r="KG45" t="str">
        <f t="shared" si="250"/>
        <v>NV</v>
      </c>
      <c r="KH45" t="str">
        <f t="shared" si="251"/>
        <v>FV</v>
      </c>
      <c r="KI45" cm="1">
        <f t="array" aca="1" ref="KI45" ca="1">INDIRECT(ADDRESS(ROW(), KI$3-$AF$1+$AF$3))+VLOOKUP($AS45, INDIRECT(ADDRESS($AF$4, COLUMN()-$AF$2-KI$3)&amp;":"&amp;ADDRESS($AF$5, COLUMN()-$AF$1-KI$3)), KI$3, FALSE)+VLOOKUP($AT45, INDIRECT(ADDRESS($AF$4, COLUMN()-$AF$2-KI$3)&amp;":"&amp;ADDRESS($AF$5, COLUMN()-$AF$1-KI$3)), KI$3, FALSE)</f>
        <v>341354</v>
      </c>
      <c r="KJ45" cm="1">
        <f t="array" aca="1" ref="KJ45" ca="1">INDIRECT(ADDRESS(ROW(), KJ$3-$AF$1+$AF$3))+VLOOKUP($AS45, INDIRECT(ADDRESS($AF$4, COLUMN()-$AF$2-KJ$3)&amp;":"&amp;ADDRESS($AF$5, COLUMN()-$AF$1-KJ$3)), KJ$3, FALSE)+VLOOKUP($AT45, INDIRECT(ADDRESS($AF$4, COLUMN()-$AF$2-KJ$3)&amp;":"&amp;ADDRESS($AF$5, COLUMN()-$AF$1-KJ$3)), KJ$3, FALSE)</f>
        <v>252924</v>
      </c>
      <c r="KK45" cm="1">
        <f t="array" aca="1" ref="KK45" ca="1">INDIRECT(ADDRESS(ROW(), KK$3-$AF$1+$AF$3))+VLOOKUP($AS45, INDIRECT(ADDRESS($AF$4, COLUMN()-$AF$2-KK$3)&amp;":"&amp;ADDRESS($AF$5, COLUMN()-$AF$1-KK$3)), KK$3, FALSE)+VLOOKUP($AT45, INDIRECT(ADDRESS($AF$4, COLUMN()-$AF$2-KK$3)&amp;":"&amp;ADDRESS($AF$5, COLUMN()-$AF$1-KK$3)), KK$3, FALSE)</f>
        <v>44887</v>
      </c>
      <c r="KL45" cm="1">
        <f t="array" aca="1" ref="KL45" ca="1">INDIRECT(ADDRESS(ROW(), KL$3-$AF$1+$AF$3))+VLOOKUP($AS45, INDIRECT(ADDRESS($AF$4, COLUMN()-$AF$2-KL$3)&amp;":"&amp;ADDRESS($AF$5, COLUMN()-$AF$1-KL$3)), KL$3, FALSE)+VLOOKUP($AT45, INDIRECT(ADDRESS($AF$4, COLUMN()-$AF$2-KL$3)&amp;":"&amp;ADDRESS($AF$5, COLUMN()-$AF$1-KL$3)), KL$3, FALSE)</f>
        <v>271364</v>
      </c>
      <c r="KM45" cm="1">
        <f t="array" aca="1" ref="KM45" ca="1">INDIRECT(ADDRESS(ROW(), KM$3-$AF$1+$AF$3))+VLOOKUP($AS45, INDIRECT(ADDRESS($AF$4, COLUMN()-$AF$2-KM$3)&amp;":"&amp;ADDRESS($AF$5, COLUMN()-$AF$1-KM$3)), KM$3, FALSE)+VLOOKUP($AT45, INDIRECT(ADDRESS($AF$4, COLUMN()-$AF$2-KM$3)&amp;":"&amp;ADDRESS($AF$5, COLUMN()-$AF$1-KM$3)), KM$3, FALSE)</f>
        <v>235515</v>
      </c>
      <c r="KN45" cm="1">
        <f t="array" aca="1" ref="KN45" ca="1">INDIRECT(ADDRESS(ROW(), KN$3-$AF$1+$AF$3))+VLOOKUP($AS45, INDIRECT(ADDRESS($AF$4, COLUMN()-$AF$2-KN$3)&amp;":"&amp;ADDRESS($AF$5, COLUMN()-$AF$1-KN$3)), KN$3, FALSE)+VLOOKUP($AT45, INDIRECT(ADDRESS($AF$4, COLUMN()-$AF$2-KN$3)&amp;":"&amp;ADDRESS($AF$5, COLUMN()-$AF$1-KN$3)), KN$3, FALSE)</f>
        <v>268733</v>
      </c>
      <c r="KO45" cm="1">
        <f t="array" aca="1" ref="KO45" ca="1">INDIRECT(ADDRESS(ROW(), KO$3-$AF$1+$AF$3))+VLOOKUP($AS45, INDIRECT(ADDRESS($AF$4, COLUMN()-$AF$2-KO$3)&amp;":"&amp;ADDRESS($AF$5, COLUMN()-$AF$1-KO$3)), KO$3, FALSE)+VLOOKUP($AT45, INDIRECT(ADDRESS($AF$4, COLUMN()-$AF$2-KO$3)&amp;":"&amp;ADDRESS($AF$5, COLUMN()-$AF$1-KO$3)), KO$3, FALSE)</f>
        <v>171705</v>
      </c>
      <c r="KP45" cm="1">
        <f t="array" aca="1" ref="KP45" ca="1">INDIRECT(ADDRESS(ROW(), KP$3-$AF$1+$AF$3))+VLOOKUP($AS45, INDIRECT(ADDRESS($AF$4, COLUMN()-$AF$2-KP$3)&amp;":"&amp;ADDRESS($AF$5, COLUMN()-$AF$1-KP$3)), KP$3, FALSE)+VLOOKUP($AT45, INDIRECT(ADDRESS($AF$4, COLUMN()-$AF$2-KP$3)&amp;":"&amp;ADDRESS($AF$5, COLUMN()-$AF$1-KP$3)), KP$3, FALSE)</f>
        <v>198239</v>
      </c>
      <c r="KQ45" cm="1">
        <f t="array" aca="1" ref="KQ45" ca="1">INDIRECT(ADDRESS(ROW(), KQ$3-$AF$1+$AF$3))+VLOOKUP($AS45, INDIRECT(ADDRESS($AF$4, COLUMN()-$AF$2-KQ$3)&amp;":"&amp;ADDRESS($AF$5, COLUMN()-$AF$1-KQ$3)), KQ$3, FALSE)+VLOOKUP($AT45, INDIRECT(ADDRESS($AF$4, COLUMN()-$AF$2-KQ$3)&amp;":"&amp;ADDRESS($AF$5, COLUMN()-$AF$1-KQ$3)), KQ$3, FALSE)</f>
        <v>162734</v>
      </c>
      <c r="KR45" cm="1">
        <f t="array" aca="1" ref="KR45" ca="1">INDIRECT(ADDRESS(ROW(), KR$3-$AF$1+$AF$3))+VLOOKUP($AS45, INDIRECT(ADDRESS($AF$4, COLUMN()-$AF$2-KR$3)&amp;":"&amp;ADDRESS($AF$5, COLUMN()-$AF$1-KR$3)), KR$3, FALSE)+VLOOKUP($AT45, INDIRECT(ADDRESS($AF$4, COLUMN()-$AF$2-KR$3)&amp;":"&amp;ADDRESS($AF$5, COLUMN()-$AF$1-KR$3)), KR$3, FALSE)</f>
        <v>149696</v>
      </c>
      <c r="KS45" t="str">
        <f t="shared" si="252"/>
        <v>FN</v>
      </c>
      <c r="KT45" t="str">
        <f t="shared" si="253"/>
        <v>NV</v>
      </c>
      <c r="KU45" t="str">
        <f t="shared" si="254"/>
        <v>FV</v>
      </c>
      <c r="KV45" cm="1">
        <f t="array" aca="1" ref="KV45" ca="1">INDIRECT(ADDRESS(ROW(), KV$3-$AF$1+$AF$3))+VLOOKUP($AS45, INDIRECT(ADDRESS($AF$4, COLUMN()-$AF$2-KV$3)&amp;":"&amp;ADDRESS($AF$5, COLUMN()-$AF$1-KV$3)), KV$3, FALSE)+VLOOKUP($AT45, INDIRECT(ADDRESS($AF$4, COLUMN()-$AF$2-KV$3)&amp;":"&amp;ADDRESS($AF$5, COLUMN()-$AF$1-KV$3)), KV$3, FALSE)</f>
        <v>682947</v>
      </c>
      <c r="KW45" cm="1">
        <f t="array" aca="1" ref="KW45" ca="1">INDIRECT(ADDRESS(ROW(), KW$3-$AF$1+$AF$3))+VLOOKUP($AS45, INDIRECT(ADDRESS($AF$4, COLUMN()-$AF$2-KW$3)&amp;":"&amp;ADDRESS($AF$5, COLUMN()-$AF$1-KW$3)), KW$3, FALSE)+VLOOKUP($AT45, INDIRECT(ADDRESS($AF$4, COLUMN()-$AF$2-KW$3)&amp;":"&amp;ADDRESS($AF$5, COLUMN()-$AF$1-KW$3)), KW$3, FALSE)</f>
        <v>505026</v>
      </c>
      <c r="KX45" cm="1">
        <f t="array" aca="1" ref="KX45" ca="1">INDIRECT(ADDRESS(ROW(), KX$3-$AF$1+$AF$3))+VLOOKUP($AS45, INDIRECT(ADDRESS($AF$4, COLUMN()-$AF$2-KX$3)&amp;":"&amp;ADDRESS($AF$5, COLUMN()-$AF$1-KX$3)), KX$3, FALSE)+VLOOKUP($AT45, INDIRECT(ADDRESS($AF$4, COLUMN()-$AF$2-KX$3)&amp;":"&amp;ADDRESS($AF$5, COLUMN()-$AF$1-KX$3)), KX$3, FALSE)</f>
        <v>91279</v>
      </c>
      <c r="KY45" cm="1">
        <f t="array" aca="1" ref="KY45" ca="1">INDIRECT(ADDRESS(ROW(), KY$3-$AF$1+$AF$3))+VLOOKUP($AS45, INDIRECT(ADDRESS($AF$4, COLUMN()-$AF$2-KY$3)&amp;":"&amp;ADDRESS($AF$5, COLUMN()-$AF$1-KY$3)), KY$3, FALSE)+VLOOKUP($AT45, INDIRECT(ADDRESS($AF$4, COLUMN()-$AF$2-KY$3)&amp;":"&amp;ADDRESS($AF$5, COLUMN()-$AF$1-KY$3)), KY$3, FALSE)</f>
        <v>541725</v>
      </c>
      <c r="KZ45" cm="1">
        <f t="array" aca="1" ref="KZ45" ca="1">INDIRECT(ADDRESS(ROW(), KZ$3-$AF$1+$AF$3))+VLOOKUP($AS45, INDIRECT(ADDRESS($AF$4, COLUMN()-$AF$2-KZ$3)&amp;":"&amp;ADDRESS($AF$5, COLUMN()-$AF$1-KZ$3)), KZ$3, FALSE)+VLOOKUP($AT45, INDIRECT(ADDRESS($AF$4, COLUMN()-$AF$2-KZ$3)&amp;":"&amp;ADDRESS($AF$5, COLUMN()-$AF$1-KZ$3)), KZ$3, FALSE)</f>
        <v>470068</v>
      </c>
      <c r="LA45" cm="1">
        <f t="array" aca="1" ref="LA45" ca="1">INDIRECT(ADDRESS(ROW(), LA$3-$AF$1+$AF$3))+VLOOKUP($AS45, INDIRECT(ADDRESS($AF$4, COLUMN()-$AF$2-LA$3)&amp;":"&amp;ADDRESS($AF$5, COLUMN()-$AF$1-LA$3)), LA$3, FALSE)+VLOOKUP($AT45, INDIRECT(ADDRESS($AF$4, COLUMN()-$AF$2-LA$3)&amp;":"&amp;ADDRESS($AF$5, COLUMN()-$AF$1-LA$3)), LA$3, FALSE)</f>
        <v>536898</v>
      </c>
      <c r="LB45" cm="1">
        <f t="array" aca="1" ref="LB45" ca="1">INDIRECT(ADDRESS(ROW(), LB$3-$AF$1+$AF$3))+VLOOKUP($AS45, INDIRECT(ADDRESS($AF$4, COLUMN()-$AF$2-LB$3)&amp;":"&amp;ADDRESS($AF$5, COLUMN()-$AF$1-LB$3)), LB$3, FALSE)+VLOOKUP($AT45, INDIRECT(ADDRESS($AF$4, COLUMN()-$AF$2-LB$3)&amp;":"&amp;ADDRESS($AF$5, COLUMN()-$AF$1-LB$3)), LB$3, FALSE)</f>
        <v>342521</v>
      </c>
      <c r="LC45" cm="1">
        <f t="array" aca="1" ref="LC45" ca="1">INDIRECT(ADDRESS(ROW(), LC$3-$AF$1+$AF$3))+VLOOKUP($AS45, INDIRECT(ADDRESS($AF$4, COLUMN()-$AF$2-LC$3)&amp;":"&amp;ADDRESS($AF$5, COLUMN()-$AF$1-LC$3)), LC$3, FALSE)+VLOOKUP($AT45, INDIRECT(ADDRESS($AF$4, COLUMN()-$AF$2-LC$3)&amp;":"&amp;ADDRESS($AF$5, COLUMN()-$AF$1-LC$3)), LC$3, FALSE)</f>
        <v>394832</v>
      </c>
      <c r="LD45" cm="1">
        <f t="array" aca="1" ref="LD45" ca="1">INDIRECT(ADDRESS(ROW(), LD$3-$AF$1+$AF$3))+VLOOKUP($AS45, INDIRECT(ADDRESS($AF$4, COLUMN()-$AF$2-LD$3)&amp;":"&amp;ADDRESS($AF$5, COLUMN()-$AF$1-LD$3)), LD$3, FALSE)+VLOOKUP($AT45, INDIRECT(ADDRESS($AF$4, COLUMN()-$AF$2-LD$3)&amp;":"&amp;ADDRESS($AF$5, COLUMN()-$AF$1-LD$3)), LD$3, FALSE)</f>
        <v>326596</v>
      </c>
      <c r="LE45" cm="1">
        <f t="array" aca="1" ref="LE45" ca="1">INDIRECT(ADDRESS(ROW(), LE$3-$AF$1+$AF$3))+VLOOKUP($AS45, INDIRECT(ADDRESS($AF$4, COLUMN()-$AF$2-LE$3)&amp;":"&amp;ADDRESS($AF$5, COLUMN()-$AF$1-LE$3)), LE$3, FALSE)+VLOOKUP($AT45, INDIRECT(ADDRESS($AF$4, COLUMN()-$AF$2-LE$3)&amp;":"&amp;ADDRESS($AF$5, COLUMN()-$AF$1-LE$3)), LE$3, FALSE)</f>
        <v>302411</v>
      </c>
      <c r="LF45" t="str">
        <f t="shared" si="255"/>
        <v>FN</v>
      </c>
      <c r="LG45" t="str">
        <f t="shared" si="256"/>
        <v>NV</v>
      </c>
      <c r="LH45" t="str">
        <f t="shared" si="257"/>
        <v>FV</v>
      </c>
      <c r="LI45" cm="1">
        <f t="array" aca="1" ref="LI45" ca="1">INDIRECT(ADDRESS(ROW(), LI$3-$AF$1+$AF$3))+VLOOKUP($AS45, INDIRECT(ADDRESS($AF$4, COLUMN()-$AF$2-LI$3)&amp;":"&amp;ADDRESS($AF$5, COLUMN()-$AF$1-LI$3)), LI$3, FALSE)+VLOOKUP($AT45, INDIRECT(ADDRESS($AF$4, COLUMN()-$AF$2-LI$3)&amp;":"&amp;ADDRESS($AF$5, COLUMN()-$AF$1-LI$3)), LI$3, FALSE)</f>
        <v>1366960</v>
      </c>
      <c r="LJ45" cm="1">
        <f t="array" aca="1" ref="LJ45" ca="1">INDIRECT(ADDRESS(ROW(), LJ$3-$AF$1+$AF$3))+VLOOKUP($AS45, INDIRECT(ADDRESS($AF$4, COLUMN()-$AF$2-LJ$3)&amp;":"&amp;ADDRESS($AF$5, COLUMN()-$AF$1-LJ$3)), LJ$3, FALSE)+VLOOKUP($AT45, INDIRECT(ADDRESS($AF$4, COLUMN()-$AF$2-LJ$3)&amp;":"&amp;ADDRESS($AF$5, COLUMN()-$AF$1-LJ$3)), LJ$3, FALSE)</f>
        <v>1007545</v>
      </c>
      <c r="LK45" cm="1">
        <f t="array" aca="1" ref="LK45" ca="1">INDIRECT(ADDRESS(ROW(), LK$3-$AF$1+$AF$3))+VLOOKUP($AS45, INDIRECT(ADDRESS($AF$4, COLUMN()-$AF$2-LK$3)&amp;":"&amp;ADDRESS($AF$5, COLUMN()-$AF$1-LK$3)), LK$3, FALSE)+VLOOKUP($AT45, INDIRECT(ADDRESS($AF$4, COLUMN()-$AF$2-LK$3)&amp;":"&amp;ADDRESS($AF$5, COLUMN()-$AF$1-LK$3)), LK$3, FALSE)</f>
        <v>184567</v>
      </c>
      <c r="LL45" cm="1">
        <f t="array" aca="1" ref="LL45" ca="1">INDIRECT(ADDRESS(ROW(), LL$3-$AF$1+$AF$3))+VLOOKUP($AS45, INDIRECT(ADDRESS($AF$4, COLUMN()-$AF$2-LL$3)&amp;":"&amp;ADDRESS($AF$5, COLUMN()-$AF$1-LL$3)), LL$3, FALSE)+VLOOKUP($AT45, INDIRECT(ADDRESS($AF$4, COLUMN()-$AF$2-LL$3)&amp;":"&amp;ADDRESS($AF$5, COLUMN()-$AF$1-LL$3)), LL$3, FALSE)</f>
        <v>1081827</v>
      </c>
      <c r="LM45" cm="1">
        <f t="array" aca="1" ref="LM45" ca="1">INDIRECT(ADDRESS(ROW(), LM$3-$AF$1+$AF$3))+VLOOKUP($AS45, INDIRECT(ADDRESS($AF$4, COLUMN()-$AF$2-LM$3)&amp;":"&amp;ADDRESS($AF$5, COLUMN()-$AF$1-LM$3)), LM$3, FALSE)+VLOOKUP($AT45, INDIRECT(ADDRESS($AF$4, COLUMN()-$AF$2-LM$3)&amp;":"&amp;ADDRESS($AF$5, COLUMN()-$AF$1-LM$3)), LM$3, FALSE)</f>
        <v>938136</v>
      </c>
      <c r="LN45" cm="1">
        <f t="array" aca="1" ref="LN45" ca="1">INDIRECT(ADDRESS(ROW(), LN$3-$AF$1+$AF$3))+VLOOKUP($AS45, INDIRECT(ADDRESS($AF$4, COLUMN()-$AF$2-LN$3)&amp;":"&amp;ADDRESS($AF$5, COLUMN()-$AF$1-LN$3)), LN$3, FALSE)+VLOOKUP($AT45, INDIRECT(ADDRESS($AF$4, COLUMN()-$AF$2-LN$3)&amp;":"&amp;ADDRESS($AF$5, COLUMN()-$AF$1-LN$3)), LN$3, FALSE)</f>
        <v>1076377</v>
      </c>
      <c r="LO45" cm="1">
        <f t="array" aca="1" ref="LO45" ca="1">INDIRECT(ADDRESS(ROW(), LO$3-$AF$1+$AF$3))+VLOOKUP($AS45, INDIRECT(ADDRESS($AF$4, COLUMN()-$AF$2-LO$3)&amp;":"&amp;ADDRESS($AF$5, COLUMN()-$AF$1-LO$3)), LO$3, FALSE)+VLOOKUP($AT45, INDIRECT(ADDRESS($AF$4, COLUMN()-$AF$2-LO$3)&amp;":"&amp;ADDRESS($AF$5, COLUMN()-$AF$1-LO$3)), LO$3, FALSE)</f>
        <v>686017</v>
      </c>
      <c r="LP45" cm="1">
        <f t="array" aca="1" ref="LP45" ca="1">INDIRECT(ADDRESS(ROW(), LP$3-$AF$1+$AF$3))+VLOOKUP($AS45, INDIRECT(ADDRESS($AF$4, COLUMN()-$AF$2-LP$3)&amp;":"&amp;ADDRESS($AF$5, COLUMN()-$AF$1-LP$3)), LP$3, FALSE)+VLOOKUP($AT45, INDIRECT(ADDRESS($AF$4, COLUMN()-$AF$2-LP$3)&amp;":"&amp;ADDRESS($AF$5, COLUMN()-$AF$1-LP$3)), LP$3, FALSE)</f>
        <v>785107</v>
      </c>
      <c r="LQ45" cm="1">
        <f t="array" aca="1" ref="LQ45" ca="1">INDIRECT(ADDRESS(ROW(), LQ$3-$AF$1+$AF$3))+VLOOKUP($AS45, INDIRECT(ADDRESS($AF$4, COLUMN()-$AF$2-LQ$3)&amp;":"&amp;ADDRESS($AF$5, COLUMN()-$AF$1-LQ$3)), LQ$3, FALSE)+VLOOKUP($AT45, INDIRECT(ADDRESS($AF$4, COLUMN()-$AF$2-LQ$3)&amp;":"&amp;ADDRESS($AF$5, COLUMN()-$AF$1-LQ$3)), LQ$3, FALSE)</f>
        <v>653372</v>
      </c>
      <c r="LR45" cm="1">
        <f t="array" aca="1" ref="LR45" ca="1">INDIRECT(ADDRESS(ROW(), LR$3-$AF$1+$AF$3))+VLOOKUP($AS45, INDIRECT(ADDRESS($AF$4, COLUMN()-$AF$2-LR$3)&amp;":"&amp;ADDRESS($AF$5, COLUMN()-$AF$1-LR$3)), LR$3, FALSE)+VLOOKUP($AT45, INDIRECT(ADDRESS($AF$4, COLUMN()-$AF$2-LR$3)&amp;":"&amp;ADDRESS($AF$5, COLUMN()-$AF$1-LR$3)), LR$3, FALSE)</f>
        <v>608699</v>
      </c>
      <c r="LS45" t="str">
        <f t="shared" si="258"/>
        <v>FN</v>
      </c>
      <c r="LT45" t="str">
        <f t="shared" si="259"/>
        <v>NV</v>
      </c>
      <c r="LU45" t="str">
        <f t="shared" si="260"/>
        <v>FV</v>
      </c>
      <c r="LV45" cm="1">
        <f t="array" aca="1" ref="LV45" ca="1">INDIRECT(ADDRESS(ROW(), LV$3-$AF$1+$AF$3))+VLOOKUP($AS45, INDIRECT(ADDRESS($AF$4, COLUMN()-$AF$2-LV$3)&amp;":"&amp;ADDRESS($AF$5, COLUMN()-$AF$1-LV$3)), LV$3, FALSE)+VLOOKUP($AT45, INDIRECT(ADDRESS($AF$4, COLUMN()-$AF$2-LV$3)&amp;":"&amp;ADDRESS($AF$5, COLUMN()-$AF$1-LV$3)), LV$3, FALSE)</f>
        <v>2735177</v>
      </c>
      <c r="LW45" cm="1">
        <f t="array" aca="1" ref="LW45" ca="1">INDIRECT(ADDRESS(ROW(), LW$3-$AF$1+$AF$3))+VLOOKUP($AS45, INDIRECT(ADDRESS($AF$4, COLUMN()-$AF$2-LW$3)&amp;":"&amp;ADDRESS($AF$5, COLUMN()-$AF$1-LW$3)), LW$3, FALSE)+VLOOKUP($AT45, INDIRECT(ADDRESS($AF$4, COLUMN()-$AF$2-LW$3)&amp;":"&amp;ADDRESS($AF$5, COLUMN()-$AF$1-LW$3)), LW$3, FALSE)</f>
        <v>2011801</v>
      </c>
      <c r="LX45" cm="1">
        <f t="array" aca="1" ref="LX45" ca="1">INDIRECT(ADDRESS(ROW(), LX$3-$AF$1+$AF$3))+VLOOKUP($AS45, INDIRECT(ADDRESS($AF$4, COLUMN()-$AF$2-LX$3)&amp;":"&amp;ADDRESS($AF$5, COLUMN()-$AF$1-LX$3)), LX$3, FALSE)+VLOOKUP($AT45, INDIRECT(ADDRESS($AF$4, COLUMN()-$AF$2-LX$3)&amp;":"&amp;ADDRESS($AF$5, COLUMN()-$AF$1-LX$3)), LX$3, FALSE)</f>
        <v>372081</v>
      </c>
      <c r="LY45" cm="1">
        <f t="array" aca="1" ref="LY45" ca="1">INDIRECT(ADDRESS(ROW(), LY$3-$AF$1+$AF$3))+VLOOKUP($AS45, INDIRECT(ADDRESS($AF$4, COLUMN()-$AF$2-LY$3)&amp;":"&amp;ADDRESS($AF$5, COLUMN()-$AF$1-LY$3)), LY$3, FALSE)+VLOOKUP($AT45, INDIRECT(ADDRESS($AF$4, COLUMN()-$AF$2-LY$3)&amp;":"&amp;ADDRESS($AF$5, COLUMN()-$AF$1-LY$3)), LY$3, FALSE)</f>
        <v>2159942</v>
      </c>
      <c r="LZ45" cm="1">
        <f t="array" aca="1" ref="LZ45" ca="1">INDIRECT(ADDRESS(ROW(), LZ$3-$AF$1+$AF$3))+VLOOKUP($AS45, INDIRECT(ADDRESS($AF$4, COLUMN()-$AF$2-LZ$3)&amp;":"&amp;ADDRESS($AF$5, COLUMN()-$AF$1-LZ$3)), LZ$3, FALSE)+VLOOKUP($AT45, INDIRECT(ADDRESS($AF$4, COLUMN()-$AF$2-LZ$3)&amp;":"&amp;ADDRESS($AF$5, COLUMN()-$AF$1-LZ$3)), LZ$3, FALSE)</f>
        <v>1872850</v>
      </c>
      <c r="MA45" cm="1">
        <f t="array" aca="1" ref="MA45" ca="1">INDIRECT(ADDRESS(ROW(), MA$3-$AF$1+$AF$3))+VLOOKUP($AS45, INDIRECT(ADDRESS($AF$4, COLUMN()-$AF$2-MA$3)&amp;":"&amp;ADDRESS($AF$5, COLUMN()-$AF$1-MA$3)), MA$3, FALSE)+VLOOKUP($AT45, INDIRECT(ADDRESS($AF$4, COLUMN()-$AF$2-MA$3)&amp;":"&amp;ADDRESS($AF$5, COLUMN()-$AF$1-MA$3)), MA$3, FALSE)</f>
        <v>2154272</v>
      </c>
      <c r="MB45" cm="1">
        <f t="array" aca="1" ref="MB45" ca="1">INDIRECT(ADDRESS(ROW(), MB$3-$AF$1+$AF$3))+VLOOKUP($AS45, INDIRECT(ADDRESS($AF$4, COLUMN()-$AF$2-MB$3)&amp;":"&amp;ADDRESS($AF$5, COLUMN()-$AF$1-MB$3)), MB$3, FALSE)+VLOOKUP($AT45, INDIRECT(ADDRESS($AF$4, COLUMN()-$AF$2-MB$3)&amp;":"&amp;ADDRESS($AF$5, COLUMN()-$AF$1-MB$3)), MB$3, FALSE)</f>
        <v>1372142</v>
      </c>
      <c r="MC45" cm="1">
        <f t="array" aca="1" ref="MC45" ca="1">INDIRECT(ADDRESS(ROW(), MC$3-$AF$1+$AF$3))+VLOOKUP($AS45, INDIRECT(ADDRESS($AF$4, COLUMN()-$AF$2-MC$3)&amp;":"&amp;ADDRESS($AF$5, COLUMN()-$AF$1-MC$3)), MC$3, FALSE)+VLOOKUP($AT45, INDIRECT(ADDRESS($AF$4, COLUMN()-$AF$2-MC$3)&amp;":"&amp;ADDRESS($AF$5, COLUMN()-$AF$1-MC$3)), MC$3, FALSE)</f>
        <v>1566536</v>
      </c>
      <c r="MD45" cm="1">
        <f t="array" aca="1" ref="MD45" ca="1">INDIRECT(ADDRESS(ROW(), MD$3-$AF$1+$AF$3))+VLOOKUP($AS45, INDIRECT(ADDRESS($AF$4, COLUMN()-$AF$2-MD$3)&amp;":"&amp;ADDRESS($AF$5, COLUMN()-$AF$1-MD$3)), MD$3, FALSE)+VLOOKUP($AT45, INDIRECT(ADDRESS($AF$4, COLUMN()-$AF$2-MD$3)&amp;":"&amp;ADDRESS($AF$5, COLUMN()-$AF$1-MD$3)), MD$3, FALSE)</f>
        <v>1308567</v>
      </c>
      <c r="ME45" cm="1">
        <f t="array" aca="1" ref="ME45" ca="1">INDIRECT(ADDRESS(ROW(), ME$3-$AF$1+$AF$3))+VLOOKUP($AS45, INDIRECT(ADDRESS($AF$4, COLUMN()-$AF$2-ME$3)&amp;":"&amp;ADDRESS($AF$5, COLUMN()-$AF$1-ME$3)), ME$3, FALSE)+VLOOKUP($AT45, INDIRECT(ADDRESS($AF$4, COLUMN()-$AF$2-ME$3)&amp;":"&amp;ADDRESS($AF$5, COLUMN()-$AF$1-ME$3)), ME$3, FALSE)</f>
        <v>1223847</v>
      </c>
      <c r="MF45" t="str">
        <f t="shared" si="261"/>
        <v>FN</v>
      </c>
      <c r="MG45" t="str">
        <f t="shared" si="262"/>
        <v>NV</v>
      </c>
      <c r="MH45" t="str">
        <f t="shared" si="263"/>
        <v>FV</v>
      </c>
      <c r="MI45" cm="1">
        <f t="array" aca="1" ref="MI45" ca="1">INDIRECT(ADDRESS(ROW(), MI$3-$AF$1+$AF$3))+VLOOKUP($AS45, INDIRECT(ADDRESS($AF$4, COLUMN()-$AF$2-MI$3)&amp;":"&amp;ADDRESS($AF$5, COLUMN()-$AF$1-MI$3)), MI$3, FALSE)+VLOOKUP($AT45, INDIRECT(ADDRESS($AF$4, COLUMN()-$AF$2-MI$3)&amp;":"&amp;ADDRESS($AF$5, COLUMN()-$AF$1-MI$3)), MI$3, FALSE)</f>
        <v>5473774</v>
      </c>
      <c r="MJ45" cm="1">
        <f t="array" aca="1" ref="MJ45" ca="1">INDIRECT(ADDRESS(ROW(), MJ$3-$AF$1+$AF$3))+VLOOKUP($AS45, INDIRECT(ADDRESS($AF$4, COLUMN()-$AF$2-MJ$3)&amp;":"&amp;ADDRESS($AF$5, COLUMN()-$AF$1-MJ$3)), MJ$3, FALSE)+VLOOKUP($AT45, INDIRECT(ADDRESS($AF$4, COLUMN()-$AF$2-MJ$3)&amp;":"&amp;ADDRESS($AF$5, COLUMN()-$AF$1-MJ$3)), MJ$3, FALSE)</f>
        <v>4015948</v>
      </c>
      <c r="MK45" cm="1">
        <f t="array" aca="1" ref="MK45" ca="1">INDIRECT(ADDRESS(ROW(), MK$3-$AF$1+$AF$3))+VLOOKUP($AS45, INDIRECT(ADDRESS($AF$4, COLUMN()-$AF$2-MK$3)&amp;":"&amp;ADDRESS($AF$5, COLUMN()-$AF$1-MK$3)), MK$3, FALSE)+VLOOKUP($AT45, INDIRECT(ADDRESS($AF$4, COLUMN()-$AF$2-MK$3)&amp;":"&amp;ADDRESS($AF$5, COLUMN()-$AF$1-MK$3)), MK$3, FALSE)</f>
        <v>747807</v>
      </c>
      <c r="ML45" cm="1">
        <f t="array" aca="1" ref="ML45" ca="1">INDIRECT(ADDRESS(ROW(), ML$3-$AF$1+$AF$3))+VLOOKUP($AS45, INDIRECT(ADDRESS($AF$4, COLUMN()-$AF$2-ML$3)&amp;":"&amp;ADDRESS($AF$5, COLUMN()-$AF$1-ML$3)), ML$3, FALSE)+VLOOKUP($AT45, INDIRECT(ADDRESS($AF$4, COLUMN()-$AF$2-ML$3)&amp;":"&amp;ADDRESS($AF$5, COLUMN()-$AF$1-ML$3)), ML$3, FALSE)</f>
        <v>4314149</v>
      </c>
      <c r="MM45" cm="1">
        <f t="array" aca="1" ref="MM45" ca="1">INDIRECT(ADDRESS(ROW(), MM$3-$AF$1+$AF$3))+VLOOKUP($AS45, INDIRECT(ADDRESS($AF$4, COLUMN()-$AF$2-MM$3)&amp;":"&amp;ADDRESS($AF$5, COLUMN()-$AF$1-MM$3)), MM$3, FALSE)+VLOOKUP($AT45, INDIRECT(ADDRESS($AF$4, COLUMN()-$AF$2-MM$3)&amp;":"&amp;ADDRESS($AF$5, COLUMN()-$AF$1-MM$3)), MM$3, FALSE)</f>
        <v>3739912</v>
      </c>
      <c r="MN45" cm="1">
        <f t="array" aca="1" ref="MN45" ca="1">INDIRECT(ADDRESS(ROW(), MN$3-$AF$1+$AF$3))+VLOOKUP($AS45, INDIRECT(ADDRESS($AF$4, COLUMN()-$AF$2-MN$3)&amp;":"&amp;ADDRESS($AF$5, COLUMN()-$AF$1-MN$3)), MN$3, FALSE)+VLOOKUP($AT45, INDIRECT(ADDRESS($AF$4, COLUMN()-$AF$2-MN$3)&amp;":"&amp;ADDRESS($AF$5, COLUMN()-$AF$1-MN$3)), MN$3, FALSE)</f>
        <v>4318483</v>
      </c>
      <c r="MO45" cm="1">
        <f t="array" aca="1" ref="MO45" ca="1">INDIRECT(ADDRESS(ROW(), MO$3-$AF$1+$AF$3))+VLOOKUP($AS45, INDIRECT(ADDRESS($AF$4, COLUMN()-$AF$2-MO$3)&amp;":"&amp;ADDRESS($AF$5, COLUMN()-$AF$1-MO$3)), MO$3, FALSE)+VLOOKUP($AT45, INDIRECT(ADDRESS($AF$4, COLUMN()-$AF$2-MO$3)&amp;":"&amp;ADDRESS($AF$5, COLUMN()-$AF$1-MO$3)), MO$3, FALSE)</f>
        <v>2749269</v>
      </c>
      <c r="MP45" cm="1">
        <f t="array" aca="1" ref="MP45" ca="1">INDIRECT(ADDRESS(ROW(), MP$3-$AF$1+$AF$3))+VLOOKUP($AS45, INDIRECT(ADDRESS($AF$4, COLUMN()-$AF$2-MP$3)&amp;":"&amp;ADDRESS($AF$5, COLUMN()-$AF$1-MP$3)), MP$3, FALSE)+VLOOKUP($AT45, INDIRECT(ADDRESS($AF$4, COLUMN()-$AF$2-MP$3)&amp;":"&amp;ADDRESS($AF$5, COLUMN()-$AF$1-MP$3)), MP$3, FALSE)</f>
        <v>3123610</v>
      </c>
      <c r="MQ45" cm="1">
        <f t="array" aca="1" ref="MQ45" ca="1">INDIRECT(ADDRESS(ROW(), MQ$3-$AF$1+$AF$3))+VLOOKUP($AS45, INDIRECT(ADDRESS($AF$4, COLUMN()-$AF$2-MQ$3)&amp;":"&amp;ADDRESS($AF$5, COLUMN()-$AF$1-MQ$3)), MQ$3, FALSE)+VLOOKUP($AT45, INDIRECT(ADDRESS($AF$4, COLUMN()-$AF$2-MQ$3)&amp;":"&amp;ADDRESS($AF$5, COLUMN()-$AF$1-MQ$3)), MQ$3, FALSE)</f>
        <v>2616043</v>
      </c>
      <c r="MR45" cm="1">
        <f t="array" aca="1" ref="MR45" ca="1">INDIRECT(ADDRESS(ROW(), MR$3-$AF$1+$AF$3))+VLOOKUP($AS45, INDIRECT(ADDRESS($AF$4, COLUMN()-$AF$2-MR$3)&amp;":"&amp;ADDRESS($AF$5, COLUMN()-$AF$1-MR$3)), MR$3, FALSE)+VLOOKUP($AT45, INDIRECT(ADDRESS($AF$4, COLUMN()-$AF$2-MR$3)&amp;":"&amp;ADDRESS($AF$5, COLUMN()-$AF$1-MR$3)), MR$3, FALSE)</f>
        <v>2455436</v>
      </c>
      <c r="MS45" t="str">
        <f t="shared" si="264"/>
        <v>FN</v>
      </c>
      <c r="MT45" t="str">
        <f t="shared" si="265"/>
        <v>NV</v>
      </c>
      <c r="MU45" t="str">
        <f t="shared" si="266"/>
        <v>FV</v>
      </c>
      <c r="MV45" cm="1">
        <f t="array" aca="1" ref="MV45" ca="1">INDIRECT(ADDRESS(ROW(), MV$3-$AF$1+$AF$3))+VLOOKUP($AS45, INDIRECT(ADDRESS($AF$4, COLUMN()-$AF$2-MV$3)&amp;":"&amp;ADDRESS($AF$5, COLUMN()-$AF$1-MV$3)), MV$3, FALSE)+VLOOKUP($AT45, INDIRECT(ADDRESS($AF$4, COLUMN()-$AF$2-MV$3)&amp;":"&amp;ADDRESS($AF$5, COLUMN()-$AF$1-MV$3)), MV$3, FALSE)</f>
        <v>10951529</v>
      </c>
      <c r="MW45" cm="1">
        <f t="array" aca="1" ref="MW45" ca="1">INDIRECT(ADDRESS(ROW(), MW$3-$AF$1+$AF$3))+VLOOKUP($AS45, INDIRECT(ADDRESS($AF$4, COLUMN()-$AF$2-MW$3)&amp;":"&amp;ADDRESS($AF$5, COLUMN()-$AF$1-MW$3)), MW$3, FALSE)+VLOOKUP($AT45, INDIRECT(ADDRESS($AF$4, COLUMN()-$AF$2-MW$3)&amp;":"&amp;ADDRESS($AF$5, COLUMN()-$AF$1-MW$3)), MW$3, FALSE)</f>
        <v>8021107</v>
      </c>
      <c r="MX45" cm="1">
        <f t="array" aca="1" ref="MX45" ca="1">INDIRECT(ADDRESS(ROW(), MX$3-$AF$1+$AF$3))+VLOOKUP($AS45, INDIRECT(ADDRESS($AF$4, COLUMN()-$AF$2-MX$3)&amp;":"&amp;ADDRESS($AF$5, COLUMN()-$AF$1-MX$3)), MX$3, FALSE)+VLOOKUP($AT45, INDIRECT(ADDRESS($AF$4, COLUMN()-$AF$2-MX$3)&amp;":"&amp;ADDRESS($AF$5, COLUMN()-$AF$1-MX$3)), MX$3, FALSE)</f>
        <v>1500603</v>
      </c>
      <c r="MY45" cm="1">
        <f t="array" aca="1" ref="MY45" ca="1">INDIRECT(ADDRESS(ROW(), MY$3-$AF$1+$AF$3))+VLOOKUP($AS45, INDIRECT(ADDRESS($AF$4, COLUMN()-$AF$2-MY$3)&amp;":"&amp;ADDRESS($AF$5, COLUMN()-$AF$1-MY$3)), MY$3, FALSE)+VLOOKUP($AT45, INDIRECT(ADDRESS($AF$4, COLUMN()-$AF$2-MY$3)&amp;":"&amp;ADDRESS($AF$5, COLUMN()-$AF$1-MY$3)), MY$3, FALSE)</f>
        <v>8617350</v>
      </c>
      <c r="MZ45" cm="1">
        <f t="array" aca="1" ref="MZ45" ca="1">INDIRECT(ADDRESS(ROW(), MZ$3-$AF$1+$AF$3))+VLOOKUP($AS45, INDIRECT(ADDRESS($AF$4, COLUMN()-$AF$2-MZ$3)&amp;":"&amp;ADDRESS($AF$5, COLUMN()-$AF$1-MZ$3)), MZ$3, FALSE)+VLOOKUP($AT45, INDIRECT(ADDRESS($AF$4, COLUMN()-$AF$2-MZ$3)&amp;":"&amp;ADDRESS($AF$5, COLUMN()-$AF$1-MZ$3)), MZ$3, FALSE)</f>
        <v>7471167</v>
      </c>
      <c r="NA45" cm="1">
        <f t="array" aca="1" ref="NA45" ca="1">INDIRECT(ADDRESS(ROW(), NA$3-$AF$1+$AF$3))+VLOOKUP($AS45, INDIRECT(ADDRESS($AF$4, COLUMN()-$AF$2-NA$3)&amp;":"&amp;ADDRESS($AF$5, COLUMN()-$AF$1-NA$3)), NA$3, FALSE)+VLOOKUP($AT45, INDIRECT(ADDRESS($AF$4, COLUMN()-$AF$2-NA$3)&amp;":"&amp;ADDRESS($AF$5, COLUMN()-$AF$1-NA$3)), NA$3, FALSE)</f>
        <v>8646940</v>
      </c>
      <c r="NB45" cm="1">
        <f t="array" aca="1" ref="NB45" ca="1">INDIRECT(ADDRESS(ROW(), NB$3-$AF$1+$AF$3))+VLOOKUP($AS45, INDIRECT(ADDRESS($AF$4, COLUMN()-$AF$2-NB$3)&amp;":"&amp;ADDRESS($AF$5, COLUMN()-$AF$1-NB$3)), NB$3, FALSE)+VLOOKUP($AT45, INDIRECT(ADDRESS($AF$4, COLUMN()-$AF$2-NB$3)&amp;":"&amp;ADDRESS($AF$5, COLUMN()-$AF$1-NB$3)), NB$3, FALSE)</f>
        <v>5503196</v>
      </c>
      <c r="NC45" cm="1">
        <f t="array" aca="1" ref="NC45" ca="1">INDIRECT(ADDRESS(ROW(), NC$3-$AF$1+$AF$3))+VLOOKUP($AS45, INDIRECT(ADDRESS($AF$4, COLUMN()-$AF$2-NC$3)&amp;":"&amp;ADDRESS($AF$5, COLUMN()-$AF$1-NC$3)), NC$3, FALSE)+VLOOKUP($AT45, INDIRECT(ADDRESS($AF$4, COLUMN()-$AF$2-NC$3)&amp;":"&amp;ADDRESS($AF$5, COLUMN()-$AF$1-NC$3)), NC$3, FALSE)</f>
        <v>6240433</v>
      </c>
      <c r="ND45" cm="1">
        <f t="array" aca="1" ref="ND45" ca="1">INDIRECT(ADDRESS(ROW(), ND$3-$AF$1+$AF$3))+VLOOKUP($AS45, INDIRECT(ADDRESS($AF$4, COLUMN()-$AF$2-ND$3)&amp;":"&amp;ADDRESS($AF$5, COLUMN()-$AF$1-ND$3)), ND$3, FALSE)+VLOOKUP($AT45, INDIRECT(ADDRESS($AF$4, COLUMN()-$AF$2-ND$3)&amp;":"&amp;ADDRESS($AF$5, COLUMN()-$AF$1-ND$3)), ND$3, FALSE)</f>
        <v>5233237</v>
      </c>
      <c r="NE45" cm="1">
        <f t="array" aca="1" ref="NE45" ca="1">INDIRECT(ADDRESS(ROW(), NE$3-$AF$1+$AF$3))+VLOOKUP($AS45, INDIRECT(ADDRESS($AF$4, COLUMN()-$AF$2-NE$3)&amp;":"&amp;ADDRESS($AF$5, COLUMN()-$AF$1-NE$3)), NE$3, FALSE)+VLOOKUP($AT45, INDIRECT(ADDRESS($AF$4, COLUMN()-$AF$2-NE$3)&amp;":"&amp;ADDRESS($AF$5, COLUMN()-$AF$1-NE$3)), NE$3, FALSE)</f>
        <v>4923301</v>
      </c>
      <c r="NF45" t="str">
        <f t="shared" si="267"/>
        <v>FN</v>
      </c>
      <c r="NG45" t="str">
        <f t="shared" si="268"/>
        <v>NV</v>
      </c>
      <c r="NH45" t="str">
        <f t="shared" si="269"/>
        <v>FV</v>
      </c>
      <c r="NI45" cm="1">
        <f t="array" aca="1" ref="NI45" ca="1">INDIRECT(ADDRESS(ROW(), NI$3-$AF$1+$AF$3))+VLOOKUP($AS45, INDIRECT(ADDRESS($AF$4, COLUMN()-$AF$2-NI$3)&amp;":"&amp;ADDRESS($AF$5, COLUMN()-$AF$1-NI$3)), NI$3, FALSE)+VLOOKUP($AT45, INDIRECT(ADDRESS($AF$4, COLUMN()-$AF$2-NI$3)&amp;":"&amp;ADDRESS($AF$5, COLUMN()-$AF$1-NI$3)), NI$3, FALSE)</f>
        <v>21911961</v>
      </c>
      <c r="NJ45" cm="1">
        <f t="array" aca="1" ref="NJ45" ca="1">INDIRECT(ADDRESS(ROW(), NJ$3-$AF$1+$AF$3))+VLOOKUP($AS45, INDIRECT(ADDRESS($AF$4, COLUMN()-$AF$2-NJ$3)&amp;":"&amp;ADDRESS($AF$5, COLUMN()-$AF$1-NJ$3)), NJ$3, FALSE)+VLOOKUP($AT45, INDIRECT(ADDRESS($AF$4, COLUMN()-$AF$2-NJ$3)&amp;":"&amp;ADDRESS($AF$5, COLUMN()-$AF$1-NJ$3)), NJ$3, FALSE)</f>
        <v>16019814</v>
      </c>
      <c r="NK45" cm="1">
        <f t="array" aca="1" ref="NK45" ca="1">INDIRECT(ADDRESS(ROW(), NK$3-$AF$1+$AF$3))+VLOOKUP($AS45, INDIRECT(ADDRESS($AF$4, COLUMN()-$AF$2-NK$3)&amp;":"&amp;ADDRESS($AF$5, COLUMN()-$AF$1-NK$3)), NK$3, FALSE)+VLOOKUP($AT45, INDIRECT(ADDRESS($AF$4, COLUMN()-$AF$2-NK$3)&amp;":"&amp;ADDRESS($AF$5, COLUMN()-$AF$1-NK$3)), NK$3, FALSE)</f>
        <v>3006707</v>
      </c>
      <c r="NL45" cm="1">
        <f t="array" aca="1" ref="NL45" ca="1">INDIRECT(ADDRESS(ROW(), NL$3-$AF$1+$AF$3))+VLOOKUP($AS45, INDIRECT(ADDRESS($AF$4, COLUMN()-$AF$2-NL$3)&amp;":"&amp;ADDRESS($AF$5, COLUMN()-$AF$1-NL$3)), NL$3, FALSE)+VLOOKUP($AT45, INDIRECT(ADDRESS($AF$4, COLUMN()-$AF$2-NL$3)&amp;":"&amp;ADDRESS($AF$5, COLUMN()-$AF$1-NL$3)), NL$3, FALSE)</f>
        <v>17218599</v>
      </c>
      <c r="NM45" cm="1">
        <f t="array" aca="1" ref="NM45" ca="1">INDIRECT(ADDRESS(ROW(), NM$3-$AF$1+$AF$3))+VLOOKUP($AS45, INDIRECT(ADDRESS($AF$4, COLUMN()-$AF$2-NM$3)&amp;":"&amp;ADDRESS($AF$5, COLUMN()-$AF$1-NM$3)), NM$3, FALSE)+VLOOKUP($AT45, INDIRECT(ADDRESS($AF$4, COLUMN()-$AF$2-NM$3)&amp;":"&amp;ADDRESS($AF$5, COLUMN()-$AF$1-NM$3)), NM$3, FALSE)</f>
        <v>14928736</v>
      </c>
      <c r="NN45" cm="1">
        <f t="array" aca="1" ref="NN45" ca="1">INDIRECT(ADDRESS(ROW(), NN$3-$AF$1+$AF$3))+VLOOKUP($AS45, INDIRECT(ADDRESS($AF$4, COLUMN()-$AF$2-NN$3)&amp;":"&amp;ADDRESS($AF$5, COLUMN()-$AF$1-NN$3)), NN$3, FALSE)+VLOOKUP($AT45, INDIRECT(ADDRESS($AF$4, COLUMN()-$AF$2-NN$3)&amp;":"&amp;ADDRESS($AF$5, COLUMN()-$AF$1-NN$3)), NN$3, FALSE)</f>
        <v>17324537</v>
      </c>
      <c r="NO45" cm="1">
        <f t="array" aca="1" ref="NO45" ca="1">INDIRECT(ADDRESS(ROW(), NO$3-$AF$1+$AF$3))+VLOOKUP($AS45, INDIRECT(ADDRESS($AF$4, COLUMN()-$AF$2-NO$3)&amp;":"&amp;ADDRESS($AF$5, COLUMN()-$AF$1-NO$3)), NO$3, FALSE)+VLOOKUP($AT45, INDIRECT(ADDRESS($AF$4, COLUMN()-$AF$2-NO$3)&amp;":"&amp;ADDRESS($AF$5, COLUMN()-$AF$1-NO$3)), NO$3, FALSE)</f>
        <v>11023299</v>
      </c>
      <c r="NP45" cm="1">
        <f t="array" aca="1" ref="NP45" ca="1">INDIRECT(ADDRESS(ROW(), NP$3-$AF$1+$AF$3))+VLOOKUP($AS45, INDIRECT(ADDRESS($AF$4, COLUMN()-$AF$2-NP$3)&amp;":"&amp;ADDRESS($AF$5, COLUMN()-$AF$1-NP$3)), NP$3, FALSE)+VLOOKUP($AT45, INDIRECT(ADDRESS($AF$4, COLUMN()-$AF$2-NP$3)&amp;":"&amp;ADDRESS($AF$5, COLUMN()-$AF$1-NP$3)), NP$3, FALSE)</f>
        <v>12463326</v>
      </c>
      <c r="NQ45" cm="1">
        <f t="array" aca="1" ref="NQ45" ca="1">INDIRECT(ADDRESS(ROW(), NQ$3-$AF$1+$AF$3))+VLOOKUP($AS45, INDIRECT(ADDRESS($AF$4, COLUMN()-$AF$2-NQ$3)&amp;":"&amp;ADDRESS($AF$5, COLUMN()-$AF$1-NQ$3)), NQ$3, FALSE)+VLOOKUP($AT45, INDIRECT(ADDRESS($AF$4, COLUMN()-$AF$2-NQ$3)&amp;":"&amp;ADDRESS($AF$5, COLUMN()-$AF$1-NQ$3)), NQ$3, FALSE)</f>
        <v>10459576</v>
      </c>
      <c r="NR45" cm="1">
        <f t="array" aca="1" ref="NR45" ca="1">INDIRECT(ADDRESS(ROW(), NR$3-$AF$1+$AF$3))+VLOOKUP($AS45, INDIRECT(ADDRESS($AF$4, COLUMN()-$AF$2-NR$3)&amp;":"&amp;ADDRESS($AF$5, COLUMN()-$AF$1-NR$3)), NR$3, FALSE)+VLOOKUP($AT45, INDIRECT(ADDRESS($AF$4, COLUMN()-$AF$2-NR$3)&amp;":"&amp;ADDRESS($AF$5, COLUMN()-$AF$1-NR$3)), NR$3, FALSE)</f>
        <v>9861172</v>
      </c>
      <c r="NS45" t="str">
        <f t="shared" si="270"/>
        <v>FN</v>
      </c>
      <c r="NT45" t="str">
        <f t="shared" si="271"/>
        <v>NV</v>
      </c>
      <c r="NU45" t="str">
        <f t="shared" si="272"/>
        <v>FV</v>
      </c>
      <c r="NV45" cm="1">
        <f t="array" aca="1" ref="NV45" ca="1">INDIRECT(ADDRESS(ROW(), NV$3-$AF$1+$AF$3))+VLOOKUP($AS45, INDIRECT(ADDRESS($AF$4, COLUMN()-$AF$2-NV$3)&amp;":"&amp;ADDRESS($AF$5, COLUMN()-$AF$1-NV$3)), NV$3, FALSE)+VLOOKUP($AT45, INDIRECT(ADDRESS($AF$4, COLUMN()-$AF$2-NV$3)&amp;":"&amp;ADDRESS($AF$5, COLUMN()-$AF$1-NV$3)), NV$3, FALSE)</f>
        <v>43834002</v>
      </c>
      <c r="NW45" cm="1">
        <f t="array" aca="1" ref="NW45" ca="1">INDIRECT(ADDRESS(ROW(), NW$3-$AF$1+$AF$3))+VLOOKUP($AS45, INDIRECT(ADDRESS($AF$4, COLUMN()-$AF$2-NW$3)&amp;":"&amp;ADDRESS($AF$5, COLUMN()-$AF$1-NW$3)), NW$3, FALSE)+VLOOKUP($AT45, INDIRECT(ADDRESS($AF$4, COLUMN()-$AF$2-NW$3)&amp;":"&amp;ADDRESS($AF$5, COLUMN()-$AF$1-NW$3)), NW$3, FALSE)</f>
        <v>32007789</v>
      </c>
      <c r="NX45" cm="1">
        <f t="array" aca="1" ref="NX45" ca="1">INDIRECT(ADDRESS(ROW(), NX$3-$AF$1+$AF$3))+VLOOKUP($AS45, INDIRECT(ADDRESS($AF$4, COLUMN()-$AF$2-NX$3)&amp;":"&amp;ADDRESS($AF$5, COLUMN()-$AF$1-NX$3)), NX$3, FALSE)+VLOOKUP($AT45, INDIRECT(ADDRESS($AF$4, COLUMN()-$AF$2-NX$3)&amp;":"&amp;ADDRESS($AF$5, COLUMN()-$AF$1-NX$3)), NX$3, FALSE)</f>
        <v>6020497</v>
      </c>
      <c r="NY45" cm="1">
        <f t="array" aca="1" ref="NY45" ca="1">INDIRECT(ADDRESS(ROW(), NY$3-$AF$1+$AF$3))+VLOOKUP($AS45, INDIRECT(ADDRESS($AF$4, COLUMN()-$AF$2-NY$3)&amp;":"&amp;ADDRESS($AF$5, COLUMN()-$AF$1-NY$3)), NY$3, FALSE)+VLOOKUP($AT45, INDIRECT(ADDRESS($AF$4, COLUMN()-$AF$2-NY$3)&amp;":"&amp;ADDRESS($AF$5, COLUMN()-$AF$1-NY$3)), NY$3, FALSE)</f>
        <v>34408098</v>
      </c>
      <c r="NZ45" cm="1">
        <f t="array" aca="1" ref="NZ45" ca="1">INDIRECT(ADDRESS(ROW(), NZ$3-$AF$1+$AF$3))+VLOOKUP($AS45, INDIRECT(ADDRESS($AF$4, COLUMN()-$AF$2-NZ$3)&amp;":"&amp;ADDRESS($AF$5, COLUMN()-$AF$1-NZ$3)), NZ$3, FALSE)+VLOOKUP($AT45, INDIRECT(ADDRESS($AF$4, COLUMN()-$AF$2-NZ$3)&amp;":"&amp;ADDRESS($AF$5, COLUMN()-$AF$1-NZ$3)), NZ$3, FALSE)</f>
        <v>29838224</v>
      </c>
      <c r="OA45" cm="1">
        <f t="array" aca="1" ref="OA45" ca="1">INDIRECT(ADDRESS(ROW(), OA$3-$AF$1+$AF$3))+VLOOKUP($AS45, INDIRECT(ADDRESS($AF$4, COLUMN()-$AF$2-OA$3)&amp;":"&amp;ADDRESS($AF$5, COLUMN()-$AF$1-OA$3)), OA$3, FALSE)+VLOOKUP($AT45, INDIRECT(ADDRESS($AF$4, COLUMN()-$AF$2-OA$3)&amp;":"&amp;ADDRESS($AF$5, COLUMN()-$AF$1-OA$3)), OA$3, FALSE)</f>
        <v>34682643</v>
      </c>
      <c r="OB45" cm="1">
        <f t="array" aca="1" ref="OB45" ca="1">INDIRECT(ADDRESS(ROW(), OB$3-$AF$1+$AF$3))+VLOOKUP($AS45, INDIRECT(ADDRESS($AF$4, COLUMN()-$AF$2-OB$3)&amp;":"&amp;ADDRESS($AF$5, COLUMN()-$AF$1-OB$3)), OB$3, FALSE)+VLOOKUP($AT45, INDIRECT(ADDRESS($AF$4, COLUMN()-$AF$2-OB$3)&amp;":"&amp;ADDRESS($AF$5, COLUMN()-$AF$1-OB$3)), OB$3, FALSE)</f>
        <v>22065425</v>
      </c>
      <c r="OC45" cm="1">
        <f t="array" aca="1" ref="OC45" ca="1">INDIRECT(ADDRESS(ROW(), OC$3-$AF$1+$AF$3))+VLOOKUP($AS45, INDIRECT(ADDRESS($AF$4, COLUMN()-$AF$2-OC$3)&amp;":"&amp;ADDRESS($AF$5, COLUMN()-$AF$1-OC$3)), OC$3, FALSE)+VLOOKUP($AT45, INDIRECT(ADDRESS($AF$4, COLUMN()-$AF$2-OC$3)&amp;":"&amp;ADDRESS($AF$5, COLUMN()-$AF$1-OC$3)), OC$3, FALSE)</f>
        <v>24917249</v>
      </c>
      <c r="OD45" cm="1">
        <f t="array" aca="1" ref="OD45" ca="1">INDIRECT(ADDRESS(ROW(), OD$3-$AF$1+$AF$3))+VLOOKUP($AS45, INDIRECT(ADDRESS($AF$4, COLUMN()-$AF$2-OD$3)&amp;":"&amp;ADDRESS($AF$5, COLUMN()-$AF$1-OD$3)), OD$3, FALSE)+VLOOKUP($AT45, INDIRECT(ADDRESS($AF$4, COLUMN()-$AF$2-OD$3)&amp;":"&amp;ADDRESS($AF$5, COLUMN()-$AF$1-OD$3)), OD$3, FALSE)</f>
        <v>20914929</v>
      </c>
      <c r="OE45" cm="1">
        <f t="array" aca="1" ref="OE45" ca="1">INDIRECT(ADDRESS(ROW(), OE$3-$AF$1+$AF$3))+VLOOKUP($AS45, INDIRECT(ADDRESS($AF$4, COLUMN()-$AF$2-OE$3)&amp;":"&amp;ADDRESS($AF$5, COLUMN()-$AF$1-OE$3)), OE$3, FALSE)+VLOOKUP($AT45, INDIRECT(ADDRESS($AF$4, COLUMN()-$AF$2-OE$3)&amp;":"&amp;ADDRESS($AF$5, COLUMN()-$AF$1-OE$3)), OE$3, FALSE)</f>
        <v>19746599</v>
      </c>
      <c r="OF45" t="str">
        <f t="shared" si="273"/>
        <v>FN</v>
      </c>
      <c r="OG45" t="str">
        <f t="shared" si="274"/>
        <v>NV</v>
      </c>
      <c r="OH45" t="str">
        <f t="shared" si="275"/>
        <v>FV</v>
      </c>
      <c r="OI45" cm="1">
        <f t="array" aca="1" ref="OI45" ca="1">INDIRECT(ADDRESS(ROW(), OI$3-$AF$1+$AF$3))+VLOOKUP($AS45, INDIRECT(ADDRESS($AF$4, COLUMN()-$AF$2-OI$3)&amp;":"&amp;ADDRESS($AF$5, COLUMN()-$AF$1-OI$3)), OI$3, FALSE)+VLOOKUP($AT45, INDIRECT(ADDRESS($AF$4, COLUMN()-$AF$2-OI$3)&amp;":"&amp;ADDRESS($AF$5, COLUMN()-$AF$1-OI$3)), OI$3, FALSE)</f>
        <v>87686400</v>
      </c>
      <c r="OJ45" cm="1">
        <f t="array" aca="1" ref="OJ45" ca="1">INDIRECT(ADDRESS(ROW(), OJ$3-$AF$1+$AF$3))+VLOOKUP($AS45, INDIRECT(ADDRESS($AF$4, COLUMN()-$AF$2-OJ$3)&amp;":"&amp;ADDRESS($AF$5, COLUMN()-$AF$1-OJ$3)), OJ$3, FALSE)+VLOOKUP($AT45, INDIRECT(ADDRESS($AF$4, COLUMN()-$AF$2-OJ$3)&amp;":"&amp;ADDRESS($AF$5, COLUMN()-$AF$1-OJ$3)), OJ$3, FALSE)</f>
        <v>63956567</v>
      </c>
      <c r="OK45" cm="1">
        <f t="array" aca="1" ref="OK45" ca="1">INDIRECT(ADDRESS(ROW(), OK$3-$AF$1+$AF$3))+VLOOKUP($AS45, INDIRECT(ADDRESS($AF$4, COLUMN()-$AF$2-OK$3)&amp;":"&amp;ADDRESS($AF$5, COLUMN()-$AF$1-OK$3)), OK$3, FALSE)+VLOOKUP($AT45, INDIRECT(ADDRESS($AF$4, COLUMN()-$AF$2-OK$3)&amp;":"&amp;ADDRESS($AF$5, COLUMN()-$AF$1-OK$3)), OK$3, FALSE)</f>
        <v>12047623</v>
      </c>
      <c r="OL45" cm="1">
        <f t="array" aca="1" ref="OL45" ca="1">INDIRECT(ADDRESS(ROW(), OL$3-$AF$1+$AF$3))+VLOOKUP($AS45, INDIRECT(ADDRESS($AF$4, COLUMN()-$AF$2-OL$3)&amp;":"&amp;ADDRESS($AF$5, COLUMN()-$AF$1-OL$3)), OL$3, FALSE)+VLOOKUP($AT45, INDIRECT(ADDRESS($AF$4, COLUMN()-$AF$2-OL$3)&amp;":"&amp;ADDRESS($AF$5, COLUMN()-$AF$1-OL$3)), OL$3, FALSE)</f>
        <v>68773043</v>
      </c>
      <c r="OM45" cm="1">
        <f t="array" aca="1" ref="OM45" ca="1">INDIRECT(ADDRESS(ROW(), OM$3-$AF$1+$AF$3))+VLOOKUP($AS45, INDIRECT(ADDRESS($AF$4, COLUMN()-$AF$2-OM$3)&amp;":"&amp;ADDRESS($AF$5, COLUMN()-$AF$1-OM$3)), OM$3, FALSE)+VLOOKUP($AT45, INDIRECT(ADDRESS($AF$4, COLUMN()-$AF$2-OM$3)&amp;":"&amp;ADDRESS($AF$5, COLUMN()-$AF$1-OM$3)), OM$3, FALSE)</f>
        <v>59646636</v>
      </c>
      <c r="ON45" cm="1">
        <f t="array" aca="1" ref="ON45" ca="1">INDIRECT(ADDRESS(ROW(), ON$3-$AF$1+$AF$3))+VLOOKUP($AS45, INDIRECT(ADDRESS($AF$4, COLUMN()-$AF$2-ON$3)&amp;":"&amp;ADDRESS($AF$5, COLUMN()-$AF$1-ON$3)), ON$3, FALSE)+VLOOKUP($AT45, INDIRECT(ADDRESS($AF$4, COLUMN()-$AF$2-ON$3)&amp;":"&amp;ADDRESS($AF$5, COLUMN()-$AF$1-ON$3)), ON$3, FALSE)</f>
        <v>69447522</v>
      </c>
      <c r="OO45" cm="1">
        <f t="array" aca="1" ref="OO45" ca="1">INDIRECT(ADDRESS(ROW(), OO$3-$AF$1+$AF$3))+VLOOKUP($AS45, INDIRECT(ADDRESS($AF$4, COLUMN()-$AF$2-OO$3)&amp;":"&amp;ADDRESS($AF$5, COLUMN()-$AF$1-OO$3)), OO$3, FALSE)+VLOOKUP($AT45, INDIRECT(ADDRESS($AF$4, COLUMN()-$AF$2-OO$3)&amp;":"&amp;ADDRESS($AF$5, COLUMN()-$AF$1-OO$3)), OO$3, FALSE)</f>
        <v>44178992</v>
      </c>
      <c r="OP45" cm="1">
        <f t="array" aca="1" ref="OP45" ca="1">INDIRECT(ADDRESS(ROW(), OP$3-$AF$1+$AF$3))+VLOOKUP($AS45, INDIRECT(ADDRESS($AF$4, COLUMN()-$AF$2-OP$3)&amp;":"&amp;ADDRESS($AF$5, COLUMN()-$AF$1-OP$3)), OP$3, FALSE)+VLOOKUP($AT45, INDIRECT(ADDRESS($AF$4, COLUMN()-$AF$2-OP$3)&amp;":"&amp;ADDRESS($AF$5, COLUMN()-$AF$1-OP$3)), OP$3, FALSE)</f>
        <v>49804580</v>
      </c>
      <c r="OQ45" cm="1">
        <f t="array" aca="1" ref="OQ45" ca="1">INDIRECT(ADDRESS(ROW(), OQ$3-$AF$1+$AF$3))+VLOOKUP($AS45, INDIRECT(ADDRESS($AF$4, COLUMN()-$AF$2-OQ$3)&amp;":"&amp;ADDRESS($AF$5, COLUMN()-$AF$1-OQ$3)), OQ$3, FALSE)+VLOOKUP($AT45, INDIRECT(ADDRESS($AF$4, COLUMN()-$AF$2-OQ$3)&amp;":"&amp;ADDRESS($AF$5, COLUMN()-$AF$1-OQ$3)), OQ$3, FALSE)</f>
        <v>41806859</v>
      </c>
      <c r="OR45" cm="1">
        <f t="array" aca="1" ref="OR45" ca="1">INDIRECT(ADDRESS(ROW(), OR$3-$AF$1+$AF$3))+VLOOKUP($AS45, INDIRECT(ADDRESS($AF$4, COLUMN()-$AF$2-OR$3)&amp;":"&amp;ADDRESS($AF$5, COLUMN()-$AF$1-OR$3)), OR$3, FALSE)+VLOOKUP($AT45, INDIRECT(ADDRESS($AF$4, COLUMN()-$AF$2-OR$3)&amp;":"&amp;ADDRESS($AF$5, COLUMN()-$AF$1-OR$3)), OR$3, FALSE)</f>
        <v>39522689</v>
      </c>
      <c r="OS45" t="str">
        <f t="shared" si="276"/>
        <v>FN</v>
      </c>
      <c r="OT45" t="str">
        <f t="shared" si="277"/>
        <v>NV</v>
      </c>
      <c r="OU45" t="str">
        <f t="shared" si="278"/>
        <v>FV</v>
      </c>
      <c r="OV45" cm="1">
        <f t="array" aca="1" ref="OV45" ca="1">INDIRECT(ADDRESS(ROW(), OV$3-$AF$1+$AF$3))+VLOOKUP($AS45, INDIRECT(ADDRESS($AF$4, COLUMN()-$AF$2-OV$3)&amp;":"&amp;ADDRESS($AF$5, COLUMN()-$AF$1-OV$3)), OV$3, FALSE)+VLOOKUP($AT45, INDIRECT(ADDRESS($AF$4, COLUMN()-$AF$2-OV$3)&amp;":"&amp;ADDRESS($AF$5, COLUMN()-$AF$1-OV$3)), OV$3, FALSE)</f>
        <v>175389787</v>
      </c>
      <c r="OW45" cm="1">
        <f t="array" aca="1" ref="OW45" ca="1">INDIRECT(ADDRESS(ROW(), OW$3-$AF$1+$AF$3))+VLOOKUP($AS45, INDIRECT(ADDRESS($AF$4, COLUMN()-$AF$2-OW$3)&amp;":"&amp;ADDRESS($AF$5, COLUMN()-$AF$1-OW$3)), OW$3, FALSE)+VLOOKUP($AT45, INDIRECT(ADDRESS($AF$4, COLUMN()-$AF$2-OW$3)&amp;":"&amp;ADDRESS($AF$5, COLUMN()-$AF$1-OW$3)), OW$3, FALSE)</f>
        <v>127832002</v>
      </c>
      <c r="OX45" cm="1">
        <f t="array" aca="1" ref="OX45" ca="1">INDIRECT(ADDRESS(ROW(), OX$3-$AF$1+$AF$3))+VLOOKUP($AS45, INDIRECT(ADDRESS($AF$4, COLUMN()-$AF$2-OX$3)&amp;":"&amp;ADDRESS($AF$5, COLUMN()-$AF$1-OX$3)), OX$3, FALSE)+VLOOKUP($AT45, INDIRECT(ADDRESS($AF$4, COLUMN()-$AF$2-OX$3)&amp;":"&amp;ADDRESS($AF$5, COLUMN()-$AF$1-OX$3)), OX$3, FALSE)</f>
        <v>24102807</v>
      </c>
      <c r="OY45" cm="1">
        <f t="array" aca="1" ref="OY45" ca="1">INDIRECT(ADDRESS(ROW(), OY$3-$AF$1+$AF$3))+VLOOKUP($AS45, INDIRECT(ADDRESS($AF$4, COLUMN()-$AF$2-OY$3)&amp;":"&amp;ADDRESS($AF$5, COLUMN()-$AF$1-OY$3)), OY$3, FALSE)+VLOOKUP($AT45, INDIRECT(ADDRESS($AF$4, COLUMN()-$AF$2-OY$3)&amp;":"&amp;ADDRESS($AF$5, COLUMN()-$AF$1-OY$3)), OY$3, FALSE)</f>
        <v>137469737</v>
      </c>
      <c r="OZ45" cm="1">
        <f t="array" aca="1" ref="OZ45" ca="1">INDIRECT(ADDRESS(ROW(), OZ$3-$AF$1+$AF$3))+VLOOKUP($AS45, INDIRECT(ADDRESS($AF$4, COLUMN()-$AF$2-OZ$3)&amp;":"&amp;ADDRESS($AF$5, COLUMN()-$AF$1-OZ$3)), OZ$3, FALSE)+VLOOKUP($AT45, INDIRECT(ADDRESS($AF$4, COLUMN()-$AF$2-OZ$3)&amp;":"&amp;ADDRESS($AF$5, COLUMN()-$AF$1-OZ$3)), OZ$3, FALSE)</f>
        <v>119251956</v>
      </c>
      <c r="PA45" cm="1">
        <f t="array" aca="1" ref="PA45" ca="1">INDIRECT(ADDRESS(ROW(), PA$3-$AF$1+$AF$3))+VLOOKUP($AS45, INDIRECT(ADDRESS($AF$4, COLUMN()-$AF$2-PA$3)&amp;":"&amp;ADDRESS($AF$5, COLUMN()-$AF$1-PA$3)), PA$3, FALSE)+VLOOKUP($AT45, INDIRECT(ADDRESS($AF$4, COLUMN()-$AF$2-PA$3)&amp;":"&amp;ADDRESS($AF$5, COLUMN()-$AF$1-PA$3)), PA$3, FALSE)</f>
        <v>138990052</v>
      </c>
      <c r="PB45" cm="1">
        <f t="array" aca="1" ref="PB45" ca="1">INDIRECT(ADDRESS(ROW(), PB$3-$AF$1+$AF$3))+VLOOKUP($AS45, INDIRECT(ADDRESS($AF$4, COLUMN()-$AF$2-PB$3)&amp;":"&amp;ADDRESS($AF$5, COLUMN()-$AF$1-PB$3)), PB$3, FALSE)+VLOOKUP($AT45, INDIRECT(ADDRESS($AF$4, COLUMN()-$AF$2-PB$3)&amp;":"&amp;ADDRESS($AF$5, COLUMN()-$AF$1-PB$3)), PB$3, FALSE)</f>
        <v>88413564</v>
      </c>
      <c r="PC45" cm="1">
        <f t="array" aca="1" ref="PC45" ca="1">INDIRECT(ADDRESS(ROW(), PC$3-$AF$1+$AF$3))+VLOOKUP($AS45, INDIRECT(ADDRESS($AF$4, COLUMN()-$AF$2-PC$3)&amp;":"&amp;ADDRESS($AF$5, COLUMN()-$AF$1-PC$3)), PC$3, FALSE)+VLOOKUP($AT45, INDIRECT(ADDRESS($AF$4, COLUMN()-$AF$2-PC$3)&amp;":"&amp;ADDRESS($AF$5, COLUMN()-$AF$1-PC$3)), PC$3, FALSE)</f>
        <v>99598800</v>
      </c>
      <c r="PD45" cm="1">
        <f t="array" aca="1" ref="PD45" ca="1">INDIRECT(ADDRESS(ROW(), PD$3-$AF$1+$AF$3))+VLOOKUP($AS45, INDIRECT(ADDRESS($AF$4, COLUMN()-$AF$2-PD$3)&amp;":"&amp;ADDRESS($AF$5, COLUMN()-$AF$1-PD$3)), PD$3, FALSE)+VLOOKUP($AT45, INDIRECT(ADDRESS($AF$4, COLUMN()-$AF$2-PD$3)&amp;":"&amp;ADDRESS($AF$5, COLUMN()-$AF$1-PD$3)), PD$3, FALSE)</f>
        <v>83596339</v>
      </c>
      <c r="PE45" cm="1">
        <f t="array" aca="1" ref="PE45" ca="1">INDIRECT(ADDRESS(ROW(), PE$3-$AF$1+$AF$3))+VLOOKUP($AS45, INDIRECT(ADDRESS($AF$4, COLUMN()-$AF$2-PE$3)&amp;":"&amp;ADDRESS($AF$5, COLUMN()-$AF$1-PE$3)), PE$3, FALSE)+VLOOKUP($AT45, INDIRECT(ADDRESS($AF$4, COLUMN()-$AF$2-PE$3)&amp;":"&amp;ADDRESS($AF$5, COLUMN()-$AF$1-PE$3)), PE$3, FALSE)</f>
        <v>79096779</v>
      </c>
      <c r="PF45" t="str">
        <f t="shared" si="279"/>
        <v>FN</v>
      </c>
      <c r="PG45" t="str">
        <f t="shared" si="280"/>
        <v>NV</v>
      </c>
      <c r="PH45" t="str">
        <f t="shared" si="281"/>
        <v>FV</v>
      </c>
      <c r="PI45" cm="1">
        <f t="array" aca="1" ref="PI45" ca="1">INDIRECT(ADDRESS(ROW(), PI$3-$AF$1+$AF$3))+VLOOKUP($AS45, INDIRECT(ADDRESS($AF$4, COLUMN()-$AF$2-PI$3)&amp;":"&amp;ADDRESS($AF$5, COLUMN()-$AF$1-PI$3)), PI$3, FALSE)+VLOOKUP($AT45, INDIRECT(ADDRESS($AF$4, COLUMN()-$AF$2-PI$3)&amp;":"&amp;ADDRESS($AF$5, COLUMN()-$AF$1-PI$3)), PI$3, FALSE)</f>
        <v>350806277</v>
      </c>
      <c r="PJ45" cm="1">
        <f t="array" aca="1" ref="PJ45" ca="1">INDIRECT(ADDRESS(ROW(), PJ$3-$AF$1+$AF$3))+VLOOKUP($AS45, INDIRECT(ADDRESS($AF$4, COLUMN()-$AF$2-PJ$3)&amp;":"&amp;ADDRESS($AF$5, COLUMN()-$AF$1-PJ$3)), PJ$3, FALSE)+VLOOKUP($AT45, INDIRECT(ADDRESS($AF$4, COLUMN()-$AF$2-PJ$3)&amp;":"&amp;ADDRESS($AF$5, COLUMN()-$AF$1-PJ$3)), PJ$3, FALSE)</f>
        <v>255522358</v>
      </c>
      <c r="PK45" cm="1">
        <f t="array" aca="1" ref="PK45" ca="1">INDIRECT(ADDRESS(ROW(), PK$3-$AF$1+$AF$3))+VLOOKUP($AS45, INDIRECT(ADDRESS($AF$4, COLUMN()-$AF$2-PK$3)&amp;":"&amp;ADDRESS($AF$5, COLUMN()-$AF$1-PK$3)), PK$3, FALSE)+VLOOKUP($AT45, INDIRECT(ADDRESS($AF$4, COLUMN()-$AF$2-PK$3)&amp;":"&amp;ADDRESS($AF$5, COLUMN()-$AF$1-PK$3)), PK$3, FALSE)</f>
        <v>48207704</v>
      </c>
      <c r="PL45" cm="1">
        <f t="array" aca="1" ref="PL45" ca="1">INDIRECT(ADDRESS(ROW(), PL$3-$AF$1+$AF$3))+VLOOKUP($AS45, INDIRECT(ADDRESS($AF$4, COLUMN()-$AF$2-PL$3)&amp;":"&amp;ADDRESS($AF$5, COLUMN()-$AF$1-PL$3)), PL$3, FALSE)+VLOOKUP($AT45, INDIRECT(ADDRESS($AF$4, COLUMN()-$AF$2-PL$3)&amp;":"&amp;ADDRESS($AF$5, COLUMN()-$AF$1-PL$3)), PL$3, FALSE)</f>
        <v>274827360</v>
      </c>
      <c r="PM45" cm="1">
        <f t="array" aca="1" ref="PM45" ca="1">INDIRECT(ADDRESS(ROW(), PM$3-$AF$1+$AF$3))+VLOOKUP($AS45, INDIRECT(ADDRESS($AF$4, COLUMN()-$AF$2-PM$3)&amp;":"&amp;ADDRESS($AF$5, COLUMN()-$AF$1-PM$3)), PM$3, FALSE)+VLOOKUP($AT45, INDIRECT(ADDRESS($AF$4, COLUMN()-$AF$2-PM$3)&amp;":"&amp;ADDRESS($AF$5, COLUMN()-$AF$1-PM$3)), PM$3, FALSE)</f>
        <v>238442565</v>
      </c>
      <c r="PN45" cm="1">
        <f t="array" aca="1" ref="PN45" ca="1">INDIRECT(ADDRESS(ROW(), PN$3-$AF$1+$AF$3))+VLOOKUP($AS45, INDIRECT(ADDRESS($AF$4, COLUMN()-$AF$2-PN$3)&amp;":"&amp;ADDRESS($AF$5, COLUMN()-$AF$1-PN$3)), PN$3, FALSE)+VLOOKUP($AT45, INDIRECT(ADDRESS($AF$4, COLUMN()-$AF$2-PN$3)&amp;":"&amp;ADDRESS($AF$5, COLUMN()-$AF$1-PN$3)), PN$3, FALSE)</f>
        <v>278187555</v>
      </c>
      <c r="PO45" cm="1">
        <f t="array" aca="1" ref="PO45" ca="1">INDIRECT(ADDRESS(ROW(), PO$3-$AF$1+$AF$3))+VLOOKUP($AS45, INDIRECT(ADDRESS($AF$4, COLUMN()-$AF$2-PO$3)&amp;":"&amp;ADDRESS($AF$5, COLUMN()-$AF$1-PO$3)), PO$3, FALSE)+VLOOKUP($AT45, INDIRECT(ADDRESS($AF$4, COLUMN()-$AF$2-PO$3)&amp;":"&amp;ADDRESS($AF$5, COLUMN()-$AF$1-PO$3)), PO$3, FALSE)</f>
        <v>176949172</v>
      </c>
      <c r="PP45" cm="1">
        <f t="array" aca="1" ref="PP45" ca="1">INDIRECT(ADDRESS(ROW(), PP$3-$AF$1+$AF$3))+VLOOKUP($AS45, INDIRECT(ADDRESS($AF$4, COLUMN()-$AF$2-PP$3)&amp;":"&amp;ADDRESS($AF$5, COLUMN()-$AF$1-PP$3)), PP$3, FALSE)+VLOOKUP($AT45, INDIRECT(ADDRESS($AF$4, COLUMN()-$AF$2-PP$3)&amp;":"&amp;ADDRESS($AF$5, COLUMN()-$AF$1-PP$3)), PP$3, FALSE)</f>
        <v>199145172</v>
      </c>
      <c r="PQ45" cm="1">
        <f t="array" aca="1" ref="PQ45" ca="1">INDIRECT(ADDRESS(ROW(), PQ$3-$AF$1+$AF$3))+VLOOKUP($AS45, INDIRECT(ADDRESS($AF$4, COLUMN()-$AF$2-PQ$3)&amp;":"&amp;ADDRESS($AF$5, COLUMN()-$AF$1-PQ$3)), PQ$3, FALSE)+VLOOKUP($AT45, INDIRECT(ADDRESS($AF$4, COLUMN()-$AF$2-PQ$3)&amp;":"&amp;ADDRESS($AF$5, COLUMN()-$AF$1-PQ$3)), PQ$3, FALSE)</f>
        <v>167137697</v>
      </c>
      <c r="PR45" cm="1">
        <f t="array" aca="1" ref="PR45" ca="1">INDIRECT(ADDRESS(ROW(), PR$3-$AF$1+$AF$3))+VLOOKUP($AS45, INDIRECT(ADDRESS($AF$4, COLUMN()-$AF$2-PR$3)&amp;":"&amp;ADDRESS($AF$5, COLUMN()-$AF$1-PR$3)), PR$3, FALSE)+VLOOKUP($AT45, INDIRECT(ADDRESS($AF$4, COLUMN()-$AF$2-PR$3)&amp;":"&amp;ADDRESS($AF$5, COLUMN()-$AF$1-PR$3)), PR$3, FALSE)</f>
        <v>158257787</v>
      </c>
      <c r="PS45" t="str">
        <f t="shared" si="282"/>
        <v>FN</v>
      </c>
      <c r="PT45" t="str">
        <f t="shared" si="283"/>
        <v>NV</v>
      </c>
      <c r="PU45" t="str">
        <f t="shared" si="284"/>
        <v>FV</v>
      </c>
      <c r="PV45" cm="1">
        <f t="array" aca="1" ref="PV45" ca="1">INDIRECT(ADDRESS(ROW(), PV$3-$AF$1+$AF$3))+VLOOKUP($AS45, INDIRECT(ADDRESS($AF$4, COLUMN()-$AF$2-PV$3)&amp;":"&amp;ADDRESS($AF$5, COLUMN()-$AF$1-PV$3)), PV$3, FALSE)+VLOOKUP($AT45, INDIRECT(ADDRESS($AF$4, COLUMN()-$AF$2-PV$3)&amp;":"&amp;ADDRESS($AF$5, COLUMN()-$AF$1-PV$3)), PV$3, FALSE)</f>
        <v>701621080</v>
      </c>
      <c r="PW45" cm="1">
        <f t="array" aca="1" ref="PW45" ca="1">INDIRECT(ADDRESS(ROW(), PW$3-$AF$1+$AF$3))+VLOOKUP($AS45, INDIRECT(ADDRESS($AF$4, COLUMN()-$AF$2-PW$3)&amp;":"&amp;ADDRESS($AF$5, COLUMN()-$AF$1-PW$3)), PW$3, FALSE)+VLOOKUP($AT45, INDIRECT(ADDRESS($AF$4, COLUMN()-$AF$2-PW$3)&amp;":"&amp;ADDRESS($AF$5, COLUMN()-$AF$1-PW$3)), PW$3, FALSE)</f>
        <v>510849393</v>
      </c>
      <c r="PX45" cm="1">
        <f t="array" aca="1" ref="PX45" ca="1">INDIRECT(ADDRESS(ROW(), PX$3-$AF$1+$AF$3))+VLOOKUP($AS45, INDIRECT(ADDRESS($AF$4, COLUMN()-$AF$2-PX$3)&amp;":"&amp;ADDRESS($AF$5, COLUMN()-$AF$1-PX$3)), PX$3, FALSE)+VLOOKUP($AT45, INDIRECT(ADDRESS($AF$4, COLUMN()-$AF$2-PX$3)&amp;":"&amp;ADDRESS($AF$5, COLUMN()-$AF$1-PX$3)), PX$3, FALSE)</f>
        <v>96412166</v>
      </c>
      <c r="PY45" cm="1">
        <f t="array" aca="1" ref="PY45" ca="1">INDIRECT(ADDRESS(ROW(), PY$3-$AF$1+$AF$3))+VLOOKUP($AS45, INDIRECT(ADDRESS($AF$4, COLUMN()-$AF$2-PY$3)&amp;":"&amp;ADDRESS($AF$5, COLUMN()-$AF$1-PY$3)), PY$3, FALSE)+VLOOKUP($AT45, INDIRECT(ADDRESS($AF$4, COLUMN()-$AF$2-PY$3)&amp;":"&amp;ADDRESS($AF$5, COLUMN()-$AF$1-PY$3)), PY$3, FALSE)</f>
        <v>549470502</v>
      </c>
      <c r="PZ45" cm="1">
        <f t="array" aca="1" ref="PZ45" ca="1">INDIRECT(ADDRESS(ROW(), PZ$3-$AF$1+$AF$3))+VLOOKUP($AS45, INDIRECT(ADDRESS($AF$4, COLUMN()-$AF$2-PZ$3)&amp;":"&amp;ADDRESS($AF$5, COLUMN()-$AF$1-PZ$3)), PZ$3, FALSE)+VLOOKUP($AT45, INDIRECT(ADDRESS($AF$4, COLUMN()-$AF$2-PZ$3)&amp;":"&amp;ADDRESS($AF$5, COLUMN()-$AF$1-PZ$3)), PZ$3, FALSE)</f>
        <v>476805559</v>
      </c>
      <c r="QA45" cm="1">
        <f t="array" aca="1" ref="QA45" ca="1">INDIRECT(ADDRESS(ROW(), QA$3-$AF$1+$AF$3))+VLOOKUP($AS45, INDIRECT(ADDRESS($AF$4, COLUMN()-$AF$2-QA$3)&amp;":"&amp;ADDRESS($AF$5, COLUMN()-$AF$1-QA$3)), QA$3, FALSE)+VLOOKUP($AT45, INDIRECT(ADDRESS($AF$4, COLUMN()-$AF$2-QA$3)&amp;":"&amp;ADDRESS($AF$5, COLUMN()-$AF$1-QA$3)), QA$3, FALSE)</f>
        <v>556621043</v>
      </c>
      <c r="QB45" cm="1">
        <f t="array" aca="1" ref="QB45" ca="1">INDIRECT(ADDRESS(ROW(), QB$3-$AF$1+$AF$3))+VLOOKUP($AS45, INDIRECT(ADDRESS($AF$4, COLUMN()-$AF$2-QB$3)&amp;":"&amp;ADDRESS($AF$5, COLUMN()-$AF$1-QB$3)), QB$3, FALSE)+VLOOKUP($AT45, INDIRECT(ADDRESS($AF$4, COLUMN()-$AF$2-QB$3)&amp;":"&amp;ADDRESS($AF$5, COLUMN()-$AF$1-QB$3)), QB$3, FALSE)</f>
        <v>354039037</v>
      </c>
      <c r="QC45" cm="1">
        <f t="array" aca="1" ref="QC45" ca="1">INDIRECT(ADDRESS(ROW(), QC$3-$AF$1+$AF$3))+VLOOKUP($AS45, INDIRECT(ADDRESS($AF$4, COLUMN()-$AF$2-QC$3)&amp;":"&amp;ADDRESS($AF$5, COLUMN()-$AF$1-QC$3)), QC$3, FALSE)+VLOOKUP($AT45, INDIRECT(ADDRESS($AF$4, COLUMN()-$AF$2-QC$3)&amp;":"&amp;ADDRESS($AF$5, COLUMN()-$AF$1-QC$3)), QC$3, FALSE)</f>
        <v>398281788</v>
      </c>
      <c r="QD45" cm="1">
        <f t="array" aca="1" ref="QD45" ca="1">INDIRECT(ADDRESS(ROW(), QD$3-$AF$1+$AF$3))+VLOOKUP($AS45, INDIRECT(ADDRESS($AF$4, COLUMN()-$AF$2-QD$3)&amp;":"&amp;ADDRESS($AF$5, COLUMN()-$AF$1-QD$3)), QD$3, FALSE)+VLOOKUP($AT45, INDIRECT(ADDRESS($AF$4, COLUMN()-$AF$2-QD$3)&amp;":"&amp;ADDRESS($AF$5, COLUMN()-$AF$1-QD$3)), QD$3, FALSE)</f>
        <v>334239258</v>
      </c>
      <c r="QE45" cm="1">
        <f t="array" aca="1" ref="QE45" ca="1">INDIRECT(ADDRESS(ROW(), QE$3-$AF$1+$AF$3))+VLOOKUP($AS45, INDIRECT(ADDRESS($AF$4, COLUMN()-$AF$2-QE$3)&amp;":"&amp;ADDRESS($AF$5, COLUMN()-$AF$1-QE$3)), QE$3, FALSE)+VLOOKUP($AT45, INDIRECT(ADDRESS($AF$4, COLUMN()-$AF$2-QE$3)&amp;":"&amp;ADDRESS($AF$5, COLUMN()-$AF$1-QE$3)), QE$3, FALSE)</f>
        <v>316627469</v>
      </c>
      <c r="QF45" t="str">
        <f t="shared" si="285"/>
        <v>FN</v>
      </c>
      <c r="QG45" t="str">
        <f t="shared" si="286"/>
        <v>NV</v>
      </c>
      <c r="QH45" t="str">
        <f t="shared" si="287"/>
        <v>FV</v>
      </c>
      <c r="QI45" cm="1">
        <f t="array" aca="1" ref="QI45" ca="1">INDIRECT(ADDRESS(ROW(), QI$3-$AF$1+$AF$3))+VLOOKUP($AS45, INDIRECT(ADDRESS($AF$4, COLUMN()-$AF$2-QI$3)&amp;":"&amp;ADDRESS($AF$5, COLUMN()-$AF$1-QI$3)), QI$3, FALSE)+VLOOKUP($AT45, INDIRECT(ADDRESS($AF$4, COLUMN()-$AF$2-QI$3)&amp;":"&amp;ADDRESS($AF$5, COLUMN()-$AF$1-QI$3)), QI$3, FALSE)</f>
        <v>1403248935</v>
      </c>
      <c r="QJ45" cm="1">
        <f t="array" aca="1" ref="QJ45" ca="1">INDIRECT(ADDRESS(ROW(), QJ$3-$AF$1+$AF$3))+VLOOKUP($AS45, INDIRECT(ADDRESS($AF$4, COLUMN()-$AF$2-QJ$3)&amp;":"&amp;ADDRESS($AF$5, COLUMN()-$AF$1-QJ$3)), QJ$3, FALSE)+VLOOKUP($AT45, INDIRECT(ADDRESS($AF$4, COLUMN()-$AF$2-QJ$3)&amp;":"&amp;ADDRESS($AF$5, COLUMN()-$AF$1-QJ$3)), QJ$3, FALSE)</f>
        <v>1021361102</v>
      </c>
      <c r="QK45" cm="1">
        <f t="array" aca="1" ref="QK45" ca="1">INDIRECT(ADDRESS(ROW(), QK$3-$AF$1+$AF$3))+VLOOKUP($AS45, INDIRECT(ADDRESS($AF$4, COLUMN()-$AF$2-QK$3)&amp;":"&amp;ADDRESS($AF$5, COLUMN()-$AF$1-QK$3)), QK$3, FALSE)+VLOOKUP($AT45, INDIRECT(ADDRESS($AF$4, COLUMN()-$AF$2-QK$3)&amp;":"&amp;ADDRESS($AF$5, COLUMN()-$AF$1-QK$3)), QK$3, FALSE)</f>
        <v>192798133</v>
      </c>
      <c r="QL45" cm="1">
        <f t="array" aca="1" ref="QL45" ca="1">INDIRECT(ADDRESS(ROW(), QL$3-$AF$1+$AF$3))+VLOOKUP($AS45, INDIRECT(ADDRESS($AF$4, COLUMN()-$AF$2-QL$3)&amp;":"&amp;ADDRESS($AF$5, COLUMN()-$AF$1-QL$3)), QL$3, FALSE)+VLOOKUP($AT45, INDIRECT(ADDRESS($AF$4, COLUMN()-$AF$2-QL$3)&amp;":"&amp;ADDRESS($AF$5, COLUMN()-$AF$1-QL$3)), QL$3, FALSE)</f>
        <v>1098692137</v>
      </c>
      <c r="QM45" cm="1">
        <f t="array" aca="1" ref="QM45" ca="1">INDIRECT(ADDRESS(ROW(), QM$3-$AF$1+$AF$3))+VLOOKUP($AS45, INDIRECT(ADDRESS($AF$4, COLUMN()-$AF$2-QM$3)&amp;":"&amp;ADDRESS($AF$5, COLUMN()-$AF$1-QM$3)), QM$3, FALSE)+VLOOKUP($AT45, INDIRECT(ADDRESS($AF$4, COLUMN()-$AF$2-QM$3)&amp;":"&amp;ADDRESS($AF$5, COLUMN()-$AF$1-QM$3)), QM$3, FALSE)</f>
        <v>953500387</v>
      </c>
      <c r="QN45" cm="1">
        <f t="array" aca="1" ref="QN45" ca="1">INDIRECT(ADDRESS(ROW(), QN$3-$AF$1+$AF$3))+VLOOKUP($AS45, INDIRECT(ADDRESS($AF$4, COLUMN()-$AF$2-QN$3)&amp;":"&amp;ADDRESS($AF$5, COLUMN()-$AF$1-QN$3)), QN$3, FALSE)+VLOOKUP($AT45, INDIRECT(ADDRESS($AF$4, COLUMN()-$AF$2-QN$3)&amp;":"&amp;ADDRESS($AF$5, COLUMN()-$AF$1-QN$3)), QN$3, FALSE)</f>
        <v>1113736455</v>
      </c>
      <c r="QO45" cm="1">
        <f t="array" aca="1" ref="QO45" ca="1">INDIRECT(ADDRESS(ROW(), QO$3-$AF$1+$AF$3))+VLOOKUP($AS45, INDIRECT(ADDRESS($AF$4, COLUMN()-$AF$2-QO$3)&amp;":"&amp;ADDRESS($AF$5, COLUMN()-$AF$1-QO$3)), QO$3, FALSE)+VLOOKUP($AT45, INDIRECT(ADDRESS($AF$4, COLUMN()-$AF$2-QO$3)&amp;":"&amp;ADDRESS($AF$5, COLUMN()-$AF$1-QO$3)), QO$3, FALSE)</f>
        <v>708358406</v>
      </c>
      <c r="QP45" cm="1">
        <f t="array" aca="1" ref="QP45" ca="1">INDIRECT(ADDRESS(ROW(), QP$3-$AF$1+$AF$3))+VLOOKUP($AS45, INDIRECT(ADDRESS($AF$4, COLUMN()-$AF$2-QP$3)&amp;":"&amp;ADDRESS($AF$5, COLUMN()-$AF$1-QP$3)), QP$3, FALSE)+VLOOKUP($AT45, INDIRECT(ADDRESS($AF$4, COLUMN()-$AF$2-QP$3)&amp;":"&amp;ADDRESS($AF$5, COLUMN()-$AF$1-QP$3)), QP$3, FALSE)</f>
        <v>796472511</v>
      </c>
      <c r="QQ45" cm="1">
        <f t="array" aca="1" ref="QQ45" ca="1">INDIRECT(ADDRESS(ROW(), QQ$3-$AF$1+$AF$3))+VLOOKUP($AS45, INDIRECT(ADDRESS($AF$4, COLUMN()-$AF$2-QQ$3)&amp;":"&amp;ADDRESS($AF$5, COLUMN()-$AF$1-QQ$3)), QQ$3, FALSE)+VLOOKUP($AT45, INDIRECT(ADDRESS($AF$4, COLUMN()-$AF$2-QQ$3)&amp;":"&amp;ADDRESS($AF$5, COLUMN()-$AF$1-QQ$3)), QQ$3, FALSE)</f>
        <v>668372453</v>
      </c>
      <c r="QR45" cm="1">
        <f t="array" aca="1" ref="QR45" ca="1">INDIRECT(ADDRESS(ROW(), QR$3-$AF$1+$AF$3))+VLOOKUP($AS45, INDIRECT(ADDRESS($AF$4, COLUMN()-$AF$2-QR$3)&amp;":"&amp;ADDRESS($AF$5, COLUMN()-$AF$1-QR$3)), QR$3, FALSE)+VLOOKUP($AT45, INDIRECT(ADDRESS($AF$4, COLUMN()-$AF$2-QR$3)&amp;":"&amp;ADDRESS($AF$5, COLUMN()-$AF$1-QR$3)), QR$3, FALSE)</f>
        <v>633394072</v>
      </c>
      <c r="QS45" t="str">
        <f t="shared" si="288"/>
        <v>FN</v>
      </c>
      <c r="QT45" t="str">
        <f t="shared" si="289"/>
        <v>NV</v>
      </c>
      <c r="QU45" t="str">
        <f t="shared" si="290"/>
        <v>FV</v>
      </c>
      <c r="QV45" cm="1">
        <f t="array" aca="1" ref="QV45" ca="1">INDIRECT(ADDRESS(ROW(), QV$3-$AF$1+$AF$3))+VLOOKUP($AS45, INDIRECT(ADDRESS($AF$4, COLUMN()-$AF$2-QV$3)&amp;":"&amp;ADDRESS($AF$5, COLUMN()-$AF$1-QV$3)), QV$3, FALSE)+VLOOKUP($AT45, INDIRECT(ADDRESS($AF$4, COLUMN()-$AF$2-QV$3)&amp;":"&amp;ADDRESS($AF$5, COLUMN()-$AF$1-QV$3)), QV$3, FALSE)</f>
        <v>2806424913</v>
      </c>
      <c r="QW45" cm="1">
        <f t="array" aca="1" ref="QW45" ca="1">INDIRECT(ADDRESS(ROW(), QW$3-$AF$1+$AF$3))+VLOOKUP($AS45, INDIRECT(ADDRESS($AF$4, COLUMN()-$AF$2-QW$3)&amp;":"&amp;ADDRESS($AF$5, COLUMN()-$AF$1-QW$3)), QW$3, FALSE)+VLOOKUP($AT45, INDIRECT(ADDRESS($AF$4, COLUMN()-$AF$2-QW$3)&amp;":"&amp;ADDRESS($AF$5, COLUMN()-$AF$1-QW$3)), QW$3, FALSE)</f>
        <v>2042248769</v>
      </c>
      <c r="QX45" cm="1">
        <f t="array" aca="1" ref="QX45" ca="1">INDIRECT(ADDRESS(ROW(), QX$3-$AF$1+$AF$3))+VLOOKUP($AS45, INDIRECT(ADDRESS($AF$4, COLUMN()-$AF$2-QX$3)&amp;":"&amp;ADDRESS($AF$5, COLUMN()-$AF$1-QX$3)), QX$3, FALSE)+VLOOKUP($AT45, INDIRECT(ADDRESS($AF$4, COLUMN()-$AF$2-QX$3)&amp;":"&amp;ADDRESS($AF$5, COLUMN()-$AF$1-QX$3)), QX$3, FALSE)</f>
        <v>385545331</v>
      </c>
      <c r="QY45" cm="1">
        <f t="array" aca="1" ref="QY45" ca="1">INDIRECT(ADDRESS(ROW(), QY$3-$AF$1+$AF$3))+VLOOKUP($AS45, INDIRECT(ADDRESS($AF$4, COLUMN()-$AF$2-QY$3)&amp;":"&amp;ADDRESS($AF$5, COLUMN()-$AF$1-QY$3)), QY$3, FALSE)+VLOOKUP($AT45, INDIRECT(ADDRESS($AF$4, COLUMN()-$AF$2-QY$3)&amp;":"&amp;ADDRESS($AF$5, COLUMN()-$AF$1-QY$3)), QY$3, FALSE)</f>
        <v>2197017902</v>
      </c>
      <c r="QZ45" cm="1">
        <f t="array" aca="1" ref="QZ45" ca="1">INDIRECT(ADDRESS(ROW(), QZ$3-$AF$1+$AF$3))+VLOOKUP($AS45, INDIRECT(ADDRESS($AF$4, COLUMN()-$AF$2-QZ$3)&amp;":"&amp;ADDRESS($AF$5, COLUMN()-$AF$1-QZ$3)), QZ$3, FALSE)+VLOOKUP($AT45, INDIRECT(ADDRESS($AF$4, COLUMN()-$AF$2-QZ$3)&amp;":"&amp;ADDRESS($AF$5, COLUMN()-$AF$1-QZ$3)), QZ$3, FALSE)</f>
        <v>1906865724</v>
      </c>
      <c r="RA45" cm="1">
        <f t="array" aca="1" ref="RA45" ca="1">INDIRECT(ADDRESS(ROW(), RA$3-$AF$1+$AF$3))+VLOOKUP($AS45, INDIRECT(ADDRESS($AF$4, COLUMN()-$AF$2-RA$3)&amp;":"&amp;ADDRESS($AF$5, COLUMN()-$AF$1-RA$3)), RA$3, FALSE)+VLOOKUP($AT45, INDIRECT(ADDRESS($AF$4, COLUMN()-$AF$2-RA$3)&amp;":"&amp;ADDRESS($AF$5, COLUMN()-$AF$1-RA$3)), RA$3, FALSE)</f>
        <v>2228051653</v>
      </c>
      <c r="RB45" cm="1">
        <f t="array" aca="1" ref="RB45" ca="1">INDIRECT(ADDRESS(ROW(), RB$3-$AF$1+$AF$3))+VLOOKUP($AS45, INDIRECT(ADDRESS($AF$4, COLUMN()-$AF$2-RB$3)&amp;":"&amp;ADDRESS($AF$5, COLUMN()-$AF$1-RB$3)), RB$3, FALSE)+VLOOKUP($AT45, INDIRECT(ADDRESS($AF$4, COLUMN()-$AF$2-RB$3)&amp;":"&amp;ADDRESS($AF$5, COLUMN()-$AF$1-RB$3)), RB$3, FALSE)</f>
        <v>1417025536</v>
      </c>
      <c r="RC45" cm="1">
        <f t="array" aca="1" ref="RC45" ca="1">INDIRECT(ADDRESS(ROW(), RC$3-$AF$1+$AF$3))+VLOOKUP($AS45, INDIRECT(ADDRESS($AF$4, COLUMN()-$AF$2-RC$3)&amp;":"&amp;ADDRESS($AF$5, COLUMN()-$AF$1-RC$3)), RC$3, FALSE)+VLOOKUP($AT45, INDIRECT(ADDRESS($AF$4, COLUMN()-$AF$2-RC$3)&amp;":"&amp;ADDRESS($AF$5, COLUMN()-$AF$1-RC$3)), RC$3, FALSE)</f>
        <v>1592965816</v>
      </c>
      <c r="RD45" cm="1">
        <f t="array" aca="1" ref="RD45" ca="1">INDIRECT(ADDRESS(ROW(), RD$3-$AF$1+$AF$3))+VLOOKUP($AS45, INDIRECT(ADDRESS($AF$4, COLUMN()-$AF$2-RD$3)&amp;":"&amp;ADDRESS($AF$5, COLUMN()-$AF$1-RD$3)), RD$3, FALSE)+VLOOKUP($AT45, INDIRECT(ADDRESS($AF$4, COLUMN()-$AF$2-RD$3)&amp;":"&amp;ADDRESS($AF$5, COLUMN()-$AF$1-RD$3)), RD$3, FALSE)</f>
        <v>1336694272</v>
      </c>
      <c r="RE45" cm="1">
        <f t="array" aca="1" ref="RE45" ca="1">INDIRECT(ADDRESS(ROW(), RE$3-$AF$1+$AF$3))+VLOOKUP($AS45, INDIRECT(ADDRESS($AF$4, COLUMN()-$AF$2-RE$3)&amp;":"&amp;ADDRESS($AF$5, COLUMN()-$AF$1-RE$3)), RE$3, FALSE)+VLOOKUP($AT45, INDIRECT(ADDRESS($AF$4, COLUMN()-$AF$2-RE$3)&amp;":"&amp;ADDRESS($AF$5, COLUMN()-$AF$1-RE$3)), RE$3, FALSE)</f>
        <v>1267029267</v>
      </c>
      <c r="RF45" t="str">
        <f t="shared" si="291"/>
        <v>FN</v>
      </c>
      <c r="RG45" t="str">
        <f t="shared" si="292"/>
        <v>NV</v>
      </c>
      <c r="RH45" t="str">
        <f t="shared" si="293"/>
        <v>FV</v>
      </c>
      <c r="RI45" cm="1">
        <f t="array" aca="1" ref="RI45" ca="1">INDIRECT(ADDRESS(ROW(), RI$3-$AF$1+$AF$3))+VLOOKUP($AS45, INDIRECT(ADDRESS($AF$4, COLUMN()-$AF$2-RI$3)&amp;":"&amp;ADDRESS($AF$5, COLUMN()-$AF$1-RI$3)), RI$3, FALSE)+VLOOKUP($AT45, INDIRECT(ADDRESS($AF$4, COLUMN()-$AF$2-RI$3)&amp;":"&amp;ADDRESS($AF$5, COLUMN()-$AF$1-RI$3)), RI$3, FALSE)</f>
        <v>5612705954</v>
      </c>
      <c r="RJ45" cm="1">
        <f t="array" aca="1" ref="RJ45" ca="1">INDIRECT(ADDRESS(ROW(), RJ$3-$AF$1+$AF$3))+VLOOKUP($AS45, INDIRECT(ADDRESS($AF$4, COLUMN()-$AF$2-RJ$3)&amp;":"&amp;ADDRESS($AF$5, COLUMN()-$AF$1-RJ$3)), RJ$3, FALSE)+VLOOKUP($AT45, INDIRECT(ADDRESS($AF$4, COLUMN()-$AF$2-RJ$3)&amp;":"&amp;ADDRESS($AF$5, COLUMN()-$AF$1-RJ$3)), RJ$3, FALSE)</f>
        <v>4083701767</v>
      </c>
      <c r="RK45" cm="1">
        <f t="array" aca="1" ref="RK45" ca="1">INDIRECT(ADDRESS(ROW(), RK$3-$AF$1+$AF$3))+VLOOKUP($AS45, INDIRECT(ADDRESS($AF$4, COLUMN()-$AF$2-RK$3)&amp;":"&amp;ADDRESS($AF$5, COLUMN()-$AF$1-RK$3)), RK$3, FALSE)+VLOOKUP($AT45, INDIRECT(ADDRESS($AF$4, COLUMN()-$AF$2-RK$3)&amp;":"&amp;ADDRESS($AF$5, COLUMN()-$AF$1-RK$3)), RK$3, FALSE)</f>
        <v>770979972</v>
      </c>
      <c r="RL45" cm="1">
        <f t="array" aca="1" ref="RL45" ca="1">INDIRECT(ADDRESS(ROW(), RL$3-$AF$1+$AF$3))+VLOOKUP($AS45, INDIRECT(ADDRESS($AF$4, COLUMN()-$AF$2-RL$3)&amp;":"&amp;ADDRESS($AF$5, COLUMN()-$AF$1-RL$3)), RL$3, FALSE)+VLOOKUP($AT45, INDIRECT(ADDRESS($AF$4, COLUMN()-$AF$2-RL$3)&amp;":"&amp;ADDRESS($AF$5, COLUMN()-$AF$1-RL$3)), RL$3, FALSE)</f>
        <v>4393600709</v>
      </c>
      <c r="RM45" cm="1">
        <f t="array" aca="1" ref="RM45" ca="1">INDIRECT(ADDRESS(ROW(), RM$3-$AF$1+$AF$3))+VLOOKUP($AS45, INDIRECT(ADDRESS($AF$4, COLUMN()-$AF$2-RM$3)&amp;":"&amp;ADDRESS($AF$5, COLUMN()-$AF$1-RM$3)), RM$3, FALSE)+VLOOKUP($AT45, INDIRECT(ADDRESS($AF$4, COLUMN()-$AF$2-RM$3)&amp;":"&amp;ADDRESS($AF$5, COLUMN()-$AF$1-RM$3)), RM$3, FALSE)</f>
        <v>3813543984</v>
      </c>
      <c r="RN45" cm="1">
        <f t="array" aca="1" ref="RN45" ca="1">INDIRECT(ADDRESS(ROW(), RN$3-$AF$1+$AF$3))+VLOOKUP($AS45, INDIRECT(ADDRESS($AF$4, COLUMN()-$AF$2-RN$3)&amp;":"&amp;ADDRESS($AF$5, COLUMN()-$AF$1-RN$3)), RN$3, FALSE)+VLOOKUP($AT45, INDIRECT(ADDRESS($AF$4, COLUMN()-$AF$2-RN$3)&amp;":"&amp;ADDRESS($AF$5, COLUMN()-$AF$1-RN$3)), RN$3, FALSE)</f>
        <v>4457204485</v>
      </c>
      <c r="RO45" cm="1">
        <f t="array" aca="1" ref="RO45" ca="1">INDIRECT(ADDRESS(ROW(), RO$3-$AF$1+$AF$3))+VLOOKUP($AS45, INDIRECT(ADDRESS($AF$4, COLUMN()-$AF$2-RO$3)&amp;":"&amp;ADDRESS($AF$5, COLUMN()-$AF$1-RO$3)), RO$3, FALSE)+VLOOKUP($AT45, INDIRECT(ADDRESS($AF$4, COLUMN()-$AF$2-RO$3)&amp;":"&amp;ADDRESS($AF$5, COLUMN()-$AF$1-RO$3)), RO$3, FALSE)</f>
        <v>2834625807</v>
      </c>
      <c r="RP45" cm="1">
        <f t="array" aca="1" ref="RP45" ca="1">INDIRECT(ADDRESS(ROW(), RP$3-$AF$1+$AF$3))+VLOOKUP($AS45, INDIRECT(ADDRESS($AF$4, COLUMN()-$AF$2-RP$3)&amp;":"&amp;ADDRESS($AF$5, COLUMN()-$AF$1-RP$3)), RP$3, FALSE)+VLOOKUP($AT45, INDIRECT(ADDRESS($AF$4, COLUMN()-$AF$2-RP$3)&amp;":"&amp;ADDRESS($AF$5, COLUMN()-$AF$1-RP$3)), RP$3, FALSE)</f>
        <v>3185809541</v>
      </c>
      <c r="RQ45" cm="1">
        <f t="array" aca="1" ref="RQ45" ca="1">INDIRECT(ADDRESS(ROW(), RQ$3-$AF$1+$AF$3))+VLOOKUP($AS45, INDIRECT(ADDRESS($AF$4, COLUMN()-$AF$2-RQ$3)&amp;":"&amp;ADDRESS($AF$5, COLUMN()-$AF$1-RQ$3)), RQ$3, FALSE)+VLOOKUP($AT45, INDIRECT(ADDRESS($AF$4, COLUMN()-$AF$2-RQ$3)&amp;":"&amp;ADDRESS($AF$5, COLUMN()-$AF$1-RQ$3)), RQ$3, FALSE)</f>
        <v>2673207309</v>
      </c>
      <c r="RR45" cm="1">
        <f t="array" aca="1" ref="RR45" ca="1">INDIRECT(ADDRESS(ROW(), RR$3-$AF$1+$AF$3))+VLOOKUP($AS45, INDIRECT(ADDRESS($AF$4, COLUMN()-$AF$2-RR$3)&amp;":"&amp;ADDRESS($AF$5, COLUMN()-$AF$1-RR$3)), RR$3, FALSE)+VLOOKUP($AT45, INDIRECT(ADDRESS($AF$4, COLUMN()-$AF$2-RR$3)&amp;":"&amp;ADDRESS($AF$5, COLUMN()-$AF$1-RR$3)), RR$3, FALSE)</f>
        <v>2534358839</v>
      </c>
      <c r="RS45" t="str">
        <f t="shared" si="294"/>
        <v>FN</v>
      </c>
      <c r="RT45" t="str">
        <f t="shared" si="295"/>
        <v>NV</v>
      </c>
      <c r="RU45" t="str">
        <f t="shared" si="296"/>
        <v>FV</v>
      </c>
      <c r="RV45" cm="1">
        <f t="array" aca="1" ref="RV45" ca="1">INDIRECT(ADDRESS(ROW(), RV$3-$AF$1+$AF$3))+VLOOKUP($AS45, INDIRECT(ADDRESS($AF$4, COLUMN()-$AF$2-RV$3)&amp;":"&amp;ADDRESS($AF$5, COLUMN()-$AF$1-RV$3)), RV$3, FALSE)+VLOOKUP($AT45, INDIRECT(ADDRESS($AF$4, COLUMN()-$AF$2-RV$3)&amp;":"&amp;ADDRESS($AF$5, COLUMN()-$AF$1-RV$3)), RV$3, FALSE)</f>
        <v>11224989276</v>
      </c>
      <c r="RW45" cm="1">
        <f t="array" aca="1" ref="RW45" ca="1">INDIRECT(ADDRESS(ROW(), RW$3-$AF$1+$AF$3))+VLOOKUP($AS45, INDIRECT(ADDRESS($AF$4, COLUMN()-$AF$2-RW$3)&amp;":"&amp;ADDRESS($AF$5, COLUMN()-$AF$1-RW$3)), RW$3, FALSE)+VLOOKUP($AT45, INDIRECT(ADDRESS($AF$4, COLUMN()-$AF$2-RW$3)&amp;":"&amp;ADDRESS($AF$5, COLUMN()-$AF$1-RW$3)), RW$3, FALSE)</f>
        <v>8166321904</v>
      </c>
      <c r="RX45" cm="1">
        <f t="array" aca="1" ref="RX45" ca="1">INDIRECT(ADDRESS(ROW(), RX$3-$AF$1+$AF$3))+VLOOKUP($AS45, INDIRECT(ADDRESS($AF$4, COLUMN()-$AF$2-RX$3)&amp;":"&amp;ADDRESS($AF$5, COLUMN()-$AF$1-RX$3)), RX$3, FALSE)+VLOOKUP($AT45, INDIRECT(ADDRESS($AF$4, COLUMN()-$AF$2-RX$3)&amp;":"&amp;ADDRESS($AF$5, COLUMN()-$AF$1-RX$3)), RX$3, FALSE)</f>
        <v>1541796669</v>
      </c>
      <c r="RY45" cm="1">
        <f t="array" aca="1" ref="RY45" ca="1">INDIRECT(ADDRESS(ROW(), RY$3-$AF$1+$AF$3))+VLOOKUP($AS45, INDIRECT(ADDRESS($AF$4, COLUMN()-$AF$2-RY$3)&amp;":"&amp;ADDRESS($AF$5, COLUMN()-$AF$1-RY$3)), RY$3, FALSE)+VLOOKUP($AT45, INDIRECT(ADDRESS($AF$4, COLUMN()-$AF$2-RY$3)&amp;":"&amp;ADDRESS($AF$5, COLUMN()-$AF$1-RY$3)), RY$3, FALSE)</f>
        <v>8786620110</v>
      </c>
      <c r="RZ45" cm="1">
        <f t="array" aca="1" ref="RZ45" ca="1">INDIRECT(ADDRESS(ROW(), RZ$3-$AF$1+$AF$3))+VLOOKUP($AS45, INDIRECT(ADDRESS($AF$4, COLUMN()-$AF$2-RZ$3)&amp;":"&amp;ADDRESS($AF$5, COLUMN()-$AF$1-RZ$3)), RZ$3, FALSE)+VLOOKUP($AT45, INDIRECT(ADDRESS($AF$4, COLUMN()-$AF$2-RZ$3)&amp;":"&amp;ADDRESS($AF$5, COLUMN()-$AF$1-RZ$3)), RZ$3, FALSE)</f>
        <v>7626857687</v>
      </c>
      <c r="SA45" cm="1">
        <f t="array" aca="1" ref="SA45" ca="1">INDIRECT(ADDRESS(ROW(), SA$3-$AF$1+$AF$3))+VLOOKUP($AS45, INDIRECT(ADDRESS($AF$4, COLUMN()-$AF$2-SA$3)&amp;":"&amp;ADDRESS($AF$5, COLUMN()-$AF$1-SA$3)), SA$3, FALSE)+VLOOKUP($AT45, INDIRECT(ADDRESS($AF$4, COLUMN()-$AF$2-SA$3)&amp;":"&amp;ADDRESS($AF$5, COLUMN()-$AF$1-SA$3)), SA$3, FALSE)</f>
        <v>8915666334</v>
      </c>
      <c r="SB45" cm="1">
        <f t="array" aca="1" ref="SB45" ca="1">INDIRECT(ADDRESS(ROW(), SB$3-$AF$1+$AF$3))+VLOOKUP($AS45, INDIRECT(ADDRESS($AF$4, COLUMN()-$AF$2-SB$3)&amp;":"&amp;ADDRESS($AF$5, COLUMN()-$AF$1-SB$3)), SB$3, FALSE)+VLOOKUP($AT45, INDIRECT(ADDRESS($AF$4, COLUMN()-$AF$2-SB$3)&amp;":"&amp;ADDRESS($AF$5, COLUMN()-$AF$1-SB$3)), SB$3, FALSE)</f>
        <v>5669821183</v>
      </c>
      <c r="SC45" cm="1">
        <f t="array" aca="1" ref="SC45" ca="1">INDIRECT(ADDRESS(ROW(), SC$3-$AF$1+$AF$3))+VLOOKUP($AS45, INDIRECT(ADDRESS($AF$4, COLUMN()-$AF$2-SC$3)&amp;":"&amp;ADDRESS($AF$5, COLUMN()-$AF$1-SC$3)), SC$3, FALSE)+VLOOKUP($AT45, INDIRECT(ADDRESS($AF$4, COLUMN()-$AF$2-SC$3)&amp;":"&amp;ADDRESS($AF$5, COLUMN()-$AF$1-SC$3)), SC$3, FALSE)</f>
        <v>6371788278</v>
      </c>
      <c r="SD45" cm="1">
        <f t="array" aca="1" ref="SD45" ca="1">INDIRECT(ADDRESS(ROW(), SD$3-$AF$1+$AF$3))+VLOOKUP($AS45, INDIRECT(ADDRESS($AF$4, COLUMN()-$AF$2-SD$3)&amp;":"&amp;ADDRESS($AF$5, COLUMN()-$AF$1-SD$3)), SD$3, FALSE)+VLOOKUP($AT45, INDIRECT(ADDRESS($AF$4, COLUMN()-$AF$2-SD$3)&amp;":"&amp;ADDRESS($AF$5, COLUMN()-$AF$1-SD$3)), SD$3, FALSE)</f>
        <v>5346370947</v>
      </c>
      <c r="SE45" cm="1">
        <f t="array" aca="1" ref="SE45" ca="1">INDIRECT(ADDRESS(ROW(), SE$3-$AF$1+$AF$3))+VLOOKUP($AS45, INDIRECT(ADDRESS($AF$4, COLUMN()-$AF$2-SE$3)&amp;":"&amp;ADDRESS($AF$5, COLUMN()-$AF$1-SE$3)), SE$3, FALSE)+VLOOKUP($AT45, INDIRECT(ADDRESS($AF$4, COLUMN()-$AF$2-SE$3)&amp;":"&amp;ADDRESS($AF$5, COLUMN()-$AF$1-SE$3)), SE$3, FALSE)</f>
        <v>5069244347</v>
      </c>
      <c r="SF45" t="str">
        <f t="shared" si="297"/>
        <v>FN</v>
      </c>
      <c r="SG45" t="str">
        <f t="shared" si="298"/>
        <v>NV</v>
      </c>
      <c r="SH45" t="str">
        <f t="shared" si="299"/>
        <v>FV</v>
      </c>
      <c r="SI45" cm="1">
        <f t="array" aca="1" ref="SI45" ca="1">INDIRECT(ADDRESS(ROW(), SI$3-$AF$1+$AF$3))+VLOOKUP($AS45, INDIRECT(ADDRESS($AF$4, COLUMN()-$AF$2-SI$3)&amp;":"&amp;ADDRESS($AF$5, COLUMN()-$AF$1-SI$3)), SI$3, FALSE)+VLOOKUP($AT45, INDIRECT(ADDRESS($AF$4, COLUMN()-$AF$2-SI$3)&amp;":"&amp;ADDRESS($AF$5, COLUMN()-$AF$1-SI$3)), SI$3, FALSE)</f>
        <v>22449228844</v>
      </c>
      <c r="SJ45" cm="1">
        <f t="array" aca="1" ref="SJ45" ca="1">INDIRECT(ADDRESS(ROW(), SJ$3-$AF$1+$AF$3))+VLOOKUP($AS45, INDIRECT(ADDRESS($AF$4, COLUMN()-$AF$2-SJ$3)&amp;":"&amp;ADDRESS($AF$5, COLUMN()-$AF$1-SJ$3)), SJ$3, FALSE)+VLOOKUP($AT45, INDIRECT(ADDRESS($AF$4, COLUMN()-$AF$2-SJ$3)&amp;":"&amp;ADDRESS($AF$5, COLUMN()-$AF$1-SJ$3)), SJ$3, FALSE)</f>
        <v>16330926481</v>
      </c>
      <c r="SK45" cm="1">
        <f t="array" aca="1" ref="SK45" ca="1">INDIRECT(ADDRESS(ROW(), SK$3-$AF$1+$AF$3))+VLOOKUP($AS45, INDIRECT(ADDRESS($AF$4, COLUMN()-$AF$2-SK$3)&amp;":"&amp;ADDRESS($AF$5, COLUMN()-$AF$1-SK$3)), SK$3, FALSE)+VLOOKUP($AT45, INDIRECT(ADDRESS($AF$4, COLUMN()-$AF$2-SK$3)&amp;":"&amp;ADDRESS($AF$5, COLUMN()-$AF$1-SK$3)), SK$3, FALSE)</f>
        <v>3083324109</v>
      </c>
      <c r="SL45" cm="1">
        <f t="array" aca="1" ref="SL45" ca="1">INDIRECT(ADDRESS(ROW(), SL$3-$AF$1+$AF$3))+VLOOKUP($AS45, INDIRECT(ADDRESS($AF$4, COLUMN()-$AF$2-SL$3)&amp;":"&amp;ADDRESS($AF$5, COLUMN()-$AF$1-SL$3)), SL$3, FALSE)+VLOOKUP($AT45, INDIRECT(ADDRESS($AF$4, COLUMN()-$AF$2-SL$3)&amp;":"&amp;ADDRESS($AF$5, COLUMN()-$AF$1-SL$3)), SL$3, FALSE)</f>
        <v>17572649747</v>
      </c>
      <c r="SM45" cm="1">
        <f t="array" aca="1" ref="SM45" ca="1">INDIRECT(ADDRESS(ROW(), SM$3-$AF$1+$AF$3))+VLOOKUP($AS45, INDIRECT(ADDRESS($AF$4, COLUMN()-$AF$2-SM$3)&amp;":"&amp;ADDRESS($AF$5, COLUMN()-$AF$1-SM$3)), SM$3, FALSE)+VLOOKUP($AT45, INDIRECT(ADDRESS($AF$4, COLUMN()-$AF$2-SM$3)&amp;":"&amp;ADDRESS($AF$5, COLUMN()-$AF$1-SM$3)), SM$3, FALSE)</f>
        <v>15253380350</v>
      </c>
      <c r="SN45" cm="1">
        <f t="array" aca="1" ref="SN45" ca="1">INDIRECT(ADDRESS(ROW(), SN$3-$AF$1+$AF$3))+VLOOKUP($AS45, INDIRECT(ADDRESS($AF$4, COLUMN()-$AF$2-SN$3)&amp;":"&amp;ADDRESS($AF$5, COLUMN()-$AF$1-SN$3)), SN$3, FALSE)+VLOOKUP($AT45, INDIRECT(ADDRESS($AF$4, COLUMN()-$AF$2-SN$3)&amp;":"&amp;ADDRESS($AF$5, COLUMN()-$AF$1-SN$3)), SN$3, FALSE)</f>
        <v>17833670460</v>
      </c>
      <c r="SO45" cm="1">
        <f t="array" aca="1" ref="SO45" ca="1">INDIRECT(ADDRESS(ROW(), SO$3-$AF$1+$AF$3))+VLOOKUP($AS45, INDIRECT(ADDRESS($AF$4, COLUMN()-$AF$2-SO$3)&amp;":"&amp;ADDRESS($AF$5, COLUMN()-$AF$1-SO$3)), SO$3, FALSE)+VLOOKUP($AT45, INDIRECT(ADDRESS($AF$4, COLUMN()-$AF$2-SO$3)&amp;":"&amp;ADDRESS($AF$5, COLUMN()-$AF$1-SO$3)), SO$3, FALSE)</f>
        <v>11340668492</v>
      </c>
      <c r="SP45" cm="1">
        <f t="array" aca="1" ref="SP45" ca="1">INDIRECT(ADDRESS(ROW(), SP$3-$AF$1+$AF$3))+VLOOKUP($AS45, INDIRECT(ADDRESS($AF$4, COLUMN()-$AF$2-SP$3)&amp;":"&amp;ADDRESS($AF$5, COLUMN()-$AF$1-SP$3)), SP$3, FALSE)+VLOOKUP($AT45, INDIRECT(ADDRESS($AF$4, COLUMN()-$AF$2-SP$3)&amp;":"&amp;ADDRESS($AF$5, COLUMN()-$AF$1-SP$3)), SP$3, FALSE)</f>
        <v>12743495811</v>
      </c>
      <c r="SQ45" cm="1">
        <f t="array" aca="1" ref="SQ45" ca="1">INDIRECT(ADDRESS(ROW(), SQ$3-$AF$1+$AF$3))+VLOOKUP($AS45, INDIRECT(ADDRESS($AF$4, COLUMN()-$AF$2-SQ$3)&amp;":"&amp;ADDRESS($AF$5, COLUMN()-$AF$1-SQ$3)), SQ$3, FALSE)+VLOOKUP($AT45, INDIRECT(ADDRESS($AF$4, COLUMN()-$AF$2-SQ$3)&amp;":"&amp;ADDRESS($AF$5, COLUMN()-$AF$1-SQ$3)), SQ$3, FALSE)</f>
        <v>10692447854</v>
      </c>
      <c r="SR45" cm="1">
        <f t="array" aca="1" ref="SR45" ca="1">INDIRECT(ADDRESS(ROW(), SR$3-$AF$1+$AF$3))+VLOOKUP($AS45, INDIRECT(ADDRESS($AF$4, COLUMN()-$AF$2-SR$3)&amp;":"&amp;ADDRESS($AF$5, COLUMN()-$AF$1-SR$3)), SR$3, FALSE)+VLOOKUP($AT45, INDIRECT(ADDRESS($AF$4, COLUMN()-$AF$2-SR$3)&amp;":"&amp;ADDRESS($AF$5, COLUMN()-$AF$1-SR$3)), SR$3, FALSE)</f>
        <v>10139161323</v>
      </c>
      <c r="SS45" t="str">
        <f t="shared" si="300"/>
        <v>FN</v>
      </c>
      <c r="ST45" t="str">
        <f t="shared" si="301"/>
        <v>NV</v>
      </c>
      <c r="SU45" t="str">
        <f t="shared" si="302"/>
        <v>FV</v>
      </c>
      <c r="SV45" cm="1">
        <f t="array" aca="1" ref="SV45" ca="1">INDIRECT(ADDRESS(ROW(), SV$3-$AF$1+$AF$3))+VLOOKUP($AS45, INDIRECT(ADDRESS($AF$4, COLUMN()-$AF$2-SV$3)&amp;":"&amp;ADDRESS($AF$5, COLUMN()-$AF$1-SV$3)), SV$3, FALSE)+VLOOKUP($AT45, INDIRECT(ADDRESS($AF$4, COLUMN()-$AF$2-SV$3)&amp;":"&amp;ADDRESS($AF$5, COLUMN()-$AF$1-SV$3)), SV$3, FALSE)</f>
        <v>44896857404</v>
      </c>
      <c r="SW45" cm="1">
        <f t="array" aca="1" ref="SW45" ca="1">INDIRECT(ADDRESS(ROW(), SW$3-$AF$1+$AF$3))+VLOOKUP($AS45, INDIRECT(ADDRESS($AF$4, COLUMN()-$AF$2-SW$3)&amp;":"&amp;ADDRESS($AF$5, COLUMN()-$AF$1-SW$3)), SW$3, FALSE)+VLOOKUP($AT45, INDIRECT(ADDRESS($AF$4, COLUMN()-$AF$2-SW$3)&amp;":"&amp;ADDRESS($AF$5, COLUMN()-$AF$1-SW$3)), SW$3, FALSE)</f>
        <v>32659654265</v>
      </c>
      <c r="SX45" cm="1">
        <f t="array" aca="1" ref="SX45" ca="1">INDIRECT(ADDRESS(ROW(), SX$3-$AF$1+$AF$3))+VLOOKUP($AS45, INDIRECT(ADDRESS($AF$4, COLUMN()-$AF$2-SX$3)&amp;":"&amp;ADDRESS($AF$5, COLUMN()-$AF$1-SX$3)), SX$3, FALSE)+VLOOKUP($AT45, INDIRECT(ADDRESS($AF$4, COLUMN()-$AF$2-SX$3)&amp;":"&amp;ADDRESS($AF$5, COLUMN()-$AF$1-SX$3)), SX$3, FALSE)</f>
        <v>6166320926</v>
      </c>
      <c r="SY45" cm="1">
        <f t="array" aca="1" ref="SY45" ca="1">INDIRECT(ADDRESS(ROW(), SY$3-$AF$1+$AF$3))+VLOOKUP($AS45, INDIRECT(ADDRESS($AF$4, COLUMN()-$AF$2-SY$3)&amp;":"&amp;ADDRESS($AF$5, COLUMN()-$AF$1-SY$3)), SY$3, FALSE)+VLOOKUP($AT45, INDIRECT(ADDRESS($AF$4, COLUMN()-$AF$2-SY$3)&amp;":"&amp;ADDRESS($AF$5, COLUMN()-$AF$1-SY$3)), SY$3, FALSE)</f>
        <v>35144564128</v>
      </c>
      <c r="SZ45" cm="1">
        <f t="array" aca="1" ref="SZ45" ca="1">INDIRECT(ADDRESS(ROW(), SZ$3-$AF$1+$AF$3))+VLOOKUP($AS45, INDIRECT(ADDRESS($AF$4, COLUMN()-$AF$2-SZ$3)&amp;":"&amp;ADDRESS($AF$5, COLUMN()-$AF$1-SZ$3)), SZ$3, FALSE)+VLOOKUP($AT45, INDIRECT(ADDRESS($AF$4, COLUMN()-$AF$2-SZ$3)&amp;":"&amp;ADDRESS($AF$5, COLUMN()-$AF$1-SZ$3)), SZ$3, FALSE)</f>
        <v>30506352310</v>
      </c>
      <c r="TA45" cm="1">
        <f t="array" aca="1" ref="TA45" ca="1">INDIRECT(ADDRESS(ROW(), TA$3-$AF$1+$AF$3))+VLOOKUP($AS45, INDIRECT(ADDRESS($AF$4, COLUMN()-$AF$2-TA$3)&amp;":"&amp;ADDRESS($AF$5, COLUMN()-$AF$1-TA$3)), TA$3, FALSE)+VLOOKUP($AT45, INDIRECT(ADDRESS($AF$4, COLUMN()-$AF$2-TA$3)&amp;":"&amp;ADDRESS($AF$5, COLUMN()-$AF$1-TA$3)), TA$3, FALSE)</f>
        <v>35669943364</v>
      </c>
      <c r="TB45" cm="1">
        <f t="array" aca="1" ref="TB45" ca="1">INDIRECT(ADDRESS(ROW(), TB$3-$AF$1+$AF$3))+VLOOKUP($AS45, INDIRECT(ADDRESS($AF$4, COLUMN()-$AF$2-TB$3)&amp;":"&amp;ADDRESS($AF$5, COLUMN()-$AF$1-TB$3)), TB$3, FALSE)+VLOOKUP($AT45, INDIRECT(ADDRESS($AF$4, COLUMN()-$AF$2-TB$3)&amp;":"&amp;ADDRESS($AF$5, COLUMN()-$AF$1-TB$3)), TB$3, FALSE)</f>
        <v>22682166216</v>
      </c>
      <c r="TC45" cm="1">
        <f t="array" aca="1" ref="TC45" ca="1">INDIRECT(ADDRESS(ROW(), TC$3-$AF$1+$AF$3))+VLOOKUP($AS45, INDIRECT(ADDRESS($AF$4, COLUMN()-$AF$2-TC$3)&amp;":"&amp;ADDRESS($AF$5, COLUMN()-$AF$1-TC$3)), TC$3, FALSE)+VLOOKUP($AT45, INDIRECT(ADDRESS($AF$4, COLUMN()-$AF$2-TC$3)&amp;":"&amp;ADDRESS($AF$5, COLUMN()-$AF$1-TC$3)), TC$3, FALSE)</f>
        <v>25487580681</v>
      </c>
      <c r="TD45" cm="1">
        <f t="array" aca="1" ref="TD45" ca="1">INDIRECT(ADDRESS(ROW(), TD$3-$AF$1+$AF$3))+VLOOKUP($AS45, INDIRECT(ADDRESS($AF$4, COLUMN()-$AF$2-TD$3)&amp;":"&amp;ADDRESS($AF$5, COLUMN()-$AF$1-TD$3)), TD$3, FALSE)+VLOOKUP($AT45, INDIRECT(ADDRESS($AF$4, COLUMN()-$AF$2-TD$3)&amp;":"&amp;ADDRESS($AF$5, COLUMN()-$AF$1-TD$3)), TD$3, FALSE)</f>
        <v>21384939969</v>
      </c>
      <c r="TE45" cm="1">
        <f t="array" aca="1" ref="TE45" ca="1">INDIRECT(ADDRESS(ROW(), TE$3-$AF$1+$AF$3))+VLOOKUP($AS45, INDIRECT(ADDRESS($AF$4, COLUMN()-$AF$2-TE$3)&amp;":"&amp;ADDRESS($AF$5, COLUMN()-$AF$1-TE$3)), TE$3, FALSE)+VLOOKUP($AT45, INDIRECT(ADDRESS($AF$4, COLUMN()-$AF$2-TE$3)&amp;":"&amp;ADDRESS($AF$5, COLUMN()-$AF$1-TE$3)), TE$3, FALSE)</f>
        <v>20279527680</v>
      </c>
      <c r="TF45" t="str">
        <f t="shared" si="303"/>
        <v>FN</v>
      </c>
      <c r="TG45" t="str">
        <f t="shared" si="304"/>
        <v>NV</v>
      </c>
      <c r="TH45" t="str">
        <f t="shared" si="305"/>
        <v>FV</v>
      </c>
      <c r="TI45" cm="1">
        <f t="array" aca="1" ref="TI45" ca="1">INDIRECT(ADDRESS(ROW(), TI$3-$AF$1+$AF$3))+VLOOKUP($AS45, INDIRECT(ADDRESS($AF$4, COLUMN()-$AF$2-TI$3)&amp;":"&amp;ADDRESS($AF$5, COLUMN()-$AF$1-TI$3)), TI$3, FALSE)+VLOOKUP($AT45, INDIRECT(ADDRESS($AF$4, COLUMN()-$AF$2-TI$3)&amp;":"&amp;ADDRESS($AF$5, COLUMN()-$AF$1-TI$3)), TI$3, FALSE)</f>
        <v>89791051731</v>
      </c>
      <c r="TJ45" cm="1">
        <f t="array" aca="1" ref="TJ45" ca="1">INDIRECT(ADDRESS(ROW(), TJ$3-$AF$1+$AF$3))+VLOOKUP($AS45, INDIRECT(ADDRESS($AF$4, COLUMN()-$AF$2-TJ$3)&amp;":"&amp;ADDRESS($AF$5, COLUMN()-$AF$1-TJ$3)), TJ$3, FALSE)+VLOOKUP($AT45, INDIRECT(ADDRESS($AF$4, COLUMN()-$AF$2-TJ$3)&amp;":"&amp;ADDRESS($AF$5, COLUMN()-$AF$1-TJ$3)), TJ$3, FALSE)</f>
        <v>65315961042</v>
      </c>
      <c r="TK45" cm="1">
        <f t="array" aca="1" ref="TK45" ca="1">INDIRECT(ADDRESS(ROW(), TK$3-$AF$1+$AF$3))+VLOOKUP($AS45, INDIRECT(ADDRESS($AF$4, COLUMN()-$AF$2-TK$3)&amp;":"&amp;ADDRESS($AF$5, COLUMN()-$AF$1-TK$3)), TK$3, FALSE)+VLOOKUP($AT45, INDIRECT(ADDRESS($AF$4, COLUMN()-$AF$2-TK$3)&amp;":"&amp;ADDRESS($AF$5, COLUMN()-$AF$1-TK$3)), TK$3, FALSE)</f>
        <v>12332189003</v>
      </c>
      <c r="TL45" cm="1">
        <f t="array" aca="1" ref="TL45" ca="1">INDIRECT(ADDRESS(ROW(), TL$3-$AF$1+$AF$3))+VLOOKUP($AS45, INDIRECT(ADDRESS($AF$4, COLUMN()-$AF$2-TL$3)&amp;":"&amp;ADDRESS($AF$5, COLUMN()-$AF$1-TL$3)), TL$3, FALSE)+VLOOKUP($AT45, INDIRECT(ADDRESS($AF$4, COLUMN()-$AF$2-TL$3)&amp;":"&amp;ADDRESS($AF$5, COLUMN()-$AF$1-TL$3)), TL$3, FALSE)</f>
        <v>70288585197</v>
      </c>
      <c r="TM45" cm="1">
        <f t="array" aca="1" ref="TM45" ca="1">INDIRECT(ADDRESS(ROW(), TM$3-$AF$1+$AF$3))+VLOOKUP($AS45, INDIRECT(ADDRESS($AF$4, COLUMN()-$AF$2-TM$3)&amp;":"&amp;ADDRESS($AF$5, COLUMN()-$AF$1-TM$3)), TM$3, FALSE)+VLOOKUP($AT45, INDIRECT(ADDRESS($AF$4, COLUMN()-$AF$2-TM$3)&amp;":"&amp;ADDRESS($AF$5, COLUMN()-$AF$1-TM$3)), TM$3, FALSE)</f>
        <v>61012126405</v>
      </c>
      <c r="TN45" cm="1">
        <f t="array" aca="1" ref="TN45" ca="1">INDIRECT(ADDRESS(ROW(), TN$3-$AF$1+$AF$3))+VLOOKUP($AS45, INDIRECT(ADDRESS($AF$4, COLUMN()-$AF$2-TN$3)&amp;":"&amp;ADDRESS($AF$5, COLUMN()-$AF$1-TN$3)), TN$3, FALSE)+VLOOKUP($AT45, INDIRECT(ADDRESS($AF$4, COLUMN()-$AF$2-TN$3)&amp;":"&amp;ADDRESS($AF$5, COLUMN()-$AF$1-TN$3)), TN$3, FALSE)</f>
        <v>71344665724</v>
      </c>
      <c r="TO45" cm="1">
        <f t="array" aca="1" ref="TO45" ca="1">INDIRECT(ADDRESS(ROW(), TO$3-$AF$1+$AF$3))+VLOOKUP($AS45, INDIRECT(ADDRESS($AF$4, COLUMN()-$AF$2-TO$3)&amp;":"&amp;ADDRESS($AF$5, COLUMN()-$AF$1-TO$3)), TO$3, FALSE)+VLOOKUP($AT45, INDIRECT(ADDRESS($AF$4, COLUMN()-$AF$2-TO$3)&amp;":"&amp;ADDRESS($AF$5, COLUMN()-$AF$1-TO$3)), TO$3, FALSE)</f>
        <v>45365857481</v>
      </c>
      <c r="TP45" cm="1">
        <f t="array" aca="1" ref="TP45" ca="1">INDIRECT(ADDRESS(ROW(), TP$3-$AF$1+$AF$3))+VLOOKUP($AS45, INDIRECT(ADDRESS($AF$4, COLUMN()-$AF$2-TP$3)&amp;":"&amp;ADDRESS($AF$5, COLUMN()-$AF$1-TP$3)), TP$3, FALSE)+VLOOKUP($AT45, INDIRECT(ADDRESS($AF$4, COLUMN()-$AF$2-TP$3)&amp;":"&amp;ADDRESS($AF$5, COLUMN()-$AF$1-TP$3)), TP$3, FALSE)</f>
        <v>50975217289</v>
      </c>
      <c r="TQ45" cm="1">
        <f t="array" aca="1" ref="TQ45" ca="1">INDIRECT(ADDRESS(ROW(), TQ$3-$AF$1+$AF$3))+VLOOKUP($AS45, INDIRECT(ADDRESS($AF$4, COLUMN()-$AF$2-TQ$3)&amp;":"&amp;ADDRESS($AF$5, COLUMN()-$AF$1-TQ$3)), TQ$3, FALSE)+VLOOKUP($AT45, INDIRECT(ADDRESS($AF$4, COLUMN()-$AF$2-TQ$3)&amp;":"&amp;ADDRESS($AF$5, COLUMN()-$AF$1-TQ$3)), TQ$3, FALSE)</f>
        <v>42769484829</v>
      </c>
      <c r="TR45" cm="1">
        <f t="array" aca="1" ref="TR45" ca="1">INDIRECT(ADDRESS(ROW(), TR$3-$AF$1+$AF$3))+VLOOKUP($AS45, INDIRECT(ADDRESS($AF$4, COLUMN()-$AF$2-TR$3)&amp;":"&amp;ADDRESS($AF$5, COLUMN()-$AF$1-TR$3)), TR$3, FALSE)+VLOOKUP($AT45, INDIRECT(ADDRESS($AF$4, COLUMN()-$AF$2-TR$3)&amp;":"&amp;ADDRESS($AF$5, COLUMN()-$AF$1-TR$3)), TR$3, FALSE)</f>
        <v>40560675186</v>
      </c>
      <c r="TS45" t="str">
        <f t="shared" si="306"/>
        <v>FN</v>
      </c>
      <c r="TT45" t="str">
        <f t="shared" si="307"/>
        <v>NV</v>
      </c>
      <c r="TU45" t="str">
        <f t="shared" si="305"/>
        <v>FV</v>
      </c>
      <c r="TV45" cm="1">
        <f t="array" aca="1" ref="TV45" ca="1">INDIRECT(ADDRESS(ROW(), TV$3-$AF$1+$AF$3))+VLOOKUP($AS45, INDIRECT(ADDRESS($AF$4, COLUMN()-$AF$2-TV$3)&amp;":"&amp;ADDRESS($AF$5, COLUMN()-$AF$1-TV$3)), TV$3, FALSE)+VLOOKUP($AT45, INDIRECT(ADDRESS($AF$4, COLUMN()-$AF$2-TV$3)&amp;":"&amp;ADDRESS($AF$5, COLUMN()-$AF$1-TV$3)), TV$3, FALSE)</f>
        <v>179577113326</v>
      </c>
      <c r="TW45" cm="1">
        <f t="array" aca="1" ref="TW45" ca="1">INDIRECT(ADDRESS(ROW(), TW$3-$AF$1+$AF$3))+VLOOKUP($AS45, INDIRECT(ADDRESS($AF$4, COLUMN()-$AF$2-TW$3)&amp;":"&amp;ADDRESS($AF$5, COLUMN()-$AF$1-TW$3)), TW$3, FALSE)+VLOOKUP($AT45, INDIRECT(ADDRESS($AF$4, COLUMN()-$AF$2-TW$3)&amp;":"&amp;ADDRESS($AF$5, COLUMN()-$AF$1-TW$3)), TW$3, FALSE)</f>
        <v>130627839676</v>
      </c>
      <c r="TX45" cm="1">
        <f t="array" aca="1" ref="TX45" ca="1">INDIRECT(ADDRESS(ROW(), TX$3-$AF$1+$AF$3))+VLOOKUP($AS45, INDIRECT(ADDRESS($AF$4, COLUMN()-$AF$2-TX$3)&amp;":"&amp;ADDRESS($AF$5, COLUMN()-$AF$1-TX$3)), TX$3, FALSE)+VLOOKUP($AT45, INDIRECT(ADDRESS($AF$4, COLUMN()-$AF$2-TX$3)&amp;":"&amp;ADDRESS($AF$5, COLUMN()-$AF$1-TX$3)), TX$3, FALSE)</f>
        <v>24663970520</v>
      </c>
      <c r="TY45" cm="1">
        <f t="array" aca="1" ref="TY45" ca="1">INDIRECT(ADDRESS(ROW(), TY$3-$AF$1+$AF$3))+VLOOKUP($AS45, INDIRECT(ADDRESS($AF$4, COLUMN()-$AF$2-TY$3)&amp;":"&amp;ADDRESS($AF$5, COLUMN()-$AF$1-TY$3)), TY$3, FALSE)+VLOOKUP($AT45, INDIRECT(ADDRESS($AF$4, COLUMN()-$AF$2-TY$3)&amp;":"&amp;ADDRESS($AF$5, COLUMN()-$AF$1-TY$3)), TY$3, FALSE)</f>
        <v>140576622410</v>
      </c>
      <c r="TZ45" cm="1">
        <f t="array" aca="1" ref="TZ45" ca="1">INDIRECT(ADDRESS(ROW(), TZ$3-$AF$1+$AF$3))+VLOOKUP($AS45, INDIRECT(ADDRESS($AF$4, COLUMN()-$AF$2-TZ$3)&amp;":"&amp;ADDRESS($AF$5, COLUMN()-$AF$1-TZ$3)), TZ$3, FALSE)+VLOOKUP($AT45, INDIRECT(ADDRESS($AF$4, COLUMN()-$AF$2-TZ$3)&amp;":"&amp;ADDRESS($AF$5, COLUMN()-$AF$1-TZ$3)), TZ$3, FALSE)</f>
        <v>122023618223</v>
      </c>
      <c r="UA45" cm="1">
        <f t="array" aca="1" ref="UA45" ca="1">INDIRECT(ADDRESS(ROW(), UA$3-$AF$1+$AF$3))+VLOOKUP($AS45, INDIRECT(ADDRESS($AF$4, COLUMN()-$AF$2-UA$3)&amp;":"&amp;ADDRESS($AF$5, COLUMN()-$AF$1-UA$3)), UA$3, FALSE)+VLOOKUP($AT45, INDIRECT(ADDRESS($AF$4, COLUMN()-$AF$2-UA$3)&amp;":"&amp;ADDRESS($AF$5, COLUMN()-$AF$1-UA$3)), UA$3, FALSE)</f>
        <v>142694404428</v>
      </c>
      <c r="UB45" cm="1">
        <f t="array" aca="1" ref="UB45" ca="1">INDIRECT(ADDRESS(ROW(), UB$3-$AF$1+$AF$3))+VLOOKUP($AS45, INDIRECT(ADDRESS($AF$4, COLUMN()-$AF$2-UB$3)&amp;":"&amp;ADDRESS($AF$5, COLUMN()-$AF$1-UB$3)), UB$3, FALSE)+VLOOKUP($AT45, INDIRECT(ADDRESS($AF$4, COLUMN()-$AF$2-UB$3)&amp;":"&amp;ADDRESS($AF$5, COLUMN()-$AF$1-UB$3)), UB$3, FALSE)</f>
        <v>90732383759</v>
      </c>
      <c r="UC45" cm="1">
        <f t="array" aca="1" ref="UC45" ca="1">INDIRECT(ADDRESS(ROW(), UC$3-$AF$1+$AF$3))+VLOOKUP($AS45, INDIRECT(ADDRESS($AF$4, COLUMN()-$AF$2-UC$3)&amp;":"&amp;ADDRESS($AF$5, COLUMN()-$AF$1-UC$3)), UC$3, FALSE)+VLOOKUP($AT45, INDIRECT(ADDRESS($AF$4, COLUMN()-$AF$2-UC$3)&amp;":"&amp;ADDRESS($AF$5, COLUMN()-$AF$1-UC$3)), UC$3, FALSE)</f>
        <v>101951838511</v>
      </c>
      <c r="UD45" cm="1">
        <f t="array" aca="1" ref="UD45" ca="1">INDIRECT(ADDRESS(ROW(), UD$3-$AF$1+$AF$3))+VLOOKUP($AS45, INDIRECT(ADDRESS($AF$4, COLUMN()-$AF$2-UD$3)&amp;":"&amp;ADDRESS($AF$5, COLUMN()-$AF$1-UD$3)), UD$3, FALSE)+VLOOKUP($AT45, INDIRECT(ADDRESS($AF$4, COLUMN()-$AF$2-UD$3)&amp;":"&amp;ADDRESS($AF$5, COLUMN()-$AF$1-UD$3)), UD$3, FALSE)</f>
        <v>85539507497</v>
      </c>
      <c r="UE45" cm="1">
        <f t="array" aca="1" ref="UE45" ca="1">INDIRECT(ADDRESS(ROW(), UE$3-$AF$1+$AF$3))+VLOOKUP($AS45, INDIRECT(ADDRESS($AF$4, COLUMN()-$AF$2-UE$3)&amp;":"&amp;ADDRESS($AF$5, COLUMN()-$AF$1-UE$3)), UE$3, FALSE)+VLOOKUP($AT45, INDIRECT(ADDRESS($AF$4, COLUMN()-$AF$2-UE$3)&amp;":"&amp;ADDRESS($AF$5, COLUMN()-$AF$1-UE$3)), UE$3, FALSE)</f>
        <v>81124329425</v>
      </c>
      <c r="UF45" t="str">
        <f t="shared" si="308"/>
        <v>FN</v>
      </c>
      <c r="UG45" t="str">
        <f t="shared" si="309"/>
        <v>NV</v>
      </c>
    </row>
    <row r="46" spans="1:553" x14ac:dyDescent="0.25">
      <c r="A46" t="s">
        <v>98</v>
      </c>
      <c r="AH46" t="str">
        <f t="shared" si="162"/>
        <v>NC</v>
      </c>
      <c r="AI46">
        <f t="shared" si="310"/>
        <v>0</v>
      </c>
      <c r="AJ46">
        <f t="shared" si="310"/>
        <v>0</v>
      </c>
      <c r="AK46">
        <f t="shared" si="310"/>
        <v>0</v>
      </c>
      <c r="AL46">
        <f t="shared" si="310"/>
        <v>0</v>
      </c>
      <c r="AM46">
        <f t="shared" si="310"/>
        <v>0</v>
      </c>
      <c r="AN46">
        <f t="shared" si="310"/>
        <v>0</v>
      </c>
      <c r="AO46">
        <f t="shared" si="310"/>
        <v>0</v>
      </c>
      <c r="AP46">
        <f t="shared" si="310"/>
        <v>0</v>
      </c>
      <c r="AQ46">
        <f t="shared" si="310"/>
        <v>0</v>
      </c>
      <c r="AR46">
        <f t="shared" si="310"/>
        <v>1</v>
      </c>
      <c r="AS46" t="str">
        <f t="shared" si="201"/>
        <v>NF</v>
      </c>
      <c r="AT46" t="str">
        <f t="shared" si="202"/>
        <v>FC</v>
      </c>
      <c r="AU46" t="str">
        <f t="shared" si="164"/>
        <v>NC</v>
      </c>
      <c r="AV46" cm="1">
        <f t="array" aca="1" ref="AV46" ca="1">INDIRECT(ADDRESS(ROW(), AV$3-$AF$1+$AF$3))+VLOOKUP($AS46, INDIRECT(ADDRESS($AF$4, COLUMN()-$AF$2-AV$3)&amp;":"&amp;ADDRESS($AF$5, COLUMN()-$AF$1-AV$3)), AV$3, FALSE)+VLOOKUP($AT46, INDIRECT(ADDRESS($AF$4, COLUMN()-$AF$2-AV$3)&amp;":"&amp;ADDRESS($AF$5, COLUMN()-$AF$1-AV$3)), AV$3, FALSE)</f>
        <v>0</v>
      </c>
      <c r="AW46" cm="1">
        <f t="array" aca="1" ref="AW46" ca="1">INDIRECT(ADDRESS(ROW(), AW$3-$AF$1+$AF$3))+VLOOKUP($AS46, INDIRECT(ADDRESS($AF$4, COLUMN()-$AF$2-AW$3)&amp;":"&amp;ADDRESS($AF$5, COLUMN()-$AF$1-AW$3)), AW$3, FALSE)+VLOOKUP($AT46, INDIRECT(ADDRESS($AF$4, COLUMN()-$AF$2-AW$3)&amp;":"&amp;ADDRESS($AF$5, COLUMN()-$AF$1-AW$3)), AW$3, FALSE)</f>
        <v>1</v>
      </c>
      <c r="AX46" cm="1">
        <f t="array" aca="1" ref="AX46" ca="1">INDIRECT(ADDRESS(ROW(), AX$3-$AF$1+$AF$3))+VLOOKUP($AS46, INDIRECT(ADDRESS($AF$4, COLUMN()-$AF$2-AX$3)&amp;":"&amp;ADDRESS($AF$5, COLUMN()-$AF$1-AX$3)), AX$3, FALSE)+VLOOKUP($AT46, INDIRECT(ADDRESS($AF$4, COLUMN()-$AF$2-AX$3)&amp;":"&amp;ADDRESS($AF$5, COLUMN()-$AF$1-AX$3)), AX$3, FALSE)</f>
        <v>0</v>
      </c>
      <c r="AY46" cm="1">
        <f t="array" aca="1" ref="AY46" ca="1">INDIRECT(ADDRESS(ROW(), AY$3-$AF$1+$AF$3))+VLOOKUP($AS46, INDIRECT(ADDRESS($AF$4, COLUMN()-$AF$2-AY$3)&amp;":"&amp;ADDRESS($AF$5, COLUMN()-$AF$1-AY$3)), AY$3, FALSE)+VLOOKUP($AT46, INDIRECT(ADDRESS($AF$4, COLUMN()-$AF$2-AY$3)&amp;":"&amp;ADDRESS($AF$5, COLUMN()-$AF$1-AY$3)), AY$3, FALSE)</f>
        <v>0</v>
      </c>
      <c r="AZ46" cm="1">
        <f t="array" aca="1" ref="AZ46" ca="1">INDIRECT(ADDRESS(ROW(), AZ$3-$AF$1+$AF$3))+VLOOKUP($AS46, INDIRECT(ADDRESS($AF$4, COLUMN()-$AF$2-AZ$3)&amp;":"&amp;ADDRESS($AF$5, COLUMN()-$AF$1-AZ$3)), AZ$3, FALSE)+VLOOKUP($AT46, INDIRECT(ADDRESS($AF$4, COLUMN()-$AF$2-AZ$3)&amp;":"&amp;ADDRESS($AF$5, COLUMN()-$AF$1-AZ$3)), AZ$3, FALSE)</f>
        <v>0</v>
      </c>
      <c r="BA46" cm="1">
        <f t="array" aca="1" ref="BA46" ca="1">INDIRECT(ADDRESS(ROW(), BA$3-$AF$1+$AF$3))+VLOOKUP($AS46, INDIRECT(ADDRESS($AF$4, COLUMN()-$AF$2-BA$3)&amp;":"&amp;ADDRESS($AF$5, COLUMN()-$AF$1-BA$3)), BA$3, FALSE)+VLOOKUP($AT46, INDIRECT(ADDRESS($AF$4, COLUMN()-$AF$2-BA$3)&amp;":"&amp;ADDRESS($AF$5, COLUMN()-$AF$1-BA$3)), BA$3, FALSE)</f>
        <v>0</v>
      </c>
      <c r="BB46" cm="1">
        <f t="array" aca="1" ref="BB46" ca="1">INDIRECT(ADDRESS(ROW(), BB$3-$AF$1+$AF$3))+VLOOKUP($AS46, INDIRECT(ADDRESS($AF$4, COLUMN()-$AF$2-BB$3)&amp;":"&amp;ADDRESS($AF$5, COLUMN()-$AF$1-BB$3)), BB$3, FALSE)+VLOOKUP($AT46, INDIRECT(ADDRESS($AF$4, COLUMN()-$AF$2-BB$3)&amp;":"&amp;ADDRESS($AF$5, COLUMN()-$AF$1-BB$3)), BB$3, FALSE)</f>
        <v>0</v>
      </c>
      <c r="BC46" cm="1">
        <f t="array" aca="1" ref="BC46" ca="1">INDIRECT(ADDRESS(ROW(), BC$3-$AF$1+$AF$3))+VLOOKUP($AS46, INDIRECT(ADDRESS($AF$4, COLUMN()-$AF$2-BC$3)&amp;":"&amp;ADDRESS($AF$5, COLUMN()-$AF$1-BC$3)), BC$3, FALSE)+VLOOKUP($AT46, INDIRECT(ADDRESS($AF$4, COLUMN()-$AF$2-BC$3)&amp;":"&amp;ADDRESS($AF$5, COLUMN()-$AF$1-BC$3)), BC$3, FALSE)</f>
        <v>0</v>
      </c>
      <c r="BD46" cm="1">
        <f t="array" aca="1" ref="BD46" ca="1">INDIRECT(ADDRESS(ROW(), BD$3-$AF$1+$AF$3))+VLOOKUP($AS46, INDIRECT(ADDRESS($AF$4, COLUMN()-$AF$2-BD$3)&amp;":"&amp;ADDRESS($AF$5, COLUMN()-$AF$1-BD$3)), BD$3, FALSE)+VLOOKUP($AT46, INDIRECT(ADDRESS($AF$4, COLUMN()-$AF$2-BD$3)&amp;":"&amp;ADDRESS($AF$5, COLUMN()-$AF$1-BD$3)), BD$3, FALSE)</f>
        <v>1</v>
      </c>
      <c r="BE46" cm="1">
        <f t="array" aca="1" ref="BE46" ca="1">INDIRECT(ADDRESS(ROW(), BE$3-$AF$1+$AF$3))+VLOOKUP($AS46, INDIRECT(ADDRESS($AF$4, COLUMN()-$AF$2-BE$3)&amp;":"&amp;ADDRESS($AF$5, COLUMN()-$AF$1-BE$3)), BE$3, FALSE)+VLOOKUP($AT46, INDIRECT(ADDRESS($AF$4, COLUMN()-$AF$2-BE$3)&amp;":"&amp;ADDRESS($AF$5, COLUMN()-$AF$1-BE$3)), BE$3, FALSE)</f>
        <v>1</v>
      </c>
      <c r="BF46" t="str">
        <f t="shared" si="203"/>
        <v>NF</v>
      </c>
      <c r="BG46" t="str">
        <f t="shared" si="204"/>
        <v>FC</v>
      </c>
      <c r="BH46" t="str">
        <f t="shared" si="47"/>
        <v>NC</v>
      </c>
      <c r="BI46" cm="1">
        <f t="array" aca="1" ref="BI46" ca="1">INDIRECT(ADDRESS(ROW(), BI$3-$AF$1+$AF$3))+VLOOKUP($AS46, INDIRECT(ADDRESS($AF$4, COLUMN()-$AF$2-BI$3)&amp;":"&amp;ADDRESS($AF$5, COLUMN()-$AF$1-BI$3)), BI$3, FALSE)+VLOOKUP($AT46, INDIRECT(ADDRESS($AF$4, COLUMN()-$AF$2-BI$3)&amp;":"&amp;ADDRESS($AF$5, COLUMN()-$AF$1-BI$3)), BI$3, FALSE)</f>
        <v>0</v>
      </c>
      <c r="BJ46" cm="1">
        <f t="array" aca="1" ref="BJ46" ca="1">INDIRECT(ADDRESS(ROW(), BJ$3-$AF$1+$AF$3))+VLOOKUP($AS46, INDIRECT(ADDRESS($AF$4, COLUMN()-$AF$2-BJ$3)&amp;":"&amp;ADDRESS($AF$5, COLUMN()-$AF$1-BJ$3)), BJ$3, FALSE)+VLOOKUP($AT46, INDIRECT(ADDRESS($AF$4, COLUMN()-$AF$2-BJ$3)&amp;":"&amp;ADDRESS($AF$5, COLUMN()-$AF$1-BJ$3)), BJ$3, FALSE)</f>
        <v>3</v>
      </c>
      <c r="BK46" cm="1">
        <f t="array" aca="1" ref="BK46" ca="1">INDIRECT(ADDRESS(ROW(), BK$3-$AF$1+$AF$3))+VLOOKUP($AS46, INDIRECT(ADDRESS($AF$4, COLUMN()-$AF$2-BK$3)&amp;":"&amp;ADDRESS($AF$5, COLUMN()-$AF$1-BK$3)), BK$3, FALSE)+VLOOKUP($AT46, INDIRECT(ADDRESS($AF$4, COLUMN()-$AF$2-BK$3)&amp;":"&amp;ADDRESS($AF$5, COLUMN()-$AF$1-BK$3)), BK$3, FALSE)</f>
        <v>0</v>
      </c>
      <c r="BL46" cm="1">
        <f t="array" aca="1" ref="BL46" ca="1">INDIRECT(ADDRESS(ROW(), BL$3-$AF$1+$AF$3))+VLOOKUP($AS46, INDIRECT(ADDRESS($AF$4, COLUMN()-$AF$2-BL$3)&amp;":"&amp;ADDRESS($AF$5, COLUMN()-$AF$1-BL$3)), BL$3, FALSE)+VLOOKUP($AT46, INDIRECT(ADDRESS($AF$4, COLUMN()-$AF$2-BL$3)&amp;":"&amp;ADDRESS($AF$5, COLUMN()-$AF$1-BL$3)), BL$3, FALSE)</f>
        <v>0</v>
      </c>
      <c r="BM46" cm="1">
        <f t="array" aca="1" ref="BM46" ca="1">INDIRECT(ADDRESS(ROW(), BM$3-$AF$1+$AF$3))+VLOOKUP($AS46, INDIRECT(ADDRESS($AF$4, COLUMN()-$AF$2-BM$3)&amp;":"&amp;ADDRESS($AF$5, COLUMN()-$AF$1-BM$3)), BM$3, FALSE)+VLOOKUP($AT46, INDIRECT(ADDRESS($AF$4, COLUMN()-$AF$2-BM$3)&amp;":"&amp;ADDRESS($AF$5, COLUMN()-$AF$1-BM$3)), BM$3, FALSE)</f>
        <v>0</v>
      </c>
      <c r="BN46" cm="1">
        <f t="array" aca="1" ref="BN46" ca="1">INDIRECT(ADDRESS(ROW(), BN$3-$AF$1+$AF$3))+VLOOKUP($AS46, INDIRECT(ADDRESS($AF$4, COLUMN()-$AF$2-BN$3)&amp;":"&amp;ADDRESS($AF$5, COLUMN()-$AF$1-BN$3)), BN$3, FALSE)+VLOOKUP($AT46, INDIRECT(ADDRESS($AF$4, COLUMN()-$AF$2-BN$3)&amp;":"&amp;ADDRESS($AF$5, COLUMN()-$AF$1-BN$3)), BN$3, FALSE)</f>
        <v>1</v>
      </c>
      <c r="BO46" cm="1">
        <f t="array" aca="1" ref="BO46" ca="1">INDIRECT(ADDRESS(ROW(), BO$3-$AF$1+$AF$3))+VLOOKUP($AS46, INDIRECT(ADDRESS($AF$4, COLUMN()-$AF$2-BO$3)&amp;":"&amp;ADDRESS($AF$5, COLUMN()-$AF$1-BO$3)), BO$3, FALSE)+VLOOKUP($AT46, INDIRECT(ADDRESS($AF$4, COLUMN()-$AF$2-BO$3)&amp;":"&amp;ADDRESS($AF$5, COLUMN()-$AF$1-BO$3)), BO$3, FALSE)</f>
        <v>0</v>
      </c>
      <c r="BP46" cm="1">
        <f t="array" aca="1" ref="BP46" ca="1">INDIRECT(ADDRESS(ROW(), BP$3-$AF$1+$AF$3))+VLOOKUP($AS46, INDIRECT(ADDRESS($AF$4, COLUMN()-$AF$2-BP$3)&amp;":"&amp;ADDRESS($AF$5, COLUMN()-$AF$1-BP$3)), BP$3, FALSE)+VLOOKUP($AT46, INDIRECT(ADDRESS($AF$4, COLUMN()-$AF$2-BP$3)&amp;":"&amp;ADDRESS($AF$5, COLUMN()-$AF$1-BP$3)), BP$3, FALSE)</f>
        <v>0</v>
      </c>
      <c r="BQ46" cm="1">
        <f t="array" aca="1" ref="BQ46" ca="1">INDIRECT(ADDRESS(ROW(), BQ$3-$AF$1+$AF$3))+VLOOKUP($AS46, INDIRECT(ADDRESS($AF$4, COLUMN()-$AF$2-BQ$3)&amp;":"&amp;ADDRESS($AF$5, COLUMN()-$AF$1-BQ$3)), BQ$3, FALSE)+VLOOKUP($AT46, INDIRECT(ADDRESS($AF$4, COLUMN()-$AF$2-BQ$3)&amp;":"&amp;ADDRESS($AF$5, COLUMN()-$AF$1-BQ$3)), BQ$3, FALSE)</f>
        <v>1</v>
      </c>
      <c r="BR46" cm="1">
        <f t="array" aca="1" ref="BR46" ca="1">INDIRECT(ADDRESS(ROW(), BR$3-$AF$1+$AF$3))+VLOOKUP($AS46, INDIRECT(ADDRESS($AF$4, COLUMN()-$AF$2-BR$3)&amp;":"&amp;ADDRESS($AF$5, COLUMN()-$AF$1-BR$3)), BR$3, FALSE)+VLOOKUP($AT46, INDIRECT(ADDRESS($AF$4, COLUMN()-$AF$2-BR$3)&amp;":"&amp;ADDRESS($AF$5, COLUMN()-$AF$1-BR$3)), BR$3, FALSE)</f>
        <v>2</v>
      </c>
      <c r="BS46" t="str">
        <f t="shared" si="205"/>
        <v>NF</v>
      </c>
      <c r="BT46" t="str">
        <f t="shared" si="206"/>
        <v>FC</v>
      </c>
      <c r="BU46" t="str">
        <f t="shared" si="50"/>
        <v>NC</v>
      </c>
      <c r="BV46" cm="1">
        <f t="array" aca="1" ref="BV46" ca="1">INDIRECT(ADDRESS(ROW(), BV$3-$AF$1+$AF$3))+VLOOKUP($AS46, INDIRECT(ADDRESS($AF$4, COLUMN()-$AF$2-BV$3)&amp;":"&amp;ADDRESS($AF$5, COLUMN()-$AF$1-BV$3)), BV$3, FALSE)+VLOOKUP($AT46, INDIRECT(ADDRESS($AF$4, COLUMN()-$AF$2-BV$3)&amp;":"&amp;ADDRESS($AF$5, COLUMN()-$AF$1-BV$3)), BV$3, FALSE)</f>
        <v>0</v>
      </c>
      <c r="BW46" cm="1">
        <f t="array" aca="1" ref="BW46" ca="1">INDIRECT(ADDRESS(ROW(), BW$3-$AF$1+$AF$3))+VLOOKUP($AS46, INDIRECT(ADDRESS($AF$4, COLUMN()-$AF$2-BW$3)&amp;":"&amp;ADDRESS($AF$5, COLUMN()-$AF$1-BW$3)), BW$3, FALSE)+VLOOKUP($AT46, INDIRECT(ADDRESS($AF$4, COLUMN()-$AF$2-BW$3)&amp;":"&amp;ADDRESS($AF$5, COLUMN()-$AF$1-BW$3)), BW$3, FALSE)</f>
        <v>4</v>
      </c>
      <c r="BX46" cm="1">
        <f t="array" aca="1" ref="BX46" ca="1">INDIRECT(ADDRESS(ROW(), BX$3-$AF$1+$AF$3))+VLOOKUP($AS46, INDIRECT(ADDRESS($AF$4, COLUMN()-$AF$2-BX$3)&amp;":"&amp;ADDRESS($AF$5, COLUMN()-$AF$1-BX$3)), BX$3, FALSE)+VLOOKUP($AT46, INDIRECT(ADDRESS($AF$4, COLUMN()-$AF$2-BX$3)&amp;":"&amp;ADDRESS($AF$5, COLUMN()-$AF$1-BX$3)), BX$3, FALSE)</f>
        <v>0</v>
      </c>
      <c r="BY46" cm="1">
        <f t="array" aca="1" ref="BY46" ca="1">INDIRECT(ADDRESS(ROW(), BY$3-$AF$1+$AF$3))+VLOOKUP($AS46, INDIRECT(ADDRESS($AF$4, COLUMN()-$AF$2-BY$3)&amp;":"&amp;ADDRESS($AF$5, COLUMN()-$AF$1-BY$3)), BY$3, FALSE)+VLOOKUP($AT46, INDIRECT(ADDRESS($AF$4, COLUMN()-$AF$2-BY$3)&amp;":"&amp;ADDRESS($AF$5, COLUMN()-$AF$1-BY$3)), BY$3, FALSE)</f>
        <v>0</v>
      </c>
      <c r="BZ46" cm="1">
        <f t="array" aca="1" ref="BZ46" ca="1">INDIRECT(ADDRESS(ROW(), BZ$3-$AF$1+$AF$3))+VLOOKUP($AS46, INDIRECT(ADDRESS($AF$4, COLUMN()-$AF$2-BZ$3)&amp;":"&amp;ADDRESS($AF$5, COLUMN()-$AF$1-BZ$3)), BZ$3, FALSE)+VLOOKUP($AT46, INDIRECT(ADDRESS($AF$4, COLUMN()-$AF$2-BZ$3)&amp;":"&amp;ADDRESS($AF$5, COLUMN()-$AF$1-BZ$3)), BZ$3, FALSE)</f>
        <v>1</v>
      </c>
      <c r="CA46" cm="1">
        <f t="array" aca="1" ref="CA46" ca="1">INDIRECT(ADDRESS(ROW(), CA$3-$AF$1+$AF$3))+VLOOKUP($AS46, INDIRECT(ADDRESS($AF$4, COLUMN()-$AF$2-CA$3)&amp;":"&amp;ADDRESS($AF$5, COLUMN()-$AF$1-CA$3)), CA$3, FALSE)+VLOOKUP($AT46, INDIRECT(ADDRESS($AF$4, COLUMN()-$AF$2-CA$3)&amp;":"&amp;ADDRESS($AF$5, COLUMN()-$AF$1-CA$3)), CA$3, FALSE)</f>
        <v>4</v>
      </c>
      <c r="CB46" cm="1">
        <f t="array" aca="1" ref="CB46" ca="1">INDIRECT(ADDRESS(ROW(), CB$3-$AF$1+$AF$3))+VLOOKUP($AS46, INDIRECT(ADDRESS($AF$4, COLUMN()-$AF$2-CB$3)&amp;":"&amp;ADDRESS($AF$5, COLUMN()-$AF$1-CB$3)), CB$3, FALSE)+VLOOKUP($AT46, INDIRECT(ADDRESS($AF$4, COLUMN()-$AF$2-CB$3)&amp;":"&amp;ADDRESS($AF$5, COLUMN()-$AF$1-CB$3)), CB$3, FALSE)</f>
        <v>0</v>
      </c>
      <c r="CC46" cm="1">
        <f t="array" aca="1" ref="CC46" ca="1">INDIRECT(ADDRESS(ROW(), CC$3-$AF$1+$AF$3))+VLOOKUP($AS46, INDIRECT(ADDRESS($AF$4, COLUMN()-$AF$2-CC$3)&amp;":"&amp;ADDRESS($AF$5, COLUMN()-$AF$1-CC$3)), CC$3, FALSE)+VLOOKUP($AT46, INDIRECT(ADDRESS($AF$4, COLUMN()-$AF$2-CC$3)&amp;":"&amp;ADDRESS($AF$5, COLUMN()-$AF$1-CC$3)), CC$3, FALSE)</f>
        <v>0</v>
      </c>
      <c r="CD46" cm="1">
        <f t="array" aca="1" ref="CD46" ca="1">INDIRECT(ADDRESS(ROW(), CD$3-$AF$1+$AF$3))+VLOOKUP($AS46, INDIRECT(ADDRESS($AF$4, COLUMN()-$AF$2-CD$3)&amp;":"&amp;ADDRESS($AF$5, COLUMN()-$AF$1-CD$3)), CD$3, FALSE)+VLOOKUP($AT46, INDIRECT(ADDRESS($AF$4, COLUMN()-$AF$2-CD$3)&amp;":"&amp;ADDRESS($AF$5, COLUMN()-$AF$1-CD$3)), CD$3, FALSE)</f>
        <v>4</v>
      </c>
      <c r="CE46" cm="1">
        <f t="array" aca="1" ref="CE46" ca="1">INDIRECT(ADDRESS(ROW(), CE$3-$AF$1+$AF$3))+VLOOKUP($AS46, INDIRECT(ADDRESS($AF$4, COLUMN()-$AF$2-CE$3)&amp;":"&amp;ADDRESS($AF$5, COLUMN()-$AF$1-CE$3)), CE$3, FALSE)+VLOOKUP($AT46, INDIRECT(ADDRESS($AF$4, COLUMN()-$AF$2-CE$3)&amp;":"&amp;ADDRESS($AF$5, COLUMN()-$AF$1-CE$3)), CE$3, FALSE)</f>
        <v>2</v>
      </c>
      <c r="CF46" t="str">
        <f t="shared" si="207"/>
        <v>NF</v>
      </c>
      <c r="CG46" t="str">
        <f t="shared" si="208"/>
        <v>FC</v>
      </c>
      <c r="CH46" t="str">
        <f t="shared" si="53"/>
        <v>NC</v>
      </c>
      <c r="CI46" cm="1">
        <f t="array" aca="1" ref="CI46" ca="1">INDIRECT(ADDRESS(ROW(), CI$3-$AF$1+$AF$3))+VLOOKUP($AS46, INDIRECT(ADDRESS($AF$4, COLUMN()-$AF$2-CI$3)&amp;":"&amp;ADDRESS($AF$5, COLUMN()-$AF$1-CI$3)), CI$3, FALSE)+VLOOKUP($AT46, INDIRECT(ADDRESS($AF$4, COLUMN()-$AF$2-CI$3)&amp;":"&amp;ADDRESS($AF$5, COLUMN()-$AF$1-CI$3)), CI$3, FALSE)</f>
        <v>4</v>
      </c>
      <c r="CJ46" cm="1">
        <f t="array" aca="1" ref="CJ46" ca="1">INDIRECT(ADDRESS(ROW(), CJ$3-$AF$1+$AF$3))+VLOOKUP($AS46, INDIRECT(ADDRESS($AF$4, COLUMN()-$AF$2-CJ$3)&amp;":"&amp;ADDRESS($AF$5, COLUMN()-$AF$1-CJ$3)), CJ$3, FALSE)+VLOOKUP($AT46, INDIRECT(ADDRESS($AF$4, COLUMN()-$AF$2-CJ$3)&amp;":"&amp;ADDRESS($AF$5, COLUMN()-$AF$1-CJ$3)), CJ$3, FALSE)</f>
        <v>7</v>
      </c>
      <c r="CK46" cm="1">
        <f t="array" aca="1" ref="CK46" ca="1">INDIRECT(ADDRESS(ROW(), CK$3-$AF$1+$AF$3))+VLOOKUP($AS46, INDIRECT(ADDRESS($AF$4, COLUMN()-$AF$2-CK$3)&amp;":"&amp;ADDRESS($AF$5, COLUMN()-$AF$1-CK$3)), CK$3, FALSE)+VLOOKUP($AT46, INDIRECT(ADDRESS($AF$4, COLUMN()-$AF$2-CK$3)&amp;":"&amp;ADDRESS($AF$5, COLUMN()-$AF$1-CK$3)), CK$3, FALSE)</f>
        <v>0</v>
      </c>
      <c r="CL46" cm="1">
        <f t="array" aca="1" ref="CL46" ca="1">INDIRECT(ADDRESS(ROW(), CL$3-$AF$1+$AF$3))+VLOOKUP($AS46, INDIRECT(ADDRESS($AF$4, COLUMN()-$AF$2-CL$3)&amp;":"&amp;ADDRESS($AF$5, COLUMN()-$AF$1-CL$3)), CL$3, FALSE)+VLOOKUP($AT46, INDIRECT(ADDRESS($AF$4, COLUMN()-$AF$2-CL$3)&amp;":"&amp;ADDRESS($AF$5, COLUMN()-$AF$1-CL$3)), CL$3, FALSE)</f>
        <v>1</v>
      </c>
      <c r="CM46" cm="1">
        <f t="array" aca="1" ref="CM46" ca="1">INDIRECT(ADDRESS(ROW(), CM$3-$AF$1+$AF$3))+VLOOKUP($AS46, INDIRECT(ADDRESS($AF$4, COLUMN()-$AF$2-CM$3)&amp;":"&amp;ADDRESS($AF$5, COLUMN()-$AF$1-CM$3)), CM$3, FALSE)+VLOOKUP($AT46, INDIRECT(ADDRESS($AF$4, COLUMN()-$AF$2-CM$3)&amp;":"&amp;ADDRESS($AF$5, COLUMN()-$AF$1-CM$3)), CM$3, FALSE)</f>
        <v>5</v>
      </c>
      <c r="CN46" cm="1">
        <f t="array" aca="1" ref="CN46" ca="1">INDIRECT(ADDRESS(ROW(), CN$3-$AF$1+$AF$3))+VLOOKUP($AS46, INDIRECT(ADDRESS($AF$4, COLUMN()-$AF$2-CN$3)&amp;":"&amp;ADDRESS($AF$5, COLUMN()-$AF$1-CN$3)), CN$3, FALSE)+VLOOKUP($AT46, INDIRECT(ADDRESS($AF$4, COLUMN()-$AF$2-CN$3)&amp;":"&amp;ADDRESS($AF$5, COLUMN()-$AF$1-CN$3)), CN$3, FALSE)</f>
        <v>5</v>
      </c>
      <c r="CO46" cm="1">
        <f t="array" aca="1" ref="CO46" ca="1">INDIRECT(ADDRESS(ROW(), CO$3-$AF$1+$AF$3))+VLOOKUP($AS46, INDIRECT(ADDRESS($AF$4, COLUMN()-$AF$2-CO$3)&amp;":"&amp;ADDRESS($AF$5, COLUMN()-$AF$1-CO$3)), CO$3, FALSE)+VLOOKUP($AT46, INDIRECT(ADDRESS($AF$4, COLUMN()-$AF$2-CO$3)&amp;":"&amp;ADDRESS($AF$5, COLUMN()-$AF$1-CO$3)), CO$3, FALSE)</f>
        <v>0</v>
      </c>
      <c r="CP46" cm="1">
        <f t="array" aca="1" ref="CP46" ca="1">INDIRECT(ADDRESS(ROW(), CP$3-$AF$1+$AF$3))+VLOOKUP($AS46, INDIRECT(ADDRESS($AF$4, COLUMN()-$AF$2-CP$3)&amp;":"&amp;ADDRESS($AF$5, COLUMN()-$AF$1-CP$3)), CP$3, FALSE)+VLOOKUP($AT46, INDIRECT(ADDRESS($AF$4, COLUMN()-$AF$2-CP$3)&amp;":"&amp;ADDRESS($AF$5, COLUMN()-$AF$1-CP$3)), CP$3, FALSE)</f>
        <v>1</v>
      </c>
      <c r="CQ46" cm="1">
        <f t="array" aca="1" ref="CQ46" ca="1">INDIRECT(ADDRESS(ROW(), CQ$3-$AF$1+$AF$3))+VLOOKUP($AS46, INDIRECT(ADDRESS($AF$4, COLUMN()-$AF$2-CQ$3)&amp;":"&amp;ADDRESS($AF$5, COLUMN()-$AF$1-CQ$3)), CQ$3, FALSE)+VLOOKUP($AT46, INDIRECT(ADDRESS($AF$4, COLUMN()-$AF$2-CQ$3)&amp;":"&amp;ADDRESS($AF$5, COLUMN()-$AF$1-CQ$3)), CQ$3, FALSE)</f>
        <v>5</v>
      </c>
      <c r="CR46" cm="1">
        <f t="array" aca="1" ref="CR46" ca="1">INDIRECT(ADDRESS(ROW(), CR$3-$AF$1+$AF$3))+VLOOKUP($AS46, INDIRECT(ADDRESS($AF$4, COLUMN()-$AF$2-CR$3)&amp;":"&amp;ADDRESS($AF$5, COLUMN()-$AF$1-CR$3)), CR$3, FALSE)+VLOOKUP($AT46, INDIRECT(ADDRESS($AF$4, COLUMN()-$AF$2-CR$3)&amp;":"&amp;ADDRESS($AF$5, COLUMN()-$AF$1-CR$3)), CR$3, FALSE)</f>
        <v>3</v>
      </c>
      <c r="CS46" t="str">
        <f t="shared" si="209"/>
        <v>NF</v>
      </c>
      <c r="CT46" t="str">
        <f t="shared" si="210"/>
        <v>FC</v>
      </c>
      <c r="CU46" t="str">
        <f t="shared" si="56"/>
        <v>NC</v>
      </c>
      <c r="CV46" cm="1">
        <f t="array" aca="1" ref="CV46" ca="1">INDIRECT(ADDRESS(ROW(), CV$3-$AF$1+$AF$3))+VLOOKUP($AS46, INDIRECT(ADDRESS($AF$4, COLUMN()-$AF$2-CV$3)&amp;":"&amp;ADDRESS($AF$5, COLUMN()-$AF$1-CV$3)), CV$3, FALSE)+VLOOKUP($AT46, INDIRECT(ADDRESS($AF$4, COLUMN()-$AF$2-CV$3)&amp;":"&amp;ADDRESS($AF$5, COLUMN()-$AF$1-CV$3)), CV$3, FALSE)</f>
        <v>9</v>
      </c>
      <c r="CW46" cm="1">
        <f t="array" aca="1" ref="CW46" ca="1">INDIRECT(ADDRESS(ROW(), CW$3-$AF$1+$AF$3))+VLOOKUP($AS46, INDIRECT(ADDRESS($AF$4, COLUMN()-$AF$2-CW$3)&amp;":"&amp;ADDRESS($AF$5, COLUMN()-$AF$1-CW$3)), CW$3, FALSE)+VLOOKUP($AT46, INDIRECT(ADDRESS($AF$4, COLUMN()-$AF$2-CW$3)&amp;":"&amp;ADDRESS($AF$5, COLUMN()-$AF$1-CW$3)), CW$3, FALSE)</f>
        <v>8</v>
      </c>
      <c r="CX46" cm="1">
        <f t="array" aca="1" ref="CX46" ca="1">INDIRECT(ADDRESS(ROW(), CX$3-$AF$1+$AF$3))+VLOOKUP($AS46, INDIRECT(ADDRESS($AF$4, COLUMN()-$AF$2-CX$3)&amp;":"&amp;ADDRESS($AF$5, COLUMN()-$AF$1-CX$3)), CX$3, FALSE)+VLOOKUP($AT46, INDIRECT(ADDRESS($AF$4, COLUMN()-$AF$2-CX$3)&amp;":"&amp;ADDRESS($AF$5, COLUMN()-$AF$1-CX$3)), CX$3, FALSE)</f>
        <v>0</v>
      </c>
      <c r="CY46" cm="1">
        <f t="array" aca="1" ref="CY46" ca="1">INDIRECT(ADDRESS(ROW(), CY$3-$AF$1+$AF$3))+VLOOKUP($AS46, INDIRECT(ADDRESS($AF$4, COLUMN()-$AF$2-CY$3)&amp;":"&amp;ADDRESS($AF$5, COLUMN()-$AF$1-CY$3)), CY$3, FALSE)+VLOOKUP($AT46, INDIRECT(ADDRESS($AF$4, COLUMN()-$AF$2-CY$3)&amp;":"&amp;ADDRESS($AF$5, COLUMN()-$AF$1-CY$3)), CY$3, FALSE)</f>
        <v>6</v>
      </c>
      <c r="CZ46" cm="1">
        <f t="array" aca="1" ref="CZ46" ca="1">INDIRECT(ADDRESS(ROW(), CZ$3-$AF$1+$AF$3))+VLOOKUP($AS46, INDIRECT(ADDRESS($AF$4, COLUMN()-$AF$2-CZ$3)&amp;":"&amp;ADDRESS($AF$5, COLUMN()-$AF$1-CZ$3)), CZ$3, FALSE)+VLOOKUP($AT46, INDIRECT(ADDRESS($AF$4, COLUMN()-$AF$2-CZ$3)&amp;":"&amp;ADDRESS($AF$5, COLUMN()-$AF$1-CZ$3)), CZ$3, FALSE)</f>
        <v>9</v>
      </c>
      <c r="DA46" cm="1">
        <f t="array" aca="1" ref="DA46" ca="1">INDIRECT(ADDRESS(ROW(), DA$3-$AF$1+$AF$3))+VLOOKUP($AS46, INDIRECT(ADDRESS($AF$4, COLUMN()-$AF$2-DA$3)&amp;":"&amp;ADDRESS($AF$5, COLUMN()-$AF$1-DA$3)), DA$3, FALSE)+VLOOKUP($AT46, INDIRECT(ADDRESS($AF$4, COLUMN()-$AF$2-DA$3)&amp;":"&amp;ADDRESS($AF$5, COLUMN()-$AF$1-DA$3)), DA$3, FALSE)</f>
        <v>10</v>
      </c>
      <c r="DB46" cm="1">
        <f t="array" aca="1" ref="DB46" ca="1">INDIRECT(ADDRESS(ROW(), DB$3-$AF$1+$AF$3))+VLOOKUP($AS46, INDIRECT(ADDRESS($AF$4, COLUMN()-$AF$2-DB$3)&amp;":"&amp;ADDRESS($AF$5, COLUMN()-$AF$1-DB$3)), DB$3, FALSE)+VLOOKUP($AT46, INDIRECT(ADDRESS($AF$4, COLUMN()-$AF$2-DB$3)&amp;":"&amp;ADDRESS($AF$5, COLUMN()-$AF$1-DB$3)), DB$3, FALSE)</f>
        <v>1</v>
      </c>
      <c r="DC46" cm="1">
        <f t="array" aca="1" ref="DC46" ca="1">INDIRECT(ADDRESS(ROW(), DC$3-$AF$1+$AF$3))+VLOOKUP($AS46, INDIRECT(ADDRESS($AF$4, COLUMN()-$AF$2-DC$3)&amp;":"&amp;ADDRESS($AF$5, COLUMN()-$AF$1-DC$3)), DC$3, FALSE)+VLOOKUP($AT46, INDIRECT(ADDRESS($AF$4, COLUMN()-$AF$2-DC$3)&amp;":"&amp;ADDRESS($AF$5, COLUMN()-$AF$1-DC$3)), DC$3, FALSE)</f>
        <v>5</v>
      </c>
      <c r="DD46" cm="1">
        <f t="array" aca="1" ref="DD46" ca="1">INDIRECT(ADDRESS(ROW(), DD$3-$AF$1+$AF$3))+VLOOKUP($AS46, INDIRECT(ADDRESS($AF$4, COLUMN()-$AF$2-DD$3)&amp;":"&amp;ADDRESS($AF$5, COLUMN()-$AF$1-DD$3)), DD$3, FALSE)+VLOOKUP($AT46, INDIRECT(ADDRESS($AF$4, COLUMN()-$AF$2-DD$3)&amp;":"&amp;ADDRESS($AF$5, COLUMN()-$AF$1-DD$3)), DD$3, FALSE)</f>
        <v>9</v>
      </c>
      <c r="DE46" cm="1">
        <f t="array" aca="1" ref="DE46" ca="1">INDIRECT(ADDRESS(ROW(), DE$3-$AF$1+$AF$3))+VLOOKUP($AS46, INDIRECT(ADDRESS($AF$4, COLUMN()-$AF$2-DE$3)&amp;":"&amp;ADDRESS($AF$5, COLUMN()-$AF$1-DE$3)), DE$3, FALSE)+VLOOKUP($AT46, INDIRECT(ADDRESS($AF$4, COLUMN()-$AF$2-DE$3)&amp;":"&amp;ADDRESS($AF$5, COLUMN()-$AF$1-DE$3)), DE$3, FALSE)</f>
        <v>6</v>
      </c>
      <c r="DF46" t="str">
        <f t="shared" si="211"/>
        <v>NF</v>
      </c>
      <c r="DG46" t="str">
        <f t="shared" si="212"/>
        <v>FC</v>
      </c>
      <c r="DH46" t="str">
        <f t="shared" si="59"/>
        <v>NC</v>
      </c>
      <c r="DI46" cm="1">
        <f t="array" aca="1" ref="DI46" ca="1">INDIRECT(ADDRESS(ROW(), DI$3-$AF$1+$AF$3))+VLOOKUP($AS46, INDIRECT(ADDRESS($AF$4, COLUMN()-$AF$2-DI$3)&amp;":"&amp;ADDRESS($AF$5, COLUMN()-$AF$1-DI$3)), DI$3, FALSE)+VLOOKUP($AT46, INDIRECT(ADDRESS($AF$4, COLUMN()-$AF$2-DI$3)&amp;":"&amp;ADDRESS($AF$5, COLUMN()-$AF$1-DI$3)), DI$3, FALSE)</f>
        <v>22</v>
      </c>
      <c r="DJ46" cm="1">
        <f t="array" aca="1" ref="DJ46" ca="1">INDIRECT(ADDRESS(ROW(), DJ$3-$AF$1+$AF$3))+VLOOKUP($AS46, INDIRECT(ADDRESS($AF$4, COLUMN()-$AF$2-DJ$3)&amp;":"&amp;ADDRESS($AF$5, COLUMN()-$AF$1-DJ$3)), DJ$3, FALSE)+VLOOKUP($AT46, INDIRECT(ADDRESS($AF$4, COLUMN()-$AF$2-DJ$3)&amp;":"&amp;ADDRESS($AF$5, COLUMN()-$AF$1-DJ$3)), DJ$3, FALSE)</f>
        <v>13</v>
      </c>
      <c r="DK46" cm="1">
        <f t="array" aca="1" ref="DK46" ca="1">INDIRECT(ADDRESS(ROW(), DK$3-$AF$1+$AF$3))+VLOOKUP($AS46, INDIRECT(ADDRESS($AF$4, COLUMN()-$AF$2-DK$3)&amp;":"&amp;ADDRESS($AF$5, COLUMN()-$AF$1-DK$3)), DK$3, FALSE)+VLOOKUP($AT46, INDIRECT(ADDRESS($AF$4, COLUMN()-$AF$2-DK$3)&amp;":"&amp;ADDRESS($AF$5, COLUMN()-$AF$1-DK$3)), DK$3, FALSE)</f>
        <v>0</v>
      </c>
      <c r="DL46" cm="1">
        <f t="array" aca="1" ref="DL46" ca="1">INDIRECT(ADDRESS(ROW(), DL$3-$AF$1+$AF$3))+VLOOKUP($AS46, INDIRECT(ADDRESS($AF$4, COLUMN()-$AF$2-DL$3)&amp;":"&amp;ADDRESS($AF$5, COLUMN()-$AF$1-DL$3)), DL$3, FALSE)+VLOOKUP($AT46, INDIRECT(ADDRESS($AF$4, COLUMN()-$AF$2-DL$3)&amp;":"&amp;ADDRESS($AF$5, COLUMN()-$AF$1-DL$3)), DL$3, FALSE)</f>
        <v>16</v>
      </c>
      <c r="DM46" cm="1">
        <f t="array" aca="1" ref="DM46" ca="1">INDIRECT(ADDRESS(ROW(), DM$3-$AF$1+$AF$3))+VLOOKUP($AS46, INDIRECT(ADDRESS($AF$4, COLUMN()-$AF$2-DM$3)&amp;":"&amp;ADDRESS($AF$5, COLUMN()-$AF$1-DM$3)), DM$3, FALSE)+VLOOKUP($AT46, INDIRECT(ADDRESS($AF$4, COLUMN()-$AF$2-DM$3)&amp;":"&amp;ADDRESS($AF$5, COLUMN()-$AF$1-DM$3)), DM$3, FALSE)</f>
        <v>21</v>
      </c>
      <c r="DN46" cm="1">
        <f t="array" aca="1" ref="DN46" ca="1">INDIRECT(ADDRESS(ROW(), DN$3-$AF$1+$AF$3))+VLOOKUP($AS46, INDIRECT(ADDRESS($AF$4, COLUMN()-$AF$2-DN$3)&amp;":"&amp;ADDRESS($AF$5, COLUMN()-$AF$1-DN$3)), DN$3, FALSE)+VLOOKUP($AT46, INDIRECT(ADDRESS($AF$4, COLUMN()-$AF$2-DN$3)&amp;":"&amp;ADDRESS($AF$5, COLUMN()-$AF$1-DN$3)), DN$3, FALSE)</f>
        <v>17</v>
      </c>
      <c r="DO46" cm="1">
        <f t="array" aca="1" ref="DO46" ca="1">INDIRECT(ADDRESS(ROW(), DO$3-$AF$1+$AF$3))+VLOOKUP($AS46, INDIRECT(ADDRESS($AF$4, COLUMN()-$AF$2-DO$3)&amp;":"&amp;ADDRESS($AF$5, COLUMN()-$AF$1-DO$3)), DO$3, FALSE)+VLOOKUP($AT46, INDIRECT(ADDRESS($AF$4, COLUMN()-$AF$2-DO$3)&amp;":"&amp;ADDRESS($AF$5, COLUMN()-$AF$1-DO$3)), DO$3, FALSE)</f>
        <v>5</v>
      </c>
      <c r="DP46" cm="1">
        <f t="array" aca="1" ref="DP46" ca="1">INDIRECT(ADDRESS(ROW(), DP$3-$AF$1+$AF$3))+VLOOKUP($AS46, INDIRECT(ADDRESS($AF$4, COLUMN()-$AF$2-DP$3)&amp;":"&amp;ADDRESS($AF$5, COLUMN()-$AF$1-DP$3)), DP$3, FALSE)+VLOOKUP($AT46, INDIRECT(ADDRESS($AF$4, COLUMN()-$AF$2-DP$3)&amp;":"&amp;ADDRESS($AF$5, COLUMN()-$AF$1-DP$3)), DP$3, FALSE)</f>
        <v>8</v>
      </c>
      <c r="DQ46" cm="1">
        <f t="array" aca="1" ref="DQ46" ca="1">INDIRECT(ADDRESS(ROW(), DQ$3-$AF$1+$AF$3))+VLOOKUP($AS46, INDIRECT(ADDRESS($AF$4, COLUMN()-$AF$2-DQ$3)&amp;":"&amp;ADDRESS($AF$5, COLUMN()-$AF$1-DQ$3)), DQ$3, FALSE)+VLOOKUP($AT46, INDIRECT(ADDRESS($AF$4, COLUMN()-$AF$2-DQ$3)&amp;":"&amp;ADDRESS($AF$5, COLUMN()-$AF$1-DQ$3)), DQ$3, FALSE)</f>
        <v>14</v>
      </c>
      <c r="DR46" cm="1">
        <f t="array" aca="1" ref="DR46" ca="1">INDIRECT(ADDRESS(ROW(), DR$3-$AF$1+$AF$3))+VLOOKUP($AS46, INDIRECT(ADDRESS($AF$4, COLUMN()-$AF$2-DR$3)&amp;":"&amp;ADDRESS($AF$5, COLUMN()-$AF$1-DR$3)), DR$3, FALSE)+VLOOKUP($AT46, INDIRECT(ADDRESS($AF$4, COLUMN()-$AF$2-DR$3)&amp;":"&amp;ADDRESS($AF$5, COLUMN()-$AF$1-DR$3)), DR$3, FALSE)</f>
        <v>11</v>
      </c>
      <c r="DS46" t="str">
        <f t="shared" si="213"/>
        <v>NF</v>
      </c>
      <c r="DT46" t="str">
        <f t="shared" si="214"/>
        <v>FC</v>
      </c>
      <c r="DU46" t="str">
        <f t="shared" si="62"/>
        <v>NC</v>
      </c>
      <c r="DV46" cm="1">
        <f t="array" aca="1" ref="DV46" ca="1">INDIRECT(ADDRESS(ROW(), DV$3-$AF$1+$AF$3))+VLOOKUP($AS46, INDIRECT(ADDRESS($AF$4, COLUMN()-$AF$2-DV$3)&amp;":"&amp;ADDRESS($AF$5, COLUMN()-$AF$1-DV$3)), DV$3, FALSE)+VLOOKUP($AT46, INDIRECT(ADDRESS($AF$4, COLUMN()-$AF$2-DV$3)&amp;":"&amp;ADDRESS($AF$5, COLUMN()-$AF$1-DV$3)), DV$3, FALSE)</f>
        <v>43</v>
      </c>
      <c r="DW46" cm="1">
        <f t="array" aca="1" ref="DW46" ca="1">INDIRECT(ADDRESS(ROW(), DW$3-$AF$1+$AF$3))+VLOOKUP($AS46, INDIRECT(ADDRESS($AF$4, COLUMN()-$AF$2-DW$3)&amp;":"&amp;ADDRESS($AF$5, COLUMN()-$AF$1-DW$3)), DW$3, FALSE)+VLOOKUP($AT46, INDIRECT(ADDRESS($AF$4, COLUMN()-$AF$2-DW$3)&amp;":"&amp;ADDRESS($AF$5, COLUMN()-$AF$1-DW$3)), DW$3, FALSE)</f>
        <v>24</v>
      </c>
      <c r="DX46" cm="1">
        <f t="array" aca="1" ref="DX46" ca="1">INDIRECT(ADDRESS(ROW(), DX$3-$AF$1+$AF$3))+VLOOKUP($AS46, INDIRECT(ADDRESS($AF$4, COLUMN()-$AF$2-DX$3)&amp;":"&amp;ADDRESS($AF$5, COLUMN()-$AF$1-DX$3)), DX$3, FALSE)+VLOOKUP($AT46, INDIRECT(ADDRESS($AF$4, COLUMN()-$AF$2-DX$3)&amp;":"&amp;ADDRESS($AF$5, COLUMN()-$AF$1-DX$3)), DX$3, FALSE)</f>
        <v>1</v>
      </c>
      <c r="DY46" cm="1">
        <f t="array" aca="1" ref="DY46" ca="1">INDIRECT(ADDRESS(ROW(), DY$3-$AF$1+$AF$3))+VLOOKUP($AS46, INDIRECT(ADDRESS($AF$4, COLUMN()-$AF$2-DY$3)&amp;":"&amp;ADDRESS($AF$5, COLUMN()-$AF$1-DY$3)), DY$3, FALSE)+VLOOKUP($AT46, INDIRECT(ADDRESS($AF$4, COLUMN()-$AF$2-DY$3)&amp;":"&amp;ADDRESS($AF$5, COLUMN()-$AF$1-DY$3)), DY$3, FALSE)</f>
        <v>35</v>
      </c>
      <c r="DZ46" cm="1">
        <f t="array" aca="1" ref="DZ46" ca="1">INDIRECT(ADDRESS(ROW(), DZ$3-$AF$1+$AF$3))+VLOOKUP($AS46, INDIRECT(ADDRESS($AF$4, COLUMN()-$AF$2-DZ$3)&amp;":"&amp;ADDRESS($AF$5, COLUMN()-$AF$1-DZ$3)), DZ$3, FALSE)+VLOOKUP($AT46, INDIRECT(ADDRESS($AF$4, COLUMN()-$AF$2-DZ$3)&amp;":"&amp;ADDRESS($AF$5, COLUMN()-$AF$1-DZ$3)), DZ$3, FALSE)</f>
        <v>35</v>
      </c>
      <c r="EA46" cm="1">
        <f t="array" aca="1" ref="EA46" ca="1">INDIRECT(ADDRESS(ROW(), EA$3-$AF$1+$AF$3))+VLOOKUP($AS46, INDIRECT(ADDRESS($AF$4, COLUMN()-$AF$2-EA$3)&amp;":"&amp;ADDRESS($AF$5, COLUMN()-$AF$1-EA$3)), EA$3, FALSE)+VLOOKUP($AT46, INDIRECT(ADDRESS($AF$4, COLUMN()-$AF$2-EA$3)&amp;":"&amp;ADDRESS($AF$5, COLUMN()-$AF$1-EA$3)), EA$3, FALSE)</f>
        <v>28</v>
      </c>
      <c r="EB46" cm="1">
        <f t="array" aca="1" ref="EB46" ca="1">INDIRECT(ADDRESS(ROW(), EB$3-$AF$1+$AF$3))+VLOOKUP($AS46, INDIRECT(ADDRESS($AF$4, COLUMN()-$AF$2-EB$3)&amp;":"&amp;ADDRESS($AF$5, COLUMN()-$AF$1-EB$3)), EB$3, FALSE)+VLOOKUP($AT46, INDIRECT(ADDRESS($AF$4, COLUMN()-$AF$2-EB$3)&amp;":"&amp;ADDRESS($AF$5, COLUMN()-$AF$1-EB$3)), EB$3, FALSE)</f>
        <v>12</v>
      </c>
      <c r="EC46" cm="1">
        <f t="array" aca="1" ref="EC46" ca="1">INDIRECT(ADDRESS(ROW(), EC$3-$AF$1+$AF$3))+VLOOKUP($AS46, INDIRECT(ADDRESS($AF$4, COLUMN()-$AF$2-EC$3)&amp;":"&amp;ADDRESS($AF$5, COLUMN()-$AF$1-EC$3)), EC$3, FALSE)+VLOOKUP($AT46, INDIRECT(ADDRESS($AF$4, COLUMN()-$AF$2-EC$3)&amp;":"&amp;ADDRESS($AF$5, COLUMN()-$AF$1-EC$3)), EC$3, FALSE)</f>
        <v>25</v>
      </c>
      <c r="ED46" cm="1">
        <f t="array" aca="1" ref="ED46" ca="1">INDIRECT(ADDRESS(ROW(), ED$3-$AF$1+$AF$3))+VLOOKUP($AS46, INDIRECT(ADDRESS($AF$4, COLUMN()-$AF$2-ED$3)&amp;":"&amp;ADDRESS($AF$5, COLUMN()-$AF$1-ED$3)), ED$3, FALSE)+VLOOKUP($AT46, INDIRECT(ADDRESS($AF$4, COLUMN()-$AF$2-ED$3)&amp;":"&amp;ADDRESS($AF$5, COLUMN()-$AF$1-ED$3)), ED$3, FALSE)</f>
        <v>24</v>
      </c>
      <c r="EE46" cm="1">
        <f t="array" aca="1" ref="EE46" ca="1">INDIRECT(ADDRESS(ROW(), EE$3-$AF$1+$AF$3))+VLOOKUP($AS46, INDIRECT(ADDRESS($AF$4, COLUMN()-$AF$2-EE$3)&amp;":"&amp;ADDRESS($AF$5, COLUMN()-$AF$1-EE$3)), EE$3, FALSE)+VLOOKUP($AT46, INDIRECT(ADDRESS($AF$4, COLUMN()-$AF$2-EE$3)&amp;":"&amp;ADDRESS($AF$5, COLUMN()-$AF$1-EE$3)), EE$3, FALSE)</f>
        <v>28</v>
      </c>
      <c r="EF46" t="str">
        <f t="shared" si="215"/>
        <v>NF</v>
      </c>
      <c r="EG46" t="str">
        <f t="shared" si="216"/>
        <v>FC</v>
      </c>
      <c r="EH46" t="str">
        <f t="shared" si="170"/>
        <v>NC</v>
      </c>
      <c r="EI46" cm="1">
        <f t="array" aca="1" ref="EI46" ca="1">INDIRECT(ADDRESS(ROW(), EI$3-$AF$1+$AF$3))+VLOOKUP($AS46, INDIRECT(ADDRESS($AF$4, COLUMN()-$AF$2-EI$3)&amp;":"&amp;ADDRESS($AF$5, COLUMN()-$AF$1-EI$3)), EI$3, FALSE)+VLOOKUP($AT46, INDIRECT(ADDRESS($AF$4, COLUMN()-$AF$2-EI$3)&amp;":"&amp;ADDRESS($AF$5, COLUMN()-$AF$1-EI$3)), EI$3, FALSE)</f>
        <v>83</v>
      </c>
      <c r="EJ46" cm="1">
        <f t="array" aca="1" ref="EJ46" ca="1">INDIRECT(ADDRESS(ROW(), EJ$3-$AF$1+$AF$3))+VLOOKUP($AS46, INDIRECT(ADDRESS($AF$4, COLUMN()-$AF$2-EJ$3)&amp;":"&amp;ADDRESS($AF$5, COLUMN()-$AF$1-EJ$3)), EJ$3, FALSE)+VLOOKUP($AT46, INDIRECT(ADDRESS($AF$4, COLUMN()-$AF$2-EJ$3)&amp;":"&amp;ADDRESS($AF$5, COLUMN()-$AF$1-EJ$3)), EJ$3, FALSE)</f>
        <v>50</v>
      </c>
      <c r="EK46" cm="1">
        <f t="array" aca="1" ref="EK46" ca="1">INDIRECT(ADDRESS(ROW(), EK$3-$AF$1+$AF$3))+VLOOKUP($AS46, INDIRECT(ADDRESS($AF$4, COLUMN()-$AF$2-EK$3)&amp;":"&amp;ADDRESS($AF$5, COLUMN()-$AF$1-EK$3)), EK$3, FALSE)+VLOOKUP($AT46, INDIRECT(ADDRESS($AF$4, COLUMN()-$AF$2-EK$3)&amp;":"&amp;ADDRESS($AF$5, COLUMN()-$AF$1-EK$3)), EK$3, FALSE)</f>
        <v>10</v>
      </c>
      <c r="EL46" cm="1">
        <f t="array" aca="1" ref="EL46" ca="1">INDIRECT(ADDRESS(ROW(), EL$3-$AF$1+$AF$3))+VLOOKUP($AS46, INDIRECT(ADDRESS($AF$4, COLUMN()-$AF$2-EL$3)&amp;":"&amp;ADDRESS($AF$5, COLUMN()-$AF$1-EL$3)), EL$3, FALSE)+VLOOKUP($AT46, INDIRECT(ADDRESS($AF$4, COLUMN()-$AF$2-EL$3)&amp;":"&amp;ADDRESS($AF$5, COLUMN()-$AF$1-EL$3)), EL$3, FALSE)</f>
        <v>66</v>
      </c>
      <c r="EM46" cm="1">
        <f t="array" aca="1" ref="EM46" ca="1">INDIRECT(ADDRESS(ROW(), EM$3-$AF$1+$AF$3))+VLOOKUP($AS46, INDIRECT(ADDRESS($AF$4, COLUMN()-$AF$2-EM$3)&amp;":"&amp;ADDRESS($AF$5, COLUMN()-$AF$1-EM$3)), EM$3, FALSE)+VLOOKUP($AT46, INDIRECT(ADDRESS($AF$4, COLUMN()-$AF$2-EM$3)&amp;":"&amp;ADDRESS($AF$5, COLUMN()-$AF$1-EM$3)), EM$3, FALSE)</f>
        <v>67</v>
      </c>
      <c r="EN46" cm="1">
        <f t="array" aca="1" ref="EN46" ca="1">INDIRECT(ADDRESS(ROW(), EN$3-$AF$1+$AF$3))+VLOOKUP($AS46, INDIRECT(ADDRESS($AF$4, COLUMN()-$AF$2-EN$3)&amp;":"&amp;ADDRESS($AF$5, COLUMN()-$AF$1-EN$3)), EN$3, FALSE)+VLOOKUP($AT46, INDIRECT(ADDRESS($AF$4, COLUMN()-$AF$2-EN$3)&amp;":"&amp;ADDRESS($AF$5, COLUMN()-$AF$1-EN$3)), EN$3, FALSE)</f>
        <v>63</v>
      </c>
      <c r="EO46" cm="1">
        <f t="array" aca="1" ref="EO46" ca="1">INDIRECT(ADDRESS(ROW(), EO$3-$AF$1+$AF$3))+VLOOKUP($AS46, INDIRECT(ADDRESS($AF$4, COLUMN()-$AF$2-EO$3)&amp;":"&amp;ADDRESS($AF$5, COLUMN()-$AF$1-EO$3)), EO$3, FALSE)+VLOOKUP($AT46, INDIRECT(ADDRESS($AF$4, COLUMN()-$AF$2-EO$3)&amp;":"&amp;ADDRESS($AF$5, COLUMN()-$AF$1-EO$3)), EO$3, FALSE)</f>
        <v>34</v>
      </c>
      <c r="EP46" cm="1">
        <f t="array" aca="1" ref="EP46" ca="1">INDIRECT(ADDRESS(ROW(), EP$3-$AF$1+$AF$3))+VLOOKUP($AS46, INDIRECT(ADDRESS($AF$4, COLUMN()-$AF$2-EP$3)&amp;":"&amp;ADDRESS($AF$5, COLUMN()-$AF$1-EP$3)), EP$3, FALSE)+VLOOKUP($AT46, INDIRECT(ADDRESS($AF$4, COLUMN()-$AF$2-EP$3)&amp;":"&amp;ADDRESS($AF$5, COLUMN()-$AF$1-EP$3)), EP$3, FALSE)</f>
        <v>42</v>
      </c>
      <c r="EQ46" cm="1">
        <f t="array" aca="1" ref="EQ46" ca="1">INDIRECT(ADDRESS(ROW(), EQ$3-$AF$1+$AF$3))+VLOOKUP($AS46, INDIRECT(ADDRESS($AF$4, COLUMN()-$AF$2-EQ$3)&amp;":"&amp;ADDRESS($AF$5, COLUMN()-$AF$1-EQ$3)), EQ$3, FALSE)+VLOOKUP($AT46, INDIRECT(ADDRESS($AF$4, COLUMN()-$AF$2-EQ$3)&amp;":"&amp;ADDRESS($AF$5, COLUMN()-$AF$1-EQ$3)), EQ$3, FALSE)</f>
        <v>47</v>
      </c>
      <c r="ER46" cm="1">
        <f t="array" aca="1" ref="ER46" ca="1">INDIRECT(ADDRESS(ROW(), ER$3-$AF$1+$AF$3))+VLOOKUP($AS46, INDIRECT(ADDRESS($AF$4, COLUMN()-$AF$2-ER$3)&amp;":"&amp;ADDRESS($AF$5, COLUMN()-$AF$1-ER$3)), ER$3, FALSE)+VLOOKUP($AT46, INDIRECT(ADDRESS($AF$4, COLUMN()-$AF$2-ER$3)&amp;":"&amp;ADDRESS($AF$5, COLUMN()-$AF$1-ER$3)), ER$3, FALSE)</f>
        <v>49</v>
      </c>
      <c r="ES46" t="str">
        <f t="shared" si="217"/>
        <v>NF</v>
      </c>
      <c r="ET46" t="str">
        <f t="shared" si="218"/>
        <v>FC</v>
      </c>
      <c r="EU46" t="str">
        <f t="shared" si="171"/>
        <v>NC</v>
      </c>
      <c r="EV46" cm="1">
        <f t="array" aca="1" ref="EV46" ca="1">INDIRECT(ADDRESS(ROW(), EV$3-$AF$1+$AF$3))+VLOOKUP($AS46, INDIRECT(ADDRESS($AF$4, COLUMN()-$AF$2-EV$3)&amp;":"&amp;ADDRESS($AF$5, COLUMN()-$AF$1-EV$3)), EV$3, FALSE)+VLOOKUP($AT46, INDIRECT(ADDRESS($AF$4, COLUMN()-$AF$2-EV$3)&amp;":"&amp;ADDRESS($AF$5, COLUMN()-$AF$1-EV$3)), EV$3, FALSE)</f>
        <v>166</v>
      </c>
      <c r="EW46" cm="1">
        <f t="array" aca="1" ref="EW46" ca="1">INDIRECT(ADDRESS(ROW(), EW$3-$AF$1+$AF$3))+VLOOKUP($AS46, INDIRECT(ADDRESS($AF$4, COLUMN()-$AF$2-EW$3)&amp;":"&amp;ADDRESS($AF$5, COLUMN()-$AF$1-EW$3)), EW$3, FALSE)+VLOOKUP($AT46, INDIRECT(ADDRESS($AF$4, COLUMN()-$AF$2-EW$3)&amp;":"&amp;ADDRESS($AF$5, COLUMN()-$AF$1-EW$3)), EW$3, FALSE)</f>
        <v>116</v>
      </c>
      <c r="EX46" cm="1">
        <f t="array" aca="1" ref="EX46" ca="1">INDIRECT(ADDRESS(ROW(), EX$3-$AF$1+$AF$3))+VLOOKUP($AS46, INDIRECT(ADDRESS($AF$4, COLUMN()-$AF$2-EX$3)&amp;":"&amp;ADDRESS($AF$5, COLUMN()-$AF$1-EX$3)), EX$3, FALSE)+VLOOKUP($AT46, INDIRECT(ADDRESS($AF$4, COLUMN()-$AF$2-EX$3)&amp;":"&amp;ADDRESS($AF$5, COLUMN()-$AF$1-EX$3)), EX$3, FALSE)</f>
        <v>24</v>
      </c>
      <c r="EY46" cm="1">
        <f t="array" aca="1" ref="EY46" ca="1">INDIRECT(ADDRESS(ROW(), EY$3-$AF$1+$AF$3))+VLOOKUP($AS46, INDIRECT(ADDRESS($AF$4, COLUMN()-$AF$2-EY$3)&amp;":"&amp;ADDRESS($AF$5, COLUMN()-$AF$1-EY$3)), EY$3, FALSE)+VLOOKUP($AT46, INDIRECT(ADDRESS($AF$4, COLUMN()-$AF$2-EY$3)&amp;":"&amp;ADDRESS($AF$5, COLUMN()-$AF$1-EY$3)), EY$3, FALSE)</f>
        <v>125</v>
      </c>
      <c r="EZ46" cm="1">
        <f t="array" aca="1" ref="EZ46" ca="1">INDIRECT(ADDRESS(ROW(), EZ$3-$AF$1+$AF$3))+VLOOKUP($AS46, INDIRECT(ADDRESS($AF$4, COLUMN()-$AF$2-EZ$3)&amp;":"&amp;ADDRESS($AF$5, COLUMN()-$AF$1-EZ$3)), EZ$3, FALSE)+VLOOKUP($AT46, INDIRECT(ADDRESS($AF$4, COLUMN()-$AF$2-EZ$3)&amp;":"&amp;ADDRESS($AF$5, COLUMN()-$AF$1-EZ$3)), EZ$3, FALSE)</f>
        <v>118</v>
      </c>
      <c r="FA46" cm="1">
        <f t="array" aca="1" ref="FA46" ca="1">INDIRECT(ADDRESS(ROW(), FA$3-$AF$1+$AF$3))+VLOOKUP($AS46, INDIRECT(ADDRESS($AF$4, COLUMN()-$AF$2-FA$3)&amp;":"&amp;ADDRESS($AF$5, COLUMN()-$AF$1-FA$3)), FA$3, FALSE)+VLOOKUP($AT46, INDIRECT(ADDRESS($AF$4, COLUMN()-$AF$2-FA$3)&amp;":"&amp;ADDRESS($AF$5, COLUMN()-$AF$1-FA$3)), FA$3, FALSE)</f>
        <v>129</v>
      </c>
      <c r="FB46" cm="1">
        <f t="array" aca="1" ref="FB46" ca="1">INDIRECT(ADDRESS(ROW(), FB$3-$AF$1+$AF$3))+VLOOKUP($AS46, INDIRECT(ADDRESS($AF$4, COLUMN()-$AF$2-FB$3)&amp;":"&amp;ADDRESS($AF$5, COLUMN()-$AF$1-FB$3)), FB$3, FALSE)+VLOOKUP($AT46, INDIRECT(ADDRESS($AF$4, COLUMN()-$AF$2-FB$3)&amp;":"&amp;ADDRESS($AF$5, COLUMN()-$AF$1-FB$3)), FB$3, FALSE)</f>
        <v>66</v>
      </c>
      <c r="FC46" cm="1">
        <f t="array" aca="1" ref="FC46" ca="1">INDIRECT(ADDRESS(ROW(), FC$3-$AF$1+$AF$3))+VLOOKUP($AS46, INDIRECT(ADDRESS($AF$4, COLUMN()-$AF$2-FC$3)&amp;":"&amp;ADDRESS($AF$5, COLUMN()-$AF$1-FC$3)), FC$3, FALSE)+VLOOKUP($AT46, INDIRECT(ADDRESS($AF$4, COLUMN()-$AF$2-FC$3)&amp;":"&amp;ADDRESS($AF$5, COLUMN()-$AF$1-FC$3)), FC$3, FALSE)</f>
        <v>91</v>
      </c>
      <c r="FD46" cm="1">
        <f t="array" aca="1" ref="FD46" ca="1">INDIRECT(ADDRESS(ROW(), FD$3-$AF$1+$AF$3))+VLOOKUP($AS46, INDIRECT(ADDRESS($AF$4, COLUMN()-$AF$2-FD$3)&amp;":"&amp;ADDRESS($AF$5, COLUMN()-$AF$1-FD$3)), FD$3, FALSE)+VLOOKUP($AT46, INDIRECT(ADDRESS($AF$4, COLUMN()-$AF$2-FD$3)&amp;":"&amp;ADDRESS($AF$5, COLUMN()-$AF$1-FD$3)), FD$3, FALSE)</f>
        <v>90</v>
      </c>
      <c r="FE46" cm="1">
        <f t="array" aca="1" ref="FE46" ca="1">INDIRECT(ADDRESS(ROW(), FE$3-$AF$1+$AF$3))+VLOOKUP($AS46, INDIRECT(ADDRESS($AF$4, COLUMN()-$AF$2-FE$3)&amp;":"&amp;ADDRESS($AF$5, COLUMN()-$AF$1-FE$3)), FE$3, FALSE)+VLOOKUP($AT46, INDIRECT(ADDRESS($AF$4, COLUMN()-$AF$2-FE$3)&amp;":"&amp;ADDRESS($AF$5, COLUMN()-$AF$1-FE$3)), FE$3, FALSE)</f>
        <v>98</v>
      </c>
      <c r="FF46" t="str">
        <f t="shared" si="219"/>
        <v>NF</v>
      </c>
      <c r="FG46" t="str">
        <f t="shared" si="220"/>
        <v>FC</v>
      </c>
      <c r="FH46" t="str">
        <f t="shared" si="221"/>
        <v>NC</v>
      </c>
      <c r="FI46" cm="1">
        <f t="array" aca="1" ref="FI46" ca="1">INDIRECT(ADDRESS(ROW(), FI$3-$AF$1+$AF$3))+VLOOKUP($AS46, INDIRECT(ADDRESS($AF$4, COLUMN()-$AF$2-FI$3)&amp;":"&amp;ADDRESS($AF$5, COLUMN()-$AF$1-FI$3)), FI$3, FALSE)+VLOOKUP($AT46, INDIRECT(ADDRESS($AF$4, COLUMN()-$AF$2-FI$3)&amp;":"&amp;ADDRESS($AF$5, COLUMN()-$AF$1-FI$3)), FI$3, FALSE)</f>
        <v>337</v>
      </c>
      <c r="FJ46" cm="1">
        <f t="array" aca="1" ref="FJ46" ca="1">INDIRECT(ADDRESS(ROW(), FJ$3-$AF$1+$AF$3))+VLOOKUP($AS46, INDIRECT(ADDRESS($AF$4, COLUMN()-$AF$2-FJ$3)&amp;":"&amp;ADDRESS($AF$5, COLUMN()-$AF$1-FJ$3)), FJ$3, FALSE)+VLOOKUP($AT46, INDIRECT(ADDRESS($AF$4, COLUMN()-$AF$2-FJ$3)&amp;":"&amp;ADDRESS($AF$5, COLUMN()-$AF$1-FJ$3)), FJ$3, FALSE)</f>
        <v>230</v>
      </c>
      <c r="FK46" cm="1">
        <f t="array" aca="1" ref="FK46" ca="1">INDIRECT(ADDRESS(ROW(), FK$3-$AF$1+$AF$3))+VLOOKUP($AS46, INDIRECT(ADDRESS($AF$4, COLUMN()-$AF$2-FK$3)&amp;":"&amp;ADDRESS($AF$5, COLUMN()-$AF$1-FK$3)), FK$3, FALSE)+VLOOKUP($AT46, INDIRECT(ADDRESS($AF$4, COLUMN()-$AF$2-FK$3)&amp;":"&amp;ADDRESS($AF$5, COLUMN()-$AF$1-FK$3)), FK$3, FALSE)</f>
        <v>48</v>
      </c>
      <c r="FL46" cm="1">
        <f t="array" aca="1" ref="FL46" ca="1">INDIRECT(ADDRESS(ROW(), FL$3-$AF$1+$AF$3))+VLOOKUP($AS46, INDIRECT(ADDRESS($AF$4, COLUMN()-$AF$2-FL$3)&amp;":"&amp;ADDRESS($AF$5, COLUMN()-$AF$1-FL$3)), FL$3, FALSE)+VLOOKUP($AT46, INDIRECT(ADDRESS($AF$4, COLUMN()-$AF$2-FL$3)&amp;":"&amp;ADDRESS($AF$5, COLUMN()-$AF$1-FL$3)), FL$3, FALSE)</f>
        <v>242</v>
      </c>
      <c r="FM46" cm="1">
        <f t="array" aca="1" ref="FM46" ca="1">INDIRECT(ADDRESS(ROW(), FM$3-$AF$1+$AF$3))+VLOOKUP($AS46, INDIRECT(ADDRESS($AF$4, COLUMN()-$AF$2-FM$3)&amp;":"&amp;ADDRESS($AF$5, COLUMN()-$AF$1-FM$3)), FM$3, FALSE)+VLOOKUP($AT46, INDIRECT(ADDRESS($AF$4, COLUMN()-$AF$2-FM$3)&amp;":"&amp;ADDRESS($AF$5, COLUMN()-$AF$1-FM$3)), FM$3, FALSE)</f>
        <v>234</v>
      </c>
      <c r="FN46" cm="1">
        <f t="array" aca="1" ref="FN46" ca="1">INDIRECT(ADDRESS(ROW(), FN$3-$AF$1+$AF$3))+VLOOKUP($AS46, INDIRECT(ADDRESS($AF$4, COLUMN()-$AF$2-FN$3)&amp;":"&amp;ADDRESS($AF$5, COLUMN()-$AF$1-FN$3)), FN$3, FALSE)+VLOOKUP($AT46, INDIRECT(ADDRESS($AF$4, COLUMN()-$AF$2-FN$3)&amp;":"&amp;ADDRESS($AF$5, COLUMN()-$AF$1-FN$3)), FN$3, FALSE)</f>
        <v>276</v>
      </c>
      <c r="FO46" cm="1">
        <f t="array" aca="1" ref="FO46" ca="1">INDIRECT(ADDRESS(ROW(), FO$3-$AF$1+$AF$3))+VLOOKUP($AS46, INDIRECT(ADDRESS($AF$4, COLUMN()-$AF$2-FO$3)&amp;":"&amp;ADDRESS($AF$5, COLUMN()-$AF$1-FO$3)), FO$3, FALSE)+VLOOKUP($AT46, INDIRECT(ADDRESS($AF$4, COLUMN()-$AF$2-FO$3)&amp;":"&amp;ADDRESS($AF$5, COLUMN()-$AF$1-FO$3)), FO$3, FALSE)</f>
        <v>159</v>
      </c>
      <c r="FP46" cm="1">
        <f t="array" aca="1" ref="FP46" ca="1">INDIRECT(ADDRESS(ROW(), FP$3-$AF$1+$AF$3))+VLOOKUP($AS46, INDIRECT(ADDRESS($AF$4, COLUMN()-$AF$2-FP$3)&amp;":"&amp;ADDRESS($AF$5, COLUMN()-$AF$1-FP$3)), FP$3, FALSE)+VLOOKUP($AT46, INDIRECT(ADDRESS($AF$4, COLUMN()-$AF$2-FP$3)&amp;":"&amp;ADDRESS($AF$5, COLUMN()-$AF$1-FP$3)), FP$3, FALSE)</f>
        <v>166</v>
      </c>
      <c r="FQ46" cm="1">
        <f t="array" aca="1" ref="FQ46" ca="1">INDIRECT(ADDRESS(ROW(), FQ$3-$AF$1+$AF$3))+VLOOKUP($AS46, INDIRECT(ADDRESS($AF$4, COLUMN()-$AF$2-FQ$3)&amp;":"&amp;ADDRESS($AF$5, COLUMN()-$AF$1-FQ$3)), FQ$3, FALSE)+VLOOKUP($AT46, INDIRECT(ADDRESS($AF$4, COLUMN()-$AF$2-FQ$3)&amp;":"&amp;ADDRESS($AF$5, COLUMN()-$AF$1-FQ$3)), FQ$3, FALSE)</f>
        <v>173</v>
      </c>
      <c r="FR46" cm="1">
        <f t="array" aca="1" ref="FR46" ca="1">INDIRECT(ADDRESS(ROW(), FR$3-$AF$1+$AF$3))+VLOOKUP($AS46, INDIRECT(ADDRESS($AF$4, COLUMN()-$AF$2-FR$3)&amp;":"&amp;ADDRESS($AF$5, COLUMN()-$AF$1-FR$3)), FR$3, FALSE)+VLOOKUP($AT46, INDIRECT(ADDRESS($AF$4, COLUMN()-$AF$2-FR$3)&amp;":"&amp;ADDRESS($AF$5, COLUMN()-$AF$1-FR$3)), FR$3, FALSE)</f>
        <v>182</v>
      </c>
      <c r="FS46" t="str">
        <f t="shared" si="222"/>
        <v>NF</v>
      </c>
      <c r="FT46" t="str">
        <f t="shared" si="223"/>
        <v>FC</v>
      </c>
      <c r="FU46" t="str">
        <f t="shared" si="224"/>
        <v>NC</v>
      </c>
      <c r="FV46" cm="1">
        <f t="array" aca="1" ref="FV46" ca="1">INDIRECT(ADDRESS(ROW(), FV$3-$AF$1+$AF$3))+VLOOKUP($AS46, INDIRECT(ADDRESS($AF$4, COLUMN()-$AF$2-FV$3)&amp;":"&amp;ADDRESS($AF$5, COLUMN()-$AF$1-FV$3)), FV$3, FALSE)+VLOOKUP($AT46, INDIRECT(ADDRESS($AF$4, COLUMN()-$AF$2-FV$3)&amp;":"&amp;ADDRESS($AF$5, COLUMN()-$AF$1-FV$3)), FV$3, FALSE)</f>
        <v>664</v>
      </c>
      <c r="FW46" cm="1">
        <f t="array" aca="1" ref="FW46" ca="1">INDIRECT(ADDRESS(ROW(), FW$3-$AF$1+$AF$3))+VLOOKUP($AS46, INDIRECT(ADDRESS($AF$4, COLUMN()-$AF$2-FW$3)&amp;":"&amp;ADDRESS($AF$5, COLUMN()-$AF$1-FW$3)), FW$3, FALSE)+VLOOKUP($AT46, INDIRECT(ADDRESS($AF$4, COLUMN()-$AF$2-FW$3)&amp;":"&amp;ADDRESS($AF$5, COLUMN()-$AF$1-FW$3)), FW$3, FALSE)</f>
        <v>463</v>
      </c>
      <c r="FX46" cm="1">
        <f t="array" aca="1" ref="FX46" ca="1">INDIRECT(ADDRESS(ROW(), FX$3-$AF$1+$AF$3))+VLOOKUP($AS46, INDIRECT(ADDRESS($AF$4, COLUMN()-$AF$2-FX$3)&amp;":"&amp;ADDRESS($AF$5, COLUMN()-$AF$1-FX$3)), FX$3, FALSE)+VLOOKUP($AT46, INDIRECT(ADDRESS($AF$4, COLUMN()-$AF$2-FX$3)&amp;":"&amp;ADDRESS($AF$5, COLUMN()-$AF$1-FX$3)), FX$3, FALSE)</f>
        <v>93</v>
      </c>
      <c r="FY46" cm="1">
        <f t="array" aca="1" ref="FY46" ca="1">INDIRECT(ADDRESS(ROW(), FY$3-$AF$1+$AF$3))+VLOOKUP($AS46, INDIRECT(ADDRESS($AF$4, COLUMN()-$AF$2-FY$3)&amp;":"&amp;ADDRESS($AF$5, COLUMN()-$AF$1-FY$3)), FY$3, FALSE)+VLOOKUP($AT46, INDIRECT(ADDRESS($AF$4, COLUMN()-$AF$2-FY$3)&amp;":"&amp;ADDRESS($AF$5, COLUMN()-$AF$1-FY$3)), FY$3, FALSE)</f>
        <v>495</v>
      </c>
      <c r="FZ46" cm="1">
        <f t="array" aca="1" ref="FZ46" ca="1">INDIRECT(ADDRESS(ROW(), FZ$3-$AF$1+$AF$3))+VLOOKUP($AS46, INDIRECT(ADDRESS($AF$4, COLUMN()-$AF$2-FZ$3)&amp;":"&amp;ADDRESS($AF$5, COLUMN()-$AF$1-FZ$3)), FZ$3, FALSE)+VLOOKUP($AT46, INDIRECT(ADDRESS($AF$4, COLUMN()-$AF$2-FZ$3)&amp;":"&amp;ADDRESS($AF$5, COLUMN()-$AF$1-FZ$3)), FZ$3, FALSE)</f>
        <v>470</v>
      </c>
      <c r="GA46" cm="1">
        <f t="array" aca="1" ref="GA46" ca="1">INDIRECT(ADDRESS(ROW(), GA$3-$AF$1+$AF$3))+VLOOKUP($AS46, INDIRECT(ADDRESS($AF$4, COLUMN()-$AF$2-GA$3)&amp;":"&amp;ADDRESS($AF$5, COLUMN()-$AF$1-GA$3)), GA$3, FALSE)+VLOOKUP($AT46, INDIRECT(ADDRESS($AF$4, COLUMN()-$AF$2-GA$3)&amp;":"&amp;ADDRESS($AF$5, COLUMN()-$AF$1-GA$3)), GA$3, FALSE)</f>
        <v>545</v>
      </c>
      <c r="GB46" cm="1">
        <f t="array" aca="1" ref="GB46" ca="1">INDIRECT(ADDRESS(ROW(), GB$3-$AF$1+$AF$3))+VLOOKUP($AS46, INDIRECT(ADDRESS($AF$4, COLUMN()-$AF$2-GB$3)&amp;":"&amp;ADDRESS($AF$5, COLUMN()-$AF$1-GB$3)), GB$3, FALSE)+VLOOKUP($AT46, INDIRECT(ADDRESS($AF$4, COLUMN()-$AF$2-GB$3)&amp;":"&amp;ADDRESS($AF$5, COLUMN()-$AF$1-GB$3)), GB$3, FALSE)</f>
        <v>330</v>
      </c>
      <c r="GC46" cm="1">
        <f t="array" aca="1" ref="GC46" ca="1">INDIRECT(ADDRESS(ROW(), GC$3-$AF$1+$AF$3))+VLOOKUP($AS46, INDIRECT(ADDRESS($AF$4, COLUMN()-$AF$2-GC$3)&amp;":"&amp;ADDRESS($AF$5, COLUMN()-$AF$1-GC$3)), GC$3, FALSE)+VLOOKUP($AT46, INDIRECT(ADDRESS($AF$4, COLUMN()-$AF$2-GC$3)&amp;":"&amp;ADDRESS($AF$5, COLUMN()-$AF$1-GC$3)), GC$3, FALSE)</f>
        <v>347</v>
      </c>
      <c r="GD46" cm="1">
        <f t="array" aca="1" ref="GD46" ca="1">INDIRECT(ADDRESS(ROW(), GD$3-$AF$1+$AF$3))+VLOOKUP($AS46, INDIRECT(ADDRESS($AF$4, COLUMN()-$AF$2-GD$3)&amp;":"&amp;ADDRESS($AF$5, COLUMN()-$AF$1-GD$3)), GD$3, FALSE)+VLOOKUP($AT46, INDIRECT(ADDRESS($AF$4, COLUMN()-$AF$2-GD$3)&amp;":"&amp;ADDRESS($AF$5, COLUMN()-$AF$1-GD$3)), GD$3, FALSE)</f>
        <v>339</v>
      </c>
      <c r="GE46" cm="1">
        <f t="array" aca="1" ref="GE46" ca="1">INDIRECT(ADDRESS(ROW(), GE$3-$AF$1+$AF$3))+VLOOKUP($AS46, INDIRECT(ADDRESS($AF$4, COLUMN()-$AF$2-GE$3)&amp;":"&amp;ADDRESS($AF$5, COLUMN()-$AF$1-GE$3)), GE$3, FALSE)+VLOOKUP($AT46, INDIRECT(ADDRESS($AF$4, COLUMN()-$AF$2-GE$3)&amp;":"&amp;ADDRESS($AF$5, COLUMN()-$AF$1-GE$3)), GE$3, FALSE)</f>
        <v>349</v>
      </c>
      <c r="GF46" t="str">
        <f t="shared" si="225"/>
        <v>NF</v>
      </c>
      <c r="GG46" t="str">
        <f t="shared" si="226"/>
        <v>FC</v>
      </c>
      <c r="GH46" t="str">
        <f t="shared" si="227"/>
        <v>NC</v>
      </c>
      <c r="GI46" cm="1">
        <f t="array" aca="1" ref="GI46" ca="1">INDIRECT(ADDRESS(ROW(), GI$3-$AF$1+$AF$3))+VLOOKUP($AS46, INDIRECT(ADDRESS($AF$4, COLUMN()-$AF$2-GI$3)&amp;":"&amp;ADDRESS($AF$5, COLUMN()-$AF$1-GI$3)), GI$3, FALSE)+VLOOKUP($AT46, INDIRECT(ADDRESS($AF$4, COLUMN()-$AF$2-GI$3)&amp;":"&amp;ADDRESS($AF$5, COLUMN()-$AF$1-GI$3)), GI$3, FALSE)</f>
        <v>1353</v>
      </c>
      <c r="GJ46" cm="1">
        <f t="array" aca="1" ref="GJ46" ca="1">INDIRECT(ADDRESS(ROW(), GJ$3-$AF$1+$AF$3))+VLOOKUP($AS46, INDIRECT(ADDRESS($AF$4, COLUMN()-$AF$2-GJ$3)&amp;":"&amp;ADDRESS($AF$5, COLUMN()-$AF$1-GJ$3)), GJ$3, FALSE)+VLOOKUP($AT46, INDIRECT(ADDRESS($AF$4, COLUMN()-$AF$2-GJ$3)&amp;":"&amp;ADDRESS($AF$5, COLUMN()-$AF$1-GJ$3)), GJ$3, FALSE)</f>
        <v>893</v>
      </c>
      <c r="GK46" cm="1">
        <f t="array" aca="1" ref="GK46" ca="1">INDIRECT(ADDRESS(ROW(), GK$3-$AF$1+$AF$3))+VLOOKUP($AS46, INDIRECT(ADDRESS($AF$4, COLUMN()-$AF$2-GK$3)&amp;":"&amp;ADDRESS($AF$5, COLUMN()-$AF$1-GK$3)), GK$3, FALSE)+VLOOKUP($AT46, INDIRECT(ADDRESS($AF$4, COLUMN()-$AF$2-GK$3)&amp;":"&amp;ADDRESS($AF$5, COLUMN()-$AF$1-GK$3)), GK$3, FALSE)</f>
        <v>186</v>
      </c>
      <c r="GL46" cm="1">
        <f t="array" aca="1" ref="GL46" ca="1">INDIRECT(ADDRESS(ROW(), GL$3-$AF$1+$AF$3))+VLOOKUP($AS46, INDIRECT(ADDRESS($AF$4, COLUMN()-$AF$2-GL$3)&amp;":"&amp;ADDRESS($AF$5, COLUMN()-$AF$1-GL$3)), GL$3, FALSE)+VLOOKUP($AT46, INDIRECT(ADDRESS($AF$4, COLUMN()-$AF$2-GL$3)&amp;":"&amp;ADDRESS($AF$5, COLUMN()-$AF$1-GL$3)), GL$3, FALSE)</f>
        <v>1023</v>
      </c>
      <c r="GM46" cm="1">
        <f t="array" aca="1" ref="GM46" ca="1">INDIRECT(ADDRESS(ROW(), GM$3-$AF$1+$AF$3))+VLOOKUP($AS46, INDIRECT(ADDRESS($AF$4, COLUMN()-$AF$2-GM$3)&amp;":"&amp;ADDRESS($AF$5, COLUMN()-$AF$1-GM$3)), GM$3, FALSE)+VLOOKUP($AT46, INDIRECT(ADDRESS($AF$4, COLUMN()-$AF$2-GM$3)&amp;":"&amp;ADDRESS($AF$5, COLUMN()-$AF$1-GM$3)), GM$3, FALSE)</f>
        <v>934</v>
      </c>
      <c r="GN46" cm="1">
        <f t="array" aca="1" ref="GN46" ca="1">INDIRECT(ADDRESS(ROW(), GN$3-$AF$1+$AF$3))+VLOOKUP($AS46, INDIRECT(ADDRESS($AF$4, COLUMN()-$AF$2-GN$3)&amp;":"&amp;ADDRESS($AF$5, COLUMN()-$AF$1-GN$3)), GN$3, FALSE)+VLOOKUP($AT46, INDIRECT(ADDRESS($AF$4, COLUMN()-$AF$2-GN$3)&amp;":"&amp;ADDRESS($AF$5, COLUMN()-$AF$1-GN$3)), GN$3, FALSE)</f>
        <v>1104</v>
      </c>
      <c r="GO46" cm="1">
        <f t="array" aca="1" ref="GO46" ca="1">INDIRECT(ADDRESS(ROW(), GO$3-$AF$1+$AF$3))+VLOOKUP($AS46, INDIRECT(ADDRESS($AF$4, COLUMN()-$AF$2-GO$3)&amp;":"&amp;ADDRESS($AF$5, COLUMN()-$AF$1-GO$3)), GO$3, FALSE)+VLOOKUP($AT46, INDIRECT(ADDRESS($AF$4, COLUMN()-$AF$2-GO$3)&amp;":"&amp;ADDRESS($AF$5, COLUMN()-$AF$1-GO$3)), GO$3, FALSE)</f>
        <v>689</v>
      </c>
      <c r="GP46" cm="1">
        <f t="array" aca="1" ref="GP46" ca="1">INDIRECT(ADDRESS(ROW(), GP$3-$AF$1+$AF$3))+VLOOKUP($AS46, INDIRECT(ADDRESS($AF$4, COLUMN()-$AF$2-GP$3)&amp;":"&amp;ADDRESS($AF$5, COLUMN()-$AF$1-GP$3)), GP$3, FALSE)+VLOOKUP($AT46, INDIRECT(ADDRESS($AF$4, COLUMN()-$AF$2-GP$3)&amp;":"&amp;ADDRESS($AF$5, COLUMN()-$AF$1-GP$3)), GP$3, FALSE)</f>
        <v>705</v>
      </c>
      <c r="GQ46" cm="1">
        <f t="array" aca="1" ref="GQ46" ca="1">INDIRECT(ADDRESS(ROW(), GQ$3-$AF$1+$AF$3))+VLOOKUP($AS46, INDIRECT(ADDRESS($AF$4, COLUMN()-$AF$2-GQ$3)&amp;":"&amp;ADDRESS($AF$5, COLUMN()-$AF$1-GQ$3)), GQ$3, FALSE)+VLOOKUP($AT46, INDIRECT(ADDRESS($AF$4, COLUMN()-$AF$2-GQ$3)&amp;":"&amp;ADDRESS($AF$5, COLUMN()-$AF$1-GQ$3)), GQ$3, FALSE)</f>
        <v>647</v>
      </c>
      <c r="GR46" cm="1">
        <f t="array" aca="1" ref="GR46" ca="1">INDIRECT(ADDRESS(ROW(), GR$3-$AF$1+$AF$3))+VLOOKUP($AS46, INDIRECT(ADDRESS($AF$4, COLUMN()-$AF$2-GR$3)&amp;":"&amp;ADDRESS($AF$5, COLUMN()-$AF$1-GR$3)), GR$3, FALSE)+VLOOKUP($AT46, INDIRECT(ADDRESS($AF$4, COLUMN()-$AF$2-GR$3)&amp;":"&amp;ADDRESS($AF$5, COLUMN()-$AF$1-GR$3)), GR$3, FALSE)</f>
        <v>657</v>
      </c>
      <c r="GS46" t="str">
        <f t="shared" si="228"/>
        <v>NF</v>
      </c>
      <c r="GT46" t="str">
        <f t="shared" si="229"/>
        <v>FC</v>
      </c>
      <c r="GU46" t="str">
        <f t="shared" si="230"/>
        <v>NC</v>
      </c>
      <c r="GV46" cm="1">
        <f t="array" aca="1" ref="GV46" ca="1">INDIRECT(ADDRESS(ROW(), GV$3-$AF$1+$AF$3))+VLOOKUP($AS46, INDIRECT(ADDRESS($AF$4, COLUMN()-$AF$2-GV$3)&amp;":"&amp;ADDRESS($AF$5, COLUMN()-$AF$1-GV$3)), GV$3, FALSE)+VLOOKUP($AT46, INDIRECT(ADDRESS($AF$4, COLUMN()-$AF$2-GV$3)&amp;":"&amp;ADDRESS($AF$5, COLUMN()-$AF$1-GV$3)), GV$3, FALSE)</f>
        <v>2696</v>
      </c>
      <c r="GW46" cm="1">
        <f t="array" aca="1" ref="GW46" ca="1">INDIRECT(ADDRESS(ROW(), GW$3-$AF$1+$AF$3))+VLOOKUP($AS46, INDIRECT(ADDRESS($AF$4, COLUMN()-$AF$2-GW$3)&amp;":"&amp;ADDRESS($AF$5, COLUMN()-$AF$1-GW$3)), GW$3, FALSE)+VLOOKUP($AT46, INDIRECT(ADDRESS($AF$4, COLUMN()-$AF$2-GW$3)&amp;":"&amp;ADDRESS($AF$5, COLUMN()-$AF$1-GW$3)), GW$3, FALSE)</f>
        <v>1790</v>
      </c>
      <c r="GX46" cm="1">
        <f t="array" aca="1" ref="GX46" ca="1">INDIRECT(ADDRESS(ROW(), GX$3-$AF$1+$AF$3))+VLOOKUP($AS46, INDIRECT(ADDRESS($AF$4, COLUMN()-$AF$2-GX$3)&amp;":"&amp;ADDRESS($AF$5, COLUMN()-$AF$1-GX$3)), GX$3, FALSE)+VLOOKUP($AT46, INDIRECT(ADDRESS($AF$4, COLUMN()-$AF$2-GX$3)&amp;":"&amp;ADDRESS($AF$5, COLUMN()-$AF$1-GX$3)), GX$3, FALSE)</f>
        <v>372</v>
      </c>
      <c r="GY46" cm="1">
        <f t="array" aca="1" ref="GY46" ca="1">INDIRECT(ADDRESS(ROW(), GY$3-$AF$1+$AF$3))+VLOOKUP($AS46, INDIRECT(ADDRESS($AF$4, COLUMN()-$AF$2-GY$3)&amp;":"&amp;ADDRESS($AF$5, COLUMN()-$AF$1-GY$3)), GY$3, FALSE)+VLOOKUP($AT46, INDIRECT(ADDRESS($AF$4, COLUMN()-$AF$2-GY$3)&amp;":"&amp;ADDRESS($AF$5, COLUMN()-$AF$1-GY$3)), GY$3, FALSE)</f>
        <v>2090</v>
      </c>
      <c r="GZ46" cm="1">
        <f t="array" aca="1" ref="GZ46" ca="1">INDIRECT(ADDRESS(ROW(), GZ$3-$AF$1+$AF$3))+VLOOKUP($AS46, INDIRECT(ADDRESS($AF$4, COLUMN()-$AF$2-GZ$3)&amp;":"&amp;ADDRESS($AF$5, COLUMN()-$AF$1-GZ$3)), GZ$3, FALSE)+VLOOKUP($AT46, INDIRECT(ADDRESS($AF$4, COLUMN()-$AF$2-GZ$3)&amp;":"&amp;ADDRESS($AF$5, COLUMN()-$AF$1-GZ$3)), GZ$3, FALSE)</f>
        <v>1848</v>
      </c>
      <c r="HA46" cm="1">
        <f t="array" aca="1" ref="HA46" ca="1">INDIRECT(ADDRESS(ROW(), HA$3-$AF$1+$AF$3))+VLOOKUP($AS46, INDIRECT(ADDRESS($AF$4, COLUMN()-$AF$2-HA$3)&amp;":"&amp;ADDRESS($AF$5, COLUMN()-$AF$1-HA$3)), HA$3, FALSE)+VLOOKUP($AT46, INDIRECT(ADDRESS($AF$4, COLUMN()-$AF$2-HA$3)&amp;":"&amp;ADDRESS($AF$5, COLUMN()-$AF$1-HA$3)), HA$3, FALSE)</f>
        <v>2151</v>
      </c>
      <c r="HB46" cm="1">
        <f t="array" aca="1" ref="HB46" ca="1">INDIRECT(ADDRESS(ROW(), HB$3-$AF$1+$AF$3))+VLOOKUP($AS46, INDIRECT(ADDRESS($AF$4, COLUMN()-$AF$2-HB$3)&amp;":"&amp;ADDRESS($AF$5, COLUMN()-$AF$1-HB$3)), HB$3, FALSE)+VLOOKUP($AT46, INDIRECT(ADDRESS($AF$4, COLUMN()-$AF$2-HB$3)&amp;":"&amp;ADDRESS($AF$5, COLUMN()-$AF$1-HB$3)), HB$3, FALSE)</f>
        <v>1388</v>
      </c>
      <c r="HC46" cm="1">
        <f t="array" aca="1" ref="HC46" ca="1">INDIRECT(ADDRESS(ROW(), HC$3-$AF$1+$AF$3))+VLOOKUP($AS46, INDIRECT(ADDRESS($AF$4, COLUMN()-$AF$2-HC$3)&amp;":"&amp;ADDRESS($AF$5, COLUMN()-$AF$1-HC$3)), HC$3, FALSE)+VLOOKUP($AT46, INDIRECT(ADDRESS($AF$4, COLUMN()-$AF$2-HC$3)&amp;":"&amp;ADDRESS($AF$5, COLUMN()-$AF$1-HC$3)), HC$3, FALSE)</f>
        <v>1474</v>
      </c>
      <c r="HD46" cm="1">
        <f t="array" aca="1" ref="HD46" ca="1">INDIRECT(ADDRESS(ROW(), HD$3-$AF$1+$AF$3))+VLOOKUP($AS46, INDIRECT(ADDRESS($AF$4, COLUMN()-$AF$2-HD$3)&amp;":"&amp;ADDRESS($AF$5, COLUMN()-$AF$1-HD$3)), HD$3, FALSE)+VLOOKUP($AT46, INDIRECT(ADDRESS($AF$4, COLUMN()-$AF$2-HD$3)&amp;":"&amp;ADDRESS($AF$5, COLUMN()-$AF$1-HD$3)), HD$3, FALSE)</f>
        <v>1293</v>
      </c>
      <c r="HE46" cm="1">
        <f t="array" aca="1" ref="HE46" ca="1">INDIRECT(ADDRESS(ROW(), HE$3-$AF$1+$AF$3))+VLOOKUP($AS46, INDIRECT(ADDRESS($AF$4, COLUMN()-$AF$2-HE$3)&amp;":"&amp;ADDRESS($AF$5, COLUMN()-$AF$1-HE$3)), HE$3, FALSE)+VLOOKUP($AT46, INDIRECT(ADDRESS($AF$4, COLUMN()-$AF$2-HE$3)&amp;":"&amp;ADDRESS($AF$5, COLUMN()-$AF$1-HE$3)), HE$3, FALSE)</f>
        <v>1281</v>
      </c>
      <c r="HF46" t="str">
        <f t="shared" si="231"/>
        <v>NF</v>
      </c>
      <c r="HG46" t="str">
        <f t="shared" si="232"/>
        <v>FC</v>
      </c>
      <c r="HH46" t="str">
        <f t="shared" si="233"/>
        <v>NC</v>
      </c>
      <c r="HI46" cm="1">
        <f t="array" aca="1" ref="HI46" ca="1">INDIRECT(ADDRESS(ROW(), HI$3-$AF$1+$AF$3))+VLOOKUP($AS46, INDIRECT(ADDRESS($AF$4, COLUMN()-$AF$2-HI$3)&amp;":"&amp;ADDRESS($AF$5, COLUMN()-$AF$1-HI$3)), HI$3, FALSE)+VLOOKUP($AT46, INDIRECT(ADDRESS($AF$4, COLUMN()-$AF$2-HI$3)&amp;":"&amp;ADDRESS($AF$5, COLUMN()-$AF$1-HI$3)), HI$3, FALSE)</f>
        <v>5386</v>
      </c>
      <c r="HJ46" cm="1">
        <f t="array" aca="1" ref="HJ46" ca="1">INDIRECT(ADDRESS(ROW(), HJ$3-$AF$1+$AF$3))+VLOOKUP($AS46, INDIRECT(ADDRESS($AF$4, COLUMN()-$AF$2-HJ$3)&amp;":"&amp;ADDRESS($AF$5, COLUMN()-$AF$1-HJ$3)), HJ$3, FALSE)+VLOOKUP($AT46, INDIRECT(ADDRESS($AF$4, COLUMN()-$AF$2-HJ$3)&amp;":"&amp;ADDRESS($AF$5, COLUMN()-$AF$1-HJ$3)), HJ$3, FALSE)</f>
        <v>3619</v>
      </c>
      <c r="HK46" cm="1">
        <f t="array" aca="1" ref="HK46" ca="1">INDIRECT(ADDRESS(ROW(), HK$3-$AF$1+$AF$3))+VLOOKUP($AS46, INDIRECT(ADDRESS($AF$4, COLUMN()-$AF$2-HK$3)&amp;":"&amp;ADDRESS($AF$5, COLUMN()-$AF$1-HK$3)), HK$3, FALSE)+VLOOKUP($AT46, INDIRECT(ADDRESS($AF$4, COLUMN()-$AF$2-HK$3)&amp;":"&amp;ADDRESS($AF$5, COLUMN()-$AF$1-HK$3)), HK$3, FALSE)</f>
        <v>750</v>
      </c>
      <c r="HL46" cm="1">
        <f t="array" aca="1" ref="HL46" ca="1">INDIRECT(ADDRESS(ROW(), HL$3-$AF$1+$AF$3))+VLOOKUP($AS46, INDIRECT(ADDRESS($AF$4, COLUMN()-$AF$2-HL$3)&amp;":"&amp;ADDRESS($AF$5, COLUMN()-$AF$1-HL$3)), HL$3, FALSE)+VLOOKUP($AT46, INDIRECT(ADDRESS($AF$4, COLUMN()-$AF$2-HL$3)&amp;":"&amp;ADDRESS($AF$5, COLUMN()-$AF$1-HL$3)), HL$3, FALSE)</f>
        <v>4221</v>
      </c>
      <c r="HM46" cm="1">
        <f t="array" aca="1" ref="HM46" ca="1">INDIRECT(ADDRESS(ROW(), HM$3-$AF$1+$AF$3))+VLOOKUP($AS46, INDIRECT(ADDRESS($AF$4, COLUMN()-$AF$2-HM$3)&amp;":"&amp;ADDRESS($AF$5, COLUMN()-$AF$1-HM$3)), HM$3, FALSE)+VLOOKUP($AT46, INDIRECT(ADDRESS($AF$4, COLUMN()-$AF$2-HM$3)&amp;":"&amp;ADDRESS($AF$5, COLUMN()-$AF$1-HM$3)), HM$3, FALSE)</f>
        <v>3622</v>
      </c>
      <c r="HN46" cm="1">
        <f t="array" aca="1" ref="HN46" ca="1">INDIRECT(ADDRESS(ROW(), HN$3-$AF$1+$AF$3))+VLOOKUP($AS46, INDIRECT(ADDRESS($AF$4, COLUMN()-$AF$2-HN$3)&amp;":"&amp;ADDRESS($AF$5, COLUMN()-$AF$1-HN$3)), HN$3, FALSE)+VLOOKUP($AT46, INDIRECT(ADDRESS($AF$4, COLUMN()-$AF$2-HN$3)&amp;":"&amp;ADDRESS($AF$5, COLUMN()-$AF$1-HN$3)), HN$3, FALSE)</f>
        <v>4320</v>
      </c>
      <c r="HO46" cm="1">
        <f t="array" aca="1" ref="HO46" ca="1">INDIRECT(ADDRESS(ROW(), HO$3-$AF$1+$AF$3))+VLOOKUP($AS46, INDIRECT(ADDRESS($AF$4, COLUMN()-$AF$2-HO$3)&amp;":"&amp;ADDRESS($AF$5, COLUMN()-$AF$1-HO$3)), HO$3, FALSE)+VLOOKUP($AT46, INDIRECT(ADDRESS($AF$4, COLUMN()-$AF$2-HO$3)&amp;":"&amp;ADDRESS($AF$5, COLUMN()-$AF$1-HO$3)), HO$3, FALSE)</f>
        <v>2785</v>
      </c>
      <c r="HP46" cm="1">
        <f t="array" aca="1" ref="HP46" ca="1">INDIRECT(ADDRESS(ROW(), HP$3-$AF$1+$AF$3))+VLOOKUP($AS46, INDIRECT(ADDRESS($AF$4, COLUMN()-$AF$2-HP$3)&amp;":"&amp;ADDRESS($AF$5, COLUMN()-$AF$1-HP$3)), HP$3, FALSE)+VLOOKUP($AT46, INDIRECT(ADDRESS($AF$4, COLUMN()-$AF$2-HP$3)&amp;":"&amp;ADDRESS($AF$5, COLUMN()-$AF$1-HP$3)), HP$3, FALSE)</f>
        <v>2998</v>
      </c>
      <c r="HQ46" cm="1">
        <f t="array" aca="1" ref="HQ46" ca="1">INDIRECT(ADDRESS(ROW(), HQ$3-$AF$1+$AF$3))+VLOOKUP($AS46, INDIRECT(ADDRESS($AF$4, COLUMN()-$AF$2-HQ$3)&amp;":"&amp;ADDRESS($AF$5, COLUMN()-$AF$1-HQ$3)), HQ$3, FALSE)+VLOOKUP($AT46, INDIRECT(ADDRESS($AF$4, COLUMN()-$AF$2-HQ$3)&amp;":"&amp;ADDRESS($AF$5, COLUMN()-$AF$1-HQ$3)), HQ$3, FALSE)</f>
        <v>2531</v>
      </c>
      <c r="HR46" cm="1">
        <f t="array" aca="1" ref="HR46" ca="1">INDIRECT(ADDRESS(ROW(), HR$3-$AF$1+$AF$3))+VLOOKUP($AS46, INDIRECT(ADDRESS($AF$4, COLUMN()-$AF$2-HR$3)&amp;":"&amp;ADDRESS($AF$5, COLUMN()-$AF$1-HR$3)), HR$3, FALSE)+VLOOKUP($AT46, INDIRECT(ADDRESS($AF$4, COLUMN()-$AF$2-HR$3)&amp;":"&amp;ADDRESS($AF$5, COLUMN()-$AF$1-HR$3)), HR$3, FALSE)</f>
        <v>2535</v>
      </c>
      <c r="HS46" t="str">
        <f t="shared" si="234"/>
        <v>NF</v>
      </c>
      <c r="HT46" t="str">
        <f t="shared" si="235"/>
        <v>FC</v>
      </c>
      <c r="HU46" t="str">
        <f t="shared" si="236"/>
        <v>NC</v>
      </c>
      <c r="HV46" cm="1">
        <f t="array" aca="1" ref="HV46" ca="1">INDIRECT(ADDRESS(ROW(), HV$3-$AF$1+$AF$3))+VLOOKUP($AS46, INDIRECT(ADDRESS($AF$4, COLUMN()-$AF$2-HV$3)&amp;":"&amp;ADDRESS($AF$5, COLUMN()-$AF$1-HV$3)), HV$3, FALSE)+VLOOKUP($AT46, INDIRECT(ADDRESS($AF$4, COLUMN()-$AF$2-HV$3)&amp;":"&amp;ADDRESS($AF$5, COLUMN()-$AF$1-HV$3)), HV$3, FALSE)</f>
        <v>10741</v>
      </c>
      <c r="HW46" cm="1">
        <f t="array" aca="1" ref="HW46" ca="1">INDIRECT(ADDRESS(ROW(), HW$3-$AF$1+$AF$3))+VLOOKUP($AS46, INDIRECT(ADDRESS($AF$4, COLUMN()-$AF$2-HW$3)&amp;":"&amp;ADDRESS($AF$5, COLUMN()-$AF$1-HW$3)), HW$3, FALSE)+VLOOKUP($AT46, INDIRECT(ADDRESS($AF$4, COLUMN()-$AF$2-HW$3)&amp;":"&amp;ADDRESS($AF$5, COLUMN()-$AF$1-HW$3)), HW$3, FALSE)</f>
        <v>7435</v>
      </c>
      <c r="HX46" cm="1">
        <f t="array" aca="1" ref="HX46" ca="1">INDIRECT(ADDRESS(ROW(), HX$3-$AF$1+$AF$3))+VLOOKUP($AS46, INDIRECT(ADDRESS($AF$4, COLUMN()-$AF$2-HX$3)&amp;":"&amp;ADDRESS($AF$5, COLUMN()-$AF$1-HX$3)), HX$3, FALSE)+VLOOKUP($AT46, INDIRECT(ADDRESS($AF$4, COLUMN()-$AF$2-HX$3)&amp;":"&amp;ADDRESS($AF$5, COLUMN()-$AF$1-HX$3)), HX$3, FALSE)</f>
        <v>1533</v>
      </c>
      <c r="HY46" cm="1">
        <f t="array" aca="1" ref="HY46" ca="1">INDIRECT(ADDRESS(ROW(), HY$3-$AF$1+$AF$3))+VLOOKUP($AS46, INDIRECT(ADDRESS($AF$4, COLUMN()-$AF$2-HY$3)&amp;":"&amp;ADDRESS($AF$5, COLUMN()-$AF$1-HY$3)), HY$3, FALSE)+VLOOKUP($AT46, INDIRECT(ADDRESS($AF$4, COLUMN()-$AF$2-HY$3)&amp;":"&amp;ADDRESS($AF$5, COLUMN()-$AF$1-HY$3)), HY$3, FALSE)</f>
        <v>8402</v>
      </c>
      <c r="HZ46" cm="1">
        <f t="array" aca="1" ref="HZ46" ca="1">INDIRECT(ADDRESS(ROW(), HZ$3-$AF$1+$AF$3))+VLOOKUP($AS46, INDIRECT(ADDRESS($AF$4, COLUMN()-$AF$2-HZ$3)&amp;":"&amp;ADDRESS($AF$5, COLUMN()-$AF$1-HZ$3)), HZ$3, FALSE)+VLOOKUP($AT46, INDIRECT(ADDRESS($AF$4, COLUMN()-$AF$2-HZ$3)&amp;":"&amp;ADDRESS($AF$5, COLUMN()-$AF$1-HZ$3)), HZ$3, FALSE)</f>
        <v>7185</v>
      </c>
      <c r="IA46" cm="1">
        <f t="array" aca="1" ref="IA46" ca="1">INDIRECT(ADDRESS(ROW(), IA$3-$AF$1+$AF$3))+VLOOKUP($AS46, INDIRECT(ADDRESS($AF$4, COLUMN()-$AF$2-IA$3)&amp;":"&amp;ADDRESS($AF$5, COLUMN()-$AF$1-IA$3)), IA$3, FALSE)+VLOOKUP($AT46, INDIRECT(ADDRESS($AF$4, COLUMN()-$AF$2-IA$3)&amp;":"&amp;ADDRESS($AF$5, COLUMN()-$AF$1-IA$3)), IA$3, FALSE)</f>
        <v>8568</v>
      </c>
      <c r="IB46" cm="1">
        <f t="array" aca="1" ref="IB46" ca="1">INDIRECT(ADDRESS(ROW(), IB$3-$AF$1+$AF$3))+VLOOKUP($AS46, INDIRECT(ADDRESS($AF$4, COLUMN()-$AF$2-IB$3)&amp;":"&amp;ADDRESS($AF$5, COLUMN()-$AF$1-IB$3)), IB$3, FALSE)+VLOOKUP($AT46, INDIRECT(ADDRESS($AF$4, COLUMN()-$AF$2-IB$3)&amp;":"&amp;ADDRESS($AF$5, COLUMN()-$AF$1-IB$3)), IB$3, FALSE)</f>
        <v>5528</v>
      </c>
      <c r="IC46" cm="1">
        <f t="array" aca="1" ref="IC46" ca="1">INDIRECT(ADDRESS(ROW(), IC$3-$AF$1+$AF$3))+VLOOKUP($AS46, INDIRECT(ADDRESS($AF$4, COLUMN()-$AF$2-IC$3)&amp;":"&amp;ADDRESS($AF$5, COLUMN()-$AF$1-IC$3)), IC$3, FALSE)+VLOOKUP($AT46, INDIRECT(ADDRESS($AF$4, COLUMN()-$AF$2-IC$3)&amp;":"&amp;ADDRESS($AF$5, COLUMN()-$AF$1-IC$3)), IC$3, FALSE)</f>
        <v>6084</v>
      </c>
      <c r="ID46" cm="1">
        <f t="array" aca="1" ref="ID46" ca="1">INDIRECT(ADDRESS(ROW(), ID$3-$AF$1+$AF$3))+VLOOKUP($AS46, INDIRECT(ADDRESS($AF$4, COLUMN()-$AF$2-ID$3)&amp;":"&amp;ADDRESS($AF$5, COLUMN()-$AF$1-ID$3)), ID$3, FALSE)+VLOOKUP($AT46, INDIRECT(ADDRESS($AF$4, COLUMN()-$AF$2-ID$3)&amp;":"&amp;ADDRESS($AF$5, COLUMN()-$AF$1-ID$3)), ID$3, FALSE)</f>
        <v>5060</v>
      </c>
      <c r="IE46" cm="1">
        <f t="array" aca="1" ref="IE46" ca="1">INDIRECT(ADDRESS(ROW(), IE$3-$AF$1+$AF$3))+VLOOKUP($AS46, INDIRECT(ADDRESS($AF$4, COLUMN()-$AF$2-IE$3)&amp;":"&amp;ADDRESS($AF$5, COLUMN()-$AF$1-IE$3)), IE$3, FALSE)+VLOOKUP($AT46, INDIRECT(ADDRESS($AF$4, COLUMN()-$AF$2-IE$3)&amp;":"&amp;ADDRESS($AF$5, COLUMN()-$AF$1-IE$3)), IE$3, FALSE)</f>
        <v>4999</v>
      </c>
      <c r="IF46" t="str">
        <f t="shared" si="237"/>
        <v>NF</v>
      </c>
      <c r="IG46" t="str">
        <f t="shared" si="238"/>
        <v>FC</v>
      </c>
      <c r="IH46" t="str">
        <f t="shared" si="239"/>
        <v>NC</v>
      </c>
      <c r="II46" cm="1">
        <f t="array" aca="1" ref="II46" ca="1">INDIRECT(ADDRESS(ROW(), II$3-$AF$1+$AF$3))+VLOOKUP($AS46, INDIRECT(ADDRESS($AF$4, COLUMN()-$AF$2-II$3)&amp;":"&amp;ADDRESS($AF$5, COLUMN()-$AF$1-II$3)), II$3, FALSE)+VLOOKUP($AT46, INDIRECT(ADDRESS($AF$4, COLUMN()-$AF$2-II$3)&amp;":"&amp;ADDRESS($AF$5, COLUMN()-$AF$1-II$3)), II$3, FALSE)</f>
        <v>21428</v>
      </c>
      <c r="IJ46" cm="1">
        <f t="array" aca="1" ref="IJ46" ca="1">INDIRECT(ADDRESS(ROW(), IJ$3-$AF$1+$AF$3))+VLOOKUP($AS46, INDIRECT(ADDRESS($AF$4, COLUMN()-$AF$2-IJ$3)&amp;":"&amp;ADDRESS($AF$5, COLUMN()-$AF$1-IJ$3)), IJ$3, FALSE)+VLOOKUP($AT46, INDIRECT(ADDRESS($AF$4, COLUMN()-$AF$2-IJ$3)&amp;":"&amp;ADDRESS($AF$5, COLUMN()-$AF$1-IJ$3)), IJ$3, FALSE)</f>
        <v>15156</v>
      </c>
      <c r="IK46" cm="1">
        <f t="array" aca="1" ref="IK46" ca="1">INDIRECT(ADDRESS(ROW(), IK$3-$AF$1+$AF$3))+VLOOKUP($AS46, INDIRECT(ADDRESS($AF$4, COLUMN()-$AF$2-IK$3)&amp;":"&amp;ADDRESS($AF$5, COLUMN()-$AF$1-IK$3)), IK$3, FALSE)+VLOOKUP($AT46, INDIRECT(ADDRESS($AF$4, COLUMN()-$AF$2-IK$3)&amp;":"&amp;ADDRESS($AF$5, COLUMN()-$AF$1-IK$3)), IK$3, FALSE)</f>
        <v>3059</v>
      </c>
      <c r="IL46" cm="1">
        <f t="array" aca="1" ref="IL46" ca="1">INDIRECT(ADDRESS(ROW(), IL$3-$AF$1+$AF$3))+VLOOKUP($AS46, INDIRECT(ADDRESS($AF$4, COLUMN()-$AF$2-IL$3)&amp;":"&amp;ADDRESS($AF$5, COLUMN()-$AF$1-IL$3)), IL$3, FALSE)+VLOOKUP($AT46, INDIRECT(ADDRESS($AF$4, COLUMN()-$AF$2-IL$3)&amp;":"&amp;ADDRESS($AF$5, COLUMN()-$AF$1-IL$3)), IL$3, FALSE)</f>
        <v>16733</v>
      </c>
      <c r="IM46" cm="1">
        <f t="array" aca="1" ref="IM46" ca="1">INDIRECT(ADDRESS(ROW(), IM$3-$AF$1+$AF$3))+VLOOKUP($AS46, INDIRECT(ADDRESS($AF$4, COLUMN()-$AF$2-IM$3)&amp;":"&amp;ADDRESS($AF$5, COLUMN()-$AF$1-IM$3)), IM$3, FALSE)+VLOOKUP($AT46, INDIRECT(ADDRESS($AF$4, COLUMN()-$AF$2-IM$3)&amp;":"&amp;ADDRESS($AF$5, COLUMN()-$AF$1-IM$3)), IM$3, FALSE)</f>
        <v>14271</v>
      </c>
      <c r="IN46" cm="1">
        <f t="array" aca="1" ref="IN46" ca="1">INDIRECT(ADDRESS(ROW(), IN$3-$AF$1+$AF$3))+VLOOKUP($AS46, INDIRECT(ADDRESS($AF$4, COLUMN()-$AF$2-IN$3)&amp;":"&amp;ADDRESS($AF$5, COLUMN()-$AF$1-IN$3)), IN$3, FALSE)+VLOOKUP($AT46, INDIRECT(ADDRESS($AF$4, COLUMN()-$AF$2-IN$3)&amp;":"&amp;ADDRESS($AF$5, COLUMN()-$AF$1-IN$3)), IN$3, FALSE)</f>
        <v>17291</v>
      </c>
      <c r="IO46" cm="1">
        <f t="array" aca="1" ref="IO46" ca="1">INDIRECT(ADDRESS(ROW(), IO$3-$AF$1+$AF$3))+VLOOKUP($AS46, INDIRECT(ADDRESS($AF$4, COLUMN()-$AF$2-IO$3)&amp;":"&amp;ADDRESS($AF$5, COLUMN()-$AF$1-IO$3)), IO$3, FALSE)+VLOOKUP($AT46, INDIRECT(ADDRESS($AF$4, COLUMN()-$AF$2-IO$3)&amp;":"&amp;ADDRESS($AF$5, COLUMN()-$AF$1-IO$3)), IO$3, FALSE)</f>
        <v>11069</v>
      </c>
      <c r="IP46" cm="1">
        <f t="array" aca="1" ref="IP46" ca="1">INDIRECT(ADDRESS(ROW(), IP$3-$AF$1+$AF$3))+VLOOKUP($AS46, INDIRECT(ADDRESS($AF$4, COLUMN()-$AF$2-IP$3)&amp;":"&amp;ADDRESS($AF$5, COLUMN()-$AF$1-IP$3)), IP$3, FALSE)+VLOOKUP($AT46, INDIRECT(ADDRESS($AF$4, COLUMN()-$AF$2-IP$3)&amp;":"&amp;ADDRESS($AF$5, COLUMN()-$AF$1-IP$3)), IP$3, FALSE)</f>
        <v>12115</v>
      </c>
      <c r="IQ46" cm="1">
        <f t="array" aca="1" ref="IQ46" ca="1">INDIRECT(ADDRESS(ROW(), IQ$3-$AF$1+$AF$3))+VLOOKUP($AS46, INDIRECT(ADDRESS($AF$4, COLUMN()-$AF$2-IQ$3)&amp;":"&amp;ADDRESS($AF$5, COLUMN()-$AF$1-IQ$3)), IQ$3, FALSE)+VLOOKUP($AT46, INDIRECT(ADDRESS($AF$4, COLUMN()-$AF$2-IQ$3)&amp;":"&amp;ADDRESS($AF$5, COLUMN()-$AF$1-IQ$3)), IQ$3, FALSE)</f>
        <v>10051</v>
      </c>
      <c r="IR46" cm="1">
        <f t="array" aca="1" ref="IR46" ca="1">INDIRECT(ADDRESS(ROW(), IR$3-$AF$1+$AF$3))+VLOOKUP($AS46, INDIRECT(ADDRESS($AF$4, COLUMN()-$AF$2-IR$3)&amp;":"&amp;ADDRESS($AF$5, COLUMN()-$AF$1-IR$3)), IR$3, FALSE)+VLOOKUP($AT46, INDIRECT(ADDRESS($AF$4, COLUMN()-$AF$2-IR$3)&amp;":"&amp;ADDRESS($AF$5, COLUMN()-$AF$1-IR$3)), IR$3, FALSE)</f>
        <v>9898</v>
      </c>
      <c r="IS46" t="str">
        <f t="shared" si="240"/>
        <v>NF</v>
      </c>
      <c r="IT46" t="str">
        <f t="shared" si="241"/>
        <v>FC</v>
      </c>
      <c r="IU46" t="str">
        <f t="shared" si="242"/>
        <v>NC</v>
      </c>
      <c r="IV46" cm="1">
        <f t="array" aca="1" ref="IV46" ca="1">INDIRECT(ADDRESS(ROW(), IV$3-$AF$1+$AF$3))+VLOOKUP($AS46, INDIRECT(ADDRESS($AF$4, COLUMN()-$AF$2-IV$3)&amp;":"&amp;ADDRESS($AF$5, COLUMN()-$AF$1-IV$3)), IV$3, FALSE)+VLOOKUP($AT46, INDIRECT(ADDRESS($AF$4, COLUMN()-$AF$2-IV$3)&amp;":"&amp;ADDRESS($AF$5, COLUMN()-$AF$1-IV$3)), IV$3, FALSE)</f>
        <v>42805</v>
      </c>
      <c r="IW46" cm="1">
        <f t="array" aca="1" ref="IW46" ca="1">INDIRECT(ADDRESS(ROW(), IW$3-$AF$1+$AF$3))+VLOOKUP($AS46, INDIRECT(ADDRESS($AF$4, COLUMN()-$AF$2-IW$3)&amp;":"&amp;ADDRESS($AF$5, COLUMN()-$AF$1-IW$3)), IW$3, FALSE)+VLOOKUP($AT46, INDIRECT(ADDRESS($AF$4, COLUMN()-$AF$2-IW$3)&amp;":"&amp;ADDRESS($AF$5, COLUMN()-$AF$1-IW$3)), IW$3, FALSE)</f>
        <v>30696</v>
      </c>
      <c r="IX46" cm="1">
        <f t="array" aca="1" ref="IX46" ca="1">INDIRECT(ADDRESS(ROW(), IX$3-$AF$1+$AF$3))+VLOOKUP($AS46, INDIRECT(ADDRESS($AF$4, COLUMN()-$AF$2-IX$3)&amp;":"&amp;ADDRESS($AF$5, COLUMN()-$AF$1-IX$3)), IX$3, FALSE)+VLOOKUP($AT46, INDIRECT(ADDRESS($AF$4, COLUMN()-$AF$2-IX$3)&amp;":"&amp;ADDRESS($AF$5, COLUMN()-$AF$1-IX$3)), IX$3, FALSE)</f>
        <v>6085</v>
      </c>
      <c r="IY46" cm="1">
        <f t="array" aca="1" ref="IY46" ca="1">INDIRECT(ADDRESS(ROW(), IY$3-$AF$1+$AF$3))+VLOOKUP($AS46, INDIRECT(ADDRESS($AF$4, COLUMN()-$AF$2-IY$3)&amp;":"&amp;ADDRESS($AF$5, COLUMN()-$AF$1-IY$3)), IY$3, FALSE)+VLOOKUP($AT46, INDIRECT(ADDRESS($AF$4, COLUMN()-$AF$2-IY$3)&amp;":"&amp;ADDRESS($AF$5, COLUMN()-$AF$1-IY$3)), IY$3, FALSE)</f>
        <v>33259</v>
      </c>
      <c r="IZ46" cm="1">
        <f t="array" aca="1" ref="IZ46" ca="1">INDIRECT(ADDRESS(ROW(), IZ$3-$AF$1+$AF$3))+VLOOKUP($AS46, INDIRECT(ADDRESS($AF$4, COLUMN()-$AF$2-IZ$3)&amp;":"&amp;ADDRESS($AF$5, COLUMN()-$AF$1-IZ$3)), IZ$3, FALSE)+VLOOKUP($AT46, INDIRECT(ADDRESS($AF$4, COLUMN()-$AF$2-IZ$3)&amp;":"&amp;ADDRESS($AF$5, COLUMN()-$AF$1-IZ$3)), IZ$3, FALSE)</f>
        <v>28662</v>
      </c>
      <c r="JA46" cm="1">
        <f t="array" aca="1" ref="JA46" ca="1">INDIRECT(ADDRESS(ROW(), JA$3-$AF$1+$AF$3))+VLOOKUP($AS46, INDIRECT(ADDRESS($AF$4, COLUMN()-$AF$2-JA$3)&amp;":"&amp;ADDRESS($AF$5, COLUMN()-$AF$1-JA$3)), JA$3, FALSE)+VLOOKUP($AT46, INDIRECT(ADDRESS($AF$4, COLUMN()-$AF$2-JA$3)&amp;":"&amp;ADDRESS($AF$5, COLUMN()-$AF$1-JA$3)), JA$3, FALSE)</f>
        <v>34501</v>
      </c>
      <c r="JB46" cm="1">
        <f t="array" aca="1" ref="JB46" ca="1">INDIRECT(ADDRESS(ROW(), JB$3-$AF$1+$AF$3))+VLOOKUP($AS46, INDIRECT(ADDRESS($AF$4, COLUMN()-$AF$2-JB$3)&amp;":"&amp;ADDRESS($AF$5, COLUMN()-$AF$1-JB$3)), JB$3, FALSE)+VLOOKUP($AT46, INDIRECT(ADDRESS($AF$4, COLUMN()-$AF$2-JB$3)&amp;":"&amp;ADDRESS($AF$5, COLUMN()-$AF$1-JB$3)), JB$3, FALSE)</f>
        <v>22021</v>
      </c>
      <c r="JC46" cm="1">
        <f t="array" aca="1" ref="JC46" ca="1">INDIRECT(ADDRESS(ROW(), JC$3-$AF$1+$AF$3))+VLOOKUP($AS46, INDIRECT(ADDRESS($AF$4, COLUMN()-$AF$2-JC$3)&amp;":"&amp;ADDRESS($AF$5, COLUMN()-$AF$1-JC$3)), JC$3, FALSE)+VLOOKUP($AT46, INDIRECT(ADDRESS($AF$4, COLUMN()-$AF$2-JC$3)&amp;":"&amp;ADDRESS($AF$5, COLUMN()-$AF$1-JC$3)), JC$3, FALSE)</f>
        <v>24286</v>
      </c>
      <c r="JD46" cm="1">
        <f t="array" aca="1" ref="JD46" ca="1">INDIRECT(ADDRESS(ROW(), JD$3-$AF$1+$AF$3))+VLOOKUP($AS46, INDIRECT(ADDRESS($AF$4, COLUMN()-$AF$2-JD$3)&amp;":"&amp;ADDRESS($AF$5, COLUMN()-$AF$1-JD$3)), JD$3, FALSE)+VLOOKUP($AT46, INDIRECT(ADDRESS($AF$4, COLUMN()-$AF$2-JD$3)&amp;":"&amp;ADDRESS($AF$5, COLUMN()-$AF$1-JD$3)), JD$3, FALSE)</f>
        <v>20197</v>
      </c>
      <c r="JE46" cm="1">
        <f t="array" aca="1" ref="JE46" ca="1">INDIRECT(ADDRESS(ROW(), JE$3-$AF$1+$AF$3))+VLOOKUP($AS46, INDIRECT(ADDRESS($AF$4, COLUMN()-$AF$2-JE$3)&amp;":"&amp;ADDRESS($AF$5, COLUMN()-$AF$1-JE$3)), JE$3, FALSE)+VLOOKUP($AT46, INDIRECT(ADDRESS($AF$4, COLUMN()-$AF$2-JE$3)&amp;":"&amp;ADDRESS($AF$5, COLUMN()-$AF$1-JE$3)), JE$3, FALSE)</f>
        <v>19631</v>
      </c>
      <c r="JF46" t="str">
        <f t="shared" si="243"/>
        <v>NF</v>
      </c>
      <c r="JG46" t="str">
        <f t="shared" si="244"/>
        <v>FC</v>
      </c>
      <c r="JH46" t="str">
        <f t="shared" si="245"/>
        <v>NC</v>
      </c>
      <c r="JI46" cm="1">
        <f t="array" aca="1" ref="JI46" ca="1">INDIRECT(ADDRESS(ROW(), JI$3-$AF$1+$AF$3))+VLOOKUP($AS46, INDIRECT(ADDRESS($AF$4, COLUMN()-$AF$2-JI$3)&amp;":"&amp;ADDRESS($AF$5, COLUMN()-$AF$1-JI$3)), JI$3, FALSE)+VLOOKUP($AT46, INDIRECT(ADDRESS($AF$4, COLUMN()-$AF$2-JI$3)&amp;":"&amp;ADDRESS($AF$5, COLUMN()-$AF$1-JI$3)), JI$3, FALSE)</f>
        <v>85620</v>
      </c>
      <c r="JJ46" cm="1">
        <f t="array" aca="1" ref="JJ46" ca="1">INDIRECT(ADDRESS(ROW(), JJ$3-$AF$1+$AF$3))+VLOOKUP($AS46, INDIRECT(ADDRESS($AF$4, COLUMN()-$AF$2-JJ$3)&amp;":"&amp;ADDRESS($AF$5, COLUMN()-$AF$1-JJ$3)), JJ$3, FALSE)+VLOOKUP($AT46, INDIRECT(ADDRESS($AF$4, COLUMN()-$AF$2-JJ$3)&amp;":"&amp;ADDRESS($AF$5, COLUMN()-$AF$1-JJ$3)), JJ$3, FALSE)</f>
        <v>61704</v>
      </c>
      <c r="JK46" cm="1">
        <f t="array" aca="1" ref="JK46" ca="1">INDIRECT(ADDRESS(ROW(), JK$3-$AF$1+$AF$3))+VLOOKUP($AS46, INDIRECT(ADDRESS($AF$4, COLUMN()-$AF$2-JK$3)&amp;":"&amp;ADDRESS($AF$5, COLUMN()-$AF$1-JK$3)), JK$3, FALSE)+VLOOKUP($AT46, INDIRECT(ADDRESS($AF$4, COLUMN()-$AF$2-JK$3)&amp;":"&amp;ADDRESS($AF$5, COLUMN()-$AF$1-JK$3)), JK$3, FALSE)</f>
        <v>12012</v>
      </c>
      <c r="JL46" cm="1">
        <f t="array" aca="1" ref="JL46" ca="1">INDIRECT(ADDRESS(ROW(), JL$3-$AF$1+$AF$3))+VLOOKUP($AS46, INDIRECT(ADDRESS($AF$4, COLUMN()-$AF$2-JL$3)&amp;":"&amp;ADDRESS($AF$5, COLUMN()-$AF$1-JL$3)), JL$3, FALSE)+VLOOKUP($AT46, INDIRECT(ADDRESS($AF$4, COLUMN()-$AF$2-JL$3)&amp;":"&amp;ADDRESS($AF$5, COLUMN()-$AF$1-JL$3)), JL$3, FALSE)</f>
        <v>66482</v>
      </c>
      <c r="JM46" cm="1">
        <f t="array" aca="1" ref="JM46" ca="1">INDIRECT(ADDRESS(ROW(), JM$3-$AF$1+$AF$3))+VLOOKUP($AS46, INDIRECT(ADDRESS($AF$4, COLUMN()-$AF$2-JM$3)&amp;":"&amp;ADDRESS($AF$5, COLUMN()-$AF$1-JM$3)), JM$3, FALSE)+VLOOKUP($AT46, INDIRECT(ADDRESS($AF$4, COLUMN()-$AF$2-JM$3)&amp;":"&amp;ADDRESS($AF$5, COLUMN()-$AF$1-JM$3)), JM$3, FALSE)</f>
        <v>57579</v>
      </c>
      <c r="JN46" cm="1">
        <f t="array" aca="1" ref="JN46" ca="1">INDIRECT(ADDRESS(ROW(), JN$3-$AF$1+$AF$3))+VLOOKUP($AS46, INDIRECT(ADDRESS($AF$4, COLUMN()-$AF$2-JN$3)&amp;":"&amp;ADDRESS($AF$5, COLUMN()-$AF$1-JN$3)), JN$3, FALSE)+VLOOKUP($AT46, INDIRECT(ADDRESS($AF$4, COLUMN()-$AF$2-JN$3)&amp;":"&amp;ADDRESS($AF$5, COLUMN()-$AF$1-JN$3)), JN$3, FALSE)</f>
        <v>69103</v>
      </c>
      <c r="JO46" cm="1">
        <f t="array" aca="1" ref="JO46" ca="1">INDIRECT(ADDRESS(ROW(), JO$3-$AF$1+$AF$3))+VLOOKUP($AS46, INDIRECT(ADDRESS($AF$4, COLUMN()-$AF$2-JO$3)&amp;":"&amp;ADDRESS($AF$5, COLUMN()-$AF$1-JO$3)), JO$3, FALSE)+VLOOKUP($AT46, INDIRECT(ADDRESS($AF$4, COLUMN()-$AF$2-JO$3)&amp;":"&amp;ADDRESS($AF$5, COLUMN()-$AF$1-JO$3)), JO$3, FALSE)</f>
        <v>44022</v>
      </c>
      <c r="JP46" cm="1">
        <f t="array" aca="1" ref="JP46" ca="1">INDIRECT(ADDRESS(ROW(), JP$3-$AF$1+$AF$3))+VLOOKUP($AS46, INDIRECT(ADDRESS($AF$4, COLUMN()-$AF$2-JP$3)&amp;":"&amp;ADDRESS($AF$5, COLUMN()-$AF$1-JP$3)), JP$3, FALSE)+VLOOKUP($AT46, INDIRECT(ADDRESS($AF$4, COLUMN()-$AF$2-JP$3)&amp;":"&amp;ADDRESS($AF$5, COLUMN()-$AF$1-JP$3)), JP$3, FALSE)</f>
        <v>48416</v>
      </c>
      <c r="JQ46" cm="1">
        <f t="array" aca="1" ref="JQ46" ca="1">INDIRECT(ADDRESS(ROW(), JQ$3-$AF$1+$AF$3))+VLOOKUP($AS46, INDIRECT(ADDRESS($AF$4, COLUMN()-$AF$2-JQ$3)&amp;":"&amp;ADDRESS($AF$5, COLUMN()-$AF$1-JQ$3)), JQ$3, FALSE)+VLOOKUP($AT46, INDIRECT(ADDRESS($AF$4, COLUMN()-$AF$2-JQ$3)&amp;":"&amp;ADDRESS($AF$5, COLUMN()-$AF$1-JQ$3)), JQ$3, FALSE)</f>
        <v>40348</v>
      </c>
      <c r="JR46" cm="1">
        <f t="array" aca="1" ref="JR46" ca="1">INDIRECT(ADDRESS(ROW(), JR$3-$AF$1+$AF$3))+VLOOKUP($AS46, INDIRECT(ADDRESS($AF$4, COLUMN()-$AF$2-JR$3)&amp;":"&amp;ADDRESS($AF$5, COLUMN()-$AF$1-JR$3)), JR$3, FALSE)+VLOOKUP($AT46, INDIRECT(ADDRESS($AF$4, COLUMN()-$AF$2-JR$3)&amp;":"&amp;ADDRESS($AF$5, COLUMN()-$AF$1-JR$3)), JR$3, FALSE)</f>
        <v>39001</v>
      </c>
      <c r="JS46" t="str">
        <f t="shared" si="246"/>
        <v>NF</v>
      </c>
      <c r="JT46" t="str">
        <f t="shared" si="247"/>
        <v>FC</v>
      </c>
      <c r="JU46" t="str">
        <f t="shared" si="248"/>
        <v>NC</v>
      </c>
      <c r="JV46" cm="1">
        <f t="array" aca="1" ref="JV46" ca="1">INDIRECT(ADDRESS(ROW(), JV$3-$AF$1+$AF$3))+VLOOKUP($AS46, INDIRECT(ADDRESS($AF$4, COLUMN()-$AF$2-JV$3)&amp;":"&amp;ADDRESS($AF$5, COLUMN()-$AF$1-JV$3)), JV$3, FALSE)+VLOOKUP($AT46, INDIRECT(ADDRESS($AF$4, COLUMN()-$AF$2-JV$3)&amp;":"&amp;ADDRESS($AF$5, COLUMN()-$AF$1-JV$3)), JV$3, FALSE)</f>
        <v>171222</v>
      </c>
      <c r="JW46" cm="1">
        <f t="array" aca="1" ref="JW46" ca="1">INDIRECT(ADDRESS(ROW(), JW$3-$AF$1+$AF$3))+VLOOKUP($AS46, INDIRECT(ADDRESS($AF$4, COLUMN()-$AF$2-JW$3)&amp;":"&amp;ADDRESS($AF$5, COLUMN()-$AF$1-JW$3)), JW$3, FALSE)+VLOOKUP($AT46, INDIRECT(ADDRESS($AF$4, COLUMN()-$AF$2-JW$3)&amp;":"&amp;ADDRESS($AF$5, COLUMN()-$AF$1-JW$3)), JW$3, FALSE)</f>
        <v>123637</v>
      </c>
      <c r="JX46" cm="1">
        <f t="array" aca="1" ref="JX46" ca="1">INDIRECT(ADDRESS(ROW(), JX$3-$AF$1+$AF$3))+VLOOKUP($AS46, INDIRECT(ADDRESS($AF$4, COLUMN()-$AF$2-JX$3)&amp;":"&amp;ADDRESS($AF$5, COLUMN()-$AF$1-JX$3)), JX$3, FALSE)+VLOOKUP($AT46, INDIRECT(ADDRESS($AF$4, COLUMN()-$AF$2-JX$3)&amp;":"&amp;ADDRESS($AF$5, COLUMN()-$AF$1-JX$3)), JX$3, FALSE)</f>
        <v>23807</v>
      </c>
      <c r="JY46" cm="1">
        <f t="array" aca="1" ref="JY46" ca="1">INDIRECT(ADDRESS(ROW(), JY$3-$AF$1+$AF$3))+VLOOKUP($AS46, INDIRECT(ADDRESS($AF$4, COLUMN()-$AF$2-JY$3)&amp;":"&amp;ADDRESS($AF$5, COLUMN()-$AF$1-JY$3)), JY$3, FALSE)+VLOOKUP($AT46, INDIRECT(ADDRESS($AF$4, COLUMN()-$AF$2-JY$3)&amp;":"&amp;ADDRESS($AF$5, COLUMN()-$AF$1-JY$3)), JY$3, FALSE)</f>
        <v>133130</v>
      </c>
      <c r="JZ46" cm="1">
        <f t="array" aca="1" ref="JZ46" ca="1">INDIRECT(ADDRESS(ROW(), JZ$3-$AF$1+$AF$3))+VLOOKUP($AS46, INDIRECT(ADDRESS($AF$4, COLUMN()-$AF$2-JZ$3)&amp;":"&amp;ADDRESS($AF$5, COLUMN()-$AF$1-JZ$3)), JZ$3, FALSE)+VLOOKUP($AT46, INDIRECT(ADDRESS($AF$4, COLUMN()-$AF$2-JZ$3)&amp;":"&amp;ADDRESS($AF$5, COLUMN()-$AF$1-JZ$3)), JZ$3, FALSE)</f>
        <v>115604</v>
      </c>
      <c r="KA46" cm="1">
        <f t="array" aca="1" ref="KA46" ca="1">INDIRECT(ADDRESS(ROW(), KA$3-$AF$1+$AF$3))+VLOOKUP($AS46, INDIRECT(ADDRESS($AF$4, COLUMN()-$AF$2-KA$3)&amp;":"&amp;ADDRESS($AF$5, COLUMN()-$AF$1-KA$3)), KA$3, FALSE)+VLOOKUP($AT46, INDIRECT(ADDRESS($AF$4, COLUMN()-$AF$2-KA$3)&amp;":"&amp;ADDRESS($AF$5, COLUMN()-$AF$1-KA$3)), KA$3, FALSE)</f>
        <v>137611</v>
      </c>
      <c r="KB46" cm="1">
        <f t="array" aca="1" ref="KB46" ca="1">INDIRECT(ADDRESS(ROW(), KB$3-$AF$1+$AF$3))+VLOOKUP($AS46, INDIRECT(ADDRESS($AF$4, COLUMN()-$AF$2-KB$3)&amp;":"&amp;ADDRESS($AF$5, COLUMN()-$AF$1-KB$3)), KB$3, FALSE)+VLOOKUP($AT46, INDIRECT(ADDRESS($AF$4, COLUMN()-$AF$2-KB$3)&amp;":"&amp;ADDRESS($AF$5, COLUMN()-$AF$1-KB$3)), KB$3, FALSE)</f>
        <v>87637</v>
      </c>
      <c r="KC46" cm="1">
        <f t="array" aca="1" ref="KC46" ca="1">INDIRECT(ADDRESS(ROW(), KC$3-$AF$1+$AF$3))+VLOOKUP($AS46, INDIRECT(ADDRESS($AF$4, COLUMN()-$AF$2-KC$3)&amp;":"&amp;ADDRESS($AF$5, COLUMN()-$AF$1-KC$3)), KC$3, FALSE)+VLOOKUP($AT46, INDIRECT(ADDRESS($AF$4, COLUMN()-$AF$2-KC$3)&amp;":"&amp;ADDRESS($AF$5, COLUMN()-$AF$1-KC$3)), KC$3, FALSE)</f>
        <v>97080</v>
      </c>
      <c r="KD46" cm="1">
        <f t="array" aca="1" ref="KD46" ca="1">INDIRECT(ADDRESS(ROW(), KD$3-$AF$1+$AF$3))+VLOOKUP($AS46, INDIRECT(ADDRESS($AF$4, COLUMN()-$AF$2-KD$3)&amp;":"&amp;ADDRESS($AF$5, COLUMN()-$AF$1-KD$3)), KD$3, FALSE)+VLOOKUP($AT46, INDIRECT(ADDRESS($AF$4, COLUMN()-$AF$2-KD$3)&amp;":"&amp;ADDRESS($AF$5, COLUMN()-$AF$1-KD$3)), KD$3, FALSE)</f>
        <v>81068</v>
      </c>
      <c r="KE46" cm="1">
        <f t="array" aca="1" ref="KE46" ca="1">INDIRECT(ADDRESS(ROW(), KE$3-$AF$1+$AF$3))+VLOOKUP($AS46, INDIRECT(ADDRESS($AF$4, COLUMN()-$AF$2-KE$3)&amp;":"&amp;ADDRESS($AF$5, COLUMN()-$AF$1-KE$3)), KE$3, FALSE)+VLOOKUP($AT46, INDIRECT(ADDRESS($AF$4, COLUMN()-$AF$2-KE$3)&amp;":"&amp;ADDRESS($AF$5, COLUMN()-$AF$1-KE$3)), KE$3, FALSE)</f>
        <v>77779</v>
      </c>
      <c r="KF46" t="str">
        <f t="shared" si="249"/>
        <v>NF</v>
      </c>
      <c r="KG46" t="str">
        <f t="shared" si="250"/>
        <v>FC</v>
      </c>
      <c r="KH46" t="str">
        <f t="shared" si="251"/>
        <v>NC</v>
      </c>
      <c r="KI46" cm="1">
        <f t="array" aca="1" ref="KI46" ca="1">INDIRECT(ADDRESS(ROW(), KI$3-$AF$1+$AF$3))+VLOOKUP($AS46, INDIRECT(ADDRESS($AF$4, COLUMN()-$AF$2-KI$3)&amp;":"&amp;ADDRESS($AF$5, COLUMN()-$AF$1-KI$3)), KI$3, FALSE)+VLOOKUP($AT46, INDIRECT(ADDRESS($AF$4, COLUMN()-$AF$2-KI$3)&amp;":"&amp;ADDRESS($AF$5, COLUMN()-$AF$1-KI$3)), KI$3, FALSE)</f>
        <v>342604</v>
      </c>
      <c r="KJ46" cm="1">
        <f t="array" aca="1" ref="KJ46" ca="1">INDIRECT(ADDRESS(ROW(), KJ$3-$AF$1+$AF$3))+VLOOKUP($AS46, INDIRECT(ADDRESS($AF$4, COLUMN()-$AF$2-KJ$3)&amp;":"&amp;ADDRESS($AF$5, COLUMN()-$AF$1-KJ$3)), KJ$3, FALSE)+VLOOKUP($AT46, INDIRECT(ADDRESS($AF$4, COLUMN()-$AF$2-KJ$3)&amp;":"&amp;ADDRESS($AF$5, COLUMN()-$AF$1-KJ$3)), KJ$3, FALSE)</f>
        <v>247420</v>
      </c>
      <c r="KK46" cm="1">
        <f t="array" aca="1" ref="KK46" ca="1">INDIRECT(ADDRESS(ROW(), KK$3-$AF$1+$AF$3))+VLOOKUP($AS46, INDIRECT(ADDRESS($AF$4, COLUMN()-$AF$2-KK$3)&amp;":"&amp;ADDRESS($AF$5, COLUMN()-$AF$1-KK$3)), KK$3, FALSE)+VLOOKUP($AT46, INDIRECT(ADDRESS($AF$4, COLUMN()-$AF$2-KK$3)&amp;":"&amp;ADDRESS($AF$5, COLUMN()-$AF$1-KK$3)), KK$3, FALSE)</f>
        <v>47224</v>
      </c>
      <c r="KL46" cm="1">
        <f t="array" aca="1" ref="KL46" ca="1">INDIRECT(ADDRESS(ROW(), KL$3-$AF$1+$AF$3))+VLOOKUP($AS46, INDIRECT(ADDRESS($AF$4, COLUMN()-$AF$2-KL$3)&amp;":"&amp;ADDRESS($AF$5, COLUMN()-$AF$1-KL$3)), KL$3, FALSE)+VLOOKUP($AT46, INDIRECT(ADDRESS($AF$4, COLUMN()-$AF$2-KL$3)&amp;":"&amp;ADDRESS($AF$5, COLUMN()-$AF$1-KL$3)), KL$3, FALSE)</f>
        <v>266885</v>
      </c>
      <c r="KM46" cm="1">
        <f t="array" aca="1" ref="KM46" ca="1">INDIRECT(ADDRESS(ROW(), KM$3-$AF$1+$AF$3))+VLOOKUP($AS46, INDIRECT(ADDRESS($AF$4, COLUMN()-$AF$2-KM$3)&amp;":"&amp;ADDRESS($AF$5, COLUMN()-$AF$1-KM$3)), KM$3, FALSE)+VLOOKUP($AT46, INDIRECT(ADDRESS($AF$4, COLUMN()-$AF$2-KM$3)&amp;":"&amp;ADDRESS($AF$5, COLUMN()-$AF$1-KM$3)), KM$3, FALSE)</f>
        <v>231801</v>
      </c>
      <c r="KN46" cm="1">
        <f t="array" aca="1" ref="KN46" ca="1">INDIRECT(ADDRESS(ROW(), KN$3-$AF$1+$AF$3))+VLOOKUP($AS46, INDIRECT(ADDRESS($AF$4, COLUMN()-$AF$2-KN$3)&amp;":"&amp;ADDRESS($AF$5, COLUMN()-$AF$1-KN$3)), KN$3, FALSE)+VLOOKUP($AT46, INDIRECT(ADDRESS($AF$4, COLUMN()-$AF$2-KN$3)&amp;":"&amp;ADDRESS($AF$5, COLUMN()-$AF$1-KN$3)), KN$3, FALSE)</f>
        <v>274664</v>
      </c>
      <c r="KO46" cm="1">
        <f t="array" aca="1" ref="KO46" ca="1">INDIRECT(ADDRESS(ROW(), KO$3-$AF$1+$AF$3))+VLOOKUP($AS46, INDIRECT(ADDRESS($AF$4, COLUMN()-$AF$2-KO$3)&amp;":"&amp;ADDRESS($AF$5, COLUMN()-$AF$1-KO$3)), KO$3, FALSE)+VLOOKUP($AT46, INDIRECT(ADDRESS($AF$4, COLUMN()-$AF$2-KO$3)&amp;":"&amp;ADDRESS($AF$5, COLUMN()-$AF$1-KO$3)), KO$3, FALSE)</f>
        <v>174967</v>
      </c>
      <c r="KP46" cm="1">
        <f t="array" aca="1" ref="KP46" ca="1">INDIRECT(ADDRESS(ROW(), KP$3-$AF$1+$AF$3))+VLOOKUP($AS46, INDIRECT(ADDRESS($AF$4, COLUMN()-$AF$2-KP$3)&amp;":"&amp;ADDRESS($AF$5, COLUMN()-$AF$1-KP$3)), KP$3, FALSE)+VLOOKUP($AT46, INDIRECT(ADDRESS($AF$4, COLUMN()-$AF$2-KP$3)&amp;":"&amp;ADDRESS($AF$5, COLUMN()-$AF$1-KP$3)), KP$3, FALSE)</f>
        <v>194073</v>
      </c>
      <c r="KQ46" cm="1">
        <f t="array" aca="1" ref="KQ46" ca="1">INDIRECT(ADDRESS(ROW(), KQ$3-$AF$1+$AF$3))+VLOOKUP($AS46, INDIRECT(ADDRESS($AF$4, COLUMN()-$AF$2-KQ$3)&amp;":"&amp;ADDRESS($AF$5, COLUMN()-$AF$1-KQ$3)), KQ$3, FALSE)+VLOOKUP($AT46, INDIRECT(ADDRESS($AF$4, COLUMN()-$AF$2-KQ$3)&amp;":"&amp;ADDRESS($AF$5, COLUMN()-$AF$1-KQ$3)), KQ$3, FALSE)</f>
        <v>162296</v>
      </c>
      <c r="KR46" cm="1">
        <f t="array" aca="1" ref="KR46" ca="1">INDIRECT(ADDRESS(ROW(), KR$3-$AF$1+$AF$3))+VLOOKUP($AS46, INDIRECT(ADDRESS($AF$4, COLUMN()-$AF$2-KR$3)&amp;":"&amp;ADDRESS($AF$5, COLUMN()-$AF$1-KR$3)), KR$3, FALSE)+VLOOKUP($AT46, INDIRECT(ADDRESS($AF$4, COLUMN()-$AF$2-KR$3)&amp;":"&amp;ADDRESS($AF$5, COLUMN()-$AF$1-KR$3)), KR$3, FALSE)</f>
        <v>155217</v>
      </c>
      <c r="KS46" t="str">
        <f t="shared" si="252"/>
        <v>NF</v>
      </c>
      <c r="KT46" t="str">
        <f t="shared" si="253"/>
        <v>FC</v>
      </c>
      <c r="KU46" t="str">
        <f t="shared" si="254"/>
        <v>NC</v>
      </c>
      <c r="KV46" cm="1">
        <f t="array" aca="1" ref="KV46" ca="1">INDIRECT(ADDRESS(ROW(), KV$3-$AF$1+$AF$3))+VLOOKUP($AS46, INDIRECT(ADDRESS($AF$4, COLUMN()-$AF$2-KV$3)&amp;":"&amp;ADDRESS($AF$5, COLUMN()-$AF$1-KV$3)), KV$3, FALSE)+VLOOKUP($AT46, INDIRECT(ADDRESS($AF$4, COLUMN()-$AF$2-KV$3)&amp;":"&amp;ADDRESS($AF$5, COLUMN()-$AF$1-KV$3)), KV$3, FALSE)</f>
        <v>684813</v>
      </c>
      <c r="KW46" cm="1">
        <f t="array" aca="1" ref="KW46" ca="1">INDIRECT(ADDRESS(ROW(), KW$3-$AF$1+$AF$3))+VLOOKUP($AS46, INDIRECT(ADDRESS($AF$4, COLUMN()-$AF$2-KW$3)&amp;":"&amp;ADDRESS($AF$5, COLUMN()-$AF$1-KW$3)), KW$3, FALSE)+VLOOKUP($AT46, INDIRECT(ADDRESS($AF$4, COLUMN()-$AF$2-KW$3)&amp;":"&amp;ADDRESS($AF$5, COLUMN()-$AF$1-KW$3)), KW$3, FALSE)</f>
        <v>495606</v>
      </c>
      <c r="KX46" cm="1">
        <f t="array" aca="1" ref="KX46" ca="1">INDIRECT(ADDRESS(ROW(), KX$3-$AF$1+$AF$3))+VLOOKUP($AS46, INDIRECT(ADDRESS($AF$4, COLUMN()-$AF$2-KX$3)&amp;":"&amp;ADDRESS($AF$5, COLUMN()-$AF$1-KX$3)), KX$3, FALSE)+VLOOKUP($AT46, INDIRECT(ADDRESS($AF$4, COLUMN()-$AF$2-KX$3)&amp;":"&amp;ADDRESS($AF$5, COLUMN()-$AF$1-KX$3)), KX$3, FALSE)</f>
        <v>94219</v>
      </c>
      <c r="KY46" cm="1">
        <f t="array" aca="1" ref="KY46" ca="1">INDIRECT(ADDRESS(ROW(), KY$3-$AF$1+$AF$3))+VLOOKUP($AS46, INDIRECT(ADDRESS($AF$4, COLUMN()-$AF$2-KY$3)&amp;":"&amp;ADDRESS($AF$5, COLUMN()-$AF$1-KY$3)), KY$3, FALSE)+VLOOKUP($AT46, INDIRECT(ADDRESS($AF$4, COLUMN()-$AF$2-KY$3)&amp;":"&amp;ADDRESS($AF$5, COLUMN()-$AF$1-KY$3)), KY$3, FALSE)</f>
        <v>534631</v>
      </c>
      <c r="KZ46" cm="1">
        <f t="array" aca="1" ref="KZ46" ca="1">INDIRECT(ADDRESS(ROW(), KZ$3-$AF$1+$AF$3))+VLOOKUP($AS46, INDIRECT(ADDRESS($AF$4, COLUMN()-$AF$2-KZ$3)&amp;":"&amp;ADDRESS($AF$5, COLUMN()-$AF$1-KZ$3)), KZ$3, FALSE)+VLOOKUP($AT46, INDIRECT(ADDRESS($AF$4, COLUMN()-$AF$2-KZ$3)&amp;":"&amp;ADDRESS($AF$5, COLUMN()-$AF$1-KZ$3)), KZ$3, FALSE)</f>
        <v>464118</v>
      </c>
      <c r="LA46" cm="1">
        <f t="array" aca="1" ref="LA46" ca="1">INDIRECT(ADDRESS(ROW(), LA$3-$AF$1+$AF$3))+VLOOKUP($AS46, INDIRECT(ADDRESS($AF$4, COLUMN()-$AF$2-LA$3)&amp;":"&amp;ADDRESS($AF$5, COLUMN()-$AF$1-LA$3)), LA$3, FALSE)+VLOOKUP($AT46, INDIRECT(ADDRESS($AF$4, COLUMN()-$AF$2-LA$3)&amp;":"&amp;ADDRESS($AF$5, COLUMN()-$AF$1-LA$3)), LA$3, FALSE)</f>
        <v>547346</v>
      </c>
      <c r="LB46" cm="1">
        <f t="array" aca="1" ref="LB46" ca="1">INDIRECT(ADDRESS(ROW(), LB$3-$AF$1+$AF$3))+VLOOKUP($AS46, INDIRECT(ADDRESS($AF$4, COLUMN()-$AF$2-LB$3)&amp;":"&amp;ADDRESS($AF$5, COLUMN()-$AF$1-LB$3)), LB$3, FALSE)+VLOOKUP($AT46, INDIRECT(ADDRESS($AF$4, COLUMN()-$AF$2-LB$3)&amp;":"&amp;ADDRESS($AF$5, COLUMN()-$AF$1-LB$3)), LB$3, FALSE)</f>
        <v>348532</v>
      </c>
      <c r="LC46" cm="1">
        <f t="array" aca="1" ref="LC46" ca="1">INDIRECT(ADDRESS(ROW(), LC$3-$AF$1+$AF$3))+VLOOKUP($AS46, INDIRECT(ADDRESS($AF$4, COLUMN()-$AF$2-LC$3)&amp;":"&amp;ADDRESS($AF$5, COLUMN()-$AF$1-LC$3)), LC$3, FALSE)+VLOOKUP($AT46, INDIRECT(ADDRESS($AF$4, COLUMN()-$AF$2-LC$3)&amp;":"&amp;ADDRESS($AF$5, COLUMN()-$AF$1-LC$3)), LC$3, FALSE)</f>
        <v>389059</v>
      </c>
      <c r="LD46" cm="1">
        <f t="array" aca="1" ref="LD46" ca="1">INDIRECT(ADDRESS(ROW(), LD$3-$AF$1+$AF$3))+VLOOKUP($AS46, INDIRECT(ADDRESS($AF$4, COLUMN()-$AF$2-LD$3)&amp;":"&amp;ADDRESS($AF$5, COLUMN()-$AF$1-LD$3)), LD$3, FALSE)+VLOOKUP($AT46, INDIRECT(ADDRESS($AF$4, COLUMN()-$AF$2-LD$3)&amp;":"&amp;ADDRESS($AF$5, COLUMN()-$AF$1-LD$3)), LD$3, FALSE)</f>
        <v>325493</v>
      </c>
      <c r="LE46" cm="1">
        <f t="array" aca="1" ref="LE46" ca="1">INDIRECT(ADDRESS(ROW(), LE$3-$AF$1+$AF$3))+VLOOKUP($AS46, INDIRECT(ADDRESS($AF$4, COLUMN()-$AF$2-LE$3)&amp;":"&amp;ADDRESS($AF$5, COLUMN()-$AF$1-LE$3)), LE$3, FALSE)+VLOOKUP($AT46, INDIRECT(ADDRESS($AF$4, COLUMN()-$AF$2-LE$3)&amp;":"&amp;ADDRESS($AF$5, COLUMN()-$AF$1-LE$3)), LE$3, FALSE)</f>
        <v>310486</v>
      </c>
      <c r="LF46" t="str">
        <f t="shared" si="255"/>
        <v>NF</v>
      </c>
      <c r="LG46" t="str">
        <f t="shared" si="256"/>
        <v>FC</v>
      </c>
      <c r="LH46" t="str">
        <f t="shared" si="257"/>
        <v>NC</v>
      </c>
      <c r="LI46" cm="1">
        <f t="array" aca="1" ref="LI46" ca="1">INDIRECT(ADDRESS(ROW(), LI$3-$AF$1+$AF$3))+VLOOKUP($AS46, INDIRECT(ADDRESS($AF$4, COLUMN()-$AF$2-LI$3)&amp;":"&amp;ADDRESS($AF$5, COLUMN()-$AF$1-LI$3)), LI$3, FALSE)+VLOOKUP($AT46, INDIRECT(ADDRESS($AF$4, COLUMN()-$AF$2-LI$3)&amp;":"&amp;ADDRESS($AF$5, COLUMN()-$AF$1-LI$3)), LI$3, FALSE)</f>
        <v>1369344</v>
      </c>
      <c r="LJ46" cm="1">
        <f t="array" aca="1" ref="LJ46" ca="1">INDIRECT(ADDRESS(ROW(), LJ$3-$AF$1+$AF$3))+VLOOKUP($AS46, INDIRECT(ADDRESS($AF$4, COLUMN()-$AF$2-LJ$3)&amp;":"&amp;ADDRESS($AF$5, COLUMN()-$AF$1-LJ$3)), LJ$3, FALSE)+VLOOKUP($AT46, INDIRECT(ADDRESS($AF$4, COLUMN()-$AF$2-LJ$3)&amp;":"&amp;ADDRESS($AF$5, COLUMN()-$AF$1-LJ$3)), LJ$3, FALSE)</f>
        <v>992673</v>
      </c>
      <c r="LK46" cm="1">
        <f t="array" aca="1" ref="LK46" ca="1">INDIRECT(ADDRESS(ROW(), LK$3-$AF$1+$AF$3))+VLOOKUP($AS46, INDIRECT(ADDRESS($AF$4, COLUMN()-$AF$2-LK$3)&amp;":"&amp;ADDRESS($AF$5, COLUMN()-$AF$1-LK$3)), LK$3, FALSE)+VLOOKUP($AT46, INDIRECT(ADDRESS($AF$4, COLUMN()-$AF$2-LK$3)&amp;":"&amp;ADDRESS($AF$5, COLUMN()-$AF$1-LK$3)), LK$3, FALSE)</f>
        <v>188231</v>
      </c>
      <c r="LL46" cm="1">
        <f t="array" aca="1" ref="LL46" ca="1">INDIRECT(ADDRESS(ROW(), LL$3-$AF$1+$AF$3))+VLOOKUP($AS46, INDIRECT(ADDRESS($AF$4, COLUMN()-$AF$2-LL$3)&amp;":"&amp;ADDRESS($AF$5, COLUMN()-$AF$1-LL$3)), LL$3, FALSE)+VLOOKUP($AT46, INDIRECT(ADDRESS($AF$4, COLUMN()-$AF$2-LL$3)&amp;":"&amp;ADDRESS($AF$5, COLUMN()-$AF$1-LL$3)), LL$3, FALSE)</f>
        <v>1070412</v>
      </c>
      <c r="LM46" cm="1">
        <f t="array" aca="1" ref="LM46" ca="1">INDIRECT(ADDRESS(ROW(), LM$3-$AF$1+$AF$3))+VLOOKUP($AS46, INDIRECT(ADDRESS($AF$4, COLUMN()-$AF$2-LM$3)&amp;":"&amp;ADDRESS($AF$5, COLUMN()-$AF$1-LM$3)), LM$3, FALSE)+VLOOKUP($AT46, INDIRECT(ADDRESS($AF$4, COLUMN()-$AF$2-LM$3)&amp;":"&amp;ADDRESS($AF$5, COLUMN()-$AF$1-LM$3)), LM$3, FALSE)</f>
        <v>928768</v>
      </c>
      <c r="LN46" cm="1">
        <f t="array" aca="1" ref="LN46" ca="1">INDIRECT(ADDRESS(ROW(), LN$3-$AF$1+$AF$3))+VLOOKUP($AS46, INDIRECT(ADDRESS($AF$4, COLUMN()-$AF$2-LN$3)&amp;":"&amp;ADDRESS($AF$5, COLUMN()-$AF$1-LN$3)), LN$3, FALSE)+VLOOKUP($AT46, INDIRECT(ADDRESS($AF$4, COLUMN()-$AF$2-LN$3)&amp;":"&amp;ADDRESS($AF$5, COLUMN()-$AF$1-LN$3)), LN$3, FALSE)</f>
        <v>1093876</v>
      </c>
      <c r="LO46" cm="1">
        <f t="array" aca="1" ref="LO46" ca="1">INDIRECT(ADDRESS(ROW(), LO$3-$AF$1+$AF$3))+VLOOKUP($AS46, INDIRECT(ADDRESS($AF$4, COLUMN()-$AF$2-LO$3)&amp;":"&amp;ADDRESS($AF$5, COLUMN()-$AF$1-LO$3)), LO$3, FALSE)+VLOOKUP($AT46, INDIRECT(ADDRESS($AF$4, COLUMN()-$AF$2-LO$3)&amp;":"&amp;ADDRESS($AF$5, COLUMN()-$AF$1-LO$3)), LO$3, FALSE)</f>
        <v>695830</v>
      </c>
      <c r="LP46" cm="1">
        <f t="array" aca="1" ref="LP46" ca="1">INDIRECT(ADDRESS(ROW(), LP$3-$AF$1+$AF$3))+VLOOKUP($AS46, INDIRECT(ADDRESS($AF$4, COLUMN()-$AF$2-LP$3)&amp;":"&amp;ADDRESS($AF$5, COLUMN()-$AF$1-LP$3)), LP$3, FALSE)+VLOOKUP($AT46, INDIRECT(ADDRESS($AF$4, COLUMN()-$AF$2-LP$3)&amp;":"&amp;ADDRESS($AF$5, COLUMN()-$AF$1-LP$3)), LP$3, FALSE)</f>
        <v>777601</v>
      </c>
      <c r="LQ46" cm="1">
        <f t="array" aca="1" ref="LQ46" ca="1">INDIRECT(ADDRESS(ROW(), LQ$3-$AF$1+$AF$3))+VLOOKUP($AS46, INDIRECT(ADDRESS($AF$4, COLUMN()-$AF$2-LQ$3)&amp;":"&amp;ADDRESS($AF$5, COLUMN()-$AF$1-LQ$3)), LQ$3, FALSE)+VLOOKUP($AT46, INDIRECT(ADDRESS($AF$4, COLUMN()-$AF$2-LQ$3)&amp;":"&amp;ADDRESS($AF$5, COLUMN()-$AF$1-LQ$3)), LQ$3, FALSE)</f>
        <v>651494</v>
      </c>
      <c r="LR46" cm="1">
        <f t="array" aca="1" ref="LR46" ca="1">INDIRECT(ADDRESS(ROW(), LR$3-$AF$1+$AF$3))+VLOOKUP($AS46, INDIRECT(ADDRESS($AF$4, COLUMN()-$AF$2-LR$3)&amp;":"&amp;ADDRESS($AF$5, COLUMN()-$AF$1-LR$3)), LR$3, FALSE)+VLOOKUP($AT46, INDIRECT(ADDRESS($AF$4, COLUMN()-$AF$2-LR$3)&amp;":"&amp;ADDRESS($AF$5, COLUMN()-$AF$1-LR$3)), LR$3, FALSE)</f>
        <v>620378</v>
      </c>
      <c r="LS46" t="str">
        <f t="shared" si="258"/>
        <v>NF</v>
      </c>
      <c r="LT46" t="str">
        <f t="shared" si="259"/>
        <v>FC</v>
      </c>
      <c r="LU46" t="str">
        <f t="shared" si="260"/>
        <v>NC</v>
      </c>
      <c r="LV46" cm="1">
        <f t="array" aca="1" ref="LV46" ca="1">INDIRECT(ADDRESS(ROW(), LV$3-$AF$1+$AF$3))+VLOOKUP($AS46, INDIRECT(ADDRESS($AF$4, COLUMN()-$AF$2-LV$3)&amp;":"&amp;ADDRESS($AF$5, COLUMN()-$AF$1-LV$3)), LV$3, FALSE)+VLOOKUP($AT46, INDIRECT(ADDRESS($AF$4, COLUMN()-$AF$2-LV$3)&amp;":"&amp;ADDRESS($AF$5, COLUMN()-$AF$1-LV$3)), LV$3, FALSE)</f>
        <v>2737890</v>
      </c>
      <c r="LW46" cm="1">
        <f t="array" aca="1" ref="LW46" ca="1">INDIRECT(ADDRESS(ROW(), LW$3-$AF$1+$AF$3))+VLOOKUP($AS46, INDIRECT(ADDRESS($AF$4, COLUMN()-$AF$2-LW$3)&amp;":"&amp;ADDRESS($AF$5, COLUMN()-$AF$1-LW$3)), LW$3, FALSE)+VLOOKUP($AT46, INDIRECT(ADDRESS($AF$4, COLUMN()-$AF$2-LW$3)&amp;":"&amp;ADDRESS($AF$5, COLUMN()-$AF$1-LW$3)), LW$3, FALSE)</f>
        <v>1988731</v>
      </c>
      <c r="LX46" cm="1">
        <f t="array" aca="1" ref="LX46" ca="1">INDIRECT(ADDRESS(ROW(), LX$3-$AF$1+$AF$3))+VLOOKUP($AS46, INDIRECT(ADDRESS($AF$4, COLUMN()-$AF$2-LX$3)&amp;":"&amp;ADDRESS($AF$5, COLUMN()-$AF$1-LX$3)), LX$3, FALSE)+VLOOKUP($AT46, INDIRECT(ADDRESS($AF$4, COLUMN()-$AF$2-LX$3)&amp;":"&amp;ADDRESS($AF$5, COLUMN()-$AF$1-LX$3)), LX$3, FALSE)</f>
        <v>376330</v>
      </c>
      <c r="LY46" cm="1">
        <f t="array" aca="1" ref="LY46" ca="1">INDIRECT(ADDRESS(ROW(), LY$3-$AF$1+$AF$3))+VLOOKUP($AS46, INDIRECT(ADDRESS($AF$4, COLUMN()-$AF$2-LY$3)&amp;":"&amp;ADDRESS($AF$5, COLUMN()-$AF$1-LY$3)), LY$3, FALSE)+VLOOKUP($AT46, INDIRECT(ADDRESS($AF$4, COLUMN()-$AF$2-LY$3)&amp;":"&amp;ADDRESS($AF$5, COLUMN()-$AF$1-LY$3)), LY$3, FALSE)</f>
        <v>2141768</v>
      </c>
      <c r="LZ46" cm="1">
        <f t="array" aca="1" ref="LZ46" ca="1">INDIRECT(ADDRESS(ROW(), LZ$3-$AF$1+$AF$3))+VLOOKUP($AS46, INDIRECT(ADDRESS($AF$4, COLUMN()-$AF$2-LZ$3)&amp;":"&amp;ADDRESS($AF$5, COLUMN()-$AF$1-LZ$3)), LZ$3, FALSE)+VLOOKUP($AT46, INDIRECT(ADDRESS($AF$4, COLUMN()-$AF$2-LZ$3)&amp;":"&amp;ADDRESS($AF$5, COLUMN()-$AF$1-LZ$3)), LZ$3, FALSE)</f>
        <v>1858312</v>
      </c>
      <c r="MA46" cm="1">
        <f t="array" aca="1" ref="MA46" ca="1">INDIRECT(ADDRESS(ROW(), MA$3-$AF$1+$AF$3))+VLOOKUP($AS46, INDIRECT(ADDRESS($AF$4, COLUMN()-$AF$2-MA$3)&amp;":"&amp;ADDRESS($AF$5, COLUMN()-$AF$1-MA$3)), MA$3, FALSE)+VLOOKUP($AT46, INDIRECT(ADDRESS($AF$4, COLUMN()-$AF$2-MA$3)&amp;":"&amp;ADDRESS($AF$5, COLUMN()-$AF$1-MA$3)), MA$3, FALSE)</f>
        <v>2184242</v>
      </c>
      <c r="MB46" cm="1">
        <f t="array" aca="1" ref="MB46" ca="1">INDIRECT(ADDRESS(ROW(), MB$3-$AF$1+$AF$3))+VLOOKUP($AS46, INDIRECT(ADDRESS($AF$4, COLUMN()-$AF$2-MB$3)&amp;":"&amp;ADDRESS($AF$5, COLUMN()-$AF$1-MB$3)), MB$3, FALSE)+VLOOKUP($AT46, INDIRECT(ADDRESS($AF$4, COLUMN()-$AF$2-MB$3)&amp;":"&amp;ADDRESS($AF$5, COLUMN()-$AF$1-MB$3)), MB$3, FALSE)</f>
        <v>1388216</v>
      </c>
      <c r="MC46" cm="1">
        <f t="array" aca="1" ref="MC46" ca="1">INDIRECT(ADDRESS(ROW(), MC$3-$AF$1+$AF$3))+VLOOKUP($AS46, INDIRECT(ADDRESS($AF$4, COLUMN()-$AF$2-MC$3)&amp;":"&amp;ADDRESS($AF$5, COLUMN()-$AF$1-MC$3)), MC$3, FALSE)+VLOOKUP($AT46, INDIRECT(ADDRESS($AF$4, COLUMN()-$AF$2-MC$3)&amp;":"&amp;ADDRESS($AF$5, COLUMN()-$AF$1-MC$3)), MC$3, FALSE)</f>
        <v>1556443</v>
      </c>
      <c r="MD46" cm="1">
        <f t="array" aca="1" ref="MD46" ca="1">INDIRECT(ADDRESS(ROW(), MD$3-$AF$1+$AF$3))+VLOOKUP($AS46, INDIRECT(ADDRESS($AF$4, COLUMN()-$AF$2-MD$3)&amp;":"&amp;ADDRESS($AF$5, COLUMN()-$AF$1-MD$3)), MD$3, FALSE)+VLOOKUP($AT46, INDIRECT(ADDRESS($AF$4, COLUMN()-$AF$2-MD$3)&amp;":"&amp;ADDRESS($AF$5, COLUMN()-$AF$1-MD$3)), MD$3, FALSE)</f>
        <v>1304633</v>
      </c>
      <c r="ME46" cm="1">
        <f t="array" aca="1" ref="ME46" ca="1">INDIRECT(ADDRESS(ROW(), ME$3-$AF$1+$AF$3))+VLOOKUP($AS46, INDIRECT(ADDRESS($AF$4, COLUMN()-$AF$2-ME$3)&amp;":"&amp;ADDRESS($AF$5, COLUMN()-$AF$1-ME$3)), ME$3, FALSE)+VLOOKUP($AT46, INDIRECT(ADDRESS($AF$4, COLUMN()-$AF$2-ME$3)&amp;":"&amp;ADDRESS($AF$5, COLUMN()-$AF$1-ME$3)), ME$3, FALSE)</f>
        <v>1240650</v>
      </c>
      <c r="MF46" t="str">
        <f t="shared" si="261"/>
        <v>NF</v>
      </c>
      <c r="MG46" t="str">
        <f t="shared" si="262"/>
        <v>FC</v>
      </c>
      <c r="MH46" t="str">
        <f t="shared" si="263"/>
        <v>NC</v>
      </c>
      <c r="MI46" cm="1">
        <f t="array" aca="1" ref="MI46" ca="1">INDIRECT(ADDRESS(ROW(), MI$3-$AF$1+$AF$3))+VLOOKUP($AS46, INDIRECT(ADDRESS($AF$4, COLUMN()-$AF$2-MI$3)&amp;":"&amp;ADDRESS($AF$5, COLUMN()-$AF$1-MI$3)), MI$3, FALSE)+VLOOKUP($AT46, INDIRECT(ADDRESS($AF$4, COLUMN()-$AF$2-MI$3)&amp;":"&amp;ADDRESS($AF$5, COLUMN()-$AF$1-MI$3)), MI$3, FALSE)</f>
        <v>5475476</v>
      </c>
      <c r="MJ46" cm="1">
        <f t="array" aca="1" ref="MJ46" ca="1">INDIRECT(ADDRESS(ROW(), MJ$3-$AF$1+$AF$3))+VLOOKUP($AS46, INDIRECT(ADDRESS($AF$4, COLUMN()-$AF$2-MJ$3)&amp;":"&amp;ADDRESS($AF$5, COLUMN()-$AF$1-MJ$3)), MJ$3, FALSE)+VLOOKUP($AT46, INDIRECT(ADDRESS($AF$4, COLUMN()-$AF$2-MJ$3)&amp;":"&amp;ADDRESS($AF$5, COLUMN()-$AF$1-MJ$3)), MJ$3, FALSE)</f>
        <v>3980706</v>
      </c>
      <c r="MK46" cm="1">
        <f t="array" aca="1" ref="MK46" ca="1">INDIRECT(ADDRESS(ROW(), MK$3-$AF$1+$AF$3))+VLOOKUP($AS46, INDIRECT(ADDRESS($AF$4, COLUMN()-$AF$2-MK$3)&amp;":"&amp;ADDRESS($AF$5, COLUMN()-$AF$1-MK$3)), MK$3, FALSE)+VLOOKUP($AT46, INDIRECT(ADDRESS($AF$4, COLUMN()-$AF$2-MK$3)&amp;":"&amp;ADDRESS($AF$5, COLUMN()-$AF$1-MK$3)), MK$3, FALSE)</f>
        <v>752313</v>
      </c>
      <c r="ML46" cm="1">
        <f t="array" aca="1" ref="ML46" ca="1">INDIRECT(ADDRESS(ROW(), ML$3-$AF$1+$AF$3))+VLOOKUP($AS46, INDIRECT(ADDRESS($AF$4, COLUMN()-$AF$2-ML$3)&amp;":"&amp;ADDRESS($AF$5, COLUMN()-$AF$1-ML$3)), ML$3, FALSE)+VLOOKUP($AT46, INDIRECT(ADDRESS($AF$4, COLUMN()-$AF$2-ML$3)&amp;":"&amp;ADDRESS($AF$5, COLUMN()-$AF$1-ML$3)), ML$3, FALSE)</f>
        <v>4285248</v>
      </c>
      <c r="MM46" cm="1">
        <f t="array" aca="1" ref="MM46" ca="1">INDIRECT(ADDRESS(ROW(), MM$3-$AF$1+$AF$3))+VLOOKUP($AS46, INDIRECT(ADDRESS($AF$4, COLUMN()-$AF$2-MM$3)&amp;":"&amp;ADDRESS($AF$5, COLUMN()-$AF$1-MM$3)), MM$3, FALSE)+VLOOKUP($AT46, INDIRECT(ADDRESS($AF$4, COLUMN()-$AF$2-MM$3)&amp;":"&amp;ADDRESS($AF$5, COLUMN()-$AF$1-MM$3)), MM$3, FALSE)</f>
        <v>3718926</v>
      </c>
      <c r="MN46" cm="1">
        <f t="array" aca="1" ref="MN46" ca="1">INDIRECT(ADDRESS(ROW(), MN$3-$AF$1+$AF$3))+VLOOKUP($AS46, INDIRECT(ADDRESS($AF$4, COLUMN()-$AF$2-MN$3)&amp;":"&amp;ADDRESS($AF$5, COLUMN()-$AF$1-MN$3)), MN$3, FALSE)+VLOOKUP($AT46, INDIRECT(ADDRESS($AF$4, COLUMN()-$AF$2-MN$3)&amp;":"&amp;ADDRESS($AF$5, COLUMN()-$AF$1-MN$3)), MN$3, FALSE)</f>
        <v>4367600</v>
      </c>
      <c r="MO46" cm="1">
        <f t="array" aca="1" ref="MO46" ca="1">INDIRECT(ADDRESS(ROW(), MO$3-$AF$1+$AF$3))+VLOOKUP($AS46, INDIRECT(ADDRESS($AF$4, COLUMN()-$AF$2-MO$3)&amp;":"&amp;ADDRESS($AF$5, COLUMN()-$AF$1-MO$3)), MO$3, FALSE)+VLOOKUP($AT46, INDIRECT(ADDRESS($AF$4, COLUMN()-$AF$2-MO$3)&amp;":"&amp;ADDRESS($AF$5, COLUMN()-$AF$1-MO$3)), MO$3, FALSE)</f>
        <v>2774454</v>
      </c>
      <c r="MP46" cm="1">
        <f t="array" aca="1" ref="MP46" ca="1">INDIRECT(ADDRESS(ROW(), MP$3-$AF$1+$AF$3))+VLOOKUP($AS46, INDIRECT(ADDRESS($AF$4, COLUMN()-$AF$2-MP$3)&amp;":"&amp;ADDRESS($AF$5, COLUMN()-$AF$1-MP$3)), MP$3, FALSE)+VLOOKUP($AT46, INDIRECT(ADDRESS($AF$4, COLUMN()-$AF$2-MP$3)&amp;":"&amp;ADDRESS($AF$5, COLUMN()-$AF$1-MP$3)), MP$3, FALSE)</f>
        <v>3110737</v>
      </c>
      <c r="MQ46" cm="1">
        <f t="array" aca="1" ref="MQ46" ca="1">INDIRECT(ADDRESS(ROW(), MQ$3-$AF$1+$AF$3))+VLOOKUP($AS46, INDIRECT(ADDRESS($AF$4, COLUMN()-$AF$2-MQ$3)&amp;":"&amp;ADDRESS($AF$5, COLUMN()-$AF$1-MQ$3)), MQ$3, FALSE)+VLOOKUP($AT46, INDIRECT(ADDRESS($AF$4, COLUMN()-$AF$2-MQ$3)&amp;":"&amp;ADDRESS($AF$5, COLUMN()-$AF$1-MQ$3)), MQ$3, FALSE)</f>
        <v>2609687</v>
      </c>
      <c r="MR46" cm="1">
        <f t="array" aca="1" ref="MR46" ca="1">INDIRECT(ADDRESS(ROW(), MR$3-$AF$1+$AF$3))+VLOOKUP($AS46, INDIRECT(ADDRESS($AF$4, COLUMN()-$AF$2-MR$3)&amp;":"&amp;ADDRESS($AF$5, COLUMN()-$AF$1-MR$3)), MR$3, FALSE)+VLOOKUP($AT46, INDIRECT(ADDRESS($AF$4, COLUMN()-$AF$2-MR$3)&amp;":"&amp;ADDRESS($AF$5, COLUMN()-$AF$1-MR$3)), MR$3, FALSE)</f>
        <v>2479284</v>
      </c>
      <c r="MS46" t="str">
        <f t="shared" si="264"/>
        <v>NF</v>
      </c>
      <c r="MT46" t="str">
        <f t="shared" si="265"/>
        <v>FC</v>
      </c>
      <c r="MU46" t="str">
        <f t="shared" si="266"/>
        <v>NC</v>
      </c>
      <c r="MV46" cm="1">
        <f t="array" aca="1" ref="MV46" ca="1">INDIRECT(ADDRESS(ROW(), MV$3-$AF$1+$AF$3))+VLOOKUP($AS46, INDIRECT(ADDRESS($AF$4, COLUMN()-$AF$2-MV$3)&amp;":"&amp;ADDRESS($AF$5, COLUMN()-$AF$1-MV$3)), MV$3, FALSE)+VLOOKUP($AT46, INDIRECT(ADDRESS($AF$4, COLUMN()-$AF$2-MV$3)&amp;":"&amp;ADDRESS($AF$5, COLUMN()-$AF$1-MV$3)), MV$3, FALSE)</f>
        <v>10950951</v>
      </c>
      <c r="MW46" cm="1">
        <f t="array" aca="1" ref="MW46" ca="1">INDIRECT(ADDRESS(ROW(), MW$3-$AF$1+$AF$3))+VLOOKUP($AS46, INDIRECT(ADDRESS($AF$4, COLUMN()-$AF$2-MW$3)&amp;":"&amp;ADDRESS($AF$5, COLUMN()-$AF$1-MW$3)), MW$3, FALSE)+VLOOKUP($AT46, INDIRECT(ADDRESS($AF$4, COLUMN()-$AF$2-MW$3)&amp;":"&amp;ADDRESS($AF$5, COLUMN()-$AF$1-MW$3)), MW$3, FALSE)</f>
        <v>7966352</v>
      </c>
      <c r="MX46" cm="1">
        <f t="array" aca="1" ref="MX46" ca="1">INDIRECT(ADDRESS(ROW(), MX$3-$AF$1+$AF$3))+VLOOKUP($AS46, INDIRECT(ADDRESS($AF$4, COLUMN()-$AF$2-MX$3)&amp;":"&amp;ADDRESS($AF$5, COLUMN()-$AF$1-MX$3)), MX$3, FALSE)+VLOOKUP($AT46, INDIRECT(ADDRESS($AF$4, COLUMN()-$AF$2-MX$3)&amp;":"&amp;ADDRESS($AF$5, COLUMN()-$AF$1-MX$3)), MX$3, FALSE)</f>
        <v>1504322</v>
      </c>
      <c r="MY46" cm="1">
        <f t="array" aca="1" ref="MY46" ca="1">INDIRECT(ADDRESS(ROW(), MY$3-$AF$1+$AF$3))+VLOOKUP($AS46, INDIRECT(ADDRESS($AF$4, COLUMN()-$AF$2-MY$3)&amp;":"&amp;ADDRESS($AF$5, COLUMN()-$AF$1-MY$3)), MY$3, FALSE)+VLOOKUP($AT46, INDIRECT(ADDRESS($AF$4, COLUMN()-$AF$2-MY$3)&amp;":"&amp;ADDRESS($AF$5, COLUMN()-$AF$1-MY$3)), MY$3, FALSE)</f>
        <v>8573282</v>
      </c>
      <c r="MZ46" cm="1">
        <f t="array" aca="1" ref="MZ46" ca="1">INDIRECT(ADDRESS(ROW(), MZ$3-$AF$1+$AF$3))+VLOOKUP($AS46, INDIRECT(ADDRESS($AF$4, COLUMN()-$AF$2-MZ$3)&amp;":"&amp;ADDRESS($AF$5, COLUMN()-$AF$1-MZ$3)), MZ$3, FALSE)+VLOOKUP($AT46, INDIRECT(ADDRESS($AF$4, COLUMN()-$AF$2-MZ$3)&amp;":"&amp;ADDRESS($AF$5, COLUMN()-$AF$1-MZ$3)), MZ$3, FALSE)</f>
        <v>7442137</v>
      </c>
      <c r="NA46" cm="1">
        <f t="array" aca="1" ref="NA46" ca="1">INDIRECT(ADDRESS(ROW(), NA$3-$AF$1+$AF$3))+VLOOKUP($AS46, INDIRECT(ADDRESS($AF$4, COLUMN()-$AF$2-NA$3)&amp;":"&amp;ADDRESS($AF$5, COLUMN()-$AF$1-NA$3)), NA$3, FALSE)+VLOOKUP($AT46, INDIRECT(ADDRESS($AF$4, COLUMN()-$AF$2-NA$3)&amp;":"&amp;ADDRESS($AF$5, COLUMN()-$AF$1-NA$3)), NA$3, FALSE)</f>
        <v>8727039</v>
      </c>
      <c r="NB46" cm="1">
        <f t="array" aca="1" ref="NB46" ca="1">INDIRECT(ADDRESS(ROW(), NB$3-$AF$1+$AF$3))+VLOOKUP($AS46, INDIRECT(ADDRESS($AF$4, COLUMN()-$AF$2-NB$3)&amp;":"&amp;ADDRESS($AF$5, COLUMN()-$AF$1-NB$3)), NB$3, FALSE)+VLOOKUP($AT46, INDIRECT(ADDRESS($AF$4, COLUMN()-$AF$2-NB$3)&amp;":"&amp;ADDRESS($AF$5, COLUMN()-$AF$1-NB$3)), NB$3, FALSE)</f>
        <v>5542592</v>
      </c>
      <c r="NC46" cm="1">
        <f t="array" aca="1" ref="NC46" ca="1">INDIRECT(ADDRESS(ROW(), NC$3-$AF$1+$AF$3))+VLOOKUP($AS46, INDIRECT(ADDRESS($AF$4, COLUMN()-$AF$2-NC$3)&amp;":"&amp;ADDRESS($AF$5, COLUMN()-$AF$1-NC$3)), NC$3, FALSE)+VLOOKUP($AT46, INDIRECT(ADDRESS($AF$4, COLUMN()-$AF$2-NC$3)&amp;":"&amp;ADDRESS($AF$5, COLUMN()-$AF$1-NC$3)), NC$3, FALSE)</f>
        <v>6223498</v>
      </c>
      <c r="ND46" cm="1">
        <f t="array" aca="1" ref="ND46" ca="1">INDIRECT(ADDRESS(ROW(), ND$3-$AF$1+$AF$3))+VLOOKUP($AS46, INDIRECT(ADDRESS($AF$4, COLUMN()-$AF$2-ND$3)&amp;":"&amp;ADDRESS($AF$5, COLUMN()-$AF$1-ND$3)), ND$3, FALSE)+VLOOKUP($AT46, INDIRECT(ADDRESS($AF$4, COLUMN()-$AF$2-ND$3)&amp;":"&amp;ADDRESS($AF$5, COLUMN()-$AF$1-ND$3)), ND$3, FALSE)</f>
        <v>5221589</v>
      </c>
      <c r="NE46" cm="1">
        <f t="array" aca="1" ref="NE46" ca="1">INDIRECT(ADDRESS(ROW(), NE$3-$AF$1+$AF$3))+VLOOKUP($AS46, INDIRECT(ADDRESS($AF$4, COLUMN()-$AF$2-NE$3)&amp;":"&amp;ADDRESS($AF$5, COLUMN()-$AF$1-NE$3)), NE$3, FALSE)+VLOOKUP($AT46, INDIRECT(ADDRESS($AF$4, COLUMN()-$AF$2-NE$3)&amp;":"&amp;ADDRESS($AF$5, COLUMN()-$AF$1-NE$3)), NE$3, FALSE)</f>
        <v>4957101</v>
      </c>
      <c r="NF46" t="str">
        <f t="shared" si="267"/>
        <v>NF</v>
      </c>
      <c r="NG46" t="str">
        <f t="shared" si="268"/>
        <v>FC</v>
      </c>
      <c r="NH46" t="str">
        <f t="shared" si="269"/>
        <v>NC</v>
      </c>
      <c r="NI46" cm="1">
        <f t="array" aca="1" ref="NI46" ca="1">INDIRECT(ADDRESS(ROW(), NI$3-$AF$1+$AF$3))+VLOOKUP($AS46, INDIRECT(ADDRESS($AF$4, COLUMN()-$AF$2-NI$3)&amp;":"&amp;ADDRESS($AF$5, COLUMN()-$AF$1-NI$3)), NI$3, FALSE)+VLOOKUP($AT46, INDIRECT(ADDRESS($AF$4, COLUMN()-$AF$2-NI$3)&amp;":"&amp;ADDRESS($AF$5, COLUMN()-$AF$1-NI$3)), NI$3, FALSE)</f>
        <v>21904978</v>
      </c>
      <c r="NJ46" cm="1">
        <f t="array" aca="1" ref="NJ46" ca="1">INDIRECT(ADDRESS(ROW(), NJ$3-$AF$1+$AF$3))+VLOOKUP($AS46, INDIRECT(ADDRESS($AF$4, COLUMN()-$AF$2-NJ$3)&amp;":"&amp;ADDRESS($AF$5, COLUMN()-$AF$1-NJ$3)), NJ$3, FALSE)+VLOOKUP($AT46, INDIRECT(ADDRESS($AF$4, COLUMN()-$AF$2-NJ$3)&amp;":"&amp;ADDRESS($AF$5, COLUMN()-$AF$1-NJ$3)), NJ$3, FALSE)</f>
        <v>15933906</v>
      </c>
      <c r="NK46" cm="1">
        <f t="array" aca="1" ref="NK46" ca="1">INDIRECT(ADDRESS(ROW(), NK$3-$AF$1+$AF$3))+VLOOKUP($AS46, INDIRECT(ADDRESS($AF$4, COLUMN()-$AF$2-NK$3)&amp;":"&amp;ADDRESS($AF$5, COLUMN()-$AF$1-NK$3)), NK$3, FALSE)+VLOOKUP($AT46, INDIRECT(ADDRESS($AF$4, COLUMN()-$AF$2-NK$3)&amp;":"&amp;ADDRESS($AF$5, COLUMN()-$AF$1-NK$3)), NK$3, FALSE)</f>
        <v>3008068</v>
      </c>
      <c r="NL46" cm="1">
        <f t="array" aca="1" ref="NL46" ca="1">INDIRECT(ADDRESS(ROW(), NL$3-$AF$1+$AF$3))+VLOOKUP($AS46, INDIRECT(ADDRESS($AF$4, COLUMN()-$AF$2-NL$3)&amp;":"&amp;ADDRESS($AF$5, COLUMN()-$AF$1-NL$3)), NL$3, FALSE)+VLOOKUP($AT46, INDIRECT(ADDRESS($AF$4, COLUMN()-$AF$2-NL$3)&amp;":"&amp;ADDRESS($AF$5, COLUMN()-$AF$1-NL$3)), NL$3, FALSE)</f>
        <v>17153288</v>
      </c>
      <c r="NM46" cm="1">
        <f t="array" aca="1" ref="NM46" ca="1">INDIRECT(ADDRESS(ROW(), NM$3-$AF$1+$AF$3))+VLOOKUP($AS46, INDIRECT(ADDRESS($AF$4, COLUMN()-$AF$2-NM$3)&amp;":"&amp;ADDRESS($AF$5, COLUMN()-$AF$1-NM$3)), NM$3, FALSE)+VLOOKUP($AT46, INDIRECT(ADDRESS($AF$4, COLUMN()-$AF$2-NM$3)&amp;":"&amp;ADDRESS($AF$5, COLUMN()-$AF$1-NM$3)), NM$3, FALSE)</f>
        <v>14890488</v>
      </c>
      <c r="NN46" cm="1">
        <f t="array" aca="1" ref="NN46" ca="1">INDIRECT(ADDRESS(ROW(), NN$3-$AF$1+$AF$3))+VLOOKUP($AS46, INDIRECT(ADDRESS($AF$4, COLUMN()-$AF$2-NN$3)&amp;":"&amp;ADDRESS($AF$5, COLUMN()-$AF$1-NN$3)), NN$3, FALSE)+VLOOKUP($AT46, INDIRECT(ADDRESS($AF$4, COLUMN()-$AF$2-NN$3)&amp;":"&amp;ADDRESS($AF$5, COLUMN()-$AF$1-NN$3)), NN$3, FALSE)</f>
        <v>17448468</v>
      </c>
      <c r="NO46" cm="1">
        <f t="array" aca="1" ref="NO46" ca="1">INDIRECT(ADDRESS(ROW(), NO$3-$AF$1+$AF$3))+VLOOKUP($AS46, INDIRECT(ADDRESS($AF$4, COLUMN()-$AF$2-NO$3)&amp;":"&amp;ADDRESS($AF$5, COLUMN()-$AF$1-NO$3)), NO$3, FALSE)+VLOOKUP($AT46, INDIRECT(ADDRESS($AF$4, COLUMN()-$AF$2-NO$3)&amp;":"&amp;ADDRESS($AF$5, COLUMN()-$AF$1-NO$3)), NO$3, FALSE)</f>
        <v>11082424</v>
      </c>
      <c r="NP46" cm="1">
        <f t="array" aca="1" ref="NP46" ca="1">INDIRECT(ADDRESS(ROW(), NP$3-$AF$1+$AF$3))+VLOOKUP($AS46, INDIRECT(ADDRESS($AF$4, COLUMN()-$AF$2-NP$3)&amp;":"&amp;ADDRESS($AF$5, COLUMN()-$AF$1-NP$3)), NP$3, FALSE)+VLOOKUP($AT46, INDIRECT(ADDRESS($AF$4, COLUMN()-$AF$2-NP$3)&amp;":"&amp;ADDRESS($AF$5, COLUMN()-$AF$1-NP$3)), NP$3, FALSE)</f>
        <v>12443890</v>
      </c>
      <c r="NQ46" cm="1">
        <f t="array" aca="1" ref="NQ46" ca="1">INDIRECT(ADDRESS(ROW(), NQ$3-$AF$1+$AF$3))+VLOOKUP($AS46, INDIRECT(ADDRESS($AF$4, COLUMN()-$AF$2-NQ$3)&amp;":"&amp;ADDRESS($AF$5, COLUMN()-$AF$1-NQ$3)), NQ$3, FALSE)+VLOOKUP($AT46, INDIRECT(ADDRESS($AF$4, COLUMN()-$AF$2-NQ$3)&amp;":"&amp;ADDRESS($AF$5, COLUMN()-$AF$1-NQ$3)), NQ$3, FALSE)</f>
        <v>10441984</v>
      </c>
      <c r="NR46" cm="1">
        <f t="array" aca="1" ref="NR46" ca="1">INDIRECT(ADDRESS(ROW(), NR$3-$AF$1+$AF$3))+VLOOKUP($AS46, INDIRECT(ADDRESS($AF$4, COLUMN()-$AF$2-NR$3)&amp;":"&amp;ADDRESS($AF$5, COLUMN()-$AF$1-NR$3)), NR$3, FALSE)+VLOOKUP($AT46, INDIRECT(ADDRESS($AF$4, COLUMN()-$AF$2-NR$3)&amp;":"&amp;ADDRESS($AF$5, COLUMN()-$AF$1-NR$3)), NR$3, FALSE)</f>
        <v>9910233</v>
      </c>
      <c r="NS46" t="str">
        <f t="shared" si="270"/>
        <v>NF</v>
      </c>
      <c r="NT46" t="str">
        <f t="shared" si="271"/>
        <v>FC</v>
      </c>
      <c r="NU46" t="str">
        <f t="shared" si="272"/>
        <v>NC</v>
      </c>
      <c r="NV46" cm="1">
        <f t="array" aca="1" ref="NV46" ca="1">INDIRECT(ADDRESS(ROW(), NV$3-$AF$1+$AF$3))+VLOOKUP($AS46, INDIRECT(ADDRESS($AF$4, COLUMN()-$AF$2-NV$3)&amp;":"&amp;ADDRESS($AF$5, COLUMN()-$AF$1-NV$3)), NV$3, FALSE)+VLOOKUP($AT46, INDIRECT(ADDRESS($AF$4, COLUMN()-$AF$2-NV$3)&amp;":"&amp;ADDRESS($AF$5, COLUMN()-$AF$1-NV$3)), NV$3, FALSE)</f>
        <v>43813227</v>
      </c>
      <c r="NW46" cm="1">
        <f t="array" aca="1" ref="NW46" ca="1">INDIRECT(ADDRESS(ROW(), NW$3-$AF$1+$AF$3))+VLOOKUP($AS46, INDIRECT(ADDRESS($AF$4, COLUMN()-$AF$2-NW$3)&amp;":"&amp;ADDRESS($AF$5, COLUMN()-$AF$1-NW$3)), NW$3, FALSE)+VLOOKUP($AT46, INDIRECT(ADDRESS($AF$4, COLUMN()-$AF$2-NW$3)&amp;":"&amp;ADDRESS($AF$5, COLUMN()-$AF$1-NW$3)), NW$3, FALSE)</f>
        <v>31872781</v>
      </c>
      <c r="NX46" cm="1">
        <f t="array" aca="1" ref="NX46" ca="1">INDIRECT(ADDRESS(ROW(), NX$3-$AF$1+$AF$3))+VLOOKUP($AS46, INDIRECT(ADDRESS($AF$4, COLUMN()-$AF$2-NX$3)&amp;":"&amp;ADDRESS($AF$5, COLUMN()-$AF$1-NX$3)), NX$3, FALSE)+VLOOKUP($AT46, INDIRECT(ADDRESS($AF$4, COLUMN()-$AF$2-NX$3)&amp;":"&amp;ADDRESS($AF$5, COLUMN()-$AF$1-NX$3)), NX$3, FALSE)</f>
        <v>6016953</v>
      </c>
      <c r="NY46" cm="1">
        <f t="array" aca="1" ref="NY46" ca="1">INDIRECT(ADDRESS(ROW(), NY$3-$AF$1+$AF$3))+VLOOKUP($AS46, INDIRECT(ADDRESS($AF$4, COLUMN()-$AF$2-NY$3)&amp;":"&amp;ADDRESS($AF$5, COLUMN()-$AF$1-NY$3)), NY$3, FALSE)+VLOOKUP($AT46, INDIRECT(ADDRESS($AF$4, COLUMN()-$AF$2-NY$3)&amp;":"&amp;ADDRESS($AF$5, COLUMN()-$AF$1-NY$3)), NY$3, FALSE)</f>
        <v>34315563</v>
      </c>
      <c r="NZ46" cm="1">
        <f t="array" aca="1" ref="NZ46" ca="1">INDIRECT(ADDRESS(ROW(), NZ$3-$AF$1+$AF$3))+VLOOKUP($AS46, INDIRECT(ADDRESS($AF$4, COLUMN()-$AF$2-NZ$3)&amp;":"&amp;ADDRESS($AF$5, COLUMN()-$AF$1-NZ$3)), NZ$3, FALSE)+VLOOKUP($AT46, INDIRECT(ADDRESS($AF$4, COLUMN()-$AF$2-NZ$3)&amp;":"&amp;ADDRESS($AF$5, COLUMN()-$AF$1-NZ$3)), NZ$3, FALSE)</f>
        <v>29788341</v>
      </c>
      <c r="OA46" cm="1">
        <f t="array" aca="1" ref="OA46" ca="1">INDIRECT(ADDRESS(ROW(), OA$3-$AF$1+$AF$3))+VLOOKUP($AS46, INDIRECT(ADDRESS($AF$4, COLUMN()-$AF$2-OA$3)&amp;":"&amp;ADDRESS($AF$5, COLUMN()-$AF$1-OA$3)), OA$3, FALSE)+VLOOKUP($AT46, INDIRECT(ADDRESS($AF$4, COLUMN()-$AF$2-OA$3)&amp;":"&amp;ADDRESS($AF$5, COLUMN()-$AF$1-OA$3)), OA$3, FALSE)</f>
        <v>34873214</v>
      </c>
      <c r="OB46" cm="1">
        <f t="array" aca="1" ref="OB46" ca="1">INDIRECT(ADDRESS(ROW(), OB$3-$AF$1+$AF$3))+VLOOKUP($AS46, INDIRECT(ADDRESS($AF$4, COLUMN()-$AF$2-OB$3)&amp;":"&amp;ADDRESS($AF$5, COLUMN()-$AF$1-OB$3)), OB$3, FALSE)+VLOOKUP($AT46, INDIRECT(ADDRESS($AF$4, COLUMN()-$AF$2-OB$3)&amp;":"&amp;ADDRESS($AF$5, COLUMN()-$AF$1-OB$3)), OB$3, FALSE)</f>
        <v>22154004</v>
      </c>
      <c r="OC46" cm="1">
        <f t="array" aca="1" ref="OC46" ca="1">INDIRECT(ADDRESS(ROW(), OC$3-$AF$1+$AF$3))+VLOOKUP($AS46, INDIRECT(ADDRESS($AF$4, COLUMN()-$AF$2-OC$3)&amp;":"&amp;ADDRESS($AF$5, COLUMN()-$AF$1-OC$3)), OC$3, FALSE)+VLOOKUP($AT46, INDIRECT(ADDRESS($AF$4, COLUMN()-$AF$2-OC$3)&amp;":"&amp;ADDRESS($AF$5, COLUMN()-$AF$1-OC$3)), OC$3, FALSE)</f>
        <v>24894055</v>
      </c>
      <c r="OD46" cm="1">
        <f t="array" aca="1" ref="OD46" ca="1">INDIRECT(ADDRESS(ROW(), OD$3-$AF$1+$AF$3))+VLOOKUP($AS46, INDIRECT(ADDRESS($AF$4, COLUMN()-$AF$2-OD$3)&amp;":"&amp;ADDRESS($AF$5, COLUMN()-$AF$1-OD$3)), OD$3, FALSE)+VLOOKUP($AT46, INDIRECT(ADDRESS($AF$4, COLUMN()-$AF$2-OD$3)&amp;":"&amp;ADDRESS($AF$5, COLUMN()-$AF$1-OD$3)), OD$3, FALSE)</f>
        <v>20887941</v>
      </c>
      <c r="OE46" cm="1">
        <f t="array" aca="1" ref="OE46" ca="1">INDIRECT(ADDRESS(ROW(), OE$3-$AF$1+$AF$3))+VLOOKUP($AS46, INDIRECT(ADDRESS($AF$4, COLUMN()-$AF$2-OE$3)&amp;":"&amp;ADDRESS($AF$5, COLUMN()-$AF$1-OE$3)), OE$3, FALSE)+VLOOKUP($AT46, INDIRECT(ADDRESS($AF$4, COLUMN()-$AF$2-OE$3)&amp;":"&amp;ADDRESS($AF$5, COLUMN()-$AF$1-OE$3)), OE$3, FALSE)</f>
        <v>19819376</v>
      </c>
      <c r="OF46" t="str">
        <f t="shared" si="273"/>
        <v>NF</v>
      </c>
      <c r="OG46" t="str">
        <f t="shared" si="274"/>
        <v>FC</v>
      </c>
      <c r="OH46" t="str">
        <f t="shared" si="275"/>
        <v>NC</v>
      </c>
      <c r="OI46" cm="1">
        <f t="array" aca="1" ref="OI46" ca="1">INDIRECT(ADDRESS(ROW(), OI$3-$AF$1+$AF$3))+VLOOKUP($AS46, INDIRECT(ADDRESS($AF$4, COLUMN()-$AF$2-OI$3)&amp;":"&amp;ADDRESS($AF$5, COLUMN()-$AF$1-OI$3)), OI$3, FALSE)+VLOOKUP($AT46, INDIRECT(ADDRESS($AF$4, COLUMN()-$AF$2-OI$3)&amp;":"&amp;ADDRESS($AF$5, COLUMN()-$AF$1-OI$3)), OI$3, FALSE)</f>
        <v>87635950</v>
      </c>
      <c r="OJ46" cm="1">
        <f t="array" aca="1" ref="OJ46" ca="1">INDIRECT(ADDRESS(ROW(), OJ$3-$AF$1+$AF$3))+VLOOKUP($AS46, INDIRECT(ADDRESS($AF$4, COLUMN()-$AF$2-OJ$3)&amp;":"&amp;ADDRESS($AF$5, COLUMN()-$AF$1-OJ$3)), OJ$3, FALSE)+VLOOKUP($AT46, INDIRECT(ADDRESS($AF$4, COLUMN()-$AF$2-OJ$3)&amp;":"&amp;ADDRESS($AF$5, COLUMN()-$AF$1-OJ$3)), OJ$3, FALSE)</f>
        <v>63749537</v>
      </c>
      <c r="OK46" cm="1">
        <f t="array" aca="1" ref="OK46" ca="1">INDIRECT(ADDRESS(ROW(), OK$3-$AF$1+$AF$3))+VLOOKUP($AS46, INDIRECT(ADDRESS($AF$4, COLUMN()-$AF$2-OK$3)&amp;":"&amp;ADDRESS($AF$5, COLUMN()-$AF$1-OK$3)), OK$3, FALSE)+VLOOKUP($AT46, INDIRECT(ADDRESS($AF$4, COLUMN()-$AF$2-OK$3)&amp;":"&amp;ADDRESS($AF$5, COLUMN()-$AF$1-OK$3)), OK$3, FALSE)</f>
        <v>12036834</v>
      </c>
      <c r="OL46" cm="1">
        <f t="array" aca="1" ref="OL46" ca="1">INDIRECT(ADDRESS(ROW(), OL$3-$AF$1+$AF$3))+VLOOKUP($AS46, INDIRECT(ADDRESS($AF$4, COLUMN()-$AF$2-OL$3)&amp;":"&amp;ADDRESS($AF$5, COLUMN()-$AF$1-OL$3)), OL$3, FALSE)+VLOOKUP($AT46, INDIRECT(ADDRESS($AF$4, COLUMN()-$AF$2-OL$3)&amp;":"&amp;ADDRESS($AF$5, COLUMN()-$AF$1-OL$3)), OL$3, FALSE)</f>
        <v>68643854</v>
      </c>
      <c r="OM46" cm="1">
        <f t="array" aca="1" ref="OM46" ca="1">INDIRECT(ADDRESS(ROW(), OM$3-$AF$1+$AF$3))+VLOOKUP($AS46, INDIRECT(ADDRESS($AF$4, COLUMN()-$AF$2-OM$3)&amp;":"&amp;ADDRESS($AF$5, COLUMN()-$AF$1-OM$3)), OM$3, FALSE)+VLOOKUP($AT46, INDIRECT(ADDRESS($AF$4, COLUMN()-$AF$2-OM$3)&amp;":"&amp;ADDRESS($AF$5, COLUMN()-$AF$1-OM$3)), OM$3, FALSE)</f>
        <v>59581093</v>
      </c>
      <c r="ON46" cm="1">
        <f t="array" aca="1" ref="ON46" ca="1">INDIRECT(ADDRESS(ROW(), ON$3-$AF$1+$AF$3))+VLOOKUP($AS46, INDIRECT(ADDRESS($AF$4, COLUMN()-$AF$2-ON$3)&amp;":"&amp;ADDRESS($AF$5, COLUMN()-$AF$1-ON$3)), ON$3, FALSE)+VLOOKUP($AT46, INDIRECT(ADDRESS($AF$4, COLUMN()-$AF$2-ON$3)&amp;":"&amp;ADDRESS($AF$5, COLUMN()-$AF$1-ON$3)), ON$3, FALSE)</f>
        <v>69729065</v>
      </c>
      <c r="OO46" cm="1">
        <f t="array" aca="1" ref="OO46" ca="1">INDIRECT(ADDRESS(ROW(), OO$3-$AF$1+$AF$3))+VLOOKUP($AS46, INDIRECT(ADDRESS($AF$4, COLUMN()-$AF$2-OO$3)&amp;":"&amp;ADDRESS($AF$5, COLUMN()-$AF$1-OO$3)), OO$3, FALSE)+VLOOKUP($AT46, INDIRECT(ADDRESS($AF$4, COLUMN()-$AF$2-OO$3)&amp;":"&amp;ADDRESS($AF$5, COLUMN()-$AF$1-OO$3)), OO$3, FALSE)</f>
        <v>44303847</v>
      </c>
      <c r="OP46" cm="1">
        <f t="array" aca="1" ref="OP46" ca="1">INDIRECT(ADDRESS(ROW(), OP$3-$AF$1+$AF$3))+VLOOKUP($AS46, INDIRECT(ADDRESS($AF$4, COLUMN()-$AF$2-OP$3)&amp;":"&amp;ADDRESS($AF$5, COLUMN()-$AF$1-OP$3)), OP$3, FALSE)+VLOOKUP($AT46, INDIRECT(ADDRESS($AF$4, COLUMN()-$AF$2-OP$3)&amp;":"&amp;ADDRESS($AF$5, COLUMN()-$AF$1-OP$3)), OP$3, FALSE)</f>
        <v>49783344</v>
      </c>
      <c r="OQ46" cm="1">
        <f t="array" aca="1" ref="OQ46" ca="1">INDIRECT(ADDRESS(ROW(), OQ$3-$AF$1+$AF$3))+VLOOKUP($AS46, INDIRECT(ADDRESS($AF$4, COLUMN()-$AF$2-OQ$3)&amp;":"&amp;ADDRESS($AF$5, COLUMN()-$AF$1-OQ$3)), OQ$3, FALSE)+VLOOKUP($AT46, INDIRECT(ADDRESS($AF$4, COLUMN()-$AF$2-OQ$3)&amp;":"&amp;ADDRESS($AF$5, COLUMN()-$AF$1-OQ$3)), OQ$3, FALSE)</f>
        <v>41771904</v>
      </c>
      <c r="OR46" cm="1">
        <f t="array" aca="1" ref="OR46" ca="1">INDIRECT(ADDRESS(ROW(), OR$3-$AF$1+$AF$3))+VLOOKUP($AS46, INDIRECT(ADDRESS($AF$4, COLUMN()-$AF$2-OR$3)&amp;":"&amp;ADDRESS($AF$5, COLUMN()-$AF$1-OR$3)), OR$3, FALSE)+VLOOKUP($AT46, INDIRECT(ADDRESS($AF$4, COLUMN()-$AF$2-OR$3)&amp;":"&amp;ADDRESS($AF$5, COLUMN()-$AF$1-OR$3)), OR$3, FALSE)</f>
        <v>39635483</v>
      </c>
      <c r="OS46" t="str">
        <f t="shared" si="276"/>
        <v>NF</v>
      </c>
      <c r="OT46" t="str">
        <f t="shared" si="277"/>
        <v>FC</v>
      </c>
      <c r="OU46" t="str">
        <f t="shared" si="278"/>
        <v>NC</v>
      </c>
      <c r="OV46" cm="1">
        <f t="array" aca="1" ref="OV46" ca="1">INDIRECT(ADDRESS(ROW(), OV$3-$AF$1+$AF$3))+VLOOKUP($AS46, INDIRECT(ADDRESS($AF$4, COLUMN()-$AF$2-OV$3)&amp;":"&amp;ADDRESS($AF$5, COLUMN()-$AF$1-OV$3)), OV$3, FALSE)+VLOOKUP($AT46, INDIRECT(ADDRESS($AF$4, COLUMN()-$AF$2-OV$3)&amp;":"&amp;ADDRESS($AF$5, COLUMN()-$AF$1-OV$3)), OV$3, FALSE)</f>
        <v>175281137</v>
      </c>
      <c r="OW46" cm="1">
        <f t="array" aca="1" ref="OW46" ca="1">INDIRECT(ADDRESS(ROW(), OW$3-$AF$1+$AF$3))+VLOOKUP($AS46, INDIRECT(ADDRESS($AF$4, COLUMN()-$AF$2-OW$3)&amp;":"&amp;ADDRESS($AF$5, COLUMN()-$AF$1-OW$3)), OW$3, FALSE)+VLOOKUP($AT46, INDIRECT(ADDRESS($AF$4, COLUMN()-$AF$2-OW$3)&amp;":"&amp;ADDRESS($AF$5, COLUMN()-$AF$1-OW$3)), OW$3, FALSE)</f>
        <v>127520501</v>
      </c>
      <c r="OX46" cm="1">
        <f t="array" aca="1" ref="OX46" ca="1">INDIRECT(ADDRESS(ROW(), OX$3-$AF$1+$AF$3))+VLOOKUP($AS46, INDIRECT(ADDRESS($AF$4, COLUMN()-$AF$2-OX$3)&amp;":"&amp;ADDRESS($AF$5, COLUMN()-$AF$1-OX$3)), OX$3, FALSE)+VLOOKUP($AT46, INDIRECT(ADDRESS($AF$4, COLUMN()-$AF$2-OX$3)&amp;":"&amp;ADDRESS($AF$5, COLUMN()-$AF$1-OX$3)), OX$3, FALSE)</f>
        <v>24081848</v>
      </c>
      <c r="OY46" cm="1">
        <f t="array" aca="1" ref="OY46" ca="1">INDIRECT(ADDRESS(ROW(), OY$3-$AF$1+$AF$3))+VLOOKUP($AS46, INDIRECT(ADDRESS($AF$4, COLUMN()-$AF$2-OY$3)&amp;":"&amp;ADDRESS($AF$5, COLUMN()-$AF$1-OY$3)), OY$3, FALSE)+VLOOKUP($AT46, INDIRECT(ADDRESS($AF$4, COLUMN()-$AF$2-OY$3)&amp;":"&amp;ADDRESS($AF$5, COLUMN()-$AF$1-OY$3)), OY$3, FALSE)</f>
        <v>137294093</v>
      </c>
      <c r="OZ46" cm="1">
        <f t="array" aca="1" ref="OZ46" ca="1">INDIRECT(ADDRESS(ROW(), OZ$3-$AF$1+$AF$3))+VLOOKUP($AS46, INDIRECT(ADDRESS($AF$4, COLUMN()-$AF$2-OZ$3)&amp;":"&amp;ADDRESS($AF$5, COLUMN()-$AF$1-OZ$3)), OZ$3, FALSE)+VLOOKUP($AT46, INDIRECT(ADDRESS($AF$4, COLUMN()-$AF$2-OZ$3)&amp;":"&amp;ADDRESS($AF$5, COLUMN()-$AF$1-OZ$3)), OZ$3, FALSE)</f>
        <v>119164098</v>
      </c>
      <c r="PA46" cm="1">
        <f t="array" aca="1" ref="PA46" ca="1">INDIRECT(ADDRESS(ROW(), PA$3-$AF$1+$AF$3))+VLOOKUP($AS46, INDIRECT(ADDRESS($AF$4, COLUMN()-$AF$2-PA$3)&amp;":"&amp;ADDRESS($AF$5, COLUMN()-$AF$1-PA$3)), PA$3, FALSE)+VLOOKUP($AT46, INDIRECT(ADDRESS($AF$4, COLUMN()-$AF$2-PA$3)&amp;":"&amp;ADDRESS($AF$5, COLUMN()-$AF$1-PA$3)), PA$3, FALSE)</f>
        <v>139411164</v>
      </c>
      <c r="PB46" cm="1">
        <f t="array" aca="1" ref="PB46" ca="1">INDIRECT(ADDRESS(ROW(), PB$3-$AF$1+$AF$3))+VLOOKUP($AS46, INDIRECT(ADDRESS($AF$4, COLUMN()-$AF$2-PB$3)&amp;":"&amp;ADDRESS($AF$5, COLUMN()-$AF$1-PB$3)), PB$3, FALSE)+VLOOKUP($AT46, INDIRECT(ADDRESS($AF$4, COLUMN()-$AF$2-PB$3)&amp;":"&amp;ADDRESS($AF$5, COLUMN()-$AF$1-PB$3)), PB$3, FALSE)</f>
        <v>88589479</v>
      </c>
      <c r="PC46" cm="1">
        <f t="array" aca="1" ref="PC46" ca="1">INDIRECT(ADDRESS(ROW(), PC$3-$AF$1+$AF$3))+VLOOKUP($AS46, INDIRECT(ADDRESS($AF$4, COLUMN()-$AF$2-PC$3)&amp;":"&amp;ADDRESS($AF$5, COLUMN()-$AF$1-PC$3)), PC$3, FALSE)+VLOOKUP($AT46, INDIRECT(ADDRESS($AF$4, COLUMN()-$AF$2-PC$3)&amp;":"&amp;ADDRESS($AF$5, COLUMN()-$AF$1-PC$3)), PC$3, FALSE)</f>
        <v>99574734</v>
      </c>
      <c r="PD46" cm="1">
        <f t="array" aca="1" ref="PD46" ca="1">INDIRECT(ADDRESS(ROW(), PD$3-$AF$1+$AF$3))+VLOOKUP($AS46, INDIRECT(ADDRESS($AF$4, COLUMN()-$AF$2-PD$3)&amp;":"&amp;ADDRESS($AF$5, COLUMN()-$AF$1-PD$3)), PD$3, FALSE)+VLOOKUP($AT46, INDIRECT(ADDRESS($AF$4, COLUMN()-$AF$2-PD$3)&amp;":"&amp;ADDRESS($AF$5, COLUMN()-$AF$1-PD$3)), PD$3, FALSE)</f>
        <v>83552908</v>
      </c>
      <c r="PE46" cm="1">
        <f t="array" aca="1" ref="PE46" ca="1">INDIRECT(ADDRESS(ROW(), PE$3-$AF$1+$AF$3))+VLOOKUP($AS46, INDIRECT(ADDRESS($AF$4, COLUMN()-$AF$2-PE$3)&amp;":"&amp;ADDRESS($AF$5, COLUMN()-$AF$1-PE$3)), PE$3, FALSE)+VLOOKUP($AT46, INDIRECT(ADDRESS($AF$4, COLUMN()-$AF$2-PE$3)&amp;":"&amp;ADDRESS($AF$5, COLUMN()-$AF$1-PE$3)), PE$3, FALSE)</f>
        <v>79271861</v>
      </c>
      <c r="PF46" t="str">
        <f t="shared" si="279"/>
        <v>NF</v>
      </c>
      <c r="PG46" t="str">
        <f t="shared" si="280"/>
        <v>FC</v>
      </c>
      <c r="PH46" t="str">
        <f t="shared" si="281"/>
        <v>NC</v>
      </c>
      <c r="PI46" cm="1">
        <f t="array" aca="1" ref="PI46" ca="1">INDIRECT(ADDRESS(ROW(), PI$3-$AF$1+$AF$3))+VLOOKUP($AS46, INDIRECT(ADDRESS($AF$4, COLUMN()-$AF$2-PI$3)&amp;":"&amp;ADDRESS($AF$5, COLUMN()-$AF$1-PI$3)), PI$3, FALSE)+VLOOKUP($AT46, INDIRECT(ADDRESS($AF$4, COLUMN()-$AF$2-PI$3)&amp;":"&amp;ADDRESS($AF$5, COLUMN()-$AF$1-PI$3)), PI$3, FALSE)</f>
        <v>350586518</v>
      </c>
      <c r="PJ46" cm="1">
        <f t="array" aca="1" ref="PJ46" ca="1">INDIRECT(ADDRESS(ROW(), PJ$3-$AF$1+$AF$3))+VLOOKUP($AS46, INDIRECT(ADDRESS($AF$4, COLUMN()-$AF$2-PJ$3)&amp;":"&amp;ADDRESS($AF$5, COLUMN()-$AF$1-PJ$3)), PJ$3, FALSE)+VLOOKUP($AT46, INDIRECT(ADDRESS($AF$4, COLUMN()-$AF$2-PJ$3)&amp;":"&amp;ADDRESS($AF$5, COLUMN()-$AF$1-PJ$3)), PJ$3, FALSE)</f>
        <v>255067350</v>
      </c>
      <c r="PK46" cm="1">
        <f t="array" aca="1" ref="PK46" ca="1">INDIRECT(ADDRESS(ROW(), PK$3-$AF$1+$AF$3))+VLOOKUP($AS46, INDIRECT(ADDRESS($AF$4, COLUMN()-$AF$2-PK$3)&amp;":"&amp;ADDRESS($AF$5, COLUMN()-$AF$1-PK$3)), PK$3, FALSE)+VLOOKUP($AT46, INDIRECT(ADDRESS($AF$4, COLUMN()-$AF$2-PK$3)&amp;":"&amp;ADDRESS($AF$5, COLUMN()-$AF$1-PK$3)), PK$3, FALSE)</f>
        <v>48173815</v>
      </c>
      <c r="PL46" cm="1">
        <f t="array" aca="1" ref="PL46" ca="1">INDIRECT(ADDRESS(ROW(), PL$3-$AF$1+$AF$3))+VLOOKUP($AS46, INDIRECT(ADDRESS($AF$4, COLUMN()-$AF$2-PL$3)&amp;":"&amp;ADDRESS($AF$5, COLUMN()-$AF$1-PL$3)), PL$3, FALSE)+VLOOKUP($AT46, INDIRECT(ADDRESS($AF$4, COLUMN()-$AF$2-PL$3)&amp;":"&amp;ADDRESS($AF$5, COLUMN()-$AF$1-PL$3)), PL$3, FALSE)</f>
        <v>274591493</v>
      </c>
      <c r="PM46" cm="1">
        <f t="array" aca="1" ref="PM46" ca="1">INDIRECT(ADDRESS(ROW(), PM$3-$AF$1+$AF$3))+VLOOKUP($AS46, INDIRECT(ADDRESS($AF$4, COLUMN()-$AF$2-PM$3)&amp;":"&amp;ADDRESS($AF$5, COLUMN()-$AF$1-PM$3)), PM$3, FALSE)+VLOOKUP($AT46, INDIRECT(ADDRESS($AF$4, COLUMN()-$AF$2-PM$3)&amp;":"&amp;ADDRESS($AF$5, COLUMN()-$AF$1-PM$3)), PM$3, FALSE)</f>
        <v>238323516</v>
      </c>
      <c r="PN46" cm="1">
        <f t="array" aca="1" ref="PN46" ca="1">INDIRECT(ADDRESS(ROW(), PN$3-$AF$1+$AF$3))+VLOOKUP($AS46, INDIRECT(ADDRESS($AF$4, COLUMN()-$AF$2-PN$3)&amp;":"&amp;ADDRESS($AF$5, COLUMN()-$AF$1-PN$3)), PN$3, FALSE)+VLOOKUP($AT46, INDIRECT(ADDRESS($AF$4, COLUMN()-$AF$2-PN$3)&amp;":"&amp;ADDRESS($AF$5, COLUMN()-$AF$1-PN$3)), PN$3, FALSE)</f>
        <v>278801533</v>
      </c>
      <c r="PO46" cm="1">
        <f t="array" aca="1" ref="PO46" ca="1">INDIRECT(ADDRESS(ROW(), PO$3-$AF$1+$AF$3))+VLOOKUP($AS46, INDIRECT(ADDRESS($AF$4, COLUMN()-$AF$2-PO$3)&amp;":"&amp;ADDRESS($AF$5, COLUMN()-$AF$1-PO$3)), PO$3, FALSE)+VLOOKUP($AT46, INDIRECT(ADDRESS($AF$4, COLUMN()-$AF$2-PO$3)&amp;":"&amp;ADDRESS($AF$5, COLUMN()-$AF$1-PO$3)), PO$3, FALSE)</f>
        <v>177179598</v>
      </c>
      <c r="PP46" cm="1">
        <f t="array" aca="1" ref="PP46" ca="1">INDIRECT(ADDRESS(ROW(), PP$3-$AF$1+$AF$3))+VLOOKUP($AS46, INDIRECT(ADDRESS($AF$4, COLUMN()-$AF$2-PP$3)&amp;":"&amp;ADDRESS($AF$5, COLUMN()-$AF$1-PP$3)), PP$3, FALSE)+VLOOKUP($AT46, INDIRECT(ADDRESS($AF$4, COLUMN()-$AF$2-PP$3)&amp;":"&amp;ADDRESS($AF$5, COLUMN()-$AF$1-PP$3)), PP$3, FALSE)</f>
        <v>199125999</v>
      </c>
      <c r="PQ46" cm="1">
        <f t="array" aca="1" ref="PQ46" ca="1">INDIRECT(ADDRESS(ROW(), PQ$3-$AF$1+$AF$3))+VLOOKUP($AS46, INDIRECT(ADDRESS($AF$4, COLUMN()-$AF$2-PQ$3)&amp;":"&amp;ADDRESS($AF$5, COLUMN()-$AF$1-PQ$3)), PQ$3, FALSE)+VLOOKUP($AT46, INDIRECT(ADDRESS($AF$4, COLUMN()-$AF$2-PQ$3)&amp;":"&amp;ADDRESS($AF$5, COLUMN()-$AF$1-PQ$3)), PQ$3, FALSE)</f>
        <v>167098329</v>
      </c>
      <c r="PR46" cm="1">
        <f t="array" aca="1" ref="PR46" ca="1">INDIRECT(ADDRESS(ROW(), PR$3-$AF$1+$AF$3))+VLOOKUP($AS46, INDIRECT(ADDRESS($AF$4, COLUMN()-$AF$2-PR$3)&amp;":"&amp;ADDRESS($AF$5, COLUMN()-$AF$1-PR$3)), PR$3, FALSE)+VLOOKUP($AT46, INDIRECT(ADDRESS($AF$4, COLUMN()-$AF$2-PR$3)&amp;":"&amp;ADDRESS($AF$5, COLUMN()-$AF$1-PR$3)), PR$3, FALSE)</f>
        <v>158535496</v>
      </c>
      <c r="PS46" t="str">
        <f t="shared" si="282"/>
        <v>NF</v>
      </c>
      <c r="PT46" t="str">
        <f t="shared" si="283"/>
        <v>FC</v>
      </c>
      <c r="PU46" t="str">
        <f t="shared" si="284"/>
        <v>NC</v>
      </c>
      <c r="PV46" cm="1">
        <f t="array" aca="1" ref="PV46" ca="1">INDIRECT(ADDRESS(ROW(), PV$3-$AF$1+$AF$3))+VLOOKUP($AS46, INDIRECT(ADDRESS($AF$4, COLUMN()-$AF$2-PV$3)&amp;":"&amp;ADDRESS($AF$5, COLUMN()-$AF$1-PV$3)), PV$3, FALSE)+VLOOKUP($AT46, INDIRECT(ADDRESS($AF$4, COLUMN()-$AF$2-PV$3)&amp;":"&amp;ADDRESS($AF$5, COLUMN()-$AF$1-PV$3)), PV$3, FALSE)</f>
        <v>701207621</v>
      </c>
      <c r="PW46" cm="1">
        <f t="array" aca="1" ref="PW46" ca="1">INDIRECT(ADDRESS(ROW(), PW$3-$AF$1+$AF$3))+VLOOKUP($AS46, INDIRECT(ADDRESS($AF$4, COLUMN()-$AF$2-PW$3)&amp;":"&amp;ADDRESS($AF$5, COLUMN()-$AF$1-PW$3)), PW$3, FALSE)+VLOOKUP($AT46, INDIRECT(ADDRESS($AF$4, COLUMN()-$AF$2-PW$3)&amp;":"&amp;ADDRESS($AF$5, COLUMN()-$AF$1-PW$3)), PW$3, FALSE)</f>
        <v>510186361</v>
      </c>
      <c r="PX46" cm="1">
        <f t="array" aca="1" ref="PX46" ca="1">INDIRECT(ADDRESS(ROW(), PX$3-$AF$1+$AF$3))+VLOOKUP($AS46, INDIRECT(ADDRESS($AF$4, COLUMN()-$AF$2-PX$3)&amp;":"&amp;ADDRESS($AF$5, COLUMN()-$AF$1-PX$3)), PX$3, FALSE)+VLOOKUP($AT46, INDIRECT(ADDRESS($AF$4, COLUMN()-$AF$2-PX$3)&amp;":"&amp;ADDRESS($AF$5, COLUMN()-$AF$1-PX$3)), PX$3, FALSE)</f>
        <v>96361957</v>
      </c>
      <c r="PY46" cm="1">
        <f t="array" aca="1" ref="PY46" ca="1">INDIRECT(ADDRESS(ROW(), PY$3-$AF$1+$AF$3))+VLOOKUP($AS46, INDIRECT(ADDRESS($AF$4, COLUMN()-$AF$2-PY$3)&amp;":"&amp;ADDRESS($AF$5, COLUMN()-$AF$1-PY$3)), PY$3, FALSE)+VLOOKUP($AT46, INDIRECT(ADDRESS($AF$4, COLUMN()-$AF$2-PY$3)&amp;":"&amp;ADDRESS($AF$5, COLUMN()-$AF$1-PY$3)), PY$3, FALSE)</f>
        <v>549168523</v>
      </c>
      <c r="PZ46" cm="1">
        <f t="array" aca="1" ref="PZ46" ca="1">INDIRECT(ADDRESS(ROW(), PZ$3-$AF$1+$AF$3))+VLOOKUP($AS46, INDIRECT(ADDRESS($AF$4, COLUMN()-$AF$2-PZ$3)&amp;":"&amp;ADDRESS($AF$5, COLUMN()-$AF$1-PZ$3)), PZ$3, FALSE)+VLOOKUP($AT46, INDIRECT(ADDRESS($AF$4, COLUMN()-$AF$2-PZ$3)&amp;":"&amp;ADDRESS($AF$5, COLUMN()-$AF$1-PZ$3)), PZ$3, FALSE)</f>
        <v>476648579</v>
      </c>
      <c r="QA46" cm="1">
        <f t="array" aca="1" ref="QA46" ca="1">INDIRECT(ADDRESS(ROW(), QA$3-$AF$1+$AF$3))+VLOOKUP($AS46, INDIRECT(ADDRESS($AF$4, COLUMN()-$AF$2-QA$3)&amp;":"&amp;ADDRESS($AF$5, COLUMN()-$AF$1-QA$3)), QA$3, FALSE)+VLOOKUP($AT46, INDIRECT(ADDRESS($AF$4, COLUMN()-$AF$2-QA$3)&amp;":"&amp;ADDRESS($AF$5, COLUMN()-$AF$1-QA$3)), QA$3, FALSE)</f>
        <v>557528568</v>
      </c>
      <c r="QB46" cm="1">
        <f t="array" aca="1" ref="QB46" ca="1">INDIRECT(ADDRESS(ROW(), QB$3-$AF$1+$AF$3))+VLOOKUP($AS46, INDIRECT(ADDRESS($AF$4, COLUMN()-$AF$2-QB$3)&amp;":"&amp;ADDRESS($AF$5, COLUMN()-$AF$1-QB$3)), QB$3, FALSE)+VLOOKUP($AT46, INDIRECT(ADDRESS($AF$4, COLUMN()-$AF$2-QB$3)&amp;":"&amp;ADDRESS($AF$5, COLUMN()-$AF$1-QB$3)), QB$3, FALSE)</f>
        <v>354339375</v>
      </c>
      <c r="QC46" cm="1">
        <f t="array" aca="1" ref="QC46" ca="1">INDIRECT(ADDRESS(ROW(), QC$3-$AF$1+$AF$3))+VLOOKUP($AS46, INDIRECT(ADDRESS($AF$4, COLUMN()-$AF$2-QC$3)&amp;":"&amp;ADDRESS($AF$5, COLUMN()-$AF$1-QC$3)), QC$3, FALSE)+VLOOKUP($AT46, INDIRECT(ADDRESS($AF$4, COLUMN()-$AF$2-QC$3)&amp;":"&amp;ADDRESS($AF$5, COLUMN()-$AF$1-QC$3)), QC$3, FALSE)</f>
        <v>398252584</v>
      </c>
      <c r="QD46" cm="1">
        <f t="array" aca="1" ref="QD46" ca="1">INDIRECT(ADDRESS(ROW(), QD$3-$AF$1+$AF$3))+VLOOKUP($AS46, INDIRECT(ADDRESS($AF$4, COLUMN()-$AF$2-QD$3)&amp;":"&amp;ADDRESS($AF$5, COLUMN()-$AF$1-QD$3)), QD$3, FALSE)+VLOOKUP($AT46, INDIRECT(ADDRESS($AF$4, COLUMN()-$AF$2-QD$3)&amp;":"&amp;ADDRESS($AF$5, COLUMN()-$AF$1-QD$3)), QD$3, FALSE)</f>
        <v>334214019</v>
      </c>
      <c r="QE46" cm="1">
        <f t="array" aca="1" ref="QE46" ca="1">INDIRECT(ADDRESS(ROW(), QE$3-$AF$1+$AF$3))+VLOOKUP($AS46, INDIRECT(ADDRESS($AF$4, COLUMN()-$AF$2-QE$3)&amp;":"&amp;ADDRESS($AF$5, COLUMN()-$AF$1-QE$3)), QE$3, FALSE)+VLOOKUP($AT46, INDIRECT(ADDRESS($AF$4, COLUMN()-$AF$2-QE$3)&amp;":"&amp;ADDRESS($AF$5, COLUMN()-$AF$1-QE$3)), QE$3, FALSE)</f>
        <v>317059708</v>
      </c>
      <c r="QF46" t="str">
        <f t="shared" si="285"/>
        <v>NF</v>
      </c>
      <c r="QG46" t="str">
        <f t="shared" si="286"/>
        <v>FC</v>
      </c>
      <c r="QH46" t="str">
        <f t="shared" si="287"/>
        <v>NC</v>
      </c>
      <c r="QI46" cm="1">
        <f t="array" aca="1" ref="QI46" ca="1">INDIRECT(ADDRESS(ROW(), QI$3-$AF$1+$AF$3))+VLOOKUP($AS46, INDIRECT(ADDRESS($AF$4, COLUMN()-$AF$2-QI$3)&amp;":"&amp;ADDRESS($AF$5, COLUMN()-$AF$1-QI$3)), QI$3, FALSE)+VLOOKUP($AT46, INDIRECT(ADDRESS($AF$4, COLUMN()-$AF$2-QI$3)&amp;":"&amp;ADDRESS($AF$5, COLUMN()-$AF$1-QI$3)), QI$3, FALSE)</f>
        <v>1402496148</v>
      </c>
      <c r="QJ46" cm="1">
        <f t="array" aca="1" ref="QJ46" ca="1">INDIRECT(ADDRESS(ROW(), QJ$3-$AF$1+$AF$3))+VLOOKUP($AS46, INDIRECT(ADDRESS($AF$4, COLUMN()-$AF$2-QJ$3)&amp;":"&amp;ADDRESS($AF$5, COLUMN()-$AF$1-QJ$3)), QJ$3, FALSE)+VLOOKUP($AT46, INDIRECT(ADDRESS($AF$4, COLUMN()-$AF$2-QJ$3)&amp;":"&amp;ADDRESS($AF$5, COLUMN()-$AF$1-QJ$3)), QJ$3, FALSE)</f>
        <v>1020405072</v>
      </c>
      <c r="QK46" cm="1">
        <f t="array" aca="1" ref="QK46" ca="1">INDIRECT(ADDRESS(ROW(), QK$3-$AF$1+$AF$3))+VLOOKUP($AS46, INDIRECT(ADDRESS($AF$4, COLUMN()-$AF$2-QK$3)&amp;":"&amp;ADDRESS($AF$5, COLUMN()-$AF$1-QK$3)), QK$3, FALSE)+VLOOKUP($AT46, INDIRECT(ADDRESS($AF$4, COLUMN()-$AF$2-QK$3)&amp;":"&amp;ADDRESS($AF$5, COLUMN()-$AF$1-QK$3)), QK$3, FALSE)</f>
        <v>192731558</v>
      </c>
      <c r="QL46" cm="1">
        <f t="array" aca="1" ref="QL46" ca="1">INDIRECT(ADDRESS(ROW(), QL$3-$AF$1+$AF$3))+VLOOKUP($AS46, INDIRECT(ADDRESS($AF$4, COLUMN()-$AF$2-QL$3)&amp;":"&amp;ADDRESS($AF$5, COLUMN()-$AF$1-QL$3)), QL$3, FALSE)+VLOOKUP($AT46, INDIRECT(ADDRESS($AF$4, COLUMN()-$AF$2-QL$3)&amp;":"&amp;ADDRESS($AF$5, COLUMN()-$AF$1-QL$3)), QL$3, FALSE)</f>
        <v>1098333205</v>
      </c>
      <c r="QM46" cm="1">
        <f t="array" aca="1" ref="QM46" ca="1">INDIRECT(ADDRESS(ROW(), QM$3-$AF$1+$AF$3))+VLOOKUP($AS46, INDIRECT(ADDRESS($AF$4, COLUMN()-$AF$2-QM$3)&amp;":"&amp;ADDRESS($AF$5, COLUMN()-$AF$1-QM$3)), QM$3, FALSE)+VLOOKUP($AT46, INDIRECT(ADDRESS($AF$4, COLUMN()-$AF$2-QM$3)&amp;":"&amp;ADDRESS($AF$5, COLUMN()-$AF$1-QM$3)), QM$3, FALSE)</f>
        <v>953298504</v>
      </c>
      <c r="QN46" cm="1">
        <f t="array" aca="1" ref="QN46" ca="1">INDIRECT(ADDRESS(ROW(), QN$3-$AF$1+$AF$3))+VLOOKUP($AS46, INDIRECT(ADDRESS($AF$4, COLUMN()-$AF$2-QN$3)&amp;":"&amp;ADDRESS($AF$5, COLUMN()-$AF$1-QN$3)), QN$3, FALSE)+VLOOKUP($AT46, INDIRECT(ADDRESS($AF$4, COLUMN()-$AF$2-QN$3)&amp;":"&amp;ADDRESS($AF$5, COLUMN()-$AF$1-QN$3)), QN$3, FALSE)</f>
        <v>1115037294</v>
      </c>
      <c r="QO46" cm="1">
        <f t="array" aca="1" ref="QO46" ca="1">INDIRECT(ADDRESS(ROW(), QO$3-$AF$1+$AF$3))+VLOOKUP($AS46, INDIRECT(ADDRESS($AF$4, COLUMN()-$AF$2-QO$3)&amp;":"&amp;ADDRESS($AF$5, COLUMN()-$AF$1-QO$3)), QO$3, FALSE)+VLOOKUP($AT46, INDIRECT(ADDRESS($AF$4, COLUMN()-$AF$2-QO$3)&amp;":"&amp;ADDRESS($AF$5, COLUMN()-$AF$1-QO$3)), QO$3, FALSE)</f>
        <v>708711006</v>
      </c>
      <c r="QP46" cm="1">
        <f t="array" aca="1" ref="QP46" ca="1">INDIRECT(ADDRESS(ROW(), QP$3-$AF$1+$AF$3))+VLOOKUP($AS46, INDIRECT(ADDRESS($AF$4, COLUMN()-$AF$2-QP$3)&amp;":"&amp;ADDRESS($AF$5, COLUMN()-$AF$1-QP$3)), QP$3, FALSE)+VLOOKUP($AT46, INDIRECT(ADDRESS($AF$4, COLUMN()-$AF$2-QP$3)&amp;":"&amp;ADDRESS($AF$5, COLUMN()-$AF$1-QP$3)), QP$3, FALSE)</f>
        <v>796445428</v>
      </c>
      <c r="QQ46" cm="1">
        <f t="array" aca="1" ref="QQ46" ca="1">INDIRECT(ADDRESS(ROW(), QQ$3-$AF$1+$AF$3))+VLOOKUP($AS46, INDIRECT(ADDRESS($AF$4, COLUMN()-$AF$2-QQ$3)&amp;":"&amp;ADDRESS($AF$5, COLUMN()-$AF$1-QQ$3)), QQ$3, FALSE)+VLOOKUP($AT46, INDIRECT(ADDRESS($AF$4, COLUMN()-$AF$2-QQ$3)&amp;":"&amp;ADDRESS($AF$5, COLUMN()-$AF$1-QQ$3)), QQ$3, FALSE)</f>
        <v>668402531</v>
      </c>
      <c r="QR46" cm="1">
        <f t="array" aca="1" ref="QR46" ca="1">INDIRECT(ADDRESS(ROW(), QR$3-$AF$1+$AF$3))+VLOOKUP($AS46, INDIRECT(ADDRESS($AF$4, COLUMN()-$AF$2-QR$3)&amp;":"&amp;ADDRESS($AF$5, COLUMN()-$AF$1-QR$3)), QR$3, FALSE)+VLOOKUP($AT46, INDIRECT(ADDRESS($AF$4, COLUMN()-$AF$2-QR$3)&amp;":"&amp;ADDRESS($AF$5, COLUMN()-$AF$1-QR$3)), QR$3, FALSE)</f>
        <v>634073845</v>
      </c>
      <c r="QS46" t="str">
        <f t="shared" si="288"/>
        <v>NF</v>
      </c>
      <c r="QT46" t="str">
        <f t="shared" si="289"/>
        <v>FC</v>
      </c>
      <c r="QU46" t="str">
        <f t="shared" si="290"/>
        <v>NC</v>
      </c>
      <c r="QV46" cm="1">
        <f t="array" aca="1" ref="QV46" ca="1">INDIRECT(ADDRESS(ROW(), QV$3-$AF$1+$AF$3))+VLOOKUP($AS46, INDIRECT(ADDRESS($AF$4, COLUMN()-$AF$2-QV$3)&amp;":"&amp;ADDRESS($AF$5, COLUMN()-$AF$1-QV$3)), QV$3, FALSE)+VLOOKUP($AT46, INDIRECT(ADDRESS($AF$4, COLUMN()-$AF$2-QV$3)&amp;":"&amp;ADDRESS($AF$5, COLUMN()-$AF$1-QV$3)), QV$3, FALSE)</f>
        <v>2805116398</v>
      </c>
      <c r="QW46" cm="1">
        <f t="array" aca="1" ref="QW46" ca="1">INDIRECT(ADDRESS(ROW(), QW$3-$AF$1+$AF$3))+VLOOKUP($AS46, INDIRECT(ADDRESS($AF$4, COLUMN()-$AF$2-QW$3)&amp;":"&amp;ADDRESS($AF$5, COLUMN()-$AF$1-QW$3)), QW$3, FALSE)+VLOOKUP($AT46, INDIRECT(ADDRESS($AF$4, COLUMN()-$AF$2-QW$3)&amp;":"&amp;ADDRESS($AF$5, COLUMN()-$AF$1-QW$3)), QW$3, FALSE)</f>
        <v>2040853496</v>
      </c>
      <c r="QX46" cm="1">
        <f t="array" aca="1" ref="QX46" ca="1">INDIRECT(ADDRESS(ROW(), QX$3-$AF$1+$AF$3))+VLOOKUP($AS46, INDIRECT(ADDRESS($AF$4, COLUMN()-$AF$2-QX$3)&amp;":"&amp;ADDRESS($AF$5, COLUMN()-$AF$1-QX$3)), QX$3, FALSE)+VLOOKUP($AT46, INDIRECT(ADDRESS($AF$4, COLUMN()-$AF$2-QX$3)&amp;":"&amp;ADDRESS($AF$5, COLUMN()-$AF$1-QX$3)), QX$3, FALSE)</f>
        <v>385469421</v>
      </c>
      <c r="QY46" cm="1">
        <f t="array" aca="1" ref="QY46" ca="1">INDIRECT(ADDRESS(ROW(), QY$3-$AF$1+$AF$3))+VLOOKUP($AS46, INDIRECT(ADDRESS($AF$4, COLUMN()-$AF$2-QY$3)&amp;":"&amp;ADDRESS($AF$5, COLUMN()-$AF$1-QY$3)), QY$3, FALSE)+VLOOKUP($AT46, INDIRECT(ADDRESS($AF$4, COLUMN()-$AF$2-QY$3)&amp;":"&amp;ADDRESS($AF$5, COLUMN()-$AF$1-QY$3)), QY$3, FALSE)</f>
        <v>2196655488</v>
      </c>
      <c r="QZ46" cm="1">
        <f t="array" aca="1" ref="QZ46" ca="1">INDIRECT(ADDRESS(ROW(), QZ$3-$AF$1+$AF$3))+VLOOKUP($AS46, INDIRECT(ADDRESS($AF$4, COLUMN()-$AF$2-QZ$3)&amp;":"&amp;ADDRESS($AF$5, COLUMN()-$AF$1-QZ$3)), QZ$3, FALSE)+VLOOKUP($AT46, INDIRECT(ADDRESS($AF$4, COLUMN()-$AF$2-QZ$3)&amp;":"&amp;ADDRESS($AF$5, COLUMN()-$AF$1-QZ$3)), QZ$3, FALSE)</f>
        <v>1906609568</v>
      </c>
      <c r="RA46" cm="1">
        <f t="array" aca="1" ref="RA46" ca="1">INDIRECT(ADDRESS(ROW(), RA$3-$AF$1+$AF$3))+VLOOKUP($AS46, INDIRECT(ADDRESS($AF$4, COLUMN()-$AF$2-RA$3)&amp;":"&amp;ADDRESS($AF$5, COLUMN()-$AF$1-RA$3)), RA$3, FALSE)+VLOOKUP($AT46, INDIRECT(ADDRESS($AF$4, COLUMN()-$AF$2-RA$3)&amp;":"&amp;ADDRESS($AF$5, COLUMN()-$AF$1-RA$3)), RA$3, FALSE)</f>
        <v>2229926309</v>
      </c>
      <c r="RB46" cm="1">
        <f t="array" aca="1" ref="RB46" ca="1">INDIRECT(ADDRESS(ROW(), RB$3-$AF$1+$AF$3))+VLOOKUP($AS46, INDIRECT(ADDRESS($AF$4, COLUMN()-$AF$2-RB$3)&amp;":"&amp;ADDRESS($AF$5, COLUMN()-$AF$1-RB$3)), RB$3, FALSE)+VLOOKUP($AT46, INDIRECT(ADDRESS($AF$4, COLUMN()-$AF$2-RB$3)&amp;":"&amp;ADDRESS($AF$5, COLUMN()-$AF$1-RB$3)), RB$3, FALSE)</f>
        <v>1417417551</v>
      </c>
      <c r="RC46" cm="1">
        <f t="array" aca="1" ref="RC46" ca="1">INDIRECT(ADDRESS(ROW(), RC$3-$AF$1+$AF$3))+VLOOKUP($AS46, INDIRECT(ADDRESS($AF$4, COLUMN()-$AF$2-RC$3)&amp;":"&amp;ADDRESS($AF$5, COLUMN()-$AF$1-RC$3)), RC$3, FALSE)+VLOOKUP($AT46, INDIRECT(ADDRESS($AF$4, COLUMN()-$AF$2-RC$3)&amp;":"&amp;ADDRESS($AF$5, COLUMN()-$AF$1-RC$3)), RC$3, FALSE)</f>
        <v>1592913709</v>
      </c>
      <c r="RD46" cm="1">
        <f t="array" aca="1" ref="RD46" ca="1">INDIRECT(ADDRESS(ROW(), RD$3-$AF$1+$AF$3))+VLOOKUP($AS46, INDIRECT(ADDRESS($AF$4, COLUMN()-$AF$2-RD$3)&amp;":"&amp;ADDRESS($AF$5, COLUMN()-$AF$1-RD$3)), RD$3, FALSE)+VLOOKUP($AT46, INDIRECT(ADDRESS($AF$4, COLUMN()-$AF$2-RD$3)&amp;":"&amp;ADDRESS($AF$5, COLUMN()-$AF$1-RD$3)), RD$3, FALSE)</f>
        <v>1336818086</v>
      </c>
      <c r="RE46" cm="1">
        <f t="array" aca="1" ref="RE46" ca="1">INDIRECT(ADDRESS(ROW(), RE$3-$AF$1+$AF$3))+VLOOKUP($AS46, INDIRECT(ADDRESS($AF$4, COLUMN()-$AF$2-RE$3)&amp;":"&amp;ADDRESS($AF$5, COLUMN()-$AF$1-RE$3)), RE$3, FALSE)+VLOOKUP($AT46, INDIRECT(ADDRESS($AF$4, COLUMN()-$AF$2-RE$3)&amp;":"&amp;ADDRESS($AF$5, COLUMN()-$AF$1-RE$3)), RE$3, FALSE)</f>
        <v>1268089157</v>
      </c>
      <c r="RF46" t="str">
        <f t="shared" si="291"/>
        <v>NF</v>
      </c>
      <c r="RG46" t="str">
        <f t="shared" si="292"/>
        <v>FC</v>
      </c>
      <c r="RH46" t="str">
        <f t="shared" si="293"/>
        <v>NC</v>
      </c>
      <c r="RI46" cm="1">
        <f t="array" aca="1" ref="RI46" ca="1">INDIRECT(ADDRESS(ROW(), RI$3-$AF$1+$AF$3))+VLOOKUP($AS46, INDIRECT(ADDRESS($AF$4, COLUMN()-$AF$2-RI$3)&amp;":"&amp;ADDRESS($AF$5, COLUMN()-$AF$1-RI$3)), RI$3, FALSE)+VLOOKUP($AT46, INDIRECT(ADDRESS($AF$4, COLUMN()-$AF$2-RI$3)&amp;":"&amp;ADDRESS($AF$5, COLUMN()-$AF$1-RI$3)), RI$3, FALSE)</f>
        <v>5610469436</v>
      </c>
      <c r="RJ46" cm="1">
        <f t="array" aca="1" ref="RJ46" ca="1">INDIRECT(ADDRESS(ROW(), RJ$3-$AF$1+$AF$3))+VLOOKUP($AS46, INDIRECT(ADDRESS($AF$4, COLUMN()-$AF$2-RJ$3)&amp;":"&amp;ADDRESS($AF$5, COLUMN()-$AF$1-RJ$3)), RJ$3, FALSE)+VLOOKUP($AT46, INDIRECT(ADDRESS($AF$4, COLUMN()-$AF$2-RJ$3)&amp;":"&amp;ADDRESS($AF$5, COLUMN()-$AF$1-RJ$3)), RJ$3, FALSE)</f>
        <v>4081696400</v>
      </c>
      <c r="RK46" cm="1">
        <f t="array" aca="1" ref="RK46" ca="1">INDIRECT(ADDRESS(ROW(), RK$3-$AF$1+$AF$3))+VLOOKUP($AS46, INDIRECT(ADDRESS($AF$4, COLUMN()-$AF$2-RK$3)&amp;":"&amp;ADDRESS($AF$5, COLUMN()-$AF$1-RK$3)), RK$3, FALSE)+VLOOKUP($AT46, INDIRECT(ADDRESS($AF$4, COLUMN()-$AF$2-RK$3)&amp;":"&amp;ADDRESS($AF$5, COLUMN()-$AF$1-RK$3)), RK$3, FALSE)</f>
        <v>770930823</v>
      </c>
      <c r="RL46" cm="1">
        <f t="array" aca="1" ref="RL46" ca="1">INDIRECT(ADDRESS(ROW(), RL$3-$AF$1+$AF$3))+VLOOKUP($AS46, INDIRECT(ADDRESS($AF$4, COLUMN()-$AF$2-RL$3)&amp;":"&amp;ADDRESS($AF$5, COLUMN()-$AF$1-RL$3)), RL$3, FALSE)+VLOOKUP($AT46, INDIRECT(ADDRESS($AF$4, COLUMN()-$AF$2-RL$3)&amp;":"&amp;ADDRESS($AF$5, COLUMN()-$AF$1-RL$3)), RL$3, FALSE)</f>
        <v>4393338254</v>
      </c>
      <c r="RM46" cm="1">
        <f t="array" aca="1" ref="RM46" ca="1">INDIRECT(ADDRESS(ROW(), RM$3-$AF$1+$AF$3))+VLOOKUP($AS46, INDIRECT(ADDRESS($AF$4, COLUMN()-$AF$2-RM$3)&amp;":"&amp;ADDRESS($AF$5, COLUMN()-$AF$1-RM$3)), RM$3, FALSE)+VLOOKUP($AT46, INDIRECT(ADDRESS($AF$4, COLUMN()-$AF$2-RM$3)&amp;":"&amp;ADDRESS($AF$5, COLUMN()-$AF$1-RM$3)), RM$3, FALSE)</f>
        <v>3813211265</v>
      </c>
      <c r="RN46" cm="1">
        <f t="array" aca="1" ref="RN46" ca="1">INDIRECT(ADDRESS(ROW(), RN$3-$AF$1+$AF$3))+VLOOKUP($AS46, INDIRECT(ADDRESS($AF$4, COLUMN()-$AF$2-RN$3)&amp;":"&amp;ADDRESS($AF$5, COLUMN()-$AF$1-RN$3)), RN$3, FALSE)+VLOOKUP($AT46, INDIRECT(ADDRESS($AF$4, COLUMN()-$AF$2-RN$3)&amp;":"&amp;ADDRESS($AF$5, COLUMN()-$AF$1-RN$3)), RN$3, FALSE)</f>
        <v>4459800394</v>
      </c>
      <c r="RO46" cm="1">
        <f t="array" aca="1" ref="RO46" ca="1">INDIRECT(ADDRESS(ROW(), RO$3-$AF$1+$AF$3))+VLOOKUP($AS46, INDIRECT(ADDRESS($AF$4, COLUMN()-$AF$2-RO$3)&amp;":"&amp;ADDRESS($AF$5, COLUMN()-$AF$1-RO$3)), RO$3, FALSE)+VLOOKUP($AT46, INDIRECT(ADDRESS($AF$4, COLUMN()-$AF$2-RO$3)&amp;":"&amp;ADDRESS($AF$5, COLUMN()-$AF$1-RO$3)), RO$3, FALSE)</f>
        <v>2834949860</v>
      </c>
      <c r="RP46" cm="1">
        <f t="array" aca="1" ref="RP46" ca="1">INDIRECT(ADDRESS(ROW(), RP$3-$AF$1+$AF$3))+VLOOKUP($AS46, INDIRECT(ADDRESS($AF$4, COLUMN()-$AF$2-RP$3)&amp;":"&amp;ADDRESS($AF$5, COLUMN()-$AF$1-RP$3)), RP$3, FALSE)+VLOOKUP($AT46, INDIRECT(ADDRESS($AF$4, COLUMN()-$AF$2-RP$3)&amp;":"&amp;ADDRESS($AF$5, COLUMN()-$AF$1-RP$3)), RP$3, FALSE)</f>
        <v>3185762325</v>
      </c>
      <c r="RQ46" cm="1">
        <f t="array" aca="1" ref="RQ46" ca="1">INDIRECT(ADDRESS(ROW(), RQ$3-$AF$1+$AF$3))+VLOOKUP($AS46, INDIRECT(ADDRESS($AF$4, COLUMN()-$AF$2-RQ$3)&amp;":"&amp;ADDRESS($AF$5, COLUMN()-$AF$1-RQ$3)), RQ$3, FALSE)+VLOOKUP($AT46, INDIRECT(ADDRESS($AF$4, COLUMN()-$AF$2-RQ$3)&amp;":"&amp;ADDRESS($AF$5, COLUMN()-$AF$1-RQ$3)), RQ$3, FALSE)</f>
        <v>2673537412</v>
      </c>
      <c r="RR46" cm="1">
        <f t="array" aca="1" ref="RR46" ca="1">INDIRECT(ADDRESS(ROW(), RR$3-$AF$1+$AF$3))+VLOOKUP($AS46, INDIRECT(ADDRESS($AF$4, COLUMN()-$AF$2-RR$3)&amp;":"&amp;ADDRESS($AF$5, COLUMN()-$AF$1-RR$3)), RR$3, FALSE)+VLOOKUP($AT46, INDIRECT(ADDRESS($AF$4, COLUMN()-$AF$2-RR$3)&amp;":"&amp;ADDRESS($AF$5, COLUMN()-$AF$1-RR$3)), RR$3, FALSE)</f>
        <v>2536042198</v>
      </c>
      <c r="RS46" t="str">
        <f t="shared" si="294"/>
        <v>NF</v>
      </c>
      <c r="RT46" t="str">
        <f t="shared" si="295"/>
        <v>FC</v>
      </c>
      <c r="RU46" t="str">
        <f t="shared" si="296"/>
        <v>NC</v>
      </c>
      <c r="RV46" cm="1">
        <f t="array" aca="1" ref="RV46" ca="1">INDIRECT(ADDRESS(ROW(), RV$3-$AF$1+$AF$3))+VLOOKUP($AS46, INDIRECT(ADDRESS($AF$4, COLUMN()-$AF$2-RV$3)&amp;":"&amp;ADDRESS($AF$5, COLUMN()-$AF$1-RV$3)), RV$3, FALSE)+VLOOKUP($AT46, INDIRECT(ADDRESS($AF$4, COLUMN()-$AF$2-RV$3)&amp;":"&amp;ADDRESS($AF$5, COLUMN()-$AF$1-RV$3)), RV$3, FALSE)</f>
        <v>11221257270</v>
      </c>
      <c r="RW46" cm="1">
        <f t="array" aca="1" ref="RW46" ca="1">INDIRECT(ADDRESS(ROW(), RW$3-$AF$1+$AF$3))+VLOOKUP($AS46, INDIRECT(ADDRESS($AF$4, COLUMN()-$AF$2-RW$3)&amp;":"&amp;ADDRESS($AF$5, COLUMN()-$AF$1-RW$3)), RW$3, FALSE)+VLOOKUP($AT46, INDIRECT(ADDRESS($AF$4, COLUMN()-$AF$2-RW$3)&amp;":"&amp;ADDRESS($AF$5, COLUMN()-$AF$1-RW$3)), RW$3, FALSE)</f>
        <v>8163460759</v>
      </c>
      <c r="RX46" cm="1">
        <f t="array" aca="1" ref="RX46" ca="1">INDIRECT(ADDRESS(ROW(), RX$3-$AF$1+$AF$3))+VLOOKUP($AS46, INDIRECT(ADDRESS($AF$4, COLUMN()-$AF$2-RX$3)&amp;":"&amp;ADDRESS($AF$5, COLUMN()-$AF$1-RX$3)), RX$3, FALSE)+VLOOKUP($AT46, INDIRECT(ADDRESS($AF$4, COLUMN()-$AF$2-RX$3)&amp;":"&amp;ADDRESS($AF$5, COLUMN()-$AF$1-RX$3)), RX$3, FALSE)</f>
        <v>1541863331</v>
      </c>
      <c r="RY46" cm="1">
        <f t="array" aca="1" ref="RY46" ca="1">INDIRECT(ADDRESS(ROW(), RY$3-$AF$1+$AF$3))+VLOOKUP($AS46, INDIRECT(ADDRESS($AF$4, COLUMN()-$AF$2-RY$3)&amp;":"&amp;ADDRESS($AF$5, COLUMN()-$AF$1-RY$3)), RY$3, FALSE)+VLOOKUP($AT46, INDIRECT(ADDRESS($AF$4, COLUMN()-$AF$2-RY$3)&amp;":"&amp;ADDRESS($AF$5, COLUMN()-$AF$1-RY$3)), RY$3, FALSE)</f>
        <v>8786654130</v>
      </c>
      <c r="RZ46" cm="1">
        <f t="array" aca="1" ref="RZ46" ca="1">INDIRECT(ADDRESS(ROW(), RZ$3-$AF$1+$AF$3))+VLOOKUP($AS46, INDIRECT(ADDRESS($AF$4, COLUMN()-$AF$2-RZ$3)&amp;":"&amp;ADDRESS($AF$5, COLUMN()-$AF$1-RZ$3)), RZ$3, FALSE)+VLOOKUP($AT46, INDIRECT(ADDRESS($AF$4, COLUMN()-$AF$2-RZ$3)&amp;":"&amp;ADDRESS($AF$5, COLUMN()-$AF$1-RZ$3)), RZ$3, FALSE)</f>
        <v>7626380321</v>
      </c>
      <c r="SA46" cm="1">
        <f t="array" aca="1" ref="SA46" ca="1">INDIRECT(ADDRESS(ROW(), SA$3-$AF$1+$AF$3))+VLOOKUP($AS46, INDIRECT(ADDRESS($AF$4, COLUMN()-$AF$2-SA$3)&amp;":"&amp;ADDRESS($AF$5, COLUMN()-$AF$1-SA$3)), SA$3, FALSE)+VLOOKUP($AT46, INDIRECT(ADDRESS($AF$4, COLUMN()-$AF$2-SA$3)&amp;":"&amp;ADDRESS($AF$5, COLUMN()-$AF$1-SA$3)), SA$3, FALSE)</f>
        <v>8919300772</v>
      </c>
      <c r="SB46" cm="1">
        <f t="array" aca="1" ref="SB46" ca="1">INDIRECT(ADDRESS(ROW(), SB$3-$AF$1+$AF$3))+VLOOKUP($AS46, INDIRECT(ADDRESS($AF$4, COLUMN()-$AF$2-SB$3)&amp;":"&amp;ADDRESS($AF$5, COLUMN()-$AF$1-SB$3)), SB$3, FALSE)+VLOOKUP($AT46, INDIRECT(ADDRESS($AF$4, COLUMN()-$AF$2-SB$3)&amp;":"&amp;ADDRESS($AF$5, COLUMN()-$AF$1-SB$3)), SB$3, FALSE)</f>
        <v>5669938124</v>
      </c>
      <c r="SC46" cm="1">
        <f t="array" aca="1" ref="SC46" ca="1">INDIRECT(ADDRESS(ROW(), SC$3-$AF$1+$AF$3))+VLOOKUP($AS46, INDIRECT(ADDRESS($AF$4, COLUMN()-$AF$2-SC$3)&amp;":"&amp;ADDRESS($AF$5, COLUMN()-$AF$1-SC$3)), SC$3, FALSE)+VLOOKUP($AT46, INDIRECT(ADDRESS($AF$4, COLUMN()-$AF$2-SC$3)&amp;":"&amp;ADDRESS($AF$5, COLUMN()-$AF$1-SC$3)), SC$3, FALSE)</f>
        <v>6371669108</v>
      </c>
      <c r="SD46" cm="1">
        <f t="array" aca="1" ref="SD46" ca="1">INDIRECT(ADDRESS(ROW(), SD$3-$AF$1+$AF$3))+VLOOKUP($AS46, INDIRECT(ADDRESS($AF$4, COLUMN()-$AF$2-SD$3)&amp;":"&amp;ADDRESS($AF$5, COLUMN()-$AF$1-SD$3)), SD$3, FALSE)+VLOOKUP($AT46, INDIRECT(ADDRESS($AF$4, COLUMN()-$AF$2-SD$3)&amp;":"&amp;ADDRESS($AF$5, COLUMN()-$AF$1-SD$3)), SD$3, FALSE)</f>
        <v>5347028939</v>
      </c>
      <c r="SE46" cm="1">
        <f t="array" aca="1" ref="SE46" ca="1">INDIRECT(ADDRESS(ROW(), SE$3-$AF$1+$AF$3))+VLOOKUP($AS46, INDIRECT(ADDRESS($AF$4, COLUMN()-$AF$2-SE$3)&amp;":"&amp;ADDRESS($AF$5, COLUMN()-$AF$1-SE$3)), SE$3, FALSE)+VLOOKUP($AT46, INDIRECT(ADDRESS($AF$4, COLUMN()-$AF$2-SE$3)&amp;":"&amp;ADDRESS($AF$5, COLUMN()-$AF$1-SE$3)), SE$3, FALSE)</f>
        <v>5071923981</v>
      </c>
      <c r="SF46" t="str">
        <f t="shared" si="297"/>
        <v>NF</v>
      </c>
      <c r="SG46" t="str">
        <f t="shared" si="298"/>
        <v>FC</v>
      </c>
      <c r="SH46" t="str">
        <f t="shared" si="299"/>
        <v>NC</v>
      </c>
      <c r="SI46" cm="1">
        <f t="array" aca="1" ref="SI46" ca="1">INDIRECT(ADDRESS(ROW(), SI$3-$AF$1+$AF$3))+VLOOKUP($AS46, INDIRECT(ADDRESS($AF$4, COLUMN()-$AF$2-SI$3)&amp;":"&amp;ADDRESS($AF$5, COLUMN()-$AF$1-SI$3)), SI$3, FALSE)+VLOOKUP($AT46, INDIRECT(ADDRESS($AF$4, COLUMN()-$AF$2-SI$3)&amp;":"&amp;ADDRESS($AF$5, COLUMN()-$AF$1-SI$3)), SI$3, FALSE)</f>
        <v>22443075345</v>
      </c>
      <c r="SJ46" cm="1">
        <f t="array" aca="1" ref="SJ46" ca="1">INDIRECT(ADDRESS(ROW(), SJ$3-$AF$1+$AF$3))+VLOOKUP($AS46, INDIRECT(ADDRESS($AF$4, COLUMN()-$AF$2-SJ$3)&amp;":"&amp;ADDRESS($AF$5, COLUMN()-$AF$1-SJ$3)), SJ$3, FALSE)+VLOOKUP($AT46, INDIRECT(ADDRESS($AF$4, COLUMN()-$AF$2-SJ$3)&amp;":"&amp;ADDRESS($AF$5, COLUMN()-$AF$1-SJ$3)), SJ$3, FALSE)</f>
        <v>16326991750</v>
      </c>
      <c r="SK46" cm="1">
        <f t="array" aca="1" ref="SK46" ca="1">INDIRECT(ADDRESS(ROW(), SK$3-$AF$1+$AF$3))+VLOOKUP($AS46, INDIRECT(ADDRESS($AF$4, COLUMN()-$AF$2-SK$3)&amp;":"&amp;ADDRESS($AF$5, COLUMN()-$AF$1-SK$3)), SK$3, FALSE)+VLOOKUP($AT46, INDIRECT(ADDRESS($AF$4, COLUMN()-$AF$2-SK$3)&amp;":"&amp;ADDRESS($AF$5, COLUMN()-$AF$1-SK$3)), SK$3, FALSE)</f>
        <v>3083704094</v>
      </c>
      <c r="SL46" cm="1">
        <f t="array" aca="1" ref="SL46" ca="1">INDIRECT(ADDRESS(ROW(), SL$3-$AF$1+$AF$3))+VLOOKUP($AS46, INDIRECT(ADDRESS($AF$4, COLUMN()-$AF$2-SL$3)&amp;":"&amp;ADDRESS($AF$5, COLUMN()-$AF$1-SL$3)), SL$3, FALSE)+VLOOKUP($AT46, INDIRECT(ADDRESS($AF$4, COLUMN()-$AF$2-SL$3)&amp;":"&amp;ADDRESS($AF$5, COLUMN()-$AF$1-SL$3)), SL$3, FALSE)</f>
        <v>17573236362</v>
      </c>
      <c r="SM46" cm="1">
        <f t="array" aca="1" ref="SM46" ca="1">INDIRECT(ADDRESS(ROW(), SM$3-$AF$1+$AF$3))+VLOOKUP($AS46, INDIRECT(ADDRESS($AF$4, COLUMN()-$AF$2-SM$3)&amp;":"&amp;ADDRESS($AF$5, COLUMN()-$AF$1-SM$3)), SM$3, FALSE)+VLOOKUP($AT46, INDIRECT(ADDRESS($AF$4, COLUMN()-$AF$2-SM$3)&amp;":"&amp;ADDRESS($AF$5, COLUMN()-$AF$1-SM$3)), SM$3, FALSE)</f>
        <v>15252638776</v>
      </c>
      <c r="SN46" cm="1">
        <f t="array" aca="1" ref="SN46" ca="1">INDIRECT(ADDRESS(ROW(), SN$3-$AF$1+$AF$3))+VLOOKUP($AS46, INDIRECT(ADDRESS($AF$4, COLUMN()-$AF$2-SN$3)&amp;":"&amp;ADDRESS($AF$5, COLUMN()-$AF$1-SN$3)), SN$3, FALSE)+VLOOKUP($AT46, INDIRECT(ADDRESS($AF$4, COLUMN()-$AF$2-SN$3)&amp;":"&amp;ADDRESS($AF$5, COLUMN()-$AF$1-SN$3)), SN$3, FALSE)</f>
        <v>17838595431</v>
      </c>
      <c r="SO46" cm="1">
        <f t="array" aca="1" ref="SO46" ca="1">INDIRECT(ADDRESS(ROW(), SO$3-$AF$1+$AF$3))+VLOOKUP($AS46, INDIRECT(ADDRESS($AF$4, COLUMN()-$AF$2-SO$3)&amp;":"&amp;ADDRESS($AF$5, COLUMN()-$AF$1-SO$3)), SO$3, FALSE)+VLOOKUP($AT46, INDIRECT(ADDRESS($AF$4, COLUMN()-$AF$2-SO$3)&amp;":"&amp;ADDRESS($AF$5, COLUMN()-$AF$1-SO$3)), SO$3, FALSE)</f>
        <v>11340191780</v>
      </c>
      <c r="SP46" cm="1">
        <f t="array" aca="1" ref="SP46" ca="1">INDIRECT(ADDRESS(ROW(), SP$3-$AF$1+$AF$3))+VLOOKUP($AS46, INDIRECT(ADDRESS($AF$4, COLUMN()-$AF$2-SP$3)&amp;":"&amp;ADDRESS($AF$5, COLUMN()-$AF$1-SP$3)), SP$3, FALSE)+VLOOKUP($AT46, INDIRECT(ADDRESS($AF$4, COLUMN()-$AF$2-SP$3)&amp;":"&amp;ADDRESS($AF$5, COLUMN()-$AF$1-SP$3)), SP$3, FALSE)</f>
        <v>12743280428</v>
      </c>
      <c r="SQ46" cm="1">
        <f t="array" aca="1" ref="SQ46" ca="1">INDIRECT(ADDRESS(ROW(), SQ$3-$AF$1+$AF$3))+VLOOKUP($AS46, INDIRECT(ADDRESS($AF$4, COLUMN()-$AF$2-SQ$3)&amp;":"&amp;ADDRESS($AF$5, COLUMN()-$AF$1-SQ$3)), SQ$3, FALSE)+VLOOKUP($AT46, INDIRECT(ADDRESS($AF$4, COLUMN()-$AF$2-SQ$3)&amp;":"&amp;ADDRESS($AF$5, COLUMN()-$AF$1-SQ$3)), SQ$3, FALSE)</f>
        <v>10693745285</v>
      </c>
      <c r="SR46" cm="1">
        <f t="array" aca="1" ref="SR46" ca="1">INDIRECT(ADDRESS(ROW(), SR$3-$AF$1+$AF$3))+VLOOKUP($AS46, INDIRECT(ADDRESS($AF$4, COLUMN()-$AF$2-SR$3)&amp;":"&amp;ADDRESS($AF$5, COLUMN()-$AF$1-SR$3)), SR$3, FALSE)+VLOOKUP($AT46, INDIRECT(ADDRESS($AF$4, COLUMN()-$AF$2-SR$3)&amp;":"&amp;ADDRESS($AF$5, COLUMN()-$AF$1-SR$3)), SR$3, FALSE)</f>
        <v>10143494220</v>
      </c>
      <c r="SS46" t="str">
        <f t="shared" si="300"/>
        <v>NF</v>
      </c>
      <c r="ST46" t="str">
        <f t="shared" si="301"/>
        <v>FC</v>
      </c>
      <c r="SU46" t="str">
        <f t="shared" si="302"/>
        <v>NC</v>
      </c>
      <c r="SV46" cm="1">
        <f t="array" aca="1" ref="SV46" ca="1">INDIRECT(ADDRESS(ROW(), SV$3-$AF$1+$AF$3))+VLOOKUP($AS46, INDIRECT(ADDRESS($AF$4, COLUMN()-$AF$2-SV$3)&amp;":"&amp;ADDRESS($AF$5, COLUMN()-$AF$1-SV$3)), SV$3, FALSE)+VLOOKUP($AT46, INDIRECT(ADDRESS($AF$4, COLUMN()-$AF$2-SV$3)&amp;":"&amp;ADDRESS($AF$5, COLUMN()-$AF$1-SV$3)), SV$3, FALSE)</f>
        <v>44886891254</v>
      </c>
      <c r="SW46" cm="1">
        <f t="array" aca="1" ref="SW46" ca="1">INDIRECT(ADDRESS(ROW(), SW$3-$AF$1+$AF$3))+VLOOKUP($AS46, INDIRECT(ADDRESS($AF$4, COLUMN()-$AF$2-SW$3)&amp;":"&amp;ADDRESS($AF$5, COLUMN()-$AF$1-SW$3)), SW$3, FALSE)+VLOOKUP($AT46, INDIRECT(ADDRESS($AF$4, COLUMN()-$AF$2-SW$3)&amp;":"&amp;ADDRESS($AF$5, COLUMN()-$AF$1-SW$3)), SW$3, FALSE)</f>
        <v>32654337335</v>
      </c>
      <c r="SX46" cm="1">
        <f t="array" aca="1" ref="SX46" ca="1">INDIRECT(ADDRESS(ROW(), SX$3-$AF$1+$AF$3))+VLOOKUP($AS46, INDIRECT(ADDRESS($AF$4, COLUMN()-$AF$2-SX$3)&amp;":"&amp;ADDRESS($AF$5, COLUMN()-$AF$1-SX$3)), SX$3, FALSE)+VLOOKUP($AT46, INDIRECT(ADDRESS($AF$4, COLUMN()-$AF$2-SX$3)&amp;":"&amp;ADDRESS($AF$5, COLUMN()-$AF$1-SX$3)), SX$3, FALSE)</f>
        <v>6167369253</v>
      </c>
      <c r="SY46" cm="1">
        <f t="array" aca="1" ref="SY46" ca="1">INDIRECT(ADDRESS(ROW(), SY$3-$AF$1+$AF$3))+VLOOKUP($AS46, INDIRECT(ADDRESS($AF$4, COLUMN()-$AF$2-SY$3)&amp;":"&amp;ADDRESS($AF$5, COLUMN()-$AF$1-SY$3)), SY$3, FALSE)+VLOOKUP($AT46, INDIRECT(ADDRESS($AF$4, COLUMN()-$AF$2-SY$3)&amp;":"&amp;ADDRESS($AF$5, COLUMN()-$AF$1-SY$3)), SY$3, FALSE)</f>
        <v>35146104633</v>
      </c>
      <c r="SZ46" cm="1">
        <f t="array" aca="1" ref="SZ46" ca="1">INDIRECT(ADDRESS(ROW(), SZ$3-$AF$1+$AF$3))+VLOOKUP($AS46, INDIRECT(ADDRESS($AF$4, COLUMN()-$AF$2-SZ$3)&amp;":"&amp;ADDRESS($AF$5, COLUMN()-$AF$1-SZ$3)), SZ$3, FALSE)+VLOOKUP($AT46, INDIRECT(ADDRESS($AF$4, COLUMN()-$AF$2-SZ$3)&amp;":"&amp;ADDRESS($AF$5, COLUMN()-$AF$1-SZ$3)), SZ$3, FALSE)</f>
        <v>30505121988</v>
      </c>
      <c r="TA46" cm="1">
        <f t="array" aca="1" ref="TA46" ca="1">INDIRECT(ADDRESS(ROW(), TA$3-$AF$1+$AF$3))+VLOOKUP($AS46, INDIRECT(ADDRESS($AF$4, COLUMN()-$AF$2-TA$3)&amp;":"&amp;ADDRESS($AF$5, COLUMN()-$AF$1-TA$3)), TA$3, FALSE)+VLOOKUP($AT46, INDIRECT(ADDRESS($AF$4, COLUMN()-$AF$2-TA$3)&amp;":"&amp;ADDRESS($AF$5, COLUMN()-$AF$1-TA$3)), TA$3, FALSE)</f>
        <v>35676790622</v>
      </c>
      <c r="TB46" cm="1">
        <f t="array" aca="1" ref="TB46" ca="1">INDIRECT(ADDRESS(ROW(), TB$3-$AF$1+$AF$3))+VLOOKUP($AS46, INDIRECT(ADDRESS($AF$4, COLUMN()-$AF$2-TB$3)&amp;":"&amp;ADDRESS($AF$5, COLUMN()-$AF$1-TB$3)), TB$3, FALSE)+VLOOKUP($AT46, INDIRECT(ADDRESS($AF$4, COLUMN()-$AF$2-TB$3)&amp;":"&amp;ADDRESS($AF$5, COLUMN()-$AF$1-TB$3)), TB$3, FALSE)</f>
        <v>22680599080</v>
      </c>
      <c r="TC46" cm="1">
        <f t="array" aca="1" ref="TC46" ca="1">INDIRECT(ADDRESS(ROW(), TC$3-$AF$1+$AF$3))+VLOOKUP($AS46, INDIRECT(ADDRESS($AF$4, COLUMN()-$AF$2-TC$3)&amp;":"&amp;ADDRESS($AF$5, COLUMN()-$AF$1-TC$3)), TC$3, FALSE)+VLOOKUP($AT46, INDIRECT(ADDRESS($AF$4, COLUMN()-$AF$2-TC$3)&amp;":"&amp;ADDRESS($AF$5, COLUMN()-$AF$1-TC$3)), TC$3, FALSE)</f>
        <v>25486905231</v>
      </c>
      <c r="TD46" cm="1">
        <f t="array" aca="1" ref="TD46" ca="1">INDIRECT(ADDRESS(ROW(), TD$3-$AF$1+$AF$3))+VLOOKUP($AS46, INDIRECT(ADDRESS($AF$4, COLUMN()-$AF$2-TD$3)&amp;":"&amp;ADDRESS($AF$5, COLUMN()-$AF$1-TD$3)), TD$3, FALSE)+VLOOKUP($AT46, INDIRECT(ADDRESS($AF$4, COLUMN()-$AF$2-TD$3)&amp;":"&amp;ADDRESS($AF$5, COLUMN()-$AF$1-TD$3)), TD$3, FALSE)</f>
        <v>21387259435</v>
      </c>
      <c r="TE46" cm="1">
        <f t="array" aca="1" ref="TE46" ca="1">INDIRECT(ADDRESS(ROW(), TE$3-$AF$1+$AF$3))+VLOOKUP($AS46, INDIRECT(ADDRESS($AF$4, COLUMN()-$AF$2-TE$3)&amp;":"&amp;ADDRESS($AF$5, COLUMN()-$AF$1-TE$3)), TE$3, FALSE)+VLOOKUP($AT46, INDIRECT(ADDRESS($AF$4, COLUMN()-$AF$2-TE$3)&amp;":"&amp;ADDRESS($AF$5, COLUMN()-$AF$1-TE$3)), TE$3, FALSE)</f>
        <v>20286528112</v>
      </c>
      <c r="TF46" t="str">
        <f t="shared" si="303"/>
        <v>NF</v>
      </c>
      <c r="TG46" t="str">
        <f t="shared" si="304"/>
        <v>FC</v>
      </c>
      <c r="TH46" t="str">
        <f t="shared" si="305"/>
        <v>NC</v>
      </c>
      <c r="TI46" cm="1">
        <f t="array" aca="1" ref="TI46" ca="1">INDIRECT(ADDRESS(ROW(), TI$3-$AF$1+$AF$3))+VLOOKUP($AS46, INDIRECT(ADDRESS($AF$4, COLUMN()-$AF$2-TI$3)&amp;":"&amp;ADDRESS($AF$5, COLUMN()-$AF$1-TI$3)), TI$3, FALSE)+VLOOKUP($AT46, INDIRECT(ADDRESS($AF$4, COLUMN()-$AF$2-TI$3)&amp;":"&amp;ADDRESS($AF$5, COLUMN()-$AF$1-TI$3)), TI$3, FALSE)</f>
        <v>89775099247</v>
      </c>
      <c r="TJ46" cm="1">
        <f t="array" aca="1" ref="TJ46" ca="1">INDIRECT(ADDRESS(ROW(), TJ$3-$AF$1+$AF$3))+VLOOKUP($AS46, INDIRECT(ADDRESS($AF$4, COLUMN()-$AF$2-TJ$3)&amp;":"&amp;ADDRESS($AF$5, COLUMN()-$AF$1-TJ$3)), TJ$3, FALSE)+VLOOKUP($AT46, INDIRECT(ADDRESS($AF$4, COLUMN()-$AF$2-TJ$3)&amp;":"&amp;ADDRESS($AF$5, COLUMN()-$AF$1-TJ$3)), TJ$3, FALSE)</f>
        <v>65308991235</v>
      </c>
      <c r="TK46" cm="1">
        <f t="array" aca="1" ref="TK46" ca="1">INDIRECT(ADDRESS(ROW(), TK$3-$AF$1+$AF$3))+VLOOKUP($AS46, INDIRECT(ADDRESS($AF$4, COLUMN()-$AF$2-TK$3)&amp;":"&amp;ADDRESS($AF$5, COLUMN()-$AF$1-TK$3)), TK$3, FALSE)+VLOOKUP($AT46, INDIRECT(ADDRESS($AF$4, COLUMN()-$AF$2-TK$3)&amp;":"&amp;ADDRESS($AF$5, COLUMN()-$AF$1-TK$3)), TK$3, FALSE)</f>
        <v>12334545660</v>
      </c>
      <c r="TL46" cm="1">
        <f t="array" aca="1" ref="TL46" ca="1">INDIRECT(ADDRESS(ROW(), TL$3-$AF$1+$AF$3))+VLOOKUP($AS46, INDIRECT(ADDRESS($AF$4, COLUMN()-$AF$2-TL$3)&amp;":"&amp;ADDRESS($AF$5, COLUMN()-$AF$1-TL$3)), TL$3, FALSE)+VLOOKUP($AT46, INDIRECT(ADDRESS($AF$4, COLUMN()-$AF$2-TL$3)&amp;":"&amp;ADDRESS($AF$5, COLUMN()-$AF$1-TL$3)), TL$3, FALSE)</f>
        <v>70291580928</v>
      </c>
      <c r="TM46" cm="1">
        <f t="array" aca="1" ref="TM46" ca="1">INDIRECT(ADDRESS(ROW(), TM$3-$AF$1+$AF$3))+VLOOKUP($AS46, INDIRECT(ADDRESS($AF$4, COLUMN()-$AF$2-TM$3)&amp;":"&amp;ADDRESS($AF$5, COLUMN()-$AF$1-TM$3)), TM$3, FALSE)+VLOOKUP($AT46, INDIRECT(ADDRESS($AF$4, COLUMN()-$AF$2-TM$3)&amp;":"&amp;ADDRESS($AF$5, COLUMN()-$AF$1-TM$3)), TM$3, FALSE)</f>
        <v>61010101877</v>
      </c>
      <c r="TN46" cm="1">
        <f t="array" aca="1" ref="TN46" ca="1">INDIRECT(ADDRESS(ROW(), TN$3-$AF$1+$AF$3))+VLOOKUP($AS46, INDIRECT(ADDRESS($AF$4, COLUMN()-$AF$2-TN$3)&amp;":"&amp;ADDRESS($AF$5, COLUMN()-$AF$1-TN$3)), TN$3, FALSE)+VLOOKUP($AT46, INDIRECT(ADDRESS($AF$4, COLUMN()-$AF$2-TN$3)&amp;":"&amp;ADDRESS($AF$5, COLUMN()-$AF$1-TN$3)), TN$3, FALSE)</f>
        <v>71353941762</v>
      </c>
      <c r="TO46" cm="1">
        <f t="array" aca="1" ref="TO46" ca="1">INDIRECT(ADDRESS(ROW(), TO$3-$AF$1+$AF$3))+VLOOKUP($AS46, INDIRECT(ADDRESS($AF$4, COLUMN()-$AF$2-TO$3)&amp;":"&amp;ADDRESS($AF$5, COLUMN()-$AF$1-TO$3)), TO$3, FALSE)+VLOOKUP($AT46, INDIRECT(ADDRESS($AF$4, COLUMN()-$AF$2-TO$3)&amp;":"&amp;ADDRESS($AF$5, COLUMN()-$AF$1-TO$3)), TO$3, FALSE)</f>
        <v>45362121110</v>
      </c>
      <c r="TP46" cm="1">
        <f t="array" aca="1" ref="TP46" ca="1">INDIRECT(ADDRESS(ROW(), TP$3-$AF$1+$AF$3))+VLOOKUP($AS46, INDIRECT(ADDRESS($AF$4, COLUMN()-$AF$2-TP$3)&amp;":"&amp;ADDRESS($AF$5, COLUMN()-$AF$1-TP$3)), TP$3, FALSE)+VLOOKUP($AT46, INDIRECT(ADDRESS($AF$4, COLUMN()-$AF$2-TP$3)&amp;":"&amp;ADDRESS($AF$5, COLUMN()-$AF$1-TP$3)), TP$3, FALSE)</f>
        <v>50973664457</v>
      </c>
      <c r="TQ46" cm="1">
        <f t="array" aca="1" ref="TQ46" ca="1">INDIRECT(ADDRESS(ROW(), TQ$3-$AF$1+$AF$3))+VLOOKUP($AS46, INDIRECT(ADDRESS($AF$4, COLUMN()-$AF$2-TQ$3)&amp;":"&amp;ADDRESS($AF$5, COLUMN()-$AF$1-TQ$3)), TQ$3, FALSE)+VLOOKUP($AT46, INDIRECT(ADDRESS($AF$4, COLUMN()-$AF$2-TQ$3)&amp;":"&amp;ADDRESS($AF$5, COLUMN()-$AF$1-TQ$3)), TQ$3, FALSE)</f>
        <v>42773705652</v>
      </c>
      <c r="TR46" cm="1">
        <f t="array" aca="1" ref="TR46" ca="1">INDIRECT(ADDRESS(ROW(), TR$3-$AF$1+$AF$3))+VLOOKUP($AS46, INDIRECT(ADDRESS($AF$4, COLUMN()-$AF$2-TR$3)&amp;":"&amp;ADDRESS($AF$5, COLUMN()-$AF$1-TR$3)), TR$3, FALSE)+VLOOKUP($AT46, INDIRECT(ADDRESS($AF$4, COLUMN()-$AF$2-TR$3)&amp;":"&amp;ADDRESS($AF$5, COLUMN()-$AF$1-TR$3)), TR$3, FALSE)</f>
        <v>40572061959</v>
      </c>
      <c r="TS46" t="str">
        <f t="shared" si="306"/>
        <v>NF</v>
      </c>
      <c r="TT46" t="str">
        <f t="shared" si="307"/>
        <v>FC</v>
      </c>
      <c r="TU46" t="str">
        <f t="shared" si="305"/>
        <v>NC</v>
      </c>
      <c r="TV46" cm="1">
        <f t="array" aca="1" ref="TV46" ca="1">INDIRECT(ADDRESS(ROW(), TV$3-$AF$1+$AF$3))+VLOOKUP($AS46, INDIRECT(ADDRESS($AF$4, COLUMN()-$AF$2-TV$3)&amp;":"&amp;ADDRESS($AF$5, COLUMN()-$AF$1-TV$3)), TV$3, FALSE)+VLOOKUP($AT46, INDIRECT(ADDRESS($AF$4, COLUMN()-$AF$2-TV$3)&amp;":"&amp;ADDRESS($AF$5, COLUMN()-$AF$1-TV$3)), TV$3, FALSE)</f>
        <v>179552040427</v>
      </c>
      <c r="TW46" cm="1">
        <f t="array" aca="1" ref="TW46" ca="1">INDIRECT(ADDRESS(ROW(), TW$3-$AF$1+$AF$3))+VLOOKUP($AS46, INDIRECT(ADDRESS($AF$4, COLUMN()-$AF$2-TW$3)&amp;":"&amp;ADDRESS($AF$5, COLUMN()-$AF$1-TW$3)), TW$3, FALSE)+VLOOKUP($AT46, INDIRECT(ADDRESS($AF$4, COLUMN()-$AF$2-TW$3)&amp;":"&amp;ADDRESS($AF$5, COLUMN()-$AF$1-TW$3)), TW$3, FALSE)</f>
        <v>130618621626</v>
      </c>
      <c r="TX46" cm="1">
        <f t="array" aca="1" ref="TX46" ca="1">INDIRECT(ADDRESS(ROW(), TX$3-$AF$1+$AF$3))+VLOOKUP($AS46, INDIRECT(ADDRESS($AF$4, COLUMN()-$AF$2-TX$3)&amp;":"&amp;ADDRESS($AF$5, COLUMN()-$AF$1-TX$3)), TX$3, FALSE)+VLOOKUP($AT46, INDIRECT(ADDRESS($AF$4, COLUMN()-$AF$2-TX$3)&amp;":"&amp;ADDRESS($AF$5, COLUMN()-$AF$1-TX$3)), TX$3, FALSE)</f>
        <v>24668668108</v>
      </c>
      <c r="TY46" cm="1">
        <f t="array" aca="1" ref="TY46" ca="1">INDIRECT(ADDRESS(ROW(), TY$3-$AF$1+$AF$3))+VLOOKUP($AS46, INDIRECT(ADDRESS($AF$4, COLUMN()-$AF$2-TY$3)&amp;":"&amp;ADDRESS($AF$5, COLUMN()-$AF$1-TY$3)), TY$3, FALSE)+VLOOKUP($AT46, INDIRECT(ADDRESS($AF$4, COLUMN()-$AF$2-TY$3)&amp;":"&amp;ADDRESS($AF$5, COLUMN()-$AF$1-TY$3)), TY$3, FALSE)</f>
        <v>140581938105</v>
      </c>
      <c r="TZ46" cm="1">
        <f t="array" aca="1" ref="TZ46" ca="1">INDIRECT(ADDRESS(ROW(), TZ$3-$AF$1+$AF$3))+VLOOKUP($AS46, INDIRECT(ADDRESS($AF$4, COLUMN()-$AF$2-TZ$3)&amp;":"&amp;ADDRESS($AF$5, COLUMN()-$AF$1-TZ$3)), TZ$3, FALSE)+VLOOKUP($AT46, INDIRECT(ADDRESS($AF$4, COLUMN()-$AF$2-TZ$3)&amp;":"&amp;ADDRESS($AF$5, COLUMN()-$AF$1-TZ$3)), TZ$3, FALSE)</f>
        <v>122020284864</v>
      </c>
      <c r="UA46" cm="1">
        <f t="array" aca="1" ref="UA46" ca="1">INDIRECT(ADDRESS(ROW(), UA$3-$AF$1+$AF$3))+VLOOKUP($AS46, INDIRECT(ADDRESS($AF$4, COLUMN()-$AF$2-UA$3)&amp;":"&amp;ADDRESS($AF$5, COLUMN()-$AF$1-UA$3)), UA$3, FALSE)+VLOOKUP($AT46, INDIRECT(ADDRESS($AF$4, COLUMN()-$AF$2-UA$3)&amp;":"&amp;ADDRESS($AF$5, COLUMN()-$AF$1-UA$3)), UA$3, FALSE)</f>
        <v>142707355476</v>
      </c>
      <c r="UB46" cm="1">
        <f t="array" aca="1" ref="UB46" ca="1">INDIRECT(ADDRESS(ROW(), UB$3-$AF$1+$AF$3))+VLOOKUP($AS46, INDIRECT(ADDRESS($AF$4, COLUMN()-$AF$2-UB$3)&amp;":"&amp;ADDRESS($AF$5, COLUMN()-$AF$1-UB$3)), UB$3, FALSE)+VLOOKUP($AT46, INDIRECT(ADDRESS($AF$4, COLUMN()-$AF$2-UB$3)&amp;":"&amp;ADDRESS($AF$5, COLUMN()-$AF$1-UB$3)), UB$3, FALSE)</f>
        <v>90725082294</v>
      </c>
      <c r="UC46" cm="1">
        <f t="array" aca="1" ref="UC46" ca="1">INDIRECT(ADDRESS(ROW(), UC$3-$AF$1+$AF$3))+VLOOKUP($AS46, INDIRECT(ADDRESS($AF$4, COLUMN()-$AF$2-UC$3)&amp;":"&amp;ADDRESS($AF$5, COLUMN()-$AF$1-UC$3)), UC$3, FALSE)+VLOOKUP($AT46, INDIRECT(ADDRESS($AF$4, COLUMN()-$AF$2-UC$3)&amp;":"&amp;ADDRESS($AF$5, COLUMN()-$AF$1-UC$3)), UC$3, FALSE)</f>
        <v>101948099407</v>
      </c>
      <c r="UD46" cm="1">
        <f t="array" aca="1" ref="UD46" ca="1">INDIRECT(ADDRESS(ROW(), UD$3-$AF$1+$AF$3))+VLOOKUP($AS46, INDIRECT(ADDRESS($AF$4, COLUMN()-$AF$2-UD$3)&amp;":"&amp;ADDRESS($AF$5, COLUMN()-$AF$1-UD$3)), UD$3, FALSE)+VLOOKUP($AT46, INDIRECT(ADDRESS($AF$4, COLUMN()-$AF$2-UD$3)&amp;":"&amp;ADDRESS($AF$5, COLUMN()-$AF$1-UD$3)), UD$3, FALSE)</f>
        <v>85546768255</v>
      </c>
      <c r="UE46" cm="1">
        <f t="array" aca="1" ref="UE46" ca="1">INDIRECT(ADDRESS(ROW(), UE$3-$AF$1+$AF$3))+VLOOKUP($AS46, INDIRECT(ADDRESS($AF$4, COLUMN()-$AF$2-UE$3)&amp;":"&amp;ADDRESS($AF$5, COLUMN()-$AF$1-UE$3)), UE$3, FALSE)+VLOOKUP($AT46, INDIRECT(ADDRESS($AF$4, COLUMN()-$AF$2-UE$3)&amp;":"&amp;ADDRESS($AF$5, COLUMN()-$AF$1-UE$3)), UE$3, FALSE)</f>
        <v>81142769213</v>
      </c>
      <c r="UF46" t="str">
        <f t="shared" si="308"/>
        <v>NF</v>
      </c>
      <c r="UG46" t="str">
        <f t="shared" si="309"/>
        <v>FC</v>
      </c>
    </row>
    <row r="47" spans="1:553" x14ac:dyDescent="0.25">
      <c r="A47" t="s">
        <v>99</v>
      </c>
      <c r="AH47" t="str">
        <f t="shared" si="162"/>
        <v>KB</v>
      </c>
      <c r="AI47">
        <f t="shared" si="310"/>
        <v>1</v>
      </c>
      <c r="AJ47">
        <f t="shared" si="310"/>
        <v>0</v>
      </c>
      <c r="AK47">
        <f t="shared" si="310"/>
        <v>0</v>
      </c>
      <c r="AL47">
        <f t="shared" si="310"/>
        <v>0</v>
      </c>
      <c r="AM47">
        <f t="shared" si="310"/>
        <v>0</v>
      </c>
      <c r="AN47">
        <f t="shared" si="310"/>
        <v>0</v>
      </c>
      <c r="AO47">
        <f t="shared" si="310"/>
        <v>0</v>
      </c>
      <c r="AP47">
        <f t="shared" si="310"/>
        <v>0</v>
      </c>
      <c r="AQ47">
        <f t="shared" si="310"/>
        <v>0</v>
      </c>
      <c r="AR47">
        <f t="shared" si="310"/>
        <v>0</v>
      </c>
      <c r="AS47" t="str">
        <f t="shared" si="201"/>
        <v>KN</v>
      </c>
      <c r="AT47" t="str">
        <f t="shared" si="202"/>
        <v>NB</v>
      </c>
      <c r="AU47" t="str">
        <f t="shared" si="164"/>
        <v>KB</v>
      </c>
      <c r="AV47" cm="1">
        <f t="array" aca="1" ref="AV47" ca="1">INDIRECT(ADDRESS(ROW(), AV$3-$AF$1+$AF$3))+VLOOKUP($AS47, INDIRECT(ADDRESS($AF$4, COLUMN()-$AF$2-AV$3)&amp;":"&amp;ADDRESS($AF$5, COLUMN()-$AF$1-AV$3)), AV$3, FALSE)+VLOOKUP($AT47, INDIRECT(ADDRESS($AF$4, COLUMN()-$AF$2-AV$3)&amp;":"&amp;ADDRESS($AF$5, COLUMN()-$AF$1-AV$3)), AV$3, FALSE)</f>
        <v>1</v>
      </c>
      <c r="AW47" cm="1">
        <f t="array" aca="1" ref="AW47" ca="1">INDIRECT(ADDRESS(ROW(), AW$3-$AF$1+$AF$3))+VLOOKUP($AS47, INDIRECT(ADDRESS($AF$4, COLUMN()-$AF$2-AW$3)&amp;":"&amp;ADDRESS($AF$5, COLUMN()-$AF$1-AW$3)), AW$3, FALSE)+VLOOKUP($AT47, INDIRECT(ADDRESS($AF$4, COLUMN()-$AF$2-AW$3)&amp;":"&amp;ADDRESS($AF$5, COLUMN()-$AF$1-AW$3)), AW$3, FALSE)</f>
        <v>0</v>
      </c>
      <c r="AX47" cm="1">
        <f t="array" aca="1" ref="AX47" ca="1">INDIRECT(ADDRESS(ROW(), AX$3-$AF$1+$AF$3))+VLOOKUP($AS47, INDIRECT(ADDRESS($AF$4, COLUMN()-$AF$2-AX$3)&amp;":"&amp;ADDRESS($AF$5, COLUMN()-$AF$1-AX$3)), AX$3, FALSE)+VLOOKUP($AT47, INDIRECT(ADDRESS($AF$4, COLUMN()-$AF$2-AX$3)&amp;":"&amp;ADDRESS($AF$5, COLUMN()-$AF$1-AX$3)), AX$3, FALSE)</f>
        <v>0</v>
      </c>
      <c r="AY47" cm="1">
        <f t="array" aca="1" ref="AY47" ca="1">INDIRECT(ADDRESS(ROW(), AY$3-$AF$1+$AF$3))+VLOOKUP($AS47, INDIRECT(ADDRESS($AF$4, COLUMN()-$AF$2-AY$3)&amp;":"&amp;ADDRESS($AF$5, COLUMN()-$AF$1-AY$3)), AY$3, FALSE)+VLOOKUP($AT47, INDIRECT(ADDRESS($AF$4, COLUMN()-$AF$2-AY$3)&amp;":"&amp;ADDRESS($AF$5, COLUMN()-$AF$1-AY$3)), AY$3, FALSE)</f>
        <v>0</v>
      </c>
      <c r="AZ47" cm="1">
        <f t="array" aca="1" ref="AZ47" ca="1">INDIRECT(ADDRESS(ROW(), AZ$3-$AF$1+$AF$3))+VLOOKUP($AS47, INDIRECT(ADDRESS($AF$4, COLUMN()-$AF$2-AZ$3)&amp;":"&amp;ADDRESS($AF$5, COLUMN()-$AF$1-AZ$3)), AZ$3, FALSE)+VLOOKUP($AT47, INDIRECT(ADDRESS($AF$4, COLUMN()-$AF$2-AZ$3)&amp;":"&amp;ADDRESS($AF$5, COLUMN()-$AF$1-AZ$3)), AZ$3, FALSE)</f>
        <v>1</v>
      </c>
      <c r="BA47" cm="1">
        <f t="array" aca="1" ref="BA47" ca="1">INDIRECT(ADDRESS(ROW(), BA$3-$AF$1+$AF$3))+VLOOKUP($AS47, INDIRECT(ADDRESS($AF$4, COLUMN()-$AF$2-BA$3)&amp;":"&amp;ADDRESS($AF$5, COLUMN()-$AF$1-BA$3)), BA$3, FALSE)+VLOOKUP($AT47, INDIRECT(ADDRESS($AF$4, COLUMN()-$AF$2-BA$3)&amp;":"&amp;ADDRESS($AF$5, COLUMN()-$AF$1-BA$3)), BA$3, FALSE)</f>
        <v>0</v>
      </c>
      <c r="BB47" cm="1">
        <f t="array" aca="1" ref="BB47" ca="1">INDIRECT(ADDRESS(ROW(), BB$3-$AF$1+$AF$3))+VLOOKUP($AS47, INDIRECT(ADDRESS($AF$4, COLUMN()-$AF$2-BB$3)&amp;":"&amp;ADDRESS($AF$5, COLUMN()-$AF$1-BB$3)), BB$3, FALSE)+VLOOKUP($AT47, INDIRECT(ADDRESS($AF$4, COLUMN()-$AF$2-BB$3)&amp;":"&amp;ADDRESS($AF$5, COLUMN()-$AF$1-BB$3)), BB$3, FALSE)</f>
        <v>0</v>
      </c>
      <c r="BC47" cm="1">
        <f t="array" aca="1" ref="BC47" ca="1">INDIRECT(ADDRESS(ROW(), BC$3-$AF$1+$AF$3))+VLOOKUP($AS47, INDIRECT(ADDRESS($AF$4, COLUMN()-$AF$2-BC$3)&amp;":"&amp;ADDRESS($AF$5, COLUMN()-$AF$1-BC$3)), BC$3, FALSE)+VLOOKUP($AT47, INDIRECT(ADDRESS($AF$4, COLUMN()-$AF$2-BC$3)&amp;":"&amp;ADDRESS($AF$5, COLUMN()-$AF$1-BC$3)), BC$3, FALSE)</f>
        <v>0</v>
      </c>
      <c r="BD47" cm="1">
        <f t="array" aca="1" ref="BD47" ca="1">INDIRECT(ADDRESS(ROW(), BD$3-$AF$1+$AF$3))+VLOOKUP($AS47, INDIRECT(ADDRESS($AF$4, COLUMN()-$AF$2-BD$3)&amp;":"&amp;ADDRESS($AF$5, COLUMN()-$AF$1-BD$3)), BD$3, FALSE)+VLOOKUP($AT47, INDIRECT(ADDRESS($AF$4, COLUMN()-$AF$2-BD$3)&amp;":"&amp;ADDRESS($AF$5, COLUMN()-$AF$1-BD$3)), BD$3, FALSE)</f>
        <v>0</v>
      </c>
      <c r="BE47" cm="1">
        <f t="array" aca="1" ref="BE47" ca="1">INDIRECT(ADDRESS(ROW(), BE$3-$AF$1+$AF$3))+VLOOKUP($AS47, INDIRECT(ADDRESS($AF$4, COLUMN()-$AF$2-BE$3)&amp;":"&amp;ADDRESS($AF$5, COLUMN()-$AF$1-BE$3)), BE$3, FALSE)+VLOOKUP($AT47, INDIRECT(ADDRESS($AF$4, COLUMN()-$AF$2-BE$3)&amp;":"&amp;ADDRESS($AF$5, COLUMN()-$AF$1-BE$3)), BE$3, FALSE)</f>
        <v>1</v>
      </c>
      <c r="BF47" t="str">
        <f t="shared" si="203"/>
        <v>KN</v>
      </c>
      <c r="BG47" t="str">
        <f t="shared" si="204"/>
        <v>NB</v>
      </c>
      <c r="BH47" t="str">
        <f t="shared" si="47"/>
        <v>KB</v>
      </c>
      <c r="BI47" cm="1">
        <f t="array" aca="1" ref="BI47" ca="1">INDIRECT(ADDRESS(ROW(), BI$3-$AF$1+$AF$3))+VLOOKUP($AS47, INDIRECT(ADDRESS($AF$4, COLUMN()-$AF$2-BI$3)&amp;":"&amp;ADDRESS($AF$5, COLUMN()-$AF$1-BI$3)), BI$3, FALSE)+VLOOKUP($AT47, INDIRECT(ADDRESS($AF$4, COLUMN()-$AF$2-BI$3)&amp;":"&amp;ADDRESS($AF$5, COLUMN()-$AF$1-BI$3)), BI$3, FALSE)</f>
        <v>1</v>
      </c>
      <c r="BJ47" cm="1">
        <f t="array" aca="1" ref="BJ47" ca="1">INDIRECT(ADDRESS(ROW(), BJ$3-$AF$1+$AF$3))+VLOOKUP($AS47, INDIRECT(ADDRESS($AF$4, COLUMN()-$AF$2-BJ$3)&amp;":"&amp;ADDRESS($AF$5, COLUMN()-$AF$1-BJ$3)), BJ$3, FALSE)+VLOOKUP($AT47, INDIRECT(ADDRESS($AF$4, COLUMN()-$AF$2-BJ$3)&amp;":"&amp;ADDRESS($AF$5, COLUMN()-$AF$1-BJ$3)), BJ$3, FALSE)</f>
        <v>0</v>
      </c>
      <c r="BK47" cm="1">
        <f t="array" aca="1" ref="BK47" ca="1">INDIRECT(ADDRESS(ROW(), BK$3-$AF$1+$AF$3))+VLOOKUP($AS47, INDIRECT(ADDRESS($AF$4, COLUMN()-$AF$2-BK$3)&amp;":"&amp;ADDRESS($AF$5, COLUMN()-$AF$1-BK$3)), BK$3, FALSE)+VLOOKUP($AT47, INDIRECT(ADDRESS($AF$4, COLUMN()-$AF$2-BK$3)&amp;":"&amp;ADDRESS($AF$5, COLUMN()-$AF$1-BK$3)), BK$3, FALSE)</f>
        <v>0</v>
      </c>
      <c r="BL47" cm="1">
        <f t="array" aca="1" ref="BL47" ca="1">INDIRECT(ADDRESS(ROW(), BL$3-$AF$1+$AF$3))+VLOOKUP($AS47, INDIRECT(ADDRESS($AF$4, COLUMN()-$AF$2-BL$3)&amp;":"&amp;ADDRESS($AF$5, COLUMN()-$AF$1-BL$3)), BL$3, FALSE)+VLOOKUP($AT47, INDIRECT(ADDRESS($AF$4, COLUMN()-$AF$2-BL$3)&amp;":"&amp;ADDRESS($AF$5, COLUMN()-$AF$1-BL$3)), BL$3, FALSE)</f>
        <v>1</v>
      </c>
      <c r="BM47" cm="1">
        <f t="array" aca="1" ref="BM47" ca="1">INDIRECT(ADDRESS(ROW(), BM$3-$AF$1+$AF$3))+VLOOKUP($AS47, INDIRECT(ADDRESS($AF$4, COLUMN()-$AF$2-BM$3)&amp;":"&amp;ADDRESS($AF$5, COLUMN()-$AF$1-BM$3)), BM$3, FALSE)+VLOOKUP($AT47, INDIRECT(ADDRESS($AF$4, COLUMN()-$AF$2-BM$3)&amp;":"&amp;ADDRESS($AF$5, COLUMN()-$AF$1-BM$3)), BM$3, FALSE)</f>
        <v>1</v>
      </c>
      <c r="BN47" cm="1">
        <f t="array" aca="1" ref="BN47" ca="1">INDIRECT(ADDRESS(ROW(), BN$3-$AF$1+$AF$3))+VLOOKUP($AS47, INDIRECT(ADDRESS($AF$4, COLUMN()-$AF$2-BN$3)&amp;":"&amp;ADDRESS($AF$5, COLUMN()-$AF$1-BN$3)), BN$3, FALSE)+VLOOKUP($AT47, INDIRECT(ADDRESS($AF$4, COLUMN()-$AF$2-BN$3)&amp;":"&amp;ADDRESS($AF$5, COLUMN()-$AF$1-BN$3)), BN$3, FALSE)</f>
        <v>2</v>
      </c>
      <c r="BO47" cm="1">
        <f t="array" aca="1" ref="BO47" ca="1">INDIRECT(ADDRESS(ROW(), BO$3-$AF$1+$AF$3))+VLOOKUP($AS47, INDIRECT(ADDRESS($AF$4, COLUMN()-$AF$2-BO$3)&amp;":"&amp;ADDRESS($AF$5, COLUMN()-$AF$1-BO$3)), BO$3, FALSE)+VLOOKUP($AT47, INDIRECT(ADDRESS($AF$4, COLUMN()-$AF$2-BO$3)&amp;":"&amp;ADDRESS($AF$5, COLUMN()-$AF$1-BO$3)), BO$3, FALSE)</f>
        <v>0</v>
      </c>
      <c r="BP47" cm="1">
        <f t="array" aca="1" ref="BP47" ca="1">INDIRECT(ADDRESS(ROW(), BP$3-$AF$1+$AF$3))+VLOOKUP($AS47, INDIRECT(ADDRESS($AF$4, COLUMN()-$AF$2-BP$3)&amp;":"&amp;ADDRESS($AF$5, COLUMN()-$AF$1-BP$3)), BP$3, FALSE)+VLOOKUP($AT47, INDIRECT(ADDRESS($AF$4, COLUMN()-$AF$2-BP$3)&amp;":"&amp;ADDRESS($AF$5, COLUMN()-$AF$1-BP$3)), BP$3, FALSE)</f>
        <v>0</v>
      </c>
      <c r="BQ47" cm="1">
        <f t="array" aca="1" ref="BQ47" ca="1">INDIRECT(ADDRESS(ROW(), BQ$3-$AF$1+$AF$3))+VLOOKUP($AS47, INDIRECT(ADDRESS($AF$4, COLUMN()-$AF$2-BQ$3)&amp;":"&amp;ADDRESS($AF$5, COLUMN()-$AF$1-BQ$3)), BQ$3, FALSE)+VLOOKUP($AT47, INDIRECT(ADDRESS($AF$4, COLUMN()-$AF$2-BQ$3)&amp;":"&amp;ADDRESS($AF$5, COLUMN()-$AF$1-BQ$3)), BQ$3, FALSE)</f>
        <v>1</v>
      </c>
      <c r="BR47" cm="1">
        <f t="array" aca="1" ref="BR47" ca="1">INDIRECT(ADDRESS(ROW(), BR$3-$AF$1+$AF$3))+VLOOKUP($AS47, INDIRECT(ADDRESS($AF$4, COLUMN()-$AF$2-BR$3)&amp;":"&amp;ADDRESS($AF$5, COLUMN()-$AF$1-BR$3)), BR$3, FALSE)+VLOOKUP($AT47, INDIRECT(ADDRESS($AF$4, COLUMN()-$AF$2-BR$3)&amp;":"&amp;ADDRESS($AF$5, COLUMN()-$AF$1-BR$3)), BR$3, FALSE)</f>
        <v>1</v>
      </c>
      <c r="BS47" t="str">
        <f t="shared" si="205"/>
        <v>KN</v>
      </c>
      <c r="BT47" t="str">
        <f t="shared" si="206"/>
        <v>NB</v>
      </c>
      <c r="BU47" t="str">
        <f t="shared" si="50"/>
        <v>KB</v>
      </c>
      <c r="BV47" cm="1">
        <f t="array" aca="1" ref="BV47" ca="1">INDIRECT(ADDRESS(ROW(), BV$3-$AF$1+$AF$3))+VLOOKUP($AS47, INDIRECT(ADDRESS($AF$4, COLUMN()-$AF$2-BV$3)&amp;":"&amp;ADDRESS($AF$5, COLUMN()-$AF$1-BV$3)), BV$3, FALSE)+VLOOKUP($AT47, INDIRECT(ADDRESS($AF$4, COLUMN()-$AF$2-BV$3)&amp;":"&amp;ADDRESS($AF$5, COLUMN()-$AF$1-BV$3)), BV$3, FALSE)</f>
        <v>4</v>
      </c>
      <c r="BW47" cm="1">
        <f t="array" aca="1" ref="BW47" ca="1">INDIRECT(ADDRESS(ROW(), BW$3-$AF$1+$AF$3))+VLOOKUP($AS47, INDIRECT(ADDRESS($AF$4, COLUMN()-$AF$2-BW$3)&amp;":"&amp;ADDRESS($AF$5, COLUMN()-$AF$1-BW$3)), BW$3, FALSE)+VLOOKUP($AT47, INDIRECT(ADDRESS($AF$4, COLUMN()-$AF$2-BW$3)&amp;":"&amp;ADDRESS($AF$5, COLUMN()-$AF$1-BW$3)), BW$3, FALSE)</f>
        <v>1</v>
      </c>
      <c r="BX47" cm="1">
        <f t="array" aca="1" ref="BX47" ca="1">INDIRECT(ADDRESS(ROW(), BX$3-$AF$1+$AF$3))+VLOOKUP($AS47, INDIRECT(ADDRESS($AF$4, COLUMN()-$AF$2-BX$3)&amp;":"&amp;ADDRESS($AF$5, COLUMN()-$AF$1-BX$3)), BX$3, FALSE)+VLOOKUP($AT47, INDIRECT(ADDRESS($AF$4, COLUMN()-$AF$2-BX$3)&amp;":"&amp;ADDRESS($AF$5, COLUMN()-$AF$1-BX$3)), BX$3, FALSE)</f>
        <v>0</v>
      </c>
      <c r="BY47" cm="1">
        <f t="array" aca="1" ref="BY47" ca="1">INDIRECT(ADDRESS(ROW(), BY$3-$AF$1+$AF$3))+VLOOKUP($AS47, INDIRECT(ADDRESS($AF$4, COLUMN()-$AF$2-BY$3)&amp;":"&amp;ADDRESS($AF$5, COLUMN()-$AF$1-BY$3)), BY$3, FALSE)+VLOOKUP($AT47, INDIRECT(ADDRESS($AF$4, COLUMN()-$AF$2-BY$3)&amp;":"&amp;ADDRESS($AF$5, COLUMN()-$AF$1-BY$3)), BY$3, FALSE)</f>
        <v>2</v>
      </c>
      <c r="BZ47" cm="1">
        <f t="array" aca="1" ref="BZ47" ca="1">INDIRECT(ADDRESS(ROW(), BZ$3-$AF$1+$AF$3))+VLOOKUP($AS47, INDIRECT(ADDRESS($AF$4, COLUMN()-$AF$2-BZ$3)&amp;":"&amp;ADDRESS($AF$5, COLUMN()-$AF$1-BZ$3)), BZ$3, FALSE)+VLOOKUP($AT47, INDIRECT(ADDRESS($AF$4, COLUMN()-$AF$2-BZ$3)&amp;":"&amp;ADDRESS($AF$5, COLUMN()-$AF$1-BZ$3)), BZ$3, FALSE)</f>
        <v>2</v>
      </c>
      <c r="CA47" cm="1">
        <f t="array" aca="1" ref="CA47" ca="1">INDIRECT(ADDRESS(ROW(), CA$3-$AF$1+$AF$3))+VLOOKUP($AS47, INDIRECT(ADDRESS($AF$4, COLUMN()-$AF$2-CA$3)&amp;":"&amp;ADDRESS($AF$5, COLUMN()-$AF$1-CA$3)), CA$3, FALSE)+VLOOKUP($AT47, INDIRECT(ADDRESS($AF$4, COLUMN()-$AF$2-CA$3)&amp;":"&amp;ADDRESS($AF$5, COLUMN()-$AF$1-CA$3)), CA$3, FALSE)</f>
        <v>2</v>
      </c>
      <c r="CB47" cm="1">
        <f t="array" aca="1" ref="CB47" ca="1">INDIRECT(ADDRESS(ROW(), CB$3-$AF$1+$AF$3))+VLOOKUP($AS47, INDIRECT(ADDRESS($AF$4, COLUMN()-$AF$2-CB$3)&amp;":"&amp;ADDRESS($AF$5, COLUMN()-$AF$1-CB$3)), CB$3, FALSE)+VLOOKUP($AT47, INDIRECT(ADDRESS($AF$4, COLUMN()-$AF$2-CB$3)&amp;":"&amp;ADDRESS($AF$5, COLUMN()-$AF$1-CB$3)), CB$3, FALSE)</f>
        <v>0</v>
      </c>
      <c r="CC47" cm="1">
        <f t="array" aca="1" ref="CC47" ca="1">INDIRECT(ADDRESS(ROW(), CC$3-$AF$1+$AF$3))+VLOOKUP($AS47, INDIRECT(ADDRESS($AF$4, COLUMN()-$AF$2-CC$3)&amp;":"&amp;ADDRESS($AF$5, COLUMN()-$AF$1-CC$3)), CC$3, FALSE)+VLOOKUP($AT47, INDIRECT(ADDRESS($AF$4, COLUMN()-$AF$2-CC$3)&amp;":"&amp;ADDRESS($AF$5, COLUMN()-$AF$1-CC$3)), CC$3, FALSE)</f>
        <v>1</v>
      </c>
      <c r="CD47" cm="1">
        <f t="array" aca="1" ref="CD47" ca="1">INDIRECT(ADDRESS(ROW(), CD$3-$AF$1+$AF$3))+VLOOKUP($AS47, INDIRECT(ADDRESS($AF$4, COLUMN()-$AF$2-CD$3)&amp;":"&amp;ADDRESS($AF$5, COLUMN()-$AF$1-CD$3)), CD$3, FALSE)+VLOOKUP($AT47, INDIRECT(ADDRESS($AF$4, COLUMN()-$AF$2-CD$3)&amp;":"&amp;ADDRESS($AF$5, COLUMN()-$AF$1-CD$3)), CD$3, FALSE)</f>
        <v>1</v>
      </c>
      <c r="CE47" cm="1">
        <f t="array" aca="1" ref="CE47" ca="1">INDIRECT(ADDRESS(ROW(), CE$3-$AF$1+$AF$3))+VLOOKUP($AS47, INDIRECT(ADDRESS($AF$4, COLUMN()-$AF$2-CE$3)&amp;":"&amp;ADDRESS($AF$5, COLUMN()-$AF$1-CE$3)), CE$3, FALSE)+VLOOKUP($AT47, INDIRECT(ADDRESS($AF$4, COLUMN()-$AF$2-CE$3)&amp;":"&amp;ADDRESS($AF$5, COLUMN()-$AF$1-CE$3)), CE$3, FALSE)</f>
        <v>2</v>
      </c>
      <c r="CF47" t="str">
        <f t="shared" si="207"/>
        <v>KN</v>
      </c>
      <c r="CG47" t="str">
        <f t="shared" si="208"/>
        <v>NB</v>
      </c>
      <c r="CH47" t="str">
        <f t="shared" si="53"/>
        <v>KB</v>
      </c>
      <c r="CI47" cm="1">
        <f t="array" aca="1" ref="CI47" ca="1">INDIRECT(ADDRESS(ROW(), CI$3-$AF$1+$AF$3))+VLOOKUP($AS47, INDIRECT(ADDRESS($AF$4, COLUMN()-$AF$2-CI$3)&amp;":"&amp;ADDRESS($AF$5, COLUMN()-$AF$1-CI$3)), CI$3, FALSE)+VLOOKUP($AT47, INDIRECT(ADDRESS($AF$4, COLUMN()-$AF$2-CI$3)&amp;":"&amp;ADDRESS($AF$5, COLUMN()-$AF$1-CI$3)), CI$3, FALSE)</f>
        <v>4</v>
      </c>
      <c r="CJ47" cm="1">
        <f t="array" aca="1" ref="CJ47" ca="1">INDIRECT(ADDRESS(ROW(), CJ$3-$AF$1+$AF$3))+VLOOKUP($AS47, INDIRECT(ADDRESS($AF$4, COLUMN()-$AF$2-CJ$3)&amp;":"&amp;ADDRESS($AF$5, COLUMN()-$AF$1-CJ$3)), CJ$3, FALSE)+VLOOKUP($AT47, INDIRECT(ADDRESS($AF$4, COLUMN()-$AF$2-CJ$3)&amp;":"&amp;ADDRESS($AF$5, COLUMN()-$AF$1-CJ$3)), CJ$3, FALSE)</f>
        <v>2</v>
      </c>
      <c r="CK47" cm="1">
        <f t="array" aca="1" ref="CK47" ca="1">INDIRECT(ADDRESS(ROW(), CK$3-$AF$1+$AF$3))+VLOOKUP($AS47, INDIRECT(ADDRESS($AF$4, COLUMN()-$AF$2-CK$3)&amp;":"&amp;ADDRESS($AF$5, COLUMN()-$AF$1-CK$3)), CK$3, FALSE)+VLOOKUP($AT47, INDIRECT(ADDRESS($AF$4, COLUMN()-$AF$2-CK$3)&amp;":"&amp;ADDRESS($AF$5, COLUMN()-$AF$1-CK$3)), CK$3, FALSE)</f>
        <v>0</v>
      </c>
      <c r="CL47" cm="1">
        <f t="array" aca="1" ref="CL47" ca="1">INDIRECT(ADDRESS(ROW(), CL$3-$AF$1+$AF$3))+VLOOKUP($AS47, INDIRECT(ADDRESS($AF$4, COLUMN()-$AF$2-CL$3)&amp;":"&amp;ADDRESS($AF$5, COLUMN()-$AF$1-CL$3)), CL$3, FALSE)+VLOOKUP($AT47, INDIRECT(ADDRESS($AF$4, COLUMN()-$AF$2-CL$3)&amp;":"&amp;ADDRESS($AF$5, COLUMN()-$AF$1-CL$3)), CL$3, FALSE)</f>
        <v>4</v>
      </c>
      <c r="CM47" cm="1">
        <f t="array" aca="1" ref="CM47" ca="1">INDIRECT(ADDRESS(ROW(), CM$3-$AF$1+$AF$3))+VLOOKUP($AS47, INDIRECT(ADDRESS($AF$4, COLUMN()-$AF$2-CM$3)&amp;":"&amp;ADDRESS($AF$5, COLUMN()-$AF$1-CM$3)), CM$3, FALSE)+VLOOKUP($AT47, INDIRECT(ADDRESS($AF$4, COLUMN()-$AF$2-CM$3)&amp;":"&amp;ADDRESS($AF$5, COLUMN()-$AF$1-CM$3)), CM$3, FALSE)</f>
        <v>5</v>
      </c>
      <c r="CN47" cm="1">
        <f t="array" aca="1" ref="CN47" ca="1">INDIRECT(ADDRESS(ROW(), CN$3-$AF$1+$AF$3))+VLOOKUP($AS47, INDIRECT(ADDRESS($AF$4, COLUMN()-$AF$2-CN$3)&amp;":"&amp;ADDRESS($AF$5, COLUMN()-$AF$1-CN$3)), CN$3, FALSE)+VLOOKUP($AT47, INDIRECT(ADDRESS($AF$4, COLUMN()-$AF$2-CN$3)&amp;":"&amp;ADDRESS($AF$5, COLUMN()-$AF$1-CN$3)), CN$3, FALSE)</f>
        <v>6</v>
      </c>
      <c r="CO47" cm="1">
        <f t="array" aca="1" ref="CO47" ca="1">INDIRECT(ADDRESS(ROW(), CO$3-$AF$1+$AF$3))+VLOOKUP($AS47, INDIRECT(ADDRESS($AF$4, COLUMN()-$AF$2-CO$3)&amp;":"&amp;ADDRESS($AF$5, COLUMN()-$AF$1-CO$3)), CO$3, FALSE)+VLOOKUP($AT47, INDIRECT(ADDRESS($AF$4, COLUMN()-$AF$2-CO$3)&amp;":"&amp;ADDRESS($AF$5, COLUMN()-$AF$1-CO$3)), CO$3, FALSE)</f>
        <v>2</v>
      </c>
      <c r="CP47" cm="1">
        <f t="array" aca="1" ref="CP47" ca="1">INDIRECT(ADDRESS(ROW(), CP$3-$AF$1+$AF$3))+VLOOKUP($AS47, INDIRECT(ADDRESS($AF$4, COLUMN()-$AF$2-CP$3)&amp;":"&amp;ADDRESS($AF$5, COLUMN()-$AF$1-CP$3)), CP$3, FALSE)+VLOOKUP($AT47, INDIRECT(ADDRESS($AF$4, COLUMN()-$AF$2-CP$3)&amp;":"&amp;ADDRESS($AF$5, COLUMN()-$AF$1-CP$3)), CP$3, FALSE)</f>
        <v>2</v>
      </c>
      <c r="CQ47" cm="1">
        <f t="array" aca="1" ref="CQ47" ca="1">INDIRECT(ADDRESS(ROW(), CQ$3-$AF$1+$AF$3))+VLOOKUP($AS47, INDIRECT(ADDRESS($AF$4, COLUMN()-$AF$2-CQ$3)&amp;":"&amp;ADDRESS($AF$5, COLUMN()-$AF$1-CQ$3)), CQ$3, FALSE)+VLOOKUP($AT47, INDIRECT(ADDRESS($AF$4, COLUMN()-$AF$2-CQ$3)&amp;":"&amp;ADDRESS($AF$5, COLUMN()-$AF$1-CQ$3)), CQ$3, FALSE)</f>
        <v>3</v>
      </c>
      <c r="CR47" cm="1">
        <f t="array" aca="1" ref="CR47" ca="1">INDIRECT(ADDRESS(ROW(), CR$3-$AF$1+$AF$3))+VLOOKUP($AS47, INDIRECT(ADDRESS($AF$4, COLUMN()-$AF$2-CR$3)&amp;":"&amp;ADDRESS($AF$5, COLUMN()-$AF$1-CR$3)), CR$3, FALSE)+VLOOKUP($AT47, INDIRECT(ADDRESS($AF$4, COLUMN()-$AF$2-CR$3)&amp;":"&amp;ADDRESS($AF$5, COLUMN()-$AF$1-CR$3)), CR$3, FALSE)</f>
        <v>3</v>
      </c>
      <c r="CS47" t="str">
        <f t="shared" si="209"/>
        <v>KN</v>
      </c>
      <c r="CT47" t="str">
        <f t="shared" si="210"/>
        <v>NB</v>
      </c>
      <c r="CU47" t="str">
        <f t="shared" si="56"/>
        <v>KB</v>
      </c>
      <c r="CV47" cm="1">
        <f t="array" aca="1" ref="CV47" ca="1">INDIRECT(ADDRESS(ROW(), CV$3-$AF$1+$AF$3))+VLOOKUP($AS47, INDIRECT(ADDRESS($AF$4, COLUMN()-$AF$2-CV$3)&amp;":"&amp;ADDRESS($AF$5, COLUMN()-$AF$1-CV$3)), CV$3, FALSE)+VLOOKUP($AT47, INDIRECT(ADDRESS($AF$4, COLUMN()-$AF$2-CV$3)&amp;":"&amp;ADDRESS($AF$5, COLUMN()-$AF$1-CV$3)), CV$3, FALSE)</f>
        <v>9</v>
      </c>
      <c r="CW47" cm="1">
        <f t="array" aca="1" ref="CW47" ca="1">INDIRECT(ADDRESS(ROW(), CW$3-$AF$1+$AF$3))+VLOOKUP($AS47, INDIRECT(ADDRESS($AF$4, COLUMN()-$AF$2-CW$3)&amp;":"&amp;ADDRESS($AF$5, COLUMN()-$AF$1-CW$3)), CW$3, FALSE)+VLOOKUP($AT47, INDIRECT(ADDRESS($AF$4, COLUMN()-$AF$2-CW$3)&amp;":"&amp;ADDRESS($AF$5, COLUMN()-$AF$1-CW$3)), CW$3, FALSE)</f>
        <v>6</v>
      </c>
      <c r="CX47" cm="1">
        <f t="array" aca="1" ref="CX47" ca="1">INDIRECT(ADDRESS(ROW(), CX$3-$AF$1+$AF$3))+VLOOKUP($AS47, INDIRECT(ADDRESS($AF$4, COLUMN()-$AF$2-CX$3)&amp;":"&amp;ADDRESS($AF$5, COLUMN()-$AF$1-CX$3)), CX$3, FALSE)+VLOOKUP($AT47, INDIRECT(ADDRESS($AF$4, COLUMN()-$AF$2-CX$3)&amp;":"&amp;ADDRESS($AF$5, COLUMN()-$AF$1-CX$3)), CX$3, FALSE)</f>
        <v>1</v>
      </c>
      <c r="CY47" cm="1">
        <f t="array" aca="1" ref="CY47" ca="1">INDIRECT(ADDRESS(ROW(), CY$3-$AF$1+$AF$3))+VLOOKUP($AS47, INDIRECT(ADDRESS($AF$4, COLUMN()-$AF$2-CY$3)&amp;":"&amp;ADDRESS($AF$5, COLUMN()-$AF$1-CY$3)), CY$3, FALSE)+VLOOKUP($AT47, INDIRECT(ADDRESS($AF$4, COLUMN()-$AF$2-CY$3)&amp;":"&amp;ADDRESS($AF$5, COLUMN()-$AF$1-CY$3)), CY$3, FALSE)</f>
        <v>8</v>
      </c>
      <c r="CZ47" cm="1">
        <f t="array" aca="1" ref="CZ47" ca="1">INDIRECT(ADDRESS(ROW(), CZ$3-$AF$1+$AF$3))+VLOOKUP($AS47, INDIRECT(ADDRESS($AF$4, COLUMN()-$AF$2-CZ$3)&amp;":"&amp;ADDRESS($AF$5, COLUMN()-$AF$1-CZ$3)), CZ$3, FALSE)+VLOOKUP($AT47, INDIRECT(ADDRESS($AF$4, COLUMN()-$AF$2-CZ$3)&amp;":"&amp;ADDRESS($AF$5, COLUMN()-$AF$1-CZ$3)), CZ$3, FALSE)</f>
        <v>9</v>
      </c>
      <c r="DA47" cm="1">
        <f t="array" aca="1" ref="DA47" ca="1">INDIRECT(ADDRESS(ROW(), DA$3-$AF$1+$AF$3))+VLOOKUP($AS47, INDIRECT(ADDRESS($AF$4, COLUMN()-$AF$2-DA$3)&amp;":"&amp;ADDRESS($AF$5, COLUMN()-$AF$1-DA$3)), DA$3, FALSE)+VLOOKUP($AT47, INDIRECT(ADDRESS($AF$4, COLUMN()-$AF$2-DA$3)&amp;":"&amp;ADDRESS($AF$5, COLUMN()-$AF$1-DA$3)), DA$3, FALSE)</f>
        <v>11</v>
      </c>
      <c r="DB47" cm="1">
        <f t="array" aca="1" ref="DB47" ca="1">INDIRECT(ADDRESS(ROW(), DB$3-$AF$1+$AF$3))+VLOOKUP($AS47, INDIRECT(ADDRESS($AF$4, COLUMN()-$AF$2-DB$3)&amp;":"&amp;ADDRESS($AF$5, COLUMN()-$AF$1-DB$3)), DB$3, FALSE)+VLOOKUP($AT47, INDIRECT(ADDRESS($AF$4, COLUMN()-$AF$2-DB$3)&amp;":"&amp;ADDRESS($AF$5, COLUMN()-$AF$1-DB$3)), DB$3, FALSE)</f>
        <v>2</v>
      </c>
      <c r="DC47" cm="1">
        <f t="array" aca="1" ref="DC47" ca="1">INDIRECT(ADDRESS(ROW(), DC$3-$AF$1+$AF$3))+VLOOKUP($AS47, INDIRECT(ADDRESS($AF$4, COLUMN()-$AF$2-DC$3)&amp;":"&amp;ADDRESS($AF$5, COLUMN()-$AF$1-DC$3)), DC$3, FALSE)+VLOOKUP($AT47, INDIRECT(ADDRESS($AF$4, COLUMN()-$AF$2-DC$3)&amp;":"&amp;ADDRESS($AF$5, COLUMN()-$AF$1-DC$3)), DC$3, FALSE)</f>
        <v>5</v>
      </c>
      <c r="DD47" cm="1">
        <f t="array" aca="1" ref="DD47" ca="1">INDIRECT(ADDRESS(ROW(), DD$3-$AF$1+$AF$3))+VLOOKUP($AS47, INDIRECT(ADDRESS($AF$4, COLUMN()-$AF$2-DD$3)&amp;":"&amp;ADDRESS($AF$5, COLUMN()-$AF$1-DD$3)), DD$3, FALSE)+VLOOKUP($AT47, INDIRECT(ADDRESS($AF$4, COLUMN()-$AF$2-DD$3)&amp;":"&amp;ADDRESS($AF$5, COLUMN()-$AF$1-DD$3)), DD$3, FALSE)</f>
        <v>4</v>
      </c>
      <c r="DE47" cm="1">
        <f t="array" aca="1" ref="DE47" ca="1">INDIRECT(ADDRESS(ROW(), DE$3-$AF$1+$AF$3))+VLOOKUP($AS47, INDIRECT(ADDRESS($AF$4, COLUMN()-$AF$2-DE$3)&amp;":"&amp;ADDRESS($AF$5, COLUMN()-$AF$1-DE$3)), DE$3, FALSE)+VLOOKUP($AT47, INDIRECT(ADDRESS($AF$4, COLUMN()-$AF$2-DE$3)&amp;":"&amp;ADDRESS($AF$5, COLUMN()-$AF$1-DE$3)), DE$3, FALSE)</f>
        <v>8</v>
      </c>
      <c r="DF47" t="str">
        <f t="shared" si="211"/>
        <v>KN</v>
      </c>
      <c r="DG47" t="str">
        <f t="shared" si="212"/>
        <v>NB</v>
      </c>
      <c r="DH47" t="str">
        <f t="shared" si="59"/>
        <v>KB</v>
      </c>
      <c r="DI47" cm="1">
        <f t="array" aca="1" ref="DI47" ca="1">INDIRECT(ADDRESS(ROW(), DI$3-$AF$1+$AF$3))+VLOOKUP($AS47, INDIRECT(ADDRESS($AF$4, COLUMN()-$AF$2-DI$3)&amp;":"&amp;ADDRESS($AF$5, COLUMN()-$AF$1-DI$3)), DI$3, FALSE)+VLOOKUP($AT47, INDIRECT(ADDRESS($AF$4, COLUMN()-$AF$2-DI$3)&amp;":"&amp;ADDRESS($AF$5, COLUMN()-$AF$1-DI$3)), DI$3, FALSE)</f>
        <v>19</v>
      </c>
      <c r="DJ47" cm="1">
        <f t="array" aca="1" ref="DJ47" ca="1">INDIRECT(ADDRESS(ROW(), DJ$3-$AF$1+$AF$3))+VLOOKUP($AS47, INDIRECT(ADDRESS($AF$4, COLUMN()-$AF$2-DJ$3)&amp;":"&amp;ADDRESS($AF$5, COLUMN()-$AF$1-DJ$3)), DJ$3, FALSE)+VLOOKUP($AT47, INDIRECT(ADDRESS($AF$4, COLUMN()-$AF$2-DJ$3)&amp;":"&amp;ADDRESS($AF$5, COLUMN()-$AF$1-DJ$3)), DJ$3, FALSE)</f>
        <v>12</v>
      </c>
      <c r="DK47" cm="1">
        <f t="array" aca="1" ref="DK47" ca="1">INDIRECT(ADDRESS(ROW(), DK$3-$AF$1+$AF$3))+VLOOKUP($AS47, INDIRECT(ADDRESS($AF$4, COLUMN()-$AF$2-DK$3)&amp;":"&amp;ADDRESS($AF$5, COLUMN()-$AF$1-DK$3)), DK$3, FALSE)+VLOOKUP($AT47, INDIRECT(ADDRESS($AF$4, COLUMN()-$AF$2-DK$3)&amp;":"&amp;ADDRESS($AF$5, COLUMN()-$AF$1-DK$3)), DK$3, FALSE)</f>
        <v>2</v>
      </c>
      <c r="DL47" cm="1">
        <f t="array" aca="1" ref="DL47" ca="1">INDIRECT(ADDRESS(ROW(), DL$3-$AF$1+$AF$3))+VLOOKUP($AS47, INDIRECT(ADDRESS($AF$4, COLUMN()-$AF$2-DL$3)&amp;":"&amp;ADDRESS($AF$5, COLUMN()-$AF$1-DL$3)), DL$3, FALSE)+VLOOKUP($AT47, INDIRECT(ADDRESS($AF$4, COLUMN()-$AF$2-DL$3)&amp;":"&amp;ADDRESS($AF$5, COLUMN()-$AF$1-DL$3)), DL$3, FALSE)</f>
        <v>15</v>
      </c>
      <c r="DM47" cm="1">
        <f t="array" aca="1" ref="DM47" ca="1">INDIRECT(ADDRESS(ROW(), DM$3-$AF$1+$AF$3))+VLOOKUP($AS47, INDIRECT(ADDRESS($AF$4, COLUMN()-$AF$2-DM$3)&amp;":"&amp;ADDRESS($AF$5, COLUMN()-$AF$1-DM$3)), DM$3, FALSE)+VLOOKUP($AT47, INDIRECT(ADDRESS($AF$4, COLUMN()-$AF$2-DM$3)&amp;":"&amp;ADDRESS($AF$5, COLUMN()-$AF$1-DM$3)), DM$3, FALSE)</f>
        <v>17</v>
      </c>
      <c r="DN47" cm="1">
        <f t="array" aca="1" ref="DN47" ca="1">INDIRECT(ADDRESS(ROW(), DN$3-$AF$1+$AF$3))+VLOOKUP($AS47, INDIRECT(ADDRESS($AF$4, COLUMN()-$AF$2-DN$3)&amp;":"&amp;ADDRESS($AF$5, COLUMN()-$AF$1-DN$3)), DN$3, FALSE)+VLOOKUP($AT47, INDIRECT(ADDRESS($AF$4, COLUMN()-$AF$2-DN$3)&amp;":"&amp;ADDRESS($AF$5, COLUMN()-$AF$1-DN$3)), DN$3, FALSE)</f>
        <v>20</v>
      </c>
      <c r="DO47" cm="1">
        <f t="array" aca="1" ref="DO47" ca="1">INDIRECT(ADDRESS(ROW(), DO$3-$AF$1+$AF$3))+VLOOKUP($AS47, INDIRECT(ADDRESS($AF$4, COLUMN()-$AF$2-DO$3)&amp;":"&amp;ADDRESS($AF$5, COLUMN()-$AF$1-DO$3)), DO$3, FALSE)+VLOOKUP($AT47, INDIRECT(ADDRESS($AF$4, COLUMN()-$AF$2-DO$3)&amp;":"&amp;ADDRESS($AF$5, COLUMN()-$AF$1-DO$3)), DO$3, FALSE)</f>
        <v>7</v>
      </c>
      <c r="DP47" cm="1">
        <f t="array" aca="1" ref="DP47" ca="1">INDIRECT(ADDRESS(ROW(), DP$3-$AF$1+$AF$3))+VLOOKUP($AS47, INDIRECT(ADDRESS($AF$4, COLUMN()-$AF$2-DP$3)&amp;":"&amp;ADDRESS($AF$5, COLUMN()-$AF$1-DP$3)), DP$3, FALSE)+VLOOKUP($AT47, INDIRECT(ADDRESS($AF$4, COLUMN()-$AF$2-DP$3)&amp;":"&amp;ADDRESS($AF$5, COLUMN()-$AF$1-DP$3)), DP$3, FALSE)</f>
        <v>12</v>
      </c>
      <c r="DQ47" cm="1">
        <f t="array" aca="1" ref="DQ47" ca="1">INDIRECT(ADDRESS(ROW(), DQ$3-$AF$1+$AF$3))+VLOOKUP($AS47, INDIRECT(ADDRESS($AF$4, COLUMN()-$AF$2-DQ$3)&amp;":"&amp;ADDRESS($AF$5, COLUMN()-$AF$1-DQ$3)), DQ$3, FALSE)+VLOOKUP($AT47, INDIRECT(ADDRESS($AF$4, COLUMN()-$AF$2-DQ$3)&amp;":"&amp;ADDRESS($AF$5, COLUMN()-$AF$1-DQ$3)), DQ$3, FALSE)</f>
        <v>10</v>
      </c>
      <c r="DR47" cm="1">
        <f t="array" aca="1" ref="DR47" ca="1">INDIRECT(ADDRESS(ROW(), DR$3-$AF$1+$AF$3))+VLOOKUP($AS47, INDIRECT(ADDRESS($AF$4, COLUMN()-$AF$2-DR$3)&amp;":"&amp;ADDRESS($AF$5, COLUMN()-$AF$1-DR$3)), DR$3, FALSE)+VLOOKUP($AT47, INDIRECT(ADDRESS($AF$4, COLUMN()-$AF$2-DR$3)&amp;":"&amp;ADDRESS($AF$5, COLUMN()-$AF$1-DR$3)), DR$3, FALSE)</f>
        <v>13</v>
      </c>
      <c r="DS47" t="str">
        <f t="shared" si="213"/>
        <v>KN</v>
      </c>
      <c r="DT47" t="str">
        <f t="shared" si="214"/>
        <v>NB</v>
      </c>
      <c r="DU47" t="str">
        <f t="shared" si="62"/>
        <v>KB</v>
      </c>
      <c r="DV47" cm="1">
        <f t="array" aca="1" ref="DV47" ca="1">INDIRECT(ADDRESS(ROW(), DV$3-$AF$1+$AF$3))+VLOOKUP($AS47, INDIRECT(ADDRESS($AF$4, COLUMN()-$AF$2-DV$3)&amp;":"&amp;ADDRESS($AF$5, COLUMN()-$AF$1-DV$3)), DV$3, FALSE)+VLOOKUP($AT47, INDIRECT(ADDRESS($AF$4, COLUMN()-$AF$2-DV$3)&amp;":"&amp;ADDRESS($AF$5, COLUMN()-$AF$1-DV$3)), DV$3, FALSE)</f>
        <v>37</v>
      </c>
      <c r="DW47" cm="1">
        <f t="array" aca="1" ref="DW47" ca="1">INDIRECT(ADDRESS(ROW(), DW$3-$AF$1+$AF$3))+VLOOKUP($AS47, INDIRECT(ADDRESS($AF$4, COLUMN()-$AF$2-DW$3)&amp;":"&amp;ADDRESS($AF$5, COLUMN()-$AF$1-DW$3)), DW$3, FALSE)+VLOOKUP($AT47, INDIRECT(ADDRESS($AF$4, COLUMN()-$AF$2-DW$3)&amp;":"&amp;ADDRESS($AF$5, COLUMN()-$AF$1-DW$3)), DW$3, FALSE)</f>
        <v>28</v>
      </c>
      <c r="DX47" cm="1">
        <f t="array" aca="1" ref="DX47" ca="1">INDIRECT(ADDRESS(ROW(), DX$3-$AF$1+$AF$3))+VLOOKUP($AS47, INDIRECT(ADDRESS($AF$4, COLUMN()-$AF$2-DX$3)&amp;":"&amp;ADDRESS($AF$5, COLUMN()-$AF$1-DX$3)), DX$3, FALSE)+VLOOKUP($AT47, INDIRECT(ADDRESS($AF$4, COLUMN()-$AF$2-DX$3)&amp;":"&amp;ADDRESS($AF$5, COLUMN()-$AF$1-DX$3)), DX$3, FALSE)</f>
        <v>5</v>
      </c>
      <c r="DY47" cm="1">
        <f t="array" aca="1" ref="DY47" ca="1">INDIRECT(ADDRESS(ROW(), DY$3-$AF$1+$AF$3))+VLOOKUP($AS47, INDIRECT(ADDRESS($AF$4, COLUMN()-$AF$2-DY$3)&amp;":"&amp;ADDRESS($AF$5, COLUMN()-$AF$1-DY$3)), DY$3, FALSE)+VLOOKUP($AT47, INDIRECT(ADDRESS($AF$4, COLUMN()-$AF$2-DY$3)&amp;":"&amp;ADDRESS($AF$5, COLUMN()-$AF$1-DY$3)), DY$3, FALSE)</f>
        <v>31</v>
      </c>
      <c r="DZ47" cm="1">
        <f t="array" aca="1" ref="DZ47" ca="1">INDIRECT(ADDRESS(ROW(), DZ$3-$AF$1+$AF$3))+VLOOKUP($AS47, INDIRECT(ADDRESS($AF$4, COLUMN()-$AF$2-DZ$3)&amp;":"&amp;ADDRESS($AF$5, COLUMN()-$AF$1-DZ$3)), DZ$3, FALSE)+VLOOKUP($AT47, INDIRECT(ADDRESS($AF$4, COLUMN()-$AF$2-DZ$3)&amp;":"&amp;ADDRESS($AF$5, COLUMN()-$AF$1-DZ$3)), DZ$3, FALSE)</f>
        <v>32</v>
      </c>
      <c r="EA47" cm="1">
        <f t="array" aca="1" ref="EA47" ca="1">INDIRECT(ADDRESS(ROW(), EA$3-$AF$1+$AF$3))+VLOOKUP($AS47, INDIRECT(ADDRESS($AF$4, COLUMN()-$AF$2-EA$3)&amp;":"&amp;ADDRESS($AF$5, COLUMN()-$AF$1-EA$3)), EA$3, FALSE)+VLOOKUP($AT47, INDIRECT(ADDRESS($AF$4, COLUMN()-$AF$2-EA$3)&amp;":"&amp;ADDRESS($AF$5, COLUMN()-$AF$1-EA$3)), EA$3, FALSE)</f>
        <v>39</v>
      </c>
      <c r="EB47" cm="1">
        <f t="array" aca="1" ref="EB47" ca="1">INDIRECT(ADDRESS(ROW(), EB$3-$AF$1+$AF$3))+VLOOKUP($AS47, INDIRECT(ADDRESS($AF$4, COLUMN()-$AF$2-EB$3)&amp;":"&amp;ADDRESS($AF$5, COLUMN()-$AF$1-EB$3)), EB$3, FALSE)+VLOOKUP($AT47, INDIRECT(ADDRESS($AF$4, COLUMN()-$AF$2-EB$3)&amp;":"&amp;ADDRESS($AF$5, COLUMN()-$AF$1-EB$3)), EB$3, FALSE)</f>
        <v>18</v>
      </c>
      <c r="EC47" cm="1">
        <f t="array" aca="1" ref="EC47" ca="1">INDIRECT(ADDRESS(ROW(), EC$3-$AF$1+$AF$3))+VLOOKUP($AS47, INDIRECT(ADDRESS($AF$4, COLUMN()-$AF$2-EC$3)&amp;":"&amp;ADDRESS($AF$5, COLUMN()-$AF$1-EC$3)), EC$3, FALSE)+VLOOKUP($AT47, INDIRECT(ADDRESS($AF$4, COLUMN()-$AF$2-EC$3)&amp;":"&amp;ADDRESS($AF$5, COLUMN()-$AF$1-EC$3)), EC$3, FALSE)</f>
        <v>20</v>
      </c>
      <c r="ED47" cm="1">
        <f t="array" aca="1" ref="ED47" ca="1">INDIRECT(ADDRESS(ROW(), ED$3-$AF$1+$AF$3))+VLOOKUP($AS47, INDIRECT(ADDRESS($AF$4, COLUMN()-$AF$2-ED$3)&amp;":"&amp;ADDRESS($AF$5, COLUMN()-$AF$1-ED$3)), ED$3, FALSE)+VLOOKUP($AT47, INDIRECT(ADDRESS($AF$4, COLUMN()-$AF$2-ED$3)&amp;":"&amp;ADDRESS($AF$5, COLUMN()-$AF$1-ED$3)), ED$3, FALSE)</f>
        <v>20</v>
      </c>
      <c r="EE47" cm="1">
        <f t="array" aca="1" ref="EE47" ca="1">INDIRECT(ADDRESS(ROW(), EE$3-$AF$1+$AF$3))+VLOOKUP($AS47, INDIRECT(ADDRESS($AF$4, COLUMN()-$AF$2-EE$3)&amp;":"&amp;ADDRESS($AF$5, COLUMN()-$AF$1-EE$3)), EE$3, FALSE)+VLOOKUP($AT47, INDIRECT(ADDRESS($AF$4, COLUMN()-$AF$2-EE$3)&amp;":"&amp;ADDRESS($AF$5, COLUMN()-$AF$1-EE$3)), EE$3, FALSE)</f>
        <v>25</v>
      </c>
      <c r="EF47" t="str">
        <f t="shared" si="215"/>
        <v>KN</v>
      </c>
      <c r="EG47" t="str">
        <f t="shared" si="216"/>
        <v>NB</v>
      </c>
      <c r="EH47" t="str">
        <f t="shared" si="170"/>
        <v>KB</v>
      </c>
      <c r="EI47" cm="1">
        <f t="array" aca="1" ref="EI47" ca="1">INDIRECT(ADDRESS(ROW(), EI$3-$AF$1+$AF$3))+VLOOKUP($AS47, INDIRECT(ADDRESS($AF$4, COLUMN()-$AF$2-EI$3)&amp;":"&amp;ADDRESS($AF$5, COLUMN()-$AF$1-EI$3)), EI$3, FALSE)+VLOOKUP($AT47, INDIRECT(ADDRESS($AF$4, COLUMN()-$AF$2-EI$3)&amp;":"&amp;ADDRESS($AF$5, COLUMN()-$AF$1-EI$3)), EI$3, FALSE)</f>
        <v>76</v>
      </c>
      <c r="EJ47" cm="1">
        <f t="array" aca="1" ref="EJ47" ca="1">INDIRECT(ADDRESS(ROW(), EJ$3-$AF$1+$AF$3))+VLOOKUP($AS47, INDIRECT(ADDRESS($AF$4, COLUMN()-$AF$2-EJ$3)&amp;":"&amp;ADDRESS($AF$5, COLUMN()-$AF$1-EJ$3)), EJ$3, FALSE)+VLOOKUP($AT47, INDIRECT(ADDRESS($AF$4, COLUMN()-$AF$2-EJ$3)&amp;":"&amp;ADDRESS($AF$5, COLUMN()-$AF$1-EJ$3)), EJ$3, FALSE)</f>
        <v>55</v>
      </c>
      <c r="EK47" cm="1">
        <f t="array" aca="1" ref="EK47" ca="1">INDIRECT(ADDRESS(ROW(), EK$3-$AF$1+$AF$3))+VLOOKUP($AS47, INDIRECT(ADDRESS($AF$4, COLUMN()-$AF$2-EK$3)&amp;":"&amp;ADDRESS($AF$5, COLUMN()-$AF$1-EK$3)), EK$3, FALSE)+VLOOKUP($AT47, INDIRECT(ADDRESS($AF$4, COLUMN()-$AF$2-EK$3)&amp;":"&amp;ADDRESS($AF$5, COLUMN()-$AF$1-EK$3)), EK$3, FALSE)</f>
        <v>10</v>
      </c>
      <c r="EL47" cm="1">
        <f t="array" aca="1" ref="EL47" ca="1">INDIRECT(ADDRESS(ROW(), EL$3-$AF$1+$AF$3))+VLOOKUP($AS47, INDIRECT(ADDRESS($AF$4, COLUMN()-$AF$2-EL$3)&amp;":"&amp;ADDRESS($AF$5, COLUMN()-$AF$1-EL$3)), EL$3, FALSE)+VLOOKUP($AT47, INDIRECT(ADDRESS($AF$4, COLUMN()-$AF$2-EL$3)&amp;":"&amp;ADDRESS($AF$5, COLUMN()-$AF$1-EL$3)), EL$3, FALSE)</f>
        <v>59</v>
      </c>
      <c r="EM47" cm="1">
        <f t="array" aca="1" ref="EM47" ca="1">INDIRECT(ADDRESS(ROW(), EM$3-$AF$1+$AF$3))+VLOOKUP($AS47, INDIRECT(ADDRESS($AF$4, COLUMN()-$AF$2-EM$3)&amp;":"&amp;ADDRESS($AF$5, COLUMN()-$AF$1-EM$3)), EM$3, FALSE)+VLOOKUP($AT47, INDIRECT(ADDRESS($AF$4, COLUMN()-$AF$2-EM$3)&amp;":"&amp;ADDRESS($AF$5, COLUMN()-$AF$1-EM$3)), EM$3, FALSE)</f>
        <v>62</v>
      </c>
      <c r="EN47" cm="1">
        <f t="array" aca="1" ref="EN47" ca="1">INDIRECT(ADDRESS(ROW(), EN$3-$AF$1+$AF$3))+VLOOKUP($AS47, INDIRECT(ADDRESS($AF$4, COLUMN()-$AF$2-EN$3)&amp;":"&amp;ADDRESS($AF$5, COLUMN()-$AF$1-EN$3)), EN$3, FALSE)+VLOOKUP($AT47, INDIRECT(ADDRESS($AF$4, COLUMN()-$AF$2-EN$3)&amp;":"&amp;ADDRESS($AF$5, COLUMN()-$AF$1-EN$3)), EN$3, FALSE)</f>
        <v>74</v>
      </c>
      <c r="EO47" cm="1">
        <f t="array" aca="1" ref="EO47" ca="1">INDIRECT(ADDRESS(ROW(), EO$3-$AF$1+$AF$3))+VLOOKUP($AS47, INDIRECT(ADDRESS($AF$4, COLUMN()-$AF$2-EO$3)&amp;":"&amp;ADDRESS($AF$5, COLUMN()-$AF$1-EO$3)), EO$3, FALSE)+VLOOKUP($AT47, INDIRECT(ADDRESS($AF$4, COLUMN()-$AF$2-EO$3)&amp;":"&amp;ADDRESS($AF$5, COLUMN()-$AF$1-EO$3)), EO$3, FALSE)</f>
        <v>35</v>
      </c>
      <c r="EP47" cm="1">
        <f t="array" aca="1" ref="EP47" ca="1">INDIRECT(ADDRESS(ROW(), EP$3-$AF$1+$AF$3))+VLOOKUP($AS47, INDIRECT(ADDRESS($AF$4, COLUMN()-$AF$2-EP$3)&amp;":"&amp;ADDRESS($AF$5, COLUMN()-$AF$1-EP$3)), EP$3, FALSE)+VLOOKUP($AT47, INDIRECT(ADDRESS($AF$4, COLUMN()-$AF$2-EP$3)&amp;":"&amp;ADDRESS($AF$5, COLUMN()-$AF$1-EP$3)), EP$3, FALSE)</f>
        <v>46</v>
      </c>
      <c r="EQ47" cm="1">
        <f t="array" aca="1" ref="EQ47" ca="1">INDIRECT(ADDRESS(ROW(), EQ$3-$AF$1+$AF$3))+VLOOKUP($AS47, INDIRECT(ADDRESS($AF$4, COLUMN()-$AF$2-EQ$3)&amp;":"&amp;ADDRESS($AF$5, COLUMN()-$AF$1-EQ$3)), EQ$3, FALSE)+VLOOKUP($AT47, INDIRECT(ADDRESS($AF$4, COLUMN()-$AF$2-EQ$3)&amp;":"&amp;ADDRESS($AF$5, COLUMN()-$AF$1-EQ$3)), EQ$3, FALSE)</f>
        <v>42</v>
      </c>
      <c r="ER47" cm="1">
        <f t="array" aca="1" ref="ER47" ca="1">INDIRECT(ADDRESS(ROW(), ER$3-$AF$1+$AF$3))+VLOOKUP($AS47, INDIRECT(ADDRESS($AF$4, COLUMN()-$AF$2-ER$3)&amp;":"&amp;ADDRESS($AF$5, COLUMN()-$AF$1-ER$3)), ER$3, FALSE)+VLOOKUP($AT47, INDIRECT(ADDRESS($AF$4, COLUMN()-$AF$2-ER$3)&amp;":"&amp;ADDRESS($AF$5, COLUMN()-$AF$1-ER$3)), ER$3, FALSE)</f>
        <v>52</v>
      </c>
      <c r="ES47" t="str">
        <f t="shared" si="217"/>
        <v>KN</v>
      </c>
      <c r="ET47" t="str">
        <f t="shared" si="218"/>
        <v>NB</v>
      </c>
      <c r="EU47" t="str">
        <f t="shared" si="171"/>
        <v>KB</v>
      </c>
      <c r="EV47" cm="1">
        <f t="array" aca="1" ref="EV47" ca="1">INDIRECT(ADDRESS(ROW(), EV$3-$AF$1+$AF$3))+VLOOKUP($AS47, INDIRECT(ADDRESS($AF$4, COLUMN()-$AF$2-EV$3)&amp;":"&amp;ADDRESS($AF$5, COLUMN()-$AF$1-EV$3)), EV$3, FALSE)+VLOOKUP($AT47, INDIRECT(ADDRESS($AF$4, COLUMN()-$AF$2-EV$3)&amp;":"&amp;ADDRESS($AF$5, COLUMN()-$AF$1-EV$3)), EV$3, FALSE)</f>
        <v>155</v>
      </c>
      <c r="EW47" cm="1">
        <f t="array" aca="1" ref="EW47" ca="1">INDIRECT(ADDRESS(ROW(), EW$3-$AF$1+$AF$3))+VLOOKUP($AS47, INDIRECT(ADDRESS($AF$4, COLUMN()-$AF$2-EW$3)&amp;":"&amp;ADDRESS($AF$5, COLUMN()-$AF$1-EW$3)), EW$3, FALSE)+VLOOKUP($AT47, INDIRECT(ADDRESS($AF$4, COLUMN()-$AF$2-EW$3)&amp;":"&amp;ADDRESS($AF$5, COLUMN()-$AF$1-EW$3)), EW$3, FALSE)</f>
        <v>113</v>
      </c>
      <c r="EX47" cm="1">
        <f t="array" aca="1" ref="EX47" ca="1">INDIRECT(ADDRESS(ROW(), EX$3-$AF$1+$AF$3))+VLOOKUP($AS47, INDIRECT(ADDRESS($AF$4, COLUMN()-$AF$2-EX$3)&amp;":"&amp;ADDRESS($AF$5, COLUMN()-$AF$1-EX$3)), EX$3, FALSE)+VLOOKUP($AT47, INDIRECT(ADDRESS($AF$4, COLUMN()-$AF$2-EX$3)&amp;":"&amp;ADDRESS($AF$5, COLUMN()-$AF$1-EX$3)), EX$3, FALSE)</f>
        <v>24</v>
      </c>
      <c r="EY47" cm="1">
        <f t="array" aca="1" ref="EY47" ca="1">INDIRECT(ADDRESS(ROW(), EY$3-$AF$1+$AF$3))+VLOOKUP($AS47, INDIRECT(ADDRESS($AF$4, COLUMN()-$AF$2-EY$3)&amp;":"&amp;ADDRESS($AF$5, COLUMN()-$AF$1-EY$3)), EY$3, FALSE)+VLOOKUP($AT47, INDIRECT(ADDRESS($AF$4, COLUMN()-$AF$2-EY$3)&amp;":"&amp;ADDRESS($AF$5, COLUMN()-$AF$1-EY$3)), EY$3, FALSE)</f>
        <v>119</v>
      </c>
      <c r="EZ47" cm="1">
        <f t="array" aca="1" ref="EZ47" ca="1">INDIRECT(ADDRESS(ROW(), EZ$3-$AF$1+$AF$3))+VLOOKUP($AS47, INDIRECT(ADDRESS($AF$4, COLUMN()-$AF$2-EZ$3)&amp;":"&amp;ADDRESS($AF$5, COLUMN()-$AF$1-EZ$3)), EZ$3, FALSE)+VLOOKUP($AT47, INDIRECT(ADDRESS($AF$4, COLUMN()-$AF$2-EZ$3)&amp;":"&amp;ADDRESS($AF$5, COLUMN()-$AF$1-EZ$3)), EZ$3, FALSE)</f>
        <v>126</v>
      </c>
      <c r="FA47" cm="1">
        <f t="array" aca="1" ref="FA47" ca="1">INDIRECT(ADDRESS(ROW(), FA$3-$AF$1+$AF$3))+VLOOKUP($AS47, INDIRECT(ADDRESS($AF$4, COLUMN()-$AF$2-FA$3)&amp;":"&amp;ADDRESS($AF$5, COLUMN()-$AF$1-FA$3)), FA$3, FALSE)+VLOOKUP($AT47, INDIRECT(ADDRESS($AF$4, COLUMN()-$AF$2-FA$3)&amp;":"&amp;ADDRESS($AF$5, COLUMN()-$AF$1-FA$3)), FA$3, FALSE)</f>
        <v>143</v>
      </c>
      <c r="FB47" cm="1">
        <f t="array" aca="1" ref="FB47" ca="1">INDIRECT(ADDRESS(ROW(), FB$3-$AF$1+$AF$3))+VLOOKUP($AS47, INDIRECT(ADDRESS($AF$4, COLUMN()-$AF$2-FB$3)&amp;":"&amp;ADDRESS($AF$5, COLUMN()-$AF$1-FB$3)), FB$3, FALSE)+VLOOKUP($AT47, INDIRECT(ADDRESS($AF$4, COLUMN()-$AF$2-FB$3)&amp;":"&amp;ADDRESS($AF$5, COLUMN()-$AF$1-FB$3)), FB$3, FALSE)</f>
        <v>78</v>
      </c>
      <c r="FC47" cm="1">
        <f t="array" aca="1" ref="FC47" ca="1">INDIRECT(ADDRESS(ROW(), FC$3-$AF$1+$AF$3))+VLOOKUP($AS47, INDIRECT(ADDRESS($AF$4, COLUMN()-$AF$2-FC$3)&amp;":"&amp;ADDRESS($AF$5, COLUMN()-$AF$1-FC$3)), FC$3, FALSE)+VLOOKUP($AT47, INDIRECT(ADDRESS($AF$4, COLUMN()-$AF$2-FC$3)&amp;":"&amp;ADDRESS($AF$5, COLUMN()-$AF$1-FC$3)), FC$3, FALSE)</f>
        <v>84</v>
      </c>
      <c r="FD47" cm="1">
        <f t="array" aca="1" ref="FD47" ca="1">INDIRECT(ADDRESS(ROW(), FD$3-$AF$1+$AF$3))+VLOOKUP($AS47, INDIRECT(ADDRESS($AF$4, COLUMN()-$AF$2-FD$3)&amp;":"&amp;ADDRESS($AF$5, COLUMN()-$AF$1-FD$3)), FD$3, FALSE)+VLOOKUP($AT47, INDIRECT(ADDRESS($AF$4, COLUMN()-$AF$2-FD$3)&amp;":"&amp;ADDRESS($AF$5, COLUMN()-$AF$1-FD$3)), FD$3, FALSE)</f>
        <v>86</v>
      </c>
      <c r="FE47" cm="1">
        <f t="array" aca="1" ref="FE47" ca="1">INDIRECT(ADDRESS(ROW(), FE$3-$AF$1+$AF$3))+VLOOKUP($AS47, INDIRECT(ADDRESS($AF$4, COLUMN()-$AF$2-FE$3)&amp;":"&amp;ADDRESS($AF$5, COLUMN()-$AF$1-FE$3)), FE$3, FALSE)+VLOOKUP($AT47, INDIRECT(ADDRESS($AF$4, COLUMN()-$AF$2-FE$3)&amp;":"&amp;ADDRESS($AF$5, COLUMN()-$AF$1-FE$3)), FE$3, FALSE)</f>
        <v>95</v>
      </c>
      <c r="FF47" t="str">
        <f t="shared" si="219"/>
        <v>KN</v>
      </c>
      <c r="FG47" t="str">
        <f t="shared" si="220"/>
        <v>NB</v>
      </c>
      <c r="FH47" t="str">
        <f t="shared" si="221"/>
        <v>KB</v>
      </c>
      <c r="FI47" cm="1">
        <f t="array" aca="1" ref="FI47" ca="1">INDIRECT(ADDRESS(ROW(), FI$3-$AF$1+$AF$3))+VLOOKUP($AS47, INDIRECT(ADDRESS($AF$4, COLUMN()-$AF$2-FI$3)&amp;":"&amp;ADDRESS($AF$5, COLUMN()-$AF$1-FI$3)), FI$3, FALSE)+VLOOKUP($AT47, INDIRECT(ADDRESS($AF$4, COLUMN()-$AF$2-FI$3)&amp;":"&amp;ADDRESS($AF$5, COLUMN()-$AF$1-FI$3)), FI$3, FALSE)</f>
        <v>311</v>
      </c>
      <c r="FJ47" cm="1">
        <f t="array" aca="1" ref="FJ47" ca="1">INDIRECT(ADDRESS(ROW(), FJ$3-$AF$1+$AF$3))+VLOOKUP($AS47, INDIRECT(ADDRESS($AF$4, COLUMN()-$AF$2-FJ$3)&amp;":"&amp;ADDRESS($AF$5, COLUMN()-$AF$1-FJ$3)), FJ$3, FALSE)+VLOOKUP($AT47, INDIRECT(ADDRESS($AF$4, COLUMN()-$AF$2-FJ$3)&amp;":"&amp;ADDRESS($AF$5, COLUMN()-$AF$1-FJ$3)), FJ$3, FALSE)</f>
        <v>228</v>
      </c>
      <c r="FK47" cm="1">
        <f t="array" aca="1" ref="FK47" ca="1">INDIRECT(ADDRESS(ROW(), FK$3-$AF$1+$AF$3))+VLOOKUP($AS47, INDIRECT(ADDRESS($AF$4, COLUMN()-$AF$2-FK$3)&amp;":"&amp;ADDRESS($AF$5, COLUMN()-$AF$1-FK$3)), FK$3, FALSE)+VLOOKUP($AT47, INDIRECT(ADDRESS($AF$4, COLUMN()-$AF$2-FK$3)&amp;":"&amp;ADDRESS($AF$5, COLUMN()-$AF$1-FK$3)), FK$3, FALSE)</f>
        <v>46</v>
      </c>
      <c r="FL47" cm="1">
        <f t="array" aca="1" ref="FL47" ca="1">INDIRECT(ADDRESS(ROW(), FL$3-$AF$1+$AF$3))+VLOOKUP($AS47, INDIRECT(ADDRESS($AF$4, COLUMN()-$AF$2-FL$3)&amp;":"&amp;ADDRESS($AF$5, COLUMN()-$AF$1-FL$3)), FL$3, FALSE)+VLOOKUP($AT47, INDIRECT(ADDRESS($AF$4, COLUMN()-$AF$2-FL$3)&amp;":"&amp;ADDRESS($AF$5, COLUMN()-$AF$1-FL$3)), FL$3, FALSE)</f>
        <v>251</v>
      </c>
      <c r="FM47" cm="1">
        <f t="array" aca="1" ref="FM47" ca="1">INDIRECT(ADDRESS(ROW(), FM$3-$AF$1+$AF$3))+VLOOKUP($AS47, INDIRECT(ADDRESS($AF$4, COLUMN()-$AF$2-FM$3)&amp;":"&amp;ADDRESS($AF$5, COLUMN()-$AF$1-FM$3)), FM$3, FALSE)+VLOOKUP($AT47, INDIRECT(ADDRESS($AF$4, COLUMN()-$AF$2-FM$3)&amp;":"&amp;ADDRESS($AF$5, COLUMN()-$AF$1-FM$3)), FM$3, FALSE)</f>
        <v>232</v>
      </c>
      <c r="FN47" cm="1">
        <f t="array" aca="1" ref="FN47" ca="1">INDIRECT(ADDRESS(ROW(), FN$3-$AF$1+$AF$3))+VLOOKUP($AS47, INDIRECT(ADDRESS($AF$4, COLUMN()-$AF$2-FN$3)&amp;":"&amp;ADDRESS($AF$5, COLUMN()-$AF$1-FN$3)), FN$3, FALSE)+VLOOKUP($AT47, INDIRECT(ADDRESS($AF$4, COLUMN()-$AF$2-FN$3)&amp;":"&amp;ADDRESS($AF$5, COLUMN()-$AF$1-FN$3)), FN$3, FALSE)</f>
        <v>282</v>
      </c>
      <c r="FO47" cm="1">
        <f t="array" aca="1" ref="FO47" ca="1">INDIRECT(ADDRESS(ROW(), FO$3-$AF$1+$AF$3))+VLOOKUP($AS47, INDIRECT(ADDRESS($AF$4, COLUMN()-$AF$2-FO$3)&amp;":"&amp;ADDRESS($AF$5, COLUMN()-$AF$1-FO$3)), FO$3, FALSE)+VLOOKUP($AT47, INDIRECT(ADDRESS($AF$4, COLUMN()-$AF$2-FO$3)&amp;":"&amp;ADDRESS($AF$5, COLUMN()-$AF$1-FO$3)), FO$3, FALSE)</f>
        <v>155</v>
      </c>
      <c r="FP47" cm="1">
        <f t="array" aca="1" ref="FP47" ca="1">INDIRECT(ADDRESS(ROW(), FP$3-$AF$1+$AF$3))+VLOOKUP($AS47, INDIRECT(ADDRESS($AF$4, COLUMN()-$AF$2-FP$3)&amp;":"&amp;ADDRESS($AF$5, COLUMN()-$AF$1-FP$3)), FP$3, FALSE)+VLOOKUP($AT47, INDIRECT(ADDRESS($AF$4, COLUMN()-$AF$2-FP$3)&amp;":"&amp;ADDRESS($AF$5, COLUMN()-$AF$1-FP$3)), FP$3, FALSE)</f>
        <v>177</v>
      </c>
      <c r="FQ47" cm="1">
        <f t="array" aca="1" ref="FQ47" ca="1">INDIRECT(ADDRESS(ROW(), FQ$3-$AF$1+$AF$3))+VLOOKUP($AS47, INDIRECT(ADDRESS($AF$4, COLUMN()-$AF$2-FQ$3)&amp;":"&amp;ADDRESS($AF$5, COLUMN()-$AF$1-FQ$3)), FQ$3, FALSE)+VLOOKUP($AT47, INDIRECT(ADDRESS($AF$4, COLUMN()-$AF$2-FQ$3)&amp;":"&amp;ADDRESS($AF$5, COLUMN()-$AF$1-FQ$3)), FQ$3, FALSE)</f>
        <v>176</v>
      </c>
      <c r="FR47" cm="1">
        <f t="array" aca="1" ref="FR47" ca="1">INDIRECT(ADDRESS(ROW(), FR$3-$AF$1+$AF$3))+VLOOKUP($AS47, INDIRECT(ADDRESS($AF$4, COLUMN()-$AF$2-FR$3)&amp;":"&amp;ADDRESS($AF$5, COLUMN()-$AF$1-FR$3)), FR$3, FALSE)+VLOOKUP($AT47, INDIRECT(ADDRESS($AF$4, COLUMN()-$AF$2-FR$3)&amp;":"&amp;ADDRESS($AF$5, COLUMN()-$AF$1-FR$3)), FR$3, FALSE)</f>
        <v>189</v>
      </c>
      <c r="FS47" t="str">
        <f t="shared" si="222"/>
        <v>KN</v>
      </c>
      <c r="FT47" t="str">
        <f t="shared" si="223"/>
        <v>NB</v>
      </c>
      <c r="FU47" t="str">
        <f t="shared" si="224"/>
        <v>KB</v>
      </c>
      <c r="FV47" cm="1">
        <f t="array" aca="1" ref="FV47" ca="1">INDIRECT(ADDRESS(ROW(), FV$3-$AF$1+$AF$3))+VLOOKUP($AS47, INDIRECT(ADDRESS($AF$4, COLUMN()-$AF$2-FV$3)&amp;":"&amp;ADDRESS($AF$5, COLUMN()-$AF$1-FV$3)), FV$3, FALSE)+VLOOKUP($AT47, INDIRECT(ADDRESS($AF$4, COLUMN()-$AF$2-FV$3)&amp;":"&amp;ADDRESS($AF$5, COLUMN()-$AF$1-FV$3)), FV$3, FALSE)</f>
        <v>646</v>
      </c>
      <c r="FW47" cm="1">
        <f t="array" aca="1" ref="FW47" ca="1">INDIRECT(ADDRESS(ROW(), FW$3-$AF$1+$AF$3))+VLOOKUP($AS47, INDIRECT(ADDRESS($AF$4, COLUMN()-$AF$2-FW$3)&amp;":"&amp;ADDRESS($AF$5, COLUMN()-$AF$1-FW$3)), FW$3, FALSE)+VLOOKUP($AT47, INDIRECT(ADDRESS($AF$4, COLUMN()-$AF$2-FW$3)&amp;":"&amp;ADDRESS($AF$5, COLUMN()-$AF$1-FW$3)), FW$3, FALSE)</f>
        <v>452</v>
      </c>
      <c r="FX47" cm="1">
        <f t="array" aca="1" ref="FX47" ca="1">INDIRECT(ADDRESS(ROW(), FX$3-$AF$1+$AF$3))+VLOOKUP($AS47, INDIRECT(ADDRESS($AF$4, COLUMN()-$AF$2-FX$3)&amp;":"&amp;ADDRESS($AF$5, COLUMN()-$AF$1-FX$3)), FX$3, FALSE)+VLOOKUP($AT47, INDIRECT(ADDRESS($AF$4, COLUMN()-$AF$2-FX$3)&amp;":"&amp;ADDRESS($AF$5, COLUMN()-$AF$1-FX$3)), FX$3, FALSE)</f>
        <v>91</v>
      </c>
      <c r="FY47" cm="1">
        <f t="array" aca="1" ref="FY47" ca="1">INDIRECT(ADDRESS(ROW(), FY$3-$AF$1+$AF$3))+VLOOKUP($AS47, INDIRECT(ADDRESS($AF$4, COLUMN()-$AF$2-FY$3)&amp;":"&amp;ADDRESS($AF$5, COLUMN()-$AF$1-FY$3)), FY$3, FALSE)+VLOOKUP($AT47, INDIRECT(ADDRESS($AF$4, COLUMN()-$AF$2-FY$3)&amp;":"&amp;ADDRESS($AF$5, COLUMN()-$AF$1-FY$3)), FY$3, FALSE)</f>
        <v>505</v>
      </c>
      <c r="FZ47" cm="1">
        <f t="array" aca="1" ref="FZ47" ca="1">INDIRECT(ADDRESS(ROW(), FZ$3-$AF$1+$AF$3))+VLOOKUP($AS47, INDIRECT(ADDRESS($AF$4, COLUMN()-$AF$2-FZ$3)&amp;":"&amp;ADDRESS($AF$5, COLUMN()-$AF$1-FZ$3)), FZ$3, FALSE)+VLOOKUP($AT47, INDIRECT(ADDRESS($AF$4, COLUMN()-$AF$2-FZ$3)&amp;":"&amp;ADDRESS($AF$5, COLUMN()-$AF$1-FZ$3)), FZ$3, FALSE)</f>
        <v>472</v>
      </c>
      <c r="GA47" cm="1">
        <f t="array" aca="1" ref="GA47" ca="1">INDIRECT(ADDRESS(ROW(), GA$3-$AF$1+$AF$3))+VLOOKUP($AS47, INDIRECT(ADDRESS($AF$4, COLUMN()-$AF$2-GA$3)&amp;":"&amp;ADDRESS($AF$5, COLUMN()-$AF$1-GA$3)), GA$3, FALSE)+VLOOKUP($AT47, INDIRECT(ADDRESS($AF$4, COLUMN()-$AF$2-GA$3)&amp;":"&amp;ADDRESS($AF$5, COLUMN()-$AF$1-GA$3)), GA$3, FALSE)</f>
        <v>552</v>
      </c>
      <c r="GB47" cm="1">
        <f t="array" aca="1" ref="GB47" ca="1">INDIRECT(ADDRESS(ROW(), GB$3-$AF$1+$AF$3))+VLOOKUP($AS47, INDIRECT(ADDRESS($AF$4, COLUMN()-$AF$2-GB$3)&amp;":"&amp;ADDRESS($AF$5, COLUMN()-$AF$1-GB$3)), GB$3, FALSE)+VLOOKUP($AT47, INDIRECT(ADDRESS($AF$4, COLUMN()-$AF$2-GB$3)&amp;":"&amp;ADDRESS($AF$5, COLUMN()-$AF$1-GB$3)), GB$3, FALSE)</f>
        <v>325</v>
      </c>
      <c r="GC47" cm="1">
        <f t="array" aca="1" ref="GC47" ca="1">INDIRECT(ADDRESS(ROW(), GC$3-$AF$1+$AF$3))+VLOOKUP($AS47, INDIRECT(ADDRESS($AF$4, COLUMN()-$AF$2-GC$3)&amp;":"&amp;ADDRESS($AF$5, COLUMN()-$AF$1-GC$3)), GC$3, FALSE)+VLOOKUP($AT47, INDIRECT(ADDRESS($AF$4, COLUMN()-$AF$2-GC$3)&amp;":"&amp;ADDRESS($AF$5, COLUMN()-$AF$1-GC$3)), GC$3, FALSE)</f>
        <v>350</v>
      </c>
      <c r="GD47" cm="1">
        <f t="array" aca="1" ref="GD47" ca="1">INDIRECT(ADDRESS(ROW(), GD$3-$AF$1+$AF$3))+VLOOKUP($AS47, INDIRECT(ADDRESS($AF$4, COLUMN()-$AF$2-GD$3)&amp;":"&amp;ADDRESS($AF$5, COLUMN()-$AF$1-GD$3)), GD$3, FALSE)+VLOOKUP($AT47, INDIRECT(ADDRESS($AF$4, COLUMN()-$AF$2-GD$3)&amp;":"&amp;ADDRESS($AF$5, COLUMN()-$AF$1-GD$3)), GD$3, FALSE)</f>
        <v>348</v>
      </c>
      <c r="GE47" cm="1">
        <f t="array" aca="1" ref="GE47" ca="1">INDIRECT(ADDRESS(ROW(), GE$3-$AF$1+$AF$3))+VLOOKUP($AS47, INDIRECT(ADDRESS($AF$4, COLUMN()-$AF$2-GE$3)&amp;":"&amp;ADDRESS($AF$5, COLUMN()-$AF$1-GE$3)), GE$3, FALSE)+VLOOKUP($AT47, INDIRECT(ADDRESS($AF$4, COLUMN()-$AF$2-GE$3)&amp;":"&amp;ADDRESS($AF$5, COLUMN()-$AF$1-GE$3)), GE$3, FALSE)</f>
        <v>354</v>
      </c>
      <c r="GF47" t="str">
        <f t="shared" si="225"/>
        <v>KN</v>
      </c>
      <c r="GG47" t="str">
        <f t="shared" si="226"/>
        <v>NB</v>
      </c>
      <c r="GH47" t="str">
        <f t="shared" si="227"/>
        <v>KB</v>
      </c>
      <c r="GI47" cm="1">
        <f t="array" aca="1" ref="GI47" ca="1">INDIRECT(ADDRESS(ROW(), GI$3-$AF$1+$AF$3))+VLOOKUP($AS47, INDIRECT(ADDRESS($AF$4, COLUMN()-$AF$2-GI$3)&amp;":"&amp;ADDRESS($AF$5, COLUMN()-$AF$1-GI$3)), GI$3, FALSE)+VLOOKUP($AT47, INDIRECT(ADDRESS($AF$4, COLUMN()-$AF$2-GI$3)&amp;":"&amp;ADDRESS($AF$5, COLUMN()-$AF$1-GI$3)), GI$3, FALSE)</f>
        <v>1277</v>
      </c>
      <c r="GJ47" cm="1">
        <f t="array" aca="1" ref="GJ47" ca="1">INDIRECT(ADDRESS(ROW(), GJ$3-$AF$1+$AF$3))+VLOOKUP($AS47, INDIRECT(ADDRESS($AF$4, COLUMN()-$AF$2-GJ$3)&amp;":"&amp;ADDRESS($AF$5, COLUMN()-$AF$1-GJ$3)), GJ$3, FALSE)+VLOOKUP($AT47, INDIRECT(ADDRESS($AF$4, COLUMN()-$AF$2-GJ$3)&amp;":"&amp;ADDRESS($AF$5, COLUMN()-$AF$1-GJ$3)), GJ$3, FALSE)</f>
        <v>922</v>
      </c>
      <c r="GK47" cm="1">
        <f t="array" aca="1" ref="GK47" ca="1">INDIRECT(ADDRESS(ROW(), GK$3-$AF$1+$AF$3))+VLOOKUP($AS47, INDIRECT(ADDRESS($AF$4, COLUMN()-$AF$2-GK$3)&amp;":"&amp;ADDRESS($AF$5, COLUMN()-$AF$1-GK$3)), GK$3, FALSE)+VLOOKUP($AT47, INDIRECT(ADDRESS($AF$4, COLUMN()-$AF$2-GK$3)&amp;":"&amp;ADDRESS($AF$5, COLUMN()-$AF$1-GK$3)), GK$3, FALSE)</f>
        <v>187</v>
      </c>
      <c r="GL47" cm="1">
        <f t="array" aca="1" ref="GL47" ca="1">INDIRECT(ADDRESS(ROW(), GL$3-$AF$1+$AF$3))+VLOOKUP($AS47, INDIRECT(ADDRESS($AF$4, COLUMN()-$AF$2-GL$3)&amp;":"&amp;ADDRESS($AF$5, COLUMN()-$AF$1-GL$3)), GL$3, FALSE)+VLOOKUP($AT47, INDIRECT(ADDRESS($AF$4, COLUMN()-$AF$2-GL$3)&amp;":"&amp;ADDRESS($AF$5, COLUMN()-$AF$1-GL$3)), GL$3, FALSE)</f>
        <v>1041</v>
      </c>
      <c r="GM47" cm="1">
        <f t="array" aca="1" ref="GM47" ca="1">INDIRECT(ADDRESS(ROW(), GM$3-$AF$1+$AF$3))+VLOOKUP($AS47, INDIRECT(ADDRESS($AF$4, COLUMN()-$AF$2-GM$3)&amp;":"&amp;ADDRESS($AF$5, COLUMN()-$AF$1-GM$3)), GM$3, FALSE)+VLOOKUP($AT47, INDIRECT(ADDRESS($AF$4, COLUMN()-$AF$2-GM$3)&amp;":"&amp;ADDRESS($AF$5, COLUMN()-$AF$1-GM$3)), GM$3, FALSE)</f>
        <v>924</v>
      </c>
      <c r="GN47" cm="1">
        <f t="array" aca="1" ref="GN47" ca="1">INDIRECT(ADDRESS(ROW(), GN$3-$AF$1+$AF$3))+VLOOKUP($AS47, INDIRECT(ADDRESS($AF$4, COLUMN()-$AF$2-GN$3)&amp;":"&amp;ADDRESS($AF$5, COLUMN()-$AF$1-GN$3)), GN$3, FALSE)+VLOOKUP($AT47, INDIRECT(ADDRESS($AF$4, COLUMN()-$AF$2-GN$3)&amp;":"&amp;ADDRESS($AF$5, COLUMN()-$AF$1-GN$3)), GN$3, FALSE)</f>
        <v>1086</v>
      </c>
      <c r="GO47" cm="1">
        <f t="array" aca="1" ref="GO47" ca="1">INDIRECT(ADDRESS(ROW(), GO$3-$AF$1+$AF$3))+VLOOKUP($AS47, INDIRECT(ADDRESS($AF$4, COLUMN()-$AF$2-GO$3)&amp;":"&amp;ADDRESS($AF$5, COLUMN()-$AF$1-GO$3)), GO$3, FALSE)+VLOOKUP($AT47, INDIRECT(ADDRESS($AF$4, COLUMN()-$AF$2-GO$3)&amp;":"&amp;ADDRESS($AF$5, COLUMN()-$AF$1-GO$3)), GO$3, FALSE)</f>
        <v>651</v>
      </c>
      <c r="GP47" cm="1">
        <f t="array" aca="1" ref="GP47" ca="1">INDIRECT(ADDRESS(ROW(), GP$3-$AF$1+$AF$3))+VLOOKUP($AS47, INDIRECT(ADDRESS($AF$4, COLUMN()-$AF$2-GP$3)&amp;":"&amp;ADDRESS($AF$5, COLUMN()-$AF$1-GP$3)), GP$3, FALSE)+VLOOKUP($AT47, INDIRECT(ADDRESS($AF$4, COLUMN()-$AF$2-GP$3)&amp;":"&amp;ADDRESS($AF$5, COLUMN()-$AF$1-GP$3)), GP$3, FALSE)</f>
        <v>726</v>
      </c>
      <c r="GQ47" cm="1">
        <f t="array" aca="1" ref="GQ47" ca="1">INDIRECT(ADDRESS(ROW(), GQ$3-$AF$1+$AF$3))+VLOOKUP($AS47, INDIRECT(ADDRESS($AF$4, COLUMN()-$AF$2-GQ$3)&amp;":"&amp;ADDRESS($AF$5, COLUMN()-$AF$1-GQ$3)), GQ$3, FALSE)+VLOOKUP($AT47, INDIRECT(ADDRESS($AF$4, COLUMN()-$AF$2-GQ$3)&amp;":"&amp;ADDRESS($AF$5, COLUMN()-$AF$1-GQ$3)), GQ$3, FALSE)</f>
        <v>684</v>
      </c>
      <c r="GR47" cm="1">
        <f t="array" aca="1" ref="GR47" ca="1">INDIRECT(ADDRESS(ROW(), GR$3-$AF$1+$AF$3))+VLOOKUP($AS47, INDIRECT(ADDRESS($AF$4, COLUMN()-$AF$2-GR$3)&amp;":"&amp;ADDRESS($AF$5, COLUMN()-$AF$1-GR$3)), GR$3, FALSE)+VLOOKUP($AT47, INDIRECT(ADDRESS($AF$4, COLUMN()-$AF$2-GR$3)&amp;":"&amp;ADDRESS($AF$5, COLUMN()-$AF$1-GR$3)), GR$3, FALSE)</f>
        <v>693</v>
      </c>
      <c r="GS47" t="str">
        <f t="shared" si="228"/>
        <v>KN</v>
      </c>
      <c r="GT47" t="str">
        <f t="shared" si="229"/>
        <v>NB</v>
      </c>
      <c r="GU47" t="str">
        <f t="shared" si="230"/>
        <v>KB</v>
      </c>
      <c r="GV47" cm="1">
        <f t="array" aca="1" ref="GV47" ca="1">INDIRECT(ADDRESS(ROW(), GV$3-$AF$1+$AF$3))+VLOOKUP($AS47, INDIRECT(ADDRESS($AF$4, COLUMN()-$AF$2-GV$3)&amp;":"&amp;ADDRESS($AF$5, COLUMN()-$AF$1-GV$3)), GV$3, FALSE)+VLOOKUP($AT47, INDIRECT(ADDRESS($AF$4, COLUMN()-$AF$2-GV$3)&amp;":"&amp;ADDRESS($AF$5, COLUMN()-$AF$1-GV$3)), GV$3, FALSE)</f>
        <v>2598</v>
      </c>
      <c r="GW47" cm="1">
        <f t="array" aca="1" ref="GW47" ca="1">INDIRECT(ADDRESS(ROW(), GW$3-$AF$1+$AF$3))+VLOOKUP($AS47, INDIRECT(ADDRESS($AF$4, COLUMN()-$AF$2-GW$3)&amp;":"&amp;ADDRESS($AF$5, COLUMN()-$AF$1-GW$3)), GW$3, FALSE)+VLOOKUP($AT47, INDIRECT(ADDRESS($AF$4, COLUMN()-$AF$2-GW$3)&amp;":"&amp;ADDRESS($AF$5, COLUMN()-$AF$1-GW$3)), GW$3, FALSE)</f>
        <v>1847</v>
      </c>
      <c r="GX47" cm="1">
        <f t="array" aca="1" ref="GX47" ca="1">INDIRECT(ADDRESS(ROW(), GX$3-$AF$1+$AF$3))+VLOOKUP($AS47, INDIRECT(ADDRESS($AF$4, COLUMN()-$AF$2-GX$3)&amp;":"&amp;ADDRESS($AF$5, COLUMN()-$AF$1-GX$3)), GX$3, FALSE)+VLOOKUP($AT47, INDIRECT(ADDRESS($AF$4, COLUMN()-$AF$2-GX$3)&amp;":"&amp;ADDRESS($AF$5, COLUMN()-$AF$1-GX$3)), GX$3, FALSE)</f>
        <v>379</v>
      </c>
      <c r="GY47" cm="1">
        <f t="array" aca="1" ref="GY47" ca="1">INDIRECT(ADDRESS(ROW(), GY$3-$AF$1+$AF$3))+VLOOKUP($AS47, INDIRECT(ADDRESS($AF$4, COLUMN()-$AF$2-GY$3)&amp;":"&amp;ADDRESS($AF$5, COLUMN()-$AF$1-GY$3)), GY$3, FALSE)+VLOOKUP($AT47, INDIRECT(ADDRESS($AF$4, COLUMN()-$AF$2-GY$3)&amp;":"&amp;ADDRESS($AF$5, COLUMN()-$AF$1-GY$3)), GY$3, FALSE)</f>
        <v>2103</v>
      </c>
      <c r="GZ47" cm="1">
        <f t="array" aca="1" ref="GZ47" ca="1">INDIRECT(ADDRESS(ROW(), GZ$3-$AF$1+$AF$3))+VLOOKUP($AS47, INDIRECT(ADDRESS($AF$4, COLUMN()-$AF$2-GZ$3)&amp;":"&amp;ADDRESS($AF$5, COLUMN()-$AF$1-GZ$3)), GZ$3, FALSE)+VLOOKUP($AT47, INDIRECT(ADDRESS($AF$4, COLUMN()-$AF$2-GZ$3)&amp;":"&amp;ADDRESS($AF$5, COLUMN()-$AF$1-GZ$3)), GZ$3, FALSE)</f>
        <v>1822</v>
      </c>
      <c r="HA47" cm="1">
        <f t="array" aca="1" ref="HA47" ca="1">INDIRECT(ADDRESS(ROW(), HA$3-$AF$1+$AF$3))+VLOOKUP($AS47, INDIRECT(ADDRESS($AF$4, COLUMN()-$AF$2-HA$3)&amp;":"&amp;ADDRESS($AF$5, COLUMN()-$AF$1-HA$3)), HA$3, FALSE)+VLOOKUP($AT47, INDIRECT(ADDRESS($AF$4, COLUMN()-$AF$2-HA$3)&amp;":"&amp;ADDRESS($AF$5, COLUMN()-$AF$1-HA$3)), HA$3, FALSE)</f>
        <v>2189</v>
      </c>
      <c r="HB47" cm="1">
        <f t="array" aca="1" ref="HB47" ca="1">INDIRECT(ADDRESS(ROW(), HB$3-$AF$1+$AF$3))+VLOOKUP($AS47, INDIRECT(ADDRESS($AF$4, COLUMN()-$AF$2-HB$3)&amp;":"&amp;ADDRESS($AF$5, COLUMN()-$AF$1-HB$3)), HB$3, FALSE)+VLOOKUP($AT47, INDIRECT(ADDRESS($AF$4, COLUMN()-$AF$2-HB$3)&amp;":"&amp;ADDRESS($AF$5, COLUMN()-$AF$1-HB$3)), HB$3, FALSE)</f>
        <v>1317</v>
      </c>
      <c r="HC47" cm="1">
        <f t="array" aca="1" ref="HC47" ca="1">INDIRECT(ADDRESS(ROW(), HC$3-$AF$1+$AF$3))+VLOOKUP($AS47, INDIRECT(ADDRESS($AF$4, COLUMN()-$AF$2-HC$3)&amp;":"&amp;ADDRESS($AF$5, COLUMN()-$AF$1-HC$3)), HC$3, FALSE)+VLOOKUP($AT47, INDIRECT(ADDRESS($AF$4, COLUMN()-$AF$2-HC$3)&amp;":"&amp;ADDRESS($AF$5, COLUMN()-$AF$1-HC$3)), HC$3, FALSE)</f>
        <v>1456</v>
      </c>
      <c r="HD47" cm="1">
        <f t="array" aca="1" ref="HD47" ca="1">INDIRECT(ADDRESS(ROW(), HD$3-$AF$1+$AF$3))+VLOOKUP($AS47, INDIRECT(ADDRESS($AF$4, COLUMN()-$AF$2-HD$3)&amp;":"&amp;ADDRESS($AF$5, COLUMN()-$AF$1-HD$3)), HD$3, FALSE)+VLOOKUP($AT47, INDIRECT(ADDRESS($AF$4, COLUMN()-$AF$2-HD$3)&amp;":"&amp;ADDRESS($AF$5, COLUMN()-$AF$1-HD$3)), HD$3, FALSE)</f>
        <v>1343</v>
      </c>
      <c r="HE47" cm="1">
        <f t="array" aca="1" ref="HE47" ca="1">INDIRECT(ADDRESS(ROW(), HE$3-$AF$1+$AF$3))+VLOOKUP($AS47, INDIRECT(ADDRESS($AF$4, COLUMN()-$AF$2-HE$3)&amp;":"&amp;ADDRESS($AF$5, COLUMN()-$AF$1-HE$3)), HE$3, FALSE)+VLOOKUP($AT47, INDIRECT(ADDRESS($AF$4, COLUMN()-$AF$2-HE$3)&amp;":"&amp;ADDRESS($AF$5, COLUMN()-$AF$1-HE$3)), HE$3, FALSE)</f>
        <v>1329</v>
      </c>
      <c r="HF47" t="str">
        <f t="shared" si="231"/>
        <v>KN</v>
      </c>
      <c r="HG47" t="str">
        <f t="shared" si="232"/>
        <v>NB</v>
      </c>
      <c r="HH47" t="str">
        <f t="shared" si="233"/>
        <v>KB</v>
      </c>
      <c r="HI47" cm="1">
        <f t="array" aca="1" ref="HI47" ca="1">INDIRECT(ADDRESS(ROW(), HI$3-$AF$1+$AF$3))+VLOOKUP($AS47, INDIRECT(ADDRESS($AF$4, COLUMN()-$AF$2-HI$3)&amp;":"&amp;ADDRESS($AF$5, COLUMN()-$AF$1-HI$3)), HI$3, FALSE)+VLOOKUP($AT47, INDIRECT(ADDRESS($AF$4, COLUMN()-$AF$2-HI$3)&amp;":"&amp;ADDRESS($AF$5, COLUMN()-$AF$1-HI$3)), HI$3, FALSE)</f>
        <v>5231</v>
      </c>
      <c r="HJ47" cm="1">
        <f t="array" aca="1" ref="HJ47" ca="1">INDIRECT(ADDRESS(ROW(), HJ$3-$AF$1+$AF$3))+VLOOKUP($AS47, INDIRECT(ADDRESS($AF$4, COLUMN()-$AF$2-HJ$3)&amp;":"&amp;ADDRESS($AF$5, COLUMN()-$AF$1-HJ$3)), HJ$3, FALSE)+VLOOKUP($AT47, INDIRECT(ADDRESS($AF$4, COLUMN()-$AF$2-HJ$3)&amp;":"&amp;ADDRESS($AF$5, COLUMN()-$AF$1-HJ$3)), HJ$3, FALSE)</f>
        <v>3756</v>
      </c>
      <c r="HK47" cm="1">
        <f t="array" aca="1" ref="HK47" ca="1">INDIRECT(ADDRESS(ROW(), HK$3-$AF$1+$AF$3))+VLOOKUP($AS47, INDIRECT(ADDRESS($AF$4, COLUMN()-$AF$2-HK$3)&amp;":"&amp;ADDRESS($AF$5, COLUMN()-$AF$1-HK$3)), HK$3, FALSE)+VLOOKUP($AT47, INDIRECT(ADDRESS($AF$4, COLUMN()-$AF$2-HK$3)&amp;":"&amp;ADDRESS($AF$5, COLUMN()-$AF$1-HK$3)), HK$3, FALSE)</f>
        <v>762</v>
      </c>
      <c r="HL47" cm="1">
        <f t="array" aca="1" ref="HL47" ca="1">INDIRECT(ADDRESS(ROW(), HL$3-$AF$1+$AF$3))+VLOOKUP($AS47, INDIRECT(ADDRESS($AF$4, COLUMN()-$AF$2-HL$3)&amp;":"&amp;ADDRESS($AF$5, COLUMN()-$AF$1-HL$3)), HL$3, FALSE)+VLOOKUP($AT47, INDIRECT(ADDRESS($AF$4, COLUMN()-$AF$2-HL$3)&amp;":"&amp;ADDRESS($AF$5, COLUMN()-$AF$1-HL$3)), HL$3, FALSE)</f>
        <v>4221</v>
      </c>
      <c r="HM47" cm="1">
        <f t="array" aca="1" ref="HM47" ca="1">INDIRECT(ADDRESS(ROW(), HM$3-$AF$1+$AF$3))+VLOOKUP($AS47, INDIRECT(ADDRESS($AF$4, COLUMN()-$AF$2-HM$3)&amp;":"&amp;ADDRESS($AF$5, COLUMN()-$AF$1-HM$3)), HM$3, FALSE)+VLOOKUP($AT47, INDIRECT(ADDRESS($AF$4, COLUMN()-$AF$2-HM$3)&amp;":"&amp;ADDRESS($AF$5, COLUMN()-$AF$1-HM$3)), HM$3, FALSE)</f>
        <v>3629</v>
      </c>
      <c r="HN47" cm="1">
        <f t="array" aca="1" ref="HN47" ca="1">INDIRECT(ADDRESS(ROW(), HN$3-$AF$1+$AF$3))+VLOOKUP($AS47, INDIRECT(ADDRESS($AF$4, COLUMN()-$AF$2-HN$3)&amp;":"&amp;ADDRESS($AF$5, COLUMN()-$AF$1-HN$3)), HN$3, FALSE)+VLOOKUP($AT47, INDIRECT(ADDRESS($AF$4, COLUMN()-$AF$2-HN$3)&amp;":"&amp;ADDRESS($AF$5, COLUMN()-$AF$1-HN$3)), HN$3, FALSE)</f>
        <v>4308</v>
      </c>
      <c r="HO47" cm="1">
        <f t="array" aca="1" ref="HO47" ca="1">INDIRECT(ADDRESS(ROW(), HO$3-$AF$1+$AF$3))+VLOOKUP($AS47, INDIRECT(ADDRESS($AF$4, COLUMN()-$AF$2-HO$3)&amp;":"&amp;ADDRESS($AF$5, COLUMN()-$AF$1-HO$3)), HO$3, FALSE)+VLOOKUP($AT47, INDIRECT(ADDRESS($AF$4, COLUMN()-$AF$2-HO$3)&amp;":"&amp;ADDRESS($AF$5, COLUMN()-$AF$1-HO$3)), HO$3, FALSE)</f>
        <v>2642</v>
      </c>
      <c r="HP47" cm="1">
        <f t="array" aca="1" ref="HP47" ca="1">INDIRECT(ADDRESS(ROW(), HP$3-$AF$1+$AF$3))+VLOOKUP($AS47, INDIRECT(ADDRESS($AF$4, COLUMN()-$AF$2-HP$3)&amp;":"&amp;ADDRESS($AF$5, COLUMN()-$AF$1-HP$3)), HP$3, FALSE)+VLOOKUP($AT47, INDIRECT(ADDRESS($AF$4, COLUMN()-$AF$2-HP$3)&amp;":"&amp;ADDRESS($AF$5, COLUMN()-$AF$1-HP$3)), HP$3, FALSE)</f>
        <v>2981</v>
      </c>
      <c r="HQ47" cm="1">
        <f t="array" aca="1" ref="HQ47" ca="1">INDIRECT(ADDRESS(ROW(), HQ$3-$AF$1+$AF$3))+VLOOKUP($AS47, INDIRECT(ADDRESS($AF$4, COLUMN()-$AF$2-HQ$3)&amp;":"&amp;ADDRESS($AF$5, COLUMN()-$AF$1-HQ$3)), HQ$3, FALSE)+VLOOKUP($AT47, INDIRECT(ADDRESS($AF$4, COLUMN()-$AF$2-HQ$3)&amp;":"&amp;ADDRESS($AF$5, COLUMN()-$AF$1-HQ$3)), HQ$3, FALSE)</f>
        <v>2641</v>
      </c>
      <c r="HR47" cm="1">
        <f t="array" aca="1" ref="HR47" ca="1">INDIRECT(ADDRESS(ROW(), HR$3-$AF$1+$AF$3))+VLOOKUP($AS47, INDIRECT(ADDRESS($AF$4, COLUMN()-$AF$2-HR$3)&amp;":"&amp;ADDRESS($AF$5, COLUMN()-$AF$1-HR$3)), HR$3, FALSE)+VLOOKUP($AT47, INDIRECT(ADDRESS($AF$4, COLUMN()-$AF$2-HR$3)&amp;":"&amp;ADDRESS($AF$5, COLUMN()-$AF$1-HR$3)), HR$3, FALSE)</f>
        <v>2596</v>
      </c>
      <c r="HS47" t="str">
        <f t="shared" si="234"/>
        <v>KN</v>
      </c>
      <c r="HT47" t="str">
        <f t="shared" si="235"/>
        <v>NB</v>
      </c>
      <c r="HU47" t="str">
        <f t="shared" si="236"/>
        <v>KB</v>
      </c>
      <c r="HV47" cm="1">
        <f t="array" aca="1" ref="HV47" ca="1">INDIRECT(ADDRESS(ROW(), HV$3-$AF$1+$AF$3))+VLOOKUP($AS47, INDIRECT(ADDRESS($AF$4, COLUMN()-$AF$2-HV$3)&amp;":"&amp;ADDRESS($AF$5, COLUMN()-$AF$1-HV$3)), HV$3, FALSE)+VLOOKUP($AT47, INDIRECT(ADDRESS($AF$4, COLUMN()-$AF$2-HV$3)&amp;":"&amp;ADDRESS($AF$5, COLUMN()-$AF$1-HV$3)), HV$3, FALSE)</f>
        <v>10500</v>
      </c>
      <c r="HW47" cm="1">
        <f t="array" aca="1" ref="HW47" ca="1">INDIRECT(ADDRESS(ROW(), HW$3-$AF$1+$AF$3))+VLOOKUP($AS47, INDIRECT(ADDRESS($AF$4, COLUMN()-$AF$2-HW$3)&amp;":"&amp;ADDRESS($AF$5, COLUMN()-$AF$1-HW$3)), HW$3, FALSE)+VLOOKUP($AT47, INDIRECT(ADDRESS($AF$4, COLUMN()-$AF$2-HW$3)&amp;":"&amp;ADDRESS($AF$5, COLUMN()-$AF$1-HW$3)), HW$3, FALSE)</f>
        <v>7569</v>
      </c>
      <c r="HX47" cm="1">
        <f t="array" aca="1" ref="HX47" ca="1">INDIRECT(ADDRESS(ROW(), HX$3-$AF$1+$AF$3))+VLOOKUP($AS47, INDIRECT(ADDRESS($AF$4, COLUMN()-$AF$2-HX$3)&amp;":"&amp;ADDRESS($AF$5, COLUMN()-$AF$1-HX$3)), HX$3, FALSE)+VLOOKUP($AT47, INDIRECT(ADDRESS($AF$4, COLUMN()-$AF$2-HX$3)&amp;":"&amp;ADDRESS($AF$5, COLUMN()-$AF$1-HX$3)), HX$3, FALSE)</f>
        <v>1526</v>
      </c>
      <c r="HY47" cm="1">
        <f t="array" aca="1" ref="HY47" ca="1">INDIRECT(ADDRESS(ROW(), HY$3-$AF$1+$AF$3))+VLOOKUP($AS47, INDIRECT(ADDRESS($AF$4, COLUMN()-$AF$2-HY$3)&amp;":"&amp;ADDRESS($AF$5, COLUMN()-$AF$1-HY$3)), HY$3, FALSE)+VLOOKUP($AT47, INDIRECT(ADDRESS($AF$4, COLUMN()-$AF$2-HY$3)&amp;":"&amp;ADDRESS($AF$5, COLUMN()-$AF$1-HY$3)), HY$3, FALSE)</f>
        <v>8452</v>
      </c>
      <c r="HZ47" cm="1">
        <f t="array" aca="1" ref="HZ47" ca="1">INDIRECT(ADDRESS(ROW(), HZ$3-$AF$1+$AF$3))+VLOOKUP($AS47, INDIRECT(ADDRESS($AF$4, COLUMN()-$AF$2-HZ$3)&amp;":"&amp;ADDRESS($AF$5, COLUMN()-$AF$1-HZ$3)), HZ$3, FALSE)+VLOOKUP($AT47, INDIRECT(ADDRESS($AF$4, COLUMN()-$AF$2-HZ$3)&amp;":"&amp;ADDRESS($AF$5, COLUMN()-$AF$1-HZ$3)), HZ$3, FALSE)</f>
        <v>7219</v>
      </c>
      <c r="IA47" cm="1">
        <f t="array" aca="1" ref="IA47" ca="1">INDIRECT(ADDRESS(ROW(), IA$3-$AF$1+$AF$3))+VLOOKUP($AS47, INDIRECT(ADDRESS($AF$4, COLUMN()-$AF$2-IA$3)&amp;":"&amp;ADDRESS($AF$5, COLUMN()-$AF$1-IA$3)), IA$3, FALSE)+VLOOKUP($AT47, INDIRECT(ADDRESS($AF$4, COLUMN()-$AF$2-IA$3)&amp;":"&amp;ADDRESS($AF$5, COLUMN()-$AF$1-IA$3)), IA$3, FALSE)</f>
        <v>8667</v>
      </c>
      <c r="IB47" cm="1">
        <f t="array" aca="1" ref="IB47" ca="1">INDIRECT(ADDRESS(ROW(), IB$3-$AF$1+$AF$3))+VLOOKUP($AS47, INDIRECT(ADDRESS($AF$4, COLUMN()-$AF$2-IB$3)&amp;":"&amp;ADDRESS($AF$5, COLUMN()-$AF$1-IB$3)), IB$3, FALSE)+VLOOKUP($AT47, INDIRECT(ADDRESS($AF$4, COLUMN()-$AF$2-IB$3)&amp;":"&amp;ADDRESS($AF$5, COLUMN()-$AF$1-IB$3)), IB$3, FALSE)</f>
        <v>5343</v>
      </c>
      <c r="IC47" cm="1">
        <f t="array" aca="1" ref="IC47" ca="1">INDIRECT(ADDRESS(ROW(), IC$3-$AF$1+$AF$3))+VLOOKUP($AS47, INDIRECT(ADDRESS($AF$4, COLUMN()-$AF$2-IC$3)&amp;":"&amp;ADDRESS($AF$5, COLUMN()-$AF$1-IC$3)), IC$3, FALSE)+VLOOKUP($AT47, INDIRECT(ADDRESS($AF$4, COLUMN()-$AF$2-IC$3)&amp;":"&amp;ADDRESS($AF$5, COLUMN()-$AF$1-IC$3)), IC$3, FALSE)</f>
        <v>5970</v>
      </c>
      <c r="ID47" cm="1">
        <f t="array" aca="1" ref="ID47" ca="1">INDIRECT(ADDRESS(ROW(), ID$3-$AF$1+$AF$3))+VLOOKUP($AS47, INDIRECT(ADDRESS($AF$4, COLUMN()-$AF$2-ID$3)&amp;":"&amp;ADDRESS($AF$5, COLUMN()-$AF$1-ID$3)), ID$3, FALSE)+VLOOKUP($AT47, INDIRECT(ADDRESS($AF$4, COLUMN()-$AF$2-ID$3)&amp;":"&amp;ADDRESS($AF$5, COLUMN()-$AF$1-ID$3)), ID$3, FALSE)</f>
        <v>5194</v>
      </c>
      <c r="IE47" cm="1">
        <f t="array" aca="1" ref="IE47" ca="1">INDIRECT(ADDRESS(ROW(), IE$3-$AF$1+$AF$3))+VLOOKUP($AS47, INDIRECT(ADDRESS($AF$4, COLUMN()-$AF$2-IE$3)&amp;":"&amp;ADDRESS($AF$5, COLUMN()-$AF$1-IE$3)), IE$3, FALSE)+VLOOKUP($AT47, INDIRECT(ADDRESS($AF$4, COLUMN()-$AF$2-IE$3)&amp;":"&amp;ADDRESS($AF$5, COLUMN()-$AF$1-IE$3)), IE$3, FALSE)</f>
        <v>5095</v>
      </c>
      <c r="IF47" t="str">
        <f t="shared" si="237"/>
        <v>KN</v>
      </c>
      <c r="IG47" t="str">
        <f t="shared" si="238"/>
        <v>NB</v>
      </c>
      <c r="IH47" t="str">
        <f t="shared" si="239"/>
        <v>KB</v>
      </c>
      <c r="II47" cm="1">
        <f t="array" aca="1" ref="II47" ca="1">INDIRECT(ADDRESS(ROW(), II$3-$AF$1+$AF$3))+VLOOKUP($AS47, INDIRECT(ADDRESS($AF$4, COLUMN()-$AF$2-II$3)&amp;":"&amp;ADDRESS($AF$5, COLUMN()-$AF$1-II$3)), II$3, FALSE)+VLOOKUP($AT47, INDIRECT(ADDRESS($AF$4, COLUMN()-$AF$2-II$3)&amp;":"&amp;ADDRESS($AF$5, COLUMN()-$AF$1-II$3)), II$3, FALSE)</f>
        <v>21115</v>
      </c>
      <c r="IJ47" cm="1">
        <f t="array" aca="1" ref="IJ47" ca="1">INDIRECT(ADDRESS(ROW(), IJ$3-$AF$1+$AF$3))+VLOOKUP($AS47, INDIRECT(ADDRESS($AF$4, COLUMN()-$AF$2-IJ$3)&amp;":"&amp;ADDRESS($AF$5, COLUMN()-$AF$1-IJ$3)), IJ$3, FALSE)+VLOOKUP($AT47, INDIRECT(ADDRESS($AF$4, COLUMN()-$AF$2-IJ$3)&amp;":"&amp;ADDRESS($AF$5, COLUMN()-$AF$1-IJ$3)), IJ$3, FALSE)</f>
        <v>15289</v>
      </c>
      <c r="IK47" cm="1">
        <f t="array" aca="1" ref="IK47" ca="1">INDIRECT(ADDRESS(ROW(), IK$3-$AF$1+$AF$3))+VLOOKUP($AS47, INDIRECT(ADDRESS($AF$4, COLUMN()-$AF$2-IK$3)&amp;":"&amp;ADDRESS($AF$5, COLUMN()-$AF$1-IK$3)), IK$3, FALSE)+VLOOKUP($AT47, INDIRECT(ADDRESS($AF$4, COLUMN()-$AF$2-IK$3)&amp;":"&amp;ADDRESS($AF$5, COLUMN()-$AF$1-IK$3)), IK$3, FALSE)</f>
        <v>3067</v>
      </c>
      <c r="IL47" cm="1">
        <f t="array" aca="1" ref="IL47" ca="1">INDIRECT(ADDRESS(ROW(), IL$3-$AF$1+$AF$3))+VLOOKUP($AS47, INDIRECT(ADDRESS($AF$4, COLUMN()-$AF$2-IL$3)&amp;":"&amp;ADDRESS($AF$5, COLUMN()-$AF$1-IL$3)), IL$3, FALSE)+VLOOKUP($AT47, INDIRECT(ADDRESS($AF$4, COLUMN()-$AF$2-IL$3)&amp;":"&amp;ADDRESS($AF$5, COLUMN()-$AF$1-IL$3)), IL$3, FALSE)</f>
        <v>16840</v>
      </c>
      <c r="IM47" cm="1">
        <f t="array" aca="1" ref="IM47" ca="1">INDIRECT(ADDRESS(ROW(), IM$3-$AF$1+$AF$3))+VLOOKUP($AS47, INDIRECT(ADDRESS($AF$4, COLUMN()-$AF$2-IM$3)&amp;":"&amp;ADDRESS($AF$5, COLUMN()-$AF$1-IM$3)), IM$3, FALSE)+VLOOKUP($AT47, INDIRECT(ADDRESS($AF$4, COLUMN()-$AF$2-IM$3)&amp;":"&amp;ADDRESS($AF$5, COLUMN()-$AF$1-IM$3)), IM$3, FALSE)</f>
        <v>14454</v>
      </c>
      <c r="IN47" cm="1">
        <f t="array" aca="1" ref="IN47" ca="1">INDIRECT(ADDRESS(ROW(), IN$3-$AF$1+$AF$3))+VLOOKUP($AS47, INDIRECT(ADDRESS($AF$4, COLUMN()-$AF$2-IN$3)&amp;":"&amp;ADDRESS($AF$5, COLUMN()-$AF$1-IN$3)), IN$3, FALSE)+VLOOKUP($AT47, INDIRECT(ADDRESS($AF$4, COLUMN()-$AF$2-IN$3)&amp;":"&amp;ADDRESS($AF$5, COLUMN()-$AF$1-IN$3)), IN$3, FALSE)</f>
        <v>17211</v>
      </c>
      <c r="IO47" cm="1">
        <f t="array" aca="1" ref="IO47" ca="1">INDIRECT(ADDRESS(ROW(), IO$3-$AF$1+$AF$3))+VLOOKUP($AS47, INDIRECT(ADDRESS($AF$4, COLUMN()-$AF$2-IO$3)&amp;":"&amp;ADDRESS($AF$5, COLUMN()-$AF$1-IO$3)), IO$3, FALSE)+VLOOKUP($AT47, INDIRECT(ADDRESS($AF$4, COLUMN()-$AF$2-IO$3)&amp;":"&amp;ADDRESS($AF$5, COLUMN()-$AF$1-IO$3)), IO$3, FALSE)</f>
        <v>10694</v>
      </c>
      <c r="IP47" cm="1">
        <f t="array" aca="1" ref="IP47" ca="1">INDIRECT(ADDRESS(ROW(), IP$3-$AF$1+$AF$3))+VLOOKUP($AS47, INDIRECT(ADDRESS($AF$4, COLUMN()-$AF$2-IP$3)&amp;":"&amp;ADDRESS($AF$5, COLUMN()-$AF$1-IP$3)), IP$3, FALSE)+VLOOKUP($AT47, INDIRECT(ADDRESS($AF$4, COLUMN()-$AF$2-IP$3)&amp;":"&amp;ADDRESS($AF$5, COLUMN()-$AF$1-IP$3)), IP$3, FALSE)</f>
        <v>12042</v>
      </c>
      <c r="IQ47" cm="1">
        <f t="array" aca="1" ref="IQ47" ca="1">INDIRECT(ADDRESS(ROW(), IQ$3-$AF$1+$AF$3))+VLOOKUP($AS47, INDIRECT(ADDRESS($AF$4, COLUMN()-$AF$2-IQ$3)&amp;":"&amp;ADDRESS($AF$5, COLUMN()-$AF$1-IQ$3)), IQ$3, FALSE)+VLOOKUP($AT47, INDIRECT(ADDRESS($AF$4, COLUMN()-$AF$2-IQ$3)&amp;":"&amp;ADDRESS($AF$5, COLUMN()-$AF$1-IQ$3)), IQ$3, FALSE)</f>
        <v>10308</v>
      </c>
      <c r="IR47" cm="1">
        <f t="array" aca="1" ref="IR47" ca="1">INDIRECT(ADDRESS(ROW(), IR$3-$AF$1+$AF$3))+VLOOKUP($AS47, INDIRECT(ADDRESS($AF$4, COLUMN()-$AF$2-IR$3)&amp;":"&amp;ADDRESS($AF$5, COLUMN()-$AF$1-IR$3)), IR$3, FALSE)+VLOOKUP($AT47, INDIRECT(ADDRESS($AF$4, COLUMN()-$AF$2-IR$3)&amp;":"&amp;ADDRESS($AF$5, COLUMN()-$AF$1-IR$3)), IR$3, FALSE)</f>
        <v>10051</v>
      </c>
      <c r="IS47" t="str">
        <f t="shared" si="240"/>
        <v>KN</v>
      </c>
      <c r="IT47" t="str">
        <f t="shared" si="241"/>
        <v>NB</v>
      </c>
      <c r="IU47" t="str">
        <f t="shared" si="242"/>
        <v>KB</v>
      </c>
      <c r="IV47" cm="1">
        <f t="array" aca="1" ref="IV47" ca="1">INDIRECT(ADDRESS(ROW(), IV$3-$AF$1+$AF$3))+VLOOKUP($AS47, INDIRECT(ADDRESS($AF$4, COLUMN()-$AF$2-IV$3)&amp;":"&amp;ADDRESS($AF$5, COLUMN()-$AF$1-IV$3)), IV$3, FALSE)+VLOOKUP($AT47, INDIRECT(ADDRESS($AF$4, COLUMN()-$AF$2-IV$3)&amp;":"&amp;ADDRESS($AF$5, COLUMN()-$AF$1-IV$3)), IV$3, FALSE)</f>
        <v>42387</v>
      </c>
      <c r="IW47" cm="1">
        <f t="array" aca="1" ref="IW47" ca="1">INDIRECT(ADDRESS(ROW(), IW$3-$AF$1+$AF$3))+VLOOKUP($AS47, INDIRECT(ADDRESS($AF$4, COLUMN()-$AF$2-IW$3)&amp;":"&amp;ADDRESS($AF$5, COLUMN()-$AF$1-IW$3)), IW$3, FALSE)+VLOOKUP($AT47, INDIRECT(ADDRESS($AF$4, COLUMN()-$AF$2-IW$3)&amp;":"&amp;ADDRESS($AF$5, COLUMN()-$AF$1-IW$3)), IW$3, FALSE)</f>
        <v>30719</v>
      </c>
      <c r="IX47" cm="1">
        <f t="array" aca="1" ref="IX47" ca="1">INDIRECT(ADDRESS(ROW(), IX$3-$AF$1+$AF$3))+VLOOKUP($AS47, INDIRECT(ADDRESS($AF$4, COLUMN()-$AF$2-IX$3)&amp;":"&amp;ADDRESS($AF$5, COLUMN()-$AF$1-IX$3)), IX$3, FALSE)+VLOOKUP($AT47, INDIRECT(ADDRESS($AF$4, COLUMN()-$AF$2-IX$3)&amp;":"&amp;ADDRESS($AF$5, COLUMN()-$AF$1-IX$3)), IX$3, FALSE)</f>
        <v>6095</v>
      </c>
      <c r="IY47" cm="1">
        <f t="array" aca="1" ref="IY47" ca="1">INDIRECT(ADDRESS(ROW(), IY$3-$AF$1+$AF$3))+VLOOKUP($AS47, INDIRECT(ADDRESS($AF$4, COLUMN()-$AF$2-IY$3)&amp;":"&amp;ADDRESS($AF$5, COLUMN()-$AF$1-IY$3)), IY$3, FALSE)+VLOOKUP($AT47, INDIRECT(ADDRESS($AF$4, COLUMN()-$AF$2-IY$3)&amp;":"&amp;ADDRESS($AF$5, COLUMN()-$AF$1-IY$3)), IY$3, FALSE)</f>
        <v>33614</v>
      </c>
      <c r="IZ47" cm="1">
        <f t="array" aca="1" ref="IZ47" ca="1">INDIRECT(ADDRESS(ROW(), IZ$3-$AF$1+$AF$3))+VLOOKUP($AS47, INDIRECT(ADDRESS($AF$4, COLUMN()-$AF$2-IZ$3)&amp;":"&amp;ADDRESS($AF$5, COLUMN()-$AF$1-IZ$3)), IZ$3, FALSE)+VLOOKUP($AT47, INDIRECT(ADDRESS($AF$4, COLUMN()-$AF$2-IZ$3)&amp;":"&amp;ADDRESS($AF$5, COLUMN()-$AF$1-IZ$3)), IZ$3, FALSE)</f>
        <v>28885</v>
      </c>
      <c r="JA47" cm="1">
        <f t="array" aca="1" ref="JA47" ca="1">INDIRECT(ADDRESS(ROW(), JA$3-$AF$1+$AF$3))+VLOOKUP($AS47, INDIRECT(ADDRESS($AF$4, COLUMN()-$AF$2-JA$3)&amp;":"&amp;ADDRESS($AF$5, COLUMN()-$AF$1-JA$3)), JA$3, FALSE)+VLOOKUP($AT47, INDIRECT(ADDRESS($AF$4, COLUMN()-$AF$2-JA$3)&amp;":"&amp;ADDRESS($AF$5, COLUMN()-$AF$1-JA$3)), JA$3, FALSE)</f>
        <v>34453</v>
      </c>
      <c r="JB47" cm="1">
        <f t="array" aca="1" ref="JB47" ca="1">INDIRECT(ADDRESS(ROW(), JB$3-$AF$1+$AF$3))+VLOOKUP($AS47, INDIRECT(ADDRESS($AF$4, COLUMN()-$AF$2-JB$3)&amp;":"&amp;ADDRESS($AF$5, COLUMN()-$AF$1-JB$3)), JB$3, FALSE)+VLOOKUP($AT47, INDIRECT(ADDRESS($AF$4, COLUMN()-$AF$2-JB$3)&amp;":"&amp;ADDRESS($AF$5, COLUMN()-$AF$1-JB$3)), JB$3, FALSE)</f>
        <v>21530</v>
      </c>
      <c r="JC47" cm="1">
        <f t="array" aca="1" ref="JC47" ca="1">INDIRECT(ADDRESS(ROW(), JC$3-$AF$1+$AF$3))+VLOOKUP($AS47, INDIRECT(ADDRESS($AF$4, COLUMN()-$AF$2-JC$3)&amp;":"&amp;ADDRESS($AF$5, COLUMN()-$AF$1-JC$3)), JC$3, FALSE)+VLOOKUP($AT47, INDIRECT(ADDRESS($AF$4, COLUMN()-$AF$2-JC$3)&amp;":"&amp;ADDRESS($AF$5, COLUMN()-$AF$1-JC$3)), JC$3, FALSE)</f>
        <v>24089</v>
      </c>
      <c r="JD47" cm="1">
        <f t="array" aca="1" ref="JD47" ca="1">INDIRECT(ADDRESS(ROW(), JD$3-$AF$1+$AF$3))+VLOOKUP($AS47, INDIRECT(ADDRESS($AF$4, COLUMN()-$AF$2-JD$3)&amp;":"&amp;ADDRESS($AF$5, COLUMN()-$AF$1-JD$3)), JD$3, FALSE)+VLOOKUP($AT47, INDIRECT(ADDRESS($AF$4, COLUMN()-$AF$2-JD$3)&amp;":"&amp;ADDRESS($AF$5, COLUMN()-$AF$1-JD$3)), JD$3, FALSE)</f>
        <v>20452</v>
      </c>
      <c r="JE47" cm="1">
        <f t="array" aca="1" ref="JE47" ca="1">INDIRECT(ADDRESS(ROW(), JE$3-$AF$1+$AF$3))+VLOOKUP($AS47, INDIRECT(ADDRESS($AF$4, COLUMN()-$AF$2-JE$3)&amp;":"&amp;ADDRESS($AF$5, COLUMN()-$AF$1-JE$3)), JE$3, FALSE)+VLOOKUP($AT47, INDIRECT(ADDRESS($AF$4, COLUMN()-$AF$2-JE$3)&amp;":"&amp;ADDRESS($AF$5, COLUMN()-$AF$1-JE$3)), JE$3, FALSE)</f>
        <v>19919</v>
      </c>
      <c r="JF47" t="str">
        <f t="shared" si="243"/>
        <v>KN</v>
      </c>
      <c r="JG47" t="str">
        <f t="shared" si="244"/>
        <v>NB</v>
      </c>
      <c r="JH47" t="str">
        <f t="shared" si="245"/>
        <v>KB</v>
      </c>
      <c r="JI47" cm="1">
        <f t="array" aca="1" ref="JI47" ca="1">INDIRECT(ADDRESS(ROW(), JI$3-$AF$1+$AF$3))+VLOOKUP($AS47, INDIRECT(ADDRESS($AF$4, COLUMN()-$AF$2-JI$3)&amp;":"&amp;ADDRESS($AF$5, COLUMN()-$AF$1-JI$3)), JI$3, FALSE)+VLOOKUP($AT47, INDIRECT(ADDRESS($AF$4, COLUMN()-$AF$2-JI$3)&amp;":"&amp;ADDRESS($AF$5, COLUMN()-$AF$1-JI$3)), JI$3, FALSE)</f>
        <v>84969</v>
      </c>
      <c r="JJ47" cm="1">
        <f t="array" aca="1" ref="JJ47" ca="1">INDIRECT(ADDRESS(ROW(), JJ$3-$AF$1+$AF$3))+VLOOKUP($AS47, INDIRECT(ADDRESS($AF$4, COLUMN()-$AF$2-JJ$3)&amp;":"&amp;ADDRESS($AF$5, COLUMN()-$AF$1-JJ$3)), JJ$3, FALSE)+VLOOKUP($AT47, INDIRECT(ADDRESS($AF$4, COLUMN()-$AF$2-JJ$3)&amp;":"&amp;ADDRESS($AF$5, COLUMN()-$AF$1-JJ$3)), JJ$3, FALSE)</f>
        <v>61699</v>
      </c>
      <c r="JK47" cm="1">
        <f t="array" aca="1" ref="JK47" ca="1">INDIRECT(ADDRESS(ROW(), JK$3-$AF$1+$AF$3))+VLOOKUP($AS47, INDIRECT(ADDRESS($AF$4, COLUMN()-$AF$2-JK$3)&amp;":"&amp;ADDRESS($AF$5, COLUMN()-$AF$1-JK$3)), JK$3, FALSE)+VLOOKUP($AT47, INDIRECT(ADDRESS($AF$4, COLUMN()-$AF$2-JK$3)&amp;":"&amp;ADDRESS($AF$5, COLUMN()-$AF$1-JK$3)), JK$3, FALSE)</f>
        <v>12148</v>
      </c>
      <c r="JL47" cm="1">
        <f t="array" aca="1" ref="JL47" ca="1">INDIRECT(ADDRESS(ROW(), JL$3-$AF$1+$AF$3))+VLOOKUP($AS47, INDIRECT(ADDRESS($AF$4, COLUMN()-$AF$2-JL$3)&amp;":"&amp;ADDRESS($AF$5, COLUMN()-$AF$1-JL$3)), JL$3, FALSE)+VLOOKUP($AT47, INDIRECT(ADDRESS($AF$4, COLUMN()-$AF$2-JL$3)&amp;":"&amp;ADDRESS($AF$5, COLUMN()-$AF$1-JL$3)), JL$3, FALSE)</f>
        <v>67035</v>
      </c>
      <c r="JM47" cm="1">
        <f t="array" aca="1" ref="JM47" ca="1">INDIRECT(ADDRESS(ROW(), JM$3-$AF$1+$AF$3))+VLOOKUP($AS47, INDIRECT(ADDRESS($AF$4, COLUMN()-$AF$2-JM$3)&amp;":"&amp;ADDRESS($AF$5, COLUMN()-$AF$1-JM$3)), JM$3, FALSE)+VLOOKUP($AT47, INDIRECT(ADDRESS($AF$4, COLUMN()-$AF$2-JM$3)&amp;":"&amp;ADDRESS($AF$5, COLUMN()-$AF$1-JM$3)), JM$3, FALSE)</f>
        <v>57859</v>
      </c>
      <c r="JN47" cm="1">
        <f t="array" aca="1" ref="JN47" ca="1">INDIRECT(ADDRESS(ROW(), JN$3-$AF$1+$AF$3))+VLOOKUP($AS47, INDIRECT(ADDRESS($AF$4, COLUMN()-$AF$2-JN$3)&amp;":"&amp;ADDRESS($AF$5, COLUMN()-$AF$1-JN$3)), JN$3, FALSE)+VLOOKUP($AT47, INDIRECT(ADDRESS($AF$4, COLUMN()-$AF$2-JN$3)&amp;":"&amp;ADDRESS($AF$5, COLUMN()-$AF$1-JN$3)), JN$3, FALSE)</f>
        <v>68635</v>
      </c>
      <c r="JO47" cm="1">
        <f t="array" aca="1" ref="JO47" ca="1">INDIRECT(ADDRESS(ROW(), JO$3-$AF$1+$AF$3))+VLOOKUP($AS47, INDIRECT(ADDRESS($AF$4, COLUMN()-$AF$2-JO$3)&amp;":"&amp;ADDRESS($AF$5, COLUMN()-$AF$1-JO$3)), JO$3, FALSE)+VLOOKUP($AT47, INDIRECT(ADDRESS($AF$4, COLUMN()-$AF$2-JO$3)&amp;":"&amp;ADDRESS($AF$5, COLUMN()-$AF$1-JO$3)), JO$3, FALSE)</f>
        <v>43124</v>
      </c>
      <c r="JP47" cm="1">
        <f t="array" aca="1" ref="JP47" ca="1">INDIRECT(ADDRESS(ROW(), JP$3-$AF$1+$AF$3))+VLOOKUP($AS47, INDIRECT(ADDRESS($AF$4, COLUMN()-$AF$2-JP$3)&amp;":"&amp;ADDRESS($AF$5, COLUMN()-$AF$1-JP$3)), JP$3, FALSE)+VLOOKUP($AT47, INDIRECT(ADDRESS($AF$4, COLUMN()-$AF$2-JP$3)&amp;":"&amp;ADDRESS($AF$5, COLUMN()-$AF$1-JP$3)), JP$3, FALSE)</f>
        <v>48311</v>
      </c>
      <c r="JQ47" cm="1">
        <f t="array" aca="1" ref="JQ47" ca="1">INDIRECT(ADDRESS(ROW(), JQ$3-$AF$1+$AF$3))+VLOOKUP($AS47, INDIRECT(ADDRESS($AF$4, COLUMN()-$AF$2-JQ$3)&amp;":"&amp;ADDRESS($AF$5, COLUMN()-$AF$1-JQ$3)), JQ$3, FALSE)+VLOOKUP($AT47, INDIRECT(ADDRESS($AF$4, COLUMN()-$AF$2-JQ$3)&amp;":"&amp;ADDRESS($AF$5, COLUMN()-$AF$1-JQ$3)), JQ$3, FALSE)</f>
        <v>40921</v>
      </c>
      <c r="JR47" cm="1">
        <f t="array" aca="1" ref="JR47" ca="1">INDIRECT(ADDRESS(ROW(), JR$3-$AF$1+$AF$3))+VLOOKUP($AS47, INDIRECT(ADDRESS($AF$4, COLUMN()-$AF$2-JR$3)&amp;":"&amp;ADDRESS($AF$5, COLUMN()-$AF$1-JR$3)), JR$3, FALSE)+VLOOKUP($AT47, INDIRECT(ADDRESS($AF$4, COLUMN()-$AF$2-JR$3)&amp;":"&amp;ADDRESS($AF$5, COLUMN()-$AF$1-JR$3)), JR$3, FALSE)</f>
        <v>39586</v>
      </c>
      <c r="JS47" t="str">
        <f t="shared" si="246"/>
        <v>KN</v>
      </c>
      <c r="JT47" t="str">
        <f t="shared" si="247"/>
        <v>NB</v>
      </c>
      <c r="JU47" t="str">
        <f t="shared" si="248"/>
        <v>KB</v>
      </c>
      <c r="JV47" cm="1">
        <f t="array" aca="1" ref="JV47" ca="1">INDIRECT(ADDRESS(ROW(), JV$3-$AF$1+$AF$3))+VLOOKUP($AS47, INDIRECT(ADDRESS($AF$4, COLUMN()-$AF$2-JV$3)&amp;":"&amp;ADDRESS($AF$5, COLUMN()-$AF$1-JV$3)), JV$3, FALSE)+VLOOKUP($AT47, INDIRECT(ADDRESS($AF$4, COLUMN()-$AF$2-JV$3)&amp;":"&amp;ADDRESS($AF$5, COLUMN()-$AF$1-JV$3)), JV$3, FALSE)</f>
        <v>170357</v>
      </c>
      <c r="JW47" cm="1">
        <f t="array" aca="1" ref="JW47" ca="1">INDIRECT(ADDRESS(ROW(), JW$3-$AF$1+$AF$3))+VLOOKUP($AS47, INDIRECT(ADDRESS($AF$4, COLUMN()-$AF$2-JW$3)&amp;":"&amp;ADDRESS($AF$5, COLUMN()-$AF$1-JW$3)), JW$3, FALSE)+VLOOKUP($AT47, INDIRECT(ADDRESS($AF$4, COLUMN()-$AF$2-JW$3)&amp;":"&amp;ADDRESS($AF$5, COLUMN()-$AF$1-JW$3)), JW$3, FALSE)</f>
        <v>123694</v>
      </c>
      <c r="JX47" cm="1">
        <f t="array" aca="1" ref="JX47" ca="1">INDIRECT(ADDRESS(ROW(), JX$3-$AF$1+$AF$3))+VLOOKUP($AS47, INDIRECT(ADDRESS($AF$4, COLUMN()-$AF$2-JX$3)&amp;":"&amp;ADDRESS($AF$5, COLUMN()-$AF$1-JX$3)), JX$3, FALSE)+VLOOKUP($AT47, INDIRECT(ADDRESS($AF$4, COLUMN()-$AF$2-JX$3)&amp;":"&amp;ADDRESS($AF$5, COLUMN()-$AF$1-JX$3)), JX$3, FALSE)</f>
        <v>24119</v>
      </c>
      <c r="JY47" cm="1">
        <f t="array" aca="1" ref="JY47" ca="1">INDIRECT(ADDRESS(ROW(), JY$3-$AF$1+$AF$3))+VLOOKUP($AS47, INDIRECT(ADDRESS($AF$4, COLUMN()-$AF$2-JY$3)&amp;":"&amp;ADDRESS($AF$5, COLUMN()-$AF$1-JY$3)), JY$3, FALSE)+VLOOKUP($AT47, INDIRECT(ADDRESS($AF$4, COLUMN()-$AF$2-JY$3)&amp;":"&amp;ADDRESS($AF$5, COLUMN()-$AF$1-JY$3)), JY$3, FALSE)</f>
        <v>133899</v>
      </c>
      <c r="JZ47" cm="1">
        <f t="array" aca="1" ref="JZ47" ca="1">INDIRECT(ADDRESS(ROW(), JZ$3-$AF$1+$AF$3))+VLOOKUP($AS47, INDIRECT(ADDRESS($AF$4, COLUMN()-$AF$2-JZ$3)&amp;":"&amp;ADDRESS($AF$5, COLUMN()-$AF$1-JZ$3)), JZ$3, FALSE)+VLOOKUP($AT47, INDIRECT(ADDRESS($AF$4, COLUMN()-$AF$2-JZ$3)&amp;":"&amp;ADDRESS($AF$5, COLUMN()-$AF$1-JZ$3)), JZ$3, FALSE)</f>
        <v>115822</v>
      </c>
      <c r="KA47" cm="1">
        <f t="array" aca="1" ref="KA47" ca="1">INDIRECT(ADDRESS(ROW(), KA$3-$AF$1+$AF$3))+VLOOKUP($AS47, INDIRECT(ADDRESS($AF$4, COLUMN()-$AF$2-KA$3)&amp;":"&amp;ADDRESS($AF$5, COLUMN()-$AF$1-KA$3)), KA$3, FALSE)+VLOOKUP($AT47, INDIRECT(ADDRESS($AF$4, COLUMN()-$AF$2-KA$3)&amp;":"&amp;ADDRESS($AF$5, COLUMN()-$AF$1-KA$3)), KA$3, FALSE)</f>
        <v>137181</v>
      </c>
      <c r="KB47" cm="1">
        <f t="array" aca="1" ref="KB47" ca="1">INDIRECT(ADDRESS(ROW(), KB$3-$AF$1+$AF$3))+VLOOKUP($AS47, INDIRECT(ADDRESS($AF$4, COLUMN()-$AF$2-KB$3)&amp;":"&amp;ADDRESS($AF$5, COLUMN()-$AF$1-KB$3)), KB$3, FALSE)+VLOOKUP($AT47, INDIRECT(ADDRESS($AF$4, COLUMN()-$AF$2-KB$3)&amp;":"&amp;ADDRESS($AF$5, COLUMN()-$AF$1-KB$3)), KB$3, FALSE)</f>
        <v>86467</v>
      </c>
      <c r="KC47" cm="1">
        <f t="array" aca="1" ref="KC47" ca="1">INDIRECT(ADDRESS(ROW(), KC$3-$AF$1+$AF$3))+VLOOKUP($AS47, INDIRECT(ADDRESS($AF$4, COLUMN()-$AF$2-KC$3)&amp;":"&amp;ADDRESS($AF$5, COLUMN()-$AF$1-KC$3)), KC$3, FALSE)+VLOOKUP($AT47, INDIRECT(ADDRESS($AF$4, COLUMN()-$AF$2-KC$3)&amp;":"&amp;ADDRESS($AF$5, COLUMN()-$AF$1-KC$3)), KC$3, FALSE)</f>
        <v>96597</v>
      </c>
      <c r="KD47" cm="1">
        <f t="array" aca="1" ref="KD47" ca="1">INDIRECT(ADDRESS(ROW(), KD$3-$AF$1+$AF$3))+VLOOKUP($AS47, INDIRECT(ADDRESS($AF$4, COLUMN()-$AF$2-KD$3)&amp;":"&amp;ADDRESS($AF$5, COLUMN()-$AF$1-KD$3)), KD$3, FALSE)+VLOOKUP($AT47, INDIRECT(ADDRESS($AF$4, COLUMN()-$AF$2-KD$3)&amp;":"&amp;ADDRESS($AF$5, COLUMN()-$AF$1-KD$3)), KD$3, FALSE)</f>
        <v>81631</v>
      </c>
      <c r="KE47" cm="1">
        <f t="array" aca="1" ref="KE47" ca="1">INDIRECT(ADDRESS(ROW(), KE$3-$AF$1+$AF$3))+VLOOKUP($AS47, INDIRECT(ADDRESS($AF$4, COLUMN()-$AF$2-KE$3)&amp;":"&amp;ADDRESS($AF$5, COLUMN()-$AF$1-KE$3)), KE$3, FALSE)+VLOOKUP($AT47, INDIRECT(ADDRESS($AF$4, COLUMN()-$AF$2-KE$3)&amp;":"&amp;ADDRESS($AF$5, COLUMN()-$AF$1-KE$3)), KE$3, FALSE)</f>
        <v>78808</v>
      </c>
      <c r="KF47" t="str">
        <f t="shared" si="249"/>
        <v>KN</v>
      </c>
      <c r="KG47" t="str">
        <f t="shared" si="250"/>
        <v>NB</v>
      </c>
      <c r="KH47" t="str">
        <f t="shared" si="251"/>
        <v>KB</v>
      </c>
      <c r="KI47" cm="1">
        <f t="array" aca="1" ref="KI47" ca="1">INDIRECT(ADDRESS(ROW(), KI$3-$AF$1+$AF$3))+VLOOKUP($AS47, INDIRECT(ADDRESS($AF$4, COLUMN()-$AF$2-KI$3)&amp;":"&amp;ADDRESS($AF$5, COLUMN()-$AF$1-KI$3)), KI$3, FALSE)+VLOOKUP($AT47, INDIRECT(ADDRESS($AF$4, COLUMN()-$AF$2-KI$3)&amp;":"&amp;ADDRESS($AF$5, COLUMN()-$AF$1-KI$3)), KI$3, FALSE)</f>
        <v>341076</v>
      </c>
      <c r="KJ47" cm="1">
        <f t="array" aca="1" ref="KJ47" ca="1">INDIRECT(ADDRESS(ROW(), KJ$3-$AF$1+$AF$3))+VLOOKUP($AS47, INDIRECT(ADDRESS($AF$4, COLUMN()-$AF$2-KJ$3)&amp;":"&amp;ADDRESS($AF$5, COLUMN()-$AF$1-KJ$3)), KJ$3, FALSE)+VLOOKUP($AT47, INDIRECT(ADDRESS($AF$4, COLUMN()-$AF$2-KJ$3)&amp;":"&amp;ADDRESS($AF$5, COLUMN()-$AF$1-KJ$3)), KJ$3, FALSE)</f>
        <v>247817</v>
      </c>
      <c r="KK47" cm="1">
        <f t="array" aca="1" ref="KK47" ca="1">INDIRECT(ADDRESS(ROW(), KK$3-$AF$1+$AF$3))+VLOOKUP($AS47, INDIRECT(ADDRESS($AF$4, COLUMN()-$AF$2-KK$3)&amp;":"&amp;ADDRESS($AF$5, COLUMN()-$AF$1-KK$3)), KK$3, FALSE)+VLOOKUP($AT47, INDIRECT(ADDRESS($AF$4, COLUMN()-$AF$2-KK$3)&amp;":"&amp;ADDRESS($AF$5, COLUMN()-$AF$1-KK$3)), KK$3, FALSE)</f>
        <v>48010</v>
      </c>
      <c r="KL47" cm="1">
        <f t="array" aca="1" ref="KL47" ca="1">INDIRECT(ADDRESS(ROW(), KL$3-$AF$1+$AF$3))+VLOOKUP($AS47, INDIRECT(ADDRESS($AF$4, COLUMN()-$AF$2-KL$3)&amp;":"&amp;ADDRESS($AF$5, COLUMN()-$AF$1-KL$3)), KL$3, FALSE)+VLOOKUP($AT47, INDIRECT(ADDRESS($AF$4, COLUMN()-$AF$2-KL$3)&amp;":"&amp;ADDRESS($AF$5, COLUMN()-$AF$1-KL$3)), KL$3, FALSE)</f>
        <v>267611</v>
      </c>
      <c r="KM47" cm="1">
        <f t="array" aca="1" ref="KM47" ca="1">INDIRECT(ADDRESS(ROW(), KM$3-$AF$1+$AF$3))+VLOOKUP($AS47, INDIRECT(ADDRESS($AF$4, COLUMN()-$AF$2-KM$3)&amp;":"&amp;ADDRESS($AF$5, COLUMN()-$AF$1-KM$3)), KM$3, FALSE)+VLOOKUP($AT47, INDIRECT(ADDRESS($AF$4, COLUMN()-$AF$2-KM$3)&amp;":"&amp;ADDRESS($AF$5, COLUMN()-$AF$1-KM$3)), KM$3, FALSE)</f>
        <v>231848</v>
      </c>
      <c r="KN47" cm="1">
        <f t="array" aca="1" ref="KN47" ca="1">INDIRECT(ADDRESS(ROW(), KN$3-$AF$1+$AF$3))+VLOOKUP($AS47, INDIRECT(ADDRESS($AF$4, COLUMN()-$AF$2-KN$3)&amp;":"&amp;ADDRESS($AF$5, COLUMN()-$AF$1-KN$3)), KN$3, FALSE)+VLOOKUP($AT47, INDIRECT(ADDRESS($AF$4, COLUMN()-$AF$2-KN$3)&amp;":"&amp;ADDRESS($AF$5, COLUMN()-$AF$1-KN$3)), KN$3, FALSE)</f>
        <v>273718</v>
      </c>
      <c r="KO47" cm="1">
        <f t="array" aca="1" ref="KO47" ca="1">INDIRECT(ADDRESS(ROW(), KO$3-$AF$1+$AF$3))+VLOOKUP($AS47, INDIRECT(ADDRESS($AF$4, COLUMN()-$AF$2-KO$3)&amp;":"&amp;ADDRESS($AF$5, COLUMN()-$AF$1-KO$3)), KO$3, FALSE)+VLOOKUP($AT47, INDIRECT(ADDRESS($AF$4, COLUMN()-$AF$2-KO$3)&amp;":"&amp;ADDRESS($AF$5, COLUMN()-$AF$1-KO$3)), KO$3, FALSE)</f>
        <v>172986</v>
      </c>
      <c r="KP47" cm="1">
        <f t="array" aca="1" ref="KP47" ca="1">INDIRECT(ADDRESS(ROW(), KP$3-$AF$1+$AF$3))+VLOOKUP($AS47, INDIRECT(ADDRESS($AF$4, COLUMN()-$AF$2-KP$3)&amp;":"&amp;ADDRESS($AF$5, COLUMN()-$AF$1-KP$3)), KP$3, FALSE)+VLOOKUP($AT47, INDIRECT(ADDRESS($AF$4, COLUMN()-$AF$2-KP$3)&amp;":"&amp;ADDRESS($AF$5, COLUMN()-$AF$1-KP$3)), KP$3, FALSE)</f>
        <v>193489</v>
      </c>
      <c r="KQ47" cm="1">
        <f t="array" aca="1" ref="KQ47" ca="1">INDIRECT(ADDRESS(ROW(), KQ$3-$AF$1+$AF$3))+VLOOKUP($AS47, INDIRECT(ADDRESS($AF$4, COLUMN()-$AF$2-KQ$3)&amp;":"&amp;ADDRESS($AF$5, COLUMN()-$AF$1-KQ$3)), KQ$3, FALSE)+VLOOKUP($AT47, INDIRECT(ADDRESS($AF$4, COLUMN()-$AF$2-KQ$3)&amp;":"&amp;ADDRESS($AF$5, COLUMN()-$AF$1-KQ$3)), KQ$3, FALSE)</f>
        <v>163502</v>
      </c>
      <c r="KR47" cm="1">
        <f t="array" aca="1" ref="KR47" ca="1">INDIRECT(ADDRESS(ROW(), KR$3-$AF$1+$AF$3))+VLOOKUP($AS47, INDIRECT(ADDRESS($AF$4, COLUMN()-$AF$2-KR$3)&amp;":"&amp;ADDRESS($AF$5, COLUMN()-$AF$1-KR$3)), KR$3, FALSE)+VLOOKUP($AT47, INDIRECT(ADDRESS($AF$4, COLUMN()-$AF$2-KR$3)&amp;":"&amp;ADDRESS($AF$5, COLUMN()-$AF$1-KR$3)), KR$3, FALSE)</f>
        <v>157094</v>
      </c>
      <c r="KS47" t="str">
        <f t="shared" si="252"/>
        <v>KN</v>
      </c>
      <c r="KT47" t="str">
        <f t="shared" si="253"/>
        <v>NB</v>
      </c>
      <c r="KU47" t="str">
        <f t="shared" si="254"/>
        <v>KB</v>
      </c>
      <c r="KV47" cm="1">
        <f t="array" aca="1" ref="KV47" ca="1">INDIRECT(ADDRESS(ROW(), KV$3-$AF$1+$AF$3))+VLOOKUP($AS47, INDIRECT(ADDRESS($AF$4, COLUMN()-$AF$2-KV$3)&amp;":"&amp;ADDRESS($AF$5, COLUMN()-$AF$1-KV$3)), KV$3, FALSE)+VLOOKUP($AT47, INDIRECT(ADDRESS($AF$4, COLUMN()-$AF$2-KV$3)&amp;":"&amp;ADDRESS($AF$5, COLUMN()-$AF$1-KV$3)), KV$3, FALSE)</f>
        <v>682955</v>
      </c>
      <c r="KW47" cm="1">
        <f t="array" aca="1" ref="KW47" ca="1">INDIRECT(ADDRESS(ROW(), KW$3-$AF$1+$AF$3))+VLOOKUP($AS47, INDIRECT(ADDRESS($AF$4, COLUMN()-$AF$2-KW$3)&amp;":"&amp;ADDRESS($AF$5, COLUMN()-$AF$1-KW$3)), KW$3, FALSE)+VLOOKUP($AT47, INDIRECT(ADDRESS($AF$4, COLUMN()-$AF$2-KW$3)&amp;":"&amp;ADDRESS($AF$5, COLUMN()-$AF$1-KW$3)), KW$3, FALSE)</f>
        <v>496156</v>
      </c>
      <c r="KX47" cm="1">
        <f t="array" aca="1" ref="KX47" ca="1">INDIRECT(ADDRESS(ROW(), KX$3-$AF$1+$AF$3))+VLOOKUP($AS47, INDIRECT(ADDRESS($AF$4, COLUMN()-$AF$2-KX$3)&amp;":"&amp;ADDRESS($AF$5, COLUMN()-$AF$1-KX$3)), KX$3, FALSE)+VLOOKUP($AT47, INDIRECT(ADDRESS($AF$4, COLUMN()-$AF$2-KX$3)&amp;":"&amp;ADDRESS($AF$5, COLUMN()-$AF$1-KX$3)), KX$3, FALSE)</f>
        <v>95469</v>
      </c>
      <c r="KY47" cm="1">
        <f t="array" aca="1" ref="KY47" ca="1">INDIRECT(ADDRESS(ROW(), KY$3-$AF$1+$AF$3))+VLOOKUP($AS47, INDIRECT(ADDRESS($AF$4, COLUMN()-$AF$2-KY$3)&amp;":"&amp;ADDRESS($AF$5, COLUMN()-$AF$1-KY$3)), KY$3, FALSE)+VLOOKUP($AT47, INDIRECT(ADDRESS($AF$4, COLUMN()-$AF$2-KY$3)&amp;":"&amp;ADDRESS($AF$5, COLUMN()-$AF$1-KY$3)), KY$3, FALSE)</f>
        <v>535250</v>
      </c>
      <c r="KZ47" cm="1">
        <f t="array" aca="1" ref="KZ47" ca="1">INDIRECT(ADDRESS(ROW(), KZ$3-$AF$1+$AF$3))+VLOOKUP($AS47, INDIRECT(ADDRESS($AF$4, COLUMN()-$AF$2-KZ$3)&amp;":"&amp;ADDRESS($AF$5, COLUMN()-$AF$1-KZ$3)), KZ$3, FALSE)+VLOOKUP($AT47, INDIRECT(ADDRESS($AF$4, COLUMN()-$AF$2-KZ$3)&amp;":"&amp;ADDRESS($AF$5, COLUMN()-$AF$1-KZ$3)), KZ$3, FALSE)</f>
        <v>464015</v>
      </c>
      <c r="LA47" cm="1">
        <f t="array" aca="1" ref="LA47" ca="1">INDIRECT(ADDRESS(ROW(), LA$3-$AF$1+$AF$3))+VLOOKUP($AS47, INDIRECT(ADDRESS($AF$4, COLUMN()-$AF$2-LA$3)&amp;":"&amp;ADDRESS($AF$5, COLUMN()-$AF$1-LA$3)), LA$3, FALSE)+VLOOKUP($AT47, INDIRECT(ADDRESS($AF$4, COLUMN()-$AF$2-LA$3)&amp;":"&amp;ADDRESS($AF$5, COLUMN()-$AF$1-LA$3)), LA$3, FALSE)</f>
        <v>547196</v>
      </c>
      <c r="LB47" cm="1">
        <f t="array" aca="1" ref="LB47" ca="1">INDIRECT(ADDRESS(ROW(), LB$3-$AF$1+$AF$3))+VLOOKUP($AS47, INDIRECT(ADDRESS($AF$4, COLUMN()-$AF$2-LB$3)&amp;":"&amp;ADDRESS($AF$5, COLUMN()-$AF$1-LB$3)), LB$3, FALSE)+VLOOKUP($AT47, INDIRECT(ADDRESS($AF$4, COLUMN()-$AF$2-LB$3)&amp;":"&amp;ADDRESS($AF$5, COLUMN()-$AF$1-LB$3)), LB$3, FALSE)</f>
        <v>346311</v>
      </c>
      <c r="LC47" cm="1">
        <f t="array" aca="1" ref="LC47" ca="1">INDIRECT(ADDRESS(ROW(), LC$3-$AF$1+$AF$3))+VLOOKUP($AS47, INDIRECT(ADDRESS($AF$4, COLUMN()-$AF$2-LC$3)&amp;":"&amp;ADDRESS($AF$5, COLUMN()-$AF$1-LC$3)), LC$3, FALSE)+VLOOKUP($AT47, INDIRECT(ADDRESS($AF$4, COLUMN()-$AF$2-LC$3)&amp;":"&amp;ADDRESS($AF$5, COLUMN()-$AF$1-LC$3)), LC$3, FALSE)</f>
        <v>386939</v>
      </c>
      <c r="LD47" cm="1">
        <f t="array" aca="1" ref="LD47" ca="1">INDIRECT(ADDRESS(ROW(), LD$3-$AF$1+$AF$3))+VLOOKUP($AS47, INDIRECT(ADDRESS($AF$4, COLUMN()-$AF$2-LD$3)&amp;":"&amp;ADDRESS($AF$5, COLUMN()-$AF$1-LD$3)), LD$3, FALSE)+VLOOKUP($AT47, INDIRECT(ADDRESS($AF$4, COLUMN()-$AF$2-LD$3)&amp;":"&amp;ADDRESS($AF$5, COLUMN()-$AF$1-LD$3)), LD$3, FALSE)</f>
        <v>326873</v>
      </c>
      <c r="LE47" cm="1">
        <f t="array" aca="1" ref="LE47" ca="1">INDIRECT(ADDRESS(ROW(), LE$3-$AF$1+$AF$3))+VLOOKUP($AS47, INDIRECT(ADDRESS($AF$4, COLUMN()-$AF$2-LE$3)&amp;":"&amp;ADDRESS($AF$5, COLUMN()-$AF$1-LE$3)), LE$3, FALSE)+VLOOKUP($AT47, INDIRECT(ADDRESS($AF$4, COLUMN()-$AF$2-LE$3)&amp;":"&amp;ADDRESS($AF$5, COLUMN()-$AF$1-LE$3)), LE$3, FALSE)</f>
        <v>313139</v>
      </c>
      <c r="LF47" t="str">
        <f t="shared" si="255"/>
        <v>KN</v>
      </c>
      <c r="LG47" t="str">
        <f t="shared" si="256"/>
        <v>NB</v>
      </c>
      <c r="LH47" t="str">
        <f t="shared" si="257"/>
        <v>KB</v>
      </c>
      <c r="LI47" cm="1">
        <f t="array" aca="1" ref="LI47" ca="1">INDIRECT(ADDRESS(ROW(), LI$3-$AF$1+$AF$3))+VLOOKUP($AS47, INDIRECT(ADDRESS($AF$4, COLUMN()-$AF$2-LI$3)&amp;":"&amp;ADDRESS($AF$5, COLUMN()-$AF$1-LI$3)), LI$3, FALSE)+VLOOKUP($AT47, INDIRECT(ADDRESS($AF$4, COLUMN()-$AF$2-LI$3)&amp;":"&amp;ADDRESS($AF$5, COLUMN()-$AF$1-LI$3)), LI$3, FALSE)</f>
        <v>1366766</v>
      </c>
      <c r="LJ47" cm="1">
        <f t="array" aca="1" ref="LJ47" ca="1">INDIRECT(ADDRESS(ROW(), LJ$3-$AF$1+$AF$3))+VLOOKUP($AS47, INDIRECT(ADDRESS($AF$4, COLUMN()-$AF$2-LJ$3)&amp;":"&amp;ADDRESS($AF$5, COLUMN()-$AF$1-LJ$3)), LJ$3, FALSE)+VLOOKUP($AT47, INDIRECT(ADDRESS($AF$4, COLUMN()-$AF$2-LJ$3)&amp;":"&amp;ADDRESS($AF$5, COLUMN()-$AF$1-LJ$3)), LJ$3, FALSE)</f>
        <v>993261</v>
      </c>
      <c r="LK47" cm="1">
        <f t="array" aca="1" ref="LK47" ca="1">INDIRECT(ADDRESS(ROW(), LK$3-$AF$1+$AF$3))+VLOOKUP($AS47, INDIRECT(ADDRESS($AF$4, COLUMN()-$AF$2-LK$3)&amp;":"&amp;ADDRESS($AF$5, COLUMN()-$AF$1-LK$3)), LK$3, FALSE)+VLOOKUP($AT47, INDIRECT(ADDRESS($AF$4, COLUMN()-$AF$2-LK$3)&amp;":"&amp;ADDRESS($AF$5, COLUMN()-$AF$1-LK$3)), LK$3, FALSE)</f>
        <v>190235</v>
      </c>
      <c r="LL47" cm="1">
        <f t="array" aca="1" ref="LL47" ca="1">INDIRECT(ADDRESS(ROW(), LL$3-$AF$1+$AF$3))+VLOOKUP($AS47, INDIRECT(ADDRESS($AF$4, COLUMN()-$AF$2-LL$3)&amp;":"&amp;ADDRESS($AF$5, COLUMN()-$AF$1-LL$3)), LL$3, FALSE)+VLOOKUP($AT47, INDIRECT(ADDRESS($AF$4, COLUMN()-$AF$2-LL$3)&amp;":"&amp;ADDRESS($AF$5, COLUMN()-$AF$1-LL$3)), LL$3, FALSE)</f>
        <v>1070720</v>
      </c>
      <c r="LM47" cm="1">
        <f t="array" aca="1" ref="LM47" ca="1">INDIRECT(ADDRESS(ROW(), LM$3-$AF$1+$AF$3))+VLOOKUP($AS47, INDIRECT(ADDRESS($AF$4, COLUMN()-$AF$2-LM$3)&amp;":"&amp;ADDRESS($AF$5, COLUMN()-$AF$1-LM$3)), LM$3, FALSE)+VLOOKUP($AT47, INDIRECT(ADDRESS($AF$4, COLUMN()-$AF$2-LM$3)&amp;":"&amp;ADDRESS($AF$5, COLUMN()-$AF$1-LM$3)), LM$3, FALSE)</f>
        <v>928616</v>
      </c>
      <c r="LN47" cm="1">
        <f t="array" aca="1" ref="LN47" ca="1">INDIRECT(ADDRESS(ROW(), LN$3-$AF$1+$AF$3))+VLOOKUP($AS47, INDIRECT(ADDRESS($AF$4, COLUMN()-$AF$2-LN$3)&amp;":"&amp;ADDRESS($AF$5, COLUMN()-$AF$1-LN$3)), LN$3, FALSE)+VLOOKUP($AT47, INDIRECT(ADDRESS($AF$4, COLUMN()-$AF$2-LN$3)&amp;":"&amp;ADDRESS($AF$5, COLUMN()-$AF$1-LN$3)), LN$3, FALSE)</f>
        <v>1092709</v>
      </c>
      <c r="LO47" cm="1">
        <f t="array" aca="1" ref="LO47" ca="1">INDIRECT(ADDRESS(ROW(), LO$3-$AF$1+$AF$3))+VLOOKUP($AS47, INDIRECT(ADDRESS($AF$4, COLUMN()-$AF$2-LO$3)&amp;":"&amp;ADDRESS($AF$5, COLUMN()-$AF$1-LO$3)), LO$3, FALSE)+VLOOKUP($AT47, INDIRECT(ADDRESS($AF$4, COLUMN()-$AF$2-LO$3)&amp;":"&amp;ADDRESS($AF$5, COLUMN()-$AF$1-LO$3)), LO$3, FALSE)</f>
        <v>692307</v>
      </c>
      <c r="LP47" cm="1">
        <f t="array" aca="1" ref="LP47" ca="1">INDIRECT(ADDRESS(ROW(), LP$3-$AF$1+$AF$3))+VLOOKUP($AS47, INDIRECT(ADDRESS($AF$4, COLUMN()-$AF$2-LP$3)&amp;":"&amp;ADDRESS($AF$5, COLUMN()-$AF$1-LP$3)), LP$3, FALSE)+VLOOKUP($AT47, INDIRECT(ADDRESS($AF$4, COLUMN()-$AF$2-LP$3)&amp;":"&amp;ADDRESS($AF$5, COLUMN()-$AF$1-LP$3)), LP$3, FALSE)</f>
        <v>775073</v>
      </c>
      <c r="LQ47" cm="1">
        <f t="array" aca="1" ref="LQ47" ca="1">INDIRECT(ADDRESS(ROW(), LQ$3-$AF$1+$AF$3))+VLOOKUP($AS47, INDIRECT(ADDRESS($AF$4, COLUMN()-$AF$2-LQ$3)&amp;":"&amp;ADDRESS($AF$5, COLUMN()-$AF$1-LQ$3)), LQ$3, FALSE)+VLOOKUP($AT47, INDIRECT(ADDRESS($AF$4, COLUMN()-$AF$2-LQ$3)&amp;":"&amp;ADDRESS($AF$5, COLUMN()-$AF$1-LQ$3)), LQ$3, FALSE)</f>
        <v>654040</v>
      </c>
      <c r="LR47" cm="1">
        <f t="array" aca="1" ref="LR47" ca="1">INDIRECT(ADDRESS(ROW(), LR$3-$AF$1+$AF$3))+VLOOKUP($AS47, INDIRECT(ADDRESS($AF$4, COLUMN()-$AF$2-LR$3)&amp;":"&amp;ADDRESS($AF$5, COLUMN()-$AF$1-LR$3)), LR$3, FALSE)+VLOOKUP($AT47, INDIRECT(ADDRESS($AF$4, COLUMN()-$AF$2-LR$3)&amp;":"&amp;ADDRESS($AF$5, COLUMN()-$AF$1-LR$3)), LR$3, FALSE)</f>
        <v>624880</v>
      </c>
      <c r="LS47" t="str">
        <f t="shared" si="258"/>
        <v>KN</v>
      </c>
      <c r="LT47" t="str">
        <f t="shared" si="259"/>
        <v>NB</v>
      </c>
      <c r="LU47" t="str">
        <f t="shared" si="260"/>
        <v>KB</v>
      </c>
      <c r="LV47" cm="1">
        <f t="array" aca="1" ref="LV47" ca="1">INDIRECT(ADDRESS(ROW(), LV$3-$AF$1+$AF$3))+VLOOKUP($AS47, INDIRECT(ADDRESS($AF$4, COLUMN()-$AF$2-LV$3)&amp;":"&amp;ADDRESS($AF$5, COLUMN()-$AF$1-LV$3)), LV$3, FALSE)+VLOOKUP($AT47, INDIRECT(ADDRESS($AF$4, COLUMN()-$AF$2-LV$3)&amp;":"&amp;ADDRESS($AF$5, COLUMN()-$AF$1-LV$3)), LV$3, FALSE)</f>
        <v>2734932</v>
      </c>
      <c r="LW47" cm="1">
        <f t="array" aca="1" ref="LW47" ca="1">INDIRECT(ADDRESS(ROW(), LW$3-$AF$1+$AF$3))+VLOOKUP($AS47, INDIRECT(ADDRESS($AF$4, COLUMN()-$AF$2-LW$3)&amp;":"&amp;ADDRESS($AF$5, COLUMN()-$AF$1-LW$3)), LW$3, FALSE)+VLOOKUP($AT47, INDIRECT(ADDRESS($AF$4, COLUMN()-$AF$2-LW$3)&amp;":"&amp;ADDRESS($AF$5, COLUMN()-$AF$1-LW$3)), LW$3, FALSE)</f>
        <v>1987594</v>
      </c>
      <c r="LX47" cm="1">
        <f t="array" aca="1" ref="LX47" ca="1">INDIRECT(ADDRESS(ROW(), LX$3-$AF$1+$AF$3))+VLOOKUP($AS47, INDIRECT(ADDRESS($AF$4, COLUMN()-$AF$2-LX$3)&amp;":"&amp;ADDRESS($AF$5, COLUMN()-$AF$1-LX$3)), LX$3, FALSE)+VLOOKUP($AT47, INDIRECT(ADDRESS($AF$4, COLUMN()-$AF$2-LX$3)&amp;":"&amp;ADDRESS($AF$5, COLUMN()-$AF$1-LX$3)), LX$3, FALSE)</f>
        <v>379254</v>
      </c>
      <c r="LY47" cm="1">
        <f t="array" aca="1" ref="LY47" ca="1">INDIRECT(ADDRESS(ROW(), LY$3-$AF$1+$AF$3))+VLOOKUP($AS47, INDIRECT(ADDRESS($AF$4, COLUMN()-$AF$2-LY$3)&amp;":"&amp;ADDRESS($AF$5, COLUMN()-$AF$1-LY$3)), LY$3, FALSE)+VLOOKUP($AT47, INDIRECT(ADDRESS($AF$4, COLUMN()-$AF$2-LY$3)&amp;":"&amp;ADDRESS($AF$5, COLUMN()-$AF$1-LY$3)), LY$3, FALSE)</f>
        <v>2142443</v>
      </c>
      <c r="LZ47" cm="1">
        <f t="array" aca="1" ref="LZ47" ca="1">INDIRECT(ADDRESS(ROW(), LZ$3-$AF$1+$AF$3))+VLOOKUP($AS47, INDIRECT(ADDRESS($AF$4, COLUMN()-$AF$2-LZ$3)&amp;":"&amp;ADDRESS($AF$5, COLUMN()-$AF$1-LZ$3)), LZ$3, FALSE)+VLOOKUP($AT47, INDIRECT(ADDRESS($AF$4, COLUMN()-$AF$2-LZ$3)&amp;":"&amp;ADDRESS($AF$5, COLUMN()-$AF$1-LZ$3)), LZ$3, FALSE)</f>
        <v>1858200</v>
      </c>
      <c r="MA47" cm="1">
        <f t="array" aca="1" ref="MA47" ca="1">INDIRECT(ADDRESS(ROW(), MA$3-$AF$1+$AF$3))+VLOOKUP($AS47, INDIRECT(ADDRESS($AF$4, COLUMN()-$AF$2-MA$3)&amp;":"&amp;ADDRESS($AF$5, COLUMN()-$AF$1-MA$3)), MA$3, FALSE)+VLOOKUP($AT47, INDIRECT(ADDRESS($AF$4, COLUMN()-$AF$2-MA$3)&amp;":"&amp;ADDRESS($AF$5, COLUMN()-$AF$1-MA$3)), MA$3, FALSE)</f>
        <v>2184966</v>
      </c>
      <c r="MB47" cm="1">
        <f t="array" aca="1" ref="MB47" ca="1">INDIRECT(ADDRESS(ROW(), MB$3-$AF$1+$AF$3))+VLOOKUP($AS47, INDIRECT(ADDRESS($AF$4, COLUMN()-$AF$2-MB$3)&amp;":"&amp;ADDRESS($AF$5, COLUMN()-$AF$1-MB$3)), MB$3, FALSE)+VLOOKUP($AT47, INDIRECT(ADDRESS($AF$4, COLUMN()-$AF$2-MB$3)&amp;":"&amp;ADDRESS($AF$5, COLUMN()-$AF$1-MB$3)), MB$3, FALSE)</f>
        <v>1385137</v>
      </c>
      <c r="MC47" cm="1">
        <f t="array" aca="1" ref="MC47" ca="1">INDIRECT(ADDRESS(ROW(), MC$3-$AF$1+$AF$3))+VLOOKUP($AS47, INDIRECT(ADDRESS($AF$4, COLUMN()-$AF$2-MC$3)&amp;":"&amp;ADDRESS($AF$5, COLUMN()-$AF$1-MC$3)), MC$3, FALSE)+VLOOKUP($AT47, INDIRECT(ADDRESS($AF$4, COLUMN()-$AF$2-MC$3)&amp;":"&amp;ADDRESS($AF$5, COLUMN()-$AF$1-MC$3)), MC$3, FALSE)</f>
        <v>1550469</v>
      </c>
      <c r="MD47" cm="1">
        <f t="array" aca="1" ref="MD47" ca="1">INDIRECT(ADDRESS(ROW(), MD$3-$AF$1+$AF$3))+VLOOKUP($AS47, INDIRECT(ADDRESS($AF$4, COLUMN()-$AF$2-MD$3)&amp;":"&amp;ADDRESS($AF$5, COLUMN()-$AF$1-MD$3)), MD$3, FALSE)+VLOOKUP($AT47, INDIRECT(ADDRESS($AF$4, COLUMN()-$AF$2-MD$3)&amp;":"&amp;ADDRESS($AF$5, COLUMN()-$AF$1-MD$3)), MD$3, FALSE)</f>
        <v>1307490</v>
      </c>
      <c r="ME47" cm="1">
        <f t="array" aca="1" ref="ME47" ca="1">INDIRECT(ADDRESS(ROW(), ME$3-$AF$1+$AF$3))+VLOOKUP($AS47, INDIRECT(ADDRESS($AF$4, COLUMN()-$AF$2-ME$3)&amp;":"&amp;ADDRESS($AF$5, COLUMN()-$AF$1-ME$3)), ME$3, FALSE)+VLOOKUP($AT47, INDIRECT(ADDRESS($AF$4, COLUMN()-$AF$2-ME$3)&amp;":"&amp;ADDRESS($AF$5, COLUMN()-$AF$1-ME$3)), ME$3, FALSE)</f>
        <v>1246730</v>
      </c>
      <c r="MF47" t="str">
        <f t="shared" si="261"/>
        <v>KN</v>
      </c>
      <c r="MG47" t="str">
        <f t="shared" si="262"/>
        <v>NB</v>
      </c>
      <c r="MH47" t="str">
        <f t="shared" si="263"/>
        <v>KB</v>
      </c>
      <c r="MI47" cm="1">
        <f t="array" aca="1" ref="MI47" ca="1">INDIRECT(ADDRESS(ROW(), MI$3-$AF$1+$AF$3))+VLOOKUP($AS47, INDIRECT(ADDRESS($AF$4, COLUMN()-$AF$2-MI$3)&amp;":"&amp;ADDRESS($AF$5, COLUMN()-$AF$1-MI$3)), MI$3, FALSE)+VLOOKUP($AT47, INDIRECT(ADDRESS($AF$4, COLUMN()-$AF$2-MI$3)&amp;":"&amp;ADDRESS($AF$5, COLUMN()-$AF$1-MI$3)), MI$3, FALSE)</f>
        <v>5471995</v>
      </c>
      <c r="MJ47" cm="1">
        <f t="array" aca="1" ref="MJ47" ca="1">INDIRECT(ADDRESS(ROW(), MJ$3-$AF$1+$AF$3))+VLOOKUP($AS47, INDIRECT(ADDRESS($AF$4, COLUMN()-$AF$2-MJ$3)&amp;":"&amp;ADDRESS($AF$5, COLUMN()-$AF$1-MJ$3)), MJ$3, FALSE)+VLOOKUP($AT47, INDIRECT(ADDRESS($AF$4, COLUMN()-$AF$2-MJ$3)&amp;":"&amp;ADDRESS($AF$5, COLUMN()-$AF$1-MJ$3)), MJ$3, FALSE)</f>
        <v>3977650</v>
      </c>
      <c r="MK47" cm="1">
        <f t="array" aca="1" ref="MK47" ca="1">INDIRECT(ADDRESS(ROW(), MK$3-$AF$1+$AF$3))+VLOOKUP($AS47, INDIRECT(ADDRESS($AF$4, COLUMN()-$AF$2-MK$3)&amp;":"&amp;ADDRESS($AF$5, COLUMN()-$AF$1-MK$3)), MK$3, FALSE)+VLOOKUP($AT47, INDIRECT(ADDRESS($AF$4, COLUMN()-$AF$2-MK$3)&amp;":"&amp;ADDRESS($AF$5, COLUMN()-$AF$1-MK$3)), MK$3, FALSE)</f>
        <v>756882</v>
      </c>
      <c r="ML47" cm="1">
        <f t="array" aca="1" ref="ML47" ca="1">INDIRECT(ADDRESS(ROW(), ML$3-$AF$1+$AF$3))+VLOOKUP($AS47, INDIRECT(ADDRESS($AF$4, COLUMN()-$AF$2-ML$3)&amp;":"&amp;ADDRESS($AF$5, COLUMN()-$AF$1-ML$3)), ML$3, FALSE)+VLOOKUP($AT47, INDIRECT(ADDRESS($AF$4, COLUMN()-$AF$2-ML$3)&amp;":"&amp;ADDRESS($AF$5, COLUMN()-$AF$1-ML$3)), ML$3, FALSE)</f>
        <v>4286392</v>
      </c>
      <c r="MM47" cm="1">
        <f t="array" aca="1" ref="MM47" ca="1">INDIRECT(ADDRESS(ROW(), MM$3-$AF$1+$AF$3))+VLOOKUP($AS47, INDIRECT(ADDRESS($AF$4, COLUMN()-$AF$2-MM$3)&amp;":"&amp;ADDRESS($AF$5, COLUMN()-$AF$1-MM$3)), MM$3, FALSE)+VLOOKUP($AT47, INDIRECT(ADDRESS($AF$4, COLUMN()-$AF$2-MM$3)&amp;":"&amp;ADDRESS($AF$5, COLUMN()-$AF$1-MM$3)), MM$3, FALSE)</f>
        <v>3717881</v>
      </c>
      <c r="MN47" cm="1">
        <f t="array" aca="1" ref="MN47" ca="1">INDIRECT(ADDRESS(ROW(), MN$3-$AF$1+$AF$3))+VLOOKUP($AS47, INDIRECT(ADDRESS($AF$4, COLUMN()-$AF$2-MN$3)&amp;":"&amp;ADDRESS($AF$5, COLUMN()-$AF$1-MN$3)), MN$3, FALSE)+VLOOKUP($AT47, INDIRECT(ADDRESS($AF$4, COLUMN()-$AF$2-MN$3)&amp;":"&amp;ADDRESS($AF$5, COLUMN()-$AF$1-MN$3)), MN$3, FALSE)</f>
        <v>4365831</v>
      </c>
      <c r="MO47" cm="1">
        <f t="array" aca="1" ref="MO47" ca="1">INDIRECT(ADDRESS(ROW(), MO$3-$AF$1+$AF$3))+VLOOKUP($AS47, INDIRECT(ADDRESS($AF$4, COLUMN()-$AF$2-MO$3)&amp;":"&amp;ADDRESS($AF$5, COLUMN()-$AF$1-MO$3)), MO$3, FALSE)+VLOOKUP($AT47, INDIRECT(ADDRESS($AF$4, COLUMN()-$AF$2-MO$3)&amp;":"&amp;ADDRESS($AF$5, COLUMN()-$AF$1-MO$3)), MO$3, FALSE)</f>
        <v>2768926</v>
      </c>
      <c r="MP47" cm="1">
        <f t="array" aca="1" ref="MP47" ca="1">INDIRECT(ADDRESS(ROW(), MP$3-$AF$1+$AF$3))+VLOOKUP($AS47, INDIRECT(ADDRESS($AF$4, COLUMN()-$AF$2-MP$3)&amp;":"&amp;ADDRESS($AF$5, COLUMN()-$AF$1-MP$3)), MP$3, FALSE)+VLOOKUP($AT47, INDIRECT(ADDRESS($AF$4, COLUMN()-$AF$2-MP$3)&amp;":"&amp;ADDRESS($AF$5, COLUMN()-$AF$1-MP$3)), MP$3, FALSE)</f>
        <v>3104633</v>
      </c>
      <c r="MQ47" cm="1">
        <f t="array" aca="1" ref="MQ47" ca="1">INDIRECT(ADDRESS(ROW(), MQ$3-$AF$1+$AF$3))+VLOOKUP($AS47, INDIRECT(ADDRESS($AF$4, COLUMN()-$AF$2-MQ$3)&amp;":"&amp;ADDRESS($AF$5, COLUMN()-$AF$1-MQ$3)), MQ$3, FALSE)+VLOOKUP($AT47, INDIRECT(ADDRESS($AF$4, COLUMN()-$AF$2-MQ$3)&amp;":"&amp;ADDRESS($AF$5, COLUMN()-$AF$1-MQ$3)), MQ$3, FALSE)</f>
        <v>2614573</v>
      </c>
      <c r="MR47" cm="1">
        <f t="array" aca="1" ref="MR47" ca="1">INDIRECT(ADDRESS(ROW(), MR$3-$AF$1+$AF$3))+VLOOKUP($AS47, INDIRECT(ADDRESS($AF$4, COLUMN()-$AF$2-MR$3)&amp;":"&amp;ADDRESS($AF$5, COLUMN()-$AF$1-MR$3)), MR$3, FALSE)+VLOOKUP($AT47, INDIRECT(ADDRESS($AF$4, COLUMN()-$AF$2-MR$3)&amp;":"&amp;ADDRESS($AF$5, COLUMN()-$AF$1-MR$3)), MR$3, FALSE)</f>
        <v>2489668</v>
      </c>
      <c r="MS47" t="str">
        <f t="shared" si="264"/>
        <v>KN</v>
      </c>
      <c r="MT47" t="str">
        <f t="shared" si="265"/>
        <v>NB</v>
      </c>
      <c r="MU47" t="str">
        <f t="shared" si="266"/>
        <v>KB</v>
      </c>
      <c r="MV47" cm="1">
        <f t="array" aca="1" ref="MV47" ca="1">INDIRECT(ADDRESS(ROW(), MV$3-$AF$1+$AF$3))+VLOOKUP($AS47, INDIRECT(ADDRESS($AF$4, COLUMN()-$AF$2-MV$3)&amp;":"&amp;ADDRESS($AF$5, COLUMN()-$AF$1-MV$3)), MV$3, FALSE)+VLOOKUP($AT47, INDIRECT(ADDRESS($AF$4, COLUMN()-$AF$2-MV$3)&amp;":"&amp;ADDRESS($AF$5, COLUMN()-$AF$1-MV$3)), MV$3, FALSE)</f>
        <v>10947499</v>
      </c>
      <c r="MW47" cm="1">
        <f t="array" aca="1" ref="MW47" ca="1">INDIRECT(ADDRESS(ROW(), MW$3-$AF$1+$AF$3))+VLOOKUP($AS47, INDIRECT(ADDRESS($AF$4, COLUMN()-$AF$2-MW$3)&amp;":"&amp;ADDRESS($AF$5, COLUMN()-$AF$1-MW$3)), MW$3, FALSE)+VLOOKUP($AT47, INDIRECT(ADDRESS($AF$4, COLUMN()-$AF$2-MW$3)&amp;":"&amp;ADDRESS($AF$5, COLUMN()-$AF$1-MW$3)), MW$3, FALSE)</f>
        <v>7958032</v>
      </c>
      <c r="MX47" cm="1">
        <f t="array" aca="1" ref="MX47" ca="1">INDIRECT(ADDRESS(ROW(), MX$3-$AF$1+$AF$3))+VLOOKUP($AS47, INDIRECT(ADDRESS($AF$4, COLUMN()-$AF$2-MX$3)&amp;":"&amp;ADDRESS($AF$5, COLUMN()-$AF$1-MX$3)), MX$3, FALSE)+VLOOKUP($AT47, INDIRECT(ADDRESS($AF$4, COLUMN()-$AF$2-MX$3)&amp;":"&amp;ADDRESS($AF$5, COLUMN()-$AF$1-MX$3)), MX$3, FALSE)</f>
        <v>1511371</v>
      </c>
      <c r="MY47" cm="1">
        <f t="array" aca="1" ref="MY47" ca="1">INDIRECT(ADDRESS(ROW(), MY$3-$AF$1+$AF$3))+VLOOKUP($AS47, INDIRECT(ADDRESS($AF$4, COLUMN()-$AF$2-MY$3)&amp;":"&amp;ADDRESS($AF$5, COLUMN()-$AF$1-MY$3)), MY$3, FALSE)+VLOOKUP($AT47, INDIRECT(ADDRESS($AF$4, COLUMN()-$AF$2-MY$3)&amp;":"&amp;ADDRESS($AF$5, COLUMN()-$AF$1-MY$3)), MY$3, FALSE)</f>
        <v>8575466</v>
      </c>
      <c r="MZ47" cm="1">
        <f t="array" aca="1" ref="MZ47" ca="1">INDIRECT(ADDRESS(ROW(), MZ$3-$AF$1+$AF$3))+VLOOKUP($AS47, INDIRECT(ADDRESS($AF$4, COLUMN()-$AF$2-MZ$3)&amp;":"&amp;ADDRESS($AF$5, COLUMN()-$AF$1-MZ$3)), MZ$3, FALSE)+VLOOKUP($AT47, INDIRECT(ADDRESS($AF$4, COLUMN()-$AF$2-MZ$3)&amp;":"&amp;ADDRESS($AF$5, COLUMN()-$AF$1-MZ$3)), MZ$3, FALSE)</f>
        <v>7438614</v>
      </c>
      <c r="NA47" cm="1">
        <f t="array" aca="1" ref="NA47" ca="1">INDIRECT(ADDRESS(ROW(), NA$3-$AF$1+$AF$3))+VLOOKUP($AS47, INDIRECT(ADDRESS($AF$4, COLUMN()-$AF$2-NA$3)&amp;":"&amp;ADDRESS($AF$5, COLUMN()-$AF$1-NA$3)), NA$3, FALSE)+VLOOKUP($AT47, INDIRECT(ADDRESS($AF$4, COLUMN()-$AF$2-NA$3)&amp;":"&amp;ADDRESS($AF$5, COLUMN()-$AF$1-NA$3)), NA$3, FALSE)</f>
        <v>8729474</v>
      </c>
      <c r="NB47" cm="1">
        <f t="array" aca="1" ref="NB47" ca="1">INDIRECT(ADDRESS(ROW(), NB$3-$AF$1+$AF$3))+VLOOKUP($AS47, INDIRECT(ADDRESS($AF$4, COLUMN()-$AF$2-NB$3)&amp;":"&amp;ADDRESS($AF$5, COLUMN()-$AF$1-NB$3)), NB$3, FALSE)+VLOOKUP($AT47, INDIRECT(ADDRESS($AF$4, COLUMN()-$AF$2-NB$3)&amp;":"&amp;ADDRESS($AF$5, COLUMN()-$AF$1-NB$3)), NB$3, FALSE)</f>
        <v>5538932</v>
      </c>
      <c r="NC47" cm="1">
        <f t="array" aca="1" ref="NC47" ca="1">INDIRECT(ADDRESS(ROW(), NC$3-$AF$1+$AF$3))+VLOOKUP($AS47, INDIRECT(ADDRESS($AF$4, COLUMN()-$AF$2-NC$3)&amp;":"&amp;ADDRESS($AF$5, COLUMN()-$AF$1-NC$3)), NC$3, FALSE)+VLOOKUP($AT47, INDIRECT(ADDRESS($AF$4, COLUMN()-$AF$2-NC$3)&amp;":"&amp;ADDRESS($AF$5, COLUMN()-$AF$1-NC$3)), NC$3, FALSE)</f>
        <v>6211335</v>
      </c>
      <c r="ND47" cm="1">
        <f t="array" aca="1" ref="ND47" ca="1">INDIRECT(ADDRESS(ROW(), ND$3-$AF$1+$AF$3))+VLOOKUP($AS47, INDIRECT(ADDRESS($AF$4, COLUMN()-$AF$2-ND$3)&amp;":"&amp;ADDRESS($AF$5, COLUMN()-$AF$1-ND$3)), ND$3, FALSE)+VLOOKUP($AT47, INDIRECT(ADDRESS($AF$4, COLUMN()-$AF$2-ND$3)&amp;":"&amp;ADDRESS($AF$5, COLUMN()-$AF$1-ND$3)), ND$3, FALSE)</f>
        <v>5226260</v>
      </c>
      <c r="NE47" cm="1">
        <f t="array" aca="1" ref="NE47" ca="1">INDIRECT(ADDRESS(ROW(), NE$3-$AF$1+$AF$3))+VLOOKUP($AS47, INDIRECT(ADDRESS($AF$4, COLUMN()-$AF$2-NE$3)&amp;":"&amp;ADDRESS($AF$5, COLUMN()-$AF$1-NE$3)), NE$3, FALSE)+VLOOKUP($AT47, INDIRECT(ADDRESS($AF$4, COLUMN()-$AF$2-NE$3)&amp;":"&amp;ADDRESS($AF$5, COLUMN()-$AF$1-NE$3)), NE$3, FALSE)</f>
        <v>4971880</v>
      </c>
      <c r="NF47" t="str">
        <f t="shared" si="267"/>
        <v>KN</v>
      </c>
      <c r="NG47" t="str">
        <f t="shared" si="268"/>
        <v>NB</v>
      </c>
      <c r="NH47" t="str">
        <f t="shared" si="269"/>
        <v>KB</v>
      </c>
      <c r="NI47" cm="1">
        <f t="array" aca="1" ref="NI47" ca="1">INDIRECT(ADDRESS(ROW(), NI$3-$AF$1+$AF$3))+VLOOKUP($AS47, INDIRECT(ADDRESS($AF$4, COLUMN()-$AF$2-NI$3)&amp;":"&amp;ADDRESS($AF$5, COLUMN()-$AF$1-NI$3)), NI$3, FALSE)+VLOOKUP($AT47, INDIRECT(ADDRESS($AF$4, COLUMN()-$AF$2-NI$3)&amp;":"&amp;ADDRESS($AF$5, COLUMN()-$AF$1-NI$3)), NI$3, FALSE)</f>
        <v>21899498</v>
      </c>
      <c r="NJ47" cm="1">
        <f t="array" aca="1" ref="NJ47" ca="1">INDIRECT(ADDRESS(ROW(), NJ$3-$AF$1+$AF$3))+VLOOKUP($AS47, INDIRECT(ADDRESS($AF$4, COLUMN()-$AF$2-NJ$3)&amp;":"&amp;ADDRESS($AF$5, COLUMN()-$AF$1-NJ$3)), NJ$3, FALSE)+VLOOKUP($AT47, INDIRECT(ADDRESS($AF$4, COLUMN()-$AF$2-NJ$3)&amp;":"&amp;ADDRESS($AF$5, COLUMN()-$AF$1-NJ$3)), NJ$3, FALSE)</f>
        <v>15923101</v>
      </c>
      <c r="NK47" cm="1">
        <f t="array" aca="1" ref="NK47" ca="1">INDIRECT(ADDRESS(ROW(), NK$3-$AF$1+$AF$3))+VLOOKUP($AS47, INDIRECT(ADDRESS($AF$4, COLUMN()-$AF$2-NK$3)&amp;":"&amp;ADDRESS($AF$5, COLUMN()-$AF$1-NK$3)), NK$3, FALSE)+VLOOKUP($AT47, INDIRECT(ADDRESS($AF$4, COLUMN()-$AF$2-NK$3)&amp;":"&amp;ADDRESS($AF$5, COLUMN()-$AF$1-NK$3)), NK$3, FALSE)</f>
        <v>3019825</v>
      </c>
      <c r="NL47" cm="1">
        <f t="array" aca="1" ref="NL47" ca="1">INDIRECT(ADDRESS(ROW(), NL$3-$AF$1+$AF$3))+VLOOKUP($AS47, INDIRECT(ADDRESS($AF$4, COLUMN()-$AF$2-NL$3)&amp;":"&amp;ADDRESS($AF$5, COLUMN()-$AF$1-NL$3)), NL$3, FALSE)+VLOOKUP($AT47, INDIRECT(ADDRESS($AF$4, COLUMN()-$AF$2-NL$3)&amp;":"&amp;ADDRESS($AF$5, COLUMN()-$AF$1-NL$3)), NL$3, FALSE)</f>
        <v>17153891</v>
      </c>
      <c r="NM47" cm="1">
        <f t="array" aca="1" ref="NM47" ca="1">INDIRECT(ADDRESS(ROW(), NM$3-$AF$1+$AF$3))+VLOOKUP($AS47, INDIRECT(ADDRESS($AF$4, COLUMN()-$AF$2-NM$3)&amp;":"&amp;ADDRESS($AF$5, COLUMN()-$AF$1-NM$3)), NM$3, FALSE)+VLOOKUP($AT47, INDIRECT(ADDRESS($AF$4, COLUMN()-$AF$2-NM$3)&amp;":"&amp;ADDRESS($AF$5, COLUMN()-$AF$1-NM$3)), NM$3, FALSE)</f>
        <v>14881361</v>
      </c>
      <c r="NN47" cm="1">
        <f t="array" aca="1" ref="NN47" ca="1">INDIRECT(ADDRESS(ROW(), NN$3-$AF$1+$AF$3))+VLOOKUP($AS47, INDIRECT(ADDRESS($AF$4, COLUMN()-$AF$2-NN$3)&amp;":"&amp;ADDRESS($AF$5, COLUMN()-$AF$1-NN$3)), NN$3, FALSE)+VLOOKUP($AT47, INDIRECT(ADDRESS($AF$4, COLUMN()-$AF$2-NN$3)&amp;":"&amp;ADDRESS($AF$5, COLUMN()-$AF$1-NN$3)), NN$3, FALSE)</f>
        <v>17448725</v>
      </c>
      <c r="NO47" cm="1">
        <f t="array" aca="1" ref="NO47" ca="1">INDIRECT(ADDRESS(ROW(), NO$3-$AF$1+$AF$3))+VLOOKUP($AS47, INDIRECT(ADDRESS($AF$4, COLUMN()-$AF$2-NO$3)&amp;":"&amp;ADDRESS($AF$5, COLUMN()-$AF$1-NO$3)), NO$3, FALSE)+VLOOKUP($AT47, INDIRECT(ADDRESS($AF$4, COLUMN()-$AF$2-NO$3)&amp;":"&amp;ADDRESS($AF$5, COLUMN()-$AF$1-NO$3)), NO$3, FALSE)</f>
        <v>11075017</v>
      </c>
      <c r="NP47" cm="1">
        <f t="array" aca="1" ref="NP47" ca="1">INDIRECT(ADDRESS(ROW(), NP$3-$AF$1+$AF$3))+VLOOKUP($AS47, INDIRECT(ADDRESS($AF$4, COLUMN()-$AF$2-NP$3)&amp;":"&amp;ADDRESS($AF$5, COLUMN()-$AF$1-NP$3)), NP$3, FALSE)+VLOOKUP($AT47, INDIRECT(ADDRESS($AF$4, COLUMN()-$AF$2-NP$3)&amp;":"&amp;ADDRESS($AF$5, COLUMN()-$AF$1-NP$3)), NP$3, FALSE)</f>
        <v>12431284</v>
      </c>
      <c r="NQ47" cm="1">
        <f t="array" aca="1" ref="NQ47" ca="1">INDIRECT(ADDRESS(ROW(), NQ$3-$AF$1+$AF$3))+VLOOKUP($AS47, INDIRECT(ADDRESS($AF$4, COLUMN()-$AF$2-NQ$3)&amp;":"&amp;ADDRESS($AF$5, COLUMN()-$AF$1-NQ$3)), NQ$3, FALSE)+VLOOKUP($AT47, INDIRECT(ADDRESS($AF$4, COLUMN()-$AF$2-NQ$3)&amp;":"&amp;ADDRESS($AF$5, COLUMN()-$AF$1-NQ$3)), NQ$3, FALSE)</f>
        <v>10450221</v>
      </c>
      <c r="NR47" cm="1">
        <f t="array" aca="1" ref="NR47" ca="1">INDIRECT(ADDRESS(ROW(), NR$3-$AF$1+$AF$3))+VLOOKUP($AS47, INDIRECT(ADDRESS($AF$4, COLUMN()-$AF$2-NR$3)&amp;":"&amp;ADDRESS($AF$5, COLUMN()-$AF$1-NR$3)), NR$3, FALSE)+VLOOKUP($AT47, INDIRECT(ADDRESS($AF$4, COLUMN()-$AF$2-NR$3)&amp;":"&amp;ADDRESS($AF$5, COLUMN()-$AF$1-NR$3)), NR$3, FALSE)</f>
        <v>9934804</v>
      </c>
      <c r="NS47" t="str">
        <f t="shared" si="270"/>
        <v>KN</v>
      </c>
      <c r="NT47" t="str">
        <f t="shared" si="271"/>
        <v>NB</v>
      </c>
      <c r="NU47" t="str">
        <f t="shared" si="272"/>
        <v>KB</v>
      </c>
      <c r="NV47" cm="1">
        <f t="array" aca="1" ref="NV47" ca="1">INDIRECT(ADDRESS(ROW(), NV$3-$AF$1+$AF$3))+VLOOKUP($AS47, INDIRECT(ADDRESS($AF$4, COLUMN()-$AF$2-NV$3)&amp;":"&amp;ADDRESS($AF$5, COLUMN()-$AF$1-NV$3)), NV$3, FALSE)+VLOOKUP($AT47, INDIRECT(ADDRESS($AF$4, COLUMN()-$AF$2-NV$3)&amp;":"&amp;ADDRESS($AF$5, COLUMN()-$AF$1-NV$3)), NV$3, FALSE)</f>
        <v>43808373</v>
      </c>
      <c r="NW47" cm="1">
        <f t="array" aca="1" ref="NW47" ca="1">INDIRECT(ADDRESS(ROW(), NW$3-$AF$1+$AF$3))+VLOOKUP($AS47, INDIRECT(ADDRESS($AF$4, COLUMN()-$AF$2-NW$3)&amp;":"&amp;ADDRESS($AF$5, COLUMN()-$AF$1-NW$3)), NW$3, FALSE)+VLOOKUP($AT47, INDIRECT(ADDRESS($AF$4, COLUMN()-$AF$2-NW$3)&amp;":"&amp;ADDRESS($AF$5, COLUMN()-$AF$1-NW$3)), NW$3, FALSE)</f>
        <v>31854355</v>
      </c>
      <c r="NX47" cm="1">
        <f t="array" aca="1" ref="NX47" ca="1">INDIRECT(ADDRESS(ROW(), NX$3-$AF$1+$AF$3))+VLOOKUP($AS47, INDIRECT(ADDRESS($AF$4, COLUMN()-$AF$2-NX$3)&amp;":"&amp;ADDRESS($AF$5, COLUMN()-$AF$1-NX$3)), NX$3, FALSE)+VLOOKUP($AT47, INDIRECT(ADDRESS($AF$4, COLUMN()-$AF$2-NX$3)&amp;":"&amp;ADDRESS($AF$5, COLUMN()-$AF$1-NX$3)), NX$3, FALSE)</f>
        <v>6035199</v>
      </c>
      <c r="NY47" cm="1">
        <f t="array" aca="1" ref="NY47" ca="1">INDIRECT(ADDRESS(ROW(), NY$3-$AF$1+$AF$3))+VLOOKUP($AS47, INDIRECT(ADDRESS($AF$4, COLUMN()-$AF$2-NY$3)&amp;":"&amp;ADDRESS($AF$5, COLUMN()-$AF$1-NY$3)), NY$3, FALSE)+VLOOKUP($AT47, INDIRECT(ADDRESS($AF$4, COLUMN()-$AF$2-NY$3)&amp;":"&amp;ADDRESS($AF$5, COLUMN()-$AF$1-NY$3)), NY$3, FALSE)</f>
        <v>34311584</v>
      </c>
      <c r="NZ47" cm="1">
        <f t="array" aca="1" ref="NZ47" ca="1">INDIRECT(ADDRESS(ROW(), NZ$3-$AF$1+$AF$3))+VLOOKUP($AS47, INDIRECT(ADDRESS($AF$4, COLUMN()-$AF$2-NZ$3)&amp;":"&amp;ADDRESS($AF$5, COLUMN()-$AF$1-NZ$3)), NZ$3, FALSE)+VLOOKUP($AT47, INDIRECT(ADDRESS($AF$4, COLUMN()-$AF$2-NZ$3)&amp;":"&amp;ADDRESS($AF$5, COLUMN()-$AF$1-NZ$3)), NZ$3, FALSE)</f>
        <v>29769549</v>
      </c>
      <c r="OA47" cm="1">
        <f t="array" aca="1" ref="OA47" ca="1">INDIRECT(ADDRESS(ROW(), OA$3-$AF$1+$AF$3))+VLOOKUP($AS47, INDIRECT(ADDRESS($AF$4, COLUMN()-$AF$2-OA$3)&amp;":"&amp;ADDRESS($AF$5, COLUMN()-$AF$1-OA$3)), OA$3, FALSE)+VLOOKUP($AT47, INDIRECT(ADDRESS($AF$4, COLUMN()-$AF$2-OA$3)&amp;":"&amp;ADDRESS($AF$5, COLUMN()-$AF$1-OA$3)), OA$3, FALSE)</f>
        <v>34889793</v>
      </c>
      <c r="OB47" cm="1">
        <f t="array" aca="1" ref="OB47" ca="1">INDIRECT(ADDRESS(ROW(), OB$3-$AF$1+$AF$3))+VLOOKUP($AS47, INDIRECT(ADDRESS($AF$4, COLUMN()-$AF$2-OB$3)&amp;":"&amp;ADDRESS($AF$5, COLUMN()-$AF$1-OB$3)), OB$3, FALSE)+VLOOKUP($AT47, INDIRECT(ADDRESS($AF$4, COLUMN()-$AF$2-OB$3)&amp;":"&amp;ADDRESS($AF$5, COLUMN()-$AF$1-OB$3)), OB$3, FALSE)</f>
        <v>22152232</v>
      </c>
      <c r="OC47" cm="1">
        <f t="array" aca="1" ref="OC47" ca="1">INDIRECT(ADDRESS(ROW(), OC$3-$AF$1+$AF$3))+VLOOKUP($AS47, INDIRECT(ADDRESS($AF$4, COLUMN()-$AF$2-OC$3)&amp;":"&amp;ADDRESS($AF$5, COLUMN()-$AF$1-OC$3)), OC$3, FALSE)+VLOOKUP($AT47, INDIRECT(ADDRESS($AF$4, COLUMN()-$AF$2-OC$3)&amp;":"&amp;ADDRESS($AF$5, COLUMN()-$AF$1-OC$3)), OC$3, FALSE)</f>
        <v>24867621</v>
      </c>
      <c r="OD47" cm="1">
        <f t="array" aca="1" ref="OD47" ca="1">INDIRECT(ADDRESS(ROW(), OD$3-$AF$1+$AF$3))+VLOOKUP($AS47, INDIRECT(ADDRESS($AF$4, COLUMN()-$AF$2-OD$3)&amp;":"&amp;ADDRESS($AF$5, COLUMN()-$AF$1-OD$3)), OD$3, FALSE)+VLOOKUP($AT47, INDIRECT(ADDRESS($AF$4, COLUMN()-$AF$2-OD$3)&amp;":"&amp;ADDRESS($AF$5, COLUMN()-$AF$1-OD$3)), OD$3, FALSE)</f>
        <v>20892788</v>
      </c>
      <c r="OE47" cm="1">
        <f t="array" aca="1" ref="OE47" ca="1">INDIRECT(ADDRESS(ROW(), OE$3-$AF$1+$AF$3))+VLOOKUP($AS47, INDIRECT(ADDRESS($AF$4, COLUMN()-$AF$2-OE$3)&amp;":"&amp;ADDRESS($AF$5, COLUMN()-$AF$1-OE$3)), OE$3, FALSE)+VLOOKUP($AT47, INDIRECT(ADDRESS($AF$4, COLUMN()-$AF$2-OE$3)&amp;":"&amp;ADDRESS($AF$5, COLUMN()-$AF$1-OE$3)), OE$3, FALSE)</f>
        <v>19853961</v>
      </c>
      <c r="OF47" t="str">
        <f t="shared" si="273"/>
        <v>KN</v>
      </c>
      <c r="OG47" t="str">
        <f t="shared" si="274"/>
        <v>NB</v>
      </c>
      <c r="OH47" t="str">
        <f t="shared" si="275"/>
        <v>KB</v>
      </c>
      <c r="OI47" cm="1">
        <f t="array" aca="1" ref="OI47" ca="1">INDIRECT(ADDRESS(ROW(), OI$3-$AF$1+$AF$3))+VLOOKUP($AS47, INDIRECT(ADDRESS($AF$4, COLUMN()-$AF$2-OI$3)&amp;":"&amp;ADDRESS($AF$5, COLUMN()-$AF$1-OI$3)), OI$3, FALSE)+VLOOKUP($AT47, INDIRECT(ADDRESS($AF$4, COLUMN()-$AF$2-OI$3)&amp;":"&amp;ADDRESS($AF$5, COLUMN()-$AF$1-OI$3)), OI$3, FALSE)</f>
        <v>87627713</v>
      </c>
      <c r="OJ47" cm="1">
        <f t="array" aca="1" ref="OJ47" ca="1">INDIRECT(ADDRESS(ROW(), OJ$3-$AF$1+$AF$3))+VLOOKUP($AS47, INDIRECT(ADDRESS($AF$4, COLUMN()-$AF$2-OJ$3)&amp;":"&amp;ADDRESS($AF$5, COLUMN()-$AF$1-OJ$3)), OJ$3, FALSE)+VLOOKUP($AT47, INDIRECT(ADDRESS($AF$4, COLUMN()-$AF$2-OJ$3)&amp;":"&amp;ADDRESS($AF$5, COLUMN()-$AF$1-OJ$3)), OJ$3, FALSE)</f>
        <v>63726974</v>
      </c>
      <c r="OK47" cm="1">
        <f t="array" aca="1" ref="OK47" ca="1">INDIRECT(ADDRESS(ROW(), OK$3-$AF$1+$AF$3))+VLOOKUP($AS47, INDIRECT(ADDRESS($AF$4, COLUMN()-$AF$2-OK$3)&amp;":"&amp;ADDRESS($AF$5, COLUMN()-$AF$1-OK$3)), OK$3, FALSE)+VLOOKUP($AT47, INDIRECT(ADDRESS($AF$4, COLUMN()-$AF$2-OK$3)&amp;":"&amp;ADDRESS($AF$5, COLUMN()-$AF$1-OK$3)), OK$3, FALSE)</f>
        <v>12064575</v>
      </c>
      <c r="OL47" cm="1">
        <f t="array" aca="1" ref="OL47" ca="1">INDIRECT(ADDRESS(ROW(), OL$3-$AF$1+$AF$3))+VLOOKUP($AS47, INDIRECT(ADDRESS($AF$4, COLUMN()-$AF$2-OL$3)&amp;":"&amp;ADDRESS($AF$5, COLUMN()-$AF$1-OL$3)), OL$3, FALSE)+VLOOKUP($AT47, INDIRECT(ADDRESS($AF$4, COLUMN()-$AF$2-OL$3)&amp;":"&amp;ADDRESS($AF$5, COLUMN()-$AF$1-OL$3)), OL$3, FALSE)</f>
        <v>68625784</v>
      </c>
      <c r="OM47" cm="1">
        <f t="array" aca="1" ref="OM47" ca="1">INDIRECT(ADDRESS(ROW(), OM$3-$AF$1+$AF$3))+VLOOKUP($AS47, INDIRECT(ADDRESS($AF$4, COLUMN()-$AF$2-OM$3)&amp;":"&amp;ADDRESS($AF$5, COLUMN()-$AF$1-OM$3)), OM$3, FALSE)+VLOOKUP($AT47, INDIRECT(ADDRESS($AF$4, COLUMN()-$AF$2-OM$3)&amp;":"&amp;ADDRESS($AF$5, COLUMN()-$AF$1-OM$3)), OM$3, FALSE)</f>
        <v>59549929</v>
      </c>
      <c r="ON47" cm="1">
        <f t="array" aca="1" ref="ON47" ca="1">INDIRECT(ADDRESS(ROW(), ON$3-$AF$1+$AF$3))+VLOOKUP($AS47, INDIRECT(ADDRESS($AF$4, COLUMN()-$AF$2-ON$3)&amp;":"&amp;ADDRESS($AF$5, COLUMN()-$AF$1-ON$3)), ON$3, FALSE)+VLOOKUP($AT47, INDIRECT(ADDRESS($AF$4, COLUMN()-$AF$2-ON$3)&amp;":"&amp;ADDRESS($AF$5, COLUMN()-$AF$1-ON$3)), ON$3, FALSE)</f>
        <v>69752919</v>
      </c>
      <c r="OO47" cm="1">
        <f t="array" aca="1" ref="OO47" ca="1">INDIRECT(ADDRESS(ROW(), OO$3-$AF$1+$AF$3))+VLOOKUP($AS47, INDIRECT(ADDRESS($AF$4, COLUMN()-$AF$2-OO$3)&amp;":"&amp;ADDRESS($AF$5, COLUMN()-$AF$1-OO$3)), OO$3, FALSE)+VLOOKUP($AT47, INDIRECT(ADDRESS($AF$4, COLUMN()-$AF$2-OO$3)&amp;":"&amp;ADDRESS($AF$5, COLUMN()-$AF$1-OO$3)), OO$3, FALSE)</f>
        <v>44300292</v>
      </c>
      <c r="OP47" cm="1">
        <f t="array" aca="1" ref="OP47" ca="1">INDIRECT(ADDRESS(ROW(), OP$3-$AF$1+$AF$3))+VLOOKUP($AS47, INDIRECT(ADDRESS($AF$4, COLUMN()-$AF$2-OP$3)&amp;":"&amp;ADDRESS($AF$5, COLUMN()-$AF$1-OP$3)), OP$3, FALSE)+VLOOKUP($AT47, INDIRECT(ADDRESS($AF$4, COLUMN()-$AF$2-OP$3)&amp;":"&amp;ADDRESS($AF$5, COLUMN()-$AF$1-OP$3)), OP$3, FALSE)</f>
        <v>49751767</v>
      </c>
      <c r="OQ47" cm="1">
        <f t="array" aca="1" ref="OQ47" ca="1">INDIRECT(ADDRESS(ROW(), OQ$3-$AF$1+$AF$3))+VLOOKUP($AS47, INDIRECT(ADDRESS($AF$4, COLUMN()-$AF$2-OQ$3)&amp;":"&amp;ADDRESS($AF$5, COLUMN()-$AF$1-OQ$3)), OQ$3, FALSE)+VLOOKUP($AT47, INDIRECT(ADDRESS($AF$4, COLUMN()-$AF$2-OQ$3)&amp;":"&amp;ADDRESS($AF$5, COLUMN()-$AF$1-OQ$3)), OQ$3, FALSE)</f>
        <v>41782189</v>
      </c>
      <c r="OR47" cm="1">
        <f t="array" aca="1" ref="OR47" ca="1">INDIRECT(ADDRESS(ROW(), OR$3-$AF$1+$AF$3))+VLOOKUP($AS47, INDIRECT(ADDRESS($AF$4, COLUMN()-$AF$2-OR$3)&amp;":"&amp;ADDRESS($AF$5, COLUMN()-$AF$1-OR$3)), OR$3, FALSE)+VLOOKUP($AT47, INDIRECT(ADDRESS($AF$4, COLUMN()-$AF$2-OR$3)&amp;":"&amp;ADDRESS($AF$5, COLUMN()-$AF$1-OR$3)), OR$3, FALSE)</f>
        <v>39688769</v>
      </c>
      <c r="OS47" t="str">
        <f t="shared" si="276"/>
        <v>KN</v>
      </c>
      <c r="OT47" t="str">
        <f t="shared" si="277"/>
        <v>NB</v>
      </c>
      <c r="OU47" t="str">
        <f t="shared" si="278"/>
        <v>KB</v>
      </c>
      <c r="OV47" cm="1">
        <f t="array" aca="1" ref="OV47" ca="1">INDIRECT(ADDRESS(ROW(), OV$3-$AF$1+$AF$3))+VLOOKUP($AS47, INDIRECT(ADDRESS($AF$4, COLUMN()-$AF$2-OV$3)&amp;":"&amp;ADDRESS($AF$5, COLUMN()-$AF$1-OV$3)), OV$3, FALSE)+VLOOKUP($AT47, INDIRECT(ADDRESS($AF$4, COLUMN()-$AF$2-OV$3)&amp;":"&amp;ADDRESS($AF$5, COLUMN()-$AF$1-OV$3)), OV$3, FALSE)</f>
        <v>175277343</v>
      </c>
      <c r="OW47" cm="1">
        <f t="array" aca="1" ref="OW47" ca="1">INDIRECT(ADDRESS(ROW(), OW$3-$AF$1+$AF$3))+VLOOKUP($AS47, INDIRECT(ADDRESS($AF$4, COLUMN()-$AF$2-OW$3)&amp;":"&amp;ADDRESS($AF$5, COLUMN()-$AF$1-OW$3)), OW$3, FALSE)+VLOOKUP($AT47, INDIRECT(ADDRESS($AF$4, COLUMN()-$AF$2-OW$3)&amp;":"&amp;ADDRESS($AF$5, COLUMN()-$AF$1-OW$3)), OW$3, FALSE)</f>
        <v>127475451</v>
      </c>
      <c r="OX47" cm="1">
        <f t="array" aca="1" ref="OX47" ca="1">INDIRECT(ADDRESS(ROW(), OX$3-$AF$1+$AF$3))+VLOOKUP($AS47, INDIRECT(ADDRESS($AF$4, COLUMN()-$AF$2-OX$3)&amp;":"&amp;ADDRESS($AF$5, COLUMN()-$AF$1-OX$3)), OX$3, FALSE)+VLOOKUP($AT47, INDIRECT(ADDRESS($AF$4, COLUMN()-$AF$2-OX$3)&amp;":"&amp;ADDRESS($AF$5, COLUMN()-$AF$1-OX$3)), OX$3, FALSE)</f>
        <v>24119544</v>
      </c>
      <c r="OY47" cm="1">
        <f t="array" aca="1" ref="OY47" ca="1">INDIRECT(ADDRESS(ROW(), OY$3-$AF$1+$AF$3))+VLOOKUP($AS47, INDIRECT(ADDRESS($AF$4, COLUMN()-$AF$2-OY$3)&amp;":"&amp;ADDRESS($AF$5, COLUMN()-$AF$1-OY$3)), OY$3, FALSE)+VLOOKUP($AT47, INDIRECT(ADDRESS($AF$4, COLUMN()-$AF$2-OY$3)&amp;":"&amp;ADDRESS($AF$5, COLUMN()-$AF$1-OY$3)), OY$3, FALSE)</f>
        <v>137256432</v>
      </c>
      <c r="OZ47" cm="1">
        <f t="array" aca="1" ref="OZ47" ca="1">INDIRECT(ADDRESS(ROW(), OZ$3-$AF$1+$AF$3))+VLOOKUP($AS47, INDIRECT(ADDRESS($AF$4, COLUMN()-$AF$2-OZ$3)&amp;":"&amp;ADDRESS($AF$5, COLUMN()-$AF$1-OZ$3)), OZ$3, FALSE)+VLOOKUP($AT47, INDIRECT(ADDRESS($AF$4, COLUMN()-$AF$2-OZ$3)&amp;":"&amp;ADDRESS($AF$5, COLUMN()-$AF$1-OZ$3)), OZ$3, FALSE)</f>
        <v>119115578</v>
      </c>
      <c r="PA47" cm="1">
        <f t="array" aca="1" ref="PA47" ca="1">INDIRECT(ADDRESS(ROW(), PA$3-$AF$1+$AF$3))+VLOOKUP($AS47, INDIRECT(ADDRESS($AF$4, COLUMN()-$AF$2-PA$3)&amp;":"&amp;ADDRESS($AF$5, COLUMN()-$AF$1-PA$3)), PA$3, FALSE)+VLOOKUP($AT47, INDIRECT(ADDRESS($AF$4, COLUMN()-$AF$2-PA$3)&amp;":"&amp;ADDRESS($AF$5, COLUMN()-$AF$1-PA$3)), PA$3, FALSE)</f>
        <v>139483257</v>
      </c>
      <c r="PB47" cm="1">
        <f t="array" aca="1" ref="PB47" ca="1">INDIRECT(ADDRESS(ROW(), PB$3-$AF$1+$AF$3))+VLOOKUP($AS47, INDIRECT(ADDRESS($AF$4, COLUMN()-$AF$2-PB$3)&amp;":"&amp;ADDRESS($AF$5, COLUMN()-$AF$1-PB$3)), PB$3, FALSE)+VLOOKUP($AT47, INDIRECT(ADDRESS($AF$4, COLUMN()-$AF$2-PB$3)&amp;":"&amp;ADDRESS($AF$5, COLUMN()-$AF$1-PB$3)), PB$3, FALSE)</f>
        <v>88606205</v>
      </c>
      <c r="PC47" cm="1">
        <f t="array" aca="1" ref="PC47" ca="1">INDIRECT(ADDRESS(ROW(), PC$3-$AF$1+$AF$3))+VLOOKUP($AS47, INDIRECT(ADDRESS($AF$4, COLUMN()-$AF$2-PC$3)&amp;":"&amp;ADDRESS($AF$5, COLUMN()-$AF$1-PC$3)), PC$3, FALSE)+VLOOKUP($AT47, INDIRECT(ADDRESS($AF$4, COLUMN()-$AF$2-PC$3)&amp;":"&amp;ADDRESS($AF$5, COLUMN()-$AF$1-PC$3)), PC$3, FALSE)</f>
        <v>99511137</v>
      </c>
      <c r="PD47" cm="1">
        <f t="array" aca="1" ref="PD47" ca="1">INDIRECT(ADDRESS(ROW(), PD$3-$AF$1+$AF$3))+VLOOKUP($AS47, INDIRECT(ADDRESS($AF$4, COLUMN()-$AF$2-PD$3)&amp;":"&amp;ADDRESS($AF$5, COLUMN()-$AF$1-PD$3)), PD$3, FALSE)+VLOOKUP($AT47, INDIRECT(ADDRESS($AF$4, COLUMN()-$AF$2-PD$3)&amp;":"&amp;ADDRESS($AF$5, COLUMN()-$AF$1-PD$3)), PD$3, FALSE)</f>
        <v>83551883</v>
      </c>
      <c r="PE47" cm="1">
        <f t="array" aca="1" ref="PE47" ca="1">INDIRECT(ADDRESS(ROW(), PE$3-$AF$1+$AF$3))+VLOOKUP($AS47, INDIRECT(ADDRESS($AF$4, COLUMN()-$AF$2-PE$3)&amp;":"&amp;ADDRESS($AF$5, COLUMN()-$AF$1-PE$3)), PE$3, FALSE)+VLOOKUP($AT47, INDIRECT(ADDRESS($AF$4, COLUMN()-$AF$2-PE$3)&amp;":"&amp;ADDRESS($AF$5, COLUMN()-$AF$1-PE$3)), PE$3, FALSE)</f>
        <v>79344993</v>
      </c>
      <c r="PF47" t="str">
        <f t="shared" si="279"/>
        <v>KN</v>
      </c>
      <c r="PG47" t="str">
        <f t="shared" si="280"/>
        <v>NB</v>
      </c>
      <c r="PH47" t="str">
        <f t="shared" si="281"/>
        <v>KB</v>
      </c>
      <c r="PI47" cm="1">
        <f t="array" aca="1" ref="PI47" ca="1">INDIRECT(ADDRESS(ROW(), PI$3-$AF$1+$AF$3))+VLOOKUP($AS47, INDIRECT(ADDRESS($AF$4, COLUMN()-$AF$2-PI$3)&amp;":"&amp;ADDRESS($AF$5, COLUMN()-$AF$1-PI$3)), PI$3, FALSE)+VLOOKUP($AT47, INDIRECT(ADDRESS($AF$4, COLUMN()-$AF$2-PI$3)&amp;":"&amp;ADDRESS($AF$5, COLUMN()-$AF$1-PI$3)), PI$3, FALSE)</f>
        <v>350583280</v>
      </c>
      <c r="PJ47" cm="1">
        <f t="array" aca="1" ref="PJ47" ca="1">INDIRECT(ADDRESS(ROW(), PJ$3-$AF$1+$AF$3))+VLOOKUP($AS47, INDIRECT(ADDRESS($AF$4, COLUMN()-$AF$2-PJ$3)&amp;":"&amp;ADDRESS($AF$5, COLUMN()-$AF$1-PJ$3)), PJ$3, FALSE)+VLOOKUP($AT47, INDIRECT(ADDRESS($AF$4, COLUMN()-$AF$2-PJ$3)&amp;":"&amp;ADDRESS($AF$5, COLUMN()-$AF$1-PJ$3)), PJ$3, FALSE)</f>
        <v>254992466</v>
      </c>
      <c r="PK47" cm="1">
        <f t="array" aca="1" ref="PK47" ca="1">INDIRECT(ADDRESS(ROW(), PK$3-$AF$1+$AF$3))+VLOOKUP($AS47, INDIRECT(ADDRESS($AF$4, COLUMN()-$AF$2-PK$3)&amp;":"&amp;ADDRESS($AF$5, COLUMN()-$AF$1-PK$3)), PK$3, FALSE)+VLOOKUP($AT47, INDIRECT(ADDRESS($AF$4, COLUMN()-$AF$2-PK$3)&amp;":"&amp;ADDRESS($AF$5, COLUMN()-$AF$1-PK$3)), PK$3, FALSE)</f>
        <v>48225087</v>
      </c>
      <c r="PL47" cm="1">
        <f t="array" aca="1" ref="PL47" ca="1">INDIRECT(ADDRESS(ROW(), PL$3-$AF$1+$AF$3))+VLOOKUP($AS47, INDIRECT(ADDRESS($AF$4, COLUMN()-$AF$2-PL$3)&amp;":"&amp;ADDRESS($AF$5, COLUMN()-$AF$1-PL$3)), PL$3, FALSE)+VLOOKUP($AT47, INDIRECT(ADDRESS($AF$4, COLUMN()-$AF$2-PL$3)&amp;":"&amp;ADDRESS($AF$5, COLUMN()-$AF$1-PL$3)), PL$3, FALSE)</f>
        <v>274516961</v>
      </c>
      <c r="PM47" cm="1">
        <f t="array" aca="1" ref="PM47" ca="1">INDIRECT(ADDRESS(ROW(), PM$3-$AF$1+$AF$3))+VLOOKUP($AS47, INDIRECT(ADDRESS($AF$4, COLUMN()-$AF$2-PM$3)&amp;":"&amp;ADDRESS($AF$5, COLUMN()-$AF$1-PM$3)), PM$3, FALSE)+VLOOKUP($AT47, INDIRECT(ADDRESS($AF$4, COLUMN()-$AF$2-PM$3)&amp;":"&amp;ADDRESS($AF$5, COLUMN()-$AF$1-PM$3)), PM$3, FALSE)</f>
        <v>238257150</v>
      </c>
      <c r="PN47" cm="1">
        <f t="array" aca="1" ref="PN47" ca="1">INDIRECT(ADDRESS(ROW(), PN$3-$AF$1+$AF$3))+VLOOKUP($AS47, INDIRECT(ADDRESS($AF$4, COLUMN()-$AF$2-PN$3)&amp;":"&amp;ADDRESS($AF$5, COLUMN()-$AF$1-PN$3)), PN$3, FALSE)+VLOOKUP($AT47, INDIRECT(ADDRESS($AF$4, COLUMN()-$AF$2-PN$3)&amp;":"&amp;ADDRESS($AF$5, COLUMN()-$AF$1-PN$3)), PN$3, FALSE)</f>
        <v>278899789</v>
      </c>
      <c r="PO47" cm="1">
        <f t="array" aca="1" ref="PO47" ca="1">INDIRECT(ADDRESS(ROW(), PO$3-$AF$1+$AF$3))+VLOOKUP($AS47, INDIRECT(ADDRESS($AF$4, COLUMN()-$AF$2-PO$3)&amp;":"&amp;ADDRESS($AF$5, COLUMN()-$AF$1-PO$3)), PO$3, FALSE)+VLOOKUP($AT47, INDIRECT(ADDRESS($AF$4, COLUMN()-$AF$2-PO$3)&amp;":"&amp;ADDRESS($AF$5, COLUMN()-$AF$1-PO$3)), PO$3, FALSE)</f>
        <v>177204960</v>
      </c>
      <c r="PP47" cm="1">
        <f t="array" aca="1" ref="PP47" ca="1">INDIRECT(ADDRESS(ROW(), PP$3-$AF$1+$AF$3))+VLOOKUP($AS47, INDIRECT(ADDRESS($AF$4, COLUMN()-$AF$2-PP$3)&amp;":"&amp;ADDRESS($AF$5, COLUMN()-$AF$1-PP$3)), PP$3, FALSE)+VLOOKUP($AT47, INDIRECT(ADDRESS($AF$4, COLUMN()-$AF$2-PP$3)&amp;":"&amp;ADDRESS($AF$5, COLUMN()-$AF$1-PP$3)), PP$3, FALSE)</f>
        <v>199052654</v>
      </c>
      <c r="PQ47" cm="1">
        <f t="array" aca="1" ref="PQ47" ca="1">INDIRECT(ADDRESS(ROW(), PQ$3-$AF$1+$AF$3))+VLOOKUP($AS47, INDIRECT(ADDRESS($AF$4, COLUMN()-$AF$2-PQ$3)&amp;":"&amp;ADDRESS($AF$5, COLUMN()-$AF$1-PQ$3)), PQ$3, FALSE)+VLOOKUP($AT47, INDIRECT(ADDRESS($AF$4, COLUMN()-$AF$2-PQ$3)&amp;":"&amp;ADDRESS($AF$5, COLUMN()-$AF$1-PQ$3)), PQ$3, FALSE)</f>
        <v>167104527</v>
      </c>
      <c r="PR47" cm="1">
        <f t="array" aca="1" ref="PR47" ca="1">INDIRECT(ADDRESS(ROW(), PR$3-$AF$1+$AF$3))+VLOOKUP($AS47, INDIRECT(ADDRESS($AF$4, COLUMN()-$AF$2-PR$3)&amp;":"&amp;ADDRESS($AF$5, COLUMN()-$AF$1-PR$3)), PR$3, FALSE)+VLOOKUP($AT47, INDIRECT(ADDRESS($AF$4, COLUMN()-$AF$2-PR$3)&amp;":"&amp;ADDRESS($AF$5, COLUMN()-$AF$1-PR$3)), PR$3, FALSE)</f>
        <v>158646773</v>
      </c>
      <c r="PS47" t="str">
        <f t="shared" si="282"/>
        <v>KN</v>
      </c>
      <c r="PT47" t="str">
        <f t="shared" si="283"/>
        <v>NB</v>
      </c>
      <c r="PU47" t="str">
        <f t="shared" si="284"/>
        <v>KB</v>
      </c>
      <c r="PV47" cm="1">
        <f t="array" aca="1" ref="PV47" ca="1">INDIRECT(ADDRESS(ROW(), PV$3-$AF$1+$AF$3))+VLOOKUP($AS47, INDIRECT(ADDRESS($AF$4, COLUMN()-$AF$2-PV$3)&amp;":"&amp;ADDRESS($AF$5, COLUMN()-$AF$1-PV$3)), PV$3, FALSE)+VLOOKUP($AT47, INDIRECT(ADDRESS($AF$4, COLUMN()-$AF$2-PV$3)&amp;":"&amp;ADDRESS($AF$5, COLUMN()-$AF$1-PV$3)), PV$3, FALSE)</f>
        <v>701217114</v>
      </c>
      <c r="PW47" cm="1">
        <f t="array" aca="1" ref="PW47" ca="1">INDIRECT(ADDRESS(ROW(), PW$3-$AF$1+$AF$3))+VLOOKUP($AS47, INDIRECT(ADDRESS($AF$4, COLUMN()-$AF$2-PW$3)&amp;":"&amp;ADDRESS($AF$5, COLUMN()-$AF$1-PW$3)), PW$3, FALSE)+VLOOKUP($AT47, INDIRECT(ADDRESS($AF$4, COLUMN()-$AF$2-PW$3)&amp;":"&amp;ADDRESS($AF$5, COLUMN()-$AF$1-PW$3)), PW$3, FALSE)</f>
        <v>510032898</v>
      </c>
      <c r="PX47" cm="1">
        <f t="array" aca="1" ref="PX47" ca="1">INDIRECT(ADDRESS(ROW(), PX$3-$AF$1+$AF$3))+VLOOKUP($AS47, INDIRECT(ADDRESS($AF$4, COLUMN()-$AF$2-PX$3)&amp;":"&amp;ADDRESS($AF$5, COLUMN()-$AF$1-PX$3)), PX$3, FALSE)+VLOOKUP($AT47, INDIRECT(ADDRESS($AF$4, COLUMN()-$AF$2-PX$3)&amp;":"&amp;ADDRESS($AF$5, COLUMN()-$AF$1-PX$3)), PX$3, FALSE)</f>
        <v>96425656</v>
      </c>
      <c r="PY47" cm="1">
        <f t="array" aca="1" ref="PY47" ca="1">INDIRECT(ADDRESS(ROW(), PY$3-$AF$1+$AF$3))+VLOOKUP($AS47, INDIRECT(ADDRESS($AF$4, COLUMN()-$AF$2-PY$3)&amp;":"&amp;ADDRESS($AF$5, COLUMN()-$AF$1-PY$3)), PY$3, FALSE)+VLOOKUP($AT47, INDIRECT(ADDRESS($AF$4, COLUMN()-$AF$2-PY$3)&amp;":"&amp;ADDRESS($AF$5, COLUMN()-$AF$1-PY$3)), PY$3, FALSE)</f>
        <v>549053104</v>
      </c>
      <c r="PZ47" cm="1">
        <f t="array" aca="1" ref="PZ47" ca="1">INDIRECT(ADDRESS(ROW(), PZ$3-$AF$1+$AF$3))+VLOOKUP($AS47, INDIRECT(ADDRESS($AF$4, COLUMN()-$AF$2-PZ$3)&amp;":"&amp;ADDRESS($AF$5, COLUMN()-$AF$1-PZ$3)), PZ$3, FALSE)+VLOOKUP($AT47, INDIRECT(ADDRESS($AF$4, COLUMN()-$AF$2-PZ$3)&amp;":"&amp;ADDRESS($AF$5, COLUMN()-$AF$1-PZ$3)), PZ$3, FALSE)</f>
        <v>476548278</v>
      </c>
      <c r="QA47" cm="1">
        <f t="array" aca="1" ref="QA47" ca="1">INDIRECT(ADDRESS(ROW(), QA$3-$AF$1+$AF$3))+VLOOKUP($AS47, INDIRECT(ADDRESS($AF$4, COLUMN()-$AF$2-QA$3)&amp;":"&amp;ADDRESS($AF$5, COLUMN()-$AF$1-QA$3)), QA$3, FALSE)+VLOOKUP($AT47, INDIRECT(ADDRESS($AF$4, COLUMN()-$AF$2-QA$3)&amp;":"&amp;ADDRESS($AF$5, COLUMN()-$AF$1-QA$3)), QA$3, FALSE)</f>
        <v>557737860</v>
      </c>
      <c r="QB47" cm="1">
        <f t="array" aca="1" ref="QB47" ca="1">INDIRECT(ADDRESS(ROW(), QB$3-$AF$1+$AF$3))+VLOOKUP($AS47, INDIRECT(ADDRESS($AF$4, COLUMN()-$AF$2-QB$3)&amp;":"&amp;ADDRESS($AF$5, COLUMN()-$AF$1-QB$3)), QB$3, FALSE)+VLOOKUP($AT47, INDIRECT(ADDRESS($AF$4, COLUMN()-$AF$2-QB$3)&amp;":"&amp;ADDRESS($AF$5, COLUMN()-$AF$1-QB$3)), QB$3, FALSE)</f>
        <v>354422078</v>
      </c>
      <c r="QC47" cm="1">
        <f t="array" aca="1" ref="QC47" ca="1">INDIRECT(ADDRESS(ROW(), QC$3-$AF$1+$AF$3))+VLOOKUP($AS47, INDIRECT(ADDRESS($AF$4, COLUMN()-$AF$2-QC$3)&amp;":"&amp;ADDRESS($AF$5, COLUMN()-$AF$1-QC$3)), QC$3, FALSE)+VLOOKUP($AT47, INDIRECT(ADDRESS($AF$4, COLUMN()-$AF$2-QC$3)&amp;":"&amp;ADDRESS($AF$5, COLUMN()-$AF$1-QC$3)), QC$3, FALSE)</f>
        <v>398118503</v>
      </c>
      <c r="QD47" cm="1">
        <f t="array" aca="1" ref="QD47" ca="1">INDIRECT(ADDRESS(ROW(), QD$3-$AF$1+$AF$3))+VLOOKUP($AS47, INDIRECT(ADDRESS($AF$4, COLUMN()-$AF$2-QD$3)&amp;":"&amp;ADDRESS($AF$5, COLUMN()-$AF$1-QD$3)), QD$3, FALSE)+VLOOKUP($AT47, INDIRECT(ADDRESS($AF$4, COLUMN()-$AF$2-QD$3)&amp;":"&amp;ADDRESS($AF$5, COLUMN()-$AF$1-QD$3)), QD$3, FALSE)</f>
        <v>334193381</v>
      </c>
      <c r="QE47" cm="1">
        <f t="array" aca="1" ref="QE47" ca="1">INDIRECT(ADDRESS(ROW(), QE$3-$AF$1+$AF$3))+VLOOKUP($AS47, INDIRECT(ADDRESS($AF$4, COLUMN()-$AF$2-QE$3)&amp;":"&amp;ADDRESS($AF$5, COLUMN()-$AF$1-QE$3)), QE$3, FALSE)+VLOOKUP($AT47, INDIRECT(ADDRESS($AF$4, COLUMN()-$AF$2-QE$3)&amp;":"&amp;ADDRESS($AF$5, COLUMN()-$AF$1-QE$3)), QE$3, FALSE)</f>
        <v>317218423</v>
      </c>
      <c r="QF47" t="str">
        <f t="shared" si="285"/>
        <v>KN</v>
      </c>
      <c r="QG47" t="str">
        <f t="shared" si="286"/>
        <v>NB</v>
      </c>
      <c r="QH47" t="str">
        <f t="shared" si="287"/>
        <v>KB</v>
      </c>
      <c r="QI47" cm="1">
        <f t="array" aca="1" ref="QI47" ca="1">INDIRECT(ADDRESS(ROW(), QI$3-$AF$1+$AF$3))+VLOOKUP($AS47, INDIRECT(ADDRESS($AF$4, COLUMN()-$AF$2-QI$3)&amp;":"&amp;ADDRESS($AF$5, COLUMN()-$AF$1-QI$3)), QI$3, FALSE)+VLOOKUP($AT47, INDIRECT(ADDRESS($AF$4, COLUMN()-$AF$2-QI$3)&amp;":"&amp;ADDRESS($AF$5, COLUMN()-$AF$1-QI$3)), QI$3, FALSE)</f>
        <v>1402504754</v>
      </c>
      <c r="QJ47" cm="1">
        <f t="array" aca="1" ref="QJ47" ca="1">INDIRECT(ADDRESS(ROW(), QJ$3-$AF$1+$AF$3))+VLOOKUP($AS47, INDIRECT(ADDRESS($AF$4, COLUMN()-$AF$2-QJ$3)&amp;":"&amp;ADDRESS($AF$5, COLUMN()-$AF$1-QJ$3)), QJ$3, FALSE)+VLOOKUP($AT47, INDIRECT(ADDRESS($AF$4, COLUMN()-$AF$2-QJ$3)&amp;":"&amp;ADDRESS($AF$5, COLUMN()-$AF$1-QJ$3)), QJ$3, FALSE)</f>
        <v>1020155807</v>
      </c>
      <c r="QK47" cm="1">
        <f t="array" aca="1" ref="QK47" ca="1">INDIRECT(ADDRESS(ROW(), QK$3-$AF$1+$AF$3))+VLOOKUP($AS47, INDIRECT(ADDRESS($AF$4, COLUMN()-$AF$2-QK$3)&amp;":"&amp;ADDRESS($AF$5, COLUMN()-$AF$1-QK$3)), QK$3, FALSE)+VLOOKUP($AT47, INDIRECT(ADDRESS($AF$4, COLUMN()-$AF$2-QK$3)&amp;":"&amp;ADDRESS($AF$5, COLUMN()-$AF$1-QK$3)), QK$3, FALSE)</f>
        <v>192816185</v>
      </c>
      <c r="QL47" cm="1">
        <f t="array" aca="1" ref="QL47" ca="1">INDIRECT(ADDRESS(ROW(), QL$3-$AF$1+$AF$3))+VLOOKUP($AS47, INDIRECT(ADDRESS($AF$4, COLUMN()-$AF$2-QL$3)&amp;":"&amp;ADDRESS($AF$5, COLUMN()-$AF$1-QL$3)), QL$3, FALSE)+VLOOKUP($AT47, INDIRECT(ADDRESS($AF$4, COLUMN()-$AF$2-QL$3)&amp;":"&amp;ADDRESS($AF$5, COLUMN()-$AF$1-QL$3)), QL$3, FALSE)</f>
        <v>1098136417</v>
      </c>
      <c r="QM47" cm="1">
        <f t="array" aca="1" ref="QM47" ca="1">INDIRECT(ADDRESS(ROW(), QM$3-$AF$1+$AF$3))+VLOOKUP($AS47, INDIRECT(ADDRESS($AF$4, COLUMN()-$AF$2-QM$3)&amp;":"&amp;ADDRESS($AF$5, COLUMN()-$AF$1-QM$3)), QM$3, FALSE)+VLOOKUP($AT47, INDIRECT(ADDRESS($AF$4, COLUMN()-$AF$2-QM$3)&amp;":"&amp;ADDRESS($AF$5, COLUMN()-$AF$1-QM$3)), QM$3, FALSE)</f>
        <v>953150976</v>
      </c>
      <c r="QN47" cm="1">
        <f t="array" aca="1" ref="QN47" ca="1">INDIRECT(ADDRESS(ROW(), QN$3-$AF$1+$AF$3))+VLOOKUP($AS47, INDIRECT(ADDRESS($AF$4, COLUMN()-$AF$2-QN$3)&amp;":"&amp;ADDRESS($AF$5, COLUMN()-$AF$1-QN$3)), QN$3, FALSE)+VLOOKUP($AT47, INDIRECT(ADDRESS($AF$4, COLUMN()-$AF$2-QN$3)&amp;":"&amp;ADDRESS($AF$5, COLUMN()-$AF$1-QN$3)), QN$3, FALSE)</f>
        <v>1115315259</v>
      </c>
      <c r="QO47" cm="1">
        <f t="array" aca="1" ref="QO47" ca="1">INDIRECT(ADDRESS(ROW(), QO$3-$AF$1+$AF$3))+VLOOKUP($AS47, INDIRECT(ADDRESS($AF$4, COLUMN()-$AF$2-QO$3)&amp;":"&amp;ADDRESS($AF$5, COLUMN()-$AF$1-QO$3)), QO$3, FALSE)+VLOOKUP($AT47, INDIRECT(ADDRESS($AF$4, COLUMN()-$AF$2-QO$3)&amp;":"&amp;ADDRESS($AF$5, COLUMN()-$AF$1-QO$3)), QO$3, FALSE)</f>
        <v>708824268</v>
      </c>
      <c r="QP47" cm="1">
        <f t="array" aca="1" ref="QP47" ca="1">INDIRECT(ADDRESS(ROW(), QP$3-$AF$1+$AF$3))+VLOOKUP($AS47, INDIRECT(ADDRESS($AF$4, COLUMN()-$AF$2-QP$3)&amp;":"&amp;ADDRESS($AF$5, COLUMN()-$AF$1-QP$3)), QP$3, FALSE)+VLOOKUP($AT47, INDIRECT(ADDRESS($AF$4, COLUMN()-$AF$2-QP$3)&amp;":"&amp;ADDRESS($AF$5, COLUMN()-$AF$1-QP$3)), QP$3, FALSE)</f>
        <v>796305890</v>
      </c>
      <c r="QQ47" cm="1">
        <f t="array" aca="1" ref="QQ47" ca="1">INDIRECT(ADDRESS(ROW(), QQ$3-$AF$1+$AF$3))+VLOOKUP($AS47, INDIRECT(ADDRESS($AF$4, COLUMN()-$AF$2-QQ$3)&amp;":"&amp;ADDRESS($AF$5, COLUMN()-$AF$1-QQ$3)), QQ$3, FALSE)+VLOOKUP($AT47, INDIRECT(ADDRESS($AF$4, COLUMN()-$AF$2-QQ$3)&amp;":"&amp;ADDRESS($AF$5, COLUMN()-$AF$1-QQ$3)), QQ$3, FALSE)</f>
        <v>668397738</v>
      </c>
      <c r="QR47" cm="1">
        <f t="array" aca="1" ref="QR47" ca="1">INDIRECT(ADDRESS(ROW(), QR$3-$AF$1+$AF$3))+VLOOKUP($AS47, INDIRECT(ADDRESS($AF$4, COLUMN()-$AF$2-QR$3)&amp;":"&amp;ADDRESS($AF$5, COLUMN()-$AF$1-QR$3)), QR$3, FALSE)+VLOOKUP($AT47, INDIRECT(ADDRESS($AF$4, COLUMN()-$AF$2-QR$3)&amp;":"&amp;ADDRESS($AF$5, COLUMN()-$AF$1-QR$3)), QR$3, FALSE)</f>
        <v>634327297</v>
      </c>
      <c r="QS47" t="str">
        <f t="shared" si="288"/>
        <v>KN</v>
      </c>
      <c r="QT47" t="str">
        <f t="shared" si="289"/>
        <v>NB</v>
      </c>
      <c r="QU47" t="str">
        <f t="shared" si="290"/>
        <v>KB</v>
      </c>
      <c r="QV47" cm="1">
        <f t="array" aca="1" ref="QV47" ca="1">INDIRECT(ADDRESS(ROW(), QV$3-$AF$1+$AF$3))+VLOOKUP($AS47, INDIRECT(ADDRESS($AF$4, COLUMN()-$AF$2-QV$3)&amp;":"&amp;ADDRESS($AF$5, COLUMN()-$AF$1-QV$3)), QV$3, FALSE)+VLOOKUP($AT47, INDIRECT(ADDRESS($AF$4, COLUMN()-$AF$2-QV$3)&amp;":"&amp;ADDRESS($AF$5, COLUMN()-$AF$1-QV$3)), QV$3, FALSE)</f>
        <v>2805132262</v>
      </c>
      <c r="QW47" cm="1">
        <f t="array" aca="1" ref="QW47" ca="1">INDIRECT(ADDRESS(ROW(), QW$3-$AF$1+$AF$3))+VLOOKUP($AS47, INDIRECT(ADDRESS($AF$4, COLUMN()-$AF$2-QW$3)&amp;":"&amp;ADDRESS($AF$5, COLUMN()-$AF$1-QW$3)), QW$3, FALSE)+VLOOKUP($AT47, INDIRECT(ADDRESS($AF$4, COLUMN()-$AF$2-QW$3)&amp;":"&amp;ADDRESS($AF$5, COLUMN()-$AF$1-QW$3)), QW$3, FALSE)</f>
        <v>2040424623</v>
      </c>
      <c r="QX47" cm="1">
        <f t="array" aca="1" ref="QX47" ca="1">INDIRECT(ADDRESS(ROW(), QX$3-$AF$1+$AF$3))+VLOOKUP($AS47, INDIRECT(ADDRESS($AF$4, COLUMN()-$AF$2-QX$3)&amp;":"&amp;ADDRESS($AF$5, COLUMN()-$AF$1-QX$3)), QX$3, FALSE)+VLOOKUP($AT47, INDIRECT(ADDRESS($AF$4, COLUMN()-$AF$2-QX$3)&amp;":"&amp;ADDRESS($AF$5, COLUMN()-$AF$1-QX$3)), QX$3, FALSE)</f>
        <v>385574431</v>
      </c>
      <c r="QY47" cm="1">
        <f t="array" aca="1" ref="QY47" ca="1">INDIRECT(ADDRESS(ROW(), QY$3-$AF$1+$AF$3))+VLOOKUP($AS47, INDIRECT(ADDRESS($AF$4, COLUMN()-$AF$2-QY$3)&amp;":"&amp;ADDRESS($AF$5, COLUMN()-$AF$1-QY$3)), QY$3, FALSE)+VLOOKUP($AT47, INDIRECT(ADDRESS($AF$4, COLUMN()-$AF$2-QY$3)&amp;":"&amp;ADDRESS($AF$5, COLUMN()-$AF$1-QY$3)), QY$3, FALSE)</f>
        <v>2196352800</v>
      </c>
      <c r="QZ47" cm="1">
        <f t="array" aca="1" ref="QZ47" ca="1">INDIRECT(ADDRESS(ROW(), QZ$3-$AF$1+$AF$3))+VLOOKUP($AS47, INDIRECT(ADDRESS($AF$4, COLUMN()-$AF$2-QZ$3)&amp;":"&amp;ADDRESS($AF$5, COLUMN()-$AF$1-QZ$3)), QZ$3, FALSE)+VLOOKUP($AT47, INDIRECT(ADDRESS($AF$4, COLUMN()-$AF$2-QZ$3)&amp;":"&amp;ADDRESS($AF$5, COLUMN()-$AF$1-QZ$3)), QZ$3, FALSE)</f>
        <v>1906370049</v>
      </c>
      <c r="RA47" cm="1">
        <f t="array" aca="1" ref="RA47" ca="1">INDIRECT(ADDRESS(ROW(), RA$3-$AF$1+$AF$3))+VLOOKUP($AS47, INDIRECT(ADDRESS($AF$4, COLUMN()-$AF$2-RA$3)&amp;":"&amp;ADDRESS($AF$5, COLUMN()-$AF$1-RA$3)), RA$3, FALSE)+VLOOKUP($AT47, INDIRECT(ADDRESS($AF$4, COLUMN()-$AF$2-RA$3)&amp;":"&amp;ADDRESS($AF$5, COLUMN()-$AF$1-RA$3)), RA$3, FALSE)</f>
        <v>2230472166</v>
      </c>
      <c r="RB47" cm="1">
        <f t="array" aca="1" ref="RB47" ca="1">INDIRECT(ADDRESS(ROW(), RB$3-$AF$1+$AF$3))+VLOOKUP($AS47, INDIRECT(ADDRESS($AF$4, COLUMN()-$AF$2-RB$3)&amp;":"&amp;ADDRESS($AF$5, COLUMN()-$AF$1-RB$3)), RB$3, FALSE)+VLOOKUP($AT47, INDIRECT(ADDRESS($AF$4, COLUMN()-$AF$2-RB$3)&amp;":"&amp;ADDRESS($AF$5, COLUMN()-$AF$1-RB$3)), RB$3, FALSE)</f>
        <v>1417666061</v>
      </c>
      <c r="RC47" cm="1">
        <f t="array" aca="1" ref="RC47" ca="1">INDIRECT(ADDRESS(ROW(), RC$3-$AF$1+$AF$3))+VLOOKUP($AS47, INDIRECT(ADDRESS($AF$4, COLUMN()-$AF$2-RC$3)&amp;":"&amp;ADDRESS($AF$5, COLUMN()-$AF$1-RC$3)), RC$3, FALSE)+VLOOKUP($AT47, INDIRECT(ADDRESS($AF$4, COLUMN()-$AF$2-RC$3)&amp;":"&amp;ADDRESS($AF$5, COLUMN()-$AF$1-RC$3)), RC$3, FALSE)</f>
        <v>1592657140</v>
      </c>
      <c r="RD47" cm="1">
        <f t="array" aca="1" ref="RD47" ca="1">INDIRECT(ADDRESS(ROW(), RD$3-$AF$1+$AF$3))+VLOOKUP($AS47, INDIRECT(ADDRESS($AF$4, COLUMN()-$AF$2-RD$3)&amp;":"&amp;ADDRESS($AF$5, COLUMN()-$AF$1-RD$3)), RD$3, FALSE)+VLOOKUP($AT47, INDIRECT(ADDRESS($AF$4, COLUMN()-$AF$2-RD$3)&amp;":"&amp;ADDRESS($AF$5, COLUMN()-$AF$1-RD$3)), RD$3, FALSE)</f>
        <v>1336759364</v>
      </c>
      <c r="RE47" cm="1">
        <f t="array" aca="1" ref="RE47" ca="1">INDIRECT(ADDRESS(ROW(), RE$3-$AF$1+$AF$3))+VLOOKUP($AS47, INDIRECT(ADDRESS($AF$4, COLUMN()-$AF$2-RE$3)&amp;":"&amp;ADDRESS($AF$5, COLUMN()-$AF$1-RE$3)), RE$3, FALSE)+VLOOKUP($AT47, INDIRECT(ADDRESS($AF$4, COLUMN()-$AF$2-RE$3)&amp;":"&amp;ADDRESS($AF$5, COLUMN()-$AF$1-RE$3)), RE$3, FALSE)</f>
        <v>1268460287</v>
      </c>
      <c r="RF47" t="str">
        <f t="shared" si="291"/>
        <v>KN</v>
      </c>
      <c r="RG47" t="str">
        <f t="shared" si="292"/>
        <v>NB</v>
      </c>
      <c r="RH47" t="str">
        <f t="shared" si="293"/>
        <v>KB</v>
      </c>
      <c r="RI47" cm="1">
        <f t="array" aca="1" ref="RI47" ca="1">INDIRECT(ADDRESS(ROW(), RI$3-$AF$1+$AF$3))+VLOOKUP($AS47, INDIRECT(ADDRESS($AF$4, COLUMN()-$AF$2-RI$3)&amp;":"&amp;ADDRESS($AF$5, COLUMN()-$AF$1-RI$3)), RI$3, FALSE)+VLOOKUP($AT47, INDIRECT(ADDRESS($AF$4, COLUMN()-$AF$2-RI$3)&amp;":"&amp;ADDRESS($AF$5, COLUMN()-$AF$1-RI$3)), RI$3, FALSE)</f>
        <v>5610434871</v>
      </c>
      <c r="RJ47" cm="1">
        <f t="array" aca="1" ref="RJ47" ca="1">INDIRECT(ADDRESS(ROW(), RJ$3-$AF$1+$AF$3))+VLOOKUP($AS47, INDIRECT(ADDRESS($AF$4, COLUMN()-$AF$2-RJ$3)&amp;":"&amp;ADDRESS($AF$5, COLUMN()-$AF$1-RJ$3)), RJ$3, FALSE)+VLOOKUP($AT47, INDIRECT(ADDRESS($AF$4, COLUMN()-$AF$2-RJ$3)&amp;":"&amp;ADDRESS($AF$5, COLUMN()-$AF$1-RJ$3)), RJ$3, FALSE)</f>
        <v>4081067839</v>
      </c>
      <c r="RK47" cm="1">
        <f t="array" aca="1" ref="RK47" ca="1">INDIRECT(ADDRESS(ROW(), RK$3-$AF$1+$AF$3))+VLOOKUP($AS47, INDIRECT(ADDRESS($AF$4, COLUMN()-$AF$2-RK$3)&amp;":"&amp;ADDRESS($AF$5, COLUMN()-$AF$1-RK$3)), RK$3, FALSE)+VLOOKUP($AT47, INDIRECT(ADDRESS($AF$4, COLUMN()-$AF$2-RK$3)&amp;":"&amp;ADDRESS($AF$5, COLUMN()-$AF$1-RK$3)), RK$3, FALSE)</f>
        <v>771070804</v>
      </c>
      <c r="RL47" cm="1">
        <f t="array" aca="1" ref="RL47" ca="1">INDIRECT(ADDRESS(ROW(), RL$3-$AF$1+$AF$3))+VLOOKUP($AS47, INDIRECT(ADDRESS($AF$4, COLUMN()-$AF$2-RL$3)&amp;":"&amp;ADDRESS($AF$5, COLUMN()-$AF$1-RL$3)), RL$3, FALSE)+VLOOKUP($AT47, INDIRECT(ADDRESS($AF$4, COLUMN()-$AF$2-RL$3)&amp;":"&amp;ADDRESS($AF$5, COLUMN()-$AF$1-RL$3)), RL$3, FALSE)</f>
        <v>4392822352</v>
      </c>
      <c r="RM47" cm="1">
        <f t="array" aca="1" ref="RM47" ca="1">INDIRECT(ADDRESS(ROW(), RM$3-$AF$1+$AF$3))+VLOOKUP($AS47, INDIRECT(ADDRESS($AF$4, COLUMN()-$AF$2-RM$3)&amp;":"&amp;ADDRESS($AF$5, COLUMN()-$AF$1-RM$3)), RM$3, FALSE)+VLOOKUP($AT47, INDIRECT(ADDRESS($AF$4, COLUMN()-$AF$2-RM$3)&amp;":"&amp;ADDRESS($AF$5, COLUMN()-$AF$1-RM$3)), RM$3, FALSE)</f>
        <v>3812844409</v>
      </c>
      <c r="RN47" cm="1">
        <f t="array" aca="1" ref="RN47" ca="1">INDIRECT(ADDRESS(ROW(), RN$3-$AF$1+$AF$3))+VLOOKUP($AS47, INDIRECT(ADDRESS($AF$4, COLUMN()-$AF$2-RN$3)&amp;":"&amp;ADDRESS($AF$5, COLUMN()-$AF$1-RN$3)), RN$3, FALSE)+VLOOKUP($AT47, INDIRECT(ADDRESS($AF$4, COLUMN()-$AF$2-RN$3)&amp;":"&amp;ADDRESS($AF$5, COLUMN()-$AF$1-RN$3)), RN$3, FALSE)</f>
        <v>4460575238</v>
      </c>
      <c r="RO47" cm="1">
        <f t="array" aca="1" ref="RO47" ca="1">INDIRECT(ADDRESS(ROW(), RO$3-$AF$1+$AF$3))+VLOOKUP($AS47, INDIRECT(ADDRESS($AF$4, COLUMN()-$AF$2-RO$3)&amp;":"&amp;ADDRESS($AF$5, COLUMN()-$AF$1-RO$3)), RO$3, FALSE)+VLOOKUP($AT47, INDIRECT(ADDRESS($AF$4, COLUMN()-$AF$2-RO$3)&amp;":"&amp;ADDRESS($AF$5, COLUMN()-$AF$1-RO$3)), RO$3, FALSE)</f>
        <v>2835276378</v>
      </c>
      <c r="RP47" cm="1">
        <f t="array" aca="1" ref="RP47" ca="1">INDIRECT(ADDRESS(ROW(), RP$3-$AF$1+$AF$3))+VLOOKUP($AS47, INDIRECT(ADDRESS($AF$4, COLUMN()-$AF$2-RP$3)&amp;":"&amp;ADDRESS($AF$5, COLUMN()-$AF$1-RP$3)), RP$3, FALSE)+VLOOKUP($AT47, INDIRECT(ADDRESS($AF$4, COLUMN()-$AF$2-RP$3)&amp;":"&amp;ADDRESS($AF$5, COLUMN()-$AF$1-RP$3)), RP$3, FALSE)</f>
        <v>3185496667</v>
      </c>
      <c r="RQ47" cm="1">
        <f t="array" aca="1" ref="RQ47" ca="1">INDIRECT(ADDRESS(ROW(), RQ$3-$AF$1+$AF$3))+VLOOKUP($AS47, INDIRECT(ADDRESS($AF$4, COLUMN()-$AF$2-RQ$3)&amp;":"&amp;ADDRESS($AF$5, COLUMN()-$AF$1-RQ$3)), RQ$3, FALSE)+VLOOKUP($AT47, INDIRECT(ADDRESS($AF$4, COLUMN()-$AF$2-RQ$3)&amp;":"&amp;ADDRESS($AF$5, COLUMN()-$AF$1-RQ$3)), RQ$3, FALSE)</f>
        <v>2673519274</v>
      </c>
      <c r="RR47" cm="1">
        <f t="array" aca="1" ref="RR47" ca="1">INDIRECT(ADDRESS(ROW(), RR$3-$AF$1+$AF$3))+VLOOKUP($AS47, INDIRECT(ADDRESS($AF$4, COLUMN()-$AF$2-RR$3)&amp;":"&amp;ADDRESS($AF$5, COLUMN()-$AF$1-RR$3)), RR$3, FALSE)+VLOOKUP($AT47, INDIRECT(ADDRESS($AF$4, COLUMN()-$AF$2-RR$3)&amp;":"&amp;ADDRESS($AF$5, COLUMN()-$AF$1-RR$3)), RR$3, FALSE)</f>
        <v>2536630535</v>
      </c>
      <c r="RS47" t="str">
        <f t="shared" si="294"/>
        <v>KN</v>
      </c>
      <c r="RT47" t="str">
        <f t="shared" si="295"/>
        <v>NB</v>
      </c>
      <c r="RU47" t="str">
        <f t="shared" si="296"/>
        <v>KB</v>
      </c>
      <c r="RV47" cm="1">
        <f t="array" aca="1" ref="RV47" ca="1">INDIRECT(ADDRESS(ROW(), RV$3-$AF$1+$AF$3))+VLOOKUP($AS47, INDIRECT(ADDRESS($AF$4, COLUMN()-$AF$2-RV$3)&amp;":"&amp;ADDRESS($AF$5, COLUMN()-$AF$1-RV$3)), RV$3, FALSE)+VLOOKUP($AT47, INDIRECT(ADDRESS($AF$4, COLUMN()-$AF$2-RV$3)&amp;":"&amp;ADDRESS($AF$5, COLUMN()-$AF$1-RV$3)), RV$3, FALSE)</f>
        <v>11221179395</v>
      </c>
      <c r="RW47" cm="1">
        <f t="array" aca="1" ref="RW47" ca="1">INDIRECT(ADDRESS(ROW(), RW$3-$AF$1+$AF$3))+VLOOKUP($AS47, INDIRECT(ADDRESS($AF$4, COLUMN()-$AF$2-RW$3)&amp;":"&amp;ADDRESS($AF$5, COLUMN()-$AF$1-RW$3)), RW$3, FALSE)+VLOOKUP($AT47, INDIRECT(ADDRESS($AF$4, COLUMN()-$AF$2-RW$3)&amp;":"&amp;ADDRESS($AF$5, COLUMN()-$AF$1-RW$3)), RW$3, FALSE)</f>
        <v>8162442537</v>
      </c>
      <c r="RX47" cm="1">
        <f t="array" aca="1" ref="RX47" ca="1">INDIRECT(ADDRESS(ROW(), RX$3-$AF$1+$AF$3))+VLOOKUP($AS47, INDIRECT(ADDRESS($AF$4, COLUMN()-$AF$2-RX$3)&amp;":"&amp;ADDRESS($AF$5, COLUMN()-$AF$1-RX$3)), RX$3, FALSE)+VLOOKUP($AT47, INDIRECT(ADDRESS($AF$4, COLUMN()-$AF$2-RX$3)&amp;":"&amp;ADDRESS($AF$5, COLUMN()-$AF$1-RX$3)), RX$3, FALSE)</f>
        <v>1542019122</v>
      </c>
      <c r="RY47" cm="1">
        <f t="array" aca="1" ref="RY47" ca="1">INDIRECT(ADDRESS(ROW(), RY$3-$AF$1+$AF$3))+VLOOKUP($AS47, INDIRECT(ADDRESS($AF$4, COLUMN()-$AF$2-RY$3)&amp;":"&amp;ADDRESS($AF$5, COLUMN()-$AF$1-RY$3)), RY$3, FALSE)+VLOOKUP($AT47, INDIRECT(ADDRESS($AF$4, COLUMN()-$AF$2-RY$3)&amp;":"&amp;ADDRESS($AF$5, COLUMN()-$AF$1-RY$3)), RY$3, FALSE)</f>
        <v>8785860173</v>
      </c>
      <c r="RZ47" cm="1">
        <f t="array" aca="1" ref="RZ47" ca="1">INDIRECT(ADDRESS(ROW(), RZ$3-$AF$1+$AF$3))+VLOOKUP($AS47, INDIRECT(ADDRESS($AF$4, COLUMN()-$AF$2-RZ$3)&amp;":"&amp;ADDRESS($AF$5, COLUMN()-$AF$1-RZ$3)), RZ$3, FALSE)+VLOOKUP($AT47, INDIRECT(ADDRESS($AF$4, COLUMN()-$AF$2-RZ$3)&amp;":"&amp;ADDRESS($AF$5, COLUMN()-$AF$1-RZ$3)), RZ$3, FALSE)</f>
        <v>7625827872</v>
      </c>
      <c r="SA47" cm="1">
        <f t="array" aca="1" ref="SA47" ca="1">INDIRECT(ADDRESS(ROW(), SA$3-$AF$1+$AF$3))+VLOOKUP($AS47, INDIRECT(ADDRESS($AF$4, COLUMN()-$AF$2-SA$3)&amp;":"&amp;ADDRESS($AF$5, COLUMN()-$AF$1-SA$3)), SA$3, FALSE)+VLOOKUP($AT47, INDIRECT(ADDRESS($AF$4, COLUMN()-$AF$2-SA$3)&amp;":"&amp;ADDRESS($AF$5, COLUMN()-$AF$1-SA$3)), SA$3, FALSE)</f>
        <v>8920769417</v>
      </c>
      <c r="SB47" cm="1">
        <f t="array" aca="1" ref="SB47" ca="1">INDIRECT(ADDRESS(ROW(), SB$3-$AF$1+$AF$3))+VLOOKUP($AS47, INDIRECT(ADDRESS($AF$4, COLUMN()-$AF$2-SB$3)&amp;":"&amp;ADDRESS($AF$5, COLUMN()-$AF$1-SB$3)), SB$3, FALSE)+VLOOKUP($AT47, INDIRECT(ADDRESS($AF$4, COLUMN()-$AF$2-SB$3)&amp;":"&amp;ADDRESS($AF$5, COLUMN()-$AF$1-SB$3)), SB$3, FALSE)</f>
        <v>5670574036</v>
      </c>
      <c r="SC47" cm="1">
        <f t="array" aca="1" ref="SC47" ca="1">INDIRECT(ADDRESS(ROW(), SC$3-$AF$1+$AF$3))+VLOOKUP($AS47, INDIRECT(ADDRESS($AF$4, COLUMN()-$AF$2-SC$3)&amp;":"&amp;ADDRESS($AF$5, COLUMN()-$AF$1-SC$3)), SC$3, FALSE)+VLOOKUP($AT47, INDIRECT(ADDRESS($AF$4, COLUMN()-$AF$2-SC$3)&amp;":"&amp;ADDRESS($AF$5, COLUMN()-$AF$1-SC$3)), SC$3, FALSE)</f>
        <v>6371147233</v>
      </c>
      <c r="SD47" cm="1">
        <f t="array" aca="1" ref="SD47" ca="1">INDIRECT(ADDRESS(ROW(), SD$3-$AF$1+$AF$3))+VLOOKUP($AS47, INDIRECT(ADDRESS($AF$4, COLUMN()-$AF$2-SD$3)&amp;":"&amp;ADDRESS($AF$5, COLUMN()-$AF$1-SD$3)), SD$3, FALSE)+VLOOKUP($AT47, INDIRECT(ADDRESS($AF$4, COLUMN()-$AF$2-SD$3)&amp;":"&amp;ADDRESS($AF$5, COLUMN()-$AF$1-SD$3)), SD$3, FALSE)</f>
        <v>5346901073</v>
      </c>
      <c r="SE47" cm="1">
        <f t="array" aca="1" ref="SE47" ca="1">INDIRECT(ADDRESS(ROW(), SE$3-$AF$1+$AF$3))+VLOOKUP($AS47, INDIRECT(ADDRESS($AF$4, COLUMN()-$AF$2-SE$3)&amp;":"&amp;ADDRESS($AF$5, COLUMN()-$AF$1-SE$3)), SE$3, FALSE)+VLOOKUP($AT47, INDIRECT(ADDRESS($AF$4, COLUMN()-$AF$2-SE$3)&amp;":"&amp;ADDRESS($AF$5, COLUMN()-$AF$1-SE$3)), SE$3, FALSE)</f>
        <v>5072755877</v>
      </c>
      <c r="SF47" t="str">
        <f t="shared" si="297"/>
        <v>KN</v>
      </c>
      <c r="SG47" t="str">
        <f t="shared" si="298"/>
        <v>NB</v>
      </c>
      <c r="SH47" t="str">
        <f t="shared" si="299"/>
        <v>KB</v>
      </c>
      <c r="SI47" cm="1">
        <f t="array" aca="1" ref="SI47" ca="1">INDIRECT(ADDRESS(ROW(), SI$3-$AF$1+$AF$3))+VLOOKUP($AS47, INDIRECT(ADDRESS($AF$4, COLUMN()-$AF$2-SI$3)&amp;":"&amp;ADDRESS($AF$5, COLUMN()-$AF$1-SI$3)), SI$3, FALSE)+VLOOKUP($AT47, INDIRECT(ADDRESS($AF$4, COLUMN()-$AF$2-SI$3)&amp;":"&amp;ADDRESS($AF$5, COLUMN()-$AF$1-SI$3)), SI$3, FALSE)</f>
        <v>22442797208</v>
      </c>
      <c r="SJ47" cm="1">
        <f t="array" aca="1" ref="SJ47" ca="1">INDIRECT(ADDRESS(ROW(), SJ$3-$AF$1+$AF$3))+VLOOKUP($AS47, INDIRECT(ADDRESS($AF$4, COLUMN()-$AF$2-SJ$3)&amp;":"&amp;ADDRESS($AF$5, COLUMN()-$AF$1-SJ$3)), SJ$3, FALSE)+VLOOKUP($AT47, INDIRECT(ADDRESS($AF$4, COLUMN()-$AF$2-SJ$3)&amp;":"&amp;ADDRESS($AF$5, COLUMN()-$AF$1-SJ$3)), SJ$3, FALSE)</f>
        <v>16325469249</v>
      </c>
      <c r="SK47" cm="1">
        <f t="array" aca="1" ref="SK47" ca="1">INDIRECT(ADDRESS(ROW(), SK$3-$AF$1+$AF$3))+VLOOKUP($AS47, INDIRECT(ADDRESS($AF$4, COLUMN()-$AF$2-SK$3)&amp;":"&amp;ADDRESS($AF$5, COLUMN()-$AF$1-SK$3)), SK$3, FALSE)+VLOOKUP($AT47, INDIRECT(ADDRESS($AF$4, COLUMN()-$AF$2-SK$3)&amp;":"&amp;ADDRESS($AF$5, COLUMN()-$AF$1-SK$3)), SK$3, FALSE)</f>
        <v>3083877764</v>
      </c>
      <c r="SL47" cm="1">
        <f t="array" aca="1" ref="SL47" ca="1">INDIRECT(ADDRESS(ROW(), SL$3-$AF$1+$AF$3))+VLOOKUP($AS47, INDIRECT(ADDRESS($AF$4, COLUMN()-$AF$2-SL$3)&amp;":"&amp;ADDRESS($AF$5, COLUMN()-$AF$1-SL$3)), SL$3, FALSE)+VLOOKUP($AT47, INDIRECT(ADDRESS($AF$4, COLUMN()-$AF$2-SL$3)&amp;":"&amp;ADDRESS($AF$5, COLUMN()-$AF$1-SL$3)), SL$3, FALSE)</f>
        <v>17571984095</v>
      </c>
      <c r="SM47" cm="1">
        <f t="array" aca="1" ref="SM47" ca="1">INDIRECT(ADDRESS(ROW(), SM$3-$AF$1+$AF$3))+VLOOKUP($AS47, INDIRECT(ADDRESS($AF$4, COLUMN()-$AF$2-SM$3)&amp;":"&amp;ADDRESS($AF$5, COLUMN()-$AF$1-SM$3)), SM$3, FALSE)+VLOOKUP($AT47, INDIRECT(ADDRESS($AF$4, COLUMN()-$AF$2-SM$3)&amp;":"&amp;ADDRESS($AF$5, COLUMN()-$AF$1-SM$3)), SM$3, FALSE)</f>
        <v>15251879019</v>
      </c>
      <c r="SN47" cm="1">
        <f t="array" aca="1" ref="SN47" ca="1">INDIRECT(ADDRESS(ROW(), SN$3-$AF$1+$AF$3))+VLOOKUP($AS47, INDIRECT(ADDRESS($AF$4, COLUMN()-$AF$2-SN$3)&amp;":"&amp;ADDRESS($AF$5, COLUMN()-$AF$1-SN$3)), SN$3, FALSE)+VLOOKUP($AT47, INDIRECT(ADDRESS($AF$4, COLUMN()-$AF$2-SN$3)&amp;":"&amp;ADDRESS($AF$5, COLUMN()-$AF$1-SN$3)), SN$3, FALSE)</f>
        <v>17840694862</v>
      </c>
      <c r="SO47" cm="1">
        <f t="array" aca="1" ref="SO47" ca="1">INDIRECT(ADDRESS(ROW(), SO$3-$AF$1+$AF$3))+VLOOKUP($AS47, INDIRECT(ADDRESS($AF$4, COLUMN()-$AF$2-SO$3)&amp;":"&amp;ADDRESS($AF$5, COLUMN()-$AF$1-SO$3)), SO$3, FALSE)+VLOOKUP($AT47, INDIRECT(ADDRESS($AF$4, COLUMN()-$AF$2-SO$3)&amp;":"&amp;ADDRESS($AF$5, COLUMN()-$AF$1-SO$3)), SO$3, FALSE)</f>
        <v>11341023830</v>
      </c>
      <c r="SP47" cm="1">
        <f t="array" aca="1" ref="SP47" ca="1">INDIRECT(ADDRESS(ROW(), SP$3-$AF$1+$AF$3))+VLOOKUP($AS47, INDIRECT(ADDRESS($AF$4, COLUMN()-$AF$2-SP$3)&amp;":"&amp;ADDRESS($AF$5, COLUMN()-$AF$1-SP$3)), SP$3, FALSE)+VLOOKUP($AT47, INDIRECT(ADDRESS($AF$4, COLUMN()-$AF$2-SP$3)&amp;":"&amp;ADDRESS($AF$5, COLUMN()-$AF$1-SP$3)), SP$3, FALSE)</f>
        <v>12742758328</v>
      </c>
      <c r="SQ47" cm="1">
        <f t="array" aca="1" ref="SQ47" ca="1">INDIRECT(ADDRESS(ROW(), SQ$3-$AF$1+$AF$3))+VLOOKUP($AS47, INDIRECT(ADDRESS($AF$4, COLUMN()-$AF$2-SQ$3)&amp;":"&amp;ADDRESS($AF$5, COLUMN()-$AF$1-SQ$3)), SQ$3, FALSE)+VLOOKUP($AT47, INDIRECT(ADDRESS($AF$4, COLUMN()-$AF$2-SQ$3)&amp;":"&amp;ADDRESS($AF$5, COLUMN()-$AF$1-SQ$3)), SQ$3, FALSE)</f>
        <v>10693697946</v>
      </c>
      <c r="SR47" cm="1">
        <f t="array" aca="1" ref="SR47" ca="1">INDIRECT(ADDRESS(ROW(), SR$3-$AF$1+$AF$3))+VLOOKUP($AS47, INDIRECT(ADDRESS($AF$4, COLUMN()-$AF$2-SR$3)&amp;":"&amp;ADDRESS($AF$5, COLUMN()-$AF$1-SR$3)), SR$3, FALSE)+VLOOKUP($AT47, INDIRECT(ADDRESS($AF$4, COLUMN()-$AF$2-SR$3)&amp;":"&amp;ADDRESS($AF$5, COLUMN()-$AF$1-SR$3)), SR$3, FALSE)</f>
        <v>10144771170</v>
      </c>
      <c r="SS47" t="str">
        <f t="shared" si="300"/>
        <v>KN</v>
      </c>
      <c r="ST47" t="str">
        <f t="shared" si="301"/>
        <v>NB</v>
      </c>
      <c r="SU47" t="str">
        <f t="shared" si="302"/>
        <v>KB</v>
      </c>
      <c r="SV47" cm="1">
        <f t="array" aca="1" ref="SV47" ca="1">INDIRECT(ADDRESS(ROW(), SV$3-$AF$1+$AF$3))+VLOOKUP($AS47, INDIRECT(ADDRESS($AF$4, COLUMN()-$AF$2-SV$3)&amp;":"&amp;ADDRESS($AF$5, COLUMN()-$AF$1-SV$3)), SV$3, FALSE)+VLOOKUP($AT47, INDIRECT(ADDRESS($AF$4, COLUMN()-$AF$2-SV$3)&amp;":"&amp;ADDRESS($AF$5, COLUMN()-$AF$1-SV$3)), SV$3, FALSE)</f>
        <v>44886394642</v>
      </c>
      <c r="SW47" cm="1">
        <f t="array" aca="1" ref="SW47" ca="1">INDIRECT(ADDRESS(ROW(), SW$3-$AF$1+$AF$3))+VLOOKUP($AS47, INDIRECT(ADDRESS($AF$4, COLUMN()-$AF$2-SW$3)&amp;":"&amp;ADDRESS($AF$5, COLUMN()-$AF$1-SW$3)), SW$3, FALSE)+VLOOKUP($AT47, INDIRECT(ADDRESS($AF$4, COLUMN()-$AF$2-SW$3)&amp;":"&amp;ADDRESS($AF$5, COLUMN()-$AF$1-SW$3)), SW$3, FALSE)</f>
        <v>32651776015</v>
      </c>
      <c r="SX47" cm="1">
        <f t="array" aca="1" ref="SX47" ca="1">INDIRECT(ADDRESS(ROW(), SX$3-$AF$1+$AF$3))+VLOOKUP($AS47, INDIRECT(ADDRESS($AF$4, COLUMN()-$AF$2-SX$3)&amp;":"&amp;ADDRESS($AF$5, COLUMN()-$AF$1-SX$3)), SX$3, FALSE)+VLOOKUP($AT47, INDIRECT(ADDRESS($AF$4, COLUMN()-$AF$2-SX$3)&amp;":"&amp;ADDRESS($AF$5, COLUMN()-$AF$1-SX$3)), SX$3, FALSE)</f>
        <v>6167498004</v>
      </c>
      <c r="SY47" cm="1">
        <f t="array" aca="1" ref="SY47" ca="1">INDIRECT(ADDRESS(ROW(), SY$3-$AF$1+$AF$3))+VLOOKUP($AS47, INDIRECT(ADDRESS($AF$4, COLUMN()-$AF$2-SY$3)&amp;":"&amp;ADDRESS($AF$5, COLUMN()-$AF$1-SY$3)), SY$3, FALSE)+VLOOKUP($AT47, INDIRECT(ADDRESS($AF$4, COLUMN()-$AF$2-SY$3)&amp;":"&amp;ADDRESS($AF$5, COLUMN()-$AF$1-SY$3)), SY$3, FALSE)</f>
        <v>35144368484</v>
      </c>
      <c r="SZ47" cm="1">
        <f t="array" aca="1" ref="SZ47" ca="1">INDIRECT(ADDRESS(ROW(), SZ$3-$AF$1+$AF$3))+VLOOKUP($AS47, INDIRECT(ADDRESS($AF$4, COLUMN()-$AF$2-SZ$3)&amp;":"&amp;ADDRESS($AF$5, COLUMN()-$AF$1-SZ$3)), SZ$3, FALSE)+VLOOKUP($AT47, INDIRECT(ADDRESS($AF$4, COLUMN()-$AF$2-SZ$3)&amp;":"&amp;ADDRESS($AF$5, COLUMN()-$AF$1-SZ$3)), SZ$3, FALSE)</f>
        <v>30504091859</v>
      </c>
      <c r="TA47" cm="1">
        <f t="array" aca="1" ref="TA47" ca="1">INDIRECT(ADDRESS(ROW(), TA$3-$AF$1+$AF$3))+VLOOKUP($AS47, INDIRECT(ADDRESS($AF$4, COLUMN()-$AF$2-TA$3)&amp;":"&amp;ADDRESS($AF$5, COLUMN()-$AF$1-TA$3)), TA$3, FALSE)+VLOOKUP($AT47, INDIRECT(ADDRESS($AF$4, COLUMN()-$AF$2-TA$3)&amp;":"&amp;ADDRESS($AF$5, COLUMN()-$AF$1-TA$3)), TA$3, FALSE)</f>
        <v>35680487368</v>
      </c>
      <c r="TB47" cm="1">
        <f t="array" aca="1" ref="TB47" ca="1">INDIRECT(ADDRESS(ROW(), TB$3-$AF$1+$AF$3))+VLOOKUP($AS47, INDIRECT(ADDRESS($AF$4, COLUMN()-$AF$2-TB$3)&amp;":"&amp;ADDRESS($AF$5, COLUMN()-$AF$1-TB$3)), TB$3, FALSE)+VLOOKUP($AT47, INDIRECT(ADDRESS($AF$4, COLUMN()-$AF$2-TB$3)&amp;":"&amp;ADDRESS($AF$5, COLUMN()-$AF$1-TB$3)), TB$3, FALSE)</f>
        <v>22682112580</v>
      </c>
      <c r="TC47" cm="1">
        <f t="array" aca="1" ref="TC47" ca="1">INDIRECT(ADDRESS(ROW(), TC$3-$AF$1+$AF$3))+VLOOKUP($AS47, INDIRECT(ADDRESS($AF$4, COLUMN()-$AF$2-TC$3)&amp;":"&amp;ADDRESS($AF$5, COLUMN()-$AF$1-TC$3)), TC$3, FALSE)+VLOOKUP($AT47, INDIRECT(ADDRESS($AF$4, COLUMN()-$AF$2-TC$3)&amp;":"&amp;ADDRESS($AF$5, COLUMN()-$AF$1-TC$3)), TC$3, FALSE)</f>
        <v>25485910741</v>
      </c>
      <c r="TD47" cm="1">
        <f t="array" aca="1" ref="TD47" ca="1">INDIRECT(ADDRESS(ROW(), TD$3-$AF$1+$AF$3))+VLOOKUP($AS47, INDIRECT(ADDRESS($AF$4, COLUMN()-$AF$2-TD$3)&amp;":"&amp;ADDRESS($AF$5, COLUMN()-$AF$1-TD$3)), TD$3, FALSE)+VLOOKUP($AT47, INDIRECT(ADDRESS($AF$4, COLUMN()-$AF$2-TD$3)&amp;":"&amp;ADDRESS($AF$5, COLUMN()-$AF$1-TD$3)), TD$3, FALSE)</f>
        <v>21386967530</v>
      </c>
      <c r="TE47" cm="1">
        <f t="array" aca="1" ref="TE47" ca="1">INDIRECT(ADDRESS(ROW(), TE$3-$AF$1+$AF$3))+VLOOKUP($AS47, INDIRECT(ADDRESS($AF$4, COLUMN()-$AF$2-TE$3)&amp;":"&amp;ADDRESS($AF$5, COLUMN()-$AF$1-TE$3)), TE$3, FALSE)+VLOOKUP($AT47, INDIRECT(ADDRESS($AF$4, COLUMN()-$AF$2-TE$3)&amp;":"&amp;ADDRESS($AF$5, COLUMN()-$AF$1-TE$3)), TE$3, FALSE)</f>
        <v>20288299720</v>
      </c>
      <c r="TF47" t="str">
        <f t="shared" si="303"/>
        <v>KN</v>
      </c>
      <c r="TG47" t="str">
        <f t="shared" si="304"/>
        <v>NB</v>
      </c>
      <c r="TH47" t="str">
        <f t="shared" si="305"/>
        <v>KB</v>
      </c>
      <c r="TI47" cm="1">
        <f t="array" aca="1" ref="TI47" ca="1">INDIRECT(ADDRESS(ROW(), TI$3-$AF$1+$AF$3))+VLOOKUP($AS47, INDIRECT(ADDRESS($AF$4, COLUMN()-$AF$2-TI$3)&amp;":"&amp;ADDRESS($AF$5, COLUMN()-$AF$1-TI$3)), TI$3, FALSE)+VLOOKUP($AT47, INDIRECT(ADDRESS($AF$4, COLUMN()-$AF$2-TI$3)&amp;":"&amp;ADDRESS($AF$5, COLUMN()-$AF$1-TI$3)), TI$3, FALSE)</f>
        <v>89773967892</v>
      </c>
      <c r="TJ47" cm="1">
        <f t="array" aca="1" ref="TJ47" ca="1">INDIRECT(ADDRESS(ROW(), TJ$3-$AF$1+$AF$3))+VLOOKUP($AS47, INDIRECT(ADDRESS($AF$4, COLUMN()-$AF$2-TJ$3)&amp;":"&amp;ADDRESS($AF$5, COLUMN()-$AF$1-TJ$3)), TJ$3, FALSE)+VLOOKUP($AT47, INDIRECT(ADDRESS($AF$4, COLUMN()-$AF$2-TJ$3)&amp;":"&amp;ADDRESS($AF$5, COLUMN()-$AF$1-TJ$3)), TJ$3, FALSE)</f>
        <v>65305051494</v>
      </c>
      <c r="TK47" cm="1">
        <f t="array" aca="1" ref="TK47" ca="1">INDIRECT(ADDRESS(ROW(), TK$3-$AF$1+$AF$3))+VLOOKUP($AS47, INDIRECT(ADDRESS($AF$4, COLUMN()-$AF$2-TK$3)&amp;":"&amp;ADDRESS($AF$5, COLUMN()-$AF$1-TK$3)), TK$3, FALSE)+VLOOKUP($AT47, INDIRECT(ADDRESS($AF$4, COLUMN()-$AF$2-TK$3)&amp;":"&amp;ADDRESS($AF$5, COLUMN()-$AF$1-TK$3)), TK$3, FALSE)</f>
        <v>12334633976</v>
      </c>
      <c r="TL47" cm="1">
        <f t="array" aca="1" ref="TL47" ca="1">INDIRECT(ADDRESS(ROW(), TL$3-$AF$1+$AF$3))+VLOOKUP($AS47, INDIRECT(ADDRESS($AF$4, COLUMN()-$AF$2-TL$3)&amp;":"&amp;ADDRESS($AF$5, COLUMN()-$AF$1-TL$3)), TL$3, FALSE)+VLOOKUP($AT47, INDIRECT(ADDRESS($AF$4, COLUMN()-$AF$2-TL$3)&amp;":"&amp;ADDRESS($AF$5, COLUMN()-$AF$1-TL$3)), TL$3, FALSE)</f>
        <v>70289132577</v>
      </c>
      <c r="TM47" cm="1">
        <f t="array" aca="1" ref="TM47" ca="1">INDIRECT(ADDRESS(ROW(), TM$3-$AF$1+$AF$3))+VLOOKUP($AS47, INDIRECT(ADDRESS($AF$4, COLUMN()-$AF$2-TM$3)&amp;":"&amp;ADDRESS($AF$5, COLUMN()-$AF$1-TM$3)), TM$3, FALSE)+VLOOKUP($AT47, INDIRECT(ADDRESS($AF$4, COLUMN()-$AF$2-TM$3)&amp;":"&amp;ADDRESS($AF$5, COLUMN()-$AF$1-TM$3)), TM$3, FALSE)</f>
        <v>61008750521</v>
      </c>
      <c r="TN47" cm="1">
        <f t="array" aca="1" ref="TN47" ca="1">INDIRECT(ADDRESS(ROW(), TN$3-$AF$1+$AF$3))+VLOOKUP($AS47, INDIRECT(ADDRESS($AF$4, COLUMN()-$AF$2-TN$3)&amp;":"&amp;ADDRESS($AF$5, COLUMN()-$AF$1-TN$3)), TN$3, FALSE)+VLOOKUP($AT47, INDIRECT(ADDRESS($AF$4, COLUMN()-$AF$2-TN$3)&amp;":"&amp;ADDRESS($AF$5, COLUMN()-$AF$1-TN$3)), TN$3, FALSE)</f>
        <v>71358993997</v>
      </c>
      <c r="TO47" cm="1">
        <f t="array" aca="1" ref="TO47" ca="1">INDIRECT(ADDRESS(ROW(), TO$3-$AF$1+$AF$3))+VLOOKUP($AS47, INDIRECT(ADDRESS($AF$4, COLUMN()-$AF$2-TO$3)&amp;":"&amp;ADDRESS($AF$5, COLUMN()-$AF$1-TO$3)), TO$3, FALSE)+VLOOKUP($AT47, INDIRECT(ADDRESS($AF$4, COLUMN()-$AF$2-TO$3)&amp;":"&amp;ADDRESS($AF$5, COLUMN()-$AF$1-TO$3)), TO$3, FALSE)</f>
        <v>45364018072</v>
      </c>
      <c r="TP47" cm="1">
        <f t="array" aca="1" ref="TP47" ca="1">INDIRECT(ADDRESS(ROW(), TP$3-$AF$1+$AF$3))+VLOOKUP($AS47, INDIRECT(ADDRESS($AF$4, COLUMN()-$AF$2-TP$3)&amp;":"&amp;ADDRESS($AF$5, COLUMN()-$AF$1-TP$3)), TP$3, FALSE)+VLOOKUP($AT47, INDIRECT(ADDRESS($AF$4, COLUMN()-$AF$2-TP$3)&amp;":"&amp;ADDRESS($AF$5, COLUMN()-$AF$1-TP$3)), TP$3, FALSE)</f>
        <v>50972871666</v>
      </c>
      <c r="TQ47" cm="1">
        <f t="array" aca="1" ref="TQ47" ca="1">INDIRECT(ADDRESS(ROW(), TQ$3-$AF$1+$AF$3))+VLOOKUP($AS47, INDIRECT(ADDRESS($AF$4, COLUMN()-$AF$2-TQ$3)&amp;":"&amp;ADDRESS($AF$5, COLUMN()-$AF$1-TQ$3)), TQ$3, FALSE)+VLOOKUP($AT47, INDIRECT(ADDRESS($AF$4, COLUMN()-$AF$2-TQ$3)&amp;":"&amp;ADDRESS($AF$5, COLUMN()-$AF$1-TQ$3)), TQ$3, FALSE)</f>
        <v>42773561167</v>
      </c>
      <c r="TR47" cm="1">
        <f t="array" aca="1" ref="TR47" ca="1">INDIRECT(ADDRESS(ROW(), TR$3-$AF$1+$AF$3))+VLOOKUP($AS47, INDIRECT(ADDRESS($AF$4, COLUMN()-$AF$2-TR$3)&amp;":"&amp;ADDRESS($AF$5, COLUMN()-$AF$1-TR$3)), TR$3, FALSE)+VLOOKUP($AT47, INDIRECT(ADDRESS($AF$4, COLUMN()-$AF$2-TR$3)&amp;":"&amp;ADDRESS($AF$5, COLUMN()-$AF$1-TR$3)), TR$3, FALSE)</f>
        <v>40574832525</v>
      </c>
      <c r="TS47" t="str">
        <f t="shared" si="306"/>
        <v>KN</v>
      </c>
      <c r="TT47" t="str">
        <f t="shared" si="307"/>
        <v>NB</v>
      </c>
      <c r="TU47" t="str">
        <f t="shared" si="305"/>
        <v>KB</v>
      </c>
      <c r="TV47" cm="1">
        <f t="array" aca="1" ref="TV47" ca="1">INDIRECT(ADDRESS(ROW(), TV$3-$AF$1+$AF$3))+VLOOKUP($AS47, INDIRECT(ADDRESS($AF$4, COLUMN()-$AF$2-TV$3)&amp;":"&amp;ADDRESS($AF$5, COLUMN()-$AF$1-TV$3)), TV$3, FALSE)+VLOOKUP($AT47, INDIRECT(ADDRESS($AF$4, COLUMN()-$AF$2-TV$3)&amp;":"&amp;ADDRESS($AF$5, COLUMN()-$AF$1-TV$3)), TV$3, FALSE)</f>
        <v>179550006182</v>
      </c>
      <c r="TW47" cm="1">
        <f t="array" aca="1" ref="TW47" ca="1">INDIRECT(ADDRESS(ROW(), TW$3-$AF$1+$AF$3))+VLOOKUP($AS47, INDIRECT(ADDRESS($AF$4, COLUMN()-$AF$2-TW$3)&amp;":"&amp;ADDRESS($AF$5, COLUMN()-$AF$1-TW$3)), TW$3, FALSE)+VLOOKUP($AT47, INDIRECT(ADDRESS($AF$4, COLUMN()-$AF$2-TW$3)&amp;":"&amp;ADDRESS($AF$5, COLUMN()-$AF$1-TW$3)), TW$3, FALSE)</f>
        <v>130612191626</v>
      </c>
      <c r="TX47" cm="1">
        <f t="array" aca="1" ref="TX47" ca="1">INDIRECT(ADDRESS(ROW(), TX$3-$AF$1+$AF$3))+VLOOKUP($AS47, INDIRECT(ADDRESS($AF$4, COLUMN()-$AF$2-TX$3)&amp;":"&amp;ADDRESS($AF$5, COLUMN()-$AF$1-TX$3)), TX$3, FALSE)+VLOOKUP($AT47, INDIRECT(ADDRESS($AF$4, COLUMN()-$AF$2-TX$3)&amp;":"&amp;ADDRESS($AF$5, COLUMN()-$AF$1-TX$3)), TX$3, FALSE)</f>
        <v>24668652828</v>
      </c>
      <c r="TY47" cm="1">
        <f t="array" aca="1" ref="TY47" ca="1">INDIRECT(ADDRESS(ROW(), TY$3-$AF$1+$AF$3))+VLOOKUP($AS47, INDIRECT(ADDRESS($AF$4, COLUMN()-$AF$2-TY$3)&amp;":"&amp;ADDRESS($AF$5, COLUMN()-$AF$1-TY$3)), TY$3, FALSE)+VLOOKUP($AT47, INDIRECT(ADDRESS($AF$4, COLUMN()-$AF$2-TY$3)&amp;":"&amp;ADDRESS($AF$5, COLUMN()-$AF$1-TY$3)), TY$3, FALSE)</f>
        <v>140578833797</v>
      </c>
      <c r="TZ47" cm="1">
        <f t="array" aca="1" ref="TZ47" ca="1">INDIRECT(ADDRESS(ROW(), TZ$3-$AF$1+$AF$3))+VLOOKUP($AS47, INDIRECT(ADDRESS($AF$4, COLUMN()-$AF$2-TZ$3)&amp;":"&amp;ADDRESS($AF$5, COLUMN()-$AF$1-TZ$3)), TZ$3, FALSE)+VLOOKUP($AT47, INDIRECT(ADDRESS($AF$4, COLUMN()-$AF$2-TZ$3)&amp;":"&amp;ADDRESS($AF$5, COLUMN()-$AF$1-TZ$3)), TZ$3, FALSE)</f>
        <v>122018382744</v>
      </c>
      <c r="UA47" cm="1">
        <f t="array" aca="1" ref="UA47" ca="1">INDIRECT(ADDRESS(ROW(), UA$3-$AF$1+$AF$3))+VLOOKUP($AS47, INDIRECT(ADDRESS($AF$4, COLUMN()-$AF$2-UA$3)&amp;":"&amp;ADDRESS($AF$5, COLUMN()-$AF$1-UA$3)), UA$3, FALSE)+VLOOKUP($AT47, INDIRECT(ADDRESS($AF$4, COLUMN()-$AF$2-UA$3)&amp;":"&amp;ADDRESS($AF$5, COLUMN()-$AF$1-UA$3)), UA$3, FALSE)</f>
        <v>142715772241</v>
      </c>
      <c r="UB47" cm="1">
        <f t="array" aca="1" ref="UB47" ca="1">INDIRECT(ADDRESS(ROW(), UB$3-$AF$1+$AF$3))+VLOOKUP($AS47, INDIRECT(ADDRESS($AF$4, COLUMN()-$AF$2-UB$3)&amp;":"&amp;ADDRESS($AF$5, COLUMN()-$AF$1-UB$3)), UB$3, FALSE)+VLOOKUP($AT47, INDIRECT(ADDRESS($AF$4, COLUMN()-$AF$2-UB$3)&amp;":"&amp;ADDRESS($AF$5, COLUMN()-$AF$1-UB$3)), UB$3, FALSE)</f>
        <v>90728308834</v>
      </c>
      <c r="UC47" cm="1">
        <f t="array" aca="1" ref="UC47" ca="1">INDIRECT(ADDRESS(ROW(), UC$3-$AF$1+$AF$3))+VLOOKUP($AS47, INDIRECT(ADDRESS($AF$4, COLUMN()-$AF$2-UC$3)&amp;":"&amp;ADDRESS($AF$5, COLUMN()-$AF$1-UC$3)), UC$3, FALSE)+VLOOKUP($AT47, INDIRECT(ADDRESS($AF$4, COLUMN()-$AF$2-UC$3)&amp;":"&amp;ADDRESS($AF$5, COLUMN()-$AF$1-UC$3)), UC$3, FALSE)</f>
        <v>101946581841</v>
      </c>
      <c r="UD47" cm="1">
        <f t="array" aca="1" ref="UD47" ca="1">INDIRECT(ADDRESS(ROW(), UD$3-$AF$1+$AF$3))+VLOOKUP($AS47, INDIRECT(ADDRESS($AF$4, COLUMN()-$AF$2-UD$3)&amp;":"&amp;ADDRESS($AF$5, COLUMN()-$AF$1-UD$3)), UD$3, FALSE)+VLOOKUP($AT47, INDIRECT(ADDRESS($AF$4, COLUMN()-$AF$2-UD$3)&amp;":"&amp;ADDRESS($AF$5, COLUMN()-$AF$1-UD$3)), UD$3, FALSE)</f>
        <v>85546125764</v>
      </c>
      <c r="UE47" cm="1">
        <f t="array" aca="1" ref="UE47" ca="1">INDIRECT(ADDRESS(ROW(), UE$3-$AF$1+$AF$3))+VLOOKUP($AS47, INDIRECT(ADDRESS($AF$4, COLUMN()-$AF$2-UE$3)&amp;":"&amp;ADDRESS($AF$5, COLUMN()-$AF$1-UE$3)), UE$3, FALSE)+VLOOKUP($AT47, INDIRECT(ADDRESS($AF$4, COLUMN()-$AF$2-UE$3)&amp;":"&amp;ADDRESS($AF$5, COLUMN()-$AF$1-UE$3)), UE$3, FALSE)</f>
        <v>81146771918</v>
      </c>
      <c r="UF47" t="str">
        <f t="shared" si="308"/>
        <v>KN</v>
      </c>
      <c r="UG47" t="str">
        <f t="shared" si="309"/>
        <v>NB</v>
      </c>
    </row>
    <row r="48" spans="1:553" x14ac:dyDescent="0.25">
      <c r="A48" t="s">
        <v>21</v>
      </c>
      <c r="AH48" t="str">
        <f t="shared" si="162"/>
        <v>VP</v>
      </c>
      <c r="AI48">
        <f t="shared" si="310"/>
        <v>0</v>
      </c>
      <c r="AJ48">
        <f t="shared" si="310"/>
        <v>0</v>
      </c>
      <c r="AK48">
        <f t="shared" si="310"/>
        <v>1</v>
      </c>
      <c r="AL48">
        <f t="shared" si="310"/>
        <v>0</v>
      </c>
      <c r="AM48">
        <f t="shared" si="310"/>
        <v>0</v>
      </c>
      <c r="AN48">
        <f t="shared" si="310"/>
        <v>0</v>
      </c>
      <c r="AO48">
        <f t="shared" si="310"/>
        <v>0</v>
      </c>
      <c r="AP48">
        <f t="shared" si="310"/>
        <v>0</v>
      </c>
      <c r="AQ48">
        <f t="shared" si="310"/>
        <v>0</v>
      </c>
      <c r="AR48">
        <f t="shared" si="310"/>
        <v>0</v>
      </c>
      <c r="AS48" t="str">
        <f t="shared" si="201"/>
        <v>VO</v>
      </c>
      <c r="AT48" t="str">
        <f t="shared" si="202"/>
        <v>OP</v>
      </c>
      <c r="AU48" t="str">
        <f t="shared" si="164"/>
        <v>VP</v>
      </c>
      <c r="AV48" cm="1">
        <f t="array" aca="1" ref="AV48" ca="1">INDIRECT(ADDRESS(ROW(), AV$3-$AF$1+$AF$3))+VLOOKUP($AS48, INDIRECT(ADDRESS($AF$4, COLUMN()-$AF$2-AV$3)&amp;":"&amp;ADDRESS($AF$5, COLUMN()-$AF$1-AV$3)), AV$3, FALSE)+VLOOKUP($AT48, INDIRECT(ADDRESS($AF$4, COLUMN()-$AF$2-AV$3)&amp;":"&amp;ADDRESS($AF$5, COLUMN()-$AF$1-AV$3)), AV$3, FALSE)</f>
        <v>0</v>
      </c>
      <c r="AW48" cm="1">
        <f t="array" aca="1" ref="AW48" ca="1">INDIRECT(ADDRESS(ROW(), AW$3-$AF$1+$AF$3))+VLOOKUP($AS48, INDIRECT(ADDRESS($AF$4, COLUMN()-$AF$2-AW$3)&amp;":"&amp;ADDRESS($AF$5, COLUMN()-$AF$1-AW$3)), AW$3, FALSE)+VLOOKUP($AT48, INDIRECT(ADDRESS($AF$4, COLUMN()-$AF$2-AW$3)&amp;":"&amp;ADDRESS($AF$5, COLUMN()-$AF$1-AW$3)), AW$3, FALSE)</f>
        <v>1</v>
      </c>
      <c r="AX48" cm="1">
        <f t="array" aca="1" ref="AX48" ca="1">INDIRECT(ADDRESS(ROW(), AX$3-$AF$1+$AF$3))+VLOOKUP($AS48, INDIRECT(ADDRESS($AF$4, COLUMN()-$AF$2-AX$3)&amp;":"&amp;ADDRESS($AF$5, COLUMN()-$AF$1-AX$3)), AX$3, FALSE)+VLOOKUP($AT48, INDIRECT(ADDRESS($AF$4, COLUMN()-$AF$2-AX$3)&amp;":"&amp;ADDRESS($AF$5, COLUMN()-$AF$1-AX$3)), AX$3, FALSE)</f>
        <v>1</v>
      </c>
      <c r="AY48" cm="1">
        <f t="array" aca="1" ref="AY48" ca="1">INDIRECT(ADDRESS(ROW(), AY$3-$AF$1+$AF$3))+VLOOKUP($AS48, INDIRECT(ADDRESS($AF$4, COLUMN()-$AF$2-AY$3)&amp;":"&amp;ADDRESS($AF$5, COLUMN()-$AF$1-AY$3)), AY$3, FALSE)+VLOOKUP($AT48, INDIRECT(ADDRESS($AF$4, COLUMN()-$AF$2-AY$3)&amp;":"&amp;ADDRESS($AF$5, COLUMN()-$AF$1-AY$3)), AY$3, FALSE)</f>
        <v>0</v>
      </c>
      <c r="AZ48" cm="1">
        <f t="array" aca="1" ref="AZ48" ca="1">INDIRECT(ADDRESS(ROW(), AZ$3-$AF$1+$AF$3))+VLOOKUP($AS48, INDIRECT(ADDRESS($AF$4, COLUMN()-$AF$2-AZ$3)&amp;":"&amp;ADDRESS($AF$5, COLUMN()-$AF$1-AZ$3)), AZ$3, FALSE)+VLOOKUP($AT48, INDIRECT(ADDRESS($AF$4, COLUMN()-$AF$2-AZ$3)&amp;":"&amp;ADDRESS($AF$5, COLUMN()-$AF$1-AZ$3)), AZ$3, FALSE)</f>
        <v>0</v>
      </c>
      <c r="BA48" cm="1">
        <f t="array" aca="1" ref="BA48" ca="1">INDIRECT(ADDRESS(ROW(), BA$3-$AF$1+$AF$3))+VLOOKUP($AS48, INDIRECT(ADDRESS($AF$4, COLUMN()-$AF$2-BA$3)&amp;":"&amp;ADDRESS($AF$5, COLUMN()-$AF$1-BA$3)), BA$3, FALSE)+VLOOKUP($AT48, INDIRECT(ADDRESS($AF$4, COLUMN()-$AF$2-BA$3)&amp;":"&amp;ADDRESS($AF$5, COLUMN()-$AF$1-BA$3)), BA$3, FALSE)</f>
        <v>1</v>
      </c>
      <c r="BB48" cm="1">
        <f t="array" aca="1" ref="BB48" ca="1">INDIRECT(ADDRESS(ROW(), BB$3-$AF$1+$AF$3))+VLOOKUP($AS48, INDIRECT(ADDRESS($AF$4, COLUMN()-$AF$2-BB$3)&amp;":"&amp;ADDRESS($AF$5, COLUMN()-$AF$1-BB$3)), BB$3, FALSE)+VLOOKUP($AT48, INDIRECT(ADDRESS($AF$4, COLUMN()-$AF$2-BB$3)&amp;":"&amp;ADDRESS($AF$5, COLUMN()-$AF$1-BB$3)), BB$3, FALSE)</f>
        <v>0</v>
      </c>
      <c r="BC48" cm="1">
        <f t="array" aca="1" ref="BC48" ca="1">INDIRECT(ADDRESS(ROW(), BC$3-$AF$1+$AF$3))+VLOOKUP($AS48, INDIRECT(ADDRESS($AF$4, COLUMN()-$AF$2-BC$3)&amp;":"&amp;ADDRESS($AF$5, COLUMN()-$AF$1-BC$3)), BC$3, FALSE)+VLOOKUP($AT48, INDIRECT(ADDRESS($AF$4, COLUMN()-$AF$2-BC$3)&amp;":"&amp;ADDRESS($AF$5, COLUMN()-$AF$1-BC$3)), BC$3, FALSE)</f>
        <v>0</v>
      </c>
      <c r="BD48" cm="1">
        <f t="array" aca="1" ref="BD48" ca="1">INDIRECT(ADDRESS(ROW(), BD$3-$AF$1+$AF$3))+VLOOKUP($AS48, INDIRECT(ADDRESS($AF$4, COLUMN()-$AF$2-BD$3)&amp;":"&amp;ADDRESS($AF$5, COLUMN()-$AF$1-BD$3)), BD$3, FALSE)+VLOOKUP($AT48, INDIRECT(ADDRESS($AF$4, COLUMN()-$AF$2-BD$3)&amp;":"&amp;ADDRESS($AF$5, COLUMN()-$AF$1-BD$3)), BD$3, FALSE)</f>
        <v>0</v>
      </c>
      <c r="BE48" cm="1">
        <f t="array" aca="1" ref="BE48" ca="1">INDIRECT(ADDRESS(ROW(), BE$3-$AF$1+$AF$3))+VLOOKUP($AS48, INDIRECT(ADDRESS($AF$4, COLUMN()-$AF$2-BE$3)&amp;":"&amp;ADDRESS($AF$5, COLUMN()-$AF$1-BE$3)), BE$3, FALSE)+VLOOKUP($AT48, INDIRECT(ADDRESS($AF$4, COLUMN()-$AF$2-BE$3)&amp;":"&amp;ADDRESS($AF$5, COLUMN()-$AF$1-BE$3)), BE$3, FALSE)</f>
        <v>0</v>
      </c>
      <c r="BF48" t="str">
        <f t="shared" si="203"/>
        <v>VO</v>
      </c>
      <c r="BG48" t="str">
        <f t="shared" si="204"/>
        <v>OP</v>
      </c>
      <c r="BH48" t="str">
        <f t="shared" si="47"/>
        <v>VP</v>
      </c>
      <c r="BI48" cm="1">
        <f t="array" aca="1" ref="BI48" ca="1">INDIRECT(ADDRESS(ROW(), BI$3-$AF$1+$AF$3))+VLOOKUP($AS48, INDIRECT(ADDRESS($AF$4, COLUMN()-$AF$2-BI$3)&amp;":"&amp;ADDRESS($AF$5, COLUMN()-$AF$1-BI$3)), BI$3, FALSE)+VLOOKUP($AT48, INDIRECT(ADDRESS($AF$4, COLUMN()-$AF$2-BI$3)&amp;":"&amp;ADDRESS($AF$5, COLUMN()-$AF$1-BI$3)), BI$3, FALSE)</f>
        <v>1</v>
      </c>
      <c r="BJ48" cm="1">
        <f t="array" aca="1" ref="BJ48" ca="1">INDIRECT(ADDRESS(ROW(), BJ$3-$AF$1+$AF$3))+VLOOKUP($AS48, INDIRECT(ADDRESS($AF$4, COLUMN()-$AF$2-BJ$3)&amp;":"&amp;ADDRESS($AF$5, COLUMN()-$AF$1-BJ$3)), BJ$3, FALSE)+VLOOKUP($AT48, INDIRECT(ADDRESS($AF$4, COLUMN()-$AF$2-BJ$3)&amp;":"&amp;ADDRESS($AF$5, COLUMN()-$AF$1-BJ$3)), BJ$3, FALSE)</f>
        <v>1</v>
      </c>
      <c r="BK48" cm="1">
        <f t="array" aca="1" ref="BK48" ca="1">INDIRECT(ADDRESS(ROW(), BK$3-$AF$1+$AF$3))+VLOOKUP($AS48, INDIRECT(ADDRESS($AF$4, COLUMN()-$AF$2-BK$3)&amp;":"&amp;ADDRESS($AF$5, COLUMN()-$AF$1-BK$3)), BK$3, FALSE)+VLOOKUP($AT48, INDIRECT(ADDRESS($AF$4, COLUMN()-$AF$2-BK$3)&amp;":"&amp;ADDRESS($AF$5, COLUMN()-$AF$1-BK$3)), BK$3, FALSE)</f>
        <v>1</v>
      </c>
      <c r="BL48" cm="1">
        <f t="array" aca="1" ref="BL48" ca="1">INDIRECT(ADDRESS(ROW(), BL$3-$AF$1+$AF$3))+VLOOKUP($AS48, INDIRECT(ADDRESS($AF$4, COLUMN()-$AF$2-BL$3)&amp;":"&amp;ADDRESS($AF$5, COLUMN()-$AF$1-BL$3)), BL$3, FALSE)+VLOOKUP($AT48, INDIRECT(ADDRESS($AF$4, COLUMN()-$AF$2-BL$3)&amp;":"&amp;ADDRESS($AF$5, COLUMN()-$AF$1-BL$3)), BL$3, FALSE)</f>
        <v>0</v>
      </c>
      <c r="BM48" cm="1">
        <f t="array" aca="1" ref="BM48" ca="1">INDIRECT(ADDRESS(ROW(), BM$3-$AF$1+$AF$3))+VLOOKUP($AS48, INDIRECT(ADDRESS($AF$4, COLUMN()-$AF$2-BM$3)&amp;":"&amp;ADDRESS($AF$5, COLUMN()-$AF$1-BM$3)), BM$3, FALSE)+VLOOKUP($AT48, INDIRECT(ADDRESS($AF$4, COLUMN()-$AF$2-BM$3)&amp;":"&amp;ADDRESS($AF$5, COLUMN()-$AF$1-BM$3)), BM$3, FALSE)</f>
        <v>0</v>
      </c>
      <c r="BN48" cm="1">
        <f t="array" aca="1" ref="BN48" ca="1">INDIRECT(ADDRESS(ROW(), BN$3-$AF$1+$AF$3))+VLOOKUP($AS48, INDIRECT(ADDRESS($AF$4, COLUMN()-$AF$2-BN$3)&amp;":"&amp;ADDRESS($AF$5, COLUMN()-$AF$1-BN$3)), BN$3, FALSE)+VLOOKUP($AT48, INDIRECT(ADDRESS($AF$4, COLUMN()-$AF$2-BN$3)&amp;":"&amp;ADDRESS($AF$5, COLUMN()-$AF$1-BN$3)), BN$3, FALSE)</f>
        <v>1</v>
      </c>
      <c r="BO48" cm="1">
        <f t="array" aca="1" ref="BO48" ca="1">INDIRECT(ADDRESS(ROW(), BO$3-$AF$1+$AF$3))+VLOOKUP($AS48, INDIRECT(ADDRESS($AF$4, COLUMN()-$AF$2-BO$3)&amp;":"&amp;ADDRESS($AF$5, COLUMN()-$AF$1-BO$3)), BO$3, FALSE)+VLOOKUP($AT48, INDIRECT(ADDRESS($AF$4, COLUMN()-$AF$2-BO$3)&amp;":"&amp;ADDRESS($AF$5, COLUMN()-$AF$1-BO$3)), BO$3, FALSE)</f>
        <v>0</v>
      </c>
      <c r="BP48" cm="1">
        <f t="array" aca="1" ref="BP48" ca="1">INDIRECT(ADDRESS(ROW(), BP$3-$AF$1+$AF$3))+VLOOKUP($AS48, INDIRECT(ADDRESS($AF$4, COLUMN()-$AF$2-BP$3)&amp;":"&amp;ADDRESS($AF$5, COLUMN()-$AF$1-BP$3)), BP$3, FALSE)+VLOOKUP($AT48, INDIRECT(ADDRESS($AF$4, COLUMN()-$AF$2-BP$3)&amp;":"&amp;ADDRESS($AF$5, COLUMN()-$AF$1-BP$3)), BP$3, FALSE)</f>
        <v>1</v>
      </c>
      <c r="BQ48" cm="1">
        <f t="array" aca="1" ref="BQ48" ca="1">INDIRECT(ADDRESS(ROW(), BQ$3-$AF$1+$AF$3))+VLOOKUP($AS48, INDIRECT(ADDRESS($AF$4, COLUMN()-$AF$2-BQ$3)&amp;":"&amp;ADDRESS($AF$5, COLUMN()-$AF$1-BQ$3)), BQ$3, FALSE)+VLOOKUP($AT48, INDIRECT(ADDRESS($AF$4, COLUMN()-$AF$2-BQ$3)&amp;":"&amp;ADDRESS($AF$5, COLUMN()-$AF$1-BQ$3)), BQ$3, FALSE)</f>
        <v>0</v>
      </c>
      <c r="BR48" cm="1">
        <f t="array" aca="1" ref="BR48" ca="1">INDIRECT(ADDRESS(ROW(), BR$3-$AF$1+$AF$3))+VLOOKUP($AS48, INDIRECT(ADDRESS($AF$4, COLUMN()-$AF$2-BR$3)&amp;":"&amp;ADDRESS($AF$5, COLUMN()-$AF$1-BR$3)), BR$3, FALSE)+VLOOKUP($AT48, INDIRECT(ADDRESS($AF$4, COLUMN()-$AF$2-BR$3)&amp;":"&amp;ADDRESS($AF$5, COLUMN()-$AF$1-BR$3)), BR$3, FALSE)</f>
        <v>2</v>
      </c>
      <c r="BS48" t="str">
        <f t="shared" si="205"/>
        <v>VO</v>
      </c>
      <c r="BT48" t="str">
        <f t="shared" si="206"/>
        <v>OP</v>
      </c>
      <c r="BU48" t="str">
        <f t="shared" si="50"/>
        <v>VP</v>
      </c>
      <c r="BV48" cm="1">
        <f t="array" aca="1" ref="BV48" ca="1">INDIRECT(ADDRESS(ROW(), BV$3-$AF$1+$AF$3))+VLOOKUP($AS48, INDIRECT(ADDRESS($AF$4, COLUMN()-$AF$2-BV$3)&amp;":"&amp;ADDRESS($AF$5, COLUMN()-$AF$1-BV$3)), BV$3, FALSE)+VLOOKUP($AT48, INDIRECT(ADDRESS($AF$4, COLUMN()-$AF$2-BV$3)&amp;":"&amp;ADDRESS($AF$5, COLUMN()-$AF$1-BV$3)), BV$3, FALSE)</f>
        <v>1</v>
      </c>
      <c r="BW48" cm="1">
        <f t="array" aca="1" ref="BW48" ca="1">INDIRECT(ADDRESS(ROW(), BW$3-$AF$1+$AF$3))+VLOOKUP($AS48, INDIRECT(ADDRESS($AF$4, COLUMN()-$AF$2-BW$3)&amp;":"&amp;ADDRESS($AF$5, COLUMN()-$AF$1-BW$3)), BW$3, FALSE)+VLOOKUP($AT48, INDIRECT(ADDRESS($AF$4, COLUMN()-$AF$2-BW$3)&amp;":"&amp;ADDRESS($AF$5, COLUMN()-$AF$1-BW$3)), BW$3, FALSE)</f>
        <v>1</v>
      </c>
      <c r="BX48" cm="1">
        <f t="array" aca="1" ref="BX48" ca="1">INDIRECT(ADDRESS(ROW(), BX$3-$AF$1+$AF$3))+VLOOKUP($AS48, INDIRECT(ADDRESS($AF$4, COLUMN()-$AF$2-BX$3)&amp;":"&amp;ADDRESS($AF$5, COLUMN()-$AF$1-BX$3)), BX$3, FALSE)+VLOOKUP($AT48, INDIRECT(ADDRESS($AF$4, COLUMN()-$AF$2-BX$3)&amp;":"&amp;ADDRESS($AF$5, COLUMN()-$AF$1-BX$3)), BX$3, FALSE)</f>
        <v>1</v>
      </c>
      <c r="BY48" cm="1">
        <f t="array" aca="1" ref="BY48" ca="1">INDIRECT(ADDRESS(ROW(), BY$3-$AF$1+$AF$3))+VLOOKUP($AS48, INDIRECT(ADDRESS($AF$4, COLUMN()-$AF$2-BY$3)&amp;":"&amp;ADDRESS($AF$5, COLUMN()-$AF$1-BY$3)), BY$3, FALSE)+VLOOKUP($AT48, INDIRECT(ADDRESS($AF$4, COLUMN()-$AF$2-BY$3)&amp;":"&amp;ADDRESS($AF$5, COLUMN()-$AF$1-BY$3)), BY$3, FALSE)</f>
        <v>1</v>
      </c>
      <c r="BZ48" cm="1">
        <f t="array" aca="1" ref="BZ48" ca="1">INDIRECT(ADDRESS(ROW(), BZ$3-$AF$1+$AF$3))+VLOOKUP($AS48, INDIRECT(ADDRESS($AF$4, COLUMN()-$AF$2-BZ$3)&amp;":"&amp;ADDRESS($AF$5, COLUMN()-$AF$1-BZ$3)), BZ$3, FALSE)+VLOOKUP($AT48, INDIRECT(ADDRESS($AF$4, COLUMN()-$AF$2-BZ$3)&amp;":"&amp;ADDRESS($AF$5, COLUMN()-$AF$1-BZ$3)), BZ$3, FALSE)</f>
        <v>2</v>
      </c>
      <c r="CA48" cm="1">
        <f t="array" aca="1" ref="CA48" ca="1">INDIRECT(ADDRESS(ROW(), CA$3-$AF$1+$AF$3))+VLOOKUP($AS48, INDIRECT(ADDRESS($AF$4, COLUMN()-$AF$2-CA$3)&amp;":"&amp;ADDRESS($AF$5, COLUMN()-$AF$1-CA$3)), CA$3, FALSE)+VLOOKUP($AT48, INDIRECT(ADDRESS($AF$4, COLUMN()-$AF$2-CA$3)&amp;":"&amp;ADDRESS($AF$5, COLUMN()-$AF$1-CA$3)), CA$3, FALSE)</f>
        <v>2</v>
      </c>
      <c r="CB48" cm="1">
        <f t="array" aca="1" ref="CB48" ca="1">INDIRECT(ADDRESS(ROW(), CB$3-$AF$1+$AF$3))+VLOOKUP($AS48, INDIRECT(ADDRESS($AF$4, COLUMN()-$AF$2-CB$3)&amp;":"&amp;ADDRESS($AF$5, COLUMN()-$AF$1-CB$3)), CB$3, FALSE)+VLOOKUP($AT48, INDIRECT(ADDRESS($AF$4, COLUMN()-$AF$2-CB$3)&amp;":"&amp;ADDRESS($AF$5, COLUMN()-$AF$1-CB$3)), CB$3, FALSE)</f>
        <v>2</v>
      </c>
      <c r="CC48" cm="1">
        <f t="array" aca="1" ref="CC48" ca="1">INDIRECT(ADDRESS(ROW(), CC$3-$AF$1+$AF$3))+VLOOKUP($AS48, INDIRECT(ADDRESS($AF$4, COLUMN()-$AF$2-CC$3)&amp;":"&amp;ADDRESS($AF$5, COLUMN()-$AF$1-CC$3)), CC$3, FALSE)+VLOOKUP($AT48, INDIRECT(ADDRESS($AF$4, COLUMN()-$AF$2-CC$3)&amp;":"&amp;ADDRESS($AF$5, COLUMN()-$AF$1-CC$3)), CC$3, FALSE)</f>
        <v>1</v>
      </c>
      <c r="CD48" cm="1">
        <f t="array" aca="1" ref="CD48" ca="1">INDIRECT(ADDRESS(ROW(), CD$3-$AF$1+$AF$3))+VLOOKUP($AS48, INDIRECT(ADDRESS($AF$4, COLUMN()-$AF$2-CD$3)&amp;":"&amp;ADDRESS($AF$5, COLUMN()-$AF$1-CD$3)), CD$3, FALSE)+VLOOKUP($AT48, INDIRECT(ADDRESS($AF$4, COLUMN()-$AF$2-CD$3)&amp;":"&amp;ADDRESS($AF$5, COLUMN()-$AF$1-CD$3)), CD$3, FALSE)</f>
        <v>1</v>
      </c>
      <c r="CE48" cm="1">
        <f t="array" aca="1" ref="CE48" ca="1">INDIRECT(ADDRESS(ROW(), CE$3-$AF$1+$AF$3))+VLOOKUP($AS48, INDIRECT(ADDRESS($AF$4, COLUMN()-$AF$2-CE$3)&amp;":"&amp;ADDRESS($AF$5, COLUMN()-$AF$1-CE$3)), CE$3, FALSE)+VLOOKUP($AT48, INDIRECT(ADDRESS($AF$4, COLUMN()-$AF$2-CE$3)&amp;":"&amp;ADDRESS($AF$5, COLUMN()-$AF$1-CE$3)), CE$3, FALSE)</f>
        <v>3</v>
      </c>
      <c r="CF48" t="str">
        <f t="shared" si="207"/>
        <v>VO</v>
      </c>
      <c r="CG48" t="str">
        <f t="shared" si="208"/>
        <v>OP</v>
      </c>
      <c r="CH48" t="str">
        <f t="shared" si="53"/>
        <v>VP</v>
      </c>
      <c r="CI48" cm="1">
        <f t="array" aca="1" ref="CI48" ca="1">INDIRECT(ADDRESS(ROW(), CI$3-$AF$1+$AF$3))+VLOOKUP($AS48, INDIRECT(ADDRESS($AF$4, COLUMN()-$AF$2-CI$3)&amp;":"&amp;ADDRESS($AF$5, COLUMN()-$AF$1-CI$3)), CI$3, FALSE)+VLOOKUP($AT48, INDIRECT(ADDRESS($AF$4, COLUMN()-$AF$2-CI$3)&amp;":"&amp;ADDRESS($AF$5, COLUMN()-$AF$1-CI$3)), CI$3, FALSE)</f>
        <v>4</v>
      </c>
      <c r="CJ48" cm="1">
        <f t="array" aca="1" ref="CJ48" ca="1">INDIRECT(ADDRESS(ROW(), CJ$3-$AF$1+$AF$3))+VLOOKUP($AS48, INDIRECT(ADDRESS($AF$4, COLUMN()-$AF$2-CJ$3)&amp;":"&amp;ADDRESS($AF$5, COLUMN()-$AF$1-CJ$3)), CJ$3, FALSE)+VLOOKUP($AT48, INDIRECT(ADDRESS($AF$4, COLUMN()-$AF$2-CJ$3)&amp;":"&amp;ADDRESS($AF$5, COLUMN()-$AF$1-CJ$3)), CJ$3, FALSE)</f>
        <v>5</v>
      </c>
      <c r="CK48" cm="1">
        <f t="array" aca="1" ref="CK48" ca="1">INDIRECT(ADDRESS(ROW(), CK$3-$AF$1+$AF$3))+VLOOKUP($AS48, INDIRECT(ADDRESS($AF$4, COLUMN()-$AF$2-CK$3)&amp;":"&amp;ADDRESS($AF$5, COLUMN()-$AF$1-CK$3)), CK$3, FALSE)+VLOOKUP($AT48, INDIRECT(ADDRESS($AF$4, COLUMN()-$AF$2-CK$3)&amp;":"&amp;ADDRESS($AF$5, COLUMN()-$AF$1-CK$3)), CK$3, FALSE)</f>
        <v>3</v>
      </c>
      <c r="CL48" cm="1">
        <f t="array" aca="1" ref="CL48" ca="1">INDIRECT(ADDRESS(ROW(), CL$3-$AF$1+$AF$3))+VLOOKUP($AS48, INDIRECT(ADDRESS($AF$4, COLUMN()-$AF$2-CL$3)&amp;":"&amp;ADDRESS($AF$5, COLUMN()-$AF$1-CL$3)), CL$3, FALSE)+VLOOKUP($AT48, INDIRECT(ADDRESS($AF$4, COLUMN()-$AF$2-CL$3)&amp;":"&amp;ADDRESS($AF$5, COLUMN()-$AF$1-CL$3)), CL$3, FALSE)</f>
        <v>4</v>
      </c>
      <c r="CM48" cm="1">
        <f t="array" aca="1" ref="CM48" ca="1">INDIRECT(ADDRESS(ROW(), CM$3-$AF$1+$AF$3))+VLOOKUP($AS48, INDIRECT(ADDRESS($AF$4, COLUMN()-$AF$2-CM$3)&amp;":"&amp;ADDRESS($AF$5, COLUMN()-$AF$1-CM$3)), CM$3, FALSE)+VLOOKUP($AT48, INDIRECT(ADDRESS($AF$4, COLUMN()-$AF$2-CM$3)&amp;":"&amp;ADDRESS($AF$5, COLUMN()-$AF$1-CM$3)), CM$3, FALSE)</f>
        <v>2</v>
      </c>
      <c r="CN48" cm="1">
        <f t="array" aca="1" ref="CN48" ca="1">INDIRECT(ADDRESS(ROW(), CN$3-$AF$1+$AF$3))+VLOOKUP($AS48, INDIRECT(ADDRESS($AF$4, COLUMN()-$AF$2-CN$3)&amp;":"&amp;ADDRESS($AF$5, COLUMN()-$AF$1-CN$3)), CN$3, FALSE)+VLOOKUP($AT48, INDIRECT(ADDRESS($AF$4, COLUMN()-$AF$2-CN$3)&amp;":"&amp;ADDRESS($AF$5, COLUMN()-$AF$1-CN$3)), CN$3, FALSE)</f>
        <v>2</v>
      </c>
      <c r="CO48" cm="1">
        <f t="array" aca="1" ref="CO48" ca="1">INDIRECT(ADDRESS(ROW(), CO$3-$AF$1+$AF$3))+VLOOKUP($AS48, INDIRECT(ADDRESS($AF$4, COLUMN()-$AF$2-CO$3)&amp;":"&amp;ADDRESS($AF$5, COLUMN()-$AF$1-CO$3)), CO$3, FALSE)+VLOOKUP($AT48, INDIRECT(ADDRESS($AF$4, COLUMN()-$AF$2-CO$3)&amp;":"&amp;ADDRESS($AF$5, COLUMN()-$AF$1-CO$3)), CO$3, FALSE)</f>
        <v>2</v>
      </c>
      <c r="CP48" cm="1">
        <f t="array" aca="1" ref="CP48" ca="1">INDIRECT(ADDRESS(ROW(), CP$3-$AF$1+$AF$3))+VLOOKUP($AS48, INDIRECT(ADDRESS($AF$4, COLUMN()-$AF$2-CP$3)&amp;":"&amp;ADDRESS($AF$5, COLUMN()-$AF$1-CP$3)), CP$3, FALSE)+VLOOKUP($AT48, INDIRECT(ADDRESS($AF$4, COLUMN()-$AF$2-CP$3)&amp;":"&amp;ADDRESS($AF$5, COLUMN()-$AF$1-CP$3)), CP$3, FALSE)</f>
        <v>3</v>
      </c>
      <c r="CQ48" cm="1">
        <f t="array" aca="1" ref="CQ48" ca="1">INDIRECT(ADDRESS(ROW(), CQ$3-$AF$1+$AF$3))+VLOOKUP($AS48, INDIRECT(ADDRESS($AF$4, COLUMN()-$AF$2-CQ$3)&amp;":"&amp;ADDRESS($AF$5, COLUMN()-$AF$1-CQ$3)), CQ$3, FALSE)+VLOOKUP($AT48, INDIRECT(ADDRESS($AF$4, COLUMN()-$AF$2-CQ$3)&amp;":"&amp;ADDRESS($AF$5, COLUMN()-$AF$1-CQ$3)), CQ$3, FALSE)</f>
        <v>3</v>
      </c>
      <c r="CR48" cm="1">
        <f t="array" aca="1" ref="CR48" ca="1">INDIRECT(ADDRESS(ROW(), CR$3-$AF$1+$AF$3))+VLOOKUP($AS48, INDIRECT(ADDRESS($AF$4, COLUMN()-$AF$2-CR$3)&amp;":"&amp;ADDRESS($AF$5, COLUMN()-$AF$1-CR$3)), CR$3, FALSE)+VLOOKUP($AT48, INDIRECT(ADDRESS($AF$4, COLUMN()-$AF$2-CR$3)&amp;":"&amp;ADDRESS($AF$5, COLUMN()-$AF$1-CR$3)), CR$3, FALSE)</f>
        <v>3</v>
      </c>
      <c r="CS48" t="str">
        <f t="shared" si="209"/>
        <v>VO</v>
      </c>
      <c r="CT48" t="str">
        <f t="shared" si="210"/>
        <v>OP</v>
      </c>
      <c r="CU48" t="str">
        <f t="shared" si="56"/>
        <v>VP</v>
      </c>
      <c r="CV48" cm="1">
        <f t="array" aca="1" ref="CV48" ca="1">INDIRECT(ADDRESS(ROW(), CV$3-$AF$1+$AF$3))+VLOOKUP($AS48, INDIRECT(ADDRESS($AF$4, COLUMN()-$AF$2-CV$3)&amp;":"&amp;ADDRESS($AF$5, COLUMN()-$AF$1-CV$3)), CV$3, FALSE)+VLOOKUP($AT48, INDIRECT(ADDRESS($AF$4, COLUMN()-$AF$2-CV$3)&amp;":"&amp;ADDRESS($AF$5, COLUMN()-$AF$1-CV$3)), CV$3, FALSE)</f>
        <v>9</v>
      </c>
      <c r="CW48" cm="1">
        <f t="array" aca="1" ref="CW48" ca="1">INDIRECT(ADDRESS(ROW(), CW$3-$AF$1+$AF$3))+VLOOKUP($AS48, INDIRECT(ADDRESS($AF$4, COLUMN()-$AF$2-CW$3)&amp;":"&amp;ADDRESS($AF$5, COLUMN()-$AF$1-CW$3)), CW$3, FALSE)+VLOOKUP($AT48, INDIRECT(ADDRESS($AF$4, COLUMN()-$AF$2-CW$3)&amp;":"&amp;ADDRESS($AF$5, COLUMN()-$AF$1-CW$3)), CW$3, FALSE)</f>
        <v>10</v>
      </c>
      <c r="CX48" cm="1">
        <f t="array" aca="1" ref="CX48" ca="1">INDIRECT(ADDRESS(ROW(), CX$3-$AF$1+$AF$3))+VLOOKUP($AS48, INDIRECT(ADDRESS($AF$4, COLUMN()-$AF$2-CX$3)&amp;":"&amp;ADDRESS($AF$5, COLUMN()-$AF$1-CX$3)), CX$3, FALSE)+VLOOKUP($AT48, INDIRECT(ADDRESS($AF$4, COLUMN()-$AF$2-CX$3)&amp;":"&amp;ADDRESS($AF$5, COLUMN()-$AF$1-CX$3)), CX$3, FALSE)</f>
        <v>3</v>
      </c>
      <c r="CY48" cm="1">
        <f t="array" aca="1" ref="CY48" ca="1">INDIRECT(ADDRESS(ROW(), CY$3-$AF$1+$AF$3))+VLOOKUP($AS48, INDIRECT(ADDRESS($AF$4, COLUMN()-$AF$2-CY$3)&amp;":"&amp;ADDRESS($AF$5, COLUMN()-$AF$1-CY$3)), CY$3, FALSE)+VLOOKUP($AT48, INDIRECT(ADDRESS($AF$4, COLUMN()-$AF$2-CY$3)&amp;":"&amp;ADDRESS($AF$5, COLUMN()-$AF$1-CY$3)), CY$3, FALSE)</f>
        <v>7</v>
      </c>
      <c r="CZ48" cm="1">
        <f t="array" aca="1" ref="CZ48" ca="1">INDIRECT(ADDRESS(ROW(), CZ$3-$AF$1+$AF$3))+VLOOKUP($AS48, INDIRECT(ADDRESS($AF$4, COLUMN()-$AF$2-CZ$3)&amp;":"&amp;ADDRESS($AF$5, COLUMN()-$AF$1-CZ$3)), CZ$3, FALSE)+VLOOKUP($AT48, INDIRECT(ADDRESS($AF$4, COLUMN()-$AF$2-CZ$3)&amp;":"&amp;ADDRESS($AF$5, COLUMN()-$AF$1-CZ$3)), CZ$3, FALSE)</f>
        <v>3</v>
      </c>
      <c r="DA48" cm="1">
        <f t="array" aca="1" ref="DA48" ca="1">INDIRECT(ADDRESS(ROW(), DA$3-$AF$1+$AF$3))+VLOOKUP($AS48, INDIRECT(ADDRESS($AF$4, COLUMN()-$AF$2-DA$3)&amp;":"&amp;ADDRESS($AF$5, COLUMN()-$AF$1-DA$3)), DA$3, FALSE)+VLOOKUP($AT48, INDIRECT(ADDRESS($AF$4, COLUMN()-$AF$2-DA$3)&amp;":"&amp;ADDRESS($AF$5, COLUMN()-$AF$1-DA$3)), DA$3, FALSE)</f>
        <v>8</v>
      </c>
      <c r="DB48" cm="1">
        <f t="array" aca="1" ref="DB48" ca="1">INDIRECT(ADDRESS(ROW(), DB$3-$AF$1+$AF$3))+VLOOKUP($AS48, INDIRECT(ADDRESS($AF$4, COLUMN()-$AF$2-DB$3)&amp;":"&amp;ADDRESS($AF$5, COLUMN()-$AF$1-DB$3)), DB$3, FALSE)+VLOOKUP($AT48, INDIRECT(ADDRESS($AF$4, COLUMN()-$AF$2-DB$3)&amp;":"&amp;ADDRESS($AF$5, COLUMN()-$AF$1-DB$3)), DB$3, FALSE)</f>
        <v>6</v>
      </c>
      <c r="DC48" cm="1">
        <f t="array" aca="1" ref="DC48" ca="1">INDIRECT(ADDRESS(ROW(), DC$3-$AF$1+$AF$3))+VLOOKUP($AS48, INDIRECT(ADDRESS($AF$4, COLUMN()-$AF$2-DC$3)&amp;":"&amp;ADDRESS($AF$5, COLUMN()-$AF$1-DC$3)), DC$3, FALSE)+VLOOKUP($AT48, INDIRECT(ADDRESS($AF$4, COLUMN()-$AF$2-DC$3)&amp;":"&amp;ADDRESS($AF$5, COLUMN()-$AF$1-DC$3)), DC$3, FALSE)</f>
        <v>4</v>
      </c>
      <c r="DD48" cm="1">
        <f t="array" aca="1" ref="DD48" ca="1">INDIRECT(ADDRESS(ROW(), DD$3-$AF$1+$AF$3))+VLOOKUP($AS48, INDIRECT(ADDRESS($AF$4, COLUMN()-$AF$2-DD$3)&amp;":"&amp;ADDRESS($AF$5, COLUMN()-$AF$1-DD$3)), DD$3, FALSE)+VLOOKUP($AT48, INDIRECT(ADDRESS($AF$4, COLUMN()-$AF$2-DD$3)&amp;":"&amp;ADDRESS($AF$5, COLUMN()-$AF$1-DD$3)), DD$3, FALSE)</f>
        <v>6</v>
      </c>
      <c r="DE48" cm="1">
        <f t="array" aca="1" ref="DE48" ca="1">INDIRECT(ADDRESS(ROW(), DE$3-$AF$1+$AF$3))+VLOOKUP($AS48, INDIRECT(ADDRESS($AF$4, COLUMN()-$AF$2-DE$3)&amp;":"&amp;ADDRESS($AF$5, COLUMN()-$AF$1-DE$3)), DE$3, FALSE)+VLOOKUP($AT48, INDIRECT(ADDRESS($AF$4, COLUMN()-$AF$2-DE$3)&amp;":"&amp;ADDRESS($AF$5, COLUMN()-$AF$1-DE$3)), DE$3, FALSE)</f>
        <v>7</v>
      </c>
      <c r="DF48" t="str">
        <f t="shared" si="211"/>
        <v>VO</v>
      </c>
      <c r="DG48" t="str">
        <f t="shared" si="212"/>
        <v>OP</v>
      </c>
      <c r="DH48" t="str">
        <f t="shared" si="59"/>
        <v>VP</v>
      </c>
      <c r="DI48" cm="1">
        <f t="array" aca="1" ref="DI48" ca="1">INDIRECT(ADDRESS(ROW(), DI$3-$AF$1+$AF$3))+VLOOKUP($AS48, INDIRECT(ADDRESS($AF$4, COLUMN()-$AF$2-DI$3)&amp;":"&amp;ADDRESS($AF$5, COLUMN()-$AF$1-DI$3)), DI$3, FALSE)+VLOOKUP($AT48, INDIRECT(ADDRESS($AF$4, COLUMN()-$AF$2-DI$3)&amp;":"&amp;ADDRESS($AF$5, COLUMN()-$AF$1-DI$3)), DI$3, FALSE)</f>
        <v>14</v>
      </c>
      <c r="DJ48" cm="1">
        <f t="array" aca="1" ref="DJ48" ca="1">INDIRECT(ADDRESS(ROW(), DJ$3-$AF$1+$AF$3))+VLOOKUP($AS48, INDIRECT(ADDRESS($AF$4, COLUMN()-$AF$2-DJ$3)&amp;":"&amp;ADDRESS($AF$5, COLUMN()-$AF$1-DJ$3)), DJ$3, FALSE)+VLOOKUP($AT48, INDIRECT(ADDRESS($AF$4, COLUMN()-$AF$2-DJ$3)&amp;":"&amp;ADDRESS($AF$5, COLUMN()-$AF$1-DJ$3)), DJ$3, FALSE)</f>
        <v>22</v>
      </c>
      <c r="DK48" cm="1">
        <f t="array" aca="1" ref="DK48" ca="1">INDIRECT(ADDRESS(ROW(), DK$3-$AF$1+$AF$3))+VLOOKUP($AS48, INDIRECT(ADDRESS($AF$4, COLUMN()-$AF$2-DK$3)&amp;":"&amp;ADDRESS($AF$5, COLUMN()-$AF$1-DK$3)), DK$3, FALSE)+VLOOKUP($AT48, INDIRECT(ADDRESS($AF$4, COLUMN()-$AF$2-DK$3)&amp;":"&amp;ADDRESS($AF$5, COLUMN()-$AF$1-DK$3)), DK$3, FALSE)</f>
        <v>5</v>
      </c>
      <c r="DL48" cm="1">
        <f t="array" aca="1" ref="DL48" ca="1">INDIRECT(ADDRESS(ROW(), DL$3-$AF$1+$AF$3))+VLOOKUP($AS48, INDIRECT(ADDRESS($AF$4, COLUMN()-$AF$2-DL$3)&amp;":"&amp;ADDRESS($AF$5, COLUMN()-$AF$1-DL$3)), DL$3, FALSE)+VLOOKUP($AT48, INDIRECT(ADDRESS($AF$4, COLUMN()-$AF$2-DL$3)&amp;":"&amp;ADDRESS($AF$5, COLUMN()-$AF$1-DL$3)), DL$3, FALSE)</f>
        <v>15</v>
      </c>
      <c r="DM48" cm="1">
        <f t="array" aca="1" ref="DM48" ca="1">INDIRECT(ADDRESS(ROW(), DM$3-$AF$1+$AF$3))+VLOOKUP($AS48, INDIRECT(ADDRESS($AF$4, COLUMN()-$AF$2-DM$3)&amp;":"&amp;ADDRESS($AF$5, COLUMN()-$AF$1-DM$3)), DM$3, FALSE)+VLOOKUP($AT48, INDIRECT(ADDRESS($AF$4, COLUMN()-$AF$2-DM$3)&amp;":"&amp;ADDRESS($AF$5, COLUMN()-$AF$1-DM$3)), DM$3, FALSE)</f>
        <v>9</v>
      </c>
      <c r="DN48" cm="1">
        <f t="array" aca="1" ref="DN48" ca="1">INDIRECT(ADDRESS(ROW(), DN$3-$AF$1+$AF$3))+VLOOKUP($AS48, INDIRECT(ADDRESS($AF$4, COLUMN()-$AF$2-DN$3)&amp;":"&amp;ADDRESS($AF$5, COLUMN()-$AF$1-DN$3)), DN$3, FALSE)+VLOOKUP($AT48, INDIRECT(ADDRESS($AF$4, COLUMN()-$AF$2-DN$3)&amp;":"&amp;ADDRESS($AF$5, COLUMN()-$AF$1-DN$3)), DN$3, FALSE)</f>
        <v>14</v>
      </c>
      <c r="DO48" cm="1">
        <f t="array" aca="1" ref="DO48" ca="1">INDIRECT(ADDRESS(ROW(), DO$3-$AF$1+$AF$3))+VLOOKUP($AS48, INDIRECT(ADDRESS($AF$4, COLUMN()-$AF$2-DO$3)&amp;":"&amp;ADDRESS($AF$5, COLUMN()-$AF$1-DO$3)), DO$3, FALSE)+VLOOKUP($AT48, INDIRECT(ADDRESS($AF$4, COLUMN()-$AF$2-DO$3)&amp;":"&amp;ADDRESS($AF$5, COLUMN()-$AF$1-DO$3)), DO$3, FALSE)</f>
        <v>7</v>
      </c>
      <c r="DP48" cm="1">
        <f t="array" aca="1" ref="DP48" ca="1">INDIRECT(ADDRESS(ROW(), DP$3-$AF$1+$AF$3))+VLOOKUP($AS48, INDIRECT(ADDRESS($AF$4, COLUMN()-$AF$2-DP$3)&amp;":"&amp;ADDRESS($AF$5, COLUMN()-$AF$1-DP$3)), DP$3, FALSE)+VLOOKUP($AT48, INDIRECT(ADDRESS($AF$4, COLUMN()-$AF$2-DP$3)&amp;":"&amp;ADDRESS($AF$5, COLUMN()-$AF$1-DP$3)), DP$3, FALSE)</f>
        <v>11</v>
      </c>
      <c r="DQ48" cm="1">
        <f t="array" aca="1" ref="DQ48" ca="1">INDIRECT(ADDRESS(ROW(), DQ$3-$AF$1+$AF$3))+VLOOKUP($AS48, INDIRECT(ADDRESS($AF$4, COLUMN()-$AF$2-DQ$3)&amp;":"&amp;ADDRESS($AF$5, COLUMN()-$AF$1-DQ$3)), DQ$3, FALSE)+VLOOKUP($AT48, INDIRECT(ADDRESS($AF$4, COLUMN()-$AF$2-DQ$3)&amp;":"&amp;ADDRESS($AF$5, COLUMN()-$AF$1-DQ$3)), DQ$3, FALSE)</f>
        <v>16</v>
      </c>
      <c r="DR48" cm="1">
        <f t="array" aca="1" ref="DR48" ca="1">INDIRECT(ADDRESS(ROW(), DR$3-$AF$1+$AF$3))+VLOOKUP($AS48, INDIRECT(ADDRESS($AF$4, COLUMN()-$AF$2-DR$3)&amp;":"&amp;ADDRESS($AF$5, COLUMN()-$AF$1-DR$3)), DR$3, FALSE)+VLOOKUP($AT48, INDIRECT(ADDRESS($AF$4, COLUMN()-$AF$2-DR$3)&amp;":"&amp;ADDRESS($AF$5, COLUMN()-$AF$1-DR$3)), DR$3, FALSE)</f>
        <v>14</v>
      </c>
      <c r="DS48" t="str">
        <f t="shared" si="213"/>
        <v>VO</v>
      </c>
      <c r="DT48" t="str">
        <f t="shared" si="214"/>
        <v>OP</v>
      </c>
      <c r="DU48" t="str">
        <f t="shared" si="62"/>
        <v>VP</v>
      </c>
      <c r="DV48" cm="1">
        <f t="array" aca="1" ref="DV48" ca="1">INDIRECT(ADDRESS(ROW(), DV$3-$AF$1+$AF$3))+VLOOKUP($AS48, INDIRECT(ADDRESS($AF$4, COLUMN()-$AF$2-DV$3)&amp;":"&amp;ADDRESS($AF$5, COLUMN()-$AF$1-DV$3)), DV$3, FALSE)+VLOOKUP($AT48, INDIRECT(ADDRESS($AF$4, COLUMN()-$AF$2-DV$3)&amp;":"&amp;ADDRESS($AF$5, COLUMN()-$AF$1-DV$3)), DV$3, FALSE)</f>
        <v>36</v>
      </c>
      <c r="DW48" cm="1">
        <f t="array" aca="1" ref="DW48" ca="1">INDIRECT(ADDRESS(ROW(), DW$3-$AF$1+$AF$3))+VLOOKUP($AS48, INDIRECT(ADDRESS($AF$4, COLUMN()-$AF$2-DW$3)&amp;":"&amp;ADDRESS($AF$5, COLUMN()-$AF$1-DW$3)), DW$3, FALSE)+VLOOKUP($AT48, INDIRECT(ADDRESS($AF$4, COLUMN()-$AF$2-DW$3)&amp;":"&amp;ADDRESS($AF$5, COLUMN()-$AF$1-DW$3)), DW$3, FALSE)</f>
        <v>44</v>
      </c>
      <c r="DX48" cm="1">
        <f t="array" aca="1" ref="DX48" ca="1">INDIRECT(ADDRESS(ROW(), DX$3-$AF$1+$AF$3))+VLOOKUP($AS48, INDIRECT(ADDRESS($AF$4, COLUMN()-$AF$2-DX$3)&amp;":"&amp;ADDRESS($AF$5, COLUMN()-$AF$1-DX$3)), DX$3, FALSE)+VLOOKUP($AT48, INDIRECT(ADDRESS($AF$4, COLUMN()-$AF$2-DX$3)&amp;":"&amp;ADDRESS($AF$5, COLUMN()-$AF$1-DX$3)), DX$3, FALSE)</f>
        <v>8</v>
      </c>
      <c r="DY48" cm="1">
        <f t="array" aca="1" ref="DY48" ca="1">INDIRECT(ADDRESS(ROW(), DY$3-$AF$1+$AF$3))+VLOOKUP($AS48, INDIRECT(ADDRESS($AF$4, COLUMN()-$AF$2-DY$3)&amp;":"&amp;ADDRESS($AF$5, COLUMN()-$AF$1-DY$3)), DY$3, FALSE)+VLOOKUP($AT48, INDIRECT(ADDRESS($AF$4, COLUMN()-$AF$2-DY$3)&amp;":"&amp;ADDRESS($AF$5, COLUMN()-$AF$1-DY$3)), DY$3, FALSE)</f>
        <v>32</v>
      </c>
      <c r="DZ48" cm="1">
        <f t="array" aca="1" ref="DZ48" ca="1">INDIRECT(ADDRESS(ROW(), DZ$3-$AF$1+$AF$3))+VLOOKUP($AS48, INDIRECT(ADDRESS($AF$4, COLUMN()-$AF$2-DZ$3)&amp;":"&amp;ADDRESS($AF$5, COLUMN()-$AF$1-DZ$3)), DZ$3, FALSE)+VLOOKUP($AT48, INDIRECT(ADDRESS($AF$4, COLUMN()-$AF$2-DZ$3)&amp;":"&amp;ADDRESS($AF$5, COLUMN()-$AF$1-DZ$3)), DZ$3, FALSE)</f>
        <v>20</v>
      </c>
      <c r="EA48" cm="1">
        <f t="array" aca="1" ref="EA48" ca="1">INDIRECT(ADDRESS(ROW(), EA$3-$AF$1+$AF$3))+VLOOKUP($AS48, INDIRECT(ADDRESS($AF$4, COLUMN()-$AF$2-EA$3)&amp;":"&amp;ADDRESS($AF$5, COLUMN()-$AF$1-EA$3)), EA$3, FALSE)+VLOOKUP($AT48, INDIRECT(ADDRESS($AF$4, COLUMN()-$AF$2-EA$3)&amp;":"&amp;ADDRESS($AF$5, COLUMN()-$AF$1-EA$3)), EA$3, FALSE)</f>
        <v>36</v>
      </c>
      <c r="EB48" cm="1">
        <f t="array" aca="1" ref="EB48" ca="1">INDIRECT(ADDRESS(ROW(), EB$3-$AF$1+$AF$3))+VLOOKUP($AS48, INDIRECT(ADDRESS($AF$4, COLUMN()-$AF$2-EB$3)&amp;":"&amp;ADDRESS($AF$5, COLUMN()-$AF$1-EB$3)), EB$3, FALSE)+VLOOKUP($AT48, INDIRECT(ADDRESS($AF$4, COLUMN()-$AF$2-EB$3)&amp;":"&amp;ADDRESS($AF$5, COLUMN()-$AF$1-EB$3)), EB$3, FALSE)</f>
        <v>16</v>
      </c>
      <c r="EC48" cm="1">
        <f t="array" aca="1" ref="EC48" ca="1">INDIRECT(ADDRESS(ROW(), EC$3-$AF$1+$AF$3))+VLOOKUP($AS48, INDIRECT(ADDRESS($AF$4, COLUMN()-$AF$2-EC$3)&amp;":"&amp;ADDRESS($AF$5, COLUMN()-$AF$1-EC$3)), EC$3, FALSE)+VLOOKUP($AT48, INDIRECT(ADDRESS($AF$4, COLUMN()-$AF$2-EC$3)&amp;":"&amp;ADDRESS($AF$5, COLUMN()-$AF$1-EC$3)), EC$3, FALSE)</f>
        <v>18</v>
      </c>
      <c r="ED48" cm="1">
        <f t="array" aca="1" ref="ED48" ca="1">INDIRECT(ADDRESS(ROW(), ED$3-$AF$1+$AF$3))+VLOOKUP($AS48, INDIRECT(ADDRESS($AF$4, COLUMN()-$AF$2-ED$3)&amp;":"&amp;ADDRESS($AF$5, COLUMN()-$AF$1-ED$3)), ED$3, FALSE)+VLOOKUP($AT48, INDIRECT(ADDRESS($AF$4, COLUMN()-$AF$2-ED$3)&amp;":"&amp;ADDRESS($AF$5, COLUMN()-$AF$1-ED$3)), ED$3, FALSE)</f>
        <v>24</v>
      </c>
      <c r="EE48" cm="1">
        <f t="array" aca="1" ref="EE48" ca="1">INDIRECT(ADDRESS(ROW(), EE$3-$AF$1+$AF$3))+VLOOKUP($AS48, INDIRECT(ADDRESS($AF$4, COLUMN()-$AF$2-EE$3)&amp;":"&amp;ADDRESS($AF$5, COLUMN()-$AF$1-EE$3)), EE$3, FALSE)+VLOOKUP($AT48, INDIRECT(ADDRESS($AF$4, COLUMN()-$AF$2-EE$3)&amp;":"&amp;ADDRESS($AF$5, COLUMN()-$AF$1-EE$3)), EE$3, FALSE)</f>
        <v>21</v>
      </c>
      <c r="EF48" t="str">
        <f t="shared" si="215"/>
        <v>VO</v>
      </c>
      <c r="EG48" t="str">
        <f t="shared" si="216"/>
        <v>OP</v>
      </c>
      <c r="EH48" t="str">
        <f t="shared" si="170"/>
        <v>VP</v>
      </c>
      <c r="EI48" cm="1">
        <f t="array" aca="1" ref="EI48" ca="1">INDIRECT(ADDRESS(ROW(), EI$3-$AF$1+$AF$3))+VLOOKUP($AS48, INDIRECT(ADDRESS($AF$4, COLUMN()-$AF$2-EI$3)&amp;":"&amp;ADDRESS($AF$5, COLUMN()-$AF$1-EI$3)), EI$3, FALSE)+VLOOKUP($AT48, INDIRECT(ADDRESS($AF$4, COLUMN()-$AF$2-EI$3)&amp;":"&amp;ADDRESS($AF$5, COLUMN()-$AF$1-EI$3)), EI$3, FALSE)</f>
        <v>74</v>
      </c>
      <c r="EJ48" cm="1">
        <f t="array" aca="1" ref="EJ48" ca="1">INDIRECT(ADDRESS(ROW(), EJ$3-$AF$1+$AF$3))+VLOOKUP($AS48, INDIRECT(ADDRESS($AF$4, COLUMN()-$AF$2-EJ$3)&amp;":"&amp;ADDRESS($AF$5, COLUMN()-$AF$1-EJ$3)), EJ$3, FALSE)+VLOOKUP($AT48, INDIRECT(ADDRESS($AF$4, COLUMN()-$AF$2-EJ$3)&amp;":"&amp;ADDRESS($AF$5, COLUMN()-$AF$1-EJ$3)), EJ$3, FALSE)</f>
        <v>80</v>
      </c>
      <c r="EK48" cm="1">
        <f t="array" aca="1" ref="EK48" ca="1">INDIRECT(ADDRESS(ROW(), EK$3-$AF$1+$AF$3))+VLOOKUP($AS48, INDIRECT(ADDRESS($AF$4, COLUMN()-$AF$2-EK$3)&amp;":"&amp;ADDRESS($AF$5, COLUMN()-$AF$1-EK$3)), EK$3, FALSE)+VLOOKUP($AT48, INDIRECT(ADDRESS($AF$4, COLUMN()-$AF$2-EK$3)&amp;":"&amp;ADDRESS($AF$5, COLUMN()-$AF$1-EK$3)), EK$3, FALSE)</f>
        <v>13</v>
      </c>
      <c r="EL48" cm="1">
        <f t="array" aca="1" ref="EL48" ca="1">INDIRECT(ADDRESS(ROW(), EL$3-$AF$1+$AF$3))+VLOOKUP($AS48, INDIRECT(ADDRESS($AF$4, COLUMN()-$AF$2-EL$3)&amp;":"&amp;ADDRESS($AF$5, COLUMN()-$AF$1-EL$3)), EL$3, FALSE)+VLOOKUP($AT48, INDIRECT(ADDRESS($AF$4, COLUMN()-$AF$2-EL$3)&amp;":"&amp;ADDRESS($AF$5, COLUMN()-$AF$1-EL$3)), EL$3, FALSE)</f>
        <v>65</v>
      </c>
      <c r="EM48" cm="1">
        <f t="array" aca="1" ref="EM48" ca="1">INDIRECT(ADDRESS(ROW(), EM$3-$AF$1+$AF$3))+VLOOKUP($AS48, INDIRECT(ADDRESS($AF$4, COLUMN()-$AF$2-EM$3)&amp;":"&amp;ADDRESS($AF$5, COLUMN()-$AF$1-EM$3)), EM$3, FALSE)+VLOOKUP($AT48, INDIRECT(ADDRESS($AF$4, COLUMN()-$AF$2-EM$3)&amp;":"&amp;ADDRESS($AF$5, COLUMN()-$AF$1-EM$3)), EM$3, FALSE)</f>
        <v>46</v>
      </c>
      <c r="EN48" cm="1">
        <f t="array" aca="1" ref="EN48" ca="1">INDIRECT(ADDRESS(ROW(), EN$3-$AF$1+$AF$3))+VLOOKUP($AS48, INDIRECT(ADDRESS($AF$4, COLUMN()-$AF$2-EN$3)&amp;":"&amp;ADDRESS($AF$5, COLUMN()-$AF$1-EN$3)), EN$3, FALSE)+VLOOKUP($AT48, INDIRECT(ADDRESS($AF$4, COLUMN()-$AF$2-EN$3)&amp;":"&amp;ADDRESS($AF$5, COLUMN()-$AF$1-EN$3)), EN$3, FALSE)</f>
        <v>66</v>
      </c>
      <c r="EO48" cm="1">
        <f t="array" aca="1" ref="EO48" ca="1">INDIRECT(ADDRESS(ROW(), EO$3-$AF$1+$AF$3))+VLOOKUP($AS48, INDIRECT(ADDRESS($AF$4, COLUMN()-$AF$2-EO$3)&amp;":"&amp;ADDRESS($AF$5, COLUMN()-$AF$1-EO$3)), EO$3, FALSE)+VLOOKUP($AT48, INDIRECT(ADDRESS($AF$4, COLUMN()-$AF$2-EO$3)&amp;":"&amp;ADDRESS($AF$5, COLUMN()-$AF$1-EO$3)), EO$3, FALSE)</f>
        <v>29</v>
      </c>
      <c r="EP48" cm="1">
        <f t="array" aca="1" ref="EP48" ca="1">INDIRECT(ADDRESS(ROW(), EP$3-$AF$1+$AF$3))+VLOOKUP($AS48, INDIRECT(ADDRESS($AF$4, COLUMN()-$AF$2-EP$3)&amp;":"&amp;ADDRESS($AF$5, COLUMN()-$AF$1-EP$3)), EP$3, FALSE)+VLOOKUP($AT48, INDIRECT(ADDRESS($AF$4, COLUMN()-$AF$2-EP$3)&amp;":"&amp;ADDRESS($AF$5, COLUMN()-$AF$1-EP$3)), EP$3, FALSE)</f>
        <v>45</v>
      </c>
      <c r="EQ48" cm="1">
        <f t="array" aca="1" ref="EQ48" ca="1">INDIRECT(ADDRESS(ROW(), EQ$3-$AF$1+$AF$3))+VLOOKUP($AS48, INDIRECT(ADDRESS($AF$4, COLUMN()-$AF$2-EQ$3)&amp;":"&amp;ADDRESS($AF$5, COLUMN()-$AF$1-EQ$3)), EQ$3, FALSE)+VLOOKUP($AT48, INDIRECT(ADDRESS($AF$4, COLUMN()-$AF$2-EQ$3)&amp;":"&amp;ADDRESS($AF$5, COLUMN()-$AF$1-EQ$3)), EQ$3, FALSE)</f>
        <v>53</v>
      </c>
      <c r="ER48" cm="1">
        <f t="array" aca="1" ref="ER48" ca="1">INDIRECT(ADDRESS(ROW(), ER$3-$AF$1+$AF$3))+VLOOKUP($AS48, INDIRECT(ADDRESS($AF$4, COLUMN()-$AF$2-ER$3)&amp;":"&amp;ADDRESS($AF$5, COLUMN()-$AF$1-ER$3)), ER$3, FALSE)+VLOOKUP($AT48, INDIRECT(ADDRESS($AF$4, COLUMN()-$AF$2-ER$3)&amp;":"&amp;ADDRESS($AF$5, COLUMN()-$AF$1-ER$3)), ER$3, FALSE)</f>
        <v>40</v>
      </c>
      <c r="ES48" t="str">
        <f t="shared" si="217"/>
        <v>VO</v>
      </c>
      <c r="ET48" t="str">
        <f t="shared" si="218"/>
        <v>OP</v>
      </c>
      <c r="EU48" t="str">
        <f t="shared" si="171"/>
        <v>VP</v>
      </c>
      <c r="EV48" cm="1">
        <f t="array" aca="1" ref="EV48" ca="1">INDIRECT(ADDRESS(ROW(), EV$3-$AF$1+$AF$3))+VLOOKUP($AS48, INDIRECT(ADDRESS($AF$4, COLUMN()-$AF$2-EV$3)&amp;":"&amp;ADDRESS($AF$5, COLUMN()-$AF$1-EV$3)), EV$3, FALSE)+VLOOKUP($AT48, INDIRECT(ADDRESS($AF$4, COLUMN()-$AF$2-EV$3)&amp;":"&amp;ADDRESS($AF$5, COLUMN()-$AF$1-EV$3)), EV$3, FALSE)</f>
        <v>153</v>
      </c>
      <c r="EW48" cm="1">
        <f t="array" aca="1" ref="EW48" ca="1">INDIRECT(ADDRESS(ROW(), EW$3-$AF$1+$AF$3))+VLOOKUP($AS48, INDIRECT(ADDRESS($AF$4, COLUMN()-$AF$2-EW$3)&amp;":"&amp;ADDRESS($AF$5, COLUMN()-$AF$1-EW$3)), EW$3, FALSE)+VLOOKUP($AT48, INDIRECT(ADDRESS($AF$4, COLUMN()-$AF$2-EW$3)&amp;":"&amp;ADDRESS($AF$5, COLUMN()-$AF$1-EW$3)), EW$3, FALSE)</f>
        <v>146</v>
      </c>
      <c r="EX48" cm="1">
        <f t="array" aca="1" ref="EX48" ca="1">INDIRECT(ADDRESS(ROW(), EX$3-$AF$1+$AF$3))+VLOOKUP($AS48, INDIRECT(ADDRESS($AF$4, COLUMN()-$AF$2-EX$3)&amp;":"&amp;ADDRESS($AF$5, COLUMN()-$AF$1-EX$3)), EX$3, FALSE)+VLOOKUP($AT48, INDIRECT(ADDRESS($AF$4, COLUMN()-$AF$2-EX$3)&amp;":"&amp;ADDRESS($AF$5, COLUMN()-$AF$1-EX$3)), EX$3, FALSE)</f>
        <v>24</v>
      </c>
      <c r="EY48" cm="1">
        <f t="array" aca="1" ref="EY48" ca="1">INDIRECT(ADDRESS(ROW(), EY$3-$AF$1+$AF$3))+VLOOKUP($AS48, INDIRECT(ADDRESS($AF$4, COLUMN()-$AF$2-EY$3)&amp;":"&amp;ADDRESS($AF$5, COLUMN()-$AF$1-EY$3)), EY$3, FALSE)+VLOOKUP($AT48, INDIRECT(ADDRESS($AF$4, COLUMN()-$AF$2-EY$3)&amp;":"&amp;ADDRESS($AF$5, COLUMN()-$AF$1-EY$3)), EY$3, FALSE)</f>
        <v>130</v>
      </c>
      <c r="EZ48" cm="1">
        <f t="array" aca="1" ref="EZ48" ca="1">INDIRECT(ADDRESS(ROW(), EZ$3-$AF$1+$AF$3))+VLOOKUP($AS48, INDIRECT(ADDRESS($AF$4, COLUMN()-$AF$2-EZ$3)&amp;":"&amp;ADDRESS($AF$5, COLUMN()-$AF$1-EZ$3)), EZ$3, FALSE)+VLOOKUP($AT48, INDIRECT(ADDRESS($AF$4, COLUMN()-$AF$2-EZ$3)&amp;":"&amp;ADDRESS($AF$5, COLUMN()-$AF$1-EZ$3)), EZ$3, FALSE)</f>
        <v>112</v>
      </c>
      <c r="FA48" cm="1">
        <f t="array" aca="1" ref="FA48" ca="1">INDIRECT(ADDRESS(ROW(), FA$3-$AF$1+$AF$3))+VLOOKUP($AS48, INDIRECT(ADDRESS($AF$4, COLUMN()-$AF$2-FA$3)&amp;":"&amp;ADDRESS($AF$5, COLUMN()-$AF$1-FA$3)), FA$3, FALSE)+VLOOKUP($AT48, INDIRECT(ADDRESS($AF$4, COLUMN()-$AF$2-FA$3)&amp;":"&amp;ADDRESS($AF$5, COLUMN()-$AF$1-FA$3)), FA$3, FALSE)</f>
        <v>145</v>
      </c>
      <c r="FB48" cm="1">
        <f t="array" aca="1" ref="FB48" ca="1">INDIRECT(ADDRESS(ROW(), FB$3-$AF$1+$AF$3))+VLOOKUP($AS48, INDIRECT(ADDRESS($AF$4, COLUMN()-$AF$2-FB$3)&amp;":"&amp;ADDRESS($AF$5, COLUMN()-$AF$1-FB$3)), FB$3, FALSE)+VLOOKUP($AT48, INDIRECT(ADDRESS($AF$4, COLUMN()-$AF$2-FB$3)&amp;":"&amp;ADDRESS($AF$5, COLUMN()-$AF$1-FB$3)), FB$3, FALSE)</f>
        <v>68</v>
      </c>
      <c r="FC48" cm="1">
        <f t="array" aca="1" ref="FC48" ca="1">INDIRECT(ADDRESS(ROW(), FC$3-$AF$1+$AF$3))+VLOOKUP($AS48, INDIRECT(ADDRESS($AF$4, COLUMN()-$AF$2-FC$3)&amp;":"&amp;ADDRESS($AF$5, COLUMN()-$AF$1-FC$3)), FC$3, FALSE)+VLOOKUP($AT48, INDIRECT(ADDRESS($AF$4, COLUMN()-$AF$2-FC$3)&amp;":"&amp;ADDRESS($AF$5, COLUMN()-$AF$1-FC$3)), FC$3, FALSE)</f>
        <v>81</v>
      </c>
      <c r="FD48" cm="1">
        <f t="array" aca="1" ref="FD48" ca="1">INDIRECT(ADDRESS(ROW(), FD$3-$AF$1+$AF$3))+VLOOKUP($AS48, INDIRECT(ADDRESS($AF$4, COLUMN()-$AF$2-FD$3)&amp;":"&amp;ADDRESS($AF$5, COLUMN()-$AF$1-FD$3)), FD$3, FALSE)+VLOOKUP($AT48, INDIRECT(ADDRESS($AF$4, COLUMN()-$AF$2-FD$3)&amp;":"&amp;ADDRESS($AF$5, COLUMN()-$AF$1-FD$3)), FD$3, FALSE)</f>
        <v>91</v>
      </c>
      <c r="FE48" cm="1">
        <f t="array" aca="1" ref="FE48" ca="1">INDIRECT(ADDRESS(ROW(), FE$3-$AF$1+$AF$3))+VLOOKUP($AS48, INDIRECT(ADDRESS($AF$4, COLUMN()-$AF$2-FE$3)&amp;":"&amp;ADDRESS($AF$5, COLUMN()-$AF$1-FE$3)), FE$3, FALSE)+VLOOKUP($AT48, INDIRECT(ADDRESS($AF$4, COLUMN()-$AF$2-FE$3)&amp;":"&amp;ADDRESS($AF$5, COLUMN()-$AF$1-FE$3)), FE$3, FALSE)</f>
        <v>73</v>
      </c>
      <c r="FF48" t="str">
        <f t="shared" si="219"/>
        <v>VO</v>
      </c>
      <c r="FG48" t="str">
        <f t="shared" si="220"/>
        <v>OP</v>
      </c>
      <c r="FH48" t="str">
        <f t="shared" si="221"/>
        <v>VP</v>
      </c>
      <c r="FI48" cm="1">
        <f t="array" aca="1" ref="FI48" ca="1">INDIRECT(ADDRESS(ROW(), FI$3-$AF$1+$AF$3))+VLOOKUP($AS48, INDIRECT(ADDRESS($AF$4, COLUMN()-$AF$2-FI$3)&amp;":"&amp;ADDRESS($AF$5, COLUMN()-$AF$1-FI$3)), FI$3, FALSE)+VLOOKUP($AT48, INDIRECT(ADDRESS($AF$4, COLUMN()-$AF$2-FI$3)&amp;":"&amp;ADDRESS($AF$5, COLUMN()-$AF$1-FI$3)), FI$3, FALSE)</f>
        <v>322</v>
      </c>
      <c r="FJ48" cm="1">
        <f t="array" aca="1" ref="FJ48" ca="1">INDIRECT(ADDRESS(ROW(), FJ$3-$AF$1+$AF$3))+VLOOKUP($AS48, INDIRECT(ADDRESS($AF$4, COLUMN()-$AF$2-FJ$3)&amp;":"&amp;ADDRESS($AF$5, COLUMN()-$AF$1-FJ$3)), FJ$3, FALSE)+VLOOKUP($AT48, INDIRECT(ADDRESS($AF$4, COLUMN()-$AF$2-FJ$3)&amp;":"&amp;ADDRESS($AF$5, COLUMN()-$AF$1-FJ$3)), FJ$3, FALSE)</f>
        <v>279</v>
      </c>
      <c r="FK48" cm="1">
        <f t="array" aca="1" ref="FK48" ca="1">INDIRECT(ADDRESS(ROW(), FK$3-$AF$1+$AF$3))+VLOOKUP($AS48, INDIRECT(ADDRESS($AF$4, COLUMN()-$AF$2-FK$3)&amp;":"&amp;ADDRESS($AF$5, COLUMN()-$AF$1-FK$3)), FK$3, FALSE)+VLOOKUP($AT48, INDIRECT(ADDRESS($AF$4, COLUMN()-$AF$2-FK$3)&amp;":"&amp;ADDRESS($AF$5, COLUMN()-$AF$1-FK$3)), FK$3, FALSE)</f>
        <v>46</v>
      </c>
      <c r="FL48" cm="1">
        <f t="array" aca="1" ref="FL48" ca="1">INDIRECT(ADDRESS(ROW(), FL$3-$AF$1+$AF$3))+VLOOKUP($AS48, INDIRECT(ADDRESS($AF$4, COLUMN()-$AF$2-FL$3)&amp;":"&amp;ADDRESS($AF$5, COLUMN()-$AF$1-FL$3)), FL$3, FALSE)+VLOOKUP($AT48, INDIRECT(ADDRESS($AF$4, COLUMN()-$AF$2-FL$3)&amp;":"&amp;ADDRESS($AF$5, COLUMN()-$AF$1-FL$3)), FL$3, FALSE)</f>
        <v>262</v>
      </c>
      <c r="FM48" cm="1">
        <f t="array" aca="1" ref="FM48" ca="1">INDIRECT(ADDRESS(ROW(), FM$3-$AF$1+$AF$3))+VLOOKUP($AS48, INDIRECT(ADDRESS($AF$4, COLUMN()-$AF$2-FM$3)&amp;":"&amp;ADDRESS($AF$5, COLUMN()-$AF$1-FM$3)), FM$3, FALSE)+VLOOKUP($AT48, INDIRECT(ADDRESS($AF$4, COLUMN()-$AF$2-FM$3)&amp;":"&amp;ADDRESS($AF$5, COLUMN()-$AF$1-FM$3)), FM$3, FALSE)</f>
        <v>226</v>
      </c>
      <c r="FN48" cm="1">
        <f t="array" aca="1" ref="FN48" ca="1">INDIRECT(ADDRESS(ROW(), FN$3-$AF$1+$AF$3))+VLOOKUP($AS48, INDIRECT(ADDRESS($AF$4, COLUMN()-$AF$2-FN$3)&amp;":"&amp;ADDRESS($AF$5, COLUMN()-$AF$1-FN$3)), FN$3, FALSE)+VLOOKUP($AT48, INDIRECT(ADDRESS($AF$4, COLUMN()-$AF$2-FN$3)&amp;":"&amp;ADDRESS($AF$5, COLUMN()-$AF$1-FN$3)), FN$3, FALSE)</f>
        <v>260</v>
      </c>
      <c r="FO48" cm="1">
        <f t="array" aca="1" ref="FO48" ca="1">INDIRECT(ADDRESS(ROW(), FO$3-$AF$1+$AF$3))+VLOOKUP($AS48, INDIRECT(ADDRESS($AF$4, COLUMN()-$AF$2-FO$3)&amp;":"&amp;ADDRESS($AF$5, COLUMN()-$AF$1-FO$3)), FO$3, FALSE)+VLOOKUP($AT48, INDIRECT(ADDRESS($AF$4, COLUMN()-$AF$2-FO$3)&amp;":"&amp;ADDRESS($AF$5, COLUMN()-$AF$1-FO$3)), FO$3, FALSE)</f>
        <v>124</v>
      </c>
      <c r="FP48" cm="1">
        <f t="array" aca="1" ref="FP48" ca="1">INDIRECT(ADDRESS(ROW(), FP$3-$AF$1+$AF$3))+VLOOKUP($AS48, INDIRECT(ADDRESS($AF$4, COLUMN()-$AF$2-FP$3)&amp;":"&amp;ADDRESS($AF$5, COLUMN()-$AF$1-FP$3)), FP$3, FALSE)+VLOOKUP($AT48, INDIRECT(ADDRESS($AF$4, COLUMN()-$AF$2-FP$3)&amp;":"&amp;ADDRESS($AF$5, COLUMN()-$AF$1-FP$3)), FP$3, FALSE)</f>
        <v>192</v>
      </c>
      <c r="FQ48" cm="1">
        <f t="array" aca="1" ref="FQ48" ca="1">INDIRECT(ADDRESS(ROW(), FQ$3-$AF$1+$AF$3))+VLOOKUP($AS48, INDIRECT(ADDRESS($AF$4, COLUMN()-$AF$2-FQ$3)&amp;":"&amp;ADDRESS($AF$5, COLUMN()-$AF$1-FQ$3)), FQ$3, FALSE)+VLOOKUP($AT48, INDIRECT(ADDRESS($AF$4, COLUMN()-$AF$2-FQ$3)&amp;":"&amp;ADDRESS($AF$5, COLUMN()-$AF$1-FQ$3)), FQ$3, FALSE)</f>
        <v>177</v>
      </c>
      <c r="FR48" cm="1">
        <f t="array" aca="1" ref="FR48" ca="1">INDIRECT(ADDRESS(ROW(), FR$3-$AF$1+$AF$3))+VLOOKUP($AS48, INDIRECT(ADDRESS($AF$4, COLUMN()-$AF$2-FR$3)&amp;":"&amp;ADDRESS($AF$5, COLUMN()-$AF$1-FR$3)), FR$3, FALSE)+VLOOKUP($AT48, INDIRECT(ADDRESS($AF$4, COLUMN()-$AF$2-FR$3)&amp;":"&amp;ADDRESS($AF$5, COLUMN()-$AF$1-FR$3)), FR$3, FALSE)</f>
        <v>159</v>
      </c>
      <c r="FS48" t="str">
        <f t="shared" si="222"/>
        <v>VO</v>
      </c>
      <c r="FT48" t="str">
        <f t="shared" si="223"/>
        <v>OP</v>
      </c>
      <c r="FU48" t="str">
        <f t="shared" si="224"/>
        <v>VP</v>
      </c>
      <c r="FV48" cm="1">
        <f t="array" aca="1" ref="FV48" ca="1">INDIRECT(ADDRESS(ROW(), FV$3-$AF$1+$AF$3))+VLOOKUP($AS48, INDIRECT(ADDRESS($AF$4, COLUMN()-$AF$2-FV$3)&amp;":"&amp;ADDRESS($AF$5, COLUMN()-$AF$1-FV$3)), FV$3, FALSE)+VLOOKUP($AT48, INDIRECT(ADDRESS($AF$4, COLUMN()-$AF$2-FV$3)&amp;":"&amp;ADDRESS($AF$5, COLUMN()-$AF$1-FV$3)), FV$3, FALSE)</f>
        <v>658</v>
      </c>
      <c r="FW48" cm="1">
        <f t="array" aca="1" ref="FW48" ca="1">INDIRECT(ADDRESS(ROW(), FW$3-$AF$1+$AF$3))+VLOOKUP($AS48, INDIRECT(ADDRESS($AF$4, COLUMN()-$AF$2-FW$3)&amp;":"&amp;ADDRESS($AF$5, COLUMN()-$AF$1-FW$3)), FW$3, FALSE)+VLOOKUP($AT48, INDIRECT(ADDRESS($AF$4, COLUMN()-$AF$2-FW$3)&amp;":"&amp;ADDRESS($AF$5, COLUMN()-$AF$1-FW$3)), FW$3, FALSE)</f>
        <v>516</v>
      </c>
      <c r="FX48" cm="1">
        <f t="array" aca="1" ref="FX48" ca="1">INDIRECT(ADDRESS(ROW(), FX$3-$AF$1+$AF$3))+VLOOKUP($AS48, INDIRECT(ADDRESS($AF$4, COLUMN()-$AF$2-FX$3)&amp;":"&amp;ADDRESS($AF$5, COLUMN()-$AF$1-FX$3)), FX$3, FALSE)+VLOOKUP($AT48, INDIRECT(ADDRESS($AF$4, COLUMN()-$AF$2-FX$3)&amp;":"&amp;ADDRESS($AF$5, COLUMN()-$AF$1-FX$3)), FX$3, FALSE)</f>
        <v>92</v>
      </c>
      <c r="FY48" cm="1">
        <f t="array" aca="1" ref="FY48" ca="1">INDIRECT(ADDRESS(ROW(), FY$3-$AF$1+$AF$3))+VLOOKUP($AS48, INDIRECT(ADDRESS($AF$4, COLUMN()-$AF$2-FY$3)&amp;":"&amp;ADDRESS($AF$5, COLUMN()-$AF$1-FY$3)), FY$3, FALSE)+VLOOKUP($AT48, INDIRECT(ADDRESS($AF$4, COLUMN()-$AF$2-FY$3)&amp;":"&amp;ADDRESS($AF$5, COLUMN()-$AF$1-FY$3)), FY$3, FALSE)</f>
        <v>527</v>
      </c>
      <c r="FZ48" cm="1">
        <f t="array" aca="1" ref="FZ48" ca="1">INDIRECT(ADDRESS(ROW(), FZ$3-$AF$1+$AF$3))+VLOOKUP($AS48, INDIRECT(ADDRESS($AF$4, COLUMN()-$AF$2-FZ$3)&amp;":"&amp;ADDRESS($AF$5, COLUMN()-$AF$1-FZ$3)), FZ$3, FALSE)+VLOOKUP($AT48, INDIRECT(ADDRESS($AF$4, COLUMN()-$AF$2-FZ$3)&amp;":"&amp;ADDRESS($AF$5, COLUMN()-$AF$1-FZ$3)), FZ$3, FALSE)</f>
        <v>467</v>
      </c>
      <c r="GA48" cm="1">
        <f t="array" aca="1" ref="GA48" ca="1">INDIRECT(ADDRESS(ROW(), GA$3-$AF$1+$AF$3))+VLOOKUP($AS48, INDIRECT(ADDRESS($AF$4, COLUMN()-$AF$2-GA$3)&amp;":"&amp;ADDRESS($AF$5, COLUMN()-$AF$1-GA$3)), GA$3, FALSE)+VLOOKUP($AT48, INDIRECT(ADDRESS($AF$4, COLUMN()-$AF$2-GA$3)&amp;":"&amp;ADDRESS($AF$5, COLUMN()-$AF$1-GA$3)), GA$3, FALSE)</f>
        <v>545</v>
      </c>
      <c r="GB48" cm="1">
        <f t="array" aca="1" ref="GB48" ca="1">INDIRECT(ADDRESS(ROW(), GB$3-$AF$1+$AF$3))+VLOOKUP($AS48, INDIRECT(ADDRESS($AF$4, COLUMN()-$AF$2-GB$3)&amp;":"&amp;ADDRESS($AF$5, COLUMN()-$AF$1-GB$3)), GB$3, FALSE)+VLOOKUP($AT48, INDIRECT(ADDRESS($AF$4, COLUMN()-$AF$2-GB$3)&amp;":"&amp;ADDRESS($AF$5, COLUMN()-$AF$1-GB$3)), GB$3, FALSE)</f>
        <v>295</v>
      </c>
      <c r="GC48" cm="1">
        <f t="array" aca="1" ref="GC48" ca="1">INDIRECT(ADDRESS(ROW(), GC$3-$AF$1+$AF$3))+VLOOKUP($AS48, INDIRECT(ADDRESS($AF$4, COLUMN()-$AF$2-GC$3)&amp;":"&amp;ADDRESS($AF$5, COLUMN()-$AF$1-GC$3)), GC$3, FALSE)+VLOOKUP($AT48, INDIRECT(ADDRESS($AF$4, COLUMN()-$AF$2-GC$3)&amp;":"&amp;ADDRESS($AF$5, COLUMN()-$AF$1-GC$3)), GC$3, FALSE)</f>
        <v>353</v>
      </c>
      <c r="GD48" cm="1">
        <f t="array" aca="1" ref="GD48" ca="1">INDIRECT(ADDRESS(ROW(), GD$3-$AF$1+$AF$3))+VLOOKUP($AS48, INDIRECT(ADDRESS($AF$4, COLUMN()-$AF$2-GD$3)&amp;":"&amp;ADDRESS($AF$5, COLUMN()-$AF$1-GD$3)), GD$3, FALSE)+VLOOKUP($AT48, INDIRECT(ADDRESS($AF$4, COLUMN()-$AF$2-GD$3)&amp;":"&amp;ADDRESS($AF$5, COLUMN()-$AF$1-GD$3)), GD$3, FALSE)</f>
        <v>333</v>
      </c>
      <c r="GE48" cm="1">
        <f t="array" aca="1" ref="GE48" ca="1">INDIRECT(ADDRESS(ROW(), GE$3-$AF$1+$AF$3))+VLOOKUP($AS48, INDIRECT(ADDRESS($AF$4, COLUMN()-$AF$2-GE$3)&amp;":"&amp;ADDRESS($AF$5, COLUMN()-$AF$1-GE$3)), GE$3, FALSE)+VLOOKUP($AT48, INDIRECT(ADDRESS($AF$4, COLUMN()-$AF$2-GE$3)&amp;":"&amp;ADDRESS($AF$5, COLUMN()-$AF$1-GE$3)), GE$3, FALSE)</f>
        <v>309</v>
      </c>
      <c r="GF48" t="str">
        <f t="shared" si="225"/>
        <v>VO</v>
      </c>
      <c r="GG48" t="str">
        <f t="shared" si="226"/>
        <v>OP</v>
      </c>
      <c r="GH48" t="str">
        <f t="shared" si="227"/>
        <v>VP</v>
      </c>
      <c r="GI48" cm="1">
        <f t="array" aca="1" ref="GI48" ca="1">INDIRECT(ADDRESS(ROW(), GI$3-$AF$1+$AF$3))+VLOOKUP($AS48, INDIRECT(ADDRESS($AF$4, COLUMN()-$AF$2-GI$3)&amp;":"&amp;ADDRESS($AF$5, COLUMN()-$AF$1-GI$3)), GI$3, FALSE)+VLOOKUP($AT48, INDIRECT(ADDRESS($AF$4, COLUMN()-$AF$2-GI$3)&amp;":"&amp;ADDRESS($AF$5, COLUMN()-$AF$1-GI$3)), GI$3, FALSE)</f>
        <v>1325</v>
      </c>
      <c r="GJ48" cm="1">
        <f t="array" aca="1" ref="GJ48" ca="1">INDIRECT(ADDRESS(ROW(), GJ$3-$AF$1+$AF$3))+VLOOKUP($AS48, INDIRECT(ADDRESS($AF$4, COLUMN()-$AF$2-GJ$3)&amp;":"&amp;ADDRESS($AF$5, COLUMN()-$AF$1-GJ$3)), GJ$3, FALSE)+VLOOKUP($AT48, INDIRECT(ADDRESS($AF$4, COLUMN()-$AF$2-GJ$3)&amp;":"&amp;ADDRESS($AF$5, COLUMN()-$AF$1-GJ$3)), GJ$3, FALSE)</f>
        <v>1024</v>
      </c>
      <c r="GK48" cm="1">
        <f t="array" aca="1" ref="GK48" ca="1">INDIRECT(ADDRESS(ROW(), GK$3-$AF$1+$AF$3))+VLOOKUP($AS48, INDIRECT(ADDRESS($AF$4, COLUMN()-$AF$2-GK$3)&amp;":"&amp;ADDRESS($AF$5, COLUMN()-$AF$1-GK$3)), GK$3, FALSE)+VLOOKUP($AT48, INDIRECT(ADDRESS($AF$4, COLUMN()-$AF$2-GK$3)&amp;":"&amp;ADDRESS($AF$5, COLUMN()-$AF$1-GK$3)), GK$3, FALSE)</f>
        <v>181</v>
      </c>
      <c r="GL48" cm="1">
        <f t="array" aca="1" ref="GL48" ca="1">INDIRECT(ADDRESS(ROW(), GL$3-$AF$1+$AF$3))+VLOOKUP($AS48, INDIRECT(ADDRESS($AF$4, COLUMN()-$AF$2-GL$3)&amp;":"&amp;ADDRESS($AF$5, COLUMN()-$AF$1-GL$3)), GL$3, FALSE)+VLOOKUP($AT48, INDIRECT(ADDRESS($AF$4, COLUMN()-$AF$2-GL$3)&amp;":"&amp;ADDRESS($AF$5, COLUMN()-$AF$1-GL$3)), GL$3, FALSE)</f>
        <v>1041</v>
      </c>
      <c r="GM48" cm="1">
        <f t="array" aca="1" ref="GM48" ca="1">INDIRECT(ADDRESS(ROW(), GM$3-$AF$1+$AF$3))+VLOOKUP($AS48, INDIRECT(ADDRESS($AF$4, COLUMN()-$AF$2-GM$3)&amp;":"&amp;ADDRESS($AF$5, COLUMN()-$AF$1-GM$3)), GM$3, FALSE)+VLOOKUP($AT48, INDIRECT(ADDRESS($AF$4, COLUMN()-$AF$2-GM$3)&amp;":"&amp;ADDRESS($AF$5, COLUMN()-$AF$1-GM$3)), GM$3, FALSE)</f>
        <v>932</v>
      </c>
      <c r="GN48" cm="1">
        <f t="array" aca="1" ref="GN48" ca="1">INDIRECT(ADDRESS(ROW(), GN$3-$AF$1+$AF$3))+VLOOKUP($AS48, INDIRECT(ADDRESS($AF$4, COLUMN()-$AF$2-GN$3)&amp;":"&amp;ADDRESS($AF$5, COLUMN()-$AF$1-GN$3)), GN$3, FALSE)+VLOOKUP($AT48, INDIRECT(ADDRESS($AF$4, COLUMN()-$AF$2-GN$3)&amp;":"&amp;ADDRESS($AF$5, COLUMN()-$AF$1-GN$3)), GN$3, FALSE)</f>
        <v>1033</v>
      </c>
      <c r="GO48" cm="1">
        <f t="array" aca="1" ref="GO48" ca="1">INDIRECT(ADDRESS(ROW(), GO$3-$AF$1+$AF$3))+VLOOKUP($AS48, INDIRECT(ADDRESS($AF$4, COLUMN()-$AF$2-GO$3)&amp;":"&amp;ADDRESS($AF$5, COLUMN()-$AF$1-GO$3)), GO$3, FALSE)+VLOOKUP($AT48, INDIRECT(ADDRESS($AF$4, COLUMN()-$AF$2-GO$3)&amp;":"&amp;ADDRESS($AF$5, COLUMN()-$AF$1-GO$3)), GO$3, FALSE)</f>
        <v>583</v>
      </c>
      <c r="GP48" cm="1">
        <f t="array" aca="1" ref="GP48" ca="1">INDIRECT(ADDRESS(ROW(), GP$3-$AF$1+$AF$3))+VLOOKUP($AS48, INDIRECT(ADDRESS($AF$4, COLUMN()-$AF$2-GP$3)&amp;":"&amp;ADDRESS($AF$5, COLUMN()-$AF$1-GP$3)), GP$3, FALSE)+VLOOKUP($AT48, INDIRECT(ADDRESS($AF$4, COLUMN()-$AF$2-GP$3)&amp;":"&amp;ADDRESS($AF$5, COLUMN()-$AF$1-GP$3)), GP$3, FALSE)</f>
        <v>750</v>
      </c>
      <c r="GQ48" cm="1">
        <f t="array" aca="1" ref="GQ48" ca="1">INDIRECT(ADDRESS(ROW(), GQ$3-$AF$1+$AF$3))+VLOOKUP($AS48, INDIRECT(ADDRESS($AF$4, COLUMN()-$AF$2-GQ$3)&amp;":"&amp;ADDRESS($AF$5, COLUMN()-$AF$1-GQ$3)), GQ$3, FALSE)+VLOOKUP($AT48, INDIRECT(ADDRESS($AF$4, COLUMN()-$AF$2-GQ$3)&amp;":"&amp;ADDRESS($AF$5, COLUMN()-$AF$1-GQ$3)), GQ$3, FALSE)</f>
        <v>675</v>
      </c>
      <c r="GR48" cm="1">
        <f t="array" aca="1" ref="GR48" ca="1">INDIRECT(ADDRESS(ROW(), GR$3-$AF$1+$AF$3))+VLOOKUP($AS48, INDIRECT(ADDRESS($AF$4, COLUMN()-$AF$2-GR$3)&amp;":"&amp;ADDRESS($AF$5, COLUMN()-$AF$1-GR$3)), GR$3, FALSE)+VLOOKUP($AT48, INDIRECT(ADDRESS($AF$4, COLUMN()-$AF$2-GR$3)&amp;":"&amp;ADDRESS($AF$5, COLUMN()-$AF$1-GR$3)), GR$3, FALSE)</f>
        <v>647</v>
      </c>
      <c r="GS48" t="str">
        <f t="shared" si="228"/>
        <v>VO</v>
      </c>
      <c r="GT48" t="str">
        <f t="shared" si="229"/>
        <v>OP</v>
      </c>
      <c r="GU48" t="str">
        <f t="shared" si="230"/>
        <v>VP</v>
      </c>
      <c r="GV48" cm="1">
        <f t="array" aca="1" ref="GV48" ca="1">INDIRECT(ADDRESS(ROW(), GV$3-$AF$1+$AF$3))+VLOOKUP($AS48, INDIRECT(ADDRESS($AF$4, COLUMN()-$AF$2-GV$3)&amp;":"&amp;ADDRESS($AF$5, COLUMN()-$AF$1-GV$3)), GV$3, FALSE)+VLOOKUP($AT48, INDIRECT(ADDRESS($AF$4, COLUMN()-$AF$2-GV$3)&amp;":"&amp;ADDRESS($AF$5, COLUMN()-$AF$1-GV$3)), GV$3, FALSE)</f>
        <v>2667</v>
      </c>
      <c r="GW48" cm="1">
        <f t="array" aca="1" ref="GW48" ca="1">INDIRECT(ADDRESS(ROW(), GW$3-$AF$1+$AF$3))+VLOOKUP($AS48, INDIRECT(ADDRESS($AF$4, COLUMN()-$AF$2-GW$3)&amp;":"&amp;ADDRESS($AF$5, COLUMN()-$AF$1-GW$3)), GW$3, FALSE)+VLOOKUP($AT48, INDIRECT(ADDRESS($AF$4, COLUMN()-$AF$2-GW$3)&amp;":"&amp;ADDRESS($AF$5, COLUMN()-$AF$1-GW$3)), GW$3, FALSE)</f>
        <v>1982</v>
      </c>
      <c r="GX48" cm="1">
        <f t="array" aca="1" ref="GX48" ca="1">INDIRECT(ADDRESS(ROW(), GX$3-$AF$1+$AF$3))+VLOOKUP($AS48, INDIRECT(ADDRESS($AF$4, COLUMN()-$AF$2-GX$3)&amp;":"&amp;ADDRESS($AF$5, COLUMN()-$AF$1-GX$3)), GX$3, FALSE)+VLOOKUP($AT48, INDIRECT(ADDRESS($AF$4, COLUMN()-$AF$2-GX$3)&amp;":"&amp;ADDRESS($AF$5, COLUMN()-$AF$1-GX$3)), GX$3, FALSE)</f>
        <v>374</v>
      </c>
      <c r="GY48" cm="1">
        <f t="array" aca="1" ref="GY48" ca="1">INDIRECT(ADDRESS(ROW(), GY$3-$AF$1+$AF$3))+VLOOKUP($AS48, INDIRECT(ADDRESS($AF$4, COLUMN()-$AF$2-GY$3)&amp;":"&amp;ADDRESS($AF$5, COLUMN()-$AF$1-GY$3)), GY$3, FALSE)+VLOOKUP($AT48, INDIRECT(ADDRESS($AF$4, COLUMN()-$AF$2-GY$3)&amp;":"&amp;ADDRESS($AF$5, COLUMN()-$AF$1-GY$3)), GY$3, FALSE)</f>
        <v>2060</v>
      </c>
      <c r="GZ48" cm="1">
        <f t="array" aca="1" ref="GZ48" ca="1">INDIRECT(ADDRESS(ROW(), GZ$3-$AF$1+$AF$3))+VLOOKUP($AS48, INDIRECT(ADDRESS($AF$4, COLUMN()-$AF$2-GZ$3)&amp;":"&amp;ADDRESS($AF$5, COLUMN()-$AF$1-GZ$3)), GZ$3, FALSE)+VLOOKUP($AT48, INDIRECT(ADDRESS($AF$4, COLUMN()-$AF$2-GZ$3)&amp;":"&amp;ADDRESS($AF$5, COLUMN()-$AF$1-GZ$3)), GZ$3, FALSE)</f>
        <v>1868</v>
      </c>
      <c r="HA48" cm="1">
        <f t="array" aca="1" ref="HA48" ca="1">INDIRECT(ADDRESS(ROW(), HA$3-$AF$1+$AF$3))+VLOOKUP($AS48, INDIRECT(ADDRESS($AF$4, COLUMN()-$AF$2-HA$3)&amp;":"&amp;ADDRESS($AF$5, COLUMN()-$AF$1-HA$3)), HA$3, FALSE)+VLOOKUP($AT48, INDIRECT(ADDRESS($AF$4, COLUMN()-$AF$2-HA$3)&amp;":"&amp;ADDRESS($AF$5, COLUMN()-$AF$1-HA$3)), HA$3, FALSE)</f>
        <v>2125</v>
      </c>
      <c r="HB48" cm="1">
        <f t="array" aca="1" ref="HB48" ca="1">INDIRECT(ADDRESS(ROW(), HB$3-$AF$1+$AF$3))+VLOOKUP($AS48, INDIRECT(ADDRESS($AF$4, COLUMN()-$AF$2-HB$3)&amp;":"&amp;ADDRESS($AF$5, COLUMN()-$AF$1-HB$3)), HB$3, FALSE)+VLOOKUP($AT48, INDIRECT(ADDRESS($AF$4, COLUMN()-$AF$2-HB$3)&amp;":"&amp;ADDRESS($AF$5, COLUMN()-$AF$1-HB$3)), HB$3, FALSE)</f>
        <v>1262</v>
      </c>
      <c r="HC48" cm="1">
        <f t="array" aca="1" ref="HC48" ca="1">INDIRECT(ADDRESS(ROW(), HC$3-$AF$1+$AF$3))+VLOOKUP($AS48, INDIRECT(ADDRESS($AF$4, COLUMN()-$AF$2-HC$3)&amp;":"&amp;ADDRESS($AF$5, COLUMN()-$AF$1-HC$3)), HC$3, FALSE)+VLOOKUP($AT48, INDIRECT(ADDRESS($AF$4, COLUMN()-$AF$2-HC$3)&amp;":"&amp;ADDRESS($AF$5, COLUMN()-$AF$1-HC$3)), HC$3, FALSE)</f>
        <v>1447</v>
      </c>
      <c r="HD48" cm="1">
        <f t="array" aca="1" ref="HD48" ca="1">INDIRECT(ADDRESS(ROW(), HD$3-$AF$1+$AF$3))+VLOOKUP($AS48, INDIRECT(ADDRESS($AF$4, COLUMN()-$AF$2-HD$3)&amp;":"&amp;ADDRESS($AF$5, COLUMN()-$AF$1-HD$3)), HD$3, FALSE)+VLOOKUP($AT48, INDIRECT(ADDRESS($AF$4, COLUMN()-$AF$2-HD$3)&amp;":"&amp;ADDRESS($AF$5, COLUMN()-$AF$1-HD$3)), HD$3, FALSE)</f>
        <v>1309</v>
      </c>
      <c r="HE48" cm="1">
        <f t="array" aca="1" ref="HE48" ca="1">INDIRECT(ADDRESS(ROW(), HE$3-$AF$1+$AF$3))+VLOOKUP($AS48, INDIRECT(ADDRESS($AF$4, COLUMN()-$AF$2-HE$3)&amp;":"&amp;ADDRESS($AF$5, COLUMN()-$AF$1-HE$3)), HE$3, FALSE)+VLOOKUP($AT48, INDIRECT(ADDRESS($AF$4, COLUMN()-$AF$2-HE$3)&amp;":"&amp;ADDRESS($AF$5, COLUMN()-$AF$1-HE$3)), HE$3, FALSE)</f>
        <v>1289</v>
      </c>
      <c r="HF48" t="str">
        <f t="shared" si="231"/>
        <v>VO</v>
      </c>
      <c r="HG48" t="str">
        <f t="shared" si="232"/>
        <v>OP</v>
      </c>
      <c r="HH48" t="str">
        <f t="shared" si="233"/>
        <v>VP</v>
      </c>
      <c r="HI48" cm="1">
        <f t="array" aca="1" ref="HI48" ca="1">INDIRECT(ADDRESS(ROW(), HI$3-$AF$1+$AF$3))+VLOOKUP($AS48, INDIRECT(ADDRESS($AF$4, COLUMN()-$AF$2-HI$3)&amp;":"&amp;ADDRESS($AF$5, COLUMN()-$AF$1-HI$3)), HI$3, FALSE)+VLOOKUP($AT48, INDIRECT(ADDRESS($AF$4, COLUMN()-$AF$2-HI$3)&amp;":"&amp;ADDRESS($AF$5, COLUMN()-$AF$1-HI$3)), HI$3, FALSE)</f>
        <v>5311</v>
      </c>
      <c r="HJ48" cm="1">
        <f t="array" aca="1" ref="HJ48" ca="1">INDIRECT(ADDRESS(ROW(), HJ$3-$AF$1+$AF$3))+VLOOKUP($AS48, INDIRECT(ADDRESS($AF$4, COLUMN()-$AF$2-HJ$3)&amp;":"&amp;ADDRESS($AF$5, COLUMN()-$AF$1-HJ$3)), HJ$3, FALSE)+VLOOKUP($AT48, INDIRECT(ADDRESS($AF$4, COLUMN()-$AF$2-HJ$3)&amp;":"&amp;ADDRESS($AF$5, COLUMN()-$AF$1-HJ$3)), HJ$3, FALSE)</f>
        <v>3960</v>
      </c>
      <c r="HK48" cm="1">
        <f t="array" aca="1" ref="HK48" ca="1">INDIRECT(ADDRESS(ROW(), HK$3-$AF$1+$AF$3))+VLOOKUP($AS48, INDIRECT(ADDRESS($AF$4, COLUMN()-$AF$2-HK$3)&amp;":"&amp;ADDRESS($AF$5, COLUMN()-$AF$1-HK$3)), HK$3, FALSE)+VLOOKUP($AT48, INDIRECT(ADDRESS($AF$4, COLUMN()-$AF$2-HK$3)&amp;":"&amp;ADDRESS($AF$5, COLUMN()-$AF$1-HK$3)), HK$3, FALSE)</f>
        <v>756</v>
      </c>
      <c r="HL48" cm="1">
        <f t="array" aca="1" ref="HL48" ca="1">INDIRECT(ADDRESS(ROW(), HL$3-$AF$1+$AF$3))+VLOOKUP($AS48, INDIRECT(ADDRESS($AF$4, COLUMN()-$AF$2-HL$3)&amp;":"&amp;ADDRESS($AF$5, COLUMN()-$AF$1-HL$3)), HL$3, FALSE)+VLOOKUP($AT48, INDIRECT(ADDRESS($AF$4, COLUMN()-$AF$2-HL$3)&amp;":"&amp;ADDRESS($AF$5, COLUMN()-$AF$1-HL$3)), HL$3, FALSE)</f>
        <v>4104</v>
      </c>
      <c r="HM48" cm="1">
        <f t="array" aca="1" ref="HM48" ca="1">INDIRECT(ADDRESS(ROW(), HM$3-$AF$1+$AF$3))+VLOOKUP($AS48, INDIRECT(ADDRESS($AF$4, COLUMN()-$AF$2-HM$3)&amp;":"&amp;ADDRESS($AF$5, COLUMN()-$AF$1-HM$3)), HM$3, FALSE)+VLOOKUP($AT48, INDIRECT(ADDRESS($AF$4, COLUMN()-$AF$2-HM$3)&amp;":"&amp;ADDRESS($AF$5, COLUMN()-$AF$1-HM$3)), HM$3, FALSE)</f>
        <v>3707</v>
      </c>
      <c r="HN48" cm="1">
        <f t="array" aca="1" ref="HN48" ca="1">INDIRECT(ADDRESS(ROW(), HN$3-$AF$1+$AF$3))+VLOOKUP($AS48, INDIRECT(ADDRESS($AF$4, COLUMN()-$AF$2-HN$3)&amp;":"&amp;ADDRESS($AF$5, COLUMN()-$AF$1-HN$3)), HN$3, FALSE)+VLOOKUP($AT48, INDIRECT(ADDRESS($AF$4, COLUMN()-$AF$2-HN$3)&amp;":"&amp;ADDRESS($AF$5, COLUMN()-$AF$1-HN$3)), HN$3, FALSE)</f>
        <v>4200</v>
      </c>
      <c r="HO48" cm="1">
        <f t="array" aca="1" ref="HO48" ca="1">INDIRECT(ADDRESS(ROW(), HO$3-$AF$1+$AF$3))+VLOOKUP($AS48, INDIRECT(ADDRESS($AF$4, COLUMN()-$AF$2-HO$3)&amp;":"&amp;ADDRESS($AF$5, COLUMN()-$AF$1-HO$3)), HO$3, FALSE)+VLOOKUP($AT48, INDIRECT(ADDRESS($AF$4, COLUMN()-$AF$2-HO$3)&amp;":"&amp;ADDRESS($AF$5, COLUMN()-$AF$1-HO$3)), HO$3, FALSE)</f>
        <v>2533</v>
      </c>
      <c r="HP48" cm="1">
        <f t="array" aca="1" ref="HP48" ca="1">INDIRECT(ADDRESS(ROW(), HP$3-$AF$1+$AF$3))+VLOOKUP($AS48, INDIRECT(ADDRESS($AF$4, COLUMN()-$AF$2-HP$3)&amp;":"&amp;ADDRESS($AF$5, COLUMN()-$AF$1-HP$3)), HP$3, FALSE)+VLOOKUP($AT48, INDIRECT(ADDRESS($AF$4, COLUMN()-$AF$2-HP$3)&amp;":"&amp;ADDRESS($AF$5, COLUMN()-$AF$1-HP$3)), HP$3, FALSE)</f>
        <v>2947</v>
      </c>
      <c r="HQ48" cm="1">
        <f t="array" aca="1" ref="HQ48" ca="1">INDIRECT(ADDRESS(ROW(), HQ$3-$AF$1+$AF$3))+VLOOKUP($AS48, INDIRECT(ADDRESS($AF$4, COLUMN()-$AF$2-HQ$3)&amp;":"&amp;ADDRESS($AF$5, COLUMN()-$AF$1-HQ$3)), HQ$3, FALSE)+VLOOKUP($AT48, INDIRECT(ADDRESS($AF$4, COLUMN()-$AF$2-HQ$3)&amp;":"&amp;ADDRESS($AF$5, COLUMN()-$AF$1-HQ$3)), HQ$3, FALSE)</f>
        <v>2672</v>
      </c>
      <c r="HR48" cm="1">
        <f t="array" aca="1" ref="HR48" ca="1">INDIRECT(ADDRESS(ROW(), HR$3-$AF$1+$AF$3))+VLOOKUP($AS48, INDIRECT(ADDRESS($AF$4, COLUMN()-$AF$2-HR$3)&amp;":"&amp;ADDRESS($AF$5, COLUMN()-$AF$1-HR$3)), HR$3, FALSE)+VLOOKUP($AT48, INDIRECT(ADDRESS($AF$4, COLUMN()-$AF$2-HR$3)&amp;":"&amp;ADDRESS($AF$5, COLUMN()-$AF$1-HR$3)), HR$3, FALSE)</f>
        <v>2577</v>
      </c>
      <c r="HS48" t="str">
        <f t="shared" si="234"/>
        <v>VO</v>
      </c>
      <c r="HT48" t="str">
        <f t="shared" si="235"/>
        <v>OP</v>
      </c>
      <c r="HU48" t="str">
        <f t="shared" si="236"/>
        <v>VP</v>
      </c>
      <c r="HV48" cm="1">
        <f t="array" aca="1" ref="HV48" ca="1">INDIRECT(ADDRESS(ROW(), HV$3-$AF$1+$AF$3))+VLOOKUP($AS48, INDIRECT(ADDRESS($AF$4, COLUMN()-$AF$2-HV$3)&amp;":"&amp;ADDRESS($AF$5, COLUMN()-$AF$1-HV$3)), HV$3, FALSE)+VLOOKUP($AT48, INDIRECT(ADDRESS($AF$4, COLUMN()-$AF$2-HV$3)&amp;":"&amp;ADDRESS($AF$5, COLUMN()-$AF$1-HV$3)), HV$3, FALSE)</f>
        <v>10717</v>
      </c>
      <c r="HW48" cm="1">
        <f t="array" aca="1" ref="HW48" ca="1">INDIRECT(ADDRESS(ROW(), HW$3-$AF$1+$AF$3))+VLOOKUP($AS48, INDIRECT(ADDRESS($AF$4, COLUMN()-$AF$2-HW$3)&amp;":"&amp;ADDRESS($AF$5, COLUMN()-$AF$1-HW$3)), HW$3, FALSE)+VLOOKUP($AT48, INDIRECT(ADDRESS($AF$4, COLUMN()-$AF$2-HW$3)&amp;":"&amp;ADDRESS($AF$5, COLUMN()-$AF$1-HW$3)), HW$3, FALSE)</f>
        <v>7781</v>
      </c>
      <c r="HX48" cm="1">
        <f t="array" aca="1" ref="HX48" ca="1">INDIRECT(ADDRESS(ROW(), HX$3-$AF$1+$AF$3))+VLOOKUP($AS48, INDIRECT(ADDRESS($AF$4, COLUMN()-$AF$2-HX$3)&amp;":"&amp;ADDRESS($AF$5, COLUMN()-$AF$1-HX$3)), HX$3, FALSE)+VLOOKUP($AT48, INDIRECT(ADDRESS($AF$4, COLUMN()-$AF$2-HX$3)&amp;":"&amp;ADDRESS($AF$5, COLUMN()-$AF$1-HX$3)), HX$3, FALSE)</f>
        <v>1487</v>
      </c>
      <c r="HY48" cm="1">
        <f t="array" aca="1" ref="HY48" ca="1">INDIRECT(ADDRESS(ROW(), HY$3-$AF$1+$AF$3))+VLOOKUP($AS48, INDIRECT(ADDRESS($AF$4, COLUMN()-$AF$2-HY$3)&amp;":"&amp;ADDRESS($AF$5, COLUMN()-$AF$1-HY$3)), HY$3, FALSE)+VLOOKUP($AT48, INDIRECT(ADDRESS($AF$4, COLUMN()-$AF$2-HY$3)&amp;":"&amp;ADDRESS($AF$5, COLUMN()-$AF$1-HY$3)), HY$3, FALSE)</f>
        <v>8249</v>
      </c>
      <c r="HZ48" cm="1">
        <f t="array" aca="1" ref="HZ48" ca="1">INDIRECT(ADDRESS(ROW(), HZ$3-$AF$1+$AF$3))+VLOOKUP($AS48, INDIRECT(ADDRESS($AF$4, COLUMN()-$AF$2-HZ$3)&amp;":"&amp;ADDRESS($AF$5, COLUMN()-$AF$1-HZ$3)), HZ$3, FALSE)+VLOOKUP($AT48, INDIRECT(ADDRESS($AF$4, COLUMN()-$AF$2-HZ$3)&amp;":"&amp;ADDRESS($AF$5, COLUMN()-$AF$1-HZ$3)), HZ$3, FALSE)</f>
        <v>7361</v>
      </c>
      <c r="IA48" cm="1">
        <f t="array" aca="1" ref="IA48" ca="1">INDIRECT(ADDRESS(ROW(), IA$3-$AF$1+$AF$3))+VLOOKUP($AS48, INDIRECT(ADDRESS($AF$4, COLUMN()-$AF$2-IA$3)&amp;":"&amp;ADDRESS($AF$5, COLUMN()-$AF$1-IA$3)), IA$3, FALSE)+VLOOKUP($AT48, INDIRECT(ADDRESS($AF$4, COLUMN()-$AF$2-IA$3)&amp;":"&amp;ADDRESS($AF$5, COLUMN()-$AF$1-IA$3)), IA$3, FALSE)</f>
        <v>8546</v>
      </c>
      <c r="IB48" cm="1">
        <f t="array" aca="1" ref="IB48" ca="1">INDIRECT(ADDRESS(ROW(), IB$3-$AF$1+$AF$3))+VLOOKUP($AS48, INDIRECT(ADDRESS($AF$4, COLUMN()-$AF$2-IB$3)&amp;":"&amp;ADDRESS($AF$5, COLUMN()-$AF$1-IB$3)), IB$3, FALSE)+VLOOKUP($AT48, INDIRECT(ADDRESS($AF$4, COLUMN()-$AF$2-IB$3)&amp;":"&amp;ADDRESS($AF$5, COLUMN()-$AF$1-IB$3)), IB$3, FALSE)</f>
        <v>5252</v>
      </c>
      <c r="IC48" cm="1">
        <f t="array" aca="1" ref="IC48" ca="1">INDIRECT(ADDRESS(ROW(), IC$3-$AF$1+$AF$3))+VLOOKUP($AS48, INDIRECT(ADDRESS($AF$4, COLUMN()-$AF$2-IC$3)&amp;":"&amp;ADDRESS($AF$5, COLUMN()-$AF$1-IC$3)), IC$3, FALSE)+VLOOKUP($AT48, INDIRECT(ADDRESS($AF$4, COLUMN()-$AF$2-IC$3)&amp;":"&amp;ADDRESS($AF$5, COLUMN()-$AF$1-IC$3)), IC$3, FALSE)</f>
        <v>5825</v>
      </c>
      <c r="ID48" cm="1">
        <f t="array" aca="1" ref="ID48" ca="1">INDIRECT(ADDRESS(ROW(), ID$3-$AF$1+$AF$3))+VLOOKUP($AS48, INDIRECT(ADDRESS($AF$4, COLUMN()-$AF$2-ID$3)&amp;":"&amp;ADDRESS($AF$5, COLUMN()-$AF$1-ID$3)), ID$3, FALSE)+VLOOKUP($AT48, INDIRECT(ADDRESS($AF$4, COLUMN()-$AF$2-ID$3)&amp;":"&amp;ADDRESS($AF$5, COLUMN()-$AF$1-ID$3)), ID$3, FALSE)</f>
        <v>5232</v>
      </c>
      <c r="IE48" cm="1">
        <f t="array" aca="1" ref="IE48" ca="1">INDIRECT(ADDRESS(ROW(), IE$3-$AF$1+$AF$3))+VLOOKUP($AS48, INDIRECT(ADDRESS($AF$4, COLUMN()-$AF$2-IE$3)&amp;":"&amp;ADDRESS($AF$5, COLUMN()-$AF$1-IE$3)), IE$3, FALSE)+VLOOKUP($AT48, INDIRECT(ADDRESS($AF$4, COLUMN()-$AF$2-IE$3)&amp;":"&amp;ADDRESS($AF$5, COLUMN()-$AF$1-IE$3)), IE$3, FALSE)</f>
        <v>5085</v>
      </c>
      <c r="IF48" t="str">
        <f t="shared" si="237"/>
        <v>VO</v>
      </c>
      <c r="IG48" t="str">
        <f t="shared" si="238"/>
        <v>OP</v>
      </c>
      <c r="IH48" t="str">
        <f t="shared" si="239"/>
        <v>VP</v>
      </c>
      <c r="II48" cm="1">
        <f t="array" aca="1" ref="II48" ca="1">INDIRECT(ADDRESS(ROW(), II$3-$AF$1+$AF$3))+VLOOKUP($AS48, INDIRECT(ADDRESS($AF$4, COLUMN()-$AF$2-II$3)&amp;":"&amp;ADDRESS($AF$5, COLUMN()-$AF$1-II$3)), II$3, FALSE)+VLOOKUP($AT48, INDIRECT(ADDRESS($AF$4, COLUMN()-$AF$2-II$3)&amp;":"&amp;ADDRESS($AF$5, COLUMN()-$AF$1-II$3)), II$3, FALSE)</f>
        <v>21383</v>
      </c>
      <c r="IJ48" cm="1">
        <f t="array" aca="1" ref="IJ48" ca="1">INDIRECT(ADDRESS(ROW(), IJ$3-$AF$1+$AF$3))+VLOOKUP($AS48, INDIRECT(ADDRESS($AF$4, COLUMN()-$AF$2-IJ$3)&amp;":"&amp;ADDRESS($AF$5, COLUMN()-$AF$1-IJ$3)), IJ$3, FALSE)+VLOOKUP($AT48, INDIRECT(ADDRESS($AF$4, COLUMN()-$AF$2-IJ$3)&amp;":"&amp;ADDRESS($AF$5, COLUMN()-$AF$1-IJ$3)), IJ$3, FALSE)</f>
        <v>15481</v>
      </c>
      <c r="IK48" cm="1">
        <f t="array" aca="1" ref="IK48" ca="1">INDIRECT(ADDRESS(ROW(), IK$3-$AF$1+$AF$3))+VLOOKUP($AS48, INDIRECT(ADDRESS($AF$4, COLUMN()-$AF$2-IK$3)&amp;":"&amp;ADDRESS($AF$5, COLUMN()-$AF$1-IK$3)), IK$3, FALSE)+VLOOKUP($AT48, INDIRECT(ADDRESS($AF$4, COLUMN()-$AF$2-IK$3)&amp;":"&amp;ADDRESS($AF$5, COLUMN()-$AF$1-IK$3)), IK$3, FALSE)</f>
        <v>2959</v>
      </c>
      <c r="IL48" cm="1">
        <f t="array" aca="1" ref="IL48" ca="1">INDIRECT(ADDRESS(ROW(), IL$3-$AF$1+$AF$3))+VLOOKUP($AS48, INDIRECT(ADDRESS($AF$4, COLUMN()-$AF$2-IL$3)&amp;":"&amp;ADDRESS($AF$5, COLUMN()-$AF$1-IL$3)), IL$3, FALSE)+VLOOKUP($AT48, INDIRECT(ADDRESS($AF$4, COLUMN()-$AF$2-IL$3)&amp;":"&amp;ADDRESS($AF$5, COLUMN()-$AF$1-IL$3)), IL$3, FALSE)</f>
        <v>16565</v>
      </c>
      <c r="IM48" cm="1">
        <f t="array" aca="1" ref="IM48" ca="1">INDIRECT(ADDRESS(ROW(), IM$3-$AF$1+$AF$3))+VLOOKUP($AS48, INDIRECT(ADDRESS($AF$4, COLUMN()-$AF$2-IM$3)&amp;":"&amp;ADDRESS($AF$5, COLUMN()-$AF$1-IM$3)), IM$3, FALSE)+VLOOKUP($AT48, INDIRECT(ADDRESS($AF$4, COLUMN()-$AF$2-IM$3)&amp;":"&amp;ADDRESS($AF$5, COLUMN()-$AF$1-IM$3)), IM$3, FALSE)</f>
        <v>14723</v>
      </c>
      <c r="IN48" cm="1">
        <f t="array" aca="1" ref="IN48" ca="1">INDIRECT(ADDRESS(ROW(), IN$3-$AF$1+$AF$3))+VLOOKUP($AS48, INDIRECT(ADDRESS($AF$4, COLUMN()-$AF$2-IN$3)&amp;":"&amp;ADDRESS($AF$5, COLUMN()-$AF$1-IN$3)), IN$3, FALSE)+VLOOKUP($AT48, INDIRECT(ADDRESS($AF$4, COLUMN()-$AF$2-IN$3)&amp;":"&amp;ADDRESS($AF$5, COLUMN()-$AF$1-IN$3)), IN$3, FALSE)</f>
        <v>16919</v>
      </c>
      <c r="IO48" cm="1">
        <f t="array" aca="1" ref="IO48" ca="1">INDIRECT(ADDRESS(ROW(), IO$3-$AF$1+$AF$3))+VLOOKUP($AS48, INDIRECT(ADDRESS($AF$4, COLUMN()-$AF$2-IO$3)&amp;":"&amp;ADDRESS($AF$5, COLUMN()-$AF$1-IO$3)), IO$3, FALSE)+VLOOKUP($AT48, INDIRECT(ADDRESS($AF$4, COLUMN()-$AF$2-IO$3)&amp;":"&amp;ADDRESS($AF$5, COLUMN()-$AF$1-IO$3)), IO$3, FALSE)</f>
        <v>10586</v>
      </c>
      <c r="IP48" cm="1">
        <f t="array" aca="1" ref="IP48" ca="1">INDIRECT(ADDRESS(ROW(), IP$3-$AF$1+$AF$3))+VLOOKUP($AS48, INDIRECT(ADDRESS($AF$4, COLUMN()-$AF$2-IP$3)&amp;":"&amp;ADDRESS($AF$5, COLUMN()-$AF$1-IP$3)), IP$3, FALSE)+VLOOKUP($AT48, INDIRECT(ADDRESS($AF$4, COLUMN()-$AF$2-IP$3)&amp;":"&amp;ADDRESS($AF$5, COLUMN()-$AF$1-IP$3)), IP$3, FALSE)</f>
        <v>11865</v>
      </c>
      <c r="IQ48" cm="1">
        <f t="array" aca="1" ref="IQ48" ca="1">INDIRECT(ADDRESS(ROW(), IQ$3-$AF$1+$AF$3))+VLOOKUP($AS48, INDIRECT(ADDRESS($AF$4, COLUMN()-$AF$2-IQ$3)&amp;":"&amp;ADDRESS($AF$5, COLUMN()-$AF$1-IQ$3)), IQ$3, FALSE)+VLOOKUP($AT48, INDIRECT(ADDRESS($AF$4, COLUMN()-$AF$2-IQ$3)&amp;":"&amp;ADDRESS($AF$5, COLUMN()-$AF$1-IQ$3)), IQ$3, FALSE)</f>
        <v>10515</v>
      </c>
      <c r="IR48" cm="1">
        <f t="array" aca="1" ref="IR48" ca="1">INDIRECT(ADDRESS(ROW(), IR$3-$AF$1+$AF$3))+VLOOKUP($AS48, INDIRECT(ADDRESS($AF$4, COLUMN()-$AF$2-IR$3)&amp;":"&amp;ADDRESS($AF$5, COLUMN()-$AF$1-IR$3)), IR$3, FALSE)+VLOOKUP($AT48, INDIRECT(ADDRESS($AF$4, COLUMN()-$AF$2-IR$3)&amp;":"&amp;ADDRESS($AF$5, COLUMN()-$AF$1-IR$3)), IR$3, FALSE)</f>
        <v>10075</v>
      </c>
      <c r="IS48" t="str">
        <f t="shared" si="240"/>
        <v>VO</v>
      </c>
      <c r="IT48" t="str">
        <f t="shared" si="241"/>
        <v>OP</v>
      </c>
      <c r="IU48" t="str">
        <f t="shared" si="242"/>
        <v>VP</v>
      </c>
      <c r="IV48" cm="1">
        <f t="array" aca="1" ref="IV48" ca="1">INDIRECT(ADDRESS(ROW(), IV$3-$AF$1+$AF$3))+VLOOKUP($AS48, INDIRECT(ADDRESS($AF$4, COLUMN()-$AF$2-IV$3)&amp;":"&amp;ADDRESS($AF$5, COLUMN()-$AF$1-IV$3)), IV$3, FALSE)+VLOOKUP($AT48, INDIRECT(ADDRESS($AF$4, COLUMN()-$AF$2-IV$3)&amp;":"&amp;ADDRESS($AF$5, COLUMN()-$AF$1-IV$3)), IV$3, FALSE)</f>
        <v>42834</v>
      </c>
      <c r="IW48" cm="1">
        <f t="array" aca="1" ref="IW48" ca="1">INDIRECT(ADDRESS(ROW(), IW$3-$AF$1+$AF$3))+VLOOKUP($AS48, INDIRECT(ADDRESS($AF$4, COLUMN()-$AF$2-IW$3)&amp;":"&amp;ADDRESS($AF$5, COLUMN()-$AF$1-IW$3)), IW$3, FALSE)+VLOOKUP($AT48, INDIRECT(ADDRESS($AF$4, COLUMN()-$AF$2-IW$3)&amp;":"&amp;ADDRESS($AF$5, COLUMN()-$AF$1-IW$3)), IW$3, FALSE)</f>
        <v>30734</v>
      </c>
      <c r="IX48" cm="1">
        <f t="array" aca="1" ref="IX48" ca="1">INDIRECT(ADDRESS(ROW(), IX$3-$AF$1+$AF$3))+VLOOKUP($AS48, INDIRECT(ADDRESS($AF$4, COLUMN()-$AF$2-IX$3)&amp;":"&amp;ADDRESS($AF$5, COLUMN()-$AF$1-IX$3)), IX$3, FALSE)+VLOOKUP($AT48, INDIRECT(ADDRESS($AF$4, COLUMN()-$AF$2-IX$3)&amp;":"&amp;ADDRESS($AF$5, COLUMN()-$AF$1-IX$3)), IX$3, FALSE)</f>
        <v>5912</v>
      </c>
      <c r="IY48" cm="1">
        <f t="array" aca="1" ref="IY48" ca="1">INDIRECT(ADDRESS(ROW(), IY$3-$AF$1+$AF$3))+VLOOKUP($AS48, INDIRECT(ADDRESS($AF$4, COLUMN()-$AF$2-IY$3)&amp;":"&amp;ADDRESS($AF$5, COLUMN()-$AF$1-IY$3)), IY$3, FALSE)+VLOOKUP($AT48, INDIRECT(ADDRESS($AF$4, COLUMN()-$AF$2-IY$3)&amp;":"&amp;ADDRESS($AF$5, COLUMN()-$AF$1-IY$3)), IY$3, FALSE)</f>
        <v>33410</v>
      </c>
      <c r="IZ48" cm="1">
        <f t="array" aca="1" ref="IZ48" ca="1">INDIRECT(ADDRESS(ROW(), IZ$3-$AF$1+$AF$3))+VLOOKUP($AS48, INDIRECT(ADDRESS($AF$4, COLUMN()-$AF$2-IZ$3)&amp;":"&amp;ADDRESS($AF$5, COLUMN()-$AF$1-IZ$3)), IZ$3, FALSE)+VLOOKUP($AT48, INDIRECT(ADDRESS($AF$4, COLUMN()-$AF$2-IZ$3)&amp;":"&amp;ADDRESS($AF$5, COLUMN()-$AF$1-IZ$3)), IZ$3, FALSE)</f>
        <v>29285</v>
      </c>
      <c r="JA48" cm="1">
        <f t="array" aca="1" ref="JA48" ca="1">INDIRECT(ADDRESS(ROW(), JA$3-$AF$1+$AF$3))+VLOOKUP($AS48, INDIRECT(ADDRESS($AF$4, COLUMN()-$AF$2-JA$3)&amp;":"&amp;ADDRESS($AF$5, COLUMN()-$AF$1-JA$3)), JA$3, FALSE)+VLOOKUP($AT48, INDIRECT(ADDRESS($AF$4, COLUMN()-$AF$2-JA$3)&amp;":"&amp;ADDRESS($AF$5, COLUMN()-$AF$1-JA$3)), JA$3, FALSE)</f>
        <v>34174</v>
      </c>
      <c r="JB48" cm="1">
        <f t="array" aca="1" ref="JB48" ca="1">INDIRECT(ADDRESS(ROW(), JB$3-$AF$1+$AF$3))+VLOOKUP($AS48, INDIRECT(ADDRESS($AF$4, COLUMN()-$AF$2-JB$3)&amp;":"&amp;ADDRESS($AF$5, COLUMN()-$AF$1-JB$3)), JB$3, FALSE)+VLOOKUP($AT48, INDIRECT(ADDRESS($AF$4, COLUMN()-$AF$2-JB$3)&amp;":"&amp;ADDRESS($AF$5, COLUMN()-$AF$1-JB$3)), JB$3, FALSE)</f>
        <v>21486</v>
      </c>
      <c r="JC48" cm="1">
        <f t="array" aca="1" ref="JC48" ca="1">INDIRECT(ADDRESS(ROW(), JC$3-$AF$1+$AF$3))+VLOOKUP($AS48, INDIRECT(ADDRESS($AF$4, COLUMN()-$AF$2-JC$3)&amp;":"&amp;ADDRESS($AF$5, COLUMN()-$AF$1-JC$3)), JC$3, FALSE)+VLOOKUP($AT48, INDIRECT(ADDRESS($AF$4, COLUMN()-$AF$2-JC$3)&amp;":"&amp;ADDRESS($AF$5, COLUMN()-$AF$1-JC$3)), JC$3, FALSE)</f>
        <v>23729</v>
      </c>
      <c r="JD48" cm="1">
        <f t="array" aca="1" ref="JD48" ca="1">INDIRECT(ADDRESS(ROW(), JD$3-$AF$1+$AF$3))+VLOOKUP($AS48, INDIRECT(ADDRESS($AF$4, COLUMN()-$AF$2-JD$3)&amp;":"&amp;ADDRESS($AF$5, COLUMN()-$AF$1-JD$3)), JD$3, FALSE)+VLOOKUP($AT48, INDIRECT(ADDRESS($AF$4, COLUMN()-$AF$2-JD$3)&amp;":"&amp;ADDRESS($AF$5, COLUMN()-$AF$1-JD$3)), JD$3, FALSE)</f>
        <v>20679</v>
      </c>
      <c r="JE48" cm="1">
        <f t="array" aca="1" ref="JE48" ca="1">INDIRECT(ADDRESS(ROW(), JE$3-$AF$1+$AF$3))+VLOOKUP($AS48, INDIRECT(ADDRESS($AF$4, COLUMN()-$AF$2-JE$3)&amp;":"&amp;ADDRESS($AF$5, COLUMN()-$AF$1-JE$3)), JE$3, FALSE)+VLOOKUP($AT48, INDIRECT(ADDRESS($AF$4, COLUMN()-$AF$2-JE$3)&amp;":"&amp;ADDRESS($AF$5, COLUMN()-$AF$1-JE$3)), JE$3, FALSE)</f>
        <v>19900</v>
      </c>
      <c r="JF48" t="str">
        <f t="shared" si="243"/>
        <v>VO</v>
      </c>
      <c r="JG48" t="str">
        <f t="shared" si="244"/>
        <v>OP</v>
      </c>
      <c r="JH48" t="str">
        <f t="shared" si="245"/>
        <v>VP</v>
      </c>
      <c r="JI48" cm="1">
        <f t="array" aca="1" ref="JI48" ca="1">INDIRECT(ADDRESS(ROW(), JI$3-$AF$1+$AF$3))+VLOOKUP($AS48, INDIRECT(ADDRESS($AF$4, COLUMN()-$AF$2-JI$3)&amp;":"&amp;ADDRESS($AF$5, COLUMN()-$AF$1-JI$3)), JI$3, FALSE)+VLOOKUP($AT48, INDIRECT(ADDRESS($AF$4, COLUMN()-$AF$2-JI$3)&amp;":"&amp;ADDRESS($AF$5, COLUMN()-$AF$1-JI$3)), JI$3, FALSE)</f>
        <v>85691</v>
      </c>
      <c r="JJ48" cm="1">
        <f t="array" aca="1" ref="JJ48" ca="1">INDIRECT(ADDRESS(ROW(), JJ$3-$AF$1+$AF$3))+VLOOKUP($AS48, INDIRECT(ADDRESS($AF$4, COLUMN()-$AF$2-JJ$3)&amp;":"&amp;ADDRESS($AF$5, COLUMN()-$AF$1-JJ$3)), JJ$3, FALSE)+VLOOKUP($AT48, INDIRECT(ADDRESS($AF$4, COLUMN()-$AF$2-JJ$3)&amp;":"&amp;ADDRESS($AF$5, COLUMN()-$AF$1-JJ$3)), JJ$3, FALSE)</f>
        <v>61496</v>
      </c>
      <c r="JK48" cm="1">
        <f t="array" aca="1" ref="JK48" ca="1">INDIRECT(ADDRESS(ROW(), JK$3-$AF$1+$AF$3))+VLOOKUP($AS48, INDIRECT(ADDRESS($AF$4, COLUMN()-$AF$2-JK$3)&amp;":"&amp;ADDRESS($AF$5, COLUMN()-$AF$1-JK$3)), JK$3, FALSE)+VLOOKUP($AT48, INDIRECT(ADDRESS($AF$4, COLUMN()-$AF$2-JK$3)&amp;":"&amp;ADDRESS($AF$5, COLUMN()-$AF$1-JK$3)), JK$3, FALSE)</f>
        <v>11850</v>
      </c>
      <c r="JL48" cm="1">
        <f t="array" aca="1" ref="JL48" ca="1">INDIRECT(ADDRESS(ROW(), JL$3-$AF$1+$AF$3))+VLOOKUP($AS48, INDIRECT(ADDRESS($AF$4, COLUMN()-$AF$2-JL$3)&amp;":"&amp;ADDRESS($AF$5, COLUMN()-$AF$1-JL$3)), JL$3, FALSE)+VLOOKUP($AT48, INDIRECT(ADDRESS($AF$4, COLUMN()-$AF$2-JL$3)&amp;":"&amp;ADDRESS($AF$5, COLUMN()-$AF$1-JL$3)), JL$3, FALSE)</f>
        <v>66974</v>
      </c>
      <c r="JM48" cm="1">
        <f t="array" aca="1" ref="JM48" ca="1">INDIRECT(ADDRESS(ROW(), JM$3-$AF$1+$AF$3))+VLOOKUP($AS48, INDIRECT(ADDRESS($AF$4, COLUMN()-$AF$2-JM$3)&amp;":"&amp;ADDRESS($AF$5, COLUMN()-$AF$1-JM$3)), JM$3, FALSE)+VLOOKUP($AT48, INDIRECT(ADDRESS($AF$4, COLUMN()-$AF$2-JM$3)&amp;":"&amp;ADDRESS($AF$5, COLUMN()-$AF$1-JM$3)), JM$3, FALSE)</f>
        <v>58379</v>
      </c>
      <c r="JN48" cm="1">
        <f t="array" aca="1" ref="JN48" ca="1">INDIRECT(ADDRESS(ROW(), JN$3-$AF$1+$AF$3))+VLOOKUP($AS48, INDIRECT(ADDRESS($AF$4, COLUMN()-$AF$2-JN$3)&amp;":"&amp;ADDRESS($AF$5, COLUMN()-$AF$1-JN$3)), JN$3, FALSE)+VLOOKUP($AT48, INDIRECT(ADDRESS($AF$4, COLUMN()-$AF$2-JN$3)&amp;":"&amp;ADDRESS($AF$5, COLUMN()-$AF$1-JN$3)), JN$3, FALSE)</f>
        <v>67959</v>
      </c>
      <c r="JO48" cm="1">
        <f t="array" aca="1" ref="JO48" ca="1">INDIRECT(ADDRESS(ROW(), JO$3-$AF$1+$AF$3))+VLOOKUP($AS48, INDIRECT(ADDRESS($AF$4, COLUMN()-$AF$2-JO$3)&amp;":"&amp;ADDRESS($AF$5, COLUMN()-$AF$1-JO$3)), JO$3, FALSE)+VLOOKUP($AT48, INDIRECT(ADDRESS($AF$4, COLUMN()-$AF$2-JO$3)&amp;":"&amp;ADDRESS($AF$5, COLUMN()-$AF$1-JO$3)), JO$3, FALSE)</f>
        <v>42975</v>
      </c>
      <c r="JP48" cm="1">
        <f t="array" aca="1" ref="JP48" ca="1">INDIRECT(ADDRESS(ROW(), JP$3-$AF$1+$AF$3))+VLOOKUP($AS48, INDIRECT(ADDRESS($AF$4, COLUMN()-$AF$2-JP$3)&amp;":"&amp;ADDRESS($AF$5, COLUMN()-$AF$1-JP$3)), JP$3, FALSE)+VLOOKUP($AT48, INDIRECT(ADDRESS($AF$4, COLUMN()-$AF$2-JP$3)&amp;":"&amp;ADDRESS($AF$5, COLUMN()-$AF$1-JP$3)), JP$3, FALSE)</f>
        <v>48148</v>
      </c>
      <c r="JQ48" cm="1">
        <f t="array" aca="1" ref="JQ48" ca="1">INDIRECT(ADDRESS(ROW(), JQ$3-$AF$1+$AF$3))+VLOOKUP($AS48, INDIRECT(ADDRESS($AF$4, COLUMN()-$AF$2-JQ$3)&amp;":"&amp;ADDRESS($AF$5, COLUMN()-$AF$1-JQ$3)), JQ$3, FALSE)+VLOOKUP($AT48, INDIRECT(ADDRESS($AF$4, COLUMN()-$AF$2-JQ$3)&amp;":"&amp;ADDRESS($AF$5, COLUMN()-$AF$1-JQ$3)), JQ$3, FALSE)</f>
        <v>41307</v>
      </c>
      <c r="JR48" cm="1">
        <f t="array" aca="1" ref="JR48" ca="1">INDIRECT(ADDRESS(ROW(), JR$3-$AF$1+$AF$3))+VLOOKUP($AS48, INDIRECT(ADDRESS($AF$4, COLUMN()-$AF$2-JR$3)&amp;":"&amp;ADDRESS($AF$5, COLUMN()-$AF$1-JR$3)), JR$3, FALSE)+VLOOKUP($AT48, INDIRECT(ADDRESS($AF$4, COLUMN()-$AF$2-JR$3)&amp;":"&amp;ADDRESS($AF$5, COLUMN()-$AF$1-JR$3)), JR$3, FALSE)</f>
        <v>39508</v>
      </c>
      <c r="JS48" t="str">
        <f t="shared" si="246"/>
        <v>VO</v>
      </c>
      <c r="JT48" t="str">
        <f t="shared" si="247"/>
        <v>OP</v>
      </c>
      <c r="JU48" t="str">
        <f t="shared" si="248"/>
        <v>VP</v>
      </c>
      <c r="JV48" cm="1">
        <f t="array" aca="1" ref="JV48" ca="1">INDIRECT(ADDRESS(ROW(), JV$3-$AF$1+$AF$3))+VLOOKUP($AS48, INDIRECT(ADDRESS($AF$4, COLUMN()-$AF$2-JV$3)&amp;":"&amp;ADDRESS($AF$5, COLUMN()-$AF$1-JV$3)), JV$3, FALSE)+VLOOKUP($AT48, INDIRECT(ADDRESS($AF$4, COLUMN()-$AF$2-JV$3)&amp;":"&amp;ADDRESS($AF$5, COLUMN()-$AF$1-JV$3)), JV$3, FALSE)</f>
        <v>171398</v>
      </c>
      <c r="JW48" cm="1">
        <f t="array" aca="1" ref="JW48" ca="1">INDIRECT(ADDRESS(ROW(), JW$3-$AF$1+$AF$3))+VLOOKUP($AS48, INDIRECT(ADDRESS($AF$4, COLUMN()-$AF$2-JW$3)&amp;":"&amp;ADDRESS($AF$5, COLUMN()-$AF$1-JW$3)), JW$3, FALSE)+VLOOKUP($AT48, INDIRECT(ADDRESS($AF$4, COLUMN()-$AF$2-JW$3)&amp;":"&amp;ADDRESS($AF$5, COLUMN()-$AF$1-JW$3)), JW$3, FALSE)</f>
        <v>123069</v>
      </c>
      <c r="JX48" cm="1">
        <f t="array" aca="1" ref="JX48" ca="1">INDIRECT(ADDRESS(ROW(), JX$3-$AF$1+$AF$3))+VLOOKUP($AS48, INDIRECT(ADDRESS($AF$4, COLUMN()-$AF$2-JX$3)&amp;":"&amp;ADDRESS($AF$5, COLUMN()-$AF$1-JX$3)), JX$3, FALSE)+VLOOKUP($AT48, INDIRECT(ADDRESS($AF$4, COLUMN()-$AF$2-JX$3)&amp;":"&amp;ADDRESS($AF$5, COLUMN()-$AF$1-JX$3)), JX$3, FALSE)</f>
        <v>23702</v>
      </c>
      <c r="JY48" cm="1">
        <f t="array" aca="1" ref="JY48" ca="1">INDIRECT(ADDRESS(ROW(), JY$3-$AF$1+$AF$3))+VLOOKUP($AS48, INDIRECT(ADDRESS($AF$4, COLUMN()-$AF$2-JY$3)&amp;":"&amp;ADDRESS($AF$5, COLUMN()-$AF$1-JY$3)), JY$3, FALSE)+VLOOKUP($AT48, INDIRECT(ADDRESS($AF$4, COLUMN()-$AF$2-JY$3)&amp;":"&amp;ADDRESS($AF$5, COLUMN()-$AF$1-JY$3)), JY$3, FALSE)</f>
        <v>134266</v>
      </c>
      <c r="JZ48" cm="1">
        <f t="array" aca="1" ref="JZ48" ca="1">INDIRECT(ADDRESS(ROW(), JZ$3-$AF$1+$AF$3))+VLOOKUP($AS48, INDIRECT(ADDRESS($AF$4, COLUMN()-$AF$2-JZ$3)&amp;":"&amp;ADDRESS($AF$5, COLUMN()-$AF$1-JZ$3)), JZ$3, FALSE)+VLOOKUP($AT48, INDIRECT(ADDRESS($AF$4, COLUMN()-$AF$2-JZ$3)&amp;":"&amp;ADDRESS($AF$5, COLUMN()-$AF$1-JZ$3)), JZ$3, FALSE)</f>
        <v>116329</v>
      </c>
      <c r="KA48" cm="1">
        <f t="array" aca="1" ref="KA48" ca="1">INDIRECT(ADDRESS(ROW(), KA$3-$AF$1+$AF$3))+VLOOKUP($AS48, INDIRECT(ADDRESS($AF$4, COLUMN()-$AF$2-KA$3)&amp;":"&amp;ADDRESS($AF$5, COLUMN()-$AF$1-KA$3)), KA$3, FALSE)+VLOOKUP($AT48, INDIRECT(ADDRESS($AF$4, COLUMN()-$AF$2-KA$3)&amp;":"&amp;ADDRESS($AF$5, COLUMN()-$AF$1-KA$3)), KA$3, FALSE)</f>
        <v>136569</v>
      </c>
      <c r="KB48" cm="1">
        <f t="array" aca="1" ref="KB48" ca="1">INDIRECT(ADDRESS(ROW(), KB$3-$AF$1+$AF$3))+VLOOKUP($AS48, INDIRECT(ADDRESS($AF$4, COLUMN()-$AF$2-KB$3)&amp;":"&amp;ADDRESS($AF$5, COLUMN()-$AF$1-KB$3)), KB$3, FALSE)+VLOOKUP($AT48, INDIRECT(ADDRESS($AF$4, COLUMN()-$AF$2-KB$3)&amp;":"&amp;ADDRESS($AF$5, COLUMN()-$AF$1-KB$3)), KB$3, FALSE)</f>
        <v>86602</v>
      </c>
      <c r="KC48" cm="1">
        <f t="array" aca="1" ref="KC48" ca="1">INDIRECT(ADDRESS(ROW(), KC$3-$AF$1+$AF$3))+VLOOKUP($AS48, INDIRECT(ADDRESS($AF$4, COLUMN()-$AF$2-KC$3)&amp;":"&amp;ADDRESS($AF$5, COLUMN()-$AF$1-KC$3)), KC$3, FALSE)+VLOOKUP($AT48, INDIRECT(ADDRESS($AF$4, COLUMN()-$AF$2-KC$3)&amp;":"&amp;ADDRESS($AF$5, COLUMN()-$AF$1-KC$3)), KC$3, FALSE)</f>
        <v>96361</v>
      </c>
      <c r="KD48" cm="1">
        <f t="array" aca="1" ref="KD48" ca="1">INDIRECT(ADDRESS(ROW(), KD$3-$AF$1+$AF$3))+VLOOKUP($AS48, INDIRECT(ADDRESS($AF$4, COLUMN()-$AF$2-KD$3)&amp;":"&amp;ADDRESS($AF$5, COLUMN()-$AF$1-KD$3)), KD$3, FALSE)+VLOOKUP($AT48, INDIRECT(ADDRESS($AF$4, COLUMN()-$AF$2-KD$3)&amp;":"&amp;ADDRESS($AF$5, COLUMN()-$AF$1-KD$3)), KD$3, FALSE)</f>
        <v>81819</v>
      </c>
      <c r="KE48" cm="1">
        <f t="array" aca="1" ref="KE48" ca="1">INDIRECT(ADDRESS(ROW(), KE$3-$AF$1+$AF$3))+VLOOKUP($AS48, INDIRECT(ADDRESS($AF$4, COLUMN()-$AF$2-KE$3)&amp;":"&amp;ADDRESS($AF$5, COLUMN()-$AF$1-KE$3)), KE$3, FALSE)+VLOOKUP($AT48, INDIRECT(ADDRESS($AF$4, COLUMN()-$AF$2-KE$3)&amp;":"&amp;ADDRESS($AF$5, COLUMN()-$AF$1-KE$3)), KE$3, FALSE)</f>
        <v>78460</v>
      </c>
      <c r="KF48" t="str">
        <f t="shared" si="249"/>
        <v>VO</v>
      </c>
      <c r="KG48" t="str">
        <f t="shared" si="250"/>
        <v>OP</v>
      </c>
      <c r="KH48" t="str">
        <f t="shared" si="251"/>
        <v>VP</v>
      </c>
      <c r="KI48" cm="1">
        <f t="array" aca="1" ref="KI48" ca="1">INDIRECT(ADDRESS(ROW(), KI$3-$AF$1+$AF$3))+VLOOKUP($AS48, INDIRECT(ADDRESS($AF$4, COLUMN()-$AF$2-KI$3)&amp;":"&amp;ADDRESS($AF$5, COLUMN()-$AF$1-KI$3)), KI$3, FALSE)+VLOOKUP($AT48, INDIRECT(ADDRESS($AF$4, COLUMN()-$AF$2-KI$3)&amp;":"&amp;ADDRESS($AF$5, COLUMN()-$AF$1-KI$3)), KI$3, FALSE)</f>
        <v>342605</v>
      </c>
      <c r="KJ48" cm="1">
        <f t="array" aca="1" ref="KJ48" ca="1">INDIRECT(ADDRESS(ROW(), KJ$3-$AF$1+$AF$3))+VLOOKUP($AS48, INDIRECT(ADDRESS($AF$4, COLUMN()-$AF$2-KJ$3)&amp;":"&amp;ADDRESS($AF$5, COLUMN()-$AF$1-KJ$3)), KJ$3, FALSE)+VLOOKUP($AT48, INDIRECT(ADDRESS($AF$4, COLUMN()-$AF$2-KJ$3)&amp;":"&amp;ADDRESS($AF$5, COLUMN()-$AF$1-KJ$3)), KJ$3, FALSE)</f>
        <v>247090</v>
      </c>
      <c r="KK48" cm="1">
        <f t="array" aca="1" ref="KK48" ca="1">INDIRECT(ADDRESS(ROW(), KK$3-$AF$1+$AF$3))+VLOOKUP($AS48, INDIRECT(ADDRESS($AF$4, COLUMN()-$AF$2-KK$3)&amp;":"&amp;ADDRESS($AF$5, COLUMN()-$AF$1-KK$3)), KK$3, FALSE)+VLOOKUP($AT48, INDIRECT(ADDRESS($AF$4, COLUMN()-$AF$2-KK$3)&amp;":"&amp;ADDRESS($AF$5, COLUMN()-$AF$1-KK$3)), KK$3, FALSE)</f>
        <v>47539</v>
      </c>
      <c r="KL48" cm="1">
        <f t="array" aca="1" ref="KL48" ca="1">INDIRECT(ADDRESS(ROW(), KL$3-$AF$1+$AF$3))+VLOOKUP($AS48, INDIRECT(ADDRESS($AF$4, COLUMN()-$AF$2-KL$3)&amp;":"&amp;ADDRESS($AF$5, COLUMN()-$AF$1-KL$3)), KL$3, FALSE)+VLOOKUP($AT48, INDIRECT(ADDRESS($AF$4, COLUMN()-$AF$2-KL$3)&amp;":"&amp;ADDRESS($AF$5, COLUMN()-$AF$1-KL$3)), KL$3, FALSE)</f>
        <v>268223</v>
      </c>
      <c r="KM48" cm="1">
        <f t="array" aca="1" ref="KM48" ca="1">INDIRECT(ADDRESS(ROW(), KM$3-$AF$1+$AF$3))+VLOOKUP($AS48, INDIRECT(ADDRESS($AF$4, COLUMN()-$AF$2-KM$3)&amp;":"&amp;ADDRESS($AF$5, COLUMN()-$AF$1-KM$3)), KM$3, FALSE)+VLOOKUP($AT48, INDIRECT(ADDRESS($AF$4, COLUMN()-$AF$2-KM$3)&amp;":"&amp;ADDRESS($AF$5, COLUMN()-$AF$1-KM$3)), KM$3, FALSE)</f>
        <v>232318</v>
      </c>
      <c r="KN48" cm="1">
        <f t="array" aca="1" ref="KN48" ca="1">INDIRECT(ADDRESS(ROW(), KN$3-$AF$1+$AF$3))+VLOOKUP($AS48, INDIRECT(ADDRESS($AF$4, COLUMN()-$AF$2-KN$3)&amp;":"&amp;ADDRESS($AF$5, COLUMN()-$AF$1-KN$3)), KN$3, FALSE)+VLOOKUP($AT48, INDIRECT(ADDRESS($AF$4, COLUMN()-$AF$2-KN$3)&amp;":"&amp;ADDRESS($AF$5, COLUMN()-$AF$1-KN$3)), KN$3, FALSE)</f>
        <v>272519</v>
      </c>
      <c r="KO48" cm="1">
        <f t="array" aca="1" ref="KO48" ca="1">INDIRECT(ADDRESS(ROW(), KO$3-$AF$1+$AF$3))+VLOOKUP($AS48, INDIRECT(ADDRESS($AF$4, COLUMN()-$AF$2-KO$3)&amp;":"&amp;ADDRESS($AF$5, COLUMN()-$AF$1-KO$3)), KO$3, FALSE)+VLOOKUP($AT48, INDIRECT(ADDRESS($AF$4, COLUMN()-$AF$2-KO$3)&amp;":"&amp;ADDRESS($AF$5, COLUMN()-$AF$1-KO$3)), KO$3, FALSE)</f>
        <v>172996</v>
      </c>
      <c r="KP48" cm="1">
        <f t="array" aca="1" ref="KP48" ca="1">INDIRECT(ADDRESS(ROW(), KP$3-$AF$1+$AF$3))+VLOOKUP($AS48, INDIRECT(ADDRESS($AF$4, COLUMN()-$AF$2-KP$3)&amp;":"&amp;ADDRESS($AF$5, COLUMN()-$AF$1-KP$3)), KP$3, FALSE)+VLOOKUP($AT48, INDIRECT(ADDRESS($AF$4, COLUMN()-$AF$2-KP$3)&amp;":"&amp;ADDRESS($AF$5, COLUMN()-$AF$1-KP$3)), KP$3, FALSE)</f>
        <v>194014</v>
      </c>
      <c r="KQ48" cm="1">
        <f t="array" aca="1" ref="KQ48" ca="1">INDIRECT(ADDRESS(ROW(), KQ$3-$AF$1+$AF$3))+VLOOKUP($AS48, INDIRECT(ADDRESS($AF$4, COLUMN()-$AF$2-KQ$3)&amp;":"&amp;ADDRESS($AF$5, COLUMN()-$AF$1-KQ$3)), KQ$3, FALSE)+VLOOKUP($AT48, INDIRECT(ADDRESS($AF$4, COLUMN()-$AF$2-KQ$3)&amp;":"&amp;ADDRESS($AF$5, COLUMN()-$AF$1-KQ$3)), KQ$3, FALSE)</f>
        <v>163475</v>
      </c>
      <c r="KR48" cm="1">
        <f t="array" aca="1" ref="KR48" ca="1">INDIRECT(ADDRESS(ROW(), KR$3-$AF$1+$AF$3))+VLOOKUP($AS48, INDIRECT(ADDRESS($AF$4, COLUMN()-$AF$2-KR$3)&amp;":"&amp;ADDRESS($AF$5, COLUMN()-$AF$1-KR$3)), KR$3, FALSE)+VLOOKUP($AT48, INDIRECT(ADDRESS($AF$4, COLUMN()-$AF$2-KR$3)&amp;":"&amp;ADDRESS($AF$5, COLUMN()-$AF$1-KR$3)), KR$3, FALSE)</f>
        <v>156372</v>
      </c>
      <c r="KS48" t="str">
        <f t="shared" si="252"/>
        <v>VO</v>
      </c>
      <c r="KT48" t="str">
        <f t="shared" si="253"/>
        <v>OP</v>
      </c>
      <c r="KU48" t="str">
        <f t="shared" si="254"/>
        <v>VP</v>
      </c>
      <c r="KV48" cm="1">
        <f t="array" aca="1" ref="KV48" ca="1">INDIRECT(ADDRESS(ROW(), KV$3-$AF$1+$AF$3))+VLOOKUP($AS48, INDIRECT(ADDRESS($AF$4, COLUMN()-$AF$2-KV$3)&amp;":"&amp;ADDRESS($AF$5, COLUMN()-$AF$1-KV$3)), KV$3, FALSE)+VLOOKUP($AT48, INDIRECT(ADDRESS($AF$4, COLUMN()-$AF$2-KV$3)&amp;":"&amp;ADDRESS($AF$5, COLUMN()-$AF$1-KV$3)), KV$3, FALSE)</f>
        <v>685424</v>
      </c>
      <c r="KW48" cm="1">
        <f t="array" aca="1" ref="KW48" ca="1">INDIRECT(ADDRESS(ROW(), KW$3-$AF$1+$AF$3))+VLOOKUP($AS48, INDIRECT(ADDRESS($AF$4, COLUMN()-$AF$2-KW$3)&amp;":"&amp;ADDRESS($AF$5, COLUMN()-$AF$1-KW$3)), KW$3, FALSE)+VLOOKUP($AT48, INDIRECT(ADDRESS($AF$4, COLUMN()-$AF$2-KW$3)&amp;":"&amp;ADDRESS($AF$5, COLUMN()-$AF$1-KW$3)), KW$3, FALSE)</f>
        <v>495186</v>
      </c>
      <c r="KX48" cm="1">
        <f t="array" aca="1" ref="KX48" ca="1">INDIRECT(ADDRESS(ROW(), KX$3-$AF$1+$AF$3))+VLOOKUP($AS48, INDIRECT(ADDRESS($AF$4, COLUMN()-$AF$2-KX$3)&amp;":"&amp;ADDRESS($AF$5, COLUMN()-$AF$1-KX$3)), KX$3, FALSE)+VLOOKUP($AT48, INDIRECT(ADDRESS($AF$4, COLUMN()-$AF$2-KX$3)&amp;":"&amp;ADDRESS($AF$5, COLUMN()-$AF$1-KX$3)), KX$3, FALSE)</f>
        <v>95005</v>
      </c>
      <c r="KY48" cm="1">
        <f t="array" aca="1" ref="KY48" ca="1">INDIRECT(ADDRESS(ROW(), KY$3-$AF$1+$AF$3))+VLOOKUP($AS48, INDIRECT(ADDRESS($AF$4, COLUMN()-$AF$2-KY$3)&amp;":"&amp;ADDRESS($AF$5, COLUMN()-$AF$1-KY$3)), KY$3, FALSE)+VLOOKUP($AT48, INDIRECT(ADDRESS($AF$4, COLUMN()-$AF$2-KY$3)&amp;":"&amp;ADDRESS($AF$5, COLUMN()-$AF$1-KY$3)), KY$3, FALSE)</f>
        <v>536151</v>
      </c>
      <c r="KZ48" cm="1">
        <f t="array" aca="1" ref="KZ48" ca="1">INDIRECT(ADDRESS(ROW(), KZ$3-$AF$1+$AF$3))+VLOOKUP($AS48, INDIRECT(ADDRESS($AF$4, COLUMN()-$AF$2-KZ$3)&amp;":"&amp;ADDRESS($AF$5, COLUMN()-$AF$1-KZ$3)), KZ$3, FALSE)+VLOOKUP($AT48, INDIRECT(ADDRESS($AF$4, COLUMN()-$AF$2-KZ$3)&amp;":"&amp;ADDRESS($AF$5, COLUMN()-$AF$1-KZ$3)), KZ$3, FALSE)</f>
        <v>464278</v>
      </c>
      <c r="LA48" cm="1">
        <f t="array" aca="1" ref="LA48" ca="1">INDIRECT(ADDRESS(ROW(), LA$3-$AF$1+$AF$3))+VLOOKUP($AS48, INDIRECT(ADDRESS($AF$4, COLUMN()-$AF$2-LA$3)&amp;":"&amp;ADDRESS($AF$5, COLUMN()-$AF$1-LA$3)), LA$3, FALSE)+VLOOKUP($AT48, INDIRECT(ADDRESS($AF$4, COLUMN()-$AF$2-LA$3)&amp;":"&amp;ADDRESS($AF$5, COLUMN()-$AF$1-LA$3)), LA$3, FALSE)</f>
        <v>546502</v>
      </c>
      <c r="LB48" cm="1">
        <f t="array" aca="1" ref="LB48" ca="1">INDIRECT(ADDRESS(ROW(), LB$3-$AF$1+$AF$3))+VLOOKUP($AS48, INDIRECT(ADDRESS($AF$4, COLUMN()-$AF$2-LB$3)&amp;":"&amp;ADDRESS($AF$5, COLUMN()-$AF$1-LB$3)), LB$3, FALSE)+VLOOKUP($AT48, INDIRECT(ADDRESS($AF$4, COLUMN()-$AF$2-LB$3)&amp;":"&amp;ADDRESS($AF$5, COLUMN()-$AF$1-LB$3)), LB$3, FALSE)</f>
        <v>347168</v>
      </c>
      <c r="LC48" cm="1">
        <f t="array" aca="1" ref="LC48" ca="1">INDIRECT(ADDRESS(ROW(), LC$3-$AF$1+$AF$3))+VLOOKUP($AS48, INDIRECT(ADDRESS($AF$4, COLUMN()-$AF$2-LC$3)&amp;":"&amp;ADDRESS($AF$5, COLUMN()-$AF$1-LC$3)), LC$3, FALSE)+VLOOKUP($AT48, INDIRECT(ADDRESS($AF$4, COLUMN()-$AF$2-LC$3)&amp;":"&amp;ADDRESS($AF$5, COLUMN()-$AF$1-LC$3)), LC$3, FALSE)</f>
        <v>387598</v>
      </c>
      <c r="LD48" cm="1">
        <f t="array" aca="1" ref="LD48" ca="1">INDIRECT(ADDRESS(ROW(), LD$3-$AF$1+$AF$3))+VLOOKUP($AS48, INDIRECT(ADDRESS($AF$4, COLUMN()-$AF$2-LD$3)&amp;":"&amp;ADDRESS($AF$5, COLUMN()-$AF$1-LD$3)), LD$3, FALSE)+VLOOKUP($AT48, INDIRECT(ADDRESS($AF$4, COLUMN()-$AF$2-LD$3)&amp;":"&amp;ADDRESS($AF$5, COLUMN()-$AF$1-LD$3)), LD$3, FALSE)</f>
        <v>325509</v>
      </c>
      <c r="LE48" cm="1">
        <f t="array" aca="1" ref="LE48" ca="1">INDIRECT(ADDRESS(ROW(), LE$3-$AF$1+$AF$3))+VLOOKUP($AS48, INDIRECT(ADDRESS($AF$4, COLUMN()-$AF$2-LE$3)&amp;":"&amp;ADDRESS($AF$5, COLUMN()-$AF$1-LE$3)), LE$3, FALSE)+VLOOKUP($AT48, INDIRECT(ADDRESS($AF$4, COLUMN()-$AF$2-LE$3)&amp;":"&amp;ADDRESS($AF$5, COLUMN()-$AF$1-LE$3)), LE$3, FALSE)</f>
        <v>311482</v>
      </c>
      <c r="LF48" t="str">
        <f t="shared" si="255"/>
        <v>VO</v>
      </c>
      <c r="LG48" t="str">
        <f t="shared" si="256"/>
        <v>OP</v>
      </c>
      <c r="LH48" t="str">
        <f t="shared" si="257"/>
        <v>VP</v>
      </c>
      <c r="LI48" cm="1">
        <f t="array" aca="1" ref="LI48" ca="1">INDIRECT(ADDRESS(ROW(), LI$3-$AF$1+$AF$3))+VLOOKUP($AS48, INDIRECT(ADDRESS($AF$4, COLUMN()-$AF$2-LI$3)&amp;":"&amp;ADDRESS($AF$5, COLUMN()-$AF$1-LI$3)), LI$3, FALSE)+VLOOKUP($AT48, INDIRECT(ADDRESS($AF$4, COLUMN()-$AF$2-LI$3)&amp;":"&amp;ADDRESS($AF$5, COLUMN()-$AF$1-LI$3)), LI$3, FALSE)</f>
        <v>1370276</v>
      </c>
      <c r="LJ48" cm="1">
        <f t="array" aca="1" ref="LJ48" ca="1">INDIRECT(ADDRESS(ROW(), LJ$3-$AF$1+$AF$3))+VLOOKUP($AS48, INDIRECT(ADDRESS($AF$4, COLUMN()-$AF$2-LJ$3)&amp;":"&amp;ADDRESS($AF$5, COLUMN()-$AF$1-LJ$3)), LJ$3, FALSE)+VLOOKUP($AT48, INDIRECT(ADDRESS($AF$4, COLUMN()-$AF$2-LJ$3)&amp;":"&amp;ADDRESS($AF$5, COLUMN()-$AF$1-LJ$3)), LJ$3, FALSE)</f>
        <v>992629</v>
      </c>
      <c r="LK48" cm="1">
        <f t="array" aca="1" ref="LK48" ca="1">INDIRECT(ADDRESS(ROW(), LK$3-$AF$1+$AF$3))+VLOOKUP($AS48, INDIRECT(ADDRESS($AF$4, COLUMN()-$AF$2-LK$3)&amp;":"&amp;ADDRESS($AF$5, COLUMN()-$AF$1-LK$3)), LK$3, FALSE)+VLOOKUP($AT48, INDIRECT(ADDRESS($AF$4, COLUMN()-$AF$2-LK$3)&amp;":"&amp;ADDRESS($AF$5, COLUMN()-$AF$1-LK$3)), LK$3, FALSE)</f>
        <v>189790</v>
      </c>
      <c r="LL48" cm="1">
        <f t="array" aca="1" ref="LL48" ca="1">INDIRECT(ADDRESS(ROW(), LL$3-$AF$1+$AF$3))+VLOOKUP($AS48, INDIRECT(ADDRESS($AF$4, COLUMN()-$AF$2-LL$3)&amp;":"&amp;ADDRESS($AF$5, COLUMN()-$AF$1-LL$3)), LL$3, FALSE)+VLOOKUP($AT48, INDIRECT(ADDRESS($AF$4, COLUMN()-$AF$2-LL$3)&amp;":"&amp;ADDRESS($AF$5, COLUMN()-$AF$1-LL$3)), LL$3, FALSE)</f>
        <v>1071102</v>
      </c>
      <c r="LM48" cm="1">
        <f t="array" aca="1" ref="LM48" ca="1">INDIRECT(ADDRESS(ROW(), LM$3-$AF$1+$AF$3))+VLOOKUP($AS48, INDIRECT(ADDRESS($AF$4, COLUMN()-$AF$2-LM$3)&amp;":"&amp;ADDRESS($AF$5, COLUMN()-$AF$1-LM$3)), LM$3, FALSE)+VLOOKUP($AT48, INDIRECT(ADDRESS($AF$4, COLUMN()-$AF$2-LM$3)&amp;":"&amp;ADDRESS($AF$5, COLUMN()-$AF$1-LM$3)), LM$3, FALSE)</f>
        <v>928723</v>
      </c>
      <c r="LN48" cm="1">
        <f t="array" aca="1" ref="LN48" ca="1">INDIRECT(ADDRESS(ROW(), LN$3-$AF$1+$AF$3))+VLOOKUP($AS48, INDIRECT(ADDRESS($AF$4, COLUMN()-$AF$2-LN$3)&amp;":"&amp;ADDRESS($AF$5, COLUMN()-$AF$1-LN$3)), LN$3, FALSE)+VLOOKUP($AT48, INDIRECT(ADDRESS($AF$4, COLUMN()-$AF$2-LN$3)&amp;":"&amp;ADDRESS($AF$5, COLUMN()-$AF$1-LN$3)), LN$3, FALSE)</f>
        <v>1091459</v>
      </c>
      <c r="LO48" cm="1">
        <f t="array" aca="1" ref="LO48" ca="1">INDIRECT(ADDRESS(ROW(), LO$3-$AF$1+$AF$3))+VLOOKUP($AS48, INDIRECT(ADDRESS($AF$4, COLUMN()-$AF$2-LO$3)&amp;":"&amp;ADDRESS($AF$5, COLUMN()-$AF$1-LO$3)), LO$3, FALSE)+VLOOKUP($AT48, INDIRECT(ADDRESS($AF$4, COLUMN()-$AF$2-LO$3)&amp;":"&amp;ADDRESS($AF$5, COLUMN()-$AF$1-LO$3)), LO$3, FALSE)</f>
        <v>693730</v>
      </c>
      <c r="LP48" cm="1">
        <f t="array" aca="1" ref="LP48" ca="1">INDIRECT(ADDRESS(ROW(), LP$3-$AF$1+$AF$3))+VLOOKUP($AS48, INDIRECT(ADDRESS($AF$4, COLUMN()-$AF$2-LP$3)&amp;":"&amp;ADDRESS($AF$5, COLUMN()-$AF$1-LP$3)), LP$3, FALSE)+VLOOKUP($AT48, INDIRECT(ADDRESS($AF$4, COLUMN()-$AF$2-LP$3)&amp;":"&amp;ADDRESS($AF$5, COLUMN()-$AF$1-LP$3)), LP$3, FALSE)</f>
        <v>777186</v>
      </c>
      <c r="LQ48" cm="1">
        <f t="array" aca="1" ref="LQ48" ca="1">INDIRECT(ADDRESS(ROW(), LQ$3-$AF$1+$AF$3))+VLOOKUP($AS48, INDIRECT(ADDRESS($AF$4, COLUMN()-$AF$2-LQ$3)&amp;":"&amp;ADDRESS($AF$5, COLUMN()-$AF$1-LQ$3)), LQ$3, FALSE)+VLOOKUP($AT48, INDIRECT(ADDRESS($AF$4, COLUMN()-$AF$2-LQ$3)&amp;":"&amp;ADDRESS($AF$5, COLUMN()-$AF$1-LQ$3)), LQ$3, FALSE)</f>
        <v>651633</v>
      </c>
      <c r="LR48" cm="1">
        <f t="array" aca="1" ref="LR48" ca="1">INDIRECT(ADDRESS(ROW(), LR$3-$AF$1+$AF$3))+VLOOKUP($AS48, INDIRECT(ADDRESS($AF$4, COLUMN()-$AF$2-LR$3)&amp;":"&amp;ADDRESS($AF$5, COLUMN()-$AF$1-LR$3)), LR$3, FALSE)+VLOOKUP($AT48, INDIRECT(ADDRESS($AF$4, COLUMN()-$AF$2-LR$3)&amp;":"&amp;ADDRESS($AF$5, COLUMN()-$AF$1-LR$3)), LR$3, FALSE)</f>
        <v>622079</v>
      </c>
      <c r="LS48" t="str">
        <f t="shared" si="258"/>
        <v>VO</v>
      </c>
      <c r="LT48" t="str">
        <f t="shared" si="259"/>
        <v>OP</v>
      </c>
      <c r="LU48" t="str">
        <f t="shared" si="260"/>
        <v>VP</v>
      </c>
      <c r="LV48" cm="1">
        <f t="array" aca="1" ref="LV48" ca="1">INDIRECT(ADDRESS(ROW(), LV$3-$AF$1+$AF$3))+VLOOKUP($AS48, INDIRECT(ADDRESS($AF$4, COLUMN()-$AF$2-LV$3)&amp;":"&amp;ADDRESS($AF$5, COLUMN()-$AF$1-LV$3)), LV$3, FALSE)+VLOOKUP($AT48, INDIRECT(ADDRESS($AF$4, COLUMN()-$AF$2-LV$3)&amp;":"&amp;ADDRESS($AF$5, COLUMN()-$AF$1-LV$3)), LV$3, FALSE)</f>
        <v>2741228</v>
      </c>
      <c r="LW48" cm="1">
        <f t="array" aca="1" ref="LW48" ca="1">INDIRECT(ADDRESS(ROW(), LW$3-$AF$1+$AF$3))+VLOOKUP($AS48, INDIRECT(ADDRESS($AF$4, COLUMN()-$AF$2-LW$3)&amp;":"&amp;ADDRESS($AF$5, COLUMN()-$AF$1-LW$3)), LW$3, FALSE)+VLOOKUP($AT48, INDIRECT(ADDRESS($AF$4, COLUMN()-$AF$2-LW$3)&amp;":"&amp;ADDRESS($AF$5, COLUMN()-$AF$1-LW$3)), LW$3, FALSE)</f>
        <v>1986790</v>
      </c>
      <c r="LX48" cm="1">
        <f t="array" aca="1" ref="LX48" ca="1">INDIRECT(ADDRESS(ROW(), LX$3-$AF$1+$AF$3))+VLOOKUP($AS48, INDIRECT(ADDRESS($AF$4, COLUMN()-$AF$2-LX$3)&amp;":"&amp;ADDRESS($AF$5, COLUMN()-$AF$1-LX$3)), LX$3, FALSE)+VLOOKUP($AT48, INDIRECT(ADDRESS($AF$4, COLUMN()-$AF$2-LX$3)&amp;":"&amp;ADDRESS($AF$5, COLUMN()-$AF$1-LX$3)), LX$3, FALSE)</f>
        <v>378631</v>
      </c>
      <c r="LY48" cm="1">
        <f t="array" aca="1" ref="LY48" ca="1">INDIRECT(ADDRESS(ROW(), LY$3-$AF$1+$AF$3))+VLOOKUP($AS48, INDIRECT(ADDRESS($AF$4, COLUMN()-$AF$2-LY$3)&amp;":"&amp;ADDRESS($AF$5, COLUMN()-$AF$1-LY$3)), LY$3, FALSE)+VLOOKUP($AT48, INDIRECT(ADDRESS($AF$4, COLUMN()-$AF$2-LY$3)&amp;":"&amp;ADDRESS($AF$5, COLUMN()-$AF$1-LY$3)), LY$3, FALSE)</f>
        <v>2141704</v>
      </c>
      <c r="LZ48" cm="1">
        <f t="array" aca="1" ref="LZ48" ca="1">INDIRECT(ADDRESS(ROW(), LZ$3-$AF$1+$AF$3))+VLOOKUP($AS48, INDIRECT(ADDRESS($AF$4, COLUMN()-$AF$2-LZ$3)&amp;":"&amp;ADDRESS($AF$5, COLUMN()-$AF$1-LZ$3)), LZ$3, FALSE)+VLOOKUP($AT48, INDIRECT(ADDRESS($AF$4, COLUMN()-$AF$2-LZ$3)&amp;":"&amp;ADDRESS($AF$5, COLUMN()-$AF$1-LZ$3)), LZ$3, FALSE)</f>
        <v>1858376</v>
      </c>
      <c r="MA48" cm="1">
        <f t="array" aca="1" ref="MA48" ca="1">INDIRECT(ADDRESS(ROW(), MA$3-$AF$1+$AF$3))+VLOOKUP($AS48, INDIRECT(ADDRESS($AF$4, COLUMN()-$AF$2-MA$3)&amp;":"&amp;ADDRESS($AF$5, COLUMN()-$AF$1-MA$3)), MA$3, FALSE)+VLOOKUP($AT48, INDIRECT(ADDRESS($AF$4, COLUMN()-$AF$2-MA$3)&amp;":"&amp;ADDRESS($AF$5, COLUMN()-$AF$1-MA$3)), MA$3, FALSE)</f>
        <v>2184821</v>
      </c>
      <c r="MB48" cm="1">
        <f t="array" aca="1" ref="MB48" ca="1">INDIRECT(ADDRESS(ROW(), MB$3-$AF$1+$AF$3))+VLOOKUP($AS48, INDIRECT(ADDRESS($AF$4, COLUMN()-$AF$2-MB$3)&amp;":"&amp;ADDRESS($AF$5, COLUMN()-$AF$1-MB$3)), MB$3, FALSE)+VLOOKUP($AT48, INDIRECT(ADDRESS($AF$4, COLUMN()-$AF$2-MB$3)&amp;":"&amp;ADDRESS($AF$5, COLUMN()-$AF$1-MB$3)), MB$3, FALSE)</f>
        <v>1389278</v>
      </c>
      <c r="MC48" cm="1">
        <f t="array" aca="1" ref="MC48" ca="1">INDIRECT(ADDRESS(ROW(), MC$3-$AF$1+$AF$3))+VLOOKUP($AS48, INDIRECT(ADDRESS($AF$4, COLUMN()-$AF$2-MC$3)&amp;":"&amp;ADDRESS($AF$5, COLUMN()-$AF$1-MC$3)), MC$3, FALSE)+VLOOKUP($AT48, INDIRECT(ADDRESS($AF$4, COLUMN()-$AF$2-MC$3)&amp;":"&amp;ADDRESS($AF$5, COLUMN()-$AF$1-MC$3)), MC$3, FALSE)</f>
        <v>1552799</v>
      </c>
      <c r="MD48" cm="1">
        <f t="array" aca="1" ref="MD48" ca="1">INDIRECT(ADDRESS(ROW(), MD$3-$AF$1+$AF$3))+VLOOKUP($AS48, INDIRECT(ADDRESS($AF$4, COLUMN()-$AF$2-MD$3)&amp;":"&amp;ADDRESS($AF$5, COLUMN()-$AF$1-MD$3)), MD$3, FALSE)+VLOOKUP($AT48, INDIRECT(ADDRESS($AF$4, COLUMN()-$AF$2-MD$3)&amp;":"&amp;ADDRESS($AF$5, COLUMN()-$AF$1-MD$3)), MD$3, FALSE)</f>
        <v>1301824</v>
      </c>
      <c r="ME48" cm="1">
        <f t="array" aca="1" ref="ME48" ca="1">INDIRECT(ADDRESS(ROW(), ME$3-$AF$1+$AF$3))+VLOOKUP($AS48, INDIRECT(ADDRESS($AF$4, COLUMN()-$AF$2-ME$3)&amp;":"&amp;ADDRESS($AF$5, COLUMN()-$AF$1-ME$3)), ME$3, FALSE)+VLOOKUP($AT48, INDIRECT(ADDRESS($AF$4, COLUMN()-$AF$2-ME$3)&amp;":"&amp;ADDRESS($AF$5, COLUMN()-$AF$1-ME$3)), ME$3, FALSE)</f>
        <v>1241764</v>
      </c>
      <c r="MF48" t="str">
        <f t="shared" si="261"/>
        <v>VO</v>
      </c>
      <c r="MG48" t="str">
        <f t="shared" si="262"/>
        <v>OP</v>
      </c>
      <c r="MH48" t="str">
        <f t="shared" si="263"/>
        <v>VP</v>
      </c>
      <c r="MI48" cm="1">
        <f t="array" aca="1" ref="MI48" ca="1">INDIRECT(ADDRESS(ROW(), MI$3-$AF$1+$AF$3))+VLOOKUP($AS48, INDIRECT(ADDRESS($AF$4, COLUMN()-$AF$2-MI$3)&amp;":"&amp;ADDRESS($AF$5, COLUMN()-$AF$1-MI$3)), MI$3, FALSE)+VLOOKUP($AT48, INDIRECT(ADDRESS($AF$4, COLUMN()-$AF$2-MI$3)&amp;":"&amp;ADDRESS($AF$5, COLUMN()-$AF$1-MI$3)), MI$3, FALSE)</f>
        <v>5481174</v>
      </c>
      <c r="MJ48" cm="1">
        <f t="array" aca="1" ref="MJ48" ca="1">INDIRECT(ADDRESS(ROW(), MJ$3-$AF$1+$AF$3))+VLOOKUP($AS48, INDIRECT(ADDRESS($AF$4, COLUMN()-$AF$2-MJ$3)&amp;":"&amp;ADDRESS($AF$5, COLUMN()-$AF$1-MJ$3)), MJ$3, FALSE)+VLOOKUP($AT48, INDIRECT(ADDRESS($AF$4, COLUMN()-$AF$2-MJ$3)&amp;":"&amp;ADDRESS($AF$5, COLUMN()-$AF$1-MJ$3)), MJ$3, FALSE)</f>
        <v>3977319</v>
      </c>
      <c r="MK48" cm="1">
        <f t="array" aca="1" ref="MK48" ca="1">INDIRECT(ADDRESS(ROW(), MK$3-$AF$1+$AF$3))+VLOOKUP($AS48, INDIRECT(ADDRESS($AF$4, COLUMN()-$AF$2-MK$3)&amp;":"&amp;ADDRESS($AF$5, COLUMN()-$AF$1-MK$3)), MK$3, FALSE)+VLOOKUP($AT48, INDIRECT(ADDRESS($AF$4, COLUMN()-$AF$2-MK$3)&amp;":"&amp;ADDRESS($AF$5, COLUMN()-$AF$1-MK$3)), MK$3, FALSE)</f>
        <v>755947</v>
      </c>
      <c r="ML48" cm="1">
        <f t="array" aca="1" ref="ML48" ca="1">INDIRECT(ADDRESS(ROW(), ML$3-$AF$1+$AF$3))+VLOOKUP($AS48, INDIRECT(ADDRESS($AF$4, COLUMN()-$AF$2-ML$3)&amp;":"&amp;ADDRESS($AF$5, COLUMN()-$AF$1-ML$3)), ML$3, FALSE)+VLOOKUP($AT48, INDIRECT(ADDRESS($AF$4, COLUMN()-$AF$2-ML$3)&amp;":"&amp;ADDRESS($AF$5, COLUMN()-$AF$1-ML$3)), ML$3, FALSE)</f>
        <v>4282878</v>
      </c>
      <c r="MM48" cm="1">
        <f t="array" aca="1" ref="MM48" ca="1">INDIRECT(ADDRESS(ROW(), MM$3-$AF$1+$AF$3))+VLOOKUP($AS48, INDIRECT(ADDRESS($AF$4, COLUMN()-$AF$2-MM$3)&amp;":"&amp;ADDRESS($AF$5, COLUMN()-$AF$1-MM$3)), MM$3, FALSE)+VLOOKUP($AT48, INDIRECT(ADDRESS($AF$4, COLUMN()-$AF$2-MM$3)&amp;":"&amp;ADDRESS($AF$5, COLUMN()-$AF$1-MM$3)), MM$3, FALSE)</f>
        <v>3718538</v>
      </c>
      <c r="MN48" cm="1">
        <f t="array" aca="1" ref="MN48" ca="1">INDIRECT(ADDRESS(ROW(), MN$3-$AF$1+$AF$3))+VLOOKUP($AS48, INDIRECT(ADDRESS($AF$4, COLUMN()-$AF$2-MN$3)&amp;":"&amp;ADDRESS($AF$5, COLUMN()-$AF$1-MN$3)), MN$3, FALSE)+VLOOKUP($AT48, INDIRECT(ADDRESS($AF$4, COLUMN()-$AF$2-MN$3)&amp;":"&amp;ADDRESS($AF$5, COLUMN()-$AF$1-MN$3)), MN$3, FALSE)</f>
        <v>4363897</v>
      </c>
      <c r="MO48" cm="1">
        <f t="array" aca="1" ref="MO48" ca="1">INDIRECT(ADDRESS(ROW(), MO$3-$AF$1+$AF$3))+VLOOKUP($AS48, INDIRECT(ADDRESS($AF$4, COLUMN()-$AF$2-MO$3)&amp;":"&amp;ADDRESS($AF$5, COLUMN()-$AF$1-MO$3)), MO$3, FALSE)+VLOOKUP($AT48, INDIRECT(ADDRESS($AF$4, COLUMN()-$AF$2-MO$3)&amp;":"&amp;ADDRESS($AF$5, COLUMN()-$AF$1-MO$3)), MO$3, FALSE)</f>
        <v>2775708</v>
      </c>
      <c r="MP48" cm="1">
        <f t="array" aca="1" ref="MP48" ca="1">INDIRECT(ADDRESS(ROW(), MP$3-$AF$1+$AF$3))+VLOOKUP($AS48, INDIRECT(ADDRESS($AF$4, COLUMN()-$AF$2-MP$3)&amp;":"&amp;ADDRESS($AF$5, COLUMN()-$AF$1-MP$3)), MP$3, FALSE)+VLOOKUP($AT48, INDIRECT(ADDRESS($AF$4, COLUMN()-$AF$2-MP$3)&amp;":"&amp;ADDRESS($AF$5, COLUMN()-$AF$1-MP$3)), MP$3, FALSE)</f>
        <v>3109662</v>
      </c>
      <c r="MQ48" cm="1">
        <f t="array" aca="1" ref="MQ48" ca="1">INDIRECT(ADDRESS(ROW(), MQ$3-$AF$1+$AF$3))+VLOOKUP($AS48, INDIRECT(ADDRESS($AF$4, COLUMN()-$AF$2-MQ$3)&amp;":"&amp;ADDRESS($AF$5, COLUMN()-$AF$1-MQ$3)), MQ$3, FALSE)+VLOOKUP($AT48, INDIRECT(ADDRESS($AF$4, COLUMN()-$AF$2-MQ$3)&amp;":"&amp;ADDRESS($AF$5, COLUMN()-$AF$1-MQ$3)), MQ$3, FALSE)</f>
        <v>2606909</v>
      </c>
      <c r="MR48" cm="1">
        <f t="array" aca="1" ref="MR48" ca="1">INDIRECT(ADDRESS(ROW(), MR$3-$AF$1+$AF$3))+VLOOKUP($AS48, INDIRECT(ADDRESS($AF$4, COLUMN()-$AF$2-MR$3)&amp;":"&amp;ADDRESS($AF$5, COLUMN()-$AF$1-MR$3)), MR$3, FALSE)+VLOOKUP($AT48, INDIRECT(ADDRESS($AF$4, COLUMN()-$AF$2-MR$3)&amp;":"&amp;ADDRESS($AF$5, COLUMN()-$AF$1-MR$3)), MR$3, FALSE)</f>
        <v>2482399</v>
      </c>
      <c r="MS48" t="str">
        <f t="shared" si="264"/>
        <v>VO</v>
      </c>
      <c r="MT48" t="str">
        <f t="shared" si="265"/>
        <v>OP</v>
      </c>
      <c r="MU48" t="str">
        <f t="shared" si="266"/>
        <v>VP</v>
      </c>
      <c r="MV48" cm="1">
        <f t="array" aca="1" ref="MV48" ca="1">INDIRECT(ADDRESS(ROW(), MV$3-$AF$1+$AF$3))+VLOOKUP($AS48, INDIRECT(ADDRESS($AF$4, COLUMN()-$AF$2-MV$3)&amp;":"&amp;ADDRESS($AF$5, COLUMN()-$AF$1-MV$3)), MV$3, FALSE)+VLOOKUP($AT48, INDIRECT(ADDRESS($AF$4, COLUMN()-$AF$2-MV$3)&amp;":"&amp;ADDRESS($AF$5, COLUMN()-$AF$1-MV$3)), MV$3, FALSE)</f>
        <v>10962674</v>
      </c>
      <c r="MW48" cm="1">
        <f t="array" aca="1" ref="MW48" ca="1">INDIRECT(ADDRESS(ROW(), MW$3-$AF$1+$AF$3))+VLOOKUP($AS48, INDIRECT(ADDRESS($AF$4, COLUMN()-$AF$2-MW$3)&amp;":"&amp;ADDRESS($AF$5, COLUMN()-$AF$1-MW$3)), MW$3, FALSE)+VLOOKUP($AT48, INDIRECT(ADDRESS($AF$4, COLUMN()-$AF$2-MW$3)&amp;":"&amp;ADDRESS($AF$5, COLUMN()-$AF$1-MW$3)), MW$3, FALSE)</f>
        <v>7956672</v>
      </c>
      <c r="MX48" cm="1">
        <f t="array" aca="1" ref="MX48" ca="1">INDIRECT(ADDRESS(ROW(), MX$3-$AF$1+$AF$3))+VLOOKUP($AS48, INDIRECT(ADDRESS($AF$4, COLUMN()-$AF$2-MX$3)&amp;":"&amp;ADDRESS($AF$5, COLUMN()-$AF$1-MX$3)), MX$3, FALSE)+VLOOKUP($AT48, INDIRECT(ADDRESS($AF$4, COLUMN()-$AF$2-MX$3)&amp;":"&amp;ADDRESS($AF$5, COLUMN()-$AF$1-MX$3)), MX$3, FALSE)</f>
        <v>1509150</v>
      </c>
      <c r="MY48" cm="1">
        <f t="array" aca="1" ref="MY48" ca="1">INDIRECT(ADDRESS(ROW(), MY$3-$AF$1+$AF$3))+VLOOKUP($AS48, INDIRECT(ADDRESS($AF$4, COLUMN()-$AF$2-MY$3)&amp;":"&amp;ADDRESS($AF$5, COLUMN()-$AF$1-MY$3)), MY$3, FALSE)+VLOOKUP($AT48, INDIRECT(ADDRESS($AF$4, COLUMN()-$AF$2-MY$3)&amp;":"&amp;ADDRESS($AF$5, COLUMN()-$AF$1-MY$3)), MY$3, FALSE)</f>
        <v>8568612</v>
      </c>
      <c r="MZ48" cm="1">
        <f t="array" aca="1" ref="MZ48" ca="1">INDIRECT(ADDRESS(ROW(), MZ$3-$AF$1+$AF$3))+VLOOKUP($AS48, INDIRECT(ADDRESS($AF$4, COLUMN()-$AF$2-MZ$3)&amp;":"&amp;ADDRESS($AF$5, COLUMN()-$AF$1-MZ$3)), MZ$3, FALSE)+VLOOKUP($AT48, INDIRECT(ADDRESS($AF$4, COLUMN()-$AF$2-MZ$3)&amp;":"&amp;ADDRESS($AF$5, COLUMN()-$AF$1-MZ$3)), MZ$3, FALSE)</f>
        <v>7439417</v>
      </c>
      <c r="NA48" cm="1">
        <f t="array" aca="1" ref="NA48" ca="1">INDIRECT(ADDRESS(ROW(), NA$3-$AF$1+$AF$3))+VLOOKUP($AS48, INDIRECT(ADDRESS($AF$4, COLUMN()-$AF$2-NA$3)&amp;":"&amp;ADDRESS($AF$5, COLUMN()-$AF$1-NA$3)), NA$3, FALSE)+VLOOKUP($AT48, INDIRECT(ADDRESS($AF$4, COLUMN()-$AF$2-NA$3)&amp;":"&amp;ADDRESS($AF$5, COLUMN()-$AF$1-NA$3)), NA$3, FALSE)</f>
        <v>8729485</v>
      </c>
      <c r="NB48" cm="1">
        <f t="array" aca="1" ref="NB48" ca="1">INDIRECT(ADDRESS(ROW(), NB$3-$AF$1+$AF$3))+VLOOKUP($AS48, INDIRECT(ADDRESS($AF$4, COLUMN()-$AF$2-NB$3)&amp;":"&amp;ADDRESS($AF$5, COLUMN()-$AF$1-NB$3)), NB$3, FALSE)+VLOOKUP($AT48, INDIRECT(ADDRESS($AF$4, COLUMN()-$AF$2-NB$3)&amp;":"&amp;ADDRESS($AF$5, COLUMN()-$AF$1-NB$3)), NB$3, FALSE)</f>
        <v>5552672</v>
      </c>
      <c r="NC48" cm="1">
        <f t="array" aca="1" ref="NC48" ca="1">INDIRECT(ADDRESS(ROW(), NC$3-$AF$1+$AF$3))+VLOOKUP($AS48, INDIRECT(ADDRESS($AF$4, COLUMN()-$AF$2-NC$3)&amp;":"&amp;ADDRESS($AF$5, COLUMN()-$AF$1-NC$3)), NC$3, FALSE)+VLOOKUP($AT48, INDIRECT(ADDRESS($AF$4, COLUMN()-$AF$2-NC$3)&amp;":"&amp;ADDRESS($AF$5, COLUMN()-$AF$1-NC$3)), NC$3, FALSE)</f>
        <v>6215896</v>
      </c>
      <c r="ND48" cm="1">
        <f t="array" aca="1" ref="ND48" ca="1">INDIRECT(ADDRESS(ROW(), ND$3-$AF$1+$AF$3))+VLOOKUP($AS48, INDIRECT(ADDRESS($AF$4, COLUMN()-$AF$2-ND$3)&amp;":"&amp;ADDRESS($AF$5, COLUMN()-$AF$1-ND$3)), ND$3, FALSE)+VLOOKUP($AT48, INDIRECT(ADDRESS($AF$4, COLUMN()-$AF$2-ND$3)&amp;":"&amp;ADDRESS($AF$5, COLUMN()-$AF$1-ND$3)), ND$3, FALSE)</f>
        <v>5213858</v>
      </c>
      <c r="NE48" cm="1">
        <f t="array" aca="1" ref="NE48" ca="1">INDIRECT(ADDRESS(ROW(), NE$3-$AF$1+$AF$3))+VLOOKUP($AS48, INDIRECT(ADDRESS($AF$4, COLUMN()-$AF$2-NE$3)&amp;":"&amp;ADDRESS($AF$5, COLUMN()-$AF$1-NE$3)), NE$3, FALSE)+VLOOKUP($AT48, INDIRECT(ADDRESS($AF$4, COLUMN()-$AF$2-NE$3)&amp;":"&amp;ADDRESS($AF$5, COLUMN()-$AF$1-NE$3)), NE$3, FALSE)</f>
        <v>4960427</v>
      </c>
      <c r="NF48" t="str">
        <f t="shared" si="267"/>
        <v>VO</v>
      </c>
      <c r="NG48" t="str">
        <f t="shared" si="268"/>
        <v>OP</v>
      </c>
      <c r="NH48" t="str">
        <f t="shared" si="269"/>
        <v>VP</v>
      </c>
      <c r="NI48" cm="1">
        <f t="array" aca="1" ref="NI48" ca="1">INDIRECT(ADDRESS(ROW(), NI$3-$AF$1+$AF$3))+VLOOKUP($AS48, INDIRECT(ADDRESS($AF$4, COLUMN()-$AF$2-NI$3)&amp;":"&amp;ADDRESS($AF$5, COLUMN()-$AF$1-NI$3)), NI$3, FALSE)+VLOOKUP($AT48, INDIRECT(ADDRESS($AF$4, COLUMN()-$AF$2-NI$3)&amp;":"&amp;ADDRESS($AF$5, COLUMN()-$AF$1-NI$3)), NI$3, FALSE)</f>
        <v>21921527</v>
      </c>
      <c r="NJ48" cm="1">
        <f t="array" aca="1" ref="NJ48" ca="1">INDIRECT(ADDRESS(ROW(), NJ$3-$AF$1+$AF$3))+VLOOKUP($AS48, INDIRECT(ADDRESS($AF$4, COLUMN()-$AF$2-NJ$3)&amp;":"&amp;ADDRESS($AF$5, COLUMN()-$AF$1-NJ$3)), NJ$3, FALSE)+VLOOKUP($AT48, INDIRECT(ADDRESS($AF$4, COLUMN()-$AF$2-NJ$3)&amp;":"&amp;ADDRESS($AF$5, COLUMN()-$AF$1-NJ$3)), NJ$3, FALSE)</f>
        <v>15922455</v>
      </c>
      <c r="NK48" cm="1">
        <f t="array" aca="1" ref="NK48" ca="1">INDIRECT(ADDRESS(ROW(), NK$3-$AF$1+$AF$3))+VLOOKUP($AS48, INDIRECT(ADDRESS($AF$4, COLUMN()-$AF$2-NK$3)&amp;":"&amp;ADDRESS($AF$5, COLUMN()-$AF$1-NK$3)), NK$3, FALSE)+VLOOKUP($AT48, INDIRECT(ADDRESS($AF$4, COLUMN()-$AF$2-NK$3)&amp;":"&amp;ADDRESS($AF$5, COLUMN()-$AF$1-NK$3)), NK$3, FALSE)</f>
        <v>3015252</v>
      </c>
      <c r="NL48" cm="1">
        <f t="array" aca="1" ref="NL48" ca="1">INDIRECT(ADDRESS(ROW(), NL$3-$AF$1+$AF$3))+VLOOKUP($AS48, INDIRECT(ADDRESS($AF$4, COLUMN()-$AF$2-NL$3)&amp;":"&amp;ADDRESS($AF$5, COLUMN()-$AF$1-NL$3)), NL$3, FALSE)+VLOOKUP($AT48, INDIRECT(ADDRESS($AF$4, COLUMN()-$AF$2-NL$3)&amp;":"&amp;ADDRESS($AF$5, COLUMN()-$AF$1-NL$3)), NL$3, FALSE)</f>
        <v>17140847</v>
      </c>
      <c r="NM48" cm="1">
        <f t="array" aca="1" ref="NM48" ca="1">INDIRECT(ADDRESS(ROW(), NM$3-$AF$1+$AF$3))+VLOOKUP($AS48, INDIRECT(ADDRESS($AF$4, COLUMN()-$AF$2-NM$3)&amp;":"&amp;ADDRESS($AF$5, COLUMN()-$AF$1-NM$3)), NM$3, FALSE)+VLOOKUP($AT48, INDIRECT(ADDRESS($AF$4, COLUMN()-$AF$2-NM$3)&amp;":"&amp;ADDRESS($AF$5, COLUMN()-$AF$1-NM$3)), NM$3, FALSE)</f>
        <v>14882743</v>
      </c>
      <c r="NN48" cm="1">
        <f t="array" aca="1" ref="NN48" ca="1">INDIRECT(ADDRESS(ROW(), NN$3-$AF$1+$AF$3))+VLOOKUP($AS48, INDIRECT(ADDRESS($AF$4, COLUMN()-$AF$2-NN$3)&amp;":"&amp;ADDRESS($AF$5, COLUMN()-$AF$1-NN$3)), NN$3, FALSE)+VLOOKUP($AT48, INDIRECT(ADDRESS($AF$4, COLUMN()-$AF$2-NN$3)&amp;":"&amp;ADDRESS($AF$5, COLUMN()-$AF$1-NN$3)), NN$3, FALSE)</f>
        <v>17442930</v>
      </c>
      <c r="NO48" cm="1">
        <f t="array" aca="1" ref="NO48" ca="1">INDIRECT(ADDRESS(ROW(), NO$3-$AF$1+$AF$3))+VLOOKUP($AS48, INDIRECT(ADDRESS($AF$4, COLUMN()-$AF$2-NO$3)&amp;":"&amp;ADDRESS($AF$5, COLUMN()-$AF$1-NO$3)), NO$3, FALSE)+VLOOKUP($AT48, INDIRECT(ADDRESS($AF$4, COLUMN()-$AF$2-NO$3)&amp;":"&amp;ADDRESS($AF$5, COLUMN()-$AF$1-NO$3)), NO$3, FALSE)</f>
        <v>11094583</v>
      </c>
      <c r="NP48" cm="1">
        <f t="array" aca="1" ref="NP48" ca="1">INDIRECT(ADDRESS(ROW(), NP$3-$AF$1+$AF$3))+VLOOKUP($AS48, INDIRECT(ADDRESS($AF$4, COLUMN()-$AF$2-NP$3)&amp;":"&amp;ADDRESS($AF$5, COLUMN()-$AF$1-NP$3)), NP$3, FALSE)+VLOOKUP($AT48, INDIRECT(ADDRESS($AF$4, COLUMN()-$AF$2-NP$3)&amp;":"&amp;ADDRESS($AF$5, COLUMN()-$AF$1-NP$3)), NP$3, FALSE)</f>
        <v>12441697</v>
      </c>
      <c r="NQ48" cm="1">
        <f t="array" aca="1" ref="NQ48" ca="1">INDIRECT(ADDRESS(ROW(), NQ$3-$AF$1+$AF$3))+VLOOKUP($AS48, INDIRECT(ADDRESS($AF$4, COLUMN()-$AF$2-NQ$3)&amp;":"&amp;ADDRESS($AF$5, COLUMN()-$AF$1-NQ$3)), NQ$3, FALSE)+VLOOKUP($AT48, INDIRECT(ADDRESS($AF$4, COLUMN()-$AF$2-NQ$3)&amp;":"&amp;ADDRESS($AF$5, COLUMN()-$AF$1-NQ$3)), NQ$3, FALSE)</f>
        <v>10436795</v>
      </c>
      <c r="NR48" cm="1">
        <f t="array" aca="1" ref="NR48" ca="1">INDIRECT(ADDRESS(ROW(), NR$3-$AF$1+$AF$3))+VLOOKUP($AS48, INDIRECT(ADDRESS($AF$4, COLUMN()-$AF$2-NR$3)&amp;":"&amp;ADDRESS($AF$5, COLUMN()-$AF$1-NR$3)), NR$3, FALSE)+VLOOKUP($AT48, INDIRECT(ADDRESS($AF$4, COLUMN()-$AF$2-NR$3)&amp;":"&amp;ADDRESS($AF$5, COLUMN()-$AF$1-NR$3)), NR$3, FALSE)</f>
        <v>9918898</v>
      </c>
      <c r="NS48" t="str">
        <f t="shared" si="270"/>
        <v>VO</v>
      </c>
      <c r="NT48" t="str">
        <f t="shared" si="271"/>
        <v>OP</v>
      </c>
      <c r="NU48" t="str">
        <f t="shared" si="272"/>
        <v>VP</v>
      </c>
      <c r="NV48" cm="1">
        <f t="array" aca="1" ref="NV48" ca="1">INDIRECT(ADDRESS(ROW(), NV$3-$AF$1+$AF$3))+VLOOKUP($AS48, INDIRECT(ADDRESS($AF$4, COLUMN()-$AF$2-NV$3)&amp;":"&amp;ADDRESS($AF$5, COLUMN()-$AF$1-NV$3)), NV$3, FALSE)+VLOOKUP($AT48, INDIRECT(ADDRESS($AF$4, COLUMN()-$AF$2-NV$3)&amp;":"&amp;ADDRESS($AF$5, COLUMN()-$AF$1-NV$3)), NV$3, FALSE)</f>
        <v>43840477</v>
      </c>
      <c r="NW48" cm="1">
        <f t="array" aca="1" ref="NW48" ca="1">INDIRECT(ADDRESS(ROW(), NW$3-$AF$1+$AF$3))+VLOOKUP($AS48, INDIRECT(ADDRESS($AF$4, COLUMN()-$AF$2-NW$3)&amp;":"&amp;ADDRESS($AF$5, COLUMN()-$AF$1-NW$3)), NW$3, FALSE)+VLOOKUP($AT48, INDIRECT(ADDRESS($AF$4, COLUMN()-$AF$2-NW$3)&amp;":"&amp;ADDRESS($AF$5, COLUMN()-$AF$1-NW$3)), NW$3, FALSE)</f>
        <v>31852637</v>
      </c>
      <c r="NX48" cm="1">
        <f t="array" aca="1" ref="NX48" ca="1">INDIRECT(ADDRESS(ROW(), NX$3-$AF$1+$AF$3))+VLOOKUP($AS48, INDIRECT(ADDRESS($AF$4, COLUMN()-$AF$2-NX$3)&amp;":"&amp;ADDRESS($AF$5, COLUMN()-$AF$1-NX$3)), NX$3, FALSE)+VLOOKUP($AT48, INDIRECT(ADDRESS($AF$4, COLUMN()-$AF$2-NX$3)&amp;":"&amp;ADDRESS($AF$5, COLUMN()-$AF$1-NX$3)), NX$3, FALSE)</f>
        <v>6025758</v>
      </c>
      <c r="NY48" cm="1">
        <f t="array" aca="1" ref="NY48" ca="1">INDIRECT(ADDRESS(ROW(), NY$3-$AF$1+$AF$3))+VLOOKUP($AS48, INDIRECT(ADDRESS($AF$4, COLUMN()-$AF$2-NY$3)&amp;":"&amp;ADDRESS($AF$5, COLUMN()-$AF$1-NY$3)), NY$3, FALSE)+VLOOKUP($AT48, INDIRECT(ADDRESS($AF$4, COLUMN()-$AF$2-NY$3)&amp;":"&amp;ADDRESS($AF$5, COLUMN()-$AF$1-NY$3)), NY$3, FALSE)</f>
        <v>34293354</v>
      </c>
      <c r="NZ48" cm="1">
        <f t="array" aca="1" ref="NZ48" ca="1">INDIRECT(ADDRESS(ROW(), NZ$3-$AF$1+$AF$3))+VLOOKUP($AS48, INDIRECT(ADDRESS($AF$4, COLUMN()-$AF$2-NZ$3)&amp;":"&amp;ADDRESS($AF$5, COLUMN()-$AF$1-NZ$3)), NZ$3, FALSE)+VLOOKUP($AT48, INDIRECT(ADDRESS($AF$4, COLUMN()-$AF$2-NZ$3)&amp;":"&amp;ADDRESS($AF$5, COLUMN()-$AF$1-NZ$3)), NZ$3, FALSE)</f>
        <v>29770297</v>
      </c>
      <c r="OA48" cm="1">
        <f t="array" aca="1" ref="OA48" ca="1">INDIRECT(ADDRESS(ROW(), OA$3-$AF$1+$AF$3))+VLOOKUP($AS48, INDIRECT(ADDRESS($AF$4, COLUMN()-$AF$2-OA$3)&amp;":"&amp;ADDRESS($AF$5, COLUMN()-$AF$1-OA$3)), OA$3, FALSE)+VLOOKUP($AT48, INDIRECT(ADDRESS($AF$4, COLUMN()-$AF$2-OA$3)&amp;":"&amp;ADDRESS($AF$5, COLUMN()-$AF$1-OA$3)), OA$3, FALSE)</f>
        <v>34888007</v>
      </c>
      <c r="OB48" cm="1">
        <f t="array" aca="1" ref="OB48" ca="1">INDIRECT(ADDRESS(ROW(), OB$3-$AF$1+$AF$3))+VLOOKUP($AS48, INDIRECT(ADDRESS($AF$4, COLUMN()-$AF$2-OB$3)&amp;":"&amp;ADDRESS($AF$5, COLUMN()-$AF$1-OB$3)), OB$3, FALSE)+VLOOKUP($AT48, INDIRECT(ADDRESS($AF$4, COLUMN()-$AF$2-OB$3)&amp;":"&amp;ADDRESS($AF$5, COLUMN()-$AF$1-OB$3)), OB$3, FALSE)</f>
        <v>22186266</v>
      </c>
      <c r="OC48" cm="1">
        <f t="array" aca="1" ref="OC48" ca="1">INDIRECT(ADDRESS(ROW(), OC$3-$AF$1+$AF$3))+VLOOKUP($AS48, INDIRECT(ADDRESS($AF$4, COLUMN()-$AF$2-OC$3)&amp;":"&amp;ADDRESS($AF$5, COLUMN()-$AF$1-OC$3)), OC$3, FALSE)+VLOOKUP($AT48, INDIRECT(ADDRESS($AF$4, COLUMN()-$AF$2-OC$3)&amp;":"&amp;ADDRESS($AF$5, COLUMN()-$AF$1-OC$3)), OC$3, FALSE)</f>
        <v>24876994</v>
      </c>
      <c r="OD48" cm="1">
        <f t="array" aca="1" ref="OD48" ca="1">INDIRECT(ADDRESS(ROW(), OD$3-$AF$1+$AF$3))+VLOOKUP($AS48, INDIRECT(ADDRESS($AF$4, COLUMN()-$AF$2-OD$3)&amp;":"&amp;ADDRESS($AF$5, COLUMN()-$AF$1-OD$3)), OD$3, FALSE)+VLOOKUP($AT48, INDIRECT(ADDRESS($AF$4, COLUMN()-$AF$2-OD$3)&amp;":"&amp;ADDRESS($AF$5, COLUMN()-$AF$1-OD$3)), OD$3, FALSE)</f>
        <v>20874117</v>
      </c>
      <c r="OE48" cm="1">
        <f t="array" aca="1" ref="OE48" ca="1">INDIRECT(ADDRESS(ROW(), OE$3-$AF$1+$AF$3))+VLOOKUP($AS48, INDIRECT(ADDRESS($AF$4, COLUMN()-$AF$2-OE$3)&amp;":"&amp;ADDRESS($AF$5, COLUMN()-$AF$1-OE$3)), OE$3, FALSE)+VLOOKUP($AT48, INDIRECT(ADDRESS($AF$4, COLUMN()-$AF$2-OE$3)&amp;":"&amp;ADDRESS($AF$5, COLUMN()-$AF$1-OE$3)), OE$3, FALSE)</f>
        <v>19827548</v>
      </c>
      <c r="OF48" t="str">
        <f t="shared" si="273"/>
        <v>VO</v>
      </c>
      <c r="OG48" t="str">
        <f t="shared" si="274"/>
        <v>OP</v>
      </c>
      <c r="OH48" t="str">
        <f t="shared" si="275"/>
        <v>VP</v>
      </c>
      <c r="OI48" cm="1">
        <f t="array" aca="1" ref="OI48" ca="1">INDIRECT(ADDRESS(ROW(), OI$3-$AF$1+$AF$3))+VLOOKUP($AS48, INDIRECT(ADDRESS($AF$4, COLUMN()-$AF$2-OI$3)&amp;":"&amp;ADDRESS($AF$5, COLUMN()-$AF$1-OI$3)), OI$3, FALSE)+VLOOKUP($AT48, INDIRECT(ADDRESS($AF$4, COLUMN()-$AF$2-OI$3)&amp;":"&amp;ADDRESS($AF$5, COLUMN()-$AF$1-OI$3)), OI$3, FALSE)</f>
        <v>87671290</v>
      </c>
      <c r="OJ48" cm="1">
        <f t="array" aca="1" ref="OJ48" ca="1">INDIRECT(ADDRESS(ROW(), OJ$3-$AF$1+$AF$3))+VLOOKUP($AS48, INDIRECT(ADDRESS($AF$4, COLUMN()-$AF$2-OJ$3)&amp;":"&amp;ADDRESS($AF$5, COLUMN()-$AF$1-OJ$3)), OJ$3, FALSE)+VLOOKUP($AT48, INDIRECT(ADDRESS($AF$4, COLUMN()-$AF$2-OJ$3)&amp;":"&amp;ADDRESS($AF$5, COLUMN()-$AF$1-OJ$3)), OJ$3, FALSE)</f>
        <v>63730106</v>
      </c>
      <c r="OK48" cm="1">
        <f t="array" aca="1" ref="OK48" ca="1">INDIRECT(ADDRESS(ROW(), OK$3-$AF$1+$AF$3))+VLOOKUP($AS48, INDIRECT(ADDRESS($AF$4, COLUMN()-$AF$2-OK$3)&amp;":"&amp;ADDRESS($AF$5, COLUMN()-$AF$1-OK$3)), OK$3, FALSE)+VLOOKUP($AT48, INDIRECT(ADDRESS($AF$4, COLUMN()-$AF$2-OK$3)&amp;":"&amp;ADDRESS($AF$5, COLUMN()-$AF$1-OK$3)), OK$3, FALSE)</f>
        <v>12046941</v>
      </c>
      <c r="OL48" cm="1">
        <f t="array" aca="1" ref="OL48" ca="1">INDIRECT(ADDRESS(ROW(), OL$3-$AF$1+$AF$3))+VLOOKUP($AS48, INDIRECT(ADDRESS($AF$4, COLUMN()-$AF$2-OL$3)&amp;":"&amp;ADDRESS($AF$5, COLUMN()-$AF$1-OL$3)), OL$3, FALSE)+VLOOKUP($AT48, INDIRECT(ADDRESS($AF$4, COLUMN()-$AF$2-OL$3)&amp;":"&amp;ADDRESS($AF$5, COLUMN()-$AF$1-OL$3)), OL$3, FALSE)</f>
        <v>68600197</v>
      </c>
      <c r="OM48" cm="1">
        <f t="array" aca="1" ref="OM48" ca="1">INDIRECT(ADDRESS(ROW(), OM$3-$AF$1+$AF$3))+VLOOKUP($AS48, INDIRECT(ADDRESS($AF$4, COLUMN()-$AF$2-OM$3)&amp;":"&amp;ADDRESS($AF$5, COLUMN()-$AF$1-OM$3)), OM$3, FALSE)+VLOOKUP($AT48, INDIRECT(ADDRESS($AF$4, COLUMN()-$AF$2-OM$3)&amp;":"&amp;ADDRESS($AF$5, COLUMN()-$AF$1-OM$3)), OM$3, FALSE)</f>
        <v>59550577</v>
      </c>
      <c r="ON48" cm="1">
        <f t="array" aca="1" ref="ON48" ca="1">INDIRECT(ADDRESS(ROW(), ON$3-$AF$1+$AF$3))+VLOOKUP($AS48, INDIRECT(ADDRESS($AF$4, COLUMN()-$AF$2-ON$3)&amp;":"&amp;ADDRESS($AF$5, COLUMN()-$AF$1-ON$3)), ON$3, FALSE)+VLOOKUP($AT48, INDIRECT(ADDRESS($AF$4, COLUMN()-$AF$2-ON$3)&amp;":"&amp;ADDRESS($AF$5, COLUMN()-$AF$1-ON$3)), ON$3, FALSE)</f>
        <v>69741087</v>
      </c>
      <c r="OO48" cm="1">
        <f t="array" aca="1" ref="OO48" ca="1">INDIRECT(ADDRESS(ROW(), OO$3-$AF$1+$AF$3))+VLOOKUP($AS48, INDIRECT(ADDRESS($AF$4, COLUMN()-$AF$2-OO$3)&amp;":"&amp;ADDRESS($AF$5, COLUMN()-$AF$1-OO$3)), OO$3, FALSE)+VLOOKUP($AT48, INDIRECT(ADDRESS($AF$4, COLUMN()-$AF$2-OO$3)&amp;":"&amp;ADDRESS($AF$5, COLUMN()-$AF$1-OO$3)), OO$3, FALSE)</f>
        <v>44342703</v>
      </c>
      <c r="OP48" cm="1">
        <f t="array" aca="1" ref="OP48" ca="1">INDIRECT(ADDRESS(ROW(), OP$3-$AF$1+$AF$3))+VLOOKUP($AS48, INDIRECT(ADDRESS($AF$4, COLUMN()-$AF$2-OP$3)&amp;":"&amp;ADDRESS($AF$5, COLUMN()-$AF$1-OP$3)), OP$3, FALSE)+VLOOKUP($AT48, INDIRECT(ADDRESS($AF$4, COLUMN()-$AF$2-OP$3)&amp;":"&amp;ADDRESS($AF$5, COLUMN()-$AF$1-OP$3)), OP$3, FALSE)</f>
        <v>49775232</v>
      </c>
      <c r="OQ48" cm="1">
        <f t="array" aca="1" ref="OQ48" ca="1">INDIRECT(ADDRESS(ROW(), OQ$3-$AF$1+$AF$3))+VLOOKUP($AS48, INDIRECT(ADDRESS($AF$4, COLUMN()-$AF$2-OQ$3)&amp;":"&amp;ADDRESS($AF$5, COLUMN()-$AF$1-OQ$3)), OQ$3, FALSE)+VLOOKUP($AT48, INDIRECT(ADDRESS($AF$4, COLUMN()-$AF$2-OQ$3)&amp;":"&amp;ADDRESS($AF$5, COLUMN()-$AF$1-OQ$3)), OQ$3, FALSE)</f>
        <v>41765228</v>
      </c>
      <c r="OR48" cm="1">
        <f t="array" aca="1" ref="OR48" ca="1">INDIRECT(ADDRESS(ROW(), OR$3-$AF$1+$AF$3))+VLOOKUP($AS48, INDIRECT(ADDRESS($AF$4, COLUMN()-$AF$2-OR$3)&amp;":"&amp;ADDRESS($AF$5, COLUMN()-$AF$1-OR$3)), OR$3, FALSE)+VLOOKUP($AT48, INDIRECT(ADDRESS($AF$4, COLUMN()-$AF$2-OR$3)&amp;":"&amp;ADDRESS($AF$5, COLUMN()-$AF$1-OR$3)), OR$3, FALSE)</f>
        <v>39647550</v>
      </c>
      <c r="OS48" t="str">
        <f t="shared" si="276"/>
        <v>VO</v>
      </c>
      <c r="OT48" t="str">
        <f t="shared" si="277"/>
        <v>OP</v>
      </c>
      <c r="OU48" t="str">
        <f t="shared" si="278"/>
        <v>VP</v>
      </c>
      <c r="OV48" cm="1">
        <f t="array" aca="1" ref="OV48" ca="1">INDIRECT(ADDRESS(ROW(), OV$3-$AF$1+$AF$3))+VLOOKUP($AS48, INDIRECT(ADDRESS($AF$4, COLUMN()-$AF$2-OV$3)&amp;":"&amp;ADDRESS($AF$5, COLUMN()-$AF$1-OV$3)), OV$3, FALSE)+VLOOKUP($AT48, INDIRECT(ADDRESS($AF$4, COLUMN()-$AF$2-OV$3)&amp;":"&amp;ADDRESS($AF$5, COLUMN()-$AF$1-OV$3)), OV$3, FALSE)</f>
        <v>175339920</v>
      </c>
      <c r="OW48" cm="1">
        <f t="array" aca="1" ref="OW48" ca="1">INDIRECT(ADDRESS(ROW(), OW$3-$AF$1+$AF$3))+VLOOKUP($AS48, INDIRECT(ADDRESS($AF$4, COLUMN()-$AF$2-OW$3)&amp;":"&amp;ADDRESS($AF$5, COLUMN()-$AF$1-OW$3)), OW$3, FALSE)+VLOOKUP($AT48, INDIRECT(ADDRESS($AF$4, COLUMN()-$AF$2-OW$3)&amp;":"&amp;ADDRESS($AF$5, COLUMN()-$AF$1-OW$3)), OW$3, FALSE)</f>
        <v>127479861</v>
      </c>
      <c r="OX48" cm="1">
        <f t="array" aca="1" ref="OX48" ca="1">INDIRECT(ADDRESS(ROW(), OX$3-$AF$1+$AF$3))+VLOOKUP($AS48, INDIRECT(ADDRESS($AF$4, COLUMN()-$AF$2-OX$3)&amp;":"&amp;ADDRESS($AF$5, COLUMN()-$AF$1-OX$3)), OX$3, FALSE)+VLOOKUP($AT48, INDIRECT(ADDRESS($AF$4, COLUMN()-$AF$2-OX$3)&amp;":"&amp;ADDRESS($AF$5, COLUMN()-$AF$1-OX$3)), OX$3, FALSE)</f>
        <v>24086165</v>
      </c>
      <c r="OY48" cm="1">
        <f t="array" aca="1" ref="OY48" ca="1">INDIRECT(ADDRESS(ROW(), OY$3-$AF$1+$AF$3))+VLOOKUP($AS48, INDIRECT(ADDRESS($AF$4, COLUMN()-$AF$2-OY$3)&amp;":"&amp;ADDRESS($AF$5, COLUMN()-$AF$1-OY$3)), OY$3, FALSE)+VLOOKUP($AT48, INDIRECT(ADDRESS($AF$4, COLUMN()-$AF$2-OY$3)&amp;":"&amp;ADDRESS($AF$5, COLUMN()-$AF$1-OY$3)), OY$3, FALSE)</f>
        <v>137230950</v>
      </c>
      <c r="OZ48" cm="1">
        <f t="array" aca="1" ref="OZ48" ca="1">INDIRECT(ADDRESS(ROW(), OZ$3-$AF$1+$AF$3))+VLOOKUP($AS48, INDIRECT(ADDRESS($AF$4, COLUMN()-$AF$2-OZ$3)&amp;":"&amp;ADDRESS($AF$5, COLUMN()-$AF$1-OZ$3)), OZ$3, FALSE)+VLOOKUP($AT48, INDIRECT(ADDRESS($AF$4, COLUMN()-$AF$2-OZ$3)&amp;":"&amp;ADDRESS($AF$5, COLUMN()-$AF$1-OZ$3)), OZ$3, FALSE)</f>
        <v>119117032</v>
      </c>
      <c r="PA48" cm="1">
        <f t="array" aca="1" ref="PA48" ca="1">INDIRECT(ADDRESS(ROW(), PA$3-$AF$1+$AF$3))+VLOOKUP($AS48, INDIRECT(ADDRESS($AF$4, COLUMN()-$AF$2-PA$3)&amp;":"&amp;ADDRESS($AF$5, COLUMN()-$AF$1-PA$3)), PA$3, FALSE)+VLOOKUP($AT48, INDIRECT(ADDRESS($AF$4, COLUMN()-$AF$2-PA$3)&amp;":"&amp;ADDRESS($AF$5, COLUMN()-$AF$1-PA$3)), PA$3, FALSE)</f>
        <v>139481363</v>
      </c>
      <c r="PB48" cm="1">
        <f t="array" aca="1" ref="PB48" ca="1">INDIRECT(ADDRESS(ROW(), PB$3-$AF$1+$AF$3))+VLOOKUP($AS48, INDIRECT(ADDRESS($AF$4, COLUMN()-$AF$2-PB$3)&amp;":"&amp;ADDRESS($AF$5, COLUMN()-$AF$1-PB$3)), PB$3, FALSE)+VLOOKUP($AT48, INDIRECT(ADDRESS($AF$4, COLUMN()-$AF$2-PB$3)&amp;":"&amp;ADDRESS($AF$5, COLUMN()-$AF$1-PB$3)), PB$3, FALSE)</f>
        <v>88673505</v>
      </c>
      <c r="PC48" cm="1">
        <f t="array" aca="1" ref="PC48" ca="1">INDIRECT(ADDRESS(ROW(), PC$3-$AF$1+$AF$3))+VLOOKUP($AS48, INDIRECT(ADDRESS($AF$4, COLUMN()-$AF$2-PC$3)&amp;":"&amp;ADDRESS($AF$5, COLUMN()-$AF$1-PC$3)), PC$3, FALSE)+VLOOKUP($AT48, INDIRECT(ADDRESS($AF$4, COLUMN()-$AF$2-PC$3)&amp;":"&amp;ADDRESS($AF$5, COLUMN()-$AF$1-PC$3)), PC$3, FALSE)</f>
        <v>99539348</v>
      </c>
      <c r="PD48" cm="1">
        <f t="array" aca="1" ref="PD48" ca="1">INDIRECT(ADDRESS(ROW(), PD$3-$AF$1+$AF$3))+VLOOKUP($AS48, INDIRECT(ADDRESS($AF$4, COLUMN()-$AF$2-PD$3)&amp;":"&amp;ADDRESS($AF$5, COLUMN()-$AF$1-PD$3)), PD$3, FALSE)+VLOOKUP($AT48, INDIRECT(ADDRESS($AF$4, COLUMN()-$AF$2-PD$3)&amp;":"&amp;ADDRESS($AF$5, COLUMN()-$AF$1-PD$3)), PD$3, FALSE)</f>
        <v>83523507</v>
      </c>
      <c r="PE48" cm="1">
        <f t="array" aca="1" ref="PE48" ca="1">INDIRECT(ADDRESS(ROW(), PE$3-$AF$1+$AF$3))+VLOOKUP($AS48, INDIRECT(ADDRESS($AF$4, COLUMN()-$AF$2-PE$3)&amp;":"&amp;ADDRESS($AF$5, COLUMN()-$AF$1-PE$3)), PE$3, FALSE)+VLOOKUP($AT48, INDIRECT(ADDRESS($AF$4, COLUMN()-$AF$2-PE$3)&amp;":"&amp;ADDRESS($AF$5, COLUMN()-$AF$1-PE$3)), PE$3, FALSE)</f>
        <v>79270172</v>
      </c>
      <c r="PF48" t="str">
        <f t="shared" si="279"/>
        <v>VO</v>
      </c>
      <c r="PG48" t="str">
        <f t="shared" si="280"/>
        <v>OP</v>
      </c>
      <c r="PH48" t="str">
        <f t="shared" si="281"/>
        <v>VP</v>
      </c>
      <c r="PI48" cm="1">
        <f t="array" aca="1" ref="PI48" ca="1">INDIRECT(ADDRESS(ROW(), PI$3-$AF$1+$AF$3))+VLOOKUP($AS48, INDIRECT(ADDRESS($AF$4, COLUMN()-$AF$2-PI$3)&amp;":"&amp;ADDRESS($AF$5, COLUMN()-$AF$1-PI$3)), PI$3, FALSE)+VLOOKUP($AT48, INDIRECT(ADDRESS($AF$4, COLUMN()-$AF$2-PI$3)&amp;":"&amp;ADDRESS($AF$5, COLUMN()-$AF$1-PI$3)), PI$3, FALSE)</f>
        <v>350663724</v>
      </c>
      <c r="PJ48" cm="1">
        <f t="array" aca="1" ref="PJ48" ca="1">INDIRECT(ADDRESS(ROW(), PJ$3-$AF$1+$AF$3))+VLOOKUP($AS48, INDIRECT(ADDRESS($AF$4, COLUMN()-$AF$2-PJ$3)&amp;":"&amp;ADDRESS($AF$5, COLUMN()-$AF$1-PJ$3)), PJ$3, FALSE)+VLOOKUP($AT48, INDIRECT(ADDRESS($AF$4, COLUMN()-$AF$2-PJ$3)&amp;":"&amp;ADDRESS($AF$5, COLUMN()-$AF$1-PJ$3)), PJ$3, FALSE)</f>
        <v>255011876</v>
      </c>
      <c r="PK48" cm="1">
        <f t="array" aca="1" ref="PK48" ca="1">INDIRECT(ADDRESS(ROW(), PK$3-$AF$1+$AF$3))+VLOOKUP($AS48, INDIRECT(ADDRESS($AF$4, COLUMN()-$AF$2-PK$3)&amp;":"&amp;ADDRESS($AF$5, COLUMN()-$AF$1-PK$3)), PK$3, FALSE)+VLOOKUP($AT48, INDIRECT(ADDRESS($AF$4, COLUMN()-$AF$2-PK$3)&amp;":"&amp;ADDRESS($AF$5, COLUMN()-$AF$1-PK$3)), PK$3, FALSE)</f>
        <v>48168532</v>
      </c>
      <c r="PL48" cm="1">
        <f t="array" aca="1" ref="PL48" ca="1">INDIRECT(ADDRESS(ROW(), PL$3-$AF$1+$AF$3))+VLOOKUP($AS48, INDIRECT(ADDRESS($AF$4, COLUMN()-$AF$2-PL$3)&amp;":"&amp;ADDRESS($AF$5, COLUMN()-$AF$1-PL$3)), PL$3, FALSE)+VLOOKUP($AT48, INDIRECT(ADDRESS($AF$4, COLUMN()-$AF$2-PL$3)&amp;":"&amp;ADDRESS($AF$5, COLUMN()-$AF$1-PL$3)), PL$3, FALSE)</f>
        <v>274496348</v>
      </c>
      <c r="PM48" cm="1">
        <f t="array" aca="1" ref="PM48" ca="1">INDIRECT(ADDRESS(ROW(), PM$3-$AF$1+$AF$3))+VLOOKUP($AS48, INDIRECT(ADDRESS($AF$4, COLUMN()-$AF$2-PM$3)&amp;":"&amp;ADDRESS($AF$5, COLUMN()-$AF$1-PM$3)), PM$3, FALSE)+VLOOKUP($AT48, INDIRECT(ADDRESS($AF$4, COLUMN()-$AF$2-PM$3)&amp;":"&amp;ADDRESS($AF$5, COLUMN()-$AF$1-PM$3)), PM$3, FALSE)</f>
        <v>238265661</v>
      </c>
      <c r="PN48" cm="1">
        <f t="array" aca="1" ref="PN48" ca="1">INDIRECT(ADDRESS(ROW(), PN$3-$AF$1+$AF$3))+VLOOKUP($AS48, INDIRECT(ADDRESS($AF$4, COLUMN()-$AF$2-PN$3)&amp;":"&amp;ADDRESS($AF$5, COLUMN()-$AF$1-PN$3)), PN$3, FALSE)+VLOOKUP($AT48, INDIRECT(ADDRESS($AF$4, COLUMN()-$AF$2-PN$3)&amp;":"&amp;ADDRESS($AF$5, COLUMN()-$AF$1-PN$3)), PN$3, FALSE)</f>
        <v>278876436</v>
      </c>
      <c r="PO48" cm="1">
        <f t="array" aca="1" ref="PO48" ca="1">INDIRECT(ADDRESS(ROW(), PO$3-$AF$1+$AF$3))+VLOOKUP($AS48, INDIRECT(ADDRESS($AF$4, COLUMN()-$AF$2-PO$3)&amp;":"&amp;ADDRESS($AF$5, COLUMN()-$AF$1-PO$3)), PO$3, FALSE)+VLOOKUP($AT48, INDIRECT(ADDRESS($AF$4, COLUMN()-$AF$2-PO$3)&amp;":"&amp;ADDRESS($AF$5, COLUMN()-$AF$1-PO$3)), PO$3, FALSE)</f>
        <v>177281391</v>
      </c>
      <c r="PP48" cm="1">
        <f t="array" aca="1" ref="PP48" ca="1">INDIRECT(ADDRESS(ROW(), PP$3-$AF$1+$AF$3))+VLOOKUP($AS48, INDIRECT(ADDRESS($AF$4, COLUMN()-$AF$2-PP$3)&amp;":"&amp;ADDRESS($AF$5, COLUMN()-$AF$1-PP$3)), PP$3, FALSE)+VLOOKUP($AT48, INDIRECT(ADDRESS($AF$4, COLUMN()-$AF$2-PP$3)&amp;":"&amp;ADDRESS($AF$5, COLUMN()-$AF$1-PP$3)), PP$3, FALSE)</f>
        <v>199124592</v>
      </c>
      <c r="PQ48" cm="1">
        <f t="array" aca="1" ref="PQ48" ca="1">INDIRECT(ADDRESS(ROW(), PQ$3-$AF$1+$AF$3))+VLOOKUP($AS48, INDIRECT(ADDRESS($AF$4, COLUMN()-$AF$2-PQ$3)&amp;":"&amp;ADDRESS($AF$5, COLUMN()-$AF$1-PQ$3)), PQ$3, FALSE)+VLOOKUP($AT48, INDIRECT(ADDRESS($AF$4, COLUMN()-$AF$2-PQ$3)&amp;":"&amp;ADDRESS($AF$5, COLUMN()-$AF$1-PQ$3)), PQ$3, FALSE)</f>
        <v>167073217</v>
      </c>
      <c r="PR48" cm="1">
        <f t="array" aca="1" ref="PR48" ca="1">INDIRECT(ADDRESS(ROW(), PR$3-$AF$1+$AF$3))+VLOOKUP($AS48, INDIRECT(ADDRESS($AF$4, COLUMN()-$AF$2-PR$3)&amp;":"&amp;ADDRESS($AF$5, COLUMN()-$AF$1-PR$3)), PR$3, FALSE)+VLOOKUP($AT48, INDIRECT(ADDRESS($AF$4, COLUMN()-$AF$2-PR$3)&amp;":"&amp;ADDRESS($AF$5, COLUMN()-$AF$1-PR$3)), PR$3, FALSE)</f>
        <v>158521870</v>
      </c>
      <c r="PS48" t="str">
        <f t="shared" si="282"/>
        <v>VO</v>
      </c>
      <c r="PT48" t="str">
        <f t="shared" si="283"/>
        <v>OP</v>
      </c>
      <c r="PU48" t="str">
        <f t="shared" si="284"/>
        <v>VP</v>
      </c>
      <c r="PV48" cm="1">
        <f t="array" aca="1" ref="PV48" ca="1">INDIRECT(ADDRESS(ROW(), PV$3-$AF$1+$AF$3))+VLOOKUP($AS48, INDIRECT(ADDRESS($AF$4, COLUMN()-$AF$2-PV$3)&amp;":"&amp;ADDRESS($AF$5, COLUMN()-$AF$1-PV$3)), PV$3, FALSE)+VLOOKUP($AT48, INDIRECT(ADDRESS($AF$4, COLUMN()-$AF$2-PV$3)&amp;":"&amp;ADDRESS($AF$5, COLUMN()-$AF$1-PV$3)), PV$3, FALSE)</f>
        <v>701336390</v>
      </c>
      <c r="PW48" cm="1">
        <f t="array" aca="1" ref="PW48" ca="1">INDIRECT(ADDRESS(ROW(), PW$3-$AF$1+$AF$3))+VLOOKUP($AS48, INDIRECT(ADDRESS($AF$4, COLUMN()-$AF$2-PW$3)&amp;":"&amp;ADDRESS($AF$5, COLUMN()-$AF$1-PW$3)), PW$3, FALSE)+VLOOKUP($AT48, INDIRECT(ADDRESS($AF$4, COLUMN()-$AF$2-PW$3)&amp;":"&amp;ADDRESS($AF$5, COLUMN()-$AF$1-PW$3)), PW$3, FALSE)</f>
        <v>510063721</v>
      </c>
      <c r="PX48" cm="1">
        <f t="array" aca="1" ref="PX48" ca="1">INDIRECT(ADDRESS(ROW(), PX$3-$AF$1+$AF$3))+VLOOKUP($AS48, INDIRECT(ADDRESS($AF$4, COLUMN()-$AF$2-PX$3)&amp;":"&amp;ADDRESS($AF$5, COLUMN()-$AF$1-PX$3)), PX$3, FALSE)+VLOOKUP($AT48, INDIRECT(ADDRESS($AF$4, COLUMN()-$AF$2-PX$3)&amp;":"&amp;ADDRESS($AF$5, COLUMN()-$AF$1-PX$3)), PX$3, FALSE)</f>
        <v>96330960</v>
      </c>
      <c r="PY48" cm="1">
        <f t="array" aca="1" ref="PY48" ca="1">INDIRECT(ADDRESS(ROW(), PY$3-$AF$1+$AF$3))+VLOOKUP($AS48, INDIRECT(ADDRESS($AF$4, COLUMN()-$AF$2-PY$3)&amp;":"&amp;ADDRESS($AF$5, COLUMN()-$AF$1-PY$3)), PY$3, FALSE)+VLOOKUP($AT48, INDIRECT(ADDRESS($AF$4, COLUMN()-$AF$2-PY$3)&amp;":"&amp;ADDRESS($AF$5, COLUMN()-$AF$1-PY$3)), PY$3, FALSE)</f>
        <v>549059339</v>
      </c>
      <c r="PZ48" cm="1">
        <f t="array" aca="1" ref="PZ48" ca="1">INDIRECT(ADDRESS(ROW(), PZ$3-$AF$1+$AF$3))+VLOOKUP($AS48, INDIRECT(ADDRESS($AF$4, COLUMN()-$AF$2-PZ$3)&amp;":"&amp;ADDRESS($AF$5, COLUMN()-$AF$1-PZ$3)), PZ$3, FALSE)+VLOOKUP($AT48, INDIRECT(ADDRESS($AF$4, COLUMN()-$AF$2-PZ$3)&amp;":"&amp;ADDRESS($AF$5, COLUMN()-$AF$1-PZ$3)), PZ$3, FALSE)</f>
        <v>476571578</v>
      </c>
      <c r="QA48" cm="1">
        <f t="array" aca="1" ref="QA48" ca="1">INDIRECT(ADDRESS(ROW(), QA$3-$AF$1+$AF$3))+VLOOKUP($AS48, INDIRECT(ADDRESS($AF$4, COLUMN()-$AF$2-QA$3)&amp;":"&amp;ADDRESS($AF$5, COLUMN()-$AF$1-QA$3)), QA$3, FALSE)+VLOOKUP($AT48, INDIRECT(ADDRESS($AF$4, COLUMN()-$AF$2-QA$3)&amp;":"&amp;ADDRESS($AF$5, COLUMN()-$AF$1-QA$3)), QA$3, FALSE)</f>
        <v>557727111</v>
      </c>
      <c r="QB48" cm="1">
        <f t="array" aca="1" ref="QB48" ca="1">INDIRECT(ADDRESS(ROW(), QB$3-$AF$1+$AF$3))+VLOOKUP($AS48, INDIRECT(ADDRESS($AF$4, COLUMN()-$AF$2-QB$3)&amp;":"&amp;ADDRESS($AF$5, COLUMN()-$AF$1-QB$3)), QB$3, FALSE)+VLOOKUP($AT48, INDIRECT(ADDRESS($AF$4, COLUMN()-$AF$2-QB$3)&amp;":"&amp;ADDRESS($AF$5, COLUMN()-$AF$1-QB$3)), QB$3, FALSE)</f>
        <v>354535365</v>
      </c>
      <c r="QC48" cm="1">
        <f t="array" aca="1" ref="QC48" ca="1">INDIRECT(ADDRESS(ROW(), QC$3-$AF$1+$AF$3))+VLOOKUP($AS48, INDIRECT(ADDRESS($AF$4, COLUMN()-$AF$2-QC$3)&amp;":"&amp;ADDRESS($AF$5, COLUMN()-$AF$1-QC$3)), QC$3, FALSE)+VLOOKUP($AT48, INDIRECT(ADDRESS($AF$4, COLUMN()-$AF$2-QC$3)&amp;":"&amp;ADDRESS($AF$5, COLUMN()-$AF$1-QC$3)), QC$3, FALSE)</f>
        <v>398225795</v>
      </c>
      <c r="QD48" cm="1">
        <f t="array" aca="1" ref="QD48" ca="1">INDIRECT(ADDRESS(ROW(), QD$3-$AF$1+$AF$3))+VLOOKUP($AS48, INDIRECT(ADDRESS($AF$4, COLUMN()-$AF$2-QD$3)&amp;":"&amp;ADDRESS($AF$5, COLUMN()-$AF$1-QD$3)), QD$3, FALSE)+VLOOKUP($AT48, INDIRECT(ADDRESS($AF$4, COLUMN()-$AF$2-QD$3)&amp;":"&amp;ADDRESS($AF$5, COLUMN()-$AF$1-QD$3)), QD$3, FALSE)</f>
        <v>334118800</v>
      </c>
      <c r="QE48" cm="1">
        <f t="array" aca="1" ref="QE48" ca="1">INDIRECT(ADDRESS(ROW(), QE$3-$AF$1+$AF$3))+VLOOKUP($AS48, INDIRECT(ADDRESS($AF$4, COLUMN()-$AF$2-QE$3)&amp;":"&amp;ADDRESS($AF$5, COLUMN()-$AF$1-QE$3)), QE$3, FALSE)+VLOOKUP($AT48, INDIRECT(ADDRESS($AF$4, COLUMN()-$AF$2-QE$3)&amp;":"&amp;ADDRESS($AF$5, COLUMN()-$AF$1-QE$3)), QE$3, FALSE)</f>
        <v>316998236</v>
      </c>
      <c r="QF48" t="str">
        <f t="shared" si="285"/>
        <v>VO</v>
      </c>
      <c r="QG48" t="str">
        <f t="shared" si="286"/>
        <v>OP</v>
      </c>
      <c r="QH48" t="str">
        <f t="shared" si="287"/>
        <v>VP</v>
      </c>
      <c r="QI48" cm="1">
        <f t="array" aca="1" ref="QI48" ca="1">INDIRECT(ADDRESS(ROW(), QI$3-$AF$1+$AF$3))+VLOOKUP($AS48, INDIRECT(ADDRESS($AF$4, COLUMN()-$AF$2-QI$3)&amp;":"&amp;ADDRESS($AF$5, COLUMN()-$AF$1-QI$3)), QI$3, FALSE)+VLOOKUP($AT48, INDIRECT(ADDRESS($AF$4, COLUMN()-$AF$2-QI$3)&amp;":"&amp;ADDRESS($AF$5, COLUMN()-$AF$1-QI$3)), QI$3, FALSE)</f>
        <v>1402659271</v>
      </c>
      <c r="QJ48" cm="1">
        <f t="array" aca="1" ref="QJ48" ca="1">INDIRECT(ADDRESS(ROW(), QJ$3-$AF$1+$AF$3))+VLOOKUP($AS48, INDIRECT(ADDRESS($AF$4, COLUMN()-$AF$2-QJ$3)&amp;":"&amp;ADDRESS($AF$5, COLUMN()-$AF$1-QJ$3)), QJ$3, FALSE)+VLOOKUP($AT48, INDIRECT(ADDRESS($AF$4, COLUMN()-$AF$2-QJ$3)&amp;":"&amp;ADDRESS($AF$5, COLUMN()-$AF$1-QJ$3)), QJ$3, FALSE)</f>
        <v>1020238289</v>
      </c>
      <c r="QK48" cm="1">
        <f t="array" aca="1" ref="QK48" ca="1">INDIRECT(ADDRESS(ROW(), QK$3-$AF$1+$AF$3))+VLOOKUP($AS48, INDIRECT(ADDRESS($AF$4, COLUMN()-$AF$2-QK$3)&amp;":"&amp;ADDRESS($AF$5, COLUMN()-$AF$1-QK$3)), QK$3, FALSE)+VLOOKUP($AT48, INDIRECT(ADDRESS($AF$4, COLUMN()-$AF$2-QK$3)&amp;":"&amp;ADDRESS($AF$5, COLUMN()-$AF$1-QK$3)), QK$3, FALSE)</f>
        <v>192670808</v>
      </c>
      <c r="QL48" cm="1">
        <f t="array" aca="1" ref="QL48" ca="1">INDIRECT(ADDRESS(ROW(), QL$3-$AF$1+$AF$3))+VLOOKUP($AS48, INDIRECT(ADDRESS($AF$4, COLUMN()-$AF$2-QL$3)&amp;":"&amp;ADDRESS($AF$5, COLUMN()-$AF$1-QL$3)), QL$3, FALSE)+VLOOKUP($AT48, INDIRECT(ADDRESS($AF$4, COLUMN()-$AF$2-QL$3)&amp;":"&amp;ADDRESS($AF$5, COLUMN()-$AF$1-QL$3)), QL$3, FALSE)</f>
        <v>1098178610</v>
      </c>
      <c r="QM48" cm="1">
        <f t="array" aca="1" ref="QM48" ca="1">INDIRECT(ADDRESS(ROW(), QM$3-$AF$1+$AF$3))+VLOOKUP($AS48, INDIRECT(ADDRESS($AF$4, COLUMN()-$AF$2-QM$3)&amp;":"&amp;ADDRESS($AF$5, COLUMN()-$AF$1-QM$3)), QM$3, FALSE)+VLOOKUP($AT48, INDIRECT(ADDRESS($AF$4, COLUMN()-$AF$2-QM$3)&amp;":"&amp;ADDRESS($AF$5, COLUMN()-$AF$1-QM$3)), QM$3, FALSE)</f>
        <v>953208308</v>
      </c>
      <c r="QN48" cm="1">
        <f t="array" aca="1" ref="QN48" ca="1">INDIRECT(ADDRESS(ROW(), QN$3-$AF$1+$AF$3))+VLOOKUP($AS48, INDIRECT(ADDRESS($AF$4, COLUMN()-$AF$2-QN$3)&amp;":"&amp;ADDRESS($AF$5, COLUMN()-$AF$1-QN$3)), QN$3, FALSE)+VLOOKUP($AT48, INDIRECT(ADDRESS($AF$4, COLUMN()-$AF$2-QN$3)&amp;":"&amp;ADDRESS($AF$5, COLUMN()-$AF$1-QN$3)), QN$3, FALSE)</f>
        <v>1115232542</v>
      </c>
      <c r="QO48" cm="1">
        <f t="array" aca="1" ref="QO48" ca="1">INDIRECT(ADDRESS(ROW(), QO$3-$AF$1+$AF$3))+VLOOKUP($AS48, INDIRECT(ADDRESS($AF$4, COLUMN()-$AF$2-QO$3)&amp;":"&amp;ADDRESS($AF$5, COLUMN()-$AF$1-QO$3)), QO$3, FALSE)+VLOOKUP($AT48, INDIRECT(ADDRESS($AF$4, COLUMN()-$AF$2-QO$3)&amp;":"&amp;ADDRESS($AF$5, COLUMN()-$AF$1-QO$3)), QO$3, FALSE)</f>
        <v>708937747</v>
      </c>
      <c r="QP48" cm="1">
        <f t="array" aca="1" ref="QP48" ca="1">INDIRECT(ADDRESS(ROW(), QP$3-$AF$1+$AF$3))+VLOOKUP($AS48, INDIRECT(ADDRESS($AF$4, COLUMN()-$AF$2-QP$3)&amp;":"&amp;ADDRESS($AF$5, COLUMN()-$AF$1-QP$3)), QP$3, FALSE)+VLOOKUP($AT48, INDIRECT(ADDRESS($AF$4, COLUMN()-$AF$2-QP$3)&amp;":"&amp;ADDRESS($AF$5, COLUMN()-$AF$1-QP$3)), QP$3, FALSE)</f>
        <v>796539854</v>
      </c>
      <c r="QQ48" cm="1">
        <f t="array" aca="1" ref="QQ48" ca="1">INDIRECT(ADDRESS(ROW(), QQ$3-$AF$1+$AF$3))+VLOOKUP($AS48, INDIRECT(ADDRESS($AF$4, COLUMN()-$AF$2-QQ$3)&amp;":"&amp;ADDRESS($AF$5, COLUMN()-$AF$1-QQ$3)), QQ$3, FALSE)+VLOOKUP($AT48, INDIRECT(ADDRESS($AF$4, COLUMN()-$AF$2-QQ$3)&amp;":"&amp;ADDRESS($AF$5, COLUMN()-$AF$1-QQ$3)), QQ$3, FALSE)</f>
        <v>668290215</v>
      </c>
      <c r="QR48" cm="1">
        <f t="array" aca="1" ref="QR48" ca="1">INDIRECT(ADDRESS(ROW(), QR$3-$AF$1+$AF$3))+VLOOKUP($AS48, INDIRECT(ADDRESS($AF$4, COLUMN()-$AF$2-QR$3)&amp;":"&amp;ADDRESS($AF$5, COLUMN()-$AF$1-QR$3)), QR$3, FALSE)+VLOOKUP($AT48, INDIRECT(ADDRESS($AF$4, COLUMN()-$AF$2-QR$3)&amp;":"&amp;ADDRESS($AF$5, COLUMN()-$AF$1-QR$3)), QR$3, FALSE)</f>
        <v>633978947</v>
      </c>
      <c r="QS48" t="str">
        <f t="shared" si="288"/>
        <v>VO</v>
      </c>
      <c r="QT48" t="str">
        <f t="shared" si="289"/>
        <v>OP</v>
      </c>
      <c r="QU48" t="str">
        <f t="shared" si="290"/>
        <v>VP</v>
      </c>
      <c r="QV48" cm="1">
        <f t="array" aca="1" ref="QV48" ca="1">INDIRECT(ADDRESS(ROW(), QV$3-$AF$1+$AF$3))+VLOOKUP($AS48, INDIRECT(ADDRESS($AF$4, COLUMN()-$AF$2-QV$3)&amp;":"&amp;ADDRESS($AF$5, COLUMN()-$AF$1-QV$3)), QV$3, FALSE)+VLOOKUP($AT48, INDIRECT(ADDRESS($AF$4, COLUMN()-$AF$2-QV$3)&amp;":"&amp;ADDRESS($AF$5, COLUMN()-$AF$1-QV$3)), QV$3, FALSE)</f>
        <v>2805359199</v>
      </c>
      <c r="QW48" cm="1">
        <f t="array" aca="1" ref="QW48" ca="1">INDIRECT(ADDRESS(ROW(), QW$3-$AF$1+$AF$3))+VLOOKUP($AS48, INDIRECT(ADDRESS($AF$4, COLUMN()-$AF$2-QW$3)&amp;":"&amp;ADDRESS($AF$5, COLUMN()-$AF$1-QW$3)), QW$3, FALSE)+VLOOKUP($AT48, INDIRECT(ADDRESS($AF$4, COLUMN()-$AF$2-QW$3)&amp;":"&amp;ADDRESS($AF$5, COLUMN()-$AF$1-QW$3)), QW$3, FALSE)</f>
        <v>2040578470</v>
      </c>
      <c r="QX48" cm="1">
        <f t="array" aca="1" ref="QX48" ca="1">INDIRECT(ADDRESS(ROW(), QX$3-$AF$1+$AF$3))+VLOOKUP($AS48, INDIRECT(ADDRESS($AF$4, COLUMN()-$AF$2-QX$3)&amp;":"&amp;ADDRESS($AF$5, COLUMN()-$AF$1-QX$3)), QX$3, FALSE)+VLOOKUP($AT48, INDIRECT(ADDRESS($AF$4, COLUMN()-$AF$2-QX$3)&amp;":"&amp;ADDRESS($AF$5, COLUMN()-$AF$1-QX$3)), QX$3, FALSE)</f>
        <v>385353731</v>
      </c>
      <c r="QY48" cm="1">
        <f t="array" aca="1" ref="QY48" ca="1">INDIRECT(ADDRESS(ROW(), QY$3-$AF$1+$AF$3))+VLOOKUP($AS48, INDIRECT(ADDRESS($AF$4, COLUMN()-$AF$2-QY$3)&amp;":"&amp;ADDRESS($AF$5, COLUMN()-$AF$1-QY$3)), QY$3, FALSE)+VLOOKUP($AT48, INDIRECT(ADDRESS($AF$4, COLUMN()-$AF$2-QY$3)&amp;":"&amp;ADDRESS($AF$5, COLUMN()-$AF$1-QY$3)), QY$3, FALSE)</f>
        <v>2196460803</v>
      </c>
      <c r="QZ48" cm="1">
        <f t="array" aca="1" ref="QZ48" ca="1">INDIRECT(ADDRESS(ROW(), QZ$3-$AF$1+$AF$3))+VLOOKUP($AS48, INDIRECT(ADDRESS($AF$4, COLUMN()-$AF$2-QZ$3)&amp;":"&amp;ADDRESS($AF$5, COLUMN()-$AF$1-QZ$3)), QZ$3, FALSE)+VLOOKUP($AT48, INDIRECT(ADDRESS($AF$4, COLUMN()-$AF$2-QZ$3)&amp;":"&amp;ADDRESS($AF$5, COLUMN()-$AF$1-QZ$3)), QZ$3, FALSE)</f>
        <v>1906482603</v>
      </c>
      <c r="RA48" cm="1">
        <f t="array" aca="1" ref="RA48" ca="1">INDIRECT(ADDRESS(ROW(), RA$3-$AF$1+$AF$3))+VLOOKUP($AS48, INDIRECT(ADDRESS($AF$4, COLUMN()-$AF$2-RA$3)&amp;":"&amp;ADDRESS($AF$5, COLUMN()-$AF$1-RA$3)), RA$3, FALSE)+VLOOKUP($AT48, INDIRECT(ADDRESS($AF$4, COLUMN()-$AF$2-RA$3)&amp;":"&amp;ADDRESS($AF$5, COLUMN()-$AF$1-RA$3)), RA$3, FALSE)</f>
        <v>2230372022</v>
      </c>
      <c r="RB48" cm="1">
        <f t="array" aca="1" ref="RB48" ca="1">INDIRECT(ADDRESS(ROW(), RB$3-$AF$1+$AF$3))+VLOOKUP($AS48, INDIRECT(ADDRESS($AF$4, COLUMN()-$AF$2-RB$3)&amp;":"&amp;ADDRESS($AF$5, COLUMN()-$AF$1-RB$3)), RB$3, FALSE)+VLOOKUP($AT48, INDIRECT(ADDRESS($AF$4, COLUMN()-$AF$2-RB$3)&amp;":"&amp;ADDRESS($AF$5, COLUMN()-$AF$1-RB$3)), RB$3, FALSE)</f>
        <v>1417832148</v>
      </c>
      <c r="RC48" cm="1">
        <f t="array" aca="1" ref="RC48" ca="1">INDIRECT(ADDRESS(ROW(), RC$3-$AF$1+$AF$3))+VLOOKUP($AS48, INDIRECT(ADDRESS($AF$4, COLUMN()-$AF$2-RC$3)&amp;":"&amp;ADDRESS($AF$5, COLUMN()-$AF$1-RC$3)), RC$3, FALSE)+VLOOKUP($AT48, INDIRECT(ADDRESS($AF$4, COLUMN()-$AF$2-RC$3)&amp;":"&amp;ADDRESS($AF$5, COLUMN()-$AF$1-RC$3)), RC$3, FALSE)</f>
        <v>1592996497</v>
      </c>
      <c r="RD48" cm="1">
        <f t="array" aca="1" ref="RD48" ca="1">INDIRECT(ADDRESS(ROW(), RD$3-$AF$1+$AF$3))+VLOOKUP($AS48, INDIRECT(ADDRESS($AF$4, COLUMN()-$AF$2-RD$3)&amp;":"&amp;ADDRESS($AF$5, COLUMN()-$AF$1-RD$3)), RD$3, FALSE)+VLOOKUP($AT48, INDIRECT(ADDRESS($AF$4, COLUMN()-$AF$2-RD$3)&amp;":"&amp;ADDRESS($AF$5, COLUMN()-$AF$1-RD$3)), RD$3, FALSE)</f>
        <v>1336535909</v>
      </c>
      <c r="RE48" cm="1">
        <f t="array" aca="1" ref="RE48" ca="1">INDIRECT(ADDRESS(ROW(), RE$3-$AF$1+$AF$3))+VLOOKUP($AS48, INDIRECT(ADDRESS($AF$4, COLUMN()-$AF$2-RE$3)&amp;":"&amp;ADDRESS($AF$5, COLUMN()-$AF$1-RE$3)), RE$3, FALSE)+VLOOKUP($AT48, INDIRECT(ADDRESS($AF$4, COLUMN()-$AF$2-RE$3)&amp;":"&amp;ADDRESS($AF$5, COLUMN()-$AF$1-RE$3)), RE$3, FALSE)</f>
        <v>1267897801</v>
      </c>
      <c r="RF48" t="str">
        <f t="shared" si="291"/>
        <v>VO</v>
      </c>
      <c r="RG48" t="str">
        <f t="shared" si="292"/>
        <v>OP</v>
      </c>
      <c r="RH48" t="str">
        <f t="shared" si="293"/>
        <v>VP</v>
      </c>
      <c r="RI48" cm="1">
        <f t="array" aca="1" ref="RI48" ca="1">INDIRECT(ADDRESS(ROW(), RI$3-$AF$1+$AF$3))+VLOOKUP($AS48, INDIRECT(ADDRESS($AF$4, COLUMN()-$AF$2-RI$3)&amp;":"&amp;ADDRESS($AF$5, COLUMN()-$AF$1-RI$3)), RI$3, FALSE)+VLOOKUP($AT48, INDIRECT(ADDRESS($AF$4, COLUMN()-$AF$2-RI$3)&amp;":"&amp;ADDRESS($AF$5, COLUMN()-$AF$1-RI$3)), RI$3, FALSE)</f>
        <v>5610731431</v>
      </c>
      <c r="RJ48" cm="1">
        <f t="array" aca="1" ref="RJ48" ca="1">INDIRECT(ADDRESS(ROW(), RJ$3-$AF$1+$AF$3))+VLOOKUP($AS48, INDIRECT(ADDRESS($AF$4, COLUMN()-$AF$2-RJ$3)&amp;":"&amp;ADDRESS($AF$5, COLUMN()-$AF$1-RJ$3)), RJ$3, FALSE)+VLOOKUP($AT48, INDIRECT(ADDRESS($AF$4, COLUMN()-$AF$2-RJ$3)&amp;":"&amp;ADDRESS($AF$5, COLUMN()-$AF$1-RJ$3)), RJ$3, FALSE)</f>
        <v>4081421582</v>
      </c>
      <c r="RK48" cm="1">
        <f t="array" aca="1" ref="RK48" ca="1">INDIRECT(ADDRESS(ROW(), RK$3-$AF$1+$AF$3))+VLOOKUP($AS48, INDIRECT(ADDRESS($AF$4, COLUMN()-$AF$2-RK$3)&amp;":"&amp;ADDRESS($AF$5, COLUMN()-$AF$1-RK$3)), RK$3, FALSE)+VLOOKUP($AT48, INDIRECT(ADDRESS($AF$4, COLUMN()-$AF$2-RK$3)&amp;":"&amp;ADDRESS($AF$5, COLUMN()-$AF$1-RK$3)), RK$3, FALSE)</f>
        <v>770755529</v>
      </c>
      <c r="RL48" cm="1">
        <f t="array" aca="1" ref="RL48" ca="1">INDIRECT(ADDRESS(ROW(), RL$3-$AF$1+$AF$3))+VLOOKUP($AS48, INDIRECT(ADDRESS($AF$4, COLUMN()-$AF$2-RL$3)&amp;":"&amp;ADDRESS($AF$5, COLUMN()-$AF$1-RL$3)), RL$3, FALSE)+VLOOKUP($AT48, INDIRECT(ADDRESS($AF$4, COLUMN()-$AF$2-RL$3)&amp;":"&amp;ADDRESS($AF$5, COLUMN()-$AF$1-RL$3)), RL$3, FALSE)</f>
        <v>4392977608</v>
      </c>
      <c r="RM48" cm="1">
        <f t="array" aca="1" ref="RM48" ca="1">INDIRECT(ADDRESS(ROW(), RM$3-$AF$1+$AF$3))+VLOOKUP($AS48, INDIRECT(ADDRESS($AF$4, COLUMN()-$AF$2-RM$3)&amp;":"&amp;ADDRESS($AF$5, COLUMN()-$AF$1-RM$3)), RM$3, FALSE)+VLOOKUP($AT48, INDIRECT(ADDRESS($AF$4, COLUMN()-$AF$2-RM$3)&amp;":"&amp;ADDRESS($AF$5, COLUMN()-$AF$1-RM$3)), RM$3, FALSE)</f>
        <v>3813065436</v>
      </c>
      <c r="RN48" cm="1">
        <f t="array" aca="1" ref="RN48" ca="1">INDIRECT(ADDRESS(ROW(), RN$3-$AF$1+$AF$3))+VLOOKUP($AS48, INDIRECT(ADDRESS($AF$4, COLUMN()-$AF$2-RN$3)&amp;":"&amp;ADDRESS($AF$5, COLUMN()-$AF$1-RN$3)), RN$3, FALSE)+VLOOKUP($AT48, INDIRECT(ADDRESS($AF$4, COLUMN()-$AF$2-RN$3)&amp;":"&amp;ADDRESS($AF$5, COLUMN()-$AF$1-RN$3)), RN$3, FALSE)</f>
        <v>4460245807</v>
      </c>
      <c r="RO48" cm="1">
        <f t="array" aca="1" ref="RO48" ca="1">INDIRECT(ADDRESS(ROW(), RO$3-$AF$1+$AF$3))+VLOOKUP($AS48, INDIRECT(ADDRESS($AF$4, COLUMN()-$AF$2-RO$3)&amp;":"&amp;ADDRESS($AF$5, COLUMN()-$AF$1-RO$3)), RO$3, FALSE)+VLOOKUP($AT48, INDIRECT(ADDRESS($AF$4, COLUMN()-$AF$2-RO$3)&amp;":"&amp;ADDRESS($AF$5, COLUMN()-$AF$1-RO$3)), RO$3, FALSE)</f>
        <v>2835406299</v>
      </c>
      <c r="RP48" cm="1">
        <f t="array" aca="1" ref="RP48" ca="1">INDIRECT(ADDRESS(ROW(), RP$3-$AF$1+$AF$3))+VLOOKUP($AS48, INDIRECT(ADDRESS($AF$4, COLUMN()-$AF$2-RP$3)&amp;":"&amp;ADDRESS($AF$5, COLUMN()-$AF$1-RP$3)), RP$3, FALSE)+VLOOKUP($AT48, INDIRECT(ADDRESS($AF$4, COLUMN()-$AF$2-RP$3)&amp;":"&amp;ADDRESS($AF$5, COLUMN()-$AF$1-RP$3)), RP$3, FALSE)</f>
        <v>3186115807</v>
      </c>
      <c r="RQ48" cm="1">
        <f t="array" aca="1" ref="RQ48" ca="1">INDIRECT(ADDRESS(ROW(), RQ$3-$AF$1+$AF$3))+VLOOKUP($AS48, INDIRECT(ADDRESS($AF$4, COLUMN()-$AF$2-RQ$3)&amp;":"&amp;ADDRESS($AF$5, COLUMN()-$AF$1-RQ$3)), RQ$3, FALSE)+VLOOKUP($AT48, INDIRECT(ADDRESS($AF$4, COLUMN()-$AF$2-RQ$3)&amp;":"&amp;ADDRESS($AF$5, COLUMN()-$AF$1-RQ$3)), RQ$3, FALSE)</f>
        <v>2673218929</v>
      </c>
      <c r="RR48" cm="1">
        <f t="array" aca="1" ref="RR48" ca="1">INDIRECT(ADDRESS(ROW(), RR$3-$AF$1+$AF$3))+VLOOKUP($AS48, INDIRECT(ADDRESS($AF$4, COLUMN()-$AF$2-RR$3)&amp;":"&amp;ADDRESS($AF$5, COLUMN()-$AF$1-RR$3)), RR$3, FALSE)+VLOOKUP($AT48, INDIRECT(ADDRESS($AF$4, COLUMN()-$AF$2-RR$3)&amp;":"&amp;ADDRESS($AF$5, COLUMN()-$AF$1-RR$3)), RR$3, FALSE)</f>
        <v>2535799939</v>
      </c>
      <c r="RS48" t="str">
        <f t="shared" si="294"/>
        <v>VO</v>
      </c>
      <c r="RT48" t="str">
        <f t="shared" si="295"/>
        <v>OP</v>
      </c>
      <c r="RU48" t="str">
        <f t="shared" si="296"/>
        <v>VP</v>
      </c>
      <c r="RV48" cm="1">
        <f t="array" aca="1" ref="RV48" ca="1">INDIRECT(ADDRESS(ROW(), RV$3-$AF$1+$AF$3))+VLOOKUP($AS48, INDIRECT(ADDRESS($AF$4, COLUMN()-$AF$2-RV$3)&amp;":"&amp;ADDRESS($AF$5, COLUMN()-$AF$1-RV$3)), RV$3, FALSE)+VLOOKUP($AT48, INDIRECT(ADDRESS($AF$4, COLUMN()-$AF$2-RV$3)&amp;":"&amp;ADDRESS($AF$5, COLUMN()-$AF$1-RV$3)), RV$3, FALSE)</f>
        <v>11221610465</v>
      </c>
      <c r="RW48" cm="1">
        <f t="array" aca="1" ref="RW48" ca="1">INDIRECT(ADDRESS(ROW(), RW$3-$AF$1+$AF$3))+VLOOKUP($AS48, INDIRECT(ADDRESS($AF$4, COLUMN()-$AF$2-RW$3)&amp;":"&amp;ADDRESS($AF$5, COLUMN()-$AF$1-RW$3)), RW$3, FALSE)+VLOOKUP($AT48, INDIRECT(ADDRESS($AF$4, COLUMN()-$AF$2-RW$3)&amp;":"&amp;ADDRESS($AF$5, COLUMN()-$AF$1-RW$3)), RW$3, FALSE)</f>
        <v>8163075051</v>
      </c>
      <c r="RX48" cm="1">
        <f t="array" aca="1" ref="RX48" ca="1">INDIRECT(ADDRESS(ROW(), RX$3-$AF$1+$AF$3))+VLOOKUP($AS48, INDIRECT(ADDRESS($AF$4, COLUMN()-$AF$2-RX$3)&amp;":"&amp;ADDRESS($AF$5, COLUMN()-$AF$1-RX$3)), RX$3, FALSE)+VLOOKUP($AT48, INDIRECT(ADDRESS($AF$4, COLUMN()-$AF$2-RX$3)&amp;":"&amp;ADDRESS($AF$5, COLUMN()-$AF$1-RX$3)), RX$3, FALSE)</f>
        <v>1541554783</v>
      </c>
      <c r="RY48" cm="1">
        <f t="array" aca="1" ref="RY48" ca="1">INDIRECT(ADDRESS(ROW(), RY$3-$AF$1+$AF$3))+VLOOKUP($AS48, INDIRECT(ADDRESS($AF$4, COLUMN()-$AF$2-RY$3)&amp;":"&amp;ADDRESS($AF$5, COLUMN()-$AF$1-RY$3)), RY$3, FALSE)+VLOOKUP($AT48, INDIRECT(ADDRESS($AF$4, COLUMN()-$AF$2-RY$3)&amp;":"&amp;ADDRESS($AF$5, COLUMN()-$AF$1-RY$3)), RY$3, FALSE)</f>
        <v>8786092801</v>
      </c>
      <c r="RZ48" cm="1">
        <f t="array" aca="1" ref="RZ48" ca="1">INDIRECT(ADDRESS(ROW(), RZ$3-$AF$1+$AF$3))+VLOOKUP($AS48, INDIRECT(ADDRESS($AF$4, COLUMN()-$AF$2-RZ$3)&amp;":"&amp;ADDRESS($AF$5, COLUMN()-$AF$1-RZ$3)), RZ$3, FALSE)+VLOOKUP($AT48, INDIRECT(ADDRESS($AF$4, COLUMN()-$AF$2-RZ$3)&amp;":"&amp;ADDRESS($AF$5, COLUMN()-$AF$1-RZ$3)), RZ$3, FALSE)</f>
        <v>7626223933</v>
      </c>
      <c r="SA48" cm="1">
        <f t="array" aca="1" ref="SA48" ca="1">INDIRECT(ADDRESS(ROW(), SA$3-$AF$1+$AF$3))+VLOOKUP($AS48, INDIRECT(ADDRESS($AF$4, COLUMN()-$AF$2-SA$3)&amp;":"&amp;ADDRESS($AF$5, COLUMN()-$AF$1-SA$3)), SA$3, FALSE)+VLOOKUP($AT48, INDIRECT(ADDRESS($AF$4, COLUMN()-$AF$2-SA$3)&amp;":"&amp;ADDRESS($AF$5, COLUMN()-$AF$1-SA$3)), SA$3, FALSE)</f>
        <v>8920298275</v>
      </c>
      <c r="SB48" cm="1">
        <f t="array" aca="1" ref="SB48" ca="1">INDIRECT(ADDRESS(ROW(), SB$3-$AF$1+$AF$3))+VLOOKUP($AS48, INDIRECT(ADDRESS($AF$4, COLUMN()-$AF$2-SB$3)&amp;":"&amp;ADDRESS($AF$5, COLUMN()-$AF$1-SB$3)), SB$3, FALSE)+VLOOKUP($AT48, INDIRECT(ADDRESS($AF$4, COLUMN()-$AF$2-SB$3)&amp;":"&amp;ADDRESS($AF$5, COLUMN()-$AF$1-SB$3)), SB$3, FALSE)</f>
        <v>5670777260</v>
      </c>
      <c r="SC48" cm="1">
        <f t="array" aca="1" ref="SC48" ca="1">INDIRECT(ADDRESS(ROW(), SC$3-$AF$1+$AF$3))+VLOOKUP($AS48, INDIRECT(ADDRESS($AF$4, COLUMN()-$AF$2-SC$3)&amp;":"&amp;ADDRESS($AF$5, COLUMN()-$AF$1-SC$3)), SC$3, FALSE)+VLOOKUP($AT48, INDIRECT(ADDRESS($AF$4, COLUMN()-$AF$2-SC$3)&amp;":"&amp;ADDRESS($AF$5, COLUMN()-$AF$1-SC$3)), SC$3, FALSE)</f>
        <v>6371946543</v>
      </c>
      <c r="SD48" cm="1">
        <f t="array" aca="1" ref="SD48" ca="1">INDIRECT(ADDRESS(ROW(), SD$3-$AF$1+$AF$3))+VLOOKUP($AS48, INDIRECT(ADDRESS($AF$4, COLUMN()-$AF$2-SD$3)&amp;":"&amp;ADDRESS($AF$5, COLUMN()-$AF$1-SD$3)), SD$3, FALSE)+VLOOKUP($AT48, INDIRECT(ADDRESS($AF$4, COLUMN()-$AF$2-SD$3)&amp;":"&amp;ADDRESS($AF$5, COLUMN()-$AF$1-SD$3)), SD$3, FALSE)</f>
        <v>5346403631</v>
      </c>
      <c r="SE48" cm="1">
        <f t="array" aca="1" ref="SE48" ca="1">INDIRECT(ADDRESS(ROW(), SE$3-$AF$1+$AF$3))+VLOOKUP($AS48, INDIRECT(ADDRESS($AF$4, COLUMN()-$AF$2-SE$3)&amp;":"&amp;ADDRESS($AF$5, COLUMN()-$AF$1-SE$3)), SE$3, FALSE)+VLOOKUP($AT48, INDIRECT(ADDRESS($AF$4, COLUMN()-$AF$2-SE$3)&amp;":"&amp;ADDRESS($AF$5, COLUMN()-$AF$1-SE$3)), SE$3, FALSE)</f>
        <v>5071493993</v>
      </c>
      <c r="SF48" t="str">
        <f t="shared" si="297"/>
        <v>VO</v>
      </c>
      <c r="SG48" t="str">
        <f t="shared" si="298"/>
        <v>OP</v>
      </c>
      <c r="SH48" t="str">
        <f t="shared" si="299"/>
        <v>VP</v>
      </c>
      <c r="SI48" cm="1">
        <f t="array" aca="1" ref="SI48" ca="1">INDIRECT(ADDRESS(ROW(), SI$3-$AF$1+$AF$3))+VLOOKUP($AS48, INDIRECT(ADDRESS($AF$4, COLUMN()-$AF$2-SI$3)&amp;":"&amp;ADDRESS($AF$5, COLUMN()-$AF$1-SI$3)), SI$3, FALSE)+VLOOKUP($AT48, INDIRECT(ADDRESS($AF$4, COLUMN()-$AF$2-SI$3)&amp;":"&amp;ADDRESS($AF$5, COLUMN()-$AF$1-SI$3)), SI$3, FALSE)</f>
        <v>22443361682</v>
      </c>
      <c r="SJ48" cm="1">
        <f t="array" aca="1" ref="SJ48" ca="1">INDIRECT(ADDRESS(ROW(), SJ$3-$AF$1+$AF$3))+VLOOKUP($AS48, INDIRECT(ADDRESS($AF$4, COLUMN()-$AF$2-SJ$3)&amp;":"&amp;ADDRESS($AF$5, COLUMN()-$AF$1-SJ$3)), SJ$3, FALSE)+VLOOKUP($AT48, INDIRECT(ADDRESS($AF$4, COLUMN()-$AF$2-SJ$3)&amp;":"&amp;ADDRESS($AF$5, COLUMN()-$AF$1-SJ$3)), SJ$3, FALSE)</f>
        <v>16326665833</v>
      </c>
      <c r="SK48" cm="1">
        <f t="array" aca="1" ref="SK48" ca="1">INDIRECT(ADDRESS(ROW(), SK$3-$AF$1+$AF$3))+VLOOKUP($AS48, INDIRECT(ADDRESS($AF$4, COLUMN()-$AF$2-SK$3)&amp;":"&amp;ADDRESS($AF$5, COLUMN()-$AF$1-SK$3)), SK$3, FALSE)+VLOOKUP($AT48, INDIRECT(ADDRESS($AF$4, COLUMN()-$AF$2-SK$3)&amp;":"&amp;ADDRESS($AF$5, COLUMN()-$AF$1-SK$3)), SK$3, FALSE)</f>
        <v>3083205153</v>
      </c>
      <c r="SL48" cm="1">
        <f t="array" aca="1" ref="SL48" ca="1">INDIRECT(ADDRESS(ROW(), SL$3-$AF$1+$AF$3))+VLOOKUP($AS48, INDIRECT(ADDRESS($AF$4, COLUMN()-$AF$2-SL$3)&amp;":"&amp;ADDRESS($AF$5, COLUMN()-$AF$1-SL$3)), SL$3, FALSE)+VLOOKUP($AT48, INDIRECT(ADDRESS($AF$4, COLUMN()-$AF$2-SL$3)&amp;":"&amp;ADDRESS($AF$5, COLUMN()-$AF$1-SL$3)), SL$3, FALSE)</f>
        <v>17572258218</v>
      </c>
      <c r="SM48" cm="1">
        <f t="array" aca="1" ref="SM48" ca="1">INDIRECT(ADDRESS(ROW(), SM$3-$AF$1+$AF$3))+VLOOKUP($AS48, INDIRECT(ADDRESS($AF$4, COLUMN()-$AF$2-SM$3)&amp;":"&amp;ADDRESS($AF$5, COLUMN()-$AF$1-SM$3)), SM$3, FALSE)+VLOOKUP($AT48, INDIRECT(ADDRESS($AF$4, COLUMN()-$AF$2-SM$3)&amp;":"&amp;ADDRESS($AF$5, COLUMN()-$AF$1-SM$3)), SM$3, FALSE)</f>
        <v>15252604791</v>
      </c>
      <c r="SN48" cm="1">
        <f t="array" aca="1" ref="SN48" ca="1">INDIRECT(ADDRESS(ROW(), SN$3-$AF$1+$AF$3))+VLOOKUP($AS48, INDIRECT(ADDRESS($AF$4, COLUMN()-$AF$2-SN$3)&amp;":"&amp;ADDRESS($AF$5, COLUMN()-$AF$1-SN$3)), SN$3, FALSE)+VLOOKUP($AT48, INDIRECT(ADDRESS($AF$4, COLUMN()-$AF$2-SN$3)&amp;":"&amp;ADDRESS($AF$5, COLUMN()-$AF$1-SN$3)), SN$3, FALSE)</f>
        <v>17839567020</v>
      </c>
      <c r="SO48" cm="1">
        <f t="array" aca="1" ref="SO48" ca="1">INDIRECT(ADDRESS(ROW(), SO$3-$AF$1+$AF$3))+VLOOKUP($AS48, INDIRECT(ADDRESS($AF$4, COLUMN()-$AF$2-SO$3)&amp;":"&amp;ADDRESS($AF$5, COLUMN()-$AF$1-SO$3)), SO$3, FALSE)+VLOOKUP($AT48, INDIRECT(ADDRESS($AF$4, COLUMN()-$AF$2-SO$3)&amp;":"&amp;ADDRESS($AF$5, COLUMN()-$AF$1-SO$3)), SO$3, FALSE)</f>
        <v>11341086583</v>
      </c>
      <c r="SP48" cm="1">
        <f t="array" aca="1" ref="SP48" ca="1">INDIRECT(ADDRESS(ROW(), SP$3-$AF$1+$AF$3))+VLOOKUP($AS48, INDIRECT(ADDRESS($AF$4, COLUMN()-$AF$2-SP$3)&amp;":"&amp;ADDRESS($AF$5, COLUMN()-$AF$1-SP$3)), SP$3, FALSE)+VLOOKUP($AT48, INDIRECT(ADDRESS($AF$4, COLUMN()-$AF$2-SP$3)&amp;":"&amp;ADDRESS($AF$5, COLUMN()-$AF$1-SP$3)), SP$3, FALSE)</f>
        <v>12744051047</v>
      </c>
      <c r="SQ48" cm="1">
        <f t="array" aca="1" ref="SQ48" ca="1">INDIRECT(ADDRESS(ROW(), SQ$3-$AF$1+$AF$3))+VLOOKUP($AS48, INDIRECT(ADDRESS($AF$4, COLUMN()-$AF$2-SQ$3)&amp;":"&amp;ADDRESS($AF$5, COLUMN()-$AF$1-SQ$3)), SQ$3, FALSE)+VLOOKUP($AT48, INDIRECT(ADDRESS($AF$4, COLUMN()-$AF$2-SQ$3)&amp;":"&amp;ADDRESS($AF$5, COLUMN()-$AF$1-SQ$3)), SQ$3, FALSE)</f>
        <v>10693177275</v>
      </c>
      <c r="SR48" cm="1">
        <f t="array" aca="1" ref="SR48" ca="1">INDIRECT(ADDRESS(ROW(), SR$3-$AF$1+$AF$3))+VLOOKUP($AS48, INDIRECT(ADDRESS($AF$4, COLUMN()-$AF$2-SR$3)&amp;":"&amp;ADDRESS($AF$5, COLUMN()-$AF$1-SR$3)), SR$3, FALSE)+VLOOKUP($AT48, INDIRECT(ADDRESS($AF$4, COLUMN()-$AF$2-SR$3)&amp;":"&amp;ADDRESS($AF$5, COLUMN()-$AF$1-SR$3)), SR$3, FALSE)</f>
        <v>10142975869</v>
      </c>
      <c r="SS48" t="str">
        <f t="shared" si="300"/>
        <v>VO</v>
      </c>
      <c r="ST48" t="str">
        <f t="shared" si="301"/>
        <v>OP</v>
      </c>
      <c r="SU48" t="str">
        <f t="shared" si="302"/>
        <v>VP</v>
      </c>
      <c r="SV48" cm="1">
        <f t="array" aca="1" ref="SV48" ca="1">INDIRECT(ADDRESS(ROW(), SV$3-$AF$1+$AF$3))+VLOOKUP($AS48, INDIRECT(ADDRESS($AF$4, COLUMN()-$AF$2-SV$3)&amp;":"&amp;ADDRESS($AF$5, COLUMN()-$AF$1-SV$3)), SV$3, FALSE)+VLOOKUP($AT48, INDIRECT(ADDRESS($AF$4, COLUMN()-$AF$2-SV$3)&amp;":"&amp;ADDRESS($AF$5, COLUMN()-$AF$1-SV$3)), SV$3, FALSE)</f>
        <v>44887246181</v>
      </c>
      <c r="SW48" cm="1">
        <f t="array" aca="1" ref="SW48" ca="1">INDIRECT(ADDRESS(ROW(), SW$3-$AF$1+$AF$3))+VLOOKUP($AS48, INDIRECT(ADDRESS($AF$4, COLUMN()-$AF$2-SW$3)&amp;":"&amp;ADDRESS($AF$5, COLUMN()-$AF$1-SW$3)), SW$3, FALSE)+VLOOKUP($AT48, INDIRECT(ADDRESS($AF$4, COLUMN()-$AF$2-SW$3)&amp;":"&amp;ADDRESS($AF$5, COLUMN()-$AF$1-SW$3)), SW$3, FALSE)</f>
        <v>32653666529</v>
      </c>
      <c r="SX48" cm="1">
        <f t="array" aca="1" ref="SX48" ca="1">INDIRECT(ADDRESS(ROW(), SX$3-$AF$1+$AF$3))+VLOOKUP($AS48, INDIRECT(ADDRESS($AF$4, COLUMN()-$AF$2-SX$3)&amp;":"&amp;ADDRESS($AF$5, COLUMN()-$AF$1-SX$3)), SX$3, FALSE)+VLOOKUP($AT48, INDIRECT(ADDRESS($AF$4, COLUMN()-$AF$2-SX$3)&amp;":"&amp;ADDRESS($AF$5, COLUMN()-$AF$1-SX$3)), SX$3, FALSE)</f>
        <v>6166471880</v>
      </c>
      <c r="SY48" cm="1">
        <f t="array" aca="1" ref="SY48" ca="1">INDIRECT(ADDRESS(ROW(), SY$3-$AF$1+$AF$3))+VLOOKUP($AS48, INDIRECT(ADDRESS($AF$4, COLUMN()-$AF$2-SY$3)&amp;":"&amp;ADDRESS($AF$5, COLUMN()-$AF$1-SY$3)), SY$3, FALSE)+VLOOKUP($AT48, INDIRECT(ADDRESS($AF$4, COLUMN()-$AF$2-SY$3)&amp;":"&amp;ADDRESS($AF$5, COLUMN()-$AF$1-SY$3)), SY$3, FALSE)</f>
        <v>35144853691</v>
      </c>
      <c r="SZ48" cm="1">
        <f t="array" aca="1" ref="SZ48" ca="1">INDIRECT(ADDRESS(ROW(), SZ$3-$AF$1+$AF$3))+VLOOKUP($AS48, INDIRECT(ADDRESS($AF$4, COLUMN()-$AF$2-SZ$3)&amp;":"&amp;ADDRESS($AF$5, COLUMN()-$AF$1-SZ$3)), SZ$3, FALSE)+VLOOKUP($AT48, INDIRECT(ADDRESS($AF$4, COLUMN()-$AF$2-SZ$3)&amp;":"&amp;ADDRESS($AF$5, COLUMN()-$AF$1-SZ$3)), SZ$3, FALSE)</f>
        <v>30505341811</v>
      </c>
      <c r="TA48" cm="1">
        <f t="array" aca="1" ref="TA48" ca="1">INDIRECT(ADDRESS(ROW(), TA$3-$AF$1+$AF$3))+VLOOKUP($AS48, INDIRECT(ADDRESS($AF$4, COLUMN()-$AF$2-TA$3)&amp;":"&amp;ADDRESS($AF$5, COLUMN()-$AF$1-TA$3)), TA$3, FALSE)+VLOOKUP($AT48, INDIRECT(ADDRESS($AF$4, COLUMN()-$AF$2-TA$3)&amp;":"&amp;ADDRESS($AF$5, COLUMN()-$AF$1-TA$3)), TA$3, FALSE)</f>
        <v>35678770846</v>
      </c>
      <c r="TB48" cm="1">
        <f t="array" aca="1" ref="TB48" ca="1">INDIRECT(ADDRESS(ROW(), TB$3-$AF$1+$AF$3))+VLOOKUP($AS48, INDIRECT(ADDRESS($AF$4, COLUMN()-$AF$2-TB$3)&amp;":"&amp;ADDRESS($AF$5, COLUMN()-$AF$1-TB$3)), TB$3, FALSE)+VLOOKUP($AT48, INDIRECT(ADDRESS($AF$4, COLUMN()-$AF$2-TB$3)&amp;":"&amp;ADDRESS($AF$5, COLUMN()-$AF$1-TB$3)), TB$3, FALSE)</f>
        <v>22682228695</v>
      </c>
      <c r="TC48" cm="1">
        <f t="array" aca="1" ref="TC48" ca="1">INDIRECT(ADDRESS(ROW(), TC$3-$AF$1+$AF$3))+VLOOKUP($AS48, INDIRECT(ADDRESS($AF$4, COLUMN()-$AF$2-TC$3)&amp;":"&amp;ADDRESS($AF$5, COLUMN()-$AF$1-TC$3)), TC$3, FALSE)+VLOOKUP($AT48, INDIRECT(ADDRESS($AF$4, COLUMN()-$AF$2-TC$3)&amp;":"&amp;ADDRESS($AF$5, COLUMN()-$AF$1-TC$3)), TC$3, FALSE)</f>
        <v>25487446187</v>
      </c>
      <c r="TD48" cm="1">
        <f t="array" aca="1" ref="TD48" ca="1">INDIRECT(ADDRESS(ROW(), TD$3-$AF$1+$AF$3))+VLOOKUP($AS48, INDIRECT(ADDRESS($AF$4, COLUMN()-$AF$2-TD$3)&amp;":"&amp;ADDRESS($AF$5, COLUMN()-$AF$1-TD$3)), TD$3, FALSE)+VLOOKUP($AT48, INDIRECT(ADDRESS($AF$4, COLUMN()-$AF$2-TD$3)&amp;":"&amp;ADDRESS($AF$5, COLUMN()-$AF$1-TD$3)), TD$3, FALSE)</f>
        <v>21386272100</v>
      </c>
      <c r="TE48" cm="1">
        <f t="array" aca="1" ref="TE48" ca="1">INDIRECT(ADDRESS(ROW(), TE$3-$AF$1+$AF$3))+VLOOKUP($AS48, INDIRECT(ADDRESS($AF$4, COLUMN()-$AF$2-TE$3)&amp;":"&amp;ADDRESS($AF$5, COLUMN()-$AF$1-TE$3)), TE$3, FALSE)+VLOOKUP($AT48, INDIRECT(ADDRESS($AF$4, COLUMN()-$AF$2-TE$3)&amp;":"&amp;ADDRESS($AF$5, COLUMN()-$AF$1-TE$3)), TE$3, FALSE)</f>
        <v>20285609023</v>
      </c>
      <c r="TF48" t="str">
        <f t="shared" si="303"/>
        <v>VO</v>
      </c>
      <c r="TG48" t="str">
        <f t="shared" si="304"/>
        <v>OP</v>
      </c>
      <c r="TH48" t="str">
        <f t="shared" si="305"/>
        <v>VP</v>
      </c>
      <c r="TI48" cm="1">
        <f t="array" aca="1" ref="TI48" ca="1">INDIRECT(ADDRESS(ROW(), TI$3-$AF$1+$AF$3))+VLOOKUP($AS48, INDIRECT(ADDRESS($AF$4, COLUMN()-$AF$2-TI$3)&amp;":"&amp;ADDRESS($AF$5, COLUMN()-$AF$1-TI$3)), TI$3, FALSE)+VLOOKUP($AT48, INDIRECT(ADDRESS($AF$4, COLUMN()-$AF$2-TI$3)&amp;":"&amp;ADDRESS($AF$5, COLUMN()-$AF$1-TI$3)), TI$3, FALSE)</f>
        <v>89775096673</v>
      </c>
      <c r="TJ48" cm="1">
        <f t="array" aca="1" ref="TJ48" ca="1">INDIRECT(ADDRESS(ROW(), TJ$3-$AF$1+$AF$3))+VLOOKUP($AS48, INDIRECT(ADDRESS($AF$4, COLUMN()-$AF$2-TJ$3)&amp;":"&amp;ADDRESS($AF$5, COLUMN()-$AF$1-TJ$3)), TJ$3, FALSE)+VLOOKUP($AT48, INDIRECT(ADDRESS($AF$4, COLUMN()-$AF$2-TJ$3)&amp;":"&amp;ADDRESS($AF$5, COLUMN()-$AF$1-TJ$3)), TJ$3, FALSE)</f>
        <v>65308176066</v>
      </c>
      <c r="TK48" cm="1">
        <f t="array" aca="1" ref="TK48" ca="1">INDIRECT(ADDRESS(ROW(), TK$3-$AF$1+$AF$3))+VLOOKUP($AS48, INDIRECT(ADDRESS($AF$4, COLUMN()-$AF$2-TK$3)&amp;":"&amp;ADDRESS($AF$5, COLUMN()-$AF$1-TK$3)), TK$3, FALSE)+VLOOKUP($AT48, INDIRECT(ADDRESS($AF$4, COLUMN()-$AF$2-TK$3)&amp;":"&amp;ADDRESS($AF$5, COLUMN()-$AF$1-TK$3)), TK$3, FALSE)</f>
        <v>12333102031</v>
      </c>
      <c r="TL48" cm="1">
        <f t="array" aca="1" ref="TL48" ca="1">INDIRECT(ADDRESS(ROW(), TL$3-$AF$1+$AF$3))+VLOOKUP($AS48, INDIRECT(ADDRESS($AF$4, COLUMN()-$AF$2-TL$3)&amp;":"&amp;ADDRESS($AF$5, COLUMN()-$AF$1-TL$3)), TL$3, FALSE)+VLOOKUP($AT48, INDIRECT(ADDRESS($AF$4, COLUMN()-$AF$2-TL$3)&amp;":"&amp;ADDRESS($AF$5, COLUMN()-$AF$1-TL$3)), TL$3, FALSE)</f>
        <v>70290021798</v>
      </c>
      <c r="TM48" cm="1">
        <f t="array" aca="1" ref="TM48" ca="1">INDIRECT(ADDRESS(ROW(), TM$3-$AF$1+$AF$3))+VLOOKUP($AS48, INDIRECT(ADDRESS($AF$4, COLUMN()-$AF$2-TM$3)&amp;":"&amp;ADDRESS($AF$5, COLUMN()-$AF$1-TM$3)), TM$3, FALSE)+VLOOKUP($AT48, INDIRECT(ADDRESS($AF$4, COLUMN()-$AF$2-TM$3)&amp;":"&amp;ADDRESS($AF$5, COLUMN()-$AF$1-TM$3)), TM$3, FALSE)</f>
        <v>61010864082</v>
      </c>
      <c r="TN48" cm="1">
        <f t="array" aca="1" ref="TN48" ca="1">INDIRECT(ADDRESS(ROW(), TN$3-$AF$1+$AF$3))+VLOOKUP($AS48, INDIRECT(ADDRESS($AF$4, COLUMN()-$AF$2-TN$3)&amp;":"&amp;ADDRESS($AF$5, COLUMN()-$AF$1-TN$3)), TN$3, FALSE)+VLOOKUP($AT48, INDIRECT(ADDRESS($AF$4, COLUMN()-$AF$2-TN$3)&amp;":"&amp;ADDRESS($AF$5, COLUMN()-$AF$1-TN$3)), TN$3, FALSE)</f>
        <v>71355433484</v>
      </c>
      <c r="TO48" cm="1">
        <f t="array" aca="1" ref="TO48" ca="1">INDIRECT(ADDRESS(ROW(), TO$3-$AF$1+$AF$3))+VLOOKUP($AS48, INDIRECT(ADDRESS($AF$4, COLUMN()-$AF$2-TO$3)&amp;":"&amp;ADDRESS($AF$5, COLUMN()-$AF$1-TO$3)), TO$3, FALSE)+VLOOKUP($AT48, INDIRECT(ADDRESS($AF$4, COLUMN()-$AF$2-TO$3)&amp;":"&amp;ADDRESS($AF$5, COLUMN()-$AF$1-TO$3)), TO$3, FALSE)</f>
        <v>45363641415</v>
      </c>
      <c r="TP48" cm="1">
        <f t="array" aca="1" ref="TP48" ca="1">INDIRECT(ADDRESS(ROW(), TP$3-$AF$1+$AF$3))+VLOOKUP($AS48, INDIRECT(ADDRESS($AF$4, COLUMN()-$AF$2-TP$3)&amp;":"&amp;ADDRESS($AF$5, COLUMN()-$AF$1-TP$3)), TP$3, FALSE)+VLOOKUP($AT48, INDIRECT(ADDRESS($AF$4, COLUMN()-$AF$2-TP$3)&amp;":"&amp;ADDRESS($AF$5, COLUMN()-$AF$1-TP$3)), TP$3, FALSE)</f>
        <v>50975326797</v>
      </c>
      <c r="TQ48" cm="1">
        <f t="array" aca="1" ref="TQ48" ca="1">INDIRECT(ADDRESS(ROW(), TQ$3-$AF$1+$AF$3))+VLOOKUP($AS48, INDIRECT(ADDRESS($AF$4, COLUMN()-$AF$2-TQ$3)&amp;":"&amp;ADDRESS($AF$5, COLUMN()-$AF$1-TQ$3)), TQ$3, FALSE)+VLOOKUP($AT48, INDIRECT(ADDRESS($AF$4, COLUMN()-$AF$2-TQ$3)&amp;":"&amp;ADDRESS($AF$5, COLUMN()-$AF$1-TQ$3)), TQ$3, FALSE)</f>
        <v>42773177292</v>
      </c>
      <c r="TR48" cm="1">
        <f t="array" aca="1" ref="TR48" ca="1">INDIRECT(ADDRESS(ROW(), TR$3-$AF$1+$AF$3))+VLOOKUP($AS48, INDIRECT(ADDRESS($AF$4, COLUMN()-$AF$2-TR$3)&amp;":"&amp;ADDRESS($AF$5, COLUMN()-$AF$1-TR$3)), TR$3, FALSE)+VLOOKUP($AT48, INDIRECT(ADDRESS($AF$4, COLUMN()-$AF$2-TR$3)&amp;":"&amp;ADDRESS($AF$5, COLUMN()-$AF$1-TR$3)), TR$3, FALSE)</f>
        <v>40570974249</v>
      </c>
      <c r="TS48" t="str">
        <f t="shared" si="306"/>
        <v>VO</v>
      </c>
      <c r="TT48" t="str">
        <f t="shared" si="307"/>
        <v>OP</v>
      </c>
      <c r="TU48" t="str">
        <f t="shared" si="305"/>
        <v>VP</v>
      </c>
      <c r="TV48" cm="1">
        <f t="array" aca="1" ref="TV48" ca="1">INDIRECT(ADDRESS(ROW(), TV$3-$AF$1+$AF$3))+VLOOKUP($AS48, INDIRECT(ADDRESS($AF$4, COLUMN()-$AF$2-TV$3)&amp;":"&amp;ADDRESS($AF$5, COLUMN()-$AF$1-TV$3)), TV$3, FALSE)+VLOOKUP($AT48, INDIRECT(ADDRESS($AF$4, COLUMN()-$AF$2-TV$3)&amp;":"&amp;ADDRESS($AF$5, COLUMN()-$AF$1-TV$3)), TV$3, FALSE)</f>
        <v>179551783000</v>
      </c>
      <c r="TW48" cm="1">
        <f t="array" aca="1" ref="TW48" ca="1">INDIRECT(ADDRESS(ROW(), TW$3-$AF$1+$AF$3))+VLOOKUP($AS48, INDIRECT(ADDRESS($AF$4, COLUMN()-$AF$2-TW$3)&amp;":"&amp;ADDRESS($AF$5, COLUMN()-$AF$1-TW$3)), TW$3, FALSE)+VLOOKUP($AT48, INDIRECT(ADDRESS($AF$4, COLUMN()-$AF$2-TW$3)&amp;":"&amp;ADDRESS($AF$5, COLUMN()-$AF$1-TW$3)), TW$3, FALSE)</f>
        <v>130616813025</v>
      </c>
      <c r="TX48" cm="1">
        <f t="array" aca="1" ref="TX48" ca="1">INDIRECT(ADDRESS(ROW(), TX$3-$AF$1+$AF$3))+VLOOKUP($AS48, INDIRECT(ADDRESS($AF$4, COLUMN()-$AF$2-TX$3)&amp;":"&amp;ADDRESS($AF$5, COLUMN()-$AF$1-TX$3)), TX$3, FALSE)+VLOOKUP($AT48, INDIRECT(ADDRESS($AF$4, COLUMN()-$AF$2-TX$3)&amp;":"&amp;ADDRESS($AF$5, COLUMN()-$AF$1-TX$3)), TX$3, FALSE)</f>
        <v>24666309656</v>
      </c>
      <c r="TY48" cm="1">
        <f t="array" aca="1" ref="TY48" ca="1">INDIRECT(ADDRESS(ROW(), TY$3-$AF$1+$AF$3))+VLOOKUP($AS48, INDIRECT(ADDRESS($AF$4, COLUMN()-$AF$2-TY$3)&amp;":"&amp;ADDRESS($AF$5, COLUMN()-$AF$1-TY$3)), TY$3, FALSE)+VLOOKUP($AT48, INDIRECT(ADDRESS($AF$4, COLUMN()-$AF$2-TY$3)&amp;":"&amp;ADDRESS($AF$5, COLUMN()-$AF$1-TY$3)), TY$3, FALSE)</f>
        <v>140580890489</v>
      </c>
      <c r="TZ48" cm="1">
        <f t="array" aca="1" ref="TZ48" ca="1">INDIRECT(ADDRESS(ROW(), TZ$3-$AF$1+$AF$3))+VLOOKUP($AS48, INDIRECT(ADDRESS($AF$4, COLUMN()-$AF$2-TZ$3)&amp;":"&amp;ADDRESS($AF$5, COLUMN()-$AF$1-TZ$3)), TZ$3, FALSE)+VLOOKUP($AT48, INDIRECT(ADDRESS($AF$4, COLUMN()-$AF$2-TZ$3)&amp;":"&amp;ADDRESS($AF$5, COLUMN()-$AF$1-TZ$3)), TZ$3, FALSE)</f>
        <v>122021720688</v>
      </c>
      <c r="UA48" cm="1">
        <f t="array" aca="1" ref="UA48" ca="1">INDIRECT(ADDRESS(ROW(), UA$3-$AF$1+$AF$3))+VLOOKUP($AS48, INDIRECT(ADDRESS($AF$4, COLUMN()-$AF$2-UA$3)&amp;":"&amp;ADDRESS($AF$5, COLUMN()-$AF$1-UA$3)), UA$3, FALSE)+VLOOKUP($AT48, INDIRECT(ADDRESS($AF$4, COLUMN()-$AF$2-UA$3)&amp;":"&amp;ADDRESS($AF$5, COLUMN()-$AF$1-UA$3)), UA$3, FALSE)</f>
        <v>142710269830</v>
      </c>
      <c r="UB48" cm="1">
        <f t="array" aca="1" ref="UB48" ca="1">INDIRECT(ADDRESS(ROW(), UB$3-$AF$1+$AF$3))+VLOOKUP($AS48, INDIRECT(ADDRESS($AF$4, COLUMN()-$AF$2-UB$3)&amp;":"&amp;ADDRESS($AF$5, COLUMN()-$AF$1-UB$3)), UB$3, FALSE)+VLOOKUP($AT48, INDIRECT(ADDRESS($AF$4, COLUMN()-$AF$2-UB$3)&amp;":"&amp;ADDRESS($AF$5, COLUMN()-$AF$1-UB$3)), UB$3, FALSE)</f>
        <v>90727675857</v>
      </c>
      <c r="UC48" cm="1">
        <f t="array" aca="1" ref="UC48" ca="1">INDIRECT(ADDRESS(ROW(), UC$3-$AF$1+$AF$3))+VLOOKUP($AS48, INDIRECT(ADDRESS($AF$4, COLUMN()-$AF$2-UC$3)&amp;":"&amp;ADDRESS($AF$5, COLUMN()-$AF$1-UC$3)), UC$3, FALSE)+VLOOKUP($AT48, INDIRECT(ADDRESS($AF$4, COLUMN()-$AF$2-UC$3)&amp;":"&amp;ADDRESS($AF$5, COLUMN()-$AF$1-UC$3)), UC$3, FALSE)</f>
        <v>101949553509</v>
      </c>
      <c r="UD48" cm="1">
        <f t="array" aca="1" ref="UD48" ca="1">INDIRECT(ADDRESS(ROW(), UD$3-$AF$1+$AF$3))+VLOOKUP($AS48, INDIRECT(ADDRESS($AF$4, COLUMN()-$AF$2-UD$3)&amp;":"&amp;ADDRESS($AF$5, COLUMN()-$AF$1-UD$3)), UD$3, FALSE)+VLOOKUP($AT48, INDIRECT(ADDRESS($AF$4, COLUMN()-$AF$2-UD$3)&amp;":"&amp;ADDRESS($AF$5, COLUMN()-$AF$1-UD$3)), UD$3, FALSE)</f>
        <v>85545747664</v>
      </c>
      <c r="UE48" cm="1">
        <f t="array" aca="1" ref="UE48" ca="1">INDIRECT(ADDRESS(ROW(), UE$3-$AF$1+$AF$3))+VLOOKUP($AS48, INDIRECT(ADDRESS($AF$4, COLUMN()-$AF$2-UE$3)&amp;":"&amp;ADDRESS($AF$5, COLUMN()-$AF$1-UE$3)), UE$3, FALSE)+VLOOKUP($AT48, INDIRECT(ADDRESS($AF$4, COLUMN()-$AF$2-UE$3)&amp;":"&amp;ADDRESS($AF$5, COLUMN()-$AF$1-UE$3)), UE$3, FALSE)</f>
        <v>81140864057</v>
      </c>
      <c r="UF48" t="str">
        <f t="shared" si="308"/>
        <v>VO</v>
      </c>
      <c r="UG48" t="str">
        <f t="shared" si="309"/>
        <v>OP</v>
      </c>
    </row>
    <row r="49" spans="1:553" x14ac:dyDescent="0.25">
      <c r="A49" t="s">
        <v>100</v>
      </c>
      <c r="AH49" t="str">
        <f t="shared" si="162"/>
        <v>KO</v>
      </c>
      <c r="AI49">
        <f t="shared" si="310"/>
        <v>0</v>
      </c>
      <c r="AJ49">
        <f t="shared" si="310"/>
        <v>0</v>
      </c>
      <c r="AK49">
        <f t="shared" si="310"/>
        <v>0</v>
      </c>
      <c r="AL49">
        <f t="shared" si="310"/>
        <v>0</v>
      </c>
      <c r="AM49">
        <f t="shared" si="310"/>
        <v>0</v>
      </c>
      <c r="AN49">
        <f t="shared" si="310"/>
        <v>0</v>
      </c>
      <c r="AO49">
        <f t="shared" si="310"/>
        <v>0</v>
      </c>
      <c r="AP49">
        <f t="shared" si="310"/>
        <v>0</v>
      </c>
      <c r="AQ49">
        <f t="shared" si="310"/>
        <v>0</v>
      </c>
      <c r="AR49">
        <f t="shared" si="310"/>
        <v>1</v>
      </c>
      <c r="AS49" t="str">
        <f t="shared" si="201"/>
        <v>KF</v>
      </c>
      <c r="AT49" t="str">
        <f t="shared" si="202"/>
        <v>FO</v>
      </c>
      <c r="AU49" t="str">
        <f t="shared" si="164"/>
        <v>KO</v>
      </c>
      <c r="AV49" cm="1">
        <f t="array" aca="1" ref="AV49" ca="1">INDIRECT(ADDRESS(ROW(), AV$3-$AF$1+$AF$3))+VLOOKUP($AS49, INDIRECT(ADDRESS($AF$4, COLUMN()-$AF$2-AV$3)&amp;":"&amp;ADDRESS($AF$5, COLUMN()-$AF$1-AV$3)), AV$3, FALSE)+VLOOKUP($AT49, INDIRECT(ADDRESS($AF$4, COLUMN()-$AF$2-AV$3)&amp;":"&amp;ADDRESS($AF$5, COLUMN()-$AF$1-AV$3)), AV$3, FALSE)</f>
        <v>0</v>
      </c>
      <c r="AW49" cm="1">
        <f t="array" aca="1" ref="AW49" ca="1">INDIRECT(ADDRESS(ROW(), AW$3-$AF$1+$AF$3))+VLOOKUP($AS49, INDIRECT(ADDRESS($AF$4, COLUMN()-$AF$2-AW$3)&amp;":"&amp;ADDRESS($AF$5, COLUMN()-$AF$1-AW$3)), AW$3, FALSE)+VLOOKUP($AT49, INDIRECT(ADDRESS($AF$4, COLUMN()-$AF$2-AW$3)&amp;":"&amp;ADDRESS($AF$5, COLUMN()-$AF$1-AW$3)), AW$3, FALSE)</f>
        <v>0</v>
      </c>
      <c r="AX49" cm="1">
        <f t="array" aca="1" ref="AX49" ca="1">INDIRECT(ADDRESS(ROW(), AX$3-$AF$1+$AF$3))+VLOOKUP($AS49, INDIRECT(ADDRESS($AF$4, COLUMN()-$AF$2-AX$3)&amp;":"&amp;ADDRESS($AF$5, COLUMN()-$AF$1-AX$3)), AX$3, FALSE)+VLOOKUP($AT49, INDIRECT(ADDRESS($AF$4, COLUMN()-$AF$2-AX$3)&amp;":"&amp;ADDRESS($AF$5, COLUMN()-$AF$1-AX$3)), AX$3, FALSE)</f>
        <v>0</v>
      </c>
      <c r="AY49" cm="1">
        <f t="array" aca="1" ref="AY49" ca="1">INDIRECT(ADDRESS(ROW(), AY$3-$AF$1+$AF$3))+VLOOKUP($AS49, INDIRECT(ADDRESS($AF$4, COLUMN()-$AF$2-AY$3)&amp;":"&amp;ADDRESS($AF$5, COLUMN()-$AF$1-AY$3)), AY$3, FALSE)+VLOOKUP($AT49, INDIRECT(ADDRESS($AF$4, COLUMN()-$AF$2-AY$3)&amp;":"&amp;ADDRESS($AF$5, COLUMN()-$AF$1-AY$3)), AY$3, FALSE)</f>
        <v>0</v>
      </c>
      <c r="AZ49" cm="1">
        <f t="array" aca="1" ref="AZ49" ca="1">INDIRECT(ADDRESS(ROW(), AZ$3-$AF$1+$AF$3))+VLOOKUP($AS49, INDIRECT(ADDRESS($AF$4, COLUMN()-$AF$2-AZ$3)&amp;":"&amp;ADDRESS($AF$5, COLUMN()-$AF$1-AZ$3)), AZ$3, FALSE)+VLOOKUP($AT49, INDIRECT(ADDRESS($AF$4, COLUMN()-$AF$2-AZ$3)&amp;":"&amp;ADDRESS($AF$5, COLUMN()-$AF$1-AZ$3)), AZ$3, FALSE)</f>
        <v>1</v>
      </c>
      <c r="BA49" cm="1">
        <f t="array" aca="1" ref="BA49" ca="1">INDIRECT(ADDRESS(ROW(), BA$3-$AF$1+$AF$3))+VLOOKUP($AS49, INDIRECT(ADDRESS($AF$4, COLUMN()-$AF$2-BA$3)&amp;":"&amp;ADDRESS($AF$5, COLUMN()-$AF$1-BA$3)), BA$3, FALSE)+VLOOKUP($AT49, INDIRECT(ADDRESS($AF$4, COLUMN()-$AF$2-BA$3)&amp;":"&amp;ADDRESS($AF$5, COLUMN()-$AF$1-BA$3)), BA$3, FALSE)</f>
        <v>0</v>
      </c>
      <c r="BB49" cm="1">
        <f t="array" aca="1" ref="BB49" ca="1">INDIRECT(ADDRESS(ROW(), BB$3-$AF$1+$AF$3))+VLOOKUP($AS49, INDIRECT(ADDRESS($AF$4, COLUMN()-$AF$2-BB$3)&amp;":"&amp;ADDRESS($AF$5, COLUMN()-$AF$1-BB$3)), BB$3, FALSE)+VLOOKUP($AT49, INDIRECT(ADDRESS($AF$4, COLUMN()-$AF$2-BB$3)&amp;":"&amp;ADDRESS($AF$5, COLUMN()-$AF$1-BB$3)), BB$3, FALSE)</f>
        <v>1</v>
      </c>
      <c r="BC49" cm="1">
        <f t="array" aca="1" ref="BC49" ca="1">INDIRECT(ADDRESS(ROW(), BC$3-$AF$1+$AF$3))+VLOOKUP($AS49, INDIRECT(ADDRESS($AF$4, COLUMN()-$AF$2-BC$3)&amp;":"&amp;ADDRESS($AF$5, COLUMN()-$AF$1-BC$3)), BC$3, FALSE)+VLOOKUP($AT49, INDIRECT(ADDRESS($AF$4, COLUMN()-$AF$2-BC$3)&amp;":"&amp;ADDRESS($AF$5, COLUMN()-$AF$1-BC$3)), BC$3, FALSE)</f>
        <v>0</v>
      </c>
      <c r="BD49" cm="1">
        <f t="array" aca="1" ref="BD49" ca="1">INDIRECT(ADDRESS(ROW(), BD$3-$AF$1+$AF$3))+VLOOKUP($AS49, INDIRECT(ADDRESS($AF$4, COLUMN()-$AF$2-BD$3)&amp;":"&amp;ADDRESS($AF$5, COLUMN()-$AF$1-BD$3)), BD$3, FALSE)+VLOOKUP($AT49, INDIRECT(ADDRESS($AF$4, COLUMN()-$AF$2-BD$3)&amp;":"&amp;ADDRESS($AF$5, COLUMN()-$AF$1-BD$3)), BD$3, FALSE)</f>
        <v>0</v>
      </c>
      <c r="BE49" cm="1">
        <f t="array" aca="1" ref="BE49" ca="1">INDIRECT(ADDRESS(ROW(), BE$3-$AF$1+$AF$3))+VLOOKUP($AS49, INDIRECT(ADDRESS($AF$4, COLUMN()-$AF$2-BE$3)&amp;":"&amp;ADDRESS($AF$5, COLUMN()-$AF$1-BE$3)), BE$3, FALSE)+VLOOKUP($AT49, INDIRECT(ADDRESS($AF$4, COLUMN()-$AF$2-BE$3)&amp;":"&amp;ADDRESS($AF$5, COLUMN()-$AF$1-BE$3)), BE$3, FALSE)</f>
        <v>1</v>
      </c>
      <c r="BF49" t="str">
        <f t="shared" si="203"/>
        <v>KF</v>
      </c>
      <c r="BG49" t="str">
        <f t="shared" si="204"/>
        <v>FO</v>
      </c>
      <c r="BH49" t="str">
        <f t="shared" si="47"/>
        <v>KO</v>
      </c>
      <c r="BI49" cm="1">
        <f t="array" aca="1" ref="BI49" ca="1">INDIRECT(ADDRESS(ROW(), BI$3-$AF$1+$AF$3))+VLOOKUP($AS49, INDIRECT(ADDRESS($AF$4, COLUMN()-$AF$2-BI$3)&amp;":"&amp;ADDRESS($AF$5, COLUMN()-$AF$1-BI$3)), BI$3, FALSE)+VLOOKUP($AT49, INDIRECT(ADDRESS($AF$4, COLUMN()-$AF$2-BI$3)&amp;":"&amp;ADDRESS($AF$5, COLUMN()-$AF$1-BI$3)), BI$3, FALSE)</f>
        <v>1</v>
      </c>
      <c r="BJ49" cm="1">
        <f t="array" aca="1" ref="BJ49" ca="1">INDIRECT(ADDRESS(ROW(), BJ$3-$AF$1+$AF$3))+VLOOKUP($AS49, INDIRECT(ADDRESS($AF$4, COLUMN()-$AF$2-BJ$3)&amp;":"&amp;ADDRESS($AF$5, COLUMN()-$AF$1-BJ$3)), BJ$3, FALSE)+VLOOKUP($AT49, INDIRECT(ADDRESS($AF$4, COLUMN()-$AF$2-BJ$3)&amp;":"&amp;ADDRESS($AF$5, COLUMN()-$AF$1-BJ$3)), BJ$3, FALSE)</f>
        <v>0</v>
      </c>
      <c r="BK49" cm="1">
        <f t="array" aca="1" ref="BK49" ca="1">INDIRECT(ADDRESS(ROW(), BK$3-$AF$1+$AF$3))+VLOOKUP($AS49, INDIRECT(ADDRESS($AF$4, COLUMN()-$AF$2-BK$3)&amp;":"&amp;ADDRESS($AF$5, COLUMN()-$AF$1-BK$3)), BK$3, FALSE)+VLOOKUP($AT49, INDIRECT(ADDRESS($AF$4, COLUMN()-$AF$2-BK$3)&amp;":"&amp;ADDRESS($AF$5, COLUMN()-$AF$1-BK$3)), BK$3, FALSE)</f>
        <v>1</v>
      </c>
      <c r="BL49" cm="1">
        <f t="array" aca="1" ref="BL49" ca="1">INDIRECT(ADDRESS(ROW(), BL$3-$AF$1+$AF$3))+VLOOKUP($AS49, INDIRECT(ADDRESS($AF$4, COLUMN()-$AF$2-BL$3)&amp;":"&amp;ADDRESS($AF$5, COLUMN()-$AF$1-BL$3)), BL$3, FALSE)+VLOOKUP($AT49, INDIRECT(ADDRESS($AF$4, COLUMN()-$AF$2-BL$3)&amp;":"&amp;ADDRESS($AF$5, COLUMN()-$AF$1-BL$3)), BL$3, FALSE)</f>
        <v>1</v>
      </c>
      <c r="BM49" cm="1">
        <f t="array" aca="1" ref="BM49" ca="1">INDIRECT(ADDRESS(ROW(), BM$3-$AF$1+$AF$3))+VLOOKUP($AS49, INDIRECT(ADDRESS($AF$4, COLUMN()-$AF$2-BM$3)&amp;":"&amp;ADDRESS($AF$5, COLUMN()-$AF$1-BM$3)), BM$3, FALSE)+VLOOKUP($AT49, INDIRECT(ADDRESS($AF$4, COLUMN()-$AF$2-BM$3)&amp;":"&amp;ADDRESS($AF$5, COLUMN()-$AF$1-BM$3)), BM$3, FALSE)</f>
        <v>1</v>
      </c>
      <c r="BN49" cm="1">
        <f t="array" aca="1" ref="BN49" ca="1">INDIRECT(ADDRESS(ROW(), BN$3-$AF$1+$AF$3))+VLOOKUP($AS49, INDIRECT(ADDRESS($AF$4, COLUMN()-$AF$2-BN$3)&amp;":"&amp;ADDRESS($AF$5, COLUMN()-$AF$1-BN$3)), BN$3, FALSE)+VLOOKUP($AT49, INDIRECT(ADDRESS($AF$4, COLUMN()-$AF$2-BN$3)&amp;":"&amp;ADDRESS($AF$5, COLUMN()-$AF$1-BN$3)), BN$3, FALSE)</f>
        <v>0</v>
      </c>
      <c r="BO49" cm="1">
        <f t="array" aca="1" ref="BO49" ca="1">INDIRECT(ADDRESS(ROW(), BO$3-$AF$1+$AF$3))+VLOOKUP($AS49, INDIRECT(ADDRESS($AF$4, COLUMN()-$AF$2-BO$3)&amp;":"&amp;ADDRESS($AF$5, COLUMN()-$AF$1-BO$3)), BO$3, FALSE)+VLOOKUP($AT49, INDIRECT(ADDRESS($AF$4, COLUMN()-$AF$2-BO$3)&amp;":"&amp;ADDRESS($AF$5, COLUMN()-$AF$1-BO$3)), BO$3, FALSE)</f>
        <v>1</v>
      </c>
      <c r="BP49" cm="1">
        <f t="array" aca="1" ref="BP49" ca="1">INDIRECT(ADDRESS(ROW(), BP$3-$AF$1+$AF$3))+VLOOKUP($AS49, INDIRECT(ADDRESS($AF$4, COLUMN()-$AF$2-BP$3)&amp;":"&amp;ADDRESS($AF$5, COLUMN()-$AF$1-BP$3)), BP$3, FALSE)+VLOOKUP($AT49, INDIRECT(ADDRESS($AF$4, COLUMN()-$AF$2-BP$3)&amp;":"&amp;ADDRESS($AF$5, COLUMN()-$AF$1-BP$3)), BP$3, FALSE)</f>
        <v>0</v>
      </c>
      <c r="BQ49" cm="1">
        <f t="array" aca="1" ref="BQ49" ca="1">INDIRECT(ADDRESS(ROW(), BQ$3-$AF$1+$AF$3))+VLOOKUP($AS49, INDIRECT(ADDRESS($AF$4, COLUMN()-$AF$2-BQ$3)&amp;":"&amp;ADDRESS($AF$5, COLUMN()-$AF$1-BQ$3)), BQ$3, FALSE)+VLOOKUP($AT49, INDIRECT(ADDRESS($AF$4, COLUMN()-$AF$2-BQ$3)&amp;":"&amp;ADDRESS($AF$5, COLUMN()-$AF$1-BQ$3)), BQ$3, FALSE)</f>
        <v>1</v>
      </c>
      <c r="BR49" cm="1">
        <f t="array" aca="1" ref="BR49" ca="1">INDIRECT(ADDRESS(ROW(), BR$3-$AF$1+$AF$3))+VLOOKUP($AS49, INDIRECT(ADDRESS($AF$4, COLUMN()-$AF$2-BR$3)&amp;":"&amp;ADDRESS($AF$5, COLUMN()-$AF$1-BR$3)), BR$3, FALSE)+VLOOKUP($AT49, INDIRECT(ADDRESS($AF$4, COLUMN()-$AF$2-BR$3)&amp;":"&amp;ADDRESS($AF$5, COLUMN()-$AF$1-BR$3)), BR$3, FALSE)</f>
        <v>1</v>
      </c>
      <c r="BS49" t="str">
        <f t="shared" si="205"/>
        <v>KF</v>
      </c>
      <c r="BT49" t="str">
        <f t="shared" si="206"/>
        <v>FO</v>
      </c>
      <c r="BU49" t="str">
        <f t="shared" si="50"/>
        <v>KO</v>
      </c>
      <c r="BV49" cm="1">
        <f t="array" aca="1" ref="BV49" ca="1">INDIRECT(ADDRESS(ROW(), BV$3-$AF$1+$AF$3))+VLOOKUP($AS49, INDIRECT(ADDRESS($AF$4, COLUMN()-$AF$2-BV$3)&amp;":"&amp;ADDRESS($AF$5, COLUMN()-$AF$1-BV$3)), BV$3, FALSE)+VLOOKUP($AT49, INDIRECT(ADDRESS($AF$4, COLUMN()-$AF$2-BV$3)&amp;":"&amp;ADDRESS($AF$5, COLUMN()-$AF$1-BV$3)), BV$3, FALSE)</f>
        <v>2</v>
      </c>
      <c r="BW49" cm="1">
        <f t="array" aca="1" ref="BW49" ca="1">INDIRECT(ADDRESS(ROW(), BW$3-$AF$1+$AF$3))+VLOOKUP($AS49, INDIRECT(ADDRESS($AF$4, COLUMN()-$AF$2-BW$3)&amp;":"&amp;ADDRESS($AF$5, COLUMN()-$AF$1-BW$3)), BW$3, FALSE)+VLOOKUP($AT49, INDIRECT(ADDRESS($AF$4, COLUMN()-$AF$2-BW$3)&amp;":"&amp;ADDRESS($AF$5, COLUMN()-$AF$1-BW$3)), BW$3, FALSE)</f>
        <v>1</v>
      </c>
      <c r="BX49" cm="1">
        <f t="array" aca="1" ref="BX49" ca="1">INDIRECT(ADDRESS(ROW(), BX$3-$AF$1+$AF$3))+VLOOKUP($AS49, INDIRECT(ADDRESS($AF$4, COLUMN()-$AF$2-BX$3)&amp;":"&amp;ADDRESS($AF$5, COLUMN()-$AF$1-BX$3)), BX$3, FALSE)+VLOOKUP($AT49, INDIRECT(ADDRESS($AF$4, COLUMN()-$AF$2-BX$3)&amp;":"&amp;ADDRESS($AF$5, COLUMN()-$AF$1-BX$3)), BX$3, FALSE)</f>
        <v>1</v>
      </c>
      <c r="BY49" cm="1">
        <f t="array" aca="1" ref="BY49" ca="1">INDIRECT(ADDRESS(ROW(), BY$3-$AF$1+$AF$3))+VLOOKUP($AS49, INDIRECT(ADDRESS($AF$4, COLUMN()-$AF$2-BY$3)&amp;":"&amp;ADDRESS($AF$5, COLUMN()-$AF$1-BY$3)), BY$3, FALSE)+VLOOKUP($AT49, INDIRECT(ADDRESS($AF$4, COLUMN()-$AF$2-BY$3)&amp;":"&amp;ADDRESS($AF$5, COLUMN()-$AF$1-BY$3)), BY$3, FALSE)</f>
        <v>2</v>
      </c>
      <c r="BZ49" cm="1">
        <f t="array" aca="1" ref="BZ49" ca="1">INDIRECT(ADDRESS(ROW(), BZ$3-$AF$1+$AF$3))+VLOOKUP($AS49, INDIRECT(ADDRESS($AF$4, COLUMN()-$AF$2-BZ$3)&amp;":"&amp;ADDRESS($AF$5, COLUMN()-$AF$1-BZ$3)), BZ$3, FALSE)+VLOOKUP($AT49, INDIRECT(ADDRESS($AF$4, COLUMN()-$AF$2-BZ$3)&amp;":"&amp;ADDRESS($AF$5, COLUMN()-$AF$1-BZ$3)), BZ$3, FALSE)</f>
        <v>2</v>
      </c>
      <c r="CA49" cm="1">
        <f t="array" aca="1" ref="CA49" ca="1">INDIRECT(ADDRESS(ROW(), CA$3-$AF$1+$AF$3))+VLOOKUP($AS49, INDIRECT(ADDRESS($AF$4, COLUMN()-$AF$2-CA$3)&amp;":"&amp;ADDRESS($AF$5, COLUMN()-$AF$1-CA$3)), CA$3, FALSE)+VLOOKUP($AT49, INDIRECT(ADDRESS($AF$4, COLUMN()-$AF$2-CA$3)&amp;":"&amp;ADDRESS($AF$5, COLUMN()-$AF$1-CA$3)), CA$3, FALSE)</f>
        <v>1</v>
      </c>
      <c r="CB49" cm="1">
        <f t="array" aca="1" ref="CB49" ca="1">INDIRECT(ADDRESS(ROW(), CB$3-$AF$1+$AF$3))+VLOOKUP($AS49, INDIRECT(ADDRESS($AF$4, COLUMN()-$AF$2-CB$3)&amp;":"&amp;ADDRESS($AF$5, COLUMN()-$AF$1-CB$3)), CB$3, FALSE)+VLOOKUP($AT49, INDIRECT(ADDRESS($AF$4, COLUMN()-$AF$2-CB$3)&amp;":"&amp;ADDRESS($AF$5, COLUMN()-$AF$1-CB$3)), CB$3, FALSE)</f>
        <v>2</v>
      </c>
      <c r="CC49" cm="1">
        <f t="array" aca="1" ref="CC49" ca="1">INDIRECT(ADDRESS(ROW(), CC$3-$AF$1+$AF$3))+VLOOKUP($AS49, INDIRECT(ADDRESS($AF$4, COLUMN()-$AF$2-CC$3)&amp;":"&amp;ADDRESS($AF$5, COLUMN()-$AF$1-CC$3)), CC$3, FALSE)+VLOOKUP($AT49, INDIRECT(ADDRESS($AF$4, COLUMN()-$AF$2-CC$3)&amp;":"&amp;ADDRESS($AF$5, COLUMN()-$AF$1-CC$3)), CC$3, FALSE)</f>
        <v>0</v>
      </c>
      <c r="CD49" cm="1">
        <f t="array" aca="1" ref="CD49" ca="1">INDIRECT(ADDRESS(ROW(), CD$3-$AF$1+$AF$3))+VLOOKUP($AS49, INDIRECT(ADDRESS($AF$4, COLUMN()-$AF$2-CD$3)&amp;":"&amp;ADDRESS($AF$5, COLUMN()-$AF$1-CD$3)), CD$3, FALSE)+VLOOKUP($AT49, INDIRECT(ADDRESS($AF$4, COLUMN()-$AF$2-CD$3)&amp;":"&amp;ADDRESS($AF$5, COLUMN()-$AF$1-CD$3)), CD$3, FALSE)</f>
        <v>2</v>
      </c>
      <c r="CE49" cm="1">
        <f t="array" aca="1" ref="CE49" ca="1">INDIRECT(ADDRESS(ROW(), CE$3-$AF$1+$AF$3))+VLOOKUP($AS49, INDIRECT(ADDRESS($AF$4, COLUMN()-$AF$2-CE$3)&amp;":"&amp;ADDRESS($AF$5, COLUMN()-$AF$1-CE$3)), CE$3, FALSE)+VLOOKUP($AT49, INDIRECT(ADDRESS($AF$4, COLUMN()-$AF$2-CE$3)&amp;":"&amp;ADDRESS($AF$5, COLUMN()-$AF$1-CE$3)), CE$3, FALSE)</f>
        <v>2</v>
      </c>
      <c r="CF49" t="str">
        <f t="shared" si="207"/>
        <v>KF</v>
      </c>
      <c r="CG49" t="str">
        <f t="shared" si="208"/>
        <v>FO</v>
      </c>
      <c r="CH49" t="str">
        <f t="shared" si="53"/>
        <v>KO</v>
      </c>
      <c r="CI49" cm="1">
        <f t="array" aca="1" ref="CI49" ca="1">INDIRECT(ADDRESS(ROW(), CI$3-$AF$1+$AF$3))+VLOOKUP($AS49, INDIRECT(ADDRESS($AF$4, COLUMN()-$AF$2-CI$3)&amp;":"&amp;ADDRESS($AF$5, COLUMN()-$AF$1-CI$3)), CI$3, FALSE)+VLOOKUP($AT49, INDIRECT(ADDRESS($AF$4, COLUMN()-$AF$2-CI$3)&amp;":"&amp;ADDRESS($AF$5, COLUMN()-$AF$1-CI$3)), CI$3, FALSE)</f>
        <v>3</v>
      </c>
      <c r="CJ49" cm="1">
        <f t="array" aca="1" ref="CJ49" ca="1">INDIRECT(ADDRESS(ROW(), CJ$3-$AF$1+$AF$3))+VLOOKUP($AS49, INDIRECT(ADDRESS($AF$4, COLUMN()-$AF$2-CJ$3)&amp;":"&amp;ADDRESS($AF$5, COLUMN()-$AF$1-CJ$3)), CJ$3, FALSE)+VLOOKUP($AT49, INDIRECT(ADDRESS($AF$4, COLUMN()-$AF$2-CJ$3)&amp;":"&amp;ADDRESS($AF$5, COLUMN()-$AF$1-CJ$3)), CJ$3, FALSE)</f>
        <v>3</v>
      </c>
      <c r="CK49" cm="1">
        <f t="array" aca="1" ref="CK49" ca="1">INDIRECT(ADDRESS(ROW(), CK$3-$AF$1+$AF$3))+VLOOKUP($AS49, INDIRECT(ADDRESS($AF$4, COLUMN()-$AF$2-CK$3)&amp;":"&amp;ADDRESS($AF$5, COLUMN()-$AF$1-CK$3)), CK$3, FALSE)+VLOOKUP($AT49, INDIRECT(ADDRESS($AF$4, COLUMN()-$AF$2-CK$3)&amp;":"&amp;ADDRESS($AF$5, COLUMN()-$AF$1-CK$3)), CK$3, FALSE)</f>
        <v>1</v>
      </c>
      <c r="CL49" cm="1">
        <f t="array" aca="1" ref="CL49" ca="1">INDIRECT(ADDRESS(ROW(), CL$3-$AF$1+$AF$3))+VLOOKUP($AS49, INDIRECT(ADDRESS($AF$4, COLUMN()-$AF$2-CL$3)&amp;":"&amp;ADDRESS($AF$5, COLUMN()-$AF$1-CL$3)), CL$3, FALSE)+VLOOKUP($AT49, INDIRECT(ADDRESS($AF$4, COLUMN()-$AF$2-CL$3)&amp;":"&amp;ADDRESS($AF$5, COLUMN()-$AF$1-CL$3)), CL$3, FALSE)</f>
        <v>5</v>
      </c>
      <c r="CM49" cm="1">
        <f t="array" aca="1" ref="CM49" ca="1">INDIRECT(ADDRESS(ROW(), CM$3-$AF$1+$AF$3))+VLOOKUP($AS49, INDIRECT(ADDRESS($AF$4, COLUMN()-$AF$2-CM$3)&amp;":"&amp;ADDRESS($AF$5, COLUMN()-$AF$1-CM$3)), CM$3, FALSE)+VLOOKUP($AT49, INDIRECT(ADDRESS($AF$4, COLUMN()-$AF$2-CM$3)&amp;":"&amp;ADDRESS($AF$5, COLUMN()-$AF$1-CM$3)), CM$3, FALSE)</f>
        <v>3</v>
      </c>
      <c r="CN49" cm="1">
        <f t="array" aca="1" ref="CN49" ca="1">INDIRECT(ADDRESS(ROW(), CN$3-$AF$1+$AF$3))+VLOOKUP($AS49, INDIRECT(ADDRESS($AF$4, COLUMN()-$AF$2-CN$3)&amp;":"&amp;ADDRESS($AF$5, COLUMN()-$AF$1-CN$3)), CN$3, FALSE)+VLOOKUP($AT49, INDIRECT(ADDRESS($AF$4, COLUMN()-$AF$2-CN$3)&amp;":"&amp;ADDRESS($AF$5, COLUMN()-$AF$1-CN$3)), CN$3, FALSE)</f>
        <v>2</v>
      </c>
      <c r="CO49" cm="1">
        <f t="array" aca="1" ref="CO49" ca="1">INDIRECT(ADDRESS(ROW(), CO$3-$AF$1+$AF$3))+VLOOKUP($AS49, INDIRECT(ADDRESS($AF$4, COLUMN()-$AF$2-CO$3)&amp;":"&amp;ADDRESS($AF$5, COLUMN()-$AF$1-CO$3)), CO$3, FALSE)+VLOOKUP($AT49, INDIRECT(ADDRESS($AF$4, COLUMN()-$AF$2-CO$3)&amp;":"&amp;ADDRESS($AF$5, COLUMN()-$AF$1-CO$3)), CO$3, FALSE)</f>
        <v>2</v>
      </c>
      <c r="CP49" cm="1">
        <f t="array" aca="1" ref="CP49" ca="1">INDIRECT(ADDRESS(ROW(), CP$3-$AF$1+$AF$3))+VLOOKUP($AS49, INDIRECT(ADDRESS($AF$4, COLUMN()-$AF$2-CP$3)&amp;":"&amp;ADDRESS($AF$5, COLUMN()-$AF$1-CP$3)), CP$3, FALSE)+VLOOKUP($AT49, INDIRECT(ADDRESS($AF$4, COLUMN()-$AF$2-CP$3)&amp;":"&amp;ADDRESS($AF$5, COLUMN()-$AF$1-CP$3)), CP$3, FALSE)</f>
        <v>2</v>
      </c>
      <c r="CQ49" cm="1">
        <f t="array" aca="1" ref="CQ49" ca="1">INDIRECT(ADDRESS(ROW(), CQ$3-$AF$1+$AF$3))+VLOOKUP($AS49, INDIRECT(ADDRESS($AF$4, COLUMN()-$AF$2-CQ$3)&amp;":"&amp;ADDRESS($AF$5, COLUMN()-$AF$1-CQ$3)), CQ$3, FALSE)+VLOOKUP($AT49, INDIRECT(ADDRESS($AF$4, COLUMN()-$AF$2-CQ$3)&amp;":"&amp;ADDRESS($AF$5, COLUMN()-$AF$1-CQ$3)), CQ$3, FALSE)</f>
        <v>4</v>
      </c>
      <c r="CR49" cm="1">
        <f t="array" aca="1" ref="CR49" ca="1">INDIRECT(ADDRESS(ROW(), CR$3-$AF$1+$AF$3))+VLOOKUP($AS49, INDIRECT(ADDRESS($AF$4, COLUMN()-$AF$2-CR$3)&amp;":"&amp;ADDRESS($AF$5, COLUMN()-$AF$1-CR$3)), CR$3, FALSE)+VLOOKUP($AT49, INDIRECT(ADDRESS($AF$4, COLUMN()-$AF$2-CR$3)&amp;":"&amp;ADDRESS($AF$5, COLUMN()-$AF$1-CR$3)), CR$3, FALSE)</f>
        <v>6</v>
      </c>
      <c r="CS49" t="str">
        <f t="shared" si="209"/>
        <v>KF</v>
      </c>
      <c r="CT49" t="str">
        <f t="shared" si="210"/>
        <v>FO</v>
      </c>
      <c r="CU49" t="str">
        <f t="shared" si="56"/>
        <v>KO</v>
      </c>
      <c r="CV49" cm="1">
        <f t="array" aca="1" ref="CV49" ca="1">INDIRECT(ADDRESS(ROW(), CV$3-$AF$1+$AF$3))+VLOOKUP($AS49, INDIRECT(ADDRESS($AF$4, COLUMN()-$AF$2-CV$3)&amp;":"&amp;ADDRESS($AF$5, COLUMN()-$AF$1-CV$3)), CV$3, FALSE)+VLOOKUP($AT49, INDIRECT(ADDRESS($AF$4, COLUMN()-$AF$2-CV$3)&amp;":"&amp;ADDRESS($AF$5, COLUMN()-$AF$1-CV$3)), CV$3, FALSE)</f>
        <v>4</v>
      </c>
      <c r="CW49" cm="1">
        <f t="array" aca="1" ref="CW49" ca="1">INDIRECT(ADDRESS(ROW(), CW$3-$AF$1+$AF$3))+VLOOKUP($AS49, INDIRECT(ADDRESS($AF$4, COLUMN()-$AF$2-CW$3)&amp;":"&amp;ADDRESS($AF$5, COLUMN()-$AF$1-CW$3)), CW$3, FALSE)+VLOOKUP($AT49, INDIRECT(ADDRESS($AF$4, COLUMN()-$AF$2-CW$3)&amp;":"&amp;ADDRESS($AF$5, COLUMN()-$AF$1-CW$3)), CW$3, FALSE)</f>
        <v>7</v>
      </c>
      <c r="CX49" cm="1">
        <f t="array" aca="1" ref="CX49" ca="1">INDIRECT(ADDRESS(ROW(), CX$3-$AF$1+$AF$3))+VLOOKUP($AS49, INDIRECT(ADDRESS($AF$4, COLUMN()-$AF$2-CX$3)&amp;":"&amp;ADDRESS($AF$5, COLUMN()-$AF$1-CX$3)), CX$3, FALSE)+VLOOKUP($AT49, INDIRECT(ADDRESS($AF$4, COLUMN()-$AF$2-CX$3)&amp;":"&amp;ADDRESS($AF$5, COLUMN()-$AF$1-CX$3)), CX$3, FALSE)</f>
        <v>2</v>
      </c>
      <c r="CY49" cm="1">
        <f t="array" aca="1" ref="CY49" ca="1">INDIRECT(ADDRESS(ROW(), CY$3-$AF$1+$AF$3))+VLOOKUP($AS49, INDIRECT(ADDRESS($AF$4, COLUMN()-$AF$2-CY$3)&amp;":"&amp;ADDRESS($AF$5, COLUMN()-$AF$1-CY$3)), CY$3, FALSE)+VLOOKUP($AT49, INDIRECT(ADDRESS($AF$4, COLUMN()-$AF$2-CY$3)&amp;":"&amp;ADDRESS($AF$5, COLUMN()-$AF$1-CY$3)), CY$3, FALSE)</f>
        <v>12</v>
      </c>
      <c r="CZ49" cm="1">
        <f t="array" aca="1" ref="CZ49" ca="1">INDIRECT(ADDRESS(ROW(), CZ$3-$AF$1+$AF$3))+VLOOKUP($AS49, INDIRECT(ADDRESS($AF$4, COLUMN()-$AF$2-CZ$3)&amp;":"&amp;ADDRESS($AF$5, COLUMN()-$AF$1-CZ$3)), CZ$3, FALSE)+VLOOKUP($AT49, INDIRECT(ADDRESS($AF$4, COLUMN()-$AF$2-CZ$3)&amp;":"&amp;ADDRESS($AF$5, COLUMN()-$AF$1-CZ$3)), CZ$3, FALSE)</f>
        <v>6</v>
      </c>
      <c r="DA49" cm="1">
        <f t="array" aca="1" ref="DA49" ca="1">INDIRECT(ADDRESS(ROW(), DA$3-$AF$1+$AF$3))+VLOOKUP($AS49, INDIRECT(ADDRESS($AF$4, COLUMN()-$AF$2-DA$3)&amp;":"&amp;ADDRESS($AF$5, COLUMN()-$AF$1-DA$3)), DA$3, FALSE)+VLOOKUP($AT49, INDIRECT(ADDRESS($AF$4, COLUMN()-$AF$2-DA$3)&amp;":"&amp;ADDRESS($AF$5, COLUMN()-$AF$1-DA$3)), DA$3, FALSE)</f>
        <v>9</v>
      </c>
      <c r="DB49" cm="1">
        <f t="array" aca="1" ref="DB49" ca="1">INDIRECT(ADDRESS(ROW(), DB$3-$AF$1+$AF$3))+VLOOKUP($AS49, INDIRECT(ADDRESS($AF$4, COLUMN()-$AF$2-DB$3)&amp;":"&amp;ADDRESS($AF$5, COLUMN()-$AF$1-DB$3)), DB$3, FALSE)+VLOOKUP($AT49, INDIRECT(ADDRESS($AF$4, COLUMN()-$AF$2-DB$3)&amp;":"&amp;ADDRESS($AF$5, COLUMN()-$AF$1-DB$3)), DB$3, FALSE)</f>
        <v>5</v>
      </c>
      <c r="DC49" cm="1">
        <f t="array" aca="1" ref="DC49" ca="1">INDIRECT(ADDRESS(ROW(), DC$3-$AF$1+$AF$3))+VLOOKUP($AS49, INDIRECT(ADDRESS($AF$4, COLUMN()-$AF$2-DC$3)&amp;":"&amp;ADDRESS($AF$5, COLUMN()-$AF$1-DC$3)), DC$3, FALSE)+VLOOKUP($AT49, INDIRECT(ADDRESS($AF$4, COLUMN()-$AF$2-DC$3)&amp;":"&amp;ADDRESS($AF$5, COLUMN()-$AF$1-DC$3)), DC$3, FALSE)</f>
        <v>4</v>
      </c>
      <c r="DD49" cm="1">
        <f t="array" aca="1" ref="DD49" ca="1">INDIRECT(ADDRESS(ROW(), DD$3-$AF$1+$AF$3))+VLOOKUP($AS49, INDIRECT(ADDRESS($AF$4, COLUMN()-$AF$2-DD$3)&amp;":"&amp;ADDRESS($AF$5, COLUMN()-$AF$1-DD$3)), DD$3, FALSE)+VLOOKUP($AT49, INDIRECT(ADDRESS($AF$4, COLUMN()-$AF$2-DD$3)&amp;":"&amp;ADDRESS($AF$5, COLUMN()-$AF$1-DD$3)), DD$3, FALSE)</f>
        <v>7</v>
      </c>
      <c r="DE49" cm="1">
        <f t="array" aca="1" ref="DE49" ca="1">INDIRECT(ADDRESS(ROW(), DE$3-$AF$1+$AF$3))+VLOOKUP($AS49, INDIRECT(ADDRESS($AF$4, COLUMN()-$AF$2-DE$3)&amp;":"&amp;ADDRESS($AF$5, COLUMN()-$AF$1-DE$3)), DE$3, FALSE)+VLOOKUP($AT49, INDIRECT(ADDRESS($AF$4, COLUMN()-$AF$2-DE$3)&amp;":"&amp;ADDRESS($AF$5, COLUMN()-$AF$1-DE$3)), DE$3, FALSE)</f>
        <v>7</v>
      </c>
      <c r="DF49" t="str">
        <f t="shared" si="211"/>
        <v>KF</v>
      </c>
      <c r="DG49" t="str">
        <f t="shared" si="212"/>
        <v>FO</v>
      </c>
      <c r="DH49" t="str">
        <f t="shared" si="59"/>
        <v>KO</v>
      </c>
      <c r="DI49" cm="1">
        <f t="array" aca="1" ref="DI49" ca="1">INDIRECT(ADDRESS(ROW(), DI$3-$AF$1+$AF$3))+VLOOKUP($AS49, INDIRECT(ADDRESS($AF$4, COLUMN()-$AF$2-DI$3)&amp;":"&amp;ADDRESS($AF$5, COLUMN()-$AF$1-DI$3)), DI$3, FALSE)+VLOOKUP($AT49, INDIRECT(ADDRESS($AF$4, COLUMN()-$AF$2-DI$3)&amp;":"&amp;ADDRESS($AF$5, COLUMN()-$AF$1-DI$3)), DI$3, FALSE)</f>
        <v>15</v>
      </c>
      <c r="DJ49" cm="1">
        <f t="array" aca="1" ref="DJ49" ca="1">INDIRECT(ADDRESS(ROW(), DJ$3-$AF$1+$AF$3))+VLOOKUP($AS49, INDIRECT(ADDRESS($AF$4, COLUMN()-$AF$2-DJ$3)&amp;":"&amp;ADDRESS($AF$5, COLUMN()-$AF$1-DJ$3)), DJ$3, FALSE)+VLOOKUP($AT49, INDIRECT(ADDRESS($AF$4, COLUMN()-$AF$2-DJ$3)&amp;":"&amp;ADDRESS($AF$5, COLUMN()-$AF$1-DJ$3)), DJ$3, FALSE)</f>
        <v>16</v>
      </c>
      <c r="DK49" cm="1">
        <f t="array" aca="1" ref="DK49" ca="1">INDIRECT(ADDRESS(ROW(), DK$3-$AF$1+$AF$3))+VLOOKUP($AS49, INDIRECT(ADDRESS($AF$4, COLUMN()-$AF$2-DK$3)&amp;":"&amp;ADDRESS($AF$5, COLUMN()-$AF$1-DK$3)), DK$3, FALSE)+VLOOKUP($AT49, INDIRECT(ADDRESS($AF$4, COLUMN()-$AF$2-DK$3)&amp;":"&amp;ADDRESS($AF$5, COLUMN()-$AF$1-DK$3)), DK$3, FALSE)</f>
        <v>4</v>
      </c>
      <c r="DL49" cm="1">
        <f t="array" aca="1" ref="DL49" ca="1">INDIRECT(ADDRESS(ROW(), DL$3-$AF$1+$AF$3))+VLOOKUP($AS49, INDIRECT(ADDRESS($AF$4, COLUMN()-$AF$2-DL$3)&amp;":"&amp;ADDRESS($AF$5, COLUMN()-$AF$1-DL$3)), DL$3, FALSE)+VLOOKUP($AT49, INDIRECT(ADDRESS($AF$4, COLUMN()-$AF$2-DL$3)&amp;":"&amp;ADDRESS($AF$5, COLUMN()-$AF$1-DL$3)), DL$3, FALSE)</f>
        <v>23</v>
      </c>
      <c r="DM49" cm="1">
        <f t="array" aca="1" ref="DM49" ca="1">INDIRECT(ADDRESS(ROW(), DM$3-$AF$1+$AF$3))+VLOOKUP($AS49, INDIRECT(ADDRESS($AF$4, COLUMN()-$AF$2-DM$3)&amp;":"&amp;ADDRESS($AF$5, COLUMN()-$AF$1-DM$3)), DM$3, FALSE)+VLOOKUP($AT49, INDIRECT(ADDRESS($AF$4, COLUMN()-$AF$2-DM$3)&amp;":"&amp;ADDRESS($AF$5, COLUMN()-$AF$1-DM$3)), DM$3, FALSE)</f>
        <v>10</v>
      </c>
      <c r="DN49" cm="1">
        <f t="array" aca="1" ref="DN49" ca="1">INDIRECT(ADDRESS(ROW(), DN$3-$AF$1+$AF$3))+VLOOKUP($AS49, INDIRECT(ADDRESS($AF$4, COLUMN()-$AF$2-DN$3)&amp;":"&amp;ADDRESS($AF$5, COLUMN()-$AF$1-DN$3)), DN$3, FALSE)+VLOOKUP($AT49, INDIRECT(ADDRESS($AF$4, COLUMN()-$AF$2-DN$3)&amp;":"&amp;ADDRESS($AF$5, COLUMN()-$AF$1-DN$3)), DN$3, FALSE)</f>
        <v>17</v>
      </c>
      <c r="DO49" cm="1">
        <f t="array" aca="1" ref="DO49" ca="1">INDIRECT(ADDRESS(ROW(), DO$3-$AF$1+$AF$3))+VLOOKUP($AS49, INDIRECT(ADDRESS($AF$4, COLUMN()-$AF$2-DO$3)&amp;":"&amp;ADDRESS($AF$5, COLUMN()-$AF$1-DO$3)), DO$3, FALSE)+VLOOKUP($AT49, INDIRECT(ADDRESS($AF$4, COLUMN()-$AF$2-DO$3)&amp;":"&amp;ADDRESS($AF$5, COLUMN()-$AF$1-DO$3)), DO$3, FALSE)</f>
        <v>7</v>
      </c>
      <c r="DP49" cm="1">
        <f t="array" aca="1" ref="DP49" ca="1">INDIRECT(ADDRESS(ROW(), DP$3-$AF$1+$AF$3))+VLOOKUP($AS49, INDIRECT(ADDRESS($AF$4, COLUMN()-$AF$2-DP$3)&amp;":"&amp;ADDRESS($AF$5, COLUMN()-$AF$1-DP$3)), DP$3, FALSE)+VLOOKUP($AT49, INDIRECT(ADDRESS($AF$4, COLUMN()-$AF$2-DP$3)&amp;":"&amp;ADDRESS($AF$5, COLUMN()-$AF$1-DP$3)), DP$3, FALSE)</f>
        <v>12</v>
      </c>
      <c r="DQ49" cm="1">
        <f t="array" aca="1" ref="DQ49" ca="1">INDIRECT(ADDRESS(ROW(), DQ$3-$AF$1+$AF$3))+VLOOKUP($AS49, INDIRECT(ADDRESS($AF$4, COLUMN()-$AF$2-DQ$3)&amp;":"&amp;ADDRESS($AF$5, COLUMN()-$AF$1-DQ$3)), DQ$3, FALSE)+VLOOKUP($AT49, INDIRECT(ADDRESS($AF$4, COLUMN()-$AF$2-DQ$3)&amp;":"&amp;ADDRESS($AF$5, COLUMN()-$AF$1-DQ$3)), DQ$3, FALSE)</f>
        <v>13</v>
      </c>
      <c r="DR49" cm="1">
        <f t="array" aca="1" ref="DR49" ca="1">INDIRECT(ADDRESS(ROW(), DR$3-$AF$1+$AF$3))+VLOOKUP($AS49, INDIRECT(ADDRESS($AF$4, COLUMN()-$AF$2-DR$3)&amp;":"&amp;ADDRESS($AF$5, COLUMN()-$AF$1-DR$3)), DR$3, FALSE)+VLOOKUP($AT49, INDIRECT(ADDRESS($AF$4, COLUMN()-$AF$2-DR$3)&amp;":"&amp;ADDRESS($AF$5, COLUMN()-$AF$1-DR$3)), DR$3, FALSE)</f>
        <v>10</v>
      </c>
      <c r="DS49" t="str">
        <f t="shared" si="213"/>
        <v>KF</v>
      </c>
      <c r="DT49" t="str">
        <f t="shared" si="214"/>
        <v>FO</v>
      </c>
      <c r="DU49" t="str">
        <f t="shared" si="62"/>
        <v>KO</v>
      </c>
      <c r="DV49" cm="1">
        <f t="array" aca="1" ref="DV49" ca="1">INDIRECT(ADDRESS(ROW(), DV$3-$AF$1+$AF$3))+VLOOKUP($AS49, INDIRECT(ADDRESS($AF$4, COLUMN()-$AF$2-DV$3)&amp;":"&amp;ADDRESS($AF$5, COLUMN()-$AF$1-DV$3)), DV$3, FALSE)+VLOOKUP($AT49, INDIRECT(ADDRESS($AF$4, COLUMN()-$AF$2-DV$3)&amp;":"&amp;ADDRESS($AF$5, COLUMN()-$AF$1-DV$3)), DV$3, FALSE)</f>
        <v>30</v>
      </c>
      <c r="DW49" cm="1">
        <f t="array" aca="1" ref="DW49" ca="1">INDIRECT(ADDRESS(ROW(), DW$3-$AF$1+$AF$3))+VLOOKUP($AS49, INDIRECT(ADDRESS($AF$4, COLUMN()-$AF$2-DW$3)&amp;":"&amp;ADDRESS($AF$5, COLUMN()-$AF$1-DW$3)), DW$3, FALSE)+VLOOKUP($AT49, INDIRECT(ADDRESS($AF$4, COLUMN()-$AF$2-DW$3)&amp;":"&amp;ADDRESS($AF$5, COLUMN()-$AF$1-DW$3)), DW$3, FALSE)</f>
        <v>32</v>
      </c>
      <c r="DX49" cm="1">
        <f t="array" aca="1" ref="DX49" ca="1">INDIRECT(ADDRESS(ROW(), DX$3-$AF$1+$AF$3))+VLOOKUP($AS49, INDIRECT(ADDRESS($AF$4, COLUMN()-$AF$2-DX$3)&amp;":"&amp;ADDRESS($AF$5, COLUMN()-$AF$1-DX$3)), DX$3, FALSE)+VLOOKUP($AT49, INDIRECT(ADDRESS($AF$4, COLUMN()-$AF$2-DX$3)&amp;":"&amp;ADDRESS($AF$5, COLUMN()-$AF$1-DX$3)), DX$3, FALSE)</f>
        <v>9</v>
      </c>
      <c r="DY49" cm="1">
        <f t="array" aca="1" ref="DY49" ca="1">INDIRECT(ADDRESS(ROW(), DY$3-$AF$1+$AF$3))+VLOOKUP($AS49, INDIRECT(ADDRESS($AF$4, COLUMN()-$AF$2-DY$3)&amp;":"&amp;ADDRESS($AF$5, COLUMN()-$AF$1-DY$3)), DY$3, FALSE)+VLOOKUP($AT49, INDIRECT(ADDRESS($AF$4, COLUMN()-$AF$2-DY$3)&amp;":"&amp;ADDRESS($AF$5, COLUMN()-$AF$1-DY$3)), DY$3, FALSE)</f>
        <v>41</v>
      </c>
      <c r="DZ49" cm="1">
        <f t="array" aca="1" ref="DZ49" ca="1">INDIRECT(ADDRESS(ROW(), DZ$3-$AF$1+$AF$3))+VLOOKUP($AS49, INDIRECT(ADDRESS($AF$4, COLUMN()-$AF$2-DZ$3)&amp;":"&amp;ADDRESS($AF$5, COLUMN()-$AF$1-DZ$3)), DZ$3, FALSE)+VLOOKUP($AT49, INDIRECT(ADDRESS($AF$4, COLUMN()-$AF$2-DZ$3)&amp;":"&amp;ADDRESS($AF$5, COLUMN()-$AF$1-DZ$3)), DZ$3, FALSE)</f>
        <v>26</v>
      </c>
      <c r="EA49" cm="1">
        <f t="array" aca="1" ref="EA49" ca="1">INDIRECT(ADDRESS(ROW(), EA$3-$AF$1+$AF$3))+VLOOKUP($AS49, INDIRECT(ADDRESS($AF$4, COLUMN()-$AF$2-EA$3)&amp;":"&amp;ADDRESS($AF$5, COLUMN()-$AF$1-EA$3)), EA$3, FALSE)+VLOOKUP($AT49, INDIRECT(ADDRESS($AF$4, COLUMN()-$AF$2-EA$3)&amp;":"&amp;ADDRESS($AF$5, COLUMN()-$AF$1-EA$3)), EA$3, FALSE)</f>
        <v>36</v>
      </c>
      <c r="EB49" cm="1">
        <f t="array" aca="1" ref="EB49" ca="1">INDIRECT(ADDRESS(ROW(), EB$3-$AF$1+$AF$3))+VLOOKUP($AS49, INDIRECT(ADDRESS($AF$4, COLUMN()-$AF$2-EB$3)&amp;":"&amp;ADDRESS($AF$5, COLUMN()-$AF$1-EB$3)), EB$3, FALSE)+VLOOKUP($AT49, INDIRECT(ADDRESS($AF$4, COLUMN()-$AF$2-EB$3)&amp;":"&amp;ADDRESS($AF$5, COLUMN()-$AF$1-EB$3)), EB$3, FALSE)</f>
        <v>17</v>
      </c>
      <c r="EC49" cm="1">
        <f t="array" aca="1" ref="EC49" ca="1">INDIRECT(ADDRESS(ROW(), EC$3-$AF$1+$AF$3))+VLOOKUP($AS49, INDIRECT(ADDRESS($AF$4, COLUMN()-$AF$2-EC$3)&amp;":"&amp;ADDRESS($AF$5, COLUMN()-$AF$1-EC$3)), EC$3, FALSE)+VLOOKUP($AT49, INDIRECT(ADDRESS($AF$4, COLUMN()-$AF$2-EC$3)&amp;":"&amp;ADDRESS($AF$5, COLUMN()-$AF$1-EC$3)), EC$3, FALSE)</f>
        <v>25</v>
      </c>
      <c r="ED49" cm="1">
        <f t="array" aca="1" ref="ED49" ca="1">INDIRECT(ADDRESS(ROW(), ED$3-$AF$1+$AF$3))+VLOOKUP($AS49, INDIRECT(ADDRESS($AF$4, COLUMN()-$AF$2-ED$3)&amp;":"&amp;ADDRESS($AF$5, COLUMN()-$AF$1-ED$3)), ED$3, FALSE)+VLOOKUP($AT49, INDIRECT(ADDRESS($AF$4, COLUMN()-$AF$2-ED$3)&amp;":"&amp;ADDRESS($AF$5, COLUMN()-$AF$1-ED$3)), ED$3, FALSE)</f>
        <v>22</v>
      </c>
      <c r="EE49" cm="1">
        <f t="array" aca="1" ref="EE49" ca="1">INDIRECT(ADDRESS(ROW(), EE$3-$AF$1+$AF$3))+VLOOKUP($AS49, INDIRECT(ADDRESS($AF$4, COLUMN()-$AF$2-EE$3)&amp;":"&amp;ADDRESS($AF$5, COLUMN()-$AF$1-EE$3)), EE$3, FALSE)+VLOOKUP($AT49, INDIRECT(ADDRESS($AF$4, COLUMN()-$AF$2-EE$3)&amp;":"&amp;ADDRESS($AF$5, COLUMN()-$AF$1-EE$3)), EE$3, FALSE)</f>
        <v>17</v>
      </c>
      <c r="EF49" t="str">
        <f t="shared" si="215"/>
        <v>KF</v>
      </c>
      <c r="EG49" t="str">
        <f t="shared" si="216"/>
        <v>FO</v>
      </c>
      <c r="EH49" t="str">
        <f t="shared" si="170"/>
        <v>KO</v>
      </c>
      <c r="EI49" cm="1">
        <f t="array" aca="1" ref="EI49" ca="1">INDIRECT(ADDRESS(ROW(), EI$3-$AF$1+$AF$3))+VLOOKUP($AS49, INDIRECT(ADDRESS($AF$4, COLUMN()-$AF$2-EI$3)&amp;":"&amp;ADDRESS($AF$5, COLUMN()-$AF$1-EI$3)), EI$3, FALSE)+VLOOKUP($AT49, INDIRECT(ADDRESS($AF$4, COLUMN()-$AF$2-EI$3)&amp;":"&amp;ADDRESS($AF$5, COLUMN()-$AF$1-EI$3)), EI$3, FALSE)</f>
        <v>69</v>
      </c>
      <c r="EJ49" cm="1">
        <f t="array" aca="1" ref="EJ49" ca="1">INDIRECT(ADDRESS(ROW(), EJ$3-$AF$1+$AF$3))+VLOOKUP($AS49, INDIRECT(ADDRESS($AF$4, COLUMN()-$AF$2-EJ$3)&amp;":"&amp;ADDRESS($AF$5, COLUMN()-$AF$1-EJ$3)), EJ$3, FALSE)+VLOOKUP($AT49, INDIRECT(ADDRESS($AF$4, COLUMN()-$AF$2-EJ$3)&amp;":"&amp;ADDRESS($AF$5, COLUMN()-$AF$1-EJ$3)), EJ$3, FALSE)</f>
        <v>69</v>
      </c>
      <c r="EK49" cm="1">
        <f t="array" aca="1" ref="EK49" ca="1">INDIRECT(ADDRESS(ROW(), EK$3-$AF$1+$AF$3))+VLOOKUP($AS49, INDIRECT(ADDRESS($AF$4, COLUMN()-$AF$2-EK$3)&amp;":"&amp;ADDRESS($AF$5, COLUMN()-$AF$1-EK$3)), EK$3, FALSE)+VLOOKUP($AT49, INDIRECT(ADDRESS($AF$4, COLUMN()-$AF$2-EK$3)&amp;":"&amp;ADDRESS($AF$5, COLUMN()-$AF$1-EK$3)), EK$3, FALSE)</f>
        <v>16</v>
      </c>
      <c r="EL49" cm="1">
        <f t="array" aca="1" ref="EL49" ca="1">INDIRECT(ADDRESS(ROW(), EL$3-$AF$1+$AF$3))+VLOOKUP($AS49, INDIRECT(ADDRESS($AF$4, COLUMN()-$AF$2-EL$3)&amp;":"&amp;ADDRESS($AF$5, COLUMN()-$AF$1-EL$3)), EL$3, FALSE)+VLOOKUP($AT49, INDIRECT(ADDRESS($AF$4, COLUMN()-$AF$2-EL$3)&amp;":"&amp;ADDRESS($AF$5, COLUMN()-$AF$1-EL$3)), EL$3, FALSE)</f>
        <v>76</v>
      </c>
      <c r="EM49" cm="1">
        <f t="array" aca="1" ref="EM49" ca="1">INDIRECT(ADDRESS(ROW(), EM$3-$AF$1+$AF$3))+VLOOKUP($AS49, INDIRECT(ADDRESS($AF$4, COLUMN()-$AF$2-EM$3)&amp;":"&amp;ADDRESS($AF$5, COLUMN()-$AF$1-EM$3)), EM$3, FALSE)+VLOOKUP($AT49, INDIRECT(ADDRESS($AF$4, COLUMN()-$AF$2-EM$3)&amp;":"&amp;ADDRESS($AF$5, COLUMN()-$AF$1-EM$3)), EM$3, FALSE)</f>
        <v>53</v>
      </c>
      <c r="EN49" cm="1">
        <f t="array" aca="1" ref="EN49" ca="1">INDIRECT(ADDRESS(ROW(), EN$3-$AF$1+$AF$3))+VLOOKUP($AS49, INDIRECT(ADDRESS($AF$4, COLUMN()-$AF$2-EN$3)&amp;":"&amp;ADDRESS($AF$5, COLUMN()-$AF$1-EN$3)), EN$3, FALSE)+VLOOKUP($AT49, INDIRECT(ADDRESS($AF$4, COLUMN()-$AF$2-EN$3)&amp;":"&amp;ADDRESS($AF$5, COLUMN()-$AF$1-EN$3)), EN$3, FALSE)</f>
        <v>71</v>
      </c>
      <c r="EO49" cm="1">
        <f t="array" aca="1" ref="EO49" ca="1">INDIRECT(ADDRESS(ROW(), EO$3-$AF$1+$AF$3))+VLOOKUP($AS49, INDIRECT(ADDRESS($AF$4, COLUMN()-$AF$2-EO$3)&amp;":"&amp;ADDRESS($AF$5, COLUMN()-$AF$1-EO$3)), EO$3, FALSE)+VLOOKUP($AT49, INDIRECT(ADDRESS($AF$4, COLUMN()-$AF$2-EO$3)&amp;":"&amp;ADDRESS($AF$5, COLUMN()-$AF$1-EO$3)), EO$3, FALSE)</f>
        <v>28</v>
      </c>
      <c r="EP49" cm="1">
        <f t="array" aca="1" ref="EP49" ca="1">INDIRECT(ADDRESS(ROW(), EP$3-$AF$1+$AF$3))+VLOOKUP($AS49, INDIRECT(ADDRESS($AF$4, COLUMN()-$AF$2-EP$3)&amp;":"&amp;ADDRESS($AF$5, COLUMN()-$AF$1-EP$3)), EP$3, FALSE)+VLOOKUP($AT49, INDIRECT(ADDRESS($AF$4, COLUMN()-$AF$2-EP$3)&amp;":"&amp;ADDRESS($AF$5, COLUMN()-$AF$1-EP$3)), EP$3, FALSE)</f>
        <v>52</v>
      </c>
      <c r="EQ49" cm="1">
        <f t="array" aca="1" ref="EQ49" ca="1">INDIRECT(ADDRESS(ROW(), EQ$3-$AF$1+$AF$3))+VLOOKUP($AS49, INDIRECT(ADDRESS($AF$4, COLUMN()-$AF$2-EQ$3)&amp;":"&amp;ADDRESS($AF$5, COLUMN()-$AF$1-EQ$3)), EQ$3, FALSE)+VLOOKUP($AT49, INDIRECT(ADDRESS($AF$4, COLUMN()-$AF$2-EQ$3)&amp;":"&amp;ADDRESS($AF$5, COLUMN()-$AF$1-EQ$3)), EQ$3, FALSE)</f>
        <v>39</v>
      </c>
      <c r="ER49" cm="1">
        <f t="array" aca="1" ref="ER49" ca="1">INDIRECT(ADDRESS(ROW(), ER$3-$AF$1+$AF$3))+VLOOKUP($AS49, INDIRECT(ADDRESS($AF$4, COLUMN()-$AF$2-ER$3)&amp;":"&amp;ADDRESS($AF$5, COLUMN()-$AF$1-ER$3)), ER$3, FALSE)+VLOOKUP($AT49, INDIRECT(ADDRESS($AF$4, COLUMN()-$AF$2-ER$3)&amp;":"&amp;ADDRESS($AF$5, COLUMN()-$AF$1-ER$3)), ER$3, FALSE)</f>
        <v>38</v>
      </c>
      <c r="ES49" t="str">
        <f t="shared" si="217"/>
        <v>KF</v>
      </c>
      <c r="ET49" t="str">
        <f t="shared" si="218"/>
        <v>FO</v>
      </c>
      <c r="EU49" t="str">
        <f t="shared" si="171"/>
        <v>KO</v>
      </c>
      <c r="EV49" cm="1">
        <f t="array" aca="1" ref="EV49" ca="1">INDIRECT(ADDRESS(ROW(), EV$3-$AF$1+$AF$3))+VLOOKUP($AS49, INDIRECT(ADDRESS($AF$4, COLUMN()-$AF$2-EV$3)&amp;":"&amp;ADDRESS($AF$5, COLUMN()-$AF$1-EV$3)), EV$3, FALSE)+VLOOKUP($AT49, INDIRECT(ADDRESS($AF$4, COLUMN()-$AF$2-EV$3)&amp;":"&amp;ADDRESS($AF$5, COLUMN()-$AF$1-EV$3)), EV$3, FALSE)</f>
        <v>152</v>
      </c>
      <c r="EW49" cm="1">
        <f t="array" aca="1" ref="EW49" ca="1">INDIRECT(ADDRESS(ROW(), EW$3-$AF$1+$AF$3))+VLOOKUP($AS49, INDIRECT(ADDRESS($AF$4, COLUMN()-$AF$2-EW$3)&amp;":"&amp;ADDRESS($AF$5, COLUMN()-$AF$1-EW$3)), EW$3, FALSE)+VLOOKUP($AT49, INDIRECT(ADDRESS($AF$4, COLUMN()-$AF$2-EW$3)&amp;":"&amp;ADDRESS($AF$5, COLUMN()-$AF$1-EW$3)), EW$3, FALSE)</f>
        <v>132</v>
      </c>
      <c r="EX49" cm="1">
        <f t="array" aca="1" ref="EX49" ca="1">INDIRECT(ADDRESS(ROW(), EX$3-$AF$1+$AF$3))+VLOOKUP($AS49, INDIRECT(ADDRESS($AF$4, COLUMN()-$AF$2-EX$3)&amp;":"&amp;ADDRESS($AF$5, COLUMN()-$AF$1-EX$3)), EX$3, FALSE)+VLOOKUP($AT49, INDIRECT(ADDRESS($AF$4, COLUMN()-$AF$2-EX$3)&amp;":"&amp;ADDRESS($AF$5, COLUMN()-$AF$1-EX$3)), EX$3, FALSE)</f>
        <v>30</v>
      </c>
      <c r="EY49" cm="1">
        <f t="array" aca="1" ref="EY49" ca="1">INDIRECT(ADDRESS(ROW(), EY$3-$AF$1+$AF$3))+VLOOKUP($AS49, INDIRECT(ADDRESS($AF$4, COLUMN()-$AF$2-EY$3)&amp;":"&amp;ADDRESS($AF$5, COLUMN()-$AF$1-EY$3)), EY$3, FALSE)+VLOOKUP($AT49, INDIRECT(ADDRESS($AF$4, COLUMN()-$AF$2-EY$3)&amp;":"&amp;ADDRESS($AF$5, COLUMN()-$AF$1-EY$3)), EY$3, FALSE)</f>
        <v>145</v>
      </c>
      <c r="EZ49" cm="1">
        <f t="array" aca="1" ref="EZ49" ca="1">INDIRECT(ADDRESS(ROW(), EZ$3-$AF$1+$AF$3))+VLOOKUP($AS49, INDIRECT(ADDRESS($AF$4, COLUMN()-$AF$2-EZ$3)&amp;":"&amp;ADDRESS($AF$5, COLUMN()-$AF$1-EZ$3)), EZ$3, FALSE)+VLOOKUP($AT49, INDIRECT(ADDRESS($AF$4, COLUMN()-$AF$2-EZ$3)&amp;":"&amp;ADDRESS($AF$5, COLUMN()-$AF$1-EZ$3)), EZ$3, FALSE)</f>
        <v>110</v>
      </c>
      <c r="FA49" cm="1">
        <f t="array" aca="1" ref="FA49" ca="1">INDIRECT(ADDRESS(ROW(), FA$3-$AF$1+$AF$3))+VLOOKUP($AS49, INDIRECT(ADDRESS($AF$4, COLUMN()-$AF$2-FA$3)&amp;":"&amp;ADDRESS($AF$5, COLUMN()-$AF$1-FA$3)), FA$3, FALSE)+VLOOKUP($AT49, INDIRECT(ADDRESS($AF$4, COLUMN()-$AF$2-FA$3)&amp;":"&amp;ADDRESS($AF$5, COLUMN()-$AF$1-FA$3)), FA$3, FALSE)</f>
        <v>136</v>
      </c>
      <c r="FB49" cm="1">
        <f t="array" aca="1" ref="FB49" ca="1">INDIRECT(ADDRESS(ROW(), FB$3-$AF$1+$AF$3))+VLOOKUP($AS49, INDIRECT(ADDRESS($AF$4, COLUMN()-$AF$2-FB$3)&amp;":"&amp;ADDRESS($AF$5, COLUMN()-$AF$1-FB$3)), FB$3, FALSE)+VLOOKUP($AT49, INDIRECT(ADDRESS($AF$4, COLUMN()-$AF$2-FB$3)&amp;":"&amp;ADDRESS($AF$5, COLUMN()-$AF$1-FB$3)), FB$3, FALSE)</f>
        <v>67</v>
      </c>
      <c r="FC49" cm="1">
        <f t="array" aca="1" ref="FC49" ca="1">INDIRECT(ADDRESS(ROW(), FC$3-$AF$1+$AF$3))+VLOOKUP($AS49, INDIRECT(ADDRESS($AF$4, COLUMN()-$AF$2-FC$3)&amp;":"&amp;ADDRESS($AF$5, COLUMN()-$AF$1-FC$3)), FC$3, FALSE)+VLOOKUP($AT49, INDIRECT(ADDRESS($AF$4, COLUMN()-$AF$2-FC$3)&amp;":"&amp;ADDRESS($AF$5, COLUMN()-$AF$1-FC$3)), FC$3, FALSE)</f>
        <v>100</v>
      </c>
      <c r="FD49" cm="1">
        <f t="array" aca="1" ref="FD49" ca="1">INDIRECT(ADDRESS(ROW(), FD$3-$AF$1+$AF$3))+VLOOKUP($AS49, INDIRECT(ADDRESS($AF$4, COLUMN()-$AF$2-FD$3)&amp;":"&amp;ADDRESS($AF$5, COLUMN()-$AF$1-FD$3)), FD$3, FALSE)+VLOOKUP($AT49, INDIRECT(ADDRESS($AF$4, COLUMN()-$AF$2-FD$3)&amp;":"&amp;ADDRESS($AF$5, COLUMN()-$AF$1-FD$3)), FD$3, FALSE)</f>
        <v>72</v>
      </c>
      <c r="FE49" cm="1">
        <f t="array" aca="1" ref="FE49" ca="1">INDIRECT(ADDRESS(ROW(), FE$3-$AF$1+$AF$3))+VLOOKUP($AS49, INDIRECT(ADDRESS($AF$4, COLUMN()-$AF$2-FE$3)&amp;":"&amp;ADDRESS($AF$5, COLUMN()-$AF$1-FE$3)), FE$3, FALSE)+VLOOKUP($AT49, INDIRECT(ADDRESS($AF$4, COLUMN()-$AF$2-FE$3)&amp;":"&amp;ADDRESS($AF$5, COLUMN()-$AF$1-FE$3)), FE$3, FALSE)</f>
        <v>79</v>
      </c>
      <c r="FF49" t="str">
        <f t="shared" si="219"/>
        <v>KF</v>
      </c>
      <c r="FG49" t="str">
        <f t="shared" si="220"/>
        <v>FO</v>
      </c>
      <c r="FH49" t="str">
        <f t="shared" si="221"/>
        <v>KO</v>
      </c>
      <c r="FI49" cm="1">
        <f t="array" aca="1" ref="FI49" ca="1">INDIRECT(ADDRESS(ROW(), FI$3-$AF$1+$AF$3))+VLOOKUP($AS49, INDIRECT(ADDRESS($AF$4, COLUMN()-$AF$2-FI$3)&amp;":"&amp;ADDRESS($AF$5, COLUMN()-$AF$1-FI$3)), FI$3, FALSE)+VLOOKUP($AT49, INDIRECT(ADDRESS($AF$4, COLUMN()-$AF$2-FI$3)&amp;":"&amp;ADDRESS($AF$5, COLUMN()-$AF$1-FI$3)), FI$3, FALSE)</f>
        <v>311</v>
      </c>
      <c r="FJ49" cm="1">
        <f t="array" aca="1" ref="FJ49" ca="1">INDIRECT(ADDRESS(ROW(), FJ$3-$AF$1+$AF$3))+VLOOKUP($AS49, INDIRECT(ADDRESS($AF$4, COLUMN()-$AF$2-FJ$3)&amp;":"&amp;ADDRESS($AF$5, COLUMN()-$AF$1-FJ$3)), FJ$3, FALSE)+VLOOKUP($AT49, INDIRECT(ADDRESS($AF$4, COLUMN()-$AF$2-FJ$3)&amp;":"&amp;ADDRESS($AF$5, COLUMN()-$AF$1-FJ$3)), FJ$3, FALSE)</f>
        <v>263</v>
      </c>
      <c r="FK49" cm="1">
        <f t="array" aca="1" ref="FK49" ca="1">INDIRECT(ADDRESS(ROW(), FK$3-$AF$1+$AF$3))+VLOOKUP($AS49, INDIRECT(ADDRESS($AF$4, COLUMN()-$AF$2-FK$3)&amp;":"&amp;ADDRESS($AF$5, COLUMN()-$AF$1-FK$3)), FK$3, FALSE)+VLOOKUP($AT49, INDIRECT(ADDRESS($AF$4, COLUMN()-$AF$2-FK$3)&amp;":"&amp;ADDRESS($AF$5, COLUMN()-$AF$1-FK$3)), FK$3, FALSE)</f>
        <v>54</v>
      </c>
      <c r="FL49" cm="1">
        <f t="array" aca="1" ref="FL49" ca="1">INDIRECT(ADDRESS(ROW(), FL$3-$AF$1+$AF$3))+VLOOKUP($AS49, INDIRECT(ADDRESS($AF$4, COLUMN()-$AF$2-FL$3)&amp;":"&amp;ADDRESS($AF$5, COLUMN()-$AF$1-FL$3)), FL$3, FALSE)+VLOOKUP($AT49, INDIRECT(ADDRESS($AF$4, COLUMN()-$AF$2-FL$3)&amp;":"&amp;ADDRESS($AF$5, COLUMN()-$AF$1-FL$3)), FL$3, FALSE)</f>
        <v>272</v>
      </c>
      <c r="FM49" cm="1">
        <f t="array" aca="1" ref="FM49" ca="1">INDIRECT(ADDRESS(ROW(), FM$3-$AF$1+$AF$3))+VLOOKUP($AS49, INDIRECT(ADDRESS($AF$4, COLUMN()-$AF$2-FM$3)&amp;":"&amp;ADDRESS($AF$5, COLUMN()-$AF$1-FM$3)), FM$3, FALSE)+VLOOKUP($AT49, INDIRECT(ADDRESS($AF$4, COLUMN()-$AF$2-FM$3)&amp;":"&amp;ADDRESS($AF$5, COLUMN()-$AF$1-FM$3)), FM$3, FALSE)</f>
        <v>229</v>
      </c>
      <c r="FN49" cm="1">
        <f t="array" aca="1" ref="FN49" ca="1">INDIRECT(ADDRESS(ROW(), FN$3-$AF$1+$AF$3))+VLOOKUP($AS49, INDIRECT(ADDRESS($AF$4, COLUMN()-$AF$2-FN$3)&amp;":"&amp;ADDRESS($AF$5, COLUMN()-$AF$1-FN$3)), FN$3, FALSE)+VLOOKUP($AT49, INDIRECT(ADDRESS($AF$4, COLUMN()-$AF$2-FN$3)&amp;":"&amp;ADDRESS($AF$5, COLUMN()-$AF$1-FN$3)), FN$3, FALSE)</f>
        <v>264</v>
      </c>
      <c r="FO49" cm="1">
        <f t="array" aca="1" ref="FO49" ca="1">INDIRECT(ADDRESS(ROW(), FO$3-$AF$1+$AF$3))+VLOOKUP($AS49, INDIRECT(ADDRESS($AF$4, COLUMN()-$AF$2-FO$3)&amp;":"&amp;ADDRESS($AF$5, COLUMN()-$AF$1-FO$3)), FO$3, FALSE)+VLOOKUP($AT49, INDIRECT(ADDRESS($AF$4, COLUMN()-$AF$2-FO$3)&amp;":"&amp;ADDRESS($AF$5, COLUMN()-$AF$1-FO$3)), FO$3, FALSE)</f>
        <v>148</v>
      </c>
      <c r="FP49" cm="1">
        <f t="array" aca="1" ref="FP49" ca="1">INDIRECT(ADDRESS(ROW(), FP$3-$AF$1+$AF$3))+VLOOKUP($AS49, INDIRECT(ADDRESS($AF$4, COLUMN()-$AF$2-FP$3)&amp;":"&amp;ADDRESS($AF$5, COLUMN()-$AF$1-FP$3)), FP$3, FALSE)+VLOOKUP($AT49, INDIRECT(ADDRESS($AF$4, COLUMN()-$AF$2-FP$3)&amp;":"&amp;ADDRESS($AF$5, COLUMN()-$AF$1-FP$3)), FP$3, FALSE)</f>
        <v>189</v>
      </c>
      <c r="FQ49" cm="1">
        <f t="array" aca="1" ref="FQ49" ca="1">INDIRECT(ADDRESS(ROW(), FQ$3-$AF$1+$AF$3))+VLOOKUP($AS49, INDIRECT(ADDRESS($AF$4, COLUMN()-$AF$2-FQ$3)&amp;":"&amp;ADDRESS($AF$5, COLUMN()-$AF$1-FQ$3)), FQ$3, FALSE)+VLOOKUP($AT49, INDIRECT(ADDRESS($AF$4, COLUMN()-$AF$2-FQ$3)&amp;":"&amp;ADDRESS($AF$5, COLUMN()-$AF$1-FQ$3)), FQ$3, FALSE)</f>
        <v>156</v>
      </c>
      <c r="FR49" cm="1">
        <f t="array" aca="1" ref="FR49" ca="1">INDIRECT(ADDRESS(ROW(), FR$3-$AF$1+$AF$3))+VLOOKUP($AS49, INDIRECT(ADDRESS($AF$4, COLUMN()-$AF$2-FR$3)&amp;":"&amp;ADDRESS($AF$5, COLUMN()-$AF$1-FR$3)), FR$3, FALSE)+VLOOKUP($AT49, INDIRECT(ADDRESS($AF$4, COLUMN()-$AF$2-FR$3)&amp;":"&amp;ADDRESS($AF$5, COLUMN()-$AF$1-FR$3)), FR$3, FALSE)</f>
        <v>161</v>
      </c>
      <c r="FS49" t="str">
        <f t="shared" si="222"/>
        <v>KF</v>
      </c>
      <c r="FT49" t="str">
        <f t="shared" si="223"/>
        <v>FO</v>
      </c>
      <c r="FU49" t="str">
        <f t="shared" si="224"/>
        <v>KO</v>
      </c>
      <c r="FV49" cm="1">
        <f t="array" aca="1" ref="FV49" ca="1">INDIRECT(ADDRESS(ROW(), FV$3-$AF$1+$AF$3))+VLOOKUP($AS49, INDIRECT(ADDRESS($AF$4, COLUMN()-$AF$2-FV$3)&amp;":"&amp;ADDRESS($AF$5, COLUMN()-$AF$1-FV$3)), FV$3, FALSE)+VLOOKUP($AT49, INDIRECT(ADDRESS($AF$4, COLUMN()-$AF$2-FV$3)&amp;":"&amp;ADDRESS($AF$5, COLUMN()-$AF$1-FV$3)), FV$3, FALSE)</f>
        <v>633</v>
      </c>
      <c r="FW49" cm="1">
        <f t="array" aca="1" ref="FW49" ca="1">INDIRECT(ADDRESS(ROW(), FW$3-$AF$1+$AF$3))+VLOOKUP($AS49, INDIRECT(ADDRESS($AF$4, COLUMN()-$AF$2-FW$3)&amp;":"&amp;ADDRESS($AF$5, COLUMN()-$AF$1-FW$3)), FW$3, FALSE)+VLOOKUP($AT49, INDIRECT(ADDRESS($AF$4, COLUMN()-$AF$2-FW$3)&amp;":"&amp;ADDRESS($AF$5, COLUMN()-$AF$1-FW$3)), FW$3, FALSE)</f>
        <v>516</v>
      </c>
      <c r="FX49" cm="1">
        <f t="array" aca="1" ref="FX49" ca="1">INDIRECT(ADDRESS(ROW(), FX$3-$AF$1+$AF$3))+VLOOKUP($AS49, INDIRECT(ADDRESS($AF$4, COLUMN()-$AF$2-FX$3)&amp;":"&amp;ADDRESS($AF$5, COLUMN()-$AF$1-FX$3)), FX$3, FALSE)+VLOOKUP($AT49, INDIRECT(ADDRESS($AF$4, COLUMN()-$AF$2-FX$3)&amp;":"&amp;ADDRESS($AF$5, COLUMN()-$AF$1-FX$3)), FX$3, FALSE)</f>
        <v>113</v>
      </c>
      <c r="FY49" cm="1">
        <f t="array" aca="1" ref="FY49" ca="1">INDIRECT(ADDRESS(ROW(), FY$3-$AF$1+$AF$3))+VLOOKUP($AS49, INDIRECT(ADDRESS($AF$4, COLUMN()-$AF$2-FY$3)&amp;":"&amp;ADDRESS($AF$5, COLUMN()-$AF$1-FY$3)), FY$3, FALSE)+VLOOKUP($AT49, INDIRECT(ADDRESS($AF$4, COLUMN()-$AF$2-FY$3)&amp;":"&amp;ADDRESS($AF$5, COLUMN()-$AF$1-FY$3)), FY$3, FALSE)</f>
        <v>519</v>
      </c>
      <c r="FZ49" cm="1">
        <f t="array" aca="1" ref="FZ49" ca="1">INDIRECT(ADDRESS(ROW(), FZ$3-$AF$1+$AF$3))+VLOOKUP($AS49, INDIRECT(ADDRESS($AF$4, COLUMN()-$AF$2-FZ$3)&amp;":"&amp;ADDRESS($AF$5, COLUMN()-$AF$1-FZ$3)), FZ$3, FALSE)+VLOOKUP($AT49, INDIRECT(ADDRESS($AF$4, COLUMN()-$AF$2-FZ$3)&amp;":"&amp;ADDRESS($AF$5, COLUMN()-$AF$1-FZ$3)), FZ$3, FALSE)</f>
        <v>460</v>
      </c>
      <c r="GA49" cm="1">
        <f t="array" aca="1" ref="GA49" ca="1">INDIRECT(ADDRESS(ROW(), GA$3-$AF$1+$AF$3))+VLOOKUP($AS49, INDIRECT(ADDRESS($AF$4, COLUMN()-$AF$2-GA$3)&amp;":"&amp;ADDRESS($AF$5, COLUMN()-$AF$1-GA$3)), GA$3, FALSE)+VLOOKUP($AT49, INDIRECT(ADDRESS($AF$4, COLUMN()-$AF$2-GA$3)&amp;":"&amp;ADDRESS($AF$5, COLUMN()-$AF$1-GA$3)), GA$3, FALSE)</f>
        <v>523</v>
      </c>
      <c r="GB49" cm="1">
        <f t="array" aca="1" ref="GB49" ca="1">INDIRECT(ADDRESS(ROW(), GB$3-$AF$1+$AF$3))+VLOOKUP($AS49, INDIRECT(ADDRESS($AF$4, COLUMN()-$AF$2-GB$3)&amp;":"&amp;ADDRESS($AF$5, COLUMN()-$AF$1-GB$3)), GB$3, FALSE)+VLOOKUP($AT49, INDIRECT(ADDRESS($AF$4, COLUMN()-$AF$2-GB$3)&amp;":"&amp;ADDRESS($AF$5, COLUMN()-$AF$1-GB$3)), GB$3, FALSE)</f>
        <v>302</v>
      </c>
      <c r="GC49" cm="1">
        <f t="array" aca="1" ref="GC49" ca="1">INDIRECT(ADDRESS(ROW(), GC$3-$AF$1+$AF$3))+VLOOKUP($AS49, INDIRECT(ADDRESS($AF$4, COLUMN()-$AF$2-GC$3)&amp;":"&amp;ADDRESS($AF$5, COLUMN()-$AF$1-GC$3)), GC$3, FALSE)+VLOOKUP($AT49, INDIRECT(ADDRESS($AF$4, COLUMN()-$AF$2-GC$3)&amp;":"&amp;ADDRESS($AF$5, COLUMN()-$AF$1-GC$3)), GC$3, FALSE)</f>
        <v>373</v>
      </c>
      <c r="GD49" cm="1">
        <f t="array" aca="1" ref="GD49" ca="1">INDIRECT(ADDRESS(ROW(), GD$3-$AF$1+$AF$3))+VLOOKUP($AS49, INDIRECT(ADDRESS($AF$4, COLUMN()-$AF$2-GD$3)&amp;":"&amp;ADDRESS($AF$5, COLUMN()-$AF$1-GD$3)), GD$3, FALSE)+VLOOKUP($AT49, INDIRECT(ADDRESS($AF$4, COLUMN()-$AF$2-GD$3)&amp;":"&amp;ADDRESS($AF$5, COLUMN()-$AF$1-GD$3)), GD$3, FALSE)</f>
        <v>318</v>
      </c>
      <c r="GE49" cm="1">
        <f t="array" aca="1" ref="GE49" ca="1">INDIRECT(ADDRESS(ROW(), GE$3-$AF$1+$AF$3))+VLOOKUP($AS49, INDIRECT(ADDRESS($AF$4, COLUMN()-$AF$2-GE$3)&amp;":"&amp;ADDRESS($AF$5, COLUMN()-$AF$1-GE$3)), GE$3, FALSE)+VLOOKUP($AT49, INDIRECT(ADDRESS($AF$4, COLUMN()-$AF$2-GE$3)&amp;":"&amp;ADDRESS($AF$5, COLUMN()-$AF$1-GE$3)), GE$3, FALSE)</f>
        <v>338</v>
      </c>
      <c r="GF49" t="str">
        <f t="shared" si="225"/>
        <v>KF</v>
      </c>
      <c r="GG49" t="str">
        <f t="shared" si="226"/>
        <v>FO</v>
      </c>
      <c r="GH49" t="str">
        <f t="shared" si="227"/>
        <v>KO</v>
      </c>
      <c r="GI49" cm="1">
        <f t="array" aca="1" ref="GI49" ca="1">INDIRECT(ADDRESS(ROW(), GI$3-$AF$1+$AF$3))+VLOOKUP($AS49, INDIRECT(ADDRESS($AF$4, COLUMN()-$AF$2-GI$3)&amp;":"&amp;ADDRESS($AF$5, COLUMN()-$AF$1-GI$3)), GI$3, FALSE)+VLOOKUP($AT49, INDIRECT(ADDRESS($AF$4, COLUMN()-$AF$2-GI$3)&amp;":"&amp;ADDRESS($AF$5, COLUMN()-$AF$1-GI$3)), GI$3, FALSE)</f>
        <v>1289</v>
      </c>
      <c r="GJ49" cm="1">
        <f t="array" aca="1" ref="GJ49" ca="1">INDIRECT(ADDRESS(ROW(), GJ$3-$AF$1+$AF$3))+VLOOKUP($AS49, INDIRECT(ADDRESS($AF$4, COLUMN()-$AF$2-GJ$3)&amp;":"&amp;ADDRESS($AF$5, COLUMN()-$AF$1-GJ$3)), GJ$3, FALSE)+VLOOKUP($AT49, INDIRECT(ADDRESS($AF$4, COLUMN()-$AF$2-GJ$3)&amp;":"&amp;ADDRESS($AF$5, COLUMN()-$AF$1-GJ$3)), GJ$3, FALSE)</f>
        <v>1022</v>
      </c>
      <c r="GK49" cm="1">
        <f t="array" aca="1" ref="GK49" ca="1">INDIRECT(ADDRESS(ROW(), GK$3-$AF$1+$AF$3))+VLOOKUP($AS49, INDIRECT(ADDRESS($AF$4, COLUMN()-$AF$2-GK$3)&amp;":"&amp;ADDRESS($AF$5, COLUMN()-$AF$1-GK$3)), GK$3, FALSE)+VLOOKUP($AT49, INDIRECT(ADDRESS($AF$4, COLUMN()-$AF$2-GK$3)&amp;":"&amp;ADDRESS($AF$5, COLUMN()-$AF$1-GK$3)), GK$3, FALSE)</f>
        <v>215</v>
      </c>
      <c r="GL49" cm="1">
        <f t="array" aca="1" ref="GL49" ca="1">INDIRECT(ADDRESS(ROW(), GL$3-$AF$1+$AF$3))+VLOOKUP($AS49, INDIRECT(ADDRESS($AF$4, COLUMN()-$AF$2-GL$3)&amp;":"&amp;ADDRESS($AF$5, COLUMN()-$AF$1-GL$3)), GL$3, FALSE)+VLOOKUP($AT49, INDIRECT(ADDRESS($AF$4, COLUMN()-$AF$2-GL$3)&amp;":"&amp;ADDRESS($AF$5, COLUMN()-$AF$1-GL$3)), GL$3, FALSE)</f>
        <v>1009</v>
      </c>
      <c r="GM49" cm="1">
        <f t="array" aca="1" ref="GM49" ca="1">INDIRECT(ADDRESS(ROW(), GM$3-$AF$1+$AF$3))+VLOOKUP($AS49, INDIRECT(ADDRESS($AF$4, COLUMN()-$AF$2-GM$3)&amp;":"&amp;ADDRESS($AF$5, COLUMN()-$AF$1-GM$3)), GM$3, FALSE)+VLOOKUP($AT49, INDIRECT(ADDRESS($AF$4, COLUMN()-$AF$2-GM$3)&amp;":"&amp;ADDRESS($AF$5, COLUMN()-$AF$1-GM$3)), GM$3, FALSE)</f>
        <v>921</v>
      </c>
      <c r="GN49" cm="1">
        <f t="array" aca="1" ref="GN49" ca="1">INDIRECT(ADDRESS(ROW(), GN$3-$AF$1+$AF$3))+VLOOKUP($AS49, INDIRECT(ADDRESS($AF$4, COLUMN()-$AF$2-GN$3)&amp;":"&amp;ADDRESS($AF$5, COLUMN()-$AF$1-GN$3)), GN$3, FALSE)+VLOOKUP($AT49, INDIRECT(ADDRESS($AF$4, COLUMN()-$AF$2-GN$3)&amp;":"&amp;ADDRESS($AF$5, COLUMN()-$AF$1-GN$3)), GN$3, FALSE)</f>
        <v>1055</v>
      </c>
      <c r="GO49" cm="1">
        <f t="array" aca="1" ref="GO49" ca="1">INDIRECT(ADDRESS(ROW(), GO$3-$AF$1+$AF$3))+VLOOKUP($AS49, INDIRECT(ADDRESS($AF$4, COLUMN()-$AF$2-GO$3)&amp;":"&amp;ADDRESS($AF$5, COLUMN()-$AF$1-GO$3)), GO$3, FALSE)+VLOOKUP($AT49, INDIRECT(ADDRESS($AF$4, COLUMN()-$AF$2-GO$3)&amp;":"&amp;ADDRESS($AF$5, COLUMN()-$AF$1-GO$3)), GO$3, FALSE)</f>
        <v>620</v>
      </c>
      <c r="GP49" cm="1">
        <f t="array" aca="1" ref="GP49" ca="1">INDIRECT(ADDRESS(ROW(), GP$3-$AF$1+$AF$3))+VLOOKUP($AS49, INDIRECT(ADDRESS($AF$4, COLUMN()-$AF$2-GP$3)&amp;":"&amp;ADDRESS($AF$5, COLUMN()-$AF$1-GP$3)), GP$3, FALSE)+VLOOKUP($AT49, INDIRECT(ADDRESS($AF$4, COLUMN()-$AF$2-GP$3)&amp;":"&amp;ADDRESS($AF$5, COLUMN()-$AF$1-GP$3)), GP$3, FALSE)</f>
        <v>718</v>
      </c>
      <c r="GQ49" cm="1">
        <f t="array" aca="1" ref="GQ49" ca="1">INDIRECT(ADDRESS(ROW(), GQ$3-$AF$1+$AF$3))+VLOOKUP($AS49, INDIRECT(ADDRESS($AF$4, COLUMN()-$AF$2-GQ$3)&amp;":"&amp;ADDRESS($AF$5, COLUMN()-$AF$1-GQ$3)), GQ$3, FALSE)+VLOOKUP($AT49, INDIRECT(ADDRESS($AF$4, COLUMN()-$AF$2-GQ$3)&amp;":"&amp;ADDRESS($AF$5, COLUMN()-$AF$1-GQ$3)), GQ$3, FALSE)</f>
        <v>673</v>
      </c>
      <c r="GR49" cm="1">
        <f t="array" aca="1" ref="GR49" ca="1">INDIRECT(ADDRESS(ROW(), GR$3-$AF$1+$AF$3))+VLOOKUP($AS49, INDIRECT(ADDRESS($AF$4, COLUMN()-$AF$2-GR$3)&amp;":"&amp;ADDRESS($AF$5, COLUMN()-$AF$1-GR$3)), GR$3, FALSE)+VLOOKUP($AT49, INDIRECT(ADDRESS($AF$4, COLUMN()-$AF$2-GR$3)&amp;":"&amp;ADDRESS($AF$5, COLUMN()-$AF$1-GR$3)), GR$3, FALSE)</f>
        <v>669</v>
      </c>
      <c r="GS49" t="str">
        <f t="shared" si="228"/>
        <v>KF</v>
      </c>
      <c r="GT49" t="str">
        <f t="shared" si="229"/>
        <v>FO</v>
      </c>
      <c r="GU49" t="str">
        <f t="shared" si="230"/>
        <v>KO</v>
      </c>
      <c r="GV49" cm="1">
        <f t="array" aca="1" ref="GV49" ca="1">INDIRECT(ADDRESS(ROW(), GV$3-$AF$1+$AF$3))+VLOOKUP($AS49, INDIRECT(ADDRESS($AF$4, COLUMN()-$AF$2-GV$3)&amp;":"&amp;ADDRESS($AF$5, COLUMN()-$AF$1-GV$3)), GV$3, FALSE)+VLOOKUP($AT49, INDIRECT(ADDRESS($AF$4, COLUMN()-$AF$2-GV$3)&amp;":"&amp;ADDRESS($AF$5, COLUMN()-$AF$1-GV$3)), GV$3, FALSE)</f>
        <v>2609</v>
      </c>
      <c r="GW49" cm="1">
        <f t="array" aca="1" ref="GW49" ca="1">INDIRECT(ADDRESS(ROW(), GW$3-$AF$1+$AF$3))+VLOOKUP($AS49, INDIRECT(ADDRESS($AF$4, COLUMN()-$AF$2-GW$3)&amp;":"&amp;ADDRESS($AF$5, COLUMN()-$AF$1-GW$3)), GW$3, FALSE)+VLOOKUP($AT49, INDIRECT(ADDRESS($AF$4, COLUMN()-$AF$2-GW$3)&amp;":"&amp;ADDRESS($AF$5, COLUMN()-$AF$1-GW$3)), GW$3, FALSE)</f>
        <v>2009</v>
      </c>
      <c r="GX49" cm="1">
        <f t="array" aca="1" ref="GX49" ca="1">INDIRECT(ADDRESS(ROW(), GX$3-$AF$1+$AF$3))+VLOOKUP($AS49, INDIRECT(ADDRESS($AF$4, COLUMN()-$AF$2-GX$3)&amp;":"&amp;ADDRESS($AF$5, COLUMN()-$AF$1-GX$3)), GX$3, FALSE)+VLOOKUP($AT49, INDIRECT(ADDRESS($AF$4, COLUMN()-$AF$2-GX$3)&amp;":"&amp;ADDRESS($AF$5, COLUMN()-$AF$1-GX$3)), GX$3, FALSE)</f>
        <v>404</v>
      </c>
      <c r="GY49" cm="1">
        <f t="array" aca="1" ref="GY49" ca="1">INDIRECT(ADDRESS(ROW(), GY$3-$AF$1+$AF$3))+VLOOKUP($AS49, INDIRECT(ADDRESS($AF$4, COLUMN()-$AF$2-GY$3)&amp;":"&amp;ADDRESS($AF$5, COLUMN()-$AF$1-GY$3)), GY$3, FALSE)+VLOOKUP($AT49, INDIRECT(ADDRESS($AF$4, COLUMN()-$AF$2-GY$3)&amp;":"&amp;ADDRESS($AF$5, COLUMN()-$AF$1-GY$3)), GY$3, FALSE)</f>
        <v>2037</v>
      </c>
      <c r="GZ49" cm="1">
        <f t="array" aca="1" ref="GZ49" ca="1">INDIRECT(ADDRESS(ROW(), GZ$3-$AF$1+$AF$3))+VLOOKUP($AS49, INDIRECT(ADDRESS($AF$4, COLUMN()-$AF$2-GZ$3)&amp;":"&amp;ADDRESS($AF$5, COLUMN()-$AF$1-GZ$3)), GZ$3, FALSE)+VLOOKUP($AT49, INDIRECT(ADDRESS($AF$4, COLUMN()-$AF$2-GZ$3)&amp;":"&amp;ADDRESS($AF$5, COLUMN()-$AF$1-GZ$3)), GZ$3, FALSE)</f>
        <v>1818</v>
      </c>
      <c r="HA49" cm="1">
        <f t="array" aca="1" ref="HA49" ca="1">INDIRECT(ADDRESS(ROW(), HA$3-$AF$1+$AF$3))+VLOOKUP($AS49, INDIRECT(ADDRESS($AF$4, COLUMN()-$AF$2-HA$3)&amp;":"&amp;ADDRESS($AF$5, COLUMN()-$AF$1-HA$3)), HA$3, FALSE)+VLOOKUP($AT49, INDIRECT(ADDRESS($AF$4, COLUMN()-$AF$2-HA$3)&amp;":"&amp;ADDRESS($AF$5, COLUMN()-$AF$1-HA$3)), HA$3, FALSE)</f>
        <v>2110</v>
      </c>
      <c r="HB49" cm="1">
        <f t="array" aca="1" ref="HB49" ca="1">INDIRECT(ADDRESS(ROW(), HB$3-$AF$1+$AF$3))+VLOOKUP($AS49, INDIRECT(ADDRESS($AF$4, COLUMN()-$AF$2-HB$3)&amp;":"&amp;ADDRESS($AF$5, COLUMN()-$AF$1-HB$3)), HB$3, FALSE)+VLOOKUP($AT49, INDIRECT(ADDRESS($AF$4, COLUMN()-$AF$2-HB$3)&amp;":"&amp;ADDRESS($AF$5, COLUMN()-$AF$1-HB$3)), HB$3, FALSE)</f>
        <v>1268</v>
      </c>
      <c r="HC49" cm="1">
        <f t="array" aca="1" ref="HC49" ca="1">INDIRECT(ADDRESS(ROW(), HC$3-$AF$1+$AF$3))+VLOOKUP($AS49, INDIRECT(ADDRESS($AF$4, COLUMN()-$AF$2-HC$3)&amp;":"&amp;ADDRESS($AF$5, COLUMN()-$AF$1-HC$3)), HC$3, FALSE)+VLOOKUP($AT49, INDIRECT(ADDRESS($AF$4, COLUMN()-$AF$2-HC$3)&amp;":"&amp;ADDRESS($AF$5, COLUMN()-$AF$1-HC$3)), HC$3, FALSE)</f>
        <v>1428</v>
      </c>
      <c r="HD49" cm="1">
        <f t="array" aca="1" ref="HD49" ca="1">INDIRECT(ADDRESS(ROW(), HD$3-$AF$1+$AF$3))+VLOOKUP($AS49, INDIRECT(ADDRESS($AF$4, COLUMN()-$AF$2-HD$3)&amp;":"&amp;ADDRESS($AF$5, COLUMN()-$AF$1-HD$3)), HD$3, FALSE)+VLOOKUP($AT49, INDIRECT(ADDRESS($AF$4, COLUMN()-$AF$2-HD$3)&amp;":"&amp;ADDRESS($AF$5, COLUMN()-$AF$1-HD$3)), HD$3, FALSE)</f>
        <v>1358</v>
      </c>
      <c r="HE49" cm="1">
        <f t="array" aca="1" ref="HE49" ca="1">INDIRECT(ADDRESS(ROW(), HE$3-$AF$1+$AF$3))+VLOOKUP($AS49, INDIRECT(ADDRESS($AF$4, COLUMN()-$AF$2-HE$3)&amp;":"&amp;ADDRESS($AF$5, COLUMN()-$AF$1-HE$3)), HE$3, FALSE)+VLOOKUP($AT49, INDIRECT(ADDRESS($AF$4, COLUMN()-$AF$2-HE$3)&amp;":"&amp;ADDRESS($AF$5, COLUMN()-$AF$1-HE$3)), HE$3, FALSE)</f>
        <v>1342</v>
      </c>
      <c r="HF49" t="str">
        <f t="shared" si="231"/>
        <v>KF</v>
      </c>
      <c r="HG49" t="str">
        <f t="shared" si="232"/>
        <v>FO</v>
      </c>
      <c r="HH49" t="str">
        <f t="shared" si="233"/>
        <v>KO</v>
      </c>
      <c r="HI49" cm="1">
        <f t="array" aca="1" ref="HI49" ca="1">INDIRECT(ADDRESS(ROW(), HI$3-$AF$1+$AF$3))+VLOOKUP($AS49, INDIRECT(ADDRESS($AF$4, COLUMN()-$AF$2-HI$3)&amp;":"&amp;ADDRESS($AF$5, COLUMN()-$AF$1-HI$3)), HI$3, FALSE)+VLOOKUP($AT49, INDIRECT(ADDRESS($AF$4, COLUMN()-$AF$2-HI$3)&amp;":"&amp;ADDRESS($AF$5, COLUMN()-$AF$1-HI$3)), HI$3, FALSE)</f>
        <v>5263</v>
      </c>
      <c r="HJ49" cm="1">
        <f t="array" aca="1" ref="HJ49" ca="1">INDIRECT(ADDRESS(ROW(), HJ$3-$AF$1+$AF$3))+VLOOKUP($AS49, INDIRECT(ADDRESS($AF$4, COLUMN()-$AF$2-HJ$3)&amp;":"&amp;ADDRESS($AF$5, COLUMN()-$AF$1-HJ$3)), HJ$3, FALSE)+VLOOKUP($AT49, INDIRECT(ADDRESS($AF$4, COLUMN()-$AF$2-HJ$3)&amp;":"&amp;ADDRESS($AF$5, COLUMN()-$AF$1-HJ$3)), HJ$3, FALSE)</f>
        <v>3934</v>
      </c>
      <c r="HK49" cm="1">
        <f t="array" aca="1" ref="HK49" ca="1">INDIRECT(ADDRESS(ROW(), HK$3-$AF$1+$AF$3))+VLOOKUP($AS49, INDIRECT(ADDRESS($AF$4, COLUMN()-$AF$2-HK$3)&amp;":"&amp;ADDRESS($AF$5, COLUMN()-$AF$1-HK$3)), HK$3, FALSE)+VLOOKUP($AT49, INDIRECT(ADDRESS($AF$4, COLUMN()-$AF$2-HK$3)&amp;":"&amp;ADDRESS($AF$5, COLUMN()-$AF$1-HK$3)), HK$3, FALSE)</f>
        <v>766</v>
      </c>
      <c r="HL49" cm="1">
        <f t="array" aca="1" ref="HL49" ca="1">INDIRECT(ADDRESS(ROW(), HL$3-$AF$1+$AF$3))+VLOOKUP($AS49, INDIRECT(ADDRESS($AF$4, COLUMN()-$AF$2-HL$3)&amp;":"&amp;ADDRESS($AF$5, COLUMN()-$AF$1-HL$3)), HL$3, FALSE)+VLOOKUP($AT49, INDIRECT(ADDRESS($AF$4, COLUMN()-$AF$2-HL$3)&amp;":"&amp;ADDRESS($AF$5, COLUMN()-$AF$1-HL$3)), HL$3, FALSE)</f>
        <v>4107</v>
      </c>
      <c r="HM49" cm="1">
        <f t="array" aca="1" ref="HM49" ca="1">INDIRECT(ADDRESS(ROW(), HM$3-$AF$1+$AF$3))+VLOOKUP($AS49, INDIRECT(ADDRESS($AF$4, COLUMN()-$AF$2-HM$3)&amp;":"&amp;ADDRESS($AF$5, COLUMN()-$AF$1-HM$3)), HM$3, FALSE)+VLOOKUP($AT49, INDIRECT(ADDRESS($AF$4, COLUMN()-$AF$2-HM$3)&amp;":"&amp;ADDRESS($AF$5, COLUMN()-$AF$1-HM$3)), HM$3, FALSE)</f>
        <v>3668</v>
      </c>
      <c r="HN49" cm="1">
        <f t="array" aca="1" ref="HN49" ca="1">INDIRECT(ADDRESS(ROW(), HN$3-$AF$1+$AF$3))+VLOOKUP($AS49, INDIRECT(ADDRESS($AF$4, COLUMN()-$AF$2-HN$3)&amp;":"&amp;ADDRESS($AF$5, COLUMN()-$AF$1-HN$3)), HN$3, FALSE)+VLOOKUP($AT49, INDIRECT(ADDRESS($AF$4, COLUMN()-$AF$2-HN$3)&amp;":"&amp;ADDRESS($AF$5, COLUMN()-$AF$1-HN$3)), HN$3, FALSE)</f>
        <v>4235</v>
      </c>
      <c r="HO49" cm="1">
        <f t="array" aca="1" ref="HO49" ca="1">INDIRECT(ADDRESS(ROW(), HO$3-$AF$1+$AF$3))+VLOOKUP($AS49, INDIRECT(ADDRESS($AF$4, COLUMN()-$AF$2-HO$3)&amp;":"&amp;ADDRESS($AF$5, COLUMN()-$AF$1-HO$3)), HO$3, FALSE)+VLOOKUP($AT49, INDIRECT(ADDRESS($AF$4, COLUMN()-$AF$2-HO$3)&amp;":"&amp;ADDRESS($AF$5, COLUMN()-$AF$1-HO$3)), HO$3, FALSE)</f>
        <v>2596</v>
      </c>
      <c r="HP49" cm="1">
        <f t="array" aca="1" ref="HP49" ca="1">INDIRECT(ADDRESS(ROW(), HP$3-$AF$1+$AF$3))+VLOOKUP($AS49, INDIRECT(ADDRESS($AF$4, COLUMN()-$AF$2-HP$3)&amp;":"&amp;ADDRESS($AF$5, COLUMN()-$AF$1-HP$3)), HP$3, FALSE)+VLOOKUP($AT49, INDIRECT(ADDRESS($AF$4, COLUMN()-$AF$2-HP$3)&amp;":"&amp;ADDRESS($AF$5, COLUMN()-$AF$1-HP$3)), HP$3, FALSE)</f>
        <v>2863</v>
      </c>
      <c r="HQ49" cm="1">
        <f t="array" aca="1" ref="HQ49" ca="1">INDIRECT(ADDRESS(ROW(), HQ$3-$AF$1+$AF$3))+VLOOKUP($AS49, INDIRECT(ADDRESS($AF$4, COLUMN()-$AF$2-HQ$3)&amp;":"&amp;ADDRESS($AF$5, COLUMN()-$AF$1-HQ$3)), HQ$3, FALSE)+VLOOKUP($AT49, INDIRECT(ADDRESS($AF$4, COLUMN()-$AF$2-HQ$3)&amp;":"&amp;ADDRESS($AF$5, COLUMN()-$AF$1-HQ$3)), HQ$3, FALSE)</f>
        <v>2723</v>
      </c>
      <c r="HR49" cm="1">
        <f t="array" aca="1" ref="HR49" ca="1">INDIRECT(ADDRESS(ROW(), HR$3-$AF$1+$AF$3))+VLOOKUP($AS49, INDIRECT(ADDRESS($AF$4, COLUMN()-$AF$2-HR$3)&amp;":"&amp;ADDRESS($AF$5, COLUMN()-$AF$1-HR$3)), HR$3, FALSE)+VLOOKUP($AT49, INDIRECT(ADDRESS($AF$4, COLUMN()-$AF$2-HR$3)&amp;":"&amp;ADDRESS($AF$5, COLUMN()-$AF$1-HR$3)), HR$3, FALSE)</f>
        <v>2612</v>
      </c>
      <c r="HS49" t="str">
        <f t="shared" si="234"/>
        <v>KF</v>
      </c>
      <c r="HT49" t="str">
        <f t="shared" si="235"/>
        <v>FO</v>
      </c>
      <c r="HU49" t="str">
        <f t="shared" si="236"/>
        <v>KO</v>
      </c>
      <c r="HV49" cm="1">
        <f t="array" aca="1" ref="HV49" ca="1">INDIRECT(ADDRESS(ROW(), HV$3-$AF$1+$AF$3))+VLOOKUP($AS49, INDIRECT(ADDRESS($AF$4, COLUMN()-$AF$2-HV$3)&amp;":"&amp;ADDRESS($AF$5, COLUMN()-$AF$1-HV$3)), HV$3, FALSE)+VLOOKUP($AT49, INDIRECT(ADDRESS($AF$4, COLUMN()-$AF$2-HV$3)&amp;":"&amp;ADDRESS($AF$5, COLUMN()-$AF$1-HV$3)), HV$3, FALSE)</f>
        <v>10558</v>
      </c>
      <c r="HW49" cm="1">
        <f t="array" aca="1" ref="HW49" ca="1">INDIRECT(ADDRESS(ROW(), HW$3-$AF$1+$AF$3))+VLOOKUP($AS49, INDIRECT(ADDRESS($AF$4, COLUMN()-$AF$2-HW$3)&amp;":"&amp;ADDRESS($AF$5, COLUMN()-$AF$1-HW$3)), HW$3, FALSE)+VLOOKUP($AT49, INDIRECT(ADDRESS($AF$4, COLUMN()-$AF$2-HW$3)&amp;":"&amp;ADDRESS($AF$5, COLUMN()-$AF$1-HW$3)), HW$3, FALSE)</f>
        <v>7774</v>
      </c>
      <c r="HX49" cm="1">
        <f t="array" aca="1" ref="HX49" ca="1">INDIRECT(ADDRESS(ROW(), HX$3-$AF$1+$AF$3))+VLOOKUP($AS49, INDIRECT(ADDRESS($AF$4, COLUMN()-$AF$2-HX$3)&amp;":"&amp;ADDRESS($AF$5, COLUMN()-$AF$1-HX$3)), HX$3, FALSE)+VLOOKUP($AT49, INDIRECT(ADDRESS($AF$4, COLUMN()-$AF$2-HX$3)&amp;":"&amp;ADDRESS($AF$5, COLUMN()-$AF$1-HX$3)), HX$3, FALSE)</f>
        <v>1518</v>
      </c>
      <c r="HY49" cm="1">
        <f t="array" aca="1" ref="HY49" ca="1">INDIRECT(ADDRESS(ROW(), HY$3-$AF$1+$AF$3))+VLOOKUP($AS49, INDIRECT(ADDRESS($AF$4, COLUMN()-$AF$2-HY$3)&amp;":"&amp;ADDRESS($AF$5, COLUMN()-$AF$1-HY$3)), HY$3, FALSE)+VLOOKUP($AT49, INDIRECT(ADDRESS($AF$4, COLUMN()-$AF$2-HY$3)&amp;":"&amp;ADDRESS($AF$5, COLUMN()-$AF$1-HY$3)), HY$3, FALSE)</f>
        <v>8348</v>
      </c>
      <c r="HZ49" cm="1">
        <f t="array" aca="1" ref="HZ49" ca="1">INDIRECT(ADDRESS(ROW(), HZ$3-$AF$1+$AF$3))+VLOOKUP($AS49, INDIRECT(ADDRESS($AF$4, COLUMN()-$AF$2-HZ$3)&amp;":"&amp;ADDRESS($AF$5, COLUMN()-$AF$1-HZ$3)), HZ$3, FALSE)+VLOOKUP($AT49, INDIRECT(ADDRESS($AF$4, COLUMN()-$AF$2-HZ$3)&amp;":"&amp;ADDRESS($AF$5, COLUMN()-$AF$1-HZ$3)), HZ$3, FALSE)</f>
        <v>7321</v>
      </c>
      <c r="IA49" cm="1">
        <f t="array" aca="1" ref="IA49" ca="1">INDIRECT(ADDRESS(ROW(), IA$3-$AF$1+$AF$3))+VLOOKUP($AS49, INDIRECT(ADDRESS($AF$4, COLUMN()-$AF$2-IA$3)&amp;":"&amp;ADDRESS($AF$5, COLUMN()-$AF$1-IA$3)), IA$3, FALSE)+VLOOKUP($AT49, INDIRECT(ADDRESS($AF$4, COLUMN()-$AF$2-IA$3)&amp;":"&amp;ADDRESS($AF$5, COLUMN()-$AF$1-IA$3)), IA$3, FALSE)</f>
        <v>8475</v>
      </c>
      <c r="IB49" cm="1">
        <f t="array" aca="1" ref="IB49" ca="1">INDIRECT(ADDRESS(ROW(), IB$3-$AF$1+$AF$3))+VLOOKUP($AS49, INDIRECT(ADDRESS($AF$4, COLUMN()-$AF$2-IB$3)&amp;":"&amp;ADDRESS($AF$5, COLUMN()-$AF$1-IB$3)), IB$3, FALSE)+VLOOKUP($AT49, INDIRECT(ADDRESS($AF$4, COLUMN()-$AF$2-IB$3)&amp;":"&amp;ADDRESS($AF$5, COLUMN()-$AF$1-IB$3)), IB$3, FALSE)</f>
        <v>5235</v>
      </c>
      <c r="IC49" cm="1">
        <f t="array" aca="1" ref="IC49" ca="1">INDIRECT(ADDRESS(ROW(), IC$3-$AF$1+$AF$3))+VLOOKUP($AS49, INDIRECT(ADDRESS($AF$4, COLUMN()-$AF$2-IC$3)&amp;":"&amp;ADDRESS($AF$5, COLUMN()-$AF$1-IC$3)), IC$3, FALSE)+VLOOKUP($AT49, INDIRECT(ADDRESS($AF$4, COLUMN()-$AF$2-IC$3)&amp;":"&amp;ADDRESS($AF$5, COLUMN()-$AF$1-IC$3)), IC$3, FALSE)</f>
        <v>5817</v>
      </c>
      <c r="ID49" cm="1">
        <f t="array" aca="1" ref="ID49" ca="1">INDIRECT(ADDRESS(ROW(), ID$3-$AF$1+$AF$3))+VLOOKUP($AS49, INDIRECT(ADDRESS($AF$4, COLUMN()-$AF$2-ID$3)&amp;":"&amp;ADDRESS($AF$5, COLUMN()-$AF$1-ID$3)), ID$3, FALSE)+VLOOKUP($AT49, INDIRECT(ADDRESS($AF$4, COLUMN()-$AF$2-ID$3)&amp;":"&amp;ADDRESS($AF$5, COLUMN()-$AF$1-ID$3)), ID$3, FALSE)</f>
        <v>5361</v>
      </c>
      <c r="IE49" cm="1">
        <f t="array" aca="1" ref="IE49" ca="1">INDIRECT(ADDRESS(ROW(), IE$3-$AF$1+$AF$3))+VLOOKUP($AS49, INDIRECT(ADDRESS($AF$4, COLUMN()-$AF$2-IE$3)&amp;":"&amp;ADDRESS($AF$5, COLUMN()-$AF$1-IE$3)), IE$3, FALSE)+VLOOKUP($AT49, INDIRECT(ADDRESS($AF$4, COLUMN()-$AF$2-IE$3)&amp;":"&amp;ADDRESS($AF$5, COLUMN()-$AF$1-IE$3)), IE$3, FALSE)</f>
        <v>5128</v>
      </c>
      <c r="IF49" t="str">
        <f t="shared" si="237"/>
        <v>KF</v>
      </c>
      <c r="IG49" t="str">
        <f t="shared" si="238"/>
        <v>FO</v>
      </c>
      <c r="IH49" t="str">
        <f t="shared" si="239"/>
        <v>KO</v>
      </c>
      <c r="II49" cm="1">
        <f t="array" aca="1" ref="II49" ca="1">INDIRECT(ADDRESS(ROW(), II$3-$AF$1+$AF$3))+VLOOKUP($AS49, INDIRECT(ADDRESS($AF$4, COLUMN()-$AF$2-II$3)&amp;":"&amp;ADDRESS($AF$5, COLUMN()-$AF$1-II$3)), II$3, FALSE)+VLOOKUP($AT49, INDIRECT(ADDRESS($AF$4, COLUMN()-$AF$2-II$3)&amp;":"&amp;ADDRESS($AF$5, COLUMN()-$AF$1-II$3)), II$3, FALSE)</f>
        <v>21211</v>
      </c>
      <c r="IJ49" cm="1">
        <f t="array" aca="1" ref="IJ49" ca="1">INDIRECT(ADDRESS(ROW(), IJ$3-$AF$1+$AF$3))+VLOOKUP($AS49, INDIRECT(ADDRESS($AF$4, COLUMN()-$AF$2-IJ$3)&amp;":"&amp;ADDRESS($AF$5, COLUMN()-$AF$1-IJ$3)), IJ$3, FALSE)+VLOOKUP($AT49, INDIRECT(ADDRESS($AF$4, COLUMN()-$AF$2-IJ$3)&amp;":"&amp;ADDRESS($AF$5, COLUMN()-$AF$1-IJ$3)), IJ$3, FALSE)</f>
        <v>15410</v>
      </c>
      <c r="IK49" cm="1">
        <f t="array" aca="1" ref="IK49" ca="1">INDIRECT(ADDRESS(ROW(), IK$3-$AF$1+$AF$3))+VLOOKUP($AS49, INDIRECT(ADDRESS($AF$4, COLUMN()-$AF$2-IK$3)&amp;":"&amp;ADDRESS($AF$5, COLUMN()-$AF$1-IK$3)), IK$3, FALSE)+VLOOKUP($AT49, INDIRECT(ADDRESS($AF$4, COLUMN()-$AF$2-IK$3)&amp;":"&amp;ADDRESS($AF$5, COLUMN()-$AF$1-IK$3)), IK$3, FALSE)</f>
        <v>3002</v>
      </c>
      <c r="IL49" cm="1">
        <f t="array" aca="1" ref="IL49" ca="1">INDIRECT(ADDRESS(ROW(), IL$3-$AF$1+$AF$3))+VLOOKUP($AS49, INDIRECT(ADDRESS($AF$4, COLUMN()-$AF$2-IL$3)&amp;":"&amp;ADDRESS($AF$5, COLUMN()-$AF$1-IL$3)), IL$3, FALSE)+VLOOKUP($AT49, INDIRECT(ADDRESS($AF$4, COLUMN()-$AF$2-IL$3)&amp;":"&amp;ADDRESS($AF$5, COLUMN()-$AF$1-IL$3)), IL$3, FALSE)</f>
        <v>16832</v>
      </c>
      <c r="IM49" cm="1">
        <f t="array" aca="1" ref="IM49" ca="1">INDIRECT(ADDRESS(ROW(), IM$3-$AF$1+$AF$3))+VLOOKUP($AS49, INDIRECT(ADDRESS($AF$4, COLUMN()-$AF$2-IM$3)&amp;":"&amp;ADDRESS($AF$5, COLUMN()-$AF$1-IM$3)), IM$3, FALSE)+VLOOKUP($AT49, INDIRECT(ADDRESS($AF$4, COLUMN()-$AF$2-IM$3)&amp;":"&amp;ADDRESS($AF$5, COLUMN()-$AF$1-IM$3)), IM$3, FALSE)</f>
        <v>14578</v>
      </c>
      <c r="IN49" cm="1">
        <f t="array" aca="1" ref="IN49" ca="1">INDIRECT(ADDRESS(ROW(), IN$3-$AF$1+$AF$3))+VLOOKUP($AS49, INDIRECT(ADDRESS($AF$4, COLUMN()-$AF$2-IN$3)&amp;":"&amp;ADDRESS($AF$5, COLUMN()-$AF$1-IN$3)), IN$3, FALSE)+VLOOKUP($AT49, INDIRECT(ADDRESS($AF$4, COLUMN()-$AF$2-IN$3)&amp;":"&amp;ADDRESS($AF$5, COLUMN()-$AF$1-IN$3)), IN$3, FALSE)</f>
        <v>17030</v>
      </c>
      <c r="IO49" cm="1">
        <f t="array" aca="1" ref="IO49" ca="1">INDIRECT(ADDRESS(ROW(), IO$3-$AF$1+$AF$3))+VLOOKUP($AS49, INDIRECT(ADDRESS($AF$4, COLUMN()-$AF$2-IO$3)&amp;":"&amp;ADDRESS($AF$5, COLUMN()-$AF$1-IO$3)), IO$3, FALSE)+VLOOKUP($AT49, INDIRECT(ADDRESS($AF$4, COLUMN()-$AF$2-IO$3)&amp;":"&amp;ADDRESS($AF$5, COLUMN()-$AF$1-IO$3)), IO$3, FALSE)</f>
        <v>10550</v>
      </c>
      <c r="IP49" cm="1">
        <f t="array" aca="1" ref="IP49" ca="1">INDIRECT(ADDRESS(ROW(), IP$3-$AF$1+$AF$3))+VLOOKUP($AS49, INDIRECT(ADDRESS($AF$4, COLUMN()-$AF$2-IP$3)&amp;":"&amp;ADDRESS($AF$5, COLUMN()-$AF$1-IP$3)), IP$3, FALSE)+VLOOKUP($AT49, INDIRECT(ADDRESS($AF$4, COLUMN()-$AF$2-IP$3)&amp;":"&amp;ADDRESS($AF$5, COLUMN()-$AF$1-IP$3)), IP$3, FALSE)</f>
        <v>11804</v>
      </c>
      <c r="IQ49" cm="1">
        <f t="array" aca="1" ref="IQ49" ca="1">INDIRECT(ADDRESS(ROW(), IQ$3-$AF$1+$AF$3))+VLOOKUP($AS49, INDIRECT(ADDRESS($AF$4, COLUMN()-$AF$2-IQ$3)&amp;":"&amp;ADDRESS($AF$5, COLUMN()-$AF$1-IQ$3)), IQ$3, FALSE)+VLOOKUP($AT49, INDIRECT(ADDRESS($AF$4, COLUMN()-$AF$2-IQ$3)&amp;":"&amp;ADDRESS($AF$5, COLUMN()-$AF$1-IQ$3)), IQ$3, FALSE)</f>
        <v>10588</v>
      </c>
      <c r="IR49" cm="1">
        <f t="array" aca="1" ref="IR49" ca="1">INDIRECT(ADDRESS(ROW(), IR$3-$AF$1+$AF$3))+VLOOKUP($AS49, INDIRECT(ADDRESS($AF$4, COLUMN()-$AF$2-IR$3)&amp;":"&amp;ADDRESS($AF$5, COLUMN()-$AF$1-IR$3)), IR$3, FALSE)+VLOOKUP($AT49, INDIRECT(ADDRESS($AF$4, COLUMN()-$AF$2-IR$3)&amp;":"&amp;ADDRESS($AF$5, COLUMN()-$AF$1-IR$3)), IR$3, FALSE)</f>
        <v>10066</v>
      </c>
      <c r="IS49" t="str">
        <f t="shared" si="240"/>
        <v>KF</v>
      </c>
      <c r="IT49" t="str">
        <f t="shared" si="241"/>
        <v>FO</v>
      </c>
      <c r="IU49" t="str">
        <f t="shared" si="242"/>
        <v>KO</v>
      </c>
      <c r="IV49" cm="1">
        <f t="array" aca="1" ref="IV49" ca="1">INDIRECT(ADDRESS(ROW(), IV$3-$AF$1+$AF$3))+VLOOKUP($AS49, INDIRECT(ADDRESS($AF$4, COLUMN()-$AF$2-IV$3)&amp;":"&amp;ADDRESS($AF$5, COLUMN()-$AF$1-IV$3)), IV$3, FALSE)+VLOOKUP($AT49, INDIRECT(ADDRESS($AF$4, COLUMN()-$AF$2-IV$3)&amp;":"&amp;ADDRESS($AF$5, COLUMN()-$AF$1-IV$3)), IV$3, FALSE)</f>
        <v>42569</v>
      </c>
      <c r="IW49" cm="1">
        <f t="array" aca="1" ref="IW49" ca="1">INDIRECT(ADDRESS(ROW(), IW$3-$AF$1+$AF$3))+VLOOKUP($AS49, INDIRECT(ADDRESS($AF$4, COLUMN()-$AF$2-IW$3)&amp;":"&amp;ADDRESS($AF$5, COLUMN()-$AF$1-IW$3)), IW$3, FALSE)+VLOOKUP($AT49, INDIRECT(ADDRESS($AF$4, COLUMN()-$AF$2-IW$3)&amp;":"&amp;ADDRESS($AF$5, COLUMN()-$AF$1-IW$3)), IW$3, FALSE)</f>
        <v>30815</v>
      </c>
      <c r="IX49" cm="1">
        <f t="array" aca="1" ref="IX49" ca="1">INDIRECT(ADDRESS(ROW(), IX$3-$AF$1+$AF$3))+VLOOKUP($AS49, INDIRECT(ADDRESS($AF$4, COLUMN()-$AF$2-IX$3)&amp;":"&amp;ADDRESS($AF$5, COLUMN()-$AF$1-IX$3)), IX$3, FALSE)+VLOOKUP($AT49, INDIRECT(ADDRESS($AF$4, COLUMN()-$AF$2-IX$3)&amp;":"&amp;ADDRESS($AF$5, COLUMN()-$AF$1-IX$3)), IX$3, FALSE)</f>
        <v>5993</v>
      </c>
      <c r="IY49" cm="1">
        <f t="array" aca="1" ref="IY49" ca="1">INDIRECT(ADDRESS(ROW(), IY$3-$AF$1+$AF$3))+VLOOKUP($AS49, INDIRECT(ADDRESS($AF$4, COLUMN()-$AF$2-IY$3)&amp;":"&amp;ADDRESS($AF$5, COLUMN()-$AF$1-IY$3)), IY$3, FALSE)+VLOOKUP($AT49, INDIRECT(ADDRESS($AF$4, COLUMN()-$AF$2-IY$3)&amp;":"&amp;ADDRESS($AF$5, COLUMN()-$AF$1-IY$3)), IY$3, FALSE)</f>
        <v>33786</v>
      </c>
      <c r="IZ49" cm="1">
        <f t="array" aca="1" ref="IZ49" ca="1">INDIRECT(ADDRESS(ROW(), IZ$3-$AF$1+$AF$3))+VLOOKUP($AS49, INDIRECT(ADDRESS($AF$4, COLUMN()-$AF$2-IZ$3)&amp;":"&amp;ADDRESS($AF$5, COLUMN()-$AF$1-IZ$3)), IZ$3, FALSE)+VLOOKUP($AT49, INDIRECT(ADDRESS($AF$4, COLUMN()-$AF$2-IZ$3)&amp;":"&amp;ADDRESS($AF$5, COLUMN()-$AF$1-IZ$3)), IZ$3, FALSE)</f>
        <v>29065</v>
      </c>
      <c r="JA49" cm="1">
        <f t="array" aca="1" ref="JA49" ca="1">INDIRECT(ADDRESS(ROW(), JA$3-$AF$1+$AF$3))+VLOOKUP($AS49, INDIRECT(ADDRESS($AF$4, COLUMN()-$AF$2-JA$3)&amp;":"&amp;ADDRESS($AF$5, COLUMN()-$AF$1-JA$3)), JA$3, FALSE)+VLOOKUP($AT49, INDIRECT(ADDRESS($AF$4, COLUMN()-$AF$2-JA$3)&amp;":"&amp;ADDRESS($AF$5, COLUMN()-$AF$1-JA$3)), JA$3, FALSE)</f>
        <v>34008</v>
      </c>
      <c r="JB49" cm="1">
        <f t="array" aca="1" ref="JB49" ca="1">INDIRECT(ADDRESS(ROW(), JB$3-$AF$1+$AF$3))+VLOOKUP($AS49, INDIRECT(ADDRESS($AF$4, COLUMN()-$AF$2-JB$3)&amp;":"&amp;ADDRESS($AF$5, COLUMN()-$AF$1-JB$3)), JB$3, FALSE)+VLOOKUP($AT49, INDIRECT(ADDRESS($AF$4, COLUMN()-$AF$2-JB$3)&amp;":"&amp;ADDRESS($AF$5, COLUMN()-$AF$1-JB$3)), JB$3, FALSE)</f>
        <v>21223</v>
      </c>
      <c r="JC49" cm="1">
        <f t="array" aca="1" ref="JC49" ca="1">INDIRECT(ADDRESS(ROW(), JC$3-$AF$1+$AF$3))+VLOOKUP($AS49, INDIRECT(ADDRESS($AF$4, COLUMN()-$AF$2-JC$3)&amp;":"&amp;ADDRESS($AF$5, COLUMN()-$AF$1-JC$3)), JC$3, FALSE)+VLOOKUP($AT49, INDIRECT(ADDRESS($AF$4, COLUMN()-$AF$2-JC$3)&amp;":"&amp;ADDRESS($AF$5, COLUMN()-$AF$1-JC$3)), JC$3, FALSE)</f>
        <v>23924</v>
      </c>
      <c r="JD49" cm="1">
        <f t="array" aca="1" ref="JD49" ca="1">INDIRECT(ADDRESS(ROW(), JD$3-$AF$1+$AF$3))+VLOOKUP($AS49, INDIRECT(ADDRESS($AF$4, COLUMN()-$AF$2-JD$3)&amp;":"&amp;ADDRESS($AF$5, COLUMN()-$AF$1-JD$3)), JD$3, FALSE)+VLOOKUP($AT49, INDIRECT(ADDRESS($AF$4, COLUMN()-$AF$2-JD$3)&amp;":"&amp;ADDRESS($AF$5, COLUMN()-$AF$1-JD$3)), JD$3, FALSE)</f>
        <v>20852</v>
      </c>
      <c r="JE49" cm="1">
        <f t="array" aca="1" ref="JE49" ca="1">INDIRECT(ADDRESS(ROW(), JE$3-$AF$1+$AF$3))+VLOOKUP($AS49, INDIRECT(ADDRESS($AF$4, COLUMN()-$AF$2-JE$3)&amp;":"&amp;ADDRESS($AF$5, COLUMN()-$AF$1-JE$3)), JE$3, FALSE)+VLOOKUP($AT49, INDIRECT(ADDRESS($AF$4, COLUMN()-$AF$2-JE$3)&amp;":"&amp;ADDRESS($AF$5, COLUMN()-$AF$1-JE$3)), JE$3, FALSE)</f>
        <v>19908</v>
      </c>
      <c r="JF49" t="str">
        <f t="shared" si="243"/>
        <v>KF</v>
      </c>
      <c r="JG49" t="str">
        <f t="shared" si="244"/>
        <v>FO</v>
      </c>
      <c r="JH49" t="str">
        <f t="shared" si="245"/>
        <v>KO</v>
      </c>
      <c r="JI49" cm="1">
        <f t="array" aca="1" ref="JI49" ca="1">INDIRECT(ADDRESS(ROW(), JI$3-$AF$1+$AF$3))+VLOOKUP($AS49, INDIRECT(ADDRESS($AF$4, COLUMN()-$AF$2-JI$3)&amp;":"&amp;ADDRESS($AF$5, COLUMN()-$AF$1-JI$3)), JI$3, FALSE)+VLOOKUP($AT49, INDIRECT(ADDRESS($AF$4, COLUMN()-$AF$2-JI$3)&amp;":"&amp;ADDRESS($AF$5, COLUMN()-$AF$1-JI$3)), JI$3, FALSE)</f>
        <v>85243</v>
      </c>
      <c r="JJ49" cm="1">
        <f t="array" aca="1" ref="JJ49" ca="1">INDIRECT(ADDRESS(ROW(), JJ$3-$AF$1+$AF$3))+VLOOKUP($AS49, INDIRECT(ADDRESS($AF$4, COLUMN()-$AF$2-JJ$3)&amp;":"&amp;ADDRESS($AF$5, COLUMN()-$AF$1-JJ$3)), JJ$3, FALSE)+VLOOKUP($AT49, INDIRECT(ADDRESS($AF$4, COLUMN()-$AF$2-JJ$3)&amp;":"&amp;ADDRESS($AF$5, COLUMN()-$AF$1-JJ$3)), JJ$3, FALSE)</f>
        <v>61745</v>
      </c>
      <c r="JK49" cm="1">
        <f t="array" aca="1" ref="JK49" ca="1">INDIRECT(ADDRESS(ROW(), JK$3-$AF$1+$AF$3))+VLOOKUP($AS49, INDIRECT(ADDRESS($AF$4, COLUMN()-$AF$2-JK$3)&amp;":"&amp;ADDRESS($AF$5, COLUMN()-$AF$1-JK$3)), JK$3, FALSE)+VLOOKUP($AT49, INDIRECT(ADDRESS($AF$4, COLUMN()-$AF$2-JK$3)&amp;":"&amp;ADDRESS($AF$5, COLUMN()-$AF$1-JK$3)), JK$3, FALSE)</f>
        <v>12005</v>
      </c>
      <c r="JL49" cm="1">
        <f t="array" aca="1" ref="JL49" ca="1">INDIRECT(ADDRESS(ROW(), JL$3-$AF$1+$AF$3))+VLOOKUP($AS49, INDIRECT(ADDRESS($AF$4, COLUMN()-$AF$2-JL$3)&amp;":"&amp;ADDRESS($AF$5, COLUMN()-$AF$1-JL$3)), JL$3, FALSE)+VLOOKUP($AT49, INDIRECT(ADDRESS($AF$4, COLUMN()-$AF$2-JL$3)&amp;":"&amp;ADDRESS($AF$5, COLUMN()-$AF$1-JL$3)), JL$3, FALSE)</f>
        <v>67503</v>
      </c>
      <c r="JM49" cm="1">
        <f t="array" aca="1" ref="JM49" ca="1">INDIRECT(ADDRESS(ROW(), JM$3-$AF$1+$AF$3))+VLOOKUP($AS49, INDIRECT(ADDRESS($AF$4, COLUMN()-$AF$2-JM$3)&amp;":"&amp;ADDRESS($AF$5, COLUMN()-$AF$1-JM$3)), JM$3, FALSE)+VLOOKUP($AT49, INDIRECT(ADDRESS($AF$4, COLUMN()-$AF$2-JM$3)&amp;":"&amp;ADDRESS($AF$5, COLUMN()-$AF$1-JM$3)), JM$3, FALSE)</f>
        <v>58005</v>
      </c>
      <c r="JN49" cm="1">
        <f t="array" aca="1" ref="JN49" ca="1">INDIRECT(ADDRESS(ROW(), JN$3-$AF$1+$AF$3))+VLOOKUP($AS49, INDIRECT(ADDRESS($AF$4, COLUMN()-$AF$2-JN$3)&amp;":"&amp;ADDRESS($AF$5, COLUMN()-$AF$1-JN$3)), JN$3, FALSE)+VLOOKUP($AT49, INDIRECT(ADDRESS($AF$4, COLUMN()-$AF$2-JN$3)&amp;":"&amp;ADDRESS($AF$5, COLUMN()-$AF$1-JN$3)), JN$3, FALSE)</f>
        <v>68198</v>
      </c>
      <c r="JO49" cm="1">
        <f t="array" aca="1" ref="JO49" ca="1">INDIRECT(ADDRESS(ROW(), JO$3-$AF$1+$AF$3))+VLOOKUP($AS49, INDIRECT(ADDRESS($AF$4, COLUMN()-$AF$2-JO$3)&amp;":"&amp;ADDRESS($AF$5, COLUMN()-$AF$1-JO$3)), JO$3, FALSE)+VLOOKUP($AT49, INDIRECT(ADDRESS($AF$4, COLUMN()-$AF$2-JO$3)&amp;":"&amp;ADDRESS($AF$5, COLUMN()-$AF$1-JO$3)), JO$3, FALSE)</f>
        <v>42721</v>
      </c>
      <c r="JP49" cm="1">
        <f t="array" aca="1" ref="JP49" ca="1">INDIRECT(ADDRESS(ROW(), JP$3-$AF$1+$AF$3))+VLOOKUP($AS49, INDIRECT(ADDRESS($AF$4, COLUMN()-$AF$2-JP$3)&amp;":"&amp;ADDRESS($AF$5, COLUMN()-$AF$1-JP$3)), JP$3, FALSE)+VLOOKUP($AT49, INDIRECT(ADDRESS($AF$4, COLUMN()-$AF$2-JP$3)&amp;":"&amp;ADDRESS($AF$5, COLUMN()-$AF$1-JP$3)), JP$3, FALSE)</f>
        <v>48173</v>
      </c>
      <c r="JQ49" cm="1">
        <f t="array" aca="1" ref="JQ49" ca="1">INDIRECT(ADDRESS(ROW(), JQ$3-$AF$1+$AF$3))+VLOOKUP($AS49, INDIRECT(ADDRESS($AF$4, COLUMN()-$AF$2-JQ$3)&amp;":"&amp;ADDRESS($AF$5, COLUMN()-$AF$1-JQ$3)), JQ$3, FALSE)+VLOOKUP($AT49, INDIRECT(ADDRESS($AF$4, COLUMN()-$AF$2-JQ$3)&amp;":"&amp;ADDRESS($AF$5, COLUMN()-$AF$1-JQ$3)), JQ$3, FALSE)</f>
        <v>41220</v>
      </c>
      <c r="JR49" cm="1">
        <f t="array" aca="1" ref="JR49" ca="1">INDIRECT(ADDRESS(ROW(), JR$3-$AF$1+$AF$3))+VLOOKUP($AS49, INDIRECT(ADDRESS($AF$4, COLUMN()-$AF$2-JR$3)&amp;":"&amp;ADDRESS($AF$5, COLUMN()-$AF$1-JR$3)), JR$3, FALSE)+VLOOKUP($AT49, INDIRECT(ADDRESS($AF$4, COLUMN()-$AF$2-JR$3)&amp;":"&amp;ADDRESS($AF$5, COLUMN()-$AF$1-JR$3)), JR$3, FALSE)</f>
        <v>39474</v>
      </c>
      <c r="JS49" t="str">
        <f t="shared" si="246"/>
        <v>KF</v>
      </c>
      <c r="JT49" t="str">
        <f t="shared" si="247"/>
        <v>FO</v>
      </c>
      <c r="JU49" t="str">
        <f t="shared" si="248"/>
        <v>KO</v>
      </c>
      <c r="JV49" cm="1">
        <f t="array" aca="1" ref="JV49" ca="1">INDIRECT(ADDRESS(ROW(), JV$3-$AF$1+$AF$3))+VLOOKUP($AS49, INDIRECT(ADDRESS($AF$4, COLUMN()-$AF$2-JV$3)&amp;":"&amp;ADDRESS($AF$5, COLUMN()-$AF$1-JV$3)), JV$3, FALSE)+VLOOKUP($AT49, INDIRECT(ADDRESS($AF$4, COLUMN()-$AF$2-JV$3)&amp;":"&amp;ADDRESS($AF$5, COLUMN()-$AF$1-JV$3)), JV$3, FALSE)</f>
        <v>170781</v>
      </c>
      <c r="JW49" cm="1">
        <f t="array" aca="1" ref="JW49" ca="1">INDIRECT(ADDRESS(ROW(), JW$3-$AF$1+$AF$3))+VLOOKUP($AS49, INDIRECT(ADDRESS($AF$4, COLUMN()-$AF$2-JW$3)&amp;":"&amp;ADDRESS($AF$5, COLUMN()-$AF$1-JW$3)), JW$3, FALSE)+VLOOKUP($AT49, INDIRECT(ADDRESS($AF$4, COLUMN()-$AF$2-JW$3)&amp;":"&amp;ADDRESS($AF$5, COLUMN()-$AF$1-JW$3)), JW$3, FALSE)</f>
        <v>123876</v>
      </c>
      <c r="JX49" cm="1">
        <f t="array" aca="1" ref="JX49" ca="1">INDIRECT(ADDRESS(ROW(), JX$3-$AF$1+$AF$3))+VLOOKUP($AS49, INDIRECT(ADDRESS($AF$4, COLUMN()-$AF$2-JX$3)&amp;":"&amp;ADDRESS($AF$5, COLUMN()-$AF$1-JX$3)), JX$3, FALSE)+VLOOKUP($AT49, INDIRECT(ADDRESS($AF$4, COLUMN()-$AF$2-JX$3)&amp;":"&amp;ADDRESS($AF$5, COLUMN()-$AF$1-JX$3)), JX$3, FALSE)</f>
        <v>24055</v>
      </c>
      <c r="JY49" cm="1">
        <f t="array" aca="1" ref="JY49" ca="1">INDIRECT(ADDRESS(ROW(), JY$3-$AF$1+$AF$3))+VLOOKUP($AS49, INDIRECT(ADDRESS($AF$4, COLUMN()-$AF$2-JY$3)&amp;":"&amp;ADDRESS($AF$5, COLUMN()-$AF$1-JY$3)), JY$3, FALSE)+VLOOKUP($AT49, INDIRECT(ADDRESS($AF$4, COLUMN()-$AF$2-JY$3)&amp;":"&amp;ADDRESS($AF$5, COLUMN()-$AF$1-JY$3)), JY$3, FALSE)</f>
        <v>134606</v>
      </c>
      <c r="JZ49" cm="1">
        <f t="array" aca="1" ref="JZ49" ca="1">INDIRECT(ADDRESS(ROW(), JZ$3-$AF$1+$AF$3))+VLOOKUP($AS49, INDIRECT(ADDRESS($AF$4, COLUMN()-$AF$2-JZ$3)&amp;":"&amp;ADDRESS($AF$5, COLUMN()-$AF$1-JZ$3)), JZ$3, FALSE)+VLOOKUP($AT49, INDIRECT(ADDRESS($AF$4, COLUMN()-$AF$2-JZ$3)&amp;":"&amp;ADDRESS($AF$5, COLUMN()-$AF$1-JZ$3)), JZ$3, FALSE)</f>
        <v>115952</v>
      </c>
      <c r="KA49" cm="1">
        <f t="array" aca="1" ref="KA49" ca="1">INDIRECT(ADDRESS(ROW(), KA$3-$AF$1+$AF$3))+VLOOKUP($AS49, INDIRECT(ADDRESS($AF$4, COLUMN()-$AF$2-KA$3)&amp;":"&amp;ADDRESS($AF$5, COLUMN()-$AF$1-KA$3)), KA$3, FALSE)+VLOOKUP($AT49, INDIRECT(ADDRESS($AF$4, COLUMN()-$AF$2-KA$3)&amp;":"&amp;ADDRESS($AF$5, COLUMN()-$AF$1-KA$3)), KA$3, FALSE)</f>
        <v>136477</v>
      </c>
      <c r="KB49" cm="1">
        <f t="array" aca="1" ref="KB49" ca="1">INDIRECT(ADDRESS(ROW(), KB$3-$AF$1+$AF$3))+VLOOKUP($AS49, INDIRECT(ADDRESS($AF$4, COLUMN()-$AF$2-KB$3)&amp;":"&amp;ADDRESS($AF$5, COLUMN()-$AF$1-KB$3)), KB$3, FALSE)+VLOOKUP($AT49, INDIRECT(ADDRESS($AF$4, COLUMN()-$AF$2-KB$3)&amp;":"&amp;ADDRESS($AF$5, COLUMN()-$AF$1-KB$3)), KB$3, FALSE)</f>
        <v>85815</v>
      </c>
      <c r="KC49" cm="1">
        <f t="array" aca="1" ref="KC49" ca="1">INDIRECT(ADDRESS(ROW(), KC$3-$AF$1+$AF$3))+VLOOKUP($AS49, INDIRECT(ADDRESS($AF$4, COLUMN()-$AF$2-KC$3)&amp;":"&amp;ADDRESS($AF$5, COLUMN()-$AF$1-KC$3)), KC$3, FALSE)+VLOOKUP($AT49, INDIRECT(ADDRESS($AF$4, COLUMN()-$AF$2-KC$3)&amp;":"&amp;ADDRESS($AF$5, COLUMN()-$AF$1-KC$3)), KC$3, FALSE)</f>
        <v>96676</v>
      </c>
      <c r="KD49" cm="1">
        <f t="array" aca="1" ref="KD49" ca="1">INDIRECT(ADDRESS(ROW(), KD$3-$AF$1+$AF$3))+VLOOKUP($AS49, INDIRECT(ADDRESS($AF$4, COLUMN()-$AF$2-KD$3)&amp;":"&amp;ADDRESS($AF$5, COLUMN()-$AF$1-KD$3)), KD$3, FALSE)+VLOOKUP($AT49, INDIRECT(ADDRESS($AF$4, COLUMN()-$AF$2-KD$3)&amp;":"&amp;ADDRESS($AF$5, COLUMN()-$AF$1-KD$3)), KD$3, FALSE)</f>
        <v>81834</v>
      </c>
      <c r="KE49" cm="1">
        <f t="array" aca="1" ref="KE49" ca="1">INDIRECT(ADDRESS(ROW(), KE$3-$AF$1+$AF$3))+VLOOKUP($AS49, INDIRECT(ADDRESS($AF$4, COLUMN()-$AF$2-KE$3)&amp;":"&amp;ADDRESS($AF$5, COLUMN()-$AF$1-KE$3)), KE$3, FALSE)+VLOOKUP($AT49, INDIRECT(ADDRESS($AF$4, COLUMN()-$AF$2-KE$3)&amp;":"&amp;ADDRESS($AF$5, COLUMN()-$AF$1-KE$3)), KE$3, FALSE)</f>
        <v>78503</v>
      </c>
      <c r="KF49" t="str">
        <f t="shared" si="249"/>
        <v>KF</v>
      </c>
      <c r="KG49" t="str">
        <f t="shared" si="250"/>
        <v>FO</v>
      </c>
      <c r="KH49" t="str">
        <f t="shared" si="251"/>
        <v>KO</v>
      </c>
      <c r="KI49" cm="1">
        <f t="array" aca="1" ref="KI49" ca="1">INDIRECT(ADDRESS(ROW(), KI$3-$AF$1+$AF$3))+VLOOKUP($AS49, INDIRECT(ADDRESS($AF$4, COLUMN()-$AF$2-KI$3)&amp;":"&amp;ADDRESS($AF$5, COLUMN()-$AF$1-KI$3)), KI$3, FALSE)+VLOOKUP($AT49, INDIRECT(ADDRESS($AF$4, COLUMN()-$AF$2-KI$3)&amp;":"&amp;ADDRESS($AF$5, COLUMN()-$AF$1-KI$3)), KI$3, FALSE)</f>
        <v>341891</v>
      </c>
      <c r="KJ49" cm="1">
        <f t="array" aca="1" ref="KJ49" ca="1">INDIRECT(ADDRESS(ROW(), KJ$3-$AF$1+$AF$3))+VLOOKUP($AS49, INDIRECT(ADDRESS($AF$4, COLUMN()-$AF$2-KJ$3)&amp;":"&amp;ADDRESS($AF$5, COLUMN()-$AF$1-KJ$3)), KJ$3, FALSE)+VLOOKUP($AT49, INDIRECT(ADDRESS($AF$4, COLUMN()-$AF$2-KJ$3)&amp;":"&amp;ADDRESS($AF$5, COLUMN()-$AF$1-KJ$3)), KJ$3, FALSE)</f>
        <v>248190</v>
      </c>
      <c r="KK49" cm="1">
        <f t="array" aca="1" ref="KK49" ca="1">INDIRECT(ADDRESS(ROW(), KK$3-$AF$1+$AF$3))+VLOOKUP($AS49, INDIRECT(ADDRESS($AF$4, COLUMN()-$AF$2-KK$3)&amp;":"&amp;ADDRESS($AF$5, COLUMN()-$AF$1-KK$3)), KK$3, FALSE)+VLOOKUP($AT49, INDIRECT(ADDRESS($AF$4, COLUMN()-$AF$2-KK$3)&amp;":"&amp;ADDRESS($AF$5, COLUMN()-$AF$1-KK$3)), KK$3, FALSE)</f>
        <v>47992</v>
      </c>
      <c r="KL49" cm="1">
        <f t="array" aca="1" ref="KL49" ca="1">INDIRECT(ADDRESS(ROW(), KL$3-$AF$1+$AF$3))+VLOOKUP($AS49, INDIRECT(ADDRESS($AF$4, COLUMN()-$AF$2-KL$3)&amp;":"&amp;ADDRESS($AF$5, COLUMN()-$AF$1-KL$3)), KL$3, FALSE)+VLOOKUP($AT49, INDIRECT(ADDRESS($AF$4, COLUMN()-$AF$2-KL$3)&amp;":"&amp;ADDRESS($AF$5, COLUMN()-$AF$1-KL$3)), KL$3, FALSE)</f>
        <v>268351</v>
      </c>
      <c r="KM49" cm="1">
        <f t="array" aca="1" ref="KM49" ca="1">INDIRECT(ADDRESS(ROW(), KM$3-$AF$1+$AF$3))+VLOOKUP($AS49, INDIRECT(ADDRESS($AF$4, COLUMN()-$AF$2-KM$3)&amp;":"&amp;ADDRESS($AF$5, COLUMN()-$AF$1-KM$3)), KM$3, FALSE)+VLOOKUP($AT49, INDIRECT(ADDRESS($AF$4, COLUMN()-$AF$2-KM$3)&amp;":"&amp;ADDRESS($AF$5, COLUMN()-$AF$1-KM$3)), KM$3, FALSE)</f>
        <v>231960</v>
      </c>
      <c r="KN49" cm="1">
        <f t="array" aca="1" ref="KN49" ca="1">INDIRECT(ADDRESS(ROW(), KN$3-$AF$1+$AF$3))+VLOOKUP($AS49, INDIRECT(ADDRESS($AF$4, COLUMN()-$AF$2-KN$3)&amp;":"&amp;ADDRESS($AF$5, COLUMN()-$AF$1-KN$3)), KN$3, FALSE)+VLOOKUP($AT49, INDIRECT(ADDRESS($AF$4, COLUMN()-$AF$2-KN$3)&amp;":"&amp;ADDRESS($AF$5, COLUMN()-$AF$1-KN$3)), KN$3, FALSE)</f>
        <v>273207</v>
      </c>
      <c r="KO49" cm="1">
        <f t="array" aca="1" ref="KO49" ca="1">INDIRECT(ADDRESS(ROW(), KO$3-$AF$1+$AF$3))+VLOOKUP($AS49, INDIRECT(ADDRESS($AF$4, COLUMN()-$AF$2-KO$3)&amp;":"&amp;ADDRESS($AF$5, COLUMN()-$AF$1-KO$3)), KO$3, FALSE)+VLOOKUP($AT49, INDIRECT(ADDRESS($AF$4, COLUMN()-$AF$2-KO$3)&amp;":"&amp;ADDRESS($AF$5, COLUMN()-$AF$1-KO$3)), KO$3, FALSE)</f>
        <v>172358</v>
      </c>
      <c r="KP49" cm="1">
        <f t="array" aca="1" ref="KP49" ca="1">INDIRECT(ADDRESS(ROW(), KP$3-$AF$1+$AF$3))+VLOOKUP($AS49, INDIRECT(ADDRESS($AF$4, COLUMN()-$AF$2-KP$3)&amp;":"&amp;ADDRESS($AF$5, COLUMN()-$AF$1-KP$3)), KP$3, FALSE)+VLOOKUP($AT49, INDIRECT(ADDRESS($AF$4, COLUMN()-$AF$2-KP$3)&amp;":"&amp;ADDRESS($AF$5, COLUMN()-$AF$1-KP$3)), KP$3, FALSE)</f>
        <v>193637</v>
      </c>
      <c r="KQ49" cm="1">
        <f t="array" aca="1" ref="KQ49" ca="1">INDIRECT(ADDRESS(ROW(), KQ$3-$AF$1+$AF$3))+VLOOKUP($AS49, INDIRECT(ADDRESS($AF$4, COLUMN()-$AF$2-KQ$3)&amp;":"&amp;ADDRESS($AF$5, COLUMN()-$AF$1-KQ$3)), KQ$3, FALSE)+VLOOKUP($AT49, INDIRECT(ADDRESS($AF$4, COLUMN()-$AF$2-KQ$3)&amp;":"&amp;ADDRESS($AF$5, COLUMN()-$AF$1-KQ$3)), KQ$3, FALSE)</f>
        <v>163069</v>
      </c>
      <c r="KR49" cm="1">
        <f t="array" aca="1" ref="KR49" ca="1">INDIRECT(ADDRESS(ROW(), KR$3-$AF$1+$AF$3))+VLOOKUP($AS49, INDIRECT(ADDRESS($AF$4, COLUMN()-$AF$2-KR$3)&amp;":"&amp;ADDRESS($AF$5, COLUMN()-$AF$1-KR$3)), KR$3, FALSE)+VLOOKUP($AT49, INDIRECT(ADDRESS($AF$4, COLUMN()-$AF$2-KR$3)&amp;":"&amp;ADDRESS($AF$5, COLUMN()-$AF$1-KR$3)), KR$3, FALSE)</f>
        <v>156496</v>
      </c>
      <c r="KS49" t="str">
        <f t="shared" si="252"/>
        <v>KF</v>
      </c>
      <c r="KT49" t="str">
        <f t="shared" si="253"/>
        <v>FO</v>
      </c>
      <c r="KU49" t="str">
        <f t="shared" si="254"/>
        <v>KO</v>
      </c>
      <c r="KV49" cm="1">
        <f t="array" aca="1" ref="KV49" ca="1">INDIRECT(ADDRESS(ROW(), KV$3-$AF$1+$AF$3))+VLOOKUP($AS49, INDIRECT(ADDRESS($AF$4, COLUMN()-$AF$2-KV$3)&amp;":"&amp;ADDRESS($AF$5, COLUMN()-$AF$1-KV$3)), KV$3, FALSE)+VLOOKUP($AT49, INDIRECT(ADDRESS($AF$4, COLUMN()-$AF$2-KV$3)&amp;":"&amp;ADDRESS($AF$5, COLUMN()-$AF$1-KV$3)), KV$3, FALSE)</f>
        <v>684326</v>
      </c>
      <c r="KW49" cm="1">
        <f t="array" aca="1" ref="KW49" ca="1">INDIRECT(ADDRESS(ROW(), KW$3-$AF$1+$AF$3))+VLOOKUP($AS49, INDIRECT(ADDRESS($AF$4, COLUMN()-$AF$2-KW$3)&amp;":"&amp;ADDRESS($AF$5, COLUMN()-$AF$1-KW$3)), KW$3, FALSE)+VLOOKUP($AT49, INDIRECT(ADDRESS($AF$4, COLUMN()-$AF$2-KW$3)&amp;":"&amp;ADDRESS($AF$5, COLUMN()-$AF$1-KW$3)), KW$3, FALSE)</f>
        <v>496914</v>
      </c>
      <c r="KX49" cm="1">
        <f t="array" aca="1" ref="KX49" ca="1">INDIRECT(ADDRESS(ROW(), KX$3-$AF$1+$AF$3))+VLOOKUP($AS49, INDIRECT(ADDRESS($AF$4, COLUMN()-$AF$2-KX$3)&amp;":"&amp;ADDRESS($AF$5, COLUMN()-$AF$1-KX$3)), KX$3, FALSE)+VLOOKUP($AT49, INDIRECT(ADDRESS($AF$4, COLUMN()-$AF$2-KX$3)&amp;":"&amp;ADDRESS($AF$5, COLUMN()-$AF$1-KX$3)), KX$3, FALSE)</f>
        <v>95673</v>
      </c>
      <c r="KY49" cm="1">
        <f t="array" aca="1" ref="KY49" ca="1">INDIRECT(ADDRESS(ROW(), KY$3-$AF$1+$AF$3))+VLOOKUP($AS49, INDIRECT(ADDRESS($AF$4, COLUMN()-$AF$2-KY$3)&amp;":"&amp;ADDRESS($AF$5, COLUMN()-$AF$1-KY$3)), KY$3, FALSE)+VLOOKUP($AT49, INDIRECT(ADDRESS($AF$4, COLUMN()-$AF$2-KY$3)&amp;":"&amp;ADDRESS($AF$5, COLUMN()-$AF$1-KY$3)), KY$3, FALSE)</f>
        <v>535544</v>
      </c>
      <c r="KZ49" cm="1">
        <f t="array" aca="1" ref="KZ49" ca="1">INDIRECT(ADDRESS(ROW(), KZ$3-$AF$1+$AF$3))+VLOOKUP($AS49, INDIRECT(ADDRESS($AF$4, COLUMN()-$AF$2-KZ$3)&amp;":"&amp;ADDRESS($AF$5, COLUMN()-$AF$1-KZ$3)), KZ$3, FALSE)+VLOOKUP($AT49, INDIRECT(ADDRESS($AF$4, COLUMN()-$AF$2-KZ$3)&amp;":"&amp;ADDRESS($AF$5, COLUMN()-$AF$1-KZ$3)), KZ$3, FALSE)</f>
        <v>464324</v>
      </c>
      <c r="LA49" cm="1">
        <f t="array" aca="1" ref="LA49" ca="1">INDIRECT(ADDRESS(ROW(), LA$3-$AF$1+$AF$3))+VLOOKUP($AS49, INDIRECT(ADDRESS($AF$4, COLUMN()-$AF$2-LA$3)&amp;":"&amp;ADDRESS($AF$5, COLUMN()-$AF$1-LA$3)), LA$3, FALSE)+VLOOKUP($AT49, INDIRECT(ADDRESS($AF$4, COLUMN()-$AF$2-LA$3)&amp;":"&amp;ADDRESS($AF$5, COLUMN()-$AF$1-LA$3)), LA$3, FALSE)</f>
        <v>546272</v>
      </c>
      <c r="LB49" cm="1">
        <f t="array" aca="1" ref="LB49" ca="1">INDIRECT(ADDRESS(ROW(), LB$3-$AF$1+$AF$3))+VLOOKUP($AS49, INDIRECT(ADDRESS($AF$4, COLUMN()-$AF$2-LB$3)&amp;":"&amp;ADDRESS($AF$5, COLUMN()-$AF$1-LB$3)), LB$3, FALSE)+VLOOKUP($AT49, INDIRECT(ADDRESS($AF$4, COLUMN()-$AF$2-LB$3)&amp;":"&amp;ADDRESS($AF$5, COLUMN()-$AF$1-LB$3)), LB$3, FALSE)</f>
        <v>345656</v>
      </c>
      <c r="LC49" cm="1">
        <f t="array" aca="1" ref="LC49" ca="1">INDIRECT(ADDRESS(ROW(), LC$3-$AF$1+$AF$3))+VLOOKUP($AS49, INDIRECT(ADDRESS($AF$4, COLUMN()-$AF$2-LC$3)&amp;":"&amp;ADDRESS($AF$5, COLUMN()-$AF$1-LC$3)), LC$3, FALSE)+VLOOKUP($AT49, INDIRECT(ADDRESS($AF$4, COLUMN()-$AF$2-LC$3)&amp;":"&amp;ADDRESS($AF$5, COLUMN()-$AF$1-LC$3)), LC$3, FALSE)</f>
        <v>387451</v>
      </c>
      <c r="LD49" cm="1">
        <f t="array" aca="1" ref="LD49" ca="1">INDIRECT(ADDRESS(ROW(), LD$3-$AF$1+$AF$3))+VLOOKUP($AS49, INDIRECT(ADDRESS($AF$4, COLUMN()-$AF$2-LD$3)&amp;":"&amp;ADDRESS($AF$5, COLUMN()-$AF$1-LD$3)), LD$3, FALSE)+VLOOKUP($AT49, INDIRECT(ADDRESS($AF$4, COLUMN()-$AF$2-LD$3)&amp;":"&amp;ADDRESS($AF$5, COLUMN()-$AF$1-LD$3)), LD$3, FALSE)</f>
        <v>325884</v>
      </c>
      <c r="LE49" cm="1">
        <f t="array" aca="1" ref="LE49" ca="1">INDIRECT(ADDRESS(ROW(), LE$3-$AF$1+$AF$3))+VLOOKUP($AS49, INDIRECT(ADDRESS($AF$4, COLUMN()-$AF$2-LE$3)&amp;":"&amp;ADDRESS($AF$5, COLUMN()-$AF$1-LE$3)), LE$3, FALSE)+VLOOKUP($AT49, INDIRECT(ADDRESS($AF$4, COLUMN()-$AF$2-LE$3)&amp;":"&amp;ADDRESS($AF$5, COLUMN()-$AF$1-LE$3)), LE$3, FALSE)</f>
        <v>312259</v>
      </c>
      <c r="LF49" t="str">
        <f t="shared" si="255"/>
        <v>KF</v>
      </c>
      <c r="LG49" t="str">
        <f t="shared" si="256"/>
        <v>FO</v>
      </c>
      <c r="LH49" t="str">
        <f t="shared" si="257"/>
        <v>KO</v>
      </c>
      <c r="LI49" cm="1">
        <f t="array" aca="1" ref="LI49" ca="1">INDIRECT(ADDRESS(ROW(), LI$3-$AF$1+$AF$3))+VLOOKUP($AS49, INDIRECT(ADDRESS($AF$4, COLUMN()-$AF$2-LI$3)&amp;":"&amp;ADDRESS($AF$5, COLUMN()-$AF$1-LI$3)), LI$3, FALSE)+VLOOKUP($AT49, INDIRECT(ADDRESS($AF$4, COLUMN()-$AF$2-LI$3)&amp;":"&amp;ADDRESS($AF$5, COLUMN()-$AF$1-LI$3)), LI$3, FALSE)</f>
        <v>1369420</v>
      </c>
      <c r="LJ49" cm="1">
        <f t="array" aca="1" ref="LJ49" ca="1">INDIRECT(ADDRESS(ROW(), LJ$3-$AF$1+$AF$3))+VLOOKUP($AS49, INDIRECT(ADDRESS($AF$4, COLUMN()-$AF$2-LJ$3)&amp;":"&amp;ADDRESS($AF$5, COLUMN()-$AF$1-LJ$3)), LJ$3, FALSE)+VLOOKUP($AT49, INDIRECT(ADDRESS($AF$4, COLUMN()-$AF$2-LJ$3)&amp;":"&amp;ADDRESS($AF$5, COLUMN()-$AF$1-LJ$3)), LJ$3, FALSE)</f>
        <v>994140</v>
      </c>
      <c r="LK49" cm="1">
        <f t="array" aca="1" ref="LK49" ca="1">INDIRECT(ADDRESS(ROW(), LK$3-$AF$1+$AF$3))+VLOOKUP($AS49, INDIRECT(ADDRESS($AF$4, COLUMN()-$AF$2-LK$3)&amp;":"&amp;ADDRESS($AF$5, COLUMN()-$AF$1-LK$3)), LK$3, FALSE)+VLOOKUP($AT49, INDIRECT(ADDRESS($AF$4, COLUMN()-$AF$2-LK$3)&amp;":"&amp;ADDRESS($AF$5, COLUMN()-$AF$1-LK$3)), LK$3, FALSE)</f>
        <v>190517</v>
      </c>
      <c r="LL49" cm="1">
        <f t="array" aca="1" ref="LL49" ca="1">INDIRECT(ADDRESS(ROW(), LL$3-$AF$1+$AF$3))+VLOOKUP($AS49, INDIRECT(ADDRESS($AF$4, COLUMN()-$AF$2-LL$3)&amp;":"&amp;ADDRESS($AF$5, COLUMN()-$AF$1-LL$3)), LL$3, FALSE)+VLOOKUP($AT49, INDIRECT(ADDRESS($AF$4, COLUMN()-$AF$2-LL$3)&amp;":"&amp;ADDRESS($AF$5, COLUMN()-$AF$1-LL$3)), LL$3, FALSE)</f>
        <v>1070043</v>
      </c>
      <c r="LM49" cm="1">
        <f t="array" aca="1" ref="LM49" ca="1">INDIRECT(ADDRESS(ROW(), LM$3-$AF$1+$AF$3))+VLOOKUP($AS49, INDIRECT(ADDRESS($AF$4, COLUMN()-$AF$2-LM$3)&amp;":"&amp;ADDRESS($AF$5, COLUMN()-$AF$1-LM$3)), LM$3, FALSE)+VLOOKUP($AT49, INDIRECT(ADDRESS($AF$4, COLUMN()-$AF$2-LM$3)&amp;":"&amp;ADDRESS($AF$5, COLUMN()-$AF$1-LM$3)), LM$3, FALSE)</f>
        <v>929258</v>
      </c>
      <c r="LN49" cm="1">
        <f t="array" aca="1" ref="LN49" ca="1">INDIRECT(ADDRESS(ROW(), LN$3-$AF$1+$AF$3))+VLOOKUP($AS49, INDIRECT(ADDRESS($AF$4, COLUMN()-$AF$2-LN$3)&amp;":"&amp;ADDRESS($AF$5, COLUMN()-$AF$1-LN$3)), LN$3, FALSE)+VLOOKUP($AT49, INDIRECT(ADDRESS($AF$4, COLUMN()-$AF$2-LN$3)&amp;":"&amp;ADDRESS($AF$5, COLUMN()-$AF$1-LN$3)), LN$3, FALSE)</f>
        <v>1092216</v>
      </c>
      <c r="LO49" cm="1">
        <f t="array" aca="1" ref="LO49" ca="1">INDIRECT(ADDRESS(ROW(), LO$3-$AF$1+$AF$3))+VLOOKUP($AS49, INDIRECT(ADDRESS($AF$4, COLUMN()-$AF$2-LO$3)&amp;":"&amp;ADDRESS($AF$5, COLUMN()-$AF$1-LO$3)), LO$3, FALSE)+VLOOKUP($AT49, INDIRECT(ADDRESS($AF$4, COLUMN()-$AF$2-LO$3)&amp;":"&amp;ADDRESS($AF$5, COLUMN()-$AF$1-LO$3)), LO$3, FALSE)</f>
        <v>692545</v>
      </c>
      <c r="LP49" cm="1">
        <f t="array" aca="1" ref="LP49" ca="1">INDIRECT(ADDRESS(ROW(), LP$3-$AF$1+$AF$3))+VLOOKUP($AS49, INDIRECT(ADDRESS($AF$4, COLUMN()-$AF$2-LP$3)&amp;":"&amp;ADDRESS($AF$5, COLUMN()-$AF$1-LP$3)), LP$3, FALSE)+VLOOKUP($AT49, INDIRECT(ADDRESS($AF$4, COLUMN()-$AF$2-LP$3)&amp;":"&amp;ADDRESS($AF$5, COLUMN()-$AF$1-LP$3)), LP$3, FALSE)</f>
        <v>775112</v>
      </c>
      <c r="LQ49" cm="1">
        <f t="array" aca="1" ref="LQ49" ca="1">INDIRECT(ADDRESS(ROW(), LQ$3-$AF$1+$AF$3))+VLOOKUP($AS49, INDIRECT(ADDRESS($AF$4, COLUMN()-$AF$2-LQ$3)&amp;":"&amp;ADDRESS($AF$5, COLUMN()-$AF$1-LQ$3)), LQ$3, FALSE)+VLOOKUP($AT49, INDIRECT(ADDRESS($AF$4, COLUMN()-$AF$2-LQ$3)&amp;":"&amp;ADDRESS($AF$5, COLUMN()-$AF$1-LQ$3)), LQ$3, FALSE)</f>
        <v>651789</v>
      </c>
      <c r="LR49" cm="1">
        <f t="array" aca="1" ref="LR49" ca="1">INDIRECT(ADDRESS(ROW(), LR$3-$AF$1+$AF$3))+VLOOKUP($AS49, INDIRECT(ADDRESS($AF$4, COLUMN()-$AF$2-LR$3)&amp;":"&amp;ADDRESS($AF$5, COLUMN()-$AF$1-LR$3)), LR$3, FALSE)+VLOOKUP($AT49, INDIRECT(ADDRESS($AF$4, COLUMN()-$AF$2-LR$3)&amp;":"&amp;ADDRESS($AF$5, COLUMN()-$AF$1-LR$3)), LR$3, FALSE)</f>
        <v>623567</v>
      </c>
      <c r="LS49" t="str">
        <f t="shared" si="258"/>
        <v>KF</v>
      </c>
      <c r="LT49" t="str">
        <f t="shared" si="259"/>
        <v>FO</v>
      </c>
      <c r="LU49" t="str">
        <f t="shared" si="260"/>
        <v>KO</v>
      </c>
      <c r="LV49" cm="1">
        <f t="array" aca="1" ref="LV49" ca="1">INDIRECT(ADDRESS(ROW(), LV$3-$AF$1+$AF$3))+VLOOKUP($AS49, INDIRECT(ADDRESS($AF$4, COLUMN()-$AF$2-LV$3)&amp;":"&amp;ADDRESS($AF$5, COLUMN()-$AF$1-LV$3)), LV$3, FALSE)+VLOOKUP($AT49, INDIRECT(ADDRESS($AF$4, COLUMN()-$AF$2-LV$3)&amp;":"&amp;ADDRESS($AF$5, COLUMN()-$AF$1-LV$3)), LV$3, FALSE)</f>
        <v>2739553</v>
      </c>
      <c r="LW49" cm="1">
        <f t="array" aca="1" ref="LW49" ca="1">INDIRECT(ADDRESS(ROW(), LW$3-$AF$1+$AF$3))+VLOOKUP($AS49, INDIRECT(ADDRESS($AF$4, COLUMN()-$AF$2-LW$3)&amp;":"&amp;ADDRESS($AF$5, COLUMN()-$AF$1-LW$3)), LW$3, FALSE)+VLOOKUP($AT49, INDIRECT(ADDRESS($AF$4, COLUMN()-$AF$2-LW$3)&amp;":"&amp;ADDRESS($AF$5, COLUMN()-$AF$1-LW$3)), LW$3, FALSE)</f>
        <v>1988385</v>
      </c>
      <c r="LX49" cm="1">
        <f t="array" aca="1" ref="LX49" ca="1">INDIRECT(ADDRESS(ROW(), LX$3-$AF$1+$AF$3))+VLOOKUP($AS49, INDIRECT(ADDRESS($AF$4, COLUMN()-$AF$2-LX$3)&amp;":"&amp;ADDRESS($AF$5, COLUMN()-$AF$1-LX$3)), LX$3, FALSE)+VLOOKUP($AT49, INDIRECT(ADDRESS($AF$4, COLUMN()-$AF$2-LX$3)&amp;":"&amp;ADDRESS($AF$5, COLUMN()-$AF$1-LX$3)), LX$3, FALSE)</f>
        <v>379618</v>
      </c>
      <c r="LY49" cm="1">
        <f t="array" aca="1" ref="LY49" ca="1">INDIRECT(ADDRESS(ROW(), LY$3-$AF$1+$AF$3))+VLOOKUP($AS49, INDIRECT(ADDRESS($AF$4, COLUMN()-$AF$2-LY$3)&amp;":"&amp;ADDRESS($AF$5, COLUMN()-$AF$1-LY$3)), LY$3, FALSE)+VLOOKUP($AT49, INDIRECT(ADDRESS($AF$4, COLUMN()-$AF$2-LY$3)&amp;":"&amp;ADDRESS($AF$5, COLUMN()-$AF$1-LY$3)), LY$3, FALSE)</f>
        <v>2139874</v>
      </c>
      <c r="LZ49" cm="1">
        <f t="array" aca="1" ref="LZ49" ca="1">INDIRECT(ADDRESS(ROW(), LZ$3-$AF$1+$AF$3))+VLOOKUP($AS49, INDIRECT(ADDRESS($AF$4, COLUMN()-$AF$2-LZ$3)&amp;":"&amp;ADDRESS($AF$5, COLUMN()-$AF$1-LZ$3)), LZ$3, FALSE)+VLOOKUP($AT49, INDIRECT(ADDRESS($AF$4, COLUMN()-$AF$2-LZ$3)&amp;":"&amp;ADDRESS($AF$5, COLUMN()-$AF$1-LZ$3)), LZ$3, FALSE)</f>
        <v>1859400</v>
      </c>
      <c r="MA49" cm="1">
        <f t="array" aca="1" ref="MA49" ca="1">INDIRECT(ADDRESS(ROW(), MA$3-$AF$1+$AF$3))+VLOOKUP($AS49, INDIRECT(ADDRESS($AF$4, COLUMN()-$AF$2-MA$3)&amp;":"&amp;ADDRESS($AF$5, COLUMN()-$AF$1-MA$3)), MA$3, FALSE)+VLOOKUP($AT49, INDIRECT(ADDRESS($AF$4, COLUMN()-$AF$2-MA$3)&amp;":"&amp;ADDRESS($AF$5, COLUMN()-$AF$1-MA$3)), MA$3, FALSE)</f>
        <v>2183060</v>
      </c>
      <c r="MB49" cm="1">
        <f t="array" aca="1" ref="MB49" ca="1">INDIRECT(ADDRESS(ROW(), MB$3-$AF$1+$AF$3))+VLOOKUP($AS49, INDIRECT(ADDRESS($AF$4, COLUMN()-$AF$2-MB$3)&amp;":"&amp;ADDRESS($AF$5, COLUMN()-$AF$1-MB$3)), MB$3, FALSE)+VLOOKUP($AT49, INDIRECT(ADDRESS($AF$4, COLUMN()-$AF$2-MB$3)&amp;":"&amp;ADDRESS($AF$5, COLUMN()-$AF$1-MB$3)), MB$3, FALSE)</f>
        <v>1386242</v>
      </c>
      <c r="MC49" cm="1">
        <f t="array" aca="1" ref="MC49" ca="1">INDIRECT(ADDRESS(ROW(), MC$3-$AF$1+$AF$3))+VLOOKUP($AS49, INDIRECT(ADDRESS($AF$4, COLUMN()-$AF$2-MC$3)&amp;":"&amp;ADDRESS($AF$5, COLUMN()-$AF$1-MC$3)), MC$3, FALSE)+VLOOKUP($AT49, INDIRECT(ADDRESS($AF$4, COLUMN()-$AF$2-MC$3)&amp;":"&amp;ADDRESS($AF$5, COLUMN()-$AF$1-MC$3)), MC$3, FALSE)</f>
        <v>1550855</v>
      </c>
      <c r="MD49" cm="1">
        <f t="array" aca="1" ref="MD49" ca="1">INDIRECT(ADDRESS(ROW(), MD$3-$AF$1+$AF$3))+VLOOKUP($AS49, INDIRECT(ADDRESS($AF$4, COLUMN()-$AF$2-MD$3)&amp;":"&amp;ADDRESS($AF$5, COLUMN()-$AF$1-MD$3)), MD$3, FALSE)+VLOOKUP($AT49, INDIRECT(ADDRESS($AF$4, COLUMN()-$AF$2-MD$3)&amp;":"&amp;ADDRESS($AF$5, COLUMN()-$AF$1-MD$3)), MD$3, FALSE)</f>
        <v>1304673</v>
      </c>
      <c r="ME49" cm="1">
        <f t="array" aca="1" ref="ME49" ca="1">INDIRECT(ADDRESS(ROW(), ME$3-$AF$1+$AF$3))+VLOOKUP($AS49, INDIRECT(ADDRESS($AF$4, COLUMN()-$AF$2-ME$3)&amp;":"&amp;ADDRESS($AF$5, COLUMN()-$AF$1-ME$3)), ME$3, FALSE)+VLOOKUP($AT49, INDIRECT(ADDRESS($AF$4, COLUMN()-$AF$2-ME$3)&amp;":"&amp;ADDRESS($AF$5, COLUMN()-$AF$1-ME$3)), ME$3, FALSE)</f>
        <v>1245555</v>
      </c>
      <c r="MF49" t="str">
        <f t="shared" si="261"/>
        <v>KF</v>
      </c>
      <c r="MG49" t="str">
        <f t="shared" si="262"/>
        <v>FO</v>
      </c>
      <c r="MH49" t="str">
        <f t="shared" si="263"/>
        <v>KO</v>
      </c>
      <c r="MI49" cm="1">
        <f t="array" aca="1" ref="MI49" ca="1">INDIRECT(ADDRESS(ROW(), MI$3-$AF$1+$AF$3))+VLOOKUP($AS49, INDIRECT(ADDRESS($AF$4, COLUMN()-$AF$2-MI$3)&amp;":"&amp;ADDRESS($AF$5, COLUMN()-$AF$1-MI$3)), MI$3, FALSE)+VLOOKUP($AT49, INDIRECT(ADDRESS($AF$4, COLUMN()-$AF$2-MI$3)&amp;":"&amp;ADDRESS($AF$5, COLUMN()-$AF$1-MI$3)), MI$3, FALSE)</f>
        <v>5479481</v>
      </c>
      <c r="MJ49" cm="1">
        <f t="array" aca="1" ref="MJ49" ca="1">INDIRECT(ADDRESS(ROW(), MJ$3-$AF$1+$AF$3))+VLOOKUP($AS49, INDIRECT(ADDRESS($AF$4, COLUMN()-$AF$2-MJ$3)&amp;":"&amp;ADDRESS($AF$5, COLUMN()-$AF$1-MJ$3)), MJ$3, FALSE)+VLOOKUP($AT49, INDIRECT(ADDRESS($AF$4, COLUMN()-$AF$2-MJ$3)&amp;":"&amp;ADDRESS($AF$5, COLUMN()-$AF$1-MJ$3)), MJ$3, FALSE)</f>
        <v>3977300</v>
      </c>
      <c r="MK49" cm="1">
        <f t="array" aca="1" ref="MK49" ca="1">INDIRECT(ADDRESS(ROW(), MK$3-$AF$1+$AF$3))+VLOOKUP($AS49, INDIRECT(ADDRESS($AF$4, COLUMN()-$AF$2-MK$3)&amp;":"&amp;ADDRESS($AF$5, COLUMN()-$AF$1-MK$3)), MK$3, FALSE)+VLOOKUP($AT49, INDIRECT(ADDRESS($AF$4, COLUMN()-$AF$2-MK$3)&amp;":"&amp;ADDRESS($AF$5, COLUMN()-$AF$1-MK$3)), MK$3, FALSE)</f>
        <v>756992</v>
      </c>
      <c r="ML49" cm="1">
        <f t="array" aca="1" ref="ML49" ca="1">INDIRECT(ADDRESS(ROW(), ML$3-$AF$1+$AF$3))+VLOOKUP($AS49, INDIRECT(ADDRESS($AF$4, COLUMN()-$AF$2-ML$3)&amp;":"&amp;ADDRESS($AF$5, COLUMN()-$AF$1-ML$3)), ML$3, FALSE)+VLOOKUP($AT49, INDIRECT(ADDRESS($AF$4, COLUMN()-$AF$2-ML$3)&amp;":"&amp;ADDRESS($AF$5, COLUMN()-$AF$1-ML$3)), ML$3, FALSE)</f>
        <v>4281216</v>
      </c>
      <c r="MM49" cm="1">
        <f t="array" aca="1" ref="MM49" ca="1">INDIRECT(ADDRESS(ROW(), MM$3-$AF$1+$AF$3))+VLOOKUP($AS49, INDIRECT(ADDRESS($AF$4, COLUMN()-$AF$2-MM$3)&amp;":"&amp;ADDRESS($AF$5, COLUMN()-$AF$1-MM$3)), MM$3, FALSE)+VLOOKUP($AT49, INDIRECT(ADDRESS($AF$4, COLUMN()-$AF$2-MM$3)&amp;":"&amp;ADDRESS($AF$5, COLUMN()-$AF$1-MM$3)), MM$3, FALSE)</f>
        <v>3719701</v>
      </c>
      <c r="MN49" cm="1">
        <f t="array" aca="1" ref="MN49" ca="1">INDIRECT(ADDRESS(ROW(), MN$3-$AF$1+$AF$3))+VLOOKUP($AS49, INDIRECT(ADDRESS($AF$4, COLUMN()-$AF$2-MN$3)&amp;":"&amp;ADDRESS($AF$5, COLUMN()-$AF$1-MN$3)), MN$3, FALSE)+VLOOKUP($AT49, INDIRECT(ADDRESS($AF$4, COLUMN()-$AF$2-MN$3)&amp;":"&amp;ADDRESS($AF$5, COLUMN()-$AF$1-MN$3)), MN$3, FALSE)</f>
        <v>4364243</v>
      </c>
      <c r="MO49" cm="1">
        <f t="array" aca="1" ref="MO49" ca="1">INDIRECT(ADDRESS(ROW(), MO$3-$AF$1+$AF$3))+VLOOKUP($AS49, INDIRECT(ADDRESS($AF$4, COLUMN()-$AF$2-MO$3)&amp;":"&amp;ADDRESS($AF$5, COLUMN()-$AF$1-MO$3)), MO$3, FALSE)+VLOOKUP($AT49, INDIRECT(ADDRESS($AF$4, COLUMN()-$AF$2-MO$3)&amp;":"&amp;ADDRESS($AF$5, COLUMN()-$AF$1-MO$3)), MO$3, FALSE)</f>
        <v>2773213</v>
      </c>
      <c r="MP49" cm="1">
        <f t="array" aca="1" ref="MP49" ca="1">INDIRECT(ADDRESS(ROW(), MP$3-$AF$1+$AF$3))+VLOOKUP($AS49, INDIRECT(ADDRESS($AF$4, COLUMN()-$AF$2-MP$3)&amp;":"&amp;ADDRESS($AF$5, COLUMN()-$AF$1-MP$3)), MP$3, FALSE)+VLOOKUP($AT49, INDIRECT(ADDRESS($AF$4, COLUMN()-$AF$2-MP$3)&amp;":"&amp;ADDRESS($AF$5, COLUMN()-$AF$1-MP$3)), MP$3, FALSE)</f>
        <v>3103254</v>
      </c>
      <c r="MQ49" cm="1">
        <f t="array" aca="1" ref="MQ49" ca="1">INDIRECT(ADDRESS(ROW(), MQ$3-$AF$1+$AF$3))+VLOOKUP($AS49, INDIRECT(ADDRESS($AF$4, COLUMN()-$AF$2-MQ$3)&amp;":"&amp;ADDRESS($AF$5, COLUMN()-$AF$1-MQ$3)), MQ$3, FALSE)+VLOOKUP($AT49, INDIRECT(ADDRESS($AF$4, COLUMN()-$AF$2-MQ$3)&amp;":"&amp;ADDRESS($AF$5, COLUMN()-$AF$1-MQ$3)), MQ$3, FALSE)</f>
        <v>2610807</v>
      </c>
      <c r="MR49" cm="1">
        <f t="array" aca="1" ref="MR49" ca="1">INDIRECT(ADDRESS(ROW(), MR$3-$AF$1+$AF$3))+VLOOKUP($AS49, INDIRECT(ADDRESS($AF$4, COLUMN()-$AF$2-MR$3)&amp;":"&amp;ADDRESS($AF$5, COLUMN()-$AF$1-MR$3)), MR$3, FALSE)+VLOOKUP($AT49, INDIRECT(ADDRESS($AF$4, COLUMN()-$AF$2-MR$3)&amp;":"&amp;ADDRESS($AF$5, COLUMN()-$AF$1-MR$3)), MR$3, FALSE)</f>
        <v>2488224</v>
      </c>
      <c r="MS49" t="str">
        <f t="shared" si="264"/>
        <v>KF</v>
      </c>
      <c r="MT49" t="str">
        <f t="shared" si="265"/>
        <v>FO</v>
      </c>
      <c r="MU49" t="str">
        <f t="shared" si="266"/>
        <v>KO</v>
      </c>
      <c r="MV49" cm="1">
        <f t="array" aca="1" ref="MV49" ca="1">INDIRECT(ADDRESS(ROW(), MV$3-$AF$1+$AF$3))+VLOOKUP($AS49, INDIRECT(ADDRESS($AF$4, COLUMN()-$AF$2-MV$3)&amp;":"&amp;ADDRESS($AF$5, COLUMN()-$AF$1-MV$3)), MV$3, FALSE)+VLOOKUP($AT49, INDIRECT(ADDRESS($AF$4, COLUMN()-$AF$2-MV$3)&amp;":"&amp;ADDRESS($AF$5, COLUMN()-$AF$1-MV$3)), MV$3, FALSE)</f>
        <v>10958838</v>
      </c>
      <c r="MW49" cm="1">
        <f t="array" aca="1" ref="MW49" ca="1">INDIRECT(ADDRESS(ROW(), MW$3-$AF$1+$AF$3))+VLOOKUP($AS49, INDIRECT(ADDRESS($AF$4, COLUMN()-$AF$2-MW$3)&amp;":"&amp;ADDRESS($AF$5, COLUMN()-$AF$1-MW$3)), MW$3, FALSE)+VLOOKUP($AT49, INDIRECT(ADDRESS($AF$4, COLUMN()-$AF$2-MW$3)&amp;":"&amp;ADDRESS($AF$5, COLUMN()-$AF$1-MW$3)), MW$3, FALSE)</f>
        <v>7956703</v>
      </c>
      <c r="MX49" cm="1">
        <f t="array" aca="1" ref="MX49" ca="1">INDIRECT(ADDRESS(ROW(), MX$3-$AF$1+$AF$3))+VLOOKUP($AS49, INDIRECT(ADDRESS($AF$4, COLUMN()-$AF$2-MX$3)&amp;":"&amp;ADDRESS($AF$5, COLUMN()-$AF$1-MX$3)), MX$3, FALSE)+VLOOKUP($AT49, INDIRECT(ADDRESS($AF$4, COLUMN()-$AF$2-MX$3)&amp;":"&amp;ADDRESS($AF$5, COLUMN()-$AF$1-MX$3)), MX$3, FALSE)</f>
        <v>1510955</v>
      </c>
      <c r="MY49" cm="1">
        <f t="array" aca="1" ref="MY49" ca="1">INDIRECT(ADDRESS(ROW(), MY$3-$AF$1+$AF$3))+VLOOKUP($AS49, INDIRECT(ADDRESS($AF$4, COLUMN()-$AF$2-MY$3)&amp;":"&amp;ADDRESS($AF$5, COLUMN()-$AF$1-MY$3)), MY$3, FALSE)+VLOOKUP($AT49, INDIRECT(ADDRESS($AF$4, COLUMN()-$AF$2-MY$3)&amp;":"&amp;ADDRESS($AF$5, COLUMN()-$AF$1-MY$3)), MY$3, FALSE)</f>
        <v>8566602</v>
      </c>
      <c r="MZ49" cm="1">
        <f t="array" aca="1" ref="MZ49" ca="1">INDIRECT(ADDRESS(ROW(), MZ$3-$AF$1+$AF$3))+VLOOKUP($AS49, INDIRECT(ADDRESS($AF$4, COLUMN()-$AF$2-MZ$3)&amp;":"&amp;ADDRESS($AF$5, COLUMN()-$AF$1-MZ$3)), MZ$3, FALSE)+VLOOKUP($AT49, INDIRECT(ADDRESS($AF$4, COLUMN()-$AF$2-MZ$3)&amp;":"&amp;ADDRESS($AF$5, COLUMN()-$AF$1-MZ$3)), MZ$3, FALSE)</f>
        <v>7440269</v>
      </c>
      <c r="NA49" cm="1">
        <f t="array" aca="1" ref="NA49" ca="1">INDIRECT(ADDRESS(ROW(), NA$3-$AF$1+$AF$3))+VLOOKUP($AS49, INDIRECT(ADDRESS($AF$4, COLUMN()-$AF$2-NA$3)&amp;":"&amp;ADDRESS($AF$5, COLUMN()-$AF$1-NA$3)), NA$3, FALSE)+VLOOKUP($AT49, INDIRECT(ADDRESS($AF$4, COLUMN()-$AF$2-NA$3)&amp;":"&amp;ADDRESS($AF$5, COLUMN()-$AF$1-NA$3)), NA$3, FALSE)</f>
        <v>8725096</v>
      </c>
      <c r="NB49" cm="1">
        <f t="array" aca="1" ref="NB49" ca="1">INDIRECT(ADDRESS(ROW(), NB$3-$AF$1+$AF$3))+VLOOKUP($AS49, INDIRECT(ADDRESS($AF$4, COLUMN()-$AF$2-NB$3)&amp;":"&amp;ADDRESS($AF$5, COLUMN()-$AF$1-NB$3)), NB$3, FALSE)+VLOOKUP($AT49, INDIRECT(ADDRESS($AF$4, COLUMN()-$AF$2-NB$3)&amp;":"&amp;ADDRESS($AF$5, COLUMN()-$AF$1-NB$3)), NB$3, FALSE)</f>
        <v>5545444</v>
      </c>
      <c r="NC49" cm="1">
        <f t="array" aca="1" ref="NC49" ca="1">INDIRECT(ADDRESS(ROW(), NC$3-$AF$1+$AF$3))+VLOOKUP($AS49, INDIRECT(ADDRESS($AF$4, COLUMN()-$AF$2-NC$3)&amp;":"&amp;ADDRESS($AF$5, COLUMN()-$AF$1-NC$3)), NC$3, FALSE)+VLOOKUP($AT49, INDIRECT(ADDRESS($AF$4, COLUMN()-$AF$2-NC$3)&amp;":"&amp;ADDRESS($AF$5, COLUMN()-$AF$1-NC$3)), NC$3, FALSE)</f>
        <v>6210374</v>
      </c>
      <c r="ND49" cm="1">
        <f t="array" aca="1" ref="ND49" ca="1">INDIRECT(ADDRESS(ROW(), ND$3-$AF$1+$AF$3))+VLOOKUP($AS49, INDIRECT(ADDRESS($AF$4, COLUMN()-$AF$2-ND$3)&amp;":"&amp;ADDRESS($AF$5, COLUMN()-$AF$1-ND$3)), ND$3, FALSE)+VLOOKUP($AT49, INDIRECT(ADDRESS($AF$4, COLUMN()-$AF$2-ND$3)&amp;":"&amp;ADDRESS($AF$5, COLUMN()-$AF$1-ND$3)), ND$3, FALSE)</f>
        <v>5223497</v>
      </c>
      <c r="NE49" cm="1">
        <f t="array" aca="1" ref="NE49" ca="1">INDIRECT(ADDRESS(ROW(), NE$3-$AF$1+$AF$3))+VLOOKUP($AS49, INDIRECT(ADDRESS($AF$4, COLUMN()-$AF$2-NE$3)&amp;":"&amp;ADDRESS($AF$5, COLUMN()-$AF$1-NE$3)), NE$3, FALSE)+VLOOKUP($AT49, INDIRECT(ADDRESS($AF$4, COLUMN()-$AF$2-NE$3)&amp;":"&amp;ADDRESS($AF$5, COLUMN()-$AF$1-NE$3)), NE$3, FALSE)</f>
        <v>4971085</v>
      </c>
      <c r="NF49" t="str">
        <f t="shared" si="267"/>
        <v>KF</v>
      </c>
      <c r="NG49" t="str">
        <f t="shared" si="268"/>
        <v>FO</v>
      </c>
      <c r="NH49" t="str">
        <f t="shared" si="269"/>
        <v>KO</v>
      </c>
      <c r="NI49" cm="1">
        <f t="array" aca="1" ref="NI49" ca="1">INDIRECT(ADDRESS(ROW(), NI$3-$AF$1+$AF$3))+VLOOKUP($AS49, INDIRECT(ADDRESS($AF$4, COLUMN()-$AF$2-NI$3)&amp;":"&amp;ADDRESS($AF$5, COLUMN()-$AF$1-NI$3)), NI$3, FALSE)+VLOOKUP($AT49, INDIRECT(ADDRESS($AF$4, COLUMN()-$AF$2-NI$3)&amp;":"&amp;ADDRESS($AF$5, COLUMN()-$AF$1-NI$3)), NI$3, FALSE)</f>
        <v>21916613</v>
      </c>
      <c r="NJ49" cm="1">
        <f t="array" aca="1" ref="NJ49" ca="1">INDIRECT(ADDRESS(ROW(), NJ$3-$AF$1+$AF$3))+VLOOKUP($AS49, INDIRECT(ADDRESS($AF$4, COLUMN()-$AF$2-NJ$3)&amp;":"&amp;ADDRESS($AF$5, COLUMN()-$AF$1-NJ$3)), NJ$3, FALSE)+VLOOKUP($AT49, INDIRECT(ADDRESS($AF$4, COLUMN()-$AF$2-NJ$3)&amp;":"&amp;ADDRESS($AF$5, COLUMN()-$AF$1-NJ$3)), NJ$3, FALSE)</f>
        <v>15918511</v>
      </c>
      <c r="NK49" cm="1">
        <f t="array" aca="1" ref="NK49" ca="1">INDIRECT(ADDRESS(ROW(), NK$3-$AF$1+$AF$3))+VLOOKUP($AS49, INDIRECT(ADDRESS($AF$4, COLUMN()-$AF$2-NK$3)&amp;":"&amp;ADDRESS($AF$5, COLUMN()-$AF$1-NK$3)), NK$3, FALSE)+VLOOKUP($AT49, INDIRECT(ADDRESS($AF$4, COLUMN()-$AF$2-NK$3)&amp;":"&amp;ADDRESS($AF$5, COLUMN()-$AF$1-NK$3)), NK$3, FALSE)</f>
        <v>3017684</v>
      </c>
      <c r="NL49" cm="1">
        <f t="array" aca="1" ref="NL49" ca="1">INDIRECT(ADDRESS(ROW(), NL$3-$AF$1+$AF$3))+VLOOKUP($AS49, INDIRECT(ADDRESS($AF$4, COLUMN()-$AF$2-NL$3)&amp;":"&amp;ADDRESS($AF$5, COLUMN()-$AF$1-NL$3)), NL$3, FALSE)+VLOOKUP($AT49, INDIRECT(ADDRESS($AF$4, COLUMN()-$AF$2-NL$3)&amp;":"&amp;ADDRESS($AF$5, COLUMN()-$AF$1-NL$3)), NL$3, FALSE)</f>
        <v>17141307</v>
      </c>
      <c r="NM49" cm="1">
        <f t="array" aca="1" ref="NM49" ca="1">INDIRECT(ADDRESS(ROW(), NM$3-$AF$1+$AF$3))+VLOOKUP($AS49, INDIRECT(ADDRESS($AF$4, COLUMN()-$AF$2-NM$3)&amp;":"&amp;ADDRESS($AF$5, COLUMN()-$AF$1-NM$3)), NM$3, FALSE)+VLOOKUP($AT49, INDIRECT(ADDRESS($AF$4, COLUMN()-$AF$2-NM$3)&amp;":"&amp;ADDRESS($AF$5, COLUMN()-$AF$1-NM$3)), NM$3, FALSE)</f>
        <v>14882167</v>
      </c>
      <c r="NN49" cm="1">
        <f t="array" aca="1" ref="NN49" ca="1">INDIRECT(ADDRESS(ROW(), NN$3-$AF$1+$AF$3))+VLOOKUP($AS49, INDIRECT(ADDRESS($AF$4, COLUMN()-$AF$2-NN$3)&amp;":"&amp;ADDRESS($AF$5, COLUMN()-$AF$1-NN$3)), NN$3, FALSE)+VLOOKUP($AT49, INDIRECT(ADDRESS($AF$4, COLUMN()-$AF$2-NN$3)&amp;":"&amp;ADDRESS($AF$5, COLUMN()-$AF$1-NN$3)), NN$3, FALSE)</f>
        <v>17446587</v>
      </c>
      <c r="NO49" cm="1">
        <f t="array" aca="1" ref="NO49" ca="1">INDIRECT(ADDRESS(ROW(), NO$3-$AF$1+$AF$3))+VLOOKUP($AS49, INDIRECT(ADDRESS($AF$4, COLUMN()-$AF$2-NO$3)&amp;":"&amp;ADDRESS($AF$5, COLUMN()-$AF$1-NO$3)), NO$3, FALSE)+VLOOKUP($AT49, INDIRECT(ADDRESS($AF$4, COLUMN()-$AF$2-NO$3)&amp;":"&amp;ADDRESS($AF$5, COLUMN()-$AF$1-NO$3)), NO$3, FALSE)</f>
        <v>11088550</v>
      </c>
      <c r="NP49" cm="1">
        <f t="array" aca="1" ref="NP49" ca="1">INDIRECT(ADDRESS(ROW(), NP$3-$AF$1+$AF$3))+VLOOKUP($AS49, INDIRECT(ADDRESS($AF$4, COLUMN()-$AF$2-NP$3)&amp;":"&amp;ADDRESS($AF$5, COLUMN()-$AF$1-NP$3)), NP$3, FALSE)+VLOOKUP($AT49, INDIRECT(ADDRESS($AF$4, COLUMN()-$AF$2-NP$3)&amp;":"&amp;ADDRESS($AF$5, COLUMN()-$AF$1-NP$3)), NP$3, FALSE)</f>
        <v>12426843</v>
      </c>
      <c r="NQ49" cm="1">
        <f t="array" aca="1" ref="NQ49" ca="1">INDIRECT(ADDRESS(ROW(), NQ$3-$AF$1+$AF$3))+VLOOKUP($AS49, INDIRECT(ADDRESS($AF$4, COLUMN()-$AF$2-NQ$3)&amp;":"&amp;ADDRESS($AF$5, COLUMN()-$AF$1-NQ$3)), NQ$3, FALSE)+VLOOKUP($AT49, INDIRECT(ADDRESS($AF$4, COLUMN()-$AF$2-NQ$3)&amp;":"&amp;ADDRESS($AF$5, COLUMN()-$AF$1-NQ$3)), NQ$3, FALSE)</f>
        <v>10447358</v>
      </c>
      <c r="NR49" cm="1">
        <f t="array" aca="1" ref="NR49" ca="1">INDIRECT(ADDRESS(ROW(), NR$3-$AF$1+$AF$3))+VLOOKUP($AS49, INDIRECT(ADDRESS($AF$4, COLUMN()-$AF$2-NR$3)&amp;":"&amp;ADDRESS($AF$5, COLUMN()-$AF$1-NR$3)), NR$3, FALSE)+VLOOKUP($AT49, INDIRECT(ADDRESS($AF$4, COLUMN()-$AF$2-NR$3)&amp;":"&amp;ADDRESS($AF$5, COLUMN()-$AF$1-NR$3)), NR$3, FALSE)</f>
        <v>9932107</v>
      </c>
      <c r="NS49" t="str">
        <f t="shared" si="270"/>
        <v>KF</v>
      </c>
      <c r="NT49" t="str">
        <f t="shared" si="271"/>
        <v>FO</v>
      </c>
      <c r="NU49" t="str">
        <f t="shared" si="272"/>
        <v>KO</v>
      </c>
      <c r="NV49" cm="1">
        <f t="array" aca="1" ref="NV49" ca="1">INDIRECT(ADDRESS(ROW(), NV$3-$AF$1+$AF$3))+VLOOKUP($AS49, INDIRECT(ADDRESS($AF$4, COLUMN()-$AF$2-NV$3)&amp;":"&amp;ADDRESS($AF$5, COLUMN()-$AF$1-NV$3)), NV$3, FALSE)+VLOOKUP($AT49, INDIRECT(ADDRESS($AF$4, COLUMN()-$AF$2-NV$3)&amp;":"&amp;ADDRESS($AF$5, COLUMN()-$AF$1-NV$3)), NV$3, FALSE)</f>
        <v>43831916</v>
      </c>
      <c r="NW49" cm="1">
        <f t="array" aca="1" ref="NW49" ca="1">INDIRECT(ADDRESS(ROW(), NW$3-$AF$1+$AF$3))+VLOOKUP($AS49, INDIRECT(ADDRESS($AF$4, COLUMN()-$AF$2-NW$3)&amp;":"&amp;ADDRESS($AF$5, COLUMN()-$AF$1-NW$3)), NW$3, FALSE)+VLOOKUP($AT49, INDIRECT(ADDRESS($AF$4, COLUMN()-$AF$2-NW$3)&amp;":"&amp;ADDRESS($AF$5, COLUMN()-$AF$1-NW$3)), NW$3, FALSE)</f>
        <v>31847512</v>
      </c>
      <c r="NX49" cm="1">
        <f t="array" aca="1" ref="NX49" ca="1">INDIRECT(ADDRESS(ROW(), NX$3-$AF$1+$AF$3))+VLOOKUP($AS49, INDIRECT(ADDRESS($AF$4, COLUMN()-$AF$2-NX$3)&amp;":"&amp;ADDRESS($AF$5, COLUMN()-$AF$1-NX$3)), NX$3, FALSE)+VLOOKUP($AT49, INDIRECT(ADDRESS($AF$4, COLUMN()-$AF$2-NX$3)&amp;":"&amp;ADDRESS($AF$5, COLUMN()-$AF$1-NX$3)), NX$3, FALSE)</f>
        <v>6029936</v>
      </c>
      <c r="NY49" cm="1">
        <f t="array" aca="1" ref="NY49" ca="1">INDIRECT(ADDRESS(ROW(), NY$3-$AF$1+$AF$3))+VLOOKUP($AS49, INDIRECT(ADDRESS($AF$4, COLUMN()-$AF$2-NY$3)&amp;":"&amp;ADDRESS($AF$5, COLUMN()-$AF$1-NY$3)), NY$3, FALSE)+VLOOKUP($AT49, INDIRECT(ADDRESS($AF$4, COLUMN()-$AF$2-NY$3)&amp;":"&amp;ADDRESS($AF$5, COLUMN()-$AF$1-NY$3)), NY$3, FALSE)</f>
        <v>34295397</v>
      </c>
      <c r="NZ49" cm="1">
        <f t="array" aca="1" ref="NZ49" ca="1">INDIRECT(ADDRESS(ROW(), NZ$3-$AF$1+$AF$3))+VLOOKUP($AS49, INDIRECT(ADDRESS($AF$4, COLUMN()-$AF$2-NZ$3)&amp;":"&amp;ADDRESS($AF$5, COLUMN()-$AF$1-NZ$3)), NZ$3, FALSE)+VLOOKUP($AT49, INDIRECT(ADDRESS($AF$4, COLUMN()-$AF$2-NZ$3)&amp;":"&amp;ADDRESS($AF$5, COLUMN()-$AF$1-NZ$3)), NZ$3, FALSE)</f>
        <v>29768279</v>
      </c>
      <c r="OA49" cm="1">
        <f t="array" aca="1" ref="OA49" ca="1">INDIRECT(ADDRESS(ROW(), OA$3-$AF$1+$AF$3))+VLOOKUP($AS49, INDIRECT(ADDRESS($AF$4, COLUMN()-$AF$2-OA$3)&amp;":"&amp;ADDRESS($AF$5, COLUMN()-$AF$1-OA$3)), OA$3, FALSE)+VLOOKUP($AT49, INDIRECT(ADDRESS($AF$4, COLUMN()-$AF$2-OA$3)&amp;":"&amp;ADDRESS($AF$5, COLUMN()-$AF$1-OA$3)), OA$3, FALSE)</f>
        <v>34885195</v>
      </c>
      <c r="OB49" cm="1">
        <f t="array" aca="1" ref="OB49" ca="1">INDIRECT(ADDRESS(ROW(), OB$3-$AF$1+$AF$3))+VLOOKUP($AS49, INDIRECT(ADDRESS($AF$4, COLUMN()-$AF$2-OB$3)&amp;":"&amp;ADDRESS($AF$5, COLUMN()-$AF$1-OB$3)), OB$3, FALSE)+VLOOKUP($AT49, INDIRECT(ADDRESS($AF$4, COLUMN()-$AF$2-OB$3)&amp;":"&amp;ADDRESS($AF$5, COLUMN()-$AF$1-OB$3)), OB$3, FALSE)</f>
        <v>22170600</v>
      </c>
      <c r="OC49" cm="1">
        <f t="array" aca="1" ref="OC49" ca="1">INDIRECT(ADDRESS(ROW(), OC$3-$AF$1+$AF$3))+VLOOKUP($AS49, INDIRECT(ADDRESS($AF$4, COLUMN()-$AF$2-OC$3)&amp;":"&amp;ADDRESS($AF$5, COLUMN()-$AF$1-OC$3)), OC$3, FALSE)+VLOOKUP($AT49, INDIRECT(ADDRESS($AF$4, COLUMN()-$AF$2-OC$3)&amp;":"&amp;ADDRESS($AF$5, COLUMN()-$AF$1-OC$3)), OC$3, FALSE)</f>
        <v>24866154</v>
      </c>
      <c r="OD49" cm="1">
        <f t="array" aca="1" ref="OD49" ca="1">INDIRECT(ADDRESS(ROW(), OD$3-$AF$1+$AF$3))+VLOOKUP($AS49, INDIRECT(ADDRESS($AF$4, COLUMN()-$AF$2-OD$3)&amp;":"&amp;ADDRESS($AF$5, COLUMN()-$AF$1-OD$3)), OD$3, FALSE)+VLOOKUP($AT49, INDIRECT(ADDRESS($AF$4, COLUMN()-$AF$2-OD$3)&amp;":"&amp;ADDRESS($AF$5, COLUMN()-$AF$1-OD$3)), OD$3, FALSE)</f>
        <v>20892389</v>
      </c>
      <c r="OE49" cm="1">
        <f t="array" aca="1" ref="OE49" ca="1">INDIRECT(ADDRESS(ROW(), OE$3-$AF$1+$AF$3))+VLOOKUP($AS49, INDIRECT(ADDRESS($AF$4, COLUMN()-$AF$2-OE$3)&amp;":"&amp;ADDRESS($AF$5, COLUMN()-$AF$1-OE$3)), OE$3, FALSE)+VLOOKUP($AT49, INDIRECT(ADDRESS($AF$4, COLUMN()-$AF$2-OE$3)&amp;":"&amp;ADDRESS($AF$5, COLUMN()-$AF$1-OE$3)), OE$3, FALSE)</f>
        <v>19848077</v>
      </c>
      <c r="OF49" t="str">
        <f t="shared" si="273"/>
        <v>KF</v>
      </c>
      <c r="OG49" t="str">
        <f t="shared" si="274"/>
        <v>FO</v>
      </c>
      <c r="OH49" t="str">
        <f t="shared" si="275"/>
        <v>KO</v>
      </c>
      <c r="OI49" cm="1">
        <f t="array" aca="1" ref="OI49" ca="1">INDIRECT(ADDRESS(ROW(), OI$3-$AF$1+$AF$3))+VLOOKUP($AS49, INDIRECT(ADDRESS($AF$4, COLUMN()-$AF$2-OI$3)&amp;":"&amp;ADDRESS($AF$5, COLUMN()-$AF$1-OI$3)), OI$3, FALSE)+VLOOKUP($AT49, INDIRECT(ADDRESS($AF$4, COLUMN()-$AF$2-OI$3)&amp;":"&amp;ADDRESS($AF$5, COLUMN()-$AF$1-OI$3)), OI$3, FALSE)</f>
        <v>87662737</v>
      </c>
      <c r="OJ49" cm="1">
        <f t="array" aca="1" ref="OJ49" ca="1">INDIRECT(ADDRESS(ROW(), OJ$3-$AF$1+$AF$3))+VLOOKUP($AS49, INDIRECT(ADDRESS($AF$4, COLUMN()-$AF$2-OJ$3)&amp;":"&amp;ADDRESS($AF$5, COLUMN()-$AF$1-OJ$3)), OJ$3, FALSE)+VLOOKUP($AT49, INDIRECT(ADDRESS($AF$4, COLUMN()-$AF$2-OJ$3)&amp;":"&amp;ADDRESS($AF$5, COLUMN()-$AF$1-OJ$3)), OJ$3, FALSE)</f>
        <v>63712673</v>
      </c>
      <c r="OK49" cm="1">
        <f t="array" aca="1" ref="OK49" ca="1">INDIRECT(ADDRESS(ROW(), OK$3-$AF$1+$AF$3))+VLOOKUP($AS49, INDIRECT(ADDRESS($AF$4, COLUMN()-$AF$2-OK$3)&amp;":"&amp;ADDRESS($AF$5, COLUMN()-$AF$1-OK$3)), OK$3, FALSE)+VLOOKUP($AT49, INDIRECT(ADDRESS($AF$4, COLUMN()-$AF$2-OK$3)&amp;":"&amp;ADDRESS($AF$5, COLUMN()-$AF$1-OK$3)), OK$3, FALSE)</f>
        <v>12053566</v>
      </c>
      <c r="OL49" cm="1">
        <f t="array" aca="1" ref="OL49" ca="1">INDIRECT(ADDRESS(ROW(), OL$3-$AF$1+$AF$3))+VLOOKUP($AS49, INDIRECT(ADDRESS($AF$4, COLUMN()-$AF$2-OL$3)&amp;":"&amp;ADDRESS($AF$5, COLUMN()-$AF$1-OL$3)), OL$3, FALSE)+VLOOKUP($AT49, INDIRECT(ADDRESS($AF$4, COLUMN()-$AF$2-OL$3)&amp;":"&amp;ADDRESS($AF$5, COLUMN()-$AF$1-OL$3)), OL$3, FALSE)</f>
        <v>68609238</v>
      </c>
      <c r="OM49" cm="1">
        <f t="array" aca="1" ref="OM49" ca="1">INDIRECT(ADDRESS(ROW(), OM$3-$AF$1+$AF$3))+VLOOKUP($AS49, INDIRECT(ADDRESS($AF$4, COLUMN()-$AF$2-OM$3)&amp;":"&amp;ADDRESS($AF$5, COLUMN()-$AF$1-OM$3)), OM$3, FALSE)+VLOOKUP($AT49, INDIRECT(ADDRESS($AF$4, COLUMN()-$AF$2-OM$3)&amp;":"&amp;ADDRESS($AF$5, COLUMN()-$AF$1-OM$3)), OM$3, FALSE)</f>
        <v>59546245</v>
      </c>
      <c r="ON49" cm="1">
        <f t="array" aca="1" ref="ON49" ca="1">INDIRECT(ADDRESS(ROW(), ON$3-$AF$1+$AF$3))+VLOOKUP($AS49, INDIRECT(ADDRESS($AF$4, COLUMN()-$AF$2-ON$3)&amp;":"&amp;ADDRESS($AF$5, COLUMN()-$AF$1-ON$3)), ON$3, FALSE)+VLOOKUP($AT49, INDIRECT(ADDRESS($AF$4, COLUMN()-$AF$2-ON$3)&amp;":"&amp;ADDRESS($AF$5, COLUMN()-$AF$1-ON$3)), ON$3, FALSE)</f>
        <v>69757979</v>
      </c>
      <c r="OO49" cm="1">
        <f t="array" aca="1" ref="OO49" ca="1">INDIRECT(ADDRESS(ROW(), OO$3-$AF$1+$AF$3))+VLOOKUP($AS49, INDIRECT(ADDRESS($AF$4, COLUMN()-$AF$2-OO$3)&amp;":"&amp;ADDRESS($AF$5, COLUMN()-$AF$1-OO$3)), OO$3, FALSE)+VLOOKUP($AT49, INDIRECT(ADDRESS($AF$4, COLUMN()-$AF$2-OO$3)&amp;":"&amp;ADDRESS($AF$5, COLUMN()-$AF$1-OO$3)), OO$3, FALSE)</f>
        <v>44332425</v>
      </c>
      <c r="OP49" cm="1">
        <f t="array" aca="1" ref="OP49" ca="1">INDIRECT(ADDRESS(ROW(), OP$3-$AF$1+$AF$3))+VLOOKUP($AS49, INDIRECT(ADDRESS($AF$4, COLUMN()-$AF$2-OP$3)&amp;":"&amp;ADDRESS($AF$5, COLUMN()-$AF$1-OP$3)), OP$3, FALSE)+VLOOKUP($AT49, INDIRECT(ADDRESS($AF$4, COLUMN()-$AF$2-OP$3)&amp;":"&amp;ADDRESS($AF$5, COLUMN()-$AF$1-OP$3)), OP$3, FALSE)</f>
        <v>49749453</v>
      </c>
      <c r="OQ49" cm="1">
        <f t="array" aca="1" ref="OQ49" ca="1">INDIRECT(ADDRESS(ROW(), OQ$3-$AF$1+$AF$3))+VLOOKUP($AS49, INDIRECT(ADDRESS($AF$4, COLUMN()-$AF$2-OQ$3)&amp;":"&amp;ADDRESS($AF$5, COLUMN()-$AF$1-OQ$3)), OQ$3, FALSE)+VLOOKUP($AT49, INDIRECT(ADDRESS($AF$4, COLUMN()-$AF$2-OQ$3)&amp;":"&amp;ADDRESS($AF$5, COLUMN()-$AF$1-OQ$3)), OQ$3, FALSE)</f>
        <v>41776339</v>
      </c>
      <c r="OR49" cm="1">
        <f t="array" aca="1" ref="OR49" ca="1">INDIRECT(ADDRESS(ROW(), OR$3-$AF$1+$AF$3))+VLOOKUP($AS49, INDIRECT(ADDRESS($AF$4, COLUMN()-$AF$2-OR$3)&amp;":"&amp;ADDRESS($AF$5, COLUMN()-$AF$1-OR$3)), OR$3, FALSE)+VLOOKUP($AT49, INDIRECT(ADDRESS($AF$4, COLUMN()-$AF$2-OR$3)&amp;":"&amp;ADDRESS($AF$5, COLUMN()-$AF$1-OR$3)), OR$3, FALSE)</f>
        <v>39670256</v>
      </c>
      <c r="OS49" t="str">
        <f t="shared" si="276"/>
        <v>KF</v>
      </c>
      <c r="OT49" t="str">
        <f t="shared" si="277"/>
        <v>FO</v>
      </c>
      <c r="OU49" t="str">
        <f t="shared" si="278"/>
        <v>KO</v>
      </c>
      <c r="OV49" cm="1">
        <f t="array" aca="1" ref="OV49" ca="1">INDIRECT(ADDRESS(ROW(), OV$3-$AF$1+$AF$3))+VLOOKUP($AS49, INDIRECT(ADDRESS($AF$4, COLUMN()-$AF$2-OV$3)&amp;":"&amp;ADDRESS($AF$5, COLUMN()-$AF$1-OV$3)), OV$3, FALSE)+VLOOKUP($AT49, INDIRECT(ADDRESS($AF$4, COLUMN()-$AF$2-OV$3)&amp;":"&amp;ADDRESS($AF$5, COLUMN()-$AF$1-OV$3)), OV$3, FALSE)</f>
        <v>175325774</v>
      </c>
      <c r="OW49" cm="1">
        <f t="array" aca="1" ref="OW49" ca="1">INDIRECT(ADDRESS(ROW(), OW$3-$AF$1+$AF$3))+VLOOKUP($AS49, INDIRECT(ADDRESS($AF$4, COLUMN()-$AF$2-OW$3)&amp;":"&amp;ADDRESS($AF$5, COLUMN()-$AF$1-OW$3)), OW$3, FALSE)+VLOOKUP($AT49, INDIRECT(ADDRESS($AF$4, COLUMN()-$AF$2-OW$3)&amp;":"&amp;ADDRESS($AF$5, COLUMN()-$AF$1-OW$3)), OW$3, FALSE)</f>
        <v>127455950</v>
      </c>
      <c r="OX49" cm="1">
        <f t="array" aca="1" ref="OX49" ca="1">INDIRECT(ADDRESS(ROW(), OX$3-$AF$1+$AF$3))+VLOOKUP($AS49, INDIRECT(ADDRESS($AF$4, COLUMN()-$AF$2-OX$3)&amp;":"&amp;ADDRESS($AF$5, COLUMN()-$AF$1-OX$3)), OX$3, FALSE)+VLOOKUP($AT49, INDIRECT(ADDRESS($AF$4, COLUMN()-$AF$2-OX$3)&amp;":"&amp;ADDRESS($AF$5, COLUMN()-$AF$1-OX$3)), OX$3, FALSE)</f>
        <v>24099742</v>
      </c>
      <c r="OY49" cm="1">
        <f t="array" aca="1" ref="OY49" ca="1">INDIRECT(ADDRESS(ROW(), OY$3-$AF$1+$AF$3))+VLOOKUP($AS49, INDIRECT(ADDRESS($AF$4, COLUMN()-$AF$2-OY$3)&amp;":"&amp;ADDRESS($AF$5, COLUMN()-$AF$1-OY$3)), OY$3, FALSE)+VLOOKUP($AT49, INDIRECT(ADDRESS($AF$4, COLUMN()-$AF$2-OY$3)&amp;":"&amp;ADDRESS($AF$5, COLUMN()-$AF$1-OY$3)), OY$3, FALSE)</f>
        <v>137242172</v>
      </c>
      <c r="OZ49" cm="1">
        <f t="array" aca="1" ref="OZ49" ca="1">INDIRECT(ADDRESS(ROW(), OZ$3-$AF$1+$AF$3))+VLOOKUP($AS49, INDIRECT(ADDRESS($AF$4, COLUMN()-$AF$2-OZ$3)&amp;":"&amp;ADDRESS($AF$5, COLUMN()-$AF$1-OZ$3)), OZ$3, FALSE)+VLOOKUP($AT49, INDIRECT(ADDRESS($AF$4, COLUMN()-$AF$2-OZ$3)&amp;":"&amp;ADDRESS($AF$5, COLUMN()-$AF$1-OZ$3)), OZ$3, FALSE)</f>
        <v>119109507</v>
      </c>
      <c r="PA49" cm="1">
        <f t="array" aca="1" ref="PA49" ca="1">INDIRECT(ADDRESS(ROW(), PA$3-$AF$1+$AF$3))+VLOOKUP($AS49, INDIRECT(ADDRESS($AF$4, COLUMN()-$AF$2-PA$3)&amp;":"&amp;ADDRESS($AF$5, COLUMN()-$AF$1-PA$3)), PA$3, FALSE)+VLOOKUP($AT49, INDIRECT(ADDRESS($AF$4, COLUMN()-$AF$2-PA$3)&amp;":"&amp;ADDRESS($AF$5, COLUMN()-$AF$1-PA$3)), PA$3, FALSE)</f>
        <v>139487786</v>
      </c>
      <c r="PB49" cm="1">
        <f t="array" aca="1" ref="PB49" ca="1">INDIRECT(ADDRESS(ROW(), PB$3-$AF$1+$AF$3))+VLOOKUP($AS49, INDIRECT(ADDRESS($AF$4, COLUMN()-$AF$2-PB$3)&amp;":"&amp;ADDRESS($AF$5, COLUMN()-$AF$1-PB$3)), PB$3, FALSE)+VLOOKUP($AT49, INDIRECT(ADDRESS($AF$4, COLUMN()-$AF$2-PB$3)&amp;":"&amp;ADDRESS($AF$5, COLUMN()-$AF$1-PB$3)), PB$3, FALSE)</f>
        <v>88647979</v>
      </c>
      <c r="PC49" cm="1">
        <f t="array" aca="1" ref="PC49" ca="1">INDIRECT(ADDRESS(ROW(), PC$3-$AF$1+$AF$3))+VLOOKUP($AS49, INDIRECT(ADDRESS($AF$4, COLUMN()-$AF$2-PC$3)&amp;":"&amp;ADDRESS($AF$5, COLUMN()-$AF$1-PC$3)), PC$3, FALSE)+VLOOKUP($AT49, INDIRECT(ADDRESS($AF$4, COLUMN()-$AF$2-PC$3)&amp;":"&amp;ADDRESS($AF$5, COLUMN()-$AF$1-PC$3)), PC$3, FALSE)</f>
        <v>99526686</v>
      </c>
      <c r="PD49" cm="1">
        <f t="array" aca="1" ref="PD49" ca="1">INDIRECT(ADDRESS(ROW(), PD$3-$AF$1+$AF$3))+VLOOKUP($AS49, INDIRECT(ADDRESS($AF$4, COLUMN()-$AF$2-PD$3)&amp;":"&amp;ADDRESS($AF$5, COLUMN()-$AF$1-PD$3)), PD$3, FALSE)+VLOOKUP($AT49, INDIRECT(ADDRESS($AF$4, COLUMN()-$AF$2-PD$3)&amp;":"&amp;ADDRESS($AF$5, COLUMN()-$AF$1-PD$3)), PD$3, FALSE)</f>
        <v>83539789</v>
      </c>
      <c r="PE49" cm="1">
        <f t="array" aca="1" ref="PE49" ca="1">INDIRECT(ADDRESS(ROW(), PE$3-$AF$1+$AF$3))+VLOOKUP($AS49, INDIRECT(ADDRESS($AF$4, COLUMN()-$AF$2-PE$3)&amp;":"&amp;ADDRESS($AF$5, COLUMN()-$AF$1-PE$3)), PE$3, FALSE)+VLOOKUP($AT49, INDIRECT(ADDRESS($AF$4, COLUMN()-$AF$2-PE$3)&amp;":"&amp;ADDRESS($AF$5, COLUMN()-$AF$1-PE$3)), PE$3, FALSE)</f>
        <v>79306438</v>
      </c>
      <c r="PF49" t="str">
        <f t="shared" si="279"/>
        <v>KF</v>
      </c>
      <c r="PG49" t="str">
        <f t="shared" si="280"/>
        <v>FO</v>
      </c>
      <c r="PH49" t="str">
        <f t="shared" si="281"/>
        <v>KO</v>
      </c>
      <c r="PI49" cm="1">
        <f t="array" aca="1" ref="PI49" ca="1">INDIRECT(ADDRESS(ROW(), PI$3-$AF$1+$AF$3))+VLOOKUP($AS49, INDIRECT(ADDRESS($AF$4, COLUMN()-$AF$2-PI$3)&amp;":"&amp;ADDRESS($AF$5, COLUMN()-$AF$1-PI$3)), PI$3, FALSE)+VLOOKUP($AT49, INDIRECT(ADDRESS($AF$4, COLUMN()-$AF$2-PI$3)&amp;":"&amp;ADDRESS($AF$5, COLUMN()-$AF$1-PI$3)), PI$3, FALSE)</f>
        <v>350656503</v>
      </c>
      <c r="PJ49" cm="1">
        <f t="array" aca="1" ref="PJ49" ca="1">INDIRECT(ADDRESS(ROW(), PJ$3-$AF$1+$AF$3))+VLOOKUP($AS49, INDIRECT(ADDRESS($AF$4, COLUMN()-$AF$2-PJ$3)&amp;":"&amp;ADDRESS($AF$5, COLUMN()-$AF$1-PJ$3)), PJ$3, FALSE)+VLOOKUP($AT49, INDIRECT(ADDRESS($AF$4, COLUMN()-$AF$2-PJ$3)&amp;":"&amp;ADDRESS($AF$5, COLUMN()-$AF$1-PJ$3)), PJ$3, FALSE)</f>
        <v>254959554</v>
      </c>
      <c r="PK49" cm="1">
        <f t="array" aca="1" ref="PK49" ca="1">INDIRECT(ADDRESS(ROW(), PK$3-$AF$1+$AF$3))+VLOOKUP($AS49, INDIRECT(ADDRESS($AF$4, COLUMN()-$AF$2-PK$3)&amp;":"&amp;ADDRESS($AF$5, COLUMN()-$AF$1-PK$3)), PK$3, FALSE)+VLOOKUP($AT49, INDIRECT(ADDRESS($AF$4, COLUMN()-$AF$2-PK$3)&amp;":"&amp;ADDRESS($AF$5, COLUMN()-$AF$1-PK$3)), PK$3, FALSE)</f>
        <v>48191554</v>
      </c>
      <c r="PL49" cm="1">
        <f t="array" aca="1" ref="PL49" ca="1">INDIRECT(ADDRESS(ROW(), PL$3-$AF$1+$AF$3))+VLOOKUP($AS49, INDIRECT(ADDRESS($AF$4, COLUMN()-$AF$2-PL$3)&amp;":"&amp;ADDRESS($AF$5, COLUMN()-$AF$1-PL$3)), PL$3, FALSE)+VLOOKUP($AT49, INDIRECT(ADDRESS($AF$4, COLUMN()-$AF$2-PL$3)&amp;":"&amp;ADDRESS($AF$5, COLUMN()-$AF$1-PL$3)), PL$3, FALSE)</f>
        <v>274511435</v>
      </c>
      <c r="PM49" cm="1">
        <f t="array" aca="1" ref="PM49" ca="1">INDIRECT(ADDRESS(ROW(), PM$3-$AF$1+$AF$3))+VLOOKUP($AS49, INDIRECT(ADDRESS($AF$4, COLUMN()-$AF$2-PM$3)&amp;":"&amp;ADDRESS($AF$5, COLUMN()-$AF$1-PM$3)), PM$3, FALSE)+VLOOKUP($AT49, INDIRECT(ADDRESS($AF$4, COLUMN()-$AF$2-PM$3)&amp;":"&amp;ADDRESS($AF$5, COLUMN()-$AF$1-PM$3)), PM$3, FALSE)</f>
        <v>238248458</v>
      </c>
      <c r="PN49" cm="1">
        <f t="array" aca="1" ref="PN49" ca="1">INDIRECT(ADDRESS(ROW(), PN$3-$AF$1+$AF$3))+VLOOKUP($AS49, INDIRECT(ADDRESS($AF$4, COLUMN()-$AF$2-PN$3)&amp;":"&amp;ADDRESS($AF$5, COLUMN()-$AF$1-PN$3)), PN$3, FALSE)+VLOOKUP($AT49, INDIRECT(ADDRESS($AF$4, COLUMN()-$AF$2-PN$3)&amp;":"&amp;ADDRESS($AF$5, COLUMN()-$AF$1-PN$3)), PN$3, FALSE)</f>
        <v>278926097</v>
      </c>
      <c r="PO49" cm="1">
        <f t="array" aca="1" ref="PO49" ca="1">INDIRECT(ADDRESS(ROW(), PO$3-$AF$1+$AF$3))+VLOOKUP($AS49, INDIRECT(ADDRESS($AF$4, COLUMN()-$AF$2-PO$3)&amp;":"&amp;ADDRESS($AF$5, COLUMN()-$AF$1-PO$3)), PO$3, FALSE)+VLOOKUP($AT49, INDIRECT(ADDRESS($AF$4, COLUMN()-$AF$2-PO$3)&amp;":"&amp;ADDRESS($AF$5, COLUMN()-$AF$1-PO$3)), PO$3, FALSE)</f>
        <v>177274734</v>
      </c>
      <c r="PP49" cm="1">
        <f t="array" aca="1" ref="PP49" ca="1">INDIRECT(ADDRESS(ROW(), PP$3-$AF$1+$AF$3))+VLOOKUP($AS49, INDIRECT(ADDRESS($AF$4, COLUMN()-$AF$2-PP$3)&amp;":"&amp;ADDRESS($AF$5, COLUMN()-$AF$1-PP$3)), PP$3, FALSE)+VLOOKUP($AT49, INDIRECT(ADDRESS($AF$4, COLUMN()-$AF$2-PP$3)&amp;":"&amp;ADDRESS($AF$5, COLUMN()-$AF$1-PP$3)), PP$3, FALSE)</f>
        <v>199085220</v>
      </c>
      <c r="PQ49" cm="1">
        <f t="array" aca="1" ref="PQ49" ca="1">INDIRECT(ADDRESS(ROW(), PQ$3-$AF$1+$AF$3))+VLOOKUP($AS49, INDIRECT(ADDRESS($AF$4, COLUMN()-$AF$2-PQ$3)&amp;":"&amp;ADDRESS($AF$5, COLUMN()-$AF$1-PQ$3)), PQ$3, FALSE)+VLOOKUP($AT49, INDIRECT(ADDRESS($AF$4, COLUMN()-$AF$2-PQ$3)&amp;":"&amp;ADDRESS($AF$5, COLUMN()-$AF$1-PQ$3)), PQ$3, FALSE)</f>
        <v>167061397</v>
      </c>
      <c r="PR49" cm="1">
        <f t="array" aca="1" ref="PR49" ca="1">INDIRECT(ADDRESS(ROW(), PR$3-$AF$1+$AF$3))+VLOOKUP($AS49, INDIRECT(ADDRESS($AF$4, COLUMN()-$AF$2-PR$3)&amp;":"&amp;ADDRESS($AF$5, COLUMN()-$AF$1-PR$3)), PR$3, FALSE)+VLOOKUP($AT49, INDIRECT(ADDRESS($AF$4, COLUMN()-$AF$2-PR$3)&amp;":"&amp;ADDRESS($AF$5, COLUMN()-$AF$1-PR$3)), PR$3, FALSE)</f>
        <v>158568695</v>
      </c>
      <c r="PS49" t="str">
        <f t="shared" si="282"/>
        <v>KF</v>
      </c>
      <c r="PT49" t="str">
        <f t="shared" si="283"/>
        <v>FO</v>
      </c>
      <c r="PU49" t="str">
        <f t="shared" si="284"/>
        <v>KO</v>
      </c>
      <c r="PV49" cm="1">
        <f t="array" aca="1" ref="PV49" ca="1">INDIRECT(ADDRESS(ROW(), PV$3-$AF$1+$AF$3))+VLOOKUP($AS49, INDIRECT(ADDRESS($AF$4, COLUMN()-$AF$2-PV$3)&amp;":"&amp;ADDRESS($AF$5, COLUMN()-$AF$1-PV$3)), PV$3, FALSE)+VLOOKUP($AT49, INDIRECT(ADDRESS($AF$4, COLUMN()-$AF$2-PV$3)&amp;":"&amp;ADDRESS($AF$5, COLUMN()-$AF$1-PV$3)), PV$3, FALSE)</f>
        <v>701320145</v>
      </c>
      <c r="PW49" cm="1">
        <f t="array" aca="1" ref="PW49" ca="1">INDIRECT(ADDRESS(ROW(), PW$3-$AF$1+$AF$3))+VLOOKUP($AS49, INDIRECT(ADDRESS($AF$4, COLUMN()-$AF$2-PW$3)&amp;":"&amp;ADDRESS($AF$5, COLUMN()-$AF$1-PW$3)), PW$3, FALSE)+VLOOKUP($AT49, INDIRECT(ADDRESS($AF$4, COLUMN()-$AF$2-PW$3)&amp;":"&amp;ADDRESS($AF$5, COLUMN()-$AF$1-PW$3)), PW$3, FALSE)</f>
        <v>510000469</v>
      </c>
      <c r="PX49" cm="1">
        <f t="array" aca="1" ref="PX49" ca="1">INDIRECT(ADDRESS(ROW(), PX$3-$AF$1+$AF$3))+VLOOKUP($AS49, INDIRECT(ADDRESS($AF$4, COLUMN()-$AF$2-PX$3)&amp;":"&amp;ADDRESS($AF$5, COLUMN()-$AF$1-PX$3)), PX$3, FALSE)+VLOOKUP($AT49, INDIRECT(ADDRESS($AF$4, COLUMN()-$AF$2-PX$3)&amp;":"&amp;ADDRESS($AF$5, COLUMN()-$AF$1-PX$3)), PX$3, FALSE)</f>
        <v>96374969</v>
      </c>
      <c r="PY49" cm="1">
        <f t="array" aca="1" ref="PY49" ca="1">INDIRECT(ADDRESS(ROW(), PY$3-$AF$1+$AF$3))+VLOOKUP($AS49, INDIRECT(ADDRESS($AF$4, COLUMN()-$AF$2-PY$3)&amp;":"&amp;ADDRESS($AF$5, COLUMN()-$AF$1-PY$3)), PY$3, FALSE)+VLOOKUP($AT49, INDIRECT(ADDRESS($AF$4, COLUMN()-$AF$2-PY$3)&amp;":"&amp;ADDRESS($AF$5, COLUMN()-$AF$1-PY$3)), PY$3, FALSE)</f>
        <v>549049951</v>
      </c>
      <c r="PZ49" cm="1">
        <f t="array" aca="1" ref="PZ49" ca="1">INDIRECT(ADDRESS(ROW(), PZ$3-$AF$1+$AF$3))+VLOOKUP($AS49, INDIRECT(ADDRESS($AF$4, COLUMN()-$AF$2-PZ$3)&amp;":"&amp;ADDRESS($AF$5, COLUMN()-$AF$1-PZ$3)), PZ$3, FALSE)+VLOOKUP($AT49, INDIRECT(ADDRESS($AF$4, COLUMN()-$AF$2-PZ$3)&amp;":"&amp;ADDRESS($AF$5, COLUMN()-$AF$1-PZ$3)), PZ$3, FALSE)</f>
        <v>476541129</v>
      </c>
      <c r="QA49" cm="1">
        <f t="array" aca="1" ref="QA49" ca="1">INDIRECT(ADDRESS(ROW(), QA$3-$AF$1+$AF$3))+VLOOKUP($AS49, INDIRECT(ADDRESS($AF$4, COLUMN()-$AF$2-QA$3)&amp;":"&amp;ADDRESS($AF$5, COLUMN()-$AF$1-QA$3)), QA$3, FALSE)+VLOOKUP($AT49, INDIRECT(ADDRESS($AF$4, COLUMN()-$AF$2-QA$3)&amp;":"&amp;ADDRESS($AF$5, COLUMN()-$AF$1-QA$3)), QA$3, FALSE)</f>
        <v>557757728</v>
      </c>
      <c r="QB49" cm="1">
        <f t="array" aca="1" ref="QB49" ca="1">INDIRECT(ADDRESS(ROW(), QB$3-$AF$1+$AF$3))+VLOOKUP($AS49, INDIRECT(ADDRESS($AF$4, COLUMN()-$AF$2-QB$3)&amp;":"&amp;ADDRESS($AF$5, COLUMN()-$AF$1-QB$3)), QB$3, FALSE)+VLOOKUP($AT49, INDIRECT(ADDRESS($AF$4, COLUMN()-$AF$2-QB$3)&amp;":"&amp;ADDRESS($AF$5, COLUMN()-$AF$1-QB$3)), QB$3, FALSE)</f>
        <v>354512884</v>
      </c>
      <c r="QC49" cm="1">
        <f t="array" aca="1" ref="QC49" ca="1">INDIRECT(ADDRESS(ROW(), QC$3-$AF$1+$AF$3))+VLOOKUP($AS49, INDIRECT(ADDRESS($AF$4, COLUMN()-$AF$2-QC$3)&amp;":"&amp;ADDRESS($AF$5, COLUMN()-$AF$1-QC$3)), QC$3, FALSE)+VLOOKUP($AT49, INDIRECT(ADDRESS($AF$4, COLUMN()-$AF$2-QC$3)&amp;":"&amp;ADDRESS($AF$5, COLUMN()-$AF$1-QC$3)), QC$3, FALSE)</f>
        <v>398210001</v>
      </c>
      <c r="QD49" cm="1">
        <f t="array" aca="1" ref="QD49" ca="1">INDIRECT(ADDRESS(ROW(), QD$3-$AF$1+$AF$3))+VLOOKUP($AS49, INDIRECT(ADDRESS($AF$4, COLUMN()-$AF$2-QD$3)&amp;":"&amp;ADDRESS($AF$5, COLUMN()-$AF$1-QD$3)), QD$3, FALSE)+VLOOKUP($AT49, INDIRECT(ADDRESS($AF$4, COLUMN()-$AF$2-QD$3)&amp;":"&amp;ADDRESS($AF$5, COLUMN()-$AF$1-QD$3)), QD$3, FALSE)</f>
        <v>334113251</v>
      </c>
      <c r="QE49" cm="1">
        <f t="array" aca="1" ref="QE49" ca="1">INDIRECT(ADDRESS(ROW(), QE$3-$AF$1+$AF$3))+VLOOKUP($AS49, INDIRECT(ADDRESS($AF$4, COLUMN()-$AF$2-QE$3)&amp;":"&amp;ADDRESS($AF$5, COLUMN()-$AF$1-QE$3)), QE$3, FALSE)+VLOOKUP($AT49, INDIRECT(ADDRESS($AF$4, COLUMN()-$AF$2-QE$3)&amp;":"&amp;ADDRESS($AF$5, COLUMN()-$AF$1-QE$3)), QE$3, FALSE)</f>
        <v>317086768</v>
      </c>
      <c r="QF49" t="str">
        <f t="shared" si="285"/>
        <v>KF</v>
      </c>
      <c r="QG49" t="str">
        <f t="shared" si="286"/>
        <v>FO</v>
      </c>
      <c r="QH49" t="str">
        <f t="shared" si="287"/>
        <v>KO</v>
      </c>
      <c r="QI49" cm="1">
        <f t="array" aca="1" ref="QI49" ca="1">INDIRECT(ADDRESS(ROW(), QI$3-$AF$1+$AF$3))+VLOOKUP($AS49, INDIRECT(ADDRESS($AF$4, COLUMN()-$AF$2-QI$3)&amp;":"&amp;ADDRESS($AF$5, COLUMN()-$AF$1-QI$3)), QI$3, FALSE)+VLOOKUP($AT49, INDIRECT(ADDRESS($AF$4, COLUMN()-$AF$2-QI$3)&amp;":"&amp;ADDRESS($AF$5, COLUMN()-$AF$1-QI$3)), QI$3, FALSE)</f>
        <v>1402657323</v>
      </c>
      <c r="QJ49" cm="1">
        <f t="array" aca="1" ref="QJ49" ca="1">INDIRECT(ADDRESS(ROW(), QJ$3-$AF$1+$AF$3))+VLOOKUP($AS49, INDIRECT(ADDRESS($AF$4, COLUMN()-$AF$2-QJ$3)&amp;":"&amp;ADDRESS($AF$5, COLUMN()-$AF$1-QJ$3)), QJ$3, FALSE)+VLOOKUP($AT49, INDIRECT(ADDRESS($AF$4, COLUMN()-$AF$2-QJ$3)&amp;":"&amp;ADDRESS($AF$5, COLUMN()-$AF$1-QJ$3)), QJ$3, FALSE)</f>
        <v>1020125191</v>
      </c>
      <c r="QK49" cm="1">
        <f t="array" aca="1" ref="QK49" ca="1">INDIRECT(ADDRESS(ROW(), QK$3-$AF$1+$AF$3))+VLOOKUP($AS49, INDIRECT(ADDRESS($AF$4, COLUMN()-$AF$2-QK$3)&amp;":"&amp;ADDRESS($AF$5, COLUMN()-$AF$1-QK$3)), QK$3, FALSE)+VLOOKUP($AT49, INDIRECT(ADDRESS($AF$4, COLUMN()-$AF$2-QK$3)&amp;":"&amp;ADDRESS($AF$5, COLUMN()-$AF$1-QK$3)), QK$3, FALSE)</f>
        <v>192740477</v>
      </c>
      <c r="QL49" cm="1">
        <f t="array" aca="1" ref="QL49" ca="1">INDIRECT(ADDRESS(ROW(), QL$3-$AF$1+$AF$3))+VLOOKUP($AS49, INDIRECT(ADDRESS($AF$4, COLUMN()-$AF$2-QL$3)&amp;":"&amp;ADDRESS($AF$5, COLUMN()-$AF$1-QL$3)), QL$3, FALSE)+VLOOKUP($AT49, INDIRECT(ADDRESS($AF$4, COLUMN()-$AF$2-QL$3)&amp;":"&amp;ADDRESS($AF$5, COLUMN()-$AF$1-QL$3)), QL$3, FALSE)</f>
        <v>1098128352</v>
      </c>
      <c r="QM49" cm="1">
        <f t="array" aca="1" ref="QM49" ca="1">INDIRECT(ADDRESS(ROW(), QM$3-$AF$1+$AF$3))+VLOOKUP($AS49, INDIRECT(ADDRESS($AF$4, COLUMN()-$AF$2-QM$3)&amp;":"&amp;ADDRESS($AF$5, COLUMN()-$AF$1-QM$3)), QM$3, FALSE)+VLOOKUP($AT49, INDIRECT(ADDRESS($AF$4, COLUMN()-$AF$2-QM$3)&amp;":"&amp;ADDRESS($AF$5, COLUMN()-$AF$1-QM$3)), QM$3, FALSE)</f>
        <v>953145622</v>
      </c>
      <c r="QN49" cm="1">
        <f t="array" aca="1" ref="QN49" ca="1">INDIRECT(ADDRESS(ROW(), QN$3-$AF$1+$AF$3))+VLOOKUP($AS49, INDIRECT(ADDRESS($AF$4, COLUMN()-$AF$2-QN$3)&amp;":"&amp;ADDRESS($AF$5, COLUMN()-$AF$1-QN$3)), QN$3, FALSE)+VLOOKUP($AT49, INDIRECT(ADDRESS($AF$4, COLUMN()-$AF$2-QN$3)&amp;":"&amp;ADDRESS($AF$5, COLUMN()-$AF$1-QN$3)), QN$3, FALSE)</f>
        <v>1115371429</v>
      </c>
      <c r="QO49" cm="1">
        <f t="array" aca="1" ref="QO49" ca="1">INDIRECT(ADDRESS(ROW(), QO$3-$AF$1+$AF$3))+VLOOKUP($AS49, INDIRECT(ADDRESS($AF$4, COLUMN()-$AF$2-QO$3)&amp;":"&amp;ADDRESS($AF$5, COLUMN()-$AF$1-QO$3)), QO$3, FALSE)+VLOOKUP($AT49, INDIRECT(ADDRESS($AF$4, COLUMN()-$AF$2-QO$3)&amp;":"&amp;ADDRESS($AF$5, COLUMN()-$AF$1-QO$3)), QO$3, FALSE)</f>
        <v>708975951</v>
      </c>
      <c r="QP49" cm="1">
        <f t="array" aca="1" ref="QP49" ca="1">INDIRECT(ADDRESS(ROW(), QP$3-$AF$1+$AF$3))+VLOOKUP($AS49, INDIRECT(ADDRESS($AF$4, COLUMN()-$AF$2-QP$3)&amp;":"&amp;ADDRESS($AF$5, COLUMN()-$AF$1-QP$3)), QP$3, FALSE)+VLOOKUP($AT49, INDIRECT(ADDRESS($AF$4, COLUMN()-$AF$2-QP$3)&amp;":"&amp;ADDRESS($AF$5, COLUMN()-$AF$1-QP$3)), QP$3, FALSE)</f>
        <v>796446949</v>
      </c>
      <c r="QQ49" cm="1">
        <f t="array" aca="1" ref="QQ49" ca="1">INDIRECT(ADDRESS(ROW(), QQ$3-$AF$1+$AF$3))+VLOOKUP($AS49, INDIRECT(ADDRESS($AF$4, COLUMN()-$AF$2-QQ$3)&amp;":"&amp;ADDRESS($AF$5, COLUMN()-$AF$1-QQ$3)), QQ$3, FALSE)+VLOOKUP($AT49, INDIRECT(ADDRESS($AF$4, COLUMN()-$AF$2-QQ$3)&amp;":"&amp;ADDRESS($AF$5, COLUMN()-$AF$1-QQ$3)), QQ$3, FALSE)</f>
        <v>668232465</v>
      </c>
      <c r="QR49" cm="1">
        <f t="array" aca="1" ref="QR49" ca="1">INDIRECT(ADDRESS(ROW(), QR$3-$AF$1+$AF$3))+VLOOKUP($AS49, INDIRECT(ADDRESS($AF$4, COLUMN()-$AF$2-QR$3)&amp;":"&amp;ADDRESS($AF$5, COLUMN()-$AF$1-QR$3)), QR$3, FALSE)+VLOOKUP($AT49, INDIRECT(ADDRESS($AF$4, COLUMN()-$AF$2-QR$3)&amp;":"&amp;ADDRESS($AF$5, COLUMN()-$AF$1-QR$3)), QR$3, FALSE)</f>
        <v>634110832</v>
      </c>
      <c r="QS49" t="str">
        <f t="shared" si="288"/>
        <v>KF</v>
      </c>
      <c r="QT49" t="str">
        <f t="shared" si="289"/>
        <v>FO</v>
      </c>
      <c r="QU49" t="str">
        <f t="shared" si="290"/>
        <v>KO</v>
      </c>
      <c r="QV49" cm="1">
        <f t="array" aca="1" ref="QV49" ca="1">INDIRECT(ADDRESS(ROW(), QV$3-$AF$1+$AF$3))+VLOOKUP($AS49, INDIRECT(ADDRESS($AF$4, COLUMN()-$AF$2-QV$3)&amp;":"&amp;ADDRESS($AF$5, COLUMN()-$AF$1-QV$3)), QV$3, FALSE)+VLOOKUP($AT49, INDIRECT(ADDRESS($AF$4, COLUMN()-$AF$2-QV$3)&amp;":"&amp;ADDRESS($AF$5, COLUMN()-$AF$1-QV$3)), QV$3, FALSE)</f>
        <v>2805341805</v>
      </c>
      <c r="QW49" cm="1">
        <f t="array" aca="1" ref="QW49" ca="1">INDIRECT(ADDRESS(ROW(), QW$3-$AF$1+$AF$3))+VLOOKUP($AS49, INDIRECT(ADDRESS($AF$4, COLUMN()-$AF$2-QW$3)&amp;":"&amp;ADDRESS($AF$5, COLUMN()-$AF$1-QW$3)), QW$3, FALSE)+VLOOKUP($AT49, INDIRECT(ADDRESS($AF$4, COLUMN()-$AF$2-QW$3)&amp;":"&amp;ADDRESS($AF$5, COLUMN()-$AF$1-QW$3)), QW$3, FALSE)</f>
        <v>2040442105</v>
      </c>
      <c r="QX49" cm="1">
        <f t="array" aca="1" ref="QX49" ca="1">INDIRECT(ADDRESS(ROW(), QX$3-$AF$1+$AF$3))+VLOOKUP($AS49, INDIRECT(ADDRESS($AF$4, COLUMN()-$AF$2-QX$3)&amp;":"&amp;ADDRESS($AF$5, COLUMN()-$AF$1-QX$3)), QX$3, FALSE)+VLOOKUP($AT49, INDIRECT(ADDRESS($AF$4, COLUMN()-$AF$2-QX$3)&amp;":"&amp;ADDRESS($AF$5, COLUMN()-$AF$1-QX$3)), QX$3, FALSE)</f>
        <v>385464055</v>
      </c>
      <c r="QY49" cm="1">
        <f t="array" aca="1" ref="QY49" ca="1">INDIRECT(ADDRESS(ROW(), QY$3-$AF$1+$AF$3))+VLOOKUP($AS49, INDIRECT(ADDRESS($AF$4, COLUMN()-$AF$2-QY$3)&amp;":"&amp;ADDRESS($AF$5, COLUMN()-$AF$1-QY$3)), QY$3, FALSE)+VLOOKUP($AT49, INDIRECT(ADDRESS($AF$4, COLUMN()-$AF$2-QY$3)&amp;":"&amp;ADDRESS($AF$5, COLUMN()-$AF$1-QY$3)), QY$3, FALSE)</f>
        <v>2196294185</v>
      </c>
      <c r="QZ49" cm="1">
        <f t="array" aca="1" ref="QZ49" ca="1">INDIRECT(ADDRESS(ROW(), QZ$3-$AF$1+$AF$3))+VLOOKUP($AS49, INDIRECT(ADDRESS($AF$4, COLUMN()-$AF$2-QZ$3)&amp;":"&amp;ADDRESS($AF$5, COLUMN()-$AF$1-QZ$3)), QZ$3, FALSE)+VLOOKUP($AT49, INDIRECT(ADDRESS($AF$4, COLUMN()-$AF$2-QZ$3)&amp;":"&amp;ADDRESS($AF$5, COLUMN()-$AF$1-QZ$3)), QZ$3, FALSE)</f>
        <v>1906384238</v>
      </c>
      <c r="RA49" cm="1">
        <f t="array" aca="1" ref="RA49" ca="1">INDIRECT(ADDRESS(ROW(), RA$3-$AF$1+$AF$3))+VLOOKUP($AS49, INDIRECT(ADDRESS($AF$4, COLUMN()-$AF$2-RA$3)&amp;":"&amp;ADDRESS($AF$5, COLUMN()-$AF$1-RA$3)), RA$3, FALSE)+VLOOKUP($AT49, INDIRECT(ADDRESS($AF$4, COLUMN()-$AF$2-RA$3)&amp;":"&amp;ADDRESS($AF$5, COLUMN()-$AF$1-RA$3)), RA$3, FALSE)</f>
        <v>2230499957</v>
      </c>
      <c r="RB49" cm="1">
        <f t="array" aca="1" ref="RB49" ca="1">INDIRECT(ADDRESS(ROW(), RB$3-$AF$1+$AF$3))+VLOOKUP($AS49, INDIRECT(ADDRESS($AF$4, COLUMN()-$AF$2-RB$3)&amp;":"&amp;ADDRESS($AF$5, COLUMN()-$AF$1-RB$3)), RB$3, FALSE)+VLOOKUP($AT49, INDIRECT(ADDRESS($AF$4, COLUMN()-$AF$2-RB$3)&amp;":"&amp;ADDRESS($AF$5, COLUMN()-$AF$1-RB$3)), RB$3, FALSE)</f>
        <v>1417866064</v>
      </c>
      <c r="RC49" cm="1">
        <f t="array" aca="1" ref="RC49" ca="1">INDIRECT(ADDRESS(ROW(), RC$3-$AF$1+$AF$3))+VLOOKUP($AS49, INDIRECT(ADDRESS($AF$4, COLUMN()-$AF$2-RC$3)&amp;":"&amp;ADDRESS($AF$5, COLUMN()-$AF$1-RC$3)), RC$3, FALSE)+VLOOKUP($AT49, INDIRECT(ADDRESS($AF$4, COLUMN()-$AF$2-RC$3)&amp;":"&amp;ADDRESS($AF$5, COLUMN()-$AF$1-RC$3)), RC$3, FALSE)</f>
        <v>1592915284</v>
      </c>
      <c r="RD49" cm="1">
        <f t="array" aca="1" ref="RD49" ca="1">INDIRECT(ADDRESS(ROW(), RD$3-$AF$1+$AF$3))+VLOOKUP($AS49, INDIRECT(ADDRESS($AF$4, COLUMN()-$AF$2-RD$3)&amp;":"&amp;ADDRESS($AF$5, COLUMN()-$AF$1-RD$3)), RD$3, FALSE)+VLOOKUP($AT49, INDIRECT(ADDRESS($AF$4, COLUMN()-$AF$2-RD$3)&amp;":"&amp;ADDRESS($AF$5, COLUMN()-$AF$1-RD$3)), RD$3, FALSE)</f>
        <v>1336520320</v>
      </c>
      <c r="RE49" cm="1">
        <f t="array" aca="1" ref="RE49" ca="1">INDIRECT(ADDRESS(ROW(), RE$3-$AF$1+$AF$3))+VLOOKUP($AS49, INDIRECT(ADDRESS($AF$4, COLUMN()-$AF$2-RE$3)&amp;":"&amp;ADDRESS($AF$5, COLUMN()-$AF$1-RE$3)), RE$3, FALSE)+VLOOKUP($AT49, INDIRECT(ADDRESS($AF$4, COLUMN()-$AF$2-RE$3)&amp;":"&amp;ADDRESS($AF$5, COLUMN()-$AF$1-RE$3)), RE$3, FALSE)</f>
        <v>1268141170</v>
      </c>
      <c r="RF49" t="str">
        <f t="shared" si="291"/>
        <v>KF</v>
      </c>
      <c r="RG49" t="str">
        <f t="shared" si="292"/>
        <v>FO</v>
      </c>
      <c r="RH49" t="str">
        <f t="shared" si="293"/>
        <v>KO</v>
      </c>
      <c r="RI49" cm="1">
        <f t="array" aca="1" ref="RI49" ca="1">INDIRECT(ADDRESS(ROW(), RI$3-$AF$1+$AF$3))+VLOOKUP($AS49, INDIRECT(ADDRESS($AF$4, COLUMN()-$AF$2-RI$3)&amp;":"&amp;ADDRESS($AF$5, COLUMN()-$AF$1-RI$3)), RI$3, FALSE)+VLOOKUP($AT49, INDIRECT(ADDRESS($AF$4, COLUMN()-$AF$2-RI$3)&amp;":"&amp;ADDRESS($AF$5, COLUMN()-$AF$1-RI$3)), RI$3, FALSE)</f>
        <v>5610737148</v>
      </c>
      <c r="RJ49" cm="1">
        <f t="array" aca="1" ref="RJ49" ca="1">INDIRECT(ADDRESS(ROW(), RJ$3-$AF$1+$AF$3))+VLOOKUP($AS49, INDIRECT(ADDRESS($AF$4, COLUMN()-$AF$2-RJ$3)&amp;":"&amp;ADDRESS($AF$5, COLUMN()-$AF$1-RJ$3)), RJ$3, FALSE)+VLOOKUP($AT49, INDIRECT(ADDRESS($AF$4, COLUMN()-$AF$2-RJ$3)&amp;":"&amp;ADDRESS($AF$5, COLUMN()-$AF$1-RJ$3)), RJ$3, FALSE)</f>
        <v>4081146524</v>
      </c>
      <c r="RK49" cm="1">
        <f t="array" aca="1" ref="RK49" ca="1">INDIRECT(ADDRESS(ROW(), RK$3-$AF$1+$AF$3))+VLOOKUP($AS49, INDIRECT(ADDRESS($AF$4, COLUMN()-$AF$2-RK$3)&amp;":"&amp;ADDRESS($AF$5, COLUMN()-$AF$1-RK$3)), RK$3, FALSE)+VLOOKUP($AT49, INDIRECT(ADDRESS($AF$4, COLUMN()-$AF$2-RK$3)&amp;":"&amp;ADDRESS($AF$5, COLUMN()-$AF$1-RK$3)), RK$3, FALSE)</f>
        <v>770896057</v>
      </c>
      <c r="RL49" cm="1">
        <f t="array" aca="1" ref="RL49" ca="1">INDIRECT(ADDRESS(ROW(), RL$3-$AF$1+$AF$3))+VLOOKUP($AS49, INDIRECT(ADDRESS($AF$4, COLUMN()-$AF$2-RL$3)&amp;":"&amp;ADDRESS($AF$5, COLUMN()-$AF$1-RL$3)), RL$3, FALSE)+VLOOKUP($AT49, INDIRECT(ADDRESS($AF$4, COLUMN()-$AF$2-RL$3)&amp;":"&amp;ADDRESS($AF$5, COLUMN()-$AF$1-RL$3)), RL$3, FALSE)</f>
        <v>4392678903</v>
      </c>
      <c r="RM49" cm="1">
        <f t="array" aca="1" ref="RM49" ca="1">INDIRECT(ADDRESS(ROW(), RM$3-$AF$1+$AF$3))+VLOOKUP($AS49, INDIRECT(ADDRESS($AF$4, COLUMN()-$AF$2-RM$3)&amp;":"&amp;ADDRESS($AF$5, COLUMN()-$AF$1-RM$3)), RM$3, FALSE)+VLOOKUP($AT49, INDIRECT(ADDRESS($AF$4, COLUMN()-$AF$2-RM$3)&amp;":"&amp;ADDRESS($AF$5, COLUMN()-$AF$1-RM$3)), RM$3, FALSE)</f>
        <v>3812899573</v>
      </c>
      <c r="RN49" cm="1">
        <f t="array" aca="1" ref="RN49" ca="1">INDIRECT(ADDRESS(ROW(), RN$3-$AF$1+$AF$3))+VLOOKUP($AS49, INDIRECT(ADDRESS($AF$4, COLUMN()-$AF$2-RN$3)&amp;":"&amp;ADDRESS($AF$5, COLUMN()-$AF$1-RN$3)), RN$3, FALSE)+VLOOKUP($AT49, INDIRECT(ADDRESS($AF$4, COLUMN()-$AF$2-RN$3)&amp;":"&amp;ADDRESS($AF$5, COLUMN()-$AF$1-RN$3)), RN$3, FALSE)</f>
        <v>4460648632</v>
      </c>
      <c r="RO49" cm="1">
        <f t="array" aca="1" ref="RO49" ca="1">INDIRECT(ADDRESS(ROW(), RO$3-$AF$1+$AF$3))+VLOOKUP($AS49, INDIRECT(ADDRESS($AF$4, COLUMN()-$AF$2-RO$3)&amp;":"&amp;ADDRESS($AF$5, COLUMN()-$AF$1-RO$3)), RO$3, FALSE)+VLOOKUP($AT49, INDIRECT(ADDRESS($AF$4, COLUMN()-$AF$2-RO$3)&amp;":"&amp;ADDRESS($AF$5, COLUMN()-$AF$1-RO$3)), RO$3, FALSE)</f>
        <v>2835609004</v>
      </c>
      <c r="RP49" cm="1">
        <f t="array" aca="1" ref="RP49" ca="1">INDIRECT(ADDRESS(ROW(), RP$3-$AF$1+$AF$3))+VLOOKUP($AS49, INDIRECT(ADDRESS($AF$4, COLUMN()-$AF$2-RP$3)&amp;":"&amp;ADDRESS($AF$5, COLUMN()-$AF$1-RP$3)), RP$3, FALSE)+VLOOKUP($AT49, INDIRECT(ADDRESS($AF$4, COLUMN()-$AF$2-RP$3)&amp;":"&amp;ADDRESS($AF$5, COLUMN()-$AF$1-RP$3)), RP$3, FALSE)</f>
        <v>3185821744</v>
      </c>
      <c r="RQ49" cm="1">
        <f t="array" aca="1" ref="RQ49" ca="1">INDIRECT(ADDRESS(ROW(), RQ$3-$AF$1+$AF$3))+VLOOKUP($AS49, INDIRECT(ADDRESS($AF$4, COLUMN()-$AF$2-RQ$3)&amp;":"&amp;ADDRESS($AF$5, COLUMN()-$AF$1-RQ$3)), RQ$3, FALSE)+VLOOKUP($AT49, INDIRECT(ADDRESS($AF$4, COLUMN()-$AF$2-RQ$3)&amp;":"&amp;ADDRESS($AF$5, COLUMN()-$AF$1-RQ$3)), RQ$3, FALSE)</f>
        <v>2673147303</v>
      </c>
      <c r="RR49" cm="1">
        <f t="array" aca="1" ref="RR49" ca="1">INDIRECT(ADDRESS(ROW(), RR$3-$AF$1+$AF$3))+VLOOKUP($AS49, INDIRECT(ADDRESS($AF$4, COLUMN()-$AF$2-RR$3)&amp;":"&amp;ADDRESS($AF$5, COLUMN()-$AF$1-RR$3)), RR$3, FALSE)+VLOOKUP($AT49, INDIRECT(ADDRESS($AF$4, COLUMN()-$AF$2-RR$3)&amp;":"&amp;ADDRESS($AF$5, COLUMN()-$AF$1-RR$3)), RR$3, FALSE)</f>
        <v>2536153479</v>
      </c>
      <c r="RS49" t="str">
        <f t="shared" si="294"/>
        <v>KF</v>
      </c>
      <c r="RT49" t="str">
        <f t="shared" si="295"/>
        <v>FO</v>
      </c>
      <c r="RU49" t="str">
        <f t="shared" si="296"/>
        <v>KO</v>
      </c>
      <c r="RV49" cm="1">
        <f t="array" aca="1" ref="RV49" ca="1">INDIRECT(ADDRESS(ROW(), RV$3-$AF$1+$AF$3))+VLOOKUP($AS49, INDIRECT(ADDRESS($AF$4, COLUMN()-$AF$2-RV$3)&amp;":"&amp;ADDRESS($AF$5, COLUMN()-$AF$1-RV$3)), RV$3, FALSE)+VLOOKUP($AT49, INDIRECT(ADDRESS($AF$4, COLUMN()-$AF$2-RV$3)&amp;":"&amp;ADDRESS($AF$5, COLUMN()-$AF$1-RV$3)), RV$3, FALSE)</f>
        <v>11221576121</v>
      </c>
      <c r="RW49" cm="1">
        <f t="array" aca="1" ref="RW49" ca="1">INDIRECT(ADDRESS(ROW(), RW$3-$AF$1+$AF$3))+VLOOKUP($AS49, INDIRECT(ADDRESS($AF$4, COLUMN()-$AF$2-RW$3)&amp;":"&amp;ADDRESS($AF$5, COLUMN()-$AF$1-RW$3)), RW$3, FALSE)+VLOOKUP($AT49, INDIRECT(ADDRESS($AF$4, COLUMN()-$AF$2-RW$3)&amp;":"&amp;ADDRESS($AF$5, COLUMN()-$AF$1-RW$3)), RW$3, FALSE)</f>
        <v>8162657478</v>
      </c>
      <c r="RX49" cm="1">
        <f t="array" aca="1" ref="RX49" ca="1">INDIRECT(ADDRESS(ROW(), RX$3-$AF$1+$AF$3))+VLOOKUP($AS49, INDIRECT(ADDRESS($AF$4, COLUMN()-$AF$2-RX$3)&amp;":"&amp;ADDRESS($AF$5, COLUMN()-$AF$1-RX$3)), RX$3, FALSE)+VLOOKUP($AT49, INDIRECT(ADDRESS($AF$4, COLUMN()-$AF$2-RX$3)&amp;":"&amp;ADDRESS($AF$5, COLUMN()-$AF$1-RX$3)), RX$3, FALSE)</f>
        <v>1541736736</v>
      </c>
      <c r="RY49" cm="1">
        <f t="array" aca="1" ref="RY49" ca="1">INDIRECT(ADDRESS(ROW(), RY$3-$AF$1+$AF$3))+VLOOKUP($AS49, INDIRECT(ADDRESS($AF$4, COLUMN()-$AF$2-RY$3)&amp;":"&amp;ADDRESS($AF$5, COLUMN()-$AF$1-RY$3)), RY$3, FALSE)+VLOOKUP($AT49, INDIRECT(ADDRESS($AF$4, COLUMN()-$AF$2-RY$3)&amp;":"&amp;ADDRESS($AF$5, COLUMN()-$AF$1-RY$3)), RY$3, FALSE)</f>
        <v>8785564401</v>
      </c>
      <c r="RZ49" cm="1">
        <f t="array" aca="1" ref="RZ49" ca="1">INDIRECT(ADDRESS(ROW(), RZ$3-$AF$1+$AF$3))+VLOOKUP($AS49, INDIRECT(ADDRESS($AF$4, COLUMN()-$AF$2-RZ$3)&amp;":"&amp;ADDRESS($AF$5, COLUMN()-$AF$1-RZ$3)), RZ$3, FALSE)+VLOOKUP($AT49, INDIRECT(ADDRESS($AF$4, COLUMN()-$AF$2-RZ$3)&amp;":"&amp;ADDRESS($AF$5, COLUMN()-$AF$1-RZ$3)), RZ$3, FALSE)</f>
        <v>7625987989</v>
      </c>
      <c r="SA49" cm="1">
        <f t="array" aca="1" ref="SA49" ca="1">INDIRECT(ADDRESS(ROW(), SA$3-$AF$1+$AF$3))+VLOOKUP($AS49, INDIRECT(ADDRESS($AF$4, COLUMN()-$AF$2-SA$3)&amp;":"&amp;ADDRESS($AF$5, COLUMN()-$AF$1-SA$3)), SA$3, FALSE)+VLOOKUP($AT49, INDIRECT(ADDRESS($AF$4, COLUMN()-$AF$2-SA$3)&amp;":"&amp;ADDRESS($AF$5, COLUMN()-$AF$1-SA$3)), SA$3, FALSE)</f>
        <v>8920729475</v>
      </c>
      <c r="SB49" cm="1">
        <f t="array" aca="1" ref="SB49" ca="1">INDIRECT(ADDRESS(ROW(), SB$3-$AF$1+$AF$3))+VLOOKUP($AS49, INDIRECT(ADDRESS($AF$4, COLUMN()-$AF$2-SB$3)&amp;":"&amp;ADDRESS($AF$5, COLUMN()-$AF$1-SB$3)), SB$3, FALSE)+VLOOKUP($AT49, INDIRECT(ADDRESS($AF$4, COLUMN()-$AF$2-SB$3)&amp;":"&amp;ADDRESS($AF$5, COLUMN()-$AF$1-SB$3)), SB$3, FALSE)</f>
        <v>5671001608</v>
      </c>
      <c r="SC49" cm="1">
        <f t="array" aca="1" ref="SC49" ca="1">INDIRECT(ADDRESS(ROW(), SC$3-$AF$1+$AF$3))+VLOOKUP($AS49, INDIRECT(ADDRESS($AF$4, COLUMN()-$AF$2-SC$3)&amp;":"&amp;ADDRESS($AF$5, COLUMN()-$AF$1-SC$3)), SC$3, FALSE)+VLOOKUP($AT49, INDIRECT(ADDRESS($AF$4, COLUMN()-$AF$2-SC$3)&amp;":"&amp;ADDRESS($AF$5, COLUMN()-$AF$1-SC$3)), SC$3, FALSE)</f>
        <v>6371654119</v>
      </c>
      <c r="SD49" cm="1">
        <f t="array" aca="1" ref="SD49" ca="1">INDIRECT(ADDRESS(ROW(), SD$3-$AF$1+$AF$3))+VLOOKUP($AS49, INDIRECT(ADDRESS($AF$4, COLUMN()-$AF$2-SD$3)&amp;":"&amp;ADDRESS($AF$5, COLUMN()-$AF$1-SD$3)), SD$3, FALSE)+VLOOKUP($AT49, INDIRECT(ADDRESS($AF$4, COLUMN()-$AF$2-SD$3)&amp;":"&amp;ADDRESS($AF$5, COLUMN()-$AF$1-SD$3)), SD$3, FALSE)</f>
        <v>5346485671</v>
      </c>
      <c r="SE49" cm="1">
        <f t="array" aca="1" ref="SE49" ca="1">INDIRECT(ADDRESS(ROW(), SE$3-$AF$1+$AF$3))+VLOOKUP($AS49, INDIRECT(ADDRESS($AF$4, COLUMN()-$AF$2-SE$3)&amp;":"&amp;ADDRESS($AF$5, COLUMN()-$AF$1-SE$3)), SE$3, FALSE)+VLOOKUP($AT49, INDIRECT(ADDRESS($AF$4, COLUMN()-$AF$2-SE$3)&amp;":"&amp;ADDRESS($AF$5, COLUMN()-$AF$1-SE$3)), SE$3, FALSE)</f>
        <v>5072083137</v>
      </c>
      <c r="SF49" t="str">
        <f t="shared" si="297"/>
        <v>KF</v>
      </c>
      <c r="SG49" t="str">
        <f t="shared" si="298"/>
        <v>FO</v>
      </c>
      <c r="SH49" t="str">
        <f t="shared" si="299"/>
        <v>KO</v>
      </c>
      <c r="SI49" cm="1">
        <f t="array" aca="1" ref="SI49" ca="1">INDIRECT(ADDRESS(ROW(), SI$3-$AF$1+$AF$3))+VLOOKUP($AS49, INDIRECT(ADDRESS($AF$4, COLUMN()-$AF$2-SI$3)&amp;":"&amp;ADDRESS($AF$5, COLUMN()-$AF$1-SI$3)), SI$3, FALSE)+VLOOKUP($AT49, INDIRECT(ADDRESS($AF$4, COLUMN()-$AF$2-SI$3)&amp;":"&amp;ADDRESS($AF$5, COLUMN()-$AF$1-SI$3)), SI$3, FALSE)</f>
        <v>22443356443</v>
      </c>
      <c r="SJ49" cm="1">
        <f t="array" aca="1" ref="SJ49" ca="1">INDIRECT(ADDRESS(ROW(), SJ$3-$AF$1+$AF$3))+VLOOKUP($AS49, INDIRECT(ADDRESS($AF$4, COLUMN()-$AF$2-SJ$3)&amp;":"&amp;ADDRESS($AF$5, COLUMN()-$AF$1-SJ$3)), SJ$3, FALSE)+VLOOKUP($AT49, INDIRECT(ADDRESS($AF$4, COLUMN()-$AF$2-SJ$3)&amp;":"&amp;ADDRESS($AF$5, COLUMN()-$AF$1-SJ$3)), SJ$3, FALSE)</f>
        <v>16325798479</v>
      </c>
      <c r="SK49" cm="1">
        <f t="array" aca="1" ref="SK49" ca="1">INDIRECT(ADDRESS(ROW(), SK$3-$AF$1+$AF$3))+VLOOKUP($AS49, INDIRECT(ADDRESS($AF$4, COLUMN()-$AF$2-SK$3)&amp;":"&amp;ADDRESS($AF$5, COLUMN()-$AF$1-SK$3)), SK$3, FALSE)+VLOOKUP($AT49, INDIRECT(ADDRESS($AF$4, COLUMN()-$AF$2-SK$3)&amp;":"&amp;ADDRESS($AF$5, COLUMN()-$AF$1-SK$3)), SK$3, FALSE)</f>
        <v>3083389329</v>
      </c>
      <c r="SL49" cm="1">
        <f t="array" aca="1" ref="SL49" ca="1">INDIRECT(ADDRESS(ROW(), SL$3-$AF$1+$AF$3))+VLOOKUP($AS49, INDIRECT(ADDRESS($AF$4, COLUMN()-$AF$2-SL$3)&amp;":"&amp;ADDRESS($AF$5, COLUMN()-$AF$1-SL$3)), SL$3, FALSE)+VLOOKUP($AT49, INDIRECT(ADDRESS($AF$4, COLUMN()-$AF$2-SL$3)&amp;":"&amp;ADDRESS($AF$5, COLUMN()-$AF$1-SL$3)), SL$3, FALSE)</f>
        <v>17571574674</v>
      </c>
      <c r="SM49" cm="1">
        <f t="array" aca="1" ref="SM49" ca="1">INDIRECT(ADDRESS(ROW(), SM$3-$AF$1+$AF$3))+VLOOKUP($AS49, INDIRECT(ADDRESS($AF$4, COLUMN()-$AF$2-SM$3)&amp;":"&amp;ADDRESS($AF$5, COLUMN()-$AF$1-SM$3)), SM$3, FALSE)+VLOOKUP($AT49, INDIRECT(ADDRESS($AF$4, COLUMN()-$AF$2-SM$3)&amp;":"&amp;ADDRESS($AF$5, COLUMN()-$AF$1-SM$3)), SM$3, FALSE)</f>
        <v>15252219354</v>
      </c>
      <c r="SN49" cm="1">
        <f t="array" aca="1" ref="SN49" ca="1">INDIRECT(ADDRESS(ROW(), SN$3-$AF$1+$AF$3))+VLOOKUP($AS49, INDIRECT(ADDRESS($AF$4, COLUMN()-$AF$2-SN$3)&amp;":"&amp;ADDRESS($AF$5, COLUMN()-$AF$1-SN$3)), SN$3, FALSE)+VLOOKUP($AT49, INDIRECT(ADDRESS($AF$4, COLUMN()-$AF$2-SN$3)&amp;":"&amp;ADDRESS($AF$5, COLUMN()-$AF$1-SN$3)), SN$3, FALSE)</f>
        <v>17840639682</v>
      </c>
      <c r="SO49" cm="1">
        <f t="array" aca="1" ref="SO49" ca="1">INDIRECT(ADDRESS(ROW(), SO$3-$AF$1+$AF$3))+VLOOKUP($AS49, INDIRECT(ADDRESS($AF$4, COLUMN()-$AF$2-SO$3)&amp;":"&amp;ADDRESS($AF$5, COLUMN()-$AF$1-SO$3)), SO$3, FALSE)+VLOOKUP($AT49, INDIRECT(ADDRESS($AF$4, COLUMN()-$AF$2-SO$3)&amp;":"&amp;ADDRESS($AF$5, COLUMN()-$AF$1-SO$3)), SO$3, FALSE)</f>
        <v>11341686599</v>
      </c>
      <c r="SP49" cm="1">
        <f t="array" aca="1" ref="SP49" ca="1">INDIRECT(ADDRESS(ROW(), SP$3-$AF$1+$AF$3))+VLOOKUP($AS49, INDIRECT(ADDRESS($AF$4, COLUMN()-$AF$2-SP$3)&amp;":"&amp;ADDRESS($AF$5, COLUMN()-$AF$1-SP$3)), SP$3, FALSE)+VLOOKUP($AT49, INDIRECT(ADDRESS($AF$4, COLUMN()-$AF$2-SP$3)&amp;":"&amp;ADDRESS($AF$5, COLUMN()-$AF$1-SP$3)), SP$3, FALSE)</f>
        <v>12743341621</v>
      </c>
      <c r="SQ49" cm="1">
        <f t="array" aca="1" ref="SQ49" ca="1">INDIRECT(ADDRESS(ROW(), SQ$3-$AF$1+$AF$3))+VLOOKUP($AS49, INDIRECT(ADDRESS($AF$4, COLUMN()-$AF$2-SQ$3)&amp;":"&amp;ADDRESS($AF$5, COLUMN()-$AF$1-SQ$3)), SQ$3, FALSE)+VLOOKUP($AT49, INDIRECT(ADDRESS($AF$4, COLUMN()-$AF$2-SQ$3)&amp;":"&amp;ADDRESS($AF$5, COLUMN()-$AF$1-SQ$3)), SQ$3, FALSE)</f>
        <v>10693184578</v>
      </c>
      <c r="SR49" cm="1">
        <f t="array" aca="1" ref="SR49" ca="1">INDIRECT(ADDRESS(ROW(), SR$3-$AF$1+$AF$3))+VLOOKUP($AS49, INDIRECT(ADDRESS($AF$4, COLUMN()-$AF$2-SR$3)&amp;":"&amp;ADDRESS($AF$5, COLUMN()-$AF$1-SR$3)), SR$3, FALSE)+VLOOKUP($AT49, INDIRECT(ADDRESS($AF$4, COLUMN()-$AF$2-SR$3)&amp;":"&amp;ADDRESS($AF$5, COLUMN()-$AF$1-SR$3)), SR$3, FALSE)</f>
        <v>10143762712</v>
      </c>
      <c r="SS49" t="str">
        <f t="shared" si="300"/>
        <v>KF</v>
      </c>
      <c r="ST49" t="str">
        <f t="shared" si="301"/>
        <v>FO</v>
      </c>
      <c r="SU49" t="str">
        <f t="shared" si="302"/>
        <v>KO</v>
      </c>
      <c r="SV49" cm="1">
        <f t="array" aca="1" ref="SV49" ca="1">INDIRECT(ADDRESS(ROW(), SV$3-$AF$1+$AF$3))+VLOOKUP($AS49, INDIRECT(ADDRESS($AF$4, COLUMN()-$AF$2-SV$3)&amp;":"&amp;ADDRESS($AF$5, COLUMN()-$AF$1-SV$3)), SV$3, FALSE)+VLOOKUP($AT49, INDIRECT(ADDRESS($AF$4, COLUMN()-$AF$2-SV$3)&amp;":"&amp;ADDRESS($AF$5, COLUMN()-$AF$1-SV$3)), SV$3, FALSE)</f>
        <v>44887080512</v>
      </c>
      <c r="SW49" cm="1">
        <f t="array" aca="1" ref="SW49" ca="1">INDIRECT(ADDRESS(ROW(), SW$3-$AF$1+$AF$3))+VLOOKUP($AS49, INDIRECT(ADDRESS($AF$4, COLUMN()-$AF$2-SW$3)&amp;":"&amp;ADDRESS($AF$5, COLUMN()-$AF$1-SW$3)), SW$3, FALSE)+VLOOKUP($AT49, INDIRECT(ADDRESS($AF$4, COLUMN()-$AF$2-SW$3)&amp;":"&amp;ADDRESS($AF$5, COLUMN()-$AF$1-SW$3)), SW$3, FALSE)</f>
        <v>32652322357</v>
      </c>
      <c r="SX49" cm="1">
        <f t="array" aca="1" ref="SX49" ca="1">INDIRECT(ADDRESS(ROW(), SX$3-$AF$1+$AF$3))+VLOOKUP($AS49, INDIRECT(ADDRESS($AF$4, COLUMN()-$AF$2-SX$3)&amp;":"&amp;ADDRESS($AF$5, COLUMN()-$AF$1-SX$3)), SX$3, FALSE)+VLOOKUP($AT49, INDIRECT(ADDRESS($AF$4, COLUMN()-$AF$2-SX$3)&amp;":"&amp;ADDRESS($AF$5, COLUMN()-$AF$1-SX$3)), SX$3, FALSE)</f>
        <v>6166684796</v>
      </c>
      <c r="SY49" cm="1">
        <f t="array" aca="1" ref="SY49" ca="1">INDIRECT(ADDRESS(ROW(), SY$3-$AF$1+$AF$3))+VLOOKUP($AS49, INDIRECT(ADDRESS($AF$4, COLUMN()-$AF$2-SY$3)&amp;":"&amp;ADDRESS($AF$5, COLUMN()-$AF$1-SY$3)), SY$3, FALSE)+VLOOKUP($AT49, INDIRECT(ADDRESS($AF$4, COLUMN()-$AF$2-SY$3)&amp;":"&amp;ADDRESS($AF$5, COLUMN()-$AF$1-SY$3)), SY$3, FALSE)</f>
        <v>35143923051</v>
      </c>
      <c r="SZ49" cm="1">
        <f t="array" aca="1" ref="SZ49" ca="1">INDIRECT(ADDRESS(ROW(), SZ$3-$AF$1+$AF$3))+VLOOKUP($AS49, INDIRECT(ADDRESS($AF$4, COLUMN()-$AF$2-SZ$3)&amp;":"&amp;ADDRESS($AF$5, COLUMN()-$AF$1-SZ$3)), SZ$3, FALSE)+VLOOKUP($AT49, INDIRECT(ADDRESS($AF$4, COLUMN()-$AF$2-SZ$3)&amp;":"&amp;ADDRESS($AF$5, COLUMN()-$AF$1-SZ$3)), SZ$3, FALSE)</f>
        <v>30504746785</v>
      </c>
      <c r="TA49" cm="1">
        <f t="array" aca="1" ref="TA49" ca="1">INDIRECT(ADDRESS(ROW(), TA$3-$AF$1+$AF$3))+VLOOKUP($AS49, INDIRECT(ADDRESS($AF$4, COLUMN()-$AF$2-TA$3)&amp;":"&amp;ADDRESS($AF$5, COLUMN()-$AF$1-TA$3)), TA$3, FALSE)+VLOOKUP($AT49, INDIRECT(ADDRESS($AF$4, COLUMN()-$AF$2-TA$3)&amp;":"&amp;ADDRESS($AF$5, COLUMN()-$AF$1-TA$3)), TA$3, FALSE)</f>
        <v>35679988309</v>
      </c>
      <c r="TB49" cm="1">
        <f t="array" aca="1" ref="TB49" ca="1">INDIRECT(ADDRESS(ROW(), TB$3-$AF$1+$AF$3))+VLOOKUP($AS49, INDIRECT(ADDRESS($AF$4, COLUMN()-$AF$2-TB$3)&amp;":"&amp;ADDRESS($AF$5, COLUMN()-$AF$1-TB$3)), TB$3, FALSE)+VLOOKUP($AT49, INDIRECT(ADDRESS($AF$4, COLUMN()-$AF$2-TB$3)&amp;":"&amp;ADDRESS($AF$5, COLUMN()-$AF$1-TB$3)), TB$3, FALSE)</f>
        <v>22682848935</v>
      </c>
      <c r="TC49" cm="1">
        <f t="array" aca="1" ref="TC49" ca="1">INDIRECT(ADDRESS(ROW(), TC$3-$AF$1+$AF$3))+VLOOKUP($AS49, INDIRECT(ADDRESS($AF$4, COLUMN()-$AF$2-TC$3)&amp;":"&amp;ADDRESS($AF$5, COLUMN()-$AF$1-TC$3)), TC$3, FALSE)+VLOOKUP($AT49, INDIRECT(ADDRESS($AF$4, COLUMN()-$AF$2-TC$3)&amp;":"&amp;ADDRESS($AF$5, COLUMN()-$AF$1-TC$3)), TC$3, FALSE)</f>
        <v>25486887520</v>
      </c>
      <c r="TD49" cm="1">
        <f t="array" aca="1" ref="TD49" ca="1">INDIRECT(ADDRESS(ROW(), TD$3-$AF$1+$AF$3))+VLOOKUP($AS49, INDIRECT(ADDRESS($AF$4, COLUMN()-$AF$2-TD$3)&amp;":"&amp;ADDRESS($AF$5, COLUMN()-$AF$1-TD$3)), TD$3, FALSE)+VLOOKUP($AT49, INDIRECT(ADDRESS($AF$4, COLUMN()-$AF$2-TD$3)&amp;":"&amp;ADDRESS($AF$5, COLUMN()-$AF$1-TD$3)), TD$3, FALSE)</f>
        <v>21386589927</v>
      </c>
      <c r="TE49" cm="1">
        <f t="array" aca="1" ref="TE49" ca="1">INDIRECT(ADDRESS(ROW(), TE$3-$AF$1+$AF$3))+VLOOKUP($AS49, INDIRECT(ADDRESS($AF$4, COLUMN()-$AF$2-TE$3)&amp;":"&amp;ADDRESS($AF$5, COLUMN()-$AF$1-TE$3)), TE$3, FALSE)+VLOOKUP($AT49, INDIRECT(ADDRESS($AF$4, COLUMN()-$AF$2-TE$3)&amp;":"&amp;ADDRESS($AF$5, COLUMN()-$AF$1-TE$3)), TE$3, FALSE)</f>
        <v>20286834751</v>
      </c>
      <c r="TF49" t="str">
        <f t="shared" si="303"/>
        <v>KF</v>
      </c>
      <c r="TG49" t="str">
        <f t="shared" si="304"/>
        <v>FO</v>
      </c>
      <c r="TH49" t="str">
        <f t="shared" si="305"/>
        <v>KO</v>
      </c>
      <c r="TI49" cm="1">
        <f t="array" aca="1" ref="TI49" ca="1">INDIRECT(ADDRESS(ROW(), TI$3-$AF$1+$AF$3))+VLOOKUP($AS49, INDIRECT(ADDRESS($AF$4, COLUMN()-$AF$2-TI$3)&amp;":"&amp;ADDRESS($AF$5, COLUMN()-$AF$1-TI$3)), TI$3, FALSE)+VLOOKUP($AT49, INDIRECT(ADDRESS($AF$4, COLUMN()-$AF$2-TI$3)&amp;":"&amp;ADDRESS($AF$5, COLUMN()-$AF$1-TI$3)), TI$3, FALSE)</f>
        <v>89774864319</v>
      </c>
      <c r="TJ49" cm="1">
        <f t="array" aca="1" ref="TJ49" ca="1">INDIRECT(ADDRESS(ROW(), TJ$3-$AF$1+$AF$3))+VLOOKUP($AS49, INDIRECT(ADDRESS($AF$4, COLUMN()-$AF$2-TJ$3)&amp;":"&amp;ADDRESS($AF$5, COLUMN()-$AF$1-TJ$3)), TJ$3, FALSE)+VLOOKUP($AT49, INDIRECT(ADDRESS($AF$4, COLUMN()-$AF$2-TJ$3)&amp;":"&amp;ADDRESS($AF$5, COLUMN()-$AF$1-TJ$3)), TJ$3, FALSE)</f>
        <v>65305788486</v>
      </c>
      <c r="TK49" cm="1">
        <f t="array" aca="1" ref="TK49" ca="1">INDIRECT(ADDRESS(ROW(), TK$3-$AF$1+$AF$3))+VLOOKUP($AS49, INDIRECT(ADDRESS($AF$4, COLUMN()-$AF$2-TK$3)&amp;":"&amp;ADDRESS($AF$5, COLUMN()-$AF$1-TK$3)), TK$3, FALSE)+VLOOKUP($AT49, INDIRECT(ADDRESS($AF$4, COLUMN()-$AF$2-TK$3)&amp;":"&amp;ADDRESS($AF$5, COLUMN()-$AF$1-TK$3)), TK$3, FALSE)</f>
        <v>12333298609</v>
      </c>
      <c r="TL49" cm="1">
        <f t="array" aca="1" ref="TL49" ca="1">INDIRECT(ADDRESS(ROW(), TL$3-$AF$1+$AF$3))+VLOOKUP($AS49, INDIRECT(ADDRESS($AF$4, COLUMN()-$AF$2-TL$3)&amp;":"&amp;ADDRESS($AF$5, COLUMN()-$AF$1-TL$3)), TL$3, FALSE)+VLOOKUP($AT49, INDIRECT(ADDRESS($AF$4, COLUMN()-$AF$2-TL$3)&amp;":"&amp;ADDRESS($AF$5, COLUMN()-$AF$1-TL$3)), TL$3, FALSE)</f>
        <v>70289032142</v>
      </c>
      <c r="TM49" cm="1">
        <f t="array" aca="1" ref="TM49" ca="1">INDIRECT(ADDRESS(ROW(), TM$3-$AF$1+$AF$3))+VLOOKUP($AS49, INDIRECT(ADDRESS($AF$4, COLUMN()-$AF$2-TM$3)&amp;":"&amp;ADDRESS($AF$5, COLUMN()-$AF$1-TM$3)), TM$3, FALSE)+VLOOKUP($AT49, INDIRECT(ADDRESS($AF$4, COLUMN()-$AF$2-TM$3)&amp;":"&amp;ADDRESS($AF$5, COLUMN()-$AF$1-TM$3)), TM$3, FALSE)</f>
        <v>61009842488</v>
      </c>
      <c r="TN49" cm="1">
        <f t="array" aca="1" ref="TN49" ca="1">INDIRECT(ADDRESS(ROW(), TN$3-$AF$1+$AF$3))+VLOOKUP($AS49, INDIRECT(ADDRESS($AF$4, COLUMN()-$AF$2-TN$3)&amp;":"&amp;ADDRESS($AF$5, COLUMN()-$AF$1-TN$3)), TN$3, FALSE)+VLOOKUP($AT49, INDIRECT(ADDRESS($AF$4, COLUMN()-$AF$2-TN$3)&amp;":"&amp;ADDRESS($AF$5, COLUMN()-$AF$1-TN$3)), TN$3, FALSE)</f>
        <v>71358162874</v>
      </c>
      <c r="TO49" cm="1">
        <f t="array" aca="1" ref="TO49" ca="1">INDIRECT(ADDRESS(ROW(), TO$3-$AF$1+$AF$3))+VLOOKUP($AS49, INDIRECT(ADDRESS($AF$4, COLUMN()-$AF$2-TO$3)&amp;":"&amp;ADDRESS($AF$5, COLUMN()-$AF$1-TO$3)), TO$3, FALSE)+VLOOKUP($AT49, INDIRECT(ADDRESS($AF$4, COLUMN()-$AF$2-TO$3)&amp;":"&amp;ADDRESS($AF$5, COLUMN()-$AF$1-TO$3)), TO$3, FALSE)</f>
        <v>45364986305</v>
      </c>
      <c r="TP49" cm="1">
        <f t="array" aca="1" ref="TP49" ca="1">INDIRECT(ADDRESS(ROW(), TP$3-$AF$1+$AF$3))+VLOOKUP($AS49, INDIRECT(ADDRESS($AF$4, COLUMN()-$AF$2-TP$3)&amp;":"&amp;ADDRESS($AF$5, COLUMN()-$AF$1-TP$3)), TP$3, FALSE)+VLOOKUP($AT49, INDIRECT(ADDRESS($AF$4, COLUMN()-$AF$2-TP$3)&amp;":"&amp;ADDRESS($AF$5, COLUMN()-$AF$1-TP$3)), TP$3, FALSE)</f>
        <v>50974146262</v>
      </c>
      <c r="TQ49" cm="1">
        <f t="array" aca="1" ref="TQ49" ca="1">INDIRECT(ADDRESS(ROW(), TQ$3-$AF$1+$AF$3))+VLOOKUP($AS49, INDIRECT(ADDRESS($AF$4, COLUMN()-$AF$2-TQ$3)&amp;":"&amp;ADDRESS($AF$5, COLUMN()-$AF$1-TQ$3)), TQ$3, FALSE)+VLOOKUP($AT49, INDIRECT(ADDRESS($AF$4, COLUMN()-$AF$2-TQ$3)&amp;":"&amp;ADDRESS($AF$5, COLUMN()-$AF$1-TQ$3)), TQ$3, FALSE)</f>
        <v>42773184050</v>
      </c>
      <c r="TR49" cm="1">
        <f t="array" aca="1" ref="TR49" ca="1">INDIRECT(ADDRESS(ROW(), TR$3-$AF$1+$AF$3))+VLOOKUP($AS49, INDIRECT(ADDRESS($AF$4, COLUMN()-$AF$2-TR$3)&amp;":"&amp;ADDRESS($AF$5, COLUMN()-$AF$1-TR$3)), TR$3, FALSE)+VLOOKUP($AT49, INDIRECT(ADDRESS($AF$4, COLUMN()-$AF$2-TR$3)&amp;":"&amp;ADDRESS($AF$5, COLUMN()-$AF$1-TR$3)), TR$3, FALSE)</f>
        <v>40572508352</v>
      </c>
      <c r="TS49" t="str">
        <f t="shared" si="306"/>
        <v>KF</v>
      </c>
      <c r="TT49" t="str">
        <f t="shared" si="307"/>
        <v>FO</v>
      </c>
      <c r="TU49" t="str">
        <f t="shared" si="305"/>
        <v>KO</v>
      </c>
      <c r="TV49" cm="1">
        <f t="array" aca="1" ref="TV49" ca="1">INDIRECT(ADDRESS(ROW(), TV$3-$AF$1+$AF$3))+VLOOKUP($AS49, INDIRECT(ADDRESS($AF$4, COLUMN()-$AF$2-TV$3)&amp;":"&amp;ADDRESS($AF$5, COLUMN()-$AF$1-TV$3)), TV$3, FALSE)+VLOOKUP($AT49, INDIRECT(ADDRESS($AF$4, COLUMN()-$AF$2-TV$3)&amp;":"&amp;ADDRESS($AF$5, COLUMN()-$AF$1-TV$3)), TV$3, FALSE)</f>
        <v>179550969202</v>
      </c>
      <c r="TW49" cm="1">
        <f t="array" aca="1" ref="TW49" ca="1">INDIRECT(ADDRESS(ROW(), TW$3-$AF$1+$AF$3))+VLOOKUP($AS49, INDIRECT(ADDRESS($AF$4, COLUMN()-$AF$2-TW$3)&amp;":"&amp;ADDRESS($AF$5, COLUMN()-$AF$1-TW$3)), TW$3, FALSE)+VLOOKUP($AT49, INDIRECT(ADDRESS($AF$4, COLUMN()-$AF$2-TW$3)&amp;":"&amp;ADDRESS($AF$5, COLUMN()-$AF$1-TW$3)), TW$3, FALSE)</f>
        <v>130613529436</v>
      </c>
      <c r="TX49" cm="1">
        <f t="array" aca="1" ref="TX49" ca="1">INDIRECT(ADDRESS(ROW(), TX$3-$AF$1+$AF$3))+VLOOKUP($AS49, INDIRECT(ADDRESS($AF$4, COLUMN()-$AF$2-TX$3)&amp;":"&amp;ADDRESS($AF$5, COLUMN()-$AF$1-TX$3)), TX$3, FALSE)+VLOOKUP($AT49, INDIRECT(ADDRESS($AF$4, COLUMN()-$AF$2-TX$3)&amp;":"&amp;ADDRESS($AF$5, COLUMN()-$AF$1-TX$3)), TX$3, FALSE)</f>
        <v>24666610944</v>
      </c>
      <c r="TY49" cm="1">
        <f t="array" aca="1" ref="TY49" ca="1">INDIRECT(ADDRESS(ROW(), TY$3-$AF$1+$AF$3))+VLOOKUP($AS49, INDIRECT(ADDRESS($AF$4, COLUMN()-$AF$2-TY$3)&amp;":"&amp;ADDRESS($AF$5, COLUMN()-$AF$1-TY$3)), TY$3, FALSE)+VLOOKUP($AT49, INDIRECT(ADDRESS($AF$4, COLUMN()-$AF$2-TY$3)&amp;":"&amp;ADDRESS($AF$5, COLUMN()-$AF$1-TY$3)), TY$3, FALSE)</f>
        <v>140579542441</v>
      </c>
      <c r="TZ49" cm="1">
        <f t="array" aca="1" ref="TZ49" ca="1">INDIRECT(ADDRESS(ROW(), TZ$3-$AF$1+$AF$3))+VLOOKUP($AS49, INDIRECT(ADDRESS($AF$4, COLUMN()-$AF$2-TZ$3)&amp;":"&amp;ADDRESS($AF$5, COLUMN()-$AF$1-TZ$3)), TZ$3, FALSE)+VLOOKUP($AT49, INDIRECT(ADDRESS($AF$4, COLUMN()-$AF$2-TZ$3)&amp;":"&amp;ADDRESS($AF$5, COLUMN()-$AF$1-TZ$3)), TZ$3, FALSE)</f>
        <v>122020108004</v>
      </c>
      <c r="UA49" cm="1">
        <f t="array" aca="1" ref="UA49" ca="1">INDIRECT(ADDRESS(ROW(), UA$3-$AF$1+$AF$3))+VLOOKUP($AS49, INDIRECT(ADDRESS($AF$4, COLUMN()-$AF$2-UA$3)&amp;":"&amp;ADDRESS($AF$5, COLUMN()-$AF$1-UA$3)), UA$3, FALSE)+VLOOKUP($AT49, INDIRECT(ADDRESS($AF$4, COLUMN()-$AF$2-UA$3)&amp;":"&amp;ADDRESS($AF$5, COLUMN()-$AF$1-UA$3)), UA$3, FALSE)</f>
        <v>142713590642</v>
      </c>
      <c r="UB49" cm="1">
        <f t="array" aca="1" ref="UB49" ca="1">INDIRECT(ADDRESS(ROW(), UB$3-$AF$1+$AF$3))+VLOOKUP($AS49, INDIRECT(ADDRESS($AF$4, COLUMN()-$AF$2-UB$3)&amp;":"&amp;ADDRESS($AF$5, COLUMN()-$AF$1-UB$3)), UB$3, FALSE)+VLOOKUP($AT49, INDIRECT(ADDRESS($AF$4, COLUMN()-$AF$2-UB$3)&amp;":"&amp;ADDRESS($AF$5, COLUMN()-$AF$1-UB$3)), UB$3, FALSE)</f>
        <v>90728956315</v>
      </c>
      <c r="UC49" cm="1">
        <f t="array" aca="1" ref="UC49" ca="1">INDIRECT(ADDRESS(ROW(), UC$3-$AF$1+$AF$3))+VLOOKUP($AS49, INDIRECT(ADDRESS($AF$4, COLUMN()-$AF$2-UC$3)&amp;":"&amp;ADDRESS($AF$5, COLUMN()-$AF$1-UC$3)), UC$3, FALSE)+VLOOKUP($AT49, INDIRECT(ADDRESS($AF$4, COLUMN()-$AF$2-UC$3)&amp;":"&amp;ADDRESS($AF$5, COLUMN()-$AF$1-UC$3)), UC$3, FALSE)</f>
        <v>101949039656</v>
      </c>
      <c r="UD49" cm="1">
        <f t="array" aca="1" ref="UD49" ca="1">INDIRECT(ADDRESS(ROW(), UD$3-$AF$1+$AF$3))+VLOOKUP($AS49, INDIRECT(ADDRESS($AF$4, COLUMN()-$AF$2-UD$3)&amp;":"&amp;ADDRESS($AF$5, COLUMN()-$AF$1-UD$3)), UD$3, FALSE)+VLOOKUP($AT49, INDIRECT(ADDRESS($AF$4, COLUMN()-$AF$2-UD$3)&amp;":"&amp;ADDRESS($AF$5, COLUMN()-$AF$1-UD$3)), UD$3, FALSE)</f>
        <v>85546084182</v>
      </c>
      <c r="UE49" cm="1">
        <f t="array" aca="1" ref="UE49" ca="1">INDIRECT(ADDRESS(ROW(), UE$3-$AF$1+$AF$3))+VLOOKUP($AS49, INDIRECT(ADDRESS($AF$4, COLUMN()-$AF$2-UE$3)&amp;":"&amp;ADDRESS($AF$5, COLUMN()-$AF$1-UE$3)), UE$3, FALSE)+VLOOKUP($AT49, INDIRECT(ADDRESS($AF$4, COLUMN()-$AF$2-UE$3)&amp;":"&amp;ADDRESS($AF$5, COLUMN()-$AF$1-UE$3)), UE$3, FALSE)</f>
        <v>81143196953</v>
      </c>
      <c r="UF49" t="str">
        <f t="shared" si="308"/>
        <v>KF</v>
      </c>
      <c r="UG49" t="str">
        <f t="shared" si="309"/>
        <v>FO</v>
      </c>
    </row>
    <row r="50" spans="1:553" x14ac:dyDescent="0.25">
      <c r="A50" t="s">
        <v>101</v>
      </c>
      <c r="AH50" t="str">
        <f t="shared" si="162"/>
        <v>CP</v>
      </c>
      <c r="AI50">
        <f t="shared" si="310"/>
        <v>0</v>
      </c>
      <c r="AJ50">
        <f t="shared" si="310"/>
        <v>0</v>
      </c>
      <c r="AK50">
        <f t="shared" si="310"/>
        <v>0</v>
      </c>
      <c r="AL50">
        <f t="shared" si="310"/>
        <v>0</v>
      </c>
      <c r="AM50">
        <f t="shared" si="310"/>
        <v>0</v>
      </c>
      <c r="AN50">
        <f t="shared" si="310"/>
        <v>0</v>
      </c>
      <c r="AO50">
        <f t="shared" si="310"/>
        <v>0</v>
      </c>
      <c r="AP50">
        <f t="shared" si="310"/>
        <v>0</v>
      </c>
      <c r="AQ50">
        <f t="shared" si="310"/>
        <v>0</v>
      </c>
      <c r="AR50">
        <f t="shared" si="310"/>
        <v>1</v>
      </c>
      <c r="AS50" t="str">
        <f t="shared" si="201"/>
        <v>CF</v>
      </c>
      <c r="AT50" t="str">
        <f t="shared" si="202"/>
        <v>FP</v>
      </c>
      <c r="AU50" t="str">
        <f t="shared" si="164"/>
        <v>CP</v>
      </c>
      <c r="AV50" cm="1">
        <f t="array" aca="1" ref="AV50" ca="1">INDIRECT(ADDRESS(ROW(), AV$3-$AF$1+$AF$3))+VLOOKUP($AS50, INDIRECT(ADDRESS($AF$4, COLUMN()-$AF$2-AV$3)&amp;":"&amp;ADDRESS($AF$5, COLUMN()-$AF$1-AV$3)), AV$3, FALSE)+VLOOKUP($AT50, INDIRECT(ADDRESS($AF$4, COLUMN()-$AF$2-AV$3)&amp;":"&amp;ADDRESS($AF$5, COLUMN()-$AF$1-AV$3)), AV$3, FALSE)</f>
        <v>0</v>
      </c>
      <c r="AW50" cm="1">
        <f t="array" aca="1" ref="AW50" ca="1">INDIRECT(ADDRESS(ROW(), AW$3-$AF$1+$AF$3))+VLOOKUP($AS50, INDIRECT(ADDRESS($AF$4, COLUMN()-$AF$2-AW$3)&amp;":"&amp;ADDRESS($AF$5, COLUMN()-$AF$1-AW$3)), AW$3, FALSE)+VLOOKUP($AT50, INDIRECT(ADDRESS($AF$4, COLUMN()-$AF$2-AW$3)&amp;":"&amp;ADDRESS($AF$5, COLUMN()-$AF$1-AW$3)), AW$3, FALSE)</f>
        <v>0</v>
      </c>
      <c r="AX50" cm="1">
        <f t="array" aca="1" ref="AX50" ca="1">INDIRECT(ADDRESS(ROW(), AX$3-$AF$1+$AF$3))+VLOOKUP($AS50, INDIRECT(ADDRESS($AF$4, COLUMN()-$AF$2-AX$3)&amp;":"&amp;ADDRESS($AF$5, COLUMN()-$AF$1-AX$3)), AX$3, FALSE)+VLOOKUP($AT50, INDIRECT(ADDRESS($AF$4, COLUMN()-$AF$2-AX$3)&amp;":"&amp;ADDRESS($AF$5, COLUMN()-$AF$1-AX$3)), AX$3, FALSE)</f>
        <v>0</v>
      </c>
      <c r="AY50" cm="1">
        <f t="array" aca="1" ref="AY50" ca="1">INDIRECT(ADDRESS(ROW(), AY$3-$AF$1+$AF$3))+VLOOKUP($AS50, INDIRECT(ADDRESS($AF$4, COLUMN()-$AF$2-AY$3)&amp;":"&amp;ADDRESS($AF$5, COLUMN()-$AF$1-AY$3)), AY$3, FALSE)+VLOOKUP($AT50, INDIRECT(ADDRESS($AF$4, COLUMN()-$AF$2-AY$3)&amp;":"&amp;ADDRESS($AF$5, COLUMN()-$AF$1-AY$3)), AY$3, FALSE)</f>
        <v>0</v>
      </c>
      <c r="AZ50" cm="1">
        <f t="array" aca="1" ref="AZ50" ca="1">INDIRECT(ADDRESS(ROW(), AZ$3-$AF$1+$AF$3))+VLOOKUP($AS50, INDIRECT(ADDRESS($AF$4, COLUMN()-$AF$2-AZ$3)&amp;":"&amp;ADDRESS($AF$5, COLUMN()-$AF$1-AZ$3)), AZ$3, FALSE)+VLOOKUP($AT50, INDIRECT(ADDRESS($AF$4, COLUMN()-$AF$2-AZ$3)&amp;":"&amp;ADDRESS($AF$5, COLUMN()-$AF$1-AZ$3)), AZ$3, FALSE)</f>
        <v>1</v>
      </c>
      <c r="BA50" cm="1">
        <f t="array" aca="1" ref="BA50" ca="1">INDIRECT(ADDRESS(ROW(), BA$3-$AF$1+$AF$3))+VLOOKUP($AS50, INDIRECT(ADDRESS($AF$4, COLUMN()-$AF$2-BA$3)&amp;":"&amp;ADDRESS($AF$5, COLUMN()-$AF$1-BA$3)), BA$3, FALSE)+VLOOKUP($AT50, INDIRECT(ADDRESS($AF$4, COLUMN()-$AF$2-BA$3)&amp;":"&amp;ADDRESS($AF$5, COLUMN()-$AF$1-BA$3)), BA$3, FALSE)</f>
        <v>0</v>
      </c>
      <c r="BB50" cm="1">
        <f t="array" aca="1" ref="BB50" ca="1">INDIRECT(ADDRESS(ROW(), BB$3-$AF$1+$AF$3))+VLOOKUP($AS50, INDIRECT(ADDRESS($AF$4, COLUMN()-$AF$2-BB$3)&amp;":"&amp;ADDRESS($AF$5, COLUMN()-$AF$1-BB$3)), BB$3, FALSE)+VLOOKUP($AT50, INDIRECT(ADDRESS($AF$4, COLUMN()-$AF$2-BB$3)&amp;":"&amp;ADDRESS($AF$5, COLUMN()-$AF$1-BB$3)), BB$3, FALSE)</f>
        <v>0</v>
      </c>
      <c r="BC50" cm="1">
        <f t="array" aca="1" ref="BC50" ca="1">INDIRECT(ADDRESS(ROW(), BC$3-$AF$1+$AF$3))+VLOOKUP($AS50, INDIRECT(ADDRESS($AF$4, COLUMN()-$AF$2-BC$3)&amp;":"&amp;ADDRESS($AF$5, COLUMN()-$AF$1-BC$3)), BC$3, FALSE)+VLOOKUP($AT50, INDIRECT(ADDRESS($AF$4, COLUMN()-$AF$2-BC$3)&amp;":"&amp;ADDRESS($AF$5, COLUMN()-$AF$1-BC$3)), BC$3, FALSE)</f>
        <v>0</v>
      </c>
      <c r="BD50" cm="1">
        <f t="array" aca="1" ref="BD50" ca="1">INDIRECT(ADDRESS(ROW(), BD$3-$AF$1+$AF$3))+VLOOKUP($AS50, INDIRECT(ADDRESS($AF$4, COLUMN()-$AF$2-BD$3)&amp;":"&amp;ADDRESS($AF$5, COLUMN()-$AF$1-BD$3)), BD$3, FALSE)+VLOOKUP($AT50, INDIRECT(ADDRESS($AF$4, COLUMN()-$AF$2-BD$3)&amp;":"&amp;ADDRESS($AF$5, COLUMN()-$AF$1-BD$3)), BD$3, FALSE)</f>
        <v>1</v>
      </c>
      <c r="BE50" cm="1">
        <f t="array" aca="1" ref="BE50" ca="1">INDIRECT(ADDRESS(ROW(), BE$3-$AF$1+$AF$3))+VLOOKUP($AS50, INDIRECT(ADDRESS($AF$4, COLUMN()-$AF$2-BE$3)&amp;":"&amp;ADDRESS($AF$5, COLUMN()-$AF$1-BE$3)), BE$3, FALSE)+VLOOKUP($AT50, INDIRECT(ADDRESS($AF$4, COLUMN()-$AF$2-BE$3)&amp;":"&amp;ADDRESS($AF$5, COLUMN()-$AF$1-BE$3)), BE$3, FALSE)</f>
        <v>1</v>
      </c>
      <c r="BF50" t="str">
        <f t="shared" si="203"/>
        <v>CF</v>
      </c>
      <c r="BG50" t="str">
        <f t="shared" si="204"/>
        <v>FP</v>
      </c>
      <c r="BH50" t="str">
        <f t="shared" si="47"/>
        <v>CP</v>
      </c>
      <c r="BI50" cm="1">
        <f t="array" aca="1" ref="BI50" ca="1">INDIRECT(ADDRESS(ROW(), BI$3-$AF$1+$AF$3))+VLOOKUP($AS50, INDIRECT(ADDRESS($AF$4, COLUMN()-$AF$2-BI$3)&amp;":"&amp;ADDRESS($AF$5, COLUMN()-$AF$1-BI$3)), BI$3, FALSE)+VLOOKUP($AT50, INDIRECT(ADDRESS($AF$4, COLUMN()-$AF$2-BI$3)&amp;":"&amp;ADDRESS($AF$5, COLUMN()-$AF$1-BI$3)), BI$3, FALSE)</f>
        <v>2</v>
      </c>
      <c r="BJ50" cm="1">
        <f t="array" aca="1" ref="BJ50" ca="1">INDIRECT(ADDRESS(ROW(), BJ$3-$AF$1+$AF$3))+VLOOKUP($AS50, INDIRECT(ADDRESS($AF$4, COLUMN()-$AF$2-BJ$3)&amp;":"&amp;ADDRESS($AF$5, COLUMN()-$AF$1-BJ$3)), BJ$3, FALSE)+VLOOKUP($AT50, INDIRECT(ADDRESS($AF$4, COLUMN()-$AF$2-BJ$3)&amp;":"&amp;ADDRESS($AF$5, COLUMN()-$AF$1-BJ$3)), BJ$3, FALSE)</f>
        <v>1</v>
      </c>
      <c r="BK50" cm="1">
        <f t="array" aca="1" ref="BK50" ca="1">INDIRECT(ADDRESS(ROW(), BK$3-$AF$1+$AF$3))+VLOOKUP($AS50, INDIRECT(ADDRESS($AF$4, COLUMN()-$AF$2-BK$3)&amp;":"&amp;ADDRESS($AF$5, COLUMN()-$AF$1-BK$3)), BK$3, FALSE)+VLOOKUP($AT50, INDIRECT(ADDRESS($AF$4, COLUMN()-$AF$2-BK$3)&amp;":"&amp;ADDRESS($AF$5, COLUMN()-$AF$1-BK$3)), BK$3, FALSE)</f>
        <v>0</v>
      </c>
      <c r="BL50" cm="1">
        <f t="array" aca="1" ref="BL50" ca="1">INDIRECT(ADDRESS(ROW(), BL$3-$AF$1+$AF$3))+VLOOKUP($AS50, INDIRECT(ADDRESS($AF$4, COLUMN()-$AF$2-BL$3)&amp;":"&amp;ADDRESS($AF$5, COLUMN()-$AF$1-BL$3)), BL$3, FALSE)+VLOOKUP($AT50, INDIRECT(ADDRESS($AF$4, COLUMN()-$AF$2-BL$3)&amp;":"&amp;ADDRESS($AF$5, COLUMN()-$AF$1-BL$3)), BL$3, FALSE)</f>
        <v>1</v>
      </c>
      <c r="BM50" cm="1">
        <f t="array" aca="1" ref="BM50" ca="1">INDIRECT(ADDRESS(ROW(), BM$3-$AF$1+$AF$3))+VLOOKUP($AS50, INDIRECT(ADDRESS($AF$4, COLUMN()-$AF$2-BM$3)&amp;":"&amp;ADDRESS($AF$5, COLUMN()-$AF$1-BM$3)), BM$3, FALSE)+VLOOKUP($AT50, INDIRECT(ADDRESS($AF$4, COLUMN()-$AF$2-BM$3)&amp;":"&amp;ADDRESS($AF$5, COLUMN()-$AF$1-BM$3)), BM$3, FALSE)</f>
        <v>1</v>
      </c>
      <c r="BN50" cm="1">
        <f t="array" aca="1" ref="BN50" ca="1">INDIRECT(ADDRESS(ROW(), BN$3-$AF$1+$AF$3))+VLOOKUP($AS50, INDIRECT(ADDRESS($AF$4, COLUMN()-$AF$2-BN$3)&amp;":"&amp;ADDRESS($AF$5, COLUMN()-$AF$1-BN$3)), BN$3, FALSE)+VLOOKUP($AT50, INDIRECT(ADDRESS($AF$4, COLUMN()-$AF$2-BN$3)&amp;":"&amp;ADDRESS($AF$5, COLUMN()-$AF$1-BN$3)), BN$3, FALSE)</f>
        <v>0</v>
      </c>
      <c r="BO50" cm="1">
        <f t="array" aca="1" ref="BO50" ca="1">INDIRECT(ADDRESS(ROW(), BO$3-$AF$1+$AF$3))+VLOOKUP($AS50, INDIRECT(ADDRESS($AF$4, COLUMN()-$AF$2-BO$3)&amp;":"&amp;ADDRESS($AF$5, COLUMN()-$AF$1-BO$3)), BO$3, FALSE)+VLOOKUP($AT50, INDIRECT(ADDRESS($AF$4, COLUMN()-$AF$2-BO$3)&amp;":"&amp;ADDRESS($AF$5, COLUMN()-$AF$1-BO$3)), BO$3, FALSE)</f>
        <v>0</v>
      </c>
      <c r="BP50" cm="1">
        <f t="array" aca="1" ref="BP50" ca="1">INDIRECT(ADDRESS(ROW(), BP$3-$AF$1+$AF$3))+VLOOKUP($AS50, INDIRECT(ADDRESS($AF$4, COLUMN()-$AF$2-BP$3)&amp;":"&amp;ADDRESS($AF$5, COLUMN()-$AF$1-BP$3)), BP$3, FALSE)+VLOOKUP($AT50, INDIRECT(ADDRESS($AF$4, COLUMN()-$AF$2-BP$3)&amp;":"&amp;ADDRESS($AF$5, COLUMN()-$AF$1-BP$3)), BP$3, FALSE)</f>
        <v>0</v>
      </c>
      <c r="BQ50" cm="1">
        <f t="array" aca="1" ref="BQ50" ca="1">INDIRECT(ADDRESS(ROW(), BQ$3-$AF$1+$AF$3))+VLOOKUP($AS50, INDIRECT(ADDRESS($AF$4, COLUMN()-$AF$2-BQ$3)&amp;":"&amp;ADDRESS($AF$5, COLUMN()-$AF$1-BQ$3)), BQ$3, FALSE)+VLOOKUP($AT50, INDIRECT(ADDRESS($AF$4, COLUMN()-$AF$2-BQ$3)&amp;":"&amp;ADDRESS($AF$5, COLUMN()-$AF$1-BQ$3)), BQ$3, FALSE)</f>
        <v>1</v>
      </c>
      <c r="BR50" cm="1">
        <f t="array" aca="1" ref="BR50" ca="1">INDIRECT(ADDRESS(ROW(), BR$3-$AF$1+$AF$3))+VLOOKUP($AS50, INDIRECT(ADDRESS($AF$4, COLUMN()-$AF$2-BR$3)&amp;":"&amp;ADDRESS($AF$5, COLUMN()-$AF$1-BR$3)), BR$3, FALSE)+VLOOKUP($AT50, INDIRECT(ADDRESS($AF$4, COLUMN()-$AF$2-BR$3)&amp;":"&amp;ADDRESS($AF$5, COLUMN()-$AF$1-BR$3)), BR$3, FALSE)</f>
        <v>1</v>
      </c>
      <c r="BS50" t="str">
        <f t="shared" si="205"/>
        <v>CF</v>
      </c>
      <c r="BT50" t="str">
        <f t="shared" si="206"/>
        <v>FP</v>
      </c>
      <c r="BU50" t="str">
        <f t="shared" si="50"/>
        <v>CP</v>
      </c>
      <c r="BV50" cm="1">
        <f t="array" aca="1" ref="BV50" ca="1">INDIRECT(ADDRESS(ROW(), BV$3-$AF$1+$AF$3))+VLOOKUP($AS50, INDIRECT(ADDRESS($AF$4, COLUMN()-$AF$2-BV$3)&amp;":"&amp;ADDRESS($AF$5, COLUMN()-$AF$1-BV$3)), BV$3, FALSE)+VLOOKUP($AT50, INDIRECT(ADDRESS($AF$4, COLUMN()-$AF$2-BV$3)&amp;":"&amp;ADDRESS($AF$5, COLUMN()-$AF$1-BV$3)), BV$3, FALSE)</f>
        <v>3</v>
      </c>
      <c r="BW50" cm="1">
        <f t="array" aca="1" ref="BW50" ca="1">INDIRECT(ADDRESS(ROW(), BW$3-$AF$1+$AF$3))+VLOOKUP($AS50, INDIRECT(ADDRESS($AF$4, COLUMN()-$AF$2-BW$3)&amp;":"&amp;ADDRESS($AF$5, COLUMN()-$AF$1-BW$3)), BW$3, FALSE)+VLOOKUP($AT50, INDIRECT(ADDRESS($AF$4, COLUMN()-$AF$2-BW$3)&amp;":"&amp;ADDRESS($AF$5, COLUMN()-$AF$1-BW$3)), BW$3, FALSE)</f>
        <v>1</v>
      </c>
      <c r="BX50" cm="1">
        <f t="array" aca="1" ref="BX50" ca="1">INDIRECT(ADDRESS(ROW(), BX$3-$AF$1+$AF$3))+VLOOKUP($AS50, INDIRECT(ADDRESS($AF$4, COLUMN()-$AF$2-BX$3)&amp;":"&amp;ADDRESS($AF$5, COLUMN()-$AF$1-BX$3)), BX$3, FALSE)+VLOOKUP($AT50, INDIRECT(ADDRESS($AF$4, COLUMN()-$AF$2-BX$3)&amp;":"&amp;ADDRESS($AF$5, COLUMN()-$AF$1-BX$3)), BX$3, FALSE)</f>
        <v>0</v>
      </c>
      <c r="BY50" cm="1">
        <f t="array" aca="1" ref="BY50" ca="1">INDIRECT(ADDRESS(ROW(), BY$3-$AF$1+$AF$3))+VLOOKUP($AS50, INDIRECT(ADDRESS($AF$4, COLUMN()-$AF$2-BY$3)&amp;":"&amp;ADDRESS($AF$5, COLUMN()-$AF$1-BY$3)), BY$3, FALSE)+VLOOKUP($AT50, INDIRECT(ADDRESS($AF$4, COLUMN()-$AF$2-BY$3)&amp;":"&amp;ADDRESS($AF$5, COLUMN()-$AF$1-BY$3)), BY$3, FALSE)</f>
        <v>2</v>
      </c>
      <c r="BZ50" cm="1">
        <f t="array" aca="1" ref="BZ50" ca="1">INDIRECT(ADDRESS(ROW(), BZ$3-$AF$1+$AF$3))+VLOOKUP($AS50, INDIRECT(ADDRESS($AF$4, COLUMN()-$AF$2-BZ$3)&amp;":"&amp;ADDRESS($AF$5, COLUMN()-$AF$1-BZ$3)), BZ$3, FALSE)+VLOOKUP($AT50, INDIRECT(ADDRESS($AF$4, COLUMN()-$AF$2-BZ$3)&amp;":"&amp;ADDRESS($AF$5, COLUMN()-$AF$1-BZ$3)), BZ$3, FALSE)</f>
        <v>1</v>
      </c>
      <c r="CA50" cm="1">
        <f t="array" aca="1" ref="CA50" ca="1">INDIRECT(ADDRESS(ROW(), CA$3-$AF$1+$AF$3))+VLOOKUP($AS50, INDIRECT(ADDRESS($AF$4, COLUMN()-$AF$2-CA$3)&amp;":"&amp;ADDRESS($AF$5, COLUMN()-$AF$1-CA$3)), CA$3, FALSE)+VLOOKUP($AT50, INDIRECT(ADDRESS($AF$4, COLUMN()-$AF$2-CA$3)&amp;":"&amp;ADDRESS($AF$5, COLUMN()-$AF$1-CA$3)), CA$3, FALSE)</f>
        <v>1</v>
      </c>
      <c r="CB50" cm="1">
        <f t="array" aca="1" ref="CB50" ca="1">INDIRECT(ADDRESS(ROW(), CB$3-$AF$1+$AF$3))+VLOOKUP($AS50, INDIRECT(ADDRESS($AF$4, COLUMN()-$AF$2-CB$3)&amp;":"&amp;ADDRESS($AF$5, COLUMN()-$AF$1-CB$3)), CB$3, FALSE)+VLOOKUP($AT50, INDIRECT(ADDRESS($AF$4, COLUMN()-$AF$2-CB$3)&amp;":"&amp;ADDRESS($AF$5, COLUMN()-$AF$1-CB$3)), CB$3, FALSE)</f>
        <v>1</v>
      </c>
      <c r="CC50" cm="1">
        <f t="array" aca="1" ref="CC50" ca="1">INDIRECT(ADDRESS(ROW(), CC$3-$AF$1+$AF$3))+VLOOKUP($AS50, INDIRECT(ADDRESS($AF$4, COLUMN()-$AF$2-CC$3)&amp;":"&amp;ADDRESS($AF$5, COLUMN()-$AF$1-CC$3)), CC$3, FALSE)+VLOOKUP($AT50, INDIRECT(ADDRESS($AF$4, COLUMN()-$AF$2-CC$3)&amp;":"&amp;ADDRESS($AF$5, COLUMN()-$AF$1-CC$3)), CC$3, FALSE)</f>
        <v>1</v>
      </c>
      <c r="CD50" cm="1">
        <f t="array" aca="1" ref="CD50" ca="1">INDIRECT(ADDRESS(ROW(), CD$3-$AF$1+$AF$3))+VLOOKUP($AS50, INDIRECT(ADDRESS($AF$4, COLUMN()-$AF$2-CD$3)&amp;":"&amp;ADDRESS($AF$5, COLUMN()-$AF$1-CD$3)), CD$3, FALSE)+VLOOKUP($AT50, INDIRECT(ADDRESS($AF$4, COLUMN()-$AF$2-CD$3)&amp;":"&amp;ADDRESS($AF$5, COLUMN()-$AF$1-CD$3)), CD$3, FALSE)</f>
        <v>3</v>
      </c>
      <c r="CE50" cm="1">
        <f t="array" aca="1" ref="CE50" ca="1">INDIRECT(ADDRESS(ROW(), CE$3-$AF$1+$AF$3))+VLOOKUP($AS50, INDIRECT(ADDRESS($AF$4, COLUMN()-$AF$2-CE$3)&amp;":"&amp;ADDRESS($AF$5, COLUMN()-$AF$1-CE$3)), CE$3, FALSE)+VLOOKUP($AT50, INDIRECT(ADDRESS($AF$4, COLUMN()-$AF$2-CE$3)&amp;":"&amp;ADDRESS($AF$5, COLUMN()-$AF$1-CE$3)), CE$3, FALSE)</f>
        <v>2</v>
      </c>
      <c r="CF50" t="str">
        <f t="shared" si="207"/>
        <v>CF</v>
      </c>
      <c r="CG50" t="str">
        <f t="shared" si="208"/>
        <v>FP</v>
      </c>
      <c r="CH50" t="str">
        <f t="shared" si="53"/>
        <v>CP</v>
      </c>
      <c r="CI50" cm="1">
        <f t="array" aca="1" ref="CI50" ca="1">INDIRECT(ADDRESS(ROW(), CI$3-$AF$1+$AF$3))+VLOOKUP($AS50, INDIRECT(ADDRESS($AF$4, COLUMN()-$AF$2-CI$3)&amp;":"&amp;ADDRESS($AF$5, COLUMN()-$AF$1-CI$3)), CI$3, FALSE)+VLOOKUP($AT50, INDIRECT(ADDRESS($AF$4, COLUMN()-$AF$2-CI$3)&amp;":"&amp;ADDRESS($AF$5, COLUMN()-$AF$1-CI$3)), CI$3, FALSE)</f>
        <v>6</v>
      </c>
      <c r="CJ50" cm="1">
        <f t="array" aca="1" ref="CJ50" ca="1">INDIRECT(ADDRESS(ROW(), CJ$3-$AF$1+$AF$3))+VLOOKUP($AS50, INDIRECT(ADDRESS($AF$4, COLUMN()-$AF$2-CJ$3)&amp;":"&amp;ADDRESS($AF$5, COLUMN()-$AF$1-CJ$3)), CJ$3, FALSE)+VLOOKUP($AT50, INDIRECT(ADDRESS($AF$4, COLUMN()-$AF$2-CJ$3)&amp;":"&amp;ADDRESS($AF$5, COLUMN()-$AF$1-CJ$3)), CJ$3, FALSE)</f>
        <v>3</v>
      </c>
      <c r="CK50" cm="1">
        <f t="array" aca="1" ref="CK50" ca="1">INDIRECT(ADDRESS(ROW(), CK$3-$AF$1+$AF$3))+VLOOKUP($AS50, INDIRECT(ADDRESS($AF$4, COLUMN()-$AF$2-CK$3)&amp;":"&amp;ADDRESS($AF$5, COLUMN()-$AF$1-CK$3)), CK$3, FALSE)+VLOOKUP($AT50, INDIRECT(ADDRESS($AF$4, COLUMN()-$AF$2-CK$3)&amp;":"&amp;ADDRESS($AF$5, COLUMN()-$AF$1-CK$3)), CK$3, FALSE)</f>
        <v>1</v>
      </c>
      <c r="CL50" cm="1">
        <f t="array" aca="1" ref="CL50" ca="1">INDIRECT(ADDRESS(ROW(), CL$3-$AF$1+$AF$3))+VLOOKUP($AS50, INDIRECT(ADDRESS($AF$4, COLUMN()-$AF$2-CL$3)&amp;":"&amp;ADDRESS($AF$5, COLUMN()-$AF$1-CL$3)), CL$3, FALSE)+VLOOKUP($AT50, INDIRECT(ADDRESS($AF$4, COLUMN()-$AF$2-CL$3)&amp;":"&amp;ADDRESS($AF$5, COLUMN()-$AF$1-CL$3)), CL$3, FALSE)</f>
        <v>4</v>
      </c>
      <c r="CM50" cm="1">
        <f t="array" aca="1" ref="CM50" ca="1">INDIRECT(ADDRESS(ROW(), CM$3-$AF$1+$AF$3))+VLOOKUP($AS50, INDIRECT(ADDRESS($AF$4, COLUMN()-$AF$2-CM$3)&amp;":"&amp;ADDRESS($AF$5, COLUMN()-$AF$1-CM$3)), CM$3, FALSE)+VLOOKUP($AT50, INDIRECT(ADDRESS($AF$4, COLUMN()-$AF$2-CM$3)&amp;":"&amp;ADDRESS($AF$5, COLUMN()-$AF$1-CM$3)), CM$3, FALSE)</f>
        <v>3</v>
      </c>
      <c r="CN50" cm="1">
        <f t="array" aca="1" ref="CN50" ca="1">INDIRECT(ADDRESS(ROW(), CN$3-$AF$1+$AF$3))+VLOOKUP($AS50, INDIRECT(ADDRESS($AF$4, COLUMN()-$AF$2-CN$3)&amp;":"&amp;ADDRESS($AF$5, COLUMN()-$AF$1-CN$3)), CN$3, FALSE)+VLOOKUP($AT50, INDIRECT(ADDRESS($AF$4, COLUMN()-$AF$2-CN$3)&amp;":"&amp;ADDRESS($AF$5, COLUMN()-$AF$1-CN$3)), CN$3, FALSE)</f>
        <v>3</v>
      </c>
      <c r="CO50" cm="1">
        <f t="array" aca="1" ref="CO50" ca="1">INDIRECT(ADDRESS(ROW(), CO$3-$AF$1+$AF$3))+VLOOKUP($AS50, INDIRECT(ADDRESS($AF$4, COLUMN()-$AF$2-CO$3)&amp;":"&amp;ADDRESS($AF$5, COLUMN()-$AF$1-CO$3)), CO$3, FALSE)+VLOOKUP($AT50, INDIRECT(ADDRESS($AF$4, COLUMN()-$AF$2-CO$3)&amp;":"&amp;ADDRESS($AF$5, COLUMN()-$AF$1-CO$3)), CO$3, FALSE)</f>
        <v>2</v>
      </c>
      <c r="CP50" cm="1">
        <f t="array" aca="1" ref="CP50" ca="1">INDIRECT(ADDRESS(ROW(), CP$3-$AF$1+$AF$3))+VLOOKUP($AS50, INDIRECT(ADDRESS($AF$4, COLUMN()-$AF$2-CP$3)&amp;":"&amp;ADDRESS($AF$5, COLUMN()-$AF$1-CP$3)), CP$3, FALSE)+VLOOKUP($AT50, INDIRECT(ADDRESS($AF$4, COLUMN()-$AF$2-CP$3)&amp;":"&amp;ADDRESS($AF$5, COLUMN()-$AF$1-CP$3)), CP$3, FALSE)</f>
        <v>2</v>
      </c>
      <c r="CQ50" cm="1">
        <f t="array" aca="1" ref="CQ50" ca="1">INDIRECT(ADDRESS(ROW(), CQ$3-$AF$1+$AF$3))+VLOOKUP($AS50, INDIRECT(ADDRESS($AF$4, COLUMN()-$AF$2-CQ$3)&amp;":"&amp;ADDRESS($AF$5, COLUMN()-$AF$1-CQ$3)), CQ$3, FALSE)+VLOOKUP($AT50, INDIRECT(ADDRESS($AF$4, COLUMN()-$AF$2-CQ$3)&amp;":"&amp;ADDRESS($AF$5, COLUMN()-$AF$1-CQ$3)), CQ$3, FALSE)</f>
        <v>4</v>
      </c>
      <c r="CR50" cm="1">
        <f t="array" aca="1" ref="CR50" ca="1">INDIRECT(ADDRESS(ROW(), CR$3-$AF$1+$AF$3))+VLOOKUP($AS50, INDIRECT(ADDRESS($AF$4, COLUMN()-$AF$2-CR$3)&amp;":"&amp;ADDRESS($AF$5, COLUMN()-$AF$1-CR$3)), CR$3, FALSE)+VLOOKUP($AT50, INDIRECT(ADDRESS($AF$4, COLUMN()-$AF$2-CR$3)&amp;":"&amp;ADDRESS($AF$5, COLUMN()-$AF$1-CR$3)), CR$3, FALSE)</f>
        <v>3</v>
      </c>
      <c r="CS50" t="str">
        <f t="shared" si="209"/>
        <v>CF</v>
      </c>
      <c r="CT50" t="str">
        <f t="shared" si="210"/>
        <v>FP</v>
      </c>
      <c r="CU50" t="str">
        <f t="shared" si="56"/>
        <v>CP</v>
      </c>
      <c r="CV50" cm="1">
        <f t="array" aca="1" ref="CV50" ca="1">INDIRECT(ADDRESS(ROW(), CV$3-$AF$1+$AF$3))+VLOOKUP($AS50, INDIRECT(ADDRESS($AF$4, COLUMN()-$AF$2-CV$3)&amp;":"&amp;ADDRESS($AF$5, COLUMN()-$AF$1-CV$3)), CV$3, FALSE)+VLOOKUP($AT50, INDIRECT(ADDRESS($AF$4, COLUMN()-$AF$2-CV$3)&amp;":"&amp;ADDRESS($AF$5, COLUMN()-$AF$1-CV$3)), CV$3, FALSE)</f>
        <v>13</v>
      </c>
      <c r="CW50" cm="1">
        <f t="array" aca="1" ref="CW50" ca="1">INDIRECT(ADDRESS(ROW(), CW$3-$AF$1+$AF$3))+VLOOKUP($AS50, INDIRECT(ADDRESS($AF$4, COLUMN()-$AF$2-CW$3)&amp;":"&amp;ADDRESS($AF$5, COLUMN()-$AF$1-CW$3)), CW$3, FALSE)+VLOOKUP($AT50, INDIRECT(ADDRESS($AF$4, COLUMN()-$AF$2-CW$3)&amp;":"&amp;ADDRESS($AF$5, COLUMN()-$AF$1-CW$3)), CW$3, FALSE)</f>
        <v>7</v>
      </c>
      <c r="CX50" cm="1">
        <f t="array" aca="1" ref="CX50" ca="1">INDIRECT(ADDRESS(ROW(), CX$3-$AF$1+$AF$3))+VLOOKUP($AS50, INDIRECT(ADDRESS($AF$4, COLUMN()-$AF$2-CX$3)&amp;":"&amp;ADDRESS($AF$5, COLUMN()-$AF$1-CX$3)), CX$3, FALSE)+VLOOKUP($AT50, INDIRECT(ADDRESS($AF$4, COLUMN()-$AF$2-CX$3)&amp;":"&amp;ADDRESS($AF$5, COLUMN()-$AF$1-CX$3)), CX$3, FALSE)</f>
        <v>2</v>
      </c>
      <c r="CY50" cm="1">
        <f t="array" aca="1" ref="CY50" ca="1">INDIRECT(ADDRESS(ROW(), CY$3-$AF$1+$AF$3))+VLOOKUP($AS50, INDIRECT(ADDRESS($AF$4, COLUMN()-$AF$2-CY$3)&amp;":"&amp;ADDRESS($AF$5, COLUMN()-$AF$1-CY$3)), CY$3, FALSE)+VLOOKUP($AT50, INDIRECT(ADDRESS($AF$4, COLUMN()-$AF$2-CY$3)&amp;":"&amp;ADDRESS($AF$5, COLUMN()-$AF$1-CY$3)), CY$3, FALSE)</f>
        <v>9</v>
      </c>
      <c r="CZ50" cm="1">
        <f t="array" aca="1" ref="CZ50" ca="1">INDIRECT(ADDRESS(ROW(), CZ$3-$AF$1+$AF$3))+VLOOKUP($AS50, INDIRECT(ADDRESS($AF$4, COLUMN()-$AF$2-CZ$3)&amp;":"&amp;ADDRESS($AF$5, COLUMN()-$AF$1-CZ$3)), CZ$3, FALSE)+VLOOKUP($AT50, INDIRECT(ADDRESS($AF$4, COLUMN()-$AF$2-CZ$3)&amp;":"&amp;ADDRESS($AF$5, COLUMN()-$AF$1-CZ$3)), CZ$3, FALSE)</f>
        <v>4</v>
      </c>
      <c r="DA50" cm="1">
        <f t="array" aca="1" ref="DA50" ca="1">INDIRECT(ADDRESS(ROW(), DA$3-$AF$1+$AF$3))+VLOOKUP($AS50, INDIRECT(ADDRESS($AF$4, COLUMN()-$AF$2-DA$3)&amp;":"&amp;ADDRESS($AF$5, COLUMN()-$AF$1-DA$3)), DA$3, FALSE)+VLOOKUP($AT50, INDIRECT(ADDRESS($AF$4, COLUMN()-$AF$2-DA$3)&amp;":"&amp;ADDRESS($AF$5, COLUMN()-$AF$1-DA$3)), DA$3, FALSE)</f>
        <v>7</v>
      </c>
      <c r="DB50" cm="1">
        <f t="array" aca="1" ref="DB50" ca="1">INDIRECT(ADDRESS(ROW(), DB$3-$AF$1+$AF$3))+VLOOKUP($AS50, INDIRECT(ADDRESS($AF$4, COLUMN()-$AF$2-DB$3)&amp;":"&amp;ADDRESS($AF$5, COLUMN()-$AF$1-DB$3)), DB$3, FALSE)+VLOOKUP($AT50, INDIRECT(ADDRESS($AF$4, COLUMN()-$AF$2-DB$3)&amp;":"&amp;ADDRESS($AF$5, COLUMN()-$AF$1-DB$3)), DB$3, FALSE)</f>
        <v>4</v>
      </c>
      <c r="DC50" cm="1">
        <f t="array" aca="1" ref="DC50" ca="1">INDIRECT(ADDRESS(ROW(), DC$3-$AF$1+$AF$3))+VLOOKUP($AS50, INDIRECT(ADDRESS($AF$4, COLUMN()-$AF$2-DC$3)&amp;":"&amp;ADDRESS($AF$5, COLUMN()-$AF$1-DC$3)), DC$3, FALSE)+VLOOKUP($AT50, INDIRECT(ADDRESS($AF$4, COLUMN()-$AF$2-DC$3)&amp;":"&amp;ADDRESS($AF$5, COLUMN()-$AF$1-DC$3)), DC$3, FALSE)</f>
        <v>6</v>
      </c>
      <c r="DD50" cm="1">
        <f t="array" aca="1" ref="DD50" ca="1">INDIRECT(ADDRESS(ROW(), DD$3-$AF$1+$AF$3))+VLOOKUP($AS50, INDIRECT(ADDRESS($AF$4, COLUMN()-$AF$2-DD$3)&amp;":"&amp;ADDRESS($AF$5, COLUMN()-$AF$1-DD$3)), DD$3, FALSE)+VLOOKUP($AT50, INDIRECT(ADDRESS($AF$4, COLUMN()-$AF$2-DD$3)&amp;":"&amp;ADDRESS($AF$5, COLUMN()-$AF$1-DD$3)), DD$3, FALSE)</f>
        <v>6</v>
      </c>
      <c r="DE50" cm="1">
        <f t="array" aca="1" ref="DE50" ca="1">INDIRECT(ADDRESS(ROW(), DE$3-$AF$1+$AF$3))+VLOOKUP($AS50, INDIRECT(ADDRESS($AF$4, COLUMN()-$AF$2-DE$3)&amp;":"&amp;ADDRESS($AF$5, COLUMN()-$AF$1-DE$3)), DE$3, FALSE)+VLOOKUP($AT50, INDIRECT(ADDRESS($AF$4, COLUMN()-$AF$2-DE$3)&amp;":"&amp;ADDRESS($AF$5, COLUMN()-$AF$1-DE$3)), DE$3, FALSE)</f>
        <v>5</v>
      </c>
      <c r="DF50" t="str">
        <f t="shared" si="211"/>
        <v>CF</v>
      </c>
      <c r="DG50" t="str">
        <f t="shared" si="212"/>
        <v>FP</v>
      </c>
      <c r="DH50" t="str">
        <f t="shared" si="59"/>
        <v>CP</v>
      </c>
      <c r="DI50" cm="1">
        <f t="array" aca="1" ref="DI50" ca="1">INDIRECT(ADDRESS(ROW(), DI$3-$AF$1+$AF$3))+VLOOKUP($AS50, INDIRECT(ADDRESS($AF$4, COLUMN()-$AF$2-DI$3)&amp;":"&amp;ADDRESS($AF$5, COLUMN()-$AF$1-DI$3)), DI$3, FALSE)+VLOOKUP($AT50, INDIRECT(ADDRESS($AF$4, COLUMN()-$AF$2-DI$3)&amp;":"&amp;ADDRESS($AF$5, COLUMN()-$AF$1-DI$3)), DI$3, FALSE)</f>
        <v>27</v>
      </c>
      <c r="DJ50" cm="1">
        <f t="array" aca="1" ref="DJ50" ca="1">INDIRECT(ADDRESS(ROW(), DJ$3-$AF$1+$AF$3))+VLOOKUP($AS50, INDIRECT(ADDRESS($AF$4, COLUMN()-$AF$2-DJ$3)&amp;":"&amp;ADDRESS($AF$5, COLUMN()-$AF$1-DJ$3)), DJ$3, FALSE)+VLOOKUP($AT50, INDIRECT(ADDRESS($AF$4, COLUMN()-$AF$2-DJ$3)&amp;":"&amp;ADDRESS($AF$5, COLUMN()-$AF$1-DJ$3)), DJ$3, FALSE)</f>
        <v>13</v>
      </c>
      <c r="DK50" cm="1">
        <f t="array" aca="1" ref="DK50" ca="1">INDIRECT(ADDRESS(ROW(), DK$3-$AF$1+$AF$3))+VLOOKUP($AS50, INDIRECT(ADDRESS($AF$4, COLUMN()-$AF$2-DK$3)&amp;":"&amp;ADDRESS($AF$5, COLUMN()-$AF$1-DK$3)), DK$3, FALSE)+VLOOKUP($AT50, INDIRECT(ADDRESS($AF$4, COLUMN()-$AF$2-DK$3)&amp;":"&amp;ADDRESS($AF$5, COLUMN()-$AF$1-DK$3)), DK$3, FALSE)</f>
        <v>3</v>
      </c>
      <c r="DL50" cm="1">
        <f t="array" aca="1" ref="DL50" ca="1">INDIRECT(ADDRESS(ROW(), DL$3-$AF$1+$AF$3))+VLOOKUP($AS50, INDIRECT(ADDRESS($AF$4, COLUMN()-$AF$2-DL$3)&amp;":"&amp;ADDRESS($AF$5, COLUMN()-$AF$1-DL$3)), DL$3, FALSE)+VLOOKUP($AT50, INDIRECT(ADDRESS($AF$4, COLUMN()-$AF$2-DL$3)&amp;":"&amp;ADDRESS($AF$5, COLUMN()-$AF$1-DL$3)), DL$3, FALSE)</f>
        <v>16</v>
      </c>
      <c r="DM50" cm="1">
        <f t="array" aca="1" ref="DM50" ca="1">INDIRECT(ADDRESS(ROW(), DM$3-$AF$1+$AF$3))+VLOOKUP($AS50, INDIRECT(ADDRESS($AF$4, COLUMN()-$AF$2-DM$3)&amp;":"&amp;ADDRESS($AF$5, COLUMN()-$AF$1-DM$3)), DM$3, FALSE)+VLOOKUP($AT50, INDIRECT(ADDRESS($AF$4, COLUMN()-$AF$2-DM$3)&amp;":"&amp;ADDRESS($AF$5, COLUMN()-$AF$1-DM$3)), DM$3, FALSE)</f>
        <v>11</v>
      </c>
      <c r="DN50" cm="1">
        <f t="array" aca="1" ref="DN50" ca="1">INDIRECT(ADDRESS(ROW(), DN$3-$AF$1+$AF$3))+VLOOKUP($AS50, INDIRECT(ADDRESS($AF$4, COLUMN()-$AF$2-DN$3)&amp;":"&amp;ADDRESS($AF$5, COLUMN()-$AF$1-DN$3)), DN$3, FALSE)+VLOOKUP($AT50, INDIRECT(ADDRESS($AF$4, COLUMN()-$AF$2-DN$3)&amp;":"&amp;ADDRESS($AF$5, COLUMN()-$AF$1-DN$3)), DN$3, FALSE)</f>
        <v>17</v>
      </c>
      <c r="DO50" cm="1">
        <f t="array" aca="1" ref="DO50" ca="1">INDIRECT(ADDRESS(ROW(), DO$3-$AF$1+$AF$3))+VLOOKUP($AS50, INDIRECT(ADDRESS($AF$4, COLUMN()-$AF$2-DO$3)&amp;":"&amp;ADDRESS($AF$5, COLUMN()-$AF$1-DO$3)), DO$3, FALSE)+VLOOKUP($AT50, INDIRECT(ADDRESS($AF$4, COLUMN()-$AF$2-DO$3)&amp;":"&amp;ADDRESS($AF$5, COLUMN()-$AF$1-DO$3)), DO$3, FALSE)</f>
        <v>12</v>
      </c>
      <c r="DP50" cm="1">
        <f t="array" aca="1" ref="DP50" ca="1">INDIRECT(ADDRESS(ROW(), DP$3-$AF$1+$AF$3))+VLOOKUP($AS50, INDIRECT(ADDRESS($AF$4, COLUMN()-$AF$2-DP$3)&amp;":"&amp;ADDRESS($AF$5, COLUMN()-$AF$1-DP$3)), DP$3, FALSE)+VLOOKUP($AT50, INDIRECT(ADDRESS($AF$4, COLUMN()-$AF$2-DP$3)&amp;":"&amp;ADDRESS($AF$5, COLUMN()-$AF$1-DP$3)), DP$3, FALSE)</f>
        <v>10</v>
      </c>
      <c r="DQ50" cm="1">
        <f t="array" aca="1" ref="DQ50" ca="1">INDIRECT(ADDRESS(ROW(), DQ$3-$AF$1+$AF$3))+VLOOKUP($AS50, INDIRECT(ADDRESS($AF$4, COLUMN()-$AF$2-DQ$3)&amp;":"&amp;ADDRESS($AF$5, COLUMN()-$AF$1-DQ$3)), DQ$3, FALSE)+VLOOKUP($AT50, INDIRECT(ADDRESS($AF$4, COLUMN()-$AF$2-DQ$3)&amp;":"&amp;ADDRESS($AF$5, COLUMN()-$AF$1-DQ$3)), DQ$3, FALSE)</f>
        <v>9</v>
      </c>
      <c r="DR50" cm="1">
        <f t="array" aca="1" ref="DR50" ca="1">INDIRECT(ADDRESS(ROW(), DR$3-$AF$1+$AF$3))+VLOOKUP($AS50, INDIRECT(ADDRESS($AF$4, COLUMN()-$AF$2-DR$3)&amp;":"&amp;ADDRESS($AF$5, COLUMN()-$AF$1-DR$3)), DR$3, FALSE)+VLOOKUP($AT50, INDIRECT(ADDRESS($AF$4, COLUMN()-$AF$2-DR$3)&amp;":"&amp;ADDRESS($AF$5, COLUMN()-$AF$1-DR$3)), DR$3, FALSE)</f>
        <v>9</v>
      </c>
      <c r="DS50" t="str">
        <f t="shared" si="213"/>
        <v>CF</v>
      </c>
      <c r="DT50" t="str">
        <f t="shared" si="214"/>
        <v>FP</v>
      </c>
      <c r="DU50" t="str">
        <f t="shared" si="62"/>
        <v>CP</v>
      </c>
      <c r="DV50" cm="1">
        <f t="array" aca="1" ref="DV50" ca="1">INDIRECT(ADDRESS(ROW(), DV$3-$AF$1+$AF$3))+VLOOKUP($AS50, INDIRECT(ADDRESS($AF$4, COLUMN()-$AF$2-DV$3)&amp;":"&amp;ADDRESS($AF$5, COLUMN()-$AF$1-DV$3)), DV$3, FALSE)+VLOOKUP($AT50, INDIRECT(ADDRESS($AF$4, COLUMN()-$AF$2-DV$3)&amp;":"&amp;ADDRESS($AF$5, COLUMN()-$AF$1-DV$3)), DV$3, FALSE)</f>
        <v>49</v>
      </c>
      <c r="DW50" cm="1">
        <f t="array" aca="1" ref="DW50" ca="1">INDIRECT(ADDRESS(ROW(), DW$3-$AF$1+$AF$3))+VLOOKUP($AS50, INDIRECT(ADDRESS($AF$4, COLUMN()-$AF$2-DW$3)&amp;":"&amp;ADDRESS($AF$5, COLUMN()-$AF$1-DW$3)), DW$3, FALSE)+VLOOKUP($AT50, INDIRECT(ADDRESS($AF$4, COLUMN()-$AF$2-DW$3)&amp;":"&amp;ADDRESS($AF$5, COLUMN()-$AF$1-DW$3)), DW$3, FALSE)</f>
        <v>27</v>
      </c>
      <c r="DX50" cm="1">
        <f t="array" aca="1" ref="DX50" ca="1">INDIRECT(ADDRESS(ROW(), DX$3-$AF$1+$AF$3))+VLOOKUP($AS50, INDIRECT(ADDRESS($AF$4, COLUMN()-$AF$2-DX$3)&amp;":"&amp;ADDRESS($AF$5, COLUMN()-$AF$1-DX$3)), DX$3, FALSE)+VLOOKUP($AT50, INDIRECT(ADDRESS($AF$4, COLUMN()-$AF$2-DX$3)&amp;":"&amp;ADDRESS($AF$5, COLUMN()-$AF$1-DX$3)), DX$3, FALSE)</f>
        <v>6</v>
      </c>
      <c r="DY50" cm="1">
        <f t="array" aca="1" ref="DY50" ca="1">INDIRECT(ADDRESS(ROW(), DY$3-$AF$1+$AF$3))+VLOOKUP($AS50, INDIRECT(ADDRESS($AF$4, COLUMN()-$AF$2-DY$3)&amp;":"&amp;ADDRESS($AF$5, COLUMN()-$AF$1-DY$3)), DY$3, FALSE)+VLOOKUP($AT50, INDIRECT(ADDRESS($AF$4, COLUMN()-$AF$2-DY$3)&amp;":"&amp;ADDRESS($AF$5, COLUMN()-$AF$1-DY$3)), DY$3, FALSE)</f>
        <v>29</v>
      </c>
      <c r="DZ50" cm="1">
        <f t="array" aca="1" ref="DZ50" ca="1">INDIRECT(ADDRESS(ROW(), DZ$3-$AF$1+$AF$3))+VLOOKUP($AS50, INDIRECT(ADDRESS($AF$4, COLUMN()-$AF$2-DZ$3)&amp;":"&amp;ADDRESS($AF$5, COLUMN()-$AF$1-DZ$3)), DZ$3, FALSE)+VLOOKUP($AT50, INDIRECT(ADDRESS($AF$4, COLUMN()-$AF$2-DZ$3)&amp;":"&amp;ADDRESS($AF$5, COLUMN()-$AF$1-DZ$3)), DZ$3, FALSE)</f>
        <v>25</v>
      </c>
      <c r="EA50" cm="1">
        <f t="array" aca="1" ref="EA50" ca="1">INDIRECT(ADDRESS(ROW(), EA$3-$AF$1+$AF$3))+VLOOKUP($AS50, INDIRECT(ADDRESS($AF$4, COLUMN()-$AF$2-EA$3)&amp;":"&amp;ADDRESS($AF$5, COLUMN()-$AF$1-EA$3)), EA$3, FALSE)+VLOOKUP($AT50, INDIRECT(ADDRESS($AF$4, COLUMN()-$AF$2-EA$3)&amp;":"&amp;ADDRESS($AF$5, COLUMN()-$AF$1-EA$3)), EA$3, FALSE)</f>
        <v>34</v>
      </c>
      <c r="EB50" cm="1">
        <f t="array" aca="1" ref="EB50" ca="1">INDIRECT(ADDRESS(ROW(), EB$3-$AF$1+$AF$3))+VLOOKUP($AS50, INDIRECT(ADDRESS($AF$4, COLUMN()-$AF$2-EB$3)&amp;":"&amp;ADDRESS($AF$5, COLUMN()-$AF$1-EB$3)), EB$3, FALSE)+VLOOKUP($AT50, INDIRECT(ADDRESS($AF$4, COLUMN()-$AF$2-EB$3)&amp;":"&amp;ADDRESS($AF$5, COLUMN()-$AF$1-EB$3)), EB$3, FALSE)</f>
        <v>23</v>
      </c>
      <c r="EC50" cm="1">
        <f t="array" aca="1" ref="EC50" ca="1">INDIRECT(ADDRESS(ROW(), EC$3-$AF$1+$AF$3))+VLOOKUP($AS50, INDIRECT(ADDRESS($AF$4, COLUMN()-$AF$2-EC$3)&amp;":"&amp;ADDRESS($AF$5, COLUMN()-$AF$1-EC$3)), EC$3, FALSE)+VLOOKUP($AT50, INDIRECT(ADDRESS($AF$4, COLUMN()-$AF$2-EC$3)&amp;":"&amp;ADDRESS($AF$5, COLUMN()-$AF$1-EC$3)), EC$3, FALSE)</f>
        <v>25</v>
      </c>
      <c r="ED50" cm="1">
        <f t="array" aca="1" ref="ED50" ca="1">INDIRECT(ADDRESS(ROW(), ED$3-$AF$1+$AF$3))+VLOOKUP($AS50, INDIRECT(ADDRESS($AF$4, COLUMN()-$AF$2-ED$3)&amp;":"&amp;ADDRESS($AF$5, COLUMN()-$AF$1-ED$3)), ED$3, FALSE)+VLOOKUP($AT50, INDIRECT(ADDRESS($AF$4, COLUMN()-$AF$2-ED$3)&amp;":"&amp;ADDRESS($AF$5, COLUMN()-$AF$1-ED$3)), ED$3, FALSE)</f>
        <v>17</v>
      </c>
      <c r="EE50" cm="1">
        <f t="array" aca="1" ref="EE50" ca="1">INDIRECT(ADDRESS(ROW(), EE$3-$AF$1+$AF$3))+VLOOKUP($AS50, INDIRECT(ADDRESS($AF$4, COLUMN()-$AF$2-EE$3)&amp;":"&amp;ADDRESS($AF$5, COLUMN()-$AF$1-EE$3)), EE$3, FALSE)+VLOOKUP($AT50, INDIRECT(ADDRESS($AF$4, COLUMN()-$AF$2-EE$3)&amp;":"&amp;ADDRESS($AF$5, COLUMN()-$AF$1-EE$3)), EE$3, FALSE)</f>
        <v>20</v>
      </c>
      <c r="EF50" t="str">
        <f t="shared" si="215"/>
        <v>CF</v>
      </c>
      <c r="EG50" t="str">
        <f t="shared" si="216"/>
        <v>FP</v>
      </c>
      <c r="EH50" t="str">
        <f t="shared" si="170"/>
        <v>CP</v>
      </c>
      <c r="EI50" cm="1">
        <f t="array" aca="1" ref="EI50" ca="1">INDIRECT(ADDRESS(ROW(), EI$3-$AF$1+$AF$3))+VLOOKUP($AS50, INDIRECT(ADDRESS($AF$4, COLUMN()-$AF$2-EI$3)&amp;":"&amp;ADDRESS($AF$5, COLUMN()-$AF$1-EI$3)), EI$3, FALSE)+VLOOKUP($AT50, INDIRECT(ADDRESS($AF$4, COLUMN()-$AF$2-EI$3)&amp;":"&amp;ADDRESS($AF$5, COLUMN()-$AF$1-EI$3)), EI$3, FALSE)</f>
        <v>98</v>
      </c>
      <c r="EJ50" cm="1">
        <f t="array" aca="1" ref="EJ50" ca="1">INDIRECT(ADDRESS(ROW(), EJ$3-$AF$1+$AF$3))+VLOOKUP($AS50, INDIRECT(ADDRESS($AF$4, COLUMN()-$AF$2-EJ$3)&amp;":"&amp;ADDRESS($AF$5, COLUMN()-$AF$1-EJ$3)), EJ$3, FALSE)+VLOOKUP($AT50, INDIRECT(ADDRESS($AF$4, COLUMN()-$AF$2-EJ$3)&amp;":"&amp;ADDRESS($AF$5, COLUMN()-$AF$1-EJ$3)), EJ$3, FALSE)</f>
        <v>55</v>
      </c>
      <c r="EK50" cm="1">
        <f t="array" aca="1" ref="EK50" ca="1">INDIRECT(ADDRESS(ROW(), EK$3-$AF$1+$AF$3))+VLOOKUP($AS50, INDIRECT(ADDRESS($AF$4, COLUMN()-$AF$2-EK$3)&amp;":"&amp;ADDRESS($AF$5, COLUMN()-$AF$1-EK$3)), EK$3, FALSE)+VLOOKUP($AT50, INDIRECT(ADDRESS($AF$4, COLUMN()-$AF$2-EK$3)&amp;":"&amp;ADDRESS($AF$5, COLUMN()-$AF$1-EK$3)), EK$3, FALSE)</f>
        <v>14</v>
      </c>
      <c r="EL50" cm="1">
        <f t="array" aca="1" ref="EL50" ca="1">INDIRECT(ADDRESS(ROW(), EL$3-$AF$1+$AF$3))+VLOOKUP($AS50, INDIRECT(ADDRESS($AF$4, COLUMN()-$AF$2-EL$3)&amp;":"&amp;ADDRESS($AF$5, COLUMN()-$AF$1-EL$3)), EL$3, FALSE)+VLOOKUP($AT50, INDIRECT(ADDRESS($AF$4, COLUMN()-$AF$2-EL$3)&amp;":"&amp;ADDRESS($AF$5, COLUMN()-$AF$1-EL$3)), EL$3, FALSE)</f>
        <v>55</v>
      </c>
      <c r="EM50" cm="1">
        <f t="array" aca="1" ref="EM50" ca="1">INDIRECT(ADDRESS(ROW(), EM$3-$AF$1+$AF$3))+VLOOKUP($AS50, INDIRECT(ADDRESS($AF$4, COLUMN()-$AF$2-EM$3)&amp;":"&amp;ADDRESS($AF$5, COLUMN()-$AF$1-EM$3)), EM$3, FALSE)+VLOOKUP($AT50, INDIRECT(ADDRESS($AF$4, COLUMN()-$AF$2-EM$3)&amp;":"&amp;ADDRESS($AF$5, COLUMN()-$AF$1-EM$3)), EM$3, FALSE)</f>
        <v>52</v>
      </c>
      <c r="EN50" cm="1">
        <f t="array" aca="1" ref="EN50" ca="1">INDIRECT(ADDRESS(ROW(), EN$3-$AF$1+$AF$3))+VLOOKUP($AS50, INDIRECT(ADDRESS($AF$4, COLUMN()-$AF$2-EN$3)&amp;":"&amp;ADDRESS($AF$5, COLUMN()-$AF$1-EN$3)), EN$3, FALSE)+VLOOKUP($AT50, INDIRECT(ADDRESS($AF$4, COLUMN()-$AF$2-EN$3)&amp;":"&amp;ADDRESS($AF$5, COLUMN()-$AF$1-EN$3)), EN$3, FALSE)</f>
        <v>73</v>
      </c>
      <c r="EO50" cm="1">
        <f t="array" aca="1" ref="EO50" ca="1">INDIRECT(ADDRESS(ROW(), EO$3-$AF$1+$AF$3))+VLOOKUP($AS50, INDIRECT(ADDRESS($AF$4, COLUMN()-$AF$2-EO$3)&amp;":"&amp;ADDRESS($AF$5, COLUMN()-$AF$1-EO$3)), EO$3, FALSE)+VLOOKUP($AT50, INDIRECT(ADDRESS($AF$4, COLUMN()-$AF$2-EO$3)&amp;":"&amp;ADDRESS($AF$5, COLUMN()-$AF$1-EO$3)), EO$3, FALSE)</f>
        <v>50</v>
      </c>
      <c r="EP50" cm="1">
        <f t="array" aca="1" ref="EP50" ca="1">INDIRECT(ADDRESS(ROW(), EP$3-$AF$1+$AF$3))+VLOOKUP($AS50, INDIRECT(ADDRESS($AF$4, COLUMN()-$AF$2-EP$3)&amp;":"&amp;ADDRESS($AF$5, COLUMN()-$AF$1-EP$3)), EP$3, FALSE)+VLOOKUP($AT50, INDIRECT(ADDRESS($AF$4, COLUMN()-$AF$2-EP$3)&amp;":"&amp;ADDRESS($AF$5, COLUMN()-$AF$1-EP$3)), EP$3, FALSE)</f>
        <v>45</v>
      </c>
      <c r="EQ50" cm="1">
        <f t="array" aca="1" ref="EQ50" ca="1">INDIRECT(ADDRESS(ROW(), EQ$3-$AF$1+$AF$3))+VLOOKUP($AS50, INDIRECT(ADDRESS($AF$4, COLUMN()-$AF$2-EQ$3)&amp;":"&amp;ADDRESS($AF$5, COLUMN()-$AF$1-EQ$3)), EQ$3, FALSE)+VLOOKUP($AT50, INDIRECT(ADDRESS($AF$4, COLUMN()-$AF$2-EQ$3)&amp;":"&amp;ADDRESS($AF$5, COLUMN()-$AF$1-EQ$3)), EQ$3, FALSE)</f>
        <v>33</v>
      </c>
      <c r="ER50" cm="1">
        <f t="array" aca="1" ref="ER50" ca="1">INDIRECT(ADDRESS(ROW(), ER$3-$AF$1+$AF$3))+VLOOKUP($AS50, INDIRECT(ADDRESS($AF$4, COLUMN()-$AF$2-ER$3)&amp;":"&amp;ADDRESS($AF$5, COLUMN()-$AF$1-ER$3)), ER$3, FALSE)+VLOOKUP($AT50, INDIRECT(ADDRESS($AF$4, COLUMN()-$AF$2-ER$3)&amp;":"&amp;ADDRESS($AF$5, COLUMN()-$AF$1-ER$3)), ER$3, FALSE)</f>
        <v>36</v>
      </c>
      <c r="ES50" t="str">
        <f t="shared" si="217"/>
        <v>CF</v>
      </c>
      <c r="ET50" t="str">
        <f t="shared" si="218"/>
        <v>FP</v>
      </c>
      <c r="EU50" t="str">
        <f t="shared" si="171"/>
        <v>CP</v>
      </c>
      <c r="EV50" cm="1">
        <f t="array" aca="1" ref="EV50" ca="1">INDIRECT(ADDRESS(ROW(), EV$3-$AF$1+$AF$3))+VLOOKUP($AS50, INDIRECT(ADDRESS($AF$4, COLUMN()-$AF$2-EV$3)&amp;":"&amp;ADDRESS($AF$5, COLUMN()-$AF$1-EV$3)), EV$3, FALSE)+VLOOKUP($AT50, INDIRECT(ADDRESS($AF$4, COLUMN()-$AF$2-EV$3)&amp;":"&amp;ADDRESS($AF$5, COLUMN()-$AF$1-EV$3)), EV$3, FALSE)</f>
        <v>191</v>
      </c>
      <c r="EW50" cm="1">
        <f t="array" aca="1" ref="EW50" ca="1">INDIRECT(ADDRESS(ROW(), EW$3-$AF$1+$AF$3))+VLOOKUP($AS50, INDIRECT(ADDRESS($AF$4, COLUMN()-$AF$2-EW$3)&amp;":"&amp;ADDRESS($AF$5, COLUMN()-$AF$1-EW$3)), EW$3, FALSE)+VLOOKUP($AT50, INDIRECT(ADDRESS($AF$4, COLUMN()-$AF$2-EW$3)&amp;":"&amp;ADDRESS($AF$5, COLUMN()-$AF$1-EW$3)), EW$3, FALSE)</f>
        <v>114</v>
      </c>
      <c r="EX50" cm="1">
        <f t="array" aca="1" ref="EX50" ca="1">INDIRECT(ADDRESS(ROW(), EX$3-$AF$1+$AF$3))+VLOOKUP($AS50, INDIRECT(ADDRESS($AF$4, COLUMN()-$AF$2-EX$3)&amp;":"&amp;ADDRESS($AF$5, COLUMN()-$AF$1-EX$3)), EX$3, FALSE)+VLOOKUP($AT50, INDIRECT(ADDRESS($AF$4, COLUMN()-$AF$2-EX$3)&amp;":"&amp;ADDRESS($AF$5, COLUMN()-$AF$1-EX$3)), EX$3, FALSE)</f>
        <v>25</v>
      </c>
      <c r="EY50" cm="1">
        <f t="array" aca="1" ref="EY50" ca="1">INDIRECT(ADDRESS(ROW(), EY$3-$AF$1+$AF$3))+VLOOKUP($AS50, INDIRECT(ADDRESS($AF$4, COLUMN()-$AF$2-EY$3)&amp;":"&amp;ADDRESS($AF$5, COLUMN()-$AF$1-EY$3)), EY$3, FALSE)+VLOOKUP($AT50, INDIRECT(ADDRESS($AF$4, COLUMN()-$AF$2-EY$3)&amp;":"&amp;ADDRESS($AF$5, COLUMN()-$AF$1-EY$3)), EY$3, FALSE)</f>
        <v>110</v>
      </c>
      <c r="EZ50" cm="1">
        <f t="array" aca="1" ref="EZ50" ca="1">INDIRECT(ADDRESS(ROW(), EZ$3-$AF$1+$AF$3))+VLOOKUP($AS50, INDIRECT(ADDRESS($AF$4, COLUMN()-$AF$2-EZ$3)&amp;":"&amp;ADDRESS($AF$5, COLUMN()-$AF$1-EZ$3)), EZ$3, FALSE)+VLOOKUP($AT50, INDIRECT(ADDRESS($AF$4, COLUMN()-$AF$2-EZ$3)&amp;":"&amp;ADDRESS($AF$5, COLUMN()-$AF$1-EZ$3)), EZ$3, FALSE)</f>
        <v>103</v>
      </c>
      <c r="FA50" cm="1">
        <f t="array" aca="1" ref="FA50" ca="1">INDIRECT(ADDRESS(ROW(), FA$3-$AF$1+$AF$3))+VLOOKUP($AS50, INDIRECT(ADDRESS($AF$4, COLUMN()-$AF$2-FA$3)&amp;":"&amp;ADDRESS($AF$5, COLUMN()-$AF$1-FA$3)), FA$3, FALSE)+VLOOKUP($AT50, INDIRECT(ADDRESS($AF$4, COLUMN()-$AF$2-FA$3)&amp;":"&amp;ADDRESS($AF$5, COLUMN()-$AF$1-FA$3)), FA$3, FALSE)</f>
        <v>143</v>
      </c>
      <c r="FB50" cm="1">
        <f t="array" aca="1" ref="FB50" ca="1">INDIRECT(ADDRESS(ROW(), FB$3-$AF$1+$AF$3))+VLOOKUP($AS50, INDIRECT(ADDRESS($AF$4, COLUMN()-$AF$2-FB$3)&amp;":"&amp;ADDRESS($AF$5, COLUMN()-$AF$1-FB$3)), FB$3, FALSE)+VLOOKUP($AT50, INDIRECT(ADDRESS($AF$4, COLUMN()-$AF$2-FB$3)&amp;":"&amp;ADDRESS($AF$5, COLUMN()-$AF$1-FB$3)), FB$3, FALSE)</f>
        <v>98</v>
      </c>
      <c r="FC50" cm="1">
        <f t="array" aca="1" ref="FC50" ca="1">INDIRECT(ADDRESS(ROW(), FC$3-$AF$1+$AF$3))+VLOOKUP($AS50, INDIRECT(ADDRESS($AF$4, COLUMN()-$AF$2-FC$3)&amp;":"&amp;ADDRESS($AF$5, COLUMN()-$AF$1-FC$3)), FC$3, FALSE)+VLOOKUP($AT50, INDIRECT(ADDRESS($AF$4, COLUMN()-$AF$2-FC$3)&amp;":"&amp;ADDRESS($AF$5, COLUMN()-$AF$1-FC$3)), FC$3, FALSE)</f>
        <v>93</v>
      </c>
      <c r="FD50" cm="1">
        <f t="array" aca="1" ref="FD50" ca="1">INDIRECT(ADDRESS(ROW(), FD$3-$AF$1+$AF$3))+VLOOKUP($AS50, INDIRECT(ADDRESS($AF$4, COLUMN()-$AF$2-FD$3)&amp;":"&amp;ADDRESS($AF$5, COLUMN()-$AF$1-FD$3)), FD$3, FALSE)+VLOOKUP($AT50, INDIRECT(ADDRESS($AF$4, COLUMN()-$AF$2-FD$3)&amp;":"&amp;ADDRESS($AF$5, COLUMN()-$AF$1-FD$3)), FD$3, FALSE)</f>
        <v>71</v>
      </c>
      <c r="FE50" cm="1">
        <f t="array" aca="1" ref="FE50" ca="1">INDIRECT(ADDRESS(ROW(), FE$3-$AF$1+$AF$3))+VLOOKUP($AS50, INDIRECT(ADDRESS($AF$4, COLUMN()-$AF$2-FE$3)&amp;":"&amp;ADDRESS($AF$5, COLUMN()-$AF$1-FE$3)), FE$3, FALSE)+VLOOKUP($AT50, INDIRECT(ADDRESS($AF$4, COLUMN()-$AF$2-FE$3)&amp;":"&amp;ADDRESS($AF$5, COLUMN()-$AF$1-FE$3)), FE$3, FALSE)</f>
        <v>75</v>
      </c>
      <c r="FF50" t="str">
        <f t="shared" si="219"/>
        <v>CF</v>
      </c>
      <c r="FG50" t="str">
        <f t="shared" si="220"/>
        <v>FP</v>
      </c>
      <c r="FH50" t="str">
        <f t="shared" si="221"/>
        <v>CP</v>
      </c>
      <c r="FI50" cm="1">
        <f t="array" aca="1" ref="FI50" ca="1">INDIRECT(ADDRESS(ROW(), FI$3-$AF$1+$AF$3))+VLOOKUP($AS50, INDIRECT(ADDRESS($AF$4, COLUMN()-$AF$2-FI$3)&amp;":"&amp;ADDRESS($AF$5, COLUMN()-$AF$1-FI$3)), FI$3, FALSE)+VLOOKUP($AT50, INDIRECT(ADDRESS($AF$4, COLUMN()-$AF$2-FI$3)&amp;":"&amp;ADDRESS($AF$5, COLUMN()-$AF$1-FI$3)), FI$3, FALSE)</f>
        <v>375</v>
      </c>
      <c r="FJ50" cm="1">
        <f t="array" aca="1" ref="FJ50" ca="1">INDIRECT(ADDRESS(ROW(), FJ$3-$AF$1+$AF$3))+VLOOKUP($AS50, INDIRECT(ADDRESS($AF$4, COLUMN()-$AF$2-FJ$3)&amp;":"&amp;ADDRESS($AF$5, COLUMN()-$AF$1-FJ$3)), FJ$3, FALSE)+VLOOKUP($AT50, INDIRECT(ADDRESS($AF$4, COLUMN()-$AF$2-FJ$3)&amp;":"&amp;ADDRESS($AF$5, COLUMN()-$AF$1-FJ$3)), FJ$3, FALSE)</f>
        <v>224</v>
      </c>
      <c r="FK50" cm="1">
        <f t="array" aca="1" ref="FK50" ca="1">INDIRECT(ADDRESS(ROW(), FK$3-$AF$1+$AF$3))+VLOOKUP($AS50, INDIRECT(ADDRESS($AF$4, COLUMN()-$AF$2-FK$3)&amp;":"&amp;ADDRESS($AF$5, COLUMN()-$AF$1-FK$3)), FK$3, FALSE)+VLOOKUP($AT50, INDIRECT(ADDRESS($AF$4, COLUMN()-$AF$2-FK$3)&amp;":"&amp;ADDRESS($AF$5, COLUMN()-$AF$1-FK$3)), FK$3, FALSE)</f>
        <v>43</v>
      </c>
      <c r="FL50" cm="1">
        <f t="array" aca="1" ref="FL50" ca="1">INDIRECT(ADDRESS(ROW(), FL$3-$AF$1+$AF$3))+VLOOKUP($AS50, INDIRECT(ADDRESS($AF$4, COLUMN()-$AF$2-FL$3)&amp;":"&amp;ADDRESS($AF$5, COLUMN()-$AF$1-FL$3)), FL$3, FALSE)+VLOOKUP($AT50, INDIRECT(ADDRESS($AF$4, COLUMN()-$AF$2-FL$3)&amp;":"&amp;ADDRESS($AF$5, COLUMN()-$AF$1-FL$3)), FL$3, FALSE)</f>
        <v>222</v>
      </c>
      <c r="FM50" cm="1">
        <f t="array" aca="1" ref="FM50" ca="1">INDIRECT(ADDRESS(ROW(), FM$3-$AF$1+$AF$3))+VLOOKUP($AS50, INDIRECT(ADDRESS($AF$4, COLUMN()-$AF$2-FM$3)&amp;":"&amp;ADDRESS($AF$5, COLUMN()-$AF$1-FM$3)), FM$3, FALSE)+VLOOKUP($AT50, INDIRECT(ADDRESS($AF$4, COLUMN()-$AF$2-FM$3)&amp;":"&amp;ADDRESS($AF$5, COLUMN()-$AF$1-FM$3)), FM$3, FALSE)</f>
        <v>218</v>
      </c>
      <c r="FN50" cm="1">
        <f t="array" aca="1" ref="FN50" ca="1">INDIRECT(ADDRESS(ROW(), FN$3-$AF$1+$AF$3))+VLOOKUP($AS50, INDIRECT(ADDRESS($AF$4, COLUMN()-$AF$2-FN$3)&amp;":"&amp;ADDRESS($AF$5, COLUMN()-$AF$1-FN$3)), FN$3, FALSE)+VLOOKUP($AT50, INDIRECT(ADDRESS($AF$4, COLUMN()-$AF$2-FN$3)&amp;":"&amp;ADDRESS($AF$5, COLUMN()-$AF$1-FN$3)), FN$3, FALSE)</f>
        <v>290</v>
      </c>
      <c r="FO50" cm="1">
        <f t="array" aca="1" ref="FO50" ca="1">INDIRECT(ADDRESS(ROW(), FO$3-$AF$1+$AF$3))+VLOOKUP($AS50, INDIRECT(ADDRESS($AF$4, COLUMN()-$AF$2-FO$3)&amp;":"&amp;ADDRESS($AF$5, COLUMN()-$AF$1-FO$3)), FO$3, FALSE)+VLOOKUP($AT50, INDIRECT(ADDRESS($AF$4, COLUMN()-$AF$2-FO$3)&amp;":"&amp;ADDRESS($AF$5, COLUMN()-$AF$1-FO$3)), FO$3, FALSE)</f>
        <v>201</v>
      </c>
      <c r="FP50" cm="1">
        <f t="array" aca="1" ref="FP50" ca="1">INDIRECT(ADDRESS(ROW(), FP$3-$AF$1+$AF$3))+VLOOKUP($AS50, INDIRECT(ADDRESS($AF$4, COLUMN()-$AF$2-FP$3)&amp;":"&amp;ADDRESS($AF$5, COLUMN()-$AF$1-FP$3)), FP$3, FALSE)+VLOOKUP($AT50, INDIRECT(ADDRESS($AF$4, COLUMN()-$AF$2-FP$3)&amp;":"&amp;ADDRESS($AF$5, COLUMN()-$AF$1-FP$3)), FP$3, FALSE)</f>
        <v>179</v>
      </c>
      <c r="FQ50" cm="1">
        <f t="array" aca="1" ref="FQ50" ca="1">INDIRECT(ADDRESS(ROW(), FQ$3-$AF$1+$AF$3))+VLOOKUP($AS50, INDIRECT(ADDRESS($AF$4, COLUMN()-$AF$2-FQ$3)&amp;":"&amp;ADDRESS($AF$5, COLUMN()-$AF$1-FQ$3)), FQ$3, FALSE)+VLOOKUP($AT50, INDIRECT(ADDRESS($AF$4, COLUMN()-$AF$2-FQ$3)&amp;":"&amp;ADDRESS($AF$5, COLUMN()-$AF$1-FQ$3)), FQ$3, FALSE)</f>
        <v>143</v>
      </c>
      <c r="FR50" cm="1">
        <f t="array" aca="1" ref="FR50" ca="1">INDIRECT(ADDRESS(ROW(), FR$3-$AF$1+$AF$3))+VLOOKUP($AS50, INDIRECT(ADDRESS($AF$4, COLUMN()-$AF$2-FR$3)&amp;":"&amp;ADDRESS($AF$5, COLUMN()-$AF$1-FR$3)), FR$3, FALSE)+VLOOKUP($AT50, INDIRECT(ADDRESS($AF$4, COLUMN()-$AF$2-FR$3)&amp;":"&amp;ADDRESS($AF$5, COLUMN()-$AF$1-FR$3)), FR$3, FALSE)</f>
        <v>152</v>
      </c>
      <c r="FS50" t="str">
        <f t="shared" si="222"/>
        <v>CF</v>
      </c>
      <c r="FT50" t="str">
        <f t="shared" si="223"/>
        <v>FP</v>
      </c>
      <c r="FU50" t="str">
        <f t="shared" si="224"/>
        <v>CP</v>
      </c>
      <c r="FV50" cm="1">
        <f t="array" aca="1" ref="FV50" ca="1">INDIRECT(ADDRESS(ROW(), FV$3-$AF$1+$AF$3))+VLOOKUP($AS50, INDIRECT(ADDRESS($AF$4, COLUMN()-$AF$2-FV$3)&amp;":"&amp;ADDRESS($AF$5, COLUMN()-$AF$1-FV$3)), FV$3, FALSE)+VLOOKUP($AT50, INDIRECT(ADDRESS($AF$4, COLUMN()-$AF$2-FV$3)&amp;":"&amp;ADDRESS($AF$5, COLUMN()-$AF$1-FV$3)), FV$3, FALSE)</f>
        <v>719</v>
      </c>
      <c r="FW50" cm="1">
        <f t="array" aca="1" ref="FW50" ca="1">INDIRECT(ADDRESS(ROW(), FW$3-$AF$1+$AF$3))+VLOOKUP($AS50, INDIRECT(ADDRESS($AF$4, COLUMN()-$AF$2-FW$3)&amp;":"&amp;ADDRESS($AF$5, COLUMN()-$AF$1-FW$3)), FW$3, FALSE)+VLOOKUP($AT50, INDIRECT(ADDRESS($AF$4, COLUMN()-$AF$2-FW$3)&amp;":"&amp;ADDRESS($AF$5, COLUMN()-$AF$1-FW$3)), FW$3, FALSE)</f>
        <v>454</v>
      </c>
      <c r="FX50" cm="1">
        <f t="array" aca="1" ref="FX50" ca="1">INDIRECT(ADDRESS(ROW(), FX$3-$AF$1+$AF$3))+VLOOKUP($AS50, INDIRECT(ADDRESS($AF$4, COLUMN()-$AF$2-FX$3)&amp;":"&amp;ADDRESS($AF$5, COLUMN()-$AF$1-FX$3)), FX$3, FALSE)+VLOOKUP($AT50, INDIRECT(ADDRESS($AF$4, COLUMN()-$AF$2-FX$3)&amp;":"&amp;ADDRESS($AF$5, COLUMN()-$AF$1-FX$3)), FX$3, FALSE)</f>
        <v>85</v>
      </c>
      <c r="FY50" cm="1">
        <f t="array" aca="1" ref="FY50" ca="1">INDIRECT(ADDRESS(ROW(), FY$3-$AF$1+$AF$3))+VLOOKUP($AS50, INDIRECT(ADDRESS($AF$4, COLUMN()-$AF$2-FY$3)&amp;":"&amp;ADDRESS($AF$5, COLUMN()-$AF$1-FY$3)), FY$3, FALSE)+VLOOKUP($AT50, INDIRECT(ADDRESS($AF$4, COLUMN()-$AF$2-FY$3)&amp;":"&amp;ADDRESS($AF$5, COLUMN()-$AF$1-FY$3)), FY$3, FALSE)</f>
        <v>462</v>
      </c>
      <c r="FZ50" cm="1">
        <f t="array" aca="1" ref="FZ50" ca="1">INDIRECT(ADDRESS(ROW(), FZ$3-$AF$1+$AF$3))+VLOOKUP($AS50, INDIRECT(ADDRESS($AF$4, COLUMN()-$AF$2-FZ$3)&amp;":"&amp;ADDRESS($AF$5, COLUMN()-$AF$1-FZ$3)), FZ$3, FALSE)+VLOOKUP($AT50, INDIRECT(ADDRESS($AF$4, COLUMN()-$AF$2-FZ$3)&amp;":"&amp;ADDRESS($AF$5, COLUMN()-$AF$1-FZ$3)), FZ$3, FALSE)</f>
        <v>446</v>
      </c>
      <c r="GA50" cm="1">
        <f t="array" aca="1" ref="GA50" ca="1">INDIRECT(ADDRESS(ROW(), GA$3-$AF$1+$AF$3))+VLOOKUP($AS50, INDIRECT(ADDRESS($AF$4, COLUMN()-$AF$2-GA$3)&amp;":"&amp;ADDRESS($AF$5, COLUMN()-$AF$1-GA$3)), GA$3, FALSE)+VLOOKUP($AT50, INDIRECT(ADDRESS($AF$4, COLUMN()-$AF$2-GA$3)&amp;":"&amp;ADDRESS($AF$5, COLUMN()-$AF$1-GA$3)), GA$3, FALSE)</f>
        <v>562</v>
      </c>
      <c r="GB50" cm="1">
        <f t="array" aca="1" ref="GB50" ca="1">INDIRECT(ADDRESS(ROW(), GB$3-$AF$1+$AF$3))+VLOOKUP($AS50, INDIRECT(ADDRESS($AF$4, COLUMN()-$AF$2-GB$3)&amp;":"&amp;ADDRESS($AF$5, COLUMN()-$AF$1-GB$3)), GB$3, FALSE)+VLOOKUP($AT50, INDIRECT(ADDRESS($AF$4, COLUMN()-$AF$2-GB$3)&amp;":"&amp;ADDRESS($AF$5, COLUMN()-$AF$1-GB$3)), GB$3, FALSE)</f>
        <v>389</v>
      </c>
      <c r="GC50" cm="1">
        <f t="array" aca="1" ref="GC50" ca="1">INDIRECT(ADDRESS(ROW(), GC$3-$AF$1+$AF$3))+VLOOKUP($AS50, INDIRECT(ADDRESS($AF$4, COLUMN()-$AF$2-GC$3)&amp;":"&amp;ADDRESS($AF$5, COLUMN()-$AF$1-GC$3)), GC$3, FALSE)+VLOOKUP($AT50, INDIRECT(ADDRESS($AF$4, COLUMN()-$AF$2-GC$3)&amp;":"&amp;ADDRESS($AF$5, COLUMN()-$AF$1-GC$3)), GC$3, FALSE)</f>
        <v>371</v>
      </c>
      <c r="GD50" cm="1">
        <f t="array" aca="1" ref="GD50" ca="1">INDIRECT(ADDRESS(ROW(), GD$3-$AF$1+$AF$3))+VLOOKUP($AS50, INDIRECT(ADDRESS($AF$4, COLUMN()-$AF$2-GD$3)&amp;":"&amp;ADDRESS($AF$5, COLUMN()-$AF$1-GD$3)), GD$3, FALSE)+VLOOKUP($AT50, INDIRECT(ADDRESS($AF$4, COLUMN()-$AF$2-GD$3)&amp;":"&amp;ADDRESS($AF$5, COLUMN()-$AF$1-GD$3)), GD$3, FALSE)</f>
        <v>301</v>
      </c>
      <c r="GE50" cm="1">
        <f t="array" aca="1" ref="GE50" ca="1">INDIRECT(ADDRESS(ROW(), GE$3-$AF$1+$AF$3))+VLOOKUP($AS50, INDIRECT(ADDRESS($AF$4, COLUMN()-$AF$2-GE$3)&amp;":"&amp;ADDRESS($AF$5, COLUMN()-$AF$1-GE$3)), GE$3, FALSE)+VLOOKUP($AT50, INDIRECT(ADDRESS($AF$4, COLUMN()-$AF$2-GE$3)&amp;":"&amp;ADDRESS($AF$5, COLUMN()-$AF$1-GE$3)), GE$3, FALSE)</f>
        <v>306</v>
      </c>
      <c r="GF50" t="str">
        <f t="shared" si="225"/>
        <v>CF</v>
      </c>
      <c r="GG50" t="str">
        <f t="shared" si="226"/>
        <v>FP</v>
      </c>
      <c r="GH50" t="str">
        <f t="shared" si="227"/>
        <v>CP</v>
      </c>
      <c r="GI50" cm="1">
        <f t="array" aca="1" ref="GI50" ca="1">INDIRECT(ADDRESS(ROW(), GI$3-$AF$1+$AF$3))+VLOOKUP($AS50, INDIRECT(ADDRESS($AF$4, COLUMN()-$AF$2-GI$3)&amp;":"&amp;ADDRESS($AF$5, COLUMN()-$AF$1-GI$3)), GI$3, FALSE)+VLOOKUP($AT50, INDIRECT(ADDRESS($AF$4, COLUMN()-$AF$2-GI$3)&amp;":"&amp;ADDRESS($AF$5, COLUMN()-$AF$1-GI$3)), GI$3, FALSE)</f>
        <v>1416</v>
      </c>
      <c r="GJ50" cm="1">
        <f t="array" aca="1" ref="GJ50" ca="1">INDIRECT(ADDRESS(ROW(), GJ$3-$AF$1+$AF$3))+VLOOKUP($AS50, INDIRECT(ADDRESS($AF$4, COLUMN()-$AF$2-GJ$3)&amp;":"&amp;ADDRESS($AF$5, COLUMN()-$AF$1-GJ$3)), GJ$3, FALSE)+VLOOKUP($AT50, INDIRECT(ADDRESS($AF$4, COLUMN()-$AF$2-GJ$3)&amp;":"&amp;ADDRESS($AF$5, COLUMN()-$AF$1-GJ$3)), GJ$3, FALSE)</f>
        <v>905</v>
      </c>
      <c r="GK50" cm="1">
        <f t="array" aca="1" ref="GK50" ca="1">INDIRECT(ADDRESS(ROW(), GK$3-$AF$1+$AF$3))+VLOOKUP($AS50, INDIRECT(ADDRESS($AF$4, COLUMN()-$AF$2-GK$3)&amp;":"&amp;ADDRESS($AF$5, COLUMN()-$AF$1-GK$3)), GK$3, FALSE)+VLOOKUP($AT50, INDIRECT(ADDRESS($AF$4, COLUMN()-$AF$2-GK$3)&amp;":"&amp;ADDRESS($AF$5, COLUMN()-$AF$1-GK$3)), GK$3, FALSE)</f>
        <v>166</v>
      </c>
      <c r="GL50" cm="1">
        <f t="array" aca="1" ref="GL50" ca="1">INDIRECT(ADDRESS(ROW(), GL$3-$AF$1+$AF$3))+VLOOKUP($AS50, INDIRECT(ADDRESS($AF$4, COLUMN()-$AF$2-GL$3)&amp;":"&amp;ADDRESS($AF$5, COLUMN()-$AF$1-GL$3)), GL$3, FALSE)+VLOOKUP($AT50, INDIRECT(ADDRESS($AF$4, COLUMN()-$AF$2-GL$3)&amp;":"&amp;ADDRESS($AF$5, COLUMN()-$AF$1-GL$3)), GL$3, FALSE)</f>
        <v>965</v>
      </c>
      <c r="GM50" cm="1">
        <f t="array" aca="1" ref="GM50" ca="1">INDIRECT(ADDRESS(ROW(), GM$3-$AF$1+$AF$3))+VLOOKUP($AS50, INDIRECT(ADDRESS($AF$4, COLUMN()-$AF$2-GM$3)&amp;":"&amp;ADDRESS($AF$5, COLUMN()-$AF$1-GM$3)), GM$3, FALSE)+VLOOKUP($AT50, INDIRECT(ADDRESS($AF$4, COLUMN()-$AF$2-GM$3)&amp;":"&amp;ADDRESS($AF$5, COLUMN()-$AF$1-GM$3)), GM$3, FALSE)</f>
        <v>891</v>
      </c>
      <c r="GN50" cm="1">
        <f t="array" aca="1" ref="GN50" ca="1">INDIRECT(ADDRESS(ROW(), GN$3-$AF$1+$AF$3))+VLOOKUP($AS50, INDIRECT(ADDRESS($AF$4, COLUMN()-$AF$2-GN$3)&amp;":"&amp;ADDRESS($AF$5, COLUMN()-$AF$1-GN$3)), GN$3, FALSE)+VLOOKUP($AT50, INDIRECT(ADDRESS($AF$4, COLUMN()-$AF$2-GN$3)&amp;":"&amp;ADDRESS($AF$5, COLUMN()-$AF$1-GN$3)), GN$3, FALSE)</f>
        <v>1137</v>
      </c>
      <c r="GO50" cm="1">
        <f t="array" aca="1" ref="GO50" ca="1">INDIRECT(ADDRESS(ROW(), GO$3-$AF$1+$AF$3))+VLOOKUP($AS50, INDIRECT(ADDRESS($AF$4, COLUMN()-$AF$2-GO$3)&amp;":"&amp;ADDRESS($AF$5, COLUMN()-$AF$1-GO$3)), GO$3, FALSE)+VLOOKUP($AT50, INDIRECT(ADDRESS($AF$4, COLUMN()-$AF$2-GO$3)&amp;":"&amp;ADDRESS($AF$5, COLUMN()-$AF$1-GO$3)), GO$3, FALSE)</f>
        <v>766</v>
      </c>
      <c r="GP50" cm="1">
        <f t="array" aca="1" ref="GP50" ca="1">INDIRECT(ADDRESS(ROW(), GP$3-$AF$1+$AF$3))+VLOOKUP($AS50, INDIRECT(ADDRESS($AF$4, COLUMN()-$AF$2-GP$3)&amp;":"&amp;ADDRESS($AF$5, COLUMN()-$AF$1-GP$3)), GP$3, FALSE)+VLOOKUP($AT50, INDIRECT(ADDRESS($AF$4, COLUMN()-$AF$2-GP$3)&amp;":"&amp;ADDRESS($AF$5, COLUMN()-$AF$1-GP$3)), GP$3, FALSE)</f>
        <v>737</v>
      </c>
      <c r="GQ50" cm="1">
        <f t="array" aca="1" ref="GQ50" ca="1">INDIRECT(ADDRESS(ROW(), GQ$3-$AF$1+$AF$3))+VLOOKUP($AS50, INDIRECT(ADDRESS($AF$4, COLUMN()-$AF$2-GQ$3)&amp;":"&amp;ADDRESS($AF$5, COLUMN()-$AF$1-GQ$3)), GQ$3, FALSE)+VLOOKUP($AT50, INDIRECT(ADDRESS($AF$4, COLUMN()-$AF$2-GQ$3)&amp;":"&amp;ADDRESS($AF$5, COLUMN()-$AF$1-GQ$3)), GQ$3, FALSE)</f>
        <v>608</v>
      </c>
      <c r="GR50" cm="1">
        <f t="array" aca="1" ref="GR50" ca="1">INDIRECT(ADDRESS(ROW(), GR$3-$AF$1+$AF$3))+VLOOKUP($AS50, INDIRECT(ADDRESS($AF$4, COLUMN()-$AF$2-GR$3)&amp;":"&amp;ADDRESS($AF$5, COLUMN()-$AF$1-GR$3)), GR$3, FALSE)+VLOOKUP($AT50, INDIRECT(ADDRESS($AF$4, COLUMN()-$AF$2-GR$3)&amp;":"&amp;ADDRESS($AF$5, COLUMN()-$AF$1-GR$3)), GR$3, FALSE)</f>
        <v>600</v>
      </c>
      <c r="GS50" t="str">
        <f t="shared" si="228"/>
        <v>CF</v>
      </c>
      <c r="GT50" t="str">
        <f t="shared" si="229"/>
        <v>FP</v>
      </c>
      <c r="GU50" t="str">
        <f t="shared" si="230"/>
        <v>CP</v>
      </c>
      <c r="GV50" cm="1">
        <f t="array" aca="1" ref="GV50" ca="1">INDIRECT(ADDRESS(ROW(), GV$3-$AF$1+$AF$3))+VLOOKUP($AS50, INDIRECT(ADDRESS($AF$4, COLUMN()-$AF$2-GV$3)&amp;":"&amp;ADDRESS($AF$5, COLUMN()-$AF$1-GV$3)), GV$3, FALSE)+VLOOKUP($AT50, INDIRECT(ADDRESS($AF$4, COLUMN()-$AF$2-GV$3)&amp;":"&amp;ADDRESS($AF$5, COLUMN()-$AF$1-GV$3)), GV$3, FALSE)</f>
        <v>2783</v>
      </c>
      <c r="GW50" cm="1">
        <f t="array" aca="1" ref="GW50" ca="1">INDIRECT(ADDRESS(ROW(), GW$3-$AF$1+$AF$3))+VLOOKUP($AS50, INDIRECT(ADDRESS($AF$4, COLUMN()-$AF$2-GW$3)&amp;":"&amp;ADDRESS($AF$5, COLUMN()-$AF$1-GW$3)), GW$3, FALSE)+VLOOKUP($AT50, INDIRECT(ADDRESS($AF$4, COLUMN()-$AF$2-GW$3)&amp;":"&amp;ADDRESS($AF$5, COLUMN()-$AF$1-GW$3)), GW$3, FALSE)</f>
        <v>1835</v>
      </c>
      <c r="GX50" cm="1">
        <f t="array" aca="1" ref="GX50" ca="1">INDIRECT(ADDRESS(ROW(), GX$3-$AF$1+$AF$3))+VLOOKUP($AS50, INDIRECT(ADDRESS($AF$4, COLUMN()-$AF$2-GX$3)&amp;":"&amp;ADDRESS($AF$5, COLUMN()-$AF$1-GX$3)), GX$3, FALSE)+VLOOKUP($AT50, INDIRECT(ADDRESS($AF$4, COLUMN()-$AF$2-GX$3)&amp;":"&amp;ADDRESS($AF$5, COLUMN()-$AF$1-GX$3)), GX$3, FALSE)</f>
        <v>330</v>
      </c>
      <c r="GY50" cm="1">
        <f t="array" aca="1" ref="GY50" ca="1">INDIRECT(ADDRESS(ROW(), GY$3-$AF$1+$AF$3))+VLOOKUP($AS50, INDIRECT(ADDRESS($AF$4, COLUMN()-$AF$2-GY$3)&amp;":"&amp;ADDRESS($AF$5, COLUMN()-$AF$1-GY$3)), GY$3, FALSE)+VLOOKUP($AT50, INDIRECT(ADDRESS($AF$4, COLUMN()-$AF$2-GY$3)&amp;":"&amp;ADDRESS($AF$5, COLUMN()-$AF$1-GY$3)), GY$3, FALSE)</f>
        <v>1980</v>
      </c>
      <c r="GZ50" cm="1">
        <f t="array" aca="1" ref="GZ50" ca="1">INDIRECT(ADDRESS(ROW(), GZ$3-$AF$1+$AF$3))+VLOOKUP($AS50, INDIRECT(ADDRESS($AF$4, COLUMN()-$AF$2-GZ$3)&amp;":"&amp;ADDRESS($AF$5, COLUMN()-$AF$1-GZ$3)), GZ$3, FALSE)+VLOOKUP($AT50, INDIRECT(ADDRESS($AF$4, COLUMN()-$AF$2-GZ$3)&amp;":"&amp;ADDRESS($AF$5, COLUMN()-$AF$1-GZ$3)), GZ$3, FALSE)</f>
        <v>1795</v>
      </c>
      <c r="HA50" cm="1">
        <f t="array" aca="1" ref="HA50" ca="1">INDIRECT(ADDRESS(ROW(), HA$3-$AF$1+$AF$3))+VLOOKUP($AS50, INDIRECT(ADDRESS($AF$4, COLUMN()-$AF$2-HA$3)&amp;":"&amp;ADDRESS($AF$5, COLUMN()-$AF$1-HA$3)), HA$3, FALSE)+VLOOKUP($AT50, INDIRECT(ADDRESS($AF$4, COLUMN()-$AF$2-HA$3)&amp;":"&amp;ADDRESS($AF$5, COLUMN()-$AF$1-HA$3)), HA$3, FALSE)</f>
        <v>2217</v>
      </c>
      <c r="HB50" cm="1">
        <f t="array" aca="1" ref="HB50" ca="1">INDIRECT(ADDRESS(ROW(), HB$3-$AF$1+$AF$3))+VLOOKUP($AS50, INDIRECT(ADDRESS($AF$4, COLUMN()-$AF$2-HB$3)&amp;":"&amp;ADDRESS($AF$5, COLUMN()-$AF$1-HB$3)), HB$3, FALSE)+VLOOKUP($AT50, INDIRECT(ADDRESS($AF$4, COLUMN()-$AF$2-HB$3)&amp;":"&amp;ADDRESS($AF$5, COLUMN()-$AF$1-HB$3)), HB$3, FALSE)</f>
        <v>1481</v>
      </c>
      <c r="HC50" cm="1">
        <f t="array" aca="1" ref="HC50" ca="1">INDIRECT(ADDRESS(ROW(), HC$3-$AF$1+$AF$3))+VLOOKUP($AS50, INDIRECT(ADDRESS($AF$4, COLUMN()-$AF$2-HC$3)&amp;":"&amp;ADDRESS($AF$5, COLUMN()-$AF$1-HC$3)), HC$3, FALSE)+VLOOKUP($AT50, INDIRECT(ADDRESS($AF$4, COLUMN()-$AF$2-HC$3)&amp;":"&amp;ADDRESS($AF$5, COLUMN()-$AF$1-HC$3)), HC$3, FALSE)</f>
        <v>1520</v>
      </c>
      <c r="HD50" cm="1">
        <f t="array" aca="1" ref="HD50" ca="1">INDIRECT(ADDRESS(ROW(), HD$3-$AF$1+$AF$3))+VLOOKUP($AS50, INDIRECT(ADDRESS($AF$4, COLUMN()-$AF$2-HD$3)&amp;":"&amp;ADDRESS($AF$5, COLUMN()-$AF$1-HD$3)), HD$3, FALSE)+VLOOKUP($AT50, INDIRECT(ADDRESS($AF$4, COLUMN()-$AF$2-HD$3)&amp;":"&amp;ADDRESS($AF$5, COLUMN()-$AF$1-HD$3)), HD$3, FALSE)</f>
        <v>1248</v>
      </c>
      <c r="HE50" cm="1">
        <f t="array" aca="1" ref="HE50" ca="1">INDIRECT(ADDRESS(ROW(), HE$3-$AF$1+$AF$3))+VLOOKUP($AS50, INDIRECT(ADDRESS($AF$4, COLUMN()-$AF$2-HE$3)&amp;":"&amp;ADDRESS($AF$5, COLUMN()-$AF$1-HE$3)), HE$3, FALSE)+VLOOKUP($AT50, INDIRECT(ADDRESS($AF$4, COLUMN()-$AF$2-HE$3)&amp;":"&amp;ADDRESS($AF$5, COLUMN()-$AF$1-HE$3)), HE$3, FALSE)</f>
        <v>1194</v>
      </c>
      <c r="HF50" t="str">
        <f t="shared" si="231"/>
        <v>CF</v>
      </c>
      <c r="HG50" t="str">
        <f t="shared" si="232"/>
        <v>FP</v>
      </c>
      <c r="HH50" t="str">
        <f t="shared" si="233"/>
        <v>CP</v>
      </c>
      <c r="HI50" cm="1">
        <f t="array" aca="1" ref="HI50" ca="1">INDIRECT(ADDRESS(ROW(), HI$3-$AF$1+$AF$3))+VLOOKUP($AS50, INDIRECT(ADDRESS($AF$4, COLUMN()-$AF$2-HI$3)&amp;":"&amp;ADDRESS($AF$5, COLUMN()-$AF$1-HI$3)), HI$3, FALSE)+VLOOKUP($AT50, INDIRECT(ADDRESS($AF$4, COLUMN()-$AF$2-HI$3)&amp;":"&amp;ADDRESS($AF$5, COLUMN()-$AF$1-HI$3)), HI$3, FALSE)</f>
        <v>5488</v>
      </c>
      <c r="HJ50" cm="1">
        <f t="array" aca="1" ref="HJ50" ca="1">INDIRECT(ADDRESS(ROW(), HJ$3-$AF$1+$AF$3))+VLOOKUP($AS50, INDIRECT(ADDRESS($AF$4, COLUMN()-$AF$2-HJ$3)&amp;":"&amp;ADDRESS($AF$5, COLUMN()-$AF$1-HJ$3)), HJ$3, FALSE)+VLOOKUP($AT50, INDIRECT(ADDRESS($AF$4, COLUMN()-$AF$2-HJ$3)&amp;":"&amp;ADDRESS($AF$5, COLUMN()-$AF$1-HJ$3)), HJ$3, FALSE)</f>
        <v>3711</v>
      </c>
      <c r="HK50" cm="1">
        <f t="array" aca="1" ref="HK50" ca="1">INDIRECT(ADDRESS(ROW(), HK$3-$AF$1+$AF$3))+VLOOKUP($AS50, INDIRECT(ADDRESS($AF$4, COLUMN()-$AF$2-HK$3)&amp;":"&amp;ADDRESS($AF$5, COLUMN()-$AF$1-HK$3)), HK$3, FALSE)+VLOOKUP($AT50, INDIRECT(ADDRESS($AF$4, COLUMN()-$AF$2-HK$3)&amp;":"&amp;ADDRESS($AF$5, COLUMN()-$AF$1-HK$3)), HK$3, FALSE)</f>
        <v>664</v>
      </c>
      <c r="HL50" cm="1">
        <f t="array" aca="1" ref="HL50" ca="1">INDIRECT(ADDRESS(ROW(), HL$3-$AF$1+$AF$3))+VLOOKUP($AS50, INDIRECT(ADDRESS($AF$4, COLUMN()-$AF$2-HL$3)&amp;":"&amp;ADDRESS($AF$5, COLUMN()-$AF$1-HL$3)), HL$3, FALSE)+VLOOKUP($AT50, INDIRECT(ADDRESS($AF$4, COLUMN()-$AF$2-HL$3)&amp;":"&amp;ADDRESS($AF$5, COLUMN()-$AF$1-HL$3)), HL$3, FALSE)</f>
        <v>4054</v>
      </c>
      <c r="HM50" cm="1">
        <f t="array" aca="1" ref="HM50" ca="1">INDIRECT(ADDRESS(ROW(), HM$3-$AF$1+$AF$3))+VLOOKUP($AS50, INDIRECT(ADDRESS($AF$4, COLUMN()-$AF$2-HM$3)&amp;":"&amp;ADDRESS($AF$5, COLUMN()-$AF$1-HM$3)), HM$3, FALSE)+VLOOKUP($AT50, INDIRECT(ADDRESS($AF$4, COLUMN()-$AF$2-HM$3)&amp;":"&amp;ADDRESS($AF$5, COLUMN()-$AF$1-HM$3)), HM$3, FALSE)</f>
        <v>3598</v>
      </c>
      <c r="HN50" cm="1">
        <f t="array" aca="1" ref="HN50" ca="1">INDIRECT(ADDRESS(ROW(), HN$3-$AF$1+$AF$3))+VLOOKUP($AS50, INDIRECT(ADDRESS($AF$4, COLUMN()-$AF$2-HN$3)&amp;":"&amp;ADDRESS($AF$5, COLUMN()-$AF$1-HN$3)), HN$3, FALSE)+VLOOKUP($AT50, INDIRECT(ADDRESS($AF$4, COLUMN()-$AF$2-HN$3)&amp;":"&amp;ADDRESS($AF$5, COLUMN()-$AF$1-HN$3)), HN$3, FALSE)</f>
        <v>4435</v>
      </c>
      <c r="HO50" cm="1">
        <f t="array" aca="1" ref="HO50" ca="1">INDIRECT(ADDRESS(ROW(), HO$3-$AF$1+$AF$3))+VLOOKUP($AS50, INDIRECT(ADDRESS($AF$4, COLUMN()-$AF$2-HO$3)&amp;":"&amp;ADDRESS($AF$5, COLUMN()-$AF$1-HO$3)), HO$3, FALSE)+VLOOKUP($AT50, INDIRECT(ADDRESS($AF$4, COLUMN()-$AF$2-HO$3)&amp;":"&amp;ADDRESS($AF$5, COLUMN()-$AF$1-HO$3)), HO$3, FALSE)</f>
        <v>2915</v>
      </c>
      <c r="HP50" cm="1">
        <f t="array" aca="1" ref="HP50" ca="1">INDIRECT(ADDRESS(ROW(), HP$3-$AF$1+$AF$3))+VLOOKUP($AS50, INDIRECT(ADDRESS($AF$4, COLUMN()-$AF$2-HP$3)&amp;":"&amp;ADDRESS($AF$5, COLUMN()-$AF$1-HP$3)), HP$3, FALSE)+VLOOKUP($AT50, INDIRECT(ADDRESS($AF$4, COLUMN()-$AF$2-HP$3)&amp;":"&amp;ADDRESS($AF$5, COLUMN()-$AF$1-HP$3)), HP$3, FALSE)</f>
        <v>3045</v>
      </c>
      <c r="HQ50" cm="1">
        <f t="array" aca="1" ref="HQ50" ca="1">INDIRECT(ADDRESS(ROW(), HQ$3-$AF$1+$AF$3))+VLOOKUP($AS50, INDIRECT(ADDRESS($AF$4, COLUMN()-$AF$2-HQ$3)&amp;":"&amp;ADDRESS($AF$5, COLUMN()-$AF$1-HQ$3)), HQ$3, FALSE)+VLOOKUP($AT50, INDIRECT(ADDRESS($AF$4, COLUMN()-$AF$2-HQ$3)&amp;":"&amp;ADDRESS($AF$5, COLUMN()-$AF$1-HQ$3)), HQ$3, FALSE)</f>
        <v>2481</v>
      </c>
      <c r="HR50" cm="1">
        <f t="array" aca="1" ref="HR50" ca="1">INDIRECT(ADDRESS(ROW(), HR$3-$AF$1+$AF$3))+VLOOKUP($AS50, INDIRECT(ADDRESS($AF$4, COLUMN()-$AF$2-HR$3)&amp;":"&amp;ADDRESS($AF$5, COLUMN()-$AF$1-HR$3)), HR$3, FALSE)+VLOOKUP($AT50, INDIRECT(ADDRESS($AF$4, COLUMN()-$AF$2-HR$3)&amp;":"&amp;ADDRESS($AF$5, COLUMN()-$AF$1-HR$3)), HR$3, FALSE)</f>
        <v>2376</v>
      </c>
      <c r="HS50" t="str">
        <f t="shared" si="234"/>
        <v>CF</v>
      </c>
      <c r="HT50" t="str">
        <f t="shared" si="235"/>
        <v>FP</v>
      </c>
      <c r="HU50" t="str">
        <f t="shared" si="236"/>
        <v>CP</v>
      </c>
      <c r="HV50" cm="1">
        <f t="array" aca="1" ref="HV50" ca="1">INDIRECT(ADDRESS(ROW(), HV$3-$AF$1+$AF$3))+VLOOKUP($AS50, INDIRECT(ADDRESS($AF$4, COLUMN()-$AF$2-HV$3)&amp;":"&amp;ADDRESS($AF$5, COLUMN()-$AF$1-HV$3)), HV$3, FALSE)+VLOOKUP($AT50, INDIRECT(ADDRESS($AF$4, COLUMN()-$AF$2-HV$3)&amp;":"&amp;ADDRESS($AF$5, COLUMN()-$AF$1-HV$3)), HV$3, FALSE)</f>
        <v>10869</v>
      </c>
      <c r="HW50" cm="1">
        <f t="array" aca="1" ref="HW50" ca="1">INDIRECT(ADDRESS(ROW(), HW$3-$AF$1+$AF$3))+VLOOKUP($AS50, INDIRECT(ADDRESS($AF$4, COLUMN()-$AF$2-HW$3)&amp;":"&amp;ADDRESS($AF$5, COLUMN()-$AF$1-HW$3)), HW$3, FALSE)+VLOOKUP($AT50, INDIRECT(ADDRESS($AF$4, COLUMN()-$AF$2-HW$3)&amp;":"&amp;ADDRESS($AF$5, COLUMN()-$AF$1-HW$3)), HW$3, FALSE)</f>
        <v>7531</v>
      </c>
      <c r="HX50" cm="1">
        <f t="array" aca="1" ref="HX50" ca="1">INDIRECT(ADDRESS(ROW(), HX$3-$AF$1+$AF$3))+VLOOKUP($AS50, INDIRECT(ADDRESS($AF$4, COLUMN()-$AF$2-HX$3)&amp;":"&amp;ADDRESS($AF$5, COLUMN()-$AF$1-HX$3)), HX$3, FALSE)+VLOOKUP($AT50, INDIRECT(ADDRESS($AF$4, COLUMN()-$AF$2-HX$3)&amp;":"&amp;ADDRESS($AF$5, COLUMN()-$AF$1-HX$3)), HX$3, FALSE)</f>
        <v>1362</v>
      </c>
      <c r="HY50" cm="1">
        <f t="array" aca="1" ref="HY50" ca="1">INDIRECT(ADDRESS(ROW(), HY$3-$AF$1+$AF$3))+VLOOKUP($AS50, INDIRECT(ADDRESS($AF$4, COLUMN()-$AF$2-HY$3)&amp;":"&amp;ADDRESS($AF$5, COLUMN()-$AF$1-HY$3)), HY$3, FALSE)+VLOOKUP($AT50, INDIRECT(ADDRESS($AF$4, COLUMN()-$AF$2-HY$3)&amp;":"&amp;ADDRESS($AF$5, COLUMN()-$AF$1-HY$3)), HY$3, FALSE)</f>
        <v>8213</v>
      </c>
      <c r="HZ50" cm="1">
        <f t="array" aca="1" ref="HZ50" ca="1">INDIRECT(ADDRESS(ROW(), HZ$3-$AF$1+$AF$3))+VLOOKUP($AS50, INDIRECT(ADDRESS($AF$4, COLUMN()-$AF$2-HZ$3)&amp;":"&amp;ADDRESS($AF$5, COLUMN()-$AF$1-HZ$3)), HZ$3, FALSE)+VLOOKUP($AT50, INDIRECT(ADDRESS($AF$4, COLUMN()-$AF$2-HZ$3)&amp;":"&amp;ADDRESS($AF$5, COLUMN()-$AF$1-HZ$3)), HZ$3, FALSE)</f>
        <v>7218</v>
      </c>
      <c r="IA50" cm="1">
        <f t="array" aca="1" ref="IA50" ca="1">INDIRECT(ADDRESS(ROW(), IA$3-$AF$1+$AF$3))+VLOOKUP($AS50, INDIRECT(ADDRESS($AF$4, COLUMN()-$AF$2-IA$3)&amp;":"&amp;ADDRESS($AF$5, COLUMN()-$AF$1-IA$3)), IA$3, FALSE)+VLOOKUP($AT50, INDIRECT(ADDRESS($AF$4, COLUMN()-$AF$2-IA$3)&amp;":"&amp;ADDRESS($AF$5, COLUMN()-$AF$1-IA$3)), IA$3, FALSE)</f>
        <v>8751</v>
      </c>
      <c r="IB50" cm="1">
        <f t="array" aca="1" ref="IB50" ca="1">INDIRECT(ADDRESS(ROW(), IB$3-$AF$1+$AF$3))+VLOOKUP($AS50, INDIRECT(ADDRESS($AF$4, COLUMN()-$AF$2-IB$3)&amp;":"&amp;ADDRESS($AF$5, COLUMN()-$AF$1-IB$3)), IB$3, FALSE)+VLOOKUP($AT50, INDIRECT(ADDRESS($AF$4, COLUMN()-$AF$2-IB$3)&amp;":"&amp;ADDRESS($AF$5, COLUMN()-$AF$1-IB$3)), IB$3, FALSE)</f>
        <v>5685</v>
      </c>
      <c r="IC50" cm="1">
        <f t="array" aca="1" ref="IC50" ca="1">INDIRECT(ADDRESS(ROW(), IC$3-$AF$1+$AF$3))+VLOOKUP($AS50, INDIRECT(ADDRESS($AF$4, COLUMN()-$AF$2-IC$3)&amp;":"&amp;ADDRESS($AF$5, COLUMN()-$AF$1-IC$3)), IC$3, FALSE)+VLOOKUP($AT50, INDIRECT(ADDRESS($AF$4, COLUMN()-$AF$2-IC$3)&amp;":"&amp;ADDRESS($AF$5, COLUMN()-$AF$1-IC$3)), IC$3, FALSE)</f>
        <v>6168</v>
      </c>
      <c r="ID50" cm="1">
        <f t="array" aca="1" ref="ID50" ca="1">INDIRECT(ADDRESS(ROW(), ID$3-$AF$1+$AF$3))+VLOOKUP($AS50, INDIRECT(ADDRESS($AF$4, COLUMN()-$AF$2-ID$3)&amp;":"&amp;ADDRESS($AF$5, COLUMN()-$AF$1-ID$3)), ID$3, FALSE)+VLOOKUP($AT50, INDIRECT(ADDRESS($AF$4, COLUMN()-$AF$2-ID$3)&amp;":"&amp;ADDRESS($AF$5, COLUMN()-$AF$1-ID$3)), ID$3, FALSE)</f>
        <v>4996</v>
      </c>
      <c r="IE50" cm="1">
        <f t="array" aca="1" ref="IE50" ca="1">INDIRECT(ADDRESS(ROW(), IE$3-$AF$1+$AF$3))+VLOOKUP($AS50, INDIRECT(ADDRESS($AF$4, COLUMN()-$AF$2-IE$3)&amp;":"&amp;ADDRESS($AF$5, COLUMN()-$AF$1-IE$3)), IE$3, FALSE)+VLOOKUP($AT50, INDIRECT(ADDRESS($AF$4, COLUMN()-$AF$2-IE$3)&amp;":"&amp;ADDRESS($AF$5, COLUMN()-$AF$1-IE$3)), IE$3, FALSE)</f>
        <v>4742</v>
      </c>
      <c r="IF50" t="str">
        <f t="shared" si="237"/>
        <v>CF</v>
      </c>
      <c r="IG50" t="str">
        <f t="shared" si="238"/>
        <v>FP</v>
      </c>
      <c r="IH50" t="str">
        <f t="shared" si="239"/>
        <v>CP</v>
      </c>
      <c r="II50" cm="1">
        <f t="array" aca="1" ref="II50" ca="1">INDIRECT(ADDRESS(ROW(), II$3-$AF$1+$AF$3))+VLOOKUP($AS50, INDIRECT(ADDRESS($AF$4, COLUMN()-$AF$2-II$3)&amp;":"&amp;ADDRESS($AF$5, COLUMN()-$AF$1-II$3)), II$3, FALSE)+VLOOKUP($AT50, INDIRECT(ADDRESS($AF$4, COLUMN()-$AF$2-II$3)&amp;":"&amp;ADDRESS($AF$5, COLUMN()-$AF$1-II$3)), II$3, FALSE)</f>
        <v>21626</v>
      </c>
      <c r="IJ50" cm="1">
        <f t="array" aca="1" ref="IJ50" ca="1">INDIRECT(ADDRESS(ROW(), IJ$3-$AF$1+$AF$3))+VLOOKUP($AS50, INDIRECT(ADDRESS($AF$4, COLUMN()-$AF$2-IJ$3)&amp;":"&amp;ADDRESS($AF$5, COLUMN()-$AF$1-IJ$3)), IJ$3, FALSE)+VLOOKUP($AT50, INDIRECT(ADDRESS($AF$4, COLUMN()-$AF$2-IJ$3)&amp;":"&amp;ADDRESS($AF$5, COLUMN()-$AF$1-IJ$3)), IJ$3, FALSE)</f>
        <v>15197</v>
      </c>
      <c r="IK50" cm="1">
        <f t="array" aca="1" ref="IK50" ca="1">INDIRECT(ADDRESS(ROW(), IK$3-$AF$1+$AF$3))+VLOOKUP($AS50, INDIRECT(ADDRESS($AF$4, COLUMN()-$AF$2-IK$3)&amp;":"&amp;ADDRESS($AF$5, COLUMN()-$AF$1-IK$3)), IK$3, FALSE)+VLOOKUP($AT50, INDIRECT(ADDRESS($AF$4, COLUMN()-$AF$2-IK$3)&amp;":"&amp;ADDRESS($AF$5, COLUMN()-$AF$1-IK$3)), IK$3, FALSE)</f>
        <v>2756</v>
      </c>
      <c r="IL50" cm="1">
        <f t="array" aca="1" ref="IL50" ca="1">INDIRECT(ADDRESS(ROW(), IL$3-$AF$1+$AF$3))+VLOOKUP($AS50, INDIRECT(ADDRESS($AF$4, COLUMN()-$AF$2-IL$3)&amp;":"&amp;ADDRESS($AF$5, COLUMN()-$AF$1-IL$3)), IL$3, FALSE)+VLOOKUP($AT50, INDIRECT(ADDRESS($AF$4, COLUMN()-$AF$2-IL$3)&amp;":"&amp;ADDRESS($AF$5, COLUMN()-$AF$1-IL$3)), IL$3, FALSE)</f>
        <v>16576</v>
      </c>
      <c r="IM50" cm="1">
        <f t="array" aca="1" ref="IM50" ca="1">INDIRECT(ADDRESS(ROW(), IM$3-$AF$1+$AF$3))+VLOOKUP($AS50, INDIRECT(ADDRESS($AF$4, COLUMN()-$AF$2-IM$3)&amp;":"&amp;ADDRESS($AF$5, COLUMN()-$AF$1-IM$3)), IM$3, FALSE)+VLOOKUP($AT50, INDIRECT(ADDRESS($AF$4, COLUMN()-$AF$2-IM$3)&amp;":"&amp;ADDRESS($AF$5, COLUMN()-$AF$1-IM$3)), IM$3, FALSE)</f>
        <v>14467</v>
      </c>
      <c r="IN50" cm="1">
        <f t="array" aca="1" ref="IN50" ca="1">INDIRECT(ADDRESS(ROW(), IN$3-$AF$1+$AF$3))+VLOOKUP($AS50, INDIRECT(ADDRESS($AF$4, COLUMN()-$AF$2-IN$3)&amp;":"&amp;ADDRESS($AF$5, COLUMN()-$AF$1-IN$3)), IN$3, FALSE)+VLOOKUP($AT50, INDIRECT(ADDRESS($AF$4, COLUMN()-$AF$2-IN$3)&amp;":"&amp;ADDRESS($AF$5, COLUMN()-$AF$1-IN$3)), IN$3, FALSE)</f>
        <v>17464</v>
      </c>
      <c r="IO50" cm="1">
        <f t="array" aca="1" ref="IO50" ca="1">INDIRECT(ADDRESS(ROW(), IO$3-$AF$1+$AF$3))+VLOOKUP($AS50, INDIRECT(ADDRESS($AF$4, COLUMN()-$AF$2-IO$3)&amp;":"&amp;ADDRESS($AF$5, COLUMN()-$AF$1-IO$3)), IO$3, FALSE)+VLOOKUP($AT50, INDIRECT(ADDRESS($AF$4, COLUMN()-$AF$2-IO$3)&amp;":"&amp;ADDRESS($AF$5, COLUMN()-$AF$1-IO$3)), IO$3, FALSE)</f>
        <v>11260</v>
      </c>
      <c r="IP50" cm="1">
        <f t="array" aca="1" ref="IP50" ca="1">INDIRECT(ADDRESS(ROW(), IP$3-$AF$1+$AF$3))+VLOOKUP($AS50, INDIRECT(ADDRESS($AF$4, COLUMN()-$AF$2-IP$3)&amp;":"&amp;ADDRESS($AF$5, COLUMN()-$AF$1-IP$3)), IP$3, FALSE)+VLOOKUP($AT50, INDIRECT(ADDRESS($AF$4, COLUMN()-$AF$2-IP$3)&amp;":"&amp;ADDRESS($AF$5, COLUMN()-$AF$1-IP$3)), IP$3, FALSE)</f>
        <v>12303</v>
      </c>
      <c r="IQ50" cm="1">
        <f t="array" aca="1" ref="IQ50" ca="1">INDIRECT(ADDRESS(ROW(), IQ$3-$AF$1+$AF$3))+VLOOKUP($AS50, INDIRECT(ADDRESS($AF$4, COLUMN()-$AF$2-IQ$3)&amp;":"&amp;ADDRESS($AF$5, COLUMN()-$AF$1-IQ$3)), IQ$3, FALSE)+VLOOKUP($AT50, INDIRECT(ADDRESS($AF$4, COLUMN()-$AF$2-IQ$3)&amp;":"&amp;ADDRESS($AF$5, COLUMN()-$AF$1-IQ$3)), IQ$3, FALSE)</f>
        <v>9958</v>
      </c>
      <c r="IR50" cm="1">
        <f t="array" aca="1" ref="IR50" ca="1">INDIRECT(ADDRESS(ROW(), IR$3-$AF$1+$AF$3))+VLOOKUP($AS50, INDIRECT(ADDRESS($AF$4, COLUMN()-$AF$2-IR$3)&amp;":"&amp;ADDRESS($AF$5, COLUMN()-$AF$1-IR$3)), IR$3, FALSE)+VLOOKUP($AT50, INDIRECT(ADDRESS($AF$4, COLUMN()-$AF$2-IR$3)&amp;":"&amp;ADDRESS($AF$5, COLUMN()-$AF$1-IR$3)), IR$3, FALSE)</f>
        <v>9464</v>
      </c>
      <c r="IS50" t="str">
        <f t="shared" si="240"/>
        <v>CF</v>
      </c>
      <c r="IT50" t="str">
        <f t="shared" si="241"/>
        <v>FP</v>
      </c>
      <c r="IU50" t="str">
        <f t="shared" si="242"/>
        <v>CP</v>
      </c>
      <c r="IV50" cm="1">
        <f t="array" aca="1" ref="IV50" ca="1">INDIRECT(ADDRESS(ROW(), IV$3-$AF$1+$AF$3))+VLOOKUP($AS50, INDIRECT(ADDRESS($AF$4, COLUMN()-$AF$2-IV$3)&amp;":"&amp;ADDRESS($AF$5, COLUMN()-$AF$1-IV$3)), IV$3, FALSE)+VLOOKUP($AT50, INDIRECT(ADDRESS($AF$4, COLUMN()-$AF$2-IV$3)&amp;":"&amp;ADDRESS($AF$5, COLUMN()-$AF$1-IV$3)), IV$3, FALSE)</f>
        <v>43028</v>
      </c>
      <c r="IW50" cm="1">
        <f t="array" aca="1" ref="IW50" ca="1">INDIRECT(ADDRESS(ROW(), IW$3-$AF$1+$AF$3))+VLOOKUP($AS50, INDIRECT(ADDRESS($AF$4, COLUMN()-$AF$2-IW$3)&amp;":"&amp;ADDRESS($AF$5, COLUMN()-$AF$1-IW$3)), IW$3, FALSE)+VLOOKUP($AT50, INDIRECT(ADDRESS($AF$4, COLUMN()-$AF$2-IW$3)&amp;":"&amp;ADDRESS($AF$5, COLUMN()-$AF$1-IW$3)), IW$3, FALSE)</f>
        <v>30661</v>
      </c>
      <c r="IX50" cm="1">
        <f t="array" aca="1" ref="IX50" ca="1">INDIRECT(ADDRESS(ROW(), IX$3-$AF$1+$AF$3))+VLOOKUP($AS50, INDIRECT(ADDRESS($AF$4, COLUMN()-$AF$2-IX$3)&amp;":"&amp;ADDRESS($AF$5, COLUMN()-$AF$1-IX$3)), IX$3, FALSE)+VLOOKUP($AT50, INDIRECT(ADDRESS($AF$4, COLUMN()-$AF$2-IX$3)&amp;":"&amp;ADDRESS($AF$5, COLUMN()-$AF$1-IX$3)), IX$3, FALSE)</f>
        <v>5606</v>
      </c>
      <c r="IY50" cm="1">
        <f t="array" aca="1" ref="IY50" ca="1">INDIRECT(ADDRESS(ROW(), IY$3-$AF$1+$AF$3))+VLOOKUP($AS50, INDIRECT(ADDRESS($AF$4, COLUMN()-$AF$2-IY$3)&amp;":"&amp;ADDRESS($AF$5, COLUMN()-$AF$1-IY$3)), IY$3, FALSE)+VLOOKUP($AT50, INDIRECT(ADDRESS($AF$4, COLUMN()-$AF$2-IY$3)&amp;":"&amp;ADDRESS($AF$5, COLUMN()-$AF$1-IY$3)), IY$3, FALSE)</f>
        <v>33272</v>
      </c>
      <c r="IZ50" cm="1">
        <f t="array" aca="1" ref="IZ50" ca="1">INDIRECT(ADDRESS(ROW(), IZ$3-$AF$1+$AF$3))+VLOOKUP($AS50, INDIRECT(ADDRESS($AF$4, COLUMN()-$AF$2-IZ$3)&amp;":"&amp;ADDRESS($AF$5, COLUMN()-$AF$1-IZ$3)), IZ$3, FALSE)+VLOOKUP($AT50, INDIRECT(ADDRESS($AF$4, COLUMN()-$AF$2-IZ$3)&amp;":"&amp;ADDRESS($AF$5, COLUMN()-$AF$1-IZ$3)), IZ$3, FALSE)</f>
        <v>29021</v>
      </c>
      <c r="JA50" cm="1">
        <f t="array" aca="1" ref="JA50" ca="1">INDIRECT(ADDRESS(ROW(), JA$3-$AF$1+$AF$3))+VLOOKUP($AS50, INDIRECT(ADDRESS($AF$4, COLUMN()-$AF$2-JA$3)&amp;":"&amp;ADDRESS($AF$5, COLUMN()-$AF$1-JA$3)), JA$3, FALSE)+VLOOKUP($AT50, INDIRECT(ADDRESS($AF$4, COLUMN()-$AF$2-JA$3)&amp;":"&amp;ADDRESS($AF$5, COLUMN()-$AF$1-JA$3)), JA$3, FALSE)</f>
        <v>34587</v>
      </c>
      <c r="JB50" cm="1">
        <f t="array" aca="1" ref="JB50" ca="1">INDIRECT(ADDRESS(ROW(), JB$3-$AF$1+$AF$3))+VLOOKUP($AS50, INDIRECT(ADDRESS($AF$4, COLUMN()-$AF$2-JB$3)&amp;":"&amp;ADDRESS($AF$5, COLUMN()-$AF$1-JB$3)), JB$3, FALSE)+VLOOKUP($AT50, INDIRECT(ADDRESS($AF$4, COLUMN()-$AF$2-JB$3)&amp;":"&amp;ADDRESS($AF$5, COLUMN()-$AF$1-JB$3)), JB$3, FALSE)</f>
        <v>22213</v>
      </c>
      <c r="JC50" cm="1">
        <f t="array" aca="1" ref="JC50" ca="1">INDIRECT(ADDRESS(ROW(), JC$3-$AF$1+$AF$3))+VLOOKUP($AS50, INDIRECT(ADDRESS($AF$4, COLUMN()-$AF$2-JC$3)&amp;":"&amp;ADDRESS($AF$5, COLUMN()-$AF$1-JC$3)), JC$3, FALSE)+VLOOKUP($AT50, INDIRECT(ADDRESS($AF$4, COLUMN()-$AF$2-JC$3)&amp;":"&amp;ADDRESS($AF$5, COLUMN()-$AF$1-JC$3)), JC$3, FALSE)</f>
        <v>24708</v>
      </c>
      <c r="JD50" cm="1">
        <f t="array" aca="1" ref="JD50" ca="1">INDIRECT(ADDRESS(ROW(), JD$3-$AF$1+$AF$3))+VLOOKUP($AS50, INDIRECT(ADDRESS($AF$4, COLUMN()-$AF$2-JD$3)&amp;":"&amp;ADDRESS($AF$5, COLUMN()-$AF$1-JD$3)), JD$3, FALSE)+VLOOKUP($AT50, INDIRECT(ADDRESS($AF$4, COLUMN()-$AF$2-JD$3)&amp;":"&amp;ADDRESS($AF$5, COLUMN()-$AF$1-JD$3)), JD$3, FALSE)</f>
        <v>20042</v>
      </c>
      <c r="JE50" cm="1">
        <f t="array" aca="1" ref="JE50" ca="1">INDIRECT(ADDRESS(ROW(), JE$3-$AF$1+$AF$3))+VLOOKUP($AS50, INDIRECT(ADDRESS($AF$4, COLUMN()-$AF$2-JE$3)&amp;":"&amp;ADDRESS($AF$5, COLUMN()-$AF$1-JE$3)), JE$3, FALSE)+VLOOKUP($AT50, INDIRECT(ADDRESS($AF$4, COLUMN()-$AF$2-JE$3)&amp;":"&amp;ADDRESS($AF$5, COLUMN()-$AF$1-JE$3)), JE$3, FALSE)</f>
        <v>19005</v>
      </c>
      <c r="JF50" t="str">
        <f t="shared" si="243"/>
        <v>CF</v>
      </c>
      <c r="JG50" t="str">
        <f t="shared" si="244"/>
        <v>FP</v>
      </c>
      <c r="JH50" t="str">
        <f t="shared" si="245"/>
        <v>CP</v>
      </c>
      <c r="JI50" cm="1">
        <f t="array" aca="1" ref="JI50" ca="1">INDIRECT(ADDRESS(ROW(), JI$3-$AF$1+$AF$3))+VLOOKUP($AS50, INDIRECT(ADDRESS($AF$4, COLUMN()-$AF$2-JI$3)&amp;":"&amp;ADDRESS($AF$5, COLUMN()-$AF$1-JI$3)), JI$3, FALSE)+VLOOKUP($AT50, INDIRECT(ADDRESS($AF$4, COLUMN()-$AF$2-JI$3)&amp;":"&amp;ADDRESS($AF$5, COLUMN()-$AF$1-JI$3)), JI$3, FALSE)</f>
        <v>85868</v>
      </c>
      <c r="JJ50" cm="1">
        <f t="array" aca="1" ref="JJ50" ca="1">INDIRECT(ADDRESS(ROW(), JJ$3-$AF$1+$AF$3))+VLOOKUP($AS50, INDIRECT(ADDRESS($AF$4, COLUMN()-$AF$2-JJ$3)&amp;":"&amp;ADDRESS($AF$5, COLUMN()-$AF$1-JJ$3)), JJ$3, FALSE)+VLOOKUP($AT50, INDIRECT(ADDRESS($AF$4, COLUMN()-$AF$2-JJ$3)&amp;":"&amp;ADDRESS($AF$5, COLUMN()-$AF$1-JJ$3)), JJ$3, FALSE)</f>
        <v>61645</v>
      </c>
      <c r="JK50" cm="1">
        <f t="array" aca="1" ref="JK50" ca="1">INDIRECT(ADDRESS(ROW(), JK$3-$AF$1+$AF$3))+VLOOKUP($AS50, INDIRECT(ADDRESS($AF$4, COLUMN()-$AF$2-JK$3)&amp;":"&amp;ADDRESS($AF$5, COLUMN()-$AF$1-JK$3)), JK$3, FALSE)+VLOOKUP($AT50, INDIRECT(ADDRESS($AF$4, COLUMN()-$AF$2-JK$3)&amp;":"&amp;ADDRESS($AF$5, COLUMN()-$AF$1-JK$3)), JK$3, FALSE)</f>
        <v>11347</v>
      </c>
      <c r="JL50" cm="1">
        <f t="array" aca="1" ref="JL50" ca="1">INDIRECT(ADDRESS(ROW(), JL$3-$AF$1+$AF$3))+VLOOKUP($AS50, INDIRECT(ADDRESS($AF$4, COLUMN()-$AF$2-JL$3)&amp;":"&amp;ADDRESS($AF$5, COLUMN()-$AF$1-JL$3)), JL$3, FALSE)+VLOOKUP($AT50, INDIRECT(ADDRESS($AF$4, COLUMN()-$AF$2-JL$3)&amp;":"&amp;ADDRESS($AF$5, COLUMN()-$AF$1-JL$3)), JL$3, FALSE)</f>
        <v>66722</v>
      </c>
      <c r="JM50" cm="1">
        <f t="array" aca="1" ref="JM50" ca="1">INDIRECT(ADDRESS(ROW(), JM$3-$AF$1+$AF$3))+VLOOKUP($AS50, INDIRECT(ADDRESS($AF$4, COLUMN()-$AF$2-JM$3)&amp;":"&amp;ADDRESS($AF$5, COLUMN()-$AF$1-JM$3)), JM$3, FALSE)+VLOOKUP($AT50, INDIRECT(ADDRESS($AF$4, COLUMN()-$AF$2-JM$3)&amp;":"&amp;ADDRESS($AF$5, COLUMN()-$AF$1-JM$3)), JM$3, FALSE)</f>
        <v>58153</v>
      </c>
      <c r="JN50" cm="1">
        <f t="array" aca="1" ref="JN50" ca="1">INDIRECT(ADDRESS(ROW(), JN$3-$AF$1+$AF$3))+VLOOKUP($AS50, INDIRECT(ADDRESS($AF$4, COLUMN()-$AF$2-JN$3)&amp;":"&amp;ADDRESS($AF$5, COLUMN()-$AF$1-JN$3)), JN$3, FALSE)+VLOOKUP($AT50, INDIRECT(ADDRESS($AF$4, COLUMN()-$AF$2-JN$3)&amp;":"&amp;ADDRESS($AF$5, COLUMN()-$AF$1-JN$3)), JN$3, FALSE)</f>
        <v>68996</v>
      </c>
      <c r="JO50" cm="1">
        <f t="array" aca="1" ref="JO50" ca="1">INDIRECT(ADDRESS(ROW(), JO$3-$AF$1+$AF$3))+VLOOKUP($AS50, INDIRECT(ADDRESS($AF$4, COLUMN()-$AF$2-JO$3)&amp;":"&amp;ADDRESS($AF$5, COLUMN()-$AF$1-JO$3)), JO$3, FALSE)+VLOOKUP($AT50, INDIRECT(ADDRESS($AF$4, COLUMN()-$AF$2-JO$3)&amp;":"&amp;ADDRESS($AF$5, COLUMN()-$AF$1-JO$3)), JO$3, FALSE)</f>
        <v>44158</v>
      </c>
      <c r="JP50" cm="1">
        <f t="array" aca="1" ref="JP50" ca="1">INDIRECT(ADDRESS(ROW(), JP$3-$AF$1+$AF$3))+VLOOKUP($AS50, INDIRECT(ADDRESS($AF$4, COLUMN()-$AF$2-JP$3)&amp;":"&amp;ADDRESS($AF$5, COLUMN()-$AF$1-JP$3)), JP$3, FALSE)+VLOOKUP($AT50, INDIRECT(ADDRESS($AF$4, COLUMN()-$AF$2-JP$3)&amp;":"&amp;ADDRESS($AF$5, COLUMN()-$AF$1-JP$3)), JP$3, FALSE)</f>
        <v>49183</v>
      </c>
      <c r="JQ50" cm="1">
        <f t="array" aca="1" ref="JQ50" ca="1">INDIRECT(ADDRESS(ROW(), JQ$3-$AF$1+$AF$3))+VLOOKUP($AS50, INDIRECT(ADDRESS($AF$4, COLUMN()-$AF$2-JQ$3)&amp;":"&amp;ADDRESS($AF$5, COLUMN()-$AF$1-JQ$3)), JQ$3, FALSE)+VLOOKUP($AT50, INDIRECT(ADDRESS($AF$4, COLUMN()-$AF$2-JQ$3)&amp;":"&amp;ADDRESS($AF$5, COLUMN()-$AF$1-JQ$3)), JQ$3, FALSE)</f>
        <v>40122</v>
      </c>
      <c r="JR50" cm="1">
        <f t="array" aca="1" ref="JR50" ca="1">INDIRECT(ADDRESS(ROW(), JR$3-$AF$1+$AF$3))+VLOOKUP($AS50, INDIRECT(ADDRESS($AF$4, COLUMN()-$AF$2-JR$3)&amp;":"&amp;ADDRESS($AF$5, COLUMN()-$AF$1-JR$3)), JR$3, FALSE)+VLOOKUP($AT50, INDIRECT(ADDRESS($AF$4, COLUMN()-$AF$2-JR$3)&amp;":"&amp;ADDRESS($AF$5, COLUMN()-$AF$1-JR$3)), JR$3, FALSE)</f>
        <v>38093</v>
      </c>
      <c r="JS50" t="str">
        <f t="shared" si="246"/>
        <v>CF</v>
      </c>
      <c r="JT50" t="str">
        <f t="shared" si="247"/>
        <v>FP</v>
      </c>
      <c r="JU50" t="str">
        <f t="shared" si="248"/>
        <v>CP</v>
      </c>
      <c r="JV50" cm="1">
        <f t="array" aca="1" ref="JV50" ca="1">INDIRECT(ADDRESS(ROW(), JV$3-$AF$1+$AF$3))+VLOOKUP($AS50, INDIRECT(ADDRESS($AF$4, COLUMN()-$AF$2-JV$3)&amp;":"&amp;ADDRESS($AF$5, COLUMN()-$AF$1-JV$3)), JV$3, FALSE)+VLOOKUP($AT50, INDIRECT(ADDRESS($AF$4, COLUMN()-$AF$2-JV$3)&amp;":"&amp;ADDRESS($AF$5, COLUMN()-$AF$1-JV$3)), JV$3, FALSE)</f>
        <v>171410</v>
      </c>
      <c r="JW50" cm="1">
        <f t="array" aca="1" ref="JW50" ca="1">INDIRECT(ADDRESS(ROW(), JW$3-$AF$1+$AF$3))+VLOOKUP($AS50, INDIRECT(ADDRESS($AF$4, COLUMN()-$AF$2-JW$3)&amp;":"&amp;ADDRESS($AF$5, COLUMN()-$AF$1-JW$3)), JW$3, FALSE)+VLOOKUP($AT50, INDIRECT(ADDRESS($AF$4, COLUMN()-$AF$2-JW$3)&amp;":"&amp;ADDRESS($AF$5, COLUMN()-$AF$1-JW$3)), JW$3, FALSE)</f>
        <v>123845</v>
      </c>
      <c r="JX50" cm="1">
        <f t="array" aca="1" ref="JX50" ca="1">INDIRECT(ADDRESS(ROW(), JX$3-$AF$1+$AF$3))+VLOOKUP($AS50, INDIRECT(ADDRESS($AF$4, COLUMN()-$AF$2-JX$3)&amp;":"&amp;ADDRESS($AF$5, COLUMN()-$AF$1-JX$3)), JX$3, FALSE)+VLOOKUP($AT50, INDIRECT(ADDRESS($AF$4, COLUMN()-$AF$2-JX$3)&amp;":"&amp;ADDRESS($AF$5, COLUMN()-$AF$1-JX$3)), JX$3, FALSE)</f>
        <v>22921</v>
      </c>
      <c r="JY50" cm="1">
        <f t="array" aca="1" ref="JY50" ca="1">INDIRECT(ADDRESS(ROW(), JY$3-$AF$1+$AF$3))+VLOOKUP($AS50, INDIRECT(ADDRESS($AF$4, COLUMN()-$AF$2-JY$3)&amp;":"&amp;ADDRESS($AF$5, COLUMN()-$AF$1-JY$3)), JY$3, FALSE)+VLOOKUP($AT50, INDIRECT(ADDRESS($AF$4, COLUMN()-$AF$2-JY$3)&amp;":"&amp;ADDRESS($AF$5, COLUMN()-$AF$1-JY$3)), JY$3, FALSE)</f>
        <v>133622</v>
      </c>
      <c r="JZ50" cm="1">
        <f t="array" aca="1" ref="JZ50" ca="1">INDIRECT(ADDRESS(ROW(), JZ$3-$AF$1+$AF$3))+VLOOKUP($AS50, INDIRECT(ADDRESS($AF$4, COLUMN()-$AF$2-JZ$3)&amp;":"&amp;ADDRESS($AF$5, COLUMN()-$AF$1-JZ$3)), JZ$3, FALSE)+VLOOKUP($AT50, INDIRECT(ADDRESS($AF$4, COLUMN()-$AF$2-JZ$3)&amp;":"&amp;ADDRESS($AF$5, COLUMN()-$AF$1-JZ$3)), JZ$3, FALSE)</f>
        <v>116409</v>
      </c>
      <c r="KA50" cm="1">
        <f t="array" aca="1" ref="KA50" ca="1">INDIRECT(ADDRESS(ROW(), KA$3-$AF$1+$AF$3))+VLOOKUP($AS50, INDIRECT(ADDRESS($AF$4, COLUMN()-$AF$2-KA$3)&amp;":"&amp;ADDRESS($AF$5, COLUMN()-$AF$1-KA$3)), KA$3, FALSE)+VLOOKUP($AT50, INDIRECT(ADDRESS($AF$4, COLUMN()-$AF$2-KA$3)&amp;":"&amp;ADDRESS($AF$5, COLUMN()-$AF$1-KA$3)), KA$3, FALSE)</f>
        <v>137151</v>
      </c>
      <c r="KB50" cm="1">
        <f t="array" aca="1" ref="KB50" ca="1">INDIRECT(ADDRESS(ROW(), KB$3-$AF$1+$AF$3))+VLOOKUP($AS50, INDIRECT(ADDRESS($AF$4, COLUMN()-$AF$2-KB$3)&amp;":"&amp;ADDRESS($AF$5, COLUMN()-$AF$1-KB$3)), KB$3, FALSE)+VLOOKUP($AT50, INDIRECT(ADDRESS($AF$4, COLUMN()-$AF$2-KB$3)&amp;":"&amp;ADDRESS($AF$5, COLUMN()-$AF$1-KB$3)), KB$3, FALSE)</f>
        <v>87621</v>
      </c>
      <c r="KC50" cm="1">
        <f t="array" aca="1" ref="KC50" ca="1">INDIRECT(ADDRESS(ROW(), KC$3-$AF$1+$AF$3))+VLOOKUP($AS50, INDIRECT(ADDRESS($AF$4, COLUMN()-$AF$2-KC$3)&amp;":"&amp;ADDRESS($AF$5, COLUMN()-$AF$1-KC$3)), KC$3, FALSE)+VLOOKUP($AT50, INDIRECT(ADDRESS($AF$4, COLUMN()-$AF$2-KC$3)&amp;":"&amp;ADDRESS($AF$5, COLUMN()-$AF$1-KC$3)), KC$3, FALSE)</f>
        <v>98338</v>
      </c>
      <c r="KD50" cm="1">
        <f t="array" aca="1" ref="KD50" ca="1">INDIRECT(ADDRESS(ROW(), KD$3-$AF$1+$AF$3))+VLOOKUP($AS50, INDIRECT(ADDRESS($AF$4, COLUMN()-$AF$2-KD$3)&amp;":"&amp;ADDRESS($AF$5, COLUMN()-$AF$1-KD$3)), KD$3, FALSE)+VLOOKUP($AT50, INDIRECT(ADDRESS($AF$4, COLUMN()-$AF$2-KD$3)&amp;":"&amp;ADDRESS($AF$5, COLUMN()-$AF$1-KD$3)), KD$3, FALSE)</f>
        <v>80714</v>
      </c>
      <c r="KE50" cm="1">
        <f t="array" aca="1" ref="KE50" ca="1">INDIRECT(ADDRESS(ROW(), KE$3-$AF$1+$AF$3))+VLOOKUP($AS50, INDIRECT(ADDRESS($AF$4, COLUMN()-$AF$2-KE$3)&amp;":"&amp;ADDRESS($AF$5, COLUMN()-$AF$1-KE$3)), KE$3, FALSE)+VLOOKUP($AT50, INDIRECT(ADDRESS($AF$4, COLUMN()-$AF$2-KE$3)&amp;":"&amp;ADDRESS($AF$5, COLUMN()-$AF$1-KE$3)), KE$3, FALSE)</f>
        <v>76544</v>
      </c>
      <c r="KF50" t="str">
        <f t="shared" si="249"/>
        <v>CF</v>
      </c>
      <c r="KG50" t="str">
        <f t="shared" si="250"/>
        <v>FP</v>
      </c>
      <c r="KH50" t="str">
        <f t="shared" si="251"/>
        <v>CP</v>
      </c>
      <c r="KI50" cm="1">
        <f t="array" aca="1" ref="KI50" ca="1">INDIRECT(ADDRESS(ROW(), KI$3-$AF$1+$AF$3))+VLOOKUP($AS50, INDIRECT(ADDRESS($AF$4, COLUMN()-$AF$2-KI$3)&amp;":"&amp;ADDRESS($AF$5, COLUMN()-$AF$1-KI$3)), KI$3, FALSE)+VLOOKUP($AT50, INDIRECT(ADDRESS($AF$4, COLUMN()-$AF$2-KI$3)&amp;":"&amp;ADDRESS($AF$5, COLUMN()-$AF$1-KI$3)), KI$3, FALSE)</f>
        <v>342542</v>
      </c>
      <c r="KJ50" cm="1">
        <f t="array" aca="1" ref="KJ50" ca="1">INDIRECT(ADDRESS(ROW(), KJ$3-$AF$1+$AF$3))+VLOOKUP($AS50, INDIRECT(ADDRESS($AF$4, COLUMN()-$AF$2-KJ$3)&amp;":"&amp;ADDRESS($AF$5, COLUMN()-$AF$1-KJ$3)), KJ$3, FALSE)+VLOOKUP($AT50, INDIRECT(ADDRESS($AF$4, COLUMN()-$AF$2-KJ$3)&amp;":"&amp;ADDRESS($AF$5, COLUMN()-$AF$1-KJ$3)), KJ$3, FALSE)</f>
        <v>248221</v>
      </c>
      <c r="KK50" cm="1">
        <f t="array" aca="1" ref="KK50" ca="1">INDIRECT(ADDRESS(ROW(), KK$3-$AF$1+$AF$3))+VLOOKUP($AS50, INDIRECT(ADDRESS($AF$4, COLUMN()-$AF$2-KK$3)&amp;":"&amp;ADDRESS($AF$5, COLUMN()-$AF$1-KK$3)), KK$3, FALSE)+VLOOKUP($AT50, INDIRECT(ADDRESS($AF$4, COLUMN()-$AF$2-KK$3)&amp;":"&amp;ADDRESS($AF$5, COLUMN()-$AF$1-KK$3)), KK$3, FALSE)</f>
        <v>46110</v>
      </c>
      <c r="KL50" cm="1">
        <f t="array" aca="1" ref="KL50" ca="1">INDIRECT(ADDRESS(ROW(), KL$3-$AF$1+$AF$3))+VLOOKUP($AS50, INDIRECT(ADDRESS($AF$4, COLUMN()-$AF$2-KL$3)&amp;":"&amp;ADDRESS($AF$5, COLUMN()-$AF$1-KL$3)), KL$3, FALSE)+VLOOKUP($AT50, INDIRECT(ADDRESS($AF$4, COLUMN()-$AF$2-KL$3)&amp;":"&amp;ADDRESS($AF$5, COLUMN()-$AF$1-KL$3)), KL$3, FALSE)</f>
        <v>267571</v>
      </c>
      <c r="KM50" cm="1">
        <f t="array" aca="1" ref="KM50" ca="1">INDIRECT(ADDRESS(ROW(), KM$3-$AF$1+$AF$3))+VLOOKUP($AS50, INDIRECT(ADDRESS($AF$4, COLUMN()-$AF$2-KM$3)&amp;":"&amp;ADDRESS($AF$5, COLUMN()-$AF$1-KM$3)), KM$3, FALSE)+VLOOKUP($AT50, INDIRECT(ADDRESS($AF$4, COLUMN()-$AF$2-KM$3)&amp;":"&amp;ADDRESS($AF$5, COLUMN()-$AF$1-KM$3)), KM$3, FALSE)</f>
        <v>232971</v>
      </c>
      <c r="KN50" cm="1">
        <f t="array" aca="1" ref="KN50" ca="1">INDIRECT(ADDRESS(ROW(), KN$3-$AF$1+$AF$3))+VLOOKUP($AS50, INDIRECT(ADDRESS($AF$4, COLUMN()-$AF$2-KN$3)&amp;":"&amp;ADDRESS($AF$5, COLUMN()-$AF$1-KN$3)), KN$3, FALSE)+VLOOKUP($AT50, INDIRECT(ADDRESS($AF$4, COLUMN()-$AF$2-KN$3)&amp;":"&amp;ADDRESS($AF$5, COLUMN()-$AF$1-KN$3)), KN$3, FALSE)</f>
        <v>273809</v>
      </c>
      <c r="KO50" cm="1">
        <f t="array" aca="1" ref="KO50" ca="1">INDIRECT(ADDRESS(ROW(), KO$3-$AF$1+$AF$3))+VLOOKUP($AS50, INDIRECT(ADDRESS($AF$4, COLUMN()-$AF$2-KO$3)&amp;":"&amp;ADDRESS($AF$5, COLUMN()-$AF$1-KO$3)), KO$3, FALSE)+VLOOKUP($AT50, INDIRECT(ADDRESS($AF$4, COLUMN()-$AF$2-KO$3)&amp;":"&amp;ADDRESS($AF$5, COLUMN()-$AF$1-KO$3)), KO$3, FALSE)</f>
        <v>174730</v>
      </c>
      <c r="KP50" cm="1">
        <f t="array" aca="1" ref="KP50" ca="1">INDIRECT(ADDRESS(ROW(), KP$3-$AF$1+$AF$3))+VLOOKUP($AS50, INDIRECT(ADDRESS($AF$4, COLUMN()-$AF$2-KP$3)&amp;":"&amp;ADDRESS($AF$5, COLUMN()-$AF$1-KP$3)), KP$3, FALSE)+VLOOKUP($AT50, INDIRECT(ADDRESS($AF$4, COLUMN()-$AF$2-KP$3)&amp;":"&amp;ADDRESS($AF$5, COLUMN()-$AF$1-KP$3)), KP$3, FALSE)</f>
        <v>195841</v>
      </c>
      <c r="KQ50" cm="1">
        <f t="array" aca="1" ref="KQ50" ca="1">INDIRECT(ADDRESS(ROW(), KQ$3-$AF$1+$AF$3))+VLOOKUP($AS50, INDIRECT(ADDRESS($AF$4, COLUMN()-$AF$2-KQ$3)&amp;":"&amp;ADDRESS($AF$5, COLUMN()-$AF$1-KQ$3)), KQ$3, FALSE)+VLOOKUP($AT50, INDIRECT(ADDRESS($AF$4, COLUMN()-$AF$2-KQ$3)&amp;":"&amp;ADDRESS($AF$5, COLUMN()-$AF$1-KQ$3)), KQ$3, FALSE)</f>
        <v>161884</v>
      </c>
      <c r="KR50" cm="1">
        <f t="array" aca="1" ref="KR50" ca="1">INDIRECT(ADDRESS(ROW(), KR$3-$AF$1+$AF$3))+VLOOKUP($AS50, INDIRECT(ADDRESS($AF$4, COLUMN()-$AF$2-KR$3)&amp;":"&amp;ADDRESS($AF$5, COLUMN()-$AF$1-KR$3)), KR$3, FALSE)+VLOOKUP($AT50, INDIRECT(ADDRESS($AF$4, COLUMN()-$AF$2-KR$3)&amp;":"&amp;ADDRESS($AF$5, COLUMN()-$AF$1-KR$3)), KR$3, FALSE)</f>
        <v>153472</v>
      </c>
      <c r="KS50" t="str">
        <f t="shared" si="252"/>
        <v>CF</v>
      </c>
      <c r="KT50" t="str">
        <f t="shared" si="253"/>
        <v>FP</v>
      </c>
      <c r="KU50" t="str">
        <f t="shared" si="254"/>
        <v>CP</v>
      </c>
      <c r="KV50" cm="1">
        <f t="array" aca="1" ref="KV50" ca="1">INDIRECT(ADDRESS(ROW(), KV$3-$AF$1+$AF$3))+VLOOKUP($AS50, INDIRECT(ADDRESS($AF$4, COLUMN()-$AF$2-KV$3)&amp;":"&amp;ADDRESS($AF$5, COLUMN()-$AF$1-KV$3)), KV$3, FALSE)+VLOOKUP($AT50, INDIRECT(ADDRESS($AF$4, COLUMN()-$AF$2-KV$3)&amp;":"&amp;ADDRESS($AF$5, COLUMN()-$AF$1-KV$3)), KV$3, FALSE)</f>
        <v>684519</v>
      </c>
      <c r="KW50" cm="1">
        <f t="array" aca="1" ref="KW50" ca="1">INDIRECT(ADDRESS(ROW(), KW$3-$AF$1+$AF$3))+VLOOKUP($AS50, INDIRECT(ADDRESS($AF$4, COLUMN()-$AF$2-KW$3)&amp;":"&amp;ADDRESS($AF$5, COLUMN()-$AF$1-KW$3)), KW$3, FALSE)+VLOOKUP($AT50, INDIRECT(ADDRESS($AF$4, COLUMN()-$AF$2-KW$3)&amp;":"&amp;ADDRESS($AF$5, COLUMN()-$AF$1-KW$3)), KW$3, FALSE)</f>
        <v>497472</v>
      </c>
      <c r="KX50" cm="1">
        <f t="array" aca="1" ref="KX50" ca="1">INDIRECT(ADDRESS(ROW(), KX$3-$AF$1+$AF$3))+VLOOKUP($AS50, INDIRECT(ADDRESS($AF$4, COLUMN()-$AF$2-KX$3)&amp;":"&amp;ADDRESS($AF$5, COLUMN()-$AF$1-KX$3)), KX$3, FALSE)+VLOOKUP($AT50, INDIRECT(ADDRESS($AF$4, COLUMN()-$AF$2-KX$3)&amp;":"&amp;ADDRESS($AF$5, COLUMN()-$AF$1-KX$3)), KX$3, FALSE)</f>
        <v>92739</v>
      </c>
      <c r="KY50" cm="1">
        <f t="array" aca="1" ref="KY50" ca="1">INDIRECT(ADDRESS(ROW(), KY$3-$AF$1+$AF$3))+VLOOKUP($AS50, INDIRECT(ADDRESS($AF$4, COLUMN()-$AF$2-KY$3)&amp;":"&amp;ADDRESS($AF$5, COLUMN()-$AF$1-KY$3)), KY$3, FALSE)+VLOOKUP($AT50, INDIRECT(ADDRESS($AF$4, COLUMN()-$AF$2-KY$3)&amp;":"&amp;ADDRESS($AF$5, COLUMN()-$AF$1-KY$3)), KY$3, FALSE)</f>
        <v>535544</v>
      </c>
      <c r="KZ50" cm="1">
        <f t="array" aca="1" ref="KZ50" ca="1">INDIRECT(ADDRESS(ROW(), KZ$3-$AF$1+$AF$3))+VLOOKUP($AS50, INDIRECT(ADDRESS($AF$4, COLUMN()-$AF$2-KZ$3)&amp;":"&amp;ADDRESS($AF$5, COLUMN()-$AF$1-KZ$3)), KZ$3, FALSE)+VLOOKUP($AT50, INDIRECT(ADDRESS($AF$4, COLUMN()-$AF$2-KZ$3)&amp;":"&amp;ADDRESS($AF$5, COLUMN()-$AF$1-KZ$3)), KZ$3, FALSE)</f>
        <v>466083</v>
      </c>
      <c r="LA50" cm="1">
        <f t="array" aca="1" ref="LA50" ca="1">INDIRECT(ADDRESS(ROW(), LA$3-$AF$1+$AF$3))+VLOOKUP($AS50, INDIRECT(ADDRESS($AF$4, COLUMN()-$AF$2-LA$3)&amp;":"&amp;ADDRESS($AF$5, COLUMN()-$AF$1-LA$3)), LA$3, FALSE)+VLOOKUP($AT50, INDIRECT(ADDRESS($AF$4, COLUMN()-$AF$2-LA$3)&amp;":"&amp;ADDRESS($AF$5, COLUMN()-$AF$1-LA$3)), LA$3, FALSE)</f>
        <v>545754</v>
      </c>
      <c r="LB50" cm="1">
        <f t="array" aca="1" ref="LB50" ca="1">INDIRECT(ADDRESS(ROW(), LB$3-$AF$1+$AF$3))+VLOOKUP($AS50, INDIRECT(ADDRESS($AF$4, COLUMN()-$AF$2-LB$3)&amp;":"&amp;ADDRESS($AF$5, COLUMN()-$AF$1-LB$3)), LB$3, FALSE)+VLOOKUP($AT50, INDIRECT(ADDRESS($AF$4, COLUMN()-$AF$2-LB$3)&amp;":"&amp;ADDRESS($AF$5, COLUMN()-$AF$1-LB$3)), LB$3, FALSE)</f>
        <v>347916</v>
      </c>
      <c r="LC50" cm="1">
        <f t="array" aca="1" ref="LC50" ca="1">INDIRECT(ADDRESS(ROW(), LC$3-$AF$1+$AF$3))+VLOOKUP($AS50, INDIRECT(ADDRESS($AF$4, COLUMN()-$AF$2-LC$3)&amp;":"&amp;ADDRESS($AF$5, COLUMN()-$AF$1-LC$3)), LC$3, FALSE)+VLOOKUP($AT50, INDIRECT(ADDRESS($AF$4, COLUMN()-$AF$2-LC$3)&amp;":"&amp;ADDRESS($AF$5, COLUMN()-$AF$1-LC$3)), LC$3, FALSE)</f>
        <v>391346</v>
      </c>
      <c r="LD50" cm="1">
        <f t="array" aca="1" ref="LD50" ca="1">INDIRECT(ADDRESS(ROW(), LD$3-$AF$1+$AF$3))+VLOOKUP($AS50, INDIRECT(ADDRESS($AF$4, COLUMN()-$AF$2-LD$3)&amp;":"&amp;ADDRESS($AF$5, COLUMN()-$AF$1-LD$3)), LD$3, FALSE)+VLOOKUP($AT50, INDIRECT(ADDRESS($AF$4, COLUMN()-$AF$2-LD$3)&amp;":"&amp;ADDRESS($AF$5, COLUMN()-$AF$1-LD$3)), LD$3, FALSE)</f>
        <v>325046</v>
      </c>
      <c r="LE50" cm="1">
        <f t="array" aca="1" ref="LE50" ca="1">INDIRECT(ADDRESS(ROW(), LE$3-$AF$1+$AF$3))+VLOOKUP($AS50, INDIRECT(ADDRESS($AF$4, COLUMN()-$AF$2-LE$3)&amp;":"&amp;ADDRESS($AF$5, COLUMN()-$AF$1-LE$3)), LE$3, FALSE)+VLOOKUP($AT50, INDIRECT(ADDRESS($AF$4, COLUMN()-$AF$2-LE$3)&amp;":"&amp;ADDRESS($AF$5, COLUMN()-$AF$1-LE$3)), LE$3, FALSE)</f>
        <v>307884</v>
      </c>
      <c r="LF50" t="str">
        <f t="shared" si="255"/>
        <v>CF</v>
      </c>
      <c r="LG50" t="str">
        <f t="shared" si="256"/>
        <v>FP</v>
      </c>
      <c r="LH50" t="str">
        <f t="shared" si="257"/>
        <v>CP</v>
      </c>
      <c r="LI50" cm="1">
        <f t="array" aca="1" ref="LI50" ca="1">INDIRECT(ADDRESS(ROW(), LI$3-$AF$1+$AF$3))+VLOOKUP($AS50, INDIRECT(ADDRESS($AF$4, COLUMN()-$AF$2-LI$3)&amp;":"&amp;ADDRESS($AF$5, COLUMN()-$AF$1-LI$3)), LI$3, FALSE)+VLOOKUP($AT50, INDIRECT(ADDRESS($AF$4, COLUMN()-$AF$2-LI$3)&amp;":"&amp;ADDRESS($AF$5, COLUMN()-$AF$1-LI$3)), LI$3, FALSE)</f>
        <v>1368719</v>
      </c>
      <c r="LJ50" cm="1">
        <f t="array" aca="1" ref="LJ50" ca="1">INDIRECT(ADDRESS(ROW(), LJ$3-$AF$1+$AF$3))+VLOOKUP($AS50, INDIRECT(ADDRESS($AF$4, COLUMN()-$AF$2-LJ$3)&amp;":"&amp;ADDRESS($AF$5, COLUMN()-$AF$1-LJ$3)), LJ$3, FALSE)+VLOOKUP($AT50, INDIRECT(ADDRESS($AF$4, COLUMN()-$AF$2-LJ$3)&amp;":"&amp;ADDRESS($AF$5, COLUMN()-$AF$1-LJ$3)), LJ$3, FALSE)</f>
        <v>995686</v>
      </c>
      <c r="LK50" cm="1">
        <f t="array" aca="1" ref="LK50" ca="1">INDIRECT(ADDRESS(ROW(), LK$3-$AF$1+$AF$3))+VLOOKUP($AS50, INDIRECT(ADDRESS($AF$4, COLUMN()-$AF$2-LK$3)&amp;":"&amp;ADDRESS($AF$5, COLUMN()-$AF$1-LK$3)), LK$3, FALSE)+VLOOKUP($AT50, INDIRECT(ADDRESS($AF$4, COLUMN()-$AF$2-LK$3)&amp;":"&amp;ADDRESS($AF$5, COLUMN()-$AF$1-LK$3)), LK$3, FALSE)</f>
        <v>186158</v>
      </c>
      <c r="LL50" cm="1">
        <f t="array" aca="1" ref="LL50" ca="1">INDIRECT(ADDRESS(ROW(), LL$3-$AF$1+$AF$3))+VLOOKUP($AS50, INDIRECT(ADDRESS($AF$4, COLUMN()-$AF$2-LL$3)&amp;":"&amp;ADDRESS($AF$5, COLUMN()-$AF$1-LL$3)), LL$3, FALSE)+VLOOKUP($AT50, INDIRECT(ADDRESS($AF$4, COLUMN()-$AF$2-LL$3)&amp;":"&amp;ADDRESS($AF$5, COLUMN()-$AF$1-LL$3)), LL$3, FALSE)</f>
        <v>1072064</v>
      </c>
      <c r="LM50" cm="1">
        <f t="array" aca="1" ref="LM50" ca="1">INDIRECT(ADDRESS(ROW(), LM$3-$AF$1+$AF$3))+VLOOKUP($AS50, INDIRECT(ADDRESS($AF$4, COLUMN()-$AF$2-LM$3)&amp;":"&amp;ADDRESS($AF$5, COLUMN()-$AF$1-LM$3)), LM$3, FALSE)+VLOOKUP($AT50, INDIRECT(ADDRESS($AF$4, COLUMN()-$AF$2-LM$3)&amp;":"&amp;ADDRESS($AF$5, COLUMN()-$AF$1-LM$3)), LM$3, FALSE)</f>
        <v>932110</v>
      </c>
      <c r="LN50" cm="1">
        <f t="array" aca="1" ref="LN50" ca="1">INDIRECT(ADDRESS(ROW(), LN$3-$AF$1+$AF$3))+VLOOKUP($AS50, INDIRECT(ADDRESS($AF$4, COLUMN()-$AF$2-LN$3)&amp;":"&amp;ADDRESS($AF$5, COLUMN()-$AF$1-LN$3)), LN$3, FALSE)+VLOOKUP($AT50, INDIRECT(ADDRESS($AF$4, COLUMN()-$AF$2-LN$3)&amp;":"&amp;ADDRESS($AF$5, COLUMN()-$AF$1-LN$3)), LN$3, FALSE)</f>
        <v>1090834</v>
      </c>
      <c r="LO50" cm="1">
        <f t="array" aca="1" ref="LO50" ca="1">INDIRECT(ADDRESS(ROW(), LO$3-$AF$1+$AF$3))+VLOOKUP($AS50, INDIRECT(ADDRESS($AF$4, COLUMN()-$AF$2-LO$3)&amp;":"&amp;ADDRESS($AF$5, COLUMN()-$AF$1-LO$3)), LO$3, FALSE)+VLOOKUP($AT50, INDIRECT(ADDRESS($AF$4, COLUMN()-$AF$2-LO$3)&amp;":"&amp;ADDRESS($AF$5, COLUMN()-$AF$1-LO$3)), LO$3, FALSE)</f>
        <v>694680</v>
      </c>
      <c r="LP50" cm="1">
        <f t="array" aca="1" ref="LP50" ca="1">INDIRECT(ADDRESS(ROW(), LP$3-$AF$1+$AF$3))+VLOOKUP($AS50, INDIRECT(ADDRESS($AF$4, COLUMN()-$AF$2-LP$3)&amp;":"&amp;ADDRESS($AF$5, COLUMN()-$AF$1-LP$3)), LP$3, FALSE)+VLOOKUP($AT50, INDIRECT(ADDRESS($AF$4, COLUMN()-$AF$2-LP$3)&amp;":"&amp;ADDRESS($AF$5, COLUMN()-$AF$1-LP$3)), LP$3, FALSE)</f>
        <v>780616</v>
      </c>
      <c r="LQ50" cm="1">
        <f t="array" aca="1" ref="LQ50" ca="1">INDIRECT(ADDRESS(ROW(), LQ$3-$AF$1+$AF$3))+VLOOKUP($AS50, INDIRECT(ADDRESS($AF$4, COLUMN()-$AF$2-LQ$3)&amp;":"&amp;ADDRESS($AF$5, COLUMN()-$AF$1-LQ$3)), LQ$3, FALSE)+VLOOKUP($AT50, INDIRECT(ADDRESS($AF$4, COLUMN()-$AF$2-LQ$3)&amp;":"&amp;ADDRESS($AF$5, COLUMN()-$AF$1-LQ$3)), LQ$3, FALSE)</f>
        <v>651175</v>
      </c>
      <c r="LR50" cm="1">
        <f t="array" aca="1" ref="LR50" ca="1">INDIRECT(ADDRESS(ROW(), LR$3-$AF$1+$AF$3))+VLOOKUP($AS50, INDIRECT(ADDRESS($AF$4, COLUMN()-$AF$2-LR$3)&amp;":"&amp;ADDRESS($AF$5, COLUMN()-$AF$1-LR$3)), LR$3, FALSE)+VLOOKUP($AT50, INDIRECT(ADDRESS($AF$4, COLUMN()-$AF$2-LR$3)&amp;":"&amp;ADDRESS($AF$5, COLUMN()-$AF$1-LR$3)), LR$3, FALSE)</f>
        <v>616565</v>
      </c>
      <c r="LS50" t="str">
        <f t="shared" si="258"/>
        <v>CF</v>
      </c>
      <c r="LT50" t="str">
        <f t="shared" si="259"/>
        <v>FP</v>
      </c>
      <c r="LU50" t="str">
        <f t="shared" si="260"/>
        <v>CP</v>
      </c>
      <c r="LV50" cm="1">
        <f t="array" aca="1" ref="LV50" ca="1">INDIRECT(ADDRESS(ROW(), LV$3-$AF$1+$AF$3))+VLOOKUP($AS50, INDIRECT(ADDRESS($AF$4, COLUMN()-$AF$2-LV$3)&amp;":"&amp;ADDRESS($AF$5, COLUMN()-$AF$1-LV$3)), LV$3, FALSE)+VLOOKUP($AT50, INDIRECT(ADDRESS($AF$4, COLUMN()-$AF$2-LV$3)&amp;":"&amp;ADDRESS($AF$5, COLUMN()-$AF$1-LV$3)), LV$3, FALSE)</f>
        <v>2736943</v>
      </c>
      <c r="LW50" cm="1">
        <f t="array" aca="1" ref="LW50" ca="1">INDIRECT(ADDRESS(ROW(), LW$3-$AF$1+$AF$3))+VLOOKUP($AS50, INDIRECT(ADDRESS($AF$4, COLUMN()-$AF$2-LW$3)&amp;":"&amp;ADDRESS($AF$5, COLUMN()-$AF$1-LW$3)), LW$3, FALSE)+VLOOKUP($AT50, INDIRECT(ADDRESS($AF$4, COLUMN()-$AF$2-LW$3)&amp;":"&amp;ADDRESS($AF$5, COLUMN()-$AF$1-LW$3)), LW$3, FALSE)</f>
        <v>1992955</v>
      </c>
      <c r="LX50" cm="1">
        <f t="array" aca="1" ref="LX50" ca="1">INDIRECT(ADDRESS(ROW(), LX$3-$AF$1+$AF$3))+VLOOKUP($AS50, INDIRECT(ADDRESS($AF$4, COLUMN()-$AF$2-LX$3)&amp;":"&amp;ADDRESS($AF$5, COLUMN()-$AF$1-LX$3)), LX$3, FALSE)+VLOOKUP($AT50, INDIRECT(ADDRESS($AF$4, COLUMN()-$AF$2-LX$3)&amp;":"&amp;ADDRESS($AF$5, COLUMN()-$AF$1-LX$3)), LX$3, FALSE)</f>
        <v>373403</v>
      </c>
      <c r="LY50" cm="1">
        <f t="array" aca="1" ref="LY50" ca="1">INDIRECT(ADDRESS(ROW(), LY$3-$AF$1+$AF$3))+VLOOKUP($AS50, INDIRECT(ADDRESS($AF$4, COLUMN()-$AF$2-LY$3)&amp;":"&amp;ADDRESS($AF$5, COLUMN()-$AF$1-LY$3)), LY$3, FALSE)+VLOOKUP($AT50, INDIRECT(ADDRESS($AF$4, COLUMN()-$AF$2-LY$3)&amp;":"&amp;ADDRESS($AF$5, COLUMN()-$AF$1-LY$3)), LY$3, FALSE)</f>
        <v>2145369</v>
      </c>
      <c r="LZ50" cm="1">
        <f t="array" aca="1" ref="LZ50" ca="1">INDIRECT(ADDRESS(ROW(), LZ$3-$AF$1+$AF$3))+VLOOKUP($AS50, INDIRECT(ADDRESS($AF$4, COLUMN()-$AF$2-LZ$3)&amp;":"&amp;ADDRESS($AF$5, COLUMN()-$AF$1-LZ$3)), LZ$3, FALSE)+VLOOKUP($AT50, INDIRECT(ADDRESS($AF$4, COLUMN()-$AF$2-LZ$3)&amp;":"&amp;ADDRESS($AF$5, COLUMN()-$AF$1-LZ$3)), LZ$3, FALSE)</f>
        <v>1863970</v>
      </c>
      <c r="MA50" cm="1">
        <f t="array" aca="1" ref="MA50" ca="1">INDIRECT(ADDRESS(ROW(), MA$3-$AF$1+$AF$3))+VLOOKUP($AS50, INDIRECT(ADDRESS($AF$4, COLUMN()-$AF$2-MA$3)&amp;":"&amp;ADDRESS($AF$5, COLUMN()-$AF$1-MA$3)), MA$3, FALSE)+VLOOKUP($AT50, INDIRECT(ADDRESS($AF$4, COLUMN()-$AF$2-MA$3)&amp;":"&amp;ADDRESS($AF$5, COLUMN()-$AF$1-MA$3)), MA$3, FALSE)</f>
        <v>2178219</v>
      </c>
      <c r="MB50" cm="1">
        <f t="array" aca="1" ref="MB50" ca="1">INDIRECT(ADDRESS(ROW(), MB$3-$AF$1+$AF$3))+VLOOKUP($AS50, INDIRECT(ADDRESS($AF$4, COLUMN()-$AF$2-MB$3)&amp;":"&amp;ADDRESS($AF$5, COLUMN()-$AF$1-MB$3)), MB$3, FALSE)+VLOOKUP($AT50, INDIRECT(ADDRESS($AF$4, COLUMN()-$AF$2-MB$3)&amp;":"&amp;ADDRESS($AF$5, COLUMN()-$AF$1-MB$3)), MB$3, FALSE)</f>
        <v>1386181</v>
      </c>
      <c r="MC50" cm="1">
        <f t="array" aca="1" ref="MC50" ca="1">INDIRECT(ADDRESS(ROW(), MC$3-$AF$1+$AF$3))+VLOOKUP($AS50, INDIRECT(ADDRESS($AF$4, COLUMN()-$AF$2-MC$3)&amp;":"&amp;ADDRESS($AF$5, COLUMN()-$AF$1-MC$3)), MC$3, FALSE)+VLOOKUP($AT50, INDIRECT(ADDRESS($AF$4, COLUMN()-$AF$2-MC$3)&amp;":"&amp;ADDRESS($AF$5, COLUMN()-$AF$1-MC$3)), MC$3, FALSE)</f>
        <v>1560460</v>
      </c>
      <c r="MD50" cm="1">
        <f t="array" aca="1" ref="MD50" ca="1">INDIRECT(ADDRESS(ROW(), MD$3-$AF$1+$AF$3))+VLOOKUP($AS50, INDIRECT(ADDRESS($AF$4, COLUMN()-$AF$2-MD$3)&amp;":"&amp;ADDRESS($AF$5, COLUMN()-$AF$1-MD$3)), MD$3, FALSE)+VLOOKUP($AT50, INDIRECT(ADDRESS($AF$4, COLUMN()-$AF$2-MD$3)&amp;":"&amp;ADDRESS($AF$5, COLUMN()-$AF$1-MD$3)), MD$3, FALSE)</f>
        <v>1304843</v>
      </c>
      <c r="ME50" cm="1">
        <f t="array" aca="1" ref="ME50" ca="1">INDIRECT(ADDRESS(ROW(), ME$3-$AF$1+$AF$3))+VLOOKUP($AS50, INDIRECT(ADDRESS($AF$4, COLUMN()-$AF$2-ME$3)&amp;":"&amp;ADDRESS($AF$5, COLUMN()-$AF$1-ME$3)), ME$3, FALSE)+VLOOKUP($AT50, INDIRECT(ADDRESS($AF$4, COLUMN()-$AF$2-ME$3)&amp;":"&amp;ADDRESS($AF$5, COLUMN()-$AF$1-ME$3)), ME$3, FALSE)</f>
        <v>1234872</v>
      </c>
      <c r="MF50" t="str">
        <f t="shared" si="261"/>
        <v>CF</v>
      </c>
      <c r="MG50" t="str">
        <f t="shared" si="262"/>
        <v>FP</v>
      </c>
      <c r="MH50" t="str">
        <f t="shared" si="263"/>
        <v>CP</v>
      </c>
      <c r="MI50" cm="1">
        <f t="array" aca="1" ref="MI50" ca="1">INDIRECT(ADDRESS(ROW(), MI$3-$AF$1+$AF$3))+VLOOKUP($AS50, INDIRECT(ADDRESS($AF$4, COLUMN()-$AF$2-MI$3)&amp;":"&amp;ADDRESS($AF$5, COLUMN()-$AF$1-MI$3)), MI$3, FALSE)+VLOOKUP($AT50, INDIRECT(ADDRESS($AF$4, COLUMN()-$AF$2-MI$3)&amp;":"&amp;ADDRESS($AF$5, COLUMN()-$AF$1-MI$3)), MI$3, FALSE)</f>
        <v>5474263</v>
      </c>
      <c r="MJ50" cm="1">
        <f t="array" aca="1" ref="MJ50" ca="1">INDIRECT(ADDRESS(ROW(), MJ$3-$AF$1+$AF$3))+VLOOKUP($AS50, INDIRECT(ADDRESS($AF$4, COLUMN()-$AF$2-MJ$3)&amp;":"&amp;ADDRESS($AF$5, COLUMN()-$AF$1-MJ$3)), MJ$3, FALSE)+VLOOKUP($AT50, INDIRECT(ADDRESS($AF$4, COLUMN()-$AF$2-MJ$3)&amp;":"&amp;ADDRESS($AF$5, COLUMN()-$AF$1-MJ$3)), MJ$3, FALSE)</f>
        <v>3986614</v>
      </c>
      <c r="MK50" cm="1">
        <f t="array" aca="1" ref="MK50" ca="1">INDIRECT(ADDRESS(ROW(), MK$3-$AF$1+$AF$3))+VLOOKUP($AS50, INDIRECT(ADDRESS($AF$4, COLUMN()-$AF$2-MK$3)&amp;":"&amp;ADDRESS($AF$5, COLUMN()-$AF$1-MK$3)), MK$3, FALSE)+VLOOKUP($AT50, INDIRECT(ADDRESS($AF$4, COLUMN()-$AF$2-MK$3)&amp;":"&amp;ADDRESS($AF$5, COLUMN()-$AF$1-MK$3)), MK$3, FALSE)</f>
        <v>748388</v>
      </c>
      <c r="ML50" cm="1">
        <f t="array" aca="1" ref="ML50" ca="1">INDIRECT(ADDRESS(ROW(), ML$3-$AF$1+$AF$3))+VLOOKUP($AS50, INDIRECT(ADDRESS($AF$4, COLUMN()-$AF$2-ML$3)&amp;":"&amp;ADDRESS($AF$5, COLUMN()-$AF$1-ML$3)), ML$3, FALSE)+VLOOKUP($AT50, INDIRECT(ADDRESS($AF$4, COLUMN()-$AF$2-ML$3)&amp;":"&amp;ADDRESS($AF$5, COLUMN()-$AF$1-ML$3)), ML$3, FALSE)</f>
        <v>4293000</v>
      </c>
      <c r="MM50" cm="1">
        <f t="array" aca="1" ref="MM50" ca="1">INDIRECT(ADDRESS(ROW(), MM$3-$AF$1+$AF$3))+VLOOKUP($AS50, INDIRECT(ADDRESS($AF$4, COLUMN()-$AF$2-MM$3)&amp;":"&amp;ADDRESS($AF$5, COLUMN()-$AF$1-MM$3)), MM$3, FALSE)+VLOOKUP($AT50, INDIRECT(ADDRESS($AF$4, COLUMN()-$AF$2-MM$3)&amp;":"&amp;ADDRESS($AF$5, COLUMN()-$AF$1-MM$3)), MM$3, FALSE)</f>
        <v>3727289</v>
      </c>
      <c r="MN50" cm="1">
        <f t="array" aca="1" ref="MN50" ca="1">INDIRECT(ADDRESS(ROW(), MN$3-$AF$1+$AF$3))+VLOOKUP($AS50, INDIRECT(ADDRESS($AF$4, COLUMN()-$AF$2-MN$3)&amp;":"&amp;ADDRESS($AF$5, COLUMN()-$AF$1-MN$3)), MN$3, FALSE)+VLOOKUP($AT50, INDIRECT(ADDRESS($AF$4, COLUMN()-$AF$2-MN$3)&amp;":"&amp;ADDRESS($AF$5, COLUMN()-$AF$1-MN$3)), MN$3, FALSE)</f>
        <v>4355747</v>
      </c>
      <c r="MO50" cm="1">
        <f t="array" aca="1" ref="MO50" ca="1">INDIRECT(ADDRESS(ROW(), MO$3-$AF$1+$AF$3))+VLOOKUP($AS50, INDIRECT(ADDRESS($AF$4, COLUMN()-$AF$2-MO$3)&amp;":"&amp;ADDRESS($AF$5, COLUMN()-$AF$1-MO$3)), MO$3, FALSE)+VLOOKUP($AT50, INDIRECT(ADDRESS($AF$4, COLUMN()-$AF$2-MO$3)&amp;":"&amp;ADDRESS($AF$5, COLUMN()-$AF$1-MO$3)), MO$3, FALSE)</f>
        <v>2770433</v>
      </c>
      <c r="MP50" cm="1">
        <f t="array" aca="1" ref="MP50" ca="1">INDIRECT(ADDRESS(ROW(), MP$3-$AF$1+$AF$3))+VLOOKUP($AS50, INDIRECT(ADDRESS($AF$4, COLUMN()-$AF$2-MP$3)&amp;":"&amp;ADDRESS($AF$5, COLUMN()-$AF$1-MP$3)), MP$3, FALSE)+VLOOKUP($AT50, INDIRECT(ADDRESS($AF$4, COLUMN()-$AF$2-MP$3)&amp;":"&amp;ADDRESS($AF$5, COLUMN()-$AF$1-MP$3)), MP$3, FALSE)</f>
        <v>3116975</v>
      </c>
      <c r="MQ50" cm="1">
        <f t="array" aca="1" ref="MQ50" ca="1">INDIRECT(ADDRESS(ROW(), MQ$3-$AF$1+$AF$3))+VLOOKUP($AS50, INDIRECT(ADDRESS($AF$4, COLUMN()-$AF$2-MQ$3)&amp;":"&amp;ADDRESS($AF$5, COLUMN()-$AF$1-MQ$3)), MQ$3, FALSE)+VLOOKUP($AT50, INDIRECT(ADDRESS($AF$4, COLUMN()-$AF$2-MQ$3)&amp;":"&amp;ADDRESS($AF$5, COLUMN()-$AF$1-MQ$3)), MQ$3, FALSE)</f>
        <v>2610651</v>
      </c>
      <c r="MR50" cm="1">
        <f t="array" aca="1" ref="MR50" ca="1">INDIRECT(ADDRESS(ROW(), MR$3-$AF$1+$AF$3))+VLOOKUP($AS50, INDIRECT(ADDRESS($AF$4, COLUMN()-$AF$2-MR$3)&amp;":"&amp;ADDRESS($AF$5, COLUMN()-$AF$1-MR$3)), MR$3, FALSE)+VLOOKUP($AT50, INDIRECT(ADDRESS($AF$4, COLUMN()-$AF$2-MR$3)&amp;":"&amp;ADDRESS($AF$5, COLUMN()-$AF$1-MR$3)), MR$3, FALSE)</f>
        <v>2471071</v>
      </c>
      <c r="MS50" t="str">
        <f t="shared" si="264"/>
        <v>CF</v>
      </c>
      <c r="MT50" t="str">
        <f t="shared" si="265"/>
        <v>FP</v>
      </c>
      <c r="MU50" t="str">
        <f t="shared" si="266"/>
        <v>CP</v>
      </c>
      <c r="MV50" cm="1">
        <f t="array" aca="1" ref="MV50" ca="1">INDIRECT(ADDRESS(ROW(), MV$3-$AF$1+$AF$3))+VLOOKUP($AS50, INDIRECT(ADDRESS($AF$4, COLUMN()-$AF$2-MV$3)&amp;":"&amp;ADDRESS($AF$5, COLUMN()-$AF$1-MV$3)), MV$3, FALSE)+VLOOKUP($AT50, INDIRECT(ADDRESS($AF$4, COLUMN()-$AF$2-MV$3)&amp;":"&amp;ADDRESS($AF$5, COLUMN()-$AF$1-MV$3)), MV$3, FALSE)</f>
        <v>10948954</v>
      </c>
      <c r="MW50" cm="1">
        <f t="array" aca="1" ref="MW50" ca="1">INDIRECT(ADDRESS(ROW(), MW$3-$AF$1+$AF$3))+VLOOKUP($AS50, INDIRECT(ADDRESS($AF$4, COLUMN()-$AF$2-MW$3)&amp;":"&amp;ADDRESS($AF$5, COLUMN()-$AF$1-MW$3)), MW$3, FALSE)+VLOOKUP($AT50, INDIRECT(ADDRESS($AF$4, COLUMN()-$AF$2-MW$3)&amp;":"&amp;ADDRESS($AF$5, COLUMN()-$AF$1-MW$3)), MW$3, FALSE)</f>
        <v>7975638</v>
      </c>
      <c r="MX50" cm="1">
        <f t="array" aca="1" ref="MX50" ca="1">INDIRECT(ADDRESS(ROW(), MX$3-$AF$1+$AF$3))+VLOOKUP($AS50, INDIRECT(ADDRESS($AF$4, COLUMN()-$AF$2-MX$3)&amp;":"&amp;ADDRESS($AF$5, COLUMN()-$AF$1-MX$3)), MX$3, FALSE)+VLOOKUP($AT50, INDIRECT(ADDRESS($AF$4, COLUMN()-$AF$2-MX$3)&amp;":"&amp;ADDRESS($AF$5, COLUMN()-$AF$1-MX$3)), MX$3, FALSE)</f>
        <v>1499672</v>
      </c>
      <c r="MY50" cm="1">
        <f t="array" aca="1" ref="MY50" ca="1">INDIRECT(ADDRESS(ROW(), MY$3-$AF$1+$AF$3))+VLOOKUP($AS50, INDIRECT(ADDRESS($AF$4, COLUMN()-$AF$2-MY$3)&amp;":"&amp;ADDRESS($AF$5, COLUMN()-$AF$1-MY$3)), MY$3, FALSE)+VLOOKUP($AT50, INDIRECT(ADDRESS($AF$4, COLUMN()-$AF$2-MY$3)&amp;":"&amp;ADDRESS($AF$5, COLUMN()-$AF$1-MY$3)), MY$3, FALSE)</f>
        <v>8587938</v>
      </c>
      <c r="MZ50" cm="1">
        <f t="array" aca="1" ref="MZ50" ca="1">INDIRECT(ADDRESS(ROW(), MZ$3-$AF$1+$AF$3))+VLOOKUP($AS50, INDIRECT(ADDRESS($AF$4, COLUMN()-$AF$2-MZ$3)&amp;":"&amp;ADDRESS($AF$5, COLUMN()-$AF$1-MZ$3)), MZ$3, FALSE)+VLOOKUP($AT50, INDIRECT(ADDRESS($AF$4, COLUMN()-$AF$2-MZ$3)&amp;":"&amp;ADDRESS($AF$5, COLUMN()-$AF$1-MZ$3)), MZ$3, FALSE)</f>
        <v>7453362</v>
      </c>
      <c r="NA50" cm="1">
        <f t="array" aca="1" ref="NA50" ca="1">INDIRECT(ADDRESS(ROW(), NA$3-$AF$1+$AF$3))+VLOOKUP($AS50, INDIRECT(ADDRESS($AF$4, COLUMN()-$AF$2-NA$3)&amp;":"&amp;ADDRESS($AF$5, COLUMN()-$AF$1-NA$3)), NA$3, FALSE)+VLOOKUP($AT50, INDIRECT(ADDRESS($AF$4, COLUMN()-$AF$2-NA$3)&amp;":"&amp;ADDRESS($AF$5, COLUMN()-$AF$1-NA$3)), NA$3, FALSE)</f>
        <v>8705959</v>
      </c>
      <c r="NB50" cm="1">
        <f t="array" aca="1" ref="NB50" ca="1">INDIRECT(ADDRESS(ROW(), NB$3-$AF$1+$AF$3))+VLOOKUP($AS50, INDIRECT(ADDRESS($AF$4, COLUMN()-$AF$2-NB$3)&amp;":"&amp;ADDRESS($AF$5, COLUMN()-$AF$1-NB$3)), NB$3, FALSE)+VLOOKUP($AT50, INDIRECT(ADDRESS($AF$4, COLUMN()-$AF$2-NB$3)&amp;":"&amp;ADDRESS($AF$5, COLUMN()-$AF$1-NB$3)), NB$3, FALSE)</f>
        <v>5535277</v>
      </c>
      <c r="NC50" cm="1">
        <f t="array" aca="1" ref="NC50" ca="1">INDIRECT(ADDRESS(ROW(), NC$3-$AF$1+$AF$3))+VLOOKUP($AS50, INDIRECT(ADDRESS($AF$4, COLUMN()-$AF$2-NC$3)&amp;":"&amp;ADDRESS($AF$5, COLUMN()-$AF$1-NC$3)), NC$3, FALSE)+VLOOKUP($AT50, INDIRECT(ADDRESS($AF$4, COLUMN()-$AF$2-NC$3)&amp;":"&amp;ADDRESS($AF$5, COLUMN()-$AF$1-NC$3)), NC$3, FALSE)</f>
        <v>6232760</v>
      </c>
      <c r="ND50" cm="1">
        <f t="array" aca="1" ref="ND50" ca="1">INDIRECT(ADDRESS(ROW(), ND$3-$AF$1+$AF$3))+VLOOKUP($AS50, INDIRECT(ADDRESS($AF$4, COLUMN()-$AF$2-ND$3)&amp;":"&amp;ADDRESS($AF$5, COLUMN()-$AF$1-ND$3)), ND$3, FALSE)+VLOOKUP($AT50, INDIRECT(ADDRESS($AF$4, COLUMN()-$AF$2-ND$3)&amp;":"&amp;ADDRESS($AF$5, COLUMN()-$AF$1-ND$3)), ND$3, FALSE)</f>
        <v>5224157</v>
      </c>
      <c r="NE50" cm="1">
        <f t="array" aca="1" ref="NE50" ca="1">INDIRECT(ADDRESS(ROW(), NE$3-$AF$1+$AF$3))+VLOOKUP($AS50, INDIRECT(ADDRESS($AF$4, COLUMN()-$AF$2-NE$3)&amp;":"&amp;ADDRESS($AF$5, COLUMN()-$AF$1-NE$3)), NE$3, FALSE)+VLOOKUP($AT50, INDIRECT(ADDRESS($AF$4, COLUMN()-$AF$2-NE$3)&amp;":"&amp;ADDRESS($AF$5, COLUMN()-$AF$1-NE$3)), NE$3, FALSE)</f>
        <v>4945146</v>
      </c>
      <c r="NF50" t="str">
        <f t="shared" si="267"/>
        <v>CF</v>
      </c>
      <c r="NG50" t="str">
        <f t="shared" si="268"/>
        <v>FP</v>
      </c>
      <c r="NH50" t="str">
        <f t="shared" si="269"/>
        <v>CP</v>
      </c>
      <c r="NI50" cm="1">
        <f t="array" aca="1" ref="NI50" ca="1">INDIRECT(ADDRESS(ROW(), NI$3-$AF$1+$AF$3))+VLOOKUP($AS50, INDIRECT(ADDRESS($AF$4, COLUMN()-$AF$2-NI$3)&amp;":"&amp;ADDRESS($AF$5, COLUMN()-$AF$1-NI$3)), NI$3, FALSE)+VLOOKUP($AT50, INDIRECT(ADDRESS($AF$4, COLUMN()-$AF$2-NI$3)&amp;":"&amp;ADDRESS($AF$5, COLUMN()-$AF$1-NI$3)), NI$3, FALSE)</f>
        <v>21901727</v>
      </c>
      <c r="NJ50" cm="1">
        <f t="array" aca="1" ref="NJ50" ca="1">INDIRECT(ADDRESS(ROW(), NJ$3-$AF$1+$AF$3))+VLOOKUP($AS50, INDIRECT(ADDRESS($AF$4, COLUMN()-$AF$2-NJ$3)&amp;":"&amp;ADDRESS($AF$5, COLUMN()-$AF$1-NJ$3)), NJ$3, FALSE)+VLOOKUP($AT50, INDIRECT(ADDRESS($AF$4, COLUMN()-$AF$2-NJ$3)&amp;":"&amp;ADDRESS($AF$5, COLUMN()-$AF$1-NJ$3)), NJ$3, FALSE)</f>
        <v>15951568</v>
      </c>
      <c r="NK50" cm="1">
        <f t="array" aca="1" ref="NK50" ca="1">INDIRECT(ADDRESS(ROW(), NK$3-$AF$1+$AF$3))+VLOOKUP($AS50, INDIRECT(ADDRESS($AF$4, COLUMN()-$AF$2-NK$3)&amp;":"&amp;ADDRESS($AF$5, COLUMN()-$AF$1-NK$3)), NK$3, FALSE)+VLOOKUP($AT50, INDIRECT(ADDRESS($AF$4, COLUMN()-$AF$2-NK$3)&amp;":"&amp;ADDRESS($AF$5, COLUMN()-$AF$1-NK$3)), NK$3, FALSE)</f>
        <v>3003348</v>
      </c>
      <c r="NL50" cm="1">
        <f t="array" aca="1" ref="NL50" ca="1">INDIRECT(ADDRESS(ROW(), NL$3-$AF$1+$AF$3))+VLOOKUP($AS50, INDIRECT(ADDRESS($AF$4, COLUMN()-$AF$2-NL$3)&amp;":"&amp;ADDRESS($AF$5, COLUMN()-$AF$1-NL$3)), NL$3, FALSE)+VLOOKUP($AT50, INDIRECT(ADDRESS($AF$4, COLUMN()-$AF$2-NL$3)&amp;":"&amp;ADDRESS($AF$5, COLUMN()-$AF$1-NL$3)), NL$3, FALSE)</f>
        <v>17177883</v>
      </c>
      <c r="NM50" cm="1">
        <f t="array" aca="1" ref="NM50" ca="1">INDIRECT(ADDRESS(ROW(), NM$3-$AF$1+$AF$3))+VLOOKUP($AS50, INDIRECT(ADDRESS($AF$4, COLUMN()-$AF$2-NM$3)&amp;":"&amp;ADDRESS($AF$5, COLUMN()-$AF$1-NM$3)), NM$3, FALSE)+VLOOKUP($AT50, INDIRECT(ADDRESS($AF$4, COLUMN()-$AF$2-NM$3)&amp;":"&amp;ADDRESS($AF$5, COLUMN()-$AF$1-NM$3)), NM$3, FALSE)</f>
        <v>14903896</v>
      </c>
      <c r="NN50" cm="1">
        <f t="array" aca="1" ref="NN50" ca="1">INDIRECT(ADDRESS(ROW(), NN$3-$AF$1+$AF$3))+VLOOKUP($AS50, INDIRECT(ADDRESS($AF$4, COLUMN()-$AF$2-NN$3)&amp;":"&amp;ADDRESS($AF$5, COLUMN()-$AF$1-NN$3)), NN$3, FALSE)+VLOOKUP($AT50, INDIRECT(ADDRESS($AF$4, COLUMN()-$AF$2-NN$3)&amp;":"&amp;ADDRESS($AF$5, COLUMN()-$AF$1-NN$3)), NN$3, FALSE)</f>
        <v>17413219</v>
      </c>
      <c r="NO50" cm="1">
        <f t="array" aca="1" ref="NO50" ca="1">INDIRECT(ADDRESS(ROW(), NO$3-$AF$1+$AF$3))+VLOOKUP($AS50, INDIRECT(ADDRESS($AF$4, COLUMN()-$AF$2-NO$3)&amp;":"&amp;ADDRESS($AF$5, COLUMN()-$AF$1-NO$3)), NO$3, FALSE)+VLOOKUP($AT50, INDIRECT(ADDRESS($AF$4, COLUMN()-$AF$2-NO$3)&amp;":"&amp;ADDRESS($AF$5, COLUMN()-$AF$1-NO$3)), NO$3, FALSE)</f>
        <v>11068753</v>
      </c>
      <c r="NP50" cm="1">
        <f t="array" aca="1" ref="NP50" ca="1">INDIRECT(ADDRESS(ROW(), NP$3-$AF$1+$AF$3))+VLOOKUP($AS50, INDIRECT(ADDRESS($AF$4, COLUMN()-$AF$2-NP$3)&amp;":"&amp;ADDRESS($AF$5, COLUMN()-$AF$1-NP$3)), NP$3, FALSE)+VLOOKUP($AT50, INDIRECT(ADDRESS($AF$4, COLUMN()-$AF$2-NP$3)&amp;":"&amp;ADDRESS($AF$5, COLUMN()-$AF$1-NP$3)), NP$3, FALSE)</f>
        <v>12457769</v>
      </c>
      <c r="NQ50" cm="1">
        <f t="array" aca="1" ref="NQ50" ca="1">INDIRECT(ADDRESS(ROW(), NQ$3-$AF$1+$AF$3))+VLOOKUP($AS50, INDIRECT(ADDRESS($AF$4, COLUMN()-$AF$2-NQ$3)&amp;":"&amp;ADDRESS($AF$5, COLUMN()-$AF$1-NQ$3)), NQ$3, FALSE)+VLOOKUP($AT50, INDIRECT(ADDRESS($AF$4, COLUMN()-$AF$2-NQ$3)&amp;":"&amp;ADDRESS($AF$5, COLUMN()-$AF$1-NQ$3)), NQ$3, FALSE)</f>
        <v>10446534</v>
      </c>
      <c r="NR50" cm="1">
        <f t="array" aca="1" ref="NR50" ca="1">INDIRECT(ADDRESS(ROW(), NR$3-$AF$1+$AF$3))+VLOOKUP($AS50, INDIRECT(ADDRESS($AF$4, COLUMN()-$AF$2-NR$3)&amp;":"&amp;ADDRESS($AF$5, COLUMN()-$AF$1-NR$3)), NR$3, FALSE)+VLOOKUP($AT50, INDIRECT(ADDRESS($AF$4, COLUMN()-$AF$2-NR$3)&amp;":"&amp;ADDRESS($AF$5, COLUMN()-$AF$1-NR$3)), NR$3, FALSE)</f>
        <v>9893030</v>
      </c>
      <c r="NS50" t="str">
        <f t="shared" si="270"/>
        <v>CF</v>
      </c>
      <c r="NT50" t="str">
        <f t="shared" si="271"/>
        <v>FP</v>
      </c>
      <c r="NU50" t="str">
        <f t="shared" si="272"/>
        <v>CP</v>
      </c>
      <c r="NV50" cm="1">
        <f t="array" aca="1" ref="NV50" ca="1">INDIRECT(ADDRESS(ROW(), NV$3-$AF$1+$AF$3))+VLOOKUP($AS50, INDIRECT(ADDRESS($AF$4, COLUMN()-$AF$2-NV$3)&amp;":"&amp;ADDRESS($AF$5, COLUMN()-$AF$1-NV$3)), NV$3, FALSE)+VLOOKUP($AT50, INDIRECT(ADDRESS($AF$4, COLUMN()-$AF$2-NV$3)&amp;":"&amp;ADDRESS($AF$5, COLUMN()-$AF$1-NV$3)), NV$3, FALSE)</f>
        <v>43808590</v>
      </c>
      <c r="NW50" cm="1">
        <f t="array" aca="1" ref="NW50" ca="1">INDIRECT(ADDRESS(ROW(), NW$3-$AF$1+$AF$3))+VLOOKUP($AS50, INDIRECT(ADDRESS($AF$4, COLUMN()-$AF$2-NW$3)&amp;":"&amp;ADDRESS($AF$5, COLUMN()-$AF$1-NW$3)), NW$3, FALSE)+VLOOKUP($AT50, INDIRECT(ADDRESS($AF$4, COLUMN()-$AF$2-NW$3)&amp;":"&amp;ADDRESS($AF$5, COLUMN()-$AF$1-NW$3)), NW$3, FALSE)</f>
        <v>31906414</v>
      </c>
      <c r="NX50" cm="1">
        <f t="array" aca="1" ref="NX50" ca="1">INDIRECT(ADDRESS(ROW(), NX$3-$AF$1+$AF$3))+VLOOKUP($AS50, INDIRECT(ADDRESS($AF$4, COLUMN()-$AF$2-NX$3)&amp;":"&amp;ADDRESS($AF$5, COLUMN()-$AF$1-NX$3)), NX$3, FALSE)+VLOOKUP($AT50, INDIRECT(ADDRESS($AF$4, COLUMN()-$AF$2-NX$3)&amp;":"&amp;ADDRESS($AF$5, COLUMN()-$AF$1-NX$3)), NX$3, FALSE)</f>
        <v>6013375</v>
      </c>
      <c r="NY50" cm="1">
        <f t="array" aca="1" ref="NY50" ca="1">INDIRECT(ADDRESS(ROW(), NY$3-$AF$1+$AF$3))+VLOOKUP($AS50, INDIRECT(ADDRESS($AF$4, COLUMN()-$AF$2-NY$3)&amp;":"&amp;ADDRESS($AF$5, COLUMN()-$AF$1-NY$3)), NY$3, FALSE)+VLOOKUP($AT50, INDIRECT(ADDRESS($AF$4, COLUMN()-$AF$2-NY$3)&amp;":"&amp;ADDRESS($AF$5, COLUMN()-$AF$1-NY$3)), NY$3, FALSE)</f>
        <v>34352812</v>
      </c>
      <c r="NZ50" cm="1">
        <f t="array" aca="1" ref="NZ50" ca="1">INDIRECT(ADDRESS(ROW(), NZ$3-$AF$1+$AF$3))+VLOOKUP($AS50, INDIRECT(ADDRESS($AF$4, COLUMN()-$AF$2-NZ$3)&amp;":"&amp;ADDRESS($AF$5, COLUMN()-$AF$1-NZ$3)), NZ$3, FALSE)+VLOOKUP($AT50, INDIRECT(ADDRESS($AF$4, COLUMN()-$AF$2-NZ$3)&amp;":"&amp;ADDRESS($AF$5, COLUMN()-$AF$1-NZ$3)), NZ$3, FALSE)</f>
        <v>29804026</v>
      </c>
      <c r="OA50" cm="1">
        <f t="array" aca="1" ref="OA50" ca="1">INDIRECT(ADDRESS(ROW(), OA$3-$AF$1+$AF$3))+VLOOKUP($AS50, INDIRECT(ADDRESS($AF$4, COLUMN()-$AF$2-OA$3)&amp;":"&amp;ADDRESS($AF$5, COLUMN()-$AF$1-OA$3)), OA$3, FALSE)+VLOOKUP($AT50, INDIRECT(ADDRESS($AF$4, COLUMN()-$AF$2-OA$3)&amp;":"&amp;ADDRESS($AF$5, COLUMN()-$AF$1-OA$3)), OA$3, FALSE)</f>
        <v>34818565</v>
      </c>
      <c r="OB50" cm="1">
        <f t="array" aca="1" ref="OB50" ca="1">INDIRECT(ADDRESS(ROW(), OB$3-$AF$1+$AF$3))+VLOOKUP($AS50, INDIRECT(ADDRESS($AF$4, COLUMN()-$AF$2-OB$3)&amp;":"&amp;ADDRESS($AF$5, COLUMN()-$AF$1-OB$3)), OB$3, FALSE)+VLOOKUP($AT50, INDIRECT(ADDRESS($AF$4, COLUMN()-$AF$2-OB$3)&amp;":"&amp;ADDRESS($AF$5, COLUMN()-$AF$1-OB$3)), OB$3, FALSE)</f>
        <v>22130842</v>
      </c>
      <c r="OC50" cm="1">
        <f t="array" aca="1" ref="OC50" ca="1">INDIRECT(ADDRESS(ROW(), OC$3-$AF$1+$AF$3))+VLOOKUP($AS50, INDIRECT(ADDRESS($AF$4, COLUMN()-$AF$2-OC$3)&amp;":"&amp;ADDRESS($AF$5, COLUMN()-$AF$1-OC$3)), OC$3, FALSE)+VLOOKUP($AT50, INDIRECT(ADDRESS($AF$4, COLUMN()-$AF$2-OC$3)&amp;":"&amp;ADDRESS($AF$5, COLUMN()-$AF$1-OC$3)), OC$3, FALSE)</f>
        <v>24912935</v>
      </c>
      <c r="OD50" cm="1">
        <f t="array" aca="1" ref="OD50" ca="1">INDIRECT(ADDRESS(ROW(), OD$3-$AF$1+$AF$3))+VLOOKUP($AS50, INDIRECT(ADDRESS($AF$4, COLUMN()-$AF$2-OD$3)&amp;":"&amp;ADDRESS($AF$5, COLUMN()-$AF$1-OD$3)), OD$3, FALSE)+VLOOKUP($AT50, INDIRECT(ADDRESS($AF$4, COLUMN()-$AF$2-OD$3)&amp;":"&amp;ADDRESS($AF$5, COLUMN()-$AF$1-OD$3)), OD$3, FALSE)</f>
        <v>20894838</v>
      </c>
      <c r="OE50" cm="1">
        <f t="array" aca="1" ref="OE50" ca="1">INDIRECT(ADDRESS(ROW(), OE$3-$AF$1+$AF$3))+VLOOKUP($AS50, INDIRECT(ADDRESS($AF$4, COLUMN()-$AF$2-OE$3)&amp;":"&amp;ADDRESS($AF$5, COLUMN()-$AF$1-OE$3)), OE$3, FALSE)+VLOOKUP($AT50, INDIRECT(ADDRESS($AF$4, COLUMN()-$AF$2-OE$3)&amp;":"&amp;ADDRESS($AF$5, COLUMN()-$AF$1-OE$3)), OE$3, FALSE)</f>
        <v>19793058</v>
      </c>
      <c r="OF50" t="str">
        <f t="shared" si="273"/>
        <v>CF</v>
      </c>
      <c r="OG50" t="str">
        <f t="shared" si="274"/>
        <v>FP</v>
      </c>
      <c r="OH50" t="str">
        <f t="shared" si="275"/>
        <v>CP</v>
      </c>
      <c r="OI50" cm="1">
        <f t="array" aca="1" ref="OI50" ca="1">INDIRECT(ADDRESS(ROW(), OI$3-$AF$1+$AF$3))+VLOOKUP($AS50, INDIRECT(ADDRESS($AF$4, COLUMN()-$AF$2-OI$3)&amp;":"&amp;ADDRESS($AF$5, COLUMN()-$AF$1-OI$3)), OI$3, FALSE)+VLOOKUP($AT50, INDIRECT(ADDRESS($AF$4, COLUMN()-$AF$2-OI$3)&amp;":"&amp;ADDRESS($AF$5, COLUMN()-$AF$1-OI$3)), OI$3, FALSE)</f>
        <v>87630849</v>
      </c>
      <c r="OJ50" cm="1">
        <f t="array" aca="1" ref="OJ50" ca="1">INDIRECT(ADDRESS(ROW(), OJ$3-$AF$1+$AF$3))+VLOOKUP($AS50, INDIRECT(ADDRESS($AF$4, COLUMN()-$AF$2-OJ$3)&amp;":"&amp;ADDRESS($AF$5, COLUMN()-$AF$1-OJ$3)), OJ$3, FALSE)+VLOOKUP($AT50, INDIRECT(ADDRESS($AF$4, COLUMN()-$AF$2-OJ$3)&amp;":"&amp;ADDRESS($AF$5, COLUMN()-$AF$1-OJ$3)), OJ$3, FALSE)</f>
        <v>63810814</v>
      </c>
      <c r="OK50" cm="1">
        <f t="array" aca="1" ref="OK50" ca="1">INDIRECT(ADDRESS(ROW(), OK$3-$AF$1+$AF$3))+VLOOKUP($AS50, INDIRECT(ADDRESS($AF$4, COLUMN()-$AF$2-OK$3)&amp;":"&amp;ADDRESS($AF$5, COLUMN()-$AF$1-OK$3)), OK$3, FALSE)+VLOOKUP($AT50, INDIRECT(ADDRESS($AF$4, COLUMN()-$AF$2-OK$3)&amp;":"&amp;ADDRESS($AF$5, COLUMN()-$AF$1-OK$3)), OK$3, FALSE)</f>
        <v>12035507</v>
      </c>
      <c r="OL50" cm="1">
        <f t="array" aca="1" ref="OL50" ca="1">INDIRECT(ADDRESS(ROW(), OL$3-$AF$1+$AF$3))+VLOOKUP($AS50, INDIRECT(ADDRESS($AF$4, COLUMN()-$AF$2-OL$3)&amp;":"&amp;ADDRESS($AF$5, COLUMN()-$AF$1-OL$3)), OL$3, FALSE)+VLOOKUP($AT50, INDIRECT(ADDRESS($AF$4, COLUMN()-$AF$2-OL$3)&amp;":"&amp;ADDRESS($AF$5, COLUMN()-$AF$1-OL$3)), OL$3, FALSE)</f>
        <v>68697475</v>
      </c>
      <c r="OM50" cm="1">
        <f t="array" aca="1" ref="OM50" ca="1">INDIRECT(ADDRESS(ROW(), OM$3-$AF$1+$AF$3))+VLOOKUP($AS50, INDIRECT(ADDRESS($AF$4, COLUMN()-$AF$2-OM$3)&amp;":"&amp;ADDRESS($AF$5, COLUMN()-$AF$1-OM$3)), OM$3, FALSE)+VLOOKUP($AT50, INDIRECT(ADDRESS($AF$4, COLUMN()-$AF$2-OM$3)&amp;":"&amp;ADDRESS($AF$5, COLUMN()-$AF$1-OM$3)), OM$3, FALSE)</f>
        <v>59600786</v>
      </c>
      <c r="ON50" cm="1">
        <f t="array" aca="1" ref="ON50" ca="1">INDIRECT(ADDRESS(ROW(), ON$3-$AF$1+$AF$3))+VLOOKUP($AS50, INDIRECT(ADDRESS($AF$4, COLUMN()-$AF$2-ON$3)&amp;":"&amp;ADDRESS($AF$5, COLUMN()-$AF$1-ON$3)), ON$3, FALSE)+VLOOKUP($AT50, INDIRECT(ADDRESS($AF$4, COLUMN()-$AF$2-ON$3)&amp;":"&amp;ADDRESS($AF$5, COLUMN()-$AF$1-ON$3)), ON$3, FALSE)</f>
        <v>69646611</v>
      </c>
      <c r="OO50" cm="1">
        <f t="array" aca="1" ref="OO50" ca="1">INDIRECT(ADDRESS(ROW(), OO$3-$AF$1+$AF$3))+VLOOKUP($AS50, INDIRECT(ADDRESS($AF$4, COLUMN()-$AF$2-OO$3)&amp;":"&amp;ADDRESS($AF$5, COLUMN()-$AF$1-OO$3)), OO$3, FALSE)+VLOOKUP($AT50, INDIRECT(ADDRESS($AF$4, COLUMN()-$AF$2-OO$3)&amp;":"&amp;ADDRESS($AF$5, COLUMN()-$AF$1-OO$3)), OO$3, FALSE)</f>
        <v>44266374</v>
      </c>
      <c r="OP50" cm="1">
        <f t="array" aca="1" ref="OP50" ca="1">INDIRECT(ADDRESS(ROW(), OP$3-$AF$1+$AF$3))+VLOOKUP($AS50, INDIRECT(ADDRESS($AF$4, COLUMN()-$AF$2-OP$3)&amp;":"&amp;ADDRESS($AF$5, COLUMN()-$AF$1-OP$3)), OP$3, FALSE)+VLOOKUP($AT50, INDIRECT(ADDRESS($AF$4, COLUMN()-$AF$2-OP$3)&amp;":"&amp;ADDRESS($AF$5, COLUMN()-$AF$1-OP$3)), OP$3, FALSE)</f>
        <v>49807388</v>
      </c>
      <c r="OQ50" cm="1">
        <f t="array" aca="1" ref="OQ50" ca="1">INDIRECT(ADDRESS(ROW(), OQ$3-$AF$1+$AF$3))+VLOOKUP($AS50, INDIRECT(ADDRESS($AF$4, COLUMN()-$AF$2-OQ$3)&amp;":"&amp;ADDRESS($AF$5, COLUMN()-$AF$1-OQ$3)), OQ$3, FALSE)+VLOOKUP($AT50, INDIRECT(ADDRESS($AF$4, COLUMN()-$AF$2-OQ$3)&amp;":"&amp;ADDRESS($AF$5, COLUMN()-$AF$1-OQ$3)), OQ$3, FALSE)</f>
        <v>41781273</v>
      </c>
      <c r="OR50" cm="1">
        <f t="array" aca="1" ref="OR50" ca="1">INDIRECT(ADDRESS(ROW(), OR$3-$AF$1+$AF$3))+VLOOKUP($AS50, INDIRECT(ADDRESS($AF$4, COLUMN()-$AF$2-OR$3)&amp;":"&amp;ADDRESS($AF$5, COLUMN()-$AF$1-OR$3)), OR$3, FALSE)+VLOOKUP($AT50, INDIRECT(ADDRESS($AF$4, COLUMN()-$AF$2-OR$3)&amp;":"&amp;ADDRESS($AF$5, COLUMN()-$AF$1-OR$3)), OR$3, FALSE)</f>
        <v>39593834</v>
      </c>
      <c r="OS50" t="str">
        <f t="shared" si="276"/>
        <v>CF</v>
      </c>
      <c r="OT50" t="str">
        <f t="shared" si="277"/>
        <v>FP</v>
      </c>
      <c r="OU50" t="str">
        <f t="shared" si="278"/>
        <v>CP</v>
      </c>
      <c r="OV50" cm="1">
        <f t="array" aca="1" ref="OV50" ca="1">INDIRECT(ADDRESS(ROW(), OV$3-$AF$1+$AF$3))+VLOOKUP($AS50, INDIRECT(ADDRESS($AF$4, COLUMN()-$AF$2-OV$3)&amp;":"&amp;ADDRESS($AF$5, COLUMN()-$AF$1-OV$3)), OV$3, FALSE)+VLOOKUP($AT50, INDIRECT(ADDRESS($AF$4, COLUMN()-$AF$2-OV$3)&amp;":"&amp;ADDRESS($AF$5, COLUMN()-$AF$1-OV$3)), OV$3, FALSE)</f>
        <v>175281246</v>
      </c>
      <c r="OW50" cm="1">
        <f t="array" aca="1" ref="OW50" ca="1">INDIRECT(ADDRESS(ROW(), OW$3-$AF$1+$AF$3))+VLOOKUP($AS50, INDIRECT(ADDRESS($AF$4, COLUMN()-$AF$2-OW$3)&amp;":"&amp;ADDRESS($AF$5, COLUMN()-$AF$1-OW$3)), OW$3, FALSE)+VLOOKUP($AT50, INDIRECT(ADDRESS($AF$4, COLUMN()-$AF$2-OW$3)&amp;":"&amp;ADDRESS($AF$5, COLUMN()-$AF$1-OW$3)), OW$3, FALSE)</f>
        <v>127621702</v>
      </c>
      <c r="OX50" cm="1">
        <f t="array" aca="1" ref="OX50" ca="1">INDIRECT(ADDRESS(ROW(), OX$3-$AF$1+$AF$3))+VLOOKUP($AS50, INDIRECT(ADDRESS($AF$4, COLUMN()-$AF$2-OX$3)&amp;":"&amp;ADDRESS($AF$5, COLUMN()-$AF$1-OX$3)), OX$3, FALSE)+VLOOKUP($AT50, INDIRECT(ADDRESS($AF$4, COLUMN()-$AF$2-OX$3)&amp;":"&amp;ADDRESS($AF$5, COLUMN()-$AF$1-OX$3)), OX$3, FALSE)</f>
        <v>24083557</v>
      </c>
      <c r="OY50" cm="1">
        <f t="array" aca="1" ref="OY50" ca="1">INDIRECT(ADDRESS(ROW(), OY$3-$AF$1+$AF$3))+VLOOKUP($AS50, INDIRECT(ADDRESS($AF$4, COLUMN()-$AF$2-OY$3)&amp;":"&amp;ADDRESS($AF$5, COLUMN()-$AF$1-OY$3)), OY$3, FALSE)+VLOOKUP($AT50, INDIRECT(ADDRESS($AF$4, COLUMN()-$AF$2-OY$3)&amp;":"&amp;ADDRESS($AF$5, COLUMN()-$AF$1-OY$3)), OY$3, FALSE)</f>
        <v>137369949</v>
      </c>
      <c r="OZ50" cm="1">
        <f t="array" aca="1" ref="OZ50" ca="1">INDIRECT(ADDRESS(ROW(), OZ$3-$AF$1+$AF$3))+VLOOKUP($AS50, INDIRECT(ADDRESS($AF$4, COLUMN()-$AF$2-OZ$3)&amp;":"&amp;ADDRESS($AF$5, COLUMN()-$AF$1-OZ$3)), OZ$3, FALSE)+VLOOKUP($AT50, INDIRECT(ADDRESS($AF$4, COLUMN()-$AF$2-OZ$3)&amp;":"&amp;ADDRESS($AF$5, COLUMN()-$AF$1-OZ$3)), OZ$3, FALSE)</f>
        <v>119192214</v>
      </c>
      <c r="PA50" cm="1">
        <f t="array" aca="1" ref="PA50" ca="1">INDIRECT(ADDRESS(ROW(), PA$3-$AF$1+$AF$3))+VLOOKUP($AS50, INDIRECT(ADDRESS($AF$4, COLUMN()-$AF$2-PA$3)&amp;":"&amp;ADDRESS($AF$5, COLUMN()-$AF$1-PA$3)), PA$3, FALSE)+VLOOKUP($AT50, INDIRECT(ADDRESS($AF$4, COLUMN()-$AF$2-PA$3)&amp;":"&amp;ADDRESS($AF$5, COLUMN()-$AF$1-PA$3)), PA$3, FALSE)</f>
        <v>139287362</v>
      </c>
      <c r="PB50" cm="1">
        <f t="array" aca="1" ref="PB50" ca="1">INDIRECT(ADDRESS(ROW(), PB$3-$AF$1+$AF$3))+VLOOKUP($AS50, INDIRECT(ADDRESS($AF$4, COLUMN()-$AF$2-PB$3)&amp;":"&amp;ADDRESS($AF$5, COLUMN()-$AF$1-PB$3)), PB$3, FALSE)+VLOOKUP($AT50, INDIRECT(ADDRESS($AF$4, COLUMN()-$AF$2-PB$3)&amp;":"&amp;ADDRESS($AF$5, COLUMN()-$AF$1-PB$3)), PB$3, FALSE)</f>
        <v>88532026</v>
      </c>
      <c r="PC50" cm="1">
        <f t="array" aca="1" ref="PC50" ca="1">INDIRECT(ADDRESS(ROW(), PC$3-$AF$1+$AF$3))+VLOOKUP($AS50, INDIRECT(ADDRESS($AF$4, COLUMN()-$AF$2-PC$3)&amp;":"&amp;ADDRESS($AF$5, COLUMN()-$AF$1-PC$3)), PC$3, FALSE)+VLOOKUP($AT50, INDIRECT(ADDRESS($AF$4, COLUMN()-$AF$2-PC$3)&amp;":"&amp;ADDRESS($AF$5, COLUMN()-$AF$1-PC$3)), PC$3, FALSE)</f>
        <v>99604643</v>
      </c>
      <c r="PD50" cm="1">
        <f t="array" aca="1" ref="PD50" ca="1">INDIRECT(ADDRESS(ROW(), PD$3-$AF$1+$AF$3))+VLOOKUP($AS50, INDIRECT(ADDRESS($AF$4, COLUMN()-$AF$2-PD$3)&amp;":"&amp;ADDRESS($AF$5, COLUMN()-$AF$1-PD$3)), PD$3, FALSE)+VLOOKUP($AT50, INDIRECT(ADDRESS($AF$4, COLUMN()-$AF$2-PD$3)&amp;":"&amp;ADDRESS($AF$5, COLUMN()-$AF$1-PD$3)), PD$3, FALSE)</f>
        <v>83563413</v>
      </c>
      <c r="PE50" cm="1">
        <f t="array" aca="1" ref="PE50" ca="1">INDIRECT(ADDRESS(ROW(), PE$3-$AF$1+$AF$3))+VLOOKUP($AS50, INDIRECT(ADDRESS($AF$4, COLUMN()-$AF$2-PE$3)&amp;":"&amp;ADDRESS($AF$5, COLUMN()-$AF$1-PE$3)), PE$3, FALSE)+VLOOKUP($AT50, INDIRECT(ADDRESS($AF$4, COLUMN()-$AF$2-PE$3)&amp;":"&amp;ADDRESS($AF$5, COLUMN()-$AF$1-PE$3)), PE$3, FALSE)</f>
        <v>79205711</v>
      </c>
      <c r="PF50" t="str">
        <f t="shared" si="279"/>
        <v>CF</v>
      </c>
      <c r="PG50" t="str">
        <f t="shared" si="280"/>
        <v>FP</v>
      </c>
      <c r="PH50" t="str">
        <f t="shared" si="281"/>
        <v>CP</v>
      </c>
      <c r="PI50" cm="1">
        <f t="array" aca="1" ref="PI50" ca="1">INDIRECT(ADDRESS(ROW(), PI$3-$AF$1+$AF$3))+VLOOKUP($AS50, INDIRECT(ADDRESS($AF$4, COLUMN()-$AF$2-PI$3)&amp;":"&amp;ADDRESS($AF$5, COLUMN()-$AF$1-PI$3)), PI$3, FALSE)+VLOOKUP($AT50, INDIRECT(ADDRESS($AF$4, COLUMN()-$AF$2-PI$3)&amp;":"&amp;ADDRESS($AF$5, COLUMN()-$AF$1-PI$3)), PI$3, FALSE)</f>
        <v>350601934</v>
      </c>
      <c r="PJ50" cm="1">
        <f t="array" aca="1" ref="PJ50" ca="1">INDIRECT(ADDRESS(ROW(), PJ$3-$AF$1+$AF$3))+VLOOKUP($AS50, INDIRECT(ADDRESS($AF$4, COLUMN()-$AF$2-PJ$3)&amp;":"&amp;ADDRESS($AF$5, COLUMN()-$AF$1-PJ$3)), PJ$3, FALSE)+VLOOKUP($AT50, INDIRECT(ADDRESS($AF$4, COLUMN()-$AF$2-PJ$3)&amp;":"&amp;ADDRESS($AF$5, COLUMN()-$AF$1-PJ$3)), PJ$3, FALSE)</f>
        <v>255224317</v>
      </c>
      <c r="PK50" cm="1">
        <f t="array" aca="1" ref="PK50" ca="1">INDIRECT(ADDRESS(ROW(), PK$3-$AF$1+$AF$3))+VLOOKUP($AS50, INDIRECT(ADDRESS($AF$4, COLUMN()-$AF$2-PK$3)&amp;":"&amp;ADDRESS($AF$5, COLUMN()-$AF$1-PK$3)), PK$3, FALSE)+VLOOKUP($AT50, INDIRECT(ADDRESS($AF$4, COLUMN()-$AF$2-PK$3)&amp;":"&amp;ADDRESS($AF$5, COLUMN()-$AF$1-PK$3)), PK$3, FALSE)</f>
        <v>48179673</v>
      </c>
      <c r="PL50" cm="1">
        <f t="array" aca="1" ref="PL50" ca="1">INDIRECT(ADDRESS(ROW(), PL$3-$AF$1+$AF$3))+VLOOKUP($AS50, INDIRECT(ADDRESS($AF$4, COLUMN()-$AF$2-PL$3)&amp;":"&amp;ADDRESS($AF$5, COLUMN()-$AF$1-PL$3)), PL$3, FALSE)+VLOOKUP($AT50, INDIRECT(ADDRESS($AF$4, COLUMN()-$AF$2-PL$3)&amp;":"&amp;ADDRESS($AF$5, COLUMN()-$AF$1-PL$3)), PL$3, FALSE)</f>
        <v>274699502</v>
      </c>
      <c r="PM50" cm="1">
        <f t="array" aca="1" ref="PM50" ca="1">INDIRECT(ADDRESS(ROW(), PM$3-$AF$1+$AF$3))+VLOOKUP($AS50, INDIRECT(ADDRESS($AF$4, COLUMN()-$AF$2-PM$3)&amp;":"&amp;ADDRESS($AF$5, COLUMN()-$AF$1-PM$3)), PM$3, FALSE)+VLOOKUP($AT50, INDIRECT(ADDRESS($AF$4, COLUMN()-$AF$2-PM$3)&amp;":"&amp;ADDRESS($AF$5, COLUMN()-$AF$1-PM$3)), PM$3, FALSE)</f>
        <v>238368071</v>
      </c>
      <c r="PN50" cm="1">
        <f t="array" aca="1" ref="PN50" ca="1">INDIRECT(ADDRESS(ROW(), PN$3-$AF$1+$AF$3))+VLOOKUP($AS50, INDIRECT(ADDRESS($AF$4, COLUMN()-$AF$2-PN$3)&amp;":"&amp;ADDRESS($AF$5, COLUMN()-$AF$1-PN$3)), PN$3, FALSE)+VLOOKUP($AT50, INDIRECT(ADDRESS($AF$4, COLUMN()-$AF$2-PN$3)&amp;":"&amp;ADDRESS($AF$5, COLUMN()-$AF$1-PN$3)), PN$3, FALSE)</f>
        <v>278610340</v>
      </c>
      <c r="PO50" cm="1">
        <f t="array" aca="1" ref="PO50" ca="1">INDIRECT(ADDRESS(ROW(), PO$3-$AF$1+$AF$3))+VLOOKUP($AS50, INDIRECT(ADDRESS($AF$4, COLUMN()-$AF$2-PO$3)&amp;":"&amp;ADDRESS($AF$5, COLUMN()-$AF$1-PO$3)), PO$3, FALSE)+VLOOKUP($AT50, INDIRECT(ADDRESS($AF$4, COLUMN()-$AF$2-PO$3)&amp;":"&amp;ADDRESS($AF$5, COLUMN()-$AF$1-PO$3)), PO$3, FALSE)</f>
        <v>177094879</v>
      </c>
      <c r="PP50" cm="1">
        <f t="array" aca="1" ref="PP50" ca="1">INDIRECT(ADDRESS(ROW(), PP$3-$AF$1+$AF$3))+VLOOKUP($AS50, INDIRECT(ADDRESS($AF$4, COLUMN()-$AF$2-PP$3)&amp;":"&amp;ADDRESS($AF$5, COLUMN()-$AF$1-PP$3)), PP$3, FALSE)+VLOOKUP($AT50, INDIRECT(ADDRESS($AF$4, COLUMN()-$AF$2-PP$3)&amp;":"&amp;ADDRESS($AF$5, COLUMN()-$AF$1-PP$3)), PP$3, FALSE)</f>
        <v>199163484</v>
      </c>
      <c r="PQ50" cm="1">
        <f t="array" aca="1" ref="PQ50" ca="1">INDIRECT(ADDRESS(ROW(), PQ$3-$AF$1+$AF$3))+VLOOKUP($AS50, INDIRECT(ADDRESS($AF$4, COLUMN()-$AF$2-PQ$3)&amp;":"&amp;ADDRESS($AF$5, COLUMN()-$AF$1-PQ$3)), PQ$3, FALSE)+VLOOKUP($AT50, INDIRECT(ADDRESS($AF$4, COLUMN()-$AF$2-PQ$3)&amp;":"&amp;ADDRESS($AF$5, COLUMN()-$AF$1-PQ$3)), PQ$3, FALSE)</f>
        <v>167109662</v>
      </c>
      <c r="PR50" cm="1">
        <f t="array" aca="1" ref="PR50" ca="1">INDIRECT(ADDRESS(ROW(), PR$3-$AF$1+$AF$3))+VLOOKUP($AS50, INDIRECT(ADDRESS($AF$4, COLUMN()-$AF$2-PR$3)&amp;":"&amp;ADDRESS($AF$5, COLUMN()-$AF$1-PR$3)), PR$3, FALSE)+VLOOKUP($AT50, INDIRECT(ADDRESS($AF$4, COLUMN()-$AF$2-PR$3)&amp;":"&amp;ADDRESS($AF$5, COLUMN()-$AF$1-PR$3)), PR$3, FALSE)</f>
        <v>158431785</v>
      </c>
      <c r="PS50" t="str">
        <f t="shared" si="282"/>
        <v>CF</v>
      </c>
      <c r="PT50" t="str">
        <f t="shared" si="283"/>
        <v>FP</v>
      </c>
      <c r="PU50" t="str">
        <f t="shared" si="284"/>
        <v>CP</v>
      </c>
      <c r="PV50" cm="1">
        <f t="array" aca="1" ref="PV50" ca="1">INDIRECT(ADDRESS(ROW(), PV$3-$AF$1+$AF$3))+VLOOKUP($AS50, INDIRECT(ADDRESS($AF$4, COLUMN()-$AF$2-PV$3)&amp;":"&amp;ADDRESS($AF$5, COLUMN()-$AF$1-PV$3)), PV$3, FALSE)+VLOOKUP($AT50, INDIRECT(ADDRESS($AF$4, COLUMN()-$AF$2-PV$3)&amp;":"&amp;ADDRESS($AF$5, COLUMN()-$AF$1-PV$3)), PV$3, FALSE)</f>
        <v>701256826</v>
      </c>
      <c r="PW50" cm="1">
        <f t="array" aca="1" ref="PW50" ca="1">INDIRECT(ADDRESS(ROW(), PW$3-$AF$1+$AF$3))+VLOOKUP($AS50, INDIRECT(ADDRESS($AF$4, COLUMN()-$AF$2-PW$3)&amp;":"&amp;ADDRESS($AF$5, COLUMN()-$AF$1-PW$3)), PW$3, FALSE)+VLOOKUP($AT50, INDIRECT(ADDRESS($AF$4, COLUMN()-$AF$2-PW$3)&amp;":"&amp;ADDRESS($AF$5, COLUMN()-$AF$1-PW$3)), PW$3, FALSE)</f>
        <v>510421371</v>
      </c>
      <c r="PX50" cm="1">
        <f t="array" aca="1" ref="PX50" ca="1">INDIRECT(ADDRESS(ROW(), PX$3-$AF$1+$AF$3))+VLOOKUP($AS50, INDIRECT(ADDRESS($AF$4, COLUMN()-$AF$2-PX$3)&amp;":"&amp;ADDRESS($AF$5, COLUMN()-$AF$1-PX$3)), PX$3, FALSE)+VLOOKUP($AT50, INDIRECT(ADDRESS($AF$4, COLUMN()-$AF$2-PX$3)&amp;":"&amp;ADDRESS($AF$5, COLUMN()-$AF$1-PX$3)), PX$3, FALSE)</f>
        <v>96374182</v>
      </c>
      <c r="PY50" cm="1">
        <f t="array" aca="1" ref="PY50" ca="1">INDIRECT(ADDRESS(ROW(), PY$3-$AF$1+$AF$3))+VLOOKUP($AS50, INDIRECT(ADDRESS($AF$4, COLUMN()-$AF$2-PY$3)&amp;":"&amp;ADDRESS($AF$5, COLUMN()-$AF$1-PY$3)), PY$3, FALSE)+VLOOKUP($AT50, INDIRECT(ADDRESS($AF$4, COLUMN()-$AF$2-PY$3)&amp;":"&amp;ADDRESS($AF$5, COLUMN()-$AF$1-PY$3)), PY$3, FALSE)</f>
        <v>549322779</v>
      </c>
      <c r="PZ50" cm="1">
        <f t="array" aca="1" ref="PZ50" ca="1">INDIRECT(ADDRESS(ROW(), PZ$3-$AF$1+$AF$3))+VLOOKUP($AS50, INDIRECT(ADDRESS($AF$4, COLUMN()-$AF$2-PZ$3)&amp;":"&amp;ADDRESS($AF$5, COLUMN()-$AF$1-PZ$3)), PZ$3, FALSE)+VLOOKUP($AT50, INDIRECT(ADDRESS($AF$4, COLUMN()-$AF$2-PZ$3)&amp;":"&amp;ADDRESS($AF$5, COLUMN()-$AF$1-PZ$3)), PZ$3, FALSE)</f>
        <v>476714764</v>
      </c>
      <c r="QA50" cm="1">
        <f t="array" aca="1" ref="QA50" ca="1">INDIRECT(ADDRESS(ROW(), QA$3-$AF$1+$AF$3))+VLOOKUP($AS50, INDIRECT(ADDRESS($AF$4, COLUMN()-$AF$2-QA$3)&amp;":"&amp;ADDRESS($AF$5, COLUMN()-$AF$1-QA$3)), QA$3, FALSE)+VLOOKUP($AT50, INDIRECT(ADDRESS($AF$4, COLUMN()-$AF$2-QA$3)&amp;":"&amp;ADDRESS($AF$5, COLUMN()-$AF$1-QA$3)), QA$3, FALSE)</f>
        <v>557231449</v>
      </c>
      <c r="QB50" cm="1">
        <f t="array" aca="1" ref="QB50" ca="1">INDIRECT(ADDRESS(ROW(), QB$3-$AF$1+$AF$3))+VLOOKUP($AS50, INDIRECT(ADDRESS($AF$4, COLUMN()-$AF$2-QB$3)&amp;":"&amp;ADDRESS($AF$5, COLUMN()-$AF$1-QB$3)), QB$3, FALSE)+VLOOKUP($AT50, INDIRECT(ADDRESS($AF$4, COLUMN()-$AF$2-QB$3)&amp;":"&amp;ADDRESS($AF$5, COLUMN()-$AF$1-QB$3)), QB$3, FALSE)</f>
        <v>354216065</v>
      </c>
      <c r="QC50" cm="1">
        <f t="array" aca="1" ref="QC50" ca="1">INDIRECT(ADDRESS(ROW(), QC$3-$AF$1+$AF$3))+VLOOKUP($AS50, INDIRECT(ADDRESS($AF$4, COLUMN()-$AF$2-QC$3)&amp;":"&amp;ADDRESS($AF$5, COLUMN()-$AF$1-QC$3)), QC$3, FALSE)+VLOOKUP($AT50, INDIRECT(ADDRESS($AF$4, COLUMN()-$AF$2-QC$3)&amp;":"&amp;ADDRESS($AF$5, COLUMN()-$AF$1-QC$3)), QC$3, FALSE)</f>
        <v>398301286</v>
      </c>
      <c r="QD50" cm="1">
        <f t="array" aca="1" ref="QD50" ca="1">INDIRECT(ADDRESS(ROW(), QD$3-$AF$1+$AF$3))+VLOOKUP($AS50, INDIRECT(ADDRESS($AF$4, COLUMN()-$AF$2-QD$3)&amp;":"&amp;ADDRESS($AF$5, COLUMN()-$AF$1-QD$3)), QD$3, FALSE)+VLOOKUP($AT50, INDIRECT(ADDRESS($AF$4, COLUMN()-$AF$2-QD$3)&amp;":"&amp;ADDRESS($AF$5, COLUMN()-$AF$1-QD$3)), QD$3, FALSE)</f>
        <v>334224502</v>
      </c>
      <c r="QE50" cm="1">
        <f t="array" aca="1" ref="QE50" ca="1">INDIRECT(ADDRESS(ROW(), QE$3-$AF$1+$AF$3))+VLOOKUP($AS50, INDIRECT(ADDRESS($AF$4, COLUMN()-$AF$2-QE$3)&amp;":"&amp;ADDRESS($AF$5, COLUMN()-$AF$1-QE$3)), QE$3, FALSE)+VLOOKUP($AT50, INDIRECT(ADDRESS($AF$4, COLUMN()-$AF$2-QE$3)&amp;":"&amp;ADDRESS($AF$5, COLUMN()-$AF$1-QE$3)), QE$3, FALSE)</f>
        <v>316904071</v>
      </c>
      <c r="QF50" t="str">
        <f t="shared" si="285"/>
        <v>CF</v>
      </c>
      <c r="QG50" t="str">
        <f t="shared" si="286"/>
        <v>FP</v>
      </c>
      <c r="QH50" t="str">
        <f t="shared" si="287"/>
        <v>CP</v>
      </c>
      <c r="QI50" cm="1">
        <f t="array" aca="1" ref="QI50" ca="1">INDIRECT(ADDRESS(ROW(), QI$3-$AF$1+$AF$3))+VLOOKUP($AS50, INDIRECT(ADDRESS($AF$4, COLUMN()-$AF$2-QI$3)&amp;":"&amp;ADDRESS($AF$5, COLUMN()-$AF$1-QI$3)), QI$3, FALSE)+VLOOKUP($AT50, INDIRECT(ADDRESS($AF$4, COLUMN()-$AF$2-QI$3)&amp;":"&amp;ADDRESS($AF$5, COLUMN()-$AF$1-QI$3)), QI$3, FALSE)</f>
        <v>1402609774</v>
      </c>
      <c r="QJ50" cm="1">
        <f t="array" aca="1" ref="QJ50" ca="1">INDIRECT(ADDRESS(ROW(), QJ$3-$AF$1+$AF$3))+VLOOKUP($AS50, INDIRECT(ADDRESS($AF$4, COLUMN()-$AF$2-QJ$3)&amp;":"&amp;ADDRESS($AF$5, COLUMN()-$AF$1-QJ$3)), QJ$3, FALSE)+VLOOKUP($AT50, INDIRECT(ADDRESS($AF$4, COLUMN()-$AF$2-QJ$3)&amp;":"&amp;ADDRESS($AF$5, COLUMN()-$AF$1-QJ$3)), QJ$3, FALSE)</f>
        <v>1020758200</v>
      </c>
      <c r="QK50" cm="1">
        <f t="array" aca="1" ref="QK50" ca="1">INDIRECT(ADDRESS(ROW(), QK$3-$AF$1+$AF$3))+VLOOKUP($AS50, INDIRECT(ADDRESS($AF$4, COLUMN()-$AF$2-QK$3)&amp;":"&amp;ADDRESS($AF$5, COLUMN()-$AF$1-QK$3)), QK$3, FALSE)+VLOOKUP($AT50, INDIRECT(ADDRESS($AF$4, COLUMN()-$AF$2-QK$3)&amp;":"&amp;ADDRESS($AF$5, COLUMN()-$AF$1-QK$3)), QK$3, FALSE)</f>
        <v>192755233</v>
      </c>
      <c r="QL50" cm="1">
        <f t="array" aca="1" ref="QL50" ca="1">INDIRECT(ADDRESS(ROW(), QL$3-$AF$1+$AF$3))+VLOOKUP($AS50, INDIRECT(ADDRESS($AF$4, COLUMN()-$AF$2-QL$3)&amp;":"&amp;ADDRESS($AF$5, COLUMN()-$AF$1-QL$3)), QL$3, FALSE)+VLOOKUP($AT50, INDIRECT(ADDRESS($AF$4, COLUMN()-$AF$2-QL$3)&amp;":"&amp;ADDRESS($AF$5, COLUMN()-$AF$1-QL$3)), QL$3, FALSE)</f>
        <v>1098543799</v>
      </c>
      <c r="QM50" cm="1">
        <f t="array" aca="1" ref="QM50" ca="1">INDIRECT(ADDRESS(ROW(), QM$3-$AF$1+$AF$3))+VLOOKUP($AS50, INDIRECT(ADDRESS($AF$4, COLUMN()-$AF$2-QM$3)&amp;":"&amp;ADDRESS($AF$5, COLUMN()-$AF$1-QM$3)), QM$3, FALSE)+VLOOKUP($AT50, INDIRECT(ADDRESS($AF$4, COLUMN()-$AF$2-QM$3)&amp;":"&amp;ADDRESS($AF$5, COLUMN()-$AF$1-QM$3)), QM$3, FALSE)</f>
        <v>953390894</v>
      </c>
      <c r="QN50" cm="1">
        <f t="array" aca="1" ref="QN50" ca="1">INDIRECT(ADDRESS(ROW(), QN$3-$AF$1+$AF$3))+VLOOKUP($AS50, INDIRECT(ADDRESS($AF$4, COLUMN()-$AF$2-QN$3)&amp;":"&amp;ADDRESS($AF$5, COLUMN()-$AF$1-QN$3)), QN$3, FALSE)+VLOOKUP($AT50, INDIRECT(ADDRESS($AF$4, COLUMN()-$AF$2-QN$3)&amp;":"&amp;ADDRESS($AF$5, COLUMN()-$AF$1-QN$3)), QN$3, FALSE)</f>
        <v>1114574452</v>
      </c>
      <c r="QO50" cm="1">
        <f t="array" aca="1" ref="QO50" ca="1">INDIRECT(ADDRESS(ROW(), QO$3-$AF$1+$AF$3))+VLOOKUP($AS50, INDIRECT(ADDRESS($AF$4, COLUMN()-$AF$2-QO$3)&amp;":"&amp;ADDRESS($AF$5, COLUMN()-$AF$1-QO$3)), QO$3, FALSE)+VLOOKUP($AT50, INDIRECT(ADDRESS($AF$4, COLUMN()-$AF$2-QO$3)&amp;":"&amp;ADDRESS($AF$5, COLUMN()-$AF$1-QO$3)), QO$3, FALSE)</f>
        <v>708533724</v>
      </c>
      <c r="QP50" cm="1">
        <f t="array" aca="1" ref="QP50" ca="1">INDIRECT(ADDRESS(ROW(), QP$3-$AF$1+$AF$3))+VLOOKUP($AS50, INDIRECT(ADDRESS($AF$4, COLUMN()-$AF$2-QP$3)&amp;":"&amp;ADDRESS($AF$5, COLUMN()-$AF$1-QP$3)), QP$3, FALSE)+VLOOKUP($AT50, INDIRECT(ADDRESS($AF$4, COLUMN()-$AF$2-QP$3)&amp;":"&amp;ADDRESS($AF$5, COLUMN()-$AF$1-QP$3)), QP$3, FALSE)</f>
        <v>796508036</v>
      </c>
      <c r="QQ50" cm="1">
        <f t="array" aca="1" ref="QQ50" ca="1">INDIRECT(ADDRESS(ROW(), QQ$3-$AF$1+$AF$3))+VLOOKUP($AS50, INDIRECT(ADDRESS($AF$4, COLUMN()-$AF$2-QQ$3)&amp;":"&amp;ADDRESS($AF$5, COLUMN()-$AF$1-QQ$3)), QQ$3, FALSE)+VLOOKUP($AT50, INDIRECT(ADDRESS($AF$4, COLUMN()-$AF$2-QQ$3)&amp;":"&amp;ADDRESS($AF$5, COLUMN()-$AF$1-QQ$3)), QQ$3, FALSE)</f>
        <v>668414840</v>
      </c>
      <c r="QR50" cm="1">
        <f t="array" aca="1" ref="QR50" ca="1">INDIRECT(ADDRESS(ROW(), QR$3-$AF$1+$AF$3))+VLOOKUP($AS50, INDIRECT(ADDRESS($AF$4, COLUMN()-$AF$2-QR$3)&amp;":"&amp;ADDRESS($AF$5, COLUMN()-$AF$1-QR$3)), QR$3, FALSE)+VLOOKUP($AT50, INDIRECT(ADDRESS($AF$4, COLUMN()-$AF$2-QR$3)&amp;":"&amp;ADDRESS($AF$5, COLUMN()-$AF$1-QR$3)), QR$3, FALSE)</f>
        <v>633845639</v>
      </c>
      <c r="QS50" t="str">
        <f t="shared" si="288"/>
        <v>CF</v>
      </c>
      <c r="QT50" t="str">
        <f t="shared" si="289"/>
        <v>FP</v>
      </c>
      <c r="QU50" t="str">
        <f t="shared" si="290"/>
        <v>CP</v>
      </c>
      <c r="QV50" cm="1">
        <f t="array" aca="1" ref="QV50" ca="1">INDIRECT(ADDRESS(ROW(), QV$3-$AF$1+$AF$3))+VLOOKUP($AS50, INDIRECT(ADDRESS($AF$4, COLUMN()-$AF$2-QV$3)&amp;":"&amp;ADDRESS($AF$5, COLUMN()-$AF$1-QV$3)), QV$3, FALSE)+VLOOKUP($AT50, INDIRECT(ADDRESS($AF$4, COLUMN()-$AF$2-QV$3)&amp;":"&amp;ADDRESS($AF$5, COLUMN()-$AF$1-QV$3)), QV$3, FALSE)</f>
        <v>2805339108</v>
      </c>
      <c r="QW50" cm="1">
        <f t="array" aca="1" ref="QW50" ca="1">INDIRECT(ADDRESS(ROW(), QW$3-$AF$1+$AF$3))+VLOOKUP($AS50, INDIRECT(ADDRESS($AF$4, COLUMN()-$AF$2-QW$3)&amp;":"&amp;ADDRESS($AF$5, COLUMN()-$AF$1-QW$3)), QW$3, FALSE)+VLOOKUP($AT50, INDIRECT(ADDRESS($AF$4, COLUMN()-$AF$2-QW$3)&amp;":"&amp;ADDRESS($AF$5, COLUMN()-$AF$1-QW$3)), QW$3, FALSE)</f>
        <v>2041395477</v>
      </c>
      <c r="QX50" cm="1">
        <f t="array" aca="1" ref="QX50" ca="1">INDIRECT(ADDRESS(ROW(), QX$3-$AF$1+$AF$3))+VLOOKUP($AS50, INDIRECT(ADDRESS($AF$4, COLUMN()-$AF$2-QX$3)&amp;":"&amp;ADDRESS($AF$5, COLUMN()-$AF$1-QX$3)), QX$3, FALSE)+VLOOKUP($AT50, INDIRECT(ADDRESS($AF$4, COLUMN()-$AF$2-QX$3)&amp;":"&amp;ADDRESS($AF$5, COLUMN()-$AF$1-QX$3)), QX$3, FALSE)</f>
        <v>385511088</v>
      </c>
      <c r="QY50" cm="1">
        <f t="array" aca="1" ref="QY50" ca="1">INDIRECT(ADDRESS(ROW(), QY$3-$AF$1+$AF$3))+VLOOKUP($AS50, INDIRECT(ADDRESS($AF$4, COLUMN()-$AF$2-QY$3)&amp;":"&amp;ADDRESS($AF$5, COLUMN()-$AF$1-QY$3)), QY$3, FALSE)+VLOOKUP($AT50, INDIRECT(ADDRESS($AF$4, COLUMN()-$AF$2-QY$3)&amp;":"&amp;ADDRESS($AF$5, COLUMN()-$AF$1-QY$3)), QY$3, FALSE)</f>
        <v>2196924285</v>
      </c>
      <c r="QZ50" cm="1">
        <f t="array" aca="1" ref="QZ50" ca="1">INDIRECT(ADDRESS(ROW(), QZ$3-$AF$1+$AF$3))+VLOOKUP($AS50, INDIRECT(ADDRESS($AF$4, COLUMN()-$AF$2-QZ$3)&amp;":"&amp;ADDRESS($AF$5, COLUMN()-$AF$1-QZ$3)), QZ$3, FALSE)+VLOOKUP($AT50, INDIRECT(ADDRESS($AF$4, COLUMN()-$AF$2-QZ$3)&amp;":"&amp;ADDRESS($AF$5, COLUMN()-$AF$1-QZ$3)), QZ$3, FALSE)</f>
        <v>1906725824</v>
      </c>
      <c r="RA50" cm="1">
        <f t="array" aca="1" ref="RA50" ca="1">INDIRECT(ADDRESS(ROW(), RA$3-$AF$1+$AF$3))+VLOOKUP($AS50, INDIRECT(ADDRESS($AF$4, COLUMN()-$AF$2-RA$3)&amp;":"&amp;ADDRESS($AF$5, COLUMN()-$AF$1-RA$3)), RA$3, FALSE)+VLOOKUP($AT50, INDIRECT(ADDRESS($AF$4, COLUMN()-$AF$2-RA$3)&amp;":"&amp;ADDRESS($AF$5, COLUMN()-$AF$1-RA$3)), RA$3, FALSE)</f>
        <v>2229226523</v>
      </c>
      <c r="RB50" cm="1">
        <f t="array" aca="1" ref="RB50" ca="1">INDIRECT(ADDRESS(ROW(), RB$3-$AF$1+$AF$3))+VLOOKUP($AS50, INDIRECT(ADDRESS($AF$4, COLUMN()-$AF$2-RB$3)&amp;":"&amp;ADDRESS($AF$5, COLUMN()-$AF$1-RB$3)), RB$3, FALSE)+VLOOKUP($AT50, INDIRECT(ADDRESS($AF$4, COLUMN()-$AF$2-RB$3)&amp;":"&amp;ADDRESS($AF$5, COLUMN()-$AF$1-RB$3)), RB$3, FALSE)</f>
        <v>1417167704</v>
      </c>
      <c r="RC50" cm="1">
        <f t="array" aca="1" ref="RC50" ca="1">INDIRECT(ADDRESS(ROW(), RC$3-$AF$1+$AF$3))+VLOOKUP($AS50, INDIRECT(ADDRESS($AF$4, COLUMN()-$AF$2-RC$3)&amp;":"&amp;ADDRESS($AF$5, COLUMN()-$AF$1-RC$3)), RC$3, FALSE)+VLOOKUP($AT50, INDIRECT(ADDRESS($AF$4, COLUMN()-$AF$2-RC$3)&amp;":"&amp;ADDRESS($AF$5, COLUMN()-$AF$1-RC$3)), RC$3, FALSE)</f>
        <v>1592984995</v>
      </c>
      <c r="RD50" cm="1">
        <f t="array" aca="1" ref="RD50" ca="1">INDIRECT(ADDRESS(ROW(), RD$3-$AF$1+$AF$3))+VLOOKUP($AS50, INDIRECT(ADDRESS($AF$4, COLUMN()-$AF$2-RD$3)&amp;":"&amp;ADDRESS($AF$5, COLUMN()-$AF$1-RD$3)), RD$3, FALSE)+VLOOKUP($AT50, INDIRECT(ADDRESS($AF$4, COLUMN()-$AF$2-RD$3)&amp;":"&amp;ADDRESS($AF$5, COLUMN()-$AF$1-RD$3)), RD$3, FALSE)</f>
        <v>1336834645</v>
      </c>
      <c r="RE50" cm="1">
        <f t="array" aca="1" ref="RE50" ca="1">INDIRECT(ADDRESS(ROW(), RE$3-$AF$1+$AF$3))+VLOOKUP($AS50, INDIRECT(ADDRESS($AF$4, COLUMN()-$AF$2-RE$3)&amp;":"&amp;ADDRESS($AF$5, COLUMN()-$AF$1-RE$3)), RE$3, FALSE)+VLOOKUP($AT50, INDIRECT(ADDRESS($AF$4, COLUMN()-$AF$2-RE$3)&amp;":"&amp;ADDRESS($AF$5, COLUMN()-$AF$1-RE$3)), RE$3, FALSE)</f>
        <v>1267759534</v>
      </c>
      <c r="RF50" t="str">
        <f t="shared" si="291"/>
        <v>CF</v>
      </c>
      <c r="RG50" t="str">
        <f t="shared" si="292"/>
        <v>FP</v>
      </c>
      <c r="RH50" t="str">
        <f t="shared" si="293"/>
        <v>CP</v>
      </c>
      <c r="RI50" cm="1">
        <f t="array" aca="1" ref="RI50" ca="1">INDIRECT(ADDRESS(ROW(), RI$3-$AF$1+$AF$3))+VLOOKUP($AS50, INDIRECT(ADDRESS($AF$4, COLUMN()-$AF$2-RI$3)&amp;":"&amp;ADDRESS($AF$5, COLUMN()-$AF$1-RI$3)), RI$3, FALSE)+VLOOKUP($AT50, INDIRECT(ADDRESS($AF$4, COLUMN()-$AF$2-RI$3)&amp;":"&amp;ADDRESS($AF$5, COLUMN()-$AF$1-RI$3)), RI$3, FALSE)</f>
        <v>5610880798</v>
      </c>
      <c r="RJ50" cm="1">
        <f t="array" aca="1" ref="RJ50" ca="1">INDIRECT(ADDRESS(ROW(), RJ$3-$AF$1+$AF$3))+VLOOKUP($AS50, INDIRECT(ADDRESS($AF$4, COLUMN()-$AF$2-RJ$3)&amp;":"&amp;ADDRESS($AF$5, COLUMN()-$AF$1-RJ$3)), RJ$3, FALSE)+VLOOKUP($AT50, INDIRECT(ADDRESS($AF$4, COLUMN()-$AF$2-RJ$3)&amp;":"&amp;ADDRESS($AF$5, COLUMN()-$AF$1-RJ$3)), RJ$3, FALSE)</f>
        <v>4082533346</v>
      </c>
      <c r="RK50" cm="1">
        <f t="array" aca="1" ref="RK50" ca="1">INDIRECT(ADDRESS(ROW(), RK$3-$AF$1+$AF$3))+VLOOKUP($AS50, INDIRECT(ADDRESS($AF$4, COLUMN()-$AF$2-RK$3)&amp;":"&amp;ADDRESS($AF$5, COLUMN()-$AF$1-RK$3)), RK$3, FALSE)+VLOOKUP($AT50, INDIRECT(ADDRESS($AF$4, COLUMN()-$AF$2-RK$3)&amp;":"&amp;ADDRESS($AF$5, COLUMN()-$AF$1-RK$3)), RK$3, FALSE)</f>
        <v>770995448</v>
      </c>
      <c r="RL50" cm="1">
        <f t="array" aca="1" ref="RL50" ca="1">INDIRECT(ADDRESS(ROW(), RL$3-$AF$1+$AF$3))+VLOOKUP($AS50, INDIRECT(ADDRESS($AF$4, COLUMN()-$AF$2-RL$3)&amp;":"&amp;ADDRESS($AF$5, COLUMN()-$AF$1-RL$3)), RL$3, FALSE)+VLOOKUP($AT50, INDIRECT(ADDRESS($AF$4, COLUMN()-$AF$2-RL$3)&amp;":"&amp;ADDRESS($AF$5, COLUMN()-$AF$1-RL$3)), RL$3, FALSE)</f>
        <v>4393646707</v>
      </c>
      <c r="RM50" cm="1">
        <f t="array" aca="1" ref="RM50" ca="1">INDIRECT(ADDRESS(ROW(), RM$3-$AF$1+$AF$3))+VLOOKUP($AS50, INDIRECT(ADDRESS($AF$4, COLUMN()-$AF$2-RM$3)&amp;":"&amp;ADDRESS($AF$5, COLUMN()-$AF$1-RM$3)), RM$3, FALSE)+VLOOKUP($AT50, INDIRECT(ADDRESS($AF$4, COLUMN()-$AF$2-RM$3)&amp;":"&amp;ADDRESS($AF$5, COLUMN()-$AF$1-RM$3)), RM$3, FALSE)</f>
        <v>3813356007</v>
      </c>
      <c r="RN50" cm="1">
        <f t="array" aca="1" ref="RN50" ca="1">INDIRECT(ADDRESS(ROW(), RN$3-$AF$1+$AF$3))+VLOOKUP($AS50, INDIRECT(ADDRESS($AF$4, COLUMN()-$AF$2-RN$3)&amp;":"&amp;ADDRESS($AF$5, COLUMN()-$AF$1-RN$3)), RN$3, FALSE)+VLOOKUP($AT50, INDIRECT(ADDRESS($AF$4, COLUMN()-$AF$2-RN$3)&amp;":"&amp;ADDRESS($AF$5, COLUMN()-$AF$1-RN$3)), RN$3, FALSE)</f>
        <v>4458772312</v>
      </c>
      <c r="RO50" cm="1">
        <f t="array" aca="1" ref="RO50" ca="1">INDIRECT(ADDRESS(ROW(), RO$3-$AF$1+$AF$3))+VLOOKUP($AS50, INDIRECT(ADDRESS($AF$4, COLUMN()-$AF$2-RO$3)&amp;":"&amp;ADDRESS($AF$5, COLUMN()-$AF$1-RO$3)), RO$3, FALSE)+VLOOKUP($AT50, INDIRECT(ADDRESS($AF$4, COLUMN()-$AF$2-RO$3)&amp;":"&amp;ADDRESS($AF$5, COLUMN()-$AF$1-RO$3)), RO$3, FALSE)</f>
        <v>2834606170</v>
      </c>
      <c r="RP50" cm="1">
        <f t="array" aca="1" ref="RP50" ca="1">INDIRECT(ADDRESS(ROW(), RP$3-$AF$1+$AF$3))+VLOOKUP($AS50, INDIRECT(ADDRESS($AF$4, COLUMN()-$AF$2-RP$3)&amp;":"&amp;ADDRESS($AF$5, COLUMN()-$AF$1-RP$3)), RP$3, FALSE)+VLOOKUP($AT50, INDIRECT(ADDRESS($AF$4, COLUMN()-$AF$2-RP$3)&amp;":"&amp;ADDRESS($AF$5, COLUMN()-$AF$1-RP$3)), RP$3, FALSE)</f>
        <v>3185826299</v>
      </c>
      <c r="RQ50" cm="1">
        <f t="array" aca="1" ref="RQ50" ca="1">INDIRECT(ADDRESS(ROW(), RQ$3-$AF$1+$AF$3))+VLOOKUP($AS50, INDIRECT(ADDRESS($AF$4, COLUMN()-$AF$2-RQ$3)&amp;":"&amp;ADDRESS($AF$5, COLUMN()-$AF$1-RQ$3)), RQ$3, FALSE)+VLOOKUP($AT50, INDIRECT(ADDRESS($AF$4, COLUMN()-$AF$2-RQ$3)&amp;":"&amp;ADDRESS($AF$5, COLUMN()-$AF$1-RQ$3)), RQ$3, FALSE)</f>
        <v>2673565932</v>
      </c>
      <c r="RR50" cm="1">
        <f t="array" aca="1" ref="RR50" ca="1">INDIRECT(ADDRESS(ROW(), RR$3-$AF$1+$AF$3))+VLOOKUP($AS50, INDIRECT(ADDRESS($AF$4, COLUMN()-$AF$2-RR$3)&amp;":"&amp;ADDRESS($AF$5, COLUMN()-$AF$1-RR$3)), RR$3, FALSE)+VLOOKUP($AT50, INDIRECT(ADDRESS($AF$4, COLUMN()-$AF$2-RR$3)&amp;":"&amp;ADDRESS($AF$5, COLUMN()-$AF$1-RR$3)), RR$3, FALSE)</f>
        <v>2535555348</v>
      </c>
      <c r="RS50" t="str">
        <f t="shared" si="294"/>
        <v>CF</v>
      </c>
      <c r="RT50" t="str">
        <f t="shared" si="295"/>
        <v>FP</v>
      </c>
      <c r="RU50" t="str">
        <f t="shared" si="296"/>
        <v>CP</v>
      </c>
      <c r="RV50" cm="1">
        <f t="array" aca="1" ref="RV50" ca="1">INDIRECT(ADDRESS(ROW(), RV$3-$AF$1+$AF$3))+VLOOKUP($AS50, INDIRECT(ADDRESS($AF$4, COLUMN()-$AF$2-RV$3)&amp;":"&amp;ADDRESS($AF$5, COLUMN()-$AF$1-RV$3)), RV$3, FALSE)+VLOOKUP($AT50, INDIRECT(ADDRESS($AF$4, COLUMN()-$AF$2-RV$3)&amp;":"&amp;ADDRESS($AF$5, COLUMN()-$AF$1-RV$3)), RV$3, FALSE)</f>
        <v>11221995258</v>
      </c>
      <c r="RW50" cm="1">
        <f t="array" aca="1" ref="RW50" ca="1">INDIRECT(ADDRESS(ROW(), RW$3-$AF$1+$AF$3))+VLOOKUP($AS50, INDIRECT(ADDRESS($AF$4, COLUMN()-$AF$2-RW$3)&amp;":"&amp;ADDRESS($AF$5, COLUMN()-$AF$1-RW$3)), RW$3, FALSE)+VLOOKUP($AT50, INDIRECT(ADDRESS($AF$4, COLUMN()-$AF$2-RW$3)&amp;":"&amp;ADDRESS($AF$5, COLUMN()-$AF$1-RW$3)), RW$3, FALSE)</f>
        <v>8164728724</v>
      </c>
      <c r="RX50" cm="1">
        <f t="array" aca="1" ref="RX50" ca="1">INDIRECT(ADDRESS(ROW(), RX$3-$AF$1+$AF$3))+VLOOKUP($AS50, INDIRECT(ADDRESS($AF$4, COLUMN()-$AF$2-RX$3)&amp;":"&amp;ADDRESS($AF$5, COLUMN()-$AF$1-RX$3)), RX$3, FALSE)+VLOOKUP($AT50, INDIRECT(ADDRESS($AF$4, COLUMN()-$AF$2-RX$3)&amp;":"&amp;ADDRESS($AF$5, COLUMN()-$AF$1-RX$3)), RX$3, FALSE)</f>
        <v>1541940901</v>
      </c>
      <c r="RY50" cm="1">
        <f t="array" aca="1" ref="RY50" ca="1">INDIRECT(ADDRESS(ROW(), RY$3-$AF$1+$AF$3))+VLOOKUP($AS50, INDIRECT(ADDRESS($AF$4, COLUMN()-$AF$2-RY$3)&amp;":"&amp;ADDRESS($AF$5, COLUMN()-$AF$1-RY$3)), RY$3, FALSE)+VLOOKUP($AT50, INDIRECT(ADDRESS($AF$4, COLUMN()-$AF$2-RY$3)&amp;":"&amp;ADDRESS($AF$5, COLUMN()-$AF$1-RY$3)), RY$3, FALSE)</f>
        <v>8786973200</v>
      </c>
      <c r="RZ50" cm="1">
        <f t="array" aca="1" ref="RZ50" ca="1">INDIRECT(ADDRESS(ROW(), RZ$3-$AF$1+$AF$3))+VLOOKUP($AS50, INDIRECT(ADDRESS($AF$4, COLUMN()-$AF$2-RZ$3)&amp;":"&amp;ADDRESS($AF$5, COLUMN()-$AF$1-RZ$3)), RZ$3, FALSE)+VLOOKUP($AT50, INDIRECT(ADDRESS($AF$4, COLUMN()-$AF$2-RZ$3)&amp;":"&amp;ADDRESS($AF$5, COLUMN()-$AF$1-RZ$3)), RZ$3, FALSE)</f>
        <v>7626577393</v>
      </c>
      <c r="SA50" cm="1">
        <f t="array" aca="1" ref="SA50" ca="1">INDIRECT(ADDRESS(ROW(), SA$3-$AF$1+$AF$3))+VLOOKUP($AS50, INDIRECT(ADDRESS($AF$4, COLUMN()-$AF$2-SA$3)&amp;":"&amp;ADDRESS($AF$5, COLUMN()-$AF$1-SA$3)), SA$3, FALSE)+VLOOKUP($AT50, INDIRECT(ADDRESS($AF$4, COLUMN()-$AF$2-SA$3)&amp;":"&amp;ADDRESS($AF$5, COLUMN()-$AF$1-SA$3)), SA$3, FALSE)</f>
        <v>8917831012</v>
      </c>
      <c r="SB50" cm="1">
        <f t="array" aca="1" ref="SB50" ca="1">INDIRECT(ADDRESS(ROW(), SB$3-$AF$1+$AF$3))+VLOOKUP($AS50, INDIRECT(ADDRESS($AF$4, COLUMN()-$AF$2-SB$3)&amp;":"&amp;ADDRESS($AF$5, COLUMN()-$AF$1-SB$3)), SB$3, FALSE)+VLOOKUP($AT50, INDIRECT(ADDRESS($AF$4, COLUMN()-$AF$2-SB$3)&amp;":"&amp;ADDRESS($AF$5, COLUMN()-$AF$1-SB$3)), SB$3, FALSE)</f>
        <v>5669491524</v>
      </c>
      <c r="SC50" cm="1">
        <f t="array" aca="1" ref="SC50" ca="1">INDIRECT(ADDRESS(ROW(), SC$3-$AF$1+$AF$3))+VLOOKUP($AS50, INDIRECT(ADDRESS($AF$4, COLUMN()-$AF$2-SC$3)&amp;":"&amp;ADDRESS($AF$5, COLUMN()-$AF$1-SC$3)), SC$3, FALSE)+VLOOKUP($AT50, INDIRECT(ADDRESS($AF$4, COLUMN()-$AF$2-SC$3)&amp;":"&amp;ADDRESS($AF$5, COLUMN()-$AF$1-SC$3)), SC$3, FALSE)</f>
        <v>6371694755</v>
      </c>
      <c r="SD50" cm="1">
        <f t="array" aca="1" ref="SD50" ca="1">INDIRECT(ADDRESS(ROW(), SD$3-$AF$1+$AF$3))+VLOOKUP($AS50, INDIRECT(ADDRESS($AF$4, COLUMN()-$AF$2-SD$3)&amp;":"&amp;ADDRESS($AF$5, COLUMN()-$AF$1-SD$3)), SD$3, FALSE)+VLOOKUP($AT50, INDIRECT(ADDRESS($AF$4, COLUMN()-$AF$2-SD$3)&amp;":"&amp;ADDRESS($AF$5, COLUMN()-$AF$1-SD$3)), SD$3, FALSE)</f>
        <v>5347065552</v>
      </c>
      <c r="SE50" cm="1">
        <f t="array" aca="1" ref="SE50" ca="1">INDIRECT(ADDRESS(ROW(), SE$3-$AF$1+$AF$3))+VLOOKUP($AS50, INDIRECT(ADDRESS($AF$4, COLUMN()-$AF$2-SE$3)&amp;":"&amp;ADDRESS($AF$5, COLUMN()-$AF$1-SE$3)), SE$3, FALSE)+VLOOKUP($AT50, INDIRECT(ADDRESS($AF$4, COLUMN()-$AF$2-SE$3)&amp;":"&amp;ADDRESS($AF$5, COLUMN()-$AF$1-SE$3)), SE$3, FALSE)</f>
        <v>5071178416</v>
      </c>
      <c r="SF50" t="str">
        <f t="shared" si="297"/>
        <v>CF</v>
      </c>
      <c r="SG50" t="str">
        <f t="shared" si="298"/>
        <v>FP</v>
      </c>
      <c r="SH50" t="str">
        <f t="shared" si="299"/>
        <v>CP</v>
      </c>
      <c r="SI50" cm="1">
        <f t="array" aca="1" ref="SI50" ca="1">INDIRECT(ADDRESS(ROW(), SI$3-$AF$1+$AF$3))+VLOOKUP($AS50, INDIRECT(ADDRESS($AF$4, COLUMN()-$AF$2-SI$3)&amp;":"&amp;ADDRESS($AF$5, COLUMN()-$AF$1-SI$3)), SI$3, FALSE)+VLOOKUP($AT50, INDIRECT(ADDRESS($AF$4, COLUMN()-$AF$2-SI$3)&amp;":"&amp;ADDRESS($AF$5, COLUMN()-$AF$1-SI$3)), SI$3, FALSE)</f>
        <v>22444374135</v>
      </c>
      <c r="SJ50" cm="1">
        <f t="array" aca="1" ref="SJ50" ca="1">INDIRECT(ADDRESS(ROW(), SJ$3-$AF$1+$AF$3))+VLOOKUP($AS50, INDIRECT(ADDRESS($AF$4, COLUMN()-$AF$2-SJ$3)&amp;":"&amp;ADDRESS($AF$5, COLUMN()-$AF$1-SJ$3)), SJ$3, FALSE)+VLOOKUP($AT50, INDIRECT(ADDRESS($AF$4, COLUMN()-$AF$2-SJ$3)&amp;":"&amp;ADDRESS($AF$5, COLUMN()-$AF$1-SJ$3)), SJ$3, FALSE)</f>
        <v>16328831420</v>
      </c>
      <c r="SK50" cm="1">
        <f t="array" aca="1" ref="SK50" ca="1">INDIRECT(ADDRESS(ROW(), SK$3-$AF$1+$AF$3))+VLOOKUP($AS50, INDIRECT(ADDRESS($AF$4, COLUMN()-$AF$2-SK$3)&amp;":"&amp;ADDRESS($AF$5, COLUMN()-$AF$1-SK$3)), SK$3, FALSE)+VLOOKUP($AT50, INDIRECT(ADDRESS($AF$4, COLUMN()-$AF$2-SK$3)&amp;":"&amp;ADDRESS($AF$5, COLUMN()-$AF$1-SK$3)), SK$3, FALSE)</f>
        <v>3083759969</v>
      </c>
      <c r="SL50" cm="1">
        <f t="array" aca="1" ref="SL50" ca="1">INDIRECT(ADDRESS(ROW(), SL$3-$AF$1+$AF$3))+VLOOKUP($AS50, INDIRECT(ADDRESS($AF$4, COLUMN()-$AF$2-SL$3)&amp;":"&amp;ADDRESS($AF$5, COLUMN()-$AF$1-SL$3)), SL$3, FALSE)+VLOOKUP($AT50, INDIRECT(ADDRESS($AF$4, COLUMN()-$AF$2-SL$3)&amp;":"&amp;ADDRESS($AF$5, COLUMN()-$AF$1-SL$3)), SL$3, FALSE)</f>
        <v>17573540327</v>
      </c>
      <c r="SM50" cm="1">
        <f t="array" aca="1" ref="SM50" ca="1">INDIRECT(ADDRESS(ROW(), SM$3-$AF$1+$AF$3))+VLOOKUP($AS50, INDIRECT(ADDRESS($AF$4, COLUMN()-$AF$2-SM$3)&amp;":"&amp;ADDRESS($AF$5, COLUMN()-$AF$1-SM$3)), SM$3, FALSE)+VLOOKUP($AT50, INDIRECT(ADDRESS($AF$4, COLUMN()-$AF$2-SM$3)&amp;":"&amp;ADDRESS($AF$5, COLUMN()-$AF$1-SM$3)), SM$3, FALSE)</f>
        <v>15252947199</v>
      </c>
      <c r="SN50" cm="1">
        <f t="array" aca="1" ref="SN50" ca="1">INDIRECT(ADDRESS(ROW(), SN$3-$AF$1+$AF$3))+VLOOKUP($AS50, INDIRECT(ADDRESS($AF$4, COLUMN()-$AF$2-SN$3)&amp;":"&amp;ADDRESS($AF$5, COLUMN()-$AF$1-SN$3)), SN$3, FALSE)+VLOOKUP($AT50, INDIRECT(ADDRESS($AF$4, COLUMN()-$AF$2-SN$3)&amp;":"&amp;ADDRESS($AF$5, COLUMN()-$AF$1-SN$3)), SN$3, FALSE)</f>
        <v>17836513083</v>
      </c>
      <c r="SO50" cm="1">
        <f t="array" aca="1" ref="SO50" ca="1">INDIRECT(ADDRESS(ROW(), SO$3-$AF$1+$AF$3))+VLOOKUP($AS50, INDIRECT(ADDRESS($AF$4, COLUMN()-$AF$2-SO$3)&amp;":"&amp;ADDRESS($AF$5, COLUMN()-$AF$1-SO$3)), SO$3, FALSE)+VLOOKUP($AT50, INDIRECT(ADDRESS($AF$4, COLUMN()-$AF$2-SO$3)&amp;":"&amp;ADDRESS($AF$5, COLUMN()-$AF$1-SO$3)), SO$3, FALSE)</f>
        <v>11339646572</v>
      </c>
      <c r="SP50" cm="1">
        <f t="array" aca="1" ref="SP50" ca="1">INDIRECT(ADDRESS(ROW(), SP$3-$AF$1+$AF$3))+VLOOKUP($AS50, INDIRECT(ADDRESS($AF$4, COLUMN()-$AF$2-SP$3)&amp;":"&amp;ADDRESS($AF$5, COLUMN()-$AF$1-SP$3)), SP$3, FALSE)+VLOOKUP($AT50, INDIRECT(ADDRESS($AF$4, COLUMN()-$AF$2-SP$3)&amp;":"&amp;ADDRESS($AF$5, COLUMN()-$AF$1-SP$3)), SP$3, FALSE)</f>
        <v>12743250960</v>
      </c>
      <c r="SQ50" cm="1">
        <f t="array" aca="1" ref="SQ50" ca="1">INDIRECT(ADDRESS(ROW(), SQ$3-$AF$1+$AF$3))+VLOOKUP($AS50, INDIRECT(ADDRESS($AF$4, COLUMN()-$AF$2-SQ$3)&amp;":"&amp;ADDRESS($AF$5, COLUMN()-$AF$1-SQ$3)), SQ$3, FALSE)+VLOOKUP($AT50, INDIRECT(ADDRESS($AF$4, COLUMN()-$AF$2-SQ$3)&amp;":"&amp;ADDRESS($AF$5, COLUMN()-$AF$1-SQ$3)), SQ$3, FALSE)</f>
        <v>10693773646</v>
      </c>
      <c r="SR50" cm="1">
        <f t="array" aca="1" ref="SR50" ca="1">INDIRECT(ADDRESS(ROW(), SR$3-$AF$1+$AF$3))+VLOOKUP($AS50, INDIRECT(ADDRESS($AF$4, COLUMN()-$AF$2-SR$3)&amp;":"&amp;ADDRESS($AF$5, COLUMN()-$AF$1-SR$3)), SR$3, FALSE)+VLOOKUP($AT50, INDIRECT(ADDRESS($AF$4, COLUMN()-$AF$2-SR$3)&amp;":"&amp;ADDRESS($AF$5, COLUMN()-$AF$1-SR$3)), SR$3, FALSE)</f>
        <v>10142316160</v>
      </c>
      <c r="SS50" t="str">
        <f t="shared" si="300"/>
        <v>CF</v>
      </c>
      <c r="ST50" t="str">
        <f t="shared" si="301"/>
        <v>FP</v>
      </c>
      <c r="SU50" t="str">
        <f t="shared" si="302"/>
        <v>CP</v>
      </c>
      <c r="SV50" cm="1">
        <f t="array" aca="1" ref="SV50" ca="1">INDIRECT(ADDRESS(ROW(), SV$3-$AF$1+$AF$3))+VLOOKUP($AS50, INDIRECT(ADDRESS($AF$4, COLUMN()-$AF$2-SV$3)&amp;":"&amp;ADDRESS($AF$5, COLUMN()-$AF$1-SV$3)), SV$3, FALSE)+VLOOKUP($AT50, INDIRECT(ADDRESS($AF$4, COLUMN()-$AF$2-SV$3)&amp;":"&amp;ADDRESS($AF$5, COLUMN()-$AF$1-SV$3)), SV$3, FALSE)</f>
        <v>44889153624</v>
      </c>
      <c r="SW50" cm="1">
        <f t="array" aca="1" ref="SW50" ca="1">INDIRECT(ADDRESS(ROW(), SW$3-$AF$1+$AF$3))+VLOOKUP($AS50, INDIRECT(ADDRESS($AF$4, COLUMN()-$AF$2-SW$3)&amp;":"&amp;ADDRESS($AF$5, COLUMN()-$AF$1-SW$3)), SW$3, FALSE)+VLOOKUP($AT50, INDIRECT(ADDRESS($AF$4, COLUMN()-$AF$2-SW$3)&amp;":"&amp;ADDRESS($AF$5, COLUMN()-$AF$1-SW$3)), SW$3, FALSE)</f>
        <v>32656884868</v>
      </c>
      <c r="SX50" cm="1">
        <f t="array" aca="1" ref="SX50" ca="1">INDIRECT(ADDRESS(ROW(), SX$3-$AF$1+$AF$3))+VLOOKUP($AS50, INDIRECT(ADDRESS($AF$4, COLUMN()-$AF$2-SX$3)&amp;":"&amp;ADDRESS($AF$5, COLUMN()-$AF$1-SX$3)), SX$3, FALSE)+VLOOKUP($AT50, INDIRECT(ADDRESS($AF$4, COLUMN()-$AF$2-SX$3)&amp;":"&amp;ADDRESS($AF$5, COLUMN()-$AF$1-SX$3)), SX$3, FALSE)</f>
        <v>6167329194</v>
      </c>
      <c r="SY50" cm="1">
        <f t="array" aca="1" ref="SY50" ca="1">INDIRECT(ADDRESS(ROW(), SY$3-$AF$1+$AF$3))+VLOOKUP($AS50, INDIRECT(ADDRESS($AF$4, COLUMN()-$AF$2-SY$3)&amp;":"&amp;ADDRESS($AF$5, COLUMN()-$AF$1-SY$3)), SY$3, FALSE)+VLOOKUP($AT50, INDIRECT(ADDRESS($AF$4, COLUMN()-$AF$2-SY$3)&amp;":"&amp;ADDRESS($AF$5, COLUMN()-$AF$1-SY$3)), SY$3, FALSE)</f>
        <v>35146392257</v>
      </c>
      <c r="SZ50" cm="1">
        <f t="array" aca="1" ref="SZ50" ca="1">INDIRECT(ADDRESS(ROW(), SZ$3-$AF$1+$AF$3))+VLOOKUP($AS50, INDIRECT(ADDRESS($AF$4, COLUMN()-$AF$2-SZ$3)&amp;":"&amp;ADDRESS($AF$5, COLUMN()-$AF$1-SZ$3)), SZ$3, FALSE)+VLOOKUP($AT50, INDIRECT(ADDRESS($AF$4, COLUMN()-$AF$2-SZ$3)&amp;":"&amp;ADDRESS($AF$5, COLUMN()-$AF$1-SZ$3)), SZ$3, FALSE)</f>
        <v>30505645418</v>
      </c>
      <c r="TA50" cm="1">
        <f t="array" aca="1" ref="TA50" ca="1">INDIRECT(ADDRESS(ROW(), TA$3-$AF$1+$AF$3))+VLOOKUP($AS50, INDIRECT(ADDRESS($AF$4, COLUMN()-$AF$2-TA$3)&amp;":"&amp;ADDRESS($AF$5, COLUMN()-$AF$1-TA$3)), TA$3, FALSE)+VLOOKUP($AT50, INDIRECT(ADDRESS($AF$4, COLUMN()-$AF$2-TA$3)&amp;":"&amp;ADDRESS($AF$5, COLUMN()-$AF$1-TA$3)), TA$3, FALSE)</f>
        <v>35673835243</v>
      </c>
      <c r="TB50" cm="1">
        <f t="array" aca="1" ref="TB50" ca="1">INDIRECT(ADDRESS(ROW(), TB$3-$AF$1+$AF$3))+VLOOKUP($AS50, INDIRECT(ADDRESS($AF$4, COLUMN()-$AF$2-TB$3)&amp;":"&amp;ADDRESS($AF$5, COLUMN()-$AF$1-TB$3)), TB$3, FALSE)+VLOOKUP($AT50, INDIRECT(ADDRESS($AF$4, COLUMN()-$AF$2-TB$3)&amp;":"&amp;ADDRESS($AF$5, COLUMN()-$AF$1-TB$3)), TB$3, FALSE)</f>
        <v>22680001721</v>
      </c>
      <c r="TC50" cm="1">
        <f t="array" aca="1" ref="TC50" ca="1">INDIRECT(ADDRESS(ROW(), TC$3-$AF$1+$AF$3))+VLOOKUP($AS50, INDIRECT(ADDRESS($AF$4, COLUMN()-$AF$2-TC$3)&amp;":"&amp;ADDRESS($AF$5, COLUMN()-$AF$1-TC$3)), TC$3, FALSE)+VLOOKUP($AT50, INDIRECT(ADDRESS($AF$4, COLUMN()-$AF$2-TC$3)&amp;":"&amp;ADDRESS($AF$5, COLUMN()-$AF$1-TC$3)), TC$3, FALSE)</f>
        <v>25486834099</v>
      </c>
      <c r="TD50" cm="1">
        <f t="array" aca="1" ref="TD50" ca="1">INDIRECT(ADDRESS(ROW(), TD$3-$AF$1+$AF$3))+VLOOKUP($AS50, INDIRECT(ADDRESS($AF$4, COLUMN()-$AF$2-TD$3)&amp;":"&amp;ADDRESS($AF$5, COLUMN()-$AF$1-TD$3)), TD$3, FALSE)+VLOOKUP($AT50, INDIRECT(ADDRESS($AF$4, COLUMN()-$AF$2-TD$3)&amp;":"&amp;ADDRESS($AF$5, COLUMN()-$AF$1-TD$3)), TD$3, FALSE)</f>
        <v>21387203656</v>
      </c>
      <c r="TE50" cm="1">
        <f t="array" aca="1" ref="TE50" ca="1">INDIRECT(ADDRESS(ROW(), TE$3-$AF$1+$AF$3))+VLOOKUP($AS50, INDIRECT(ADDRESS($AF$4, COLUMN()-$AF$2-TE$3)&amp;":"&amp;ADDRESS($AF$5, COLUMN()-$AF$1-TE$3)), TE$3, FALSE)+VLOOKUP($AT50, INDIRECT(ADDRESS($AF$4, COLUMN()-$AF$2-TE$3)&amp;":"&amp;ADDRESS($AF$5, COLUMN()-$AF$1-TE$3)), TE$3, FALSE)</f>
        <v>20284626863</v>
      </c>
      <c r="TF50" t="str">
        <f t="shared" si="303"/>
        <v>CF</v>
      </c>
      <c r="TG50" t="str">
        <f t="shared" si="304"/>
        <v>FP</v>
      </c>
      <c r="TH50" t="str">
        <f t="shared" si="305"/>
        <v>CP</v>
      </c>
      <c r="TI50" cm="1">
        <f t="array" aca="1" ref="TI50" ca="1">INDIRECT(ADDRESS(ROW(), TI$3-$AF$1+$AF$3))+VLOOKUP($AS50, INDIRECT(ADDRESS($AF$4, COLUMN()-$AF$2-TI$3)&amp;":"&amp;ADDRESS($AF$5, COLUMN()-$AF$1-TI$3)), TI$3, FALSE)+VLOOKUP($AT50, INDIRECT(ADDRESS($AF$4, COLUMN()-$AF$2-TI$3)&amp;":"&amp;ADDRESS($AF$5, COLUMN()-$AF$1-TI$3)), TI$3, FALSE)</f>
        <v>89778948121</v>
      </c>
      <c r="TJ50" cm="1">
        <f t="array" aca="1" ref="TJ50" ca="1">INDIRECT(ADDRESS(ROW(), TJ$3-$AF$1+$AF$3))+VLOOKUP($AS50, INDIRECT(ADDRESS($AF$4, COLUMN()-$AF$2-TJ$3)&amp;":"&amp;ADDRESS($AF$5, COLUMN()-$AF$1-TJ$3)), TJ$3, FALSE)+VLOOKUP($AT50, INDIRECT(ADDRESS($AF$4, COLUMN()-$AF$2-TJ$3)&amp;":"&amp;ADDRESS($AF$5, COLUMN()-$AF$1-TJ$3)), TJ$3, FALSE)</f>
        <v>65312403587</v>
      </c>
      <c r="TK50" cm="1">
        <f t="array" aca="1" ref="TK50" ca="1">INDIRECT(ADDRESS(ROW(), TK$3-$AF$1+$AF$3))+VLOOKUP($AS50, INDIRECT(ADDRESS($AF$4, COLUMN()-$AF$2-TK$3)&amp;":"&amp;ADDRESS($AF$5, COLUMN()-$AF$1-TK$3)), TK$3, FALSE)+VLOOKUP($AT50, INDIRECT(ADDRESS($AF$4, COLUMN()-$AF$2-TK$3)&amp;":"&amp;ADDRESS($AF$5, COLUMN()-$AF$1-TK$3)), TK$3, FALSE)</f>
        <v>12334290811</v>
      </c>
      <c r="TL50" cm="1">
        <f t="array" aca="1" ref="TL50" ca="1">INDIRECT(ADDRESS(ROW(), TL$3-$AF$1+$AF$3))+VLOOKUP($AS50, INDIRECT(ADDRESS($AF$4, COLUMN()-$AF$2-TL$3)&amp;":"&amp;ADDRESS($AF$5, COLUMN()-$AF$1-TL$3)), TL$3, FALSE)+VLOOKUP($AT50, INDIRECT(ADDRESS($AF$4, COLUMN()-$AF$2-TL$3)&amp;":"&amp;ADDRESS($AF$5, COLUMN()-$AF$1-TL$3)), TL$3, FALSE)</f>
        <v>70291865529</v>
      </c>
      <c r="TM50" cm="1">
        <f t="array" aca="1" ref="TM50" ca="1">INDIRECT(ADDRESS(ROW(), TM$3-$AF$1+$AF$3))+VLOOKUP($AS50, INDIRECT(ADDRESS($AF$4, COLUMN()-$AF$2-TM$3)&amp;":"&amp;ADDRESS($AF$5, COLUMN()-$AF$1-TM$3)), TM$3, FALSE)+VLOOKUP($AT50, INDIRECT(ADDRESS($AF$4, COLUMN()-$AF$2-TM$3)&amp;":"&amp;ADDRESS($AF$5, COLUMN()-$AF$1-TM$3)), TM$3, FALSE)</f>
        <v>61010956317</v>
      </c>
      <c r="TN50" cm="1">
        <f t="array" aca="1" ref="TN50" ca="1">INDIRECT(ADDRESS(ROW(), TN$3-$AF$1+$AF$3))+VLOOKUP($AS50, INDIRECT(ADDRESS($AF$4, COLUMN()-$AF$2-TN$3)&amp;":"&amp;ADDRESS($AF$5, COLUMN()-$AF$1-TN$3)), TN$3, FALSE)+VLOOKUP($AT50, INDIRECT(ADDRESS($AF$4, COLUMN()-$AF$2-TN$3)&amp;":"&amp;ADDRESS($AF$5, COLUMN()-$AF$1-TN$3)), TN$3, FALSE)</f>
        <v>71349697015</v>
      </c>
      <c r="TO50" cm="1">
        <f t="array" aca="1" ref="TO50" ca="1">INDIRECT(ADDRESS(ROW(), TO$3-$AF$1+$AF$3))+VLOOKUP($AS50, INDIRECT(ADDRESS($AF$4, COLUMN()-$AF$2-TO$3)&amp;":"&amp;ADDRESS($AF$5, COLUMN()-$AF$1-TO$3)), TO$3, FALSE)+VLOOKUP($AT50, INDIRECT(ADDRESS($AF$4, COLUMN()-$AF$2-TO$3)&amp;":"&amp;ADDRESS($AF$5, COLUMN()-$AF$1-TO$3)), TO$3, FALSE)</f>
        <v>45361563324</v>
      </c>
      <c r="TP50" cm="1">
        <f t="array" aca="1" ref="TP50" ca="1">INDIRECT(ADDRESS(ROW(), TP$3-$AF$1+$AF$3))+VLOOKUP($AS50, INDIRECT(ADDRESS($AF$4, COLUMN()-$AF$2-TP$3)&amp;":"&amp;ADDRESS($AF$5, COLUMN()-$AF$1-TP$3)), TP$3, FALSE)+VLOOKUP($AT50, INDIRECT(ADDRESS($AF$4, COLUMN()-$AF$2-TP$3)&amp;":"&amp;ADDRESS($AF$5, COLUMN()-$AF$1-TP$3)), TP$3, FALSE)</f>
        <v>50973677145</v>
      </c>
      <c r="TQ50" cm="1">
        <f t="array" aca="1" ref="TQ50" ca="1">INDIRECT(ADDRESS(ROW(), TQ$3-$AF$1+$AF$3))+VLOOKUP($AS50, INDIRECT(ADDRESS($AF$4, COLUMN()-$AF$2-TQ$3)&amp;":"&amp;ADDRESS($AF$5, COLUMN()-$AF$1-TQ$3)), TQ$3, FALSE)+VLOOKUP($AT50, INDIRECT(ADDRESS($AF$4, COLUMN()-$AF$2-TQ$3)&amp;":"&amp;ADDRESS($AF$5, COLUMN()-$AF$1-TQ$3)), TQ$3, FALSE)</f>
        <v>42773408946</v>
      </c>
      <c r="TR50" cm="1">
        <f t="array" aca="1" ref="TR50" ca="1">INDIRECT(ADDRESS(ROW(), TR$3-$AF$1+$AF$3))+VLOOKUP($AS50, INDIRECT(ADDRESS($AF$4, COLUMN()-$AF$2-TR$3)&amp;":"&amp;ADDRESS($AF$5, COLUMN()-$AF$1-TR$3)), TR$3, FALSE)+VLOOKUP($AT50, INDIRECT(ADDRESS($AF$4, COLUMN()-$AF$2-TR$3)&amp;":"&amp;ADDRESS($AF$5, COLUMN()-$AF$1-TR$3)), TR$3, FALSE)</f>
        <v>40569003092</v>
      </c>
      <c r="TS50" t="str">
        <f t="shared" si="306"/>
        <v>CF</v>
      </c>
      <c r="TT50" t="str">
        <f t="shared" si="307"/>
        <v>FP</v>
      </c>
      <c r="TU50" t="str">
        <f t="shared" si="305"/>
        <v>CP</v>
      </c>
      <c r="TV50" cm="1">
        <f t="array" aca="1" ref="TV50" ca="1">INDIRECT(ADDRESS(ROW(), TV$3-$AF$1+$AF$3))+VLOOKUP($AS50, INDIRECT(ADDRESS($AF$4, COLUMN()-$AF$2-TV$3)&amp;":"&amp;ADDRESS($AF$5, COLUMN()-$AF$1-TV$3)), TV$3, FALSE)+VLOOKUP($AT50, INDIRECT(ADDRESS($AF$4, COLUMN()-$AF$2-TV$3)&amp;":"&amp;ADDRESS($AF$5, COLUMN()-$AF$1-TV$3)), TV$3, FALSE)</f>
        <v>179558443989</v>
      </c>
      <c r="TW50" cm="1">
        <f t="array" aca="1" ref="TW50" ca="1">INDIRECT(ADDRESS(ROW(), TW$3-$AF$1+$AF$3))+VLOOKUP($AS50, INDIRECT(ADDRESS($AF$4, COLUMN()-$AF$2-TW$3)&amp;":"&amp;ADDRESS($AF$5, COLUMN()-$AF$1-TW$3)), TW$3, FALSE)+VLOOKUP($AT50, INDIRECT(ADDRESS($AF$4, COLUMN()-$AF$2-TW$3)&amp;":"&amp;ADDRESS($AF$5, COLUMN()-$AF$1-TW$3)), TW$3, FALSE)</f>
        <v>130623160609</v>
      </c>
      <c r="TX50" cm="1">
        <f t="array" aca="1" ref="TX50" ca="1">INDIRECT(ADDRESS(ROW(), TX$3-$AF$1+$AF$3))+VLOOKUP($AS50, INDIRECT(ADDRESS($AF$4, COLUMN()-$AF$2-TX$3)&amp;":"&amp;ADDRESS($AF$5, COLUMN()-$AF$1-TX$3)), TX$3, FALSE)+VLOOKUP($AT50, INDIRECT(ADDRESS($AF$4, COLUMN()-$AF$2-TX$3)&amp;":"&amp;ADDRESS($AF$5, COLUMN()-$AF$1-TX$3)), TX$3, FALSE)</f>
        <v>24668021626</v>
      </c>
      <c r="TY50" cm="1">
        <f t="array" aca="1" ref="TY50" ca="1">INDIRECT(ADDRESS(ROW(), TY$3-$AF$1+$AF$3))+VLOOKUP($AS50, INDIRECT(ADDRESS($AF$4, COLUMN()-$AF$2-TY$3)&amp;":"&amp;ADDRESS($AF$5, COLUMN()-$AF$1-TY$3)), TY$3, FALSE)+VLOOKUP($AT50, INDIRECT(ADDRESS($AF$4, COLUMN()-$AF$2-TY$3)&amp;":"&amp;ADDRESS($AF$5, COLUMN()-$AF$1-TY$3)), TY$3, FALSE)</f>
        <v>140582164759</v>
      </c>
      <c r="TZ50" cm="1">
        <f t="array" aca="1" ref="TZ50" ca="1">INDIRECT(ADDRESS(ROW(), TZ$3-$AF$1+$AF$3))+VLOOKUP($AS50, INDIRECT(ADDRESS($AF$4, COLUMN()-$AF$2-TZ$3)&amp;":"&amp;ADDRESS($AF$5, COLUMN()-$AF$1-TZ$3)), TZ$3, FALSE)+VLOOKUP($AT50, INDIRECT(ADDRESS($AF$4, COLUMN()-$AF$2-TZ$3)&amp;":"&amp;ADDRESS($AF$5, COLUMN()-$AF$1-TZ$3)), TZ$3, FALSE)</f>
        <v>122021594792</v>
      </c>
      <c r="UA50" cm="1">
        <f t="array" aca="1" ref="UA50" ca="1">INDIRECT(ADDRESS(ROW(), UA$3-$AF$1+$AF$3))+VLOOKUP($AS50, INDIRECT(ADDRESS($AF$4, COLUMN()-$AF$2-UA$3)&amp;":"&amp;ADDRESS($AF$5, COLUMN()-$AF$1-UA$3)), UA$3, FALSE)+VLOOKUP($AT50, INDIRECT(ADDRESS($AF$4, COLUMN()-$AF$2-UA$3)&amp;":"&amp;ADDRESS($AF$5, COLUMN()-$AF$1-UA$3)), UA$3, FALSE)</f>
        <v>142701279749</v>
      </c>
      <c r="UB50" cm="1">
        <f t="array" aca="1" ref="UB50" ca="1">INDIRECT(ADDRESS(ROW(), UB$3-$AF$1+$AF$3))+VLOOKUP($AS50, INDIRECT(ADDRESS($AF$4, COLUMN()-$AF$2-UB$3)&amp;":"&amp;ADDRESS($AF$5, COLUMN()-$AF$1-UB$3)), UB$3, FALSE)+VLOOKUP($AT50, INDIRECT(ADDRESS($AF$4, COLUMN()-$AF$2-UB$3)&amp;":"&amp;ADDRESS($AF$5, COLUMN()-$AF$1-UB$3)), UB$3, FALSE)</f>
        <v>90724788757</v>
      </c>
      <c r="UC50" cm="1">
        <f t="array" aca="1" ref="UC50" ca="1">INDIRECT(ADDRESS(ROW(), UC$3-$AF$1+$AF$3))+VLOOKUP($AS50, INDIRECT(ADDRESS($AF$4, COLUMN()-$AF$2-UC$3)&amp;":"&amp;ADDRESS($AF$5, COLUMN()-$AF$1-UC$3)), UC$3, FALSE)+VLOOKUP($AT50, INDIRECT(ADDRESS($AF$4, COLUMN()-$AF$2-UC$3)&amp;":"&amp;ADDRESS($AF$5, COLUMN()-$AF$1-UC$3)), UC$3, FALSE)</f>
        <v>101948408989</v>
      </c>
      <c r="UD50" cm="1">
        <f t="array" aca="1" ref="UD50" ca="1">INDIRECT(ADDRESS(ROW(), UD$3-$AF$1+$AF$3))+VLOOKUP($AS50, INDIRECT(ADDRESS($AF$4, COLUMN()-$AF$2-UD$3)&amp;":"&amp;ADDRESS($AF$5, COLUMN()-$AF$1-UD$3)), UD$3, FALSE)+VLOOKUP($AT50, INDIRECT(ADDRESS($AF$4, COLUMN()-$AF$2-UD$3)&amp;":"&amp;ADDRESS($AF$5, COLUMN()-$AF$1-UD$3)), UD$3, FALSE)</f>
        <v>85545908873</v>
      </c>
      <c r="UE50" cm="1">
        <f t="array" aca="1" ref="UE50" ca="1">INDIRECT(ADDRESS(ROW(), UE$3-$AF$1+$AF$3))+VLOOKUP($AS50, INDIRECT(ADDRESS($AF$4, COLUMN()-$AF$2-UE$3)&amp;":"&amp;ADDRESS($AF$5, COLUMN()-$AF$1-UE$3)), UE$3, FALSE)+VLOOKUP($AT50, INDIRECT(ADDRESS($AF$4, COLUMN()-$AF$2-UE$3)&amp;":"&amp;ADDRESS($AF$5, COLUMN()-$AF$1-UE$3)), UE$3, FALSE)</f>
        <v>81137855632</v>
      </c>
      <c r="UF50" t="str">
        <f t="shared" si="308"/>
        <v>CF</v>
      </c>
      <c r="UG50" t="str">
        <f t="shared" si="309"/>
        <v>FP</v>
      </c>
    </row>
    <row r="51" spans="1:553" x14ac:dyDescent="0.25">
      <c r="A51" t="s">
        <v>102</v>
      </c>
      <c r="AH51" t="str">
        <f t="shared" si="162"/>
        <v>OH</v>
      </c>
      <c r="AI51">
        <f t="shared" si="310"/>
        <v>0</v>
      </c>
      <c r="AJ51">
        <f t="shared" si="310"/>
        <v>0</v>
      </c>
      <c r="AK51">
        <f t="shared" si="310"/>
        <v>0</v>
      </c>
      <c r="AL51">
        <f t="shared" si="310"/>
        <v>0</v>
      </c>
      <c r="AM51">
        <f t="shared" si="310"/>
        <v>0</v>
      </c>
      <c r="AN51">
        <f t="shared" si="310"/>
        <v>0</v>
      </c>
      <c r="AO51">
        <f t="shared" si="310"/>
        <v>0</v>
      </c>
      <c r="AP51">
        <f t="shared" si="310"/>
        <v>0</v>
      </c>
      <c r="AQ51">
        <f t="shared" si="310"/>
        <v>0</v>
      </c>
      <c r="AR51">
        <f t="shared" si="310"/>
        <v>1</v>
      </c>
      <c r="AS51" t="str">
        <f t="shared" si="201"/>
        <v>OF</v>
      </c>
      <c r="AT51" t="str">
        <f t="shared" si="202"/>
        <v>FH</v>
      </c>
      <c r="AU51" t="str">
        <f t="shared" si="164"/>
        <v>OH</v>
      </c>
      <c r="AV51" cm="1">
        <f t="array" aca="1" ref="AV51" ca="1">INDIRECT(ADDRESS(ROW(), AV$3-$AF$1+$AF$3))+VLOOKUP($AS51, INDIRECT(ADDRESS($AF$4, COLUMN()-$AF$2-AV$3)&amp;":"&amp;ADDRESS($AF$5, COLUMN()-$AF$1-AV$3)), AV$3, FALSE)+VLOOKUP($AT51, INDIRECT(ADDRESS($AF$4, COLUMN()-$AF$2-AV$3)&amp;":"&amp;ADDRESS($AF$5, COLUMN()-$AF$1-AV$3)), AV$3, FALSE)</f>
        <v>1</v>
      </c>
      <c r="AW51" cm="1">
        <f t="array" aca="1" ref="AW51" ca="1">INDIRECT(ADDRESS(ROW(), AW$3-$AF$1+$AF$3))+VLOOKUP($AS51, INDIRECT(ADDRESS($AF$4, COLUMN()-$AF$2-AW$3)&amp;":"&amp;ADDRESS($AF$5, COLUMN()-$AF$1-AW$3)), AW$3, FALSE)+VLOOKUP($AT51, INDIRECT(ADDRESS($AF$4, COLUMN()-$AF$2-AW$3)&amp;":"&amp;ADDRESS($AF$5, COLUMN()-$AF$1-AW$3)), AW$3, FALSE)</f>
        <v>0</v>
      </c>
      <c r="AX51" cm="1">
        <f t="array" aca="1" ref="AX51" ca="1">INDIRECT(ADDRESS(ROW(), AX$3-$AF$1+$AF$3))+VLOOKUP($AS51, INDIRECT(ADDRESS($AF$4, COLUMN()-$AF$2-AX$3)&amp;":"&amp;ADDRESS($AF$5, COLUMN()-$AF$1-AX$3)), AX$3, FALSE)+VLOOKUP($AT51, INDIRECT(ADDRESS($AF$4, COLUMN()-$AF$2-AX$3)&amp;":"&amp;ADDRESS($AF$5, COLUMN()-$AF$1-AX$3)), AX$3, FALSE)</f>
        <v>0</v>
      </c>
      <c r="AY51" cm="1">
        <f t="array" aca="1" ref="AY51" ca="1">INDIRECT(ADDRESS(ROW(), AY$3-$AF$1+$AF$3))+VLOOKUP($AS51, INDIRECT(ADDRESS($AF$4, COLUMN()-$AF$2-AY$3)&amp;":"&amp;ADDRESS($AF$5, COLUMN()-$AF$1-AY$3)), AY$3, FALSE)+VLOOKUP($AT51, INDIRECT(ADDRESS($AF$4, COLUMN()-$AF$2-AY$3)&amp;":"&amp;ADDRESS($AF$5, COLUMN()-$AF$1-AY$3)), AY$3, FALSE)</f>
        <v>0</v>
      </c>
      <c r="AZ51" cm="1">
        <f t="array" aca="1" ref="AZ51" ca="1">INDIRECT(ADDRESS(ROW(), AZ$3-$AF$1+$AF$3))+VLOOKUP($AS51, INDIRECT(ADDRESS($AF$4, COLUMN()-$AF$2-AZ$3)&amp;":"&amp;ADDRESS($AF$5, COLUMN()-$AF$1-AZ$3)), AZ$3, FALSE)+VLOOKUP($AT51, INDIRECT(ADDRESS($AF$4, COLUMN()-$AF$2-AZ$3)&amp;":"&amp;ADDRESS($AF$5, COLUMN()-$AF$1-AZ$3)), AZ$3, FALSE)</f>
        <v>0</v>
      </c>
      <c r="BA51" cm="1">
        <f t="array" aca="1" ref="BA51" ca="1">INDIRECT(ADDRESS(ROW(), BA$3-$AF$1+$AF$3))+VLOOKUP($AS51, INDIRECT(ADDRESS($AF$4, COLUMN()-$AF$2-BA$3)&amp;":"&amp;ADDRESS($AF$5, COLUMN()-$AF$1-BA$3)), BA$3, FALSE)+VLOOKUP($AT51, INDIRECT(ADDRESS($AF$4, COLUMN()-$AF$2-BA$3)&amp;":"&amp;ADDRESS($AF$5, COLUMN()-$AF$1-BA$3)), BA$3, FALSE)</f>
        <v>0</v>
      </c>
      <c r="BB51" cm="1">
        <f t="array" aca="1" ref="BB51" ca="1">INDIRECT(ADDRESS(ROW(), BB$3-$AF$1+$AF$3))+VLOOKUP($AS51, INDIRECT(ADDRESS($AF$4, COLUMN()-$AF$2-BB$3)&amp;":"&amp;ADDRESS($AF$5, COLUMN()-$AF$1-BB$3)), BB$3, FALSE)+VLOOKUP($AT51, INDIRECT(ADDRESS($AF$4, COLUMN()-$AF$2-BB$3)&amp;":"&amp;ADDRESS($AF$5, COLUMN()-$AF$1-BB$3)), BB$3, FALSE)</f>
        <v>0</v>
      </c>
      <c r="BC51" cm="1">
        <f t="array" aca="1" ref="BC51" ca="1">INDIRECT(ADDRESS(ROW(), BC$3-$AF$1+$AF$3))+VLOOKUP($AS51, INDIRECT(ADDRESS($AF$4, COLUMN()-$AF$2-BC$3)&amp;":"&amp;ADDRESS($AF$5, COLUMN()-$AF$1-BC$3)), BC$3, FALSE)+VLOOKUP($AT51, INDIRECT(ADDRESS($AF$4, COLUMN()-$AF$2-BC$3)&amp;":"&amp;ADDRESS($AF$5, COLUMN()-$AF$1-BC$3)), BC$3, FALSE)</f>
        <v>0</v>
      </c>
      <c r="BD51" cm="1">
        <f t="array" aca="1" ref="BD51" ca="1">INDIRECT(ADDRESS(ROW(), BD$3-$AF$1+$AF$3))+VLOOKUP($AS51, INDIRECT(ADDRESS($AF$4, COLUMN()-$AF$2-BD$3)&amp;":"&amp;ADDRESS($AF$5, COLUMN()-$AF$1-BD$3)), BD$3, FALSE)+VLOOKUP($AT51, INDIRECT(ADDRESS($AF$4, COLUMN()-$AF$2-BD$3)&amp;":"&amp;ADDRESS($AF$5, COLUMN()-$AF$1-BD$3)), BD$3, FALSE)</f>
        <v>0</v>
      </c>
      <c r="BE51" cm="1">
        <f t="array" aca="1" ref="BE51" ca="1">INDIRECT(ADDRESS(ROW(), BE$3-$AF$1+$AF$3))+VLOOKUP($AS51, INDIRECT(ADDRESS($AF$4, COLUMN()-$AF$2-BE$3)&amp;":"&amp;ADDRESS($AF$5, COLUMN()-$AF$1-BE$3)), BE$3, FALSE)+VLOOKUP($AT51, INDIRECT(ADDRESS($AF$4, COLUMN()-$AF$2-BE$3)&amp;":"&amp;ADDRESS($AF$5, COLUMN()-$AF$1-BE$3)), BE$3, FALSE)</f>
        <v>2</v>
      </c>
      <c r="BF51" t="str">
        <f t="shared" si="203"/>
        <v>OF</v>
      </c>
      <c r="BG51" t="str">
        <f t="shared" si="204"/>
        <v>FH</v>
      </c>
      <c r="BH51" t="str">
        <f t="shared" si="47"/>
        <v>OH</v>
      </c>
      <c r="BI51" cm="1">
        <f t="array" aca="1" ref="BI51" ca="1">INDIRECT(ADDRESS(ROW(), BI$3-$AF$1+$AF$3))+VLOOKUP($AS51, INDIRECT(ADDRESS($AF$4, COLUMN()-$AF$2-BI$3)&amp;":"&amp;ADDRESS($AF$5, COLUMN()-$AF$1-BI$3)), BI$3, FALSE)+VLOOKUP($AT51, INDIRECT(ADDRESS($AF$4, COLUMN()-$AF$2-BI$3)&amp;":"&amp;ADDRESS($AF$5, COLUMN()-$AF$1-BI$3)), BI$3, FALSE)</f>
        <v>1</v>
      </c>
      <c r="BJ51" cm="1">
        <f t="array" aca="1" ref="BJ51" ca="1">INDIRECT(ADDRESS(ROW(), BJ$3-$AF$1+$AF$3))+VLOOKUP($AS51, INDIRECT(ADDRESS($AF$4, COLUMN()-$AF$2-BJ$3)&amp;":"&amp;ADDRESS($AF$5, COLUMN()-$AF$1-BJ$3)), BJ$3, FALSE)+VLOOKUP($AT51, INDIRECT(ADDRESS($AF$4, COLUMN()-$AF$2-BJ$3)&amp;":"&amp;ADDRESS($AF$5, COLUMN()-$AF$1-BJ$3)), BJ$3, FALSE)</f>
        <v>0</v>
      </c>
      <c r="BK51" cm="1">
        <f t="array" aca="1" ref="BK51" ca="1">INDIRECT(ADDRESS(ROW(), BK$3-$AF$1+$AF$3))+VLOOKUP($AS51, INDIRECT(ADDRESS($AF$4, COLUMN()-$AF$2-BK$3)&amp;":"&amp;ADDRESS($AF$5, COLUMN()-$AF$1-BK$3)), BK$3, FALSE)+VLOOKUP($AT51, INDIRECT(ADDRESS($AF$4, COLUMN()-$AF$2-BK$3)&amp;":"&amp;ADDRESS($AF$5, COLUMN()-$AF$1-BK$3)), BK$3, FALSE)</f>
        <v>0</v>
      </c>
      <c r="BL51" cm="1">
        <f t="array" aca="1" ref="BL51" ca="1">INDIRECT(ADDRESS(ROW(), BL$3-$AF$1+$AF$3))+VLOOKUP($AS51, INDIRECT(ADDRESS($AF$4, COLUMN()-$AF$2-BL$3)&amp;":"&amp;ADDRESS($AF$5, COLUMN()-$AF$1-BL$3)), BL$3, FALSE)+VLOOKUP($AT51, INDIRECT(ADDRESS($AF$4, COLUMN()-$AF$2-BL$3)&amp;":"&amp;ADDRESS($AF$5, COLUMN()-$AF$1-BL$3)), BL$3, FALSE)</f>
        <v>0</v>
      </c>
      <c r="BM51" cm="1">
        <f t="array" aca="1" ref="BM51" ca="1">INDIRECT(ADDRESS(ROW(), BM$3-$AF$1+$AF$3))+VLOOKUP($AS51, INDIRECT(ADDRESS($AF$4, COLUMN()-$AF$2-BM$3)&amp;":"&amp;ADDRESS($AF$5, COLUMN()-$AF$1-BM$3)), BM$3, FALSE)+VLOOKUP($AT51, INDIRECT(ADDRESS($AF$4, COLUMN()-$AF$2-BM$3)&amp;":"&amp;ADDRESS($AF$5, COLUMN()-$AF$1-BM$3)), BM$3, FALSE)</f>
        <v>0</v>
      </c>
      <c r="BN51" cm="1">
        <f t="array" aca="1" ref="BN51" ca="1">INDIRECT(ADDRESS(ROW(), BN$3-$AF$1+$AF$3))+VLOOKUP($AS51, INDIRECT(ADDRESS($AF$4, COLUMN()-$AF$2-BN$3)&amp;":"&amp;ADDRESS($AF$5, COLUMN()-$AF$1-BN$3)), BN$3, FALSE)+VLOOKUP($AT51, INDIRECT(ADDRESS($AF$4, COLUMN()-$AF$2-BN$3)&amp;":"&amp;ADDRESS($AF$5, COLUMN()-$AF$1-BN$3)), BN$3, FALSE)</f>
        <v>0</v>
      </c>
      <c r="BO51" cm="1">
        <f t="array" aca="1" ref="BO51" ca="1">INDIRECT(ADDRESS(ROW(), BO$3-$AF$1+$AF$3))+VLOOKUP($AS51, INDIRECT(ADDRESS($AF$4, COLUMN()-$AF$2-BO$3)&amp;":"&amp;ADDRESS($AF$5, COLUMN()-$AF$1-BO$3)), BO$3, FALSE)+VLOOKUP($AT51, INDIRECT(ADDRESS($AF$4, COLUMN()-$AF$2-BO$3)&amp;":"&amp;ADDRESS($AF$5, COLUMN()-$AF$1-BO$3)), BO$3, FALSE)</f>
        <v>1</v>
      </c>
      <c r="BP51" cm="1">
        <f t="array" aca="1" ref="BP51" ca="1">INDIRECT(ADDRESS(ROW(), BP$3-$AF$1+$AF$3))+VLOOKUP($AS51, INDIRECT(ADDRESS($AF$4, COLUMN()-$AF$2-BP$3)&amp;":"&amp;ADDRESS($AF$5, COLUMN()-$AF$1-BP$3)), BP$3, FALSE)+VLOOKUP($AT51, INDIRECT(ADDRESS($AF$4, COLUMN()-$AF$2-BP$3)&amp;":"&amp;ADDRESS($AF$5, COLUMN()-$AF$1-BP$3)), BP$3, FALSE)</f>
        <v>0</v>
      </c>
      <c r="BQ51" cm="1">
        <f t="array" aca="1" ref="BQ51" ca="1">INDIRECT(ADDRESS(ROW(), BQ$3-$AF$1+$AF$3))+VLOOKUP($AS51, INDIRECT(ADDRESS($AF$4, COLUMN()-$AF$2-BQ$3)&amp;":"&amp;ADDRESS($AF$5, COLUMN()-$AF$1-BQ$3)), BQ$3, FALSE)+VLOOKUP($AT51, INDIRECT(ADDRESS($AF$4, COLUMN()-$AF$2-BQ$3)&amp;":"&amp;ADDRESS($AF$5, COLUMN()-$AF$1-BQ$3)), BQ$3, FALSE)</f>
        <v>2</v>
      </c>
      <c r="BR51" cm="1">
        <f t="array" aca="1" ref="BR51" ca="1">INDIRECT(ADDRESS(ROW(), BR$3-$AF$1+$AF$3))+VLOOKUP($AS51, INDIRECT(ADDRESS($AF$4, COLUMN()-$AF$2-BR$3)&amp;":"&amp;ADDRESS($AF$5, COLUMN()-$AF$1-BR$3)), BR$3, FALSE)+VLOOKUP($AT51, INDIRECT(ADDRESS($AF$4, COLUMN()-$AF$2-BR$3)&amp;":"&amp;ADDRESS($AF$5, COLUMN()-$AF$1-BR$3)), BR$3, FALSE)</f>
        <v>3</v>
      </c>
      <c r="BS51" t="str">
        <f t="shared" si="205"/>
        <v>OF</v>
      </c>
      <c r="BT51" t="str">
        <f t="shared" si="206"/>
        <v>FH</v>
      </c>
      <c r="BU51" t="str">
        <f t="shared" si="50"/>
        <v>OH</v>
      </c>
      <c r="BV51" cm="1">
        <f t="array" aca="1" ref="BV51" ca="1">INDIRECT(ADDRESS(ROW(), BV$3-$AF$1+$AF$3))+VLOOKUP($AS51, INDIRECT(ADDRESS($AF$4, COLUMN()-$AF$2-BV$3)&amp;":"&amp;ADDRESS($AF$5, COLUMN()-$AF$1-BV$3)), BV$3, FALSE)+VLOOKUP($AT51, INDIRECT(ADDRESS($AF$4, COLUMN()-$AF$2-BV$3)&amp;":"&amp;ADDRESS($AF$5, COLUMN()-$AF$1-BV$3)), BV$3, FALSE)</f>
        <v>2</v>
      </c>
      <c r="BW51" cm="1">
        <f t="array" aca="1" ref="BW51" ca="1">INDIRECT(ADDRESS(ROW(), BW$3-$AF$1+$AF$3))+VLOOKUP($AS51, INDIRECT(ADDRESS($AF$4, COLUMN()-$AF$2-BW$3)&amp;":"&amp;ADDRESS($AF$5, COLUMN()-$AF$1-BW$3)), BW$3, FALSE)+VLOOKUP($AT51, INDIRECT(ADDRESS($AF$4, COLUMN()-$AF$2-BW$3)&amp;":"&amp;ADDRESS($AF$5, COLUMN()-$AF$1-BW$3)), BW$3, FALSE)</f>
        <v>1</v>
      </c>
      <c r="BX51" cm="1">
        <f t="array" aca="1" ref="BX51" ca="1">INDIRECT(ADDRESS(ROW(), BX$3-$AF$1+$AF$3))+VLOOKUP($AS51, INDIRECT(ADDRESS($AF$4, COLUMN()-$AF$2-BX$3)&amp;":"&amp;ADDRESS($AF$5, COLUMN()-$AF$1-BX$3)), BX$3, FALSE)+VLOOKUP($AT51, INDIRECT(ADDRESS($AF$4, COLUMN()-$AF$2-BX$3)&amp;":"&amp;ADDRESS($AF$5, COLUMN()-$AF$1-BX$3)), BX$3, FALSE)</f>
        <v>0</v>
      </c>
      <c r="BY51" cm="1">
        <f t="array" aca="1" ref="BY51" ca="1">INDIRECT(ADDRESS(ROW(), BY$3-$AF$1+$AF$3))+VLOOKUP($AS51, INDIRECT(ADDRESS($AF$4, COLUMN()-$AF$2-BY$3)&amp;":"&amp;ADDRESS($AF$5, COLUMN()-$AF$1-BY$3)), BY$3, FALSE)+VLOOKUP($AT51, INDIRECT(ADDRESS($AF$4, COLUMN()-$AF$2-BY$3)&amp;":"&amp;ADDRESS($AF$5, COLUMN()-$AF$1-BY$3)), BY$3, FALSE)</f>
        <v>1</v>
      </c>
      <c r="BZ51" cm="1">
        <f t="array" aca="1" ref="BZ51" ca="1">INDIRECT(ADDRESS(ROW(), BZ$3-$AF$1+$AF$3))+VLOOKUP($AS51, INDIRECT(ADDRESS($AF$4, COLUMN()-$AF$2-BZ$3)&amp;":"&amp;ADDRESS($AF$5, COLUMN()-$AF$1-BZ$3)), BZ$3, FALSE)+VLOOKUP($AT51, INDIRECT(ADDRESS($AF$4, COLUMN()-$AF$2-BZ$3)&amp;":"&amp;ADDRESS($AF$5, COLUMN()-$AF$1-BZ$3)), BZ$3, FALSE)</f>
        <v>0</v>
      </c>
      <c r="CA51" cm="1">
        <f t="array" aca="1" ref="CA51" ca="1">INDIRECT(ADDRESS(ROW(), CA$3-$AF$1+$AF$3))+VLOOKUP($AS51, INDIRECT(ADDRESS($AF$4, COLUMN()-$AF$2-CA$3)&amp;":"&amp;ADDRESS($AF$5, COLUMN()-$AF$1-CA$3)), CA$3, FALSE)+VLOOKUP($AT51, INDIRECT(ADDRESS($AF$4, COLUMN()-$AF$2-CA$3)&amp;":"&amp;ADDRESS($AF$5, COLUMN()-$AF$1-CA$3)), CA$3, FALSE)</f>
        <v>2</v>
      </c>
      <c r="CB51" cm="1">
        <f t="array" aca="1" ref="CB51" ca="1">INDIRECT(ADDRESS(ROW(), CB$3-$AF$1+$AF$3))+VLOOKUP($AS51, INDIRECT(ADDRESS($AF$4, COLUMN()-$AF$2-CB$3)&amp;":"&amp;ADDRESS($AF$5, COLUMN()-$AF$1-CB$3)), CB$3, FALSE)+VLOOKUP($AT51, INDIRECT(ADDRESS($AF$4, COLUMN()-$AF$2-CB$3)&amp;":"&amp;ADDRESS($AF$5, COLUMN()-$AF$1-CB$3)), CB$3, FALSE)</f>
        <v>1</v>
      </c>
      <c r="CC51" cm="1">
        <f t="array" aca="1" ref="CC51" ca="1">INDIRECT(ADDRESS(ROW(), CC$3-$AF$1+$AF$3))+VLOOKUP($AS51, INDIRECT(ADDRESS($AF$4, COLUMN()-$AF$2-CC$3)&amp;":"&amp;ADDRESS($AF$5, COLUMN()-$AF$1-CC$3)), CC$3, FALSE)+VLOOKUP($AT51, INDIRECT(ADDRESS($AF$4, COLUMN()-$AF$2-CC$3)&amp;":"&amp;ADDRESS($AF$5, COLUMN()-$AF$1-CC$3)), CC$3, FALSE)</f>
        <v>0</v>
      </c>
      <c r="CD51" cm="1">
        <f t="array" aca="1" ref="CD51" ca="1">INDIRECT(ADDRESS(ROW(), CD$3-$AF$1+$AF$3))+VLOOKUP($AS51, INDIRECT(ADDRESS($AF$4, COLUMN()-$AF$2-CD$3)&amp;":"&amp;ADDRESS($AF$5, COLUMN()-$AF$1-CD$3)), CD$3, FALSE)+VLOOKUP($AT51, INDIRECT(ADDRESS($AF$4, COLUMN()-$AF$2-CD$3)&amp;":"&amp;ADDRESS($AF$5, COLUMN()-$AF$1-CD$3)), CD$3, FALSE)</f>
        <v>3</v>
      </c>
      <c r="CE51" cm="1">
        <f t="array" aca="1" ref="CE51" ca="1">INDIRECT(ADDRESS(ROW(), CE$3-$AF$1+$AF$3))+VLOOKUP($AS51, INDIRECT(ADDRESS($AF$4, COLUMN()-$AF$2-CE$3)&amp;":"&amp;ADDRESS($AF$5, COLUMN()-$AF$1-CE$3)), CE$3, FALSE)+VLOOKUP($AT51, INDIRECT(ADDRESS($AF$4, COLUMN()-$AF$2-CE$3)&amp;":"&amp;ADDRESS($AF$5, COLUMN()-$AF$1-CE$3)), CE$3, FALSE)</f>
        <v>5</v>
      </c>
      <c r="CF51" t="str">
        <f t="shared" si="207"/>
        <v>OF</v>
      </c>
      <c r="CG51" t="str">
        <f t="shared" si="208"/>
        <v>FH</v>
      </c>
      <c r="CH51" t="str">
        <f t="shared" si="53"/>
        <v>OH</v>
      </c>
      <c r="CI51" cm="1">
        <f t="array" aca="1" ref="CI51" ca="1">INDIRECT(ADDRESS(ROW(), CI$3-$AF$1+$AF$3))+VLOOKUP($AS51, INDIRECT(ADDRESS($AF$4, COLUMN()-$AF$2-CI$3)&amp;":"&amp;ADDRESS($AF$5, COLUMN()-$AF$1-CI$3)), CI$3, FALSE)+VLOOKUP($AT51, INDIRECT(ADDRESS($AF$4, COLUMN()-$AF$2-CI$3)&amp;":"&amp;ADDRESS($AF$5, COLUMN()-$AF$1-CI$3)), CI$3, FALSE)</f>
        <v>5</v>
      </c>
      <c r="CJ51" cm="1">
        <f t="array" aca="1" ref="CJ51" ca="1">INDIRECT(ADDRESS(ROW(), CJ$3-$AF$1+$AF$3))+VLOOKUP($AS51, INDIRECT(ADDRESS($AF$4, COLUMN()-$AF$2-CJ$3)&amp;":"&amp;ADDRESS($AF$5, COLUMN()-$AF$1-CJ$3)), CJ$3, FALSE)+VLOOKUP($AT51, INDIRECT(ADDRESS($AF$4, COLUMN()-$AF$2-CJ$3)&amp;":"&amp;ADDRESS($AF$5, COLUMN()-$AF$1-CJ$3)), CJ$3, FALSE)</f>
        <v>2</v>
      </c>
      <c r="CK51" cm="1">
        <f t="array" aca="1" ref="CK51" ca="1">INDIRECT(ADDRESS(ROW(), CK$3-$AF$1+$AF$3))+VLOOKUP($AS51, INDIRECT(ADDRESS($AF$4, COLUMN()-$AF$2-CK$3)&amp;":"&amp;ADDRESS($AF$5, COLUMN()-$AF$1-CK$3)), CK$3, FALSE)+VLOOKUP($AT51, INDIRECT(ADDRESS($AF$4, COLUMN()-$AF$2-CK$3)&amp;":"&amp;ADDRESS($AF$5, COLUMN()-$AF$1-CK$3)), CK$3, FALSE)</f>
        <v>0</v>
      </c>
      <c r="CL51" cm="1">
        <f t="array" aca="1" ref="CL51" ca="1">INDIRECT(ADDRESS(ROW(), CL$3-$AF$1+$AF$3))+VLOOKUP($AS51, INDIRECT(ADDRESS($AF$4, COLUMN()-$AF$2-CL$3)&amp;":"&amp;ADDRESS($AF$5, COLUMN()-$AF$1-CL$3)), CL$3, FALSE)+VLOOKUP($AT51, INDIRECT(ADDRESS($AF$4, COLUMN()-$AF$2-CL$3)&amp;":"&amp;ADDRESS($AF$5, COLUMN()-$AF$1-CL$3)), CL$3, FALSE)</f>
        <v>3</v>
      </c>
      <c r="CM51" cm="1">
        <f t="array" aca="1" ref="CM51" ca="1">INDIRECT(ADDRESS(ROW(), CM$3-$AF$1+$AF$3))+VLOOKUP($AS51, INDIRECT(ADDRESS($AF$4, COLUMN()-$AF$2-CM$3)&amp;":"&amp;ADDRESS($AF$5, COLUMN()-$AF$1-CM$3)), CM$3, FALSE)+VLOOKUP($AT51, INDIRECT(ADDRESS($AF$4, COLUMN()-$AF$2-CM$3)&amp;":"&amp;ADDRESS($AF$5, COLUMN()-$AF$1-CM$3)), CM$3, FALSE)</f>
        <v>1</v>
      </c>
      <c r="CN51" cm="1">
        <f t="array" aca="1" ref="CN51" ca="1">INDIRECT(ADDRESS(ROW(), CN$3-$AF$1+$AF$3))+VLOOKUP($AS51, INDIRECT(ADDRESS($AF$4, COLUMN()-$AF$2-CN$3)&amp;":"&amp;ADDRESS($AF$5, COLUMN()-$AF$1-CN$3)), CN$3, FALSE)+VLOOKUP($AT51, INDIRECT(ADDRESS($AF$4, COLUMN()-$AF$2-CN$3)&amp;":"&amp;ADDRESS($AF$5, COLUMN()-$AF$1-CN$3)), CN$3, FALSE)</f>
        <v>5</v>
      </c>
      <c r="CO51" cm="1">
        <f t="array" aca="1" ref="CO51" ca="1">INDIRECT(ADDRESS(ROW(), CO$3-$AF$1+$AF$3))+VLOOKUP($AS51, INDIRECT(ADDRESS($AF$4, COLUMN()-$AF$2-CO$3)&amp;":"&amp;ADDRESS($AF$5, COLUMN()-$AF$1-CO$3)), CO$3, FALSE)+VLOOKUP($AT51, INDIRECT(ADDRESS($AF$4, COLUMN()-$AF$2-CO$3)&amp;":"&amp;ADDRESS($AF$5, COLUMN()-$AF$1-CO$3)), CO$3, FALSE)</f>
        <v>2</v>
      </c>
      <c r="CP51" cm="1">
        <f t="array" aca="1" ref="CP51" ca="1">INDIRECT(ADDRESS(ROW(), CP$3-$AF$1+$AF$3))+VLOOKUP($AS51, INDIRECT(ADDRESS($AF$4, COLUMN()-$AF$2-CP$3)&amp;":"&amp;ADDRESS($AF$5, COLUMN()-$AF$1-CP$3)), CP$3, FALSE)+VLOOKUP($AT51, INDIRECT(ADDRESS($AF$4, COLUMN()-$AF$2-CP$3)&amp;":"&amp;ADDRESS($AF$5, COLUMN()-$AF$1-CP$3)), CP$3, FALSE)</f>
        <v>1</v>
      </c>
      <c r="CQ51" cm="1">
        <f t="array" aca="1" ref="CQ51" ca="1">INDIRECT(ADDRESS(ROW(), CQ$3-$AF$1+$AF$3))+VLOOKUP($AS51, INDIRECT(ADDRESS($AF$4, COLUMN()-$AF$2-CQ$3)&amp;":"&amp;ADDRESS($AF$5, COLUMN()-$AF$1-CQ$3)), CQ$3, FALSE)+VLOOKUP($AT51, INDIRECT(ADDRESS($AF$4, COLUMN()-$AF$2-CQ$3)&amp;":"&amp;ADDRESS($AF$5, COLUMN()-$AF$1-CQ$3)), CQ$3, FALSE)</f>
        <v>6</v>
      </c>
      <c r="CR51" cm="1">
        <f t="array" aca="1" ref="CR51" ca="1">INDIRECT(ADDRESS(ROW(), CR$3-$AF$1+$AF$3))+VLOOKUP($AS51, INDIRECT(ADDRESS($AF$4, COLUMN()-$AF$2-CR$3)&amp;":"&amp;ADDRESS($AF$5, COLUMN()-$AF$1-CR$3)), CR$3, FALSE)+VLOOKUP($AT51, INDIRECT(ADDRESS($AF$4, COLUMN()-$AF$2-CR$3)&amp;":"&amp;ADDRESS($AF$5, COLUMN()-$AF$1-CR$3)), CR$3, FALSE)</f>
        <v>6</v>
      </c>
      <c r="CS51" t="str">
        <f t="shared" si="209"/>
        <v>OF</v>
      </c>
      <c r="CT51" t="str">
        <f t="shared" si="210"/>
        <v>FH</v>
      </c>
      <c r="CU51" t="str">
        <f t="shared" si="56"/>
        <v>OH</v>
      </c>
      <c r="CV51" cm="1">
        <f t="array" aca="1" ref="CV51" ca="1">INDIRECT(ADDRESS(ROW(), CV$3-$AF$1+$AF$3))+VLOOKUP($AS51, INDIRECT(ADDRESS($AF$4, COLUMN()-$AF$2-CV$3)&amp;":"&amp;ADDRESS($AF$5, COLUMN()-$AF$1-CV$3)), CV$3, FALSE)+VLOOKUP($AT51, INDIRECT(ADDRESS($AF$4, COLUMN()-$AF$2-CV$3)&amp;":"&amp;ADDRESS($AF$5, COLUMN()-$AF$1-CV$3)), CV$3, FALSE)</f>
        <v>12</v>
      </c>
      <c r="CW51" cm="1">
        <f t="array" aca="1" ref="CW51" ca="1">INDIRECT(ADDRESS(ROW(), CW$3-$AF$1+$AF$3))+VLOOKUP($AS51, INDIRECT(ADDRESS($AF$4, COLUMN()-$AF$2-CW$3)&amp;":"&amp;ADDRESS($AF$5, COLUMN()-$AF$1-CW$3)), CW$3, FALSE)+VLOOKUP($AT51, INDIRECT(ADDRESS($AF$4, COLUMN()-$AF$2-CW$3)&amp;":"&amp;ADDRESS($AF$5, COLUMN()-$AF$1-CW$3)), CW$3, FALSE)</f>
        <v>5</v>
      </c>
      <c r="CX51" cm="1">
        <f t="array" aca="1" ref="CX51" ca="1">INDIRECT(ADDRESS(ROW(), CX$3-$AF$1+$AF$3))+VLOOKUP($AS51, INDIRECT(ADDRESS($AF$4, COLUMN()-$AF$2-CX$3)&amp;":"&amp;ADDRESS($AF$5, COLUMN()-$AF$1-CX$3)), CX$3, FALSE)+VLOOKUP($AT51, INDIRECT(ADDRESS($AF$4, COLUMN()-$AF$2-CX$3)&amp;":"&amp;ADDRESS($AF$5, COLUMN()-$AF$1-CX$3)), CX$3, FALSE)</f>
        <v>0</v>
      </c>
      <c r="CY51" cm="1">
        <f t="array" aca="1" ref="CY51" ca="1">INDIRECT(ADDRESS(ROW(), CY$3-$AF$1+$AF$3))+VLOOKUP($AS51, INDIRECT(ADDRESS($AF$4, COLUMN()-$AF$2-CY$3)&amp;":"&amp;ADDRESS($AF$5, COLUMN()-$AF$1-CY$3)), CY$3, FALSE)+VLOOKUP($AT51, INDIRECT(ADDRESS($AF$4, COLUMN()-$AF$2-CY$3)&amp;":"&amp;ADDRESS($AF$5, COLUMN()-$AF$1-CY$3)), CY$3, FALSE)</f>
        <v>6</v>
      </c>
      <c r="CZ51" cm="1">
        <f t="array" aca="1" ref="CZ51" ca="1">INDIRECT(ADDRESS(ROW(), CZ$3-$AF$1+$AF$3))+VLOOKUP($AS51, INDIRECT(ADDRESS($AF$4, COLUMN()-$AF$2-CZ$3)&amp;":"&amp;ADDRESS($AF$5, COLUMN()-$AF$1-CZ$3)), CZ$3, FALSE)+VLOOKUP($AT51, INDIRECT(ADDRESS($AF$4, COLUMN()-$AF$2-CZ$3)&amp;":"&amp;ADDRESS($AF$5, COLUMN()-$AF$1-CZ$3)), CZ$3, FALSE)</f>
        <v>4</v>
      </c>
      <c r="DA51" cm="1">
        <f t="array" aca="1" ref="DA51" ca="1">INDIRECT(ADDRESS(ROW(), DA$3-$AF$1+$AF$3))+VLOOKUP($AS51, INDIRECT(ADDRESS($AF$4, COLUMN()-$AF$2-DA$3)&amp;":"&amp;ADDRESS($AF$5, COLUMN()-$AF$1-DA$3)), DA$3, FALSE)+VLOOKUP($AT51, INDIRECT(ADDRESS($AF$4, COLUMN()-$AF$2-DA$3)&amp;":"&amp;ADDRESS($AF$5, COLUMN()-$AF$1-DA$3)), DA$3, FALSE)</f>
        <v>11</v>
      </c>
      <c r="DB51" cm="1">
        <f t="array" aca="1" ref="DB51" ca="1">INDIRECT(ADDRESS(ROW(), DB$3-$AF$1+$AF$3))+VLOOKUP($AS51, INDIRECT(ADDRESS($AF$4, COLUMN()-$AF$2-DB$3)&amp;":"&amp;ADDRESS($AF$5, COLUMN()-$AF$1-DB$3)), DB$3, FALSE)+VLOOKUP($AT51, INDIRECT(ADDRESS($AF$4, COLUMN()-$AF$2-DB$3)&amp;":"&amp;ADDRESS($AF$5, COLUMN()-$AF$1-DB$3)), DB$3, FALSE)</f>
        <v>5</v>
      </c>
      <c r="DC51" cm="1">
        <f t="array" aca="1" ref="DC51" ca="1">INDIRECT(ADDRESS(ROW(), DC$3-$AF$1+$AF$3))+VLOOKUP($AS51, INDIRECT(ADDRESS($AF$4, COLUMN()-$AF$2-DC$3)&amp;":"&amp;ADDRESS($AF$5, COLUMN()-$AF$1-DC$3)), DC$3, FALSE)+VLOOKUP($AT51, INDIRECT(ADDRESS($AF$4, COLUMN()-$AF$2-DC$3)&amp;":"&amp;ADDRESS($AF$5, COLUMN()-$AF$1-DC$3)), DC$3, FALSE)</f>
        <v>3</v>
      </c>
      <c r="DD51" cm="1">
        <f t="array" aca="1" ref="DD51" ca="1">INDIRECT(ADDRESS(ROW(), DD$3-$AF$1+$AF$3))+VLOOKUP($AS51, INDIRECT(ADDRESS($AF$4, COLUMN()-$AF$2-DD$3)&amp;":"&amp;ADDRESS($AF$5, COLUMN()-$AF$1-DD$3)), DD$3, FALSE)+VLOOKUP($AT51, INDIRECT(ADDRESS($AF$4, COLUMN()-$AF$2-DD$3)&amp;":"&amp;ADDRESS($AF$5, COLUMN()-$AF$1-DD$3)), DD$3, FALSE)</f>
        <v>8</v>
      </c>
      <c r="DE51" cm="1">
        <f t="array" aca="1" ref="DE51" ca="1">INDIRECT(ADDRESS(ROW(), DE$3-$AF$1+$AF$3))+VLOOKUP($AS51, INDIRECT(ADDRESS($AF$4, COLUMN()-$AF$2-DE$3)&amp;":"&amp;ADDRESS($AF$5, COLUMN()-$AF$1-DE$3)), DE$3, FALSE)+VLOOKUP($AT51, INDIRECT(ADDRESS($AF$4, COLUMN()-$AF$2-DE$3)&amp;":"&amp;ADDRESS($AF$5, COLUMN()-$AF$1-DE$3)), DE$3, FALSE)</f>
        <v>9</v>
      </c>
      <c r="DF51" t="str">
        <f t="shared" si="211"/>
        <v>OF</v>
      </c>
      <c r="DG51" t="str">
        <f t="shared" si="212"/>
        <v>FH</v>
      </c>
      <c r="DH51" t="str">
        <f t="shared" si="59"/>
        <v>OH</v>
      </c>
      <c r="DI51" cm="1">
        <f t="array" aca="1" ref="DI51" ca="1">INDIRECT(ADDRESS(ROW(), DI$3-$AF$1+$AF$3))+VLOOKUP($AS51, INDIRECT(ADDRESS($AF$4, COLUMN()-$AF$2-DI$3)&amp;":"&amp;ADDRESS($AF$5, COLUMN()-$AF$1-DI$3)), DI$3, FALSE)+VLOOKUP($AT51, INDIRECT(ADDRESS($AF$4, COLUMN()-$AF$2-DI$3)&amp;":"&amp;ADDRESS($AF$5, COLUMN()-$AF$1-DI$3)), DI$3, FALSE)</f>
        <v>21</v>
      </c>
      <c r="DJ51" cm="1">
        <f t="array" aca="1" ref="DJ51" ca="1">INDIRECT(ADDRESS(ROW(), DJ$3-$AF$1+$AF$3))+VLOOKUP($AS51, INDIRECT(ADDRESS($AF$4, COLUMN()-$AF$2-DJ$3)&amp;":"&amp;ADDRESS($AF$5, COLUMN()-$AF$1-DJ$3)), DJ$3, FALSE)+VLOOKUP($AT51, INDIRECT(ADDRESS($AF$4, COLUMN()-$AF$2-DJ$3)&amp;":"&amp;ADDRESS($AF$5, COLUMN()-$AF$1-DJ$3)), DJ$3, FALSE)</f>
        <v>10</v>
      </c>
      <c r="DK51" cm="1">
        <f t="array" aca="1" ref="DK51" ca="1">INDIRECT(ADDRESS(ROW(), DK$3-$AF$1+$AF$3))+VLOOKUP($AS51, INDIRECT(ADDRESS($AF$4, COLUMN()-$AF$2-DK$3)&amp;":"&amp;ADDRESS($AF$5, COLUMN()-$AF$1-DK$3)), DK$3, FALSE)+VLOOKUP($AT51, INDIRECT(ADDRESS($AF$4, COLUMN()-$AF$2-DK$3)&amp;":"&amp;ADDRESS($AF$5, COLUMN()-$AF$1-DK$3)), DK$3, FALSE)</f>
        <v>2</v>
      </c>
      <c r="DL51" cm="1">
        <f t="array" aca="1" ref="DL51" ca="1">INDIRECT(ADDRESS(ROW(), DL$3-$AF$1+$AF$3))+VLOOKUP($AS51, INDIRECT(ADDRESS($AF$4, COLUMN()-$AF$2-DL$3)&amp;":"&amp;ADDRESS($AF$5, COLUMN()-$AF$1-DL$3)), DL$3, FALSE)+VLOOKUP($AT51, INDIRECT(ADDRESS($AF$4, COLUMN()-$AF$2-DL$3)&amp;":"&amp;ADDRESS($AF$5, COLUMN()-$AF$1-DL$3)), DL$3, FALSE)</f>
        <v>13</v>
      </c>
      <c r="DM51" cm="1">
        <f t="array" aca="1" ref="DM51" ca="1">INDIRECT(ADDRESS(ROW(), DM$3-$AF$1+$AF$3))+VLOOKUP($AS51, INDIRECT(ADDRESS($AF$4, COLUMN()-$AF$2-DM$3)&amp;":"&amp;ADDRESS($AF$5, COLUMN()-$AF$1-DM$3)), DM$3, FALSE)+VLOOKUP($AT51, INDIRECT(ADDRESS($AF$4, COLUMN()-$AF$2-DM$3)&amp;":"&amp;ADDRESS($AF$5, COLUMN()-$AF$1-DM$3)), DM$3, FALSE)</f>
        <v>10</v>
      </c>
      <c r="DN51" cm="1">
        <f t="array" aca="1" ref="DN51" ca="1">INDIRECT(ADDRESS(ROW(), DN$3-$AF$1+$AF$3))+VLOOKUP($AS51, INDIRECT(ADDRESS($AF$4, COLUMN()-$AF$2-DN$3)&amp;":"&amp;ADDRESS($AF$5, COLUMN()-$AF$1-DN$3)), DN$3, FALSE)+VLOOKUP($AT51, INDIRECT(ADDRESS($AF$4, COLUMN()-$AF$2-DN$3)&amp;":"&amp;ADDRESS($AF$5, COLUMN()-$AF$1-DN$3)), DN$3, FALSE)</f>
        <v>23</v>
      </c>
      <c r="DO51" cm="1">
        <f t="array" aca="1" ref="DO51" ca="1">INDIRECT(ADDRESS(ROW(), DO$3-$AF$1+$AF$3))+VLOOKUP($AS51, INDIRECT(ADDRESS($AF$4, COLUMN()-$AF$2-DO$3)&amp;":"&amp;ADDRESS($AF$5, COLUMN()-$AF$1-DO$3)), DO$3, FALSE)+VLOOKUP($AT51, INDIRECT(ADDRESS($AF$4, COLUMN()-$AF$2-DO$3)&amp;":"&amp;ADDRESS($AF$5, COLUMN()-$AF$1-DO$3)), DO$3, FALSE)</f>
        <v>9</v>
      </c>
      <c r="DP51" cm="1">
        <f t="array" aca="1" ref="DP51" ca="1">INDIRECT(ADDRESS(ROW(), DP$3-$AF$1+$AF$3))+VLOOKUP($AS51, INDIRECT(ADDRESS($AF$4, COLUMN()-$AF$2-DP$3)&amp;":"&amp;ADDRESS($AF$5, COLUMN()-$AF$1-DP$3)), DP$3, FALSE)+VLOOKUP($AT51, INDIRECT(ADDRESS($AF$4, COLUMN()-$AF$2-DP$3)&amp;":"&amp;ADDRESS($AF$5, COLUMN()-$AF$1-DP$3)), DP$3, FALSE)</f>
        <v>11</v>
      </c>
      <c r="DQ51" cm="1">
        <f t="array" aca="1" ref="DQ51" ca="1">INDIRECT(ADDRESS(ROW(), DQ$3-$AF$1+$AF$3))+VLOOKUP($AS51, INDIRECT(ADDRESS($AF$4, COLUMN()-$AF$2-DQ$3)&amp;":"&amp;ADDRESS($AF$5, COLUMN()-$AF$1-DQ$3)), DQ$3, FALSE)+VLOOKUP($AT51, INDIRECT(ADDRESS($AF$4, COLUMN()-$AF$2-DQ$3)&amp;":"&amp;ADDRESS($AF$5, COLUMN()-$AF$1-DQ$3)), DQ$3, FALSE)</f>
        <v>14</v>
      </c>
      <c r="DR51" cm="1">
        <f t="array" aca="1" ref="DR51" ca="1">INDIRECT(ADDRESS(ROW(), DR$3-$AF$1+$AF$3))+VLOOKUP($AS51, INDIRECT(ADDRESS($AF$4, COLUMN()-$AF$2-DR$3)&amp;":"&amp;ADDRESS($AF$5, COLUMN()-$AF$1-DR$3)), DR$3, FALSE)+VLOOKUP($AT51, INDIRECT(ADDRESS($AF$4, COLUMN()-$AF$2-DR$3)&amp;":"&amp;ADDRESS($AF$5, COLUMN()-$AF$1-DR$3)), DR$3, FALSE)</f>
        <v>14</v>
      </c>
      <c r="DS51" t="str">
        <f t="shared" si="213"/>
        <v>OF</v>
      </c>
      <c r="DT51" t="str">
        <f t="shared" si="214"/>
        <v>FH</v>
      </c>
      <c r="DU51" t="str">
        <f t="shared" si="62"/>
        <v>OH</v>
      </c>
      <c r="DV51" cm="1">
        <f t="array" aca="1" ref="DV51" ca="1">INDIRECT(ADDRESS(ROW(), DV$3-$AF$1+$AF$3))+VLOOKUP($AS51, INDIRECT(ADDRESS($AF$4, COLUMN()-$AF$2-DV$3)&amp;":"&amp;ADDRESS($AF$5, COLUMN()-$AF$1-DV$3)), DV$3, FALSE)+VLOOKUP($AT51, INDIRECT(ADDRESS($AF$4, COLUMN()-$AF$2-DV$3)&amp;":"&amp;ADDRESS($AF$5, COLUMN()-$AF$1-DV$3)), DV$3, FALSE)</f>
        <v>48</v>
      </c>
      <c r="DW51" cm="1">
        <f t="array" aca="1" ref="DW51" ca="1">INDIRECT(ADDRESS(ROW(), DW$3-$AF$1+$AF$3))+VLOOKUP($AS51, INDIRECT(ADDRESS($AF$4, COLUMN()-$AF$2-DW$3)&amp;":"&amp;ADDRESS($AF$5, COLUMN()-$AF$1-DW$3)), DW$3, FALSE)+VLOOKUP($AT51, INDIRECT(ADDRESS($AF$4, COLUMN()-$AF$2-DW$3)&amp;":"&amp;ADDRESS($AF$5, COLUMN()-$AF$1-DW$3)), DW$3, FALSE)</f>
        <v>24</v>
      </c>
      <c r="DX51" cm="1">
        <f t="array" aca="1" ref="DX51" ca="1">INDIRECT(ADDRESS(ROW(), DX$3-$AF$1+$AF$3))+VLOOKUP($AS51, INDIRECT(ADDRESS($AF$4, COLUMN()-$AF$2-DX$3)&amp;":"&amp;ADDRESS($AF$5, COLUMN()-$AF$1-DX$3)), DX$3, FALSE)+VLOOKUP($AT51, INDIRECT(ADDRESS($AF$4, COLUMN()-$AF$2-DX$3)&amp;":"&amp;ADDRESS($AF$5, COLUMN()-$AF$1-DX$3)), DX$3, FALSE)</f>
        <v>4</v>
      </c>
      <c r="DY51" cm="1">
        <f t="array" aca="1" ref="DY51" ca="1">INDIRECT(ADDRESS(ROW(), DY$3-$AF$1+$AF$3))+VLOOKUP($AS51, INDIRECT(ADDRESS($AF$4, COLUMN()-$AF$2-DY$3)&amp;":"&amp;ADDRESS($AF$5, COLUMN()-$AF$1-DY$3)), DY$3, FALSE)+VLOOKUP($AT51, INDIRECT(ADDRESS($AF$4, COLUMN()-$AF$2-DY$3)&amp;":"&amp;ADDRESS($AF$5, COLUMN()-$AF$1-DY$3)), DY$3, FALSE)</f>
        <v>26</v>
      </c>
      <c r="DZ51" cm="1">
        <f t="array" aca="1" ref="DZ51" ca="1">INDIRECT(ADDRESS(ROW(), DZ$3-$AF$1+$AF$3))+VLOOKUP($AS51, INDIRECT(ADDRESS($AF$4, COLUMN()-$AF$2-DZ$3)&amp;":"&amp;ADDRESS($AF$5, COLUMN()-$AF$1-DZ$3)), DZ$3, FALSE)+VLOOKUP($AT51, INDIRECT(ADDRESS($AF$4, COLUMN()-$AF$2-DZ$3)&amp;":"&amp;ADDRESS($AF$5, COLUMN()-$AF$1-DZ$3)), DZ$3, FALSE)</f>
        <v>24</v>
      </c>
      <c r="EA51" cm="1">
        <f t="array" aca="1" ref="EA51" ca="1">INDIRECT(ADDRESS(ROW(), EA$3-$AF$1+$AF$3))+VLOOKUP($AS51, INDIRECT(ADDRESS($AF$4, COLUMN()-$AF$2-EA$3)&amp;":"&amp;ADDRESS($AF$5, COLUMN()-$AF$1-EA$3)), EA$3, FALSE)+VLOOKUP($AT51, INDIRECT(ADDRESS($AF$4, COLUMN()-$AF$2-EA$3)&amp;":"&amp;ADDRESS($AF$5, COLUMN()-$AF$1-EA$3)), EA$3, FALSE)</f>
        <v>47</v>
      </c>
      <c r="EB51" cm="1">
        <f t="array" aca="1" ref="EB51" ca="1">INDIRECT(ADDRESS(ROW(), EB$3-$AF$1+$AF$3))+VLOOKUP($AS51, INDIRECT(ADDRESS($AF$4, COLUMN()-$AF$2-EB$3)&amp;":"&amp;ADDRESS($AF$5, COLUMN()-$AF$1-EB$3)), EB$3, FALSE)+VLOOKUP($AT51, INDIRECT(ADDRESS($AF$4, COLUMN()-$AF$2-EB$3)&amp;":"&amp;ADDRESS($AF$5, COLUMN()-$AF$1-EB$3)), EB$3, FALSE)</f>
        <v>21</v>
      </c>
      <c r="EC51" cm="1">
        <f t="array" aca="1" ref="EC51" ca="1">INDIRECT(ADDRESS(ROW(), EC$3-$AF$1+$AF$3))+VLOOKUP($AS51, INDIRECT(ADDRESS($AF$4, COLUMN()-$AF$2-EC$3)&amp;":"&amp;ADDRESS($AF$5, COLUMN()-$AF$1-EC$3)), EC$3, FALSE)+VLOOKUP($AT51, INDIRECT(ADDRESS($AF$4, COLUMN()-$AF$2-EC$3)&amp;":"&amp;ADDRESS($AF$5, COLUMN()-$AF$1-EC$3)), EC$3, FALSE)</f>
        <v>19</v>
      </c>
      <c r="ED51" cm="1">
        <f t="array" aca="1" ref="ED51" ca="1">INDIRECT(ADDRESS(ROW(), ED$3-$AF$1+$AF$3))+VLOOKUP($AS51, INDIRECT(ADDRESS($AF$4, COLUMN()-$AF$2-ED$3)&amp;":"&amp;ADDRESS($AF$5, COLUMN()-$AF$1-ED$3)), ED$3, FALSE)+VLOOKUP($AT51, INDIRECT(ADDRESS($AF$4, COLUMN()-$AF$2-ED$3)&amp;":"&amp;ADDRESS($AF$5, COLUMN()-$AF$1-ED$3)), ED$3, FALSE)</f>
        <v>20</v>
      </c>
      <c r="EE51" cm="1">
        <f t="array" aca="1" ref="EE51" ca="1">INDIRECT(ADDRESS(ROW(), EE$3-$AF$1+$AF$3))+VLOOKUP($AS51, INDIRECT(ADDRESS($AF$4, COLUMN()-$AF$2-EE$3)&amp;":"&amp;ADDRESS($AF$5, COLUMN()-$AF$1-EE$3)), EE$3, FALSE)+VLOOKUP($AT51, INDIRECT(ADDRESS($AF$4, COLUMN()-$AF$2-EE$3)&amp;":"&amp;ADDRESS($AF$5, COLUMN()-$AF$1-EE$3)), EE$3, FALSE)</f>
        <v>22</v>
      </c>
      <c r="EF51" t="str">
        <f t="shared" si="215"/>
        <v>OF</v>
      </c>
      <c r="EG51" t="str">
        <f t="shared" si="216"/>
        <v>FH</v>
      </c>
      <c r="EH51" t="str">
        <f t="shared" si="170"/>
        <v>OH</v>
      </c>
      <c r="EI51" cm="1">
        <f t="array" aca="1" ref="EI51" ca="1">INDIRECT(ADDRESS(ROW(), EI$3-$AF$1+$AF$3))+VLOOKUP($AS51, INDIRECT(ADDRESS($AF$4, COLUMN()-$AF$2-EI$3)&amp;":"&amp;ADDRESS($AF$5, COLUMN()-$AF$1-EI$3)), EI$3, FALSE)+VLOOKUP($AT51, INDIRECT(ADDRESS($AF$4, COLUMN()-$AF$2-EI$3)&amp;":"&amp;ADDRESS($AF$5, COLUMN()-$AF$1-EI$3)), EI$3, FALSE)</f>
        <v>93</v>
      </c>
      <c r="EJ51" cm="1">
        <f t="array" aca="1" ref="EJ51" ca="1">INDIRECT(ADDRESS(ROW(), EJ$3-$AF$1+$AF$3))+VLOOKUP($AS51, INDIRECT(ADDRESS($AF$4, COLUMN()-$AF$2-EJ$3)&amp;":"&amp;ADDRESS($AF$5, COLUMN()-$AF$1-EJ$3)), EJ$3, FALSE)+VLOOKUP($AT51, INDIRECT(ADDRESS($AF$4, COLUMN()-$AF$2-EJ$3)&amp;":"&amp;ADDRESS($AF$5, COLUMN()-$AF$1-EJ$3)), EJ$3, FALSE)</f>
        <v>48</v>
      </c>
      <c r="EK51" cm="1">
        <f t="array" aca="1" ref="EK51" ca="1">INDIRECT(ADDRESS(ROW(), EK$3-$AF$1+$AF$3))+VLOOKUP($AS51, INDIRECT(ADDRESS($AF$4, COLUMN()-$AF$2-EK$3)&amp;":"&amp;ADDRESS($AF$5, COLUMN()-$AF$1-EK$3)), EK$3, FALSE)+VLOOKUP($AT51, INDIRECT(ADDRESS($AF$4, COLUMN()-$AF$2-EK$3)&amp;":"&amp;ADDRESS($AF$5, COLUMN()-$AF$1-EK$3)), EK$3, FALSE)</f>
        <v>8</v>
      </c>
      <c r="EL51" cm="1">
        <f t="array" aca="1" ref="EL51" ca="1">INDIRECT(ADDRESS(ROW(), EL$3-$AF$1+$AF$3))+VLOOKUP($AS51, INDIRECT(ADDRESS($AF$4, COLUMN()-$AF$2-EL$3)&amp;":"&amp;ADDRESS($AF$5, COLUMN()-$AF$1-EL$3)), EL$3, FALSE)+VLOOKUP($AT51, INDIRECT(ADDRESS($AF$4, COLUMN()-$AF$2-EL$3)&amp;":"&amp;ADDRESS($AF$5, COLUMN()-$AF$1-EL$3)), EL$3, FALSE)</f>
        <v>54</v>
      </c>
      <c r="EM51" cm="1">
        <f t="array" aca="1" ref="EM51" ca="1">INDIRECT(ADDRESS(ROW(), EM$3-$AF$1+$AF$3))+VLOOKUP($AS51, INDIRECT(ADDRESS($AF$4, COLUMN()-$AF$2-EM$3)&amp;":"&amp;ADDRESS($AF$5, COLUMN()-$AF$1-EM$3)), EM$3, FALSE)+VLOOKUP($AT51, INDIRECT(ADDRESS($AF$4, COLUMN()-$AF$2-EM$3)&amp;":"&amp;ADDRESS($AF$5, COLUMN()-$AF$1-EM$3)), EM$3, FALSE)</f>
        <v>50</v>
      </c>
      <c r="EN51" cm="1">
        <f t="array" aca="1" ref="EN51" ca="1">INDIRECT(ADDRESS(ROW(), EN$3-$AF$1+$AF$3))+VLOOKUP($AS51, INDIRECT(ADDRESS($AF$4, COLUMN()-$AF$2-EN$3)&amp;":"&amp;ADDRESS($AF$5, COLUMN()-$AF$1-EN$3)), EN$3, FALSE)+VLOOKUP($AT51, INDIRECT(ADDRESS($AF$4, COLUMN()-$AF$2-EN$3)&amp;":"&amp;ADDRESS($AF$5, COLUMN()-$AF$1-EN$3)), EN$3, FALSE)</f>
        <v>83</v>
      </c>
      <c r="EO51" cm="1">
        <f t="array" aca="1" ref="EO51" ca="1">INDIRECT(ADDRESS(ROW(), EO$3-$AF$1+$AF$3))+VLOOKUP($AS51, INDIRECT(ADDRESS($AF$4, COLUMN()-$AF$2-EO$3)&amp;":"&amp;ADDRESS($AF$5, COLUMN()-$AF$1-EO$3)), EO$3, FALSE)+VLOOKUP($AT51, INDIRECT(ADDRESS($AF$4, COLUMN()-$AF$2-EO$3)&amp;":"&amp;ADDRESS($AF$5, COLUMN()-$AF$1-EO$3)), EO$3, FALSE)</f>
        <v>44</v>
      </c>
      <c r="EP51" cm="1">
        <f t="array" aca="1" ref="EP51" ca="1">INDIRECT(ADDRESS(ROW(), EP$3-$AF$1+$AF$3))+VLOOKUP($AS51, INDIRECT(ADDRESS($AF$4, COLUMN()-$AF$2-EP$3)&amp;":"&amp;ADDRESS($AF$5, COLUMN()-$AF$1-EP$3)), EP$3, FALSE)+VLOOKUP($AT51, INDIRECT(ADDRESS($AF$4, COLUMN()-$AF$2-EP$3)&amp;":"&amp;ADDRESS($AF$5, COLUMN()-$AF$1-EP$3)), EP$3, FALSE)</f>
        <v>48</v>
      </c>
      <c r="EQ51" cm="1">
        <f t="array" aca="1" ref="EQ51" ca="1">INDIRECT(ADDRESS(ROW(), EQ$3-$AF$1+$AF$3))+VLOOKUP($AS51, INDIRECT(ADDRESS($AF$4, COLUMN()-$AF$2-EQ$3)&amp;":"&amp;ADDRESS($AF$5, COLUMN()-$AF$1-EQ$3)), EQ$3, FALSE)+VLOOKUP($AT51, INDIRECT(ADDRESS($AF$4, COLUMN()-$AF$2-EQ$3)&amp;":"&amp;ADDRESS($AF$5, COLUMN()-$AF$1-EQ$3)), EQ$3, FALSE)</f>
        <v>36</v>
      </c>
      <c r="ER51" cm="1">
        <f t="array" aca="1" ref="ER51" ca="1">INDIRECT(ADDRESS(ROW(), ER$3-$AF$1+$AF$3))+VLOOKUP($AS51, INDIRECT(ADDRESS($AF$4, COLUMN()-$AF$2-ER$3)&amp;":"&amp;ADDRESS($AF$5, COLUMN()-$AF$1-ER$3)), ER$3, FALSE)+VLOOKUP($AT51, INDIRECT(ADDRESS($AF$4, COLUMN()-$AF$2-ER$3)&amp;":"&amp;ADDRESS($AF$5, COLUMN()-$AF$1-ER$3)), ER$3, FALSE)</f>
        <v>47</v>
      </c>
      <c r="ES51" t="str">
        <f t="shared" si="217"/>
        <v>OF</v>
      </c>
      <c r="ET51" t="str">
        <f t="shared" si="218"/>
        <v>FH</v>
      </c>
      <c r="EU51" t="str">
        <f t="shared" si="171"/>
        <v>OH</v>
      </c>
      <c r="EV51" cm="1">
        <f t="array" aca="1" ref="EV51" ca="1">INDIRECT(ADDRESS(ROW(), EV$3-$AF$1+$AF$3))+VLOOKUP($AS51, INDIRECT(ADDRESS($AF$4, COLUMN()-$AF$2-EV$3)&amp;":"&amp;ADDRESS($AF$5, COLUMN()-$AF$1-EV$3)), EV$3, FALSE)+VLOOKUP($AT51, INDIRECT(ADDRESS($AF$4, COLUMN()-$AF$2-EV$3)&amp;":"&amp;ADDRESS($AF$5, COLUMN()-$AF$1-EV$3)), EV$3, FALSE)</f>
        <v>183</v>
      </c>
      <c r="EW51" cm="1">
        <f t="array" aca="1" ref="EW51" ca="1">INDIRECT(ADDRESS(ROW(), EW$3-$AF$1+$AF$3))+VLOOKUP($AS51, INDIRECT(ADDRESS($AF$4, COLUMN()-$AF$2-EW$3)&amp;":"&amp;ADDRESS($AF$5, COLUMN()-$AF$1-EW$3)), EW$3, FALSE)+VLOOKUP($AT51, INDIRECT(ADDRESS($AF$4, COLUMN()-$AF$2-EW$3)&amp;":"&amp;ADDRESS($AF$5, COLUMN()-$AF$1-EW$3)), EW$3, FALSE)</f>
        <v>96</v>
      </c>
      <c r="EX51" cm="1">
        <f t="array" aca="1" ref="EX51" ca="1">INDIRECT(ADDRESS(ROW(), EX$3-$AF$1+$AF$3))+VLOOKUP($AS51, INDIRECT(ADDRESS($AF$4, COLUMN()-$AF$2-EX$3)&amp;":"&amp;ADDRESS($AF$5, COLUMN()-$AF$1-EX$3)), EX$3, FALSE)+VLOOKUP($AT51, INDIRECT(ADDRESS($AF$4, COLUMN()-$AF$2-EX$3)&amp;":"&amp;ADDRESS($AF$5, COLUMN()-$AF$1-EX$3)), EX$3, FALSE)</f>
        <v>18</v>
      </c>
      <c r="EY51" cm="1">
        <f t="array" aca="1" ref="EY51" ca="1">INDIRECT(ADDRESS(ROW(), EY$3-$AF$1+$AF$3))+VLOOKUP($AS51, INDIRECT(ADDRESS($AF$4, COLUMN()-$AF$2-EY$3)&amp;":"&amp;ADDRESS($AF$5, COLUMN()-$AF$1-EY$3)), EY$3, FALSE)+VLOOKUP($AT51, INDIRECT(ADDRESS($AF$4, COLUMN()-$AF$2-EY$3)&amp;":"&amp;ADDRESS($AF$5, COLUMN()-$AF$1-EY$3)), EY$3, FALSE)</f>
        <v>106</v>
      </c>
      <c r="EZ51" cm="1">
        <f t="array" aca="1" ref="EZ51" ca="1">INDIRECT(ADDRESS(ROW(), EZ$3-$AF$1+$AF$3))+VLOOKUP($AS51, INDIRECT(ADDRESS($AF$4, COLUMN()-$AF$2-EZ$3)&amp;":"&amp;ADDRESS($AF$5, COLUMN()-$AF$1-EZ$3)), EZ$3, FALSE)+VLOOKUP($AT51, INDIRECT(ADDRESS($AF$4, COLUMN()-$AF$2-EZ$3)&amp;":"&amp;ADDRESS($AF$5, COLUMN()-$AF$1-EZ$3)), EZ$3, FALSE)</f>
        <v>113</v>
      </c>
      <c r="FA51" cm="1">
        <f t="array" aca="1" ref="FA51" ca="1">INDIRECT(ADDRESS(ROW(), FA$3-$AF$1+$AF$3))+VLOOKUP($AS51, INDIRECT(ADDRESS($AF$4, COLUMN()-$AF$2-FA$3)&amp;":"&amp;ADDRESS($AF$5, COLUMN()-$AF$1-FA$3)), FA$3, FALSE)+VLOOKUP($AT51, INDIRECT(ADDRESS($AF$4, COLUMN()-$AF$2-FA$3)&amp;":"&amp;ADDRESS($AF$5, COLUMN()-$AF$1-FA$3)), FA$3, FALSE)</f>
        <v>168</v>
      </c>
      <c r="FB51" cm="1">
        <f t="array" aca="1" ref="FB51" ca="1">INDIRECT(ADDRESS(ROW(), FB$3-$AF$1+$AF$3))+VLOOKUP($AS51, INDIRECT(ADDRESS($AF$4, COLUMN()-$AF$2-FB$3)&amp;":"&amp;ADDRESS($AF$5, COLUMN()-$AF$1-FB$3)), FB$3, FALSE)+VLOOKUP($AT51, INDIRECT(ADDRESS($AF$4, COLUMN()-$AF$2-FB$3)&amp;":"&amp;ADDRESS($AF$5, COLUMN()-$AF$1-FB$3)), FB$3, FALSE)</f>
        <v>99</v>
      </c>
      <c r="FC51" cm="1">
        <f t="array" aca="1" ref="FC51" ca="1">INDIRECT(ADDRESS(ROW(), FC$3-$AF$1+$AF$3))+VLOOKUP($AS51, INDIRECT(ADDRESS($AF$4, COLUMN()-$AF$2-FC$3)&amp;":"&amp;ADDRESS($AF$5, COLUMN()-$AF$1-FC$3)), FC$3, FALSE)+VLOOKUP($AT51, INDIRECT(ADDRESS($AF$4, COLUMN()-$AF$2-FC$3)&amp;":"&amp;ADDRESS($AF$5, COLUMN()-$AF$1-FC$3)), FC$3, FALSE)</f>
        <v>85</v>
      </c>
      <c r="FD51" cm="1">
        <f t="array" aca="1" ref="FD51" ca="1">INDIRECT(ADDRESS(ROW(), FD$3-$AF$1+$AF$3))+VLOOKUP($AS51, INDIRECT(ADDRESS($AF$4, COLUMN()-$AF$2-FD$3)&amp;":"&amp;ADDRESS($AF$5, COLUMN()-$AF$1-FD$3)), FD$3, FALSE)+VLOOKUP($AT51, INDIRECT(ADDRESS($AF$4, COLUMN()-$AF$2-FD$3)&amp;":"&amp;ADDRESS($AF$5, COLUMN()-$AF$1-FD$3)), FD$3, FALSE)</f>
        <v>69</v>
      </c>
      <c r="FE51" cm="1">
        <f t="array" aca="1" ref="FE51" ca="1">INDIRECT(ADDRESS(ROW(), FE$3-$AF$1+$AF$3))+VLOOKUP($AS51, INDIRECT(ADDRESS($AF$4, COLUMN()-$AF$2-FE$3)&amp;":"&amp;ADDRESS($AF$5, COLUMN()-$AF$1-FE$3)), FE$3, FALSE)+VLOOKUP($AT51, INDIRECT(ADDRESS($AF$4, COLUMN()-$AF$2-FE$3)&amp;":"&amp;ADDRESS($AF$5, COLUMN()-$AF$1-FE$3)), FE$3, FALSE)</f>
        <v>86</v>
      </c>
      <c r="FF51" t="str">
        <f t="shared" si="219"/>
        <v>OF</v>
      </c>
      <c r="FG51" t="str">
        <f t="shared" si="220"/>
        <v>FH</v>
      </c>
      <c r="FH51" t="str">
        <f t="shared" si="221"/>
        <v>OH</v>
      </c>
      <c r="FI51" cm="1">
        <f t="array" aca="1" ref="FI51" ca="1">INDIRECT(ADDRESS(ROW(), FI$3-$AF$1+$AF$3))+VLOOKUP($AS51, INDIRECT(ADDRESS($AF$4, COLUMN()-$AF$2-FI$3)&amp;":"&amp;ADDRESS($AF$5, COLUMN()-$AF$1-FI$3)), FI$3, FALSE)+VLOOKUP($AT51, INDIRECT(ADDRESS($AF$4, COLUMN()-$AF$2-FI$3)&amp;":"&amp;ADDRESS($AF$5, COLUMN()-$AF$1-FI$3)), FI$3, FALSE)</f>
        <v>355</v>
      </c>
      <c r="FJ51" cm="1">
        <f t="array" aca="1" ref="FJ51" ca="1">INDIRECT(ADDRESS(ROW(), FJ$3-$AF$1+$AF$3))+VLOOKUP($AS51, INDIRECT(ADDRESS($AF$4, COLUMN()-$AF$2-FJ$3)&amp;":"&amp;ADDRESS($AF$5, COLUMN()-$AF$1-FJ$3)), FJ$3, FALSE)+VLOOKUP($AT51, INDIRECT(ADDRESS($AF$4, COLUMN()-$AF$2-FJ$3)&amp;":"&amp;ADDRESS($AF$5, COLUMN()-$AF$1-FJ$3)), FJ$3, FALSE)</f>
        <v>206</v>
      </c>
      <c r="FK51" cm="1">
        <f t="array" aca="1" ref="FK51" ca="1">INDIRECT(ADDRESS(ROW(), FK$3-$AF$1+$AF$3))+VLOOKUP($AS51, INDIRECT(ADDRESS($AF$4, COLUMN()-$AF$2-FK$3)&amp;":"&amp;ADDRESS($AF$5, COLUMN()-$AF$1-FK$3)), FK$3, FALSE)+VLOOKUP($AT51, INDIRECT(ADDRESS($AF$4, COLUMN()-$AF$2-FK$3)&amp;":"&amp;ADDRESS($AF$5, COLUMN()-$AF$1-FK$3)), FK$3, FALSE)</f>
        <v>42</v>
      </c>
      <c r="FL51" cm="1">
        <f t="array" aca="1" ref="FL51" ca="1">INDIRECT(ADDRESS(ROW(), FL$3-$AF$1+$AF$3))+VLOOKUP($AS51, INDIRECT(ADDRESS($AF$4, COLUMN()-$AF$2-FL$3)&amp;":"&amp;ADDRESS($AF$5, COLUMN()-$AF$1-FL$3)), FL$3, FALSE)+VLOOKUP($AT51, INDIRECT(ADDRESS($AF$4, COLUMN()-$AF$2-FL$3)&amp;":"&amp;ADDRESS($AF$5, COLUMN()-$AF$1-FL$3)), FL$3, FALSE)</f>
        <v>216</v>
      </c>
      <c r="FM51" cm="1">
        <f t="array" aca="1" ref="FM51" ca="1">INDIRECT(ADDRESS(ROW(), FM$3-$AF$1+$AF$3))+VLOOKUP($AS51, INDIRECT(ADDRESS($AF$4, COLUMN()-$AF$2-FM$3)&amp;":"&amp;ADDRESS($AF$5, COLUMN()-$AF$1-FM$3)), FM$3, FALSE)+VLOOKUP($AT51, INDIRECT(ADDRESS($AF$4, COLUMN()-$AF$2-FM$3)&amp;":"&amp;ADDRESS($AF$5, COLUMN()-$AF$1-FM$3)), FM$3, FALSE)</f>
        <v>223</v>
      </c>
      <c r="FN51" cm="1">
        <f t="array" aca="1" ref="FN51" ca="1">INDIRECT(ADDRESS(ROW(), FN$3-$AF$1+$AF$3))+VLOOKUP($AS51, INDIRECT(ADDRESS($AF$4, COLUMN()-$AF$2-FN$3)&amp;":"&amp;ADDRESS($AF$5, COLUMN()-$AF$1-FN$3)), FN$3, FALSE)+VLOOKUP($AT51, INDIRECT(ADDRESS($AF$4, COLUMN()-$AF$2-FN$3)&amp;":"&amp;ADDRESS($AF$5, COLUMN()-$AF$1-FN$3)), FN$3, FALSE)</f>
        <v>305</v>
      </c>
      <c r="FO51" cm="1">
        <f t="array" aca="1" ref="FO51" ca="1">INDIRECT(ADDRESS(ROW(), FO$3-$AF$1+$AF$3))+VLOOKUP($AS51, INDIRECT(ADDRESS($AF$4, COLUMN()-$AF$2-FO$3)&amp;":"&amp;ADDRESS($AF$5, COLUMN()-$AF$1-FO$3)), FO$3, FALSE)+VLOOKUP($AT51, INDIRECT(ADDRESS($AF$4, COLUMN()-$AF$2-FO$3)&amp;":"&amp;ADDRESS($AF$5, COLUMN()-$AF$1-FO$3)), FO$3, FALSE)</f>
        <v>185</v>
      </c>
      <c r="FP51" cm="1">
        <f t="array" aca="1" ref="FP51" ca="1">INDIRECT(ADDRESS(ROW(), FP$3-$AF$1+$AF$3))+VLOOKUP($AS51, INDIRECT(ADDRESS($AF$4, COLUMN()-$AF$2-FP$3)&amp;":"&amp;ADDRESS($AF$5, COLUMN()-$AF$1-FP$3)), FP$3, FALSE)+VLOOKUP($AT51, INDIRECT(ADDRESS($AF$4, COLUMN()-$AF$2-FP$3)&amp;":"&amp;ADDRESS($AF$5, COLUMN()-$AF$1-FP$3)), FP$3, FALSE)</f>
        <v>190</v>
      </c>
      <c r="FQ51" cm="1">
        <f t="array" aca="1" ref="FQ51" ca="1">INDIRECT(ADDRESS(ROW(), FQ$3-$AF$1+$AF$3))+VLOOKUP($AS51, INDIRECT(ADDRESS($AF$4, COLUMN()-$AF$2-FQ$3)&amp;":"&amp;ADDRESS($AF$5, COLUMN()-$AF$1-FQ$3)), FQ$3, FALSE)+VLOOKUP($AT51, INDIRECT(ADDRESS($AF$4, COLUMN()-$AF$2-FQ$3)&amp;":"&amp;ADDRESS($AF$5, COLUMN()-$AF$1-FQ$3)), FQ$3, FALSE)</f>
        <v>146</v>
      </c>
      <c r="FR51" cm="1">
        <f t="array" aca="1" ref="FR51" ca="1">INDIRECT(ADDRESS(ROW(), FR$3-$AF$1+$AF$3))+VLOOKUP($AS51, INDIRECT(ADDRESS($AF$4, COLUMN()-$AF$2-FR$3)&amp;":"&amp;ADDRESS($AF$5, COLUMN()-$AF$1-FR$3)), FR$3, FALSE)+VLOOKUP($AT51, INDIRECT(ADDRESS($AF$4, COLUMN()-$AF$2-FR$3)&amp;":"&amp;ADDRESS($AF$5, COLUMN()-$AF$1-FR$3)), FR$3, FALSE)</f>
        <v>179</v>
      </c>
      <c r="FS51" t="str">
        <f t="shared" si="222"/>
        <v>OF</v>
      </c>
      <c r="FT51" t="str">
        <f t="shared" si="223"/>
        <v>FH</v>
      </c>
      <c r="FU51" t="str">
        <f t="shared" si="224"/>
        <v>OH</v>
      </c>
      <c r="FV51" cm="1">
        <f t="array" aca="1" ref="FV51" ca="1">INDIRECT(ADDRESS(ROW(), FV$3-$AF$1+$AF$3))+VLOOKUP($AS51, INDIRECT(ADDRESS($AF$4, COLUMN()-$AF$2-FV$3)&amp;":"&amp;ADDRESS($AF$5, COLUMN()-$AF$1-FV$3)), FV$3, FALSE)+VLOOKUP($AT51, INDIRECT(ADDRESS($AF$4, COLUMN()-$AF$2-FV$3)&amp;":"&amp;ADDRESS($AF$5, COLUMN()-$AF$1-FV$3)), FV$3, FALSE)</f>
        <v>702</v>
      </c>
      <c r="FW51" cm="1">
        <f t="array" aca="1" ref="FW51" ca="1">INDIRECT(ADDRESS(ROW(), FW$3-$AF$1+$AF$3))+VLOOKUP($AS51, INDIRECT(ADDRESS($AF$4, COLUMN()-$AF$2-FW$3)&amp;":"&amp;ADDRESS($AF$5, COLUMN()-$AF$1-FW$3)), FW$3, FALSE)+VLOOKUP($AT51, INDIRECT(ADDRESS($AF$4, COLUMN()-$AF$2-FW$3)&amp;":"&amp;ADDRESS($AF$5, COLUMN()-$AF$1-FW$3)), FW$3, FALSE)</f>
        <v>416</v>
      </c>
      <c r="FX51" cm="1">
        <f t="array" aca="1" ref="FX51" ca="1">INDIRECT(ADDRESS(ROW(), FX$3-$AF$1+$AF$3))+VLOOKUP($AS51, INDIRECT(ADDRESS($AF$4, COLUMN()-$AF$2-FX$3)&amp;":"&amp;ADDRESS($AF$5, COLUMN()-$AF$1-FX$3)), FX$3, FALSE)+VLOOKUP($AT51, INDIRECT(ADDRESS($AF$4, COLUMN()-$AF$2-FX$3)&amp;":"&amp;ADDRESS($AF$5, COLUMN()-$AF$1-FX$3)), FX$3, FALSE)</f>
        <v>83</v>
      </c>
      <c r="FY51" cm="1">
        <f t="array" aca="1" ref="FY51" ca="1">INDIRECT(ADDRESS(ROW(), FY$3-$AF$1+$AF$3))+VLOOKUP($AS51, INDIRECT(ADDRESS($AF$4, COLUMN()-$AF$2-FY$3)&amp;":"&amp;ADDRESS($AF$5, COLUMN()-$AF$1-FY$3)), FY$3, FALSE)+VLOOKUP($AT51, INDIRECT(ADDRESS($AF$4, COLUMN()-$AF$2-FY$3)&amp;":"&amp;ADDRESS($AF$5, COLUMN()-$AF$1-FY$3)), FY$3, FALSE)</f>
        <v>442</v>
      </c>
      <c r="FZ51" cm="1">
        <f t="array" aca="1" ref="FZ51" ca="1">INDIRECT(ADDRESS(ROW(), FZ$3-$AF$1+$AF$3))+VLOOKUP($AS51, INDIRECT(ADDRESS($AF$4, COLUMN()-$AF$2-FZ$3)&amp;":"&amp;ADDRESS($AF$5, COLUMN()-$AF$1-FZ$3)), FZ$3, FALSE)+VLOOKUP($AT51, INDIRECT(ADDRESS($AF$4, COLUMN()-$AF$2-FZ$3)&amp;":"&amp;ADDRESS($AF$5, COLUMN()-$AF$1-FZ$3)), FZ$3, FALSE)</f>
        <v>450</v>
      </c>
      <c r="GA51" cm="1">
        <f t="array" aca="1" ref="GA51" ca="1">INDIRECT(ADDRESS(ROW(), GA$3-$AF$1+$AF$3))+VLOOKUP($AS51, INDIRECT(ADDRESS($AF$4, COLUMN()-$AF$2-GA$3)&amp;":"&amp;ADDRESS($AF$5, COLUMN()-$AF$1-GA$3)), GA$3, FALSE)+VLOOKUP($AT51, INDIRECT(ADDRESS($AF$4, COLUMN()-$AF$2-GA$3)&amp;":"&amp;ADDRESS($AF$5, COLUMN()-$AF$1-GA$3)), GA$3, FALSE)</f>
        <v>619</v>
      </c>
      <c r="GB51" cm="1">
        <f t="array" aca="1" ref="GB51" ca="1">INDIRECT(ADDRESS(ROW(), GB$3-$AF$1+$AF$3))+VLOOKUP($AS51, INDIRECT(ADDRESS($AF$4, COLUMN()-$AF$2-GB$3)&amp;":"&amp;ADDRESS($AF$5, COLUMN()-$AF$1-GB$3)), GB$3, FALSE)+VLOOKUP($AT51, INDIRECT(ADDRESS($AF$4, COLUMN()-$AF$2-GB$3)&amp;":"&amp;ADDRESS($AF$5, COLUMN()-$AF$1-GB$3)), GB$3, FALSE)</f>
        <v>389</v>
      </c>
      <c r="GC51" cm="1">
        <f t="array" aca="1" ref="GC51" ca="1">INDIRECT(ADDRESS(ROW(), GC$3-$AF$1+$AF$3))+VLOOKUP($AS51, INDIRECT(ADDRESS($AF$4, COLUMN()-$AF$2-GC$3)&amp;":"&amp;ADDRESS($AF$5, COLUMN()-$AF$1-GC$3)), GC$3, FALSE)+VLOOKUP($AT51, INDIRECT(ADDRESS($AF$4, COLUMN()-$AF$2-GC$3)&amp;":"&amp;ADDRESS($AF$5, COLUMN()-$AF$1-GC$3)), GC$3, FALSE)</f>
        <v>349</v>
      </c>
      <c r="GD51" cm="1">
        <f t="array" aca="1" ref="GD51" ca="1">INDIRECT(ADDRESS(ROW(), GD$3-$AF$1+$AF$3))+VLOOKUP($AS51, INDIRECT(ADDRESS($AF$4, COLUMN()-$AF$2-GD$3)&amp;":"&amp;ADDRESS($AF$5, COLUMN()-$AF$1-GD$3)), GD$3, FALSE)+VLOOKUP($AT51, INDIRECT(ADDRESS($AF$4, COLUMN()-$AF$2-GD$3)&amp;":"&amp;ADDRESS($AF$5, COLUMN()-$AF$1-GD$3)), GD$3, FALSE)</f>
        <v>303</v>
      </c>
      <c r="GE51" cm="1">
        <f t="array" aca="1" ref="GE51" ca="1">INDIRECT(ADDRESS(ROW(), GE$3-$AF$1+$AF$3))+VLOOKUP($AS51, INDIRECT(ADDRESS($AF$4, COLUMN()-$AF$2-GE$3)&amp;":"&amp;ADDRESS($AF$5, COLUMN()-$AF$1-GE$3)), GE$3, FALSE)+VLOOKUP($AT51, INDIRECT(ADDRESS($AF$4, COLUMN()-$AF$2-GE$3)&amp;":"&amp;ADDRESS($AF$5, COLUMN()-$AF$1-GE$3)), GE$3, FALSE)</f>
        <v>342</v>
      </c>
      <c r="GF51" t="str">
        <f t="shared" si="225"/>
        <v>OF</v>
      </c>
      <c r="GG51" t="str">
        <f t="shared" si="226"/>
        <v>FH</v>
      </c>
      <c r="GH51" t="str">
        <f t="shared" si="227"/>
        <v>OH</v>
      </c>
      <c r="GI51" cm="1">
        <f t="array" aca="1" ref="GI51" ca="1">INDIRECT(ADDRESS(ROW(), GI$3-$AF$1+$AF$3))+VLOOKUP($AS51, INDIRECT(ADDRESS($AF$4, COLUMN()-$AF$2-GI$3)&amp;":"&amp;ADDRESS($AF$5, COLUMN()-$AF$1-GI$3)), GI$3, FALSE)+VLOOKUP($AT51, INDIRECT(ADDRESS($AF$4, COLUMN()-$AF$2-GI$3)&amp;":"&amp;ADDRESS($AF$5, COLUMN()-$AF$1-GI$3)), GI$3, FALSE)</f>
        <v>1371</v>
      </c>
      <c r="GJ51" cm="1">
        <f t="array" aca="1" ref="GJ51" ca="1">INDIRECT(ADDRESS(ROW(), GJ$3-$AF$1+$AF$3))+VLOOKUP($AS51, INDIRECT(ADDRESS($AF$4, COLUMN()-$AF$2-GJ$3)&amp;":"&amp;ADDRESS($AF$5, COLUMN()-$AF$1-GJ$3)), GJ$3, FALSE)+VLOOKUP($AT51, INDIRECT(ADDRESS($AF$4, COLUMN()-$AF$2-GJ$3)&amp;":"&amp;ADDRESS($AF$5, COLUMN()-$AF$1-GJ$3)), GJ$3, FALSE)</f>
        <v>870</v>
      </c>
      <c r="GK51" cm="1">
        <f t="array" aca="1" ref="GK51" ca="1">INDIRECT(ADDRESS(ROW(), GK$3-$AF$1+$AF$3))+VLOOKUP($AS51, INDIRECT(ADDRESS($AF$4, COLUMN()-$AF$2-GK$3)&amp;":"&amp;ADDRESS($AF$5, COLUMN()-$AF$1-GK$3)), GK$3, FALSE)+VLOOKUP($AT51, INDIRECT(ADDRESS($AF$4, COLUMN()-$AF$2-GK$3)&amp;":"&amp;ADDRESS($AF$5, COLUMN()-$AF$1-GK$3)), GK$3, FALSE)</f>
        <v>166</v>
      </c>
      <c r="GL51" cm="1">
        <f t="array" aca="1" ref="GL51" ca="1">INDIRECT(ADDRESS(ROW(), GL$3-$AF$1+$AF$3))+VLOOKUP($AS51, INDIRECT(ADDRESS($AF$4, COLUMN()-$AF$2-GL$3)&amp;":"&amp;ADDRESS($AF$5, COLUMN()-$AF$1-GL$3)), GL$3, FALSE)+VLOOKUP($AT51, INDIRECT(ADDRESS($AF$4, COLUMN()-$AF$2-GL$3)&amp;":"&amp;ADDRESS($AF$5, COLUMN()-$AF$1-GL$3)), GL$3, FALSE)</f>
        <v>919</v>
      </c>
      <c r="GM51" cm="1">
        <f t="array" aca="1" ref="GM51" ca="1">INDIRECT(ADDRESS(ROW(), GM$3-$AF$1+$AF$3))+VLOOKUP($AS51, INDIRECT(ADDRESS($AF$4, COLUMN()-$AF$2-GM$3)&amp;":"&amp;ADDRESS($AF$5, COLUMN()-$AF$1-GM$3)), GM$3, FALSE)+VLOOKUP($AT51, INDIRECT(ADDRESS($AF$4, COLUMN()-$AF$2-GM$3)&amp;":"&amp;ADDRESS($AF$5, COLUMN()-$AF$1-GM$3)), GM$3, FALSE)</f>
        <v>900</v>
      </c>
      <c r="GN51" cm="1">
        <f t="array" aca="1" ref="GN51" ca="1">INDIRECT(ADDRESS(ROW(), GN$3-$AF$1+$AF$3))+VLOOKUP($AS51, INDIRECT(ADDRESS($AF$4, COLUMN()-$AF$2-GN$3)&amp;":"&amp;ADDRESS($AF$5, COLUMN()-$AF$1-GN$3)), GN$3, FALSE)+VLOOKUP($AT51, INDIRECT(ADDRESS($AF$4, COLUMN()-$AF$2-GN$3)&amp;":"&amp;ADDRESS($AF$5, COLUMN()-$AF$1-GN$3)), GN$3, FALSE)</f>
        <v>1164</v>
      </c>
      <c r="GO51" cm="1">
        <f t="array" aca="1" ref="GO51" ca="1">INDIRECT(ADDRESS(ROW(), GO$3-$AF$1+$AF$3))+VLOOKUP($AS51, INDIRECT(ADDRESS($AF$4, COLUMN()-$AF$2-GO$3)&amp;":"&amp;ADDRESS($AF$5, COLUMN()-$AF$1-GO$3)), GO$3, FALSE)+VLOOKUP($AT51, INDIRECT(ADDRESS($AF$4, COLUMN()-$AF$2-GO$3)&amp;":"&amp;ADDRESS($AF$5, COLUMN()-$AF$1-GO$3)), GO$3, FALSE)</f>
        <v>741</v>
      </c>
      <c r="GP51" cm="1">
        <f t="array" aca="1" ref="GP51" ca="1">INDIRECT(ADDRESS(ROW(), GP$3-$AF$1+$AF$3))+VLOOKUP($AS51, INDIRECT(ADDRESS($AF$4, COLUMN()-$AF$2-GP$3)&amp;":"&amp;ADDRESS($AF$5, COLUMN()-$AF$1-GP$3)), GP$3, FALSE)+VLOOKUP($AT51, INDIRECT(ADDRESS($AF$4, COLUMN()-$AF$2-GP$3)&amp;":"&amp;ADDRESS($AF$5, COLUMN()-$AF$1-GP$3)), GP$3, FALSE)</f>
        <v>737</v>
      </c>
      <c r="GQ51" cm="1">
        <f t="array" aca="1" ref="GQ51" ca="1">INDIRECT(ADDRESS(ROW(), GQ$3-$AF$1+$AF$3))+VLOOKUP($AS51, INDIRECT(ADDRESS($AF$4, COLUMN()-$AF$2-GQ$3)&amp;":"&amp;ADDRESS($AF$5, COLUMN()-$AF$1-GQ$3)), GQ$3, FALSE)+VLOOKUP($AT51, INDIRECT(ADDRESS($AF$4, COLUMN()-$AF$2-GQ$3)&amp;":"&amp;ADDRESS($AF$5, COLUMN()-$AF$1-GQ$3)), GQ$3, FALSE)</f>
        <v>637</v>
      </c>
      <c r="GR51" cm="1">
        <f t="array" aca="1" ref="GR51" ca="1">INDIRECT(ADDRESS(ROW(), GR$3-$AF$1+$AF$3))+VLOOKUP($AS51, INDIRECT(ADDRESS($AF$4, COLUMN()-$AF$2-GR$3)&amp;":"&amp;ADDRESS($AF$5, COLUMN()-$AF$1-GR$3)), GR$3, FALSE)+VLOOKUP($AT51, INDIRECT(ADDRESS($AF$4, COLUMN()-$AF$2-GR$3)&amp;":"&amp;ADDRESS($AF$5, COLUMN()-$AF$1-GR$3)), GR$3, FALSE)</f>
        <v>686</v>
      </c>
      <c r="GS51" t="str">
        <f t="shared" si="228"/>
        <v>OF</v>
      </c>
      <c r="GT51" t="str">
        <f t="shared" si="229"/>
        <v>FH</v>
      </c>
      <c r="GU51" t="str">
        <f t="shared" si="230"/>
        <v>OH</v>
      </c>
      <c r="GV51" cm="1">
        <f t="array" aca="1" ref="GV51" ca="1">INDIRECT(ADDRESS(ROW(), GV$3-$AF$1+$AF$3))+VLOOKUP($AS51, INDIRECT(ADDRESS($AF$4, COLUMN()-$AF$2-GV$3)&amp;":"&amp;ADDRESS($AF$5, COLUMN()-$AF$1-GV$3)), GV$3, FALSE)+VLOOKUP($AT51, INDIRECT(ADDRESS($AF$4, COLUMN()-$AF$2-GV$3)&amp;":"&amp;ADDRESS($AF$5, COLUMN()-$AF$1-GV$3)), GV$3, FALSE)</f>
        <v>2721</v>
      </c>
      <c r="GW51" cm="1">
        <f t="array" aca="1" ref="GW51" ca="1">INDIRECT(ADDRESS(ROW(), GW$3-$AF$1+$AF$3))+VLOOKUP($AS51, INDIRECT(ADDRESS($AF$4, COLUMN()-$AF$2-GW$3)&amp;":"&amp;ADDRESS($AF$5, COLUMN()-$AF$1-GW$3)), GW$3, FALSE)+VLOOKUP($AT51, INDIRECT(ADDRESS($AF$4, COLUMN()-$AF$2-GW$3)&amp;":"&amp;ADDRESS($AF$5, COLUMN()-$AF$1-GW$3)), GW$3, FALSE)</f>
        <v>1749</v>
      </c>
      <c r="GX51" cm="1">
        <f t="array" aca="1" ref="GX51" ca="1">INDIRECT(ADDRESS(ROW(), GX$3-$AF$1+$AF$3))+VLOOKUP($AS51, INDIRECT(ADDRESS($AF$4, COLUMN()-$AF$2-GX$3)&amp;":"&amp;ADDRESS($AF$5, COLUMN()-$AF$1-GX$3)), GX$3, FALSE)+VLOOKUP($AT51, INDIRECT(ADDRESS($AF$4, COLUMN()-$AF$2-GX$3)&amp;":"&amp;ADDRESS($AF$5, COLUMN()-$AF$1-GX$3)), GX$3, FALSE)</f>
        <v>332</v>
      </c>
      <c r="GY51" cm="1">
        <f t="array" aca="1" ref="GY51" ca="1">INDIRECT(ADDRESS(ROW(), GY$3-$AF$1+$AF$3))+VLOOKUP($AS51, INDIRECT(ADDRESS($AF$4, COLUMN()-$AF$2-GY$3)&amp;":"&amp;ADDRESS($AF$5, COLUMN()-$AF$1-GY$3)), GY$3, FALSE)+VLOOKUP($AT51, INDIRECT(ADDRESS($AF$4, COLUMN()-$AF$2-GY$3)&amp;":"&amp;ADDRESS($AF$5, COLUMN()-$AF$1-GY$3)), GY$3, FALSE)</f>
        <v>1919</v>
      </c>
      <c r="GZ51" cm="1">
        <f t="array" aca="1" ref="GZ51" ca="1">INDIRECT(ADDRESS(ROW(), GZ$3-$AF$1+$AF$3))+VLOOKUP($AS51, INDIRECT(ADDRESS($AF$4, COLUMN()-$AF$2-GZ$3)&amp;":"&amp;ADDRESS($AF$5, COLUMN()-$AF$1-GZ$3)), GZ$3, FALSE)+VLOOKUP($AT51, INDIRECT(ADDRESS($AF$4, COLUMN()-$AF$2-GZ$3)&amp;":"&amp;ADDRESS($AF$5, COLUMN()-$AF$1-GZ$3)), GZ$3, FALSE)</f>
        <v>1811</v>
      </c>
      <c r="HA51" cm="1">
        <f t="array" aca="1" ref="HA51" ca="1">INDIRECT(ADDRESS(ROW(), HA$3-$AF$1+$AF$3))+VLOOKUP($AS51, INDIRECT(ADDRESS($AF$4, COLUMN()-$AF$2-HA$3)&amp;":"&amp;ADDRESS($AF$5, COLUMN()-$AF$1-HA$3)), HA$3, FALSE)+VLOOKUP($AT51, INDIRECT(ADDRESS($AF$4, COLUMN()-$AF$2-HA$3)&amp;":"&amp;ADDRESS($AF$5, COLUMN()-$AF$1-HA$3)), HA$3, FALSE)</f>
        <v>2338</v>
      </c>
      <c r="HB51" cm="1">
        <f t="array" aca="1" ref="HB51" ca="1">INDIRECT(ADDRESS(ROW(), HB$3-$AF$1+$AF$3))+VLOOKUP($AS51, INDIRECT(ADDRESS($AF$4, COLUMN()-$AF$2-HB$3)&amp;":"&amp;ADDRESS($AF$5, COLUMN()-$AF$1-HB$3)), HB$3, FALSE)+VLOOKUP($AT51, INDIRECT(ADDRESS($AF$4, COLUMN()-$AF$2-HB$3)&amp;":"&amp;ADDRESS($AF$5, COLUMN()-$AF$1-HB$3)), HB$3, FALSE)</f>
        <v>1494</v>
      </c>
      <c r="HC51" cm="1">
        <f t="array" aca="1" ref="HC51" ca="1">INDIRECT(ADDRESS(ROW(), HC$3-$AF$1+$AF$3))+VLOOKUP($AS51, INDIRECT(ADDRESS($AF$4, COLUMN()-$AF$2-HC$3)&amp;":"&amp;ADDRESS($AF$5, COLUMN()-$AF$1-HC$3)), HC$3, FALSE)+VLOOKUP($AT51, INDIRECT(ADDRESS($AF$4, COLUMN()-$AF$2-HC$3)&amp;":"&amp;ADDRESS($AF$5, COLUMN()-$AF$1-HC$3)), HC$3, FALSE)</f>
        <v>1441</v>
      </c>
      <c r="HD51" cm="1">
        <f t="array" aca="1" ref="HD51" ca="1">INDIRECT(ADDRESS(ROW(), HD$3-$AF$1+$AF$3))+VLOOKUP($AS51, INDIRECT(ADDRESS($AF$4, COLUMN()-$AF$2-HD$3)&amp;":"&amp;ADDRESS($AF$5, COLUMN()-$AF$1-HD$3)), HD$3, FALSE)+VLOOKUP($AT51, INDIRECT(ADDRESS($AF$4, COLUMN()-$AF$2-HD$3)&amp;":"&amp;ADDRESS($AF$5, COLUMN()-$AF$1-HD$3)), HD$3, FALSE)</f>
        <v>1268</v>
      </c>
      <c r="HE51" cm="1">
        <f t="array" aca="1" ref="HE51" ca="1">INDIRECT(ADDRESS(ROW(), HE$3-$AF$1+$AF$3))+VLOOKUP($AS51, INDIRECT(ADDRESS($AF$4, COLUMN()-$AF$2-HE$3)&amp;":"&amp;ADDRESS($AF$5, COLUMN()-$AF$1-HE$3)), HE$3, FALSE)+VLOOKUP($AT51, INDIRECT(ADDRESS($AF$4, COLUMN()-$AF$2-HE$3)&amp;":"&amp;ADDRESS($AF$5, COLUMN()-$AF$1-HE$3)), HE$3, FALSE)</f>
        <v>1310</v>
      </c>
      <c r="HF51" t="str">
        <f t="shared" si="231"/>
        <v>OF</v>
      </c>
      <c r="HG51" t="str">
        <f t="shared" si="232"/>
        <v>FH</v>
      </c>
      <c r="HH51" t="str">
        <f t="shared" si="233"/>
        <v>OH</v>
      </c>
      <c r="HI51" cm="1">
        <f t="array" aca="1" ref="HI51" ca="1">INDIRECT(ADDRESS(ROW(), HI$3-$AF$1+$AF$3))+VLOOKUP($AS51, INDIRECT(ADDRESS($AF$4, COLUMN()-$AF$2-HI$3)&amp;":"&amp;ADDRESS($AF$5, COLUMN()-$AF$1-HI$3)), HI$3, FALSE)+VLOOKUP($AT51, INDIRECT(ADDRESS($AF$4, COLUMN()-$AF$2-HI$3)&amp;":"&amp;ADDRESS($AF$5, COLUMN()-$AF$1-HI$3)), HI$3, FALSE)</f>
        <v>5371</v>
      </c>
      <c r="HJ51" cm="1">
        <f t="array" aca="1" ref="HJ51" ca="1">INDIRECT(ADDRESS(ROW(), HJ$3-$AF$1+$AF$3))+VLOOKUP($AS51, INDIRECT(ADDRESS($AF$4, COLUMN()-$AF$2-HJ$3)&amp;":"&amp;ADDRESS($AF$5, COLUMN()-$AF$1-HJ$3)), HJ$3, FALSE)+VLOOKUP($AT51, INDIRECT(ADDRESS($AF$4, COLUMN()-$AF$2-HJ$3)&amp;":"&amp;ADDRESS($AF$5, COLUMN()-$AF$1-HJ$3)), HJ$3, FALSE)</f>
        <v>3585</v>
      </c>
      <c r="HK51" cm="1">
        <f t="array" aca="1" ref="HK51" ca="1">INDIRECT(ADDRESS(ROW(), HK$3-$AF$1+$AF$3))+VLOOKUP($AS51, INDIRECT(ADDRESS($AF$4, COLUMN()-$AF$2-HK$3)&amp;":"&amp;ADDRESS($AF$5, COLUMN()-$AF$1-HK$3)), HK$3, FALSE)+VLOOKUP($AT51, INDIRECT(ADDRESS($AF$4, COLUMN()-$AF$2-HK$3)&amp;":"&amp;ADDRESS($AF$5, COLUMN()-$AF$1-HK$3)), HK$3, FALSE)</f>
        <v>676</v>
      </c>
      <c r="HL51" cm="1">
        <f t="array" aca="1" ref="HL51" ca="1">INDIRECT(ADDRESS(ROW(), HL$3-$AF$1+$AF$3))+VLOOKUP($AS51, INDIRECT(ADDRESS($AF$4, COLUMN()-$AF$2-HL$3)&amp;":"&amp;ADDRESS($AF$5, COLUMN()-$AF$1-HL$3)), HL$3, FALSE)+VLOOKUP($AT51, INDIRECT(ADDRESS($AF$4, COLUMN()-$AF$2-HL$3)&amp;":"&amp;ADDRESS($AF$5, COLUMN()-$AF$1-HL$3)), HL$3, FALSE)</f>
        <v>3980</v>
      </c>
      <c r="HM51" cm="1">
        <f t="array" aca="1" ref="HM51" ca="1">INDIRECT(ADDRESS(ROW(), HM$3-$AF$1+$AF$3))+VLOOKUP($AS51, INDIRECT(ADDRESS($AF$4, COLUMN()-$AF$2-HM$3)&amp;":"&amp;ADDRESS($AF$5, COLUMN()-$AF$1-HM$3)), HM$3, FALSE)+VLOOKUP($AT51, INDIRECT(ADDRESS($AF$4, COLUMN()-$AF$2-HM$3)&amp;":"&amp;ADDRESS($AF$5, COLUMN()-$AF$1-HM$3)), HM$3, FALSE)</f>
        <v>3622</v>
      </c>
      <c r="HN51" cm="1">
        <f t="array" aca="1" ref="HN51" ca="1">INDIRECT(ADDRESS(ROW(), HN$3-$AF$1+$AF$3))+VLOOKUP($AS51, INDIRECT(ADDRESS($AF$4, COLUMN()-$AF$2-HN$3)&amp;":"&amp;ADDRESS($AF$5, COLUMN()-$AF$1-HN$3)), HN$3, FALSE)+VLOOKUP($AT51, INDIRECT(ADDRESS($AF$4, COLUMN()-$AF$2-HN$3)&amp;":"&amp;ADDRESS($AF$5, COLUMN()-$AF$1-HN$3)), HN$3, FALSE)</f>
        <v>4511</v>
      </c>
      <c r="HO51" cm="1">
        <f t="array" aca="1" ref="HO51" ca="1">INDIRECT(ADDRESS(ROW(), HO$3-$AF$1+$AF$3))+VLOOKUP($AS51, INDIRECT(ADDRESS($AF$4, COLUMN()-$AF$2-HO$3)&amp;":"&amp;ADDRESS($AF$5, COLUMN()-$AF$1-HO$3)), HO$3, FALSE)+VLOOKUP($AT51, INDIRECT(ADDRESS($AF$4, COLUMN()-$AF$2-HO$3)&amp;":"&amp;ADDRESS($AF$5, COLUMN()-$AF$1-HO$3)), HO$3, FALSE)</f>
        <v>2884</v>
      </c>
      <c r="HP51" cm="1">
        <f t="array" aca="1" ref="HP51" ca="1">INDIRECT(ADDRESS(ROW(), HP$3-$AF$1+$AF$3))+VLOOKUP($AS51, INDIRECT(ADDRESS($AF$4, COLUMN()-$AF$2-HP$3)&amp;":"&amp;ADDRESS($AF$5, COLUMN()-$AF$1-HP$3)), HP$3, FALSE)+VLOOKUP($AT51, INDIRECT(ADDRESS($AF$4, COLUMN()-$AF$2-HP$3)&amp;":"&amp;ADDRESS($AF$5, COLUMN()-$AF$1-HP$3)), HP$3, FALSE)</f>
        <v>2987</v>
      </c>
      <c r="HQ51" cm="1">
        <f t="array" aca="1" ref="HQ51" ca="1">INDIRECT(ADDRESS(ROW(), HQ$3-$AF$1+$AF$3))+VLOOKUP($AS51, INDIRECT(ADDRESS($AF$4, COLUMN()-$AF$2-HQ$3)&amp;":"&amp;ADDRESS($AF$5, COLUMN()-$AF$1-HQ$3)), HQ$3, FALSE)+VLOOKUP($AT51, INDIRECT(ADDRESS($AF$4, COLUMN()-$AF$2-HQ$3)&amp;":"&amp;ADDRESS($AF$5, COLUMN()-$AF$1-HQ$3)), HQ$3, FALSE)</f>
        <v>2583</v>
      </c>
      <c r="HR51" cm="1">
        <f t="array" aca="1" ref="HR51" ca="1">INDIRECT(ADDRESS(ROW(), HR$3-$AF$1+$AF$3))+VLOOKUP($AS51, INDIRECT(ADDRESS($AF$4, COLUMN()-$AF$2-HR$3)&amp;":"&amp;ADDRESS($AF$5, COLUMN()-$AF$1-HR$3)), HR$3, FALSE)+VLOOKUP($AT51, INDIRECT(ADDRESS($AF$4, COLUMN()-$AF$2-HR$3)&amp;":"&amp;ADDRESS($AF$5, COLUMN()-$AF$1-HR$3)), HR$3, FALSE)</f>
        <v>2568</v>
      </c>
      <c r="HS51" t="str">
        <f t="shared" si="234"/>
        <v>OF</v>
      </c>
      <c r="HT51" t="str">
        <f t="shared" si="235"/>
        <v>FH</v>
      </c>
      <c r="HU51" t="str">
        <f t="shared" si="236"/>
        <v>OH</v>
      </c>
      <c r="HV51" cm="1">
        <f t="array" aca="1" ref="HV51" ca="1">INDIRECT(ADDRESS(ROW(), HV$3-$AF$1+$AF$3))+VLOOKUP($AS51, INDIRECT(ADDRESS($AF$4, COLUMN()-$AF$2-HV$3)&amp;":"&amp;ADDRESS($AF$5, COLUMN()-$AF$1-HV$3)), HV$3, FALSE)+VLOOKUP($AT51, INDIRECT(ADDRESS($AF$4, COLUMN()-$AF$2-HV$3)&amp;":"&amp;ADDRESS($AF$5, COLUMN()-$AF$1-HV$3)), HV$3, FALSE)</f>
        <v>10714</v>
      </c>
      <c r="HW51" cm="1">
        <f t="array" aca="1" ref="HW51" ca="1">INDIRECT(ADDRESS(ROW(), HW$3-$AF$1+$AF$3))+VLOOKUP($AS51, INDIRECT(ADDRESS($AF$4, COLUMN()-$AF$2-HW$3)&amp;":"&amp;ADDRESS($AF$5, COLUMN()-$AF$1-HW$3)), HW$3, FALSE)+VLOOKUP($AT51, INDIRECT(ADDRESS($AF$4, COLUMN()-$AF$2-HW$3)&amp;":"&amp;ADDRESS($AF$5, COLUMN()-$AF$1-HW$3)), HW$3, FALSE)</f>
        <v>7235</v>
      </c>
      <c r="HX51" cm="1">
        <f t="array" aca="1" ref="HX51" ca="1">INDIRECT(ADDRESS(ROW(), HX$3-$AF$1+$AF$3))+VLOOKUP($AS51, INDIRECT(ADDRESS($AF$4, COLUMN()-$AF$2-HX$3)&amp;":"&amp;ADDRESS($AF$5, COLUMN()-$AF$1-HX$3)), HX$3, FALSE)+VLOOKUP($AT51, INDIRECT(ADDRESS($AF$4, COLUMN()-$AF$2-HX$3)&amp;":"&amp;ADDRESS($AF$5, COLUMN()-$AF$1-HX$3)), HX$3, FALSE)</f>
        <v>1361</v>
      </c>
      <c r="HY51" cm="1">
        <f t="array" aca="1" ref="HY51" ca="1">INDIRECT(ADDRESS(ROW(), HY$3-$AF$1+$AF$3))+VLOOKUP($AS51, INDIRECT(ADDRESS($AF$4, COLUMN()-$AF$2-HY$3)&amp;":"&amp;ADDRESS($AF$5, COLUMN()-$AF$1-HY$3)), HY$3, FALSE)+VLOOKUP($AT51, INDIRECT(ADDRESS($AF$4, COLUMN()-$AF$2-HY$3)&amp;":"&amp;ADDRESS($AF$5, COLUMN()-$AF$1-HY$3)), HY$3, FALSE)</f>
        <v>8177</v>
      </c>
      <c r="HZ51" cm="1">
        <f t="array" aca="1" ref="HZ51" ca="1">INDIRECT(ADDRESS(ROW(), HZ$3-$AF$1+$AF$3))+VLOOKUP($AS51, INDIRECT(ADDRESS($AF$4, COLUMN()-$AF$2-HZ$3)&amp;":"&amp;ADDRESS($AF$5, COLUMN()-$AF$1-HZ$3)), HZ$3, FALSE)+VLOOKUP($AT51, INDIRECT(ADDRESS($AF$4, COLUMN()-$AF$2-HZ$3)&amp;":"&amp;ADDRESS($AF$5, COLUMN()-$AF$1-HZ$3)), HZ$3, FALSE)</f>
        <v>7233</v>
      </c>
      <c r="IA51" cm="1">
        <f t="array" aca="1" ref="IA51" ca="1">INDIRECT(ADDRESS(ROW(), IA$3-$AF$1+$AF$3))+VLOOKUP($AS51, INDIRECT(ADDRESS($AF$4, COLUMN()-$AF$2-IA$3)&amp;":"&amp;ADDRESS($AF$5, COLUMN()-$AF$1-IA$3)), IA$3, FALSE)+VLOOKUP($AT51, INDIRECT(ADDRESS($AF$4, COLUMN()-$AF$2-IA$3)&amp;":"&amp;ADDRESS($AF$5, COLUMN()-$AF$1-IA$3)), IA$3, FALSE)</f>
        <v>9006</v>
      </c>
      <c r="IB51" cm="1">
        <f t="array" aca="1" ref="IB51" ca="1">INDIRECT(ADDRESS(ROW(), IB$3-$AF$1+$AF$3))+VLOOKUP($AS51, INDIRECT(ADDRESS($AF$4, COLUMN()-$AF$2-IB$3)&amp;":"&amp;ADDRESS($AF$5, COLUMN()-$AF$1-IB$3)), IB$3, FALSE)+VLOOKUP($AT51, INDIRECT(ADDRESS($AF$4, COLUMN()-$AF$2-IB$3)&amp;":"&amp;ADDRESS($AF$5, COLUMN()-$AF$1-IB$3)), IB$3, FALSE)</f>
        <v>5727</v>
      </c>
      <c r="IC51" cm="1">
        <f t="array" aca="1" ref="IC51" ca="1">INDIRECT(ADDRESS(ROW(), IC$3-$AF$1+$AF$3))+VLOOKUP($AS51, INDIRECT(ADDRESS($AF$4, COLUMN()-$AF$2-IC$3)&amp;":"&amp;ADDRESS($AF$5, COLUMN()-$AF$1-IC$3)), IC$3, FALSE)+VLOOKUP($AT51, INDIRECT(ADDRESS($AF$4, COLUMN()-$AF$2-IC$3)&amp;":"&amp;ADDRESS($AF$5, COLUMN()-$AF$1-IC$3)), IC$3, FALSE)</f>
        <v>5987</v>
      </c>
      <c r="ID51" cm="1">
        <f t="array" aca="1" ref="ID51" ca="1">INDIRECT(ADDRESS(ROW(), ID$3-$AF$1+$AF$3))+VLOOKUP($AS51, INDIRECT(ADDRESS($AF$4, COLUMN()-$AF$2-ID$3)&amp;":"&amp;ADDRESS($AF$5, COLUMN()-$AF$1-ID$3)), ID$3, FALSE)+VLOOKUP($AT51, INDIRECT(ADDRESS($AF$4, COLUMN()-$AF$2-ID$3)&amp;":"&amp;ADDRESS($AF$5, COLUMN()-$AF$1-ID$3)), ID$3, FALSE)</f>
        <v>5087</v>
      </c>
      <c r="IE51" cm="1">
        <f t="array" aca="1" ref="IE51" ca="1">INDIRECT(ADDRESS(ROW(), IE$3-$AF$1+$AF$3))+VLOOKUP($AS51, INDIRECT(ADDRESS($AF$4, COLUMN()-$AF$2-IE$3)&amp;":"&amp;ADDRESS($AF$5, COLUMN()-$AF$1-IE$3)), IE$3, FALSE)+VLOOKUP($AT51, INDIRECT(ADDRESS($AF$4, COLUMN()-$AF$2-IE$3)&amp;":"&amp;ADDRESS($AF$5, COLUMN()-$AF$1-IE$3)), IE$3, FALSE)</f>
        <v>5008</v>
      </c>
      <c r="IF51" t="str">
        <f t="shared" si="237"/>
        <v>OF</v>
      </c>
      <c r="IG51" t="str">
        <f t="shared" si="238"/>
        <v>FH</v>
      </c>
      <c r="IH51" t="str">
        <f t="shared" si="239"/>
        <v>OH</v>
      </c>
      <c r="II51" cm="1">
        <f t="array" aca="1" ref="II51" ca="1">INDIRECT(ADDRESS(ROW(), II$3-$AF$1+$AF$3))+VLOOKUP($AS51, INDIRECT(ADDRESS($AF$4, COLUMN()-$AF$2-II$3)&amp;":"&amp;ADDRESS($AF$5, COLUMN()-$AF$1-II$3)), II$3, FALSE)+VLOOKUP($AT51, INDIRECT(ADDRESS($AF$4, COLUMN()-$AF$2-II$3)&amp;":"&amp;ADDRESS($AF$5, COLUMN()-$AF$1-II$3)), II$3, FALSE)</f>
        <v>21316</v>
      </c>
      <c r="IJ51" cm="1">
        <f t="array" aca="1" ref="IJ51" ca="1">INDIRECT(ADDRESS(ROW(), IJ$3-$AF$1+$AF$3))+VLOOKUP($AS51, INDIRECT(ADDRESS($AF$4, COLUMN()-$AF$2-IJ$3)&amp;":"&amp;ADDRESS($AF$5, COLUMN()-$AF$1-IJ$3)), IJ$3, FALSE)+VLOOKUP($AT51, INDIRECT(ADDRESS($AF$4, COLUMN()-$AF$2-IJ$3)&amp;":"&amp;ADDRESS($AF$5, COLUMN()-$AF$1-IJ$3)), IJ$3, FALSE)</f>
        <v>14780</v>
      </c>
      <c r="IK51" cm="1">
        <f t="array" aca="1" ref="IK51" ca="1">INDIRECT(ADDRESS(ROW(), IK$3-$AF$1+$AF$3))+VLOOKUP($AS51, INDIRECT(ADDRESS($AF$4, COLUMN()-$AF$2-IK$3)&amp;":"&amp;ADDRESS($AF$5, COLUMN()-$AF$1-IK$3)), IK$3, FALSE)+VLOOKUP($AT51, INDIRECT(ADDRESS($AF$4, COLUMN()-$AF$2-IK$3)&amp;":"&amp;ADDRESS($AF$5, COLUMN()-$AF$1-IK$3)), IK$3, FALSE)</f>
        <v>2799</v>
      </c>
      <c r="IL51" cm="1">
        <f t="array" aca="1" ref="IL51" ca="1">INDIRECT(ADDRESS(ROW(), IL$3-$AF$1+$AF$3))+VLOOKUP($AS51, INDIRECT(ADDRESS($AF$4, COLUMN()-$AF$2-IL$3)&amp;":"&amp;ADDRESS($AF$5, COLUMN()-$AF$1-IL$3)), IL$3, FALSE)+VLOOKUP($AT51, INDIRECT(ADDRESS($AF$4, COLUMN()-$AF$2-IL$3)&amp;":"&amp;ADDRESS($AF$5, COLUMN()-$AF$1-IL$3)), IL$3, FALSE)</f>
        <v>16587</v>
      </c>
      <c r="IM51" cm="1">
        <f t="array" aca="1" ref="IM51" ca="1">INDIRECT(ADDRESS(ROW(), IM$3-$AF$1+$AF$3))+VLOOKUP($AS51, INDIRECT(ADDRESS($AF$4, COLUMN()-$AF$2-IM$3)&amp;":"&amp;ADDRESS($AF$5, COLUMN()-$AF$1-IM$3)), IM$3, FALSE)+VLOOKUP($AT51, INDIRECT(ADDRESS($AF$4, COLUMN()-$AF$2-IM$3)&amp;":"&amp;ADDRESS($AF$5, COLUMN()-$AF$1-IM$3)), IM$3, FALSE)</f>
        <v>14471</v>
      </c>
      <c r="IN51" cm="1">
        <f t="array" aca="1" ref="IN51" ca="1">INDIRECT(ADDRESS(ROW(), IN$3-$AF$1+$AF$3))+VLOOKUP($AS51, INDIRECT(ADDRESS($AF$4, COLUMN()-$AF$2-IN$3)&amp;":"&amp;ADDRESS($AF$5, COLUMN()-$AF$1-IN$3)), IN$3, FALSE)+VLOOKUP($AT51, INDIRECT(ADDRESS($AF$4, COLUMN()-$AF$2-IN$3)&amp;":"&amp;ADDRESS($AF$5, COLUMN()-$AF$1-IN$3)), IN$3, FALSE)</f>
        <v>17593</v>
      </c>
      <c r="IO51" cm="1">
        <f t="array" aca="1" ref="IO51" ca="1">INDIRECT(ADDRESS(ROW(), IO$3-$AF$1+$AF$3))+VLOOKUP($AS51, INDIRECT(ADDRESS($AF$4, COLUMN()-$AF$2-IO$3)&amp;":"&amp;ADDRESS($AF$5, COLUMN()-$AF$1-IO$3)), IO$3, FALSE)+VLOOKUP($AT51, INDIRECT(ADDRESS($AF$4, COLUMN()-$AF$2-IO$3)&amp;":"&amp;ADDRESS($AF$5, COLUMN()-$AF$1-IO$3)), IO$3, FALSE)</f>
        <v>11190</v>
      </c>
      <c r="IP51" cm="1">
        <f t="array" aca="1" ref="IP51" ca="1">INDIRECT(ADDRESS(ROW(), IP$3-$AF$1+$AF$3))+VLOOKUP($AS51, INDIRECT(ADDRESS($AF$4, COLUMN()-$AF$2-IP$3)&amp;":"&amp;ADDRESS($AF$5, COLUMN()-$AF$1-IP$3)), IP$3, FALSE)+VLOOKUP($AT51, INDIRECT(ADDRESS($AF$4, COLUMN()-$AF$2-IP$3)&amp;":"&amp;ADDRESS($AF$5, COLUMN()-$AF$1-IP$3)), IP$3, FALSE)</f>
        <v>12235</v>
      </c>
      <c r="IQ51" cm="1">
        <f t="array" aca="1" ref="IQ51" ca="1">INDIRECT(ADDRESS(ROW(), IQ$3-$AF$1+$AF$3))+VLOOKUP($AS51, INDIRECT(ADDRESS($AF$4, COLUMN()-$AF$2-IQ$3)&amp;":"&amp;ADDRESS($AF$5, COLUMN()-$AF$1-IQ$3)), IQ$3, FALSE)+VLOOKUP($AT51, INDIRECT(ADDRESS($AF$4, COLUMN()-$AF$2-IQ$3)&amp;":"&amp;ADDRESS($AF$5, COLUMN()-$AF$1-IQ$3)), IQ$3, FALSE)</f>
        <v>10205</v>
      </c>
      <c r="IR51" cm="1">
        <f t="array" aca="1" ref="IR51" ca="1">INDIRECT(ADDRESS(ROW(), IR$3-$AF$1+$AF$3))+VLOOKUP($AS51, INDIRECT(ADDRESS($AF$4, COLUMN()-$AF$2-IR$3)&amp;":"&amp;ADDRESS($AF$5, COLUMN()-$AF$1-IR$3)), IR$3, FALSE)+VLOOKUP($AT51, INDIRECT(ADDRESS($AF$4, COLUMN()-$AF$2-IR$3)&amp;":"&amp;ADDRESS($AF$5, COLUMN()-$AF$1-IR$3)), IR$3, FALSE)</f>
        <v>9895</v>
      </c>
      <c r="IS51" t="str">
        <f t="shared" si="240"/>
        <v>OF</v>
      </c>
      <c r="IT51" t="str">
        <f t="shared" si="241"/>
        <v>FH</v>
      </c>
      <c r="IU51" t="str">
        <f t="shared" si="242"/>
        <v>OH</v>
      </c>
      <c r="IV51" cm="1">
        <f t="array" aca="1" ref="IV51" ca="1">INDIRECT(ADDRESS(ROW(), IV$3-$AF$1+$AF$3))+VLOOKUP($AS51, INDIRECT(ADDRESS($AF$4, COLUMN()-$AF$2-IV$3)&amp;":"&amp;ADDRESS($AF$5, COLUMN()-$AF$1-IV$3)), IV$3, FALSE)+VLOOKUP($AT51, INDIRECT(ADDRESS($AF$4, COLUMN()-$AF$2-IV$3)&amp;":"&amp;ADDRESS($AF$5, COLUMN()-$AF$1-IV$3)), IV$3, FALSE)</f>
        <v>42593</v>
      </c>
      <c r="IW51" cm="1">
        <f t="array" aca="1" ref="IW51" ca="1">INDIRECT(ADDRESS(ROW(), IW$3-$AF$1+$AF$3))+VLOOKUP($AS51, INDIRECT(ADDRESS($AF$4, COLUMN()-$AF$2-IW$3)&amp;":"&amp;ADDRESS($AF$5, COLUMN()-$AF$1-IW$3)), IW$3, FALSE)+VLOOKUP($AT51, INDIRECT(ADDRESS($AF$4, COLUMN()-$AF$2-IW$3)&amp;":"&amp;ADDRESS($AF$5, COLUMN()-$AF$1-IW$3)), IW$3, FALSE)</f>
        <v>29959</v>
      </c>
      <c r="IX51" cm="1">
        <f t="array" aca="1" ref="IX51" ca="1">INDIRECT(ADDRESS(ROW(), IX$3-$AF$1+$AF$3))+VLOOKUP($AS51, INDIRECT(ADDRESS($AF$4, COLUMN()-$AF$2-IX$3)&amp;":"&amp;ADDRESS($AF$5, COLUMN()-$AF$1-IX$3)), IX$3, FALSE)+VLOOKUP($AT51, INDIRECT(ADDRESS($AF$4, COLUMN()-$AF$2-IX$3)&amp;":"&amp;ADDRESS($AF$5, COLUMN()-$AF$1-IX$3)), IX$3, FALSE)</f>
        <v>5694</v>
      </c>
      <c r="IY51" cm="1">
        <f t="array" aca="1" ref="IY51" ca="1">INDIRECT(ADDRESS(ROW(), IY$3-$AF$1+$AF$3))+VLOOKUP($AS51, INDIRECT(ADDRESS($AF$4, COLUMN()-$AF$2-IY$3)&amp;":"&amp;ADDRESS($AF$5, COLUMN()-$AF$1-IY$3)), IY$3, FALSE)+VLOOKUP($AT51, INDIRECT(ADDRESS($AF$4, COLUMN()-$AF$2-IY$3)&amp;":"&amp;ADDRESS($AF$5, COLUMN()-$AF$1-IY$3)), IY$3, FALSE)</f>
        <v>33457</v>
      </c>
      <c r="IZ51" cm="1">
        <f t="array" aca="1" ref="IZ51" ca="1">INDIRECT(ADDRESS(ROW(), IZ$3-$AF$1+$AF$3))+VLOOKUP($AS51, INDIRECT(ADDRESS($AF$4, COLUMN()-$AF$2-IZ$3)&amp;":"&amp;ADDRESS($AF$5, COLUMN()-$AF$1-IZ$3)), IZ$3, FALSE)+VLOOKUP($AT51, INDIRECT(ADDRESS($AF$4, COLUMN()-$AF$2-IZ$3)&amp;":"&amp;ADDRESS($AF$5, COLUMN()-$AF$1-IZ$3)), IZ$3, FALSE)</f>
        <v>28879</v>
      </c>
      <c r="JA51" cm="1">
        <f t="array" aca="1" ref="JA51" ca="1">INDIRECT(ADDRESS(ROW(), JA$3-$AF$1+$AF$3))+VLOOKUP($AS51, INDIRECT(ADDRESS($AF$4, COLUMN()-$AF$2-JA$3)&amp;":"&amp;ADDRESS($AF$5, COLUMN()-$AF$1-JA$3)), JA$3, FALSE)+VLOOKUP($AT51, INDIRECT(ADDRESS($AF$4, COLUMN()-$AF$2-JA$3)&amp;":"&amp;ADDRESS($AF$5, COLUMN()-$AF$1-JA$3)), JA$3, FALSE)</f>
        <v>35141</v>
      </c>
      <c r="JB51" cm="1">
        <f t="array" aca="1" ref="JB51" ca="1">INDIRECT(ADDRESS(ROW(), JB$3-$AF$1+$AF$3))+VLOOKUP($AS51, INDIRECT(ADDRESS($AF$4, COLUMN()-$AF$2-JB$3)&amp;":"&amp;ADDRESS($AF$5, COLUMN()-$AF$1-JB$3)), JB$3, FALSE)+VLOOKUP($AT51, INDIRECT(ADDRESS($AF$4, COLUMN()-$AF$2-JB$3)&amp;":"&amp;ADDRESS($AF$5, COLUMN()-$AF$1-JB$3)), JB$3, FALSE)</f>
        <v>22258</v>
      </c>
      <c r="JC51" cm="1">
        <f t="array" aca="1" ref="JC51" ca="1">INDIRECT(ADDRESS(ROW(), JC$3-$AF$1+$AF$3))+VLOOKUP($AS51, INDIRECT(ADDRESS($AF$4, COLUMN()-$AF$2-JC$3)&amp;":"&amp;ADDRESS($AF$5, COLUMN()-$AF$1-JC$3)), JC$3, FALSE)+VLOOKUP($AT51, INDIRECT(ADDRESS($AF$4, COLUMN()-$AF$2-JC$3)&amp;":"&amp;ADDRESS($AF$5, COLUMN()-$AF$1-JC$3)), JC$3, FALSE)</f>
        <v>24413</v>
      </c>
      <c r="JD51" cm="1">
        <f t="array" aca="1" ref="JD51" ca="1">INDIRECT(ADDRESS(ROW(), JD$3-$AF$1+$AF$3))+VLOOKUP($AS51, INDIRECT(ADDRESS($AF$4, COLUMN()-$AF$2-JD$3)&amp;":"&amp;ADDRESS($AF$5, COLUMN()-$AF$1-JD$3)), JD$3, FALSE)+VLOOKUP($AT51, INDIRECT(ADDRESS($AF$4, COLUMN()-$AF$2-JD$3)&amp;":"&amp;ADDRESS($AF$5, COLUMN()-$AF$1-JD$3)), JD$3, FALSE)</f>
        <v>20181</v>
      </c>
      <c r="JE51" cm="1">
        <f t="array" aca="1" ref="JE51" ca="1">INDIRECT(ADDRESS(ROW(), JE$3-$AF$1+$AF$3))+VLOOKUP($AS51, INDIRECT(ADDRESS($AF$4, COLUMN()-$AF$2-JE$3)&amp;":"&amp;ADDRESS($AF$5, COLUMN()-$AF$1-JE$3)), JE$3, FALSE)+VLOOKUP($AT51, INDIRECT(ADDRESS($AF$4, COLUMN()-$AF$2-JE$3)&amp;":"&amp;ADDRESS($AF$5, COLUMN()-$AF$1-JE$3)), JE$3, FALSE)</f>
        <v>19568</v>
      </c>
      <c r="JF51" t="str">
        <f t="shared" si="243"/>
        <v>OF</v>
      </c>
      <c r="JG51" t="str">
        <f t="shared" si="244"/>
        <v>FH</v>
      </c>
      <c r="JH51" t="str">
        <f t="shared" si="245"/>
        <v>OH</v>
      </c>
      <c r="JI51" cm="1">
        <f t="array" aca="1" ref="JI51" ca="1">INDIRECT(ADDRESS(ROW(), JI$3-$AF$1+$AF$3))+VLOOKUP($AS51, INDIRECT(ADDRESS($AF$4, COLUMN()-$AF$2-JI$3)&amp;":"&amp;ADDRESS($AF$5, COLUMN()-$AF$1-JI$3)), JI$3, FALSE)+VLOOKUP($AT51, INDIRECT(ADDRESS($AF$4, COLUMN()-$AF$2-JI$3)&amp;":"&amp;ADDRESS($AF$5, COLUMN()-$AF$1-JI$3)), JI$3, FALSE)</f>
        <v>85094</v>
      </c>
      <c r="JJ51" cm="1">
        <f t="array" aca="1" ref="JJ51" ca="1">INDIRECT(ADDRESS(ROW(), JJ$3-$AF$1+$AF$3))+VLOOKUP($AS51, INDIRECT(ADDRESS($AF$4, COLUMN()-$AF$2-JJ$3)&amp;":"&amp;ADDRESS($AF$5, COLUMN()-$AF$1-JJ$3)), JJ$3, FALSE)+VLOOKUP($AT51, INDIRECT(ADDRESS($AF$4, COLUMN()-$AF$2-JJ$3)&amp;":"&amp;ADDRESS($AF$5, COLUMN()-$AF$1-JJ$3)), JJ$3, FALSE)</f>
        <v>60805</v>
      </c>
      <c r="JK51" cm="1">
        <f t="array" aca="1" ref="JK51" ca="1">INDIRECT(ADDRESS(ROW(), JK$3-$AF$1+$AF$3))+VLOOKUP($AS51, INDIRECT(ADDRESS($AF$4, COLUMN()-$AF$2-JK$3)&amp;":"&amp;ADDRESS($AF$5, COLUMN()-$AF$1-JK$3)), JK$3, FALSE)+VLOOKUP($AT51, INDIRECT(ADDRESS($AF$4, COLUMN()-$AF$2-JK$3)&amp;":"&amp;ADDRESS($AF$5, COLUMN()-$AF$1-JK$3)), JK$3, FALSE)</f>
        <v>11586</v>
      </c>
      <c r="JL51" cm="1">
        <f t="array" aca="1" ref="JL51" ca="1">INDIRECT(ADDRESS(ROW(), JL$3-$AF$1+$AF$3))+VLOOKUP($AS51, INDIRECT(ADDRESS($AF$4, COLUMN()-$AF$2-JL$3)&amp;":"&amp;ADDRESS($AF$5, COLUMN()-$AF$1-JL$3)), JL$3, FALSE)+VLOOKUP($AT51, INDIRECT(ADDRESS($AF$4, COLUMN()-$AF$2-JL$3)&amp;":"&amp;ADDRESS($AF$5, COLUMN()-$AF$1-JL$3)), JL$3, FALSE)</f>
        <v>66978</v>
      </c>
      <c r="JM51" cm="1">
        <f t="array" aca="1" ref="JM51" ca="1">INDIRECT(ADDRESS(ROW(), JM$3-$AF$1+$AF$3))+VLOOKUP($AS51, INDIRECT(ADDRESS($AF$4, COLUMN()-$AF$2-JM$3)&amp;":"&amp;ADDRESS($AF$5, COLUMN()-$AF$1-JM$3)), JM$3, FALSE)+VLOOKUP($AT51, INDIRECT(ADDRESS($AF$4, COLUMN()-$AF$2-JM$3)&amp;":"&amp;ADDRESS($AF$5, COLUMN()-$AF$1-JM$3)), JM$3, FALSE)</f>
        <v>57839</v>
      </c>
      <c r="JN51" cm="1">
        <f t="array" aca="1" ref="JN51" ca="1">INDIRECT(ADDRESS(ROW(), JN$3-$AF$1+$AF$3))+VLOOKUP($AS51, INDIRECT(ADDRESS($AF$4, COLUMN()-$AF$2-JN$3)&amp;":"&amp;ADDRESS($AF$5, COLUMN()-$AF$1-JN$3)), JN$3, FALSE)+VLOOKUP($AT51, INDIRECT(ADDRESS($AF$4, COLUMN()-$AF$2-JN$3)&amp;":"&amp;ADDRESS($AF$5, COLUMN()-$AF$1-JN$3)), JN$3, FALSE)</f>
        <v>69386</v>
      </c>
      <c r="JO51" cm="1">
        <f t="array" aca="1" ref="JO51" ca="1">INDIRECT(ADDRESS(ROW(), JO$3-$AF$1+$AF$3))+VLOOKUP($AS51, INDIRECT(ADDRESS($AF$4, COLUMN()-$AF$2-JO$3)&amp;":"&amp;ADDRESS($AF$5, COLUMN()-$AF$1-JO$3)), JO$3, FALSE)+VLOOKUP($AT51, INDIRECT(ADDRESS($AF$4, COLUMN()-$AF$2-JO$3)&amp;":"&amp;ADDRESS($AF$5, COLUMN()-$AF$1-JO$3)), JO$3, FALSE)</f>
        <v>43945</v>
      </c>
      <c r="JP51" cm="1">
        <f t="array" aca="1" ref="JP51" ca="1">INDIRECT(ADDRESS(ROW(), JP$3-$AF$1+$AF$3))+VLOOKUP($AS51, INDIRECT(ADDRESS($AF$4, COLUMN()-$AF$2-JP$3)&amp;":"&amp;ADDRESS($AF$5, COLUMN()-$AF$1-JP$3)), JP$3, FALSE)+VLOOKUP($AT51, INDIRECT(ADDRESS($AF$4, COLUMN()-$AF$2-JP$3)&amp;":"&amp;ADDRESS($AF$5, COLUMN()-$AF$1-JP$3)), JP$3, FALSE)</f>
        <v>49161</v>
      </c>
      <c r="JQ51" cm="1">
        <f t="array" aca="1" ref="JQ51" ca="1">INDIRECT(ADDRESS(ROW(), JQ$3-$AF$1+$AF$3))+VLOOKUP($AS51, INDIRECT(ADDRESS($AF$4, COLUMN()-$AF$2-JQ$3)&amp;":"&amp;ADDRESS($AF$5, COLUMN()-$AF$1-JQ$3)), JQ$3, FALSE)+VLOOKUP($AT51, INDIRECT(ADDRESS($AF$4, COLUMN()-$AF$2-JQ$3)&amp;":"&amp;ADDRESS($AF$5, COLUMN()-$AF$1-JQ$3)), JQ$3, FALSE)</f>
        <v>40488</v>
      </c>
      <c r="JR51" cm="1">
        <f t="array" aca="1" ref="JR51" ca="1">INDIRECT(ADDRESS(ROW(), JR$3-$AF$1+$AF$3))+VLOOKUP($AS51, INDIRECT(ADDRESS($AF$4, COLUMN()-$AF$2-JR$3)&amp;":"&amp;ADDRESS($AF$5, COLUMN()-$AF$1-JR$3)), JR$3, FALSE)+VLOOKUP($AT51, INDIRECT(ADDRESS($AF$4, COLUMN()-$AF$2-JR$3)&amp;":"&amp;ADDRESS($AF$5, COLUMN()-$AF$1-JR$3)), JR$3, FALSE)</f>
        <v>39005</v>
      </c>
      <c r="JS51" t="str">
        <f t="shared" si="246"/>
        <v>OF</v>
      </c>
      <c r="JT51" t="str">
        <f t="shared" si="247"/>
        <v>FH</v>
      </c>
      <c r="JU51" t="str">
        <f t="shared" si="248"/>
        <v>OH</v>
      </c>
      <c r="JV51" cm="1">
        <f t="array" aca="1" ref="JV51" ca="1">INDIRECT(ADDRESS(ROW(), JV$3-$AF$1+$AF$3))+VLOOKUP($AS51, INDIRECT(ADDRESS($AF$4, COLUMN()-$AF$2-JV$3)&amp;":"&amp;ADDRESS($AF$5, COLUMN()-$AF$1-JV$3)), JV$3, FALSE)+VLOOKUP($AT51, INDIRECT(ADDRESS($AF$4, COLUMN()-$AF$2-JV$3)&amp;":"&amp;ADDRESS($AF$5, COLUMN()-$AF$1-JV$3)), JV$3, FALSE)</f>
        <v>170253</v>
      </c>
      <c r="JW51" cm="1">
        <f t="array" aca="1" ref="JW51" ca="1">INDIRECT(ADDRESS(ROW(), JW$3-$AF$1+$AF$3))+VLOOKUP($AS51, INDIRECT(ADDRESS($AF$4, COLUMN()-$AF$2-JW$3)&amp;":"&amp;ADDRESS($AF$5, COLUMN()-$AF$1-JW$3)), JW$3, FALSE)+VLOOKUP($AT51, INDIRECT(ADDRESS($AF$4, COLUMN()-$AF$2-JW$3)&amp;":"&amp;ADDRESS($AF$5, COLUMN()-$AF$1-JW$3)), JW$3, FALSE)</f>
        <v>122617</v>
      </c>
      <c r="JX51" cm="1">
        <f t="array" aca="1" ref="JX51" ca="1">INDIRECT(ADDRESS(ROW(), JX$3-$AF$1+$AF$3))+VLOOKUP($AS51, INDIRECT(ADDRESS($AF$4, COLUMN()-$AF$2-JX$3)&amp;":"&amp;ADDRESS($AF$5, COLUMN()-$AF$1-JX$3)), JX$3, FALSE)+VLOOKUP($AT51, INDIRECT(ADDRESS($AF$4, COLUMN()-$AF$2-JX$3)&amp;":"&amp;ADDRESS($AF$5, COLUMN()-$AF$1-JX$3)), JX$3, FALSE)</f>
        <v>23346</v>
      </c>
      <c r="JY51" cm="1">
        <f t="array" aca="1" ref="JY51" ca="1">INDIRECT(ADDRESS(ROW(), JY$3-$AF$1+$AF$3))+VLOOKUP($AS51, INDIRECT(ADDRESS($AF$4, COLUMN()-$AF$2-JY$3)&amp;":"&amp;ADDRESS($AF$5, COLUMN()-$AF$1-JY$3)), JY$3, FALSE)+VLOOKUP($AT51, INDIRECT(ADDRESS($AF$4, COLUMN()-$AF$2-JY$3)&amp;":"&amp;ADDRESS($AF$5, COLUMN()-$AF$1-JY$3)), JY$3, FALSE)</f>
        <v>134018</v>
      </c>
      <c r="JZ51" cm="1">
        <f t="array" aca="1" ref="JZ51" ca="1">INDIRECT(ADDRESS(ROW(), JZ$3-$AF$1+$AF$3))+VLOOKUP($AS51, INDIRECT(ADDRESS($AF$4, COLUMN()-$AF$2-JZ$3)&amp;":"&amp;ADDRESS($AF$5, COLUMN()-$AF$1-JZ$3)), JZ$3, FALSE)+VLOOKUP($AT51, INDIRECT(ADDRESS($AF$4, COLUMN()-$AF$2-JZ$3)&amp;":"&amp;ADDRESS($AF$5, COLUMN()-$AF$1-JZ$3)), JZ$3, FALSE)</f>
        <v>115792</v>
      </c>
      <c r="KA51" cm="1">
        <f t="array" aca="1" ref="KA51" ca="1">INDIRECT(ADDRESS(ROW(), KA$3-$AF$1+$AF$3))+VLOOKUP($AS51, INDIRECT(ADDRESS($AF$4, COLUMN()-$AF$2-KA$3)&amp;":"&amp;ADDRESS($AF$5, COLUMN()-$AF$1-KA$3)), KA$3, FALSE)+VLOOKUP($AT51, INDIRECT(ADDRESS($AF$4, COLUMN()-$AF$2-KA$3)&amp;":"&amp;ADDRESS($AF$5, COLUMN()-$AF$1-KA$3)), KA$3, FALSE)</f>
        <v>138562</v>
      </c>
      <c r="KB51" cm="1">
        <f t="array" aca="1" ref="KB51" ca="1">INDIRECT(ADDRESS(ROW(), KB$3-$AF$1+$AF$3))+VLOOKUP($AS51, INDIRECT(ADDRESS($AF$4, COLUMN()-$AF$2-KB$3)&amp;":"&amp;ADDRESS($AF$5, COLUMN()-$AF$1-KB$3)), KB$3, FALSE)+VLOOKUP($AT51, INDIRECT(ADDRESS($AF$4, COLUMN()-$AF$2-KB$3)&amp;":"&amp;ADDRESS($AF$5, COLUMN()-$AF$1-KB$3)), KB$3, FALSE)</f>
        <v>87713</v>
      </c>
      <c r="KC51" cm="1">
        <f t="array" aca="1" ref="KC51" ca="1">INDIRECT(ADDRESS(ROW(), KC$3-$AF$1+$AF$3))+VLOOKUP($AS51, INDIRECT(ADDRESS($AF$4, COLUMN()-$AF$2-KC$3)&amp;":"&amp;ADDRESS($AF$5, COLUMN()-$AF$1-KC$3)), KC$3, FALSE)+VLOOKUP($AT51, INDIRECT(ADDRESS($AF$4, COLUMN()-$AF$2-KC$3)&amp;":"&amp;ADDRESS($AF$5, COLUMN()-$AF$1-KC$3)), KC$3, FALSE)</f>
        <v>97798</v>
      </c>
      <c r="KD51" cm="1">
        <f t="array" aca="1" ref="KD51" ca="1">INDIRECT(ADDRESS(ROW(), KD$3-$AF$1+$AF$3))+VLOOKUP($AS51, INDIRECT(ADDRESS($AF$4, COLUMN()-$AF$2-KD$3)&amp;":"&amp;ADDRESS($AF$5, COLUMN()-$AF$1-KD$3)), KD$3, FALSE)+VLOOKUP($AT51, INDIRECT(ADDRESS($AF$4, COLUMN()-$AF$2-KD$3)&amp;":"&amp;ADDRESS($AF$5, COLUMN()-$AF$1-KD$3)), KD$3, FALSE)</f>
        <v>80733</v>
      </c>
      <c r="KE51" cm="1">
        <f t="array" aca="1" ref="KE51" ca="1">INDIRECT(ADDRESS(ROW(), KE$3-$AF$1+$AF$3))+VLOOKUP($AS51, INDIRECT(ADDRESS($AF$4, COLUMN()-$AF$2-KE$3)&amp;":"&amp;ADDRESS($AF$5, COLUMN()-$AF$1-KE$3)), KE$3, FALSE)+VLOOKUP($AT51, INDIRECT(ADDRESS($AF$4, COLUMN()-$AF$2-KE$3)&amp;":"&amp;ADDRESS($AF$5, COLUMN()-$AF$1-KE$3)), KE$3, FALSE)</f>
        <v>77743</v>
      </c>
      <c r="KF51" t="str">
        <f t="shared" si="249"/>
        <v>OF</v>
      </c>
      <c r="KG51" t="str">
        <f t="shared" si="250"/>
        <v>FH</v>
      </c>
      <c r="KH51" t="str">
        <f t="shared" si="251"/>
        <v>OH</v>
      </c>
      <c r="KI51" cm="1">
        <f t="array" aca="1" ref="KI51" ca="1">INDIRECT(ADDRESS(ROW(), KI$3-$AF$1+$AF$3))+VLOOKUP($AS51, INDIRECT(ADDRESS($AF$4, COLUMN()-$AF$2-KI$3)&amp;":"&amp;ADDRESS($AF$5, COLUMN()-$AF$1-KI$3)), KI$3, FALSE)+VLOOKUP($AT51, INDIRECT(ADDRESS($AF$4, COLUMN()-$AF$2-KI$3)&amp;":"&amp;ADDRESS($AF$5, COLUMN()-$AF$1-KI$3)), KI$3, FALSE)</f>
        <v>340587</v>
      </c>
      <c r="KJ51" cm="1">
        <f t="array" aca="1" ref="KJ51" ca="1">INDIRECT(ADDRESS(ROW(), KJ$3-$AF$1+$AF$3))+VLOOKUP($AS51, INDIRECT(ADDRESS($AF$4, COLUMN()-$AF$2-KJ$3)&amp;":"&amp;ADDRESS($AF$5, COLUMN()-$AF$1-KJ$3)), KJ$3, FALSE)+VLOOKUP($AT51, INDIRECT(ADDRESS($AF$4, COLUMN()-$AF$2-KJ$3)&amp;":"&amp;ADDRESS($AF$5, COLUMN()-$AF$1-KJ$3)), KJ$3, FALSE)</f>
        <v>246929</v>
      </c>
      <c r="KK51" cm="1">
        <f t="array" aca="1" ref="KK51" ca="1">INDIRECT(ADDRESS(ROW(), KK$3-$AF$1+$AF$3))+VLOOKUP($AS51, INDIRECT(ADDRESS($AF$4, COLUMN()-$AF$2-KK$3)&amp;":"&amp;ADDRESS($AF$5, COLUMN()-$AF$1-KK$3)), KK$3, FALSE)+VLOOKUP($AT51, INDIRECT(ADDRESS($AF$4, COLUMN()-$AF$2-KK$3)&amp;":"&amp;ADDRESS($AF$5, COLUMN()-$AF$1-KK$3)), KK$3, FALSE)</f>
        <v>46986</v>
      </c>
      <c r="KL51" cm="1">
        <f t="array" aca="1" ref="KL51" ca="1">INDIRECT(ADDRESS(ROW(), KL$3-$AF$1+$AF$3))+VLOOKUP($AS51, INDIRECT(ADDRESS($AF$4, COLUMN()-$AF$2-KL$3)&amp;":"&amp;ADDRESS($AF$5, COLUMN()-$AF$1-KL$3)), KL$3, FALSE)+VLOOKUP($AT51, INDIRECT(ADDRESS($AF$4, COLUMN()-$AF$2-KL$3)&amp;":"&amp;ADDRESS($AF$5, COLUMN()-$AF$1-KL$3)), KL$3, FALSE)</f>
        <v>267771</v>
      </c>
      <c r="KM51" cm="1">
        <f t="array" aca="1" ref="KM51" ca="1">INDIRECT(ADDRESS(ROW(), KM$3-$AF$1+$AF$3))+VLOOKUP($AS51, INDIRECT(ADDRESS($AF$4, COLUMN()-$AF$2-KM$3)&amp;":"&amp;ADDRESS($AF$5, COLUMN()-$AF$1-KM$3)), KM$3, FALSE)+VLOOKUP($AT51, INDIRECT(ADDRESS($AF$4, COLUMN()-$AF$2-KM$3)&amp;":"&amp;ADDRESS($AF$5, COLUMN()-$AF$1-KM$3)), KM$3, FALSE)</f>
        <v>231995</v>
      </c>
      <c r="KN51" cm="1">
        <f t="array" aca="1" ref="KN51" ca="1">INDIRECT(ADDRESS(ROW(), KN$3-$AF$1+$AF$3))+VLOOKUP($AS51, INDIRECT(ADDRESS($AF$4, COLUMN()-$AF$2-KN$3)&amp;":"&amp;ADDRESS($AF$5, COLUMN()-$AF$1-KN$3)), KN$3, FALSE)+VLOOKUP($AT51, INDIRECT(ADDRESS($AF$4, COLUMN()-$AF$2-KN$3)&amp;":"&amp;ADDRESS($AF$5, COLUMN()-$AF$1-KN$3)), KN$3, FALSE)</f>
        <v>275120</v>
      </c>
      <c r="KO51" cm="1">
        <f t="array" aca="1" ref="KO51" ca="1">INDIRECT(ADDRESS(ROW(), KO$3-$AF$1+$AF$3))+VLOOKUP($AS51, INDIRECT(ADDRESS($AF$4, COLUMN()-$AF$2-KO$3)&amp;":"&amp;ADDRESS($AF$5, COLUMN()-$AF$1-KO$3)), KO$3, FALSE)+VLOOKUP($AT51, INDIRECT(ADDRESS($AF$4, COLUMN()-$AF$2-KO$3)&amp;":"&amp;ADDRESS($AF$5, COLUMN()-$AF$1-KO$3)), KO$3, FALSE)</f>
        <v>174260</v>
      </c>
      <c r="KP51" cm="1">
        <f t="array" aca="1" ref="KP51" ca="1">INDIRECT(ADDRESS(ROW(), KP$3-$AF$1+$AF$3))+VLOOKUP($AS51, INDIRECT(ADDRESS($AF$4, COLUMN()-$AF$2-KP$3)&amp;":"&amp;ADDRESS($AF$5, COLUMN()-$AF$1-KP$3)), KP$3, FALSE)+VLOOKUP($AT51, INDIRECT(ADDRESS($AF$4, COLUMN()-$AF$2-KP$3)&amp;":"&amp;ADDRESS($AF$5, COLUMN()-$AF$1-KP$3)), KP$3, FALSE)</f>
        <v>195770</v>
      </c>
      <c r="KQ51" cm="1">
        <f t="array" aca="1" ref="KQ51" ca="1">INDIRECT(ADDRESS(ROW(), KQ$3-$AF$1+$AF$3))+VLOOKUP($AS51, INDIRECT(ADDRESS($AF$4, COLUMN()-$AF$2-KQ$3)&amp;":"&amp;ADDRESS($AF$5, COLUMN()-$AF$1-KQ$3)), KQ$3, FALSE)+VLOOKUP($AT51, INDIRECT(ADDRESS($AF$4, COLUMN()-$AF$2-KQ$3)&amp;":"&amp;ADDRESS($AF$5, COLUMN()-$AF$1-KQ$3)), KQ$3, FALSE)</f>
        <v>162247</v>
      </c>
      <c r="KR51" cm="1">
        <f t="array" aca="1" ref="KR51" ca="1">INDIRECT(ADDRESS(ROW(), KR$3-$AF$1+$AF$3))+VLOOKUP($AS51, INDIRECT(ADDRESS($AF$4, COLUMN()-$AF$2-KR$3)&amp;":"&amp;ADDRESS($AF$5, COLUMN()-$AF$1-KR$3)), KR$3, FALSE)+VLOOKUP($AT51, INDIRECT(ADDRESS($AF$4, COLUMN()-$AF$2-KR$3)&amp;":"&amp;ADDRESS($AF$5, COLUMN()-$AF$1-KR$3)), KR$3, FALSE)</f>
        <v>155486</v>
      </c>
      <c r="KS51" t="str">
        <f t="shared" si="252"/>
        <v>OF</v>
      </c>
      <c r="KT51" t="str">
        <f t="shared" si="253"/>
        <v>FH</v>
      </c>
      <c r="KU51" t="str">
        <f t="shared" si="254"/>
        <v>OH</v>
      </c>
      <c r="KV51" cm="1">
        <f t="array" aca="1" ref="KV51" ca="1">INDIRECT(ADDRESS(ROW(), KV$3-$AF$1+$AF$3))+VLOOKUP($AS51, INDIRECT(ADDRESS($AF$4, COLUMN()-$AF$2-KV$3)&amp;":"&amp;ADDRESS($AF$5, COLUMN()-$AF$1-KV$3)), KV$3, FALSE)+VLOOKUP($AT51, INDIRECT(ADDRESS($AF$4, COLUMN()-$AF$2-KV$3)&amp;":"&amp;ADDRESS($AF$5, COLUMN()-$AF$1-KV$3)), KV$3, FALSE)</f>
        <v>681926</v>
      </c>
      <c r="KW51" cm="1">
        <f t="array" aca="1" ref="KW51" ca="1">INDIRECT(ADDRESS(ROW(), KW$3-$AF$1+$AF$3))+VLOOKUP($AS51, INDIRECT(ADDRESS($AF$4, COLUMN()-$AF$2-KW$3)&amp;":"&amp;ADDRESS($AF$5, COLUMN()-$AF$1-KW$3)), KW$3, FALSE)+VLOOKUP($AT51, INDIRECT(ADDRESS($AF$4, COLUMN()-$AF$2-KW$3)&amp;":"&amp;ADDRESS($AF$5, COLUMN()-$AF$1-KW$3)), KW$3, FALSE)</f>
        <v>495314</v>
      </c>
      <c r="KX51" cm="1">
        <f t="array" aca="1" ref="KX51" ca="1">INDIRECT(ADDRESS(ROW(), KX$3-$AF$1+$AF$3))+VLOOKUP($AS51, INDIRECT(ADDRESS($AF$4, COLUMN()-$AF$2-KX$3)&amp;":"&amp;ADDRESS($AF$5, COLUMN()-$AF$1-KX$3)), KX$3, FALSE)+VLOOKUP($AT51, INDIRECT(ADDRESS($AF$4, COLUMN()-$AF$2-KX$3)&amp;":"&amp;ADDRESS($AF$5, COLUMN()-$AF$1-KX$3)), KX$3, FALSE)</f>
        <v>94041</v>
      </c>
      <c r="KY51" cm="1">
        <f t="array" aca="1" ref="KY51" ca="1">INDIRECT(ADDRESS(ROW(), KY$3-$AF$1+$AF$3))+VLOOKUP($AS51, INDIRECT(ADDRESS($AF$4, COLUMN()-$AF$2-KY$3)&amp;":"&amp;ADDRESS($AF$5, COLUMN()-$AF$1-KY$3)), KY$3, FALSE)+VLOOKUP($AT51, INDIRECT(ADDRESS($AF$4, COLUMN()-$AF$2-KY$3)&amp;":"&amp;ADDRESS($AF$5, COLUMN()-$AF$1-KY$3)), KY$3, FALSE)</f>
        <v>535645</v>
      </c>
      <c r="KZ51" cm="1">
        <f t="array" aca="1" ref="KZ51" ca="1">INDIRECT(ADDRESS(ROW(), KZ$3-$AF$1+$AF$3))+VLOOKUP($AS51, INDIRECT(ADDRESS($AF$4, COLUMN()-$AF$2-KZ$3)&amp;":"&amp;ADDRESS($AF$5, COLUMN()-$AF$1-KZ$3)), KZ$3, FALSE)+VLOOKUP($AT51, INDIRECT(ADDRESS($AF$4, COLUMN()-$AF$2-KZ$3)&amp;":"&amp;ADDRESS($AF$5, COLUMN()-$AF$1-KZ$3)), KZ$3, FALSE)</f>
        <v>464551</v>
      </c>
      <c r="LA51" cm="1">
        <f t="array" aca="1" ref="LA51" ca="1">INDIRECT(ADDRESS(ROW(), LA$3-$AF$1+$AF$3))+VLOOKUP($AS51, INDIRECT(ADDRESS($AF$4, COLUMN()-$AF$2-LA$3)&amp;":"&amp;ADDRESS($AF$5, COLUMN()-$AF$1-LA$3)), LA$3, FALSE)+VLOOKUP($AT51, INDIRECT(ADDRESS($AF$4, COLUMN()-$AF$2-LA$3)&amp;":"&amp;ADDRESS($AF$5, COLUMN()-$AF$1-LA$3)), LA$3, FALSE)</f>
        <v>549402</v>
      </c>
      <c r="LB51" cm="1">
        <f t="array" aca="1" ref="LB51" ca="1">INDIRECT(ADDRESS(ROW(), LB$3-$AF$1+$AF$3))+VLOOKUP($AS51, INDIRECT(ADDRESS($AF$4, COLUMN()-$AF$2-LB$3)&amp;":"&amp;ADDRESS($AF$5, COLUMN()-$AF$1-LB$3)), LB$3, FALSE)+VLOOKUP($AT51, INDIRECT(ADDRESS($AF$4, COLUMN()-$AF$2-LB$3)&amp;":"&amp;ADDRESS($AF$5, COLUMN()-$AF$1-LB$3)), LB$3, FALSE)</f>
        <v>348235</v>
      </c>
      <c r="LC51" cm="1">
        <f t="array" aca="1" ref="LC51" ca="1">INDIRECT(ADDRESS(ROW(), LC$3-$AF$1+$AF$3))+VLOOKUP($AS51, INDIRECT(ADDRESS($AF$4, COLUMN()-$AF$2-LC$3)&amp;":"&amp;ADDRESS($AF$5, COLUMN()-$AF$1-LC$3)), LC$3, FALSE)+VLOOKUP($AT51, INDIRECT(ADDRESS($AF$4, COLUMN()-$AF$2-LC$3)&amp;":"&amp;ADDRESS($AF$5, COLUMN()-$AF$1-LC$3)), LC$3, FALSE)</f>
        <v>389825</v>
      </c>
      <c r="LD51" cm="1">
        <f t="array" aca="1" ref="LD51" ca="1">INDIRECT(ADDRESS(ROW(), LD$3-$AF$1+$AF$3))+VLOOKUP($AS51, INDIRECT(ADDRESS($AF$4, COLUMN()-$AF$2-LD$3)&amp;":"&amp;ADDRESS($AF$5, COLUMN()-$AF$1-LD$3)), LD$3, FALSE)+VLOOKUP($AT51, INDIRECT(ADDRESS($AF$4, COLUMN()-$AF$2-LD$3)&amp;":"&amp;ADDRESS($AF$5, COLUMN()-$AF$1-LD$3)), LD$3, FALSE)</f>
        <v>324732</v>
      </c>
      <c r="LE51" cm="1">
        <f t="array" aca="1" ref="LE51" ca="1">INDIRECT(ADDRESS(ROW(), LE$3-$AF$1+$AF$3))+VLOOKUP($AS51, INDIRECT(ADDRESS($AF$4, COLUMN()-$AF$2-LE$3)&amp;":"&amp;ADDRESS($AF$5, COLUMN()-$AF$1-LE$3)), LE$3, FALSE)+VLOOKUP($AT51, INDIRECT(ADDRESS($AF$4, COLUMN()-$AF$2-LE$3)&amp;":"&amp;ADDRESS($AF$5, COLUMN()-$AF$1-LE$3)), LE$3, FALSE)</f>
        <v>310632</v>
      </c>
      <c r="LF51" t="str">
        <f t="shared" si="255"/>
        <v>OF</v>
      </c>
      <c r="LG51" t="str">
        <f t="shared" si="256"/>
        <v>FH</v>
      </c>
      <c r="LH51" t="str">
        <f t="shared" si="257"/>
        <v>OH</v>
      </c>
      <c r="LI51" cm="1">
        <f t="array" aca="1" ref="LI51" ca="1">INDIRECT(ADDRESS(ROW(), LI$3-$AF$1+$AF$3))+VLOOKUP($AS51, INDIRECT(ADDRESS($AF$4, COLUMN()-$AF$2-LI$3)&amp;":"&amp;ADDRESS($AF$5, COLUMN()-$AF$1-LI$3)), LI$3, FALSE)+VLOOKUP($AT51, INDIRECT(ADDRESS($AF$4, COLUMN()-$AF$2-LI$3)&amp;":"&amp;ADDRESS($AF$5, COLUMN()-$AF$1-LI$3)), LI$3, FALSE)</f>
        <v>1364454</v>
      </c>
      <c r="LJ51" cm="1">
        <f t="array" aca="1" ref="LJ51" ca="1">INDIRECT(ADDRESS(ROW(), LJ$3-$AF$1+$AF$3))+VLOOKUP($AS51, INDIRECT(ADDRESS($AF$4, COLUMN()-$AF$2-LJ$3)&amp;":"&amp;ADDRESS($AF$5, COLUMN()-$AF$1-LJ$3)), LJ$3, FALSE)+VLOOKUP($AT51, INDIRECT(ADDRESS($AF$4, COLUMN()-$AF$2-LJ$3)&amp;":"&amp;ADDRESS($AF$5, COLUMN()-$AF$1-LJ$3)), LJ$3, FALSE)</f>
        <v>993088</v>
      </c>
      <c r="LK51" cm="1">
        <f t="array" aca="1" ref="LK51" ca="1">INDIRECT(ADDRESS(ROW(), LK$3-$AF$1+$AF$3))+VLOOKUP($AS51, INDIRECT(ADDRESS($AF$4, COLUMN()-$AF$2-LK$3)&amp;":"&amp;ADDRESS($AF$5, COLUMN()-$AF$1-LK$3)), LK$3, FALSE)+VLOOKUP($AT51, INDIRECT(ADDRESS($AF$4, COLUMN()-$AF$2-LK$3)&amp;":"&amp;ADDRESS($AF$5, COLUMN()-$AF$1-LK$3)), LK$3, FALSE)</f>
        <v>188286</v>
      </c>
      <c r="LL51" cm="1">
        <f t="array" aca="1" ref="LL51" ca="1">INDIRECT(ADDRESS(ROW(), LL$3-$AF$1+$AF$3))+VLOOKUP($AS51, INDIRECT(ADDRESS($AF$4, COLUMN()-$AF$2-LL$3)&amp;":"&amp;ADDRESS($AF$5, COLUMN()-$AF$1-LL$3)), LL$3, FALSE)+VLOOKUP($AT51, INDIRECT(ADDRESS($AF$4, COLUMN()-$AF$2-LL$3)&amp;":"&amp;ADDRESS($AF$5, COLUMN()-$AF$1-LL$3)), LL$3, FALSE)</f>
        <v>1071369</v>
      </c>
      <c r="LM51" cm="1">
        <f t="array" aca="1" ref="LM51" ca="1">INDIRECT(ADDRESS(ROW(), LM$3-$AF$1+$AF$3))+VLOOKUP($AS51, INDIRECT(ADDRESS($AF$4, COLUMN()-$AF$2-LM$3)&amp;":"&amp;ADDRESS($AF$5, COLUMN()-$AF$1-LM$3)), LM$3, FALSE)+VLOOKUP($AT51, INDIRECT(ADDRESS($AF$4, COLUMN()-$AF$2-LM$3)&amp;":"&amp;ADDRESS($AF$5, COLUMN()-$AF$1-LM$3)), LM$3, FALSE)</f>
        <v>929986</v>
      </c>
      <c r="LN51" cm="1">
        <f t="array" aca="1" ref="LN51" ca="1">INDIRECT(ADDRESS(ROW(), LN$3-$AF$1+$AF$3))+VLOOKUP($AS51, INDIRECT(ADDRESS($AF$4, COLUMN()-$AF$2-LN$3)&amp;":"&amp;ADDRESS($AF$5, COLUMN()-$AF$1-LN$3)), LN$3, FALSE)+VLOOKUP($AT51, INDIRECT(ADDRESS($AF$4, COLUMN()-$AF$2-LN$3)&amp;":"&amp;ADDRESS($AF$5, COLUMN()-$AF$1-LN$3)), LN$3, FALSE)</f>
        <v>1094069</v>
      </c>
      <c r="LO51" cm="1">
        <f t="array" aca="1" ref="LO51" ca="1">INDIRECT(ADDRESS(ROW(), LO$3-$AF$1+$AF$3))+VLOOKUP($AS51, INDIRECT(ADDRESS($AF$4, COLUMN()-$AF$2-LO$3)&amp;":"&amp;ADDRESS($AF$5, COLUMN()-$AF$1-LO$3)), LO$3, FALSE)+VLOOKUP($AT51, INDIRECT(ADDRESS($AF$4, COLUMN()-$AF$2-LO$3)&amp;":"&amp;ADDRESS($AF$5, COLUMN()-$AF$1-LO$3)), LO$3, FALSE)</f>
        <v>693976</v>
      </c>
      <c r="LP51" cm="1">
        <f t="array" aca="1" ref="LP51" ca="1">INDIRECT(ADDRESS(ROW(), LP$3-$AF$1+$AF$3))+VLOOKUP($AS51, INDIRECT(ADDRESS($AF$4, COLUMN()-$AF$2-LP$3)&amp;":"&amp;ADDRESS($AF$5, COLUMN()-$AF$1-LP$3)), LP$3, FALSE)+VLOOKUP($AT51, INDIRECT(ADDRESS($AF$4, COLUMN()-$AF$2-LP$3)&amp;":"&amp;ADDRESS($AF$5, COLUMN()-$AF$1-LP$3)), LP$3, FALSE)</f>
        <v>779804</v>
      </c>
      <c r="LQ51" cm="1">
        <f t="array" aca="1" ref="LQ51" ca="1">INDIRECT(ADDRESS(ROW(), LQ$3-$AF$1+$AF$3))+VLOOKUP($AS51, INDIRECT(ADDRESS($AF$4, COLUMN()-$AF$2-LQ$3)&amp;":"&amp;ADDRESS($AF$5, COLUMN()-$AF$1-LQ$3)), LQ$3, FALSE)+VLOOKUP($AT51, INDIRECT(ADDRESS($AF$4, COLUMN()-$AF$2-LQ$3)&amp;":"&amp;ADDRESS($AF$5, COLUMN()-$AF$1-LQ$3)), LQ$3, FALSE)</f>
        <v>651964</v>
      </c>
      <c r="LR51" cm="1">
        <f t="array" aca="1" ref="LR51" ca="1">INDIRECT(ADDRESS(ROW(), LR$3-$AF$1+$AF$3))+VLOOKUP($AS51, INDIRECT(ADDRESS($AF$4, COLUMN()-$AF$2-LR$3)&amp;":"&amp;ADDRESS($AF$5, COLUMN()-$AF$1-LR$3)), LR$3, FALSE)+VLOOKUP($AT51, INDIRECT(ADDRESS($AF$4, COLUMN()-$AF$2-LR$3)&amp;":"&amp;ADDRESS($AF$5, COLUMN()-$AF$1-LR$3)), LR$3, FALSE)</f>
        <v>621611</v>
      </c>
      <c r="LS51" t="str">
        <f t="shared" si="258"/>
        <v>OF</v>
      </c>
      <c r="LT51" t="str">
        <f t="shared" si="259"/>
        <v>FH</v>
      </c>
      <c r="LU51" t="str">
        <f t="shared" si="260"/>
        <v>OH</v>
      </c>
      <c r="LV51" cm="1">
        <f t="array" aca="1" ref="LV51" ca="1">INDIRECT(ADDRESS(ROW(), LV$3-$AF$1+$AF$3))+VLOOKUP($AS51, INDIRECT(ADDRESS($AF$4, COLUMN()-$AF$2-LV$3)&amp;":"&amp;ADDRESS($AF$5, COLUMN()-$AF$1-LV$3)), LV$3, FALSE)+VLOOKUP($AT51, INDIRECT(ADDRESS($AF$4, COLUMN()-$AF$2-LV$3)&amp;":"&amp;ADDRESS($AF$5, COLUMN()-$AF$1-LV$3)), LV$3, FALSE)</f>
        <v>2731105</v>
      </c>
      <c r="LW51" cm="1">
        <f t="array" aca="1" ref="LW51" ca="1">INDIRECT(ADDRESS(ROW(), LW$3-$AF$1+$AF$3))+VLOOKUP($AS51, INDIRECT(ADDRESS($AF$4, COLUMN()-$AF$2-LW$3)&amp;":"&amp;ADDRESS($AF$5, COLUMN()-$AF$1-LW$3)), LW$3, FALSE)+VLOOKUP($AT51, INDIRECT(ADDRESS($AF$4, COLUMN()-$AF$2-LW$3)&amp;":"&amp;ADDRESS($AF$5, COLUMN()-$AF$1-LW$3)), LW$3, FALSE)</f>
        <v>1988014</v>
      </c>
      <c r="LX51" cm="1">
        <f t="array" aca="1" ref="LX51" ca="1">INDIRECT(ADDRESS(ROW(), LX$3-$AF$1+$AF$3))+VLOOKUP($AS51, INDIRECT(ADDRESS($AF$4, COLUMN()-$AF$2-LX$3)&amp;":"&amp;ADDRESS($AF$5, COLUMN()-$AF$1-LX$3)), LX$3, FALSE)+VLOOKUP($AT51, INDIRECT(ADDRESS($AF$4, COLUMN()-$AF$2-LX$3)&amp;":"&amp;ADDRESS($AF$5, COLUMN()-$AF$1-LX$3)), LX$3, FALSE)</f>
        <v>376508</v>
      </c>
      <c r="LY51" cm="1">
        <f t="array" aca="1" ref="LY51" ca="1">INDIRECT(ADDRESS(ROW(), LY$3-$AF$1+$AF$3))+VLOOKUP($AS51, INDIRECT(ADDRESS($AF$4, COLUMN()-$AF$2-LY$3)&amp;":"&amp;ADDRESS($AF$5, COLUMN()-$AF$1-LY$3)), LY$3, FALSE)+VLOOKUP($AT51, INDIRECT(ADDRESS($AF$4, COLUMN()-$AF$2-LY$3)&amp;":"&amp;ADDRESS($AF$5, COLUMN()-$AF$1-LY$3)), LY$3, FALSE)</f>
        <v>2144172</v>
      </c>
      <c r="LZ51" cm="1">
        <f t="array" aca="1" ref="LZ51" ca="1">INDIRECT(ADDRESS(ROW(), LZ$3-$AF$1+$AF$3))+VLOOKUP($AS51, INDIRECT(ADDRESS($AF$4, COLUMN()-$AF$2-LZ$3)&amp;":"&amp;ADDRESS($AF$5, COLUMN()-$AF$1-LZ$3)), LZ$3, FALSE)+VLOOKUP($AT51, INDIRECT(ADDRESS($AF$4, COLUMN()-$AF$2-LZ$3)&amp;":"&amp;ADDRESS($AF$5, COLUMN()-$AF$1-LZ$3)), LZ$3, FALSE)</f>
        <v>1860789</v>
      </c>
      <c r="MA51" cm="1">
        <f t="array" aca="1" ref="MA51" ca="1">INDIRECT(ADDRESS(ROW(), MA$3-$AF$1+$AF$3))+VLOOKUP($AS51, INDIRECT(ADDRESS($AF$4, COLUMN()-$AF$2-MA$3)&amp;":"&amp;ADDRESS($AF$5, COLUMN()-$AF$1-MA$3)), MA$3, FALSE)+VLOOKUP($AT51, INDIRECT(ADDRESS($AF$4, COLUMN()-$AF$2-MA$3)&amp;":"&amp;ADDRESS($AF$5, COLUMN()-$AF$1-MA$3)), MA$3, FALSE)</f>
        <v>2186253</v>
      </c>
      <c r="MB51" cm="1">
        <f t="array" aca="1" ref="MB51" ca="1">INDIRECT(ADDRESS(ROW(), MB$3-$AF$1+$AF$3))+VLOOKUP($AS51, INDIRECT(ADDRESS($AF$4, COLUMN()-$AF$2-MB$3)&amp;":"&amp;ADDRESS($AF$5, COLUMN()-$AF$1-MB$3)), MB$3, FALSE)+VLOOKUP($AT51, INDIRECT(ADDRESS($AF$4, COLUMN()-$AF$2-MB$3)&amp;":"&amp;ADDRESS($AF$5, COLUMN()-$AF$1-MB$3)), MB$3, FALSE)</f>
        <v>1387168</v>
      </c>
      <c r="MC51" cm="1">
        <f t="array" aca="1" ref="MC51" ca="1">INDIRECT(ADDRESS(ROW(), MC$3-$AF$1+$AF$3))+VLOOKUP($AS51, INDIRECT(ADDRESS($AF$4, COLUMN()-$AF$2-MC$3)&amp;":"&amp;ADDRESS($AF$5, COLUMN()-$AF$1-MC$3)), MC$3, FALSE)+VLOOKUP($AT51, INDIRECT(ADDRESS($AF$4, COLUMN()-$AF$2-MC$3)&amp;":"&amp;ADDRESS($AF$5, COLUMN()-$AF$1-MC$3)), MC$3, FALSE)</f>
        <v>1556033</v>
      </c>
      <c r="MD51" cm="1">
        <f t="array" aca="1" ref="MD51" ca="1">INDIRECT(ADDRESS(ROW(), MD$3-$AF$1+$AF$3))+VLOOKUP($AS51, INDIRECT(ADDRESS($AF$4, COLUMN()-$AF$2-MD$3)&amp;":"&amp;ADDRESS($AF$5, COLUMN()-$AF$1-MD$3)), MD$3, FALSE)+VLOOKUP($AT51, INDIRECT(ADDRESS($AF$4, COLUMN()-$AF$2-MD$3)&amp;":"&amp;ADDRESS($AF$5, COLUMN()-$AF$1-MD$3)), MD$3, FALSE)</f>
        <v>1304897</v>
      </c>
      <c r="ME51" cm="1">
        <f t="array" aca="1" ref="ME51" ca="1">INDIRECT(ADDRESS(ROW(), ME$3-$AF$1+$AF$3))+VLOOKUP($AS51, INDIRECT(ADDRESS($AF$4, COLUMN()-$AF$2-ME$3)&amp;":"&amp;ADDRESS($AF$5, COLUMN()-$AF$1-ME$3)), ME$3, FALSE)+VLOOKUP($AT51, INDIRECT(ADDRESS($AF$4, COLUMN()-$AF$2-ME$3)&amp;":"&amp;ADDRESS($AF$5, COLUMN()-$AF$1-ME$3)), ME$3, FALSE)</f>
        <v>1242276</v>
      </c>
      <c r="MF51" t="str">
        <f t="shared" si="261"/>
        <v>OF</v>
      </c>
      <c r="MG51" t="str">
        <f t="shared" si="262"/>
        <v>FH</v>
      </c>
      <c r="MH51" t="str">
        <f t="shared" si="263"/>
        <v>OH</v>
      </c>
      <c r="MI51" cm="1">
        <f t="array" aca="1" ref="MI51" ca="1">INDIRECT(ADDRESS(ROW(), MI$3-$AF$1+$AF$3))+VLOOKUP($AS51, INDIRECT(ADDRESS($AF$4, COLUMN()-$AF$2-MI$3)&amp;":"&amp;ADDRESS($AF$5, COLUMN()-$AF$1-MI$3)), MI$3, FALSE)+VLOOKUP($AT51, INDIRECT(ADDRESS($AF$4, COLUMN()-$AF$2-MI$3)&amp;":"&amp;ADDRESS($AF$5, COLUMN()-$AF$1-MI$3)), MI$3, FALSE)</f>
        <v>5464429</v>
      </c>
      <c r="MJ51" cm="1">
        <f t="array" aca="1" ref="MJ51" ca="1">INDIRECT(ADDRESS(ROW(), MJ$3-$AF$1+$AF$3))+VLOOKUP($AS51, INDIRECT(ADDRESS($AF$4, COLUMN()-$AF$2-MJ$3)&amp;":"&amp;ADDRESS($AF$5, COLUMN()-$AF$1-MJ$3)), MJ$3, FALSE)+VLOOKUP($AT51, INDIRECT(ADDRESS($AF$4, COLUMN()-$AF$2-MJ$3)&amp;":"&amp;ADDRESS($AF$5, COLUMN()-$AF$1-MJ$3)), MJ$3, FALSE)</f>
        <v>3980437</v>
      </c>
      <c r="MK51" cm="1">
        <f t="array" aca="1" ref="MK51" ca="1">INDIRECT(ADDRESS(ROW(), MK$3-$AF$1+$AF$3))+VLOOKUP($AS51, INDIRECT(ADDRESS($AF$4, COLUMN()-$AF$2-MK$3)&amp;":"&amp;ADDRESS($AF$5, COLUMN()-$AF$1-MK$3)), MK$3, FALSE)+VLOOKUP($AT51, INDIRECT(ADDRESS($AF$4, COLUMN()-$AF$2-MK$3)&amp;":"&amp;ADDRESS($AF$5, COLUMN()-$AF$1-MK$3)), MK$3, FALSE)</f>
        <v>753293</v>
      </c>
      <c r="ML51" cm="1">
        <f t="array" aca="1" ref="ML51" ca="1">INDIRECT(ADDRESS(ROW(), ML$3-$AF$1+$AF$3))+VLOOKUP($AS51, INDIRECT(ADDRESS($AF$4, COLUMN()-$AF$2-ML$3)&amp;":"&amp;ADDRESS($AF$5, COLUMN()-$AF$1-ML$3)), ML$3, FALSE)+VLOOKUP($AT51, INDIRECT(ADDRESS($AF$4, COLUMN()-$AF$2-ML$3)&amp;":"&amp;ADDRESS($AF$5, COLUMN()-$AF$1-ML$3)), ML$3, FALSE)</f>
        <v>4290004</v>
      </c>
      <c r="MM51" cm="1">
        <f t="array" aca="1" ref="MM51" ca="1">INDIRECT(ADDRESS(ROW(), MM$3-$AF$1+$AF$3))+VLOOKUP($AS51, INDIRECT(ADDRESS($AF$4, COLUMN()-$AF$2-MM$3)&amp;":"&amp;ADDRESS($AF$5, COLUMN()-$AF$1-MM$3)), MM$3, FALSE)+VLOOKUP($AT51, INDIRECT(ADDRESS($AF$4, COLUMN()-$AF$2-MM$3)&amp;":"&amp;ADDRESS($AF$5, COLUMN()-$AF$1-MM$3)), MM$3, FALSE)</f>
        <v>3722283</v>
      </c>
      <c r="MN51" cm="1">
        <f t="array" aca="1" ref="MN51" ca="1">INDIRECT(ADDRESS(ROW(), MN$3-$AF$1+$AF$3))+VLOOKUP($AS51, INDIRECT(ADDRESS($AF$4, COLUMN()-$AF$2-MN$3)&amp;":"&amp;ADDRESS($AF$5, COLUMN()-$AF$1-MN$3)), MN$3, FALSE)+VLOOKUP($AT51, INDIRECT(ADDRESS($AF$4, COLUMN()-$AF$2-MN$3)&amp;":"&amp;ADDRESS($AF$5, COLUMN()-$AF$1-MN$3)), MN$3, FALSE)</f>
        <v>4363097</v>
      </c>
      <c r="MO51" cm="1">
        <f t="array" aca="1" ref="MO51" ca="1">INDIRECT(ADDRESS(ROW(), MO$3-$AF$1+$AF$3))+VLOOKUP($AS51, INDIRECT(ADDRESS($AF$4, COLUMN()-$AF$2-MO$3)&amp;":"&amp;ADDRESS($AF$5, COLUMN()-$AF$1-MO$3)), MO$3, FALSE)+VLOOKUP($AT51, INDIRECT(ADDRESS($AF$4, COLUMN()-$AF$2-MO$3)&amp;":"&amp;ADDRESS($AF$5, COLUMN()-$AF$1-MO$3)), MO$3, FALSE)</f>
        <v>2768780</v>
      </c>
      <c r="MP51" cm="1">
        <f t="array" aca="1" ref="MP51" ca="1">INDIRECT(ADDRESS(ROW(), MP$3-$AF$1+$AF$3))+VLOOKUP($AS51, INDIRECT(ADDRESS($AF$4, COLUMN()-$AF$2-MP$3)&amp;":"&amp;ADDRESS($AF$5, COLUMN()-$AF$1-MP$3)), MP$3, FALSE)+VLOOKUP($AT51, INDIRECT(ADDRESS($AF$4, COLUMN()-$AF$2-MP$3)&amp;":"&amp;ADDRESS($AF$5, COLUMN()-$AF$1-MP$3)), MP$3, FALSE)</f>
        <v>3113293</v>
      </c>
      <c r="MQ51" cm="1">
        <f t="array" aca="1" ref="MQ51" ca="1">INDIRECT(ADDRESS(ROW(), MQ$3-$AF$1+$AF$3))+VLOOKUP($AS51, INDIRECT(ADDRESS($AF$4, COLUMN()-$AF$2-MQ$3)&amp;":"&amp;ADDRESS($AF$5, COLUMN()-$AF$1-MQ$3)), MQ$3, FALSE)+VLOOKUP($AT51, INDIRECT(ADDRESS($AF$4, COLUMN()-$AF$2-MQ$3)&amp;":"&amp;ADDRESS($AF$5, COLUMN()-$AF$1-MQ$3)), MQ$3, FALSE)</f>
        <v>2614327</v>
      </c>
      <c r="MR51" cm="1">
        <f t="array" aca="1" ref="MR51" ca="1">INDIRECT(ADDRESS(ROW(), MR$3-$AF$1+$AF$3))+VLOOKUP($AS51, INDIRECT(ADDRESS($AF$4, COLUMN()-$AF$2-MR$3)&amp;":"&amp;ADDRESS($AF$5, COLUMN()-$AF$1-MR$3)), MR$3, FALSE)+VLOOKUP($AT51, INDIRECT(ADDRESS($AF$4, COLUMN()-$AF$2-MR$3)&amp;":"&amp;ADDRESS($AF$5, COLUMN()-$AF$1-MR$3)), MR$3, FALSE)</f>
        <v>2484488</v>
      </c>
      <c r="MS51" t="str">
        <f t="shared" si="264"/>
        <v>OF</v>
      </c>
      <c r="MT51" t="str">
        <f t="shared" si="265"/>
        <v>FH</v>
      </c>
      <c r="MU51" t="str">
        <f t="shared" si="266"/>
        <v>OH</v>
      </c>
      <c r="MV51" cm="1">
        <f t="array" aca="1" ref="MV51" ca="1">INDIRECT(ADDRESS(ROW(), MV$3-$AF$1+$AF$3))+VLOOKUP($AS51, INDIRECT(ADDRESS($AF$4, COLUMN()-$AF$2-MV$3)&amp;":"&amp;ADDRESS($AF$5, COLUMN()-$AF$1-MV$3)), MV$3, FALSE)+VLOOKUP($AT51, INDIRECT(ADDRESS($AF$4, COLUMN()-$AF$2-MV$3)&amp;":"&amp;ADDRESS($AF$5, COLUMN()-$AF$1-MV$3)), MV$3, FALSE)</f>
        <v>10934899</v>
      </c>
      <c r="MW51" cm="1">
        <f t="array" aca="1" ref="MW51" ca="1">INDIRECT(ADDRESS(ROW(), MW$3-$AF$1+$AF$3))+VLOOKUP($AS51, INDIRECT(ADDRESS($AF$4, COLUMN()-$AF$2-MW$3)&amp;":"&amp;ADDRESS($AF$5, COLUMN()-$AF$1-MW$3)), MW$3, FALSE)+VLOOKUP($AT51, INDIRECT(ADDRESS($AF$4, COLUMN()-$AF$2-MW$3)&amp;":"&amp;ADDRESS($AF$5, COLUMN()-$AF$1-MW$3)), MW$3, FALSE)</f>
        <v>7964028</v>
      </c>
      <c r="MX51" cm="1">
        <f t="array" aca="1" ref="MX51" ca="1">INDIRECT(ADDRESS(ROW(), MX$3-$AF$1+$AF$3))+VLOOKUP($AS51, INDIRECT(ADDRESS($AF$4, COLUMN()-$AF$2-MX$3)&amp;":"&amp;ADDRESS($AF$5, COLUMN()-$AF$1-MX$3)), MX$3, FALSE)+VLOOKUP($AT51, INDIRECT(ADDRESS($AF$4, COLUMN()-$AF$2-MX$3)&amp;":"&amp;ADDRESS($AF$5, COLUMN()-$AF$1-MX$3)), MX$3, FALSE)</f>
        <v>1506515</v>
      </c>
      <c r="MY51" cm="1">
        <f t="array" aca="1" ref="MY51" ca="1">INDIRECT(ADDRESS(ROW(), MY$3-$AF$1+$AF$3))+VLOOKUP($AS51, INDIRECT(ADDRESS($AF$4, COLUMN()-$AF$2-MY$3)&amp;":"&amp;ADDRESS($AF$5, COLUMN()-$AF$1-MY$3)), MY$3, FALSE)+VLOOKUP($AT51, INDIRECT(ADDRESS($AF$4, COLUMN()-$AF$2-MY$3)&amp;":"&amp;ADDRESS($AF$5, COLUMN()-$AF$1-MY$3)), MY$3, FALSE)</f>
        <v>8583943</v>
      </c>
      <c r="MZ51" cm="1">
        <f t="array" aca="1" ref="MZ51" ca="1">INDIRECT(ADDRESS(ROW(), MZ$3-$AF$1+$AF$3))+VLOOKUP($AS51, INDIRECT(ADDRESS($AF$4, COLUMN()-$AF$2-MZ$3)&amp;":"&amp;ADDRESS($AF$5, COLUMN()-$AF$1-MZ$3)), MZ$3, FALSE)+VLOOKUP($AT51, INDIRECT(ADDRESS($AF$4, COLUMN()-$AF$2-MZ$3)&amp;":"&amp;ADDRESS($AF$5, COLUMN()-$AF$1-MZ$3)), MZ$3, FALSE)</f>
        <v>7445052</v>
      </c>
      <c r="NA51" cm="1">
        <f t="array" aca="1" ref="NA51" ca="1">INDIRECT(ADDRESS(ROW(), NA$3-$AF$1+$AF$3))+VLOOKUP($AS51, INDIRECT(ADDRESS($AF$4, COLUMN()-$AF$2-NA$3)&amp;":"&amp;ADDRESS($AF$5, COLUMN()-$AF$1-NA$3)), NA$3, FALSE)+VLOOKUP($AT51, INDIRECT(ADDRESS($AF$4, COLUMN()-$AF$2-NA$3)&amp;":"&amp;ADDRESS($AF$5, COLUMN()-$AF$1-NA$3)), NA$3, FALSE)</f>
        <v>8724394</v>
      </c>
      <c r="NB51" cm="1">
        <f t="array" aca="1" ref="NB51" ca="1">INDIRECT(ADDRESS(ROW(), NB$3-$AF$1+$AF$3))+VLOOKUP($AS51, INDIRECT(ADDRESS($AF$4, COLUMN()-$AF$2-NB$3)&amp;":"&amp;ADDRESS($AF$5, COLUMN()-$AF$1-NB$3)), NB$3, FALSE)+VLOOKUP($AT51, INDIRECT(ADDRESS($AF$4, COLUMN()-$AF$2-NB$3)&amp;":"&amp;ADDRESS($AF$5, COLUMN()-$AF$1-NB$3)), NB$3, FALSE)</f>
        <v>5536608</v>
      </c>
      <c r="NC51" cm="1">
        <f t="array" aca="1" ref="NC51" ca="1">INDIRECT(ADDRESS(ROW(), NC$3-$AF$1+$AF$3))+VLOOKUP($AS51, INDIRECT(ADDRESS($AF$4, COLUMN()-$AF$2-NC$3)&amp;":"&amp;ADDRESS($AF$5, COLUMN()-$AF$1-NC$3)), NC$3, FALSE)+VLOOKUP($AT51, INDIRECT(ADDRESS($AF$4, COLUMN()-$AF$2-NC$3)&amp;":"&amp;ADDRESS($AF$5, COLUMN()-$AF$1-NC$3)), NC$3, FALSE)</f>
        <v>6220390</v>
      </c>
      <c r="ND51" cm="1">
        <f t="array" aca="1" ref="ND51" ca="1">INDIRECT(ADDRESS(ROW(), ND$3-$AF$1+$AF$3))+VLOOKUP($AS51, INDIRECT(ADDRESS($AF$4, COLUMN()-$AF$2-ND$3)&amp;":"&amp;ADDRESS($AF$5, COLUMN()-$AF$1-ND$3)), ND$3, FALSE)+VLOOKUP($AT51, INDIRECT(ADDRESS($AF$4, COLUMN()-$AF$2-ND$3)&amp;":"&amp;ADDRESS($AF$5, COLUMN()-$AF$1-ND$3)), ND$3, FALSE)</f>
        <v>5228058</v>
      </c>
      <c r="NE51" cm="1">
        <f t="array" aca="1" ref="NE51" ca="1">INDIRECT(ADDRESS(ROW(), NE$3-$AF$1+$AF$3))+VLOOKUP($AS51, INDIRECT(ADDRESS($AF$4, COLUMN()-$AF$2-NE$3)&amp;":"&amp;ADDRESS($AF$5, COLUMN()-$AF$1-NE$3)), NE$3, FALSE)+VLOOKUP($AT51, INDIRECT(ADDRESS($AF$4, COLUMN()-$AF$2-NE$3)&amp;":"&amp;ADDRESS($AF$5, COLUMN()-$AF$1-NE$3)), NE$3, FALSE)</f>
        <v>4964976</v>
      </c>
      <c r="NF51" t="str">
        <f t="shared" si="267"/>
        <v>OF</v>
      </c>
      <c r="NG51" t="str">
        <f t="shared" si="268"/>
        <v>FH</v>
      </c>
      <c r="NH51" t="str">
        <f t="shared" si="269"/>
        <v>OH</v>
      </c>
      <c r="NI51" cm="1">
        <f t="array" aca="1" ref="NI51" ca="1">INDIRECT(ADDRESS(ROW(), NI$3-$AF$1+$AF$3))+VLOOKUP($AS51, INDIRECT(ADDRESS($AF$4, COLUMN()-$AF$2-NI$3)&amp;":"&amp;ADDRESS($AF$5, COLUMN()-$AF$1-NI$3)), NI$3, FALSE)+VLOOKUP($AT51, INDIRECT(ADDRESS($AF$4, COLUMN()-$AF$2-NI$3)&amp;":"&amp;ADDRESS($AF$5, COLUMN()-$AF$1-NI$3)), NI$3, FALSE)</f>
        <v>21877483</v>
      </c>
      <c r="NJ51" cm="1">
        <f t="array" aca="1" ref="NJ51" ca="1">INDIRECT(ADDRESS(ROW(), NJ$3-$AF$1+$AF$3))+VLOOKUP($AS51, INDIRECT(ADDRESS($AF$4, COLUMN()-$AF$2-NJ$3)&amp;":"&amp;ADDRESS($AF$5, COLUMN()-$AF$1-NJ$3)), NJ$3, FALSE)+VLOOKUP($AT51, INDIRECT(ADDRESS($AF$4, COLUMN()-$AF$2-NJ$3)&amp;":"&amp;ADDRESS($AF$5, COLUMN()-$AF$1-NJ$3)), NJ$3, FALSE)</f>
        <v>15937124</v>
      </c>
      <c r="NK51" cm="1">
        <f t="array" aca="1" ref="NK51" ca="1">INDIRECT(ADDRESS(ROW(), NK$3-$AF$1+$AF$3))+VLOOKUP($AS51, INDIRECT(ADDRESS($AF$4, COLUMN()-$AF$2-NK$3)&amp;":"&amp;ADDRESS($AF$5, COLUMN()-$AF$1-NK$3)), NK$3, FALSE)+VLOOKUP($AT51, INDIRECT(ADDRESS($AF$4, COLUMN()-$AF$2-NK$3)&amp;":"&amp;ADDRESS($AF$5, COLUMN()-$AF$1-NK$3)), NK$3, FALSE)</f>
        <v>3013907</v>
      </c>
      <c r="NL51" cm="1">
        <f t="array" aca="1" ref="NL51" ca="1">INDIRECT(ADDRESS(ROW(), NL$3-$AF$1+$AF$3))+VLOOKUP($AS51, INDIRECT(ADDRESS($AF$4, COLUMN()-$AF$2-NL$3)&amp;":"&amp;ADDRESS($AF$5, COLUMN()-$AF$1-NL$3)), NL$3, FALSE)+VLOOKUP($AT51, INDIRECT(ADDRESS($AF$4, COLUMN()-$AF$2-NL$3)&amp;":"&amp;ADDRESS($AF$5, COLUMN()-$AF$1-NL$3)), NL$3, FALSE)</f>
        <v>17170360</v>
      </c>
      <c r="NM51" cm="1">
        <f t="array" aca="1" ref="NM51" ca="1">INDIRECT(ADDRESS(ROW(), NM$3-$AF$1+$AF$3))+VLOOKUP($AS51, INDIRECT(ADDRESS($AF$4, COLUMN()-$AF$2-NM$3)&amp;":"&amp;ADDRESS($AF$5, COLUMN()-$AF$1-NM$3)), NM$3, FALSE)+VLOOKUP($AT51, INDIRECT(ADDRESS($AF$4, COLUMN()-$AF$2-NM$3)&amp;":"&amp;ADDRESS($AF$5, COLUMN()-$AF$1-NM$3)), NM$3, FALSE)</f>
        <v>14891227</v>
      </c>
      <c r="NN51" cm="1">
        <f t="array" aca="1" ref="NN51" ca="1">INDIRECT(ADDRESS(ROW(), NN$3-$AF$1+$AF$3))+VLOOKUP($AS51, INDIRECT(ADDRESS($AF$4, COLUMN()-$AF$2-NN$3)&amp;":"&amp;ADDRESS($AF$5, COLUMN()-$AF$1-NN$3)), NN$3, FALSE)+VLOOKUP($AT51, INDIRECT(ADDRESS($AF$4, COLUMN()-$AF$2-NN$3)&amp;":"&amp;ADDRESS($AF$5, COLUMN()-$AF$1-NN$3)), NN$3, FALSE)</f>
        <v>17431984</v>
      </c>
      <c r="NO51" cm="1">
        <f t="array" aca="1" ref="NO51" ca="1">INDIRECT(ADDRESS(ROW(), NO$3-$AF$1+$AF$3))+VLOOKUP($AS51, INDIRECT(ADDRESS($AF$4, COLUMN()-$AF$2-NO$3)&amp;":"&amp;ADDRESS($AF$5, COLUMN()-$AF$1-NO$3)), NO$3, FALSE)+VLOOKUP($AT51, INDIRECT(ADDRESS($AF$4, COLUMN()-$AF$2-NO$3)&amp;":"&amp;ADDRESS($AF$5, COLUMN()-$AF$1-NO$3)), NO$3, FALSE)</f>
        <v>11063414</v>
      </c>
      <c r="NP51" cm="1">
        <f t="array" aca="1" ref="NP51" ca="1">INDIRECT(ADDRESS(ROW(), NP$3-$AF$1+$AF$3))+VLOOKUP($AS51, INDIRECT(ADDRESS($AF$4, COLUMN()-$AF$2-NP$3)&amp;":"&amp;ADDRESS($AF$5, COLUMN()-$AF$1-NP$3)), NP$3, FALSE)+VLOOKUP($AT51, INDIRECT(ADDRESS($AF$4, COLUMN()-$AF$2-NP$3)&amp;":"&amp;ADDRESS($AF$5, COLUMN()-$AF$1-NP$3)), NP$3, FALSE)</f>
        <v>12445904</v>
      </c>
      <c r="NQ51" cm="1">
        <f t="array" aca="1" ref="NQ51" ca="1">INDIRECT(ADDRESS(ROW(), NQ$3-$AF$1+$AF$3))+VLOOKUP($AS51, INDIRECT(ADDRESS($AF$4, COLUMN()-$AF$2-NQ$3)&amp;":"&amp;ADDRESS($AF$5, COLUMN()-$AF$1-NQ$3)), NQ$3, FALSE)+VLOOKUP($AT51, INDIRECT(ADDRESS($AF$4, COLUMN()-$AF$2-NQ$3)&amp;":"&amp;ADDRESS($AF$5, COLUMN()-$AF$1-NQ$3)), NQ$3, FALSE)</f>
        <v>10459777</v>
      </c>
      <c r="NR51" cm="1">
        <f t="array" aca="1" ref="NR51" ca="1">INDIRECT(ADDRESS(ROW(), NR$3-$AF$1+$AF$3))+VLOOKUP($AS51, INDIRECT(ADDRESS($AF$4, COLUMN()-$AF$2-NR$3)&amp;":"&amp;ADDRESS($AF$5, COLUMN()-$AF$1-NR$3)), NR$3, FALSE)+VLOOKUP($AT51, INDIRECT(ADDRESS($AF$4, COLUMN()-$AF$2-NR$3)&amp;":"&amp;ADDRESS($AF$5, COLUMN()-$AF$1-NR$3)), NR$3, FALSE)</f>
        <v>9926547</v>
      </c>
      <c r="NS51" t="str">
        <f t="shared" si="270"/>
        <v>OF</v>
      </c>
      <c r="NT51" t="str">
        <f t="shared" si="271"/>
        <v>FH</v>
      </c>
      <c r="NU51" t="str">
        <f t="shared" si="272"/>
        <v>OH</v>
      </c>
      <c r="NV51" cm="1">
        <f t="array" aca="1" ref="NV51" ca="1">INDIRECT(ADDRESS(ROW(), NV$3-$AF$1+$AF$3))+VLOOKUP($AS51, INDIRECT(ADDRESS($AF$4, COLUMN()-$AF$2-NV$3)&amp;":"&amp;ADDRESS($AF$5, COLUMN()-$AF$1-NV$3)), NV$3, FALSE)+VLOOKUP($AT51, INDIRECT(ADDRESS($AF$4, COLUMN()-$AF$2-NV$3)&amp;":"&amp;ADDRESS($AF$5, COLUMN()-$AF$1-NV$3)), NV$3, FALSE)</f>
        <v>43773383</v>
      </c>
      <c r="NW51" cm="1">
        <f t="array" aca="1" ref="NW51" ca="1">INDIRECT(ADDRESS(ROW(), NW$3-$AF$1+$AF$3))+VLOOKUP($AS51, INDIRECT(ADDRESS($AF$4, COLUMN()-$AF$2-NW$3)&amp;":"&amp;ADDRESS($AF$5, COLUMN()-$AF$1-NW$3)), NW$3, FALSE)+VLOOKUP($AT51, INDIRECT(ADDRESS($AF$4, COLUMN()-$AF$2-NW$3)&amp;":"&amp;ADDRESS($AF$5, COLUMN()-$AF$1-NW$3)), NW$3, FALSE)</f>
        <v>31879077</v>
      </c>
      <c r="NX51" cm="1">
        <f t="array" aca="1" ref="NX51" ca="1">INDIRECT(ADDRESS(ROW(), NX$3-$AF$1+$AF$3))+VLOOKUP($AS51, INDIRECT(ADDRESS($AF$4, COLUMN()-$AF$2-NX$3)&amp;":"&amp;ADDRESS($AF$5, COLUMN()-$AF$1-NX$3)), NX$3, FALSE)+VLOOKUP($AT51, INDIRECT(ADDRESS($AF$4, COLUMN()-$AF$2-NX$3)&amp;":"&amp;ADDRESS($AF$5, COLUMN()-$AF$1-NX$3)), NX$3, FALSE)</f>
        <v>6028179</v>
      </c>
      <c r="NY51" cm="1">
        <f t="array" aca="1" ref="NY51" ca="1">INDIRECT(ADDRESS(ROW(), NY$3-$AF$1+$AF$3))+VLOOKUP($AS51, INDIRECT(ADDRESS($AF$4, COLUMN()-$AF$2-NY$3)&amp;":"&amp;ADDRESS($AF$5, COLUMN()-$AF$1-NY$3)), NY$3, FALSE)+VLOOKUP($AT51, INDIRECT(ADDRESS($AF$4, COLUMN()-$AF$2-NY$3)&amp;":"&amp;ADDRESS($AF$5, COLUMN()-$AF$1-NY$3)), NY$3, FALSE)</f>
        <v>34344955</v>
      </c>
      <c r="NZ51" cm="1">
        <f t="array" aca="1" ref="NZ51" ca="1">INDIRECT(ADDRESS(ROW(), NZ$3-$AF$1+$AF$3))+VLOOKUP($AS51, INDIRECT(ADDRESS($AF$4, COLUMN()-$AF$2-NZ$3)&amp;":"&amp;ADDRESS($AF$5, COLUMN()-$AF$1-NZ$3)), NZ$3, FALSE)+VLOOKUP($AT51, INDIRECT(ADDRESS($AF$4, COLUMN()-$AF$2-NZ$3)&amp;":"&amp;ADDRESS($AF$5, COLUMN()-$AF$1-NZ$3)), NZ$3, FALSE)</f>
        <v>29783853</v>
      </c>
      <c r="OA51" cm="1">
        <f t="array" aca="1" ref="OA51" ca="1">INDIRECT(ADDRESS(ROW(), OA$3-$AF$1+$AF$3))+VLOOKUP($AS51, INDIRECT(ADDRESS($AF$4, COLUMN()-$AF$2-OA$3)&amp;":"&amp;ADDRESS($AF$5, COLUMN()-$AF$1-OA$3)), OA$3, FALSE)+VLOOKUP($AT51, INDIRECT(ADDRESS($AF$4, COLUMN()-$AF$2-OA$3)&amp;":"&amp;ADDRESS($AF$5, COLUMN()-$AF$1-OA$3)), OA$3, FALSE)</f>
        <v>34864784</v>
      </c>
      <c r="OB51" cm="1">
        <f t="array" aca="1" ref="OB51" ca="1">INDIRECT(ADDRESS(ROW(), OB$3-$AF$1+$AF$3))+VLOOKUP($AS51, INDIRECT(ADDRESS($AF$4, COLUMN()-$AF$2-OB$3)&amp;":"&amp;ADDRESS($AF$5, COLUMN()-$AF$1-OB$3)), OB$3, FALSE)+VLOOKUP($AT51, INDIRECT(ADDRESS($AF$4, COLUMN()-$AF$2-OB$3)&amp;":"&amp;ADDRESS($AF$5, COLUMN()-$AF$1-OB$3)), OB$3, FALSE)</f>
        <v>22130059</v>
      </c>
      <c r="OC51" cm="1">
        <f t="array" aca="1" ref="OC51" ca="1">INDIRECT(ADDRESS(ROW(), OC$3-$AF$1+$AF$3))+VLOOKUP($AS51, INDIRECT(ADDRESS($AF$4, COLUMN()-$AF$2-OC$3)&amp;":"&amp;ADDRESS($AF$5, COLUMN()-$AF$1-OC$3)), OC$3, FALSE)+VLOOKUP($AT51, INDIRECT(ADDRESS($AF$4, COLUMN()-$AF$2-OC$3)&amp;":"&amp;ADDRESS($AF$5, COLUMN()-$AF$1-OC$3)), OC$3, FALSE)</f>
        <v>24881717</v>
      </c>
      <c r="OD51" cm="1">
        <f t="array" aca="1" ref="OD51" ca="1">INDIRECT(ADDRESS(ROW(), OD$3-$AF$1+$AF$3))+VLOOKUP($AS51, INDIRECT(ADDRESS($AF$4, COLUMN()-$AF$2-OD$3)&amp;":"&amp;ADDRESS($AF$5, COLUMN()-$AF$1-OD$3)), OD$3, FALSE)+VLOOKUP($AT51, INDIRECT(ADDRESS($AF$4, COLUMN()-$AF$2-OD$3)&amp;":"&amp;ADDRESS($AF$5, COLUMN()-$AF$1-OD$3)), OD$3, FALSE)</f>
        <v>20908732</v>
      </c>
      <c r="OE51" cm="1">
        <f t="array" aca="1" ref="OE51" ca="1">INDIRECT(ADDRESS(ROW(), OE$3-$AF$1+$AF$3))+VLOOKUP($AS51, INDIRECT(ADDRESS($AF$4, COLUMN()-$AF$2-OE$3)&amp;":"&amp;ADDRESS($AF$5, COLUMN()-$AF$1-OE$3)), OE$3, FALSE)+VLOOKUP($AT51, INDIRECT(ADDRESS($AF$4, COLUMN()-$AF$2-OE$3)&amp;":"&amp;ADDRESS($AF$5, COLUMN()-$AF$1-OE$3)), OE$3, FALSE)</f>
        <v>19840716</v>
      </c>
      <c r="OF51" t="str">
        <f t="shared" si="273"/>
        <v>OF</v>
      </c>
      <c r="OG51" t="str">
        <f t="shared" si="274"/>
        <v>FH</v>
      </c>
      <c r="OH51" t="str">
        <f t="shared" si="275"/>
        <v>OH</v>
      </c>
      <c r="OI51" cm="1">
        <f t="array" aca="1" ref="OI51" ca="1">INDIRECT(ADDRESS(ROW(), OI$3-$AF$1+$AF$3))+VLOOKUP($AS51, INDIRECT(ADDRESS($AF$4, COLUMN()-$AF$2-OI$3)&amp;":"&amp;ADDRESS($AF$5, COLUMN()-$AF$1-OI$3)), OI$3, FALSE)+VLOOKUP($AT51, INDIRECT(ADDRESS($AF$4, COLUMN()-$AF$2-OI$3)&amp;":"&amp;ADDRESS($AF$5, COLUMN()-$AF$1-OI$3)), OI$3, FALSE)</f>
        <v>87572243</v>
      </c>
      <c r="OJ51" cm="1">
        <f t="array" aca="1" ref="OJ51" ca="1">INDIRECT(ADDRESS(ROW(), OJ$3-$AF$1+$AF$3))+VLOOKUP($AS51, INDIRECT(ADDRESS($AF$4, COLUMN()-$AF$2-OJ$3)&amp;":"&amp;ADDRESS($AF$5, COLUMN()-$AF$1-OJ$3)), OJ$3, FALSE)+VLOOKUP($AT51, INDIRECT(ADDRESS($AF$4, COLUMN()-$AF$2-OJ$3)&amp;":"&amp;ADDRESS($AF$5, COLUMN()-$AF$1-OJ$3)), OJ$3, FALSE)</f>
        <v>63773441</v>
      </c>
      <c r="OK51" cm="1">
        <f t="array" aca="1" ref="OK51" ca="1">INDIRECT(ADDRESS(ROW(), OK$3-$AF$1+$AF$3))+VLOOKUP($AS51, INDIRECT(ADDRESS($AF$4, COLUMN()-$AF$2-OK$3)&amp;":"&amp;ADDRESS($AF$5, COLUMN()-$AF$1-OK$3)), OK$3, FALSE)+VLOOKUP($AT51, INDIRECT(ADDRESS($AF$4, COLUMN()-$AF$2-OK$3)&amp;":"&amp;ADDRESS($AF$5, COLUMN()-$AF$1-OK$3)), OK$3, FALSE)</f>
        <v>12058122</v>
      </c>
      <c r="OL51" cm="1">
        <f t="array" aca="1" ref="OL51" ca="1">INDIRECT(ADDRESS(ROW(), OL$3-$AF$1+$AF$3))+VLOOKUP($AS51, INDIRECT(ADDRESS($AF$4, COLUMN()-$AF$2-OL$3)&amp;":"&amp;ADDRESS($AF$5, COLUMN()-$AF$1-OL$3)), OL$3, FALSE)+VLOOKUP($AT51, INDIRECT(ADDRESS($AF$4, COLUMN()-$AF$2-OL$3)&amp;":"&amp;ADDRESS($AF$5, COLUMN()-$AF$1-OL$3)), OL$3, FALSE)</f>
        <v>68685284</v>
      </c>
      <c r="OM51" cm="1">
        <f t="array" aca="1" ref="OM51" ca="1">INDIRECT(ADDRESS(ROW(), OM$3-$AF$1+$AF$3))+VLOOKUP($AS51, INDIRECT(ADDRESS($AF$4, COLUMN()-$AF$2-OM$3)&amp;":"&amp;ADDRESS($AF$5, COLUMN()-$AF$1-OM$3)), OM$3, FALSE)+VLOOKUP($AT51, INDIRECT(ADDRESS($AF$4, COLUMN()-$AF$2-OM$3)&amp;":"&amp;ADDRESS($AF$5, COLUMN()-$AF$1-OM$3)), OM$3, FALSE)</f>
        <v>59571908</v>
      </c>
      <c r="ON51" cm="1">
        <f t="array" aca="1" ref="ON51" ca="1">INDIRECT(ADDRESS(ROW(), ON$3-$AF$1+$AF$3))+VLOOKUP($AS51, INDIRECT(ADDRESS($AF$4, COLUMN()-$AF$2-ON$3)&amp;":"&amp;ADDRESS($AF$5, COLUMN()-$AF$1-ON$3)), ON$3, FALSE)+VLOOKUP($AT51, INDIRECT(ADDRESS($AF$4, COLUMN()-$AF$2-ON$3)&amp;":"&amp;ADDRESS($AF$5, COLUMN()-$AF$1-ON$3)), ON$3, FALSE)</f>
        <v>69698074</v>
      </c>
      <c r="OO51" cm="1">
        <f t="array" aca="1" ref="OO51" ca="1">INDIRECT(ADDRESS(ROW(), OO$3-$AF$1+$AF$3))+VLOOKUP($AS51, INDIRECT(ADDRESS($AF$4, COLUMN()-$AF$2-OO$3)&amp;":"&amp;ADDRESS($AF$5, COLUMN()-$AF$1-OO$3)), OO$3, FALSE)+VLOOKUP($AT51, INDIRECT(ADDRESS($AF$4, COLUMN()-$AF$2-OO$3)&amp;":"&amp;ADDRESS($AF$5, COLUMN()-$AF$1-OO$3)), OO$3, FALSE)</f>
        <v>44249619</v>
      </c>
      <c r="OP51" cm="1">
        <f t="array" aca="1" ref="OP51" ca="1">INDIRECT(ADDRESS(ROW(), OP$3-$AF$1+$AF$3))+VLOOKUP($AS51, INDIRECT(ADDRESS($AF$4, COLUMN()-$AF$2-OP$3)&amp;":"&amp;ADDRESS($AF$5, COLUMN()-$AF$1-OP$3)), OP$3, FALSE)+VLOOKUP($AT51, INDIRECT(ADDRESS($AF$4, COLUMN()-$AF$2-OP$3)&amp;":"&amp;ADDRESS($AF$5, COLUMN()-$AF$1-OP$3)), OP$3, FALSE)</f>
        <v>49777312</v>
      </c>
      <c r="OQ51" cm="1">
        <f t="array" aca="1" ref="OQ51" ca="1">INDIRECT(ADDRESS(ROW(), OQ$3-$AF$1+$AF$3))+VLOOKUP($AS51, INDIRECT(ADDRESS($AF$4, COLUMN()-$AF$2-OQ$3)&amp;":"&amp;ADDRESS($AF$5, COLUMN()-$AF$1-OQ$3)), OQ$3, FALSE)+VLOOKUP($AT51, INDIRECT(ADDRESS($AF$4, COLUMN()-$AF$2-OQ$3)&amp;":"&amp;ADDRESS($AF$5, COLUMN()-$AF$1-OQ$3)), OQ$3, FALSE)</f>
        <v>41814017</v>
      </c>
      <c r="OR51" cm="1">
        <f t="array" aca="1" ref="OR51" ca="1">INDIRECT(ADDRESS(ROW(), OR$3-$AF$1+$AF$3))+VLOOKUP($AS51, INDIRECT(ADDRESS($AF$4, COLUMN()-$AF$2-OR$3)&amp;":"&amp;ADDRESS($AF$5, COLUMN()-$AF$1-OR$3)), OR$3, FALSE)+VLOOKUP($AT51, INDIRECT(ADDRESS($AF$4, COLUMN()-$AF$2-OR$3)&amp;":"&amp;ADDRESS($AF$5, COLUMN()-$AF$1-OR$3)), OR$3, FALSE)</f>
        <v>39670891</v>
      </c>
      <c r="OS51" t="str">
        <f t="shared" si="276"/>
        <v>OF</v>
      </c>
      <c r="OT51" t="str">
        <f t="shared" si="277"/>
        <v>FH</v>
      </c>
      <c r="OU51" t="str">
        <f t="shared" si="278"/>
        <v>OH</v>
      </c>
      <c r="OV51" cm="1">
        <f t="array" aca="1" ref="OV51" ca="1">INDIRECT(ADDRESS(ROW(), OV$3-$AF$1+$AF$3))+VLOOKUP($AS51, INDIRECT(ADDRESS($AF$4, COLUMN()-$AF$2-OV$3)&amp;":"&amp;ADDRESS($AF$5, COLUMN()-$AF$1-OV$3)), OV$3, FALSE)+VLOOKUP($AT51, INDIRECT(ADDRESS($AF$4, COLUMN()-$AF$2-OV$3)&amp;":"&amp;ADDRESS($AF$5, COLUMN()-$AF$1-OV$3)), OV$3, FALSE)</f>
        <v>175197094</v>
      </c>
      <c r="OW51" cm="1">
        <f t="array" aca="1" ref="OW51" ca="1">INDIRECT(ADDRESS(ROW(), OW$3-$AF$1+$AF$3))+VLOOKUP($AS51, INDIRECT(ADDRESS($AF$4, COLUMN()-$AF$2-OW$3)&amp;":"&amp;ADDRESS($AF$5, COLUMN()-$AF$1-OW$3)), OW$3, FALSE)+VLOOKUP($AT51, INDIRECT(ADDRESS($AF$4, COLUMN()-$AF$2-OW$3)&amp;":"&amp;ADDRESS($AF$5, COLUMN()-$AF$1-OW$3)), OW$3, FALSE)</f>
        <v>127550299</v>
      </c>
      <c r="OX51" cm="1">
        <f t="array" aca="1" ref="OX51" ca="1">INDIRECT(ADDRESS(ROW(), OX$3-$AF$1+$AF$3))+VLOOKUP($AS51, INDIRECT(ADDRESS($AF$4, COLUMN()-$AF$2-OX$3)&amp;":"&amp;ADDRESS($AF$5, COLUMN()-$AF$1-OX$3)), OX$3, FALSE)+VLOOKUP($AT51, INDIRECT(ADDRESS($AF$4, COLUMN()-$AF$2-OX$3)&amp;":"&amp;ADDRESS($AF$5, COLUMN()-$AF$1-OX$3)), OX$3, FALSE)</f>
        <v>24115954</v>
      </c>
      <c r="OY51" cm="1">
        <f t="array" aca="1" ref="OY51" ca="1">INDIRECT(ADDRESS(ROW(), OY$3-$AF$1+$AF$3))+VLOOKUP($AS51, INDIRECT(ADDRESS($AF$4, COLUMN()-$AF$2-OY$3)&amp;":"&amp;ADDRESS($AF$5, COLUMN()-$AF$1-OY$3)), OY$3, FALSE)+VLOOKUP($AT51, INDIRECT(ADDRESS($AF$4, COLUMN()-$AF$2-OY$3)&amp;":"&amp;ADDRESS($AF$5, COLUMN()-$AF$1-OY$3)), OY$3, FALSE)</f>
        <v>137361346</v>
      </c>
      <c r="OZ51" cm="1">
        <f t="array" aca="1" ref="OZ51" ca="1">INDIRECT(ADDRESS(ROW(), OZ$3-$AF$1+$AF$3))+VLOOKUP($AS51, INDIRECT(ADDRESS($AF$4, COLUMN()-$AF$2-OZ$3)&amp;":"&amp;ADDRESS($AF$5, COLUMN()-$AF$1-OZ$3)), OZ$3, FALSE)+VLOOKUP($AT51, INDIRECT(ADDRESS($AF$4, COLUMN()-$AF$2-OZ$3)&amp;":"&amp;ADDRESS($AF$5, COLUMN()-$AF$1-OZ$3)), OZ$3, FALSE)</f>
        <v>119148232</v>
      </c>
      <c r="PA51" cm="1">
        <f t="array" aca="1" ref="PA51" ca="1">INDIRECT(ADDRESS(ROW(), PA$3-$AF$1+$AF$3))+VLOOKUP($AS51, INDIRECT(ADDRESS($AF$4, COLUMN()-$AF$2-PA$3)&amp;":"&amp;ADDRESS($AF$5, COLUMN()-$AF$1-PA$3)), PA$3, FALSE)+VLOOKUP($AT51, INDIRECT(ADDRESS($AF$4, COLUMN()-$AF$2-PA$3)&amp;":"&amp;ADDRESS($AF$5, COLUMN()-$AF$1-PA$3)), PA$3, FALSE)</f>
        <v>139400841</v>
      </c>
      <c r="PB51" cm="1">
        <f t="array" aca="1" ref="PB51" ca="1">INDIRECT(ADDRESS(ROW(), PB$3-$AF$1+$AF$3))+VLOOKUP($AS51, INDIRECT(ADDRESS($AF$4, COLUMN()-$AF$2-PB$3)&amp;":"&amp;ADDRESS($AF$5, COLUMN()-$AF$1-PB$3)), PB$3, FALSE)+VLOOKUP($AT51, INDIRECT(ADDRESS($AF$4, COLUMN()-$AF$2-PB$3)&amp;":"&amp;ADDRESS($AF$5, COLUMN()-$AF$1-PB$3)), PB$3, FALSE)</f>
        <v>88523043</v>
      </c>
      <c r="PC51" cm="1">
        <f t="array" aca="1" ref="PC51" ca="1">INDIRECT(ADDRESS(ROW(), PC$3-$AF$1+$AF$3))+VLOOKUP($AS51, INDIRECT(ADDRESS($AF$4, COLUMN()-$AF$2-PC$3)&amp;":"&amp;ADDRESS($AF$5, COLUMN()-$AF$1-PC$3)), PC$3, FALSE)+VLOOKUP($AT51, INDIRECT(ADDRESS($AF$4, COLUMN()-$AF$2-PC$3)&amp;":"&amp;ADDRESS($AF$5, COLUMN()-$AF$1-PC$3)), PC$3, FALSE)</f>
        <v>99536074</v>
      </c>
      <c r="PD51" cm="1">
        <f t="array" aca="1" ref="PD51" ca="1">INDIRECT(ADDRESS(ROW(), PD$3-$AF$1+$AF$3))+VLOOKUP($AS51, INDIRECT(ADDRESS($AF$4, COLUMN()-$AF$2-PD$3)&amp;":"&amp;ADDRESS($AF$5, COLUMN()-$AF$1-PD$3)), PD$3, FALSE)+VLOOKUP($AT51, INDIRECT(ADDRESS($AF$4, COLUMN()-$AF$2-PD$3)&amp;":"&amp;ADDRESS($AF$5, COLUMN()-$AF$1-PD$3)), PD$3, FALSE)</f>
        <v>83593126</v>
      </c>
      <c r="PE51" cm="1">
        <f t="array" aca="1" ref="PE51" ca="1">INDIRECT(ADDRESS(ROW(), PE$3-$AF$1+$AF$3))+VLOOKUP($AS51, INDIRECT(ADDRESS($AF$4, COLUMN()-$AF$2-PE$3)&amp;":"&amp;ADDRESS($AF$5, COLUMN()-$AF$1-PE$3)), PE$3, FALSE)+VLOOKUP($AT51, INDIRECT(ADDRESS($AF$4, COLUMN()-$AF$2-PE$3)&amp;":"&amp;ADDRESS($AF$5, COLUMN()-$AF$1-PE$3)), PE$3, FALSE)</f>
        <v>79315814</v>
      </c>
      <c r="PF51" t="str">
        <f t="shared" si="279"/>
        <v>OF</v>
      </c>
      <c r="PG51" t="str">
        <f t="shared" si="280"/>
        <v>FH</v>
      </c>
      <c r="PH51" t="str">
        <f t="shared" si="281"/>
        <v>OH</v>
      </c>
      <c r="PI51" cm="1">
        <f t="array" aca="1" ref="PI51" ca="1">INDIRECT(ADDRESS(ROW(), PI$3-$AF$1+$AF$3))+VLOOKUP($AS51, INDIRECT(ADDRESS($AF$4, COLUMN()-$AF$2-PI$3)&amp;":"&amp;ADDRESS($AF$5, COLUMN()-$AF$1-PI$3)), PI$3, FALSE)+VLOOKUP($AT51, INDIRECT(ADDRESS($AF$4, COLUMN()-$AF$2-PI$3)&amp;":"&amp;ADDRESS($AF$5, COLUMN()-$AF$1-PI$3)), PI$3, FALSE)</f>
        <v>350463984</v>
      </c>
      <c r="PJ51" cm="1">
        <f t="array" aca="1" ref="PJ51" ca="1">INDIRECT(ADDRESS(ROW(), PJ$3-$AF$1+$AF$3))+VLOOKUP($AS51, INDIRECT(ADDRESS($AF$4, COLUMN()-$AF$2-PJ$3)&amp;":"&amp;ADDRESS($AF$5, COLUMN()-$AF$1-PJ$3)), PJ$3, FALSE)+VLOOKUP($AT51, INDIRECT(ADDRESS($AF$4, COLUMN()-$AF$2-PJ$3)&amp;":"&amp;ADDRESS($AF$5, COLUMN()-$AF$1-PJ$3)), PJ$3, FALSE)</f>
        <v>255123703</v>
      </c>
      <c r="PK51" cm="1">
        <f t="array" aca="1" ref="PK51" ca="1">INDIRECT(ADDRESS(ROW(), PK$3-$AF$1+$AF$3))+VLOOKUP($AS51, INDIRECT(ADDRESS($AF$4, COLUMN()-$AF$2-PK$3)&amp;":"&amp;ADDRESS($AF$5, COLUMN()-$AF$1-PK$3)), PK$3, FALSE)+VLOOKUP($AT51, INDIRECT(ADDRESS($AF$4, COLUMN()-$AF$2-PK$3)&amp;":"&amp;ADDRESS($AF$5, COLUMN()-$AF$1-PK$3)), PK$3, FALSE)</f>
        <v>48232895</v>
      </c>
      <c r="PL51" cm="1">
        <f t="array" aca="1" ref="PL51" ca="1">INDIRECT(ADDRESS(ROW(), PL$3-$AF$1+$AF$3))+VLOOKUP($AS51, INDIRECT(ADDRESS($AF$4, COLUMN()-$AF$2-PL$3)&amp;":"&amp;ADDRESS($AF$5, COLUMN()-$AF$1-PL$3)), PL$3, FALSE)+VLOOKUP($AT51, INDIRECT(ADDRESS($AF$4, COLUMN()-$AF$2-PL$3)&amp;":"&amp;ADDRESS($AF$5, COLUMN()-$AF$1-PL$3)), PL$3, FALSE)</f>
        <v>274683215</v>
      </c>
      <c r="PM51" cm="1">
        <f t="array" aca="1" ref="PM51" ca="1">INDIRECT(ADDRESS(ROW(), PM$3-$AF$1+$AF$3))+VLOOKUP($AS51, INDIRECT(ADDRESS($AF$4, COLUMN()-$AF$2-PM$3)&amp;":"&amp;ADDRESS($AF$5, COLUMN()-$AF$1-PM$3)), PM$3, FALSE)+VLOOKUP($AT51, INDIRECT(ADDRESS($AF$4, COLUMN()-$AF$2-PM$3)&amp;":"&amp;ADDRESS($AF$5, COLUMN()-$AF$1-PM$3)), PM$3, FALSE)</f>
        <v>238305524</v>
      </c>
      <c r="PN51" cm="1">
        <f t="array" aca="1" ref="PN51" ca="1">INDIRECT(ADDRESS(ROW(), PN$3-$AF$1+$AF$3))+VLOOKUP($AS51, INDIRECT(ADDRESS($AF$4, COLUMN()-$AF$2-PN$3)&amp;":"&amp;ADDRESS($AF$5, COLUMN()-$AF$1-PN$3)), PN$3, FALSE)+VLOOKUP($AT51, INDIRECT(ADDRESS($AF$4, COLUMN()-$AF$2-PN$3)&amp;":"&amp;ADDRESS($AF$5, COLUMN()-$AF$1-PN$3)), PN$3, FALSE)</f>
        <v>278739818</v>
      </c>
      <c r="PO51" cm="1">
        <f t="array" aca="1" ref="PO51" ca="1">INDIRECT(ADDRESS(ROW(), PO$3-$AF$1+$AF$3))+VLOOKUP($AS51, INDIRECT(ADDRESS($AF$4, COLUMN()-$AF$2-PO$3)&amp;":"&amp;ADDRESS($AF$5, COLUMN()-$AF$1-PO$3)), PO$3, FALSE)+VLOOKUP($AT51, INDIRECT(ADDRESS($AF$4, COLUMN()-$AF$2-PO$3)&amp;":"&amp;ADDRESS($AF$5, COLUMN()-$AF$1-PO$3)), PO$3, FALSE)</f>
        <v>177050254</v>
      </c>
      <c r="PP51" cm="1">
        <f t="array" aca="1" ref="PP51" ca="1">INDIRECT(ADDRESS(ROW(), PP$3-$AF$1+$AF$3))+VLOOKUP($AS51, INDIRECT(ADDRESS($AF$4, COLUMN()-$AF$2-PP$3)&amp;":"&amp;ADDRESS($AF$5, COLUMN()-$AF$1-PP$3)), PP$3, FALSE)+VLOOKUP($AT51, INDIRECT(ADDRESS($AF$4, COLUMN()-$AF$2-PP$3)&amp;":"&amp;ADDRESS($AF$5, COLUMN()-$AF$1-PP$3)), PP$3, FALSE)</f>
        <v>199099789</v>
      </c>
      <c r="PQ51" cm="1">
        <f t="array" aca="1" ref="PQ51" ca="1">INDIRECT(ADDRESS(ROW(), PQ$3-$AF$1+$AF$3))+VLOOKUP($AS51, INDIRECT(ADDRESS($AF$4, COLUMN()-$AF$2-PQ$3)&amp;":"&amp;ADDRESS($AF$5, COLUMN()-$AF$1-PQ$3)), PQ$3, FALSE)+VLOOKUP($AT51, INDIRECT(ADDRESS($AF$4, COLUMN()-$AF$2-PQ$3)&amp;":"&amp;ADDRESS($AF$5, COLUMN()-$AF$1-PQ$3)), PQ$3, FALSE)</f>
        <v>167173100</v>
      </c>
      <c r="PR51" cm="1">
        <f t="array" aca="1" ref="PR51" ca="1">INDIRECT(ADDRESS(ROW(), PR$3-$AF$1+$AF$3))+VLOOKUP($AS51, INDIRECT(ADDRESS($AF$4, COLUMN()-$AF$2-PR$3)&amp;":"&amp;ADDRESS($AF$5, COLUMN()-$AF$1-PR$3)), PR$3, FALSE)+VLOOKUP($AT51, INDIRECT(ADDRESS($AF$4, COLUMN()-$AF$2-PR$3)&amp;":"&amp;ADDRESS($AF$5, COLUMN()-$AF$1-PR$3)), PR$3, FALSE)</f>
        <v>158611365</v>
      </c>
      <c r="PS51" t="str">
        <f t="shared" si="282"/>
        <v>OF</v>
      </c>
      <c r="PT51" t="str">
        <f t="shared" si="283"/>
        <v>FH</v>
      </c>
      <c r="PU51" t="str">
        <f t="shared" si="284"/>
        <v>OH</v>
      </c>
      <c r="PV51" cm="1">
        <f t="array" aca="1" ref="PV51" ca="1">INDIRECT(ADDRESS(ROW(), PV$3-$AF$1+$AF$3))+VLOOKUP($AS51, INDIRECT(ADDRESS($AF$4, COLUMN()-$AF$2-PV$3)&amp;":"&amp;ADDRESS($AF$5, COLUMN()-$AF$1-PV$3)), PV$3, FALSE)+VLOOKUP($AT51, INDIRECT(ADDRESS($AF$4, COLUMN()-$AF$2-PV$3)&amp;":"&amp;ADDRESS($AF$5, COLUMN()-$AF$1-PV$3)), PV$3, FALSE)</f>
        <v>701058782</v>
      </c>
      <c r="PW51" cm="1">
        <f t="array" aca="1" ref="PW51" ca="1">INDIRECT(ADDRESS(ROW(), PW$3-$AF$1+$AF$3))+VLOOKUP($AS51, INDIRECT(ADDRESS($AF$4, COLUMN()-$AF$2-PW$3)&amp;":"&amp;ADDRESS($AF$5, COLUMN()-$AF$1-PW$3)), PW$3, FALSE)+VLOOKUP($AT51, INDIRECT(ADDRESS($AF$4, COLUMN()-$AF$2-PW$3)&amp;":"&amp;ADDRESS($AF$5, COLUMN()-$AF$1-PW$3)), PW$3, FALSE)</f>
        <v>510242588</v>
      </c>
      <c r="PX51" cm="1">
        <f t="array" aca="1" ref="PX51" ca="1">INDIRECT(ADDRESS(ROW(), PX$3-$AF$1+$AF$3))+VLOOKUP($AS51, INDIRECT(ADDRESS($AF$4, COLUMN()-$AF$2-PX$3)&amp;":"&amp;ADDRESS($AF$5, COLUMN()-$AF$1-PX$3)), PX$3, FALSE)+VLOOKUP($AT51, INDIRECT(ADDRESS($AF$4, COLUMN()-$AF$2-PX$3)&amp;":"&amp;ADDRESS($AF$5, COLUMN()-$AF$1-PX$3)), PX$3, FALSE)</f>
        <v>96455979</v>
      </c>
      <c r="PY51" cm="1">
        <f t="array" aca="1" ref="PY51" ca="1">INDIRECT(ADDRESS(ROW(), PY$3-$AF$1+$AF$3))+VLOOKUP($AS51, INDIRECT(ADDRESS($AF$4, COLUMN()-$AF$2-PY$3)&amp;":"&amp;ADDRESS($AF$5, COLUMN()-$AF$1-PY$3)), PY$3, FALSE)+VLOOKUP($AT51, INDIRECT(ADDRESS($AF$4, COLUMN()-$AF$2-PY$3)&amp;":"&amp;ADDRESS($AF$5, COLUMN()-$AF$1-PY$3)), PY$3, FALSE)</f>
        <v>549306982</v>
      </c>
      <c r="PZ51" cm="1">
        <f t="array" aca="1" ref="PZ51" ca="1">INDIRECT(ADDRESS(ROW(), PZ$3-$AF$1+$AF$3))+VLOOKUP($AS51, INDIRECT(ADDRESS($AF$4, COLUMN()-$AF$2-PZ$3)&amp;":"&amp;ADDRESS($AF$5, COLUMN()-$AF$1-PZ$3)), PZ$3, FALSE)+VLOOKUP($AT51, INDIRECT(ADDRESS($AF$4, COLUMN()-$AF$2-PZ$3)&amp;":"&amp;ADDRESS($AF$5, COLUMN()-$AF$1-PZ$3)), PZ$3, FALSE)</f>
        <v>476615294</v>
      </c>
      <c r="QA51" cm="1">
        <f t="array" aca="1" ref="QA51" ca="1">INDIRECT(ADDRESS(ROW(), QA$3-$AF$1+$AF$3))+VLOOKUP($AS51, INDIRECT(ADDRESS($AF$4, COLUMN()-$AF$2-QA$3)&amp;":"&amp;ADDRESS($AF$5, COLUMN()-$AF$1-QA$3)), QA$3, FALSE)+VLOOKUP($AT51, INDIRECT(ADDRESS($AF$4, COLUMN()-$AF$2-QA$3)&amp;":"&amp;ADDRESS($AF$5, COLUMN()-$AF$1-QA$3)), QA$3, FALSE)</f>
        <v>557500923</v>
      </c>
      <c r="QB51" cm="1">
        <f t="array" aca="1" ref="QB51" ca="1">INDIRECT(ADDRESS(ROW(), QB$3-$AF$1+$AF$3))+VLOOKUP($AS51, INDIRECT(ADDRESS($AF$4, COLUMN()-$AF$2-QB$3)&amp;":"&amp;ADDRESS($AF$5, COLUMN()-$AF$1-QB$3)), QB$3, FALSE)+VLOOKUP($AT51, INDIRECT(ADDRESS($AF$4, COLUMN()-$AF$2-QB$3)&amp;":"&amp;ADDRESS($AF$5, COLUMN()-$AF$1-QB$3)), QB$3, FALSE)</f>
        <v>354186844</v>
      </c>
      <c r="QC51" cm="1">
        <f t="array" aca="1" ref="QC51" ca="1">INDIRECT(ADDRESS(ROW(), QC$3-$AF$1+$AF$3))+VLOOKUP($AS51, INDIRECT(ADDRESS($AF$4, COLUMN()-$AF$2-QC$3)&amp;":"&amp;ADDRESS($AF$5, COLUMN()-$AF$1-QC$3)), QC$3, FALSE)+VLOOKUP($AT51, INDIRECT(ADDRESS($AF$4, COLUMN()-$AF$2-QC$3)&amp;":"&amp;ADDRESS($AF$5, COLUMN()-$AF$1-QC$3)), QC$3, FALSE)</f>
        <v>398153979</v>
      </c>
      <c r="QD51" cm="1">
        <f t="array" aca="1" ref="QD51" ca="1">INDIRECT(ADDRESS(ROW(), QD$3-$AF$1+$AF$3))+VLOOKUP($AS51, INDIRECT(ADDRESS($AF$4, COLUMN()-$AF$2-QD$3)&amp;":"&amp;ADDRESS($AF$5, COLUMN()-$AF$1-QD$3)), QD$3, FALSE)+VLOOKUP($AT51, INDIRECT(ADDRESS($AF$4, COLUMN()-$AF$2-QD$3)&amp;":"&amp;ADDRESS($AF$5, COLUMN()-$AF$1-QD$3)), QD$3, FALSE)</f>
        <v>334274840</v>
      </c>
      <c r="QE51" cm="1">
        <f t="array" aca="1" ref="QE51" ca="1">INDIRECT(ADDRESS(ROW(), QE$3-$AF$1+$AF$3))+VLOOKUP($AS51, INDIRECT(ADDRESS($AF$4, COLUMN()-$AF$2-QE$3)&amp;":"&amp;ADDRESS($AF$5, COLUMN()-$AF$1-QE$3)), QE$3, FALSE)+VLOOKUP($AT51, INDIRECT(ADDRESS($AF$4, COLUMN()-$AF$2-QE$3)&amp;":"&amp;ADDRESS($AF$5, COLUMN()-$AF$1-QE$3)), QE$3, FALSE)</f>
        <v>317171084</v>
      </c>
      <c r="QF51" t="str">
        <f t="shared" si="285"/>
        <v>OF</v>
      </c>
      <c r="QG51" t="str">
        <f t="shared" si="286"/>
        <v>FH</v>
      </c>
      <c r="QH51" t="str">
        <f t="shared" si="287"/>
        <v>OH</v>
      </c>
      <c r="QI51" cm="1">
        <f t="array" aca="1" ref="QI51" ca="1">INDIRECT(ADDRESS(ROW(), QI$3-$AF$1+$AF$3))+VLOOKUP($AS51, INDIRECT(ADDRESS($AF$4, COLUMN()-$AF$2-QI$3)&amp;":"&amp;ADDRESS($AF$5, COLUMN()-$AF$1-QI$3)), QI$3, FALSE)+VLOOKUP($AT51, INDIRECT(ADDRESS($AF$4, COLUMN()-$AF$2-QI$3)&amp;":"&amp;ADDRESS($AF$5, COLUMN()-$AF$1-QI$3)), QI$3, FALSE)</f>
        <v>1402285737</v>
      </c>
      <c r="QJ51" cm="1">
        <f t="array" aca="1" ref="QJ51" ca="1">INDIRECT(ADDRESS(ROW(), QJ$3-$AF$1+$AF$3))+VLOOKUP($AS51, INDIRECT(ADDRESS($AF$4, COLUMN()-$AF$2-QJ$3)&amp;":"&amp;ADDRESS($AF$5, COLUMN()-$AF$1-QJ$3)), QJ$3, FALSE)+VLOOKUP($AT51, INDIRECT(ADDRESS($AF$4, COLUMN()-$AF$2-QJ$3)&amp;":"&amp;ADDRESS($AF$5, COLUMN()-$AF$1-QJ$3)), QJ$3, FALSE)</f>
        <v>1020512249</v>
      </c>
      <c r="QK51" cm="1">
        <f t="array" aca="1" ref="QK51" ca="1">INDIRECT(ADDRESS(ROW(), QK$3-$AF$1+$AF$3))+VLOOKUP($AS51, INDIRECT(ADDRESS($AF$4, COLUMN()-$AF$2-QK$3)&amp;":"&amp;ADDRESS($AF$5, COLUMN()-$AF$1-QK$3)), QK$3, FALSE)+VLOOKUP($AT51, INDIRECT(ADDRESS($AF$4, COLUMN()-$AF$2-QK$3)&amp;":"&amp;ADDRESS($AF$5, COLUMN()-$AF$1-QK$3)), QK$3, FALSE)</f>
        <v>192892966</v>
      </c>
      <c r="QL51" cm="1">
        <f t="array" aca="1" ref="QL51" ca="1">INDIRECT(ADDRESS(ROW(), QL$3-$AF$1+$AF$3))+VLOOKUP($AS51, INDIRECT(ADDRESS($AF$4, COLUMN()-$AF$2-QL$3)&amp;":"&amp;ADDRESS($AF$5, COLUMN()-$AF$1-QL$3)), QL$3, FALSE)+VLOOKUP($AT51, INDIRECT(ADDRESS($AF$4, COLUMN()-$AF$2-QL$3)&amp;":"&amp;ADDRESS($AF$5, COLUMN()-$AF$1-QL$3)), QL$3, FALSE)</f>
        <v>1098486031</v>
      </c>
      <c r="QM51" cm="1">
        <f t="array" aca="1" ref="QM51" ca="1">INDIRECT(ADDRESS(ROW(), QM$3-$AF$1+$AF$3))+VLOOKUP($AS51, INDIRECT(ADDRESS($AF$4, COLUMN()-$AF$2-QM$3)&amp;":"&amp;ADDRESS($AF$5, COLUMN()-$AF$1-QM$3)), QM$3, FALSE)+VLOOKUP($AT51, INDIRECT(ADDRESS($AF$4, COLUMN()-$AF$2-QM$3)&amp;":"&amp;ADDRESS($AF$5, COLUMN()-$AF$1-QM$3)), QM$3, FALSE)</f>
        <v>953244356</v>
      </c>
      <c r="QN51" cm="1">
        <f t="array" aca="1" ref="QN51" ca="1">INDIRECT(ADDRESS(ROW(), QN$3-$AF$1+$AF$3))+VLOOKUP($AS51, INDIRECT(ADDRESS($AF$4, COLUMN()-$AF$2-QN$3)&amp;":"&amp;ADDRESS($AF$5, COLUMN()-$AF$1-QN$3)), QN$3, FALSE)+VLOOKUP($AT51, INDIRECT(ADDRESS($AF$4, COLUMN()-$AF$2-QN$3)&amp;":"&amp;ADDRESS($AF$5, COLUMN()-$AF$1-QN$3)), QN$3, FALSE)</f>
        <v>1114892764</v>
      </c>
      <c r="QO51" cm="1">
        <f t="array" aca="1" ref="QO51" ca="1">INDIRECT(ADDRESS(ROW(), QO$3-$AF$1+$AF$3))+VLOOKUP($AS51, INDIRECT(ADDRESS($AF$4, COLUMN()-$AF$2-QO$3)&amp;":"&amp;ADDRESS($AF$5, COLUMN()-$AF$1-QO$3)), QO$3, FALSE)+VLOOKUP($AT51, INDIRECT(ADDRESS($AF$4, COLUMN()-$AF$2-QO$3)&amp;":"&amp;ADDRESS($AF$5, COLUMN()-$AF$1-QO$3)), QO$3, FALSE)</f>
        <v>708431802</v>
      </c>
      <c r="QP51" cm="1">
        <f t="array" aca="1" ref="QP51" ca="1">INDIRECT(ADDRESS(ROW(), QP$3-$AF$1+$AF$3))+VLOOKUP($AS51, INDIRECT(ADDRESS($AF$4, COLUMN()-$AF$2-QP$3)&amp;":"&amp;ADDRESS($AF$5, COLUMN()-$AF$1-QP$3)), QP$3, FALSE)+VLOOKUP($AT51, INDIRECT(ADDRESS($AF$4, COLUMN()-$AF$2-QP$3)&amp;":"&amp;ADDRESS($AF$5, COLUMN()-$AF$1-QP$3)), QP$3, FALSE)</f>
        <v>796359013</v>
      </c>
      <c r="QQ51" cm="1">
        <f t="array" aca="1" ref="QQ51" ca="1">INDIRECT(ADDRESS(ROW(), QQ$3-$AF$1+$AF$3))+VLOOKUP($AS51, INDIRECT(ADDRESS($AF$4, COLUMN()-$AF$2-QQ$3)&amp;":"&amp;ADDRESS($AF$5, COLUMN()-$AF$1-QQ$3)), QQ$3, FALSE)+VLOOKUP($AT51, INDIRECT(ADDRESS($AF$4, COLUMN()-$AF$2-QQ$3)&amp;":"&amp;ADDRESS($AF$5, COLUMN()-$AF$1-QQ$3)), QQ$3, FALSE)</f>
        <v>668537185</v>
      </c>
      <c r="QR51" cm="1">
        <f t="array" aca="1" ref="QR51" ca="1">INDIRECT(ADDRESS(ROW(), QR$3-$AF$1+$AF$3))+VLOOKUP($AS51, INDIRECT(ADDRESS($AF$4, COLUMN()-$AF$2-QR$3)&amp;":"&amp;ADDRESS($AF$5, COLUMN()-$AF$1-QR$3)), QR$3, FALSE)+VLOOKUP($AT51, INDIRECT(ADDRESS($AF$4, COLUMN()-$AF$2-QR$3)&amp;":"&amp;ADDRESS($AF$5, COLUMN()-$AF$1-QR$3)), QR$3, FALSE)</f>
        <v>634292488</v>
      </c>
      <c r="QS51" t="str">
        <f t="shared" si="288"/>
        <v>OF</v>
      </c>
      <c r="QT51" t="str">
        <f t="shared" si="289"/>
        <v>FH</v>
      </c>
      <c r="QU51" t="str">
        <f t="shared" si="290"/>
        <v>OH</v>
      </c>
      <c r="QV51" cm="1">
        <f t="array" aca="1" ref="QV51" ca="1">INDIRECT(ADDRESS(ROW(), QV$3-$AF$1+$AF$3))+VLOOKUP($AS51, INDIRECT(ADDRESS($AF$4, COLUMN()-$AF$2-QV$3)&amp;":"&amp;ADDRESS($AF$5, COLUMN()-$AF$1-QV$3)), QV$3, FALSE)+VLOOKUP($AT51, INDIRECT(ADDRESS($AF$4, COLUMN()-$AF$2-QV$3)&amp;":"&amp;ADDRESS($AF$5, COLUMN()-$AF$1-QV$3)), QV$3, FALSE)</f>
        <v>2804867587</v>
      </c>
      <c r="QW51" cm="1">
        <f t="array" aca="1" ref="QW51" ca="1">INDIRECT(ADDRESS(ROW(), QW$3-$AF$1+$AF$3))+VLOOKUP($AS51, INDIRECT(ADDRESS($AF$4, COLUMN()-$AF$2-QW$3)&amp;":"&amp;ADDRESS($AF$5, COLUMN()-$AF$1-QW$3)), QW$3, FALSE)+VLOOKUP($AT51, INDIRECT(ADDRESS($AF$4, COLUMN()-$AF$2-QW$3)&amp;":"&amp;ADDRESS($AF$5, COLUMN()-$AF$1-QW$3)), QW$3, FALSE)</f>
        <v>2040975702</v>
      </c>
      <c r="QX51" cm="1">
        <f t="array" aca="1" ref="QX51" ca="1">INDIRECT(ADDRESS(ROW(), QX$3-$AF$1+$AF$3))+VLOOKUP($AS51, INDIRECT(ADDRESS($AF$4, COLUMN()-$AF$2-QX$3)&amp;":"&amp;ADDRESS($AF$5, COLUMN()-$AF$1-QX$3)), QX$3, FALSE)+VLOOKUP($AT51, INDIRECT(ADDRESS($AF$4, COLUMN()-$AF$2-QX$3)&amp;":"&amp;ADDRESS($AF$5, COLUMN()-$AF$1-QX$3)), QX$3, FALSE)</f>
        <v>385724538</v>
      </c>
      <c r="QY51" cm="1">
        <f t="array" aca="1" ref="QY51" ca="1">INDIRECT(ADDRESS(ROW(), QY$3-$AF$1+$AF$3))+VLOOKUP($AS51, INDIRECT(ADDRESS($AF$4, COLUMN()-$AF$2-QY$3)&amp;":"&amp;ADDRESS($AF$5, COLUMN()-$AF$1-QY$3)), QY$3, FALSE)+VLOOKUP($AT51, INDIRECT(ADDRESS($AF$4, COLUMN()-$AF$2-QY$3)&amp;":"&amp;ADDRESS($AF$5, COLUMN()-$AF$1-QY$3)), QY$3, FALSE)</f>
        <v>2196821484</v>
      </c>
      <c r="QZ51" cm="1">
        <f t="array" aca="1" ref="QZ51" ca="1">INDIRECT(ADDRESS(ROW(), QZ$3-$AF$1+$AF$3))+VLOOKUP($AS51, INDIRECT(ADDRESS($AF$4, COLUMN()-$AF$2-QZ$3)&amp;":"&amp;ADDRESS($AF$5, COLUMN()-$AF$1-QZ$3)), QZ$3, FALSE)+VLOOKUP($AT51, INDIRECT(ADDRESS($AF$4, COLUMN()-$AF$2-QZ$3)&amp;":"&amp;ADDRESS($AF$5, COLUMN()-$AF$1-QZ$3)), QZ$3, FALSE)</f>
        <v>1906493160</v>
      </c>
      <c r="RA51" cm="1">
        <f t="array" aca="1" ref="RA51" ca="1">INDIRECT(ADDRESS(ROW(), RA$3-$AF$1+$AF$3))+VLOOKUP($AS51, INDIRECT(ADDRESS($AF$4, COLUMN()-$AF$2-RA$3)&amp;":"&amp;ADDRESS($AF$5, COLUMN()-$AF$1-RA$3)), RA$3, FALSE)+VLOOKUP($AT51, INDIRECT(ADDRESS($AF$4, COLUMN()-$AF$2-RA$3)&amp;":"&amp;ADDRESS($AF$5, COLUMN()-$AF$1-RA$3)), RA$3, FALSE)</f>
        <v>2229872158</v>
      </c>
      <c r="RB51" cm="1">
        <f t="array" aca="1" ref="RB51" ca="1">INDIRECT(ADDRESS(ROW(), RB$3-$AF$1+$AF$3))+VLOOKUP($AS51, INDIRECT(ADDRESS($AF$4, COLUMN()-$AF$2-RB$3)&amp;":"&amp;ADDRESS($AF$5, COLUMN()-$AF$1-RB$3)), RB$3, FALSE)+VLOOKUP($AT51, INDIRECT(ADDRESS($AF$4, COLUMN()-$AF$2-RB$3)&amp;":"&amp;ADDRESS($AF$5, COLUMN()-$AF$1-RB$3)), RB$3, FALSE)</f>
        <v>1417107724</v>
      </c>
      <c r="RC51" cm="1">
        <f t="array" aca="1" ref="RC51" ca="1">INDIRECT(ADDRESS(ROW(), RC$3-$AF$1+$AF$3))+VLOOKUP($AS51, INDIRECT(ADDRESS($AF$4, COLUMN()-$AF$2-RC$3)&amp;":"&amp;ADDRESS($AF$5, COLUMN()-$AF$1-RC$3)), RC$3, FALSE)+VLOOKUP($AT51, INDIRECT(ADDRESS($AF$4, COLUMN()-$AF$2-RC$3)&amp;":"&amp;ADDRESS($AF$5, COLUMN()-$AF$1-RC$3)), RC$3, FALSE)</f>
        <v>1592623917</v>
      </c>
      <c r="RD51" cm="1">
        <f t="array" aca="1" ref="RD51" ca="1">INDIRECT(ADDRESS(ROW(), RD$3-$AF$1+$AF$3))+VLOOKUP($AS51, INDIRECT(ADDRESS($AF$4, COLUMN()-$AF$2-RD$3)&amp;":"&amp;ADDRESS($AF$5, COLUMN()-$AF$1-RD$3)), RD$3, FALSE)+VLOOKUP($AT51, INDIRECT(ADDRESS($AF$4, COLUMN()-$AF$2-RD$3)&amp;":"&amp;ADDRESS($AF$5, COLUMN()-$AF$1-RD$3)), RD$3, FALSE)</f>
        <v>1336941850</v>
      </c>
      <c r="RE51" cm="1">
        <f t="array" aca="1" ref="RE51" ca="1">INDIRECT(ADDRESS(ROW(), RE$3-$AF$1+$AF$3))+VLOOKUP($AS51, INDIRECT(ADDRESS($AF$4, COLUMN()-$AF$2-RE$3)&amp;":"&amp;ADDRESS($AF$5, COLUMN()-$AF$1-RE$3)), RE$3, FALSE)+VLOOKUP($AT51, INDIRECT(ADDRESS($AF$4, COLUMN()-$AF$2-RE$3)&amp;":"&amp;ADDRESS($AF$5, COLUMN()-$AF$1-RE$3)), RE$3, FALSE)</f>
        <v>1268441063</v>
      </c>
      <c r="RF51" t="str">
        <f t="shared" si="291"/>
        <v>OF</v>
      </c>
      <c r="RG51" t="str">
        <f t="shared" si="292"/>
        <v>FH</v>
      </c>
      <c r="RH51" t="str">
        <f t="shared" si="293"/>
        <v>OH</v>
      </c>
      <c r="RI51" cm="1">
        <f t="array" aca="1" ref="RI51" ca="1">INDIRECT(ADDRESS(ROW(), RI$3-$AF$1+$AF$3))+VLOOKUP($AS51, INDIRECT(ADDRESS($AF$4, COLUMN()-$AF$2-RI$3)&amp;":"&amp;ADDRESS($AF$5, COLUMN()-$AF$1-RI$3)), RI$3, FALSE)+VLOOKUP($AT51, INDIRECT(ADDRESS($AF$4, COLUMN()-$AF$2-RI$3)&amp;":"&amp;ADDRESS($AF$5, COLUMN()-$AF$1-RI$3)), RI$3, FALSE)</f>
        <v>5610114217</v>
      </c>
      <c r="RJ51" cm="1">
        <f t="array" aca="1" ref="RJ51" ca="1">INDIRECT(ADDRESS(ROW(), RJ$3-$AF$1+$AF$3))+VLOOKUP($AS51, INDIRECT(ADDRESS($AF$4, COLUMN()-$AF$2-RJ$3)&amp;":"&amp;ADDRESS($AF$5, COLUMN()-$AF$1-RJ$3)), RJ$3, FALSE)+VLOOKUP($AT51, INDIRECT(ADDRESS($AF$4, COLUMN()-$AF$2-RJ$3)&amp;":"&amp;ADDRESS($AF$5, COLUMN()-$AF$1-RJ$3)), RJ$3, FALSE)</f>
        <v>4081937848</v>
      </c>
      <c r="RK51" cm="1">
        <f t="array" aca="1" ref="RK51" ca="1">INDIRECT(ADDRESS(ROW(), RK$3-$AF$1+$AF$3))+VLOOKUP($AS51, INDIRECT(ADDRESS($AF$4, COLUMN()-$AF$2-RK$3)&amp;":"&amp;ADDRESS($AF$5, COLUMN()-$AF$1-RK$3)), RK$3, FALSE)+VLOOKUP($AT51, INDIRECT(ADDRESS($AF$4, COLUMN()-$AF$2-RK$3)&amp;":"&amp;ADDRESS($AF$5, COLUMN()-$AF$1-RK$3)), RK$3, FALSE)</f>
        <v>771341471</v>
      </c>
      <c r="RL51" cm="1">
        <f t="array" aca="1" ref="RL51" ca="1">INDIRECT(ADDRESS(ROW(), RL$3-$AF$1+$AF$3))+VLOOKUP($AS51, INDIRECT(ADDRESS($AF$4, COLUMN()-$AF$2-RL$3)&amp;":"&amp;ADDRESS($AF$5, COLUMN()-$AF$1-RL$3)), RL$3, FALSE)+VLOOKUP($AT51, INDIRECT(ADDRESS($AF$4, COLUMN()-$AF$2-RL$3)&amp;":"&amp;ADDRESS($AF$5, COLUMN()-$AF$1-RL$3)), RL$3, FALSE)</f>
        <v>4393397123</v>
      </c>
      <c r="RM51" cm="1">
        <f t="array" aca="1" ref="RM51" ca="1">INDIRECT(ADDRESS(ROW(), RM$3-$AF$1+$AF$3))+VLOOKUP($AS51, INDIRECT(ADDRESS($AF$4, COLUMN()-$AF$2-RM$3)&amp;":"&amp;ADDRESS($AF$5, COLUMN()-$AF$1-RM$3)), RM$3, FALSE)+VLOOKUP($AT51, INDIRECT(ADDRESS($AF$4, COLUMN()-$AF$2-RM$3)&amp;":"&amp;ADDRESS($AF$5, COLUMN()-$AF$1-RM$3)), RM$3, FALSE)</f>
        <v>3813014521</v>
      </c>
      <c r="RN51" cm="1">
        <f t="array" aca="1" ref="RN51" ca="1">INDIRECT(ADDRESS(ROW(), RN$3-$AF$1+$AF$3))+VLOOKUP($AS51, INDIRECT(ADDRESS($AF$4, COLUMN()-$AF$2-RN$3)&amp;":"&amp;ADDRESS($AF$5, COLUMN()-$AF$1-RN$3)), RN$3, FALSE)+VLOOKUP($AT51, INDIRECT(ADDRESS($AF$4, COLUMN()-$AF$2-RN$3)&amp;":"&amp;ADDRESS($AF$5, COLUMN()-$AF$1-RN$3)), RN$3, FALSE)</f>
        <v>4459571376</v>
      </c>
      <c r="RO51" cm="1">
        <f t="array" aca="1" ref="RO51" ca="1">INDIRECT(ADDRESS(ROW(), RO$3-$AF$1+$AF$3))+VLOOKUP($AS51, INDIRECT(ADDRESS($AF$4, COLUMN()-$AF$2-RO$3)&amp;":"&amp;ADDRESS($AF$5, COLUMN()-$AF$1-RO$3)), RO$3, FALSE)+VLOOKUP($AT51, INDIRECT(ADDRESS($AF$4, COLUMN()-$AF$2-RO$3)&amp;":"&amp;ADDRESS($AF$5, COLUMN()-$AF$1-RO$3)), RO$3, FALSE)</f>
        <v>2834406676</v>
      </c>
      <c r="RP51" cm="1">
        <f t="array" aca="1" ref="RP51" ca="1">INDIRECT(ADDRESS(ROW(), RP$3-$AF$1+$AF$3))+VLOOKUP($AS51, INDIRECT(ADDRESS($AF$4, COLUMN()-$AF$2-RP$3)&amp;":"&amp;ADDRESS($AF$5, COLUMN()-$AF$1-RP$3)), RP$3, FALSE)+VLOOKUP($AT51, INDIRECT(ADDRESS($AF$4, COLUMN()-$AF$2-RP$3)&amp;":"&amp;ADDRESS($AF$5, COLUMN()-$AF$1-RP$3)), RP$3, FALSE)</f>
        <v>3185403267</v>
      </c>
      <c r="RQ51" cm="1">
        <f t="array" aca="1" ref="RQ51" ca="1">INDIRECT(ADDRESS(ROW(), RQ$3-$AF$1+$AF$3))+VLOOKUP($AS51, INDIRECT(ADDRESS($AF$4, COLUMN()-$AF$2-RQ$3)&amp;":"&amp;ADDRESS($AF$5, COLUMN()-$AF$1-RQ$3)), RQ$3, FALSE)+VLOOKUP($AT51, INDIRECT(ADDRESS($AF$4, COLUMN()-$AF$2-RQ$3)&amp;":"&amp;ADDRESS($AF$5, COLUMN()-$AF$1-RQ$3)), RQ$3, FALSE)</f>
        <v>2673860726</v>
      </c>
      <c r="RR51" cm="1">
        <f t="array" aca="1" ref="RR51" ca="1">INDIRECT(ADDRESS(ROW(), RR$3-$AF$1+$AF$3))+VLOOKUP($AS51, INDIRECT(ADDRESS($AF$4, COLUMN()-$AF$2-RR$3)&amp;":"&amp;ADDRESS($AF$5, COLUMN()-$AF$1-RR$3)), RR$3, FALSE)+VLOOKUP($AT51, INDIRECT(ADDRESS($AF$4, COLUMN()-$AF$2-RR$3)&amp;":"&amp;ADDRESS($AF$5, COLUMN()-$AF$1-RR$3)), RR$3, FALSE)</f>
        <v>2536691142</v>
      </c>
      <c r="RS51" t="str">
        <f t="shared" si="294"/>
        <v>OF</v>
      </c>
      <c r="RT51" t="str">
        <f t="shared" si="295"/>
        <v>FH</v>
      </c>
      <c r="RU51" t="str">
        <f t="shared" si="296"/>
        <v>OH</v>
      </c>
      <c r="RV51" cm="1">
        <f t="array" aca="1" ref="RV51" ca="1">INDIRECT(ADDRESS(ROW(), RV$3-$AF$1+$AF$3))+VLOOKUP($AS51, INDIRECT(ADDRESS($AF$4, COLUMN()-$AF$2-RV$3)&amp;":"&amp;ADDRESS($AF$5, COLUMN()-$AF$1-RV$3)), RV$3, FALSE)+VLOOKUP($AT51, INDIRECT(ADDRESS($AF$4, COLUMN()-$AF$2-RV$3)&amp;":"&amp;ADDRESS($AF$5, COLUMN()-$AF$1-RV$3)), RV$3, FALSE)</f>
        <v>11220875253</v>
      </c>
      <c r="RW51" cm="1">
        <f t="array" aca="1" ref="RW51" ca="1">INDIRECT(ADDRESS(ROW(), RW$3-$AF$1+$AF$3))+VLOOKUP($AS51, INDIRECT(ADDRESS($AF$4, COLUMN()-$AF$2-RW$3)&amp;":"&amp;ADDRESS($AF$5, COLUMN()-$AF$1-RW$3)), RW$3, FALSE)+VLOOKUP($AT51, INDIRECT(ADDRESS($AF$4, COLUMN()-$AF$2-RW$3)&amp;":"&amp;ADDRESS($AF$5, COLUMN()-$AF$1-RW$3)), RW$3, FALSE)</f>
        <v>8163673084</v>
      </c>
      <c r="RX51" cm="1">
        <f t="array" aca="1" ref="RX51" ca="1">INDIRECT(ADDRESS(ROW(), RX$3-$AF$1+$AF$3))+VLOOKUP($AS51, INDIRECT(ADDRESS($AF$4, COLUMN()-$AF$2-RX$3)&amp;":"&amp;ADDRESS($AF$5, COLUMN()-$AF$1-RX$3)), RX$3, FALSE)+VLOOKUP($AT51, INDIRECT(ADDRESS($AF$4, COLUMN()-$AF$2-RX$3)&amp;":"&amp;ADDRESS($AF$5, COLUMN()-$AF$1-RX$3)), RX$3, FALSE)</f>
        <v>1542454707</v>
      </c>
      <c r="RY51" cm="1">
        <f t="array" aca="1" ref="RY51" ca="1">INDIRECT(ADDRESS(ROW(), RY$3-$AF$1+$AF$3))+VLOOKUP($AS51, INDIRECT(ADDRESS($AF$4, COLUMN()-$AF$2-RY$3)&amp;":"&amp;ADDRESS($AF$5, COLUMN()-$AF$1-RY$3)), RY$3, FALSE)+VLOOKUP($AT51, INDIRECT(ADDRESS($AF$4, COLUMN()-$AF$2-RY$3)&amp;":"&amp;ADDRESS($AF$5, COLUMN()-$AF$1-RY$3)), RY$3, FALSE)</f>
        <v>8786583606</v>
      </c>
      <c r="RZ51" cm="1">
        <f t="array" aca="1" ref="RZ51" ca="1">INDIRECT(ADDRESS(ROW(), RZ$3-$AF$1+$AF$3))+VLOOKUP($AS51, INDIRECT(ADDRESS($AF$4, COLUMN()-$AF$2-RZ$3)&amp;":"&amp;ADDRESS($AF$5, COLUMN()-$AF$1-RZ$3)), RZ$3, FALSE)+VLOOKUP($AT51, INDIRECT(ADDRESS($AF$4, COLUMN()-$AF$2-RZ$3)&amp;":"&amp;ADDRESS($AF$5, COLUMN()-$AF$1-RZ$3)), RZ$3, FALSE)</f>
        <v>7626045311</v>
      </c>
      <c r="SA51" cm="1">
        <f t="array" aca="1" ref="SA51" ca="1">INDIRECT(ADDRESS(ROW(), SA$3-$AF$1+$AF$3))+VLOOKUP($AS51, INDIRECT(ADDRESS($AF$4, COLUMN()-$AF$2-SA$3)&amp;":"&amp;ADDRESS($AF$5, COLUMN()-$AF$1-SA$3)), SA$3, FALSE)+VLOOKUP($AT51, INDIRECT(ADDRESS($AF$4, COLUMN()-$AF$2-SA$3)&amp;":"&amp;ADDRESS($AF$5, COLUMN()-$AF$1-SA$3)), SA$3, FALSE)</f>
        <v>8919396058</v>
      </c>
      <c r="SB51" cm="1">
        <f t="array" aca="1" ref="SB51" ca="1">INDIRECT(ADDRESS(ROW(), SB$3-$AF$1+$AF$3))+VLOOKUP($AS51, INDIRECT(ADDRESS($AF$4, COLUMN()-$AF$2-SB$3)&amp;":"&amp;ADDRESS($AF$5, COLUMN()-$AF$1-SB$3)), SB$3, FALSE)+VLOOKUP($AT51, INDIRECT(ADDRESS($AF$4, COLUMN()-$AF$2-SB$3)&amp;":"&amp;ADDRESS($AF$5, COLUMN()-$AF$1-SB$3)), SB$3, FALSE)</f>
        <v>5669407545</v>
      </c>
      <c r="SC51" cm="1">
        <f t="array" aca="1" ref="SC51" ca="1">INDIRECT(ADDRESS(ROW(), SC$3-$AF$1+$AF$3))+VLOOKUP($AS51, INDIRECT(ADDRESS($AF$4, COLUMN()-$AF$2-SC$3)&amp;":"&amp;ADDRESS($AF$5, COLUMN()-$AF$1-SC$3)), SC$3, FALSE)+VLOOKUP($AT51, INDIRECT(ADDRESS($AF$4, COLUMN()-$AF$2-SC$3)&amp;":"&amp;ADDRESS($AF$5, COLUMN()-$AF$1-SC$3)), SC$3, FALSE)</f>
        <v>6370737883</v>
      </c>
      <c r="SD51" cm="1">
        <f t="array" aca="1" ref="SD51" ca="1">INDIRECT(ADDRESS(ROW(), SD$3-$AF$1+$AF$3))+VLOOKUP($AS51, INDIRECT(ADDRESS($AF$4, COLUMN()-$AF$2-SD$3)&amp;":"&amp;ADDRESS($AF$5, COLUMN()-$AF$1-SD$3)), SD$3, FALSE)+VLOOKUP($AT51, INDIRECT(ADDRESS($AF$4, COLUMN()-$AF$2-SD$3)&amp;":"&amp;ADDRESS($AF$5, COLUMN()-$AF$1-SD$3)), SD$3, FALSE)</f>
        <v>5347392677</v>
      </c>
      <c r="SE51" cm="1">
        <f t="array" aca="1" ref="SE51" ca="1">INDIRECT(ADDRESS(ROW(), SE$3-$AF$1+$AF$3))+VLOOKUP($AS51, INDIRECT(ADDRESS($AF$4, COLUMN()-$AF$2-SE$3)&amp;":"&amp;ADDRESS($AF$5, COLUMN()-$AF$1-SE$3)), SE$3, FALSE)+VLOOKUP($AT51, INDIRECT(ADDRESS($AF$4, COLUMN()-$AF$2-SE$3)&amp;":"&amp;ADDRESS($AF$5, COLUMN()-$AF$1-SE$3)), SE$3, FALSE)</f>
        <v>5072910611</v>
      </c>
      <c r="SF51" t="str">
        <f t="shared" si="297"/>
        <v>OF</v>
      </c>
      <c r="SG51" t="str">
        <f t="shared" si="298"/>
        <v>FH</v>
      </c>
      <c r="SH51" t="str">
        <f t="shared" si="299"/>
        <v>OH</v>
      </c>
      <c r="SI51" cm="1">
        <f t="array" aca="1" ref="SI51" ca="1">INDIRECT(ADDRESS(ROW(), SI$3-$AF$1+$AF$3))+VLOOKUP($AS51, INDIRECT(ADDRESS($AF$4, COLUMN()-$AF$2-SI$3)&amp;":"&amp;ADDRESS($AF$5, COLUMN()-$AF$1-SI$3)), SI$3, FALSE)+VLOOKUP($AT51, INDIRECT(ADDRESS($AF$4, COLUMN()-$AF$2-SI$3)&amp;":"&amp;ADDRESS($AF$5, COLUMN()-$AF$1-SI$3)), SI$3, FALSE)</f>
        <v>22442557026</v>
      </c>
      <c r="SJ51" cm="1">
        <f t="array" aca="1" ref="SJ51" ca="1">INDIRECT(ADDRESS(ROW(), SJ$3-$AF$1+$AF$3))+VLOOKUP($AS51, INDIRECT(ADDRESS($AF$4, COLUMN()-$AF$2-SJ$3)&amp;":"&amp;ADDRESS($AF$5, COLUMN()-$AF$1-SJ$3)), SJ$3, FALSE)+VLOOKUP($AT51, INDIRECT(ADDRESS($AF$4, COLUMN()-$AF$2-SJ$3)&amp;":"&amp;ADDRESS($AF$5, COLUMN()-$AF$1-SJ$3)), SJ$3, FALSE)</f>
        <v>16327229033</v>
      </c>
      <c r="SK51" cm="1">
        <f t="array" aca="1" ref="SK51" ca="1">INDIRECT(ADDRESS(ROW(), SK$3-$AF$1+$AF$3))+VLOOKUP($AS51, INDIRECT(ADDRESS($AF$4, COLUMN()-$AF$2-SK$3)&amp;":"&amp;ADDRESS($AF$5, COLUMN()-$AF$1-SK$3)), SK$3, FALSE)+VLOOKUP($AT51, INDIRECT(ADDRESS($AF$4, COLUMN()-$AF$2-SK$3)&amp;":"&amp;ADDRESS($AF$5, COLUMN()-$AF$1-SK$3)), SK$3, FALSE)</f>
        <v>3084562269</v>
      </c>
      <c r="SL51" cm="1">
        <f t="array" aca="1" ref="SL51" ca="1">INDIRECT(ADDRESS(ROW(), SL$3-$AF$1+$AF$3))+VLOOKUP($AS51, INDIRECT(ADDRESS($AF$4, COLUMN()-$AF$2-SL$3)&amp;":"&amp;ADDRESS($AF$5, COLUMN()-$AF$1-SL$3)), SL$3, FALSE)+VLOOKUP($AT51, INDIRECT(ADDRESS($AF$4, COLUMN()-$AF$2-SL$3)&amp;":"&amp;ADDRESS($AF$5, COLUMN()-$AF$1-SL$3)), SL$3, FALSE)</f>
        <v>17572844666</v>
      </c>
      <c r="SM51" cm="1">
        <f t="array" aca="1" ref="SM51" ca="1">INDIRECT(ADDRESS(ROW(), SM$3-$AF$1+$AF$3))+VLOOKUP($AS51, INDIRECT(ADDRESS($AF$4, COLUMN()-$AF$2-SM$3)&amp;":"&amp;ADDRESS($AF$5, COLUMN()-$AF$1-SM$3)), SM$3, FALSE)+VLOOKUP($AT51, INDIRECT(ADDRESS($AF$4, COLUMN()-$AF$2-SM$3)&amp;":"&amp;ADDRESS($AF$5, COLUMN()-$AF$1-SM$3)), SM$3, FALSE)</f>
        <v>15252156314</v>
      </c>
      <c r="SN51" cm="1">
        <f t="array" aca="1" ref="SN51" ca="1">INDIRECT(ADDRESS(ROW(), SN$3-$AF$1+$AF$3))+VLOOKUP($AS51, INDIRECT(ADDRESS($AF$4, COLUMN()-$AF$2-SN$3)&amp;":"&amp;ADDRESS($AF$5, COLUMN()-$AF$1-SN$3)), SN$3, FALSE)+VLOOKUP($AT51, INDIRECT(ADDRESS($AF$4, COLUMN()-$AF$2-SN$3)&amp;":"&amp;ADDRESS($AF$5, COLUMN()-$AF$1-SN$3)), SN$3, FALSE)</f>
        <v>17838494892</v>
      </c>
      <c r="SO51" cm="1">
        <f t="array" aca="1" ref="SO51" ca="1">INDIRECT(ADDRESS(ROW(), SO$3-$AF$1+$AF$3))+VLOOKUP($AS51, INDIRECT(ADDRESS($AF$4, COLUMN()-$AF$2-SO$3)&amp;":"&amp;ADDRESS($AF$5, COLUMN()-$AF$1-SO$3)), SO$3, FALSE)+VLOOKUP($AT51, INDIRECT(ADDRESS($AF$4, COLUMN()-$AF$2-SO$3)&amp;":"&amp;ADDRESS($AF$5, COLUMN()-$AF$1-SO$3)), SO$3, FALSE)</f>
        <v>11339287168</v>
      </c>
      <c r="SP51" cm="1">
        <f t="array" aca="1" ref="SP51" ca="1">INDIRECT(ADDRESS(ROW(), SP$3-$AF$1+$AF$3))+VLOOKUP($AS51, INDIRECT(ADDRESS($AF$4, COLUMN()-$AF$2-SP$3)&amp;":"&amp;ADDRESS($AF$5, COLUMN()-$AF$1-SP$3)), SP$3, FALSE)+VLOOKUP($AT51, INDIRECT(ADDRESS($AF$4, COLUMN()-$AF$2-SP$3)&amp;":"&amp;ADDRESS($AF$5, COLUMN()-$AF$1-SP$3)), SP$3, FALSE)</f>
        <v>12742083149</v>
      </c>
      <c r="SQ51" cm="1">
        <f t="array" aca="1" ref="SQ51" ca="1">INDIRECT(ADDRESS(ROW(), SQ$3-$AF$1+$AF$3))+VLOOKUP($AS51, INDIRECT(ADDRESS($AF$4, COLUMN()-$AF$2-SQ$3)&amp;":"&amp;ADDRESS($AF$5, COLUMN()-$AF$1-SQ$3)), SQ$3, FALSE)+VLOOKUP($AT51, INDIRECT(ADDRESS($AF$4, COLUMN()-$AF$2-SQ$3)&amp;":"&amp;ADDRESS($AF$5, COLUMN()-$AF$1-SQ$3)), SQ$3, FALSE)</f>
        <v>10694587929</v>
      </c>
      <c r="SR51" cm="1">
        <f t="array" aca="1" ref="SR51" ca="1">INDIRECT(ADDRESS(ROW(), SR$3-$AF$1+$AF$3))+VLOOKUP($AS51, INDIRECT(ADDRESS($AF$4, COLUMN()-$AF$2-SR$3)&amp;":"&amp;ADDRESS($AF$5, COLUMN()-$AF$1-SR$3)), SR$3, FALSE)+VLOOKUP($AT51, INDIRECT(ADDRESS($AF$4, COLUMN()-$AF$2-SR$3)&amp;":"&amp;ADDRESS($AF$5, COLUMN()-$AF$1-SR$3)), SR$3, FALSE)</f>
        <v>10145151025</v>
      </c>
      <c r="SS51" t="str">
        <f t="shared" si="300"/>
        <v>OF</v>
      </c>
      <c r="ST51" t="str">
        <f t="shared" si="301"/>
        <v>FH</v>
      </c>
      <c r="SU51" t="str">
        <f t="shared" si="302"/>
        <v>OH</v>
      </c>
      <c r="SV51" cm="1">
        <f t="array" aca="1" ref="SV51" ca="1">INDIRECT(ADDRESS(ROW(), SV$3-$AF$1+$AF$3))+VLOOKUP($AS51, INDIRECT(ADDRESS($AF$4, COLUMN()-$AF$2-SV$3)&amp;":"&amp;ADDRESS($AF$5, COLUMN()-$AF$1-SV$3)), SV$3, FALSE)+VLOOKUP($AT51, INDIRECT(ADDRESS($AF$4, COLUMN()-$AF$2-SV$3)&amp;":"&amp;ADDRESS($AF$5, COLUMN()-$AF$1-SV$3)), SV$3, FALSE)</f>
        <v>44886468303</v>
      </c>
      <c r="SW51" cm="1">
        <f t="array" aca="1" ref="SW51" ca="1">INDIRECT(ADDRESS(ROW(), SW$3-$AF$1+$AF$3))+VLOOKUP($AS51, INDIRECT(ADDRESS($AF$4, COLUMN()-$AF$2-SW$3)&amp;":"&amp;ADDRESS($AF$5, COLUMN()-$AF$1-SW$3)), SW$3, FALSE)+VLOOKUP($AT51, INDIRECT(ADDRESS($AF$4, COLUMN()-$AF$2-SW$3)&amp;":"&amp;ADDRESS($AF$5, COLUMN()-$AF$1-SW$3)), SW$3, FALSE)</f>
        <v>32654036977</v>
      </c>
      <c r="SX51" cm="1">
        <f t="array" aca="1" ref="SX51" ca="1">INDIRECT(ADDRESS(ROW(), SX$3-$AF$1+$AF$3))+VLOOKUP($AS51, INDIRECT(ADDRESS($AF$4, COLUMN()-$AF$2-SX$3)&amp;":"&amp;ADDRESS($AF$5, COLUMN()-$AF$1-SX$3)), SX$3, FALSE)+VLOOKUP($AT51, INDIRECT(ADDRESS($AF$4, COLUMN()-$AF$2-SX$3)&amp;":"&amp;ADDRESS($AF$5, COLUMN()-$AF$1-SX$3)), SX$3, FALSE)</f>
        <v>6168512646</v>
      </c>
      <c r="SY51" cm="1">
        <f t="array" aca="1" ref="SY51" ca="1">INDIRECT(ADDRESS(ROW(), SY$3-$AF$1+$AF$3))+VLOOKUP($AS51, INDIRECT(ADDRESS($AF$4, COLUMN()-$AF$2-SY$3)&amp;":"&amp;ADDRESS($AF$5, COLUMN()-$AF$1-SY$3)), SY$3, FALSE)+VLOOKUP($AT51, INDIRECT(ADDRESS($AF$4, COLUMN()-$AF$2-SY$3)&amp;":"&amp;ADDRESS($AF$5, COLUMN()-$AF$1-SY$3)), SY$3, FALSE)</f>
        <v>35145481584</v>
      </c>
      <c r="SZ51" cm="1">
        <f t="array" aca="1" ref="SZ51" ca="1">INDIRECT(ADDRESS(ROW(), SZ$3-$AF$1+$AF$3))+VLOOKUP($AS51, INDIRECT(ADDRESS($AF$4, COLUMN()-$AF$2-SZ$3)&amp;":"&amp;ADDRESS($AF$5, COLUMN()-$AF$1-SZ$3)), SZ$3, FALSE)+VLOOKUP($AT51, INDIRECT(ADDRESS($AF$4, COLUMN()-$AF$2-SZ$3)&amp;":"&amp;ADDRESS($AF$5, COLUMN()-$AF$1-SZ$3)), SZ$3, FALSE)</f>
        <v>30504365799</v>
      </c>
      <c r="TA51" cm="1">
        <f t="array" aca="1" ref="TA51" ca="1">INDIRECT(ADDRESS(ROW(), TA$3-$AF$1+$AF$3))+VLOOKUP($AS51, INDIRECT(ADDRESS($AF$4, COLUMN()-$AF$2-TA$3)&amp;":"&amp;ADDRESS($AF$5, COLUMN()-$AF$1-TA$3)), TA$3, FALSE)+VLOOKUP($AT51, INDIRECT(ADDRESS($AF$4, COLUMN()-$AF$2-TA$3)&amp;":"&amp;ADDRESS($AF$5, COLUMN()-$AF$1-TA$3)), TA$3, FALSE)</f>
        <v>35677596637</v>
      </c>
      <c r="TB51" cm="1">
        <f t="array" aca="1" ref="TB51" ca="1">INDIRECT(ADDRESS(ROW(), TB$3-$AF$1+$AF$3))+VLOOKUP($AS51, INDIRECT(ADDRESS($AF$4, COLUMN()-$AF$2-TB$3)&amp;":"&amp;ADDRESS($AF$5, COLUMN()-$AF$1-TB$3)), TB$3, FALSE)+VLOOKUP($AT51, INDIRECT(ADDRESS($AF$4, COLUMN()-$AF$2-TB$3)&amp;":"&amp;ADDRESS($AF$5, COLUMN()-$AF$1-TB$3)), TB$3, FALSE)</f>
        <v>22679899049</v>
      </c>
      <c r="TC51" cm="1">
        <f t="array" aca="1" ref="TC51" ca="1">INDIRECT(ADDRESS(ROW(), TC$3-$AF$1+$AF$3))+VLOOKUP($AS51, INDIRECT(ADDRESS($AF$4, COLUMN()-$AF$2-TC$3)&amp;":"&amp;ADDRESS($AF$5, COLUMN()-$AF$1-TC$3)), TC$3, FALSE)+VLOOKUP($AT51, INDIRECT(ADDRESS($AF$4, COLUMN()-$AF$2-TC$3)&amp;":"&amp;ADDRESS($AF$5, COLUMN()-$AF$1-TC$3)), TC$3, FALSE)</f>
        <v>25484459879</v>
      </c>
      <c r="TD51" cm="1">
        <f t="array" aca="1" ref="TD51" ca="1">INDIRECT(ADDRESS(ROW(), TD$3-$AF$1+$AF$3))+VLOOKUP($AS51, INDIRECT(ADDRESS($AF$4, COLUMN()-$AF$2-TD$3)&amp;":"&amp;ADDRESS($AF$5, COLUMN()-$AF$1-TD$3)), TD$3, FALSE)+VLOOKUP($AT51, INDIRECT(ADDRESS($AF$4, COLUMN()-$AF$2-TD$3)&amp;":"&amp;ADDRESS($AF$5, COLUMN()-$AF$1-TD$3)), TD$3, FALSE)</f>
        <v>21388179999</v>
      </c>
      <c r="TE51" cm="1">
        <f t="array" aca="1" ref="TE51" ca="1">INDIRECT(ADDRESS(ROW(), TE$3-$AF$1+$AF$3))+VLOOKUP($AS51, INDIRECT(ADDRESS($AF$4, COLUMN()-$AF$2-TE$3)&amp;":"&amp;ADDRESS($AF$5, COLUMN()-$AF$1-TE$3)), TE$3, FALSE)+VLOOKUP($AT51, INDIRECT(ADDRESS($AF$4, COLUMN()-$AF$2-TE$3)&amp;":"&amp;ADDRESS($AF$5, COLUMN()-$AF$1-TE$3)), TE$3, FALSE)</f>
        <v>20288906070</v>
      </c>
      <c r="TF51" t="str">
        <f t="shared" si="303"/>
        <v>OF</v>
      </c>
      <c r="TG51" t="str">
        <f t="shared" si="304"/>
        <v>FH</v>
      </c>
      <c r="TH51" t="str">
        <f t="shared" si="305"/>
        <v>OH</v>
      </c>
      <c r="TI51" cm="1">
        <f t="array" aca="1" ref="TI51" ca="1">INDIRECT(ADDRESS(ROW(), TI$3-$AF$1+$AF$3))+VLOOKUP($AS51, INDIRECT(ADDRESS($AF$4, COLUMN()-$AF$2-TI$3)&amp;":"&amp;ADDRESS($AF$5, COLUMN()-$AF$1-TI$3)), TI$3, FALSE)+VLOOKUP($AT51, INDIRECT(ADDRESS($AF$4, COLUMN()-$AF$2-TI$3)&amp;":"&amp;ADDRESS($AF$5, COLUMN()-$AF$1-TI$3)), TI$3, FALSE)</f>
        <v>89774570378</v>
      </c>
      <c r="TJ51" cm="1">
        <f t="array" aca="1" ref="TJ51" ca="1">INDIRECT(ADDRESS(ROW(), TJ$3-$AF$1+$AF$3))+VLOOKUP($AS51, INDIRECT(ADDRESS($AF$4, COLUMN()-$AF$2-TJ$3)&amp;":"&amp;ADDRESS($AF$5, COLUMN()-$AF$1-TJ$3)), TJ$3, FALSE)+VLOOKUP($AT51, INDIRECT(ADDRESS($AF$4, COLUMN()-$AF$2-TJ$3)&amp;":"&amp;ADDRESS($AF$5, COLUMN()-$AF$1-TJ$3)), TJ$3, FALSE)</f>
        <v>65308064301</v>
      </c>
      <c r="TK51" cm="1">
        <f t="array" aca="1" ref="TK51" ca="1">INDIRECT(ADDRESS(ROW(), TK$3-$AF$1+$AF$3))+VLOOKUP($AS51, INDIRECT(ADDRESS($AF$4, COLUMN()-$AF$2-TK$3)&amp;":"&amp;ADDRESS($AF$5, COLUMN()-$AF$1-TK$3)), TK$3, FALSE)+VLOOKUP($AT51, INDIRECT(ADDRESS($AF$4, COLUMN()-$AF$2-TK$3)&amp;":"&amp;ADDRESS($AF$5, COLUMN()-$AF$1-TK$3)), TK$3, FALSE)</f>
        <v>12336153748</v>
      </c>
      <c r="TL51" cm="1">
        <f t="array" aca="1" ref="TL51" ca="1">INDIRECT(ADDRESS(ROW(), TL$3-$AF$1+$AF$3))+VLOOKUP($AS51, INDIRECT(ADDRESS($AF$4, COLUMN()-$AF$2-TL$3)&amp;":"&amp;ADDRESS($AF$5, COLUMN()-$AF$1-TL$3)), TL$3, FALSE)+VLOOKUP($AT51, INDIRECT(ADDRESS($AF$4, COLUMN()-$AF$2-TL$3)&amp;":"&amp;ADDRESS($AF$5, COLUMN()-$AF$1-TL$3)), TL$3, FALSE)</f>
        <v>70290452209</v>
      </c>
      <c r="TM51" cm="1">
        <f t="array" aca="1" ref="TM51" ca="1">INDIRECT(ADDRESS(ROW(), TM$3-$AF$1+$AF$3))+VLOOKUP($AS51, INDIRECT(ADDRESS($AF$4, COLUMN()-$AF$2-TM$3)&amp;":"&amp;ADDRESS($AF$5, COLUMN()-$AF$1-TM$3)), TM$3, FALSE)+VLOOKUP($AT51, INDIRECT(ADDRESS($AF$4, COLUMN()-$AF$2-TM$3)&amp;":"&amp;ADDRESS($AF$5, COLUMN()-$AF$1-TM$3)), TM$3, FALSE)</f>
        <v>61008931878</v>
      </c>
      <c r="TN51" cm="1">
        <f t="array" aca="1" ref="TN51" ca="1">INDIRECT(ADDRESS(ROW(), TN$3-$AF$1+$AF$3))+VLOOKUP($AS51, INDIRECT(ADDRESS($AF$4, COLUMN()-$AF$2-TN$3)&amp;":"&amp;ADDRESS($AF$5, COLUMN()-$AF$1-TN$3)), TN$3, FALSE)+VLOOKUP($AT51, INDIRECT(ADDRESS($AF$4, COLUMN()-$AF$2-TN$3)&amp;":"&amp;ADDRESS($AF$5, COLUMN()-$AF$1-TN$3)), TN$3, FALSE)</f>
        <v>71354599918</v>
      </c>
      <c r="TO51" cm="1">
        <f t="array" aca="1" ref="TO51" ca="1">INDIRECT(ADDRESS(ROW(), TO$3-$AF$1+$AF$3))+VLOOKUP($AS51, INDIRECT(ADDRESS($AF$4, COLUMN()-$AF$2-TO$3)&amp;":"&amp;ADDRESS($AF$5, COLUMN()-$AF$1-TO$3)), TO$3, FALSE)+VLOOKUP($AT51, INDIRECT(ADDRESS($AF$4, COLUMN()-$AF$2-TO$3)&amp;":"&amp;ADDRESS($AF$5, COLUMN()-$AF$1-TO$3)), TO$3, FALSE)</f>
        <v>45360854886</v>
      </c>
      <c r="TP51" cm="1">
        <f t="array" aca="1" ref="TP51" ca="1">INDIRECT(ADDRESS(ROW(), TP$3-$AF$1+$AF$3))+VLOOKUP($AS51, INDIRECT(ADDRESS($AF$4, COLUMN()-$AF$2-TP$3)&amp;":"&amp;ADDRESS($AF$5, COLUMN()-$AF$1-TP$3)), TP$3, FALSE)+VLOOKUP($AT51, INDIRECT(ADDRESS($AF$4, COLUMN()-$AF$2-TP$3)&amp;":"&amp;ADDRESS($AF$5, COLUMN()-$AF$1-TP$3)), TP$3, FALSE)</f>
        <v>50970821868</v>
      </c>
      <c r="TQ51" cm="1">
        <f t="array" aca="1" ref="TQ51" ca="1">INDIRECT(ADDRESS(ROW(), TQ$3-$AF$1+$AF$3))+VLOOKUP($AS51, INDIRECT(ADDRESS($AF$4, COLUMN()-$AF$2-TQ$3)&amp;":"&amp;ADDRESS($AF$5, COLUMN()-$AF$1-TQ$3)), TQ$3, FALSE)+VLOOKUP($AT51, INDIRECT(ADDRESS($AF$4, COLUMN()-$AF$2-TQ$3)&amp;":"&amp;ADDRESS($AF$5, COLUMN()-$AF$1-TQ$3)), TQ$3, FALSE)</f>
        <v>42775486587</v>
      </c>
      <c r="TR51" cm="1">
        <f t="array" aca="1" ref="TR51" ca="1">INDIRECT(ADDRESS(ROW(), TR$3-$AF$1+$AF$3))+VLOOKUP($AS51, INDIRECT(ADDRESS($AF$4, COLUMN()-$AF$2-TR$3)&amp;":"&amp;ADDRESS($AF$5, COLUMN()-$AF$1-TR$3)), TR$3, FALSE)+VLOOKUP($AT51, INDIRECT(ADDRESS($AF$4, COLUMN()-$AF$2-TR$3)&amp;":"&amp;ADDRESS($AF$5, COLUMN()-$AF$1-TR$3)), TR$3, FALSE)</f>
        <v>40575878114</v>
      </c>
      <c r="TS51" t="str">
        <f t="shared" si="306"/>
        <v>OF</v>
      </c>
      <c r="TT51" t="str">
        <f t="shared" si="307"/>
        <v>FH</v>
      </c>
      <c r="TU51" t="str">
        <f t="shared" si="305"/>
        <v>OH</v>
      </c>
      <c r="TV51" cm="1">
        <f t="array" aca="1" ref="TV51" ca="1">INDIRECT(ADDRESS(ROW(), TV$3-$AF$1+$AF$3))+VLOOKUP($AS51, INDIRECT(ADDRESS($AF$4, COLUMN()-$AF$2-TV$3)&amp;":"&amp;ADDRESS($AF$5, COLUMN()-$AF$1-TV$3)), TV$3, FALSE)+VLOOKUP($AT51, INDIRECT(ADDRESS($AF$4, COLUMN()-$AF$2-TV$3)&amp;":"&amp;ADDRESS($AF$5, COLUMN()-$AF$1-TV$3)), TV$3, FALSE)</f>
        <v>179551870851</v>
      </c>
      <c r="TW51" cm="1">
        <f t="array" aca="1" ref="TW51" ca="1">INDIRECT(ADDRESS(ROW(), TW$3-$AF$1+$AF$3))+VLOOKUP($AS51, INDIRECT(ADDRESS($AF$4, COLUMN()-$AF$2-TW$3)&amp;":"&amp;ADDRESS($AF$5, COLUMN()-$AF$1-TW$3)), TW$3, FALSE)+VLOOKUP($AT51, INDIRECT(ADDRESS($AF$4, COLUMN()-$AF$2-TW$3)&amp;":"&amp;ADDRESS($AF$5, COLUMN()-$AF$1-TW$3)), TW$3, FALSE)</f>
        <v>130615813191</v>
      </c>
      <c r="TX51" cm="1">
        <f t="array" aca="1" ref="TX51" ca="1">INDIRECT(ADDRESS(ROW(), TX$3-$AF$1+$AF$3))+VLOOKUP($AS51, INDIRECT(ADDRESS($AF$4, COLUMN()-$AF$2-TX$3)&amp;":"&amp;ADDRESS($AF$5, COLUMN()-$AF$1-TX$3)), TX$3, FALSE)+VLOOKUP($AT51, INDIRECT(ADDRESS($AF$4, COLUMN()-$AF$2-TX$3)&amp;":"&amp;ADDRESS($AF$5, COLUMN()-$AF$1-TX$3)), TX$3, FALSE)</f>
        <v>24670845792</v>
      </c>
      <c r="TY51" cm="1">
        <f t="array" aca="1" ref="TY51" ca="1">INDIRECT(ADDRESS(ROW(), TY$3-$AF$1+$AF$3))+VLOOKUP($AS51, INDIRECT(ADDRESS($AF$4, COLUMN()-$AF$2-TY$3)&amp;":"&amp;ADDRESS($AF$5, COLUMN()-$AF$1-TY$3)), TY$3, FALSE)+VLOOKUP($AT51, INDIRECT(ADDRESS($AF$4, COLUMN()-$AF$2-TY$3)&amp;":"&amp;ADDRESS($AF$5, COLUMN()-$AF$1-TY$3)), TY$3, FALSE)</f>
        <v>140580428368</v>
      </c>
      <c r="TZ51" cm="1">
        <f t="array" aca="1" ref="TZ51" ca="1">INDIRECT(ADDRESS(ROW(), TZ$3-$AF$1+$AF$3))+VLOOKUP($AS51, INDIRECT(ADDRESS($AF$4, COLUMN()-$AF$2-TZ$3)&amp;":"&amp;ADDRESS($AF$5, COLUMN()-$AF$1-TZ$3)), TZ$3, FALSE)+VLOOKUP($AT51, INDIRECT(ADDRESS($AF$4, COLUMN()-$AF$2-TZ$3)&amp;":"&amp;ADDRESS($AF$5, COLUMN()-$AF$1-TZ$3)), TZ$3, FALSE)</f>
        <v>122018203706</v>
      </c>
      <c r="UA51" cm="1">
        <f t="array" aca="1" ref="UA51" ca="1">INDIRECT(ADDRESS(ROW(), UA$3-$AF$1+$AF$3))+VLOOKUP($AS51, INDIRECT(ADDRESS($AF$4, COLUMN()-$AF$2-UA$3)&amp;":"&amp;ADDRESS($AF$5, COLUMN()-$AF$1-UA$3)), UA$3, FALSE)+VLOOKUP($AT51, INDIRECT(ADDRESS($AF$4, COLUMN()-$AF$2-UA$3)&amp;":"&amp;ADDRESS($AF$5, COLUMN()-$AF$1-UA$3)), UA$3, FALSE)</f>
        <v>142710455482</v>
      </c>
      <c r="UB51" cm="1">
        <f t="array" aca="1" ref="UB51" ca="1">INDIRECT(ADDRESS(ROW(), UB$3-$AF$1+$AF$3))+VLOOKUP($AS51, INDIRECT(ADDRESS($AF$4, COLUMN()-$AF$2-UB$3)&amp;":"&amp;ADDRESS($AF$5, COLUMN()-$AF$1-UB$3)), UB$3, FALSE)+VLOOKUP($AT51, INDIRECT(ADDRESS($AF$4, COLUMN()-$AF$2-UB$3)&amp;":"&amp;ADDRESS($AF$5, COLUMN()-$AF$1-UB$3)), UB$3, FALSE)</f>
        <v>90724595596</v>
      </c>
      <c r="UC51" cm="1">
        <f t="array" aca="1" ref="UC51" ca="1">INDIRECT(ADDRESS(ROW(), UC$3-$AF$1+$AF$3))+VLOOKUP($AS51, INDIRECT(ADDRESS($AF$4, COLUMN()-$AF$2-UC$3)&amp;":"&amp;ADDRESS($AF$5, COLUMN()-$AF$1-UC$3)), UC$3, FALSE)+VLOOKUP($AT51, INDIRECT(ADDRESS($AF$4, COLUMN()-$AF$2-UC$3)&amp;":"&amp;ADDRESS($AF$5, COLUMN()-$AF$1-UC$3)), UC$3, FALSE)</f>
        <v>101942961393</v>
      </c>
      <c r="UD51" cm="1">
        <f t="array" aca="1" ref="UD51" ca="1">INDIRECT(ADDRESS(ROW(), UD$3-$AF$1+$AF$3))+VLOOKUP($AS51, INDIRECT(ADDRESS($AF$4, COLUMN()-$AF$2-UD$3)&amp;":"&amp;ADDRESS($AF$5, COLUMN()-$AF$1-UD$3)), UD$3, FALSE)+VLOOKUP($AT51, INDIRECT(ADDRESS($AF$4, COLUMN()-$AF$2-UD$3)&amp;":"&amp;ADDRESS($AF$5, COLUMN()-$AF$1-UD$3)), UD$3, FALSE)</f>
        <v>85548307828</v>
      </c>
      <c r="UE51" cm="1">
        <f t="array" aca="1" ref="UE51" ca="1">INDIRECT(ADDRESS(ROW(), UE$3-$AF$1+$AF$3))+VLOOKUP($AS51, INDIRECT(ADDRESS($AF$4, COLUMN()-$AF$2-UE$3)&amp;":"&amp;ADDRESS($AF$5, COLUMN()-$AF$1-UE$3)), UE$3, FALSE)+VLOOKUP($AT51, INDIRECT(ADDRESS($AF$4, COLUMN()-$AF$2-UE$3)&amp;":"&amp;ADDRESS($AF$5, COLUMN()-$AF$1-UE$3)), UE$3, FALSE)</f>
        <v>81148145568</v>
      </c>
      <c r="UF51" t="str">
        <f t="shared" si="308"/>
        <v>OF</v>
      </c>
      <c r="UG51" t="str">
        <f t="shared" si="309"/>
        <v>FH</v>
      </c>
    </row>
    <row r="52" spans="1:553" x14ac:dyDescent="0.25">
      <c r="A52" t="s">
        <v>103</v>
      </c>
      <c r="AH52" t="str">
        <f t="shared" si="162"/>
        <v>KC</v>
      </c>
      <c r="AI52">
        <f t="shared" si="310"/>
        <v>0</v>
      </c>
      <c r="AJ52">
        <f t="shared" si="310"/>
        <v>0</v>
      </c>
      <c r="AK52">
        <f t="shared" si="310"/>
        <v>0</v>
      </c>
      <c r="AL52">
        <f t="shared" si="310"/>
        <v>0</v>
      </c>
      <c r="AM52">
        <f t="shared" si="310"/>
        <v>1</v>
      </c>
      <c r="AN52">
        <f t="shared" si="310"/>
        <v>0</v>
      </c>
      <c r="AO52">
        <f t="shared" si="310"/>
        <v>0</v>
      </c>
      <c r="AP52">
        <f t="shared" si="310"/>
        <v>0</v>
      </c>
      <c r="AQ52">
        <f t="shared" si="310"/>
        <v>0</v>
      </c>
      <c r="AR52">
        <f t="shared" si="310"/>
        <v>0</v>
      </c>
      <c r="AS52" t="str">
        <f t="shared" si="201"/>
        <v>KH</v>
      </c>
      <c r="AT52" t="str">
        <f t="shared" si="202"/>
        <v>HC</v>
      </c>
      <c r="AU52" t="str">
        <f t="shared" si="164"/>
        <v>KC</v>
      </c>
      <c r="AV52" cm="1">
        <f t="array" aca="1" ref="AV52" ca="1">INDIRECT(ADDRESS(ROW(), AV$3-$AF$1+$AF$3))+VLOOKUP($AS52, INDIRECT(ADDRESS($AF$4, COLUMN()-$AF$2-AV$3)&amp;":"&amp;ADDRESS($AF$5, COLUMN()-$AF$1-AV$3)), AV$3, FALSE)+VLOOKUP($AT52, INDIRECT(ADDRESS($AF$4, COLUMN()-$AF$2-AV$3)&amp;":"&amp;ADDRESS($AF$5, COLUMN()-$AF$1-AV$3)), AV$3, FALSE)</f>
        <v>0</v>
      </c>
      <c r="AW52" cm="1">
        <f t="array" aca="1" ref="AW52" ca="1">INDIRECT(ADDRESS(ROW(), AW$3-$AF$1+$AF$3))+VLOOKUP($AS52, INDIRECT(ADDRESS($AF$4, COLUMN()-$AF$2-AW$3)&amp;":"&amp;ADDRESS($AF$5, COLUMN()-$AF$1-AW$3)), AW$3, FALSE)+VLOOKUP($AT52, INDIRECT(ADDRESS($AF$4, COLUMN()-$AF$2-AW$3)&amp;":"&amp;ADDRESS($AF$5, COLUMN()-$AF$1-AW$3)), AW$3, FALSE)</f>
        <v>0</v>
      </c>
      <c r="AX52" cm="1">
        <f t="array" aca="1" ref="AX52" ca="1">INDIRECT(ADDRESS(ROW(), AX$3-$AF$1+$AF$3))+VLOOKUP($AS52, INDIRECT(ADDRESS($AF$4, COLUMN()-$AF$2-AX$3)&amp;":"&amp;ADDRESS($AF$5, COLUMN()-$AF$1-AX$3)), AX$3, FALSE)+VLOOKUP($AT52, INDIRECT(ADDRESS($AF$4, COLUMN()-$AF$2-AX$3)&amp;":"&amp;ADDRESS($AF$5, COLUMN()-$AF$1-AX$3)), AX$3, FALSE)</f>
        <v>0</v>
      </c>
      <c r="AY52" cm="1">
        <f t="array" aca="1" ref="AY52" ca="1">INDIRECT(ADDRESS(ROW(), AY$3-$AF$1+$AF$3))+VLOOKUP($AS52, INDIRECT(ADDRESS($AF$4, COLUMN()-$AF$2-AY$3)&amp;":"&amp;ADDRESS($AF$5, COLUMN()-$AF$1-AY$3)), AY$3, FALSE)+VLOOKUP($AT52, INDIRECT(ADDRESS($AF$4, COLUMN()-$AF$2-AY$3)&amp;":"&amp;ADDRESS($AF$5, COLUMN()-$AF$1-AY$3)), AY$3, FALSE)</f>
        <v>1</v>
      </c>
      <c r="AZ52" cm="1">
        <f t="array" aca="1" ref="AZ52" ca="1">INDIRECT(ADDRESS(ROW(), AZ$3-$AF$1+$AF$3))+VLOOKUP($AS52, INDIRECT(ADDRESS($AF$4, COLUMN()-$AF$2-AZ$3)&amp;":"&amp;ADDRESS($AF$5, COLUMN()-$AF$1-AZ$3)), AZ$3, FALSE)+VLOOKUP($AT52, INDIRECT(ADDRESS($AF$4, COLUMN()-$AF$2-AZ$3)&amp;":"&amp;ADDRESS($AF$5, COLUMN()-$AF$1-AZ$3)), AZ$3, FALSE)</f>
        <v>1</v>
      </c>
      <c r="BA52" cm="1">
        <f t="array" aca="1" ref="BA52" ca="1">INDIRECT(ADDRESS(ROW(), BA$3-$AF$1+$AF$3))+VLOOKUP($AS52, INDIRECT(ADDRESS($AF$4, COLUMN()-$AF$2-BA$3)&amp;":"&amp;ADDRESS($AF$5, COLUMN()-$AF$1-BA$3)), BA$3, FALSE)+VLOOKUP($AT52, INDIRECT(ADDRESS($AF$4, COLUMN()-$AF$2-BA$3)&amp;":"&amp;ADDRESS($AF$5, COLUMN()-$AF$1-BA$3)), BA$3, FALSE)</f>
        <v>0</v>
      </c>
      <c r="BB52" cm="1">
        <f t="array" aca="1" ref="BB52" ca="1">INDIRECT(ADDRESS(ROW(), BB$3-$AF$1+$AF$3))+VLOOKUP($AS52, INDIRECT(ADDRESS($AF$4, COLUMN()-$AF$2-BB$3)&amp;":"&amp;ADDRESS($AF$5, COLUMN()-$AF$1-BB$3)), BB$3, FALSE)+VLOOKUP($AT52, INDIRECT(ADDRESS($AF$4, COLUMN()-$AF$2-BB$3)&amp;":"&amp;ADDRESS($AF$5, COLUMN()-$AF$1-BB$3)), BB$3, FALSE)</f>
        <v>0</v>
      </c>
      <c r="BC52" cm="1">
        <f t="array" aca="1" ref="BC52" ca="1">INDIRECT(ADDRESS(ROW(), BC$3-$AF$1+$AF$3))+VLOOKUP($AS52, INDIRECT(ADDRESS($AF$4, COLUMN()-$AF$2-BC$3)&amp;":"&amp;ADDRESS($AF$5, COLUMN()-$AF$1-BC$3)), BC$3, FALSE)+VLOOKUP($AT52, INDIRECT(ADDRESS($AF$4, COLUMN()-$AF$2-BC$3)&amp;":"&amp;ADDRESS($AF$5, COLUMN()-$AF$1-BC$3)), BC$3, FALSE)</f>
        <v>1</v>
      </c>
      <c r="BD52" cm="1">
        <f t="array" aca="1" ref="BD52" ca="1">INDIRECT(ADDRESS(ROW(), BD$3-$AF$1+$AF$3))+VLOOKUP($AS52, INDIRECT(ADDRESS($AF$4, COLUMN()-$AF$2-BD$3)&amp;":"&amp;ADDRESS($AF$5, COLUMN()-$AF$1-BD$3)), BD$3, FALSE)+VLOOKUP($AT52, INDIRECT(ADDRESS($AF$4, COLUMN()-$AF$2-BD$3)&amp;":"&amp;ADDRESS($AF$5, COLUMN()-$AF$1-BD$3)), BD$3, FALSE)</f>
        <v>0</v>
      </c>
      <c r="BE52" cm="1">
        <f t="array" aca="1" ref="BE52" ca="1">INDIRECT(ADDRESS(ROW(), BE$3-$AF$1+$AF$3))+VLOOKUP($AS52, INDIRECT(ADDRESS($AF$4, COLUMN()-$AF$2-BE$3)&amp;":"&amp;ADDRESS($AF$5, COLUMN()-$AF$1-BE$3)), BE$3, FALSE)+VLOOKUP($AT52, INDIRECT(ADDRESS($AF$4, COLUMN()-$AF$2-BE$3)&amp;":"&amp;ADDRESS($AF$5, COLUMN()-$AF$1-BE$3)), BE$3, FALSE)</f>
        <v>0</v>
      </c>
      <c r="BF52" t="str">
        <f t="shared" si="203"/>
        <v>KH</v>
      </c>
      <c r="BG52" t="str">
        <f t="shared" si="204"/>
        <v>HC</v>
      </c>
      <c r="BH52" t="str">
        <f t="shared" si="47"/>
        <v>KC</v>
      </c>
      <c r="BI52" cm="1">
        <f t="array" aca="1" ref="BI52" ca="1">INDIRECT(ADDRESS(ROW(), BI$3-$AF$1+$AF$3))+VLOOKUP($AS52, INDIRECT(ADDRESS($AF$4, COLUMN()-$AF$2-BI$3)&amp;":"&amp;ADDRESS($AF$5, COLUMN()-$AF$1-BI$3)), BI$3, FALSE)+VLOOKUP($AT52, INDIRECT(ADDRESS($AF$4, COLUMN()-$AF$2-BI$3)&amp;":"&amp;ADDRESS($AF$5, COLUMN()-$AF$1-BI$3)), BI$3, FALSE)</f>
        <v>2</v>
      </c>
      <c r="BJ52" cm="1">
        <f t="array" aca="1" ref="BJ52" ca="1">INDIRECT(ADDRESS(ROW(), BJ$3-$AF$1+$AF$3))+VLOOKUP($AS52, INDIRECT(ADDRESS($AF$4, COLUMN()-$AF$2-BJ$3)&amp;":"&amp;ADDRESS($AF$5, COLUMN()-$AF$1-BJ$3)), BJ$3, FALSE)+VLOOKUP($AT52, INDIRECT(ADDRESS($AF$4, COLUMN()-$AF$2-BJ$3)&amp;":"&amp;ADDRESS($AF$5, COLUMN()-$AF$1-BJ$3)), BJ$3, FALSE)</f>
        <v>0</v>
      </c>
      <c r="BK52" cm="1">
        <f t="array" aca="1" ref="BK52" ca="1">INDIRECT(ADDRESS(ROW(), BK$3-$AF$1+$AF$3))+VLOOKUP($AS52, INDIRECT(ADDRESS($AF$4, COLUMN()-$AF$2-BK$3)&amp;":"&amp;ADDRESS($AF$5, COLUMN()-$AF$1-BK$3)), BK$3, FALSE)+VLOOKUP($AT52, INDIRECT(ADDRESS($AF$4, COLUMN()-$AF$2-BK$3)&amp;":"&amp;ADDRESS($AF$5, COLUMN()-$AF$1-BK$3)), BK$3, FALSE)</f>
        <v>0</v>
      </c>
      <c r="BL52" cm="1">
        <f t="array" aca="1" ref="BL52" ca="1">INDIRECT(ADDRESS(ROW(), BL$3-$AF$1+$AF$3))+VLOOKUP($AS52, INDIRECT(ADDRESS($AF$4, COLUMN()-$AF$2-BL$3)&amp;":"&amp;ADDRESS($AF$5, COLUMN()-$AF$1-BL$3)), BL$3, FALSE)+VLOOKUP($AT52, INDIRECT(ADDRESS($AF$4, COLUMN()-$AF$2-BL$3)&amp;":"&amp;ADDRESS($AF$5, COLUMN()-$AF$1-BL$3)), BL$3, FALSE)</f>
        <v>2</v>
      </c>
      <c r="BM52" cm="1">
        <f t="array" aca="1" ref="BM52" ca="1">INDIRECT(ADDRESS(ROW(), BM$3-$AF$1+$AF$3))+VLOOKUP($AS52, INDIRECT(ADDRESS($AF$4, COLUMN()-$AF$2-BM$3)&amp;":"&amp;ADDRESS($AF$5, COLUMN()-$AF$1-BM$3)), BM$3, FALSE)+VLOOKUP($AT52, INDIRECT(ADDRESS($AF$4, COLUMN()-$AF$2-BM$3)&amp;":"&amp;ADDRESS($AF$5, COLUMN()-$AF$1-BM$3)), BM$3, FALSE)</f>
        <v>2</v>
      </c>
      <c r="BN52" cm="1">
        <f t="array" aca="1" ref="BN52" ca="1">INDIRECT(ADDRESS(ROW(), BN$3-$AF$1+$AF$3))+VLOOKUP($AS52, INDIRECT(ADDRESS($AF$4, COLUMN()-$AF$2-BN$3)&amp;":"&amp;ADDRESS($AF$5, COLUMN()-$AF$1-BN$3)), BN$3, FALSE)+VLOOKUP($AT52, INDIRECT(ADDRESS($AF$4, COLUMN()-$AF$2-BN$3)&amp;":"&amp;ADDRESS($AF$5, COLUMN()-$AF$1-BN$3)), BN$3, FALSE)</f>
        <v>0</v>
      </c>
      <c r="BO52" cm="1">
        <f t="array" aca="1" ref="BO52" ca="1">INDIRECT(ADDRESS(ROW(), BO$3-$AF$1+$AF$3))+VLOOKUP($AS52, INDIRECT(ADDRESS($AF$4, COLUMN()-$AF$2-BO$3)&amp;":"&amp;ADDRESS($AF$5, COLUMN()-$AF$1-BO$3)), BO$3, FALSE)+VLOOKUP($AT52, INDIRECT(ADDRESS($AF$4, COLUMN()-$AF$2-BO$3)&amp;":"&amp;ADDRESS($AF$5, COLUMN()-$AF$1-BO$3)), BO$3, FALSE)</f>
        <v>0</v>
      </c>
      <c r="BP52" cm="1">
        <f t="array" aca="1" ref="BP52" ca="1">INDIRECT(ADDRESS(ROW(), BP$3-$AF$1+$AF$3))+VLOOKUP($AS52, INDIRECT(ADDRESS($AF$4, COLUMN()-$AF$2-BP$3)&amp;":"&amp;ADDRESS($AF$5, COLUMN()-$AF$1-BP$3)), BP$3, FALSE)+VLOOKUP($AT52, INDIRECT(ADDRESS($AF$4, COLUMN()-$AF$2-BP$3)&amp;":"&amp;ADDRESS($AF$5, COLUMN()-$AF$1-BP$3)), BP$3, FALSE)</f>
        <v>1</v>
      </c>
      <c r="BQ52" cm="1">
        <f t="array" aca="1" ref="BQ52" ca="1">INDIRECT(ADDRESS(ROW(), BQ$3-$AF$1+$AF$3))+VLOOKUP($AS52, INDIRECT(ADDRESS($AF$4, COLUMN()-$AF$2-BQ$3)&amp;":"&amp;ADDRESS($AF$5, COLUMN()-$AF$1-BQ$3)), BQ$3, FALSE)+VLOOKUP($AT52, INDIRECT(ADDRESS($AF$4, COLUMN()-$AF$2-BQ$3)&amp;":"&amp;ADDRESS($AF$5, COLUMN()-$AF$1-BQ$3)), BQ$3, FALSE)</f>
        <v>0</v>
      </c>
      <c r="BR52" cm="1">
        <f t="array" aca="1" ref="BR52" ca="1">INDIRECT(ADDRESS(ROW(), BR$3-$AF$1+$AF$3))+VLOOKUP($AS52, INDIRECT(ADDRESS($AF$4, COLUMN()-$AF$2-BR$3)&amp;":"&amp;ADDRESS($AF$5, COLUMN()-$AF$1-BR$3)), BR$3, FALSE)+VLOOKUP($AT52, INDIRECT(ADDRESS($AF$4, COLUMN()-$AF$2-BR$3)&amp;":"&amp;ADDRESS($AF$5, COLUMN()-$AF$1-BR$3)), BR$3, FALSE)</f>
        <v>0</v>
      </c>
      <c r="BS52" t="str">
        <f t="shared" si="205"/>
        <v>KH</v>
      </c>
      <c r="BT52" t="str">
        <f t="shared" si="206"/>
        <v>HC</v>
      </c>
      <c r="BU52" t="str">
        <f t="shared" si="50"/>
        <v>KC</v>
      </c>
      <c r="BV52" cm="1">
        <f t="array" aca="1" ref="BV52" ca="1">INDIRECT(ADDRESS(ROW(), BV$3-$AF$1+$AF$3))+VLOOKUP($AS52, INDIRECT(ADDRESS($AF$4, COLUMN()-$AF$2-BV$3)&amp;":"&amp;ADDRESS($AF$5, COLUMN()-$AF$1-BV$3)), BV$3, FALSE)+VLOOKUP($AT52, INDIRECT(ADDRESS($AF$4, COLUMN()-$AF$2-BV$3)&amp;":"&amp;ADDRESS($AF$5, COLUMN()-$AF$1-BV$3)), BV$3, FALSE)</f>
        <v>2</v>
      </c>
      <c r="BW52" cm="1">
        <f t="array" aca="1" ref="BW52" ca="1">INDIRECT(ADDRESS(ROW(), BW$3-$AF$1+$AF$3))+VLOOKUP($AS52, INDIRECT(ADDRESS($AF$4, COLUMN()-$AF$2-BW$3)&amp;":"&amp;ADDRESS($AF$5, COLUMN()-$AF$1-BW$3)), BW$3, FALSE)+VLOOKUP($AT52, INDIRECT(ADDRESS($AF$4, COLUMN()-$AF$2-BW$3)&amp;":"&amp;ADDRESS($AF$5, COLUMN()-$AF$1-BW$3)), BW$3, FALSE)</f>
        <v>1</v>
      </c>
      <c r="BX52" cm="1">
        <f t="array" aca="1" ref="BX52" ca="1">INDIRECT(ADDRESS(ROW(), BX$3-$AF$1+$AF$3))+VLOOKUP($AS52, INDIRECT(ADDRESS($AF$4, COLUMN()-$AF$2-BX$3)&amp;":"&amp;ADDRESS($AF$5, COLUMN()-$AF$1-BX$3)), BX$3, FALSE)+VLOOKUP($AT52, INDIRECT(ADDRESS($AF$4, COLUMN()-$AF$2-BX$3)&amp;":"&amp;ADDRESS($AF$5, COLUMN()-$AF$1-BX$3)), BX$3, FALSE)</f>
        <v>0</v>
      </c>
      <c r="BY52" cm="1">
        <f t="array" aca="1" ref="BY52" ca="1">INDIRECT(ADDRESS(ROW(), BY$3-$AF$1+$AF$3))+VLOOKUP($AS52, INDIRECT(ADDRESS($AF$4, COLUMN()-$AF$2-BY$3)&amp;":"&amp;ADDRESS($AF$5, COLUMN()-$AF$1-BY$3)), BY$3, FALSE)+VLOOKUP($AT52, INDIRECT(ADDRESS($AF$4, COLUMN()-$AF$2-BY$3)&amp;":"&amp;ADDRESS($AF$5, COLUMN()-$AF$1-BY$3)), BY$3, FALSE)</f>
        <v>3</v>
      </c>
      <c r="BZ52" cm="1">
        <f t="array" aca="1" ref="BZ52" ca="1">INDIRECT(ADDRESS(ROW(), BZ$3-$AF$1+$AF$3))+VLOOKUP($AS52, INDIRECT(ADDRESS($AF$4, COLUMN()-$AF$2-BZ$3)&amp;":"&amp;ADDRESS($AF$5, COLUMN()-$AF$1-BZ$3)), BZ$3, FALSE)+VLOOKUP($AT52, INDIRECT(ADDRESS($AF$4, COLUMN()-$AF$2-BZ$3)&amp;":"&amp;ADDRESS($AF$5, COLUMN()-$AF$1-BZ$3)), BZ$3, FALSE)</f>
        <v>4</v>
      </c>
      <c r="CA52" cm="1">
        <f t="array" aca="1" ref="CA52" ca="1">INDIRECT(ADDRESS(ROW(), CA$3-$AF$1+$AF$3))+VLOOKUP($AS52, INDIRECT(ADDRESS($AF$4, COLUMN()-$AF$2-CA$3)&amp;":"&amp;ADDRESS($AF$5, COLUMN()-$AF$1-CA$3)), CA$3, FALSE)+VLOOKUP($AT52, INDIRECT(ADDRESS($AF$4, COLUMN()-$AF$2-CA$3)&amp;":"&amp;ADDRESS($AF$5, COLUMN()-$AF$1-CA$3)), CA$3, FALSE)</f>
        <v>0</v>
      </c>
      <c r="CB52" cm="1">
        <f t="array" aca="1" ref="CB52" ca="1">INDIRECT(ADDRESS(ROW(), CB$3-$AF$1+$AF$3))+VLOOKUP($AS52, INDIRECT(ADDRESS($AF$4, COLUMN()-$AF$2-CB$3)&amp;":"&amp;ADDRESS($AF$5, COLUMN()-$AF$1-CB$3)), CB$3, FALSE)+VLOOKUP($AT52, INDIRECT(ADDRESS($AF$4, COLUMN()-$AF$2-CB$3)&amp;":"&amp;ADDRESS($AF$5, COLUMN()-$AF$1-CB$3)), CB$3, FALSE)</f>
        <v>0</v>
      </c>
      <c r="CC52" cm="1">
        <f t="array" aca="1" ref="CC52" ca="1">INDIRECT(ADDRESS(ROW(), CC$3-$AF$1+$AF$3))+VLOOKUP($AS52, INDIRECT(ADDRESS($AF$4, COLUMN()-$AF$2-CC$3)&amp;":"&amp;ADDRESS($AF$5, COLUMN()-$AF$1-CC$3)), CC$3, FALSE)+VLOOKUP($AT52, INDIRECT(ADDRESS($AF$4, COLUMN()-$AF$2-CC$3)&amp;":"&amp;ADDRESS($AF$5, COLUMN()-$AF$1-CC$3)), CC$3, FALSE)</f>
        <v>2</v>
      </c>
      <c r="CD52" cm="1">
        <f t="array" aca="1" ref="CD52" ca="1">INDIRECT(ADDRESS(ROW(), CD$3-$AF$1+$AF$3))+VLOOKUP($AS52, INDIRECT(ADDRESS($AF$4, COLUMN()-$AF$2-CD$3)&amp;":"&amp;ADDRESS($AF$5, COLUMN()-$AF$1-CD$3)), CD$3, FALSE)+VLOOKUP($AT52, INDIRECT(ADDRESS($AF$4, COLUMN()-$AF$2-CD$3)&amp;":"&amp;ADDRESS($AF$5, COLUMN()-$AF$1-CD$3)), CD$3, FALSE)</f>
        <v>1</v>
      </c>
      <c r="CE52" cm="1">
        <f t="array" aca="1" ref="CE52" ca="1">INDIRECT(ADDRESS(ROW(), CE$3-$AF$1+$AF$3))+VLOOKUP($AS52, INDIRECT(ADDRESS($AF$4, COLUMN()-$AF$2-CE$3)&amp;":"&amp;ADDRESS($AF$5, COLUMN()-$AF$1-CE$3)), CE$3, FALSE)+VLOOKUP($AT52, INDIRECT(ADDRESS($AF$4, COLUMN()-$AF$2-CE$3)&amp;":"&amp;ADDRESS($AF$5, COLUMN()-$AF$1-CE$3)), CE$3, FALSE)</f>
        <v>2</v>
      </c>
      <c r="CF52" t="str">
        <f t="shared" si="207"/>
        <v>KH</v>
      </c>
      <c r="CG52" t="str">
        <f t="shared" si="208"/>
        <v>HC</v>
      </c>
      <c r="CH52" t="str">
        <f t="shared" si="53"/>
        <v>KC</v>
      </c>
      <c r="CI52" cm="1">
        <f t="array" aca="1" ref="CI52" ca="1">INDIRECT(ADDRESS(ROW(), CI$3-$AF$1+$AF$3))+VLOOKUP($AS52, INDIRECT(ADDRESS($AF$4, COLUMN()-$AF$2-CI$3)&amp;":"&amp;ADDRESS($AF$5, COLUMN()-$AF$1-CI$3)), CI$3, FALSE)+VLOOKUP($AT52, INDIRECT(ADDRESS($AF$4, COLUMN()-$AF$2-CI$3)&amp;":"&amp;ADDRESS($AF$5, COLUMN()-$AF$1-CI$3)), CI$3, FALSE)</f>
        <v>3</v>
      </c>
      <c r="CJ52" cm="1">
        <f t="array" aca="1" ref="CJ52" ca="1">INDIRECT(ADDRESS(ROW(), CJ$3-$AF$1+$AF$3))+VLOOKUP($AS52, INDIRECT(ADDRESS($AF$4, COLUMN()-$AF$2-CJ$3)&amp;":"&amp;ADDRESS($AF$5, COLUMN()-$AF$1-CJ$3)), CJ$3, FALSE)+VLOOKUP($AT52, INDIRECT(ADDRESS($AF$4, COLUMN()-$AF$2-CJ$3)&amp;":"&amp;ADDRESS($AF$5, COLUMN()-$AF$1-CJ$3)), CJ$3, FALSE)</f>
        <v>4</v>
      </c>
      <c r="CK52" cm="1">
        <f t="array" aca="1" ref="CK52" ca="1">INDIRECT(ADDRESS(ROW(), CK$3-$AF$1+$AF$3))+VLOOKUP($AS52, INDIRECT(ADDRESS($AF$4, COLUMN()-$AF$2-CK$3)&amp;":"&amp;ADDRESS($AF$5, COLUMN()-$AF$1-CK$3)), CK$3, FALSE)+VLOOKUP($AT52, INDIRECT(ADDRESS($AF$4, COLUMN()-$AF$2-CK$3)&amp;":"&amp;ADDRESS($AF$5, COLUMN()-$AF$1-CK$3)), CK$3, FALSE)</f>
        <v>1</v>
      </c>
      <c r="CL52" cm="1">
        <f t="array" aca="1" ref="CL52" ca="1">INDIRECT(ADDRESS(ROW(), CL$3-$AF$1+$AF$3))+VLOOKUP($AS52, INDIRECT(ADDRESS($AF$4, COLUMN()-$AF$2-CL$3)&amp;":"&amp;ADDRESS($AF$5, COLUMN()-$AF$1-CL$3)), CL$3, FALSE)+VLOOKUP($AT52, INDIRECT(ADDRESS($AF$4, COLUMN()-$AF$2-CL$3)&amp;":"&amp;ADDRESS($AF$5, COLUMN()-$AF$1-CL$3)), CL$3, FALSE)</f>
        <v>6</v>
      </c>
      <c r="CM52" cm="1">
        <f t="array" aca="1" ref="CM52" ca="1">INDIRECT(ADDRESS(ROW(), CM$3-$AF$1+$AF$3))+VLOOKUP($AS52, INDIRECT(ADDRESS($AF$4, COLUMN()-$AF$2-CM$3)&amp;":"&amp;ADDRESS($AF$5, COLUMN()-$AF$1-CM$3)), CM$3, FALSE)+VLOOKUP($AT52, INDIRECT(ADDRESS($AF$4, COLUMN()-$AF$2-CM$3)&amp;":"&amp;ADDRESS($AF$5, COLUMN()-$AF$1-CM$3)), CM$3, FALSE)</f>
        <v>5</v>
      </c>
      <c r="CN52" cm="1">
        <f t="array" aca="1" ref="CN52" ca="1">INDIRECT(ADDRESS(ROW(), CN$3-$AF$1+$AF$3))+VLOOKUP($AS52, INDIRECT(ADDRESS($AF$4, COLUMN()-$AF$2-CN$3)&amp;":"&amp;ADDRESS($AF$5, COLUMN()-$AF$1-CN$3)), CN$3, FALSE)+VLOOKUP($AT52, INDIRECT(ADDRESS($AF$4, COLUMN()-$AF$2-CN$3)&amp;":"&amp;ADDRESS($AF$5, COLUMN()-$AF$1-CN$3)), CN$3, FALSE)</f>
        <v>1</v>
      </c>
      <c r="CO52" cm="1">
        <f t="array" aca="1" ref="CO52" ca="1">INDIRECT(ADDRESS(ROW(), CO$3-$AF$1+$AF$3))+VLOOKUP($AS52, INDIRECT(ADDRESS($AF$4, COLUMN()-$AF$2-CO$3)&amp;":"&amp;ADDRESS($AF$5, COLUMN()-$AF$1-CO$3)), CO$3, FALSE)+VLOOKUP($AT52, INDIRECT(ADDRESS($AF$4, COLUMN()-$AF$2-CO$3)&amp;":"&amp;ADDRESS($AF$5, COLUMN()-$AF$1-CO$3)), CO$3, FALSE)</f>
        <v>0</v>
      </c>
      <c r="CP52" cm="1">
        <f t="array" aca="1" ref="CP52" ca="1">INDIRECT(ADDRESS(ROW(), CP$3-$AF$1+$AF$3))+VLOOKUP($AS52, INDIRECT(ADDRESS($AF$4, COLUMN()-$AF$2-CP$3)&amp;":"&amp;ADDRESS($AF$5, COLUMN()-$AF$1-CP$3)), CP$3, FALSE)+VLOOKUP($AT52, INDIRECT(ADDRESS($AF$4, COLUMN()-$AF$2-CP$3)&amp;":"&amp;ADDRESS($AF$5, COLUMN()-$AF$1-CP$3)), CP$3, FALSE)</f>
        <v>3</v>
      </c>
      <c r="CQ52" cm="1">
        <f t="array" aca="1" ref="CQ52" ca="1">INDIRECT(ADDRESS(ROW(), CQ$3-$AF$1+$AF$3))+VLOOKUP($AS52, INDIRECT(ADDRESS($AF$4, COLUMN()-$AF$2-CQ$3)&amp;":"&amp;ADDRESS($AF$5, COLUMN()-$AF$1-CQ$3)), CQ$3, FALSE)+VLOOKUP($AT52, INDIRECT(ADDRESS($AF$4, COLUMN()-$AF$2-CQ$3)&amp;":"&amp;ADDRESS($AF$5, COLUMN()-$AF$1-CQ$3)), CQ$3, FALSE)</f>
        <v>3</v>
      </c>
      <c r="CR52" cm="1">
        <f t="array" aca="1" ref="CR52" ca="1">INDIRECT(ADDRESS(ROW(), CR$3-$AF$1+$AF$3))+VLOOKUP($AS52, INDIRECT(ADDRESS($AF$4, COLUMN()-$AF$2-CR$3)&amp;":"&amp;ADDRESS($AF$5, COLUMN()-$AF$1-CR$3)), CR$3, FALSE)+VLOOKUP($AT52, INDIRECT(ADDRESS($AF$4, COLUMN()-$AF$2-CR$3)&amp;":"&amp;ADDRESS($AF$5, COLUMN()-$AF$1-CR$3)), CR$3, FALSE)</f>
        <v>5</v>
      </c>
      <c r="CS52" t="str">
        <f t="shared" si="209"/>
        <v>KH</v>
      </c>
      <c r="CT52" t="str">
        <f t="shared" si="210"/>
        <v>HC</v>
      </c>
      <c r="CU52" t="str">
        <f t="shared" si="56"/>
        <v>KC</v>
      </c>
      <c r="CV52" cm="1">
        <f t="array" aca="1" ref="CV52" ca="1">INDIRECT(ADDRESS(ROW(), CV$3-$AF$1+$AF$3))+VLOOKUP($AS52, INDIRECT(ADDRESS($AF$4, COLUMN()-$AF$2-CV$3)&amp;":"&amp;ADDRESS($AF$5, COLUMN()-$AF$1-CV$3)), CV$3, FALSE)+VLOOKUP($AT52, INDIRECT(ADDRESS($AF$4, COLUMN()-$AF$2-CV$3)&amp;":"&amp;ADDRESS($AF$5, COLUMN()-$AF$1-CV$3)), CV$3, FALSE)</f>
        <v>7</v>
      </c>
      <c r="CW52" cm="1">
        <f t="array" aca="1" ref="CW52" ca="1">INDIRECT(ADDRESS(ROW(), CW$3-$AF$1+$AF$3))+VLOOKUP($AS52, INDIRECT(ADDRESS($AF$4, COLUMN()-$AF$2-CW$3)&amp;":"&amp;ADDRESS($AF$5, COLUMN()-$AF$1-CW$3)), CW$3, FALSE)+VLOOKUP($AT52, INDIRECT(ADDRESS($AF$4, COLUMN()-$AF$2-CW$3)&amp;":"&amp;ADDRESS($AF$5, COLUMN()-$AF$1-CW$3)), CW$3, FALSE)</f>
        <v>11</v>
      </c>
      <c r="CX52" cm="1">
        <f t="array" aca="1" ref="CX52" ca="1">INDIRECT(ADDRESS(ROW(), CX$3-$AF$1+$AF$3))+VLOOKUP($AS52, INDIRECT(ADDRESS($AF$4, COLUMN()-$AF$2-CX$3)&amp;":"&amp;ADDRESS($AF$5, COLUMN()-$AF$1-CX$3)), CX$3, FALSE)+VLOOKUP($AT52, INDIRECT(ADDRESS($AF$4, COLUMN()-$AF$2-CX$3)&amp;":"&amp;ADDRESS($AF$5, COLUMN()-$AF$1-CX$3)), CX$3, FALSE)</f>
        <v>3</v>
      </c>
      <c r="CY52" cm="1">
        <f t="array" aca="1" ref="CY52" ca="1">INDIRECT(ADDRESS(ROW(), CY$3-$AF$1+$AF$3))+VLOOKUP($AS52, INDIRECT(ADDRESS($AF$4, COLUMN()-$AF$2-CY$3)&amp;":"&amp;ADDRESS($AF$5, COLUMN()-$AF$1-CY$3)), CY$3, FALSE)+VLOOKUP($AT52, INDIRECT(ADDRESS($AF$4, COLUMN()-$AF$2-CY$3)&amp;":"&amp;ADDRESS($AF$5, COLUMN()-$AF$1-CY$3)), CY$3, FALSE)</f>
        <v>9</v>
      </c>
      <c r="CZ52" cm="1">
        <f t="array" aca="1" ref="CZ52" ca="1">INDIRECT(ADDRESS(ROW(), CZ$3-$AF$1+$AF$3))+VLOOKUP($AS52, INDIRECT(ADDRESS($AF$4, COLUMN()-$AF$2-CZ$3)&amp;":"&amp;ADDRESS($AF$5, COLUMN()-$AF$1-CZ$3)), CZ$3, FALSE)+VLOOKUP($AT52, INDIRECT(ADDRESS($AF$4, COLUMN()-$AF$2-CZ$3)&amp;":"&amp;ADDRESS($AF$5, COLUMN()-$AF$1-CZ$3)), CZ$3, FALSE)</f>
        <v>9</v>
      </c>
      <c r="DA52" cm="1">
        <f t="array" aca="1" ref="DA52" ca="1">INDIRECT(ADDRESS(ROW(), DA$3-$AF$1+$AF$3))+VLOOKUP($AS52, INDIRECT(ADDRESS($AF$4, COLUMN()-$AF$2-DA$3)&amp;":"&amp;ADDRESS($AF$5, COLUMN()-$AF$1-DA$3)), DA$3, FALSE)+VLOOKUP($AT52, INDIRECT(ADDRESS($AF$4, COLUMN()-$AF$2-DA$3)&amp;":"&amp;ADDRESS($AF$5, COLUMN()-$AF$1-DA$3)), DA$3, FALSE)</f>
        <v>4</v>
      </c>
      <c r="DB52" cm="1">
        <f t="array" aca="1" ref="DB52" ca="1">INDIRECT(ADDRESS(ROW(), DB$3-$AF$1+$AF$3))+VLOOKUP($AS52, INDIRECT(ADDRESS($AF$4, COLUMN()-$AF$2-DB$3)&amp;":"&amp;ADDRESS($AF$5, COLUMN()-$AF$1-DB$3)), DB$3, FALSE)+VLOOKUP($AT52, INDIRECT(ADDRESS($AF$4, COLUMN()-$AF$2-DB$3)&amp;":"&amp;ADDRESS($AF$5, COLUMN()-$AF$1-DB$3)), DB$3, FALSE)</f>
        <v>1</v>
      </c>
      <c r="DC52" cm="1">
        <f t="array" aca="1" ref="DC52" ca="1">INDIRECT(ADDRESS(ROW(), DC$3-$AF$1+$AF$3))+VLOOKUP($AS52, INDIRECT(ADDRESS($AF$4, COLUMN()-$AF$2-DC$3)&amp;":"&amp;ADDRESS($AF$5, COLUMN()-$AF$1-DC$3)), DC$3, FALSE)+VLOOKUP($AT52, INDIRECT(ADDRESS($AF$4, COLUMN()-$AF$2-DC$3)&amp;":"&amp;ADDRESS($AF$5, COLUMN()-$AF$1-DC$3)), DC$3, FALSE)</f>
        <v>5</v>
      </c>
      <c r="DD52" cm="1">
        <f t="array" aca="1" ref="DD52" ca="1">INDIRECT(ADDRESS(ROW(), DD$3-$AF$1+$AF$3))+VLOOKUP($AS52, INDIRECT(ADDRESS($AF$4, COLUMN()-$AF$2-DD$3)&amp;":"&amp;ADDRESS($AF$5, COLUMN()-$AF$1-DD$3)), DD$3, FALSE)+VLOOKUP($AT52, INDIRECT(ADDRESS($AF$4, COLUMN()-$AF$2-DD$3)&amp;":"&amp;ADDRESS($AF$5, COLUMN()-$AF$1-DD$3)), DD$3, FALSE)</f>
        <v>7</v>
      </c>
      <c r="DE52" cm="1">
        <f t="array" aca="1" ref="DE52" ca="1">INDIRECT(ADDRESS(ROW(), DE$3-$AF$1+$AF$3))+VLOOKUP($AS52, INDIRECT(ADDRESS($AF$4, COLUMN()-$AF$2-DE$3)&amp;":"&amp;ADDRESS($AF$5, COLUMN()-$AF$1-DE$3)), DE$3, FALSE)+VLOOKUP($AT52, INDIRECT(ADDRESS($AF$4, COLUMN()-$AF$2-DE$3)&amp;":"&amp;ADDRESS($AF$5, COLUMN()-$AF$1-DE$3)), DE$3, FALSE)</f>
        <v>7</v>
      </c>
      <c r="DF52" t="str">
        <f t="shared" si="211"/>
        <v>KH</v>
      </c>
      <c r="DG52" t="str">
        <f t="shared" si="212"/>
        <v>HC</v>
      </c>
      <c r="DH52" t="str">
        <f t="shared" si="59"/>
        <v>KC</v>
      </c>
      <c r="DI52" cm="1">
        <f t="array" aca="1" ref="DI52" ca="1">INDIRECT(ADDRESS(ROW(), DI$3-$AF$1+$AF$3))+VLOOKUP($AS52, INDIRECT(ADDRESS($AF$4, COLUMN()-$AF$2-DI$3)&amp;":"&amp;ADDRESS($AF$5, COLUMN()-$AF$1-DI$3)), DI$3, FALSE)+VLOOKUP($AT52, INDIRECT(ADDRESS($AF$4, COLUMN()-$AF$2-DI$3)&amp;":"&amp;ADDRESS($AF$5, COLUMN()-$AF$1-DI$3)), DI$3, FALSE)</f>
        <v>15</v>
      </c>
      <c r="DJ52" cm="1">
        <f t="array" aca="1" ref="DJ52" ca="1">INDIRECT(ADDRESS(ROW(), DJ$3-$AF$1+$AF$3))+VLOOKUP($AS52, INDIRECT(ADDRESS($AF$4, COLUMN()-$AF$2-DJ$3)&amp;":"&amp;ADDRESS($AF$5, COLUMN()-$AF$1-DJ$3)), DJ$3, FALSE)+VLOOKUP($AT52, INDIRECT(ADDRESS($AF$4, COLUMN()-$AF$2-DJ$3)&amp;":"&amp;ADDRESS($AF$5, COLUMN()-$AF$1-DJ$3)), DJ$3, FALSE)</f>
        <v>22</v>
      </c>
      <c r="DK52" cm="1">
        <f t="array" aca="1" ref="DK52" ca="1">INDIRECT(ADDRESS(ROW(), DK$3-$AF$1+$AF$3))+VLOOKUP($AS52, INDIRECT(ADDRESS($AF$4, COLUMN()-$AF$2-DK$3)&amp;":"&amp;ADDRESS($AF$5, COLUMN()-$AF$1-DK$3)), DK$3, FALSE)+VLOOKUP($AT52, INDIRECT(ADDRESS($AF$4, COLUMN()-$AF$2-DK$3)&amp;":"&amp;ADDRESS($AF$5, COLUMN()-$AF$1-DK$3)), DK$3, FALSE)</f>
        <v>4</v>
      </c>
      <c r="DL52" cm="1">
        <f t="array" aca="1" ref="DL52" ca="1">INDIRECT(ADDRESS(ROW(), DL$3-$AF$1+$AF$3))+VLOOKUP($AS52, INDIRECT(ADDRESS($AF$4, COLUMN()-$AF$2-DL$3)&amp;":"&amp;ADDRESS($AF$5, COLUMN()-$AF$1-DL$3)), DL$3, FALSE)+VLOOKUP($AT52, INDIRECT(ADDRESS($AF$4, COLUMN()-$AF$2-DL$3)&amp;":"&amp;ADDRESS($AF$5, COLUMN()-$AF$1-DL$3)), DL$3, FALSE)</f>
        <v>18</v>
      </c>
      <c r="DM52" cm="1">
        <f t="array" aca="1" ref="DM52" ca="1">INDIRECT(ADDRESS(ROW(), DM$3-$AF$1+$AF$3))+VLOOKUP($AS52, INDIRECT(ADDRESS($AF$4, COLUMN()-$AF$2-DM$3)&amp;":"&amp;ADDRESS($AF$5, COLUMN()-$AF$1-DM$3)), DM$3, FALSE)+VLOOKUP($AT52, INDIRECT(ADDRESS($AF$4, COLUMN()-$AF$2-DM$3)&amp;":"&amp;ADDRESS($AF$5, COLUMN()-$AF$1-DM$3)), DM$3, FALSE)</f>
        <v>17</v>
      </c>
      <c r="DN52" cm="1">
        <f t="array" aca="1" ref="DN52" ca="1">INDIRECT(ADDRESS(ROW(), DN$3-$AF$1+$AF$3))+VLOOKUP($AS52, INDIRECT(ADDRESS($AF$4, COLUMN()-$AF$2-DN$3)&amp;":"&amp;ADDRESS($AF$5, COLUMN()-$AF$1-DN$3)), DN$3, FALSE)+VLOOKUP($AT52, INDIRECT(ADDRESS($AF$4, COLUMN()-$AF$2-DN$3)&amp;":"&amp;ADDRESS($AF$5, COLUMN()-$AF$1-DN$3)), DN$3, FALSE)</f>
        <v>14</v>
      </c>
      <c r="DO52" cm="1">
        <f t="array" aca="1" ref="DO52" ca="1">INDIRECT(ADDRESS(ROW(), DO$3-$AF$1+$AF$3))+VLOOKUP($AS52, INDIRECT(ADDRESS($AF$4, COLUMN()-$AF$2-DO$3)&amp;":"&amp;ADDRESS($AF$5, COLUMN()-$AF$1-DO$3)), DO$3, FALSE)+VLOOKUP($AT52, INDIRECT(ADDRESS($AF$4, COLUMN()-$AF$2-DO$3)&amp;":"&amp;ADDRESS($AF$5, COLUMN()-$AF$1-DO$3)), DO$3, FALSE)</f>
        <v>5</v>
      </c>
      <c r="DP52" cm="1">
        <f t="array" aca="1" ref="DP52" ca="1">INDIRECT(ADDRESS(ROW(), DP$3-$AF$1+$AF$3))+VLOOKUP($AS52, INDIRECT(ADDRESS($AF$4, COLUMN()-$AF$2-DP$3)&amp;":"&amp;ADDRESS($AF$5, COLUMN()-$AF$1-DP$3)), DP$3, FALSE)+VLOOKUP($AT52, INDIRECT(ADDRESS($AF$4, COLUMN()-$AF$2-DP$3)&amp;":"&amp;ADDRESS($AF$5, COLUMN()-$AF$1-DP$3)), DP$3, FALSE)</f>
        <v>7</v>
      </c>
      <c r="DQ52" cm="1">
        <f t="array" aca="1" ref="DQ52" ca="1">INDIRECT(ADDRESS(ROW(), DQ$3-$AF$1+$AF$3))+VLOOKUP($AS52, INDIRECT(ADDRESS($AF$4, COLUMN()-$AF$2-DQ$3)&amp;":"&amp;ADDRESS($AF$5, COLUMN()-$AF$1-DQ$3)), DQ$3, FALSE)+VLOOKUP($AT52, INDIRECT(ADDRESS($AF$4, COLUMN()-$AF$2-DQ$3)&amp;":"&amp;ADDRESS($AF$5, COLUMN()-$AF$1-DQ$3)), DQ$3, FALSE)</f>
        <v>13</v>
      </c>
      <c r="DR52" cm="1">
        <f t="array" aca="1" ref="DR52" ca="1">INDIRECT(ADDRESS(ROW(), DR$3-$AF$1+$AF$3))+VLOOKUP($AS52, INDIRECT(ADDRESS($AF$4, COLUMN()-$AF$2-DR$3)&amp;":"&amp;ADDRESS($AF$5, COLUMN()-$AF$1-DR$3)), DR$3, FALSE)+VLOOKUP($AT52, INDIRECT(ADDRESS($AF$4, COLUMN()-$AF$2-DR$3)&amp;":"&amp;ADDRESS($AF$5, COLUMN()-$AF$1-DR$3)), DR$3, FALSE)</f>
        <v>12</v>
      </c>
      <c r="DS52" t="str">
        <f t="shared" si="213"/>
        <v>KH</v>
      </c>
      <c r="DT52" t="str">
        <f t="shared" si="214"/>
        <v>HC</v>
      </c>
      <c r="DU52" t="str">
        <f t="shared" si="62"/>
        <v>KC</v>
      </c>
      <c r="DV52" cm="1">
        <f t="array" aca="1" ref="DV52" ca="1">INDIRECT(ADDRESS(ROW(), DV$3-$AF$1+$AF$3))+VLOOKUP($AS52, INDIRECT(ADDRESS($AF$4, COLUMN()-$AF$2-DV$3)&amp;":"&amp;ADDRESS($AF$5, COLUMN()-$AF$1-DV$3)), DV$3, FALSE)+VLOOKUP($AT52, INDIRECT(ADDRESS($AF$4, COLUMN()-$AF$2-DV$3)&amp;":"&amp;ADDRESS($AF$5, COLUMN()-$AF$1-DV$3)), DV$3, FALSE)</f>
        <v>32</v>
      </c>
      <c r="DW52" cm="1">
        <f t="array" aca="1" ref="DW52" ca="1">INDIRECT(ADDRESS(ROW(), DW$3-$AF$1+$AF$3))+VLOOKUP($AS52, INDIRECT(ADDRESS($AF$4, COLUMN()-$AF$2-DW$3)&amp;":"&amp;ADDRESS($AF$5, COLUMN()-$AF$1-DW$3)), DW$3, FALSE)+VLOOKUP($AT52, INDIRECT(ADDRESS($AF$4, COLUMN()-$AF$2-DW$3)&amp;":"&amp;ADDRESS($AF$5, COLUMN()-$AF$1-DW$3)), DW$3, FALSE)</f>
        <v>36</v>
      </c>
      <c r="DX52" cm="1">
        <f t="array" aca="1" ref="DX52" ca="1">INDIRECT(ADDRESS(ROW(), DX$3-$AF$1+$AF$3))+VLOOKUP($AS52, INDIRECT(ADDRESS($AF$4, COLUMN()-$AF$2-DX$3)&amp;":"&amp;ADDRESS($AF$5, COLUMN()-$AF$1-DX$3)), DX$3, FALSE)+VLOOKUP($AT52, INDIRECT(ADDRESS($AF$4, COLUMN()-$AF$2-DX$3)&amp;":"&amp;ADDRESS($AF$5, COLUMN()-$AF$1-DX$3)), DX$3, FALSE)</f>
        <v>6</v>
      </c>
      <c r="DY52" cm="1">
        <f t="array" aca="1" ref="DY52" ca="1">INDIRECT(ADDRESS(ROW(), DY$3-$AF$1+$AF$3))+VLOOKUP($AS52, INDIRECT(ADDRESS($AF$4, COLUMN()-$AF$2-DY$3)&amp;":"&amp;ADDRESS($AF$5, COLUMN()-$AF$1-DY$3)), DY$3, FALSE)+VLOOKUP($AT52, INDIRECT(ADDRESS($AF$4, COLUMN()-$AF$2-DY$3)&amp;":"&amp;ADDRESS($AF$5, COLUMN()-$AF$1-DY$3)), DY$3, FALSE)</f>
        <v>37</v>
      </c>
      <c r="DZ52" cm="1">
        <f t="array" aca="1" ref="DZ52" ca="1">INDIRECT(ADDRESS(ROW(), DZ$3-$AF$1+$AF$3))+VLOOKUP($AS52, INDIRECT(ADDRESS($AF$4, COLUMN()-$AF$2-DZ$3)&amp;":"&amp;ADDRESS($AF$5, COLUMN()-$AF$1-DZ$3)), DZ$3, FALSE)+VLOOKUP($AT52, INDIRECT(ADDRESS($AF$4, COLUMN()-$AF$2-DZ$3)&amp;":"&amp;ADDRESS($AF$5, COLUMN()-$AF$1-DZ$3)), DZ$3, FALSE)</f>
        <v>35</v>
      </c>
      <c r="EA52" cm="1">
        <f t="array" aca="1" ref="EA52" ca="1">INDIRECT(ADDRESS(ROW(), EA$3-$AF$1+$AF$3))+VLOOKUP($AS52, INDIRECT(ADDRESS($AF$4, COLUMN()-$AF$2-EA$3)&amp;":"&amp;ADDRESS($AF$5, COLUMN()-$AF$1-EA$3)), EA$3, FALSE)+VLOOKUP($AT52, INDIRECT(ADDRESS($AF$4, COLUMN()-$AF$2-EA$3)&amp;":"&amp;ADDRESS($AF$5, COLUMN()-$AF$1-EA$3)), EA$3, FALSE)</f>
        <v>27</v>
      </c>
      <c r="EB52" cm="1">
        <f t="array" aca="1" ref="EB52" ca="1">INDIRECT(ADDRESS(ROW(), EB$3-$AF$1+$AF$3))+VLOOKUP($AS52, INDIRECT(ADDRESS($AF$4, COLUMN()-$AF$2-EB$3)&amp;":"&amp;ADDRESS($AF$5, COLUMN()-$AF$1-EB$3)), EB$3, FALSE)+VLOOKUP($AT52, INDIRECT(ADDRESS($AF$4, COLUMN()-$AF$2-EB$3)&amp;":"&amp;ADDRESS($AF$5, COLUMN()-$AF$1-EB$3)), EB$3, FALSE)</f>
        <v>13</v>
      </c>
      <c r="EC52" cm="1">
        <f t="array" aca="1" ref="EC52" ca="1">INDIRECT(ADDRESS(ROW(), EC$3-$AF$1+$AF$3))+VLOOKUP($AS52, INDIRECT(ADDRESS($AF$4, COLUMN()-$AF$2-EC$3)&amp;":"&amp;ADDRESS($AF$5, COLUMN()-$AF$1-EC$3)), EC$3, FALSE)+VLOOKUP($AT52, INDIRECT(ADDRESS($AF$4, COLUMN()-$AF$2-EC$3)&amp;":"&amp;ADDRESS($AF$5, COLUMN()-$AF$1-EC$3)), EC$3, FALSE)</f>
        <v>19</v>
      </c>
      <c r="ED52" cm="1">
        <f t="array" aca="1" ref="ED52" ca="1">INDIRECT(ADDRESS(ROW(), ED$3-$AF$1+$AF$3))+VLOOKUP($AS52, INDIRECT(ADDRESS($AF$4, COLUMN()-$AF$2-ED$3)&amp;":"&amp;ADDRESS($AF$5, COLUMN()-$AF$1-ED$3)), ED$3, FALSE)+VLOOKUP($AT52, INDIRECT(ADDRESS($AF$4, COLUMN()-$AF$2-ED$3)&amp;":"&amp;ADDRESS($AF$5, COLUMN()-$AF$1-ED$3)), ED$3, FALSE)</f>
        <v>26</v>
      </c>
      <c r="EE52" cm="1">
        <f t="array" aca="1" ref="EE52" ca="1">INDIRECT(ADDRESS(ROW(), EE$3-$AF$1+$AF$3))+VLOOKUP($AS52, INDIRECT(ADDRESS($AF$4, COLUMN()-$AF$2-EE$3)&amp;":"&amp;ADDRESS($AF$5, COLUMN()-$AF$1-EE$3)), EE$3, FALSE)+VLOOKUP($AT52, INDIRECT(ADDRESS($AF$4, COLUMN()-$AF$2-EE$3)&amp;":"&amp;ADDRESS($AF$5, COLUMN()-$AF$1-EE$3)), EE$3, FALSE)</f>
        <v>24</v>
      </c>
      <c r="EF52" t="str">
        <f t="shared" si="215"/>
        <v>KH</v>
      </c>
      <c r="EG52" t="str">
        <f t="shared" si="216"/>
        <v>HC</v>
      </c>
      <c r="EH52" t="str">
        <f t="shared" si="170"/>
        <v>KC</v>
      </c>
      <c r="EI52" cm="1">
        <f t="array" aca="1" ref="EI52" ca="1">INDIRECT(ADDRESS(ROW(), EI$3-$AF$1+$AF$3))+VLOOKUP($AS52, INDIRECT(ADDRESS($AF$4, COLUMN()-$AF$2-EI$3)&amp;":"&amp;ADDRESS($AF$5, COLUMN()-$AF$1-EI$3)), EI$3, FALSE)+VLOOKUP($AT52, INDIRECT(ADDRESS($AF$4, COLUMN()-$AF$2-EI$3)&amp;":"&amp;ADDRESS($AF$5, COLUMN()-$AF$1-EI$3)), EI$3, FALSE)</f>
        <v>73</v>
      </c>
      <c r="EJ52" cm="1">
        <f t="array" aca="1" ref="EJ52" ca="1">INDIRECT(ADDRESS(ROW(), EJ$3-$AF$1+$AF$3))+VLOOKUP($AS52, INDIRECT(ADDRESS($AF$4, COLUMN()-$AF$2-EJ$3)&amp;":"&amp;ADDRESS($AF$5, COLUMN()-$AF$1-EJ$3)), EJ$3, FALSE)+VLOOKUP($AT52, INDIRECT(ADDRESS($AF$4, COLUMN()-$AF$2-EJ$3)&amp;":"&amp;ADDRESS($AF$5, COLUMN()-$AF$1-EJ$3)), EJ$3, FALSE)</f>
        <v>63</v>
      </c>
      <c r="EK52" cm="1">
        <f t="array" aca="1" ref="EK52" ca="1">INDIRECT(ADDRESS(ROW(), EK$3-$AF$1+$AF$3))+VLOOKUP($AS52, INDIRECT(ADDRESS($AF$4, COLUMN()-$AF$2-EK$3)&amp;":"&amp;ADDRESS($AF$5, COLUMN()-$AF$1-EK$3)), EK$3, FALSE)+VLOOKUP($AT52, INDIRECT(ADDRESS($AF$4, COLUMN()-$AF$2-EK$3)&amp;":"&amp;ADDRESS($AF$5, COLUMN()-$AF$1-EK$3)), EK$3, FALSE)</f>
        <v>13</v>
      </c>
      <c r="EL52" cm="1">
        <f t="array" aca="1" ref="EL52" ca="1">INDIRECT(ADDRESS(ROW(), EL$3-$AF$1+$AF$3))+VLOOKUP($AS52, INDIRECT(ADDRESS($AF$4, COLUMN()-$AF$2-EL$3)&amp;":"&amp;ADDRESS($AF$5, COLUMN()-$AF$1-EL$3)), EL$3, FALSE)+VLOOKUP($AT52, INDIRECT(ADDRESS($AF$4, COLUMN()-$AF$2-EL$3)&amp;":"&amp;ADDRESS($AF$5, COLUMN()-$AF$1-EL$3)), EL$3, FALSE)</f>
        <v>79</v>
      </c>
      <c r="EM52" cm="1">
        <f t="array" aca="1" ref="EM52" ca="1">INDIRECT(ADDRESS(ROW(), EM$3-$AF$1+$AF$3))+VLOOKUP($AS52, INDIRECT(ADDRESS($AF$4, COLUMN()-$AF$2-EM$3)&amp;":"&amp;ADDRESS($AF$5, COLUMN()-$AF$1-EM$3)), EM$3, FALSE)+VLOOKUP($AT52, INDIRECT(ADDRESS($AF$4, COLUMN()-$AF$2-EM$3)&amp;":"&amp;ADDRESS($AF$5, COLUMN()-$AF$1-EM$3)), EM$3, FALSE)</f>
        <v>69</v>
      </c>
      <c r="EN52" cm="1">
        <f t="array" aca="1" ref="EN52" ca="1">INDIRECT(ADDRESS(ROW(), EN$3-$AF$1+$AF$3))+VLOOKUP($AS52, INDIRECT(ADDRESS($AF$4, COLUMN()-$AF$2-EN$3)&amp;":"&amp;ADDRESS($AF$5, COLUMN()-$AF$1-EN$3)), EN$3, FALSE)+VLOOKUP($AT52, INDIRECT(ADDRESS($AF$4, COLUMN()-$AF$2-EN$3)&amp;":"&amp;ADDRESS($AF$5, COLUMN()-$AF$1-EN$3)), EN$3, FALSE)</f>
        <v>54</v>
      </c>
      <c r="EO52" cm="1">
        <f t="array" aca="1" ref="EO52" ca="1">INDIRECT(ADDRESS(ROW(), EO$3-$AF$1+$AF$3))+VLOOKUP($AS52, INDIRECT(ADDRESS($AF$4, COLUMN()-$AF$2-EO$3)&amp;":"&amp;ADDRESS($AF$5, COLUMN()-$AF$1-EO$3)), EO$3, FALSE)+VLOOKUP($AT52, INDIRECT(ADDRESS($AF$4, COLUMN()-$AF$2-EO$3)&amp;":"&amp;ADDRESS($AF$5, COLUMN()-$AF$1-EO$3)), EO$3, FALSE)</f>
        <v>30</v>
      </c>
      <c r="EP52" cm="1">
        <f t="array" aca="1" ref="EP52" ca="1">INDIRECT(ADDRESS(ROW(), EP$3-$AF$1+$AF$3))+VLOOKUP($AS52, INDIRECT(ADDRESS($AF$4, COLUMN()-$AF$2-EP$3)&amp;":"&amp;ADDRESS($AF$5, COLUMN()-$AF$1-EP$3)), EP$3, FALSE)+VLOOKUP($AT52, INDIRECT(ADDRESS($AF$4, COLUMN()-$AF$2-EP$3)&amp;":"&amp;ADDRESS($AF$5, COLUMN()-$AF$1-EP$3)), EP$3, FALSE)</f>
        <v>43</v>
      </c>
      <c r="EQ52" cm="1">
        <f t="array" aca="1" ref="EQ52" ca="1">INDIRECT(ADDRESS(ROW(), EQ$3-$AF$1+$AF$3))+VLOOKUP($AS52, INDIRECT(ADDRESS($AF$4, COLUMN()-$AF$2-EQ$3)&amp;":"&amp;ADDRESS($AF$5, COLUMN()-$AF$1-EQ$3)), EQ$3, FALSE)+VLOOKUP($AT52, INDIRECT(ADDRESS($AF$4, COLUMN()-$AF$2-EQ$3)&amp;":"&amp;ADDRESS($AF$5, COLUMN()-$AF$1-EQ$3)), EQ$3, FALSE)</f>
        <v>47</v>
      </c>
      <c r="ER52" cm="1">
        <f t="array" aca="1" ref="ER52" ca="1">INDIRECT(ADDRESS(ROW(), ER$3-$AF$1+$AF$3))+VLOOKUP($AS52, INDIRECT(ADDRESS($AF$4, COLUMN()-$AF$2-ER$3)&amp;":"&amp;ADDRESS($AF$5, COLUMN()-$AF$1-ER$3)), ER$3, FALSE)+VLOOKUP($AT52, INDIRECT(ADDRESS($AF$4, COLUMN()-$AF$2-ER$3)&amp;":"&amp;ADDRESS($AF$5, COLUMN()-$AF$1-ER$3)), ER$3, FALSE)</f>
        <v>40</v>
      </c>
      <c r="ES52" t="str">
        <f t="shared" si="217"/>
        <v>KH</v>
      </c>
      <c r="ET52" t="str">
        <f t="shared" si="218"/>
        <v>HC</v>
      </c>
      <c r="EU52" t="str">
        <f t="shared" si="171"/>
        <v>KC</v>
      </c>
      <c r="EV52" cm="1">
        <f t="array" aca="1" ref="EV52" ca="1">INDIRECT(ADDRESS(ROW(), EV$3-$AF$1+$AF$3))+VLOOKUP($AS52, INDIRECT(ADDRESS($AF$4, COLUMN()-$AF$2-EV$3)&amp;":"&amp;ADDRESS($AF$5, COLUMN()-$AF$1-EV$3)), EV$3, FALSE)+VLOOKUP($AT52, INDIRECT(ADDRESS($AF$4, COLUMN()-$AF$2-EV$3)&amp;":"&amp;ADDRESS($AF$5, COLUMN()-$AF$1-EV$3)), EV$3, FALSE)</f>
        <v>155</v>
      </c>
      <c r="EW52" cm="1">
        <f t="array" aca="1" ref="EW52" ca="1">INDIRECT(ADDRESS(ROW(), EW$3-$AF$1+$AF$3))+VLOOKUP($AS52, INDIRECT(ADDRESS($AF$4, COLUMN()-$AF$2-EW$3)&amp;":"&amp;ADDRESS($AF$5, COLUMN()-$AF$1-EW$3)), EW$3, FALSE)+VLOOKUP($AT52, INDIRECT(ADDRESS($AF$4, COLUMN()-$AF$2-EW$3)&amp;":"&amp;ADDRESS($AF$5, COLUMN()-$AF$1-EW$3)), EW$3, FALSE)</f>
        <v>122</v>
      </c>
      <c r="EX52" cm="1">
        <f t="array" aca="1" ref="EX52" ca="1">INDIRECT(ADDRESS(ROW(), EX$3-$AF$1+$AF$3))+VLOOKUP($AS52, INDIRECT(ADDRESS($AF$4, COLUMN()-$AF$2-EX$3)&amp;":"&amp;ADDRESS($AF$5, COLUMN()-$AF$1-EX$3)), EX$3, FALSE)+VLOOKUP($AT52, INDIRECT(ADDRESS($AF$4, COLUMN()-$AF$2-EX$3)&amp;":"&amp;ADDRESS($AF$5, COLUMN()-$AF$1-EX$3)), EX$3, FALSE)</f>
        <v>28</v>
      </c>
      <c r="EY52" cm="1">
        <f t="array" aca="1" ref="EY52" ca="1">INDIRECT(ADDRESS(ROW(), EY$3-$AF$1+$AF$3))+VLOOKUP($AS52, INDIRECT(ADDRESS($AF$4, COLUMN()-$AF$2-EY$3)&amp;":"&amp;ADDRESS($AF$5, COLUMN()-$AF$1-EY$3)), EY$3, FALSE)+VLOOKUP($AT52, INDIRECT(ADDRESS($AF$4, COLUMN()-$AF$2-EY$3)&amp;":"&amp;ADDRESS($AF$5, COLUMN()-$AF$1-EY$3)), EY$3, FALSE)</f>
        <v>161</v>
      </c>
      <c r="EZ52" cm="1">
        <f t="array" aca="1" ref="EZ52" ca="1">INDIRECT(ADDRESS(ROW(), EZ$3-$AF$1+$AF$3))+VLOOKUP($AS52, INDIRECT(ADDRESS($AF$4, COLUMN()-$AF$2-EZ$3)&amp;":"&amp;ADDRESS($AF$5, COLUMN()-$AF$1-EZ$3)), EZ$3, FALSE)+VLOOKUP($AT52, INDIRECT(ADDRESS($AF$4, COLUMN()-$AF$2-EZ$3)&amp;":"&amp;ADDRESS($AF$5, COLUMN()-$AF$1-EZ$3)), EZ$3, FALSE)</f>
        <v>124</v>
      </c>
      <c r="FA52" cm="1">
        <f t="array" aca="1" ref="FA52" ca="1">INDIRECT(ADDRESS(ROW(), FA$3-$AF$1+$AF$3))+VLOOKUP($AS52, INDIRECT(ADDRESS($AF$4, COLUMN()-$AF$2-FA$3)&amp;":"&amp;ADDRESS($AF$5, COLUMN()-$AF$1-FA$3)), FA$3, FALSE)+VLOOKUP($AT52, INDIRECT(ADDRESS($AF$4, COLUMN()-$AF$2-FA$3)&amp;":"&amp;ADDRESS($AF$5, COLUMN()-$AF$1-FA$3)), FA$3, FALSE)</f>
        <v>108</v>
      </c>
      <c r="FB52" cm="1">
        <f t="array" aca="1" ref="FB52" ca="1">INDIRECT(ADDRESS(ROW(), FB$3-$AF$1+$AF$3))+VLOOKUP($AS52, INDIRECT(ADDRESS($AF$4, COLUMN()-$AF$2-FB$3)&amp;":"&amp;ADDRESS($AF$5, COLUMN()-$AF$1-FB$3)), FB$3, FALSE)+VLOOKUP($AT52, INDIRECT(ADDRESS($AF$4, COLUMN()-$AF$2-FB$3)&amp;":"&amp;ADDRESS($AF$5, COLUMN()-$AF$1-FB$3)), FB$3, FALSE)</f>
        <v>63</v>
      </c>
      <c r="FC52" cm="1">
        <f t="array" aca="1" ref="FC52" ca="1">INDIRECT(ADDRESS(ROW(), FC$3-$AF$1+$AF$3))+VLOOKUP($AS52, INDIRECT(ADDRESS($AF$4, COLUMN()-$AF$2-FC$3)&amp;":"&amp;ADDRESS($AF$5, COLUMN()-$AF$1-FC$3)), FC$3, FALSE)+VLOOKUP($AT52, INDIRECT(ADDRESS($AF$4, COLUMN()-$AF$2-FC$3)&amp;":"&amp;ADDRESS($AF$5, COLUMN()-$AF$1-FC$3)), FC$3, FALSE)</f>
        <v>95</v>
      </c>
      <c r="FD52" cm="1">
        <f t="array" aca="1" ref="FD52" ca="1">INDIRECT(ADDRESS(ROW(), FD$3-$AF$1+$AF$3))+VLOOKUP($AS52, INDIRECT(ADDRESS($AF$4, COLUMN()-$AF$2-FD$3)&amp;":"&amp;ADDRESS($AF$5, COLUMN()-$AF$1-FD$3)), FD$3, FALSE)+VLOOKUP($AT52, INDIRECT(ADDRESS($AF$4, COLUMN()-$AF$2-FD$3)&amp;":"&amp;ADDRESS($AF$5, COLUMN()-$AF$1-FD$3)), FD$3, FALSE)</f>
        <v>89</v>
      </c>
      <c r="FE52" cm="1">
        <f t="array" aca="1" ref="FE52" ca="1">INDIRECT(ADDRESS(ROW(), FE$3-$AF$1+$AF$3))+VLOOKUP($AS52, INDIRECT(ADDRESS($AF$4, COLUMN()-$AF$2-FE$3)&amp;":"&amp;ADDRESS($AF$5, COLUMN()-$AF$1-FE$3)), FE$3, FALSE)+VLOOKUP($AT52, INDIRECT(ADDRESS($AF$4, COLUMN()-$AF$2-FE$3)&amp;":"&amp;ADDRESS($AF$5, COLUMN()-$AF$1-FE$3)), FE$3, FALSE)</f>
        <v>78</v>
      </c>
      <c r="FF52" t="str">
        <f t="shared" si="219"/>
        <v>KH</v>
      </c>
      <c r="FG52" t="str">
        <f t="shared" si="220"/>
        <v>HC</v>
      </c>
      <c r="FH52" t="str">
        <f t="shared" ref="FH52:FH67" si="311">LEFT($A52, 2)</f>
        <v>KC</v>
      </c>
      <c r="FI52" cm="1">
        <f t="array" aca="1" ref="FI52" ca="1">INDIRECT(ADDRESS(ROW(), FI$3-$AF$1+$AF$3))+VLOOKUP($AS52, INDIRECT(ADDRESS($AF$4, COLUMN()-$AF$2-FI$3)&amp;":"&amp;ADDRESS($AF$5, COLUMN()-$AF$1-FI$3)), FI$3, FALSE)+VLOOKUP($AT52, INDIRECT(ADDRESS($AF$4, COLUMN()-$AF$2-FI$3)&amp;":"&amp;ADDRESS($AF$5, COLUMN()-$AF$1-FI$3)), FI$3, FALSE)</f>
        <v>321</v>
      </c>
      <c r="FJ52" cm="1">
        <f t="array" aca="1" ref="FJ52" ca="1">INDIRECT(ADDRESS(ROW(), FJ$3-$AF$1+$AF$3))+VLOOKUP($AS52, INDIRECT(ADDRESS($AF$4, COLUMN()-$AF$2-FJ$3)&amp;":"&amp;ADDRESS($AF$5, COLUMN()-$AF$1-FJ$3)), FJ$3, FALSE)+VLOOKUP($AT52, INDIRECT(ADDRESS($AF$4, COLUMN()-$AF$2-FJ$3)&amp;":"&amp;ADDRESS($AF$5, COLUMN()-$AF$1-FJ$3)), FJ$3, FALSE)</f>
        <v>245</v>
      </c>
      <c r="FK52" cm="1">
        <f t="array" aca="1" ref="FK52" ca="1">INDIRECT(ADDRESS(ROW(), FK$3-$AF$1+$AF$3))+VLOOKUP($AS52, INDIRECT(ADDRESS($AF$4, COLUMN()-$AF$2-FK$3)&amp;":"&amp;ADDRESS($AF$5, COLUMN()-$AF$1-FK$3)), FK$3, FALSE)+VLOOKUP($AT52, INDIRECT(ADDRESS($AF$4, COLUMN()-$AF$2-FK$3)&amp;":"&amp;ADDRESS($AF$5, COLUMN()-$AF$1-FK$3)), FK$3, FALSE)</f>
        <v>54</v>
      </c>
      <c r="FL52" cm="1">
        <f t="array" aca="1" ref="FL52" ca="1">INDIRECT(ADDRESS(ROW(), FL$3-$AF$1+$AF$3))+VLOOKUP($AS52, INDIRECT(ADDRESS($AF$4, COLUMN()-$AF$2-FL$3)&amp;":"&amp;ADDRESS($AF$5, COLUMN()-$AF$1-FL$3)), FL$3, FALSE)+VLOOKUP($AT52, INDIRECT(ADDRESS($AF$4, COLUMN()-$AF$2-FL$3)&amp;":"&amp;ADDRESS($AF$5, COLUMN()-$AF$1-FL$3)), FL$3, FALSE)</f>
        <v>305</v>
      </c>
      <c r="FM52" cm="1">
        <f t="array" aca="1" ref="FM52" ca="1">INDIRECT(ADDRESS(ROW(), FM$3-$AF$1+$AF$3))+VLOOKUP($AS52, INDIRECT(ADDRESS($AF$4, COLUMN()-$AF$2-FM$3)&amp;":"&amp;ADDRESS($AF$5, COLUMN()-$AF$1-FM$3)), FM$3, FALSE)+VLOOKUP($AT52, INDIRECT(ADDRESS($AF$4, COLUMN()-$AF$2-FM$3)&amp;":"&amp;ADDRESS($AF$5, COLUMN()-$AF$1-FM$3)), FM$3, FALSE)</f>
        <v>233</v>
      </c>
      <c r="FN52" cm="1">
        <f t="array" aca="1" ref="FN52" ca="1">INDIRECT(ADDRESS(ROW(), FN$3-$AF$1+$AF$3))+VLOOKUP($AS52, INDIRECT(ADDRESS($AF$4, COLUMN()-$AF$2-FN$3)&amp;":"&amp;ADDRESS($AF$5, COLUMN()-$AF$1-FN$3)), FN$3, FALSE)+VLOOKUP($AT52, INDIRECT(ADDRESS($AF$4, COLUMN()-$AF$2-FN$3)&amp;":"&amp;ADDRESS($AF$5, COLUMN()-$AF$1-FN$3)), FN$3, FALSE)</f>
        <v>227</v>
      </c>
      <c r="FO52" cm="1">
        <f t="array" aca="1" ref="FO52" ca="1">INDIRECT(ADDRESS(ROW(), FO$3-$AF$1+$AF$3))+VLOOKUP($AS52, INDIRECT(ADDRESS($AF$4, COLUMN()-$AF$2-FO$3)&amp;":"&amp;ADDRESS($AF$5, COLUMN()-$AF$1-FO$3)), FO$3, FALSE)+VLOOKUP($AT52, INDIRECT(ADDRESS($AF$4, COLUMN()-$AF$2-FO$3)&amp;":"&amp;ADDRESS($AF$5, COLUMN()-$AF$1-FO$3)), FO$3, FALSE)</f>
        <v>138</v>
      </c>
      <c r="FP52" cm="1">
        <f t="array" aca="1" ref="FP52" ca="1">INDIRECT(ADDRESS(ROW(), FP$3-$AF$1+$AF$3))+VLOOKUP($AS52, INDIRECT(ADDRESS($AF$4, COLUMN()-$AF$2-FP$3)&amp;":"&amp;ADDRESS($AF$5, COLUMN()-$AF$1-FP$3)), FP$3, FALSE)+VLOOKUP($AT52, INDIRECT(ADDRESS($AF$4, COLUMN()-$AF$2-FP$3)&amp;":"&amp;ADDRESS($AF$5, COLUMN()-$AF$1-FP$3)), FP$3, FALSE)</f>
        <v>192</v>
      </c>
      <c r="FQ52" cm="1">
        <f t="array" aca="1" ref="FQ52" ca="1">INDIRECT(ADDRESS(ROW(), FQ$3-$AF$1+$AF$3))+VLOOKUP($AS52, INDIRECT(ADDRESS($AF$4, COLUMN()-$AF$2-FQ$3)&amp;":"&amp;ADDRESS($AF$5, COLUMN()-$AF$1-FQ$3)), FQ$3, FALSE)+VLOOKUP($AT52, INDIRECT(ADDRESS($AF$4, COLUMN()-$AF$2-FQ$3)&amp;":"&amp;ADDRESS($AF$5, COLUMN()-$AF$1-FQ$3)), FQ$3, FALSE)</f>
        <v>170</v>
      </c>
      <c r="FR52" cm="1">
        <f t="array" aca="1" ref="FR52" ca="1">INDIRECT(ADDRESS(ROW(), FR$3-$AF$1+$AF$3))+VLOOKUP($AS52, INDIRECT(ADDRESS($AF$4, COLUMN()-$AF$2-FR$3)&amp;":"&amp;ADDRESS($AF$5, COLUMN()-$AF$1-FR$3)), FR$3, FALSE)+VLOOKUP($AT52, INDIRECT(ADDRESS($AF$4, COLUMN()-$AF$2-FR$3)&amp;":"&amp;ADDRESS($AF$5, COLUMN()-$AF$1-FR$3)), FR$3, FALSE)</f>
        <v>162</v>
      </c>
      <c r="FS52" t="str">
        <f t="shared" si="222"/>
        <v>KH</v>
      </c>
      <c r="FT52" t="str">
        <f t="shared" si="223"/>
        <v>HC</v>
      </c>
      <c r="FU52" t="str">
        <f t="shared" ref="FU52:FU67" si="312">LEFT($A52, 2)</f>
        <v>KC</v>
      </c>
      <c r="FV52" cm="1">
        <f t="array" aca="1" ref="FV52" ca="1">INDIRECT(ADDRESS(ROW(), FV$3-$AF$1+$AF$3))+VLOOKUP($AS52, INDIRECT(ADDRESS($AF$4, COLUMN()-$AF$2-FV$3)&amp;":"&amp;ADDRESS($AF$5, COLUMN()-$AF$1-FV$3)), FV$3, FALSE)+VLOOKUP($AT52, INDIRECT(ADDRESS($AF$4, COLUMN()-$AF$2-FV$3)&amp;":"&amp;ADDRESS($AF$5, COLUMN()-$AF$1-FV$3)), FV$3, FALSE)</f>
        <v>642</v>
      </c>
      <c r="FW52" cm="1">
        <f t="array" aca="1" ref="FW52" ca="1">INDIRECT(ADDRESS(ROW(), FW$3-$AF$1+$AF$3))+VLOOKUP($AS52, INDIRECT(ADDRESS($AF$4, COLUMN()-$AF$2-FW$3)&amp;":"&amp;ADDRESS($AF$5, COLUMN()-$AF$1-FW$3)), FW$3, FALSE)+VLOOKUP($AT52, INDIRECT(ADDRESS($AF$4, COLUMN()-$AF$2-FW$3)&amp;":"&amp;ADDRESS($AF$5, COLUMN()-$AF$1-FW$3)), FW$3, FALSE)</f>
        <v>513</v>
      </c>
      <c r="FX52" cm="1">
        <f t="array" aca="1" ref="FX52" ca="1">INDIRECT(ADDRESS(ROW(), FX$3-$AF$1+$AF$3))+VLOOKUP($AS52, INDIRECT(ADDRESS($AF$4, COLUMN()-$AF$2-FX$3)&amp;":"&amp;ADDRESS($AF$5, COLUMN()-$AF$1-FX$3)), FX$3, FALSE)+VLOOKUP($AT52, INDIRECT(ADDRESS($AF$4, COLUMN()-$AF$2-FX$3)&amp;":"&amp;ADDRESS($AF$5, COLUMN()-$AF$1-FX$3)), FX$3, FALSE)</f>
        <v>117</v>
      </c>
      <c r="FY52" cm="1">
        <f t="array" aca="1" ref="FY52" ca="1">INDIRECT(ADDRESS(ROW(), FY$3-$AF$1+$AF$3))+VLOOKUP($AS52, INDIRECT(ADDRESS($AF$4, COLUMN()-$AF$2-FY$3)&amp;":"&amp;ADDRESS($AF$5, COLUMN()-$AF$1-FY$3)), FY$3, FALSE)+VLOOKUP($AT52, INDIRECT(ADDRESS($AF$4, COLUMN()-$AF$2-FY$3)&amp;":"&amp;ADDRESS($AF$5, COLUMN()-$AF$1-FY$3)), FY$3, FALSE)</f>
        <v>572</v>
      </c>
      <c r="FZ52" cm="1">
        <f t="array" aca="1" ref="FZ52" ca="1">INDIRECT(ADDRESS(ROW(), FZ$3-$AF$1+$AF$3))+VLOOKUP($AS52, INDIRECT(ADDRESS($AF$4, COLUMN()-$AF$2-FZ$3)&amp;":"&amp;ADDRESS($AF$5, COLUMN()-$AF$1-FZ$3)), FZ$3, FALSE)+VLOOKUP($AT52, INDIRECT(ADDRESS($AF$4, COLUMN()-$AF$2-FZ$3)&amp;":"&amp;ADDRESS($AF$5, COLUMN()-$AF$1-FZ$3)), FZ$3, FALSE)</f>
        <v>453</v>
      </c>
      <c r="GA52" cm="1">
        <f t="array" aca="1" ref="GA52" ca="1">INDIRECT(ADDRESS(ROW(), GA$3-$AF$1+$AF$3))+VLOOKUP($AS52, INDIRECT(ADDRESS($AF$4, COLUMN()-$AF$2-GA$3)&amp;":"&amp;ADDRESS($AF$5, COLUMN()-$AF$1-GA$3)), GA$3, FALSE)+VLOOKUP($AT52, INDIRECT(ADDRESS($AF$4, COLUMN()-$AF$2-GA$3)&amp;":"&amp;ADDRESS($AF$5, COLUMN()-$AF$1-GA$3)), GA$3, FALSE)</f>
        <v>466</v>
      </c>
      <c r="GB52" cm="1">
        <f t="array" aca="1" ref="GB52" ca="1">INDIRECT(ADDRESS(ROW(), GB$3-$AF$1+$AF$3))+VLOOKUP($AS52, INDIRECT(ADDRESS($AF$4, COLUMN()-$AF$2-GB$3)&amp;":"&amp;ADDRESS($AF$5, COLUMN()-$AF$1-GB$3)), GB$3, FALSE)+VLOOKUP($AT52, INDIRECT(ADDRESS($AF$4, COLUMN()-$AF$2-GB$3)&amp;":"&amp;ADDRESS($AF$5, COLUMN()-$AF$1-GB$3)), GB$3, FALSE)</f>
        <v>287</v>
      </c>
      <c r="GC52" cm="1">
        <f t="array" aca="1" ref="GC52" ca="1">INDIRECT(ADDRESS(ROW(), GC$3-$AF$1+$AF$3))+VLOOKUP($AS52, INDIRECT(ADDRESS($AF$4, COLUMN()-$AF$2-GC$3)&amp;":"&amp;ADDRESS($AF$5, COLUMN()-$AF$1-GC$3)), GC$3, FALSE)+VLOOKUP($AT52, INDIRECT(ADDRESS($AF$4, COLUMN()-$AF$2-GC$3)&amp;":"&amp;ADDRESS($AF$5, COLUMN()-$AF$1-GC$3)), GC$3, FALSE)</f>
        <v>388</v>
      </c>
      <c r="GD52" cm="1">
        <f t="array" aca="1" ref="GD52" ca="1">INDIRECT(ADDRESS(ROW(), GD$3-$AF$1+$AF$3))+VLOOKUP($AS52, INDIRECT(ADDRESS($AF$4, COLUMN()-$AF$2-GD$3)&amp;":"&amp;ADDRESS($AF$5, COLUMN()-$AF$1-GD$3)), GD$3, FALSE)+VLOOKUP($AT52, INDIRECT(ADDRESS($AF$4, COLUMN()-$AF$2-GD$3)&amp;":"&amp;ADDRESS($AF$5, COLUMN()-$AF$1-GD$3)), GD$3, FALSE)</f>
        <v>330</v>
      </c>
      <c r="GE52" cm="1">
        <f t="array" aca="1" ref="GE52" ca="1">INDIRECT(ADDRESS(ROW(), GE$3-$AF$1+$AF$3))+VLOOKUP($AS52, INDIRECT(ADDRESS($AF$4, COLUMN()-$AF$2-GE$3)&amp;":"&amp;ADDRESS($AF$5, COLUMN()-$AF$1-GE$3)), GE$3, FALSE)+VLOOKUP($AT52, INDIRECT(ADDRESS($AF$4, COLUMN()-$AF$2-GE$3)&amp;":"&amp;ADDRESS($AF$5, COLUMN()-$AF$1-GE$3)), GE$3, FALSE)</f>
        <v>327</v>
      </c>
      <c r="GF52" t="str">
        <f t="shared" si="225"/>
        <v>KH</v>
      </c>
      <c r="GG52" t="str">
        <f t="shared" si="226"/>
        <v>HC</v>
      </c>
      <c r="GH52" t="str">
        <f t="shared" ref="GH52:GH67" si="313">LEFT($A52, 2)</f>
        <v>KC</v>
      </c>
      <c r="GI52" cm="1">
        <f t="array" aca="1" ref="GI52" ca="1">INDIRECT(ADDRESS(ROW(), GI$3-$AF$1+$AF$3))+VLOOKUP($AS52, INDIRECT(ADDRESS($AF$4, COLUMN()-$AF$2-GI$3)&amp;":"&amp;ADDRESS($AF$5, COLUMN()-$AF$1-GI$3)), GI$3, FALSE)+VLOOKUP($AT52, INDIRECT(ADDRESS($AF$4, COLUMN()-$AF$2-GI$3)&amp;":"&amp;ADDRESS($AF$5, COLUMN()-$AF$1-GI$3)), GI$3, FALSE)</f>
        <v>1308</v>
      </c>
      <c r="GJ52" cm="1">
        <f t="array" aca="1" ref="GJ52" ca="1">INDIRECT(ADDRESS(ROW(), GJ$3-$AF$1+$AF$3))+VLOOKUP($AS52, INDIRECT(ADDRESS($AF$4, COLUMN()-$AF$2-GJ$3)&amp;":"&amp;ADDRESS($AF$5, COLUMN()-$AF$1-GJ$3)), GJ$3, FALSE)+VLOOKUP($AT52, INDIRECT(ADDRESS($AF$4, COLUMN()-$AF$2-GJ$3)&amp;":"&amp;ADDRESS($AF$5, COLUMN()-$AF$1-GJ$3)), GJ$3, FALSE)</f>
        <v>1042</v>
      </c>
      <c r="GK52" cm="1">
        <f t="array" aca="1" ref="GK52" ca="1">INDIRECT(ADDRESS(ROW(), GK$3-$AF$1+$AF$3))+VLOOKUP($AS52, INDIRECT(ADDRESS($AF$4, COLUMN()-$AF$2-GK$3)&amp;":"&amp;ADDRESS($AF$5, COLUMN()-$AF$1-GK$3)), GK$3, FALSE)+VLOOKUP($AT52, INDIRECT(ADDRESS($AF$4, COLUMN()-$AF$2-GK$3)&amp;":"&amp;ADDRESS($AF$5, COLUMN()-$AF$1-GK$3)), GK$3, FALSE)</f>
        <v>231</v>
      </c>
      <c r="GL52" cm="1">
        <f t="array" aca="1" ref="GL52" ca="1">INDIRECT(ADDRESS(ROW(), GL$3-$AF$1+$AF$3))+VLOOKUP($AS52, INDIRECT(ADDRESS($AF$4, COLUMN()-$AF$2-GL$3)&amp;":"&amp;ADDRESS($AF$5, COLUMN()-$AF$1-GL$3)), GL$3, FALSE)+VLOOKUP($AT52, INDIRECT(ADDRESS($AF$4, COLUMN()-$AF$2-GL$3)&amp;":"&amp;ADDRESS($AF$5, COLUMN()-$AF$1-GL$3)), GL$3, FALSE)</f>
        <v>1086</v>
      </c>
      <c r="GM52" cm="1">
        <f t="array" aca="1" ref="GM52" ca="1">INDIRECT(ADDRESS(ROW(), GM$3-$AF$1+$AF$3))+VLOOKUP($AS52, INDIRECT(ADDRESS($AF$4, COLUMN()-$AF$2-GM$3)&amp;":"&amp;ADDRESS($AF$5, COLUMN()-$AF$1-GM$3)), GM$3, FALSE)+VLOOKUP($AT52, INDIRECT(ADDRESS($AF$4, COLUMN()-$AF$2-GM$3)&amp;":"&amp;ADDRESS($AF$5, COLUMN()-$AF$1-GM$3)), GM$3, FALSE)</f>
        <v>885</v>
      </c>
      <c r="GN52" cm="1">
        <f t="array" aca="1" ref="GN52" ca="1">INDIRECT(ADDRESS(ROW(), GN$3-$AF$1+$AF$3))+VLOOKUP($AS52, INDIRECT(ADDRESS($AF$4, COLUMN()-$AF$2-GN$3)&amp;":"&amp;ADDRESS($AF$5, COLUMN()-$AF$1-GN$3)), GN$3, FALSE)+VLOOKUP($AT52, INDIRECT(ADDRESS($AF$4, COLUMN()-$AF$2-GN$3)&amp;":"&amp;ADDRESS($AF$5, COLUMN()-$AF$1-GN$3)), GN$3, FALSE)</f>
        <v>1008</v>
      </c>
      <c r="GO52" cm="1">
        <f t="array" aca="1" ref="GO52" ca="1">INDIRECT(ADDRESS(ROW(), GO$3-$AF$1+$AF$3))+VLOOKUP($AS52, INDIRECT(ADDRESS($AF$4, COLUMN()-$AF$2-GO$3)&amp;":"&amp;ADDRESS($AF$5, COLUMN()-$AF$1-GO$3)), GO$3, FALSE)+VLOOKUP($AT52, INDIRECT(ADDRESS($AF$4, COLUMN()-$AF$2-GO$3)&amp;":"&amp;ADDRESS($AF$5, COLUMN()-$AF$1-GO$3)), GO$3, FALSE)</f>
        <v>610</v>
      </c>
      <c r="GP52" cm="1">
        <f t="array" aca="1" ref="GP52" ca="1">INDIRECT(ADDRESS(ROW(), GP$3-$AF$1+$AF$3))+VLOOKUP($AS52, INDIRECT(ADDRESS($AF$4, COLUMN()-$AF$2-GP$3)&amp;":"&amp;ADDRESS($AF$5, COLUMN()-$AF$1-GP$3)), GP$3, FALSE)+VLOOKUP($AT52, INDIRECT(ADDRESS($AF$4, COLUMN()-$AF$2-GP$3)&amp;":"&amp;ADDRESS($AF$5, COLUMN()-$AF$1-GP$3)), GP$3, FALSE)</f>
        <v>739</v>
      </c>
      <c r="GQ52" cm="1">
        <f t="array" aca="1" ref="GQ52" ca="1">INDIRECT(ADDRESS(ROW(), GQ$3-$AF$1+$AF$3))+VLOOKUP($AS52, INDIRECT(ADDRESS($AF$4, COLUMN()-$AF$2-GQ$3)&amp;":"&amp;ADDRESS($AF$5, COLUMN()-$AF$1-GQ$3)), GQ$3, FALSE)+VLOOKUP($AT52, INDIRECT(ADDRESS($AF$4, COLUMN()-$AF$2-GQ$3)&amp;":"&amp;ADDRESS($AF$5, COLUMN()-$AF$1-GQ$3)), GQ$3, FALSE)</f>
        <v>649</v>
      </c>
      <c r="GR52" cm="1">
        <f t="array" aca="1" ref="GR52" ca="1">INDIRECT(ADDRESS(ROW(), GR$3-$AF$1+$AF$3))+VLOOKUP($AS52, INDIRECT(ADDRESS($AF$4, COLUMN()-$AF$2-GR$3)&amp;":"&amp;ADDRESS($AF$5, COLUMN()-$AF$1-GR$3)), GR$3, FALSE)+VLOOKUP($AT52, INDIRECT(ADDRESS($AF$4, COLUMN()-$AF$2-GR$3)&amp;":"&amp;ADDRESS($AF$5, COLUMN()-$AF$1-GR$3)), GR$3, FALSE)</f>
        <v>633</v>
      </c>
      <c r="GS52" t="str">
        <f t="shared" si="228"/>
        <v>KH</v>
      </c>
      <c r="GT52" t="str">
        <f t="shared" si="229"/>
        <v>HC</v>
      </c>
      <c r="GU52" t="str">
        <f t="shared" ref="GU52:GU67" si="314">LEFT($A52, 2)</f>
        <v>KC</v>
      </c>
      <c r="GV52" cm="1">
        <f t="array" aca="1" ref="GV52" ca="1">INDIRECT(ADDRESS(ROW(), GV$3-$AF$1+$AF$3))+VLOOKUP($AS52, INDIRECT(ADDRESS($AF$4, COLUMN()-$AF$2-GV$3)&amp;":"&amp;ADDRESS($AF$5, COLUMN()-$AF$1-GV$3)), GV$3, FALSE)+VLOOKUP($AT52, INDIRECT(ADDRESS($AF$4, COLUMN()-$AF$2-GV$3)&amp;":"&amp;ADDRESS($AF$5, COLUMN()-$AF$1-GV$3)), GV$3, FALSE)</f>
        <v>2654</v>
      </c>
      <c r="GW52" cm="1">
        <f t="array" aca="1" ref="GW52" ca="1">INDIRECT(ADDRESS(ROW(), GW$3-$AF$1+$AF$3))+VLOOKUP($AS52, INDIRECT(ADDRESS($AF$4, COLUMN()-$AF$2-GW$3)&amp;":"&amp;ADDRESS($AF$5, COLUMN()-$AF$1-GW$3)), GW$3, FALSE)+VLOOKUP($AT52, INDIRECT(ADDRESS($AF$4, COLUMN()-$AF$2-GW$3)&amp;":"&amp;ADDRESS($AF$5, COLUMN()-$AF$1-GW$3)), GW$3, FALSE)</f>
        <v>2067</v>
      </c>
      <c r="GX52" cm="1">
        <f t="array" aca="1" ref="GX52" ca="1">INDIRECT(ADDRESS(ROW(), GX$3-$AF$1+$AF$3))+VLOOKUP($AS52, INDIRECT(ADDRESS($AF$4, COLUMN()-$AF$2-GX$3)&amp;":"&amp;ADDRESS($AF$5, COLUMN()-$AF$1-GX$3)), GX$3, FALSE)+VLOOKUP($AT52, INDIRECT(ADDRESS($AF$4, COLUMN()-$AF$2-GX$3)&amp;":"&amp;ADDRESS($AF$5, COLUMN()-$AF$1-GX$3)), GX$3, FALSE)</f>
        <v>434</v>
      </c>
      <c r="GY52" cm="1">
        <f t="array" aca="1" ref="GY52" ca="1">INDIRECT(ADDRESS(ROW(), GY$3-$AF$1+$AF$3))+VLOOKUP($AS52, INDIRECT(ADDRESS($AF$4, COLUMN()-$AF$2-GY$3)&amp;":"&amp;ADDRESS($AF$5, COLUMN()-$AF$1-GY$3)), GY$3, FALSE)+VLOOKUP($AT52, INDIRECT(ADDRESS($AF$4, COLUMN()-$AF$2-GY$3)&amp;":"&amp;ADDRESS($AF$5, COLUMN()-$AF$1-GY$3)), GY$3, FALSE)</f>
        <v>2095</v>
      </c>
      <c r="GZ52" cm="1">
        <f t="array" aca="1" ref="GZ52" ca="1">INDIRECT(ADDRESS(ROW(), GZ$3-$AF$1+$AF$3))+VLOOKUP($AS52, INDIRECT(ADDRESS($AF$4, COLUMN()-$AF$2-GZ$3)&amp;":"&amp;ADDRESS($AF$5, COLUMN()-$AF$1-GZ$3)), GZ$3, FALSE)+VLOOKUP($AT52, INDIRECT(ADDRESS($AF$4, COLUMN()-$AF$2-GZ$3)&amp;":"&amp;ADDRESS($AF$5, COLUMN()-$AF$1-GZ$3)), GZ$3, FALSE)</f>
        <v>1789</v>
      </c>
      <c r="HA52" cm="1">
        <f t="array" aca="1" ref="HA52" ca="1">INDIRECT(ADDRESS(ROW(), HA$3-$AF$1+$AF$3))+VLOOKUP($AS52, INDIRECT(ADDRESS($AF$4, COLUMN()-$AF$2-HA$3)&amp;":"&amp;ADDRESS($AF$5, COLUMN()-$AF$1-HA$3)), HA$3, FALSE)+VLOOKUP($AT52, INDIRECT(ADDRESS($AF$4, COLUMN()-$AF$2-HA$3)&amp;":"&amp;ADDRESS($AF$5, COLUMN()-$AF$1-HA$3)), HA$3, FALSE)</f>
        <v>2049</v>
      </c>
      <c r="HB52" cm="1">
        <f t="array" aca="1" ref="HB52" ca="1">INDIRECT(ADDRESS(ROW(), HB$3-$AF$1+$AF$3))+VLOOKUP($AS52, INDIRECT(ADDRESS($AF$4, COLUMN()-$AF$2-HB$3)&amp;":"&amp;ADDRESS($AF$5, COLUMN()-$AF$1-HB$3)), HB$3, FALSE)+VLOOKUP($AT52, INDIRECT(ADDRESS($AF$4, COLUMN()-$AF$2-HB$3)&amp;":"&amp;ADDRESS($AF$5, COLUMN()-$AF$1-HB$3)), HB$3, FALSE)</f>
        <v>1263</v>
      </c>
      <c r="HC52" cm="1">
        <f t="array" aca="1" ref="HC52" ca="1">INDIRECT(ADDRESS(ROW(), HC$3-$AF$1+$AF$3))+VLOOKUP($AS52, INDIRECT(ADDRESS($AF$4, COLUMN()-$AF$2-HC$3)&amp;":"&amp;ADDRESS($AF$5, COLUMN()-$AF$1-HC$3)), HC$3, FALSE)+VLOOKUP($AT52, INDIRECT(ADDRESS($AF$4, COLUMN()-$AF$2-HC$3)&amp;":"&amp;ADDRESS($AF$5, COLUMN()-$AF$1-HC$3)), HC$3, FALSE)</f>
        <v>1471</v>
      </c>
      <c r="HD52" cm="1">
        <f t="array" aca="1" ref="HD52" ca="1">INDIRECT(ADDRESS(ROW(), HD$3-$AF$1+$AF$3))+VLOOKUP($AS52, INDIRECT(ADDRESS($AF$4, COLUMN()-$AF$2-HD$3)&amp;":"&amp;ADDRESS($AF$5, COLUMN()-$AF$1-HD$3)), HD$3, FALSE)+VLOOKUP($AT52, INDIRECT(ADDRESS($AF$4, COLUMN()-$AF$2-HD$3)&amp;":"&amp;ADDRESS($AF$5, COLUMN()-$AF$1-HD$3)), HD$3, FALSE)</f>
        <v>1302</v>
      </c>
      <c r="HE52" cm="1">
        <f t="array" aca="1" ref="HE52" ca="1">INDIRECT(ADDRESS(ROW(), HE$3-$AF$1+$AF$3))+VLOOKUP($AS52, INDIRECT(ADDRESS($AF$4, COLUMN()-$AF$2-HE$3)&amp;":"&amp;ADDRESS($AF$5, COLUMN()-$AF$1-HE$3)), HE$3, FALSE)+VLOOKUP($AT52, INDIRECT(ADDRESS($AF$4, COLUMN()-$AF$2-HE$3)&amp;":"&amp;ADDRESS($AF$5, COLUMN()-$AF$1-HE$3)), HE$3, FALSE)</f>
        <v>1259</v>
      </c>
      <c r="HF52" t="str">
        <f t="shared" si="231"/>
        <v>KH</v>
      </c>
      <c r="HG52" t="str">
        <f t="shared" si="232"/>
        <v>HC</v>
      </c>
      <c r="HH52" t="str">
        <f t="shared" ref="HH52:HH67" si="315">LEFT($A52, 2)</f>
        <v>KC</v>
      </c>
      <c r="HI52" cm="1">
        <f t="array" aca="1" ref="HI52" ca="1">INDIRECT(ADDRESS(ROW(), HI$3-$AF$1+$AF$3))+VLOOKUP($AS52, INDIRECT(ADDRESS($AF$4, COLUMN()-$AF$2-HI$3)&amp;":"&amp;ADDRESS($AF$5, COLUMN()-$AF$1-HI$3)), HI$3, FALSE)+VLOOKUP($AT52, INDIRECT(ADDRESS($AF$4, COLUMN()-$AF$2-HI$3)&amp;":"&amp;ADDRESS($AF$5, COLUMN()-$AF$1-HI$3)), HI$3, FALSE)</f>
        <v>5341</v>
      </c>
      <c r="HJ52" cm="1">
        <f t="array" aca="1" ref="HJ52" ca="1">INDIRECT(ADDRESS(ROW(), HJ$3-$AF$1+$AF$3))+VLOOKUP($AS52, INDIRECT(ADDRESS($AF$4, COLUMN()-$AF$2-HJ$3)&amp;":"&amp;ADDRESS($AF$5, COLUMN()-$AF$1-HJ$3)), HJ$3, FALSE)+VLOOKUP($AT52, INDIRECT(ADDRESS($AF$4, COLUMN()-$AF$2-HJ$3)&amp;":"&amp;ADDRESS($AF$5, COLUMN()-$AF$1-HJ$3)), HJ$3, FALSE)</f>
        <v>4035</v>
      </c>
      <c r="HK52" cm="1">
        <f t="array" aca="1" ref="HK52" ca="1">INDIRECT(ADDRESS(ROW(), HK$3-$AF$1+$AF$3))+VLOOKUP($AS52, INDIRECT(ADDRESS($AF$4, COLUMN()-$AF$2-HK$3)&amp;":"&amp;ADDRESS($AF$5, COLUMN()-$AF$1-HK$3)), HK$3, FALSE)+VLOOKUP($AT52, INDIRECT(ADDRESS($AF$4, COLUMN()-$AF$2-HK$3)&amp;":"&amp;ADDRESS($AF$5, COLUMN()-$AF$1-HK$3)), HK$3, FALSE)</f>
        <v>815</v>
      </c>
      <c r="HL52" cm="1">
        <f t="array" aca="1" ref="HL52" ca="1">INDIRECT(ADDRESS(ROW(), HL$3-$AF$1+$AF$3))+VLOOKUP($AS52, INDIRECT(ADDRESS($AF$4, COLUMN()-$AF$2-HL$3)&amp;":"&amp;ADDRESS($AF$5, COLUMN()-$AF$1-HL$3)), HL$3, FALSE)+VLOOKUP($AT52, INDIRECT(ADDRESS($AF$4, COLUMN()-$AF$2-HL$3)&amp;":"&amp;ADDRESS($AF$5, COLUMN()-$AF$1-HL$3)), HL$3, FALSE)</f>
        <v>4147</v>
      </c>
      <c r="HM52" cm="1">
        <f t="array" aca="1" ref="HM52" ca="1">INDIRECT(ADDRESS(ROW(), HM$3-$AF$1+$AF$3))+VLOOKUP($AS52, INDIRECT(ADDRESS($AF$4, COLUMN()-$AF$2-HM$3)&amp;":"&amp;ADDRESS($AF$5, COLUMN()-$AF$1-HM$3)), HM$3, FALSE)+VLOOKUP($AT52, INDIRECT(ADDRESS($AF$4, COLUMN()-$AF$2-HM$3)&amp;":"&amp;ADDRESS($AF$5, COLUMN()-$AF$1-HM$3)), HM$3, FALSE)</f>
        <v>3630</v>
      </c>
      <c r="HN52" cm="1">
        <f t="array" aca="1" ref="HN52" ca="1">INDIRECT(ADDRESS(ROW(), HN$3-$AF$1+$AF$3))+VLOOKUP($AS52, INDIRECT(ADDRESS($AF$4, COLUMN()-$AF$2-HN$3)&amp;":"&amp;ADDRESS($AF$5, COLUMN()-$AF$1-HN$3)), HN$3, FALSE)+VLOOKUP($AT52, INDIRECT(ADDRESS($AF$4, COLUMN()-$AF$2-HN$3)&amp;":"&amp;ADDRESS($AF$5, COLUMN()-$AF$1-HN$3)), HN$3, FALSE)</f>
        <v>4188</v>
      </c>
      <c r="HO52" cm="1">
        <f t="array" aca="1" ref="HO52" ca="1">INDIRECT(ADDRESS(ROW(), HO$3-$AF$1+$AF$3))+VLOOKUP($AS52, INDIRECT(ADDRESS($AF$4, COLUMN()-$AF$2-HO$3)&amp;":"&amp;ADDRESS($AF$5, COLUMN()-$AF$1-HO$3)), HO$3, FALSE)+VLOOKUP($AT52, INDIRECT(ADDRESS($AF$4, COLUMN()-$AF$2-HO$3)&amp;":"&amp;ADDRESS($AF$5, COLUMN()-$AF$1-HO$3)), HO$3, FALSE)</f>
        <v>2623</v>
      </c>
      <c r="HP52" cm="1">
        <f t="array" aca="1" ref="HP52" ca="1">INDIRECT(ADDRESS(ROW(), HP$3-$AF$1+$AF$3))+VLOOKUP($AS52, INDIRECT(ADDRESS($AF$4, COLUMN()-$AF$2-HP$3)&amp;":"&amp;ADDRESS($AF$5, COLUMN()-$AF$1-HP$3)), HP$3, FALSE)+VLOOKUP($AT52, INDIRECT(ADDRESS($AF$4, COLUMN()-$AF$2-HP$3)&amp;":"&amp;ADDRESS($AF$5, COLUMN()-$AF$1-HP$3)), HP$3, FALSE)</f>
        <v>2911</v>
      </c>
      <c r="HQ52" cm="1">
        <f t="array" aca="1" ref="HQ52" ca="1">INDIRECT(ADDRESS(ROW(), HQ$3-$AF$1+$AF$3))+VLOOKUP($AS52, INDIRECT(ADDRESS($AF$4, COLUMN()-$AF$2-HQ$3)&amp;":"&amp;ADDRESS($AF$5, COLUMN()-$AF$1-HQ$3)), HQ$3, FALSE)+VLOOKUP($AT52, INDIRECT(ADDRESS($AF$4, COLUMN()-$AF$2-HQ$3)&amp;":"&amp;ADDRESS($AF$5, COLUMN()-$AF$1-HQ$3)), HQ$3, FALSE)</f>
        <v>2589</v>
      </c>
      <c r="HR52" cm="1">
        <f t="array" aca="1" ref="HR52" ca="1">INDIRECT(ADDRESS(ROW(), HR$3-$AF$1+$AF$3))+VLOOKUP($AS52, INDIRECT(ADDRESS($AF$4, COLUMN()-$AF$2-HR$3)&amp;":"&amp;ADDRESS($AF$5, COLUMN()-$AF$1-HR$3)), HR$3, FALSE)+VLOOKUP($AT52, INDIRECT(ADDRESS($AF$4, COLUMN()-$AF$2-HR$3)&amp;":"&amp;ADDRESS($AF$5, COLUMN()-$AF$1-HR$3)), HR$3, FALSE)</f>
        <v>2488</v>
      </c>
      <c r="HS52" t="str">
        <f t="shared" si="234"/>
        <v>KH</v>
      </c>
      <c r="HT52" t="str">
        <f t="shared" si="235"/>
        <v>HC</v>
      </c>
      <c r="HU52" t="str">
        <f t="shared" ref="HU52:HU67" si="316">LEFT($A52, 2)</f>
        <v>KC</v>
      </c>
      <c r="HV52" cm="1">
        <f t="array" aca="1" ref="HV52" ca="1">INDIRECT(ADDRESS(ROW(), HV$3-$AF$1+$AF$3))+VLOOKUP($AS52, INDIRECT(ADDRESS($AF$4, COLUMN()-$AF$2-HV$3)&amp;":"&amp;ADDRESS($AF$5, COLUMN()-$AF$1-HV$3)), HV$3, FALSE)+VLOOKUP($AT52, INDIRECT(ADDRESS($AF$4, COLUMN()-$AF$2-HV$3)&amp;":"&amp;ADDRESS($AF$5, COLUMN()-$AF$1-HV$3)), HV$3, FALSE)</f>
        <v>10745</v>
      </c>
      <c r="HW52" cm="1">
        <f t="array" aca="1" ref="HW52" ca="1">INDIRECT(ADDRESS(ROW(), HW$3-$AF$1+$AF$3))+VLOOKUP($AS52, INDIRECT(ADDRESS($AF$4, COLUMN()-$AF$2-HW$3)&amp;":"&amp;ADDRESS($AF$5, COLUMN()-$AF$1-HW$3)), HW$3, FALSE)+VLOOKUP($AT52, INDIRECT(ADDRESS($AF$4, COLUMN()-$AF$2-HW$3)&amp;":"&amp;ADDRESS($AF$5, COLUMN()-$AF$1-HW$3)), HW$3, FALSE)</f>
        <v>7919</v>
      </c>
      <c r="HX52" cm="1">
        <f t="array" aca="1" ref="HX52" ca="1">INDIRECT(ADDRESS(ROW(), HX$3-$AF$1+$AF$3))+VLOOKUP($AS52, INDIRECT(ADDRESS($AF$4, COLUMN()-$AF$2-HX$3)&amp;":"&amp;ADDRESS($AF$5, COLUMN()-$AF$1-HX$3)), HX$3, FALSE)+VLOOKUP($AT52, INDIRECT(ADDRESS($AF$4, COLUMN()-$AF$2-HX$3)&amp;":"&amp;ADDRESS($AF$5, COLUMN()-$AF$1-HX$3)), HX$3, FALSE)</f>
        <v>1576</v>
      </c>
      <c r="HY52" cm="1">
        <f t="array" aca="1" ref="HY52" ca="1">INDIRECT(ADDRESS(ROW(), HY$3-$AF$1+$AF$3))+VLOOKUP($AS52, INDIRECT(ADDRESS($AF$4, COLUMN()-$AF$2-HY$3)&amp;":"&amp;ADDRESS($AF$5, COLUMN()-$AF$1-HY$3)), HY$3, FALSE)+VLOOKUP($AT52, INDIRECT(ADDRESS($AF$4, COLUMN()-$AF$2-HY$3)&amp;":"&amp;ADDRESS($AF$5, COLUMN()-$AF$1-HY$3)), HY$3, FALSE)</f>
        <v>8317</v>
      </c>
      <c r="HZ52" cm="1">
        <f t="array" aca="1" ref="HZ52" ca="1">INDIRECT(ADDRESS(ROW(), HZ$3-$AF$1+$AF$3))+VLOOKUP($AS52, INDIRECT(ADDRESS($AF$4, COLUMN()-$AF$2-HZ$3)&amp;":"&amp;ADDRESS($AF$5, COLUMN()-$AF$1-HZ$3)), HZ$3, FALSE)+VLOOKUP($AT52, INDIRECT(ADDRESS($AF$4, COLUMN()-$AF$2-HZ$3)&amp;":"&amp;ADDRESS($AF$5, COLUMN()-$AF$1-HZ$3)), HZ$3, FALSE)</f>
        <v>7287</v>
      </c>
      <c r="IA52" cm="1">
        <f t="array" aca="1" ref="IA52" ca="1">INDIRECT(ADDRESS(ROW(), IA$3-$AF$1+$AF$3))+VLOOKUP($AS52, INDIRECT(ADDRESS($AF$4, COLUMN()-$AF$2-IA$3)&amp;":"&amp;ADDRESS($AF$5, COLUMN()-$AF$1-IA$3)), IA$3, FALSE)+VLOOKUP($AT52, INDIRECT(ADDRESS($AF$4, COLUMN()-$AF$2-IA$3)&amp;":"&amp;ADDRESS($AF$5, COLUMN()-$AF$1-IA$3)), IA$3, FALSE)</f>
        <v>8372</v>
      </c>
      <c r="IB52" cm="1">
        <f t="array" aca="1" ref="IB52" ca="1">INDIRECT(ADDRESS(ROW(), IB$3-$AF$1+$AF$3))+VLOOKUP($AS52, INDIRECT(ADDRESS($AF$4, COLUMN()-$AF$2-IB$3)&amp;":"&amp;ADDRESS($AF$5, COLUMN()-$AF$1-IB$3)), IB$3, FALSE)+VLOOKUP($AT52, INDIRECT(ADDRESS($AF$4, COLUMN()-$AF$2-IB$3)&amp;":"&amp;ADDRESS($AF$5, COLUMN()-$AF$1-IB$3)), IB$3, FALSE)</f>
        <v>5293</v>
      </c>
      <c r="IC52" cm="1">
        <f t="array" aca="1" ref="IC52" ca="1">INDIRECT(ADDRESS(ROW(), IC$3-$AF$1+$AF$3))+VLOOKUP($AS52, INDIRECT(ADDRESS($AF$4, COLUMN()-$AF$2-IC$3)&amp;":"&amp;ADDRESS($AF$5, COLUMN()-$AF$1-IC$3)), IC$3, FALSE)+VLOOKUP($AT52, INDIRECT(ADDRESS($AF$4, COLUMN()-$AF$2-IC$3)&amp;":"&amp;ADDRESS($AF$5, COLUMN()-$AF$1-IC$3)), IC$3, FALSE)</f>
        <v>5899</v>
      </c>
      <c r="ID52" cm="1">
        <f t="array" aca="1" ref="ID52" ca="1">INDIRECT(ADDRESS(ROW(), ID$3-$AF$1+$AF$3))+VLOOKUP($AS52, INDIRECT(ADDRESS($AF$4, COLUMN()-$AF$2-ID$3)&amp;":"&amp;ADDRESS($AF$5, COLUMN()-$AF$1-ID$3)), ID$3, FALSE)+VLOOKUP($AT52, INDIRECT(ADDRESS($AF$4, COLUMN()-$AF$2-ID$3)&amp;":"&amp;ADDRESS($AF$5, COLUMN()-$AF$1-ID$3)), ID$3, FALSE)</f>
        <v>5181</v>
      </c>
      <c r="IE52" cm="1">
        <f t="array" aca="1" ref="IE52" ca="1">INDIRECT(ADDRESS(ROW(), IE$3-$AF$1+$AF$3))+VLOOKUP($AS52, INDIRECT(ADDRESS($AF$4, COLUMN()-$AF$2-IE$3)&amp;":"&amp;ADDRESS($AF$5, COLUMN()-$AF$1-IE$3)), IE$3, FALSE)+VLOOKUP($AT52, INDIRECT(ADDRESS($AF$4, COLUMN()-$AF$2-IE$3)&amp;":"&amp;ADDRESS($AF$5, COLUMN()-$AF$1-IE$3)), IE$3, FALSE)</f>
        <v>4946</v>
      </c>
      <c r="IF52" t="str">
        <f t="shared" si="237"/>
        <v>KH</v>
      </c>
      <c r="IG52" t="str">
        <f t="shared" si="238"/>
        <v>HC</v>
      </c>
      <c r="IH52" t="str">
        <f t="shared" ref="IH52:IH67" si="317">LEFT($A52, 2)</f>
        <v>KC</v>
      </c>
      <c r="II52" cm="1">
        <f t="array" aca="1" ref="II52" ca="1">INDIRECT(ADDRESS(ROW(), II$3-$AF$1+$AF$3))+VLOOKUP($AS52, INDIRECT(ADDRESS($AF$4, COLUMN()-$AF$2-II$3)&amp;":"&amp;ADDRESS($AF$5, COLUMN()-$AF$1-II$3)), II$3, FALSE)+VLOOKUP($AT52, INDIRECT(ADDRESS($AF$4, COLUMN()-$AF$2-II$3)&amp;":"&amp;ADDRESS($AF$5, COLUMN()-$AF$1-II$3)), II$3, FALSE)</f>
        <v>21566</v>
      </c>
      <c r="IJ52" cm="1">
        <f t="array" aca="1" ref="IJ52" ca="1">INDIRECT(ADDRESS(ROW(), IJ$3-$AF$1+$AF$3))+VLOOKUP($AS52, INDIRECT(ADDRESS($AF$4, COLUMN()-$AF$2-IJ$3)&amp;":"&amp;ADDRESS($AF$5, COLUMN()-$AF$1-IJ$3)), IJ$3, FALSE)+VLOOKUP($AT52, INDIRECT(ADDRESS($AF$4, COLUMN()-$AF$2-IJ$3)&amp;":"&amp;ADDRESS($AF$5, COLUMN()-$AF$1-IJ$3)), IJ$3, FALSE)</f>
        <v>15602</v>
      </c>
      <c r="IK52" cm="1">
        <f t="array" aca="1" ref="IK52" ca="1">INDIRECT(ADDRESS(ROW(), IK$3-$AF$1+$AF$3))+VLOOKUP($AS52, INDIRECT(ADDRESS($AF$4, COLUMN()-$AF$2-IK$3)&amp;":"&amp;ADDRESS($AF$5, COLUMN()-$AF$1-IK$3)), IK$3, FALSE)+VLOOKUP($AT52, INDIRECT(ADDRESS($AF$4, COLUMN()-$AF$2-IK$3)&amp;":"&amp;ADDRESS($AF$5, COLUMN()-$AF$1-IK$3)), IK$3, FALSE)</f>
        <v>3055</v>
      </c>
      <c r="IL52" cm="1">
        <f t="array" aca="1" ref="IL52" ca="1">INDIRECT(ADDRESS(ROW(), IL$3-$AF$1+$AF$3))+VLOOKUP($AS52, INDIRECT(ADDRESS($AF$4, COLUMN()-$AF$2-IL$3)&amp;":"&amp;ADDRESS($AF$5, COLUMN()-$AF$1-IL$3)), IL$3, FALSE)+VLOOKUP($AT52, INDIRECT(ADDRESS($AF$4, COLUMN()-$AF$2-IL$3)&amp;":"&amp;ADDRESS($AF$5, COLUMN()-$AF$1-IL$3)), IL$3, FALSE)</f>
        <v>16715</v>
      </c>
      <c r="IM52" cm="1">
        <f t="array" aca="1" ref="IM52" ca="1">INDIRECT(ADDRESS(ROW(), IM$3-$AF$1+$AF$3))+VLOOKUP($AS52, INDIRECT(ADDRESS($AF$4, COLUMN()-$AF$2-IM$3)&amp;":"&amp;ADDRESS($AF$5, COLUMN()-$AF$1-IM$3)), IM$3, FALSE)+VLOOKUP($AT52, INDIRECT(ADDRESS($AF$4, COLUMN()-$AF$2-IM$3)&amp;":"&amp;ADDRESS($AF$5, COLUMN()-$AF$1-IM$3)), IM$3, FALSE)</f>
        <v>14550</v>
      </c>
      <c r="IN52" cm="1">
        <f t="array" aca="1" ref="IN52" ca="1">INDIRECT(ADDRESS(ROW(), IN$3-$AF$1+$AF$3))+VLOOKUP($AS52, INDIRECT(ADDRESS($AF$4, COLUMN()-$AF$2-IN$3)&amp;":"&amp;ADDRESS($AF$5, COLUMN()-$AF$1-IN$3)), IN$3, FALSE)+VLOOKUP($AT52, INDIRECT(ADDRESS($AF$4, COLUMN()-$AF$2-IN$3)&amp;":"&amp;ADDRESS($AF$5, COLUMN()-$AF$1-IN$3)), IN$3, FALSE)</f>
        <v>16857</v>
      </c>
      <c r="IO52" cm="1">
        <f t="array" aca="1" ref="IO52" ca="1">INDIRECT(ADDRESS(ROW(), IO$3-$AF$1+$AF$3))+VLOOKUP($AS52, INDIRECT(ADDRESS($AF$4, COLUMN()-$AF$2-IO$3)&amp;":"&amp;ADDRESS($AF$5, COLUMN()-$AF$1-IO$3)), IO$3, FALSE)+VLOOKUP($AT52, INDIRECT(ADDRESS($AF$4, COLUMN()-$AF$2-IO$3)&amp;":"&amp;ADDRESS($AF$5, COLUMN()-$AF$1-IO$3)), IO$3, FALSE)</f>
        <v>10732</v>
      </c>
      <c r="IP52" cm="1">
        <f t="array" aca="1" ref="IP52" ca="1">INDIRECT(ADDRESS(ROW(), IP$3-$AF$1+$AF$3))+VLOOKUP($AS52, INDIRECT(ADDRESS($AF$4, COLUMN()-$AF$2-IP$3)&amp;":"&amp;ADDRESS($AF$5, COLUMN()-$AF$1-IP$3)), IP$3, FALSE)+VLOOKUP($AT52, INDIRECT(ADDRESS($AF$4, COLUMN()-$AF$2-IP$3)&amp;":"&amp;ADDRESS($AF$5, COLUMN()-$AF$1-IP$3)), IP$3, FALSE)</f>
        <v>11854</v>
      </c>
      <c r="IQ52" cm="1">
        <f t="array" aca="1" ref="IQ52" ca="1">INDIRECT(ADDRESS(ROW(), IQ$3-$AF$1+$AF$3))+VLOOKUP($AS52, INDIRECT(ADDRESS($AF$4, COLUMN()-$AF$2-IQ$3)&amp;":"&amp;ADDRESS($AF$5, COLUMN()-$AF$1-IQ$3)), IQ$3, FALSE)+VLOOKUP($AT52, INDIRECT(ADDRESS($AF$4, COLUMN()-$AF$2-IQ$3)&amp;":"&amp;ADDRESS($AF$5, COLUMN()-$AF$1-IQ$3)), IQ$3, FALSE)</f>
        <v>10312</v>
      </c>
      <c r="IR52" cm="1">
        <f t="array" aca="1" ref="IR52" ca="1">INDIRECT(ADDRESS(ROW(), IR$3-$AF$1+$AF$3))+VLOOKUP($AS52, INDIRECT(ADDRESS($AF$4, COLUMN()-$AF$2-IR$3)&amp;":"&amp;ADDRESS($AF$5, COLUMN()-$AF$1-IR$3)), IR$3, FALSE)+VLOOKUP($AT52, INDIRECT(ADDRESS($AF$4, COLUMN()-$AF$2-IR$3)&amp;":"&amp;ADDRESS($AF$5, COLUMN()-$AF$1-IR$3)), IR$3, FALSE)</f>
        <v>9828</v>
      </c>
      <c r="IS52" t="str">
        <f t="shared" si="240"/>
        <v>KH</v>
      </c>
      <c r="IT52" t="str">
        <f t="shared" si="241"/>
        <v>HC</v>
      </c>
      <c r="IU52" t="str">
        <f t="shared" ref="IU52:IU67" si="318">LEFT($A52, 2)</f>
        <v>KC</v>
      </c>
      <c r="IV52" cm="1">
        <f t="array" aca="1" ref="IV52" ca="1">INDIRECT(ADDRESS(ROW(), IV$3-$AF$1+$AF$3))+VLOOKUP($AS52, INDIRECT(ADDRESS($AF$4, COLUMN()-$AF$2-IV$3)&amp;":"&amp;ADDRESS($AF$5, COLUMN()-$AF$1-IV$3)), IV$3, FALSE)+VLOOKUP($AT52, INDIRECT(ADDRESS($AF$4, COLUMN()-$AF$2-IV$3)&amp;":"&amp;ADDRESS($AF$5, COLUMN()-$AF$1-IV$3)), IV$3, FALSE)</f>
        <v>43068</v>
      </c>
      <c r="IW52" cm="1">
        <f t="array" aca="1" ref="IW52" ca="1">INDIRECT(ADDRESS(ROW(), IW$3-$AF$1+$AF$3))+VLOOKUP($AS52, INDIRECT(ADDRESS($AF$4, COLUMN()-$AF$2-IW$3)&amp;":"&amp;ADDRESS($AF$5, COLUMN()-$AF$1-IW$3)), IW$3, FALSE)+VLOOKUP($AT52, INDIRECT(ADDRESS($AF$4, COLUMN()-$AF$2-IW$3)&amp;":"&amp;ADDRESS($AF$5, COLUMN()-$AF$1-IW$3)), IW$3, FALSE)</f>
        <v>31092</v>
      </c>
      <c r="IX52" cm="1">
        <f t="array" aca="1" ref="IX52" ca="1">INDIRECT(ADDRESS(ROW(), IX$3-$AF$1+$AF$3))+VLOOKUP($AS52, INDIRECT(ADDRESS($AF$4, COLUMN()-$AF$2-IX$3)&amp;":"&amp;ADDRESS($AF$5, COLUMN()-$AF$1-IX$3)), IX$3, FALSE)+VLOOKUP($AT52, INDIRECT(ADDRESS($AF$4, COLUMN()-$AF$2-IX$3)&amp;":"&amp;ADDRESS($AF$5, COLUMN()-$AF$1-IX$3)), IX$3, FALSE)</f>
        <v>6033</v>
      </c>
      <c r="IY52" cm="1">
        <f t="array" aca="1" ref="IY52" ca="1">INDIRECT(ADDRESS(ROW(), IY$3-$AF$1+$AF$3))+VLOOKUP($AS52, INDIRECT(ADDRESS($AF$4, COLUMN()-$AF$2-IY$3)&amp;":"&amp;ADDRESS($AF$5, COLUMN()-$AF$1-IY$3)), IY$3, FALSE)+VLOOKUP($AT52, INDIRECT(ADDRESS($AF$4, COLUMN()-$AF$2-IY$3)&amp;":"&amp;ADDRESS($AF$5, COLUMN()-$AF$1-IY$3)), IY$3, FALSE)</f>
        <v>33477</v>
      </c>
      <c r="IZ52" cm="1">
        <f t="array" aca="1" ref="IZ52" ca="1">INDIRECT(ADDRESS(ROW(), IZ$3-$AF$1+$AF$3))+VLOOKUP($AS52, INDIRECT(ADDRESS($AF$4, COLUMN()-$AF$2-IZ$3)&amp;":"&amp;ADDRESS($AF$5, COLUMN()-$AF$1-IZ$3)), IZ$3, FALSE)+VLOOKUP($AT52, INDIRECT(ADDRESS($AF$4, COLUMN()-$AF$2-IZ$3)&amp;":"&amp;ADDRESS($AF$5, COLUMN()-$AF$1-IZ$3)), IZ$3, FALSE)</f>
        <v>29030</v>
      </c>
      <c r="JA52" cm="1">
        <f t="array" aca="1" ref="JA52" ca="1">INDIRECT(ADDRESS(ROW(), JA$3-$AF$1+$AF$3))+VLOOKUP($AS52, INDIRECT(ADDRESS($AF$4, COLUMN()-$AF$2-JA$3)&amp;":"&amp;ADDRESS($AF$5, COLUMN()-$AF$1-JA$3)), JA$3, FALSE)+VLOOKUP($AT52, INDIRECT(ADDRESS($AF$4, COLUMN()-$AF$2-JA$3)&amp;":"&amp;ADDRESS($AF$5, COLUMN()-$AF$1-JA$3)), JA$3, FALSE)</f>
        <v>33694</v>
      </c>
      <c r="JB52" cm="1">
        <f t="array" aca="1" ref="JB52" ca="1">INDIRECT(ADDRESS(ROW(), JB$3-$AF$1+$AF$3))+VLOOKUP($AS52, INDIRECT(ADDRESS($AF$4, COLUMN()-$AF$2-JB$3)&amp;":"&amp;ADDRESS($AF$5, COLUMN()-$AF$1-JB$3)), JB$3, FALSE)+VLOOKUP($AT52, INDIRECT(ADDRESS($AF$4, COLUMN()-$AF$2-JB$3)&amp;":"&amp;ADDRESS($AF$5, COLUMN()-$AF$1-JB$3)), JB$3, FALSE)</f>
        <v>21506</v>
      </c>
      <c r="JC52" cm="1">
        <f t="array" aca="1" ref="JC52" ca="1">INDIRECT(ADDRESS(ROW(), JC$3-$AF$1+$AF$3))+VLOOKUP($AS52, INDIRECT(ADDRESS($AF$4, COLUMN()-$AF$2-JC$3)&amp;":"&amp;ADDRESS($AF$5, COLUMN()-$AF$1-JC$3)), JC$3, FALSE)+VLOOKUP($AT52, INDIRECT(ADDRESS($AF$4, COLUMN()-$AF$2-JC$3)&amp;":"&amp;ADDRESS($AF$5, COLUMN()-$AF$1-JC$3)), JC$3, FALSE)</f>
        <v>23986</v>
      </c>
      <c r="JD52" cm="1">
        <f t="array" aca="1" ref="JD52" ca="1">INDIRECT(ADDRESS(ROW(), JD$3-$AF$1+$AF$3))+VLOOKUP($AS52, INDIRECT(ADDRESS($AF$4, COLUMN()-$AF$2-JD$3)&amp;":"&amp;ADDRESS($AF$5, COLUMN()-$AF$1-JD$3)), JD$3, FALSE)+VLOOKUP($AT52, INDIRECT(ADDRESS($AF$4, COLUMN()-$AF$2-JD$3)&amp;":"&amp;ADDRESS($AF$5, COLUMN()-$AF$1-JD$3)), JD$3, FALSE)</f>
        <v>20612</v>
      </c>
      <c r="JE52" cm="1">
        <f t="array" aca="1" ref="JE52" ca="1">INDIRECT(ADDRESS(ROW(), JE$3-$AF$1+$AF$3))+VLOOKUP($AS52, INDIRECT(ADDRESS($AF$4, COLUMN()-$AF$2-JE$3)&amp;":"&amp;ADDRESS($AF$5, COLUMN()-$AF$1-JE$3)), JE$3, FALSE)+VLOOKUP($AT52, INDIRECT(ADDRESS($AF$4, COLUMN()-$AF$2-JE$3)&amp;":"&amp;ADDRESS($AF$5, COLUMN()-$AF$1-JE$3)), JE$3, FALSE)</f>
        <v>19645</v>
      </c>
      <c r="JF52" t="str">
        <f t="shared" si="243"/>
        <v>KH</v>
      </c>
      <c r="JG52" t="str">
        <f t="shared" si="244"/>
        <v>HC</v>
      </c>
      <c r="JH52" t="str">
        <f t="shared" ref="JH52:JH67" si="319">LEFT($A52, 2)</f>
        <v>KC</v>
      </c>
      <c r="JI52" cm="1">
        <f t="array" aca="1" ref="JI52" ca="1">INDIRECT(ADDRESS(ROW(), JI$3-$AF$1+$AF$3))+VLOOKUP($AS52, INDIRECT(ADDRESS($AF$4, COLUMN()-$AF$2-JI$3)&amp;":"&amp;ADDRESS($AF$5, COLUMN()-$AF$1-JI$3)), JI$3, FALSE)+VLOOKUP($AT52, INDIRECT(ADDRESS($AF$4, COLUMN()-$AF$2-JI$3)&amp;":"&amp;ADDRESS($AF$5, COLUMN()-$AF$1-JI$3)), JI$3, FALSE)</f>
        <v>86041</v>
      </c>
      <c r="JJ52" cm="1">
        <f t="array" aca="1" ref="JJ52" ca="1">INDIRECT(ADDRESS(ROW(), JJ$3-$AF$1+$AF$3))+VLOOKUP($AS52, INDIRECT(ADDRESS($AF$4, COLUMN()-$AF$2-JJ$3)&amp;":"&amp;ADDRESS($AF$5, COLUMN()-$AF$1-JJ$3)), JJ$3, FALSE)+VLOOKUP($AT52, INDIRECT(ADDRESS($AF$4, COLUMN()-$AF$2-JJ$3)&amp;":"&amp;ADDRESS($AF$5, COLUMN()-$AF$1-JJ$3)), JJ$3, FALSE)</f>
        <v>62163</v>
      </c>
      <c r="JK52" cm="1">
        <f t="array" aca="1" ref="JK52" ca="1">INDIRECT(ADDRESS(ROW(), JK$3-$AF$1+$AF$3))+VLOOKUP($AS52, INDIRECT(ADDRESS($AF$4, COLUMN()-$AF$2-JK$3)&amp;":"&amp;ADDRESS($AF$5, COLUMN()-$AF$1-JK$3)), JK$3, FALSE)+VLOOKUP($AT52, INDIRECT(ADDRESS($AF$4, COLUMN()-$AF$2-JK$3)&amp;":"&amp;ADDRESS($AF$5, COLUMN()-$AF$1-JK$3)), JK$3, FALSE)</f>
        <v>12004</v>
      </c>
      <c r="JL52" cm="1">
        <f t="array" aca="1" ref="JL52" ca="1">INDIRECT(ADDRESS(ROW(), JL$3-$AF$1+$AF$3))+VLOOKUP($AS52, INDIRECT(ADDRESS($AF$4, COLUMN()-$AF$2-JL$3)&amp;":"&amp;ADDRESS($AF$5, COLUMN()-$AF$1-JL$3)), JL$3, FALSE)+VLOOKUP($AT52, INDIRECT(ADDRESS($AF$4, COLUMN()-$AF$2-JL$3)&amp;":"&amp;ADDRESS($AF$5, COLUMN()-$AF$1-JL$3)), JL$3, FALSE)</f>
        <v>66929</v>
      </c>
      <c r="JM52" cm="1">
        <f t="array" aca="1" ref="JM52" ca="1">INDIRECT(ADDRESS(ROW(), JM$3-$AF$1+$AF$3))+VLOOKUP($AS52, INDIRECT(ADDRESS($AF$4, COLUMN()-$AF$2-JM$3)&amp;":"&amp;ADDRESS($AF$5, COLUMN()-$AF$1-JM$3)), JM$3, FALSE)+VLOOKUP($AT52, INDIRECT(ADDRESS($AF$4, COLUMN()-$AF$2-JM$3)&amp;":"&amp;ADDRESS($AF$5, COLUMN()-$AF$1-JM$3)), JM$3, FALSE)</f>
        <v>57933</v>
      </c>
      <c r="JN52" cm="1">
        <f t="array" aca="1" ref="JN52" ca="1">INDIRECT(ADDRESS(ROW(), JN$3-$AF$1+$AF$3))+VLOOKUP($AS52, INDIRECT(ADDRESS($AF$4, COLUMN()-$AF$2-JN$3)&amp;":"&amp;ADDRESS($AF$5, COLUMN()-$AF$1-JN$3)), JN$3, FALSE)+VLOOKUP($AT52, INDIRECT(ADDRESS($AF$4, COLUMN()-$AF$2-JN$3)&amp;":"&amp;ADDRESS($AF$5, COLUMN()-$AF$1-JN$3)), JN$3, FALSE)</f>
        <v>67831</v>
      </c>
      <c r="JO52" cm="1">
        <f t="array" aca="1" ref="JO52" ca="1">INDIRECT(ADDRESS(ROW(), JO$3-$AF$1+$AF$3))+VLOOKUP($AS52, INDIRECT(ADDRESS($AF$4, COLUMN()-$AF$2-JO$3)&amp;":"&amp;ADDRESS($AF$5, COLUMN()-$AF$1-JO$3)), JO$3, FALSE)+VLOOKUP($AT52, INDIRECT(ADDRESS($AF$4, COLUMN()-$AF$2-JO$3)&amp;":"&amp;ADDRESS($AF$5, COLUMN()-$AF$1-JO$3)), JO$3, FALSE)</f>
        <v>43189</v>
      </c>
      <c r="JP52" cm="1">
        <f t="array" aca="1" ref="JP52" ca="1">INDIRECT(ADDRESS(ROW(), JP$3-$AF$1+$AF$3))+VLOOKUP($AS52, INDIRECT(ADDRESS($AF$4, COLUMN()-$AF$2-JP$3)&amp;":"&amp;ADDRESS($AF$5, COLUMN()-$AF$1-JP$3)), JP$3, FALSE)+VLOOKUP($AT52, INDIRECT(ADDRESS($AF$4, COLUMN()-$AF$2-JP$3)&amp;":"&amp;ADDRESS($AF$5, COLUMN()-$AF$1-JP$3)), JP$3, FALSE)</f>
        <v>48100</v>
      </c>
      <c r="JQ52" cm="1">
        <f t="array" aca="1" ref="JQ52" ca="1">INDIRECT(ADDRESS(ROW(), JQ$3-$AF$1+$AF$3))+VLOOKUP($AS52, INDIRECT(ADDRESS($AF$4, COLUMN()-$AF$2-JQ$3)&amp;":"&amp;ADDRESS($AF$5, COLUMN()-$AF$1-JQ$3)), JQ$3, FALSE)+VLOOKUP($AT52, INDIRECT(ADDRESS($AF$4, COLUMN()-$AF$2-JQ$3)&amp;":"&amp;ADDRESS($AF$5, COLUMN()-$AF$1-JQ$3)), JQ$3, FALSE)</f>
        <v>40989</v>
      </c>
      <c r="JR52" cm="1">
        <f t="array" aca="1" ref="JR52" ca="1">INDIRECT(ADDRESS(ROW(), JR$3-$AF$1+$AF$3))+VLOOKUP($AS52, INDIRECT(ADDRESS($AF$4, COLUMN()-$AF$2-JR$3)&amp;":"&amp;ADDRESS($AF$5, COLUMN()-$AF$1-JR$3)), JR$3, FALSE)+VLOOKUP($AT52, INDIRECT(ADDRESS($AF$4, COLUMN()-$AF$2-JR$3)&amp;":"&amp;ADDRESS($AF$5, COLUMN()-$AF$1-JR$3)), JR$3, FALSE)</f>
        <v>39108</v>
      </c>
      <c r="JS52" t="str">
        <f t="shared" si="246"/>
        <v>KH</v>
      </c>
      <c r="JT52" t="str">
        <f t="shared" si="247"/>
        <v>HC</v>
      </c>
      <c r="JU52" t="str">
        <f t="shared" ref="JU52:JU67" si="320">LEFT($A52, 2)</f>
        <v>KC</v>
      </c>
      <c r="JV52" cm="1">
        <f t="array" aca="1" ref="JV52" ca="1">INDIRECT(ADDRESS(ROW(), JV$3-$AF$1+$AF$3))+VLOOKUP($AS52, INDIRECT(ADDRESS($AF$4, COLUMN()-$AF$2-JV$3)&amp;":"&amp;ADDRESS($AF$5, COLUMN()-$AF$1-JV$3)), JV$3, FALSE)+VLOOKUP($AT52, INDIRECT(ADDRESS($AF$4, COLUMN()-$AF$2-JV$3)&amp;":"&amp;ADDRESS($AF$5, COLUMN()-$AF$1-JV$3)), JV$3, FALSE)</f>
        <v>171889</v>
      </c>
      <c r="JW52" cm="1">
        <f t="array" aca="1" ref="JW52" ca="1">INDIRECT(ADDRESS(ROW(), JW$3-$AF$1+$AF$3))+VLOOKUP($AS52, INDIRECT(ADDRESS($AF$4, COLUMN()-$AF$2-JW$3)&amp;":"&amp;ADDRESS($AF$5, COLUMN()-$AF$1-JW$3)), JW$3, FALSE)+VLOOKUP($AT52, INDIRECT(ADDRESS($AF$4, COLUMN()-$AF$2-JW$3)&amp;":"&amp;ADDRESS($AF$5, COLUMN()-$AF$1-JW$3)), JW$3, FALSE)</f>
        <v>124536</v>
      </c>
      <c r="JX52" cm="1">
        <f t="array" aca="1" ref="JX52" ca="1">INDIRECT(ADDRESS(ROW(), JX$3-$AF$1+$AF$3))+VLOOKUP($AS52, INDIRECT(ADDRESS($AF$4, COLUMN()-$AF$2-JX$3)&amp;":"&amp;ADDRESS($AF$5, COLUMN()-$AF$1-JX$3)), JX$3, FALSE)+VLOOKUP($AT52, INDIRECT(ADDRESS($AF$4, COLUMN()-$AF$2-JX$3)&amp;":"&amp;ADDRESS($AF$5, COLUMN()-$AF$1-JX$3)), JX$3, FALSE)</f>
        <v>23901</v>
      </c>
      <c r="JY52" cm="1">
        <f t="array" aca="1" ref="JY52" ca="1">INDIRECT(ADDRESS(ROW(), JY$3-$AF$1+$AF$3))+VLOOKUP($AS52, INDIRECT(ADDRESS($AF$4, COLUMN()-$AF$2-JY$3)&amp;":"&amp;ADDRESS($AF$5, COLUMN()-$AF$1-JY$3)), JY$3, FALSE)+VLOOKUP($AT52, INDIRECT(ADDRESS($AF$4, COLUMN()-$AF$2-JY$3)&amp;":"&amp;ADDRESS($AF$5, COLUMN()-$AF$1-JY$3)), JY$3, FALSE)</f>
        <v>133691</v>
      </c>
      <c r="JZ52" cm="1">
        <f t="array" aca="1" ref="JZ52" ca="1">INDIRECT(ADDRESS(ROW(), JZ$3-$AF$1+$AF$3))+VLOOKUP($AS52, INDIRECT(ADDRESS($AF$4, COLUMN()-$AF$2-JZ$3)&amp;":"&amp;ADDRESS($AF$5, COLUMN()-$AF$1-JZ$3)), JZ$3, FALSE)+VLOOKUP($AT52, INDIRECT(ADDRESS($AF$4, COLUMN()-$AF$2-JZ$3)&amp;":"&amp;ADDRESS($AF$5, COLUMN()-$AF$1-JZ$3)), JZ$3, FALSE)</f>
        <v>115791</v>
      </c>
      <c r="KA52" cm="1">
        <f t="array" aca="1" ref="KA52" ca="1">INDIRECT(ADDRESS(ROW(), KA$3-$AF$1+$AF$3))+VLOOKUP($AS52, INDIRECT(ADDRESS($AF$4, COLUMN()-$AF$2-KA$3)&amp;":"&amp;ADDRESS($AF$5, COLUMN()-$AF$1-KA$3)), KA$3, FALSE)+VLOOKUP($AT52, INDIRECT(ADDRESS($AF$4, COLUMN()-$AF$2-KA$3)&amp;":"&amp;ADDRESS($AF$5, COLUMN()-$AF$1-KA$3)), KA$3, FALSE)</f>
        <v>135969</v>
      </c>
      <c r="KB52" cm="1">
        <f t="array" aca="1" ref="KB52" ca="1">INDIRECT(ADDRESS(ROW(), KB$3-$AF$1+$AF$3))+VLOOKUP($AS52, INDIRECT(ADDRESS($AF$4, COLUMN()-$AF$2-KB$3)&amp;":"&amp;ADDRESS($AF$5, COLUMN()-$AF$1-KB$3)), KB$3, FALSE)+VLOOKUP($AT52, INDIRECT(ADDRESS($AF$4, COLUMN()-$AF$2-KB$3)&amp;":"&amp;ADDRESS($AF$5, COLUMN()-$AF$1-KB$3)), KB$3, FALSE)</f>
        <v>86416</v>
      </c>
      <c r="KC52" cm="1">
        <f t="array" aca="1" ref="KC52" ca="1">INDIRECT(ADDRESS(ROW(), KC$3-$AF$1+$AF$3))+VLOOKUP($AS52, INDIRECT(ADDRESS($AF$4, COLUMN()-$AF$2-KC$3)&amp;":"&amp;ADDRESS($AF$5, COLUMN()-$AF$1-KC$3)), KC$3, FALSE)+VLOOKUP($AT52, INDIRECT(ADDRESS($AF$4, COLUMN()-$AF$2-KC$3)&amp;":"&amp;ADDRESS($AF$5, COLUMN()-$AF$1-KC$3)), KC$3, FALSE)</f>
        <v>96608</v>
      </c>
      <c r="KD52" cm="1">
        <f t="array" aca="1" ref="KD52" ca="1">INDIRECT(ADDRESS(ROW(), KD$3-$AF$1+$AF$3))+VLOOKUP($AS52, INDIRECT(ADDRESS($AF$4, COLUMN()-$AF$2-KD$3)&amp;":"&amp;ADDRESS($AF$5, COLUMN()-$AF$1-KD$3)), KD$3, FALSE)+VLOOKUP($AT52, INDIRECT(ADDRESS($AF$4, COLUMN()-$AF$2-KD$3)&amp;":"&amp;ADDRESS($AF$5, COLUMN()-$AF$1-KD$3)), KD$3, FALSE)</f>
        <v>81831</v>
      </c>
      <c r="KE52" cm="1">
        <f t="array" aca="1" ref="KE52" ca="1">INDIRECT(ADDRESS(ROW(), KE$3-$AF$1+$AF$3))+VLOOKUP($AS52, INDIRECT(ADDRESS($AF$4, COLUMN()-$AF$2-KE$3)&amp;":"&amp;ADDRESS($AF$5, COLUMN()-$AF$1-KE$3)), KE$3, FALSE)+VLOOKUP($AT52, INDIRECT(ADDRESS($AF$4, COLUMN()-$AF$2-KE$3)&amp;":"&amp;ADDRESS($AF$5, COLUMN()-$AF$1-KE$3)), KE$3, FALSE)</f>
        <v>77943</v>
      </c>
      <c r="KF52" t="str">
        <f t="shared" si="249"/>
        <v>KH</v>
      </c>
      <c r="KG52" t="str">
        <f t="shared" si="250"/>
        <v>HC</v>
      </c>
      <c r="KH52" t="str">
        <f t="shared" ref="KH52:KH67" si="321">LEFT($A52, 2)</f>
        <v>KC</v>
      </c>
      <c r="KI52" cm="1">
        <f t="array" aca="1" ref="KI52" ca="1">INDIRECT(ADDRESS(ROW(), KI$3-$AF$1+$AF$3))+VLOOKUP($AS52, INDIRECT(ADDRESS($AF$4, COLUMN()-$AF$2-KI$3)&amp;":"&amp;ADDRESS($AF$5, COLUMN()-$AF$1-KI$3)), KI$3, FALSE)+VLOOKUP($AT52, INDIRECT(ADDRESS($AF$4, COLUMN()-$AF$2-KI$3)&amp;":"&amp;ADDRESS($AF$5, COLUMN()-$AF$1-KI$3)), KI$3, FALSE)</f>
        <v>343596</v>
      </c>
      <c r="KJ52" cm="1">
        <f t="array" aca="1" ref="KJ52" ca="1">INDIRECT(ADDRESS(ROW(), KJ$3-$AF$1+$AF$3))+VLOOKUP($AS52, INDIRECT(ADDRESS($AF$4, COLUMN()-$AF$2-KJ$3)&amp;":"&amp;ADDRESS($AF$5, COLUMN()-$AF$1-KJ$3)), KJ$3, FALSE)+VLOOKUP($AT52, INDIRECT(ADDRESS($AF$4, COLUMN()-$AF$2-KJ$3)&amp;":"&amp;ADDRESS($AF$5, COLUMN()-$AF$1-KJ$3)), KJ$3, FALSE)</f>
        <v>249003</v>
      </c>
      <c r="KK52" cm="1">
        <f t="array" aca="1" ref="KK52" ca="1">INDIRECT(ADDRESS(ROW(), KK$3-$AF$1+$AF$3))+VLOOKUP($AS52, INDIRECT(ADDRESS($AF$4, COLUMN()-$AF$2-KK$3)&amp;":"&amp;ADDRESS($AF$5, COLUMN()-$AF$1-KK$3)), KK$3, FALSE)+VLOOKUP($AT52, INDIRECT(ADDRESS($AF$4, COLUMN()-$AF$2-KK$3)&amp;":"&amp;ADDRESS($AF$5, COLUMN()-$AF$1-KK$3)), KK$3, FALSE)</f>
        <v>47480</v>
      </c>
      <c r="KL52" cm="1">
        <f t="array" aca="1" ref="KL52" ca="1">INDIRECT(ADDRESS(ROW(), KL$3-$AF$1+$AF$3))+VLOOKUP($AS52, INDIRECT(ADDRESS($AF$4, COLUMN()-$AF$2-KL$3)&amp;":"&amp;ADDRESS($AF$5, COLUMN()-$AF$1-KL$3)), KL$3, FALSE)+VLOOKUP($AT52, INDIRECT(ADDRESS($AF$4, COLUMN()-$AF$2-KL$3)&amp;":"&amp;ADDRESS($AF$5, COLUMN()-$AF$1-KL$3)), KL$3, FALSE)</f>
        <v>267221</v>
      </c>
      <c r="KM52" cm="1">
        <f t="array" aca="1" ref="KM52" ca="1">INDIRECT(ADDRESS(ROW(), KM$3-$AF$1+$AF$3))+VLOOKUP($AS52, INDIRECT(ADDRESS($AF$4, COLUMN()-$AF$2-KM$3)&amp;":"&amp;ADDRESS($AF$5, COLUMN()-$AF$1-KM$3)), KM$3, FALSE)+VLOOKUP($AT52, INDIRECT(ADDRESS($AF$4, COLUMN()-$AF$2-KM$3)&amp;":"&amp;ADDRESS($AF$5, COLUMN()-$AF$1-KM$3)), KM$3, FALSE)</f>
        <v>231835</v>
      </c>
      <c r="KN52" cm="1">
        <f t="array" aca="1" ref="KN52" ca="1">INDIRECT(ADDRESS(ROW(), KN$3-$AF$1+$AF$3))+VLOOKUP($AS52, INDIRECT(ADDRESS($AF$4, COLUMN()-$AF$2-KN$3)&amp;":"&amp;ADDRESS($AF$5, COLUMN()-$AF$1-KN$3)), KN$3, FALSE)+VLOOKUP($AT52, INDIRECT(ADDRESS($AF$4, COLUMN()-$AF$2-KN$3)&amp;":"&amp;ADDRESS($AF$5, COLUMN()-$AF$1-KN$3)), KN$3, FALSE)</f>
        <v>272877</v>
      </c>
      <c r="KO52" cm="1">
        <f t="array" aca="1" ref="KO52" ca="1">INDIRECT(ADDRESS(ROW(), KO$3-$AF$1+$AF$3))+VLOOKUP($AS52, INDIRECT(ADDRESS($AF$4, COLUMN()-$AF$2-KO$3)&amp;":"&amp;ADDRESS($AF$5, COLUMN()-$AF$1-KO$3)), KO$3, FALSE)+VLOOKUP($AT52, INDIRECT(ADDRESS($AF$4, COLUMN()-$AF$2-KO$3)&amp;":"&amp;ADDRESS($AF$5, COLUMN()-$AF$1-KO$3)), KO$3, FALSE)</f>
        <v>173352</v>
      </c>
      <c r="KP52" cm="1">
        <f t="array" aca="1" ref="KP52" ca="1">INDIRECT(ADDRESS(ROW(), KP$3-$AF$1+$AF$3))+VLOOKUP($AS52, INDIRECT(ADDRESS($AF$4, COLUMN()-$AF$2-KP$3)&amp;":"&amp;ADDRESS($AF$5, COLUMN()-$AF$1-KP$3)), KP$3, FALSE)+VLOOKUP($AT52, INDIRECT(ADDRESS($AF$4, COLUMN()-$AF$2-KP$3)&amp;":"&amp;ADDRESS($AF$5, COLUMN()-$AF$1-KP$3)), KP$3, FALSE)</f>
        <v>193331</v>
      </c>
      <c r="KQ52" cm="1">
        <f t="array" aca="1" ref="KQ52" ca="1">INDIRECT(ADDRESS(ROW(), KQ$3-$AF$1+$AF$3))+VLOOKUP($AS52, INDIRECT(ADDRESS($AF$4, COLUMN()-$AF$2-KQ$3)&amp;":"&amp;ADDRESS($AF$5, COLUMN()-$AF$1-KQ$3)), KQ$3, FALSE)+VLOOKUP($AT52, INDIRECT(ADDRESS($AF$4, COLUMN()-$AF$2-KQ$3)&amp;":"&amp;ADDRESS($AF$5, COLUMN()-$AF$1-KQ$3)), KQ$3, FALSE)</f>
        <v>163133</v>
      </c>
      <c r="KR52" cm="1">
        <f t="array" aca="1" ref="KR52" ca="1">INDIRECT(ADDRESS(ROW(), KR$3-$AF$1+$AF$3))+VLOOKUP($AS52, INDIRECT(ADDRESS($AF$4, COLUMN()-$AF$2-KR$3)&amp;":"&amp;ADDRESS($AF$5, COLUMN()-$AF$1-KR$3)), KR$3, FALSE)+VLOOKUP($AT52, INDIRECT(ADDRESS($AF$4, COLUMN()-$AF$2-KR$3)&amp;":"&amp;ADDRESS($AF$5, COLUMN()-$AF$1-KR$3)), KR$3, FALSE)</f>
        <v>155323</v>
      </c>
      <c r="KS52" t="str">
        <f t="shared" si="252"/>
        <v>KH</v>
      </c>
      <c r="KT52" t="str">
        <f t="shared" si="253"/>
        <v>HC</v>
      </c>
      <c r="KU52" t="str">
        <f t="shared" ref="KU52:KU67" si="322">LEFT($A52, 2)</f>
        <v>KC</v>
      </c>
      <c r="KV52" cm="1">
        <f t="array" aca="1" ref="KV52" ca="1">INDIRECT(ADDRESS(ROW(), KV$3-$AF$1+$AF$3))+VLOOKUP($AS52, INDIRECT(ADDRESS($AF$4, COLUMN()-$AF$2-KV$3)&amp;":"&amp;ADDRESS($AF$5, COLUMN()-$AF$1-KV$3)), KV$3, FALSE)+VLOOKUP($AT52, INDIRECT(ADDRESS($AF$4, COLUMN()-$AF$2-KV$3)&amp;":"&amp;ADDRESS($AF$5, COLUMN()-$AF$1-KV$3)), KV$3, FALSE)</f>
        <v>686788</v>
      </c>
      <c r="KW52" cm="1">
        <f t="array" aca="1" ref="KW52" ca="1">INDIRECT(ADDRESS(ROW(), KW$3-$AF$1+$AF$3))+VLOOKUP($AS52, INDIRECT(ADDRESS($AF$4, COLUMN()-$AF$2-KW$3)&amp;":"&amp;ADDRESS($AF$5, COLUMN()-$AF$1-KW$3)), KW$3, FALSE)+VLOOKUP($AT52, INDIRECT(ADDRESS($AF$4, COLUMN()-$AF$2-KW$3)&amp;":"&amp;ADDRESS($AF$5, COLUMN()-$AF$1-KW$3)), KW$3, FALSE)</f>
        <v>497856</v>
      </c>
      <c r="KX52" cm="1">
        <f t="array" aca="1" ref="KX52" ca="1">INDIRECT(ADDRESS(ROW(), KX$3-$AF$1+$AF$3))+VLOOKUP($AS52, INDIRECT(ADDRESS($AF$4, COLUMN()-$AF$2-KX$3)&amp;":"&amp;ADDRESS($AF$5, COLUMN()-$AF$1-KX$3)), KX$3, FALSE)+VLOOKUP($AT52, INDIRECT(ADDRESS($AF$4, COLUMN()-$AF$2-KX$3)&amp;":"&amp;ADDRESS($AF$5, COLUMN()-$AF$1-KX$3)), KX$3, FALSE)</f>
        <v>94560</v>
      </c>
      <c r="KY52" cm="1">
        <f t="array" aca="1" ref="KY52" ca="1">INDIRECT(ADDRESS(ROW(), KY$3-$AF$1+$AF$3))+VLOOKUP($AS52, INDIRECT(ADDRESS($AF$4, COLUMN()-$AF$2-KY$3)&amp;":"&amp;ADDRESS($AF$5, COLUMN()-$AF$1-KY$3)), KY$3, FALSE)+VLOOKUP($AT52, INDIRECT(ADDRESS($AF$4, COLUMN()-$AF$2-KY$3)&amp;":"&amp;ADDRESS($AF$5, COLUMN()-$AF$1-KY$3)), KY$3, FALSE)</f>
        <v>534422</v>
      </c>
      <c r="KZ52" cm="1">
        <f t="array" aca="1" ref="KZ52" ca="1">INDIRECT(ADDRESS(ROW(), KZ$3-$AF$1+$AF$3))+VLOOKUP($AS52, INDIRECT(ADDRESS($AF$4, COLUMN()-$AF$2-KZ$3)&amp;":"&amp;ADDRESS($AF$5, COLUMN()-$AF$1-KZ$3)), KZ$3, FALSE)+VLOOKUP($AT52, INDIRECT(ADDRESS($AF$4, COLUMN()-$AF$2-KZ$3)&amp;":"&amp;ADDRESS($AF$5, COLUMN()-$AF$1-KZ$3)), KZ$3, FALSE)</f>
        <v>464479</v>
      </c>
      <c r="LA52" cm="1">
        <f t="array" aca="1" ref="LA52" ca="1">INDIRECT(ADDRESS(ROW(), LA$3-$AF$1+$AF$3))+VLOOKUP($AS52, INDIRECT(ADDRESS($AF$4, COLUMN()-$AF$2-LA$3)&amp;":"&amp;ADDRESS($AF$5, COLUMN()-$AF$1-LA$3)), LA$3, FALSE)+VLOOKUP($AT52, INDIRECT(ADDRESS($AF$4, COLUMN()-$AF$2-LA$3)&amp;":"&amp;ADDRESS($AF$5, COLUMN()-$AF$1-LA$3)), LA$3, FALSE)</f>
        <v>545649</v>
      </c>
      <c r="LB52" cm="1">
        <f t="array" aca="1" ref="LB52" ca="1">INDIRECT(ADDRESS(ROW(), LB$3-$AF$1+$AF$3))+VLOOKUP($AS52, INDIRECT(ADDRESS($AF$4, COLUMN()-$AF$2-LB$3)&amp;":"&amp;ADDRESS($AF$5, COLUMN()-$AF$1-LB$3)), LB$3, FALSE)+VLOOKUP($AT52, INDIRECT(ADDRESS($AF$4, COLUMN()-$AF$2-LB$3)&amp;":"&amp;ADDRESS($AF$5, COLUMN()-$AF$1-LB$3)), LB$3, FALSE)</f>
        <v>346813</v>
      </c>
      <c r="LC52" cm="1">
        <f t="array" aca="1" ref="LC52" ca="1">INDIRECT(ADDRESS(ROW(), LC$3-$AF$1+$AF$3))+VLOOKUP($AS52, INDIRECT(ADDRESS($AF$4, COLUMN()-$AF$2-LC$3)&amp;":"&amp;ADDRESS($AF$5, COLUMN()-$AF$1-LC$3)), LC$3, FALSE)+VLOOKUP($AT52, INDIRECT(ADDRESS($AF$4, COLUMN()-$AF$2-LC$3)&amp;":"&amp;ADDRESS($AF$5, COLUMN()-$AF$1-LC$3)), LC$3, FALSE)</f>
        <v>387675</v>
      </c>
      <c r="LD52" cm="1">
        <f t="array" aca="1" ref="LD52" ca="1">INDIRECT(ADDRESS(ROW(), LD$3-$AF$1+$AF$3))+VLOOKUP($AS52, INDIRECT(ADDRESS($AF$4, COLUMN()-$AF$2-LD$3)&amp;":"&amp;ADDRESS($AF$5, COLUMN()-$AF$1-LD$3)), LD$3, FALSE)+VLOOKUP($AT52, INDIRECT(ADDRESS($AF$4, COLUMN()-$AF$2-LD$3)&amp;":"&amp;ADDRESS($AF$5, COLUMN()-$AF$1-LD$3)), LD$3, FALSE)</f>
        <v>325968</v>
      </c>
      <c r="LE52" cm="1">
        <f t="array" aca="1" ref="LE52" ca="1">INDIRECT(ADDRESS(ROW(), LE$3-$AF$1+$AF$3))+VLOOKUP($AS52, INDIRECT(ADDRESS($AF$4, COLUMN()-$AF$2-LE$3)&amp;":"&amp;ADDRESS($AF$5, COLUMN()-$AF$1-LE$3)), LE$3, FALSE)+VLOOKUP($AT52, INDIRECT(ADDRESS($AF$4, COLUMN()-$AF$2-LE$3)&amp;":"&amp;ADDRESS($AF$5, COLUMN()-$AF$1-LE$3)), LE$3, FALSE)</f>
        <v>310093</v>
      </c>
      <c r="LF52" t="str">
        <f t="shared" si="255"/>
        <v>KH</v>
      </c>
      <c r="LG52" t="str">
        <f t="shared" si="256"/>
        <v>HC</v>
      </c>
      <c r="LH52" t="str">
        <f t="shared" ref="LH52:LH67" si="323">LEFT($A52, 2)</f>
        <v>KC</v>
      </c>
      <c r="LI52" cm="1">
        <f t="array" aca="1" ref="LI52" ca="1">INDIRECT(ADDRESS(ROW(), LI$3-$AF$1+$AF$3))+VLOOKUP($AS52, INDIRECT(ADDRESS($AF$4, COLUMN()-$AF$2-LI$3)&amp;":"&amp;ADDRESS($AF$5, COLUMN()-$AF$1-LI$3)), LI$3, FALSE)+VLOOKUP($AT52, INDIRECT(ADDRESS($AF$4, COLUMN()-$AF$2-LI$3)&amp;":"&amp;ADDRESS($AF$5, COLUMN()-$AF$1-LI$3)), LI$3, FALSE)</f>
        <v>1373165</v>
      </c>
      <c r="LJ52" cm="1">
        <f t="array" aca="1" ref="LJ52" ca="1">INDIRECT(ADDRESS(ROW(), LJ$3-$AF$1+$AF$3))+VLOOKUP($AS52, INDIRECT(ADDRESS($AF$4, COLUMN()-$AF$2-LJ$3)&amp;":"&amp;ADDRESS($AF$5, COLUMN()-$AF$1-LJ$3)), LJ$3, FALSE)+VLOOKUP($AT52, INDIRECT(ADDRESS($AF$4, COLUMN()-$AF$2-LJ$3)&amp;":"&amp;ADDRESS($AF$5, COLUMN()-$AF$1-LJ$3)), LJ$3, FALSE)</f>
        <v>994772</v>
      </c>
      <c r="LK52" cm="1">
        <f t="array" aca="1" ref="LK52" ca="1">INDIRECT(ADDRESS(ROW(), LK$3-$AF$1+$AF$3))+VLOOKUP($AS52, INDIRECT(ADDRESS($AF$4, COLUMN()-$AF$2-LK$3)&amp;":"&amp;ADDRESS($AF$5, COLUMN()-$AF$1-LK$3)), LK$3, FALSE)+VLOOKUP($AT52, INDIRECT(ADDRESS($AF$4, COLUMN()-$AF$2-LK$3)&amp;":"&amp;ADDRESS($AF$5, COLUMN()-$AF$1-LK$3)), LK$3, FALSE)</f>
        <v>188519</v>
      </c>
      <c r="LL52" cm="1">
        <f t="array" aca="1" ref="LL52" ca="1">INDIRECT(ADDRESS(ROW(), LL$3-$AF$1+$AF$3))+VLOOKUP($AS52, INDIRECT(ADDRESS($AF$4, COLUMN()-$AF$2-LL$3)&amp;":"&amp;ADDRESS($AF$5, COLUMN()-$AF$1-LL$3)), LL$3, FALSE)+VLOOKUP($AT52, INDIRECT(ADDRESS($AF$4, COLUMN()-$AF$2-LL$3)&amp;":"&amp;ADDRESS($AF$5, COLUMN()-$AF$1-LL$3)), LL$3, FALSE)</f>
        <v>1069625</v>
      </c>
      <c r="LM52" cm="1">
        <f t="array" aca="1" ref="LM52" ca="1">INDIRECT(ADDRESS(ROW(), LM$3-$AF$1+$AF$3))+VLOOKUP($AS52, INDIRECT(ADDRESS($AF$4, COLUMN()-$AF$2-LM$3)&amp;":"&amp;ADDRESS($AF$5, COLUMN()-$AF$1-LM$3)), LM$3, FALSE)+VLOOKUP($AT52, INDIRECT(ADDRESS($AF$4, COLUMN()-$AF$2-LM$3)&amp;":"&amp;ADDRESS($AF$5, COLUMN()-$AF$1-LM$3)), LM$3, FALSE)</f>
        <v>929887</v>
      </c>
      <c r="LN52" cm="1">
        <f t="array" aca="1" ref="LN52" ca="1">INDIRECT(ADDRESS(ROW(), LN$3-$AF$1+$AF$3))+VLOOKUP($AS52, INDIRECT(ADDRESS($AF$4, COLUMN()-$AF$2-LN$3)&amp;":"&amp;ADDRESS($AF$5, COLUMN()-$AF$1-LN$3)), LN$3, FALSE)+VLOOKUP($AT52, INDIRECT(ADDRESS($AF$4, COLUMN()-$AF$2-LN$3)&amp;":"&amp;ADDRESS($AF$5, COLUMN()-$AF$1-LN$3)), LN$3, FALSE)</f>
        <v>1091897</v>
      </c>
      <c r="LO52" cm="1">
        <f t="array" aca="1" ref="LO52" ca="1">INDIRECT(ADDRESS(ROW(), LO$3-$AF$1+$AF$3))+VLOOKUP($AS52, INDIRECT(ADDRESS($AF$4, COLUMN()-$AF$2-LO$3)&amp;":"&amp;ADDRESS($AF$5, COLUMN()-$AF$1-LO$3)), LO$3, FALSE)+VLOOKUP($AT52, INDIRECT(ADDRESS($AF$4, COLUMN()-$AF$2-LO$3)&amp;":"&amp;ADDRESS($AF$5, COLUMN()-$AF$1-LO$3)), LO$3, FALSE)</f>
        <v>694377</v>
      </c>
      <c r="LP52" cm="1">
        <f t="array" aca="1" ref="LP52" ca="1">INDIRECT(ADDRESS(ROW(), LP$3-$AF$1+$AF$3))+VLOOKUP($AS52, INDIRECT(ADDRESS($AF$4, COLUMN()-$AF$2-LP$3)&amp;":"&amp;ADDRESS($AF$5, COLUMN()-$AF$1-LP$3)), LP$3, FALSE)+VLOOKUP($AT52, INDIRECT(ADDRESS($AF$4, COLUMN()-$AF$2-LP$3)&amp;":"&amp;ADDRESS($AF$5, COLUMN()-$AF$1-LP$3)), LP$3, FALSE)</f>
        <v>775876</v>
      </c>
      <c r="LQ52" cm="1">
        <f t="array" aca="1" ref="LQ52" ca="1">INDIRECT(ADDRESS(ROW(), LQ$3-$AF$1+$AF$3))+VLOOKUP($AS52, INDIRECT(ADDRESS($AF$4, COLUMN()-$AF$2-LQ$3)&amp;":"&amp;ADDRESS($AF$5, COLUMN()-$AF$1-LQ$3)), LQ$3, FALSE)+VLOOKUP($AT52, INDIRECT(ADDRESS($AF$4, COLUMN()-$AF$2-LQ$3)&amp;":"&amp;ADDRESS($AF$5, COLUMN()-$AF$1-LQ$3)), LQ$3, FALSE)</f>
        <v>651136</v>
      </c>
      <c r="LR52" cm="1">
        <f t="array" aca="1" ref="LR52" ca="1">INDIRECT(ADDRESS(ROW(), LR$3-$AF$1+$AF$3))+VLOOKUP($AS52, INDIRECT(ADDRESS($AF$4, COLUMN()-$AF$2-LR$3)&amp;":"&amp;ADDRESS($AF$5, COLUMN()-$AF$1-LR$3)), LR$3, FALSE)+VLOOKUP($AT52, INDIRECT(ADDRESS($AF$4, COLUMN()-$AF$2-LR$3)&amp;":"&amp;ADDRESS($AF$5, COLUMN()-$AF$1-LR$3)), LR$3, FALSE)</f>
        <v>619353</v>
      </c>
      <c r="LS52" t="str">
        <f t="shared" si="258"/>
        <v>KH</v>
      </c>
      <c r="LT52" t="str">
        <f t="shared" si="259"/>
        <v>HC</v>
      </c>
      <c r="LU52" t="str">
        <f t="shared" ref="LU52:LU67" si="324">LEFT($A52, 2)</f>
        <v>KC</v>
      </c>
      <c r="LV52" cm="1">
        <f t="array" aca="1" ref="LV52" ca="1">INDIRECT(ADDRESS(ROW(), LV$3-$AF$1+$AF$3))+VLOOKUP($AS52, INDIRECT(ADDRESS($AF$4, COLUMN()-$AF$2-LV$3)&amp;":"&amp;ADDRESS($AF$5, COLUMN()-$AF$1-LV$3)), LV$3, FALSE)+VLOOKUP($AT52, INDIRECT(ADDRESS($AF$4, COLUMN()-$AF$2-LV$3)&amp;":"&amp;ADDRESS($AF$5, COLUMN()-$AF$1-LV$3)), LV$3, FALSE)</f>
        <v>2745142</v>
      </c>
      <c r="LW52" cm="1">
        <f t="array" aca="1" ref="LW52" ca="1">INDIRECT(ADDRESS(ROW(), LW$3-$AF$1+$AF$3))+VLOOKUP($AS52, INDIRECT(ADDRESS($AF$4, COLUMN()-$AF$2-LW$3)&amp;":"&amp;ADDRESS($AF$5, COLUMN()-$AF$1-LW$3)), LW$3, FALSE)+VLOOKUP($AT52, INDIRECT(ADDRESS($AF$4, COLUMN()-$AF$2-LW$3)&amp;":"&amp;ADDRESS($AF$5, COLUMN()-$AF$1-LW$3)), LW$3, FALSE)</f>
        <v>1989134</v>
      </c>
      <c r="LX52" cm="1">
        <f t="array" aca="1" ref="LX52" ca="1">INDIRECT(ADDRESS(ROW(), LX$3-$AF$1+$AF$3))+VLOOKUP($AS52, INDIRECT(ADDRESS($AF$4, COLUMN()-$AF$2-LX$3)&amp;":"&amp;ADDRESS($AF$5, COLUMN()-$AF$1-LX$3)), LX$3, FALSE)+VLOOKUP($AT52, INDIRECT(ADDRESS($AF$4, COLUMN()-$AF$2-LX$3)&amp;":"&amp;ADDRESS($AF$5, COLUMN()-$AF$1-LX$3)), LX$3, FALSE)</f>
        <v>376387</v>
      </c>
      <c r="LY52" cm="1">
        <f t="array" aca="1" ref="LY52" ca="1">INDIRECT(ADDRESS(ROW(), LY$3-$AF$1+$AF$3))+VLOOKUP($AS52, INDIRECT(ADDRESS($AF$4, COLUMN()-$AF$2-LY$3)&amp;":"&amp;ADDRESS($AF$5, COLUMN()-$AF$1-LY$3)), LY$3, FALSE)+VLOOKUP($AT52, INDIRECT(ADDRESS($AF$4, COLUMN()-$AF$2-LY$3)&amp;":"&amp;ADDRESS($AF$5, COLUMN()-$AF$1-LY$3)), LY$3, FALSE)</f>
        <v>2140446</v>
      </c>
      <c r="LZ52" cm="1">
        <f t="array" aca="1" ref="LZ52" ca="1">INDIRECT(ADDRESS(ROW(), LZ$3-$AF$1+$AF$3))+VLOOKUP($AS52, INDIRECT(ADDRESS($AF$4, COLUMN()-$AF$2-LZ$3)&amp;":"&amp;ADDRESS($AF$5, COLUMN()-$AF$1-LZ$3)), LZ$3, FALSE)+VLOOKUP($AT52, INDIRECT(ADDRESS($AF$4, COLUMN()-$AF$2-LZ$3)&amp;":"&amp;ADDRESS($AF$5, COLUMN()-$AF$1-LZ$3)), LZ$3, FALSE)</f>
        <v>1860718</v>
      </c>
      <c r="MA52" cm="1">
        <f t="array" aca="1" ref="MA52" ca="1">INDIRECT(ADDRESS(ROW(), MA$3-$AF$1+$AF$3))+VLOOKUP($AS52, INDIRECT(ADDRESS($AF$4, COLUMN()-$AF$2-MA$3)&amp;":"&amp;ADDRESS($AF$5, COLUMN()-$AF$1-MA$3)), MA$3, FALSE)+VLOOKUP($AT52, INDIRECT(ADDRESS($AF$4, COLUMN()-$AF$2-MA$3)&amp;":"&amp;ADDRESS($AF$5, COLUMN()-$AF$1-MA$3)), MA$3, FALSE)</f>
        <v>2181586</v>
      </c>
      <c r="MB52" cm="1">
        <f t="array" aca="1" ref="MB52" ca="1">INDIRECT(ADDRESS(ROW(), MB$3-$AF$1+$AF$3))+VLOOKUP($AS52, INDIRECT(ADDRESS($AF$4, COLUMN()-$AF$2-MB$3)&amp;":"&amp;ADDRESS($AF$5, COLUMN()-$AF$1-MB$3)), MB$3, FALSE)+VLOOKUP($AT52, INDIRECT(ADDRESS($AF$4, COLUMN()-$AF$2-MB$3)&amp;":"&amp;ADDRESS($AF$5, COLUMN()-$AF$1-MB$3)), MB$3, FALSE)</f>
        <v>1388185</v>
      </c>
      <c r="MC52" cm="1">
        <f t="array" aca="1" ref="MC52" ca="1">INDIRECT(ADDRESS(ROW(), MC$3-$AF$1+$AF$3))+VLOOKUP($AS52, INDIRECT(ADDRESS($AF$4, COLUMN()-$AF$2-MC$3)&amp;":"&amp;ADDRESS($AF$5, COLUMN()-$AF$1-MC$3)), MC$3, FALSE)+VLOOKUP($AT52, INDIRECT(ADDRESS($AF$4, COLUMN()-$AF$2-MC$3)&amp;":"&amp;ADDRESS($AF$5, COLUMN()-$AF$1-MC$3)), MC$3, FALSE)</f>
        <v>1554217</v>
      </c>
      <c r="MD52" cm="1">
        <f t="array" aca="1" ref="MD52" ca="1">INDIRECT(ADDRESS(ROW(), MD$3-$AF$1+$AF$3))+VLOOKUP($AS52, INDIRECT(ADDRESS($AF$4, COLUMN()-$AF$2-MD$3)&amp;":"&amp;ADDRESS($AF$5, COLUMN()-$AF$1-MD$3)), MD$3, FALSE)+VLOOKUP($AT52, INDIRECT(ADDRESS($AF$4, COLUMN()-$AF$2-MD$3)&amp;":"&amp;ADDRESS($AF$5, COLUMN()-$AF$1-MD$3)), MD$3, FALSE)</f>
        <v>1302818</v>
      </c>
      <c r="ME52" cm="1">
        <f t="array" aca="1" ref="ME52" ca="1">INDIRECT(ADDRESS(ROW(), ME$3-$AF$1+$AF$3))+VLOOKUP($AS52, INDIRECT(ADDRESS($AF$4, COLUMN()-$AF$2-ME$3)&amp;":"&amp;ADDRESS($AF$5, COLUMN()-$AF$1-ME$3)), ME$3, FALSE)+VLOOKUP($AT52, INDIRECT(ADDRESS($AF$4, COLUMN()-$AF$2-ME$3)&amp;":"&amp;ADDRESS($AF$5, COLUMN()-$AF$1-ME$3)), ME$3, FALSE)</f>
        <v>1238582</v>
      </c>
      <c r="MF52" t="str">
        <f t="shared" si="261"/>
        <v>KH</v>
      </c>
      <c r="MG52" t="str">
        <f t="shared" si="262"/>
        <v>HC</v>
      </c>
      <c r="MH52" t="str">
        <f t="shared" ref="MH52:MH67" si="325">LEFT($A52, 2)</f>
        <v>KC</v>
      </c>
      <c r="MI52" cm="1">
        <f t="array" aca="1" ref="MI52" ca="1">INDIRECT(ADDRESS(ROW(), MI$3-$AF$1+$AF$3))+VLOOKUP($AS52, INDIRECT(ADDRESS($AF$4, COLUMN()-$AF$2-MI$3)&amp;":"&amp;ADDRESS($AF$5, COLUMN()-$AF$1-MI$3)), MI$3, FALSE)+VLOOKUP($AT52, INDIRECT(ADDRESS($AF$4, COLUMN()-$AF$2-MI$3)&amp;":"&amp;ADDRESS($AF$5, COLUMN()-$AF$1-MI$3)), MI$3, FALSE)</f>
        <v>5487928</v>
      </c>
      <c r="MJ52" cm="1">
        <f t="array" aca="1" ref="MJ52" ca="1">INDIRECT(ADDRESS(ROW(), MJ$3-$AF$1+$AF$3))+VLOOKUP($AS52, INDIRECT(ADDRESS($AF$4, COLUMN()-$AF$2-MJ$3)&amp;":"&amp;ADDRESS($AF$5, COLUMN()-$AF$1-MJ$3)), MJ$3, FALSE)+VLOOKUP($AT52, INDIRECT(ADDRESS($AF$4, COLUMN()-$AF$2-MJ$3)&amp;":"&amp;ADDRESS($AF$5, COLUMN()-$AF$1-MJ$3)), MJ$3, FALSE)</f>
        <v>3978446</v>
      </c>
      <c r="MK52" cm="1">
        <f t="array" aca="1" ref="MK52" ca="1">INDIRECT(ADDRESS(ROW(), MK$3-$AF$1+$AF$3))+VLOOKUP($AS52, INDIRECT(ADDRESS($AF$4, COLUMN()-$AF$2-MK$3)&amp;":"&amp;ADDRESS($AF$5, COLUMN()-$AF$1-MK$3)), MK$3, FALSE)+VLOOKUP($AT52, INDIRECT(ADDRESS($AF$4, COLUMN()-$AF$2-MK$3)&amp;":"&amp;ADDRESS($AF$5, COLUMN()-$AF$1-MK$3)), MK$3, FALSE)</f>
        <v>752208</v>
      </c>
      <c r="ML52" cm="1">
        <f t="array" aca="1" ref="ML52" ca="1">INDIRECT(ADDRESS(ROW(), ML$3-$AF$1+$AF$3))+VLOOKUP($AS52, INDIRECT(ADDRESS($AF$4, COLUMN()-$AF$2-ML$3)&amp;":"&amp;ADDRESS($AF$5, COLUMN()-$AF$1-ML$3)), ML$3, FALSE)+VLOOKUP($AT52, INDIRECT(ADDRESS($AF$4, COLUMN()-$AF$2-ML$3)&amp;":"&amp;ADDRESS($AF$5, COLUMN()-$AF$1-ML$3)), ML$3, FALSE)</f>
        <v>4282914</v>
      </c>
      <c r="MM52" cm="1">
        <f t="array" aca="1" ref="MM52" ca="1">INDIRECT(ADDRESS(ROW(), MM$3-$AF$1+$AF$3))+VLOOKUP($AS52, INDIRECT(ADDRESS($AF$4, COLUMN()-$AF$2-MM$3)&amp;":"&amp;ADDRESS($AF$5, COLUMN()-$AF$1-MM$3)), MM$3, FALSE)+VLOOKUP($AT52, INDIRECT(ADDRESS($AF$4, COLUMN()-$AF$2-MM$3)&amp;":"&amp;ADDRESS($AF$5, COLUMN()-$AF$1-MM$3)), MM$3, FALSE)</f>
        <v>3721995</v>
      </c>
      <c r="MN52" cm="1">
        <f t="array" aca="1" ref="MN52" ca="1">INDIRECT(ADDRESS(ROW(), MN$3-$AF$1+$AF$3))+VLOOKUP($AS52, INDIRECT(ADDRESS($AF$4, COLUMN()-$AF$2-MN$3)&amp;":"&amp;ADDRESS($AF$5, COLUMN()-$AF$1-MN$3)), MN$3, FALSE)+VLOOKUP($AT52, INDIRECT(ADDRESS($AF$4, COLUMN()-$AF$2-MN$3)&amp;":"&amp;ADDRESS($AF$5, COLUMN()-$AF$1-MN$3)), MN$3, FALSE)</f>
        <v>4362434</v>
      </c>
      <c r="MO52" cm="1">
        <f t="array" aca="1" ref="MO52" ca="1">INDIRECT(ADDRESS(ROW(), MO$3-$AF$1+$AF$3))+VLOOKUP($AS52, INDIRECT(ADDRESS($AF$4, COLUMN()-$AF$2-MO$3)&amp;":"&amp;ADDRESS($AF$5, COLUMN()-$AF$1-MO$3)), MO$3, FALSE)+VLOOKUP($AT52, INDIRECT(ADDRESS($AF$4, COLUMN()-$AF$2-MO$3)&amp;":"&amp;ADDRESS($AF$5, COLUMN()-$AF$1-MO$3)), MO$3, FALSE)</f>
        <v>2776530</v>
      </c>
      <c r="MP52" cm="1">
        <f t="array" aca="1" ref="MP52" ca="1">INDIRECT(ADDRESS(ROW(), MP$3-$AF$1+$AF$3))+VLOOKUP($AS52, INDIRECT(ADDRESS($AF$4, COLUMN()-$AF$2-MP$3)&amp;":"&amp;ADDRESS($AF$5, COLUMN()-$AF$1-MP$3)), MP$3, FALSE)+VLOOKUP($AT52, INDIRECT(ADDRESS($AF$4, COLUMN()-$AF$2-MP$3)&amp;":"&amp;ADDRESS($AF$5, COLUMN()-$AF$1-MP$3)), MP$3, FALSE)</f>
        <v>3109385</v>
      </c>
      <c r="MQ52" cm="1">
        <f t="array" aca="1" ref="MQ52" ca="1">INDIRECT(ADDRESS(ROW(), MQ$3-$AF$1+$AF$3))+VLOOKUP($AS52, INDIRECT(ADDRESS($AF$4, COLUMN()-$AF$2-MQ$3)&amp;":"&amp;ADDRESS($AF$5, COLUMN()-$AF$1-MQ$3)), MQ$3, FALSE)+VLOOKUP($AT52, INDIRECT(ADDRESS($AF$4, COLUMN()-$AF$2-MQ$3)&amp;":"&amp;ADDRESS($AF$5, COLUMN()-$AF$1-MQ$3)), MQ$3, FALSE)</f>
        <v>2605683</v>
      </c>
      <c r="MR52" cm="1">
        <f t="array" aca="1" ref="MR52" ca="1">INDIRECT(ADDRESS(ROW(), MR$3-$AF$1+$AF$3))+VLOOKUP($AS52, INDIRECT(ADDRESS($AF$4, COLUMN()-$AF$2-MR$3)&amp;":"&amp;ADDRESS($AF$5, COLUMN()-$AF$1-MR$3)), MR$3, FALSE)+VLOOKUP($AT52, INDIRECT(ADDRESS($AF$4, COLUMN()-$AF$2-MR$3)&amp;":"&amp;ADDRESS($AF$5, COLUMN()-$AF$1-MR$3)), MR$3, FALSE)</f>
        <v>2476908</v>
      </c>
      <c r="MS52" t="str">
        <f t="shared" si="264"/>
        <v>KH</v>
      </c>
      <c r="MT52" t="str">
        <f t="shared" si="265"/>
        <v>HC</v>
      </c>
      <c r="MU52" t="str">
        <f t="shared" ref="MU52:MU67" si="326">LEFT($A52, 2)</f>
        <v>KC</v>
      </c>
      <c r="MV52" cm="1">
        <f t="array" aca="1" ref="MV52" ca="1">INDIRECT(ADDRESS(ROW(), MV$3-$AF$1+$AF$3))+VLOOKUP($AS52, INDIRECT(ADDRESS($AF$4, COLUMN()-$AF$2-MV$3)&amp;":"&amp;ADDRESS($AF$5, COLUMN()-$AF$1-MV$3)), MV$3, FALSE)+VLOOKUP($AT52, INDIRECT(ADDRESS($AF$4, COLUMN()-$AF$2-MV$3)&amp;":"&amp;ADDRESS($AF$5, COLUMN()-$AF$1-MV$3)), MV$3, FALSE)</f>
        <v>10970604</v>
      </c>
      <c r="MW52" cm="1">
        <f t="array" aca="1" ref="MW52" ca="1">INDIRECT(ADDRESS(ROW(), MW$3-$AF$1+$AF$3))+VLOOKUP($AS52, INDIRECT(ADDRESS($AF$4, COLUMN()-$AF$2-MW$3)&amp;":"&amp;ADDRESS($AF$5, COLUMN()-$AF$1-MW$3)), MW$3, FALSE)+VLOOKUP($AT52, INDIRECT(ADDRESS($AF$4, COLUMN()-$AF$2-MW$3)&amp;":"&amp;ADDRESS($AF$5, COLUMN()-$AF$1-MW$3)), MW$3, FALSE)</f>
        <v>7960928</v>
      </c>
      <c r="MX52" cm="1">
        <f t="array" aca="1" ref="MX52" ca="1">INDIRECT(ADDRESS(ROW(), MX$3-$AF$1+$AF$3))+VLOOKUP($AS52, INDIRECT(ADDRESS($AF$4, COLUMN()-$AF$2-MX$3)&amp;":"&amp;ADDRESS($AF$5, COLUMN()-$AF$1-MX$3)), MX$3, FALSE)+VLOOKUP($AT52, INDIRECT(ADDRESS($AF$4, COLUMN()-$AF$2-MX$3)&amp;":"&amp;ADDRESS($AF$5, COLUMN()-$AF$1-MX$3)), MX$3, FALSE)</f>
        <v>1504426</v>
      </c>
      <c r="MY52" cm="1">
        <f t="array" aca="1" ref="MY52" ca="1">INDIRECT(ADDRESS(ROW(), MY$3-$AF$1+$AF$3))+VLOOKUP($AS52, INDIRECT(ADDRESS($AF$4, COLUMN()-$AF$2-MY$3)&amp;":"&amp;ADDRESS($AF$5, COLUMN()-$AF$1-MY$3)), MY$3, FALSE)+VLOOKUP($AT52, INDIRECT(ADDRESS($AF$4, COLUMN()-$AF$2-MY$3)&amp;":"&amp;ADDRESS($AF$5, COLUMN()-$AF$1-MY$3)), MY$3, FALSE)</f>
        <v>8567830</v>
      </c>
      <c r="MZ52" cm="1">
        <f t="array" aca="1" ref="MZ52" ca="1">INDIRECT(ADDRESS(ROW(), MZ$3-$AF$1+$AF$3))+VLOOKUP($AS52, INDIRECT(ADDRESS($AF$4, COLUMN()-$AF$2-MZ$3)&amp;":"&amp;ADDRESS($AF$5, COLUMN()-$AF$1-MZ$3)), MZ$3, FALSE)+VLOOKUP($AT52, INDIRECT(ADDRESS($AF$4, COLUMN()-$AF$2-MZ$3)&amp;":"&amp;ADDRESS($AF$5, COLUMN()-$AF$1-MZ$3)), MZ$3, FALSE)</f>
        <v>7444239</v>
      </c>
      <c r="NA52" cm="1">
        <f t="array" aca="1" ref="NA52" ca="1">INDIRECT(ADDRESS(ROW(), NA$3-$AF$1+$AF$3))+VLOOKUP($AS52, INDIRECT(ADDRESS($AF$4, COLUMN()-$AF$2-NA$3)&amp;":"&amp;ADDRESS($AF$5, COLUMN()-$AF$1-NA$3)), NA$3, FALSE)+VLOOKUP($AT52, INDIRECT(ADDRESS($AF$4, COLUMN()-$AF$2-NA$3)&amp;":"&amp;ADDRESS($AF$5, COLUMN()-$AF$1-NA$3)), NA$3, FALSE)</f>
        <v>8720372</v>
      </c>
      <c r="NB52" cm="1">
        <f t="array" aca="1" ref="NB52" ca="1">INDIRECT(ADDRESS(ROW(), NB$3-$AF$1+$AF$3))+VLOOKUP($AS52, INDIRECT(ADDRESS($AF$4, COLUMN()-$AF$2-NB$3)&amp;":"&amp;ADDRESS($AF$5, COLUMN()-$AF$1-NB$3)), NB$3, FALSE)+VLOOKUP($AT52, INDIRECT(ADDRESS($AF$4, COLUMN()-$AF$2-NB$3)&amp;":"&amp;ADDRESS($AF$5, COLUMN()-$AF$1-NB$3)), NB$3, FALSE)</f>
        <v>5549432</v>
      </c>
      <c r="NC52" cm="1">
        <f t="array" aca="1" ref="NC52" ca="1">INDIRECT(ADDRESS(ROW(), NC$3-$AF$1+$AF$3))+VLOOKUP($AS52, INDIRECT(ADDRESS($AF$4, COLUMN()-$AF$2-NC$3)&amp;":"&amp;ADDRESS($AF$5, COLUMN()-$AF$1-NC$3)), NC$3, FALSE)+VLOOKUP($AT52, INDIRECT(ADDRESS($AF$4, COLUMN()-$AF$2-NC$3)&amp;":"&amp;ADDRESS($AF$5, COLUMN()-$AF$1-NC$3)), NC$3, FALSE)</f>
        <v>6222107</v>
      </c>
      <c r="ND52" cm="1">
        <f t="array" aca="1" ref="ND52" ca="1">INDIRECT(ADDRESS(ROW(), ND$3-$AF$1+$AF$3))+VLOOKUP($AS52, INDIRECT(ADDRESS($AF$4, COLUMN()-$AF$2-ND$3)&amp;":"&amp;ADDRESS($AF$5, COLUMN()-$AF$1-ND$3)), ND$3, FALSE)+VLOOKUP($AT52, INDIRECT(ADDRESS($AF$4, COLUMN()-$AF$2-ND$3)&amp;":"&amp;ADDRESS($AF$5, COLUMN()-$AF$1-ND$3)), ND$3, FALSE)</f>
        <v>5214717</v>
      </c>
      <c r="NE52" cm="1">
        <f t="array" aca="1" ref="NE52" ca="1">INDIRECT(ADDRESS(ROW(), NE$3-$AF$1+$AF$3))+VLOOKUP($AS52, INDIRECT(ADDRESS($AF$4, COLUMN()-$AF$2-NE$3)&amp;":"&amp;ADDRESS($AF$5, COLUMN()-$AF$1-NE$3)), NE$3, FALSE)+VLOOKUP($AT52, INDIRECT(ADDRESS($AF$4, COLUMN()-$AF$2-NE$3)&amp;":"&amp;ADDRESS($AF$5, COLUMN()-$AF$1-NE$3)), NE$3, FALSE)</f>
        <v>4954208</v>
      </c>
      <c r="NF52" t="str">
        <f t="shared" si="267"/>
        <v>KH</v>
      </c>
      <c r="NG52" t="str">
        <f t="shared" si="268"/>
        <v>HC</v>
      </c>
      <c r="NH52" t="str">
        <f t="shared" ref="NH52:NH67" si="327">LEFT($A52, 2)</f>
        <v>KC</v>
      </c>
      <c r="NI52" cm="1">
        <f t="array" aca="1" ref="NI52" ca="1">INDIRECT(ADDRESS(ROW(), NI$3-$AF$1+$AF$3))+VLOOKUP($AS52, INDIRECT(ADDRESS($AF$4, COLUMN()-$AF$2-NI$3)&amp;":"&amp;ADDRESS($AF$5, COLUMN()-$AF$1-NI$3)), NI$3, FALSE)+VLOOKUP($AT52, INDIRECT(ADDRESS($AF$4, COLUMN()-$AF$2-NI$3)&amp;":"&amp;ADDRESS($AF$5, COLUMN()-$AF$1-NI$3)), NI$3, FALSE)</f>
        <v>21934463</v>
      </c>
      <c r="NJ52" cm="1">
        <f t="array" aca="1" ref="NJ52" ca="1">INDIRECT(ADDRESS(ROW(), NJ$3-$AF$1+$AF$3))+VLOOKUP($AS52, INDIRECT(ADDRESS($AF$4, COLUMN()-$AF$2-NJ$3)&amp;":"&amp;ADDRESS($AF$5, COLUMN()-$AF$1-NJ$3)), NJ$3, FALSE)+VLOOKUP($AT52, INDIRECT(ADDRESS($AF$4, COLUMN()-$AF$2-NJ$3)&amp;":"&amp;ADDRESS($AF$5, COLUMN()-$AF$1-NJ$3)), NJ$3, FALSE)</f>
        <v>15927535</v>
      </c>
      <c r="NK52" cm="1">
        <f t="array" aca="1" ref="NK52" ca="1">INDIRECT(ADDRESS(ROW(), NK$3-$AF$1+$AF$3))+VLOOKUP($AS52, INDIRECT(ADDRESS($AF$4, COLUMN()-$AF$2-NK$3)&amp;":"&amp;ADDRESS($AF$5, COLUMN()-$AF$1-NK$3)), NK$3, FALSE)+VLOOKUP($AT52, INDIRECT(ADDRESS($AF$4, COLUMN()-$AF$2-NK$3)&amp;":"&amp;ADDRESS($AF$5, COLUMN()-$AF$1-NK$3)), NK$3, FALSE)</f>
        <v>3008354</v>
      </c>
      <c r="NL52" cm="1">
        <f t="array" aca="1" ref="NL52" ca="1">INDIRECT(ADDRESS(ROW(), NL$3-$AF$1+$AF$3))+VLOOKUP($AS52, INDIRECT(ADDRESS($AF$4, COLUMN()-$AF$2-NL$3)&amp;":"&amp;ADDRESS($AF$5, COLUMN()-$AF$1-NL$3)), NL$3, FALSE)+VLOOKUP($AT52, INDIRECT(ADDRESS($AF$4, COLUMN()-$AF$2-NL$3)&amp;":"&amp;ADDRESS($AF$5, COLUMN()-$AF$1-NL$3)), NL$3, FALSE)</f>
        <v>17139859</v>
      </c>
      <c r="NM52" cm="1">
        <f t="array" aca="1" ref="NM52" ca="1">INDIRECT(ADDRESS(ROW(), NM$3-$AF$1+$AF$3))+VLOOKUP($AS52, INDIRECT(ADDRESS($AF$4, COLUMN()-$AF$2-NM$3)&amp;":"&amp;ADDRESS($AF$5, COLUMN()-$AF$1-NM$3)), NM$3, FALSE)+VLOOKUP($AT52, INDIRECT(ADDRESS($AF$4, COLUMN()-$AF$2-NM$3)&amp;":"&amp;ADDRESS($AF$5, COLUMN()-$AF$1-NM$3)), NM$3, FALSE)</f>
        <v>14889028</v>
      </c>
      <c r="NN52" cm="1">
        <f t="array" aca="1" ref="NN52" ca="1">INDIRECT(ADDRESS(ROW(), NN$3-$AF$1+$AF$3))+VLOOKUP($AS52, INDIRECT(ADDRESS($AF$4, COLUMN()-$AF$2-NN$3)&amp;":"&amp;ADDRESS($AF$5, COLUMN()-$AF$1-NN$3)), NN$3, FALSE)+VLOOKUP($AT52, INDIRECT(ADDRESS($AF$4, COLUMN()-$AF$2-NN$3)&amp;":"&amp;ADDRESS($AF$5, COLUMN()-$AF$1-NN$3)), NN$3, FALSE)</f>
        <v>17440847</v>
      </c>
      <c r="NO52" cm="1">
        <f t="array" aca="1" ref="NO52" ca="1">INDIRECT(ADDRESS(ROW(), NO$3-$AF$1+$AF$3))+VLOOKUP($AS52, INDIRECT(ADDRESS($AF$4, COLUMN()-$AF$2-NO$3)&amp;":"&amp;ADDRESS($AF$5, COLUMN()-$AF$1-NO$3)), NO$3, FALSE)+VLOOKUP($AT52, INDIRECT(ADDRESS($AF$4, COLUMN()-$AF$2-NO$3)&amp;":"&amp;ADDRESS($AF$5, COLUMN()-$AF$1-NO$3)), NO$3, FALSE)</f>
        <v>11096159</v>
      </c>
      <c r="NP52" cm="1">
        <f t="array" aca="1" ref="NP52" ca="1">INDIRECT(ADDRESS(ROW(), NP$3-$AF$1+$AF$3))+VLOOKUP($AS52, INDIRECT(ADDRESS($AF$4, COLUMN()-$AF$2-NP$3)&amp;":"&amp;ADDRESS($AF$5, COLUMN()-$AF$1-NP$3)), NP$3, FALSE)+VLOOKUP($AT52, INDIRECT(ADDRESS($AF$4, COLUMN()-$AF$2-NP$3)&amp;":"&amp;ADDRESS($AF$5, COLUMN()-$AF$1-NP$3)), NP$3, FALSE)</f>
        <v>12442783</v>
      </c>
      <c r="NQ52" cm="1">
        <f t="array" aca="1" ref="NQ52" ca="1">INDIRECT(ADDRESS(ROW(), NQ$3-$AF$1+$AF$3))+VLOOKUP($AS52, INDIRECT(ADDRESS($AF$4, COLUMN()-$AF$2-NQ$3)&amp;":"&amp;ADDRESS($AF$5, COLUMN()-$AF$1-NQ$3)), NQ$3, FALSE)+VLOOKUP($AT52, INDIRECT(ADDRESS($AF$4, COLUMN()-$AF$2-NQ$3)&amp;":"&amp;ADDRESS($AF$5, COLUMN()-$AF$1-NQ$3)), NQ$3, FALSE)</f>
        <v>10431907</v>
      </c>
      <c r="NR52" cm="1">
        <f t="array" aca="1" ref="NR52" ca="1">INDIRECT(ADDRESS(ROW(), NR$3-$AF$1+$AF$3))+VLOOKUP($AS52, INDIRECT(ADDRESS($AF$4, COLUMN()-$AF$2-NR$3)&amp;":"&amp;ADDRESS($AF$5, COLUMN()-$AF$1-NR$3)), NR$3, FALSE)+VLOOKUP($AT52, INDIRECT(ADDRESS($AF$4, COLUMN()-$AF$2-NR$3)&amp;":"&amp;ADDRESS($AF$5, COLUMN()-$AF$1-NR$3)), NR$3, FALSE)</f>
        <v>9906792</v>
      </c>
      <c r="NS52" t="str">
        <f t="shared" si="270"/>
        <v>KH</v>
      </c>
      <c r="NT52" t="str">
        <f t="shared" si="271"/>
        <v>HC</v>
      </c>
      <c r="NU52" t="str">
        <f t="shared" ref="NU52:NU67" si="328">LEFT($A52, 2)</f>
        <v>KC</v>
      </c>
      <c r="NV52" cm="1">
        <f t="array" aca="1" ref="NV52" ca="1">INDIRECT(ADDRESS(ROW(), NV$3-$AF$1+$AF$3))+VLOOKUP($AS52, INDIRECT(ADDRESS($AF$4, COLUMN()-$AF$2-NV$3)&amp;":"&amp;ADDRESS($AF$5, COLUMN()-$AF$1-NV$3)), NV$3, FALSE)+VLOOKUP($AT52, INDIRECT(ADDRESS($AF$4, COLUMN()-$AF$2-NV$3)&amp;":"&amp;ADDRESS($AF$5, COLUMN()-$AF$1-NV$3)), NV$3, FALSE)</f>
        <v>43857169</v>
      </c>
      <c r="NW52" cm="1">
        <f t="array" aca="1" ref="NW52" ca="1">INDIRECT(ADDRESS(ROW(), NW$3-$AF$1+$AF$3))+VLOOKUP($AS52, INDIRECT(ADDRESS($AF$4, COLUMN()-$AF$2-NW$3)&amp;":"&amp;ADDRESS($AF$5, COLUMN()-$AF$1-NW$3)), NW$3, FALSE)+VLOOKUP($AT52, INDIRECT(ADDRESS($AF$4, COLUMN()-$AF$2-NW$3)&amp;":"&amp;ADDRESS($AF$5, COLUMN()-$AF$1-NW$3)), NW$3, FALSE)</f>
        <v>31865383</v>
      </c>
      <c r="NX52" cm="1">
        <f t="array" aca="1" ref="NX52" ca="1">INDIRECT(ADDRESS(ROW(), NX$3-$AF$1+$AF$3))+VLOOKUP($AS52, INDIRECT(ADDRESS($AF$4, COLUMN()-$AF$2-NX$3)&amp;":"&amp;ADDRESS($AF$5, COLUMN()-$AF$1-NX$3)), NX$3, FALSE)+VLOOKUP($AT52, INDIRECT(ADDRESS($AF$4, COLUMN()-$AF$2-NX$3)&amp;":"&amp;ADDRESS($AF$5, COLUMN()-$AF$1-NX$3)), NX$3, FALSE)</f>
        <v>6016000</v>
      </c>
      <c r="NY52" cm="1">
        <f t="array" aca="1" ref="NY52" ca="1">INDIRECT(ADDRESS(ROW(), NY$3-$AF$1+$AF$3))+VLOOKUP($AS52, INDIRECT(ADDRESS($AF$4, COLUMN()-$AF$2-NY$3)&amp;":"&amp;ADDRESS($AF$5, COLUMN()-$AF$1-NY$3)), NY$3, FALSE)+VLOOKUP($AT52, INDIRECT(ADDRESS($AF$4, COLUMN()-$AF$2-NY$3)&amp;":"&amp;ADDRESS($AF$5, COLUMN()-$AF$1-NY$3)), NY$3, FALSE)</f>
        <v>34287207</v>
      </c>
      <c r="NZ52" cm="1">
        <f t="array" aca="1" ref="NZ52" ca="1">INDIRECT(ADDRESS(ROW(), NZ$3-$AF$1+$AF$3))+VLOOKUP($AS52, INDIRECT(ADDRESS($AF$4, COLUMN()-$AF$2-NZ$3)&amp;":"&amp;ADDRESS($AF$5, COLUMN()-$AF$1-NZ$3)), NZ$3, FALSE)+VLOOKUP($AT52, INDIRECT(ADDRESS($AF$4, COLUMN()-$AF$2-NZ$3)&amp;":"&amp;ADDRESS($AF$5, COLUMN()-$AF$1-NZ$3)), NZ$3, FALSE)</f>
        <v>29781946</v>
      </c>
      <c r="OA52" cm="1">
        <f t="array" aca="1" ref="OA52" ca="1">INDIRECT(ADDRESS(ROW(), OA$3-$AF$1+$AF$3))+VLOOKUP($AS52, INDIRECT(ADDRESS($AF$4, COLUMN()-$AF$2-OA$3)&amp;":"&amp;ADDRESS($AF$5, COLUMN()-$AF$1-OA$3)), OA$3, FALSE)+VLOOKUP($AT52, INDIRECT(ADDRESS($AF$4, COLUMN()-$AF$2-OA$3)&amp;":"&amp;ADDRESS($AF$5, COLUMN()-$AF$1-OA$3)), OA$3, FALSE)</f>
        <v>34871620</v>
      </c>
      <c r="OB52" cm="1">
        <f t="array" aca="1" ref="OB52" ca="1">INDIRECT(ADDRESS(ROW(), OB$3-$AF$1+$AF$3))+VLOOKUP($AS52, INDIRECT(ADDRESS($AF$4, COLUMN()-$AF$2-OB$3)&amp;":"&amp;ADDRESS($AF$5, COLUMN()-$AF$1-OB$3)), OB$3, FALSE)+VLOOKUP($AT52, INDIRECT(ADDRESS($AF$4, COLUMN()-$AF$2-OB$3)&amp;":"&amp;ADDRESS($AF$5, COLUMN()-$AF$1-OB$3)), OB$3, FALSE)</f>
        <v>22181726</v>
      </c>
      <c r="OC52" cm="1">
        <f t="array" aca="1" ref="OC52" ca="1">INDIRECT(ADDRESS(ROW(), OC$3-$AF$1+$AF$3))+VLOOKUP($AS52, INDIRECT(ADDRESS($AF$4, COLUMN()-$AF$2-OC$3)&amp;":"&amp;ADDRESS($AF$5, COLUMN()-$AF$1-OC$3)), OC$3, FALSE)+VLOOKUP($AT52, INDIRECT(ADDRESS($AF$4, COLUMN()-$AF$2-OC$3)&amp;":"&amp;ADDRESS($AF$5, COLUMN()-$AF$1-OC$3)), OC$3, FALSE)</f>
        <v>24890102</v>
      </c>
      <c r="OD52" cm="1">
        <f t="array" aca="1" ref="OD52" ca="1">INDIRECT(ADDRESS(ROW(), OD$3-$AF$1+$AF$3))+VLOOKUP($AS52, INDIRECT(ADDRESS($AF$4, COLUMN()-$AF$2-OD$3)&amp;":"&amp;ADDRESS($AF$5, COLUMN()-$AF$1-OD$3)), OD$3, FALSE)+VLOOKUP($AT52, INDIRECT(ADDRESS($AF$4, COLUMN()-$AF$2-OD$3)&amp;":"&amp;ADDRESS($AF$5, COLUMN()-$AF$1-OD$3)), OD$3, FALSE)</f>
        <v>20872592</v>
      </c>
      <c r="OE52" cm="1">
        <f t="array" aca="1" ref="OE52" ca="1">INDIRECT(ADDRESS(ROW(), OE$3-$AF$1+$AF$3))+VLOOKUP($AS52, INDIRECT(ADDRESS($AF$4, COLUMN()-$AF$2-OE$3)&amp;":"&amp;ADDRESS($AF$5, COLUMN()-$AF$1-OE$3)), OE$3, FALSE)+VLOOKUP($AT52, INDIRECT(ADDRESS($AF$4, COLUMN()-$AF$2-OE$3)&amp;":"&amp;ADDRESS($AF$5, COLUMN()-$AF$1-OE$3)), OE$3, FALSE)</f>
        <v>19811710</v>
      </c>
      <c r="OF52" t="str">
        <f t="shared" si="273"/>
        <v>KH</v>
      </c>
      <c r="OG52" t="str">
        <f t="shared" si="274"/>
        <v>HC</v>
      </c>
      <c r="OH52" t="str">
        <f t="shared" ref="OH52:OH67" si="329">LEFT($A52, 2)</f>
        <v>KC</v>
      </c>
      <c r="OI52" cm="1">
        <f t="array" aca="1" ref="OI52" ca="1">INDIRECT(ADDRESS(ROW(), OI$3-$AF$1+$AF$3))+VLOOKUP($AS52, INDIRECT(ADDRESS($AF$4, COLUMN()-$AF$2-OI$3)&amp;":"&amp;ADDRESS($AF$5, COLUMN()-$AF$1-OI$3)), OI$3, FALSE)+VLOOKUP($AT52, INDIRECT(ADDRESS($AF$4, COLUMN()-$AF$2-OI$3)&amp;":"&amp;ADDRESS($AF$5, COLUMN()-$AF$1-OI$3)), OI$3, FALSE)</f>
        <v>87700931</v>
      </c>
      <c r="OJ52" cm="1">
        <f t="array" aca="1" ref="OJ52" ca="1">INDIRECT(ADDRESS(ROW(), OJ$3-$AF$1+$AF$3))+VLOOKUP($AS52, INDIRECT(ADDRESS($AF$4, COLUMN()-$AF$2-OJ$3)&amp;":"&amp;ADDRESS($AF$5, COLUMN()-$AF$1-OJ$3)), OJ$3, FALSE)+VLOOKUP($AT52, INDIRECT(ADDRESS($AF$4, COLUMN()-$AF$2-OJ$3)&amp;":"&amp;ADDRESS($AF$5, COLUMN()-$AF$1-OJ$3)), OJ$3, FALSE)</f>
        <v>63739128</v>
      </c>
      <c r="OK52" cm="1">
        <f t="array" aca="1" ref="OK52" ca="1">INDIRECT(ADDRESS(ROW(), OK$3-$AF$1+$AF$3))+VLOOKUP($AS52, INDIRECT(ADDRESS($AF$4, COLUMN()-$AF$2-OK$3)&amp;":"&amp;ADDRESS($AF$5, COLUMN()-$AF$1-OK$3)), OK$3, FALSE)+VLOOKUP($AT52, INDIRECT(ADDRESS($AF$4, COLUMN()-$AF$2-OK$3)&amp;":"&amp;ADDRESS($AF$5, COLUMN()-$AF$1-OK$3)), OK$3, FALSE)</f>
        <v>12030757</v>
      </c>
      <c r="OL52" cm="1">
        <f t="array" aca="1" ref="OL52" ca="1">INDIRECT(ADDRESS(ROW(), OL$3-$AF$1+$AF$3))+VLOOKUP($AS52, INDIRECT(ADDRESS($AF$4, COLUMN()-$AF$2-OL$3)&amp;":"&amp;ADDRESS($AF$5, COLUMN()-$AF$1-OL$3)), OL$3, FALSE)+VLOOKUP($AT52, INDIRECT(ADDRESS($AF$4, COLUMN()-$AF$2-OL$3)&amp;":"&amp;ADDRESS($AF$5, COLUMN()-$AF$1-OL$3)), OL$3, FALSE)</f>
        <v>68594037</v>
      </c>
      <c r="OM52" cm="1">
        <f t="array" aca="1" ref="OM52" ca="1">INDIRECT(ADDRESS(ROW(), OM$3-$AF$1+$AF$3))+VLOOKUP($AS52, INDIRECT(ADDRESS($AF$4, COLUMN()-$AF$2-OM$3)&amp;":"&amp;ADDRESS($AF$5, COLUMN()-$AF$1-OM$3)), OM$3, FALSE)+VLOOKUP($AT52, INDIRECT(ADDRESS($AF$4, COLUMN()-$AF$2-OM$3)&amp;":"&amp;ADDRESS($AF$5, COLUMN()-$AF$1-OM$3)), OM$3, FALSE)</f>
        <v>59571468</v>
      </c>
      <c r="ON52" cm="1">
        <f t="array" aca="1" ref="ON52" ca="1">INDIRECT(ADDRESS(ROW(), ON$3-$AF$1+$AF$3))+VLOOKUP($AS52, INDIRECT(ADDRESS($AF$4, COLUMN()-$AF$2-ON$3)&amp;":"&amp;ADDRESS($AF$5, COLUMN()-$AF$1-ON$3)), ON$3, FALSE)+VLOOKUP($AT52, INDIRECT(ADDRESS($AF$4, COLUMN()-$AF$2-ON$3)&amp;":"&amp;ADDRESS($AF$5, COLUMN()-$AF$1-ON$3)), ON$3, FALSE)</f>
        <v>69737837</v>
      </c>
      <c r="OO52" cm="1">
        <f t="array" aca="1" ref="OO52" ca="1">INDIRECT(ADDRESS(ROW(), OO$3-$AF$1+$AF$3))+VLOOKUP($AS52, INDIRECT(ADDRESS($AF$4, COLUMN()-$AF$2-OO$3)&amp;":"&amp;ADDRESS($AF$5, COLUMN()-$AF$1-OO$3)), OO$3, FALSE)+VLOOKUP($AT52, INDIRECT(ADDRESS($AF$4, COLUMN()-$AF$2-OO$3)&amp;":"&amp;ADDRESS($AF$5, COLUMN()-$AF$1-OO$3)), OO$3, FALSE)</f>
        <v>44353191</v>
      </c>
      <c r="OP52" cm="1">
        <f t="array" aca="1" ref="OP52" ca="1">INDIRECT(ADDRESS(ROW(), OP$3-$AF$1+$AF$3))+VLOOKUP($AS52, INDIRECT(ADDRESS($AF$4, COLUMN()-$AF$2-OP$3)&amp;":"&amp;ADDRESS($AF$5, COLUMN()-$AF$1-OP$3)), OP$3, FALSE)+VLOOKUP($AT52, INDIRECT(ADDRESS($AF$4, COLUMN()-$AF$2-OP$3)&amp;":"&amp;ADDRESS($AF$5, COLUMN()-$AF$1-OP$3)), OP$3, FALSE)</f>
        <v>49777635</v>
      </c>
      <c r="OQ52" cm="1">
        <f t="array" aca="1" ref="OQ52" ca="1">INDIRECT(ADDRESS(ROW(), OQ$3-$AF$1+$AF$3))+VLOOKUP($AS52, INDIRECT(ADDRESS($AF$4, COLUMN()-$AF$2-OQ$3)&amp;":"&amp;ADDRESS($AF$5, COLUMN()-$AF$1-OQ$3)), OQ$3, FALSE)+VLOOKUP($AT52, INDIRECT(ADDRESS($AF$4, COLUMN()-$AF$2-OQ$3)&amp;":"&amp;ADDRESS($AF$5, COLUMN()-$AF$1-OQ$3)), OQ$3, FALSE)</f>
        <v>41749594</v>
      </c>
      <c r="OR52" cm="1">
        <f t="array" aca="1" ref="OR52" ca="1">INDIRECT(ADDRESS(ROW(), OR$3-$AF$1+$AF$3))+VLOOKUP($AS52, INDIRECT(ADDRESS($AF$4, COLUMN()-$AF$2-OR$3)&amp;":"&amp;ADDRESS($AF$5, COLUMN()-$AF$1-OR$3)), OR$3, FALSE)+VLOOKUP($AT52, INDIRECT(ADDRESS($AF$4, COLUMN()-$AF$2-OR$3)&amp;":"&amp;ADDRESS($AF$5, COLUMN()-$AF$1-OR$3)), OR$3, FALSE)</f>
        <v>39616333</v>
      </c>
      <c r="OS52" t="str">
        <f t="shared" si="276"/>
        <v>KH</v>
      </c>
      <c r="OT52" t="str">
        <f t="shared" si="277"/>
        <v>HC</v>
      </c>
      <c r="OU52" t="str">
        <f t="shared" ref="OU52:OU67" si="330">LEFT($A52, 2)</f>
        <v>KC</v>
      </c>
      <c r="OV52" cm="1">
        <f t="array" aca="1" ref="OV52" ca="1">INDIRECT(ADDRESS(ROW(), OV$3-$AF$1+$AF$3))+VLOOKUP($AS52, INDIRECT(ADDRESS($AF$4, COLUMN()-$AF$2-OV$3)&amp;":"&amp;ADDRESS($AF$5, COLUMN()-$AF$1-OV$3)), OV$3, FALSE)+VLOOKUP($AT52, INDIRECT(ADDRESS($AF$4, COLUMN()-$AF$2-OV$3)&amp;":"&amp;ADDRESS($AF$5, COLUMN()-$AF$1-OV$3)), OV$3, FALSE)</f>
        <v>175381148</v>
      </c>
      <c r="OW52" cm="1">
        <f t="array" aca="1" ref="OW52" ca="1">INDIRECT(ADDRESS(ROW(), OW$3-$AF$1+$AF$3))+VLOOKUP($AS52, INDIRECT(ADDRESS($AF$4, COLUMN()-$AF$2-OW$3)&amp;":"&amp;ADDRESS($AF$5, COLUMN()-$AF$1-OW$3)), OW$3, FALSE)+VLOOKUP($AT52, INDIRECT(ADDRESS($AF$4, COLUMN()-$AF$2-OW$3)&amp;":"&amp;ADDRESS($AF$5, COLUMN()-$AF$1-OW$3)), OW$3, FALSE)</f>
        <v>127493481</v>
      </c>
      <c r="OX52" cm="1">
        <f t="array" aca="1" ref="OX52" ca="1">INDIRECT(ADDRESS(ROW(), OX$3-$AF$1+$AF$3))+VLOOKUP($AS52, INDIRECT(ADDRESS($AF$4, COLUMN()-$AF$2-OX$3)&amp;":"&amp;ADDRESS($AF$5, COLUMN()-$AF$1-OX$3)), OX$3, FALSE)+VLOOKUP($AT52, INDIRECT(ADDRESS($AF$4, COLUMN()-$AF$2-OX$3)&amp;":"&amp;ADDRESS($AF$5, COLUMN()-$AF$1-OX$3)), OX$3, FALSE)</f>
        <v>24062426</v>
      </c>
      <c r="OY52" cm="1">
        <f t="array" aca="1" ref="OY52" ca="1">INDIRECT(ADDRESS(ROW(), OY$3-$AF$1+$AF$3))+VLOOKUP($AS52, INDIRECT(ADDRESS($AF$4, COLUMN()-$AF$2-OY$3)&amp;":"&amp;ADDRESS($AF$5, COLUMN()-$AF$1-OY$3)), OY$3, FALSE)+VLOOKUP($AT52, INDIRECT(ADDRESS($AF$4, COLUMN()-$AF$2-OY$3)&amp;":"&amp;ADDRESS($AF$5, COLUMN()-$AF$1-OY$3)), OY$3, FALSE)</f>
        <v>137221889</v>
      </c>
      <c r="OZ52" cm="1">
        <f t="array" aca="1" ref="OZ52" ca="1">INDIRECT(ADDRESS(ROW(), OZ$3-$AF$1+$AF$3))+VLOOKUP($AS52, INDIRECT(ADDRESS($AF$4, COLUMN()-$AF$2-OZ$3)&amp;":"&amp;ADDRESS($AF$5, COLUMN()-$AF$1-OZ$3)), OZ$3, FALSE)+VLOOKUP($AT52, INDIRECT(ADDRESS($AF$4, COLUMN()-$AF$2-OZ$3)&amp;":"&amp;ADDRESS($AF$5, COLUMN()-$AF$1-OZ$3)), OZ$3, FALSE)</f>
        <v>119154272</v>
      </c>
      <c r="PA52" cm="1">
        <f t="array" aca="1" ref="PA52" ca="1">INDIRECT(ADDRESS(ROW(), PA$3-$AF$1+$AF$3))+VLOOKUP($AS52, INDIRECT(ADDRESS($AF$4, COLUMN()-$AF$2-PA$3)&amp;":"&amp;ADDRESS($AF$5, COLUMN()-$AF$1-PA$3)), PA$3, FALSE)+VLOOKUP($AT52, INDIRECT(ADDRESS($AF$4, COLUMN()-$AF$2-PA$3)&amp;":"&amp;ADDRESS($AF$5, COLUMN()-$AF$1-PA$3)), PA$3, FALSE)</f>
        <v>139440607</v>
      </c>
      <c r="PB52" cm="1">
        <f t="array" aca="1" ref="PB52" ca="1">INDIRECT(ADDRESS(ROW(), PB$3-$AF$1+$AF$3))+VLOOKUP($AS52, INDIRECT(ADDRESS($AF$4, COLUMN()-$AF$2-PB$3)&amp;":"&amp;ADDRESS($AF$5, COLUMN()-$AF$1-PB$3)), PB$3, FALSE)+VLOOKUP($AT52, INDIRECT(ADDRESS($AF$4, COLUMN()-$AF$2-PB$3)&amp;":"&amp;ADDRESS($AF$5, COLUMN()-$AF$1-PB$3)), PB$3, FALSE)</f>
        <v>88675683</v>
      </c>
      <c r="PC52" cm="1">
        <f t="array" aca="1" ref="PC52" ca="1">INDIRECT(ADDRESS(ROW(), PC$3-$AF$1+$AF$3))+VLOOKUP($AS52, INDIRECT(ADDRESS($AF$4, COLUMN()-$AF$2-PC$3)&amp;":"&amp;ADDRESS($AF$5, COLUMN()-$AF$1-PC$3)), PC$3, FALSE)+VLOOKUP($AT52, INDIRECT(ADDRESS($AF$4, COLUMN()-$AF$2-PC$3)&amp;":"&amp;ADDRESS($AF$5, COLUMN()-$AF$1-PC$3)), PC$3, FALSE)</f>
        <v>99570283</v>
      </c>
      <c r="PD52" cm="1">
        <f t="array" aca="1" ref="PD52" ca="1">INDIRECT(ADDRESS(ROW(), PD$3-$AF$1+$AF$3))+VLOOKUP($AS52, INDIRECT(ADDRESS($AF$4, COLUMN()-$AF$2-PD$3)&amp;":"&amp;ADDRESS($AF$5, COLUMN()-$AF$1-PD$3)), PD$3, FALSE)+VLOOKUP($AT52, INDIRECT(ADDRESS($AF$4, COLUMN()-$AF$2-PD$3)&amp;":"&amp;ADDRESS($AF$5, COLUMN()-$AF$1-PD$3)), PD$3, FALSE)</f>
        <v>83514184</v>
      </c>
      <c r="PE52" cm="1">
        <f t="array" aca="1" ref="PE52" ca="1">INDIRECT(ADDRESS(ROW(), PE$3-$AF$1+$AF$3))+VLOOKUP($AS52, INDIRECT(ADDRESS($AF$4, COLUMN()-$AF$2-PE$3)&amp;":"&amp;ADDRESS($AF$5, COLUMN()-$AF$1-PE$3)), PE$3, FALSE)+VLOOKUP($AT52, INDIRECT(ADDRESS($AF$4, COLUMN()-$AF$2-PE$3)&amp;":"&amp;ADDRESS($AF$5, COLUMN()-$AF$1-PE$3)), PE$3, FALSE)</f>
        <v>79227850</v>
      </c>
      <c r="PF52" t="str">
        <f t="shared" si="279"/>
        <v>KH</v>
      </c>
      <c r="PG52" t="str">
        <f t="shared" si="280"/>
        <v>HC</v>
      </c>
      <c r="PH52" t="str">
        <f t="shared" ref="PH52:PH67" si="331">LEFT($A52, 2)</f>
        <v>KC</v>
      </c>
      <c r="PI52" cm="1">
        <f t="array" aca="1" ref="PI52" ca="1">INDIRECT(ADDRESS(ROW(), PI$3-$AF$1+$AF$3))+VLOOKUP($AS52, INDIRECT(ADDRESS($AF$4, COLUMN()-$AF$2-PI$3)&amp;":"&amp;ADDRESS($AF$5, COLUMN()-$AF$1-PI$3)), PI$3, FALSE)+VLOOKUP($AT52, INDIRECT(ADDRESS($AF$4, COLUMN()-$AF$2-PI$3)&amp;":"&amp;ADDRESS($AF$5, COLUMN()-$AF$1-PI$3)), PI$3, FALSE)</f>
        <v>350737772</v>
      </c>
      <c r="PJ52" cm="1">
        <f t="array" aca="1" ref="PJ52" ca="1">INDIRECT(ADDRESS(ROW(), PJ$3-$AF$1+$AF$3))+VLOOKUP($AS52, INDIRECT(ADDRESS($AF$4, COLUMN()-$AF$2-PJ$3)&amp;":"&amp;ADDRESS($AF$5, COLUMN()-$AF$1-PJ$3)), PJ$3, FALSE)+VLOOKUP($AT52, INDIRECT(ADDRESS($AF$4, COLUMN()-$AF$2-PJ$3)&amp;":"&amp;ADDRESS($AF$5, COLUMN()-$AF$1-PJ$3)), PJ$3, FALSE)</f>
        <v>255005596</v>
      </c>
      <c r="PK52" cm="1">
        <f t="array" aca="1" ref="PK52" ca="1">INDIRECT(ADDRESS(ROW(), PK$3-$AF$1+$AF$3))+VLOOKUP($AS52, INDIRECT(ADDRESS($AF$4, COLUMN()-$AF$2-PK$3)&amp;":"&amp;ADDRESS($AF$5, COLUMN()-$AF$1-PK$3)), PK$3, FALSE)+VLOOKUP($AT52, INDIRECT(ADDRESS($AF$4, COLUMN()-$AF$2-PK$3)&amp;":"&amp;ADDRESS($AF$5, COLUMN()-$AF$1-PK$3)), PK$3, FALSE)</f>
        <v>48130106</v>
      </c>
      <c r="PL52" cm="1">
        <f t="array" aca="1" ref="PL52" ca="1">INDIRECT(ADDRESS(ROW(), PL$3-$AF$1+$AF$3))+VLOOKUP($AS52, INDIRECT(ADDRESS($AF$4, COLUMN()-$AF$2-PL$3)&amp;":"&amp;ADDRESS($AF$5, COLUMN()-$AF$1-PL$3)), PL$3, FALSE)+VLOOKUP($AT52, INDIRECT(ADDRESS($AF$4, COLUMN()-$AF$2-PL$3)&amp;":"&amp;ADDRESS($AF$5, COLUMN()-$AF$1-PL$3)), PL$3, FALSE)</f>
        <v>274501102</v>
      </c>
      <c r="PM52" cm="1">
        <f t="array" aca="1" ref="PM52" ca="1">INDIRECT(ADDRESS(ROW(), PM$3-$AF$1+$AF$3))+VLOOKUP($AS52, INDIRECT(ADDRESS($AF$4, COLUMN()-$AF$2-PM$3)&amp;":"&amp;ADDRESS($AF$5, COLUMN()-$AF$1-PM$3)), PM$3, FALSE)+VLOOKUP($AT52, INDIRECT(ADDRESS($AF$4, COLUMN()-$AF$2-PM$3)&amp;":"&amp;ADDRESS($AF$5, COLUMN()-$AF$1-PM$3)), PM$3, FALSE)</f>
        <v>238318502</v>
      </c>
      <c r="PN52" cm="1">
        <f t="array" aca="1" ref="PN52" ca="1">INDIRECT(ADDRESS(ROW(), PN$3-$AF$1+$AF$3))+VLOOKUP($AS52, INDIRECT(ADDRESS($AF$4, COLUMN()-$AF$2-PN$3)&amp;":"&amp;ADDRESS($AF$5, COLUMN()-$AF$1-PN$3)), PN$3, FALSE)+VLOOKUP($AT52, INDIRECT(ADDRESS($AF$4, COLUMN()-$AF$2-PN$3)&amp;":"&amp;ADDRESS($AF$5, COLUMN()-$AF$1-PN$3)), PN$3, FALSE)</f>
        <v>278848246</v>
      </c>
      <c r="PO52" cm="1">
        <f t="array" aca="1" ref="PO52" ca="1">INDIRECT(ADDRESS(ROW(), PO$3-$AF$1+$AF$3))+VLOOKUP($AS52, INDIRECT(ADDRESS($AF$4, COLUMN()-$AF$2-PO$3)&amp;":"&amp;ADDRESS($AF$5, COLUMN()-$AF$1-PO$3)), PO$3, FALSE)+VLOOKUP($AT52, INDIRECT(ADDRESS($AF$4, COLUMN()-$AF$2-PO$3)&amp;":"&amp;ADDRESS($AF$5, COLUMN()-$AF$1-PO$3)), PO$3, FALSE)</f>
        <v>177318446</v>
      </c>
      <c r="PP52" cm="1">
        <f t="array" aca="1" ref="PP52" ca="1">INDIRECT(ADDRESS(ROW(), PP$3-$AF$1+$AF$3))+VLOOKUP($AS52, INDIRECT(ADDRESS($AF$4, COLUMN()-$AF$2-PP$3)&amp;":"&amp;ADDRESS($AF$5, COLUMN()-$AF$1-PP$3)), PP$3, FALSE)+VLOOKUP($AT52, INDIRECT(ADDRESS($AF$4, COLUMN()-$AF$2-PP$3)&amp;":"&amp;ADDRESS($AF$5, COLUMN()-$AF$1-PP$3)), PP$3, FALSE)</f>
        <v>199142581</v>
      </c>
      <c r="PQ52" cm="1">
        <f t="array" aca="1" ref="PQ52" ca="1">INDIRECT(ADDRESS(ROW(), PQ$3-$AF$1+$AF$3))+VLOOKUP($AS52, INDIRECT(ADDRESS($AF$4, COLUMN()-$AF$2-PQ$3)&amp;":"&amp;ADDRESS($AF$5, COLUMN()-$AF$1-PQ$3)), PQ$3, FALSE)+VLOOKUP($AT52, INDIRECT(ADDRESS($AF$4, COLUMN()-$AF$2-PQ$3)&amp;":"&amp;ADDRESS($AF$5, COLUMN()-$AF$1-PQ$3)), PQ$3, FALSE)</f>
        <v>167033576</v>
      </c>
      <c r="PR52" cm="1">
        <f t="array" aca="1" ref="PR52" ca="1">INDIRECT(ADDRESS(ROW(), PR$3-$AF$1+$AF$3))+VLOOKUP($AS52, INDIRECT(ADDRESS($AF$4, COLUMN()-$AF$2-PR$3)&amp;":"&amp;ADDRESS($AF$5, COLUMN()-$AF$1-PR$3)), PR$3, FALSE)+VLOOKUP($AT52, INDIRECT(ADDRESS($AF$4, COLUMN()-$AF$2-PR$3)&amp;":"&amp;ADDRESS($AF$5, COLUMN()-$AF$1-PR$3)), PR$3, FALSE)</f>
        <v>158447720</v>
      </c>
      <c r="PS52" t="str">
        <f t="shared" si="282"/>
        <v>KH</v>
      </c>
      <c r="PT52" t="str">
        <f t="shared" si="283"/>
        <v>HC</v>
      </c>
      <c r="PU52" t="str">
        <f t="shared" ref="PU52:PU67" si="332">LEFT($A52, 2)</f>
        <v>KC</v>
      </c>
      <c r="PV52" cm="1">
        <f t="array" aca="1" ref="PV52" ca="1">INDIRECT(ADDRESS(ROW(), PV$3-$AF$1+$AF$3))+VLOOKUP($AS52, INDIRECT(ADDRESS($AF$4, COLUMN()-$AF$2-PV$3)&amp;":"&amp;ADDRESS($AF$5, COLUMN()-$AF$1-PV$3)), PV$3, FALSE)+VLOOKUP($AT52, INDIRECT(ADDRESS($AF$4, COLUMN()-$AF$2-PV$3)&amp;":"&amp;ADDRESS($AF$5, COLUMN()-$AF$1-PV$3)), PV$3, FALSE)</f>
        <v>701431743</v>
      </c>
      <c r="PW52" cm="1">
        <f t="array" aca="1" ref="PW52" ca="1">INDIRECT(ADDRESS(ROW(), PW$3-$AF$1+$AF$3))+VLOOKUP($AS52, INDIRECT(ADDRESS($AF$4, COLUMN()-$AF$2-PW$3)&amp;":"&amp;ADDRESS($AF$5, COLUMN()-$AF$1-PW$3)), PW$3, FALSE)+VLOOKUP($AT52, INDIRECT(ADDRESS($AF$4, COLUMN()-$AF$2-PW$3)&amp;":"&amp;ADDRESS($AF$5, COLUMN()-$AF$1-PW$3)), PW$3, FALSE)</f>
        <v>510069738</v>
      </c>
      <c r="PX52" cm="1">
        <f t="array" aca="1" ref="PX52" ca="1">INDIRECT(ADDRESS(ROW(), PX$3-$AF$1+$AF$3))+VLOOKUP($AS52, INDIRECT(ADDRESS($AF$4, COLUMN()-$AF$2-PX$3)&amp;":"&amp;ADDRESS($AF$5, COLUMN()-$AF$1-PX$3)), PX$3, FALSE)+VLOOKUP($AT52, INDIRECT(ADDRESS($AF$4, COLUMN()-$AF$2-PX$3)&amp;":"&amp;ADDRESS($AF$5, COLUMN()-$AF$1-PX$3)), PX$3, FALSE)</f>
        <v>96280264</v>
      </c>
      <c r="PY52" cm="1">
        <f t="array" aca="1" ref="PY52" ca="1">INDIRECT(ADDRESS(ROW(), PY$3-$AF$1+$AF$3))+VLOOKUP($AS52, INDIRECT(ADDRESS($AF$4, COLUMN()-$AF$2-PY$3)&amp;":"&amp;ADDRESS($AF$5, COLUMN()-$AF$1-PY$3)), PY$3, FALSE)+VLOOKUP($AT52, INDIRECT(ADDRESS($AF$4, COLUMN()-$AF$2-PY$3)&amp;":"&amp;ADDRESS($AF$5, COLUMN()-$AF$1-PY$3)), PY$3, FALSE)</f>
        <v>549068885</v>
      </c>
      <c r="PZ52" cm="1">
        <f t="array" aca="1" ref="PZ52" ca="1">INDIRECT(ADDRESS(ROW(), PZ$3-$AF$1+$AF$3))+VLOOKUP($AS52, INDIRECT(ADDRESS($AF$4, COLUMN()-$AF$2-PZ$3)&amp;":"&amp;ADDRESS($AF$5, COLUMN()-$AF$1-PZ$3)), PZ$3, FALSE)+VLOOKUP($AT52, INDIRECT(ADDRESS($AF$4, COLUMN()-$AF$2-PZ$3)&amp;":"&amp;ADDRESS($AF$5, COLUMN()-$AF$1-PZ$3)), PZ$3, FALSE)</f>
        <v>476643889</v>
      </c>
      <c r="QA52" cm="1">
        <f t="array" aca="1" ref="QA52" ca="1">INDIRECT(ADDRESS(ROW(), QA$3-$AF$1+$AF$3))+VLOOKUP($AS52, INDIRECT(ADDRESS($AF$4, COLUMN()-$AF$2-QA$3)&amp;":"&amp;ADDRESS($AF$5, COLUMN()-$AF$1-QA$3)), QA$3, FALSE)+VLOOKUP($AT52, INDIRECT(ADDRESS($AF$4, COLUMN()-$AF$2-QA$3)&amp;":"&amp;ADDRESS($AF$5, COLUMN()-$AF$1-QA$3)), QA$3, FALSE)</f>
        <v>557602455</v>
      </c>
      <c r="QB52" cm="1">
        <f t="array" aca="1" ref="QB52" ca="1">INDIRECT(ADDRESS(ROW(), QB$3-$AF$1+$AF$3))+VLOOKUP($AS52, INDIRECT(ADDRESS($AF$4, COLUMN()-$AF$2-QB$3)&amp;":"&amp;ADDRESS($AF$5, COLUMN()-$AF$1-QB$3)), QB$3, FALSE)+VLOOKUP($AT52, INDIRECT(ADDRESS($AF$4, COLUMN()-$AF$2-QB$3)&amp;":"&amp;ADDRESS($AF$5, COLUMN()-$AF$1-QB$3)), QB$3, FALSE)</f>
        <v>354556958</v>
      </c>
      <c r="QC52" cm="1">
        <f t="array" aca="1" ref="QC52" ca="1">INDIRECT(ADDRESS(ROW(), QC$3-$AF$1+$AF$3))+VLOOKUP($AS52, INDIRECT(ADDRESS($AF$4, COLUMN()-$AF$2-QC$3)&amp;":"&amp;ADDRESS($AF$5, COLUMN()-$AF$1-QC$3)), QC$3, FALSE)+VLOOKUP($AT52, INDIRECT(ADDRESS($AF$4, COLUMN()-$AF$2-QC$3)&amp;":"&amp;ADDRESS($AF$5, COLUMN()-$AF$1-QC$3)), QC$3, FALSE)</f>
        <v>398316231</v>
      </c>
      <c r="QD52" cm="1">
        <f t="array" aca="1" ref="QD52" ca="1">INDIRECT(ADDRESS(ROW(), QD$3-$AF$1+$AF$3))+VLOOKUP($AS52, INDIRECT(ADDRESS($AF$4, COLUMN()-$AF$2-QD$3)&amp;":"&amp;ADDRESS($AF$5, COLUMN()-$AF$1-QD$3)), QD$3, FALSE)+VLOOKUP($AT52, INDIRECT(ADDRESS($AF$4, COLUMN()-$AF$2-QD$3)&amp;":"&amp;ADDRESS($AF$5, COLUMN()-$AF$1-QD$3)), QD$3, FALSE)</f>
        <v>334095494</v>
      </c>
      <c r="QE52" cm="1">
        <f t="array" aca="1" ref="QE52" ca="1">INDIRECT(ADDRESS(ROW(), QE$3-$AF$1+$AF$3))+VLOOKUP($AS52, INDIRECT(ADDRESS($AF$4, COLUMN()-$AF$2-QE$3)&amp;":"&amp;ADDRESS($AF$5, COLUMN()-$AF$1-QE$3)), QE$3, FALSE)+VLOOKUP($AT52, INDIRECT(ADDRESS($AF$4, COLUMN()-$AF$2-QE$3)&amp;":"&amp;ADDRESS($AF$5, COLUMN()-$AF$1-QE$3)), QE$3, FALSE)</f>
        <v>316901638</v>
      </c>
      <c r="QF52" t="str">
        <f t="shared" si="285"/>
        <v>KH</v>
      </c>
      <c r="QG52" t="str">
        <f t="shared" si="286"/>
        <v>HC</v>
      </c>
      <c r="QH52" t="str">
        <f t="shared" ref="QH52:QH67" si="333">LEFT($A52, 2)</f>
        <v>KC</v>
      </c>
      <c r="QI52" cm="1">
        <f t="array" aca="1" ref="QI52" ca="1">INDIRECT(ADDRESS(ROW(), QI$3-$AF$1+$AF$3))+VLOOKUP($AS52, INDIRECT(ADDRESS($AF$4, COLUMN()-$AF$2-QI$3)&amp;":"&amp;ADDRESS($AF$5, COLUMN()-$AF$1-QI$3)), QI$3, FALSE)+VLOOKUP($AT52, INDIRECT(ADDRESS($AF$4, COLUMN()-$AF$2-QI$3)&amp;":"&amp;ADDRESS($AF$5, COLUMN()-$AF$1-QI$3)), QI$3, FALSE)</f>
        <v>1402814120</v>
      </c>
      <c r="QJ52" cm="1">
        <f t="array" aca="1" ref="QJ52" ca="1">INDIRECT(ADDRESS(ROW(), QJ$3-$AF$1+$AF$3))+VLOOKUP($AS52, INDIRECT(ADDRESS($AF$4, COLUMN()-$AF$2-QJ$3)&amp;":"&amp;ADDRESS($AF$5, COLUMN()-$AF$1-QJ$3)), QJ$3, FALSE)+VLOOKUP($AT52, INDIRECT(ADDRESS($AF$4, COLUMN()-$AF$2-QJ$3)&amp;":"&amp;ADDRESS($AF$5, COLUMN()-$AF$1-QJ$3)), QJ$3, FALSE)</f>
        <v>1020236370</v>
      </c>
      <c r="QK52" cm="1">
        <f t="array" aca="1" ref="QK52" ca="1">INDIRECT(ADDRESS(ROW(), QK$3-$AF$1+$AF$3))+VLOOKUP($AS52, INDIRECT(ADDRESS($AF$4, COLUMN()-$AF$2-QK$3)&amp;":"&amp;ADDRESS($AF$5, COLUMN()-$AF$1-QK$3)), QK$3, FALSE)+VLOOKUP($AT52, INDIRECT(ADDRESS($AF$4, COLUMN()-$AF$2-QK$3)&amp;":"&amp;ADDRESS($AF$5, COLUMN()-$AF$1-QK$3)), QK$3, FALSE)</f>
        <v>192598417</v>
      </c>
      <c r="QL52" cm="1">
        <f t="array" aca="1" ref="QL52" ca="1">INDIRECT(ADDRESS(ROW(), QL$3-$AF$1+$AF$3))+VLOOKUP($AS52, INDIRECT(ADDRESS($AF$4, COLUMN()-$AF$2-QL$3)&amp;":"&amp;ADDRESS($AF$5, COLUMN()-$AF$1-QL$3)), QL$3, FALSE)+VLOOKUP($AT52, INDIRECT(ADDRESS($AF$4, COLUMN()-$AF$2-QL$3)&amp;":"&amp;ADDRESS($AF$5, COLUMN()-$AF$1-QL$3)), QL$3, FALSE)</f>
        <v>1098216118</v>
      </c>
      <c r="QM52" cm="1">
        <f t="array" aca="1" ref="QM52" ca="1">INDIRECT(ADDRESS(ROW(), QM$3-$AF$1+$AF$3))+VLOOKUP($AS52, INDIRECT(ADDRESS($AF$4, COLUMN()-$AF$2-QM$3)&amp;":"&amp;ADDRESS($AF$5, COLUMN()-$AF$1-QM$3)), QM$3, FALSE)+VLOOKUP($AT52, INDIRECT(ADDRESS($AF$4, COLUMN()-$AF$2-QM$3)&amp;":"&amp;ADDRESS($AF$5, COLUMN()-$AF$1-QM$3)), QM$3, FALSE)</f>
        <v>953285536</v>
      </c>
      <c r="QN52" cm="1">
        <f t="array" aca="1" ref="QN52" ca="1">INDIRECT(ADDRESS(ROW(), QN$3-$AF$1+$AF$3))+VLOOKUP($AS52, INDIRECT(ADDRESS($AF$4, COLUMN()-$AF$2-QN$3)&amp;":"&amp;ADDRESS($AF$5, COLUMN()-$AF$1-QN$3)), QN$3, FALSE)+VLOOKUP($AT52, INDIRECT(ADDRESS($AF$4, COLUMN()-$AF$2-QN$3)&amp;":"&amp;ADDRESS($AF$5, COLUMN()-$AF$1-QN$3)), QN$3, FALSE)</f>
        <v>1115133679</v>
      </c>
      <c r="QO52" cm="1">
        <f t="array" aca="1" ref="QO52" ca="1">INDIRECT(ADDRESS(ROW(), QO$3-$AF$1+$AF$3))+VLOOKUP($AS52, INDIRECT(ADDRESS($AF$4, COLUMN()-$AF$2-QO$3)&amp;":"&amp;ADDRESS($AF$5, COLUMN()-$AF$1-QO$3)), QO$3, FALSE)+VLOOKUP($AT52, INDIRECT(ADDRESS($AF$4, COLUMN()-$AF$2-QO$3)&amp;":"&amp;ADDRESS($AF$5, COLUMN()-$AF$1-QO$3)), QO$3, FALSE)</f>
        <v>709030154</v>
      </c>
      <c r="QP52" cm="1">
        <f t="array" aca="1" ref="QP52" ca="1">INDIRECT(ADDRESS(ROW(), QP$3-$AF$1+$AF$3))+VLOOKUP($AS52, INDIRECT(ADDRESS($AF$4, COLUMN()-$AF$2-QP$3)&amp;":"&amp;ADDRESS($AF$5, COLUMN()-$AF$1-QP$3)), QP$3, FALSE)+VLOOKUP($AT52, INDIRECT(ADDRESS($AF$4, COLUMN()-$AF$2-QP$3)&amp;":"&amp;ADDRESS($AF$5, COLUMN()-$AF$1-QP$3)), QP$3, FALSE)</f>
        <v>796608508</v>
      </c>
      <c r="QQ52" cm="1">
        <f t="array" aca="1" ref="QQ52" ca="1">INDIRECT(ADDRESS(ROW(), QQ$3-$AF$1+$AF$3))+VLOOKUP($AS52, INDIRECT(ADDRESS($AF$4, COLUMN()-$AF$2-QQ$3)&amp;":"&amp;ADDRESS($AF$5, COLUMN()-$AF$1-QQ$3)), QQ$3, FALSE)+VLOOKUP($AT52, INDIRECT(ADDRESS($AF$4, COLUMN()-$AF$2-QQ$3)&amp;":"&amp;ADDRESS($AF$5, COLUMN()-$AF$1-QQ$3)), QQ$3, FALSE)</f>
        <v>668203032</v>
      </c>
      <c r="QR52" cm="1">
        <f t="array" aca="1" ref="QR52" ca="1">INDIRECT(ADDRESS(ROW(), QR$3-$AF$1+$AF$3))+VLOOKUP($AS52, INDIRECT(ADDRESS($AF$4, COLUMN()-$AF$2-QR$3)&amp;":"&amp;ADDRESS($AF$5, COLUMN()-$AF$1-QR$3)), QR$3, FALSE)+VLOOKUP($AT52, INDIRECT(ADDRESS($AF$4, COLUMN()-$AF$2-QR$3)&amp;":"&amp;ADDRESS($AF$5, COLUMN()-$AF$1-QR$3)), QR$3, FALSE)</f>
        <v>633808657</v>
      </c>
      <c r="QS52" t="str">
        <f t="shared" si="288"/>
        <v>KH</v>
      </c>
      <c r="QT52" t="str">
        <f t="shared" si="289"/>
        <v>HC</v>
      </c>
      <c r="QU52" t="str">
        <f t="shared" ref="QU52:QU67" si="334">LEFT($A52, 2)</f>
        <v>KC</v>
      </c>
      <c r="QV52" cm="1">
        <f t="array" aca="1" ref="QV52" ca="1">INDIRECT(ADDRESS(ROW(), QV$3-$AF$1+$AF$3))+VLOOKUP($AS52, INDIRECT(ADDRESS($AF$4, COLUMN()-$AF$2-QV$3)&amp;":"&amp;ADDRESS($AF$5, COLUMN()-$AF$1-QV$3)), QV$3, FALSE)+VLOOKUP($AT52, INDIRECT(ADDRESS($AF$4, COLUMN()-$AF$2-QV$3)&amp;":"&amp;ADDRESS($AF$5, COLUMN()-$AF$1-QV$3)), QV$3, FALSE)</f>
        <v>2805551235</v>
      </c>
      <c r="QW52" cm="1">
        <f t="array" aca="1" ref="QW52" ca="1">INDIRECT(ADDRESS(ROW(), QW$3-$AF$1+$AF$3))+VLOOKUP($AS52, INDIRECT(ADDRESS($AF$4, COLUMN()-$AF$2-QW$3)&amp;":"&amp;ADDRESS($AF$5, COLUMN()-$AF$1-QW$3)), QW$3, FALSE)+VLOOKUP($AT52, INDIRECT(ADDRESS($AF$4, COLUMN()-$AF$2-QW$3)&amp;":"&amp;ADDRESS($AF$5, COLUMN()-$AF$1-QW$3)), QW$3, FALSE)</f>
        <v>2040661931</v>
      </c>
      <c r="QX52" cm="1">
        <f t="array" aca="1" ref="QX52" ca="1">INDIRECT(ADDRESS(ROW(), QX$3-$AF$1+$AF$3))+VLOOKUP($AS52, INDIRECT(ADDRESS($AF$4, COLUMN()-$AF$2-QX$3)&amp;":"&amp;ADDRESS($AF$5, COLUMN()-$AF$1-QX$3)), QX$3, FALSE)+VLOOKUP($AT52, INDIRECT(ADDRESS($AF$4, COLUMN()-$AF$2-QX$3)&amp;":"&amp;ADDRESS($AF$5, COLUMN()-$AF$1-QX$3)), QX$3, FALSE)</f>
        <v>385261988</v>
      </c>
      <c r="QY52" cm="1">
        <f t="array" aca="1" ref="QY52" ca="1">INDIRECT(ADDRESS(ROW(), QY$3-$AF$1+$AF$3))+VLOOKUP($AS52, INDIRECT(ADDRESS($AF$4, COLUMN()-$AF$2-QY$3)&amp;":"&amp;ADDRESS($AF$5, COLUMN()-$AF$1-QY$3)), QY$3, FALSE)+VLOOKUP($AT52, INDIRECT(ADDRESS($AF$4, COLUMN()-$AF$2-QY$3)&amp;":"&amp;ADDRESS($AF$5, COLUMN()-$AF$1-QY$3)), QY$3, FALSE)</f>
        <v>2196489786</v>
      </c>
      <c r="QZ52" cm="1">
        <f t="array" aca="1" ref="QZ52" ca="1">INDIRECT(ADDRESS(ROW(), QZ$3-$AF$1+$AF$3))+VLOOKUP($AS52, INDIRECT(ADDRESS($AF$4, COLUMN()-$AF$2-QZ$3)&amp;":"&amp;ADDRESS($AF$5, COLUMN()-$AF$1-QZ$3)), QZ$3, FALSE)+VLOOKUP($AT52, INDIRECT(ADDRESS($AF$4, COLUMN()-$AF$2-QZ$3)&amp;":"&amp;ADDRESS($AF$5, COLUMN()-$AF$1-QZ$3)), QZ$3, FALSE)</f>
        <v>1906575283</v>
      </c>
      <c r="RA52" cm="1">
        <f t="array" aca="1" ref="RA52" ca="1">INDIRECT(ADDRESS(ROW(), RA$3-$AF$1+$AF$3))+VLOOKUP($AS52, INDIRECT(ADDRESS($AF$4, COLUMN()-$AF$2-RA$3)&amp;":"&amp;ADDRESS($AF$5, COLUMN()-$AF$1-RA$3)), RA$3, FALSE)+VLOOKUP($AT52, INDIRECT(ADDRESS($AF$4, COLUMN()-$AF$2-RA$3)&amp;":"&amp;ADDRESS($AF$5, COLUMN()-$AF$1-RA$3)), RA$3, FALSE)</f>
        <v>2230087407</v>
      </c>
      <c r="RB52" cm="1">
        <f t="array" aca="1" ref="RB52" ca="1">INDIRECT(ADDRESS(ROW(), RB$3-$AF$1+$AF$3))+VLOOKUP($AS52, INDIRECT(ADDRESS($AF$4, COLUMN()-$AF$2-RB$3)&amp;":"&amp;ADDRESS($AF$5, COLUMN()-$AF$1-RB$3)), RB$3, FALSE)+VLOOKUP($AT52, INDIRECT(ADDRESS($AF$4, COLUMN()-$AF$2-RB$3)&amp;":"&amp;ADDRESS($AF$5, COLUMN()-$AF$1-RB$3)), RB$3, FALSE)</f>
        <v>1417889546</v>
      </c>
      <c r="RC52" cm="1">
        <f t="array" aca="1" ref="RC52" ca="1">INDIRECT(ADDRESS(ROW(), RC$3-$AF$1+$AF$3))+VLOOKUP($AS52, INDIRECT(ADDRESS($AF$4, COLUMN()-$AF$2-RC$3)&amp;":"&amp;ADDRESS($AF$5, COLUMN()-$AF$1-RC$3)), RC$3, FALSE)+VLOOKUP($AT52, INDIRECT(ADDRESS($AF$4, COLUMN()-$AF$2-RC$3)&amp;":"&amp;ADDRESS($AF$5, COLUMN()-$AF$1-RC$3)), RC$3, FALSE)</f>
        <v>1593214978</v>
      </c>
      <c r="RD52" cm="1">
        <f t="array" aca="1" ref="RD52" ca="1">INDIRECT(ADDRESS(ROW(), RD$3-$AF$1+$AF$3))+VLOOKUP($AS52, INDIRECT(ADDRESS($AF$4, COLUMN()-$AF$2-RD$3)&amp;":"&amp;ADDRESS($AF$5, COLUMN()-$AF$1-RD$3)), RD$3, FALSE)+VLOOKUP($AT52, INDIRECT(ADDRESS($AF$4, COLUMN()-$AF$2-RD$3)&amp;":"&amp;ADDRESS($AF$5, COLUMN()-$AF$1-RD$3)), RD$3, FALSE)</f>
        <v>1336481501</v>
      </c>
      <c r="RE52" cm="1">
        <f t="array" aca="1" ref="RE52" ca="1">INDIRECT(ADDRESS(ROW(), RE$3-$AF$1+$AF$3))+VLOOKUP($AS52, INDIRECT(ADDRESS($AF$4, COLUMN()-$AF$2-RE$3)&amp;":"&amp;ADDRESS($AF$5, COLUMN()-$AF$1-RE$3)), RE$3, FALSE)+VLOOKUP($AT52, INDIRECT(ADDRESS($AF$4, COLUMN()-$AF$2-RE$3)&amp;":"&amp;ADDRESS($AF$5, COLUMN()-$AF$1-RE$3)), RE$3, FALSE)</f>
        <v>1267655528</v>
      </c>
      <c r="RF52" t="str">
        <f t="shared" si="291"/>
        <v>KH</v>
      </c>
      <c r="RG52" t="str">
        <f t="shared" si="292"/>
        <v>HC</v>
      </c>
      <c r="RH52" t="str">
        <f t="shared" ref="RH52:RH67" si="335">LEFT($A52, 2)</f>
        <v>KC</v>
      </c>
      <c r="RI52" cm="1">
        <f t="array" aca="1" ref="RI52" ca="1">INDIRECT(ADDRESS(ROW(), RI$3-$AF$1+$AF$3))+VLOOKUP($AS52, INDIRECT(ADDRESS($AF$4, COLUMN()-$AF$2-RI$3)&amp;":"&amp;ADDRESS($AF$5, COLUMN()-$AF$1-RI$3)), RI$3, FALSE)+VLOOKUP($AT52, INDIRECT(ADDRESS($AF$4, COLUMN()-$AF$2-RI$3)&amp;":"&amp;ADDRESS($AF$5, COLUMN()-$AF$1-RI$3)), RI$3, FALSE)</f>
        <v>5611046417</v>
      </c>
      <c r="RJ52" cm="1">
        <f t="array" aca="1" ref="RJ52" ca="1">INDIRECT(ADDRESS(ROW(), RJ$3-$AF$1+$AF$3))+VLOOKUP($AS52, INDIRECT(ADDRESS($AF$4, COLUMN()-$AF$2-RJ$3)&amp;":"&amp;ADDRESS($AF$5, COLUMN()-$AF$1-RJ$3)), RJ$3, FALSE)+VLOOKUP($AT52, INDIRECT(ADDRESS($AF$4, COLUMN()-$AF$2-RJ$3)&amp;":"&amp;ADDRESS($AF$5, COLUMN()-$AF$1-RJ$3)), RJ$3, FALSE)</f>
        <v>4081548814</v>
      </c>
      <c r="RK52" cm="1">
        <f t="array" aca="1" ref="RK52" ca="1">INDIRECT(ADDRESS(ROW(), RK$3-$AF$1+$AF$3))+VLOOKUP($AS52, INDIRECT(ADDRESS($AF$4, COLUMN()-$AF$2-RK$3)&amp;":"&amp;ADDRESS($AF$5, COLUMN()-$AF$1-RK$3)), RK$3, FALSE)+VLOOKUP($AT52, INDIRECT(ADDRESS($AF$4, COLUMN()-$AF$2-RK$3)&amp;":"&amp;ADDRESS($AF$5, COLUMN()-$AF$1-RK$3)), RK$3, FALSE)</f>
        <v>770610117</v>
      </c>
      <c r="RL52" cm="1">
        <f t="array" aca="1" ref="RL52" ca="1">INDIRECT(ADDRESS(ROW(), RL$3-$AF$1+$AF$3))+VLOOKUP($AS52, INDIRECT(ADDRESS($AF$4, COLUMN()-$AF$2-RL$3)&amp;":"&amp;ADDRESS($AF$5, COLUMN()-$AF$1-RL$3)), RL$3, FALSE)+VLOOKUP($AT52, INDIRECT(ADDRESS($AF$4, COLUMN()-$AF$2-RL$3)&amp;":"&amp;ADDRESS($AF$5, COLUMN()-$AF$1-RL$3)), RL$3, FALSE)</f>
        <v>4393048067</v>
      </c>
      <c r="RM52" cm="1">
        <f t="array" aca="1" ref="RM52" ca="1">INDIRECT(ADDRESS(ROW(), RM$3-$AF$1+$AF$3))+VLOOKUP($AS52, INDIRECT(ADDRESS($AF$4, COLUMN()-$AF$2-RM$3)&amp;":"&amp;ADDRESS($AF$5, COLUMN()-$AF$1-RM$3)), RM$3, FALSE)+VLOOKUP($AT52, INDIRECT(ADDRESS($AF$4, COLUMN()-$AF$2-RM$3)&amp;":"&amp;ADDRESS($AF$5, COLUMN()-$AF$1-RM$3)), RM$3, FALSE)</f>
        <v>3813172564</v>
      </c>
      <c r="RN52" cm="1">
        <f t="array" aca="1" ref="RN52" ca="1">INDIRECT(ADDRESS(ROW(), RN$3-$AF$1+$AF$3))+VLOOKUP($AS52, INDIRECT(ADDRESS($AF$4, COLUMN()-$AF$2-RN$3)&amp;":"&amp;ADDRESS($AF$5, COLUMN()-$AF$1-RN$3)), RN$3, FALSE)+VLOOKUP($AT52, INDIRECT(ADDRESS($AF$4, COLUMN()-$AF$2-RN$3)&amp;":"&amp;ADDRESS($AF$5, COLUMN()-$AF$1-RN$3)), RN$3, FALSE)</f>
        <v>4460045050</v>
      </c>
      <c r="RO52" cm="1">
        <f t="array" aca="1" ref="RO52" ca="1">INDIRECT(ADDRESS(ROW(), RO$3-$AF$1+$AF$3))+VLOOKUP($AS52, INDIRECT(ADDRESS($AF$4, COLUMN()-$AF$2-RO$3)&amp;":"&amp;ADDRESS($AF$5, COLUMN()-$AF$1-RO$3)), RO$3, FALSE)+VLOOKUP($AT52, INDIRECT(ADDRESS($AF$4, COLUMN()-$AF$2-RO$3)&amp;":"&amp;ADDRESS($AF$5, COLUMN()-$AF$1-RO$3)), RO$3, FALSE)</f>
        <v>2835622002</v>
      </c>
      <c r="RP52" cm="1">
        <f t="array" aca="1" ref="RP52" ca="1">INDIRECT(ADDRESS(ROW(), RP$3-$AF$1+$AF$3))+VLOOKUP($AS52, INDIRECT(ADDRESS($AF$4, COLUMN()-$AF$2-RP$3)&amp;":"&amp;ADDRESS($AF$5, COLUMN()-$AF$1-RP$3)), RP$3, FALSE)+VLOOKUP($AT52, INDIRECT(ADDRESS($AF$4, COLUMN()-$AF$2-RP$3)&amp;":"&amp;ADDRESS($AF$5, COLUMN()-$AF$1-RP$3)), RP$3, FALSE)</f>
        <v>3186278133</v>
      </c>
      <c r="RQ52" cm="1">
        <f t="array" aca="1" ref="RQ52" ca="1">INDIRECT(ADDRESS(ROW(), RQ$3-$AF$1+$AF$3))+VLOOKUP($AS52, INDIRECT(ADDRESS($AF$4, COLUMN()-$AF$2-RQ$3)&amp;":"&amp;ADDRESS($AF$5, COLUMN()-$AF$1-RQ$3)), RQ$3, FALSE)+VLOOKUP($AT52, INDIRECT(ADDRESS($AF$4, COLUMN()-$AF$2-RQ$3)&amp;":"&amp;ADDRESS($AF$5, COLUMN()-$AF$1-RQ$3)), RQ$3, FALSE)</f>
        <v>2673020248</v>
      </c>
      <c r="RR52" cm="1">
        <f t="array" aca="1" ref="RR52" ca="1">INDIRECT(ADDRESS(ROW(), RR$3-$AF$1+$AF$3))+VLOOKUP($AS52, INDIRECT(ADDRESS($AF$4, COLUMN()-$AF$2-RR$3)&amp;":"&amp;ADDRESS($AF$5, COLUMN()-$AF$1-RR$3)), RR$3, FALSE)+VLOOKUP($AT52, INDIRECT(ADDRESS($AF$4, COLUMN()-$AF$2-RR$3)&amp;":"&amp;ADDRESS($AF$5, COLUMN()-$AF$1-RR$3)), RR$3, FALSE)</f>
        <v>2535346955</v>
      </c>
      <c r="RS52" t="str">
        <f t="shared" si="294"/>
        <v>KH</v>
      </c>
      <c r="RT52" t="str">
        <f t="shared" si="295"/>
        <v>HC</v>
      </c>
      <c r="RU52" t="str">
        <f t="shared" ref="RU52:RU67" si="336">LEFT($A52, 2)</f>
        <v>KC</v>
      </c>
      <c r="RV52" cm="1">
        <f t="array" aca="1" ref="RV52" ca="1">INDIRECT(ADDRESS(ROW(), RV$3-$AF$1+$AF$3))+VLOOKUP($AS52, INDIRECT(ADDRESS($AF$4, COLUMN()-$AF$2-RV$3)&amp;":"&amp;ADDRESS($AF$5, COLUMN()-$AF$1-RV$3)), RV$3, FALSE)+VLOOKUP($AT52, INDIRECT(ADDRESS($AF$4, COLUMN()-$AF$2-RV$3)&amp;":"&amp;ADDRESS($AF$5, COLUMN()-$AF$1-RV$3)), RV$3, FALSE)</f>
        <v>11222028817</v>
      </c>
      <c r="RW52" cm="1">
        <f t="array" aca="1" ref="RW52" ca="1">INDIRECT(ADDRESS(ROW(), RW$3-$AF$1+$AF$3))+VLOOKUP($AS52, INDIRECT(ADDRESS($AF$4, COLUMN()-$AF$2-RW$3)&amp;":"&amp;ADDRESS($AF$5, COLUMN()-$AF$1-RW$3)), RW$3, FALSE)+VLOOKUP($AT52, INDIRECT(ADDRESS($AF$4, COLUMN()-$AF$2-RW$3)&amp;":"&amp;ADDRESS($AF$5, COLUMN()-$AF$1-RW$3)), RW$3, FALSE)</f>
        <v>8163410733</v>
      </c>
      <c r="RX52" cm="1">
        <f t="array" aca="1" ref="RX52" ca="1">INDIRECT(ADDRESS(ROW(), RX$3-$AF$1+$AF$3))+VLOOKUP($AS52, INDIRECT(ADDRESS($AF$4, COLUMN()-$AF$2-RX$3)&amp;":"&amp;ADDRESS($AF$5, COLUMN()-$AF$1-RX$3)), RX$3, FALSE)+VLOOKUP($AT52, INDIRECT(ADDRESS($AF$4, COLUMN()-$AF$2-RX$3)&amp;":"&amp;ADDRESS($AF$5, COLUMN()-$AF$1-RX$3)), RX$3, FALSE)</f>
        <v>1541344363</v>
      </c>
      <c r="RY52" cm="1">
        <f t="array" aca="1" ref="RY52" ca="1">INDIRECT(ADDRESS(ROW(), RY$3-$AF$1+$AF$3))+VLOOKUP($AS52, INDIRECT(ADDRESS($AF$4, COLUMN()-$AF$2-RY$3)&amp;":"&amp;ADDRESS($AF$5, COLUMN()-$AF$1-RY$3)), RY$3, FALSE)+VLOOKUP($AT52, INDIRECT(ADDRESS($AF$4, COLUMN()-$AF$2-RY$3)&amp;":"&amp;ADDRESS($AF$5, COLUMN()-$AF$1-RY$3)), RY$3, FALSE)</f>
        <v>8786163147</v>
      </c>
      <c r="RZ52" cm="1">
        <f t="array" aca="1" ref="RZ52" ca="1">INDIRECT(ADDRESS(ROW(), RZ$3-$AF$1+$AF$3))+VLOOKUP($AS52, INDIRECT(ADDRESS($AF$4, COLUMN()-$AF$2-RZ$3)&amp;":"&amp;ADDRESS($AF$5, COLUMN()-$AF$1-RZ$3)), RZ$3, FALSE)+VLOOKUP($AT52, INDIRECT(ADDRESS($AF$4, COLUMN()-$AF$2-RZ$3)&amp;":"&amp;ADDRESS($AF$5, COLUMN()-$AF$1-RZ$3)), RZ$3, FALSE)</f>
        <v>7626411287</v>
      </c>
      <c r="SA52" cm="1">
        <f t="array" aca="1" ref="SA52" ca="1">INDIRECT(ADDRESS(ROW(), SA$3-$AF$1+$AF$3))+VLOOKUP($AS52, INDIRECT(ADDRESS($AF$4, COLUMN()-$AF$2-SA$3)&amp;":"&amp;ADDRESS($AF$5, COLUMN()-$AF$1-SA$3)), SA$3, FALSE)+VLOOKUP($AT52, INDIRECT(ADDRESS($AF$4, COLUMN()-$AF$2-SA$3)&amp;":"&amp;ADDRESS($AF$5, COLUMN()-$AF$1-SA$3)), SA$3, FALSE)</f>
        <v>8919701887</v>
      </c>
      <c r="SB52" cm="1">
        <f t="array" aca="1" ref="SB52" ca="1">INDIRECT(ADDRESS(ROW(), SB$3-$AF$1+$AF$3))+VLOOKUP($AS52, INDIRECT(ADDRESS($AF$4, COLUMN()-$AF$2-SB$3)&amp;":"&amp;ADDRESS($AF$5, COLUMN()-$AF$1-SB$3)), SB$3, FALSE)+VLOOKUP($AT52, INDIRECT(ADDRESS($AF$4, COLUMN()-$AF$2-SB$3)&amp;":"&amp;ADDRESS($AF$5, COLUMN()-$AF$1-SB$3)), SB$3, FALSE)</f>
        <v>5670923882</v>
      </c>
      <c r="SC52" cm="1">
        <f t="array" aca="1" ref="SC52" ca="1">INDIRECT(ADDRESS(ROW(), SC$3-$AF$1+$AF$3))+VLOOKUP($AS52, INDIRECT(ADDRESS($AF$4, COLUMN()-$AF$2-SC$3)&amp;":"&amp;ADDRESS($AF$5, COLUMN()-$AF$1-SC$3)), SC$3, FALSE)+VLOOKUP($AT52, INDIRECT(ADDRESS($AF$4, COLUMN()-$AF$2-SC$3)&amp;":"&amp;ADDRESS($AF$5, COLUMN()-$AF$1-SC$3)), SC$3, FALSE)</f>
        <v>6372443437</v>
      </c>
      <c r="SD52" cm="1">
        <f t="array" aca="1" ref="SD52" ca="1">INDIRECT(ADDRESS(ROW(), SD$3-$AF$1+$AF$3))+VLOOKUP($AS52, INDIRECT(ADDRESS($AF$4, COLUMN()-$AF$2-SD$3)&amp;":"&amp;ADDRESS($AF$5, COLUMN()-$AF$1-SD$3)), SD$3, FALSE)+VLOOKUP($AT52, INDIRECT(ADDRESS($AF$4, COLUMN()-$AF$2-SD$3)&amp;":"&amp;ADDRESS($AF$5, COLUMN()-$AF$1-SD$3)), SD$3, FALSE)</f>
        <v>5346247323</v>
      </c>
      <c r="SE52" cm="1">
        <f t="array" aca="1" ref="SE52" ca="1">INDIRECT(ADDRESS(ROW(), SE$3-$AF$1+$AF$3))+VLOOKUP($AS52, INDIRECT(ADDRESS($AF$4, COLUMN()-$AF$2-SE$3)&amp;":"&amp;ADDRESS($AF$5, COLUMN()-$AF$1-SE$3)), SE$3, FALSE)+VLOOKUP($AT52, INDIRECT(ADDRESS($AF$4, COLUMN()-$AF$2-SE$3)&amp;":"&amp;ADDRESS($AF$5, COLUMN()-$AF$1-SE$3)), SE$3, FALSE)</f>
        <v>5070801859</v>
      </c>
      <c r="SF52" t="str">
        <f t="shared" si="297"/>
        <v>KH</v>
      </c>
      <c r="SG52" t="str">
        <f t="shared" si="298"/>
        <v>HC</v>
      </c>
      <c r="SH52" t="str">
        <f t="shared" ref="SH52:SH67" si="337">LEFT($A52, 2)</f>
        <v>KC</v>
      </c>
      <c r="SI52" cm="1">
        <f t="array" aca="1" ref="SI52" ca="1">INDIRECT(ADDRESS(ROW(), SI$3-$AF$1+$AF$3))+VLOOKUP($AS52, INDIRECT(ADDRESS($AF$4, COLUMN()-$AF$2-SI$3)&amp;":"&amp;ADDRESS($AF$5, COLUMN()-$AF$1-SI$3)), SI$3, FALSE)+VLOOKUP($AT52, INDIRECT(ADDRESS($AF$4, COLUMN()-$AF$2-SI$3)&amp;":"&amp;ADDRESS($AF$5, COLUMN()-$AF$1-SI$3)), SI$3, FALSE)</f>
        <v>22444098313</v>
      </c>
      <c r="SJ52" cm="1">
        <f t="array" aca="1" ref="SJ52" ca="1">INDIRECT(ADDRESS(ROW(), SJ$3-$AF$1+$AF$3))+VLOOKUP($AS52, INDIRECT(ADDRESS($AF$4, COLUMN()-$AF$2-SJ$3)&amp;":"&amp;ADDRESS($AF$5, COLUMN()-$AF$1-SJ$3)), SJ$3, FALSE)+VLOOKUP($AT52, INDIRECT(ADDRESS($AF$4, COLUMN()-$AF$2-SJ$3)&amp;":"&amp;ADDRESS($AF$5, COLUMN()-$AF$1-SJ$3)), SJ$3, FALSE)</f>
        <v>16327073601</v>
      </c>
      <c r="SK52" cm="1">
        <f t="array" aca="1" ref="SK52" ca="1">INDIRECT(ADDRESS(ROW(), SK$3-$AF$1+$AF$3))+VLOOKUP($AS52, INDIRECT(ADDRESS($AF$4, COLUMN()-$AF$2-SK$3)&amp;":"&amp;ADDRESS($AF$5, COLUMN()-$AF$1-SK$3)), SK$3, FALSE)+VLOOKUP($AT52, INDIRECT(ADDRESS($AF$4, COLUMN()-$AF$2-SK$3)&amp;":"&amp;ADDRESS($AF$5, COLUMN()-$AF$1-SK$3)), SK$3, FALSE)</f>
        <v>3082842787</v>
      </c>
      <c r="SL52" cm="1">
        <f t="array" aca="1" ref="SL52" ca="1">INDIRECT(ADDRESS(ROW(), SL$3-$AF$1+$AF$3))+VLOOKUP($AS52, INDIRECT(ADDRESS($AF$4, COLUMN()-$AF$2-SL$3)&amp;":"&amp;ADDRESS($AF$5, COLUMN()-$AF$1-SL$3)), SL$3, FALSE)+VLOOKUP($AT52, INDIRECT(ADDRESS($AF$4, COLUMN()-$AF$2-SL$3)&amp;":"&amp;ADDRESS($AF$5, COLUMN()-$AF$1-SL$3)), SL$3, FALSE)</f>
        <v>17572505393</v>
      </c>
      <c r="SM52" cm="1">
        <f t="array" aca="1" ref="SM52" ca="1">INDIRECT(ADDRESS(ROW(), SM$3-$AF$1+$AF$3))+VLOOKUP($AS52, INDIRECT(ADDRESS($AF$4, COLUMN()-$AF$2-SM$3)&amp;":"&amp;ADDRESS($AF$5, COLUMN()-$AF$1-SM$3)), SM$3, FALSE)+VLOOKUP($AT52, INDIRECT(ADDRESS($AF$4, COLUMN()-$AF$2-SM$3)&amp;":"&amp;ADDRESS($AF$5, COLUMN()-$AF$1-SM$3)), SM$3, FALSE)</f>
        <v>15252897229</v>
      </c>
      <c r="SN52" cm="1">
        <f t="array" aca="1" ref="SN52" ca="1">INDIRECT(ADDRESS(ROW(), SN$3-$AF$1+$AF$3))+VLOOKUP($AS52, INDIRECT(ADDRESS($AF$4, COLUMN()-$AF$2-SN$3)&amp;":"&amp;ADDRESS($AF$5, COLUMN()-$AF$1-SN$3)), SN$3, FALSE)+VLOOKUP($AT52, INDIRECT(ADDRESS($AF$4, COLUMN()-$AF$2-SN$3)&amp;":"&amp;ADDRESS($AF$5, COLUMN()-$AF$1-SN$3)), SN$3, FALSE)</f>
        <v>17839077005</v>
      </c>
      <c r="SO52" cm="1">
        <f t="array" aca="1" ref="SO52" ca="1">INDIRECT(ADDRESS(ROW(), SO$3-$AF$1+$AF$3))+VLOOKUP($AS52, INDIRECT(ADDRESS($AF$4, COLUMN()-$AF$2-SO$3)&amp;":"&amp;ADDRESS($AF$5, COLUMN()-$AF$1-SO$3)), SO$3, FALSE)+VLOOKUP($AT52, INDIRECT(ADDRESS($AF$4, COLUMN()-$AF$2-SO$3)&amp;":"&amp;ADDRESS($AF$5, COLUMN()-$AF$1-SO$3)), SO$3, FALSE)</f>
        <v>11341571733</v>
      </c>
      <c r="SP52" cm="1">
        <f t="array" aca="1" ref="SP52" ca="1">INDIRECT(ADDRESS(ROW(), SP$3-$AF$1+$AF$3))+VLOOKUP($AS52, INDIRECT(ADDRESS($AF$4, COLUMN()-$AF$2-SP$3)&amp;":"&amp;ADDRESS($AF$5, COLUMN()-$AF$1-SP$3)), SP$3, FALSE)+VLOOKUP($AT52, INDIRECT(ADDRESS($AF$4, COLUMN()-$AF$2-SP$3)&amp;":"&amp;ADDRESS($AF$5, COLUMN()-$AF$1-SP$3)), SP$3, FALSE)</f>
        <v>12744487576</v>
      </c>
      <c r="SQ52" cm="1">
        <f t="array" aca="1" ref="SQ52" ca="1">INDIRECT(ADDRESS(ROW(), SQ$3-$AF$1+$AF$3))+VLOOKUP($AS52, INDIRECT(ADDRESS($AF$4, COLUMN()-$AF$2-SQ$3)&amp;":"&amp;ADDRESS($AF$5, COLUMN()-$AF$1-SQ$3)), SQ$3, FALSE)+VLOOKUP($AT52, INDIRECT(ADDRESS($AF$4, COLUMN()-$AF$2-SQ$3)&amp;":"&amp;ADDRESS($AF$5, COLUMN()-$AF$1-SQ$3)), SQ$3, FALSE)</f>
        <v>10692671174</v>
      </c>
      <c r="SR52" cm="1">
        <f t="array" aca="1" ref="SR52" ca="1">INDIRECT(ADDRESS(ROW(), SR$3-$AF$1+$AF$3))+VLOOKUP($AS52, INDIRECT(ADDRESS($AF$4, COLUMN()-$AF$2-SR$3)&amp;":"&amp;ADDRESS($AF$5, COLUMN()-$AF$1-SR$3)), SR$3, FALSE)+VLOOKUP($AT52, INDIRECT(ADDRESS($AF$4, COLUMN()-$AF$2-SR$3)&amp;":"&amp;ADDRESS($AF$5, COLUMN()-$AF$1-SR$3)), SR$3, FALSE)</f>
        <v>10141728660</v>
      </c>
      <c r="SS52" t="str">
        <f t="shared" si="300"/>
        <v>KH</v>
      </c>
      <c r="ST52" t="str">
        <f t="shared" si="301"/>
        <v>HC</v>
      </c>
      <c r="SU52" t="str">
        <f t="shared" ref="SU52:SU67" si="338">LEFT($A52, 2)</f>
        <v>KC</v>
      </c>
      <c r="SV52" cm="1">
        <f t="array" aca="1" ref="SV52" ca="1">INDIRECT(ADDRESS(ROW(), SV$3-$AF$1+$AF$3))+VLOOKUP($AS52, INDIRECT(ADDRESS($AF$4, COLUMN()-$AF$2-SV$3)&amp;":"&amp;ADDRESS($AF$5, COLUMN()-$AF$1-SV$3)), SV$3, FALSE)+VLOOKUP($AT52, INDIRECT(ADDRESS($AF$4, COLUMN()-$AF$2-SV$3)&amp;":"&amp;ADDRESS($AF$5, COLUMN()-$AF$1-SV$3)), SV$3, FALSE)</f>
        <v>44888265459</v>
      </c>
      <c r="SW52" cm="1">
        <f t="array" aca="1" ref="SW52" ca="1">INDIRECT(ADDRESS(ROW(), SW$3-$AF$1+$AF$3))+VLOOKUP($AS52, INDIRECT(ADDRESS($AF$4, COLUMN()-$AF$2-SW$3)&amp;":"&amp;ADDRESS($AF$5, COLUMN()-$AF$1-SW$3)), SW$3, FALSE)+VLOOKUP($AT52, INDIRECT(ADDRESS($AF$4, COLUMN()-$AF$2-SW$3)&amp;":"&amp;ADDRESS($AF$5, COLUMN()-$AF$1-SW$3)), SW$3, FALSE)</f>
        <v>32654513562</v>
      </c>
      <c r="SX52" cm="1">
        <f t="array" aca="1" ref="SX52" ca="1">INDIRECT(ADDRESS(ROW(), SX$3-$AF$1+$AF$3))+VLOOKUP($AS52, INDIRECT(ADDRESS($AF$4, COLUMN()-$AF$2-SX$3)&amp;":"&amp;ADDRESS($AF$5, COLUMN()-$AF$1-SX$3)), SX$3, FALSE)+VLOOKUP($AT52, INDIRECT(ADDRESS($AF$4, COLUMN()-$AF$2-SX$3)&amp;":"&amp;ADDRESS($AF$5, COLUMN()-$AF$1-SX$3)), SX$3, FALSE)</f>
        <v>6165935952</v>
      </c>
      <c r="SY52" cm="1">
        <f t="array" aca="1" ref="SY52" ca="1">INDIRECT(ADDRESS(ROW(), SY$3-$AF$1+$AF$3))+VLOOKUP($AS52, INDIRECT(ADDRESS($AF$4, COLUMN()-$AF$2-SY$3)&amp;":"&amp;ADDRESS($AF$5, COLUMN()-$AF$1-SY$3)), SY$3, FALSE)+VLOOKUP($AT52, INDIRECT(ADDRESS($AF$4, COLUMN()-$AF$2-SY$3)&amp;":"&amp;ADDRESS($AF$5, COLUMN()-$AF$1-SY$3)), SY$3, FALSE)</f>
        <v>35145244034</v>
      </c>
      <c r="SZ52" cm="1">
        <f t="array" aca="1" ref="SZ52" ca="1">INDIRECT(ADDRESS(ROW(), SZ$3-$AF$1+$AF$3))+VLOOKUP($AS52, INDIRECT(ADDRESS($AF$4, COLUMN()-$AF$2-SZ$3)&amp;":"&amp;ADDRESS($AF$5, COLUMN()-$AF$1-SZ$3)), SZ$3, FALSE)+VLOOKUP($AT52, INDIRECT(ADDRESS($AF$4, COLUMN()-$AF$2-SZ$3)&amp;":"&amp;ADDRESS($AF$5, COLUMN()-$AF$1-SZ$3)), SZ$3, FALSE)</f>
        <v>30505849082</v>
      </c>
      <c r="TA52" cm="1">
        <f t="array" aca="1" ref="TA52" ca="1">INDIRECT(ADDRESS(ROW(), TA$3-$AF$1+$AF$3))+VLOOKUP($AS52, INDIRECT(ADDRESS($AF$4, COLUMN()-$AF$2-TA$3)&amp;":"&amp;ADDRESS($AF$5, COLUMN()-$AF$1-TA$3)), TA$3, FALSE)+VLOOKUP($AT52, INDIRECT(ADDRESS($AF$4, COLUMN()-$AF$2-TA$3)&amp;":"&amp;ADDRESS($AF$5, COLUMN()-$AF$1-TA$3)), TA$3, FALSE)</f>
        <v>35677253769</v>
      </c>
      <c r="TB52" cm="1">
        <f t="array" aca="1" ref="TB52" ca="1">INDIRECT(ADDRESS(ROW(), TB$3-$AF$1+$AF$3))+VLOOKUP($AS52, INDIRECT(ADDRESS($AF$4, COLUMN()-$AF$2-TB$3)&amp;":"&amp;ADDRESS($AF$5, COLUMN()-$AF$1-TB$3)), TB$3, FALSE)+VLOOKUP($AT52, INDIRECT(ADDRESS($AF$4, COLUMN()-$AF$2-TB$3)&amp;":"&amp;ADDRESS($AF$5, COLUMN()-$AF$1-TB$3)), TB$3, FALSE)</f>
        <v>22682530129</v>
      </c>
      <c r="TC52" cm="1">
        <f t="array" aca="1" ref="TC52" ca="1">INDIRECT(ADDRESS(ROW(), TC$3-$AF$1+$AF$3))+VLOOKUP($AS52, INDIRECT(ADDRESS($AF$4, COLUMN()-$AF$2-TC$3)&amp;":"&amp;ADDRESS($AF$5, COLUMN()-$AF$1-TC$3)), TC$3, FALSE)+VLOOKUP($AT52, INDIRECT(ADDRESS($AF$4, COLUMN()-$AF$2-TC$3)&amp;":"&amp;ADDRESS($AF$5, COLUMN()-$AF$1-TC$3)), TC$3, FALSE)</f>
        <v>25488728462</v>
      </c>
      <c r="TD52" cm="1">
        <f t="array" aca="1" ref="TD52" ca="1">INDIRECT(ADDRESS(ROW(), TD$3-$AF$1+$AF$3))+VLOOKUP($AS52, INDIRECT(ADDRESS($AF$4, COLUMN()-$AF$2-TD$3)&amp;":"&amp;ADDRESS($AF$5, COLUMN()-$AF$1-TD$3)), TD$3, FALSE)+VLOOKUP($AT52, INDIRECT(ADDRESS($AF$4, COLUMN()-$AF$2-TD$3)&amp;":"&amp;ADDRESS($AF$5, COLUMN()-$AF$1-TD$3)), TD$3, FALSE)</f>
        <v>21385815265</v>
      </c>
      <c r="TE52" cm="1">
        <f t="array" aca="1" ref="TE52" ca="1">INDIRECT(ADDRESS(ROW(), TE$3-$AF$1+$AF$3))+VLOOKUP($AS52, INDIRECT(ADDRESS($AF$4, COLUMN()-$AF$2-TE$3)&amp;":"&amp;ADDRESS($AF$5, COLUMN()-$AF$1-TE$3)), TE$3, FALSE)+VLOOKUP($AT52, INDIRECT(ADDRESS($AF$4, COLUMN()-$AF$2-TE$3)&amp;":"&amp;ADDRESS($AF$5, COLUMN()-$AF$1-TE$3)), TE$3, FALSE)</f>
        <v>20283771229</v>
      </c>
      <c r="TF52" t="str">
        <f t="shared" si="303"/>
        <v>KH</v>
      </c>
      <c r="TG52" t="str">
        <f t="shared" si="304"/>
        <v>HC</v>
      </c>
      <c r="TH52" t="str">
        <f t="shared" ref="TH52:TU67" si="339">LEFT($A52, 2)</f>
        <v>KC</v>
      </c>
      <c r="TI52" cm="1">
        <f t="array" aca="1" ref="TI52" ca="1">INDIRECT(ADDRESS(ROW(), TI$3-$AF$1+$AF$3))+VLOOKUP($AS52, INDIRECT(ADDRESS($AF$4, COLUMN()-$AF$2-TI$3)&amp;":"&amp;ADDRESS($AF$5, COLUMN()-$AF$1-TI$3)), TI$3, FALSE)+VLOOKUP($AT52, INDIRECT(ADDRESS($AF$4, COLUMN()-$AF$2-TI$3)&amp;":"&amp;ADDRESS($AF$5, COLUMN()-$AF$1-TI$3)), TI$3, FALSE)</f>
        <v>89776840894</v>
      </c>
      <c r="TJ52" cm="1">
        <f t="array" aca="1" ref="TJ52" ca="1">INDIRECT(ADDRESS(ROW(), TJ$3-$AF$1+$AF$3))+VLOOKUP($AS52, INDIRECT(ADDRESS($AF$4, COLUMN()-$AF$2-TJ$3)&amp;":"&amp;ADDRESS($AF$5, COLUMN()-$AF$1-TJ$3)), TJ$3, FALSE)+VLOOKUP($AT52, INDIRECT(ADDRESS($AF$4, COLUMN()-$AF$2-TJ$3)&amp;":"&amp;ADDRESS($AF$5, COLUMN()-$AF$1-TJ$3)), TJ$3, FALSE)</f>
        <v>65309342957</v>
      </c>
      <c r="TK52" cm="1">
        <f t="array" aca="1" ref="TK52" ca="1">INDIRECT(ADDRESS(ROW(), TK$3-$AF$1+$AF$3))+VLOOKUP($AS52, INDIRECT(ADDRESS($AF$4, COLUMN()-$AF$2-TK$3)&amp;":"&amp;ADDRESS($AF$5, COLUMN()-$AF$1-TK$3)), TK$3, FALSE)+VLOOKUP($AT52, INDIRECT(ADDRESS($AF$4, COLUMN()-$AF$2-TK$3)&amp;":"&amp;ADDRESS($AF$5, COLUMN()-$AF$1-TK$3)), TK$3, FALSE)</f>
        <v>12332245747</v>
      </c>
      <c r="TL52" cm="1">
        <f t="array" aca="1" ref="TL52" ca="1">INDIRECT(ADDRESS(ROW(), TL$3-$AF$1+$AF$3))+VLOOKUP($AS52, INDIRECT(ADDRESS($AF$4, COLUMN()-$AF$2-TL$3)&amp;":"&amp;ADDRESS($AF$5, COLUMN()-$AF$1-TL$3)), TL$3, FALSE)+VLOOKUP($AT52, INDIRECT(ADDRESS($AF$4, COLUMN()-$AF$2-TL$3)&amp;":"&amp;ADDRESS($AF$5, COLUMN()-$AF$1-TL$3)), TL$3, FALSE)</f>
        <v>70290882230</v>
      </c>
      <c r="TM52" cm="1">
        <f t="array" aca="1" ref="TM52" ca="1">INDIRECT(ADDRESS(ROW(), TM$3-$AF$1+$AF$3))+VLOOKUP($AS52, INDIRECT(ADDRESS($AF$4, COLUMN()-$AF$2-TM$3)&amp;":"&amp;ADDRESS($AF$5, COLUMN()-$AF$1-TM$3)), TM$3, FALSE)+VLOOKUP($AT52, INDIRECT(ADDRESS($AF$4, COLUMN()-$AF$2-TM$3)&amp;":"&amp;ADDRESS($AF$5, COLUMN()-$AF$1-TM$3)), TM$3, FALSE)</f>
        <v>61011574738</v>
      </c>
      <c r="TN52" cm="1">
        <f t="array" aca="1" ref="TN52" ca="1">INDIRECT(ADDRESS(ROW(), TN$3-$AF$1+$AF$3))+VLOOKUP($AS52, INDIRECT(ADDRESS($AF$4, COLUMN()-$AF$2-TN$3)&amp;":"&amp;ADDRESS($AF$5, COLUMN()-$AF$1-TN$3)), TN$3, FALSE)+VLOOKUP($AT52, INDIRECT(ADDRESS($AF$4, COLUMN()-$AF$2-TN$3)&amp;":"&amp;ADDRESS($AF$5, COLUMN()-$AF$1-TN$3)), TN$3, FALSE)</f>
        <v>71353876446</v>
      </c>
      <c r="TO52" cm="1">
        <f t="array" aca="1" ref="TO52" ca="1">INDIRECT(ADDRESS(ROW(), TO$3-$AF$1+$AF$3))+VLOOKUP($AS52, INDIRECT(ADDRESS($AF$4, COLUMN()-$AF$2-TO$3)&amp;":"&amp;ADDRESS($AF$5, COLUMN()-$AF$1-TO$3)), TO$3, FALSE)+VLOOKUP($AT52, INDIRECT(ADDRESS($AF$4, COLUMN()-$AF$2-TO$3)&amp;":"&amp;ADDRESS($AF$5, COLUMN()-$AF$1-TO$3)), TO$3, FALSE)</f>
        <v>45364570710</v>
      </c>
      <c r="TP52" cm="1">
        <f t="array" aca="1" ref="TP52" ca="1">INDIRECT(ADDRESS(ROW(), TP$3-$AF$1+$AF$3))+VLOOKUP($AS52, INDIRECT(ADDRESS($AF$4, COLUMN()-$AF$2-TP$3)&amp;":"&amp;ADDRESS($AF$5, COLUMN()-$AF$1-TP$3)), TP$3, FALSE)+VLOOKUP($AT52, INDIRECT(ADDRESS($AF$4, COLUMN()-$AF$2-TP$3)&amp;":"&amp;ADDRESS($AF$5, COLUMN()-$AF$1-TP$3)), TP$3, FALSE)</f>
        <v>50976637768</v>
      </c>
      <c r="TQ52" cm="1">
        <f t="array" aca="1" ref="TQ52" ca="1">INDIRECT(ADDRESS(ROW(), TQ$3-$AF$1+$AF$3))+VLOOKUP($AS52, INDIRECT(ADDRESS($AF$4, COLUMN()-$AF$2-TQ$3)&amp;":"&amp;ADDRESS($AF$5, COLUMN()-$AF$1-TQ$3)), TQ$3, FALSE)+VLOOKUP($AT52, INDIRECT(ADDRESS($AF$4, COLUMN()-$AF$2-TQ$3)&amp;":"&amp;ADDRESS($AF$5, COLUMN()-$AF$1-TQ$3)), TQ$3, FALSE)</f>
        <v>42771949060</v>
      </c>
      <c r="TR52" cm="1">
        <f t="array" aca="1" ref="TR52" ca="1">INDIRECT(ADDRESS(ROW(), TR$3-$AF$1+$AF$3))+VLOOKUP($AS52, INDIRECT(ADDRESS($AF$4, COLUMN()-$AF$2-TR$3)&amp;":"&amp;ADDRESS($AF$5, COLUMN()-$AF$1-TR$3)), TR$3, FALSE)+VLOOKUP($AT52, INDIRECT(ADDRESS($AF$4, COLUMN()-$AF$2-TR$3)&amp;":"&amp;ADDRESS($AF$5, COLUMN()-$AF$1-TR$3)), TR$3, FALSE)</f>
        <v>40567893337</v>
      </c>
      <c r="TS52" t="str">
        <f t="shared" si="306"/>
        <v>KH</v>
      </c>
      <c r="TT52" t="str">
        <f t="shared" si="307"/>
        <v>HC</v>
      </c>
      <c r="TU52" t="str">
        <f t="shared" si="339"/>
        <v>KC</v>
      </c>
      <c r="TV52" cm="1">
        <f t="array" aca="1" ref="TV52" ca="1">INDIRECT(ADDRESS(ROW(), TV$3-$AF$1+$AF$3))+VLOOKUP($AS52, INDIRECT(ADDRESS($AF$4, COLUMN()-$AF$2-TV$3)&amp;":"&amp;ADDRESS($AF$5, COLUMN()-$AF$1-TV$3)), TV$3, FALSE)+VLOOKUP($AT52, INDIRECT(ADDRESS($AF$4, COLUMN()-$AF$2-TV$3)&amp;":"&amp;ADDRESS($AF$5, COLUMN()-$AF$1-TV$3)), TV$3, FALSE)</f>
        <v>179554118373</v>
      </c>
      <c r="TW52" cm="1">
        <f t="array" aca="1" ref="TW52" ca="1">INDIRECT(ADDRESS(ROW(), TW$3-$AF$1+$AF$3))+VLOOKUP($AS52, INDIRECT(ADDRESS($AF$4, COLUMN()-$AF$2-TW$3)&amp;":"&amp;ADDRESS($AF$5, COLUMN()-$AF$1-TW$3)), TW$3, FALSE)+VLOOKUP($AT52, INDIRECT(ADDRESS($AF$4, COLUMN()-$AF$2-TW$3)&amp;":"&amp;ADDRESS($AF$5, COLUMN()-$AF$1-TW$3)), TW$3, FALSE)</f>
        <v>130619434746</v>
      </c>
      <c r="TX52" cm="1">
        <f t="array" aca="1" ref="TX52" ca="1">INDIRECT(ADDRESS(ROW(), TX$3-$AF$1+$AF$3))+VLOOKUP($AS52, INDIRECT(ADDRESS($AF$4, COLUMN()-$AF$2-TX$3)&amp;":"&amp;ADDRESS($AF$5, COLUMN()-$AF$1-TX$3)), TX$3, FALSE)+VLOOKUP($AT52, INDIRECT(ADDRESS($AF$4, COLUMN()-$AF$2-TX$3)&amp;":"&amp;ADDRESS($AF$5, COLUMN()-$AF$1-TX$3)), TX$3, FALSE)</f>
        <v>24665125380</v>
      </c>
      <c r="TY52" cm="1">
        <f t="array" aca="1" ref="TY52" ca="1">INDIRECT(ADDRESS(ROW(), TY$3-$AF$1+$AF$3))+VLOOKUP($AS52, INDIRECT(ADDRESS($AF$4, COLUMN()-$AF$2-TY$3)&amp;":"&amp;ADDRESS($AF$5, COLUMN()-$AF$1-TY$3)), TY$3, FALSE)+VLOOKUP($AT52, INDIRECT(ADDRESS($AF$4, COLUMN()-$AF$2-TY$3)&amp;":"&amp;ADDRESS($AF$5, COLUMN()-$AF$1-TY$3)), TY$3, FALSE)</f>
        <v>140581969137</v>
      </c>
      <c r="TZ52" cm="1">
        <f t="array" aca="1" ref="TZ52" ca="1">INDIRECT(ADDRESS(ROW(), TZ$3-$AF$1+$AF$3))+VLOOKUP($AS52, INDIRECT(ADDRESS($AF$4, COLUMN()-$AF$2-TZ$3)&amp;":"&amp;ADDRESS($AF$5, COLUMN()-$AF$1-TZ$3)), TZ$3, FALSE)+VLOOKUP($AT52, INDIRECT(ADDRESS($AF$4, COLUMN()-$AF$2-TZ$3)&amp;":"&amp;ADDRESS($AF$5, COLUMN()-$AF$1-TZ$3)), TZ$3, FALSE)</f>
        <v>122022797090</v>
      </c>
      <c r="UA52" cm="1">
        <f t="array" aca="1" ref="UA52" ca="1">INDIRECT(ADDRESS(ROW(), UA$3-$AF$1+$AF$3))+VLOOKUP($AS52, INDIRECT(ADDRESS($AF$4, COLUMN()-$AF$2-UA$3)&amp;":"&amp;ADDRESS($AF$5, COLUMN()-$AF$1-UA$3)), UA$3, FALSE)+VLOOKUP($AT52, INDIRECT(ADDRESS($AF$4, COLUMN()-$AF$2-UA$3)&amp;":"&amp;ADDRESS($AF$5, COLUMN()-$AF$1-UA$3)), UA$3, FALSE)</f>
        <v>142706279392</v>
      </c>
      <c r="UB52" cm="1">
        <f t="array" aca="1" ref="UB52" ca="1">INDIRECT(ADDRESS(ROW(), UB$3-$AF$1+$AF$3))+VLOOKUP($AS52, INDIRECT(ADDRESS($AF$4, COLUMN()-$AF$2-UB$3)&amp;":"&amp;ADDRESS($AF$5, COLUMN()-$AF$1-UB$3)), UB$3, FALSE)+VLOOKUP($AT52, INDIRECT(ADDRESS($AF$4, COLUMN()-$AF$2-UB$3)&amp;":"&amp;ADDRESS($AF$5, COLUMN()-$AF$1-UB$3)), UB$3, FALSE)</f>
        <v>90728043419</v>
      </c>
      <c r="UC52" cm="1">
        <f t="array" aca="1" ref="UC52" ca="1">INDIRECT(ADDRESS(ROW(), UC$3-$AF$1+$AF$3))+VLOOKUP($AS52, INDIRECT(ADDRESS($AF$4, COLUMN()-$AF$2-UC$3)&amp;":"&amp;ADDRESS($AF$5, COLUMN()-$AF$1-UC$3)), UC$3, FALSE)+VLOOKUP($AT52, INDIRECT(ADDRESS($AF$4, COLUMN()-$AF$2-UC$3)&amp;":"&amp;ADDRESS($AF$5, COLUMN()-$AF$1-UC$3)), UC$3, FALSE)</f>
        <v>101952741843</v>
      </c>
      <c r="UD52" cm="1">
        <f t="array" aca="1" ref="UD52" ca="1">INDIRECT(ADDRESS(ROW(), UD$3-$AF$1+$AF$3))+VLOOKUP($AS52, INDIRECT(ADDRESS($AF$4, COLUMN()-$AF$2-UD$3)&amp;":"&amp;ADDRESS($AF$5, COLUMN()-$AF$1-UD$3)), UD$3, FALSE)+VLOOKUP($AT52, INDIRECT(ADDRESS($AF$4, COLUMN()-$AF$2-UD$3)&amp;":"&amp;ADDRESS($AF$5, COLUMN()-$AF$1-UD$3)), UD$3, FALSE)</f>
        <v>85544658738</v>
      </c>
      <c r="UE52" cm="1">
        <f t="array" aca="1" ref="UE52" ca="1">INDIRECT(ADDRESS(ROW(), UE$3-$AF$1+$AF$3))+VLOOKUP($AS52, INDIRECT(ADDRESS($AF$4, COLUMN()-$AF$2-UE$3)&amp;":"&amp;ADDRESS($AF$5, COLUMN()-$AF$1-UE$3)), UE$3, FALSE)+VLOOKUP($AT52, INDIRECT(ADDRESS($AF$4, COLUMN()-$AF$2-UE$3)&amp;":"&amp;ADDRESS($AF$5, COLUMN()-$AF$1-UE$3)), UE$3, FALSE)</f>
        <v>81136459657</v>
      </c>
      <c r="UF52" t="str">
        <f t="shared" si="308"/>
        <v>KH</v>
      </c>
      <c r="UG52" t="str">
        <f t="shared" si="309"/>
        <v>HC</v>
      </c>
    </row>
    <row r="53" spans="1:553" x14ac:dyDescent="0.25">
      <c r="A53" t="s">
        <v>104</v>
      </c>
      <c r="AH53" t="str">
        <f t="shared" si="162"/>
        <v>NB</v>
      </c>
      <c r="AI53">
        <f t="shared" si="310"/>
        <v>0</v>
      </c>
      <c r="AJ53">
        <f t="shared" si="310"/>
        <v>0</v>
      </c>
      <c r="AK53">
        <f t="shared" si="310"/>
        <v>0</v>
      </c>
      <c r="AL53">
        <f t="shared" si="310"/>
        <v>0</v>
      </c>
      <c r="AM53">
        <f t="shared" si="310"/>
        <v>0</v>
      </c>
      <c r="AN53">
        <f t="shared" si="310"/>
        <v>0</v>
      </c>
      <c r="AO53">
        <f t="shared" si="310"/>
        <v>0</v>
      </c>
      <c r="AP53">
        <f t="shared" si="310"/>
        <v>0</v>
      </c>
      <c r="AQ53">
        <f t="shared" si="310"/>
        <v>0</v>
      </c>
      <c r="AR53">
        <f t="shared" si="310"/>
        <v>1</v>
      </c>
      <c r="AS53" t="str">
        <f t="shared" si="201"/>
        <v>NF</v>
      </c>
      <c r="AT53" t="str">
        <f t="shared" si="202"/>
        <v>FB</v>
      </c>
      <c r="AU53" t="str">
        <f t="shared" si="164"/>
        <v>NB</v>
      </c>
      <c r="AV53" cm="1">
        <f t="array" aca="1" ref="AV53" ca="1">INDIRECT(ADDRESS(ROW(), AV$3-$AF$1+$AF$3))+VLOOKUP($AS53, INDIRECT(ADDRESS($AF$4, COLUMN()-$AF$2-AV$3)&amp;":"&amp;ADDRESS($AF$5, COLUMN()-$AF$1-AV$3)), AV$3, FALSE)+VLOOKUP($AT53, INDIRECT(ADDRESS($AF$4, COLUMN()-$AF$2-AV$3)&amp;":"&amp;ADDRESS($AF$5, COLUMN()-$AF$1-AV$3)), AV$3, FALSE)</f>
        <v>0</v>
      </c>
      <c r="AW53" cm="1">
        <f t="array" aca="1" ref="AW53" ca="1">INDIRECT(ADDRESS(ROW(), AW$3-$AF$1+$AF$3))+VLOOKUP($AS53, INDIRECT(ADDRESS($AF$4, COLUMN()-$AF$2-AW$3)&amp;":"&amp;ADDRESS($AF$5, COLUMN()-$AF$1-AW$3)), AW$3, FALSE)+VLOOKUP($AT53, INDIRECT(ADDRESS($AF$4, COLUMN()-$AF$2-AW$3)&amp;":"&amp;ADDRESS($AF$5, COLUMN()-$AF$1-AW$3)), AW$3, FALSE)</f>
        <v>0</v>
      </c>
      <c r="AX53" cm="1">
        <f t="array" aca="1" ref="AX53" ca="1">INDIRECT(ADDRESS(ROW(), AX$3-$AF$1+$AF$3))+VLOOKUP($AS53, INDIRECT(ADDRESS($AF$4, COLUMN()-$AF$2-AX$3)&amp;":"&amp;ADDRESS($AF$5, COLUMN()-$AF$1-AX$3)), AX$3, FALSE)+VLOOKUP($AT53, INDIRECT(ADDRESS($AF$4, COLUMN()-$AF$2-AX$3)&amp;":"&amp;ADDRESS($AF$5, COLUMN()-$AF$1-AX$3)), AX$3, FALSE)</f>
        <v>0</v>
      </c>
      <c r="AY53" cm="1">
        <f t="array" aca="1" ref="AY53" ca="1">INDIRECT(ADDRESS(ROW(), AY$3-$AF$1+$AF$3))+VLOOKUP($AS53, INDIRECT(ADDRESS($AF$4, COLUMN()-$AF$2-AY$3)&amp;":"&amp;ADDRESS($AF$5, COLUMN()-$AF$1-AY$3)), AY$3, FALSE)+VLOOKUP($AT53, INDIRECT(ADDRESS($AF$4, COLUMN()-$AF$2-AY$3)&amp;":"&amp;ADDRESS($AF$5, COLUMN()-$AF$1-AY$3)), AY$3, FALSE)</f>
        <v>0</v>
      </c>
      <c r="AZ53" cm="1">
        <f t="array" aca="1" ref="AZ53" ca="1">INDIRECT(ADDRESS(ROW(), AZ$3-$AF$1+$AF$3))+VLOOKUP($AS53, INDIRECT(ADDRESS($AF$4, COLUMN()-$AF$2-AZ$3)&amp;":"&amp;ADDRESS($AF$5, COLUMN()-$AF$1-AZ$3)), AZ$3, FALSE)+VLOOKUP($AT53, INDIRECT(ADDRESS($AF$4, COLUMN()-$AF$2-AZ$3)&amp;":"&amp;ADDRESS($AF$5, COLUMN()-$AF$1-AZ$3)), AZ$3, FALSE)</f>
        <v>0</v>
      </c>
      <c r="BA53" cm="1">
        <f t="array" aca="1" ref="BA53" ca="1">INDIRECT(ADDRESS(ROW(), BA$3-$AF$1+$AF$3))+VLOOKUP($AS53, INDIRECT(ADDRESS($AF$4, COLUMN()-$AF$2-BA$3)&amp;":"&amp;ADDRESS($AF$5, COLUMN()-$AF$1-BA$3)), BA$3, FALSE)+VLOOKUP($AT53, INDIRECT(ADDRESS($AF$4, COLUMN()-$AF$2-BA$3)&amp;":"&amp;ADDRESS($AF$5, COLUMN()-$AF$1-BA$3)), BA$3, FALSE)</f>
        <v>1</v>
      </c>
      <c r="BB53" cm="1">
        <f t="array" aca="1" ref="BB53" ca="1">INDIRECT(ADDRESS(ROW(), BB$3-$AF$1+$AF$3))+VLOOKUP($AS53, INDIRECT(ADDRESS($AF$4, COLUMN()-$AF$2-BB$3)&amp;":"&amp;ADDRESS($AF$5, COLUMN()-$AF$1-BB$3)), BB$3, FALSE)+VLOOKUP($AT53, INDIRECT(ADDRESS($AF$4, COLUMN()-$AF$2-BB$3)&amp;":"&amp;ADDRESS($AF$5, COLUMN()-$AF$1-BB$3)), BB$3, FALSE)</f>
        <v>0</v>
      </c>
      <c r="BC53" cm="1">
        <f t="array" aca="1" ref="BC53" ca="1">INDIRECT(ADDRESS(ROW(), BC$3-$AF$1+$AF$3))+VLOOKUP($AS53, INDIRECT(ADDRESS($AF$4, COLUMN()-$AF$2-BC$3)&amp;":"&amp;ADDRESS($AF$5, COLUMN()-$AF$1-BC$3)), BC$3, FALSE)+VLOOKUP($AT53, INDIRECT(ADDRESS($AF$4, COLUMN()-$AF$2-BC$3)&amp;":"&amp;ADDRESS($AF$5, COLUMN()-$AF$1-BC$3)), BC$3, FALSE)</f>
        <v>0</v>
      </c>
      <c r="BD53" cm="1">
        <f t="array" aca="1" ref="BD53" ca="1">INDIRECT(ADDRESS(ROW(), BD$3-$AF$1+$AF$3))+VLOOKUP($AS53, INDIRECT(ADDRESS($AF$4, COLUMN()-$AF$2-BD$3)&amp;":"&amp;ADDRESS($AF$5, COLUMN()-$AF$1-BD$3)), BD$3, FALSE)+VLOOKUP($AT53, INDIRECT(ADDRESS($AF$4, COLUMN()-$AF$2-BD$3)&amp;":"&amp;ADDRESS($AF$5, COLUMN()-$AF$1-BD$3)), BD$3, FALSE)</f>
        <v>1</v>
      </c>
      <c r="BE53" cm="1">
        <f t="array" aca="1" ref="BE53" ca="1">INDIRECT(ADDRESS(ROW(), BE$3-$AF$1+$AF$3))+VLOOKUP($AS53, INDIRECT(ADDRESS($AF$4, COLUMN()-$AF$2-BE$3)&amp;":"&amp;ADDRESS($AF$5, COLUMN()-$AF$1-BE$3)), BE$3, FALSE)+VLOOKUP($AT53, INDIRECT(ADDRESS($AF$4, COLUMN()-$AF$2-BE$3)&amp;":"&amp;ADDRESS($AF$5, COLUMN()-$AF$1-BE$3)), BE$3, FALSE)</f>
        <v>1</v>
      </c>
      <c r="BF53" t="str">
        <f t="shared" si="203"/>
        <v>NF</v>
      </c>
      <c r="BG53" t="str">
        <f t="shared" si="204"/>
        <v>FB</v>
      </c>
      <c r="BH53" t="str">
        <f t="shared" si="47"/>
        <v>NB</v>
      </c>
      <c r="BI53" cm="1">
        <f t="array" aca="1" ref="BI53" ca="1">INDIRECT(ADDRESS(ROW(), BI$3-$AF$1+$AF$3))+VLOOKUP($AS53, INDIRECT(ADDRESS($AF$4, COLUMN()-$AF$2-BI$3)&amp;":"&amp;ADDRESS($AF$5, COLUMN()-$AF$1-BI$3)), BI$3, FALSE)+VLOOKUP($AT53, INDIRECT(ADDRESS($AF$4, COLUMN()-$AF$2-BI$3)&amp;":"&amp;ADDRESS($AF$5, COLUMN()-$AF$1-BI$3)), BI$3, FALSE)</f>
        <v>2</v>
      </c>
      <c r="BJ53" cm="1">
        <f t="array" aca="1" ref="BJ53" ca="1">INDIRECT(ADDRESS(ROW(), BJ$3-$AF$1+$AF$3))+VLOOKUP($AS53, INDIRECT(ADDRESS($AF$4, COLUMN()-$AF$2-BJ$3)&amp;":"&amp;ADDRESS($AF$5, COLUMN()-$AF$1-BJ$3)), BJ$3, FALSE)+VLOOKUP($AT53, INDIRECT(ADDRESS($AF$4, COLUMN()-$AF$2-BJ$3)&amp;":"&amp;ADDRESS($AF$5, COLUMN()-$AF$1-BJ$3)), BJ$3, FALSE)</f>
        <v>1</v>
      </c>
      <c r="BK53" cm="1">
        <f t="array" aca="1" ref="BK53" ca="1">INDIRECT(ADDRESS(ROW(), BK$3-$AF$1+$AF$3))+VLOOKUP($AS53, INDIRECT(ADDRESS($AF$4, COLUMN()-$AF$2-BK$3)&amp;":"&amp;ADDRESS($AF$5, COLUMN()-$AF$1-BK$3)), BK$3, FALSE)+VLOOKUP($AT53, INDIRECT(ADDRESS($AF$4, COLUMN()-$AF$2-BK$3)&amp;":"&amp;ADDRESS($AF$5, COLUMN()-$AF$1-BK$3)), BK$3, FALSE)</f>
        <v>0</v>
      </c>
      <c r="BL53" cm="1">
        <f t="array" aca="1" ref="BL53" ca="1">INDIRECT(ADDRESS(ROW(), BL$3-$AF$1+$AF$3))+VLOOKUP($AS53, INDIRECT(ADDRESS($AF$4, COLUMN()-$AF$2-BL$3)&amp;":"&amp;ADDRESS($AF$5, COLUMN()-$AF$1-BL$3)), BL$3, FALSE)+VLOOKUP($AT53, INDIRECT(ADDRESS($AF$4, COLUMN()-$AF$2-BL$3)&amp;":"&amp;ADDRESS($AF$5, COLUMN()-$AF$1-BL$3)), BL$3, FALSE)</f>
        <v>0</v>
      </c>
      <c r="BM53" cm="1">
        <f t="array" aca="1" ref="BM53" ca="1">INDIRECT(ADDRESS(ROW(), BM$3-$AF$1+$AF$3))+VLOOKUP($AS53, INDIRECT(ADDRESS($AF$4, COLUMN()-$AF$2-BM$3)&amp;":"&amp;ADDRESS($AF$5, COLUMN()-$AF$1-BM$3)), BM$3, FALSE)+VLOOKUP($AT53, INDIRECT(ADDRESS($AF$4, COLUMN()-$AF$2-BM$3)&amp;":"&amp;ADDRESS($AF$5, COLUMN()-$AF$1-BM$3)), BM$3, FALSE)</f>
        <v>0</v>
      </c>
      <c r="BN53" cm="1">
        <f t="array" aca="1" ref="BN53" ca="1">INDIRECT(ADDRESS(ROW(), BN$3-$AF$1+$AF$3))+VLOOKUP($AS53, INDIRECT(ADDRESS($AF$4, COLUMN()-$AF$2-BN$3)&amp;":"&amp;ADDRESS($AF$5, COLUMN()-$AF$1-BN$3)), BN$3, FALSE)+VLOOKUP($AT53, INDIRECT(ADDRESS($AF$4, COLUMN()-$AF$2-BN$3)&amp;":"&amp;ADDRESS($AF$5, COLUMN()-$AF$1-BN$3)), BN$3, FALSE)</f>
        <v>1</v>
      </c>
      <c r="BO53" cm="1">
        <f t="array" aca="1" ref="BO53" ca="1">INDIRECT(ADDRESS(ROW(), BO$3-$AF$1+$AF$3))+VLOOKUP($AS53, INDIRECT(ADDRESS($AF$4, COLUMN()-$AF$2-BO$3)&amp;":"&amp;ADDRESS($AF$5, COLUMN()-$AF$1-BO$3)), BO$3, FALSE)+VLOOKUP($AT53, INDIRECT(ADDRESS($AF$4, COLUMN()-$AF$2-BO$3)&amp;":"&amp;ADDRESS($AF$5, COLUMN()-$AF$1-BO$3)), BO$3, FALSE)</f>
        <v>0</v>
      </c>
      <c r="BP53" cm="1">
        <f t="array" aca="1" ref="BP53" ca="1">INDIRECT(ADDRESS(ROW(), BP$3-$AF$1+$AF$3))+VLOOKUP($AS53, INDIRECT(ADDRESS($AF$4, COLUMN()-$AF$2-BP$3)&amp;":"&amp;ADDRESS($AF$5, COLUMN()-$AF$1-BP$3)), BP$3, FALSE)+VLOOKUP($AT53, INDIRECT(ADDRESS($AF$4, COLUMN()-$AF$2-BP$3)&amp;":"&amp;ADDRESS($AF$5, COLUMN()-$AF$1-BP$3)), BP$3, FALSE)</f>
        <v>0</v>
      </c>
      <c r="BQ53" cm="1">
        <f t="array" aca="1" ref="BQ53" ca="1">INDIRECT(ADDRESS(ROW(), BQ$3-$AF$1+$AF$3))+VLOOKUP($AS53, INDIRECT(ADDRESS($AF$4, COLUMN()-$AF$2-BQ$3)&amp;":"&amp;ADDRESS($AF$5, COLUMN()-$AF$1-BQ$3)), BQ$3, FALSE)+VLOOKUP($AT53, INDIRECT(ADDRESS($AF$4, COLUMN()-$AF$2-BQ$3)&amp;":"&amp;ADDRESS($AF$5, COLUMN()-$AF$1-BQ$3)), BQ$3, FALSE)</f>
        <v>1</v>
      </c>
      <c r="BR53" cm="1">
        <f t="array" aca="1" ref="BR53" ca="1">INDIRECT(ADDRESS(ROW(), BR$3-$AF$1+$AF$3))+VLOOKUP($AS53, INDIRECT(ADDRESS($AF$4, COLUMN()-$AF$2-BR$3)&amp;":"&amp;ADDRESS($AF$5, COLUMN()-$AF$1-BR$3)), BR$3, FALSE)+VLOOKUP($AT53, INDIRECT(ADDRESS($AF$4, COLUMN()-$AF$2-BR$3)&amp;":"&amp;ADDRESS($AF$5, COLUMN()-$AF$1-BR$3)), BR$3, FALSE)</f>
        <v>2</v>
      </c>
      <c r="BS53" t="str">
        <f t="shared" si="205"/>
        <v>NF</v>
      </c>
      <c r="BT53" t="str">
        <f t="shared" si="206"/>
        <v>FB</v>
      </c>
      <c r="BU53" t="str">
        <f t="shared" si="50"/>
        <v>NB</v>
      </c>
      <c r="BV53" cm="1">
        <f t="array" aca="1" ref="BV53" ca="1">INDIRECT(ADDRESS(ROW(), BV$3-$AF$1+$AF$3))+VLOOKUP($AS53, INDIRECT(ADDRESS($AF$4, COLUMN()-$AF$2-BV$3)&amp;":"&amp;ADDRESS($AF$5, COLUMN()-$AF$1-BV$3)), BV$3, FALSE)+VLOOKUP($AT53, INDIRECT(ADDRESS($AF$4, COLUMN()-$AF$2-BV$3)&amp;":"&amp;ADDRESS($AF$5, COLUMN()-$AF$1-BV$3)), BV$3, FALSE)</f>
        <v>2</v>
      </c>
      <c r="BW53" cm="1">
        <f t="array" aca="1" ref="BW53" ca="1">INDIRECT(ADDRESS(ROW(), BW$3-$AF$1+$AF$3))+VLOOKUP($AS53, INDIRECT(ADDRESS($AF$4, COLUMN()-$AF$2-BW$3)&amp;":"&amp;ADDRESS($AF$5, COLUMN()-$AF$1-BW$3)), BW$3, FALSE)+VLOOKUP($AT53, INDIRECT(ADDRESS($AF$4, COLUMN()-$AF$2-BW$3)&amp;":"&amp;ADDRESS($AF$5, COLUMN()-$AF$1-BW$3)), BW$3, FALSE)</f>
        <v>1</v>
      </c>
      <c r="BX53" cm="1">
        <f t="array" aca="1" ref="BX53" ca="1">INDIRECT(ADDRESS(ROW(), BX$3-$AF$1+$AF$3))+VLOOKUP($AS53, INDIRECT(ADDRESS($AF$4, COLUMN()-$AF$2-BX$3)&amp;":"&amp;ADDRESS($AF$5, COLUMN()-$AF$1-BX$3)), BX$3, FALSE)+VLOOKUP($AT53, INDIRECT(ADDRESS($AF$4, COLUMN()-$AF$2-BX$3)&amp;":"&amp;ADDRESS($AF$5, COLUMN()-$AF$1-BX$3)), BX$3, FALSE)</f>
        <v>0</v>
      </c>
      <c r="BY53" cm="1">
        <f t="array" aca="1" ref="BY53" ca="1">INDIRECT(ADDRESS(ROW(), BY$3-$AF$1+$AF$3))+VLOOKUP($AS53, INDIRECT(ADDRESS($AF$4, COLUMN()-$AF$2-BY$3)&amp;":"&amp;ADDRESS($AF$5, COLUMN()-$AF$1-BY$3)), BY$3, FALSE)+VLOOKUP($AT53, INDIRECT(ADDRESS($AF$4, COLUMN()-$AF$2-BY$3)&amp;":"&amp;ADDRESS($AF$5, COLUMN()-$AF$1-BY$3)), BY$3, FALSE)</f>
        <v>0</v>
      </c>
      <c r="BZ53" cm="1">
        <f t="array" aca="1" ref="BZ53" ca="1">INDIRECT(ADDRESS(ROW(), BZ$3-$AF$1+$AF$3))+VLOOKUP($AS53, INDIRECT(ADDRESS($AF$4, COLUMN()-$AF$2-BZ$3)&amp;":"&amp;ADDRESS($AF$5, COLUMN()-$AF$1-BZ$3)), BZ$3, FALSE)+VLOOKUP($AT53, INDIRECT(ADDRESS($AF$4, COLUMN()-$AF$2-BZ$3)&amp;":"&amp;ADDRESS($AF$5, COLUMN()-$AF$1-BZ$3)), BZ$3, FALSE)</f>
        <v>1</v>
      </c>
      <c r="CA53" cm="1">
        <f t="array" aca="1" ref="CA53" ca="1">INDIRECT(ADDRESS(ROW(), CA$3-$AF$1+$AF$3))+VLOOKUP($AS53, INDIRECT(ADDRESS($AF$4, COLUMN()-$AF$2-CA$3)&amp;":"&amp;ADDRESS($AF$5, COLUMN()-$AF$1-CA$3)), CA$3, FALSE)+VLOOKUP($AT53, INDIRECT(ADDRESS($AF$4, COLUMN()-$AF$2-CA$3)&amp;":"&amp;ADDRESS($AF$5, COLUMN()-$AF$1-CA$3)), CA$3, FALSE)</f>
        <v>4</v>
      </c>
      <c r="CB53" cm="1">
        <f t="array" aca="1" ref="CB53" ca="1">INDIRECT(ADDRESS(ROW(), CB$3-$AF$1+$AF$3))+VLOOKUP($AS53, INDIRECT(ADDRESS($AF$4, COLUMN()-$AF$2-CB$3)&amp;":"&amp;ADDRESS($AF$5, COLUMN()-$AF$1-CB$3)), CB$3, FALSE)+VLOOKUP($AT53, INDIRECT(ADDRESS($AF$4, COLUMN()-$AF$2-CB$3)&amp;":"&amp;ADDRESS($AF$5, COLUMN()-$AF$1-CB$3)), CB$3, FALSE)</f>
        <v>1</v>
      </c>
      <c r="CC53" cm="1">
        <f t="array" aca="1" ref="CC53" ca="1">INDIRECT(ADDRESS(ROW(), CC$3-$AF$1+$AF$3))+VLOOKUP($AS53, INDIRECT(ADDRESS($AF$4, COLUMN()-$AF$2-CC$3)&amp;":"&amp;ADDRESS($AF$5, COLUMN()-$AF$1-CC$3)), CC$3, FALSE)+VLOOKUP($AT53, INDIRECT(ADDRESS($AF$4, COLUMN()-$AF$2-CC$3)&amp;":"&amp;ADDRESS($AF$5, COLUMN()-$AF$1-CC$3)), CC$3, FALSE)</f>
        <v>0</v>
      </c>
      <c r="CD53" cm="1">
        <f t="array" aca="1" ref="CD53" ca="1">INDIRECT(ADDRESS(ROW(), CD$3-$AF$1+$AF$3))+VLOOKUP($AS53, INDIRECT(ADDRESS($AF$4, COLUMN()-$AF$2-CD$3)&amp;":"&amp;ADDRESS($AF$5, COLUMN()-$AF$1-CD$3)), CD$3, FALSE)+VLOOKUP($AT53, INDIRECT(ADDRESS($AF$4, COLUMN()-$AF$2-CD$3)&amp;":"&amp;ADDRESS($AF$5, COLUMN()-$AF$1-CD$3)), CD$3, FALSE)</f>
        <v>3</v>
      </c>
      <c r="CE53" cm="1">
        <f t="array" aca="1" ref="CE53" ca="1">INDIRECT(ADDRESS(ROW(), CE$3-$AF$1+$AF$3))+VLOOKUP($AS53, INDIRECT(ADDRESS($AF$4, COLUMN()-$AF$2-CE$3)&amp;":"&amp;ADDRESS($AF$5, COLUMN()-$AF$1-CE$3)), CE$3, FALSE)+VLOOKUP($AT53, INDIRECT(ADDRESS($AF$4, COLUMN()-$AF$2-CE$3)&amp;":"&amp;ADDRESS($AF$5, COLUMN()-$AF$1-CE$3)), CE$3, FALSE)</f>
        <v>3</v>
      </c>
      <c r="CF53" t="str">
        <f t="shared" si="207"/>
        <v>NF</v>
      </c>
      <c r="CG53" t="str">
        <f t="shared" si="208"/>
        <v>FB</v>
      </c>
      <c r="CH53" t="str">
        <f t="shared" si="53"/>
        <v>NB</v>
      </c>
      <c r="CI53" cm="1">
        <f t="array" aca="1" ref="CI53" ca="1">INDIRECT(ADDRESS(ROW(), CI$3-$AF$1+$AF$3))+VLOOKUP($AS53, INDIRECT(ADDRESS($AF$4, COLUMN()-$AF$2-CI$3)&amp;":"&amp;ADDRESS($AF$5, COLUMN()-$AF$1-CI$3)), CI$3, FALSE)+VLOOKUP($AT53, INDIRECT(ADDRESS($AF$4, COLUMN()-$AF$2-CI$3)&amp;":"&amp;ADDRESS($AF$5, COLUMN()-$AF$1-CI$3)), CI$3, FALSE)</f>
        <v>6</v>
      </c>
      <c r="CJ53" cm="1">
        <f t="array" aca="1" ref="CJ53" ca="1">INDIRECT(ADDRESS(ROW(), CJ$3-$AF$1+$AF$3))+VLOOKUP($AS53, INDIRECT(ADDRESS($AF$4, COLUMN()-$AF$2-CJ$3)&amp;":"&amp;ADDRESS($AF$5, COLUMN()-$AF$1-CJ$3)), CJ$3, FALSE)+VLOOKUP($AT53, INDIRECT(ADDRESS($AF$4, COLUMN()-$AF$2-CJ$3)&amp;":"&amp;ADDRESS($AF$5, COLUMN()-$AF$1-CJ$3)), CJ$3, FALSE)</f>
        <v>3</v>
      </c>
      <c r="CK53" cm="1">
        <f t="array" aca="1" ref="CK53" ca="1">INDIRECT(ADDRESS(ROW(), CK$3-$AF$1+$AF$3))+VLOOKUP($AS53, INDIRECT(ADDRESS($AF$4, COLUMN()-$AF$2-CK$3)&amp;":"&amp;ADDRESS($AF$5, COLUMN()-$AF$1-CK$3)), CK$3, FALSE)+VLOOKUP($AT53, INDIRECT(ADDRESS($AF$4, COLUMN()-$AF$2-CK$3)&amp;":"&amp;ADDRESS($AF$5, COLUMN()-$AF$1-CK$3)), CK$3, FALSE)</f>
        <v>0</v>
      </c>
      <c r="CL53" cm="1">
        <f t="array" aca="1" ref="CL53" ca="1">INDIRECT(ADDRESS(ROW(), CL$3-$AF$1+$AF$3))+VLOOKUP($AS53, INDIRECT(ADDRESS($AF$4, COLUMN()-$AF$2-CL$3)&amp;":"&amp;ADDRESS($AF$5, COLUMN()-$AF$1-CL$3)), CL$3, FALSE)+VLOOKUP($AT53, INDIRECT(ADDRESS($AF$4, COLUMN()-$AF$2-CL$3)&amp;":"&amp;ADDRESS($AF$5, COLUMN()-$AF$1-CL$3)), CL$3, FALSE)</f>
        <v>1</v>
      </c>
      <c r="CM53" cm="1">
        <f t="array" aca="1" ref="CM53" ca="1">INDIRECT(ADDRESS(ROW(), CM$3-$AF$1+$AF$3))+VLOOKUP($AS53, INDIRECT(ADDRESS($AF$4, COLUMN()-$AF$2-CM$3)&amp;":"&amp;ADDRESS($AF$5, COLUMN()-$AF$1-CM$3)), CM$3, FALSE)+VLOOKUP($AT53, INDIRECT(ADDRESS($AF$4, COLUMN()-$AF$2-CM$3)&amp;":"&amp;ADDRESS($AF$5, COLUMN()-$AF$1-CM$3)), CM$3, FALSE)</f>
        <v>3</v>
      </c>
      <c r="CN53" cm="1">
        <f t="array" aca="1" ref="CN53" ca="1">INDIRECT(ADDRESS(ROW(), CN$3-$AF$1+$AF$3))+VLOOKUP($AS53, INDIRECT(ADDRESS($AF$4, COLUMN()-$AF$2-CN$3)&amp;":"&amp;ADDRESS($AF$5, COLUMN()-$AF$1-CN$3)), CN$3, FALSE)+VLOOKUP($AT53, INDIRECT(ADDRESS($AF$4, COLUMN()-$AF$2-CN$3)&amp;":"&amp;ADDRESS($AF$5, COLUMN()-$AF$1-CN$3)), CN$3, FALSE)</f>
        <v>8</v>
      </c>
      <c r="CO53" cm="1">
        <f t="array" aca="1" ref="CO53" ca="1">INDIRECT(ADDRESS(ROW(), CO$3-$AF$1+$AF$3))+VLOOKUP($AS53, INDIRECT(ADDRESS($AF$4, COLUMN()-$AF$2-CO$3)&amp;":"&amp;ADDRESS($AF$5, COLUMN()-$AF$1-CO$3)), CO$3, FALSE)+VLOOKUP($AT53, INDIRECT(ADDRESS($AF$4, COLUMN()-$AF$2-CO$3)&amp;":"&amp;ADDRESS($AF$5, COLUMN()-$AF$1-CO$3)), CO$3, FALSE)</f>
        <v>1</v>
      </c>
      <c r="CP53" cm="1">
        <f t="array" aca="1" ref="CP53" ca="1">INDIRECT(ADDRESS(ROW(), CP$3-$AF$1+$AF$3))+VLOOKUP($AS53, INDIRECT(ADDRESS($AF$4, COLUMN()-$AF$2-CP$3)&amp;":"&amp;ADDRESS($AF$5, COLUMN()-$AF$1-CP$3)), CP$3, FALSE)+VLOOKUP($AT53, INDIRECT(ADDRESS($AF$4, COLUMN()-$AF$2-CP$3)&amp;":"&amp;ADDRESS($AF$5, COLUMN()-$AF$1-CP$3)), CP$3, FALSE)</f>
        <v>0</v>
      </c>
      <c r="CQ53" cm="1">
        <f t="array" aca="1" ref="CQ53" ca="1">INDIRECT(ADDRESS(ROW(), CQ$3-$AF$1+$AF$3))+VLOOKUP($AS53, INDIRECT(ADDRESS($AF$4, COLUMN()-$AF$2-CQ$3)&amp;":"&amp;ADDRESS($AF$5, COLUMN()-$AF$1-CQ$3)), CQ$3, FALSE)+VLOOKUP($AT53, INDIRECT(ADDRESS($AF$4, COLUMN()-$AF$2-CQ$3)&amp;":"&amp;ADDRESS($AF$5, COLUMN()-$AF$1-CQ$3)), CQ$3, FALSE)</f>
        <v>4</v>
      </c>
      <c r="CR53" cm="1">
        <f t="array" aca="1" ref="CR53" ca="1">INDIRECT(ADDRESS(ROW(), CR$3-$AF$1+$AF$3))+VLOOKUP($AS53, INDIRECT(ADDRESS($AF$4, COLUMN()-$AF$2-CR$3)&amp;":"&amp;ADDRESS($AF$5, COLUMN()-$AF$1-CR$3)), CR$3, FALSE)+VLOOKUP($AT53, INDIRECT(ADDRESS($AF$4, COLUMN()-$AF$2-CR$3)&amp;":"&amp;ADDRESS($AF$5, COLUMN()-$AF$1-CR$3)), CR$3, FALSE)</f>
        <v>5</v>
      </c>
      <c r="CS53" t="str">
        <f t="shared" si="209"/>
        <v>NF</v>
      </c>
      <c r="CT53" t="str">
        <f t="shared" si="210"/>
        <v>FB</v>
      </c>
      <c r="CU53" t="str">
        <f t="shared" si="56"/>
        <v>NB</v>
      </c>
      <c r="CV53" cm="1">
        <f t="array" aca="1" ref="CV53" ca="1">INDIRECT(ADDRESS(ROW(), CV$3-$AF$1+$AF$3))+VLOOKUP($AS53, INDIRECT(ADDRESS($AF$4, COLUMN()-$AF$2-CV$3)&amp;":"&amp;ADDRESS($AF$5, COLUMN()-$AF$1-CV$3)), CV$3, FALSE)+VLOOKUP($AT53, INDIRECT(ADDRESS($AF$4, COLUMN()-$AF$2-CV$3)&amp;":"&amp;ADDRESS($AF$5, COLUMN()-$AF$1-CV$3)), CV$3, FALSE)</f>
        <v>12</v>
      </c>
      <c r="CW53" cm="1">
        <f t="array" aca="1" ref="CW53" ca="1">INDIRECT(ADDRESS(ROW(), CW$3-$AF$1+$AF$3))+VLOOKUP($AS53, INDIRECT(ADDRESS($AF$4, COLUMN()-$AF$2-CW$3)&amp;":"&amp;ADDRESS($AF$5, COLUMN()-$AF$1-CW$3)), CW$3, FALSE)+VLOOKUP($AT53, INDIRECT(ADDRESS($AF$4, COLUMN()-$AF$2-CW$3)&amp;":"&amp;ADDRESS($AF$5, COLUMN()-$AF$1-CW$3)), CW$3, FALSE)</f>
        <v>4</v>
      </c>
      <c r="CX53" cm="1">
        <f t="array" aca="1" ref="CX53" ca="1">INDIRECT(ADDRESS(ROW(), CX$3-$AF$1+$AF$3))+VLOOKUP($AS53, INDIRECT(ADDRESS($AF$4, COLUMN()-$AF$2-CX$3)&amp;":"&amp;ADDRESS($AF$5, COLUMN()-$AF$1-CX$3)), CX$3, FALSE)+VLOOKUP($AT53, INDIRECT(ADDRESS($AF$4, COLUMN()-$AF$2-CX$3)&amp;":"&amp;ADDRESS($AF$5, COLUMN()-$AF$1-CX$3)), CX$3, FALSE)</f>
        <v>0</v>
      </c>
      <c r="CY53" cm="1">
        <f t="array" aca="1" ref="CY53" ca="1">INDIRECT(ADDRESS(ROW(), CY$3-$AF$1+$AF$3))+VLOOKUP($AS53, INDIRECT(ADDRESS($AF$4, COLUMN()-$AF$2-CY$3)&amp;":"&amp;ADDRESS($AF$5, COLUMN()-$AF$1-CY$3)), CY$3, FALSE)+VLOOKUP($AT53, INDIRECT(ADDRESS($AF$4, COLUMN()-$AF$2-CY$3)&amp;":"&amp;ADDRESS($AF$5, COLUMN()-$AF$1-CY$3)), CY$3, FALSE)</f>
        <v>4</v>
      </c>
      <c r="CZ53" cm="1">
        <f t="array" aca="1" ref="CZ53" ca="1">INDIRECT(ADDRESS(ROW(), CZ$3-$AF$1+$AF$3))+VLOOKUP($AS53, INDIRECT(ADDRESS($AF$4, COLUMN()-$AF$2-CZ$3)&amp;":"&amp;ADDRESS($AF$5, COLUMN()-$AF$1-CZ$3)), CZ$3, FALSE)+VLOOKUP($AT53, INDIRECT(ADDRESS($AF$4, COLUMN()-$AF$2-CZ$3)&amp;":"&amp;ADDRESS($AF$5, COLUMN()-$AF$1-CZ$3)), CZ$3, FALSE)</f>
        <v>6</v>
      </c>
      <c r="DA53" cm="1">
        <f t="array" aca="1" ref="DA53" ca="1">INDIRECT(ADDRESS(ROW(), DA$3-$AF$1+$AF$3))+VLOOKUP($AS53, INDIRECT(ADDRESS($AF$4, COLUMN()-$AF$2-DA$3)&amp;":"&amp;ADDRESS($AF$5, COLUMN()-$AF$1-DA$3)), DA$3, FALSE)+VLOOKUP($AT53, INDIRECT(ADDRESS($AF$4, COLUMN()-$AF$2-DA$3)&amp;":"&amp;ADDRESS($AF$5, COLUMN()-$AF$1-DA$3)), DA$3, FALSE)</f>
        <v>13</v>
      </c>
      <c r="DB53" cm="1">
        <f t="array" aca="1" ref="DB53" ca="1">INDIRECT(ADDRESS(ROW(), DB$3-$AF$1+$AF$3))+VLOOKUP($AS53, INDIRECT(ADDRESS($AF$4, COLUMN()-$AF$2-DB$3)&amp;":"&amp;ADDRESS($AF$5, COLUMN()-$AF$1-DB$3)), DB$3, FALSE)+VLOOKUP($AT53, INDIRECT(ADDRESS($AF$4, COLUMN()-$AF$2-DB$3)&amp;":"&amp;ADDRESS($AF$5, COLUMN()-$AF$1-DB$3)), DB$3, FALSE)</f>
        <v>4</v>
      </c>
      <c r="DC53" cm="1">
        <f t="array" aca="1" ref="DC53" ca="1">INDIRECT(ADDRESS(ROW(), DC$3-$AF$1+$AF$3))+VLOOKUP($AS53, INDIRECT(ADDRESS($AF$4, COLUMN()-$AF$2-DC$3)&amp;":"&amp;ADDRESS($AF$5, COLUMN()-$AF$1-DC$3)), DC$3, FALSE)+VLOOKUP($AT53, INDIRECT(ADDRESS($AF$4, COLUMN()-$AF$2-DC$3)&amp;":"&amp;ADDRESS($AF$5, COLUMN()-$AF$1-DC$3)), DC$3, FALSE)</f>
        <v>4</v>
      </c>
      <c r="DD53" cm="1">
        <f t="array" aca="1" ref="DD53" ca="1">INDIRECT(ADDRESS(ROW(), DD$3-$AF$1+$AF$3))+VLOOKUP($AS53, INDIRECT(ADDRESS($AF$4, COLUMN()-$AF$2-DD$3)&amp;":"&amp;ADDRESS($AF$5, COLUMN()-$AF$1-DD$3)), DD$3, FALSE)+VLOOKUP($AT53, INDIRECT(ADDRESS($AF$4, COLUMN()-$AF$2-DD$3)&amp;":"&amp;ADDRESS($AF$5, COLUMN()-$AF$1-DD$3)), DD$3, FALSE)</f>
        <v>7</v>
      </c>
      <c r="DE53" cm="1">
        <f t="array" aca="1" ref="DE53" ca="1">INDIRECT(ADDRESS(ROW(), DE$3-$AF$1+$AF$3))+VLOOKUP($AS53, INDIRECT(ADDRESS($AF$4, COLUMN()-$AF$2-DE$3)&amp;":"&amp;ADDRESS($AF$5, COLUMN()-$AF$1-DE$3)), DE$3, FALSE)+VLOOKUP($AT53, INDIRECT(ADDRESS($AF$4, COLUMN()-$AF$2-DE$3)&amp;":"&amp;ADDRESS($AF$5, COLUMN()-$AF$1-DE$3)), DE$3, FALSE)</f>
        <v>9</v>
      </c>
      <c r="DF53" t="str">
        <f t="shared" si="211"/>
        <v>NF</v>
      </c>
      <c r="DG53" t="str">
        <f t="shared" si="212"/>
        <v>FB</v>
      </c>
      <c r="DH53" t="str">
        <f t="shared" si="59"/>
        <v>NB</v>
      </c>
      <c r="DI53" cm="1">
        <f t="array" aca="1" ref="DI53" ca="1">INDIRECT(ADDRESS(ROW(), DI$3-$AF$1+$AF$3))+VLOOKUP($AS53, INDIRECT(ADDRESS($AF$4, COLUMN()-$AF$2-DI$3)&amp;":"&amp;ADDRESS($AF$5, COLUMN()-$AF$1-DI$3)), DI$3, FALSE)+VLOOKUP($AT53, INDIRECT(ADDRESS($AF$4, COLUMN()-$AF$2-DI$3)&amp;":"&amp;ADDRESS($AF$5, COLUMN()-$AF$1-DI$3)), DI$3, FALSE)</f>
        <v>23</v>
      </c>
      <c r="DJ53" cm="1">
        <f t="array" aca="1" ref="DJ53" ca="1">INDIRECT(ADDRESS(ROW(), DJ$3-$AF$1+$AF$3))+VLOOKUP($AS53, INDIRECT(ADDRESS($AF$4, COLUMN()-$AF$2-DJ$3)&amp;":"&amp;ADDRESS($AF$5, COLUMN()-$AF$1-DJ$3)), DJ$3, FALSE)+VLOOKUP($AT53, INDIRECT(ADDRESS($AF$4, COLUMN()-$AF$2-DJ$3)&amp;":"&amp;ADDRESS($AF$5, COLUMN()-$AF$1-DJ$3)), DJ$3, FALSE)</f>
        <v>8</v>
      </c>
      <c r="DK53" cm="1">
        <f t="array" aca="1" ref="DK53" ca="1">INDIRECT(ADDRESS(ROW(), DK$3-$AF$1+$AF$3))+VLOOKUP($AS53, INDIRECT(ADDRESS($AF$4, COLUMN()-$AF$2-DK$3)&amp;":"&amp;ADDRESS($AF$5, COLUMN()-$AF$1-DK$3)), DK$3, FALSE)+VLOOKUP($AT53, INDIRECT(ADDRESS($AF$4, COLUMN()-$AF$2-DK$3)&amp;":"&amp;ADDRESS($AF$5, COLUMN()-$AF$1-DK$3)), DK$3, FALSE)</f>
        <v>1</v>
      </c>
      <c r="DL53" cm="1">
        <f t="array" aca="1" ref="DL53" ca="1">INDIRECT(ADDRESS(ROW(), DL$3-$AF$1+$AF$3))+VLOOKUP($AS53, INDIRECT(ADDRESS($AF$4, COLUMN()-$AF$2-DL$3)&amp;":"&amp;ADDRESS($AF$5, COLUMN()-$AF$1-DL$3)), DL$3, FALSE)+VLOOKUP($AT53, INDIRECT(ADDRESS($AF$4, COLUMN()-$AF$2-DL$3)&amp;":"&amp;ADDRESS($AF$5, COLUMN()-$AF$1-DL$3)), DL$3, FALSE)</f>
        <v>11</v>
      </c>
      <c r="DM53" cm="1">
        <f t="array" aca="1" ref="DM53" ca="1">INDIRECT(ADDRESS(ROW(), DM$3-$AF$1+$AF$3))+VLOOKUP($AS53, INDIRECT(ADDRESS($AF$4, COLUMN()-$AF$2-DM$3)&amp;":"&amp;ADDRESS($AF$5, COLUMN()-$AF$1-DM$3)), DM$3, FALSE)+VLOOKUP($AT53, INDIRECT(ADDRESS($AF$4, COLUMN()-$AF$2-DM$3)&amp;":"&amp;ADDRESS($AF$5, COLUMN()-$AF$1-DM$3)), DM$3, FALSE)</f>
        <v>15</v>
      </c>
      <c r="DN53" cm="1">
        <f t="array" aca="1" ref="DN53" ca="1">INDIRECT(ADDRESS(ROW(), DN$3-$AF$1+$AF$3))+VLOOKUP($AS53, INDIRECT(ADDRESS($AF$4, COLUMN()-$AF$2-DN$3)&amp;":"&amp;ADDRESS($AF$5, COLUMN()-$AF$1-DN$3)), DN$3, FALSE)+VLOOKUP($AT53, INDIRECT(ADDRESS($AF$4, COLUMN()-$AF$2-DN$3)&amp;":"&amp;ADDRESS($AF$5, COLUMN()-$AF$1-DN$3)), DN$3, FALSE)</f>
        <v>27</v>
      </c>
      <c r="DO53" cm="1">
        <f t="array" aca="1" ref="DO53" ca="1">INDIRECT(ADDRESS(ROW(), DO$3-$AF$1+$AF$3))+VLOOKUP($AS53, INDIRECT(ADDRESS($AF$4, COLUMN()-$AF$2-DO$3)&amp;":"&amp;ADDRESS($AF$5, COLUMN()-$AF$1-DO$3)), DO$3, FALSE)+VLOOKUP($AT53, INDIRECT(ADDRESS($AF$4, COLUMN()-$AF$2-DO$3)&amp;":"&amp;ADDRESS($AF$5, COLUMN()-$AF$1-DO$3)), DO$3, FALSE)</f>
        <v>12</v>
      </c>
      <c r="DP53" cm="1">
        <f t="array" aca="1" ref="DP53" ca="1">INDIRECT(ADDRESS(ROW(), DP$3-$AF$1+$AF$3))+VLOOKUP($AS53, INDIRECT(ADDRESS($AF$4, COLUMN()-$AF$2-DP$3)&amp;":"&amp;ADDRESS($AF$5, COLUMN()-$AF$1-DP$3)), DP$3, FALSE)+VLOOKUP($AT53, INDIRECT(ADDRESS($AF$4, COLUMN()-$AF$2-DP$3)&amp;":"&amp;ADDRESS($AF$5, COLUMN()-$AF$1-DP$3)), DP$3, FALSE)</f>
        <v>5</v>
      </c>
      <c r="DQ53" cm="1">
        <f t="array" aca="1" ref="DQ53" ca="1">INDIRECT(ADDRESS(ROW(), DQ$3-$AF$1+$AF$3))+VLOOKUP($AS53, INDIRECT(ADDRESS($AF$4, COLUMN()-$AF$2-DQ$3)&amp;":"&amp;ADDRESS($AF$5, COLUMN()-$AF$1-DQ$3)), DQ$3, FALSE)+VLOOKUP($AT53, INDIRECT(ADDRESS($AF$4, COLUMN()-$AF$2-DQ$3)&amp;":"&amp;ADDRESS($AF$5, COLUMN()-$AF$1-DQ$3)), DQ$3, FALSE)</f>
        <v>12</v>
      </c>
      <c r="DR53" cm="1">
        <f t="array" aca="1" ref="DR53" ca="1">INDIRECT(ADDRESS(ROW(), DR$3-$AF$1+$AF$3))+VLOOKUP($AS53, INDIRECT(ADDRESS($AF$4, COLUMN()-$AF$2-DR$3)&amp;":"&amp;ADDRESS($AF$5, COLUMN()-$AF$1-DR$3)), DR$3, FALSE)+VLOOKUP($AT53, INDIRECT(ADDRESS($AF$4, COLUMN()-$AF$2-DR$3)&amp;":"&amp;ADDRESS($AF$5, COLUMN()-$AF$1-DR$3)), DR$3, FALSE)</f>
        <v>13</v>
      </c>
      <c r="DS53" t="str">
        <f t="shared" si="213"/>
        <v>NF</v>
      </c>
      <c r="DT53" t="str">
        <f t="shared" si="214"/>
        <v>FB</v>
      </c>
      <c r="DU53" t="str">
        <f t="shared" si="62"/>
        <v>NB</v>
      </c>
      <c r="DV53" cm="1">
        <f t="array" aca="1" ref="DV53" ca="1">INDIRECT(ADDRESS(ROW(), DV$3-$AF$1+$AF$3))+VLOOKUP($AS53, INDIRECT(ADDRESS($AF$4, COLUMN()-$AF$2-DV$3)&amp;":"&amp;ADDRESS($AF$5, COLUMN()-$AF$1-DV$3)), DV$3, FALSE)+VLOOKUP($AT53, INDIRECT(ADDRESS($AF$4, COLUMN()-$AF$2-DV$3)&amp;":"&amp;ADDRESS($AF$5, COLUMN()-$AF$1-DV$3)), DV$3, FALSE)</f>
        <v>46</v>
      </c>
      <c r="DW53" cm="1">
        <f t="array" aca="1" ref="DW53" ca="1">INDIRECT(ADDRESS(ROW(), DW$3-$AF$1+$AF$3))+VLOOKUP($AS53, INDIRECT(ADDRESS($AF$4, COLUMN()-$AF$2-DW$3)&amp;":"&amp;ADDRESS($AF$5, COLUMN()-$AF$1-DW$3)), DW$3, FALSE)+VLOOKUP($AT53, INDIRECT(ADDRESS($AF$4, COLUMN()-$AF$2-DW$3)&amp;":"&amp;ADDRESS($AF$5, COLUMN()-$AF$1-DW$3)), DW$3, FALSE)</f>
        <v>17</v>
      </c>
      <c r="DX53" cm="1">
        <f t="array" aca="1" ref="DX53" ca="1">INDIRECT(ADDRESS(ROW(), DX$3-$AF$1+$AF$3))+VLOOKUP($AS53, INDIRECT(ADDRESS($AF$4, COLUMN()-$AF$2-DX$3)&amp;":"&amp;ADDRESS($AF$5, COLUMN()-$AF$1-DX$3)), DX$3, FALSE)+VLOOKUP($AT53, INDIRECT(ADDRESS($AF$4, COLUMN()-$AF$2-DX$3)&amp;":"&amp;ADDRESS($AF$5, COLUMN()-$AF$1-DX$3)), DX$3, FALSE)</f>
        <v>3</v>
      </c>
      <c r="DY53" cm="1">
        <f t="array" aca="1" ref="DY53" ca="1">INDIRECT(ADDRESS(ROW(), DY$3-$AF$1+$AF$3))+VLOOKUP($AS53, INDIRECT(ADDRESS($AF$4, COLUMN()-$AF$2-DY$3)&amp;":"&amp;ADDRESS($AF$5, COLUMN()-$AF$1-DY$3)), DY$3, FALSE)+VLOOKUP($AT53, INDIRECT(ADDRESS($AF$4, COLUMN()-$AF$2-DY$3)&amp;":"&amp;ADDRESS($AF$5, COLUMN()-$AF$1-DY$3)), DY$3, FALSE)</f>
        <v>25</v>
      </c>
      <c r="DZ53" cm="1">
        <f t="array" aca="1" ref="DZ53" ca="1">INDIRECT(ADDRESS(ROW(), DZ$3-$AF$1+$AF$3))+VLOOKUP($AS53, INDIRECT(ADDRESS($AF$4, COLUMN()-$AF$2-DZ$3)&amp;":"&amp;ADDRESS($AF$5, COLUMN()-$AF$1-DZ$3)), DZ$3, FALSE)+VLOOKUP($AT53, INDIRECT(ADDRESS($AF$4, COLUMN()-$AF$2-DZ$3)&amp;":"&amp;ADDRESS($AF$5, COLUMN()-$AF$1-DZ$3)), DZ$3, FALSE)</f>
        <v>28</v>
      </c>
      <c r="EA53" cm="1">
        <f t="array" aca="1" ref="EA53" ca="1">INDIRECT(ADDRESS(ROW(), EA$3-$AF$1+$AF$3))+VLOOKUP($AS53, INDIRECT(ADDRESS($AF$4, COLUMN()-$AF$2-EA$3)&amp;":"&amp;ADDRESS($AF$5, COLUMN()-$AF$1-EA$3)), EA$3, FALSE)+VLOOKUP($AT53, INDIRECT(ADDRESS($AF$4, COLUMN()-$AF$2-EA$3)&amp;":"&amp;ADDRESS($AF$5, COLUMN()-$AF$1-EA$3)), EA$3, FALSE)</f>
        <v>45</v>
      </c>
      <c r="EB53" cm="1">
        <f t="array" aca="1" ref="EB53" ca="1">INDIRECT(ADDRESS(ROW(), EB$3-$AF$1+$AF$3))+VLOOKUP($AS53, INDIRECT(ADDRESS($AF$4, COLUMN()-$AF$2-EB$3)&amp;":"&amp;ADDRESS($AF$5, COLUMN()-$AF$1-EB$3)), EB$3, FALSE)+VLOOKUP($AT53, INDIRECT(ADDRESS($AF$4, COLUMN()-$AF$2-EB$3)&amp;":"&amp;ADDRESS($AF$5, COLUMN()-$AF$1-EB$3)), EB$3, FALSE)</f>
        <v>20</v>
      </c>
      <c r="EC53" cm="1">
        <f t="array" aca="1" ref="EC53" ca="1">INDIRECT(ADDRESS(ROW(), EC$3-$AF$1+$AF$3))+VLOOKUP($AS53, INDIRECT(ADDRESS($AF$4, COLUMN()-$AF$2-EC$3)&amp;":"&amp;ADDRESS($AF$5, COLUMN()-$AF$1-EC$3)), EC$3, FALSE)+VLOOKUP($AT53, INDIRECT(ADDRESS($AF$4, COLUMN()-$AF$2-EC$3)&amp;":"&amp;ADDRESS($AF$5, COLUMN()-$AF$1-EC$3)), EC$3, FALSE)</f>
        <v>22</v>
      </c>
      <c r="ED53" cm="1">
        <f t="array" aca="1" ref="ED53" ca="1">INDIRECT(ADDRESS(ROW(), ED$3-$AF$1+$AF$3))+VLOOKUP($AS53, INDIRECT(ADDRESS($AF$4, COLUMN()-$AF$2-ED$3)&amp;":"&amp;ADDRESS($AF$5, COLUMN()-$AF$1-ED$3)), ED$3, FALSE)+VLOOKUP($AT53, INDIRECT(ADDRESS($AF$4, COLUMN()-$AF$2-ED$3)&amp;":"&amp;ADDRESS($AF$5, COLUMN()-$AF$1-ED$3)), ED$3, FALSE)</f>
        <v>19</v>
      </c>
      <c r="EE53" cm="1">
        <f t="array" aca="1" ref="EE53" ca="1">INDIRECT(ADDRESS(ROW(), EE$3-$AF$1+$AF$3))+VLOOKUP($AS53, INDIRECT(ADDRESS($AF$4, COLUMN()-$AF$2-EE$3)&amp;":"&amp;ADDRESS($AF$5, COLUMN()-$AF$1-EE$3)), EE$3, FALSE)+VLOOKUP($AT53, INDIRECT(ADDRESS($AF$4, COLUMN()-$AF$2-EE$3)&amp;":"&amp;ADDRESS($AF$5, COLUMN()-$AF$1-EE$3)), EE$3, FALSE)</f>
        <v>30</v>
      </c>
      <c r="EF53" t="str">
        <f t="shared" si="215"/>
        <v>NF</v>
      </c>
      <c r="EG53" t="str">
        <f t="shared" si="216"/>
        <v>FB</v>
      </c>
      <c r="EH53" t="str">
        <f t="shared" si="170"/>
        <v>NB</v>
      </c>
      <c r="EI53" cm="1">
        <f t="array" aca="1" ref="EI53" ca="1">INDIRECT(ADDRESS(ROW(), EI$3-$AF$1+$AF$3))+VLOOKUP($AS53, INDIRECT(ADDRESS($AF$4, COLUMN()-$AF$2-EI$3)&amp;":"&amp;ADDRESS($AF$5, COLUMN()-$AF$1-EI$3)), EI$3, FALSE)+VLOOKUP($AT53, INDIRECT(ADDRESS($AF$4, COLUMN()-$AF$2-EI$3)&amp;":"&amp;ADDRESS($AF$5, COLUMN()-$AF$1-EI$3)), EI$3, FALSE)</f>
        <v>89</v>
      </c>
      <c r="EJ53" cm="1">
        <f t="array" aca="1" ref="EJ53" ca="1">INDIRECT(ADDRESS(ROW(), EJ$3-$AF$1+$AF$3))+VLOOKUP($AS53, INDIRECT(ADDRESS($AF$4, COLUMN()-$AF$2-EJ$3)&amp;":"&amp;ADDRESS($AF$5, COLUMN()-$AF$1-EJ$3)), EJ$3, FALSE)+VLOOKUP($AT53, INDIRECT(ADDRESS($AF$4, COLUMN()-$AF$2-EJ$3)&amp;":"&amp;ADDRESS($AF$5, COLUMN()-$AF$1-EJ$3)), EJ$3, FALSE)</f>
        <v>35</v>
      </c>
      <c r="EK53" cm="1">
        <f t="array" aca="1" ref="EK53" ca="1">INDIRECT(ADDRESS(ROW(), EK$3-$AF$1+$AF$3))+VLOOKUP($AS53, INDIRECT(ADDRESS($AF$4, COLUMN()-$AF$2-EK$3)&amp;":"&amp;ADDRESS($AF$5, COLUMN()-$AF$1-EK$3)), EK$3, FALSE)+VLOOKUP($AT53, INDIRECT(ADDRESS($AF$4, COLUMN()-$AF$2-EK$3)&amp;":"&amp;ADDRESS($AF$5, COLUMN()-$AF$1-EK$3)), EK$3, FALSE)</f>
        <v>9</v>
      </c>
      <c r="EL53" cm="1">
        <f t="array" aca="1" ref="EL53" ca="1">INDIRECT(ADDRESS(ROW(), EL$3-$AF$1+$AF$3))+VLOOKUP($AS53, INDIRECT(ADDRESS($AF$4, COLUMN()-$AF$2-EL$3)&amp;":"&amp;ADDRESS($AF$5, COLUMN()-$AF$1-EL$3)), EL$3, FALSE)+VLOOKUP($AT53, INDIRECT(ADDRESS($AF$4, COLUMN()-$AF$2-EL$3)&amp;":"&amp;ADDRESS($AF$5, COLUMN()-$AF$1-EL$3)), EL$3, FALSE)</f>
        <v>51</v>
      </c>
      <c r="EM53" cm="1">
        <f t="array" aca="1" ref="EM53" ca="1">INDIRECT(ADDRESS(ROW(), EM$3-$AF$1+$AF$3))+VLOOKUP($AS53, INDIRECT(ADDRESS($AF$4, COLUMN()-$AF$2-EM$3)&amp;":"&amp;ADDRESS($AF$5, COLUMN()-$AF$1-EM$3)), EM$3, FALSE)+VLOOKUP($AT53, INDIRECT(ADDRESS($AF$4, COLUMN()-$AF$2-EM$3)&amp;":"&amp;ADDRESS($AF$5, COLUMN()-$AF$1-EM$3)), EM$3, FALSE)</f>
        <v>59</v>
      </c>
      <c r="EN53" cm="1">
        <f t="array" aca="1" ref="EN53" ca="1">INDIRECT(ADDRESS(ROW(), EN$3-$AF$1+$AF$3))+VLOOKUP($AS53, INDIRECT(ADDRESS($AF$4, COLUMN()-$AF$2-EN$3)&amp;":"&amp;ADDRESS($AF$5, COLUMN()-$AF$1-EN$3)), EN$3, FALSE)+VLOOKUP($AT53, INDIRECT(ADDRESS($AF$4, COLUMN()-$AF$2-EN$3)&amp;":"&amp;ADDRESS($AF$5, COLUMN()-$AF$1-EN$3)), EN$3, FALSE)</f>
        <v>90</v>
      </c>
      <c r="EO53" cm="1">
        <f t="array" aca="1" ref="EO53" ca="1">INDIRECT(ADDRESS(ROW(), EO$3-$AF$1+$AF$3))+VLOOKUP($AS53, INDIRECT(ADDRESS($AF$4, COLUMN()-$AF$2-EO$3)&amp;":"&amp;ADDRESS($AF$5, COLUMN()-$AF$1-EO$3)), EO$3, FALSE)+VLOOKUP($AT53, INDIRECT(ADDRESS($AF$4, COLUMN()-$AF$2-EO$3)&amp;":"&amp;ADDRESS($AF$5, COLUMN()-$AF$1-EO$3)), EO$3, FALSE)</f>
        <v>50</v>
      </c>
      <c r="EP53" cm="1">
        <f t="array" aca="1" ref="EP53" ca="1">INDIRECT(ADDRESS(ROW(), EP$3-$AF$1+$AF$3))+VLOOKUP($AS53, INDIRECT(ADDRESS($AF$4, COLUMN()-$AF$2-EP$3)&amp;":"&amp;ADDRESS($AF$5, COLUMN()-$AF$1-EP$3)), EP$3, FALSE)+VLOOKUP($AT53, INDIRECT(ADDRESS($AF$4, COLUMN()-$AF$2-EP$3)&amp;":"&amp;ADDRESS($AF$5, COLUMN()-$AF$1-EP$3)), EP$3, FALSE)</f>
        <v>38</v>
      </c>
      <c r="EQ53" cm="1">
        <f t="array" aca="1" ref="EQ53" ca="1">INDIRECT(ADDRESS(ROW(), EQ$3-$AF$1+$AF$3))+VLOOKUP($AS53, INDIRECT(ADDRESS($AF$4, COLUMN()-$AF$2-EQ$3)&amp;":"&amp;ADDRESS($AF$5, COLUMN()-$AF$1-EQ$3)), EQ$3, FALSE)+VLOOKUP($AT53, INDIRECT(ADDRESS($AF$4, COLUMN()-$AF$2-EQ$3)&amp;":"&amp;ADDRESS($AF$5, COLUMN()-$AF$1-EQ$3)), EQ$3, FALSE)</f>
        <v>39</v>
      </c>
      <c r="ER53" cm="1">
        <f t="array" aca="1" ref="ER53" ca="1">INDIRECT(ADDRESS(ROW(), ER$3-$AF$1+$AF$3))+VLOOKUP($AS53, INDIRECT(ADDRESS($AF$4, COLUMN()-$AF$2-ER$3)&amp;":"&amp;ADDRESS($AF$5, COLUMN()-$AF$1-ER$3)), ER$3, FALSE)+VLOOKUP($AT53, INDIRECT(ADDRESS($AF$4, COLUMN()-$AF$2-ER$3)&amp;":"&amp;ADDRESS($AF$5, COLUMN()-$AF$1-ER$3)), ER$3, FALSE)</f>
        <v>51</v>
      </c>
      <c r="ES53" t="str">
        <f t="shared" si="217"/>
        <v>NF</v>
      </c>
      <c r="ET53" t="str">
        <f t="shared" si="218"/>
        <v>FB</v>
      </c>
      <c r="EU53" t="str">
        <f t="shared" si="171"/>
        <v>NB</v>
      </c>
      <c r="EV53" cm="1">
        <f t="array" aca="1" ref="EV53" ca="1">INDIRECT(ADDRESS(ROW(), EV$3-$AF$1+$AF$3))+VLOOKUP($AS53, INDIRECT(ADDRESS($AF$4, COLUMN()-$AF$2-EV$3)&amp;":"&amp;ADDRESS($AF$5, COLUMN()-$AF$1-EV$3)), EV$3, FALSE)+VLOOKUP($AT53, INDIRECT(ADDRESS($AF$4, COLUMN()-$AF$2-EV$3)&amp;":"&amp;ADDRESS($AF$5, COLUMN()-$AF$1-EV$3)), EV$3, FALSE)</f>
        <v>170</v>
      </c>
      <c r="EW53" cm="1">
        <f t="array" aca="1" ref="EW53" ca="1">INDIRECT(ADDRESS(ROW(), EW$3-$AF$1+$AF$3))+VLOOKUP($AS53, INDIRECT(ADDRESS($AF$4, COLUMN()-$AF$2-EW$3)&amp;":"&amp;ADDRESS($AF$5, COLUMN()-$AF$1-EW$3)), EW$3, FALSE)+VLOOKUP($AT53, INDIRECT(ADDRESS($AF$4, COLUMN()-$AF$2-EW$3)&amp;":"&amp;ADDRESS($AF$5, COLUMN()-$AF$1-EW$3)), EW$3, FALSE)</f>
        <v>88</v>
      </c>
      <c r="EX53" cm="1">
        <f t="array" aca="1" ref="EX53" ca="1">INDIRECT(ADDRESS(ROW(), EX$3-$AF$1+$AF$3))+VLOOKUP($AS53, INDIRECT(ADDRESS($AF$4, COLUMN()-$AF$2-EX$3)&amp;":"&amp;ADDRESS($AF$5, COLUMN()-$AF$1-EX$3)), EX$3, FALSE)+VLOOKUP($AT53, INDIRECT(ADDRESS($AF$4, COLUMN()-$AF$2-EX$3)&amp;":"&amp;ADDRESS($AF$5, COLUMN()-$AF$1-EX$3)), EX$3, FALSE)</f>
        <v>21</v>
      </c>
      <c r="EY53" cm="1">
        <f t="array" aca="1" ref="EY53" ca="1">INDIRECT(ADDRESS(ROW(), EY$3-$AF$1+$AF$3))+VLOOKUP($AS53, INDIRECT(ADDRESS($AF$4, COLUMN()-$AF$2-EY$3)&amp;":"&amp;ADDRESS($AF$5, COLUMN()-$AF$1-EY$3)), EY$3, FALSE)+VLOOKUP($AT53, INDIRECT(ADDRESS($AF$4, COLUMN()-$AF$2-EY$3)&amp;":"&amp;ADDRESS($AF$5, COLUMN()-$AF$1-EY$3)), EY$3, FALSE)</f>
        <v>109</v>
      </c>
      <c r="EZ53" cm="1">
        <f t="array" aca="1" ref="EZ53" ca="1">INDIRECT(ADDRESS(ROW(), EZ$3-$AF$1+$AF$3))+VLOOKUP($AS53, INDIRECT(ADDRESS($AF$4, COLUMN()-$AF$2-EZ$3)&amp;":"&amp;ADDRESS($AF$5, COLUMN()-$AF$1-EZ$3)), EZ$3, FALSE)+VLOOKUP($AT53, INDIRECT(ADDRESS($AF$4, COLUMN()-$AF$2-EZ$3)&amp;":"&amp;ADDRESS($AF$5, COLUMN()-$AF$1-EZ$3)), EZ$3, FALSE)</f>
        <v>109</v>
      </c>
      <c r="FA53" cm="1">
        <f t="array" aca="1" ref="FA53" ca="1">INDIRECT(ADDRESS(ROW(), FA$3-$AF$1+$AF$3))+VLOOKUP($AS53, INDIRECT(ADDRESS($AF$4, COLUMN()-$AF$2-FA$3)&amp;":"&amp;ADDRESS($AF$5, COLUMN()-$AF$1-FA$3)), FA$3, FALSE)+VLOOKUP($AT53, INDIRECT(ADDRESS($AF$4, COLUMN()-$AF$2-FA$3)&amp;":"&amp;ADDRESS($AF$5, COLUMN()-$AF$1-FA$3)), FA$3, FALSE)</f>
        <v>163</v>
      </c>
      <c r="FB53" cm="1">
        <f t="array" aca="1" ref="FB53" ca="1">INDIRECT(ADDRESS(ROW(), FB$3-$AF$1+$AF$3))+VLOOKUP($AS53, INDIRECT(ADDRESS($AF$4, COLUMN()-$AF$2-FB$3)&amp;":"&amp;ADDRESS($AF$5, COLUMN()-$AF$1-FB$3)), FB$3, FALSE)+VLOOKUP($AT53, INDIRECT(ADDRESS($AF$4, COLUMN()-$AF$2-FB$3)&amp;":"&amp;ADDRESS($AF$5, COLUMN()-$AF$1-FB$3)), FB$3, FALSE)</f>
        <v>92</v>
      </c>
      <c r="FC53" cm="1">
        <f t="array" aca="1" ref="FC53" ca="1">INDIRECT(ADDRESS(ROW(), FC$3-$AF$1+$AF$3))+VLOOKUP($AS53, INDIRECT(ADDRESS($AF$4, COLUMN()-$AF$2-FC$3)&amp;":"&amp;ADDRESS($AF$5, COLUMN()-$AF$1-FC$3)), FC$3, FALSE)+VLOOKUP($AT53, INDIRECT(ADDRESS($AF$4, COLUMN()-$AF$2-FC$3)&amp;":"&amp;ADDRESS($AF$5, COLUMN()-$AF$1-FC$3)), FC$3, FALSE)</f>
        <v>90</v>
      </c>
      <c r="FD53" cm="1">
        <f t="array" aca="1" ref="FD53" ca="1">INDIRECT(ADDRESS(ROW(), FD$3-$AF$1+$AF$3))+VLOOKUP($AS53, INDIRECT(ADDRESS($AF$4, COLUMN()-$AF$2-FD$3)&amp;":"&amp;ADDRESS($AF$5, COLUMN()-$AF$1-FD$3)), FD$3, FALSE)+VLOOKUP($AT53, INDIRECT(ADDRESS($AF$4, COLUMN()-$AF$2-FD$3)&amp;":"&amp;ADDRESS($AF$5, COLUMN()-$AF$1-FD$3)), FD$3, FALSE)</f>
        <v>77</v>
      </c>
      <c r="FE53" cm="1">
        <f t="array" aca="1" ref="FE53" ca="1">INDIRECT(ADDRESS(ROW(), FE$3-$AF$1+$AF$3))+VLOOKUP($AS53, INDIRECT(ADDRESS($AF$4, COLUMN()-$AF$2-FE$3)&amp;":"&amp;ADDRESS($AF$5, COLUMN()-$AF$1-FE$3)), FE$3, FALSE)+VLOOKUP($AT53, INDIRECT(ADDRESS($AF$4, COLUMN()-$AF$2-FE$3)&amp;":"&amp;ADDRESS($AF$5, COLUMN()-$AF$1-FE$3)), FE$3, FALSE)</f>
        <v>104</v>
      </c>
      <c r="FF53" t="str">
        <f t="shared" si="219"/>
        <v>NF</v>
      </c>
      <c r="FG53" t="str">
        <f t="shared" si="220"/>
        <v>FB</v>
      </c>
      <c r="FH53" t="str">
        <f t="shared" si="311"/>
        <v>NB</v>
      </c>
      <c r="FI53" cm="1">
        <f t="array" aca="1" ref="FI53" ca="1">INDIRECT(ADDRESS(ROW(), FI$3-$AF$1+$AF$3))+VLOOKUP($AS53, INDIRECT(ADDRESS($AF$4, COLUMN()-$AF$2-FI$3)&amp;":"&amp;ADDRESS($AF$5, COLUMN()-$AF$1-FI$3)), FI$3, FALSE)+VLOOKUP($AT53, INDIRECT(ADDRESS($AF$4, COLUMN()-$AF$2-FI$3)&amp;":"&amp;ADDRESS($AF$5, COLUMN()-$AF$1-FI$3)), FI$3, FALSE)</f>
        <v>345</v>
      </c>
      <c r="FJ53" cm="1">
        <f t="array" aca="1" ref="FJ53" ca="1">INDIRECT(ADDRESS(ROW(), FJ$3-$AF$1+$AF$3))+VLOOKUP($AS53, INDIRECT(ADDRESS($AF$4, COLUMN()-$AF$2-FJ$3)&amp;":"&amp;ADDRESS($AF$5, COLUMN()-$AF$1-FJ$3)), FJ$3, FALSE)+VLOOKUP($AT53, INDIRECT(ADDRESS($AF$4, COLUMN()-$AF$2-FJ$3)&amp;":"&amp;ADDRESS($AF$5, COLUMN()-$AF$1-FJ$3)), FJ$3, FALSE)</f>
        <v>182</v>
      </c>
      <c r="FK53" cm="1">
        <f t="array" aca="1" ref="FK53" ca="1">INDIRECT(ADDRESS(ROW(), FK$3-$AF$1+$AF$3))+VLOOKUP($AS53, INDIRECT(ADDRESS($AF$4, COLUMN()-$AF$2-FK$3)&amp;":"&amp;ADDRESS($AF$5, COLUMN()-$AF$1-FK$3)), FK$3, FALSE)+VLOOKUP($AT53, INDIRECT(ADDRESS($AF$4, COLUMN()-$AF$2-FK$3)&amp;":"&amp;ADDRESS($AF$5, COLUMN()-$AF$1-FK$3)), FK$3, FALSE)</f>
        <v>43</v>
      </c>
      <c r="FL53" cm="1">
        <f t="array" aca="1" ref="FL53" ca="1">INDIRECT(ADDRESS(ROW(), FL$3-$AF$1+$AF$3))+VLOOKUP($AS53, INDIRECT(ADDRESS($AF$4, COLUMN()-$AF$2-FL$3)&amp;":"&amp;ADDRESS($AF$5, COLUMN()-$AF$1-FL$3)), FL$3, FALSE)+VLOOKUP($AT53, INDIRECT(ADDRESS($AF$4, COLUMN()-$AF$2-FL$3)&amp;":"&amp;ADDRESS($AF$5, COLUMN()-$AF$1-FL$3)), FL$3, FALSE)</f>
        <v>219</v>
      </c>
      <c r="FM53" cm="1">
        <f t="array" aca="1" ref="FM53" ca="1">INDIRECT(ADDRESS(ROW(), FM$3-$AF$1+$AF$3))+VLOOKUP($AS53, INDIRECT(ADDRESS($AF$4, COLUMN()-$AF$2-FM$3)&amp;":"&amp;ADDRESS($AF$5, COLUMN()-$AF$1-FM$3)), FM$3, FALSE)+VLOOKUP($AT53, INDIRECT(ADDRESS($AF$4, COLUMN()-$AF$2-FM$3)&amp;":"&amp;ADDRESS($AF$5, COLUMN()-$AF$1-FM$3)), FM$3, FALSE)</f>
        <v>222</v>
      </c>
      <c r="FN53" cm="1">
        <f t="array" aca="1" ref="FN53" ca="1">INDIRECT(ADDRESS(ROW(), FN$3-$AF$1+$AF$3))+VLOOKUP($AS53, INDIRECT(ADDRESS($AF$4, COLUMN()-$AF$2-FN$3)&amp;":"&amp;ADDRESS($AF$5, COLUMN()-$AF$1-FN$3)), FN$3, FALSE)+VLOOKUP($AT53, INDIRECT(ADDRESS($AF$4, COLUMN()-$AF$2-FN$3)&amp;":"&amp;ADDRESS($AF$5, COLUMN()-$AF$1-FN$3)), FN$3, FALSE)</f>
        <v>328</v>
      </c>
      <c r="FO53" cm="1">
        <f t="array" aca="1" ref="FO53" ca="1">INDIRECT(ADDRESS(ROW(), FO$3-$AF$1+$AF$3))+VLOOKUP($AS53, INDIRECT(ADDRESS($AF$4, COLUMN()-$AF$2-FO$3)&amp;":"&amp;ADDRESS($AF$5, COLUMN()-$AF$1-FO$3)), FO$3, FALSE)+VLOOKUP($AT53, INDIRECT(ADDRESS($AF$4, COLUMN()-$AF$2-FO$3)&amp;":"&amp;ADDRESS($AF$5, COLUMN()-$AF$1-FO$3)), FO$3, FALSE)</f>
        <v>196</v>
      </c>
      <c r="FP53" cm="1">
        <f t="array" aca="1" ref="FP53" ca="1">INDIRECT(ADDRESS(ROW(), FP$3-$AF$1+$AF$3))+VLOOKUP($AS53, INDIRECT(ADDRESS($AF$4, COLUMN()-$AF$2-FP$3)&amp;":"&amp;ADDRESS($AF$5, COLUMN()-$AF$1-FP$3)), FP$3, FALSE)+VLOOKUP($AT53, INDIRECT(ADDRESS($AF$4, COLUMN()-$AF$2-FP$3)&amp;":"&amp;ADDRESS($AF$5, COLUMN()-$AF$1-FP$3)), FP$3, FALSE)</f>
        <v>170</v>
      </c>
      <c r="FQ53" cm="1">
        <f t="array" aca="1" ref="FQ53" ca="1">INDIRECT(ADDRESS(ROW(), FQ$3-$AF$1+$AF$3))+VLOOKUP($AS53, INDIRECT(ADDRESS($AF$4, COLUMN()-$AF$2-FQ$3)&amp;":"&amp;ADDRESS($AF$5, COLUMN()-$AF$1-FQ$3)), FQ$3, FALSE)+VLOOKUP($AT53, INDIRECT(ADDRESS($AF$4, COLUMN()-$AF$2-FQ$3)&amp;":"&amp;ADDRESS($AF$5, COLUMN()-$AF$1-FQ$3)), FQ$3, FALSE)</f>
        <v>153</v>
      </c>
      <c r="FR53" cm="1">
        <f t="array" aca="1" ref="FR53" ca="1">INDIRECT(ADDRESS(ROW(), FR$3-$AF$1+$AF$3))+VLOOKUP($AS53, INDIRECT(ADDRESS($AF$4, COLUMN()-$AF$2-FR$3)&amp;":"&amp;ADDRESS($AF$5, COLUMN()-$AF$1-FR$3)), FR$3, FALSE)+VLOOKUP($AT53, INDIRECT(ADDRESS($AF$4, COLUMN()-$AF$2-FR$3)&amp;":"&amp;ADDRESS($AF$5, COLUMN()-$AF$1-FR$3)), FR$3, FALSE)</f>
        <v>189</v>
      </c>
      <c r="FS53" t="str">
        <f t="shared" si="222"/>
        <v>NF</v>
      </c>
      <c r="FT53" t="str">
        <f t="shared" si="223"/>
        <v>FB</v>
      </c>
      <c r="FU53" t="str">
        <f t="shared" si="312"/>
        <v>NB</v>
      </c>
      <c r="FV53" cm="1">
        <f t="array" aca="1" ref="FV53" ca="1">INDIRECT(ADDRESS(ROW(), FV$3-$AF$1+$AF$3))+VLOOKUP($AS53, INDIRECT(ADDRESS($AF$4, COLUMN()-$AF$2-FV$3)&amp;":"&amp;ADDRESS($AF$5, COLUMN()-$AF$1-FV$3)), FV$3, FALSE)+VLOOKUP($AT53, INDIRECT(ADDRESS($AF$4, COLUMN()-$AF$2-FV$3)&amp;":"&amp;ADDRESS($AF$5, COLUMN()-$AF$1-FV$3)), FV$3, FALSE)</f>
        <v>664</v>
      </c>
      <c r="FW53" cm="1">
        <f t="array" aca="1" ref="FW53" ca="1">INDIRECT(ADDRESS(ROW(), FW$3-$AF$1+$AF$3))+VLOOKUP($AS53, INDIRECT(ADDRESS($AF$4, COLUMN()-$AF$2-FW$3)&amp;":"&amp;ADDRESS($AF$5, COLUMN()-$AF$1-FW$3)), FW$3, FALSE)+VLOOKUP($AT53, INDIRECT(ADDRESS($AF$4, COLUMN()-$AF$2-FW$3)&amp;":"&amp;ADDRESS($AF$5, COLUMN()-$AF$1-FW$3)), FW$3, FALSE)</f>
        <v>402</v>
      </c>
      <c r="FX53" cm="1">
        <f t="array" aca="1" ref="FX53" ca="1">INDIRECT(ADDRESS(ROW(), FX$3-$AF$1+$AF$3))+VLOOKUP($AS53, INDIRECT(ADDRESS($AF$4, COLUMN()-$AF$2-FX$3)&amp;":"&amp;ADDRESS($AF$5, COLUMN()-$AF$1-FX$3)), FX$3, FALSE)+VLOOKUP($AT53, INDIRECT(ADDRESS($AF$4, COLUMN()-$AF$2-FX$3)&amp;":"&amp;ADDRESS($AF$5, COLUMN()-$AF$1-FX$3)), FX$3, FALSE)</f>
        <v>90</v>
      </c>
      <c r="FY53" cm="1">
        <f t="array" aca="1" ref="FY53" ca="1">INDIRECT(ADDRESS(ROW(), FY$3-$AF$1+$AF$3))+VLOOKUP($AS53, INDIRECT(ADDRESS($AF$4, COLUMN()-$AF$2-FY$3)&amp;":"&amp;ADDRESS($AF$5, COLUMN()-$AF$1-FY$3)), FY$3, FALSE)+VLOOKUP($AT53, INDIRECT(ADDRESS($AF$4, COLUMN()-$AF$2-FY$3)&amp;":"&amp;ADDRESS($AF$5, COLUMN()-$AF$1-FY$3)), FY$3, FALSE)</f>
        <v>459</v>
      </c>
      <c r="FZ53" cm="1">
        <f t="array" aca="1" ref="FZ53" ca="1">INDIRECT(ADDRESS(ROW(), FZ$3-$AF$1+$AF$3))+VLOOKUP($AS53, INDIRECT(ADDRESS($AF$4, COLUMN()-$AF$2-FZ$3)&amp;":"&amp;ADDRESS($AF$5, COLUMN()-$AF$1-FZ$3)), FZ$3, FALSE)+VLOOKUP($AT53, INDIRECT(ADDRESS($AF$4, COLUMN()-$AF$2-FZ$3)&amp;":"&amp;ADDRESS($AF$5, COLUMN()-$AF$1-FZ$3)), FZ$3, FALSE)</f>
        <v>448</v>
      </c>
      <c r="GA53" cm="1">
        <f t="array" aca="1" ref="GA53" ca="1">INDIRECT(ADDRESS(ROW(), GA$3-$AF$1+$AF$3))+VLOOKUP($AS53, INDIRECT(ADDRESS($AF$4, COLUMN()-$AF$2-GA$3)&amp;":"&amp;ADDRESS($AF$5, COLUMN()-$AF$1-GA$3)), GA$3, FALSE)+VLOOKUP($AT53, INDIRECT(ADDRESS($AF$4, COLUMN()-$AF$2-GA$3)&amp;":"&amp;ADDRESS($AF$5, COLUMN()-$AF$1-GA$3)), GA$3, FALSE)</f>
        <v>611</v>
      </c>
      <c r="GB53" cm="1">
        <f t="array" aca="1" ref="GB53" ca="1">INDIRECT(ADDRESS(ROW(), GB$3-$AF$1+$AF$3))+VLOOKUP($AS53, INDIRECT(ADDRESS($AF$4, COLUMN()-$AF$2-GB$3)&amp;":"&amp;ADDRESS($AF$5, COLUMN()-$AF$1-GB$3)), GB$3, FALSE)+VLOOKUP($AT53, INDIRECT(ADDRESS($AF$4, COLUMN()-$AF$2-GB$3)&amp;":"&amp;ADDRESS($AF$5, COLUMN()-$AF$1-GB$3)), GB$3, FALSE)</f>
        <v>379</v>
      </c>
      <c r="GC53" cm="1">
        <f t="array" aca="1" ref="GC53" ca="1">INDIRECT(ADDRESS(ROW(), GC$3-$AF$1+$AF$3))+VLOOKUP($AS53, INDIRECT(ADDRESS($AF$4, COLUMN()-$AF$2-GC$3)&amp;":"&amp;ADDRESS($AF$5, COLUMN()-$AF$1-GC$3)), GC$3, FALSE)+VLOOKUP($AT53, INDIRECT(ADDRESS($AF$4, COLUMN()-$AF$2-GC$3)&amp;":"&amp;ADDRESS($AF$5, COLUMN()-$AF$1-GC$3)), GC$3, FALSE)</f>
        <v>359</v>
      </c>
      <c r="GD53" cm="1">
        <f t="array" aca="1" ref="GD53" ca="1">INDIRECT(ADDRESS(ROW(), GD$3-$AF$1+$AF$3))+VLOOKUP($AS53, INDIRECT(ADDRESS($AF$4, COLUMN()-$AF$2-GD$3)&amp;":"&amp;ADDRESS($AF$5, COLUMN()-$AF$1-GD$3)), GD$3, FALSE)+VLOOKUP($AT53, INDIRECT(ADDRESS($AF$4, COLUMN()-$AF$2-GD$3)&amp;":"&amp;ADDRESS($AF$5, COLUMN()-$AF$1-GD$3)), GD$3, FALSE)</f>
        <v>317</v>
      </c>
      <c r="GE53" cm="1">
        <f t="array" aca="1" ref="GE53" ca="1">INDIRECT(ADDRESS(ROW(), GE$3-$AF$1+$AF$3))+VLOOKUP($AS53, INDIRECT(ADDRESS($AF$4, COLUMN()-$AF$2-GE$3)&amp;":"&amp;ADDRESS($AF$5, COLUMN()-$AF$1-GE$3)), GE$3, FALSE)+VLOOKUP($AT53, INDIRECT(ADDRESS($AF$4, COLUMN()-$AF$2-GE$3)&amp;":"&amp;ADDRESS($AF$5, COLUMN()-$AF$1-GE$3)), GE$3, FALSE)</f>
        <v>366</v>
      </c>
      <c r="GF53" t="str">
        <f t="shared" si="225"/>
        <v>NF</v>
      </c>
      <c r="GG53" t="str">
        <f t="shared" si="226"/>
        <v>FB</v>
      </c>
      <c r="GH53" t="str">
        <f t="shared" si="313"/>
        <v>NB</v>
      </c>
      <c r="GI53" cm="1">
        <f t="array" aca="1" ref="GI53" ca="1">INDIRECT(ADDRESS(ROW(), GI$3-$AF$1+$AF$3))+VLOOKUP($AS53, INDIRECT(ADDRESS($AF$4, COLUMN()-$AF$2-GI$3)&amp;":"&amp;ADDRESS($AF$5, COLUMN()-$AF$1-GI$3)), GI$3, FALSE)+VLOOKUP($AT53, INDIRECT(ADDRESS($AF$4, COLUMN()-$AF$2-GI$3)&amp;":"&amp;ADDRESS($AF$5, COLUMN()-$AF$1-GI$3)), GI$3, FALSE)</f>
        <v>1334</v>
      </c>
      <c r="GJ53" cm="1">
        <f t="array" aca="1" ref="GJ53" ca="1">INDIRECT(ADDRESS(ROW(), GJ$3-$AF$1+$AF$3))+VLOOKUP($AS53, INDIRECT(ADDRESS($AF$4, COLUMN()-$AF$2-GJ$3)&amp;":"&amp;ADDRESS($AF$5, COLUMN()-$AF$1-GJ$3)), GJ$3, FALSE)+VLOOKUP($AT53, INDIRECT(ADDRESS($AF$4, COLUMN()-$AF$2-GJ$3)&amp;":"&amp;ADDRESS($AF$5, COLUMN()-$AF$1-GJ$3)), GJ$3, FALSE)</f>
        <v>818</v>
      </c>
      <c r="GK53" cm="1">
        <f t="array" aca="1" ref="GK53" ca="1">INDIRECT(ADDRESS(ROW(), GK$3-$AF$1+$AF$3))+VLOOKUP($AS53, INDIRECT(ADDRESS($AF$4, COLUMN()-$AF$2-GK$3)&amp;":"&amp;ADDRESS($AF$5, COLUMN()-$AF$1-GK$3)), GK$3, FALSE)+VLOOKUP($AT53, INDIRECT(ADDRESS($AF$4, COLUMN()-$AF$2-GK$3)&amp;":"&amp;ADDRESS($AF$5, COLUMN()-$AF$1-GK$3)), GK$3, FALSE)</f>
        <v>176</v>
      </c>
      <c r="GL53" cm="1">
        <f t="array" aca="1" ref="GL53" ca="1">INDIRECT(ADDRESS(ROW(), GL$3-$AF$1+$AF$3))+VLOOKUP($AS53, INDIRECT(ADDRESS($AF$4, COLUMN()-$AF$2-GL$3)&amp;":"&amp;ADDRESS($AF$5, COLUMN()-$AF$1-GL$3)), GL$3, FALSE)+VLOOKUP($AT53, INDIRECT(ADDRESS($AF$4, COLUMN()-$AF$2-GL$3)&amp;":"&amp;ADDRESS($AF$5, COLUMN()-$AF$1-GL$3)), GL$3, FALSE)</f>
        <v>960</v>
      </c>
      <c r="GM53" cm="1">
        <f t="array" aca="1" ref="GM53" ca="1">INDIRECT(ADDRESS(ROW(), GM$3-$AF$1+$AF$3))+VLOOKUP($AS53, INDIRECT(ADDRESS($AF$4, COLUMN()-$AF$2-GM$3)&amp;":"&amp;ADDRESS($AF$5, COLUMN()-$AF$1-GM$3)), GM$3, FALSE)+VLOOKUP($AT53, INDIRECT(ADDRESS($AF$4, COLUMN()-$AF$2-GM$3)&amp;":"&amp;ADDRESS($AF$5, COLUMN()-$AF$1-GM$3)), GM$3, FALSE)</f>
        <v>889</v>
      </c>
      <c r="GN53" cm="1">
        <f t="array" aca="1" ref="GN53" ca="1">INDIRECT(ADDRESS(ROW(), GN$3-$AF$1+$AF$3))+VLOOKUP($AS53, INDIRECT(ADDRESS($AF$4, COLUMN()-$AF$2-GN$3)&amp;":"&amp;ADDRESS($AF$5, COLUMN()-$AF$1-GN$3)), GN$3, FALSE)+VLOOKUP($AT53, INDIRECT(ADDRESS($AF$4, COLUMN()-$AF$2-GN$3)&amp;":"&amp;ADDRESS($AF$5, COLUMN()-$AF$1-GN$3)), GN$3, FALSE)</f>
        <v>1225</v>
      </c>
      <c r="GO53" cm="1">
        <f t="array" aca="1" ref="GO53" ca="1">INDIRECT(ADDRESS(ROW(), GO$3-$AF$1+$AF$3))+VLOOKUP($AS53, INDIRECT(ADDRESS($AF$4, COLUMN()-$AF$2-GO$3)&amp;":"&amp;ADDRESS($AF$5, COLUMN()-$AF$1-GO$3)), GO$3, FALSE)+VLOOKUP($AT53, INDIRECT(ADDRESS($AF$4, COLUMN()-$AF$2-GO$3)&amp;":"&amp;ADDRESS($AF$5, COLUMN()-$AF$1-GO$3)), GO$3, FALSE)</f>
        <v>757</v>
      </c>
      <c r="GP53" cm="1">
        <f t="array" aca="1" ref="GP53" ca="1">INDIRECT(ADDRESS(ROW(), GP$3-$AF$1+$AF$3))+VLOOKUP($AS53, INDIRECT(ADDRESS($AF$4, COLUMN()-$AF$2-GP$3)&amp;":"&amp;ADDRESS($AF$5, COLUMN()-$AF$1-GP$3)), GP$3, FALSE)+VLOOKUP($AT53, INDIRECT(ADDRESS($AF$4, COLUMN()-$AF$2-GP$3)&amp;":"&amp;ADDRESS($AF$5, COLUMN()-$AF$1-GP$3)), GP$3, FALSE)</f>
        <v>713</v>
      </c>
      <c r="GQ53" cm="1">
        <f t="array" aca="1" ref="GQ53" ca="1">INDIRECT(ADDRESS(ROW(), GQ$3-$AF$1+$AF$3))+VLOOKUP($AS53, INDIRECT(ADDRESS($AF$4, COLUMN()-$AF$2-GQ$3)&amp;":"&amp;ADDRESS($AF$5, COLUMN()-$AF$1-GQ$3)), GQ$3, FALSE)+VLOOKUP($AT53, INDIRECT(ADDRESS($AF$4, COLUMN()-$AF$2-GQ$3)&amp;":"&amp;ADDRESS($AF$5, COLUMN()-$AF$1-GQ$3)), GQ$3, FALSE)</f>
        <v>625</v>
      </c>
      <c r="GR53" cm="1">
        <f t="array" aca="1" ref="GR53" ca="1">INDIRECT(ADDRESS(ROW(), GR$3-$AF$1+$AF$3))+VLOOKUP($AS53, INDIRECT(ADDRESS($AF$4, COLUMN()-$AF$2-GR$3)&amp;":"&amp;ADDRESS($AF$5, COLUMN()-$AF$1-GR$3)), GR$3, FALSE)+VLOOKUP($AT53, INDIRECT(ADDRESS($AF$4, COLUMN()-$AF$2-GR$3)&amp;":"&amp;ADDRESS($AF$5, COLUMN()-$AF$1-GR$3)), GR$3, FALSE)</f>
        <v>694</v>
      </c>
      <c r="GS53" t="str">
        <f t="shared" si="228"/>
        <v>NF</v>
      </c>
      <c r="GT53" t="str">
        <f t="shared" si="229"/>
        <v>FB</v>
      </c>
      <c r="GU53" t="str">
        <f t="shared" si="314"/>
        <v>NB</v>
      </c>
      <c r="GV53" cm="1">
        <f t="array" aca="1" ref="GV53" ca="1">INDIRECT(ADDRESS(ROW(), GV$3-$AF$1+$AF$3))+VLOOKUP($AS53, INDIRECT(ADDRESS($AF$4, COLUMN()-$AF$2-GV$3)&amp;":"&amp;ADDRESS($AF$5, COLUMN()-$AF$1-GV$3)), GV$3, FALSE)+VLOOKUP($AT53, INDIRECT(ADDRESS($AF$4, COLUMN()-$AF$2-GV$3)&amp;":"&amp;ADDRESS($AF$5, COLUMN()-$AF$1-GV$3)), GV$3, FALSE)</f>
        <v>2654</v>
      </c>
      <c r="GW53" cm="1">
        <f t="array" aca="1" ref="GW53" ca="1">INDIRECT(ADDRESS(ROW(), GW$3-$AF$1+$AF$3))+VLOOKUP($AS53, INDIRECT(ADDRESS($AF$4, COLUMN()-$AF$2-GW$3)&amp;":"&amp;ADDRESS($AF$5, COLUMN()-$AF$1-GW$3)), GW$3, FALSE)+VLOOKUP($AT53, INDIRECT(ADDRESS($AF$4, COLUMN()-$AF$2-GW$3)&amp;":"&amp;ADDRESS($AF$5, COLUMN()-$AF$1-GW$3)), GW$3, FALSE)</f>
        <v>1708</v>
      </c>
      <c r="GX53" cm="1">
        <f t="array" aca="1" ref="GX53" ca="1">INDIRECT(ADDRESS(ROW(), GX$3-$AF$1+$AF$3))+VLOOKUP($AS53, INDIRECT(ADDRESS($AF$4, COLUMN()-$AF$2-GX$3)&amp;":"&amp;ADDRESS($AF$5, COLUMN()-$AF$1-GX$3)), GX$3, FALSE)+VLOOKUP($AT53, INDIRECT(ADDRESS($AF$4, COLUMN()-$AF$2-GX$3)&amp;":"&amp;ADDRESS($AF$5, COLUMN()-$AF$1-GX$3)), GX$3, FALSE)</f>
        <v>357</v>
      </c>
      <c r="GY53" cm="1">
        <f t="array" aca="1" ref="GY53" ca="1">INDIRECT(ADDRESS(ROW(), GY$3-$AF$1+$AF$3))+VLOOKUP($AS53, INDIRECT(ADDRESS($AF$4, COLUMN()-$AF$2-GY$3)&amp;":"&amp;ADDRESS($AF$5, COLUMN()-$AF$1-GY$3)), GY$3, FALSE)+VLOOKUP($AT53, INDIRECT(ADDRESS($AF$4, COLUMN()-$AF$2-GY$3)&amp;":"&amp;ADDRESS($AF$5, COLUMN()-$AF$1-GY$3)), GY$3, FALSE)</f>
        <v>1982</v>
      </c>
      <c r="GZ53" cm="1">
        <f t="array" aca="1" ref="GZ53" ca="1">INDIRECT(ADDRESS(ROW(), GZ$3-$AF$1+$AF$3))+VLOOKUP($AS53, INDIRECT(ADDRESS($AF$4, COLUMN()-$AF$2-GZ$3)&amp;":"&amp;ADDRESS($AF$5, COLUMN()-$AF$1-GZ$3)), GZ$3, FALSE)+VLOOKUP($AT53, INDIRECT(ADDRESS($AF$4, COLUMN()-$AF$2-GZ$3)&amp;":"&amp;ADDRESS($AF$5, COLUMN()-$AF$1-GZ$3)), GZ$3, FALSE)</f>
        <v>1799</v>
      </c>
      <c r="HA53" cm="1">
        <f t="array" aca="1" ref="HA53" ca="1">INDIRECT(ADDRESS(ROW(), HA$3-$AF$1+$AF$3))+VLOOKUP($AS53, INDIRECT(ADDRESS($AF$4, COLUMN()-$AF$2-HA$3)&amp;":"&amp;ADDRESS($AF$5, COLUMN()-$AF$1-HA$3)), HA$3, FALSE)+VLOOKUP($AT53, INDIRECT(ADDRESS($AF$4, COLUMN()-$AF$2-HA$3)&amp;":"&amp;ADDRESS($AF$5, COLUMN()-$AF$1-HA$3)), HA$3, FALSE)</f>
        <v>2316</v>
      </c>
      <c r="HB53" cm="1">
        <f t="array" aca="1" ref="HB53" ca="1">INDIRECT(ADDRESS(ROW(), HB$3-$AF$1+$AF$3))+VLOOKUP($AS53, INDIRECT(ADDRESS($AF$4, COLUMN()-$AF$2-HB$3)&amp;":"&amp;ADDRESS($AF$5, COLUMN()-$AF$1-HB$3)), HB$3, FALSE)+VLOOKUP($AT53, INDIRECT(ADDRESS($AF$4, COLUMN()-$AF$2-HB$3)&amp;":"&amp;ADDRESS($AF$5, COLUMN()-$AF$1-HB$3)), HB$3, FALSE)</f>
        <v>1468</v>
      </c>
      <c r="HC53" cm="1">
        <f t="array" aca="1" ref="HC53" ca="1">INDIRECT(ADDRESS(ROW(), HC$3-$AF$1+$AF$3))+VLOOKUP($AS53, INDIRECT(ADDRESS($AF$4, COLUMN()-$AF$2-HC$3)&amp;":"&amp;ADDRESS($AF$5, COLUMN()-$AF$1-HC$3)), HC$3, FALSE)+VLOOKUP($AT53, INDIRECT(ADDRESS($AF$4, COLUMN()-$AF$2-HC$3)&amp;":"&amp;ADDRESS($AF$5, COLUMN()-$AF$1-HC$3)), HC$3, FALSE)</f>
        <v>1487</v>
      </c>
      <c r="HD53" cm="1">
        <f t="array" aca="1" ref="HD53" ca="1">INDIRECT(ADDRESS(ROW(), HD$3-$AF$1+$AF$3))+VLOOKUP($AS53, INDIRECT(ADDRESS($AF$4, COLUMN()-$AF$2-HD$3)&amp;":"&amp;ADDRESS($AF$5, COLUMN()-$AF$1-HD$3)), HD$3, FALSE)+VLOOKUP($AT53, INDIRECT(ADDRESS($AF$4, COLUMN()-$AF$2-HD$3)&amp;":"&amp;ADDRESS($AF$5, COLUMN()-$AF$1-HD$3)), HD$3, FALSE)</f>
        <v>1276</v>
      </c>
      <c r="HE53" cm="1">
        <f t="array" aca="1" ref="HE53" ca="1">INDIRECT(ADDRESS(ROW(), HE$3-$AF$1+$AF$3))+VLOOKUP($AS53, INDIRECT(ADDRESS($AF$4, COLUMN()-$AF$2-HE$3)&amp;":"&amp;ADDRESS($AF$5, COLUMN()-$AF$1-HE$3)), HE$3, FALSE)+VLOOKUP($AT53, INDIRECT(ADDRESS($AF$4, COLUMN()-$AF$2-HE$3)&amp;":"&amp;ADDRESS($AF$5, COLUMN()-$AF$1-HE$3)), HE$3, FALSE)</f>
        <v>1336</v>
      </c>
      <c r="HF53" t="str">
        <f t="shared" si="231"/>
        <v>NF</v>
      </c>
      <c r="HG53" t="str">
        <f t="shared" si="232"/>
        <v>FB</v>
      </c>
      <c r="HH53" t="str">
        <f t="shared" si="315"/>
        <v>NB</v>
      </c>
      <c r="HI53" cm="1">
        <f t="array" aca="1" ref="HI53" ca="1">INDIRECT(ADDRESS(ROW(), HI$3-$AF$1+$AF$3))+VLOOKUP($AS53, INDIRECT(ADDRESS($AF$4, COLUMN()-$AF$2-HI$3)&amp;":"&amp;ADDRESS($AF$5, COLUMN()-$AF$1-HI$3)), HI$3, FALSE)+VLOOKUP($AT53, INDIRECT(ADDRESS($AF$4, COLUMN()-$AF$2-HI$3)&amp;":"&amp;ADDRESS($AF$5, COLUMN()-$AF$1-HI$3)), HI$3, FALSE)</f>
        <v>5284</v>
      </c>
      <c r="HJ53" cm="1">
        <f t="array" aca="1" ref="HJ53" ca="1">INDIRECT(ADDRESS(ROW(), HJ$3-$AF$1+$AF$3))+VLOOKUP($AS53, INDIRECT(ADDRESS($AF$4, COLUMN()-$AF$2-HJ$3)&amp;":"&amp;ADDRESS($AF$5, COLUMN()-$AF$1-HJ$3)), HJ$3, FALSE)+VLOOKUP($AT53, INDIRECT(ADDRESS($AF$4, COLUMN()-$AF$2-HJ$3)&amp;":"&amp;ADDRESS($AF$5, COLUMN()-$AF$1-HJ$3)), HJ$3, FALSE)</f>
        <v>3500</v>
      </c>
      <c r="HK53" cm="1">
        <f t="array" aca="1" ref="HK53" ca="1">INDIRECT(ADDRESS(ROW(), HK$3-$AF$1+$AF$3))+VLOOKUP($AS53, INDIRECT(ADDRESS($AF$4, COLUMN()-$AF$2-HK$3)&amp;":"&amp;ADDRESS($AF$5, COLUMN()-$AF$1-HK$3)), HK$3, FALSE)+VLOOKUP($AT53, INDIRECT(ADDRESS($AF$4, COLUMN()-$AF$2-HK$3)&amp;":"&amp;ADDRESS($AF$5, COLUMN()-$AF$1-HK$3)), HK$3, FALSE)</f>
        <v>712</v>
      </c>
      <c r="HL53" cm="1">
        <f t="array" aca="1" ref="HL53" ca="1">INDIRECT(ADDRESS(ROW(), HL$3-$AF$1+$AF$3))+VLOOKUP($AS53, INDIRECT(ADDRESS($AF$4, COLUMN()-$AF$2-HL$3)&amp;":"&amp;ADDRESS($AF$5, COLUMN()-$AF$1-HL$3)), HL$3, FALSE)+VLOOKUP($AT53, INDIRECT(ADDRESS($AF$4, COLUMN()-$AF$2-HL$3)&amp;":"&amp;ADDRESS($AF$5, COLUMN()-$AF$1-HL$3)), HL$3, FALSE)</f>
        <v>4084</v>
      </c>
      <c r="HM53" cm="1">
        <f t="array" aca="1" ref="HM53" ca="1">INDIRECT(ADDRESS(ROW(), HM$3-$AF$1+$AF$3))+VLOOKUP($AS53, INDIRECT(ADDRESS($AF$4, COLUMN()-$AF$2-HM$3)&amp;":"&amp;ADDRESS($AF$5, COLUMN()-$AF$1-HM$3)), HM$3, FALSE)+VLOOKUP($AT53, INDIRECT(ADDRESS($AF$4, COLUMN()-$AF$2-HM$3)&amp;":"&amp;ADDRESS($AF$5, COLUMN()-$AF$1-HM$3)), HM$3, FALSE)</f>
        <v>3569</v>
      </c>
      <c r="HN53" cm="1">
        <f t="array" aca="1" ref="HN53" ca="1">INDIRECT(ADDRESS(ROW(), HN$3-$AF$1+$AF$3))+VLOOKUP($AS53, INDIRECT(ADDRESS($AF$4, COLUMN()-$AF$2-HN$3)&amp;":"&amp;ADDRESS($AF$5, COLUMN()-$AF$1-HN$3)), HN$3, FALSE)+VLOOKUP($AT53, INDIRECT(ADDRESS($AF$4, COLUMN()-$AF$2-HN$3)&amp;":"&amp;ADDRESS($AF$5, COLUMN()-$AF$1-HN$3)), HN$3, FALSE)</f>
        <v>4612</v>
      </c>
      <c r="HO53" cm="1">
        <f t="array" aca="1" ref="HO53" ca="1">INDIRECT(ADDRESS(ROW(), HO$3-$AF$1+$AF$3))+VLOOKUP($AS53, INDIRECT(ADDRESS($AF$4, COLUMN()-$AF$2-HO$3)&amp;":"&amp;ADDRESS($AF$5, COLUMN()-$AF$1-HO$3)), HO$3, FALSE)+VLOOKUP($AT53, INDIRECT(ADDRESS($AF$4, COLUMN()-$AF$2-HO$3)&amp;":"&amp;ADDRESS($AF$5, COLUMN()-$AF$1-HO$3)), HO$3, FALSE)</f>
        <v>2909</v>
      </c>
      <c r="HP53" cm="1">
        <f t="array" aca="1" ref="HP53" ca="1">INDIRECT(ADDRESS(ROW(), HP$3-$AF$1+$AF$3))+VLOOKUP($AS53, INDIRECT(ADDRESS($AF$4, COLUMN()-$AF$2-HP$3)&amp;":"&amp;ADDRESS($AF$5, COLUMN()-$AF$1-HP$3)), HP$3, FALSE)+VLOOKUP($AT53, INDIRECT(ADDRESS($AF$4, COLUMN()-$AF$2-HP$3)&amp;":"&amp;ADDRESS($AF$5, COLUMN()-$AF$1-HP$3)), HP$3, FALSE)</f>
        <v>2980</v>
      </c>
      <c r="HQ53" cm="1">
        <f t="array" aca="1" ref="HQ53" ca="1">INDIRECT(ADDRESS(ROW(), HQ$3-$AF$1+$AF$3))+VLOOKUP($AS53, INDIRECT(ADDRESS($AF$4, COLUMN()-$AF$2-HQ$3)&amp;":"&amp;ADDRESS($AF$5, COLUMN()-$AF$1-HQ$3)), HQ$3, FALSE)+VLOOKUP($AT53, INDIRECT(ADDRESS($AF$4, COLUMN()-$AF$2-HQ$3)&amp;":"&amp;ADDRESS($AF$5, COLUMN()-$AF$1-HQ$3)), HQ$3, FALSE)</f>
        <v>2518</v>
      </c>
      <c r="HR53" cm="1">
        <f t="array" aca="1" ref="HR53" ca="1">INDIRECT(ADDRESS(ROW(), HR$3-$AF$1+$AF$3))+VLOOKUP($AS53, INDIRECT(ADDRESS($AF$4, COLUMN()-$AF$2-HR$3)&amp;":"&amp;ADDRESS($AF$5, COLUMN()-$AF$1-HR$3)), HR$3, FALSE)+VLOOKUP($AT53, INDIRECT(ADDRESS($AF$4, COLUMN()-$AF$2-HR$3)&amp;":"&amp;ADDRESS($AF$5, COLUMN()-$AF$1-HR$3)), HR$3, FALSE)</f>
        <v>2599</v>
      </c>
      <c r="HS53" t="str">
        <f t="shared" si="234"/>
        <v>NF</v>
      </c>
      <c r="HT53" t="str">
        <f t="shared" si="235"/>
        <v>FB</v>
      </c>
      <c r="HU53" t="str">
        <f t="shared" si="316"/>
        <v>NB</v>
      </c>
      <c r="HV53" cm="1">
        <f t="array" aca="1" ref="HV53" ca="1">INDIRECT(ADDRESS(ROW(), HV$3-$AF$1+$AF$3))+VLOOKUP($AS53, INDIRECT(ADDRESS($AF$4, COLUMN()-$AF$2-HV$3)&amp;":"&amp;ADDRESS($AF$5, COLUMN()-$AF$1-HV$3)), HV$3, FALSE)+VLOOKUP($AT53, INDIRECT(ADDRESS($AF$4, COLUMN()-$AF$2-HV$3)&amp;":"&amp;ADDRESS($AF$5, COLUMN()-$AF$1-HV$3)), HV$3, FALSE)</f>
        <v>10563</v>
      </c>
      <c r="HW53" cm="1">
        <f t="array" aca="1" ref="HW53" ca="1">INDIRECT(ADDRESS(ROW(), HW$3-$AF$1+$AF$3))+VLOOKUP($AS53, INDIRECT(ADDRESS($AF$4, COLUMN()-$AF$2-HW$3)&amp;":"&amp;ADDRESS($AF$5, COLUMN()-$AF$1-HW$3)), HW$3, FALSE)+VLOOKUP($AT53, INDIRECT(ADDRESS($AF$4, COLUMN()-$AF$2-HW$3)&amp;":"&amp;ADDRESS($AF$5, COLUMN()-$AF$1-HW$3)), HW$3, FALSE)</f>
        <v>7228</v>
      </c>
      <c r="HX53" cm="1">
        <f t="array" aca="1" ref="HX53" ca="1">INDIRECT(ADDRESS(ROW(), HX$3-$AF$1+$AF$3))+VLOOKUP($AS53, INDIRECT(ADDRESS($AF$4, COLUMN()-$AF$2-HX$3)&amp;":"&amp;ADDRESS($AF$5, COLUMN()-$AF$1-HX$3)), HX$3, FALSE)+VLOOKUP($AT53, INDIRECT(ADDRESS($AF$4, COLUMN()-$AF$2-HX$3)&amp;":"&amp;ADDRESS($AF$5, COLUMN()-$AF$1-HX$3)), HX$3, FALSE)</f>
        <v>1460</v>
      </c>
      <c r="HY53" cm="1">
        <f t="array" aca="1" ref="HY53" ca="1">INDIRECT(ADDRESS(ROW(), HY$3-$AF$1+$AF$3))+VLOOKUP($AS53, INDIRECT(ADDRESS($AF$4, COLUMN()-$AF$2-HY$3)&amp;":"&amp;ADDRESS($AF$5, COLUMN()-$AF$1-HY$3)), HY$3, FALSE)+VLOOKUP($AT53, INDIRECT(ADDRESS($AF$4, COLUMN()-$AF$2-HY$3)&amp;":"&amp;ADDRESS($AF$5, COLUMN()-$AF$1-HY$3)), HY$3, FALSE)</f>
        <v>8253</v>
      </c>
      <c r="HZ53" cm="1">
        <f t="array" aca="1" ref="HZ53" ca="1">INDIRECT(ADDRESS(ROW(), HZ$3-$AF$1+$AF$3))+VLOOKUP($AS53, INDIRECT(ADDRESS($AF$4, COLUMN()-$AF$2-HZ$3)&amp;":"&amp;ADDRESS($AF$5, COLUMN()-$AF$1-HZ$3)), HZ$3, FALSE)+VLOOKUP($AT53, INDIRECT(ADDRESS($AF$4, COLUMN()-$AF$2-HZ$3)&amp;":"&amp;ADDRESS($AF$5, COLUMN()-$AF$1-HZ$3)), HZ$3, FALSE)</f>
        <v>7162</v>
      </c>
      <c r="IA53" cm="1">
        <f t="array" aca="1" ref="IA53" ca="1">INDIRECT(ADDRESS(ROW(), IA$3-$AF$1+$AF$3))+VLOOKUP($AS53, INDIRECT(ADDRESS($AF$4, COLUMN()-$AF$2-IA$3)&amp;":"&amp;ADDRESS($AF$5, COLUMN()-$AF$1-IA$3)), IA$3, FALSE)+VLOOKUP($AT53, INDIRECT(ADDRESS($AF$4, COLUMN()-$AF$2-IA$3)&amp;":"&amp;ADDRESS($AF$5, COLUMN()-$AF$1-IA$3)), IA$3, FALSE)</f>
        <v>8945</v>
      </c>
      <c r="IB53" cm="1">
        <f t="array" aca="1" ref="IB53" ca="1">INDIRECT(ADDRESS(ROW(), IB$3-$AF$1+$AF$3))+VLOOKUP($AS53, INDIRECT(ADDRESS($AF$4, COLUMN()-$AF$2-IB$3)&amp;":"&amp;ADDRESS($AF$5, COLUMN()-$AF$1-IB$3)), IB$3, FALSE)+VLOOKUP($AT53, INDIRECT(ADDRESS($AF$4, COLUMN()-$AF$2-IB$3)&amp;":"&amp;ADDRESS($AF$5, COLUMN()-$AF$1-IB$3)), IB$3, FALSE)</f>
        <v>5656</v>
      </c>
      <c r="IC53" cm="1">
        <f t="array" aca="1" ref="IC53" ca="1">INDIRECT(ADDRESS(ROW(), IC$3-$AF$1+$AF$3))+VLOOKUP($AS53, INDIRECT(ADDRESS($AF$4, COLUMN()-$AF$2-IC$3)&amp;":"&amp;ADDRESS($AF$5, COLUMN()-$AF$1-IC$3)), IC$3, FALSE)+VLOOKUP($AT53, INDIRECT(ADDRESS($AF$4, COLUMN()-$AF$2-IC$3)&amp;":"&amp;ADDRESS($AF$5, COLUMN()-$AF$1-IC$3)), IC$3, FALSE)</f>
        <v>6091</v>
      </c>
      <c r="ID53" cm="1">
        <f t="array" aca="1" ref="ID53" ca="1">INDIRECT(ADDRESS(ROW(), ID$3-$AF$1+$AF$3))+VLOOKUP($AS53, INDIRECT(ADDRESS($AF$4, COLUMN()-$AF$2-ID$3)&amp;":"&amp;ADDRESS($AF$5, COLUMN()-$AF$1-ID$3)), ID$3, FALSE)+VLOOKUP($AT53, INDIRECT(ADDRESS($AF$4, COLUMN()-$AF$2-ID$3)&amp;":"&amp;ADDRESS($AF$5, COLUMN()-$AF$1-ID$3)), ID$3, FALSE)</f>
        <v>5083</v>
      </c>
      <c r="IE53" cm="1">
        <f t="array" aca="1" ref="IE53" ca="1">INDIRECT(ADDRESS(ROW(), IE$3-$AF$1+$AF$3))+VLOOKUP($AS53, INDIRECT(ADDRESS($AF$4, COLUMN()-$AF$2-IE$3)&amp;":"&amp;ADDRESS($AF$5, COLUMN()-$AF$1-IE$3)), IE$3, FALSE)+VLOOKUP($AT53, INDIRECT(ADDRESS($AF$4, COLUMN()-$AF$2-IE$3)&amp;":"&amp;ADDRESS($AF$5, COLUMN()-$AF$1-IE$3)), IE$3, FALSE)</f>
        <v>5094</v>
      </c>
      <c r="IF53" t="str">
        <f t="shared" si="237"/>
        <v>NF</v>
      </c>
      <c r="IG53" t="str">
        <f t="shared" si="238"/>
        <v>FB</v>
      </c>
      <c r="IH53" t="str">
        <f t="shared" si="317"/>
        <v>NB</v>
      </c>
      <c r="II53" cm="1">
        <f t="array" aca="1" ref="II53" ca="1">INDIRECT(ADDRESS(ROW(), II$3-$AF$1+$AF$3))+VLOOKUP($AS53, INDIRECT(ADDRESS($AF$4, COLUMN()-$AF$2-II$3)&amp;":"&amp;ADDRESS($AF$5, COLUMN()-$AF$1-II$3)), II$3, FALSE)+VLOOKUP($AT53, INDIRECT(ADDRESS($AF$4, COLUMN()-$AF$2-II$3)&amp;":"&amp;ADDRESS($AF$5, COLUMN()-$AF$1-II$3)), II$3, FALSE)</f>
        <v>21118</v>
      </c>
      <c r="IJ53" cm="1">
        <f t="array" aca="1" ref="IJ53" ca="1">INDIRECT(ADDRESS(ROW(), IJ$3-$AF$1+$AF$3))+VLOOKUP($AS53, INDIRECT(ADDRESS($AF$4, COLUMN()-$AF$2-IJ$3)&amp;":"&amp;ADDRESS($AF$5, COLUMN()-$AF$1-IJ$3)), IJ$3, FALSE)+VLOOKUP($AT53, INDIRECT(ADDRESS($AF$4, COLUMN()-$AF$2-IJ$3)&amp;":"&amp;ADDRESS($AF$5, COLUMN()-$AF$1-IJ$3)), IJ$3, FALSE)</f>
        <v>14780</v>
      </c>
      <c r="IK53" cm="1">
        <f t="array" aca="1" ref="IK53" ca="1">INDIRECT(ADDRESS(ROW(), IK$3-$AF$1+$AF$3))+VLOOKUP($AS53, INDIRECT(ADDRESS($AF$4, COLUMN()-$AF$2-IK$3)&amp;":"&amp;ADDRESS($AF$5, COLUMN()-$AF$1-IK$3)), IK$3, FALSE)+VLOOKUP($AT53, INDIRECT(ADDRESS($AF$4, COLUMN()-$AF$2-IK$3)&amp;":"&amp;ADDRESS($AF$5, COLUMN()-$AF$1-IK$3)), IK$3, FALSE)</f>
        <v>2934</v>
      </c>
      <c r="IL53" cm="1">
        <f t="array" aca="1" ref="IL53" ca="1">INDIRECT(ADDRESS(ROW(), IL$3-$AF$1+$AF$3))+VLOOKUP($AS53, INDIRECT(ADDRESS($AF$4, COLUMN()-$AF$2-IL$3)&amp;":"&amp;ADDRESS($AF$5, COLUMN()-$AF$1-IL$3)), IL$3, FALSE)+VLOOKUP($AT53, INDIRECT(ADDRESS($AF$4, COLUMN()-$AF$2-IL$3)&amp;":"&amp;ADDRESS($AF$5, COLUMN()-$AF$1-IL$3)), IL$3, FALSE)</f>
        <v>16648</v>
      </c>
      <c r="IM53" cm="1">
        <f t="array" aca="1" ref="IM53" ca="1">INDIRECT(ADDRESS(ROW(), IM$3-$AF$1+$AF$3))+VLOOKUP($AS53, INDIRECT(ADDRESS($AF$4, COLUMN()-$AF$2-IM$3)&amp;":"&amp;ADDRESS($AF$5, COLUMN()-$AF$1-IM$3)), IM$3, FALSE)+VLOOKUP($AT53, INDIRECT(ADDRESS($AF$4, COLUMN()-$AF$2-IM$3)&amp;":"&amp;ADDRESS($AF$5, COLUMN()-$AF$1-IM$3)), IM$3, FALSE)</f>
        <v>14302</v>
      </c>
      <c r="IN53" cm="1">
        <f t="array" aca="1" ref="IN53" ca="1">INDIRECT(ADDRESS(ROW(), IN$3-$AF$1+$AF$3))+VLOOKUP($AS53, INDIRECT(ADDRESS($AF$4, COLUMN()-$AF$2-IN$3)&amp;":"&amp;ADDRESS($AF$5, COLUMN()-$AF$1-IN$3)), IN$3, FALSE)+VLOOKUP($AT53, INDIRECT(ADDRESS($AF$4, COLUMN()-$AF$2-IN$3)&amp;":"&amp;ADDRESS($AF$5, COLUMN()-$AF$1-IN$3)), IN$3, FALSE)</f>
        <v>17816</v>
      </c>
      <c r="IO53" cm="1">
        <f t="array" aca="1" ref="IO53" ca="1">INDIRECT(ADDRESS(ROW(), IO$3-$AF$1+$AF$3))+VLOOKUP($AS53, INDIRECT(ADDRESS($AF$4, COLUMN()-$AF$2-IO$3)&amp;":"&amp;ADDRESS($AF$5, COLUMN()-$AF$1-IO$3)), IO$3, FALSE)+VLOOKUP($AT53, INDIRECT(ADDRESS($AF$4, COLUMN()-$AF$2-IO$3)&amp;":"&amp;ADDRESS($AF$5, COLUMN()-$AF$1-IO$3)), IO$3, FALSE)</f>
        <v>11226</v>
      </c>
      <c r="IP53" cm="1">
        <f t="array" aca="1" ref="IP53" ca="1">INDIRECT(ADDRESS(ROW(), IP$3-$AF$1+$AF$3))+VLOOKUP($AS53, INDIRECT(ADDRESS($AF$4, COLUMN()-$AF$2-IP$3)&amp;":"&amp;ADDRESS($AF$5, COLUMN()-$AF$1-IP$3)), IP$3, FALSE)+VLOOKUP($AT53, INDIRECT(ADDRESS($AF$4, COLUMN()-$AF$2-IP$3)&amp;":"&amp;ADDRESS($AF$5, COLUMN()-$AF$1-IP$3)), IP$3, FALSE)</f>
        <v>12144</v>
      </c>
      <c r="IQ53" cm="1">
        <f t="array" aca="1" ref="IQ53" ca="1">INDIRECT(ADDRESS(ROW(), IQ$3-$AF$1+$AF$3))+VLOOKUP($AS53, INDIRECT(ADDRESS($AF$4, COLUMN()-$AF$2-IQ$3)&amp;":"&amp;ADDRESS($AF$5, COLUMN()-$AF$1-IQ$3)), IQ$3, FALSE)+VLOOKUP($AT53, INDIRECT(ADDRESS($AF$4, COLUMN()-$AF$2-IQ$3)&amp;":"&amp;ADDRESS($AF$5, COLUMN()-$AF$1-IQ$3)), IQ$3, FALSE)</f>
        <v>10076</v>
      </c>
      <c r="IR53" cm="1">
        <f t="array" aca="1" ref="IR53" ca="1">INDIRECT(ADDRESS(ROW(), IR$3-$AF$1+$AF$3))+VLOOKUP($AS53, INDIRECT(ADDRESS($AF$4, COLUMN()-$AF$2-IR$3)&amp;":"&amp;ADDRESS($AF$5, COLUMN()-$AF$1-IR$3)), IR$3, FALSE)+VLOOKUP($AT53, INDIRECT(ADDRESS($AF$4, COLUMN()-$AF$2-IR$3)&amp;":"&amp;ADDRESS($AF$5, COLUMN()-$AF$1-IR$3)), IR$3, FALSE)</f>
        <v>10027</v>
      </c>
      <c r="IS53" t="str">
        <f t="shared" si="240"/>
        <v>NF</v>
      </c>
      <c r="IT53" t="str">
        <f t="shared" si="241"/>
        <v>FB</v>
      </c>
      <c r="IU53" t="str">
        <f t="shared" si="318"/>
        <v>NB</v>
      </c>
      <c r="IV53" cm="1">
        <f t="array" aca="1" ref="IV53" ca="1">INDIRECT(ADDRESS(ROW(), IV$3-$AF$1+$AF$3))+VLOOKUP($AS53, INDIRECT(ADDRESS($AF$4, COLUMN()-$AF$2-IV$3)&amp;":"&amp;ADDRESS($AF$5, COLUMN()-$AF$1-IV$3)), IV$3, FALSE)+VLOOKUP($AT53, INDIRECT(ADDRESS($AF$4, COLUMN()-$AF$2-IV$3)&amp;":"&amp;ADDRESS($AF$5, COLUMN()-$AF$1-IV$3)), IV$3, FALSE)</f>
        <v>42239</v>
      </c>
      <c r="IW53" cm="1">
        <f t="array" aca="1" ref="IW53" ca="1">INDIRECT(ADDRESS(ROW(), IW$3-$AF$1+$AF$3))+VLOOKUP($AS53, INDIRECT(ADDRESS($AF$4, COLUMN()-$AF$2-IW$3)&amp;":"&amp;ADDRESS($AF$5, COLUMN()-$AF$1-IW$3)), IW$3, FALSE)+VLOOKUP($AT53, INDIRECT(ADDRESS($AF$4, COLUMN()-$AF$2-IW$3)&amp;":"&amp;ADDRESS($AF$5, COLUMN()-$AF$1-IW$3)), IW$3, FALSE)</f>
        <v>30131</v>
      </c>
      <c r="IX53" cm="1">
        <f t="array" aca="1" ref="IX53" ca="1">INDIRECT(ADDRESS(ROW(), IX$3-$AF$1+$AF$3))+VLOOKUP($AS53, INDIRECT(ADDRESS($AF$4, COLUMN()-$AF$2-IX$3)&amp;":"&amp;ADDRESS($AF$5, COLUMN()-$AF$1-IX$3)), IX$3, FALSE)+VLOOKUP($AT53, INDIRECT(ADDRESS($AF$4, COLUMN()-$AF$2-IX$3)&amp;":"&amp;ADDRESS($AF$5, COLUMN()-$AF$1-IX$3)), IX$3, FALSE)</f>
        <v>5928</v>
      </c>
      <c r="IY53" cm="1">
        <f t="array" aca="1" ref="IY53" ca="1">INDIRECT(ADDRESS(ROW(), IY$3-$AF$1+$AF$3))+VLOOKUP($AS53, INDIRECT(ADDRESS($AF$4, COLUMN()-$AF$2-IY$3)&amp;":"&amp;ADDRESS($AF$5, COLUMN()-$AF$1-IY$3)), IY$3, FALSE)+VLOOKUP($AT53, INDIRECT(ADDRESS($AF$4, COLUMN()-$AF$2-IY$3)&amp;":"&amp;ADDRESS($AF$5, COLUMN()-$AF$1-IY$3)), IY$3, FALSE)</f>
        <v>33340</v>
      </c>
      <c r="IZ53" cm="1">
        <f t="array" aca="1" ref="IZ53" ca="1">INDIRECT(ADDRESS(ROW(), IZ$3-$AF$1+$AF$3))+VLOOKUP($AS53, INDIRECT(ADDRESS($AF$4, COLUMN()-$AF$2-IZ$3)&amp;":"&amp;ADDRESS($AF$5, COLUMN()-$AF$1-IZ$3)), IZ$3, FALSE)+VLOOKUP($AT53, INDIRECT(ADDRESS($AF$4, COLUMN()-$AF$2-IZ$3)&amp;":"&amp;ADDRESS($AF$5, COLUMN()-$AF$1-IZ$3)), IZ$3, FALSE)</f>
        <v>28693</v>
      </c>
      <c r="JA53" cm="1">
        <f t="array" aca="1" ref="JA53" ca="1">INDIRECT(ADDRESS(ROW(), JA$3-$AF$1+$AF$3))+VLOOKUP($AS53, INDIRECT(ADDRESS($AF$4, COLUMN()-$AF$2-JA$3)&amp;":"&amp;ADDRESS($AF$5, COLUMN()-$AF$1-JA$3)), JA$3, FALSE)+VLOOKUP($AT53, INDIRECT(ADDRESS($AF$4, COLUMN()-$AF$2-JA$3)&amp;":"&amp;ADDRESS($AF$5, COLUMN()-$AF$1-JA$3)), JA$3, FALSE)</f>
        <v>35097</v>
      </c>
      <c r="JB53" cm="1">
        <f t="array" aca="1" ref="JB53" ca="1">INDIRECT(ADDRESS(ROW(), JB$3-$AF$1+$AF$3))+VLOOKUP($AS53, INDIRECT(ADDRESS($AF$4, COLUMN()-$AF$2-JB$3)&amp;":"&amp;ADDRESS($AF$5, COLUMN()-$AF$1-JB$3)), JB$3, FALSE)+VLOOKUP($AT53, INDIRECT(ADDRESS($AF$4, COLUMN()-$AF$2-JB$3)&amp;":"&amp;ADDRESS($AF$5, COLUMN()-$AF$1-JB$3)), JB$3, FALSE)</f>
        <v>22093</v>
      </c>
      <c r="JC53" cm="1">
        <f t="array" aca="1" ref="JC53" ca="1">INDIRECT(ADDRESS(ROW(), JC$3-$AF$1+$AF$3))+VLOOKUP($AS53, INDIRECT(ADDRESS($AF$4, COLUMN()-$AF$2-JC$3)&amp;":"&amp;ADDRESS($AF$5, COLUMN()-$AF$1-JC$3)), JC$3, FALSE)+VLOOKUP($AT53, INDIRECT(ADDRESS($AF$4, COLUMN()-$AF$2-JC$3)&amp;":"&amp;ADDRESS($AF$5, COLUMN()-$AF$1-JC$3)), JC$3, FALSE)</f>
        <v>24452</v>
      </c>
      <c r="JD53" cm="1">
        <f t="array" aca="1" ref="JD53" ca="1">INDIRECT(ADDRESS(ROW(), JD$3-$AF$1+$AF$3))+VLOOKUP($AS53, INDIRECT(ADDRESS($AF$4, COLUMN()-$AF$2-JD$3)&amp;":"&amp;ADDRESS($AF$5, COLUMN()-$AF$1-JD$3)), JD$3, FALSE)+VLOOKUP($AT53, INDIRECT(ADDRESS($AF$4, COLUMN()-$AF$2-JD$3)&amp;":"&amp;ADDRESS($AF$5, COLUMN()-$AF$1-JD$3)), JD$3, FALSE)</f>
        <v>20297</v>
      </c>
      <c r="JE53" cm="1">
        <f t="array" aca="1" ref="JE53" ca="1">INDIRECT(ADDRESS(ROW(), JE$3-$AF$1+$AF$3))+VLOOKUP($AS53, INDIRECT(ADDRESS($AF$4, COLUMN()-$AF$2-JE$3)&amp;":"&amp;ADDRESS($AF$5, COLUMN()-$AF$1-JE$3)), JE$3, FALSE)+VLOOKUP($AT53, INDIRECT(ADDRESS($AF$4, COLUMN()-$AF$2-JE$3)&amp;":"&amp;ADDRESS($AF$5, COLUMN()-$AF$1-JE$3)), JE$3, FALSE)</f>
        <v>19873</v>
      </c>
      <c r="JF53" t="str">
        <f t="shared" si="243"/>
        <v>NF</v>
      </c>
      <c r="JG53" t="str">
        <f t="shared" si="244"/>
        <v>FB</v>
      </c>
      <c r="JH53" t="str">
        <f t="shared" si="319"/>
        <v>NB</v>
      </c>
      <c r="JI53" cm="1">
        <f t="array" aca="1" ref="JI53" ca="1">INDIRECT(ADDRESS(ROW(), JI$3-$AF$1+$AF$3))+VLOOKUP($AS53, INDIRECT(ADDRESS($AF$4, COLUMN()-$AF$2-JI$3)&amp;":"&amp;ADDRESS($AF$5, COLUMN()-$AF$1-JI$3)), JI$3, FALSE)+VLOOKUP($AT53, INDIRECT(ADDRESS($AF$4, COLUMN()-$AF$2-JI$3)&amp;":"&amp;ADDRESS($AF$5, COLUMN()-$AF$1-JI$3)), JI$3, FALSE)</f>
        <v>84678</v>
      </c>
      <c r="JJ53" cm="1">
        <f t="array" aca="1" ref="JJ53" ca="1">INDIRECT(ADDRESS(ROW(), JJ$3-$AF$1+$AF$3))+VLOOKUP($AS53, INDIRECT(ADDRESS($AF$4, COLUMN()-$AF$2-JJ$3)&amp;":"&amp;ADDRESS($AF$5, COLUMN()-$AF$1-JJ$3)), JJ$3, FALSE)+VLOOKUP($AT53, INDIRECT(ADDRESS($AF$4, COLUMN()-$AF$2-JJ$3)&amp;":"&amp;ADDRESS($AF$5, COLUMN()-$AF$1-JJ$3)), JJ$3, FALSE)</f>
        <v>60933</v>
      </c>
      <c r="JK53" cm="1">
        <f t="array" aca="1" ref="JK53" ca="1">INDIRECT(ADDRESS(ROW(), JK$3-$AF$1+$AF$3))+VLOOKUP($AS53, INDIRECT(ADDRESS($AF$4, COLUMN()-$AF$2-JK$3)&amp;":"&amp;ADDRESS($AF$5, COLUMN()-$AF$1-JK$3)), JK$3, FALSE)+VLOOKUP($AT53, INDIRECT(ADDRESS($AF$4, COLUMN()-$AF$2-JK$3)&amp;":"&amp;ADDRESS($AF$5, COLUMN()-$AF$1-JK$3)), JK$3, FALSE)</f>
        <v>11840</v>
      </c>
      <c r="JL53" cm="1">
        <f t="array" aca="1" ref="JL53" ca="1">INDIRECT(ADDRESS(ROW(), JL$3-$AF$1+$AF$3))+VLOOKUP($AS53, INDIRECT(ADDRESS($AF$4, COLUMN()-$AF$2-JL$3)&amp;":"&amp;ADDRESS($AF$5, COLUMN()-$AF$1-JL$3)), JL$3, FALSE)+VLOOKUP($AT53, INDIRECT(ADDRESS($AF$4, COLUMN()-$AF$2-JL$3)&amp;":"&amp;ADDRESS($AF$5, COLUMN()-$AF$1-JL$3)), JL$3, FALSE)</f>
        <v>66787</v>
      </c>
      <c r="JM53" cm="1">
        <f t="array" aca="1" ref="JM53" ca="1">INDIRECT(ADDRESS(ROW(), JM$3-$AF$1+$AF$3))+VLOOKUP($AS53, INDIRECT(ADDRESS($AF$4, COLUMN()-$AF$2-JM$3)&amp;":"&amp;ADDRESS($AF$5, COLUMN()-$AF$1-JM$3)), JM$3, FALSE)+VLOOKUP($AT53, INDIRECT(ADDRESS($AF$4, COLUMN()-$AF$2-JM$3)&amp;":"&amp;ADDRESS($AF$5, COLUMN()-$AF$1-JM$3)), JM$3, FALSE)</f>
        <v>57591</v>
      </c>
      <c r="JN53" cm="1">
        <f t="array" aca="1" ref="JN53" ca="1">INDIRECT(ADDRESS(ROW(), JN$3-$AF$1+$AF$3))+VLOOKUP($AS53, INDIRECT(ADDRESS($AF$4, COLUMN()-$AF$2-JN$3)&amp;":"&amp;ADDRESS($AF$5, COLUMN()-$AF$1-JN$3)), JN$3, FALSE)+VLOOKUP($AT53, INDIRECT(ADDRESS($AF$4, COLUMN()-$AF$2-JN$3)&amp;":"&amp;ADDRESS($AF$5, COLUMN()-$AF$1-JN$3)), JN$3, FALSE)</f>
        <v>69916</v>
      </c>
      <c r="JO53" cm="1">
        <f t="array" aca="1" ref="JO53" ca="1">INDIRECT(ADDRESS(ROW(), JO$3-$AF$1+$AF$3))+VLOOKUP($AS53, INDIRECT(ADDRESS($AF$4, COLUMN()-$AF$2-JO$3)&amp;":"&amp;ADDRESS($AF$5, COLUMN()-$AF$1-JO$3)), JO$3, FALSE)+VLOOKUP($AT53, INDIRECT(ADDRESS($AF$4, COLUMN()-$AF$2-JO$3)&amp;":"&amp;ADDRESS($AF$5, COLUMN()-$AF$1-JO$3)), JO$3, FALSE)</f>
        <v>44016</v>
      </c>
      <c r="JP53" cm="1">
        <f t="array" aca="1" ref="JP53" ca="1">INDIRECT(ADDRESS(ROW(), JP$3-$AF$1+$AF$3))+VLOOKUP($AS53, INDIRECT(ADDRESS($AF$4, COLUMN()-$AF$2-JP$3)&amp;":"&amp;ADDRESS($AF$5, COLUMN()-$AF$1-JP$3)), JP$3, FALSE)+VLOOKUP($AT53, INDIRECT(ADDRESS($AF$4, COLUMN()-$AF$2-JP$3)&amp;":"&amp;ADDRESS($AF$5, COLUMN()-$AF$1-JP$3)), JP$3, FALSE)</f>
        <v>48655</v>
      </c>
      <c r="JQ53" cm="1">
        <f t="array" aca="1" ref="JQ53" ca="1">INDIRECT(ADDRESS(ROW(), JQ$3-$AF$1+$AF$3))+VLOOKUP($AS53, INDIRECT(ADDRESS($AF$4, COLUMN()-$AF$2-JQ$3)&amp;":"&amp;ADDRESS($AF$5, COLUMN()-$AF$1-JQ$3)), JQ$3, FALSE)+VLOOKUP($AT53, INDIRECT(ADDRESS($AF$4, COLUMN()-$AF$2-JQ$3)&amp;":"&amp;ADDRESS($AF$5, COLUMN()-$AF$1-JQ$3)), JQ$3, FALSE)</f>
        <v>40464</v>
      </c>
      <c r="JR53" cm="1">
        <f t="array" aca="1" ref="JR53" ca="1">INDIRECT(ADDRESS(ROW(), JR$3-$AF$1+$AF$3))+VLOOKUP($AS53, INDIRECT(ADDRESS($AF$4, COLUMN()-$AF$2-JR$3)&amp;":"&amp;ADDRESS($AF$5, COLUMN()-$AF$1-JR$3)), JR$3, FALSE)+VLOOKUP($AT53, INDIRECT(ADDRESS($AF$4, COLUMN()-$AF$2-JR$3)&amp;":"&amp;ADDRESS($AF$5, COLUMN()-$AF$1-JR$3)), JR$3, FALSE)</f>
        <v>39407</v>
      </c>
      <c r="JS53" t="str">
        <f t="shared" si="246"/>
        <v>NF</v>
      </c>
      <c r="JT53" t="str">
        <f t="shared" si="247"/>
        <v>FB</v>
      </c>
      <c r="JU53" t="str">
        <f t="shared" si="320"/>
        <v>NB</v>
      </c>
      <c r="JV53" cm="1">
        <f t="array" aca="1" ref="JV53" ca="1">INDIRECT(ADDRESS(ROW(), JV$3-$AF$1+$AF$3))+VLOOKUP($AS53, INDIRECT(ADDRESS($AF$4, COLUMN()-$AF$2-JV$3)&amp;":"&amp;ADDRESS($AF$5, COLUMN()-$AF$1-JV$3)), JV$3, FALSE)+VLOOKUP($AT53, INDIRECT(ADDRESS($AF$4, COLUMN()-$AF$2-JV$3)&amp;":"&amp;ADDRESS($AF$5, COLUMN()-$AF$1-JV$3)), JV$3, FALSE)</f>
        <v>169514</v>
      </c>
      <c r="JW53" cm="1">
        <f t="array" aca="1" ref="JW53" ca="1">INDIRECT(ADDRESS(ROW(), JW$3-$AF$1+$AF$3))+VLOOKUP($AS53, INDIRECT(ADDRESS($AF$4, COLUMN()-$AF$2-JW$3)&amp;":"&amp;ADDRESS($AF$5, COLUMN()-$AF$1-JW$3)), JW$3, FALSE)+VLOOKUP($AT53, INDIRECT(ADDRESS($AF$4, COLUMN()-$AF$2-JW$3)&amp;":"&amp;ADDRESS($AF$5, COLUMN()-$AF$1-JW$3)), JW$3, FALSE)</f>
        <v>122849</v>
      </c>
      <c r="JX53" cm="1">
        <f t="array" aca="1" ref="JX53" ca="1">INDIRECT(ADDRESS(ROW(), JX$3-$AF$1+$AF$3))+VLOOKUP($AS53, INDIRECT(ADDRESS($AF$4, COLUMN()-$AF$2-JX$3)&amp;":"&amp;ADDRESS($AF$5, COLUMN()-$AF$1-JX$3)), JX$3, FALSE)+VLOOKUP($AT53, INDIRECT(ADDRESS($AF$4, COLUMN()-$AF$2-JX$3)&amp;":"&amp;ADDRESS($AF$5, COLUMN()-$AF$1-JX$3)), JX$3, FALSE)</f>
        <v>23718</v>
      </c>
      <c r="JY53" cm="1">
        <f t="array" aca="1" ref="JY53" ca="1">INDIRECT(ADDRESS(ROW(), JY$3-$AF$1+$AF$3))+VLOOKUP($AS53, INDIRECT(ADDRESS($AF$4, COLUMN()-$AF$2-JY$3)&amp;":"&amp;ADDRESS($AF$5, COLUMN()-$AF$1-JY$3)), JY$3, FALSE)+VLOOKUP($AT53, INDIRECT(ADDRESS($AF$4, COLUMN()-$AF$2-JY$3)&amp;":"&amp;ADDRESS($AF$5, COLUMN()-$AF$1-JY$3)), JY$3, FALSE)</f>
        <v>133661</v>
      </c>
      <c r="JZ53" cm="1">
        <f t="array" aca="1" ref="JZ53" ca="1">INDIRECT(ADDRESS(ROW(), JZ$3-$AF$1+$AF$3))+VLOOKUP($AS53, INDIRECT(ADDRESS($AF$4, COLUMN()-$AF$2-JZ$3)&amp;":"&amp;ADDRESS($AF$5, COLUMN()-$AF$1-JZ$3)), JZ$3, FALSE)+VLOOKUP($AT53, INDIRECT(ADDRESS($AF$4, COLUMN()-$AF$2-JZ$3)&amp;":"&amp;ADDRESS($AF$5, COLUMN()-$AF$1-JZ$3)), JZ$3, FALSE)</f>
        <v>115549</v>
      </c>
      <c r="KA53" cm="1">
        <f t="array" aca="1" ref="KA53" ca="1">INDIRECT(ADDRESS(ROW(), KA$3-$AF$1+$AF$3))+VLOOKUP($AS53, INDIRECT(ADDRESS($AF$4, COLUMN()-$AF$2-KA$3)&amp;":"&amp;ADDRESS($AF$5, COLUMN()-$AF$1-KA$3)), KA$3, FALSE)+VLOOKUP($AT53, INDIRECT(ADDRESS($AF$4, COLUMN()-$AF$2-KA$3)&amp;":"&amp;ADDRESS($AF$5, COLUMN()-$AF$1-KA$3)), KA$3, FALSE)</f>
        <v>138516</v>
      </c>
      <c r="KB53" cm="1">
        <f t="array" aca="1" ref="KB53" ca="1">INDIRECT(ADDRESS(ROW(), KB$3-$AF$1+$AF$3))+VLOOKUP($AS53, INDIRECT(ADDRESS($AF$4, COLUMN()-$AF$2-KB$3)&amp;":"&amp;ADDRESS($AF$5, COLUMN()-$AF$1-KB$3)), KB$3, FALSE)+VLOOKUP($AT53, INDIRECT(ADDRESS($AF$4, COLUMN()-$AF$2-KB$3)&amp;":"&amp;ADDRESS($AF$5, COLUMN()-$AF$1-KB$3)), KB$3, FALSE)</f>
        <v>87290</v>
      </c>
      <c r="KC53" cm="1">
        <f t="array" aca="1" ref="KC53" ca="1">INDIRECT(ADDRESS(ROW(), KC$3-$AF$1+$AF$3))+VLOOKUP($AS53, INDIRECT(ADDRESS($AF$4, COLUMN()-$AF$2-KC$3)&amp;":"&amp;ADDRESS($AF$5, COLUMN()-$AF$1-KC$3)), KC$3, FALSE)+VLOOKUP($AT53, INDIRECT(ADDRESS($AF$4, COLUMN()-$AF$2-KC$3)&amp;":"&amp;ADDRESS($AF$5, COLUMN()-$AF$1-KC$3)), KC$3, FALSE)</f>
        <v>97550</v>
      </c>
      <c r="KD53" cm="1">
        <f t="array" aca="1" ref="KD53" ca="1">INDIRECT(ADDRESS(ROW(), KD$3-$AF$1+$AF$3))+VLOOKUP($AS53, INDIRECT(ADDRESS($AF$4, COLUMN()-$AF$2-KD$3)&amp;":"&amp;ADDRESS($AF$5, COLUMN()-$AF$1-KD$3)), KD$3, FALSE)+VLOOKUP($AT53, INDIRECT(ADDRESS($AF$4, COLUMN()-$AF$2-KD$3)&amp;":"&amp;ADDRESS($AF$5, COLUMN()-$AF$1-KD$3)), KD$3, FALSE)</f>
        <v>81357</v>
      </c>
      <c r="KE53" cm="1">
        <f t="array" aca="1" ref="KE53" ca="1">INDIRECT(ADDRESS(ROW(), KE$3-$AF$1+$AF$3))+VLOOKUP($AS53, INDIRECT(ADDRESS($AF$4, COLUMN()-$AF$2-KE$3)&amp;":"&amp;ADDRESS($AF$5, COLUMN()-$AF$1-KE$3)), KE$3, FALSE)+VLOOKUP($AT53, INDIRECT(ADDRESS($AF$4, COLUMN()-$AF$2-KE$3)&amp;":"&amp;ADDRESS($AF$5, COLUMN()-$AF$1-KE$3)), KE$3, FALSE)</f>
        <v>78571</v>
      </c>
      <c r="KF53" t="str">
        <f t="shared" si="249"/>
        <v>NF</v>
      </c>
      <c r="KG53" t="str">
        <f t="shared" si="250"/>
        <v>FB</v>
      </c>
      <c r="KH53" t="str">
        <f t="shared" si="321"/>
        <v>NB</v>
      </c>
      <c r="KI53" cm="1">
        <f t="array" aca="1" ref="KI53" ca="1">INDIRECT(ADDRESS(ROW(), KI$3-$AF$1+$AF$3))+VLOOKUP($AS53, INDIRECT(ADDRESS($AF$4, COLUMN()-$AF$2-KI$3)&amp;":"&amp;ADDRESS($AF$5, COLUMN()-$AF$1-KI$3)), KI$3, FALSE)+VLOOKUP($AT53, INDIRECT(ADDRESS($AF$4, COLUMN()-$AF$2-KI$3)&amp;":"&amp;ADDRESS($AF$5, COLUMN()-$AF$1-KI$3)), KI$3, FALSE)</f>
        <v>339773</v>
      </c>
      <c r="KJ53" cm="1">
        <f t="array" aca="1" ref="KJ53" ca="1">INDIRECT(ADDRESS(ROW(), KJ$3-$AF$1+$AF$3))+VLOOKUP($AS53, INDIRECT(ADDRESS($AF$4, COLUMN()-$AF$2-KJ$3)&amp;":"&amp;ADDRESS($AF$5, COLUMN()-$AF$1-KJ$3)), KJ$3, FALSE)+VLOOKUP($AT53, INDIRECT(ADDRESS($AF$4, COLUMN()-$AF$2-KJ$3)&amp;":"&amp;ADDRESS($AF$5, COLUMN()-$AF$1-KJ$3)), KJ$3, FALSE)</f>
        <v>246675</v>
      </c>
      <c r="KK53" cm="1">
        <f t="array" aca="1" ref="KK53" ca="1">INDIRECT(ADDRESS(ROW(), KK$3-$AF$1+$AF$3))+VLOOKUP($AS53, INDIRECT(ADDRESS($AF$4, COLUMN()-$AF$2-KK$3)&amp;":"&amp;ADDRESS($AF$5, COLUMN()-$AF$1-KK$3)), KK$3, FALSE)+VLOOKUP($AT53, INDIRECT(ADDRESS($AF$4, COLUMN()-$AF$2-KK$3)&amp;":"&amp;ADDRESS($AF$5, COLUMN()-$AF$1-KK$3)), KK$3, FALSE)</f>
        <v>47326</v>
      </c>
      <c r="KL53" cm="1">
        <f t="array" aca="1" ref="KL53" ca="1">INDIRECT(ADDRESS(ROW(), KL$3-$AF$1+$AF$3))+VLOOKUP($AS53, INDIRECT(ADDRESS($AF$4, COLUMN()-$AF$2-KL$3)&amp;":"&amp;ADDRESS($AF$5, COLUMN()-$AF$1-KL$3)), KL$3, FALSE)+VLOOKUP($AT53, INDIRECT(ADDRESS($AF$4, COLUMN()-$AF$2-KL$3)&amp;":"&amp;ADDRESS($AF$5, COLUMN()-$AF$1-KL$3)), KL$3, FALSE)</f>
        <v>267648</v>
      </c>
      <c r="KM53" cm="1">
        <f t="array" aca="1" ref="KM53" ca="1">INDIRECT(ADDRESS(ROW(), KM$3-$AF$1+$AF$3))+VLOOKUP($AS53, INDIRECT(ADDRESS($AF$4, COLUMN()-$AF$2-KM$3)&amp;":"&amp;ADDRESS($AF$5, COLUMN()-$AF$1-KM$3)), KM$3, FALSE)+VLOOKUP($AT53, INDIRECT(ADDRESS($AF$4, COLUMN()-$AF$2-KM$3)&amp;":"&amp;ADDRESS($AF$5, COLUMN()-$AF$1-KM$3)), KM$3, FALSE)</f>
        <v>231681</v>
      </c>
      <c r="KN53" cm="1">
        <f t="array" aca="1" ref="KN53" ca="1">INDIRECT(ADDRESS(ROW(), KN$3-$AF$1+$AF$3))+VLOOKUP($AS53, INDIRECT(ADDRESS($AF$4, COLUMN()-$AF$2-KN$3)&amp;":"&amp;ADDRESS($AF$5, COLUMN()-$AF$1-KN$3)), KN$3, FALSE)+VLOOKUP($AT53, INDIRECT(ADDRESS($AF$4, COLUMN()-$AF$2-KN$3)&amp;":"&amp;ADDRESS($AF$5, COLUMN()-$AF$1-KN$3)), KN$3, FALSE)</f>
        <v>276185</v>
      </c>
      <c r="KO53" cm="1">
        <f t="array" aca="1" ref="KO53" ca="1">INDIRECT(ADDRESS(ROW(), KO$3-$AF$1+$AF$3))+VLOOKUP($AS53, INDIRECT(ADDRESS($AF$4, COLUMN()-$AF$2-KO$3)&amp;":"&amp;ADDRESS($AF$5, COLUMN()-$AF$1-KO$3)), KO$3, FALSE)+VLOOKUP($AT53, INDIRECT(ADDRESS($AF$4, COLUMN()-$AF$2-KO$3)&amp;":"&amp;ADDRESS($AF$5, COLUMN()-$AF$1-KO$3)), KO$3, FALSE)</f>
        <v>174263</v>
      </c>
      <c r="KP53" cm="1">
        <f t="array" aca="1" ref="KP53" ca="1">INDIRECT(ADDRESS(ROW(), KP$3-$AF$1+$AF$3))+VLOOKUP($AS53, INDIRECT(ADDRESS($AF$4, COLUMN()-$AF$2-KP$3)&amp;":"&amp;ADDRESS($AF$5, COLUMN()-$AF$1-KP$3)), KP$3, FALSE)+VLOOKUP($AT53, INDIRECT(ADDRESS($AF$4, COLUMN()-$AF$2-KP$3)&amp;":"&amp;ADDRESS($AF$5, COLUMN()-$AF$1-KP$3)), KP$3, FALSE)</f>
        <v>194372</v>
      </c>
      <c r="KQ53" cm="1">
        <f t="array" aca="1" ref="KQ53" ca="1">INDIRECT(ADDRESS(ROW(), KQ$3-$AF$1+$AF$3))+VLOOKUP($AS53, INDIRECT(ADDRESS($AF$4, COLUMN()-$AF$2-KQ$3)&amp;":"&amp;ADDRESS($AF$5, COLUMN()-$AF$1-KQ$3)), KQ$3, FALSE)+VLOOKUP($AT53, INDIRECT(ADDRESS($AF$4, COLUMN()-$AF$2-KQ$3)&amp;":"&amp;ADDRESS($AF$5, COLUMN()-$AF$1-KQ$3)), KQ$3, FALSE)</f>
        <v>162745</v>
      </c>
      <c r="KR53" cm="1">
        <f t="array" aca="1" ref="KR53" ca="1">INDIRECT(ADDRESS(ROW(), KR$3-$AF$1+$AF$3))+VLOOKUP($AS53, INDIRECT(ADDRESS($AF$4, COLUMN()-$AF$2-KR$3)&amp;":"&amp;ADDRESS($AF$5, COLUMN()-$AF$1-KR$3)), KR$3, FALSE)+VLOOKUP($AT53, INDIRECT(ADDRESS($AF$4, COLUMN()-$AF$2-KR$3)&amp;":"&amp;ADDRESS($AF$5, COLUMN()-$AF$1-KR$3)), KR$3, FALSE)</f>
        <v>156483</v>
      </c>
      <c r="KS53" t="str">
        <f t="shared" si="252"/>
        <v>NF</v>
      </c>
      <c r="KT53" t="str">
        <f t="shared" si="253"/>
        <v>FB</v>
      </c>
      <c r="KU53" t="str">
        <f t="shared" si="322"/>
        <v>NB</v>
      </c>
      <c r="KV53" cm="1">
        <f t="array" aca="1" ref="KV53" ca="1">INDIRECT(ADDRESS(ROW(), KV$3-$AF$1+$AF$3))+VLOOKUP($AS53, INDIRECT(ADDRESS($AF$4, COLUMN()-$AF$2-KV$3)&amp;":"&amp;ADDRESS($AF$5, COLUMN()-$AF$1-KV$3)), KV$3, FALSE)+VLOOKUP($AT53, INDIRECT(ADDRESS($AF$4, COLUMN()-$AF$2-KV$3)&amp;":"&amp;ADDRESS($AF$5, COLUMN()-$AF$1-KV$3)), KV$3, FALSE)</f>
        <v>680342</v>
      </c>
      <c r="KW53" cm="1">
        <f t="array" aca="1" ref="KW53" ca="1">INDIRECT(ADDRESS(ROW(), KW$3-$AF$1+$AF$3))+VLOOKUP($AS53, INDIRECT(ADDRESS($AF$4, COLUMN()-$AF$2-KW$3)&amp;":"&amp;ADDRESS($AF$5, COLUMN()-$AF$1-KW$3)), KW$3, FALSE)+VLOOKUP($AT53, INDIRECT(ADDRESS($AF$4, COLUMN()-$AF$2-KW$3)&amp;":"&amp;ADDRESS($AF$5, COLUMN()-$AF$1-KW$3)), KW$3, FALSE)</f>
        <v>495098</v>
      </c>
      <c r="KX53" cm="1">
        <f t="array" aca="1" ref="KX53" ca="1">INDIRECT(ADDRESS(ROW(), KX$3-$AF$1+$AF$3))+VLOOKUP($AS53, INDIRECT(ADDRESS($AF$4, COLUMN()-$AF$2-KX$3)&amp;":"&amp;ADDRESS($AF$5, COLUMN()-$AF$1-KX$3)), KX$3, FALSE)+VLOOKUP($AT53, INDIRECT(ADDRESS($AF$4, COLUMN()-$AF$2-KX$3)&amp;":"&amp;ADDRESS($AF$5, COLUMN()-$AF$1-KX$3)), KX$3, FALSE)</f>
        <v>94605</v>
      </c>
      <c r="KY53" cm="1">
        <f t="array" aca="1" ref="KY53" ca="1">INDIRECT(ADDRESS(ROW(), KY$3-$AF$1+$AF$3))+VLOOKUP($AS53, INDIRECT(ADDRESS($AF$4, COLUMN()-$AF$2-KY$3)&amp;":"&amp;ADDRESS($AF$5, COLUMN()-$AF$1-KY$3)), KY$3, FALSE)+VLOOKUP($AT53, INDIRECT(ADDRESS($AF$4, COLUMN()-$AF$2-KY$3)&amp;":"&amp;ADDRESS($AF$5, COLUMN()-$AF$1-KY$3)), KY$3, FALSE)</f>
        <v>535660</v>
      </c>
      <c r="KZ53" cm="1">
        <f t="array" aca="1" ref="KZ53" ca="1">INDIRECT(ADDRESS(ROW(), KZ$3-$AF$1+$AF$3))+VLOOKUP($AS53, INDIRECT(ADDRESS($AF$4, COLUMN()-$AF$2-KZ$3)&amp;":"&amp;ADDRESS($AF$5, COLUMN()-$AF$1-KZ$3)), KZ$3, FALSE)+VLOOKUP($AT53, INDIRECT(ADDRESS($AF$4, COLUMN()-$AF$2-KZ$3)&amp;":"&amp;ADDRESS($AF$5, COLUMN()-$AF$1-KZ$3)), KZ$3, FALSE)</f>
        <v>464062</v>
      </c>
      <c r="LA53" cm="1">
        <f t="array" aca="1" ref="LA53" ca="1">INDIRECT(ADDRESS(ROW(), LA$3-$AF$1+$AF$3))+VLOOKUP($AS53, INDIRECT(ADDRESS($AF$4, COLUMN()-$AF$2-LA$3)&amp;":"&amp;ADDRESS($AF$5, COLUMN()-$AF$1-LA$3)), LA$3, FALSE)+VLOOKUP($AT53, INDIRECT(ADDRESS($AF$4, COLUMN()-$AF$2-LA$3)&amp;":"&amp;ADDRESS($AF$5, COLUMN()-$AF$1-LA$3)), LA$3, FALSE)</f>
        <v>549053</v>
      </c>
      <c r="LB53" cm="1">
        <f t="array" aca="1" ref="LB53" ca="1">INDIRECT(ADDRESS(ROW(), LB$3-$AF$1+$AF$3))+VLOOKUP($AS53, INDIRECT(ADDRESS($AF$4, COLUMN()-$AF$2-LB$3)&amp;":"&amp;ADDRESS($AF$5, COLUMN()-$AF$1-LB$3)), LB$3, FALSE)+VLOOKUP($AT53, INDIRECT(ADDRESS($AF$4, COLUMN()-$AF$2-LB$3)&amp;":"&amp;ADDRESS($AF$5, COLUMN()-$AF$1-LB$3)), LB$3, FALSE)</f>
        <v>346891</v>
      </c>
      <c r="LC53" cm="1">
        <f t="array" aca="1" ref="LC53" ca="1">INDIRECT(ADDRESS(ROW(), LC$3-$AF$1+$AF$3))+VLOOKUP($AS53, INDIRECT(ADDRESS($AF$4, COLUMN()-$AF$2-LC$3)&amp;":"&amp;ADDRESS($AF$5, COLUMN()-$AF$1-LC$3)), LC$3, FALSE)+VLOOKUP($AT53, INDIRECT(ADDRESS($AF$4, COLUMN()-$AF$2-LC$3)&amp;":"&amp;ADDRESS($AF$5, COLUMN()-$AF$1-LC$3)), LC$3, FALSE)</f>
        <v>389359</v>
      </c>
      <c r="LD53" cm="1">
        <f t="array" aca="1" ref="LD53" ca="1">INDIRECT(ADDRESS(ROW(), LD$3-$AF$1+$AF$3))+VLOOKUP($AS53, INDIRECT(ADDRESS($AF$4, COLUMN()-$AF$2-LD$3)&amp;":"&amp;ADDRESS($AF$5, COLUMN()-$AF$1-LD$3)), LD$3, FALSE)+VLOOKUP($AT53, INDIRECT(ADDRESS($AF$4, COLUMN()-$AF$2-LD$3)&amp;":"&amp;ADDRESS($AF$5, COLUMN()-$AF$1-LD$3)), LD$3, FALSE)</f>
        <v>326529</v>
      </c>
      <c r="LE53" cm="1">
        <f t="array" aca="1" ref="LE53" ca="1">INDIRECT(ADDRESS(ROW(), LE$3-$AF$1+$AF$3))+VLOOKUP($AS53, INDIRECT(ADDRESS($AF$4, COLUMN()-$AF$2-LE$3)&amp;":"&amp;ADDRESS($AF$5, COLUMN()-$AF$1-LE$3)), LE$3, FALSE)+VLOOKUP($AT53, INDIRECT(ADDRESS($AF$4, COLUMN()-$AF$2-LE$3)&amp;":"&amp;ADDRESS($AF$5, COLUMN()-$AF$1-LE$3)), LE$3, FALSE)</f>
        <v>312704</v>
      </c>
      <c r="LF53" t="str">
        <f t="shared" si="255"/>
        <v>NF</v>
      </c>
      <c r="LG53" t="str">
        <f t="shared" si="256"/>
        <v>FB</v>
      </c>
      <c r="LH53" t="str">
        <f t="shared" si="323"/>
        <v>NB</v>
      </c>
      <c r="LI53" cm="1">
        <f t="array" aca="1" ref="LI53" ca="1">INDIRECT(ADDRESS(ROW(), LI$3-$AF$1+$AF$3))+VLOOKUP($AS53, INDIRECT(ADDRESS($AF$4, COLUMN()-$AF$2-LI$3)&amp;":"&amp;ADDRESS($AF$5, COLUMN()-$AF$1-LI$3)), LI$3, FALSE)+VLOOKUP($AT53, INDIRECT(ADDRESS($AF$4, COLUMN()-$AF$2-LI$3)&amp;":"&amp;ADDRESS($AF$5, COLUMN()-$AF$1-LI$3)), LI$3, FALSE)</f>
        <v>1362447</v>
      </c>
      <c r="LJ53" cm="1">
        <f t="array" aca="1" ref="LJ53" ca="1">INDIRECT(ADDRESS(ROW(), LJ$3-$AF$1+$AF$3))+VLOOKUP($AS53, INDIRECT(ADDRESS($AF$4, COLUMN()-$AF$2-LJ$3)&amp;":"&amp;ADDRESS($AF$5, COLUMN()-$AF$1-LJ$3)), LJ$3, FALSE)+VLOOKUP($AT53, INDIRECT(ADDRESS($AF$4, COLUMN()-$AF$2-LJ$3)&amp;":"&amp;ADDRESS($AF$5, COLUMN()-$AF$1-LJ$3)), LJ$3, FALSE)</f>
        <v>991891</v>
      </c>
      <c r="LK53" cm="1">
        <f t="array" aca="1" ref="LK53" ca="1">INDIRECT(ADDRESS(ROW(), LK$3-$AF$1+$AF$3))+VLOOKUP($AS53, INDIRECT(ADDRESS($AF$4, COLUMN()-$AF$2-LK$3)&amp;":"&amp;ADDRESS($AF$5, COLUMN()-$AF$1-LK$3)), LK$3, FALSE)+VLOOKUP($AT53, INDIRECT(ADDRESS($AF$4, COLUMN()-$AF$2-LK$3)&amp;":"&amp;ADDRESS($AF$5, COLUMN()-$AF$1-LK$3)), LK$3, FALSE)</f>
        <v>189038</v>
      </c>
      <c r="LL53" cm="1">
        <f t="array" aca="1" ref="LL53" ca="1">INDIRECT(ADDRESS(ROW(), LL$3-$AF$1+$AF$3))+VLOOKUP($AS53, INDIRECT(ADDRESS($AF$4, COLUMN()-$AF$2-LL$3)&amp;":"&amp;ADDRESS($AF$5, COLUMN()-$AF$1-LL$3)), LL$3, FALSE)+VLOOKUP($AT53, INDIRECT(ADDRESS($AF$4, COLUMN()-$AF$2-LL$3)&amp;":"&amp;ADDRESS($AF$5, COLUMN()-$AF$1-LL$3)), LL$3, FALSE)</f>
        <v>1072202</v>
      </c>
      <c r="LM53" cm="1">
        <f t="array" aca="1" ref="LM53" ca="1">INDIRECT(ADDRESS(ROW(), LM$3-$AF$1+$AF$3))+VLOOKUP($AS53, INDIRECT(ADDRESS($AF$4, COLUMN()-$AF$2-LM$3)&amp;":"&amp;ADDRESS($AF$5, COLUMN()-$AF$1-LM$3)), LM$3, FALSE)+VLOOKUP($AT53, INDIRECT(ADDRESS($AF$4, COLUMN()-$AF$2-LM$3)&amp;":"&amp;ADDRESS($AF$5, COLUMN()-$AF$1-LM$3)), LM$3, FALSE)</f>
        <v>929021</v>
      </c>
      <c r="LN53" cm="1">
        <f t="array" aca="1" ref="LN53" ca="1">INDIRECT(ADDRESS(ROW(), LN$3-$AF$1+$AF$3))+VLOOKUP($AS53, INDIRECT(ADDRESS($AF$4, COLUMN()-$AF$2-LN$3)&amp;":"&amp;ADDRESS($AF$5, COLUMN()-$AF$1-LN$3)), LN$3, FALSE)+VLOOKUP($AT53, INDIRECT(ADDRESS($AF$4, COLUMN()-$AF$2-LN$3)&amp;":"&amp;ADDRESS($AF$5, COLUMN()-$AF$1-LN$3)), LN$3, FALSE)</f>
        <v>1096401</v>
      </c>
      <c r="LO53" cm="1">
        <f t="array" aca="1" ref="LO53" ca="1">INDIRECT(ADDRESS(ROW(), LO$3-$AF$1+$AF$3))+VLOOKUP($AS53, INDIRECT(ADDRESS($AF$4, COLUMN()-$AF$2-LO$3)&amp;":"&amp;ADDRESS($AF$5, COLUMN()-$AF$1-LO$3)), LO$3, FALSE)+VLOOKUP($AT53, INDIRECT(ADDRESS($AF$4, COLUMN()-$AF$2-LO$3)&amp;":"&amp;ADDRESS($AF$5, COLUMN()-$AF$1-LO$3)), LO$3, FALSE)</f>
        <v>693313</v>
      </c>
      <c r="LP53" cm="1">
        <f t="array" aca="1" ref="LP53" ca="1">INDIRECT(ADDRESS(ROW(), LP$3-$AF$1+$AF$3))+VLOOKUP($AS53, INDIRECT(ADDRESS($AF$4, COLUMN()-$AF$2-LP$3)&amp;":"&amp;ADDRESS($AF$5, COLUMN()-$AF$1-LP$3)), LP$3, FALSE)+VLOOKUP($AT53, INDIRECT(ADDRESS($AF$4, COLUMN()-$AF$2-LP$3)&amp;":"&amp;ADDRESS($AF$5, COLUMN()-$AF$1-LP$3)), LP$3, FALSE)</f>
        <v>777022</v>
      </c>
      <c r="LQ53" cm="1">
        <f t="array" aca="1" ref="LQ53" ca="1">INDIRECT(ADDRESS(ROW(), LQ$3-$AF$1+$AF$3))+VLOOKUP($AS53, INDIRECT(ADDRESS($AF$4, COLUMN()-$AF$2-LQ$3)&amp;":"&amp;ADDRESS($AF$5, COLUMN()-$AF$1-LQ$3)), LQ$3, FALSE)+VLOOKUP($AT53, INDIRECT(ADDRESS($AF$4, COLUMN()-$AF$2-LQ$3)&amp;":"&amp;ADDRESS($AF$5, COLUMN()-$AF$1-LQ$3)), LQ$3, FALSE)</f>
        <v>653278</v>
      </c>
      <c r="LR53" cm="1">
        <f t="array" aca="1" ref="LR53" ca="1">INDIRECT(ADDRESS(ROW(), LR$3-$AF$1+$AF$3))+VLOOKUP($AS53, INDIRECT(ADDRESS($AF$4, COLUMN()-$AF$2-LR$3)&amp;":"&amp;ADDRESS($AF$5, COLUMN()-$AF$1-LR$3)), LR$3, FALSE)+VLOOKUP($AT53, INDIRECT(ADDRESS($AF$4, COLUMN()-$AF$2-LR$3)&amp;":"&amp;ADDRESS($AF$5, COLUMN()-$AF$1-LR$3)), LR$3, FALSE)</f>
        <v>623994</v>
      </c>
      <c r="LS53" t="str">
        <f t="shared" si="258"/>
        <v>NF</v>
      </c>
      <c r="LT53" t="str">
        <f t="shared" si="259"/>
        <v>FB</v>
      </c>
      <c r="LU53" t="str">
        <f t="shared" si="324"/>
        <v>NB</v>
      </c>
      <c r="LV53" cm="1">
        <f t="array" aca="1" ref="LV53" ca="1">INDIRECT(ADDRESS(ROW(), LV$3-$AF$1+$AF$3))+VLOOKUP($AS53, INDIRECT(ADDRESS($AF$4, COLUMN()-$AF$2-LV$3)&amp;":"&amp;ADDRESS($AF$5, COLUMN()-$AF$1-LV$3)), LV$3, FALSE)+VLOOKUP($AT53, INDIRECT(ADDRESS($AF$4, COLUMN()-$AF$2-LV$3)&amp;":"&amp;ADDRESS($AF$5, COLUMN()-$AF$1-LV$3)), LV$3, FALSE)</f>
        <v>2727356</v>
      </c>
      <c r="LW53" cm="1">
        <f t="array" aca="1" ref="LW53" ca="1">INDIRECT(ADDRESS(ROW(), LW$3-$AF$1+$AF$3))+VLOOKUP($AS53, INDIRECT(ADDRESS($AF$4, COLUMN()-$AF$2-LW$3)&amp;":"&amp;ADDRESS($AF$5, COLUMN()-$AF$1-LW$3)), LW$3, FALSE)+VLOOKUP($AT53, INDIRECT(ADDRESS($AF$4, COLUMN()-$AF$2-LW$3)&amp;":"&amp;ADDRESS($AF$5, COLUMN()-$AF$1-LW$3)), LW$3, FALSE)</f>
        <v>1987586</v>
      </c>
      <c r="LX53" cm="1">
        <f t="array" aca="1" ref="LX53" ca="1">INDIRECT(ADDRESS(ROW(), LX$3-$AF$1+$AF$3))+VLOOKUP($AS53, INDIRECT(ADDRESS($AF$4, COLUMN()-$AF$2-LX$3)&amp;":"&amp;ADDRESS($AF$5, COLUMN()-$AF$1-LX$3)), LX$3, FALSE)+VLOOKUP($AT53, INDIRECT(ADDRESS($AF$4, COLUMN()-$AF$2-LX$3)&amp;":"&amp;ADDRESS($AF$5, COLUMN()-$AF$1-LX$3)), LX$3, FALSE)</f>
        <v>377977</v>
      </c>
      <c r="LY53" cm="1">
        <f t="array" aca="1" ref="LY53" ca="1">INDIRECT(ADDRESS(ROW(), LY$3-$AF$1+$AF$3))+VLOOKUP($AS53, INDIRECT(ADDRESS($AF$4, COLUMN()-$AF$2-LY$3)&amp;":"&amp;ADDRESS($AF$5, COLUMN()-$AF$1-LY$3)), LY$3, FALSE)+VLOOKUP($AT53, INDIRECT(ADDRESS($AF$4, COLUMN()-$AF$2-LY$3)&amp;":"&amp;ADDRESS($AF$5, COLUMN()-$AF$1-LY$3)), LY$3, FALSE)</f>
        <v>2145060</v>
      </c>
      <c r="LZ53" cm="1">
        <f t="array" aca="1" ref="LZ53" ca="1">INDIRECT(ADDRESS(ROW(), LZ$3-$AF$1+$AF$3))+VLOOKUP($AS53, INDIRECT(ADDRESS($AF$4, COLUMN()-$AF$2-LZ$3)&amp;":"&amp;ADDRESS($AF$5, COLUMN()-$AF$1-LZ$3)), LZ$3, FALSE)+VLOOKUP($AT53, INDIRECT(ADDRESS($AF$4, COLUMN()-$AF$2-LZ$3)&amp;":"&amp;ADDRESS($AF$5, COLUMN()-$AF$1-LZ$3)), LZ$3, FALSE)</f>
        <v>1859044</v>
      </c>
      <c r="MA53" cm="1">
        <f t="array" aca="1" ref="MA53" ca="1">INDIRECT(ADDRESS(ROW(), MA$3-$AF$1+$AF$3))+VLOOKUP($AS53, INDIRECT(ADDRESS($AF$4, COLUMN()-$AF$2-MA$3)&amp;":"&amp;ADDRESS($AF$5, COLUMN()-$AF$1-MA$3)), MA$3, FALSE)+VLOOKUP($AT53, INDIRECT(ADDRESS($AF$4, COLUMN()-$AF$2-MA$3)&amp;":"&amp;ADDRESS($AF$5, COLUMN()-$AF$1-MA$3)), MA$3, FALSE)</f>
        <v>2186148</v>
      </c>
      <c r="MB53" cm="1">
        <f t="array" aca="1" ref="MB53" ca="1">INDIRECT(ADDRESS(ROW(), MB$3-$AF$1+$AF$3))+VLOOKUP($AS53, INDIRECT(ADDRESS($AF$4, COLUMN()-$AF$2-MB$3)&amp;":"&amp;ADDRESS($AF$5, COLUMN()-$AF$1-MB$3)), MB$3, FALSE)+VLOOKUP($AT53, INDIRECT(ADDRESS($AF$4, COLUMN()-$AF$2-MB$3)&amp;":"&amp;ADDRESS($AF$5, COLUMN()-$AF$1-MB$3)), MB$3, FALSE)</f>
        <v>1383289</v>
      </c>
      <c r="MC53" cm="1">
        <f t="array" aca="1" ref="MC53" ca="1">INDIRECT(ADDRESS(ROW(), MC$3-$AF$1+$AF$3))+VLOOKUP($AS53, INDIRECT(ADDRESS($AF$4, COLUMN()-$AF$2-MC$3)&amp;":"&amp;ADDRESS($AF$5, COLUMN()-$AF$1-MC$3)), MC$3, FALSE)+VLOOKUP($AT53, INDIRECT(ADDRESS($AF$4, COLUMN()-$AF$2-MC$3)&amp;":"&amp;ADDRESS($AF$5, COLUMN()-$AF$1-MC$3)), MC$3, FALSE)</f>
        <v>1555409</v>
      </c>
      <c r="MD53" cm="1">
        <f t="array" aca="1" ref="MD53" ca="1">INDIRECT(ADDRESS(ROW(), MD$3-$AF$1+$AF$3))+VLOOKUP($AS53, INDIRECT(ADDRESS($AF$4, COLUMN()-$AF$2-MD$3)&amp;":"&amp;ADDRESS($AF$5, COLUMN()-$AF$1-MD$3)), MD$3, FALSE)+VLOOKUP($AT53, INDIRECT(ADDRESS($AF$4, COLUMN()-$AF$2-MD$3)&amp;":"&amp;ADDRESS($AF$5, COLUMN()-$AF$1-MD$3)), MD$3, FALSE)</f>
        <v>1308373</v>
      </c>
      <c r="ME53" cm="1">
        <f t="array" aca="1" ref="ME53" ca="1">INDIRECT(ADDRESS(ROW(), ME$3-$AF$1+$AF$3))+VLOOKUP($AS53, INDIRECT(ADDRESS($AF$4, COLUMN()-$AF$2-ME$3)&amp;":"&amp;ADDRESS($AF$5, COLUMN()-$AF$1-ME$3)), ME$3, FALSE)+VLOOKUP($AT53, INDIRECT(ADDRESS($AF$4, COLUMN()-$AF$2-ME$3)&amp;":"&amp;ADDRESS($AF$5, COLUMN()-$AF$1-ME$3)), ME$3, FALSE)</f>
        <v>1246973</v>
      </c>
      <c r="MF53" t="str">
        <f t="shared" si="261"/>
        <v>NF</v>
      </c>
      <c r="MG53" t="str">
        <f t="shared" si="262"/>
        <v>FB</v>
      </c>
      <c r="MH53" t="str">
        <f t="shared" si="325"/>
        <v>NB</v>
      </c>
      <c r="MI53" cm="1">
        <f t="array" aca="1" ref="MI53" ca="1">INDIRECT(ADDRESS(ROW(), MI$3-$AF$1+$AF$3))+VLOOKUP($AS53, INDIRECT(ADDRESS($AF$4, COLUMN()-$AF$2-MI$3)&amp;":"&amp;ADDRESS($AF$5, COLUMN()-$AF$1-MI$3)), MI$3, FALSE)+VLOOKUP($AT53, INDIRECT(ADDRESS($AF$4, COLUMN()-$AF$2-MI$3)&amp;":"&amp;ADDRESS($AF$5, COLUMN()-$AF$1-MI$3)), MI$3, FALSE)</f>
        <v>5459772</v>
      </c>
      <c r="MJ53" cm="1">
        <f t="array" aca="1" ref="MJ53" ca="1">INDIRECT(ADDRESS(ROW(), MJ$3-$AF$1+$AF$3))+VLOOKUP($AS53, INDIRECT(ADDRESS($AF$4, COLUMN()-$AF$2-MJ$3)&amp;":"&amp;ADDRESS($AF$5, COLUMN()-$AF$1-MJ$3)), MJ$3, FALSE)+VLOOKUP($AT53, INDIRECT(ADDRESS($AF$4, COLUMN()-$AF$2-MJ$3)&amp;":"&amp;ADDRESS($AF$5, COLUMN()-$AF$1-MJ$3)), MJ$3, FALSE)</f>
        <v>3978260</v>
      </c>
      <c r="MK53" cm="1">
        <f t="array" aca="1" ref="MK53" ca="1">INDIRECT(ADDRESS(ROW(), MK$3-$AF$1+$AF$3))+VLOOKUP($AS53, INDIRECT(ADDRESS($AF$4, COLUMN()-$AF$2-MK$3)&amp;":"&amp;ADDRESS($AF$5, COLUMN()-$AF$1-MK$3)), MK$3, FALSE)+VLOOKUP($AT53, INDIRECT(ADDRESS($AF$4, COLUMN()-$AF$2-MK$3)&amp;":"&amp;ADDRESS($AF$5, COLUMN()-$AF$1-MK$3)), MK$3, FALSE)</f>
        <v>755521</v>
      </c>
      <c r="ML53" cm="1">
        <f t="array" aca="1" ref="ML53" ca="1">INDIRECT(ADDRESS(ROW(), ML$3-$AF$1+$AF$3))+VLOOKUP($AS53, INDIRECT(ADDRESS($AF$4, COLUMN()-$AF$2-ML$3)&amp;":"&amp;ADDRESS($AF$5, COLUMN()-$AF$1-ML$3)), ML$3, FALSE)+VLOOKUP($AT53, INDIRECT(ADDRESS($AF$4, COLUMN()-$AF$2-ML$3)&amp;":"&amp;ADDRESS($AF$5, COLUMN()-$AF$1-ML$3)), ML$3, FALSE)</f>
        <v>4291627</v>
      </c>
      <c r="MM53" cm="1">
        <f t="array" aca="1" ref="MM53" ca="1">INDIRECT(ADDRESS(ROW(), MM$3-$AF$1+$AF$3))+VLOOKUP($AS53, INDIRECT(ADDRESS($AF$4, COLUMN()-$AF$2-MM$3)&amp;":"&amp;ADDRESS($AF$5, COLUMN()-$AF$1-MM$3)), MM$3, FALSE)+VLOOKUP($AT53, INDIRECT(ADDRESS($AF$4, COLUMN()-$AF$2-MM$3)&amp;":"&amp;ADDRESS($AF$5, COLUMN()-$AF$1-MM$3)), MM$3, FALSE)</f>
        <v>3719622</v>
      </c>
      <c r="MN53" cm="1">
        <f t="array" aca="1" ref="MN53" ca="1">INDIRECT(ADDRESS(ROW(), MN$3-$AF$1+$AF$3))+VLOOKUP($AS53, INDIRECT(ADDRESS($AF$4, COLUMN()-$AF$2-MN$3)&amp;":"&amp;ADDRESS($AF$5, COLUMN()-$AF$1-MN$3)), MN$3, FALSE)+VLOOKUP($AT53, INDIRECT(ADDRESS($AF$4, COLUMN()-$AF$2-MN$3)&amp;":"&amp;ADDRESS($AF$5, COLUMN()-$AF$1-MN$3)), MN$3, FALSE)</f>
        <v>4369684</v>
      </c>
      <c r="MO53" cm="1">
        <f t="array" aca="1" ref="MO53" ca="1">INDIRECT(ADDRESS(ROW(), MO$3-$AF$1+$AF$3))+VLOOKUP($AS53, INDIRECT(ADDRESS($AF$4, COLUMN()-$AF$2-MO$3)&amp;":"&amp;ADDRESS($AF$5, COLUMN()-$AF$1-MO$3)), MO$3, FALSE)+VLOOKUP($AT53, INDIRECT(ADDRESS($AF$4, COLUMN()-$AF$2-MO$3)&amp;":"&amp;ADDRESS($AF$5, COLUMN()-$AF$1-MO$3)), MO$3, FALSE)</f>
        <v>2766602</v>
      </c>
      <c r="MP53" cm="1">
        <f t="array" aca="1" ref="MP53" ca="1">INDIRECT(ADDRESS(ROW(), MP$3-$AF$1+$AF$3))+VLOOKUP($AS53, INDIRECT(ADDRESS($AF$4, COLUMN()-$AF$2-MP$3)&amp;":"&amp;ADDRESS($AF$5, COLUMN()-$AF$1-MP$3)), MP$3, FALSE)+VLOOKUP($AT53, INDIRECT(ADDRESS($AF$4, COLUMN()-$AF$2-MP$3)&amp;":"&amp;ADDRESS($AF$5, COLUMN()-$AF$1-MP$3)), MP$3, FALSE)</f>
        <v>3107576</v>
      </c>
      <c r="MQ53" cm="1">
        <f t="array" aca="1" ref="MQ53" ca="1">INDIRECT(ADDRESS(ROW(), MQ$3-$AF$1+$AF$3))+VLOOKUP($AS53, INDIRECT(ADDRESS($AF$4, COLUMN()-$AF$2-MQ$3)&amp;":"&amp;ADDRESS($AF$5, COLUMN()-$AF$1-MQ$3)), MQ$3, FALSE)+VLOOKUP($AT53, INDIRECT(ADDRESS($AF$4, COLUMN()-$AF$2-MQ$3)&amp;":"&amp;ADDRESS($AF$5, COLUMN()-$AF$1-MQ$3)), MQ$3, FALSE)</f>
        <v>2615836</v>
      </c>
      <c r="MR53" cm="1">
        <f t="array" aca="1" ref="MR53" ca="1">INDIRECT(ADDRESS(ROW(), MR$3-$AF$1+$AF$3))+VLOOKUP($AS53, INDIRECT(ADDRESS($AF$4, COLUMN()-$AF$2-MR$3)&amp;":"&amp;ADDRESS($AF$5, COLUMN()-$AF$1-MR$3)), MR$3, FALSE)+VLOOKUP($AT53, INDIRECT(ADDRESS($AF$4, COLUMN()-$AF$2-MR$3)&amp;":"&amp;ADDRESS($AF$5, COLUMN()-$AF$1-MR$3)), MR$3, FALSE)</f>
        <v>2489931</v>
      </c>
      <c r="MS53" t="str">
        <f t="shared" si="264"/>
        <v>NF</v>
      </c>
      <c r="MT53" t="str">
        <f t="shared" si="265"/>
        <v>FB</v>
      </c>
      <c r="MU53" t="str">
        <f t="shared" si="326"/>
        <v>NB</v>
      </c>
      <c r="MV53" cm="1">
        <f t="array" aca="1" ref="MV53" ca="1">INDIRECT(ADDRESS(ROW(), MV$3-$AF$1+$AF$3))+VLOOKUP($AS53, INDIRECT(ADDRESS($AF$4, COLUMN()-$AF$2-MV$3)&amp;":"&amp;ADDRESS($AF$5, COLUMN()-$AF$1-MV$3)), MV$3, FALSE)+VLOOKUP($AT53, INDIRECT(ADDRESS($AF$4, COLUMN()-$AF$2-MV$3)&amp;":"&amp;ADDRESS($AF$5, COLUMN()-$AF$1-MV$3)), MV$3, FALSE)</f>
        <v>10926680</v>
      </c>
      <c r="MW53" cm="1">
        <f t="array" aca="1" ref="MW53" ca="1">INDIRECT(ADDRESS(ROW(), MW$3-$AF$1+$AF$3))+VLOOKUP($AS53, INDIRECT(ADDRESS($AF$4, COLUMN()-$AF$2-MW$3)&amp;":"&amp;ADDRESS($AF$5, COLUMN()-$AF$1-MW$3)), MW$3, FALSE)+VLOOKUP($AT53, INDIRECT(ADDRESS($AF$4, COLUMN()-$AF$2-MW$3)&amp;":"&amp;ADDRESS($AF$5, COLUMN()-$AF$1-MW$3)), MW$3, FALSE)</f>
        <v>7963468</v>
      </c>
      <c r="MX53" cm="1">
        <f t="array" aca="1" ref="MX53" ca="1">INDIRECT(ADDRESS(ROW(), MX$3-$AF$1+$AF$3))+VLOOKUP($AS53, INDIRECT(ADDRESS($AF$4, COLUMN()-$AF$2-MX$3)&amp;":"&amp;ADDRESS($AF$5, COLUMN()-$AF$1-MX$3)), MX$3, FALSE)+VLOOKUP($AT53, INDIRECT(ADDRESS($AF$4, COLUMN()-$AF$2-MX$3)&amp;":"&amp;ADDRESS($AF$5, COLUMN()-$AF$1-MX$3)), MX$3, FALSE)</f>
        <v>1510591</v>
      </c>
      <c r="MY53" cm="1">
        <f t="array" aca="1" ref="MY53" ca="1">INDIRECT(ADDRESS(ROW(), MY$3-$AF$1+$AF$3))+VLOOKUP($AS53, INDIRECT(ADDRESS($AF$4, COLUMN()-$AF$2-MY$3)&amp;":"&amp;ADDRESS($AF$5, COLUMN()-$AF$1-MY$3)), MY$3, FALSE)+VLOOKUP($AT53, INDIRECT(ADDRESS($AF$4, COLUMN()-$AF$2-MY$3)&amp;":"&amp;ADDRESS($AF$5, COLUMN()-$AF$1-MY$3)), MY$3, FALSE)</f>
        <v>8583974</v>
      </c>
      <c r="MZ53" cm="1">
        <f t="array" aca="1" ref="MZ53" ca="1">INDIRECT(ADDRESS(ROW(), MZ$3-$AF$1+$AF$3))+VLOOKUP($AS53, INDIRECT(ADDRESS($AF$4, COLUMN()-$AF$2-MZ$3)&amp;":"&amp;ADDRESS($AF$5, COLUMN()-$AF$1-MZ$3)), MZ$3, FALSE)+VLOOKUP($AT53, INDIRECT(ADDRESS($AF$4, COLUMN()-$AF$2-MZ$3)&amp;":"&amp;ADDRESS($AF$5, COLUMN()-$AF$1-MZ$3)), MZ$3, FALSE)</f>
        <v>7441768</v>
      </c>
      <c r="NA53" cm="1">
        <f t="array" aca="1" ref="NA53" ca="1">INDIRECT(ADDRESS(ROW(), NA$3-$AF$1+$AF$3))+VLOOKUP($AS53, INDIRECT(ADDRESS($AF$4, COLUMN()-$AF$2-NA$3)&amp;":"&amp;ADDRESS($AF$5, COLUMN()-$AF$1-NA$3)), NA$3, FALSE)+VLOOKUP($AT53, INDIRECT(ADDRESS($AF$4, COLUMN()-$AF$2-NA$3)&amp;":"&amp;ADDRESS($AF$5, COLUMN()-$AF$1-NA$3)), NA$3, FALSE)</f>
        <v>8726819</v>
      </c>
      <c r="NB53" cm="1">
        <f t="array" aca="1" ref="NB53" ca="1">INDIRECT(ADDRESS(ROW(), NB$3-$AF$1+$AF$3))+VLOOKUP($AS53, INDIRECT(ADDRESS($AF$4, COLUMN()-$AF$2-NB$3)&amp;":"&amp;ADDRESS($AF$5, COLUMN()-$AF$1-NB$3)), NB$3, FALSE)+VLOOKUP($AT53, INDIRECT(ADDRESS($AF$4, COLUMN()-$AF$2-NB$3)&amp;":"&amp;ADDRESS($AF$5, COLUMN()-$AF$1-NB$3)), NB$3, FALSE)</f>
        <v>5528291</v>
      </c>
      <c r="NC53" cm="1">
        <f t="array" aca="1" ref="NC53" ca="1">INDIRECT(ADDRESS(ROW(), NC$3-$AF$1+$AF$3))+VLOOKUP($AS53, INDIRECT(ADDRESS($AF$4, COLUMN()-$AF$2-NC$3)&amp;":"&amp;ADDRESS($AF$5, COLUMN()-$AF$1-NC$3)), NC$3, FALSE)+VLOOKUP($AT53, INDIRECT(ADDRESS($AF$4, COLUMN()-$AF$2-NC$3)&amp;":"&amp;ADDRESS($AF$5, COLUMN()-$AF$1-NC$3)), NC$3, FALSE)</f>
        <v>6218507</v>
      </c>
      <c r="ND53" cm="1">
        <f t="array" aca="1" ref="ND53" ca="1">INDIRECT(ADDRESS(ROW(), ND$3-$AF$1+$AF$3))+VLOOKUP($AS53, INDIRECT(ADDRESS($AF$4, COLUMN()-$AF$2-ND$3)&amp;":"&amp;ADDRESS($AF$5, COLUMN()-$AF$1-ND$3)), ND$3, FALSE)+VLOOKUP($AT53, INDIRECT(ADDRESS($AF$4, COLUMN()-$AF$2-ND$3)&amp;":"&amp;ADDRESS($AF$5, COLUMN()-$AF$1-ND$3)), ND$3, FALSE)</f>
        <v>5233286</v>
      </c>
      <c r="NE53" cm="1">
        <f t="array" aca="1" ref="NE53" ca="1">INDIRECT(ADDRESS(ROW(), NE$3-$AF$1+$AF$3))+VLOOKUP($AS53, INDIRECT(ADDRESS($AF$4, COLUMN()-$AF$2-NE$3)&amp;":"&amp;ADDRESS($AF$5, COLUMN()-$AF$1-NE$3)), NE$3, FALSE)+VLOOKUP($AT53, INDIRECT(ADDRESS($AF$4, COLUMN()-$AF$2-NE$3)&amp;":"&amp;ADDRESS($AF$5, COLUMN()-$AF$1-NE$3)), NE$3, FALSE)</f>
        <v>4975479</v>
      </c>
      <c r="NF53" t="str">
        <f t="shared" si="267"/>
        <v>NF</v>
      </c>
      <c r="NG53" t="str">
        <f t="shared" si="268"/>
        <v>FB</v>
      </c>
      <c r="NH53" t="str">
        <f t="shared" si="327"/>
        <v>NB</v>
      </c>
      <c r="NI53" cm="1">
        <f t="array" aca="1" ref="NI53" ca="1">INDIRECT(ADDRESS(ROW(), NI$3-$AF$1+$AF$3))+VLOOKUP($AS53, INDIRECT(ADDRESS($AF$4, COLUMN()-$AF$2-NI$3)&amp;":"&amp;ADDRESS($AF$5, COLUMN()-$AF$1-NI$3)), NI$3, FALSE)+VLOOKUP($AT53, INDIRECT(ADDRESS($AF$4, COLUMN()-$AF$2-NI$3)&amp;":"&amp;ADDRESS($AF$5, COLUMN()-$AF$1-NI$3)), NI$3, FALSE)</f>
        <v>21868619</v>
      </c>
      <c r="NJ53" cm="1">
        <f t="array" aca="1" ref="NJ53" ca="1">INDIRECT(ADDRESS(ROW(), NJ$3-$AF$1+$AF$3))+VLOOKUP($AS53, INDIRECT(ADDRESS($AF$4, COLUMN()-$AF$2-NJ$3)&amp;":"&amp;ADDRESS($AF$5, COLUMN()-$AF$1-NJ$3)), NJ$3, FALSE)+VLOOKUP($AT53, INDIRECT(ADDRESS($AF$4, COLUMN()-$AF$2-NJ$3)&amp;":"&amp;ADDRESS($AF$5, COLUMN()-$AF$1-NJ$3)), NJ$3, FALSE)</f>
        <v>15930827</v>
      </c>
      <c r="NK53" cm="1">
        <f t="array" aca="1" ref="NK53" ca="1">INDIRECT(ADDRESS(ROW(), NK$3-$AF$1+$AF$3))+VLOOKUP($AS53, INDIRECT(ADDRESS($AF$4, COLUMN()-$AF$2-NK$3)&amp;":"&amp;ADDRESS($AF$5, COLUMN()-$AF$1-NK$3)), NK$3, FALSE)+VLOOKUP($AT53, INDIRECT(ADDRESS($AF$4, COLUMN()-$AF$2-NK$3)&amp;":"&amp;ADDRESS($AF$5, COLUMN()-$AF$1-NK$3)), NK$3, FALSE)</f>
        <v>3019742</v>
      </c>
      <c r="NL53" cm="1">
        <f t="array" aca="1" ref="NL53" ca="1">INDIRECT(ADDRESS(ROW(), NL$3-$AF$1+$AF$3))+VLOOKUP($AS53, INDIRECT(ADDRESS($AF$4, COLUMN()-$AF$2-NL$3)&amp;":"&amp;ADDRESS($AF$5, COLUMN()-$AF$1-NL$3)), NL$3, FALSE)+VLOOKUP($AT53, INDIRECT(ADDRESS($AF$4, COLUMN()-$AF$2-NL$3)&amp;":"&amp;ADDRESS($AF$5, COLUMN()-$AF$1-NL$3)), NL$3, FALSE)</f>
        <v>17170161</v>
      </c>
      <c r="NM53" cm="1">
        <f t="array" aca="1" ref="NM53" ca="1">INDIRECT(ADDRESS(ROW(), NM$3-$AF$1+$AF$3))+VLOOKUP($AS53, INDIRECT(ADDRESS($AF$4, COLUMN()-$AF$2-NM$3)&amp;":"&amp;ADDRESS($AF$5, COLUMN()-$AF$1-NM$3)), NM$3, FALSE)+VLOOKUP($AT53, INDIRECT(ADDRESS($AF$4, COLUMN()-$AF$2-NM$3)&amp;":"&amp;ADDRESS($AF$5, COLUMN()-$AF$1-NM$3)), NM$3, FALSE)</f>
        <v>14886921</v>
      </c>
      <c r="NN53" cm="1">
        <f t="array" aca="1" ref="NN53" ca="1">INDIRECT(ADDRESS(ROW(), NN$3-$AF$1+$AF$3))+VLOOKUP($AS53, INDIRECT(ADDRESS($AF$4, COLUMN()-$AF$2-NN$3)&amp;":"&amp;ADDRESS($AF$5, COLUMN()-$AF$1-NN$3)), NN$3, FALSE)+VLOOKUP($AT53, INDIRECT(ADDRESS($AF$4, COLUMN()-$AF$2-NN$3)&amp;":"&amp;ADDRESS($AF$5, COLUMN()-$AF$1-NN$3)), NN$3, FALSE)</f>
        <v>17449052</v>
      </c>
      <c r="NO53" cm="1">
        <f t="array" aca="1" ref="NO53" ca="1">INDIRECT(ADDRESS(ROW(), NO$3-$AF$1+$AF$3))+VLOOKUP($AS53, INDIRECT(ADDRESS($AF$4, COLUMN()-$AF$2-NO$3)&amp;":"&amp;ADDRESS($AF$5, COLUMN()-$AF$1-NO$3)), NO$3, FALSE)+VLOOKUP($AT53, INDIRECT(ADDRESS($AF$4, COLUMN()-$AF$2-NO$3)&amp;":"&amp;ADDRESS($AF$5, COLUMN()-$AF$1-NO$3)), NO$3, FALSE)</f>
        <v>11059856</v>
      </c>
      <c r="NP53" cm="1">
        <f t="array" aca="1" ref="NP53" ca="1">INDIRECT(ADDRESS(ROW(), NP$3-$AF$1+$AF$3))+VLOOKUP($AS53, INDIRECT(ADDRESS($AF$4, COLUMN()-$AF$2-NP$3)&amp;":"&amp;ADDRESS($AF$5, COLUMN()-$AF$1-NP$3)), NP$3, FALSE)+VLOOKUP($AT53, INDIRECT(ADDRESS($AF$4, COLUMN()-$AF$2-NP$3)&amp;":"&amp;ADDRESS($AF$5, COLUMN()-$AF$1-NP$3)), NP$3, FALSE)</f>
        <v>12432484</v>
      </c>
      <c r="NQ53" cm="1">
        <f t="array" aca="1" ref="NQ53" ca="1">INDIRECT(ADDRESS(ROW(), NQ$3-$AF$1+$AF$3))+VLOOKUP($AS53, INDIRECT(ADDRESS($AF$4, COLUMN()-$AF$2-NQ$3)&amp;":"&amp;ADDRESS($AF$5, COLUMN()-$AF$1-NQ$3)), NQ$3, FALSE)+VLOOKUP($AT53, INDIRECT(ADDRESS($AF$4, COLUMN()-$AF$2-NQ$3)&amp;":"&amp;ADDRESS($AF$5, COLUMN()-$AF$1-NQ$3)), NQ$3, FALSE)</f>
        <v>10459849</v>
      </c>
      <c r="NR53" cm="1">
        <f t="array" aca="1" ref="NR53" ca="1">INDIRECT(ADDRESS(ROW(), NR$3-$AF$1+$AF$3))+VLOOKUP($AS53, INDIRECT(ADDRESS($AF$4, COLUMN()-$AF$2-NR$3)&amp;":"&amp;ADDRESS($AF$5, COLUMN()-$AF$1-NR$3)), NR$3, FALSE)+VLOOKUP($AT53, INDIRECT(ADDRESS($AF$4, COLUMN()-$AF$2-NR$3)&amp;":"&amp;ADDRESS($AF$5, COLUMN()-$AF$1-NR$3)), NR$3, FALSE)</f>
        <v>9940216</v>
      </c>
      <c r="NS53" t="str">
        <f t="shared" si="270"/>
        <v>NF</v>
      </c>
      <c r="NT53" t="str">
        <f t="shared" si="271"/>
        <v>FB</v>
      </c>
      <c r="NU53" t="str">
        <f t="shared" si="328"/>
        <v>NB</v>
      </c>
      <c r="NV53" cm="1">
        <f t="array" aca="1" ref="NV53" ca="1">INDIRECT(ADDRESS(ROW(), NV$3-$AF$1+$AF$3))+VLOOKUP($AS53, INDIRECT(ADDRESS($AF$4, COLUMN()-$AF$2-NV$3)&amp;":"&amp;ADDRESS($AF$5, COLUMN()-$AF$1-NV$3)), NV$3, FALSE)+VLOOKUP($AT53, INDIRECT(ADDRESS($AF$4, COLUMN()-$AF$2-NV$3)&amp;":"&amp;ADDRESS($AF$5, COLUMN()-$AF$1-NV$3)), NV$3, FALSE)</f>
        <v>43757922</v>
      </c>
      <c r="NW53" cm="1">
        <f t="array" aca="1" ref="NW53" ca="1">INDIRECT(ADDRESS(ROW(), NW$3-$AF$1+$AF$3))+VLOOKUP($AS53, INDIRECT(ADDRESS($AF$4, COLUMN()-$AF$2-NW$3)&amp;":"&amp;ADDRESS($AF$5, COLUMN()-$AF$1-NW$3)), NW$3, FALSE)+VLOOKUP($AT53, INDIRECT(ADDRESS($AF$4, COLUMN()-$AF$2-NW$3)&amp;":"&amp;ADDRESS($AF$5, COLUMN()-$AF$1-NW$3)), NW$3, FALSE)</f>
        <v>31872215</v>
      </c>
      <c r="NX53" cm="1">
        <f t="array" aca="1" ref="NX53" ca="1">INDIRECT(ADDRESS(ROW(), NX$3-$AF$1+$AF$3))+VLOOKUP($AS53, INDIRECT(ADDRESS($AF$4, COLUMN()-$AF$2-NX$3)&amp;":"&amp;ADDRESS($AF$5, COLUMN()-$AF$1-NX$3)), NX$3, FALSE)+VLOOKUP($AT53, INDIRECT(ADDRESS($AF$4, COLUMN()-$AF$2-NX$3)&amp;":"&amp;ADDRESS($AF$5, COLUMN()-$AF$1-NX$3)), NX$3, FALSE)</f>
        <v>6037977</v>
      </c>
      <c r="NY53" cm="1">
        <f t="array" aca="1" ref="NY53" ca="1">INDIRECT(ADDRESS(ROW(), NY$3-$AF$1+$AF$3))+VLOOKUP($AS53, INDIRECT(ADDRESS($AF$4, COLUMN()-$AF$2-NY$3)&amp;":"&amp;ADDRESS($AF$5, COLUMN()-$AF$1-NY$3)), NY$3, FALSE)+VLOOKUP($AT53, INDIRECT(ADDRESS($AF$4, COLUMN()-$AF$2-NY$3)&amp;":"&amp;ADDRESS($AF$5, COLUMN()-$AF$1-NY$3)), NY$3, FALSE)</f>
        <v>34339136</v>
      </c>
      <c r="NZ53" cm="1">
        <f t="array" aca="1" ref="NZ53" ca="1">INDIRECT(ADDRESS(ROW(), NZ$3-$AF$1+$AF$3))+VLOOKUP($AS53, INDIRECT(ADDRESS($AF$4, COLUMN()-$AF$2-NZ$3)&amp;":"&amp;ADDRESS($AF$5, COLUMN()-$AF$1-NZ$3)), NZ$3, FALSE)+VLOOKUP($AT53, INDIRECT(ADDRESS($AF$4, COLUMN()-$AF$2-NZ$3)&amp;":"&amp;ADDRESS($AF$5, COLUMN()-$AF$1-NZ$3)), NZ$3, FALSE)</f>
        <v>29779491</v>
      </c>
      <c r="OA53" cm="1">
        <f t="array" aca="1" ref="OA53" ca="1">INDIRECT(ADDRESS(ROW(), OA$3-$AF$1+$AF$3))+VLOOKUP($AS53, INDIRECT(ADDRESS($AF$4, COLUMN()-$AF$2-OA$3)&amp;":"&amp;ADDRESS($AF$5, COLUMN()-$AF$1-OA$3)), OA$3, FALSE)+VLOOKUP($AT53, INDIRECT(ADDRESS($AF$4, COLUMN()-$AF$2-OA$3)&amp;":"&amp;ADDRESS($AF$5, COLUMN()-$AF$1-OA$3)), OA$3, FALSE)</f>
        <v>34872198</v>
      </c>
      <c r="OB53" cm="1">
        <f t="array" aca="1" ref="OB53" ca="1">INDIRECT(ADDRESS(ROW(), OB$3-$AF$1+$AF$3))+VLOOKUP($AS53, INDIRECT(ADDRESS($AF$4, COLUMN()-$AF$2-OB$3)&amp;":"&amp;ADDRESS($AF$5, COLUMN()-$AF$1-OB$3)), OB$3, FALSE)+VLOOKUP($AT53, INDIRECT(ADDRESS($AF$4, COLUMN()-$AF$2-OB$3)&amp;":"&amp;ADDRESS($AF$5, COLUMN()-$AF$1-OB$3)), OB$3, FALSE)</f>
        <v>22116057</v>
      </c>
      <c r="OC53" cm="1">
        <f t="array" aca="1" ref="OC53" ca="1">INDIRECT(ADDRESS(ROW(), OC$3-$AF$1+$AF$3))+VLOOKUP($AS53, INDIRECT(ADDRESS($AF$4, COLUMN()-$AF$2-OC$3)&amp;":"&amp;ADDRESS($AF$5, COLUMN()-$AF$1-OC$3)), OC$3, FALSE)+VLOOKUP($AT53, INDIRECT(ADDRESS($AF$4, COLUMN()-$AF$2-OC$3)&amp;":"&amp;ADDRESS($AF$5, COLUMN()-$AF$1-OC$3)), OC$3, FALSE)</f>
        <v>24874769</v>
      </c>
      <c r="OD53" cm="1">
        <f t="array" aca="1" ref="OD53" ca="1">INDIRECT(ADDRESS(ROW(), OD$3-$AF$1+$AF$3))+VLOOKUP($AS53, INDIRECT(ADDRESS($AF$4, COLUMN()-$AF$2-OD$3)&amp;":"&amp;ADDRESS($AF$5, COLUMN()-$AF$1-OD$3)), OD$3, FALSE)+VLOOKUP($AT53, INDIRECT(ADDRESS($AF$4, COLUMN()-$AF$2-OD$3)&amp;":"&amp;ADDRESS($AF$5, COLUMN()-$AF$1-OD$3)), OD$3, FALSE)</f>
        <v>20917871</v>
      </c>
      <c r="OE53" cm="1">
        <f t="array" aca="1" ref="OE53" ca="1">INDIRECT(ADDRESS(ROW(), OE$3-$AF$1+$AF$3))+VLOOKUP($AS53, INDIRECT(ADDRESS($AF$4, COLUMN()-$AF$2-OE$3)&amp;":"&amp;ADDRESS($AF$5, COLUMN()-$AF$1-OE$3)), OE$3, FALSE)+VLOOKUP($AT53, INDIRECT(ADDRESS($AF$4, COLUMN()-$AF$2-OE$3)&amp;":"&amp;ADDRESS($AF$5, COLUMN()-$AF$1-OE$3)), OE$3, FALSE)</f>
        <v>19867819</v>
      </c>
      <c r="OF53" t="str">
        <f t="shared" si="273"/>
        <v>NF</v>
      </c>
      <c r="OG53" t="str">
        <f t="shared" si="274"/>
        <v>FB</v>
      </c>
      <c r="OH53" t="str">
        <f t="shared" si="329"/>
        <v>NB</v>
      </c>
      <c r="OI53" cm="1">
        <f t="array" aca="1" ref="OI53" ca="1">INDIRECT(ADDRESS(ROW(), OI$3-$AF$1+$AF$3))+VLOOKUP($AS53, INDIRECT(ADDRESS($AF$4, COLUMN()-$AF$2-OI$3)&amp;":"&amp;ADDRESS($AF$5, COLUMN()-$AF$1-OI$3)), OI$3, FALSE)+VLOOKUP($AT53, INDIRECT(ADDRESS($AF$4, COLUMN()-$AF$2-OI$3)&amp;":"&amp;ADDRESS($AF$5, COLUMN()-$AF$1-OI$3)), OI$3, FALSE)</f>
        <v>87555704</v>
      </c>
      <c r="OJ53" cm="1">
        <f t="array" aca="1" ref="OJ53" ca="1">INDIRECT(ADDRESS(ROW(), OJ$3-$AF$1+$AF$3))+VLOOKUP($AS53, INDIRECT(ADDRESS($AF$4, COLUMN()-$AF$2-OJ$3)&amp;":"&amp;ADDRESS($AF$5, COLUMN()-$AF$1-OJ$3)), OJ$3, FALSE)+VLOOKUP($AT53, INDIRECT(ADDRESS($AF$4, COLUMN()-$AF$2-OJ$3)&amp;":"&amp;ADDRESS($AF$5, COLUMN()-$AF$1-OJ$3)), OJ$3, FALSE)</f>
        <v>63749851</v>
      </c>
      <c r="OK53" cm="1">
        <f t="array" aca="1" ref="OK53" ca="1">INDIRECT(ADDRESS(ROW(), OK$3-$AF$1+$AF$3))+VLOOKUP($AS53, INDIRECT(ADDRESS($AF$4, COLUMN()-$AF$2-OK$3)&amp;":"&amp;ADDRESS($AF$5, COLUMN()-$AF$1-OK$3)), OK$3, FALSE)+VLOOKUP($AT53, INDIRECT(ADDRESS($AF$4, COLUMN()-$AF$2-OK$3)&amp;":"&amp;ADDRESS($AF$5, COLUMN()-$AF$1-OK$3)), OK$3, FALSE)</f>
        <v>12072058</v>
      </c>
      <c r="OL53" cm="1">
        <f t="array" aca="1" ref="OL53" ca="1">INDIRECT(ADDRESS(ROW(), OL$3-$AF$1+$AF$3))+VLOOKUP($AS53, INDIRECT(ADDRESS($AF$4, COLUMN()-$AF$2-OL$3)&amp;":"&amp;ADDRESS($AF$5, COLUMN()-$AF$1-OL$3)), OL$3, FALSE)+VLOOKUP($AT53, INDIRECT(ADDRESS($AF$4, COLUMN()-$AF$2-OL$3)&amp;":"&amp;ADDRESS($AF$5, COLUMN()-$AF$1-OL$3)), OL$3, FALSE)</f>
        <v>68676861</v>
      </c>
      <c r="OM53" cm="1">
        <f t="array" aca="1" ref="OM53" ca="1">INDIRECT(ADDRESS(ROW(), OM$3-$AF$1+$AF$3))+VLOOKUP($AS53, INDIRECT(ADDRESS($AF$4, COLUMN()-$AF$2-OM$3)&amp;":"&amp;ADDRESS($AF$5, COLUMN()-$AF$1-OM$3)), OM$3, FALSE)+VLOOKUP($AT53, INDIRECT(ADDRESS($AF$4, COLUMN()-$AF$2-OM$3)&amp;":"&amp;ADDRESS($AF$5, COLUMN()-$AF$1-OM$3)), OM$3, FALSE)</f>
        <v>59563757</v>
      </c>
      <c r="ON53" cm="1">
        <f t="array" aca="1" ref="ON53" ca="1">INDIRECT(ADDRESS(ROW(), ON$3-$AF$1+$AF$3))+VLOOKUP($AS53, INDIRECT(ADDRESS($AF$4, COLUMN()-$AF$2-ON$3)&amp;":"&amp;ADDRESS($AF$5, COLUMN()-$AF$1-ON$3)), ON$3, FALSE)+VLOOKUP($AT53, INDIRECT(ADDRESS($AF$4, COLUMN()-$AF$2-ON$3)&amp;":"&amp;ADDRESS($AF$5, COLUMN()-$AF$1-ON$3)), ON$3, FALSE)</f>
        <v>69735718</v>
      </c>
      <c r="OO53" cm="1">
        <f t="array" aca="1" ref="OO53" ca="1">INDIRECT(ADDRESS(ROW(), OO$3-$AF$1+$AF$3))+VLOOKUP($AS53, INDIRECT(ADDRESS($AF$4, COLUMN()-$AF$2-OO$3)&amp;":"&amp;ADDRESS($AF$5, COLUMN()-$AF$1-OO$3)), OO$3, FALSE)+VLOOKUP($AT53, INDIRECT(ADDRESS($AF$4, COLUMN()-$AF$2-OO$3)&amp;":"&amp;ADDRESS($AF$5, COLUMN()-$AF$1-OO$3)), OO$3, FALSE)</f>
        <v>44247822</v>
      </c>
      <c r="OP53" cm="1">
        <f t="array" aca="1" ref="OP53" ca="1">INDIRECT(ADDRESS(ROW(), OP$3-$AF$1+$AF$3))+VLOOKUP($AS53, INDIRECT(ADDRESS($AF$4, COLUMN()-$AF$2-OP$3)&amp;":"&amp;ADDRESS($AF$5, COLUMN()-$AF$1-OP$3)), OP$3, FALSE)+VLOOKUP($AT53, INDIRECT(ADDRESS($AF$4, COLUMN()-$AF$2-OP$3)&amp;":"&amp;ADDRESS($AF$5, COLUMN()-$AF$1-OP$3)), OP$3, FALSE)</f>
        <v>49744141</v>
      </c>
      <c r="OQ53" cm="1">
        <f t="array" aca="1" ref="OQ53" ca="1">INDIRECT(ADDRESS(ROW(), OQ$3-$AF$1+$AF$3))+VLOOKUP($AS53, INDIRECT(ADDRESS($AF$4, COLUMN()-$AF$2-OQ$3)&amp;":"&amp;ADDRESS($AF$5, COLUMN()-$AF$1-OQ$3)), OQ$3, FALSE)+VLOOKUP($AT53, INDIRECT(ADDRESS($AF$4, COLUMN()-$AF$2-OQ$3)&amp;":"&amp;ADDRESS($AF$5, COLUMN()-$AF$1-OQ$3)), OQ$3, FALSE)</f>
        <v>41814461</v>
      </c>
      <c r="OR53" cm="1">
        <f t="array" aca="1" ref="OR53" ca="1">INDIRECT(ADDRESS(ROW(), OR$3-$AF$1+$AF$3))+VLOOKUP($AS53, INDIRECT(ADDRESS($AF$4, COLUMN()-$AF$2-OR$3)&amp;":"&amp;ADDRESS($AF$5, COLUMN()-$AF$1-OR$3)), OR$3, FALSE)+VLOOKUP($AT53, INDIRECT(ADDRESS($AF$4, COLUMN()-$AF$2-OR$3)&amp;":"&amp;ADDRESS($AF$5, COLUMN()-$AF$1-OR$3)), OR$3, FALSE)</f>
        <v>39710538</v>
      </c>
      <c r="OS53" t="str">
        <f t="shared" si="276"/>
        <v>NF</v>
      </c>
      <c r="OT53" t="str">
        <f t="shared" si="277"/>
        <v>FB</v>
      </c>
      <c r="OU53" t="str">
        <f t="shared" si="330"/>
        <v>NB</v>
      </c>
      <c r="OV53" cm="1">
        <f t="array" aca="1" ref="OV53" ca="1">INDIRECT(ADDRESS(ROW(), OV$3-$AF$1+$AF$3))+VLOOKUP($AS53, INDIRECT(ADDRESS($AF$4, COLUMN()-$AF$2-OV$3)&amp;":"&amp;ADDRESS($AF$5, COLUMN()-$AF$1-OV$3)), OV$3, FALSE)+VLOOKUP($AT53, INDIRECT(ADDRESS($AF$4, COLUMN()-$AF$2-OV$3)&amp;":"&amp;ADDRESS($AF$5, COLUMN()-$AF$1-OV$3)), OV$3, FALSE)</f>
        <v>175165569</v>
      </c>
      <c r="OW53" cm="1">
        <f t="array" aca="1" ref="OW53" ca="1">INDIRECT(ADDRESS(ROW(), OW$3-$AF$1+$AF$3))+VLOOKUP($AS53, INDIRECT(ADDRESS($AF$4, COLUMN()-$AF$2-OW$3)&amp;":"&amp;ADDRESS($AF$5, COLUMN()-$AF$1-OW$3)), OW$3, FALSE)+VLOOKUP($AT53, INDIRECT(ADDRESS($AF$4, COLUMN()-$AF$2-OW$3)&amp;":"&amp;ADDRESS($AF$5, COLUMN()-$AF$1-OW$3)), OW$3, FALSE)</f>
        <v>127520630</v>
      </c>
      <c r="OX53" cm="1">
        <f t="array" aca="1" ref="OX53" ca="1">INDIRECT(ADDRESS(ROW(), OX$3-$AF$1+$AF$3))+VLOOKUP($AS53, INDIRECT(ADDRESS($AF$4, COLUMN()-$AF$2-OX$3)&amp;":"&amp;ADDRESS($AF$5, COLUMN()-$AF$1-OX$3)), OX$3, FALSE)+VLOOKUP($AT53, INDIRECT(ADDRESS($AF$4, COLUMN()-$AF$2-OX$3)&amp;":"&amp;ADDRESS($AF$5, COLUMN()-$AF$1-OX$3)), OX$3, FALSE)</f>
        <v>24139416</v>
      </c>
      <c r="OY53" cm="1">
        <f t="array" aca="1" ref="OY53" ca="1">INDIRECT(ADDRESS(ROW(), OY$3-$AF$1+$AF$3))+VLOOKUP($AS53, INDIRECT(ADDRESS($AF$4, COLUMN()-$AF$2-OY$3)&amp;":"&amp;ADDRESS($AF$5, COLUMN()-$AF$1-OY$3)), OY$3, FALSE)+VLOOKUP($AT53, INDIRECT(ADDRESS($AF$4, COLUMN()-$AF$2-OY$3)&amp;":"&amp;ADDRESS($AF$5, COLUMN()-$AF$1-OY$3)), OY$3, FALSE)</f>
        <v>137337163</v>
      </c>
      <c r="OZ53" cm="1">
        <f t="array" aca="1" ref="OZ53" ca="1">INDIRECT(ADDRESS(ROW(), OZ$3-$AF$1+$AF$3))+VLOOKUP($AS53, INDIRECT(ADDRESS($AF$4, COLUMN()-$AF$2-OZ$3)&amp;":"&amp;ADDRESS($AF$5, COLUMN()-$AF$1-OZ$3)), OZ$3, FALSE)+VLOOKUP($AT53, INDIRECT(ADDRESS($AF$4, COLUMN()-$AF$2-OZ$3)&amp;":"&amp;ADDRESS($AF$5, COLUMN()-$AF$1-OZ$3)), OZ$3, FALSE)</f>
        <v>119135937</v>
      </c>
      <c r="PA53" cm="1">
        <f t="array" aca="1" ref="PA53" ca="1">INDIRECT(ADDRESS(ROW(), PA$3-$AF$1+$AF$3))+VLOOKUP($AS53, INDIRECT(ADDRESS($AF$4, COLUMN()-$AF$2-PA$3)&amp;":"&amp;ADDRESS($AF$5, COLUMN()-$AF$1-PA$3)), PA$3, FALSE)+VLOOKUP($AT53, INDIRECT(ADDRESS($AF$4, COLUMN()-$AF$2-PA$3)&amp;":"&amp;ADDRESS($AF$5, COLUMN()-$AF$1-PA$3)), PA$3, FALSE)</f>
        <v>139419921</v>
      </c>
      <c r="PB53" cm="1">
        <f t="array" aca="1" ref="PB53" ca="1">INDIRECT(ADDRESS(ROW(), PB$3-$AF$1+$AF$3))+VLOOKUP($AS53, INDIRECT(ADDRESS($AF$4, COLUMN()-$AF$2-PB$3)&amp;":"&amp;ADDRESS($AF$5, COLUMN()-$AF$1-PB$3)), PB$3, FALSE)+VLOOKUP($AT53, INDIRECT(ADDRESS($AF$4, COLUMN()-$AF$2-PB$3)&amp;":"&amp;ADDRESS($AF$5, COLUMN()-$AF$1-PB$3)), PB$3, FALSE)</f>
        <v>88502001</v>
      </c>
      <c r="PC53" cm="1">
        <f t="array" aca="1" ref="PC53" ca="1">INDIRECT(ADDRESS(ROW(), PC$3-$AF$1+$AF$3))+VLOOKUP($AS53, INDIRECT(ADDRESS($AF$4, COLUMN()-$AF$2-PC$3)&amp;":"&amp;ADDRESS($AF$5, COLUMN()-$AF$1-PC$3)), PC$3, FALSE)+VLOOKUP($AT53, INDIRECT(ADDRESS($AF$4, COLUMN()-$AF$2-PC$3)&amp;":"&amp;ADDRESS($AF$5, COLUMN()-$AF$1-PC$3)), PC$3, FALSE)</f>
        <v>99512573</v>
      </c>
      <c r="PD53" cm="1">
        <f t="array" aca="1" ref="PD53" ca="1">INDIRECT(ADDRESS(ROW(), PD$3-$AF$1+$AF$3))+VLOOKUP($AS53, INDIRECT(ADDRESS($AF$4, COLUMN()-$AF$2-PD$3)&amp;":"&amp;ADDRESS($AF$5, COLUMN()-$AF$1-PD$3)), PD$3, FALSE)+VLOOKUP($AT53, INDIRECT(ADDRESS($AF$4, COLUMN()-$AF$2-PD$3)&amp;":"&amp;ADDRESS($AF$5, COLUMN()-$AF$1-PD$3)), PD$3, FALSE)</f>
        <v>83618434</v>
      </c>
      <c r="PE53" cm="1">
        <f t="array" aca="1" ref="PE53" ca="1">INDIRECT(ADDRESS(ROW(), PE$3-$AF$1+$AF$3))+VLOOKUP($AS53, INDIRECT(ADDRESS($AF$4, COLUMN()-$AF$2-PE$3)&amp;":"&amp;ADDRESS($AF$5, COLUMN()-$AF$1-PE$3)), PE$3, FALSE)+VLOOKUP($AT53, INDIRECT(ADDRESS($AF$4, COLUMN()-$AF$2-PE$3)&amp;":"&amp;ADDRESS($AF$5, COLUMN()-$AF$1-PE$3)), PE$3, FALSE)</f>
        <v>79390179</v>
      </c>
      <c r="PF53" t="str">
        <f t="shared" si="279"/>
        <v>NF</v>
      </c>
      <c r="PG53" t="str">
        <f t="shared" si="280"/>
        <v>FB</v>
      </c>
      <c r="PH53" t="str">
        <f t="shared" si="331"/>
        <v>NB</v>
      </c>
      <c r="PI53" cm="1">
        <f t="array" aca="1" ref="PI53" ca="1">INDIRECT(ADDRESS(ROW(), PI$3-$AF$1+$AF$3))+VLOOKUP($AS53, INDIRECT(ADDRESS($AF$4, COLUMN()-$AF$2-PI$3)&amp;":"&amp;ADDRESS($AF$5, COLUMN()-$AF$1-PI$3)), PI$3, FALSE)+VLOOKUP($AT53, INDIRECT(ADDRESS($AF$4, COLUMN()-$AF$2-PI$3)&amp;":"&amp;ADDRESS($AF$5, COLUMN()-$AF$1-PI$3)), PI$3, FALSE)</f>
        <v>350426178</v>
      </c>
      <c r="PJ53" cm="1">
        <f t="array" aca="1" ref="PJ53" ca="1">INDIRECT(ADDRESS(ROW(), PJ$3-$AF$1+$AF$3))+VLOOKUP($AS53, INDIRECT(ADDRESS($AF$4, COLUMN()-$AF$2-PJ$3)&amp;":"&amp;ADDRESS($AF$5, COLUMN()-$AF$1-PJ$3)), PJ$3, FALSE)+VLOOKUP($AT53, INDIRECT(ADDRESS($AF$4, COLUMN()-$AF$2-PJ$3)&amp;":"&amp;ADDRESS($AF$5, COLUMN()-$AF$1-PJ$3)), PJ$3, FALSE)</f>
        <v>255054910</v>
      </c>
      <c r="PK53" cm="1">
        <f t="array" aca="1" ref="PK53" ca="1">INDIRECT(ADDRESS(ROW(), PK$3-$AF$1+$AF$3))+VLOOKUP($AS53, INDIRECT(ADDRESS($AF$4, COLUMN()-$AF$2-PK$3)&amp;":"&amp;ADDRESS($AF$5, COLUMN()-$AF$1-PK$3)), PK$3, FALSE)+VLOOKUP($AT53, INDIRECT(ADDRESS($AF$4, COLUMN()-$AF$2-PK$3)&amp;":"&amp;ADDRESS($AF$5, COLUMN()-$AF$1-PK$3)), PK$3, FALSE)</f>
        <v>48265399</v>
      </c>
      <c r="PL53" cm="1">
        <f t="array" aca="1" ref="PL53" ca="1">INDIRECT(ADDRESS(ROW(), PL$3-$AF$1+$AF$3))+VLOOKUP($AS53, INDIRECT(ADDRESS($AF$4, COLUMN()-$AF$2-PL$3)&amp;":"&amp;ADDRESS($AF$5, COLUMN()-$AF$1-PL$3)), PL$3, FALSE)+VLOOKUP($AT53, INDIRECT(ADDRESS($AF$4, COLUMN()-$AF$2-PL$3)&amp;":"&amp;ADDRESS($AF$5, COLUMN()-$AF$1-PL$3)), PL$3, FALSE)</f>
        <v>274650221</v>
      </c>
      <c r="PM53" cm="1">
        <f t="array" aca="1" ref="PM53" ca="1">INDIRECT(ADDRESS(ROW(), PM$3-$AF$1+$AF$3))+VLOOKUP($AS53, INDIRECT(ADDRESS($AF$4, COLUMN()-$AF$2-PM$3)&amp;":"&amp;ADDRESS($AF$5, COLUMN()-$AF$1-PM$3)), PM$3, FALSE)+VLOOKUP($AT53, INDIRECT(ADDRESS($AF$4, COLUMN()-$AF$2-PM$3)&amp;":"&amp;ADDRESS($AF$5, COLUMN()-$AF$1-PM$3)), PM$3, FALSE)</f>
        <v>238276991</v>
      </c>
      <c r="PN53" cm="1">
        <f t="array" aca="1" ref="PN53" ca="1">INDIRECT(ADDRESS(ROW(), PN$3-$AF$1+$AF$3))+VLOOKUP($AS53, INDIRECT(ADDRESS($AF$4, COLUMN()-$AF$2-PN$3)&amp;":"&amp;ADDRESS($AF$5, COLUMN()-$AF$1-PN$3)), PN$3, FALSE)+VLOOKUP($AT53, INDIRECT(ADDRESS($AF$4, COLUMN()-$AF$2-PN$3)&amp;":"&amp;ADDRESS($AF$5, COLUMN()-$AF$1-PN$3)), PN$3, FALSE)</f>
        <v>278831229</v>
      </c>
      <c r="PO53" cm="1">
        <f t="array" aca="1" ref="PO53" ca="1">INDIRECT(ADDRESS(ROW(), PO$3-$AF$1+$AF$3))+VLOOKUP($AS53, INDIRECT(ADDRESS($AF$4, COLUMN()-$AF$2-PO$3)&amp;":"&amp;ADDRESS($AF$5, COLUMN()-$AF$1-PO$3)), PO$3, FALSE)+VLOOKUP($AT53, INDIRECT(ADDRESS($AF$4, COLUMN()-$AF$2-PO$3)&amp;":"&amp;ADDRESS($AF$5, COLUMN()-$AF$1-PO$3)), PO$3, FALSE)</f>
        <v>177058197</v>
      </c>
      <c r="PP53" cm="1">
        <f t="array" aca="1" ref="PP53" ca="1">INDIRECT(ADDRESS(ROW(), PP$3-$AF$1+$AF$3))+VLOOKUP($AS53, INDIRECT(ADDRESS($AF$4, COLUMN()-$AF$2-PP$3)&amp;":"&amp;ADDRESS($AF$5, COLUMN()-$AF$1-PP$3)), PP$3, FALSE)+VLOOKUP($AT53, INDIRECT(ADDRESS($AF$4, COLUMN()-$AF$2-PP$3)&amp;":"&amp;ADDRESS($AF$5, COLUMN()-$AF$1-PP$3)), PP$3, FALSE)</f>
        <v>199014640</v>
      </c>
      <c r="PQ53" cm="1">
        <f t="array" aca="1" ref="PQ53" ca="1">INDIRECT(ADDRESS(ROW(), PQ$3-$AF$1+$AF$3))+VLOOKUP($AS53, INDIRECT(ADDRESS($AF$4, COLUMN()-$AF$2-PQ$3)&amp;":"&amp;ADDRESS($AF$5, COLUMN()-$AF$1-PQ$3)), PQ$3, FALSE)+VLOOKUP($AT53, INDIRECT(ADDRESS($AF$4, COLUMN()-$AF$2-PQ$3)&amp;":"&amp;ADDRESS($AF$5, COLUMN()-$AF$1-PQ$3)), PQ$3, FALSE)</f>
        <v>167186741</v>
      </c>
      <c r="PR53" cm="1">
        <f t="array" aca="1" ref="PR53" ca="1">INDIRECT(ADDRESS(ROW(), PR$3-$AF$1+$AF$3))+VLOOKUP($AS53, INDIRECT(ADDRESS($AF$4, COLUMN()-$AF$2-PR$3)&amp;":"&amp;ADDRESS($AF$5, COLUMN()-$AF$1-PR$3)), PR$3, FALSE)+VLOOKUP($AT53, INDIRECT(ADDRESS($AF$4, COLUMN()-$AF$2-PR$3)&amp;":"&amp;ADDRESS($AF$5, COLUMN()-$AF$1-PR$3)), PR$3, FALSE)</f>
        <v>158719141</v>
      </c>
      <c r="PS53" t="str">
        <f t="shared" si="282"/>
        <v>NF</v>
      </c>
      <c r="PT53" t="str">
        <f t="shared" si="283"/>
        <v>FB</v>
      </c>
      <c r="PU53" t="str">
        <f t="shared" si="332"/>
        <v>NB</v>
      </c>
      <c r="PV53" cm="1">
        <f t="array" aca="1" ref="PV53" ca="1">INDIRECT(ADDRESS(ROW(), PV$3-$AF$1+$AF$3))+VLOOKUP($AS53, INDIRECT(ADDRESS($AF$4, COLUMN()-$AF$2-PV$3)&amp;":"&amp;ADDRESS($AF$5, COLUMN()-$AF$1-PV$3)), PV$3, FALSE)+VLOOKUP($AT53, INDIRECT(ADDRESS($AF$4, COLUMN()-$AF$2-PV$3)&amp;":"&amp;ADDRESS($AF$5, COLUMN()-$AF$1-PV$3)), PV$3, FALSE)</f>
        <v>700983961</v>
      </c>
      <c r="PW53" cm="1">
        <f t="array" aca="1" ref="PW53" ca="1">INDIRECT(ADDRESS(ROW(), PW$3-$AF$1+$AF$3))+VLOOKUP($AS53, INDIRECT(ADDRESS($AF$4, COLUMN()-$AF$2-PW$3)&amp;":"&amp;ADDRESS($AF$5, COLUMN()-$AF$1-PW$3)), PW$3, FALSE)+VLOOKUP($AT53, INDIRECT(ADDRESS($AF$4, COLUMN()-$AF$2-PW$3)&amp;":"&amp;ADDRESS($AF$5, COLUMN()-$AF$1-PW$3)), PW$3, FALSE)</f>
        <v>510152519</v>
      </c>
      <c r="PX53" cm="1">
        <f t="array" aca="1" ref="PX53" ca="1">INDIRECT(ADDRESS(ROW(), PX$3-$AF$1+$AF$3))+VLOOKUP($AS53, INDIRECT(ADDRESS($AF$4, COLUMN()-$AF$2-PX$3)&amp;":"&amp;ADDRESS($AF$5, COLUMN()-$AF$1-PX$3)), PX$3, FALSE)+VLOOKUP($AT53, INDIRECT(ADDRESS($AF$4, COLUMN()-$AF$2-PX$3)&amp;":"&amp;ADDRESS($AF$5, COLUMN()-$AF$1-PX$3)), PX$3, FALSE)</f>
        <v>96508064</v>
      </c>
      <c r="PY53" cm="1">
        <f t="array" aca="1" ref="PY53" ca="1">INDIRECT(ADDRESS(ROW(), PY$3-$AF$1+$AF$3))+VLOOKUP($AS53, INDIRECT(ADDRESS($AF$4, COLUMN()-$AF$2-PY$3)&amp;":"&amp;ADDRESS($AF$5, COLUMN()-$AF$1-PY$3)), PY$3, FALSE)+VLOOKUP($AT53, INDIRECT(ADDRESS($AF$4, COLUMN()-$AF$2-PY$3)&amp;":"&amp;ADDRESS($AF$5, COLUMN()-$AF$1-PY$3)), PY$3, FALSE)</f>
        <v>549238721</v>
      </c>
      <c r="PZ53" cm="1">
        <f t="array" aca="1" ref="PZ53" ca="1">INDIRECT(ADDRESS(ROW(), PZ$3-$AF$1+$AF$3))+VLOOKUP($AS53, INDIRECT(ADDRESS($AF$4, COLUMN()-$AF$2-PZ$3)&amp;":"&amp;ADDRESS($AF$5, COLUMN()-$AF$1-PZ$3)), PZ$3, FALSE)+VLOOKUP($AT53, INDIRECT(ADDRESS($AF$4, COLUMN()-$AF$2-PZ$3)&amp;":"&amp;ADDRESS($AF$5, COLUMN()-$AF$1-PZ$3)), PZ$3, FALSE)</f>
        <v>476569850</v>
      </c>
      <c r="QA53" cm="1">
        <f t="array" aca="1" ref="QA53" ca="1">INDIRECT(ADDRESS(ROW(), QA$3-$AF$1+$AF$3))+VLOOKUP($AS53, INDIRECT(ADDRESS($AF$4, COLUMN()-$AF$2-QA$3)&amp;":"&amp;ADDRESS($AF$5, COLUMN()-$AF$1-QA$3)), QA$3, FALSE)+VLOOKUP($AT53, INDIRECT(ADDRESS($AF$4, COLUMN()-$AF$2-QA$3)&amp;":"&amp;ADDRESS($AF$5, COLUMN()-$AF$1-QA$3)), QA$3, FALSE)</f>
        <v>557569831</v>
      </c>
      <c r="QB53" cm="1">
        <f t="array" aca="1" ref="QB53" ca="1">INDIRECT(ADDRESS(ROW(), QB$3-$AF$1+$AF$3))+VLOOKUP($AS53, INDIRECT(ADDRESS($AF$4, COLUMN()-$AF$2-QB$3)&amp;":"&amp;ADDRESS($AF$5, COLUMN()-$AF$1-QB$3)), QB$3, FALSE)+VLOOKUP($AT53, INDIRECT(ADDRESS($AF$4, COLUMN()-$AF$2-QB$3)&amp;":"&amp;ADDRESS($AF$5, COLUMN()-$AF$1-QB$3)), QB$3, FALSE)</f>
        <v>354158168</v>
      </c>
      <c r="QC53" cm="1">
        <f t="array" aca="1" ref="QC53" ca="1">INDIRECT(ADDRESS(ROW(), QC$3-$AF$1+$AF$3))+VLOOKUP($AS53, INDIRECT(ADDRESS($AF$4, COLUMN()-$AF$2-QC$3)&amp;":"&amp;ADDRESS($AF$5, COLUMN()-$AF$1-QC$3)), QC$3, FALSE)+VLOOKUP($AT53, INDIRECT(ADDRESS($AF$4, COLUMN()-$AF$2-QC$3)&amp;":"&amp;ADDRESS($AF$5, COLUMN()-$AF$1-QC$3)), QC$3, FALSE)</f>
        <v>398084144</v>
      </c>
      <c r="QD53" cm="1">
        <f t="array" aca="1" ref="QD53" ca="1">INDIRECT(ADDRESS(ROW(), QD$3-$AF$1+$AF$3))+VLOOKUP($AS53, INDIRECT(ADDRESS($AF$4, COLUMN()-$AF$2-QD$3)&amp;":"&amp;ADDRESS($AF$5, COLUMN()-$AF$1-QD$3)), QD$3, FALSE)+VLOOKUP($AT53, INDIRECT(ADDRESS($AF$4, COLUMN()-$AF$2-QD$3)&amp;":"&amp;ADDRESS($AF$5, COLUMN()-$AF$1-QD$3)), QD$3, FALSE)</f>
        <v>334346952</v>
      </c>
      <c r="QE53" cm="1">
        <f t="array" aca="1" ref="QE53" ca="1">INDIRECT(ADDRESS(ROW(), QE$3-$AF$1+$AF$3))+VLOOKUP($AS53, INDIRECT(ADDRESS($AF$4, COLUMN()-$AF$2-QE$3)&amp;":"&amp;ADDRESS($AF$5, COLUMN()-$AF$1-QE$3)), QE$3, FALSE)+VLOOKUP($AT53, INDIRECT(ADDRESS($AF$4, COLUMN()-$AF$2-QE$3)&amp;":"&amp;ADDRESS($AF$5, COLUMN()-$AF$1-QE$3)), QE$3, FALSE)</f>
        <v>317355085</v>
      </c>
      <c r="QF53" t="str">
        <f t="shared" si="285"/>
        <v>NF</v>
      </c>
      <c r="QG53" t="str">
        <f t="shared" si="286"/>
        <v>FB</v>
      </c>
      <c r="QH53" t="str">
        <f t="shared" si="333"/>
        <v>NB</v>
      </c>
      <c r="QI53" cm="1">
        <f t="array" aca="1" ref="QI53" ca="1">INDIRECT(ADDRESS(ROW(), QI$3-$AF$1+$AF$3))+VLOOKUP($AS53, INDIRECT(ADDRESS($AF$4, COLUMN()-$AF$2-QI$3)&amp;":"&amp;ADDRESS($AF$5, COLUMN()-$AF$1-QI$3)), QI$3, FALSE)+VLOOKUP($AT53, INDIRECT(ADDRESS($AF$4, COLUMN()-$AF$2-QI$3)&amp;":"&amp;ADDRESS($AF$5, COLUMN()-$AF$1-QI$3)), QI$3, FALSE)</f>
        <v>1402191690</v>
      </c>
      <c r="QJ53" cm="1">
        <f t="array" aca="1" ref="QJ53" ca="1">INDIRECT(ADDRESS(ROW(), QJ$3-$AF$1+$AF$3))+VLOOKUP($AS53, INDIRECT(ADDRESS($AF$4, COLUMN()-$AF$2-QJ$3)&amp;":"&amp;ADDRESS($AF$5, COLUMN()-$AF$1-QJ$3)), QJ$3, FALSE)+VLOOKUP($AT53, INDIRECT(ADDRESS($AF$4, COLUMN()-$AF$2-QJ$3)&amp;":"&amp;ADDRESS($AF$5, COLUMN()-$AF$1-QJ$3)), QJ$3, FALSE)</f>
        <v>1020322607</v>
      </c>
      <c r="QK53" cm="1">
        <f t="array" aca="1" ref="QK53" ca="1">INDIRECT(ADDRESS(ROW(), QK$3-$AF$1+$AF$3))+VLOOKUP($AS53, INDIRECT(ADDRESS($AF$4, COLUMN()-$AF$2-QK$3)&amp;":"&amp;ADDRESS($AF$5, COLUMN()-$AF$1-QK$3)), QK$3, FALSE)+VLOOKUP($AT53, INDIRECT(ADDRESS($AF$4, COLUMN()-$AF$2-QK$3)&amp;":"&amp;ADDRESS($AF$5, COLUMN()-$AF$1-QK$3)), QK$3, FALSE)</f>
        <v>192961699</v>
      </c>
      <c r="QL53" cm="1">
        <f t="array" aca="1" ref="QL53" ca="1">INDIRECT(ADDRESS(ROW(), QL$3-$AF$1+$AF$3))+VLOOKUP($AS53, INDIRECT(ADDRESS($AF$4, COLUMN()-$AF$2-QL$3)&amp;":"&amp;ADDRESS($AF$5, COLUMN()-$AF$1-QL$3)), QL$3, FALSE)+VLOOKUP($AT53, INDIRECT(ADDRESS($AF$4, COLUMN()-$AF$2-QL$3)&amp;":"&amp;ADDRESS($AF$5, COLUMN()-$AF$1-QL$3)), QL$3, FALSE)</f>
        <v>1098406556</v>
      </c>
      <c r="QM53" cm="1">
        <f t="array" aca="1" ref="QM53" ca="1">INDIRECT(ADDRESS(ROW(), QM$3-$AF$1+$AF$3))+VLOOKUP($AS53, INDIRECT(ADDRESS($AF$4, COLUMN()-$AF$2-QM$3)&amp;":"&amp;ADDRESS($AF$5, COLUMN()-$AF$1-QM$3)), QM$3, FALSE)+VLOOKUP($AT53, INDIRECT(ADDRESS($AF$4, COLUMN()-$AF$2-QM$3)&amp;":"&amp;ADDRESS($AF$5, COLUMN()-$AF$1-QM$3)), QM$3, FALSE)</f>
        <v>953158660</v>
      </c>
      <c r="QN53" cm="1">
        <f t="array" aca="1" ref="QN53" ca="1">INDIRECT(ADDRESS(ROW(), QN$3-$AF$1+$AF$3))+VLOOKUP($AS53, INDIRECT(ADDRESS($AF$4, COLUMN()-$AF$2-QN$3)&amp;":"&amp;ADDRESS($AF$5, COLUMN()-$AF$1-QN$3)), QN$3, FALSE)+VLOOKUP($AT53, INDIRECT(ADDRESS($AF$4, COLUMN()-$AF$2-QN$3)&amp;":"&amp;ADDRESS($AF$5, COLUMN()-$AF$1-QN$3)), QN$3, FALSE)</f>
        <v>1115141195</v>
      </c>
      <c r="QO53" cm="1">
        <f t="array" aca="1" ref="QO53" ca="1">INDIRECT(ADDRESS(ROW(), QO$3-$AF$1+$AF$3))+VLOOKUP($AS53, INDIRECT(ADDRESS($AF$4, COLUMN()-$AF$2-QO$3)&amp;":"&amp;ADDRESS($AF$5, COLUMN()-$AF$1-QO$3)), QO$3, FALSE)+VLOOKUP($AT53, INDIRECT(ADDRESS($AF$4, COLUMN()-$AF$2-QO$3)&amp;":"&amp;ADDRESS($AF$5, COLUMN()-$AF$1-QO$3)), QO$3, FALSE)</f>
        <v>708471562</v>
      </c>
      <c r="QP53" cm="1">
        <f t="array" aca="1" ref="QP53" ca="1">INDIRECT(ADDRESS(ROW(), QP$3-$AF$1+$AF$3))+VLOOKUP($AS53, INDIRECT(ADDRESS($AF$4, COLUMN()-$AF$2-QP$3)&amp;":"&amp;ADDRESS($AF$5, COLUMN()-$AF$1-QP$3)), QP$3, FALSE)+VLOOKUP($AT53, INDIRECT(ADDRESS($AF$4, COLUMN()-$AF$2-QP$3)&amp;":"&amp;ADDRESS($AF$5, COLUMN()-$AF$1-QP$3)), QP$3, FALSE)</f>
        <v>796156334</v>
      </c>
      <c r="QQ53" cm="1">
        <f t="array" aca="1" ref="QQ53" ca="1">INDIRECT(ADDRESS(ROW(), QQ$3-$AF$1+$AF$3))+VLOOKUP($AS53, INDIRECT(ADDRESS($AF$4, COLUMN()-$AF$2-QQ$3)&amp;":"&amp;ADDRESS($AF$5, COLUMN()-$AF$1-QQ$3)), QQ$3, FALSE)+VLOOKUP($AT53, INDIRECT(ADDRESS($AF$4, COLUMN()-$AF$2-QQ$3)&amp;":"&amp;ADDRESS($AF$5, COLUMN()-$AF$1-QQ$3)), QQ$3, FALSE)</f>
        <v>668582004</v>
      </c>
      <c r="QR53" cm="1">
        <f t="array" aca="1" ref="QR53" ca="1">INDIRECT(ADDRESS(ROW(), QR$3-$AF$1+$AF$3))+VLOOKUP($AS53, INDIRECT(ADDRESS($AF$4, COLUMN()-$AF$2-QR$3)&amp;":"&amp;ADDRESS($AF$5, COLUMN()-$AF$1-QR$3)), QR$3, FALSE)+VLOOKUP($AT53, INDIRECT(ADDRESS($AF$4, COLUMN()-$AF$2-QR$3)&amp;":"&amp;ADDRESS($AF$5, COLUMN()-$AF$1-QR$3)), QR$3, FALSE)</f>
        <v>634542284</v>
      </c>
      <c r="QS53" t="str">
        <f t="shared" si="288"/>
        <v>NF</v>
      </c>
      <c r="QT53" t="str">
        <f t="shared" si="289"/>
        <v>FB</v>
      </c>
      <c r="QU53" t="str">
        <f t="shared" si="334"/>
        <v>NB</v>
      </c>
      <c r="QV53" cm="1">
        <f t="array" aca="1" ref="QV53" ca="1">INDIRECT(ADDRESS(ROW(), QV$3-$AF$1+$AF$3))+VLOOKUP($AS53, INDIRECT(ADDRESS($AF$4, COLUMN()-$AF$2-QV$3)&amp;":"&amp;ADDRESS($AF$5, COLUMN()-$AF$1-QV$3)), QV$3, FALSE)+VLOOKUP($AT53, INDIRECT(ADDRESS($AF$4, COLUMN()-$AF$2-QV$3)&amp;":"&amp;ADDRESS($AF$5, COLUMN()-$AF$1-QV$3)), QV$3, FALSE)</f>
        <v>2804688456</v>
      </c>
      <c r="QW53" cm="1">
        <f t="array" aca="1" ref="QW53" ca="1">INDIRECT(ADDRESS(ROW(), QW$3-$AF$1+$AF$3))+VLOOKUP($AS53, INDIRECT(ADDRESS($AF$4, COLUMN()-$AF$2-QW$3)&amp;":"&amp;ADDRESS($AF$5, COLUMN()-$AF$1-QW$3)), QW$3, FALSE)+VLOOKUP($AT53, INDIRECT(ADDRESS($AF$4, COLUMN()-$AF$2-QW$3)&amp;":"&amp;ADDRESS($AF$5, COLUMN()-$AF$1-QW$3)), QW$3, FALSE)</f>
        <v>2040706430</v>
      </c>
      <c r="QX53" cm="1">
        <f t="array" aca="1" ref="QX53" ca="1">INDIRECT(ADDRESS(ROW(), QX$3-$AF$1+$AF$3))+VLOOKUP($AS53, INDIRECT(ADDRESS($AF$4, COLUMN()-$AF$2-QX$3)&amp;":"&amp;ADDRESS($AF$5, COLUMN()-$AF$1-QX$3)), QX$3, FALSE)+VLOOKUP($AT53, INDIRECT(ADDRESS($AF$4, COLUMN()-$AF$2-QX$3)&amp;":"&amp;ADDRESS($AF$5, COLUMN()-$AF$1-QX$3)), QX$3, FALSE)</f>
        <v>385831755</v>
      </c>
      <c r="QY53" cm="1">
        <f t="array" aca="1" ref="QY53" ca="1">INDIRECT(ADDRESS(ROW(), QY$3-$AF$1+$AF$3))+VLOOKUP($AS53, INDIRECT(ADDRESS($AF$4, COLUMN()-$AF$2-QY$3)&amp;":"&amp;ADDRESS($AF$5, COLUMN()-$AF$1-QY$3)), QY$3, FALSE)+VLOOKUP($AT53, INDIRECT(ADDRESS($AF$4, COLUMN()-$AF$2-QY$3)&amp;":"&amp;ADDRESS($AF$5, COLUMN()-$AF$1-QY$3)), QY$3, FALSE)</f>
        <v>2196688246</v>
      </c>
      <c r="QZ53" cm="1">
        <f t="array" aca="1" ref="QZ53" ca="1">INDIRECT(ADDRESS(ROW(), QZ$3-$AF$1+$AF$3))+VLOOKUP($AS53, INDIRECT(ADDRESS($AF$4, COLUMN()-$AF$2-QZ$3)&amp;":"&amp;ADDRESS($AF$5, COLUMN()-$AF$1-QZ$3)), QZ$3, FALSE)+VLOOKUP($AT53, INDIRECT(ADDRESS($AF$4, COLUMN()-$AF$2-QZ$3)&amp;":"&amp;ADDRESS($AF$5, COLUMN()-$AF$1-QZ$3)), QZ$3, FALSE)</f>
        <v>1906363749</v>
      </c>
      <c r="RA53" cm="1">
        <f t="array" aca="1" ref="RA53" ca="1">INDIRECT(ADDRESS(ROW(), RA$3-$AF$1+$AF$3))+VLOOKUP($AS53, INDIRECT(ADDRESS($AF$4, COLUMN()-$AF$2-RA$3)&amp;":"&amp;ADDRESS($AF$5, COLUMN()-$AF$1-RA$3)), RA$3, FALSE)+VLOOKUP($AT53, INDIRECT(ADDRESS($AF$4, COLUMN()-$AF$2-RA$3)&amp;":"&amp;ADDRESS($AF$5, COLUMN()-$AF$1-RA$3)), RA$3, FALSE)</f>
        <v>2230106102</v>
      </c>
      <c r="RB53" cm="1">
        <f t="array" aca="1" ref="RB53" ca="1">INDIRECT(ADDRESS(ROW(), RB$3-$AF$1+$AF$3))+VLOOKUP($AS53, INDIRECT(ADDRESS($AF$4, COLUMN()-$AF$2-RB$3)&amp;":"&amp;ADDRESS($AF$5, COLUMN()-$AF$1-RB$3)), RB$3, FALSE)+VLOOKUP($AT53, INDIRECT(ADDRESS($AF$4, COLUMN()-$AF$2-RB$3)&amp;":"&amp;ADDRESS($AF$5, COLUMN()-$AF$1-RB$3)), RB$3, FALSE)</f>
        <v>1417077458</v>
      </c>
      <c r="RC53" cm="1">
        <f t="array" aca="1" ref="RC53" ca="1">INDIRECT(ADDRESS(ROW(), RC$3-$AF$1+$AF$3))+VLOOKUP($AS53, INDIRECT(ADDRESS($AF$4, COLUMN()-$AF$2-RC$3)&amp;":"&amp;ADDRESS($AF$5, COLUMN()-$AF$1-RC$3)), RC$3, FALSE)+VLOOKUP($AT53, INDIRECT(ADDRESS($AF$4, COLUMN()-$AF$2-RC$3)&amp;":"&amp;ADDRESS($AF$5, COLUMN()-$AF$1-RC$3)), RC$3, FALSE)</f>
        <v>1592467724</v>
      </c>
      <c r="RD53" cm="1">
        <f t="array" aca="1" ref="RD53" ca="1">INDIRECT(ADDRESS(ROW(), RD$3-$AF$1+$AF$3))+VLOOKUP($AS53, INDIRECT(ADDRESS($AF$4, COLUMN()-$AF$2-RD$3)&amp;":"&amp;ADDRESS($AF$5, COLUMN()-$AF$1-RD$3)), RD$3, FALSE)+VLOOKUP($AT53, INDIRECT(ADDRESS($AF$4, COLUMN()-$AF$2-RD$3)&amp;":"&amp;ADDRESS($AF$5, COLUMN()-$AF$1-RD$3)), RD$3, FALSE)</f>
        <v>1337094223</v>
      </c>
      <c r="RE53" cm="1">
        <f t="array" aca="1" ref="RE53" ca="1">INDIRECT(ADDRESS(ROW(), RE$3-$AF$1+$AF$3))+VLOOKUP($AS53, INDIRECT(ADDRESS($AF$4, COLUMN()-$AF$2-RE$3)&amp;":"&amp;ADDRESS($AF$5, COLUMN()-$AF$1-RE$3)), RE$3, FALSE)+VLOOKUP($AT53, INDIRECT(ADDRESS($AF$4, COLUMN()-$AF$2-RE$3)&amp;":"&amp;ADDRESS($AF$5, COLUMN()-$AF$1-RE$3)), RE$3, FALSE)</f>
        <v>1268845040</v>
      </c>
      <c r="RF53" t="str">
        <f t="shared" si="291"/>
        <v>NF</v>
      </c>
      <c r="RG53" t="str">
        <f t="shared" si="292"/>
        <v>FB</v>
      </c>
      <c r="RH53" t="str">
        <f t="shared" si="335"/>
        <v>NB</v>
      </c>
      <c r="RI53" cm="1">
        <f t="array" aca="1" ref="RI53" ca="1">INDIRECT(ADDRESS(ROW(), RI$3-$AF$1+$AF$3))+VLOOKUP($AS53, INDIRECT(ADDRESS($AF$4, COLUMN()-$AF$2-RI$3)&amp;":"&amp;ADDRESS($AF$5, COLUMN()-$AF$1-RI$3)), RI$3, FALSE)+VLOOKUP($AT53, INDIRECT(ADDRESS($AF$4, COLUMN()-$AF$2-RI$3)&amp;":"&amp;ADDRESS($AF$5, COLUMN()-$AF$1-RI$3)), RI$3, FALSE)</f>
        <v>5609888536</v>
      </c>
      <c r="RJ53" cm="1">
        <f t="array" aca="1" ref="RJ53" ca="1">INDIRECT(ADDRESS(ROW(), RJ$3-$AF$1+$AF$3))+VLOOKUP($AS53, INDIRECT(ADDRESS($AF$4, COLUMN()-$AF$2-RJ$3)&amp;":"&amp;ADDRESS($AF$5, COLUMN()-$AF$1-RJ$3)), RJ$3, FALSE)+VLOOKUP($AT53, INDIRECT(ADDRESS($AF$4, COLUMN()-$AF$2-RJ$3)&amp;":"&amp;ADDRESS($AF$5, COLUMN()-$AF$1-RJ$3)), RJ$3, FALSE)</f>
        <v>4081410830</v>
      </c>
      <c r="RK53" cm="1">
        <f t="array" aca="1" ref="RK53" ca="1">INDIRECT(ADDRESS(ROW(), RK$3-$AF$1+$AF$3))+VLOOKUP($AS53, INDIRECT(ADDRESS($AF$4, COLUMN()-$AF$2-RK$3)&amp;":"&amp;ADDRESS($AF$5, COLUMN()-$AF$1-RK$3)), RK$3, FALSE)+VLOOKUP($AT53, INDIRECT(ADDRESS($AF$4, COLUMN()-$AF$2-RK$3)&amp;":"&amp;ADDRESS($AF$5, COLUMN()-$AF$1-RK$3)), RK$3, FALSE)</f>
        <v>771484946</v>
      </c>
      <c r="RL53" cm="1">
        <f t="array" aca="1" ref="RL53" ca="1">INDIRECT(ADDRESS(ROW(), RL$3-$AF$1+$AF$3))+VLOOKUP($AS53, INDIRECT(ADDRESS($AF$4, COLUMN()-$AF$2-RL$3)&amp;":"&amp;ADDRESS($AF$5, COLUMN()-$AF$1-RL$3)), RL$3, FALSE)+VLOOKUP($AT53, INDIRECT(ADDRESS($AF$4, COLUMN()-$AF$2-RL$3)&amp;":"&amp;ADDRESS($AF$5, COLUMN()-$AF$1-RL$3)), RL$3, FALSE)</f>
        <v>4393267386</v>
      </c>
      <c r="RM53" cm="1">
        <f t="array" aca="1" ref="RM53" ca="1">INDIRECT(ADDRESS(ROW(), RM$3-$AF$1+$AF$3))+VLOOKUP($AS53, INDIRECT(ADDRESS($AF$4, COLUMN()-$AF$2-RM$3)&amp;":"&amp;ADDRESS($AF$5, COLUMN()-$AF$1-RM$3)), RM$3, FALSE)+VLOOKUP($AT53, INDIRECT(ADDRESS($AF$4, COLUMN()-$AF$2-RM$3)&amp;":"&amp;ADDRESS($AF$5, COLUMN()-$AF$1-RM$3)), RM$3, FALSE)</f>
        <v>3812790666</v>
      </c>
      <c r="RN53" cm="1">
        <f t="array" aca="1" ref="RN53" ca="1">INDIRECT(ADDRESS(ROW(), RN$3-$AF$1+$AF$3))+VLOOKUP($AS53, INDIRECT(ADDRESS($AF$4, COLUMN()-$AF$2-RN$3)&amp;":"&amp;ADDRESS($AF$5, COLUMN()-$AF$1-RN$3)), RN$3, FALSE)+VLOOKUP($AT53, INDIRECT(ADDRESS($AF$4, COLUMN()-$AF$2-RN$3)&amp;":"&amp;ADDRESS($AF$5, COLUMN()-$AF$1-RN$3)), RN$3, FALSE)</f>
        <v>4460222192</v>
      </c>
      <c r="RO53" cm="1">
        <f t="array" aca="1" ref="RO53" ca="1">INDIRECT(ADDRESS(ROW(), RO$3-$AF$1+$AF$3))+VLOOKUP($AS53, INDIRECT(ADDRESS($AF$4, COLUMN()-$AF$2-RO$3)&amp;":"&amp;ADDRESS($AF$5, COLUMN()-$AF$1-RO$3)), RO$3, FALSE)+VLOOKUP($AT53, INDIRECT(ADDRESS($AF$4, COLUMN()-$AF$2-RO$3)&amp;":"&amp;ADDRESS($AF$5, COLUMN()-$AF$1-RO$3)), RO$3, FALSE)</f>
        <v>2834535237</v>
      </c>
      <c r="RP53" cm="1">
        <f t="array" aca="1" ref="RP53" ca="1">INDIRECT(ADDRESS(ROW(), RP$3-$AF$1+$AF$3))+VLOOKUP($AS53, INDIRECT(ADDRESS($AF$4, COLUMN()-$AF$2-RP$3)&amp;":"&amp;ADDRESS($AF$5, COLUMN()-$AF$1-RP$3)), RP$3, FALSE)+VLOOKUP($AT53, INDIRECT(ADDRESS($AF$4, COLUMN()-$AF$2-RP$3)&amp;":"&amp;ADDRESS($AF$5, COLUMN()-$AF$1-RP$3)), RP$3, FALSE)</f>
        <v>3184994813</v>
      </c>
      <c r="RQ53" cm="1">
        <f t="array" aca="1" ref="RQ53" ca="1">INDIRECT(ADDRESS(ROW(), RQ$3-$AF$1+$AF$3))+VLOOKUP($AS53, INDIRECT(ADDRESS($AF$4, COLUMN()-$AF$2-RQ$3)&amp;":"&amp;ADDRESS($AF$5, COLUMN()-$AF$1-RQ$3)), RQ$3, FALSE)+VLOOKUP($AT53, INDIRECT(ADDRESS($AF$4, COLUMN()-$AF$2-RQ$3)&amp;":"&amp;ADDRESS($AF$5, COLUMN()-$AF$1-RQ$3)), RQ$3, FALSE)</f>
        <v>2673917686</v>
      </c>
      <c r="RR53" cm="1">
        <f t="array" aca="1" ref="RR53" ca="1">INDIRECT(ADDRESS(ROW(), RR$3-$AF$1+$AF$3))+VLOOKUP($AS53, INDIRECT(ADDRESS($AF$4, COLUMN()-$AF$2-RR$3)&amp;":"&amp;ADDRESS($AF$5, COLUMN()-$AF$1-RR$3)), RR$3, FALSE)+VLOOKUP($AT53, INDIRECT(ADDRESS($AF$4, COLUMN()-$AF$2-RR$3)&amp;":"&amp;ADDRESS($AF$5, COLUMN()-$AF$1-RR$3)), RR$3, FALSE)</f>
        <v>2537226075</v>
      </c>
      <c r="RS53" t="str">
        <f t="shared" si="294"/>
        <v>NF</v>
      </c>
      <c r="RT53" t="str">
        <f t="shared" si="295"/>
        <v>FB</v>
      </c>
      <c r="RU53" t="str">
        <f t="shared" si="336"/>
        <v>NB</v>
      </c>
      <c r="RV53" cm="1">
        <f t="array" aca="1" ref="RV53" ca="1">INDIRECT(ADDRESS(ROW(), RV$3-$AF$1+$AF$3))+VLOOKUP($AS53, INDIRECT(ADDRESS($AF$4, COLUMN()-$AF$2-RV$3)&amp;":"&amp;ADDRESS($AF$5, COLUMN()-$AF$1-RV$3)), RV$3, FALSE)+VLOOKUP($AT53, INDIRECT(ADDRESS($AF$4, COLUMN()-$AF$2-RV$3)&amp;":"&amp;ADDRESS($AF$5, COLUMN()-$AF$1-RV$3)), RV$3, FALSE)</f>
        <v>11220447593</v>
      </c>
      <c r="RW53" cm="1">
        <f t="array" aca="1" ref="RW53" ca="1">INDIRECT(ADDRESS(ROW(), RW$3-$AF$1+$AF$3))+VLOOKUP($AS53, INDIRECT(ADDRESS($AF$4, COLUMN()-$AF$2-RW$3)&amp;":"&amp;ADDRESS($AF$5, COLUMN()-$AF$1-RW$3)), RW$3, FALSE)+VLOOKUP($AT53, INDIRECT(ADDRESS($AF$4, COLUMN()-$AF$2-RW$3)&amp;":"&amp;ADDRESS($AF$5, COLUMN()-$AF$1-RW$3)), RW$3, FALSE)</f>
        <v>8162938680</v>
      </c>
      <c r="RX53" cm="1">
        <f t="array" aca="1" ref="RX53" ca="1">INDIRECT(ADDRESS(ROW(), RX$3-$AF$1+$AF$3))+VLOOKUP($AS53, INDIRECT(ADDRESS($AF$4, COLUMN()-$AF$2-RX$3)&amp;":"&amp;ADDRESS($AF$5, COLUMN()-$AF$1-RX$3)), RX$3, FALSE)+VLOOKUP($AT53, INDIRECT(ADDRESS($AF$4, COLUMN()-$AF$2-RX$3)&amp;":"&amp;ADDRESS($AF$5, COLUMN()-$AF$1-RX$3)), RX$3, FALSE)</f>
        <v>1542694335</v>
      </c>
      <c r="RY53" cm="1">
        <f t="array" aca="1" ref="RY53" ca="1">INDIRECT(ADDRESS(ROW(), RY$3-$AF$1+$AF$3))+VLOOKUP($AS53, INDIRECT(ADDRESS($AF$4, COLUMN()-$AF$2-RY$3)&amp;":"&amp;ADDRESS($AF$5, COLUMN()-$AF$1-RY$3)), RY$3, FALSE)+VLOOKUP($AT53, INDIRECT(ADDRESS($AF$4, COLUMN()-$AF$2-RY$3)&amp;":"&amp;ADDRESS($AF$5, COLUMN()-$AF$1-RY$3)), RY$3, FALSE)</f>
        <v>8786352109</v>
      </c>
      <c r="RZ53" cm="1">
        <f t="array" aca="1" ref="RZ53" ca="1">INDIRECT(ADDRESS(ROW(), RZ$3-$AF$1+$AF$3))+VLOOKUP($AS53, INDIRECT(ADDRESS($AF$4, COLUMN()-$AF$2-RZ$3)&amp;":"&amp;ADDRESS($AF$5, COLUMN()-$AF$1-RZ$3)), RZ$3, FALSE)+VLOOKUP($AT53, INDIRECT(ADDRESS($AF$4, COLUMN()-$AF$2-RZ$3)&amp;":"&amp;ADDRESS($AF$5, COLUMN()-$AF$1-RZ$3)), RZ$3, FALSE)</f>
        <v>7625698488</v>
      </c>
      <c r="SA53" cm="1">
        <f t="array" aca="1" ref="SA53" ca="1">INDIRECT(ADDRESS(ROW(), SA$3-$AF$1+$AF$3))+VLOOKUP($AS53, INDIRECT(ADDRESS($AF$4, COLUMN()-$AF$2-SA$3)&amp;":"&amp;ADDRESS($AF$5, COLUMN()-$AF$1-SA$3)), SA$3, FALSE)+VLOOKUP($AT53, INDIRECT(ADDRESS($AF$4, COLUMN()-$AF$2-SA$3)&amp;":"&amp;ADDRESS($AF$5, COLUMN()-$AF$1-SA$3)), SA$3, FALSE)</f>
        <v>8920060930</v>
      </c>
      <c r="SB53" cm="1">
        <f t="array" aca="1" ref="SB53" ca="1">INDIRECT(ADDRESS(ROW(), SB$3-$AF$1+$AF$3))+VLOOKUP($AS53, INDIRECT(ADDRESS($AF$4, COLUMN()-$AF$2-SB$3)&amp;":"&amp;ADDRESS($AF$5, COLUMN()-$AF$1-SB$3)), SB$3, FALSE)+VLOOKUP($AT53, INDIRECT(ADDRESS($AF$4, COLUMN()-$AF$2-SB$3)&amp;":"&amp;ADDRESS($AF$5, COLUMN()-$AF$1-SB$3)), SB$3, FALSE)</f>
        <v>5669401336</v>
      </c>
      <c r="SC53" cm="1">
        <f t="array" aca="1" ref="SC53" ca="1">INDIRECT(ADDRESS(ROW(), SC$3-$AF$1+$AF$3))+VLOOKUP($AS53, INDIRECT(ADDRESS($AF$4, COLUMN()-$AF$2-SC$3)&amp;":"&amp;ADDRESS($AF$5, COLUMN()-$AF$1-SC$3)), SC$3, FALSE)+VLOOKUP($AT53, INDIRECT(ADDRESS($AF$4, COLUMN()-$AF$2-SC$3)&amp;":"&amp;ADDRESS($AF$5, COLUMN()-$AF$1-SC$3)), SC$3, FALSE)</f>
        <v>6370478893</v>
      </c>
      <c r="SD53" cm="1">
        <f t="array" aca="1" ref="SD53" ca="1">INDIRECT(ADDRESS(ROW(), SD$3-$AF$1+$AF$3))+VLOOKUP($AS53, INDIRECT(ADDRESS($AF$4, COLUMN()-$AF$2-SD$3)&amp;":"&amp;ADDRESS($AF$5, COLUMN()-$AF$1-SD$3)), SD$3, FALSE)+VLOOKUP($AT53, INDIRECT(ADDRESS($AF$4, COLUMN()-$AF$2-SD$3)&amp;":"&amp;ADDRESS($AF$5, COLUMN()-$AF$1-SD$3)), SD$3, FALSE)</f>
        <v>5347617659</v>
      </c>
      <c r="SE53" cm="1">
        <f t="array" aca="1" ref="SE53" ca="1">INDIRECT(ADDRESS(ROW(), SE$3-$AF$1+$AF$3))+VLOOKUP($AS53, INDIRECT(ADDRESS($AF$4, COLUMN()-$AF$2-SE$3)&amp;":"&amp;ADDRESS($AF$5, COLUMN()-$AF$1-SE$3)), SE$3, FALSE)+VLOOKUP($AT53, INDIRECT(ADDRESS($AF$4, COLUMN()-$AF$2-SE$3)&amp;":"&amp;ADDRESS($AF$5, COLUMN()-$AF$1-SE$3)), SE$3, FALSE)</f>
        <v>5073786712</v>
      </c>
      <c r="SF53" t="str">
        <f t="shared" si="297"/>
        <v>NF</v>
      </c>
      <c r="SG53" t="str">
        <f t="shared" si="298"/>
        <v>FB</v>
      </c>
      <c r="SH53" t="str">
        <f t="shared" si="337"/>
        <v>NB</v>
      </c>
      <c r="SI53" cm="1">
        <f t="array" aca="1" ref="SI53" ca="1">INDIRECT(ADDRESS(ROW(), SI$3-$AF$1+$AF$3))+VLOOKUP($AS53, INDIRECT(ADDRESS($AF$4, COLUMN()-$AF$2-SI$3)&amp;":"&amp;ADDRESS($AF$5, COLUMN()-$AF$1-SI$3)), SI$3, FALSE)+VLOOKUP($AT53, INDIRECT(ADDRESS($AF$4, COLUMN()-$AF$2-SI$3)&amp;":"&amp;ADDRESS($AF$5, COLUMN()-$AF$1-SI$3)), SI$3, FALSE)</f>
        <v>22441992234</v>
      </c>
      <c r="SJ53" cm="1">
        <f t="array" aca="1" ref="SJ53" ca="1">INDIRECT(ADDRESS(ROW(), SJ$3-$AF$1+$AF$3))+VLOOKUP($AS53, INDIRECT(ADDRESS($AF$4, COLUMN()-$AF$2-SJ$3)&amp;":"&amp;ADDRESS($AF$5, COLUMN()-$AF$1-SJ$3)), SJ$3, FALSE)+VLOOKUP($AT53, INDIRECT(ADDRESS($AF$4, COLUMN()-$AF$2-SJ$3)&amp;":"&amp;ADDRESS($AF$5, COLUMN()-$AF$1-SJ$3)), SJ$3, FALSE)</f>
        <v>16325938560</v>
      </c>
      <c r="SK53" cm="1">
        <f t="array" aca="1" ref="SK53" ca="1">INDIRECT(ADDRESS(ROW(), SK$3-$AF$1+$AF$3))+VLOOKUP($AS53, INDIRECT(ADDRESS($AF$4, COLUMN()-$AF$2-SK$3)&amp;":"&amp;ADDRESS($AF$5, COLUMN()-$AF$1-SK$3)), SK$3, FALSE)+VLOOKUP($AT53, INDIRECT(ADDRESS($AF$4, COLUMN()-$AF$2-SK$3)&amp;":"&amp;ADDRESS($AF$5, COLUMN()-$AF$1-SK$3)), SK$3, FALSE)</f>
        <v>3084912029</v>
      </c>
      <c r="SL53" cm="1">
        <f t="array" aca="1" ref="SL53" ca="1">INDIRECT(ADDRESS(ROW(), SL$3-$AF$1+$AF$3))+VLOOKUP($AS53, INDIRECT(ADDRESS($AF$4, COLUMN()-$AF$2-SL$3)&amp;":"&amp;ADDRESS($AF$5, COLUMN()-$AF$1-SL$3)), SL$3, FALSE)+VLOOKUP($AT53, INDIRECT(ADDRESS($AF$4, COLUMN()-$AF$2-SL$3)&amp;":"&amp;ADDRESS($AF$5, COLUMN()-$AF$1-SL$3)), SL$3, FALSE)</f>
        <v>17572566879</v>
      </c>
      <c r="SM53" cm="1">
        <f t="array" aca="1" ref="SM53" ca="1">INDIRECT(ADDRESS(ROW(), SM$3-$AF$1+$AF$3))+VLOOKUP($AS53, INDIRECT(ADDRESS($AF$4, COLUMN()-$AF$2-SM$3)&amp;":"&amp;ADDRESS($AF$5, COLUMN()-$AF$1-SM$3)), SM$3, FALSE)+VLOOKUP($AT53, INDIRECT(ADDRESS($AF$4, COLUMN()-$AF$2-SM$3)&amp;":"&amp;ADDRESS($AF$5, COLUMN()-$AF$1-SM$3)), SM$3, FALSE)</f>
        <v>15251561263</v>
      </c>
      <c r="SN53" cm="1">
        <f t="array" aca="1" ref="SN53" ca="1">INDIRECT(ADDRESS(ROW(), SN$3-$AF$1+$AF$3))+VLOOKUP($AS53, INDIRECT(ADDRESS($AF$4, COLUMN()-$AF$2-SN$3)&amp;":"&amp;ADDRESS($AF$5, COLUMN()-$AF$1-SN$3)), SN$3, FALSE)+VLOOKUP($AT53, INDIRECT(ADDRESS($AF$4, COLUMN()-$AF$2-SN$3)&amp;":"&amp;ADDRESS($AF$5, COLUMN()-$AF$1-SN$3)), SN$3, FALSE)</f>
        <v>17840129374</v>
      </c>
      <c r="SO53" cm="1">
        <f t="array" aca="1" ref="SO53" ca="1">INDIRECT(ADDRESS(ROW(), SO$3-$AF$1+$AF$3))+VLOOKUP($AS53, INDIRECT(ADDRESS($AF$4, COLUMN()-$AF$2-SO$3)&amp;":"&amp;ADDRESS($AF$5, COLUMN()-$AF$1-SO$3)), SO$3, FALSE)+VLOOKUP($AT53, INDIRECT(ADDRESS($AF$4, COLUMN()-$AF$2-SO$3)&amp;":"&amp;ADDRESS($AF$5, COLUMN()-$AF$1-SO$3)), SO$3, FALSE)</f>
        <v>11339647525</v>
      </c>
      <c r="SP53" cm="1">
        <f t="array" aca="1" ref="SP53" ca="1">INDIRECT(ADDRESS(ROW(), SP$3-$AF$1+$AF$3))+VLOOKUP($AS53, INDIRECT(ADDRESS($AF$4, COLUMN()-$AF$2-SP$3)&amp;":"&amp;ADDRESS($AF$5, COLUMN()-$AF$1-SP$3)), SP$3, FALSE)+VLOOKUP($AT53, INDIRECT(ADDRESS($AF$4, COLUMN()-$AF$2-SP$3)&amp;":"&amp;ADDRESS($AF$5, COLUMN()-$AF$1-SP$3)), SP$3, FALSE)</f>
        <v>12741317589</v>
      </c>
      <c r="SQ53" cm="1">
        <f t="array" aca="1" ref="SQ53" ca="1">INDIRECT(ADDRESS(ROW(), SQ$3-$AF$1+$AF$3))+VLOOKUP($AS53, INDIRECT(ADDRESS($AF$4, COLUMN()-$AF$2-SQ$3)&amp;":"&amp;ADDRESS($AF$5, COLUMN()-$AF$1-SQ$3)), SQ$3, FALSE)+VLOOKUP($AT53, INDIRECT(ADDRESS($AF$4, COLUMN()-$AF$2-SQ$3)&amp;":"&amp;ADDRESS($AF$5, COLUMN()-$AF$1-SQ$3)), SQ$3, FALSE)</f>
        <v>10694542875</v>
      </c>
      <c r="SR53" cm="1">
        <f t="array" aca="1" ref="SR53" ca="1">INDIRECT(ADDRESS(ROW(), SR$3-$AF$1+$AF$3))+VLOOKUP($AS53, INDIRECT(ADDRESS($AF$4, COLUMN()-$AF$2-SR$3)&amp;":"&amp;ADDRESS($AF$5, COLUMN()-$AF$1-SR$3)), SR$3, FALSE)+VLOOKUP($AT53, INDIRECT(ADDRESS($AF$4, COLUMN()-$AF$2-SR$3)&amp;":"&amp;ADDRESS($AF$5, COLUMN()-$AF$1-SR$3)), SR$3, FALSE)</f>
        <v>10146345143</v>
      </c>
      <c r="SS53" t="str">
        <f t="shared" si="300"/>
        <v>NF</v>
      </c>
      <c r="ST53" t="str">
        <f t="shared" si="301"/>
        <v>FB</v>
      </c>
      <c r="SU53" t="str">
        <f t="shared" si="338"/>
        <v>NB</v>
      </c>
      <c r="SV53" cm="1">
        <f t="array" aca="1" ref="SV53" ca="1">INDIRECT(ADDRESS(ROW(), SV$3-$AF$1+$AF$3))+VLOOKUP($AS53, INDIRECT(ADDRESS($AF$4, COLUMN()-$AF$2-SV$3)&amp;":"&amp;ADDRESS($AF$5, COLUMN()-$AF$1-SV$3)), SV$3, FALSE)+VLOOKUP($AT53, INDIRECT(ADDRESS($AF$4, COLUMN()-$AF$2-SV$3)&amp;":"&amp;ADDRESS($AF$5, COLUMN()-$AF$1-SV$3)), SV$3, FALSE)</f>
        <v>44885398851</v>
      </c>
      <c r="SW53" cm="1">
        <f t="array" aca="1" ref="SW53" ca="1">INDIRECT(ADDRESS(ROW(), SW$3-$AF$1+$AF$3))+VLOOKUP($AS53, INDIRECT(ADDRESS($AF$4, COLUMN()-$AF$2-SW$3)&amp;":"&amp;ADDRESS($AF$5, COLUMN()-$AF$1-SW$3)), SW$3, FALSE)+VLOOKUP($AT53, INDIRECT(ADDRESS($AF$4, COLUMN()-$AF$2-SW$3)&amp;":"&amp;ADDRESS($AF$5, COLUMN()-$AF$1-SW$3)), SW$3, FALSE)</f>
        <v>32652347334</v>
      </c>
      <c r="SX53" cm="1">
        <f t="array" aca="1" ref="SX53" ca="1">INDIRECT(ADDRESS(ROW(), SX$3-$AF$1+$AF$3))+VLOOKUP($AS53, INDIRECT(ADDRESS($AF$4, COLUMN()-$AF$2-SX$3)&amp;":"&amp;ADDRESS($AF$5, COLUMN()-$AF$1-SX$3)), SX$3, FALSE)+VLOOKUP($AT53, INDIRECT(ADDRESS($AF$4, COLUMN()-$AF$2-SX$3)&amp;":"&amp;ADDRESS($AF$5, COLUMN()-$AF$1-SX$3)), SX$3, FALSE)</f>
        <v>6169109735</v>
      </c>
      <c r="SY53" cm="1">
        <f t="array" aca="1" ref="SY53" ca="1">INDIRECT(ADDRESS(ROW(), SY$3-$AF$1+$AF$3))+VLOOKUP($AS53, INDIRECT(ADDRESS($AF$4, COLUMN()-$AF$2-SY$3)&amp;":"&amp;ADDRESS($AF$5, COLUMN()-$AF$1-SY$3)), SY$3, FALSE)+VLOOKUP($AT53, INDIRECT(ADDRESS($AF$4, COLUMN()-$AF$2-SY$3)&amp;":"&amp;ADDRESS($AF$5, COLUMN()-$AF$1-SY$3)), SY$3, FALSE)</f>
        <v>35144820514</v>
      </c>
      <c r="SZ53" cm="1">
        <f t="array" aca="1" ref="SZ53" ca="1">INDIRECT(ADDRESS(ROW(), SZ$3-$AF$1+$AF$3))+VLOOKUP($AS53, INDIRECT(ADDRESS($AF$4, COLUMN()-$AF$2-SZ$3)&amp;":"&amp;ADDRESS($AF$5, COLUMN()-$AF$1-SZ$3)), SZ$3, FALSE)+VLOOKUP($AT53, INDIRECT(ADDRESS($AF$4, COLUMN()-$AF$2-SZ$3)&amp;":"&amp;ADDRESS($AF$5, COLUMN()-$AF$1-SZ$3)), SZ$3, FALSE)</f>
        <v>30503450602</v>
      </c>
      <c r="TA53" cm="1">
        <f t="array" aca="1" ref="TA53" ca="1">INDIRECT(ADDRESS(ROW(), TA$3-$AF$1+$AF$3))+VLOOKUP($AS53, INDIRECT(ADDRESS($AF$4, COLUMN()-$AF$2-TA$3)&amp;":"&amp;ADDRESS($AF$5, COLUMN()-$AF$1-TA$3)), TA$3, FALSE)+VLOOKUP($AT53, INDIRECT(ADDRESS($AF$4, COLUMN()-$AF$2-TA$3)&amp;":"&amp;ADDRESS($AF$5, COLUMN()-$AF$1-TA$3)), TA$3, FALSE)</f>
        <v>35679390162</v>
      </c>
      <c r="TB53" cm="1">
        <f t="array" aca="1" ref="TB53" ca="1">INDIRECT(ADDRESS(ROW(), TB$3-$AF$1+$AF$3))+VLOOKUP($AS53, INDIRECT(ADDRESS($AF$4, COLUMN()-$AF$2-TB$3)&amp;":"&amp;ADDRESS($AF$5, COLUMN()-$AF$1-TB$3)), TB$3, FALSE)+VLOOKUP($AT53, INDIRECT(ADDRESS($AF$4, COLUMN()-$AF$2-TB$3)&amp;":"&amp;ADDRESS($AF$5, COLUMN()-$AF$1-TB$3)), TB$3, FALSE)</f>
        <v>22680015681</v>
      </c>
      <c r="TC53" cm="1">
        <f t="array" aca="1" ref="TC53" ca="1">INDIRECT(ADDRESS(ROW(), TC$3-$AF$1+$AF$3))+VLOOKUP($AS53, INDIRECT(ADDRESS($AF$4, COLUMN()-$AF$2-TC$3)&amp;":"&amp;ADDRESS($AF$5, COLUMN()-$AF$1-TC$3)), TC$3, FALSE)+VLOOKUP($AT53, INDIRECT(ADDRESS($AF$4, COLUMN()-$AF$2-TC$3)&amp;":"&amp;ADDRESS($AF$5, COLUMN()-$AF$1-TC$3)), TC$3, FALSE)</f>
        <v>25484002171</v>
      </c>
      <c r="TD53" cm="1">
        <f t="array" aca="1" ref="TD53" ca="1">INDIRECT(ADDRESS(ROW(), TD$3-$AF$1+$AF$3))+VLOOKUP($AS53, INDIRECT(ADDRESS($AF$4, COLUMN()-$AF$2-TD$3)&amp;":"&amp;ADDRESS($AF$5, COLUMN()-$AF$1-TD$3)), TD$3, FALSE)+VLOOKUP($AT53, INDIRECT(ADDRESS($AF$4, COLUMN()-$AF$2-TD$3)&amp;":"&amp;ADDRESS($AF$5, COLUMN()-$AF$1-TD$3)), TD$3, FALSE)</f>
        <v>21388443489</v>
      </c>
      <c r="TE53" cm="1">
        <f t="array" aca="1" ref="TE53" ca="1">INDIRECT(ADDRESS(ROW(), TE$3-$AF$1+$AF$3))+VLOOKUP($AS53, INDIRECT(ADDRESS($AF$4, COLUMN()-$AF$2-TE$3)&amp;":"&amp;ADDRESS($AF$5, COLUMN()-$AF$1-TE$3)), TE$3, FALSE)+VLOOKUP($AT53, INDIRECT(ADDRESS($AF$4, COLUMN()-$AF$2-TE$3)&amp;":"&amp;ADDRESS($AF$5, COLUMN()-$AF$1-TE$3)), TE$3, FALSE)</f>
        <v>20290928404</v>
      </c>
      <c r="TF53" t="str">
        <f t="shared" si="303"/>
        <v>NF</v>
      </c>
      <c r="TG53" t="str">
        <f t="shared" si="304"/>
        <v>FB</v>
      </c>
      <c r="TH53" t="str">
        <f t="shared" si="339"/>
        <v>NB</v>
      </c>
      <c r="TI53" cm="1">
        <f t="array" aca="1" ref="TI53" ca="1">INDIRECT(ADDRESS(ROW(), TI$3-$AF$1+$AF$3))+VLOOKUP($AS53, INDIRECT(ADDRESS($AF$4, COLUMN()-$AF$2-TI$3)&amp;":"&amp;ADDRESS($AF$5, COLUMN()-$AF$1-TI$3)), TI$3, FALSE)+VLOOKUP($AT53, INDIRECT(ADDRESS($AF$4, COLUMN()-$AF$2-TI$3)&amp;":"&amp;ADDRESS($AF$5, COLUMN()-$AF$1-TI$3)), TI$3, FALSE)</f>
        <v>89773083101</v>
      </c>
      <c r="TJ53" cm="1">
        <f t="array" aca="1" ref="TJ53" ca="1">INDIRECT(ADDRESS(ROW(), TJ$3-$AF$1+$AF$3))+VLOOKUP($AS53, INDIRECT(ADDRESS($AF$4, COLUMN()-$AF$2-TJ$3)&amp;":"&amp;ADDRESS($AF$5, COLUMN()-$AF$1-TJ$3)), TJ$3, FALSE)+VLOOKUP($AT53, INDIRECT(ADDRESS($AF$4, COLUMN()-$AF$2-TJ$3)&amp;":"&amp;ADDRESS($AF$5, COLUMN()-$AF$1-TJ$3)), TJ$3, FALSE)</f>
        <v>65305222816</v>
      </c>
      <c r="TK53" cm="1">
        <f t="array" aca="1" ref="TK53" ca="1">INDIRECT(ADDRESS(ROW(), TK$3-$AF$1+$AF$3))+VLOOKUP($AS53, INDIRECT(ADDRESS($AF$4, COLUMN()-$AF$2-TK$3)&amp;":"&amp;ADDRESS($AF$5, COLUMN()-$AF$1-TK$3)), TK$3, FALSE)+VLOOKUP($AT53, INDIRECT(ADDRESS($AF$4, COLUMN()-$AF$2-TK$3)&amp;":"&amp;ADDRESS($AF$5, COLUMN()-$AF$1-TK$3)), TK$3, FALSE)</f>
        <v>12337020569</v>
      </c>
      <c r="TL53" cm="1">
        <f t="array" aca="1" ref="TL53" ca="1">INDIRECT(ADDRESS(ROW(), TL$3-$AF$1+$AF$3))+VLOOKUP($AS53, INDIRECT(ADDRESS($AF$4, COLUMN()-$AF$2-TL$3)&amp;":"&amp;ADDRESS($AF$5, COLUMN()-$AF$1-TL$3)), TL$3, FALSE)+VLOOKUP($AT53, INDIRECT(ADDRESS($AF$4, COLUMN()-$AF$2-TL$3)&amp;":"&amp;ADDRESS($AF$5, COLUMN()-$AF$1-TL$3)), TL$3, FALSE)</f>
        <v>70289397593</v>
      </c>
      <c r="TM53" cm="1">
        <f t="array" aca="1" ref="TM53" ca="1">INDIRECT(ADDRESS(ROW(), TM$3-$AF$1+$AF$3))+VLOOKUP($AS53, INDIRECT(ADDRESS($AF$4, COLUMN()-$AF$2-TM$3)&amp;":"&amp;ADDRESS($AF$5, COLUMN()-$AF$1-TM$3)), TM$3, FALSE)+VLOOKUP($AT53, INDIRECT(ADDRESS($AF$4, COLUMN()-$AF$2-TM$3)&amp;":"&amp;ADDRESS($AF$5, COLUMN()-$AF$1-TM$3)), TM$3, FALSE)</f>
        <v>61007461952</v>
      </c>
      <c r="TN53" cm="1">
        <f t="array" aca="1" ref="TN53" ca="1">INDIRECT(ADDRESS(ROW(), TN$3-$AF$1+$AF$3))+VLOOKUP($AS53, INDIRECT(ADDRESS($AF$4, COLUMN()-$AF$2-TN$3)&amp;":"&amp;ADDRESS($AF$5, COLUMN()-$AF$1-TN$3)), TN$3, FALSE)+VLOOKUP($AT53, INDIRECT(ADDRESS($AF$4, COLUMN()-$AF$2-TN$3)&amp;":"&amp;ADDRESS($AF$5, COLUMN()-$AF$1-TN$3)), TN$3, FALSE)</f>
        <v>71358684989</v>
      </c>
      <c r="TO53" cm="1">
        <f t="array" aca="1" ref="TO53" ca="1">INDIRECT(ADDRESS(ROW(), TO$3-$AF$1+$AF$3))+VLOOKUP($AS53, INDIRECT(ADDRESS($AF$4, COLUMN()-$AF$2-TO$3)&amp;":"&amp;ADDRESS($AF$5, COLUMN()-$AF$1-TO$3)), TO$3, FALSE)+VLOOKUP($AT53, INDIRECT(ADDRESS($AF$4, COLUMN()-$AF$2-TO$3)&amp;":"&amp;ADDRESS($AF$5, COLUMN()-$AF$1-TO$3)), TO$3, FALSE)</f>
        <v>45361838369</v>
      </c>
      <c r="TP53" cm="1">
        <f t="array" aca="1" ref="TP53" ca="1">INDIRECT(ADDRESS(ROW(), TP$3-$AF$1+$AF$3))+VLOOKUP($AS53, INDIRECT(ADDRESS($AF$4, COLUMN()-$AF$2-TP$3)&amp;":"&amp;ADDRESS($AF$5, COLUMN()-$AF$1-TP$3)), TP$3, FALSE)+VLOOKUP($AT53, INDIRECT(ADDRESS($AF$4, COLUMN()-$AF$2-TP$3)&amp;":"&amp;ADDRESS($AF$5, COLUMN()-$AF$1-TP$3)), TP$3, FALSE)</f>
        <v>50969163118</v>
      </c>
      <c r="TQ53" cm="1">
        <f t="array" aca="1" ref="TQ53" ca="1">INDIRECT(ADDRESS(ROW(), TQ$3-$AF$1+$AF$3))+VLOOKUP($AS53, INDIRECT(ADDRESS($AF$4, COLUMN()-$AF$2-TQ$3)&amp;":"&amp;ADDRESS($AF$5, COLUMN()-$AF$1-TQ$3)), TQ$3, FALSE)+VLOOKUP($AT53, INDIRECT(ADDRESS($AF$4, COLUMN()-$AF$2-TQ$3)&amp;":"&amp;ADDRESS($AF$5, COLUMN()-$AF$1-TQ$3)), TQ$3, FALSE)</f>
        <v>42775202476</v>
      </c>
      <c r="TR53" cm="1">
        <f t="array" aca="1" ref="TR53" ca="1">INDIRECT(ADDRESS(ROW(), TR$3-$AF$1+$AF$3))+VLOOKUP($AS53, INDIRECT(ADDRESS($AF$4, COLUMN()-$AF$2-TR$3)&amp;":"&amp;ADDRESS($AF$5, COLUMN()-$AF$1-TR$3)), TR$3, FALSE)+VLOOKUP($AT53, INDIRECT(ADDRESS($AF$4, COLUMN()-$AF$2-TR$3)&amp;":"&amp;ADDRESS($AF$5, COLUMN()-$AF$1-TR$3)), TR$3, FALSE)</f>
        <v>40578738904</v>
      </c>
      <c r="TS53" t="str">
        <f t="shared" si="306"/>
        <v>NF</v>
      </c>
      <c r="TT53" t="str">
        <f t="shared" si="307"/>
        <v>FB</v>
      </c>
      <c r="TU53" t="str">
        <f t="shared" si="339"/>
        <v>NB</v>
      </c>
      <c r="TV53" cm="1">
        <f t="array" aca="1" ref="TV53" ca="1">INDIRECT(ADDRESS(ROW(), TV$3-$AF$1+$AF$3))+VLOOKUP($AS53, INDIRECT(ADDRESS($AF$4, COLUMN()-$AF$2-TV$3)&amp;":"&amp;ADDRESS($AF$5, COLUMN()-$AF$1-TV$3)), TV$3, FALSE)+VLOOKUP($AT53, INDIRECT(ADDRESS($AF$4, COLUMN()-$AF$2-TV$3)&amp;":"&amp;ADDRESS($AF$5, COLUMN()-$AF$1-TV$3)), TV$3, FALSE)</f>
        <v>179549125899</v>
      </c>
      <c r="TW53" cm="1">
        <f t="array" aca="1" ref="TW53" ca="1">INDIRECT(ADDRESS(ROW(), TW$3-$AF$1+$AF$3))+VLOOKUP($AS53, INDIRECT(ADDRESS($AF$4, COLUMN()-$AF$2-TW$3)&amp;":"&amp;ADDRESS($AF$5, COLUMN()-$AF$1-TW$3)), TW$3, FALSE)+VLOOKUP($AT53, INDIRECT(ADDRESS($AF$4, COLUMN()-$AF$2-TW$3)&amp;":"&amp;ADDRESS($AF$5, COLUMN()-$AF$1-TW$3)), TW$3, FALSE)</f>
        <v>130612054894</v>
      </c>
      <c r="TX53" cm="1">
        <f t="array" aca="1" ref="TX53" ca="1">INDIRECT(ADDRESS(ROW(), TX$3-$AF$1+$AF$3))+VLOOKUP($AS53, INDIRECT(ADDRESS($AF$4, COLUMN()-$AF$2-TX$3)&amp;":"&amp;ADDRESS($AF$5, COLUMN()-$AF$1-TX$3)), TX$3, FALSE)+VLOOKUP($AT53, INDIRECT(ADDRESS($AF$4, COLUMN()-$AF$2-TX$3)&amp;":"&amp;ADDRESS($AF$5, COLUMN()-$AF$1-TX$3)), TX$3, FALSE)</f>
        <v>24672226469</v>
      </c>
      <c r="TY53" cm="1">
        <f t="array" aca="1" ref="TY53" ca="1">INDIRECT(ADDRESS(ROW(), TY$3-$AF$1+$AF$3))+VLOOKUP($AS53, INDIRECT(ADDRESS($AF$4, COLUMN()-$AF$2-TY$3)&amp;":"&amp;ADDRESS($AF$5, COLUMN()-$AF$1-TY$3)), TY$3, FALSE)+VLOOKUP($AT53, INDIRECT(ADDRESS($AF$4, COLUMN()-$AF$2-TY$3)&amp;":"&amp;ADDRESS($AF$5, COLUMN()-$AF$1-TY$3)), TY$3, FALSE)</f>
        <v>140578209233</v>
      </c>
      <c r="TZ53" cm="1">
        <f t="array" aca="1" ref="TZ53" ca="1">INDIRECT(ADDRESS(ROW(), TZ$3-$AF$1+$AF$3))+VLOOKUP($AS53, INDIRECT(ADDRESS($AF$4, COLUMN()-$AF$2-TZ$3)&amp;":"&amp;ADDRESS($AF$5, COLUMN()-$AF$1-TZ$3)), TZ$3, FALSE)+VLOOKUP($AT53, INDIRECT(ADDRESS($AF$4, COLUMN()-$AF$2-TZ$3)&amp;":"&amp;ADDRESS($AF$5, COLUMN()-$AF$1-TZ$3)), TZ$3, FALSE)</f>
        <v>122016094991</v>
      </c>
      <c r="UA53" cm="1">
        <f t="array" aca="1" ref="UA53" ca="1">INDIRECT(ADDRESS(ROW(), UA$3-$AF$1+$AF$3))+VLOOKUP($AS53, INDIRECT(ADDRESS($AF$4, COLUMN()-$AF$2-UA$3)&amp;":"&amp;ADDRESS($AF$5, COLUMN()-$AF$1-UA$3)), UA$3, FALSE)+VLOOKUP($AT53, INDIRECT(ADDRESS($AF$4, COLUMN()-$AF$2-UA$3)&amp;":"&amp;ADDRESS($AF$5, COLUMN()-$AF$1-UA$3)), UA$3, FALSE)</f>
        <v>142715155922</v>
      </c>
      <c r="UB53" cm="1">
        <f t="array" aca="1" ref="UB53" ca="1">INDIRECT(ADDRESS(ROW(), UB$3-$AF$1+$AF$3))+VLOOKUP($AS53, INDIRECT(ADDRESS($AF$4, COLUMN()-$AF$2-UB$3)&amp;":"&amp;ADDRESS($AF$5, COLUMN()-$AF$1-UB$3)), UB$3, FALSE)+VLOOKUP($AT53, INDIRECT(ADDRESS($AF$4, COLUMN()-$AF$2-UB$3)&amp;":"&amp;ADDRESS($AF$5, COLUMN()-$AF$1-UB$3)), UB$3, FALSE)</f>
        <v>90725160435</v>
      </c>
      <c r="UC53" cm="1">
        <f t="array" aca="1" ref="UC53" ca="1">INDIRECT(ADDRESS(ROW(), UC$3-$AF$1+$AF$3))+VLOOKUP($AS53, INDIRECT(ADDRESS($AF$4, COLUMN()-$AF$2-UC$3)&amp;":"&amp;ADDRESS($AF$5, COLUMN()-$AF$1-UC$3)), UC$3, FALSE)+VLOOKUP($AT53, INDIRECT(ADDRESS($AF$4, COLUMN()-$AF$2-UC$3)&amp;":"&amp;ADDRESS($AF$5, COLUMN()-$AF$1-UC$3)), UC$3, FALSE)</f>
        <v>101941731937</v>
      </c>
      <c r="UD53" cm="1">
        <f t="array" aca="1" ref="UD53" ca="1">INDIRECT(ADDRESS(ROW(), UD$3-$AF$1+$AF$3))+VLOOKUP($AS53, INDIRECT(ADDRESS($AF$4, COLUMN()-$AF$2-UD$3)&amp;":"&amp;ADDRESS($AF$5, COLUMN()-$AF$1-UD$3)), UD$3, FALSE)+VLOOKUP($AT53, INDIRECT(ADDRESS($AF$4, COLUMN()-$AF$2-UD$3)&amp;":"&amp;ADDRESS($AF$5, COLUMN()-$AF$1-UD$3)), UD$3, FALSE)</f>
        <v>85548845225</v>
      </c>
      <c r="UE53" cm="1">
        <f t="array" aca="1" ref="UE53" ca="1">INDIRECT(ADDRESS(ROW(), UE$3-$AF$1+$AF$3))+VLOOKUP($AS53, INDIRECT(ADDRESS($AF$4, COLUMN()-$AF$2-UE$3)&amp;":"&amp;ADDRESS($AF$5, COLUMN()-$AF$1-UE$3)), UE$3, FALSE)+VLOOKUP($AT53, INDIRECT(ADDRESS($AF$4, COLUMN()-$AF$2-UE$3)&amp;":"&amp;ADDRESS($AF$5, COLUMN()-$AF$1-UE$3)), UE$3, FALSE)</f>
        <v>81153022770</v>
      </c>
      <c r="UF53" t="str">
        <f t="shared" si="308"/>
        <v>NF</v>
      </c>
      <c r="UG53" t="str">
        <f t="shared" si="309"/>
        <v>FB</v>
      </c>
    </row>
    <row r="54" spans="1:553" x14ac:dyDescent="0.25">
      <c r="A54" t="s">
        <v>105</v>
      </c>
      <c r="AH54" t="str">
        <f t="shared" si="162"/>
        <v>HO</v>
      </c>
      <c r="AI54">
        <f t="shared" si="310"/>
        <v>0</v>
      </c>
      <c r="AJ54">
        <f t="shared" si="310"/>
        <v>0</v>
      </c>
      <c r="AK54">
        <f t="shared" si="310"/>
        <v>0</v>
      </c>
      <c r="AL54">
        <f t="shared" si="310"/>
        <v>1</v>
      </c>
      <c r="AM54">
        <f t="shared" si="310"/>
        <v>0</v>
      </c>
      <c r="AN54">
        <f t="shared" si="310"/>
        <v>0</v>
      </c>
      <c r="AO54">
        <f t="shared" si="310"/>
        <v>0</v>
      </c>
      <c r="AP54">
        <f t="shared" si="310"/>
        <v>0</v>
      </c>
      <c r="AQ54">
        <f t="shared" si="310"/>
        <v>0</v>
      </c>
      <c r="AR54">
        <f t="shared" si="310"/>
        <v>0</v>
      </c>
      <c r="AS54" t="str">
        <f t="shared" si="201"/>
        <v>HP</v>
      </c>
      <c r="AT54" t="str">
        <f t="shared" si="202"/>
        <v>PO</v>
      </c>
      <c r="AU54" t="str">
        <f t="shared" si="164"/>
        <v>HO</v>
      </c>
      <c r="AV54" cm="1">
        <f t="array" aca="1" ref="AV54" ca="1">INDIRECT(ADDRESS(ROW(), AV$3-$AF$1+$AF$3))+VLOOKUP($AS54, INDIRECT(ADDRESS($AF$4, COLUMN()-$AF$2-AV$3)&amp;":"&amp;ADDRESS($AF$5, COLUMN()-$AF$1-AV$3)), AV$3, FALSE)+VLOOKUP($AT54, INDIRECT(ADDRESS($AF$4, COLUMN()-$AF$2-AV$3)&amp;":"&amp;ADDRESS($AF$5, COLUMN()-$AF$1-AV$3)), AV$3, FALSE)</f>
        <v>0</v>
      </c>
      <c r="AW54" cm="1">
        <f t="array" aca="1" ref="AW54" ca="1">INDIRECT(ADDRESS(ROW(), AW$3-$AF$1+$AF$3))+VLOOKUP($AS54, INDIRECT(ADDRESS($AF$4, COLUMN()-$AF$2-AW$3)&amp;":"&amp;ADDRESS($AF$5, COLUMN()-$AF$1-AW$3)), AW$3, FALSE)+VLOOKUP($AT54, INDIRECT(ADDRESS($AF$4, COLUMN()-$AF$2-AW$3)&amp;":"&amp;ADDRESS($AF$5, COLUMN()-$AF$1-AW$3)), AW$3, FALSE)</f>
        <v>1</v>
      </c>
      <c r="AX54" cm="1">
        <f t="array" aca="1" ref="AX54" ca="1">INDIRECT(ADDRESS(ROW(), AX$3-$AF$1+$AF$3))+VLOOKUP($AS54, INDIRECT(ADDRESS($AF$4, COLUMN()-$AF$2-AX$3)&amp;":"&amp;ADDRESS($AF$5, COLUMN()-$AF$1-AX$3)), AX$3, FALSE)+VLOOKUP($AT54, INDIRECT(ADDRESS($AF$4, COLUMN()-$AF$2-AX$3)&amp;":"&amp;ADDRESS($AF$5, COLUMN()-$AF$1-AX$3)), AX$3, FALSE)</f>
        <v>0</v>
      </c>
      <c r="AY54" cm="1">
        <f t="array" aca="1" ref="AY54" ca="1">INDIRECT(ADDRESS(ROW(), AY$3-$AF$1+$AF$3))+VLOOKUP($AS54, INDIRECT(ADDRESS($AF$4, COLUMN()-$AF$2-AY$3)&amp;":"&amp;ADDRESS($AF$5, COLUMN()-$AF$1-AY$3)), AY$3, FALSE)+VLOOKUP($AT54, INDIRECT(ADDRESS($AF$4, COLUMN()-$AF$2-AY$3)&amp;":"&amp;ADDRESS($AF$5, COLUMN()-$AF$1-AY$3)), AY$3, FALSE)</f>
        <v>2</v>
      </c>
      <c r="AZ54" cm="1">
        <f t="array" aca="1" ref="AZ54" ca="1">INDIRECT(ADDRESS(ROW(), AZ$3-$AF$1+$AF$3))+VLOOKUP($AS54, INDIRECT(ADDRESS($AF$4, COLUMN()-$AF$2-AZ$3)&amp;":"&amp;ADDRESS($AF$5, COLUMN()-$AF$1-AZ$3)), AZ$3, FALSE)+VLOOKUP($AT54, INDIRECT(ADDRESS($AF$4, COLUMN()-$AF$2-AZ$3)&amp;":"&amp;ADDRESS($AF$5, COLUMN()-$AF$1-AZ$3)), AZ$3, FALSE)</f>
        <v>0</v>
      </c>
      <c r="BA54" cm="1">
        <f t="array" aca="1" ref="BA54" ca="1">INDIRECT(ADDRESS(ROW(), BA$3-$AF$1+$AF$3))+VLOOKUP($AS54, INDIRECT(ADDRESS($AF$4, COLUMN()-$AF$2-BA$3)&amp;":"&amp;ADDRESS($AF$5, COLUMN()-$AF$1-BA$3)), BA$3, FALSE)+VLOOKUP($AT54, INDIRECT(ADDRESS($AF$4, COLUMN()-$AF$2-BA$3)&amp;":"&amp;ADDRESS($AF$5, COLUMN()-$AF$1-BA$3)), BA$3, FALSE)</f>
        <v>0</v>
      </c>
      <c r="BB54" cm="1">
        <f t="array" aca="1" ref="BB54" ca="1">INDIRECT(ADDRESS(ROW(), BB$3-$AF$1+$AF$3))+VLOOKUP($AS54, INDIRECT(ADDRESS($AF$4, COLUMN()-$AF$2-BB$3)&amp;":"&amp;ADDRESS($AF$5, COLUMN()-$AF$1-BB$3)), BB$3, FALSE)+VLOOKUP($AT54, INDIRECT(ADDRESS($AF$4, COLUMN()-$AF$2-BB$3)&amp;":"&amp;ADDRESS($AF$5, COLUMN()-$AF$1-BB$3)), BB$3, FALSE)</f>
        <v>0</v>
      </c>
      <c r="BC54" cm="1">
        <f t="array" aca="1" ref="BC54" ca="1">INDIRECT(ADDRESS(ROW(), BC$3-$AF$1+$AF$3))+VLOOKUP($AS54, INDIRECT(ADDRESS($AF$4, COLUMN()-$AF$2-BC$3)&amp;":"&amp;ADDRESS($AF$5, COLUMN()-$AF$1-BC$3)), BC$3, FALSE)+VLOOKUP($AT54, INDIRECT(ADDRESS($AF$4, COLUMN()-$AF$2-BC$3)&amp;":"&amp;ADDRESS($AF$5, COLUMN()-$AF$1-BC$3)), BC$3, FALSE)</f>
        <v>0</v>
      </c>
      <c r="BD54" cm="1">
        <f t="array" aca="1" ref="BD54" ca="1">INDIRECT(ADDRESS(ROW(), BD$3-$AF$1+$AF$3))+VLOOKUP($AS54, INDIRECT(ADDRESS($AF$4, COLUMN()-$AF$2-BD$3)&amp;":"&amp;ADDRESS($AF$5, COLUMN()-$AF$1-BD$3)), BD$3, FALSE)+VLOOKUP($AT54, INDIRECT(ADDRESS($AF$4, COLUMN()-$AF$2-BD$3)&amp;":"&amp;ADDRESS($AF$5, COLUMN()-$AF$1-BD$3)), BD$3, FALSE)</f>
        <v>0</v>
      </c>
      <c r="BE54" cm="1">
        <f t="array" aca="1" ref="BE54" ca="1">INDIRECT(ADDRESS(ROW(), BE$3-$AF$1+$AF$3))+VLOOKUP($AS54, INDIRECT(ADDRESS($AF$4, COLUMN()-$AF$2-BE$3)&amp;":"&amp;ADDRESS($AF$5, COLUMN()-$AF$1-BE$3)), BE$3, FALSE)+VLOOKUP($AT54, INDIRECT(ADDRESS($AF$4, COLUMN()-$AF$2-BE$3)&amp;":"&amp;ADDRESS($AF$5, COLUMN()-$AF$1-BE$3)), BE$3, FALSE)</f>
        <v>0</v>
      </c>
      <c r="BF54" t="str">
        <f t="shared" si="203"/>
        <v>HP</v>
      </c>
      <c r="BG54" t="str">
        <f t="shared" si="204"/>
        <v>PO</v>
      </c>
      <c r="BH54" t="str">
        <f t="shared" si="47"/>
        <v>HO</v>
      </c>
      <c r="BI54" cm="1">
        <f t="array" aca="1" ref="BI54" ca="1">INDIRECT(ADDRESS(ROW(), BI$3-$AF$1+$AF$3))+VLOOKUP($AS54, INDIRECT(ADDRESS($AF$4, COLUMN()-$AF$2-BI$3)&amp;":"&amp;ADDRESS($AF$5, COLUMN()-$AF$1-BI$3)), BI$3, FALSE)+VLOOKUP($AT54, INDIRECT(ADDRESS($AF$4, COLUMN()-$AF$2-BI$3)&amp;":"&amp;ADDRESS($AF$5, COLUMN()-$AF$1-BI$3)), BI$3, FALSE)</f>
        <v>0</v>
      </c>
      <c r="BJ54" cm="1">
        <f t="array" aca="1" ref="BJ54" ca="1">INDIRECT(ADDRESS(ROW(), BJ$3-$AF$1+$AF$3))+VLOOKUP($AS54, INDIRECT(ADDRESS($AF$4, COLUMN()-$AF$2-BJ$3)&amp;":"&amp;ADDRESS($AF$5, COLUMN()-$AF$1-BJ$3)), BJ$3, FALSE)+VLOOKUP($AT54, INDIRECT(ADDRESS($AF$4, COLUMN()-$AF$2-BJ$3)&amp;":"&amp;ADDRESS($AF$5, COLUMN()-$AF$1-BJ$3)), BJ$3, FALSE)</f>
        <v>3</v>
      </c>
      <c r="BK54" cm="1">
        <f t="array" aca="1" ref="BK54" ca="1">INDIRECT(ADDRESS(ROW(), BK$3-$AF$1+$AF$3))+VLOOKUP($AS54, INDIRECT(ADDRESS($AF$4, COLUMN()-$AF$2-BK$3)&amp;":"&amp;ADDRESS($AF$5, COLUMN()-$AF$1-BK$3)), BK$3, FALSE)+VLOOKUP($AT54, INDIRECT(ADDRESS($AF$4, COLUMN()-$AF$2-BK$3)&amp;":"&amp;ADDRESS($AF$5, COLUMN()-$AF$1-BK$3)), BK$3, FALSE)</f>
        <v>0</v>
      </c>
      <c r="BL54" cm="1">
        <f t="array" aca="1" ref="BL54" ca="1">INDIRECT(ADDRESS(ROW(), BL$3-$AF$1+$AF$3))+VLOOKUP($AS54, INDIRECT(ADDRESS($AF$4, COLUMN()-$AF$2-BL$3)&amp;":"&amp;ADDRESS($AF$5, COLUMN()-$AF$1-BL$3)), BL$3, FALSE)+VLOOKUP($AT54, INDIRECT(ADDRESS($AF$4, COLUMN()-$AF$2-BL$3)&amp;":"&amp;ADDRESS($AF$5, COLUMN()-$AF$1-BL$3)), BL$3, FALSE)</f>
        <v>3</v>
      </c>
      <c r="BM54" cm="1">
        <f t="array" aca="1" ref="BM54" ca="1">INDIRECT(ADDRESS(ROW(), BM$3-$AF$1+$AF$3))+VLOOKUP($AS54, INDIRECT(ADDRESS($AF$4, COLUMN()-$AF$2-BM$3)&amp;":"&amp;ADDRESS($AF$5, COLUMN()-$AF$1-BM$3)), BM$3, FALSE)+VLOOKUP($AT54, INDIRECT(ADDRESS($AF$4, COLUMN()-$AF$2-BM$3)&amp;":"&amp;ADDRESS($AF$5, COLUMN()-$AF$1-BM$3)), BM$3, FALSE)</f>
        <v>0</v>
      </c>
      <c r="BN54" cm="1">
        <f t="array" aca="1" ref="BN54" ca="1">INDIRECT(ADDRESS(ROW(), BN$3-$AF$1+$AF$3))+VLOOKUP($AS54, INDIRECT(ADDRESS($AF$4, COLUMN()-$AF$2-BN$3)&amp;":"&amp;ADDRESS($AF$5, COLUMN()-$AF$1-BN$3)), BN$3, FALSE)+VLOOKUP($AT54, INDIRECT(ADDRESS($AF$4, COLUMN()-$AF$2-BN$3)&amp;":"&amp;ADDRESS($AF$5, COLUMN()-$AF$1-BN$3)), BN$3, FALSE)</f>
        <v>0</v>
      </c>
      <c r="BO54" cm="1">
        <f t="array" aca="1" ref="BO54" ca="1">INDIRECT(ADDRESS(ROW(), BO$3-$AF$1+$AF$3))+VLOOKUP($AS54, INDIRECT(ADDRESS($AF$4, COLUMN()-$AF$2-BO$3)&amp;":"&amp;ADDRESS($AF$5, COLUMN()-$AF$1-BO$3)), BO$3, FALSE)+VLOOKUP($AT54, INDIRECT(ADDRESS($AF$4, COLUMN()-$AF$2-BO$3)&amp;":"&amp;ADDRESS($AF$5, COLUMN()-$AF$1-BO$3)), BO$3, FALSE)</f>
        <v>0</v>
      </c>
      <c r="BP54" cm="1">
        <f t="array" aca="1" ref="BP54" ca="1">INDIRECT(ADDRESS(ROW(), BP$3-$AF$1+$AF$3))+VLOOKUP($AS54, INDIRECT(ADDRESS($AF$4, COLUMN()-$AF$2-BP$3)&amp;":"&amp;ADDRESS($AF$5, COLUMN()-$AF$1-BP$3)), BP$3, FALSE)+VLOOKUP($AT54, INDIRECT(ADDRESS($AF$4, COLUMN()-$AF$2-BP$3)&amp;":"&amp;ADDRESS($AF$5, COLUMN()-$AF$1-BP$3)), BP$3, FALSE)</f>
        <v>1</v>
      </c>
      <c r="BQ54" cm="1">
        <f t="array" aca="1" ref="BQ54" ca="1">INDIRECT(ADDRESS(ROW(), BQ$3-$AF$1+$AF$3))+VLOOKUP($AS54, INDIRECT(ADDRESS($AF$4, COLUMN()-$AF$2-BQ$3)&amp;":"&amp;ADDRESS($AF$5, COLUMN()-$AF$1-BQ$3)), BQ$3, FALSE)+VLOOKUP($AT54, INDIRECT(ADDRESS($AF$4, COLUMN()-$AF$2-BQ$3)&amp;":"&amp;ADDRESS($AF$5, COLUMN()-$AF$1-BQ$3)), BQ$3, FALSE)</f>
        <v>0</v>
      </c>
      <c r="BR54" cm="1">
        <f t="array" aca="1" ref="BR54" ca="1">INDIRECT(ADDRESS(ROW(), BR$3-$AF$1+$AF$3))+VLOOKUP($AS54, INDIRECT(ADDRESS($AF$4, COLUMN()-$AF$2-BR$3)&amp;":"&amp;ADDRESS($AF$5, COLUMN()-$AF$1-BR$3)), BR$3, FALSE)+VLOOKUP($AT54, INDIRECT(ADDRESS($AF$4, COLUMN()-$AF$2-BR$3)&amp;":"&amp;ADDRESS($AF$5, COLUMN()-$AF$1-BR$3)), BR$3, FALSE)</f>
        <v>0</v>
      </c>
      <c r="BS54" t="str">
        <f t="shared" si="205"/>
        <v>HP</v>
      </c>
      <c r="BT54" t="str">
        <f t="shared" si="206"/>
        <v>PO</v>
      </c>
      <c r="BU54" t="str">
        <f t="shared" si="50"/>
        <v>HO</v>
      </c>
      <c r="BV54" cm="1">
        <f t="array" aca="1" ref="BV54" ca="1">INDIRECT(ADDRESS(ROW(), BV$3-$AF$1+$AF$3))+VLOOKUP($AS54, INDIRECT(ADDRESS($AF$4, COLUMN()-$AF$2-BV$3)&amp;":"&amp;ADDRESS($AF$5, COLUMN()-$AF$1-BV$3)), BV$3, FALSE)+VLOOKUP($AT54, INDIRECT(ADDRESS($AF$4, COLUMN()-$AF$2-BV$3)&amp;":"&amp;ADDRESS($AF$5, COLUMN()-$AF$1-BV$3)), BV$3, FALSE)</f>
        <v>0</v>
      </c>
      <c r="BW54" cm="1">
        <f t="array" aca="1" ref="BW54" ca="1">INDIRECT(ADDRESS(ROW(), BW$3-$AF$1+$AF$3))+VLOOKUP($AS54, INDIRECT(ADDRESS($AF$4, COLUMN()-$AF$2-BW$3)&amp;":"&amp;ADDRESS($AF$5, COLUMN()-$AF$1-BW$3)), BW$3, FALSE)+VLOOKUP($AT54, INDIRECT(ADDRESS($AF$4, COLUMN()-$AF$2-BW$3)&amp;":"&amp;ADDRESS($AF$5, COLUMN()-$AF$1-BW$3)), BW$3, FALSE)</f>
        <v>6</v>
      </c>
      <c r="BX54" cm="1">
        <f t="array" aca="1" ref="BX54" ca="1">INDIRECT(ADDRESS(ROW(), BX$3-$AF$1+$AF$3))+VLOOKUP($AS54, INDIRECT(ADDRESS($AF$4, COLUMN()-$AF$2-BX$3)&amp;":"&amp;ADDRESS($AF$5, COLUMN()-$AF$1-BX$3)), BX$3, FALSE)+VLOOKUP($AT54, INDIRECT(ADDRESS($AF$4, COLUMN()-$AF$2-BX$3)&amp;":"&amp;ADDRESS($AF$5, COLUMN()-$AF$1-BX$3)), BX$3, FALSE)</f>
        <v>1</v>
      </c>
      <c r="BY54" cm="1">
        <f t="array" aca="1" ref="BY54" ca="1">INDIRECT(ADDRESS(ROW(), BY$3-$AF$1+$AF$3))+VLOOKUP($AS54, INDIRECT(ADDRESS($AF$4, COLUMN()-$AF$2-BY$3)&amp;":"&amp;ADDRESS($AF$5, COLUMN()-$AF$1-BY$3)), BY$3, FALSE)+VLOOKUP($AT54, INDIRECT(ADDRESS($AF$4, COLUMN()-$AF$2-BY$3)&amp;":"&amp;ADDRESS($AF$5, COLUMN()-$AF$1-BY$3)), BY$3, FALSE)</f>
        <v>4</v>
      </c>
      <c r="BZ54" cm="1">
        <f t="array" aca="1" ref="BZ54" ca="1">INDIRECT(ADDRESS(ROW(), BZ$3-$AF$1+$AF$3))+VLOOKUP($AS54, INDIRECT(ADDRESS($AF$4, COLUMN()-$AF$2-BZ$3)&amp;":"&amp;ADDRESS($AF$5, COLUMN()-$AF$1-BZ$3)), BZ$3, FALSE)+VLOOKUP($AT54, INDIRECT(ADDRESS($AF$4, COLUMN()-$AF$2-BZ$3)&amp;":"&amp;ADDRESS($AF$5, COLUMN()-$AF$1-BZ$3)), BZ$3, FALSE)</f>
        <v>0</v>
      </c>
      <c r="CA54" cm="1">
        <f t="array" aca="1" ref="CA54" ca="1">INDIRECT(ADDRESS(ROW(), CA$3-$AF$1+$AF$3))+VLOOKUP($AS54, INDIRECT(ADDRESS($AF$4, COLUMN()-$AF$2-CA$3)&amp;":"&amp;ADDRESS($AF$5, COLUMN()-$AF$1-CA$3)), CA$3, FALSE)+VLOOKUP($AT54, INDIRECT(ADDRESS($AF$4, COLUMN()-$AF$2-CA$3)&amp;":"&amp;ADDRESS($AF$5, COLUMN()-$AF$1-CA$3)), CA$3, FALSE)</f>
        <v>2</v>
      </c>
      <c r="CB54" cm="1">
        <f t="array" aca="1" ref="CB54" ca="1">INDIRECT(ADDRESS(ROW(), CB$3-$AF$1+$AF$3))+VLOOKUP($AS54, INDIRECT(ADDRESS($AF$4, COLUMN()-$AF$2-CB$3)&amp;":"&amp;ADDRESS($AF$5, COLUMN()-$AF$1-CB$3)), CB$3, FALSE)+VLOOKUP($AT54, INDIRECT(ADDRESS($AF$4, COLUMN()-$AF$2-CB$3)&amp;":"&amp;ADDRESS($AF$5, COLUMN()-$AF$1-CB$3)), CB$3, FALSE)</f>
        <v>0</v>
      </c>
      <c r="CC54" cm="1">
        <f t="array" aca="1" ref="CC54" ca="1">INDIRECT(ADDRESS(ROW(), CC$3-$AF$1+$AF$3))+VLOOKUP($AS54, INDIRECT(ADDRESS($AF$4, COLUMN()-$AF$2-CC$3)&amp;":"&amp;ADDRESS($AF$5, COLUMN()-$AF$1-CC$3)), CC$3, FALSE)+VLOOKUP($AT54, INDIRECT(ADDRESS($AF$4, COLUMN()-$AF$2-CC$3)&amp;":"&amp;ADDRESS($AF$5, COLUMN()-$AF$1-CC$3)), CC$3, FALSE)</f>
        <v>2</v>
      </c>
      <c r="CD54" cm="1">
        <f t="array" aca="1" ref="CD54" ca="1">INDIRECT(ADDRESS(ROW(), CD$3-$AF$1+$AF$3))+VLOOKUP($AS54, INDIRECT(ADDRESS($AF$4, COLUMN()-$AF$2-CD$3)&amp;":"&amp;ADDRESS($AF$5, COLUMN()-$AF$1-CD$3)), CD$3, FALSE)+VLOOKUP($AT54, INDIRECT(ADDRESS($AF$4, COLUMN()-$AF$2-CD$3)&amp;":"&amp;ADDRESS($AF$5, COLUMN()-$AF$1-CD$3)), CD$3, FALSE)</f>
        <v>0</v>
      </c>
      <c r="CE54" cm="1">
        <f t="array" aca="1" ref="CE54" ca="1">INDIRECT(ADDRESS(ROW(), CE$3-$AF$1+$AF$3))+VLOOKUP($AS54, INDIRECT(ADDRESS($AF$4, COLUMN()-$AF$2-CE$3)&amp;":"&amp;ADDRESS($AF$5, COLUMN()-$AF$1-CE$3)), CE$3, FALSE)+VLOOKUP($AT54, INDIRECT(ADDRESS($AF$4, COLUMN()-$AF$2-CE$3)&amp;":"&amp;ADDRESS($AF$5, COLUMN()-$AF$1-CE$3)), CE$3, FALSE)</f>
        <v>0</v>
      </c>
      <c r="CF54" t="str">
        <f t="shared" si="207"/>
        <v>HP</v>
      </c>
      <c r="CG54" t="str">
        <f t="shared" si="208"/>
        <v>PO</v>
      </c>
      <c r="CH54" t="str">
        <f t="shared" si="53"/>
        <v>HO</v>
      </c>
      <c r="CI54" cm="1">
        <f t="array" aca="1" ref="CI54" ca="1">INDIRECT(ADDRESS(ROW(), CI$3-$AF$1+$AF$3))+VLOOKUP($AS54, INDIRECT(ADDRESS($AF$4, COLUMN()-$AF$2-CI$3)&amp;":"&amp;ADDRESS($AF$5, COLUMN()-$AF$1-CI$3)), CI$3, FALSE)+VLOOKUP($AT54, INDIRECT(ADDRESS($AF$4, COLUMN()-$AF$2-CI$3)&amp;":"&amp;ADDRESS($AF$5, COLUMN()-$AF$1-CI$3)), CI$3, FALSE)</f>
        <v>1</v>
      </c>
      <c r="CJ54" cm="1">
        <f t="array" aca="1" ref="CJ54" ca="1">INDIRECT(ADDRESS(ROW(), CJ$3-$AF$1+$AF$3))+VLOOKUP($AS54, INDIRECT(ADDRESS($AF$4, COLUMN()-$AF$2-CJ$3)&amp;":"&amp;ADDRESS($AF$5, COLUMN()-$AF$1-CJ$3)), CJ$3, FALSE)+VLOOKUP($AT54, INDIRECT(ADDRESS($AF$4, COLUMN()-$AF$2-CJ$3)&amp;":"&amp;ADDRESS($AF$5, COLUMN()-$AF$1-CJ$3)), CJ$3, FALSE)</f>
        <v>11</v>
      </c>
      <c r="CK54" cm="1">
        <f t="array" aca="1" ref="CK54" ca="1">INDIRECT(ADDRESS(ROW(), CK$3-$AF$1+$AF$3))+VLOOKUP($AS54, INDIRECT(ADDRESS($AF$4, COLUMN()-$AF$2-CK$3)&amp;":"&amp;ADDRESS($AF$5, COLUMN()-$AF$1-CK$3)), CK$3, FALSE)+VLOOKUP($AT54, INDIRECT(ADDRESS($AF$4, COLUMN()-$AF$2-CK$3)&amp;":"&amp;ADDRESS($AF$5, COLUMN()-$AF$1-CK$3)), CK$3, FALSE)</f>
        <v>2</v>
      </c>
      <c r="CL54" cm="1">
        <f t="array" aca="1" ref="CL54" ca="1">INDIRECT(ADDRESS(ROW(), CL$3-$AF$1+$AF$3))+VLOOKUP($AS54, INDIRECT(ADDRESS($AF$4, COLUMN()-$AF$2-CL$3)&amp;":"&amp;ADDRESS($AF$5, COLUMN()-$AF$1-CL$3)), CL$3, FALSE)+VLOOKUP($AT54, INDIRECT(ADDRESS($AF$4, COLUMN()-$AF$2-CL$3)&amp;":"&amp;ADDRESS($AF$5, COLUMN()-$AF$1-CL$3)), CL$3, FALSE)</f>
        <v>5</v>
      </c>
      <c r="CM54" cm="1">
        <f t="array" aca="1" ref="CM54" ca="1">INDIRECT(ADDRESS(ROW(), CM$3-$AF$1+$AF$3))+VLOOKUP($AS54, INDIRECT(ADDRESS($AF$4, COLUMN()-$AF$2-CM$3)&amp;":"&amp;ADDRESS($AF$5, COLUMN()-$AF$1-CM$3)), CM$3, FALSE)+VLOOKUP($AT54, INDIRECT(ADDRESS($AF$4, COLUMN()-$AF$2-CM$3)&amp;":"&amp;ADDRESS($AF$5, COLUMN()-$AF$1-CM$3)), CM$3, FALSE)</f>
        <v>2</v>
      </c>
      <c r="CN54" cm="1">
        <f t="array" aca="1" ref="CN54" ca="1">INDIRECT(ADDRESS(ROW(), CN$3-$AF$1+$AF$3))+VLOOKUP($AS54, INDIRECT(ADDRESS($AF$4, COLUMN()-$AF$2-CN$3)&amp;":"&amp;ADDRESS($AF$5, COLUMN()-$AF$1-CN$3)), CN$3, FALSE)+VLOOKUP($AT54, INDIRECT(ADDRESS($AF$4, COLUMN()-$AF$2-CN$3)&amp;":"&amp;ADDRESS($AF$5, COLUMN()-$AF$1-CN$3)), CN$3, FALSE)</f>
        <v>5</v>
      </c>
      <c r="CO54" cm="1">
        <f t="array" aca="1" ref="CO54" ca="1">INDIRECT(ADDRESS(ROW(), CO$3-$AF$1+$AF$3))+VLOOKUP($AS54, INDIRECT(ADDRESS($AF$4, COLUMN()-$AF$2-CO$3)&amp;":"&amp;ADDRESS($AF$5, COLUMN()-$AF$1-CO$3)), CO$3, FALSE)+VLOOKUP($AT54, INDIRECT(ADDRESS($AF$4, COLUMN()-$AF$2-CO$3)&amp;":"&amp;ADDRESS($AF$5, COLUMN()-$AF$1-CO$3)), CO$3, FALSE)</f>
        <v>0</v>
      </c>
      <c r="CP54" cm="1">
        <f t="array" aca="1" ref="CP54" ca="1">INDIRECT(ADDRESS(ROW(), CP$3-$AF$1+$AF$3))+VLOOKUP($AS54, INDIRECT(ADDRESS($AF$4, COLUMN()-$AF$2-CP$3)&amp;":"&amp;ADDRESS($AF$5, COLUMN()-$AF$1-CP$3)), CP$3, FALSE)+VLOOKUP($AT54, INDIRECT(ADDRESS($AF$4, COLUMN()-$AF$2-CP$3)&amp;":"&amp;ADDRESS($AF$5, COLUMN()-$AF$1-CP$3)), CP$3, FALSE)</f>
        <v>3</v>
      </c>
      <c r="CQ54" cm="1">
        <f t="array" aca="1" ref="CQ54" ca="1">INDIRECT(ADDRESS(ROW(), CQ$3-$AF$1+$AF$3))+VLOOKUP($AS54, INDIRECT(ADDRESS($AF$4, COLUMN()-$AF$2-CQ$3)&amp;":"&amp;ADDRESS($AF$5, COLUMN()-$AF$1-CQ$3)), CQ$3, FALSE)+VLOOKUP($AT54, INDIRECT(ADDRESS($AF$4, COLUMN()-$AF$2-CQ$3)&amp;":"&amp;ADDRESS($AF$5, COLUMN()-$AF$1-CQ$3)), CQ$3, FALSE)</f>
        <v>2</v>
      </c>
      <c r="CR54" cm="1">
        <f t="array" aca="1" ref="CR54" ca="1">INDIRECT(ADDRESS(ROW(), CR$3-$AF$1+$AF$3))+VLOOKUP($AS54, INDIRECT(ADDRESS($AF$4, COLUMN()-$AF$2-CR$3)&amp;":"&amp;ADDRESS($AF$5, COLUMN()-$AF$1-CR$3)), CR$3, FALSE)+VLOOKUP($AT54, INDIRECT(ADDRESS($AF$4, COLUMN()-$AF$2-CR$3)&amp;":"&amp;ADDRESS($AF$5, COLUMN()-$AF$1-CR$3)), CR$3, FALSE)</f>
        <v>0</v>
      </c>
      <c r="CS54" t="str">
        <f t="shared" si="209"/>
        <v>HP</v>
      </c>
      <c r="CT54" t="str">
        <f t="shared" si="210"/>
        <v>PO</v>
      </c>
      <c r="CU54" t="str">
        <f t="shared" si="56"/>
        <v>HO</v>
      </c>
      <c r="CV54" cm="1">
        <f t="array" aca="1" ref="CV54" ca="1">INDIRECT(ADDRESS(ROW(), CV$3-$AF$1+$AF$3))+VLOOKUP($AS54, INDIRECT(ADDRESS($AF$4, COLUMN()-$AF$2-CV$3)&amp;":"&amp;ADDRESS($AF$5, COLUMN()-$AF$1-CV$3)), CV$3, FALSE)+VLOOKUP($AT54, INDIRECT(ADDRESS($AF$4, COLUMN()-$AF$2-CV$3)&amp;":"&amp;ADDRESS($AF$5, COLUMN()-$AF$1-CV$3)), CV$3, FALSE)</f>
        <v>6</v>
      </c>
      <c r="CW54" cm="1">
        <f t="array" aca="1" ref="CW54" ca="1">INDIRECT(ADDRESS(ROW(), CW$3-$AF$1+$AF$3))+VLOOKUP($AS54, INDIRECT(ADDRESS($AF$4, COLUMN()-$AF$2-CW$3)&amp;":"&amp;ADDRESS($AF$5, COLUMN()-$AF$1-CW$3)), CW$3, FALSE)+VLOOKUP($AT54, INDIRECT(ADDRESS($AF$4, COLUMN()-$AF$2-CW$3)&amp;":"&amp;ADDRESS($AF$5, COLUMN()-$AF$1-CW$3)), CW$3, FALSE)</f>
        <v>17</v>
      </c>
      <c r="CX54" cm="1">
        <f t="array" aca="1" ref="CX54" ca="1">INDIRECT(ADDRESS(ROW(), CX$3-$AF$1+$AF$3))+VLOOKUP($AS54, INDIRECT(ADDRESS($AF$4, COLUMN()-$AF$2-CX$3)&amp;":"&amp;ADDRESS($AF$5, COLUMN()-$AF$1-CX$3)), CX$3, FALSE)+VLOOKUP($AT54, INDIRECT(ADDRESS($AF$4, COLUMN()-$AF$2-CX$3)&amp;":"&amp;ADDRESS($AF$5, COLUMN()-$AF$1-CX$3)), CX$3, FALSE)</f>
        <v>3</v>
      </c>
      <c r="CY54" cm="1">
        <f t="array" aca="1" ref="CY54" ca="1">INDIRECT(ADDRESS(ROW(), CY$3-$AF$1+$AF$3))+VLOOKUP($AS54, INDIRECT(ADDRESS($AF$4, COLUMN()-$AF$2-CY$3)&amp;":"&amp;ADDRESS($AF$5, COLUMN()-$AF$1-CY$3)), CY$3, FALSE)+VLOOKUP($AT54, INDIRECT(ADDRESS($AF$4, COLUMN()-$AF$2-CY$3)&amp;":"&amp;ADDRESS($AF$5, COLUMN()-$AF$1-CY$3)), CY$3, FALSE)</f>
        <v>8</v>
      </c>
      <c r="CZ54" cm="1">
        <f t="array" aca="1" ref="CZ54" ca="1">INDIRECT(ADDRESS(ROW(), CZ$3-$AF$1+$AF$3))+VLOOKUP($AS54, INDIRECT(ADDRESS($AF$4, COLUMN()-$AF$2-CZ$3)&amp;":"&amp;ADDRESS($AF$5, COLUMN()-$AF$1-CZ$3)), CZ$3, FALSE)+VLOOKUP($AT54, INDIRECT(ADDRESS($AF$4, COLUMN()-$AF$2-CZ$3)&amp;":"&amp;ADDRESS($AF$5, COLUMN()-$AF$1-CZ$3)), CZ$3, FALSE)</f>
        <v>7</v>
      </c>
      <c r="DA54" cm="1">
        <f t="array" aca="1" ref="DA54" ca="1">INDIRECT(ADDRESS(ROW(), DA$3-$AF$1+$AF$3))+VLOOKUP($AS54, INDIRECT(ADDRESS($AF$4, COLUMN()-$AF$2-DA$3)&amp;":"&amp;ADDRESS($AF$5, COLUMN()-$AF$1-DA$3)), DA$3, FALSE)+VLOOKUP($AT54, INDIRECT(ADDRESS($AF$4, COLUMN()-$AF$2-DA$3)&amp;":"&amp;ADDRESS($AF$5, COLUMN()-$AF$1-DA$3)), DA$3, FALSE)</f>
        <v>9</v>
      </c>
      <c r="DB54" cm="1">
        <f t="array" aca="1" ref="DB54" ca="1">INDIRECT(ADDRESS(ROW(), DB$3-$AF$1+$AF$3))+VLOOKUP($AS54, INDIRECT(ADDRESS($AF$4, COLUMN()-$AF$2-DB$3)&amp;":"&amp;ADDRESS($AF$5, COLUMN()-$AF$1-DB$3)), DB$3, FALSE)+VLOOKUP($AT54, INDIRECT(ADDRESS($AF$4, COLUMN()-$AF$2-DB$3)&amp;":"&amp;ADDRESS($AF$5, COLUMN()-$AF$1-DB$3)), DB$3, FALSE)</f>
        <v>1</v>
      </c>
      <c r="DC54" cm="1">
        <f t="array" aca="1" ref="DC54" ca="1">INDIRECT(ADDRESS(ROW(), DC$3-$AF$1+$AF$3))+VLOOKUP($AS54, INDIRECT(ADDRESS($AF$4, COLUMN()-$AF$2-DC$3)&amp;":"&amp;ADDRESS($AF$5, COLUMN()-$AF$1-DC$3)), DC$3, FALSE)+VLOOKUP($AT54, INDIRECT(ADDRESS($AF$4, COLUMN()-$AF$2-DC$3)&amp;":"&amp;ADDRESS($AF$5, COLUMN()-$AF$1-DC$3)), DC$3, FALSE)</f>
        <v>6</v>
      </c>
      <c r="DD54" cm="1">
        <f t="array" aca="1" ref="DD54" ca="1">INDIRECT(ADDRESS(ROW(), DD$3-$AF$1+$AF$3))+VLOOKUP($AS54, INDIRECT(ADDRESS($AF$4, COLUMN()-$AF$2-DD$3)&amp;":"&amp;ADDRESS($AF$5, COLUMN()-$AF$1-DD$3)), DD$3, FALSE)+VLOOKUP($AT54, INDIRECT(ADDRESS($AF$4, COLUMN()-$AF$2-DD$3)&amp;":"&amp;ADDRESS($AF$5, COLUMN()-$AF$1-DD$3)), DD$3, FALSE)</f>
        <v>4</v>
      </c>
      <c r="DE54" cm="1">
        <f t="array" aca="1" ref="DE54" ca="1">INDIRECT(ADDRESS(ROW(), DE$3-$AF$1+$AF$3))+VLOOKUP($AS54, INDIRECT(ADDRESS($AF$4, COLUMN()-$AF$2-DE$3)&amp;":"&amp;ADDRESS($AF$5, COLUMN()-$AF$1-DE$3)), DE$3, FALSE)+VLOOKUP($AT54, INDIRECT(ADDRESS($AF$4, COLUMN()-$AF$2-DE$3)&amp;":"&amp;ADDRESS($AF$5, COLUMN()-$AF$1-DE$3)), DE$3, FALSE)</f>
        <v>2</v>
      </c>
      <c r="DF54" t="str">
        <f t="shared" si="211"/>
        <v>HP</v>
      </c>
      <c r="DG54" t="str">
        <f t="shared" si="212"/>
        <v>PO</v>
      </c>
      <c r="DH54" t="str">
        <f t="shared" si="59"/>
        <v>HO</v>
      </c>
      <c r="DI54" cm="1">
        <f t="array" aca="1" ref="DI54" ca="1">INDIRECT(ADDRESS(ROW(), DI$3-$AF$1+$AF$3))+VLOOKUP($AS54, INDIRECT(ADDRESS($AF$4, COLUMN()-$AF$2-DI$3)&amp;":"&amp;ADDRESS($AF$5, COLUMN()-$AF$1-DI$3)), DI$3, FALSE)+VLOOKUP($AT54, INDIRECT(ADDRESS($AF$4, COLUMN()-$AF$2-DI$3)&amp;":"&amp;ADDRESS($AF$5, COLUMN()-$AF$1-DI$3)), DI$3, FALSE)</f>
        <v>18</v>
      </c>
      <c r="DJ54" cm="1">
        <f t="array" aca="1" ref="DJ54" ca="1">INDIRECT(ADDRESS(ROW(), DJ$3-$AF$1+$AF$3))+VLOOKUP($AS54, INDIRECT(ADDRESS($AF$4, COLUMN()-$AF$2-DJ$3)&amp;":"&amp;ADDRESS($AF$5, COLUMN()-$AF$1-DJ$3)), DJ$3, FALSE)+VLOOKUP($AT54, INDIRECT(ADDRESS($AF$4, COLUMN()-$AF$2-DJ$3)&amp;":"&amp;ADDRESS($AF$5, COLUMN()-$AF$1-DJ$3)), DJ$3, FALSE)</f>
        <v>25</v>
      </c>
      <c r="DK54" cm="1">
        <f t="array" aca="1" ref="DK54" ca="1">INDIRECT(ADDRESS(ROW(), DK$3-$AF$1+$AF$3))+VLOOKUP($AS54, INDIRECT(ADDRESS($AF$4, COLUMN()-$AF$2-DK$3)&amp;":"&amp;ADDRESS($AF$5, COLUMN()-$AF$1-DK$3)), DK$3, FALSE)+VLOOKUP($AT54, INDIRECT(ADDRESS($AF$4, COLUMN()-$AF$2-DK$3)&amp;":"&amp;ADDRESS($AF$5, COLUMN()-$AF$1-DK$3)), DK$3, FALSE)</f>
        <v>4</v>
      </c>
      <c r="DL54" cm="1">
        <f t="array" aca="1" ref="DL54" ca="1">INDIRECT(ADDRESS(ROW(), DL$3-$AF$1+$AF$3))+VLOOKUP($AS54, INDIRECT(ADDRESS($AF$4, COLUMN()-$AF$2-DL$3)&amp;":"&amp;ADDRESS($AF$5, COLUMN()-$AF$1-DL$3)), DL$3, FALSE)+VLOOKUP($AT54, INDIRECT(ADDRESS($AF$4, COLUMN()-$AF$2-DL$3)&amp;":"&amp;ADDRESS($AF$5, COLUMN()-$AF$1-DL$3)), DL$3, FALSE)</f>
        <v>16</v>
      </c>
      <c r="DM54" cm="1">
        <f t="array" aca="1" ref="DM54" ca="1">INDIRECT(ADDRESS(ROW(), DM$3-$AF$1+$AF$3))+VLOOKUP($AS54, INDIRECT(ADDRESS($AF$4, COLUMN()-$AF$2-DM$3)&amp;":"&amp;ADDRESS($AF$5, COLUMN()-$AF$1-DM$3)), DM$3, FALSE)+VLOOKUP($AT54, INDIRECT(ADDRESS($AF$4, COLUMN()-$AF$2-DM$3)&amp;":"&amp;ADDRESS($AF$5, COLUMN()-$AF$1-DM$3)), DM$3, FALSE)</f>
        <v>18</v>
      </c>
      <c r="DN54" cm="1">
        <f t="array" aca="1" ref="DN54" ca="1">INDIRECT(ADDRESS(ROW(), DN$3-$AF$1+$AF$3))+VLOOKUP($AS54, INDIRECT(ADDRESS($AF$4, COLUMN()-$AF$2-DN$3)&amp;":"&amp;ADDRESS($AF$5, COLUMN()-$AF$1-DN$3)), DN$3, FALSE)+VLOOKUP($AT54, INDIRECT(ADDRESS($AF$4, COLUMN()-$AF$2-DN$3)&amp;":"&amp;ADDRESS($AF$5, COLUMN()-$AF$1-DN$3)), DN$3, FALSE)</f>
        <v>14</v>
      </c>
      <c r="DO54" cm="1">
        <f t="array" aca="1" ref="DO54" ca="1">INDIRECT(ADDRESS(ROW(), DO$3-$AF$1+$AF$3))+VLOOKUP($AS54, INDIRECT(ADDRESS($AF$4, COLUMN()-$AF$2-DO$3)&amp;":"&amp;ADDRESS($AF$5, COLUMN()-$AF$1-DO$3)), DO$3, FALSE)+VLOOKUP($AT54, INDIRECT(ADDRESS($AF$4, COLUMN()-$AF$2-DO$3)&amp;":"&amp;ADDRESS($AF$5, COLUMN()-$AF$1-DO$3)), DO$3, FALSE)</f>
        <v>4</v>
      </c>
      <c r="DP54" cm="1">
        <f t="array" aca="1" ref="DP54" ca="1">INDIRECT(ADDRESS(ROW(), DP$3-$AF$1+$AF$3))+VLOOKUP($AS54, INDIRECT(ADDRESS($AF$4, COLUMN()-$AF$2-DP$3)&amp;":"&amp;ADDRESS($AF$5, COLUMN()-$AF$1-DP$3)), DP$3, FALSE)+VLOOKUP($AT54, INDIRECT(ADDRESS($AF$4, COLUMN()-$AF$2-DP$3)&amp;":"&amp;ADDRESS($AF$5, COLUMN()-$AF$1-DP$3)), DP$3, FALSE)</f>
        <v>12</v>
      </c>
      <c r="DQ54" cm="1">
        <f t="array" aca="1" ref="DQ54" ca="1">INDIRECT(ADDRESS(ROW(), DQ$3-$AF$1+$AF$3))+VLOOKUP($AS54, INDIRECT(ADDRESS($AF$4, COLUMN()-$AF$2-DQ$3)&amp;":"&amp;ADDRESS($AF$5, COLUMN()-$AF$1-DQ$3)), DQ$3, FALSE)+VLOOKUP($AT54, INDIRECT(ADDRESS($AF$4, COLUMN()-$AF$2-DQ$3)&amp;":"&amp;ADDRESS($AF$5, COLUMN()-$AF$1-DQ$3)), DQ$3, FALSE)</f>
        <v>9</v>
      </c>
      <c r="DR54" cm="1">
        <f t="array" aca="1" ref="DR54" ca="1">INDIRECT(ADDRESS(ROW(), DR$3-$AF$1+$AF$3))+VLOOKUP($AS54, INDIRECT(ADDRESS($AF$4, COLUMN()-$AF$2-DR$3)&amp;":"&amp;ADDRESS($AF$5, COLUMN()-$AF$1-DR$3)), DR$3, FALSE)+VLOOKUP($AT54, INDIRECT(ADDRESS($AF$4, COLUMN()-$AF$2-DR$3)&amp;":"&amp;ADDRESS($AF$5, COLUMN()-$AF$1-DR$3)), DR$3, FALSE)</f>
        <v>7</v>
      </c>
      <c r="DS54" t="str">
        <f t="shared" si="213"/>
        <v>HP</v>
      </c>
      <c r="DT54" t="str">
        <f t="shared" si="214"/>
        <v>PO</v>
      </c>
      <c r="DU54" t="str">
        <f t="shared" si="62"/>
        <v>HO</v>
      </c>
      <c r="DV54" cm="1">
        <f t="array" aca="1" ref="DV54" ca="1">INDIRECT(ADDRESS(ROW(), DV$3-$AF$1+$AF$3))+VLOOKUP($AS54, INDIRECT(ADDRESS($AF$4, COLUMN()-$AF$2-DV$3)&amp;":"&amp;ADDRESS($AF$5, COLUMN()-$AF$1-DV$3)), DV$3, FALSE)+VLOOKUP($AT54, INDIRECT(ADDRESS($AF$4, COLUMN()-$AF$2-DV$3)&amp;":"&amp;ADDRESS($AF$5, COLUMN()-$AF$1-DV$3)), DV$3, FALSE)</f>
        <v>39</v>
      </c>
      <c r="DW54" cm="1">
        <f t="array" aca="1" ref="DW54" ca="1">INDIRECT(ADDRESS(ROW(), DW$3-$AF$1+$AF$3))+VLOOKUP($AS54, INDIRECT(ADDRESS($AF$4, COLUMN()-$AF$2-DW$3)&amp;":"&amp;ADDRESS($AF$5, COLUMN()-$AF$1-DW$3)), DW$3, FALSE)+VLOOKUP($AT54, INDIRECT(ADDRESS($AF$4, COLUMN()-$AF$2-DW$3)&amp;":"&amp;ADDRESS($AF$5, COLUMN()-$AF$1-DW$3)), DW$3, FALSE)</f>
        <v>39</v>
      </c>
      <c r="DX54" cm="1">
        <f t="array" aca="1" ref="DX54" ca="1">INDIRECT(ADDRESS(ROW(), DX$3-$AF$1+$AF$3))+VLOOKUP($AS54, INDIRECT(ADDRESS($AF$4, COLUMN()-$AF$2-DX$3)&amp;":"&amp;ADDRESS($AF$5, COLUMN()-$AF$1-DX$3)), DX$3, FALSE)+VLOOKUP($AT54, INDIRECT(ADDRESS($AF$4, COLUMN()-$AF$2-DX$3)&amp;":"&amp;ADDRESS($AF$5, COLUMN()-$AF$1-DX$3)), DX$3, FALSE)</f>
        <v>7</v>
      </c>
      <c r="DY54" cm="1">
        <f t="array" aca="1" ref="DY54" ca="1">INDIRECT(ADDRESS(ROW(), DY$3-$AF$1+$AF$3))+VLOOKUP($AS54, INDIRECT(ADDRESS($AF$4, COLUMN()-$AF$2-DY$3)&amp;":"&amp;ADDRESS($AF$5, COLUMN()-$AF$1-DY$3)), DY$3, FALSE)+VLOOKUP($AT54, INDIRECT(ADDRESS($AF$4, COLUMN()-$AF$2-DY$3)&amp;":"&amp;ADDRESS($AF$5, COLUMN()-$AF$1-DY$3)), DY$3, FALSE)</f>
        <v>34</v>
      </c>
      <c r="DZ54" cm="1">
        <f t="array" aca="1" ref="DZ54" ca="1">INDIRECT(ADDRESS(ROW(), DZ$3-$AF$1+$AF$3))+VLOOKUP($AS54, INDIRECT(ADDRESS($AF$4, COLUMN()-$AF$2-DZ$3)&amp;":"&amp;ADDRESS($AF$5, COLUMN()-$AF$1-DZ$3)), DZ$3, FALSE)+VLOOKUP($AT54, INDIRECT(ADDRESS($AF$4, COLUMN()-$AF$2-DZ$3)&amp;":"&amp;ADDRESS($AF$5, COLUMN()-$AF$1-DZ$3)), DZ$3, FALSE)</f>
        <v>38</v>
      </c>
      <c r="EA54" cm="1">
        <f t="array" aca="1" ref="EA54" ca="1">INDIRECT(ADDRESS(ROW(), EA$3-$AF$1+$AF$3))+VLOOKUP($AS54, INDIRECT(ADDRESS($AF$4, COLUMN()-$AF$2-EA$3)&amp;":"&amp;ADDRESS($AF$5, COLUMN()-$AF$1-EA$3)), EA$3, FALSE)+VLOOKUP($AT54, INDIRECT(ADDRESS($AF$4, COLUMN()-$AF$2-EA$3)&amp;":"&amp;ADDRESS($AF$5, COLUMN()-$AF$1-EA$3)), EA$3, FALSE)</f>
        <v>25</v>
      </c>
      <c r="EB54" cm="1">
        <f t="array" aca="1" ref="EB54" ca="1">INDIRECT(ADDRESS(ROW(), EB$3-$AF$1+$AF$3))+VLOOKUP($AS54, INDIRECT(ADDRESS($AF$4, COLUMN()-$AF$2-EB$3)&amp;":"&amp;ADDRESS($AF$5, COLUMN()-$AF$1-EB$3)), EB$3, FALSE)+VLOOKUP($AT54, INDIRECT(ADDRESS($AF$4, COLUMN()-$AF$2-EB$3)&amp;":"&amp;ADDRESS($AF$5, COLUMN()-$AF$1-EB$3)), EB$3, FALSE)</f>
        <v>13</v>
      </c>
      <c r="EC54" cm="1">
        <f t="array" aca="1" ref="EC54" ca="1">INDIRECT(ADDRESS(ROW(), EC$3-$AF$1+$AF$3))+VLOOKUP($AS54, INDIRECT(ADDRESS($AF$4, COLUMN()-$AF$2-EC$3)&amp;":"&amp;ADDRESS($AF$5, COLUMN()-$AF$1-EC$3)), EC$3, FALSE)+VLOOKUP($AT54, INDIRECT(ADDRESS($AF$4, COLUMN()-$AF$2-EC$3)&amp;":"&amp;ADDRESS($AF$5, COLUMN()-$AF$1-EC$3)), EC$3, FALSE)</f>
        <v>21</v>
      </c>
      <c r="ED54" cm="1">
        <f t="array" aca="1" ref="ED54" ca="1">INDIRECT(ADDRESS(ROW(), ED$3-$AF$1+$AF$3))+VLOOKUP($AS54, INDIRECT(ADDRESS($AF$4, COLUMN()-$AF$2-ED$3)&amp;":"&amp;ADDRESS($AF$5, COLUMN()-$AF$1-ED$3)), ED$3, FALSE)+VLOOKUP($AT54, INDIRECT(ADDRESS($AF$4, COLUMN()-$AF$2-ED$3)&amp;":"&amp;ADDRESS($AF$5, COLUMN()-$AF$1-ED$3)), ED$3, FALSE)</f>
        <v>21</v>
      </c>
      <c r="EE54" cm="1">
        <f t="array" aca="1" ref="EE54" ca="1">INDIRECT(ADDRESS(ROW(), EE$3-$AF$1+$AF$3))+VLOOKUP($AS54, INDIRECT(ADDRESS($AF$4, COLUMN()-$AF$2-EE$3)&amp;":"&amp;ADDRESS($AF$5, COLUMN()-$AF$1-EE$3)), EE$3, FALSE)+VLOOKUP($AT54, INDIRECT(ADDRESS($AF$4, COLUMN()-$AF$2-EE$3)&amp;":"&amp;ADDRESS($AF$5, COLUMN()-$AF$1-EE$3)), EE$3, FALSE)</f>
        <v>18</v>
      </c>
      <c r="EF54" t="str">
        <f t="shared" si="215"/>
        <v>HP</v>
      </c>
      <c r="EG54" t="str">
        <f t="shared" si="216"/>
        <v>PO</v>
      </c>
      <c r="EH54" t="str">
        <f t="shared" si="170"/>
        <v>HO</v>
      </c>
      <c r="EI54" cm="1">
        <f t="array" aca="1" ref="EI54" ca="1">INDIRECT(ADDRESS(ROW(), EI$3-$AF$1+$AF$3))+VLOOKUP($AS54, INDIRECT(ADDRESS($AF$4, COLUMN()-$AF$2-EI$3)&amp;":"&amp;ADDRESS($AF$5, COLUMN()-$AF$1-EI$3)), EI$3, FALSE)+VLOOKUP($AT54, INDIRECT(ADDRESS($AF$4, COLUMN()-$AF$2-EI$3)&amp;":"&amp;ADDRESS($AF$5, COLUMN()-$AF$1-EI$3)), EI$3, FALSE)</f>
        <v>81</v>
      </c>
      <c r="EJ54" cm="1">
        <f t="array" aca="1" ref="EJ54" ca="1">INDIRECT(ADDRESS(ROW(), EJ$3-$AF$1+$AF$3))+VLOOKUP($AS54, INDIRECT(ADDRESS($AF$4, COLUMN()-$AF$2-EJ$3)&amp;":"&amp;ADDRESS($AF$5, COLUMN()-$AF$1-EJ$3)), EJ$3, FALSE)+VLOOKUP($AT54, INDIRECT(ADDRESS($AF$4, COLUMN()-$AF$2-EJ$3)&amp;":"&amp;ADDRESS($AF$5, COLUMN()-$AF$1-EJ$3)), EJ$3, FALSE)</f>
        <v>69</v>
      </c>
      <c r="EK54" cm="1">
        <f t="array" aca="1" ref="EK54" ca="1">INDIRECT(ADDRESS(ROW(), EK$3-$AF$1+$AF$3))+VLOOKUP($AS54, INDIRECT(ADDRESS($AF$4, COLUMN()-$AF$2-EK$3)&amp;":"&amp;ADDRESS($AF$5, COLUMN()-$AF$1-EK$3)), EK$3, FALSE)+VLOOKUP($AT54, INDIRECT(ADDRESS($AF$4, COLUMN()-$AF$2-EK$3)&amp;":"&amp;ADDRESS($AF$5, COLUMN()-$AF$1-EK$3)), EK$3, FALSE)</f>
        <v>12</v>
      </c>
      <c r="EL54" cm="1">
        <f t="array" aca="1" ref="EL54" ca="1">INDIRECT(ADDRESS(ROW(), EL$3-$AF$1+$AF$3))+VLOOKUP($AS54, INDIRECT(ADDRESS($AF$4, COLUMN()-$AF$2-EL$3)&amp;":"&amp;ADDRESS($AF$5, COLUMN()-$AF$1-EL$3)), EL$3, FALSE)+VLOOKUP($AT54, INDIRECT(ADDRESS($AF$4, COLUMN()-$AF$2-EL$3)&amp;":"&amp;ADDRESS($AF$5, COLUMN()-$AF$1-EL$3)), EL$3, FALSE)</f>
        <v>71</v>
      </c>
      <c r="EM54" cm="1">
        <f t="array" aca="1" ref="EM54" ca="1">INDIRECT(ADDRESS(ROW(), EM$3-$AF$1+$AF$3))+VLOOKUP($AS54, INDIRECT(ADDRESS($AF$4, COLUMN()-$AF$2-EM$3)&amp;":"&amp;ADDRESS($AF$5, COLUMN()-$AF$1-EM$3)), EM$3, FALSE)+VLOOKUP($AT54, INDIRECT(ADDRESS($AF$4, COLUMN()-$AF$2-EM$3)&amp;":"&amp;ADDRESS($AF$5, COLUMN()-$AF$1-EM$3)), EM$3, FALSE)</f>
        <v>68</v>
      </c>
      <c r="EN54" cm="1">
        <f t="array" aca="1" ref="EN54" ca="1">INDIRECT(ADDRESS(ROW(), EN$3-$AF$1+$AF$3))+VLOOKUP($AS54, INDIRECT(ADDRESS($AF$4, COLUMN()-$AF$2-EN$3)&amp;":"&amp;ADDRESS($AF$5, COLUMN()-$AF$1-EN$3)), EN$3, FALSE)+VLOOKUP($AT54, INDIRECT(ADDRESS($AF$4, COLUMN()-$AF$2-EN$3)&amp;":"&amp;ADDRESS($AF$5, COLUMN()-$AF$1-EN$3)), EN$3, FALSE)</f>
        <v>46</v>
      </c>
      <c r="EO54" cm="1">
        <f t="array" aca="1" ref="EO54" ca="1">INDIRECT(ADDRESS(ROW(), EO$3-$AF$1+$AF$3))+VLOOKUP($AS54, INDIRECT(ADDRESS($AF$4, COLUMN()-$AF$2-EO$3)&amp;":"&amp;ADDRESS($AF$5, COLUMN()-$AF$1-EO$3)), EO$3, FALSE)+VLOOKUP($AT54, INDIRECT(ADDRESS($AF$4, COLUMN()-$AF$2-EO$3)&amp;":"&amp;ADDRESS($AF$5, COLUMN()-$AF$1-EO$3)), EO$3, FALSE)</f>
        <v>28</v>
      </c>
      <c r="EP54" cm="1">
        <f t="array" aca="1" ref="EP54" ca="1">INDIRECT(ADDRESS(ROW(), EP$3-$AF$1+$AF$3))+VLOOKUP($AS54, INDIRECT(ADDRESS($AF$4, COLUMN()-$AF$2-EP$3)&amp;":"&amp;ADDRESS($AF$5, COLUMN()-$AF$1-EP$3)), EP$3, FALSE)+VLOOKUP($AT54, INDIRECT(ADDRESS($AF$4, COLUMN()-$AF$2-EP$3)&amp;":"&amp;ADDRESS($AF$5, COLUMN()-$AF$1-EP$3)), EP$3, FALSE)</f>
        <v>44</v>
      </c>
      <c r="EQ54" cm="1">
        <f t="array" aca="1" ref="EQ54" ca="1">INDIRECT(ADDRESS(ROW(), EQ$3-$AF$1+$AF$3))+VLOOKUP($AS54, INDIRECT(ADDRESS($AF$4, COLUMN()-$AF$2-EQ$3)&amp;":"&amp;ADDRESS($AF$5, COLUMN()-$AF$1-EQ$3)), EQ$3, FALSE)+VLOOKUP($AT54, INDIRECT(ADDRESS($AF$4, COLUMN()-$AF$2-EQ$3)&amp;":"&amp;ADDRESS($AF$5, COLUMN()-$AF$1-EQ$3)), EQ$3, FALSE)</f>
        <v>46</v>
      </c>
      <c r="ER54" cm="1">
        <f t="array" aca="1" ref="ER54" ca="1">INDIRECT(ADDRESS(ROW(), ER$3-$AF$1+$AF$3))+VLOOKUP($AS54, INDIRECT(ADDRESS($AF$4, COLUMN()-$AF$2-ER$3)&amp;":"&amp;ADDRESS($AF$5, COLUMN()-$AF$1-ER$3)), ER$3, FALSE)+VLOOKUP($AT54, INDIRECT(ADDRESS($AF$4, COLUMN()-$AF$2-ER$3)&amp;":"&amp;ADDRESS($AF$5, COLUMN()-$AF$1-ER$3)), ER$3, FALSE)</f>
        <v>46</v>
      </c>
      <c r="ES54" t="str">
        <f t="shared" si="217"/>
        <v>HP</v>
      </c>
      <c r="ET54" t="str">
        <f t="shared" si="218"/>
        <v>PO</v>
      </c>
      <c r="EU54" t="str">
        <f t="shared" si="171"/>
        <v>HO</v>
      </c>
      <c r="EV54" cm="1">
        <f t="array" aca="1" ref="EV54" ca="1">INDIRECT(ADDRESS(ROW(), EV$3-$AF$1+$AF$3))+VLOOKUP($AS54, INDIRECT(ADDRESS($AF$4, COLUMN()-$AF$2-EV$3)&amp;":"&amp;ADDRESS($AF$5, COLUMN()-$AF$1-EV$3)), EV$3, FALSE)+VLOOKUP($AT54, INDIRECT(ADDRESS($AF$4, COLUMN()-$AF$2-EV$3)&amp;":"&amp;ADDRESS($AF$5, COLUMN()-$AF$1-EV$3)), EV$3, FALSE)</f>
        <v>162</v>
      </c>
      <c r="EW54" cm="1">
        <f t="array" aca="1" ref="EW54" ca="1">INDIRECT(ADDRESS(ROW(), EW$3-$AF$1+$AF$3))+VLOOKUP($AS54, INDIRECT(ADDRESS($AF$4, COLUMN()-$AF$2-EW$3)&amp;":"&amp;ADDRESS($AF$5, COLUMN()-$AF$1-EW$3)), EW$3, FALSE)+VLOOKUP($AT54, INDIRECT(ADDRESS($AF$4, COLUMN()-$AF$2-EW$3)&amp;":"&amp;ADDRESS($AF$5, COLUMN()-$AF$1-EW$3)), EW$3, FALSE)</f>
        <v>132</v>
      </c>
      <c r="EX54" cm="1">
        <f t="array" aca="1" ref="EX54" ca="1">INDIRECT(ADDRESS(ROW(), EX$3-$AF$1+$AF$3))+VLOOKUP($AS54, INDIRECT(ADDRESS($AF$4, COLUMN()-$AF$2-EX$3)&amp;":"&amp;ADDRESS($AF$5, COLUMN()-$AF$1-EX$3)), EX$3, FALSE)+VLOOKUP($AT54, INDIRECT(ADDRESS($AF$4, COLUMN()-$AF$2-EX$3)&amp;":"&amp;ADDRESS($AF$5, COLUMN()-$AF$1-EX$3)), EX$3, FALSE)</f>
        <v>27</v>
      </c>
      <c r="EY54" cm="1">
        <f t="array" aca="1" ref="EY54" ca="1">INDIRECT(ADDRESS(ROW(), EY$3-$AF$1+$AF$3))+VLOOKUP($AS54, INDIRECT(ADDRESS($AF$4, COLUMN()-$AF$2-EY$3)&amp;":"&amp;ADDRESS($AF$5, COLUMN()-$AF$1-EY$3)), EY$3, FALSE)+VLOOKUP($AT54, INDIRECT(ADDRESS($AF$4, COLUMN()-$AF$2-EY$3)&amp;":"&amp;ADDRESS($AF$5, COLUMN()-$AF$1-EY$3)), EY$3, FALSE)</f>
        <v>135</v>
      </c>
      <c r="EZ54" cm="1">
        <f t="array" aca="1" ref="EZ54" ca="1">INDIRECT(ADDRESS(ROW(), EZ$3-$AF$1+$AF$3))+VLOOKUP($AS54, INDIRECT(ADDRESS($AF$4, COLUMN()-$AF$2-EZ$3)&amp;":"&amp;ADDRESS($AF$5, COLUMN()-$AF$1-EZ$3)), EZ$3, FALSE)+VLOOKUP($AT54, INDIRECT(ADDRESS($AF$4, COLUMN()-$AF$2-EZ$3)&amp;":"&amp;ADDRESS($AF$5, COLUMN()-$AF$1-EZ$3)), EZ$3, FALSE)</f>
        <v>127</v>
      </c>
      <c r="FA54" cm="1">
        <f t="array" aca="1" ref="FA54" ca="1">INDIRECT(ADDRESS(ROW(), FA$3-$AF$1+$AF$3))+VLOOKUP($AS54, INDIRECT(ADDRESS($AF$4, COLUMN()-$AF$2-FA$3)&amp;":"&amp;ADDRESS($AF$5, COLUMN()-$AF$1-FA$3)), FA$3, FALSE)+VLOOKUP($AT54, INDIRECT(ADDRESS($AF$4, COLUMN()-$AF$2-FA$3)&amp;":"&amp;ADDRESS($AF$5, COLUMN()-$AF$1-FA$3)), FA$3, FALSE)</f>
        <v>100</v>
      </c>
      <c r="FB54" cm="1">
        <f t="array" aca="1" ref="FB54" ca="1">INDIRECT(ADDRESS(ROW(), FB$3-$AF$1+$AF$3))+VLOOKUP($AS54, INDIRECT(ADDRESS($AF$4, COLUMN()-$AF$2-FB$3)&amp;":"&amp;ADDRESS($AF$5, COLUMN()-$AF$1-FB$3)), FB$3, FALSE)+VLOOKUP($AT54, INDIRECT(ADDRESS($AF$4, COLUMN()-$AF$2-FB$3)&amp;":"&amp;ADDRESS($AF$5, COLUMN()-$AF$1-FB$3)), FB$3, FALSE)</f>
        <v>63</v>
      </c>
      <c r="FC54" cm="1">
        <f t="array" aca="1" ref="FC54" ca="1">INDIRECT(ADDRESS(ROW(), FC$3-$AF$1+$AF$3))+VLOOKUP($AS54, INDIRECT(ADDRESS($AF$4, COLUMN()-$AF$2-FC$3)&amp;":"&amp;ADDRESS($AF$5, COLUMN()-$AF$1-FC$3)), FC$3, FALSE)+VLOOKUP($AT54, INDIRECT(ADDRESS($AF$4, COLUMN()-$AF$2-FC$3)&amp;":"&amp;ADDRESS($AF$5, COLUMN()-$AF$1-FC$3)), FC$3, FALSE)</f>
        <v>86</v>
      </c>
      <c r="FD54" cm="1">
        <f t="array" aca="1" ref="FD54" ca="1">INDIRECT(ADDRESS(ROW(), FD$3-$AF$1+$AF$3))+VLOOKUP($AS54, INDIRECT(ADDRESS($AF$4, COLUMN()-$AF$2-FD$3)&amp;":"&amp;ADDRESS($AF$5, COLUMN()-$AF$1-FD$3)), FD$3, FALSE)+VLOOKUP($AT54, INDIRECT(ADDRESS($AF$4, COLUMN()-$AF$2-FD$3)&amp;":"&amp;ADDRESS($AF$5, COLUMN()-$AF$1-FD$3)), FD$3, FALSE)</f>
        <v>98</v>
      </c>
      <c r="FE54" cm="1">
        <f t="array" aca="1" ref="FE54" ca="1">INDIRECT(ADDRESS(ROW(), FE$3-$AF$1+$AF$3))+VLOOKUP($AS54, INDIRECT(ADDRESS($AF$4, COLUMN()-$AF$2-FE$3)&amp;":"&amp;ADDRESS($AF$5, COLUMN()-$AF$1-FE$3)), FE$3, FALSE)+VLOOKUP($AT54, INDIRECT(ADDRESS($AF$4, COLUMN()-$AF$2-FE$3)&amp;":"&amp;ADDRESS($AF$5, COLUMN()-$AF$1-FE$3)), FE$3, FALSE)</f>
        <v>93</v>
      </c>
      <c r="FF54" t="str">
        <f t="shared" si="219"/>
        <v>HP</v>
      </c>
      <c r="FG54" t="str">
        <f t="shared" si="220"/>
        <v>PO</v>
      </c>
      <c r="FH54" t="str">
        <f t="shared" si="311"/>
        <v>HO</v>
      </c>
      <c r="FI54" cm="1">
        <f t="array" aca="1" ref="FI54" ca="1">INDIRECT(ADDRESS(ROW(), FI$3-$AF$1+$AF$3))+VLOOKUP($AS54, INDIRECT(ADDRESS($AF$4, COLUMN()-$AF$2-FI$3)&amp;":"&amp;ADDRESS($AF$5, COLUMN()-$AF$1-FI$3)), FI$3, FALSE)+VLOOKUP($AT54, INDIRECT(ADDRESS($AF$4, COLUMN()-$AF$2-FI$3)&amp;":"&amp;ADDRESS($AF$5, COLUMN()-$AF$1-FI$3)), FI$3, FALSE)</f>
        <v>322</v>
      </c>
      <c r="FJ54" cm="1">
        <f t="array" aca="1" ref="FJ54" ca="1">INDIRECT(ADDRESS(ROW(), FJ$3-$AF$1+$AF$3))+VLOOKUP($AS54, INDIRECT(ADDRESS($AF$4, COLUMN()-$AF$2-FJ$3)&amp;":"&amp;ADDRESS($AF$5, COLUMN()-$AF$1-FJ$3)), FJ$3, FALSE)+VLOOKUP($AT54, INDIRECT(ADDRESS($AF$4, COLUMN()-$AF$2-FJ$3)&amp;":"&amp;ADDRESS($AF$5, COLUMN()-$AF$1-FJ$3)), FJ$3, FALSE)</f>
        <v>271</v>
      </c>
      <c r="FK54" cm="1">
        <f t="array" aca="1" ref="FK54" ca="1">INDIRECT(ADDRESS(ROW(), FK$3-$AF$1+$AF$3))+VLOOKUP($AS54, INDIRECT(ADDRESS($AF$4, COLUMN()-$AF$2-FK$3)&amp;":"&amp;ADDRESS($AF$5, COLUMN()-$AF$1-FK$3)), FK$3, FALSE)+VLOOKUP($AT54, INDIRECT(ADDRESS($AF$4, COLUMN()-$AF$2-FK$3)&amp;":"&amp;ADDRESS($AF$5, COLUMN()-$AF$1-FK$3)), FK$3, FALSE)</f>
        <v>55</v>
      </c>
      <c r="FL54" cm="1">
        <f t="array" aca="1" ref="FL54" ca="1">INDIRECT(ADDRESS(ROW(), FL$3-$AF$1+$AF$3))+VLOOKUP($AS54, INDIRECT(ADDRESS($AF$4, COLUMN()-$AF$2-FL$3)&amp;":"&amp;ADDRESS($AF$5, COLUMN()-$AF$1-FL$3)), FL$3, FALSE)+VLOOKUP($AT54, INDIRECT(ADDRESS($AF$4, COLUMN()-$AF$2-FL$3)&amp;":"&amp;ADDRESS($AF$5, COLUMN()-$AF$1-FL$3)), FL$3, FALSE)</f>
        <v>267</v>
      </c>
      <c r="FM54" cm="1">
        <f t="array" aca="1" ref="FM54" ca="1">INDIRECT(ADDRESS(ROW(), FM$3-$AF$1+$AF$3))+VLOOKUP($AS54, INDIRECT(ADDRESS($AF$4, COLUMN()-$AF$2-FM$3)&amp;":"&amp;ADDRESS($AF$5, COLUMN()-$AF$1-FM$3)), FM$3, FALSE)+VLOOKUP($AT54, INDIRECT(ADDRESS($AF$4, COLUMN()-$AF$2-FM$3)&amp;":"&amp;ADDRESS($AF$5, COLUMN()-$AF$1-FM$3)), FM$3, FALSE)</f>
        <v>235</v>
      </c>
      <c r="FN54" cm="1">
        <f t="array" aca="1" ref="FN54" ca="1">INDIRECT(ADDRESS(ROW(), FN$3-$AF$1+$AF$3))+VLOOKUP($AS54, INDIRECT(ADDRESS($AF$4, COLUMN()-$AF$2-FN$3)&amp;":"&amp;ADDRESS($AF$5, COLUMN()-$AF$1-FN$3)), FN$3, FALSE)+VLOOKUP($AT54, INDIRECT(ADDRESS($AF$4, COLUMN()-$AF$2-FN$3)&amp;":"&amp;ADDRESS($AF$5, COLUMN()-$AF$1-FN$3)), FN$3, FALSE)</f>
        <v>224</v>
      </c>
      <c r="FO54" cm="1">
        <f t="array" aca="1" ref="FO54" ca="1">INDIRECT(ADDRESS(ROW(), FO$3-$AF$1+$AF$3))+VLOOKUP($AS54, INDIRECT(ADDRESS($AF$4, COLUMN()-$AF$2-FO$3)&amp;":"&amp;ADDRESS($AF$5, COLUMN()-$AF$1-FO$3)), FO$3, FALSE)+VLOOKUP($AT54, INDIRECT(ADDRESS($AF$4, COLUMN()-$AF$2-FO$3)&amp;":"&amp;ADDRESS($AF$5, COLUMN()-$AF$1-FO$3)), FO$3, FALSE)</f>
        <v>132</v>
      </c>
      <c r="FP54" cm="1">
        <f t="array" aca="1" ref="FP54" ca="1">INDIRECT(ADDRESS(ROW(), FP$3-$AF$1+$AF$3))+VLOOKUP($AS54, INDIRECT(ADDRESS($AF$4, COLUMN()-$AF$2-FP$3)&amp;":"&amp;ADDRESS($AF$5, COLUMN()-$AF$1-FP$3)), FP$3, FALSE)+VLOOKUP($AT54, INDIRECT(ADDRESS($AF$4, COLUMN()-$AF$2-FP$3)&amp;":"&amp;ADDRESS($AF$5, COLUMN()-$AF$1-FP$3)), FP$3, FALSE)</f>
        <v>168</v>
      </c>
      <c r="FQ54" cm="1">
        <f t="array" aca="1" ref="FQ54" ca="1">INDIRECT(ADDRESS(ROW(), FQ$3-$AF$1+$AF$3))+VLOOKUP($AS54, INDIRECT(ADDRESS($AF$4, COLUMN()-$AF$2-FQ$3)&amp;":"&amp;ADDRESS($AF$5, COLUMN()-$AF$1-FQ$3)), FQ$3, FALSE)+VLOOKUP($AT54, INDIRECT(ADDRESS($AF$4, COLUMN()-$AF$2-FQ$3)&amp;":"&amp;ADDRESS($AF$5, COLUMN()-$AF$1-FQ$3)), FQ$3, FALSE)</f>
        <v>195</v>
      </c>
      <c r="FR54" cm="1">
        <f t="array" aca="1" ref="FR54" ca="1">INDIRECT(ADDRESS(ROW(), FR$3-$AF$1+$AF$3))+VLOOKUP($AS54, INDIRECT(ADDRESS($AF$4, COLUMN()-$AF$2-FR$3)&amp;":"&amp;ADDRESS($AF$5, COLUMN()-$AF$1-FR$3)), FR$3, FALSE)+VLOOKUP($AT54, INDIRECT(ADDRESS($AF$4, COLUMN()-$AF$2-FR$3)&amp;":"&amp;ADDRESS($AF$5, COLUMN()-$AF$1-FR$3)), FR$3, FALSE)</f>
        <v>178</v>
      </c>
      <c r="FS54" t="str">
        <f t="shared" si="222"/>
        <v>HP</v>
      </c>
      <c r="FT54" t="str">
        <f t="shared" si="223"/>
        <v>PO</v>
      </c>
      <c r="FU54" t="str">
        <f t="shared" si="312"/>
        <v>HO</v>
      </c>
      <c r="FV54" cm="1">
        <f t="array" aca="1" ref="FV54" ca="1">INDIRECT(ADDRESS(ROW(), FV$3-$AF$1+$AF$3))+VLOOKUP($AS54, INDIRECT(ADDRESS($AF$4, COLUMN()-$AF$2-FV$3)&amp;":"&amp;ADDRESS($AF$5, COLUMN()-$AF$1-FV$3)), FV$3, FALSE)+VLOOKUP($AT54, INDIRECT(ADDRESS($AF$4, COLUMN()-$AF$2-FV$3)&amp;":"&amp;ADDRESS($AF$5, COLUMN()-$AF$1-FV$3)), FV$3, FALSE)</f>
        <v>656</v>
      </c>
      <c r="FW54" cm="1">
        <f t="array" aca="1" ref="FW54" ca="1">INDIRECT(ADDRESS(ROW(), FW$3-$AF$1+$AF$3))+VLOOKUP($AS54, INDIRECT(ADDRESS($AF$4, COLUMN()-$AF$2-FW$3)&amp;":"&amp;ADDRESS($AF$5, COLUMN()-$AF$1-FW$3)), FW$3, FALSE)+VLOOKUP($AT54, INDIRECT(ADDRESS($AF$4, COLUMN()-$AF$2-FW$3)&amp;":"&amp;ADDRESS($AF$5, COLUMN()-$AF$1-FW$3)), FW$3, FALSE)</f>
        <v>526</v>
      </c>
      <c r="FX54" cm="1">
        <f t="array" aca="1" ref="FX54" ca="1">INDIRECT(ADDRESS(ROW(), FX$3-$AF$1+$AF$3))+VLOOKUP($AS54, INDIRECT(ADDRESS($AF$4, COLUMN()-$AF$2-FX$3)&amp;":"&amp;ADDRESS($AF$5, COLUMN()-$AF$1-FX$3)), FX$3, FALSE)+VLOOKUP($AT54, INDIRECT(ADDRESS($AF$4, COLUMN()-$AF$2-FX$3)&amp;":"&amp;ADDRESS($AF$5, COLUMN()-$AF$1-FX$3)), FX$3, FALSE)</f>
        <v>102</v>
      </c>
      <c r="FY54" cm="1">
        <f t="array" aca="1" ref="FY54" ca="1">INDIRECT(ADDRESS(ROW(), FY$3-$AF$1+$AF$3))+VLOOKUP($AS54, INDIRECT(ADDRESS($AF$4, COLUMN()-$AF$2-FY$3)&amp;":"&amp;ADDRESS($AF$5, COLUMN()-$AF$1-FY$3)), FY$3, FALSE)+VLOOKUP($AT54, INDIRECT(ADDRESS($AF$4, COLUMN()-$AF$2-FY$3)&amp;":"&amp;ADDRESS($AF$5, COLUMN()-$AF$1-FY$3)), FY$3, FALSE)</f>
        <v>530</v>
      </c>
      <c r="FZ54" cm="1">
        <f t="array" aca="1" ref="FZ54" ca="1">INDIRECT(ADDRESS(ROW(), FZ$3-$AF$1+$AF$3))+VLOOKUP($AS54, INDIRECT(ADDRESS($AF$4, COLUMN()-$AF$2-FZ$3)&amp;":"&amp;ADDRESS($AF$5, COLUMN()-$AF$1-FZ$3)), FZ$3, FALSE)+VLOOKUP($AT54, INDIRECT(ADDRESS($AF$4, COLUMN()-$AF$2-FZ$3)&amp;":"&amp;ADDRESS($AF$5, COLUMN()-$AF$1-FZ$3)), FZ$3, FALSE)</f>
        <v>457</v>
      </c>
      <c r="GA54" cm="1">
        <f t="array" aca="1" ref="GA54" ca="1">INDIRECT(ADDRESS(ROW(), GA$3-$AF$1+$AF$3))+VLOOKUP($AS54, INDIRECT(ADDRESS($AF$4, COLUMN()-$AF$2-GA$3)&amp;":"&amp;ADDRESS($AF$5, COLUMN()-$AF$1-GA$3)), GA$3, FALSE)+VLOOKUP($AT54, INDIRECT(ADDRESS($AF$4, COLUMN()-$AF$2-GA$3)&amp;":"&amp;ADDRESS($AF$5, COLUMN()-$AF$1-GA$3)), GA$3, FALSE)</f>
        <v>489</v>
      </c>
      <c r="GB54" cm="1">
        <f t="array" aca="1" ref="GB54" ca="1">INDIRECT(ADDRESS(ROW(), GB$3-$AF$1+$AF$3))+VLOOKUP($AS54, INDIRECT(ADDRESS($AF$4, COLUMN()-$AF$2-GB$3)&amp;":"&amp;ADDRESS($AF$5, COLUMN()-$AF$1-GB$3)), GB$3, FALSE)+VLOOKUP($AT54, INDIRECT(ADDRESS($AF$4, COLUMN()-$AF$2-GB$3)&amp;":"&amp;ADDRESS($AF$5, COLUMN()-$AF$1-GB$3)), GB$3, FALSE)</f>
        <v>287</v>
      </c>
      <c r="GC54" cm="1">
        <f t="array" aca="1" ref="GC54" ca="1">INDIRECT(ADDRESS(ROW(), GC$3-$AF$1+$AF$3))+VLOOKUP($AS54, INDIRECT(ADDRESS($AF$4, COLUMN()-$AF$2-GC$3)&amp;":"&amp;ADDRESS($AF$5, COLUMN()-$AF$1-GC$3)), GC$3, FALSE)+VLOOKUP($AT54, INDIRECT(ADDRESS($AF$4, COLUMN()-$AF$2-GC$3)&amp;":"&amp;ADDRESS($AF$5, COLUMN()-$AF$1-GC$3)), GC$3, FALSE)</f>
        <v>336</v>
      </c>
      <c r="GD54" cm="1">
        <f t="array" aca="1" ref="GD54" ca="1">INDIRECT(ADDRESS(ROW(), GD$3-$AF$1+$AF$3))+VLOOKUP($AS54, INDIRECT(ADDRESS($AF$4, COLUMN()-$AF$2-GD$3)&amp;":"&amp;ADDRESS($AF$5, COLUMN()-$AF$1-GD$3)), GD$3, FALSE)+VLOOKUP($AT54, INDIRECT(ADDRESS($AF$4, COLUMN()-$AF$2-GD$3)&amp;":"&amp;ADDRESS($AF$5, COLUMN()-$AF$1-GD$3)), GD$3, FALSE)</f>
        <v>373</v>
      </c>
      <c r="GE54" cm="1">
        <f t="array" aca="1" ref="GE54" ca="1">INDIRECT(ADDRESS(ROW(), GE$3-$AF$1+$AF$3))+VLOOKUP($AS54, INDIRECT(ADDRESS($AF$4, COLUMN()-$AF$2-GE$3)&amp;":"&amp;ADDRESS($AF$5, COLUMN()-$AF$1-GE$3)), GE$3, FALSE)+VLOOKUP($AT54, INDIRECT(ADDRESS($AF$4, COLUMN()-$AF$2-GE$3)&amp;":"&amp;ADDRESS($AF$5, COLUMN()-$AF$1-GE$3)), GE$3, FALSE)</f>
        <v>339</v>
      </c>
      <c r="GF54" t="str">
        <f t="shared" si="225"/>
        <v>HP</v>
      </c>
      <c r="GG54" t="str">
        <f t="shared" si="226"/>
        <v>PO</v>
      </c>
      <c r="GH54" t="str">
        <f t="shared" si="313"/>
        <v>HO</v>
      </c>
      <c r="GI54" cm="1">
        <f t="array" aca="1" ref="GI54" ca="1">INDIRECT(ADDRESS(ROW(), GI$3-$AF$1+$AF$3))+VLOOKUP($AS54, INDIRECT(ADDRESS($AF$4, COLUMN()-$AF$2-GI$3)&amp;":"&amp;ADDRESS($AF$5, COLUMN()-$AF$1-GI$3)), GI$3, FALSE)+VLOOKUP($AT54, INDIRECT(ADDRESS($AF$4, COLUMN()-$AF$2-GI$3)&amp;":"&amp;ADDRESS($AF$5, COLUMN()-$AF$1-GI$3)), GI$3, FALSE)</f>
        <v>1321</v>
      </c>
      <c r="GJ54" cm="1">
        <f t="array" aca="1" ref="GJ54" ca="1">INDIRECT(ADDRESS(ROW(), GJ$3-$AF$1+$AF$3))+VLOOKUP($AS54, INDIRECT(ADDRESS($AF$4, COLUMN()-$AF$2-GJ$3)&amp;":"&amp;ADDRESS($AF$5, COLUMN()-$AF$1-GJ$3)), GJ$3, FALSE)+VLOOKUP($AT54, INDIRECT(ADDRESS($AF$4, COLUMN()-$AF$2-GJ$3)&amp;":"&amp;ADDRESS($AF$5, COLUMN()-$AF$1-GJ$3)), GJ$3, FALSE)</f>
        <v>1016</v>
      </c>
      <c r="GK54" cm="1">
        <f t="array" aca="1" ref="GK54" ca="1">INDIRECT(ADDRESS(ROW(), GK$3-$AF$1+$AF$3))+VLOOKUP($AS54, INDIRECT(ADDRESS($AF$4, COLUMN()-$AF$2-GK$3)&amp;":"&amp;ADDRESS($AF$5, COLUMN()-$AF$1-GK$3)), GK$3, FALSE)+VLOOKUP($AT54, INDIRECT(ADDRESS($AF$4, COLUMN()-$AF$2-GK$3)&amp;":"&amp;ADDRESS($AF$5, COLUMN()-$AF$1-GK$3)), GK$3, FALSE)</f>
        <v>195</v>
      </c>
      <c r="GL54" cm="1">
        <f t="array" aca="1" ref="GL54" ca="1">INDIRECT(ADDRESS(ROW(), GL$3-$AF$1+$AF$3))+VLOOKUP($AS54, INDIRECT(ADDRESS($AF$4, COLUMN()-$AF$2-GL$3)&amp;":"&amp;ADDRESS($AF$5, COLUMN()-$AF$1-GL$3)), GL$3, FALSE)+VLOOKUP($AT54, INDIRECT(ADDRESS($AF$4, COLUMN()-$AF$2-GL$3)&amp;":"&amp;ADDRESS($AF$5, COLUMN()-$AF$1-GL$3)), GL$3, FALSE)</f>
        <v>1068</v>
      </c>
      <c r="GM54" cm="1">
        <f t="array" aca="1" ref="GM54" ca="1">INDIRECT(ADDRESS(ROW(), GM$3-$AF$1+$AF$3))+VLOOKUP($AS54, INDIRECT(ADDRESS($AF$4, COLUMN()-$AF$2-GM$3)&amp;":"&amp;ADDRESS($AF$5, COLUMN()-$AF$1-GM$3)), GM$3, FALSE)+VLOOKUP($AT54, INDIRECT(ADDRESS($AF$4, COLUMN()-$AF$2-GM$3)&amp;":"&amp;ADDRESS($AF$5, COLUMN()-$AF$1-GM$3)), GM$3, FALSE)</f>
        <v>929</v>
      </c>
      <c r="GN54" cm="1">
        <f t="array" aca="1" ref="GN54" ca="1">INDIRECT(ADDRESS(ROW(), GN$3-$AF$1+$AF$3))+VLOOKUP($AS54, INDIRECT(ADDRESS($AF$4, COLUMN()-$AF$2-GN$3)&amp;":"&amp;ADDRESS($AF$5, COLUMN()-$AF$1-GN$3)), GN$3, FALSE)+VLOOKUP($AT54, INDIRECT(ADDRESS($AF$4, COLUMN()-$AF$2-GN$3)&amp;":"&amp;ADDRESS($AF$5, COLUMN()-$AF$1-GN$3)), GN$3, FALSE)</f>
        <v>1010</v>
      </c>
      <c r="GO54" cm="1">
        <f t="array" aca="1" ref="GO54" ca="1">INDIRECT(ADDRESS(ROW(), GO$3-$AF$1+$AF$3))+VLOOKUP($AS54, INDIRECT(ADDRESS($AF$4, COLUMN()-$AF$2-GO$3)&amp;":"&amp;ADDRESS($AF$5, COLUMN()-$AF$1-GO$3)), GO$3, FALSE)+VLOOKUP($AT54, INDIRECT(ADDRESS($AF$4, COLUMN()-$AF$2-GO$3)&amp;":"&amp;ADDRESS($AF$5, COLUMN()-$AF$1-GO$3)), GO$3, FALSE)</f>
        <v>609</v>
      </c>
      <c r="GP54" cm="1">
        <f t="array" aca="1" ref="GP54" ca="1">INDIRECT(ADDRESS(ROW(), GP$3-$AF$1+$AF$3))+VLOOKUP($AS54, INDIRECT(ADDRESS($AF$4, COLUMN()-$AF$2-GP$3)&amp;":"&amp;ADDRESS($AF$5, COLUMN()-$AF$1-GP$3)), GP$3, FALSE)+VLOOKUP($AT54, INDIRECT(ADDRESS($AF$4, COLUMN()-$AF$2-GP$3)&amp;":"&amp;ADDRESS($AF$5, COLUMN()-$AF$1-GP$3)), GP$3, FALSE)</f>
        <v>696</v>
      </c>
      <c r="GQ54" cm="1">
        <f t="array" aca="1" ref="GQ54" ca="1">INDIRECT(ADDRESS(ROW(), GQ$3-$AF$1+$AF$3))+VLOOKUP($AS54, INDIRECT(ADDRESS($AF$4, COLUMN()-$AF$2-GQ$3)&amp;":"&amp;ADDRESS($AF$5, COLUMN()-$AF$1-GQ$3)), GQ$3, FALSE)+VLOOKUP($AT54, INDIRECT(ADDRESS($AF$4, COLUMN()-$AF$2-GQ$3)&amp;":"&amp;ADDRESS($AF$5, COLUMN()-$AF$1-GQ$3)), GQ$3, FALSE)</f>
        <v>709</v>
      </c>
      <c r="GR54" cm="1">
        <f t="array" aca="1" ref="GR54" ca="1">INDIRECT(ADDRESS(ROW(), GR$3-$AF$1+$AF$3))+VLOOKUP($AS54, INDIRECT(ADDRESS($AF$4, COLUMN()-$AF$2-GR$3)&amp;":"&amp;ADDRESS($AF$5, COLUMN()-$AF$1-GR$3)), GR$3, FALSE)+VLOOKUP($AT54, INDIRECT(ADDRESS($AF$4, COLUMN()-$AF$2-GR$3)&amp;":"&amp;ADDRESS($AF$5, COLUMN()-$AF$1-GR$3)), GR$3, FALSE)</f>
        <v>638</v>
      </c>
      <c r="GS54" t="str">
        <f t="shared" si="228"/>
        <v>HP</v>
      </c>
      <c r="GT54" t="str">
        <f t="shared" si="229"/>
        <v>PO</v>
      </c>
      <c r="GU54" t="str">
        <f t="shared" si="314"/>
        <v>HO</v>
      </c>
      <c r="GV54" cm="1">
        <f t="array" aca="1" ref="GV54" ca="1">INDIRECT(ADDRESS(ROW(), GV$3-$AF$1+$AF$3))+VLOOKUP($AS54, INDIRECT(ADDRESS($AF$4, COLUMN()-$AF$2-GV$3)&amp;":"&amp;ADDRESS($AF$5, COLUMN()-$AF$1-GV$3)), GV$3, FALSE)+VLOOKUP($AT54, INDIRECT(ADDRESS($AF$4, COLUMN()-$AF$2-GV$3)&amp;":"&amp;ADDRESS($AF$5, COLUMN()-$AF$1-GV$3)), GV$3, FALSE)</f>
        <v>2673</v>
      </c>
      <c r="GW54" cm="1">
        <f t="array" aca="1" ref="GW54" ca="1">INDIRECT(ADDRESS(ROW(), GW$3-$AF$1+$AF$3))+VLOOKUP($AS54, INDIRECT(ADDRESS($AF$4, COLUMN()-$AF$2-GW$3)&amp;":"&amp;ADDRESS($AF$5, COLUMN()-$AF$1-GW$3)), GW$3, FALSE)+VLOOKUP($AT54, INDIRECT(ADDRESS($AF$4, COLUMN()-$AF$2-GW$3)&amp;":"&amp;ADDRESS($AF$5, COLUMN()-$AF$1-GW$3)), GW$3, FALSE)</f>
        <v>1964</v>
      </c>
      <c r="GX54" cm="1">
        <f t="array" aca="1" ref="GX54" ca="1">INDIRECT(ADDRESS(ROW(), GX$3-$AF$1+$AF$3))+VLOOKUP($AS54, INDIRECT(ADDRESS($AF$4, COLUMN()-$AF$2-GX$3)&amp;":"&amp;ADDRESS($AF$5, COLUMN()-$AF$1-GX$3)), GX$3, FALSE)+VLOOKUP($AT54, INDIRECT(ADDRESS($AF$4, COLUMN()-$AF$2-GX$3)&amp;":"&amp;ADDRESS($AF$5, COLUMN()-$AF$1-GX$3)), GX$3, FALSE)</f>
        <v>384</v>
      </c>
      <c r="GY54" cm="1">
        <f t="array" aca="1" ref="GY54" ca="1">INDIRECT(ADDRESS(ROW(), GY$3-$AF$1+$AF$3))+VLOOKUP($AS54, INDIRECT(ADDRESS($AF$4, COLUMN()-$AF$2-GY$3)&amp;":"&amp;ADDRESS($AF$5, COLUMN()-$AF$1-GY$3)), GY$3, FALSE)+VLOOKUP($AT54, INDIRECT(ADDRESS($AF$4, COLUMN()-$AF$2-GY$3)&amp;":"&amp;ADDRESS($AF$5, COLUMN()-$AF$1-GY$3)), GY$3, FALSE)</f>
        <v>2168</v>
      </c>
      <c r="GZ54" cm="1">
        <f t="array" aca="1" ref="GZ54" ca="1">INDIRECT(ADDRESS(ROW(), GZ$3-$AF$1+$AF$3))+VLOOKUP($AS54, INDIRECT(ADDRESS($AF$4, COLUMN()-$AF$2-GZ$3)&amp;":"&amp;ADDRESS($AF$5, COLUMN()-$AF$1-GZ$3)), GZ$3, FALSE)+VLOOKUP($AT54, INDIRECT(ADDRESS($AF$4, COLUMN()-$AF$2-GZ$3)&amp;":"&amp;ADDRESS($AF$5, COLUMN()-$AF$1-GZ$3)), GZ$3, FALSE)</f>
        <v>1850</v>
      </c>
      <c r="HA54" cm="1">
        <f t="array" aca="1" ref="HA54" ca="1">INDIRECT(ADDRESS(ROW(), HA$3-$AF$1+$AF$3))+VLOOKUP($AS54, INDIRECT(ADDRESS($AF$4, COLUMN()-$AF$2-HA$3)&amp;":"&amp;ADDRESS($AF$5, COLUMN()-$AF$1-HA$3)), HA$3, FALSE)+VLOOKUP($AT54, INDIRECT(ADDRESS($AF$4, COLUMN()-$AF$2-HA$3)&amp;":"&amp;ADDRESS($AF$5, COLUMN()-$AF$1-HA$3)), HA$3, FALSE)</f>
        <v>2068</v>
      </c>
      <c r="HB54" cm="1">
        <f t="array" aca="1" ref="HB54" ca="1">INDIRECT(ADDRESS(ROW(), HB$3-$AF$1+$AF$3))+VLOOKUP($AS54, INDIRECT(ADDRESS($AF$4, COLUMN()-$AF$2-HB$3)&amp;":"&amp;ADDRESS($AF$5, COLUMN()-$AF$1-HB$3)), HB$3, FALSE)+VLOOKUP($AT54, INDIRECT(ADDRESS($AF$4, COLUMN()-$AF$2-HB$3)&amp;":"&amp;ADDRESS($AF$5, COLUMN()-$AF$1-HB$3)), HB$3, FALSE)</f>
        <v>1265</v>
      </c>
      <c r="HC54" cm="1">
        <f t="array" aca="1" ref="HC54" ca="1">INDIRECT(ADDRESS(ROW(), HC$3-$AF$1+$AF$3))+VLOOKUP($AS54, INDIRECT(ADDRESS($AF$4, COLUMN()-$AF$2-HC$3)&amp;":"&amp;ADDRESS($AF$5, COLUMN()-$AF$1-HC$3)), HC$3, FALSE)+VLOOKUP($AT54, INDIRECT(ADDRESS($AF$4, COLUMN()-$AF$2-HC$3)&amp;":"&amp;ADDRESS($AF$5, COLUMN()-$AF$1-HC$3)), HC$3, FALSE)</f>
        <v>1444</v>
      </c>
      <c r="HD54" cm="1">
        <f t="array" aca="1" ref="HD54" ca="1">INDIRECT(ADDRESS(ROW(), HD$3-$AF$1+$AF$3))+VLOOKUP($AS54, INDIRECT(ADDRESS($AF$4, COLUMN()-$AF$2-HD$3)&amp;":"&amp;ADDRESS($AF$5, COLUMN()-$AF$1-HD$3)), HD$3, FALSE)+VLOOKUP($AT54, INDIRECT(ADDRESS($AF$4, COLUMN()-$AF$2-HD$3)&amp;":"&amp;ADDRESS($AF$5, COLUMN()-$AF$1-HD$3)), HD$3, FALSE)</f>
        <v>1337</v>
      </c>
      <c r="HE54" cm="1">
        <f t="array" aca="1" ref="HE54" ca="1">INDIRECT(ADDRESS(ROW(), HE$3-$AF$1+$AF$3))+VLOOKUP($AS54, INDIRECT(ADDRESS($AF$4, COLUMN()-$AF$2-HE$3)&amp;":"&amp;ADDRESS($AF$5, COLUMN()-$AF$1-HE$3)), HE$3, FALSE)+VLOOKUP($AT54, INDIRECT(ADDRESS($AF$4, COLUMN()-$AF$2-HE$3)&amp;":"&amp;ADDRESS($AF$5, COLUMN()-$AF$1-HE$3)), HE$3, FALSE)</f>
        <v>1230</v>
      </c>
      <c r="HF54" t="str">
        <f t="shared" si="231"/>
        <v>HP</v>
      </c>
      <c r="HG54" t="str">
        <f t="shared" si="232"/>
        <v>PO</v>
      </c>
      <c r="HH54" t="str">
        <f t="shared" si="315"/>
        <v>HO</v>
      </c>
      <c r="HI54" cm="1">
        <f t="array" aca="1" ref="HI54" ca="1">INDIRECT(ADDRESS(ROW(), HI$3-$AF$1+$AF$3))+VLOOKUP($AS54, INDIRECT(ADDRESS($AF$4, COLUMN()-$AF$2-HI$3)&amp;":"&amp;ADDRESS($AF$5, COLUMN()-$AF$1-HI$3)), HI$3, FALSE)+VLOOKUP($AT54, INDIRECT(ADDRESS($AF$4, COLUMN()-$AF$2-HI$3)&amp;":"&amp;ADDRESS($AF$5, COLUMN()-$AF$1-HI$3)), HI$3, FALSE)</f>
        <v>5393</v>
      </c>
      <c r="HJ54" cm="1">
        <f t="array" aca="1" ref="HJ54" ca="1">INDIRECT(ADDRESS(ROW(), HJ$3-$AF$1+$AF$3))+VLOOKUP($AS54, INDIRECT(ADDRESS($AF$4, COLUMN()-$AF$2-HJ$3)&amp;":"&amp;ADDRESS($AF$5, COLUMN()-$AF$1-HJ$3)), HJ$3, FALSE)+VLOOKUP($AT54, INDIRECT(ADDRESS($AF$4, COLUMN()-$AF$2-HJ$3)&amp;":"&amp;ADDRESS($AF$5, COLUMN()-$AF$1-HJ$3)), HJ$3, FALSE)</f>
        <v>3852</v>
      </c>
      <c r="HK54" cm="1">
        <f t="array" aca="1" ref="HK54" ca="1">INDIRECT(ADDRESS(ROW(), HK$3-$AF$1+$AF$3))+VLOOKUP($AS54, INDIRECT(ADDRESS($AF$4, COLUMN()-$AF$2-HK$3)&amp;":"&amp;ADDRESS($AF$5, COLUMN()-$AF$1-HK$3)), HK$3, FALSE)+VLOOKUP($AT54, INDIRECT(ADDRESS($AF$4, COLUMN()-$AF$2-HK$3)&amp;":"&amp;ADDRESS($AF$5, COLUMN()-$AF$1-HK$3)), HK$3, FALSE)</f>
        <v>764</v>
      </c>
      <c r="HL54" cm="1">
        <f t="array" aca="1" ref="HL54" ca="1">INDIRECT(ADDRESS(ROW(), HL$3-$AF$1+$AF$3))+VLOOKUP($AS54, INDIRECT(ADDRESS($AF$4, COLUMN()-$AF$2-HL$3)&amp;":"&amp;ADDRESS($AF$5, COLUMN()-$AF$1-HL$3)), HL$3, FALSE)+VLOOKUP($AT54, INDIRECT(ADDRESS($AF$4, COLUMN()-$AF$2-HL$3)&amp;":"&amp;ADDRESS($AF$5, COLUMN()-$AF$1-HL$3)), HL$3, FALSE)</f>
        <v>4336</v>
      </c>
      <c r="HM54" cm="1">
        <f t="array" aca="1" ref="HM54" ca="1">INDIRECT(ADDRESS(ROW(), HM$3-$AF$1+$AF$3))+VLOOKUP($AS54, INDIRECT(ADDRESS($AF$4, COLUMN()-$AF$2-HM$3)&amp;":"&amp;ADDRESS($AF$5, COLUMN()-$AF$1-HM$3)), HM$3, FALSE)+VLOOKUP($AT54, INDIRECT(ADDRESS($AF$4, COLUMN()-$AF$2-HM$3)&amp;":"&amp;ADDRESS($AF$5, COLUMN()-$AF$1-HM$3)), HM$3, FALSE)</f>
        <v>3678</v>
      </c>
      <c r="HN54" cm="1">
        <f t="array" aca="1" ref="HN54" ca="1">INDIRECT(ADDRESS(ROW(), HN$3-$AF$1+$AF$3))+VLOOKUP($AS54, INDIRECT(ADDRESS($AF$4, COLUMN()-$AF$2-HN$3)&amp;":"&amp;ADDRESS($AF$5, COLUMN()-$AF$1-HN$3)), HN$3, FALSE)+VLOOKUP($AT54, INDIRECT(ADDRESS($AF$4, COLUMN()-$AF$2-HN$3)&amp;":"&amp;ADDRESS($AF$5, COLUMN()-$AF$1-HN$3)), HN$3, FALSE)</f>
        <v>4147</v>
      </c>
      <c r="HO54" cm="1">
        <f t="array" aca="1" ref="HO54" ca="1">INDIRECT(ADDRESS(ROW(), HO$3-$AF$1+$AF$3))+VLOOKUP($AS54, INDIRECT(ADDRESS($AF$4, COLUMN()-$AF$2-HO$3)&amp;":"&amp;ADDRESS($AF$5, COLUMN()-$AF$1-HO$3)), HO$3, FALSE)+VLOOKUP($AT54, INDIRECT(ADDRESS($AF$4, COLUMN()-$AF$2-HO$3)&amp;":"&amp;ADDRESS($AF$5, COLUMN()-$AF$1-HO$3)), HO$3, FALSE)</f>
        <v>2597</v>
      </c>
      <c r="HP54" cm="1">
        <f t="array" aca="1" ref="HP54" ca="1">INDIRECT(ADDRESS(ROW(), HP$3-$AF$1+$AF$3))+VLOOKUP($AS54, INDIRECT(ADDRESS($AF$4, COLUMN()-$AF$2-HP$3)&amp;":"&amp;ADDRESS($AF$5, COLUMN()-$AF$1-HP$3)), HP$3, FALSE)+VLOOKUP($AT54, INDIRECT(ADDRESS($AF$4, COLUMN()-$AF$2-HP$3)&amp;":"&amp;ADDRESS($AF$5, COLUMN()-$AF$1-HP$3)), HP$3, FALSE)</f>
        <v>2983</v>
      </c>
      <c r="HQ54" cm="1">
        <f t="array" aca="1" ref="HQ54" ca="1">INDIRECT(ADDRESS(ROW(), HQ$3-$AF$1+$AF$3))+VLOOKUP($AS54, INDIRECT(ADDRESS($AF$4, COLUMN()-$AF$2-HQ$3)&amp;":"&amp;ADDRESS($AF$5, COLUMN()-$AF$1-HQ$3)), HQ$3, FALSE)+VLOOKUP($AT54, INDIRECT(ADDRESS($AF$4, COLUMN()-$AF$2-HQ$3)&amp;":"&amp;ADDRESS($AF$5, COLUMN()-$AF$1-HQ$3)), HQ$3, FALSE)</f>
        <v>2591</v>
      </c>
      <c r="HR54" cm="1">
        <f t="array" aca="1" ref="HR54" ca="1">INDIRECT(ADDRESS(ROW(), HR$3-$AF$1+$AF$3))+VLOOKUP($AS54, INDIRECT(ADDRESS($AF$4, COLUMN()-$AF$2-HR$3)&amp;":"&amp;ADDRESS($AF$5, COLUMN()-$AF$1-HR$3)), HR$3, FALSE)+VLOOKUP($AT54, INDIRECT(ADDRESS($AF$4, COLUMN()-$AF$2-HR$3)&amp;":"&amp;ADDRESS($AF$5, COLUMN()-$AF$1-HR$3)), HR$3, FALSE)</f>
        <v>2426</v>
      </c>
      <c r="HS54" t="str">
        <f t="shared" si="234"/>
        <v>HP</v>
      </c>
      <c r="HT54" t="str">
        <f t="shared" si="235"/>
        <v>PO</v>
      </c>
      <c r="HU54" t="str">
        <f t="shared" si="316"/>
        <v>HO</v>
      </c>
      <c r="HV54" cm="1">
        <f t="array" aca="1" ref="HV54" ca="1">INDIRECT(ADDRESS(ROW(), HV$3-$AF$1+$AF$3))+VLOOKUP($AS54, INDIRECT(ADDRESS($AF$4, COLUMN()-$AF$2-HV$3)&amp;":"&amp;ADDRESS($AF$5, COLUMN()-$AF$1-HV$3)), HV$3, FALSE)+VLOOKUP($AT54, INDIRECT(ADDRESS($AF$4, COLUMN()-$AF$2-HV$3)&amp;":"&amp;ADDRESS($AF$5, COLUMN()-$AF$1-HV$3)), HV$3, FALSE)</f>
        <v>10798</v>
      </c>
      <c r="HW54" cm="1">
        <f t="array" aca="1" ref="HW54" ca="1">INDIRECT(ADDRESS(ROW(), HW$3-$AF$1+$AF$3))+VLOOKUP($AS54, INDIRECT(ADDRESS($AF$4, COLUMN()-$AF$2-HW$3)&amp;":"&amp;ADDRESS($AF$5, COLUMN()-$AF$1-HW$3)), HW$3, FALSE)+VLOOKUP($AT54, INDIRECT(ADDRESS($AF$4, COLUMN()-$AF$2-HW$3)&amp;":"&amp;ADDRESS($AF$5, COLUMN()-$AF$1-HW$3)), HW$3, FALSE)</f>
        <v>7695</v>
      </c>
      <c r="HX54" cm="1">
        <f t="array" aca="1" ref="HX54" ca="1">INDIRECT(ADDRESS(ROW(), HX$3-$AF$1+$AF$3))+VLOOKUP($AS54, INDIRECT(ADDRESS($AF$4, COLUMN()-$AF$2-HX$3)&amp;":"&amp;ADDRESS($AF$5, COLUMN()-$AF$1-HX$3)), HX$3, FALSE)+VLOOKUP($AT54, INDIRECT(ADDRESS($AF$4, COLUMN()-$AF$2-HX$3)&amp;":"&amp;ADDRESS($AF$5, COLUMN()-$AF$1-HX$3)), HX$3, FALSE)</f>
        <v>1537</v>
      </c>
      <c r="HY54" cm="1">
        <f t="array" aca="1" ref="HY54" ca="1">INDIRECT(ADDRESS(ROW(), HY$3-$AF$1+$AF$3))+VLOOKUP($AS54, INDIRECT(ADDRESS($AF$4, COLUMN()-$AF$2-HY$3)&amp;":"&amp;ADDRESS($AF$5, COLUMN()-$AF$1-HY$3)), HY$3, FALSE)+VLOOKUP($AT54, INDIRECT(ADDRESS($AF$4, COLUMN()-$AF$2-HY$3)&amp;":"&amp;ADDRESS($AF$5, COLUMN()-$AF$1-HY$3)), HY$3, FALSE)</f>
        <v>8603</v>
      </c>
      <c r="HZ54" cm="1">
        <f t="array" aca="1" ref="HZ54" ca="1">INDIRECT(ADDRESS(ROW(), HZ$3-$AF$1+$AF$3))+VLOOKUP($AS54, INDIRECT(ADDRESS($AF$4, COLUMN()-$AF$2-HZ$3)&amp;":"&amp;ADDRESS($AF$5, COLUMN()-$AF$1-HZ$3)), HZ$3, FALSE)+VLOOKUP($AT54, INDIRECT(ADDRESS($AF$4, COLUMN()-$AF$2-HZ$3)&amp;":"&amp;ADDRESS($AF$5, COLUMN()-$AF$1-HZ$3)), HZ$3, FALSE)</f>
        <v>7288</v>
      </c>
      <c r="IA54" cm="1">
        <f t="array" aca="1" ref="IA54" ca="1">INDIRECT(ADDRESS(ROW(), IA$3-$AF$1+$AF$3))+VLOOKUP($AS54, INDIRECT(ADDRESS($AF$4, COLUMN()-$AF$2-IA$3)&amp;":"&amp;ADDRESS($AF$5, COLUMN()-$AF$1-IA$3)), IA$3, FALSE)+VLOOKUP($AT54, INDIRECT(ADDRESS($AF$4, COLUMN()-$AF$2-IA$3)&amp;":"&amp;ADDRESS($AF$5, COLUMN()-$AF$1-IA$3)), IA$3, FALSE)</f>
        <v>8338</v>
      </c>
      <c r="IB54" cm="1">
        <f t="array" aca="1" ref="IB54" ca="1">INDIRECT(ADDRESS(ROW(), IB$3-$AF$1+$AF$3))+VLOOKUP($AS54, INDIRECT(ADDRESS($AF$4, COLUMN()-$AF$2-IB$3)&amp;":"&amp;ADDRESS($AF$5, COLUMN()-$AF$1-IB$3)), IB$3, FALSE)+VLOOKUP($AT54, INDIRECT(ADDRESS($AF$4, COLUMN()-$AF$2-IB$3)&amp;":"&amp;ADDRESS($AF$5, COLUMN()-$AF$1-IB$3)), IB$3, FALSE)</f>
        <v>5293</v>
      </c>
      <c r="IC54" cm="1">
        <f t="array" aca="1" ref="IC54" ca="1">INDIRECT(ADDRESS(ROW(), IC$3-$AF$1+$AF$3))+VLOOKUP($AS54, INDIRECT(ADDRESS($AF$4, COLUMN()-$AF$2-IC$3)&amp;":"&amp;ADDRESS($AF$5, COLUMN()-$AF$1-IC$3)), IC$3, FALSE)+VLOOKUP($AT54, INDIRECT(ADDRESS($AF$4, COLUMN()-$AF$2-IC$3)&amp;":"&amp;ADDRESS($AF$5, COLUMN()-$AF$1-IC$3)), IC$3, FALSE)</f>
        <v>6058</v>
      </c>
      <c r="ID54" cm="1">
        <f t="array" aca="1" ref="ID54" ca="1">INDIRECT(ADDRESS(ROW(), ID$3-$AF$1+$AF$3))+VLOOKUP($AS54, INDIRECT(ADDRESS($AF$4, COLUMN()-$AF$2-ID$3)&amp;":"&amp;ADDRESS($AF$5, COLUMN()-$AF$1-ID$3)), ID$3, FALSE)+VLOOKUP($AT54, INDIRECT(ADDRESS($AF$4, COLUMN()-$AF$2-ID$3)&amp;":"&amp;ADDRESS($AF$5, COLUMN()-$AF$1-ID$3)), ID$3, FALSE)</f>
        <v>5063</v>
      </c>
      <c r="IE54" cm="1">
        <f t="array" aca="1" ref="IE54" ca="1">INDIRECT(ADDRESS(ROW(), IE$3-$AF$1+$AF$3))+VLOOKUP($AS54, INDIRECT(ADDRESS($AF$4, COLUMN()-$AF$2-IE$3)&amp;":"&amp;ADDRESS($AF$5, COLUMN()-$AF$1-IE$3)), IE$3, FALSE)+VLOOKUP($AT54, INDIRECT(ADDRESS($AF$4, COLUMN()-$AF$2-IE$3)&amp;":"&amp;ADDRESS($AF$5, COLUMN()-$AF$1-IE$3)), IE$3, FALSE)</f>
        <v>4862</v>
      </c>
      <c r="IF54" t="str">
        <f t="shared" si="237"/>
        <v>HP</v>
      </c>
      <c r="IG54" t="str">
        <f t="shared" si="238"/>
        <v>PO</v>
      </c>
      <c r="IH54" t="str">
        <f t="shared" si="317"/>
        <v>HO</v>
      </c>
      <c r="II54" cm="1">
        <f t="array" aca="1" ref="II54" ca="1">INDIRECT(ADDRESS(ROW(), II$3-$AF$1+$AF$3))+VLOOKUP($AS54, INDIRECT(ADDRESS($AF$4, COLUMN()-$AF$2-II$3)&amp;":"&amp;ADDRESS($AF$5, COLUMN()-$AF$1-II$3)), II$3, FALSE)+VLOOKUP($AT54, INDIRECT(ADDRESS($AF$4, COLUMN()-$AF$2-II$3)&amp;":"&amp;ADDRESS($AF$5, COLUMN()-$AF$1-II$3)), II$3, FALSE)</f>
        <v>21584</v>
      </c>
      <c r="IJ54" cm="1">
        <f t="array" aca="1" ref="IJ54" ca="1">INDIRECT(ADDRESS(ROW(), IJ$3-$AF$1+$AF$3))+VLOOKUP($AS54, INDIRECT(ADDRESS($AF$4, COLUMN()-$AF$2-IJ$3)&amp;":"&amp;ADDRESS($AF$5, COLUMN()-$AF$1-IJ$3)), IJ$3, FALSE)+VLOOKUP($AT54, INDIRECT(ADDRESS($AF$4, COLUMN()-$AF$2-IJ$3)&amp;":"&amp;ADDRESS($AF$5, COLUMN()-$AF$1-IJ$3)), IJ$3, FALSE)</f>
        <v>15501</v>
      </c>
      <c r="IK54" cm="1">
        <f t="array" aca="1" ref="IK54" ca="1">INDIRECT(ADDRESS(ROW(), IK$3-$AF$1+$AF$3))+VLOOKUP($AS54, INDIRECT(ADDRESS($AF$4, COLUMN()-$AF$2-IK$3)&amp;":"&amp;ADDRESS($AF$5, COLUMN()-$AF$1-IK$3)), IK$3, FALSE)+VLOOKUP($AT54, INDIRECT(ADDRESS($AF$4, COLUMN()-$AF$2-IK$3)&amp;":"&amp;ADDRESS($AF$5, COLUMN()-$AF$1-IK$3)), IK$3, FALSE)</f>
        <v>3105</v>
      </c>
      <c r="IL54" cm="1">
        <f t="array" aca="1" ref="IL54" ca="1">INDIRECT(ADDRESS(ROW(), IL$3-$AF$1+$AF$3))+VLOOKUP($AS54, INDIRECT(ADDRESS($AF$4, COLUMN()-$AF$2-IL$3)&amp;":"&amp;ADDRESS($AF$5, COLUMN()-$AF$1-IL$3)), IL$3, FALSE)+VLOOKUP($AT54, INDIRECT(ADDRESS($AF$4, COLUMN()-$AF$2-IL$3)&amp;":"&amp;ADDRESS($AF$5, COLUMN()-$AF$1-IL$3)), IL$3, FALSE)</f>
        <v>16955</v>
      </c>
      <c r="IM54" cm="1">
        <f t="array" aca="1" ref="IM54" ca="1">INDIRECT(ADDRESS(ROW(), IM$3-$AF$1+$AF$3))+VLOOKUP($AS54, INDIRECT(ADDRESS($AF$4, COLUMN()-$AF$2-IM$3)&amp;":"&amp;ADDRESS($AF$5, COLUMN()-$AF$1-IM$3)), IM$3, FALSE)+VLOOKUP($AT54, INDIRECT(ADDRESS($AF$4, COLUMN()-$AF$2-IM$3)&amp;":"&amp;ADDRESS($AF$5, COLUMN()-$AF$1-IM$3)), IM$3, FALSE)</f>
        <v>14469</v>
      </c>
      <c r="IN54" cm="1">
        <f t="array" aca="1" ref="IN54" ca="1">INDIRECT(ADDRESS(ROW(), IN$3-$AF$1+$AF$3))+VLOOKUP($AS54, INDIRECT(ADDRESS($AF$4, COLUMN()-$AF$2-IN$3)&amp;":"&amp;ADDRESS($AF$5, COLUMN()-$AF$1-IN$3)), IN$3, FALSE)+VLOOKUP($AT54, INDIRECT(ADDRESS($AF$4, COLUMN()-$AF$2-IN$3)&amp;":"&amp;ADDRESS($AF$5, COLUMN()-$AF$1-IN$3)), IN$3, FALSE)</f>
        <v>16783</v>
      </c>
      <c r="IO54" cm="1">
        <f t="array" aca="1" ref="IO54" ca="1">INDIRECT(ADDRESS(ROW(), IO$3-$AF$1+$AF$3))+VLOOKUP($AS54, INDIRECT(ADDRESS($AF$4, COLUMN()-$AF$2-IO$3)&amp;":"&amp;ADDRESS($AF$5, COLUMN()-$AF$1-IO$3)), IO$3, FALSE)+VLOOKUP($AT54, INDIRECT(ADDRESS($AF$4, COLUMN()-$AF$2-IO$3)&amp;":"&amp;ADDRESS($AF$5, COLUMN()-$AF$1-IO$3)), IO$3, FALSE)</f>
        <v>10699</v>
      </c>
      <c r="IP54" cm="1">
        <f t="array" aca="1" ref="IP54" ca="1">INDIRECT(ADDRESS(ROW(), IP$3-$AF$1+$AF$3))+VLOOKUP($AS54, INDIRECT(ADDRESS($AF$4, COLUMN()-$AF$2-IP$3)&amp;":"&amp;ADDRESS($AF$5, COLUMN()-$AF$1-IP$3)), IP$3, FALSE)+VLOOKUP($AT54, INDIRECT(ADDRESS($AF$4, COLUMN()-$AF$2-IP$3)&amp;":"&amp;ADDRESS($AF$5, COLUMN()-$AF$1-IP$3)), IP$3, FALSE)</f>
        <v>12168</v>
      </c>
      <c r="IQ54" cm="1">
        <f t="array" aca="1" ref="IQ54" ca="1">INDIRECT(ADDRESS(ROW(), IQ$3-$AF$1+$AF$3))+VLOOKUP($AS54, INDIRECT(ADDRESS($AF$4, COLUMN()-$AF$2-IQ$3)&amp;":"&amp;ADDRESS($AF$5, COLUMN()-$AF$1-IQ$3)), IQ$3, FALSE)+VLOOKUP($AT54, INDIRECT(ADDRESS($AF$4, COLUMN()-$AF$2-IQ$3)&amp;":"&amp;ADDRESS($AF$5, COLUMN()-$AF$1-IQ$3)), IQ$3, FALSE)</f>
        <v>10063</v>
      </c>
      <c r="IR54" cm="1">
        <f t="array" aca="1" ref="IR54" ca="1">INDIRECT(ADDRESS(ROW(), IR$3-$AF$1+$AF$3))+VLOOKUP($AS54, INDIRECT(ADDRESS($AF$4, COLUMN()-$AF$2-IR$3)&amp;":"&amp;ADDRESS($AF$5, COLUMN()-$AF$1-IR$3)), IR$3, FALSE)+VLOOKUP($AT54, INDIRECT(ADDRESS($AF$4, COLUMN()-$AF$2-IR$3)&amp;":"&amp;ADDRESS($AF$5, COLUMN()-$AF$1-IR$3)), IR$3, FALSE)</f>
        <v>9744</v>
      </c>
      <c r="IS54" t="str">
        <f t="shared" si="240"/>
        <v>HP</v>
      </c>
      <c r="IT54" t="str">
        <f t="shared" si="241"/>
        <v>PO</v>
      </c>
      <c r="IU54" t="str">
        <f t="shared" si="318"/>
        <v>HO</v>
      </c>
      <c r="IV54" cm="1">
        <f t="array" aca="1" ref="IV54" ca="1">INDIRECT(ADDRESS(ROW(), IV$3-$AF$1+$AF$3))+VLOOKUP($AS54, INDIRECT(ADDRESS($AF$4, COLUMN()-$AF$2-IV$3)&amp;":"&amp;ADDRESS($AF$5, COLUMN()-$AF$1-IV$3)), IV$3, FALSE)+VLOOKUP($AT54, INDIRECT(ADDRESS($AF$4, COLUMN()-$AF$2-IV$3)&amp;":"&amp;ADDRESS($AF$5, COLUMN()-$AF$1-IV$3)), IV$3, FALSE)</f>
        <v>43132</v>
      </c>
      <c r="IW54" cm="1">
        <f t="array" aca="1" ref="IW54" ca="1">INDIRECT(ADDRESS(ROW(), IW$3-$AF$1+$AF$3))+VLOOKUP($AS54, INDIRECT(ADDRESS($AF$4, COLUMN()-$AF$2-IW$3)&amp;":"&amp;ADDRESS($AF$5, COLUMN()-$AF$1-IW$3)), IW$3, FALSE)+VLOOKUP($AT54, INDIRECT(ADDRESS($AF$4, COLUMN()-$AF$2-IW$3)&amp;":"&amp;ADDRESS($AF$5, COLUMN()-$AF$1-IW$3)), IW$3, FALSE)</f>
        <v>31201</v>
      </c>
      <c r="IX54" cm="1">
        <f t="array" aca="1" ref="IX54" ca="1">INDIRECT(ADDRESS(ROW(), IX$3-$AF$1+$AF$3))+VLOOKUP($AS54, INDIRECT(ADDRESS($AF$4, COLUMN()-$AF$2-IX$3)&amp;":"&amp;ADDRESS($AF$5, COLUMN()-$AF$1-IX$3)), IX$3, FALSE)+VLOOKUP($AT54, INDIRECT(ADDRESS($AF$4, COLUMN()-$AF$2-IX$3)&amp;":"&amp;ADDRESS($AF$5, COLUMN()-$AF$1-IX$3)), IX$3, FALSE)</f>
        <v>6183</v>
      </c>
      <c r="IY54" cm="1">
        <f t="array" aca="1" ref="IY54" ca="1">INDIRECT(ADDRESS(ROW(), IY$3-$AF$1+$AF$3))+VLOOKUP($AS54, INDIRECT(ADDRESS($AF$4, COLUMN()-$AF$2-IY$3)&amp;":"&amp;ADDRESS($AF$5, COLUMN()-$AF$1-IY$3)), IY$3, FALSE)+VLOOKUP($AT54, INDIRECT(ADDRESS($AF$4, COLUMN()-$AF$2-IY$3)&amp;":"&amp;ADDRESS($AF$5, COLUMN()-$AF$1-IY$3)), IY$3, FALSE)</f>
        <v>33484</v>
      </c>
      <c r="IZ54" cm="1">
        <f t="array" aca="1" ref="IZ54" ca="1">INDIRECT(ADDRESS(ROW(), IZ$3-$AF$1+$AF$3))+VLOOKUP($AS54, INDIRECT(ADDRESS($AF$4, COLUMN()-$AF$2-IZ$3)&amp;":"&amp;ADDRESS($AF$5, COLUMN()-$AF$1-IZ$3)), IZ$3, FALSE)+VLOOKUP($AT54, INDIRECT(ADDRESS($AF$4, COLUMN()-$AF$2-IZ$3)&amp;":"&amp;ADDRESS($AF$5, COLUMN()-$AF$1-IZ$3)), IZ$3, FALSE)</f>
        <v>28858</v>
      </c>
      <c r="JA54" cm="1">
        <f t="array" aca="1" ref="JA54" ca="1">INDIRECT(ADDRESS(ROW(), JA$3-$AF$1+$AF$3))+VLOOKUP($AS54, INDIRECT(ADDRESS($AF$4, COLUMN()-$AF$2-JA$3)&amp;":"&amp;ADDRESS($AF$5, COLUMN()-$AF$1-JA$3)), JA$3, FALSE)+VLOOKUP($AT54, INDIRECT(ADDRESS($AF$4, COLUMN()-$AF$2-JA$3)&amp;":"&amp;ADDRESS($AF$5, COLUMN()-$AF$1-JA$3)), JA$3, FALSE)</f>
        <v>33840</v>
      </c>
      <c r="JB54" cm="1">
        <f t="array" aca="1" ref="JB54" ca="1">INDIRECT(ADDRESS(ROW(), JB$3-$AF$1+$AF$3))+VLOOKUP($AS54, INDIRECT(ADDRESS($AF$4, COLUMN()-$AF$2-JB$3)&amp;":"&amp;ADDRESS($AF$5, COLUMN()-$AF$1-JB$3)), JB$3, FALSE)+VLOOKUP($AT54, INDIRECT(ADDRESS($AF$4, COLUMN()-$AF$2-JB$3)&amp;":"&amp;ADDRESS($AF$5, COLUMN()-$AF$1-JB$3)), JB$3, FALSE)</f>
        <v>21601</v>
      </c>
      <c r="JC54" cm="1">
        <f t="array" aca="1" ref="JC54" ca="1">INDIRECT(ADDRESS(ROW(), JC$3-$AF$1+$AF$3))+VLOOKUP($AS54, INDIRECT(ADDRESS($AF$4, COLUMN()-$AF$2-JC$3)&amp;":"&amp;ADDRESS($AF$5, COLUMN()-$AF$1-JC$3)), JC$3, FALSE)+VLOOKUP($AT54, INDIRECT(ADDRESS($AF$4, COLUMN()-$AF$2-JC$3)&amp;":"&amp;ADDRESS($AF$5, COLUMN()-$AF$1-JC$3)), JC$3, FALSE)</f>
        <v>24230</v>
      </c>
      <c r="JD54" cm="1">
        <f t="array" aca="1" ref="JD54" ca="1">INDIRECT(ADDRESS(ROW(), JD$3-$AF$1+$AF$3))+VLOOKUP($AS54, INDIRECT(ADDRESS($AF$4, COLUMN()-$AF$2-JD$3)&amp;":"&amp;ADDRESS($AF$5, COLUMN()-$AF$1-JD$3)), JD$3, FALSE)+VLOOKUP($AT54, INDIRECT(ADDRESS($AF$4, COLUMN()-$AF$2-JD$3)&amp;":"&amp;ADDRESS($AF$5, COLUMN()-$AF$1-JD$3)), JD$3, FALSE)</f>
        <v>20114</v>
      </c>
      <c r="JE54" cm="1">
        <f t="array" aca="1" ref="JE54" ca="1">INDIRECT(ADDRESS(ROW(), JE$3-$AF$1+$AF$3))+VLOOKUP($AS54, INDIRECT(ADDRESS($AF$4, COLUMN()-$AF$2-JE$3)&amp;":"&amp;ADDRESS($AF$5, COLUMN()-$AF$1-JE$3)), JE$3, FALSE)+VLOOKUP($AT54, INDIRECT(ADDRESS($AF$4, COLUMN()-$AF$2-JE$3)&amp;":"&amp;ADDRESS($AF$5, COLUMN()-$AF$1-JE$3)), JE$3, FALSE)</f>
        <v>19500</v>
      </c>
      <c r="JF54" t="str">
        <f t="shared" si="243"/>
        <v>HP</v>
      </c>
      <c r="JG54" t="str">
        <f t="shared" si="244"/>
        <v>PO</v>
      </c>
      <c r="JH54" t="str">
        <f t="shared" si="319"/>
        <v>HO</v>
      </c>
      <c r="JI54" cm="1">
        <f t="array" aca="1" ref="JI54" ca="1">INDIRECT(ADDRESS(ROW(), JI$3-$AF$1+$AF$3))+VLOOKUP($AS54, INDIRECT(ADDRESS($AF$4, COLUMN()-$AF$2-JI$3)&amp;":"&amp;ADDRESS($AF$5, COLUMN()-$AF$1-JI$3)), JI$3, FALSE)+VLOOKUP($AT54, INDIRECT(ADDRESS($AF$4, COLUMN()-$AF$2-JI$3)&amp;":"&amp;ADDRESS($AF$5, COLUMN()-$AF$1-JI$3)), JI$3, FALSE)</f>
        <v>86150</v>
      </c>
      <c r="JJ54" cm="1">
        <f t="array" aca="1" ref="JJ54" ca="1">INDIRECT(ADDRESS(ROW(), JJ$3-$AF$1+$AF$3))+VLOOKUP($AS54, INDIRECT(ADDRESS($AF$4, COLUMN()-$AF$2-JJ$3)&amp;":"&amp;ADDRESS($AF$5, COLUMN()-$AF$1-JJ$3)), JJ$3, FALSE)+VLOOKUP($AT54, INDIRECT(ADDRESS($AF$4, COLUMN()-$AF$2-JJ$3)&amp;":"&amp;ADDRESS($AF$5, COLUMN()-$AF$1-JJ$3)), JJ$3, FALSE)</f>
        <v>62519</v>
      </c>
      <c r="JK54" cm="1">
        <f t="array" aca="1" ref="JK54" ca="1">INDIRECT(ADDRESS(ROW(), JK$3-$AF$1+$AF$3))+VLOOKUP($AS54, INDIRECT(ADDRESS($AF$4, COLUMN()-$AF$2-JK$3)&amp;":"&amp;ADDRESS($AF$5, COLUMN()-$AF$1-JK$3)), JK$3, FALSE)+VLOOKUP($AT54, INDIRECT(ADDRESS($AF$4, COLUMN()-$AF$2-JK$3)&amp;":"&amp;ADDRESS($AF$5, COLUMN()-$AF$1-JK$3)), JK$3, FALSE)</f>
        <v>12206</v>
      </c>
      <c r="JL54" cm="1">
        <f t="array" aca="1" ref="JL54" ca="1">INDIRECT(ADDRESS(ROW(), JL$3-$AF$1+$AF$3))+VLOOKUP($AS54, INDIRECT(ADDRESS($AF$4, COLUMN()-$AF$2-JL$3)&amp;":"&amp;ADDRESS($AF$5, COLUMN()-$AF$1-JL$3)), JL$3, FALSE)+VLOOKUP($AT54, INDIRECT(ADDRESS($AF$4, COLUMN()-$AF$2-JL$3)&amp;":"&amp;ADDRESS($AF$5, COLUMN()-$AF$1-JL$3)), JL$3, FALSE)</f>
        <v>66450</v>
      </c>
      <c r="JM54" cm="1">
        <f t="array" aca="1" ref="JM54" ca="1">INDIRECT(ADDRESS(ROW(), JM$3-$AF$1+$AF$3))+VLOOKUP($AS54, INDIRECT(ADDRESS($AF$4, COLUMN()-$AF$2-JM$3)&amp;":"&amp;ADDRESS($AF$5, COLUMN()-$AF$1-JM$3)), JM$3, FALSE)+VLOOKUP($AT54, INDIRECT(ADDRESS($AF$4, COLUMN()-$AF$2-JM$3)&amp;":"&amp;ADDRESS($AF$5, COLUMN()-$AF$1-JM$3)), JM$3, FALSE)</f>
        <v>57789</v>
      </c>
      <c r="JN54" cm="1">
        <f t="array" aca="1" ref="JN54" ca="1">INDIRECT(ADDRESS(ROW(), JN$3-$AF$1+$AF$3))+VLOOKUP($AS54, INDIRECT(ADDRESS($AF$4, COLUMN()-$AF$2-JN$3)&amp;":"&amp;ADDRESS($AF$5, COLUMN()-$AF$1-JN$3)), JN$3, FALSE)+VLOOKUP($AT54, INDIRECT(ADDRESS($AF$4, COLUMN()-$AF$2-JN$3)&amp;":"&amp;ADDRESS($AF$5, COLUMN()-$AF$1-JN$3)), JN$3, FALSE)</f>
        <v>68016</v>
      </c>
      <c r="JO54" cm="1">
        <f t="array" aca="1" ref="JO54" ca="1">INDIRECT(ADDRESS(ROW(), JO$3-$AF$1+$AF$3))+VLOOKUP($AS54, INDIRECT(ADDRESS($AF$4, COLUMN()-$AF$2-JO$3)&amp;":"&amp;ADDRESS($AF$5, COLUMN()-$AF$1-JO$3)), JO$3, FALSE)+VLOOKUP($AT54, INDIRECT(ADDRESS($AF$4, COLUMN()-$AF$2-JO$3)&amp;":"&amp;ADDRESS($AF$5, COLUMN()-$AF$1-JO$3)), JO$3, FALSE)</f>
        <v>43436</v>
      </c>
      <c r="JP54" cm="1">
        <f t="array" aca="1" ref="JP54" ca="1">INDIRECT(ADDRESS(ROW(), JP$3-$AF$1+$AF$3))+VLOOKUP($AS54, INDIRECT(ADDRESS($AF$4, COLUMN()-$AF$2-JP$3)&amp;":"&amp;ADDRESS($AF$5, COLUMN()-$AF$1-JP$3)), JP$3, FALSE)+VLOOKUP($AT54, INDIRECT(ADDRESS($AF$4, COLUMN()-$AF$2-JP$3)&amp;":"&amp;ADDRESS($AF$5, COLUMN()-$AF$1-JP$3)), JP$3, FALSE)</f>
        <v>48315</v>
      </c>
      <c r="JQ54" cm="1">
        <f t="array" aca="1" ref="JQ54" ca="1">INDIRECT(ADDRESS(ROW(), JQ$3-$AF$1+$AF$3))+VLOOKUP($AS54, INDIRECT(ADDRESS($AF$4, COLUMN()-$AF$2-JQ$3)&amp;":"&amp;ADDRESS($AF$5, COLUMN()-$AF$1-JQ$3)), JQ$3, FALSE)+VLOOKUP($AT54, INDIRECT(ADDRESS($AF$4, COLUMN()-$AF$2-JQ$3)&amp;":"&amp;ADDRESS($AF$5, COLUMN()-$AF$1-JQ$3)), JQ$3, FALSE)</f>
        <v>40423</v>
      </c>
      <c r="JR54" cm="1">
        <f t="array" aca="1" ref="JR54" ca="1">INDIRECT(ADDRESS(ROW(), JR$3-$AF$1+$AF$3))+VLOOKUP($AS54, INDIRECT(ADDRESS($AF$4, COLUMN()-$AF$2-JR$3)&amp;":"&amp;ADDRESS($AF$5, COLUMN()-$AF$1-JR$3)), JR$3, FALSE)+VLOOKUP($AT54, INDIRECT(ADDRESS($AF$4, COLUMN()-$AF$2-JR$3)&amp;":"&amp;ADDRESS($AF$5, COLUMN()-$AF$1-JR$3)), JR$3, FALSE)</f>
        <v>38983</v>
      </c>
      <c r="JS54" t="str">
        <f t="shared" si="246"/>
        <v>HP</v>
      </c>
      <c r="JT54" t="str">
        <f t="shared" si="247"/>
        <v>PO</v>
      </c>
      <c r="JU54" t="str">
        <f t="shared" si="320"/>
        <v>HO</v>
      </c>
      <c r="JV54" cm="1">
        <f t="array" aca="1" ref="JV54" ca="1">INDIRECT(ADDRESS(ROW(), JV$3-$AF$1+$AF$3))+VLOOKUP($AS54, INDIRECT(ADDRESS($AF$4, COLUMN()-$AF$2-JV$3)&amp;":"&amp;ADDRESS($AF$5, COLUMN()-$AF$1-JV$3)), JV$3, FALSE)+VLOOKUP($AT54, INDIRECT(ADDRESS($AF$4, COLUMN()-$AF$2-JV$3)&amp;":"&amp;ADDRESS($AF$5, COLUMN()-$AF$1-JV$3)), JV$3, FALSE)</f>
        <v>172205</v>
      </c>
      <c r="JW54" cm="1">
        <f t="array" aca="1" ref="JW54" ca="1">INDIRECT(ADDRESS(ROW(), JW$3-$AF$1+$AF$3))+VLOOKUP($AS54, INDIRECT(ADDRESS($AF$4, COLUMN()-$AF$2-JW$3)&amp;":"&amp;ADDRESS($AF$5, COLUMN()-$AF$1-JW$3)), JW$3, FALSE)+VLOOKUP($AT54, INDIRECT(ADDRESS($AF$4, COLUMN()-$AF$2-JW$3)&amp;":"&amp;ADDRESS($AF$5, COLUMN()-$AF$1-JW$3)), JW$3, FALSE)</f>
        <v>124824</v>
      </c>
      <c r="JX54" cm="1">
        <f t="array" aca="1" ref="JX54" ca="1">INDIRECT(ADDRESS(ROW(), JX$3-$AF$1+$AF$3))+VLOOKUP($AS54, INDIRECT(ADDRESS($AF$4, COLUMN()-$AF$2-JX$3)&amp;":"&amp;ADDRESS($AF$5, COLUMN()-$AF$1-JX$3)), JX$3, FALSE)+VLOOKUP($AT54, INDIRECT(ADDRESS($AF$4, COLUMN()-$AF$2-JX$3)&amp;":"&amp;ADDRESS($AF$5, COLUMN()-$AF$1-JX$3)), JX$3, FALSE)</f>
        <v>24047</v>
      </c>
      <c r="JY54" cm="1">
        <f t="array" aca="1" ref="JY54" ca="1">INDIRECT(ADDRESS(ROW(), JY$3-$AF$1+$AF$3))+VLOOKUP($AS54, INDIRECT(ADDRESS($AF$4, COLUMN()-$AF$2-JY$3)&amp;":"&amp;ADDRESS($AF$5, COLUMN()-$AF$1-JY$3)), JY$3, FALSE)+VLOOKUP($AT54, INDIRECT(ADDRESS($AF$4, COLUMN()-$AF$2-JY$3)&amp;":"&amp;ADDRESS($AF$5, COLUMN()-$AF$1-JY$3)), JY$3, FALSE)</f>
        <v>132656</v>
      </c>
      <c r="JZ54" cm="1">
        <f t="array" aca="1" ref="JZ54" ca="1">INDIRECT(ADDRESS(ROW(), JZ$3-$AF$1+$AF$3))+VLOOKUP($AS54, INDIRECT(ADDRESS($AF$4, COLUMN()-$AF$2-JZ$3)&amp;":"&amp;ADDRESS($AF$5, COLUMN()-$AF$1-JZ$3)), JZ$3, FALSE)+VLOOKUP($AT54, INDIRECT(ADDRESS($AF$4, COLUMN()-$AF$2-JZ$3)&amp;":"&amp;ADDRESS($AF$5, COLUMN()-$AF$1-JZ$3)), JZ$3, FALSE)</f>
        <v>115914</v>
      </c>
      <c r="KA54" cm="1">
        <f t="array" aca="1" ref="KA54" ca="1">INDIRECT(ADDRESS(ROW(), KA$3-$AF$1+$AF$3))+VLOOKUP($AS54, INDIRECT(ADDRESS($AF$4, COLUMN()-$AF$2-KA$3)&amp;":"&amp;ADDRESS($AF$5, COLUMN()-$AF$1-KA$3)), KA$3, FALSE)+VLOOKUP($AT54, INDIRECT(ADDRESS($AF$4, COLUMN()-$AF$2-KA$3)&amp;":"&amp;ADDRESS($AF$5, COLUMN()-$AF$1-KA$3)), KA$3, FALSE)</f>
        <v>136406</v>
      </c>
      <c r="KB54" cm="1">
        <f t="array" aca="1" ref="KB54" ca="1">INDIRECT(ADDRESS(ROW(), KB$3-$AF$1+$AF$3))+VLOOKUP($AS54, INDIRECT(ADDRESS($AF$4, COLUMN()-$AF$2-KB$3)&amp;":"&amp;ADDRESS($AF$5, COLUMN()-$AF$1-KB$3)), KB$3, FALSE)+VLOOKUP($AT54, INDIRECT(ADDRESS($AF$4, COLUMN()-$AF$2-KB$3)&amp;":"&amp;ADDRESS($AF$5, COLUMN()-$AF$1-KB$3)), KB$3, FALSE)</f>
        <v>87168</v>
      </c>
      <c r="KC54" cm="1">
        <f t="array" aca="1" ref="KC54" ca="1">INDIRECT(ADDRESS(ROW(), KC$3-$AF$1+$AF$3))+VLOOKUP($AS54, INDIRECT(ADDRESS($AF$4, COLUMN()-$AF$2-KC$3)&amp;":"&amp;ADDRESS($AF$5, COLUMN()-$AF$1-KC$3)), KC$3, FALSE)+VLOOKUP($AT54, INDIRECT(ADDRESS($AF$4, COLUMN()-$AF$2-KC$3)&amp;":"&amp;ADDRESS($AF$5, COLUMN()-$AF$1-KC$3)), KC$3, FALSE)</f>
        <v>96440</v>
      </c>
      <c r="KD54" cm="1">
        <f t="array" aca="1" ref="KD54" ca="1">INDIRECT(ADDRESS(ROW(), KD$3-$AF$1+$AF$3))+VLOOKUP($AS54, INDIRECT(ADDRESS($AF$4, COLUMN()-$AF$2-KD$3)&amp;":"&amp;ADDRESS($AF$5, COLUMN()-$AF$1-KD$3)), KD$3, FALSE)+VLOOKUP($AT54, INDIRECT(ADDRESS($AF$4, COLUMN()-$AF$2-KD$3)&amp;":"&amp;ADDRESS($AF$5, COLUMN()-$AF$1-KD$3)), KD$3, FALSE)</f>
        <v>81130</v>
      </c>
      <c r="KE54" cm="1">
        <f t="array" aca="1" ref="KE54" ca="1">INDIRECT(ADDRESS(ROW(), KE$3-$AF$1+$AF$3))+VLOOKUP($AS54, INDIRECT(ADDRESS($AF$4, COLUMN()-$AF$2-KE$3)&amp;":"&amp;ADDRESS($AF$5, COLUMN()-$AF$1-KE$3)), KE$3, FALSE)+VLOOKUP($AT54, INDIRECT(ADDRESS($AF$4, COLUMN()-$AF$2-KE$3)&amp;":"&amp;ADDRESS($AF$5, COLUMN()-$AF$1-KE$3)), KE$3, FALSE)</f>
        <v>77785</v>
      </c>
      <c r="KF54" t="str">
        <f t="shared" si="249"/>
        <v>HP</v>
      </c>
      <c r="KG54" t="str">
        <f t="shared" si="250"/>
        <v>PO</v>
      </c>
      <c r="KH54" t="str">
        <f t="shared" si="321"/>
        <v>HO</v>
      </c>
      <c r="KI54" cm="1">
        <f t="array" aca="1" ref="KI54" ca="1">INDIRECT(ADDRESS(ROW(), KI$3-$AF$1+$AF$3))+VLOOKUP($AS54, INDIRECT(ADDRESS($AF$4, COLUMN()-$AF$2-KI$3)&amp;":"&amp;ADDRESS($AF$5, COLUMN()-$AF$1-KI$3)), KI$3, FALSE)+VLOOKUP($AT54, INDIRECT(ADDRESS($AF$4, COLUMN()-$AF$2-KI$3)&amp;":"&amp;ADDRESS($AF$5, COLUMN()-$AF$1-KI$3)), KI$3, FALSE)</f>
        <v>344145</v>
      </c>
      <c r="KJ54" cm="1">
        <f t="array" aca="1" ref="KJ54" ca="1">INDIRECT(ADDRESS(ROW(), KJ$3-$AF$1+$AF$3))+VLOOKUP($AS54, INDIRECT(ADDRESS($AF$4, COLUMN()-$AF$2-KJ$3)&amp;":"&amp;ADDRESS($AF$5, COLUMN()-$AF$1-KJ$3)), KJ$3, FALSE)+VLOOKUP($AT54, INDIRECT(ADDRESS($AF$4, COLUMN()-$AF$2-KJ$3)&amp;":"&amp;ADDRESS($AF$5, COLUMN()-$AF$1-KJ$3)), KJ$3, FALSE)</f>
        <v>248934</v>
      </c>
      <c r="KK54" cm="1">
        <f t="array" aca="1" ref="KK54" ca="1">INDIRECT(ADDRESS(ROW(), KK$3-$AF$1+$AF$3))+VLOOKUP($AS54, INDIRECT(ADDRESS($AF$4, COLUMN()-$AF$2-KK$3)&amp;":"&amp;ADDRESS($AF$5, COLUMN()-$AF$1-KK$3)), KK$3, FALSE)+VLOOKUP($AT54, INDIRECT(ADDRESS($AF$4, COLUMN()-$AF$2-KK$3)&amp;":"&amp;ADDRESS($AF$5, COLUMN()-$AF$1-KK$3)), KK$3, FALSE)</f>
        <v>47502</v>
      </c>
      <c r="KL54" cm="1">
        <f t="array" aca="1" ref="KL54" ca="1">INDIRECT(ADDRESS(ROW(), KL$3-$AF$1+$AF$3))+VLOOKUP($AS54, INDIRECT(ADDRESS($AF$4, COLUMN()-$AF$2-KL$3)&amp;":"&amp;ADDRESS($AF$5, COLUMN()-$AF$1-KL$3)), KL$3, FALSE)+VLOOKUP($AT54, INDIRECT(ADDRESS($AF$4, COLUMN()-$AF$2-KL$3)&amp;":"&amp;ADDRESS($AF$5, COLUMN()-$AF$1-KL$3)), KL$3, FALSE)</f>
        <v>265810</v>
      </c>
      <c r="KM54" cm="1">
        <f t="array" aca="1" ref="KM54" ca="1">INDIRECT(ADDRESS(ROW(), KM$3-$AF$1+$AF$3))+VLOOKUP($AS54, INDIRECT(ADDRESS($AF$4, COLUMN()-$AF$2-KM$3)&amp;":"&amp;ADDRESS($AF$5, COLUMN()-$AF$1-KM$3)), KM$3, FALSE)+VLOOKUP($AT54, INDIRECT(ADDRESS($AF$4, COLUMN()-$AF$2-KM$3)&amp;":"&amp;ADDRESS($AF$5, COLUMN()-$AF$1-KM$3)), KM$3, FALSE)</f>
        <v>232269</v>
      </c>
      <c r="KN54" cm="1">
        <f t="array" aca="1" ref="KN54" ca="1">INDIRECT(ADDRESS(ROW(), KN$3-$AF$1+$AF$3))+VLOOKUP($AS54, INDIRECT(ADDRESS($AF$4, COLUMN()-$AF$2-KN$3)&amp;":"&amp;ADDRESS($AF$5, COLUMN()-$AF$1-KN$3)), KN$3, FALSE)+VLOOKUP($AT54, INDIRECT(ADDRESS($AF$4, COLUMN()-$AF$2-KN$3)&amp;":"&amp;ADDRESS($AF$5, COLUMN()-$AF$1-KN$3)), KN$3, FALSE)</f>
        <v>272873</v>
      </c>
      <c r="KO54" cm="1">
        <f t="array" aca="1" ref="KO54" ca="1">INDIRECT(ADDRESS(ROW(), KO$3-$AF$1+$AF$3))+VLOOKUP($AS54, INDIRECT(ADDRESS($AF$4, COLUMN()-$AF$2-KO$3)&amp;":"&amp;ADDRESS($AF$5, COLUMN()-$AF$1-KO$3)), KO$3, FALSE)+VLOOKUP($AT54, INDIRECT(ADDRESS($AF$4, COLUMN()-$AF$2-KO$3)&amp;":"&amp;ADDRESS($AF$5, COLUMN()-$AF$1-KO$3)), KO$3, FALSE)</f>
        <v>174407</v>
      </c>
      <c r="KP54" cm="1">
        <f t="array" aca="1" ref="KP54" ca="1">INDIRECT(ADDRESS(ROW(), KP$3-$AF$1+$AF$3))+VLOOKUP($AS54, INDIRECT(ADDRESS($AF$4, COLUMN()-$AF$2-KP$3)&amp;":"&amp;ADDRESS($AF$5, COLUMN()-$AF$1-KP$3)), KP$3, FALSE)+VLOOKUP($AT54, INDIRECT(ADDRESS($AF$4, COLUMN()-$AF$2-KP$3)&amp;":"&amp;ADDRESS($AF$5, COLUMN()-$AF$1-KP$3)), KP$3, FALSE)</f>
        <v>193141</v>
      </c>
      <c r="KQ54" cm="1">
        <f t="array" aca="1" ref="KQ54" ca="1">INDIRECT(ADDRESS(ROW(), KQ$3-$AF$1+$AF$3))+VLOOKUP($AS54, INDIRECT(ADDRESS($AF$4, COLUMN()-$AF$2-KQ$3)&amp;":"&amp;ADDRESS($AF$5, COLUMN()-$AF$1-KQ$3)), KQ$3, FALSE)+VLOOKUP($AT54, INDIRECT(ADDRESS($AF$4, COLUMN()-$AF$2-KQ$3)&amp;":"&amp;ADDRESS($AF$5, COLUMN()-$AF$1-KQ$3)), KQ$3, FALSE)</f>
        <v>162769</v>
      </c>
      <c r="KR54" cm="1">
        <f t="array" aca="1" ref="KR54" ca="1">INDIRECT(ADDRESS(ROW(), KR$3-$AF$1+$AF$3))+VLOOKUP($AS54, INDIRECT(ADDRESS($AF$4, COLUMN()-$AF$2-KR$3)&amp;":"&amp;ADDRESS($AF$5, COLUMN()-$AF$1-KR$3)), KR$3, FALSE)+VLOOKUP($AT54, INDIRECT(ADDRESS($AF$4, COLUMN()-$AF$2-KR$3)&amp;":"&amp;ADDRESS($AF$5, COLUMN()-$AF$1-KR$3)), KR$3, FALSE)</f>
        <v>155301</v>
      </c>
      <c r="KS54" t="str">
        <f t="shared" si="252"/>
        <v>HP</v>
      </c>
      <c r="KT54" t="str">
        <f t="shared" si="253"/>
        <v>PO</v>
      </c>
      <c r="KU54" t="str">
        <f t="shared" si="322"/>
        <v>HO</v>
      </c>
      <c r="KV54" cm="1">
        <f t="array" aca="1" ref="KV54" ca="1">INDIRECT(ADDRESS(ROW(), KV$3-$AF$1+$AF$3))+VLOOKUP($AS54, INDIRECT(ADDRESS($AF$4, COLUMN()-$AF$2-KV$3)&amp;":"&amp;ADDRESS($AF$5, COLUMN()-$AF$1-KV$3)), KV$3, FALSE)+VLOOKUP($AT54, INDIRECT(ADDRESS($AF$4, COLUMN()-$AF$2-KV$3)&amp;":"&amp;ADDRESS($AF$5, COLUMN()-$AF$1-KV$3)), KV$3, FALSE)</f>
        <v>687758</v>
      </c>
      <c r="KW54" cm="1">
        <f t="array" aca="1" ref="KW54" ca="1">INDIRECT(ADDRESS(ROW(), KW$3-$AF$1+$AF$3))+VLOOKUP($AS54, INDIRECT(ADDRESS($AF$4, COLUMN()-$AF$2-KW$3)&amp;":"&amp;ADDRESS($AF$5, COLUMN()-$AF$1-KW$3)), KW$3, FALSE)+VLOOKUP($AT54, INDIRECT(ADDRESS($AF$4, COLUMN()-$AF$2-KW$3)&amp;":"&amp;ADDRESS($AF$5, COLUMN()-$AF$1-KW$3)), KW$3, FALSE)</f>
        <v>496772</v>
      </c>
      <c r="KX54" cm="1">
        <f t="array" aca="1" ref="KX54" ca="1">INDIRECT(ADDRESS(ROW(), KX$3-$AF$1+$AF$3))+VLOOKUP($AS54, INDIRECT(ADDRESS($AF$4, COLUMN()-$AF$2-KX$3)&amp;":"&amp;ADDRESS($AF$5, COLUMN()-$AF$1-KX$3)), KX$3, FALSE)+VLOOKUP($AT54, INDIRECT(ADDRESS($AF$4, COLUMN()-$AF$2-KX$3)&amp;":"&amp;ADDRESS($AF$5, COLUMN()-$AF$1-KX$3)), KX$3, FALSE)</f>
        <v>94240</v>
      </c>
      <c r="KY54" cm="1">
        <f t="array" aca="1" ref="KY54" ca="1">INDIRECT(ADDRESS(ROW(), KY$3-$AF$1+$AF$3))+VLOOKUP($AS54, INDIRECT(ADDRESS($AF$4, COLUMN()-$AF$2-KY$3)&amp;":"&amp;ADDRESS($AF$5, COLUMN()-$AF$1-KY$3)), KY$3, FALSE)+VLOOKUP($AT54, INDIRECT(ADDRESS($AF$4, COLUMN()-$AF$2-KY$3)&amp;":"&amp;ADDRESS($AF$5, COLUMN()-$AF$1-KY$3)), KY$3, FALSE)</f>
        <v>533201</v>
      </c>
      <c r="KZ54" cm="1">
        <f t="array" aca="1" ref="KZ54" ca="1">INDIRECT(ADDRESS(ROW(), KZ$3-$AF$1+$AF$3))+VLOOKUP($AS54, INDIRECT(ADDRESS($AF$4, COLUMN()-$AF$2-KZ$3)&amp;":"&amp;ADDRESS($AF$5, COLUMN()-$AF$1-KZ$3)), KZ$3, FALSE)+VLOOKUP($AT54, INDIRECT(ADDRESS($AF$4, COLUMN()-$AF$2-KZ$3)&amp;":"&amp;ADDRESS($AF$5, COLUMN()-$AF$1-KZ$3)), KZ$3, FALSE)</f>
        <v>464949</v>
      </c>
      <c r="LA54" cm="1">
        <f t="array" aca="1" ref="LA54" ca="1">INDIRECT(ADDRESS(ROW(), LA$3-$AF$1+$AF$3))+VLOOKUP($AS54, INDIRECT(ADDRESS($AF$4, COLUMN()-$AF$2-LA$3)&amp;":"&amp;ADDRESS($AF$5, COLUMN()-$AF$1-LA$3)), LA$3, FALSE)+VLOOKUP($AT54, INDIRECT(ADDRESS($AF$4, COLUMN()-$AF$2-LA$3)&amp;":"&amp;ADDRESS($AF$5, COLUMN()-$AF$1-LA$3)), LA$3, FALSE)</f>
        <v>545628</v>
      </c>
      <c r="LB54" cm="1">
        <f t="array" aca="1" ref="LB54" ca="1">INDIRECT(ADDRESS(ROW(), LB$3-$AF$1+$AF$3))+VLOOKUP($AS54, INDIRECT(ADDRESS($AF$4, COLUMN()-$AF$2-LB$3)&amp;":"&amp;ADDRESS($AF$5, COLUMN()-$AF$1-LB$3)), LB$3, FALSE)+VLOOKUP($AT54, INDIRECT(ADDRESS($AF$4, COLUMN()-$AF$2-LB$3)&amp;":"&amp;ADDRESS($AF$5, COLUMN()-$AF$1-LB$3)), LB$3, FALSE)</f>
        <v>348648</v>
      </c>
      <c r="LC54" cm="1">
        <f t="array" aca="1" ref="LC54" ca="1">INDIRECT(ADDRESS(ROW(), LC$3-$AF$1+$AF$3))+VLOOKUP($AS54, INDIRECT(ADDRESS($AF$4, COLUMN()-$AF$2-LC$3)&amp;":"&amp;ADDRESS($AF$5, COLUMN()-$AF$1-LC$3)), LC$3, FALSE)+VLOOKUP($AT54, INDIRECT(ADDRESS($AF$4, COLUMN()-$AF$2-LC$3)&amp;":"&amp;ADDRESS($AF$5, COLUMN()-$AF$1-LC$3)), LC$3, FALSE)</f>
        <v>386999</v>
      </c>
      <c r="LD54" cm="1">
        <f t="array" aca="1" ref="LD54" ca="1">INDIRECT(ADDRESS(ROW(), LD$3-$AF$1+$AF$3))+VLOOKUP($AS54, INDIRECT(ADDRESS($AF$4, COLUMN()-$AF$2-LD$3)&amp;":"&amp;ADDRESS($AF$5, COLUMN()-$AF$1-LD$3)), LD$3, FALSE)+VLOOKUP($AT54, INDIRECT(ADDRESS($AF$4, COLUMN()-$AF$2-LD$3)&amp;":"&amp;ADDRESS($AF$5, COLUMN()-$AF$1-LD$3)), LD$3, FALSE)</f>
        <v>326008</v>
      </c>
      <c r="LE54" cm="1">
        <f t="array" aca="1" ref="LE54" ca="1">INDIRECT(ADDRESS(ROW(), LE$3-$AF$1+$AF$3))+VLOOKUP($AS54, INDIRECT(ADDRESS($AF$4, COLUMN()-$AF$2-LE$3)&amp;":"&amp;ADDRESS($AF$5, COLUMN()-$AF$1-LE$3)), LE$3, FALSE)+VLOOKUP($AT54, INDIRECT(ADDRESS($AF$4, COLUMN()-$AF$2-LE$3)&amp;":"&amp;ADDRESS($AF$5, COLUMN()-$AF$1-LE$3)), LE$3, FALSE)</f>
        <v>310100</v>
      </c>
      <c r="LF54" t="str">
        <f t="shared" si="255"/>
        <v>HP</v>
      </c>
      <c r="LG54" t="str">
        <f t="shared" si="256"/>
        <v>PO</v>
      </c>
      <c r="LH54" t="str">
        <f t="shared" si="323"/>
        <v>HO</v>
      </c>
      <c r="LI54" cm="1">
        <f t="array" aca="1" ref="LI54" ca="1">INDIRECT(ADDRESS(ROW(), LI$3-$AF$1+$AF$3))+VLOOKUP($AS54, INDIRECT(ADDRESS($AF$4, COLUMN()-$AF$2-LI$3)&amp;":"&amp;ADDRESS($AF$5, COLUMN()-$AF$1-LI$3)), LI$3, FALSE)+VLOOKUP($AT54, INDIRECT(ADDRESS($AF$4, COLUMN()-$AF$2-LI$3)&amp;":"&amp;ADDRESS($AF$5, COLUMN()-$AF$1-LI$3)), LI$3, FALSE)</f>
        <v>1374123</v>
      </c>
      <c r="LJ54" cm="1">
        <f t="array" aca="1" ref="LJ54" ca="1">INDIRECT(ADDRESS(ROW(), LJ$3-$AF$1+$AF$3))+VLOOKUP($AS54, INDIRECT(ADDRESS($AF$4, COLUMN()-$AF$2-LJ$3)&amp;":"&amp;ADDRESS($AF$5, COLUMN()-$AF$1-LJ$3)), LJ$3, FALSE)+VLOOKUP($AT54, INDIRECT(ADDRESS($AF$4, COLUMN()-$AF$2-LJ$3)&amp;":"&amp;ADDRESS($AF$5, COLUMN()-$AF$1-LJ$3)), LJ$3, FALSE)</f>
        <v>993064</v>
      </c>
      <c r="LK54" cm="1">
        <f t="array" aca="1" ref="LK54" ca="1">INDIRECT(ADDRESS(ROW(), LK$3-$AF$1+$AF$3))+VLOOKUP($AS54, INDIRECT(ADDRESS($AF$4, COLUMN()-$AF$2-LK$3)&amp;":"&amp;ADDRESS($AF$5, COLUMN()-$AF$1-LK$3)), LK$3, FALSE)+VLOOKUP($AT54, INDIRECT(ADDRESS($AF$4, COLUMN()-$AF$2-LK$3)&amp;":"&amp;ADDRESS($AF$5, COLUMN()-$AF$1-LK$3)), LK$3, FALSE)</f>
        <v>187841</v>
      </c>
      <c r="LL54" cm="1">
        <f t="array" aca="1" ref="LL54" ca="1">INDIRECT(ADDRESS(ROW(), LL$3-$AF$1+$AF$3))+VLOOKUP($AS54, INDIRECT(ADDRESS($AF$4, COLUMN()-$AF$2-LL$3)&amp;":"&amp;ADDRESS($AF$5, COLUMN()-$AF$1-LL$3)), LL$3, FALSE)+VLOOKUP($AT54, INDIRECT(ADDRESS($AF$4, COLUMN()-$AF$2-LL$3)&amp;":"&amp;ADDRESS($AF$5, COLUMN()-$AF$1-LL$3)), LL$3, FALSE)</f>
        <v>1068969</v>
      </c>
      <c r="LM54" cm="1">
        <f t="array" aca="1" ref="LM54" ca="1">INDIRECT(ADDRESS(ROW(), LM$3-$AF$1+$AF$3))+VLOOKUP($AS54, INDIRECT(ADDRESS($AF$4, COLUMN()-$AF$2-LM$3)&amp;":"&amp;ADDRESS($AF$5, COLUMN()-$AF$1-LM$3)), LM$3, FALSE)+VLOOKUP($AT54, INDIRECT(ADDRESS($AF$4, COLUMN()-$AF$2-LM$3)&amp;":"&amp;ADDRESS($AF$5, COLUMN()-$AF$1-LM$3)), LM$3, FALSE)</f>
        <v>929939</v>
      </c>
      <c r="LN54" cm="1">
        <f t="array" aca="1" ref="LN54" ca="1">INDIRECT(ADDRESS(ROW(), LN$3-$AF$1+$AF$3))+VLOOKUP($AS54, INDIRECT(ADDRESS($AF$4, COLUMN()-$AF$2-LN$3)&amp;":"&amp;ADDRESS($AF$5, COLUMN()-$AF$1-LN$3)), LN$3, FALSE)+VLOOKUP($AT54, INDIRECT(ADDRESS($AF$4, COLUMN()-$AF$2-LN$3)&amp;":"&amp;ADDRESS($AF$5, COLUMN()-$AF$1-LN$3)), LN$3, FALSE)</f>
        <v>1090499</v>
      </c>
      <c r="LO54" cm="1">
        <f t="array" aca="1" ref="LO54" ca="1">INDIRECT(ADDRESS(ROW(), LO$3-$AF$1+$AF$3))+VLOOKUP($AS54, INDIRECT(ADDRESS($AF$4, COLUMN()-$AF$2-LO$3)&amp;":"&amp;ADDRESS($AF$5, COLUMN()-$AF$1-LO$3)), LO$3, FALSE)+VLOOKUP($AT54, INDIRECT(ADDRESS($AF$4, COLUMN()-$AF$2-LO$3)&amp;":"&amp;ADDRESS($AF$5, COLUMN()-$AF$1-LO$3)), LO$3, FALSE)</f>
        <v>696149</v>
      </c>
      <c r="LP54" cm="1">
        <f t="array" aca="1" ref="LP54" ca="1">INDIRECT(ADDRESS(ROW(), LP$3-$AF$1+$AF$3))+VLOOKUP($AS54, INDIRECT(ADDRESS($AF$4, COLUMN()-$AF$2-LP$3)&amp;":"&amp;ADDRESS($AF$5, COLUMN()-$AF$1-LP$3)), LP$3, FALSE)+VLOOKUP($AT54, INDIRECT(ADDRESS($AF$4, COLUMN()-$AF$2-LP$3)&amp;":"&amp;ADDRESS($AF$5, COLUMN()-$AF$1-LP$3)), LP$3, FALSE)</f>
        <v>775980</v>
      </c>
      <c r="LQ54" cm="1">
        <f t="array" aca="1" ref="LQ54" ca="1">INDIRECT(ADDRESS(ROW(), LQ$3-$AF$1+$AF$3))+VLOOKUP($AS54, INDIRECT(ADDRESS($AF$4, COLUMN()-$AF$2-LQ$3)&amp;":"&amp;ADDRESS($AF$5, COLUMN()-$AF$1-LQ$3)), LQ$3, FALSE)+VLOOKUP($AT54, INDIRECT(ADDRESS($AF$4, COLUMN()-$AF$2-LQ$3)&amp;":"&amp;ADDRESS($AF$5, COLUMN()-$AF$1-LQ$3)), LQ$3, FALSE)</f>
        <v>652365</v>
      </c>
      <c r="LR54" cm="1">
        <f t="array" aca="1" ref="LR54" ca="1">INDIRECT(ADDRESS(ROW(), LR$3-$AF$1+$AF$3))+VLOOKUP($AS54, INDIRECT(ADDRESS($AF$4, COLUMN()-$AF$2-LR$3)&amp;":"&amp;ADDRESS($AF$5, COLUMN()-$AF$1-LR$3)), LR$3, FALSE)+VLOOKUP($AT54, INDIRECT(ADDRESS($AF$4, COLUMN()-$AF$2-LR$3)&amp;":"&amp;ADDRESS($AF$5, COLUMN()-$AF$1-LR$3)), LR$3, FALSE)</f>
        <v>619678</v>
      </c>
      <c r="LS54" t="str">
        <f t="shared" si="258"/>
        <v>HP</v>
      </c>
      <c r="LT54" t="str">
        <f t="shared" si="259"/>
        <v>PO</v>
      </c>
      <c r="LU54" t="str">
        <f t="shared" si="324"/>
        <v>HO</v>
      </c>
      <c r="LV54" cm="1">
        <f t="array" aca="1" ref="LV54" ca="1">INDIRECT(ADDRESS(ROW(), LV$3-$AF$1+$AF$3))+VLOOKUP($AS54, INDIRECT(ADDRESS($AF$4, COLUMN()-$AF$2-LV$3)&amp;":"&amp;ADDRESS($AF$5, COLUMN()-$AF$1-LV$3)), LV$3, FALSE)+VLOOKUP($AT54, INDIRECT(ADDRESS($AF$4, COLUMN()-$AF$2-LV$3)&amp;":"&amp;ADDRESS($AF$5, COLUMN()-$AF$1-LV$3)), LV$3, FALSE)</f>
        <v>2745725</v>
      </c>
      <c r="LW54" cm="1">
        <f t="array" aca="1" ref="LW54" ca="1">INDIRECT(ADDRESS(ROW(), LW$3-$AF$1+$AF$3))+VLOOKUP($AS54, INDIRECT(ADDRESS($AF$4, COLUMN()-$AF$2-LW$3)&amp;":"&amp;ADDRESS($AF$5, COLUMN()-$AF$1-LW$3)), LW$3, FALSE)+VLOOKUP($AT54, INDIRECT(ADDRESS($AF$4, COLUMN()-$AF$2-LW$3)&amp;":"&amp;ADDRESS($AF$5, COLUMN()-$AF$1-LW$3)), LW$3, FALSE)</f>
        <v>1987158</v>
      </c>
      <c r="LX54" cm="1">
        <f t="array" aca="1" ref="LX54" ca="1">INDIRECT(ADDRESS(ROW(), LX$3-$AF$1+$AF$3))+VLOOKUP($AS54, INDIRECT(ADDRESS($AF$4, COLUMN()-$AF$2-LX$3)&amp;":"&amp;ADDRESS($AF$5, COLUMN()-$AF$1-LX$3)), LX$3, FALSE)+VLOOKUP($AT54, INDIRECT(ADDRESS($AF$4, COLUMN()-$AF$2-LX$3)&amp;":"&amp;ADDRESS($AF$5, COLUMN()-$AF$1-LX$3)), LX$3, FALSE)</f>
        <v>375432</v>
      </c>
      <c r="LY54" cm="1">
        <f t="array" aca="1" ref="LY54" ca="1">INDIRECT(ADDRESS(ROW(), LY$3-$AF$1+$AF$3))+VLOOKUP($AS54, INDIRECT(ADDRESS($AF$4, COLUMN()-$AF$2-LY$3)&amp;":"&amp;ADDRESS($AF$5, COLUMN()-$AF$1-LY$3)), LY$3, FALSE)+VLOOKUP($AT54, INDIRECT(ADDRESS($AF$4, COLUMN()-$AF$2-LY$3)&amp;":"&amp;ADDRESS($AF$5, COLUMN()-$AF$1-LY$3)), LY$3, FALSE)</f>
        <v>2141066</v>
      </c>
      <c r="LZ54" cm="1">
        <f t="array" aca="1" ref="LZ54" ca="1">INDIRECT(ADDRESS(ROW(), LZ$3-$AF$1+$AF$3))+VLOOKUP($AS54, INDIRECT(ADDRESS($AF$4, COLUMN()-$AF$2-LZ$3)&amp;":"&amp;ADDRESS($AF$5, COLUMN()-$AF$1-LZ$3)), LZ$3, FALSE)+VLOOKUP($AT54, INDIRECT(ADDRESS($AF$4, COLUMN()-$AF$2-LZ$3)&amp;":"&amp;ADDRESS($AF$5, COLUMN()-$AF$1-LZ$3)), LZ$3, FALSE)</f>
        <v>1859533</v>
      </c>
      <c r="MA54" cm="1">
        <f t="array" aca="1" ref="MA54" ca="1">INDIRECT(ADDRESS(ROW(), MA$3-$AF$1+$AF$3))+VLOOKUP($AS54, INDIRECT(ADDRESS($AF$4, COLUMN()-$AF$2-MA$3)&amp;":"&amp;ADDRESS($AF$5, COLUMN()-$AF$1-MA$3)), MA$3, FALSE)+VLOOKUP($AT54, INDIRECT(ADDRESS($AF$4, COLUMN()-$AF$2-MA$3)&amp;":"&amp;ADDRESS($AF$5, COLUMN()-$AF$1-MA$3)), MA$3, FALSE)</f>
        <v>2181075</v>
      </c>
      <c r="MB54" cm="1">
        <f t="array" aca="1" ref="MB54" ca="1">INDIRECT(ADDRESS(ROW(), MB$3-$AF$1+$AF$3))+VLOOKUP($AS54, INDIRECT(ADDRESS($AF$4, COLUMN()-$AF$2-MB$3)&amp;":"&amp;ADDRESS($AF$5, COLUMN()-$AF$1-MB$3)), MB$3, FALSE)+VLOOKUP($AT54, INDIRECT(ADDRESS($AF$4, COLUMN()-$AF$2-MB$3)&amp;":"&amp;ADDRESS($AF$5, COLUMN()-$AF$1-MB$3)), MB$3, FALSE)</f>
        <v>1390464</v>
      </c>
      <c r="MC54" cm="1">
        <f t="array" aca="1" ref="MC54" ca="1">INDIRECT(ADDRESS(ROW(), MC$3-$AF$1+$AF$3))+VLOOKUP($AS54, INDIRECT(ADDRESS($AF$4, COLUMN()-$AF$2-MC$3)&amp;":"&amp;ADDRESS($AF$5, COLUMN()-$AF$1-MC$3)), MC$3, FALSE)+VLOOKUP($AT54, INDIRECT(ADDRESS($AF$4, COLUMN()-$AF$2-MC$3)&amp;":"&amp;ADDRESS($AF$5, COLUMN()-$AF$1-MC$3)), MC$3, FALSE)</f>
        <v>1554112</v>
      </c>
      <c r="MD54" cm="1">
        <f t="array" aca="1" ref="MD54" ca="1">INDIRECT(ADDRESS(ROW(), MD$3-$AF$1+$AF$3))+VLOOKUP($AS54, INDIRECT(ADDRESS($AF$4, COLUMN()-$AF$2-MD$3)&amp;":"&amp;ADDRESS($AF$5, COLUMN()-$AF$1-MD$3)), MD$3, FALSE)+VLOOKUP($AT54, INDIRECT(ADDRESS($AF$4, COLUMN()-$AF$2-MD$3)&amp;":"&amp;ADDRESS($AF$5, COLUMN()-$AF$1-MD$3)), MD$3, FALSE)</f>
        <v>1304424</v>
      </c>
      <c r="ME54" cm="1">
        <f t="array" aca="1" ref="ME54" ca="1">INDIRECT(ADDRESS(ROW(), ME$3-$AF$1+$AF$3))+VLOOKUP($AS54, INDIRECT(ADDRESS($AF$4, COLUMN()-$AF$2-ME$3)&amp;":"&amp;ADDRESS($AF$5, COLUMN()-$AF$1-ME$3)), ME$3, FALSE)+VLOOKUP($AT54, INDIRECT(ADDRESS($AF$4, COLUMN()-$AF$2-ME$3)&amp;":"&amp;ADDRESS($AF$5, COLUMN()-$AF$1-ME$3)), ME$3, FALSE)</f>
        <v>1238226</v>
      </c>
      <c r="MF54" t="str">
        <f t="shared" si="261"/>
        <v>HP</v>
      </c>
      <c r="MG54" t="str">
        <f t="shared" si="262"/>
        <v>PO</v>
      </c>
      <c r="MH54" t="str">
        <f t="shared" si="325"/>
        <v>HO</v>
      </c>
      <c r="MI54" cm="1">
        <f t="array" aca="1" ref="MI54" ca="1">INDIRECT(ADDRESS(ROW(), MI$3-$AF$1+$AF$3))+VLOOKUP($AS54, INDIRECT(ADDRESS($AF$4, COLUMN()-$AF$2-MI$3)&amp;":"&amp;ADDRESS($AF$5, COLUMN()-$AF$1-MI$3)), MI$3, FALSE)+VLOOKUP($AT54, INDIRECT(ADDRESS($AF$4, COLUMN()-$AF$2-MI$3)&amp;":"&amp;ADDRESS($AF$5, COLUMN()-$AF$1-MI$3)), MI$3, FALSE)</f>
        <v>5487511</v>
      </c>
      <c r="MJ54" cm="1">
        <f t="array" aca="1" ref="MJ54" ca="1">INDIRECT(ADDRESS(ROW(), MJ$3-$AF$1+$AF$3))+VLOOKUP($AS54, INDIRECT(ADDRESS($AF$4, COLUMN()-$AF$2-MJ$3)&amp;":"&amp;ADDRESS($AF$5, COLUMN()-$AF$1-MJ$3)), MJ$3, FALSE)+VLOOKUP($AT54, INDIRECT(ADDRESS($AF$4, COLUMN()-$AF$2-MJ$3)&amp;":"&amp;ADDRESS($AF$5, COLUMN()-$AF$1-MJ$3)), MJ$3, FALSE)</f>
        <v>3978254</v>
      </c>
      <c r="MK54" cm="1">
        <f t="array" aca="1" ref="MK54" ca="1">INDIRECT(ADDRESS(ROW(), MK$3-$AF$1+$AF$3))+VLOOKUP($AS54, INDIRECT(ADDRESS($AF$4, COLUMN()-$AF$2-MK$3)&amp;":"&amp;ADDRESS($AF$5, COLUMN()-$AF$1-MK$3)), MK$3, FALSE)+VLOOKUP($AT54, INDIRECT(ADDRESS($AF$4, COLUMN()-$AF$2-MK$3)&amp;":"&amp;ADDRESS($AF$5, COLUMN()-$AF$1-MK$3)), MK$3, FALSE)</f>
        <v>750984</v>
      </c>
      <c r="ML54" cm="1">
        <f t="array" aca="1" ref="ML54" ca="1">INDIRECT(ADDRESS(ROW(), ML$3-$AF$1+$AF$3))+VLOOKUP($AS54, INDIRECT(ADDRESS($AF$4, COLUMN()-$AF$2-ML$3)&amp;":"&amp;ADDRESS($AF$5, COLUMN()-$AF$1-ML$3)), ML$3, FALSE)+VLOOKUP($AT54, INDIRECT(ADDRESS($AF$4, COLUMN()-$AF$2-ML$3)&amp;":"&amp;ADDRESS($AF$5, COLUMN()-$AF$1-ML$3)), ML$3, FALSE)</f>
        <v>4284849</v>
      </c>
      <c r="MM54" cm="1">
        <f t="array" aca="1" ref="MM54" ca="1">INDIRECT(ADDRESS(ROW(), MM$3-$AF$1+$AF$3))+VLOOKUP($AS54, INDIRECT(ADDRESS($AF$4, COLUMN()-$AF$2-MM$3)&amp;":"&amp;ADDRESS($AF$5, COLUMN()-$AF$1-MM$3)), MM$3, FALSE)+VLOOKUP($AT54, INDIRECT(ADDRESS($AF$4, COLUMN()-$AF$2-MM$3)&amp;":"&amp;ADDRESS($AF$5, COLUMN()-$AF$1-MM$3)), MM$3, FALSE)</f>
        <v>3719070</v>
      </c>
      <c r="MN54" cm="1">
        <f t="array" aca="1" ref="MN54" ca="1">INDIRECT(ADDRESS(ROW(), MN$3-$AF$1+$AF$3))+VLOOKUP($AS54, INDIRECT(ADDRESS($AF$4, COLUMN()-$AF$2-MN$3)&amp;":"&amp;ADDRESS($AF$5, COLUMN()-$AF$1-MN$3)), MN$3, FALSE)+VLOOKUP($AT54, INDIRECT(ADDRESS($AF$4, COLUMN()-$AF$2-MN$3)&amp;":"&amp;ADDRESS($AF$5, COLUMN()-$AF$1-MN$3)), MN$3, FALSE)</f>
        <v>4361808</v>
      </c>
      <c r="MO54" cm="1">
        <f t="array" aca="1" ref="MO54" ca="1">INDIRECT(ADDRESS(ROW(), MO$3-$AF$1+$AF$3))+VLOOKUP($AS54, INDIRECT(ADDRESS($AF$4, COLUMN()-$AF$2-MO$3)&amp;":"&amp;ADDRESS($AF$5, COLUMN()-$AF$1-MO$3)), MO$3, FALSE)+VLOOKUP($AT54, INDIRECT(ADDRESS($AF$4, COLUMN()-$AF$2-MO$3)&amp;":"&amp;ADDRESS($AF$5, COLUMN()-$AF$1-MO$3)), MO$3, FALSE)</f>
        <v>2777410</v>
      </c>
      <c r="MP54" cm="1">
        <f t="array" aca="1" ref="MP54" ca="1">INDIRECT(ADDRESS(ROW(), MP$3-$AF$1+$AF$3))+VLOOKUP($AS54, INDIRECT(ADDRESS($AF$4, COLUMN()-$AF$2-MP$3)&amp;":"&amp;ADDRESS($AF$5, COLUMN()-$AF$1-MP$3)), MP$3, FALSE)+VLOOKUP($AT54, INDIRECT(ADDRESS($AF$4, COLUMN()-$AF$2-MP$3)&amp;":"&amp;ADDRESS($AF$5, COLUMN()-$AF$1-MP$3)), MP$3, FALSE)</f>
        <v>3111318</v>
      </c>
      <c r="MQ54" cm="1">
        <f t="array" aca="1" ref="MQ54" ca="1">INDIRECT(ADDRESS(ROW(), MQ$3-$AF$1+$AF$3))+VLOOKUP($AS54, INDIRECT(ADDRESS($AF$4, COLUMN()-$AF$2-MQ$3)&amp;":"&amp;ADDRESS($AF$5, COLUMN()-$AF$1-MQ$3)), MQ$3, FALSE)+VLOOKUP($AT54, INDIRECT(ADDRESS($AF$4, COLUMN()-$AF$2-MQ$3)&amp;":"&amp;ADDRESS($AF$5, COLUMN()-$AF$1-MQ$3)), MQ$3, FALSE)</f>
        <v>2608156</v>
      </c>
      <c r="MR54" cm="1">
        <f t="array" aca="1" ref="MR54" ca="1">INDIRECT(ADDRESS(ROW(), MR$3-$AF$1+$AF$3))+VLOOKUP($AS54, INDIRECT(ADDRESS($AF$4, COLUMN()-$AF$2-MR$3)&amp;":"&amp;ADDRESS($AF$5, COLUMN()-$AF$1-MR$3)), MR$3, FALSE)+VLOOKUP($AT54, INDIRECT(ADDRESS($AF$4, COLUMN()-$AF$2-MR$3)&amp;":"&amp;ADDRESS($AF$5, COLUMN()-$AF$1-MR$3)), MR$3, FALSE)</f>
        <v>2475071</v>
      </c>
      <c r="MS54" t="str">
        <f t="shared" si="264"/>
        <v>HP</v>
      </c>
      <c r="MT54" t="str">
        <f t="shared" si="265"/>
        <v>PO</v>
      </c>
      <c r="MU54" t="str">
        <f t="shared" si="326"/>
        <v>HO</v>
      </c>
      <c r="MV54" cm="1">
        <f t="array" aca="1" ref="MV54" ca="1">INDIRECT(ADDRESS(ROW(), MV$3-$AF$1+$AF$3))+VLOOKUP($AS54, INDIRECT(ADDRESS($AF$4, COLUMN()-$AF$2-MV$3)&amp;":"&amp;ADDRESS($AF$5, COLUMN()-$AF$1-MV$3)), MV$3, FALSE)+VLOOKUP($AT54, INDIRECT(ADDRESS($AF$4, COLUMN()-$AF$2-MV$3)&amp;":"&amp;ADDRESS($AF$5, COLUMN()-$AF$1-MV$3)), MV$3, FALSE)</f>
        <v>10969748</v>
      </c>
      <c r="MW54" cm="1">
        <f t="array" aca="1" ref="MW54" ca="1">INDIRECT(ADDRESS(ROW(), MW$3-$AF$1+$AF$3))+VLOOKUP($AS54, INDIRECT(ADDRESS($AF$4, COLUMN()-$AF$2-MW$3)&amp;":"&amp;ADDRESS($AF$5, COLUMN()-$AF$1-MW$3)), MW$3, FALSE)+VLOOKUP($AT54, INDIRECT(ADDRESS($AF$4, COLUMN()-$AF$2-MW$3)&amp;":"&amp;ADDRESS($AF$5, COLUMN()-$AF$1-MW$3)), MW$3, FALSE)</f>
        <v>7962410</v>
      </c>
      <c r="MX54" cm="1">
        <f t="array" aca="1" ref="MX54" ca="1">INDIRECT(ADDRESS(ROW(), MX$3-$AF$1+$AF$3))+VLOOKUP($AS54, INDIRECT(ADDRESS($AF$4, COLUMN()-$AF$2-MX$3)&amp;":"&amp;ADDRESS($AF$5, COLUMN()-$AF$1-MX$3)), MX$3, FALSE)+VLOOKUP($AT54, INDIRECT(ADDRESS($AF$4, COLUMN()-$AF$2-MX$3)&amp;":"&amp;ADDRESS($AF$5, COLUMN()-$AF$1-MX$3)), MX$3, FALSE)</f>
        <v>1502344</v>
      </c>
      <c r="MY54" cm="1">
        <f t="array" aca="1" ref="MY54" ca="1">INDIRECT(ADDRESS(ROW(), MY$3-$AF$1+$AF$3))+VLOOKUP($AS54, INDIRECT(ADDRESS($AF$4, COLUMN()-$AF$2-MY$3)&amp;":"&amp;ADDRESS($AF$5, COLUMN()-$AF$1-MY$3)), MY$3, FALSE)+VLOOKUP($AT54, INDIRECT(ADDRESS($AF$4, COLUMN()-$AF$2-MY$3)&amp;":"&amp;ADDRESS($AF$5, COLUMN()-$AF$1-MY$3)), MY$3, FALSE)</f>
        <v>8571941</v>
      </c>
      <c r="MZ54" cm="1">
        <f t="array" aca="1" ref="MZ54" ca="1">INDIRECT(ADDRESS(ROW(), MZ$3-$AF$1+$AF$3))+VLOOKUP($AS54, INDIRECT(ADDRESS($AF$4, COLUMN()-$AF$2-MZ$3)&amp;":"&amp;ADDRESS($AF$5, COLUMN()-$AF$1-MZ$3)), MZ$3, FALSE)+VLOOKUP($AT54, INDIRECT(ADDRESS($AF$4, COLUMN()-$AF$2-MZ$3)&amp;":"&amp;ADDRESS($AF$5, COLUMN()-$AF$1-MZ$3)), MZ$3, FALSE)</f>
        <v>7440254</v>
      </c>
      <c r="NA54" cm="1">
        <f t="array" aca="1" ref="NA54" ca="1">INDIRECT(ADDRESS(ROW(), NA$3-$AF$1+$AF$3))+VLOOKUP($AS54, INDIRECT(ADDRESS($AF$4, COLUMN()-$AF$2-NA$3)&amp;":"&amp;ADDRESS($AF$5, COLUMN()-$AF$1-NA$3)), NA$3, FALSE)+VLOOKUP($AT54, INDIRECT(ADDRESS($AF$4, COLUMN()-$AF$2-NA$3)&amp;":"&amp;ADDRESS($AF$5, COLUMN()-$AF$1-NA$3)), NA$3, FALSE)</f>
        <v>8724033</v>
      </c>
      <c r="NB54" cm="1">
        <f t="array" aca="1" ref="NB54" ca="1">INDIRECT(ADDRESS(ROW(), NB$3-$AF$1+$AF$3))+VLOOKUP($AS54, INDIRECT(ADDRESS($AF$4, COLUMN()-$AF$2-NB$3)&amp;":"&amp;ADDRESS($AF$5, COLUMN()-$AF$1-NB$3)), NB$3, FALSE)+VLOOKUP($AT54, INDIRECT(ADDRESS($AF$4, COLUMN()-$AF$2-NB$3)&amp;":"&amp;ADDRESS($AF$5, COLUMN()-$AF$1-NB$3)), NB$3, FALSE)</f>
        <v>5550921</v>
      </c>
      <c r="NC54" cm="1">
        <f t="array" aca="1" ref="NC54" ca="1">INDIRECT(ADDRESS(ROW(), NC$3-$AF$1+$AF$3))+VLOOKUP($AS54, INDIRECT(ADDRESS($AF$4, COLUMN()-$AF$2-NC$3)&amp;":"&amp;ADDRESS($AF$5, COLUMN()-$AF$1-NC$3)), NC$3, FALSE)+VLOOKUP($AT54, INDIRECT(ADDRESS($AF$4, COLUMN()-$AF$2-NC$3)&amp;":"&amp;ADDRESS($AF$5, COLUMN()-$AF$1-NC$3)), NC$3, FALSE)</f>
        <v>6224511</v>
      </c>
      <c r="ND54" cm="1">
        <f t="array" aca="1" ref="ND54" ca="1">INDIRECT(ADDRESS(ROW(), ND$3-$AF$1+$AF$3))+VLOOKUP($AS54, INDIRECT(ADDRESS($AF$4, COLUMN()-$AF$2-ND$3)&amp;":"&amp;ADDRESS($AF$5, COLUMN()-$AF$1-ND$3)), ND$3, FALSE)+VLOOKUP($AT54, INDIRECT(ADDRESS($AF$4, COLUMN()-$AF$2-ND$3)&amp;":"&amp;ADDRESS($AF$5, COLUMN()-$AF$1-ND$3)), ND$3, FALSE)</f>
        <v>5214637</v>
      </c>
      <c r="NE54" cm="1">
        <f t="array" aca="1" ref="NE54" ca="1">INDIRECT(ADDRESS(ROW(), NE$3-$AF$1+$AF$3))+VLOOKUP($AS54, INDIRECT(ADDRESS($AF$4, COLUMN()-$AF$2-NE$3)&amp;":"&amp;ADDRESS($AF$5, COLUMN()-$AF$1-NE$3)), NE$3, FALSE)+VLOOKUP($AT54, INDIRECT(ADDRESS($AF$4, COLUMN()-$AF$2-NE$3)&amp;":"&amp;ADDRESS($AF$5, COLUMN()-$AF$1-NE$3)), NE$3, FALSE)</f>
        <v>4948064</v>
      </c>
      <c r="NF54" t="str">
        <f t="shared" si="267"/>
        <v>HP</v>
      </c>
      <c r="NG54" t="str">
        <f t="shared" si="268"/>
        <v>PO</v>
      </c>
      <c r="NH54" t="str">
        <f t="shared" si="327"/>
        <v>HO</v>
      </c>
      <c r="NI54" cm="1">
        <f t="array" aca="1" ref="NI54" ca="1">INDIRECT(ADDRESS(ROW(), NI$3-$AF$1+$AF$3))+VLOOKUP($AS54, INDIRECT(ADDRESS($AF$4, COLUMN()-$AF$2-NI$3)&amp;":"&amp;ADDRESS($AF$5, COLUMN()-$AF$1-NI$3)), NI$3, FALSE)+VLOOKUP($AT54, INDIRECT(ADDRESS($AF$4, COLUMN()-$AF$2-NI$3)&amp;":"&amp;ADDRESS($AF$5, COLUMN()-$AF$1-NI$3)), NI$3, FALSE)</f>
        <v>21932557</v>
      </c>
      <c r="NJ54" cm="1">
        <f t="array" aca="1" ref="NJ54" ca="1">INDIRECT(ADDRESS(ROW(), NJ$3-$AF$1+$AF$3))+VLOOKUP($AS54, INDIRECT(ADDRESS($AF$4, COLUMN()-$AF$2-NJ$3)&amp;":"&amp;ADDRESS($AF$5, COLUMN()-$AF$1-NJ$3)), NJ$3, FALSE)+VLOOKUP($AT54, INDIRECT(ADDRESS($AF$4, COLUMN()-$AF$2-NJ$3)&amp;":"&amp;ADDRESS($AF$5, COLUMN()-$AF$1-NJ$3)), NJ$3, FALSE)</f>
        <v>15932457</v>
      </c>
      <c r="NK54" cm="1">
        <f t="array" aca="1" ref="NK54" ca="1">INDIRECT(ADDRESS(ROW(), NK$3-$AF$1+$AF$3))+VLOOKUP($AS54, INDIRECT(ADDRESS($AF$4, COLUMN()-$AF$2-NK$3)&amp;":"&amp;ADDRESS($AF$5, COLUMN()-$AF$1-NK$3)), NK$3, FALSE)+VLOOKUP($AT54, INDIRECT(ADDRESS($AF$4, COLUMN()-$AF$2-NK$3)&amp;":"&amp;ADDRESS($AF$5, COLUMN()-$AF$1-NK$3)), NK$3, FALSE)</f>
        <v>3005336</v>
      </c>
      <c r="NL54" cm="1">
        <f t="array" aca="1" ref="NL54" ca="1">INDIRECT(ADDRESS(ROW(), NL$3-$AF$1+$AF$3))+VLOOKUP($AS54, INDIRECT(ADDRESS($AF$4, COLUMN()-$AF$2-NL$3)&amp;":"&amp;ADDRESS($AF$5, COLUMN()-$AF$1-NL$3)), NL$3, FALSE)+VLOOKUP($AT54, INDIRECT(ADDRESS($AF$4, COLUMN()-$AF$2-NL$3)&amp;":"&amp;ADDRESS($AF$5, COLUMN()-$AF$1-NL$3)), NL$3, FALSE)</f>
        <v>17146348</v>
      </c>
      <c r="NM54" cm="1">
        <f t="array" aca="1" ref="NM54" ca="1">INDIRECT(ADDRESS(ROW(), NM$3-$AF$1+$AF$3))+VLOOKUP($AS54, INDIRECT(ADDRESS($AF$4, COLUMN()-$AF$2-NM$3)&amp;":"&amp;ADDRESS($AF$5, COLUMN()-$AF$1-NM$3)), NM$3, FALSE)+VLOOKUP($AT54, INDIRECT(ADDRESS($AF$4, COLUMN()-$AF$2-NM$3)&amp;":"&amp;ADDRESS($AF$5, COLUMN()-$AF$1-NM$3)), NM$3, FALSE)</f>
        <v>14886509</v>
      </c>
      <c r="NN54" cm="1">
        <f t="array" aca="1" ref="NN54" ca="1">INDIRECT(ADDRESS(ROW(), NN$3-$AF$1+$AF$3))+VLOOKUP($AS54, INDIRECT(ADDRESS($AF$4, COLUMN()-$AF$2-NN$3)&amp;":"&amp;ADDRESS($AF$5, COLUMN()-$AF$1-NN$3)), NN$3, FALSE)+VLOOKUP($AT54, INDIRECT(ADDRESS($AF$4, COLUMN()-$AF$2-NN$3)&amp;":"&amp;ADDRESS($AF$5, COLUMN()-$AF$1-NN$3)), NN$3, FALSE)</f>
        <v>17444211</v>
      </c>
      <c r="NO54" cm="1">
        <f t="array" aca="1" ref="NO54" ca="1">INDIRECT(ADDRESS(ROW(), NO$3-$AF$1+$AF$3))+VLOOKUP($AS54, INDIRECT(ADDRESS($AF$4, COLUMN()-$AF$2-NO$3)&amp;":"&amp;ADDRESS($AF$5, COLUMN()-$AF$1-NO$3)), NO$3, FALSE)+VLOOKUP($AT54, INDIRECT(ADDRESS($AF$4, COLUMN()-$AF$2-NO$3)&amp;":"&amp;ADDRESS($AF$5, COLUMN()-$AF$1-NO$3)), NO$3, FALSE)</f>
        <v>11095338</v>
      </c>
      <c r="NP54" cm="1">
        <f t="array" aca="1" ref="NP54" ca="1">INDIRECT(ADDRESS(ROW(), NP$3-$AF$1+$AF$3))+VLOOKUP($AS54, INDIRECT(ADDRESS($AF$4, COLUMN()-$AF$2-NP$3)&amp;":"&amp;ADDRESS($AF$5, COLUMN()-$AF$1-NP$3)), NP$3, FALSE)+VLOOKUP($AT54, INDIRECT(ADDRESS($AF$4, COLUMN()-$AF$2-NP$3)&amp;":"&amp;ADDRESS($AF$5, COLUMN()-$AF$1-NP$3)), NP$3, FALSE)</f>
        <v>12451212</v>
      </c>
      <c r="NQ54" cm="1">
        <f t="array" aca="1" ref="NQ54" ca="1">INDIRECT(ADDRESS(ROW(), NQ$3-$AF$1+$AF$3))+VLOOKUP($AS54, INDIRECT(ADDRESS($AF$4, COLUMN()-$AF$2-NQ$3)&amp;":"&amp;ADDRESS($AF$5, COLUMN()-$AF$1-NQ$3)), NQ$3, FALSE)+VLOOKUP($AT54, INDIRECT(ADDRESS($AF$4, COLUMN()-$AF$2-NQ$3)&amp;":"&amp;ADDRESS($AF$5, COLUMN()-$AF$1-NQ$3)), NQ$3, FALSE)</f>
        <v>10428979</v>
      </c>
      <c r="NR54" cm="1">
        <f t="array" aca="1" ref="NR54" ca="1">INDIRECT(ADDRESS(ROW(), NR$3-$AF$1+$AF$3))+VLOOKUP($AS54, INDIRECT(ADDRESS($AF$4, COLUMN()-$AF$2-NR$3)&amp;":"&amp;ADDRESS($AF$5, COLUMN()-$AF$1-NR$3)), NR$3, FALSE)+VLOOKUP($AT54, INDIRECT(ADDRESS($AF$4, COLUMN()-$AF$2-NR$3)&amp;":"&amp;ADDRESS($AF$5, COLUMN()-$AF$1-NR$3)), NR$3, FALSE)</f>
        <v>9894780</v>
      </c>
      <c r="NS54" t="str">
        <f t="shared" si="270"/>
        <v>HP</v>
      </c>
      <c r="NT54" t="str">
        <f t="shared" si="271"/>
        <v>PO</v>
      </c>
      <c r="NU54" t="str">
        <f t="shared" si="328"/>
        <v>HO</v>
      </c>
      <c r="NV54" cm="1">
        <f t="array" aca="1" ref="NV54" ca="1">INDIRECT(ADDRESS(ROW(), NV$3-$AF$1+$AF$3))+VLOOKUP($AS54, INDIRECT(ADDRESS($AF$4, COLUMN()-$AF$2-NV$3)&amp;":"&amp;ADDRESS($AF$5, COLUMN()-$AF$1-NV$3)), NV$3, FALSE)+VLOOKUP($AT54, INDIRECT(ADDRESS($AF$4, COLUMN()-$AF$2-NV$3)&amp;":"&amp;ADDRESS($AF$5, COLUMN()-$AF$1-NV$3)), NV$3, FALSE)</f>
        <v>43857385</v>
      </c>
      <c r="NW54" cm="1">
        <f t="array" aca="1" ref="NW54" ca="1">INDIRECT(ADDRESS(ROW(), NW$3-$AF$1+$AF$3))+VLOOKUP($AS54, INDIRECT(ADDRESS($AF$4, COLUMN()-$AF$2-NW$3)&amp;":"&amp;ADDRESS($AF$5, COLUMN()-$AF$1-NW$3)), NW$3, FALSE)+VLOOKUP($AT54, INDIRECT(ADDRESS($AF$4, COLUMN()-$AF$2-NW$3)&amp;":"&amp;ADDRESS($AF$5, COLUMN()-$AF$1-NW$3)), NW$3, FALSE)</f>
        <v>31871039</v>
      </c>
      <c r="NX54" cm="1">
        <f t="array" aca="1" ref="NX54" ca="1">INDIRECT(ADDRESS(ROW(), NX$3-$AF$1+$AF$3))+VLOOKUP($AS54, INDIRECT(ADDRESS($AF$4, COLUMN()-$AF$2-NX$3)&amp;":"&amp;ADDRESS($AF$5, COLUMN()-$AF$1-NX$3)), NX$3, FALSE)+VLOOKUP($AT54, INDIRECT(ADDRESS($AF$4, COLUMN()-$AF$2-NX$3)&amp;":"&amp;ADDRESS($AF$5, COLUMN()-$AF$1-NX$3)), NX$3, FALSE)</f>
        <v>6011423</v>
      </c>
      <c r="NY54" cm="1">
        <f t="array" aca="1" ref="NY54" ca="1">INDIRECT(ADDRESS(ROW(), NY$3-$AF$1+$AF$3))+VLOOKUP($AS54, INDIRECT(ADDRESS($AF$4, COLUMN()-$AF$2-NY$3)&amp;":"&amp;ADDRESS($AF$5, COLUMN()-$AF$1-NY$3)), NY$3, FALSE)+VLOOKUP($AT54, INDIRECT(ADDRESS($AF$4, COLUMN()-$AF$2-NY$3)&amp;":"&amp;ADDRESS($AF$5, COLUMN()-$AF$1-NY$3)), NY$3, FALSE)</f>
        <v>34298311</v>
      </c>
      <c r="NZ54" cm="1">
        <f t="array" aca="1" ref="NZ54" ca="1">INDIRECT(ADDRESS(ROW(), NZ$3-$AF$1+$AF$3))+VLOOKUP($AS54, INDIRECT(ADDRESS($AF$4, COLUMN()-$AF$2-NZ$3)&amp;":"&amp;ADDRESS($AF$5, COLUMN()-$AF$1-NZ$3)), NZ$3, FALSE)+VLOOKUP($AT54, INDIRECT(ADDRESS($AF$4, COLUMN()-$AF$2-NZ$3)&amp;":"&amp;ADDRESS($AF$5, COLUMN()-$AF$1-NZ$3)), NZ$3, FALSE)</f>
        <v>29782882</v>
      </c>
      <c r="OA54" cm="1">
        <f t="array" aca="1" ref="OA54" ca="1">INDIRECT(ADDRESS(ROW(), OA$3-$AF$1+$AF$3))+VLOOKUP($AS54, INDIRECT(ADDRESS($AF$4, COLUMN()-$AF$2-OA$3)&amp;":"&amp;ADDRESS($AF$5, COLUMN()-$AF$1-OA$3)), OA$3, FALSE)+VLOOKUP($AT54, INDIRECT(ADDRESS($AF$4, COLUMN()-$AF$2-OA$3)&amp;":"&amp;ADDRESS($AF$5, COLUMN()-$AF$1-OA$3)), OA$3, FALSE)</f>
        <v>34879629</v>
      </c>
      <c r="OB54" cm="1">
        <f t="array" aca="1" ref="OB54" ca="1">INDIRECT(ADDRESS(ROW(), OB$3-$AF$1+$AF$3))+VLOOKUP($AS54, INDIRECT(ADDRESS($AF$4, COLUMN()-$AF$2-OB$3)&amp;":"&amp;ADDRESS($AF$5, COLUMN()-$AF$1-OB$3)), OB$3, FALSE)+VLOOKUP($AT54, INDIRECT(ADDRESS($AF$4, COLUMN()-$AF$2-OB$3)&amp;":"&amp;ADDRESS($AF$5, COLUMN()-$AF$1-OB$3)), OB$3, FALSE)</f>
        <v>22182625</v>
      </c>
      <c r="OC54" cm="1">
        <f t="array" aca="1" ref="OC54" ca="1">INDIRECT(ADDRESS(ROW(), OC$3-$AF$1+$AF$3))+VLOOKUP($AS54, INDIRECT(ADDRESS($AF$4, COLUMN()-$AF$2-OC$3)&amp;":"&amp;ADDRESS($AF$5, COLUMN()-$AF$1-OC$3)), OC$3, FALSE)+VLOOKUP($AT54, INDIRECT(ADDRESS($AF$4, COLUMN()-$AF$2-OC$3)&amp;":"&amp;ADDRESS($AF$5, COLUMN()-$AF$1-OC$3)), OC$3, FALSE)</f>
        <v>24901915</v>
      </c>
      <c r="OD54" cm="1">
        <f t="array" aca="1" ref="OD54" ca="1">INDIRECT(ADDRESS(ROW(), OD$3-$AF$1+$AF$3))+VLOOKUP($AS54, INDIRECT(ADDRESS($AF$4, COLUMN()-$AF$2-OD$3)&amp;":"&amp;ADDRESS($AF$5, COLUMN()-$AF$1-OD$3)), OD$3, FALSE)+VLOOKUP($AT54, INDIRECT(ADDRESS($AF$4, COLUMN()-$AF$2-OD$3)&amp;":"&amp;ADDRESS($AF$5, COLUMN()-$AF$1-OD$3)), OD$3, FALSE)</f>
        <v>20859522</v>
      </c>
      <c r="OE54" cm="1">
        <f t="array" aca="1" ref="OE54" ca="1">INDIRECT(ADDRESS(ROW(), OE$3-$AF$1+$AF$3))+VLOOKUP($AS54, INDIRECT(ADDRESS($AF$4, COLUMN()-$AF$2-OE$3)&amp;":"&amp;ADDRESS($AF$5, COLUMN()-$AF$1-OE$3)), OE$3, FALSE)+VLOOKUP($AT54, INDIRECT(ADDRESS($AF$4, COLUMN()-$AF$2-OE$3)&amp;":"&amp;ADDRESS($AF$5, COLUMN()-$AF$1-OE$3)), OE$3, FALSE)</f>
        <v>19790724</v>
      </c>
      <c r="OF54" t="str">
        <f t="shared" si="273"/>
        <v>HP</v>
      </c>
      <c r="OG54" t="str">
        <f t="shared" si="274"/>
        <v>PO</v>
      </c>
      <c r="OH54" t="str">
        <f t="shared" si="329"/>
        <v>HO</v>
      </c>
      <c r="OI54" cm="1">
        <f t="array" aca="1" ref="OI54" ca="1">INDIRECT(ADDRESS(ROW(), OI$3-$AF$1+$AF$3))+VLOOKUP($AS54, INDIRECT(ADDRESS($AF$4, COLUMN()-$AF$2-OI$3)&amp;":"&amp;ADDRESS($AF$5, COLUMN()-$AF$1-OI$3)), OI$3, FALSE)+VLOOKUP($AT54, INDIRECT(ADDRESS($AF$4, COLUMN()-$AF$2-OI$3)&amp;":"&amp;ADDRESS($AF$5, COLUMN()-$AF$1-OI$3)), OI$3, FALSE)</f>
        <v>87702497</v>
      </c>
      <c r="OJ54" cm="1">
        <f t="array" aca="1" ref="OJ54" ca="1">INDIRECT(ADDRESS(ROW(), OJ$3-$AF$1+$AF$3))+VLOOKUP($AS54, INDIRECT(ADDRESS($AF$4, COLUMN()-$AF$2-OJ$3)&amp;":"&amp;ADDRESS($AF$5, COLUMN()-$AF$1-OJ$3)), OJ$3, FALSE)+VLOOKUP($AT54, INDIRECT(ADDRESS($AF$4, COLUMN()-$AF$2-OJ$3)&amp;":"&amp;ADDRESS($AF$5, COLUMN()-$AF$1-OJ$3)), OJ$3, FALSE)</f>
        <v>63749306</v>
      </c>
      <c r="OK54" cm="1">
        <f t="array" aca="1" ref="OK54" ca="1">INDIRECT(ADDRESS(ROW(), OK$3-$AF$1+$AF$3))+VLOOKUP($AS54, INDIRECT(ADDRESS($AF$4, COLUMN()-$AF$2-OK$3)&amp;":"&amp;ADDRESS($AF$5, COLUMN()-$AF$1-OK$3)), OK$3, FALSE)+VLOOKUP($AT54, INDIRECT(ADDRESS($AF$4, COLUMN()-$AF$2-OK$3)&amp;":"&amp;ADDRESS($AF$5, COLUMN()-$AF$1-OK$3)), OK$3, FALSE)</f>
        <v>12025166</v>
      </c>
      <c r="OL54" cm="1">
        <f t="array" aca="1" ref="OL54" ca="1">INDIRECT(ADDRESS(ROW(), OL$3-$AF$1+$AF$3))+VLOOKUP($AS54, INDIRECT(ADDRESS($AF$4, COLUMN()-$AF$2-OL$3)&amp;":"&amp;ADDRESS($AF$5, COLUMN()-$AF$1-OL$3)), OL$3, FALSE)+VLOOKUP($AT54, INDIRECT(ADDRESS($AF$4, COLUMN()-$AF$2-OL$3)&amp;":"&amp;ADDRESS($AF$5, COLUMN()-$AF$1-OL$3)), OL$3, FALSE)</f>
        <v>68607237</v>
      </c>
      <c r="OM54" cm="1">
        <f t="array" aca="1" ref="OM54" ca="1">INDIRECT(ADDRESS(ROW(), OM$3-$AF$1+$AF$3))+VLOOKUP($AS54, INDIRECT(ADDRESS($AF$4, COLUMN()-$AF$2-OM$3)&amp;":"&amp;ADDRESS($AF$5, COLUMN()-$AF$1-OM$3)), OM$3, FALSE)+VLOOKUP($AT54, INDIRECT(ADDRESS($AF$4, COLUMN()-$AF$2-OM$3)&amp;":"&amp;ADDRESS($AF$5, COLUMN()-$AF$1-OM$3)), OM$3, FALSE)</f>
        <v>59578523</v>
      </c>
      <c r="ON54" cm="1">
        <f t="array" aca="1" ref="ON54" ca="1">INDIRECT(ADDRESS(ROW(), ON$3-$AF$1+$AF$3))+VLOOKUP($AS54, INDIRECT(ADDRESS($AF$4, COLUMN()-$AF$2-ON$3)&amp;":"&amp;ADDRESS($AF$5, COLUMN()-$AF$1-ON$3)), ON$3, FALSE)+VLOOKUP($AT54, INDIRECT(ADDRESS($AF$4, COLUMN()-$AF$2-ON$3)&amp;":"&amp;ADDRESS($AF$5, COLUMN()-$AF$1-ON$3)), ON$3, FALSE)</f>
        <v>69734576</v>
      </c>
      <c r="OO54" cm="1">
        <f t="array" aca="1" ref="OO54" ca="1">INDIRECT(ADDRESS(ROW(), OO$3-$AF$1+$AF$3))+VLOOKUP($AS54, INDIRECT(ADDRESS($AF$4, COLUMN()-$AF$2-OO$3)&amp;":"&amp;ADDRESS($AF$5, COLUMN()-$AF$1-OO$3)), OO$3, FALSE)+VLOOKUP($AT54, INDIRECT(ADDRESS($AF$4, COLUMN()-$AF$2-OO$3)&amp;":"&amp;ADDRESS($AF$5, COLUMN()-$AF$1-OO$3)), OO$3, FALSE)</f>
        <v>44349972</v>
      </c>
      <c r="OP54" cm="1">
        <f t="array" aca="1" ref="OP54" ca="1">INDIRECT(ADDRESS(ROW(), OP$3-$AF$1+$AF$3))+VLOOKUP($AS54, INDIRECT(ADDRESS($AF$4, COLUMN()-$AF$2-OP$3)&amp;":"&amp;ADDRESS($AF$5, COLUMN()-$AF$1-OP$3)), OP$3, FALSE)+VLOOKUP($AT54, INDIRECT(ADDRESS($AF$4, COLUMN()-$AF$2-OP$3)&amp;":"&amp;ADDRESS($AF$5, COLUMN()-$AF$1-OP$3)), OP$3, FALSE)</f>
        <v>49803699</v>
      </c>
      <c r="OQ54" cm="1">
        <f t="array" aca="1" ref="OQ54" ca="1">INDIRECT(ADDRESS(ROW(), OQ$3-$AF$1+$AF$3))+VLOOKUP($AS54, INDIRECT(ADDRESS($AF$4, COLUMN()-$AF$2-OQ$3)&amp;":"&amp;ADDRESS($AF$5, COLUMN()-$AF$1-OQ$3)), OQ$3, FALSE)+VLOOKUP($AT54, INDIRECT(ADDRESS($AF$4, COLUMN()-$AF$2-OQ$3)&amp;":"&amp;ADDRESS($AF$5, COLUMN()-$AF$1-OQ$3)), OQ$3, FALSE)</f>
        <v>41730320</v>
      </c>
      <c r="OR54" cm="1">
        <f t="array" aca="1" ref="OR54" ca="1">INDIRECT(ADDRESS(ROW(), OR$3-$AF$1+$AF$3))+VLOOKUP($AS54, INDIRECT(ADDRESS($AF$4, COLUMN()-$AF$2-OR$3)&amp;":"&amp;ADDRESS($AF$5, COLUMN()-$AF$1-OR$3)), OR$3, FALSE)+VLOOKUP($AT54, INDIRECT(ADDRESS($AF$4, COLUMN()-$AF$2-OR$3)&amp;":"&amp;ADDRESS($AF$5, COLUMN()-$AF$1-OR$3)), OR$3, FALSE)</f>
        <v>39589615</v>
      </c>
      <c r="OS54" t="str">
        <f t="shared" si="276"/>
        <v>HP</v>
      </c>
      <c r="OT54" t="str">
        <f t="shared" si="277"/>
        <v>PO</v>
      </c>
      <c r="OU54" t="str">
        <f t="shared" si="330"/>
        <v>HO</v>
      </c>
      <c r="OV54" cm="1">
        <f t="array" aca="1" ref="OV54" ca="1">INDIRECT(ADDRESS(ROW(), OV$3-$AF$1+$AF$3))+VLOOKUP($AS54, INDIRECT(ADDRESS($AF$4, COLUMN()-$AF$2-OV$3)&amp;":"&amp;ADDRESS($AF$5, COLUMN()-$AF$1-OV$3)), OV$3, FALSE)+VLOOKUP($AT54, INDIRECT(ADDRESS($AF$4, COLUMN()-$AF$2-OV$3)&amp;":"&amp;ADDRESS($AF$5, COLUMN()-$AF$1-OV$3)), OV$3, FALSE)</f>
        <v>175386091</v>
      </c>
      <c r="OW54" cm="1">
        <f t="array" aca="1" ref="OW54" ca="1">INDIRECT(ADDRESS(ROW(), OW$3-$AF$1+$AF$3))+VLOOKUP($AS54, INDIRECT(ADDRESS($AF$4, COLUMN()-$AF$2-OW$3)&amp;":"&amp;ADDRESS($AF$5, COLUMN()-$AF$1-OW$3)), OW$3, FALSE)+VLOOKUP($AT54, INDIRECT(ADDRESS($AF$4, COLUMN()-$AF$2-OW$3)&amp;":"&amp;ADDRESS($AF$5, COLUMN()-$AF$1-OW$3)), OW$3, FALSE)</f>
        <v>127510147</v>
      </c>
      <c r="OX54" cm="1">
        <f t="array" aca="1" ref="OX54" ca="1">INDIRECT(ADDRESS(ROW(), OX$3-$AF$1+$AF$3))+VLOOKUP($AS54, INDIRECT(ADDRESS($AF$4, COLUMN()-$AF$2-OX$3)&amp;":"&amp;ADDRESS($AF$5, COLUMN()-$AF$1-OX$3)), OX$3, FALSE)+VLOOKUP($AT54, INDIRECT(ADDRESS($AF$4, COLUMN()-$AF$2-OX$3)&amp;":"&amp;ADDRESS($AF$5, COLUMN()-$AF$1-OX$3)), OX$3, FALSE)</f>
        <v>24056375</v>
      </c>
      <c r="OY54" cm="1">
        <f t="array" aca="1" ref="OY54" ca="1">INDIRECT(ADDRESS(ROW(), OY$3-$AF$1+$AF$3))+VLOOKUP($AS54, INDIRECT(ADDRESS($AF$4, COLUMN()-$AF$2-OY$3)&amp;":"&amp;ADDRESS($AF$5, COLUMN()-$AF$1-OY$3)), OY$3, FALSE)+VLOOKUP($AT54, INDIRECT(ADDRESS($AF$4, COLUMN()-$AF$2-OY$3)&amp;":"&amp;ADDRESS($AF$5, COLUMN()-$AF$1-OY$3)), OY$3, FALSE)</f>
        <v>137233953</v>
      </c>
      <c r="OZ54" cm="1">
        <f t="array" aca="1" ref="OZ54" ca="1">INDIRECT(ADDRESS(ROW(), OZ$3-$AF$1+$AF$3))+VLOOKUP($AS54, INDIRECT(ADDRESS($AF$4, COLUMN()-$AF$2-OZ$3)&amp;":"&amp;ADDRESS($AF$5, COLUMN()-$AF$1-OZ$3)), OZ$3, FALSE)+VLOOKUP($AT54, INDIRECT(ADDRESS($AF$4, COLUMN()-$AF$2-OZ$3)&amp;":"&amp;ADDRESS($AF$5, COLUMN()-$AF$1-OZ$3)), OZ$3, FALSE)</f>
        <v>119166986</v>
      </c>
      <c r="PA54" cm="1">
        <f t="array" aca="1" ref="PA54" ca="1">INDIRECT(ADDRESS(ROW(), PA$3-$AF$1+$AF$3))+VLOOKUP($AS54, INDIRECT(ADDRESS($AF$4, COLUMN()-$AF$2-PA$3)&amp;":"&amp;ADDRESS($AF$5, COLUMN()-$AF$1-PA$3)), PA$3, FALSE)+VLOOKUP($AT54, INDIRECT(ADDRESS($AF$4, COLUMN()-$AF$2-PA$3)&amp;":"&amp;ADDRESS($AF$5, COLUMN()-$AF$1-PA$3)), PA$3, FALSE)</f>
        <v>139433909</v>
      </c>
      <c r="PB54" cm="1">
        <f t="array" aca="1" ref="PB54" ca="1">INDIRECT(ADDRESS(ROW(), PB$3-$AF$1+$AF$3))+VLOOKUP($AS54, INDIRECT(ADDRESS($AF$4, COLUMN()-$AF$2-PB$3)&amp;":"&amp;ADDRESS($AF$5, COLUMN()-$AF$1-PB$3)), PB$3, FALSE)+VLOOKUP($AT54, INDIRECT(ADDRESS($AF$4, COLUMN()-$AF$2-PB$3)&amp;":"&amp;ADDRESS($AF$5, COLUMN()-$AF$1-PB$3)), PB$3, FALSE)</f>
        <v>88676371</v>
      </c>
      <c r="PC54" cm="1">
        <f t="array" aca="1" ref="PC54" ca="1">INDIRECT(ADDRESS(ROW(), PC$3-$AF$1+$AF$3))+VLOOKUP($AS54, INDIRECT(ADDRESS($AF$4, COLUMN()-$AF$2-PC$3)&amp;":"&amp;ADDRESS($AF$5, COLUMN()-$AF$1-PC$3)), PC$3, FALSE)+VLOOKUP($AT54, INDIRECT(ADDRESS($AF$4, COLUMN()-$AF$2-PC$3)&amp;":"&amp;ADDRESS($AF$5, COLUMN()-$AF$1-PC$3)), PC$3, FALSE)</f>
        <v>99599065</v>
      </c>
      <c r="PD54" cm="1">
        <f t="array" aca="1" ref="PD54" ca="1">INDIRECT(ADDRESS(ROW(), PD$3-$AF$1+$AF$3))+VLOOKUP($AS54, INDIRECT(ADDRESS($AF$4, COLUMN()-$AF$2-PD$3)&amp;":"&amp;ADDRESS($AF$5, COLUMN()-$AF$1-PD$3)), PD$3, FALSE)+VLOOKUP($AT54, INDIRECT(ADDRESS($AF$4, COLUMN()-$AF$2-PD$3)&amp;":"&amp;ADDRESS($AF$5, COLUMN()-$AF$1-PD$3)), PD$3, FALSE)</f>
        <v>83482305</v>
      </c>
      <c r="PE54" cm="1">
        <f t="array" aca="1" ref="PE54" ca="1">INDIRECT(ADDRESS(ROW(), PE$3-$AF$1+$AF$3))+VLOOKUP($AS54, INDIRECT(ADDRESS($AF$4, COLUMN()-$AF$2-PE$3)&amp;":"&amp;ADDRESS($AF$5, COLUMN()-$AF$1-PE$3)), PE$3, FALSE)+VLOOKUP($AT54, INDIRECT(ADDRESS($AF$4, COLUMN()-$AF$2-PE$3)&amp;":"&amp;ADDRESS($AF$5, COLUMN()-$AF$1-PE$3)), PE$3, FALSE)</f>
        <v>79196621</v>
      </c>
      <c r="PF54" t="str">
        <f t="shared" si="279"/>
        <v>HP</v>
      </c>
      <c r="PG54" t="str">
        <f t="shared" si="280"/>
        <v>PO</v>
      </c>
      <c r="PH54" t="str">
        <f t="shared" si="331"/>
        <v>HO</v>
      </c>
      <c r="PI54" cm="1">
        <f t="array" aca="1" ref="PI54" ca="1">INDIRECT(ADDRESS(ROW(), PI$3-$AF$1+$AF$3))+VLOOKUP($AS54, INDIRECT(ADDRESS($AF$4, COLUMN()-$AF$2-PI$3)&amp;":"&amp;ADDRESS($AF$5, COLUMN()-$AF$1-PI$3)), PI$3, FALSE)+VLOOKUP($AT54, INDIRECT(ADDRESS($AF$4, COLUMN()-$AF$2-PI$3)&amp;":"&amp;ADDRESS($AF$5, COLUMN()-$AF$1-PI$3)), PI$3, FALSE)</f>
        <v>350739870</v>
      </c>
      <c r="PJ54" cm="1">
        <f t="array" aca="1" ref="PJ54" ca="1">INDIRECT(ADDRESS(ROW(), PJ$3-$AF$1+$AF$3))+VLOOKUP($AS54, INDIRECT(ADDRESS($AF$4, COLUMN()-$AF$2-PJ$3)&amp;":"&amp;ADDRESS($AF$5, COLUMN()-$AF$1-PJ$3)), PJ$3, FALSE)+VLOOKUP($AT54, INDIRECT(ADDRESS($AF$4, COLUMN()-$AF$2-PJ$3)&amp;":"&amp;ADDRESS($AF$5, COLUMN()-$AF$1-PJ$3)), PJ$3, FALSE)</f>
        <v>255048378</v>
      </c>
      <c r="PK54" cm="1">
        <f t="array" aca="1" ref="PK54" ca="1">INDIRECT(ADDRESS(ROW(), PK$3-$AF$1+$AF$3))+VLOOKUP($AS54, INDIRECT(ADDRESS($AF$4, COLUMN()-$AF$2-PK$3)&amp;":"&amp;ADDRESS($AF$5, COLUMN()-$AF$1-PK$3)), PK$3, FALSE)+VLOOKUP($AT54, INDIRECT(ADDRESS($AF$4, COLUMN()-$AF$2-PK$3)&amp;":"&amp;ADDRESS($AF$5, COLUMN()-$AF$1-PK$3)), PK$3, FALSE)</f>
        <v>48126119</v>
      </c>
      <c r="PL54" cm="1">
        <f t="array" aca="1" ref="PL54" ca="1">INDIRECT(ADDRESS(ROW(), PL$3-$AF$1+$AF$3))+VLOOKUP($AS54, INDIRECT(ADDRESS($AF$4, COLUMN()-$AF$2-PL$3)&amp;":"&amp;ADDRESS($AF$5, COLUMN()-$AF$1-PL$3)), PL$3, FALSE)+VLOOKUP($AT54, INDIRECT(ADDRESS($AF$4, COLUMN()-$AF$2-PL$3)&amp;":"&amp;ADDRESS($AF$5, COLUMN()-$AF$1-PL$3)), PL$3, FALSE)</f>
        <v>274496188</v>
      </c>
      <c r="PM54" cm="1">
        <f t="array" aca="1" ref="PM54" ca="1">INDIRECT(ADDRESS(ROW(), PM$3-$AF$1+$AF$3))+VLOOKUP($AS54, INDIRECT(ADDRESS($AF$4, COLUMN()-$AF$2-PM$3)&amp;":"&amp;ADDRESS($AF$5, COLUMN()-$AF$1-PM$3)), PM$3, FALSE)+VLOOKUP($AT54, INDIRECT(ADDRESS($AF$4, COLUMN()-$AF$2-PM$3)&amp;":"&amp;ADDRESS($AF$5, COLUMN()-$AF$1-PM$3)), PM$3, FALSE)</f>
        <v>238337878</v>
      </c>
      <c r="PN54" cm="1">
        <f t="array" aca="1" ref="PN54" ca="1">INDIRECT(ADDRESS(ROW(), PN$3-$AF$1+$AF$3))+VLOOKUP($AS54, INDIRECT(ADDRESS($AF$4, COLUMN()-$AF$2-PN$3)&amp;":"&amp;ADDRESS($AF$5, COLUMN()-$AF$1-PN$3)), PN$3, FALSE)+VLOOKUP($AT54, INDIRECT(ADDRESS($AF$4, COLUMN()-$AF$2-PN$3)&amp;":"&amp;ADDRESS($AF$5, COLUMN()-$AF$1-PN$3)), PN$3, FALSE)</f>
        <v>278810788</v>
      </c>
      <c r="PO54" cm="1">
        <f t="array" aca="1" ref="PO54" ca="1">INDIRECT(ADDRESS(ROW(), PO$3-$AF$1+$AF$3))+VLOOKUP($AS54, INDIRECT(ADDRESS($AF$4, COLUMN()-$AF$2-PO$3)&amp;":"&amp;ADDRESS($AF$5, COLUMN()-$AF$1-PO$3)), PO$3, FALSE)+VLOOKUP($AT54, INDIRECT(ADDRESS($AF$4, COLUMN()-$AF$2-PO$3)&amp;":"&amp;ADDRESS($AF$5, COLUMN()-$AF$1-PO$3)), PO$3, FALSE)</f>
        <v>177307936</v>
      </c>
      <c r="PP54" cm="1">
        <f t="array" aca="1" ref="PP54" ca="1">INDIRECT(ADDRESS(ROW(), PP$3-$AF$1+$AF$3))+VLOOKUP($AS54, INDIRECT(ADDRESS($AF$4, COLUMN()-$AF$2-PP$3)&amp;":"&amp;ADDRESS($AF$5, COLUMN()-$AF$1-PP$3)), PP$3, FALSE)+VLOOKUP($AT54, INDIRECT(ADDRESS($AF$4, COLUMN()-$AF$2-PP$3)&amp;":"&amp;ADDRESS($AF$5, COLUMN()-$AF$1-PP$3)), PP$3, FALSE)</f>
        <v>199184487</v>
      </c>
      <c r="PQ54" cm="1">
        <f t="array" aca="1" ref="PQ54" ca="1">INDIRECT(ADDRESS(ROW(), PQ$3-$AF$1+$AF$3))+VLOOKUP($AS54, INDIRECT(ADDRESS($AF$4, COLUMN()-$AF$2-PQ$3)&amp;":"&amp;ADDRESS($AF$5, COLUMN()-$AF$1-PQ$3)), PQ$3, FALSE)+VLOOKUP($AT54, INDIRECT(ADDRESS($AF$4, COLUMN()-$AF$2-PQ$3)&amp;":"&amp;ADDRESS($AF$5, COLUMN()-$AF$1-PQ$3)), PQ$3, FALSE)</f>
        <v>167009556</v>
      </c>
      <c r="PR54" cm="1">
        <f t="array" aca="1" ref="PR54" ca="1">INDIRECT(ADDRESS(ROW(), PR$3-$AF$1+$AF$3))+VLOOKUP($AS54, INDIRECT(ADDRESS($AF$4, COLUMN()-$AF$2-PR$3)&amp;":"&amp;ADDRESS($AF$5, COLUMN()-$AF$1-PR$3)), PR$3, FALSE)+VLOOKUP($AT54, INDIRECT(ADDRESS($AF$4, COLUMN()-$AF$2-PR$3)&amp;":"&amp;ADDRESS($AF$5, COLUMN()-$AF$1-PR$3)), PR$3, FALSE)</f>
        <v>158422447</v>
      </c>
      <c r="PS54" t="str">
        <f t="shared" si="282"/>
        <v>HP</v>
      </c>
      <c r="PT54" t="str">
        <f t="shared" si="283"/>
        <v>PO</v>
      </c>
      <c r="PU54" t="str">
        <f t="shared" si="332"/>
        <v>HO</v>
      </c>
      <c r="PV54" cm="1">
        <f t="array" aca="1" ref="PV54" ca="1">INDIRECT(ADDRESS(ROW(), PV$3-$AF$1+$AF$3))+VLOOKUP($AS54, INDIRECT(ADDRESS($AF$4, COLUMN()-$AF$2-PV$3)&amp;":"&amp;ADDRESS($AF$5, COLUMN()-$AF$1-PV$3)), PV$3, FALSE)+VLOOKUP($AT54, INDIRECT(ADDRESS($AF$4, COLUMN()-$AF$2-PV$3)&amp;":"&amp;ADDRESS($AF$5, COLUMN()-$AF$1-PV$3)), PV$3, FALSE)</f>
        <v>701432764</v>
      </c>
      <c r="PW54" cm="1">
        <f t="array" aca="1" ref="PW54" ca="1">INDIRECT(ADDRESS(ROW(), PW$3-$AF$1+$AF$3))+VLOOKUP($AS54, INDIRECT(ADDRESS($AF$4, COLUMN()-$AF$2-PW$3)&amp;":"&amp;ADDRESS($AF$5, COLUMN()-$AF$1-PW$3)), PW$3, FALSE)+VLOOKUP($AT54, INDIRECT(ADDRESS($AF$4, COLUMN()-$AF$2-PW$3)&amp;":"&amp;ADDRESS($AF$5, COLUMN()-$AF$1-PW$3)), PW$3, FALSE)</f>
        <v>510144818</v>
      </c>
      <c r="PX54" cm="1">
        <f t="array" aca="1" ref="PX54" ca="1">INDIRECT(ADDRESS(ROW(), PX$3-$AF$1+$AF$3))+VLOOKUP($AS54, INDIRECT(ADDRESS($AF$4, COLUMN()-$AF$2-PX$3)&amp;":"&amp;ADDRESS($AF$5, COLUMN()-$AF$1-PX$3)), PX$3, FALSE)+VLOOKUP($AT54, INDIRECT(ADDRESS($AF$4, COLUMN()-$AF$2-PX$3)&amp;":"&amp;ADDRESS($AF$5, COLUMN()-$AF$1-PX$3)), PX$3, FALSE)</f>
        <v>96273906</v>
      </c>
      <c r="PY54" cm="1">
        <f t="array" aca="1" ref="PY54" ca="1">INDIRECT(ADDRESS(ROW(), PY$3-$AF$1+$AF$3))+VLOOKUP($AS54, INDIRECT(ADDRESS($AF$4, COLUMN()-$AF$2-PY$3)&amp;":"&amp;ADDRESS($AF$5, COLUMN()-$AF$1-PY$3)), PY$3, FALSE)+VLOOKUP($AT54, INDIRECT(ADDRESS($AF$4, COLUMN()-$AF$2-PY$3)&amp;":"&amp;ADDRESS($AF$5, COLUMN()-$AF$1-PY$3)), PY$3, FALSE)</f>
        <v>549038638</v>
      </c>
      <c r="PZ54" cm="1">
        <f t="array" aca="1" ref="PZ54" ca="1">INDIRECT(ADDRESS(ROW(), PZ$3-$AF$1+$AF$3))+VLOOKUP($AS54, INDIRECT(ADDRESS($AF$4, COLUMN()-$AF$2-PZ$3)&amp;":"&amp;ADDRESS($AF$5, COLUMN()-$AF$1-PZ$3)), PZ$3, FALSE)+VLOOKUP($AT54, INDIRECT(ADDRESS($AF$4, COLUMN()-$AF$2-PZ$3)&amp;":"&amp;ADDRESS($AF$5, COLUMN()-$AF$1-PZ$3)), PZ$3, FALSE)</f>
        <v>476671106</v>
      </c>
      <c r="QA54" cm="1">
        <f t="array" aca="1" ref="QA54" ca="1">INDIRECT(ADDRESS(ROW(), QA$3-$AF$1+$AF$3))+VLOOKUP($AS54, INDIRECT(ADDRESS($AF$4, COLUMN()-$AF$2-QA$3)&amp;":"&amp;ADDRESS($AF$5, COLUMN()-$AF$1-QA$3)), QA$3, FALSE)+VLOOKUP($AT54, INDIRECT(ADDRESS($AF$4, COLUMN()-$AF$2-QA$3)&amp;":"&amp;ADDRESS($AF$5, COLUMN()-$AF$1-QA$3)), QA$3, FALSE)</f>
        <v>557562725</v>
      </c>
      <c r="QB54" cm="1">
        <f t="array" aca="1" ref="QB54" ca="1">INDIRECT(ADDRESS(ROW(), QB$3-$AF$1+$AF$3))+VLOOKUP($AS54, INDIRECT(ADDRESS($AF$4, COLUMN()-$AF$2-QB$3)&amp;":"&amp;ADDRESS($AF$5, COLUMN()-$AF$1-QB$3)), QB$3, FALSE)+VLOOKUP($AT54, INDIRECT(ADDRESS($AF$4, COLUMN()-$AF$2-QB$3)&amp;":"&amp;ADDRESS($AF$5, COLUMN()-$AF$1-QB$3)), QB$3, FALSE)</f>
        <v>354551994</v>
      </c>
      <c r="QC54" cm="1">
        <f t="array" aca="1" ref="QC54" ca="1">INDIRECT(ADDRESS(ROW(), QC$3-$AF$1+$AF$3))+VLOOKUP($AS54, INDIRECT(ADDRESS($AF$4, COLUMN()-$AF$2-QC$3)&amp;":"&amp;ADDRESS($AF$5, COLUMN()-$AF$1-QC$3)), QC$3, FALSE)+VLOOKUP($AT54, INDIRECT(ADDRESS($AF$4, COLUMN()-$AF$2-QC$3)&amp;":"&amp;ADDRESS($AF$5, COLUMN()-$AF$1-QC$3)), QC$3, FALSE)</f>
        <v>398330548</v>
      </c>
      <c r="QD54" cm="1">
        <f t="array" aca="1" ref="QD54" ca="1">INDIRECT(ADDRESS(ROW(), QD$3-$AF$1+$AF$3))+VLOOKUP($AS54, INDIRECT(ADDRESS($AF$4, COLUMN()-$AF$2-QD$3)&amp;":"&amp;ADDRESS($AF$5, COLUMN()-$AF$1-QD$3)), QD$3, FALSE)+VLOOKUP($AT54, INDIRECT(ADDRESS($AF$4, COLUMN()-$AF$2-QD$3)&amp;":"&amp;ADDRESS($AF$5, COLUMN()-$AF$1-QD$3)), QD$3, FALSE)</f>
        <v>334080881</v>
      </c>
      <c r="QE54" cm="1">
        <f t="array" aca="1" ref="QE54" ca="1">INDIRECT(ADDRESS(ROW(), QE$3-$AF$1+$AF$3))+VLOOKUP($AS54, INDIRECT(ADDRESS($AF$4, COLUMN()-$AF$2-QE$3)&amp;":"&amp;ADDRESS($AF$5, COLUMN()-$AF$1-QE$3)), QE$3, FALSE)+VLOOKUP($AT54, INDIRECT(ADDRESS($AF$4, COLUMN()-$AF$2-QE$3)&amp;":"&amp;ADDRESS($AF$5, COLUMN()-$AF$1-QE$3)), QE$3, FALSE)</f>
        <v>316879915</v>
      </c>
      <c r="QF54" t="str">
        <f t="shared" si="285"/>
        <v>HP</v>
      </c>
      <c r="QG54" t="str">
        <f t="shared" si="286"/>
        <v>PO</v>
      </c>
      <c r="QH54" t="str">
        <f t="shared" si="333"/>
        <v>HO</v>
      </c>
      <c r="QI54" cm="1">
        <f t="array" aca="1" ref="QI54" ca="1">INDIRECT(ADDRESS(ROW(), QI$3-$AF$1+$AF$3))+VLOOKUP($AS54, INDIRECT(ADDRESS($AF$4, COLUMN()-$AF$2-QI$3)&amp;":"&amp;ADDRESS($AF$5, COLUMN()-$AF$1-QI$3)), QI$3, FALSE)+VLOOKUP($AT54, INDIRECT(ADDRESS($AF$4, COLUMN()-$AF$2-QI$3)&amp;":"&amp;ADDRESS($AF$5, COLUMN()-$AF$1-QI$3)), QI$3, FALSE)</f>
        <v>1402801759</v>
      </c>
      <c r="QJ54" cm="1">
        <f t="array" aca="1" ref="QJ54" ca="1">INDIRECT(ADDRESS(ROW(), QJ$3-$AF$1+$AF$3))+VLOOKUP($AS54, INDIRECT(ADDRESS($AF$4, COLUMN()-$AF$2-QJ$3)&amp;":"&amp;ADDRESS($AF$5, COLUMN()-$AF$1-QJ$3)), QJ$3, FALSE)+VLOOKUP($AT54, INDIRECT(ADDRESS($AF$4, COLUMN()-$AF$2-QJ$3)&amp;":"&amp;ADDRESS($AF$5, COLUMN()-$AF$1-QJ$3)), QJ$3, FALSE)</f>
        <v>1020363793</v>
      </c>
      <c r="QK54" cm="1">
        <f t="array" aca="1" ref="QK54" ca="1">INDIRECT(ADDRESS(ROW(), QK$3-$AF$1+$AF$3))+VLOOKUP($AS54, INDIRECT(ADDRESS($AF$4, COLUMN()-$AF$2-QK$3)&amp;":"&amp;ADDRESS($AF$5, COLUMN()-$AF$1-QK$3)), QK$3, FALSE)+VLOOKUP($AT54, INDIRECT(ADDRESS($AF$4, COLUMN()-$AF$2-QK$3)&amp;":"&amp;ADDRESS($AF$5, COLUMN()-$AF$1-QK$3)), QK$3, FALSE)</f>
        <v>192582455</v>
      </c>
      <c r="QL54" cm="1">
        <f t="array" aca="1" ref="QL54" ca="1">INDIRECT(ADDRESS(ROW(), QL$3-$AF$1+$AF$3))+VLOOKUP($AS54, INDIRECT(ADDRESS($AF$4, COLUMN()-$AF$2-QL$3)&amp;":"&amp;ADDRESS($AF$5, COLUMN()-$AF$1-QL$3)), QL$3, FALSE)+VLOOKUP($AT54, INDIRECT(ADDRESS($AF$4, COLUMN()-$AF$2-QL$3)&amp;":"&amp;ADDRESS($AF$5, COLUMN()-$AF$1-QL$3)), QL$3, FALSE)</f>
        <v>1098151568</v>
      </c>
      <c r="QM54" cm="1">
        <f t="array" aca="1" ref="QM54" ca="1">INDIRECT(ADDRESS(ROW(), QM$3-$AF$1+$AF$3))+VLOOKUP($AS54, INDIRECT(ADDRESS($AF$4, COLUMN()-$AF$2-QM$3)&amp;":"&amp;ADDRESS($AF$5, COLUMN()-$AF$1-QM$3)), QM$3, FALSE)+VLOOKUP($AT54, INDIRECT(ADDRESS($AF$4, COLUMN()-$AF$2-QM$3)&amp;":"&amp;ADDRESS($AF$5, COLUMN()-$AF$1-QM$3)), QM$3, FALSE)</f>
        <v>953336834</v>
      </c>
      <c r="QN54" cm="1">
        <f t="array" aca="1" ref="QN54" ca="1">INDIRECT(ADDRESS(ROW(), QN$3-$AF$1+$AF$3))+VLOOKUP($AS54, INDIRECT(ADDRESS($AF$4, COLUMN()-$AF$2-QN$3)&amp;":"&amp;ADDRESS($AF$5, COLUMN()-$AF$1-QN$3)), QN$3, FALSE)+VLOOKUP($AT54, INDIRECT(ADDRESS($AF$4, COLUMN()-$AF$2-QN$3)&amp;":"&amp;ADDRESS($AF$5, COLUMN()-$AF$1-QN$3)), QN$3, FALSE)</f>
        <v>1115037949</v>
      </c>
      <c r="QO54" cm="1">
        <f t="array" aca="1" ref="QO54" ca="1">INDIRECT(ADDRESS(ROW(), QO$3-$AF$1+$AF$3))+VLOOKUP($AS54, INDIRECT(ADDRESS($AF$4, COLUMN()-$AF$2-QO$3)&amp;":"&amp;ADDRESS($AF$5, COLUMN()-$AF$1-QO$3)), QO$3, FALSE)+VLOOKUP($AT54, INDIRECT(ADDRESS($AF$4, COLUMN()-$AF$2-QO$3)&amp;":"&amp;ADDRESS($AF$5, COLUMN()-$AF$1-QO$3)), QO$3, FALSE)</f>
        <v>708997267</v>
      </c>
      <c r="QP54" cm="1">
        <f t="array" aca="1" ref="QP54" ca="1">INDIRECT(ADDRESS(ROW(), QP$3-$AF$1+$AF$3))+VLOOKUP($AS54, INDIRECT(ADDRESS($AF$4, COLUMN()-$AF$2-QP$3)&amp;":"&amp;ADDRESS($AF$5, COLUMN()-$AF$1-QP$3)), QP$3, FALSE)+VLOOKUP($AT54, INDIRECT(ADDRESS($AF$4, COLUMN()-$AF$2-QP$3)&amp;":"&amp;ADDRESS($AF$5, COLUMN()-$AF$1-QP$3)), QP$3, FALSE)</f>
        <v>796615008</v>
      </c>
      <c r="QQ54" cm="1">
        <f t="array" aca="1" ref="QQ54" ca="1">INDIRECT(ADDRESS(ROW(), QQ$3-$AF$1+$AF$3))+VLOOKUP($AS54, INDIRECT(ADDRESS($AF$4, COLUMN()-$AF$2-QQ$3)&amp;":"&amp;ADDRESS($AF$5, COLUMN()-$AF$1-QQ$3)), QQ$3, FALSE)+VLOOKUP($AT54, INDIRECT(ADDRESS($AF$4, COLUMN()-$AF$2-QQ$3)&amp;":"&amp;ADDRESS($AF$5, COLUMN()-$AF$1-QQ$3)), QQ$3, FALSE)</f>
        <v>668250079</v>
      </c>
      <c r="QR54" cm="1">
        <f t="array" aca="1" ref="QR54" ca="1">INDIRECT(ADDRESS(ROW(), QR$3-$AF$1+$AF$3))+VLOOKUP($AS54, INDIRECT(ADDRESS($AF$4, COLUMN()-$AF$2-QR$3)&amp;":"&amp;ADDRESS($AF$5, COLUMN()-$AF$1-QR$3)), QR$3, FALSE)+VLOOKUP($AT54, INDIRECT(ADDRESS($AF$4, COLUMN()-$AF$2-QR$3)&amp;":"&amp;ADDRESS($AF$5, COLUMN()-$AF$1-QR$3)), QR$3, FALSE)</f>
        <v>633797879</v>
      </c>
      <c r="QS54" t="str">
        <f t="shared" si="288"/>
        <v>HP</v>
      </c>
      <c r="QT54" t="str">
        <f t="shared" si="289"/>
        <v>PO</v>
      </c>
      <c r="QU54" t="str">
        <f t="shared" si="334"/>
        <v>HO</v>
      </c>
      <c r="QV54" cm="1">
        <f t="array" aca="1" ref="QV54" ca="1">INDIRECT(ADDRESS(ROW(), QV$3-$AF$1+$AF$3))+VLOOKUP($AS54, INDIRECT(ADDRESS($AF$4, COLUMN()-$AF$2-QV$3)&amp;":"&amp;ADDRESS($AF$5, COLUMN()-$AF$1-QV$3)), QV$3, FALSE)+VLOOKUP($AT54, INDIRECT(ADDRESS($AF$4, COLUMN()-$AF$2-QV$3)&amp;":"&amp;ADDRESS($AF$5, COLUMN()-$AF$1-QV$3)), QV$3, FALSE)</f>
        <v>2805538339</v>
      </c>
      <c r="QW54" cm="1">
        <f t="array" aca="1" ref="QW54" ca="1">INDIRECT(ADDRESS(ROW(), QW$3-$AF$1+$AF$3))+VLOOKUP($AS54, INDIRECT(ADDRESS($AF$4, COLUMN()-$AF$2-QW$3)&amp;":"&amp;ADDRESS($AF$5, COLUMN()-$AF$1-QW$3)), QW$3, FALSE)+VLOOKUP($AT54, INDIRECT(ADDRESS($AF$4, COLUMN()-$AF$2-QW$3)&amp;":"&amp;ADDRESS($AF$5, COLUMN()-$AF$1-QW$3)), QW$3, FALSE)</f>
        <v>2040807704</v>
      </c>
      <c r="QX54" cm="1">
        <f t="array" aca="1" ref="QX54" ca="1">INDIRECT(ADDRESS(ROW(), QX$3-$AF$1+$AF$3))+VLOOKUP($AS54, INDIRECT(ADDRESS($AF$4, COLUMN()-$AF$2-QX$3)&amp;":"&amp;ADDRESS($AF$5, COLUMN()-$AF$1-QX$3)), QX$3, FALSE)+VLOOKUP($AT54, INDIRECT(ADDRESS($AF$4, COLUMN()-$AF$2-QX$3)&amp;":"&amp;ADDRESS($AF$5, COLUMN()-$AF$1-QX$3)), QX$3, FALSE)</f>
        <v>385216395</v>
      </c>
      <c r="QY54" cm="1">
        <f t="array" aca="1" ref="QY54" ca="1">INDIRECT(ADDRESS(ROW(), QY$3-$AF$1+$AF$3))+VLOOKUP($AS54, INDIRECT(ADDRESS($AF$4, COLUMN()-$AF$2-QY$3)&amp;":"&amp;ADDRESS($AF$5, COLUMN()-$AF$1-QY$3)), QY$3, FALSE)+VLOOKUP($AT54, INDIRECT(ADDRESS($AF$4, COLUMN()-$AF$2-QY$3)&amp;":"&amp;ADDRESS($AF$5, COLUMN()-$AF$1-QY$3)), QY$3, FALSE)</f>
        <v>2196438562</v>
      </c>
      <c r="QZ54" cm="1">
        <f t="array" aca="1" ref="QZ54" ca="1">INDIRECT(ADDRESS(ROW(), QZ$3-$AF$1+$AF$3))+VLOOKUP($AS54, INDIRECT(ADDRESS($AF$4, COLUMN()-$AF$2-QZ$3)&amp;":"&amp;ADDRESS($AF$5, COLUMN()-$AF$1-QZ$3)), QZ$3, FALSE)+VLOOKUP($AT54, INDIRECT(ADDRESS($AF$4, COLUMN()-$AF$2-QZ$3)&amp;":"&amp;ADDRESS($AF$5, COLUMN()-$AF$1-QZ$3)), QZ$3, FALSE)</f>
        <v>1906670970</v>
      </c>
      <c r="RA54" cm="1">
        <f t="array" aca="1" ref="RA54" ca="1">INDIRECT(ADDRESS(ROW(), RA$3-$AF$1+$AF$3))+VLOOKUP($AS54, INDIRECT(ADDRESS($AF$4, COLUMN()-$AF$2-RA$3)&amp;":"&amp;ADDRESS($AF$5, COLUMN()-$AF$1-RA$3)), RA$3, FALSE)+VLOOKUP($AT54, INDIRECT(ADDRESS($AF$4, COLUMN()-$AF$2-RA$3)&amp;":"&amp;ADDRESS($AF$5, COLUMN()-$AF$1-RA$3)), RA$3, FALSE)</f>
        <v>2229984105</v>
      </c>
      <c r="RB54" cm="1">
        <f t="array" aca="1" ref="RB54" ca="1">INDIRECT(ADDRESS(ROW(), RB$3-$AF$1+$AF$3))+VLOOKUP($AS54, INDIRECT(ADDRESS($AF$4, COLUMN()-$AF$2-RB$3)&amp;":"&amp;ADDRESS($AF$5, COLUMN()-$AF$1-RB$3)), RB$3, FALSE)+VLOOKUP($AT54, INDIRECT(ADDRESS($AF$4, COLUMN()-$AF$2-RB$3)&amp;":"&amp;ADDRESS($AF$5, COLUMN()-$AF$1-RB$3)), RB$3, FALSE)</f>
        <v>1417857097</v>
      </c>
      <c r="RC54" cm="1">
        <f t="array" aca="1" ref="RC54" ca="1">INDIRECT(ADDRESS(ROW(), RC$3-$AF$1+$AF$3))+VLOOKUP($AS54, INDIRECT(ADDRESS($AF$4, COLUMN()-$AF$2-RC$3)&amp;":"&amp;ADDRESS($AF$5, COLUMN()-$AF$1-RC$3)), RC$3, FALSE)+VLOOKUP($AT54, INDIRECT(ADDRESS($AF$4, COLUMN()-$AF$2-RC$3)&amp;":"&amp;ADDRESS($AF$5, COLUMN()-$AF$1-RC$3)), RC$3, FALSE)</f>
        <v>1593150876</v>
      </c>
      <c r="RD54" cm="1">
        <f t="array" aca="1" ref="RD54" ca="1">INDIRECT(ADDRESS(ROW(), RD$3-$AF$1+$AF$3))+VLOOKUP($AS54, INDIRECT(ADDRESS($AF$4, COLUMN()-$AF$2-RD$3)&amp;":"&amp;ADDRESS($AF$5, COLUMN()-$AF$1-RD$3)), RD$3, FALSE)+VLOOKUP($AT54, INDIRECT(ADDRESS($AF$4, COLUMN()-$AF$2-RD$3)&amp;":"&amp;ADDRESS($AF$5, COLUMN()-$AF$1-RD$3)), RD$3, FALSE)</f>
        <v>1336582027</v>
      </c>
      <c r="RE54" cm="1">
        <f t="array" aca="1" ref="RE54" ca="1">INDIRECT(ADDRESS(ROW(), RE$3-$AF$1+$AF$3))+VLOOKUP($AS54, INDIRECT(ADDRESS($AF$4, COLUMN()-$AF$2-RE$3)&amp;":"&amp;ADDRESS($AF$5, COLUMN()-$AF$1-RE$3)), RE$3, FALSE)+VLOOKUP($AT54, INDIRECT(ADDRESS($AF$4, COLUMN()-$AF$2-RE$3)&amp;":"&amp;ADDRESS($AF$5, COLUMN()-$AF$1-RE$3)), RE$3, FALSE)</f>
        <v>1267623108</v>
      </c>
      <c r="RF54" t="str">
        <f t="shared" si="291"/>
        <v>HP</v>
      </c>
      <c r="RG54" t="str">
        <f t="shared" si="292"/>
        <v>PO</v>
      </c>
      <c r="RH54" t="str">
        <f t="shared" si="335"/>
        <v>HO</v>
      </c>
      <c r="RI54" cm="1">
        <f t="array" aca="1" ref="RI54" ca="1">INDIRECT(ADDRESS(ROW(), RI$3-$AF$1+$AF$3))+VLOOKUP($AS54, INDIRECT(ADDRESS($AF$4, COLUMN()-$AF$2-RI$3)&amp;":"&amp;ADDRESS($AF$5, COLUMN()-$AF$1-RI$3)), RI$3, FALSE)+VLOOKUP($AT54, INDIRECT(ADDRESS($AF$4, COLUMN()-$AF$2-RI$3)&amp;":"&amp;ADDRESS($AF$5, COLUMN()-$AF$1-RI$3)), RI$3, FALSE)</f>
        <v>5611016215</v>
      </c>
      <c r="RJ54" cm="1">
        <f t="array" aca="1" ref="RJ54" ca="1">INDIRECT(ADDRESS(ROW(), RJ$3-$AF$1+$AF$3))+VLOOKUP($AS54, INDIRECT(ADDRESS($AF$4, COLUMN()-$AF$2-RJ$3)&amp;":"&amp;ADDRESS($AF$5, COLUMN()-$AF$1-RJ$3)), RJ$3, FALSE)+VLOOKUP($AT54, INDIRECT(ADDRESS($AF$4, COLUMN()-$AF$2-RJ$3)&amp;":"&amp;ADDRESS($AF$5, COLUMN()-$AF$1-RJ$3)), RJ$3, FALSE)</f>
        <v>4081705470</v>
      </c>
      <c r="RK54" cm="1">
        <f t="array" aca="1" ref="RK54" ca="1">INDIRECT(ADDRESS(ROW(), RK$3-$AF$1+$AF$3))+VLOOKUP($AS54, INDIRECT(ADDRESS($AF$4, COLUMN()-$AF$2-RK$3)&amp;":"&amp;ADDRESS($AF$5, COLUMN()-$AF$1-RK$3)), RK$3, FALSE)+VLOOKUP($AT54, INDIRECT(ADDRESS($AF$4, COLUMN()-$AF$2-RK$3)&amp;":"&amp;ADDRESS($AF$5, COLUMN()-$AF$1-RK$3)), RK$3, FALSE)</f>
        <v>770519903</v>
      </c>
      <c r="RL54" cm="1">
        <f t="array" aca="1" ref="RL54" ca="1">INDIRECT(ADDRESS(ROW(), RL$3-$AF$1+$AF$3))+VLOOKUP($AS54, INDIRECT(ADDRESS($AF$4, COLUMN()-$AF$2-RL$3)&amp;":"&amp;ADDRESS($AF$5, COLUMN()-$AF$1-RL$3)), RL$3, FALSE)+VLOOKUP($AT54, INDIRECT(ADDRESS($AF$4, COLUMN()-$AF$2-RL$3)&amp;":"&amp;ADDRESS($AF$5, COLUMN()-$AF$1-RL$3)), RL$3, FALSE)</f>
        <v>4393089655</v>
      </c>
      <c r="RM54" cm="1">
        <f t="array" aca="1" ref="RM54" ca="1">INDIRECT(ADDRESS(ROW(), RM$3-$AF$1+$AF$3))+VLOOKUP($AS54, INDIRECT(ADDRESS($AF$4, COLUMN()-$AF$2-RM$3)&amp;":"&amp;ADDRESS($AF$5, COLUMN()-$AF$1-RM$3)), RM$3, FALSE)+VLOOKUP($AT54, INDIRECT(ADDRESS($AF$4, COLUMN()-$AF$2-RM$3)&amp;":"&amp;ADDRESS($AF$5, COLUMN()-$AF$1-RM$3)), RM$3, FALSE)</f>
        <v>3813338811</v>
      </c>
      <c r="RN54" cm="1">
        <f t="array" aca="1" ref="RN54" ca="1">INDIRECT(ADDRESS(ROW(), RN$3-$AF$1+$AF$3))+VLOOKUP($AS54, INDIRECT(ADDRESS($AF$4, COLUMN()-$AF$2-RN$3)&amp;":"&amp;ADDRESS($AF$5, COLUMN()-$AF$1-RN$3)), RN$3, FALSE)+VLOOKUP($AT54, INDIRECT(ADDRESS($AF$4, COLUMN()-$AF$2-RN$3)&amp;":"&amp;ADDRESS($AF$5, COLUMN()-$AF$1-RN$3)), RN$3, FALSE)</f>
        <v>4459790540</v>
      </c>
      <c r="RO54" cm="1">
        <f t="array" aca="1" ref="RO54" ca="1">INDIRECT(ADDRESS(ROW(), RO$3-$AF$1+$AF$3))+VLOOKUP($AS54, INDIRECT(ADDRESS($AF$4, COLUMN()-$AF$2-RO$3)&amp;":"&amp;ADDRESS($AF$5, COLUMN()-$AF$1-RO$3)), RO$3, FALSE)+VLOOKUP($AT54, INDIRECT(ADDRESS($AF$4, COLUMN()-$AF$2-RO$3)&amp;":"&amp;ADDRESS($AF$5, COLUMN()-$AF$1-RO$3)), RO$3, FALSE)</f>
        <v>2835500715</v>
      </c>
      <c r="RP54" cm="1">
        <f t="array" aca="1" ref="RP54" ca="1">INDIRECT(ADDRESS(ROW(), RP$3-$AF$1+$AF$3))+VLOOKUP($AS54, INDIRECT(ADDRESS($AF$4, COLUMN()-$AF$2-RP$3)&amp;":"&amp;ADDRESS($AF$5, COLUMN()-$AF$1-RP$3)), RP$3, FALSE)+VLOOKUP($AT54, INDIRECT(ADDRESS($AF$4, COLUMN()-$AF$2-RP$3)&amp;":"&amp;ADDRESS($AF$5, COLUMN()-$AF$1-RP$3)), RP$3, FALSE)</f>
        <v>3186245288</v>
      </c>
      <c r="RQ54" cm="1">
        <f t="array" aca="1" ref="RQ54" ca="1">INDIRECT(ADDRESS(ROW(), RQ$3-$AF$1+$AF$3))+VLOOKUP($AS54, INDIRECT(ADDRESS($AF$4, COLUMN()-$AF$2-RQ$3)&amp;":"&amp;ADDRESS($AF$5, COLUMN()-$AF$1-RQ$3)), RQ$3, FALSE)+VLOOKUP($AT54, INDIRECT(ADDRESS($AF$4, COLUMN()-$AF$2-RQ$3)&amp;":"&amp;ADDRESS($AF$5, COLUMN()-$AF$1-RQ$3)), RQ$3, FALSE)</f>
        <v>2673247529</v>
      </c>
      <c r="RR54" cm="1">
        <f t="array" aca="1" ref="RR54" ca="1">INDIRECT(ADDRESS(ROW(), RR$3-$AF$1+$AF$3))+VLOOKUP($AS54, INDIRECT(ADDRESS($AF$4, COLUMN()-$AF$2-RR$3)&amp;":"&amp;ADDRESS($AF$5, COLUMN()-$AF$1-RR$3)), RR$3, FALSE)+VLOOKUP($AT54, INDIRECT(ADDRESS($AF$4, COLUMN()-$AF$2-RR$3)&amp;":"&amp;ADDRESS($AF$5, COLUMN()-$AF$1-RR$3)), RR$3, FALSE)</f>
        <v>2535284241</v>
      </c>
      <c r="RS54" t="str">
        <f t="shared" si="294"/>
        <v>HP</v>
      </c>
      <c r="RT54" t="str">
        <f t="shared" si="295"/>
        <v>PO</v>
      </c>
      <c r="RU54" t="str">
        <f t="shared" si="336"/>
        <v>HO</v>
      </c>
      <c r="RV54" cm="1">
        <f t="array" aca="1" ref="RV54" ca="1">INDIRECT(ADDRESS(ROW(), RV$3-$AF$1+$AF$3))+VLOOKUP($AS54, INDIRECT(ADDRESS($AF$4, COLUMN()-$AF$2-RV$3)&amp;":"&amp;ADDRESS($AF$5, COLUMN()-$AF$1-RV$3)), RV$3, FALSE)+VLOOKUP($AT54, INDIRECT(ADDRESS($AF$4, COLUMN()-$AF$2-RV$3)&amp;":"&amp;ADDRESS($AF$5, COLUMN()-$AF$1-RV$3)), RV$3, FALSE)</f>
        <v>11222012724</v>
      </c>
      <c r="RW54" cm="1">
        <f t="array" aca="1" ref="RW54" ca="1">INDIRECT(ADDRESS(ROW(), RW$3-$AF$1+$AF$3))+VLOOKUP($AS54, INDIRECT(ADDRESS($AF$4, COLUMN()-$AF$2-RW$3)&amp;":"&amp;ADDRESS($AF$5, COLUMN()-$AF$1-RW$3)), RW$3, FALSE)+VLOOKUP($AT54, INDIRECT(ADDRESS($AF$4, COLUMN()-$AF$2-RW$3)&amp;":"&amp;ADDRESS($AF$5, COLUMN()-$AF$1-RW$3)), RW$3, FALSE)</f>
        <v>8163507629</v>
      </c>
      <c r="RX54" cm="1">
        <f t="array" aca="1" ref="RX54" ca="1">INDIRECT(ADDRESS(ROW(), RX$3-$AF$1+$AF$3))+VLOOKUP($AS54, INDIRECT(ADDRESS($AF$4, COLUMN()-$AF$2-RX$3)&amp;":"&amp;ADDRESS($AF$5, COLUMN()-$AF$1-RX$3)), RX$3, FALSE)+VLOOKUP($AT54, INDIRECT(ADDRESS($AF$4, COLUMN()-$AF$2-RX$3)&amp;":"&amp;ADDRESS($AF$5, COLUMN()-$AF$1-RX$3)), RX$3, FALSE)</f>
        <v>1541192954</v>
      </c>
      <c r="RY54" cm="1">
        <f t="array" aca="1" ref="RY54" ca="1">INDIRECT(ADDRESS(ROW(), RY$3-$AF$1+$AF$3))+VLOOKUP($AS54, INDIRECT(ADDRESS($AF$4, COLUMN()-$AF$2-RY$3)&amp;":"&amp;ADDRESS($AF$5, COLUMN()-$AF$1-RY$3)), RY$3, FALSE)+VLOOKUP($AT54, INDIRECT(ADDRESS($AF$4, COLUMN()-$AF$2-RY$3)&amp;":"&amp;ADDRESS($AF$5, COLUMN()-$AF$1-RY$3)), RY$3, FALSE)</f>
        <v>8786471041</v>
      </c>
      <c r="RZ54" cm="1">
        <f t="array" aca="1" ref="RZ54" ca="1">INDIRECT(ADDRESS(ROW(), RZ$3-$AF$1+$AF$3))+VLOOKUP($AS54, INDIRECT(ADDRESS($AF$4, COLUMN()-$AF$2-RZ$3)&amp;":"&amp;ADDRESS($AF$5, COLUMN()-$AF$1-RZ$3)), RZ$3, FALSE)+VLOOKUP($AT54, INDIRECT(ADDRESS($AF$4, COLUMN()-$AF$2-RZ$3)&amp;":"&amp;ADDRESS($AF$5, COLUMN()-$AF$1-RZ$3)), RZ$3, FALSE)</f>
        <v>7626645741</v>
      </c>
      <c r="SA54" cm="1">
        <f t="array" aca="1" ref="SA54" ca="1">INDIRECT(ADDRESS(ROW(), SA$3-$AF$1+$AF$3))+VLOOKUP($AS54, INDIRECT(ADDRESS($AF$4, COLUMN()-$AF$2-SA$3)&amp;":"&amp;ADDRESS($AF$5, COLUMN()-$AF$1-SA$3)), SA$3, FALSE)+VLOOKUP($AT54, INDIRECT(ADDRESS($AF$4, COLUMN()-$AF$2-SA$3)&amp;":"&amp;ADDRESS($AF$5, COLUMN()-$AF$1-SA$3)), SA$3, FALSE)</f>
        <v>8919361392</v>
      </c>
      <c r="SB54" cm="1">
        <f t="array" aca="1" ref="SB54" ca="1">INDIRECT(ADDRESS(ROW(), SB$3-$AF$1+$AF$3))+VLOOKUP($AS54, INDIRECT(ADDRESS($AF$4, COLUMN()-$AF$2-SB$3)&amp;":"&amp;ADDRESS($AF$5, COLUMN()-$AF$1-SB$3)), SB$3, FALSE)+VLOOKUP($AT54, INDIRECT(ADDRESS($AF$4, COLUMN()-$AF$2-SB$3)&amp;":"&amp;ADDRESS($AF$5, COLUMN()-$AF$1-SB$3)), SB$3, FALSE)</f>
        <v>5670748811</v>
      </c>
      <c r="SC54" cm="1">
        <f t="array" aca="1" ref="SC54" ca="1">INDIRECT(ADDRESS(ROW(), SC$3-$AF$1+$AF$3))+VLOOKUP($AS54, INDIRECT(ADDRESS($AF$4, COLUMN()-$AF$2-SC$3)&amp;":"&amp;ADDRESS($AF$5, COLUMN()-$AF$1-SC$3)), SC$3, FALSE)+VLOOKUP($AT54, INDIRECT(ADDRESS($AF$4, COLUMN()-$AF$2-SC$3)&amp;":"&amp;ADDRESS($AF$5, COLUMN()-$AF$1-SC$3)), SC$3, FALSE)</f>
        <v>6372393860</v>
      </c>
      <c r="SD54" cm="1">
        <f t="array" aca="1" ref="SD54" ca="1">INDIRECT(ADDRESS(ROW(), SD$3-$AF$1+$AF$3))+VLOOKUP($AS54, INDIRECT(ADDRESS($AF$4, COLUMN()-$AF$2-SD$3)&amp;":"&amp;ADDRESS($AF$5, COLUMN()-$AF$1-SD$3)), SD$3, FALSE)+VLOOKUP($AT54, INDIRECT(ADDRESS($AF$4, COLUMN()-$AF$2-SD$3)&amp;":"&amp;ADDRESS($AF$5, COLUMN()-$AF$1-SD$3)), SD$3, FALSE)</f>
        <v>5346513541</v>
      </c>
      <c r="SE54" cm="1">
        <f t="array" aca="1" ref="SE54" ca="1">INDIRECT(ADDRESS(ROW(), SE$3-$AF$1+$AF$3))+VLOOKUP($AS54, INDIRECT(ADDRESS($AF$4, COLUMN()-$AF$2-SE$3)&amp;":"&amp;ADDRESS($AF$5, COLUMN()-$AF$1-SE$3)), SE$3, FALSE)+VLOOKUP($AT54, INDIRECT(ADDRESS($AF$4, COLUMN()-$AF$2-SE$3)&amp;":"&amp;ADDRESS($AF$5, COLUMN()-$AF$1-SE$3)), SE$3, FALSE)</f>
        <v>5070629042</v>
      </c>
      <c r="SF54" t="str">
        <f t="shared" si="297"/>
        <v>HP</v>
      </c>
      <c r="SG54" t="str">
        <f t="shared" si="298"/>
        <v>PO</v>
      </c>
      <c r="SH54" t="str">
        <f t="shared" si="337"/>
        <v>HO</v>
      </c>
      <c r="SI54" cm="1">
        <f t="array" aca="1" ref="SI54" ca="1">INDIRECT(ADDRESS(ROW(), SI$3-$AF$1+$AF$3))+VLOOKUP($AS54, INDIRECT(ADDRESS($AF$4, COLUMN()-$AF$2-SI$3)&amp;":"&amp;ADDRESS($AF$5, COLUMN()-$AF$1-SI$3)), SI$3, FALSE)+VLOOKUP($AT54, INDIRECT(ADDRESS($AF$4, COLUMN()-$AF$2-SI$3)&amp;":"&amp;ADDRESS($AF$5, COLUMN()-$AF$1-SI$3)), SI$3, FALSE)</f>
        <v>22444044971</v>
      </c>
      <c r="SJ54" cm="1">
        <f t="array" aca="1" ref="SJ54" ca="1">INDIRECT(ADDRESS(ROW(), SJ$3-$AF$1+$AF$3))+VLOOKUP($AS54, INDIRECT(ADDRESS($AF$4, COLUMN()-$AF$2-SJ$3)&amp;":"&amp;ADDRESS($AF$5, COLUMN()-$AF$1-SJ$3)), SJ$3, FALSE)+VLOOKUP($AT54, INDIRECT(ADDRESS($AF$4, COLUMN()-$AF$2-SJ$3)&amp;":"&amp;ADDRESS($AF$5, COLUMN()-$AF$1-SJ$3)), SJ$3, FALSE)</f>
        <v>16327221324</v>
      </c>
      <c r="SK54" cm="1">
        <f t="array" aca="1" ref="SK54" ca="1">INDIRECT(ADDRESS(ROW(), SK$3-$AF$1+$AF$3))+VLOOKUP($AS54, INDIRECT(ADDRESS($AF$4, COLUMN()-$AF$2-SK$3)&amp;":"&amp;ADDRESS($AF$5, COLUMN()-$AF$1-SK$3)), SK$3, FALSE)+VLOOKUP($AT54, INDIRECT(ADDRESS($AF$4, COLUMN()-$AF$2-SK$3)&amp;":"&amp;ADDRESS($AF$5, COLUMN()-$AF$1-SK$3)), SK$3, FALSE)</f>
        <v>3082666342</v>
      </c>
      <c r="SL54" cm="1">
        <f t="array" aca="1" ref="SL54" ca="1">INDIRECT(ADDRESS(ROW(), SL$3-$AF$1+$AF$3))+VLOOKUP($AS54, INDIRECT(ADDRESS($AF$4, COLUMN()-$AF$2-SL$3)&amp;":"&amp;ADDRESS($AF$5, COLUMN()-$AF$1-SL$3)), SL$3, FALSE)+VLOOKUP($AT54, INDIRECT(ADDRESS($AF$4, COLUMN()-$AF$2-SL$3)&amp;":"&amp;ADDRESS($AF$5, COLUMN()-$AF$1-SL$3)), SL$3, FALSE)</f>
        <v>17573208651</v>
      </c>
      <c r="SM54" cm="1">
        <f t="array" aca="1" ref="SM54" ca="1">INDIRECT(ADDRESS(ROW(), SM$3-$AF$1+$AF$3))+VLOOKUP($AS54, INDIRECT(ADDRESS($AF$4, COLUMN()-$AF$2-SM$3)&amp;":"&amp;ADDRESS($AF$5, COLUMN()-$AF$1-SM$3)), SM$3, FALSE)+VLOOKUP($AT54, INDIRECT(ADDRESS($AF$4, COLUMN()-$AF$2-SM$3)&amp;":"&amp;ADDRESS($AF$5, COLUMN()-$AF$1-SM$3)), SM$3, FALSE)</f>
        <v>15253178172</v>
      </c>
      <c r="SN54" cm="1">
        <f t="array" aca="1" ref="SN54" ca="1">INDIRECT(ADDRESS(ROW(), SN$3-$AF$1+$AF$3))+VLOOKUP($AS54, INDIRECT(ADDRESS($AF$4, COLUMN()-$AF$2-SN$3)&amp;":"&amp;ADDRESS($AF$5, COLUMN()-$AF$1-SN$3)), SN$3, FALSE)+VLOOKUP($AT54, INDIRECT(ADDRESS($AF$4, COLUMN()-$AF$2-SN$3)&amp;":"&amp;ADDRESS($AF$5, COLUMN()-$AF$1-SN$3)), SN$3, FALSE)</f>
        <v>17838340279</v>
      </c>
      <c r="SO54" cm="1">
        <f t="array" aca="1" ref="SO54" ca="1">INDIRECT(ADDRESS(ROW(), SO$3-$AF$1+$AF$3))+VLOOKUP($AS54, INDIRECT(ADDRESS($AF$4, COLUMN()-$AF$2-SO$3)&amp;":"&amp;ADDRESS($AF$5, COLUMN()-$AF$1-SO$3)), SO$3, FALSE)+VLOOKUP($AT54, INDIRECT(ADDRESS($AF$4, COLUMN()-$AF$2-SO$3)&amp;":"&amp;ADDRESS($AF$5, COLUMN()-$AF$1-SO$3)), SO$3, FALSE)</f>
        <v>11341130828</v>
      </c>
      <c r="SP54" cm="1">
        <f t="array" aca="1" ref="SP54" ca="1">INDIRECT(ADDRESS(ROW(), SP$3-$AF$1+$AF$3))+VLOOKUP($AS54, INDIRECT(ADDRESS($AF$4, COLUMN()-$AF$2-SP$3)&amp;":"&amp;ADDRESS($AF$5, COLUMN()-$AF$1-SP$3)), SP$3, FALSE)+VLOOKUP($AT54, INDIRECT(ADDRESS($AF$4, COLUMN()-$AF$2-SP$3)&amp;":"&amp;ADDRESS($AF$5, COLUMN()-$AF$1-SP$3)), SP$3, FALSE)</f>
        <v>12744702219</v>
      </c>
      <c r="SQ54" cm="1">
        <f t="array" aca="1" ref="SQ54" ca="1">INDIRECT(ADDRESS(ROW(), SQ$3-$AF$1+$AF$3))+VLOOKUP($AS54, INDIRECT(ADDRESS($AF$4, COLUMN()-$AF$2-SQ$3)&amp;":"&amp;ADDRESS($AF$5, COLUMN()-$AF$1-SQ$3)), SQ$3, FALSE)+VLOOKUP($AT54, INDIRECT(ADDRESS($AF$4, COLUMN()-$AF$2-SQ$3)&amp;":"&amp;ADDRESS($AF$5, COLUMN()-$AF$1-SQ$3)), SQ$3, FALSE)</f>
        <v>10693028453</v>
      </c>
      <c r="SR54" cm="1">
        <f t="array" aca="1" ref="SR54" ca="1">INDIRECT(ADDRESS(ROW(), SR$3-$AF$1+$AF$3))+VLOOKUP($AS54, INDIRECT(ADDRESS($AF$4, COLUMN()-$AF$2-SR$3)&amp;":"&amp;ADDRESS($AF$5, COLUMN()-$AF$1-SR$3)), SR$3, FALSE)+VLOOKUP($AT54, INDIRECT(ADDRESS($AF$4, COLUMN()-$AF$2-SR$3)&amp;":"&amp;ADDRESS($AF$5, COLUMN()-$AF$1-SR$3)), SR$3, FALSE)</f>
        <v>10141432232</v>
      </c>
      <c r="SS54" t="str">
        <f t="shared" si="300"/>
        <v>HP</v>
      </c>
      <c r="ST54" t="str">
        <f t="shared" si="301"/>
        <v>PO</v>
      </c>
      <c r="SU54" t="str">
        <f t="shared" si="338"/>
        <v>HO</v>
      </c>
      <c r="SV54" cm="1">
        <f t="array" aca="1" ref="SV54" ca="1">INDIRECT(ADDRESS(ROW(), SV$3-$AF$1+$AF$3))+VLOOKUP($AS54, INDIRECT(ADDRESS($AF$4, COLUMN()-$AF$2-SV$3)&amp;":"&amp;ADDRESS($AF$5, COLUMN()-$AF$1-SV$3)), SV$3, FALSE)+VLOOKUP($AT54, INDIRECT(ADDRESS($AF$4, COLUMN()-$AF$2-SV$3)&amp;":"&amp;ADDRESS($AF$5, COLUMN()-$AF$1-SV$3)), SV$3, FALSE)</f>
        <v>44888231688</v>
      </c>
      <c r="SW54" cm="1">
        <f t="array" aca="1" ref="SW54" ca="1">INDIRECT(ADDRESS(ROW(), SW$3-$AF$1+$AF$3))+VLOOKUP($AS54, INDIRECT(ADDRESS($AF$4, COLUMN()-$AF$2-SW$3)&amp;":"&amp;ADDRESS($AF$5, COLUMN()-$AF$1-SW$3)), SW$3, FALSE)+VLOOKUP($AT54, INDIRECT(ADDRESS($AF$4, COLUMN()-$AF$2-SW$3)&amp;":"&amp;ADDRESS($AF$5, COLUMN()-$AF$1-SW$3)), SW$3, FALSE)</f>
        <v>32654810829</v>
      </c>
      <c r="SX54" cm="1">
        <f t="array" aca="1" ref="SX54" ca="1">INDIRECT(ADDRESS(ROW(), SX$3-$AF$1+$AF$3))+VLOOKUP($AS54, INDIRECT(ADDRESS($AF$4, COLUMN()-$AF$2-SX$3)&amp;":"&amp;ADDRESS($AF$5, COLUMN()-$AF$1-SX$3)), SX$3, FALSE)+VLOOKUP($AT54, INDIRECT(ADDRESS($AF$4, COLUMN()-$AF$2-SX$3)&amp;":"&amp;ADDRESS($AF$5, COLUMN()-$AF$1-SX$3)), SX$3, FALSE)</f>
        <v>6165789283</v>
      </c>
      <c r="SY54" cm="1">
        <f t="array" aca="1" ref="SY54" ca="1">INDIRECT(ADDRESS(ROW(), SY$3-$AF$1+$AF$3))+VLOOKUP($AS54, INDIRECT(ADDRESS($AF$4, COLUMN()-$AF$2-SY$3)&amp;":"&amp;ADDRESS($AF$5, COLUMN()-$AF$1-SY$3)), SY$3, FALSE)+VLOOKUP($AT54, INDIRECT(ADDRESS($AF$4, COLUMN()-$AF$2-SY$3)&amp;":"&amp;ADDRESS($AF$5, COLUMN()-$AF$1-SY$3)), SY$3, FALSE)</f>
        <v>35146483251</v>
      </c>
      <c r="SZ54" cm="1">
        <f t="array" aca="1" ref="SZ54" ca="1">INDIRECT(ADDRESS(ROW(), SZ$3-$AF$1+$AF$3))+VLOOKUP($AS54, INDIRECT(ADDRESS($AF$4, COLUMN()-$AF$2-SZ$3)&amp;":"&amp;ADDRESS($AF$5, COLUMN()-$AF$1-SZ$3)), SZ$3, FALSE)+VLOOKUP($AT54, INDIRECT(ADDRESS($AF$4, COLUMN()-$AF$2-SZ$3)&amp;":"&amp;ADDRESS($AF$5, COLUMN()-$AF$1-SZ$3)), SZ$3, FALSE)</f>
        <v>30506100559</v>
      </c>
      <c r="TA54" cm="1">
        <f t="array" aca="1" ref="TA54" ca="1">INDIRECT(ADDRESS(ROW(), TA$3-$AF$1+$AF$3))+VLOOKUP($AS54, INDIRECT(ADDRESS($AF$4, COLUMN()-$AF$2-TA$3)&amp;":"&amp;ADDRESS($AF$5, COLUMN()-$AF$1-TA$3)), TA$3, FALSE)+VLOOKUP($AT54, INDIRECT(ADDRESS($AF$4, COLUMN()-$AF$2-TA$3)&amp;":"&amp;ADDRESS($AF$5, COLUMN()-$AF$1-TA$3)), TA$3, FALSE)</f>
        <v>35676350063</v>
      </c>
      <c r="TB54" cm="1">
        <f t="array" aca="1" ref="TB54" ca="1">INDIRECT(ADDRESS(ROW(), TB$3-$AF$1+$AF$3))+VLOOKUP($AS54, INDIRECT(ADDRESS($AF$4, COLUMN()-$AF$2-TB$3)&amp;":"&amp;ADDRESS($AF$5, COLUMN()-$AF$1-TB$3)), TB$3, FALSE)+VLOOKUP($AT54, INDIRECT(ADDRESS($AF$4, COLUMN()-$AF$2-TB$3)&amp;":"&amp;ADDRESS($AF$5, COLUMN()-$AF$1-TB$3)), TB$3, FALSE)</f>
        <v>22681911419</v>
      </c>
      <c r="TC54" cm="1">
        <f t="array" aca="1" ref="TC54" ca="1">INDIRECT(ADDRESS(ROW(), TC$3-$AF$1+$AF$3))+VLOOKUP($AS54, INDIRECT(ADDRESS($AF$4, COLUMN()-$AF$2-TC$3)&amp;":"&amp;ADDRESS($AF$5, COLUMN()-$AF$1-TC$3)), TC$3, FALSE)+VLOOKUP($AT54, INDIRECT(ADDRESS($AF$4, COLUMN()-$AF$2-TC$3)&amp;":"&amp;ADDRESS($AF$5, COLUMN()-$AF$1-TC$3)), TC$3, FALSE)</f>
        <v>25489062838</v>
      </c>
      <c r="TD54" cm="1">
        <f t="array" aca="1" ref="TD54" ca="1">INDIRECT(ADDRESS(ROW(), TD$3-$AF$1+$AF$3))+VLOOKUP($AS54, INDIRECT(ADDRESS($AF$4, COLUMN()-$AF$2-TD$3)&amp;":"&amp;ADDRESS($AF$5, COLUMN()-$AF$1-TD$3)), TD$3, FALSE)+VLOOKUP($AT54, INDIRECT(ADDRESS($AF$4, COLUMN()-$AF$2-TD$3)&amp;":"&amp;ADDRESS($AF$5, COLUMN()-$AF$1-TD$3)), TD$3, FALSE)</f>
        <v>21385971916</v>
      </c>
      <c r="TE54" cm="1">
        <f t="array" aca="1" ref="TE54" ca="1">INDIRECT(ADDRESS(ROW(), TE$3-$AF$1+$AF$3))+VLOOKUP($AS54, INDIRECT(ADDRESS($AF$4, COLUMN()-$AF$2-TE$3)&amp;":"&amp;ADDRESS($AF$5, COLUMN()-$AF$1-TE$3)), TE$3, FALSE)+VLOOKUP($AT54, INDIRECT(ADDRESS($AF$4, COLUMN()-$AF$2-TE$3)&amp;":"&amp;ADDRESS($AF$5, COLUMN()-$AF$1-TE$3)), TE$3, FALSE)</f>
        <v>20283195097</v>
      </c>
      <c r="TF54" t="str">
        <f t="shared" si="303"/>
        <v>HP</v>
      </c>
      <c r="TG54" t="str">
        <f t="shared" si="304"/>
        <v>PO</v>
      </c>
      <c r="TH54" t="str">
        <f t="shared" si="339"/>
        <v>HO</v>
      </c>
      <c r="TI54" cm="1">
        <f t="array" aca="1" ref="TI54" ca="1">INDIRECT(ADDRESS(ROW(), TI$3-$AF$1+$AF$3))+VLOOKUP($AS54, INDIRECT(ADDRESS($AF$4, COLUMN()-$AF$2-TI$3)&amp;":"&amp;ADDRESS($AF$5, COLUMN()-$AF$1-TI$3)), TI$3, FALSE)+VLOOKUP($AT54, INDIRECT(ADDRESS($AF$4, COLUMN()-$AF$2-TI$3)&amp;":"&amp;ADDRESS($AF$5, COLUMN()-$AF$1-TI$3)), TI$3, FALSE)</f>
        <v>89776769931</v>
      </c>
      <c r="TJ54" cm="1">
        <f t="array" aca="1" ref="TJ54" ca="1">INDIRECT(ADDRESS(ROW(), TJ$3-$AF$1+$AF$3))+VLOOKUP($AS54, INDIRECT(ADDRESS($AF$4, COLUMN()-$AF$2-TJ$3)&amp;":"&amp;ADDRESS($AF$5, COLUMN()-$AF$1-TJ$3)), TJ$3, FALSE)+VLOOKUP($AT54, INDIRECT(ADDRESS($AF$4, COLUMN()-$AF$2-TJ$3)&amp;":"&amp;ADDRESS($AF$5, COLUMN()-$AF$1-TJ$3)), TJ$3, FALSE)</f>
        <v>65310283827</v>
      </c>
      <c r="TK54" cm="1">
        <f t="array" aca="1" ref="TK54" ca="1">INDIRECT(ADDRESS(ROW(), TK$3-$AF$1+$AF$3))+VLOOKUP($AS54, INDIRECT(ADDRESS($AF$4, COLUMN()-$AF$2-TK$3)&amp;":"&amp;ADDRESS($AF$5, COLUMN()-$AF$1-TK$3)), TK$3, FALSE)+VLOOKUP($AT54, INDIRECT(ADDRESS($AF$4, COLUMN()-$AF$2-TK$3)&amp;":"&amp;ADDRESS($AF$5, COLUMN()-$AF$1-TK$3)), TK$3, FALSE)</f>
        <v>12332255474</v>
      </c>
      <c r="TL54" cm="1">
        <f t="array" aca="1" ref="TL54" ca="1">INDIRECT(ADDRESS(ROW(), TL$3-$AF$1+$AF$3))+VLOOKUP($AS54, INDIRECT(ADDRESS($AF$4, COLUMN()-$AF$2-TL$3)&amp;":"&amp;ADDRESS($AF$5, COLUMN()-$AF$1-TL$3)), TL$3, FALSE)+VLOOKUP($AT54, INDIRECT(ADDRESS($AF$4, COLUMN()-$AF$2-TL$3)&amp;":"&amp;ADDRESS($AF$5, COLUMN()-$AF$1-TL$3)), TL$3, FALSE)</f>
        <v>70292504595</v>
      </c>
      <c r="TM54" cm="1">
        <f t="array" aca="1" ref="TM54" ca="1">INDIRECT(ADDRESS(ROW(), TM$3-$AF$1+$AF$3))+VLOOKUP($AS54, INDIRECT(ADDRESS($AF$4, COLUMN()-$AF$2-TM$3)&amp;":"&amp;ADDRESS($AF$5, COLUMN()-$AF$1-TM$3)), TM$3, FALSE)+VLOOKUP($AT54, INDIRECT(ADDRESS($AF$4, COLUMN()-$AF$2-TM$3)&amp;":"&amp;ADDRESS($AF$5, COLUMN()-$AF$1-TM$3)), TM$3, FALSE)</f>
        <v>61011793645</v>
      </c>
      <c r="TN54" cm="1">
        <f t="array" aca="1" ref="TN54" ca="1">INDIRECT(ADDRESS(ROW(), TN$3-$AF$1+$AF$3))+VLOOKUP($AS54, INDIRECT(ADDRESS($AF$4, COLUMN()-$AF$2-TN$3)&amp;":"&amp;ADDRESS($AF$5, COLUMN()-$AF$1-TN$3)), TN$3, FALSE)+VLOOKUP($AT54, INDIRECT(ADDRESS($AF$4, COLUMN()-$AF$2-TN$3)&amp;":"&amp;ADDRESS($AF$5, COLUMN()-$AF$1-TN$3)), TN$3, FALSE)</f>
        <v>71352269536</v>
      </c>
      <c r="TO54" cm="1">
        <f t="array" aca="1" ref="TO54" ca="1">INDIRECT(ADDRESS(ROW(), TO$3-$AF$1+$AF$3))+VLOOKUP($AS54, INDIRECT(ADDRESS($AF$4, COLUMN()-$AF$2-TO$3)&amp;":"&amp;ADDRESS($AF$5, COLUMN()-$AF$1-TO$3)), TO$3, FALSE)+VLOOKUP($AT54, INDIRECT(ADDRESS($AF$4, COLUMN()-$AF$2-TO$3)&amp;":"&amp;ADDRESS($AF$5, COLUMN()-$AF$1-TO$3)), TO$3, FALSE)</f>
        <v>45363416890</v>
      </c>
      <c r="TP54" cm="1">
        <f t="array" aca="1" ref="TP54" ca="1">INDIRECT(ADDRESS(ROW(), TP$3-$AF$1+$AF$3))+VLOOKUP($AS54, INDIRECT(ADDRESS($AF$4, COLUMN()-$AF$2-TP$3)&amp;":"&amp;ADDRESS($AF$5, COLUMN()-$AF$1-TP$3)), TP$3, FALSE)+VLOOKUP($AT54, INDIRECT(ADDRESS($AF$4, COLUMN()-$AF$2-TP$3)&amp;":"&amp;ADDRESS($AF$5, COLUMN()-$AF$1-TP$3)), TP$3, FALSE)</f>
        <v>50977510043</v>
      </c>
      <c r="TQ54" cm="1">
        <f t="array" aca="1" ref="TQ54" ca="1">INDIRECT(ADDRESS(ROW(), TQ$3-$AF$1+$AF$3))+VLOOKUP($AS54, INDIRECT(ADDRESS($AF$4, COLUMN()-$AF$2-TQ$3)&amp;":"&amp;ADDRESS($AF$5, COLUMN()-$AF$1-TQ$3)), TQ$3, FALSE)+VLOOKUP($AT54, INDIRECT(ADDRESS($AF$4, COLUMN()-$AF$2-TQ$3)&amp;":"&amp;ADDRESS($AF$5, COLUMN()-$AF$1-TQ$3)), TQ$3, FALSE)</f>
        <v>42771967565</v>
      </c>
      <c r="TR54" cm="1">
        <f t="array" aca="1" ref="TR54" ca="1">INDIRECT(ADDRESS(ROW(), TR$3-$AF$1+$AF$3))+VLOOKUP($AS54, INDIRECT(ADDRESS($AF$4, COLUMN()-$AF$2-TR$3)&amp;":"&amp;ADDRESS($AF$5, COLUMN()-$AF$1-TR$3)), TR$3, FALSE)+VLOOKUP($AT54, INDIRECT(ADDRESS($AF$4, COLUMN()-$AF$2-TR$3)&amp;":"&amp;ADDRESS($AF$5, COLUMN()-$AF$1-TR$3)), TR$3, FALSE)</f>
        <v>40567042381</v>
      </c>
      <c r="TS54" t="str">
        <f t="shared" si="306"/>
        <v>HP</v>
      </c>
      <c r="TT54" t="str">
        <f t="shared" si="307"/>
        <v>PO</v>
      </c>
      <c r="TU54" t="str">
        <f t="shared" si="339"/>
        <v>HO</v>
      </c>
      <c r="TV54" cm="1">
        <f t="array" aca="1" ref="TV54" ca="1">INDIRECT(ADDRESS(ROW(), TV$3-$AF$1+$AF$3))+VLOOKUP($AS54, INDIRECT(ADDRESS($AF$4, COLUMN()-$AF$2-TV$3)&amp;":"&amp;ADDRESS($AF$5, COLUMN()-$AF$1-TV$3)), TV$3, FALSE)+VLOOKUP($AT54, INDIRECT(ADDRESS($AF$4, COLUMN()-$AF$2-TV$3)&amp;":"&amp;ADDRESS($AF$5, COLUMN()-$AF$1-TV$3)), TV$3, FALSE)</f>
        <v>179554264585</v>
      </c>
      <c r="TW54" cm="1">
        <f t="array" aca="1" ref="TW54" ca="1">INDIRECT(ADDRESS(ROW(), TW$3-$AF$1+$AF$3))+VLOOKUP($AS54, INDIRECT(ADDRESS($AF$4, COLUMN()-$AF$2-TW$3)&amp;":"&amp;ADDRESS($AF$5, COLUMN()-$AF$1-TW$3)), TW$3, FALSE)+VLOOKUP($AT54, INDIRECT(ADDRESS($AF$4, COLUMN()-$AF$2-TW$3)&amp;":"&amp;ADDRESS($AF$5, COLUMN()-$AF$1-TW$3)), TW$3, FALSE)</f>
        <v>130621272210</v>
      </c>
      <c r="TX54" cm="1">
        <f t="array" aca="1" ref="TX54" ca="1">INDIRECT(ADDRESS(ROW(), TX$3-$AF$1+$AF$3))+VLOOKUP($AS54, INDIRECT(ADDRESS($AF$4, COLUMN()-$AF$2-TX$3)&amp;":"&amp;ADDRESS($AF$5, COLUMN()-$AF$1-TX$3)), TX$3, FALSE)+VLOOKUP($AT54, INDIRECT(ADDRESS($AF$4, COLUMN()-$AF$2-TX$3)&amp;":"&amp;ADDRESS($AF$5, COLUMN()-$AF$1-TX$3)), TX$3, FALSE)</f>
        <v>24665368868</v>
      </c>
      <c r="TY54" cm="1">
        <f t="array" aca="1" ref="TY54" ca="1">INDIRECT(ADDRESS(ROW(), TY$3-$AF$1+$AF$3))+VLOOKUP($AS54, INDIRECT(ADDRESS($AF$4, COLUMN()-$AF$2-TY$3)&amp;":"&amp;ADDRESS($AF$5, COLUMN()-$AF$1-TY$3)), TY$3, FALSE)+VLOOKUP($AT54, INDIRECT(ADDRESS($AF$4, COLUMN()-$AF$2-TY$3)&amp;":"&amp;ADDRESS($AF$5, COLUMN()-$AF$1-TY$3)), TY$3, FALSE)</f>
        <v>140583793928</v>
      </c>
      <c r="TZ54" cm="1">
        <f t="array" aca="1" ref="TZ54" ca="1">INDIRECT(ADDRESS(ROW(), TZ$3-$AF$1+$AF$3))+VLOOKUP($AS54, INDIRECT(ADDRESS($AF$4, COLUMN()-$AF$2-TZ$3)&amp;":"&amp;ADDRESS($AF$5, COLUMN()-$AF$1-TZ$3)), TZ$3, FALSE)+VLOOKUP($AT54, INDIRECT(ADDRESS($AF$4, COLUMN()-$AF$2-TZ$3)&amp;":"&amp;ADDRESS($AF$5, COLUMN()-$AF$1-TZ$3)), TZ$3, FALSE)</f>
        <v>122023051774</v>
      </c>
      <c r="UA54" cm="1">
        <f t="array" aca="1" ref="UA54" ca="1">INDIRECT(ADDRESS(ROW(), UA$3-$AF$1+$AF$3))+VLOOKUP($AS54, INDIRECT(ADDRESS($AF$4, COLUMN()-$AF$2-UA$3)&amp;":"&amp;ADDRESS($AF$5, COLUMN()-$AF$1-UA$3)), UA$3, FALSE)+VLOOKUP($AT54, INDIRECT(ADDRESS($AF$4, COLUMN()-$AF$2-UA$3)&amp;":"&amp;ADDRESS($AF$5, COLUMN()-$AF$1-UA$3)), UA$3, FALSE)</f>
        <v>142704523226</v>
      </c>
      <c r="UB54" cm="1">
        <f t="array" aca="1" ref="UB54" ca="1">INDIRECT(ADDRESS(ROW(), UB$3-$AF$1+$AF$3))+VLOOKUP($AS54, INDIRECT(ADDRESS($AF$4, COLUMN()-$AF$2-UB$3)&amp;":"&amp;ADDRESS($AF$5, COLUMN()-$AF$1-UB$3)), UB$3, FALSE)+VLOOKUP($AT54, INDIRECT(ADDRESS($AF$4, COLUMN()-$AF$2-UB$3)&amp;":"&amp;ADDRESS($AF$5, COLUMN()-$AF$1-UB$3)), UB$3, FALSE)</f>
        <v>90726749754</v>
      </c>
      <c r="UC54" cm="1">
        <f t="array" aca="1" ref="UC54" ca="1">INDIRECT(ADDRESS(ROW(), UC$3-$AF$1+$AF$3))+VLOOKUP($AS54, INDIRECT(ADDRESS($AF$4, COLUMN()-$AF$2-UC$3)&amp;":"&amp;ADDRESS($AF$5, COLUMN()-$AF$1-UC$3)), UC$3, FALSE)+VLOOKUP($AT54, INDIRECT(ADDRESS($AF$4, COLUMN()-$AF$2-UC$3)&amp;":"&amp;ADDRESS($AF$5, COLUMN()-$AF$1-UC$3)), UC$3, FALSE)</f>
        <v>101953536549</v>
      </c>
      <c r="UD54" cm="1">
        <f t="array" aca="1" ref="UD54" ca="1">INDIRECT(ADDRESS(ROW(), UD$3-$AF$1+$AF$3))+VLOOKUP($AS54, INDIRECT(ADDRESS($AF$4, COLUMN()-$AF$2-UD$3)&amp;":"&amp;ADDRESS($AF$5, COLUMN()-$AF$1-UD$3)), UD$3, FALSE)+VLOOKUP($AT54, INDIRECT(ADDRESS($AF$4, COLUMN()-$AF$2-UD$3)&amp;":"&amp;ADDRESS($AF$5, COLUMN()-$AF$1-UD$3)), UD$3, FALSE)</f>
        <v>85543998975</v>
      </c>
      <c r="UE54" cm="1">
        <f t="array" aca="1" ref="UE54" ca="1">INDIRECT(ADDRESS(ROW(), UE$3-$AF$1+$AF$3))+VLOOKUP($AS54, INDIRECT(ADDRESS($AF$4, COLUMN()-$AF$2-UE$3)&amp;":"&amp;ADDRESS($AF$5, COLUMN()-$AF$1-UE$3)), UE$3, FALSE)+VLOOKUP($AT54, INDIRECT(ADDRESS($AF$4, COLUMN()-$AF$2-UE$3)&amp;":"&amp;ADDRESS($AF$5, COLUMN()-$AF$1-UE$3)), UE$3, FALSE)</f>
        <v>81135067906</v>
      </c>
      <c r="UF54" t="str">
        <f t="shared" si="308"/>
        <v>HP</v>
      </c>
      <c r="UG54" t="str">
        <f t="shared" si="309"/>
        <v>PO</v>
      </c>
    </row>
    <row r="55" spans="1:553" x14ac:dyDescent="0.25">
      <c r="A55" t="s">
        <v>106</v>
      </c>
      <c r="AH55" t="str">
        <f t="shared" si="162"/>
        <v>SC</v>
      </c>
      <c r="AI55">
        <f t="shared" si="310"/>
        <v>1</v>
      </c>
      <c r="AJ55">
        <f t="shared" si="310"/>
        <v>0</v>
      </c>
      <c r="AK55">
        <f t="shared" si="310"/>
        <v>0</v>
      </c>
      <c r="AL55">
        <f t="shared" si="310"/>
        <v>0</v>
      </c>
      <c r="AM55">
        <f t="shared" si="310"/>
        <v>0</v>
      </c>
      <c r="AN55">
        <f t="shared" si="310"/>
        <v>0</v>
      </c>
      <c r="AO55">
        <f t="shared" si="310"/>
        <v>0</v>
      </c>
      <c r="AP55">
        <f t="shared" si="310"/>
        <v>0</v>
      </c>
      <c r="AQ55">
        <f t="shared" si="310"/>
        <v>0</v>
      </c>
      <c r="AR55">
        <f t="shared" si="310"/>
        <v>0</v>
      </c>
      <c r="AS55" t="str">
        <f t="shared" si="201"/>
        <v>SN</v>
      </c>
      <c r="AT55" t="str">
        <f t="shared" si="202"/>
        <v>NC</v>
      </c>
      <c r="AU55" t="str">
        <f t="shared" si="164"/>
        <v>SC</v>
      </c>
      <c r="AV55" cm="1">
        <f t="array" aca="1" ref="AV55" ca="1">INDIRECT(ADDRESS(ROW(), AV$3-$AF$1+$AF$3))+VLOOKUP($AS55, INDIRECT(ADDRESS($AF$4, COLUMN()-$AF$2-AV$3)&amp;":"&amp;ADDRESS($AF$5, COLUMN()-$AF$1-AV$3)), AV$3, FALSE)+VLOOKUP($AT55, INDIRECT(ADDRESS($AF$4, COLUMN()-$AF$2-AV$3)&amp;":"&amp;ADDRESS($AF$5, COLUMN()-$AF$1-AV$3)), AV$3, FALSE)</f>
        <v>1</v>
      </c>
      <c r="AW55" cm="1">
        <f t="array" aca="1" ref="AW55" ca="1">INDIRECT(ADDRESS(ROW(), AW$3-$AF$1+$AF$3))+VLOOKUP($AS55, INDIRECT(ADDRESS($AF$4, COLUMN()-$AF$2-AW$3)&amp;":"&amp;ADDRESS($AF$5, COLUMN()-$AF$1-AW$3)), AW$3, FALSE)+VLOOKUP($AT55, INDIRECT(ADDRESS($AF$4, COLUMN()-$AF$2-AW$3)&amp;":"&amp;ADDRESS($AF$5, COLUMN()-$AF$1-AW$3)), AW$3, FALSE)</f>
        <v>0</v>
      </c>
      <c r="AX55" cm="1">
        <f t="array" aca="1" ref="AX55" ca="1">INDIRECT(ADDRESS(ROW(), AX$3-$AF$1+$AF$3))+VLOOKUP($AS55, INDIRECT(ADDRESS($AF$4, COLUMN()-$AF$2-AX$3)&amp;":"&amp;ADDRESS($AF$5, COLUMN()-$AF$1-AX$3)), AX$3, FALSE)+VLOOKUP($AT55, INDIRECT(ADDRESS($AF$4, COLUMN()-$AF$2-AX$3)&amp;":"&amp;ADDRESS($AF$5, COLUMN()-$AF$1-AX$3)), AX$3, FALSE)</f>
        <v>0</v>
      </c>
      <c r="AY55" cm="1">
        <f t="array" aca="1" ref="AY55" ca="1">INDIRECT(ADDRESS(ROW(), AY$3-$AF$1+$AF$3))+VLOOKUP($AS55, INDIRECT(ADDRESS($AF$4, COLUMN()-$AF$2-AY$3)&amp;":"&amp;ADDRESS($AF$5, COLUMN()-$AF$1-AY$3)), AY$3, FALSE)+VLOOKUP($AT55, INDIRECT(ADDRESS($AF$4, COLUMN()-$AF$2-AY$3)&amp;":"&amp;ADDRESS($AF$5, COLUMN()-$AF$1-AY$3)), AY$3, FALSE)</f>
        <v>0</v>
      </c>
      <c r="AZ55" cm="1">
        <f t="array" aca="1" ref="AZ55" ca="1">INDIRECT(ADDRESS(ROW(), AZ$3-$AF$1+$AF$3))+VLOOKUP($AS55, INDIRECT(ADDRESS($AF$4, COLUMN()-$AF$2-AZ$3)&amp;":"&amp;ADDRESS($AF$5, COLUMN()-$AF$1-AZ$3)), AZ$3, FALSE)+VLOOKUP($AT55, INDIRECT(ADDRESS($AF$4, COLUMN()-$AF$2-AZ$3)&amp;":"&amp;ADDRESS($AF$5, COLUMN()-$AF$1-AZ$3)), AZ$3, FALSE)</f>
        <v>0</v>
      </c>
      <c r="BA55" cm="1">
        <f t="array" aca="1" ref="BA55" ca="1">INDIRECT(ADDRESS(ROW(), BA$3-$AF$1+$AF$3))+VLOOKUP($AS55, INDIRECT(ADDRESS($AF$4, COLUMN()-$AF$2-BA$3)&amp;":"&amp;ADDRESS($AF$5, COLUMN()-$AF$1-BA$3)), BA$3, FALSE)+VLOOKUP($AT55, INDIRECT(ADDRESS($AF$4, COLUMN()-$AF$2-BA$3)&amp;":"&amp;ADDRESS($AF$5, COLUMN()-$AF$1-BA$3)), BA$3, FALSE)</f>
        <v>0</v>
      </c>
      <c r="BB55" cm="1">
        <f t="array" aca="1" ref="BB55" ca="1">INDIRECT(ADDRESS(ROW(), BB$3-$AF$1+$AF$3))+VLOOKUP($AS55, INDIRECT(ADDRESS($AF$4, COLUMN()-$AF$2-BB$3)&amp;":"&amp;ADDRESS($AF$5, COLUMN()-$AF$1-BB$3)), BB$3, FALSE)+VLOOKUP($AT55, INDIRECT(ADDRESS($AF$4, COLUMN()-$AF$2-BB$3)&amp;":"&amp;ADDRESS($AF$5, COLUMN()-$AF$1-BB$3)), BB$3, FALSE)</f>
        <v>0</v>
      </c>
      <c r="BC55" cm="1">
        <f t="array" aca="1" ref="BC55" ca="1">INDIRECT(ADDRESS(ROW(), BC$3-$AF$1+$AF$3))+VLOOKUP($AS55, INDIRECT(ADDRESS($AF$4, COLUMN()-$AF$2-BC$3)&amp;":"&amp;ADDRESS($AF$5, COLUMN()-$AF$1-BC$3)), BC$3, FALSE)+VLOOKUP($AT55, INDIRECT(ADDRESS($AF$4, COLUMN()-$AF$2-BC$3)&amp;":"&amp;ADDRESS($AF$5, COLUMN()-$AF$1-BC$3)), BC$3, FALSE)</f>
        <v>0</v>
      </c>
      <c r="BD55" cm="1">
        <f t="array" aca="1" ref="BD55" ca="1">INDIRECT(ADDRESS(ROW(), BD$3-$AF$1+$AF$3))+VLOOKUP($AS55, INDIRECT(ADDRESS($AF$4, COLUMN()-$AF$2-BD$3)&amp;":"&amp;ADDRESS($AF$5, COLUMN()-$AF$1-BD$3)), BD$3, FALSE)+VLOOKUP($AT55, INDIRECT(ADDRESS($AF$4, COLUMN()-$AF$2-BD$3)&amp;":"&amp;ADDRESS($AF$5, COLUMN()-$AF$1-BD$3)), BD$3, FALSE)</f>
        <v>1</v>
      </c>
      <c r="BE55" cm="1">
        <f t="array" aca="1" ref="BE55" ca="1">INDIRECT(ADDRESS(ROW(), BE$3-$AF$1+$AF$3))+VLOOKUP($AS55, INDIRECT(ADDRESS($AF$4, COLUMN()-$AF$2-BE$3)&amp;":"&amp;ADDRESS($AF$5, COLUMN()-$AF$1-BE$3)), BE$3, FALSE)+VLOOKUP($AT55, INDIRECT(ADDRESS($AF$4, COLUMN()-$AF$2-BE$3)&amp;":"&amp;ADDRESS($AF$5, COLUMN()-$AF$1-BE$3)), BE$3, FALSE)</f>
        <v>1</v>
      </c>
      <c r="BF55" t="str">
        <f t="shared" si="203"/>
        <v>SN</v>
      </c>
      <c r="BG55" t="str">
        <f t="shared" si="204"/>
        <v>NC</v>
      </c>
      <c r="BH55" t="str">
        <f t="shared" si="47"/>
        <v>SC</v>
      </c>
      <c r="BI55" cm="1">
        <f t="array" aca="1" ref="BI55" ca="1">INDIRECT(ADDRESS(ROW(), BI$3-$AF$1+$AF$3))+VLOOKUP($AS55, INDIRECT(ADDRESS($AF$4, COLUMN()-$AF$2-BI$3)&amp;":"&amp;ADDRESS($AF$5, COLUMN()-$AF$1-BI$3)), BI$3, FALSE)+VLOOKUP($AT55, INDIRECT(ADDRESS($AF$4, COLUMN()-$AF$2-BI$3)&amp;":"&amp;ADDRESS($AF$5, COLUMN()-$AF$1-BI$3)), BI$3, FALSE)</f>
        <v>1</v>
      </c>
      <c r="BJ55" cm="1">
        <f t="array" aca="1" ref="BJ55" ca="1">INDIRECT(ADDRESS(ROW(), BJ$3-$AF$1+$AF$3))+VLOOKUP($AS55, INDIRECT(ADDRESS($AF$4, COLUMN()-$AF$2-BJ$3)&amp;":"&amp;ADDRESS($AF$5, COLUMN()-$AF$1-BJ$3)), BJ$3, FALSE)+VLOOKUP($AT55, INDIRECT(ADDRESS($AF$4, COLUMN()-$AF$2-BJ$3)&amp;":"&amp;ADDRESS($AF$5, COLUMN()-$AF$1-BJ$3)), BJ$3, FALSE)</f>
        <v>2</v>
      </c>
      <c r="BK55" cm="1">
        <f t="array" aca="1" ref="BK55" ca="1">INDIRECT(ADDRESS(ROW(), BK$3-$AF$1+$AF$3))+VLOOKUP($AS55, INDIRECT(ADDRESS($AF$4, COLUMN()-$AF$2-BK$3)&amp;":"&amp;ADDRESS($AF$5, COLUMN()-$AF$1-BK$3)), BK$3, FALSE)+VLOOKUP($AT55, INDIRECT(ADDRESS($AF$4, COLUMN()-$AF$2-BK$3)&amp;":"&amp;ADDRESS($AF$5, COLUMN()-$AF$1-BK$3)), BK$3, FALSE)</f>
        <v>0</v>
      </c>
      <c r="BL55" cm="1">
        <f t="array" aca="1" ref="BL55" ca="1">INDIRECT(ADDRESS(ROW(), BL$3-$AF$1+$AF$3))+VLOOKUP($AS55, INDIRECT(ADDRESS($AF$4, COLUMN()-$AF$2-BL$3)&amp;":"&amp;ADDRESS($AF$5, COLUMN()-$AF$1-BL$3)), BL$3, FALSE)+VLOOKUP($AT55, INDIRECT(ADDRESS($AF$4, COLUMN()-$AF$2-BL$3)&amp;":"&amp;ADDRESS($AF$5, COLUMN()-$AF$1-BL$3)), BL$3, FALSE)</f>
        <v>1</v>
      </c>
      <c r="BM55" cm="1">
        <f t="array" aca="1" ref="BM55" ca="1">INDIRECT(ADDRESS(ROW(), BM$3-$AF$1+$AF$3))+VLOOKUP($AS55, INDIRECT(ADDRESS($AF$4, COLUMN()-$AF$2-BM$3)&amp;":"&amp;ADDRESS($AF$5, COLUMN()-$AF$1-BM$3)), BM$3, FALSE)+VLOOKUP($AT55, INDIRECT(ADDRESS($AF$4, COLUMN()-$AF$2-BM$3)&amp;":"&amp;ADDRESS($AF$5, COLUMN()-$AF$1-BM$3)), BM$3, FALSE)</f>
        <v>0</v>
      </c>
      <c r="BN55" cm="1">
        <f t="array" aca="1" ref="BN55" ca="1">INDIRECT(ADDRESS(ROW(), BN$3-$AF$1+$AF$3))+VLOOKUP($AS55, INDIRECT(ADDRESS($AF$4, COLUMN()-$AF$2-BN$3)&amp;":"&amp;ADDRESS($AF$5, COLUMN()-$AF$1-BN$3)), BN$3, FALSE)+VLOOKUP($AT55, INDIRECT(ADDRESS($AF$4, COLUMN()-$AF$2-BN$3)&amp;":"&amp;ADDRESS($AF$5, COLUMN()-$AF$1-BN$3)), BN$3, FALSE)</f>
        <v>0</v>
      </c>
      <c r="BO55" cm="1">
        <f t="array" aca="1" ref="BO55" ca="1">INDIRECT(ADDRESS(ROW(), BO$3-$AF$1+$AF$3))+VLOOKUP($AS55, INDIRECT(ADDRESS($AF$4, COLUMN()-$AF$2-BO$3)&amp;":"&amp;ADDRESS($AF$5, COLUMN()-$AF$1-BO$3)), BO$3, FALSE)+VLOOKUP($AT55, INDIRECT(ADDRESS($AF$4, COLUMN()-$AF$2-BO$3)&amp;":"&amp;ADDRESS($AF$5, COLUMN()-$AF$1-BO$3)), BO$3, FALSE)</f>
        <v>0</v>
      </c>
      <c r="BP55" cm="1">
        <f t="array" aca="1" ref="BP55" ca="1">INDIRECT(ADDRESS(ROW(), BP$3-$AF$1+$AF$3))+VLOOKUP($AS55, INDIRECT(ADDRESS($AF$4, COLUMN()-$AF$2-BP$3)&amp;":"&amp;ADDRESS($AF$5, COLUMN()-$AF$1-BP$3)), BP$3, FALSE)+VLOOKUP($AT55, INDIRECT(ADDRESS($AF$4, COLUMN()-$AF$2-BP$3)&amp;":"&amp;ADDRESS($AF$5, COLUMN()-$AF$1-BP$3)), BP$3, FALSE)</f>
        <v>0</v>
      </c>
      <c r="BQ55" cm="1">
        <f t="array" aca="1" ref="BQ55" ca="1">INDIRECT(ADDRESS(ROW(), BQ$3-$AF$1+$AF$3))+VLOOKUP($AS55, INDIRECT(ADDRESS($AF$4, COLUMN()-$AF$2-BQ$3)&amp;":"&amp;ADDRESS($AF$5, COLUMN()-$AF$1-BQ$3)), BQ$3, FALSE)+VLOOKUP($AT55, INDIRECT(ADDRESS($AF$4, COLUMN()-$AF$2-BQ$3)&amp;":"&amp;ADDRESS($AF$5, COLUMN()-$AF$1-BQ$3)), BQ$3, FALSE)</f>
        <v>2</v>
      </c>
      <c r="BR55" cm="1">
        <f t="array" aca="1" ref="BR55" ca="1">INDIRECT(ADDRESS(ROW(), BR$3-$AF$1+$AF$3))+VLOOKUP($AS55, INDIRECT(ADDRESS($AF$4, COLUMN()-$AF$2-BR$3)&amp;":"&amp;ADDRESS($AF$5, COLUMN()-$AF$1-BR$3)), BR$3, FALSE)+VLOOKUP($AT55, INDIRECT(ADDRESS($AF$4, COLUMN()-$AF$2-BR$3)&amp;":"&amp;ADDRESS($AF$5, COLUMN()-$AF$1-BR$3)), BR$3, FALSE)</f>
        <v>1</v>
      </c>
      <c r="BS55" t="str">
        <f t="shared" si="205"/>
        <v>SN</v>
      </c>
      <c r="BT55" t="str">
        <f t="shared" si="206"/>
        <v>NC</v>
      </c>
      <c r="BU55" t="str">
        <f t="shared" si="50"/>
        <v>SC</v>
      </c>
      <c r="BV55" cm="1">
        <f t="array" aca="1" ref="BV55" ca="1">INDIRECT(ADDRESS(ROW(), BV$3-$AF$1+$AF$3))+VLOOKUP($AS55, INDIRECT(ADDRESS($AF$4, COLUMN()-$AF$2-BV$3)&amp;":"&amp;ADDRESS($AF$5, COLUMN()-$AF$1-BV$3)), BV$3, FALSE)+VLOOKUP($AT55, INDIRECT(ADDRESS($AF$4, COLUMN()-$AF$2-BV$3)&amp;":"&amp;ADDRESS($AF$5, COLUMN()-$AF$1-BV$3)), BV$3, FALSE)</f>
        <v>2</v>
      </c>
      <c r="BW55" cm="1">
        <f t="array" aca="1" ref="BW55" ca="1">INDIRECT(ADDRESS(ROW(), BW$3-$AF$1+$AF$3))+VLOOKUP($AS55, INDIRECT(ADDRESS($AF$4, COLUMN()-$AF$2-BW$3)&amp;":"&amp;ADDRESS($AF$5, COLUMN()-$AF$1-BW$3)), BW$3, FALSE)+VLOOKUP($AT55, INDIRECT(ADDRESS($AF$4, COLUMN()-$AF$2-BW$3)&amp;":"&amp;ADDRESS($AF$5, COLUMN()-$AF$1-BW$3)), BW$3, FALSE)</f>
        <v>4</v>
      </c>
      <c r="BX55" cm="1">
        <f t="array" aca="1" ref="BX55" ca="1">INDIRECT(ADDRESS(ROW(), BX$3-$AF$1+$AF$3))+VLOOKUP($AS55, INDIRECT(ADDRESS($AF$4, COLUMN()-$AF$2-BX$3)&amp;":"&amp;ADDRESS($AF$5, COLUMN()-$AF$1-BX$3)), BX$3, FALSE)+VLOOKUP($AT55, INDIRECT(ADDRESS($AF$4, COLUMN()-$AF$2-BX$3)&amp;":"&amp;ADDRESS($AF$5, COLUMN()-$AF$1-BX$3)), BX$3, FALSE)</f>
        <v>1</v>
      </c>
      <c r="BY55" cm="1">
        <f t="array" aca="1" ref="BY55" ca="1">INDIRECT(ADDRESS(ROW(), BY$3-$AF$1+$AF$3))+VLOOKUP($AS55, INDIRECT(ADDRESS($AF$4, COLUMN()-$AF$2-BY$3)&amp;":"&amp;ADDRESS($AF$5, COLUMN()-$AF$1-BY$3)), BY$3, FALSE)+VLOOKUP($AT55, INDIRECT(ADDRESS($AF$4, COLUMN()-$AF$2-BY$3)&amp;":"&amp;ADDRESS($AF$5, COLUMN()-$AF$1-BY$3)), BY$3, FALSE)</f>
        <v>1</v>
      </c>
      <c r="BZ55" cm="1">
        <f t="array" aca="1" ref="BZ55" ca="1">INDIRECT(ADDRESS(ROW(), BZ$3-$AF$1+$AF$3))+VLOOKUP($AS55, INDIRECT(ADDRESS($AF$4, COLUMN()-$AF$2-BZ$3)&amp;":"&amp;ADDRESS($AF$5, COLUMN()-$AF$1-BZ$3)), BZ$3, FALSE)+VLOOKUP($AT55, INDIRECT(ADDRESS($AF$4, COLUMN()-$AF$2-BZ$3)&amp;":"&amp;ADDRESS($AF$5, COLUMN()-$AF$1-BZ$3)), BZ$3, FALSE)</f>
        <v>1</v>
      </c>
      <c r="CA55" cm="1">
        <f t="array" aca="1" ref="CA55" ca="1">INDIRECT(ADDRESS(ROW(), CA$3-$AF$1+$AF$3))+VLOOKUP($AS55, INDIRECT(ADDRESS($AF$4, COLUMN()-$AF$2-CA$3)&amp;":"&amp;ADDRESS($AF$5, COLUMN()-$AF$1-CA$3)), CA$3, FALSE)+VLOOKUP($AT55, INDIRECT(ADDRESS($AF$4, COLUMN()-$AF$2-CA$3)&amp;":"&amp;ADDRESS($AF$5, COLUMN()-$AF$1-CA$3)), CA$3, FALSE)</f>
        <v>2</v>
      </c>
      <c r="CB55" cm="1">
        <f t="array" aca="1" ref="CB55" ca="1">INDIRECT(ADDRESS(ROW(), CB$3-$AF$1+$AF$3))+VLOOKUP($AS55, INDIRECT(ADDRESS($AF$4, COLUMN()-$AF$2-CB$3)&amp;":"&amp;ADDRESS($AF$5, COLUMN()-$AF$1-CB$3)), CB$3, FALSE)+VLOOKUP($AT55, INDIRECT(ADDRESS($AF$4, COLUMN()-$AF$2-CB$3)&amp;":"&amp;ADDRESS($AF$5, COLUMN()-$AF$1-CB$3)), CB$3, FALSE)</f>
        <v>0</v>
      </c>
      <c r="CC55" cm="1">
        <f t="array" aca="1" ref="CC55" ca="1">INDIRECT(ADDRESS(ROW(), CC$3-$AF$1+$AF$3))+VLOOKUP($AS55, INDIRECT(ADDRESS($AF$4, COLUMN()-$AF$2-CC$3)&amp;":"&amp;ADDRESS($AF$5, COLUMN()-$AF$1-CC$3)), CC$3, FALSE)+VLOOKUP($AT55, INDIRECT(ADDRESS($AF$4, COLUMN()-$AF$2-CC$3)&amp;":"&amp;ADDRESS($AF$5, COLUMN()-$AF$1-CC$3)), CC$3, FALSE)</f>
        <v>0</v>
      </c>
      <c r="CD55" cm="1">
        <f t="array" aca="1" ref="CD55" ca="1">INDIRECT(ADDRESS(ROW(), CD$3-$AF$1+$AF$3))+VLOOKUP($AS55, INDIRECT(ADDRESS($AF$4, COLUMN()-$AF$2-CD$3)&amp;":"&amp;ADDRESS($AF$5, COLUMN()-$AF$1-CD$3)), CD$3, FALSE)+VLOOKUP($AT55, INDIRECT(ADDRESS($AF$4, COLUMN()-$AF$2-CD$3)&amp;":"&amp;ADDRESS($AF$5, COLUMN()-$AF$1-CD$3)), CD$3, FALSE)</f>
        <v>2</v>
      </c>
      <c r="CE55" cm="1">
        <f t="array" aca="1" ref="CE55" ca="1">INDIRECT(ADDRESS(ROW(), CE$3-$AF$1+$AF$3))+VLOOKUP($AS55, INDIRECT(ADDRESS($AF$4, COLUMN()-$AF$2-CE$3)&amp;":"&amp;ADDRESS($AF$5, COLUMN()-$AF$1-CE$3)), CE$3, FALSE)+VLOOKUP($AT55, INDIRECT(ADDRESS($AF$4, COLUMN()-$AF$2-CE$3)&amp;":"&amp;ADDRESS($AF$5, COLUMN()-$AF$1-CE$3)), CE$3, FALSE)</f>
        <v>2</v>
      </c>
      <c r="CF55" t="str">
        <f t="shared" si="207"/>
        <v>SN</v>
      </c>
      <c r="CG55" t="str">
        <f t="shared" si="208"/>
        <v>NC</v>
      </c>
      <c r="CH55" t="str">
        <f t="shared" si="53"/>
        <v>SC</v>
      </c>
      <c r="CI55" cm="1">
        <f t="array" aca="1" ref="CI55" ca="1">INDIRECT(ADDRESS(ROW(), CI$3-$AF$1+$AF$3))+VLOOKUP($AS55, INDIRECT(ADDRESS($AF$4, COLUMN()-$AF$2-CI$3)&amp;":"&amp;ADDRESS($AF$5, COLUMN()-$AF$1-CI$3)), CI$3, FALSE)+VLOOKUP($AT55, INDIRECT(ADDRESS($AF$4, COLUMN()-$AF$2-CI$3)&amp;":"&amp;ADDRESS($AF$5, COLUMN()-$AF$1-CI$3)), CI$3, FALSE)</f>
        <v>3</v>
      </c>
      <c r="CJ55" cm="1">
        <f t="array" aca="1" ref="CJ55" ca="1">INDIRECT(ADDRESS(ROW(), CJ$3-$AF$1+$AF$3))+VLOOKUP($AS55, INDIRECT(ADDRESS($AF$4, COLUMN()-$AF$2-CJ$3)&amp;":"&amp;ADDRESS($AF$5, COLUMN()-$AF$1-CJ$3)), CJ$3, FALSE)+VLOOKUP($AT55, INDIRECT(ADDRESS($AF$4, COLUMN()-$AF$2-CJ$3)&amp;":"&amp;ADDRESS($AF$5, COLUMN()-$AF$1-CJ$3)), CJ$3, FALSE)</f>
        <v>6</v>
      </c>
      <c r="CK55" cm="1">
        <f t="array" aca="1" ref="CK55" ca="1">INDIRECT(ADDRESS(ROW(), CK$3-$AF$1+$AF$3))+VLOOKUP($AS55, INDIRECT(ADDRESS($AF$4, COLUMN()-$AF$2-CK$3)&amp;":"&amp;ADDRESS($AF$5, COLUMN()-$AF$1-CK$3)), CK$3, FALSE)+VLOOKUP($AT55, INDIRECT(ADDRESS($AF$4, COLUMN()-$AF$2-CK$3)&amp;":"&amp;ADDRESS($AF$5, COLUMN()-$AF$1-CK$3)), CK$3, FALSE)</f>
        <v>1</v>
      </c>
      <c r="CL55" cm="1">
        <f t="array" aca="1" ref="CL55" ca="1">INDIRECT(ADDRESS(ROW(), CL$3-$AF$1+$AF$3))+VLOOKUP($AS55, INDIRECT(ADDRESS($AF$4, COLUMN()-$AF$2-CL$3)&amp;":"&amp;ADDRESS($AF$5, COLUMN()-$AF$1-CL$3)), CL$3, FALSE)+VLOOKUP($AT55, INDIRECT(ADDRESS($AF$4, COLUMN()-$AF$2-CL$3)&amp;":"&amp;ADDRESS($AF$5, COLUMN()-$AF$1-CL$3)), CL$3, FALSE)</f>
        <v>3</v>
      </c>
      <c r="CM55" cm="1">
        <f t="array" aca="1" ref="CM55" ca="1">INDIRECT(ADDRESS(ROW(), CM$3-$AF$1+$AF$3))+VLOOKUP($AS55, INDIRECT(ADDRESS($AF$4, COLUMN()-$AF$2-CM$3)&amp;":"&amp;ADDRESS($AF$5, COLUMN()-$AF$1-CM$3)), CM$3, FALSE)+VLOOKUP($AT55, INDIRECT(ADDRESS($AF$4, COLUMN()-$AF$2-CM$3)&amp;":"&amp;ADDRESS($AF$5, COLUMN()-$AF$1-CM$3)), CM$3, FALSE)</f>
        <v>4</v>
      </c>
      <c r="CN55" cm="1">
        <f t="array" aca="1" ref="CN55" ca="1">INDIRECT(ADDRESS(ROW(), CN$3-$AF$1+$AF$3))+VLOOKUP($AS55, INDIRECT(ADDRESS($AF$4, COLUMN()-$AF$2-CN$3)&amp;":"&amp;ADDRESS($AF$5, COLUMN()-$AF$1-CN$3)), CN$3, FALSE)+VLOOKUP($AT55, INDIRECT(ADDRESS($AF$4, COLUMN()-$AF$2-CN$3)&amp;":"&amp;ADDRESS($AF$5, COLUMN()-$AF$1-CN$3)), CN$3, FALSE)</f>
        <v>6</v>
      </c>
      <c r="CO55" cm="1">
        <f t="array" aca="1" ref="CO55" ca="1">INDIRECT(ADDRESS(ROW(), CO$3-$AF$1+$AF$3))+VLOOKUP($AS55, INDIRECT(ADDRESS($AF$4, COLUMN()-$AF$2-CO$3)&amp;":"&amp;ADDRESS($AF$5, COLUMN()-$AF$1-CO$3)), CO$3, FALSE)+VLOOKUP($AT55, INDIRECT(ADDRESS($AF$4, COLUMN()-$AF$2-CO$3)&amp;":"&amp;ADDRESS($AF$5, COLUMN()-$AF$1-CO$3)), CO$3, FALSE)</f>
        <v>1</v>
      </c>
      <c r="CP55" cm="1">
        <f t="array" aca="1" ref="CP55" ca="1">INDIRECT(ADDRESS(ROW(), CP$3-$AF$1+$AF$3))+VLOOKUP($AS55, INDIRECT(ADDRESS($AF$4, COLUMN()-$AF$2-CP$3)&amp;":"&amp;ADDRESS($AF$5, COLUMN()-$AF$1-CP$3)), CP$3, FALSE)+VLOOKUP($AT55, INDIRECT(ADDRESS($AF$4, COLUMN()-$AF$2-CP$3)&amp;":"&amp;ADDRESS($AF$5, COLUMN()-$AF$1-CP$3)), CP$3, FALSE)</f>
        <v>0</v>
      </c>
      <c r="CQ55" cm="1">
        <f t="array" aca="1" ref="CQ55" ca="1">INDIRECT(ADDRESS(ROW(), CQ$3-$AF$1+$AF$3))+VLOOKUP($AS55, INDIRECT(ADDRESS($AF$4, COLUMN()-$AF$2-CQ$3)&amp;":"&amp;ADDRESS($AF$5, COLUMN()-$AF$1-CQ$3)), CQ$3, FALSE)+VLOOKUP($AT55, INDIRECT(ADDRESS($AF$4, COLUMN()-$AF$2-CQ$3)&amp;":"&amp;ADDRESS($AF$5, COLUMN()-$AF$1-CQ$3)), CQ$3, FALSE)</f>
        <v>5</v>
      </c>
      <c r="CR55" cm="1">
        <f t="array" aca="1" ref="CR55" ca="1">INDIRECT(ADDRESS(ROW(), CR$3-$AF$1+$AF$3))+VLOOKUP($AS55, INDIRECT(ADDRESS($AF$4, COLUMN()-$AF$2-CR$3)&amp;":"&amp;ADDRESS($AF$5, COLUMN()-$AF$1-CR$3)), CR$3, FALSE)+VLOOKUP($AT55, INDIRECT(ADDRESS($AF$4, COLUMN()-$AF$2-CR$3)&amp;":"&amp;ADDRESS($AF$5, COLUMN()-$AF$1-CR$3)), CR$3, FALSE)</f>
        <v>2</v>
      </c>
      <c r="CS55" t="str">
        <f t="shared" si="209"/>
        <v>SN</v>
      </c>
      <c r="CT55" t="str">
        <f t="shared" si="210"/>
        <v>NC</v>
      </c>
      <c r="CU55" t="str">
        <f t="shared" si="56"/>
        <v>SC</v>
      </c>
      <c r="CV55" cm="1">
        <f t="array" aca="1" ref="CV55" ca="1">INDIRECT(ADDRESS(ROW(), CV$3-$AF$1+$AF$3))+VLOOKUP($AS55, INDIRECT(ADDRESS($AF$4, COLUMN()-$AF$2-CV$3)&amp;":"&amp;ADDRESS($AF$5, COLUMN()-$AF$1-CV$3)), CV$3, FALSE)+VLOOKUP($AT55, INDIRECT(ADDRESS($AF$4, COLUMN()-$AF$2-CV$3)&amp;":"&amp;ADDRESS($AF$5, COLUMN()-$AF$1-CV$3)), CV$3, FALSE)</f>
        <v>10</v>
      </c>
      <c r="CW55" cm="1">
        <f t="array" aca="1" ref="CW55" ca="1">INDIRECT(ADDRESS(ROW(), CW$3-$AF$1+$AF$3))+VLOOKUP($AS55, INDIRECT(ADDRESS($AF$4, COLUMN()-$AF$2-CW$3)&amp;":"&amp;ADDRESS($AF$5, COLUMN()-$AF$1-CW$3)), CW$3, FALSE)+VLOOKUP($AT55, INDIRECT(ADDRESS($AF$4, COLUMN()-$AF$2-CW$3)&amp;":"&amp;ADDRESS($AF$5, COLUMN()-$AF$1-CW$3)), CW$3, FALSE)</f>
        <v>9</v>
      </c>
      <c r="CX55" cm="1">
        <f t="array" aca="1" ref="CX55" ca="1">INDIRECT(ADDRESS(ROW(), CX$3-$AF$1+$AF$3))+VLOOKUP($AS55, INDIRECT(ADDRESS($AF$4, COLUMN()-$AF$2-CX$3)&amp;":"&amp;ADDRESS($AF$5, COLUMN()-$AF$1-CX$3)), CX$3, FALSE)+VLOOKUP($AT55, INDIRECT(ADDRESS($AF$4, COLUMN()-$AF$2-CX$3)&amp;":"&amp;ADDRESS($AF$5, COLUMN()-$AF$1-CX$3)), CX$3, FALSE)</f>
        <v>1</v>
      </c>
      <c r="CY55" cm="1">
        <f t="array" aca="1" ref="CY55" ca="1">INDIRECT(ADDRESS(ROW(), CY$3-$AF$1+$AF$3))+VLOOKUP($AS55, INDIRECT(ADDRESS($AF$4, COLUMN()-$AF$2-CY$3)&amp;":"&amp;ADDRESS($AF$5, COLUMN()-$AF$1-CY$3)), CY$3, FALSE)+VLOOKUP($AT55, INDIRECT(ADDRESS($AF$4, COLUMN()-$AF$2-CY$3)&amp;":"&amp;ADDRESS($AF$5, COLUMN()-$AF$1-CY$3)), CY$3, FALSE)</f>
        <v>8</v>
      </c>
      <c r="CZ55" cm="1">
        <f t="array" aca="1" ref="CZ55" ca="1">INDIRECT(ADDRESS(ROW(), CZ$3-$AF$1+$AF$3))+VLOOKUP($AS55, INDIRECT(ADDRESS($AF$4, COLUMN()-$AF$2-CZ$3)&amp;":"&amp;ADDRESS($AF$5, COLUMN()-$AF$1-CZ$3)), CZ$3, FALSE)+VLOOKUP($AT55, INDIRECT(ADDRESS($AF$4, COLUMN()-$AF$2-CZ$3)&amp;":"&amp;ADDRESS($AF$5, COLUMN()-$AF$1-CZ$3)), CZ$3, FALSE)</f>
        <v>9</v>
      </c>
      <c r="DA55" cm="1">
        <f t="array" aca="1" ref="DA55" ca="1">INDIRECT(ADDRESS(ROW(), DA$3-$AF$1+$AF$3))+VLOOKUP($AS55, INDIRECT(ADDRESS($AF$4, COLUMN()-$AF$2-DA$3)&amp;":"&amp;ADDRESS($AF$5, COLUMN()-$AF$1-DA$3)), DA$3, FALSE)+VLOOKUP($AT55, INDIRECT(ADDRESS($AF$4, COLUMN()-$AF$2-DA$3)&amp;":"&amp;ADDRESS($AF$5, COLUMN()-$AF$1-DA$3)), DA$3, FALSE)</f>
        <v>8</v>
      </c>
      <c r="DB55" cm="1">
        <f t="array" aca="1" ref="DB55" ca="1">INDIRECT(ADDRESS(ROW(), DB$3-$AF$1+$AF$3))+VLOOKUP($AS55, INDIRECT(ADDRESS($AF$4, COLUMN()-$AF$2-DB$3)&amp;":"&amp;ADDRESS($AF$5, COLUMN()-$AF$1-DB$3)), DB$3, FALSE)+VLOOKUP($AT55, INDIRECT(ADDRESS($AF$4, COLUMN()-$AF$2-DB$3)&amp;":"&amp;ADDRESS($AF$5, COLUMN()-$AF$1-DB$3)), DB$3, FALSE)</f>
        <v>3</v>
      </c>
      <c r="DC55" cm="1">
        <f t="array" aca="1" ref="DC55" ca="1">INDIRECT(ADDRESS(ROW(), DC$3-$AF$1+$AF$3))+VLOOKUP($AS55, INDIRECT(ADDRESS($AF$4, COLUMN()-$AF$2-DC$3)&amp;":"&amp;ADDRESS($AF$5, COLUMN()-$AF$1-DC$3)), DC$3, FALSE)+VLOOKUP($AT55, INDIRECT(ADDRESS($AF$4, COLUMN()-$AF$2-DC$3)&amp;":"&amp;ADDRESS($AF$5, COLUMN()-$AF$1-DC$3)), DC$3, FALSE)</f>
        <v>4</v>
      </c>
      <c r="DD55" cm="1">
        <f t="array" aca="1" ref="DD55" ca="1">INDIRECT(ADDRESS(ROW(), DD$3-$AF$1+$AF$3))+VLOOKUP($AS55, INDIRECT(ADDRESS($AF$4, COLUMN()-$AF$2-DD$3)&amp;":"&amp;ADDRESS($AF$5, COLUMN()-$AF$1-DD$3)), DD$3, FALSE)+VLOOKUP($AT55, INDIRECT(ADDRESS($AF$4, COLUMN()-$AF$2-DD$3)&amp;":"&amp;ADDRESS($AF$5, COLUMN()-$AF$1-DD$3)), DD$3, FALSE)</f>
        <v>6</v>
      </c>
      <c r="DE55" cm="1">
        <f t="array" aca="1" ref="DE55" ca="1">INDIRECT(ADDRESS(ROW(), DE$3-$AF$1+$AF$3))+VLOOKUP($AS55, INDIRECT(ADDRESS($AF$4, COLUMN()-$AF$2-DE$3)&amp;":"&amp;ADDRESS($AF$5, COLUMN()-$AF$1-DE$3)), DE$3, FALSE)+VLOOKUP($AT55, INDIRECT(ADDRESS($AF$4, COLUMN()-$AF$2-DE$3)&amp;":"&amp;ADDRESS($AF$5, COLUMN()-$AF$1-DE$3)), DE$3, FALSE)</f>
        <v>5</v>
      </c>
      <c r="DF55" t="str">
        <f t="shared" si="211"/>
        <v>SN</v>
      </c>
      <c r="DG55" t="str">
        <f t="shared" si="212"/>
        <v>NC</v>
      </c>
      <c r="DH55" t="str">
        <f t="shared" si="59"/>
        <v>SC</v>
      </c>
      <c r="DI55" cm="1">
        <f t="array" aca="1" ref="DI55" ca="1">INDIRECT(ADDRESS(ROW(), DI$3-$AF$1+$AF$3))+VLOOKUP($AS55, INDIRECT(ADDRESS($AF$4, COLUMN()-$AF$2-DI$3)&amp;":"&amp;ADDRESS($AF$5, COLUMN()-$AF$1-DI$3)), DI$3, FALSE)+VLOOKUP($AT55, INDIRECT(ADDRESS($AF$4, COLUMN()-$AF$2-DI$3)&amp;":"&amp;ADDRESS($AF$5, COLUMN()-$AF$1-DI$3)), DI$3, FALSE)</f>
        <v>20</v>
      </c>
      <c r="DJ55" cm="1">
        <f t="array" aca="1" ref="DJ55" ca="1">INDIRECT(ADDRESS(ROW(), DJ$3-$AF$1+$AF$3))+VLOOKUP($AS55, INDIRECT(ADDRESS($AF$4, COLUMN()-$AF$2-DJ$3)&amp;":"&amp;ADDRESS($AF$5, COLUMN()-$AF$1-DJ$3)), DJ$3, FALSE)+VLOOKUP($AT55, INDIRECT(ADDRESS($AF$4, COLUMN()-$AF$2-DJ$3)&amp;":"&amp;ADDRESS($AF$5, COLUMN()-$AF$1-DJ$3)), DJ$3, FALSE)</f>
        <v>12</v>
      </c>
      <c r="DK55" cm="1">
        <f t="array" aca="1" ref="DK55" ca="1">INDIRECT(ADDRESS(ROW(), DK$3-$AF$1+$AF$3))+VLOOKUP($AS55, INDIRECT(ADDRESS($AF$4, COLUMN()-$AF$2-DK$3)&amp;":"&amp;ADDRESS($AF$5, COLUMN()-$AF$1-DK$3)), DK$3, FALSE)+VLOOKUP($AT55, INDIRECT(ADDRESS($AF$4, COLUMN()-$AF$2-DK$3)&amp;":"&amp;ADDRESS($AF$5, COLUMN()-$AF$1-DK$3)), DK$3, FALSE)</f>
        <v>2</v>
      </c>
      <c r="DL55" cm="1">
        <f t="array" aca="1" ref="DL55" ca="1">INDIRECT(ADDRESS(ROW(), DL$3-$AF$1+$AF$3))+VLOOKUP($AS55, INDIRECT(ADDRESS($AF$4, COLUMN()-$AF$2-DL$3)&amp;":"&amp;ADDRESS($AF$5, COLUMN()-$AF$1-DL$3)), DL$3, FALSE)+VLOOKUP($AT55, INDIRECT(ADDRESS($AF$4, COLUMN()-$AF$2-DL$3)&amp;":"&amp;ADDRESS($AF$5, COLUMN()-$AF$1-DL$3)), DL$3, FALSE)</f>
        <v>21</v>
      </c>
      <c r="DM55" cm="1">
        <f t="array" aca="1" ref="DM55" ca="1">INDIRECT(ADDRESS(ROW(), DM$3-$AF$1+$AF$3))+VLOOKUP($AS55, INDIRECT(ADDRESS($AF$4, COLUMN()-$AF$2-DM$3)&amp;":"&amp;ADDRESS($AF$5, COLUMN()-$AF$1-DM$3)), DM$3, FALSE)+VLOOKUP($AT55, INDIRECT(ADDRESS($AF$4, COLUMN()-$AF$2-DM$3)&amp;":"&amp;ADDRESS($AF$5, COLUMN()-$AF$1-DM$3)), DM$3, FALSE)</f>
        <v>18</v>
      </c>
      <c r="DN55" cm="1">
        <f t="array" aca="1" ref="DN55" ca="1">INDIRECT(ADDRESS(ROW(), DN$3-$AF$1+$AF$3))+VLOOKUP($AS55, INDIRECT(ADDRESS($AF$4, COLUMN()-$AF$2-DN$3)&amp;":"&amp;ADDRESS($AF$5, COLUMN()-$AF$1-DN$3)), DN$3, FALSE)+VLOOKUP($AT55, INDIRECT(ADDRESS($AF$4, COLUMN()-$AF$2-DN$3)&amp;":"&amp;ADDRESS($AF$5, COLUMN()-$AF$1-DN$3)), DN$3, FALSE)</f>
        <v>14</v>
      </c>
      <c r="DO55" cm="1">
        <f t="array" aca="1" ref="DO55" ca="1">INDIRECT(ADDRESS(ROW(), DO$3-$AF$1+$AF$3))+VLOOKUP($AS55, INDIRECT(ADDRESS($AF$4, COLUMN()-$AF$2-DO$3)&amp;":"&amp;ADDRESS($AF$5, COLUMN()-$AF$1-DO$3)), DO$3, FALSE)+VLOOKUP($AT55, INDIRECT(ADDRESS($AF$4, COLUMN()-$AF$2-DO$3)&amp;":"&amp;ADDRESS($AF$5, COLUMN()-$AF$1-DO$3)), DO$3, FALSE)</f>
        <v>8</v>
      </c>
      <c r="DP55" cm="1">
        <f t="array" aca="1" ref="DP55" ca="1">INDIRECT(ADDRESS(ROW(), DP$3-$AF$1+$AF$3))+VLOOKUP($AS55, INDIRECT(ADDRESS($AF$4, COLUMN()-$AF$2-DP$3)&amp;":"&amp;ADDRESS($AF$5, COLUMN()-$AF$1-DP$3)), DP$3, FALSE)+VLOOKUP($AT55, INDIRECT(ADDRESS($AF$4, COLUMN()-$AF$2-DP$3)&amp;":"&amp;ADDRESS($AF$5, COLUMN()-$AF$1-DP$3)), DP$3, FALSE)</f>
        <v>12</v>
      </c>
      <c r="DQ55" cm="1">
        <f t="array" aca="1" ref="DQ55" ca="1">INDIRECT(ADDRESS(ROW(), DQ$3-$AF$1+$AF$3))+VLOOKUP($AS55, INDIRECT(ADDRESS($AF$4, COLUMN()-$AF$2-DQ$3)&amp;":"&amp;ADDRESS($AF$5, COLUMN()-$AF$1-DQ$3)), DQ$3, FALSE)+VLOOKUP($AT55, INDIRECT(ADDRESS($AF$4, COLUMN()-$AF$2-DQ$3)&amp;":"&amp;ADDRESS($AF$5, COLUMN()-$AF$1-DQ$3)), DQ$3, FALSE)</f>
        <v>11</v>
      </c>
      <c r="DR55" cm="1">
        <f t="array" aca="1" ref="DR55" ca="1">INDIRECT(ADDRESS(ROW(), DR$3-$AF$1+$AF$3))+VLOOKUP($AS55, INDIRECT(ADDRESS($AF$4, COLUMN()-$AF$2-DR$3)&amp;":"&amp;ADDRESS($AF$5, COLUMN()-$AF$1-DR$3)), DR$3, FALSE)+VLOOKUP($AT55, INDIRECT(ADDRESS($AF$4, COLUMN()-$AF$2-DR$3)&amp;":"&amp;ADDRESS($AF$5, COLUMN()-$AF$1-DR$3)), DR$3, FALSE)</f>
        <v>9</v>
      </c>
      <c r="DS55" t="str">
        <f t="shared" si="213"/>
        <v>SN</v>
      </c>
      <c r="DT55" t="str">
        <f t="shared" si="214"/>
        <v>NC</v>
      </c>
      <c r="DU55" t="str">
        <f t="shared" si="62"/>
        <v>SC</v>
      </c>
      <c r="DV55" cm="1">
        <f t="array" aca="1" ref="DV55" ca="1">INDIRECT(ADDRESS(ROW(), DV$3-$AF$1+$AF$3))+VLOOKUP($AS55, INDIRECT(ADDRESS($AF$4, COLUMN()-$AF$2-DV$3)&amp;":"&amp;ADDRESS($AF$5, COLUMN()-$AF$1-DV$3)), DV$3, FALSE)+VLOOKUP($AT55, INDIRECT(ADDRESS($AF$4, COLUMN()-$AF$2-DV$3)&amp;":"&amp;ADDRESS($AF$5, COLUMN()-$AF$1-DV$3)), DV$3, FALSE)</f>
        <v>43</v>
      </c>
      <c r="DW55" cm="1">
        <f t="array" aca="1" ref="DW55" ca="1">INDIRECT(ADDRESS(ROW(), DW$3-$AF$1+$AF$3))+VLOOKUP($AS55, INDIRECT(ADDRESS($AF$4, COLUMN()-$AF$2-DW$3)&amp;":"&amp;ADDRESS($AF$5, COLUMN()-$AF$1-DW$3)), DW$3, FALSE)+VLOOKUP($AT55, INDIRECT(ADDRESS($AF$4, COLUMN()-$AF$2-DW$3)&amp;":"&amp;ADDRESS($AF$5, COLUMN()-$AF$1-DW$3)), DW$3, FALSE)</f>
        <v>26</v>
      </c>
      <c r="DX55" cm="1">
        <f t="array" aca="1" ref="DX55" ca="1">INDIRECT(ADDRESS(ROW(), DX$3-$AF$1+$AF$3))+VLOOKUP($AS55, INDIRECT(ADDRESS($AF$4, COLUMN()-$AF$2-DX$3)&amp;":"&amp;ADDRESS($AF$5, COLUMN()-$AF$1-DX$3)), DX$3, FALSE)+VLOOKUP($AT55, INDIRECT(ADDRESS($AF$4, COLUMN()-$AF$2-DX$3)&amp;":"&amp;ADDRESS($AF$5, COLUMN()-$AF$1-DX$3)), DX$3, FALSE)</f>
        <v>6</v>
      </c>
      <c r="DY55" cm="1">
        <f t="array" aca="1" ref="DY55" ca="1">INDIRECT(ADDRESS(ROW(), DY$3-$AF$1+$AF$3))+VLOOKUP($AS55, INDIRECT(ADDRESS($AF$4, COLUMN()-$AF$2-DY$3)&amp;":"&amp;ADDRESS($AF$5, COLUMN()-$AF$1-DY$3)), DY$3, FALSE)+VLOOKUP($AT55, INDIRECT(ADDRESS($AF$4, COLUMN()-$AF$2-DY$3)&amp;":"&amp;ADDRESS($AF$5, COLUMN()-$AF$1-DY$3)), DY$3, FALSE)</f>
        <v>41</v>
      </c>
      <c r="DZ55" cm="1">
        <f t="array" aca="1" ref="DZ55" ca="1">INDIRECT(ADDRESS(ROW(), DZ$3-$AF$1+$AF$3))+VLOOKUP($AS55, INDIRECT(ADDRESS($AF$4, COLUMN()-$AF$2-DZ$3)&amp;":"&amp;ADDRESS($AF$5, COLUMN()-$AF$1-DZ$3)), DZ$3, FALSE)+VLOOKUP($AT55, INDIRECT(ADDRESS($AF$4, COLUMN()-$AF$2-DZ$3)&amp;":"&amp;ADDRESS($AF$5, COLUMN()-$AF$1-DZ$3)), DZ$3, FALSE)</f>
        <v>35</v>
      </c>
      <c r="EA55" cm="1">
        <f t="array" aca="1" ref="EA55" ca="1">INDIRECT(ADDRESS(ROW(), EA$3-$AF$1+$AF$3))+VLOOKUP($AS55, INDIRECT(ADDRESS($AF$4, COLUMN()-$AF$2-EA$3)&amp;":"&amp;ADDRESS($AF$5, COLUMN()-$AF$1-EA$3)), EA$3, FALSE)+VLOOKUP($AT55, INDIRECT(ADDRESS($AF$4, COLUMN()-$AF$2-EA$3)&amp;":"&amp;ADDRESS($AF$5, COLUMN()-$AF$1-EA$3)), EA$3, FALSE)</f>
        <v>28</v>
      </c>
      <c r="EB55" cm="1">
        <f t="array" aca="1" ref="EB55" ca="1">INDIRECT(ADDRESS(ROW(), EB$3-$AF$1+$AF$3))+VLOOKUP($AS55, INDIRECT(ADDRESS($AF$4, COLUMN()-$AF$2-EB$3)&amp;":"&amp;ADDRESS($AF$5, COLUMN()-$AF$1-EB$3)), EB$3, FALSE)+VLOOKUP($AT55, INDIRECT(ADDRESS($AF$4, COLUMN()-$AF$2-EB$3)&amp;":"&amp;ADDRESS($AF$5, COLUMN()-$AF$1-EB$3)), EB$3, FALSE)</f>
        <v>17</v>
      </c>
      <c r="EC55" cm="1">
        <f t="array" aca="1" ref="EC55" ca="1">INDIRECT(ADDRESS(ROW(), EC$3-$AF$1+$AF$3))+VLOOKUP($AS55, INDIRECT(ADDRESS($AF$4, COLUMN()-$AF$2-EC$3)&amp;":"&amp;ADDRESS($AF$5, COLUMN()-$AF$1-EC$3)), EC$3, FALSE)+VLOOKUP($AT55, INDIRECT(ADDRESS($AF$4, COLUMN()-$AF$2-EC$3)&amp;":"&amp;ADDRESS($AF$5, COLUMN()-$AF$1-EC$3)), EC$3, FALSE)</f>
        <v>23</v>
      </c>
      <c r="ED55" cm="1">
        <f t="array" aca="1" ref="ED55" ca="1">INDIRECT(ADDRESS(ROW(), ED$3-$AF$1+$AF$3))+VLOOKUP($AS55, INDIRECT(ADDRESS($AF$4, COLUMN()-$AF$2-ED$3)&amp;":"&amp;ADDRESS($AF$5, COLUMN()-$AF$1-ED$3)), ED$3, FALSE)+VLOOKUP($AT55, INDIRECT(ADDRESS($AF$4, COLUMN()-$AF$2-ED$3)&amp;":"&amp;ADDRESS($AF$5, COLUMN()-$AF$1-ED$3)), ED$3, FALSE)</f>
        <v>19</v>
      </c>
      <c r="EE55" cm="1">
        <f t="array" aca="1" ref="EE55" ca="1">INDIRECT(ADDRESS(ROW(), EE$3-$AF$1+$AF$3))+VLOOKUP($AS55, INDIRECT(ADDRESS($AF$4, COLUMN()-$AF$2-EE$3)&amp;":"&amp;ADDRESS($AF$5, COLUMN()-$AF$1-EE$3)), EE$3, FALSE)+VLOOKUP($AT55, INDIRECT(ADDRESS($AF$4, COLUMN()-$AF$2-EE$3)&amp;":"&amp;ADDRESS($AF$5, COLUMN()-$AF$1-EE$3)), EE$3, FALSE)</f>
        <v>17</v>
      </c>
      <c r="EF55" t="str">
        <f t="shared" si="215"/>
        <v>SN</v>
      </c>
      <c r="EG55" t="str">
        <f t="shared" si="216"/>
        <v>NC</v>
      </c>
      <c r="EH55" t="str">
        <f t="shared" si="170"/>
        <v>SC</v>
      </c>
      <c r="EI55" cm="1">
        <f t="array" aca="1" ref="EI55" ca="1">INDIRECT(ADDRESS(ROW(), EI$3-$AF$1+$AF$3))+VLOOKUP($AS55, INDIRECT(ADDRESS($AF$4, COLUMN()-$AF$2-EI$3)&amp;":"&amp;ADDRESS($AF$5, COLUMN()-$AF$1-EI$3)), EI$3, FALSE)+VLOOKUP($AT55, INDIRECT(ADDRESS($AF$4, COLUMN()-$AF$2-EI$3)&amp;":"&amp;ADDRESS($AF$5, COLUMN()-$AF$1-EI$3)), EI$3, FALSE)</f>
        <v>83</v>
      </c>
      <c r="EJ55" cm="1">
        <f t="array" aca="1" ref="EJ55" ca="1">INDIRECT(ADDRESS(ROW(), EJ$3-$AF$1+$AF$3))+VLOOKUP($AS55, INDIRECT(ADDRESS($AF$4, COLUMN()-$AF$2-EJ$3)&amp;":"&amp;ADDRESS($AF$5, COLUMN()-$AF$1-EJ$3)), EJ$3, FALSE)+VLOOKUP($AT55, INDIRECT(ADDRESS($AF$4, COLUMN()-$AF$2-EJ$3)&amp;":"&amp;ADDRESS($AF$5, COLUMN()-$AF$1-EJ$3)), EJ$3, FALSE)</f>
        <v>56</v>
      </c>
      <c r="EK55" cm="1">
        <f t="array" aca="1" ref="EK55" ca="1">INDIRECT(ADDRESS(ROW(), EK$3-$AF$1+$AF$3))+VLOOKUP($AS55, INDIRECT(ADDRESS($AF$4, COLUMN()-$AF$2-EK$3)&amp;":"&amp;ADDRESS($AF$5, COLUMN()-$AF$1-EK$3)), EK$3, FALSE)+VLOOKUP($AT55, INDIRECT(ADDRESS($AF$4, COLUMN()-$AF$2-EK$3)&amp;":"&amp;ADDRESS($AF$5, COLUMN()-$AF$1-EK$3)), EK$3, FALSE)</f>
        <v>13</v>
      </c>
      <c r="EL55" cm="1">
        <f t="array" aca="1" ref="EL55" ca="1">INDIRECT(ADDRESS(ROW(), EL$3-$AF$1+$AF$3))+VLOOKUP($AS55, INDIRECT(ADDRESS($AF$4, COLUMN()-$AF$2-EL$3)&amp;":"&amp;ADDRESS($AF$5, COLUMN()-$AF$1-EL$3)), EL$3, FALSE)+VLOOKUP($AT55, INDIRECT(ADDRESS($AF$4, COLUMN()-$AF$2-EL$3)&amp;":"&amp;ADDRESS($AF$5, COLUMN()-$AF$1-EL$3)), EL$3, FALSE)</f>
        <v>78</v>
      </c>
      <c r="EM55" cm="1">
        <f t="array" aca="1" ref="EM55" ca="1">INDIRECT(ADDRESS(ROW(), EM$3-$AF$1+$AF$3))+VLOOKUP($AS55, INDIRECT(ADDRESS($AF$4, COLUMN()-$AF$2-EM$3)&amp;":"&amp;ADDRESS($AF$5, COLUMN()-$AF$1-EM$3)), EM$3, FALSE)+VLOOKUP($AT55, INDIRECT(ADDRESS($AF$4, COLUMN()-$AF$2-EM$3)&amp;":"&amp;ADDRESS($AF$5, COLUMN()-$AF$1-EM$3)), EM$3, FALSE)</f>
        <v>56</v>
      </c>
      <c r="EN55" cm="1">
        <f t="array" aca="1" ref="EN55" ca="1">INDIRECT(ADDRESS(ROW(), EN$3-$AF$1+$AF$3))+VLOOKUP($AS55, INDIRECT(ADDRESS($AF$4, COLUMN()-$AF$2-EN$3)&amp;":"&amp;ADDRESS($AF$5, COLUMN()-$AF$1-EN$3)), EN$3, FALSE)+VLOOKUP($AT55, INDIRECT(ADDRESS($AF$4, COLUMN()-$AF$2-EN$3)&amp;":"&amp;ADDRESS($AF$5, COLUMN()-$AF$1-EN$3)), EN$3, FALSE)</f>
        <v>53</v>
      </c>
      <c r="EO55" cm="1">
        <f t="array" aca="1" ref="EO55" ca="1">INDIRECT(ADDRESS(ROW(), EO$3-$AF$1+$AF$3))+VLOOKUP($AS55, INDIRECT(ADDRESS($AF$4, COLUMN()-$AF$2-EO$3)&amp;":"&amp;ADDRESS($AF$5, COLUMN()-$AF$1-EO$3)), EO$3, FALSE)+VLOOKUP($AT55, INDIRECT(ADDRESS($AF$4, COLUMN()-$AF$2-EO$3)&amp;":"&amp;ADDRESS($AF$5, COLUMN()-$AF$1-EO$3)), EO$3, FALSE)</f>
        <v>34</v>
      </c>
      <c r="EP55" cm="1">
        <f t="array" aca="1" ref="EP55" ca="1">INDIRECT(ADDRESS(ROW(), EP$3-$AF$1+$AF$3))+VLOOKUP($AS55, INDIRECT(ADDRESS($AF$4, COLUMN()-$AF$2-EP$3)&amp;":"&amp;ADDRESS($AF$5, COLUMN()-$AF$1-EP$3)), EP$3, FALSE)+VLOOKUP($AT55, INDIRECT(ADDRESS($AF$4, COLUMN()-$AF$2-EP$3)&amp;":"&amp;ADDRESS($AF$5, COLUMN()-$AF$1-EP$3)), EP$3, FALSE)</f>
        <v>55</v>
      </c>
      <c r="EQ55" cm="1">
        <f t="array" aca="1" ref="EQ55" ca="1">INDIRECT(ADDRESS(ROW(), EQ$3-$AF$1+$AF$3))+VLOOKUP($AS55, INDIRECT(ADDRESS($AF$4, COLUMN()-$AF$2-EQ$3)&amp;":"&amp;ADDRESS($AF$5, COLUMN()-$AF$1-EQ$3)), EQ$3, FALSE)+VLOOKUP($AT55, INDIRECT(ADDRESS($AF$4, COLUMN()-$AF$2-EQ$3)&amp;":"&amp;ADDRESS($AF$5, COLUMN()-$AF$1-EQ$3)), EQ$3, FALSE)</f>
        <v>38</v>
      </c>
      <c r="ER55" cm="1">
        <f t="array" aca="1" ref="ER55" ca="1">INDIRECT(ADDRESS(ROW(), ER$3-$AF$1+$AF$3))+VLOOKUP($AS55, INDIRECT(ADDRESS($AF$4, COLUMN()-$AF$2-ER$3)&amp;":"&amp;ADDRESS($AF$5, COLUMN()-$AF$1-ER$3)), ER$3, FALSE)+VLOOKUP($AT55, INDIRECT(ADDRESS($AF$4, COLUMN()-$AF$2-ER$3)&amp;":"&amp;ADDRESS($AF$5, COLUMN()-$AF$1-ER$3)), ER$3, FALSE)</f>
        <v>45</v>
      </c>
      <c r="ES55" t="str">
        <f t="shared" si="217"/>
        <v>SN</v>
      </c>
      <c r="ET55" t="str">
        <f t="shared" si="218"/>
        <v>NC</v>
      </c>
      <c r="EU55" t="str">
        <f t="shared" si="171"/>
        <v>SC</v>
      </c>
      <c r="EV55" cm="1">
        <f t="array" aca="1" ref="EV55" ca="1">INDIRECT(ADDRESS(ROW(), EV$3-$AF$1+$AF$3))+VLOOKUP($AS55, INDIRECT(ADDRESS($AF$4, COLUMN()-$AF$2-EV$3)&amp;":"&amp;ADDRESS($AF$5, COLUMN()-$AF$1-EV$3)), EV$3, FALSE)+VLOOKUP($AT55, INDIRECT(ADDRESS($AF$4, COLUMN()-$AF$2-EV$3)&amp;":"&amp;ADDRESS($AF$5, COLUMN()-$AF$1-EV$3)), EV$3, FALSE)</f>
        <v>162</v>
      </c>
      <c r="EW55" cm="1">
        <f t="array" aca="1" ref="EW55" ca="1">INDIRECT(ADDRESS(ROW(), EW$3-$AF$1+$AF$3))+VLOOKUP($AS55, INDIRECT(ADDRESS($AF$4, COLUMN()-$AF$2-EW$3)&amp;":"&amp;ADDRESS($AF$5, COLUMN()-$AF$1-EW$3)), EW$3, FALSE)+VLOOKUP($AT55, INDIRECT(ADDRESS($AF$4, COLUMN()-$AF$2-EW$3)&amp;":"&amp;ADDRESS($AF$5, COLUMN()-$AF$1-EW$3)), EW$3, FALSE)</f>
        <v>125</v>
      </c>
      <c r="EX55" cm="1">
        <f t="array" aca="1" ref="EX55" ca="1">INDIRECT(ADDRESS(ROW(), EX$3-$AF$1+$AF$3))+VLOOKUP($AS55, INDIRECT(ADDRESS($AF$4, COLUMN()-$AF$2-EX$3)&amp;":"&amp;ADDRESS($AF$5, COLUMN()-$AF$1-EX$3)), EX$3, FALSE)+VLOOKUP($AT55, INDIRECT(ADDRESS($AF$4, COLUMN()-$AF$2-EX$3)&amp;":"&amp;ADDRESS($AF$5, COLUMN()-$AF$1-EX$3)), EX$3, FALSE)</f>
        <v>32</v>
      </c>
      <c r="EY55" cm="1">
        <f t="array" aca="1" ref="EY55" ca="1">INDIRECT(ADDRESS(ROW(), EY$3-$AF$1+$AF$3))+VLOOKUP($AS55, INDIRECT(ADDRESS($AF$4, COLUMN()-$AF$2-EY$3)&amp;":"&amp;ADDRESS($AF$5, COLUMN()-$AF$1-EY$3)), EY$3, FALSE)+VLOOKUP($AT55, INDIRECT(ADDRESS($AF$4, COLUMN()-$AF$2-EY$3)&amp;":"&amp;ADDRESS($AF$5, COLUMN()-$AF$1-EY$3)), EY$3, FALSE)</f>
        <v>136</v>
      </c>
      <c r="EZ55" cm="1">
        <f t="array" aca="1" ref="EZ55" ca="1">INDIRECT(ADDRESS(ROW(), EZ$3-$AF$1+$AF$3))+VLOOKUP($AS55, INDIRECT(ADDRESS($AF$4, COLUMN()-$AF$2-EZ$3)&amp;":"&amp;ADDRESS($AF$5, COLUMN()-$AF$1-EZ$3)), EZ$3, FALSE)+VLOOKUP($AT55, INDIRECT(ADDRESS($AF$4, COLUMN()-$AF$2-EZ$3)&amp;":"&amp;ADDRESS($AF$5, COLUMN()-$AF$1-EZ$3)), EZ$3, FALSE)</f>
        <v>113</v>
      </c>
      <c r="FA55" cm="1">
        <f t="array" aca="1" ref="FA55" ca="1">INDIRECT(ADDRESS(ROW(), FA$3-$AF$1+$AF$3))+VLOOKUP($AS55, INDIRECT(ADDRESS($AF$4, COLUMN()-$AF$2-FA$3)&amp;":"&amp;ADDRESS($AF$5, COLUMN()-$AF$1-FA$3)), FA$3, FALSE)+VLOOKUP($AT55, INDIRECT(ADDRESS($AF$4, COLUMN()-$AF$2-FA$3)&amp;":"&amp;ADDRESS($AF$5, COLUMN()-$AF$1-FA$3)), FA$3, FALSE)</f>
        <v>121</v>
      </c>
      <c r="FB55" cm="1">
        <f t="array" aca="1" ref="FB55" ca="1">INDIRECT(ADDRESS(ROW(), FB$3-$AF$1+$AF$3))+VLOOKUP($AS55, INDIRECT(ADDRESS($AF$4, COLUMN()-$AF$2-FB$3)&amp;":"&amp;ADDRESS($AF$5, COLUMN()-$AF$1-FB$3)), FB$3, FALSE)+VLOOKUP($AT55, INDIRECT(ADDRESS($AF$4, COLUMN()-$AF$2-FB$3)&amp;":"&amp;ADDRESS($AF$5, COLUMN()-$AF$1-FB$3)), FB$3, FALSE)</f>
        <v>78</v>
      </c>
      <c r="FC55" cm="1">
        <f t="array" aca="1" ref="FC55" ca="1">INDIRECT(ADDRESS(ROW(), FC$3-$AF$1+$AF$3))+VLOOKUP($AS55, INDIRECT(ADDRESS($AF$4, COLUMN()-$AF$2-FC$3)&amp;":"&amp;ADDRESS($AF$5, COLUMN()-$AF$1-FC$3)), FC$3, FALSE)+VLOOKUP($AT55, INDIRECT(ADDRESS($AF$4, COLUMN()-$AF$2-FC$3)&amp;":"&amp;ADDRESS($AF$5, COLUMN()-$AF$1-FC$3)), FC$3, FALSE)</f>
        <v>94</v>
      </c>
      <c r="FD55" cm="1">
        <f t="array" aca="1" ref="FD55" ca="1">INDIRECT(ADDRESS(ROW(), FD$3-$AF$1+$AF$3))+VLOOKUP($AS55, INDIRECT(ADDRESS($AF$4, COLUMN()-$AF$2-FD$3)&amp;":"&amp;ADDRESS($AF$5, COLUMN()-$AF$1-FD$3)), FD$3, FALSE)+VLOOKUP($AT55, INDIRECT(ADDRESS($AF$4, COLUMN()-$AF$2-FD$3)&amp;":"&amp;ADDRESS($AF$5, COLUMN()-$AF$1-FD$3)), FD$3, FALSE)</f>
        <v>81</v>
      </c>
      <c r="FE55" cm="1">
        <f t="array" aca="1" ref="FE55" ca="1">INDIRECT(ADDRESS(ROW(), FE$3-$AF$1+$AF$3))+VLOOKUP($AS55, INDIRECT(ADDRESS($AF$4, COLUMN()-$AF$2-FE$3)&amp;":"&amp;ADDRESS($AF$5, COLUMN()-$AF$1-FE$3)), FE$3, FALSE)+VLOOKUP($AT55, INDIRECT(ADDRESS($AF$4, COLUMN()-$AF$2-FE$3)&amp;":"&amp;ADDRESS($AF$5, COLUMN()-$AF$1-FE$3)), FE$3, FALSE)</f>
        <v>81</v>
      </c>
      <c r="FF55" t="str">
        <f t="shared" si="219"/>
        <v>SN</v>
      </c>
      <c r="FG55" t="str">
        <f t="shared" si="220"/>
        <v>NC</v>
      </c>
      <c r="FH55" t="str">
        <f t="shared" si="311"/>
        <v>SC</v>
      </c>
      <c r="FI55" cm="1">
        <f t="array" aca="1" ref="FI55" ca="1">INDIRECT(ADDRESS(ROW(), FI$3-$AF$1+$AF$3))+VLOOKUP($AS55, INDIRECT(ADDRESS($AF$4, COLUMN()-$AF$2-FI$3)&amp;":"&amp;ADDRESS($AF$5, COLUMN()-$AF$1-FI$3)), FI$3, FALSE)+VLOOKUP($AT55, INDIRECT(ADDRESS($AF$4, COLUMN()-$AF$2-FI$3)&amp;":"&amp;ADDRESS($AF$5, COLUMN()-$AF$1-FI$3)), FI$3, FALSE)</f>
        <v>329</v>
      </c>
      <c r="FJ55" cm="1">
        <f t="array" aca="1" ref="FJ55" ca="1">INDIRECT(ADDRESS(ROW(), FJ$3-$AF$1+$AF$3))+VLOOKUP($AS55, INDIRECT(ADDRESS($AF$4, COLUMN()-$AF$2-FJ$3)&amp;":"&amp;ADDRESS($AF$5, COLUMN()-$AF$1-FJ$3)), FJ$3, FALSE)+VLOOKUP($AT55, INDIRECT(ADDRESS($AF$4, COLUMN()-$AF$2-FJ$3)&amp;":"&amp;ADDRESS($AF$5, COLUMN()-$AF$1-FJ$3)), FJ$3, FALSE)</f>
        <v>271</v>
      </c>
      <c r="FK55" cm="1">
        <f t="array" aca="1" ref="FK55" ca="1">INDIRECT(ADDRESS(ROW(), FK$3-$AF$1+$AF$3))+VLOOKUP($AS55, INDIRECT(ADDRESS($AF$4, COLUMN()-$AF$2-FK$3)&amp;":"&amp;ADDRESS($AF$5, COLUMN()-$AF$1-FK$3)), FK$3, FALSE)+VLOOKUP($AT55, INDIRECT(ADDRESS($AF$4, COLUMN()-$AF$2-FK$3)&amp;":"&amp;ADDRESS($AF$5, COLUMN()-$AF$1-FK$3)), FK$3, FALSE)</f>
        <v>61</v>
      </c>
      <c r="FL55" cm="1">
        <f t="array" aca="1" ref="FL55" ca="1">INDIRECT(ADDRESS(ROW(), FL$3-$AF$1+$AF$3))+VLOOKUP($AS55, INDIRECT(ADDRESS($AF$4, COLUMN()-$AF$2-FL$3)&amp;":"&amp;ADDRESS($AF$5, COLUMN()-$AF$1-FL$3)), FL$3, FALSE)+VLOOKUP($AT55, INDIRECT(ADDRESS($AF$4, COLUMN()-$AF$2-FL$3)&amp;":"&amp;ADDRESS($AF$5, COLUMN()-$AF$1-FL$3)), FL$3, FALSE)</f>
        <v>257</v>
      </c>
      <c r="FM55" cm="1">
        <f t="array" aca="1" ref="FM55" ca="1">INDIRECT(ADDRESS(ROW(), FM$3-$AF$1+$AF$3))+VLOOKUP($AS55, INDIRECT(ADDRESS($AF$4, COLUMN()-$AF$2-FM$3)&amp;":"&amp;ADDRESS($AF$5, COLUMN()-$AF$1-FM$3)), FM$3, FALSE)+VLOOKUP($AT55, INDIRECT(ADDRESS($AF$4, COLUMN()-$AF$2-FM$3)&amp;":"&amp;ADDRESS($AF$5, COLUMN()-$AF$1-FM$3)), FM$3, FALSE)</f>
        <v>215</v>
      </c>
      <c r="FN55" cm="1">
        <f t="array" aca="1" ref="FN55" ca="1">INDIRECT(ADDRESS(ROW(), FN$3-$AF$1+$AF$3))+VLOOKUP($AS55, INDIRECT(ADDRESS($AF$4, COLUMN()-$AF$2-FN$3)&amp;":"&amp;ADDRESS($AF$5, COLUMN()-$AF$1-FN$3)), FN$3, FALSE)+VLOOKUP($AT55, INDIRECT(ADDRESS($AF$4, COLUMN()-$AF$2-FN$3)&amp;":"&amp;ADDRESS($AF$5, COLUMN()-$AF$1-FN$3)), FN$3, FALSE)</f>
        <v>254</v>
      </c>
      <c r="FO55" cm="1">
        <f t="array" aca="1" ref="FO55" ca="1">INDIRECT(ADDRESS(ROW(), FO$3-$AF$1+$AF$3))+VLOOKUP($AS55, INDIRECT(ADDRESS($AF$4, COLUMN()-$AF$2-FO$3)&amp;":"&amp;ADDRESS($AF$5, COLUMN()-$AF$1-FO$3)), FO$3, FALSE)+VLOOKUP($AT55, INDIRECT(ADDRESS($AF$4, COLUMN()-$AF$2-FO$3)&amp;":"&amp;ADDRESS($AF$5, COLUMN()-$AF$1-FO$3)), FO$3, FALSE)</f>
        <v>152</v>
      </c>
      <c r="FP55" cm="1">
        <f t="array" aca="1" ref="FP55" ca="1">INDIRECT(ADDRESS(ROW(), FP$3-$AF$1+$AF$3))+VLOOKUP($AS55, INDIRECT(ADDRESS($AF$4, COLUMN()-$AF$2-FP$3)&amp;":"&amp;ADDRESS($AF$5, COLUMN()-$AF$1-FP$3)), FP$3, FALSE)+VLOOKUP($AT55, INDIRECT(ADDRESS($AF$4, COLUMN()-$AF$2-FP$3)&amp;":"&amp;ADDRESS($AF$5, COLUMN()-$AF$1-FP$3)), FP$3, FALSE)</f>
        <v>187</v>
      </c>
      <c r="FQ55" cm="1">
        <f t="array" aca="1" ref="FQ55" ca="1">INDIRECT(ADDRESS(ROW(), FQ$3-$AF$1+$AF$3))+VLOOKUP($AS55, INDIRECT(ADDRESS($AF$4, COLUMN()-$AF$2-FQ$3)&amp;":"&amp;ADDRESS($AF$5, COLUMN()-$AF$1-FQ$3)), FQ$3, FALSE)+VLOOKUP($AT55, INDIRECT(ADDRESS($AF$4, COLUMN()-$AF$2-FQ$3)&amp;":"&amp;ADDRESS($AF$5, COLUMN()-$AF$1-FQ$3)), FQ$3, FALSE)</f>
        <v>157</v>
      </c>
      <c r="FR55" cm="1">
        <f t="array" aca="1" ref="FR55" ca="1">INDIRECT(ADDRESS(ROW(), FR$3-$AF$1+$AF$3))+VLOOKUP($AS55, INDIRECT(ADDRESS($AF$4, COLUMN()-$AF$2-FR$3)&amp;":"&amp;ADDRESS($AF$5, COLUMN()-$AF$1-FR$3)), FR$3, FALSE)+VLOOKUP($AT55, INDIRECT(ADDRESS($AF$4, COLUMN()-$AF$2-FR$3)&amp;":"&amp;ADDRESS($AF$5, COLUMN()-$AF$1-FR$3)), FR$3, FALSE)</f>
        <v>164</v>
      </c>
      <c r="FS55" t="str">
        <f t="shared" si="222"/>
        <v>SN</v>
      </c>
      <c r="FT55" t="str">
        <f t="shared" si="223"/>
        <v>NC</v>
      </c>
      <c r="FU55" t="str">
        <f t="shared" si="312"/>
        <v>SC</v>
      </c>
      <c r="FV55" cm="1">
        <f t="array" aca="1" ref="FV55" ca="1">INDIRECT(ADDRESS(ROW(), FV$3-$AF$1+$AF$3))+VLOOKUP($AS55, INDIRECT(ADDRESS($AF$4, COLUMN()-$AF$2-FV$3)&amp;":"&amp;ADDRESS($AF$5, COLUMN()-$AF$1-FV$3)), FV$3, FALSE)+VLOOKUP($AT55, INDIRECT(ADDRESS($AF$4, COLUMN()-$AF$2-FV$3)&amp;":"&amp;ADDRESS($AF$5, COLUMN()-$AF$1-FV$3)), FV$3, FALSE)</f>
        <v>668</v>
      </c>
      <c r="FW55" cm="1">
        <f t="array" aca="1" ref="FW55" ca="1">INDIRECT(ADDRESS(ROW(), FW$3-$AF$1+$AF$3))+VLOOKUP($AS55, INDIRECT(ADDRESS($AF$4, COLUMN()-$AF$2-FW$3)&amp;":"&amp;ADDRESS($AF$5, COLUMN()-$AF$1-FW$3)), FW$3, FALSE)+VLOOKUP($AT55, INDIRECT(ADDRESS($AF$4, COLUMN()-$AF$2-FW$3)&amp;":"&amp;ADDRESS($AF$5, COLUMN()-$AF$1-FW$3)), FW$3, FALSE)</f>
        <v>513</v>
      </c>
      <c r="FX55" cm="1">
        <f t="array" aca="1" ref="FX55" ca="1">INDIRECT(ADDRESS(ROW(), FX$3-$AF$1+$AF$3))+VLOOKUP($AS55, INDIRECT(ADDRESS($AF$4, COLUMN()-$AF$2-FX$3)&amp;":"&amp;ADDRESS($AF$5, COLUMN()-$AF$1-FX$3)), FX$3, FALSE)+VLOOKUP($AT55, INDIRECT(ADDRESS($AF$4, COLUMN()-$AF$2-FX$3)&amp;":"&amp;ADDRESS($AF$5, COLUMN()-$AF$1-FX$3)), FX$3, FALSE)</f>
        <v>106</v>
      </c>
      <c r="FY55" cm="1">
        <f t="array" aca="1" ref="FY55" ca="1">INDIRECT(ADDRESS(ROW(), FY$3-$AF$1+$AF$3))+VLOOKUP($AS55, INDIRECT(ADDRESS($AF$4, COLUMN()-$AF$2-FY$3)&amp;":"&amp;ADDRESS($AF$5, COLUMN()-$AF$1-FY$3)), FY$3, FALSE)+VLOOKUP($AT55, INDIRECT(ADDRESS($AF$4, COLUMN()-$AF$2-FY$3)&amp;":"&amp;ADDRESS($AF$5, COLUMN()-$AF$1-FY$3)), FY$3, FALSE)</f>
        <v>499</v>
      </c>
      <c r="FZ55" cm="1">
        <f t="array" aca="1" ref="FZ55" ca="1">INDIRECT(ADDRESS(ROW(), FZ$3-$AF$1+$AF$3))+VLOOKUP($AS55, INDIRECT(ADDRESS($AF$4, COLUMN()-$AF$2-FZ$3)&amp;":"&amp;ADDRESS($AF$5, COLUMN()-$AF$1-FZ$3)), FZ$3, FALSE)+VLOOKUP($AT55, INDIRECT(ADDRESS($AF$4, COLUMN()-$AF$2-FZ$3)&amp;":"&amp;ADDRESS($AF$5, COLUMN()-$AF$1-FZ$3)), FZ$3, FALSE)</f>
        <v>448</v>
      </c>
      <c r="GA55" cm="1">
        <f t="array" aca="1" ref="GA55" ca="1">INDIRECT(ADDRESS(ROW(), GA$3-$AF$1+$AF$3))+VLOOKUP($AS55, INDIRECT(ADDRESS($AF$4, COLUMN()-$AF$2-GA$3)&amp;":"&amp;ADDRESS($AF$5, COLUMN()-$AF$1-GA$3)), GA$3, FALSE)+VLOOKUP($AT55, INDIRECT(ADDRESS($AF$4, COLUMN()-$AF$2-GA$3)&amp;":"&amp;ADDRESS($AF$5, COLUMN()-$AF$1-GA$3)), GA$3, FALSE)</f>
        <v>537</v>
      </c>
      <c r="GB55" cm="1">
        <f t="array" aca="1" ref="GB55" ca="1">INDIRECT(ADDRESS(ROW(), GB$3-$AF$1+$AF$3))+VLOOKUP($AS55, INDIRECT(ADDRESS($AF$4, COLUMN()-$AF$2-GB$3)&amp;":"&amp;ADDRESS($AF$5, COLUMN()-$AF$1-GB$3)), GB$3, FALSE)+VLOOKUP($AT55, INDIRECT(ADDRESS($AF$4, COLUMN()-$AF$2-GB$3)&amp;":"&amp;ADDRESS($AF$5, COLUMN()-$AF$1-GB$3)), GB$3, FALSE)</f>
        <v>336</v>
      </c>
      <c r="GC55" cm="1">
        <f t="array" aca="1" ref="GC55" ca="1">INDIRECT(ADDRESS(ROW(), GC$3-$AF$1+$AF$3))+VLOOKUP($AS55, INDIRECT(ADDRESS($AF$4, COLUMN()-$AF$2-GC$3)&amp;":"&amp;ADDRESS($AF$5, COLUMN()-$AF$1-GC$3)), GC$3, FALSE)+VLOOKUP($AT55, INDIRECT(ADDRESS($AF$4, COLUMN()-$AF$2-GC$3)&amp;":"&amp;ADDRESS($AF$5, COLUMN()-$AF$1-GC$3)), GC$3, FALSE)</f>
        <v>349</v>
      </c>
      <c r="GD55" cm="1">
        <f t="array" aca="1" ref="GD55" ca="1">INDIRECT(ADDRESS(ROW(), GD$3-$AF$1+$AF$3))+VLOOKUP($AS55, INDIRECT(ADDRESS($AF$4, COLUMN()-$AF$2-GD$3)&amp;":"&amp;ADDRESS($AF$5, COLUMN()-$AF$1-GD$3)), GD$3, FALSE)+VLOOKUP($AT55, INDIRECT(ADDRESS($AF$4, COLUMN()-$AF$2-GD$3)&amp;":"&amp;ADDRESS($AF$5, COLUMN()-$AF$1-GD$3)), GD$3, FALSE)</f>
        <v>322</v>
      </c>
      <c r="GE55" cm="1">
        <f t="array" aca="1" ref="GE55" ca="1">INDIRECT(ADDRESS(ROW(), GE$3-$AF$1+$AF$3))+VLOOKUP($AS55, INDIRECT(ADDRESS($AF$4, COLUMN()-$AF$2-GE$3)&amp;":"&amp;ADDRESS($AF$5, COLUMN()-$AF$1-GE$3)), GE$3, FALSE)+VLOOKUP($AT55, INDIRECT(ADDRESS($AF$4, COLUMN()-$AF$2-GE$3)&amp;":"&amp;ADDRESS($AF$5, COLUMN()-$AF$1-GE$3)), GE$3, FALSE)</f>
        <v>317</v>
      </c>
      <c r="GF55" t="str">
        <f t="shared" si="225"/>
        <v>SN</v>
      </c>
      <c r="GG55" t="str">
        <f t="shared" si="226"/>
        <v>NC</v>
      </c>
      <c r="GH55" t="str">
        <f t="shared" si="313"/>
        <v>SC</v>
      </c>
      <c r="GI55" cm="1">
        <f t="array" aca="1" ref="GI55" ca="1">INDIRECT(ADDRESS(ROW(), GI$3-$AF$1+$AF$3))+VLOOKUP($AS55, INDIRECT(ADDRESS($AF$4, COLUMN()-$AF$2-GI$3)&amp;":"&amp;ADDRESS($AF$5, COLUMN()-$AF$1-GI$3)), GI$3, FALSE)+VLOOKUP($AT55, INDIRECT(ADDRESS($AF$4, COLUMN()-$AF$2-GI$3)&amp;":"&amp;ADDRESS($AF$5, COLUMN()-$AF$1-GI$3)), GI$3, FALSE)</f>
        <v>1332</v>
      </c>
      <c r="GJ55" cm="1">
        <f t="array" aca="1" ref="GJ55" ca="1">INDIRECT(ADDRESS(ROW(), GJ$3-$AF$1+$AF$3))+VLOOKUP($AS55, INDIRECT(ADDRESS($AF$4, COLUMN()-$AF$2-GJ$3)&amp;":"&amp;ADDRESS($AF$5, COLUMN()-$AF$1-GJ$3)), GJ$3, FALSE)+VLOOKUP($AT55, INDIRECT(ADDRESS($AF$4, COLUMN()-$AF$2-GJ$3)&amp;":"&amp;ADDRESS($AF$5, COLUMN()-$AF$1-GJ$3)), GJ$3, FALSE)</f>
        <v>999</v>
      </c>
      <c r="GK55" cm="1">
        <f t="array" aca="1" ref="GK55" ca="1">INDIRECT(ADDRESS(ROW(), GK$3-$AF$1+$AF$3))+VLOOKUP($AS55, INDIRECT(ADDRESS($AF$4, COLUMN()-$AF$2-GK$3)&amp;":"&amp;ADDRESS($AF$5, COLUMN()-$AF$1-GK$3)), GK$3, FALSE)+VLOOKUP($AT55, INDIRECT(ADDRESS($AF$4, COLUMN()-$AF$2-GK$3)&amp;":"&amp;ADDRESS($AF$5, COLUMN()-$AF$1-GK$3)), GK$3, FALSE)</f>
        <v>198</v>
      </c>
      <c r="GL55" cm="1">
        <f t="array" aca="1" ref="GL55" ca="1">INDIRECT(ADDRESS(ROW(), GL$3-$AF$1+$AF$3))+VLOOKUP($AS55, INDIRECT(ADDRESS($AF$4, COLUMN()-$AF$2-GL$3)&amp;":"&amp;ADDRESS($AF$5, COLUMN()-$AF$1-GL$3)), GL$3, FALSE)+VLOOKUP($AT55, INDIRECT(ADDRESS($AF$4, COLUMN()-$AF$2-GL$3)&amp;":"&amp;ADDRESS($AF$5, COLUMN()-$AF$1-GL$3)), GL$3, FALSE)</f>
        <v>1016</v>
      </c>
      <c r="GM55" cm="1">
        <f t="array" aca="1" ref="GM55" ca="1">INDIRECT(ADDRESS(ROW(), GM$3-$AF$1+$AF$3))+VLOOKUP($AS55, INDIRECT(ADDRESS($AF$4, COLUMN()-$AF$2-GM$3)&amp;":"&amp;ADDRESS($AF$5, COLUMN()-$AF$1-GM$3)), GM$3, FALSE)+VLOOKUP($AT55, INDIRECT(ADDRESS($AF$4, COLUMN()-$AF$2-GM$3)&amp;":"&amp;ADDRESS($AF$5, COLUMN()-$AF$1-GM$3)), GM$3, FALSE)</f>
        <v>923</v>
      </c>
      <c r="GN55" cm="1">
        <f t="array" aca="1" ref="GN55" ca="1">INDIRECT(ADDRESS(ROW(), GN$3-$AF$1+$AF$3))+VLOOKUP($AS55, INDIRECT(ADDRESS($AF$4, COLUMN()-$AF$2-GN$3)&amp;":"&amp;ADDRESS($AF$5, COLUMN()-$AF$1-GN$3)), GN$3, FALSE)+VLOOKUP($AT55, INDIRECT(ADDRESS($AF$4, COLUMN()-$AF$2-GN$3)&amp;":"&amp;ADDRESS($AF$5, COLUMN()-$AF$1-GN$3)), GN$3, FALSE)</f>
        <v>1052</v>
      </c>
      <c r="GO55" cm="1">
        <f t="array" aca="1" ref="GO55" ca="1">INDIRECT(ADDRESS(ROW(), GO$3-$AF$1+$AF$3))+VLOOKUP($AS55, INDIRECT(ADDRESS($AF$4, COLUMN()-$AF$2-GO$3)&amp;":"&amp;ADDRESS($AF$5, COLUMN()-$AF$1-GO$3)), GO$3, FALSE)+VLOOKUP($AT55, INDIRECT(ADDRESS($AF$4, COLUMN()-$AF$2-GO$3)&amp;":"&amp;ADDRESS($AF$5, COLUMN()-$AF$1-GO$3)), GO$3, FALSE)</f>
        <v>673</v>
      </c>
      <c r="GP55" cm="1">
        <f t="array" aca="1" ref="GP55" ca="1">INDIRECT(ADDRESS(ROW(), GP$3-$AF$1+$AF$3))+VLOOKUP($AS55, INDIRECT(ADDRESS($AF$4, COLUMN()-$AF$2-GP$3)&amp;":"&amp;ADDRESS($AF$5, COLUMN()-$AF$1-GP$3)), GP$3, FALSE)+VLOOKUP($AT55, INDIRECT(ADDRESS($AF$4, COLUMN()-$AF$2-GP$3)&amp;":"&amp;ADDRESS($AF$5, COLUMN()-$AF$1-GP$3)), GP$3, FALSE)</f>
        <v>723</v>
      </c>
      <c r="GQ55" cm="1">
        <f t="array" aca="1" ref="GQ55" ca="1">INDIRECT(ADDRESS(ROW(), GQ$3-$AF$1+$AF$3))+VLOOKUP($AS55, INDIRECT(ADDRESS($AF$4, COLUMN()-$AF$2-GQ$3)&amp;":"&amp;ADDRESS($AF$5, COLUMN()-$AF$1-GQ$3)), GQ$3, FALSE)+VLOOKUP($AT55, INDIRECT(ADDRESS($AF$4, COLUMN()-$AF$2-GQ$3)&amp;":"&amp;ADDRESS($AF$5, COLUMN()-$AF$1-GQ$3)), GQ$3, FALSE)</f>
        <v>653</v>
      </c>
      <c r="GR55" cm="1">
        <f t="array" aca="1" ref="GR55" ca="1">INDIRECT(ADDRESS(ROW(), GR$3-$AF$1+$AF$3))+VLOOKUP($AS55, INDIRECT(ADDRESS($AF$4, COLUMN()-$AF$2-GR$3)&amp;":"&amp;ADDRESS($AF$5, COLUMN()-$AF$1-GR$3)), GR$3, FALSE)+VLOOKUP($AT55, INDIRECT(ADDRESS($AF$4, COLUMN()-$AF$2-GR$3)&amp;":"&amp;ADDRESS($AF$5, COLUMN()-$AF$1-GR$3)), GR$3, FALSE)</f>
        <v>622</v>
      </c>
      <c r="GS55" t="str">
        <f t="shared" si="228"/>
        <v>SN</v>
      </c>
      <c r="GT55" t="str">
        <f t="shared" si="229"/>
        <v>NC</v>
      </c>
      <c r="GU55" t="str">
        <f t="shared" si="314"/>
        <v>SC</v>
      </c>
      <c r="GV55" cm="1">
        <f t="array" aca="1" ref="GV55" ca="1">INDIRECT(ADDRESS(ROW(), GV$3-$AF$1+$AF$3))+VLOOKUP($AS55, INDIRECT(ADDRESS($AF$4, COLUMN()-$AF$2-GV$3)&amp;":"&amp;ADDRESS($AF$5, COLUMN()-$AF$1-GV$3)), GV$3, FALSE)+VLOOKUP($AT55, INDIRECT(ADDRESS($AF$4, COLUMN()-$AF$2-GV$3)&amp;":"&amp;ADDRESS($AF$5, COLUMN()-$AF$1-GV$3)), GV$3, FALSE)</f>
        <v>2705</v>
      </c>
      <c r="GW55" cm="1">
        <f t="array" aca="1" ref="GW55" ca="1">INDIRECT(ADDRESS(ROW(), GW$3-$AF$1+$AF$3))+VLOOKUP($AS55, INDIRECT(ADDRESS($AF$4, COLUMN()-$AF$2-GW$3)&amp;":"&amp;ADDRESS($AF$5, COLUMN()-$AF$1-GW$3)), GW$3, FALSE)+VLOOKUP($AT55, INDIRECT(ADDRESS($AF$4, COLUMN()-$AF$2-GW$3)&amp;":"&amp;ADDRESS($AF$5, COLUMN()-$AF$1-GW$3)), GW$3, FALSE)</f>
        <v>1925</v>
      </c>
      <c r="GX55" cm="1">
        <f t="array" aca="1" ref="GX55" ca="1">INDIRECT(ADDRESS(ROW(), GX$3-$AF$1+$AF$3))+VLOOKUP($AS55, INDIRECT(ADDRESS($AF$4, COLUMN()-$AF$2-GX$3)&amp;":"&amp;ADDRESS($AF$5, COLUMN()-$AF$1-GX$3)), GX$3, FALSE)+VLOOKUP($AT55, INDIRECT(ADDRESS($AF$4, COLUMN()-$AF$2-GX$3)&amp;":"&amp;ADDRESS($AF$5, COLUMN()-$AF$1-GX$3)), GX$3, FALSE)</f>
        <v>380</v>
      </c>
      <c r="GY55" cm="1">
        <f t="array" aca="1" ref="GY55" ca="1">INDIRECT(ADDRESS(ROW(), GY$3-$AF$1+$AF$3))+VLOOKUP($AS55, INDIRECT(ADDRESS($AF$4, COLUMN()-$AF$2-GY$3)&amp;":"&amp;ADDRESS($AF$5, COLUMN()-$AF$1-GY$3)), GY$3, FALSE)+VLOOKUP($AT55, INDIRECT(ADDRESS($AF$4, COLUMN()-$AF$2-GY$3)&amp;":"&amp;ADDRESS($AF$5, COLUMN()-$AF$1-GY$3)), GY$3, FALSE)</f>
        <v>2085</v>
      </c>
      <c r="GZ55" cm="1">
        <f t="array" aca="1" ref="GZ55" ca="1">INDIRECT(ADDRESS(ROW(), GZ$3-$AF$1+$AF$3))+VLOOKUP($AS55, INDIRECT(ADDRESS($AF$4, COLUMN()-$AF$2-GZ$3)&amp;":"&amp;ADDRESS($AF$5, COLUMN()-$AF$1-GZ$3)), GZ$3, FALSE)+VLOOKUP($AT55, INDIRECT(ADDRESS($AF$4, COLUMN()-$AF$2-GZ$3)&amp;":"&amp;ADDRESS($AF$5, COLUMN()-$AF$1-GZ$3)), GZ$3, FALSE)</f>
        <v>1836</v>
      </c>
      <c r="HA55" cm="1">
        <f t="array" aca="1" ref="HA55" ca="1">INDIRECT(ADDRESS(ROW(), HA$3-$AF$1+$AF$3))+VLOOKUP($AS55, INDIRECT(ADDRESS($AF$4, COLUMN()-$AF$2-HA$3)&amp;":"&amp;ADDRESS($AF$5, COLUMN()-$AF$1-HA$3)), HA$3, FALSE)+VLOOKUP($AT55, INDIRECT(ADDRESS($AF$4, COLUMN()-$AF$2-HA$3)&amp;":"&amp;ADDRESS($AF$5, COLUMN()-$AF$1-HA$3)), HA$3, FALSE)</f>
        <v>2122</v>
      </c>
      <c r="HB55" cm="1">
        <f t="array" aca="1" ref="HB55" ca="1">INDIRECT(ADDRESS(ROW(), HB$3-$AF$1+$AF$3))+VLOOKUP($AS55, INDIRECT(ADDRESS($AF$4, COLUMN()-$AF$2-HB$3)&amp;":"&amp;ADDRESS($AF$5, COLUMN()-$AF$1-HB$3)), HB$3, FALSE)+VLOOKUP($AT55, INDIRECT(ADDRESS($AF$4, COLUMN()-$AF$2-HB$3)&amp;":"&amp;ADDRESS($AF$5, COLUMN()-$AF$1-HB$3)), HB$3, FALSE)</f>
        <v>1361</v>
      </c>
      <c r="HC55" cm="1">
        <f t="array" aca="1" ref="HC55" ca="1">INDIRECT(ADDRESS(ROW(), HC$3-$AF$1+$AF$3))+VLOOKUP($AS55, INDIRECT(ADDRESS($AF$4, COLUMN()-$AF$2-HC$3)&amp;":"&amp;ADDRESS($AF$5, COLUMN()-$AF$1-HC$3)), HC$3, FALSE)+VLOOKUP($AT55, INDIRECT(ADDRESS($AF$4, COLUMN()-$AF$2-HC$3)&amp;":"&amp;ADDRESS($AF$5, COLUMN()-$AF$1-HC$3)), HC$3, FALSE)</f>
        <v>1464</v>
      </c>
      <c r="HD55" cm="1">
        <f t="array" aca="1" ref="HD55" ca="1">INDIRECT(ADDRESS(ROW(), HD$3-$AF$1+$AF$3))+VLOOKUP($AS55, INDIRECT(ADDRESS($AF$4, COLUMN()-$AF$2-HD$3)&amp;":"&amp;ADDRESS($AF$5, COLUMN()-$AF$1-HD$3)), HD$3, FALSE)+VLOOKUP($AT55, INDIRECT(ADDRESS($AF$4, COLUMN()-$AF$2-HD$3)&amp;":"&amp;ADDRESS($AF$5, COLUMN()-$AF$1-HD$3)), HD$3, FALSE)</f>
        <v>1283</v>
      </c>
      <c r="HE55" cm="1">
        <f t="array" aca="1" ref="HE55" ca="1">INDIRECT(ADDRESS(ROW(), HE$3-$AF$1+$AF$3))+VLOOKUP($AS55, INDIRECT(ADDRESS($AF$4, COLUMN()-$AF$2-HE$3)&amp;":"&amp;ADDRESS($AF$5, COLUMN()-$AF$1-HE$3)), HE$3, FALSE)+VLOOKUP($AT55, INDIRECT(ADDRESS($AF$4, COLUMN()-$AF$2-HE$3)&amp;":"&amp;ADDRESS($AF$5, COLUMN()-$AF$1-HE$3)), HE$3, FALSE)</f>
        <v>1222</v>
      </c>
      <c r="HF55" t="str">
        <f t="shared" si="231"/>
        <v>SN</v>
      </c>
      <c r="HG55" t="str">
        <f t="shared" si="232"/>
        <v>NC</v>
      </c>
      <c r="HH55" t="str">
        <f t="shared" si="315"/>
        <v>SC</v>
      </c>
      <c r="HI55" cm="1">
        <f t="array" aca="1" ref="HI55" ca="1">INDIRECT(ADDRESS(ROW(), HI$3-$AF$1+$AF$3))+VLOOKUP($AS55, INDIRECT(ADDRESS($AF$4, COLUMN()-$AF$2-HI$3)&amp;":"&amp;ADDRESS($AF$5, COLUMN()-$AF$1-HI$3)), HI$3, FALSE)+VLOOKUP($AT55, INDIRECT(ADDRESS($AF$4, COLUMN()-$AF$2-HI$3)&amp;":"&amp;ADDRESS($AF$5, COLUMN()-$AF$1-HI$3)), HI$3, FALSE)</f>
        <v>5394</v>
      </c>
      <c r="HJ55" cm="1">
        <f t="array" aca="1" ref="HJ55" ca="1">INDIRECT(ADDRESS(ROW(), HJ$3-$AF$1+$AF$3))+VLOOKUP($AS55, INDIRECT(ADDRESS($AF$4, COLUMN()-$AF$2-HJ$3)&amp;":"&amp;ADDRESS($AF$5, COLUMN()-$AF$1-HJ$3)), HJ$3, FALSE)+VLOOKUP($AT55, INDIRECT(ADDRESS($AF$4, COLUMN()-$AF$2-HJ$3)&amp;":"&amp;ADDRESS($AF$5, COLUMN()-$AF$1-HJ$3)), HJ$3, FALSE)</f>
        <v>3822</v>
      </c>
      <c r="HK55" cm="1">
        <f t="array" aca="1" ref="HK55" ca="1">INDIRECT(ADDRESS(ROW(), HK$3-$AF$1+$AF$3))+VLOOKUP($AS55, INDIRECT(ADDRESS($AF$4, COLUMN()-$AF$2-HK$3)&amp;":"&amp;ADDRESS($AF$5, COLUMN()-$AF$1-HK$3)), HK$3, FALSE)+VLOOKUP($AT55, INDIRECT(ADDRESS($AF$4, COLUMN()-$AF$2-HK$3)&amp;":"&amp;ADDRESS($AF$5, COLUMN()-$AF$1-HK$3)), HK$3, FALSE)</f>
        <v>747</v>
      </c>
      <c r="HL55" cm="1">
        <f t="array" aca="1" ref="HL55" ca="1">INDIRECT(ADDRESS(ROW(), HL$3-$AF$1+$AF$3))+VLOOKUP($AS55, INDIRECT(ADDRESS($AF$4, COLUMN()-$AF$2-HL$3)&amp;":"&amp;ADDRESS($AF$5, COLUMN()-$AF$1-HL$3)), HL$3, FALSE)+VLOOKUP($AT55, INDIRECT(ADDRESS($AF$4, COLUMN()-$AF$2-HL$3)&amp;":"&amp;ADDRESS($AF$5, COLUMN()-$AF$1-HL$3)), HL$3, FALSE)</f>
        <v>4217</v>
      </c>
      <c r="HM55" cm="1">
        <f t="array" aca="1" ref="HM55" ca="1">INDIRECT(ADDRESS(ROW(), HM$3-$AF$1+$AF$3))+VLOOKUP($AS55, INDIRECT(ADDRESS($AF$4, COLUMN()-$AF$2-HM$3)&amp;":"&amp;ADDRESS($AF$5, COLUMN()-$AF$1-HM$3)), HM$3, FALSE)+VLOOKUP($AT55, INDIRECT(ADDRESS($AF$4, COLUMN()-$AF$2-HM$3)&amp;":"&amp;ADDRESS($AF$5, COLUMN()-$AF$1-HM$3)), HM$3, FALSE)</f>
        <v>3652</v>
      </c>
      <c r="HN55" cm="1">
        <f t="array" aca="1" ref="HN55" ca="1">INDIRECT(ADDRESS(ROW(), HN$3-$AF$1+$AF$3))+VLOOKUP($AS55, INDIRECT(ADDRESS($AF$4, COLUMN()-$AF$2-HN$3)&amp;":"&amp;ADDRESS($AF$5, COLUMN()-$AF$1-HN$3)), HN$3, FALSE)+VLOOKUP($AT55, INDIRECT(ADDRESS($AF$4, COLUMN()-$AF$2-HN$3)&amp;":"&amp;ADDRESS($AF$5, COLUMN()-$AF$1-HN$3)), HN$3, FALSE)</f>
        <v>4187</v>
      </c>
      <c r="HO55" cm="1">
        <f t="array" aca="1" ref="HO55" ca="1">INDIRECT(ADDRESS(ROW(), HO$3-$AF$1+$AF$3))+VLOOKUP($AS55, INDIRECT(ADDRESS($AF$4, COLUMN()-$AF$2-HO$3)&amp;":"&amp;ADDRESS($AF$5, COLUMN()-$AF$1-HO$3)), HO$3, FALSE)+VLOOKUP($AT55, INDIRECT(ADDRESS($AF$4, COLUMN()-$AF$2-HO$3)&amp;":"&amp;ADDRESS($AF$5, COLUMN()-$AF$1-HO$3)), HO$3, FALSE)</f>
        <v>2713</v>
      </c>
      <c r="HP55" cm="1">
        <f t="array" aca="1" ref="HP55" ca="1">INDIRECT(ADDRESS(ROW(), HP$3-$AF$1+$AF$3))+VLOOKUP($AS55, INDIRECT(ADDRESS($AF$4, COLUMN()-$AF$2-HP$3)&amp;":"&amp;ADDRESS($AF$5, COLUMN()-$AF$1-HP$3)), HP$3, FALSE)+VLOOKUP($AT55, INDIRECT(ADDRESS($AF$4, COLUMN()-$AF$2-HP$3)&amp;":"&amp;ADDRESS($AF$5, COLUMN()-$AF$1-HP$3)), HP$3, FALSE)</f>
        <v>3000</v>
      </c>
      <c r="HQ55" cm="1">
        <f t="array" aca="1" ref="HQ55" ca="1">INDIRECT(ADDRESS(ROW(), HQ$3-$AF$1+$AF$3))+VLOOKUP($AS55, INDIRECT(ADDRESS($AF$4, COLUMN()-$AF$2-HQ$3)&amp;":"&amp;ADDRESS($AF$5, COLUMN()-$AF$1-HQ$3)), HQ$3, FALSE)+VLOOKUP($AT55, INDIRECT(ADDRESS($AF$4, COLUMN()-$AF$2-HQ$3)&amp;":"&amp;ADDRESS($AF$5, COLUMN()-$AF$1-HQ$3)), HQ$3, FALSE)</f>
        <v>2592</v>
      </c>
      <c r="HR55" cm="1">
        <f t="array" aca="1" ref="HR55" ca="1">INDIRECT(ADDRESS(ROW(), HR$3-$AF$1+$AF$3))+VLOOKUP($AS55, INDIRECT(ADDRESS($AF$4, COLUMN()-$AF$2-HR$3)&amp;":"&amp;ADDRESS($AF$5, COLUMN()-$AF$1-HR$3)), HR$3, FALSE)+VLOOKUP($AT55, INDIRECT(ADDRESS($AF$4, COLUMN()-$AF$2-HR$3)&amp;":"&amp;ADDRESS($AF$5, COLUMN()-$AF$1-HR$3)), HR$3, FALSE)</f>
        <v>2443</v>
      </c>
      <c r="HS55" t="str">
        <f t="shared" si="234"/>
        <v>SN</v>
      </c>
      <c r="HT55" t="str">
        <f t="shared" si="235"/>
        <v>NC</v>
      </c>
      <c r="HU55" t="str">
        <f t="shared" si="316"/>
        <v>SC</v>
      </c>
      <c r="HV55" cm="1">
        <f t="array" aca="1" ref="HV55" ca="1">INDIRECT(ADDRESS(ROW(), HV$3-$AF$1+$AF$3))+VLOOKUP($AS55, INDIRECT(ADDRESS($AF$4, COLUMN()-$AF$2-HV$3)&amp;":"&amp;ADDRESS($AF$5, COLUMN()-$AF$1-HV$3)), HV$3, FALSE)+VLOOKUP($AT55, INDIRECT(ADDRESS($AF$4, COLUMN()-$AF$2-HV$3)&amp;":"&amp;ADDRESS($AF$5, COLUMN()-$AF$1-HV$3)), HV$3, FALSE)</f>
        <v>10765</v>
      </c>
      <c r="HW55" cm="1">
        <f t="array" aca="1" ref="HW55" ca="1">INDIRECT(ADDRESS(ROW(), HW$3-$AF$1+$AF$3))+VLOOKUP($AS55, INDIRECT(ADDRESS($AF$4, COLUMN()-$AF$2-HW$3)&amp;":"&amp;ADDRESS($AF$5, COLUMN()-$AF$1-HW$3)), HW$3, FALSE)+VLOOKUP($AT55, INDIRECT(ADDRESS($AF$4, COLUMN()-$AF$2-HW$3)&amp;":"&amp;ADDRESS($AF$5, COLUMN()-$AF$1-HW$3)), HW$3, FALSE)</f>
        <v>7676</v>
      </c>
      <c r="HX55" cm="1">
        <f t="array" aca="1" ref="HX55" ca="1">INDIRECT(ADDRESS(ROW(), HX$3-$AF$1+$AF$3))+VLOOKUP($AS55, INDIRECT(ADDRESS($AF$4, COLUMN()-$AF$2-HX$3)&amp;":"&amp;ADDRESS($AF$5, COLUMN()-$AF$1-HX$3)), HX$3, FALSE)+VLOOKUP($AT55, INDIRECT(ADDRESS($AF$4, COLUMN()-$AF$2-HX$3)&amp;":"&amp;ADDRESS($AF$5, COLUMN()-$AF$1-HX$3)), HX$3, FALSE)</f>
        <v>1488</v>
      </c>
      <c r="HY55" cm="1">
        <f t="array" aca="1" ref="HY55" ca="1">INDIRECT(ADDRESS(ROW(), HY$3-$AF$1+$AF$3))+VLOOKUP($AS55, INDIRECT(ADDRESS($AF$4, COLUMN()-$AF$2-HY$3)&amp;":"&amp;ADDRESS($AF$5, COLUMN()-$AF$1-HY$3)), HY$3, FALSE)+VLOOKUP($AT55, INDIRECT(ADDRESS($AF$4, COLUMN()-$AF$2-HY$3)&amp;":"&amp;ADDRESS($AF$5, COLUMN()-$AF$1-HY$3)), HY$3, FALSE)</f>
        <v>8458</v>
      </c>
      <c r="HZ55" cm="1">
        <f t="array" aca="1" ref="HZ55" ca="1">INDIRECT(ADDRESS(ROW(), HZ$3-$AF$1+$AF$3))+VLOOKUP($AS55, INDIRECT(ADDRESS($AF$4, COLUMN()-$AF$2-HZ$3)&amp;":"&amp;ADDRESS($AF$5, COLUMN()-$AF$1-HZ$3)), HZ$3, FALSE)+VLOOKUP($AT55, INDIRECT(ADDRESS($AF$4, COLUMN()-$AF$2-HZ$3)&amp;":"&amp;ADDRESS($AF$5, COLUMN()-$AF$1-HZ$3)), HZ$3, FALSE)</f>
        <v>7227</v>
      </c>
      <c r="IA55" cm="1">
        <f t="array" aca="1" ref="IA55" ca="1">INDIRECT(ADDRESS(ROW(), IA$3-$AF$1+$AF$3))+VLOOKUP($AS55, INDIRECT(ADDRESS($AF$4, COLUMN()-$AF$2-IA$3)&amp;":"&amp;ADDRESS($AF$5, COLUMN()-$AF$1-IA$3)), IA$3, FALSE)+VLOOKUP($AT55, INDIRECT(ADDRESS($AF$4, COLUMN()-$AF$2-IA$3)&amp;":"&amp;ADDRESS($AF$5, COLUMN()-$AF$1-IA$3)), IA$3, FALSE)</f>
        <v>8443</v>
      </c>
      <c r="IB55" cm="1">
        <f t="array" aca="1" ref="IB55" ca="1">INDIRECT(ADDRESS(ROW(), IB$3-$AF$1+$AF$3))+VLOOKUP($AS55, INDIRECT(ADDRESS($AF$4, COLUMN()-$AF$2-IB$3)&amp;":"&amp;ADDRESS($AF$5, COLUMN()-$AF$1-IB$3)), IB$3, FALSE)+VLOOKUP($AT55, INDIRECT(ADDRESS($AF$4, COLUMN()-$AF$2-IB$3)&amp;":"&amp;ADDRESS($AF$5, COLUMN()-$AF$1-IB$3)), IB$3, FALSE)</f>
        <v>5423</v>
      </c>
      <c r="IC55" cm="1">
        <f t="array" aca="1" ref="IC55" ca="1">INDIRECT(ADDRESS(ROW(), IC$3-$AF$1+$AF$3))+VLOOKUP($AS55, INDIRECT(ADDRESS($AF$4, COLUMN()-$AF$2-IC$3)&amp;":"&amp;ADDRESS($AF$5, COLUMN()-$AF$1-IC$3)), IC$3, FALSE)+VLOOKUP($AT55, INDIRECT(ADDRESS($AF$4, COLUMN()-$AF$2-IC$3)&amp;":"&amp;ADDRESS($AF$5, COLUMN()-$AF$1-IC$3)), IC$3, FALSE)</f>
        <v>6045</v>
      </c>
      <c r="ID55" cm="1">
        <f t="array" aca="1" ref="ID55" ca="1">INDIRECT(ADDRESS(ROW(), ID$3-$AF$1+$AF$3))+VLOOKUP($AS55, INDIRECT(ADDRESS($AF$4, COLUMN()-$AF$2-ID$3)&amp;":"&amp;ADDRESS($AF$5, COLUMN()-$AF$1-ID$3)), ID$3, FALSE)+VLOOKUP($AT55, INDIRECT(ADDRESS($AF$4, COLUMN()-$AF$2-ID$3)&amp;":"&amp;ADDRESS($AF$5, COLUMN()-$AF$1-ID$3)), ID$3, FALSE)</f>
        <v>5112</v>
      </c>
      <c r="IE55" cm="1">
        <f t="array" aca="1" ref="IE55" ca="1">INDIRECT(ADDRESS(ROW(), IE$3-$AF$1+$AF$3))+VLOOKUP($AS55, INDIRECT(ADDRESS($AF$4, COLUMN()-$AF$2-IE$3)&amp;":"&amp;ADDRESS($AF$5, COLUMN()-$AF$1-IE$3)), IE$3, FALSE)+VLOOKUP($AT55, INDIRECT(ADDRESS($AF$4, COLUMN()-$AF$2-IE$3)&amp;":"&amp;ADDRESS($AF$5, COLUMN()-$AF$1-IE$3)), IE$3, FALSE)</f>
        <v>4898</v>
      </c>
      <c r="IF55" t="str">
        <f t="shared" si="237"/>
        <v>SN</v>
      </c>
      <c r="IG55" t="str">
        <f t="shared" si="238"/>
        <v>NC</v>
      </c>
      <c r="IH55" t="str">
        <f t="shared" si="317"/>
        <v>SC</v>
      </c>
      <c r="II55" cm="1">
        <f t="array" aca="1" ref="II55" ca="1">INDIRECT(ADDRESS(ROW(), II$3-$AF$1+$AF$3))+VLOOKUP($AS55, INDIRECT(ADDRESS($AF$4, COLUMN()-$AF$2-II$3)&amp;":"&amp;ADDRESS($AF$5, COLUMN()-$AF$1-II$3)), II$3, FALSE)+VLOOKUP($AT55, INDIRECT(ADDRESS($AF$4, COLUMN()-$AF$2-II$3)&amp;":"&amp;ADDRESS($AF$5, COLUMN()-$AF$1-II$3)), II$3, FALSE)</f>
        <v>21469</v>
      </c>
      <c r="IJ55" cm="1">
        <f t="array" aca="1" ref="IJ55" ca="1">INDIRECT(ADDRESS(ROW(), IJ$3-$AF$1+$AF$3))+VLOOKUP($AS55, INDIRECT(ADDRESS($AF$4, COLUMN()-$AF$2-IJ$3)&amp;":"&amp;ADDRESS($AF$5, COLUMN()-$AF$1-IJ$3)), IJ$3, FALSE)+VLOOKUP($AT55, INDIRECT(ADDRESS($AF$4, COLUMN()-$AF$2-IJ$3)&amp;":"&amp;ADDRESS($AF$5, COLUMN()-$AF$1-IJ$3)), IJ$3, FALSE)</f>
        <v>15518</v>
      </c>
      <c r="IK55" cm="1">
        <f t="array" aca="1" ref="IK55" ca="1">INDIRECT(ADDRESS(ROW(), IK$3-$AF$1+$AF$3))+VLOOKUP($AS55, INDIRECT(ADDRESS($AF$4, COLUMN()-$AF$2-IK$3)&amp;":"&amp;ADDRESS($AF$5, COLUMN()-$AF$1-IK$3)), IK$3, FALSE)+VLOOKUP($AT55, INDIRECT(ADDRESS($AF$4, COLUMN()-$AF$2-IK$3)&amp;":"&amp;ADDRESS($AF$5, COLUMN()-$AF$1-IK$3)), IK$3, FALSE)</f>
        <v>3016</v>
      </c>
      <c r="IL55" cm="1">
        <f t="array" aca="1" ref="IL55" ca="1">INDIRECT(ADDRESS(ROW(), IL$3-$AF$1+$AF$3))+VLOOKUP($AS55, INDIRECT(ADDRESS($AF$4, COLUMN()-$AF$2-IL$3)&amp;":"&amp;ADDRESS($AF$5, COLUMN()-$AF$1-IL$3)), IL$3, FALSE)+VLOOKUP($AT55, INDIRECT(ADDRESS($AF$4, COLUMN()-$AF$2-IL$3)&amp;":"&amp;ADDRESS($AF$5, COLUMN()-$AF$1-IL$3)), IL$3, FALSE)</f>
        <v>16811</v>
      </c>
      <c r="IM55" cm="1">
        <f t="array" aca="1" ref="IM55" ca="1">INDIRECT(ADDRESS(ROW(), IM$3-$AF$1+$AF$3))+VLOOKUP($AS55, INDIRECT(ADDRESS($AF$4, COLUMN()-$AF$2-IM$3)&amp;":"&amp;ADDRESS($AF$5, COLUMN()-$AF$1-IM$3)), IM$3, FALSE)+VLOOKUP($AT55, INDIRECT(ADDRESS($AF$4, COLUMN()-$AF$2-IM$3)&amp;":"&amp;ADDRESS($AF$5, COLUMN()-$AF$1-IM$3)), IM$3, FALSE)</f>
        <v>14414</v>
      </c>
      <c r="IN55" cm="1">
        <f t="array" aca="1" ref="IN55" ca="1">INDIRECT(ADDRESS(ROW(), IN$3-$AF$1+$AF$3))+VLOOKUP($AS55, INDIRECT(ADDRESS($AF$4, COLUMN()-$AF$2-IN$3)&amp;":"&amp;ADDRESS($AF$5, COLUMN()-$AF$1-IN$3)), IN$3, FALSE)+VLOOKUP($AT55, INDIRECT(ADDRESS($AF$4, COLUMN()-$AF$2-IN$3)&amp;":"&amp;ADDRESS($AF$5, COLUMN()-$AF$1-IN$3)), IN$3, FALSE)</f>
        <v>16906</v>
      </c>
      <c r="IO55" cm="1">
        <f t="array" aca="1" ref="IO55" ca="1">INDIRECT(ADDRESS(ROW(), IO$3-$AF$1+$AF$3))+VLOOKUP($AS55, INDIRECT(ADDRESS($AF$4, COLUMN()-$AF$2-IO$3)&amp;":"&amp;ADDRESS($AF$5, COLUMN()-$AF$1-IO$3)), IO$3, FALSE)+VLOOKUP($AT55, INDIRECT(ADDRESS($AF$4, COLUMN()-$AF$2-IO$3)&amp;":"&amp;ADDRESS($AF$5, COLUMN()-$AF$1-IO$3)), IO$3, FALSE)</f>
        <v>10804</v>
      </c>
      <c r="IP55" cm="1">
        <f t="array" aca="1" ref="IP55" ca="1">INDIRECT(ADDRESS(ROW(), IP$3-$AF$1+$AF$3))+VLOOKUP($AS55, INDIRECT(ADDRESS($AF$4, COLUMN()-$AF$2-IP$3)&amp;":"&amp;ADDRESS($AF$5, COLUMN()-$AF$1-IP$3)), IP$3, FALSE)+VLOOKUP($AT55, INDIRECT(ADDRESS($AF$4, COLUMN()-$AF$2-IP$3)&amp;":"&amp;ADDRESS($AF$5, COLUMN()-$AF$1-IP$3)), IP$3, FALSE)</f>
        <v>12165</v>
      </c>
      <c r="IQ55" cm="1">
        <f t="array" aca="1" ref="IQ55" ca="1">INDIRECT(ADDRESS(ROW(), IQ$3-$AF$1+$AF$3))+VLOOKUP($AS55, INDIRECT(ADDRESS($AF$4, COLUMN()-$AF$2-IQ$3)&amp;":"&amp;ADDRESS($AF$5, COLUMN()-$AF$1-IQ$3)), IQ$3, FALSE)+VLOOKUP($AT55, INDIRECT(ADDRESS($AF$4, COLUMN()-$AF$2-IQ$3)&amp;":"&amp;ADDRESS($AF$5, COLUMN()-$AF$1-IQ$3)), IQ$3, FALSE)</f>
        <v>10226</v>
      </c>
      <c r="IR55" cm="1">
        <f t="array" aca="1" ref="IR55" ca="1">INDIRECT(ADDRESS(ROW(), IR$3-$AF$1+$AF$3))+VLOOKUP($AS55, INDIRECT(ADDRESS($AF$4, COLUMN()-$AF$2-IR$3)&amp;":"&amp;ADDRESS($AF$5, COLUMN()-$AF$1-IR$3)), IR$3, FALSE)+VLOOKUP($AT55, INDIRECT(ADDRESS($AF$4, COLUMN()-$AF$2-IR$3)&amp;":"&amp;ADDRESS($AF$5, COLUMN()-$AF$1-IR$3)), IR$3, FALSE)</f>
        <v>9742</v>
      </c>
      <c r="IS55" t="str">
        <f t="shared" si="240"/>
        <v>SN</v>
      </c>
      <c r="IT55" t="str">
        <f t="shared" si="241"/>
        <v>NC</v>
      </c>
      <c r="IU55" t="str">
        <f t="shared" si="318"/>
        <v>SC</v>
      </c>
      <c r="IV55" cm="1">
        <f t="array" aca="1" ref="IV55" ca="1">INDIRECT(ADDRESS(ROW(), IV$3-$AF$1+$AF$3))+VLOOKUP($AS55, INDIRECT(ADDRESS($AF$4, COLUMN()-$AF$2-IV$3)&amp;":"&amp;ADDRESS($AF$5, COLUMN()-$AF$1-IV$3)), IV$3, FALSE)+VLOOKUP($AT55, INDIRECT(ADDRESS($AF$4, COLUMN()-$AF$2-IV$3)&amp;":"&amp;ADDRESS($AF$5, COLUMN()-$AF$1-IV$3)), IV$3, FALSE)</f>
        <v>42889</v>
      </c>
      <c r="IW55" cm="1">
        <f t="array" aca="1" ref="IW55" ca="1">INDIRECT(ADDRESS(ROW(), IW$3-$AF$1+$AF$3))+VLOOKUP($AS55, INDIRECT(ADDRESS($AF$4, COLUMN()-$AF$2-IW$3)&amp;":"&amp;ADDRESS($AF$5, COLUMN()-$AF$1-IW$3)), IW$3, FALSE)+VLOOKUP($AT55, INDIRECT(ADDRESS($AF$4, COLUMN()-$AF$2-IW$3)&amp;":"&amp;ADDRESS($AF$5, COLUMN()-$AF$1-IW$3)), IW$3, FALSE)</f>
        <v>31205</v>
      </c>
      <c r="IX55" cm="1">
        <f t="array" aca="1" ref="IX55" ca="1">INDIRECT(ADDRESS(ROW(), IX$3-$AF$1+$AF$3))+VLOOKUP($AS55, INDIRECT(ADDRESS($AF$4, COLUMN()-$AF$2-IX$3)&amp;":"&amp;ADDRESS($AF$5, COLUMN()-$AF$1-IX$3)), IX$3, FALSE)+VLOOKUP($AT55, INDIRECT(ADDRESS($AF$4, COLUMN()-$AF$2-IX$3)&amp;":"&amp;ADDRESS($AF$5, COLUMN()-$AF$1-IX$3)), IX$3, FALSE)</f>
        <v>5996</v>
      </c>
      <c r="IY55" cm="1">
        <f t="array" aca="1" ref="IY55" ca="1">INDIRECT(ADDRESS(ROW(), IY$3-$AF$1+$AF$3))+VLOOKUP($AS55, INDIRECT(ADDRESS($AF$4, COLUMN()-$AF$2-IY$3)&amp;":"&amp;ADDRESS($AF$5, COLUMN()-$AF$1-IY$3)), IY$3, FALSE)+VLOOKUP($AT55, INDIRECT(ADDRESS($AF$4, COLUMN()-$AF$2-IY$3)&amp;":"&amp;ADDRESS($AF$5, COLUMN()-$AF$1-IY$3)), IY$3, FALSE)</f>
        <v>33487</v>
      </c>
      <c r="IZ55" cm="1">
        <f t="array" aca="1" ref="IZ55" ca="1">INDIRECT(ADDRESS(ROW(), IZ$3-$AF$1+$AF$3))+VLOOKUP($AS55, INDIRECT(ADDRESS($AF$4, COLUMN()-$AF$2-IZ$3)&amp;":"&amp;ADDRESS($AF$5, COLUMN()-$AF$1-IZ$3)), IZ$3, FALSE)+VLOOKUP($AT55, INDIRECT(ADDRESS($AF$4, COLUMN()-$AF$2-IZ$3)&amp;":"&amp;ADDRESS($AF$5, COLUMN()-$AF$1-IZ$3)), IZ$3, FALSE)</f>
        <v>28810</v>
      </c>
      <c r="JA55" cm="1">
        <f t="array" aca="1" ref="JA55" ca="1">INDIRECT(ADDRESS(ROW(), JA$3-$AF$1+$AF$3))+VLOOKUP($AS55, INDIRECT(ADDRESS($AF$4, COLUMN()-$AF$2-JA$3)&amp;":"&amp;ADDRESS($AF$5, COLUMN()-$AF$1-JA$3)), JA$3, FALSE)+VLOOKUP($AT55, INDIRECT(ADDRESS($AF$4, COLUMN()-$AF$2-JA$3)&amp;":"&amp;ADDRESS($AF$5, COLUMN()-$AF$1-JA$3)), JA$3, FALSE)</f>
        <v>34151</v>
      </c>
      <c r="JB55" cm="1">
        <f t="array" aca="1" ref="JB55" ca="1">INDIRECT(ADDRESS(ROW(), JB$3-$AF$1+$AF$3))+VLOOKUP($AS55, INDIRECT(ADDRESS($AF$4, COLUMN()-$AF$2-JB$3)&amp;":"&amp;ADDRESS($AF$5, COLUMN()-$AF$1-JB$3)), JB$3, FALSE)+VLOOKUP($AT55, INDIRECT(ADDRESS($AF$4, COLUMN()-$AF$2-JB$3)&amp;":"&amp;ADDRESS($AF$5, COLUMN()-$AF$1-JB$3)), JB$3, FALSE)</f>
        <v>21676</v>
      </c>
      <c r="JC55" cm="1">
        <f t="array" aca="1" ref="JC55" ca="1">INDIRECT(ADDRESS(ROW(), JC$3-$AF$1+$AF$3))+VLOOKUP($AS55, INDIRECT(ADDRESS($AF$4, COLUMN()-$AF$2-JC$3)&amp;":"&amp;ADDRESS($AF$5, COLUMN()-$AF$1-JC$3)), JC$3, FALSE)+VLOOKUP($AT55, INDIRECT(ADDRESS($AF$4, COLUMN()-$AF$2-JC$3)&amp;":"&amp;ADDRESS($AF$5, COLUMN()-$AF$1-JC$3)), JC$3, FALSE)</f>
        <v>24213</v>
      </c>
      <c r="JD55" cm="1">
        <f t="array" aca="1" ref="JD55" ca="1">INDIRECT(ADDRESS(ROW(), JD$3-$AF$1+$AF$3))+VLOOKUP($AS55, INDIRECT(ADDRESS($AF$4, COLUMN()-$AF$2-JD$3)&amp;":"&amp;ADDRESS($AF$5, COLUMN()-$AF$1-JD$3)), JD$3, FALSE)+VLOOKUP($AT55, INDIRECT(ADDRESS($AF$4, COLUMN()-$AF$2-JD$3)&amp;":"&amp;ADDRESS($AF$5, COLUMN()-$AF$1-JD$3)), JD$3, FALSE)</f>
        <v>20326</v>
      </c>
      <c r="JE55" cm="1">
        <f t="array" aca="1" ref="JE55" ca="1">INDIRECT(ADDRESS(ROW(), JE$3-$AF$1+$AF$3))+VLOOKUP($AS55, INDIRECT(ADDRESS($AF$4, COLUMN()-$AF$2-JE$3)&amp;":"&amp;ADDRESS($AF$5, COLUMN()-$AF$1-JE$3)), JE$3, FALSE)+VLOOKUP($AT55, INDIRECT(ADDRESS($AF$4, COLUMN()-$AF$2-JE$3)&amp;":"&amp;ADDRESS($AF$5, COLUMN()-$AF$1-JE$3)), JE$3, FALSE)</f>
        <v>19390</v>
      </c>
      <c r="JF55" t="str">
        <f t="shared" si="243"/>
        <v>SN</v>
      </c>
      <c r="JG55" t="str">
        <f t="shared" si="244"/>
        <v>NC</v>
      </c>
      <c r="JH55" t="str">
        <f t="shared" si="319"/>
        <v>SC</v>
      </c>
      <c r="JI55" cm="1">
        <f t="array" aca="1" ref="JI55" ca="1">INDIRECT(ADDRESS(ROW(), JI$3-$AF$1+$AF$3))+VLOOKUP($AS55, INDIRECT(ADDRESS($AF$4, COLUMN()-$AF$2-JI$3)&amp;":"&amp;ADDRESS($AF$5, COLUMN()-$AF$1-JI$3)), JI$3, FALSE)+VLOOKUP($AT55, INDIRECT(ADDRESS($AF$4, COLUMN()-$AF$2-JI$3)&amp;":"&amp;ADDRESS($AF$5, COLUMN()-$AF$1-JI$3)), JI$3, FALSE)</f>
        <v>85770</v>
      </c>
      <c r="JJ55" cm="1">
        <f t="array" aca="1" ref="JJ55" ca="1">INDIRECT(ADDRESS(ROW(), JJ$3-$AF$1+$AF$3))+VLOOKUP($AS55, INDIRECT(ADDRESS($AF$4, COLUMN()-$AF$2-JJ$3)&amp;":"&amp;ADDRESS($AF$5, COLUMN()-$AF$1-JJ$3)), JJ$3, FALSE)+VLOOKUP($AT55, INDIRECT(ADDRESS($AF$4, COLUMN()-$AF$2-JJ$3)&amp;":"&amp;ADDRESS($AF$5, COLUMN()-$AF$1-JJ$3)), JJ$3, FALSE)</f>
        <v>62474</v>
      </c>
      <c r="JK55" cm="1">
        <f t="array" aca="1" ref="JK55" ca="1">INDIRECT(ADDRESS(ROW(), JK$3-$AF$1+$AF$3))+VLOOKUP($AS55, INDIRECT(ADDRESS($AF$4, COLUMN()-$AF$2-JK$3)&amp;":"&amp;ADDRESS($AF$5, COLUMN()-$AF$1-JK$3)), JK$3, FALSE)+VLOOKUP($AT55, INDIRECT(ADDRESS($AF$4, COLUMN()-$AF$2-JK$3)&amp;":"&amp;ADDRESS($AF$5, COLUMN()-$AF$1-JK$3)), JK$3, FALSE)</f>
        <v>11904</v>
      </c>
      <c r="JL55" cm="1">
        <f t="array" aca="1" ref="JL55" ca="1">INDIRECT(ADDRESS(ROW(), JL$3-$AF$1+$AF$3))+VLOOKUP($AS55, INDIRECT(ADDRESS($AF$4, COLUMN()-$AF$2-JL$3)&amp;":"&amp;ADDRESS($AF$5, COLUMN()-$AF$1-JL$3)), JL$3, FALSE)+VLOOKUP($AT55, INDIRECT(ADDRESS($AF$4, COLUMN()-$AF$2-JL$3)&amp;":"&amp;ADDRESS($AF$5, COLUMN()-$AF$1-JL$3)), JL$3, FALSE)</f>
        <v>66741</v>
      </c>
      <c r="JM55" cm="1">
        <f t="array" aca="1" ref="JM55" ca="1">INDIRECT(ADDRESS(ROW(), JM$3-$AF$1+$AF$3))+VLOOKUP($AS55, INDIRECT(ADDRESS($AF$4, COLUMN()-$AF$2-JM$3)&amp;":"&amp;ADDRESS($AF$5, COLUMN()-$AF$1-JM$3)), JM$3, FALSE)+VLOOKUP($AT55, INDIRECT(ADDRESS($AF$4, COLUMN()-$AF$2-JM$3)&amp;":"&amp;ADDRESS($AF$5, COLUMN()-$AF$1-JM$3)), JM$3, FALSE)</f>
        <v>57867</v>
      </c>
      <c r="JN55" cm="1">
        <f t="array" aca="1" ref="JN55" ca="1">INDIRECT(ADDRESS(ROW(), JN$3-$AF$1+$AF$3))+VLOOKUP($AS55, INDIRECT(ADDRESS($AF$4, COLUMN()-$AF$2-JN$3)&amp;":"&amp;ADDRESS($AF$5, COLUMN()-$AF$1-JN$3)), JN$3, FALSE)+VLOOKUP($AT55, INDIRECT(ADDRESS($AF$4, COLUMN()-$AF$2-JN$3)&amp;":"&amp;ADDRESS($AF$5, COLUMN()-$AF$1-JN$3)), JN$3, FALSE)</f>
        <v>68276</v>
      </c>
      <c r="JO55" cm="1">
        <f t="array" aca="1" ref="JO55" ca="1">INDIRECT(ADDRESS(ROW(), JO$3-$AF$1+$AF$3))+VLOOKUP($AS55, INDIRECT(ADDRESS($AF$4, COLUMN()-$AF$2-JO$3)&amp;":"&amp;ADDRESS($AF$5, COLUMN()-$AF$1-JO$3)), JO$3, FALSE)+VLOOKUP($AT55, INDIRECT(ADDRESS($AF$4, COLUMN()-$AF$2-JO$3)&amp;":"&amp;ADDRESS($AF$5, COLUMN()-$AF$1-JO$3)), JO$3, FALSE)</f>
        <v>43323</v>
      </c>
      <c r="JP55" cm="1">
        <f t="array" aca="1" ref="JP55" ca="1">INDIRECT(ADDRESS(ROW(), JP$3-$AF$1+$AF$3))+VLOOKUP($AS55, INDIRECT(ADDRESS($AF$4, COLUMN()-$AF$2-JP$3)&amp;":"&amp;ADDRESS($AF$5, COLUMN()-$AF$1-JP$3)), JP$3, FALSE)+VLOOKUP($AT55, INDIRECT(ADDRESS($AF$4, COLUMN()-$AF$2-JP$3)&amp;":"&amp;ADDRESS($AF$5, COLUMN()-$AF$1-JP$3)), JP$3, FALSE)</f>
        <v>48538</v>
      </c>
      <c r="JQ55" cm="1">
        <f t="array" aca="1" ref="JQ55" ca="1">INDIRECT(ADDRESS(ROW(), JQ$3-$AF$1+$AF$3))+VLOOKUP($AS55, INDIRECT(ADDRESS($AF$4, COLUMN()-$AF$2-JQ$3)&amp;":"&amp;ADDRESS($AF$5, COLUMN()-$AF$1-JQ$3)), JQ$3, FALSE)+VLOOKUP($AT55, INDIRECT(ADDRESS($AF$4, COLUMN()-$AF$2-JQ$3)&amp;":"&amp;ADDRESS($AF$5, COLUMN()-$AF$1-JQ$3)), JQ$3, FALSE)</f>
        <v>40690</v>
      </c>
      <c r="JR55" cm="1">
        <f t="array" aca="1" ref="JR55" ca="1">INDIRECT(ADDRESS(ROW(), JR$3-$AF$1+$AF$3))+VLOOKUP($AS55, INDIRECT(ADDRESS($AF$4, COLUMN()-$AF$2-JR$3)&amp;":"&amp;ADDRESS($AF$5, COLUMN()-$AF$1-JR$3)), JR$3, FALSE)+VLOOKUP($AT55, INDIRECT(ADDRESS($AF$4, COLUMN()-$AF$2-JR$3)&amp;":"&amp;ADDRESS($AF$5, COLUMN()-$AF$1-JR$3)), JR$3, FALSE)</f>
        <v>38704</v>
      </c>
      <c r="JS55" t="str">
        <f t="shared" si="246"/>
        <v>SN</v>
      </c>
      <c r="JT55" t="str">
        <f t="shared" si="247"/>
        <v>NC</v>
      </c>
      <c r="JU55" t="str">
        <f t="shared" si="320"/>
        <v>SC</v>
      </c>
      <c r="JV55" cm="1">
        <f t="array" aca="1" ref="JV55" ca="1">INDIRECT(ADDRESS(ROW(), JV$3-$AF$1+$AF$3))+VLOOKUP($AS55, INDIRECT(ADDRESS($AF$4, COLUMN()-$AF$2-JV$3)&amp;":"&amp;ADDRESS($AF$5, COLUMN()-$AF$1-JV$3)), JV$3, FALSE)+VLOOKUP($AT55, INDIRECT(ADDRESS($AF$4, COLUMN()-$AF$2-JV$3)&amp;":"&amp;ADDRESS($AF$5, COLUMN()-$AF$1-JV$3)), JV$3, FALSE)</f>
        <v>171573</v>
      </c>
      <c r="JW55" cm="1">
        <f t="array" aca="1" ref="JW55" ca="1">INDIRECT(ADDRESS(ROW(), JW$3-$AF$1+$AF$3))+VLOOKUP($AS55, INDIRECT(ADDRESS($AF$4, COLUMN()-$AF$2-JW$3)&amp;":"&amp;ADDRESS($AF$5, COLUMN()-$AF$1-JW$3)), JW$3, FALSE)+VLOOKUP($AT55, INDIRECT(ADDRESS($AF$4, COLUMN()-$AF$2-JW$3)&amp;":"&amp;ADDRESS($AF$5, COLUMN()-$AF$1-JW$3)), JW$3, FALSE)</f>
        <v>124688</v>
      </c>
      <c r="JX55" cm="1">
        <f t="array" aca="1" ref="JX55" ca="1">INDIRECT(ADDRESS(ROW(), JX$3-$AF$1+$AF$3))+VLOOKUP($AS55, INDIRECT(ADDRESS($AF$4, COLUMN()-$AF$2-JX$3)&amp;":"&amp;ADDRESS($AF$5, COLUMN()-$AF$1-JX$3)), JX$3, FALSE)+VLOOKUP($AT55, INDIRECT(ADDRESS($AF$4, COLUMN()-$AF$2-JX$3)&amp;":"&amp;ADDRESS($AF$5, COLUMN()-$AF$1-JX$3)), JX$3, FALSE)</f>
        <v>23624</v>
      </c>
      <c r="JY55" cm="1">
        <f t="array" aca="1" ref="JY55" ca="1">INDIRECT(ADDRESS(ROW(), JY$3-$AF$1+$AF$3))+VLOOKUP($AS55, INDIRECT(ADDRESS($AF$4, COLUMN()-$AF$2-JY$3)&amp;":"&amp;ADDRESS($AF$5, COLUMN()-$AF$1-JY$3)), JY$3, FALSE)+VLOOKUP($AT55, INDIRECT(ADDRESS($AF$4, COLUMN()-$AF$2-JY$3)&amp;":"&amp;ADDRESS($AF$5, COLUMN()-$AF$1-JY$3)), JY$3, FALSE)</f>
        <v>133530</v>
      </c>
      <c r="JZ55" cm="1">
        <f t="array" aca="1" ref="JZ55" ca="1">INDIRECT(ADDRESS(ROW(), JZ$3-$AF$1+$AF$3))+VLOOKUP($AS55, INDIRECT(ADDRESS($AF$4, COLUMN()-$AF$2-JZ$3)&amp;":"&amp;ADDRESS($AF$5, COLUMN()-$AF$1-JZ$3)), JZ$3, FALSE)+VLOOKUP($AT55, INDIRECT(ADDRESS($AF$4, COLUMN()-$AF$2-JZ$3)&amp;":"&amp;ADDRESS($AF$5, COLUMN()-$AF$1-JZ$3)), JZ$3, FALSE)</f>
        <v>116147</v>
      </c>
      <c r="KA55" cm="1">
        <f t="array" aca="1" ref="KA55" ca="1">INDIRECT(ADDRESS(ROW(), KA$3-$AF$1+$AF$3))+VLOOKUP($AS55, INDIRECT(ADDRESS($AF$4, COLUMN()-$AF$2-KA$3)&amp;":"&amp;ADDRESS($AF$5, COLUMN()-$AF$1-KA$3)), KA$3, FALSE)+VLOOKUP($AT55, INDIRECT(ADDRESS($AF$4, COLUMN()-$AF$2-KA$3)&amp;":"&amp;ADDRESS($AF$5, COLUMN()-$AF$1-KA$3)), KA$3, FALSE)</f>
        <v>136752</v>
      </c>
      <c r="KB55" cm="1">
        <f t="array" aca="1" ref="KB55" ca="1">INDIRECT(ADDRESS(ROW(), KB$3-$AF$1+$AF$3))+VLOOKUP($AS55, INDIRECT(ADDRESS($AF$4, COLUMN()-$AF$2-KB$3)&amp;":"&amp;ADDRESS($AF$5, COLUMN()-$AF$1-KB$3)), KB$3, FALSE)+VLOOKUP($AT55, INDIRECT(ADDRESS($AF$4, COLUMN()-$AF$2-KB$3)&amp;":"&amp;ADDRESS($AF$5, COLUMN()-$AF$1-KB$3)), KB$3, FALSE)</f>
        <v>86889</v>
      </c>
      <c r="KC55" cm="1">
        <f t="array" aca="1" ref="KC55" ca="1">INDIRECT(ADDRESS(ROW(), KC$3-$AF$1+$AF$3))+VLOOKUP($AS55, INDIRECT(ADDRESS($AF$4, COLUMN()-$AF$2-KC$3)&amp;":"&amp;ADDRESS($AF$5, COLUMN()-$AF$1-KC$3)), KC$3, FALSE)+VLOOKUP($AT55, INDIRECT(ADDRESS($AF$4, COLUMN()-$AF$2-KC$3)&amp;":"&amp;ADDRESS($AF$5, COLUMN()-$AF$1-KC$3)), KC$3, FALSE)</f>
        <v>96921</v>
      </c>
      <c r="KD55" cm="1">
        <f t="array" aca="1" ref="KD55" ca="1">INDIRECT(ADDRESS(ROW(), KD$3-$AF$1+$AF$3))+VLOOKUP($AS55, INDIRECT(ADDRESS($AF$4, COLUMN()-$AF$2-KD$3)&amp;":"&amp;ADDRESS($AF$5, COLUMN()-$AF$1-KD$3)), KD$3, FALSE)+VLOOKUP($AT55, INDIRECT(ADDRESS($AF$4, COLUMN()-$AF$2-KD$3)&amp;":"&amp;ADDRESS($AF$5, COLUMN()-$AF$1-KD$3)), KD$3, FALSE)</f>
        <v>81209</v>
      </c>
      <c r="KE55" cm="1">
        <f t="array" aca="1" ref="KE55" ca="1">INDIRECT(ADDRESS(ROW(), KE$3-$AF$1+$AF$3))+VLOOKUP($AS55, INDIRECT(ADDRESS($AF$4, COLUMN()-$AF$2-KE$3)&amp;":"&amp;ADDRESS($AF$5, COLUMN()-$AF$1-KE$3)), KE$3, FALSE)+VLOOKUP($AT55, INDIRECT(ADDRESS($AF$4, COLUMN()-$AF$2-KE$3)&amp;":"&amp;ADDRESS($AF$5, COLUMN()-$AF$1-KE$3)), KE$3, FALSE)</f>
        <v>77242</v>
      </c>
      <c r="KF55" t="str">
        <f t="shared" si="249"/>
        <v>SN</v>
      </c>
      <c r="KG55" t="str">
        <f t="shared" si="250"/>
        <v>NC</v>
      </c>
      <c r="KH55" t="str">
        <f t="shared" si="321"/>
        <v>SC</v>
      </c>
      <c r="KI55" cm="1">
        <f t="array" aca="1" ref="KI55" ca="1">INDIRECT(ADDRESS(ROW(), KI$3-$AF$1+$AF$3))+VLOOKUP($AS55, INDIRECT(ADDRESS($AF$4, COLUMN()-$AF$2-KI$3)&amp;":"&amp;ADDRESS($AF$5, COLUMN()-$AF$1-KI$3)), KI$3, FALSE)+VLOOKUP($AT55, INDIRECT(ADDRESS($AF$4, COLUMN()-$AF$2-KI$3)&amp;":"&amp;ADDRESS($AF$5, COLUMN()-$AF$1-KI$3)), KI$3, FALSE)</f>
        <v>343112</v>
      </c>
      <c r="KJ55" cm="1">
        <f t="array" aca="1" ref="KJ55" ca="1">INDIRECT(ADDRESS(ROW(), KJ$3-$AF$1+$AF$3))+VLOOKUP($AS55, INDIRECT(ADDRESS($AF$4, COLUMN()-$AF$2-KJ$3)&amp;":"&amp;ADDRESS($AF$5, COLUMN()-$AF$1-KJ$3)), KJ$3, FALSE)+VLOOKUP($AT55, INDIRECT(ADDRESS($AF$4, COLUMN()-$AF$2-KJ$3)&amp;":"&amp;ADDRESS($AF$5, COLUMN()-$AF$1-KJ$3)), KJ$3, FALSE)</f>
        <v>248940</v>
      </c>
      <c r="KK55" cm="1">
        <f t="array" aca="1" ref="KK55" ca="1">INDIRECT(ADDRESS(ROW(), KK$3-$AF$1+$AF$3))+VLOOKUP($AS55, INDIRECT(ADDRESS($AF$4, COLUMN()-$AF$2-KK$3)&amp;":"&amp;ADDRESS($AF$5, COLUMN()-$AF$1-KK$3)), KK$3, FALSE)+VLOOKUP($AT55, INDIRECT(ADDRESS($AF$4, COLUMN()-$AF$2-KK$3)&amp;":"&amp;ADDRESS($AF$5, COLUMN()-$AF$1-KK$3)), KK$3, FALSE)</f>
        <v>47084</v>
      </c>
      <c r="KL55" cm="1">
        <f t="array" aca="1" ref="KL55" ca="1">INDIRECT(ADDRESS(ROW(), KL$3-$AF$1+$AF$3))+VLOOKUP($AS55, INDIRECT(ADDRESS($AF$4, COLUMN()-$AF$2-KL$3)&amp;":"&amp;ADDRESS($AF$5, COLUMN()-$AF$1-KL$3)), KL$3, FALSE)+VLOOKUP($AT55, INDIRECT(ADDRESS($AF$4, COLUMN()-$AF$2-KL$3)&amp;":"&amp;ADDRESS($AF$5, COLUMN()-$AF$1-KL$3)), KL$3, FALSE)</f>
        <v>267364</v>
      </c>
      <c r="KM55" cm="1">
        <f t="array" aca="1" ref="KM55" ca="1">INDIRECT(ADDRESS(ROW(), KM$3-$AF$1+$AF$3))+VLOOKUP($AS55, INDIRECT(ADDRESS($AF$4, COLUMN()-$AF$2-KM$3)&amp;":"&amp;ADDRESS($AF$5, COLUMN()-$AF$1-KM$3)), KM$3, FALSE)+VLOOKUP($AT55, INDIRECT(ADDRESS($AF$4, COLUMN()-$AF$2-KM$3)&amp;":"&amp;ADDRESS($AF$5, COLUMN()-$AF$1-KM$3)), KM$3, FALSE)</f>
        <v>232648</v>
      </c>
      <c r="KN55" cm="1">
        <f t="array" aca="1" ref="KN55" ca="1">INDIRECT(ADDRESS(ROW(), KN$3-$AF$1+$AF$3))+VLOOKUP($AS55, INDIRECT(ADDRESS($AF$4, COLUMN()-$AF$2-KN$3)&amp;":"&amp;ADDRESS($AF$5, COLUMN()-$AF$1-KN$3)), KN$3, FALSE)+VLOOKUP($AT55, INDIRECT(ADDRESS($AF$4, COLUMN()-$AF$2-KN$3)&amp;":"&amp;ADDRESS($AF$5, COLUMN()-$AF$1-KN$3)), KN$3, FALSE)</f>
        <v>272847</v>
      </c>
      <c r="KO55" cm="1">
        <f t="array" aca="1" ref="KO55" ca="1">INDIRECT(ADDRESS(ROW(), KO$3-$AF$1+$AF$3))+VLOOKUP($AS55, INDIRECT(ADDRESS($AF$4, COLUMN()-$AF$2-KO$3)&amp;":"&amp;ADDRESS($AF$5, COLUMN()-$AF$1-KO$3)), KO$3, FALSE)+VLOOKUP($AT55, INDIRECT(ADDRESS($AF$4, COLUMN()-$AF$2-KO$3)&amp;":"&amp;ADDRESS($AF$5, COLUMN()-$AF$1-KO$3)), KO$3, FALSE)</f>
        <v>173552</v>
      </c>
      <c r="KP55" cm="1">
        <f t="array" aca="1" ref="KP55" ca="1">INDIRECT(ADDRESS(ROW(), KP$3-$AF$1+$AF$3))+VLOOKUP($AS55, INDIRECT(ADDRESS($AF$4, COLUMN()-$AF$2-KP$3)&amp;":"&amp;ADDRESS($AF$5, COLUMN()-$AF$1-KP$3)), KP$3, FALSE)+VLOOKUP($AT55, INDIRECT(ADDRESS($AF$4, COLUMN()-$AF$2-KP$3)&amp;":"&amp;ADDRESS($AF$5, COLUMN()-$AF$1-KP$3)), KP$3, FALSE)</f>
        <v>194320</v>
      </c>
      <c r="KQ55" cm="1">
        <f t="array" aca="1" ref="KQ55" ca="1">INDIRECT(ADDRESS(ROW(), KQ$3-$AF$1+$AF$3))+VLOOKUP($AS55, INDIRECT(ADDRESS($AF$4, COLUMN()-$AF$2-KQ$3)&amp;":"&amp;ADDRESS($AF$5, COLUMN()-$AF$1-KQ$3)), KQ$3, FALSE)+VLOOKUP($AT55, INDIRECT(ADDRESS($AF$4, COLUMN()-$AF$2-KQ$3)&amp;":"&amp;ADDRESS($AF$5, COLUMN()-$AF$1-KQ$3)), KQ$3, FALSE)</f>
        <v>162699</v>
      </c>
      <c r="KR55" cm="1">
        <f t="array" aca="1" ref="KR55" ca="1">INDIRECT(ADDRESS(ROW(), KR$3-$AF$1+$AF$3))+VLOOKUP($AS55, INDIRECT(ADDRESS($AF$4, COLUMN()-$AF$2-KR$3)&amp;":"&amp;ADDRESS($AF$5, COLUMN()-$AF$1-KR$3)), KR$3, FALSE)+VLOOKUP($AT55, INDIRECT(ADDRESS($AF$4, COLUMN()-$AF$2-KR$3)&amp;":"&amp;ADDRESS($AF$5, COLUMN()-$AF$1-KR$3)), KR$3, FALSE)</f>
        <v>154585</v>
      </c>
      <c r="KS55" t="str">
        <f t="shared" si="252"/>
        <v>SN</v>
      </c>
      <c r="KT55" t="str">
        <f t="shared" si="253"/>
        <v>NC</v>
      </c>
      <c r="KU55" t="str">
        <f t="shared" si="322"/>
        <v>SC</v>
      </c>
      <c r="KV55" cm="1">
        <f t="array" aca="1" ref="KV55" ca="1">INDIRECT(ADDRESS(ROW(), KV$3-$AF$1+$AF$3))+VLOOKUP($AS55, INDIRECT(ADDRESS($AF$4, COLUMN()-$AF$2-KV$3)&amp;":"&amp;ADDRESS($AF$5, COLUMN()-$AF$1-KV$3)), KV$3, FALSE)+VLOOKUP($AT55, INDIRECT(ADDRESS($AF$4, COLUMN()-$AF$2-KV$3)&amp;":"&amp;ADDRESS($AF$5, COLUMN()-$AF$1-KV$3)), KV$3, FALSE)</f>
        <v>686224</v>
      </c>
      <c r="KW55" cm="1">
        <f t="array" aca="1" ref="KW55" ca="1">INDIRECT(ADDRESS(ROW(), KW$3-$AF$1+$AF$3))+VLOOKUP($AS55, INDIRECT(ADDRESS($AF$4, COLUMN()-$AF$2-KW$3)&amp;":"&amp;ADDRESS($AF$5, COLUMN()-$AF$1-KW$3)), KW$3, FALSE)+VLOOKUP($AT55, INDIRECT(ADDRESS($AF$4, COLUMN()-$AF$2-KW$3)&amp;":"&amp;ADDRESS($AF$5, COLUMN()-$AF$1-KW$3)), KW$3, FALSE)</f>
        <v>497286</v>
      </c>
      <c r="KX55" cm="1">
        <f t="array" aca="1" ref="KX55" ca="1">INDIRECT(ADDRESS(ROW(), KX$3-$AF$1+$AF$3))+VLOOKUP($AS55, INDIRECT(ADDRESS($AF$4, COLUMN()-$AF$2-KX$3)&amp;":"&amp;ADDRESS($AF$5, COLUMN()-$AF$1-KX$3)), KX$3, FALSE)+VLOOKUP($AT55, INDIRECT(ADDRESS($AF$4, COLUMN()-$AF$2-KX$3)&amp;":"&amp;ADDRESS($AF$5, COLUMN()-$AF$1-KX$3)), KX$3, FALSE)</f>
        <v>93922</v>
      </c>
      <c r="KY55" cm="1">
        <f t="array" aca="1" ref="KY55" ca="1">INDIRECT(ADDRESS(ROW(), KY$3-$AF$1+$AF$3))+VLOOKUP($AS55, INDIRECT(ADDRESS($AF$4, COLUMN()-$AF$2-KY$3)&amp;":"&amp;ADDRESS($AF$5, COLUMN()-$AF$1-KY$3)), KY$3, FALSE)+VLOOKUP($AT55, INDIRECT(ADDRESS($AF$4, COLUMN()-$AF$2-KY$3)&amp;":"&amp;ADDRESS($AF$5, COLUMN()-$AF$1-KY$3)), KY$3, FALSE)</f>
        <v>535306</v>
      </c>
      <c r="KZ55" cm="1">
        <f t="array" aca="1" ref="KZ55" ca="1">INDIRECT(ADDRESS(ROW(), KZ$3-$AF$1+$AF$3))+VLOOKUP($AS55, INDIRECT(ADDRESS($AF$4, COLUMN()-$AF$2-KZ$3)&amp;":"&amp;ADDRESS($AF$5, COLUMN()-$AF$1-KZ$3)), KZ$3, FALSE)+VLOOKUP($AT55, INDIRECT(ADDRESS($AF$4, COLUMN()-$AF$2-KZ$3)&amp;":"&amp;ADDRESS($AF$5, COLUMN()-$AF$1-KZ$3)), KZ$3, FALSE)</f>
        <v>465531</v>
      </c>
      <c r="LA55" cm="1">
        <f t="array" aca="1" ref="LA55" ca="1">INDIRECT(ADDRESS(ROW(), LA$3-$AF$1+$AF$3))+VLOOKUP($AS55, INDIRECT(ADDRESS($AF$4, COLUMN()-$AF$2-LA$3)&amp;":"&amp;ADDRESS($AF$5, COLUMN()-$AF$1-LA$3)), LA$3, FALSE)+VLOOKUP($AT55, INDIRECT(ADDRESS($AF$4, COLUMN()-$AF$2-LA$3)&amp;":"&amp;ADDRESS($AF$5, COLUMN()-$AF$1-LA$3)), LA$3, FALSE)</f>
        <v>545429</v>
      </c>
      <c r="LB55" cm="1">
        <f t="array" aca="1" ref="LB55" ca="1">INDIRECT(ADDRESS(ROW(), LB$3-$AF$1+$AF$3))+VLOOKUP($AS55, INDIRECT(ADDRESS($AF$4, COLUMN()-$AF$2-LB$3)&amp;":"&amp;ADDRESS($AF$5, COLUMN()-$AF$1-LB$3)), LB$3, FALSE)+VLOOKUP($AT55, INDIRECT(ADDRESS($AF$4, COLUMN()-$AF$2-LB$3)&amp;":"&amp;ADDRESS($AF$5, COLUMN()-$AF$1-LB$3)), LB$3, FALSE)</f>
        <v>347308</v>
      </c>
      <c r="LC55" cm="1">
        <f t="array" aca="1" ref="LC55" ca="1">INDIRECT(ADDRESS(ROW(), LC$3-$AF$1+$AF$3))+VLOOKUP($AS55, INDIRECT(ADDRESS($AF$4, COLUMN()-$AF$2-LC$3)&amp;":"&amp;ADDRESS($AF$5, COLUMN()-$AF$1-LC$3)), LC$3, FALSE)+VLOOKUP($AT55, INDIRECT(ADDRESS($AF$4, COLUMN()-$AF$2-LC$3)&amp;":"&amp;ADDRESS($AF$5, COLUMN()-$AF$1-LC$3)), LC$3, FALSE)</f>
        <v>388562</v>
      </c>
      <c r="LD55" cm="1">
        <f t="array" aca="1" ref="LD55" ca="1">INDIRECT(ADDRESS(ROW(), LD$3-$AF$1+$AF$3))+VLOOKUP($AS55, INDIRECT(ADDRESS($AF$4, COLUMN()-$AF$2-LD$3)&amp;":"&amp;ADDRESS($AF$5, COLUMN()-$AF$1-LD$3)), LD$3, FALSE)+VLOOKUP($AT55, INDIRECT(ADDRESS($AF$4, COLUMN()-$AF$2-LD$3)&amp;":"&amp;ADDRESS($AF$5, COLUMN()-$AF$1-LD$3)), LD$3, FALSE)</f>
        <v>325460</v>
      </c>
      <c r="LE55" cm="1">
        <f t="array" aca="1" ref="LE55" ca="1">INDIRECT(ADDRESS(ROW(), LE$3-$AF$1+$AF$3))+VLOOKUP($AS55, INDIRECT(ADDRESS($AF$4, COLUMN()-$AF$2-LE$3)&amp;":"&amp;ADDRESS($AF$5, COLUMN()-$AF$1-LE$3)), LE$3, FALSE)+VLOOKUP($AT55, INDIRECT(ADDRESS($AF$4, COLUMN()-$AF$2-LE$3)&amp;":"&amp;ADDRESS($AF$5, COLUMN()-$AF$1-LE$3)), LE$3, FALSE)</f>
        <v>309275</v>
      </c>
      <c r="LF55" t="str">
        <f t="shared" si="255"/>
        <v>SN</v>
      </c>
      <c r="LG55" t="str">
        <f t="shared" si="256"/>
        <v>NC</v>
      </c>
      <c r="LH55" t="str">
        <f t="shared" si="323"/>
        <v>SC</v>
      </c>
      <c r="LI55" cm="1">
        <f t="array" aca="1" ref="LI55" ca="1">INDIRECT(ADDRESS(ROW(), LI$3-$AF$1+$AF$3))+VLOOKUP($AS55, INDIRECT(ADDRESS($AF$4, COLUMN()-$AF$2-LI$3)&amp;":"&amp;ADDRESS($AF$5, COLUMN()-$AF$1-LI$3)), LI$3, FALSE)+VLOOKUP($AT55, INDIRECT(ADDRESS($AF$4, COLUMN()-$AF$2-LI$3)&amp;":"&amp;ADDRESS($AF$5, COLUMN()-$AF$1-LI$3)), LI$3, FALSE)</f>
        <v>1371423</v>
      </c>
      <c r="LJ55" cm="1">
        <f t="array" aca="1" ref="LJ55" ca="1">INDIRECT(ADDRESS(ROW(), LJ$3-$AF$1+$AF$3))+VLOOKUP($AS55, INDIRECT(ADDRESS($AF$4, COLUMN()-$AF$2-LJ$3)&amp;":"&amp;ADDRESS($AF$5, COLUMN()-$AF$1-LJ$3)), LJ$3, FALSE)+VLOOKUP($AT55, INDIRECT(ADDRESS($AF$4, COLUMN()-$AF$2-LJ$3)&amp;":"&amp;ADDRESS($AF$5, COLUMN()-$AF$1-LJ$3)), LJ$3, FALSE)</f>
        <v>995002</v>
      </c>
      <c r="LK55" cm="1">
        <f t="array" aca="1" ref="LK55" ca="1">INDIRECT(ADDRESS(ROW(), LK$3-$AF$1+$AF$3))+VLOOKUP($AS55, INDIRECT(ADDRESS($AF$4, COLUMN()-$AF$2-LK$3)&amp;":"&amp;ADDRESS($AF$5, COLUMN()-$AF$1-LK$3)), LK$3, FALSE)+VLOOKUP($AT55, INDIRECT(ADDRESS($AF$4, COLUMN()-$AF$2-LK$3)&amp;":"&amp;ADDRESS($AF$5, COLUMN()-$AF$1-LK$3)), LK$3, FALSE)</f>
        <v>187927</v>
      </c>
      <c r="LL55" cm="1">
        <f t="array" aca="1" ref="LL55" ca="1">INDIRECT(ADDRESS(ROW(), LL$3-$AF$1+$AF$3))+VLOOKUP($AS55, INDIRECT(ADDRESS($AF$4, COLUMN()-$AF$2-LL$3)&amp;":"&amp;ADDRESS($AF$5, COLUMN()-$AF$1-LL$3)), LL$3, FALSE)+VLOOKUP($AT55, INDIRECT(ADDRESS($AF$4, COLUMN()-$AF$2-LL$3)&amp;":"&amp;ADDRESS($AF$5, COLUMN()-$AF$1-LL$3)), LL$3, FALSE)</f>
        <v>1071102</v>
      </c>
      <c r="LM55" cm="1">
        <f t="array" aca="1" ref="LM55" ca="1">INDIRECT(ADDRESS(ROW(), LM$3-$AF$1+$AF$3))+VLOOKUP($AS55, INDIRECT(ADDRESS($AF$4, COLUMN()-$AF$2-LM$3)&amp;":"&amp;ADDRESS($AF$5, COLUMN()-$AF$1-LM$3)), LM$3, FALSE)+VLOOKUP($AT55, INDIRECT(ADDRESS($AF$4, COLUMN()-$AF$2-LM$3)&amp;":"&amp;ADDRESS($AF$5, COLUMN()-$AF$1-LM$3)), LM$3, FALSE)</f>
        <v>930812</v>
      </c>
      <c r="LN55" cm="1">
        <f t="array" aca="1" ref="LN55" ca="1">INDIRECT(ADDRESS(ROW(), LN$3-$AF$1+$AF$3))+VLOOKUP($AS55, INDIRECT(ADDRESS($AF$4, COLUMN()-$AF$2-LN$3)&amp;":"&amp;ADDRESS($AF$5, COLUMN()-$AF$1-LN$3)), LN$3, FALSE)+VLOOKUP($AT55, INDIRECT(ADDRESS($AF$4, COLUMN()-$AF$2-LN$3)&amp;":"&amp;ADDRESS($AF$5, COLUMN()-$AF$1-LN$3)), LN$3, FALSE)</f>
        <v>1089302</v>
      </c>
      <c r="LO55" cm="1">
        <f t="array" aca="1" ref="LO55" ca="1">INDIRECT(ADDRESS(ROW(), LO$3-$AF$1+$AF$3))+VLOOKUP($AS55, INDIRECT(ADDRESS($AF$4, COLUMN()-$AF$2-LO$3)&amp;":"&amp;ADDRESS($AF$5, COLUMN()-$AF$1-LO$3)), LO$3, FALSE)+VLOOKUP($AT55, INDIRECT(ADDRESS($AF$4, COLUMN()-$AF$2-LO$3)&amp;":"&amp;ADDRESS($AF$5, COLUMN()-$AF$1-LO$3)), LO$3, FALSE)</f>
        <v>693622</v>
      </c>
      <c r="LP55" cm="1">
        <f t="array" aca="1" ref="LP55" ca="1">INDIRECT(ADDRESS(ROW(), LP$3-$AF$1+$AF$3))+VLOOKUP($AS55, INDIRECT(ADDRESS($AF$4, COLUMN()-$AF$2-LP$3)&amp;":"&amp;ADDRESS($AF$5, COLUMN()-$AF$1-LP$3)), LP$3, FALSE)+VLOOKUP($AT55, INDIRECT(ADDRESS($AF$4, COLUMN()-$AF$2-LP$3)&amp;":"&amp;ADDRESS($AF$5, COLUMN()-$AF$1-LP$3)), LP$3, FALSE)</f>
        <v>778194</v>
      </c>
      <c r="LQ55" cm="1">
        <f t="array" aca="1" ref="LQ55" ca="1">INDIRECT(ADDRESS(ROW(), LQ$3-$AF$1+$AF$3))+VLOOKUP($AS55, INDIRECT(ADDRESS($AF$4, COLUMN()-$AF$2-LQ$3)&amp;":"&amp;ADDRESS($AF$5, COLUMN()-$AF$1-LQ$3)), LQ$3, FALSE)+VLOOKUP($AT55, INDIRECT(ADDRESS($AF$4, COLUMN()-$AF$2-LQ$3)&amp;":"&amp;ADDRESS($AF$5, COLUMN()-$AF$1-LQ$3)), LQ$3, FALSE)</f>
        <v>651905</v>
      </c>
      <c r="LR55" cm="1">
        <f t="array" aca="1" ref="LR55" ca="1">INDIRECT(ADDRESS(ROW(), LR$3-$AF$1+$AF$3))+VLOOKUP($AS55, INDIRECT(ADDRESS($AF$4, COLUMN()-$AF$2-LR$3)&amp;":"&amp;ADDRESS($AF$5, COLUMN()-$AF$1-LR$3)), LR$3, FALSE)+VLOOKUP($AT55, INDIRECT(ADDRESS($AF$4, COLUMN()-$AF$2-LR$3)&amp;":"&amp;ADDRESS($AF$5, COLUMN()-$AF$1-LR$3)), LR$3, FALSE)</f>
        <v>619318</v>
      </c>
      <c r="LS55" t="str">
        <f t="shared" si="258"/>
        <v>SN</v>
      </c>
      <c r="LT55" t="str">
        <f t="shared" si="259"/>
        <v>NC</v>
      </c>
      <c r="LU55" t="str">
        <f t="shared" si="324"/>
        <v>SC</v>
      </c>
      <c r="LV55" cm="1">
        <f t="array" aca="1" ref="LV55" ca="1">INDIRECT(ADDRESS(ROW(), LV$3-$AF$1+$AF$3))+VLOOKUP($AS55, INDIRECT(ADDRESS($AF$4, COLUMN()-$AF$2-LV$3)&amp;":"&amp;ADDRESS($AF$5, COLUMN()-$AF$1-LV$3)), LV$3, FALSE)+VLOOKUP($AT55, INDIRECT(ADDRESS($AF$4, COLUMN()-$AF$2-LV$3)&amp;":"&amp;ADDRESS($AF$5, COLUMN()-$AF$1-LV$3)), LV$3, FALSE)</f>
        <v>2741873</v>
      </c>
      <c r="LW55" cm="1">
        <f t="array" aca="1" ref="LW55" ca="1">INDIRECT(ADDRESS(ROW(), LW$3-$AF$1+$AF$3))+VLOOKUP($AS55, INDIRECT(ADDRESS($AF$4, COLUMN()-$AF$2-LW$3)&amp;":"&amp;ADDRESS($AF$5, COLUMN()-$AF$1-LW$3)), LW$3, FALSE)+VLOOKUP($AT55, INDIRECT(ADDRESS($AF$4, COLUMN()-$AF$2-LW$3)&amp;":"&amp;ADDRESS($AF$5, COLUMN()-$AF$1-LW$3)), LW$3, FALSE)</f>
        <v>1990989</v>
      </c>
      <c r="LX55" cm="1">
        <f t="array" aca="1" ref="LX55" ca="1">INDIRECT(ADDRESS(ROW(), LX$3-$AF$1+$AF$3))+VLOOKUP($AS55, INDIRECT(ADDRESS($AF$4, COLUMN()-$AF$2-LX$3)&amp;":"&amp;ADDRESS($AF$5, COLUMN()-$AF$1-LX$3)), LX$3, FALSE)+VLOOKUP($AT55, INDIRECT(ADDRESS($AF$4, COLUMN()-$AF$2-LX$3)&amp;":"&amp;ADDRESS($AF$5, COLUMN()-$AF$1-LX$3)), LX$3, FALSE)</f>
        <v>376012</v>
      </c>
      <c r="LY55" cm="1">
        <f t="array" aca="1" ref="LY55" ca="1">INDIRECT(ADDRESS(ROW(), LY$3-$AF$1+$AF$3))+VLOOKUP($AS55, INDIRECT(ADDRESS($AF$4, COLUMN()-$AF$2-LY$3)&amp;":"&amp;ADDRESS($AF$5, COLUMN()-$AF$1-LY$3)), LY$3, FALSE)+VLOOKUP($AT55, INDIRECT(ADDRESS($AF$4, COLUMN()-$AF$2-LY$3)&amp;":"&amp;ADDRESS($AF$5, COLUMN()-$AF$1-LY$3)), LY$3, FALSE)</f>
        <v>2142669</v>
      </c>
      <c r="LZ55" cm="1">
        <f t="array" aca="1" ref="LZ55" ca="1">INDIRECT(ADDRESS(ROW(), LZ$3-$AF$1+$AF$3))+VLOOKUP($AS55, INDIRECT(ADDRESS($AF$4, COLUMN()-$AF$2-LZ$3)&amp;":"&amp;ADDRESS($AF$5, COLUMN()-$AF$1-LZ$3)), LZ$3, FALSE)+VLOOKUP($AT55, INDIRECT(ADDRESS($AF$4, COLUMN()-$AF$2-LZ$3)&amp;":"&amp;ADDRESS($AF$5, COLUMN()-$AF$1-LZ$3)), LZ$3, FALSE)</f>
        <v>1861137</v>
      </c>
      <c r="MA55" cm="1">
        <f t="array" aca="1" ref="MA55" ca="1">INDIRECT(ADDRESS(ROW(), MA$3-$AF$1+$AF$3))+VLOOKUP($AS55, INDIRECT(ADDRESS($AF$4, COLUMN()-$AF$2-MA$3)&amp;":"&amp;ADDRESS($AF$5, COLUMN()-$AF$1-MA$3)), MA$3, FALSE)+VLOOKUP($AT55, INDIRECT(ADDRESS($AF$4, COLUMN()-$AF$2-MA$3)&amp;":"&amp;ADDRESS($AF$5, COLUMN()-$AF$1-MA$3)), MA$3, FALSE)</f>
        <v>2179618</v>
      </c>
      <c r="MB55" cm="1">
        <f t="array" aca="1" ref="MB55" ca="1">INDIRECT(ADDRESS(ROW(), MB$3-$AF$1+$AF$3))+VLOOKUP($AS55, INDIRECT(ADDRESS($AF$4, COLUMN()-$AF$2-MB$3)&amp;":"&amp;ADDRESS($AF$5, COLUMN()-$AF$1-MB$3)), MB$3, FALSE)+VLOOKUP($AT55, INDIRECT(ADDRESS($AF$4, COLUMN()-$AF$2-MB$3)&amp;":"&amp;ADDRESS($AF$5, COLUMN()-$AF$1-MB$3)), MB$3, FALSE)</f>
        <v>1387033</v>
      </c>
      <c r="MC55" cm="1">
        <f t="array" aca="1" ref="MC55" ca="1">INDIRECT(ADDRESS(ROW(), MC$3-$AF$1+$AF$3))+VLOOKUP($AS55, INDIRECT(ADDRESS($AF$4, COLUMN()-$AF$2-MC$3)&amp;":"&amp;ADDRESS($AF$5, COLUMN()-$AF$1-MC$3)), MC$3, FALSE)+VLOOKUP($AT55, INDIRECT(ADDRESS($AF$4, COLUMN()-$AF$2-MC$3)&amp;":"&amp;ADDRESS($AF$5, COLUMN()-$AF$1-MC$3)), MC$3, FALSE)</f>
        <v>1555284</v>
      </c>
      <c r="MD55" cm="1">
        <f t="array" aca="1" ref="MD55" ca="1">INDIRECT(ADDRESS(ROW(), MD$3-$AF$1+$AF$3))+VLOOKUP($AS55, INDIRECT(ADDRESS($AF$4, COLUMN()-$AF$2-MD$3)&amp;":"&amp;ADDRESS($AF$5, COLUMN()-$AF$1-MD$3)), MD$3, FALSE)+VLOOKUP($AT55, INDIRECT(ADDRESS($AF$4, COLUMN()-$AF$2-MD$3)&amp;":"&amp;ADDRESS($AF$5, COLUMN()-$AF$1-MD$3)), MD$3, FALSE)</f>
        <v>1304167</v>
      </c>
      <c r="ME55" cm="1">
        <f t="array" aca="1" ref="ME55" ca="1">INDIRECT(ADDRESS(ROW(), ME$3-$AF$1+$AF$3))+VLOOKUP($AS55, INDIRECT(ADDRESS($AF$4, COLUMN()-$AF$2-ME$3)&amp;":"&amp;ADDRESS($AF$5, COLUMN()-$AF$1-ME$3)), ME$3, FALSE)+VLOOKUP($AT55, INDIRECT(ADDRESS($AF$4, COLUMN()-$AF$2-ME$3)&amp;":"&amp;ADDRESS($AF$5, COLUMN()-$AF$1-ME$3)), ME$3, FALSE)</f>
        <v>1238433</v>
      </c>
      <c r="MF55" t="str">
        <f t="shared" si="261"/>
        <v>SN</v>
      </c>
      <c r="MG55" t="str">
        <f t="shared" si="262"/>
        <v>NC</v>
      </c>
      <c r="MH55" t="str">
        <f t="shared" si="325"/>
        <v>SC</v>
      </c>
      <c r="MI55" cm="1">
        <f t="array" aca="1" ref="MI55" ca="1">INDIRECT(ADDRESS(ROW(), MI$3-$AF$1+$AF$3))+VLOOKUP($AS55, INDIRECT(ADDRESS($AF$4, COLUMN()-$AF$2-MI$3)&amp;":"&amp;ADDRESS($AF$5, COLUMN()-$AF$1-MI$3)), MI$3, FALSE)+VLOOKUP($AT55, INDIRECT(ADDRESS($AF$4, COLUMN()-$AF$2-MI$3)&amp;":"&amp;ADDRESS($AF$5, COLUMN()-$AF$1-MI$3)), MI$3, FALSE)</f>
        <v>5481777</v>
      </c>
      <c r="MJ55" cm="1">
        <f t="array" aca="1" ref="MJ55" ca="1">INDIRECT(ADDRESS(ROW(), MJ$3-$AF$1+$AF$3))+VLOOKUP($AS55, INDIRECT(ADDRESS($AF$4, COLUMN()-$AF$2-MJ$3)&amp;":"&amp;ADDRESS($AF$5, COLUMN()-$AF$1-MJ$3)), MJ$3, FALSE)+VLOOKUP($AT55, INDIRECT(ADDRESS($AF$4, COLUMN()-$AF$2-MJ$3)&amp;":"&amp;ADDRESS($AF$5, COLUMN()-$AF$1-MJ$3)), MJ$3, FALSE)</f>
        <v>3984589</v>
      </c>
      <c r="MK55" cm="1">
        <f t="array" aca="1" ref="MK55" ca="1">INDIRECT(ADDRESS(ROW(), MK$3-$AF$1+$AF$3))+VLOOKUP($AS55, INDIRECT(ADDRESS($AF$4, COLUMN()-$AF$2-MK$3)&amp;":"&amp;ADDRESS($AF$5, COLUMN()-$AF$1-MK$3)), MK$3, FALSE)+VLOOKUP($AT55, INDIRECT(ADDRESS($AF$4, COLUMN()-$AF$2-MK$3)&amp;":"&amp;ADDRESS($AF$5, COLUMN()-$AF$1-MK$3)), MK$3, FALSE)</f>
        <v>752079</v>
      </c>
      <c r="ML55" cm="1">
        <f t="array" aca="1" ref="ML55" ca="1">INDIRECT(ADDRESS(ROW(), ML$3-$AF$1+$AF$3))+VLOOKUP($AS55, INDIRECT(ADDRESS($AF$4, COLUMN()-$AF$2-ML$3)&amp;":"&amp;ADDRESS($AF$5, COLUMN()-$AF$1-ML$3)), ML$3, FALSE)+VLOOKUP($AT55, INDIRECT(ADDRESS($AF$4, COLUMN()-$AF$2-ML$3)&amp;":"&amp;ADDRESS($AF$5, COLUMN()-$AF$1-ML$3)), ML$3, FALSE)</f>
        <v>4285623</v>
      </c>
      <c r="MM55" cm="1">
        <f t="array" aca="1" ref="MM55" ca="1">INDIRECT(ADDRESS(ROW(), MM$3-$AF$1+$AF$3))+VLOOKUP($AS55, INDIRECT(ADDRESS($AF$4, COLUMN()-$AF$2-MM$3)&amp;":"&amp;ADDRESS($AF$5, COLUMN()-$AF$1-MM$3)), MM$3, FALSE)+VLOOKUP($AT55, INDIRECT(ADDRESS($AF$4, COLUMN()-$AF$2-MM$3)&amp;":"&amp;ADDRESS($AF$5, COLUMN()-$AF$1-MM$3)), MM$3, FALSE)</f>
        <v>3722143</v>
      </c>
      <c r="MN55" cm="1">
        <f t="array" aca="1" ref="MN55" ca="1">INDIRECT(ADDRESS(ROW(), MN$3-$AF$1+$AF$3))+VLOOKUP($AS55, INDIRECT(ADDRESS($AF$4, COLUMN()-$AF$2-MN$3)&amp;":"&amp;ADDRESS($AF$5, COLUMN()-$AF$1-MN$3)), MN$3, FALSE)+VLOOKUP($AT55, INDIRECT(ADDRESS($AF$4, COLUMN()-$AF$2-MN$3)&amp;":"&amp;ADDRESS($AF$5, COLUMN()-$AF$1-MN$3)), MN$3, FALSE)</f>
        <v>4357568</v>
      </c>
      <c r="MO55" cm="1">
        <f t="array" aca="1" ref="MO55" ca="1">INDIRECT(ADDRESS(ROW(), MO$3-$AF$1+$AF$3))+VLOOKUP($AS55, INDIRECT(ADDRESS($AF$4, COLUMN()-$AF$2-MO$3)&amp;":"&amp;ADDRESS($AF$5, COLUMN()-$AF$1-MO$3)), MO$3, FALSE)+VLOOKUP($AT55, INDIRECT(ADDRESS($AF$4, COLUMN()-$AF$2-MO$3)&amp;":"&amp;ADDRESS($AF$5, COLUMN()-$AF$1-MO$3)), MO$3, FALSE)</f>
        <v>2771692</v>
      </c>
      <c r="MP55" cm="1">
        <f t="array" aca="1" ref="MP55" ca="1">INDIRECT(ADDRESS(ROW(), MP$3-$AF$1+$AF$3))+VLOOKUP($AS55, INDIRECT(ADDRESS($AF$4, COLUMN()-$AF$2-MP$3)&amp;":"&amp;ADDRESS($AF$5, COLUMN()-$AF$1-MP$3)), MP$3, FALSE)+VLOOKUP($AT55, INDIRECT(ADDRESS($AF$4, COLUMN()-$AF$2-MP$3)&amp;":"&amp;ADDRESS($AF$5, COLUMN()-$AF$1-MP$3)), MP$3, FALSE)</f>
        <v>3111680</v>
      </c>
      <c r="MQ55" cm="1">
        <f t="array" aca="1" ref="MQ55" ca="1">INDIRECT(ADDRESS(ROW(), MQ$3-$AF$1+$AF$3))+VLOOKUP($AS55, INDIRECT(ADDRESS($AF$4, COLUMN()-$AF$2-MQ$3)&amp;":"&amp;ADDRESS($AF$5, COLUMN()-$AF$1-MQ$3)), MQ$3, FALSE)+VLOOKUP($AT55, INDIRECT(ADDRESS($AF$4, COLUMN()-$AF$2-MQ$3)&amp;":"&amp;ADDRESS($AF$5, COLUMN()-$AF$1-MQ$3)), MQ$3, FALSE)</f>
        <v>2610146</v>
      </c>
      <c r="MR55" cm="1">
        <f t="array" aca="1" ref="MR55" ca="1">INDIRECT(ADDRESS(ROW(), MR$3-$AF$1+$AF$3))+VLOOKUP($AS55, INDIRECT(ADDRESS($AF$4, COLUMN()-$AF$2-MR$3)&amp;":"&amp;ADDRESS($AF$5, COLUMN()-$AF$1-MR$3)), MR$3, FALSE)+VLOOKUP($AT55, INDIRECT(ADDRESS($AF$4, COLUMN()-$AF$2-MR$3)&amp;":"&amp;ADDRESS($AF$5, COLUMN()-$AF$1-MR$3)), MR$3, FALSE)</f>
        <v>2477134</v>
      </c>
      <c r="MS55" t="str">
        <f t="shared" si="264"/>
        <v>SN</v>
      </c>
      <c r="MT55" t="str">
        <f t="shared" si="265"/>
        <v>NC</v>
      </c>
      <c r="MU55" t="str">
        <f t="shared" si="326"/>
        <v>SC</v>
      </c>
      <c r="MV55" cm="1">
        <f t="array" aca="1" ref="MV55" ca="1">INDIRECT(ADDRESS(ROW(), MV$3-$AF$1+$AF$3))+VLOOKUP($AS55, INDIRECT(ADDRESS($AF$4, COLUMN()-$AF$2-MV$3)&amp;":"&amp;ADDRESS($AF$5, COLUMN()-$AF$1-MV$3)), MV$3, FALSE)+VLOOKUP($AT55, INDIRECT(ADDRESS($AF$4, COLUMN()-$AF$2-MV$3)&amp;":"&amp;ADDRESS($AF$5, COLUMN()-$AF$1-MV$3)), MV$3, FALSE)</f>
        <v>10961770</v>
      </c>
      <c r="MW55" cm="1">
        <f t="array" aca="1" ref="MW55" ca="1">INDIRECT(ADDRESS(ROW(), MW$3-$AF$1+$AF$3))+VLOOKUP($AS55, INDIRECT(ADDRESS($AF$4, COLUMN()-$AF$2-MW$3)&amp;":"&amp;ADDRESS($AF$5, COLUMN()-$AF$1-MW$3)), MW$3, FALSE)+VLOOKUP($AT55, INDIRECT(ADDRESS($AF$4, COLUMN()-$AF$2-MW$3)&amp;":"&amp;ADDRESS($AF$5, COLUMN()-$AF$1-MW$3)), MW$3, FALSE)</f>
        <v>7969752</v>
      </c>
      <c r="MX55" cm="1">
        <f t="array" aca="1" ref="MX55" ca="1">INDIRECT(ADDRESS(ROW(), MX$3-$AF$1+$AF$3))+VLOOKUP($AS55, INDIRECT(ADDRESS($AF$4, COLUMN()-$AF$2-MX$3)&amp;":"&amp;ADDRESS($AF$5, COLUMN()-$AF$1-MX$3)), MX$3, FALSE)+VLOOKUP($AT55, INDIRECT(ADDRESS($AF$4, COLUMN()-$AF$2-MX$3)&amp;":"&amp;ADDRESS($AF$5, COLUMN()-$AF$1-MX$3)), MX$3, FALSE)</f>
        <v>1503770</v>
      </c>
      <c r="MY55" cm="1">
        <f t="array" aca="1" ref="MY55" ca="1">INDIRECT(ADDRESS(ROW(), MY$3-$AF$1+$AF$3))+VLOOKUP($AS55, INDIRECT(ADDRESS($AF$4, COLUMN()-$AF$2-MY$3)&amp;":"&amp;ADDRESS($AF$5, COLUMN()-$AF$1-MY$3)), MY$3, FALSE)+VLOOKUP($AT55, INDIRECT(ADDRESS($AF$4, COLUMN()-$AF$2-MY$3)&amp;":"&amp;ADDRESS($AF$5, COLUMN()-$AF$1-MY$3)), MY$3, FALSE)</f>
        <v>8573388</v>
      </c>
      <c r="MZ55" cm="1">
        <f t="array" aca="1" ref="MZ55" ca="1">INDIRECT(ADDRESS(ROW(), MZ$3-$AF$1+$AF$3))+VLOOKUP($AS55, INDIRECT(ADDRESS($AF$4, COLUMN()-$AF$2-MZ$3)&amp;":"&amp;ADDRESS($AF$5, COLUMN()-$AF$1-MZ$3)), MZ$3, FALSE)+VLOOKUP($AT55, INDIRECT(ADDRESS($AF$4, COLUMN()-$AF$2-MZ$3)&amp;":"&amp;ADDRESS($AF$5, COLUMN()-$AF$1-MZ$3)), MZ$3, FALSE)</f>
        <v>7445793</v>
      </c>
      <c r="NA55" cm="1">
        <f t="array" aca="1" ref="NA55" ca="1">INDIRECT(ADDRESS(ROW(), NA$3-$AF$1+$AF$3))+VLOOKUP($AS55, INDIRECT(ADDRESS($AF$4, COLUMN()-$AF$2-NA$3)&amp;":"&amp;ADDRESS($AF$5, COLUMN()-$AF$1-NA$3)), NA$3, FALSE)+VLOOKUP($AT55, INDIRECT(ADDRESS($AF$4, COLUMN()-$AF$2-NA$3)&amp;":"&amp;ADDRESS($AF$5, COLUMN()-$AF$1-NA$3)), NA$3, FALSE)</f>
        <v>8717834</v>
      </c>
      <c r="NB55" cm="1">
        <f t="array" aca="1" ref="NB55" ca="1">INDIRECT(ADDRESS(ROW(), NB$3-$AF$1+$AF$3))+VLOOKUP($AS55, INDIRECT(ADDRESS($AF$4, COLUMN()-$AF$2-NB$3)&amp;":"&amp;ADDRESS($AF$5, COLUMN()-$AF$1-NB$3)), NB$3, FALSE)+VLOOKUP($AT55, INDIRECT(ADDRESS($AF$4, COLUMN()-$AF$2-NB$3)&amp;":"&amp;ADDRESS($AF$5, COLUMN()-$AF$1-NB$3)), NB$3, FALSE)</f>
        <v>5543520</v>
      </c>
      <c r="NC55" cm="1">
        <f t="array" aca="1" ref="NC55" ca="1">INDIRECT(ADDRESS(ROW(), NC$3-$AF$1+$AF$3))+VLOOKUP($AS55, INDIRECT(ADDRESS($AF$4, COLUMN()-$AF$2-NC$3)&amp;":"&amp;ADDRESS($AF$5, COLUMN()-$AF$1-NC$3)), NC$3, FALSE)+VLOOKUP($AT55, INDIRECT(ADDRESS($AF$4, COLUMN()-$AF$2-NC$3)&amp;":"&amp;ADDRESS($AF$5, COLUMN()-$AF$1-NC$3)), NC$3, FALSE)</f>
        <v>6220753</v>
      </c>
      <c r="ND55" cm="1">
        <f t="array" aca="1" ref="ND55" ca="1">INDIRECT(ADDRESS(ROW(), ND$3-$AF$1+$AF$3))+VLOOKUP($AS55, INDIRECT(ADDRESS($AF$4, COLUMN()-$AF$2-ND$3)&amp;":"&amp;ADDRESS($AF$5, COLUMN()-$AF$1-ND$3)), ND$3, FALSE)+VLOOKUP($AT55, INDIRECT(ADDRESS($AF$4, COLUMN()-$AF$2-ND$3)&amp;":"&amp;ADDRESS($AF$5, COLUMN()-$AF$1-ND$3)), ND$3, FALSE)</f>
        <v>5220047</v>
      </c>
      <c r="NE55" cm="1">
        <f t="array" aca="1" ref="NE55" ca="1">INDIRECT(ADDRESS(ROW(), NE$3-$AF$1+$AF$3))+VLOOKUP($AS55, INDIRECT(ADDRESS($AF$4, COLUMN()-$AF$2-NE$3)&amp;":"&amp;ADDRESS($AF$5, COLUMN()-$AF$1-NE$3)), NE$3, FALSE)+VLOOKUP($AT55, INDIRECT(ADDRESS($AF$4, COLUMN()-$AF$2-NE$3)&amp;":"&amp;ADDRESS($AF$5, COLUMN()-$AF$1-NE$3)), NE$3, FALSE)</f>
        <v>4952236</v>
      </c>
      <c r="NF55" t="str">
        <f t="shared" si="267"/>
        <v>SN</v>
      </c>
      <c r="NG55" t="str">
        <f t="shared" si="268"/>
        <v>NC</v>
      </c>
      <c r="NH55" t="str">
        <f t="shared" si="327"/>
        <v>SC</v>
      </c>
      <c r="NI55" cm="1">
        <f t="array" aca="1" ref="NI55" ca="1">INDIRECT(ADDRESS(ROW(), NI$3-$AF$1+$AF$3))+VLOOKUP($AS55, INDIRECT(ADDRESS($AF$4, COLUMN()-$AF$2-NI$3)&amp;":"&amp;ADDRESS($AF$5, COLUMN()-$AF$1-NI$3)), NI$3, FALSE)+VLOOKUP($AT55, INDIRECT(ADDRESS($AF$4, COLUMN()-$AF$2-NI$3)&amp;":"&amp;ADDRESS($AF$5, COLUMN()-$AF$1-NI$3)), NI$3, FALSE)</f>
        <v>21921239</v>
      </c>
      <c r="NJ55" cm="1">
        <f t="array" aca="1" ref="NJ55" ca="1">INDIRECT(ADDRESS(ROW(), NJ$3-$AF$1+$AF$3))+VLOOKUP($AS55, INDIRECT(ADDRESS($AF$4, COLUMN()-$AF$2-NJ$3)&amp;":"&amp;ADDRESS($AF$5, COLUMN()-$AF$1-NJ$3)), NJ$3, FALSE)+VLOOKUP($AT55, INDIRECT(ADDRESS($AF$4, COLUMN()-$AF$2-NJ$3)&amp;":"&amp;ADDRESS($AF$5, COLUMN()-$AF$1-NJ$3)), NJ$3, FALSE)</f>
        <v>15940702</v>
      </c>
      <c r="NK55" cm="1">
        <f t="array" aca="1" ref="NK55" ca="1">INDIRECT(ADDRESS(ROW(), NK$3-$AF$1+$AF$3))+VLOOKUP($AS55, INDIRECT(ADDRESS($AF$4, COLUMN()-$AF$2-NK$3)&amp;":"&amp;ADDRESS($AF$5, COLUMN()-$AF$1-NK$3)), NK$3, FALSE)+VLOOKUP($AT55, INDIRECT(ADDRESS($AF$4, COLUMN()-$AF$2-NK$3)&amp;":"&amp;ADDRESS($AF$5, COLUMN()-$AF$1-NK$3)), NK$3, FALSE)</f>
        <v>3007369</v>
      </c>
      <c r="NL55" cm="1">
        <f t="array" aca="1" ref="NL55" ca="1">INDIRECT(ADDRESS(ROW(), NL$3-$AF$1+$AF$3))+VLOOKUP($AS55, INDIRECT(ADDRESS($AF$4, COLUMN()-$AF$2-NL$3)&amp;":"&amp;ADDRESS($AF$5, COLUMN()-$AF$1-NL$3)), NL$3, FALSE)+VLOOKUP($AT55, INDIRECT(ADDRESS($AF$4, COLUMN()-$AF$2-NL$3)&amp;":"&amp;ADDRESS($AF$5, COLUMN()-$AF$1-NL$3)), NL$3, FALSE)</f>
        <v>17151465</v>
      </c>
      <c r="NM55" cm="1">
        <f t="array" aca="1" ref="NM55" ca="1">INDIRECT(ADDRESS(ROW(), NM$3-$AF$1+$AF$3))+VLOOKUP($AS55, INDIRECT(ADDRESS($AF$4, COLUMN()-$AF$2-NM$3)&amp;":"&amp;ADDRESS($AF$5, COLUMN()-$AF$1-NM$3)), NM$3, FALSE)+VLOOKUP($AT55, INDIRECT(ADDRESS($AF$4, COLUMN()-$AF$2-NM$3)&amp;":"&amp;ADDRESS($AF$5, COLUMN()-$AF$1-NM$3)), NM$3, FALSE)</f>
        <v>14894785</v>
      </c>
      <c r="NN55" cm="1">
        <f t="array" aca="1" ref="NN55" ca="1">INDIRECT(ADDRESS(ROW(), NN$3-$AF$1+$AF$3))+VLOOKUP($AS55, INDIRECT(ADDRESS($AF$4, COLUMN()-$AF$2-NN$3)&amp;":"&amp;ADDRESS($AF$5, COLUMN()-$AF$1-NN$3)), NN$3, FALSE)+VLOOKUP($AT55, INDIRECT(ADDRESS($AF$4, COLUMN()-$AF$2-NN$3)&amp;":"&amp;ADDRESS($AF$5, COLUMN()-$AF$1-NN$3)), NN$3, FALSE)</f>
        <v>17429481</v>
      </c>
      <c r="NO55" cm="1">
        <f t="array" aca="1" ref="NO55" ca="1">INDIRECT(ADDRESS(ROW(), NO$3-$AF$1+$AF$3))+VLOOKUP($AS55, INDIRECT(ADDRESS($AF$4, COLUMN()-$AF$2-NO$3)&amp;":"&amp;ADDRESS($AF$5, COLUMN()-$AF$1-NO$3)), NO$3, FALSE)+VLOOKUP($AT55, INDIRECT(ADDRESS($AF$4, COLUMN()-$AF$2-NO$3)&amp;":"&amp;ADDRESS($AF$5, COLUMN()-$AF$1-NO$3)), NO$3, FALSE)</f>
        <v>11081901</v>
      </c>
      <c r="NP55" cm="1">
        <f t="array" aca="1" ref="NP55" ca="1">INDIRECT(ADDRESS(ROW(), NP$3-$AF$1+$AF$3))+VLOOKUP($AS55, INDIRECT(ADDRESS($AF$4, COLUMN()-$AF$2-NP$3)&amp;":"&amp;ADDRESS($AF$5, COLUMN()-$AF$1-NP$3)), NP$3, FALSE)+VLOOKUP($AT55, INDIRECT(ADDRESS($AF$4, COLUMN()-$AF$2-NP$3)&amp;":"&amp;ADDRESS($AF$5, COLUMN()-$AF$1-NP$3)), NP$3, FALSE)</f>
        <v>12445528</v>
      </c>
      <c r="NQ55" cm="1">
        <f t="array" aca="1" ref="NQ55" ca="1">INDIRECT(ADDRESS(ROW(), NQ$3-$AF$1+$AF$3))+VLOOKUP($AS55, INDIRECT(ADDRESS($AF$4, COLUMN()-$AF$2-NQ$3)&amp;":"&amp;ADDRESS($AF$5, COLUMN()-$AF$1-NQ$3)), NQ$3, FALSE)+VLOOKUP($AT55, INDIRECT(ADDRESS($AF$4, COLUMN()-$AF$2-NQ$3)&amp;":"&amp;ADDRESS($AF$5, COLUMN()-$AF$1-NQ$3)), NQ$3, FALSE)</f>
        <v>10441950</v>
      </c>
      <c r="NR55" cm="1">
        <f t="array" aca="1" ref="NR55" ca="1">INDIRECT(ADDRESS(ROW(), NR$3-$AF$1+$AF$3))+VLOOKUP($AS55, INDIRECT(ADDRESS($AF$4, COLUMN()-$AF$2-NR$3)&amp;":"&amp;ADDRESS($AF$5, COLUMN()-$AF$1-NR$3)), NR$3, FALSE)+VLOOKUP($AT55, INDIRECT(ADDRESS($AF$4, COLUMN()-$AF$2-NR$3)&amp;":"&amp;ADDRESS($AF$5, COLUMN()-$AF$1-NR$3)), NR$3, FALSE)</f>
        <v>9903307</v>
      </c>
      <c r="NS55" t="str">
        <f t="shared" si="270"/>
        <v>SN</v>
      </c>
      <c r="NT55" t="str">
        <f t="shared" si="271"/>
        <v>NC</v>
      </c>
      <c r="NU55" t="str">
        <f t="shared" si="328"/>
        <v>SC</v>
      </c>
      <c r="NV55" cm="1">
        <f t="array" aca="1" ref="NV55" ca="1">INDIRECT(ADDRESS(ROW(), NV$3-$AF$1+$AF$3))+VLOOKUP($AS55, INDIRECT(ADDRESS($AF$4, COLUMN()-$AF$2-NV$3)&amp;":"&amp;ADDRESS($AF$5, COLUMN()-$AF$1-NV$3)), NV$3, FALSE)+VLOOKUP($AT55, INDIRECT(ADDRESS($AF$4, COLUMN()-$AF$2-NV$3)&amp;":"&amp;ADDRESS($AF$5, COLUMN()-$AF$1-NV$3)), NV$3, FALSE)</f>
        <v>43841701</v>
      </c>
      <c r="NW55" cm="1">
        <f t="array" aca="1" ref="NW55" ca="1">INDIRECT(ADDRESS(ROW(), NW$3-$AF$1+$AF$3))+VLOOKUP($AS55, INDIRECT(ADDRESS($AF$4, COLUMN()-$AF$2-NW$3)&amp;":"&amp;ADDRESS($AF$5, COLUMN()-$AF$1-NW$3)), NW$3, FALSE)+VLOOKUP($AT55, INDIRECT(ADDRESS($AF$4, COLUMN()-$AF$2-NW$3)&amp;":"&amp;ADDRESS($AF$5, COLUMN()-$AF$1-NW$3)), NW$3, FALSE)</f>
        <v>31877512</v>
      </c>
      <c r="NX55" cm="1">
        <f t="array" aca="1" ref="NX55" ca="1">INDIRECT(ADDRESS(ROW(), NX$3-$AF$1+$AF$3))+VLOOKUP($AS55, INDIRECT(ADDRESS($AF$4, COLUMN()-$AF$2-NX$3)&amp;":"&amp;ADDRESS($AF$5, COLUMN()-$AF$1-NX$3)), NX$3, FALSE)+VLOOKUP($AT55, INDIRECT(ADDRESS($AF$4, COLUMN()-$AF$2-NX$3)&amp;":"&amp;ADDRESS($AF$5, COLUMN()-$AF$1-NX$3)), NX$3, FALSE)</f>
        <v>6014745</v>
      </c>
      <c r="NY55" cm="1">
        <f t="array" aca="1" ref="NY55" ca="1">INDIRECT(ADDRESS(ROW(), NY$3-$AF$1+$AF$3))+VLOOKUP($AS55, INDIRECT(ADDRESS($AF$4, COLUMN()-$AF$2-NY$3)&amp;":"&amp;ADDRESS($AF$5, COLUMN()-$AF$1-NY$3)), NY$3, FALSE)+VLOOKUP($AT55, INDIRECT(ADDRESS($AF$4, COLUMN()-$AF$2-NY$3)&amp;":"&amp;ADDRESS($AF$5, COLUMN()-$AF$1-NY$3)), NY$3, FALSE)</f>
        <v>34313635</v>
      </c>
      <c r="NZ55" cm="1">
        <f t="array" aca="1" ref="NZ55" ca="1">INDIRECT(ADDRESS(ROW(), NZ$3-$AF$1+$AF$3))+VLOOKUP($AS55, INDIRECT(ADDRESS($AF$4, COLUMN()-$AF$2-NZ$3)&amp;":"&amp;ADDRESS($AF$5, COLUMN()-$AF$1-NZ$3)), NZ$3, FALSE)+VLOOKUP($AT55, INDIRECT(ADDRESS($AF$4, COLUMN()-$AF$2-NZ$3)&amp;":"&amp;ADDRESS($AF$5, COLUMN()-$AF$1-NZ$3)), NZ$3, FALSE)</f>
        <v>29792342</v>
      </c>
      <c r="OA55" cm="1">
        <f t="array" aca="1" ref="OA55" ca="1">INDIRECT(ADDRESS(ROW(), OA$3-$AF$1+$AF$3))+VLOOKUP($AS55, INDIRECT(ADDRESS($AF$4, COLUMN()-$AF$2-OA$3)&amp;":"&amp;ADDRESS($AF$5, COLUMN()-$AF$1-OA$3)), OA$3, FALSE)+VLOOKUP($AT55, INDIRECT(ADDRESS($AF$4, COLUMN()-$AF$2-OA$3)&amp;":"&amp;ADDRESS($AF$5, COLUMN()-$AF$1-OA$3)), OA$3, FALSE)</f>
        <v>34858210</v>
      </c>
      <c r="OB55" cm="1">
        <f t="array" aca="1" ref="OB55" ca="1">INDIRECT(ADDRESS(ROW(), OB$3-$AF$1+$AF$3))+VLOOKUP($AS55, INDIRECT(ADDRESS($AF$4, COLUMN()-$AF$2-OB$3)&amp;":"&amp;ADDRESS($AF$5, COLUMN()-$AF$1-OB$3)), OB$3, FALSE)+VLOOKUP($AT55, INDIRECT(ADDRESS($AF$4, COLUMN()-$AF$2-OB$3)&amp;":"&amp;ADDRESS($AF$5, COLUMN()-$AF$1-OB$3)), OB$3, FALSE)</f>
        <v>22163167</v>
      </c>
      <c r="OC55" cm="1">
        <f t="array" aca="1" ref="OC55" ca="1">INDIRECT(ADDRESS(ROW(), OC$3-$AF$1+$AF$3))+VLOOKUP($AS55, INDIRECT(ADDRESS($AF$4, COLUMN()-$AF$2-OC$3)&amp;":"&amp;ADDRESS($AF$5, COLUMN()-$AF$1-OC$3)), OC$3, FALSE)+VLOOKUP($AT55, INDIRECT(ADDRESS($AF$4, COLUMN()-$AF$2-OC$3)&amp;":"&amp;ADDRESS($AF$5, COLUMN()-$AF$1-OC$3)), OC$3, FALSE)</f>
        <v>24889828</v>
      </c>
      <c r="OD55" cm="1">
        <f t="array" aca="1" ref="OD55" ca="1">INDIRECT(ADDRESS(ROW(), OD$3-$AF$1+$AF$3))+VLOOKUP($AS55, INDIRECT(ADDRESS($AF$4, COLUMN()-$AF$2-OD$3)&amp;":"&amp;ADDRESS($AF$5, COLUMN()-$AF$1-OD$3)), OD$3, FALSE)+VLOOKUP($AT55, INDIRECT(ADDRESS($AF$4, COLUMN()-$AF$2-OD$3)&amp;":"&amp;ADDRESS($AF$5, COLUMN()-$AF$1-OD$3)), OD$3, FALSE)</f>
        <v>20880622</v>
      </c>
      <c r="OE55" cm="1">
        <f t="array" aca="1" ref="OE55" ca="1">INDIRECT(ADDRESS(ROW(), OE$3-$AF$1+$AF$3))+VLOOKUP($AS55, INDIRECT(ADDRESS($AF$4, COLUMN()-$AF$2-OE$3)&amp;":"&amp;ADDRESS($AF$5, COLUMN()-$AF$1-OE$3)), OE$3, FALSE)+VLOOKUP($AT55, INDIRECT(ADDRESS($AF$4, COLUMN()-$AF$2-OE$3)&amp;":"&amp;ADDRESS($AF$5, COLUMN()-$AF$1-OE$3)), OE$3, FALSE)</f>
        <v>19803693</v>
      </c>
      <c r="OF55" t="str">
        <f t="shared" si="273"/>
        <v>SN</v>
      </c>
      <c r="OG55" t="str">
        <f t="shared" si="274"/>
        <v>NC</v>
      </c>
      <c r="OH55" t="str">
        <f t="shared" si="329"/>
        <v>SC</v>
      </c>
      <c r="OI55" cm="1">
        <f t="array" aca="1" ref="OI55" ca="1">INDIRECT(ADDRESS(ROW(), OI$3-$AF$1+$AF$3))+VLOOKUP($AS55, INDIRECT(ADDRESS($AF$4, COLUMN()-$AF$2-OI$3)&amp;":"&amp;ADDRESS($AF$5, COLUMN()-$AF$1-OI$3)), OI$3, FALSE)+VLOOKUP($AT55, INDIRECT(ADDRESS($AF$4, COLUMN()-$AF$2-OI$3)&amp;":"&amp;ADDRESS($AF$5, COLUMN()-$AF$1-OI$3)), OI$3, FALSE)</f>
        <v>87678648</v>
      </c>
      <c r="OJ55" cm="1">
        <f t="array" aca="1" ref="OJ55" ca="1">INDIRECT(ADDRESS(ROW(), OJ$3-$AF$1+$AF$3))+VLOOKUP($AS55, INDIRECT(ADDRESS($AF$4, COLUMN()-$AF$2-OJ$3)&amp;":"&amp;ADDRESS($AF$5, COLUMN()-$AF$1-OJ$3)), OJ$3, FALSE)+VLOOKUP($AT55, INDIRECT(ADDRESS($AF$4, COLUMN()-$AF$2-OJ$3)&amp;":"&amp;ADDRESS($AF$5, COLUMN()-$AF$1-OJ$3)), OJ$3, FALSE)</f>
        <v>63758460</v>
      </c>
      <c r="OK55" cm="1">
        <f t="array" aca="1" ref="OK55" ca="1">INDIRECT(ADDRESS(ROW(), OK$3-$AF$1+$AF$3))+VLOOKUP($AS55, INDIRECT(ADDRESS($AF$4, COLUMN()-$AF$2-OK$3)&amp;":"&amp;ADDRESS($AF$5, COLUMN()-$AF$1-OK$3)), OK$3, FALSE)+VLOOKUP($AT55, INDIRECT(ADDRESS($AF$4, COLUMN()-$AF$2-OK$3)&amp;":"&amp;ADDRESS($AF$5, COLUMN()-$AF$1-OK$3)), OK$3, FALSE)</f>
        <v>12032483</v>
      </c>
      <c r="OL55" cm="1">
        <f t="array" aca="1" ref="OL55" ca="1">INDIRECT(ADDRESS(ROW(), OL$3-$AF$1+$AF$3))+VLOOKUP($AS55, INDIRECT(ADDRESS($AF$4, COLUMN()-$AF$2-OL$3)&amp;":"&amp;ADDRESS($AF$5, COLUMN()-$AF$1-OL$3)), OL$3, FALSE)+VLOOKUP($AT55, INDIRECT(ADDRESS($AF$4, COLUMN()-$AF$2-OL$3)&amp;":"&amp;ADDRESS($AF$5, COLUMN()-$AF$1-OL$3)), OL$3, FALSE)</f>
        <v>68638743</v>
      </c>
      <c r="OM55" cm="1">
        <f t="array" aca="1" ref="OM55" ca="1">INDIRECT(ADDRESS(ROW(), OM$3-$AF$1+$AF$3))+VLOOKUP($AS55, INDIRECT(ADDRESS($AF$4, COLUMN()-$AF$2-OM$3)&amp;":"&amp;ADDRESS($AF$5, COLUMN()-$AF$1-OM$3)), OM$3, FALSE)+VLOOKUP($AT55, INDIRECT(ADDRESS($AF$4, COLUMN()-$AF$2-OM$3)&amp;":"&amp;ADDRESS($AF$5, COLUMN()-$AF$1-OM$3)), OM$3, FALSE)</f>
        <v>59586163</v>
      </c>
      <c r="ON55" cm="1">
        <f t="array" aca="1" ref="ON55" ca="1">INDIRECT(ADDRESS(ROW(), ON$3-$AF$1+$AF$3))+VLOOKUP($AS55, INDIRECT(ADDRESS($AF$4, COLUMN()-$AF$2-ON$3)&amp;":"&amp;ADDRESS($AF$5, COLUMN()-$AF$1-ON$3)), ON$3, FALSE)+VLOOKUP($AT55, INDIRECT(ADDRESS($AF$4, COLUMN()-$AF$2-ON$3)&amp;":"&amp;ADDRESS($AF$5, COLUMN()-$AF$1-ON$3)), ON$3, FALSE)</f>
        <v>69695822</v>
      </c>
      <c r="OO55" cm="1">
        <f t="array" aca="1" ref="OO55" ca="1">INDIRECT(ADDRESS(ROW(), OO$3-$AF$1+$AF$3))+VLOOKUP($AS55, INDIRECT(ADDRESS($AF$4, COLUMN()-$AF$2-OO$3)&amp;":"&amp;ADDRESS($AF$5, COLUMN()-$AF$1-OO$3)), OO$3, FALSE)+VLOOKUP($AT55, INDIRECT(ADDRESS($AF$4, COLUMN()-$AF$2-OO$3)&amp;":"&amp;ADDRESS($AF$5, COLUMN()-$AF$1-OO$3)), OO$3, FALSE)</f>
        <v>44314435</v>
      </c>
      <c r="OP55" cm="1">
        <f t="array" aca="1" ref="OP55" ca="1">INDIRECT(ADDRESS(ROW(), OP$3-$AF$1+$AF$3))+VLOOKUP($AS55, INDIRECT(ADDRESS($AF$4, COLUMN()-$AF$2-OP$3)&amp;":"&amp;ADDRESS($AF$5, COLUMN()-$AF$1-OP$3)), OP$3, FALSE)+VLOOKUP($AT55, INDIRECT(ADDRESS($AF$4, COLUMN()-$AF$2-OP$3)&amp;":"&amp;ADDRESS($AF$5, COLUMN()-$AF$1-OP$3)), OP$3, FALSE)</f>
        <v>49791214</v>
      </c>
      <c r="OQ55" cm="1">
        <f t="array" aca="1" ref="OQ55" ca="1">INDIRECT(ADDRESS(ROW(), OQ$3-$AF$1+$AF$3))+VLOOKUP($AS55, INDIRECT(ADDRESS($AF$4, COLUMN()-$AF$2-OQ$3)&amp;":"&amp;ADDRESS($AF$5, COLUMN()-$AF$1-OQ$3)), OQ$3, FALSE)+VLOOKUP($AT55, INDIRECT(ADDRESS($AF$4, COLUMN()-$AF$2-OQ$3)&amp;":"&amp;ADDRESS($AF$5, COLUMN()-$AF$1-OQ$3)), OQ$3, FALSE)</f>
        <v>41765015</v>
      </c>
      <c r="OR55" cm="1">
        <f t="array" aca="1" ref="OR55" ca="1">INDIRECT(ADDRESS(ROW(), OR$3-$AF$1+$AF$3))+VLOOKUP($AS55, INDIRECT(ADDRESS($AF$4, COLUMN()-$AF$2-OR$3)&amp;":"&amp;ADDRESS($AF$5, COLUMN()-$AF$1-OR$3)), OR$3, FALSE)+VLOOKUP($AT55, INDIRECT(ADDRESS($AF$4, COLUMN()-$AF$2-OR$3)&amp;":"&amp;ADDRESS($AF$5, COLUMN()-$AF$1-OR$3)), OR$3, FALSE)</f>
        <v>39609928</v>
      </c>
      <c r="OS55" t="str">
        <f t="shared" si="276"/>
        <v>SN</v>
      </c>
      <c r="OT55" t="str">
        <f t="shared" si="277"/>
        <v>NC</v>
      </c>
      <c r="OU55" t="str">
        <f t="shared" si="330"/>
        <v>SC</v>
      </c>
      <c r="OV55" cm="1">
        <f t="array" aca="1" ref="OV55" ca="1">INDIRECT(ADDRESS(ROW(), OV$3-$AF$1+$AF$3))+VLOOKUP($AS55, INDIRECT(ADDRESS($AF$4, COLUMN()-$AF$2-OV$3)&amp;":"&amp;ADDRESS($AF$5, COLUMN()-$AF$1-OV$3)), OV$3, FALSE)+VLOOKUP($AT55, INDIRECT(ADDRESS($AF$4, COLUMN()-$AF$2-OV$3)&amp;":"&amp;ADDRESS($AF$5, COLUMN()-$AF$1-OV$3)), OV$3, FALSE)</f>
        <v>175353493</v>
      </c>
      <c r="OW55" cm="1">
        <f t="array" aca="1" ref="OW55" ca="1">INDIRECT(ADDRESS(ROW(), OW$3-$AF$1+$AF$3))+VLOOKUP($AS55, INDIRECT(ADDRESS($AF$4, COLUMN()-$AF$2-OW$3)&amp;":"&amp;ADDRESS($AF$5, COLUMN()-$AF$1-OW$3)), OW$3, FALSE)+VLOOKUP($AT55, INDIRECT(ADDRESS($AF$4, COLUMN()-$AF$2-OW$3)&amp;":"&amp;ADDRESS($AF$5, COLUMN()-$AF$1-OW$3)), OW$3, FALSE)</f>
        <v>127524263</v>
      </c>
      <c r="OX55" cm="1">
        <f t="array" aca="1" ref="OX55" ca="1">INDIRECT(ADDRESS(ROW(), OX$3-$AF$1+$AF$3))+VLOOKUP($AS55, INDIRECT(ADDRESS($AF$4, COLUMN()-$AF$2-OX$3)&amp;":"&amp;ADDRESS($AF$5, COLUMN()-$AF$1-OX$3)), OX$3, FALSE)+VLOOKUP($AT55, INDIRECT(ADDRESS($AF$4, COLUMN()-$AF$2-OX$3)&amp;":"&amp;ADDRESS($AF$5, COLUMN()-$AF$1-OX$3)), OX$3, FALSE)</f>
        <v>24071990</v>
      </c>
      <c r="OY55" cm="1">
        <f t="array" aca="1" ref="OY55" ca="1">INDIRECT(ADDRESS(ROW(), OY$3-$AF$1+$AF$3))+VLOOKUP($AS55, INDIRECT(ADDRESS($AF$4, COLUMN()-$AF$2-OY$3)&amp;":"&amp;ADDRESS($AF$5, COLUMN()-$AF$1-OY$3)), OY$3, FALSE)+VLOOKUP($AT55, INDIRECT(ADDRESS($AF$4, COLUMN()-$AF$2-OY$3)&amp;":"&amp;ADDRESS($AF$5, COLUMN()-$AF$1-OY$3)), OY$3, FALSE)</f>
        <v>137289443</v>
      </c>
      <c r="OZ55" cm="1">
        <f t="array" aca="1" ref="OZ55" ca="1">INDIRECT(ADDRESS(ROW(), OZ$3-$AF$1+$AF$3))+VLOOKUP($AS55, INDIRECT(ADDRESS($AF$4, COLUMN()-$AF$2-OZ$3)&amp;":"&amp;ADDRESS($AF$5, COLUMN()-$AF$1-OZ$3)), OZ$3, FALSE)+VLOOKUP($AT55, INDIRECT(ADDRESS($AF$4, COLUMN()-$AF$2-OZ$3)&amp;":"&amp;ADDRESS($AF$5, COLUMN()-$AF$1-OZ$3)), OZ$3, FALSE)</f>
        <v>119167375</v>
      </c>
      <c r="PA55" cm="1">
        <f t="array" aca="1" ref="PA55" ca="1">INDIRECT(ADDRESS(ROW(), PA$3-$AF$1+$AF$3))+VLOOKUP($AS55, INDIRECT(ADDRESS($AF$4, COLUMN()-$AF$2-PA$3)&amp;":"&amp;ADDRESS($AF$5, COLUMN()-$AF$1-PA$3)), PA$3, FALSE)+VLOOKUP($AT55, INDIRECT(ADDRESS($AF$4, COLUMN()-$AF$2-PA$3)&amp;":"&amp;ADDRESS($AF$5, COLUMN()-$AF$1-PA$3)), PA$3, FALSE)</f>
        <v>139387120</v>
      </c>
      <c r="PB55" cm="1">
        <f t="array" aca="1" ref="PB55" ca="1">INDIRECT(ADDRESS(ROW(), PB$3-$AF$1+$AF$3))+VLOOKUP($AS55, INDIRECT(ADDRESS($AF$4, COLUMN()-$AF$2-PB$3)&amp;":"&amp;ADDRESS($AF$5, COLUMN()-$AF$1-PB$3)), PB$3, FALSE)+VLOOKUP($AT55, INDIRECT(ADDRESS($AF$4, COLUMN()-$AF$2-PB$3)&amp;":"&amp;ADDRESS($AF$5, COLUMN()-$AF$1-PB$3)), PB$3, FALSE)</f>
        <v>88624322</v>
      </c>
      <c r="PC55" cm="1">
        <f t="array" aca="1" ref="PC55" ca="1">INDIRECT(ADDRESS(ROW(), PC$3-$AF$1+$AF$3))+VLOOKUP($AS55, INDIRECT(ADDRESS($AF$4, COLUMN()-$AF$2-PC$3)&amp;":"&amp;ADDRESS($AF$5, COLUMN()-$AF$1-PC$3)), PC$3, FALSE)+VLOOKUP($AT55, INDIRECT(ADDRESS($AF$4, COLUMN()-$AF$2-PC$3)&amp;":"&amp;ADDRESS($AF$5, COLUMN()-$AF$1-PC$3)), PC$3, FALSE)</f>
        <v>99577873</v>
      </c>
      <c r="PD55" cm="1">
        <f t="array" aca="1" ref="PD55" ca="1">INDIRECT(ADDRESS(ROW(), PD$3-$AF$1+$AF$3))+VLOOKUP($AS55, INDIRECT(ADDRESS($AF$4, COLUMN()-$AF$2-PD$3)&amp;":"&amp;ADDRESS($AF$5, COLUMN()-$AF$1-PD$3)), PD$3, FALSE)+VLOOKUP($AT55, INDIRECT(ADDRESS($AF$4, COLUMN()-$AF$2-PD$3)&amp;":"&amp;ADDRESS($AF$5, COLUMN()-$AF$1-PD$3)), PD$3, FALSE)</f>
        <v>83523469</v>
      </c>
      <c r="PE55" cm="1">
        <f t="array" aca="1" ref="PE55" ca="1">INDIRECT(ADDRESS(ROW(), PE$3-$AF$1+$AF$3))+VLOOKUP($AS55, INDIRECT(ADDRESS($AF$4, COLUMN()-$AF$2-PE$3)&amp;":"&amp;ADDRESS($AF$5, COLUMN()-$AF$1-PE$3)), PE$3, FALSE)+VLOOKUP($AT55, INDIRECT(ADDRESS($AF$4, COLUMN()-$AF$2-PE$3)&amp;":"&amp;ADDRESS($AF$5, COLUMN()-$AF$1-PE$3)), PE$3, FALSE)</f>
        <v>79222475</v>
      </c>
      <c r="PF55" t="str">
        <f t="shared" si="279"/>
        <v>SN</v>
      </c>
      <c r="PG55" t="str">
        <f t="shared" si="280"/>
        <v>NC</v>
      </c>
      <c r="PH55" t="str">
        <f t="shared" si="331"/>
        <v>SC</v>
      </c>
      <c r="PI55" cm="1">
        <f t="array" aca="1" ref="PI55" ca="1">INDIRECT(ADDRESS(ROW(), PI$3-$AF$1+$AF$3))+VLOOKUP($AS55, INDIRECT(ADDRESS($AF$4, COLUMN()-$AF$2-PI$3)&amp;":"&amp;ADDRESS($AF$5, COLUMN()-$AF$1-PI$3)), PI$3, FALSE)+VLOOKUP($AT55, INDIRECT(ADDRESS($AF$4, COLUMN()-$AF$2-PI$3)&amp;":"&amp;ADDRESS($AF$5, COLUMN()-$AF$1-PI$3)), PI$3, FALSE)</f>
        <v>350693473</v>
      </c>
      <c r="PJ55" cm="1">
        <f t="array" aca="1" ref="PJ55" ca="1">INDIRECT(ADDRESS(ROW(), PJ$3-$AF$1+$AF$3))+VLOOKUP($AS55, INDIRECT(ADDRESS($AF$4, COLUMN()-$AF$2-PJ$3)&amp;":"&amp;ADDRESS($AF$5, COLUMN()-$AF$1-PJ$3)), PJ$3, FALSE)+VLOOKUP($AT55, INDIRECT(ADDRESS($AF$4, COLUMN()-$AF$2-PJ$3)&amp;":"&amp;ADDRESS($AF$5, COLUMN()-$AF$1-PJ$3)), PJ$3, FALSE)</f>
        <v>255081786</v>
      </c>
      <c r="PK55" cm="1">
        <f t="array" aca="1" ref="PK55" ca="1">INDIRECT(ADDRESS(ROW(), PK$3-$AF$1+$AF$3))+VLOOKUP($AS55, INDIRECT(ADDRESS($AF$4, COLUMN()-$AF$2-PK$3)&amp;":"&amp;ADDRESS($AF$5, COLUMN()-$AF$1-PK$3)), PK$3, FALSE)+VLOOKUP($AT55, INDIRECT(ADDRESS($AF$4, COLUMN()-$AF$2-PK$3)&amp;":"&amp;ADDRESS($AF$5, COLUMN()-$AF$1-PK$3)), PK$3, FALSE)</f>
        <v>48158105</v>
      </c>
      <c r="PL55" cm="1">
        <f t="array" aca="1" ref="PL55" ca="1">INDIRECT(ADDRESS(ROW(), PL$3-$AF$1+$AF$3))+VLOOKUP($AS55, INDIRECT(ADDRESS($AF$4, COLUMN()-$AF$2-PL$3)&amp;":"&amp;ADDRESS($AF$5, COLUMN()-$AF$1-PL$3)), PL$3, FALSE)+VLOOKUP($AT55, INDIRECT(ADDRESS($AF$4, COLUMN()-$AF$2-PL$3)&amp;":"&amp;ADDRESS($AF$5, COLUMN()-$AF$1-PL$3)), PL$3, FALSE)</f>
        <v>274576492</v>
      </c>
      <c r="PM55" cm="1">
        <f t="array" aca="1" ref="PM55" ca="1">INDIRECT(ADDRESS(ROW(), PM$3-$AF$1+$AF$3))+VLOOKUP($AS55, INDIRECT(ADDRESS($AF$4, COLUMN()-$AF$2-PM$3)&amp;":"&amp;ADDRESS($AF$5, COLUMN()-$AF$1-PM$3)), PM$3, FALSE)+VLOOKUP($AT55, INDIRECT(ADDRESS($AF$4, COLUMN()-$AF$2-PM$3)&amp;":"&amp;ADDRESS($AF$5, COLUMN()-$AF$1-PM$3)), PM$3, FALSE)</f>
        <v>238327403</v>
      </c>
      <c r="PN55" cm="1">
        <f t="array" aca="1" ref="PN55" ca="1">INDIRECT(ADDRESS(ROW(), PN$3-$AF$1+$AF$3))+VLOOKUP($AS55, INDIRECT(ADDRESS($AF$4, COLUMN()-$AF$2-PN$3)&amp;":"&amp;ADDRESS($AF$5, COLUMN()-$AF$1-PN$3)), PN$3, FALSE)+VLOOKUP($AT55, INDIRECT(ADDRESS($AF$4, COLUMN()-$AF$2-PN$3)&amp;":"&amp;ADDRESS($AF$5, COLUMN()-$AF$1-PN$3)), PN$3, FALSE)</f>
        <v>278741916</v>
      </c>
      <c r="PO55" cm="1">
        <f t="array" aca="1" ref="PO55" ca="1">INDIRECT(ADDRESS(ROW(), PO$3-$AF$1+$AF$3))+VLOOKUP($AS55, INDIRECT(ADDRESS($AF$4, COLUMN()-$AF$2-PO$3)&amp;":"&amp;ADDRESS($AF$5, COLUMN()-$AF$1-PO$3)), PO$3, FALSE)+VLOOKUP($AT55, INDIRECT(ADDRESS($AF$4, COLUMN()-$AF$2-PO$3)&amp;":"&amp;ADDRESS($AF$5, COLUMN()-$AF$1-PO$3)), PO$3, FALSE)</f>
        <v>177223380</v>
      </c>
      <c r="PP55" cm="1">
        <f t="array" aca="1" ref="PP55" ca="1">INDIRECT(ADDRESS(ROW(), PP$3-$AF$1+$AF$3))+VLOOKUP($AS55, INDIRECT(ADDRESS($AF$4, COLUMN()-$AF$2-PP$3)&amp;":"&amp;ADDRESS($AF$5, COLUMN()-$AF$1-PP$3)), PP$3, FALSE)+VLOOKUP($AT55, INDIRECT(ADDRESS($AF$4, COLUMN()-$AF$2-PP$3)&amp;":"&amp;ADDRESS($AF$5, COLUMN()-$AF$1-PP$3)), PP$3, FALSE)</f>
        <v>199163560</v>
      </c>
      <c r="PQ55" cm="1">
        <f t="array" aca="1" ref="PQ55" ca="1">INDIRECT(ADDRESS(ROW(), PQ$3-$AF$1+$AF$3))+VLOOKUP($AS55, INDIRECT(ADDRESS($AF$4, COLUMN()-$AF$2-PQ$3)&amp;":"&amp;ADDRESS($AF$5, COLUMN()-$AF$1-PQ$3)), PQ$3, FALSE)+VLOOKUP($AT55, INDIRECT(ADDRESS($AF$4, COLUMN()-$AF$2-PQ$3)&amp;":"&amp;ADDRESS($AF$5, COLUMN()-$AF$1-PQ$3)), PQ$3, FALSE)</f>
        <v>167060979</v>
      </c>
      <c r="PR55" cm="1">
        <f t="array" aca="1" ref="PR55" ca="1">INDIRECT(ADDRESS(ROW(), PR$3-$AF$1+$AF$3))+VLOOKUP($AS55, INDIRECT(ADDRESS($AF$4, COLUMN()-$AF$2-PR$3)&amp;":"&amp;ADDRESS($AF$5, COLUMN()-$AF$1-PR$3)), PR$3, FALSE)+VLOOKUP($AT55, INDIRECT(ADDRESS($AF$4, COLUMN()-$AF$2-PR$3)&amp;":"&amp;ADDRESS($AF$5, COLUMN()-$AF$1-PR$3)), PR$3, FALSE)</f>
        <v>158456553</v>
      </c>
      <c r="PS55" t="str">
        <f t="shared" si="282"/>
        <v>SN</v>
      </c>
      <c r="PT55" t="str">
        <f t="shared" si="283"/>
        <v>NC</v>
      </c>
      <c r="PU55" t="str">
        <f t="shared" si="332"/>
        <v>SC</v>
      </c>
      <c r="PV55" cm="1">
        <f t="array" aca="1" ref="PV55" ca="1">INDIRECT(ADDRESS(ROW(), PV$3-$AF$1+$AF$3))+VLOOKUP($AS55, INDIRECT(ADDRESS($AF$4, COLUMN()-$AF$2-PV$3)&amp;":"&amp;ADDRESS($AF$5, COLUMN()-$AF$1-PV$3)), PV$3, FALSE)+VLOOKUP($AT55, INDIRECT(ADDRESS($AF$4, COLUMN()-$AF$2-PV$3)&amp;":"&amp;ADDRESS($AF$5, COLUMN()-$AF$1-PV$3)), PV$3, FALSE)</f>
        <v>701381224</v>
      </c>
      <c r="PW55" cm="1">
        <f t="array" aca="1" ref="PW55" ca="1">INDIRECT(ADDRESS(ROW(), PW$3-$AF$1+$AF$3))+VLOOKUP($AS55, INDIRECT(ADDRESS($AF$4, COLUMN()-$AF$2-PW$3)&amp;":"&amp;ADDRESS($AF$5, COLUMN()-$AF$1-PW$3)), PW$3, FALSE)+VLOOKUP($AT55, INDIRECT(ADDRESS($AF$4, COLUMN()-$AF$2-PW$3)&amp;":"&amp;ADDRESS($AF$5, COLUMN()-$AF$1-PW$3)), PW$3, FALSE)</f>
        <v>510200458</v>
      </c>
      <c r="PX55" cm="1">
        <f t="array" aca="1" ref="PX55" ca="1">INDIRECT(ADDRESS(ROW(), PX$3-$AF$1+$AF$3))+VLOOKUP($AS55, INDIRECT(ADDRESS($AF$4, COLUMN()-$AF$2-PX$3)&amp;":"&amp;ADDRESS($AF$5, COLUMN()-$AF$1-PX$3)), PX$3, FALSE)+VLOOKUP($AT55, INDIRECT(ADDRESS($AF$4, COLUMN()-$AF$2-PX$3)&amp;":"&amp;ADDRESS($AF$5, COLUMN()-$AF$1-PX$3)), PX$3, FALSE)</f>
        <v>96330710</v>
      </c>
      <c r="PY55" cm="1">
        <f t="array" aca="1" ref="PY55" ca="1">INDIRECT(ADDRESS(ROW(), PY$3-$AF$1+$AF$3))+VLOOKUP($AS55, INDIRECT(ADDRESS($AF$4, COLUMN()-$AF$2-PY$3)&amp;":"&amp;ADDRESS($AF$5, COLUMN()-$AF$1-PY$3)), PY$3, FALSE)+VLOOKUP($AT55, INDIRECT(ADDRESS($AF$4, COLUMN()-$AF$2-PY$3)&amp;":"&amp;ADDRESS($AF$5, COLUMN()-$AF$1-PY$3)), PY$3, FALSE)</f>
        <v>549144348</v>
      </c>
      <c r="PZ55" cm="1">
        <f t="array" aca="1" ref="PZ55" ca="1">INDIRECT(ADDRESS(ROW(), PZ$3-$AF$1+$AF$3))+VLOOKUP($AS55, INDIRECT(ADDRESS($AF$4, COLUMN()-$AF$2-PZ$3)&amp;":"&amp;ADDRESS($AF$5, COLUMN()-$AF$1-PZ$3)), PZ$3, FALSE)+VLOOKUP($AT55, INDIRECT(ADDRESS($AF$4, COLUMN()-$AF$2-PZ$3)&amp;":"&amp;ADDRESS($AF$5, COLUMN()-$AF$1-PZ$3)), PZ$3, FALSE)</f>
        <v>476645684</v>
      </c>
      <c r="QA55" cm="1">
        <f t="array" aca="1" ref="QA55" ca="1">INDIRECT(ADDRESS(ROW(), QA$3-$AF$1+$AF$3))+VLOOKUP($AS55, INDIRECT(ADDRESS($AF$4, COLUMN()-$AF$2-QA$3)&amp;":"&amp;ADDRESS($AF$5, COLUMN()-$AF$1-QA$3)), QA$3, FALSE)+VLOOKUP($AT55, INDIRECT(ADDRESS($AF$4, COLUMN()-$AF$2-QA$3)&amp;":"&amp;ADDRESS($AF$5, COLUMN()-$AF$1-QA$3)), QA$3, FALSE)</f>
        <v>557494856</v>
      </c>
      <c r="QB55" cm="1">
        <f t="array" aca="1" ref="QB55" ca="1">INDIRECT(ADDRESS(ROW(), QB$3-$AF$1+$AF$3))+VLOOKUP($AS55, INDIRECT(ADDRESS($AF$4, COLUMN()-$AF$2-QB$3)&amp;":"&amp;ADDRESS($AF$5, COLUMN()-$AF$1-QB$3)), QB$3, FALSE)+VLOOKUP($AT55, INDIRECT(ADDRESS($AF$4, COLUMN()-$AF$2-QB$3)&amp;":"&amp;ADDRESS($AF$5, COLUMN()-$AF$1-QB$3)), QB$3, FALSE)</f>
        <v>354442337</v>
      </c>
      <c r="QC55" cm="1">
        <f t="array" aca="1" ref="QC55" ca="1">INDIRECT(ADDRESS(ROW(), QC$3-$AF$1+$AF$3))+VLOOKUP($AS55, INDIRECT(ADDRESS($AF$4, COLUMN()-$AF$2-QC$3)&amp;":"&amp;ADDRESS($AF$5, COLUMN()-$AF$1-QC$3)), QC$3, FALSE)+VLOOKUP($AT55, INDIRECT(ADDRESS($AF$4, COLUMN()-$AF$2-QC$3)&amp;":"&amp;ADDRESS($AF$5, COLUMN()-$AF$1-QC$3)), QC$3, FALSE)</f>
        <v>398287644</v>
      </c>
      <c r="QD55" cm="1">
        <f t="array" aca="1" ref="QD55" ca="1">INDIRECT(ADDRESS(ROW(), QD$3-$AF$1+$AF$3))+VLOOKUP($AS55, INDIRECT(ADDRESS($AF$4, COLUMN()-$AF$2-QD$3)&amp;":"&amp;ADDRESS($AF$5, COLUMN()-$AF$1-QD$3)), QD$3, FALSE)+VLOOKUP($AT55, INDIRECT(ADDRESS($AF$4, COLUMN()-$AF$2-QD$3)&amp;":"&amp;ADDRESS($AF$5, COLUMN()-$AF$1-QD$3)), QD$3, FALSE)</f>
        <v>334119972</v>
      </c>
      <c r="QE55" cm="1">
        <f t="array" aca="1" ref="QE55" ca="1">INDIRECT(ADDRESS(ROW(), QE$3-$AF$1+$AF$3))+VLOOKUP($AS55, INDIRECT(ADDRESS($AF$4, COLUMN()-$AF$2-QE$3)&amp;":"&amp;ADDRESS($AF$5, COLUMN()-$AF$1-QE$3)), QE$3, FALSE)+VLOOKUP($AT55, INDIRECT(ADDRESS($AF$4, COLUMN()-$AF$2-QE$3)&amp;":"&amp;ADDRESS($AF$5, COLUMN()-$AF$1-QE$3)), QE$3, FALSE)</f>
        <v>316920062</v>
      </c>
      <c r="QF55" t="str">
        <f t="shared" si="285"/>
        <v>SN</v>
      </c>
      <c r="QG55" t="str">
        <f t="shared" si="286"/>
        <v>NC</v>
      </c>
      <c r="QH55" t="str">
        <f t="shared" si="333"/>
        <v>SC</v>
      </c>
      <c r="QI55" cm="1">
        <f t="array" aca="1" ref="QI55" ca="1">INDIRECT(ADDRESS(ROW(), QI$3-$AF$1+$AF$3))+VLOOKUP($AS55, INDIRECT(ADDRESS($AF$4, COLUMN()-$AF$2-QI$3)&amp;":"&amp;ADDRESS($AF$5, COLUMN()-$AF$1-QI$3)), QI$3, FALSE)+VLOOKUP($AT55, INDIRECT(ADDRESS($AF$4, COLUMN()-$AF$2-QI$3)&amp;":"&amp;ADDRESS($AF$5, COLUMN()-$AF$1-QI$3)), QI$3, FALSE)</f>
        <v>1402749467</v>
      </c>
      <c r="QJ55" cm="1">
        <f t="array" aca="1" ref="QJ55" ca="1">INDIRECT(ADDRESS(ROW(), QJ$3-$AF$1+$AF$3))+VLOOKUP($AS55, INDIRECT(ADDRESS($AF$4, COLUMN()-$AF$2-QJ$3)&amp;":"&amp;ADDRESS($AF$5, COLUMN()-$AF$1-QJ$3)), QJ$3, FALSE)+VLOOKUP($AT55, INDIRECT(ADDRESS($AF$4, COLUMN()-$AF$2-QJ$3)&amp;":"&amp;ADDRESS($AF$5, COLUMN()-$AF$1-QJ$3)), QJ$3, FALSE)</f>
        <v>1020456831</v>
      </c>
      <c r="QK55" cm="1">
        <f t="array" aca="1" ref="QK55" ca="1">INDIRECT(ADDRESS(ROW(), QK$3-$AF$1+$AF$3))+VLOOKUP($AS55, INDIRECT(ADDRESS($AF$4, COLUMN()-$AF$2-QK$3)&amp;":"&amp;ADDRESS($AF$5, COLUMN()-$AF$1-QK$3)), QK$3, FALSE)+VLOOKUP($AT55, INDIRECT(ADDRESS($AF$4, COLUMN()-$AF$2-QK$3)&amp;":"&amp;ADDRESS($AF$5, COLUMN()-$AF$1-QK$3)), QK$3, FALSE)</f>
        <v>192679257</v>
      </c>
      <c r="QL55" cm="1">
        <f t="array" aca="1" ref="QL55" ca="1">INDIRECT(ADDRESS(ROW(), QL$3-$AF$1+$AF$3))+VLOOKUP($AS55, INDIRECT(ADDRESS($AF$4, COLUMN()-$AF$2-QL$3)&amp;":"&amp;ADDRESS($AF$5, COLUMN()-$AF$1-QL$3)), QL$3, FALSE)+VLOOKUP($AT55, INDIRECT(ADDRESS($AF$4, COLUMN()-$AF$2-QL$3)&amp;":"&amp;ADDRESS($AF$5, COLUMN()-$AF$1-QL$3)), QL$3, FALSE)</f>
        <v>1098264453</v>
      </c>
      <c r="QM55" cm="1">
        <f t="array" aca="1" ref="QM55" ca="1">INDIRECT(ADDRESS(ROW(), QM$3-$AF$1+$AF$3))+VLOOKUP($AS55, INDIRECT(ADDRESS($AF$4, COLUMN()-$AF$2-QM$3)&amp;":"&amp;ADDRESS($AF$5, COLUMN()-$AF$1-QM$3)), QM$3, FALSE)+VLOOKUP($AT55, INDIRECT(ADDRESS($AF$4, COLUMN()-$AF$2-QM$3)&amp;":"&amp;ADDRESS($AF$5, COLUMN()-$AF$1-QM$3)), QM$3, FALSE)</f>
        <v>953299977</v>
      </c>
      <c r="QN55" cm="1">
        <f t="array" aca="1" ref="QN55" ca="1">INDIRECT(ADDRESS(ROW(), QN$3-$AF$1+$AF$3))+VLOOKUP($AS55, INDIRECT(ADDRESS($AF$4, COLUMN()-$AF$2-QN$3)&amp;":"&amp;ADDRESS($AF$5, COLUMN()-$AF$1-QN$3)), QN$3, FALSE)+VLOOKUP($AT55, INDIRECT(ADDRESS($AF$4, COLUMN()-$AF$2-QN$3)&amp;":"&amp;ADDRESS($AF$5, COLUMN()-$AF$1-QN$3)), QN$3, FALSE)</f>
        <v>1114934990</v>
      </c>
      <c r="QO55" cm="1">
        <f t="array" aca="1" ref="QO55" ca="1">INDIRECT(ADDRESS(ROW(), QO$3-$AF$1+$AF$3))+VLOOKUP($AS55, INDIRECT(ADDRESS($AF$4, COLUMN()-$AF$2-QO$3)&amp;":"&amp;ADDRESS($AF$5, COLUMN()-$AF$1-QO$3)), QO$3, FALSE)+VLOOKUP($AT55, INDIRECT(ADDRESS($AF$4, COLUMN()-$AF$2-QO$3)&amp;":"&amp;ADDRESS($AF$5, COLUMN()-$AF$1-QO$3)), QO$3, FALSE)</f>
        <v>708843175</v>
      </c>
      <c r="QP55" cm="1">
        <f t="array" aca="1" ref="QP55" ca="1">INDIRECT(ADDRESS(ROW(), QP$3-$AF$1+$AF$3))+VLOOKUP($AS55, INDIRECT(ADDRESS($AF$4, COLUMN()-$AF$2-QP$3)&amp;":"&amp;ADDRESS($AF$5, COLUMN()-$AF$1-QP$3)), QP$3, FALSE)+VLOOKUP($AT55, INDIRECT(ADDRESS($AF$4, COLUMN()-$AF$2-QP$3)&amp;":"&amp;ADDRESS($AF$5, COLUMN()-$AF$1-QP$3)), QP$3, FALSE)</f>
        <v>796563503</v>
      </c>
      <c r="QQ55" cm="1">
        <f t="array" aca="1" ref="QQ55" ca="1">INDIRECT(ADDRESS(ROW(), QQ$3-$AF$1+$AF$3))+VLOOKUP($AS55, INDIRECT(ADDRESS($AF$4, COLUMN()-$AF$2-QQ$3)&amp;":"&amp;ADDRESS($AF$5, COLUMN()-$AF$1-QQ$3)), QQ$3, FALSE)+VLOOKUP($AT55, INDIRECT(ADDRESS($AF$4, COLUMN()-$AF$2-QQ$3)&amp;":"&amp;ADDRESS($AF$5, COLUMN()-$AF$1-QQ$3)), QQ$3, FALSE)</f>
        <v>668283624</v>
      </c>
      <c r="QR55" cm="1">
        <f t="array" aca="1" ref="QR55" ca="1">INDIRECT(ADDRESS(ROW(), QR$3-$AF$1+$AF$3))+VLOOKUP($AS55, INDIRECT(ADDRESS($AF$4, COLUMN()-$AF$2-QR$3)&amp;":"&amp;ADDRESS($AF$5, COLUMN()-$AF$1-QR$3)), QR$3, FALSE)+VLOOKUP($AT55, INDIRECT(ADDRESS($AF$4, COLUMN()-$AF$2-QR$3)&amp;":"&amp;ADDRESS($AF$5, COLUMN()-$AF$1-QR$3)), QR$3, FALSE)</f>
        <v>633859314</v>
      </c>
      <c r="QS55" t="str">
        <f t="shared" si="288"/>
        <v>SN</v>
      </c>
      <c r="QT55" t="str">
        <f t="shared" si="289"/>
        <v>NC</v>
      </c>
      <c r="QU55" t="str">
        <f t="shared" si="334"/>
        <v>SC</v>
      </c>
      <c r="QV55" cm="1">
        <f t="array" aca="1" ref="QV55" ca="1">INDIRECT(ADDRESS(ROW(), QV$3-$AF$1+$AF$3))+VLOOKUP($AS55, INDIRECT(ADDRESS($AF$4, COLUMN()-$AF$2-QV$3)&amp;":"&amp;ADDRESS($AF$5, COLUMN()-$AF$1-QV$3)), QV$3, FALSE)+VLOOKUP($AT55, INDIRECT(ADDRESS($AF$4, COLUMN()-$AF$2-QV$3)&amp;":"&amp;ADDRESS($AF$5, COLUMN()-$AF$1-QV$3)), QV$3, FALSE)</f>
        <v>2805514781</v>
      </c>
      <c r="QW55" cm="1">
        <f t="array" aca="1" ref="QW55" ca="1">INDIRECT(ADDRESS(ROW(), QW$3-$AF$1+$AF$3))+VLOOKUP($AS55, INDIRECT(ADDRESS($AF$4, COLUMN()-$AF$2-QW$3)&amp;":"&amp;ADDRESS($AF$5, COLUMN()-$AF$1-QW$3)), QW$3, FALSE)+VLOOKUP($AT55, INDIRECT(ADDRESS($AF$4, COLUMN()-$AF$2-QW$3)&amp;":"&amp;ADDRESS($AF$5, COLUMN()-$AF$1-QW$3)), QW$3, FALSE)</f>
        <v>2040924113</v>
      </c>
      <c r="QX55" cm="1">
        <f t="array" aca="1" ref="QX55" ca="1">INDIRECT(ADDRESS(ROW(), QX$3-$AF$1+$AF$3))+VLOOKUP($AS55, INDIRECT(ADDRESS($AF$4, COLUMN()-$AF$2-QX$3)&amp;":"&amp;ADDRESS($AF$5, COLUMN()-$AF$1-QX$3)), QX$3, FALSE)+VLOOKUP($AT55, INDIRECT(ADDRESS($AF$4, COLUMN()-$AF$2-QX$3)&amp;":"&amp;ADDRESS($AF$5, COLUMN()-$AF$1-QX$3)), QX$3, FALSE)</f>
        <v>385368508</v>
      </c>
      <c r="QY55" cm="1">
        <f t="array" aca="1" ref="QY55" ca="1">INDIRECT(ADDRESS(ROW(), QY$3-$AF$1+$AF$3))+VLOOKUP($AS55, INDIRECT(ADDRESS($AF$4, COLUMN()-$AF$2-QY$3)&amp;":"&amp;ADDRESS($AF$5, COLUMN()-$AF$1-QY$3)), QY$3, FALSE)+VLOOKUP($AT55, INDIRECT(ADDRESS($AF$4, COLUMN()-$AF$2-QY$3)&amp;":"&amp;ADDRESS($AF$5, COLUMN()-$AF$1-QY$3)), QY$3, FALSE)</f>
        <v>2196539600</v>
      </c>
      <c r="QZ55" cm="1">
        <f t="array" aca="1" ref="QZ55" ca="1">INDIRECT(ADDRESS(ROW(), QZ$3-$AF$1+$AF$3))+VLOOKUP($AS55, INDIRECT(ADDRESS($AF$4, COLUMN()-$AF$2-QZ$3)&amp;":"&amp;ADDRESS($AF$5, COLUMN()-$AF$1-QZ$3)), QZ$3, FALSE)+VLOOKUP($AT55, INDIRECT(ADDRESS($AF$4, COLUMN()-$AF$2-QZ$3)&amp;":"&amp;ADDRESS($AF$5, COLUMN()-$AF$1-QZ$3)), QZ$3, FALSE)</f>
        <v>1906615696</v>
      </c>
      <c r="RA55" cm="1">
        <f t="array" aca="1" ref="RA55" ca="1">INDIRECT(ADDRESS(ROW(), RA$3-$AF$1+$AF$3))+VLOOKUP($AS55, INDIRECT(ADDRESS($AF$4, COLUMN()-$AF$2-RA$3)&amp;":"&amp;ADDRESS($AF$5, COLUMN()-$AF$1-RA$3)), RA$3, FALSE)+VLOOKUP($AT55, INDIRECT(ADDRESS($AF$4, COLUMN()-$AF$2-RA$3)&amp;":"&amp;ADDRESS($AF$5, COLUMN()-$AF$1-RA$3)), RA$3, FALSE)</f>
        <v>2229886622</v>
      </c>
      <c r="RB55" cm="1">
        <f t="array" aca="1" ref="RB55" ca="1">INDIRECT(ADDRESS(ROW(), RB$3-$AF$1+$AF$3))+VLOOKUP($AS55, INDIRECT(ADDRESS($AF$4, COLUMN()-$AF$2-RB$3)&amp;":"&amp;ADDRESS($AF$5, COLUMN()-$AF$1-RB$3)), RB$3, FALSE)+VLOOKUP($AT55, INDIRECT(ADDRESS($AF$4, COLUMN()-$AF$2-RB$3)&amp;":"&amp;ADDRESS($AF$5, COLUMN()-$AF$1-RB$3)), RB$3, FALSE)</f>
        <v>1417691685</v>
      </c>
      <c r="RC55" cm="1">
        <f t="array" aca="1" ref="RC55" ca="1">INDIRECT(ADDRESS(ROW(), RC$3-$AF$1+$AF$3))+VLOOKUP($AS55, INDIRECT(ADDRESS($AF$4, COLUMN()-$AF$2-RC$3)&amp;":"&amp;ADDRESS($AF$5, COLUMN()-$AF$1-RC$3)), RC$3, FALSE)+VLOOKUP($AT55, INDIRECT(ADDRESS($AF$4, COLUMN()-$AF$2-RC$3)&amp;":"&amp;ADDRESS($AF$5, COLUMN()-$AF$1-RC$3)), RC$3, FALSE)</f>
        <v>1593029859</v>
      </c>
      <c r="RD55" cm="1">
        <f t="array" aca="1" ref="RD55" ca="1">INDIRECT(ADDRESS(ROW(), RD$3-$AF$1+$AF$3))+VLOOKUP($AS55, INDIRECT(ADDRESS($AF$4, COLUMN()-$AF$2-RD$3)&amp;":"&amp;ADDRESS($AF$5, COLUMN()-$AF$1-RD$3)), RD$3, FALSE)+VLOOKUP($AT55, INDIRECT(ADDRESS($AF$4, COLUMN()-$AF$2-RD$3)&amp;":"&amp;ADDRESS($AF$5, COLUMN()-$AF$1-RD$3)), RD$3, FALSE)</f>
        <v>1336576748</v>
      </c>
      <c r="RE55" cm="1">
        <f t="array" aca="1" ref="RE55" ca="1">INDIRECT(ADDRESS(ROW(), RE$3-$AF$1+$AF$3))+VLOOKUP($AS55, INDIRECT(ADDRESS($AF$4, COLUMN()-$AF$2-RE$3)&amp;":"&amp;ADDRESS($AF$5, COLUMN()-$AF$1-RE$3)), RE$3, FALSE)+VLOOKUP($AT55, INDIRECT(ADDRESS($AF$4, COLUMN()-$AF$2-RE$3)&amp;":"&amp;ADDRESS($AF$5, COLUMN()-$AF$1-RE$3)), RE$3, FALSE)</f>
        <v>1267721571</v>
      </c>
      <c r="RF55" t="str">
        <f t="shared" si="291"/>
        <v>SN</v>
      </c>
      <c r="RG55" t="str">
        <f t="shared" si="292"/>
        <v>NC</v>
      </c>
      <c r="RH55" t="str">
        <f t="shared" si="335"/>
        <v>SC</v>
      </c>
      <c r="RI55" cm="1">
        <f t="array" aca="1" ref="RI55" ca="1">INDIRECT(ADDRESS(ROW(), RI$3-$AF$1+$AF$3))+VLOOKUP($AS55, INDIRECT(ADDRESS($AF$4, COLUMN()-$AF$2-RI$3)&amp;":"&amp;ADDRESS($AF$5, COLUMN()-$AF$1-RI$3)), RI$3, FALSE)+VLOOKUP($AT55, INDIRECT(ADDRESS($AF$4, COLUMN()-$AF$2-RI$3)&amp;":"&amp;ADDRESS($AF$5, COLUMN()-$AF$1-RI$3)), RI$3, FALSE)</f>
        <v>5611043983</v>
      </c>
      <c r="RJ55" cm="1">
        <f t="array" aca="1" ref="RJ55" ca="1">INDIRECT(ADDRESS(ROW(), RJ$3-$AF$1+$AF$3))+VLOOKUP($AS55, INDIRECT(ADDRESS($AF$4, COLUMN()-$AF$2-RJ$3)&amp;":"&amp;ADDRESS($AF$5, COLUMN()-$AF$1-RJ$3)), RJ$3, FALSE)+VLOOKUP($AT55, INDIRECT(ADDRESS($AF$4, COLUMN()-$AF$2-RJ$3)&amp;":"&amp;ADDRESS($AF$5, COLUMN()-$AF$1-RJ$3)), RJ$3, FALSE)</f>
        <v>4081857332</v>
      </c>
      <c r="RK55" cm="1">
        <f t="array" aca="1" ref="RK55" ca="1">INDIRECT(ADDRESS(ROW(), RK$3-$AF$1+$AF$3))+VLOOKUP($AS55, INDIRECT(ADDRESS($AF$4, COLUMN()-$AF$2-RK$3)&amp;":"&amp;ADDRESS($AF$5, COLUMN()-$AF$1-RK$3)), RK$3, FALSE)+VLOOKUP($AT55, INDIRECT(ADDRESS($AF$4, COLUMN()-$AF$2-RK$3)&amp;":"&amp;ADDRESS($AF$5, COLUMN()-$AF$1-RK$3)), RK$3, FALSE)</f>
        <v>770753710</v>
      </c>
      <c r="RL55" cm="1">
        <f t="array" aca="1" ref="RL55" ca="1">INDIRECT(ADDRESS(ROW(), RL$3-$AF$1+$AF$3))+VLOOKUP($AS55, INDIRECT(ADDRESS($AF$4, COLUMN()-$AF$2-RL$3)&amp;":"&amp;ADDRESS($AF$5, COLUMN()-$AF$1-RL$3)), RL$3, FALSE)+VLOOKUP($AT55, INDIRECT(ADDRESS($AF$4, COLUMN()-$AF$2-RL$3)&amp;":"&amp;ADDRESS($AF$5, COLUMN()-$AF$1-RL$3)), RL$3, FALSE)</f>
        <v>4393111999</v>
      </c>
      <c r="RM55" cm="1">
        <f t="array" aca="1" ref="RM55" ca="1">INDIRECT(ADDRESS(ROW(), RM$3-$AF$1+$AF$3))+VLOOKUP($AS55, INDIRECT(ADDRESS($AF$4, COLUMN()-$AF$2-RM$3)&amp;":"&amp;ADDRESS($AF$5, COLUMN()-$AF$1-RM$3)), RM$3, FALSE)+VLOOKUP($AT55, INDIRECT(ADDRESS($AF$4, COLUMN()-$AF$2-RM$3)&amp;":"&amp;ADDRESS($AF$5, COLUMN()-$AF$1-RM$3)), RM$3, FALSE)</f>
        <v>3813255621</v>
      </c>
      <c r="RN55" cm="1">
        <f t="array" aca="1" ref="RN55" ca="1">INDIRECT(ADDRESS(ROW(), RN$3-$AF$1+$AF$3))+VLOOKUP($AS55, INDIRECT(ADDRESS($AF$4, COLUMN()-$AF$2-RN$3)&amp;":"&amp;ADDRESS($AF$5, COLUMN()-$AF$1-RN$3)), RN$3, FALSE)+VLOOKUP($AT55, INDIRECT(ADDRESS($AF$4, COLUMN()-$AF$2-RN$3)&amp;":"&amp;ADDRESS($AF$5, COLUMN()-$AF$1-RN$3)), RN$3, FALSE)</f>
        <v>4459617292</v>
      </c>
      <c r="RO55" cm="1">
        <f t="array" aca="1" ref="RO55" ca="1">INDIRECT(ADDRESS(ROW(), RO$3-$AF$1+$AF$3))+VLOOKUP($AS55, INDIRECT(ADDRESS($AF$4, COLUMN()-$AF$2-RO$3)&amp;":"&amp;ADDRESS($AF$5, COLUMN()-$AF$1-RO$3)), RO$3, FALSE)+VLOOKUP($AT55, INDIRECT(ADDRESS($AF$4, COLUMN()-$AF$2-RO$3)&amp;":"&amp;ADDRESS($AF$5, COLUMN()-$AF$1-RO$3)), RO$3, FALSE)</f>
        <v>2835296946</v>
      </c>
      <c r="RP55" cm="1">
        <f t="array" aca="1" ref="RP55" ca="1">INDIRECT(ADDRESS(ROW(), RP$3-$AF$1+$AF$3))+VLOOKUP($AS55, INDIRECT(ADDRESS($AF$4, COLUMN()-$AF$2-RP$3)&amp;":"&amp;ADDRESS($AF$5, COLUMN()-$AF$1-RP$3)), RP$3, FALSE)+VLOOKUP($AT55, INDIRECT(ADDRESS($AF$4, COLUMN()-$AF$2-RP$3)&amp;":"&amp;ADDRESS($AF$5, COLUMN()-$AF$1-RP$3)), RP$3, FALSE)</f>
        <v>3186066790</v>
      </c>
      <c r="RQ55" cm="1">
        <f t="array" aca="1" ref="RQ55" ca="1">INDIRECT(ADDRESS(ROW(), RQ$3-$AF$1+$AF$3))+VLOOKUP($AS55, INDIRECT(ADDRESS($AF$4, COLUMN()-$AF$2-RQ$3)&amp;":"&amp;ADDRESS($AF$5, COLUMN()-$AF$1-RQ$3)), RQ$3, FALSE)+VLOOKUP($AT55, INDIRECT(ADDRESS($AF$4, COLUMN()-$AF$2-RQ$3)&amp;":"&amp;ADDRESS($AF$5, COLUMN()-$AF$1-RQ$3)), RQ$3, FALSE)</f>
        <v>2673249791</v>
      </c>
      <c r="RR55" cm="1">
        <f t="array" aca="1" ref="RR55" ca="1">INDIRECT(ADDRESS(ROW(), RR$3-$AF$1+$AF$3))+VLOOKUP($AS55, INDIRECT(ADDRESS($AF$4, COLUMN()-$AF$2-RR$3)&amp;":"&amp;ADDRESS($AF$5, COLUMN()-$AF$1-RR$3)), RR$3, FALSE)+VLOOKUP($AT55, INDIRECT(ADDRESS($AF$4, COLUMN()-$AF$2-RR$3)&amp;":"&amp;ADDRESS($AF$5, COLUMN()-$AF$1-RR$3)), RR$3, FALSE)</f>
        <v>2535484903</v>
      </c>
      <c r="RS55" t="str">
        <f t="shared" si="294"/>
        <v>SN</v>
      </c>
      <c r="RT55" t="str">
        <f t="shared" si="295"/>
        <v>NC</v>
      </c>
      <c r="RU55" t="str">
        <f t="shared" si="336"/>
        <v>SC</v>
      </c>
      <c r="RV55" cm="1">
        <f t="array" aca="1" ref="RV55" ca="1">INDIRECT(ADDRESS(ROW(), RV$3-$AF$1+$AF$3))+VLOOKUP($AS55, INDIRECT(ADDRESS($AF$4, COLUMN()-$AF$2-RV$3)&amp;":"&amp;ADDRESS($AF$5, COLUMN()-$AF$1-RV$3)), RV$3, FALSE)+VLOOKUP($AT55, INDIRECT(ADDRESS($AF$4, COLUMN()-$AF$2-RV$3)&amp;":"&amp;ADDRESS($AF$5, COLUMN()-$AF$1-RV$3)), RV$3, FALSE)</f>
        <v>11222151971</v>
      </c>
      <c r="RW55" cm="1">
        <f t="array" aca="1" ref="RW55" ca="1">INDIRECT(ADDRESS(ROW(), RW$3-$AF$1+$AF$3))+VLOOKUP($AS55, INDIRECT(ADDRESS($AF$4, COLUMN()-$AF$2-RW$3)&amp;":"&amp;ADDRESS($AF$5, COLUMN()-$AF$1-RW$3)), RW$3, FALSE)+VLOOKUP($AT55, INDIRECT(ADDRESS($AF$4, COLUMN()-$AF$2-RW$3)&amp;":"&amp;ADDRESS($AF$5, COLUMN()-$AF$1-RW$3)), RW$3, FALSE)</f>
        <v>8163653433</v>
      </c>
      <c r="RX55" cm="1">
        <f t="array" aca="1" ref="RX55" ca="1">INDIRECT(ADDRESS(ROW(), RX$3-$AF$1+$AF$3))+VLOOKUP($AS55, INDIRECT(ADDRESS($AF$4, COLUMN()-$AF$2-RX$3)&amp;":"&amp;ADDRESS($AF$5, COLUMN()-$AF$1-RX$3)), RX$3, FALSE)+VLOOKUP($AT55, INDIRECT(ADDRESS($AF$4, COLUMN()-$AF$2-RX$3)&amp;":"&amp;ADDRESS($AF$5, COLUMN()-$AF$1-RX$3)), RX$3, FALSE)</f>
        <v>1541529684</v>
      </c>
      <c r="RY55" cm="1">
        <f t="array" aca="1" ref="RY55" ca="1">INDIRECT(ADDRESS(ROW(), RY$3-$AF$1+$AF$3))+VLOOKUP($AS55, INDIRECT(ADDRESS($AF$4, COLUMN()-$AF$2-RY$3)&amp;":"&amp;ADDRESS($AF$5, COLUMN()-$AF$1-RY$3)), RY$3, FALSE)+VLOOKUP($AT55, INDIRECT(ADDRESS($AF$4, COLUMN()-$AF$2-RY$3)&amp;":"&amp;ADDRESS($AF$5, COLUMN()-$AF$1-RY$3)), RY$3, FALSE)</f>
        <v>8786340594</v>
      </c>
      <c r="RZ55" cm="1">
        <f t="array" aca="1" ref="RZ55" ca="1">INDIRECT(ADDRESS(ROW(), RZ$3-$AF$1+$AF$3))+VLOOKUP($AS55, INDIRECT(ADDRESS($AF$4, COLUMN()-$AF$2-RZ$3)&amp;":"&amp;ADDRESS($AF$5, COLUMN()-$AF$1-RZ$3)), RZ$3, FALSE)+VLOOKUP($AT55, INDIRECT(ADDRESS($AF$4, COLUMN()-$AF$2-RZ$3)&amp;":"&amp;ADDRESS($AF$5, COLUMN()-$AF$1-RZ$3)), RZ$3, FALSE)</f>
        <v>7626493654</v>
      </c>
      <c r="SA55" cm="1">
        <f t="array" aca="1" ref="SA55" ca="1">INDIRECT(ADDRESS(ROW(), SA$3-$AF$1+$AF$3))+VLOOKUP($AS55, INDIRECT(ADDRESS($AF$4, COLUMN()-$AF$2-SA$3)&amp;":"&amp;ADDRESS($AF$5, COLUMN()-$AF$1-SA$3)), SA$3, FALSE)+VLOOKUP($AT55, INDIRECT(ADDRESS($AF$4, COLUMN()-$AF$2-SA$3)&amp;":"&amp;ADDRESS($AF$5, COLUMN()-$AF$1-SA$3)), SA$3, FALSE)</f>
        <v>8919219800</v>
      </c>
      <c r="SB55" cm="1">
        <f t="array" aca="1" ref="SB55" ca="1">INDIRECT(ADDRESS(ROW(), SB$3-$AF$1+$AF$3))+VLOOKUP($AS55, INDIRECT(ADDRESS($AF$4, COLUMN()-$AF$2-SB$3)&amp;":"&amp;ADDRESS($AF$5, COLUMN()-$AF$1-SB$3)), SB$3, FALSE)+VLOOKUP($AT55, INDIRECT(ADDRESS($AF$4, COLUMN()-$AF$2-SB$3)&amp;":"&amp;ADDRESS($AF$5, COLUMN()-$AF$1-SB$3)), SB$3, FALSE)</f>
        <v>5670598129</v>
      </c>
      <c r="SC55" cm="1">
        <f t="array" aca="1" ref="SC55" ca="1">INDIRECT(ADDRESS(ROW(), SC$3-$AF$1+$AF$3))+VLOOKUP($AS55, INDIRECT(ADDRESS($AF$4, COLUMN()-$AF$2-SC$3)&amp;":"&amp;ADDRESS($AF$5, COLUMN()-$AF$1-SC$3)), SC$3, FALSE)+VLOOKUP($AT55, INDIRECT(ADDRESS($AF$4, COLUMN()-$AF$2-SC$3)&amp;":"&amp;ADDRESS($AF$5, COLUMN()-$AF$1-SC$3)), SC$3, FALSE)</f>
        <v>6371996597</v>
      </c>
      <c r="SD55" cm="1">
        <f t="array" aca="1" ref="SD55" ca="1">INDIRECT(ADDRESS(ROW(), SD$3-$AF$1+$AF$3))+VLOOKUP($AS55, INDIRECT(ADDRESS($AF$4, COLUMN()-$AF$2-SD$3)&amp;":"&amp;ADDRESS($AF$5, COLUMN()-$AF$1-SD$3)), SD$3, FALSE)+VLOOKUP($AT55, INDIRECT(ADDRESS($AF$4, COLUMN()-$AF$2-SD$3)&amp;":"&amp;ADDRESS($AF$5, COLUMN()-$AF$1-SD$3)), SD$3, FALSE)</f>
        <v>5346503695</v>
      </c>
      <c r="SE55" cm="1">
        <f t="array" aca="1" ref="SE55" ca="1">INDIRECT(ADDRESS(ROW(), SE$3-$AF$1+$AF$3))+VLOOKUP($AS55, INDIRECT(ADDRESS($AF$4, COLUMN()-$AF$2-SE$3)&amp;":"&amp;ADDRESS($AF$5, COLUMN()-$AF$1-SE$3)), SE$3, FALSE)+VLOOKUP($AT55, INDIRECT(ADDRESS($AF$4, COLUMN()-$AF$2-SE$3)&amp;":"&amp;ADDRESS($AF$5, COLUMN()-$AF$1-SE$3)), SE$3, FALSE)</f>
        <v>5070989178</v>
      </c>
      <c r="SF55" t="str">
        <f t="shared" si="297"/>
        <v>SN</v>
      </c>
      <c r="SG55" t="str">
        <f t="shared" si="298"/>
        <v>NC</v>
      </c>
      <c r="SH55" t="str">
        <f t="shared" si="337"/>
        <v>SC</v>
      </c>
      <c r="SI55" cm="1">
        <f t="array" aca="1" ref="SI55" ca="1">INDIRECT(ADDRESS(ROW(), SI$3-$AF$1+$AF$3))+VLOOKUP($AS55, INDIRECT(ADDRESS($AF$4, COLUMN()-$AF$2-SI$3)&amp;":"&amp;ADDRESS($AF$5, COLUMN()-$AF$1-SI$3)), SI$3, FALSE)+VLOOKUP($AT55, INDIRECT(ADDRESS($AF$4, COLUMN()-$AF$2-SI$3)&amp;":"&amp;ADDRESS($AF$5, COLUMN()-$AF$1-SI$3)), SI$3, FALSE)</f>
        <v>22444328129</v>
      </c>
      <c r="SJ55" cm="1">
        <f t="array" aca="1" ref="SJ55" ca="1">INDIRECT(ADDRESS(ROW(), SJ$3-$AF$1+$AF$3))+VLOOKUP($AS55, INDIRECT(ADDRESS($AF$4, COLUMN()-$AF$2-SJ$3)&amp;":"&amp;ADDRESS($AF$5, COLUMN()-$AF$1-SJ$3)), SJ$3, FALSE)+VLOOKUP($AT55, INDIRECT(ADDRESS($AF$4, COLUMN()-$AF$2-SJ$3)&amp;":"&amp;ADDRESS($AF$5, COLUMN()-$AF$1-SJ$3)), SJ$3, FALSE)</f>
        <v>16327371642</v>
      </c>
      <c r="SK55" cm="1">
        <f t="array" aca="1" ref="SK55" ca="1">INDIRECT(ADDRESS(ROW(), SK$3-$AF$1+$AF$3))+VLOOKUP($AS55, INDIRECT(ADDRESS($AF$4, COLUMN()-$AF$2-SK$3)&amp;":"&amp;ADDRESS($AF$5, COLUMN()-$AF$1-SK$3)), SK$3, FALSE)+VLOOKUP($AT55, INDIRECT(ADDRESS($AF$4, COLUMN()-$AF$2-SK$3)&amp;":"&amp;ADDRESS($AF$5, COLUMN()-$AF$1-SK$3)), SK$3, FALSE)</f>
        <v>3083137963</v>
      </c>
      <c r="SL55" cm="1">
        <f t="array" aca="1" ref="SL55" ca="1">INDIRECT(ADDRESS(ROW(), SL$3-$AF$1+$AF$3))+VLOOKUP($AS55, INDIRECT(ADDRESS($AF$4, COLUMN()-$AF$2-SL$3)&amp;":"&amp;ADDRESS($AF$5, COLUMN()-$AF$1-SL$3)), SL$3, FALSE)+VLOOKUP($AT55, INDIRECT(ADDRESS($AF$4, COLUMN()-$AF$2-SL$3)&amp;":"&amp;ADDRESS($AF$5, COLUMN()-$AF$1-SL$3)), SL$3, FALSE)</f>
        <v>17572766833</v>
      </c>
      <c r="SM55" cm="1">
        <f t="array" aca="1" ref="SM55" ca="1">INDIRECT(ADDRESS(ROW(), SM$3-$AF$1+$AF$3))+VLOOKUP($AS55, INDIRECT(ADDRESS($AF$4, COLUMN()-$AF$2-SM$3)&amp;":"&amp;ADDRESS($AF$5, COLUMN()-$AF$1-SM$3)), SM$3, FALSE)+VLOOKUP($AT55, INDIRECT(ADDRESS($AF$4, COLUMN()-$AF$2-SM$3)&amp;":"&amp;ADDRESS($AF$5, COLUMN()-$AF$1-SM$3)), SM$3, FALSE)</f>
        <v>15252902056</v>
      </c>
      <c r="SN55" cm="1">
        <f t="array" aca="1" ref="SN55" ca="1">INDIRECT(ADDRESS(ROW(), SN$3-$AF$1+$AF$3))+VLOOKUP($AS55, INDIRECT(ADDRESS($AF$4, COLUMN()-$AF$2-SN$3)&amp;":"&amp;ADDRESS($AF$5, COLUMN()-$AF$1-SN$3)), SN$3, FALSE)+VLOOKUP($AT55, INDIRECT(ADDRESS($AF$4, COLUMN()-$AF$2-SN$3)&amp;":"&amp;ADDRESS($AF$5, COLUMN()-$AF$1-SN$3)), SN$3, FALSE)</f>
        <v>17838135852</v>
      </c>
      <c r="SO55" cm="1">
        <f t="array" aca="1" ref="SO55" ca="1">INDIRECT(ADDRESS(ROW(), SO$3-$AF$1+$AF$3))+VLOOKUP($AS55, INDIRECT(ADDRESS($AF$4, COLUMN()-$AF$2-SO$3)&amp;":"&amp;ADDRESS($AF$5, COLUMN()-$AF$1-SO$3)), SO$3, FALSE)+VLOOKUP($AT55, INDIRECT(ADDRESS($AF$4, COLUMN()-$AF$2-SO$3)&amp;":"&amp;ADDRESS($AF$5, COLUMN()-$AF$1-SO$3)), SO$3, FALSE)</f>
        <v>11340990398</v>
      </c>
      <c r="SP55" cm="1">
        <f t="array" aca="1" ref="SP55" ca="1">INDIRECT(ADDRESS(ROW(), SP$3-$AF$1+$AF$3))+VLOOKUP($AS55, INDIRECT(ADDRESS($AF$4, COLUMN()-$AF$2-SP$3)&amp;":"&amp;ADDRESS($AF$5, COLUMN()-$AF$1-SP$3)), SP$3, FALSE)+VLOOKUP($AT55, INDIRECT(ADDRESS($AF$4, COLUMN()-$AF$2-SP$3)&amp;":"&amp;ADDRESS($AF$5, COLUMN()-$AF$1-SP$3)), SP$3, FALSE)</f>
        <v>12744080561</v>
      </c>
      <c r="SQ55" cm="1">
        <f t="array" aca="1" ref="SQ55" ca="1">INDIRECT(ADDRESS(ROW(), SQ$3-$AF$1+$AF$3))+VLOOKUP($AS55, INDIRECT(ADDRESS($AF$4, COLUMN()-$AF$2-SQ$3)&amp;":"&amp;ADDRESS($AF$5, COLUMN()-$AF$1-SQ$3)), SQ$3, FALSE)+VLOOKUP($AT55, INDIRECT(ADDRESS($AF$4, COLUMN()-$AF$2-SQ$3)&amp;":"&amp;ADDRESS($AF$5, COLUMN()-$AF$1-SQ$3)), SQ$3, FALSE)</f>
        <v>10693153434</v>
      </c>
      <c r="SR55" cm="1">
        <f t="array" aca="1" ref="SR55" ca="1">INDIRECT(ADDRESS(ROW(), SR$3-$AF$1+$AF$3))+VLOOKUP($AS55, INDIRECT(ADDRESS($AF$4, COLUMN()-$AF$2-SR$3)&amp;":"&amp;ADDRESS($AF$5, COLUMN()-$AF$1-SR$3)), SR$3, FALSE)+VLOOKUP($AT55, INDIRECT(ADDRESS($AF$4, COLUMN()-$AF$2-SR$3)&amp;":"&amp;ADDRESS($AF$5, COLUMN()-$AF$1-SR$3)), SR$3, FALSE)</f>
        <v>10142086603</v>
      </c>
      <c r="SS55" t="str">
        <f t="shared" si="300"/>
        <v>SN</v>
      </c>
      <c r="ST55" t="str">
        <f t="shared" si="301"/>
        <v>NC</v>
      </c>
      <c r="SU55" t="str">
        <f t="shared" si="338"/>
        <v>SC</v>
      </c>
      <c r="SV55" cm="1">
        <f t="array" aca="1" ref="SV55" ca="1">INDIRECT(ADDRESS(ROW(), SV$3-$AF$1+$AF$3))+VLOOKUP($AS55, INDIRECT(ADDRESS($AF$4, COLUMN()-$AF$2-SV$3)&amp;":"&amp;ADDRESS($AF$5, COLUMN()-$AF$1-SV$3)), SV$3, FALSE)+VLOOKUP($AT55, INDIRECT(ADDRESS($AF$4, COLUMN()-$AF$2-SV$3)&amp;":"&amp;ADDRESS($AF$5, COLUMN()-$AF$1-SV$3)), SV$3, FALSE)</f>
        <v>44888795652</v>
      </c>
      <c r="SW55" cm="1">
        <f t="array" aca="1" ref="SW55" ca="1">INDIRECT(ADDRESS(ROW(), SW$3-$AF$1+$AF$3))+VLOOKUP($AS55, INDIRECT(ADDRESS($AF$4, COLUMN()-$AF$2-SW$3)&amp;":"&amp;ADDRESS($AF$5, COLUMN()-$AF$1-SW$3)), SW$3, FALSE)+VLOOKUP($AT55, INDIRECT(ADDRESS($AF$4, COLUMN()-$AF$2-SW$3)&amp;":"&amp;ADDRESS($AF$5, COLUMN()-$AF$1-SW$3)), SW$3, FALSE)</f>
        <v>32654809689</v>
      </c>
      <c r="SX55" cm="1">
        <f t="array" aca="1" ref="SX55" ca="1">INDIRECT(ADDRESS(ROW(), SX$3-$AF$1+$AF$3))+VLOOKUP($AS55, INDIRECT(ADDRESS($AF$4, COLUMN()-$AF$2-SX$3)&amp;":"&amp;ADDRESS($AF$5, COLUMN()-$AF$1-SX$3)), SX$3, FALSE)+VLOOKUP($AT55, INDIRECT(ADDRESS($AF$4, COLUMN()-$AF$2-SX$3)&amp;":"&amp;ADDRESS($AF$5, COLUMN()-$AF$1-SX$3)), SX$3, FALSE)</f>
        <v>6166390098</v>
      </c>
      <c r="SY55" cm="1">
        <f t="array" aca="1" ref="SY55" ca="1">INDIRECT(ADDRESS(ROW(), SY$3-$AF$1+$AF$3))+VLOOKUP($AS55, INDIRECT(ADDRESS($AF$4, COLUMN()-$AF$2-SY$3)&amp;":"&amp;ADDRESS($AF$5, COLUMN()-$AF$1-SY$3)), SY$3, FALSE)+VLOOKUP($AT55, INDIRECT(ADDRESS($AF$4, COLUMN()-$AF$2-SY$3)&amp;":"&amp;ADDRESS($AF$5, COLUMN()-$AF$1-SY$3)), SY$3, FALSE)</f>
        <v>35145604378</v>
      </c>
      <c r="SZ55" cm="1">
        <f t="array" aca="1" ref="SZ55" ca="1">INDIRECT(ADDRESS(ROW(), SZ$3-$AF$1+$AF$3))+VLOOKUP($AS55, INDIRECT(ADDRESS($AF$4, COLUMN()-$AF$2-SZ$3)&amp;":"&amp;ADDRESS($AF$5, COLUMN()-$AF$1-SZ$3)), SZ$3, FALSE)+VLOOKUP($AT55, INDIRECT(ADDRESS($AF$4, COLUMN()-$AF$2-SZ$3)&amp;":"&amp;ADDRESS($AF$5, COLUMN()-$AF$1-SZ$3)), SZ$3, FALSE)</f>
        <v>30505608775</v>
      </c>
      <c r="TA55" cm="1">
        <f t="array" aca="1" ref="TA55" ca="1">INDIRECT(ADDRESS(ROW(), TA$3-$AF$1+$AF$3))+VLOOKUP($AS55, INDIRECT(ADDRESS($AF$4, COLUMN()-$AF$2-TA$3)&amp;":"&amp;ADDRESS($AF$5, COLUMN()-$AF$1-TA$3)), TA$3, FALSE)+VLOOKUP($AT55, INDIRECT(ADDRESS($AF$4, COLUMN()-$AF$2-TA$3)&amp;":"&amp;ADDRESS($AF$5, COLUMN()-$AF$1-TA$3)), TA$3, FALSE)</f>
        <v>35676433713</v>
      </c>
      <c r="TB55" cm="1">
        <f t="array" aca="1" ref="TB55" ca="1">INDIRECT(ADDRESS(ROW(), TB$3-$AF$1+$AF$3))+VLOOKUP($AS55, INDIRECT(ADDRESS($AF$4, COLUMN()-$AF$2-TB$3)&amp;":"&amp;ADDRESS($AF$5, COLUMN()-$AF$1-TB$3)), TB$3, FALSE)+VLOOKUP($AT55, INDIRECT(ADDRESS($AF$4, COLUMN()-$AF$2-TB$3)&amp;":"&amp;ADDRESS($AF$5, COLUMN()-$AF$1-TB$3)), TB$3, FALSE)</f>
        <v>22682000313</v>
      </c>
      <c r="TC55" cm="1">
        <f t="array" aca="1" ref="TC55" ca="1">INDIRECT(ADDRESS(ROW(), TC$3-$AF$1+$AF$3))+VLOOKUP($AS55, INDIRECT(ADDRESS($AF$4, COLUMN()-$AF$2-TC$3)&amp;":"&amp;ADDRESS($AF$5, COLUMN()-$AF$1-TC$3)), TC$3, FALSE)+VLOOKUP($AT55, INDIRECT(ADDRESS($AF$4, COLUMN()-$AF$2-TC$3)&amp;":"&amp;ADDRESS($AF$5, COLUMN()-$AF$1-TC$3)), TC$3, FALSE)</f>
        <v>25487872175</v>
      </c>
      <c r="TD55" cm="1">
        <f t="array" aca="1" ref="TD55" ca="1">INDIRECT(ADDRESS(ROW(), TD$3-$AF$1+$AF$3))+VLOOKUP($AS55, INDIRECT(ADDRESS($AF$4, COLUMN()-$AF$2-TD$3)&amp;":"&amp;ADDRESS($AF$5, COLUMN()-$AF$1-TD$3)), TD$3, FALSE)+VLOOKUP($AT55, INDIRECT(ADDRESS($AF$4, COLUMN()-$AF$2-TD$3)&amp;":"&amp;ADDRESS($AF$5, COLUMN()-$AF$1-TD$3)), TD$3, FALSE)</f>
        <v>21386198489</v>
      </c>
      <c r="TE55" cm="1">
        <f t="array" aca="1" ref="TE55" ca="1">INDIRECT(ADDRESS(ROW(), TE$3-$AF$1+$AF$3))+VLOOKUP($AS55, INDIRECT(ADDRESS($AF$4, COLUMN()-$AF$2-TE$3)&amp;":"&amp;ADDRESS($AF$5, COLUMN()-$AF$1-TE$3)), TE$3, FALSE)+VLOOKUP($AT55, INDIRECT(ADDRESS($AF$4, COLUMN()-$AF$2-TE$3)&amp;":"&amp;ADDRESS($AF$5, COLUMN()-$AF$1-TE$3)), TE$3, FALSE)</f>
        <v>20284193661</v>
      </c>
      <c r="TF55" t="str">
        <f t="shared" si="303"/>
        <v>SN</v>
      </c>
      <c r="TG55" t="str">
        <f t="shared" si="304"/>
        <v>NC</v>
      </c>
      <c r="TH55" t="str">
        <f t="shared" si="339"/>
        <v>SC</v>
      </c>
      <c r="TI55" cm="1">
        <f t="array" aca="1" ref="TI55" ca="1">INDIRECT(ADDRESS(ROW(), TI$3-$AF$1+$AF$3))+VLOOKUP($AS55, INDIRECT(ADDRESS($AF$4, COLUMN()-$AF$2-TI$3)&amp;":"&amp;ADDRESS($AF$5, COLUMN()-$AF$1-TI$3)), TI$3, FALSE)+VLOOKUP($AT55, INDIRECT(ADDRESS($AF$4, COLUMN()-$AF$2-TI$3)&amp;":"&amp;ADDRESS($AF$5, COLUMN()-$AF$1-TI$3)), TI$3, FALSE)</f>
        <v>89777689850</v>
      </c>
      <c r="TJ55" cm="1">
        <f t="array" aca="1" ref="TJ55" ca="1">INDIRECT(ADDRESS(ROW(), TJ$3-$AF$1+$AF$3))+VLOOKUP($AS55, INDIRECT(ADDRESS($AF$4, COLUMN()-$AF$2-TJ$3)&amp;":"&amp;ADDRESS($AF$5, COLUMN()-$AF$1-TJ$3)), TJ$3, FALSE)+VLOOKUP($AT55, INDIRECT(ADDRESS($AF$4, COLUMN()-$AF$2-TJ$3)&amp;":"&amp;ADDRESS($AF$5, COLUMN()-$AF$1-TJ$3)), TJ$3, FALSE)</f>
        <v>65309995354</v>
      </c>
      <c r="TK55" cm="1">
        <f t="array" aca="1" ref="TK55" ca="1">INDIRECT(ADDRESS(ROW(), TK$3-$AF$1+$AF$3))+VLOOKUP($AS55, INDIRECT(ADDRESS($AF$4, COLUMN()-$AF$2-TK$3)&amp;":"&amp;ADDRESS($AF$5, COLUMN()-$AF$1-TK$3)), TK$3, FALSE)+VLOOKUP($AT55, INDIRECT(ADDRESS($AF$4, COLUMN()-$AF$2-TK$3)&amp;":"&amp;ADDRESS($AF$5, COLUMN()-$AF$1-TK$3)), TK$3, FALSE)</f>
        <v>12332975208</v>
      </c>
      <c r="TL55" cm="1">
        <f t="array" aca="1" ref="TL55" ca="1">INDIRECT(ADDRESS(ROW(), TL$3-$AF$1+$AF$3))+VLOOKUP($AS55, INDIRECT(ADDRESS($AF$4, COLUMN()-$AF$2-TL$3)&amp;":"&amp;ADDRESS($AF$5, COLUMN()-$AF$1-TL$3)), TL$3, FALSE)+VLOOKUP($AT55, INDIRECT(ADDRESS($AF$4, COLUMN()-$AF$2-TL$3)&amp;":"&amp;ADDRESS($AF$5, COLUMN()-$AF$1-TL$3)), TL$3, FALSE)</f>
        <v>70290992390</v>
      </c>
      <c r="TM55" cm="1">
        <f t="array" aca="1" ref="TM55" ca="1">INDIRECT(ADDRESS(ROW(), TM$3-$AF$1+$AF$3))+VLOOKUP($AS55, INDIRECT(ADDRESS($AF$4, COLUMN()-$AF$2-TM$3)&amp;":"&amp;ADDRESS($AF$5, COLUMN()-$AF$1-TM$3)), TM$3, FALSE)+VLOOKUP($AT55, INDIRECT(ADDRESS($AF$4, COLUMN()-$AF$2-TM$3)&amp;":"&amp;ADDRESS($AF$5, COLUMN()-$AF$1-TM$3)), TM$3, FALSE)</f>
        <v>61010997761</v>
      </c>
      <c r="TN55" cm="1">
        <f t="array" aca="1" ref="TN55" ca="1">INDIRECT(ADDRESS(ROW(), TN$3-$AF$1+$AF$3))+VLOOKUP($AS55, INDIRECT(ADDRESS($AF$4, COLUMN()-$AF$2-TN$3)&amp;":"&amp;ADDRESS($AF$5, COLUMN()-$AF$1-TN$3)), TN$3, FALSE)+VLOOKUP($AT55, INDIRECT(ADDRESS($AF$4, COLUMN()-$AF$2-TN$3)&amp;":"&amp;ADDRESS($AF$5, COLUMN()-$AF$1-TN$3)), TN$3, FALSE)</f>
        <v>71352581678</v>
      </c>
      <c r="TO55" cm="1">
        <f t="array" aca="1" ref="TO55" ca="1">INDIRECT(ADDRESS(ROW(), TO$3-$AF$1+$AF$3))+VLOOKUP($AS55, INDIRECT(ADDRESS($AF$4, COLUMN()-$AF$2-TO$3)&amp;":"&amp;ADDRESS($AF$5, COLUMN()-$AF$1-TO$3)), TO$3, FALSE)+VLOOKUP($AT55, INDIRECT(ADDRESS($AF$4, COLUMN()-$AF$2-TO$3)&amp;":"&amp;ADDRESS($AF$5, COLUMN()-$AF$1-TO$3)), TO$3, FALSE)</f>
        <v>45363684425</v>
      </c>
      <c r="TP55" cm="1">
        <f t="array" aca="1" ref="TP55" ca="1">INDIRECT(ADDRESS(ROW(), TP$3-$AF$1+$AF$3))+VLOOKUP($AS55, INDIRECT(ADDRESS($AF$4, COLUMN()-$AF$2-TP$3)&amp;":"&amp;ADDRESS($AF$5, COLUMN()-$AF$1-TP$3)), TP$3, FALSE)+VLOOKUP($AT55, INDIRECT(ADDRESS($AF$4, COLUMN()-$AF$2-TP$3)&amp;":"&amp;ADDRESS($AF$5, COLUMN()-$AF$1-TP$3)), TP$3, FALSE)</f>
        <v>50975835501</v>
      </c>
      <c r="TQ55" cm="1">
        <f t="array" aca="1" ref="TQ55" ca="1">INDIRECT(ADDRESS(ROW(), TQ$3-$AF$1+$AF$3))+VLOOKUP($AS55, INDIRECT(ADDRESS($AF$4, COLUMN()-$AF$2-TQ$3)&amp;":"&amp;ADDRESS($AF$5, COLUMN()-$AF$1-TQ$3)), TQ$3, FALSE)+VLOOKUP($AT55, INDIRECT(ADDRESS($AF$4, COLUMN()-$AF$2-TQ$3)&amp;":"&amp;ADDRESS($AF$5, COLUMN()-$AF$1-TQ$3)), TQ$3, FALSE)</f>
        <v>42772526239</v>
      </c>
      <c r="TR55" cm="1">
        <f t="array" aca="1" ref="TR55" ca="1">INDIRECT(ADDRESS(ROW(), TR$3-$AF$1+$AF$3))+VLOOKUP($AS55, INDIRECT(ADDRESS($AF$4, COLUMN()-$AF$2-TR$3)&amp;":"&amp;ADDRESS($AF$5, COLUMN()-$AF$1-TR$3)), TR$3, FALSE)+VLOOKUP($AT55, INDIRECT(ADDRESS($AF$4, COLUMN()-$AF$2-TR$3)&amp;":"&amp;ADDRESS($AF$5, COLUMN()-$AF$1-TR$3)), TR$3, FALSE)</f>
        <v>40568535481</v>
      </c>
      <c r="TS55" t="str">
        <f t="shared" si="306"/>
        <v>SN</v>
      </c>
      <c r="TT55" t="str">
        <f t="shared" si="307"/>
        <v>NC</v>
      </c>
      <c r="TU55" t="str">
        <f t="shared" si="339"/>
        <v>SC</v>
      </c>
      <c r="TV55" cm="1">
        <f t="array" aca="1" ref="TV55" ca="1">INDIRECT(ADDRESS(ROW(), TV$3-$AF$1+$AF$3))+VLOOKUP($AS55, INDIRECT(ADDRESS($AF$4, COLUMN()-$AF$2-TV$3)&amp;":"&amp;ADDRESS($AF$5, COLUMN()-$AF$1-TV$3)), TV$3, FALSE)+VLOOKUP($AT55, INDIRECT(ADDRESS($AF$4, COLUMN()-$AF$2-TV$3)&amp;":"&amp;ADDRESS($AF$5, COLUMN()-$AF$1-TV$3)), TV$3, FALSE)</f>
        <v>179555872298</v>
      </c>
      <c r="TW55" cm="1">
        <f t="array" aca="1" ref="TW55" ca="1">INDIRECT(ADDRESS(ROW(), TW$3-$AF$1+$AF$3))+VLOOKUP($AS55, INDIRECT(ADDRESS($AF$4, COLUMN()-$AF$2-TW$3)&amp;":"&amp;ADDRESS($AF$5, COLUMN()-$AF$1-TW$3)), TW$3, FALSE)+VLOOKUP($AT55, INDIRECT(ADDRESS($AF$4, COLUMN()-$AF$2-TW$3)&amp;":"&amp;ADDRESS($AF$5, COLUMN()-$AF$1-TW$3)), TW$3, FALSE)</f>
        <v>130620110541</v>
      </c>
      <c r="TX55" cm="1">
        <f t="array" aca="1" ref="TX55" ca="1">INDIRECT(ADDRESS(ROW(), TX$3-$AF$1+$AF$3))+VLOOKUP($AS55, INDIRECT(ADDRESS($AF$4, COLUMN()-$AF$2-TX$3)&amp;":"&amp;ADDRESS($AF$5, COLUMN()-$AF$1-TX$3)), TX$3, FALSE)+VLOOKUP($AT55, INDIRECT(ADDRESS($AF$4, COLUMN()-$AF$2-TX$3)&amp;":"&amp;ADDRESS($AF$5, COLUMN()-$AF$1-TX$3)), TX$3, FALSE)</f>
        <v>24666121975</v>
      </c>
      <c r="TY55" cm="1">
        <f t="array" aca="1" ref="TY55" ca="1">INDIRECT(ADDRESS(ROW(), TY$3-$AF$1+$AF$3))+VLOOKUP($AS55, INDIRECT(ADDRESS($AF$4, COLUMN()-$AF$2-TY$3)&amp;":"&amp;ADDRESS($AF$5, COLUMN()-$AF$1-TY$3)), TY$3, FALSE)+VLOOKUP($AT55, INDIRECT(ADDRESS($AF$4, COLUMN()-$AF$2-TY$3)&amp;":"&amp;ADDRESS($AF$5, COLUMN()-$AF$1-TY$3)), TY$3, FALSE)</f>
        <v>140581622687</v>
      </c>
      <c r="TZ55" cm="1">
        <f t="array" aca="1" ref="TZ55" ca="1">INDIRECT(ADDRESS(ROW(), TZ$3-$AF$1+$AF$3))+VLOOKUP($AS55, INDIRECT(ADDRESS($AF$4, COLUMN()-$AF$2-TZ$3)&amp;":"&amp;ADDRESS($AF$5, COLUMN()-$AF$1-TZ$3)), TZ$3, FALSE)+VLOOKUP($AT55, INDIRECT(ADDRESS($AF$4, COLUMN()-$AF$2-TZ$3)&amp;":"&amp;ADDRESS($AF$5, COLUMN()-$AF$1-TZ$3)), TZ$3, FALSE)</f>
        <v>122021803708</v>
      </c>
      <c r="UA55" cm="1">
        <f t="array" aca="1" ref="UA55" ca="1">INDIRECT(ADDRESS(ROW(), UA$3-$AF$1+$AF$3))+VLOOKUP($AS55, INDIRECT(ADDRESS($AF$4, COLUMN()-$AF$2-UA$3)&amp;":"&amp;ADDRESS($AF$5, COLUMN()-$AF$1-UA$3)), UA$3, FALSE)+VLOOKUP($AT55, INDIRECT(ADDRESS($AF$4, COLUMN()-$AF$2-UA$3)&amp;":"&amp;ADDRESS($AF$5, COLUMN()-$AF$1-UA$3)), UA$3, FALSE)</f>
        <v>142705945446</v>
      </c>
      <c r="UB55" cm="1">
        <f t="array" aca="1" ref="UB55" ca="1">INDIRECT(ADDRESS(ROW(), UB$3-$AF$1+$AF$3))+VLOOKUP($AS55, INDIRECT(ADDRESS($AF$4, COLUMN()-$AF$2-UB$3)&amp;":"&amp;ADDRESS($AF$5, COLUMN()-$AF$1-UB$3)), UB$3, FALSE)+VLOOKUP($AT55, INDIRECT(ADDRESS($AF$4, COLUMN()-$AF$2-UB$3)&amp;":"&amp;ADDRESS($AF$5, COLUMN()-$AF$1-UB$3)), UB$3, FALSE)</f>
        <v>90727709995</v>
      </c>
      <c r="UC55" cm="1">
        <f t="array" aca="1" ref="UC55" ca="1">INDIRECT(ADDRESS(ROW(), UC$3-$AF$1+$AF$3))+VLOOKUP($AS55, INDIRECT(ADDRESS($AF$4, COLUMN()-$AF$2-UC$3)&amp;":"&amp;ADDRESS($AF$5, COLUMN()-$AF$1-UC$3)), UC$3, FALSE)+VLOOKUP($AT55, INDIRECT(ADDRESS($AF$4, COLUMN()-$AF$2-UC$3)&amp;":"&amp;ADDRESS($AF$5, COLUMN()-$AF$1-UC$3)), UC$3, FALSE)</f>
        <v>101950896098</v>
      </c>
      <c r="UD55" cm="1">
        <f t="array" aca="1" ref="UD55" ca="1">INDIRECT(ADDRESS(ROW(), UD$3-$AF$1+$AF$3))+VLOOKUP($AS55, INDIRECT(ADDRESS($AF$4, COLUMN()-$AF$2-UD$3)&amp;":"&amp;ADDRESS($AF$5, COLUMN()-$AF$1-UD$3)), UD$3, FALSE)+VLOOKUP($AT55, INDIRECT(ADDRESS($AF$4, COLUMN()-$AF$2-UD$3)&amp;":"&amp;ADDRESS($AF$5, COLUMN()-$AF$1-UD$3)), UD$3, FALSE)</f>
        <v>85544580688</v>
      </c>
      <c r="UE55" cm="1">
        <f t="array" aca="1" ref="UE55" ca="1">INDIRECT(ADDRESS(ROW(), UE$3-$AF$1+$AF$3))+VLOOKUP($AS55, INDIRECT(ADDRESS($AF$4, COLUMN()-$AF$2-UE$3)&amp;":"&amp;ADDRESS($AF$5, COLUMN()-$AF$1-UE$3)), UE$3, FALSE)+VLOOKUP($AT55, INDIRECT(ADDRESS($AF$4, COLUMN()-$AF$2-UE$3)&amp;":"&amp;ADDRESS($AF$5, COLUMN()-$AF$1-UE$3)), UE$3, FALSE)</f>
        <v>81136964339</v>
      </c>
      <c r="UF55" t="str">
        <f t="shared" si="308"/>
        <v>SN</v>
      </c>
      <c r="UG55" t="str">
        <f t="shared" si="309"/>
        <v>NC</v>
      </c>
    </row>
    <row r="56" spans="1:553" x14ac:dyDescent="0.25">
      <c r="A56" t="s">
        <v>107</v>
      </c>
      <c r="AH56" t="str">
        <f t="shared" si="162"/>
        <v>FF</v>
      </c>
      <c r="AI56">
        <f t="shared" si="310"/>
        <v>0</v>
      </c>
      <c r="AJ56">
        <f t="shared" si="310"/>
        <v>0</v>
      </c>
      <c r="AK56">
        <f t="shared" si="310"/>
        <v>0</v>
      </c>
      <c r="AL56">
        <f t="shared" si="310"/>
        <v>0</v>
      </c>
      <c r="AM56">
        <f t="shared" si="310"/>
        <v>0</v>
      </c>
      <c r="AN56">
        <f t="shared" si="310"/>
        <v>0</v>
      </c>
      <c r="AO56">
        <f t="shared" si="310"/>
        <v>0</v>
      </c>
      <c r="AP56">
        <f t="shared" si="310"/>
        <v>0</v>
      </c>
      <c r="AQ56">
        <f t="shared" si="310"/>
        <v>1</v>
      </c>
      <c r="AR56">
        <f t="shared" si="310"/>
        <v>0</v>
      </c>
      <c r="AS56" t="str">
        <f t="shared" si="201"/>
        <v>FB</v>
      </c>
      <c r="AT56" t="str">
        <f t="shared" si="202"/>
        <v>BF</v>
      </c>
      <c r="AU56" t="str">
        <f t="shared" si="164"/>
        <v>FF</v>
      </c>
      <c r="AV56" cm="1">
        <f t="array" aca="1" ref="AV56" ca="1">INDIRECT(ADDRESS(ROW(), AV$3-$AF$1+$AF$3))+VLOOKUP($AS56, INDIRECT(ADDRESS($AF$4, COLUMN()-$AF$2-AV$3)&amp;":"&amp;ADDRESS($AF$5, COLUMN()-$AF$1-AV$3)), AV$3, FALSE)+VLOOKUP($AT56, INDIRECT(ADDRESS($AF$4, COLUMN()-$AF$2-AV$3)&amp;":"&amp;ADDRESS($AF$5, COLUMN()-$AF$1-AV$3)), AV$3, FALSE)</f>
        <v>0</v>
      </c>
      <c r="AW56" cm="1">
        <f t="array" aca="1" ref="AW56" ca="1">INDIRECT(ADDRESS(ROW(), AW$3-$AF$1+$AF$3))+VLOOKUP($AS56, INDIRECT(ADDRESS($AF$4, COLUMN()-$AF$2-AW$3)&amp;":"&amp;ADDRESS($AF$5, COLUMN()-$AF$1-AW$3)), AW$3, FALSE)+VLOOKUP($AT56, INDIRECT(ADDRESS($AF$4, COLUMN()-$AF$2-AW$3)&amp;":"&amp;ADDRESS($AF$5, COLUMN()-$AF$1-AW$3)), AW$3, FALSE)</f>
        <v>1</v>
      </c>
      <c r="AX56" cm="1">
        <f t="array" aca="1" ref="AX56" ca="1">INDIRECT(ADDRESS(ROW(), AX$3-$AF$1+$AF$3))+VLOOKUP($AS56, INDIRECT(ADDRESS($AF$4, COLUMN()-$AF$2-AX$3)&amp;":"&amp;ADDRESS($AF$5, COLUMN()-$AF$1-AX$3)), AX$3, FALSE)+VLOOKUP($AT56, INDIRECT(ADDRESS($AF$4, COLUMN()-$AF$2-AX$3)&amp;":"&amp;ADDRESS($AF$5, COLUMN()-$AF$1-AX$3)), AX$3, FALSE)</f>
        <v>0</v>
      </c>
      <c r="AY56" cm="1">
        <f t="array" aca="1" ref="AY56" ca="1">INDIRECT(ADDRESS(ROW(), AY$3-$AF$1+$AF$3))+VLOOKUP($AS56, INDIRECT(ADDRESS($AF$4, COLUMN()-$AF$2-AY$3)&amp;":"&amp;ADDRESS($AF$5, COLUMN()-$AF$1-AY$3)), AY$3, FALSE)+VLOOKUP($AT56, INDIRECT(ADDRESS($AF$4, COLUMN()-$AF$2-AY$3)&amp;":"&amp;ADDRESS($AF$5, COLUMN()-$AF$1-AY$3)), AY$3, FALSE)</f>
        <v>0</v>
      </c>
      <c r="AZ56" cm="1">
        <f t="array" aca="1" ref="AZ56" ca="1">INDIRECT(ADDRESS(ROW(), AZ$3-$AF$1+$AF$3))+VLOOKUP($AS56, INDIRECT(ADDRESS($AF$4, COLUMN()-$AF$2-AZ$3)&amp;":"&amp;ADDRESS($AF$5, COLUMN()-$AF$1-AZ$3)), AZ$3, FALSE)+VLOOKUP($AT56, INDIRECT(ADDRESS($AF$4, COLUMN()-$AF$2-AZ$3)&amp;":"&amp;ADDRESS($AF$5, COLUMN()-$AF$1-AZ$3)), AZ$3, FALSE)</f>
        <v>0</v>
      </c>
      <c r="BA56" cm="1">
        <f t="array" aca="1" ref="BA56" ca="1">INDIRECT(ADDRESS(ROW(), BA$3-$AF$1+$AF$3))+VLOOKUP($AS56, INDIRECT(ADDRESS($AF$4, COLUMN()-$AF$2-BA$3)&amp;":"&amp;ADDRESS($AF$5, COLUMN()-$AF$1-BA$3)), BA$3, FALSE)+VLOOKUP($AT56, INDIRECT(ADDRESS($AF$4, COLUMN()-$AF$2-BA$3)&amp;":"&amp;ADDRESS($AF$5, COLUMN()-$AF$1-BA$3)), BA$3, FALSE)</f>
        <v>1</v>
      </c>
      <c r="BB56" cm="1">
        <f t="array" aca="1" ref="BB56" ca="1">INDIRECT(ADDRESS(ROW(), BB$3-$AF$1+$AF$3))+VLOOKUP($AS56, INDIRECT(ADDRESS($AF$4, COLUMN()-$AF$2-BB$3)&amp;":"&amp;ADDRESS($AF$5, COLUMN()-$AF$1-BB$3)), BB$3, FALSE)+VLOOKUP($AT56, INDIRECT(ADDRESS($AF$4, COLUMN()-$AF$2-BB$3)&amp;":"&amp;ADDRESS($AF$5, COLUMN()-$AF$1-BB$3)), BB$3, FALSE)</f>
        <v>0</v>
      </c>
      <c r="BC56" cm="1">
        <f t="array" aca="1" ref="BC56" ca="1">INDIRECT(ADDRESS(ROW(), BC$3-$AF$1+$AF$3))+VLOOKUP($AS56, INDIRECT(ADDRESS($AF$4, COLUMN()-$AF$2-BC$3)&amp;":"&amp;ADDRESS($AF$5, COLUMN()-$AF$1-BC$3)), BC$3, FALSE)+VLOOKUP($AT56, INDIRECT(ADDRESS($AF$4, COLUMN()-$AF$2-BC$3)&amp;":"&amp;ADDRESS($AF$5, COLUMN()-$AF$1-BC$3)), BC$3, FALSE)</f>
        <v>0</v>
      </c>
      <c r="BD56" cm="1">
        <f t="array" aca="1" ref="BD56" ca="1">INDIRECT(ADDRESS(ROW(), BD$3-$AF$1+$AF$3))+VLOOKUP($AS56, INDIRECT(ADDRESS($AF$4, COLUMN()-$AF$2-BD$3)&amp;":"&amp;ADDRESS($AF$5, COLUMN()-$AF$1-BD$3)), BD$3, FALSE)+VLOOKUP($AT56, INDIRECT(ADDRESS($AF$4, COLUMN()-$AF$2-BD$3)&amp;":"&amp;ADDRESS($AF$5, COLUMN()-$AF$1-BD$3)), BD$3, FALSE)</f>
        <v>1</v>
      </c>
      <c r="BE56" cm="1">
        <f t="array" aca="1" ref="BE56" ca="1">INDIRECT(ADDRESS(ROW(), BE$3-$AF$1+$AF$3))+VLOOKUP($AS56, INDIRECT(ADDRESS($AF$4, COLUMN()-$AF$2-BE$3)&amp;":"&amp;ADDRESS($AF$5, COLUMN()-$AF$1-BE$3)), BE$3, FALSE)+VLOOKUP($AT56, INDIRECT(ADDRESS($AF$4, COLUMN()-$AF$2-BE$3)&amp;":"&amp;ADDRESS($AF$5, COLUMN()-$AF$1-BE$3)), BE$3, FALSE)</f>
        <v>0</v>
      </c>
      <c r="BF56" t="str">
        <f t="shared" si="203"/>
        <v>FB</v>
      </c>
      <c r="BG56" t="str">
        <f t="shared" si="204"/>
        <v>BF</v>
      </c>
      <c r="BH56" t="str">
        <f t="shared" si="47"/>
        <v>FF</v>
      </c>
      <c r="BI56" cm="1">
        <f t="array" aca="1" ref="BI56" ca="1">INDIRECT(ADDRESS(ROW(), BI$3-$AF$1+$AF$3))+VLOOKUP($AS56, INDIRECT(ADDRESS($AF$4, COLUMN()-$AF$2-BI$3)&amp;":"&amp;ADDRESS($AF$5, COLUMN()-$AF$1-BI$3)), BI$3, FALSE)+VLOOKUP($AT56, INDIRECT(ADDRESS($AF$4, COLUMN()-$AF$2-BI$3)&amp;":"&amp;ADDRESS($AF$5, COLUMN()-$AF$1-BI$3)), BI$3, FALSE)</f>
        <v>2</v>
      </c>
      <c r="BJ56" cm="1">
        <f t="array" aca="1" ref="BJ56" ca="1">INDIRECT(ADDRESS(ROW(), BJ$3-$AF$1+$AF$3))+VLOOKUP($AS56, INDIRECT(ADDRESS($AF$4, COLUMN()-$AF$2-BJ$3)&amp;":"&amp;ADDRESS($AF$5, COLUMN()-$AF$1-BJ$3)), BJ$3, FALSE)+VLOOKUP($AT56, INDIRECT(ADDRESS($AF$4, COLUMN()-$AF$2-BJ$3)&amp;":"&amp;ADDRESS($AF$5, COLUMN()-$AF$1-BJ$3)), BJ$3, FALSE)</f>
        <v>1</v>
      </c>
      <c r="BK56" cm="1">
        <f t="array" aca="1" ref="BK56" ca="1">INDIRECT(ADDRESS(ROW(), BK$3-$AF$1+$AF$3))+VLOOKUP($AS56, INDIRECT(ADDRESS($AF$4, COLUMN()-$AF$2-BK$3)&amp;":"&amp;ADDRESS($AF$5, COLUMN()-$AF$1-BK$3)), BK$3, FALSE)+VLOOKUP($AT56, INDIRECT(ADDRESS($AF$4, COLUMN()-$AF$2-BK$3)&amp;":"&amp;ADDRESS($AF$5, COLUMN()-$AF$1-BK$3)), BK$3, FALSE)</f>
        <v>0</v>
      </c>
      <c r="BL56" cm="1">
        <f t="array" aca="1" ref="BL56" ca="1">INDIRECT(ADDRESS(ROW(), BL$3-$AF$1+$AF$3))+VLOOKUP($AS56, INDIRECT(ADDRESS($AF$4, COLUMN()-$AF$2-BL$3)&amp;":"&amp;ADDRESS($AF$5, COLUMN()-$AF$1-BL$3)), BL$3, FALSE)+VLOOKUP($AT56, INDIRECT(ADDRESS($AF$4, COLUMN()-$AF$2-BL$3)&amp;":"&amp;ADDRESS($AF$5, COLUMN()-$AF$1-BL$3)), BL$3, FALSE)</f>
        <v>0</v>
      </c>
      <c r="BM56" cm="1">
        <f t="array" aca="1" ref="BM56" ca="1">INDIRECT(ADDRESS(ROW(), BM$3-$AF$1+$AF$3))+VLOOKUP($AS56, INDIRECT(ADDRESS($AF$4, COLUMN()-$AF$2-BM$3)&amp;":"&amp;ADDRESS($AF$5, COLUMN()-$AF$1-BM$3)), BM$3, FALSE)+VLOOKUP($AT56, INDIRECT(ADDRESS($AF$4, COLUMN()-$AF$2-BM$3)&amp;":"&amp;ADDRESS($AF$5, COLUMN()-$AF$1-BM$3)), BM$3, FALSE)</f>
        <v>0</v>
      </c>
      <c r="BN56" cm="1">
        <f t="array" aca="1" ref="BN56" ca="1">INDIRECT(ADDRESS(ROW(), BN$3-$AF$1+$AF$3))+VLOOKUP($AS56, INDIRECT(ADDRESS($AF$4, COLUMN()-$AF$2-BN$3)&amp;":"&amp;ADDRESS($AF$5, COLUMN()-$AF$1-BN$3)), BN$3, FALSE)+VLOOKUP($AT56, INDIRECT(ADDRESS($AF$4, COLUMN()-$AF$2-BN$3)&amp;":"&amp;ADDRESS($AF$5, COLUMN()-$AF$1-BN$3)), BN$3, FALSE)</f>
        <v>2</v>
      </c>
      <c r="BO56" cm="1">
        <f t="array" aca="1" ref="BO56" ca="1">INDIRECT(ADDRESS(ROW(), BO$3-$AF$1+$AF$3))+VLOOKUP($AS56, INDIRECT(ADDRESS($AF$4, COLUMN()-$AF$2-BO$3)&amp;":"&amp;ADDRESS($AF$5, COLUMN()-$AF$1-BO$3)), BO$3, FALSE)+VLOOKUP($AT56, INDIRECT(ADDRESS($AF$4, COLUMN()-$AF$2-BO$3)&amp;":"&amp;ADDRESS($AF$5, COLUMN()-$AF$1-BO$3)), BO$3, FALSE)</f>
        <v>0</v>
      </c>
      <c r="BP56" cm="1">
        <f t="array" aca="1" ref="BP56" ca="1">INDIRECT(ADDRESS(ROW(), BP$3-$AF$1+$AF$3))+VLOOKUP($AS56, INDIRECT(ADDRESS($AF$4, COLUMN()-$AF$2-BP$3)&amp;":"&amp;ADDRESS($AF$5, COLUMN()-$AF$1-BP$3)), BP$3, FALSE)+VLOOKUP($AT56, INDIRECT(ADDRESS($AF$4, COLUMN()-$AF$2-BP$3)&amp;":"&amp;ADDRESS($AF$5, COLUMN()-$AF$1-BP$3)), BP$3, FALSE)</f>
        <v>0</v>
      </c>
      <c r="BQ56" cm="1">
        <f t="array" aca="1" ref="BQ56" ca="1">INDIRECT(ADDRESS(ROW(), BQ$3-$AF$1+$AF$3))+VLOOKUP($AS56, INDIRECT(ADDRESS($AF$4, COLUMN()-$AF$2-BQ$3)&amp;":"&amp;ADDRESS($AF$5, COLUMN()-$AF$1-BQ$3)), BQ$3, FALSE)+VLOOKUP($AT56, INDIRECT(ADDRESS($AF$4, COLUMN()-$AF$2-BQ$3)&amp;":"&amp;ADDRESS($AF$5, COLUMN()-$AF$1-BQ$3)), BQ$3, FALSE)</f>
        <v>2</v>
      </c>
      <c r="BR56" cm="1">
        <f t="array" aca="1" ref="BR56" ca="1">INDIRECT(ADDRESS(ROW(), BR$3-$AF$1+$AF$3))+VLOOKUP($AS56, INDIRECT(ADDRESS($AF$4, COLUMN()-$AF$2-BR$3)&amp;":"&amp;ADDRESS($AF$5, COLUMN()-$AF$1-BR$3)), BR$3, FALSE)+VLOOKUP($AT56, INDIRECT(ADDRESS($AF$4, COLUMN()-$AF$2-BR$3)&amp;":"&amp;ADDRESS($AF$5, COLUMN()-$AF$1-BR$3)), BR$3, FALSE)</f>
        <v>0</v>
      </c>
      <c r="BS56" t="str">
        <f t="shared" si="205"/>
        <v>FB</v>
      </c>
      <c r="BT56" t="str">
        <f t="shared" si="206"/>
        <v>BF</v>
      </c>
      <c r="BU56" t="str">
        <f t="shared" si="50"/>
        <v>FF</v>
      </c>
      <c r="BV56" cm="1">
        <f t="array" aca="1" ref="BV56" ca="1">INDIRECT(ADDRESS(ROW(), BV$3-$AF$1+$AF$3))+VLOOKUP($AS56, INDIRECT(ADDRESS($AF$4, COLUMN()-$AF$2-BV$3)&amp;":"&amp;ADDRESS($AF$5, COLUMN()-$AF$1-BV$3)), BV$3, FALSE)+VLOOKUP($AT56, INDIRECT(ADDRESS($AF$4, COLUMN()-$AF$2-BV$3)&amp;":"&amp;ADDRESS($AF$5, COLUMN()-$AF$1-BV$3)), BV$3, FALSE)</f>
        <v>3</v>
      </c>
      <c r="BW56" cm="1">
        <f t="array" aca="1" ref="BW56" ca="1">INDIRECT(ADDRESS(ROW(), BW$3-$AF$1+$AF$3))+VLOOKUP($AS56, INDIRECT(ADDRESS($AF$4, COLUMN()-$AF$2-BW$3)&amp;":"&amp;ADDRESS($AF$5, COLUMN()-$AF$1-BW$3)), BW$3, FALSE)+VLOOKUP($AT56, INDIRECT(ADDRESS($AF$4, COLUMN()-$AF$2-BW$3)&amp;":"&amp;ADDRESS($AF$5, COLUMN()-$AF$1-BW$3)), BW$3, FALSE)</f>
        <v>2</v>
      </c>
      <c r="BX56" cm="1">
        <f t="array" aca="1" ref="BX56" ca="1">INDIRECT(ADDRESS(ROW(), BX$3-$AF$1+$AF$3))+VLOOKUP($AS56, INDIRECT(ADDRESS($AF$4, COLUMN()-$AF$2-BX$3)&amp;":"&amp;ADDRESS($AF$5, COLUMN()-$AF$1-BX$3)), BX$3, FALSE)+VLOOKUP($AT56, INDIRECT(ADDRESS($AF$4, COLUMN()-$AF$2-BX$3)&amp;":"&amp;ADDRESS($AF$5, COLUMN()-$AF$1-BX$3)), BX$3, FALSE)</f>
        <v>0</v>
      </c>
      <c r="BY56" cm="1">
        <f t="array" aca="1" ref="BY56" ca="1">INDIRECT(ADDRESS(ROW(), BY$3-$AF$1+$AF$3))+VLOOKUP($AS56, INDIRECT(ADDRESS($AF$4, COLUMN()-$AF$2-BY$3)&amp;":"&amp;ADDRESS($AF$5, COLUMN()-$AF$1-BY$3)), BY$3, FALSE)+VLOOKUP($AT56, INDIRECT(ADDRESS($AF$4, COLUMN()-$AF$2-BY$3)&amp;":"&amp;ADDRESS($AF$5, COLUMN()-$AF$1-BY$3)), BY$3, FALSE)</f>
        <v>0</v>
      </c>
      <c r="BZ56" cm="1">
        <f t="array" aca="1" ref="BZ56" ca="1">INDIRECT(ADDRESS(ROW(), BZ$3-$AF$1+$AF$3))+VLOOKUP($AS56, INDIRECT(ADDRESS($AF$4, COLUMN()-$AF$2-BZ$3)&amp;":"&amp;ADDRESS($AF$5, COLUMN()-$AF$1-BZ$3)), BZ$3, FALSE)+VLOOKUP($AT56, INDIRECT(ADDRESS($AF$4, COLUMN()-$AF$2-BZ$3)&amp;":"&amp;ADDRESS($AF$5, COLUMN()-$AF$1-BZ$3)), BZ$3, FALSE)</f>
        <v>3</v>
      </c>
      <c r="CA56" cm="1">
        <f t="array" aca="1" ref="CA56" ca="1">INDIRECT(ADDRESS(ROW(), CA$3-$AF$1+$AF$3))+VLOOKUP($AS56, INDIRECT(ADDRESS($AF$4, COLUMN()-$AF$2-CA$3)&amp;":"&amp;ADDRESS($AF$5, COLUMN()-$AF$1-CA$3)), CA$3, FALSE)+VLOOKUP($AT56, INDIRECT(ADDRESS($AF$4, COLUMN()-$AF$2-CA$3)&amp;":"&amp;ADDRESS($AF$5, COLUMN()-$AF$1-CA$3)), CA$3, FALSE)</f>
        <v>3</v>
      </c>
      <c r="CB56" cm="1">
        <f t="array" aca="1" ref="CB56" ca="1">INDIRECT(ADDRESS(ROW(), CB$3-$AF$1+$AF$3))+VLOOKUP($AS56, INDIRECT(ADDRESS($AF$4, COLUMN()-$AF$2-CB$3)&amp;":"&amp;ADDRESS($AF$5, COLUMN()-$AF$1-CB$3)), CB$3, FALSE)+VLOOKUP($AT56, INDIRECT(ADDRESS($AF$4, COLUMN()-$AF$2-CB$3)&amp;":"&amp;ADDRESS($AF$5, COLUMN()-$AF$1-CB$3)), CB$3, FALSE)</f>
        <v>1</v>
      </c>
      <c r="CC56" cm="1">
        <f t="array" aca="1" ref="CC56" ca="1">INDIRECT(ADDRESS(ROW(), CC$3-$AF$1+$AF$3))+VLOOKUP($AS56, INDIRECT(ADDRESS($AF$4, COLUMN()-$AF$2-CC$3)&amp;":"&amp;ADDRESS($AF$5, COLUMN()-$AF$1-CC$3)), CC$3, FALSE)+VLOOKUP($AT56, INDIRECT(ADDRESS($AF$4, COLUMN()-$AF$2-CC$3)&amp;":"&amp;ADDRESS($AF$5, COLUMN()-$AF$1-CC$3)), CC$3, FALSE)</f>
        <v>0</v>
      </c>
      <c r="CD56" cm="1">
        <f t="array" aca="1" ref="CD56" ca="1">INDIRECT(ADDRESS(ROW(), CD$3-$AF$1+$AF$3))+VLOOKUP($AS56, INDIRECT(ADDRESS($AF$4, COLUMN()-$AF$2-CD$3)&amp;":"&amp;ADDRESS($AF$5, COLUMN()-$AF$1-CD$3)), CD$3, FALSE)+VLOOKUP($AT56, INDIRECT(ADDRESS($AF$4, COLUMN()-$AF$2-CD$3)&amp;":"&amp;ADDRESS($AF$5, COLUMN()-$AF$1-CD$3)), CD$3, FALSE)</f>
        <v>2</v>
      </c>
      <c r="CE56" cm="1">
        <f t="array" aca="1" ref="CE56" ca="1">INDIRECT(ADDRESS(ROW(), CE$3-$AF$1+$AF$3))+VLOOKUP($AS56, INDIRECT(ADDRESS($AF$4, COLUMN()-$AF$2-CE$3)&amp;":"&amp;ADDRESS($AF$5, COLUMN()-$AF$1-CE$3)), CE$3, FALSE)+VLOOKUP($AT56, INDIRECT(ADDRESS($AF$4, COLUMN()-$AF$2-CE$3)&amp;":"&amp;ADDRESS($AF$5, COLUMN()-$AF$1-CE$3)), CE$3, FALSE)</f>
        <v>1</v>
      </c>
      <c r="CF56" t="str">
        <f t="shared" si="207"/>
        <v>FB</v>
      </c>
      <c r="CG56" t="str">
        <f t="shared" si="208"/>
        <v>BF</v>
      </c>
      <c r="CH56" t="str">
        <f t="shared" si="53"/>
        <v>FF</v>
      </c>
      <c r="CI56" cm="1">
        <f t="array" aca="1" ref="CI56" ca="1">INDIRECT(ADDRESS(ROW(), CI$3-$AF$1+$AF$3))+VLOOKUP($AS56, INDIRECT(ADDRESS($AF$4, COLUMN()-$AF$2-CI$3)&amp;":"&amp;ADDRESS($AF$5, COLUMN()-$AF$1-CI$3)), CI$3, FALSE)+VLOOKUP($AT56, INDIRECT(ADDRESS($AF$4, COLUMN()-$AF$2-CI$3)&amp;":"&amp;ADDRESS($AF$5, COLUMN()-$AF$1-CI$3)), CI$3, FALSE)</f>
        <v>5</v>
      </c>
      <c r="CJ56" cm="1">
        <f t="array" aca="1" ref="CJ56" ca="1">INDIRECT(ADDRESS(ROW(), CJ$3-$AF$1+$AF$3))+VLOOKUP($AS56, INDIRECT(ADDRESS($AF$4, COLUMN()-$AF$2-CJ$3)&amp;":"&amp;ADDRESS($AF$5, COLUMN()-$AF$1-CJ$3)), CJ$3, FALSE)+VLOOKUP($AT56, INDIRECT(ADDRESS($AF$4, COLUMN()-$AF$2-CJ$3)&amp;":"&amp;ADDRESS($AF$5, COLUMN()-$AF$1-CJ$3)), CJ$3, FALSE)</f>
        <v>2</v>
      </c>
      <c r="CK56" cm="1">
        <f t="array" aca="1" ref="CK56" ca="1">INDIRECT(ADDRESS(ROW(), CK$3-$AF$1+$AF$3))+VLOOKUP($AS56, INDIRECT(ADDRESS($AF$4, COLUMN()-$AF$2-CK$3)&amp;":"&amp;ADDRESS($AF$5, COLUMN()-$AF$1-CK$3)), CK$3, FALSE)+VLOOKUP($AT56, INDIRECT(ADDRESS($AF$4, COLUMN()-$AF$2-CK$3)&amp;":"&amp;ADDRESS($AF$5, COLUMN()-$AF$1-CK$3)), CK$3, FALSE)</f>
        <v>0</v>
      </c>
      <c r="CL56" cm="1">
        <f t="array" aca="1" ref="CL56" ca="1">INDIRECT(ADDRESS(ROW(), CL$3-$AF$1+$AF$3))+VLOOKUP($AS56, INDIRECT(ADDRESS($AF$4, COLUMN()-$AF$2-CL$3)&amp;":"&amp;ADDRESS($AF$5, COLUMN()-$AF$1-CL$3)), CL$3, FALSE)+VLOOKUP($AT56, INDIRECT(ADDRESS($AF$4, COLUMN()-$AF$2-CL$3)&amp;":"&amp;ADDRESS($AF$5, COLUMN()-$AF$1-CL$3)), CL$3, FALSE)</f>
        <v>3</v>
      </c>
      <c r="CM56" cm="1">
        <f t="array" aca="1" ref="CM56" ca="1">INDIRECT(ADDRESS(ROW(), CM$3-$AF$1+$AF$3))+VLOOKUP($AS56, INDIRECT(ADDRESS($AF$4, COLUMN()-$AF$2-CM$3)&amp;":"&amp;ADDRESS($AF$5, COLUMN()-$AF$1-CM$3)), CM$3, FALSE)+VLOOKUP($AT56, INDIRECT(ADDRESS($AF$4, COLUMN()-$AF$2-CM$3)&amp;":"&amp;ADDRESS($AF$5, COLUMN()-$AF$1-CM$3)), CM$3, FALSE)</f>
        <v>3</v>
      </c>
      <c r="CN56" cm="1">
        <f t="array" aca="1" ref="CN56" ca="1">INDIRECT(ADDRESS(ROW(), CN$3-$AF$1+$AF$3))+VLOOKUP($AS56, INDIRECT(ADDRESS($AF$4, COLUMN()-$AF$2-CN$3)&amp;":"&amp;ADDRESS($AF$5, COLUMN()-$AF$1-CN$3)), CN$3, FALSE)+VLOOKUP($AT56, INDIRECT(ADDRESS($AF$4, COLUMN()-$AF$2-CN$3)&amp;":"&amp;ADDRESS($AF$5, COLUMN()-$AF$1-CN$3)), CN$3, FALSE)</f>
        <v>8</v>
      </c>
      <c r="CO56" cm="1">
        <f t="array" aca="1" ref="CO56" ca="1">INDIRECT(ADDRESS(ROW(), CO$3-$AF$1+$AF$3))+VLOOKUP($AS56, INDIRECT(ADDRESS($AF$4, COLUMN()-$AF$2-CO$3)&amp;":"&amp;ADDRESS($AF$5, COLUMN()-$AF$1-CO$3)), CO$3, FALSE)+VLOOKUP($AT56, INDIRECT(ADDRESS($AF$4, COLUMN()-$AF$2-CO$3)&amp;":"&amp;ADDRESS($AF$5, COLUMN()-$AF$1-CO$3)), CO$3, FALSE)</f>
        <v>1</v>
      </c>
      <c r="CP56" cm="1">
        <f t="array" aca="1" ref="CP56" ca="1">INDIRECT(ADDRESS(ROW(), CP$3-$AF$1+$AF$3))+VLOOKUP($AS56, INDIRECT(ADDRESS($AF$4, COLUMN()-$AF$2-CP$3)&amp;":"&amp;ADDRESS($AF$5, COLUMN()-$AF$1-CP$3)), CP$3, FALSE)+VLOOKUP($AT56, INDIRECT(ADDRESS($AF$4, COLUMN()-$AF$2-CP$3)&amp;":"&amp;ADDRESS($AF$5, COLUMN()-$AF$1-CP$3)), CP$3, FALSE)</f>
        <v>2</v>
      </c>
      <c r="CQ56" cm="1">
        <f t="array" aca="1" ref="CQ56" ca="1">INDIRECT(ADDRESS(ROW(), CQ$3-$AF$1+$AF$3))+VLOOKUP($AS56, INDIRECT(ADDRESS($AF$4, COLUMN()-$AF$2-CQ$3)&amp;":"&amp;ADDRESS($AF$5, COLUMN()-$AF$1-CQ$3)), CQ$3, FALSE)+VLOOKUP($AT56, INDIRECT(ADDRESS($AF$4, COLUMN()-$AF$2-CQ$3)&amp;":"&amp;ADDRESS($AF$5, COLUMN()-$AF$1-CQ$3)), CQ$3, FALSE)</f>
        <v>4</v>
      </c>
      <c r="CR56" cm="1">
        <f t="array" aca="1" ref="CR56" ca="1">INDIRECT(ADDRESS(ROW(), CR$3-$AF$1+$AF$3))+VLOOKUP($AS56, INDIRECT(ADDRESS($AF$4, COLUMN()-$AF$2-CR$3)&amp;":"&amp;ADDRESS($AF$5, COLUMN()-$AF$1-CR$3)), CR$3, FALSE)+VLOOKUP($AT56, INDIRECT(ADDRESS($AF$4, COLUMN()-$AF$2-CR$3)&amp;":"&amp;ADDRESS($AF$5, COLUMN()-$AF$1-CR$3)), CR$3, FALSE)</f>
        <v>3</v>
      </c>
      <c r="CS56" t="str">
        <f t="shared" si="209"/>
        <v>FB</v>
      </c>
      <c r="CT56" t="str">
        <f t="shared" si="210"/>
        <v>BF</v>
      </c>
      <c r="CU56" t="str">
        <f t="shared" si="56"/>
        <v>FF</v>
      </c>
      <c r="CV56" cm="1">
        <f t="array" aca="1" ref="CV56" ca="1">INDIRECT(ADDRESS(ROW(), CV$3-$AF$1+$AF$3))+VLOOKUP($AS56, INDIRECT(ADDRESS($AF$4, COLUMN()-$AF$2-CV$3)&amp;":"&amp;ADDRESS($AF$5, COLUMN()-$AF$1-CV$3)), CV$3, FALSE)+VLOOKUP($AT56, INDIRECT(ADDRESS($AF$4, COLUMN()-$AF$2-CV$3)&amp;":"&amp;ADDRESS($AF$5, COLUMN()-$AF$1-CV$3)), CV$3, FALSE)</f>
        <v>14</v>
      </c>
      <c r="CW56" cm="1">
        <f t="array" aca="1" ref="CW56" ca="1">INDIRECT(ADDRESS(ROW(), CW$3-$AF$1+$AF$3))+VLOOKUP($AS56, INDIRECT(ADDRESS($AF$4, COLUMN()-$AF$2-CW$3)&amp;":"&amp;ADDRESS($AF$5, COLUMN()-$AF$1-CW$3)), CW$3, FALSE)+VLOOKUP($AT56, INDIRECT(ADDRESS($AF$4, COLUMN()-$AF$2-CW$3)&amp;":"&amp;ADDRESS($AF$5, COLUMN()-$AF$1-CW$3)), CW$3, FALSE)</f>
        <v>4</v>
      </c>
      <c r="CX56" cm="1">
        <f t="array" aca="1" ref="CX56" ca="1">INDIRECT(ADDRESS(ROW(), CX$3-$AF$1+$AF$3))+VLOOKUP($AS56, INDIRECT(ADDRESS($AF$4, COLUMN()-$AF$2-CX$3)&amp;":"&amp;ADDRESS($AF$5, COLUMN()-$AF$1-CX$3)), CX$3, FALSE)+VLOOKUP($AT56, INDIRECT(ADDRESS($AF$4, COLUMN()-$AF$2-CX$3)&amp;":"&amp;ADDRESS($AF$5, COLUMN()-$AF$1-CX$3)), CX$3, FALSE)</f>
        <v>0</v>
      </c>
      <c r="CY56" cm="1">
        <f t="array" aca="1" ref="CY56" ca="1">INDIRECT(ADDRESS(ROW(), CY$3-$AF$1+$AF$3))+VLOOKUP($AS56, INDIRECT(ADDRESS($AF$4, COLUMN()-$AF$2-CY$3)&amp;":"&amp;ADDRESS($AF$5, COLUMN()-$AF$1-CY$3)), CY$3, FALSE)+VLOOKUP($AT56, INDIRECT(ADDRESS($AF$4, COLUMN()-$AF$2-CY$3)&amp;":"&amp;ADDRESS($AF$5, COLUMN()-$AF$1-CY$3)), CY$3, FALSE)</f>
        <v>7</v>
      </c>
      <c r="CZ56" cm="1">
        <f t="array" aca="1" ref="CZ56" ca="1">INDIRECT(ADDRESS(ROW(), CZ$3-$AF$1+$AF$3))+VLOOKUP($AS56, INDIRECT(ADDRESS($AF$4, COLUMN()-$AF$2-CZ$3)&amp;":"&amp;ADDRESS($AF$5, COLUMN()-$AF$1-CZ$3)), CZ$3, FALSE)+VLOOKUP($AT56, INDIRECT(ADDRESS($AF$4, COLUMN()-$AF$2-CZ$3)&amp;":"&amp;ADDRESS($AF$5, COLUMN()-$AF$1-CZ$3)), CZ$3, FALSE)</f>
        <v>9</v>
      </c>
      <c r="DA56" cm="1">
        <f t="array" aca="1" ref="DA56" ca="1">INDIRECT(ADDRESS(ROW(), DA$3-$AF$1+$AF$3))+VLOOKUP($AS56, INDIRECT(ADDRESS($AF$4, COLUMN()-$AF$2-DA$3)&amp;":"&amp;ADDRESS($AF$5, COLUMN()-$AF$1-DA$3)), DA$3, FALSE)+VLOOKUP($AT56, INDIRECT(ADDRESS($AF$4, COLUMN()-$AF$2-DA$3)&amp;":"&amp;ADDRESS($AF$5, COLUMN()-$AF$1-DA$3)), DA$3, FALSE)</f>
        <v>10</v>
      </c>
      <c r="DB56" cm="1">
        <f t="array" aca="1" ref="DB56" ca="1">INDIRECT(ADDRESS(ROW(), DB$3-$AF$1+$AF$3))+VLOOKUP($AS56, INDIRECT(ADDRESS($AF$4, COLUMN()-$AF$2-DB$3)&amp;":"&amp;ADDRESS($AF$5, COLUMN()-$AF$1-DB$3)), DB$3, FALSE)+VLOOKUP($AT56, INDIRECT(ADDRESS($AF$4, COLUMN()-$AF$2-DB$3)&amp;":"&amp;ADDRESS($AF$5, COLUMN()-$AF$1-DB$3)), DB$3, FALSE)</f>
        <v>5</v>
      </c>
      <c r="DC56" cm="1">
        <f t="array" aca="1" ref="DC56" ca="1">INDIRECT(ADDRESS(ROW(), DC$3-$AF$1+$AF$3))+VLOOKUP($AS56, INDIRECT(ADDRESS($AF$4, COLUMN()-$AF$2-DC$3)&amp;":"&amp;ADDRESS($AF$5, COLUMN()-$AF$1-DC$3)), DC$3, FALSE)+VLOOKUP($AT56, INDIRECT(ADDRESS($AF$4, COLUMN()-$AF$2-DC$3)&amp;":"&amp;ADDRESS($AF$5, COLUMN()-$AF$1-DC$3)), DC$3, FALSE)</f>
        <v>4</v>
      </c>
      <c r="DD56" cm="1">
        <f t="array" aca="1" ref="DD56" ca="1">INDIRECT(ADDRESS(ROW(), DD$3-$AF$1+$AF$3))+VLOOKUP($AS56, INDIRECT(ADDRESS($AF$4, COLUMN()-$AF$2-DD$3)&amp;":"&amp;ADDRESS($AF$5, COLUMN()-$AF$1-DD$3)), DD$3, FALSE)+VLOOKUP($AT56, INDIRECT(ADDRESS($AF$4, COLUMN()-$AF$2-DD$3)&amp;":"&amp;ADDRESS($AF$5, COLUMN()-$AF$1-DD$3)), DD$3, FALSE)</f>
        <v>5</v>
      </c>
      <c r="DE56" cm="1">
        <f t="array" aca="1" ref="DE56" ca="1">INDIRECT(ADDRESS(ROW(), DE$3-$AF$1+$AF$3))+VLOOKUP($AS56, INDIRECT(ADDRESS($AF$4, COLUMN()-$AF$2-DE$3)&amp;":"&amp;ADDRESS($AF$5, COLUMN()-$AF$1-DE$3)), DE$3, FALSE)+VLOOKUP($AT56, INDIRECT(ADDRESS($AF$4, COLUMN()-$AF$2-DE$3)&amp;":"&amp;ADDRESS($AF$5, COLUMN()-$AF$1-DE$3)), DE$3, FALSE)</f>
        <v>5</v>
      </c>
      <c r="DF56" t="str">
        <f t="shared" si="211"/>
        <v>FB</v>
      </c>
      <c r="DG56" t="str">
        <f t="shared" si="212"/>
        <v>BF</v>
      </c>
      <c r="DH56" t="str">
        <f t="shared" si="59"/>
        <v>FF</v>
      </c>
      <c r="DI56" cm="1">
        <f t="array" aca="1" ref="DI56" ca="1">INDIRECT(ADDRESS(ROW(), DI$3-$AF$1+$AF$3))+VLOOKUP($AS56, INDIRECT(ADDRESS($AF$4, COLUMN()-$AF$2-DI$3)&amp;":"&amp;ADDRESS($AF$5, COLUMN()-$AF$1-DI$3)), DI$3, FALSE)+VLOOKUP($AT56, INDIRECT(ADDRESS($AF$4, COLUMN()-$AF$2-DI$3)&amp;":"&amp;ADDRESS($AF$5, COLUMN()-$AF$1-DI$3)), DI$3, FALSE)</f>
        <v>22</v>
      </c>
      <c r="DJ56" cm="1">
        <f t="array" aca="1" ref="DJ56" ca="1">INDIRECT(ADDRESS(ROW(), DJ$3-$AF$1+$AF$3))+VLOOKUP($AS56, INDIRECT(ADDRESS($AF$4, COLUMN()-$AF$2-DJ$3)&amp;":"&amp;ADDRESS($AF$5, COLUMN()-$AF$1-DJ$3)), DJ$3, FALSE)+VLOOKUP($AT56, INDIRECT(ADDRESS($AF$4, COLUMN()-$AF$2-DJ$3)&amp;":"&amp;ADDRESS($AF$5, COLUMN()-$AF$1-DJ$3)), DJ$3, FALSE)</f>
        <v>8</v>
      </c>
      <c r="DK56" cm="1">
        <f t="array" aca="1" ref="DK56" ca="1">INDIRECT(ADDRESS(ROW(), DK$3-$AF$1+$AF$3))+VLOOKUP($AS56, INDIRECT(ADDRESS($AF$4, COLUMN()-$AF$2-DK$3)&amp;":"&amp;ADDRESS($AF$5, COLUMN()-$AF$1-DK$3)), DK$3, FALSE)+VLOOKUP($AT56, INDIRECT(ADDRESS($AF$4, COLUMN()-$AF$2-DK$3)&amp;":"&amp;ADDRESS($AF$5, COLUMN()-$AF$1-DK$3)), DK$3, FALSE)</f>
        <v>1</v>
      </c>
      <c r="DL56" cm="1">
        <f t="array" aca="1" ref="DL56" ca="1">INDIRECT(ADDRESS(ROW(), DL$3-$AF$1+$AF$3))+VLOOKUP($AS56, INDIRECT(ADDRESS($AF$4, COLUMN()-$AF$2-DL$3)&amp;":"&amp;ADDRESS($AF$5, COLUMN()-$AF$1-DL$3)), DL$3, FALSE)+VLOOKUP($AT56, INDIRECT(ADDRESS($AF$4, COLUMN()-$AF$2-DL$3)&amp;":"&amp;ADDRESS($AF$5, COLUMN()-$AF$1-DL$3)), DL$3, FALSE)</f>
        <v>15</v>
      </c>
      <c r="DM56" cm="1">
        <f t="array" aca="1" ref="DM56" ca="1">INDIRECT(ADDRESS(ROW(), DM$3-$AF$1+$AF$3))+VLOOKUP($AS56, INDIRECT(ADDRESS($AF$4, COLUMN()-$AF$2-DM$3)&amp;":"&amp;ADDRESS($AF$5, COLUMN()-$AF$1-DM$3)), DM$3, FALSE)+VLOOKUP($AT56, INDIRECT(ADDRESS($AF$4, COLUMN()-$AF$2-DM$3)&amp;":"&amp;ADDRESS($AF$5, COLUMN()-$AF$1-DM$3)), DM$3, FALSE)</f>
        <v>15</v>
      </c>
      <c r="DN56" cm="1">
        <f t="array" aca="1" ref="DN56" ca="1">INDIRECT(ADDRESS(ROW(), DN$3-$AF$1+$AF$3))+VLOOKUP($AS56, INDIRECT(ADDRESS($AF$4, COLUMN()-$AF$2-DN$3)&amp;":"&amp;ADDRESS($AF$5, COLUMN()-$AF$1-DN$3)), DN$3, FALSE)+VLOOKUP($AT56, INDIRECT(ADDRESS($AF$4, COLUMN()-$AF$2-DN$3)&amp;":"&amp;ADDRESS($AF$5, COLUMN()-$AF$1-DN$3)), DN$3, FALSE)</f>
        <v>21</v>
      </c>
      <c r="DO56" cm="1">
        <f t="array" aca="1" ref="DO56" ca="1">INDIRECT(ADDRESS(ROW(), DO$3-$AF$1+$AF$3))+VLOOKUP($AS56, INDIRECT(ADDRESS($AF$4, COLUMN()-$AF$2-DO$3)&amp;":"&amp;ADDRESS($AF$5, COLUMN()-$AF$1-DO$3)), DO$3, FALSE)+VLOOKUP($AT56, INDIRECT(ADDRESS($AF$4, COLUMN()-$AF$2-DO$3)&amp;":"&amp;ADDRESS($AF$5, COLUMN()-$AF$1-DO$3)), DO$3, FALSE)</f>
        <v>12</v>
      </c>
      <c r="DP56" cm="1">
        <f t="array" aca="1" ref="DP56" ca="1">INDIRECT(ADDRESS(ROW(), DP$3-$AF$1+$AF$3))+VLOOKUP($AS56, INDIRECT(ADDRESS($AF$4, COLUMN()-$AF$2-DP$3)&amp;":"&amp;ADDRESS($AF$5, COLUMN()-$AF$1-DP$3)), DP$3, FALSE)+VLOOKUP($AT56, INDIRECT(ADDRESS($AF$4, COLUMN()-$AF$2-DP$3)&amp;":"&amp;ADDRESS($AF$5, COLUMN()-$AF$1-DP$3)), DP$3, FALSE)</f>
        <v>11</v>
      </c>
      <c r="DQ56" cm="1">
        <f t="array" aca="1" ref="DQ56" ca="1">INDIRECT(ADDRESS(ROW(), DQ$3-$AF$1+$AF$3))+VLOOKUP($AS56, INDIRECT(ADDRESS($AF$4, COLUMN()-$AF$2-DQ$3)&amp;":"&amp;ADDRESS($AF$5, COLUMN()-$AF$1-DQ$3)), DQ$3, FALSE)+VLOOKUP($AT56, INDIRECT(ADDRESS($AF$4, COLUMN()-$AF$2-DQ$3)&amp;":"&amp;ADDRESS($AF$5, COLUMN()-$AF$1-DQ$3)), DQ$3, FALSE)</f>
        <v>10</v>
      </c>
      <c r="DR56" cm="1">
        <f t="array" aca="1" ref="DR56" ca="1">INDIRECT(ADDRESS(ROW(), DR$3-$AF$1+$AF$3))+VLOOKUP($AS56, INDIRECT(ADDRESS($AF$4, COLUMN()-$AF$2-DR$3)&amp;":"&amp;ADDRESS($AF$5, COLUMN()-$AF$1-DR$3)), DR$3, FALSE)+VLOOKUP($AT56, INDIRECT(ADDRESS($AF$4, COLUMN()-$AF$2-DR$3)&amp;":"&amp;ADDRESS($AF$5, COLUMN()-$AF$1-DR$3)), DR$3, FALSE)</f>
        <v>12</v>
      </c>
      <c r="DS56" t="str">
        <f t="shared" si="213"/>
        <v>FB</v>
      </c>
      <c r="DT56" t="str">
        <f t="shared" si="214"/>
        <v>BF</v>
      </c>
      <c r="DU56" t="str">
        <f t="shared" si="62"/>
        <v>FF</v>
      </c>
      <c r="DV56" cm="1">
        <f t="array" aca="1" ref="DV56" ca="1">INDIRECT(ADDRESS(ROW(), DV$3-$AF$1+$AF$3))+VLOOKUP($AS56, INDIRECT(ADDRESS($AF$4, COLUMN()-$AF$2-DV$3)&amp;":"&amp;ADDRESS($AF$5, COLUMN()-$AF$1-DV$3)), DV$3, FALSE)+VLOOKUP($AT56, INDIRECT(ADDRESS($AF$4, COLUMN()-$AF$2-DV$3)&amp;":"&amp;ADDRESS($AF$5, COLUMN()-$AF$1-DV$3)), DV$3, FALSE)</f>
        <v>44</v>
      </c>
      <c r="DW56" cm="1">
        <f t="array" aca="1" ref="DW56" ca="1">INDIRECT(ADDRESS(ROW(), DW$3-$AF$1+$AF$3))+VLOOKUP($AS56, INDIRECT(ADDRESS($AF$4, COLUMN()-$AF$2-DW$3)&amp;":"&amp;ADDRESS($AF$5, COLUMN()-$AF$1-DW$3)), DW$3, FALSE)+VLOOKUP($AT56, INDIRECT(ADDRESS($AF$4, COLUMN()-$AF$2-DW$3)&amp;":"&amp;ADDRESS($AF$5, COLUMN()-$AF$1-DW$3)), DW$3, FALSE)</f>
        <v>19</v>
      </c>
      <c r="DX56" cm="1">
        <f t="array" aca="1" ref="DX56" ca="1">INDIRECT(ADDRESS(ROW(), DX$3-$AF$1+$AF$3))+VLOOKUP($AS56, INDIRECT(ADDRESS($AF$4, COLUMN()-$AF$2-DX$3)&amp;":"&amp;ADDRESS($AF$5, COLUMN()-$AF$1-DX$3)), DX$3, FALSE)+VLOOKUP($AT56, INDIRECT(ADDRESS($AF$4, COLUMN()-$AF$2-DX$3)&amp;":"&amp;ADDRESS($AF$5, COLUMN()-$AF$1-DX$3)), DX$3, FALSE)</f>
        <v>6</v>
      </c>
      <c r="DY56" cm="1">
        <f t="array" aca="1" ref="DY56" ca="1">INDIRECT(ADDRESS(ROW(), DY$3-$AF$1+$AF$3))+VLOOKUP($AS56, INDIRECT(ADDRESS($AF$4, COLUMN()-$AF$2-DY$3)&amp;":"&amp;ADDRESS($AF$5, COLUMN()-$AF$1-DY$3)), DY$3, FALSE)+VLOOKUP($AT56, INDIRECT(ADDRESS($AF$4, COLUMN()-$AF$2-DY$3)&amp;":"&amp;ADDRESS($AF$5, COLUMN()-$AF$1-DY$3)), DY$3, FALSE)</f>
        <v>29</v>
      </c>
      <c r="DZ56" cm="1">
        <f t="array" aca="1" ref="DZ56" ca="1">INDIRECT(ADDRESS(ROW(), DZ$3-$AF$1+$AF$3))+VLOOKUP($AS56, INDIRECT(ADDRESS($AF$4, COLUMN()-$AF$2-DZ$3)&amp;":"&amp;ADDRESS($AF$5, COLUMN()-$AF$1-DZ$3)), DZ$3, FALSE)+VLOOKUP($AT56, INDIRECT(ADDRESS($AF$4, COLUMN()-$AF$2-DZ$3)&amp;":"&amp;ADDRESS($AF$5, COLUMN()-$AF$1-DZ$3)), DZ$3, FALSE)</f>
        <v>30</v>
      </c>
      <c r="EA56" cm="1">
        <f t="array" aca="1" ref="EA56" ca="1">INDIRECT(ADDRESS(ROW(), EA$3-$AF$1+$AF$3))+VLOOKUP($AS56, INDIRECT(ADDRESS($AF$4, COLUMN()-$AF$2-EA$3)&amp;":"&amp;ADDRESS($AF$5, COLUMN()-$AF$1-EA$3)), EA$3, FALSE)+VLOOKUP($AT56, INDIRECT(ADDRESS($AF$4, COLUMN()-$AF$2-EA$3)&amp;":"&amp;ADDRESS($AF$5, COLUMN()-$AF$1-EA$3)), EA$3, FALSE)</f>
        <v>40</v>
      </c>
      <c r="EB56" cm="1">
        <f t="array" aca="1" ref="EB56" ca="1">INDIRECT(ADDRESS(ROW(), EB$3-$AF$1+$AF$3))+VLOOKUP($AS56, INDIRECT(ADDRESS($AF$4, COLUMN()-$AF$2-EB$3)&amp;":"&amp;ADDRESS($AF$5, COLUMN()-$AF$1-EB$3)), EB$3, FALSE)+VLOOKUP($AT56, INDIRECT(ADDRESS($AF$4, COLUMN()-$AF$2-EB$3)&amp;":"&amp;ADDRESS($AF$5, COLUMN()-$AF$1-EB$3)), EB$3, FALSE)</f>
        <v>22</v>
      </c>
      <c r="EC56" cm="1">
        <f t="array" aca="1" ref="EC56" ca="1">INDIRECT(ADDRESS(ROW(), EC$3-$AF$1+$AF$3))+VLOOKUP($AS56, INDIRECT(ADDRESS($AF$4, COLUMN()-$AF$2-EC$3)&amp;":"&amp;ADDRESS($AF$5, COLUMN()-$AF$1-EC$3)), EC$3, FALSE)+VLOOKUP($AT56, INDIRECT(ADDRESS($AF$4, COLUMN()-$AF$2-EC$3)&amp;":"&amp;ADDRESS($AF$5, COLUMN()-$AF$1-EC$3)), EC$3, FALSE)</f>
        <v>22</v>
      </c>
      <c r="ED56" cm="1">
        <f t="array" aca="1" ref="ED56" ca="1">INDIRECT(ADDRESS(ROW(), ED$3-$AF$1+$AF$3))+VLOOKUP($AS56, INDIRECT(ADDRESS($AF$4, COLUMN()-$AF$2-ED$3)&amp;":"&amp;ADDRESS($AF$5, COLUMN()-$AF$1-ED$3)), ED$3, FALSE)+VLOOKUP($AT56, INDIRECT(ADDRESS($AF$4, COLUMN()-$AF$2-ED$3)&amp;":"&amp;ADDRESS($AF$5, COLUMN()-$AF$1-ED$3)), ED$3, FALSE)</f>
        <v>18</v>
      </c>
      <c r="EE56" cm="1">
        <f t="array" aca="1" ref="EE56" ca="1">INDIRECT(ADDRESS(ROW(), EE$3-$AF$1+$AF$3))+VLOOKUP($AS56, INDIRECT(ADDRESS($AF$4, COLUMN()-$AF$2-EE$3)&amp;":"&amp;ADDRESS($AF$5, COLUMN()-$AF$1-EE$3)), EE$3, FALSE)+VLOOKUP($AT56, INDIRECT(ADDRESS($AF$4, COLUMN()-$AF$2-EE$3)&amp;":"&amp;ADDRESS($AF$5, COLUMN()-$AF$1-EE$3)), EE$3, FALSE)</f>
        <v>25</v>
      </c>
      <c r="EF56" t="str">
        <f t="shared" si="215"/>
        <v>FB</v>
      </c>
      <c r="EG56" t="str">
        <f t="shared" si="216"/>
        <v>BF</v>
      </c>
      <c r="EH56" t="str">
        <f t="shared" si="170"/>
        <v>FF</v>
      </c>
      <c r="EI56" cm="1">
        <f t="array" aca="1" ref="EI56" ca="1">INDIRECT(ADDRESS(ROW(), EI$3-$AF$1+$AF$3))+VLOOKUP($AS56, INDIRECT(ADDRESS($AF$4, COLUMN()-$AF$2-EI$3)&amp;":"&amp;ADDRESS($AF$5, COLUMN()-$AF$1-EI$3)), EI$3, FALSE)+VLOOKUP($AT56, INDIRECT(ADDRESS($AF$4, COLUMN()-$AF$2-EI$3)&amp;":"&amp;ADDRESS($AF$5, COLUMN()-$AF$1-EI$3)), EI$3, FALSE)</f>
        <v>87</v>
      </c>
      <c r="EJ56" cm="1">
        <f t="array" aca="1" ref="EJ56" ca="1">INDIRECT(ADDRESS(ROW(), EJ$3-$AF$1+$AF$3))+VLOOKUP($AS56, INDIRECT(ADDRESS($AF$4, COLUMN()-$AF$2-EJ$3)&amp;":"&amp;ADDRESS($AF$5, COLUMN()-$AF$1-EJ$3)), EJ$3, FALSE)+VLOOKUP($AT56, INDIRECT(ADDRESS($AF$4, COLUMN()-$AF$2-EJ$3)&amp;":"&amp;ADDRESS($AF$5, COLUMN()-$AF$1-EJ$3)), EJ$3, FALSE)</f>
        <v>47</v>
      </c>
      <c r="EK56" cm="1">
        <f t="array" aca="1" ref="EK56" ca="1">INDIRECT(ADDRESS(ROW(), EK$3-$AF$1+$AF$3))+VLOOKUP($AS56, INDIRECT(ADDRESS($AF$4, COLUMN()-$AF$2-EK$3)&amp;":"&amp;ADDRESS($AF$5, COLUMN()-$AF$1-EK$3)), EK$3, FALSE)+VLOOKUP($AT56, INDIRECT(ADDRESS($AF$4, COLUMN()-$AF$2-EK$3)&amp;":"&amp;ADDRESS($AF$5, COLUMN()-$AF$1-EK$3)), EK$3, FALSE)</f>
        <v>12</v>
      </c>
      <c r="EL56" cm="1">
        <f t="array" aca="1" ref="EL56" ca="1">INDIRECT(ADDRESS(ROW(), EL$3-$AF$1+$AF$3))+VLOOKUP($AS56, INDIRECT(ADDRESS($AF$4, COLUMN()-$AF$2-EL$3)&amp;":"&amp;ADDRESS($AF$5, COLUMN()-$AF$1-EL$3)), EL$3, FALSE)+VLOOKUP($AT56, INDIRECT(ADDRESS($AF$4, COLUMN()-$AF$2-EL$3)&amp;":"&amp;ADDRESS($AF$5, COLUMN()-$AF$1-EL$3)), EL$3, FALSE)</f>
        <v>54</v>
      </c>
      <c r="EM56" cm="1">
        <f t="array" aca="1" ref="EM56" ca="1">INDIRECT(ADDRESS(ROW(), EM$3-$AF$1+$AF$3))+VLOOKUP($AS56, INDIRECT(ADDRESS($AF$4, COLUMN()-$AF$2-EM$3)&amp;":"&amp;ADDRESS($AF$5, COLUMN()-$AF$1-EM$3)), EM$3, FALSE)+VLOOKUP($AT56, INDIRECT(ADDRESS($AF$4, COLUMN()-$AF$2-EM$3)&amp;":"&amp;ADDRESS($AF$5, COLUMN()-$AF$1-EM$3)), EM$3, FALSE)</f>
        <v>55</v>
      </c>
      <c r="EN56" cm="1">
        <f t="array" aca="1" ref="EN56" ca="1">INDIRECT(ADDRESS(ROW(), EN$3-$AF$1+$AF$3))+VLOOKUP($AS56, INDIRECT(ADDRESS($AF$4, COLUMN()-$AF$2-EN$3)&amp;":"&amp;ADDRESS($AF$5, COLUMN()-$AF$1-EN$3)), EN$3, FALSE)+VLOOKUP($AT56, INDIRECT(ADDRESS($AF$4, COLUMN()-$AF$2-EN$3)&amp;":"&amp;ADDRESS($AF$5, COLUMN()-$AF$1-EN$3)), EN$3, FALSE)</f>
        <v>78</v>
      </c>
      <c r="EO56" cm="1">
        <f t="array" aca="1" ref="EO56" ca="1">INDIRECT(ADDRESS(ROW(), EO$3-$AF$1+$AF$3))+VLOOKUP($AS56, INDIRECT(ADDRESS($AF$4, COLUMN()-$AF$2-EO$3)&amp;":"&amp;ADDRESS($AF$5, COLUMN()-$AF$1-EO$3)), EO$3, FALSE)+VLOOKUP($AT56, INDIRECT(ADDRESS($AF$4, COLUMN()-$AF$2-EO$3)&amp;":"&amp;ADDRESS($AF$5, COLUMN()-$AF$1-EO$3)), EO$3, FALSE)</f>
        <v>45</v>
      </c>
      <c r="EP56" cm="1">
        <f t="array" aca="1" ref="EP56" ca="1">INDIRECT(ADDRESS(ROW(), EP$3-$AF$1+$AF$3))+VLOOKUP($AS56, INDIRECT(ADDRESS($AF$4, COLUMN()-$AF$2-EP$3)&amp;":"&amp;ADDRESS($AF$5, COLUMN()-$AF$1-EP$3)), EP$3, FALSE)+VLOOKUP($AT56, INDIRECT(ADDRESS($AF$4, COLUMN()-$AF$2-EP$3)&amp;":"&amp;ADDRESS($AF$5, COLUMN()-$AF$1-EP$3)), EP$3, FALSE)</f>
        <v>46</v>
      </c>
      <c r="EQ56" cm="1">
        <f t="array" aca="1" ref="EQ56" ca="1">INDIRECT(ADDRESS(ROW(), EQ$3-$AF$1+$AF$3))+VLOOKUP($AS56, INDIRECT(ADDRESS($AF$4, COLUMN()-$AF$2-EQ$3)&amp;":"&amp;ADDRESS($AF$5, COLUMN()-$AF$1-EQ$3)), EQ$3, FALSE)+VLOOKUP($AT56, INDIRECT(ADDRESS($AF$4, COLUMN()-$AF$2-EQ$3)&amp;":"&amp;ADDRESS($AF$5, COLUMN()-$AF$1-EQ$3)), EQ$3, FALSE)</f>
        <v>39</v>
      </c>
      <c r="ER56" cm="1">
        <f t="array" aca="1" ref="ER56" ca="1">INDIRECT(ADDRESS(ROW(), ER$3-$AF$1+$AF$3))+VLOOKUP($AS56, INDIRECT(ADDRESS($AF$4, COLUMN()-$AF$2-ER$3)&amp;":"&amp;ADDRESS($AF$5, COLUMN()-$AF$1-ER$3)), ER$3, FALSE)+VLOOKUP($AT56, INDIRECT(ADDRESS($AF$4, COLUMN()-$AF$2-ER$3)&amp;":"&amp;ADDRESS($AF$5, COLUMN()-$AF$1-ER$3)), ER$3, FALSE)</f>
        <v>48</v>
      </c>
      <c r="ES56" t="str">
        <f t="shared" si="217"/>
        <v>FB</v>
      </c>
      <c r="ET56" t="str">
        <f t="shared" si="218"/>
        <v>BF</v>
      </c>
      <c r="EU56" t="str">
        <f t="shared" si="171"/>
        <v>FF</v>
      </c>
      <c r="EV56" cm="1">
        <f t="array" aca="1" ref="EV56" ca="1">INDIRECT(ADDRESS(ROW(), EV$3-$AF$1+$AF$3))+VLOOKUP($AS56, INDIRECT(ADDRESS($AF$4, COLUMN()-$AF$2-EV$3)&amp;":"&amp;ADDRESS($AF$5, COLUMN()-$AF$1-EV$3)), EV$3, FALSE)+VLOOKUP($AT56, INDIRECT(ADDRESS($AF$4, COLUMN()-$AF$2-EV$3)&amp;":"&amp;ADDRESS($AF$5, COLUMN()-$AF$1-EV$3)), EV$3, FALSE)</f>
        <v>169</v>
      </c>
      <c r="EW56" cm="1">
        <f t="array" aca="1" ref="EW56" ca="1">INDIRECT(ADDRESS(ROW(), EW$3-$AF$1+$AF$3))+VLOOKUP($AS56, INDIRECT(ADDRESS($AF$4, COLUMN()-$AF$2-EW$3)&amp;":"&amp;ADDRESS($AF$5, COLUMN()-$AF$1-EW$3)), EW$3, FALSE)+VLOOKUP($AT56, INDIRECT(ADDRESS($AF$4, COLUMN()-$AF$2-EW$3)&amp;":"&amp;ADDRESS($AF$5, COLUMN()-$AF$1-EW$3)), EW$3, FALSE)</f>
        <v>102</v>
      </c>
      <c r="EX56" cm="1">
        <f t="array" aca="1" ref="EX56" ca="1">INDIRECT(ADDRESS(ROW(), EX$3-$AF$1+$AF$3))+VLOOKUP($AS56, INDIRECT(ADDRESS($AF$4, COLUMN()-$AF$2-EX$3)&amp;":"&amp;ADDRESS($AF$5, COLUMN()-$AF$1-EX$3)), EX$3, FALSE)+VLOOKUP($AT56, INDIRECT(ADDRESS($AF$4, COLUMN()-$AF$2-EX$3)&amp;":"&amp;ADDRESS($AF$5, COLUMN()-$AF$1-EX$3)), EX$3, FALSE)</f>
        <v>24</v>
      </c>
      <c r="EY56" cm="1">
        <f t="array" aca="1" ref="EY56" ca="1">INDIRECT(ADDRESS(ROW(), EY$3-$AF$1+$AF$3))+VLOOKUP($AS56, INDIRECT(ADDRESS($AF$4, COLUMN()-$AF$2-EY$3)&amp;":"&amp;ADDRESS($AF$5, COLUMN()-$AF$1-EY$3)), EY$3, FALSE)+VLOOKUP($AT56, INDIRECT(ADDRESS($AF$4, COLUMN()-$AF$2-EY$3)&amp;":"&amp;ADDRESS($AF$5, COLUMN()-$AF$1-EY$3)), EY$3, FALSE)</f>
        <v>113</v>
      </c>
      <c r="EZ56" cm="1">
        <f t="array" aca="1" ref="EZ56" ca="1">INDIRECT(ADDRESS(ROW(), EZ$3-$AF$1+$AF$3))+VLOOKUP($AS56, INDIRECT(ADDRESS($AF$4, COLUMN()-$AF$2-EZ$3)&amp;":"&amp;ADDRESS($AF$5, COLUMN()-$AF$1-EZ$3)), EZ$3, FALSE)+VLOOKUP($AT56, INDIRECT(ADDRESS($AF$4, COLUMN()-$AF$2-EZ$3)&amp;":"&amp;ADDRESS($AF$5, COLUMN()-$AF$1-EZ$3)), EZ$3, FALSE)</f>
        <v>109</v>
      </c>
      <c r="FA56" cm="1">
        <f t="array" aca="1" ref="FA56" ca="1">INDIRECT(ADDRESS(ROW(), FA$3-$AF$1+$AF$3))+VLOOKUP($AS56, INDIRECT(ADDRESS($AF$4, COLUMN()-$AF$2-FA$3)&amp;":"&amp;ADDRESS($AF$5, COLUMN()-$AF$1-FA$3)), FA$3, FALSE)+VLOOKUP($AT56, INDIRECT(ADDRESS($AF$4, COLUMN()-$AF$2-FA$3)&amp;":"&amp;ADDRESS($AF$5, COLUMN()-$AF$1-FA$3)), FA$3, FALSE)</f>
        <v>155</v>
      </c>
      <c r="FB56" cm="1">
        <f t="array" aca="1" ref="FB56" ca="1">INDIRECT(ADDRESS(ROW(), FB$3-$AF$1+$AF$3))+VLOOKUP($AS56, INDIRECT(ADDRESS($AF$4, COLUMN()-$AF$2-FB$3)&amp;":"&amp;ADDRESS($AF$5, COLUMN()-$AF$1-FB$3)), FB$3, FALSE)+VLOOKUP($AT56, INDIRECT(ADDRESS($AF$4, COLUMN()-$AF$2-FB$3)&amp;":"&amp;ADDRESS($AF$5, COLUMN()-$AF$1-FB$3)), FB$3, FALSE)</f>
        <v>96</v>
      </c>
      <c r="FC56" cm="1">
        <f t="array" aca="1" ref="FC56" ca="1">INDIRECT(ADDRESS(ROW(), FC$3-$AF$1+$AF$3))+VLOOKUP($AS56, INDIRECT(ADDRESS($AF$4, COLUMN()-$AF$2-FC$3)&amp;":"&amp;ADDRESS($AF$5, COLUMN()-$AF$1-FC$3)), FC$3, FALSE)+VLOOKUP($AT56, INDIRECT(ADDRESS($AF$4, COLUMN()-$AF$2-FC$3)&amp;":"&amp;ADDRESS($AF$5, COLUMN()-$AF$1-FC$3)), FC$3, FALSE)</f>
        <v>85</v>
      </c>
      <c r="FD56" cm="1">
        <f t="array" aca="1" ref="FD56" ca="1">INDIRECT(ADDRESS(ROW(), FD$3-$AF$1+$AF$3))+VLOOKUP($AS56, INDIRECT(ADDRESS($AF$4, COLUMN()-$AF$2-FD$3)&amp;":"&amp;ADDRESS($AF$5, COLUMN()-$AF$1-FD$3)), FD$3, FALSE)+VLOOKUP($AT56, INDIRECT(ADDRESS($AF$4, COLUMN()-$AF$2-FD$3)&amp;":"&amp;ADDRESS($AF$5, COLUMN()-$AF$1-FD$3)), FD$3, FALSE)</f>
        <v>77</v>
      </c>
      <c r="FE56" cm="1">
        <f t="array" aca="1" ref="FE56" ca="1">INDIRECT(ADDRESS(ROW(), FE$3-$AF$1+$AF$3))+VLOOKUP($AS56, INDIRECT(ADDRESS($AF$4, COLUMN()-$AF$2-FE$3)&amp;":"&amp;ADDRESS($AF$5, COLUMN()-$AF$1-FE$3)), FE$3, FALSE)+VLOOKUP($AT56, INDIRECT(ADDRESS($AF$4, COLUMN()-$AF$2-FE$3)&amp;":"&amp;ADDRESS($AF$5, COLUMN()-$AF$1-FE$3)), FE$3, FALSE)</f>
        <v>93</v>
      </c>
      <c r="FF56" t="str">
        <f t="shared" si="219"/>
        <v>FB</v>
      </c>
      <c r="FG56" t="str">
        <f t="shared" si="220"/>
        <v>BF</v>
      </c>
      <c r="FH56" t="str">
        <f t="shared" si="311"/>
        <v>FF</v>
      </c>
      <c r="FI56" cm="1">
        <f t="array" aca="1" ref="FI56" ca="1">INDIRECT(ADDRESS(ROW(), FI$3-$AF$1+$AF$3))+VLOOKUP($AS56, INDIRECT(ADDRESS($AF$4, COLUMN()-$AF$2-FI$3)&amp;":"&amp;ADDRESS($AF$5, COLUMN()-$AF$1-FI$3)), FI$3, FALSE)+VLOOKUP($AT56, INDIRECT(ADDRESS($AF$4, COLUMN()-$AF$2-FI$3)&amp;":"&amp;ADDRESS($AF$5, COLUMN()-$AF$1-FI$3)), FI$3, FALSE)</f>
        <v>336</v>
      </c>
      <c r="FJ56" cm="1">
        <f t="array" aca="1" ref="FJ56" ca="1">INDIRECT(ADDRESS(ROW(), FJ$3-$AF$1+$AF$3))+VLOOKUP($AS56, INDIRECT(ADDRESS($AF$4, COLUMN()-$AF$2-FJ$3)&amp;":"&amp;ADDRESS($AF$5, COLUMN()-$AF$1-FJ$3)), FJ$3, FALSE)+VLOOKUP($AT56, INDIRECT(ADDRESS($AF$4, COLUMN()-$AF$2-FJ$3)&amp;":"&amp;ADDRESS($AF$5, COLUMN()-$AF$1-FJ$3)), FJ$3, FALSE)</f>
        <v>208</v>
      </c>
      <c r="FK56" cm="1">
        <f t="array" aca="1" ref="FK56" ca="1">INDIRECT(ADDRESS(ROW(), FK$3-$AF$1+$AF$3))+VLOOKUP($AS56, INDIRECT(ADDRESS($AF$4, COLUMN()-$AF$2-FK$3)&amp;":"&amp;ADDRESS($AF$5, COLUMN()-$AF$1-FK$3)), FK$3, FALSE)+VLOOKUP($AT56, INDIRECT(ADDRESS($AF$4, COLUMN()-$AF$2-FK$3)&amp;":"&amp;ADDRESS($AF$5, COLUMN()-$AF$1-FK$3)), FK$3, FALSE)</f>
        <v>44</v>
      </c>
      <c r="FL56" cm="1">
        <f t="array" aca="1" ref="FL56" ca="1">INDIRECT(ADDRESS(ROW(), FL$3-$AF$1+$AF$3))+VLOOKUP($AS56, INDIRECT(ADDRESS($AF$4, COLUMN()-$AF$2-FL$3)&amp;":"&amp;ADDRESS($AF$5, COLUMN()-$AF$1-FL$3)), FL$3, FALSE)+VLOOKUP($AT56, INDIRECT(ADDRESS($AF$4, COLUMN()-$AF$2-FL$3)&amp;":"&amp;ADDRESS($AF$5, COLUMN()-$AF$1-FL$3)), FL$3, FALSE)</f>
        <v>230</v>
      </c>
      <c r="FM56" cm="1">
        <f t="array" aca="1" ref="FM56" ca="1">INDIRECT(ADDRESS(ROW(), FM$3-$AF$1+$AF$3))+VLOOKUP($AS56, INDIRECT(ADDRESS($AF$4, COLUMN()-$AF$2-FM$3)&amp;":"&amp;ADDRESS($AF$5, COLUMN()-$AF$1-FM$3)), FM$3, FALSE)+VLOOKUP($AT56, INDIRECT(ADDRESS($AF$4, COLUMN()-$AF$2-FM$3)&amp;":"&amp;ADDRESS($AF$5, COLUMN()-$AF$1-FM$3)), FM$3, FALSE)</f>
        <v>225</v>
      </c>
      <c r="FN56" cm="1">
        <f t="array" aca="1" ref="FN56" ca="1">INDIRECT(ADDRESS(ROW(), FN$3-$AF$1+$AF$3))+VLOOKUP($AS56, INDIRECT(ADDRESS($AF$4, COLUMN()-$AF$2-FN$3)&amp;":"&amp;ADDRESS($AF$5, COLUMN()-$AF$1-FN$3)), FN$3, FALSE)+VLOOKUP($AT56, INDIRECT(ADDRESS($AF$4, COLUMN()-$AF$2-FN$3)&amp;":"&amp;ADDRESS($AF$5, COLUMN()-$AF$1-FN$3)), FN$3, FALSE)</f>
        <v>304</v>
      </c>
      <c r="FO56" cm="1">
        <f t="array" aca="1" ref="FO56" ca="1">INDIRECT(ADDRESS(ROW(), FO$3-$AF$1+$AF$3))+VLOOKUP($AS56, INDIRECT(ADDRESS($AF$4, COLUMN()-$AF$2-FO$3)&amp;":"&amp;ADDRESS($AF$5, COLUMN()-$AF$1-FO$3)), FO$3, FALSE)+VLOOKUP($AT56, INDIRECT(ADDRESS($AF$4, COLUMN()-$AF$2-FO$3)&amp;":"&amp;ADDRESS($AF$5, COLUMN()-$AF$1-FO$3)), FO$3, FALSE)</f>
        <v>190</v>
      </c>
      <c r="FP56" cm="1">
        <f t="array" aca="1" ref="FP56" ca="1">INDIRECT(ADDRESS(ROW(), FP$3-$AF$1+$AF$3))+VLOOKUP($AS56, INDIRECT(ADDRESS($AF$4, COLUMN()-$AF$2-FP$3)&amp;":"&amp;ADDRESS($AF$5, COLUMN()-$AF$1-FP$3)), FP$3, FALSE)+VLOOKUP($AT56, INDIRECT(ADDRESS($AF$4, COLUMN()-$AF$2-FP$3)&amp;":"&amp;ADDRESS($AF$5, COLUMN()-$AF$1-FP$3)), FP$3, FALSE)</f>
        <v>176</v>
      </c>
      <c r="FQ56" cm="1">
        <f t="array" aca="1" ref="FQ56" ca="1">INDIRECT(ADDRESS(ROW(), FQ$3-$AF$1+$AF$3))+VLOOKUP($AS56, INDIRECT(ADDRESS($AF$4, COLUMN()-$AF$2-FQ$3)&amp;":"&amp;ADDRESS($AF$5, COLUMN()-$AF$1-FQ$3)), FQ$3, FALSE)+VLOOKUP($AT56, INDIRECT(ADDRESS($AF$4, COLUMN()-$AF$2-FQ$3)&amp;":"&amp;ADDRESS($AF$5, COLUMN()-$AF$1-FQ$3)), FQ$3, FALSE)</f>
        <v>158</v>
      </c>
      <c r="FR56" cm="1">
        <f t="array" aca="1" ref="FR56" ca="1">INDIRECT(ADDRESS(ROW(), FR$3-$AF$1+$AF$3))+VLOOKUP($AS56, INDIRECT(ADDRESS($AF$4, COLUMN()-$AF$2-FR$3)&amp;":"&amp;ADDRESS($AF$5, COLUMN()-$AF$1-FR$3)), FR$3, FALSE)+VLOOKUP($AT56, INDIRECT(ADDRESS($AF$4, COLUMN()-$AF$2-FR$3)&amp;":"&amp;ADDRESS($AF$5, COLUMN()-$AF$1-FR$3)), FR$3, FALSE)</f>
        <v>176</v>
      </c>
      <c r="FS56" t="str">
        <f t="shared" si="222"/>
        <v>FB</v>
      </c>
      <c r="FT56" t="str">
        <f t="shared" si="223"/>
        <v>BF</v>
      </c>
      <c r="FU56" t="str">
        <f t="shared" si="312"/>
        <v>FF</v>
      </c>
      <c r="FV56" cm="1">
        <f t="array" aca="1" ref="FV56" ca="1">INDIRECT(ADDRESS(ROW(), FV$3-$AF$1+$AF$3))+VLOOKUP($AS56, INDIRECT(ADDRESS($AF$4, COLUMN()-$AF$2-FV$3)&amp;":"&amp;ADDRESS($AF$5, COLUMN()-$AF$1-FV$3)), FV$3, FALSE)+VLOOKUP($AT56, INDIRECT(ADDRESS($AF$4, COLUMN()-$AF$2-FV$3)&amp;":"&amp;ADDRESS($AF$5, COLUMN()-$AF$1-FV$3)), FV$3, FALSE)</f>
        <v>670</v>
      </c>
      <c r="FW56" cm="1">
        <f t="array" aca="1" ref="FW56" ca="1">INDIRECT(ADDRESS(ROW(), FW$3-$AF$1+$AF$3))+VLOOKUP($AS56, INDIRECT(ADDRESS($AF$4, COLUMN()-$AF$2-FW$3)&amp;":"&amp;ADDRESS($AF$5, COLUMN()-$AF$1-FW$3)), FW$3, FALSE)+VLOOKUP($AT56, INDIRECT(ADDRESS($AF$4, COLUMN()-$AF$2-FW$3)&amp;":"&amp;ADDRESS($AF$5, COLUMN()-$AF$1-FW$3)), FW$3, FALSE)</f>
        <v>422</v>
      </c>
      <c r="FX56" cm="1">
        <f t="array" aca="1" ref="FX56" ca="1">INDIRECT(ADDRESS(ROW(), FX$3-$AF$1+$AF$3))+VLOOKUP($AS56, INDIRECT(ADDRESS($AF$4, COLUMN()-$AF$2-FX$3)&amp;":"&amp;ADDRESS($AF$5, COLUMN()-$AF$1-FX$3)), FX$3, FALSE)+VLOOKUP($AT56, INDIRECT(ADDRESS($AF$4, COLUMN()-$AF$2-FX$3)&amp;":"&amp;ADDRESS($AF$5, COLUMN()-$AF$1-FX$3)), FX$3, FALSE)</f>
        <v>92</v>
      </c>
      <c r="FY56" cm="1">
        <f t="array" aca="1" ref="FY56" ca="1">INDIRECT(ADDRESS(ROW(), FY$3-$AF$1+$AF$3))+VLOOKUP($AS56, INDIRECT(ADDRESS($AF$4, COLUMN()-$AF$2-FY$3)&amp;":"&amp;ADDRESS($AF$5, COLUMN()-$AF$1-FY$3)), FY$3, FALSE)+VLOOKUP($AT56, INDIRECT(ADDRESS($AF$4, COLUMN()-$AF$2-FY$3)&amp;":"&amp;ADDRESS($AF$5, COLUMN()-$AF$1-FY$3)), FY$3, FALSE)</f>
        <v>487</v>
      </c>
      <c r="FZ56" cm="1">
        <f t="array" aca="1" ref="FZ56" ca="1">INDIRECT(ADDRESS(ROW(), FZ$3-$AF$1+$AF$3))+VLOOKUP($AS56, INDIRECT(ADDRESS($AF$4, COLUMN()-$AF$2-FZ$3)&amp;":"&amp;ADDRESS($AF$5, COLUMN()-$AF$1-FZ$3)), FZ$3, FALSE)+VLOOKUP($AT56, INDIRECT(ADDRESS($AF$4, COLUMN()-$AF$2-FZ$3)&amp;":"&amp;ADDRESS($AF$5, COLUMN()-$AF$1-FZ$3)), FZ$3, FALSE)</f>
        <v>456</v>
      </c>
      <c r="GA56" cm="1">
        <f t="array" aca="1" ref="GA56" ca="1">INDIRECT(ADDRESS(ROW(), GA$3-$AF$1+$AF$3))+VLOOKUP($AS56, INDIRECT(ADDRESS($AF$4, COLUMN()-$AF$2-GA$3)&amp;":"&amp;ADDRESS($AF$5, COLUMN()-$AF$1-GA$3)), GA$3, FALSE)+VLOOKUP($AT56, INDIRECT(ADDRESS($AF$4, COLUMN()-$AF$2-GA$3)&amp;":"&amp;ADDRESS($AF$5, COLUMN()-$AF$1-GA$3)), GA$3, FALSE)</f>
        <v>585</v>
      </c>
      <c r="GB56" cm="1">
        <f t="array" aca="1" ref="GB56" ca="1">INDIRECT(ADDRESS(ROW(), GB$3-$AF$1+$AF$3))+VLOOKUP($AS56, INDIRECT(ADDRESS($AF$4, COLUMN()-$AF$2-GB$3)&amp;":"&amp;ADDRESS($AF$5, COLUMN()-$AF$1-GB$3)), GB$3, FALSE)+VLOOKUP($AT56, INDIRECT(ADDRESS($AF$4, COLUMN()-$AF$2-GB$3)&amp;":"&amp;ADDRESS($AF$5, COLUMN()-$AF$1-GB$3)), GB$3, FALSE)</f>
        <v>376</v>
      </c>
      <c r="GC56" cm="1">
        <f t="array" aca="1" ref="GC56" ca="1">INDIRECT(ADDRESS(ROW(), GC$3-$AF$1+$AF$3))+VLOOKUP($AS56, INDIRECT(ADDRESS($AF$4, COLUMN()-$AF$2-GC$3)&amp;":"&amp;ADDRESS($AF$5, COLUMN()-$AF$1-GC$3)), GC$3, FALSE)+VLOOKUP($AT56, INDIRECT(ADDRESS($AF$4, COLUMN()-$AF$2-GC$3)&amp;":"&amp;ADDRESS($AF$5, COLUMN()-$AF$1-GC$3)), GC$3, FALSE)</f>
        <v>360</v>
      </c>
      <c r="GD56" cm="1">
        <f t="array" aca="1" ref="GD56" ca="1">INDIRECT(ADDRESS(ROW(), GD$3-$AF$1+$AF$3))+VLOOKUP($AS56, INDIRECT(ADDRESS($AF$4, COLUMN()-$AF$2-GD$3)&amp;":"&amp;ADDRESS($AF$5, COLUMN()-$AF$1-GD$3)), GD$3, FALSE)+VLOOKUP($AT56, INDIRECT(ADDRESS($AF$4, COLUMN()-$AF$2-GD$3)&amp;":"&amp;ADDRESS($AF$5, COLUMN()-$AF$1-GD$3)), GD$3, FALSE)</f>
        <v>313</v>
      </c>
      <c r="GE56" cm="1">
        <f t="array" aca="1" ref="GE56" ca="1">INDIRECT(ADDRESS(ROW(), GE$3-$AF$1+$AF$3))+VLOOKUP($AS56, INDIRECT(ADDRESS($AF$4, COLUMN()-$AF$2-GE$3)&amp;":"&amp;ADDRESS($AF$5, COLUMN()-$AF$1-GE$3)), GE$3, FALSE)+VLOOKUP($AT56, INDIRECT(ADDRESS($AF$4, COLUMN()-$AF$2-GE$3)&amp;":"&amp;ADDRESS($AF$5, COLUMN()-$AF$1-GE$3)), GE$3, FALSE)</f>
        <v>334</v>
      </c>
      <c r="GF56" t="str">
        <f t="shared" si="225"/>
        <v>FB</v>
      </c>
      <c r="GG56" t="str">
        <f t="shared" si="226"/>
        <v>BF</v>
      </c>
      <c r="GH56" t="str">
        <f t="shared" si="313"/>
        <v>FF</v>
      </c>
      <c r="GI56" cm="1">
        <f t="array" aca="1" ref="GI56" ca="1">INDIRECT(ADDRESS(ROW(), GI$3-$AF$1+$AF$3))+VLOOKUP($AS56, INDIRECT(ADDRESS($AF$4, COLUMN()-$AF$2-GI$3)&amp;":"&amp;ADDRESS($AF$5, COLUMN()-$AF$1-GI$3)), GI$3, FALSE)+VLOOKUP($AT56, INDIRECT(ADDRESS($AF$4, COLUMN()-$AF$2-GI$3)&amp;":"&amp;ADDRESS($AF$5, COLUMN()-$AF$1-GI$3)), GI$3, FALSE)</f>
        <v>1330</v>
      </c>
      <c r="GJ56" cm="1">
        <f t="array" aca="1" ref="GJ56" ca="1">INDIRECT(ADDRESS(ROW(), GJ$3-$AF$1+$AF$3))+VLOOKUP($AS56, INDIRECT(ADDRESS($AF$4, COLUMN()-$AF$2-GJ$3)&amp;":"&amp;ADDRESS($AF$5, COLUMN()-$AF$1-GJ$3)), GJ$3, FALSE)+VLOOKUP($AT56, INDIRECT(ADDRESS($AF$4, COLUMN()-$AF$2-GJ$3)&amp;":"&amp;ADDRESS($AF$5, COLUMN()-$AF$1-GJ$3)), GJ$3, FALSE)</f>
        <v>859</v>
      </c>
      <c r="GK56" cm="1">
        <f t="array" aca="1" ref="GK56" ca="1">INDIRECT(ADDRESS(ROW(), GK$3-$AF$1+$AF$3))+VLOOKUP($AS56, INDIRECT(ADDRESS($AF$4, COLUMN()-$AF$2-GK$3)&amp;":"&amp;ADDRESS($AF$5, COLUMN()-$AF$1-GK$3)), GK$3, FALSE)+VLOOKUP($AT56, INDIRECT(ADDRESS($AF$4, COLUMN()-$AF$2-GK$3)&amp;":"&amp;ADDRESS($AF$5, COLUMN()-$AF$1-GK$3)), GK$3, FALSE)</f>
        <v>178</v>
      </c>
      <c r="GL56" cm="1">
        <f t="array" aca="1" ref="GL56" ca="1">INDIRECT(ADDRESS(ROW(), GL$3-$AF$1+$AF$3))+VLOOKUP($AS56, INDIRECT(ADDRESS($AF$4, COLUMN()-$AF$2-GL$3)&amp;":"&amp;ADDRESS($AF$5, COLUMN()-$AF$1-GL$3)), GL$3, FALSE)+VLOOKUP($AT56, INDIRECT(ADDRESS($AF$4, COLUMN()-$AF$2-GL$3)&amp;":"&amp;ADDRESS($AF$5, COLUMN()-$AF$1-GL$3)), GL$3, FALSE)</f>
        <v>1014</v>
      </c>
      <c r="GM56" cm="1">
        <f t="array" aca="1" ref="GM56" ca="1">INDIRECT(ADDRESS(ROW(), GM$3-$AF$1+$AF$3))+VLOOKUP($AS56, INDIRECT(ADDRESS($AF$4, COLUMN()-$AF$2-GM$3)&amp;":"&amp;ADDRESS($AF$5, COLUMN()-$AF$1-GM$3)), GM$3, FALSE)+VLOOKUP($AT56, INDIRECT(ADDRESS($AF$4, COLUMN()-$AF$2-GM$3)&amp;":"&amp;ADDRESS($AF$5, COLUMN()-$AF$1-GM$3)), GM$3, FALSE)</f>
        <v>898</v>
      </c>
      <c r="GN56" cm="1">
        <f t="array" aca="1" ref="GN56" ca="1">INDIRECT(ADDRESS(ROW(), GN$3-$AF$1+$AF$3))+VLOOKUP($AS56, INDIRECT(ADDRESS($AF$4, COLUMN()-$AF$2-GN$3)&amp;":"&amp;ADDRESS($AF$5, COLUMN()-$AF$1-GN$3)), GN$3, FALSE)+VLOOKUP($AT56, INDIRECT(ADDRESS($AF$4, COLUMN()-$AF$2-GN$3)&amp;":"&amp;ADDRESS($AF$5, COLUMN()-$AF$1-GN$3)), GN$3, FALSE)</f>
        <v>1151</v>
      </c>
      <c r="GO56" cm="1">
        <f t="array" aca="1" ref="GO56" ca="1">INDIRECT(ADDRESS(ROW(), GO$3-$AF$1+$AF$3))+VLOOKUP($AS56, INDIRECT(ADDRESS($AF$4, COLUMN()-$AF$2-GO$3)&amp;":"&amp;ADDRESS($AF$5, COLUMN()-$AF$1-GO$3)), GO$3, FALSE)+VLOOKUP($AT56, INDIRECT(ADDRESS($AF$4, COLUMN()-$AF$2-GO$3)&amp;":"&amp;ADDRESS($AF$5, COLUMN()-$AF$1-GO$3)), GO$3, FALSE)</f>
        <v>737</v>
      </c>
      <c r="GP56" cm="1">
        <f t="array" aca="1" ref="GP56" ca="1">INDIRECT(ADDRESS(ROW(), GP$3-$AF$1+$AF$3))+VLOOKUP($AS56, INDIRECT(ADDRESS($AF$4, COLUMN()-$AF$2-GP$3)&amp;":"&amp;ADDRESS($AF$5, COLUMN()-$AF$1-GP$3)), GP$3, FALSE)+VLOOKUP($AT56, INDIRECT(ADDRESS($AF$4, COLUMN()-$AF$2-GP$3)&amp;":"&amp;ADDRESS($AF$5, COLUMN()-$AF$1-GP$3)), GP$3, FALSE)</f>
        <v>739</v>
      </c>
      <c r="GQ56" cm="1">
        <f t="array" aca="1" ref="GQ56" ca="1">INDIRECT(ADDRESS(ROW(), GQ$3-$AF$1+$AF$3))+VLOOKUP($AS56, INDIRECT(ADDRESS($AF$4, COLUMN()-$AF$2-GQ$3)&amp;":"&amp;ADDRESS($AF$5, COLUMN()-$AF$1-GQ$3)), GQ$3, FALSE)+VLOOKUP($AT56, INDIRECT(ADDRESS($AF$4, COLUMN()-$AF$2-GQ$3)&amp;":"&amp;ADDRESS($AF$5, COLUMN()-$AF$1-GQ$3)), GQ$3, FALSE)</f>
        <v>636</v>
      </c>
      <c r="GR56" cm="1">
        <f t="array" aca="1" ref="GR56" ca="1">INDIRECT(ADDRESS(ROW(), GR$3-$AF$1+$AF$3))+VLOOKUP($AS56, INDIRECT(ADDRESS($AF$4, COLUMN()-$AF$2-GR$3)&amp;":"&amp;ADDRESS($AF$5, COLUMN()-$AF$1-GR$3)), GR$3, FALSE)+VLOOKUP($AT56, INDIRECT(ADDRESS($AF$4, COLUMN()-$AF$2-GR$3)&amp;":"&amp;ADDRESS($AF$5, COLUMN()-$AF$1-GR$3)), GR$3, FALSE)</f>
        <v>649</v>
      </c>
      <c r="GS56" t="str">
        <f t="shared" si="228"/>
        <v>FB</v>
      </c>
      <c r="GT56" t="str">
        <f t="shared" si="229"/>
        <v>BF</v>
      </c>
      <c r="GU56" t="str">
        <f t="shared" si="314"/>
        <v>FF</v>
      </c>
      <c r="GV56" cm="1">
        <f t="array" aca="1" ref="GV56" ca="1">INDIRECT(ADDRESS(ROW(), GV$3-$AF$1+$AF$3))+VLOOKUP($AS56, INDIRECT(ADDRESS($AF$4, COLUMN()-$AF$2-GV$3)&amp;":"&amp;ADDRESS($AF$5, COLUMN()-$AF$1-GV$3)), GV$3, FALSE)+VLOOKUP($AT56, INDIRECT(ADDRESS($AF$4, COLUMN()-$AF$2-GV$3)&amp;":"&amp;ADDRESS($AF$5, COLUMN()-$AF$1-GV$3)), GV$3, FALSE)</f>
        <v>2669</v>
      </c>
      <c r="GW56" cm="1">
        <f t="array" aca="1" ref="GW56" ca="1">INDIRECT(ADDRESS(ROW(), GW$3-$AF$1+$AF$3))+VLOOKUP($AS56, INDIRECT(ADDRESS($AF$4, COLUMN()-$AF$2-GW$3)&amp;":"&amp;ADDRESS($AF$5, COLUMN()-$AF$1-GW$3)), GW$3, FALSE)+VLOOKUP($AT56, INDIRECT(ADDRESS($AF$4, COLUMN()-$AF$2-GW$3)&amp;":"&amp;ADDRESS($AF$5, COLUMN()-$AF$1-GW$3)), GW$3, FALSE)</f>
        <v>1767</v>
      </c>
      <c r="GX56" cm="1">
        <f t="array" aca="1" ref="GX56" ca="1">INDIRECT(ADDRESS(ROW(), GX$3-$AF$1+$AF$3))+VLOOKUP($AS56, INDIRECT(ADDRESS($AF$4, COLUMN()-$AF$2-GX$3)&amp;":"&amp;ADDRESS($AF$5, COLUMN()-$AF$1-GX$3)), GX$3, FALSE)+VLOOKUP($AT56, INDIRECT(ADDRESS($AF$4, COLUMN()-$AF$2-GX$3)&amp;":"&amp;ADDRESS($AF$5, COLUMN()-$AF$1-GX$3)), GX$3, FALSE)</f>
        <v>359</v>
      </c>
      <c r="GY56" cm="1">
        <f t="array" aca="1" ref="GY56" ca="1">INDIRECT(ADDRESS(ROW(), GY$3-$AF$1+$AF$3))+VLOOKUP($AS56, INDIRECT(ADDRESS($AF$4, COLUMN()-$AF$2-GY$3)&amp;":"&amp;ADDRESS($AF$5, COLUMN()-$AF$1-GY$3)), GY$3, FALSE)+VLOOKUP($AT56, INDIRECT(ADDRESS($AF$4, COLUMN()-$AF$2-GY$3)&amp;":"&amp;ADDRESS($AF$5, COLUMN()-$AF$1-GY$3)), GY$3, FALSE)</f>
        <v>2068</v>
      </c>
      <c r="GZ56" cm="1">
        <f t="array" aca="1" ref="GZ56" ca="1">INDIRECT(ADDRESS(ROW(), GZ$3-$AF$1+$AF$3))+VLOOKUP($AS56, INDIRECT(ADDRESS($AF$4, COLUMN()-$AF$2-GZ$3)&amp;":"&amp;ADDRESS($AF$5, COLUMN()-$AF$1-GZ$3)), GZ$3, FALSE)+VLOOKUP($AT56, INDIRECT(ADDRESS($AF$4, COLUMN()-$AF$2-GZ$3)&amp;":"&amp;ADDRESS($AF$5, COLUMN()-$AF$1-GZ$3)), GZ$3, FALSE)</f>
        <v>1792</v>
      </c>
      <c r="HA56" cm="1">
        <f t="array" aca="1" ref="HA56" ca="1">INDIRECT(ADDRESS(ROW(), HA$3-$AF$1+$AF$3))+VLOOKUP($AS56, INDIRECT(ADDRESS($AF$4, COLUMN()-$AF$2-HA$3)&amp;":"&amp;ADDRESS($AF$5, COLUMN()-$AF$1-HA$3)), HA$3, FALSE)+VLOOKUP($AT56, INDIRECT(ADDRESS($AF$4, COLUMN()-$AF$2-HA$3)&amp;":"&amp;ADDRESS($AF$5, COLUMN()-$AF$1-HA$3)), HA$3, FALSE)</f>
        <v>2236</v>
      </c>
      <c r="HB56" cm="1">
        <f t="array" aca="1" ref="HB56" ca="1">INDIRECT(ADDRESS(ROW(), HB$3-$AF$1+$AF$3))+VLOOKUP($AS56, INDIRECT(ADDRESS($AF$4, COLUMN()-$AF$2-HB$3)&amp;":"&amp;ADDRESS($AF$5, COLUMN()-$AF$1-HB$3)), HB$3, FALSE)+VLOOKUP($AT56, INDIRECT(ADDRESS($AF$4, COLUMN()-$AF$2-HB$3)&amp;":"&amp;ADDRESS($AF$5, COLUMN()-$AF$1-HB$3)), HB$3, FALSE)</f>
        <v>1436</v>
      </c>
      <c r="HC56" cm="1">
        <f t="array" aca="1" ref="HC56" ca="1">INDIRECT(ADDRESS(ROW(), HC$3-$AF$1+$AF$3))+VLOOKUP($AS56, INDIRECT(ADDRESS($AF$4, COLUMN()-$AF$2-HC$3)&amp;":"&amp;ADDRESS($AF$5, COLUMN()-$AF$1-HC$3)), HC$3, FALSE)+VLOOKUP($AT56, INDIRECT(ADDRESS($AF$4, COLUMN()-$AF$2-HC$3)&amp;":"&amp;ADDRESS($AF$5, COLUMN()-$AF$1-HC$3)), HC$3, FALSE)</f>
        <v>1517</v>
      </c>
      <c r="HD56" cm="1">
        <f t="array" aca="1" ref="HD56" ca="1">INDIRECT(ADDRESS(ROW(), HD$3-$AF$1+$AF$3))+VLOOKUP($AS56, INDIRECT(ADDRESS($AF$4, COLUMN()-$AF$2-HD$3)&amp;":"&amp;ADDRESS($AF$5, COLUMN()-$AF$1-HD$3)), HD$3, FALSE)+VLOOKUP($AT56, INDIRECT(ADDRESS($AF$4, COLUMN()-$AF$2-HD$3)&amp;":"&amp;ADDRESS($AF$5, COLUMN()-$AF$1-HD$3)), HD$3, FALSE)</f>
        <v>1262</v>
      </c>
      <c r="HE56" cm="1">
        <f t="array" aca="1" ref="HE56" ca="1">INDIRECT(ADDRESS(ROW(), HE$3-$AF$1+$AF$3))+VLOOKUP($AS56, INDIRECT(ADDRESS($AF$4, COLUMN()-$AF$2-HE$3)&amp;":"&amp;ADDRESS($AF$5, COLUMN()-$AF$1-HE$3)), HE$3, FALSE)+VLOOKUP($AT56, INDIRECT(ADDRESS($AF$4, COLUMN()-$AF$2-HE$3)&amp;":"&amp;ADDRESS($AF$5, COLUMN()-$AF$1-HE$3)), HE$3, FALSE)</f>
        <v>1277</v>
      </c>
      <c r="HF56" t="str">
        <f t="shared" si="231"/>
        <v>FB</v>
      </c>
      <c r="HG56" t="str">
        <f t="shared" si="232"/>
        <v>BF</v>
      </c>
      <c r="HH56" t="str">
        <f t="shared" si="315"/>
        <v>FF</v>
      </c>
      <c r="HI56" cm="1">
        <f t="array" aca="1" ref="HI56" ca="1">INDIRECT(ADDRESS(ROW(), HI$3-$AF$1+$AF$3))+VLOOKUP($AS56, INDIRECT(ADDRESS($AF$4, COLUMN()-$AF$2-HI$3)&amp;":"&amp;ADDRESS($AF$5, COLUMN()-$AF$1-HI$3)), HI$3, FALSE)+VLOOKUP($AT56, INDIRECT(ADDRESS($AF$4, COLUMN()-$AF$2-HI$3)&amp;":"&amp;ADDRESS($AF$5, COLUMN()-$AF$1-HI$3)), HI$3, FALSE)</f>
        <v>5295</v>
      </c>
      <c r="HJ56" cm="1">
        <f t="array" aca="1" ref="HJ56" ca="1">INDIRECT(ADDRESS(ROW(), HJ$3-$AF$1+$AF$3))+VLOOKUP($AS56, INDIRECT(ADDRESS($AF$4, COLUMN()-$AF$2-HJ$3)&amp;":"&amp;ADDRESS($AF$5, COLUMN()-$AF$1-HJ$3)), HJ$3, FALSE)+VLOOKUP($AT56, INDIRECT(ADDRESS($AF$4, COLUMN()-$AF$2-HJ$3)&amp;":"&amp;ADDRESS($AF$5, COLUMN()-$AF$1-HJ$3)), HJ$3, FALSE)</f>
        <v>3650</v>
      </c>
      <c r="HK56" cm="1">
        <f t="array" aca="1" ref="HK56" ca="1">INDIRECT(ADDRESS(ROW(), HK$3-$AF$1+$AF$3))+VLOOKUP($AS56, INDIRECT(ADDRESS($AF$4, COLUMN()-$AF$2-HK$3)&amp;":"&amp;ADDRESS($AF$5, COLUMN()-$AF$1-HK$3)), HK$3, FALSE)+VLOOKUP($AT56, INDIRECT(ADDRESS($AF$4, COLUMN()-$AF$2-HK$3)&amp;":"&amp;ADDRESS($AF$5, COLUMN()-$AF$1-HK$3)), HK$3, FALSE)</f>
        <v>734</v>
      </c>
      <c r="HL56" cm="1">
        <f t="array" aca="1" ref="HL56" ca="1">INDIRECT(ADDRESS(ROW(), HL$3-$AF$1+$AF$3))+VLOOKUP($AS56, INDIRECT(ADDRESS($AF$4, COLUMN()-$AF$2-HL$3)&amp;":"&amp;ADDRESS($AF$5, COLUMN()-$AF$1-HL$3)), HL$3, FALSE)+VLOOKUP($AT56, INDIRECT(ADDRESS($AF$4, COLUMN()-$AF$2-HL$3)&amp;":"&amp;ADDRESS($AF$5, COLUMN()-$AF$1-HL$3)), HL$3, FALSE)</f>
        <v>4174</v>
      </c>
      <c r="HM56" cm="1">
        <f t="array" aca="1" ref="HM56" ca="1">INDIRECT(ADDRESS(ROW(), HM$3-$AF$1+$AF$3))+VLOOKUP($AS56, INDIRECT(ADDRESS($AF$4, COLUMN()-$AF$2-HM$3)&amp;":"&amp;ADDRESS($AF$5, COLUMN()-$AF$1-HM$3)), HM$3, FALSE)+VLOOKUP($AT56, INDIRECT(ADDRESS($AF$4, COLUMN()-$AF$2-HM$3)&amp;":"&amp;ADDRESS($AF$5, COLUMN()-$AF$1-HM$3)), HM$3, FALSE)</f>
        <v>3570</v>
      </c>
      <c r="HN56" cm="1">
        <f t="array" aca="1" ref="HN56" ca="1">INDIRECT(ADDRESS(ROW(), HN$3-$AF$1+$AF$3))+VLOOKUP($AS56, INDIRECT(ADDRESS($AF$4, COLUMN()-$AF$2-HN$3)&amp;":"&amp;ADDRESS($AF$5, COLUMN()-$AF$1-HN$3)), HN$3, FALSE)+VLOOKUP($AT56, INDIRECT(ADDRESS($AF$4, COLUMN()-$AF$2-HN$3)&amp;":"&amp;ADDRESS($AF$5, COLUMN()-$AF$1-HN$3)), HN$3, FALSE)</f>
        <v>4429</v>
      </c>
      <c r="HO56" cm="1">
        <f t="array" aca="1" ref="HO56" ca="1">INDIRECT(ADDRESS(ROW(), HO$3-$AF$1+$AF$3))+VLOOKUP($AS56, INDIRECT(ADDRESS($AF$4, COLUMN()-$AF$2-HO$3)&amp;":"&amp;ADDRESS($AF$5, COLUMN()-$AF$1-HO$3)), HO$3, FALSE)+VLOOKUP($AT56, INDIRECT(ADDRESS($AF$4, COLUMN()-$AF$2-HO$3)&amp;":"&amp;ADDRESS($AF$5, COLUMN()-$AF$1-HO$3)), HO$3, FALSE)</f>
        <v>2833</v>
      </c>
      <c r="HP56" cm="1">
        <f t="array" aca="1" ref="HP56" ca="1">INDIRECT(ADDRESS(ROW(), HP$3-$AF$1+$AF$3))+VLOOKUP($AS56, INDIRECT(ADDRESS($AF$4, COLUMN()-$AF$2-HP$3)&amp;":"&amp;ADDRESS($AF$5, COLUMN()-$AF$1-HP$3)), HP$3, FALSE)+VLOOKUP($AT56, INDIRECT(ADDRESS($AF$4, COLUMN()-$AF$2-HP$3)&amp;":"&amp;ADDRESS($AF$5, COLUMN()-$AF$1-HP$3)), HP$3, FALSE)</f>
        <v>3053</v>
      </c>
      <c r="HQ56" cm="1">
        <f t="array" aca="1" ref="HQ56" ca="1">INDIRECT(ADDRESS(ROW(), HQ$3-$AF$1+$AF$3))+VLOOKUP($AS56, INDIRECT(ADDRESS($AF$4, COLUMN()-$AF$2-HQ$3)&amp;":"&amp;ADDRESS($AF$5, COLUMN()-$AF$1-HQ$3)), HQ$3, FALSE)+VLOOKUP($AT56, INDIRECT(ADDRESS($AF$4, COLUMN()-$AF$2-HQ$3)&amp;":"&amp;ADDRESS($AF$5, COLUMN()-$AF$1-HQ$3)), HQ$3, FALSE)</f>
        <v>2521</v>
      </c>
      <c r="HR56" cm="1">
        <f t="array" aca="1" ref="HR56" ca="1">INDIRECT(ADDRESS(ROW(), HR$3-$AF$1+$AF$3))+VLOOKUP($AS56, INDIRECT(ADDRESS($AF$4, COLUMN()-$AF$2-HR$3)&amp;":"&amp;ADDRESS($AF$5, COLUMN()-$AF$1-HR$3)), HR$3, FALSE)+VLOOKUP($AT56, INDIRECT(ADDRESS($AF$4, COLUMN()-$AF$2-HR$3)&amp;":"&amp;ADDRESS($AF$5, COLUMN()-$AF$1-HR$3)), HR$3, FALSE)</f>
        <v>2508</v>
      </c>
      <c r="HS56" t="str">
        <f t="shared" si="234"/>
        <v>FB</v>
      </c>
      <c r="HT56" t="str">
        <f t="shared" si="235"/>
        <v>BF</v>
      </c>
      <c r="HU56" t="str">
        <f t="shared" si="316"/>
        <v>FF</v>
      </c>
      <c r="HV56" cm="1">
        <f t="array" aca="1" ref="HV56" ca="1">INDIRECT(ADDRESS(ROW(), HV$3-$AF$1+$AF$3))+VLOOKUP($AS56, INDIRECT(ADDRESS($AF$4, COLUMN()-$AF$2-HV$3)&amp;":"&amp;ADDRESS($AF$5, COLUMN()-$AF$1-HV$3)), HV$3, FALSE)+VLOOKUP($AT56, INDIRECT(ADDRESS($AF$4, COLUMN()-$AF$2-HV$3)&amp;":"&amp;ADDRESS($AF$5, COLUMN()-$AF$1-HV$3)), HV$3, FALSE)</f>
        <v>10592</v>
      </c>
      <c r="HW56" cm="1">
        <f t="array" aca="1" ref="HW56" ca="1">INDIRECT(ADDRESS(ROW(), HW$3-$AF$1+$AF$3))+VLOOKUP($AS56, INDIRECT(ADDRESS($AF$4, COLUMN()-$AF$2-HW$3)&amp;":"&amp;ADDRESS($AF$5, COLUMN()-$AF$1-HW$3)), HW$3, FALSE)+VLOOKUP($AT56, INDIRECT(ADDRESS($AF$4, COLUMN()-$AF$2-HW$3)&amp;":"&amp;ADDRESS($AF$5, COLUMN()-$AF$1-HW$3)), HW$3, FALSE)</f>
        <v>7488</v>
      </c>
      <c r="HX56" cm="1">
        <f t="array" aca="1" ref="HX56" ca="1">INDIRECT(ADDRESS(ROW(), HX$3-$AF$1+$AF$3))+VLOOKUP($AS56, INDIRECT(ADDRESS($AF$4, COLUMN()-$AF$2-HX$3)&amp;":"&amp;ADDRESS($AF$5, COLUMN()-$AF$1-HX$3)), HX$3, FALSE)+VLOOKUP($AT56, INDIRECT(ADDRESS($AF$4, COLUMN()-$AF$2-HX$3)&amp;":"&amp;ADDRESS($AF$5, COLUMN()-$AF$1-HX$3)), HX$3, FALSE)</f>
        <v>1488</v>
      </c>
      <c r="HY56" cm="1">
        <f t="array" aca="1" ref="HY56" ca="1">INDIRECT(ADDRESS(ROW(), HY$3-$AF$1+$AF$3))+VLOOKUP($AS56, INDIRECT(ADDRESS($AF$4, COLUMN()-$AF$2-HY$3)&amp;":"&amp;ADDRESS($AF$5, COLUMN()-$AF$1-HY$3)), HY$3, FALSE)+VLOOKUP($AT56, INDIRECT(ADDRESS($AF$4, COLUMN()-$AF$2-HY$3)&amp;":"&amp;ADDRESS($AF$5, COLUMN()-$AF$1-HY$3)), HY$3, FALSE)</f>
        <v>8356</v>
      </c>
      <c r="HZ56" cm="1">
        <f t="array" aca="1" ref="HZ56" ca="1">INDIRECT(ADDRESS(ROW(), HZ$3-$AF$1+$AF$3))+VLOOKUP($AS56, INDIRECT(ADDRESS($AF$4, COLUMN()-$AF$2-HZ$3)&amp;":"&amp;ADDRESS($AF$5, COLUMN()-$AF$1-HZ$3)), HZ$3, FALSE)+VLOOKUP($AT56, INDIRECT(ADDRESS($AF$4, COLUMN()-$AF$2-HZ$3)&amp;":"&amp;ADDRESS($AF$5, COLUMN()-$AF$1-HZ$3)), HZ$3, FALSE)</f>
        <v>7124</v>
      </c>
      <c r="IA56" cm="1">
        <f t="array" aca="1" ref="IA56" ca="1">INDIRECT(ADDRESS(ROW(), IA$3-$AF$1+$AF$3))+VLOOKUP($AS56, INDIRECT(ADDRESS($AF$4, COLUMN()-$AF$2-IA$3)&amp;":"&amp;ADDRESS($AF$5, COLUMN()-$AF$1-IA$3)), IA$3, FALSE)+VLOOKUP($AT56, INDIRECT(ADDRESS($AF$4, COLUMN()-$AF$2-IA$3)&amp;":"&amp;ADDRESS($AF$5, COLUMN()-$AF$1-IA$3)), IA$3, FALSE)</f>
        <v>8801</v>
      </c>
      <c r="IB56" cm="1">
        <f t="array" aca="1" ref="IB56" ca="1">INDIRECT(ADDRESS(ROW(), IB$3-$AF$1+$AF$3))+VLOOKUP($AS56, INDIRECT(ADDRESS($AF$4, COLUMN()-$AF$2-IB$3)&amp;":"&amp;ADDRESS($AF$5, COLUMN()-$AF$1-IB$3)), IB$3, FALSE)+VLOOKUP($AT56, INDIRECT(ADDRESS($AF$4, COLUMN()-$AF$2-IB$3)&amp;":"&amp;ADDRESS($AF$5, COLUMN()-$AF$1-IB$3)), IB$3, FALSE)</f>
        <v>5571</v>
      </c>
      <c r="IC56" cm="1">
        <f t="array" aca="1" ref="IC56" ca="1">INDIRECT(ADDRESS(ROW(), IC$3-$AF$1+$AF$3))+VLOOKUP($AS56, INDIRECT(ADDRESS($AF$4, COLUMN()-$AF$2-IC$3)&amp;":"&amp;ADDRESS($AF$5, COLUMN()-$AF$1-IC$3)), IC$3, FALSE)+VLOOKUP($AT56, INDIRECT(ADDRESS($AF$4, COLUMN()-$AF$2-IC$3)&amp;":"&amp;ADDRESS($AF$5, COLUMN()-$AF$1-IC$3)), IC$3, FALSE)</f>
        <v>6114</v>
      </c>
      <c r="ID56" cm="1">
        <f t="array" aca="1" ref="ID56" ca="1">INDIRECT(ADDRESS(ROW(), ID$3-$AF$1+$AF$3))+VLOOKUP($AS56, INDIRECT(ADDRESS($AF$4, COLUMN()-$AF$2-ID$3)&amp;":"&amp;ADDRESS($AF$5, COLUMN()-$AF$1-ID$3)), ID$3, FALSE)+VLOOKUP($AT56, INDIRECT(ADDRESS($AF$4, COLUMN()-$AF$2-ID$3)&amp;":"&amp;ADDRESS($AF$5, COLUMN()-$AF$1-ID$3)), ID$3, FALSE)</f>
        <v>5041</v>
      </c>
      <c r="IE56" cm="1">
        <f t="array" aca="1" ref="IE56" ca="1">INDIRECT(ADDRESS(ROW(), IE$3-$AF$1+$AF$3))+VLOOKUP($AS56, INDIRECT(ADDRESS($AF$4, COLUMN()-$AF$2-IE$3)&amp;":"&amp;ADDRESS($AF$5, COLUMN()-$AF$1-IE$3)), IE$3, FALSE)+VLOOKUP($AT56, INDIRECT(ADDRESS($AF$4, COLUMN()-$AF$2-IE$3)&amp;":"&amp;ADDRESS($AF$5, COLUMN()-$AF$1-IE$3)), IE$3, FALSE)</f>
        <v>4960</v>
      </c>
      <c r="IF56" t="str">
        <f t="shared" si="237"/>
        <v>FB</v>
      </c>
      <c r="IG56" t="str">
        <f t="shared" si="238"/>
        <v>BF</v>
      </c>
      <c r="IH56" t="str">
        <f t="shared" si="317"/>
        <v>FF</v>
      </c>
      <c r="II56" cm="1">
        <f t="array" aca="1" ref="II56" ca="1">INDIRECT(ADDRESS(ROW(), II$3-$AF$1+$AF$3))+VLOOKUP($AS56, INDIRECT(ADDRESS($AF$4, COLUMN()-$AF$2-II$3)&amp;":"&amp;ADDRESS($AF$5, COLUMN()-$AF$1-II$3)), II$3, FALSE)+VLOOKUP($AT56, INDIRECT(ADDRESS($AF$4, COLUMN()-$AF$2-II$3)&amp;":"&amp;ADDRESS($AF$5, COLUMN()-$AF$1-II$3)), II$3, FALSE)</f>
        <v>21198</v>
      </c>
      <c r="IJ56" cm="1">
        <f t="array" aca="1" ref="IJ56" ca="1">INDIRECT(ADDRESS(ROW(), IJ$3-$AF$1+$AF$3))+VLOOKUP($AS56, INDIRECT(ADDRESS($AF$4, COLUMN()-$AF$2-IJ$3)&amp;":"&amp;ADDRESS($AF$5, COLUMN()-$AF$1-IJ$3)), IJ$3, FALSE)+VLOOKUP($AT56, INDIRECT(ADDRESS($AF$4, COLUMN()-$AF$2-IJ$3)&amp;":"&amp;ADDRESS($AF$5, COLUMN()-$AF$1-IJ$3)), IJ$3, FALSE)</f>
        <v>15218</v>
      </c>
      <c r="IK56" cm="1">
        <f t="array" aca="1" ref="IK56" ca="1">INDIRECT(ADDRESS(ROW(), IK$3-$AF$1+$AF$3))+VLOOKUP($AS56, INDIRECT(ADDRESS($AF$4, COLUMN()-$AF$2-IK$3)&amp;":"&amp;ADDRESS($AF$5, COLUMN()-$AF$1-IK$3)), IK$3, FALSE)+VLOOKUP($AT56, INDIRECT(ADDRESS($AF$4, COLUMN()-$AF$2-IK$3)&amp;":"&amp;ADDRESS($AF$5, COLUMN()-$AF$1-IK$3)), IK$3, FALSE)</f>
        <v>2978</v>
      </c>
      <c r="IL56" cm="1">
        <f t="array" aca="1" ref="IL56" ca="1">INDIRECT(ADDRESS(ROW(), IL$3-$AF$1+$AF$3))+VLOOKUP($AS56, INDIRECT(ADDRESS($AF$4, COLUMN()-$AF$2-IL$3)&amp;":"&amp;ADDRESS($AF$5, COLUMN()-$AF$1-IL$3)), IL$3, FALSE)+VLOOKUP($AT56, INDIRECT(ADDRESS($AF$4, COLUMN()-$AF$2-IL$3)&amp;":"&amp;ADDRESS($AF$5, COLUMN()-$AF$1-IL$3)), IL$3, FALSE)</f>
        <v>16674</v>
      </c>
      <c r="IM56" cm="1">
        <f t="array" aca="1" ref="IM56" ca="1">INDIRECT(ADDRESS(ROW(), IM$3-$AF$1+$AF$3))+VLOOKUP($AS56, INDIRECT(ADDRESS($AF$4, COLUMN()-$AF$2-IM$3)&amp;":"&amp;ADDRESS($AF$5, COLUMN()-$AF$1-IM$3)), IM$3, FALSE)+VLOOKUP($AT56, INDIRECT(ADDRESS($AF$4, COLUMN()-$AF$2-IM$3)&amp;":"&amp;ADDRESS($AF$5, COLUMN()-$AF$1-IM$3)), IM$3, FALSE)</f>
        <v>14331</v>
      </c>
      <c r="IN56" cm="1">
        <f t="array" aca="1" ref="IN56" ca="1">INDIRECT(ADDRESS(ROW(), IN$3-$AF$1+$AF$3))+VLOOKUP($AS56, INDIRECT(ADDRESS($AF$4, COLUMN()-$AF$2-IN$3)&amp;":"&amp;ADDRESS($AF$5, COLUMN()-$AF$1-IN$3)), IN$3, FALSE)+VLOOKUP($AT56, INDIRECT(ADDRESS($AF$4, COLUMN()-$AF$2-IN$3)&amp;":"&amp;ADDRESS($AF$5, COLUMN()-$AF$1-IN$3)), IN$3, FALSE)</f>
        <v>17487</v>
      </c>
      <c r="IO56" cm="1">
        <f t="array" aca="1" ref="IO56" ca="1">INDIRECT(ADDRESS(ROW(), IO$3-$AF$1+$AF$3))+VLOOKUP($AS56, INDIRECT(ADDRESS($AF$4, COLUMN()-$AF$2-IO$3)&amp;":"&amp;ADDRESS($AF$5, COLUMN()-$AF$1-IO$3)), IO$3, FALSE)+VLOOKUP($AT56, INDIRECT(ADDRESS($AF$4, COLUMN()-$AF$2-IO$3)&amp;":"&amp;ADDRESS($AF$5, COLUMN()-$AF$1-IO$3)), IO$3, FALSE)</f>
        <v>11048</v>
      </c>
      <c r="IP56" cm="1">
        <f t="array" aca="1" ref="IP56" ca="1">INDIRECT(ADDRESS(ROW(), IP$3-$AF$1+$AF$3))+VLOOKUP($AS56, INDIRECT(ADDRESS($AF$4, COLUMN()-$AF$2-IP$3)&amp;":"&amp;ADDRESS($AF$5, COLUMN()-$AF$1-IP$3)), IP$3, FALSE)+VLOOKUP($AT56, INDIRECT(ADDRESS($AF$4, COLUMN()-$AF$2-IP$3)&amp;":"&amp;ADDRESS($AF$5, COLUMN()-$AF$1-IP$3)), IP$3, FALSE)</f>
        <v>12219</v>
      </c>
      <c r="IQ56" cm="1">
        <f t="array" aca="1" ref="IQ56" ca="1">INDIRECT(ADDRESS(ROW(), IQ$3-$AF$1+$AF$3))+VLOOKUP($AS56, INDIRECT(ADDRESS($AF$4, COLUMN()-$AF$2-IQ$3)&amp;":"&amp;ADDRESS($AF$5, COLUMN()-$AF$1-IQ$3)), IQ$3, FALSE)+VLOOKUP($AT56, INDIRECT(ADDRESS($AF$4, COLUMN()-$AF$2-IQ$3)&amp;":"&amp;ADDRESS($AF$5, COLUMN()-$AF$1-IQ$3)), IQ$3, FALSE)</f>
        <v>10088</v>
      </c>
      <c r="IR56" cm="1">
        <f t="array" aca="1" ref="IR56" ca="1">INDIRECT(ADDRESS(ROW(), IR$3-$AF$1+$AF$3))+VLOOKUP($AS56, INDIRECT(ADDRESS($AF$4, COLUMN()-$AF$2-IR$3)&amp;":"&amp;ADDRESS($AF$5, COLUMN()-$AF$1-IR$3)), IR$3, FALSE)+VLOOKUP($AT56, INDIRECT(ADDRESS($AF$4, COLUMN()-$AF$2-IR$3)&amp;":"&amp;ADDRESS($AF$5, COLUMN()-$AF$1-IR$3)), IR$3, FALSE)</f>
        <v>9830</v>
      </c>
      <c r="IS56" t="str">
        <f t="shared" si="240"/>
        <v>FB</v>
      </c>
      <c r="IT56" t="str">
        <f t="shared" si="241"/>
        <v>BF</v>
      </c>
      <c r="IU56" t="str">
        <f t="shared" si="318"/>
        <v>FF</v>
      </c>
      <c r="IV56" cm="1">
        <f t="array" aca="1" ref="IV56" ca="1">INDIRECT(ADDRESS(ROW(), IV$3-$AF$1+$AF$3))+VLOOKUP($AS56, INDIRECT(ADDRESS($AF$4, COLUMN()-$AF$2-IV$3)&amp;":"&amp;ADDRESS($AF$5, COLUMN()-$AF$1-IV$3)), IV$3, FALSE)+VLOOKUP($AT56, INDIRECT(ADDRESS($AF$4, COLUMN()-$AF$2-IV$3)&amp;":"&amp;ADDRESS($AF$5, COLUMN()-$AF$1-IV$3)), IV$3, FALSE)</f>
        <v>42422</v>
      </c>
      <c r="IW56" cm="1">
        <f t="array" aca="1" ref="IW56" ca="1">INDIRECT(ADDRESS(ROW(), IW$3-$AF$1+$AF$3))+VLOOKUP($AS56, INDIRECT(ADDRESS($AF$4, COLUMN()-$AF$2-IW$3)&amp;":"&amp;ADDRESS($AF$5, COLUMN()-$AF$1-IW$3)), IW$3, FALSE)+VLOOKUP($AT56, INDIRECT(ADDRESS($AF$4, COLUMN()-$AF$2-IW$3)&amp;":"&amp;ADDRESS($AF$5, COLUMN()-$AF$1-IW$3)), IW$3, FALSE)</f>
        <v>30720</v>
      </c>
      <c r="IX56" cm="1">
        <f t="array" aca="1" ref="IX56" ca="1">INDIRECT(ADDRESS(ROW(), IX$3-$AF$1+$AF$3))+VLOOKUP($AS56, INDIRECT(ADDRESS($AF$4, COLUMN()-$AF$2-IX$3)&amp;":"&amp;ADDRESS($AF$5, COLUMN()-$AF$1-IX$3)), IX$3, FALSE)+VLOOKUP($AT56, INDIRECT(ADDRESS($AF$4, COLUMN()-$AF$2-IX$3)&amp;":"&amp;ADDRESS($AF$5, COLUMN()-$AF$1-IX$3)), IX$3, FALSE)</f>
        <v>5936</v>
      </c>
      <c r="IY56" cm="1">
        <f t="array" aca="1" ref="IY56" ca="1">INDIRECT(ADDRESS(ROW(), IY$3-$AF$1+$AF$3))+VLOOKUP($AS56, INDIRECT(ADDRESS($AF$4, COLUMN()-$AF$2-IY$3)&amp;":"&amp;ADDRESS($AF$5, COLUMN()-$AF$1-IY$3)), IY$3, FALSE)+VLOOKUP($AT56, INDIRECT(ADDRESS($AF$4, COLUMN()-$AF$2-IY$3)&amp;":"&amp;ADDRESS($AF$5, COLUMN()-$AF$1-IY$3)), IY$3, FALSE)</f>
        <v>33361</v>
      </c>
      <c r="IZ56" cm="1">
        <f t="array" aca="1" ref="IZ56" ca="1">INDIRECT(ADDRESS(ROW(), IZ$3-$AF$1+$AF$3))+VLOOKUP($AS56, INDIRECT(ADDRESS($AF$4, COLUMN()-$AF$2-IZ$3)&amp;":"&amp;ADDRESS($AF$5, COLUMN()-$AF$1-IZ$3)), IZ$3, FALSE)+VLOOKUP($AT56, INDIRECT(ADDRESS($AF$4, COLUMN()-$AF$2-IZ$3)&amp;":"&amp;ADDRESS($AF$5, COLUMN()-$AF$1-IZ$3)), IZ$3, FALSE)</f>
        <v>28792</v>
      </c>
      <c r="JA56" cm="1">
        <f t="array" aca="1" ref="JA56" ca="1">INDIRECT(ADDRESS(ROW(), JA$3-$AF$1+$AF$3))+VLOOKUP($AS56, INDIRECT(ADDRESS($AF$4, COLUMN()-$AF$2-JA$3)&amp;":"&amp;ADDRESS($AF$5, COLUMN()-$AF$1-JA$3)), JA$3, FALSE)+VLOOKUP($AT56, INDIRECT(ADDRESS($AF$4, COLUMN()-$AF$2-JA$3)&amp;":"&amp;ADDRESS($AF$5, COLUMN()-$AF$1-JA$3)), JA$3, FALSE)</f>
        <v>34784</v>
      </c>
      <c r="JB56" cm="1">
        <f t="array" aca="1" ref="JB56" ca="1">INDIRECT(ADDRESS(ROW(), JB$3-$AF$1+$AF$3))+VLOOKUP($AS56, INDIRECT(ADDRESS($AF$4, COLUMN()-$AF$2-JB$3)&amp;":"&amp;ADDRESS($AF$5, COLUMN()-$AF$1-JB$3)), JB$3, FALSE)+VLOOKUP($AT56, INDIRECT(ADDRESS($AF$4, COLUMN()-$AF$2-JB$3)&amp;":"&amp;ADDRESS($AF$5, COLUMN()-$AF$1-JB$3)), JB$3, FALSE)</f>
        <v>21952</v>
      </c>
      <c r="JC56" cm="1">
        <f t="array" aca="1" ref="JC56" ca="1">INDIRECT(ADDRESS(ROW(), JC$3-$AF$1+$AF$3))+VLOOKUP($AS56, INDIRECT(ADDRESS($AF$4, COLUMN()-$AF$2-JC$3)&amp;":"&amp;ADDRESS($AF$5, COLUMN()-$AF$1-JC$3)), JC$3, FALSE)+VLOOKUP($AT56, INDIRECT(ADDRESS($AF$4, COLUMN()-$AF$2-JC$3)&amp;":"&amp;ADDRESS($AF$5, COLUMN()-$AF$1-JC$3)), JC$3, FALSE)</f>
        <v>24378</v>
      </c>
      <c r="JD56" cm="1">
        <f t="array" aca="1" ref="JD56" ca="1">INDIRECT(ADDRESS(ROW(), JD$3-$AF$1+$AF$3))+VLOOKUP($AS56, INDIRECT(ADDRESS($AF$4, COLUMN()-$AF$2-JD$3)&amp;":"&amp;ADDRESS($AF$5, COLUMN()-$AF$1-JD$3)), JD$3, FALSE)+VLOOKUP($AT56, INDIRECT(ADDRESS($AF$4, COLUMN()-$AF$2-JD$3)&amp;":"&amp;ADDRESS($AF$5, COLUMN()-$AF$1-JD$3)), JD$3, FALSE)</f>
        <v>20232</v>
      </c>
      <c r="JE56" cm="1">
        <f t="array" aca="1" ref="JE56" ca="1">INDIRECT(ADDRESS(ROW(), JE$3-$AF$1+$AF$3))+VLOOKUP($AS56, INDIRECT(ADDRESS($AF$4, COLUMN()-$AF$2-JE$3)&amp;":"&amp;ADDRESS($AF$5, COLUMN()-$AF$1-JE$3)), JE$3, FALSE)+VLOOKUP($AT56, INDIRECT(ADDRESS($AF$4, COLUMN()-$AF$2-JE$3)&amp;":"&amp;ADDRESS($AF$5, COLUMN()-$AF$1-JE$3)), JE$3, FALSE)</f>
        <v>19566</v>
      </c>
      <c r="JF56" t="str">
        <f t="shared" si="243"/>
        <v>FB</v>
      </c>
      <c r="JG56" t="str">
        <f t="shared" si="244"/>
        <v>BF</v>
      </c>
      <c r="JH56" t="str">
        <f t="shared" si="319"/>
        <v>FF</v>
      </c>
      <c r="JI56" cm="1">
        <f t="array" aca="1" ref="JI56" ca="1">INDIRECT(ADDRESS(ROW(), JI$3-$AF$1+$AF$3))+VLOOKUP($AS56, INDIRECT(ADDRESS($AF$4, COLUMN()-$AF$2-JI$3)&amp;":"&amp;ADDRESS($AF$5, COLUMN()-$AF$1-JI$3)), JI$3, FALSE)+VLOOKUP($AT56, INDIRECT(ADDRESS($AF$4, COLUMN()-$AF$2-JI$3)&amp;":"&amp;ADDRESS($AF$5, COLUMN()-$AF$1-JI$3)), JI$3, FALSE)</f>
        <v>85017</v>
      </c>
      <c r="JJ56" cm="1">
        <f t="array" aca="1" ref="JJ56" ca="1">INDIRECT(ADDRESS(ROW(), JJ$3-$AF$1+$AF$3))+VLOOKUP($AS56, INDIRECT(ADDRESS($AF$4, COLUMN()-$AF$2-JJ$3)&amp;":"&amp;ADDRESS($AF$5, COLUMN()-$AF$1-JJ$3)), JJ$3, FALSE)+VLOOKUP($AT56, INDIRECT(ADDRESS($AF$4, COLUMN()-$AF$2-JJ$3)&amp;":"&amp;ADDRESS($AF$5, COLUMN()-$AF$1-JJ$3)), JJ$3, FALSE)</f>
        <v>61694</v>
      </c>
      <c r="JK56" cm="1">
        <f t="array" aca="1" ref="JK56" ca="1">INDIRECT(ADDRESS(ROW(), JK$3-$AF$1+$AF$3))+VLOOKUP($AS56, INDIRECT(ADDRESS($AF$4, COLUMN()-$AF$2-JK$3)&amp;":"&amp;ADDRESS($AF$5, COLUMN()-$AF$1-JK$3)), JK$3, FALSE)+VLOOKUP($AT56, INDIRECT(ADDRESS($AF$4, COLUMN()-$AF$2-JK$3)&amp;":"&amp;ADDRESS($AF$5, COLUMN()-$AF$1-JK$3)), JK$3, FALSE)</f>
        <v>11833</v>
      </c>
      <c r="JL56" cm="1">
        <f t="array" aca="1" ref="JL56" ca="1">INDIRECT(ADDRESS(ROW(), JL$3-$AF$1+$AF$3))+VLOOKUP($AS56, INDIRECT(ADDRESS($AF$4, COLUMN()-$AF$2-JL$3)&amp;":"&amp;ADDRESS($AF$5, COLUMN()-$AF$1-JL$3)), JL$3, FALSE)+VLOOKUP($AT56, INDIRECT(ADDRESS($AF$4, COLUMN()-$AF$2-JL$3)&amp;":"&amp;ADDRESS($AF$5, COLUMN()-$AF$1-JL$3)), JL$3, FALSE)</f>
        <v>66781</v>
      </c>
      <c r="JM56" cm="1">
        <f t="array" aca="1" ref="JM56" ca="1">INDIRECT(ADDRESS(ROW(), JM$3-$AF$1+$AF$3))+VLOOKUP($AS56, INDIRECT(ADDRESS($AF$4, COLUMN()-$AF$2-JM$3)&amp;":"&amp;ADDRESS($AF$5, COLUMN()-$AF$1-JM$3)), JM$3, FALSE)+VLOOKUP($AT56, INDIRECT(ADDRESS($AF$4, COLUMN()-$AF$2-JM$3)&amp;":"&amp;ADDRESS($AF$5, COLUMN()-$AF$1-JM$3)), JM$3, FALSE)</f>
        <v>57844</v>
      </c>
      <c r="JN56" cm="1">
        <f t="array" aca="1" ref="JN56" ca="1">INDIRECT(ADDRESS(ROW(), JN$3-$AF$1+$AF$3))+VLOOKUP($AS56, INDIRECT(ADDRESS($AF$4, COLUMN()-$AF$2-JN$3)&amp;":"&amp;ADDRESS($AF$5, COLUMN()-$AF$1-JN$3)), JN$3, FALSE)+VLOOKUP($AT56, INDIRECT(ADDRESS($AF$4, COLUMN()-$AF$2-JN$3)&amp;":"&amp;ADDRESS($AF$5, COLUMN()-$AF$1-JN$3)), JN$3, FALSE)</f>
        <v>69155</v>
      </c>
      <c r="JO56" cm="1">
        <f t="array" aca="1" ref="JO56" ca="1">INDIRECT(ADDRESS(ROW(), JO$3-$AF$1+$AF$3))+VLOOKUP($AS56, INDIRECT(ADDRESS($AF$4, COLUMN()-$AF$2-JO$3)&amp;":"&amp;ADDRESS($AF$5, COLUMN()-$AF$1-JO$3)), JO$3, FALSE)+VLOOKUP($AT56, INDIRECT(ADDRESS($AF$4, COLUMN()-$AF$2-JO$3)&amp;":"&amp;ADDRESS($AF$5, COLUMN()-$AF$1-JO$3)), JO$3, FALSE)</f>
        <v>43687</v>
      </c>
      <c r="JP56" cm="1">
        <f t="array" aca="1" ref="JP56" ca="1">INDIRECT(ADDRESS(ROW(), JP$3-$AF$1+$AF$3))+VLOOKUP($AS56, INDIRECT(ADDRESS($AF$4, COLUMN()-$AF$2-JP$3)&amp;":"&amp;ADDRESS($AF$5, COLUMN()-$AF$1-JP$3)), JP$3, FALSE)+VLOOKUP($AT56, INDIRECT(ADDRESS($AF$4, COLUMN()-$AF$2-JP$3)&amp;":"&amp;ADDRESS($AF$5, COLUMN()-$AF$1-JP$3)), JP$3, FALSE)</f>
        <v>48703</v>
      </c>
      <c r="JQ56" cm="1">
        <f t="array" aca="1" ref="JQ56" ca="1">INDIRECT(ADDRESS(ROW(), JQ$3-$AF$1+$AF$3))+VLOOKUP($AS56, INDIRECT(ADDRESS($AF$4, COLUMN()-$AF$2-JQ$3)&amp;":"&amp;ADDRESS($AF$5, COLUMN()-$AF$1-JQ$3)), JQ$3, FALSE)+VLOOKUP($AT56, INDIRECT(ADDRESS($AF$4, COLUMN()-$AF$2-JQ$3)&amp;":"&amp;ADDRESS($AF$5, COLUMN()-$AF$1-JQ$3)), JQ$3, FALSE)</f>
        <v>40563</v>
      </c>
      <c r="JR56" cm="1">
        <f t="array" aca="1" ref="JR56" ca="1">INDIRECT(ADDRESS(ROW(), JR$3-$AF$1+$AF$3))+VLOOKUP($AS56, INDIRECT(ADDRESS($AF$4, COLUMN()-$AF$2-JR$3)&amp;":"&amp;ADDRESS($AF$5, COLUMN()-$AF$1-JR$3)), JR$3, FALSE)+VLOOKUP($AT56, INDIRECT(ADDRESS($AF$4, COLUMN()-$AF$2-JR$3)&amp;":"&amp;ADDRESS($AF$5, COLUMN()-$AF$1-JR$3)), JR$3, FALSE)</f>
        <v>39010</v>
      </c>
      <c r="JS56" t="str">
        <f t="shared" si="246"/>
        <v>FB</v>
      </c>
      <c r="JT56" t="str">
        <f t="shared" si="247"/>
        <v>BF</v>
      </c>
      <c r="JU56" t="str">
        <f t="shared" si="320"/>
        <v>FF</v>
      </c>
      <c r="JV56" cm="1">
        <f t="array" aca="1" ref="JV56" ca="1">INDIRECT(ADDRESS(ROW(), JV$3-$AF$1+$AF$3))+VLOOKUP($AS56, INDIRECT(ADDRESS($AF$4, COLUMN()-$AF$2-JV$3)&amp;":"&amp;ADDRESS($AF$5, COLUMN()-$AF$1-JV$3)), JV$3, FALSE)+VLOOKUP($AT56, INDIRECT(ADDRESS($AF$4, COLUMN()-$AF$2-JV$3)&amp;":"&amp;ADDRESS($AF$5, COLUMN()-$AF$1-JV$3)), JV$3, FALSE)</f>
        <v>170267</v>
      </c>
      <c r="JW56" cm="1">
        <f t="array" aca="1" ref="JW56" ca="1">INDIRECT(ADDRESS(ROW(), JW$3-$AF$1+$AF$3))+VLOOKUP($AS56, INDIRECT(ADDRESS($AF$4, COLUMN()-$AF$2-JW$3)&amp;":"&amp;ADDRESS($AF$5, COLUMN()-$AF$1-JW$3)), JW$3, FALSE)+VLOOKUP($AT56, INDIRECT(ADDRESS($AF$4, COLUMN()-$AF$2-JW$3)&amp;":"&amp;ADDRESS($AF$5, COLUMN()-$AF$1-JW$3)), JW$3, FALSE)</f>
        <v>123693</v>
      </c>
      <c r="JX56" cm="1">
        <f t="array" aca="1" ref="JX56" ca="1">INDIRECT(ADDRESS(ROW(), JX$3-$AF$1+$AF$3))+VLOOKUP($AS56, INDIRECT(ADDRESS($AF$4, COLUMN()-$AF$2-JX$3)&amp;":"&amp;ADDRESS($AF$5, COLUMN()-$AF$1-JX$3)), JX$3, FALSE)+VLOOKUP($AT56, INDIRECT(ADDRESS($AF$4, COLUMN()-$AF$2-JX$3)&amp;":"&amp;ADDRESS($AF$5, COLUMN()-$AF$1-JX$3)), JX$3, FALSE)</f>
        <v>23590</v>
      </c>
      <c r="JY56" cm="1">
        <f t="array" aca="1" ref="JY56" ca="1">INDIRECT(ADDRESS(ROW(), JY$3-$AF$1+$AF$3))+VLOOKUP($AS56, INDIRECT(ADDRESS($AF$4, COLUMN()-$AF$2-JY$3)&amp;":"&amp;ADDRESS($AF$5, COLUMN()-$AF$1-JY$3)), JY$3, FALSE)+VLOOKUP($AT56, INDIRECT(ADDRESS($AF$4, COLUMN()-$AF$2-JY$3)&amp;":"&amp;ADDRESS($AF$5, COLUMN()-$AF$1-JY$3)), JY$3, FALSE)</f>
        <v>133773</v>
      </c>
      <c r="JZ56" cm="1">
        <f t="array" aca="1" ref="JZ56" ca="1">INDIRECT(ADDRESS(ROW(), JZ$3-$AF$1+$AF$3))+VLOOKUP($AS56, INDIRECT(ADDRESS($AF$4, COLUMN()-$AF$2-JZ$3)&amp;":"&amp;ADDRESS($AF$5, COLUMN()-$AF$1-JZ$3)), JZ$3, FALSE)+VLOOKUP($AT56, INDIRECT(ADDRESS($AF$4, COLUMN()-$AF$2-JZ$3)&amp;":"&amp;ADDRESS($AF$5, COLUMN()-$AF$1-JZ$3)), JZ$3, FALSE)</f>
        <v>115988</v>
      </c>
      <c r="KA56" cm="1">
        <f t="array" aca="1" ref="KA56" ca="1">INDIRECT(ADDRESS(ROW(), KA$3-$AF$1+$AF$3))+VLOOKUP($AS56, INDIRECT(ADDRESS($AF$4, COLUMN()-$AF$2-KA$3)&amp;":"&amp;ADDRESS($AF$5, COLUMN()-$AF$1-KA$3)), KA$3, FALSE)+VLOOKUP($AT56, INDIRECT(ADDRESS($AF$4, COLUMN()-$AF$2-KA$3)&amp;":"&amp;ADDRESS($AF$5, COLUMN()-$AF$1-KA$3)), KA$3, FALSE)</f>
        <v>137590</v>
      </c>
      <c r="KB56" cm="1">
        <f t="array" aca="1" ref="KB56" ca="1">INDIRECT(ADDRESS(ROW(), KB$3-$AF$1+$AF$3))+VLOOKUP($AS56, INDIRECT(ADDRESS($AF$4, COLUMN()-$AF$2-KB$3)&amp;":"&amp;ADDRESS($AF$5, COLUMN()-$AF$1-KB$3)), KB$3, FALSE)+VLOOKUP($AT56, INDIRECT(ADDRESS($AF$4, COLUMN()-$AF$2-KB$3)&amp;":"&amp;ADDRESS($AF$5, COLUMN()-$AF$1-KB$3)), KB$3, FALSE)</f>
        <v>87065</v>
      </c>
      <c r="KC56" cm="1">
        <f t="array" aca="1" ref="KC56" ca="1">INDIRECT(ADDRESS(ROW(), KC$3-$AF$1+$AF$3))+VLOOKUP($AS56, INDIRECT(ADDRESS($AF$4, COLUMN()-$AF$2-KC$3)&amp;":"&amp;ADDRESS($AF$5, COLUMN()-$AF$1-KC$3)), KC$3, FALSE)+VLOOKUP($AT56, INDIRECT(ADDRESS($AF$4, COLUMN()-$AF$2-KC$3)&amp;":"&amp;ADDRESS($AF$5, COLUMN()-$AF$1-KC$3)), KC$3, FALSE)</f>
        <v>97331</v>
      </c>
      <c r="KD56" cm="1">
        <f t="array" aca="1" ref="KD56" ca="1">INDIRECT(ADDRESS(ROW(), KD$3-$AF$1+$AF$3))+VLOOKUP($AS56, INDIRECT(ADDRESS($AF$4, COLUMN()-$AF$2-KD$3)&amp;":"&amp;ADDRESS($AF$5, COLUMN()-$AF$1-KD$3)), KD$3, FALSE)+VLOOKUP($AT56, INDIRECT(ADDRESS($AF$4, COLUMN()-$AF$2-KD$3)&amp;":"&amp;ADDRESS($AF$5, COLUMN()-$AF$1-KD$3)), KD$3, FALSE)</f>
        <v>81353</v>
      </c>
      <c r="KE56" cm="1">
        <f t="array" aca="1" ref="KE56" ca="1">INDIRECT(ADDRESS(ROW(), KE$3-$AF$1+$AF$3))+VLOOKUP($AS56, INDIRECT(ADDRESS($AF$4, COLUMN()-$AF$2-KE$3)&amp;":"&amp;ADDRESS($AF$5, COLUMN()-$AF$1-KE$3)), KE$3, FALSE)+VLOOKUP($AT56, INDIRECT(ADDRESS($AF$4, COLUMN()-$AF$2-KE$3)&amp;":"&amp;ADDRESS($AF$5, COLUMN()-$AF$1-KE$3)), KE$3, FALSE)</f>
        <v>77925</v>
      </c>
      <c r="KF56" t="str">
        <f t="shared" si="249"/>
        <v>FB</v>
      </c>
      <c r="KG56" t="str">
        <f t="shared" si="250"/>
        <v>BF</v>
      </c>
      <c r="KH56" t="str">
        <f t="shared" si="321"/>
        <v>FF</v>
      </c>
      <c r="KI56" cm="1">
        <f t="array" aca="1" ref="KI56" ca="1">INDIRECT(ADDRESS(ROW(), KI$3-$AF$1+$AF$3))+VLOOKUP($AS56, INDIRECT(ADDRESS($AF$4, COLUMN()-$AF$2-KI$3)&amp;":"&amp;ADDRESS($AF$5, COLUMN()-$AF$1-KI$3)), KI$3, FALSE)+VLOOKUP($AT56, INDIRECT(ADDRESS($AF$4, COLUMN()-$AF$2-KI$3)&amp;":"&amp;ADDRESS($AF$5, COLUMN()-$AF$1-KI$3)), KI$3, FALSE)</f>
        <v>340799</v>
      </c>
      <c r="KJ56" cm="1">
        <f t="array" aca="1" ref="KJ56" ca="1">INDIRECT(ADDRESS(ROW(), KJ$3-$AF$1+$AF$3))+VLOOKUP($AS56, INDIRECT(ADDRESS($AF$4, COLUMN()-$AF$2-KJ$3)&amp;":"&amp;ADDRESS($AF$5, COLUMN()-$AF$1-KJ$3)), KJ$3, FALSE)+VLOOKUP($AT56, INDIRECT(ADDRESS($AF$4, COLUMN()-$AF$2-KJ$3)&amp;":"&amp;ADDRESS($AF$5, COLUMN()-$AF$1-KJ$3)), KJ$3, FALSE)</f>
        <v>247854</v>
      </c>
      <c r="KK56" cm="1">
        <f t="array" aca="1" ref="KK56" ca="1">INDIRECT(ADDRESS(ROW(), KK$3-$AF$1+$AF$3))+VLOOKUP($AS56, INDIRECT(ADDRESS($AF$4, COLUMN()-$AF$2-KK$3)&amp;":"&amp;ADDRESS($AF$5, COLUMN()-$AF$1-KK$3)), KK$3, FALSE)+VLOOKUP($AT56, INDIRECT(ADDRESS($AF$4, COLUMN()-$AF$2-KK$3)&amp;":"&amp;ADDRESS($AF$5, COLUMN()-$AF$1-KK$3)), KK$3, FALSE)</f>
        <v>47159</v>
      </c>
      <c r="KL56" cm="1">
        <f t="array" aca="1" ref="KL56" ca="1">INDIRECT(ADDRESS(ROW(), KL$3-$AF$1+$AF$3))+VLOOKUP($AS56, INDIRECT(ADDRESS($AF$4, COLUMN()-$AF$2-KL$3)&amp;":"&amp;ADDRESS($AF$5, COLUMN()-$AF$1-KL$3)), KL$3, FALSE)+VLOOKUP($AT56, INDIRECT(ADDRESS($AF$4, COLUMN()-$AF$2-KL$3)&amp;":"&amp;ADDRESS($AF$5, COLUMN()-$AF$1-KL$3)), KL$3, FALSE)</f>
        <v>267845</v>
      </c>
      <c r="KM56" cm="1">
        <f t="array" aca="1" ref="KM56" ca="1">INDIRECT(ADDRESS(ROW(), KM$3-$AF$1+$AF$3))+VLOOKUP($AS56, INDIRECT(ADDRESS($AF$4, COLUMN()-$AF$2-KM$3)&amp;":"&amp;ADDRESS($AF$5, COLUMN()-$AF$1-KM$3)), KM$3, FALSE)+VLOOKUP($AT56, INDIRECT(ADDRESS($AF$4, COLUMN()-$AF$2-KM$3)&amp;":"&amp;ADDRESS($AF$5, COLUMN()-$AF$1-KM$3)), KM$3, FALSE)</f>
        <v>232252</v>
      </c>
      <c r="KN56" cm="1">
        <f t="array" aca="1" ref="KN56" ca="1">INDIRECT(ADDRESS(ROW(), KN$3-$AF$1+$AF$3))+VLOOKUP($AS56, INDIRECT(ADDRESS($AF$4, COLUMN()-$AF$2-KN$3)&amp;":"&amp;ADDRESS($AF$5, COLUMN()-$AF$1-KN$3)), KN$3, FALSE)+VLOOKUP($AT56, INDIRECT(ADDRESS($AF$4, COLUMN()-$AF$2-KN$3)&amp;":"&amp;ADDRESS($AF$5, COLUMN()-$AF$1-KN$3)), KN$3, FALSE)</f>
        <v>274156</v>
      </c>
      <c r="KO56" cm="1">
        <f t="array" aca="1" ref="KO56" ca="1">INDIRECT(ADDRESS(ROW(), KO$3-$AF$1+$AF$3))+VLOOKUP($AS56, INDIRECT(ADDRESS($AF$4, COLUMN()-$AF$2-KO$3)&amp;":"&amp;ADDRESS($AF$5, COLUMN()-$AF$1-KO$3)), KO$3, FALSE)+VLOOKUP($AT56, INDIRECT(ADDRESS($AF$4, COLUMN()-$AF$2-KO$3)&amp;":"&amp;ADDRESS($AF$5, COLUMN()-$AF$1-KO$3)), KO$3, FALSE)</f>
        <v>173617</v>
      </c>
      <c r="KP56" cm="1">
        <f t="array" aca="1" ref="KP56" ca="1">INDIRECT(ADDRESS(ROW(), KP$3-$AF$1+$AF$3))+VLOOKUP($AS56, INDIRECT(ADDRESS($AF$4, COLUMN()-$AF$2-KP$3)&amp;":"&amp;ADDRESS($AF$5, COLUMN()-$AF$1-KP$3)), KP$3, FALSE)+VLOOKUP($AT56, INDIRECT(ADDRESS($AF$4, COLUMN()-$AF$2-KP$3)&amp;":"&amp;ADDRESS($AF$5, COLUMN()-$AF$1-KP$3)), KP$3, FALSE)</f>
        <v>194589</v>
      </c>
      <c r="KQ56" cm="1">
        <f t="array" aca="1" ref="KQ56" ca="1">INDIRECT(ADDRESS(ROW(), KQ$3-$AF$1+$AF$3))+VLOOKUP($AS56, INDIRECT(ADDRESS($AF$4, COLUMN()-$AF$2-KQ$3)&amp;":"&amp;ADDRESS($AF$5, COLUMN()-$AF$1-KQ$3)), KQ$3, FALSE)+VLOOKUP($AT56, INDIRECT(ADDRESS($AF$4, COLUMN()-$AF$2-KQ$3)&amp;":"&amp;ADDRESS($AF$5, COLUMN()-$AF$1-KQ$3)), KQ$3, FALSE)</f>
        <v>163098</v>
      </c>
      <c r="KR56" cm="1">
        <f t="array" aca="1" ref="KR56" ca="1">INDIRECT(ADDRESS(ROW(), KR$3-$AF$1+$AF$3))+VLOOKUP($AS56, INDIRECT(ADDRESS($AF$4, COLUMN()-$AF$2-KR$3)&amp;":"&amp;ADDRESS($AF$5, COLUMN()-$AF$1-KR$3)), KR$3, FALSE)+VLOOKUP($AT56, INDIRECT(ADDRESS($AF$4, COLUMN()-$AF$2-KR$3)&amp;":"&amp;ADDRESS($AF$5, COLUMN()-$AF$1-KR$3)), KR$3, FALSE)</f>
        <v>155782</v>
      </c>
      <c r="KS56" t="str">
        <f t="shared" si="252"/>
        <v>FB</v>
      </c>
      <c r="KT56" t="str">
        <f t="shared" si="253"/>
        <v>BF</v>
      </c>
      <c r="KU56" t="str">
        <f t="shared" si="322"/>
        <v>FF</v>
      </c>
      <c r="KV56" cm="1">
        <f t="array" aca="1" ref="KV56" ca="1">INDIRECT(ADDRESS(ROW(), KV$3-$AF$1+$AF$3))+VLOOKUP($AS56, INDIRECT(ADDRESS($AF$4, COLUMN()-$AF$2-KV$3)&amp;":"&amp;ADDRESS($AF$5, COLUMN()-$AF$1-KV$3)), KV$3, FALSE)+VLOOKUP($AT56, INDIRECT(ADDRESS($AF$4, COLUMN()-$AF$2-KV$3)&amp;":"&amp;ADDRESS($AF$5, COLUMN()-$AF$1-KV$3)), KV$3, FALSE)</f>
        <v>682188</v>
      </c>
      <c r="KW56" cm="1">
        <f t="array" aca="1" ref="KW56" ca="1">INDIRECT(ADDRESS(ROW(), KW$3-$AF$1+$AF$3))+VLOOKUP($AS56, INDIRECT(ADDRESS($AF$4, COLUMN()-$AF$2-KW$3)&amp;":"&amp;ADDRESS($AF$5, COLUMN()-$AF$1-KW$3)), KW$3, FALSE)+VLOOKUP($AT56, INDIRECT(ADDRESS($AF$4, COLUMN()-$AF$2-KW$3)&amp;":"&amp;ADDRESS($AF$5, COLUMN()-$AF$1-KW$3)), KW$3, FALSE)</f>
        <v>496627</v>
      </c>
      <c r="KX56" cm="1">
        <f t="array" aca="1" ref="KX56" ca="1">INDIRECT(ADDRESS(ROW(), KX$3-$AF$1+$AF$3))+VLOOKUP($AS56, INDIRECT(ADDRESS($AF$4, COLUMN()-$AF$2-KX$3)&amp;":"&amp;ADDRESS($AF$5, COLUMN()-$AF$1-KX$3)), KX$3, FALSE)+VLOOKUP($AT56, INDIRECT(ADDRESS($AF$4, COLUMN()-$AF$2-KX$3)&amp;":"&amp;ADDRESS($AF$5, COLUMN()-$AF$1-KX$3)), KX$3, FALSE)</f>
        <v>94304</v>
      </c>
      <c r="KY56" cm="1">
        <f t="array" aca="1" ref="KY56" ca="1">INDIRECT(ADDRESS(ROW(), KY$3-$AF$1+$AF$3))+VLOOKUP($AS56, INDIRECT(ADDRESS($AF$4, COLUMN()-$AF$2-KY$3)&amp;":"&amp;ADDRESS($AF$5, COLUMN()-$AF$1-KY$3)), KY$3, FALSE)+VLOOKUP($AT56, INDIRECT(ADDRESS($AF$4, COLUMN()-$AF$2-KY$3)&amp;":"&amp;ADDRESS($AF$5, COLUMN()-$AF$1-KY$3)), KY$3, FALSE)</f>
        <v>536023</v>
      </c>
      <c r="KZ56" cm="1">
        <f t="array" aca="1" ref="KZ56" ca="1">INDIRECT(ADDRESS(ROW(), KZ$3-$AF$1+$AF$3))+VLOOKUP($AS56, INDIRECT(ADDRESS($AF$4, COLUMN()-$AF$2-KZ$3)&amp;":"&amp;ADDRESS($AF$5, COLUMN()-$AF$1-KZ$3)), KZ$3, FALSE)+VLOOKUP($AT56, INDIRECT(ADDRESS($AF$4, COLUMN()-$AF$2-KZ$3)&amp;":"&amp;ADDRESS($AF$5, COLUMN()-$AF$1-KZ$3)), KZ$3, FALSE)</f>
        <v>464762</v>
      </c>
      <c r="LA56" cm="1">
        <f t="array" aca="1" ref="LA56" ca="1">INDIRECT(ADDRESS(ROW(), LA$3-$AF$1+$AF$3))+VLOOKUP($AS56, INDIRECT(ADDRESS($AF$4, COLUMN()-$AF$2-LA$3)&amp;":"&amp;ADDRESS($AF$5, COLUMN()-$AF$1-LA$3)), LA$3, FALSE)+VLOOKUP($AT56, INDIRECT(ADDRESS($AF$4, COLUMN()-$AF$2-LA$3)&amp;":"&amp;ADDRESS($AF$5, COLUMN()-$AF$1-LA$3)), LA$3, FALSE)</f>
        <v>546955</v>
      </c>
      <c r="LB56" cm="1">
        <f t="array" aca="1" ref="LB56" ca="1">INDIRECT(ADDRESS(ROW(), LB$3-$AF$1+$AF$3))+VLOOKUP($AS56, INDIRECT(ADDRESS($AF$4, COLUMN()-$AF$2-LB$3)&amp;":"&amp;ADDRESS($AF$5, COLUMN()-$AF$1-LB$3)), LB$3, FALSE)+VLOOKUP($AT56, INDIRECT(ADDRESS($AF$4, COLUMN()-$AF$2-LB$3)&amp;":"&amp;ADDRESS($AF$5, COLUMN()-$AF$1-LB$3)), LB$3, FALSE)</f>
        <v>346465</v>
      </c>
      <c r="LC56" cm="1">
        <f t="array" aca="1" ref="LC56" ca="1">INDIRECT(ADDRESS(ROW(), LC$3-$AF$1+$AF$3))+VLOOKUP($AS56, INDIRECT(ADDRESS($AF$4, COLUMN()-$AF$2-LC$3)&amp;":"&amp;ADDRESS($AF$5, COLUMN()-$AF$1-LC$3)), LC$3, FALSE)+VLOOKUP($AT56, INDIRECT(ADDRESS($AF$4, COLUMN()-$AF$2-LC$3)&amp;":"&amp;ADDRESS($AF$5, COLUMN()-$AF$1-LC$3)), LC$3, FALSE)</f>
        <v>388979</v>
      </c>
      <c r="LD56" cm="1">
        <f t="array" aca="1" ref="LD56" ca="1">INDIRECT(ADDRESS(ROW(), LD$3-$AF$1+$AF$3))+VLOOKUP($AS56, INDIRECT(ADDRESS($AF$4, COLUMN()-$AF$2-LD$3)&amp;":"&amp;ADDRESS($AF$5, COLUMN()-$AF$1-LD$3)), LD$3, FALSE)+VLOOKUP($AT56, INDIRECT(ADDRESS($AF$4, COLUMN()-$AF$2-LD$3)&amp;":"&amp;ADDRESS($AF$5, COLUMN()-$AF$1-LD$3)), LD$3, FALSE)</f>
        <v>326649</v>
      </c>
      <c r="LE56" cm="1">
        <f t="array" aca="1" ref="LE56" ca="1">INDIRECT(ADDRESS(ROW(), LE$3-$AF$1+$AF$3))+VLOOKUP($AS56, INDIRECT(ADDRESS($AF$4, COLUMN()-$AF$2-LE$3)&amp;":"&amp;ADDRESS($AF$5, COLUMN()-$AF$1-LE$3)), LE$3, FALSE)+VLOOKUP($AT56, INDIRECT(ADDRESS($AF$4, COLUMN()-$AF$2-LE$3)&amp;":"&amp;ADDRESS($AF$5, COLUMN()-$AF$1-LE$3)), LE$3, FALSE)</f>
        <v>311351</v>
      </c>
      <c r="LF56" t="str">
        <f t="shared" si="255"/>
        <v>FB</v>
      </c>
      <c r="LG56" t="str">
        <f t="shared" si="256"/>
        <v>BF</v>
      </c>
      <c r="LH56" t="str">
        <f t="shared" si="323"/>
        <v>FF</v>
      </c>
      <c r="LI56" cm="1">
        <f t="array" aca="1" ref="LI56" ca="1">INDIRECT(ADDRESS(ROW(), LI$3-$AF$1+$AF$3))+VLOOKUP($AS56, INDIRECT(ADDRESS($AF$4, COLUMN()-$AF$2-LI$3)&amp;":"&amp;ADDRESS($AF$5, COLUMN()-$AF$1-LI$3)), LI$3, FALSE)+VLOOKUP($AT56, INDIRECT(ADDRESS($AF$4, COLUMN()-$AF$2-LI$3)&amp;":"&amp;ADDRESS($AF$5, COLUMN()-$AF$1-LI$3)), LI$3, FALSE)</f>
        <v>1365129</v>
      </c>
      <c r="LJ56" cm="1">
        <f t="array" aca="1" ref="LJ56" ca="1">INDIRECT(ADDRESS(ROW(), LJ$3-$AF$1+$AF$3))+VLOOKUP($AS56, INDIRECT(ADDRESS($AF$4, COLUMN()-$AF$2-LJ$3)&amp;":"&amp;ADDRESS($AF$5, COLUMN()-$AF$1-LJ$3)), LJ$3, FALSE)+VLOOKUP($AT56, INDIRECT(ADDRESS($AF$4, COLUMN()-$AF$2-LJ$3)&amp;":"&amp;ADDRESS($AF$5, COLUMN()-$AF$1-LJ$3)), LJ$3, FALSE)</f>
        <v>994611</v>
      </c>
      <c r="LK56" cm="1">
        <f t="array" aca="1" ref="LK56" ca="1">INDIRECT(ADDRESS(ROW(), LK$3-$AF$1+$AF$3))+VLOOKUP($AS56, INDIRECT(ADDRESS($AF$4, COLUMN()-$AF$2-LK$3)&amp;":"&amp;ADDRESS($AF$5, COLUMN()-$AF$1-LK$3)), LK$3, FALSE)+VLOOKUP($AT56, INDIRECT(ADDRESS($AF$4, COLUMN()-$AF$2-LK$3)&amp;":"&amp;ADDRESS($AF$5, COLUMN()-$AF$1-LK$3)), LK$3, FALSE)</f>
        <v>188624</v>
      </c>
      <c r="LL56" cm="1">
        <f t="array" aca="1" ref="LL56" ca="1">INDIRECT(ADDRESS(ROW(), LL$3-$AF$1+$AF$3))+VLOOKUP($AS56, INDIRECT(ADDRESS($AF$4, COLUMN()-$AF$2-LL$3)&amp;":"&amp;ADDRESS($AF$5, COLUMN()-$AF$1-LL$3)), LL$3, FALSE)+VLOOKUP($AT56, INDIRECT(ADDRESS($AF$4, COLUMN()-$AF$2-LL$3)&amp;":"&amp;ADDRESS($AF$5, COLUMN()-$AF$1-LL$3)), LL$3, FALSE)</f>
        <v>1072449</v>
      </c>
      <c r="LM56" cm="1">
        <f t="array" aca="1" ref="LM56" ca="1">INDIRECT(ADDRESS(ROW(), LM$3-$AF$1+$AF$3))+VLOOKUP($AS56, INDIRECT(ADDRESS($AF$4, COLUMN()-$AF$2-LM$3)&amp;":"&amp;ADDRESS($AF$5, COLUMN()-$AF$1-LM$3)), LM$3, FALSE)+VLOOKUP($AT56, INDIRECT(ADDRESS($AF$4, COLUMN()-$AF$2-LM$3)&amp;":"&amp;ADDRESS($AF$5, COLUMN()-$AF$1-LM$3)), LM$3, FALSE)</f>
        <v>929775</v>
      </c>
      <c r="LN56" cm="1">
        <f t="array" aca="1" ref="LN56" ca="1">INDIRECT(ADDRESS(ROW(), LN$3-$AF$1+$AF$3))+VLOOKUP($AS56, INDIRECT(ADDRESS($AF$4, COLUMN()-$AF$2-LN$3)&amp;":"&amp;ADDRESS($AF$5, COLUMN()-$AF$1-LN$3)), LN$3, FALSE)+VLOOKUP($AT56, INDIRECT(ADDRESS($AF$4, COLUMN()-$AF$2-LN$3)&amp;":"&amp;ADDRESS($AF$5, COLUMN()-$AF$1-LN$3)), LN$3, FALSE)</f>
        <v>1092302</v>
      </c>
      <c r="LO56" cm="1">
        <f t="array" aca="1" ref="LO56" ca="1">INDIRECT(ADDRESS(ROW(), LO$3-$AF$1+$AF$3))+VLOOKUP($AS56, INDIRECT(ADDRESS($AF$4, COLUMN()-$AF$2-LO$3)&amp;":"&amp;ADDRESS($AF$5, COLUMN()-$AF$1-LO$3)), LO$3, FALSE)+VLOOKUP($AT56, INDIRECT(ADDRESS($AF$4, COLUMN()-$AF$2-LO$3)&amp;":"&amp;ADDRESS($AF$5, COLUMN()-$AF$1-LO$3)), LO$3, FALSE)</f>
        <v>692029</v>
      </c>
      <c r="LP56" cm="1">
        <f t="array" aca="1" ref="LP56" ca="1">INDIRECT(ADDRESS(ROW(), LP$3-$AF$1+$AF$3))+VLOOKUP($AS56, INDIRECT(ADDRESS($AF$4, COLUMN()-$AF$2-LP$3)&amp;":"&amp;ADDRESS($AF$5, COLUMN()-$AF$1-LP$3)), LP$3, FALSE)+VLOOKUP($AT56, INDIRECT(ADDRESS($AF$4, COLUMN()-$AF$2-LP$3)&amp;":"&amp;ADDRESS($AF$5, COLUMN()-$AF$1-LP$3)), LP$3, FALSE)</f>
        <v>777631</v>
      </c>
      <c r="LQ56" cm="1">
        <f t="array" aca="1" ref="LQ56" ca="1">INDIRECT(ADDRESS(ROW(), LQ$3-$AF$1+$AF$3))+VLOOKUP($AS56, INDIRECT(ADDRESS($AF$4, COLUMN()-$AF$2-LQ$3)&amp;":"&amp;ADDRESS($AF$5, COLUMN()-$AF$1-LQ$3)), LQ$3, FALSE)+VLOOKUP($AT56, INDIRECT(ADDRESS($AF$4, COLUMN()-$AF$2-LQ$3)&amp;":"&amp;ADDRESS($AF$5, COLUMN()-$AF$1-LQ$3)), LQ$3, FALSE)</f>
        <v>653821</v>
      </c>
      <c r="LR56" cm="1">
        <f t="array" aca="1" ref="LR56" ca="1">INDIRECT(ADDRESS(ROW(), LR$3-$AF$1+$AF$3))+VLOOKUP($AS56, INDIRECT(ADDRESS($AF$4, COLUMN()-$AF$2-LR$3)&amp;":"&amp;ADDRESS($AF$5, COLUMN()-$AF$1-LR$3)), LR$3, FALSE)+VLOOKUP($AT56, INDIRECT(ADDRESS($AF$4, COLUMN()-$AF$2-LR$3)&amp;":"&amp;ADDRESS($AF$5, COLUMN()-$AF$1-LR$3)), LR$3, FALSE)</f>
        <v>622236</v>
      </c>
      <c r="LS56" t="str">
        <f t="shared" si="258"/>
        <v>FB</v>
      </c>
      <c r="LT56" t="str">
        <f t="shared" si="259"/>
        <v>BF</v>
      </c>
      <c r="LU56" t="str">
        <f t="shared" si="324"/>
        <v>FF</v>
      </c>
      <c r="LV56" cm="1">
        <f t="array" aca="1" ref="LV56" ca="1">INDIRECT(ADDRESS(ROW(), LV$3-$AF$1+$AF$3))+VLOOKUP($AS56, INDIRECT(ADDRESS($AF$4, COLUMN()-$AF$2-LV$3)&amp;":"&amp;ADDRESS($AF$5, COLUMN()-$AF$1-LV$3)), LV$3, FALSE)+VLOOKUP($AT56, INDIRECT(ADDRESS($AF$4, COLUMN()-$AF$2-LV$3)&amp;":"&amp;ADDRESS($AF$5, COLUMN()-$AF$1-LV$3)), LV$3, FALSE)</f>
        <v>2731931</v>
      </c>
      <c r="LW56" cm="1">
        <f t="array" aca="1" ref="LW56" ca="1">INDIRECT(ADDRESS(ROW(), LW$3-$AF$1+$AF$3))+VLOOKUP($AS56, INDIRECT(ADDRESS($AF$4, COLUMN()-$AF$2-LW$3)&amp;":"&amp;ADDRESS($AF$5, COLUMN()-$AF$1-LW$3)), LW$3, FALSE)+VLOOKUP($AT56, INDIRECT(ADDRESS($AF$4, COLUMN()-$AF$2-LW$3)&amp;":"&amp;ADDRESS($AF$5, COLUMN()-$AF$1-LW$3)), LW$3, FALSE)</f>
        <v>1990955</v>
      </c>
      <c r="LX56" cm="1">
        <f t="array" aca="1" ref="LX56" ca="1">INDIRECT(ADDRESS(ROW(), LX$3-$AF$1+$AF$3))+VLOOKUP($AS56, INDIRECT(ADDRESS($AF$4, COLUMN()-$AF$2-LX$3)&amp;":"&amp;ADDRESS($AF$5, COLUMN()-$AF$1-LX$3)), LX$3, FALSE)+VLOOKUP($AT56, INDIRECT(ADDRESS($AF$4, COLUMN()-$AF$2-LX$3)&amp;":"&amp;ADDRESS($AF$5, COLUMN()-$AF$1-LX$3)), LX$3, FALSE)</f>
        <v>377151</v>
      </c>
      <c r="LY56" cm="1">
        <f t="array" aca="1" ref="LY56" ca="1">INDIRECT(ADDRESS(ROW(), LY$3-$AF$1+$AF$3))+VLOOKUP($AS56, INDIRECT(ADDRESS($AF$4, COLUMN()-$AF$2-LY$3)&amp;":"&amp;ADDRESS($AF$5, COLUMN()-$AF$1-LY$3)), LY$3, FALSE)+VLOOKUP($AT56, INDIRECT(ADDRESS($AF$4, COLUMN()-$AF$2-LY$3)&amp;":"&amp;ADDRESS($AF$5, COLUMN()-$AF$1-LY$3)), LY$3, FALSE)</f>
        <v>2145321</v>
      </c>
      <c r="LZ56" cm="1">
        <f t="array" aca="1" ref="LZ56" ca="1">INDIRECT(ADDRESS(ROW(), LZ$3-$AF$1+$AF$3))+VLOOKUP($AS56, INDIRECT(ADDRESS($AF$4, COLUMN()-$AF$2-LZ$3)&amp;":"&amp;ADDRESS($AF$5, COLUMN()-$AF$1-LZ$3)), LZ$3, FALSE)+VLOOKUP($AT56, INDIRECT(ADDRESS($AF$4, COLUMN()-$AF$2-LZ$3)&amp;":"&amp;ADDRESS($AF$5, COLUMN()-$AF$1-LZ$3)), LZ$3, FALSE)</f>
        <v>1860270</v>
      </c>
      <c r="MA56" cm="1">
        <f t="array" aca="1" ref="MA56" ca="1">INDIRECT(ADDRESS(ROW(), MA$3-$AF$1+$AF$3))+VLOOKUP($AS56, INDIRECT(ADDRESS($AF$4, COLUMN()-$AF$2-MA$3)&amp;":"&amp;ADDRESS($AF$5, COLUMN()-$AF$1-MA$3)), MA$3, FALSE)+VLOOKUP($AT56, INDIRECT(ADDRESS($AF$4, COLUMN()-$AF$2-MA$3)&amp;":"&amp;ADDRESS($AF$5, COLUMN()-$AF$1-MA$3)), MA$3, FALSE)</f>
        <v>2182671</v>
      </c>
      <c r="MB56" cm="1">
        <f t="array" aca="1" ref="MB56" ca="1">INDIRECT(ADDRESS(ROW(), MB$3-$AF$1+$AF$3))+VLOOKUP($AS56, INDIRECT(ADDRESS($AF$4, COLUMN()-$AF$2-MB$3)&amp;":"&amp;ADDRESS($AF$5, COLUMN()-$AF$1-MB$3)), MB$3, FALSE)+VLOOKUP($AT56, INDIRECT(ADDRESS($AF$4, COLUMN()-$AF$2-MB$3)&amp;":"&amp;ADDRESS($AF$5, COLUMN()-$AF$1-MB$3)), MB$3, FALSE)</f>
        <v>1383086</v>
      </c>
      <c r="MC56" cm="1">
        <f t="array" aca="1" ref="MC56" ca="1">INDIRECT(ADDRESS(ROW(), MC$3-$AF$1+$AF$3))+VLOOKUP($AS56, INDIRECT(ADDRESS($AF$4, COLUMN()-$AF$2-MC$3)&amp;":"&amp;ADDRESS($AF$5, COLUMN()-$AF$1-MC$3)), MC$3, FALSE)+VLOOKUP($AT56, INDIRECT(ADDRESS($AF$4, COLUMN()-$AF$2-MC$3)&amp;":"&amp;ADDRESS($AF$5, COLUMN()-$AF$1-MC$3)), MC$3, FALSE)</f>
        <v>1554703</v>
      </c>
      <c r="MD56" cm="1">
        <f t="array" aca="1" ref="MD56" ca="1">INDIRECT(ADDRESS(ROW(), MD$3-$AF$1+$AF$3))+VLOOKUP($AS56, INDIRECT(ADDRESS($AF$4, COLUMN()-$AF$2-MD$3)&amp;":"&amp;ADDRESS($AF$5, COLUMN()-$AF$1-MD$3)), MD$3, FALSE)+VLOOKUP($AT56, INDIRECT(ADDRESS($AF$4, COLUMN()-$AF$2-MD$3)&amp;":"&amp;ADDRESS($AF$5, COLUMN()-$AF$1-MD$3)), MD$3, FALSE)</f>
        <v>1307935</v>
      </c>
      <c r="ME56" cm="1">
        <f t="array" aca="1" ref="ME56" ca="1">INDIRECT(ADDRESS(ROW(), ME$3-$AF$1+$AF$3))+VLOOKUP($AS56, INDIRECT(ADDRESS($AF$4, COLUMN()-$AF$2-ME$3)&amp;":"&amp;ADDRESS($AF$5, COLUMN()-$AF$1-ME$3)), ME$3, FALSE)+VLOOKUP($AT56, INDIRECT(ADDRESS($AF$4, COLUMN()-$AF$2-ME$3)&amp;":"&amp;ADDRESS($AF$5, COLUMN()-$AF$1-ME$3)), ME$3, FALSE)</f>
        <v>1243192</v>
      </c>
      <c r="MF56" t="str">
        <f t="shared" si="261"/>
        <v>FB</v>
      </c>
      <c r="MG56" t="str">
        <f t="shared" si="262"/>
        <v>BF</v>
      </c>
      <c r="MH56" t="str">
        <f t="shared" si="325"/>
        <v>FF</v>
      </c>
      <c r="MI56" cm="1">
        <f t="array" aca="1" ref="MI56" ca="1">INDIRECT(ADDRESS(ROW(), MI$3-$AF$1+$AF$3))+VLOOKUP($AS56, INDIRECT(ADDRESS($AF$4, COLUMN()-$AF$2-MI$3)&amp;":"&amp;ADDRESS($AF$5, COLUMN()-$AF$1-MI$3)), MI$3, FALSE)+VLOOKUP($AT56, INDIRECT(ADDRESS($AF$4, COLUMN()-$AF$2-MI$3)&amp;":"&amp;ADDRESS($AF$5, COLUMN()-$AF$1-MI$3)), MI$3, FALSE)</f>
        <v>5466961</v>
      </c>
      <c r="MJ56" cm="1">
        <f t="array" aca="1" ref="MJ56" ca="1">INDIRECT(ADDRESS(ROW(), MJ$3-$AF$1+$AF$3))+VLOOKUP($AS56, INDIRECT(ADDRESS($AF$4, COLUMN()-$AF$2-MJ$3)&amp;":"&amp;ADDRESS($AF$5, COLUMN()-$AF$1-MJ$3)), MJ$3, FALSE)+VLOOKUP($AT56, INDIRECT(ADDRESS($AF$4, COLUMN()-$AF$2-MJ$3)&amp;":"&amp;ADDRESS($AF$5, COLUMN()-$AF$1-MJ$3)), MJ$3, FALSE)</f>
        <v>3983653</v>
      </c>
      <c r="MK56" cm="1">
        <f t="array" aca="1" ref="MK56" ca="1">INDIRECT(ADDRESS(ROW(), MK$3-$AF$1+$AF$3))+VLOOKUP($AS56, INDIRECT(ADDRESS($AF$4, COLUMN()-$AF$2-MK$3)&amp;":"&amp;ADDRESS($AF$5, COLUMN()-$AF$1-MK$3)), MK$3, FALSE)+VLOOKUP($AT56, INDIRECT(ADDRESS($AF$4, COLUMN()-$AF$2-MK$3)&amp;":"&amp;ADDRESS($AF$5, COLUMN()-$AF$1-MK$3)), MK$3, FALSE)</f>
        <v>754149</v>
      </c>
      <c r="ML56" cm="1">
        <f t="array" aca="1" ref="ML56" ca="1">INDIRECT(ADDRESS(ROW(), ML$3-$AF$1+$AF$3))+VLOOKUP($AS56, INDIRECT(ADDRESS($AF$4, COLUMN()-$AF$2-ML$3)&amp;":"&amp;ADDRESS($AF$5, COLUMN()-$AF$1-ML$3)), ML$3, FALSE)+VLOOKUP($AT56, INDIRECT(ADDRESS($AF$4, COLUMN()-$AF$2-ML$3)&amp;":"&amp;ADDRESS($AF$5, COLUMN()-$AF$1-ML$3)), ML$3, FALSE)</f>
        <v>4291451</v>
      </c>
      <c r="MM56" cm="1">
        <f t="array" aca="1" ref="MM56" ca="1">INDIRECT(ADDRESS(ROW(), MM$3-$AF$1+$AF$3))+VLOOKUP($AS56, INDIRECT(ADDRESS($AF$4, COLUMN()-$AF$2-MM$3)&amp;":"&amp;ADDRESS($AF$5, COLUMN()-$AF$1-MM$3)), MM$3, FALSE)+VLOOKUP($AT56, INDIRECT(ADDRESS($AF$4, COLUMN()-$AF$2-MM$3)&amp;":"&amp;ADDRESS($AF$5, COLUMN()-$AF$1-MM$3)), MM$3, FALSE)</f>
        <v>3721847</v>
      </c>
      <c r="MN56" cm="1">
        <f t="array" aca="1" ref="MN56" ca="1">INDIRECT(ADDRESS(ROW(), MN$3-$AF$1+$AF$3))+VLOOKUP($AS56, INDIRECT(ADDRESS($AF$4, COLUMN()-$AF$2-MN$3)&amp;":"&amp;ADDRESS($AF$5, COLUMN()-$AF$1-MN$3)), MN$3, FALSE)+VLOOKUP($AT56, INDIRECT(ADDRESS($AF$4, COLUMN()-$AF$2-MN$3)&amp;":"&amp;ADDRESS($AF$5, COLUMN()-$AF$1-MN$3)), MN$3, FALSE)</f>
        <v>4362217</v>
      </c>
      <c r="MO56" cm="1">
        <f t="array" aca="1" ref="MO56" ca="1">INDIRECT(ADDRESS(ROW(), MO$3-$AF$1+$AF$3))+VLOOKUP($AS56, INDIRECT(ADDRESS($AF$4, COLUMN()-$AF$2-MO$3)&amp;":"&amp;ADDRESS($AF$5, COLUMN()-$AF$1-MO$3)), MO$3, FALSE)+VLOOKUP($AT56, INDIRECT(ADDRESS($AF$4, COLUMN()-$AF$2-MO$3)&amp;":"&amp;ADDRESS($AF$5, COLUMN()-$AF$1-MO$3)), MO$3, FALSE)</f>
        <v>2765244</v>
      </c>
      <c r="MP56" cm="1">
        <f t="array" aca="1" ref="MP56" ca="1">INDIRECT(ADDRESS(ROW(), MP$3-$AF$1+$AF$3))+VLOOKUP($AS56, INDIRECT(ADDRESS($AF$4, COLUMN()-$AF$2-MP$3)&amp;":"&amp;ADDRESS($AF$5, COLUMN()-$AF$1-MP$3)), MP$3, FALSE)+VLOOKUP($AT56, INDIRECT(ADDRESS($AF$4, COLUMN()-$AF$2-MP$3)&amp;":"&amp;ADDRESS($AF$5, COLUMN()-$AF$1-MP$3)), MP$3, FALSE)</f>
        <v>3109314</v>
      </c>
      <c r="MQ56" cm="1">
        <f t="array" aca="1" ref="MQ56" ca="1">INDIRECT(ADDRESS(ROW(), MQ$3-$AF$1+$AF$3))+VLOOKUP($AS56, INDIRECT(ADDRESS($AF$4, COLUMN()-$AF$2-MQ$3)&amp;":"&amp;ADDRESS($AF$5, COLUMN()-$AF$1-MQ$3)), MQ$3, FALSE)+VLOOKUP($AT56, INDIRECT(ADDRESS($AF$4, COLUMN()-$AF$2-MQ$3)&amp;":"&amp;ADDRESS($AF$5, COLUMN()-$AF$1-MQ$3)), MQ$3, FALSE)</f>
        <v>2615332</v>
      </c>
      <c r="MR56" cm="1">
        <f t="array" aca="1" ref="MR56" ca="1">INDIRECT(ADDRESS(ROW(), MR$3-$AF$1+$AF$3))+VLOOKUP($AS56, INDIRECT(ADDRESS($AF$4, COLUMN()-$AF$2-MR$3)&amp;":"&amp;ADDRESS($AF$5, COLUMN()-$AF$1-MR$3)), MR$3, FALSE)+VLOOKUP($AT56, INDIRECT(ADDRESS($AF$4, COLUMN()-$AF$2-MR$3)&amp;":"&amp;ADDRESS($AF$5, COLUMN()-$AF$1-MR$3)), MR$3, FALSE)</f>
        <v>2484263</v>
      </c>
      <c r="MS56" t="str">
        <f t="shared" si="264"/>
        <v>FB</v>
      </c>
      <c r="MT56" t="str">
        <f t="shared" si="265"/>
        <v>BF</v>
      </c>
      <c r="MU56" t="str">
        <f t="shared" si="326"/>
        <v>FF</v>
      </c>
      <c r="MV56" cm="1">
        <f t="array" aca="1" ref="MV56" ca="1">INDIRECT(ADDRESS(ROW(), MV$3-$AF$1+$AF$3))+VLOOKUP($AS56, INDIRECT(ADDRESS($AF$4, COLUMN()-$AF$2-MV$3)&amp;":"&amp;ADDRESS($AF$5, COLUMN()-$AF$1-MV$3)), MV$3, FALSE)+VLOOKUP($AT56, INDIRECT(ADDRESS($AF$4, COLUMN()-$AF$2-MV$3)&amp;":"&amp;ADDRESS($AF$5, COLUMN()-$AF$1-MV$3)), MV$3, FALSE)</f>
        <v>10939323</v>
      </c>
      <c r="MW56" cm="1">
        <f t="array" aca="1" ref="MW56" ca="1">INDIRECT(ADDRESS(ROW(), MW$3-$AF$1+$AF$3))+VLOOKUP($AS56, INDIRECT(ADDRESS($AF$4, COLUMN()-$AF$2-MW$3)&amp;":"&amp;ADDRESS($AF$5, COLUMN()-$AF$1-MW$3)), MW$3, FALSE)+VLOOKUP($AT56, INDIRECT(ADDRESS($AF$4, COLUMN()-$AF$2-MW$3)&amp;":"&amp;ADDRESS($AF$5, COLUMN()-$AF$1-MW$3)), MW$3, FALSE)</f>
        <v>7968499</v>
      </c>
      <c r="MX56" cm="1">
        <f t="array" aca="1" ref="MX56" ca="1">INDIRECT(ADDRESS(ROW(), MX$3-$AF$1+$AF$3))+VLOOKUP($AS56, INDIRECT(ADDRESS($AF$4, COLUMN()-$AF$2-MX$3)&amp;":"&amp;ADDRESS($AF$5, COLUMN()-$AF$1-MX$3)), MX$3, FALSE)+VLOOKUP($AT56, INDIRECT(ADDRESS($AF$4, COLUMN()-$AF$2-MX$3)&amp;":"&amp;ADDRESS($AF$5, COLUMN()-$AF$1-MX$3)), MX$3, FALSE)</f>
        <v>1507948</v>
      </c>
      <c r="MY56" cm="1">
        <f t="array" aca="1" ref="MY56" ca="1">INDIRECT(ADDRESS(ROW(), MY$3-$AF$1+$AF$3))+VLOOKUP($AS56, INDIRECT(ADDRESS($AF$4, COLUMN()-$AF$2-MY$3)&amp;":"&amp;ADDRESS($AF$5, COLUMN()-$AF$1-MY$3)), MY$3, FALSE)+VLOOKUP($AT56, INDIRECT(ADDRESS($AF$4, COLUMN()-$AF$2-MY$3)&amp;":"&amp;ADDRESS($AF$5, COLUMN()-$AF$1-MY$3)), MY$3, FALSE)</f>
        <v>8584210</v>
      </c>
      <c r="MZ56" cm="1">
        <f t="array" aca="1" ref="MZ56" ca="1">INDIRECT(ADDRESS(ROW(), MZ$3-$AF$1+$AF$3))+VLOOKUP($AS56, INDIRECT(ADDRESS($AF$4, COLUMN()-$AF$2-MZ$3)&amp;":"&amp;ADDRESS($AF$5, COLUMN()-$AF$1-MZ$3)), MZ$3, FALSE)+VLOOKUP($AT56, INDIRECT(ADDRESS($AF$4, COLUMN()-$AF$2-MZ$3)&amp;":"&amp;ADDRESS($AF$5, COLUMN()-$AF$1-MZ$3)), MZ$3, FALSE)</f>
        <v>7445572</v>
      </c>
      <c r="NA56" cm="1">
        <f t="array" aca="1" ref="NA56" ca="1">INDIRECT(ADDRESS(ROW(), NA$3-$AF$1+$AF$3))+VLOOKUP($AS56, INDIRECT(ADDRESS($AF$4, COLUMN()-$AF$2-NA$3)&amp;":"&amp;ADDRESS($AF$5, COLUMN()-$AF$1-NA$3)), NA$3, FALSE)+VLOOKUP($AT56, INDIRECT(ADDRESS($AF$4, COLUMN()-$AF$2-NA$3)&amp;":"&amp;ADDRESS($AF$5, COLUMN()-$AF$1-NA$3)), NA$3, FALSE)</f>
        <v>8720306</v>
      </c>
      <c r="NB56" cm="1">
        <f t="array" aca="1" ref="NB56" ca="1">INDIRECT(ADDRESS(ROW(), NB$3-$AF$1+$AF$3))+VLOOKUP($AS56, INDIRECT(ADDRESS($AF$4, COLUMN()-$AF$2-NB$3)&amp;":"&amp;ADDRESS($AF$5, COLUMN()-$AF$1-NB$3)), NB$3, FALSE)+VLOOKUP($AT56, INDIRECT(ADDRESS($AF$4, COLUMN()-$AF$2-NB$3)&amp;":"&amp;ADDRESS($AF$5, COLUMN()-$AF$1-NB$3)), NB$3, FALSE)</f>
        <v>5530380</v>
      </c>
      <c r="NC56" cm="1">
        <f t="array" aca="1" ref="NC56" ca="1">INDIRECT(ADDRESS(ROW(), NC$3-$AF$1+$AF$3))+VLOOKUP($AS56, INDIRECT(ADDRESS($AF$4, COLUMN()-$AF$2-NC$3)&amp;":"&amp;ADDRESS($AF$5, COLUMN()-$AF$1-NC$3)), NC$3, FALSE)+VLOOKUP($AT56, INDIRECT(ADDRESS($AF$4, COLUMN()-$AF$2-NC$3)&amp;":"&amp;ADDRESS($AF$5, COLUMN()-$AF$1-NC$3)), NC$3, FALSE)</f>
        <v>6218660</v>
      </c>
      <c r="ND56" cm="1">
        <f t="array" aca="1" ref="ND56" ca="1">INDIRECT(ADDRESS(ROW(), ND$3-$AF$1+$AF$3))+VLOOKUP($AS56, INDIRECT(ADDRESS($AF$4, COLUMN()-$AF$2-ND$3)&amp;":"&amp;ADDRESS($AF$5, COLUMN()-$AF$1-ND$3)), ND$3, FALSE)+VLOOKUP($AT56, INDIRECT(ADDRESS($AF$4, COLUMN()-$AF$2-ND$3)&amp;":"&amp;ADDRESS($AF$5, COLUMN()-$AF$1-ND$3)), ND$3, FALSE)</f>
        <v>5229151</v>
      </c>
      <c r="NE56" cm="1">
        <f t="array" aca="1" ref="NE56" ca="1">INDIRECT(ADDRESS(ROW(), NE$3-$AF$1+$AF$3))+VLOOKUP($AS56, INDIRECT(ADDRESS($AF$4, COLUMN()-$AF$2-NE$3)&amp;":"&amp;ADDRESS($AF$5, COLUMN()-$AF$1-NE$3)), NE$3, FALSE)+VLOOKUP($AT56, INDIRECT(ADDRESS($AF$4, COLUMN()-$AF$2-NE$3)&amp;":"&amp;ADDRESS($AF$5, COLUMN()-$AF$1-NE$3)), NE$3, FALSE)</f>
        <v>4964814</v>
      </c>
      <c r="NF56" t="str">
        <f t="shared" si="267"/>
        <v>FB</v>
      </c>
      <c r="NG56" t="str">
        <f t="shared" si="268"/>
        <v>BF</v>
      </c>
      <c r="NH56" t="str">
        <f t="shared" si="327"/>
        <v>FF</v>
      </c>
      <c r="NI56" cm="1">
        <f t="array" aca="1" ref="NI56" ca="1">INDIRECT(ADDRESS(ROW(), NI$3-$AF$1+$AF$3))+VLOOKUP($AS56, INDIRECT(ADDRESS($AF$4, COLUMN()-$AF$2-NI$3)&amp;":"&amp;ADDRESS($AF$5, COLUMN()-$AF$1-NI$3)), NI$3, FALSE)+VLOOKUP($AT56, INDIRECT(ADDRESS($AF$4, COLUMN()-$AF$2-NI$3)&amp;":"&amp;ADDRESS($AF$5, COLUMN()-$AF$1-NI$3)), NI$3, FALSE)</f>
        <v>21888125</v>
      </c>
      <c r="NJ56" cm="1">
        <f t="array" aca="1" ref="NJ56" ca="1">INDIRECT(ADDRESS(ROW(), NJ$3-$AF$1+$AF$3))+VLOOKUP($AS56, INDIRECT(ADDRESS($AF$4, COLUMN()-$AF$2-NJ$3)&amp;":"&amp;ADDRESS($AF$5, COLUMN()-$AF$1-NJ$3)), NJ$3, FALSE)+VLOOKUP($AT56, INDIRECT(ADDRESS($AF$4, COLUMN()-$AF$2-NJ$3)&amp;":"&amp;ADDRESS($AF$5, COLUMN()-$AF$1-NJ$3)), NJ$3, FALSE)</f>
        <v>15938436</v>
      </c>
      <c r="NK56" cm="1">
        <f t="array" aca="1" ref="NK56" ca="1">INDIRECT(ADDRESS(ROW(), NK$3-$AF$1+$AF$3))+VLOOKUP($AS56, INDIRECT(ADDRESS($AF$4, COLUMN()-$AF$2-NK$3)&amp;":"&amp;ADDRESS($AF$5, COLUMN()-$AF$1-NK$3)), NK$3, FALSE)+VLOOKUP($AT56, INDIRECT(ADDRESS($AF$4, COLUMN()-$AF$2-NK$3)&amp;":"&amp;ADDRESS($AF$5, COLUMN()-$AF$1-NK$3)), NK$3, FALSE)</f>
        <v>3015551</v>
      </c>
      <c r="NL56" cm="1">
        <f t="array" aca="1" ref="NL56" ca="1">INDIRECT(ADDRESS(ROW(), NL$3-$AF$1+$AF$3))+VLOOKUP($AS56, INDIRECT(ADDRESS($AF$4, COLUMN()-$AF$2-NL$3)&amp;":"&amp;ADDRESS($AF$5, COLUMN()-$AF$1-NL$3)), NL$3, FALSE)+VLOOKUP($AT56, INDIRECT(ADDRESS($AF$4, COLUMN()-$AF$2-NL$3)&amp;":"&amp;ADDRESS($AF$5, COLUMN()-$AF$1-NL$3)), NL$3, FALSE)</f>
        <v>17169616</v>
      </c>
      <c r="NM56" cm="1">
        <f t="array" aca="1" ref="NM56" ca="1">INDIRECT(ADDRESS(ROW(), NM$3-$AF$1+$AF$3))+VLOOKUP($AS56, INDIRECT(ADDRESS($AF$4, COLUMN()-$AF$2-NM$3)&amp;":"&amp;ADDRESS($AF$5, COLUMN()-$AF$1-NM$3)), NM$3, FALSE)+VLOOKUP($AT56, INDIRECT(ADDRESS($AF$4, COLUMN()-$AF$2-NM$3)&amp;":"&amp;ADDRESS($AF$5, COLUMN()-$AF$1-NM$3)), NM$3, FALSE)</f>
        <v>14893090</v>
      </c>
      <c r="NN56" cm="1">
        <f t="array" aca="1" ref="NN56" ca="1">INDIRECT(ADDRESS(ROW(), NN$3-$AF$1+$AF$3))+VLOOKUP($AS56, INDIRECT(ADDRESS($AF$4, COLUMN()-$AF$2-NN$3)&amp;":"&amp;ADDRESS($AF$5, COLUMN()-$AF$1-NN$3)), NN$3, FALSE)+VLOOKUP($AT56, INDIRECT(ADDRESS($AF$4, COLUMN()-$AF$2-NN$3)&amp;":"&amp;ADDRESS($AF$5, COLUMN()-$AF$1-NN$3)), NN$3, FALSE)</f>
        <v>17432932</v>
      </c>
      <c r="NO56" cm="1">
        <f t="array" aca="1" ref="NO56" ca="1">INDIRECT(ADDRESS(ROW(), NO$3-$AF$1+$AF$3))+VLOOKUP($AS56, INDIRECT(ADDRESS($AF$4, COLUMN()-$AF$2-NO$3)&amp;":"&amp;ADDRESS($AF$5, COLUMN()-$AF$1-NO$3)), NO$3, FALSE)+VLOOKUP($AT56, INDIRECT(ADDRESS($AF$4, COLUMN()-$AF$2-NO$3)&amp;":"&amp;ADDRESS($AF$5, COLUMN()-$AF$1-NO$3)), NO$3, FALSE)</f>
        <v>11061338</v>
      </c>
      <c r="NP56" cm="1">
        <f t="array" aca="1" ref="NP56" ca="1">INDIRECT(ADDRESS(ROW(), NP$3-$AF$1+$AF$3))+VLOOKUP($AS56, INDIRECT(ADDRESS($AF$4, COLUMN()-$AF$2-NP$3)&amp;":"&amp;ADDRESS($AF$5, COLUMN()-$AF$1-NP$3)), NP$3, FALSE)+VLOOKUP($AT56, INDIRECT(ADDRESS($AF$4, COLUMN()-$AF$2-NP$3)&amp;":"&amp;ADDRESS($AF$5, COLUMN()-$AF$1-NP$3)), NP$3, FALSE)</f>
        <v>12439160</v>
      </c>
      <c r="NQ56" cm="1">
        <f t="array" aca="1" ref="NQ56" ca="1">INDIRECT(ADDRESS(ROW(), NQ$3-$AF$1+$AF$3))+VLOOKUP($AS56, INDIRECT(ADDRESS($AF$4, COLUMN()-$AF$2-NQ$3)&amp;":"&amp;ADDRESS($AF$5, COLUMN()-$AF$1-NQ$3)), NQ$3, FALSE)+VLOOKUP($AT56, INDIRECT(ADDRESS($AF$4, COLUMN()-$AF$2-NQ$3)&amp;":"&amp;ADDRESS($AF$5, COLUMN()-$AF$1-NQ$3)), NQ$3, FALSE)</f>
        <v>10454715</v>
      </c>
      <c r="NR56" cm="1">
        <f t="array" aca="1" ref="NR56" ca="1">INDIRECT(ADDRESS(ROW(), NR$3-$AF$1+$AF$3))+VLOOKUP($AS56, INDIRECT(ADDRESS($AF$4, COLUMN()-$AF$2-NR$3)&amp;":"&amp;ADDRESS($AF$5, COLUMN()-$AF$1-NR$3)), NR$3, FALSE)+VLOOKUP($AT56, INDIRECT(ADDRESS($AF$4, COLUMN()-$AF$2-NR$3)&amp;":"&amp;ADDRESS($AF$5, COLUMN()-$AF$1-NR$3)), NR$3, FALSE)</f>
        <v>9924764</v>
      </c>
      <c r="NS56" t="str">
        <f t="shared" si="270"/>
        <v>FB</v>
      </c>
      <c r="NT56" t="str">
        <f t="shared" si="271"/>
        <v>BF</v>
      </c>
      <c r="NU56" t="str">
        <f t="shared" si="328"/>
        <v>FF</v>
      </c>
      <c r="NV56" cm="1">
        <f t="array" aca="1" ref="NV56" ca="1">INDIRECT(ADDRESS(ROW(), NV$3-$AF$1+$AF$3))+VLOOKUP($AS56, INDIRECT(ADDRESS($AF$4, COLUMN()-$AF$2-NV$3)&amp;":"&amp;ADDRESS($AF$5, COLUMN()-$AF$1-NV$3)), NV$3, FALSE)+VLOOKUP($AT56, INDIRECT(ADDRESS($AF$4, COLUMN()-$AF$2-NV$3)&amp;":"&amp;ADDRESS($AF$5, COLUMN()-$AF$1-NV$3)), NV$3, FALSE)</f>
        <v>43790657</v>
      </c>
      <c r="NW56" cm="1">
        <f t="array" aca="1" ref="NW56" ca="1">INDIRECT(ADDRESS(ROW(), NW$3-$AF$1+$AF$3))+VLOOKUP($AS56, INDIRECT(ADDRESS($AF$4, COLUMN()-$AF$2-NW$3)&amp;":"&amp;ADDRESS($AF$5, COLUMN()-$AF$1-NW$3)), NW$3, FALSE)+VLOOKUP($AT56, INDIRECT(ADDRESS($AF$4, COLUMN()-$AF$2-NW$3)&amp;":"&amp;ADDRESS($AF$5, COLUMN()-$AF$1-NW$3)), NW$3, FALSE)</f>
        <v>31879270</v>
      </c>
      <c r="NX56" cm="1">
        <f t="array" aca="1" ref="NX56" ca="1">INDIRECT(ADDRESS(ROW(), NX$3-$AF$1+$AF$3))+VLOOKUP($AS56, INDIRECT(ADDRESS($AF$4, COLUMN()-$AF$2-NX$3)&amp;":"&amp;ADDRESS($AF$5, COLUMN()-$AF$1-NX$3)), NX$3, FALSE)+VLOOKUP($AT56, INDIRECT(ADDRESS($AF$4, COLUMN()-$AF$2-NX$3)&amp;":"&amp;ADDRESS($AF$5, COLUMN()-$AF$1-NX$3)), NX$3, FALSE)</f>
        <v>6030977</v>
      </c>
      <c r="NY56" cm="1">
        <f t="array" aca="1" ref="NY56" ca="1">INDIRECT(ADDRESS(ROW(), NY$3-$AF$1+$AF$3))+VLOOKUP($AS56, INDIRECT(ADDRESS($AF$4, COLUMN()-$AF$2-NY$3)&amp;":"&amp;ADDRESS($AF$5, COLUMN()-$AF$1-NY$3)), NY$3, FALSE)+VLOOKUP($AT56, INDIRECT(ADDRESS($AF$4, COLUMN()-$AF$2-NY$3)&amp;":"&amp;ADDRESS($AF$5, COLUMN()-$AF$1-NY$3)), NY$3, FALSE)</f>
        <v>34338215</v>
      </c>
      <c r="NZ56" cm="1">
        <f t="array" aca="1" ref="NZ56" ca="1">INDIRECT(ADDRESS(ROW(), NZ$3-$AF$1+$AF$3))+VLOOKUP($AS56, INDIRECT(ADDRESS($AF$4, COLUMN()-$AF$2-NZ$3)&amp;":"&amp;ADDRESS($AF$5, COLUMN()-$AF$1-NZ$3)), NZ$3, FALSE)+VLOOKUP($AT56, INDIRECT(ADDRESS($AF$4, COLUMN()-$AF$2-NZ$3)&amp;":"&amp;ADDRESS($AF$5, COLUMN()-$AF$1-NZ$3)), NZ$3, FALSE)</f>
        <v>29787505</v>
      </c>
      <c r="OA56" cm="1">
        <f t="array" aca="1" ref="OA56" ca="1">INDIRECT(ADDRESS(ROW(), OA$3-$AF$1+$AF$3))+VLOOKUP($AS56, INDIRECT(ADDRESS($AF$4, COLUMN()-$AF$2-OA$3)&amp;":"&amp;ADDRESS($AF$5, COLUMN()-$AF$1-OA$3)), OA$3, FALSE)+VLOOKUP($AT56, INDIRECT(ADDRESS($AF$4, COLUMN()-$AF$2-OA$3)&amp;":"&amp;ADDRESS($AF$5, COLUMN()-$AF$1-OA$3)), OA$3, FALSE)</f>
        <v>34856437</v>
      </c>
      <c r="OB56" cm="1">
        <f t="array" aca="1" ref="OB56" ca="1">INDIRECT(ADDRESS(ROW(), OB$3-$AF$1+$AF$3))+VLOOKUP($AS56, INDIRECT(ADDRESS($AF$4, COLUMN()-$AF$2-OB$3)&amp;":"&amp;ADDRESS($AF$5, COLUMN()-$AF$1-OB$3)), OB$3, FALSE)+VLOOKUP($AT56, INDIRECT(ADDRESS($AF$4, COLUMN()-$AF$2-OB$3)&amp;":"&amp;ADDRESS($AF$5, COLUMN()-$AF$1-OB$3)), OB$3, FALSE)</f>
        <v>22126412</v>
      </c>
      <c r="OC56" cm="1">
        <f t="array" aca="1" ref="OC56" ca="1">INDIRECT(ADDRESS(ROW(), OC$3-$AF$1+$AF$3))+VLOOKUP($AS56, INDIRECT(ADDRESS($AF$4, COLUMN()-$AF$2-OC$3)&amp;":"&amp;ADDRESS($AF$5, COLUMN()-$AF$1-OC$3)), OC$3, FALSE)+VLOOKUP($AT56, INDIRECT(ADDRESS($AF$4, COLUMN()-$AF$2-OC$3)&amp;":"&amp;ADDRESS($AF$5, COLUMN()-$AF$1-OC$3)), OC$3, FALSE)</f>
        <v>24880431</v>
      </c>
      <c r="OD56" cm="1">
        <f t="array" aca="1" ref="OD56" ca="1">INDIRECT(ADDRESS(ROW(), OD$3-$AF$1+$AF$3))+VLOOKUP($AS56, INDIRECT(ADDRESS($AF$4, COLUMN()-$AF$2-OD$3)&amp;":"&amp;ADDRESS($AF$5, COLUMN()-$AF$1-OD$3)), OD$3, FALSE)+VLOOKUP($AT56, INDIRECT(ADDRESS($AF$4, COLUMN()-$AF$2-OD$3)&amp;":"&amp;ADDRESS($AF$5, COLUMN()-$AF$1-OD$3)), OD$3, FALSE)</f>
        <v>20903417</v>
      </c>
      <c r="OE56" cm="1">
        <f t="array" aca="1" ref="OE56" ca="1">INDIRECT(ADDRESS(ROW(), OE$3-$AF$1+$AF$3))+VLOOKUP($AS56, INDIRECT(ADDRESS($AF$4, COLUMN()-$AF$2-OE$3)&amp;":"&amp;ADDRESS($AF$5, COLUMN()-$AF$1-OE$3)), OE$3, FALSE)+VLOOKUP($AT56, INDIRECT(ADDRESS($AF$4, COLUMN()-$AF$2-OE$3)&amp;":"&amp;ADDRESS($AF$5, COLUMN()-$AF$1-OE$3)), OE$3, FALSE)</f>
        <v>19842134</v>
      </c>
      <c r="OF56" t="str">
        <f t="shared" si="273"/>
        <v>FB</v>
      </c>
      <c r="OG56" t="str">
        <f t="shared" si="274"/>
        <v>BF</v>
      </c>
      <c r="OH56" t="str">
        <f t="shared" si="329"/>
        <v>FF</v>
      </c>
      <c r="OI56" cm="1">
        <f t="array" aca="1" ref="OI56" ca="1">INDIRECT(ADDRESS(ROW(), OI$3-$AF$1+$AF$3))+VLOOKUP($AS56, INDIRECT(ADDRESS($AF$4, COLUMN()-$AF$2-OI$3)&amp;":"&amp;ADDRESS($AF$5, COLUMN()-$AF$1-OI$3)), OI$3, FALSE)+VLOOKUP($AT56, INDIRECT(ADDRESS($AF$4, COLUMN()-$AF$2-OI$3)&amp;":"&amp;ADDRESS($AF$5, COLUMN()-$AF$1-OI$3)), OI$3, FALSE)</f>
        <v>87603390</v>
      </c>
      <c r="OJ56" cm="1">
        <f t="array" aca="1" ref="OJ56" ca="1">INDIRECT(ADDRESS(ROW(), OJ$3-$AF$1+$AF$3))+VLOOKUP($AS56, INDIRECT(ADDRESS($AF$4, COLUMN()-$AF$2-OJ$3)&amp;":"&amp;ADDRESS($AF$5, COLUMN()-$AF$1-OJ$3)), OJ$3, FALSE)+VLOOKUP($AT56, INDIRECT(ADDRESS($AF$4, COLUMN()-$AF$2-OJ$3)&amp;":"&amp;ADDRESS($AF$5, COLUMN()-$AF$1-OJ$3)), OJ$3, FALSE)</f>
        <v>63765247</v>
      </c>
      <c r="OK56" cm="1">
        <f t="array" aca="1" ref="OK56" ca="1">INDIRECT(ADDRESS(ROW(), OK$3-$AF$1+$AF$3))+VLOOKUP($AS56, INDIRECT(ADDRESS($AF$4, COLUMN()-$AF$2-OK$3)&amp;":"&amp;ADDRESS($AF$5, COLUMN()-$AF$1-OK$3)), OK$3, FALSE)+VLOOKUP($AT56, INDIRECT(ADDRESS($AF$4, COLUMN()-$AF$2-OK$3)&amp;":"&amp;ADDRESS($AF$5, COLUMN()-$AF$1-OK$3)), OK$3, FALSE)</f>
        <v>12061946</v>
      </c>
      <c r="OL56" cm="1">
        <f t="array" aca="1" ref="OL56" ca="1">INDIRECT(ADDRESS(ROW(), OL$3-$AF$1+$AF$3))+VLOOKUP($AS56, INDIRECT(ADDRESS($AF$4, COLUMN()-$AF$2-OL$3)&amp;":"&amp;ADDRESS($AF$5, COLUMN()-$AF$1-OL$3)), OL$3, FALSE)+VLOOKUP($AT56, INDIRECT(ADDRESS($AF$4, COLUMN()-$AF$2-OL$3)&amp;":"&amp;ADDRESS($AF$5, COLUMN()-$AF$1-OL$3)), OL$3, FALSE)</f>
        <v>68669791</v>
      </c>
      <c r="OM56" cm="1">
        <f t="array" aca="1" ref="OM56" ca="1">INDIRECT(ADDRESS(ROW(), OM$3-$AF$1+$AF$3))+VLOOKUP($AS56, INDIRECT(ADDRESS($AF$4, COLUMN()-$AF$2-OM$3)&amp;":"&amp;ADDRESS($AF$5, COLUMN()-$AF$1-OM$3)), OM$3, FALSE)+VLOOKUP($AT56, INDIRECT(ADDRESS($AF$4, COLUMN()-$AF$2-OM$3)&amp;":"&amp;ADDRESS($AF$5, COLUMN()-$AF$1-OM$3)), OM$3, FALSE)</f>
        <v>59574768</v>
      </c>
      <c r="ON56" cm="1">
        <f t="array" aca="1" ref="ON56" ca="1">INDIRECT(ADDRESS(ROW(), ON$3-$AF$1+$AF$3))+VLOOKUP($AS56, INDIRECT(ADDRESS($AF$4, COLUMN()-$AF$2-ON$3)&amp;":"&amp;ADDRESS($AF$5, COLUMN()-$AF$1-ON$3)), ON$3, FALSE)+VLOOKUP($AT56, INDIRECT(ADDRESS($AF$4, COLUMN()-$AF$2-ON$3)&amp;":"&amp;ADDRESS($AF$5, COLUMN()-$AF$1-ON$3)), ON$3, FALSE)</f>
        <v>69700376</v>
      </c>
      <c r="OO56" cm="1">
        <f t="array" aca="1" ref="OO56" ca="1">INDIRECT(ADDRESS(ROW(), OO$3-$AF$1+$AF$3))+VLOOKUP($AS56, INDIRECT(ADDRESS($AF$4, COLUMN()-$AF$2-OO$3)&amp;":"&amp;ADDRESS($AF$5, COLUMN()-$AF$1-OO$3)), OO$3, FALSE)+VLOOKUP($AT56, INDIRECT(ADDRESS($AF$4, COLUMN()-$AF$2-OO$3)&amp;":"&amp;ADDRESS($AF$5, COLUMN()-$AF$1-OO$3)), OO$3, FALSE)</f>
        <v>44259995</v>
      </c>
      <c r="OP56" cm="1">
        <f t="array" aca="1" ref="OP56" ca="1">INDIRECT(ADDRESS(ROW(), OP$3-$AF$1+$AF$3))+VLOOKUP($AS56, INDIRECT(ADDRESS($AF$4, COLUMN()-$AF$2-OP$3)&amp;":"&amp;ADDRESS($AF$5, COLUMN()-$AF$1-OP$3)), OP$3, FALSE)+VLOOKUP($AT56, INDIRECT(ADDRESS($AF$4, COLUMN()-$AF$2-OP$3)&amp;":"&amp;ADDRESS($AF$5, COLUMN()-$AF$1-OP$3)), OP$3, FALSE)</f>
        <v>49763787</v>
      </c>
      <c r="OQ56" cm="1">
        <f t="array" aca="1" ref="OQ56" ca="1">INDIRECT(ADDRESS(ROW(), OQ$3-$AF$1+$AF$3))+VLOOKUP($AS56, INDIRECT(ADDRESS($AF$4, COLUMN()-$AF$2-OQ$3)&amp;":"&amp;ADDRESS($AF$5, COLUMN()-$AF$1-OQ$3)), OQ$3, FALSE)+VLOOKUP($AT56, INDIRECT(ADDRESS($AF$4, COLUMN()-$AF$2-OQ$3)&amp;":"&amp;ADDRESS($AF$5, COLUMN()-$AF$1-OQ$3)), OQ$3, FALSE)</f>
        <v>41798092</v>
      </c>
      <c r="OR56" cm="1">
        <f t="array" aca="1" ref="OR56" ca="1">INDIRECT(ADDRESS(ROW(), OR$3-$AF$1+$AF$3))+VLOOKUP($AS56, INDIRECT(ADDRESS($AF$4, COLUMN()-$AF$2-OR$3)&amp;":"&amp;ADDRESS($AF$5, COLUMN()-$AF$1-OR$3)), OR$3, FALSE)+VLOOKUP($AT56, INDIRECT(ADDRESS($AF$4, COLUMN()-$AF$2-OR$3)&amp;":"&amp;ADDRESS($AF$5, COLUMN()-$AF$1-OR$3)), OR$3, FALSE)</f>
        <v>39673519</v>
      </c>
      <c r="OS56" t="str">
        <f t="shared" si="276"/>
        <v>FB</v>
      </c>
      <c r="OT56" t="str">
        <f t="shared" si="277"/>
        <v>BF</v>
      </c>
      <c r="OU56" t="str">
        <f t="shared" si="330"/>
        <v>FF</v>
      </c>
      <c r="OV56" cm="1">
        <f t="array" aca="1" ref="OV56" ca="1">INDIRECT(ADDRESS(ROW(), OV$3-$AF$1+$AF$3))+VLOOKUP($AS56, INDIRECT(ADDRESS($AF$4, COLUMN()-$AF$2-OV$3)&amp;":"&amp;ADDRESS($AF$5, COLUMN()-$AF$1-OV$3)), OV$3, FALSE)+VLOOKUP($AT56, INDIRECT(ADDRESS($AF$4, COLUMN()-$AF$2-OV$3)&amp;":"&amp;ADDRESS($AF$5, COLUMN()-$AF$1-OV$3)), OV$3, FALSE)</f>
        <v>175241941</v>
      </c>
      <c r="OW56" cm="1">
        <f t="array" aca="1" ref="OW56" ca="1">INDIRECT(ADDRESS(ROW(), OW$3-$AF$1+$AF$3))+VLOOKUP($AS56, INDIRECT(ADDRESS($AF$4, COLUMN()-$AF$2-OW$3)&amp;":"&amp;ADDRESS($AF$5, COLUMN()-$AF$1-OW$3)), OW$3, FALSE)+VLOOKUP($AT56, INDIRECT(ADDRESS($AF$4, COLUMN()-$AF$2-OW$3)&amp;":"&amp;ADDRESS($AF$5, COLUMN()-$AF$1-OW$3)), OW$3, FALSE)</f>
        <v>127540986</v>
      </c>
      <c r="OX56" cm="1">
        <f t="array" aca="1" ref="OX56" ca="1">INDIRECT(ADDRESS(ROW(), OX$3-$AF$1+$AF$3))+VLOOKUP($AS56, INDIRECT(ADDRESS($AF$4, COLUMN()-$AF$2-OX$3)&amp;":"&amp;ADDRESS($AF$5, COLUMN()-$AF$1-OX$3)), OX$3, FALSE)+VLOOKUP($AT56, INDIRECT(ADDRESS($AF$4, COLUMN()-$AF$2-OX$3)&amp;":"&amp;ADDRESS($AF$5, COLUMN()-$AF$1-OX$3)), OX$3, FALSE)</f>
        <v>24121744</v>
      </c>
      <c r="OY56" cm="1">
        <f t="array" aca="1" ref="OY56" ca="1">INDIRECT(ADDRESS(ROW(), OY$3-$AF$1+$AF$3))+VLOOKUP($AS56, INDIRECT(ADDRESS($AF$4, COLUMN()-$AF$2-OY$3)&amp;":"&amp;ADDRESS($AF$5, COLUMN()-$AF$1-OY$3)), OY$3, FALSE)+VLOOKUP($AT56, INDIRECT(ADDRESS($AF$4, COLUMN()-$AF$2-OY$3)&amp;":"&amp;ADDRESS($AF$5, COLUMN()-$AF$1-OY$3)), OY$3, FALSE)</f>
        <v>137322645</v>
      </c>
      <c r="OZ56" cm="1">
        <f t="array" aca="1" ref="OZ56" ca="1">INDIRECT(ADDRESS(ROW(), OZ$3-$AF$1+$AF$3))+VLOOKUP($AS56, INDIRECT(ADDRESS($AF$4, COLUMN()-$AF$2-OZ$3)&amp;":"&amp;ADDRESS($AF$5, COLUMN()-$AF$1-OZ$3)), OZ$3, FALSE)+VLOOKUP($AT56, INDIRECT(ADDRESS($AF$4, COLUMN()-$AF$2-OZ$3)&amp;":"&amp;ADDRESS($AF$5, COLUMN()-$AF$1-OZ$3)), OZ$3, FALSE)</f>
        <v>119148597</v>
      </c>
      <c r="PA56" cm="1">
        <f t="array" aca="1" ref="PA56" ca="1">INDIRECT(ADDRESS(ROW(), PA$3-$AF$1+$AF$3))+VLOOKUP($AS56, INDIRECT(ADDRESS($AF$4, COLUMN()-$AF$2-PA$3)&amp;":"&amp;ADDRESS($AF$5, COLUMN()-$AF$1-PA$3)), PA$3, FALSE)+VLOOKUP($AT56, INDIRECT(ADDRESS($AF$4, COLUMN()-$AF$2-PA$3)&amp;":"&amp;ADDRESS($AF$5, COLUMN()-$AF$1-PA$3)), PA$3, FALSE)</f>
        <v>139388906</v>
      </c>
      <c r="PB56" cm="1">
        <f t="array" aca="1" ref="PB56" ca="1">INDIRECT(ADDRESS(ROW(), PB$3-$AF$1+$AF$3))+VLOOKUP($AS56, INDIRECT(ADDRESS($AF$4, COLUMN()-$AF$2-PB$3)&amp;":"&amp;ADDRESS($AF$5, COLUMN()-$AF$1-PB$3)), PB$3, FALSE)+VLOOKUP($AT56, INDIRECT(ADDRESS($AF$4, COLUMN()-$AF$2-PB$3)&amp;":"&amp;ADDRESS($AF$5, COLUMN()-$AF$1-PB$3)), PB$3, FALSE)</f>
        <v>88536323</v>
      </c>
      <c r="PC56" cm="1">
        <f t="array" aca="1" ref="PC56" ca="1">INDIRECT(ADDRESS(ROW(), PC$3-$AF$1+$AF$3))+VLOOKUP($AS56, INDIRECT(ADDRESS($AF$4, COLUMN()-$AF$2-PC$3)&amp;":"&amp;ADDRESS($AF$5, COLUMN()-$AF$1-PC$3)), PC$3, FALSE)+VLOOKUP($AT56, INDIRECT(ADDRESS($AF$4, COLUMN()-$AF$2-PC$3)&amp;":"&amp;ADDRESS($AF$5, COLUMN()-$AF$1-PC$3)), PC$3, FALSE)</f>
        <v>99529026</v>
      </c>
      <c r="PD56" cm="1">
        <f t="array" aca="1" ref="PD56" ca="1">INDIRECT(ADDRESS(ROW(), PD$3-$AF$1+$AF$3))+VLOOKUP($AS56, INDIRECT(ADDRESS($AF$4, COLUMN()-$AF$2-PD$3)&amp;":"&amp;ADDRESS($AF$5, COLUMN()-$AF$1-PD$3)), PD$3, FALSE)+VLOOKUP($AT56, INDIRECT(ADDRESS($AF$4, COLUMN()-$AF$2-PD$3)&amp;":"&amp;ADDRESS($AF$5, COLUMN()-$AF$1-PD$3)), PD$3, FALSE)</f>
        <v>83582896</v>
      </c>
      <c r="PE56" cm="1">
        <f t="array" aca="1" ref="PE56" ca="1">INDIRECT(ADDRESS(ROW(), PE$3-$AF$1+$AF$3))+VLOOKUP($AS56, INDIRECT(ADDRESS($AF$4, COLUMN()-$AF$2-PE$3)&amp;":"&amp;ADDRESS($AF$5, COLUMN()-$AF$1-PE$3)), PE$3, FALSE)+VLOOKUP($AT56, INDIRECT(ADDRESS($AF$4, COLUMN()-$AF$2-PE$3)&amp;":"&amp;ADDRESS($AF$5, COLUMN()-$AF$1-PE$3)), PE$3, FALSE)</f>
        <v>79328759</v>
      </c>
      <c r="PF56" t="str">
        <f t="shared" si="279"/>
        <v>FB</v>
      </c>
      <c r="PG56" t="str">
        <f t="shared" si="280"/>
        <v>BF</v>
      </c>
      <c r="PH56" t="str">
        <f t="shared" si="331"/>
        <v>FF</v>
      </c>
      <c r="PI56" cm="1">
        <f t="array" aca="1" ref="PI56" ca="1">INDIRECT(ADDRESS(ROW(), PI$3-$AF$1+$AF$3))+VLOOKUP($AS56, INDIRECT(ADDRESS($AF$4, COLUMN()-$AF$2-PI$3)&amp;":"&amp;ADDRESS($AF$5, COLUMN()-$AF$1-PI$3)), PI$3, FALSE)+VLOOKUP($AT56, INDIRECT(ADDRESS($AF$4, COLUMN()-$AF$2-PI$3)&amp;":"&amp;ADDRESS($AF$5, COLUMN()-$AF$1-PI$3)), PI$3, FALSE)</f>
        <v>350537065</v>
      </c>
      <c r="PJ56" cm="1">
        <f t="array" aca="1" ref="PJ56" ca="1">INDIRECT(ADDRESS(ROW(), PJ$3-$AF$1+$AF$3))+VLOOKUP($AS56, INDIRECT(ADDRESS($AF$4, COLUMN()-$AF$2-PJ$3)&amp;":"&amp;ADDRESS($AF$5, COLUMN()-$AF$1-PJ$3)), PJ$3, FALSE)+VLOOKUP($AT56, INDIRECT(ADDRESS($AF$4, COLUMN()-$AF$2-PJ$3)&amp;":"&amp;ADDRESS($AF$5, COLUMN()-$AF$1-PJ$3)), PJ$3, FALSE)</f>
        <v>255096017</v>
      </c>
      <c r="PK56" cm="1">
        <f t="array" aca="1" ref="PK56" ca="1">INDIRECT(ADDRESS(ROW(), PK$3-$AF$1+$AF$3))+VLOOKUP($AS56, INDIRECT(ADDRESS($AF$4, COLUMN()-$AF$2-PK$3)&amp;":"&amp;ADDRESS($AF$5, COLUMN()-$AF$1-PK$3)), PK$3, FALSE)+VLOOKUP($AT56, INDIRECT(ADDRESS($AF$4, COLUMN()-$AF$2-PK$3)&amp;":"&amp;ADDRESS($AF$5, COLUMN()-$AF$1-PK$3)), PK$3, FALSE)</f>
        <v>48236202</v>
      </c>
      <c r="PL56" cm="1">
        <f t="array" aca="1" ref="PL56" ca="1">INDIRECT(ADDRESS(ROW(), PL$3-$AF$1+$AF$3))+VLOOKUP($AS56, INDIRECT(ADDRESS($AF$4, COLUMN()-$AF$2-PL$3)&amp;":"&amp;ADDRESS($AF$5, COLUMN()-$AF$1-PL$3)), PL$3, FALSE)+VLOOKUP($AT56, INDIRECT(ADDRESS($AF$4, COLUMN()-$AF$2-PL$3)&amp;":"&amp;ADDRESS($AF$5, COLUMN()-$AF$1-PL$3)), PL$3, FALSE)</f>
        <v>274616000</v>
      </c>
      <c r="PM56" cm="1">
        <f t="array" aca="1" ref="PM56" ca="1">INDIRECT(ADDRESS(ROW(), PM$3-$AF$1+$AF$3))+VLOOKUP($AS56, INDIRECT(ADDRESS($AF$4, COLUMN()-$AF$2-PM$3)&amp;":"&amp;ADDRESS($AF$5, COLUMN()-$AF$1-PM$3)), PM$3, FALSE)+VLOOKUP($AT56, INDIRECT(ADDRESS($AF$4, COLUMN()-$AF$2-PM$3)&amp;":"&amp;ADDRESS($AF$5, COLUMN()-$AF$1-PM$3)), PM$3, FALSE)</f>
        <v>238298839</v>
      </c>
      <c r="PN56" cm="1">
        <f t="array" aca="1" ref="PN56" ca="1">INDIRECT(ADDRESS(ROW(), PN$3-$AF$1+$AF$3))+VLOOKUP($AS56, INDIRECT(ADDRESS($AF$4, COLUMN()-$AF$2-PN$3)&amp;":"&amp;ADDRESS($AF$5, COLUMN()-$AF$1-PN$3)), PN$3, FALSE)+VLOOKUP($AT56, INDIRECT(ADDRESS($AF$4, COLUMN()-$AF$2-PN$3)&amp;":"&amp;ADDRESS($AF$5, COLUMN()-$AF$1-PN$3)), PN$3, FALSE)</f>
        <v>278763227</v>
      </c>
      <c r="PO56" cm="1">
        <f t="array" aca="1" ref="PO56" ca="1">INDIRECT(ADDRESS(ROW(), PO$3-$AF$1+$AF$3))+VLOOKUP($AS56, INDIRECT(ADDRESS($AF$4, COLUMN()-$AF$2-PO$3)&amp;":"&amp;ADDRESS($AF$5, COLUMN()-$AF$1-PO$3)), PO$3, FALSE)+VLOOKUP($AT56, INDIRECT(ADDRESS($AF$4, COLUMN()-$AF$2-PO$3)&amp;":"&amp;ADDRESS($AF$5, COLUMN()-$AF$1-PO$3)), PO$3, FALSE)</f>
        <v>177102252</v>
      </c>
      <c r="PP56" cm="1">
        <f t="array" aca="1" ref="PP56" ca="1">INDIRECT(ADDRESS(ROW(), PP$3-$AF$1+$AF$3))+VLOOKUP($AS56, INDIRECT(ADDRESS($AF$4, COLUMN()-$AF$2-PP$3)&amp;":"&amp;ADDRESS($AF$5, COLUMN()-$AF$1-PP$3)), PP$3, FALSE)+VLOOKUP($AT56, INDIRECT(ADDRESS($AF$4, COLUMN()-$AF$2-PP$3)&amp;":"&amp;ADDRESS($AF$5, COLUMN()-$AF$1-PP$3)), PP$3, FALSE)</f>
        <v>199060198</v>
      </c>
      <c r="PQ56" cm="1">
        <f t="array" aca="1" ref="PQ56" ca="1">INDIRECT(ADDRESS(ROW(), PQ$3-$AF$1+$AF$3))+VLOOKUP($AS56, INDIRECT(ADDRESS($AF$4, COLUMN()-$AF$2-PQ$3)&amp;":"&amp;ADDRESS($AF$5, COLUMN()-$AF$1-PQ$3)), PQ$3, FALSE)+VLOOKUP($AT56, INDIRECT(ADDRESS($AF$4, COLUMN()-$AF$2-PQ$3)&amp;":"&amp;ADDRESS($AF$5, COLUMN()-$AF$1-PQ$3)), PQ$3, FALSE)</f>
        <v>167148471</v>
      </c>
      <c r="PR56" cm="1">
        <f t="array" aca="1" ref="PR56" ca="1">INDIRECT(ADDRESS(ROW(), PR$3-$AF$1+$AF$3))+VLOOKUP($AS56, INDIRECT(ADDRESS($AF$4, COLUMN()-$AF$2-PR$3)&amp;":"&amp;ADDRESS($AF$5, COLUMN()-$AF$1-PR$3)), PR$3, FALSE)+VLOOKUP($AT56, INDIRECT(ADDRESS($AF$4, COLUMN()-$AF$2-PR$3)&amp;":"&amp;ADDRESS($AF$5, COLUMN()-$AF$1-PR$3)), PR$3, FALSE)</f>
        <v>158625376</v>
      </c>
      <c r="PS56" t="str">
        <f t="shared" si="282"/>
        <v>FB</v>
      </c>
      <c r="PT56" t="str">
        <f t="shared" si="283"/>
        <v>BF</v>
      </c>
      <c r="PU56" t="str">
        <f t="shared" si="332"/>
        <v>FF</v>
      </c>
      <c r="PV56" cm="1">
        <f t="array" aca="1" ref="PV56" ca="1">INDIRECT(ADDRESS(ROW(), PV$3-$AF$1+$AF$3))+VLOOKUP($AS56, INDIRECT(ADDRESS($AF$4, COLUMN()-$AF$2-PV$3)&amp;":"&amp;ADDRESS($AF$5, COLUMN()-$AF$1-PV$3)), PV$3, FALSE)+VLOOKUP($AT56, INDIRECT(ADDRESS($AF$4, COLUMN()-$AF$2-PV$3)&amp;":"&amp;ADDRESS($AF$5, COLUMN()-$AF$1-PV$3)), PV$3, FALSE)</f>
        <v>701158947</v>
      </c>
      <c r="PW56" cm="1">
        <f t="array" aca="1" ref="PW56" ca="1">INDIRECT(ADDRESS(ROW(), PW$3-$AF$1+$AF$3))+VLOOKUP($AS56, INDIRECT(ADDRESS($AF$4, COLUMN()-$AF$2-PW$3)&amp;":"&amp;ADDRESS($AF$5, COLUMN()-$AF$1-PW$3)), PW$3, FALSE)+VLOOKUP($AT56, INDIRECT(ADDRESS($AF$4, COLUMN()-$AF$2-PW$3)&amp;":"&amp;ADDRESS($AF$5, COLUMN()-$AF$1-PW$3)), PW$3, FALSE)</f>
        <v>510201449</v>
      </c>
      <c r="PX56" cm="1">
        <f t="array" aca="1" ref="PX56" ca="1">INDIRECT(ADDRESS(ROW(), PX$3-$AF$1+$AF$3))+VLOOKUP($AS56, INDIRECT(ADDRESS($AF$4, COLUMN()-$AF$2-PX$3)&amp;":"&amp;ADDRESS($AF$5, COLUMN()-$AF$1-PX$3)), PX$3, FALSE)+VLOOKUP($AT56, INDIRECT(ADDRESS($AF$4, COLUMN()-$AF$2-PX$3)&amp;":"&amp;ADDRESS($AF$5, COLUMN()-$AF$1-PX$3)), PX$3, FALSE)</f>
        <v>96453192</v>
      </c>
      <c r="PY56" cm="1">
        <f t="array" aca="1" ref="PY56" ca="1">INDIRECT(ADDRESS(ROW(), PY$3-$AF$1+$AF$3))+VLOOKUP($AS56, INDIRECT(ADDRESS($AF$4, COLUMN()-$AF$2-PY$3)&amp;":"&amp;ADDRESS($AF$5, COLUMN()-$AF$1-PY$3)), PY$3, FALSE)+VLOOKUP($AT56, INDIRECT(ADDRESS($AF$4, COLUMN()-$AF$2-PY$3)&amp;":"&amp;ADDRESS($AF$5, COLUMN()-$AF$1-PY$3)), PY$3, FALSE)</f>
        <v>549192124</v>
      </c>
      <c r="PZ56" cm="1">
        <f t="array" aca="1" ref="PZ56" ca="1">INDIRECT(ADDRESS(ROW(), PZ$3-$AF$1+$AF$3))+VLOOKUP($AS56, INDIRECT(ADDRESS($AF$4, COLUMN()-$AF$2-PZ$3)&amp;":"&amp;ADDRESS($AF$5, COLUMN()-$AF$1-PZ$3)), PZ$3, FALSE)+VLOOKUP($AT56, INDIRECT(ADDRESS($AF$4, COLUMN()-$AF$2-PZ$3)&amp;":"&amp;ADDRESS($AF$5, COLUMN()-$AF$1-PZ$3)), PZ$3, FALSE)</f>
        <v>476604144</v>
      </c>
      <c r="QA56" cm="1">
        <f t="array" aca="1" ref="QA56" ca="1">INDIRECT(ADDRESS(ROW(), QA$3-$AF$1+$AF$3))+VLOOKUP($AS56, INDIRECT(ADDRESS($AF$4, COLUMN()-$AF$2-QA$3)&amp;":"&amp;ADDRESS($AF$5, COLUMN()-$AF$1-QA$3)), QA$3, FALSE)+VLOOKUP($AT56, INDIRECT(ADDRESS($AF$4, COLUMN()-$AF$2-QA$3)&amp;":"&amp;ADDRESS($AF$5, COLUMN()-$AF$1-QA$3)), QA$3, FALSE)</f>
        <v>557513376</v>
      </c>
      <c r="QB56" cm="1">
        <f t="array" aca="1" ref="QB56" ca="1">INDIRECT(ADDRESS(ROW(), QB$3-$AF$1+$AF$3))+VLOOKUP($AS56, INDIRECT(ADDRESS($AF$4, COLUMN()-$AF$2-QB$3)&amp;":"&amp;ADDRESS($AF$5, COLUMN()-$AF$1-QB$3)), QB$3, FALSE)+VLOOKUP($AT56, INDIRECT(ADDRESS($AF$4, COLUMN()-$AF$2-QB$3)&amp;":"&amp;ADDRESS($AF$5, COLUMN()-$AF$1-QB$3)), QB$3, FALSE)</f>
        <v>354256700</v>
      </c>
      <c r="QC56" cm="1">
        <f t="array" aca="1" ref="QC56" ca="1">INDIRECT(ADDRESS(ROW(), QC$3-$AF$1+$AF$3))+VLOOKUP($AS56, INDIRECT(ADDRESS($AF$4, COLUMN()-$AF$2-QC$3)&amp;":"&amp;ADDRESS($AF$5, COLUMN()-$AF$1-QC$3)), QC$3, FALSE)+VLOOKUP($AT56, INDIRECT(ADDRESS($AF$4, COLUMN()-$AF$2-QC$3)&amp;":"&amp;ADDRESS($AF$5, COLUMN()-$AF$1-QC$3)), QC$3, FALSE)</f>
        <v>398125786</v>
      </c>
      <c r="QD56" cm="1">
        <f t="array" aca="1" ref="QD56" ca="1">INDIRECT(ADDRESS(ROW(), QD$3-$AF$1+$AF$3))+VLOOKUP($AS56, INDIRECT(ADDRESS($AF$4, COLUMN()-$AF$2-QD$3)&amp;":"&amp;ADDRESS($AF$5, COLUMN()-$AF$1-QD$3)), QD$3, FALSE)+VLOOKUP($AT56, INDIRECT(ADDRESS($AF$4, COLUMN()-$AF$2-QD$3)&amp;":"&amp;ADDRESS($AF$5, COLUMN()-$AF$1-QD$3)), QD$3, FALSE)</f>
        <v>334268230</v>
      </c>
      <c r="QE56" cm="1">
        <f t="array" aca="1" ref="QE56" ca="1">INDIRECT(ADDRESS(ROW(), QE$3-$AF$1+$AF$3))+VLOOKUP($AS56, INDIRECT(ADDRESS($AF$4, COLUMN()-$AF$2-QE$3)&amp;":"&amp;ADDRESS($AF$5, COLUMN()-$AF$1-QE$3)), QE$3, FALSE)+VLOOKUP($AT56, INDIRECT(ADDRESS($AF$4, COLUMN()-$AF$2-QE$3)&amp;":"&amp;ADDRESS($AF$5, COLUMN()-$AF$1-QE$3)), QE$3, FALSE)</f>
        <v>317193347</v>
      </c>
      <c r="QF56" t="str">
        <f t="shared" si="285"/>
        <v>FB</v>
      </c>
      <c r="QG56" t="str">
        <f t="shared" si="286"/>
        <v>BF</v>
      </c>
      <c r="QH56" t="str">
        <f t="shared" si="333"/>
        <v>FF</v>
      </c>
      <c r="QI56" cm="1">
        <f t="array" aca="1" ref="QI56" ca="1">INDIRECT(ADDRESS(ROW(), QI$3-$AF$1+$AF$3))+VLOOKUP($AS56, INDIRECT(ADDRESS($AF$4, COLUMN()-$AF$2-QI$3)&amp;":"&amp;ADDRESS($AF$5, COLUMN()-$AF$1-QI$3)), QI$3, FALSE)+VLOOKUP($AT56, INDIRECT(ADDRESS($AF$4, COLUMN()-$AF$2-QI$3)&amp;":"&amp;ADDRESS($AF$5, COLUMN()-$AF$1-QI$3)), QI$3, FALSE)</f>
        <v>1402448156</v>
      </c>
      <c r="QJ56" cm="1">
        <f t="array" aca="1" ref="QJ56" ca="1">INDIRECT(ADDRESS(ROW(), QJ$3-$AF$1+$AF$3))+VLOOKUP($AS56, INDIRECT(ADDRESS($AF$4, COLUMN()-$AF$2-QJ$3)&amp;":"&amp;ADDRESS($AF$5, COLUMN()-$AF$1-QJ$3)), QJ$3, FALSE)+VLOOKUP($AT56, INDIRECT(ADDRESS($AF$4, COLUMN()-$AF$2-QJ$3)&amp;":"&amp;ADDRESS($AF$5, COLUMN()-$AF$1-QJ$3)), QJ$3, FALSE)</f>
        <v>1020402267</v>
      </c>
      <c r="QK56" cm="1">
        <f t="array" aca="1" ref="QK56" ca="1">INDIRECT(ADDRESS(ROW(), QK$3-$AF$1+$AF$3))+VLOOKUP($AS56, INDIRECT(ADDRESS($AF$4, COLUMN()-$AF$2-QK$3)&amp;":"&amp;ADDRESS($AF$5, COLUMN()-$AF$1-QK$3)), QK$3, FALSE)+VLOOKUP($AT56, INDIRECT(ADDRESS($AF$4, COLUMN()-$AF$2-QK$3)&amp;":"&amp;ADDRESS($AF$5, COLUMN()-$AF$1-QK$3)), QK$3, FALSE)</f>
        <v>192867787</v>
      </c>
      <c r="QL56" cm="1">
        <f t="array" aca="1" ref="QL56" ca="1">INDIRECT(ADDRESS(ROW(), QL$3-$AF$1+$AF$3))+VLOOKUP($AS56, INDIRECT(ADDRESS($AF$4, COLUMN()-$AF$2-QL$3)&amp;":"&amp;ADDRESS($AF$5, COLUMN()-$AF$1-QL$3)), QL$3, FALSE)+VLOOKUP($AT56, INDIRECT(ADDRESS($AF$4, COLUMN()-$AF$2-QL$3)&amp;":"&amp;ADDRESS($AF$5, COLUMN()-$AF$1-QL$3)), QL$3, FALSE)</f>
        <v>1098338337</v>
      </c>
      <c r="QM56" cm="1">
        <f t="array" aca="1" ref="QM56" ca="1">INDIRECT(ADDRESS(ROW(), QM$3-$AF$1+$AF$3))+VLOOKUP($AS56, INDIRECT(ADDRESS($AF$4, COLUMN()-$AF$2-QM$3)&amp;":"&amp;ADDRESS($AF$5, COLUMN()-$AF$1-QM$3)), QM$3, FALSE)+VLOOKUP($AT56, INDIRECT(ADDRESS($AF$4, COLUMN()-$AF$2-QM$3)&amp;":"&amp;ADDRESS($AF$5, COLUMN()-$AF$1-QM$3)), QM$3, FALSE)</f>
        <v>953223541</v>
      </c>
      <c r="QN56" cm="1">
        <f t="array" aca="1" ref="QN56" ca="1">INDIRECT(ADDRESS(ROW(), QN$3-$AF$1+$AF$3))+VLOOKUP($AS56, INDIRECT(ADDRESS($AF$4, COLUMN()-$AF$2-QN$3)&amp;":"&amp;ADDRESS($AF$5, COLUMN()-$AF$1-QN$3)), QN$3, FALSE)+VLOOKUP($AT56, INDIRECT(ADDRESS($AF$4, COLUMN()-$AF$2-QN$3)&amp;":"&amp;ADDRESS($AF$5, COLUMN()-$AF$1-QN$3)), QN$3, FALSE)</f>
        <v>1114999620</v>
      </c>
      <c r="QO56" cm="1">
        <f t="array" aca="1" ref="QO56" ca="1">INDIRECT(ADDRESS(ROW(), QO$3-$AF$1+$AF$3))+VLOOKUP($AS56, INDIRECT(ADDRESS($AF$4, COLUMN()-$AF$2-QO$3)&amp;":"&amp;ADDRESS($AF$5, COLUMN()-$AF$1-QO$3)), QO$3, FALSE)+VLOOKUP($AT56, INDIRECT(ADDRESS($AF$4, COLUMN()-$AF$2-QO$3)&amp;":"&amp;ADDRESS($AF$5, COLUMN()-$AF$1-QO$3)), QO$3, FALSE)</f>
        <v>708595004</v>
      </c>
      <c r="QP56" cm="1">
        <f t="array" aca="1" ref="QP56" ca="1">INDIRECT(ADDRESS(ROW(), QP$3-$AF$1+$AF$3))+VLOOKUP($AS56, INDIRECT(ADDRESS($AF$4, COLUMN()-$AF$2-QP$3)&amp;":"&amp;ADDRESS($AF$5, COLUMN()-$AF$1-QP$3)), QP$3, FALSE)+VLOOKUP($AT56, INDIRECT(ADDRESS($AF$4, COLUMN()-$AF$2-QP$3)&amp;":"&amp;ADDRESS($AF$5, COLUMN()-$AF$1-QP$3)), QP$3, FALSE)</f>
        <v>796277826</v>
      </c>
      <c r="QQ56" cm="1">
        <f t="array" aca="1" ref="QQ56" ca="1">INDIRECT(ADDRESS(ROW(), QQ$3-$AF$1+$AF$3))+VLOOKUP($AS56, INDIRECT(ADDRESS($AF$4, COLUMN()-$AF$2-QQ$3)&amp;":"&amp;ADDRESS($AF$5, COLUMN()-$AF$1-QQ$3)), QQ$3, FALSE)+VLOOKUP($AT56, INDIRECT(ADDRESS($AF$4, COLUMN()-$AF$2-QQ$3)&amp;":"&amp;ADDRESS($AF$5, COLUMN()-$AF$1-QQ$3)), QQ$3, FALSE)</f>
        <v>668493383</v>
      </c>
      <c r="QR56" cm="1">
        <f t="array" aca="1" ref="QR56" ca="1">INDIRECT(ADDRESS(ROW(), QR$3-$AF$1+$AF$3))+VLOOKUP($AS56, INDIRECT(ADDRESS($AF$4, COLUMN()-$AF$2-QR$3)&amp;":"&amp;ADDRESS($AF$5, COLUMN()-$AF$1-QR$3)), QR$3, FALSE)+VLOOKUP($AT56, INDIRECT(ADDRESS($AF$4, COLUMN()-$AF$2-QR$3)&amp;":"&amp;ADDRESS($AF$5, COLUMN()-$AF$1-QR$3)), QR$3, FALSE)</f>
        <v>634288670</v>
      </c>
      <c r="QS56" t="str">
        <f t="shared" si="288"/>
        <v>FB</v>
      </c>
      <c r="QT56" t="str">
        <f t="shared" si="289"/>
        <v>BF</v>
      </c>
      <c r="QU56" t="str">
        <f t="shared" si="334"/>
        <v>FF</v>
      </c>
      <c r="QV56" cm="1">
        <f t="array" aca="1" ref="QV56" ca="1">INDIRECT(ADDRESS(ROW(), QV$3-$AF$1+$AF$3))+VLOOKUP($AS56, INDIRECT(ADDRESS($AF$4, COLUMN()-$AF$2-QV$3)&amp;":"&amp;ADDRESS($AF$5, COLUMN()-$AF$1-QV$3)), QV$3, FALSE)+VLOOKUP($AT56, INDIRECT(ADDRESS($AF$4, COLUMN()-$AF$2-QV$3)&amp;":"&amp;ADDRESS($AF$5, COLUMN()-$AF$1-QV$3)), QV$3, FALSE)</f>
        <v>2805088842</v>
      </c>
      <c r="QW56" cm="1">
        <f t="array" aca="1" ref="QW56" ca="1">INDIRECT(ADDRESS(ROW(), QW$3-$AF$1+$AF$3))+VLOOKUP($AS56, INDIRECT(ADDRESS($AF$4, COLUMN()-$AF$2-QW$3)&amp;":"&amp;ADDRESS($AF$5, COLUMN()-$AF$1-QW$3)), QW$3, FALSE)+VLOOKUP($AT56, INDIRECT(ADDRESS($AF$4, COLUMN()-$AF$2-QW$3)&amp;":"&amp;ADDRESS($AF$5, COLUMN()-$AF$1-QW$3)), QW$3, FALSE)</f>
        <v>2040790963</v>
      </c>
      <c r="QX56" cm="1">
        <f t="array" aca="1" ref="QX56" ca="1">INDIRECT(ADDRESS(ROW(), QX$3-$AF$1+$AF$3))+VLOOKUP($AS56, INDIRECT(ADDRESS($AF$4, COLUMN()-$AF$2-QX$3)&amp;":"&amp;ADDRESS($AF$5, COLUMN()-$AF$1-QX$3)), QX$3, FALSE)+VLOOKUP($AT56, INDIRECT(ADDRESS($AF$4, COLUMN()-$AF$2-QX$3)&amp;":"&amp;ADDRESS($AF$5, COLUMN()-$AF$1-QX$3)), QX$3, FALSE)</f>
        <v>385666752</v>
      </c>
      <c r="QY56" cm="1">
        <f t="array" aca="1" ref="QY56" ca="1">INDIRECT(ADDRESS(ROW(), QY$3-$AF$1+$AF$3))+VLOOKUP($AS56, INDIRECT(ADDRESS($AF$4, COLUMN()-$AF$2-QY$3)&amp;":"&amp;ADDRESS($AF$5, COLUMN()-$AF$1-QY$3)), QY$3, FALSE)+VLOOKUP($AT56, INDIRECT(ADDRESS($AF$4, COLUMN()-$AF$2-QY$3)&amp;":"&amp;ADDRESS($AF$5, COLUMN()-$AF$1-QY$3)), QY$3, FALSE)</f>
        <v>2196632098</v>
      </c>
      <c r="QZ56" cm="1">
        <f t="array" aca="1" ref="QZ56" ca="1">INDIRECT(ADDRESS(ROW(), QZ$3-$AF$1+$AF$3))+VLOOKUP($AS56, INDIRECT(ADDRESS($AF$4, COLUMN()-$AF$2-QZ$3)&amp;":"&amp;ADDRESS($AF$5, COLUMN()-$AF$1-QZ$3)), QZ$3, FALSE)+VLOOKUP($AT56, INDIRECT(ADDRESS($AF$4, COLUMN()-$AF$2-QZ$3)&amp;":"&amp;ADDRESS($AF$5, COLUMN()-$AF$1-QZ$3)), QZ$3, FALSE)</f>
        <v>1906466713</v>
      </c>
      <c r="RA56" cm="1">
        <f t="array" aca="1" ref="RA56" ca="1">INDIRECT(ADDRESS(ROW(), RA$3-$AF$1+$AF$3))+VLOOKUP($AS56, INDIRECT(ADDRESS($AF$4, COLUMN()-$AF$2-RA$3)&amp;":"&amp;ADDRESS($AF$5, COLUMN()-$AF$1-RA$3)), RA$3, FALSE)+VLOOKUP($AT56, INDIRECT(ADDRESS($AF$4, COLUMN()-$AF$2-RA$3)&amp;":"&amp;ADDRESS($AF$5, COLUMN()-$AF$1-RA$3)), RA$3, FALSE)</f>
        <v>2229965700</v>
      </c>
      <c r="RB56" cm="1">
        <f t="array" aca="1" ref="RB56" ca="1">INDIRECT(ADDRESS(ROW(), RB$3-$AF$1+$AF$3))+VLOOKUP($AS56, INDIRECT(ADDRESS($AF$4, COLUMN()-$AF$2-RB$3)&amp;":"&amp;ADDRESS($AF$5, COLUMN()-$AF$1-RB$3)), RB$3, FALSE)+VLOOKUP($AT56, INDIRECT(ADDRESS($AF$4, COLUMN()-$AF$2-RB$3)&amp;":"&amp;ADDRESS($AF$5, COLUMN()-$AF$1-RB$3)), RB$3, FALSE)</f>
        <v>1417318672</v>
      </c>
      <c r="RC56" cm="1">
        <f t="array" aca="1" ref="RC56" ca="1">INDIRECT(ADDRESS(ROW(), RC$3-$AF$1+$AF$3))+VLOOKUP($AS56, INDIRECT(ADDRESS($AF$4, COLUMN()-$AF$2-RC$3)&amp;":"&amp;ADDRESS($AF$5, COLUMN()-$AF$1-RC$3)), RC$3, FALSE)+VLOOKUP($AT56, INDIRECT(ADDRESS($AF$4, COLUMN()-$AF$2-RC$3)&amp;":"&amp;ADDRESS($AF$5, COLUMN()-$AF$1-RC$3)), RC$3, FALSE)</f>
        <v>1592616902</v>
      </c>
      <c r="RD56" cm="1">
        <f t="array" aca="1" ref="RD56" ca="1">INDIRECT(ADDRESS(ROW(), RD$3-$AF$1+$AF$3))+VLOOKUP($AS56, INDIRECT(ADDRESS($AF$4, COLUMN()-$AF$2-RD$3)&amp;":"&amp;ADDRESS($AF$5, COLUMN()-$AF$1-RD$3)), RD$3, FALSE)+VLOOKUP($AT56, INDIRECT(ADDRESS($AF$4, COLUMN()-$AF$2-RD$3)&amp;":"&amp;ADDRESS($AF$5, COLUMN()-$AF$1-RD$3)), RD$3, FALSE)</f>
        <v>1336909389</v>
      </c>
      <c r="RE56" cm="1">
        <f t="array" aca="1" ref="RE56" ca="1">INDIRECT(ADDRESS(ROW(), RE$3-$AF$1+$AF$3))+VLOOKUP($AS56, INDIRECT(ADDRESS($AF$4, COLUMN()-$AF$2-RE$3)&amp;":"&amp;ADDRESS($AF$5, COLUMN()-$AF$1-RE$3)), RE$3, FALSE)+VLOOKUP($AT56, INDIRECT(ADDRESS($AF$4, COLUMN()-$AF$2-RE$3)&amp;":"&amp;ADDRESS($AF$5, COLUMN()-$AF$1-RE$3)), RE$3, FALSE)</f>
        <v>1268413152</v>
      </c>
      <c r="RF56" t="str">
        <f t="shared" si="291"/>
        <v>FB</v>
      </c>
      <c r="RG56" t="str">
        <f t="shared" si="292"/>
        <v>BF</v>
      </c>
      <c r="RH56" t="str">
        <f t="shared" si="335"/>
        <v>FF</v>
      </c>
      <c r="RI56" cm="1">
        <f t="array" aca="1" ref="RI56" ca="1">INDIRECT(ADDRESS(ROW(), RI$3-$AF$1+$AF$3))+VLOOKUP($AS56, INDIRECT(ADDRESS($AF$4, COLUMN()-$AF$2-RI$3)&amp;":"&amp;ADDRESS($AF$5, COLUMN()-$AF$1-RI$3)), RI$3, FALSE)+VLOOKUP($AT56, INDIRECT(ADDRESS($AF$4, COLUMN()-$AF$2-RI$3)&amp;":"&amp;ADDRESS($AF$5, COLUMN()-$AF$1-RI$3)), RI$3, FALSE)</f>
        <v>5610459018</v>
      </c>
      <c r="RJ56" cm="1">
        <f t="array" aca="1" ref="RJ56" ca="1">INDIRECT(ADDRESS(ROW(), RJ$3-$AF$1+$AF$3))+VLOOKUP($AS56, INDIRECT(ADDRESS($AF$4, COLUMN()-$AF$2-RJ$3)&amp;":"&amp;ADDRESS($AF$5, COLUMN()-$AF$1-RJ$3)), RJ$3, FALSE)+VLOOKUP($AT56, INDIRECT(ADDRESS($AF$4, COLUMN()-$AF$2-RJ$3)&amp;":"&amp;ADDRESS($AF$5, COLUMN()-$AF$1-RJ$3)), RJ$3, FALSE)</f>
        <v>4081576649</v>
      </c>
      <c r="RK56" cm="1">
        <f t="array" aca="1" ref="RK56" ca="1">INDIRECT(ADDRESS(ROW(), RK$3-$AF$1+$AF$3))+VLOOKUP($AS56, INDIRECT(ADDRESS($AF$4, COLUMN()-$AF$2-RK$3)&amp;":"&amp;ADDRESS($AF$5, COLUMN()-$AF$1-RK$3)), RK$3, FALSE)+VLOOKUP($AT56, INDIRECT(ADDRESS($AF$4, COLUMN()-$AF$2-RK$3)&amp;":"&amp;ADDRESS($AF$5, COLUMN()-$AF$1-RK$3)), RK$3, FALSE)</f>
        <v>771223866</v>
      </c>
      <c r="RL56" cm="1">
        <f t="array" aca="1" ref="RL56" ca="1">INDIRECT(ADDRESS(ROW(), RL$3-$AF$1+$AF$3))+VLOOKUP($AS56, INDIRECT(ADDRESS($AF$4, COLUMN()-$AF$2-RL$3)&amp;":"&amp;ADDRESS($AF$5, COLUMN()-$AF$1-RL$3)), RL$3, FALSE)+VLOOKUP($AT56, INDIRECT(ADDRESS($AF$4, COLUMN()-$AF$2-RL$3)&amp;":"&amp;ADDRESS($AF$5, COLUMN()-$AF$1-RL$3)), RL$3, FALSE)</f>
        <v>4393213020</v>
      </c>
      <c r="RM56" cm="1">
        <f t="array" aca="1" ref="RM56" ca="1">INDIRECT(ADDRESS(ROW(), RM$3-$AF$1+$AF$3))+VLOOKUP($AS56, INDIRECT(ADDRESS($AF$4, COLUMN()-$AF$2-RM$3)&amp;":"&amp;ADDRESS($AF$5, COLUMN()-$AF$1-RM$3)), RM$3, FALSE)+VLOOKUP($AT56, INDIRECT(ADDRESS($AF$4, COLUMN()-$AF$2-RM$3)&amp;":"&amp;ADDRESS($AF$5, COLUMN()-$AF$1-RM$3)), RM$3, FALSE)</f>
        <v>3812956759</v>
      </c>
      <c r="RN56" cm="1">
        <f t="array" aca="1" ref="RN56" ca="1">INDIRECT(ADDRESS(ROW(), RN$3-$AF$1+$AF$3))+VLOOKUP($AS56, INDIRECT(ADDRESS($AF$4, COLUMN()-$AF$2-RN$3)&amp;":"&amp;ADDRESS($AF$5, COLUMN()-$AF$1-RN$3)), RN$3, FALSE)+VLOOKUP($AT56, INDIRECT(ADDRESS($AF$4, COLUMN()-$AF$2-RN$3)&amp;":"&amp;ADDRESS($AF$5, COLUMN()-$AF$1-RN$3)), RN$3, FALSE)</f>
        <v>4459868406</v>
      </c>
      <c r="RO56" cm="1">
        <f t="array" aca="1" ref="RO56" ca="1">INDIRECT(ADDRESS(ROW(), RO$3-$AF$1+$AF$3))+VLOOKUP($AS56, INDIRECT(ADDRESS($AF$4, COLUMN()-$AF$2-RO$3)&amp;":"&amp;ADDRESS($AF$5, COLUMN()-$AF$1-RO$3)), RO$3, FALSE)+VLOOKUP($AT56, INDIRECT(ADDRESS($AF$4, COLUMN()-$AF$2-RO$3)&amp;":"&amp;ADDRESS($AF$5, COLUMN()-$AF$1-RO$3)), RO$3, FALSE)</f>
        <v>2834818570</v>
      </c>
      <c r="RP56" cm="1">
        <f t="array" aca="1" ref="RP56" ca="1">INDIRECT(ADDRESS(ROW(), RP$3-$AF$1+$AF$3))+VLOOKUP($AS56, INDIRECT(ADDRESS($AF$4, COLUMN()-$AF$2-RP$3)&amp;":"&amp;ADDRESS($AF$5, COLUMN()-$AF$1-RP$3)), RP$3, FALSE)+VLOOKUP($AT56, INDIRECT(ADDRESS($AF$4, COLUMN()-$AF$2-RP$3)&amp;":"&amp;ADDRESS($AF$5, COLUMN()-$AF$1-RP$3)), RP$3, FALSE)</f>
        <v>3185373376</v>
      </c>
      <c r="RQ56" cm="1">
        <f t="array" aca="1" ref="RQ56" ca="1">INDIRECT(ADDRESS(ROW(), RQ$3-$AF$1+$AF$3))+VLOOKUP($AS56, INDIRECT(ADDRESS($AF$4, COLUMN()-$AF$2-RQ$3)&amp;":"&amp;ADDRESS($AF$5, COLUMN()-$AF$1-RQ$3)), RQ$3, FALSE)+VLOOKUP($AT56, INDIRECT(ADDRESS($AF$4, COLUMN()-$AF$2-RQ$3)&amp;":"&amp;ADDRESS($AF$5, COLUMN()-$AF$1-RQ$3)), RQ$3, FALSE)</f>
        <v>2673690508</v>
      </c>
      <c r="RR56" cm="1">
        <f t="array" aca="1" ref="RR56" ca="1">INDIRECT(ADDRESS(ROW(), RR$3-$AF$1+$AF$3))+VLOOKUP($AS56, INDIRECT(ADDRESS($AF$4, COLUMN()-$AF$2-RR$3)&amp;":"&amp;ADDRESS($AF$5, COLUMN()-$AF$1-RR$3)), RR$3, FALSE)+VLOOKUP($AT56, INDIRECT(ADDRESS($AF$4, COLUMN()-$AF$2-RR$3)&amp;":"&amp;ADDRESS($AF$5, COLUMN()-$AF$1-RR$3)), RR$3, FALSE)</f>
        <v>2536558195</v>
      </c>
      <c r="RS56" t="str">
        <f t="shared" si="294"/>
        <v>FB</v>
      </c>
      <c r="RT56" t="str">
        <f t="shared" si="295"/>
        <v>BF</v>
      </c>
      <c r="RU56" t="str">
        <f t="shared" si="336"/>
        <v>FF</v>
      </c>
      <c r="RV56" cm="1">
        <f t="array" aca="1" ref="RV56" ca="1">INDIRECT(ADDRESS(ROW(), RV$3-$AF$1+$AF$3))+VLOOKUP($AS56, INDIRECT(ADDRESS($AF$4, COLUMN()-$AF$2-RV$3)&amp;":"&amp;ADDRESS($AF$5, COLUMN()-$AF$1-RV$3)), RV$3, FALSE)+VLOOKUP($AT56, INDIRECT(ADDRESS($AF$4, COLUMN()-$AF$2-RV$3)&amp;":"&amp;ADDRESS($AF$5, COLUMN()-$AF$1-RV$3)), RV$3, FALSE)</f>
        <v>11221318491</v>
      </c>
      <c r="RW56" cm="1">
        <f t="array" aca="1" ref="RW56" ca="1">INDIRECT(ADDRESS(ROW(), RW$3-$AF$1+$AF$3))+VLOOKUP($AS56, INDIRECT(ADDRESS($AF$4, COLUMN()-$AF$2-RW$3)&amp;":"&amp;ADDRESS($AF$5, COLUMN()-$AF$1-RW$3)), RW$3, FALSE)+VLOOKUP($AT56, INDIRECT(ADDRESS($AF$4, COLUMN()-$AF$2-RW$3)&amp;":"&amp;ADDRESS($AF$5, COLUMN()-$AF$1-RW$3)), RW$3, FALSE)</f>
        <v>8163188552</v>
      </c>
      <c r="RX56" cm="1">
        <f t="array" aca="1" ref="RX56" ca="1">INDIRECT(ADDRESS(ROW(), RX$3-$AF$1+$AF$3))+VLOOKUP($AS56, INDIRECT(ADDRESS($AF$4, COLUMN()-$AF$2-RX$3)&amp;":"&amp;ADDRESS($AF$5, COLUMN()-$AF$1-RX$3)), RX$3, FALSE)+VLOOKUP($AT56, INDIRECT(ADDRESS($AF$4, COLUMN()-$AF$2-RX$3)&amp;":"&amp;ADDRESS($AF$5, COLUMN()-$AF$1-RX$3)), RX$3, FALSE)</f>
        <v>1542274271</v>
      </c>
      <c r="RY56" cm="1">
        <f t="array" aca="1" ref="RY56" ca="1">INDIRECT(ADDRESS(ROW(), RY$3-$AF$1+$AF$3))+VLOOKUP($AS56, INDIRECT(ADDRESS($AF$4, COLUMN()-$AF$2-RY$3)&amp;":"&amp;ADDRESS($AF$5, COLUMN()-$AF$1-RY$3)), RY$3, FALSE)+VLOOKUP($AT56, INDIRECT(ADDRESS($AF$4, COLUMN()-$AF$2-RY$3)&amp;":"&amp;ADDRESS($AF$5, COLUMN()-$AF$1-RY$3)), RY$3, FALSE)</f>
        <v>8786352480</v>
      </c>
      <c r="RZ56" cm="1">
        <f t="array" aca="1" ref="RZ56" ca="1">INDIRECT(ADDRESS(ROW(), RZ$3-$AF$1+$AF$3))+VLOOKUP($AS56, INDIRECT(ADDRESS($AF$4, COLUMN()-$AF$2-RZ$3)&amp;":"&amp;ADDRESS($AF$5, COLUMN()-$AF$1-RZ$3)), RZ$3, FALSE)+VLOOKUP($AT56, INDIRECT(ADDRESS($AF$4, COLUMN()-$AF$2-RZ$3)&amp;":"&amp;ADDRESS($AF$5, COLUMN()-$AF$1-RZ$3)), RZ$3, FALSE)</f>
        <v>7625943258</v>
      </c>
      <c r="SA56" cm="1">
        <f t="array" aca="1" ref="SA56" ca="1">INDIRECT(ADDRESS(ROW(), SA$3-$AF$1+$AF$3))+VLOOKUP($AS56, INDIRECT(ADDRESS($AF$4, COLUMN()-$AF$2-SA$3)&amp;":"&amp;ADDRESS($AF$5, COLUMN()-$AF$1-SA$3)), SA$3, FALSE)+VLOOKUP($AT56, INDIRECT(ADDRESS($AF$4, COLUMN()-$AF$2-SA$3)&amp;":"&amp;ADDRESS($AF$5, COLUMN()-$AF$1-SA$3)), SA$3, FALSE)</f>
        <v>8919673544</v>
      </c>
      <c r="SB56" cm="1">
        <f t="array" aca="1" ref="SB56" ca="1">INDIRECT(ADDRESS(ROW(), SB$3-$AF$1+$AF$3))+VLOOKUP($AS56, INDIRECT(ADDRESS($AF$4, COLUMN()-$AF$2-SB$3)&amp;":"&amp;ADDRESS($AF$5, COLUMN()-$AF$1-SB$3)), SB$3, FALSE)+VLOOKUP($AT56, INDIRECT(ADDRESS($AF$4, COLUMN()-$AF$2-SB$3)&amp;":"&amp;ADDRESS($AF$5, COLUMN()-$AF$1-SB$3)), SB$3, FALSE)</f>
        <v>5669914673</v>
      </c>
      <c r="SC56" cm="1">
        <f t="array" aca="1" ref="SC56" ca="1">INDIRECT(ADDRESS(ROW(), SC$3-$AF$1+$AF$3))+VLOOKUP($AS56, INDIRECT(ADDRESS($AF$4, COLUMN()-$AF$2-SC$3)&amp;":"&amp;ADDRESS($AF$5, COLUMN()-$AF$1-SC$3)), SC$3, FALSE)+VLOOKUP($AT56, INDIRECT(ADDRESS($AF$4, COLUMN()-$AF$2-SC$3)&amp;":"&amp;ADDRESS($AF$5, COLUMN()-$AF$1-SC$3)), SC$3, FALSE)</f>
        <v>6370982601</v>
      </c>
      <c r="SD56" cm="1">
        <f t="array" aca="1" ref="SD56" ca="1">INDIRECT(ADDRESS(ROW(), SD$3-$AF$1+$AF$3))+VLOOKUP($AS56, INDIRECT(ADDRESS($AF$4, COLUMN()-$AF$2-SD$3)&amp;":"&amp;ADDRESS($AF$5, COLUMN()-$AF$1-SD$3)), SD$3, FALSE)+VLOOKUP($AT56, INDIRECT(ADDRESS($AF$4, COLUMN()-$AF$2-SD$3)&amp;":"&amp;ADDRESS($AF$5, COLUMN()-$AF$1-SD$3)), SD$3, FALSE)</f>
        <v>5347153230</v>
      </c>
      <c r="SE56" cm="1">
        <f t="array" aca="1" ref="SE56" ca="1">INDIRECT(ADDRESS(ROW(), SE$3-$AF$1+$AF$3))+VLOOKUP($AS56, INDIRECT(ADDRESS($AF$4, COLUMN()-$AF$2-SE$3)&amp;":"&amp;ADDRESS($AF$5, COLUMN()-$AF$1-SE$3)), SE$3, FALSE)+VLOOKUP($AT56, INDIRECT(ADDRESS($AF$4, COLUMN()-$AF$2-SE$3)&amp;":"&amp;ADDRESS($AF$5, COLUMN()-$AF$1-SE$3)), SE$3, FALSE)</f>
        <v>5072675635</v>
      </c>
      <c r="SF56" t="str">
        <f t="shared" si="297"/>
        <v>FB</v>
      </c>
      <c r="SG56" t="str">
        <f t="shared" si="298"/>
        <v>BF</v>
      </c>
      <c r="SH56" t="str">
        <f t="shared" si="337"/>
        <v>FF</v>
      </c>
      <c r="SI56" cm="1">
        <f t="array" aca="1" ref="SI56" ca="1">INDIRECT(ADDRESS(ROW(), SI$3-$AF$1+$AF$3))+VLOOKUP($AS56, INDIRECT(ADDRESS($AF$4, COLUMN()-$AF$2-SI$3)&amp;":"&amp;ADDRESS($AF$5, COLUMN()-$AF$1-SI$3)), SI$3, FALSE)+VLOOKUP($AT56, INDIRECT(ADDRESS($AF$4, COLUMN()-$AF$2-SI$3)&amp;":"&amp;ADDRESS($AF$5, COLUMN()-$AF$1-SI$3)), SI$3, FALSE)</f>
        <v>22443204856</v>
      </c>
      <c r="SJ56" cm="1">
        <f t="array" aca="1" ref="SJ56" ca="1">INDIRECT(ADDRESS(ROW(), SJ$3-$AF$1+$AF$3))+VLOOKUP($AS56, INDIRECT(ADDRESS($AF$4, COLUMN()-$AF$2-SJ$3)&amp;":"&amp;ADDRESS($AF$5, COLUMN()-$AF$1-SJ$3)), SJ$3, FALSE)+VLOOKUP($AT56, INDIRECT(ADDRESS($AF$4, COLUMN()-$AF$2-SJ$3)&amp;":"&amp;ADDRESS($AF$5, COLUMN()-$AF$1-SJ$3)), SJ$3, FALSE)</f>
        <v>16326515005</v>
      </c>
      <c r="SK56" cm="1">
        <f t="array" aca="1" ref="SK56" ca="1">INDIRECT(ADDRESS(ROW(), SK$3-$AF$1+$AF$3))+VLOOKUP($AS56, INDIRECT(ADDRESS($AF$4, COLUMN()-$AF$2-SK$3)&amp;":"&amp;ADDRESS($AF$5, COLUMN()-$AF$1-SK$3)), SK$3, FALSE)+VLOOKUP($AT56, INDIRECT(ADDRESS($AF$4, COLUMN()-$AF$2-SK$3)&amp;":"&amp;ADDRESS($AF$5, COLUMN()-$AF$1-SK$3)), SK$3, FALSE)</f>
        <v>3084275058</v>
      </c>
      <c r="SL56" cm="1">
        <f t="array" aca="1" ref="SL56" ca="1">INDIRECT(ADDRESS(ROW(), SL$3-$AF$1+$AF$3))+VLOOKUP($AS56, INDIRECT(ADDRESS($AF$4, COLUMN()-$AF$2-SL$3)&amp;":"&amp;ADDRESS($AF$5, COLUMN()-$AF$1-SL$3)), SL$3, FALSE)+VLOOKUP($AT56, INDIRECT(ADDRESS($AF$4, COLUMN()-$AF$2-SL$3)&amp;":"&amp;ADDRESS($AF$5, COLUMN()-$AF$1-SL$3)), SL$3, FALSE)</f>
        <v>17572567818</v>
      </c>
      <c r="SM56" cm="1">
        <f t="array" aca="1" ref="SM56" ca="1">INDIRECT(ADDRESS(ROW(), SM$3-$AF$1+$AF$3))+VLOOKUP($AS56, INDIRECT(ADDRESS($AF$4, COLUMN()-$AF$2-SM$3)&amp;":"&amp;ADDRESS($AF$5, COLUMN()-$AF$1-SM$3)), SM$3, FALSE)+VLOOKUP($AT56, INDIRECT(ADDRESS($AF$4, COLUMN()-$AF$2-SM$3)&amp;":"&amp;ADDRESS($AF$5, COLUMN()-$AF$1-SM$3)), SM$3, FALSE)</f>
        <v>15251955392</v>
      </c>
      <c r="SN56" cm="1">
        <f t="array" aca="1" ref="SN56" ca="1">INDIRECT(ADDRESS(ROW(), SN$3-$AF$1+$AF$3))+VLOOKUP($AS56, INDIRECT(ADDRESS($AF$4, COLUMN()-$AF$2-SN$3)&amp;":"&amp;ADDRESS($AF$5, COLUMN()-$AF$1-SN$3)), SN$3, FALSE)+VLOOKUP($AT56, INDIRECT(ADDRESS($AF$4, COLUMN()-$AF$2-SN$3)&amp;":"&amp;ADDRESS($AF$5, COLUMN()-$AF$1-SN$3)), SN$3, FALSE)</f>
        <v>17839247229</v>
      </c>
      <c r="SO56" cm="1">
        <f t="array" aca="1" ref="SO56" ca="1">INDIRECT(ADDRESS(ROW(), SO$3-$AF$1+$AF$3))+VLOOKUP($AS56, INDIRECT(ADDRESS($AF$4, COLUMN()-$AF$2-SO$3)&amp;":"&amp;ADDRESS($AF$5, COLUMN()-$AF$1-SO$3)), SO$3, FALSE)+VLOOKUP($AT56, INDIRECT(ADDRESS($AF$4, COLUMN()-$AF$2-SO$3)&amp;":"&amp;ADDRESS($AF$5, COLUMN()-$AF$1-SO$3)), SO$3, FALSE)</f>
        <v>11340221263</v>
      </c>
      <c r="SP56" cm="1">
        <f t="array" aca="1" ref="SP56" ca="1">INDIRECT(ADDRESS(ROW(), SP$3-$AF$1+$AF$3))+VLOOKUP($AS56, INDIRECT(ADDRESS($AF$4, COLUMN()-$AF$2-SP$3)&amp;":"&amp;ADDRESS($AF$5, COLUMN()-$AF$1-SP$3)), SP$3, FALSE)+VLOOKUP($AT56, INDIRECT(ADDRESS($AF$4, COLUMN()-$AF$2-SP$3)&amp;":"&amp;ADDRESS($AF$5, COLUMN()-$AF$1-SP$3)), SP$3, FALSE)</f>
        <v>12742375844</v>
      </c>
      <c r="SQ56" cm="1">
        <f t="array" aca="1" ref="SQ56" ca="1">INDIRECT(ADDRESS(ROW(), SQ$3-$AF$1+$AF$3))+VLOOKUP($AS56, INDIRECT(ADDRESS($AF$4, COLUMN()-$AF$2-SQ$3)&amp;":"&amp;ADDRESS($AF$5, COLUMN()-$AF$1-SQ$3)), SQ$3, FALSE)+VLOOKUP($AT56, INDIRECT(ADDRESS($AF$4, COLUMN()-$AF$2-SQ$3)&amp;":"&amp;ADDRESS($AF$5, COLUMN()-$AF$1-SQ$3)), SQ$3, FALSE)</f>
        <v>10693948007</v>
      </c>
      <c r="SR56" cm="1">
        <f t="array" aca="1" ref="SR56" ca="1">INDIRECT(ADDRESS(ROW(), SR$3-$AF$1+$AF$3))+VLOOKUP($AS56, INDIRECT(ADDRESS($AF$4, COLUMN()-$AF$2-SR$3)&amp;":"&amp;ADDRESS($AF$5, COLUMN()-$AF$1-SR$3)), SR$3, FALSE)+VLOOKUP($AT56, INDIRECT(ADDRESS($AF$4, COLUMN()-$AF$2-SR$3)&amp;":"&amp;ADDRESS($AF$5, COLUMN()-$AF$1-SR$3)), SR$3, FALSE)</f>
        <v>10144642999</v>
      </c>
      <c r="SS56" t="str">
        <f t="shared" si="300"/>
        <v>FB</v>
      </c>
      <c r="ST56" t="str">
        <f t="shared" si="301"/>
        <v>BF</v>
      </c>
      <c r="SU56" t="str">
        <f t="shared" si="338"/>
        <v>FF</v>
      </c>
      <c r="SV56" cm="1">
        <f t="array" aca="1" ref="SV56" ca="1">INDIRECT(ADDRESS(ROW(), SV$3-$AF$1+$AF$3))+VLOOKUP($AS56, INDIRECT(ADDRESS($AF$4, COLUMN()-$AF$2-SV$3)&amp;":"&amp;ADDRESS($AF$5, COLUMN()-$AF$1-SV$3)), SV$3, FALSE)+VLOOKUP($AT56, INDIRECT(ADDRESS($AF$4, COLUMN()-$AF$2-SV$3)&amp;":"&amp;ADDRESS($AF$5, COLUMN()-$AF$1-SV$3)), SV$3, FALSE)</f>
        <v>44887241155</v>
      </c>
      <c r="SW56" cm="1">
        <f t="array" aca="1" ref="SW56" ca="1">INDIRECT(ADDRESS(ROW(), SW$3-$AF$1+$AF$3))+VLOOKUP($AS56, INDIRECT(ADDRESS($AF$4, COLUMN()-$AF$2-SW$3)&amp;":"&amp;ADDRESS($AF$5, COLUMN()-$AF$1-SW$3)), SW$3, FALSE)+VLOOKUP($AT56, INDIRECT(ADDRESS($AF$4, COLUMN()-$AF$2-SW$3)&amp;":"&amp;ADDRESS($AF$5, COLUMN()-$AF$1-SW$3)), SW$3, FALSE)</f>
        <v>32653311067</v>
      </c>
      <c r="SX56" cm="1">
        <f t="array" aca="1" ref="SX56" ca="1">INDIRECT(ADDRESS(ROW(), SX$3-$AF$1+$AF$3))+VLOOKUP($AS56, INDIRECT(ADDRESS($AF$4, COLUMN()-$AF$2-SX$3)&amp;":"&amp;ADDRESS($AF$5, COLUMN()-$AF$1-SX$3)), SX$3, FALSE)+VLOOKUP($AT56, INDIRECT(ADDRESS($AF$4, COLUMN()-$AF$2-SX$3)&amp;":"&amp;ADDRESS($AF$5, COLUMN()-$AF$1-SX$3)), SX$3, FALSE)</f>
        <v>6168103646</v>
      </c>
      <c r="SY56" cm="1">
        <f t="array" aca="1" ref="SY56" ca="1">INDIRECT(ADDRESS(ROW(), SY$3-$AF$1+$AF$3))+VLOOKUP($AS56, INDIRECT(ADDRESS($AF$4, COLUMN()-$AF$2-SY$3)&amp;":"&amp;ADDRESS($AF$5, COLUMN()-$AF$1-SY$3)), SY$3, FALSE)+VLOOKUP($AT56, INDIRECT(ADDRESS($AF$4, COLUMN()-$AF$2-SY$3)&amp;":"&amp;ADDRESS($AF$5, COLUMN()-$AF$1-SY$3)), SY$3, FALSE)</f>
        <v>35144907465</v>
      </c>
      <c r="SZ56" cm="1">
        <f t="array" aca="1" ref="SZ56" ca="1">INDIRECT(ADDRESS(ROW(), SZ$3-$AF$1+$AF$3))+VLOOKUP($AS56, INDIRECT(ADDRESS($AF$4, COLUMN()-$AF$2-SZ$3)&amp;":"&amp;ADDRESS($AF$5, COLUMN()-$AF$1-SZ$3)), SZ$3, FALSE)+VLOOKUP($AT56, INDIRECT(ADDRESS($AF$4, COLUMN()-$AF$2-SZ$3)&amp;":"&amp;ADDRESS($AF$5, COLUMN()-$AF$1-SZ$3)), SZ$3, FALSE)</f>
        <v>30504098912</v>
      </c>
      <c r="TA56" cm="1">
        <f t="array" aca="1" ref="TA56" ca="1">INDIRECT(ADDRESS(ROW(), TA$3-$AF$1+$AF$3))+VLOOKUP($AS56, INDIRECT(ADDRESS($AF$4, COLUMN()-$AF$2-TA$3)&amp;":"&amp;ADDRESS($AF$5, COLUMN()-$AF$1-TA$3)), TA$3, FALSE)+VLOOKUP($AT56, INDIRECT(ADDRESS($AF$4, COLUMN()-$AF$2-TA$3)&amp;":"&amp;ADDRESS($AF$5, COLUMN()-$AF$1-TA$3)), TA$3, FALSE)</f>
        <v>35678372138</v>
      </c>
      <c r="TB56" cm="1">
        <f t="array" aca="1" ref="TB56" ca="1">INDIRECT(ADDRESS(ROW(), TB$3-$AF$1+$AF$3))+VLOOKUP($AS56, INDIRECT(ADDRESS($AF$4, COLUMN()-$AF$2-TB$3)&amp;":"&amp;ADDRESS($AF$5, COLUMN()-$AF$1-TB$3)), TB$3, FALSE)+VLOOKUP($AT56, INDIRECT(ADDRESS($AF$4, COLUMN()-$AF$2-TB$3)&amp;":"&amp;ADDRESS($AF$5, COLUMN()-$AF$1-TB$3)), TB$3, FALSE)</f>
        <v>22681046838</v>
      </c>
      <c r="TC56" cm="1">
        <f t="array" aca="1" ref="TC56" ca="1">INDIRECT(ADDRESS(ROW(), TC$3-$AF$1+$AF$3))+VLOOKUP($AS56, INDIRECT(ADDRESS($AF$4, COLUMN()-$AF$2-TC$3)&amp;":"&amp;ADDRESS($AF$5, COLUMN()-$AF$1-TC$3)), TC$3, FALSE)+VLOOKUP($AT56, INDIRECT(ADDRESS($AF$4, COLUMN()-$AF$2-TC$3)&amp;":"&amp;ADDRESS($AF$5, COLUMN()-$AF$1-TC$3)), TC$3, FALSE)</f>
        <v>25485374357</v>
      </c>
      <c r="TD56" cm="1">
        <f t="array" aca="1" ref="TD56" ca="1">INDIRECT(ADDRESS(ROW(), TD$3-$AF$1+$AF$3))+VLOOKUP($AS56, INDIRECT(ADDRESS($AF$4, COLUMN()-$AF$2-TD$3)&amp;":"&amp;ADDRESS($AF$5, COLUMN()-$AF$1-TD$3)), TD$3, FALSE)+VLOOKUP($AT56, INDIRECT(ADDRESS($AF$4, COLUMN()-$AF$2-TD$3)&amp;":"&amp;ADDRESS($AF$5, COLUMN()-$AF$1-TD$3)), TD$3, FALSE)</f>
        <v>21387311384</v>
      </c>
      <c r="TE56" cm="1">
        <f t="array" aca="1" ref="TE56" ca="1">INDIRECT(ADDRESS(ROW(), TE$3-$AF$1+$AF$3))+VLOOKUP($AS56, INDIRECT(ADDRESS($AF$4, COLUMN()-$AF$2-TE$3)&amp;":"&amp;ADDRESS($AF$5, COLUMN()-$AF$1-TE$3)), TE$3, FALSE)+VLOOKUP($AT56, INDIRECT(ADDRESS($AF$4, COLUMN()-$AF$2-TE$3)&amp;":"&amp;ADDRESS($AF$5, COLUMN()-$AF$1-TE$3)), TE$3, FALSE)</f>
        <v>20288139981</v>
      </c>
      <c r="TF56" t="str">
        <f t="shared" si="303"/>
        <v>FB</v>
      </c>
      <c r="TG56" t="str">
        <f t="shared" si="304"/>
        <v>BF</v>
      </c>
      <c r="TH56" t="str">
        <f t="shared" si="339"/>
        <v>FF</v>
      </c>
      <c r="TI56" cm="1">
        <f t="array" aca="1" ref="TI56" ca="1">INDIRECT(ADDRESS(ROW(), TI$3-$AF$1+$AF$3))+VLOOKUP($AS56, INDIRECT(ADDRESS($AF$4, COLUMN()-$AF$2-TI$3)&amp;":"&amp;ADDRESS($AF$5, COLUMN()-$AF$1-TI$3)), TI$3, FALSE)+VLOOKUP($AT56, INDIRECT(ADDRESS($AF$4, COLUMN()-$AF$2-TI$3)&amp;":"&amp;ADDRESS($AF$5, COLUMN()-$AF$1-TI$3)), TI$3, FALSE)</f>
        <v>89775678452</v>
      </c>
      <c r="TJ56" cm="1">
        <f t="array" aca="1" ref="TJ56" ca="1">INDIRECT(ADDRESS(ROW(), TJ$3-$AF$1+$AF$3))+VLOOKUP($AS56, INDIRECT(ADDRESS($AF$4, COLUMN()-$AF$2-TJ$3)&amp;":"&amp;ADDRESS($AF$5, COLUMN()-$AF$1-TJ$3)), TJ$3, FALSE)+VLOOKUP($AT56, INDIRECT(ADDRESS($AF$4, COLUMN()-$AF$2-TJ$3)&amp;":"&amp;ADDRESS($AF$5, COLUMN()-$AF$1-TJ$3)), TJ$3, FALSE)</f>
        <v>65307112424</v>
      </c>
      <c r="TK56" cm="1">
        <f t="array" aca="1" ref="TK56" ca="1">INDIRECT(ADDRESS(ROW(), TK$3-$AF$1+$AF$3))+VLOOKUP($AS56, INDIRECT(ADDRESS($AF$4, COLUMN()-$AF$2-TK$3)&amp;":"&amp;ADDRESS($AF$5, COLUMN()-$AF$1-TK$3)), TK$3, FALSE)+VLOOKUP($AT56, INDIRECT(ADDRESS($AF$4, COLUMN()-$AF$2-TK$3)&amp;":"&amp;ADDRESS($AF$5, COLUMN()-$AF$1-TK$3)), TK$3, FALSE)</f>
        <v>12335477576</v>
      </c>
      <c r="TL56" cm="1">
        <f t="array" aca="1" ref="TL56" ca="1">INDIRECT(ADDRESS(ROW(), TL$3-$AF$1+$AF$3))+VLOOKUP($AS56, INDIRECT(ADDRESS($AF$4, COLUMN()-$AF$2-TL$3)&amp;":"&amp;ADDRESS($AF$5, COLUMN()-$AF$1-TL$3)), TL$3, FALSE)+VLOOKUP($AT56, INDIRECT(ADDRESS($AF$4, COLUMN()-$AF$2-TL$3)&amp;":"&amp;ADDRESS($AF$5, COLUMN()-$AF$1-TL$3)), TL$3, FALSE)</f>
        <v>70289491832</v>
      </c>
      <c r="TM56" cm="1">
        <f t="array" aca="1" ref="TM56" ca="1">INDIRECT(ADDRESS(ROW(), TM$3-$AF$1+$AF$3))+VLOOKUP($AS56, INDIRECT(ADDRESS($AF$4, COLUMN()-$AF$2-TM$3)&amp;":"&amp;ADDRESS($AF$5, COLUMN()-$AF$1-TM$3)), TM$3, FALSE)+VLOOKUP($AT56, INDIRECT(ADDRESS($AF$4, COLUMN()-$AF$2-TM$3)&amp;":"&amp;ADDRESS($AF$5, COLUMN()-$AF$1-TM$3)), TM$3, FALSE)</f>
        <v>61008631143</v>
      </c>
      <c r="TN56" cm="1">
        <f t="array" aca="1" ref="TN56" ca="1">INDIRECT(ADDRESS(ROW(), TN$3-$AF$1+$AF$3))+VLOOKUP($AS56, INDIRECT(ADDRESS($AF$4, COLUMN()-$AF$2-TN$3)&amp;":"&amp;ADDRESS($AF$5, COLUMN()-$AF$1-TN$3)), TN$3, FALSE)+VLOOKUP($AT56, INDIRECT(ADDRESS($AF$4, COLUMN()-$AF$2-TN$3)&amp;":"&amp;ADDRESS($AF$5, COLUMN()-$AF$1-TN$3)), TN$3, FALSE)</f>
        <v>71356423066</v>
      </c>
      <c r="TO56" cm="1">
        <f t="array" aca="1" ref="TO56" ca="1">INDIRECT(ADDRESS(ROW(), TO$3-$AF$1+$AF$3))+VLOOKUP($AS56, INDIRECT(ADDRESS($AF$4, COLUMN()-$AF$2-TO$3)&amp;":"&amp;ADDRESS($AF$5, COLUMN()-$AF$1-TO$3)), TO$3, FALSE)+VLOOKUP($AT56, INDIRECT(ADDRESS($AF$4, COLUMN()-$AF$2-TO$3)&amp;":"&amp;ADDRESS($AF$5, COLUMN()-$AF$1-TO$3)), TO$3, FALSE)</f>
        <v>45362947186</v>
      </c>
      <c r="TP56" cm="1">
        <f t="array" aca="1" ref="TP56" ca="1">INDIRECT(ADDRESS(ROW(), TP$3-$AF$1+$AF$3))+VLOOKUP($AS56, INDIRECT(ADDRESS($AF$4, COLUMN()-$AF$2-TP$3)&amp;":"&amp;ADDRESS($AF$5, COLUMN()-$AF$1-TP$3)), TP$3, FALSE)+VLOOKUP($AT56, INDIRECT(ADDRESS($AF$4, COLUMN()-$AF$2-TP$3)&amp;":"&amp;ADDRESS($AF$5, COLUMN()-$AF$1-TP$3)), TP$3, FALSE)</f>
        <v>50971773104</v>
      </c>
      <c r="TQ56" cm="1">
        <f t="array" aca="1" ref="TQ56" ca="1">INDIRECT(ADDRESS(ROW(), TQ$3-$AF$1+$AF$3))+VLOOKUP($AS56, INDIRECT(ADDRESS($AF$4, COLUMN()-$AF$2-TQ$3)&amp;":"&amp;ADDRESS($AF$5, COLUMN()-$AF$1-TQ$3)), TQ$3, FALSE)+VLOOKUP($AT56, INDIRECT(ADDRESS($AF$4, COLUMN()-$AF$2-TQ$3)&amp;":"&amp;ADDRESS($AF$5, COLUMN()-$AF$1-TQ$3)), TQ$3, FALSE)</f>
        <v>42773785893</v>
      </c>
      <c r="TR56" cm="1">
        <f t="array" aca="1" ref="TR56" ca="1">INDIRECT(ADDRESS(ROW(), TR$3-$AF$1+$AF$3))+VLOOKUP($AS56, INDIRECT(ADDRESS($AF$4, COLUMN()-$AF$2-TR$3)&amp;":"&amp;ADDRESS($AF$5, COLUMN()-$AF$1-TR$3)), TR$3, FALSE)+VLOOKUP($AT56, INDIRECT(ADDRESS($AF$4, COLUMN()-$AF$2-TR$3)&amp;":"&amp;ADDRESS($AF$5, COLUMN()-$AF$1-TR$3)), TR$3, FALSE)</f>
        <v>40574493211</v>
      </c>
      <c r="TS56" t="str">
        <f t="shared" si="306"/>
        <v>FB</v>
      </c>
      <c r="TT56" t="str">
        <f t="shared" si="307"/>
        <v>BF</v>
      </c>
      <c r="TU56" t="str">
        <f t="shared" si="339"/>
        <v>FF</v>
      </c>
      <c r="TV56" cm="1">
        <f t="array" aca="1" ref="TV56" ca="1">INDIRECT(ADDRESS(ROW(), TV$3-$AF$1+$AF$3))+VLOOKUP($AS56, INDIRECT(ADDRESS($AF$4, COLUMN()-$AF$2-TV$3)&amp;":"&amp;ADDRESS($AF$5, COLUMN()-$AF$1-TV$3)), TV$3, FALSE)+VLOOKUP($AT56, INDIRECT(ADDRESS($AF$4, COLUMN()-$AF$2-TV$3)&amp;":"&amp;ADDRESS($AF$5, COLUMN()-$AF$1-TV$3)), TV$3, FALSE)</f>
        <v>179553117384</v>
      </c>
      <c r="TW56" cm="1">
        <f t="array" aca="1" ref="TW56" ca="1">INDIRECT(ADDRESS(ROW(), TW$3-$AF$1+$AF$3))+VLOOKUP($AS56, INDIRECT(ADDRESS($AF$4, COLUMN()-$AF$2-TW$3)&amp;":"&amp;ADDRESS($AF$5, COLUMN()-$AF$1-TW$3)), TW$3, FALSE)+VLOOKUP($AT56, INDIRECT(ADDRESS($AF$4, COLUMN()-$AF$2-TW$3)&amp;":"&amp;ADDRESS($AF$5, COLUMN()-$AF$1-TW$3)), TW$3, FALSE)</f>
        <v>130614964459</v>
      </c>
      <c r="TX56" cm="1">
        <f t="array" aca="1" ref="TX56" ca="1">INDIRECT(ADDRESS(ROW(), TX$3-$AF$1+$AF$3))+VLOOKUP($AS56, INDIRECT(ADDRESS($AF$4, COLUMN()-$AF$2-TX$3)&amp;":"&amp;ADDRESS($AF$5, COLUMN()-$AF$1-TX$3)), TX$3, FALSE)+VLOOKUP($AT56, INDIRECT(ADDRESS($AF$4, COLUMN()-$AF$2-TX$3)&amp;":"&amp;ADDRESS($AF$5, COLUMN()-$AF$1-TX$3)), TX$3, FALSE)</f>
        <v>24669767214</v>
      </c>
      <c r="TY56" cm="1">
        <f t="array" aca="1" ref="TY56" ca="1">INDIRECT(ADDRESS(ROW(), TY$3-$AF$1+$AF$3))+VLOOKUP($AS56, INDIRECT(ADDRESS($AF$4, COLUMN()-$AF$2-TY$3)&amp;":"&amp;ADDRESS($AF$5, COLUMN()-$AF$1-TY$3)), TY$3, FALSE)+VLOOKUP($AT56, INDIRECT(ADDRESS($AF$4, COLUMN()-$AF$2-TY$3)&amp;":"&amp;ADDRESS($AF$5, COLUMN()-$AF$1-TY$3)), TY$3, FALSE)</f>
        <v>140578643680</v>
      </c>
      <c r="TZ56" cm="1">
        <f t="array" aca="1" ref="TZ56" ca="1">INDIRECT(ADDRESS(ROW(), TZ$3-$AF$1+$AF$3))+VLOOKUP($AS56, INDIRECT(ADDRESS($AF$4, COLUMN()-$AF$2-TZ$3)&amp;":"&amp;ADDRESS($AF$5, COLUMN()-$AF$1-TZ$3)), TZ$3, FALSE)+VLOOKUP($AT56, INDIRECT(ADDRESS($AF$4, COLUMN()-$AF$2-TZ$3)&amp;":"&amp;ADDRESS($AF$5, COLUMN()-$AF$1-TZ$3)), TZ$3, FALSE)</f>
        <v>122018121677</v>
      </c>
      <c r="UA56" cm="1">
        <f t="array" aca="1" ref="UA56" ca="1">INDIRECT(ADDRESS(ROW(), UA$3-$AF$1+$AF$3))+VLOOKUP($AS56, INDIRECT(ADDRESS($AF$4, COLUMN()-$AF$2-UA$3)&amp;":"&amp;ADDRESS($AF$5, COLUMN()-$AF$1-UA$3)), UA$3, FALSE)+VLOOKUP($AT56, INDIRECT(ADDRESS($AF$4, COLUMN()-$AF$2-UA$3)&amp;":"&amp;ADDRESS($AF$5, COLUMN()-$AF$1-UA$3)), UA$3, FALSE)</f>
        <v>142712190103</v>
      </c>
      <c r="UB56" cm="1">
        <f t="array" aca="1" ref="UB56" ca="1">INDIRECT(ADDRESS(ROW(), UB$3-$AF$1+$AF$3))+VLOOKUP($AS56, INDIRECT(ADDRESS($AF$4, COLUMN()-$AF$2-UB$3)&amp;":"&amp;ADDRESS($AF$5, COLUMN()-$AF$1-UB$3)), UB$3, FALSE)+VLOOKUP($AT56, INDIRECT(ADDRESS($AF$4, COLUMN()-$AF$2-UB$3)&amp;":"&amp;ADDRESS($AF$5, COLUMN()-$AF$1-UB$3)), UB$3, FALSE)</f>
        <v>90727150799</v>
      </c>
      <c r="UC56" cm="1">
        <f t="array" aca="1" ref="UC56" ca="1">INDIRECT(ADDRESS(ROW(), UC$3-$AF$1+$AF$3))+VLOOKUP($AS56, INDIRECT(ADDRESS($AF$4, COLUMN()-$AF$2-UC$3)&amp;":"&amp;ADDRESS($AF$5, COLUMN()-$AF$1-UC$3)), UC$3, FALSE)+VLOOKUP($AT56, INDIRECT(ADDRESS($AF$4, COLUMN()-$AF$2-UC$3)&amp;":"&amp;ADDRESS($AF$5, COLUMN()-$AF$1-UC$3)), UC$3, FALSE)</f>
        <v>101945105773</v>
      </c>
      <c r="UD56" cm="1">
        <f t="array" aca="1" ref="UD56" ca="1">INDIRECT(ADDRESS(ROW(), UD$3-$AF$1+$AF$3))+VLOOKUP($AS56, INDIRECT(ADDRESS($AF$4, COLUMN()-$AF$2-UD$3)&amp;":"&amp;ADDRESS($AF$5, COLUMN()-$AF$1-UD$3)), UD$3, FALSE)+VLOOKUP($AT56, INDIRECT(ADDRESS($AF$4, COLUMN()-$AF$2-UD$3)&amp;":"&amp;ADDRESS($AF$5, COLUMN()-$AF$1-UD$3)), UD$3, FALSE)</f>
        <v>85546354631</v>
      </c>
      <c r="UE56" cm="1">
        <f t="array" aca="1" ref="UE56" ca="1">INDIRECT(ADDRESS(ROW(), UE$3-$AF$1+$AF$3))+VLOOKUP($AS56, INDIRECT(ADDRESS($AF$4, COLUMN()-$AF$2-UE$3)&amp;":"&amp;ADDRESS($AF$5, COLUMN()-$AF$1-UE$3)), UE$3, FALSE)+VLOOKUP($AT56, INDIRECT(ADDRESS($AF$4, COLUMN()-$AF$2-UE$3)&amp;":"&amp;ADDRESS($AF$5, COLUMN()-$AF$1-UE$3)), UE$3, FALSE)</f>
        <v>81146212055</v>
      </c>
      <c r="UF56" t="str">
        <f t="shared" si="308"/>
        <v>FB</v>
      </c>
      <c r="UG56" t="str">
        <f t="shared" si="309"/>
        <v>BF</v>
      </c>
    </row>
    <row r="57" spans="1:553" x14ac:dyDescent="0.25">
      <c r="A57" t="s">
        <v>20</v>
      </c>
      <c r="AH57" t="str">
        <f t="shared" si="162"/>
        <v>PB</v>
      </c>
      <c r="AI57">
        <f t="shared" si="310"/>
        <v>0</v>
      </c>
      <c r="AJ57">
        <f t="shared" si="310"/>
        <v>0</v>
      </c>
      <c r="AK57">
        <f t="shared" si="310"/>
        <v>0</v>
      </c>
      <c r="AL57">
        <f t="shared" si="310"/>
        <v>0</v>
      </c>
      <c r="AM57">
        <f t="shared" si="310"/>
        <v>1</v>
      </c>
      <c r="AN57">
        <f t="shared" si="310"/>
        <v>0</v>
      </c>
      <c r="AO57">
        <f t="shared" si="310"/>
        <v>0</v>
      </c>
      <c r="AP57">
        <f t="shared" si="310"/>
        <v>0</v>
      </c>
      <c r="AQ57">
        <f t="shared" si="310"/>
        <v>0</v>
      </c>
      <c r="AR57">
        <f t="shared" si="310"/>
        <v>0</v>
      </c>
      <c r="AS57" t="str">
        <f t="shared" si="201"/>
        <v>PH</v>
      </c>
      <c r="AT57" t="str">
        <f t="shared" si="202"/>
        <v>HB</v>
      </c>
      <c r="AU57" t="str">
        <f t="shared" si="164"/>
        <v>PB</v>
      </c>
      <c r="AV57" cm="1">
        <f t="array" aca="1" ref="AV57" ca="1">INDIRECT(ADDRESS(ROW(), AV$3-$AF$1+$AF$3))+VLOOKUP($AS57, INDIRECT(ADDRESS($AF$4, COLUMN()-$AF$2-AV$3)&amp;":"&amp;ADDRESS($AF$5, COLUMN()-$AF$1-AV$3)), AV$3, FALSE)+VLOOKUP($AT57, INDIRECT(ADDRESS($AF$4, COLUMN()-$AF$2-AV$3)&amp;":"&amp;ADDRESS($AF$5, COLUMN()-$AF$1-AV$3)), AV$3, FALSE)</f>
        <v>0</v>
      </c>
      <c r="AW57" cm="1">
        <f t="array" aca="1" ref="AW57" ca="1">INDIRECT(ADDRESS(ROW(), AW$3-$AF$1+$AF$3))+VLOOKUP($AS57, INDIRECT(ADDRESS($AF$4, COLUMN()-$AF$2-AW$3)&amp;":"&amp;ADDRESS($AF$5, COLUMN()-$AF$1-AW$3)), AW$3, FALSE)+VLOOKUP($AT57, INDIRECT(ADDRESS($AF$4, COLUMN()-$AF$2-AW$3)&amp;":"&amp;ADDRESS($AF$5, COLUMN()-$AF$1-AW$3)), AW$3, FALSE)</f>
        <v>0</v>
      </c>
      <c r="AX57" cm="1">
        <f t="array" aca="1" ref="AX57" ca="1">INDIRECT(ADDRESS(ROW(), AX$3-$AF$1+$AF$3))+VLOOKUP($AS57, INDIRECT(ADDRESS($AF$4, COLUMN()-$AF$2-AX$3)&amp;":"&amp;ADDRESS($AF$5, COLUMN()-$AF$1-AX$3)), AX$3, FALSE)+VLOOKUP($AT57, INDIRECT(ADDRESS($AF$4, COLUMN()-$AF$2-AX$3)&amp;":"&amp;ADDRESS($AF$5, COLUMN()-$AF$1-AX$3)), AX$3, FALSE)</f>
        <v>0</v>
      </c>
      <c r="AY57" cm="1">
        <f t="array" aca="1" ref="AY57" ca="1">INDIRECT(ADDRESS(ROW(), AY$3-$AF$1+$AF$3))+VLOOKUP($AS57, INDIRECT(ADDRESS($AF$4, COLUMN()-$AF$2-AY$3)&amp;":"&amp;ADDRESS($AF$5, COLUMN()-$AF$1-AY$3)), AY$3, FALSE)+VLOOKUP($AT57, INDIRECT(ADDRESS($AF$4, COLUMN()-$AF$2-AY$3)&amp;":"&amp;ADDRESS($AF$5, COLUMN()-$AF$1-AY$3)), AY$3, FALSE)</f>
        <v>2</v>
      </c>
      <c r="AZ57" cm="1">
        <f t="array" aca="1" ref="AZ57" ca="1">INDIRECT(ADDRESS(ROW(), AZ$3-$AF$1+$AF$3))+VLOOKUP($AS57, INDIRECT(ADDRESS($AF$4, COLUMN()-$AF$2-AZ$3)&amp;":"&amp;ADDRESS($AF$5, COLUMN()-$AF$1-AZ$3)), AZ$3, FALSE)+VLOOKUP($AT57, INDIRECT(ADDRESS($AF$4, COLUMN()-$AF$2-AZ$3)&amp;":"&amp;ADDRESS($AF$5, COLUMN()-$AF$1-AZ$3)), AZ$3, FALSE)</f>
        <v>1</v>
      </c>
      <c r="BA57" cm="1">
        <f t="array" aca="1" ref="BA57" ca="1">INDIRECT(ADDRESS(ROW(), BA$3-$AF$1+$AF$3))+VLOOKUP($AS57, INDIRECT(ADDRESS($AF$4, COLUMN()-$AF$2-BA$3)&amp;":"&amp;ADDRESS($AF$5, COLUMN()-$AF$1-BA$3)), BA$3, FALSE)+VLOOKUP($AT57, INDIRECT(ADDRESS($AF$4, COLUMN()-$AF$2-BA$3)&amp;":"&amp;ADDRESS($AF$5, COLUMN()-$AF$1-BA$3)), BA$3, FALSE)</f>
        <v>0</v>
      </c>
      <c r="BB57" cm="1">
        <f t="array" aca="1" ref="BB57" ca="1">INDIRECT(ADDRESS(ROW(), BB$3-$AF$1+$AF$3))+VLOOKUP($AS57, INDIRECT(ADDRESS($AF$4, COLUMN()-$AF$2-BB$3)&amp;":"&amp;ADDRESS($AF$5, COLUMN()-$AF$1-BB$3)), BB$3, FALSE)+VLOOKUP($AT57, INDIRECT(ADDRESS($AF$4, COLUMN()-$AF$2-BB$3)&amp;":"&amp;ADDRESS($AF$5, COLUMN()-$AF$1-BB$3)), BB$3, FALSE)</f>
        <v>0</v>
      </c>
      <c r="BC57" cm="1">
        <f t="array" aca="1" ref="BC57" ca="1">INDIRECT(ADDRESS(ROW(), BC$3-$AF$1+$AF$3))+VLOOKUP($AS57, INDIRECT(ADDRESS($AF$4, COLUMN()-$AF$2-BC$3)&amp;":"&amp;ADDRESS($AF$5, COLUMN()-$AF$1-BC$3)), BC$3, FALSE)+VLOOKUP($AT57, INDIRECT(ADDRESS($AF$4, COLUMN()-$AF$2-BC$3)&amp;":"&amp;ADDRESS($AF$5, COLUMN()-$AF$1-BC$3)), BC$3, FALSE)</f>
        <v>0</v>
      </c>
      <c r="BD57" cm="1">
        <f t="array" aca="1" ref="BD57" ca="1">INDIRECT(ADDRESS(ROW(), BD$3-$AF$1+$AF$3))+VLOOKUP($AS57, INDIRECT(ADDRESS($AF$4, COLUMN()-$AF$2-BD$3)&amp;":"&amp;ADDRESS($AF$5, COLUMN()-$AF$1-BD$3)), BD$3, FALSE)+VLOOKUP($AT57, INDIRECT(ADDRESS($AF$4, COLUMN()-$AF$2-BD$3)&amp;":"&amp;ADDRESS($AF$5, COLUMN()-$AF$1-BD$3)), BD$3, FALSE)</f>
        <v>0</v>
      </c>
      <c r="BE57" cm="1">
        <f t="array" aca="1" ref="BE57" ca="1">INDIRECT(ADDRESS(ROW(), BE$3-$AF$1+$AF$3))+VLOOKUP($AS57, INDIRECT(ADDRESS($AF$4, COLUMN()-$AF$2-BE$3)&amp;":"&amp;ADDRESS($AF$5, COLUMN()-$AF$1-BE$3)), BE$3, FALSE)+VLOOKUP($AT57, INDIRECT(ADDRESS($AF$4, COLUMN()-$AF$2-BE$3)&amp;":"&amp;ADDRESS($AF$5, COLUMN()-$AF$1-BE$3)), BE$3, FALSE)</f>
        <v>0</v>
      </c>
      <c r="BF57" t="str">
        <f t="shared" si="203"/>
        <v>PH</v>
      </c>
      <c r="BG57" t="str">
        <f t="shared" si="204"/>
        <v>HB</v>
      </c>
      <c r="BH57" t="str">
        <f t="shared" si="47"/>
        <v>PB</v>
      </c>
      <c r="BI57" cm="1">
        <f t="array" aca="1" ref="BI57" ca="1">INDIRECT(ADDRESS(ROW(), BI$3-$AF$1+$AF$3))+VLOOKUP($AS57, INDIRECT(ADDRESS($AF$4, COLUMN()-$AF$2-BI$3)&amp;":"&amp;ADDRESS($AF$5, COLUMN()-$AF$1-BI$3)), BI$3, FALSE)+VLOOKUP($AT57, INDIRECT(ADDRESS($AF$4, COLUMN()-$AF$2-BI$3)&amp;":"&amp;ADDRESS($AF$5, COLUMN()-$AF$1-BI$3)), BI$3, FALSE)</f>
        <v>0</v>
      </c>
      <c r="BJ57" cm="1">
        <f t="array" aca="1" ref="BJ57" ca="1">INDIRECT(ADDRESS(ROW(), BJ$3-$AF$1+$AF$3))+VLOOKUP($AS57, INDIRECT(ADDRESS($AF$4, COLUMN()-$AF$2-BJ$3)&amp;":"&amp;ADDRESS($AF$5, COLUMN()-$AF$1-BJ$3)), BJ$3, FALSE)+VLOOKUP($AT57, INDIRECT(ADDRESS($AF$4, COLUMN()-$AF$2-BJ$3)&amp;":"&amp;ADDRESS($AF$5, COLUMN()-$AF$1-BJ$3)), BJ$3, FALSE)</f>
        <v>0</v>
      </c>
      <c r="BK57" cm="1">
        <f t="array" aca="1" ref="BK57" ca="1">INDIRECT(ADDRESS(ROW(), BK$3-$AF$1+$AF$3))+VLOOKUP($AS57, INDIRECT(ADDRESS($AF$4, COLUMN()-$AF$2-BK$3)&amp;":"&amp;ADDRESS($AF$5, COLUMN()-$AF$1-BK$3)), BK$3, FALSE)+VLOOKUP($AT57, INDIRECT(ADDRESS($AF$4, COLUMN()-$AF$2-BK$3)&amp;":"&amp;ADDRESS($AF$5, COLUMN()-$AF$1-BK$3)), BK$3, FALSE)</f>
        <v>0</v>
      </c>
      <c r="BL57" cm="1">
        <f t="array" aca="1" ref="BL57" ca="1">INDIRECT(ADDRESS(ROW(), BL$3-$AF$1+$AF$3))+VLOOKUP($AS57, INDIRECT(ADDRESS($AF$4, COLUMN()-$AF$2-BL$3)&amp;":"&amp;ADDRESS($AF$5, COLUMN()-$AF$1-BL$3)), BL$3, FALSE)+VLOOKUP($AT57, INDIRECT(ADDRESS($AF$4, COLUMN()-$AF$2-BL$3)&amp;":"&amp;ADDRESS($AF$5, COLUMN()-$AF$1-BL$3)), BL$3, FALSE)</f>
        <v>4</v>
      </c>
      <c r="BM57" cm="1">
        <f t="array" aca="1" ref="BM57" ca="1">INDIRECT(ADDRESS(ROW(), BM$3-$AF$1+$AF$3))+VLOOKUP($AS57, INDIRECT(ADDRESS($AF$4, COLUMN()-$AF$2-BM$3)&amp;":"&amp;ADDRESS($AF$5, COLUMN()-$AF$1-BM$3)), BM$3, FALSE)+VLOOKUP($AT57, INDIRECT(ADDRESS($AF$4, COLUMN()-$AF$2-BM$3)&amp;":"&amp;ADDRESS($AF$5, COLUMN()-$AF$1-BM$3)), BM$3, FALSE)</f>
        <v>2</v>
      </c>
      <c r="BN57" cm="1">
        <f t="array" aca="1" ref="BN57" ca="1">INDIRECT(ADDRESS(ROW(), BN$3-$AF$1+$AF$3))+VLOOKUP($AS57, INDIRECT(ADDRESS($AF$4, COLUMN()-$AF$2-BN$3)&amp;":"&amp;ADDRESS($AF$5, COLUMN()-$AF$1-BN$3)), BN$3, FALSE)+VLOOKUP($AT57, INDIRECT(ADDRESS($AF$4, COLUMN()-$AF$2-BN$3)&amp;":"&amp;ADDRESS($AF$5, COLUMN()-$AF$1-BN$3)), BN$3, FALSE)</f>
        <v>0</v>
      </c>
      <c r="BO57" cm="1">
        <f t="array" aca="1" ref="BO57" ca="1">INDIRECT(ADDRESS(ROW(), BO$3-$AF$1+$AF$3))+VLOOKUP($AS57, INDIRECT(ADDRESS($AF$4, COLUMN()-$AF$2-BO$3)&amp;":"&amp;ADDRESS($AF$5, COLUMN()-$AF$1-BO$3)), BO$3, FALSE)+VLOOKUP($AT57, INDIRECT(ADDRESS($AF$4, COLUMN()-$AF$2-BO$3)&amp;":"&amp;ADDRESS($AF$5, COLUMN()-$AF$1-BO$3)), BO$3, FALSE)</f>
        <v>0</v>
      </c>
      <c r="BP57" cm="1">
        <f t="array" aca="1" ref="BP57" ca="1">INDIRECT(ADDRESS(ROW(), BP$3-$AF$1+$AF$3))+VLOOKUP($AS57, INDIRECT(ADDRESS($AF$4, COLUMN()-$AF$2-BP$3)&amp;":"&amp;ADDRESS($AF$5, COLUMN()-$AF$1-BP$3)), BP$3, FALSE)+VLOOKUP($AT57, INDIRECT(ADDRESS($AF$4, COLUMN()-$AF$2-BP$3)&amp;":"&amp;ADDRESS($AF$5, COLUMN()-$AF$1-BP$3)), BP$3, FALSE)</f>
        <v>1</v>
      </c>
      <c r="BQ57" cm="1">
        <f t="array" aca="1" ref="BQ57" ca="1">INDIRECT(ADDRESS(ROW(), BQ$3-$AF$1+$AF$3))+VLOOKUP($AS57, INDIRECT(ADDRESS($AF$4, COLUMN()-$AF$2-BQ$3)&amp;":"&amp;ADDRESS($AF$5, COLUMN()-$AF$1-BQ$3)), BQ$3, FALSE)+VLOOKUP($AT57, INDIRECT(ADDRESS($AF$4, COLUMN()-$AF$2-BQ$3)&amp;":"&amp;ADDRESS($AF$5, COLUMN()-$AF$1-BQ$3)), BQ$3, FALSE)</f>
        <v>0</v>
      </c>
      <c r="BR57" cm="1">
        <f t="array" aca="1" ref="BR57" ca="1">INDIRECT(ADDRESS(ROW(), BR$3-$AF$1+$AF$3))+VLOOKUP($AS57, INDIRECT(ADDRESS($AF$4, COLUMN()-$AF$2-BR$3)&amp;":"&amp;ADDRESS($AF$5, COLUMN()-$AF$1-BR$3)), BR$3, FALSE)+VLOOKUP($AT57, INDIRECT(ADDRESS($AF$4, COLUMN()-$AF$2-BR$3)&amp;":"&amp;ADDRESS($AF$5, COLUMN()-$AF$1-BR$3)), BR$3, FALSE)</f>
        <v>0</v>
      </c>
      <c r="BS57" t="str">
        <f t="shared" si="205"/>
        <v>PH</v>
      </c>
      <c r="BT57" t="str">
        <f t="shared" si="206"/>
        <v>HB</v>
      </c>
      <c r="BU57" t="str">
        <f t="shared" si="50"/>
        <v>PB</v>
      </c>
      <c r="BV57" cm="1">
        <f t="array" aca="1" ref="BV57" ca="1">INDIRECT(ADDRESS(ROW(), BV$3-$AF$1+$AF$3))+VLOOKUP($AS57, INDIRECT(ADDRESS($AF$4, COLUMN()-$AF$2-BV$3)&amp;":"&amp;ADDRESS($AF$5, COLUMN()-$AF$1-BV$3)), BV$3, FALSE)+VLOOKUP($AT57, INDIRECT(ADDRESS($AF$4, COLUMN()-$AF$2-BV$3)&amp;":"&amp;ADDRESS($AF$5, COLUMN()-$AF$1-BV$3)), BV$3, FALSE)</f>
        <v>0</v>
      </c>
      <c r="BW57" cm="1">
        <f t="array" aca="1" ref="BW57" ca="1">INDIRECT(ADDRESS(ROW(), BW$3-$AF$1+$AF$3))+VLOOKUP($AS57, INDIRECT(ADDRESS($AF$4, COLUMN()-$AF$2-BW$3)&amp;":"&amp;ADDRESS($AF$5, COLUMN()-$AF$1-BW$3)), BW$3, FALSE)+VLOOKUP($AT57, INDIRECT(ADDRESS($AF$4, COLUMN()-$AF$2-BW$3)&amp;":"&amp;ADDRESS($AF$5, COLUMN()-$AF$1-BW$3)), BW$3, FALSE)</f>
        <v>1</v>
      </c>
      <c r="BX57" cm="1">
        <f t="array" aca="1" ref="BX57" ca="1">INDIRECT(ADDRESS(ROW(), BX$3-$AF$1+$AF$3))+VLOOKUP($AS57, INDIRECT(ADDRESS($AF$4, COLUMN()-$AF$2-BX$3)&amp;":"&amp;ADDRESS($AF$5, COLUMN()-$AF$1-BX$3)), BX$3, FALSE)+VLOOKUP($AT57, INDIRECT(ADDRESS($AF$4, COLUMN()-$AF$2-BX$3)&amp;":"&amp;ADDRESS($AF$5, COLUMN()-$AF$1-BX$3)), BX$3, FALSE)</f>
        <v>1</v>
      </c>
      <c r="BY57" cm="1">
        <f t="array" aca="1" ref="BY57" ca="1">INDIRECT(ADDRESS(ROW(), BY$3-$AF$1+$AF$3))+VLOOKUP($AS57, INDIRECT(ADDRESS($AF$4, COLUMN()-$AF$2-BY$3)&amp;":"&amp;ADDRESS($AF$5, COLUMN()-$AF$1-BY$3)), BY$3, FALSE)+VLOOKUP($AT57, INDIRECT(ADDRESS($AF$4, COLUMN()-$AF$2-BY$3)&amp;":"&amp;ADDRESS($AF$5, COLUMN()-$AF$1-BY$3)), BY$3, FALSE)</f>
        <v>8</v>
      </c>
      <c r="BZ57" cm="1">
        <f t="array" aca="1" ref="BZ57" ca="1">INDIRECT(ADDRESS(ROW(), BZ$3-$AF$1+$AF$3))+VLOOKUP($AS57, INDIRECT(ADDRESS($AF$4, COLUMN()-$AF$2-BZ$3)&amp;":"&amp;ADDRESS($AF$5, COLUMN()-$AF$1-BZ$3)), BZ$3, FALSE)+VLOOKUP($AT57, INDIRECT(ADDRESS($AF$4, COLUMN()-$AF$2-BZ$3)&amp;":"&amp;ADDRESS($AF$5, COLUMN()-$AF$1-BZ$3)), BZ$3, FALSE)</f>
        <v>2</v>
      </c>
      <c r="CA57" cm="1">
        <f t="array" aca="1" ref="CA57" ca="1">INDIRECT(ADDRESS(ROW(), CA$3-$AF$1+$AF$3))+VLOOKUP($AS57, INDIRECT(ADDRESS($AF$4, COLUMN()-$AF$2-CA$3)&amp;":"&amp;ADDRESS($AF$5, COLUMN()-$AF$1-CA$3)), CA$3, FALSE)+VLOOKUP($AT57, INDIRECT(ADDRESS($AF$4, COLUMN()-$AF$2-CA$3)&amp;":"&amp;ADDRESS($AF$5, COLUMN()-$AF$1-CA$3)), CA$3, FALSE)</f>
        <v>0</v>
      </c>
      <c r="CB57" cm="1">
        <f t="array" aca="1" ref="CB57" ca="1">INDIRECT(ADDRESS(ROW(), CB$3-$AF$1+$AF$3))+VLOOKUP($AS57, INDIRECT(ADDRESS($AF$4, COLUMN()-$AF$2-CB$3)&amp;":"&amp;ADDRESS($AF$5, COLUMN()-$AF$1-CB$3)), CB$3, FALSE)+VLOOKUP($AT57, INDIRECT(ADDRESS($AF$4, COLUMN()-$AF$2-CB$3)&amp;":"&amp;ADDRESS($AF$5, COLUMN()-$AF$1-CB$3)), CB$3, FALSE)</f>
        <v>0</v>
      </c>
      <c r="CC57" cm="1">
        <f t="array" aca="1" ref="CC57" ca="1">INDIRECT(ADDRESS(ROW(), CC$3-$AF$1+$AF$3))+VLOOKUP($AS57, INDIRECT(ADDRESS($AF$4, COLUMN()-$AF$2-CC$3)&amp;":"&amp;ADDRESS($AF$5, COLUMN()-$AF$1-CC$3)), CC$3, FALSE)+VLOOKUP($AT57, INDIRECT(ADDRESS($AF$4, COLUMN()-$AF$2-CC$3)&amp;":"&amp;ADDRESS($AF$5, COLUMN()-$AF$1-CC$3)), CC$3, FALSE)</f>
        <v>3</v>
      </c>
      <c r="CD57" cm="1">
        <f t="array" aca="1" ref="CD57" ca="1">INDIRECT(ADDRESS(ROW(), CD$3-$AF$1+$AF$3))+VLOOKUP($AS57, INDIRECT(ADDRESS($AF$4, COLUMN()-$AF$2-CD$3)&amp;":"&amp;ADDRESS($AF$5, COLUMN()-$AF$1-CD$3)), CD$3, FALSE)+VLOOKUP($AT57, INDIRECT(ADDRESS($AF$4, COLUMN()-$AF$2-CD$3)&amp;":"&amp;ADDRESS($AF$5, COLUMN()-$AF$1-CD$3)), CD$3, FALSE)</f>
        <v>0</v>
      </c>
      <c r="CE57" cm="1">
        <f t="array" aca="1" ref="CE57" ca="1">INDIRECT(ADDRESS(ROW(), CE$3-$AF$1+$AF$3))+VLOOKUP($AS57, INDIRECT(ADDRESS($AF$4, COLUMN()-$AF$2-CE$3)&amp;":"&amp;ADDRESS($AF$5, COLUMN()-$AF$1-CE$3)), CE$3, FALSE)+VLOOKUP($AT57, INDIRECT(ADDRESS($AF$4, COLUMN()-$AF$2-CE$3)&amp;":"&amp;ADDRESS($AF$5, COLUMN()-$AF$1-CE$3)), CE$3, FALSE)</f>
        <v>0</v>
      </c>
      <c r="CF57" t="str">
        <f t="shared" si="207"/>
        <v>PH</v>
      </c>
      <c r="CG57" t="str">
        <f t="shared" si="208"/>
        <v>HB</v>
      </c>
      <c r="CH57" t="str">
        <f t="shared" si="53"/>
        <v>PB</v>
      </c>
      <c r="CI57" cm="1">
        <f t="array" aca="1" ref="CI57" ca="1">INDIRECT(ADDRESS(ROW(), CI$3-$AF$1+$AF$3))+VLOOKUP($AS57, INDIRECT(ADDRESS($AF$4, COLUMN()-$AF$2-CI$3)&amp;":"&amp;ADDRESS($AF$5, COLUMN()-$AF$1-CI$3)), CI$3, FALSE)+VLOOKUP($AT57, INDIRECT(ADDRESS($AF$4, COLUMN()-$AF$2-CI$3)&amp;":"&amp;ADDRESS($AF$5, COLUMN()-$AF$1-CI$3)), CI$3, FALSE)</f>
        <v>1</v>
      </c>
      <c r="CJ57" cm="1">
        <f t="array" aca="1" ref="CJ57" ca="1">INDIRECT(ADDRESS(ROW(), CJ$3-$AF$1+$AF$3))+VLOOKUP($AS57, INDIRECT(ADDRESS($AF$4, COLUMN()-$AF$2-CJ$3)&amp;":"&amp;ADDRESS($AF$5, COLUMN()-$AF$1-CJ$3)), CJ$3, FALSE)+VLOOKUP($AT57, INDIRECT(ADDRESS($AF$4, COLUMN()-$AF$2-CJ$3)&amp;":"&amp;ADDRESS($AF$5, COLUMN()-$AF$1-CJ$3)), CJ$3, FALSE)</f>
        <v>5</v>
      </c>
      <c r="CK57" cm="1">
        <f t="array" aca="1" ref="CK57" ca="1">INDIRECT(ADDRESS(ROW(), CK$3-$AF$1+$AF$3))+VLOOKUP($AS57, INDIRECT(ADDRESS($AF$4, COLUMN()-$AF$2-CK$3)&amp;":"&amp;ADDRESS($AF$5, COLUMN()-$AF$1-CK$3)), CK$3, FALSE)+VLOOKUP($AT57, INDIRECT(ADDRESS($AF$4, COLUMN()-$AF$2-CK$3)&amp;":"&amp;ADDRESS($AF$5, COLUMN()-$AF$1-CK$3)), CK$3, FALSE)</f>
        <v>3</v>
      </c>
      <c r="CL57" cm="1">
        <f t="array" aca="1" ref="CL57" ca="1">INDIRECT(ADDRESS(ROW(), CL$3-$AF$1+$AF$3))+VLOOKUP($AS57, INDIRECT(ADDRESS($AF$4, COLUMN()-$AF$2-CL$3)&amp;":"&amp;ADDRESS($AF$5, COLUMN()-$AF$1-CL$3)), CL$3, FALSE)+VLOOKUP($AT57, INDIRECT(ADDRESS($AF$4, COLUMN()-$AF$2-CL$3)&amp;":"&amp;ADDRESS($AF$5, COLUMN()-$AF$1-CL$3)), CL$3, FALSE)</f>
        <v>12</v>
      </c>
      <c r="CM57" cm="1">
        <f t="array" aca="1" ref="CM57" ca="1">INDIRECT(ADDRESS(ROW(), CM$3-$AF$1+$AF$3))+VLOOKUP($AS57, INDIRECT(ADDRESS($AF$4, COLUMN()-$AF$2-CM$3)&amp;":"&amp;ADDRESS($AF$5, COLUMN()-$AF$1-CM$3)), CM$3, FALSE)+VLOOKUP($AT57, INDIRECT(ADDRESS($AF$4, COLUMN()-$AF$2-CM$3)&amp;":"&amp;ADDRESS($AF$5, COLUMN()-$AF$1-CM$3)), CM$3, FALSE)</f>
        <v>3</v>
      </c>
      <c r="CN57" cm="1">
        <f t="array" aca="1" ref="CN57" ca="1">INDIRECT(ADDRESS(ROW(), CN$3-$AF$1+$AF$3))+VLOOKUP($AS57, INDIRECT(ADDRESS($AF$4, COLUMN()-$AF$2-CN$3)&amp;":"&amp;ADDRESS($AF$5, COLUMN()-$AF$1-CN$3)), CN$3, FALSE)+VLOOKUP($AT57, INDIRECT(ADDRESS($AF$4, COLUMN()-$AF$2-CN$3)&amp;":"&amp;ADDRESS($AF$5, COLUMN()-$AF$1-CN$3)), CN$3, FALSE)</f>
        <v>1</v>
      </c>
      <c r="CO57" cm="1">
        <f t="array" aca="1" ref="CO57" ca="1">INDIRECT(ADDRESS(ROW(), CO$3-$AF$1+$AF$3))+VLOOKUP($AS57, INDIRECT(ADDRESS($AF$4, COLUMN()-$AF$2-CO$3)&amp;":"&amp;ADDRESS($AF$5, COLUMN()-$AF$1-CO$3)), CO$3, FALSE)+VLOOKUP($AT57, INDIRECT(ADDRESS($AF$4, COLUMN()-$AF$2-CO$3)&amp;":"&amp;ADDRESS($AF$5, COLUMN()-$AF$1-CO$3)), CO$3, FALSE)</f>
        <v>0</v>
      </c>
      <c r="CP57" cm="1">
        <f t="array" aca="1" ref="CP57" ca="1">INDIRECT(ADDRESS(ROW(), CP$3-$AF$1+$AF$3))+VLOOKUP($AS57, INDIRECT(ADDRESS($AF$4, COLUMN()-$AF$2-CP$3)&amp;":"&amp;ADDRESS($AF$5, COLUMN()-$AF$1-CP$3)), CP$3, FALSE)+VLOOKUP($AT57, INDIRECT(ADDRESS($AF$4, COLUMN()-$AF$2-CP$3)&amp;":"&amp;ADDRESS($AF$5, COLUMN()-$AF$1-CP$3)), CP$3, FALSE)</f>
        <v>6</v>
      </c>
      <c r="CQ57" cm="1">
        <f t="array" aca="1" ref="CQ57" ca="1">INDIRECT(ADDRESS(ROW(), CQ$3-$AF$1+$AF$3))+VLOOKUP($AS57, INDIRECT(ADDRESS($AF$4, COLUMN()-$AF$2-CQ$3)&amp;":"&amp;ADDRESS($AF$5, COLUMN()-$AF$1-CQ$3)), CQ$3, FALSE)+VLOOKUP($AT57, INDIRECT(ADDRESS($AF$4, COLUMN()-$AF$2-CQ$3)&amp;":"&amp;ADDRESS($AF$5, COLUMN()-$AF$1-CQ$3)), CQ$3, FALSE)</f>
        <v>0</v>
      </c>
      <c r="CR57" cm="1">
        <f t="array" aca="1" ref="CR57" ca="1">INDIRECT(ADDRESS(ROW(), CR$3-$AF$1+$AF$3))+VLOOKUP($AS57, INDIRECT(ADDRESS($AF$4, COLUMN()-$AF$2-CR$3)&amp;":"&amp;ADDRESS($AF$5, COLUMN()-$AF$1-CR$3)), CR$3, FALSE)+VLOOKUP($AT57, INDIRECT(ADDRESS($AF$4, COLUMN()-$AF$2-CR$3)&amp;":"&amp;ADDRESS($AF$5, COLUMN()-$AF$1-CR$3)), CR$3, FALSE)</f>
        <v>0</v>
      </c>
      <c r="CS57" t="str">
        <f t="shared" si="209"/>
        <v>PH</v>
      </c>
      <c r="CT57" t="str">
        <f t="shared" si="210"/>
        <v>HB</v>
      </c>
      <c r="CU57" t="str">
        <f t="shared" si="56"/>
        <v>PB</v>
      </c>
      <c r="CV57" cm="1">
        <f t="array" aca="1" ref="CV57" ca="1">INDIRECT(ADDRESS(ROW(), CV$3-$AF$1+$AF$3))+VLOOKUP($AS57, INDIRECT(ADDRESS($AF$4, COLUMN()-$AF$2-CV$3)&amp;":"&amp;ADDRESS($AF$5, COLUMN()-$AF$1-CV$3)), CV$3, FALSE)+VLOOKUP($AT57, INDIRECT(ADDRESS($AF$4, COLUMN()-$AF$2-CV$3)&amp;":"&amp;ADDRESS($AF$5, COLUMN()-$AF$1-CV$3)), CV$3, FALSE)</f>
        <v>5</v>
      </c>
      <c r="CW57" cm="1">
        <f t="array" aca="1" ref="CW57" ca="1">INDIRECT(ADDRESS(ROW(), CW$3-$AF$1+$AF$3))+VLOOKUP($AS57, INDIRECT(ADDRESS($AF$4, COLUMN()-$AF$2-CW$3)&amp;":"&amp;ADDRESS($AF$5, COLUMN()-$AF$1-CW$3)), CW$3, FALSE)+VLOOKUP($AT57, INDIRECT(ADDRESS($AF$4, COLUMN()-$AF$2-CW$3)&amp;":"&amp;ADDRESS($AF$5, COLUMN()-$AF$1-CW$3)), CW$3, FALSE)</f>
        <v>13</v>
      </c>
      <c r="CX57" cm="1">
        <f t="array" aca="1" ref="CX57" ca="1">INDIRECT(ADDRESS(ROW(), CX$3-$AF$1+$AF$3))+VLOOKUP($AS57, INDIRECT(ADDRESS($AF$4, COLUMN()-$AF$2-CX$3)&amp;":"&amp;ADDRESS($AF$5, COLUMN()-$AF$1-CX$3)), CX$3, FALSE)+VLOOKUP($AT57, INDIRECT(ADDRESS($AF$4, COLUMN()-$AF$2-CX$3)&amp;":"&amp;ADDRESS($AF$5, COLUMN()-$AF$1-CX$3)), CX$3, FALSE)</f>
        <v>6</v>
      </c>
      <c r="CY57" cm="1">
        <f t="array" aca="1" ref="CY57" ca="1">INDIRECT(ADDRESS(ROW(), CY$3-$AF$1+$AF$3))+VLOOKUP($AS57, INDIRECT(ADDRESS($AF$4, COLUMN()-$AF$2-CY$3)&amp;":"&amp;ADDRESS($AF$5, COLUMN()-$AF$1-CY$3)), CY$3, FALSE)+VLOOKUP($AT57, INDIRECT(ADDRESS($AF$4, COLUMN()-$AF$2-CY$3)&amp;":"&amp;ADDRESS($AF$5, COLUMN()-$AF$1-CY$3)), CY$3, FALSE)</f>
        <v>18</v>
      </c>
      <c r="CZ57" cm="1">
        <f t="array" aca="1" ref="CZ57" ca="1">INDIRECT(ADDRESS(ROW(), CZ$3-$AF$1+$AF$3))+VLOOKUP($AS57, INDIRECT(ADDRESS($AF$4, COLUMN()-$AF$2-CZ$3)&amp;":"&amp;ADDRESS($AF$5, COLUMN()-$AF$1-CZ$3)), CZ$3, FALSE)+VLOOKUP($AT57, INDIRECT(ADDRESS($AF$4, COLUMN()-$AF$2-CZ$3)&amp;":"&amp;ADDRESS($AF$5, COLUMN()-$AF$1-CZ$3)), CZ$3, FALSE)</f>
        <v>4</v>
      </c>
      <c r="DA57" cm="1">
        <f t="array" aca="1" ref="DA57" ca="1">INDIRECT(ADDRESS(ROW(), DA$3-$AF$1+$AF$3))+VLOOKUP($AS57, INDIRECT(ADDRESS($AF$4, COLUMN()-$AF$2-DA$3)&amp;":"&amp;ADDRESS($AF$5, COLUMN()-$AF$1-DA$3)), DA$3, FALSE)+VLOOKUP($AT57, INDIRECT(ADDRESS($AF$4, COLUMN()-$AF$2-DA$3)&amp;":"&amp;ADDRESS($AF$5, COLUMN()-$AF$1-DA$3)), DA$3, FALSE)</f>
        <v>4</v>
      </c>
      <c r="DB57" cm="1">
        <f t="array" aca="1" ref="DB57" ca="1">INDIRECT(ADDRESS(ROW(), DB$3-$AF$1+$AF$3))+VLOOKUP($AS57, INDIRECT(ADDRESS($AF$4, COLUMN()-$AF$2-DB$3)&amp;":"&amp;ADDRESS($AF$5, COLUMN()-$AF$1-DB$3)), DB$3, FALSE)+VLOOKUP($AT57, INDIRECT(ADDRESS($AF$4, COLUMN()-$AF$2-DB$3)&amp;":"&amp;ADDRESS($AF$5, COLUMN()-$AF$1-DB$3)), DB$3, FALSE)</f>
        <v>1</v>
      </c>
      <c r="DC57" cm="1">
        <f t="array" aca="1" ref="DC57" ca="1">INDIRECT(ADDRESS(ROW(), DC$3-$AF$1+$AF$3))+VLOOKUP($AS57, INDIRECT(ADDRESS($AF$4, COLUMN()-$AF$2-DC$3)&amp;":"&amp;ADDRESS($AF$5, COLUMN()-$AF$1-DC$3)), DC$3, FALSE)+VLOOKUP($AT57, INDIRECT(ADDRESS($AF$4, COLUMN()-$AF$2-DC$3)&amp;":"&amp;ADDRESS($AF$5, COLUMN()-$AF$1-DC$3)), DC$3, FALSE)</f>
        <v>10</v>
      </c>
      <c r="DD57" cm="1">
        <f t="array" aca="1" ref="DD57" ca="1">INDIRECT(ADDRESS(ROW(), DD$3-$AF$1+$AF$3))+VLOOKUP($AS57, INDIRECT(ADDRESS($AF$4, COLUMN()-$AF$2-DD$3)&amp;":"&amp;ADDRESS($AF$5, COLUMN()-$AF$1-DD$3)), DD$3, FALSE)+VLOOKUP($AT57, INDIRECT(ADDRESS($AF$4, COLUMN()-$AF$2-DD$3)&amp;":"&amp;ADDRESS($AF$5, COLUMN()-$AF$1-DD$3)), DD$3, FALSE)</f>
        <v>0</v>
      </c>
      <c r="DE57" cm="1">
        <f t="array" aca="1" ref="DE57" ca="1">INDIRECT(ADDRESS(ROW(), DE$3-$AF$1+$AF$3))+VLOOKUP($AS57, INDIRECT(ADDRESS($AF$4, COLUMN()-$AF$2-DE$3)&amp;":"&amp;ADDRESS($AF$5, COLUMN()-$AF$1-DE$3)), DE$3, FALSE)+VLOOKUP($AT57, INDIRECT(ADDRESS($AF$4, COLUMN()-$AF$2-DE$3)&amp;":"&amp;ADDRESS($AF$5, COLUMN()-$AF$1-DE$3)), DE$3, FALSE)</f>
        <v>2</v>
      </c>
      <c r="DF57" t="str">
        <f t="shared" si="211"/>
        <v>PH</v>
      </c>
      <c r="DG57" t="str">
        <f t="shared" si="212"/>
        <v>HB</v>
      </c>
      <c r="DH57" t="str">
        <f t="shared" si="59"/>
        <v>PB</v>
      </c>
      <c r="DI57" cm="1">
        <f t="array" aca="1" ref="DI57" ca="1">INDIRECT(ADDRESS(ROW(), DI$3-$AF$1+$AF$3))+VLOOKUP($AS57, INDIRECT(ADDRESS($AF$4, COLUMN()-$AF$2-DI$3)&amp;":"&amp;ADDRESS($AF$5, COLUMN()-$AF$1-DI$3)), DI$3, FALSE)+VLOOKUP($AT57, INDIRECT(ADDRESS($AF$4, COLUMN()-$AF$2-DI$3)&amp;":"&amp;ADDRESS($AF$5, COLUMN()-$AF$1-DI$3)), DI$3, FALSE)</f>
        <v>13</v>
      </c>
      <c r="DJ57" cm="1">
        <f t="array" aca="1" ref="DJ57" ca="1">INDIRECT(ADDRESS(ROW(), DJ$3-$AF$1+$AF$3))+VLOOKUP($AS57, INDIRECT(ADDRESS($AF$4, COLUMN()-$AF$2-DJ$3)&amp;":"&amp;ADDRESS($AF$5, COLUMN()-$AF$1-DJ$3)), DJ$3, FALSE)+VLOOKUP($AT57, INDIRECT(ADDRESS($AF$4, COLUMN()-$AF$2-DJ$3)&amp;":"&amp;ADDRESS($AF$5, COLUMN()-$AF$1-DJ$3)), DJ$3, FALSE)</f>
        <v>27</v>
      </c>
      <c r="DK57" cm="1">
        <f t="array" aca="1" ref="DK57" ca="1">INDIRECT(ADDRESS(ROW(), DK$3-$AF$1+$AF$3))+VLOOKUP($AS57, INDIRECT(ADDRESS($AF$4, COLUMN()-$AF$2-DK$3)&amp;":"&amp;ADDRESS($AF$5, COLUMN()-$AF$1-DK$3)), DK$3, FALSE)+VLOOKUP($AT57, INDIRECT(ADDRESS($AF$4, COLUMN()-$AF$2-DK$3)&amp;":"&amp;ADDRESS($AF$5, COLUMN()-$AF$1-DK$3)), DK$3, FALSE)</f>
        <v>10</v>
      </c>
      <c r="DL57" cm="1">
        <f t="array" aca="1" ref="DL57" ca="1">INDIRECT(ADDRESS(ROW(), DL$3-$AF$1+$AF$3))+VLOOKUP($AS57, INDIRECT(ADDRESS($AF$4, COLUMN()-$AF$2-DL$3)&amp;":"&amp;ADDRESS($AF$5, COLUMN()-$AF$1-DL$3)), DL$3, FALSE)+VLOOKUP($AT57, INDIRECT(ADDRESS($AF$4, COLUMN()-$AF$2-DL$3)&amp;":"&amp;ADDRESS($AF$5, COLUMN()-$AF$1-DL$3)), DL$3, FALSE)</f>
        <v>25</v>
      </c>
      <c r="DM57" cm="1">
        <f t="array" aca="1" ref="DM57" ca="1">INDIRECT(ADDRESS(ROW(), DM$3-$AF$1+$AF$3))+VLOOKUP($AS57, INDIRECT(ADDRESS($AF$4, COLUMN()-$AF$2-DM$3)&amp;":"&amp;ADDRESS($AF$5, COLUMN()-$AF$1-DM$3)), DM$3, FALSE)+VLOOKUP($AT57, INDIRECT(ADDRESS($AF$4, COLUMN()-$AF$2-DM$3)&amp;":"&amp;ADDRESS($AF$5, COLUMN()-$AF$1-DM$3)), DM$3, FALSE)</f>
        <v>11</v>
      </c>
      <c r="DN57" cm="1">
        <f t="array" aca="1" ref="DN57" ca="1">INDIRECT(ADDRESS(ROW(), DN$3-$AF$1+$AF$3))+VLOOKUP($AS57, INDIRECT(ADDRESS($AF$4, COLUMN()-$AF$2-DN$3)&amp;":"&amp;ADDRESS($AF$5, COLUMN()-$AF$1-DN$3)), DN$3, FALSE)+VLOOKUP($AT57, INDIRECT(ADDRESS($AF$4, COLUMN()-$AF$2-DN$3)&amp;":"&amp;ADDRESS($AF$5, COLUMN()-$AF$1-DN$3)), DN$3, FALSE)</f>
        <v>10</v>
      </c>
      <c r="DO57" cm="1">
        <f t="array" aca="1" ref="DO57" ca="1">INDIRECT(ADDRESS(ROW(), DO$3-$AF$1+$AF$3))+VLOOKUP($AS57, INDIRECT(ADDRESS($AF$4, COLUMN()-$AF$2-DO$3)&amp;":"&amp;ADDRESS($AF$5, COLUMN()-$AF$1-DO$3)), DO$3, FALSE)+VLOOKUP($AT57, INDIRECT(ADDRESS($AF$4, COLUMN()-$AF$2-DO$3)&amp;":"&amp;ADDRESS($AF$5, COLUMN()-$AF$1-DO$3)), DO$3, FALSE)</f>
        <v>5</v>
      </c>
      <c r="DP57" cm="1">
        <f t="array" aca="1" ref="DP57" ca="1">INDIRECT(ADDRESS(ROW(), DP$3-$AF$1+$AF$3))+VLOOKUP($AS57, INDIRECT(ADDRESS($AF$4, COLUMN()-$AF$2-DP$3)&amp;":"&amp;ADDRESS($AF$5, COLUMN()-$AF$1-DP$3)), DP$3, FALSE)+VLOOKUP($AT57, INDIRECT(ADDRESS($AF$4, COLUMN()-$AF$2-DP$3)&amp;":"&amp;ADDRESS($AF$5, COLUMN()-$AF$1-DP$3)), DP$3, FALSE)</f>
        <v>16</v>
      </c>
      <c r="DQ57" cm="1">
        <f t="array" aca="1" ref="DQ57" ca="1">INDIRECT(ADDRESS(ROW(), DQ$3-$AF$1+$AF$3))+VLOOKUP($AS57, INDIRECT(ADDRESS($AF$4, COLUMN()-$AF$2-DQ$3)&amp;":"&amp;ADDRESS($AF$5, COLUMN()-$AF$1-DQ$3)), DQ$3, FALSE)+VLOOKUP($AT57, INDIRECT(ADDRESS($AF$4, COLUMN()-$AF$2-DQ$3)&amp;":"&amp;ADDRESS($AF$5, COLUMN()-$AF$1-DQ$3)), DQ$3, FALSE)</f>
        <v>3</v>
      </c>
      <c r="DR57" cm="1">
        <f t="array" aca="1" ref="DR57" ca="1">INDIRECT(ADDRESS(ROW(), DR$3-$AF$1+$AF$3))+VLOOKUP($AS57, INDIRECT(ADDRESS($AF$4, COLUMN()-$AF$2-DR$3)&amp;":"&amp;ADDRESS($AF$5, COLUMN()-$AF$1-DR$3)), DR$3, FALSE)+VLOOKUP($AT57, INDIRECT(ADDRESS($AF$4, COLUMN()-$AF$2-DR$3)&amp;":"&amp;ADDRESS($AF$5, COLUMN()-$AF$1-DR$3)), DR$3, FALSE)</f>
        <v>7</v>
      </c>
      <c r="DS57" t="str">
        <f t="shared" si="213"/>
        <v>PH</v>
      </c>
      <c r="DT57" t="str">
        <f t="shared" si="214"/>
        <v>HB</v>
      </c>
      <c r="DU57" t="str">
        <f t="shared" si="62"/>
        <v>PB</v>
      </c>
      <c r="DV57" cm="1">
        <f t="array" aca="1" ref="DV57" ca="1">INDIRECT(ADDRESS(ROW(), DV$3-$AF$1+$AF$3))+VLOOKUP($AS57, INDIRECT(ADDRESS($AF$4, COLUMN()-$AF$2-DV$3)&amp;":"&amp;ADDRESS($AF$5, COLUMN()-$AF$1-DV$3)), DV$3, FALSE)+VLOOKUP($AT57, INDIRECT(ADDRESS($AF$4, COLUMN()-$AF$2-DV$3)&amp;":"&amp;ADDRESS($AF$5, COLUMN()-$AF$1-DV$3)), DV$3, FALSE)</f>
        <v>32</v>
      </c>
      <c r="DW57" cm="1">
        <f t="array" aca="1" ref="DW57" ca="1">INDIRECT(ADDRESS(ROW(), DW$3-$AF$1+$AF$3))+VLOOKUP($AS57, INDIRECT(ADDRESS($AF$4, COLUMN()-$AF$2-DW$3)&amp;":"&amp;ADDRESS($AF$5, COLUMN()-$AF$1-DW$3)), DW$3, FALSE)+VLOOKUP($AT57, INDIRECT(ADDRESS($AF$4, COLUMN()-$AF$2-DW$3)&amp;":"&amp;ADDRESS($AF$5, COLUMN()-$AF$1-DW$3)), DW$3, FALSE)</f>
        <v>51</v>
      </c>
      <c r="DX57" cm="1">
        <f t="array" aca="1" ref="DX57" ca="1">INDIRECT(ADDRESS(ROW(), DX$3-$AF$1+$AF$3))+VLOOKUP($AS57, INDIRECT(ADDRESS($AF$4, COLUMN()-$AF$2-DX$3)&amp;":"&amp;ADDRESS($AF$5, COLUMN()-$AF$1-DX$3)), DX$3, FALSE)+VLOOKUP($AT57, INDIRECT(ADDRESS($AF$4, COLUMN()-$AF$2-DX$3)&amp;":"&amp;ADDRESS($AF$5, COLUMN()-$AF$1-DX$3)), DX$3, FALSE)</f>
        <v>17</v>
      </c>
      <c r="DY57" cm="1">
        <f t="array" aca="1" ref="DY57" ca="1">INDIRECT(ADDRESS(ROW(), DY$3-$AF$1+$AF$3))+VLOOKUP($AS57, INDIRECT(ADDRESS($AF$4, COLUMN()-$AF$2-DY$3)&amp;":"&amp;ADDRESS($AF$5, COLUMN()-$AF$1-DY$3)), DY$3, FALSE)+VLOOKUP($AT57, INDIRECT(ADDRESS($AF$4, COLUMN()-$AF$2-DY$3)&amp;":"&amp;ADDRESS($AF$5, COLUMN()-$AF$1-DY$3)), DY$3, FALSE)</f>
        <v>39</v>
      </c>
      <c r="DZ57" cm="1">
        <f t="array" aca="1" ref="DZ57" ca="1">INDIRECT(ADDRESS(ROW(), DZ$3-$AF$1+$AF$3))+VLOOKUP($AS57, INDIRECT(ADDRESS($AF$4, COLUMN()-$AF$2-DZ$3)&amp;":"&amp;ADDRESS($AF$5, COLUMN()-$AF$1-DZ$3)), DZ$3, FALSE)+VLOOKUP($AT57, INDIRECT(ADDRESS($AF$4, COLUMN()-$AF$2-DZ$3)&amp;":"&amp;ADDRESS($AF$5, COLUMN()-$AF$1-DZ$3)), DZ$3, FALSE)</f>
        <v>25</v>
      </c>
      <c r="EA57" cm="1">
        <f t="array" aca="1" ref="EA57" ca="1">INDIRECT(ADDRESS(ROW(), EA$3-$AF$1+$AF$3))+VLOOKUP($AS57, INDIRECT(ADDRESS($AF$4, COLUMN()-$AF$2-EA$3)&amp;":"&amp;ADDRESS($AF$5, COLUMN()-$AF$1-EA$3)), EA$3, FALSE)+VLOOKUP($AT57, INDIRECT(ADDRESS($AF$4, COLUMN()-$AF$2-EA$3)&amp;":"&amp;ADDRESS($AF$5, COLUMN()-$AF$1-EA$3)), EA$3, FALSE)</f>
        <v>23</v>
      </c>
      <c r="EB57" cm="1">
        <f t="array" aca="1" ref="EB57" ca="1">INDIRECT(ADDRESS(ROW(), EB$3-$AF$1+$AF$3))+VLOOKUP($AS57, INDIRECT(ADDRESS($AF$4, COLUMN()-$AF$2-EB$3)&amp;":"&amp;ADDRESS($AF$5, COLUMN()-$AF$1-EB$3)), EB$3, FALSE)+VLOOKUP($AT57, INDIRECT(ADDRESS($AF$4, COLUMN()-$AF$2-EB$3)&amp;":"&amp;ADDRESS($AF$5, COLUMN()-$AF$1-EB$3)), EB$3, FALSE)</f>
        <v>14</v>
      </c>
      <c r="EC57" cm="1">
        <f t="array" aca="1" ref="EC57" ca="1">INDIRECT(ADDRESS(ROW(), EC$3-$AF$1+$AF$3))+VLOOKUP($AS57, INDIRECT(ADDRESS($AF$4, COLUMN()-$AF$2-EC$3)&amp;":"&amp;ADDRESS($AF$5, COLUMN()-$AF$1-EC$3)), EC$3, FALSE)+VLOOKUP($AT57, INDIRECT(ADDRESS($AF$4, COLUMN()-$AF$2-EC$3)&amp;":"&amp;ADDRESS($AF$5, COLUMN()-$AF$1-EC$3)), EC$3, FALSE)</f>
        <v>25</v>
      </c>
      <c r="ED57" cm="1">
        <f t="array" aca="1" ref="ED57" ca="1">INDIRECT(ADDRESS(ROW(), ED$3-$AF$1+$AF$3))+VLOOKUP($AS57, INDIRECT(ADDRESS($AF$4, COLUMN()-$AF$2-ED$3)&amp;":"&amp;ADDRESS($AF$5, COLUMN()-$AF$1-ED$3)), ED$3, FALSE)+VLOOKUP($AT57, INDIRECT(ADDRESS($AF$4, COLUMN()-$AF$2-ED$3)&amp;":"&amp;ADDRESS($AF$5, COLUMN()-$AF$1-ED$3)), ED$3, FALSE)</f>
        <v>12</v>
      </c>
      <c r="EE57" cm="1">
        <f t="array" aca="1" ref="EE57" ca="1">INDIRECT(ADDRESS(ROW(), EE$3-$AF$1+$AF$3))+VLOOKUP($AS57, INDIRECT(ADDRESS($AF$4, COLUMN()-$AF$2-EE$3)&amp;":"&amp;ADDRESS($AF$5, COLUMN()-$AF$1-EE$3)), EE$3, FALSE)+VLOOKUP($AT57, INDIRECT(ADDRESS($AF$4, COLUMN()-$AF$2-EE$3)&amp;":"&amp;ADDRESS($AF$5, COLUMN()-$AF$1-EE$3)), EE$3, FALSE)</f>
        <v>17</v>
      </c>
      <c r="EF57" t="str">
        <f t="shared" si="215"/>
        <v>PH</v>
      </c>
      <c r="EG57" t="str">
        <f t="shared" si="216"/>
        <v>HB</v>
      </c>
      <c r="EH57" t="str">
        <f t="shared" si="170"/>
        <v>PB</v>
      </c>
      <c r="EI57" cm="1">
        <f t="array" aca="1" ref="EI57" ca="1">INDIRECT(ADDRESS(ROW(), EI$3-$AF$1+$AF$3))+VLOOKUP($AS57, INDIRECT(ADDRESS($AF$4, COLUMN()-$AF$2-EI$3)&amp;":"&amp;ADDRESS($AF$5, COLUMN()-$AF$1-EI$3)), EI$3, FALSE)+VLOOKUP($AT57, INDIRECT(ADDRESS($AF$4, COLUMN()-$AF$2-EI$3)&amp;":"&amp;ADDRESS($AF$5, COLUMN()-$AF$1-EI$3)), EI$3, FALSE)</f>
        <v>73</v>
      </c>
      <c r="EJ57" cm="1">
        <f t="array" aca="1" ref="EJ57" ca="1">INDIRECT(ADDRESS(ROW(), EJ$3-$AF$1+$AF$3))+VLOOKUP($AS57, INDIRECT(ADDRESS($AF$4, COLUMN()-$AF$2-EJ$3)&amp;":"&amp;ADDRESS($AF$5, COLUMN()-$AF$1-EJ$3)), EJ$3, FALSE)+VLOOKUP($AT57, INDIRECT(ADDRESS($AF$4, COLUMN()-$AF$2-EJ$3)&amp;":"&amp;ADDRESS($AF$5, COLUMN()-$AF$1-EJ$3)), EJ$3, FALSE)</f>
        <v>91</v>
      </c>
      <c r="EK57" cm="1">
        <f t="array" aca="1" ref="EK57" ca="1">INDIRECT(ADDRESS(ROW(), EK$3-$AF$1+$AF$3))+VLOOKUP($AS57, INDIRECT(ADDRESS($AF$4, COLUMN()-$AF$2-EK$3)&amp;":"&amp;ADDRESS($AF$5, COLUMN()-$AF$1-EK$3)), EK$3, FALSE)+VLOOKUP($AT57, INDIRECT(ADDRESS($AF$4, COLUMN()-$AF$2-EK$3)&amp;":"&amp;ADDRESS($AF$5, COLUMN()-$AF$1-EK$3)), EK$3, FALSE)</f>
        <v>27</v>
      </c>
      <c r="EL57" cm="1">
        <f t="array" aca="1" ref="EL57" ca="1">INDIRECT(ADDRESS(ROW(), EL$3-$AF$1+$AF$3))+VLOOKUP($AS57, INDIRECT(ADDRESS($AF$4, COLUMN()-$AF$2-EL$3)&amp;":"&amp;ADDRESS($AF$5, COLUMN()-$AF$1-EL$3)), EL$3, FALSE)+VLOOKUP($AT57, INDIRECT(ADDRESS($AF$4, COLUMN()-$AF$2-EL$3)&amp;":"&amp;ADDRESS($AF$5, COLUMN()-$AF$1-EL$3)), EL$3, FALSE)</f>
        <v>67</v>
      </c>
      <c r="EM57" cm="1">
        <f t="array" aca="1" ref="EM57" ca="1">INDIRECT(ADDRESS(ROW(), EM$3-$AF$1+$AF$3))+VLOOKUP($AS57, INDIRECT(ADDRESS($AF$4, COLUMN()-$AF$2-EM$3)&amp;":"&amp;ADDRESS($AF$5, COLUMN()-$AF$1-EM$3)), EM$3, FALSE)+VLOOKUP($AT57, INDIRECT(ADDRESS($AF$4, COLUMN()-$AF$2-EM$3)&amp;":"&amp;ADDRESS($AF$5, COLUMN()-$AF$1-EM$3)), EM$3, FALSE)</f>
        <v>54</v>
      </c>
      <c r="EN57" cm="1">
        <f t="array" aca="1" ref="EN57" ca="1">INDIRECT(ADDRESS(ROW(), EN$3-$AF$1+$AF$3))+VLOOKUP($AS57, INDIRECT(ADDRESS($AF$4, COLUMN()-$AF$2-EN$3)&amp;":"&amp;ADDRESS($AF$5, COLUMN()-$AF$1-EN$3)), EN$3, FALSE)+VLOOKUP($AT57, INDIRECT(ADDRESS($AF$4, COLUMN()-$AF$2-EN$3)&amp;":"&amp;ADDRESS($AF$5, COLUMN()-$AF$1-EN$3)), EN$3, FALSE)</f>
        <v>49</v>
      </c>
      <c r="EO57" cm="1">
        <f t="array" aca="1" ref="EO57" ca="1">INDIRECT(ADDRESS(ROW(), EO$3-$AF$1+$AF$3))+VLOOKUP($AS57, INDIRECT(ADDRESS($AF$4, COLUMN()-$AF$2-EO$3)&amp;":"&amp;ADDRESS($AF$5, COLUMN()-$AF$1-EO$3)), EO$3, FALSE)+VLOOKUP($AT57, INDIRECT(ADDRESS($AF$4, COLUMN()-$AF$2-EO$3)&amp;":"&amp;ADDRESS($AF$5, COLUMN()-$AF$1-EO$3)), EO$3, FALSE)</f>
        <v>32</v>
      </c>
      <c r="EP57" cm="1">
        <f t="array" aca="1" ref="EP57" ca="1">INDIRECT(ADDRESS(ROW(), EP$3-$AF$1+$AF$3))+VLOOKUP($AS57, INDIRECT(ADDRESS($AF$4, COLUMN()-$AF$2-EP$3)&amp;":"&amp;ADDRESS($AF$5, COLUMN()-$AF$1-EP$3)), EP$3, FALSE)+VLOOKUP($AT57, INDIRECT(ADDRESS($AF$4, COLUMN()-$AF$2-EP$3)&amp;":"&amp;ADDRESS($AF$5, COLUMN()-$AF$1-EP$3)), EP$3, FALSE)</f>
        <v>43</v>
      </c>
      <c r="EQ57" cm="1">
        <f t="array" aca="1" ref="EQ57" ca="1">INDIRECT(ADDRESS(ROW(), EQ$3-$AF$1+$AF$3))+VLOOKUP($AS57, INDIRECT(ADDRESS($AF$4, COLUMN()-$AF$2-EQ$3)&amp;":"&amp;ADDRESS($AF$5, COLUMN()-$AF$1-EQ$3)), EQ$3, FALSE)+VLOOKUP($AT57, INDIRECT(ADDRESS($AF$4, COLUMN()-$AF$2-EQ$3)&amp;":"&amp;ADDRESS($AF$5, COLUMN()-$AF$1-EQ$3)), EQ$3, FALSE)</f>
        <v>36</v>
      </c>
      <c r="ER57" cm="1">
        <f t="array" aca="1" ref="ER57" ca="1">INDIRECT(ADDRESS(ROW(), ER$3-$AF$1+$AF$3))+VLOOKUP($AS57, INDIRECT(ADDRESS($AF$4, COLUMN()-$AF$2-ER$3)&amp;":"&amp;ADDRESS($AF$5, COLUMN()-$AF$1-ER$3)), ER$3, FALSE)+VLOOKUP($AT57, INDIRECT(ADDRESS($AF$4, COLUMN()-$AF$2-ER$3)&amp;":"&amp;ADDRESS($AF$5, COLUMN()-$AF$1-ER$3)), ER$3, FALSE)</f>
        <v>39</v>
      </c>
      <c r="ES57" t="str">
        <f t="shared" si="217"/>
        <v>PH</v>
      </c>
      <c r="ET57" t="str">
        <f t="shared" si="218"/>
        <v>HB</v>
      </c>
      <c r="EU57" t="str">
        <f t="shared" si="171"/>
        <v>PB</v>
      </c>
      <c r="EV57" cm="1">
        <f t="array" aca="1" ref="EV57" ca="1">INDIRECT(ADDRESS(ROW(), EV$3-$AF$1+$AF$3))+VLOOKUP($AS57, INDIRECT(ADDRESS($AF$4, COLUMN()-$AF$2-EV$3)&amp;":"&amp;ADDRESS($AF$5, COLUMN()-$AF$1-EV$3)), EV$3, FALSE)+VLOOKUP($AT57, INDIRECT(ADDRESS($AF$4, COLUMN()-$AF$2-EV$3)&amp;":"&amp;ADDRESS($AF$5, COLUMN()-$AF$1-EV$3)), EV$3, FALSE)</f>
        <v>157</v>
      </c>
      <c r="EW57" cm="1">
        <f t="array" aca="1" ref="EW57" ca="1">INDIRECT(ADDRESS(ROW(), EW$3-$AF$1+$AF$3))+VLOOKUP($AS57, INDIRECT(ADDRESS($AF$4, COLUMN()-$AF$2-EW$3)&amp;":"&amp;ADDRESS($AF$5, COLUMN()-$AF$1-EW$3)), EW$3, FALSE)+VLOOKUP($AT57, INDIRECT(ADDRESS($AF$4, COLUMN()-$AF$2-EW$3)&amp;":"&amp;ADDRESS($AF$5, COLUMN()-$AF$1-EW$3)), EW$3, FALSE)</f>
        <v>162</v>
      </c>
      <c r="EX57" cm="1">
        <f t="array" aca="1" ref="EX57" ca="1">INDIRECT(ADDRESS(ROW(), EX$3-$AF$1+$AF$3))+VLOOKUP($AS57, INDIRECT(ADDRESS($AF$4, COLUMN()-$AF$2-EX$3)&amp;":"&amp;ADDRESS($AF$5, COLUMN()-$AF$1-EX$3)), EX$3, FALSE)+VLOOKUP($AT57, INDIRECT(ADDRESS($AF$4, COLUMN()-$AF$2-EX$3)&amp;":"&amp;ADDRESS($AF$5, COLUMN()-$AF$1-EX$3)), EX$3, FALSE)</f>
        <v>42</v>
      </c>
      <c r="EY57" cm="1">
        <f t="array" aca="1" ref="EY57" ca="1">INDIRECT(ADDRESS(ROW(), EY$3-$AF$1+$AF$3))+VLOOKUP($AS57, INDIRECT(ADDRESS($AF$4, COLUMN()-$AF$2-EY$3)&amp;":"&amp;ADDRESS($AF$5, COLUMN()-$AF$1-EY$3)), EY$3, FALSE)+VLOOKUP($AT57, INDIRECT(ADDRESS($AF$4, COLUMN()-$AF$2-EY$3)&amp;":"&amp;ADDRESS($AF$5, COLUMN()-$AF$1-EY$3)), EY$3, FALSE)</f>
        <v>128</v>
      </c>
      <c r="EZ57" cm="1">
        <f t="array" aca="1" ref="EZ57" ca="1">INDIRECT(ADDRESS(ROW(), EZ$3-$AF$1+$AF$3))+VLOOKUP($AS57, INDIRECT(ADDRESS($AF$4, COLUMN()-$AF$2-EZ$3)&amp;":"&amp;ADDRESS($AF$5, COLUMN()-$AF$1-EZ$3)), EZ$3, FALSE)+VLOOKUP($AT57, INDIRECT(ADDRESS($AF$4, COLUMN()-$AF$2-EZ$3)&amp;":"&amp;ADDRESS($AF$5, COLUMN()-$AF$1-EZ$3)), EZ$3, FALSE)</f>
        <v>111</v>
      </c>
      <c r="FA57" cm="1">
        <f t="array" aca="1" ref="FA57" ca="1">INDIRECT(ADDRESS(ROW(), FA$3-$AF$1+$AF$3))+VLOOKUP($AS57, INDIRECT(ADDRESS($AF$4, COLUMN()-$AF$2-FA$3)&amp;":"&amp;ADDRESS($AF$5, COLUMN()-$AF$1-FA$3)), FA$3, FALSE)+VLOOKUP($AT57, INDIRECT(ADDRESS($AF$4, COLUMN()-$AF$2-FA$3)&amp;":"&amp;ADDRESS($AF$5, COLUMN()-$AF$1-FA$3)), FA$3, FALSE)</f>
        <v>103</v>
      </c>
      <c r="FB57" cm="1">
        <f t="array" aca="1" ref="FB57" ca="1">INDIRECT(ADDRESS(ROW(), FB$3-$AF$1+$AF$3))+VLOOKUP($AS57, INDIRECT(ADDRESS($AF$4, COLUMN()-$AF$2-FB$3)&amp;":"&amp;ADDRESS($AF$5, COLUMN()-$AF$1-FB$3)), FB$3, FALSE)+VLOOKUP($AT57, INDIRECT(ADDRESS($AF$4, COLUMN()-$AF$2-FB$3)&amp;":"&amp;ADDRESS($AF$5, COLUMN()-$AF$1-FB$3)), FB$3, FALSE)</f>
        <v>69</v>
      </c>
      <c r="FC57" cm="1">
        <f t="array" aca="1" ref="FC57" ca="1">INDIRECT(ADDRESS(ROW(), FC$3-$AF$1+$AF$3))+VLOOKUP($AS57, INDIRECT(ADDRESS($AF$4, COLUMN()-$AF$2-FC$3)&amp;":"&amp;ADDRESS($AF$5, COLUMN()-$AF$1-FC$3)), FC$3, FALSE)+VLOOKUP($AT57, INDIRECT(ADDRESS($AF$4, COLUMN()-$AF$2-FC$3)&amp;":"&amp;ADDRESS($AF$5, COLUMN()-$AF$1-FC$3)), FC$3, FALSE)</f>
        <v>79</v>
      </c>
      <c r="FD57" cm="1">
        <f t="array" aca="1" ref="FD57" ca="1">INDIRECT(ADDRESS(ROW(), FD$3-$AF$1+$AF$3))+VLOOKUP($AS57, INDIRECT(ADDRESS($AF$4, COLUMN()-$AF$2-FD$3)&amp;":"&amp;ADDRESS($AF$5, COLUMN()-$AF$1-FD$3)), FD$3, FALSE)+VLOOKUP($AT57, INDIRECT(ADDRESS($AF$4, COLUMN()-$AF$2-FD$3)&amp;":"&amp;ADDRESS($AF$5, COLUMN()-$AF$1-FD$3)), FD$3, FALSE)</f>
        <v>88</v>
      </c>
      <c r="FE57" cm="1">
        <f t="array" aca="1" ref="FE57" ca="1">INDIRECT(ADDRESS(ROW(), FE$3-$AF$1+$AF$3))+VLOOKUP($AS57, INDIRECT(ADDRESS($AF$4, COLUMN()-$AF$2-FE$3)&amp;":"&amp;ADDRESS($AF$5, COLUMN()-$AF$1-FE$3)), FE$3, FALSE)+VLOOKUP($AT57, INDIRECT(ADDRESS($AF$4, COLUMN()-$AF$2-FE$3)&amp;":"&amp;ADDRESS($AF$5, COLUMN()-$AF$1-FE$3)), FE$3, FALSE)</f>
        <v>84</v>
      </c>
      <c r="FF57" t="str">
        <f t="shared" si="219"/>
        <v>PH</v>
      </c>
      <c r="FG57" t="str">
        <f t="shared" si="220"/>
        <v>HB</v>
      </c>
      <c r="FH57" t="str">
        <f t="shared" si="311"/>
        <v>PB</v>
      </c>
      <c r="FI57" cm="1">
        <f t="array" aca="1" ref="FI57" ca="1">INDIRECT(ADDRESS(ROW(), FI$3-$AF$1+$AF$3))+VLOOKUP($AS57, INDIRECT(ADDRESS($AF$4, COLUMN()-$AF$2-FI$3)&amp;":"&amp;ADDRESS($AF$5, COLUMN()-$AF$1-FI$3)), FI$3, FALSE)+VLOOKUP($AT57, INDIRECT(ADDRESS($AF$4, COLUMN()-$AF$2-FI$3)&amp;":"&amp;ADDRESS($AF$5, COLUMN()-$AF$1-FI$3)), FI$3, FALSE)</f>
        <v>323</v>
      </c>
      <c r="FJ57" cm="1">
        <f t="array" aca="1" ref="FJ57" ca="1">INDIRECT(ADDRESS(ROW(), FJ$3-$AF$1+$AF$3))+VLOOKUP($AS57, INDIRECT(ADDRESS($AF$4, COLUMN()-$AF$2-FJ$3)&amp;":"&amp;ADDRESS($AF$5, COLUMN()-$AF$1-FJ$3)), FJ$3, FALSE)+VLOOKUP($AT57, INDIRECT(ADDRESS($AF$4, COLUMN()-$AF$2-FJ$3)&amp;":"&amp;ADDRESS($AF$5, COLUMN()-$AF$1-FJ$3)), FJ$3, FALSE)</f>
        <v>298</v>
      </c>
      <c r="FK57" cm="1">
        <f t="array" aca="1" ref="FK57" ca="1">INDIRECT(ADDRESS(ROW(), FK$3-$AF$1+$AF$3))+VLOOKUP($AS57, INDIRECT(ADDRESS($AF$4, COLUMN()-$AF$2-FK$3)&amp;":"&amp;ADDRESS($AF$5, COLUMN()-$AF$1-FK$3)), FK$3, FALSE)+VLOOKUP($AT57, INDIRECT(ADDRESS($AF$4, COLUMN()-$AF$2-FK$3)&amp;":"&amp;ADDRESS($AF$5, COLUMN()-$AF$1-FK$3)), FK$3, FALSE)</f>
        <v>69</v>
      </c>
      <c r="FL57" cm="1">
        <f t="array" aca="1" ref="FL57" ca="1">INDIRECT(ADDRESS(ROW(), FL$3-$AF$1+$AF$3))+VLOOKUP($AS57, INDIRECT(ADDRESS($AF$4, COLUMN()-$AF$2-FL$3)&amp;":"&amp;ADDRESS($AF$5, COLUMN()-$AF$1-FL$3)), FL$3, FALSE)+VLOOKUP($AT57, INDIRECT(ADDRESS($AF$4, COLUMN()-$AF$2-FL$3)&amp;":"&amp;ADDRESS($AF$5, COLUMN()-$AF$1-FL$3)), FL$3, FALSE)</f>
        <v>258</v>
      </c>
      <c r="FM57" cm="1">
        <f t="array" aca="1" ref="FM57" ca="1">INDIRECT(ADDRESS(ROW(), FM$3-$AF$1+$AF$3))+VLOOKUP($AS57, INDIRECT(ADDRESS($AF$4, COLUMN()-$AF$2-FM$3)&amp;":"&amp;ADDRESS($AF$5, COLUMN()-$AF$1-FM$3)), FM$3, FALSE)+VLOOKUP($AT57, INDIRECT(ADDRESS($AF$4, COLUMN()-$AF$2-FM$3)&amp;":"&amp;ADDRESS($AF$5, COLUMN()-$AF$1-FM$3)), FM$3, FALSE)</f>
        <v>223</v>
      </c>
      <c r="FN57" cm="1">
        <f t="array" aca="1" ref="FN57" ca="1">INDIRECT(ADDRESS(ROW(), FN$3-$AF$1+$AF$3))+VLOOKUP($AS57, INDIRECT(ADDRESS($AF$4, COLUMN()-$AF$2-FN$3)&amp;":"&amp;ADDRESS($AF$5, COLUMN()-$AF$1-FN$3)), FN$3, FALSE)+VLOOKUP($AT57, INDIRECT(ADDRESS($AF$4, COLUMN()-$AF$2-FN$3)&amp;":"&amp;ADDRESS($AF$5, COLUMN()-$AF$1-FN$3)), FN$3, FALSE)</f>
        <v>215</v>
      </c>
      <c r="FO57" cm="1">
        <f t="array" aca="1" ref="FO57" ca="1">INDIRECT(ADDRESS(ROW(), FO$3-$AF$1+$AF$3))+VLOOKUP($AS57, INDIRECT(ADDRESS($AF$4, COLUMN()-$AF$2-FO$3)&amp;":"&amp;ADDRESS($AF$5, COLUMN()-$AF$1-FO$3)), FO$3, FALSE)+VLOOKUP($AT57, INDIRECT(ADDRESS($AF$4, COLUMN()-$AF$2-FO$3)&amp;":"&amp;ADDRESS($AF$5, COLUMN()-$AF$1-FO$3)), FO$3, FALSE)</f>
        <v>141</v>
      </c>
      <c r="FP57" cm="1">
        <f t="array" aca="1" ref="FP57" ca="1">INDIRECT(ADDRESS(ROW(), FP$3-$AF$1+$AF$3))+VLOOKUP($AS57, INDIRECT(ADDRESS($AF$4, COLUMN()-$AF$2-FP$3)&amp;":"&amp;ADDRESS($AF$5, COLUMN()-$AF$1-FP$3)), FP$3, FALSE)+VLOOKUP($AT57, INDIRECT(ADDRESS($AF$4, COLUMN()-$AF$2-FP$3)&amp;":"&amp;ADDRESS($AF$5, COLUMN()-$AF$1-FP$3)), FP$3, FALSE)</f>
        <v>159</v>
      </c>
      <c r="FQ57" cm="1">
        <f t="array" aca="1" ref="FQ57" ca="1">INDIRECT(ADDRESS(ROW(), FQ$3-$AF$1+$AF$3))+VLOOKUP($AS57, INDIRECT(ADDRESS($AF$4, COLUMN()-$AF$2-FQ$3)&amp;":"&amp;ADDRESS($AF$5, COLUMN()-$AF$1-FQ$3)), FQ$3, FALSE)+VLOOKUP($AT57, INDIRECT(ADDRESS($AF$4, COLUMN()-$AF$2-FQ$3)&amp;":"&amp;ADDRESS($AF$5, COLUMN()-$AF$1-FQ$3)), FQ$3, FALSE)</f>
        <v>189</v>
      </c>
      <c r="FR57" cm="1">
        <f t="array" aca="1" ref="FR57" ca="1">INDIRECT(ADDRESS(ROW(), FR$3-$AF$1+$AF$3))+VLOOKUP($AS57, INDIRECT(ADDRESS($AF$4, COLUMN()-$AF$2-FR$3)&amp;":"&amp;ADDRESS($AF$5, COLUMN()-$AF$1-FR$3)), FR$3, FALSE)+VLOOKUP($AT57, INDIRECT(ADDRESS($AF$4, COLUMN()-$AF$2-FR$3)&amp;":"&amp;ADDRESS($AF$5, COLUMN()-$AF$1-FR$3)), FR$3, FALSE)</f>
        <v>172</v>
      </c>
      <c r="FS57" t="str">
        <f t="shared" si="222"/>
        <v>PH</v>
      </c>
      <c r="FT57" t="str">
        <f t="shared" si="223"/>
        <v>HB</v>
      </c>
      <c r="FU57" t="str">
        <f t="shared" si="312"/>
        <v>PB</v>
      </c>
      <c r="FV57" cm="1">
        <f t="array" aca="1" ref="FV57" ca="1">INDIRECT(ADDRESS(ROW(), FV$3-$AF$1+$AF$3))+VLOOKUP($AS57, INDIRECT(ADDRESS($AF$4, COLUMN()-$AF$2-FV$3)&amp;":"&amp;ADDRESS($AF$5, COLUMN()-$AF$1-FV$3)), FV$3, FALSE)+VLOOKUP($AT57, INDIRECT(ADDRESS($AF$4, COLUMN()-$AF$2-FV$3)&amp;":"&amp;ADDRESS($AF$5, COLUMN()-$AF$1-FV$3)), FV$3, FALSE)</f>
        <v>657</v>
      </c>
      <c r="FW57" cm="1">
        <f t="array" aca="1" ref="FW57" ca="1">INDIRECT(ADDRESS(ROW(), FW$3-$AF$1+$AF$3))+VLOOKUP($AS57, INDIRECT(ADDRESS($AF$4, COLUMN()-$AF$2-FW$3)&amp;":"&amp;ADDRESS($AF$5, COLUMN()-$AF$1-FW$3)), FW$3, FALSE)+VLOOKUP($AT57, INDIRECT(ADDRESS($AF$4, COLUMN()-$AF$2-FW$3)&amp;":"&amp;ADDRESS($AF$5, COLUMN()-$AF$1-FW$3)), FW$3, FALSE)</f>
        <v>559</v>
      </c>
      <c r="FX57" cm="1">
        <f t="array" aca="1" ref="FX57" ca="1">INDIRECT(ADDRESS(ROW(), FX$3-$AF$1+$AF$3))+VLOOKUP($AS57, INDIRECT(ADDRESS($AF$4, COLUMN()-$AF$2-FX$3)&amp;":"&amp;ADDRESS($AF$5, COLUMN()-$AF$1-FX$3)), FX$3, FALSE)+VLOOKUP($AT57, INDIRECT(ADDRESS($AF$4, COLUMN()-$AF$2-FX$3)&amp;":"&amp;ADDRESS($AF$5, COLUMN()-$AF$1-FX$3)), FX$3, FALSE)</f>
        <v>119</v>
      </c>
      <c r="FY57" cm="1">
        <f t="array" aca="1" ref="FY57" ca="1">INDIRECT(ADDRESS(ROW(), FY$3-$AF$1+$AF$3))+VLOOKUP($AS57, INDIRECT(ADDRESS($AF$4, COLUMN()-$AF$2-FY$3)&amp;":"&amp;ADDRESS($AF$5, COLUMN()-$AF$1-FY$3)), FY$3, FALSE)+VLOOKUP($AT57, INDIRECT(ADDRESS($AF$4, COLUMN()-$AF$2-FY$3)&amp;":"&amp;ADDRESS($AF$5, COLUMN()-$AF$1-FY$3)), FY$3, FALSE)</f>
        <v>528</v>
      </c>
      <c r="FZ57" cm="1">
        <f t="array" aca="1" ref="FZ57" ca="1">INDIRECT(ADDRESS(ROW(), FZ$3-$AF$1+$AF$3))+VLOOKUP($AS57, INDIRECT(ADDRESS($AF$4, COLUMN()-$AF$2-FZ$3)&amp;":"&amp;ADDRESS($AF$5, COLUMN()-$AF$1-FZ$3)), FZ$3, FALSE)+VLOOKUP($AT57, INDIRECT(ADDRESS($AF$4, COLUMN()-$AF$2-FZ$3)&amp;":"&amp;ADDRESS($AF$5, COLUMN()-$AF$1-FZ$3)), FZ$3, FALSE)</f>
        <v>442</v>
      </c>
      <c r="GA57" cm="1">
        <f t="array" aca="1" ref="GA57" ca="1">INDIRECT(ADDRESS(ROW(), GA$3-$AF$1+$AF$3))+VLOOKUP($AS57, INDIRECT(ADDRESS($AF$4, COLUMN()-$AF$2-GA$3)&amp;":"&amp;ADDRESS($AF$5, COLUMN()-$AF$1-GA$3)), GA$3, FALSE)+VLOOKUP($AT57, INDIRECT(ADDRESS($AF$4, COLUMN()-$AF$2-GA$3)&amp;":"&amp;ADDRESS($AF$5, COLUMN()-$AF$1-GA$3)), GA$3, FALSE)</f>
        <v>462</v>
      </c>
      <c r="GB57" cm="1">
        <f t="array" aca="1" ref="GB57" ca="1">INDIRECT(ADDRESS(ROW(), GB$3-$AF$1+$AF$3))+VLOOKUP($AS57, INDIRECT(ADDRESS($AF$4, COLUMN()-$AF$2-GB$3)&amp;":"&amp;ADDRESS($AF$5, COLUMN()-$AF$1-GB$3)), GB$3, FALSE)+VLOOKUP($AT57, INDIRECT(ADDRESS($AF$4, COLUMN()-$AF$2-GB$3)&amp;":"&amp;ADDRESS($AF$5, COLUMN()-$AF$1-GB$3)), GB$3, FALSE)</f>
        <v>290</v>
      </c>
      <c r="GC57" cm="1">
        <f t="array" aca="1" ref="GC57" ca="1">INDIRECT(ADDRESS(ROW(), GC$3-$AF$1+$AF$3))+VLOOKUP($AS57, INDIRECT(ADDRESS($AF$4, COLUMN()-$AF$2-GC$3)&amp;":"&amp;ADDRESS($AF$5, COLUMN()-$AF$1-GC$3)), GC$3, FALSE)+VLOOKUP($AT57, INDIRECT(ADDRESS($AF$4, COLUMN()-$AF$2-GC$3)&amp;":"&amp;ADDRESS($AF$5, COLUMN()-$AF$1-GC$3)), GC$3, FALSE)</f>
        <v>323</v>
      </c>
      <c r="GD57" cm="1">
        <f t="array" aca="1" ref="GD57" ca="1">INDIRECT(ADDRESS(ROW(), GD$3-$AF$1+$AF$3))+VLOOKUP($AS57, INDIRECT(ADDRESS($AF$4, COLUMN()-$AF$2-GD$3)&amp;":"&amp;ADDRESS($AF$5, COLUMN()-$AF$1-GD$3)), GD$3, FALSE)+VLOOKUP($AT57, INDIRECT(ADDRESS($AF$4, COLUMN()-$AF$2-GD$3)&amp;":"&amp;ADDRESS($AF$5, COLUMN()-$AF$1-GD$3)), GD$3, FALSE)</f>
        <v>380</v>
      </c>
      <c r="GE57" cm="1">
        <f t="array" aca="1" ref="GE57" ca="1">INDIRECT(ADDRESS(ROW(), GE$3-$AF$1+$AF$3))+VLOOKUP($AS57, INDIRECT(ADDRESS($AF$4, COLUMN()-$AF$2-GE$3)&amp;":"&amp;ADDRESS($AF$5, COLUMN()-$AF$1-GE$3)), GE$3, FALSE)+VLOOKUP($AT57, INDIRECT(ADDRESS($AF$4, COLUMN()-$AF$2-GE$3)&amp;":"&amp;ADDRESS($AF$5, COLUMN()-$AF$1-GE$3)), GE$3, FALSE)</f>
        <v>335</v>
      </c>
      <c r="GF57" t="str">
        <f t="shared" si="225"/>
        <v>PH</v>
      </c>
      <c r="GG57" t="str">
        <f t="shared" si="226"/>
        <v>HB</v>
      </c>
      <c r="GH57" t="str">
        <f t="shared" si="313"/>
        <v>PB</v>
      </c>
      <c r="GI57" cm="1">
        <f t="array" aca="1" ref="GI57" ca="1">INDIRECT(ADDRESS(ROW(), GI$3-$AF$1+$AF$3))+VLOOKUP($AS57, INDIRECT(ADDRESS($AF$4, COLUMN()-$AF$2-GI$3)&amp;":"&amp;ADDRESS($AF$5, COLUMN()-$AF$1-GI$3)), GI$3, FALSE)+VLOOKUP($AT57, INDIRECT(ADDRESS($AF$4, COLUMN()-$AF$2-GI$3)&amp;":"&amp;ADDRESS($AF$5, COLUMN()-$AF$1-GI$3)), GI$3, FALSE)</f>
        <v>1324</v>
      </c>
      <c r="GJ57" cm="1">
        <f t="array" aca="1" ref="GJ57" ca="1">INDIRECT(ADDRESS(ROW(), GJ$3-$AF$1+$AF$3))+VLOOKUP($AS57, INDIRECT(ADDRESS($AF$4, COLUMN()-$AF$2-GJ$3)&amp;":"&amp;ADDRESS($AF$5, COLUMN()-$AF$1-GJ$3)), GJ$3, FALSE)+VLOOKUP($AT57, INDIRECT(ADDRESS($AF$4, COLUMN()-$AF$2-GJ$3)&amp;":"&amp;ADDRESS($AF$5, COLUMN()-$AF$1-GJ$3)), GJ$3, FALSE)</f>
        <v>1072</v>
      </c>
      <c r="GK57" cm="1">
        <f t="array" aca="1" ref="GK57" ca="1">INDIRECT(ADDRESS(ROW(), GK$3-$AF$1+$AF$3))+VLOOKUP($AS57, INDIRECT(ADDRESS($AF$4, COLUMN()-$AF$2-GK$3)&amp;":"&amp;ADDRESS($AF$5, COLUMN()-$AF$1-GK$3)), GK$3, FALSE)+VLOOKUP($AT57, INDIRECT(ADDRESS($AF$4, COLUMN()-$AF$2-GK$3)&amp;":"&amp;ADDRESS($AF$5, COLUMN()-$AF$1-GK$3)), GK$3, FALSE)</f>
        <v>216</v>
      </c>
      <c r="GL57" cm="1">
        <f t="array" aca="1" ref="GL57" ca="1">INDIRECT(ADDRESS(ROW(), GL$3-$AF$1+$AF$3))+VLOOKUP($AS57, INDIRECT(ADDRESS($AF$4, COLUMN()-$AF$2-GL$3)&amp;":"&amp;ADDRESS($AF$5, COLUMN()-$AF$1-GL$3)), GL$3, FALSE)+VLOOKUP($AT57, INDIRECT(ADDRESS($AF$4, COLUMN()-$AF$2-GL$3)&amp;":"&amp;ADDRESS($AF$5, COLUMN()-$AF$1-GL$3)), GL$3, FALSE)</f>
        <v>1069</v>
      </c>
      <c r="GM57" cm="1">
        <f t="array" aca="1" ref="GM57" ca="1">INDIRECT(ADDRESS(ROW(), GM$3-$AF$1+$AF$3))+VLOOKUP($AS57, INDIRECT(ADDRESS($AF$4, COLUMN()-$AF$2-GM$3)&amp;":"&amp;ADDRESS($AF$5, COLUMN()-$AF$1-GM$3)), GM$3, FALSE)+VLOOKUP($AT57, INDIRECT(ADDRESS($AF$4, COLUMN()-$AF$2-GM$3)&amp;":"&amp;ADDRESS($AF$5, COLUMN()-$AF$1-GM$3)), GM$3, FALSE)</f>
        <v>886</v>
      </c>
      <c r="GN57" cm="1">
        <f t="array" aca="1" ref="GN57" ca="1">INDIRECT(ADDRESS(ROW(), GN$3-$AF$1+$AF$3))+VLOOKUP($AS57, INDIRECT(ADDRESS($AF$4, COLUMN()-$AF$2-GN$3)&amp;":"&amp;ADDRESS($AF$5, COLUMN()-$AF$1-GN$3)), GN$3, FALSE)+VLOOKUP($AT57, INDIRECT(ADDRESS($AF$4, COLUMN()-$AF$2-GN$3)&amp;":"&amp;ADDRESS($AF$5, COLUMN()-$AF$1-GN$3)), GN$3, FALSE)</f>
        <v>970</v>
      </c>
      <c r="GO57" cm="1">
        <f t="array" aca="1" ref="GO57" ca="1">INDIRECT(ADDRESS(ROW(), GO$3-$AF$1+$AF$3))+VLOOKUP($AS57, INDIRECT(ADDRESS($AF$4, COLUMN()-$AF$2-GO$3)&amp;":"&amp;ADDRESS($AF$5, COLUMN()-$AF$1-GO$3)), GO$3, FALSE)+VLOOKUP($AT57, INDIRECT(ADDRESS($AF$4, COLUMN()-$AF$2-GO$3)&amp;":"&amp;ADDRESS($AF$5, COLUMN()-$AF$1-GO$3)), GO$3, FALSE)</f>
        <v>591</v>
      </c>
      <c r="GP57" cm="1">
        <f t="array" aca="1" ref="GP57" ca="1">INDIRECT(ADDRESS(ROW(), GP$3-$AF$1+$AF$3))+VLOOKUP($AS57, INDIRECT(ADDRESS($AF$4, COLUMN()-$AF$2-GP$3)&amp;":"&amp;ADDRESS($AF$5, COLUMN()-$AF$1-GP$3)), GP$3, FALSE)+VLOOKUP($AT57, INDIRECT(ADDRESS($AF$4, COLUMN()-$AF$2-GP$3)&amp;":"&amp;ADDRESS($AF$5, COLUMN()-$AF$1-GP$3)), GP$3, FALSE)</f>
        <v>677</v>
      </c>
      <c r="GQ57" cm="1">
        <f t="array" aca="1" ref="GQ57" ca="1">INDIRECT(ADDRESS(ROW(), GQ$3-$AF$1+$AF$3))+VLOOKUP($AS57, INDIRECT(ADDRESS($AF$4, COLUMN()-$AF$2-GQ$3)&amp;":"&amp;ADDRESS($AF$5, COLUMN()-$AF$1-GQ$3)), GQ$3, FALSE)+VLOOKUP($AT57, INDIRECT(ADDRESS($AF$4, COLUMN()-$AF$2-GQ$3)&amp;":"&amp;ADDRESS($AF$5, COLUMN()-$AF$1-GQ$3)), GQ$3, FALSE)</f>
        <v>739</v>
      </c>
      <c r="GR57" cm="1">
        <f t="array" aca="1" ref="GR57" ca="1">INDIRECT(ADDRESS(ROW(), GR$3-$AF$1+$AF$3))+VLOOKUP($AS57, INDIRECT(ADDRESS($AF$4, COLUMN()-$AF$2-GR$3)&amp;":"&amp;ADDRESS($AF$5, COLUMN()-$AF$1-GR$3)), GR$3, FALSE)+VLOOKUP($AT57, INDIRECT(ADDRESS($AF$4, COLUMN()-$AF$2-GR$3)&amp;":"&amp;ADDRESS($AF$5, COLUMN()-$AF$1-GR$3)), GR$3, FALSE)</f>
        <v>647</v>
      </c>
      <c r="GS57" t="str">
        <f t="shared" si="228"/>
        <v>PH</v>
      </c>
      <c r="GT57" t="str">
        <f t="shared" si="229"/>
        <v>HB</v>
      </c>
      <c r="GU57" t="str">
        <f t="shared" si="314"/>
        <v>PB</v>
      </c>
      <c r="GV57" cm="1">
        <f t="array" aca="1" ref="GV57" ca="1">INDIRECT(ADDRESS(ROW(), GV$3-$AF$1+$AF$3))+VLOOKUP($AS57, INDIRECT(ADDRESS($AF$4, COLUMN()-$AF$2-GV$3)&amp;":"&amp;ADDRESS($AF$5, COLUMN()-$AF$1-GV$3)), GV$3, FALSE)+VLOOKUP($AT57, INDIRECT(ADDRESS($AF$4, COLUMN()-$AF$2-GV$3)&amp;":"&amp;ADDRESS($AF$5, COLUMN()-$AF$1-GV$3)), GV$3, FALSE)</f>
        <v>2667</v>
      </c>
      <c r="GW57" cm="1">
        <f t="array" aca="1" ref="GW57" ca="1">INDIRECT(ADDRESS(ROW(), GW$3-$AF$1+$AF$3))+VLOOKUP($AS57, INDIRECT(ADDRESS($AF$4, COLUMN()-$AF$2-GW$3)&amp;":"&amp;ADDRESS($AF$5, COLUMN()-$AF$1-GW$3)), GW$3, FALSE)+VLOOKUP($AT57, INDIRECT(ADDRESS($AF$4, COLUMN()-$AF$2-GW$3)&amp;":"&amp;ADDRESS($AF$5, COLUMN()-$AF$1-GW$3)), GW$3, FALSE)</f>
        <v>2077</v>
      </c>
      <c r="GX57" cm="1">
        <f t="array" aca="1" ref="GX57" ca="1">INDIRECT(ADDRESS(ROW(), GX$3-$AF$1+$AF$3))+VLOOKUP($AS57, INDIRECT(ADDRESS($AF$4, COLUMN()-$AF$2-GX$3)&amp;":"&amp;ADDRESS($AF$5, COLUMN()-$AF$1-GX$3)), GX$3, FALSE)+VLOOKUP($AT57, INDIRECT(ADDRESS($AF$4, COLUMN()-$AF$2-GX$3)&amp;":"&amp;ADDRESS($AF$5, COLUMN()-$AF$1-GX$3)), GX$3, FALSE)</f>
        <v>406</v>
      </c>
      <c r="GY57" cm="1">
        <f t="array" aca="1" ref="GY57" ca="1">INDIRECT(ADDRESS(ROW(), GY$3-$AF$1+$AF$3))+VLOOKUP($AS57, INDIRECT(ADDRESS($AF$4, COLUMN()-$AF$2-GY$3)&amp;":"&amp;ADDRESS($AF$5, COLUMN()-$AF$1-GY$3)), GY$3, FALSE)+VLOOKUP($AT57, INDIRECT(ADDRESS($AF$4, COLUMN()-$AF$2-GY$3)&amp;":"&amp;ADDRESS($AF$5, COLUMN()-$AF$1-GY$3)), GY$3, FALSE)</f>
        <v>2149</v>
      </c>
      <c r="GZ57" cm="1">
        <f t="array" aca="1" ref="GZ57" ca="1">INDIRECT(ADDRESS(ROW(), GZ$3-$AF$1+$AF$3))+VLOOKUP($AS57, INDIRECT(ADDRESS($AF$4, COLUMN()-$AF$2-GZ$3)&amp;":"&amp;ADDRESS($AF$5, COLUMN()-$AF$1-GZ$3)), GZ$3, FALSE)+VLOOKUP($AT57, INDIRECT(ADDRESS($AF$4, COLUMN()-$AF$2-GZ$3)&amp;":"&amp;ADDRESS($AF$5, COLUMN()-$AF$1-GZ$3)), GZ$3, FALSE)</f>
        <v>1782</v>
      </c>
      <c r="HA57" cm="1">
        <f t="array" aca="1" ref="HA57" ca="1">INDIRECT(ADDRESS(ROW(), HA$3-$AF$1+$AF$3))+VLOOKUP($AS57, INDIRECT(ADDRESS($AF$4, COLUMN()-$AF$2-HA$3)&amp;":"&amp;ADDRESS($AF$5, COLUMN()-$AF$1-HA$3)), HA$3, FALSE)+VLOOKUP($AT57, INDIRECT(ADDRESS($AF$4, COLUMN()-$AF$2-HA$3)&amp;":"&amp;ADDRESS($AF$5, COLUMN()-$AF$1-HA$3)), HA$3, FALSE)</f>
        <v>2022</v>
      </c>
      <c r="HB57" cm="1">
        <f t="array" aca="1" ref="HB57" ca="1">INDIRECT(ADDRESS(ROW(), HB$3-$AF$1+$AF$3))+VLOOKUP($AS57, INDIRECT(ADDRESS($AF$4, COLUMN()-$AF$2-HB$3)&amp;":"&amp;ADDRESS($AF$5, COLUMN()-$AF$1-HB$3)), HB$3, FALSE)+VLOOKUP($AT57, INDIRECT(ADDRESS($AF$4, COLUMN()-$AF$2-HB$3)&amp;":"&amp;ADDRESS($AF$5, COLUMN()-$AF$1-HB$3)), HB$3, FALSE)</f>
        <v>1216</v>
      </c>
      <c r="HC57" cm="1">
        <f t="array" aca="1" ref="HC57" ca="1">INDIRECT(ADDRESS(ROW(), HC$3-$AF$1+$AF$3))+VLOOKUP($AS57, INDIRECT(ADDRESS($AF$4, COLUMN()-$AF$2-HC$3)&amp;":"&amp;ADDRESS($AF$5, COLUMN()-$AF$1-HC$3)), HC$3, FALSE)+VLOOKUP($AT57, INDIRECT(ADDRESS($AF$4, COLUMN()-$AF$2-HC$3)&amp;":"&amp;ADDRESS($AF$5, COLUMN()-$AF$1-HC$3)), HC$3, FALSE)</f>
        <v>1405</v>
      </c>
      <c r="HD57" cm="1">
        <f t="array" aca="1" ref="HD57" ca="1">INDIRECT(ADDRESS(ROW(), HD$3-$AF$1+$AF$3))+VLOOKUP($AS57, INDIRECT(ADDRESS($AF$4, COLUMN()-$AF$2-HD$3)&amp;":"&amp;ADDRESS($AF$5, COLUMN()-$AF$1-HD$3)), HD$3, FALSE)+VLOOKUP($AT57, INDIRECT(ADDRESS($AF$4, COLUMN()-$AF$2-HD$3)&amp;":"&amp;ADDRESS($AF$5, COLUMN()-$AF$1-HD$3)), HD$3, FALSE)</f>
        <v>1408</v>
      </c>
      <c r="HE57" cm="1">
        <f t="array" aca="1" ref="HE57" ca="1">INDIRECT(ADDRESS(ROW(), HE$3-$AF$1+$AF$3))+VLOOKUP($AS57, INDIRECT(ADDRESS($AF$4, COLUMN()-$AF$2-HE$3)&amp;":"&amp;ADDRESS($AF$5, COLUMN()-$AF$1-HE$3)), HE$3, FALSE)+VLOOKUP($AT57, INDIRECT(ADDRESS($AF$4, COLUMN()-$AF$2-HE$3)&amp;":"&amp;ADDRESS($AF$5, COLUMN()-$AF$1-HE$3)), HE$3, FALSE)</f>
        <v>1251</v>
      </c>
      <c r="HF57" t="str">
        <f t="shared" si="231"/>
        <v>PH</v>
      </c>
      <c r="HG57" t="str">
        <f t="shared" si="232"/>
        <v>HB</v>
      </c>
      <c r="HH57" t="str">
        <f t="shared" si="315"/>
        <v>PB</v>
      </c>
      <c r="HI57" cm="1">
        <f t="array" aca="1" ref="HI57" ca="1">INDIRECT(ADDRESS(ROW(), HI$3-$AF$1+$AF$3))+VLOOKUP($AS57, INDIRECT(ADDRESS($AF$4, COLUMN()-$AF$2-HI$3)&amp;":"&amp;ADDRESS($AF$5, COLUMN()-$AF$1-HI$3)), HI$3, FALSE)+VLOOKUP($AT57, INDIRECT(ADDRESS($AF$4, COLUMN()-$AF$2-HI$3)&amp;":"&amp;ADDRESS($AF$5, COLUMN()-$AF$1-HI$3)), HI$3, FALSE)</f>
        <v>5364</v>
      </c>
      <c r="HJ57" cm="1">
        <f t="array" aca="1" ref="HJ57" ca="1">INDIRECT(ADDRESS(ROW(), HJ$3-$AF$1+$AF$3))+VLOOKUP($AS57, INDIRECT(ADDRESS($AF$4, COLUMN()-$AF$2-HJ$3)&amp;":"&amp;ADDRESS($AF$5, COLUMN()-$AF$1-HJ$3)), HJ$3, FALSE)+VLOOKUP($AT57, INDIRECT(ADDRESS($AF$4, COLUMN()-$AF$2-HJ$3)&amp;":"&amp;ADDRESS($AF$5, COLUMN()-$AF$1-HJ$3)), HJ$3, FALSE)</f>
        <v>4062</v>
      </c>
      <c r="HK57" cm="1">
        <f t="array" aca="1" ref="HK57" ca="1">INDIRECT(ADDRESS(ROW(), HK$3-$AF$1+$AF$3))+VLOOKUP($AS57, INDIRECT(ADDRESS($AF$4, COLUMN()-$AF$2-HK$3)&amp;":"&amp;ADDRESS($AF$5, COLUMN()-$AF$1-HK$3)), HK$3, FALSE)+VLOOKUP($AT57, INDIRECT(ADDRESS($AF$4, COLUMN()-$AF$2-HK$3)&amp;":"&amp;ADDRESS($AF$5, COLUMN()-$AF$1-HK$3)), HK$3, FALSE)</f>
        <v>788</v>
      </c>
      <c r="HL57" cm="1">
        <f t="array" aca="1" ref="HL57" ca="1">INDIRECT(ADDRESS(ROW(), HL$3-$AF$1+$AF$3))+VLOOKUP($AS57, INDIRECT(ADDRESS($AF$4, COLUMN()-$AF$2-HL$3)&amp;":"&amp;ADDRESS($AF$5, COLUMN()-$AF$1-HL$3)), HL$3, FALSE)+VLOOKUP($AT57, INDIRECT(ADDRESS($AF$4, COLUMN()-$AF$2-HL$3)&amp;":"&amp;ADDRESS($AF$5, COLUMN()-$AF$1-HL$3)), HL$3, FALSE)</f>
        <v>4288</v>
      </c>
      <c r="HM57" cm="1">
        <f t="array" aca="1" ref="HM57" ca="1">INDIRECT(ADDRESS(ROW(), HM$3-$AF$1+$AF$3))+VLOOKUP($AS57, INDIRECT(ADDRESS($AF$4, COLUMN()-$AF$2-HM$3)&amp;":"&amp;ADDRESS($AF$5, COLUMN()-$AF$1-HM$3)), HM$3, FALSE)+VLOOKUP($AT57, INDIRECT(ADDRESS($AF$4, COLUMN()-$AF$2-HM$3)&amp;":"&amp;ADDRESS($AF$5, COLUMN()-$AF$1-HM$3)), HM$3, FALSE)</f>
        <v>3593</v>
      </c>
      <c r="HN57" cm="1">
        <f t="array" aca="1" ref="HN57" ca="1">INDIRECT(ADDRESS(ROW(), HN$3-$AF$1+$AF$3))+VLOOKUP($AS57, INDIRECT(ADDRESS($AF$4, COLUMN()-$AF$2-HN$3)&amp;":"&amp;ADDRESS($AF$5, COLUMN()-$AF$1-HN$3)), HN$3, FALSE)+VLOOKUP($AT57, INDIRECT(ADDRESS($AF$4, COLUMN()-$AF$2-HN$3)&amp;":"&amp;ADDRESS($AF$5, COLUMN()-$AF$1-HN$3)), HN$3, FALSE)</f>
        <v>4133</v>
      </c>
      <c r="HO57" cm="1">
        <f t="array" aca="1" ref="HO57" ca="1">INDIRECT(ADDRESS(ROW(), HO$3-$AF$1+$AF$3))+VLOOKUP($AS57, INDIRECT(ADDRESS($AF$4, COLUMN()-$AF$2-HO$3)&amp;":"&amp;ADDRESS($AF$5, COLUMN()-$AF$1-HO$3)), HO$3, FALSE)+VLOOKUP($AT57, INDIRECT(ADDRESS($AF$4, COLUMN()-$AF$2-HO$3)&amp;":"&amp;ADDRESS($AF$5, COLUMN()-$AF$1-HO$3)), HO$3, FALSE)</f>
        <v>2493</v>
      </c>
      <c r="HP57" cm="1">
        <f t="array" aca="1" ref="HP57" ca="1">INDIRECT(ADDRESS(ROW(), HP$3-$AF$1+$AF$3))+VLOOKUP($AS57, INDIRECT(ADDRESS($AF$4, COLUMN()-$AF$2-HP$3)&amp;":"&amp;ADDRESS($AF$5, COLUMN()-$AF$1-HP$3)), HP$3, FALSE)+VLOOKUP($AT57, INDIRECT(ADDRESS($AF$4, COLUMN()-$AF$2-HP$3)&amp;":"&amp;ADDRESS($AF$5, COLUMN()-$AF$1-HP$3)), HP$3, FALSE)</f>
        <v>2904</v>
      </c>
      <c r="HQ57" cm="1">
        <f t="array" aca="1" ref="HQ57" ca="1">INDIRECT(ADDRESS(ROW(), HQ$3-$AF$1+$AF$3))+VLOOKUP($AS57, INDIRECT(ADDRESS($AF$4, COLUMN()-$AF$2-HQ$3)&amp;":"&amp;ADDRESS($AF$5, COLUMN()-$AF$1-HQ$3)), HQ$3, FALSE)+VLOOKUP($AT57, INDIRECT(ADDRESS($AF$4, COLUMN()-$AF$2-HQ$3)&amp;":"&amp;ADDRESS($AF$5, COLUMN()-$AF$1-HQ$3)), HQ$3, FALSE)</f>
        <v>2695</v>
      </c>
      <c r="HR57" cm="1">
        <f t="array" aca="1" ref="HR57" ca="1">INDIRECT(ADDRESS(ROW(), HR$3-$AF$1+$AF$3))+VLOOKUP($AS57, INDIRECT(ADDRESS($AF$4, COLUMN()-$AF$2-HR$3)&amp;":"&amp;ADDRESS($AF$5, COLUMN()-$AF$1-HR$3)), HR$3, FALSE)+VLOOKUP($AT57, INDIRECT(ADDRESS($AF$4, COLUMN()-$AF$2-HR$3)&amp;":"&amp;ADDRESS($AF$5, COLUMN()-$AF$1-HR$3)), HR$3, FALSE)</f>
        <v>2447</v>
      </c>
      <c r="HS57" t="str">
        <f t="shared" si="234"/>
        <v>PH</v>
      </c>
      <c r="HT57" t="str">
        <f t="shared" si="235"/>
        <v>HB</v>
      </c>
      <c r="HU57" t="str">
        <f t="shared" si="316"/>
        <v>PB</v>
      </c>
      <c r="HV57" cm="1">
        <f t="array" aca="1" ref="HV57" ca="1">INDIRECT(ADDRESS(ROW(), HV$3-$AF$1+$AF$3))+VLOOKUP($AS57, INDIRECT(ADDRESS($AF$4, COLUMN()-$AF$2-HV$3)&amp;":"&amp;ADDRESS($AF$5, COLUMN()-$AF$1-HV$3)), HV$3, FALSE)+VLOOKUP($AT57, INDIRECT(ADDRESS($AF$4, COLUMN()-$AF$2-HV$3)&amp;":"&amp;ADDRESS($AF$5, COLUMN()-$AF$1-HV$3)), HV$3, FALSE)</f>
        <v>10784</v>
      </c>
      <c r="HW57" cm="1">
        <f t="array" aca="1" ref="HW57" ca="1">INDIRECT(ADDRESS(ROW(), HW$3-$AF$1+$AF$3))+VLOOKUP($AS57, INDIRECT(ADDRESS($AF$4, COLUMN()-$AF$2-HW$3)&amp;":"&amp;ADDRESS($AF$5, COLUMN()-$AF$1-HW$3)), HW$3, FALSE)+VLOOKUP($AT57, INDIRECT(ADDRESS($AF$4, COLUMN()-$AF$2-HW$3)&amp;":"&amp;ADDRESS($AF$5, COLUMN()-$AF$1-HW$3)), HW$3, FALSE)</f>
        <v>7986</v>
      </c>
      <c r="HX57" cm="1">
        <f t="array" aca="1" ref="HX57" ca="1">INDIRECT(ADDRESS(ROW(), HX$3-$AF$1+$AF$3))+VLOOKUP($AS57, INDIRECT(ADDRESS($AF$4, COLUMN()-$AF$2-HX$3)&amp;":"&amp;ADDRESS($AF$5, COLUMN()-$AF$1-HX$3)), HX$3, FALSE)+VLOOKUP($AT57, INDIRECT(ADDRESS($AF$4, COLUMN()-$AF$2-HX$3)&amp;":"&amp;ADDRESS($AF$5, COLUMN()-$AF$1-HX$3)), HX$3, FALSE)</f>
        <v>1543</v>
      </c>
      <c r="HY57" cm="1">
        <f t="array" aca="1" ref="HY57" ca="1">INDIRECT(ADDRESS(ROW(), HY$3-$AF$1+$AF$3))+VLOOKUP($AS57, INDIRECT(ADDRESS($AF$4, COLUMN()-$AF$2-HY$3)&amp;":"&amp;ADDRESS($AF$5, COLUMN()-$AF$1-HY$3)), HY$3, FALSE)+VLOOKUP($AT57, INDIRECT(ADDRESS($AF$4, COLUMN()-$AF$2-HY$3)&amp;":"&amp;ADDRESS($AF$5, COLUMN()-$AF$1-HY$3)), HY$3, FALSE)</f>
        <v>8525</v>
      </c>
      <c r="HZ57" cm="1">
        <f t="array" aca="1" ref="HZ57" ca="1">INDIRECT(ADDRESS(ROW(), HZ$3-$AF$1+$AF$3))+VLOOKUP($AS57, INDIRECT(ADDRESS($AF$4, COLUMN()-$AF$2-HZ$3)&amp;":"&amp;ADDRESS($AF$5, COLUMN()-$AF$1-HZ$3)), HZ$3, FALSE)+VLOOKUP($AT57, INDIRECT(ADDRESS($AF$4, COLUMN()-$AF$2-HZ$3)&amp;":"&amp;ADDRESS($AF$5, COLUMN()-$AF$1-HZ$3)), HZ$3, FALSE)</f>
        <v>7229</v>
      </c>
      <c r="IA57" cm="1">
        <f t="array" aca="1" ref="IA57" ca="1">INDIRECT(ADDRESS(ROW(), IA$3-$AF$1+$AF$3))+VLOOKUP($AS57, INDIRECT(ADDRESS($AF$4, COLUMN()-$AF$2-IA$3)&amp;":"&amp;ADDRESS($AF$5, COLUMN()-$AF$1-IA$3)), IA$3, FALSE)+VLOOKUP($AT57, INDIRECT(ADDRESS($AF$4, COLUMN()-$AF$2-IA$3)&amp;":"&amp;ADDRESS($AF$5, COLUMN()-$AF$1-IA$3)), IA$3, FALSE)</f>
        <v>8387</v>
      </c>
      <c r="IB57" cm="1">
        <f t="array" aca="1" ref="IB57" ca="1">INDIRECT(ADDRESS(ROW(), IB$3-$AF$1+$AF$3))+VLOOKUP($AS57, INDIRECT(ADDRESS($AF$4, COLUMN()-$AF$2-IB$3)&amp;":"&amp;ADDRESS($AF$5, COLUMN()-$AF$1-IB$3)), IB$3, FALSE)+VLOOKUP($AT57, INDIRECT(ADDRESS($AF$4, COLUMN()-$AF$2-IB$3)&amp;":"&amp;ADDRESS($AF$5, COLUMN()-$AF$1-IB$3)), IB$3, FALSE)</f>
        <v>5122</v>
      </c>
      <c r="IC57" cm="1">
        <f t="array" aca="1" ref="IC57" ca="1">INDIRECT(ADDRESS(ROW(), IC$3-$AF$1+$AF$3))+VLOOKUP($AS57, INDIRECT(ADDRESS($AF$4, COLUMN()-$AF$2-IC$3)&amp;":"&amp;ADDRESS($AF$5, COLUMN()-$AF$1-IC$3)), IC$3, FALSE)+VLOOKUP($AT57, INDIRECT(ADDRESS($AF$4, COLUMN()-$AF$2-IC$3)&amp;":"&amp;ADDRESS($AF$5, COLUMN()-$AF$1-IC$3)), IC$3, FALSE)</f>
        <v>5916</v>
      </c>
      <c r="ID57" cm="1">
        <f t="array" aca="1" ref="ID57" ca="1">INDIRECT(ADDRESS(ROW(), ID$3-$AF$1+$AF$3))+VLOOKUP($AS57, INDIRECT(ADDRESS($AF$4, COLUMN()-$AF$2-ID$3)&amp;":"&amp;ADDRESS($AF$5, COLUMN()-$AF$1-ID$3)), ID$3, FALSE)+VLOOKUP($AT57, INDIRECT(ADDRESS($AF$4, COLUMN()-$AF$2-ID$3)&amp;":"&amp;ADDRESS($AF$5, COLUMN()-$AF$1-ID$3)), ID$3, FALSE)</f>
        <v>5200</v>
      </c>
      <c r="IE57" cm="1">
        <f t="array" aca="1" ref="IE57" ca="1">INDIRECT(ADDRESS(ROW(), IE$3-$AF$1+$AF$3))+VLOOKUP($AS57, INDIRECT(ADDRESS($AF$4, COLUMN()-$AF$2-IE$3)&amp;":"&amp;ADDRESS($AF$5, COLUMN()-$AF$1-IE$3)), IE$3, FALSE)+VLOOKUP($AT57, INDIRECT(ADDRESS($AF$4, COLUMN()-$AF$2-IE$3)&amp;":"&amp;ADDRESS($AF$5, COLUMN()-$AF$1-IE$3)), IE$3, FALSE)</f>
        <v>4843</v>
      </c>
      <c r="IF57" t="str">
        <f t="shared" si="237"/>
        <v>PH</v>
      </c>
      <c r="IG57" t="str">
        <f t="shared" si="238"/>
        <v>HB</v>
      </c>
      <c r="IH57" t="str">
        <f t="shared" si="317"/>
        <v>PB</v>
      </c>
      <c r="II57" cm="1">
        <f t="array" aca="1" ref="II57" ca="1">INDIRECT(ADDRESS(ROW(), II$3-$AF$1+$AF$3))+VLOOKUP($AS57, INDIRECT(ADDRESS($AF$4, COLUMN()-$AF$2-II$3)&amp;":"&amp;ADDRESS($AF$5, COLUMN()-$AF$1-II$3)), II$3, FALSE)+VLOOKUP($AT57, INDIRECT(ADDRESS($AF$4, COLUMN()-$AF$2-II$3)&amp;":"&amp;ADDRESS($AF$5, COLUMN()-$AF$1-II$3)), II$3, FALSE)</f>
        <v>21610</v>
      </c>
      <c r="IJ57" cm="1">
        <f t="array" aca="1" ref="IJ57" ca="1">INDIRECT(ADDRESS(ROW(), IJ$3-$AF$1+$AF$3))+VLOOKUP($AS57, INDIRECT(ADDRESS($AF$4, COLUMN()-$AF$2-IJ$3)&amp;":"&amp;ADDRESS($AF$5, COLUMN()-$AF$1-IJ$3)), IJ$3, FALSE)+VLOOKUP($AT57, INDIRECT(ADDRESS($AF$4, COLUMN()-$AF$2-IJ$3)&amp;":"&amp;ADDRESS($AF$5, COLUMN()-$AF$1-IJ$3)), IJ$3, FALSE)</f>
        <v>15800</v>
      </c>
      <c r="IK57" cm="1">
        <f t="array" aca="1" ref="IK57" ca="1">INDIRECT(ADDRESS(ROW(), IK$3-$AF$1+$AF$3))+VLOOKUP($AS57, INDIRECT(ADDRESS($AF$4, COLUMN()-$AF$2-IK$3)&amp;":"&amp;ADDRESS($AF$5, COLUMN()-$AF$1-IK$3)), IK$3, FALSE)+VLOOKUP($AT57, INDIRECT(ADDRESS($AF$4, COLUMN()-$AF$2-IK$3)&amp;":"&amp;ADDRESS($AF$5, COLUMN()-$AF$1-IK$3)), IK$3, FALSE)</f>
        <v>3058</v>
      </c>
      <c r="IL57" cm="1">
        <f t="array" aca="1" ref="IL57" ca="1">INDIRECT(ADDRESS(ROW(), IL$3-$AF$1+$AF$3))+VLOOKUP($AS57, INDIRECT(ADDRESS($AF$4, COLUMN()-$AF$2-IL$3)&amp;":"&amp;ADDRESS($AF$5, COLUMN()-$AF$1-IL$3)), IL$3, FALSE)+VLOOKUP($AT57, INDIRECT(ADDRESS($AF$4, COLUMN()-$AF$2-IL$3)&amp;":"&amp;ADDRESS($AF$5, COLUMN()-$AF$1-IL$3)), IL$3, FALSE)</f>
        <v>16895</v>
      </c>
      <c r="IM57" cm="1">
        <f t="array" aca="1" ref="IM57" ca="1">INDIRECT(ADDRESS(ROW(), IM$3-$AF$1+$AF$3))+VLOOKUP($AS57, INDIRECT(ADDRESS($AF$4, COLUMN()-$AF$2-IM$3)&amp;":"&amp;ADDRESS($AF$5, COLUMN()-$AF$1-IM$3)), IM$3, FALSE)+VLOOKUP($AT57, INDIRECT(ADDRESS($AF$4, COLUMN()-$AF$2-IM$3)&amp;":"&amp;ADDRESS($AF$5, COLUMN()-$AF$1-IM$3)), IM$3, FALSE)</f>
        <v>14521</v>
      </c>
      <c r="IN57" cm="1">
        <f t="array" aca="1" ref="IN57" ca="1">INDIRECT(ADDRESS(ROW(), IN$3-$AF$1+$AF$3))+VLOOKUP($AS57, INDIRECT(ADDRESS($AF$4, COLUMN()-$AF$2-IN$3)&amp;":"&amp;ADDRESS($AF$5, COLUMN()-$AF$1-IN$3)), IN$3, FALSE)+VLOOKUP($AT57, INDIRECT(ADDRESS($AF$4, COLUMN()-$AF$2-IN$3)&amp;":"&amp;ADDRESS($AF$5, COLUMN()-$AF$1-IN$3)), IN$3, FALSE)</f>
        <v>16856</v>
      </c>
      <c r="IO57" cm="1">
        <f t="array" aca="1" ref="IO57" ca="1">INDIRECT(ADDRESS(ROW(), IO$3-$AF$1+$AF$3))+VLOOKUP($AS57, INDIRECT(ADDRESS($AF$4, COLUMN()-$AF$2-IO$3)&amp;":"&amp;ADDRESS($AF$5, COLUMN()-$AF$1-IO$3)), IO$3, FALSE)+VLOOKUP($AT57, INDIRECT(ADDRESS($AF$4, COLUMN()-$AF$2-IO$3)&amp;":"&amp;ADDRESS($AF$5, COLUMN()-$AF$1-IO$3)), IO$3, FALSE)</f>
        <v>10455</v>
      </c>
      <c r="IP57" cm="1">
        <f t="array" aca="1" ref="IP57" ca="1">INDIRECT(ADDRESS(ROW(), IP$3-$AF$1+$AF$3))+VLOOKUP($AS57, INDIRECT(ADDRESS($AF$4, COLUMN()-$AF$2-IP$3)&amp;":"&amp;ADDRESS($AF$5, COLUMN()-$AF$1-IP$3)), IP$3, FALSE)+VLOOKUP($AT57, INDIRECT(ADDRESS($AF$4, COLUMN()-$AF$2-IP$3)&amp;":"&amp;ADDRESS($AF$5, COLUMN()-$AF$1-IP$3)), IP$3, FALSE)</f>
        <v>11986</v>
      </c>
      <c r="IQ57" cm="1">
        <f t="array" aca="1" ref="IQ57" ca="1">INDIRECT(ADDRESS(ROW(), IQ$3-$AF$1+$AF$3))+VLOOKUP($AS57, INDIRECT(ADDRESS($AF$4, COLUMN()-$AF$2-IQ$3)&amp;":"&amp;ADDRESS($AF$5, COLUMN()-$AF$1-IQ$3)), IQ$3, FALSE)+VLOOKUP($AT57, INDIRECT(ADDRESS($AF$4, COLUMN()-$AF$2-IQ$3)&amp;":"&amp;ADDRESS($AF$5, COLUMN()-$AF$1-IQ$3)), IQ$3, FALSE)</f>
        <v>10205</v>
      </c>
      <c r="IR57" cm="1">
        <f t="array" aca="1" ref="IR57" ca="1">INDIRECT(ADDRESS(ROW(), IR$3-$AF$1+$AF$3))+VLOOKUP($AS57, INDIRECT(ADDRESS($AF$4, COLUMN()-$AF$2-IR$3)&amp;":"&amp;ADDRESS($AF$5, COLUMN()-$AF$1-IR$3)), IR$3, FALSE)+VLOOKUP($AT57, INDIRECT(ADDRESS($AF$4, COLUMN()-$AF$2-IR$3)&amp;":"&amp;ADDRESS($AF$5, COLUMN()-$AF$1-IR$3)), IR$3, FALSE)</f>
        <v>9685</v>
      </c>
      <c r="IS57" t="str">
        <f t="shared" si="240"/>
        <v>PH</v>
      </c>
      <c r="IT57" t="str">
        <f t="shared" si="241"/>
        <v>HB</v>
      </c>
      <c r="IU57" t="str">
        <f t="shared" si="318"/>
        <v>PB</v>
      </c>
      <c r="IV57" cm="1">
        <f t="array" aca="1" ref="IV57" ca="1">INDIRECT(ADDRESS(ROW(), IV$3-$AF$1+$AF$3))+VLOOKUP($AS57, INDIRECT(ADDRESS($AF$4, COLUMN()-$AF$2-IV$3)&amp;":"&amp;ADDRESS($AF$5, COLUMN()-$AF$1-IV$3)), IV$3, FALSE)+VLOOKUP($AT57, INDIRECT(ADDRESS($AF$4, COLUMN()-$AF$2-IV$3)&amp;":"&amp;ADDRESS($AF$5, COLUMN()-$AF$1-IV$3)), IV$3, FALSE)</f>
        <v>43236</v>
      </c>
      <c r="IW57" cm="1">
        <f t="array" aca="1" ref="IW57" ca="1">INDIRECT(ADDRESS(ROW(), IW$3-$AF$1+$AF$3))+VLOOKUP($AS57, INDIRECT(ADDRESS($AF$4, COLUMN()-$AF$2-IW$3)&amp;":"&amp;ADDRESS($AF$5, COLUMN()-$AF$1-IW$3)), IW$3, FALSE)+VLOOKUP($AT57, INDIRECT(ADDRESS($AF$4, COLUMN()-$AF$2-IW$3)&amp;":"&amp;ADDRESS($AF$5, COLUMN()-$AF$1-IW$3)), IW$3, FALSE)</f>
        <v>31392</v>
      </c>
      <c r="IX57" cm="1">
        <f t="array" aca="1" ref="IX57" ca="1">INDIRECT(ADDRESS(ROW(), IX$3-$AF$1+$AF$3))+VLOOKUP($AS57, INDIRECT(ADDRESS($AF$4, COLUMN()-$AF$2-IX$3)&amp;":"&amp;ADDRESS($AF$5, COLUMN()-$AF$1-IX$3)), IX$3, FALSE)+VLOOKUP($AT57, INDIRECT(ADDRESS($AF$4, COLUMN()-$AF$2-IX$3)&amp;":"&amp;ADDRESS($AF$5, COLUMN()-$AF$1-IX$3)), IX$3, FALSE)</f>
        <v>6079</v>
      </c>
      <c r="IY57" cm="1">
        <f t="array" aca="1" ref="IY57" ca="1">INDIRECT(ADDRESS(ROW(), IY$3-$AF$1+$AF$3))+VLOOKUP($AS57, INDIRECT(ADDRESS($AF$4, COLUMN()-$AF$2-IY$3)&amp;":"&amp;ADDRESS($AF$5, COLUMN()-$AF$1-IY$3)), IY$3, FALSE)+VLOOKUP($AT57, INDIRECT(ADDRESS($AF$4, COLUMN()-$AF$2-IY$3)&amp;":"&amp;ADDRESS($AF$5, COLUMN()-$AF$1-IY$3)), IY$3, FALSE)</f>
        <v>33507</v>
      </c>
      <c r="IZ57" cm="1">
        <f t="array" aca="1" ref="IZ57" ca="1">INDIRECT(ADDRESS(ROW(), IZ$3-$AF$1+$AF$3))+VLOOKUP($AS57, INDIRECT(ADDRESS($AF$4, COLUMN()-$AF$2-IZ$3)&amp;":"&amp;ADDRESS($AF$5, COLUMN()-$AF$1-IZ$3)), IZ$3, FALSE)+VLOOKUP($AT57, INDIRECT(ADDRESS($AF$4, COLUMN()-$AF$2-IZ$3)&amp;":"&amp;ADDRESS($AF$5, COLUMN()-$AF$1-IZ$3)), IZ$3, FALSE)</f>
        <v>29091</v>
      </c>
      <c r="JA57" cm="1">
        <f t="array" aca="1" ref="JA57" ca="1">INDIRECT(ADDRESS(ROW(), JA$3-$AF$1+$AF$3))+VLOOKUP($AS57, INDIRECT(ADDRESS($AF$4, COLUMN()-$AF$2-JA$3)&amp;":"&amp;ADDRESS($AF$5, COLUMN()-$AF$1-JA$3)), JA$3, FALSE)+VLOOKUP($AT57, INDIRECT(ADDRESS($AF$4, COLUMN()-$AF$2-JA$3)&amp;":"&amp;ADDRESS($AF$5, COLUMN()-$AF$1-JA$3)), JA$3, FALSE)</f>
        <v>33872</v>
      </c>
      <c r="JB57" cm="1">
        <f t="array" aca="1" ref="JB57" ca="1">INDIRECT(ADDRESS(ROW(), JB$3-$AF$1+$AF$3))+VLOOKUP($AS57, INDIRECT(ADDRESS($AF$4, COLUMN()-$AF$2-JB$3)&amp;":"&amp;ADDRESS($AF$5, COLUMN()-$AF$1-JB$3)), JB$3, FALSE)+VLOOKUP($AT57, INDIRECT(ADDRESS($AF$4, COLUMN()-$AF$2-JB$3)&amp;":"&amp;ADDRESS($AF$5, COLUMN()-$AF$1-JB$3)), JB$3, FALSE)</f>
        <v>21256</v>
      </c>
      <c r="JC57" cm="1">
        <f t="array" aca="1" ref="JC57" ca="1">INDIRECT(ADDRESS(ROW(), JC$3-$AF$1+$AF$3))+VLOOKUP($AS57, INDIRECT(ADDRESS($AF$4, COLUMN()-$AF$2-JC$3)&amp;":"&amp;ADDRESS($AF$5, COLUMN()-$AF$1-JC$3)), JC$3, FALSE)+VLOOKUP($AT57, INDIRECT(ADDRESS($AF$4, COLUMN()-$AF$2-JC$3)&amp;":"&amp;ADDRESS($AF$5, COLUMN()-$AF$1-JC$3)), JC$3, FALSE)</f>
        <v>24062</v>
      </c>
      <c r="JD57" cm="1">
        <f t="array" aca="1" ref="JD57" ca="1">INDIRECT(ADDRESS(ROW(), JD$3-$AF$1+$AF$3))+VLOOKUP($AS57, INDIRECT(ADDRESS($AF$4, COLUMN()-$AF$2-JD$3)&amp;":"&amp;ADDRESS($AF$5, COLUMN()-$AF$1-JD$3)), JD$3, FALSE)+VLOOKUP($AT57, INDIRECT(ADDRESS($AF$4, COLUMN()-$AF$2-JD$3)&amp;":"&amp;ADDRESS($AF$5, COLUMN()-$AF$1-JD$3)), JD$3, FALSE)</f>
        <v>20231</v>
      </c>
      <c r="JE57" cm="1">
        <f t="array" aca="1" ref="JE57" ca="1">INDIRECT(ADDRESS(ROW(), JE$3-$AF$1+$AF$3))+VLOOKUP($AS57, INDIRECT(ADDRESS($AF$4, COLUMN()-$AF$2-JE$3)&amp;":"&amp;ADDRESS($AF$5, COLUMN()-$AF$1-JE$3)), JE$3, FALSE)+VLOOKUP($AT57, INDIRECT(ADDRESS($AF$4, COLUMN()-$AF$2-JE$3)&amp;":"&amp;ADDRESS($AF$5, COLUMN()-$AF$1-JE$3)), JE$3, FALSE)</f>
        <v>19417</v>
      </c>
      <c r="JF57" t="str">
        <f t="shared" si="243"/>
        <v>PH</v>
      </c>
      <c r="JG57" t="str">
        <f t="shared" si="244"/>
        <v>HB</v>
      </c>
      <c r="JH57" t="str">
        <f t="shared" si="319"/>
        <v>PB</v>
      </c>
      <c r="JI57" cm="1">
        <f t="array" aca="1" ref="JI57" ca="1">INDIRECT(ADDRESS(ROW(), JI$3-$AF$1+$AF$3))+VLOOKUP($AS57, INDIRECT(ADDRESS($AF$4, COLUMN()-$AF$2-JI$3)&amp;":"&amp;ADDRESS($AF$5, COLUMN()-$AF$1-JI$3)), JI$3, FALSE)+VLOOKUP($AT57, INDIRECT(ADDRESS($AF$4, COLUMN()-$AF$2-JI$3)&amp;":"&amp;ADDRESS($AF$5, COLUMN()-$AF$1-JI$3)), JI$3, FALSE)</f>
        <v>86412</v>
      </c>
      <c r="JJ57" cm="1">
        <f t="array" aca="1" ref="JJ57" ca="1">INDIRECT(ADDRESS(ROW(), JJ$3-$AF$1+$AF$3))+VLOOKUP($AS57, INDIRECT(ADDRESS($AF$4, COLUMN()-$AF$2-JJ$3)&amp;":"&amp;ADDRESS($AF$5, COLUMN()-$AF$1-JJ$3)), JJ$3, FALSE)+VLOOKUP($AT57, INDIRECT(ADDRESS($AF$4, COLUMN()-$AF$2-JJ$3)&amp;":"&amp;ADDRESS($AF$5, COLUMN()-$AF$1-JJ$3)), JJ$3, FALSE)</f>
        <v>62554</v>
      </c>
      <c r="JK57" cm="1">
        <f t="array" aca="1" ref="JK57" ca="1">INDIRECT(ADDRESS(ROW(), JK$3-$AF$1+$AF$3))+VLOOKUP($AS57, INDIRECT(ADDRESS($AF$4, COLUMN()-$AF$2-JK$3)&amp;":"&amp;ADDRESS($AF$5, COLUMN()-$AF$1-JK$3)), JK$3, FALSE)+VLOOKUP($AT57, INDIRECT(ADDRESS($AF$4, COLUMN()-$AF$2-JK$3)&amp;":"&amp;ADDRESS($AF$5, COLUMN()-$AF$1-JK$3)), JK$3, FALSE)</f>
        <v>12079</v>
      </c>
      <c r="JL57" cm="1">
        <f t="array" aca="1" ref="JL57" ca="1">INDIRECT(ADDRESS(ROW(), JL$3-$AF$1+$AF$3))+VLOOKUP($AS57, INDIRECT(ADDRESS($AF$4, COLUMN()-$AF$2-JL$3)&amp;":"&amp;ADDRESS($AF$5, COLUMN()-$AF$1-JL$3)), JL$3, FALSE)+VLOOKUP($AT57, INDIRECT(ADDRESS($AF$4, COLUMN()-$AF$2-JL$3)&amp;":"&amp;ADDRESS($AF$5, COLUMN()-$AF$1-JL$3)), JL$3, FALSE)</f>
        <v>66590</v>
      </c>
      <c r="JM57" cm="1">
        <f t="array" aca="1" ref="JM57" ca="1">INDIRECT(ADDRESS(ROW(), JM$3-$AF$1+$AF$3))+VLOOKUP($AS57, INDIRECT(ADDRESS($AF$4, COLUMN()-$AF$2-JM$3)&amp;":"&amp;ADDRESS($AF$5, COLUMN()-$AF$1-JM$3)), JM$3, FALSE)+VLOOKUP($AT57, INDIRECT(ADDRESS($AF$4, COLUMN()-$AF$2-JM$3)&amp;":"&amp;ADDRESS($AF$5, COLUMN()-$AF$1-JM$3)), JM$3, FALSE)</f>
        <v>58193</v>
      </c>
      <c r="JN57" cm="1">
        <f t="array" aca="1" ref="JN57" ca="1">INDIRECT(ADDRESS(ROW(), JN$3-$AF$1+$AF$3))+VLOOKUP($AS57, INDIRECT(ADDRESS($AF$4, COLUMN()-$AF$2-JN$3)&amp;":"&amp;ADDRESS($AF$5, COLUMN()-$AF$1-JN$3)), JN$3, FALSE)+VLOOKUP($AT57, INDIRECT(ADDRESS($AF$4, COLUMN()-$AF$2-JN$3)&amp;":"&amp;ADDRESS($AF$5, COLUMN()-$AF$1-JN$3)), JN$3, FALSE)</f>
        <v>67876</v>
      </c>
      <c r="JO57" cm="1">
        <f t="array" aca="1" ref="JO57" ca="1">INDIRECT(ADDRESS(ROW(), JO$3-$AF$1+$AF$3))+VLOOKUP($AS57, INDIRECT(ADDRESS($AF$4, COLUMN()-$AF$2-JO$3)&amp;":"&amp;ADDRESS($AF$5, COLUMN()-$AF$1-JO$3)), JO$3, FALSE)+VLOOKUP($AT57, INDIRECT(ADDRESS($AF$4, COLUMN()-$AF$2-JO$3)&amp;":"&amp;ADDRESS($AF$5, COLUMN()-$AF$1-JO$3)), JO$3, FALSE)</f>
        <v>42944</v>
      </c>
      <c r="JP57" cm="1">
        <f t="array" aca="1" ref="JP57" ca="1">INDIRECT(ADDRESS(ROW(), JP$3-$AF$1+$AF$3))+VLOOKUP($AS57, INDIRECT(ADDRESS($AF$4, COLUMN()-$AF$2-JP$3)&amp;":"&amp;ADDRESS($AF$5, COLUMN()-$AF$1-JP$3)), JP$3, FALSE)+VLOOKUP($AT57, INDIRECT(ADDRESS($AF$4, COLUMN()-$AF$2-JP$3)&amp;":"&amp;ADDRESS($AF$5, COLUMN()-$AF$1-JP$3)), JP$3, FALSE)</f>
        <v>48213</v>
      </c>
      <c r="JQ57" cm="1">
        <f t="array" aca="1" ref="JQ57" ca="1">INDIRECT(ADDRESS(ROW(), JQ$3-$AF$1+$AF$3))+VLOOKUP($AS57, INDIRECT(ADDRESS($AF$4, COLUMN()-$AF$2-JQ$3)&amp;":"&amp;ADDRESS($AF$5, COLUMN()-$AF$1-JQ$3)), JQ$3, FALSE)+VLOOKUP($AT57, INDIRECT(ADDRESS($AF$4, COLUMN()-$AF$2-JQ$3)&amp;":"&amp;ADDRESS($AF$5, COLUMN()-$AF$1-JQ$3)), JQ$3, FALSE)</f>
        <v>40464</v>
      </c>
      <c r="JR57" cm="1">
        <f t="array" aca="1" ref="JR57" ca="1">INDIRECT(ADDRESS(ROW(), JR$3-$AF$1+$AF$3))+VLOOKUP($AS57, INDIRECT(ADDRESS($AF$4, COLUMN()-$AF$2-JR$3)&amp;":"&amp;ADDRESS($AF$5, COLUMN()-$AF$1-JR$3)), JR$3, FALSE)+VLOOKUP($AT57, INDIRECT(ADDRESS($AF$4, COLUMN()-$AF$2-JR$3)&amp;":"&amp;ADDRESS($AF$5, COLUMN()-$AF$1-JR$3)), JR$3, FALSE)</f>
        <v>38962</v>
      </c>
      <c r="JS57" t="str">
        <f t="shared" si="246"/>
        <v>PH</v>
      </c>
      <c r="JT57" t="str">
        <f t="shared" si="247"/>
        <v>HB</v>
      </c>
      <c r="JU57" t="str">
        <f t="shared" si="320"/>
        <v>PB</v>
      </c>
      <c r="JV57" cm="1">
        <f t="array" aca="1" ref="JV57" ca="1">INDIRECT(ADDRESS(ROW(), JV$3-$AF$1+$AF$3))+VLOOKUP($AS57, INDIRECT(ADDRESS($AF$4, COLUMN()-$AF$2-JV$3)&amp;":"&amp;ADDRESS($AF$5, COLUMN()-$AF$1-JV$3)), JV$3, FALSE)+VLOOKUP($AT57, INDIRECT(ADDRESS($AF$4, COLUMN()-$AF$2-JV$3)&amp;":"&amp;ADDRESS($AF$5, COLUMN()-$AF$1-JV$3)), JV$3, FALSE)</f>
        <v>172615</v>
      </c>
      <c r="JW57" cm="1">
        <f t="array" aca="1" ref="JW57" ca="1">INDIRECT(ADDRESS(ROW(), JW$3-$AF$1+$AF$3))+VLOOKUP($AS57, INDIRECT(ADDRESS($AF$4, COLUMN()-$AF$2-JW$3)&amp;":"&amp;ADDRESS($AF$5, COLUMN()-$AF$1-JW$3)), JW$3, FALSE)+VLOOKUP($AT57, INDIRECT(ADDRESS($AF$4, COLUMN()-$AF$2-JW$3)&amp;":"&amp;ADDRESS($AF$5, COLUMN()-$AF$1-JW$3)), JW$3, FALSE)</f>
        <v>124743</v>
      </c>
      <c r="JX57" cm="1">
        <f t="array" aca="1" ref="JX57" ca="1">INDIRECT(ADDRESS(ROW(), JX$3-$AF$1+$AF$3))+VLOOKUP($AS57, INDIRECT(ADDRESS($AF$4, COLUMN()-$AF$2-JX$3)&amp;":"&amp;ADDRESS($AF$5, COLUMN()-$AF$1-JX$3)), JX$3, FALSE)+VLOOKUP($AT57, INDIRECT(ADDRESS($AF$4, COLUMN()-$AF$2-JX$3)&amp;":"&amp;ADDRESS($AF$5, COLUMN()-$AF$1-JX$3)), JX$3, FALSE)</f>
        <v>23950</v>
      </c>
      <c r="JY57" cm="1">
        <f t="array" aca="1" ref="JY57" ca="1">INDIRECT(ADDRESS(ROW(), JY$3-$AF$1+$AF$3))+VLOOKUP($AS57, INDIRECT(ADDRESS($AF$4, COLUMN()-$AF$2-JY$3)&amp;":"&amp;ADDRESS($AF$5, COLUMN()-$AF$1-JY$3)), JY$3, FALSE)+VLOOKUP($AT57, INDIRECT(ADDRESS($AF$4, COLUMN()-$AF$2-JY$3)&amp;":"&amp;ADDRESS($AF$5, COLUMN()-$AF$1-JY$3)), JY$3, FALSE)</f>
        <v>132772</v>
      </c>
      <c r="JZ57" cm="1">
        <f t="array" aca="1" ref="JZ57" ca="1">INDIRECT(ADDRESS(ROW(), JZ$3-$AF$1+$AF$3))+VLOOKUP($AS57, INDIRECT(ADDRESS($AF$4, COLUMN()-$AF$2-JZ$3)&amp;":"&amp;ADDRESS($AF$5, COLUMN()-$AF$1-JZ$3)), JZ$3, FALSE)+VLOOKUP($AT57, INDIRECT(ADDRESS($AF$4, COLUMN()-$AF$2-JZ$3)&amp;":"&amp;ADDRESS($AF$5, COLUMN()-$AF$1-JZ$3)), JZ$3, FALSE)</f>
        <v>116387</v>
      </c>
      <c r="KA57" cm="1">
        <f t="array" aca="1" ref="KA57" ca="1">INDIRECT(ADDRESS(ROW(), KA$3-$AF$1+$AF$3))+VLOOKUP($AS57, INDIRECT(ADDRESS($AF$4, COLUMN()-$AF$2-KA$3)&amp;":"&amp;ADDRESS($AF$5, COLUMN()-$AF$1-KA$3)), KA$3, FALSE)+VLOOKUP($AT57, INDIRECT(ADDRESS($AF$4, COLUMN()-$AF$2-KA$3)&amp;":"&amp;ADDRESS($AF$5, COLUMN()-$AF$1-KA$3)), KA$3, FALSE)</f>
        <v>136072</v>
      </c>
      <c r="KB57" cm="1">
        <f t="array" aca="1" ref="KB57" ca="1">INDIRECT(ADDRESS(ROW(), KB$3-$AF$1+$AF$3))+VLOOKUP($AS57, INDIRECT(ADDRESS($AF$4, COLUMN()-$AF$2-KB$3)&amp;":"&amp;ADDRESS($AF$5, COLUMN()-$AF$1-KB$3)), KB$3, FALSE)+VLOOKUP($AT57, INDIRECT(ADDRESS($AF$4, COLUMN()-$AF$2-KB$3)&amp;":"&amp;ADDRESS($AF$5, COLUMN()-$AF$1-KB$3)), KB$3, FALSE)</f>
        <v>86532</v>
      </c>
      <c r="KC57" cm="1">
        <f t="array" aca="1" ref="KC57" ca="1">INDIRECT(ADDRESS(ROW(), KC$3-$AF$1+$AF$3))+VLOOKUP($AS57, INDIRECT(ADDRESS($AF$4, COLUMN()-$AF$2-KC$3)&amp;":"&amp;ADDRESS($AF$5, COLUMN()-$AF$1-KC$3)), KC$3, FALSE)+VLOOKUP($AT57, INDIRECT(ADDRESS($AF$4, COLUMN()-$AF$2-KC$3)&amp;":"&amp;ADDRESS($AF$5, COLUMN()-$AF$1-KC$3)), KC$3, FALSE)</f>
        <v>96369</v>
      </c>
      <c r="KD57" cm="1">
        <f t="array" aca="1" ref="KD57" ca="1">INDIRECT(ADDRESS(ROW(), KD$3-$AF$1+$AF$3))+VLOOKUP($AS57, INDIRECT(ADDRESS($AF$4, COLUMN()-$AF$2-KD$3)&amp;":"&amp;ADDRESS($AF$5, COLUMN()-$AF$1-KD$3)), KD$3, FALSE)+VLOOKUP($AT57, INDIRECT(ADDRESS($AF$4, COLUMN()-$AF$2-KD$3)&amp;":"&amp;ADDRESS($AF$5, COLUMN()-$AF$1-KD$3)), KD$3, FALSE)</f>
        <v>81124</v>
      </c>
      <c r="KE57" cm="1">
        <f t="array" aca="1" ref="KE57" ca="1">INDIRECT(ADDRESS(ROW(), KE$3-$AF$1+$AF$3))+VLOOKUP($AS57, INDIRECT(ADDRESS($AF$4, COLUMN()-$AF$2-KE$3)&amp;":"&amp;ADDRESS($AF$5, COLUMN()-$AF$1-KE$3)), KE$3, FALSE)+VLOOKUP($AT57, INDIRECT(ADDRESS($AF$4, COLUMN()-$AF$2-KE$3)&amp;":"&amp;ADDRESS($AF$5, COLUMN()-$AF$1-KE$3)), KE$3, FALSE)</f>
        <v>78011</v>
      </c>
      <c r="KF57" t="str">
        <f t="shared" si="249"/>
        <v>PH</v>
      </c>
      <c r="KG57" t="str">
        <f t="shared" si="250"/>
        <v>HB</v>
      </c>
      <c r="KH57" t="str">
        <f t="shared" si="321"/>
        <v>PB</v>
      </c>
      <c r="KI57" cm="1">
        <f t="array" aca="1" ref="KI57" ca="1">INDIRECT(ADDRESS(ROW(), KI$3-$AF$1+$AF$3))+VLOOKUP($AS57, INDIRECT(ADDRESS($AF$4, COLUMN()-$AF$2-KI$3)&amp;":"&amp;ADDRESS($AF$5, COLUMN()-$AF$1-KI$3)), KI$3, FALSE)+VLOOKUP($AT57, INDIRECT(ADDRESS($AF$4, COLUMN()-$AF$2-KI$3)&amp;":"&amp;ADDRESS($AF$5, COLUMN()-$AF$1-KI$3)), KI$3, FALSE)</f>
        <v>344710</v>
      </c>
      <c r="KJ57" cm="1">
        <f t="array" aca="1" ref="KJ57" ca="1">INDIRECT(ADDRESS(ROW(), KJ$3-$AF$1+$AF$3))+VLOOKUP($AS57, INDIRECT(ADDRESS($AF$4, COLUMN()-$AF$2-KJ$3)&amp;":"&amp;ADDRESS($AF$5, COLUMN()-$AF$1-KJ$3)), KJ$3, FALSE)+VLOOKUP($AT57, INDIRECT(ADDRESS($AF$4, COLUMN()-$AF$2-KJ$3)&amp;":"&amp;ADDRESS($AF$5, COLUMN()-$AF$1-KJ$3)), KJ$3, FALSE)</f>
        <v>248960</v>
      </c>
      <c r="KK57" cm="1">
        <f t="array" aca="1" ref="KK57" ca="1">INDIRECT(ADDRESS(ROW(), KK$3-$AF$1+$AF$3))+VLOOKUP($AS57, INDIRECT(ADDRESS($AF$4, COLUMN()-$AF$2-KK$3)&amp;":"&amp;ADDRESS($AF$5, COLUMN()-$AF$1-KK$3)), KK$3, FALSE)+VLOOKUP($AT57, INDIRECT(ADDRESS($AF$4, COLUMN()-$AF$2-KK$3)&amp;":"&amp;ADDRESS($AF$5, COLUMN()-$AF$1-KK$3)), KK$3, FALSE)</f>
        <v>47528</v>
      </c>
      <c r="KL57" cm="1">
        <f t="array" aca="1" ref="KL57" ca="1">INDIRECT(ADDRESS(ROW(), KL$3-$AF$1+$AF$3))+VLOOKUP($AS57, INDIRECT(ADDRESS($AF$4, COLUMN()-$AF$2-KL$3)&amp;":"&amp;ADDRESS($AF$5, COLUMN()-$AF$1-KL$3)), KL$3, FALSE)+VLOOKUP($AT57, INDIRECT(ADDRESS($AF$4, COLUMN()-$AF$2-KL$3)&amp;":"&amp;ADDRESS($AF$5, COLUMN()-$AF$1-KL$3)), KL$3, FALSE)</f>
        <v>265479</v>
      </c>
      <c r="KM57" cm="1">
        <f t="array" aca="1" ref="KM57" ca="1">INDIRECT(ADDRESS(ROW(), KM$3-$AF$1+$AF$3))+VLOOKUP($AS57, INDIRECT(ADDRESS($AF$4, COLUMN()-$AF$2-KM$3)&amp;":"&amp;ADDRESS($AF$5, COLUMN()-$AF$1-KM$3)), KM$3, FALSE)+VLOOKUP($AT57, INDIRECT(ADDRESS($AF$4, COLUMN()-$AF$2-KM$3)&amp;":"&amp;ADDRESS($AF$5, COLUMN()-$AF$1-KM$3)), KM$3, FALSE)</f>
        <v>232779</v>
      </c>
      <c r="KN57" cm="1">
        <f t="array" aca="1" ref="KN57" ca="1">INDIRECT(ADDRESS(ROW(), KN$3-$AF$1+$AF$3))+VLOOKUP($AS57, INDIRECT(ADDRESS($AF$4, COLUMN()-$AF$2-KN$3)&amp;":"&amp;ADDRESS($AF$5, COLUMN()-$AF$1-KN$3)), KN$3, FALSE)+VLOOKUP($AT57, INDIRECT(ADDRESS($AF$4, COLUMN()-$AF$2-KN$3)&amp;":"&amp;ADDRESS($AF$5, COLUMN()-$AF$1-KN$3)), KN$3, FALSE)</f>
        <v>272391</v>
      </c>
      <c r="KO57" cm="1">
        <f t="array" aca="1" ref="KO57" ca="1">INDIRECT(ADDRESS(ROW(), KO$3-$AF$1+$AF$3))+VLOOKUP($AS57, INDIRECT(ADDRESS($AF$4, COLUMN()-$AF$2-KO$3)&amp;":"&amp;ADDRESS($AF$5, COLUMN()-$AF$1-KO$3)), KO$3, FALSE)+VLOOKUP($AT57, INDIRECT(ADDRESS($AF$4, COLUMN()-$AF$2-KO$3)&amp;":"&amp;ADDRESS($AF$5, COLUMN()-$AF$1-KO$3)), KO$3, FALSE)</f>
        <v>173657</v>
      </c>
      <c r="KP57" cm="1">
        <f t="array" aca="1" ref="KP57" ca="1">INDIRECT(ADDRESS(ROW(), KP$3-$AF$1+$AF$3))+VLOOKUP($AS57, INDIRECT(ADDRESS($AF$4, COLUMN()-$AF$2-KP$3)&amp;":"&amp;ADDRESS($AF$5, COLUMN()-$AF$1-KP$3)), KP$3, FALSE)+VLOOKUP($AT57, INDIRECT(ADDRESS($AF$4, COLUMN()-$AF$2-KP$3)&amp;":"&amp;ADDRESS($AF$5, COLUMN()-$AF$1-KP$3)), KP$3, FALSE)</f>
        <v>192898</v>
      </c>
      <c r="KQ57" cm="1">
        <f t="array" aca="1" ref="KQ57" ca="1">INDIRECT(ADDRESS(ROW(), KQ$3-$AF$1+$AF$3))+VLOOKUP($AS57, INDIRECT(ADDRESS($AF$4, COLUMN()-$AF$2-KQ$3)&amp;":"&amp;ADDRESS($AF$5, COLUMN()-$AF$1-KQ$3)), KQ$3, FALSE)+VLOOKUP($AT57, INDIRECT(ADDRESS($AF$4, COLUMN()-$AF$2-KQ$3)&amp;":"&amp;ADDRESS($AF$5, COLUMN()-$AF$1-KQ$3)), KQ$3, FALSE)</f>
        <v>162775</v>
      </c>
      <c r="KR57" cm="1">
        <f t="array" aca="1" ref="KR57" ca="1">INDIRECT(ADDRESS(ROW(), KR$3-$AF$1+$AF$3))+VLOOKUP($AS57, INDIRECT(ADDRESS($AF$4, COLUMN()-$AF$2-KR$3)&amp;":"&amp;ADDRESS($AF$5, COLUMN()-$AF$1-KR$3)), KR$3, FALSE)+VLOOKUP($AT57, INDIRECT(ADDRESS($AF$4, COLUMN()-$AF$2-KR$3)&amp;":"&amp;ADDRESS($AF$5, COLUMN()-$AF$1-KR$3)), KR$3, FALSE)</f>
        <v>155974</v>
      </c>
      <c r="KS57" t="str">
        <f t="shared" si="252"/>
        <v>PH</v>
      </c>
      <c r="KT57" t="str">
        <f t="shared" si="253"/>
        <v>HB</v>
      </c>
      <c r="KU57" t="str">
        <f t="shared" si="322"/>
        <v>PB</v>
      </c>
      <c r="KV57" cm="1">
        <f t="array" aca="1" ref="KV57" ca="1">INDIRECT(ADDRESS(ROW(), KV$3-$AF$1+$AF$3))+VLOOKUP($AS57, INDIRECT(ADDRESS($AF$4, COLUMN()-$AF$2-KV$3)&amp;":"&amp;ADDRESS($AF$5, COLUMN()-$AF$1-KV$3)), KV$3, FALSE)+VLOOKUP($AT57, INDIRECT(ADDRESS($AF$4, COLUMN()-$AF$2-KV$3)&amp;":"&amp;ADDRESS($AF$5, COLUMN()-$AF$1-KV$3)), KV$3, FALSE)</f>
        <v>688516</v>
      </c>
      <c r="KW57" cm="1">
        <f t="array" aca="1" ref="KW57" ca="1">INDIRECT(ADDRESS(ROW(), KW$3-$AF$1+$AF$3))+VLOOKUP($AS57, INDIRECT(ADDRESS($AF$4, COLUMN()-$AF$2-KW$3)&amp;":"&amp;ADDRESS($AF$5, COLUMN()-$AF$1-KW$3)), KW$3, FALSE)+VLOOKUP($AT57, INDIRECT(ADDRESS($AF$4, COLUMN()-$AF$2-KW$3)&amp;":"&amp;ADDRESS($AF$5, COLUMN()-$AF$1-KW$3)), KW$3, FALSE)</f>
        <v>497003</v>
      </c>
      <c r="KX57" cm="1">
        <f t="array" aca="1" ref="KX57" ca="1">INDIRECT(ADDRESS(ROW(), KX$3-$AF$1+$AF$3))+VLOOKUP($AS57, INDIRECT(ADDRESS($AF$4, COLUMN()-$AF$2-KX$3)&amp;":"&amp;ADDRESS($AF$5, COLUMN()-$AF$1-KX$3)), KX$3, FALSE)+VLOOKUP($AT57, INDIRECT(ADDRESS($AF$4, COLUMN()-$AF$2-KX$3)&amp;":"&amp;ADDRESS($AF$5, COLUMN()-$AF$1-KX$3)), KX$3, FALSE)</f>
        <v>94434</v>
      </c>
      <c r="KY57" cm="1">
        <f t="array" aca="1" ref="KY57" ca="1">INDIRECT(ADDRESS(ROW(), KY$3-$AF$1+$AF$3))+VLOOKUP($AS57, INDIRECT(ADDRESS($AF$4, COLUMN()-$AF$2-KY$3)&amp;":"&amp;ADDRESS($AF$5, COLUMN()-$AF$1-KY$3)), KY$3, FALSE)+VLOOKUP($AT57, INDIRECT(ADDRESS($AF$4, COLUMN()-$AF$2-KY$3)&amp;":"&amp;ADDRESS($AF$5, COLUMN()-$AF$1-KY$3)), KY$3, FALSE)</f>
        <v>531866</v>
      </c>
      <c r="KZ57" cm="1">
        <f t="array" aca="1" ref="KZ57" ca="1">INDIRECT(ADDRESS(ROW(), KZ$3-$AF$1+$AF$3))+VLOOKUP($AS57, INDIRECT(ADDRESS($AF$4, COLUMN()-$AF$2-KZ$3)&amp;":"&amp;ADDRESS($AF$5, COLUMN()-$AF$1-KZ$3)), KZ$3, FALSE)+VLOOKUP($AT57, INDIRECT(ADDRESS($AF$4, COLUMN()-$AF$2-KZ$3)&amp;":"&amp;ADDRESS($AF$5, COLUMN()-$AF$1-KZ$3)), KZ$3, FALSE)</f>
        <v>465516</v>
      </c>
      <c r="LA57" cm="1">
        <f t="array" aca="1" ref="LA57" ca="1">INDIRECT(ADDRESS(ROW(), LA$3-$AF$1+$AF$3))+VLOOKUP($AS57, INDIRECT(ADDRESS($AF$4, COLUMN()-$AF$2-LA$3)&amp;":"&amp;ADDRESS($AF$5, COLUMN()-$AF$1-LA$3)), LA$3, FALSE)+VLOOKUP($AT57, INDIRECT(ADDRESS($AF$4, COLUMN()-$AF$2-LA$3)&amp;":"&amp;ADDRESS($AF$5, COLUMN()-$AF$1-LA$3)), LA$3, FALSE)</f>
        <v>545339</v>
      </c>
      <c r="LB57" cm="1">
        <f t="array" aca="1" ref="LB57" ca="1">INDIRECT(ADDRESS(ROW(), LB$3-$AF$1+$AF$3))+VLOOKUP($AS57, INDIRECT(ADDRESS($AF$4, COLUMN()-$AF$2-LB$3)&amp;":"&amp;ADDRESS($AF$5, COLUMN()-$AF$1-LB$3)), LB$3, FALSE)+VLOOKUP($AT57, INDIRECT(ADDRESS($AF$4, COLUMN()-$AF$2-LB$3)&amp;":"&amp;ADDRESS($AF$5, COLUMN()-$AF$1-LB$3)), LB$3, FALSE)</f>
        <v>347945</v>
      </c>
      <c r="LC57" cm="1">
        <f t="array" aca="1" ref="LC57" ca="1">INDIRECT(ADDRESS(ROW(), LC$3-$AF$1+$AF$3))+VLOOKUP($AS57, INDIRECT(ADDRESS($AF$4, COLUMN()-$AF$2-LC$3)&amp;":"&amp;ADDRESS($AF$5, COLUMN()-$AF$1-LC$3)), LC$3, FALSE)+VLOOKUP($AT57, INDIRECT(ADDRESS($AF$4, COLUMN()-$AF$2-LC$3)&amp;":"&amp;ADDRESS($AF$5, COLUMN()-$AF$1-LC$3)), LC$3, FALSE)</f>
        <v>386171</v>
      </c>
      <c r="LD57" cm="1">
        <f t="array" aca="1" ref="LD57" ca="1">INDIRECT(ADDRESS(ROW(), LD$3-$AF$1+$AF$3))+VLOOKUP($AS57, INDIRECT(ADDRESS($AF$4, COLUMN()-$AF$2-LD$3)&amp;":"&amp;ADDRESS($AF$5, COLUMN()-$AF$1-LD$3)), LD$3, FALSE)+VLOOKUP($AT57, INDIRECT(ADDRESS($AF$4, COLUMN()-$AF$2-LD$3)&amp;":"&amp;ADDRESS($AF$5, COLUMN()-$AF$1-LD$3)), LD$3, FALSE)</f>
        <v>326129</v>
      </c>
      <c r="LE57" cm="1">
        <f t="array" aca="1" ref="LE57" ca="1">INDIRECT(ADDRESS(ROW(), LE$3-$AF$1+$AF$3))+VLOOKUP($AS57, INDIRECT(ADDRESS($AF$4, COLUMN()-$AF$2-LE$3)&amp;":"&amp;ADDRESS($AF$5, COLUMN()-$AF$1-LE$3)), LE$3, FALSE)+VLOOKUP($AT57, INDIRECT(ADDRESS($AF$4, COLUMN()-$AF$2-LE$3)&amp;":"&amp;ADDRESS($AF$5, COLUMN()-$AF$1-LE$3)), LE$3, FALSE)</f>
        <v>311384</v>
      </c>
      <c r="LF57" t="str">
        <f t="shared" si="255"/>
        <v>PH</v>
      </c>
      <c r="LG57" t="str">
        <f t="shared" si="256"/>
        <v>HB</v>
      </c>
      <c r="LH57" t="str">
        <f t="shared" si="323"/>
        <v>PB</v>
      </c>
      <c r="LI57" cm="1">
        <f t="array" aca="1" ref="LI57" ca="1">INDIRECT(ADDRESS(ROW(), LI$3-$AF$1+$AF$3))+VLOOKUP($AS57, INDIRECT(ADDRESS($AF$4, COLUMN()-$AF$2-LI$3)&amp;":"&amp;ADDRESS($AF$5, COLUMN()-$AF$1-LI$3)), LI$3, FALSE)+VLOOKUP($AT57, INDIRECT(ADDRESS($AF$4, COLUMN()-$AF$2-LI$3)&amp;":"&amp;ADDRESS($AF$5, COLUMN()-$AF$1-LI$3)), LI$3, FALSE)</f>
        <v>1375349</v>
      </c>
      <c r="LJ57" cm="1">
        <f t="array" aca="1" ref="LJ57" ca="1">INDIRECT(ADDRESS(ROW(), LJ$3-$AF$1+$AF$3))+VLOOKUP($AS57, INDIRECT(ADDRESS($AF$4, COLUMN()-$AF$2-LJ$3)&amp;":"&amp;ADDRESS($AF$5, COLUMN()-$AF$1-LJ$3)), LJ$3, FALSE)+VLOOKUP($AT57, INDIRECT(ADDRESS($AF$4, COLUMN()-$AF$2-LJ$3)&amp;":"&amp;ADDRESS($AF$5, COLUMN()-$AF$1-LJ$3)), LJ$3, FALSE)</f>
        <v>993022</v>
      </c>
      <c r="LK57" cm="1">
        <f t="array" aca="1" ref="LK57" ca="1">INDIRECT(ADDRESS(ROW(), LK$3-$AF$1+$AF$3))+VLOOKUP($AS57, INDIRECT(ADDRESS($AF$4, COLUMN()-$AF$2-LK$3)&amp;":"&amp;ADDRESS($AF$5, COLUMN()-$AF$1-LK$3)), LK$3, FALSE)+VLOOKUP($AT57, INDIRECT(ADDRESS($AF$4, COLUMN()-$AF$2-LK$3)&amp;":"&amp;ADDRESS($AF$5, COLUMN()-$AF$1-LK$3)), LK$3, FALSE)</f>
        <v>188053</v>
      </c>
      <c r="LL57" cm="1">
        <f t="array" aca="1" ref="LL57" ca="1">INDIRECT(ADDRESS(ROW(), LL$3-$AF$1+$AF$3))+VLOOKUP($AS57, INDIRECT(ADDRESS($AF$4, COLUMN()-$AF$2-LL$3)&amp;":"&amp;ADDRESS($AF$5, COLUMN()-$AF$1-LL$3)), LL$3, FALSE)+VLOOKUP($AT57, INDIRECT(ADDRESS($AF$4, COLUMN()-$AF$2-LL$3)&amp;":"&amp;ADDRESS($AF$5, COLUMN()-$AF$1-LL$3)), LL$3, FALSE)</f>
        <v>1066244</v>
      </c>
      <c r="LM57" cm="1">
        <f t="array" aca="1" ref="LM57" ca="1">INDIRECT(ADDRESS(ROW(), LM$3-$AF$1+$AF$3))+VLOOKUP($AS57, INDIRECT(ADDRESS($AF$4, COLUMN()-$AF$2-LM$3)&amp;":"&amp;ADDRESS($AF$5, COLUMN()-$AF$1-LM$3)), LM$3, FALSE)+VLOOKUP($AT57, INDIRECT(ADDRESS($AF$4, COLUMN()-$AF$2-LM$3)&amp;":"&amp;ADDRESS($AF$5, COLUMN()-$AF$1-LM$3)), LM$3, FALSE)</f>
        <v>930850</v>
      </c>
      <c r="LN57" cm="1">
        <f t="array" aca="1" ref="LN57" ca="1">INDIRECT(ADDRESS(ROW(), LN$3-$AF$1+$AF$3))+VLOOKUP($AS57, INDIRECT(ADDRESS($AF$4, COLUMN()-$AF$2-LN$3)&amp;":"&amp;ADDRESS($AF$5, COLUMN()-$AF$1-LN$3)), LN$3, FALSE)+VLOOKUP($AT57, INDIRECT(ADDRESS($AF$4, COLUMN()-$AF$2-LN$3)&amp;":"&amp;ADDRESS($AF$5, COLUMN()-$AF$1-LN$3)), LN$3, FALSE)</f>
        <v>1090768</v>
      </c>
      <c r="LO57" cm="1">
        <f t="array" aca="1" ref="LO57" ca="1">INDIRECT(ADDRESS(ROW(), LO$3-$AF$1+$AF$3))+VLOOKUP($AS57, INDIRECT(ADDRESS($AF$4, COLUMN()-$AF$2-LO$3)&amp;":"&amp;ADDRESS($AF$5, COLUMN()-$AF$1-LO$3)), LO$3, FALSE)+VLOOKUP($AT57, INDIRECT(ADDRESS($AF$4, COLUMN()-$AF$2-LO$3)&amp;":"&amp;ADDRESS($AF$5, COLUMN()-$AF$1-LO$3)), LO$3, FALSE)</f>
        <v>695892</v>
      </c>
      <c r="LP57" cm="1">
        <f t="array" aca="1" ref="LP57" ca="1">INDIRECT(ADDRESS(ROW(), LP$3-$AF$1+$AF$3))+VLOOKUP($AS57, INDIRECT(ADDRESS($AF$4, COLUMN()-$AF$2-LP$3)&amp;":"&amp;ADDRESS($AF$5, COLUMN()-$AF$1-LP$3)), LP$3, FALSE)+VLOOKUP($AT57, INDIRECT(ADDRESS($AF$4, COLUMN()-$AF$2-LP$3)&amp;":"&amp;ADDRESS($AF$5, COLUMN()-$AF$1-LP$3)), LP$3, FALSE)</f>
        <v>773987</v>
      </c>
      <c r="LQ57" cm="1">
        <f t="array" aca="1" ref="LQ57" ca="1">INDIRECT(ADDRESS(ROW(), LQ$3-$AF$1+$AF$3))+VLOOKUP($AS57, INDIRECT(ADDRESS($AF$4, COLUMN()-$AF$2-LQ$3)&amp;":"&amp;ADDRESS($AF$5, COLUMN()-$AF$1-LQ$3)), LQ$3, FALSE)+VLOOKUP($AT57, INDIRECT(ADDRESS($AF$4, COLUMN()-$AF$2-LQ$3)&amp;":"&amp;ADDRESS($AF$5, COLUMN()-$AF$1-LQ$3)), LQ$3, FALSE)</f>
        <v>652866</v>
      </c>
      <c r="LR57" cm="1">
        <f t="array" aca="1" ref="LR57" ca="1">INDIRECT(ADDRESS(ROW(), LR$3-$AF$1+$AF$3))+VLOOKUP($AS57, INDIRECT(ADDRESS($AF$4, COLUMN()-$AF$2-LR$3)&amp;":"&amp;ADDRESS($AF$5, COLUMN()-$AF$1-LR$3)), LR$3, FALSE)+VLOOKUP($AT57, INDIRECT(ADDRESS($AF$4, COLUMN()-$AF$2-LR$3)&amp;":"&amp;ADDRESS($AF$5, COLUMN()-$AF$1-LR$3)), LR$3, FALSE)</f>
        <v>621576</v>
      </c>
      <c r="LS57" t="str">
        <f t="shared" si="258"/>
        <v>PH</v>
      </c>
      <c r="LT57" t="str">
        <f t="shared" si="259"/>
        <v>HB</v>
      </c>
      <c r="LU57" t="str">
        <f t="shared" si="324"/>
        <v>PB</v>
      </c>
      <c r="LV57" cm="1">
        <f t="array" aca="1" ref="LV57" ca="1">INDIRECT(ADDRESS(ROW(), LV$3-$AF$1+$AF$3))+VLOOKUP($AS57, INDIRECT(ADDRESS($AF$4, COLUMN()-$AF$2-LV$3)&amp;":"&amp;ADDRESS($AF$5, COLUMN()-$AF$1-LV$3)), LV$3, FALSE)+VLOOKUP($AT57, INDIRECT(ADDRESS($AF$4, COLUMN()-$AF$2-LV$3)&amp;":"&amp;ADDRESS($AF$5, COLUMN()-$AF$1-LV$3)), LV$3, FALSE)</f>
        <v>2747960</v>
      </c>
      <c r="LW57" cm="1">
        <f t="array" aca="1" ref="LW57" ca="1">INDIRECT(ADDRESS(ROW(), LW$3-$AF$1+$AF$3))+VLOOKUP($AS57, INDIRECT(ADDRESS($AF$4, COLUMN()-$AF$2-LW$3)&amp;":"&amp;ADDRESS($AF$5, COLUMN()-$AF$1-LW$3)), LW$3, FALSE)+VLOOKUP($AT57, INDIRECT(ADDRESS($AF$4, COLUMN()-$AF$2-LW$3)&amp;":"&amp;ADDRESS($AF$5, COLUMN()-$AF$1-LW$3)), LW$3, FALSE)</f>
        <v>1985409</v>
      </c>
      <c r="LX57" cm="1">
        <f t="array" aca="1" ref="LX57" ca="1">INDIRECT(ADDRESS(ROW(), LX$3-$AF$1+$AF$3))+VLOOKUP($AS57, INDIRECT(ADDRESS($AF$4, COLUMN()-$AF$2-LX$3)&amp;":"&amp;ADDRESS($AF$5, COLUMN()-$AF$1-LX$3)), LX$3, FALSE)+VLOOKUP($AT57, INDIRECT(ADDRESS($AF$4, COLUMN()-$AF$2-LX$3)&amp;":"&amp;ADDRESS($AF$5, COLUMN()-$AF$1-LX$3)), LX$3, FALSE)</f>
        <v>375289</v>
      </c>
      <c r="LY57" cm="1">
        <f t="array" aca="1" ref="LY57" ca="1">INDIRECT(ADDRESS(ROW(), LY$3-$AF$1+$AF$3))+VLOOKUP($AS57, INDIRECT(ADDRESS($AF$4, COLUMN()-$AF$2-LY$3)&amp;":"&amp;ADDRESS($AF$5, COLUMN()-$AF$1-LY$3)), LY$3, FALSE)+VLOOKUP($AT57, INDIRECT(ADDRESS($AF$4, COLUMN()-$AF$2-LY$3)&amp;":"&amp;ADDRESS($AF$5, COLUMN()-$AF$1-LY$3)), LY$3, FALSE)</f>
        <v>2137180</v>
      </c>
      <c r="LZ57" cm="1">
        <f t="array" aca="1" ref="LZ57" ca="1">INDIRECT(ADDRESS(ROW(), LZ$3-$AF$1+$AF$3))+VLOOKUP($AS57, INDIRECT(ADDRESS($AF$4, COLUMN()-$AF$2-LZ$3)&amp;":"&amp;ADDRESS($AF$5, COLUMN()-$AF$1-LZ$3)), LZ$3, FALSE)+VLOOKUP($AT57, INDIRECT(ADDRESS($AF$4, COLUMN()-$AF$2-LZ$3)&amp;":"&amp;ADDRESS($AF$5, COLUMN()-$AF$1-LZ$3)), LZ$3, FALSE)</f>
        <v>1861239</v>
      </c>
      <c r="MA57" cm="1">
        <f t="array" aca="1" ref="MA57" ca="1">INDIRECT(ADDRESS(ROW(), MA$3-$AF$1+$AF$3))+VLOOKUP($AS57, INDIRECT(ADDRESS($AF$4, COLUMN()-$AF$2-MA$3)&amp;":"&amp;ADDRESS($AF$5, COLUMN()-$AF$1-MA$3)), MA$3, FALSE)+VLOOKUP($AT57, INDIRECT(ADDRESS($AF$4, COLUMN()-$AF$2-MA$3)&amp;":"&amp;ADDRESS($AF$5, COLUMN()-$AF$1-MA$3)), MA$3, FALSE)</f>
        <v>2181887</v>
      </c>
      <c r="MB57" cm="1">
        <f t="array" aca="1" ref="MB57" ca="1">INDIRECT(ADDRESS(ROW(), MB$3-$AF$1+$AF$3))+VLOOKUP($AS57, INDIRECT(ADDRESS($AF$4, COLUMN()-$AF$2-MB$3)&amp;":"&amp;ADDRESS($AF$5, COLUMN()-$AF$1-MB$3)), MB$3, FALSE)+VLOOKUP($AT57, INDIRECT(ADDRESS($AF$4, COLUMN()-$AF$2-MB$3)&amp;":"&amp;ADDRESS($AF$5, COLUMN()-$AF$1-MB$3)), MB$3, FALSE)</f>
        <v>1391232</v>
      </c>
      <c r="MC57" cm="1">
        <f t="array" aca="1" ref="MC57" ca="1">INDIRECT(ADDRESS(ROW(), MC$3-$AF$1+$AF$3))+VLOOKUP($AS57, INDIRECT(ADDRESS($AF$4, COLUMN()-$AF$2-MC$3)&amp;":"&amp;ADDRESS($AF$5, COLUMN()-$AF$1-MC$3)), MC$3, FALSE)+VLOOKUP($AT57, INDIRECT(ADDRESS($AF$4, COLUMN()-$AF$2-MC$3)&amp;":"&amp;ADDRESS($AF$5, COLUMN()-$AF$1-MC$3)), MC$3, FALSE)</f>
        <v>1550835</v>
      </c>
      <c r="MD57" cm="1">
        <f t="array" aca="1" ref="MD57" ca="1">INDIRECT(ADDRESS(ROW(), MD$3-$AF$1+$AF$3))+VLOOKUP($AS57, INDIRECT(ADDRESS($AF$4, COLUMN()-$AF$2-MD$3)&amp;":"&amp;ADDRESS($AF$5, COLUMN()-$AF$1-MD$3)), MD$3, FALSE)+VLOOKUP($AT57, INDIRECT(ADDRESS($AF$4, COLUMN()-$AF$2-MD$3)&amp;":"&amp;ADDRESS($AF$5, COLUMN()-$AF$1-MD$3)), MD$3, FALSE)</f>
        <v>1305390</v>
      </c>
      <c r="ME57" cm="1">
        <f t="array" aca="1" ref="ME57" ca="1">INDIRECT(ADDRESS(ROW(), ME$3-$AF$1+$AF$3))+VLOOKUP($AS57, INDIRECT(ADDRESS($AF$4, COLUMN()-$AF$2-ME$3)&amp;":"&amp;ADDRESS($AF$5, COLUMN()-$AF$1-ME$3)), ME$3, FALSE)+VLOOKUP($AT57, INDIRECT(ADDRESS($AF$4, COLUMN()-$AF$2-ME$3)&amp;":"&amp;ADDRESS($AF$5, COLUMN()-$AF$1-ME$3)), ME$3, FALSE)</f>
        <v>1240794</v>
      </c>
      <c r="MF57" t="str">
        <f t="shared" si="261"/>
        <v>PH</v>
      </c>
      <c r="MG57" t="str">
        <f t="shared" si="262"/>
        <v>HB</v>
      </c>
      <c r="MH57" t="str">
        <f t="shared" si="325"/>
        <v>PB</v>
      </c>
      <c r="MI57" cm="1">
        <f t="array" aca="1" ref="MI57" ca="1">INDIRECT(ADDRESS(ROW(), MI$3-$AF$1+$AF$3))+VLOOKUP($AS57, INDIRECT(ADDRESS($AF$4, COLUMN()-$AF$2-MI$3)&amp;":"&amp;ADDRESS($AF$5, COLUMN()-$AF$1-MI$3)), MI$3, FALSE)+VLOOKUP($AT57, INDIRECT(ADDRESS($AF$4, COLUMN()-$AF$2-MI$3)&amp;":"&amp;ADDRESS($AF$5, COLUMN()-$AF$1-MI$3)), MI$3, FALSE)</f>
        <v>5491313</v>
      </c>
      <c r="MJ57" cm="1">
        <f t="array" aca="1" ref="MJ57" ca="1">INDIRECT(ADDRESS(ROW(), MJ$3-$AF$1+$AF$3))+VLOOKUP($AS57, INDIRECT(ADDRESS($AF$4, COLUMN()-$AF$2-MJ$3)&amp;":"&amp;ADDRESS($AF$5, COLUMN()-$AF$1-MJ$3)), MJ$3, FALSE)+VLOOKUP($AT57, INDIRECT(ADDRESS($AF$4, COLUMN()-$AF$2-MJ$3)&amp;":"&amp;ADDRESS($AF$5, COLUMN()-$AF$1-MJ$3)), MJ$3, FALSE)</f>
        <v>3972412</v>
      </c>
      <c r="MK57" cm="1">
        <f t="array" aca="1" ref="MK57" ca="1">INDIRECT(ADDRESS(ROW(), MK$3-$AF$1+$AF$3))+VLOOKUP($AS57, INDIRECT(ADDRESS($AF$4, COLUMN()-$AF$2-MK$3)&amp;":"&amp;ADDRESS($AF$5, COLUMN()-$AF$1-MK$3)), MK$3, FALSE)+VLOOKUP($AT57, INDIRECT(ADDRESS($AF$4, COLUMN()-$AF$2-MK$3)&amp;":"&amp;ADDRESS($AF$5, COLUMN()-$AF$1-MK$3)), MK$3, FALSE)</f>
        <v>750261</v>
      </c>
      <c r="ML57" cm="1">
        <f t="array" aca="1" ref="ML57" ca="1">INDIRECT(ADDRESS(ROW(), ML$3-$AF$1+$AF$3))+VLOOKUP($AS57, INDIRECT(ADDRESS($AF$4, COLUMN()-$AF$2-ML$3)&amp;":"&amp;ADDRESS($AF$5, COLUMN()-$AF$1-ML$3)), ML$3, FALSE)+VLOOKUP($AT57, INDIRECT(ADDRESS($AF$4, COLUMN()-$AF$2-ML$3)&amp;":"&amp;ADDRESS($AF$5, COLUMN()-$AF$1-ML$3)), ML$3, FALSE)</f>
        <v>4281000</v>
      </c>
      <c r="MM57" cm="1">
        <f t="array" aca="1" ref="MM57" ca="1">INDIRECT(ADDRESS(ROW(), MM$3-$AF$1+$AF$3))+VLOOKUP($AS57, INDIRECT(ADDRESS($AF$4, COLUMN()-$AF$2-MM$3)&amp;":"&amp;ADDRESS($AF$5, COLUMN()-$AF$1-MM$3)), MM$3, FALSE)+VLOOKUP($AT57, INDIRECT(ADDRESS($AF$4, COLUMN()-$AF$2-MM$3)&amp;":"&amp;ADDRESS($AF$5, COLUMN()-$AF$1-MM$3)), MM$3, FALSE)</f>
        <v>3721710</v>
      </c>
      <c r="MN57" cm="1">
        <f t="array" aca="1" ref="MN57" ca="1">INDIRECT(ADDRESS(ROW(), MN$3-$AF$1+$AF$3))+VLOOKUP($AS57, INDIRECT(ADDRESS($AF$4, COLUMN()-$AF$2-MN$3)&amp;":"&amp;ADDRESS($AF$5, COLUMN()-$AF$1-MN$3)), MN$3, FALSE)+VLOOKUP($AT57, INDIRECT(ADDRESS($AF$4, COLUMN()-$AF$2-MN$3)&amp;":"&amp;ADDRESS($AF$5, COLUMN()-$AF$1-MN$3)), MN$3, FALSE)</f>
        <v>4362915</v>
      </c>
      <c r="MO57" cm="1">
        <f t="array" aca="1" ref="MO57" ca="1">INDIRECT(ADDRESS(ROW(), MO$3-$AF$1+$AF$3))+VLOOKUP($AS57, INDIRECT(ADDRESS($AF$4, COLUMN()-$AF$2-MO$3)&amp;":"&amp;ADDRESS($AF$5, COLUMN()-$AF$1-MO$3)), MO$3, FALSE)+VLOOKUP($AT57, INDIRECT(ADDRESS($AF$4, COLUMN()-$AF$2-MO$3)&amp;":"&amp;ADDRESS($AF$5, COLUMN()-$AF$1-MO$3)), MO$3, FALSE)</f>
        <v>2779960</v>
      </c>
      <c r="MP57" cm="1">
        <f t="array" aca="1" ref="MP57" ca="1">INDIRECT(ADDRESS(ROW(), MP$3-$AF$1+$AF$3))+VLOOKUP($AS57, INDIRECT(ADDRESS($AF$4, COLUMN()-$AF$2-MP$3)&amp;":"&amp;ADDRESS($AF$5, COLUMN()-$AF$1-MP$3)), MP$3, FALSE)+VLOOKUP($AT57, INDIRECT(ADDRESS($AF$4, COLUMN()-$AF$2-MP$3)&amp;":"&amp;ADDRESS($AF$5, COLUMN()-$AF$1-MP$3)), MP$3, FALSE)</f>
        <v>3107141</v>
      </c>
      <c r="MQ57" cm="1">
        <f t="array" aca="1" ref="MQ57" ca="1">INDIRECT(ADDRESS(ROW(), MQ$3-$AF$1+$AF$3))+VLOOKUP($AS57, INDIRECT(ADDRESS($AF$4, COLUMN()-$AF$2-MQ$3)&amp;":"&amp;ADDRESS($AF$5, COLUMN()-$AF$1-MQ$3)), MQ$3, FALSE)+VLOOKUP($AT57, INDIRECT(ADDRESS($AF$4, COLUMN()-$AF$2-MQ$3)&amp;":"&amp;ADDRESS($AF$5, COLUMN()-$AF$1-MQ$3)), MQ$3, FALSE)</f>
        <v>2609512</v>
      </c>
      <c r="MR57" cm="1">
        <f t="array" aca="1" ref="MR57" ca="1">INDIRECT(ADDRESS(ROW(), MR$3-$AF$1+$AF$3))+VLOOKUP($AS57, INDIRECT(ADDRESS($AF$4, COLUMN()-$AF$2-MR$3)&amp;":"&amp;ADDRESS($AF$5, COLUMN()-$AF$1-MR$3)), MR$3, FALSE)+VLOOKUP($AT57, INDIRECT(ADDRESS($AF$4, COLUMN()-$AF$2-MR$3)&amp;":"&amp;ADDRESS($AF$5, COLUMN()-$AF$1-MR$3)), MR$3, FALSE)</f>
        <v>2478207</v>
      </c>
      <c r="MS57" t="str">
        <f t="shared" si="264"/>
        <v>PH</v>
      </c>
      <c r="MT57" t="str">
        <f t="shared" si="265"/>
        <v>HB</v>
      </c>
      <c r="MU57" t="str">
        <f t="shared" si="326"/>
        <v>PB</v>
      </c>
      <c r="MV57" cm="1">
        <f t="array" aca="1" ref="MV57" ca="1">INDIRECT(ADDRESS(ROW(), MV$3-$AF$1+$AF$3))+VLOOKUP($AS57, INDIRECT(ADDRESS($AF$4, COLUMN()-$AF$2-MV$3)&amp;":"&amp;ADDRESS($AF$5, COLUMN()-$AF$1-MV$3)), MV$3, FALSE)+VLOOKUP($AT57, INDIRECT(ADDRESS($AF$4, COLUMN()-$AF$2-MV$3)&amp;":"&amp;ADDRESS($AF$5, COLUMN()-$AF$1-MV$3)), MV$3, FALSE)</f>
        <v>10975775</v>
      </c>
      <c r="MW57" cm="1">
        <f t="array" aca="1" ref="MW57" ca="1">INDIRECT(ADDRESS(ROW(), MW$3-$AF$1+$AF$3))+VLOOKUP($AS57, INDIRECT(ADDRESS($AF$4, COLUMN()-$AF$2-MW$3)&amp;":"&amp;ADDRESS($AF$5, COLUMN()-$AF$1-MW$3)), MW$3, FALSE)+VLOOKUP($AT57, INDIRECT(ADDRESS($AF$4, COLUMN()-$AF$2-MW$3)&amp;":"&amp;ADDRESS($AF$5, COLUMN()-$AF$1-MW$3)), MW$3, FALSE)</f>
        <v>7950141</v>
      </c>
      <c r="MX57" cm="1">
        <f t="array" aca="1" ref="MX57" ca="1">INDIRECT(ADDRESS(ROW(), MX$3-$AF$1+$AF$3))+VLOOKUP($AS57, INDIRECT(ADDRESS($AF$4, COLUMN()-$AF$2-MX$3)&amp;":"&amp;ADDRESS($AF$5, COLUMN()-$AF$1-MX$3)), MX$3, FALSE)+VLOOKUP($AT57, INDIRECT(ADDRESS($AF$4, COLUMN()-$AF$2-MX$3)&amp;":"&amp;ADDRESS($AF$5, COLUMN()-$AF$1-MX$3)), MX$3, FALSE)</f>
        <v>1501051</v>
      </c>
      <c r="MY57" cm="1">
        <f t="array" aca="1" ref="MY57" ca="1">INDIRECT(ADDRESS(ROW(), MY$3-$AF$1+$AF$3))+VLOOKUP($AS57, INDIRECT(ADDRESS($AF$4, COLUMN()-$AF$2-MY$3)&amp;":"&amp;ADDRESS($AF$5, COLUMN()-$AF$1-MY$3)), MY$3, FALSE)+VLOOKUP($AT57, INDIRECT(ADDRESS($AF$4, COLUMN()-$AF$2-MY$3)&amp;":"&amp;ADDRESS($AF$5, COLUMN()-$AF$1-MY$3)), MY$3, FALSE)</f>
        <v>8569879</v>
      </c>
      <c r="MZ57" cm="1">
        <f t="array" aca="1" ref="MZ57" ca="1">INDIRECT(ADDRESS(ROW(), MZ$3-$AF$1+$AF$3))+VLOOKUP($AS57, INDIRECT(ADDRESS($AF$4, COLUMN()-$AF$2-MZ$3)&amp;":"&amp;ADDRESS($AF$5, COLUMN()-$AF$1-MZ$3)), MZ$3, FALSE)+VLOOKUP($AT57, INDIRECT(ADDRESS($AF$4, COLUMN()-$AF$2-MZ$3)&amp;":"&amp;ADDRESS($AF$5, COLUMN()-$AF$1-MZ$3)), MZ$3, FALSE)</f>
        <v>7442630</v>
      </c>
      <c r="NA57" cm="1">
        <f t="array" aca="1" ref="NA57" ca="1">INDIRECT(ADDRESS(ROW(), NA$3-$AF$1+$AF$3))+VLOOKUP($AS57, INDIRECT(ADDRESS($AF$4, COLUMN()-$AF$2-NA$3)&amp;":"&amp;ADDRESS($AF$5, COLUMN()-$AF$1-NA$3)), NA$3, FALSE)+VLOOKUP($AT57, INDIRECT(ADDRESS($AF$4, COLUMN()-$AF$2-NA$3)&amp;":"&amp;ADDRESS($AF$5, COLUMN()-$AF$1-NA$3)), NA$3, FALSE)</f>
        <v>8725300</v>
      </c>
      <c r="NB57" cm="1">
        <f t="array" aca="1" ref="NB57" ca="1">INDIRECT(ADDRESS(ROW(), NB$3-$AF$1+$AF$3))+VLOOKUP($AS57, INDIRECT(ADDRESS($AF$4, COLUMN()-$AF$2-NB$3)&amp;":"&amp;ADDRESS($AF$5, COLUMN()-$AF$1-NB$3)), NB$3, FALSE)+VLOOKUP($AT57, INDIRECT(ADDRESS($AF$4, COLUMN()-$AF$2-NB$3)&amp;":"&amp;ADDRESS($AF$5, COLUMN()-$AF$1-NB$3)), NB$3, FALSE)</f>
        <v>5555943</v>
      </c>
      <c r="NC57" cm="1">
        <f t="array" aca="1" ref="NC57" ca="1">INDIRECT(ADDRESS(ROW(), NC$3-$AF$1+$AF$3))+VLOOKUP($AS57, INDIRECT(ADDRESS($AF$4, COLUMN()-$AF$2-NC$3)&amp;":"&amp;ADDRESS($AF$5, COLUMN()-$AF$1-NC$3)), NC$3, FALSE)+VLOOKUP($AT57, INDIRECT(ADDRESS($AF$4, COLUMN()-$AF$2-NC$3)&amp;":"&amp;ADDRESS($AF$5, COLUMN()-$AF$1-NC$3)), NC$3, FALSE)</f>
        <v>6220684</v>
      </c>
      <c r="ND57" cm="1">
        <f t="array" aca="1" ref="ND57" ca="1">INDIRECT(ADDRESS(ROW(), ND$3-$AF$1+$AF$3))+VLOOKUP($AS57, INDIRECT(ADDRESS($AF$4, COLUMN()-$AF$2-ND$3)&amp;":"&amp;ADDRESS($AF$5, COLUMN()-$AF$1-ND$3)), ND$3, FALSE)+VLOOKUP($AT57, INDIRECT(ADDRESS($AF$4, COLUMN()-$AF$2-ND$3)&amp;":"&amp;ADDRESS($AF$5, COLUMN()-$AF$1-ND$3)), ND$3, FALSE)</f>
        <v>5215687</v>
      </c>
      <c r="NE57" cm="1">
        <f t="array" aca="1" ref="NE57" ca="1">INDIRECT(ADDRESS(ROW(), NE$3-$AF$1+$AF$3))+VLOOKUP($AS57, INDIRECT(ADDRESS($AF$4, COLUMN()-$AF$2-NE$3)&amp;":"&amp;ADDRESS($AF$5, COLUMN()-$AF$1-NE$3)), NE$3, FALSE)+VLOOKUP($AT57, INDIRECT(ADDRESS($AF$4, COLUMN()-$AF$2-NE$3)&amp;":"&amp;ADDRESS($AF$5, COLUMN()-$AF$1-NE$3)), NE$3, FALSE)</f>
        <v>4951773</v>
      </c>
      <c r="NF57" t="str">
        <f t="shared" si="267"/>
        <v>PH</v>
      </c>
      <c r="NG57" t="str">
        <f t="shared" si="268"/>
        <v>HB</v>
      </c>
      <c r="NH57" t="str">
        <f t="shared" si="327"/>
        <v>PB</v>
      </c>
      <c r="NI57" cm="1">
        <f t="array" aca="1" ref="NI57" ca="1">INDIRECT(ADDRESS(ROW(), NI$3-$AF$1+$AF$3))+VLOOKUP($AS57, INDIRECT(ADDRESS($AF$4, COLUMN()-$AF$2-NI$3)&amp;":"&amp;ADDRESS($AF$5, COLUMN()-$AF$1-NI$3)), NI$3, FALSE)+VLOOKUP($AT57, INDIRECT(ADDRESS($AF$4, COLUMN()-$AF$2-NI$3)&amp;":"&amp;ADDRESS($AF$5, COLUMN()-$AF$1-NI$3)), NI$3, FALSE)</f>
        <v>21941186</v>
      </c>
      <c r="NJ57" cm="1">
        <f t="array" aca="1" ref="NJ57" ca="1">INDIRECT(ADDRESS(ROW(), NJ$3-$AF$1+$AF$3))+VLOOKUP($AS57, INDIRECT(ADDRESS($AF$4, COLUMN()-$AF$2-NJ$3)&amp;":"&amp;ADDRESS($AF$5, COLUMN()-$AF$1-NJ$3)), NJ$3, FALSE)+VLOOKUP($AT57, INDIRECT(ADDRESS($AF$4, COLUMN()-$AF$2-NJ$3)&amp;":"&amp;ADDRESS($AF$5, COLUMN()-$AF$1-NJ$3)), NJ$3, FALSE)</f>
        <v>15912583</v>
      </c>
      <c r="NK57" cm="1">
        <f t="array" aca="1" ref="NK57" ca="1">INDIRECT(ADDRESS(ROW(), NK$3-$AF$1+$AF$3))+VLOOKUP($AS57, INDIRECT(ADDRESS($AF$4, COLUMN()-$AF$2-NK$3)&amp;":"&amp;ADDRESS($AF$5, COLUMN()-$AF$1-NK$3)), NK$3, FALSE)+VLOOKUP($AT57, INDIRECT(ADDRESS($AF$4, COLUMN()-$AF$2-NK$3)&amp;":"&amp;ADDRESS($AF$5, COLUMN()-$AF$1-NK$3)), NK$3, FALSE)</f>
        <v>3004025</v>
      </c>
      <c r="NL57" cm="1">
        <f t="array" aca="1" ref="NL57" ca="1">INDIRECT(ADDRESS(ROW(), NL$3-$AF$1+$AF$3))+VLOOKUP($AS57, INDIRECT(ADDRESS($AF$4, COLUMN()-$AF$2-NL$3)&amp;":"&amp;ADDRESS($AF$5, COLUMN()-$AF$1-NL$3)), NL$3, FALSE)+VLOOKUP($AT57, INDIRECT(ADDRESS($AF$4, COLUMN()-$AF$2-NL$3)&amp;":"&amp;ADDRESS($AF$5, COLUMN()-$AF$1-NL$3)), NL$3, FALSE)</f>
        <v>17146864</v>
      </c>
      <c r="NM57" cm="1">
        <f t="array" aca="1" ref="NM57" ca="1">INDIRECT(ADDRESS(ROW(), NM$3-$AF$1+$AF$3))+VLOOKUP($AS57, INDIRECT(ADDRESS($AF$4, COLUMN()-$AF$2-NM$3)&amp;":"&amp;ADDRESS($AF$5, COLUMN()-$AF$1-NM$3)), NM$3, FALSE)+VLOOKUP($AT57, INDIRECT(ADDRESS($AF$4, COLUMN()-$AF$2-NM$3)&amp;":"&amp;ADDRESS($AF$5, COLUMN()-$AF$1-NM$3)), NM$3, FALSE)</f>
        <v>14885922</v>
      </c>
      <c r="NN57" cm="1">
        <f t="array" aca="1" ref="NN57" ca="1">INDIRECT(ADDRESS(ROW(), NN$3-$AF$1+$AF$3))+VLOOKUP($AS57, INDIRECT(ADDRESS($AF$4, COLUMN()-$AF$2-NN$3)&amp;":"&amp;ADDRESS($AF$5, COLUMN()-$AF$1-NN$3)), NN$3, FALSE)+VLOOKUP($AT57, INDIRECT(ADDRESS($AF$4, COLUMN()-$AF$2-NN$3)&amp;":"&amp;ADDRESS($AF$5, COLUMN()-$AF$1-NN$3)), NN$3, FALSE)</f>
        <v>17446347</v>
      </c>
      <c r="NO57" cm="1">
        <f t="array" aca="1" ref="NO57" ca="1">INDIRECT(ADDRESS(ROW(), NO$3-$AF$1+$AF$3))+VLOOKUP($AS57, INDIRECT(ADDRESS($AF$4, COLUMN()-$AF$2-NO$3)&amp;":"&amp;ADDRESS($AF$5, COLUMN()-$AF$1-NO$3)), NO$3, FALSE)+VLOOKUP($AT57, INDIRECT(ADDRESS($AF$4, COLUMN()-$AF$2-NO$3)&amp;":"&amp;ADDRESS($AF$5, COLUMN()-$AF$1-NO$3)), NO$3, FALSE)</f>
        <v>11103929</v>
      </c>
      <c r="NP57" cm="1">
        <f t="array" aca="1" ref="NP57" ca="1">INDIRECT(ADDRESS(ROW(), NP$3-$AF$1+$AF$3))+VLOOKUP($AS57, INDIRECT(ADDRESS($AF$4, COLUMN()-$AF$2-NP$3)&amp;":"&amp;ADDRESS($AF$5, COLUMN()-$AF$1-NP$3)), NP$3, FALSE)+VLOOKUP($AT57, INDIRECT(ADDRESS($AF$4, COLUMN()-$AF$2-NP$3)&amp;":"&amp;ADDRESS($AF$5, COLUMN()-$AF$1-NP$3)), NP$3, FALSE)</f>
        <v>12449700</v>
      </c>
      <c r="NQ57" cm="1">
        <f t="array" aca="1" ref="NQ57" ca="1">INDIRECT(ADDRESS(ROW(), NQ$3-$AF$1+$AF$3))+VLOOKUP($AS57, INDIRECT(ADDRESS($AF$4, COLUMN()-$AF$2-NQ$3)&amp;":"&amp;ADDRESS($AF$5, COLUMN()-$AF$1-NQ$3)), NQ$3, FALSE)+VLOOKUP($AT57, INDIRECT(ADDRESS($AF$4, COLUMN()-$AF$2-NQ$3)&amp;":"&amp;ADDRESS($AF$5, COLUMN()-$AF$1-NQ$3)), NQ$3, FALSE)</f>
        <v>10428138</v>
      </c>
      <c r="NR57" cm="1">
        <f t="array" aca="1" ref="NR57" ca="1">INDIRECT(ADDRESS(ROW(), NR$3-$AF$1+$AF$3))+VLOOKUP($AS57, INDIRECT(ADDRESS($AF$4, COLUMN()-$AF$2-NR$3)&amp;":"&amp;ADDRESS($AF$5, COLUMN()-$AF$1-NR$3)), NR$3, FALSE)+VLOOKUP($AT57, INDIRECT(ADDRESS($AF$4, COLUMN()-$AF$2-NR$3)&amp;":"&amp;ADDRESS($AF$5, COLUMN()-$AF$1-NR$3)), NR$3, FALSE)</f>
        <v>9899033</v>
      </c>
      <c r="NS57" t="str">
        <f t="shared" si="270"/>
        <v>PH</v>
      </c>
      <c r="NT57" t="str">
        <f t="shared" si="271"/>
        <v>HB</v>
      </c>
      <c r="NU57" t="str">
        <f t="shared" si="328"/>
        <v>PB</v>
      </c>
      <c r="NV57" cm="1">
        <f t="array" aca="1" ref="NV57" ca="1">INDIRECT(ADDRESS(ROW(), NV$3-$AF$1+$AF$3))+VLOOKUP($AS57, INDIRECT(ADDRESS($AF$4, COLUMN()-$AF$2-NV$3)&amp;":"&amp;ADDRESS($AF$5, COLUMN()-$AF$1-NV$3)), NV$3, FALSE)+VLOOKUP($AT57, INDIRECT(ADDRESS($AF$4, COLUMN()-$AF$2-NV$3)&amp;":"&amp;ADDRESS($AF$5, COLUMN()-$AF$1-NV$3)), NV$3, FALSE)</f>
        <v>43868201</v>
      </c>
      <c r="NW57" cm="1">
        <f t="array" aca="1" ref="NW57" ca="1">INDIRECT(ADDRESS(ROW(), NW$3-$AF$1+$AF$3))+VLOOKUP($AS57, INDIRECT(ADDRESS($AF$4, COLUMN()-$AF$2-NW$3)&amp;":"&amp;ADDRESS($AF$5, COLUMN()-$AF$1-NW$3)), NW$3, FALSE)+VLOOKUP($AT57, INDIRECT(ADDRESS($AF$4, COLUMN()-$AF$2-NW$3)&amp;":"&amp;ADDRESS($AF$5, COLUMN()-$AF$1-NW$3)), NW$3, FALSE)</f>
        <v>31845081</v>
      </c>
      <c r="NX57" cm="1">
        <f t="array" aca="1" ref="NX57" ca="1">INDIRECT(ADDRESS(ROW(), NX$3-$AF$1+$AF$3))+VLOOKUP($AS57, INDIRECT(ADDRESS($AF$4, COLUMN()-$AF$2-NX$3)&amp;":"&amp;ADDRESS($AF$5, COLUMN()-$AF$1-NX$3)), NX$3, FALSE)+VLOOKUP($AT57, INDIRECT(ADDRESS($AF$4, COLUMN()-$AF$2-NX$3)&amp;":"&amp;ADDRESS($AF$5, COLUMN()-$AF$1-NX$3)), NX$3, FALSE)</f>
        <v>6011350</v>
      </c>
      <c r="NY57" cm="1">
        <f t="array" aca="1" ref="NY57" ca="1">INDIRECT(ADDRESS(ROW(), NY$3-$AF$1+$AF$3))+VLOOKUP($AS57, INDIRECT(ADDRESS($AF$4, COLUMN()-$AF$2-NY$3)&amp;":"&amp;ADDRESS($AF$5, COLUMN()-$AF$1-NY$3)), NY$3, FALSE)+VLOOKUP($AT57, INDIRECT(ADDRESS($AF$4, COLUMN()-$AF$2-NY$3)&amp;":"&amp;ADDRESS($AF$5, COLUMN()-$AF$1-NY$3)), NY$3, FALSE)</f>
        <v>34299527</v>
      </c>
      <c r="NZ57" cm="1">
        <f t="array" aca="1" ref="NZ57" ca="1">INDIRECT(ADDRESS(ROW(), NZ$3-$AF$1+$AF$3))+VLOOKUP($AS57, INDIRECT(ADDRESS($AF$4, COLUMN()-$AF$2-NZ$3)&amp;":"&amp;ADDRESS($AF$5, COLUMN()-$AF$1-NZ$3)), NZ$3, FALSE)+VLOOKUP($AT57, INDIRECT(ADDRESS($AF$4, COLUMN()-$AF$2-NZ$3)&amp;":"&amp;ADDRESS($AF$5, COLUMN()-$AF$1-NZ$3)), NZ$3, FALSE)</f>
        <v>29775736</v>
      </c>
      <c r="OA57" cm="1">
        <f t="array" aca="1" ref="OA57" ca="1">INDIRECT(ADDRESS(ROW(), OA$3-$AF$1+$AF$3))+VLOOKUP($AS57, INDIRECT(ADDRESS($AF$4, COLUMN()-$AF$2-OA$3)&amp;":"&amp;ADDRESS($AF$5, COLUMN()-$AF$1-OA$3)), OA$3, FALSE)+VLOOKUP($AT57, INDIRECT(ADDRESS($AF$4, COLUMN()-$AF$2-OA$3)&amp;":"&amp;ADDRESS($AF$5, COLUMN()-$AF$1-OA$3)), OA$3, FALSE)</f>
        <v>34886296</v>
      </c>
      <c r="OB57" cm="1">
        <f t="array" aca="1" ref="OB57" ca="1">INDIRECT(ADDRESS(ROW(), OB$3-$AF$1+$AF$3))+VLOOKUP($AS57, INDIRECT(ADDRESS($AF$4, COLUMN()-$AF$2-OB$3)&amp;":"&amp;ADDRESS($AF$5, COLUMN()-$AF$1-OB$3)), OB$3, FALSE)+VLOOKUP($AT57, INDIRECT(ADDRESS($AF$4, COLUMN()-$AF$2-OB$3)&amp;":"&amp;ADDRESS($AF$5, COLUMN()-$AF$1-OB$3)), OB$3, FALSE)</f>
        <v>22196920</v>
      </c>
      <c r="OC57" cm="1">
        <f t="array" aca="1" ref="OC57" ca="1">INDIRECT(ADDRESS(ROW(), OC$3-$AF$1+$AF$3))+VLOOKUP($AS57, INDIRECT(ADDRESS($AF$4, COLUMN()-$AF$2-OC$3)&amp;":"&amp;ADDRESS($AF$5, COLUMN()-$AF$1-OC$3)), OC$3, FALSE)+VLOOKUP($AT57, INDIRECT(ADDRESS($AF$4, COLUMN()-$AF$2-OC$3)&amp;":"&amp;ADDRESS($AF$5, COLUMN()-$AF$1-OC$3)), OC$3, FALSE)</f>
        <v>24904093</v>
      </c>
      <c r="OD57" cm="1">
        <f t="array" aca="1" ref="OD57" ca="1">INDIRECT(ADDRESS(ROW(), OD$3-$AF$1+$AF$3))+VLOOKUP($AS57, INDIRECT(ADDRESS($AF$4, COLUMN()-$AF$2-OD$3)&amp;":"&amp;ADDRESS($AF$5, COLUMN()-$AF$1-OD$3)), OD$3, FALSE)+VLOOKUP($AT57, INDIRECT(ADDRESS($AF$4, COLUMN()-$AF$2-OD$3)&amp;":"&amp;ADDRESS($AF$5, COLUMN()-$AF$1-OD$3)), OD$3, FALSE)</f>
        <v>20853744</v>
      </c>
      <c r="OE57" cm="1">
        <f t="array" aca="1" ref="OE57" ca="1">INDIRECT(ADDRESS(ROW(), OE$3-$AF$1+$AF$3))+VLOOKUP($AS57, INDIRECT(ADDRESS($AF$4, COLUMN()-$AF$2-OE$3)&amp;":"&amp;ADDRESS($AF$5, COLUMN()-$AF$1-OE$3)), OE$3, FALSE)+VLOOKUP($AT57, INDIRECT(ADDRESS($AF$4, COLUMN()-$AF$2-OE$3)&amp;":"&amp;ADDRESS($AF$5, COLUMN()-$AF$1-OE$3)), OE$3, FALSE)</f>
        <v>19794507</v>
      </c>
      <c r="OF57" t="str">
        <f t="shared" si="273"/>
        <v>PH</v>
      </c>
      <c r="OG57" t="str">
        <f t="shared" si="274"/>
        <v>HB</v>
      </c>
      <c r="OH57" t="str">
        <f t="shared" si="329"/>
        <v>PB</v>
      </c>
      <c r="OI57" cm="1">
        <f t="array" aca="1" ref="OI57" ca="1">INDIRECT(ADDRESS(ROW(), OI$3-$AF$1+$AF$3))+VLOOKUP($AS57, INDIRECT(ADDRESS($AF$4, COLUMN()-$AF$2-OI$3)&amp;":"&amp;ADDRESS($AF$5, COLUMN()-$AF$1-OI$3)), OI$3, FALSE)+VLOOKUP($AT57, INDIRECT(ADDRESS($AF$4, COLUMN()-$AF$2-OI$3)&amp;":"&amp;ADDRESS($AF$5, COLUMN()-$AF$1-OI$3)), OI$3, FALSE)</f>
        <v>87716202</v>
      </c>
      <c r="OJ57" cm="1">
        <f t="array" aca="1" ref="OJ57" ca="1">INDIRECT(ADDRESS(ROW(), OJ$3-$AF$1+$AF$3))+VLOOKUP($AS57, INDIRECT(ADDRESS($AF$4, COLUMN()-$AF$2-OJ$3)&amp;":"&amp;ADDRESS($AF$5, COLUMN()-$AF$1-OJ$3)), OJ$3, FALSE)+VLOOKUP($AT57, INDIRECT(ADDRESS($AF$4, COLUMN()-$AF$2-OJ$3)&amp;":"&amp;ADDRESS($AF$5, COLUMN()-$AF$1-OJ$3)), OJ$3, FALSE)</f>
        <v>63720250</v>
      </c>
      <c r="OK57" cm="1">
        <f t="array" aca="1" ref="OK57" ca="1">INDIRECT(ADDRESS(ROW(), OK$3-$AF$1+$AF$3))+VLOOKUP($AS57, INDIRECT(ADDRESS($AF$4, COLUMN()-$AF$2-OK$3)&amp;":"&amp;ADDRESS($AF$5, COLUMN()-$AF$1-OK$3)), OK$3, FALSE)+VLOOKUP($AT57, INDIRECT(ADDRESS($AF$4, COLUMN()-$AF$2-OK$3)&amp;":"&amp;ADDRESS($AF$5, COLUMN()-$AF$1-OK$3)), OK$3, FALSE)</f>
        <v>12027448</v>
      </c>
      <c r="OL57" cm="1">
        <f t="array" aca="1" ref="OL57" ca="1">INDIRECT(ADDRESS(ROW(), OL$3-$AF$1+$AF$3))+VLOOKUP($AS57, INDIRECT(ADDRESS($AF$4, COLUMN()-$AF$2-OL$3)&amp;":"&amp;ADDRESS($AF$5, COLUMN()-$AF$1-OL$3)), OL$3, FALSE)+VLOOKUP($AT57, INDIRECT(ADDRESS($AF$4, COLUMN()-$AF$2-OL$3)&amp;":"&amp;ADDRESS($AF$5, COLUMN()-$AF$1-OL$3)), OL$3, FALSE)</f>
        <v>68603423</v>
      </c>
      <c r="OM57" cm="1">
        <f t="array" aca="1" ref="OM57" ca="1">INDIRECT(ADDRESS(ROW(), OM$3-$AF$1+$AF$3))+VLOOKUP($AS57, INDIRECT(ADDRESS($AF$4, COLUMN()-$AF$2-OM$3)&amp;":"&amp;ADDRESS($AF$5, COLUMN()-$AF$1-OM$3)), OM$3, FALSE)+VLOOKUP($AT57, INDIRECT(ADDRESS($AF$4, COLUMN()-$AF$2-OM$3)&amp;":"&amp;ADDRESS($AF$5, COLUMN()-$AF$1-OM$3)), OM$3, FALSE)</f>
        <v>59561360</v>
      </c>
      <c r="ON57" cm="1">
        <f t="array" aca="1" ref="ON57" ca="1">INDIRECT(ADDRESS(ROW(), ON$3-$AF$1+$AF$3))+VLOOKUP($AS57, INDIRECT(ADDRESS($AF$4, COLUMN()-$AF$2-ON$3)&amp;":"&amp;ADDRESS($AF$5, COLUMN()-$AF$1-ON$3)), ON$3, FALSE)+VLOOKUP($AT57, INDIRECT(ADDRESS($AF$4, COLUMN()-$AF$2-ON$3)&amp;":"&amp;ADDRESS($AF$5, COLUMN()-$AF$1-ON$3)), ON$3, FALSE)</f>
        <v>69753098</v>
      </c>
      <c r="OO57" cm="1">
        <f t="array" aca="1" ref="OO57" ca="1">INDIRECT(ADDRESS(ROW(), OO$3-$AF$1+$AF$3))+VLOOKUP($AS57, INDIRECT(ADDRESS($AF$4, COLUMN()-$AF$2-OO$3)&amp;":"&amp;ADDRESS($AF$5, COLUMN()-$AF$1-OO$3)), OO$3, FALSE)+VLOOKUP($AT57, INDIRECT(ADDRESS($AF$4, COLUMN()-$AF$2-OO$3)&amp;":"&amp;ADDRESS($AF$5, COLUMN()-$AF$1-OO$3)), OO$3, FALSE)</f>
        <v>44373644</v>
      </c>
      <c r="OP57" cm="1">
        <f t="array" aca="1" ref="OP57" ca="1">INDIRECT(ADDRESS(ROW(), OP$3-$AF$1+$AF$3))+VLOOKUP($AS57, INDIRECT(ADDRESS($AF$4, COLUMN()-$AF$2-OP$3)&amp;":"&amp;ADDRESS($AF$5, COLUMN()-$AF$1-OP$3)), OP$3, FALSE)+VLOOKUP($AT57, INDIRECT(ADDRESS($AF$4, COLUMN()-$AF$2-OP$3)&amp;":"&amp;ADDRESS($AF$5, COLUMN()-$AF$1-OP$3)), OP$3, FALSE)</f>
        <v>49810306</v>
      </c>
      <c r="OQ57" cm="1">
        <f t="array" aca="1" ref="OQ57" ca="1">INDIRECT(ADDRESS(ROW(), OQ$3-$AF$1+$AF$3))+VLOOKUP($AS57, INDIRECT(ADDRESS($AF$4, COLUMN()-$AF$2-OQ$3)&amp;":"&amp;ADDRESS($AF$5, COLUMN()-$AF$1-OQ$3)), OQ$3, FALSE)+VLOOKUP($AT57, INDIRECT(ADDRESS($AF$4, COLUMN()-$AF$2-OQ$3)&amp;":"&amp;ADDRESS($AF$5, COLUMN()-$AF$1-OQ$3)), OQ$3, FALSE)</f>
        <v>41714538</v>
      </c>
      <c r="OR57" cm="1">
        <f t="array" aca="1" ref="OR57" ca="1">INDIRECT(ADDRESS(ROW(), OR$3-$AF$1+$AF$3))+VLOOKUP($AS57, INDIRECT(ADDRESS($AF$4, COLUMN()-$AF$2-OR$3)&amp;":"&amp;ADDRESS($AF$5, COLUMN()-$AF$1-OR$3)), OR$3, FALSE)+VLOOKUP($AT57, INDIRECT(ADDRESS($AF$4, COLUMN()-$AF$2-OR$3)&amp;":"&amp;ADDRESS($AF$5, COLUMN()-$AF$1-OR$3)), OR$3, FALSE)</f>
        <v>39590642</v>
      </c>
      <c r="OS57" t="str">
        <f t="shared" si="276"/>
        <v>PH</v>
      </c>
      <c r="OT57" t="str">
        <f t="shared" si="277"/>
        <v>HB</v>
      </c>
      <c r="OU57" t="str">
        <f t="shared" si="330"/>
        <v>PB</v>
      </c>
      <c r="OV57" cm="1">
        <f t="array" aca="1" ref="OV57" ca="1">INDIRECT(ADDRESS(ROW(), OV$3-$AF$1+$AF$3))+VLOOKUP($AS57, INDIRECT(ADDRESS($AF$4, COLUMN()-$AF$2-OV$3)&amp;":"&amp;ADDRESS($AF$5, COLUMN()-$AF$1-OV$3)), OV$3, FALSE)+VLOOKUP($AT57, INDIRECT(ADDRESS($AF$4, COLUMN()-$AF$2-OV$3)&amp;":"&amp;ADDRESS($AF$5, COLUMN()-$AF$1-OV$3)), OV$3, FALSE)</f>
        <v>175405059</v>
      </c>
      <c r="OW57" cm="1">
        <f t="array" aca="1" ref="OW57" ca="1">INDIRECT(ADDRESS(ROW(), OW$3-$AF$1+$AF$3))+VLOOKUP($AS57, INDIRECT(ADDRESS($AF$4, COLUMN()-$AF$2-OW$3)&amp;":"&amp;ADDRESS($AF$5, COLUMN()-$AF$1-OW$3)), OW$3, FALSE)+VLOOKUP($AT57, INDIRECT(ADDRESS($AF$4, COLUMN()-$AF$2-OW$3)&amp;":"&amp;ADDRESS($AF$5, COLUMN()-$AF$1-OW$3)), OW$3, FALSE)</f>
        <v>127478512</v>
      </c>
      <c r="OX57" cm="1">
        <f t="array" aca="1" ref="OX57" ca="1">INDIRECT(ADDRESS(ROW(), OX$3-$AF$1+$AF$3))+VLOOKUP($AS57, INDIRECT(ADDRESS($AF$4, COLUMN()-$AF$2-OX$3)&amp;":"&amp;ADDRESS($AF$5, COLUMN()-$AF$1-OX$3)), OX$3, FALSE)+VLOOKUP($AT57, INDIRECT(ADDRESS($AF$4, COLUMN()-$AF$2-OX$3)&amp;":"&amp;ADDRESS($AF$5, COLUMN()-$AF$1-OX$3)), OX$3, FALSE)</f>
        <v>24060477</v>
      </c>
      <c r="OY57" cm="1">
        <f t="array" aca="1" ref="OY57" ca="1">INDIRECT(ADDRESS(ROW(), OY$3-$AF$1+$AF$3))+VLOOKUP($AS57, INDIRECT(ADDRESS($AF$4, COLUMN()-$AF$2-OY$3)&amp;":"&amp;ADDRESS($AF$5, COLUMN()-$AF$1-OY$3)), OY$3, FALSE)+VLOOKUP($AT57, INDIRECT(ADDRESS($AF$4, COLUMN()-$AF$2-OY$3)&amp;":"&amp;ADDRESS($AF$5, COLUMN()-$AF$1-OY$3)), OY$3, FALSE)</f>
        <v>137215934</v>
      </c>
      <c r="OZ57" cm="1">
        <f t="array" aca="1" ref="OZ57" ca="1">INDIRECT(ADDRESS(ROW(), OZ$3-$AF$1+$AF$3))+VLOOKUP($AS57, INDIRECT(ADDRESS($AF$4, COLUMN()-$AF$2-OZ$3)&amp;":"&amp;ADDRESS($AF$5, COLUMN()-$AF$1-OZ$3)), OZ$3, FALSE)+VLOOKUP($AT57, INDIRECT(ADDRESS($AF$4, COLUMN()-$AF$2-OZ$3)&amp;":"&amp;ADDRESS($AF$5, COLUMN()-$AF$1-OZ$3)), OZ$3, FALSE)</f>
        <v>119139812</v>
      </c>
      <c r="PA57" cm="1">
        <f t="array" aca="1" ref="PA57" ca="1">INDIRECT(ADDRESS(ROW(), PA$3-$AF$1+$AF$3))+VLOOKUP($AS57, INDIRECT(ADDRESS($AF$4, COLUMN()-$AF$2-PA$3)&amp;":"&amp;ADDRESS($AF$5, COLUMN()-$AF$1-PA$3)), PA$3, FALSE)+VLOOKUP($AT57, INDIRECT(ADDRESS($AF$4, COLUMN()-$AF$2-PA$3)&amp;":"&amp;ADDRESS($AF$5, COLUMN()-$AF$1-PA$3)), PA$3, FALSE)</f>
        <v>139474113</v>
      </c>
      <c r="PB57" cm="1">
        <f t="array" aca="1" ref="PB57" ca="1">INDIRECT(ADDRESS(ROW(), PB$3-$AF$1+$AF$3))+VLOOKUP($AS57, INDIRECT(ADDRESS($AF$4, COLUMN()-$AF$2-PB$3)&amp;":"&amp;ADDRESS($AF$5, COLUMN()-$AF$1-PB$3)), PB$3, FALSE)+VLOOKUP($AT57, INDIRECT(ADDRESS($AF$4, COLUMN()-$AF$2-PB$3)&amp;":"&amp;ADDRESS($AF$5, COLUMN()-$AF$1-PB$3)), PB$3, FALSE)</f>
        <v>88717503</v>
      </c>
      <c r="PC57" cm="1">
        <f t="array" aca="1" ref="PC57" ca="1">INDIRECT(ADDRESS(ROW(), PC$3-$AF$1+$AF$3))+VLOOKUP($AS57, INDIRECT(ADDRESS($AF$4, COLUMN()-$AF$2-PC$3)&amp;":"&amp;ADDRESS($AF$5, COLUMN()-$AF$1-PC$3)), PC$3, FALSE)+VLOOKUP($AT57, INDIRECT(ADDRESS($AF$4, COLUMN()-$AF$2-PC$3)&amp;":"&amp;ADDRESS($AF$5, COLUMN()-$AF$1-PC$3)), PC$3, FALSE)</f>
        <v>99609599</v>
      </c>
      <c r="PD57" cm="1">
        <f t="array" aca="1" ref="PD57" ca="1">INDIRECT(ADDRESS(ROW(), PD$3-$AF$1+$AF$3))+VLOOKUP($AS57, INDIRECT(ADDRESS($AF$4, COLUMN()-$AF$2-PD$3)&amp;":"&amp;ADDRESS($AF$5, COLUMN()-$AF$1-PD$3)), PD$3, FALSE)+VLOOKUP($AT57, INDIRECT(ADDRESS($AF$4, COLUMN()-$AF$2-PD$3)&amp;":"&amp;ADDRESS($AF$5, COLUMN()-$AF$1-PD$3)), PD$3, FALSE)</f>
        <v>83450181</v>
      </c>
      <c r="PE57" cm="1">
        <f t="array" aca="1" ref="PE57" ca="1">INDIRECT(ADDRESS(ROW(), PE$3-$AF$1+$AF$3))+VLOOKUP($AS57, INDIRECT(ADDRESS($AF$4, COLUMN()-$AF$2-PE$3)&amp;":"&amp;ADDRESS($AF$5, COLUMN()-$AF$1-PE$3)), PE$3, FALSE)+VLOOKUP($AT57, INDIRECT(ADDRESS($AF$4, COLUMN()-$AF$2-PE$3)&amp;":"&amp;ADDRESS($AF$5, COLUMN()-$AF$1-PE$3)), PE$3, FALSE)</f>
        <v>79190633</v>
      </c>
      <c r="PF57" t="str">
        <f t="shared" si="279"/>
        <v>PH</v>
      </c>
      <c r="PG57" t="str">
        <f t="shared" si="280"/>
        <v>HB</v>
      </c>
      <c r="PH57" t="str">
        <f t="shared" si="331"/>
        <v>PB</v>
      </c>
      <c r="PI57" cm="1">
        <f t="array" aca="1" ref="PI57" ca="1">INDIRECT(ADDRESS(ROW(), PI$3-$AF$1+$AF$3))+VLOOKUP($AS57, INDIRECT(ADDRESS($AF$4, COLUMN()-$AF$2-PI$3)&amp;":"&amp;ADDRESS($AF$5, COLUMN()-$AF$1-PI$3)), PI$3, FALSE)+VLOOKUP($AT57, INDIRECT(ADDRESS($AF$4, COLUMN()-$AF$2-PI$3)&amp;":"&amp;ADDRESS($AF$5, COLUMN()-$AF$1-PI$3)), PI$3, FALSE)</f>
        <v>350768537</v>
      </c>
      <c r="PJ57" cm="1">
        <f t="array" aca="1" ref="PJ57" ca="1">INDIRECT(ADDRESS(ROW(), PJ$3-$AF$1+$AF$3))+VLOOKUP($AS57, INDIRECT(ADDRESS($AF$4, COLUMN()-$AF$2-PJ$3)&amp;":"&amp;ADDRESS($AF$5, COLUMN()-$AF$1-PJ$3)), PJ$3, FALSE)+VLOOKUP($AT57, INDIRECT(ADDRESS($AF$4, COLUMN()-$AF$2-PJ$3)&amp;":"&amp;ADDRESS($AF$5, COLUMN()-$AF$1-PJ$3)), PJ$3, FALSE)</f>
        <v>255008299</v>
      </c>
      <c r="PK57" cm="1">
        <f t="array" aca="1" ref="PK57" ca="1">INDIRECT(ADDRESS(ROW(), PK$3-$AF$1+$AF$3))+VLOOKUP($AS57, INDIRECT(ADDRESS($AF$4, COLUMN()-$AF$2-PK$3)&amp;":"&amp;ADDRESS($AF$5, COLUMN()-$AF$1-PK$3)), PK$3, FALSE)+VLOOKUP($AT57, INDIRECT(ADDRESS($AF$4, COLUMN()-$AF$2-PK$3)&amp;":"&amp;ADDRESS($AF$5, COLUMN()-$AF$1-PK$3)), PK$3, FALSE)</f>
        <v>48128952</v>
      </c>
      <c r="PL57" cm="1">
        <f t="array" aca="1" ref="PL57" ca="1">INDIRECT(ADDRESS(ROW(), PL$3-$AF$1+$AF$3))+VLOOKUP($AS57, INDIRECT(ADDRESS($AF$4, COLUMN()-$AF$2-PL$3)&amp;":"&amp;ADDRESS($AF$5, COLUMN()-$AF$1-PL$3)), PL$3, FALSE)+VLOOKUP($AT57, INDIRECT(ADDRESS($AF$4, COLUMN()-$AF$2-PL$3)&amp;":"&amp;ADDRESS($AF$5, COLUMN()-$AF$1-PL$3)), PL$3, FALSE)</f>
        <v>274454333</v>
      </c>
      <c r="PM57" cm="1">
        <f t="array" aca="1" ref="PM57" ca="1">INDIRECT(ADDRESS(ROW(), PM$3-$AF$1+$AF$3))+VLOOKUP($AS57, INDIRECT(ADDRESS($AF$4, COLUMN()-$AF$2-PM$3)&amp;":"&amp;ADDRESS($AF$5, COLUMN()-$AF$1-PM$3)), PM$3, FALSE)+VLOOKUP($AT57, INDIRECT(ADDRESS($AF$4, COLUMN()-$AF$2-PM$3)&amp;":"&amp;ADDRESS($AF$5, COLUMN()-$AF$1-PM$3)), PM$3, FALSE)</f>
        <v>238304151</v>
      </c>
      <c r="PN57" cm="1">
        <f t="array" aca="1" ref="PN57" ca="1">INDIRECT(ADDRESS(ROW(), PN$3-$AF$1+$AF$3))+VLOOKUP($AS57, INDIRECT(ADDRESS($AF$4, COLUMN()-$AF$2-PN$3)&amp;":"&amp;ADDRESS($AF$5, COLUMN()-$AF$1-PN$3)), PN$3, FALSE)+VLOOKUP($AT57, INDIRECT(ADDRESS($AF$4, COLUMN()-$AF$2-PN$3)&amp;":"&amp;ADDRESS($AF$5, COLUMN()-$AF$1-PN$3)), PN$3, FALSE)</f>
        <v>278881521</v>
      </c>
      <c r="PO57" cm="1">
        <f t="array" aca="1" ref="PO57" ca="1">INDIRECT(ADDRESS(ROW(), PO$3-$AF$1+$AF$3))+VLOOKUP($AS57, INDIRECT(ADDRESS($AF$4, COLUMN()-$AF$2-PO$3)&amp;":"&amp;ADDRESS($AF$5, COLUMN()-$AF$1-PO$3)), PO$3, FALSE)+VLOOKUP($AT57, INDIRECT(ADDRESS($AF$4, COLUMN()-$AF$2-PO$3)&amp;":"&amp;ADDRESS($AF$5, COLUMN()-$AF$1-PO$3)), PO$3, FALSE)</f>
        <v>177378123</v>
      </c>
      <c r="PP57" cm="1">
        <f t="array" aca="1" ref="PP57" ca="1">INDIRECT(ADDRESS(ROW(), PP$3-$AF$1+$AF$3))+VLOOKUP($AS57, INDIRECT(ADDRESS($AF$4, COLUMN()-$AF$2-PP$3)&amp;":"&amp;ADDRESS($AF$5, COLUMN()-$AF$1-PP$3)), PP$3, FALSE)+VLOOKUP($AT57, INDIRECT(ADDRESS($AF$4, COLUMN()-$AF$2-PP$3)&amp;":"&amp;ADDRESS($AF$5, COLUMN()-$AF$1-PP$3)), PP$3, FALSE)</f>
        <v>199200364</v>
      </c>
      <c r="PQ57" cm="1">
        <f t="array" aca="1" ref="PQ57" ca="1">INDIRECT(ADDRESS(ROW(), PQ$3-$AF$1+$AF$3))+VLOOKUP($AS57, INDIRECT(ADDRESS($AF$4, COLUMN()-$AF$2-PQ$3)&amp;":"&amp;ADDRESS($AF$5, COLUMN()-$AF$1-PQ$3)), PQ$3, FALSE)+VLOOKUP($AT57, INDIRECT(ADDRESS($AF$4, COLUMN()-$AF$2-PQ$3)&amp;":"&amp;ADDRESS($AF$5, COLUMN()-$AF$1-PQ$3)), PQ$3, FALSE)</f>
        <v>166954071</v>
      </c>
      <c r="PR57" cm="1">
        <f t="array" aca="1" ref="PR57" ca="1">INDIRECT(ADDRESS(ROW(), PR$3-$AF$1+$AF$3))+VLOOKUP($AS57, INDIRECT(ADDRESS($AF$4, COLUMN()-$AF$2-PR$3)&amp;":"&amp;ADDRESS($AF$5, COLUMN()-$AF$1-PR$3)), PR$3, FALSE)+VLOOKUP($AT57, INDIRECT(ADDRESS($AF$4, COLUMN()-$AF$2-PR$3)&amp;":"&amp;ADDRESS($AF$5, COLUMN()-$AF$1-PR$3)), PR$3, FALSE)</f>
        <v>158405296</v>
      </c>
      <c r="PS57" t="str">
        <f t="shared" si="282"/>
        <v>PH</v>
      </c>
      <c r="PT57" t="str">
        <f t="shared" si="283"/>
        <v>HB</v>
      </c>
      <c r="PU57" t="str">
        <f t="shared" si="332"/>
        <v>PB</v>
      </c>
      <c r="PV57" cm="1">
        <f t="array" aca="1" ref="PV57" ca="1">INDIRECT(ADDRESS(ROW(), PV$3-$AF$1+$AF$3))+VLOOKUP($AS57, INDIRECT(ADDRESS($AF$4, COLUMN()-$AF$2-PV$3)&amp;":"&amp;ADDRESS($AF$5, COLUMN()-$AF$1-PV$3)), PV$3, FALSE)+VLOOKUP($AT57, INDIRECT(ADDRESS($AF$4, COLUMN()-$AF$2-PV$3)&amp;":"&amp;ADDRESS($AF$5, COLUMN()-$AF$1-PV$3)), PV$3, FALSE)</f>
        <v>701478299</v>
      </c>
      <c r="PW57" cm="1">
        <f t="array" aca="1" ref="PW57" ca="1">INDIRECT(ADDRESS(ROW(), PW$3-$AF$1+$AF$3))+VLOOKUP($AS57, INDIRECT(ADDRESS($AF$4, COLUMN()-$AF$2-PW$3)&amp;":"&amp;ADDRESS($AF$5, COLUMN()-$AF$1-PW$3)), PW$3, FALSE)+VLOOKUP($AT57, INDIRECT(ADDRESS($AF$4, COLUMN()-$AF$2-PW$3)&amp;":"&amp;ADDRESS($AF$5, COLUMN()-$AF$1-PW$3)), PW$3, FALSE)</f>
        <v>510081242</v>
      </c>
      <c r="PX57" cm="1">
        <f t="array" aca="1" ref="PX57" ca="1">INDIRECT(ADDRESS(ROW(), PX$3-$AF$1+$AF$3))+VLOOKUP($AS57, INDIRECT(ADDRESS($AF$4, COLUMN()-$AF$2-PX$3)&amp;":"&amp;ADDRESS($AF$5, COLUMN()-$AF$1-PX$3)), PX$3, FALSE)+VLOOKUP($AT57, INDIRECT(ADDRESS($AF$4, COLUMN()-$AF$2-PX$3)&amp;":"&amp;ADDRESS($AF$5, COLUMN()-$AF$1-PX$3)), PX$3, FALSE)</f>
        <v>96270052</v>
      </c>
      <c r="PY57" cm="1">
        <f t="array" aca="1" ref="PY57" ca="1">INDIRECT(ADDRESS(ROW(), PY$3-$AF$1+$AF$3))+VLOOKUP($AS57, INDIRECT(ADDRESS($AF$4, COLUMN()-$AF$2-PY$3)&amp;":"&amp;ADDRESS($AF$5, COLUMN()-$AF$1-PY$3)), PY$3, FALSE)+VLOOKUP($AT57, INDIRECT(ADDRESS($AF$4, COLUMN()-$AF$2-PY$3)&amp;":"&amp;ADDRESS($AF$5, COLUMN()-$AF$1-PY$3)), PY$3, FALSE)</f>
        <v>548965069</v>
      </c>
      <c r="PZ57" cm="1">
        <f t="array" aca="1" ref="PZ57" ca="1">INDIRECT(ADDRESS(ROW(), PZ$3-$AF$1+$AF$3))+VLOOKUP($AS57, INDIRECT(ADDRESS($AF$4, COLUMN()-$AF$2-PZ$3)&amp;":"&amp;ADDRESS($AF$5, COLUMN()-$AF$1-PZ$3)), PZ$3, FALSE)+VLOOKUP($AT57, INDIRECT(ADDRESS($AF$4, COLUMN()-$AF$2-PZ$3)&amp;":"&amp;ADDRESS($AF$5, COLUMN()-$AF$1-PZ$3)), PZ$3, FALSE)</f>
        <v>476635715</v>
      </c>
      <c r="QA57" cm="1">
        <f t="array" aca="1" ref="QA57" ca="1">INDIRECT(ADDRESS(ROW(), QA$3-$AF$1+$AF$3))+VLOOKUP($AS57, INDIRECT(ADDRESS($AF$4, COLUMN()-$AF$2-QA$3)&amp;":"&amp;ADDRESS($AF$5, COLUMN()-$AF$1-QA$3)), QA$3, FALSE)+VLOOKUP($AT57, INDIRECT(ADDRESS($AF$4, COLUMN()-$AF$2-QA$3)&amp;":"&amp;ADDRESS($AF$5, COLUMN()-$AF$1-QA$3)), QA$3, FALSE)</f>
        <v>557669534</v>
      </c>
      <c r="QB57" cm="1">
        <f t="array" aca="1" ref="QB57" ca="1">INDIRECT(ADDRESS(ROW(), QB$3-$AF$1+$AF$3))+VLOOKUP($AS57, INDIRECT(ADDRESS($AF$4, COLUMN()-$AF$2-QB$3)&amp;":"&amp;ADDRESS($AF$5, COLUMN()-$AF$1-QB$3)), QB$3, FALSE)+VLOOKUP($AT57, INDIRECT(ADDRESS($AF$4, COLUMN()-$AF$2-QB$3)&amp;":"&amp;ADDRESS($AF$5, COLUMN()-$AF$1-QB$3)), QB$3, FALSE)</f>
        <v>354666851</v>
      </c>
      <c r="QC57" cm="1">
        <f t="array" aca="1" ref="QC57" ca="1">INDIRECT(ADDRESS(ROW(), QC$3-$AF$1+$AF$3))+VLOOKUP($AS57, INDIRECT(ADDRESS($AF$4, COLUMN()-$AF$2-QC$3)&amp;":"&amp;ADDRESS($AF$5, COLUMN()-$AF$1-QC$3)), QC$3, FALSE)+VLOOKUP($AT57, INDIRECT(ADDRESS($AF$4, COLUMN()-$AF$2-QC$3)&amp;":"&amp;ADDRESS($AF$5, COLUMN()-$AF$1-QC$3)), QC$3, FALSE)</f>
        <v>398355848</v>
      </c>
      <c r="QD57" cm="1">
        <f t="array" aca="1" ref="QD57" ca="1">INDIRECT(ADDRESS(ROW(), QD$3-$AF$1+$AF$3))+VLOOKUP($AS57, INDIRECT(ADDRESS($AF$4, COLUMN()-$AF$2-QD$3)&amp;":"&amp;ADDRESS($AF$5, COLUMN()-$AF$1-QD$3)), QD$3, FALSE)+VLOOKUP($AT57, INDIRECT(ADDRESS($AF$4, COLUMN()-$AF$2-QD$3)&amp;":"&amp;ADDRESS($AF$5, COLUMN()-$AF$1-QD$3)), QD$3, FALSE)</f>
        <v>333996290</v>
      </c>
      <c r="QE57" cm="1">
        <f t="array" aca="1" ref="QE57" ca="1">INDIRECT(ADDRESS(ROW(), QE$3-$AF$1+$AF$3))+VLOOKUP($AS57, INDIRECT(ADDRESS($AF$4, COLUMN()-$AF$2-QE$3)&amp;":"&amp;ADDRESS($AF$5, COLUMN()-$AF$1-QE$3)), QE$3, FALSE)+VLOOKUP($AT57, INDIRECT(ADDRESS($AF$4, COLUMN()-$AF$2-QE$3)&amp;":"&amp;ADDRESS($AF$5, COLUMN()-$AF$1-QE$3)), QE$3, FALSE)</f>
        <v>316848395</v>
      </c>
      <c r="QF57" t="str">
        <f t="shared" si="285"/>
        <v>PH</v>
      </c>
      <c r="QG57" t="str">
        <f t="shared" si="286"/>
        <v>HB</v>
      </c>
      <c r="QH57" t="str">
        <f t="shared" si="333"/>
        <v>PB</v>
      </c>
      <c r="QI57" cm="1">
        <f t="array" aca="1" ref="QI57" ca="1">INDIRECT(ADDRESS(ROW(), QI$3-$AF$1+$AF$3))+VLOOKUP($AS57, INDIRECT(ADDRESS($AF$4, COLUMN()-$AF$2-QI$3)&amp;":"&amp;ADDRESS($AF$5, COLUMN()-$AF$1-QI$3)), QI$3, FALSE)+VLOOKUP($AT57, INDIRECT(ADDRESS($AF$4, COLUMN()-$AF$2-QI$3)&amp;":"&amp;ADDRESS($AF$5, COLUMN()-$AF$1-QI$3)), QI$3, FALSE)</f>
        <v>1402867762</v>
      </c>
      <c r="QJ57" cm="1">
        <f t="array" aca="1" ref="QJ57" ca="1">INDIRECT(ADDRESS(ROW(), QJ$3-$AF$1+$AF$3))+VLOOKUP($AS57, INDIRECT(ADDRESS($AF$4, COLUMN()-$AF$2-QJ$3)&amp;":"&amp;ADDRESS($AF$5, COLUMN()-$AF$1-QJ$3)), QJ$3, FALSE)+VLOOKUP($AT57, INDIRECT(ADDRESS($AF$4, COLUMN()-$AF$2-QJ$3)&amp;":"&amp;ADDRESS($AF$5, COLUMN()-$AF$1-QJ$3)), QJ$3, FALSE)</f>
        <v>1020258612</v>
      </c>
      <c r="QK57" cm="1">
        <f t="array" aca="1" ref="QK57" ca="1">INDIRECT(ADDRESS(ROW(), QK$3-$AF$1+$AF$3))+VLOOKUP($AS57, INDIRECT(ADDRESS($AF$4, COLUMN()-$AF$2-QK$3)&amp;":"&amp;ADDRESS($AF$5, COLUMN()-$AF$1-QK$3)), QK$3, FALSE)+VLOOKUP($AT57, INDIRECT(ADDRESS($AF$4, COLUMN()-$AF$2-QK$3)&amp;":"&amp;ADDRESS($AF$5, COLUMN()-$AF$1-QK$3)), QK$3, FALSE)</f>
        <v>192563855</v>
      </c>
      <c r="QL57" cm="1">
        <f t="array" aca="1" ref="QL57" ca="1">INDIRECT(ADDRESS(ROW(), QL$3-$AF$1+$AF$3))+VLOOKUP($AS57, INDIRECT(ADDRESS($AF$4, COLUMN()-$AF$2-QL$3)&amp;":"&amp;ADDRESS($AF$5, COLUMN()-$AF$1-QL$3)), QL$3, FALSE)+VLOOKUP($AT57, INDIRECT(ADDRESS($AF$4, COLUMN()-$AF$2-QL$3)&amp;":"&amp;ADDRESS($AF$5, COLUMN()-$AF$1-QL$3)), QL$3, FALSE)</f>
        <v>1098040558</v>
      </c>
      <c r="QM57" cm="1">
        <f t="array" aca="1" ref="QM57" ca="1">INDIRECT(ADDRESS(ROW(), QM$3-$AF$1+$AF$3))+VLOOKUP($AS57, INDIRECT(ADDRESS($AF$4, COLUMN()-$AF$2-QM$3)&amp;":"&amp;ADDRESS($AF$5, COLUMN()-$AF$1-QM$3)), QM$3, FALSE)+VLOOKUP($AT57, INDIRECT(ADDRESS($AF$4, COLUMN()-$AF$2-QM$3)&amp;":"&amp;ADDRESS($AF$5, COLUMN()-$AF$1-QM$3)), QM$3, FALSE)</f>
        <v>953298452</v>
      </c>
      <c r="QN57" cm="1">
        <f t="array" aca="1" ref="QN57" ca="1">INDIRECT(ADDRESS(ROW(), QN$3-$AF$1+$AF$3))+VLOOKUP($AS57, INDIRECT(ADDRESS($AF$4, COLUMN()-$AF$2-QN$3)&amp;":"&amp;ADDRESS($AF$5, COLUMN()-$AF$1-QN$3)), QN$3, FALSE)+VLOOKUP($AT57, INDIRECT(ADDRESS($AF$4, COLUMN()-$AF$2-QN$3)&amp;":"&amp;ADDRESS($AF$5, COLUMN()-$AF$1-QN$3)), QN$3, FALSE)</f>
        <v>1115182539</v>
      </c>
      <c r="QO57" cm="1">
        <f t="array" aca="1" ref="QO57" ca="1">INDIRECT(ADDRESS(ROW(), QO$3-$AF$1+$AF$3))+VLOOKUP($AS57, INDIRECT(ADDRESS($AF$4, COLUMN()-$AF$2-QO$3)&amp;":"&amp;ADDRESS($AF$5, COLUMN()-$AF$1-QO$3)), QO$3, FALSE)+VLOOKUP($AT57, INDIRECT(ADDRESS($AF$4, COLUMN()-$AF$2-QO$3)&amp;":"&amp;ADDRESS($AF$5, COLUMN()-$AF$1-QO$3)), QO$3, FALSE)</f>
        <v>709173410</v>
      </c>
      <c r="QP57" cm="1">
        <f t="array" aca="1" ref="QP57" ca="1">INDIRECT(ADDRESS(ROW(), QP$3-$AF$1+$AF$3))+VLOOKUP($AS57, INDIRECT(ADDRESS($AF$4, COLUMN()-$AF$2-QP$3)&amp;":"&amp;ADDRESS($AF$5, COLUMN()-$AF$1-QP$3)), QP$3, FALSE)+VLOOKUP($AT57, INDIRECT(ADDRESS($AF$4, COLUMN()-$AF$2-QP$3)&amp;":"&amp;ADDRESS($AF$5, COLUMN()-$AF$1-QP$3)), QP$3, FALSE)</f>
        <v>796658884</v>
      </c>
      <c r="QQ57" cm="1">
        <f t="array" aca="1" ref="QQ57" ca="1">INDIRECT(ADDRESS(ROW(), QQ$3-$AF$1+$AF$3))+VLOOKUP($AS57, INDIRECT(ADDRESS($AF$4, COLUMN()-$AF$2-QQ$3)&amp;":"&amp;ADDRESS($AF$5, COLUMN()-$AF$1-QQ$3)), QQ$3, FALSE)+VLOOKUP($AT57, INDIRECT(ADDRESS($AF$4, COLUMN()-$AF$2-QQ$3)&amp;":"&amp;ADDRESS($AF$5, COLUMN()-$AF$1-QQ$3)), QQ$3, FALSE)</f>
        <v>668136655</v>
      </c>
      <c r="QR57" cm="1">
        <f t="array" aca="1" ref="QR57" ca="1">INDIRECT(ADDRESS(ROW(), QR$3-$AF$1+$AF$3))+VLOOKUP($AS57, INDIRECT(ADDRESS($AF$4, COLUMN()-$AF$2-QR$3)&amp;":"&amp;ADDRESS($AF$5, COLUMN()-$AF$1-QR$3)), QR$3, FALSE)+VLOOKUP($AT57, INDIRECT(ADDRESS($AF$4, COLUMN()-$AF$2-QR$3)&amp;":"&amp;ADDRESS($AF$5, COLUMN()-$AF$1-QR$3)), QR$3, FALSE)</f>
        <v>633753864</v>
      </c>
      <c r="QS57" t="str">
        <f t="shared" si="288"/>
        <v>PH</v>
      </c>
      <c r="QT57" t="str">
        <f t="shared" si="289"/>
        <v>HB</v>
      </c>
      <c r="QU57" t="str">
        <f t="shared" si="334"/>
        <v>PB</v>
      </c>
      <c r="QV57" cm="1">
        <f t="array" aca="1" ref="QV57" ca="1">INDIRECT(ADDRESS(ROW(), QV$3-$AF$1+$AF$3))+VLOOKUP($AS57, INDIRECT(ADDRESS($AF$4, COLUMN()-$AF$2-QV$3)&amp;":"&amp;ADDRESS($AF$5, COLUMN()-$AF$1-QV$3)), QV$3, FALSE)+VLOOKUP($AT57, INDIRECT(ADDRESS($AF$4, COLUMN()-$AF$2-QV$3)&amp;":"&amp;ADDRESS($AF$5, COLUMN()-$AF$1-QV$3)), QV$3, FALSE)</f>
        <v>2805619079</v>
      </c>
      <c r="QW57" cm="1">
        <f t="array" aca="1" ref="QW57" ca="1">INDIRECT(ADDRESS(ROW(), QW$3-$AF$1+$AF$3))+VLOOKUP($AS57, INDIRECT(ADDRESS($AF$4, COLUMN()-$AF$2-QW$3)&amp;":"&amp;ADDRESS($AF$5, COLUMN()-$AF$1-QW$3)), QW$3, FALSE)+VLOOKUP($AT57, INDIRECT(ADDRESS($AF$4, COLUMN()-$AF$2-QW$3)&amp;":"&amp;ADDRESS($AF$5, COLUMN()-$AF$1-QW$3)), QW$3, FALSE)</f>
        <v>2040650151</v>
      </c>
      <c r="QX57" cm="1">
        <f t="array" aca="1" ref="QX57" ca="1">INDIRECT(ADDRESS(ROW(), QX$3-$AF$1+$AF$3))+VLOOKUP($AS57, INDIRECT(ADDRESS($AF$4, COLUMN()-$AF$2-QX$3)&amp;":"&amp;ADDRESS($AF$5, COLUMN()-$AF$1-QX$3)), QX$3, FALSE)+VLOOKUP($AT57, INDIRECT(ADDRESS($AF$4, COLUMN()-$AF$2-QX$3)&amp;":"&amp;ADDRESS($AF$5, COLUMN()-$AF$1-QX$3)), QX$3, FALSE)</f>
        <v>385173450</v>
      </c>
      <c r="QY57" cm="1">
        <f t="array" aca="1" ref="QY57" ca="1">INDIRECT(ADDRESS(ROW(), QY$3-$AF$1+$AF$3))+VLOOKUP($AS57, INDIRECT(ADDRESS($AF$4, COLUMN()-$AF$2-QY$3)&amp;":"&amp;ADDRESS($AF$5, COLUMN()-$AF$1-QY$3)), QY$3, FALSE)+VLOOKUP($AT57, INDIRECT(ADDRESS($AF$4, COLUMN()-$AF$2-QY$3)&amp;":"&amp;ADDRESS($AF$5, COLUMN()-$AF$1-QY$3)), QY$3, FALSE)</f>
        <v>2196280926</v>
      </c>
      <c r="QZ57" cm="1">
        <f t="array" aca="1" ref="QZ57" ca="1">INDIRECT(ADDRESS(ROW(), QZ$3-$AF$1+$AF$3))+VLOOKUP($AS57, INDIRECT(ADDRESS($AF$4, COLUMN()-$AF$2-QZ$3)&amp;":"&amp;ADDRESS($AF$5, COLUMN()-$AF$1-QZ$3)), QZ$3, FALSE)+VLOOKUP($AT57, INDIRECT(ADDRESS($AF$4, COLUMN()-$AF$2-QZ$3)&amp;":"&amp;ADDRESS($AF$5, COLUMN()-$AF$1-QZ$3)), QZ$3, FALSE)</f>
        <v>1906618044</v>
      </c>
      <c r="RA57" cm="1">
        <f t="array" aca="1" ref="RA57" ca="1">INDIRECT(ADDRESS(ROW(), RA$3-$AF$1+$AF$3))+VLOOKUP($AS57, INDIRECT(ADDRESS($AF$4, COLUMN()-$AF$2-RA$3)&amp;":"&amp;ADDRESS($AF$5, COLUMN()-$AF$1-RA$3)), RA$3, FALSE)+VLOOKUP($AT57, INDIRECT(ADDRESS($AF$4, COLUMN()-$AF$2-RA$3)&amp;":"&amp;ADDRESS($AF$5, COLUMN()-$AF$1-RA$3)), RA$3, FALSE)</f>
        <v>2230173796</v>
      </c>
      <c r="RB57" cm="1">
        <f t="array" aca="1" ref="RB57" ca="1">INDIRECT(ADDRESS(ROW(), RB$3-$AF$1+$AF$3))+VLOOKUP($AS57, INDIRECT(ADDRESS($AF$4, COLUMN()-$AF$2-RB$3)&amp;":"&amp;ADDRESS($AF$5, COLUMN()-$AF$1-RB$3)), RB$3, FALSE)+VLOOKUP($AT57, INDIRECT(ADDRESS($AF$4, COLUMN()-$AF$2-RB$3)&amp;":"&amp;ADDRESS($AF$5, COLUMN()-$AF$1-RB$3)), RB$3, FALSE)</f>
        <v>1418109995</v>
      </c>
      <c r="RC57" cm="1">
        <f t="array" aca="1" ref="RC57" ca="1">INDIRECT(ADDRESS(ROW(), RC$3-$AF$1+$AF$3))+VLOOKUP($AS57, INDIRECT(ADDRESS($AF$4, COLUMN()-$AF$2-RC$3)&amp;":"&amp;ADDRESS($AF$5, COLUMN()-$AF$1-RC$3)), RC$3, FALSE)+VLOOKUP($AT57, INDIRECT(ADDRESS($AF$4, COLUMN()-$AF$2-RC$3)&amp;":"&amp;ADDRESS($AF$5, COLUMN()-$AF$1-RC$3)), RC$3, FALSE)</f>
        <v>1593224664</v>
      </c>
      <c r="RD57" cm="1">
        <f t="array" aca="1" ref="RD57" ca="1">INDIRECT(ADDRESS(ROW(), RD$3-$AF$1+$AF$3))+VLOOKUP($AS57, INDIRECT(ADDRESS($AF$4, COLUMN()-$AF$2-RD$3)&amp;":"&amp;ADDRESS($AF$5, COLUMN()-$AF$1-RD$3)), RD$3, FALSE)+VLOOKUP($AT57, INDIRECT(ADDRESS($AF$4, COLUMN()-$AF$2-RD$3)&amp;":"&amp;ADDRESS($AF$5, COLUMN()-$AF$1-RD$3)), RD$3, FALSE)</f>
        <v>1336447982</v>
      </c>
      <c r="RE57" cm="1">
        <f t="array" aca="1" ref="RE57" ca="1">INDIRECT(ADDRESS(ROW(), RE$3-$AF$1+$AF$3))+VLOOKUP($AS57, INDIRECT(ADDRESS($AF$4, COLUMN()-$AF$2-RE$3)&amp;":"&amp;ADDRESS($AF$5, COLUMN()-$AF$1-RE$3)), RE$3, FALSE)+VLOOKUP($AT57, INDIRECT(ADDRESS($AF$4, COLUMN()-$AF$2-RE$3)&amp;":"&amp;ADDRESS($AF$5, COLUMN()-$AF$1-RE$3)), RE$3, FALSE)</f>
        <v>1267571096</v>
      </c>
      <c r="RF57" t="str">
        <f t="shared" si="291"/>
        <v>PH</v>
      </c>
      <c r="RG57" t="str">
        <f t="shared" si="292"/>
        <v>HB</v>
      </c>
      <c r="RH57" t="str">
        <f t="shared" si="335"/>
        <v>PB</v>
      </c>
      <c r="RI57" cm="1">
        <f t="array" aca="1" ref="RI57" ca="1">INDIRECT(ADDRESS(ROW(), RI$3-$AF$1+$AF$3))+VLOOKUP($AS57, INDIRECT(ADDRESS($AF$4, COLUMN()-$AF$2-RI$3)&amp;":"&amp;ADDRESS($AF$5, COLUMN()-$AF$1-RI$3)), RI$3, FALSE)+VLOOKUP($AT57, INDIRECT(ADDRESS($AF$4, COLUMN()-$AF$2-RI$3)&amp;":"&amp;ADDRESS($AF$5, COLUMN()-$AF$1-RI$3)), RI$3, FALSE)</f>
        <v>5611088626</v>
      </c>
      <c r="RJ57" cm="1">
        <f t="array" aca="1" ref="RJ57" ca="1">INDIRECT(ADDRESS(ROW(), RJ$3-$AF$1+$AF$3))+VLOOKUP($AS57, INDIRECT(ADDRESS($AF$4, COLUMN()-$AF$2-RJ$3)&amp;":"&amp;ADDRESS($AF$5, COLUMN()-$AF$1-RJ$3)), RJ$3, FALSE)+VLOOKUP($AT57, INDIRECT(ADDRESS($AF$4, COLUMN()-$AF$2-RJ$3)&amp;":"&amp;ADDRESS($AF$5, COLUMN()-$AF$1-RJ$3)), RJ$3, FALSE)</f>
        <v>4081506966</v>
      </c>
      <c r="RK57" cm="1">
        <f t="array" aca="1" ref="RK57" ca="1">INDIRECT(ADDRESS(ROW(), RK$3-$AF$1+$AF$3))+VLOOKUP($AS57, INDIRECT(ADDRESS($AF$4, COLUMN()-$AF$2-RK$3)&amp;":"&amp;ADDRESS($AF$5, COLUMN()-$AF$1-RK$3)), RK$3, FALSE)+VLOOKUP($AT57, INDIRECT(ADDRESS($AF$4, COLUMN()-$AF$2-RK$3)&amp;":"&amp;ADDRESS($AF$5, COLUMN()-$AF$1-RK$3)), RK$3, FALSE)</f>
        <v>770439131</v>
      </c>
      <c r="RL57" cm="1">
        <f t="array" aca="1" ref="RL57" ca="1">INDIRECT(ADDRESS(ROW(), RL$3-$AF$1+$AF$3))+VLOOKUP($AS57, INDIRECT(ADDRESS($AF$4, COLUMN()-$AF$2-RL$3)&amp;":"&amp;ADDRESS($AF$5, COLUMN()-$AF$1-RL$3)), RL$3, FALSE)+VLOOKUP($AT57, INDIRECT(ADDRESS($AF$4, COLUMN()-$AF$2-RL$3)&amp;":"&amp;ADDRESS($AF$5, COLUMN()-$AF$1-RL$3)), RL$3, FALSE)</f>
        <v>4392868824</v>
      </c>
      <c r="RM57" cm="1">
        <f t="array" aca="1" ref="RM57" ca="1">INDIRECT(ADDRESS(ROW(), RM$3-$AF$1+$AF$3))+VLOOKUP($AS57, INDIRECT(ADDRESS($AF$4, COLUMN()-$AF$2-RM$3)&amp;":"&amp;ADDRESS($AF$5, COLUMN()-$AF$1-RM$3)), RM$3, FALSE)+VLOOKUP($AT57, INDIRECT(ADDRESS($AF$4, COLUMN()-$AF$2-RM$3)&amp;":"&amp;ADDRESS($AF$5, COLUMN()-$AF$1-RM$3)), RM$3, FALSE)</f>
        <v>3813252812</v>
      </c>
      <c r="RN57" cm="1">
        <f t="array" aca="1" ref="RN57" ca="1">INDIRECT(ADDRESS(ROW(), RN$3-$AF$1+$AF$3))+VLOOKUP($AS57, INDIRECT(ADDRESS($AF$4, COLUMN()-$AF$2-RN$3)&amp;":"&amp;ADDRESS($AF$5, COLUMN()-$AF$1-RN$3)), RN$3, FALSE)+VLOOKUP($AT57, INDIRECT(ADDRESS($AF$4, COLUMN()-$AF$2-RN$3)&amp;":"&amp;ADDRESS($AF$5, COLUMN()-$AF$1-RN$3)), RN$3, FALSE)</f>
        <v>4460049970</v>
      </c>
      <c r="RO57" cm="1">
        <f t="array" aca="1" ref="RO57" ca="1">INDIRECT(ADDRESS(ROW(), RO$3-$AF$1+$AF$3))+VLOOKUP($AS57, INDIRECT(ADDRESS($AF$4, COLUMN()-$AF$2-RO$3)&amp;":"&amp;ADDRESS($AF$5, COLUMN()-$AF$1-RO$3)), RO$3, FALSE)+VLOOKUP($AT57, INDIRECT(ADDRESS($AF$4, COLUMN()-$AF$2-RO$3)&amp;":"&amp;ADDRESS($AF$5, COLUMN()-$AF$1-RO$3)), RO$3, FALSE)</f>
        <v>2835840328</v>
      </c>
      <c r="RP57" cm="1">
        <f t="array" aca="1" ref="RP57" ca="1">INDIRECT(ADDRESS(ROW(), RP$3-$AF$1+$AF$3))+VLOOKUP($AS57, INDIRECT(ADDRESS($AF$4, COLUMN()-$AF$2-RP$3)&amp;":"&amp;ADDRESS($AF$5, COLUMN()-$AF$1-RP$3)), RP$3, FALSE)+VLOOKUP($AT57, INDIRECT(ADDRESS($AF$4, COLUMN()-$AF$2-RP$3)&amp;":"&amp;ADDRESS($AF$5, COLUMN()-$AF$1-RP$3)), RP$3, FALSE)</f>
        <v>3186359566</v>
      </c>
      <c r="RQ57" cm="1">
        <f t="array" aca="1" ref="RQ57" ca="1">INDIRECT(ADDRESS(ROW(), RQ$3-$AF$1+$AF$3))+VLOOKUP($AS57, INDIRECT(ADDRESS($AF$4, COLUMN()-$AF$2-RQ$3)&amp;":"&amp;ADDRESS($AF$5, COLUMN()-$AF$1-RQ$3)), RQ$3, FALSE)+VLOOKUP($AT57, INDIRECT(ADDRESS($AF$4, COLUMN()-$AF$2-RQ$3)&amp;":"&amp;ADDRESS($AF$5, COLUMN()-$AF$1-RQ$3)), RQ$3, FALSE)</f>
        <v>2673110363</v>
      </c>
      <c r="RR57" cm="1">
        <f t="array" aca="1" ref="RR57" ca="1">INDIRECT(ADDRESS(ROW(), RR$3-$AF$1+$AF$3))+VLOOKUP($AS57, INDIRECT(ADDRESS($AF$4, COLUMN()-$AF$2-RR$3)&amp;":"&amp;ADDRESS($AF$5, COLUMN()-$AF$1-RR$3)), RR$3, FALSE)+VLOOKUP($AT57, INDIRECT(ADDRESS($AF$4, COLUMN()-$AF$2-RR$3)&amp;":"&amp;ADDRESS($AF$5, COLUMN()-$AF$1-RR$3)), RR$3, FALSE)</f>
        <v>2535221781</v>
      </c>
      <c r="RS57" t="str">
        <f t="shared" si="294"/>
        <v>PH</v>
      </c>
      <c r="RT57" t="str">
        <f t="shared" si="295"/>
        <v>HB</v>
      </c>
      <c r="RU57" t="str">
        <f t="shared" si="336"/>
        <v>PB</v>
      </c>
      <c r="RV57" cm="1">
        <f t="array" aca="1" ref="RV57" ca="1">INDIRECT(ADDRESS(ROW(), RV$3-$AF$1+$AF$3))+VLOOKUP($AS57, INDIRECT(ADDRESS($AF$4, COLUMN()-$AF$2-RV$3)&amp;":"&amp;ADDRESS($AF$5, COLUMN()-$AF$1-RV$3)), RV$3, FALSE)+VLOOKUP($AT57, INDIRECT(ADDRESS($AF$4, COLUMN()-$AF$2-RV$3)&amp;":"&amp;ADDRESS($AF$5, COLUMN()-$AF$1-RV$3)), RV$3, FALSE)</f>
        <v>11222032758</v>
      </c>
      <c r="RW57" cm="1">
        <f t="array" aca="1" ref="RW57" ca="1">INDIRECT(ADDRESS(ROW(), RW$3-$AF$1+$AF$3))+VLOOKUP($AS57, INDIRECT(ADDRESS($AF$4, COLUMN()-$AF$2-RW$3)&amp;":"&amp;ADDRESS($AF$5, COLUMN()-$AF$1-RW$3)), RW$3, FALSE)+VLOOKUP($AT57, INDIRECT(ADDRESS($AF$4, COLUMN()-$AF$2-RW$3)&amp;":"&amp;ADDRESS($AF$5, COLUMN()-$AF$1-RW$3)), RW$3, FALSE)</f>
        <v>8163294412</v>
      </c>
      <c r="RX57" cm="1">
        <f t="array" aca="1" ref="RX57" ca="1">INDIRECT(ADDRESS(ROW(), RX$3-$AF$1+$AF$3))+VLOOKUP($AS57, INDIRECT(ADDRESS($AF$4, COLUMN()-$AF$2-RX$3)&amp;":"&amp;ADDRESS($AF$5, COLUMN()-$AF$1-RX$3)), RX$3, FALSE)+VLOOKUP($AT57, INDIRECT(ADDRESS($AF$4, COLUMN()-$AF$2-RX$3)&amp;":"&amp;ADDRESS($AF$5, COLUMN()-$AF$1-RX$3)), RX$3, FALSE)</f>
        <v>1541048451</v>
      </c>
      <c r="RY57" cm="1">
        <f t="array" aca="1" ref="RY57" ca="1">INDIRECT(ADDRESS(ROW(), RY$3-$AF$1+$AF$3))+VLOOKUP($AS57, INDIRECT(ADDRESS($AF$4, COLUMN()-$AF$2-RY$3)&amp;":"&amp;ADDRESS($AF$5, COLUMN()-$AF$1-RY$3)), RY$3, FALSE)+VLOOKUP($AT57, INDIRECT(ADDRESS($AF$4, COLUMN()-$AF$2-RY$3)&amp;":"&amp;ADDRESS($AF$5, COLUMN()-$AF$1-RY$3)), RY$3, FALSE)</f>
        <v>8786173393</v>
      </c>
      <c r="RZ57" cm="1">
        <f t="array" aca="1" ref="RZ57" ca="1">INDIRECT(ADDRESS(ROW(), RZ$3-$AF$1+$AF$3))+VLOOKUP($AS57, INDIRECT(ADDRESS($AF$4, COLUMN()-$AF$2-RZ$3)&amp;":"&amp;ADDRESS($AF$5, COLUMN()-$AF$1-RZ$3)), RZ$3, FALSE)+VLOOKUP($AT57, INDIRECT(ADDRESS($AF$4, COLUMN()-$AF$2-RZ$3)&amp;":"&amp;ADDRESS($AF$5, COLUMN()-$AF$1-RZ$3)), RZ$3, FALSE)</f>
        <v>7626514363</v>
      </c>
      <c r="SA57" cm="1">
        <f t="array" aca="1" ref="SA57" ca="1">INDIRECT(ADDRESS(ROW(), SA$3-$AF$1+$AF$3))+VLOOKUP($AS57, INDIRECT(ADDRESS($AF$4, COLUMN()-$AF$2-SA$3)&amp;":"&amp;ADDRESS($AF$5, COLUMN()-$AF$1-SA$3)), SA$3, FALSE)+VLOOKUP($AT57, INDIRECT(ADDRESS($AF$4, COLUMN()-$AF$2-SA$3)&amp;":"&amp;ADDRESS($AF$5, COLUMN()-$AF$1-SA$3)), SA$3, FALSE)</f>
        <v>8919750412</v>
      </c>
      <c r="SB57" cm="1">
        <f t="array" aca="1" ref="SB57" ca="1">INDIRECT(ADDRESS(ROW(), SB$3-$AF$1+$AF$3))+VLOOKUP($AS57, INDIRECT(ADDRESS($AF$4, COLUMN()-$AF$2-SB$3)&amp;":"&amp;ADDRESS($AF$5, COLUMN()-$AF$1-SB$3)), SB$3, FALSE)+VLOOKUP($AT57, INDIRECT(ADDRESS($AF$4, COLUMN()-$AF$2-SB$3)&amp;":"&amp;ADDRESS($AF$5, COLUMN()-$AF$1-SB$3)), SB$3, FALSE)</f>
        <v>5671179691</v>
      </c>
      <c r="SC57" cm="1">
        <f t="array" aca="1" ref="SC57" ca="1">INDIRECT(ADDRESS(ROW(), SC$3-$AF$1+$AF$3))+VLOOKUP($AS57, INDIRECT(ADDRESS($AF$4, COLUMN()-$AF$2-SC$3)&amp;":"&amp;ADDRESS($AF$5, COLUMN()-$AF$1-SC$3)), SC$3, FALSE)+VLOOKUP($AT57, INDIRECT(ADDRESS($AF$4, COLUMN()-$AF$2-SC$3)&amp;":"&amp;ADDRESS($AF$5, COLUMN()-$AF$1-SC$3)), SC$3, FALSE)</f>
        <v>6372556832</v>
      </c>
      <c r="SD57" cm="1">
        <f t="array" aca="1" ref="SD57" ca="1">INDIRECT(ADDRESS(ROW(), SD$3-$AF$1+$AF$3))+VLOOKUP($AS57, INDIRECT(ADDRESS($AF$4, COLUMN()-$AF$2-SD$3)&amp;":"&amp;ADDRESS($AF$5, COLUMN()-$AF$1-SD$3)), SD$3, FALSE)+VLOOKUP($AT57, INDIRECT(ADDRESS($AF$4, COLUMN()-$AF$2-SD$3)&amp;":"&amp;ADDRESS($AF$5, COLUMN()-$AF$1-SD$3)), SD$3, FALSE)</f>
        <v>5346394444</v>
      </c>
      <c r="SE57" cm="1">
        <f t="array" aca="1" ref="SE57" ca="1">INDIRECT(ADDRESS(ROW(), SE$3-$AF$1+$AF$3))+VLOOKUP($AS57, INDIRECT(ADDRESS($AF$4, COLUMN()-$AF$2-SE$3)&amp;":"&amp;ADDRESS($AF$5, COLUMN()-$AF$1-SE$3)), SE$3, FALSE)+VLOOKUP($AT57, INDIRECT(ADDRESS($AF$4, COLUMN()-$AF$2-SE$3)&amp;":"&amp;ADDRESS($AF$5, COLUMN()-$AF$1-SE$3)), SE$3, FALSE)</f>
        <v>5070531979</v>
      </c>
      <c r="SF57" t="str">
        <f t="shared" si="297"/>
        <v>PH</v>
      </c>
      <c r="SG57" t="str">
        <f t="shared" si="298"/>
        <v>HB</v>
      </c>
      <c r="SH57" t="str">
        <f t="shared" si="337"/>
        <v>PB</v>
      </c>
      <c r="SI57" cm="1">
        <f t="array" aca="1" ref="SI57" ca="1">INDIRECT(ADDRESS(ROW(), SI$3-$AF$1+$AF$3))+VLOOKUP($AS57, INDIRECT(ADDRESS($AF$4, COLUMN()-$AF$2-SI$3)&amp;":"&amp;ADDRESS($AF$5, COLUMN()-$AF$1-SI$3)), SI$3, FALSE)+VLOOKUP($AT57, INDIRECT(ADDRESS($AF$4, COLUMN()-$AF$2-SI$3)&amp;":"&amp;ADDRESS($AF$5, COLUMN()-$AF$1-SI$3)), SI$3, FALSE)</f>
        <v>22443951345</v>
      </c>
      <c r="SJ57" cm="1">
        <f t="array" aca="1" ref="SJ57" ca="1">INDIRECT(ADDRESS(ROW(), SJ$3-$AF$1+$AF$3))+VLOOKUP($AS57, INDIRECT(ADDRESS($AF$4, COLUMN()-$AF$2-SJ$3)&amp;":"&amp;ADDRESS($AF$5, COLUMN()-$AF$1-SJ$3)), SJ$3, FALSE)+VLOOKUP($AT57, INDIRECT(ADDRESS($AF$4, COLUMN()-$AF$2-SJ$3)&amp;":"&amp;ADDRESS($AF$5, COLUMN()-$AF$1-SJ$3)), SJ$3, FALSE)</f>
        <v>16327011333</v>
      </c>
      <c r="SK57" cm="1">
        <f t="array" aca="1" ref="SK57" ca="1">INDIRECT(ADDRESS(ROW(), SK$3-$AF$1+$AF$3))+VLOOKUP($AS57, INDIRECT(ADDRESS($AF$4, COLUMN()-$AF$2-SK$3)&amp;":"&amp;ADDRESS($AF$5, COLUMN()-$AF$1-SK$3)), SK$3, FALSE)+VLOOKUP($AT57, INDIRECT(ADDRESS($AF$4, COLUMN()-$AF$2-SK$3)&amp;":"&amp;ADDRESS($AF$5, COLUMN()-$AF$1-SK$3)), SK$3, FALSE)</f>
        <v>3082407493</v>
      </c>
      <c r="SL57" cm="1">
        <f t="array" aca="1" ref="SL57" ca="1">INDIRECT(ADDRESS(ROW(), SL$3-$AF$1+$AF$3))+VLOOKUP($AS57, INDIRECT(ADDRESS($AF$4, COLUMN()-$AF$2-SL$3)&amp;":"&amp;ADDRESS($AF$5, COLUMN()-$AF$1-SL$3)), SL$3, FALSE)+VLOOKUP($AT57, INDIRECT(ADDRESS($AF$4, COLUMN()-$AF$2-SL$3)&amp;":"&amp;ADDRESS($AF$5, COLUMN()-$AF$1-SL$3)), SL$3, FALSE)</f>
        <v>17572851579</v>
      </c>
      <c r="SM57" cm="1">
        <f t="array" aca="1" ref="SM57" ca="1">INDIRECT(ADDRESS(ROW(), SM$3-$AF$1+$AF$3))+VLOOKUP($AS57, INDIRECT(ADDRESS($AF$4, COLUMN()-$AF$2-SM$3)&amp;":"&amp;ADDRESS($AF$5, COLUMN()-$AF$1-SM$3)), SM$3, FALSE)+VLOOKUP($AT57, INDIRECT(ADDRESS($AF$4, COLUMN()-$AF$2-SM$3)&amp;":"&amp;ADDRESS($AF$5, COLUMN()-$AF$1-SM$3)), SM$3, FALSE)</f>
        <v>15253029918</v>
      </c>
      <c r="SN57" cm="1">
        <f t="array" aca="1" ref="SN57" ca="1">INDIRECT(ADDRESS(ROW(), SN$3-$AF$1+$AF$3))+VLOOKUP($AS57, INDIRECT(ADDRESS($AF$4, COLUMN()-$AF$2-SN$3)&amp;":"&amp;ADDRESS($AF$5, COLUMN()-$AF$1-SN$3)), SN$3, FALSE)+VLOOKUP($AT57, INDIRECT(ADDRESS($AF$4, COLUMN()-$AF$2-SN$3)&amp;":"&amp;ADDRESS($AF$5, COLUMN()-$AF$1-SN$3)), SN$3, FALSE)</f>
        <v>17838933617</v>
      </c>
      <c r="SO57" cm="1">
        <f t="array" aca="1" ref="SO57" ca="1">INDIRECT(ADDRESS(ROW(), SO$3-$AF$1+$AF$3))+VLOOKUP($AS57, INDIRECT(ADDRESS($AF$4, COLUMN()-$AF$2-SO$3)&amp;":"&amp;ADDRESS($AF$5, COLUMN()-$AF$1-SO$3)), SO$3, FALSE)+VLOOKUP($AT57, INDIRECT(ADDRESS($AF$4, COLUMN()-$AF$2-SO$3)&amp;":"&amp;ADDRESS($AF$5, COLUMN()-$AF$1-SO$3)), SO$3, FALSE)</f>
        <v>11341646125</v>
      </c>
      <c r="SP57" cm="1">
        <f t="array" aca="1" ref="SP57" ca="1">INDIRECT(ADDRESS(ROW(), SP$3-$AF$1+$AF$3))+VLOOKUP($AS57, INDIRECT(ADDRESS($AF$4, COLUMN()-$AF$2-SP$3)&amp;":"&amp;ADDRESS($AF$5, COLUMN()-$AF$1-SP$3)), SP$3, FALSE)+VLOOKUP($AT57, INDIRECT(ADDRESS($AF$4, COLUMN()-$AF$2-SP$3)&amp;":"&amp;ADDRESS($AF$5, COLUMN()-$AF$1-SP$3)), SP$3, FALSE)</f>
        <v>12744941465</v>
      </c>
      <c r="SQ57" cm="1">
        <f t="array" aca="1" ref="SQ57" ca="1">INDIRECT(ADDRESS(ROW(), SQ$3-$AF$1+$AF$3))+VLOOKUP($AS57, INDIRECT(ADDRESS($AF$4, COLUMN()-$AF$2-SQ$3)&amp;":"&amp;ADDRESS($AF$5, COLUMN()-$AF$1-SQ$3)), SQ$3, FALSE)+VLOOKUP($AT57, INDIRECT(ADDRESS($AF$4, COLUMN()-$AF$2-SQ$3)&amp;":"&amp;ADDRESS($AF$5, COLUMN()-$AF$1-SQ$3)), SQ$3, FALSE)</f>
        <v>10692944473</v>
      </c>
      <c r="SR57" cm="1">
        <f t="array" aca="1" ref="SR57" ca="1">INDIRECT(ADDRESS(ROW(), SR$3-$AF$1+$AF$3))+VLOOKUP($AS57, INDIRECT(ADDRESS($AF$4, COLUMN()-$AF$2-SR$3)&amp;":"&amp;ADDRESS($AF$5, COLUMN()-$AF$1-SR$3)), SR$3, FALSE)+VLOOKUP($AT57, INDIRECT(ADDRESS($AF$4, COLUMN()-$AF$2-SR$3)&amp;":"&amp;ADDRESS($AF$5, COLUMN()-$AF$1-SR$3)), SR$3, FALSE)</f>
        <v>10141236123</v>
      </c>
      <c r="SS57" t="str">
        <f t="shared" si="300"/>
        <v>PH</v>
      </c>
      <c r="ST57" t="str">
        <f t="shared" si="301"/>
        <v>HB</v>
      </c>
      <c r="SU57" t="str">
        <f t="shared" si="338"/>
        <v>PB</v>
      </c>
      <c r="SV57" cm="1">
        <f t="array" aca="1" ref="SV57" ca="1">INDIRECT(ADDRESS(ROW(), SV$3-$AF$1+$AF$3))+VLOOKUP($AS57, INDIRECT(ADDRESS($AF$4, COLUMN()-$AF$2-SV$3)&amp;":"&amp;ADDRESS($AF$5, COLUMN()-$AF$1-SV$3)), SV$3, FALSE)+VLOOKUP($AT57, INDIRECT(ADDRESS($AF$4, COLUMN()-$AF$2-SV$3)&amp;":"&amp;ADDRESS($AF$5, COLUMN()-$AF$1-SV$3)), SV$3, FALSE)</f>
        <v>44887939367</v>
      </c>
      <c r="SW57" cm="1">
        <f t="array" aca="1" ref="SW57" ca="1">INDIRECT(ADDRESS(ROW(), SW$3-$AF$1+$AF$3))+VLOOKUP($AS57, INDIRECT(ADDRESS($AF$4, COLUMN()-$AF$2-SW$3)&amp;":"&amp;ADDRESS($AF$5, COLUMN()-$AF$1-SW$3)), SW$3, FALSE)+VLOOKUP($AT57, INDIRECT(ADDRESS($AF$4, COLUMN()-$AF$2-SW$3)&amp;":"&amp;ADDRESS($AF$5, COLUMN()-$AF$1-SW$3)), SW$3, FALSE)</f>
        <v>32654577181</v>
      </c>
      <c r="SX57" cm="1">
        <f t="array" aca="1" ref="SX57" ca="1">INDIRECT(ADDRESS(ROW(), SX$3-$AF$1+$AF$3))+VLOOKUP($AS57, INDIRECT(ADDRESS($AF$4, COLUMN()-$AF$2-SX$3)&amp;":"&amp;ADDRESS($AF$5, COLUMN()-$AF$1-SX$3)), SX$3, FALSE)+VLOOKUP($AT57, INDIRECT(ADDRESS($AF$4, COLUMN()-$AF$2-SX$3)&amp;":"&amp;ADDRESS($AF$5, COLUMN()-$AF$1-SX$3)), SX$3, FALSE)</f>
        <v>6165337714</v>
      </c>
      <c r="SY57" cm="1">
        <f t="array" aca="1" ref="SY57" ca="1">INDIRECT(ADDRESS(ROW(), SY$3-$AF$1+$AF$3))+VLOOKUP($AS57, INDIRECT(ADDRESS($AF$4, COLUMN()-$AF$2-SY$3)&amp;":"&amp;ADDRESS($AF$5, COLUMN()-$AF$1-SY$3)), SY$3, FALSE)+VLOOKUP($AT57, INDIRECT(ADDRESS($AF$4, COLUMN()-$AF$2-SY$3)&amp;":"&amp;ADDRESS($AF$5, COLUMN()-$AF$1-SY$3)), SY$3, FALSE)</f>
        <v>35146175416</v>
      </c>
      <c r="SZ57" cm="1">
        <f t="array" aca="1" ref="SZ57" ca="1">INDIRECT(ADDRESS(ROW(), SZ$3-$AF$1+$AF$3))+VLOOKUP($AS57, INDIRECT(ADDRESS($AF$4, COLUMN()-$AF$2-SZ$3)&amp;":"&amp;ADDRESS($AF$5, COLUMN()-$AF$1-SZ$3)), SZ$3, FALSE)+VLOOKUP($AT57, INDIRECT(ADDRESS($AF$4, COLUMN()-$AF$2-SZ$3)&amp;":"&amp;ADDRESS($AF$5, COLUMN()-$AF$1-SZ$3)), SZ$3, FALSE)</f>
        <v>30506021821</v>
      </c>
      <c r="TA57" cm="1">
        <f t="array" aca="1" ref="TA57" ca="1">INDIRECT(ADDRESS(ROW(), TA$3-$AF$1+$AF$3))+VLOOKUP($AS57, INDIRECT(ADDRESS($AF$4, COLUMN()-$AF$2-TA$3)&amp;":"&amp;ADDRESS($AF$5, COLUMN()-$AF$1-TA$3)), TA$3, FALSE)+VLOOKUP($AT57, INDIRECT(ADDRESS($AF$4, COLUMN()-$AF$2-TA$3)&amp;":"&amp;ADDRESS($AF$5, COLUMN()-$AF$1-TA$3)), TA$3, FALSE)</f>
        <v>35677206900</v>
      </c>
      <c r="TB57" cm="1">
        <f t="array" aca="1" ref="TB57" ca="1">INDIRECT(ADDRESS(ROW(), TB$3-$AF$1+$AF$3))+VLOOKUP($AS57, INDIRECT(ADDRESS($AF$4, COLUMN()-$AF$2-TB$3)&amp;":"&amp;ADDRESS($AF$5, COLUMN()-$AF$1-TB$3)), TB$3, FALSE)+VLOOKUP($AT57, INDIRECT(ADDRESS($AF$4, COLUMN()-$AF$2-TB$3)&amp;":"&amp;ADDRESS($AF$5, COLUMN()-$AF$1-TB$3)), TB$3, FALSE)</f>
        <v>22682482986</v>
      </c>
      <c r="TC57" cm="1">
        <f t="array" aca="1" ref="TC57" ca="1">INDIRECT(ADDRESS(ROW(), TC$3-$AF$1+$AF$3))+VLOOKUP($AS57, INDIRECT(ADDRESS($AF$4, COLUMN()-$AF$2-TC$3)&amp;":"&amp;ADDRESS($AF$5, COLUMN()-$AF$1-TC$3)), TC$3, FALSE)+VLOOKUP($AT57, INDIRECT(ADDRESS($AF$4, COLUMN()-$AF$2-TC$3)&amp;":"&amp;ADDRESS($AF$5, COLUMN()-$AF$1-TC$3)), TC$3, FALSE)</f>
        <v>25489461119</v>
      </c>
      <c r="TD57" cm="1">
        <f t="array" aca="1" ref="TD57" ca="1">INDIRECT(ADDRESS(ROW(), TD$3-$AF$1+$AF$3))+VLOOKUP($AS57, INDIRECT(ADDRESS($AF$4, COLUMN()-$AF$2-TD$3)&amp;":"&amp;ADDRESS($AF$5, COLUMN()-$AF$1-TD$3)), TD$3, FALSE)+VLOOKUP($AT57, INDIRECT(ADDRESS($AF$4, COLUMN()-$AF$2-TD$3)&amp;":"&amp;ADDRESS($AF$5, COLUMN()-$AF$1-TD$3)), TD$3, FALSE)</f>
        <v>21385911787</v>
      </c>
      <c r="TE57" cm="1">
        <f t="array" aca="1" ref="TE57" ca="1">INDIRECT(ADDRESS(ROW(), TE$3-$AF$1+$AF$3))+VLOOKUP($AS57, INDIRECT(ADDRESS($AF$4, COLUMN()-$AF$2-TE$3)&amp;":"&amp;ADDRESS($AF$5, COLUMN()-$AF$1-TE$3)), TE$3, FALSE)+VLOOKUP($AT57, INDIRECT(ADDRESS($AF$4, COLUMN()-$AF$2-TE$3)&amp;":"&amp;ADDRESS($AF$5, COLUMN()-$AF$1-TE$3)), TE$3, FALSE)</f>
        <v>20282792652</v>
      </c>
      <c r="TF57" t="str">
        <f t="shared" si="303"/>
        <v>PH</v>
      </c>
      <c r="TG57" t="str">
        <f t="shared" si="304"/>
        <v>HB</v>
      </c>
      <c r="TH57" t="str">
        <f t="shared" si="339"/>
        <v>PB</v>
      </c>
      <c r="TI57" cm="1">
        <f t="array" aca="1" ref="TI57" ca="1">INDIRECT(ADDRESS(ROW(), TI$3-$AF$1+$AF$3))+VLOOKUP($AS57, INDIRECT(ADDRESS($AF$4, COLUMN()-$AF$2-TI$3)&amp;":"&amp;ADDRESS($AF$5, COLUMN()-$AF$1-TI$3)), TI$3, FALSE)+VLOOKUP($AT57, INDIRECT(ADDRESS($AF$4, COLUMN()-$AF$2-TI$3)&amp;":"&amp;ADDRESS($AF$5, COLUMN()-$AF$1-TI$3)), TI$3, FALSE)</f>
        <v>89776154244</v>
      </c>
      <c r="TJ57" cm="1">
        <f t="array" aca="1" ref="TJ57" ca="1">INDIRECT(ADDRESS(ROW(), TJ$3-$AF$1+$AF$3))+VLOOKUP($AS57, INDIRECT(ADDRESS($AF$4, COLUMN()-$AF$2-TJ$3)&amp;":"&amp;ADDRESS($AF$5, COLUMN()-$AF$1-TJ$3)), TJ$3, FALSE)+VLOOKUP($AT57, INDIRECT(ADDRESS($AF$4, COLUMN()-$AF$2-TJ$3)&amp;":"&amp;ADDRESS($AF$5, COLUMN()-$AF$1-TJ$3)), TJ$3, FALSE)</f>
        <v>65309955107</v>
      </c>
      <c r="TK57" cm="1">
        <f t="array" aca="1" ref="TK57" ca="1">INDIRECT(ADDRESS(ROW(), TK$3-$AF$1+$AF$3))+VLOOKUP($AS57, INDIRECT(ADDRESS($AF$4, COLUMN()-$AF$2-TK$3)&amp;":"&amp;ADDRESS($AF$5, COLUMN()-$AF$1-TK$3)), TK$3, FALSE)+VLOOKUP($AT57, INDIRECT(ADDRESS($AF$4, COLUMN()-$AF$2-TK$3)&amp;":"&amp;ADDRESS($AF$5, COLUMN()-$AF$1-TK$3)), TK$3, FALSE)</f>
        <v>12331518536</v>
      </c>
      <c r="TL57" cm="1">
        <f t="array" aca="1" ref="TL57" ca="1">INDIRECT(ADDRESS(ROW(), TL$3-$AF$1+$AF$3))+VLOOKUP($AS57, INDIRECT(ADDRESS($AF$4, COLUMN()-$AF$2-TL$3)&amp;":"&amp;ADDRESS($AF$5, COLUMN()-$AF$1-TL$3)), TL$3, FALSE)+VLOOKUP($AT57, INDIRECT(ADDRESS($AF$4, COLUMN()-$AF$2-TL$3)&amp;":"&amp;ADDRESS($AF$5, COLUMN()-$AF$1-TL$3)), TL$3, FALSE)</f>
        <v>70292490150</v>
      </c>
      <c r="TM57" cm="1">
        <f t="array" aca="1" ref="TM57" ca="1">INDIRECT(ADDRESS(ROW(), TM$3-$AF$1+$AF$3))+VLOOKUP($AS57, INDIRECT(ADDRESS($AF$4, COLUMN()-$AF$2-TM$3)&amp;":"&amp;ADDRESS($AF$5, COLUMN()-$AF$1-TM$3)), TM$3, FALSE)+VLOOKUP($AT57, INDIRECT(ADDRESS($AF$4, COLUMN()-$AF$2-TM$3)&amp;":"&amp;ADDRESS($AF$5, COLUMN()-$AF$1-TM$3)), TM$3, FALSE)</f>
        <v>61011925621</v>
      </c>
      <c r="TN57" cm="1">
        <f t="array" aca="1" ref="TN57" ca="1">INDIRECT(ADDRESS(ROW(), TN$3-$AF$1+$AF$3))+VLOOKUP($AS57, INDIRECT(ADDRESS($AF$4, COLUMN()-$AF$2-TN$3)&amp;":"&amp;ADDRESS($AF$5, COLUMN()-$AF$1-TN$3)), TN$3, FALSE)+VLOOKUP($AT57, INDIRECT(ADDRESS($AF$4, COLUMN()-$AF$2-TN$3)&amp;":"&amp;ADDRESS($AF$5, COLUMN()-$AF$1-TN$3)), TN$3, FALSE)</f>
        <v>71353366844</v>
      </c>
      <c r="TO57" cm="1">
        <f t="array" aca="1" ref="TO57" ca="1">INDIRECT(ADDRESS(ROW(), TO$3-$AF$1+$AF$3))+VLOOKUP($AS57, INDIRECT(ADDRESS($AF$4, COLUMN()-$AF$2-TO$3)&amp;":"&amp;ADDRESS($AF$5, COLUMN()-$AF$1-TO$3)), TO$3, FALSE)+VLOOKUP($AT57, INDIRECT(ADDRESS($AF$4, COLUMN()-$AF$2-TO$3)&amp;":"&amp;ADDRESS($AF$5, COLUMN()-$AF$1-TO$3)), TO$3, FALSE)</f>
        <v>45363960866</v>
      </c>
      <c r="TP57" cm="1">
        <f t="array" aca="1" ref="TP57" ca="1">INDIRECT(ADDRESS(ROW(), TP$3-$AF$1+$AF$3))+VLOOKUP($AS57, INDIRECT(ADDRESS($AF$4, COLUMN()-$AF$2-TP$3)&amp;":"&amp;ADDRESS($AF$5, COLUMN()-$AF$1-TP$3)), TP$3, FALSE)+VLOOKUP($AT57, INDIRECT(ADDRESS($AF$4, COLUMN()-$AF$2-TP$3)&amp;":"&amp;ADDRESS($AF$5, COLUMN()-$AF$1-TP$3)), TP$3, FALSE)</f>
        <v>50978252668</v>
      </c>
      <c r="TQ57" cm="1">
        <f t="array" aca="1" ref="TQ57" ca="1">INDIRECT(ADDRESS(ROW(), TQ$3-$AF$1+$AF$3))+VLOOKUP($AS57, INDIRECT(ADDRESS($AF$4, COLUMN()-$AF$2-TQ$3)&amp;":"&amp;ADDRESS($AF$5, COLUMN()-$AF$1-TQ$3)), TQ$3, FALSE)+VLOOKUP($AT57, INDIRECT(ADDRESS($AF$4, COLUMN()-$AF$2-TQ$3)&amp;":"&amp;ADDRESS($AF$5, COLUMN()-$AF$1-TQ$3)), TQ$3, FALSE)</f>
        <v>42771892032</v>
      </c>
      <c r="TR57" cm="1">
        <f t="array" aca="1" ref="TR57" ca="1">INDIRECT(ADDRESS(ROW(), TR$3-$AF$1+$AF$3))+VLOOKUP($AS57, INDIRECT(ADDRESS($AF$4, COLUMN()-$AF$2-TR$3)&amp;":"&amp;ADDRESS($AF$5, COLUMN()-$AF$1-TR$3)), TR$3, FALSE)+VLOOKUP($AT57, INDIRECT(ADDRESS($AF$4, COLUMN()-$AF$2-TR$3)&amp;":"&amp;ADDRESS($AF$5, COLUMN()-$AF$1-TR$3)), TR$3, FALSE)</f>
        <v>40566297819</v>
      </c>
      <c r="TS57" t="str">
        <f t="shared" si="306"/>
        <v>PH</v>
      </c>
      <c r="TT57" t="str">
        <f t="shared" si="307"/>
        <v>HB</v>
      </c>
      <c r="TU57" t="str">
        <f t="shared" si="339"/>
        <v>PB</v>
      </c>
      <c r="TV57" cm="1">
        <f t="array" aca="1" ref="TV57" ca="1">INDIRECT(ADDRESS(ROW(), TV$3-$AF$1+$AF$3))+VLOOKUP($AS57, INDIRECT(ADDRESS($AF$4, COLUMN()-$AF$2-TV$3)&amp;":"&amp;ADDRESS($AF$5, COLUMN()-$AF$1-TV$3)), TV$3, FALSE)+VLOOKUP($AT57, INDIRECT(ADDRESS($AF$4, COLUMN()-$AF$2-TV$3)&amp;":"&amp;ADDRESS($AF$5, COLUMN()-$AF$1-TV$3)), TV$3, FALSE)</f>
        <v>179553116865</v>
      </c>
      <c r="TW57" cm="1">
        <f t="array" aca="1" ref="TW57" ca="1">INDIRECT(ADDRESS(ROW(), TW$3-$AF$1+$AF$3))+VLOOKUP($AS57, INDIRECT(ADDRESS($AF$4, COLUMN()-$AF$2-TW$3)&amp;":"&amp;ADDRESS($AF$5, COLUMN()-$AF$1-TW$3)), TW$3, FALSE)+VLOOKUP($AT57, INDIRECT(ADDRESS($AF$4, COLUMN()-$AF$2-TW$3)&amp;":"&amp;ADDRESS($AF$5, COLUMN()-$AF$1-TW$3)), TW$3, FALSE)</f>
        <v>130620818202</v>
      </c>
      <c r="TX57" cm="1">
        <f t="array" aca="1" ref="TX57" ca="1">INDIRECT(ADDRESS(ROW(), TX$3-$AF$1+$AF$3))+VLOOKUP($AS57, INDIRECT(ADDRESS($AF$4, COLUMN()-$AF$2-TX$3)&amp;":"&amp;ADDRESS($AF$5, COLUMN()-$AF$1-TX$3)), TX$3, FALSE)+VLOOKUP($AT57, INDIRECT(ADDRESS($AF$4, COLUMN()-$AF$2-TX$3)&amp;":"&amp;ADDRESS($AF$5, COLUMN()-$AF$1-TX$3)), TX$3, FALSE)</f>
        <v>24664271818</v>
      </c>
      <c r="TY57" cm="1">
        <f t="array" aca="1" ref="TY57" ca="1">INDIRECT(ADDRESS(ROW(), TY$3-$AF$1+$AF$3))+VLOOKUP($AS57, INDIRECT(ADDRESS($AF$4, COLUMN()-$AF$2-TY$3)&amp;":"&amp;ADDRESS($AF$5, COLUMN()-$AF$1-TY$3)), TY$3, FALSE)+VLOOKUP($AT57, INDIRECT(ADDRESS($AF$4, COLUMN()-$AF$2-TY$3)&amp;":"&amp;ADDRESS($AF$5, COLUMN()-$AF$1-TY$3)), TY$3, FALSE)</f>
        <v>140584449288</v>
      </c>
      <c r="TZ57" cm="1">
        <f t="array" aca="1" ref="TZ57" ca="1">INDIRECT(ADDRESS(ROW(), TZ$3-$AF$1+$AF$3))+VLOOKUP($AS57, INDIRECT(ADDRESS($AF$4, COLUMN()-$AF$2-TZ$3)&amp;":"&amp;ADDRESS($AF$5, COLUMN()-$AF$1-TZ$3)), TZ$3, FALSE)+VLOOKUP($AT57, INDIRECT(ADDRESS($AF$4, COLUMN()-$AF$2-TZ$3)&amp;":"&amp;ADDRESS($AF$5, COLUMN()-$AF$1-TZ$3)), TZ$3, FALSE)</f>
        <v>122023546917</v>
      </c>
      <c r="UA57" cm="1">
        <f t="array" aca="1" ref="UA57" ca="1">INDIRECT(ADDRESS(ROW(), UA$3-$AF$1+$AF$3))+VLOOKUP($AS57, INDIRECT(ADDRESS($AF$4, COLUMN()-$AF$2-UA$3)&amp;":"&amp;ADDRESS($AF$5, COLUMN()-$AF$1-UA$3)), UA$3, FALSE)+VLOOKUP($AT57, INDIRECT(ADDRESS($AF$4, COLUMN()-$AF$2-UA$3)&amp;":"&amp;ADDRESS($AF$5, COLUMN()-$AF$1-UA$3)), UA$3, FALSE)</f>
        <v>142705700898</v>
      </c>
      <c r="UB57" cm="1">
        <f t="array" aca="1" ref="UB57" ca="1">INDIRECT(ADDRESS(ROW(), UB$3-$AF$1+$AF$3))+VLOOKUP($AS57, INDIRECT(ADDRESS($AF$4, COLUMN()-$AF$2-UB$3)&amp;":"&amp;ADDRESS($AF$5, COLUMN()-$AF$1-UB$3)), UB$3, FALSE)+VLOOKUP($AT57, INDIRECT(ADDRESS($AF$4, COLUMN()-$AF$2-UB$3)&amp;":"&amp;ADDRESS($AF$5, COLUMN()-$AF$1-UB$3)), UB$3, FALSE)</f>
        <v>90727084914</v>
      </c>
      <c r="UC57" cm="1">
        <f t="array" aca="1" ref="UC57" ca="1">INDIRECT(ADDRESS(ROW(), UC$3-$AF$1+$AF$3))+VLOOKUP($AS57, INDIRECT(ADDRESS($AF$4, COLUMN()-$AF$2-UC$3)&amp;":"&amp;ADDRESS($AF$5, COLUMN()-$AF$1-UC$3)), UC$3, FALSE)+VLOOKUP($AT57, INDIRECT(ADDRESS($AF$4, COLUMN()-$AF$2-UC$3)&amp;":"&amp;ADDRESS($AF$5, COLUMN()-$AF$1-UC$3)), UC$3, FALSE)</f>
        <v>101954931821</v>
      </c>
      <c r="UD57" cm="1">
        <f t="array" aca="1" ref="UD57" ca="1">INDIRECT(ADDRESS(ROW(), UD$3-$AF$1+$AF$3))+VLOOKUP($AS57, INDIRECT(ADDRESS($AF$4, COLUMN()-$AF$2-UD$3)&amp;":"&amp;ADDRESS($AF$5, COLUMN()-$AF$1-UD$3)), UD$3, FALSE)+VLOOKUP($AT57, INDIRECT(ADDRESS($AF$4, COLUMN()-$AF$2-UD$3)&amp;":"&amp;ADDRESS($AF$5, COLUMN()-$AF$1-UD$3)), UD$3, FALSE)</f>
        <v>85543832793</v>
      </c>
      <c r="UE57" cm="1">
        <f t="array" aca="1" ref="UE57" ca="1">INDIRECT(ADDRESS(ROW(), UE$3-$AF$1+$AF$3))+VLOOKUP($AS57, INDIRECT(ADDRESS($AF$4, COLUMN()-$AF$2-UE$3)&amp;":"&amp;ADDRESS($AF$5, COLUMN()-$AF$1-UE$3)), UE$3, FALSE)+VLOOKUP($AT57, INDIRECT(ADDRESS($AF$4, COLUMN()-$AF$2-UE$3)&amp;":"&amp;ADDRESS($AF$5, COLUMN()-$AF$1-UE$3)), UE$3, FALSE)</f>
        <v>81133874259</v>
      </c>
      <c r="UF57" t="str">
        <f t="shared" si="308"/>
        <v>PH</v>
      </c>
      <c r="UG57" t="str">
        <f t="shared" si="309"/>
        <v>HB</v>
      </c>
    </row>
    <row r="58" spans="1:553" x14ac:dyDescent="0.25">
      <c r="A58" t="s">
        <v>108</v>
      </c>
      <c r="AH58" t="str">
        <f t="shared" si="162"/>
        <v>FB</v>
      </c>
      <c r="AI58">
        <f t="shared" si="310"/>
        <v>0</v>
      </c>
      <c r="AJ58">
        <f t="shared" si="310"/>
        <v>0</v>
      </c>
      <c r="AK58">
        <f t="shared" si="310"/>
        <v>0</v>
      </c>
      <c r="AL58">
        <f t="shared" si="310"/>
        <v>0</v>
      </c>
      <c r="AM58">
        <f t="shared" si="310"/>
        <v>0</v>
      </c>
      <c r="AN58">
        <f t="shared" si="310"/>
        <v>1</v>
      </c>
      <c r="AO58">
        <f t="shared" si="310"/>
        <v>0</v>
      </c>
      <c r="AP58">
        <f t="shared" si="310"/>
        <v>0</v>
      </c>
      <c r="AQ58">
        <f t="shared" si="310"/>
        <v>0</v>
      </c>
      <c r="AR58">
        <f t="shared" si="310"/>
        <v>0</v>
      </c>
      <c r="AS58" t="str">
        <f t="shared" si="201"/>
        <v>FK</v>
      </c>
      <c r="AT58" t="str">
        <f t="shared" si="202"/>
        <v>KB</v>
      </c>
      <c r="AU58" t="str">
        <f t="shared" si="164"/>
        <v>FB</v>
      </c>
      <c r="AV58" cm="1">
        <f t="array" aca="1" ref="AV58" ca="1">INDIRECT(ADDRESS(ROW(), AV$3-$AF$1+$AF$3))+VLOOKUP($AS58, INDIRECT(ADDRESS($AF$4, COLUMN()-$AF$2-AV$3)&amp;":"&amp;ADDRESS($AF$5, COLUMN()-$AF$1-AV$3)), AV$3, FALSE)+VLOOKUP($AT58, INDIRECT(ADDRESS($AF$4, COLUMN()-$AF$2-AV$3)&amp;":"&amp;ADDRESS($AF$5, COLUMN()-$AF$1-AV$3)), AV$3, FALSE)</f>
        <v>2</v>
      </c>
      <c r="AW58" cm="1">
        <f t="array" aca="1" ref="AW58" ca="1">INDIRECT(ADDRESS(ROW(), AW$3-$AF$1+$AF$3))+VLOOKUP($AS58, INDIRECT(ADDRESS($AF$4, COLUMN()-$AF$2-AW$3)&amp;":"&amp;ADDRESS($AF$5, COLUMN()-$AF$1-AW$3)), AW$3, FALSE)+VLOOKUP($AT58, INDIRECT(ADDRESS($AF$4, COLUMN()-$AF$2-AW$3)&amp;":"&amp;ADDRESS($AF$5, COLUMN()-$AF$1-AW$3)), AW$3, FALSE)</f>
        <v>0</v>
      </c>
      <c r="AX58" cm="1">
        <f t="array" aca="1" ref="AX58" ca="1">INDIRECT(ADDRESS(ROW(), AX$3-$AF$1+$AF$3))+VLOOKUP($AS58, INDIRECT(ADDRESS($AF$4, COLUMN()-$AF$2-AX$3)&amp;":"&amp;ADDRESS($AF$5, COLUMN()-$AF$1-AX$3)), AX$3, FALSE)+VLOOKUP($AT58, INDIRECT(ADDRESS($AF$4, COLUMN()-$AF$2-AX$3)&amp;":"&amp;ADDRESS($AF$5, COLUMN()-$AF$1-AX$3)), AX$3, FALSE)</f>
        <v>0</v>
      </c>
      <c r="AY58" cm="1">
        <f t="array" aca="1" ref="AY58" ca="1">INDIRECT(ADDRESS(ROW(), AY$3-$AF$1+$AF$3))+VLOOKUP($AS58, INDIRECT(ADDRESS($AF$4, COLUMN()-$AF$2-AY$3)&amp;":"&amp;ADDRESS($AF$5, COLUMN()-$AF$1-AY$3)), AY$3, FALSE)+VLOOKUP($AT58, INDIRECT(ADDRESS($AF$4, COLUMN()-$AF$2-AY$3)&amp;":"&amp;ADDRESS($AF$5, COLUMN()-$AF$1-AY$3)), AY$3, FALSE)</f>
        <v>0</v>
      </c>
      <c r="AZ58" cm="1">
        <f t="array" aca="1" ref="AZ58" ca="1">INDIRECT(ADDRESS(ROW(), AZ$3-$AF$1+$AF$3))+VLOOKUP($AS58, INDIRECT(ADDRESS($AF$4, COLUMN()-$AF$2-AZ$3)&amp;":"&amp;ADDRESS($AF$5, COLUMN()-$AF$1-AZ$3)), AZ$3, FALSE)+VLOOKUP($AT58, INDIRECT(ADDRESS($AF$4, COLUMN()-$AF$2-AZ$3)&amp;":"&amp;ADDRESS($AF$5, COLUMN()-$AF$1-AZ$3)), AZ$3, FALSE)</f>
        <v>0</v>
      </c>
      <c r="BA58" cm="1">
        <f t="array" aca="1" ref="BA58" ca="1">INDIRECT(ADDRESS(ROW(), BA$3-$AF$1+$AF$3))+VLOOKUP($AS58, INDIRECT(ADDRESS($AF$4, COLUMN()-$AF$2-BA$3)&amp;":"&amp;ADDRESS($AF$5, COLUMN()-$AF$1-BA$3)), BA$3, FALSE)+VLOOKUP($AT58, INDIRECT(ADDRESS($AF$4, COLUMN()-$AF$2-BA$3)&amp;":"&amp;ADDRESS($AF$5, COLUMN()-$AF$1-BA$3)), BA$3, FALSE)</f>
        <v>1</v>
      </c>
      <c r="BB58" cm="1">
        <f t="array" aca="1" ref="BB58" ca="1">INDIRECT(ADDRESS(ROW(), BB$3-$AF$1+$AF$3))+VLOOKUP($AS58, INDIRECT(ADDRESS($AF$4, COLUMN()-$AF$2-BB$3)&amp;":"&amp;ADDRESS($AF$5, COLUMN()-$AF$1-BB$3)), BB$3, FALSE)+VLOOKUP($AT58, INDIRECT(ADDRESS($AF$4, COLUMN()-$AF$2-BB$3)&amp;":"&amp;ADDRESS($AF$5, COLUMN()-$AF$1-BB$3)), BB$3, FALSE)</f>
        <v>0</v>
      </c>
      <c r="BC58" cm="1">
        <f t="array" aca="1" ref="BC58" ca="1">INDIRECT(ADDRESS(ROW(), BC$3-$AF$1+$AF$3))+VLOOKUP($AS58, INDIRECT(ADDRESS($AF$4, COLUMN()-$AF$2-BC$3)&amp;":"&amp;ADDRESS($AF$5, COLUMN()-$AF$1-BC$3)), BC$3, FALSE)+VLOOKUP($AT58, INDIRECT(ADDRESS($AF$4, COLUMN()-$AF$2-BC$3)&amp;":"&amp;ADDRESS($AF$5, COLUMN()-$AF$1-BC$3)), BC$3, FALSE)</f>
        <v>0</v>
      </c>
      <c r="BD58" cm="1">
        <f t="array" aca="1" ref="BD58" ca="1">INDIRECT(ADDRESS(ROW(), BD$3-$AF$1+$AF$3))+VLOOKUP($AS58, INDIRECT(ADDRESS($AF$4, COLUMN()-$AF$2-BD$3)&amp;":"&amp;ADDRESS($AF$5, COLUMN()-$AF$1-BD$3)), BD$3, FALSE)+VLOOKUP($AT58, INDIRECT(ADDRESS($AF$4, COLUMN()-$AF$2-BD$3)&amp;":"&amp;ADDRESS($AF$5, COLUMN()-$AF$1-BD$3)), BD$3, FALSE)</f>
        <v>0</v>
      </c>
      <c r="BE58" cm="1">
        <f t="array" aca="1" ref="BE58" ca="1">INDIRECT(ADDRESS(ROW(), BE$3-$AF$1+$AF$3))+VLOOKUP($AS58, INDIRECT(ADDRESS($AF$4, COLUMN()-$AF$2-BE$3)&amp;":"&amp;ADDRESS($AF$5, COLUMN()-$AF$1-BE$3)), BE$3, FALSE)+VLOOKUP($AT58, INDIRECT(ADDRESS($AF$4, COLUMN()-$AF$2-BE$3)&amp;":"&amp;ADDRESS($AF$5, COLUMN()-$AF$1-BE$3)), BE$3, FALSE)</f>
        <v>0</v>
      </c>
      <c r="BF58" t="str">
        <f t="shared" si="203"/>
        <v>FK</v>
      </c>
      <c r="BG58" t="str">
        <f t="shared" si="204"/>
        <v>KB</v>
      </c>
      <c r="BH58" t="str">
        <f t="shared" si="47"/>
        <v>FB</v>
      </c>
      <c r="BI58" cm="1">
        <f t="array" aca="1" ref="BI58" ca="1">INDIRECT(ADDRESS(ROW(), BI$3-$AF$1+$AF$3))+VLOOKUP($AS58, INDIRECT(ADDRESS($AF$4, COLUMN()-$AF$2-BI$3)&amp;":"&amp;ADDRESS($AF$5, COLUMN()-$AF$1-BI$3)), BI$3, FALSE)+VLOOKUP($AT58, INDIRECT(ADDRESS($AF$4, COLUMN()-$AF$2-BI$3)&amp;":"&amp;ADDRESS($AF$5, COLUMN()-$AF$1-BI$3)), BI$3, FALSE)</f>
        <v>2</v>
      </c>
      <c r="BJ58" cm="1">
        <f t="array" aca="1" ref="BJ58" ca="1">INDIRECT(ADDRESS(ROW(), BJ$3-$AF$1+$AF$3))+VLOOKUP($AS58, INDIRECT(ADDRESS($AF$4, COLUMN()-$AF$2-BJ$3)&amp;":"&amp;ADDRESS($AF$5, COLUMN()-$AF$1-BJ$3)), BJ$3, FALSE)+VLOOKUP($AT58, INDIRECT(ADDRESS($AF$4, COLUMN()-$AF$2-BJ$3)&amp;":"&amp;ADDRESS($AF$5, COLUMN()-$AF$1-BJ$3)), BJ$3, FALSE)</f>
        <v>0</v>
      </c>
      <c r="BK58" cm="1">
        <f t="array" aca="1" ref="BK58" ca="1">INDIRECT(ADDRESS(ROW(), BK$3-$AF$1+$AF$3))+VLOOKUP($AS58, INDIRECT(ADDRESS($AF$4, COLUMN()-$AF$2-BK$3)&amp;":"&amp;ADDRESS($AF$5, COLUMN()-$AF$1-BK$3)), BK$3, FALSE)+VLOOKUP($AT58, INDIRECT(ADDRESS($AF$4, COLUMN()-$AF$2-BK$3)&amp;":"&amp;ADDRESS($AF$5, COLUMN()-$AF$1-BK$3)), BK$3, FALSE)</f>
        <v>0</v>
      </c>
      <c r="BL58" cm="1">
        <f t="array" aca="1" ref="BL58" ca="1">INDIRECT(ADDRESS(ROW(), BL$3-$AF$1+$AF$3))+VLOOKUP($AS58, INDIRECT(ADDRESS($AF$4, COLUMN()-$AF$2-BL$3)&amp;":"&amp;ADDRESS($AF$5, COLUMN()-$AF$1-BL$3)), BL$3, FALSE)+VLOOKUP($AT58, INDIRECT(ADDRESS($AF$4, COLUMN()-$AF$2-BL$3)&amp;":"&amp;ADDRESS($AF$5, COLUMN()-$AF$1-BL$3)), BL$3, FALSE)</f>
        <v>0</v>
      </c>
      <c r="BM58" cm="1">
        <f t="array" aca="1" ref="BM58" ca="1">INDIRECT(ADDRESS(ROW(), BM$3-$AF$1+$AF$3))+VLOOKUP($AS58, INDIRECT(ADDRESS($AF$4, COLUMN()-$AF$2-BM$3)&amp;":"&amp;ADDRESS($AF$5, COLUMN()-$AF$1-BM$3)), BM$3, FALSE)+VLOOKUP($AT58, INDIRECT(ADDRESS($AF$4, COLUMN()-$AF$2-BM$3)&amp;":"&amp;ADDRESS($AF$5, COLUMN()-$AF$1-BM$3)), BM$3, FALSE)</f>
        <v>1</v>
      </c>
      <c r="BN58" cm="1">
        <f t="array" aca="1" ref="BN58" ca="1">INDIRECT(ADDRESS(ROW(), BN$3-$AF$1+$AF$3))+VLOOKUP($AS58, INDIRECT(ADDRESS($AF$4, COLUMN()-$AF$2-BN$3)&amp;":"&amp;ADDRESS($AF$5, COLUMN()-$AF$1-BN$3)), BN$3, FALSE)+VLOOKUP($AT58, INDIRECT(ADDRESS($AF$4, COLUMN()-$AF$2-BN$3)&amp;":"&amp;ADDRESS($AF$5, COLUMN()-$AF$1-BN$3)), BN$3, FALSE)</f>
        <v>2</v>
      </c>
      <c r="BO58" cm="1">
        <f t="array" aca="1" ref="BO58" ca="1">INDIRECT(ADDRESS(ROW(), BO$3-$AF$1+$AF$3))+VLOOKUP($AS58, INDIRECT(ADDRESS($AF$4, COLUMN()-$AF$2-BO$3)&amp;":"&amp;ADDRESS($AF$5, COLUMN()-$AF$1-BO$3)), BO$3, FALSE)+VLOOKUP($AT58, INDIRECT(ADDRESS($AF$4, COLUMN()-$AF$2-BO$3)&amp;":"&amp;ADDRESS($AF$5, COLUMN()-$AF$1-BO$3)), BO$3, FALSE)</f>
        <v>1</v>
      </c>
      <c r="BP58" cm="1">
        <f t="array" aca="1" ref="BP58" ca="1">INDIRECT(ADDRESS(ROW(), BP$3-$AF$1+$AF$3))+VLOOKUP($AS58, INDIRECT(ADDRESS($AF$4, COLUMN()-$AF$2-BP$3)&amp;":"&amp;ADDRESS($AF$5, COLUMN()-$AF$1-BP$3)), BP$3, FALSE)+VLOOKUP($AT58, INDIRECT(ADDRESS($AF$4, COLUMN()-$AF$2-BP$3)&amp;":"&amp;ADDRESS($AF$5, COLUMN()-$AF$1-BP$3)), BP$3, FALSE)</f>
        <v>0</v>
      </c>
      <c r="BQ58" cm="1">
        <f t="array" aca="1" ref="BQ58" ca="1">INDIRECT(ADDRESS(ROW(), BQ$3-$AF$1+$AF$3))+VLOOKUP($AS58, INDIRECT(ADDRESS($AF$4, COLUMN()-$AF$2-BQ$3)&amp;":"&amp;ADDRESS($AF$5, COLUMN()-$AF$1-BQ$3)), BQ$3, FALSE)+VLOOKUP($AT58, INDIRECT(ADDRESS($AF$4, COLUMN()-$AF$2-BQ$3)&amp;":"&amp;ADDRESS($AF$5, COLUMN()-$AF$1-BQ$3)), BQ$3, FALSE)</f>
        <v>0</v>
      </c>
      <c r="BR58" cm="1">
        <f t="array" aca="1" ref="BR58" ca="1">INDIRECT(ADDRESS(ROW(), BR$3-$AF$1+$AF$3))+VLOOKUP($AS58, INDIRECT(ADDRESS($AF$4, COLUMN()-$AF$2-BR$3)&amp;":"&amp;ADDRESS($AF$5, COLUMN()-$AF$1-BR$3)), BR$3, FALSE)+VLOOKUP($AT58, INDIRECT(ADDRESS($AF$4, COLUMN()-$AF$2-BR$3)&amp;":"&amp;ADDRESS($AF$5, COLUMN()-$AF$1-BR$3)), BR$3, FALSE)</f>
        <v>1</v>
      </c>
      <c r="BS58" t="str">
        <f t="shared" si="205"/>
        <v>FK</v>
      </c>
      <c r="BT58" t="str">
        <f t="shared" si="206"/>
        <v>KB</v>
      </c>
      <c r="BU58" t="str">
        <f t="shared" si="50"/>
        <v>FB</v>
      </c>
      <c r="BV58" cm="1">
        <f t="array" aca="1" ref="BV58" ca="1">INDIRECT(ADDRESS(ROW(), BV$3-$AF$1+$AF$3))+VLOOKUP($AS58, INDIRECT(ADDRESS($AF$4, COLUMN()-$AF$2-BV$3)&amp;":"&amp;ADDRESS($AF$5, COLUMN()-$AF$1-BV$3)), BV$3, FALSE)+VLOOKUP($AT58, INDIRECT(ADDRESS($AF$4, COLUMN()-$AF$2-BV$3)&amp;":"&amp;ADDRESS($AF$5, COLUMN()-$AF$1-BV$3)), BV$3, FALSE)</f>
        <v>3</v>
      </c>
      <c r="BW58" cm="1">
        <f t="array" aca="1" ref="BW58" ca="1">INDIRECT(ADDRESS(ROW(), BW$3-$AF$1+$AF$3))+VLOOKUP($AS58, INDIRECT(ADDRESS($AF$4, COLUMN()-$AF$2-BW$3)&amp;":"&amp;ADDRESS($AF$5, COLUMN()-$AF$1-BW$3)), BW$3, FALSE)+VLOOKUP($AT58, INDIRECT(ADDRESS($AF$4, COLUMN()-$AF$2-BW$3)&amp;":"&amp;ADDRESS($AF$5, COLUMN()-$AF$1-BW$3)), BW$3, FALSE)</f>
        <v>0</v>
      </c>
      <c r="BX58" cm="1">
        <f t="array" aca="1" ref="BX58" ca="1">INDIRECT(ADDRESS(ROW(), BX$3-$AF$1+$AF$3))+VLOOKUP($AS58, INDIRECT(ADDRESS($AF$4, COLUMN()-$AF$2-BX$3)&amp;":"&amp;ADDRESS($AF$5, COLUMN()-$AF$1-BX$3)), BX$3, FALSE)+VLOOKUP($AT58, INDIRECT(ADDRESS($AF$4, COLUMN()-$AF$2-BX$3)&amp;":"&amp;ADDRESS($AF$5, COLUMN()-$AF$1-BX$3)), BX$3, FALSE)</f>
        <v>0</v>
      </c>
      <c r="BY58" cm="1">
        <f t="array" aca="1" ref="BY58" ca="1">INDIRECT(ADDRESS(ROW(), BY$3-$AF$1+$AF$3))+VLOOKUP($AS58, INDIRECT(ADDRESS($AF$4, COLUMN()-$AF$2-BY$3)&amp;":"&amp;ADDRESS($AF$5, COLUMN()-$AF$1-BY$3)), BY$3, FALSE)+VLOOKUP($AT58, INDIRECT(ADDRESS($AF$4, COLUMN()-$AF$2-BY$3)&amp;":"&amp;ADDRESS($AF$5, COLUMN()-$AF$1-BY$3)), BY$3, FALSE)</f>
        <v>1</v>
      </c>
      <c r="BZ58" cm="1">
        <f t="array" aca="1" ref="BZ58" ca="1">INDIRECT(ADDRESS(ROW(), BZ$3-$AF$1+$AF$3))+VLOOKUP($AS58, INDIRECT(ADDRESS($AF$4, COLUMN()-$AF$2-BZ$3)&amp;":"&amp;ADDRESS($AF$5, COLUMN()-$AF$1-BZ$3)), BZ$3, FALSE)+VLOOKUP($AT58, INDIRECT(ADDRESS($AF$4, COLUMN()-$AF$2-BZ$3)&amp;":"&amp;ADDRESS($AF$5, COLUMN()-$AF$1-BZ$3)), BZ$3, FALSE)</f>
        <v>1</v>
      </c>
      <c r="CA58" cm="1">
        <f t="array" aca="1" ref="CA58" ca="1">INDIRECT(ADDRESS(ROW(), CA$3-$AF$1+$AF$3))+VLOOKUP($AS58, INDIRECT(ADDRESS($AF$4, COLUMN()-$AF$2-CA$3)&amp;":"&amp;ADDRESS($AF$5, COLUMN()-$AF$1-CA$3)), CA$3, FALSE)+VLOOKUP($AT58, INDIRECT(ADDRESS($AF$4, COLUMN()-$AF$2-CA$3)&amp;":"&amp;ADDRESS($AF$5, COLUMN()-$AF$1-CA$3)), CA$3, FALSE)</f>
        <v>6</v>
      </c>
      <c r="CB58" cm="1">
        <f t="array" aca="1" ref="CB58" ca="1">INDIRECT(ADDRESS(ROW(), CB$3-$AF$1+$AF$3))+VLOOKUP($AS58, INDIRECT(ADDRESS($AF$4, COLUMN()-$AF$2-CB$3)&amp;":"&amp;ADDRESS($AF$5, COLUMN()-$AF$1-CB$3)), CB$3, FALSE)+VLOOKUP($AT58, INDIRECT(ADDRESS($AF$4, COLUMN()-$AF$2-CB$3)&amp;":"&amp;ADDRESS($AF$5, COLUMN()-$AF$1-CB$3)), CB$3, FALSE)</f>
        <v>1</v>
      </c>
      <c r="CC58" cm="1">
        <f t="array" aca="1" ref="CC58" ca="1">INDIRECT(ADDRESS(ROW(), CC$3-$AF$1+$AF$3))+VLOOKUP($AS58, INDIRECT(ADDRESS($AF$4, COLUMN()-$AF$2-CC$3)&amp;":"&amp;ADDRESS($AF$5, COLUMN()-$AF$1-CC$3)), CC$3, FALSE)+VLOOKUP($AT58, INDIRECT(ADDRESS($AF$4, COLUMN()-$AF$2-CC$3)&amp;":"&amp;ADDRESS($AF$5, COLUMN()-$AF$1-CC$3)), CC$3, FALSE)</f>
        <v>0</v>
      </c>
      <c r="CD58" cm="1">
        <f t="array" aca="1" ref="CD58" ca="1">INDIRECT(ADDRESS(ROW(), CD$3-$AF$1+$AF$3))+VLOOKUP($AS58, INDIRECT(ADDRESS($AF$4, COLUMN()-$AF$2-CD$3)&amp;":"&amp;ADDRESS($AF$5, COLUMN()-$AF$1-CD$3)), CD$3, FALSE)+VLOOKUP($AT58, INDIRECT(ADDRESS($AF$4, COLUMN()-$AF$2-CD$3)&amp;":"&amp;ADDRESS($AF$5, COLUMN()-$AF$1-CD$3)), CD$3, FALSE)</f>
        <v>1</v>
      </c>
      <c r="CE58" cm="1">
        <f t="array" aca="1" ref="CE58" ca="1">INDIRECT(ADDRESS(ROW(), CE$3-$AF$1+$AF$3))+VLOOKUP($AS58, INDIRECT(ADDRESS($AF$4, COLUMN()-$AF$2-CE$3)&amp;":"&amp;ADDRESS($AF$5, COLUMN()-$AF$1-CE$3)), CE$3, FALSE)+VLOOKUP($AT58, INDIRECT(ADDRESS($AF$4, COLUMN()-$AF$2-CE$3)&amp;":"&amp;ADDRESS($AF$5, COLUMN()-$AF$1-CE$3)), CE$3, FALSE)</f>
        <v>2</v>
      </c>
      <c r="CF58" t="str">
        <f t="shared" si="207"/>
        <v>FK</v>
      </c>
      <c r="CG58" t="str">
        <f t="shared" si="208"/>
        <v>KB</v>
      </c>
      <c r="CH58" t="str">
        <f t="shared" si="53"/>
        <v>FB</v>
      </c>
      <c r="CI58" cm="1">
        <f t="array" aca="1" ref="CI58" ca="1">INDIRECT(ADDRESS(ROW(), CI$3-$AF$1+$AF$3))+VLOOKUP($AS58, INDIRECT(ADDRESS($AF$4, COLUMN()-$AF$2-CI$3)&amp;":"&amp;ADDRESS($AF$5, COLUMN()-$AF$1-CI$3)), CI$3, FALSE)+VLOOKUP($AT58, INDIRECT(ADDRESS($AF$4, COLUMN()-$AF$2-CI$3)&amp;":"&amp;ADDRESS($AF$5, COLUMN()-$AF$1-CI$3)), CI$3, FALSE)</f>
        <v>8</v>
      </c>
      <c r="CJ58" cm="1">
        <f t="array" aca="1" ref="CJ58" ca="1">INDIRECT(ADDRESS(ROW(), CJ$3-$AF$1+$AF$3))+VLOOKUP($AS58, INDIRECT(ADDRESS($AF$4, COLUMN()-$AF$2-CJ$3)&amp;":"&amp;ADDRESS($AF$5, COLUMN()-$AF$1-CJ$3)), CJ$3, FALSE)+VLOOKUP($AT58, INDIRECT(ADDRESS($AF$4, COLUMN()-$AF$2-CJ$3)&amp;":"&amp;ADDRESS($AF$5, COLUMN()-$AF$1-CJ$3)), CJ$3, FALSE)</f>
        <v>1</v>
      </c>
      <c r="CK58" cm="1">
        <f t="array" aca="1" ref="CK58" ca="1">INDIRECT(ADDRESS(ROW(), CK$3-$AF$1+$AF$3))+VLOOKUP($AS58, INDIRECT(ADDRESS($AF$4, COLUMN()-$AF$2-CK$3)&amp;":"&amp;ADDRESS($AF$5, COLUMN()-$AF$1-CK$3)), CK$3, FALSE)+VLOOKUP($AT58, INDIRECT(ADDRESS($AF$4, COLUMN()-$AF$2-CK$3)&amp;":"&amp;ADDRESS($AF$5, COLUMN()-$AF$1-CK$3)), CK$3, FALSE)</f>
        <v>0</v>
      </c>
      <c r="CL58" cm="1">
        <f t="array" aca="1" ref="CL58" ca="1">INDIRECT(ADDRESS(ROW(), CL$3-$AF$1+$AF$3))+VLOOKUP($AS58, INDIRECT(ADDRESS($AF$4, COLUMN()-$AF$2-CL$3)&amp;":"&amp;ADDRESS($AF$5, COLUMN()-$AF$1-CL$3)), CL$3, FALSE)+VLOOKUP($AT58, INDIRECT(ADDRESS($AF$4, COLUMN()-$AF$2-CL$3)&amp;":"&amp;ADDRESS($AF$5, COLUMN()-$AF$1-CL$3)), CL$3, FALSE)</f>
        <v>2</v>
      </c>
      <c r="CM58" cm="1">
        <f t="array" aca="1" ref="CM58" ca="1">INDIRECT(ADDRESS(ROW(), CM$3-$AF$1+$AF$3))+VLOOKUP($AS58, INDIRECT(ADDRESS($AF$4, COLUMN()-$AF$2-CM$3)&amp;":"&amp;ADDRESS($AF$5, COLUMN()-$AF$1-CM$3)), CM$3, FALSE)+VLOOKUP($AT58, INDIRECT(ADDRESS($AF$4, COLUMN()-$AF$2-CM$3)&amp;":"&amp;ADDRESS($AF$5, COLUMN()-$AF$1-CM$3)), CM$3, FALSE)</f>
        <v>3</v>
      </c>
      <c r="CN58" cm="1">
        <f t="array" aca="1" ref="CN58" ca="1">INDIRECT(ADDRESS(ROW(), CN$3-$AF$1+$AF$3))+VLOOKUP($AS58, INDIRECT(ADDRESS($AF$4, COLUMN()-$AF$2-CN$3)&amp;":"&amp;ADDRESS($AF$5, COLUMN()-$AF$1-CN$3)), CN$3, FALSE)+VLOOKUP($AT58, INDIRECT(ADDRESS($AF$4, COLUMN()-$AF$2-CN$3)&amp;":"&amp;ADDRESS($AF$5, COLUMN()-$AF$1-CN$3)), CN$3, FALSE)</f>
        <v>7</v>
      </c>
      <c r="CO58" cm="1">
        <f t="array" aca="1" ref="CO58" ca="1">INDIRECT(ADDRESS(ROW(), CO$3-$AF$1+$AF$3))+VLOOKUP($AS58, INDIRECT(ADDRESS($AF$4, COLUMN()-$AF$2-CO$3)&amp;":"&amp;ADDRESS($AF$5, COLUMN()-$AF$1-CO$3)), CO$3, FALSE)+VLOOKUP($AT58, INDIRECT(ADDRESS($AF$4, COLUMN()-$AF$2-CO$3)&amp;":"&amp;ADDRESS($AF$5, COLUMN()-$AF$1-CO$3)), CO$3, FALSE)</f>
        <v>3</v>
      </c>
      <c r="CP58" cm="1">
        <f t="array" aca="1" ref="CP58" ca="1">INDIRECT(ADDRESS(ROW(), CP$3-$AF$1+$AF$3))+VLOOKUP($AS58, INDIRECT(ADDRESS($AF$4, COLUMN()-$AF$2-CP$3)&amp;":"&amp;ADDRESS($AF$5, COLUMN()-$AF$1-CP$3)), CP$3, FALSE)+VLOOKUP($AT58, INDIRECT(ADDRESS($AF$4, COLUMN()-$AF$2-CP$3)&amp;":"&amp;ADDRESS($AF$5, COLUMN()-$AF$1-CP$3)), CP$3, FALSE)</f>
        <v>2</v>
      </c>
      <c r="CQ58" cm="1">
        <f t="array" aca="1" ref="CQ58" ca="1">INDIRECT(ADDRESS(ROW(), CQ$3-$AF$1+$AF$3))+VLOOKUP($AS58, INDIRECT(ADDRESS($AF$4, COLUMN()-$AF$2-CQ$3)&amp;":"&amp;ADDRESS($AF$5, COLUMN()-$AF$1-CQ$3)), CQ$3, FALSE)+VLOOKUP($AT58, INDIRECT(ADDRESS($AF$4, COLUMN()-$AF$2-CQ$3)&amp;":"&amp;ADDRESS($AF$5, COLUMN()-$AF$1-CQ$3)), CQ$3, FALSE)</f>
        <v>1</v>
      </c>
      <c r="CR58" cm="1">
        <f t="array" aca="1" ref="CR58" ca="1">INDIRECT(ADDRESS(ROW(), CR$3-$AF$1+$AF$3))+VLOOKUP($AS58, INDIRECT(ADDRESS($AF$4, COLUMN()-$AF$2-CR$3)&amp;":"&amp;ADDRESS($AF$5, COLUMN()-$AF$1-CR$3)), CR$3, FALSE)+VLOOKUP($AT58, INDIRECT(ADDRESS($AF$4, COLUMN()-$AF$2-CR$3)&amp;":"&amp;ADDRESS($AF$5, COLUMN()-$AF$1-CR$3)), CR$3, FALSE)</f>
        <v>4</v>
      </c>
      <c r="CS58" t="str">
        <f t="shared" si="209"/>
        <v>FK</v>
      </c>
      <c r="CT58" t="str">
        <f t="shared" si="210"/>
        <v>KB</v>
      </c>
      <c r="CU58" t="str">
        <f t="shared" si="56"/>
        <v>FB</v>
      </c>
      <c r="CV58" cm="1">
        <f t="array" aca="1" ref="CV58" ca="1">INDIRECT(ADDRESS(ROW(), CV$3-$AF$1+$AF$3))+VLOOKUP($AS58, INDIRECT(ADDRESS($AF$4, COLUMN()-$AF$2-CV$3)&amp;":"&amp;ADDRESS($AF$5, COLUMN()-$AF$1-CV$3)), CV$3, FALSE)+VLOOKUP($AT58, INDIRECT(ADDRESS($AF$4, COLUMN()-$AF$2-CV$3)&amp;":"&amp;ADDRESS($AF$5, COLUMN()-$AF$1-CV$3)), CV$3, FALSE)</f>
        <v>11</v>
      </c>
      <c r="CW58" cm="1">
        <f t="array" aca="1" ref="CW58" ca="1">INDIRECT(ADDRESS(ROW(), CW$3-$AF$1+$AF$3))+VLOOKUP($AS58, INDIRECT(ADDRESS($AF$4, COLUMN()-$AF$2-CW$3)&amp;":"&amp;ADDRESS($AF$5, COLUMN()-$AF$1-CW$3)), CW$3, FALSE)+VLOOKUP($AT58, INDIRECT(ADDRESS($AF$4, COLUMN()-$AF$2-CW$3)&amp;":"&amp;ADDRESS($AF$5, COLUMN()-$AF$1-CW$3)), CW$3, FALSE)</f>
        <v>2</v>
      </c>
      <c r="CX58" cm="1">
        <f t="array" aca="1" ref="CX58" ca="1">INDIRECT(ADDRESS(ROW(), CX$3-$AF$1+$AF$3))+VLOOKUP($AS58, INDIRECT(ADDRESS($AF$4, COLUMN()-$AF$2-CX$3)&amp;":"&amp;ADDRESS($AF$5, COLUMN()-$AF$1-CX$3)), CX$3, FALSE)+VLOOKUP($AT58, INDIRECT(ADDRESS($AF$4, COLUMN()-$AF$2-CX$3)&amp;":"&amp;ADDRESS($AF$5, COLUMN()-$AF$1-CX$3)), CX$3, FALSE)</f>
        <v>1</v>
      </c>
      <c r="CY58" cm="1">
        <f t="array" aca="1" ref="CY58" ca="1">INDIRECT(ADDRESS(ROW(), CY$3-$AF$1+$AF$3))+VLOOKUP($AS58, INDIRECT(ADDRESS($AF$4, COLUMN()-$AF$2-CY$3)&amp;":"&amp;ADDRESS($AF$5, COLUMN()-$AF$1-CY$3)), CY$3, FALSE)+VLOOKUP($AT58, INDIRECT(ADDRESS($AF$4, COLUMN()-$AF$2-CY$3)&amp;":"&amp;ADDRESS($AF$5, COLUMN()-$AF$1-CY$3)), CY$3, FALSE)</f>
        <v>5</v>
      </c>
      <c r="CZ58" cm="1">
        <f t="array" aca="1" ref="CZ58" ca="1">INDIRECT(ADDRESS(ROW(), CZ$3-$AF$1+$AF$3))+VLOOKUP($AS58, INDIRECT(ADDRESS($AF$4, COLUMN()-$AF$2-CZ$3)&amp;":"&amp;ADDRESS($AF$5, COLUMN()-$AF$1-CZ$3)), CZ$3, FALSE)+VLOOKUP($AT58, INDIRECT(ADDRESS($AF$4, COLUMN()-$AF$2-CZ$3)&amp;":"&amp;ADDRESS($AF$5, COLUMN()-$AF$1-CZ$3)), CZ$3, FALSE)</f>
        <v>6</v>
      </c>
      <c r="DA58" cm="1">
        <f t="array" aca="1" ref="DA58" ca="1">INDIRECT(ADDRESS(ROW(), DA$3-$AF$1+$AF$3))+VLOOKUP($AS58, INDIRECT(ADDRESS($AF$4, COLUMN()-$AF$2-DA$3)&amp;":"&amp;ADDRESS($AF$5, COLUMN()-$AF$1-DA$3)), DA$3, FALSE)+VLOOKUP($AT58, INDIRECT(ADDRESS($AF$4, COLUMN()-$AF$2-DA$3)&amp;":"&amp;ADDRESS($AF$5, COLUMN()-$AF$1-DA$3)), DA$3, FALSE)</f>
        <v>16</v>
      </c>
      <c r="DB58" cm="1">
        <f t="array" aca="1" ref="DB58" ca="1">INDIRECT(ADDRESS(ROW(), DB$3-$AF$1+$AF$3))+VLOOKUP($AS58, INDIRECT(ADDRESS($AF$4, COLUMN()-$AF$2-DB$3)&amp;":"&amp;ADDRESS($AF$5, COLUMN()-$AF$1-DB$3)), DB$3, FALSE)+VLOOKUP($AT58, INDIRECT(ADDRESS($AF$4, COLUMN()-$AF$2-DB$3)&amp;":"&amp;ADDRESS($AF$5, COLUMN()-$AF$1-DB$3)), DB$3, FALSE)</f>
        <v>9</v>
      </c>
      <c r="DC58" cm="1">
        <f t="array" aca="1" ref="DC58" ca="1">INDIRECT(ADDRESS(ROW(), DC$3-$AF$1+$AF$3))+VLOOKUP($AS58, INDIRECT(ADDRESS($AF$4, COLUMN()-$AF$2-DC$3)&amp;":"&amp;ADDRESS($AF$5, COLUMN()-$AF$1-DC$3)), DC$3, FALSE)+VLOOKUP($AT58, INDIRECT(ADDRESS($AF$4, COLUMN()-$AF$2-DC$3)&amp;":"&amp;ADDRESS($AF$5, COLUMN()-$AF$1-DC$3)), DC$3, FALSE)</f>
        <v>3</v>
      </c>
      <c r="DD58" cm="1">
        <f t="array" aca="1" ref="DD58" ca="1">INDIRECT(ADDRESS(ROW(), DD$3-$AF$1+$AF$3))+VLOOKUP($AS58, INDIRECT(ADDRESS($AF$4, COLUMN()-$AF$2-DD$3)&amp;":"&amp;ADDRESS($AF$5, COLUMN()-$AF$1-DD$3)), DD$3, FALSE)+VLOOKUP($AT58, INDIRECT(ADDRESS($AF$4, COLUMN()-$AF$2-DD$3)&amp;":"&amp;ADDRESS($AF$5, COLUMN()-$AF$1-DD$3)), DD$3, FALSE)</f>
        <v>4</v>
      </c>
      <c r="DE58" cm="1">
        <f t="array" aca="1" ref="DE58" ca="1">INDIRECT(ADDRESS(ROW(), DE$3-$AF$1+$AF$3))+VLOOKUP($AS58, INDIRECT(ADDRESS($AF$4, COLUMN()-$AF$2-DE$3)&amp;":"&amp;ADDRESS($AF$5, COLUMN()-$AF$1-DE$3)), DE$3, FALSE)+VLOOKUP($AT58, INDIRECT(ADDRESS($AF$4, COLUMN()-$AF$2-DE$3)&amp;":"&amp;ADDRESS($AF$5, COLUMN()-$AF$1-DE$3)), DE$3, FALSE)</f>
        <v>6</v>
      </c>
      <c r="DF58" t="str">
        <f t="shared" si="211"/>
        <v>FK</v>
      </c>
      <c r="DG58" t="str">
        <f t="shared" si="212"/>
        <v>KB</v>
      </c>
      <c r="DH58" t="str">
        <f t="shared" si="59"/>
        <v>FB</v>
      </c>
      <c r="DI58" cm="1">
        <f t="array" aca="1" ref="DI58" ca="1">INDIRECT(ADDRESS(ROW(), DI$3-$AF$1+$AF$3))+VLOOKUP($AS58, INDIRECT(ADDRESS($AF$4, COLUMN()-$AF$2-DI$3)&amp;":"&amp;ADDRESS($AF$5, COLUMN()-$AF$1-DI$3)), DI$3, FALSE)+VLOOKUP($AT58, INDIRECT(ADDRESS($AF$4, COLUMN()-$AF$2-DI$3)&amp;":"&amp;ADDRESS($AF$5, COLUMN()-$AF$1-DI$3)), DI$3, FALSE)</f>
        <v>23</v>
      </c>
      <c r="DJ58" cm="1">
        <f t="array" aca="1" ref="DJ58" ca="1">INDIRECT(ADDRESS(ROW(), DJ$3-$AF$1+$AF$3))+VLOOKUP($AS58, INDIRECT(ADDRESS($AF$4, COLUMN()-$AF$2-DJ$3)&amp;":"&amp;ADDRESS($AF$5, COLUMN()-$AF$1-DJ$3)), DJ$3, FALSE)+VLOOKUP($AT58, INDIRECT(ADDRESS($AF$4, COLUMN()-$AF$2-DJ$3)&amp;":"&amp;ADDRESS($AF$5, COLUMN()-$AF$1-DJ$3)), DJ$3, FALSE)</f>
        <v>7</v>
      </c>
      <c r="DK58" cm="1">
        <f t="array" aca="1" ref="DK58" ca="1">INDIRECT(ADDRESS(ROW(), DK$3-$AF$1+$AF$3))+VLOOKUP($AS58, INDIRECT(ADDRESS($AF$4, COLUMN()-$AF$2-DK$3)&amp;":"&amp;ADDRESS($AF$5, COLUMN()-$AF$1-DK$3)), DK$3, FALSE)+VLOOKUP($AT58, INDIRECT(ADDRESS($AF$4, COLUMN()-$AF$2-DK$3)&amp;":"&amp;ADDRESS($AF$5, COLUMN()-$AF$1-DK$3)), DK$3, FALSE)</f>
        <v>3</v>
      </c>
      <c r="DL58" cm="1">
        <f t="array" aca="1" ref="DL58" ca="1">INDIRECT(ADDRESS(ROW(), DL$3-$AF$1+$AF$3))+VLOOKUP($AS58, INDIRECT(ADDRESS($AF$4, COLUMN()-$AF$2-DL$3)&amp;":"&amp;ADDRESS($AF$5, COLUMN()-$AF$1-DL$3)), DL$3, FALSE)+VLOOKUP($AT58, INDIRECT(ADDRESS($AF$4, COLUMN()-$AF$2-DL$3)&amp;":"&amp;ADDRESS($AF$5, COLUMN()-$AF$1-DL$3)), DL$3, FALSE)</f>
        <v>11</v>
      </c>
      <c r="DM58" cm="1">
        <f t="array" aca="1" ref="DM58" ca="1">INDIRECT(ADDRESS(ROW(), DM$3-$AF$1+$AF$3))+VLOOKUP($AS58, INDIRECT(ADDRESS($AF$4, COLUMN()-$AF$2-DM$3)&amp;":"&amp;ADDRESS($AF$5, COLUMN()-$AF$1-DM$3)), DM$3, FALSE)+VLOOKUP($AT58, INDIRECT(ADDRESS($AF$4, COLUMN()-$AF$2-DM$3)&amp;":"&amp;ADDRESS($AF$5, COLUMN()-$AF$1-DM$3)), DM$3, FALSE)</f>
        <v>13</v>
      </c>
      <c r="DN58" cm="1">
        <f t="array" aca="1" ref="DN58" ca="1">INDIRECT(ADDRESS(ROW(), DN$3-$AF$1+$AF$3))+VLOOKUP($AS58, INDIRECT(ADDRESS($AF$4, COLUMN()-$AF$2-DN$3)&amp;":"&amp;ADDRESS($AF$5, COLUMN()-$AF$1-DN$3)), DN$3, FALSE)+VLOOKUP($AT58, INDIRECT(ADDRESS($AF$4, COLUMN()-$AF$2-DN$3)&amp;":"&amp;ADDRESS($AF$5, COLUMN()-$AF$1-DN$3)), DN$3, FALSE)</f>
        <v>27</v>
      </c>
      <c r="DO58" cm="1">
        <f t="array" aca="1" ref="DO58" ca="1">INDIRECT(ADDRESS(ROW(), DO$3-$AF$1+$AF$3))+VLOOKUP($AS58, INDIRECT(ADDRESS($AF$4, COLUMN()-$AF$2-DO$3)&amp;":"&amp;ADDRESS($AF$5, COLUMN()-$AF$1-DO$3)), DO$3, FALSE)+VLOOKUP($AT58, INDIRECT(ADDRESS($AF$4, COLUMN()-$AF$2-DO$3)&amp;":"&amp;ADDRESS($AF$5, COLUMN()-$AF$1-DO$3)), DO$3, FALSE)</f>
        <v>13</v>
      </c>
      <c r="DP58" cm="1">
        <f t="array" aca="1" ref="DP58" ca="1">INDIRECT(ADDRESS(ROW(), DP$3-$AF$1+$AF$3))+VLOOKUP($AS58, INDIRECT(ADDRESS($AF$4, COLUMN()-$AF$2-DP$3)&amp;":"&amp;ADDRESS($AF$5, COLUMN()-$AF$1-DP$3)), DP$3, FALSE)+VLOOKUP($AT58, INDIRECT(ADDRESS($AF$4, COLUMN()-$AF$2-DP$3)&amp;":"&amp;ADDRESS($AF$5, COLUMN()-$AF$1-DP$3)), DP$3, FALSE)</f>
        <v>10</v>
      </c>
      <c r="DQ58" cm="1">
        <f t="array" aca="1" ref="DQ58" ca="1">INDIRECT(ADDRESS(ROW(), DQ$3-$AF$1+$AF$3))+VLOOKUP($AS58, INDIRECT(ADDRESS($AF$4, COLUMN()-$AF$2-DQ$3)&amp;":"&amp;ADDRESS($AF$5, COLUMN()-$AF$1-DQ$3)), DQ$3, FALSE)+VLOOKUP($AT58, INDIRECT(ADDRESS($AF$4, COLUMN()-$AF$2-DQ$3)&amp;":"&amp;ADDRESS($AF$5, COLUMN()-$AF$1-DQ$3)), DQ$3, FALSE)</f>
        <v>6</v>
      </c>
      <c r="DR58" cm="1">
        <f t="array" aca="1" ref="DR58" ca="1">INDIRECT(ADDRESS(ROW(), DR$3-$AF$1+$AF$3))+VLOOKUP($AS58, INDIRECT(ADDRESS($AF$4, COLUMN()-$AF$2-DR$3)&amp;":"&amp;ADDRESS($AF$5, COLUMN()-$AF$1-DR$3)), DR$3, FALSE)+VLOOKUP($AT58, INDIRECT(ADDRESS($AF$4, COLUMN()-$AF$2-DR$3)&amp;":"&amp;ADDRESS($AF$5, COLUMN()-$AF$1-DR$3)), DR$3, FALSE)</f>
        <v>14</v>
      </c>
      <c r="DS58" t="str">
        <f t="shared" si="213"/>
        <v>FK</v>
      </c>
      <c r="DT58" t="str">
        <f t="shared" si="214"/>
        <v>KB</v>
      </c>
      <c r="DU58" t="str">
        <f t="shared" si="62"/>
        <v>FB</v>
      </c>
      <c r="DV58" cm="1">
        <f t="array" aca="1" ref="DV58" ca="1">INDIRECT(ADDRESS(ROW(), DV$3-$AF$1+$AF$3))+VLOOKUP($AS58, INDIRECT(ADDRESS($AF$4, COLUMN()-$AF$2-DV$3)&amp;":"&amp;ADDRESS($AF$5, COLUMN()-$AF$1-DV$3)), DV$3, FALSE)+VLOOKUP($AT58, INDIRECT(ADDRESS($AF$4, COLUMN()-$AF$2-DV$3)&amp;":"&amp;ADDRESS($AF$5, COLUMN()-$AF$1-DV$3)), DV$3, FALSE)</f>
        <v>45</v>
      </c>
      <c r="DW58" cm="1">
        <f t="array" aca="1" ref="DW58" ca="1">INDIRECT(ADDRESS(ROW(), DW$3-$AF$1+$AF$3))+VLOOKUP($AS58, INDIRECT(ADDRESS($AF$4, COLUMN()-$AF$2-DW$3)&amp;":"&amp;ADDRESS($AF$5, COLUMN()-$AF$1-DW$3)), DW$3, FALSE)+VLOOKUP($AT58, INDIRECT(ADDRESS($AF$4, COLUMN()-$AF$2-DW$3)&amp;":"&amp;ADDRESS($AF$5, COLUMN()-$AF$1-DW$3)), DW$3, FALSE)</f>
        <v>15</v>
      </c>
      <c r="DX58" cm="1">
        <f t="array" aca="1" ref="DX58" ca="1">INDIRECT(ADDRESS(ROW(), DX$3-$AF$1+$AF$3))+VLOOKUP($AS58, INDIRECT(ADDRESS($AF$4, COLUMN()-$AF$2-DX$3)&amp;":"&amp;ADDRESS($AF$5, COLUMN()-$AF$1-DX$3)), DX$3, FALSE)+VLOOKUP($AT58, INDIRECT(ADDRESS($AF$4, COLUMN()-$AF$2-DX$3)&amp;":"&amp;ADDRESS($AF$5, COLUMN()-$AF$1-DX$3)), DX$3, FALSE)</f>
        <v>5</v>
      </c>
      <c r="DY58" cm="1">
        <f t="array" aca="1" ref="DY58" ca="1">INDIRECT(ADDRESS(ROW(), DY$3-$AF$1+$AF$3))+VLOOKUP($AS58, INDIRECT(ADDRESS($AF$4, COLUMN()-$AF$2-DY$3)&amp;":"&amp;ADDRESS($AF$5, COLUMN()-$AF$1-DY$3)), DY$3, FALSE)+VLOOKUP($AT58, INDIRECT(ADDRESS($AF$4, COLUMN()-$AF$2-DY$3)&amp;":"&amp;ADDRESS($AF$5, COLUMN()-$AF$1-DY$3)), DY$3, FALSE)</f>
        <v>22</v>
      </c>
      <c r="DZ58" cm="1">
        <f t="array" aca="1" ref="DZ58" ca="1">INDIRECT(ADDRESS(ROW(), DZ$3-$AF$1+$AF$3))+VLOOKUP($AS58, INDIRECT(ADDRESS($AF$4, COLUMN()-$AF$2-DZ$3)&amp;":"&amp;ADDRESS($AF$5, COLUMN()-$AF$1-DZ$3)), DZ$3, FALSE)+VLOOKUP($AT58, INDIRECT(ADDRESS($AF$4, COLUMN()-$AF$2-DZ$3)&amp;":"&amp;ADDRESS($AF$5, COLUMN()-$AF$1-DZ$3)), DZ$3, FALSE)</f>
        <v>27</v>
      </c>
      <c r="EA58" cm="1">
        <f t="array" aca="1" ref="EA58" ca="1">INDIRECT(ADDRESS(ROW(), EA$3-$AF$1+$AF$3))+VLOOKUP($AS58, INDIRECT(ADDRESS($AF$4, COLUMN()-$AF$2-EA$3)&amp;":"&amp;ADDRESS($AF$5, COLUMN()-$AF$1-EA$3)), EA$3, FALSE)+VLOOKUP($AT58, INDIRECT(ADDRESS($AF$4, COLUMN()-$AF$2-EA$3)&amp;":"&amp;ADDRESS($AF$5, COLUMN()-$AF$1-EA$3)), EA$3, FALSE)</f>
        <v>50</v>
      </c>
      <c r="EB58" cm="1">
        <f t="array" aca="1" ref="EB58" ca="1">INDIRECT(ADDRESS(ROW(), EB$3-$AF$1+$AF$3))+VLOOKUP($AS58, INDIRECT(ADDRESS($AF$4, COLUMN()-$AF$2-EB$3)&amp;":"&amp;ADDRESS($AF$5, COLUMN()-$AF$1-EB$3)), EB$3, FALSE)+VLOOKUP($AT58, INDIRECT(ADDRESS($AF$4, COLUMN()-$AF$2-EB$3)&amp;":"&amp;ADDRESS($AF$5, COLUMN()-$AF$1-EB$3)), EB$3, FALSE)</f>
        <v>29</v>
      </c>
      <c r="EC58" cm="1">
        <f t="array" aca="1" ref="EC58" ca="1">INDIRECT(ADDRESS(ROW(), EC$3-$AF$1+$AF$3))+VLOOKUP($AS58, INDIRECT(ADDRESS($AF$4, COLUMN()-$AF$2-EC$3)&amp;":"&amp;ADDRESS($AF$5, COLUMN()-$AF$1-EC$3)), EC$3, FALSE)+VLOOKUP($AT58, INDIRECT(ADDRESS($AF$4, COLUMN()-$AF$2-EC$3)&amp;":"&amp;ADDRESS($AF$5, COLUMN()-$AF$1-EC$3)), EC$3, FALSE)</f>
        <v>21</v>
      </c>
      <c r="ED58" cm="1">
        <f t="array" aca="1" ref="ED58" ca="1">INDIRECT(ADDRESS(ROW(), ED$3-$AF$1+$AF$3))+VLOOKUP($AS58, INDIRECT(ADDRESS($AF$4, COLUMN()-$AF$2-ED$3)&amp;":"&amp;ADDRESS($AF$5, COLUMN()-$AF$1-ED$3)), ED$3, FALSE)+VLOOKUP($AT58, INDIRECT(ADDRESS($AF$4, COLUMN()-$AF$2-ED$3)&amp;":"&amp;ADDRESS($AF$5, COLUMN()-$AF$1-ED$3)), ED$3, FALSE)</f>
        <v>15</v>
      </c>
      <c r="EE58" cm="1">
        <f t="array" aca="1" ref="EE58" ca="1">INDIRECT(ADDRESS(ROW(), EE$3-$AF$1+$AF$3))+VLOOKUP($AS58, INDIRECT(ADDRESS($AF$4, COLUMN()-$AF$2-EE$3)&amp;":"&amp;ADDRESS($AF$5, COLUMN()-$AF$1-EE$3)), EE$3, FALSE)+VLOOKUP($AT58, INDIRECT(ADDRESS($AF$4, COLUMN()-$AF$2-EE$3)&amp;":"&amp;ADDRESS($AF$5, COLUMN()-$AF$1-EE$3)), EE$3, FALSE)</f>
        <v>26</v>
      </c>
      <c r="EF58" t="str">
        <f t="shared" si="215"/>
        <v>FK</v>
      </c>
      <c r="EG58" t="str">
        <f t="shared" si="216"/>
        <v>KB</v>
      </c>
      <c r="EH58" t="str">
        <f t="shared" si="170"/>
        <v>FB</v>
      </c>
      <c r="EI58" cm="1">
        <f t="array" aca="1" ref="EI58" ca="1">INDIRECT(ADDRESS(ROW(), EI$3-$AF$1+$AF$3))+VLOOKUP($AS58, INDIRECT(ADDRESS($AF$4, COLUMN()-$AF$2-EI$3)&amp;":"&amp;ADDRESS($AF$5, COLUMN()-$AF$1-EI$3)), EI$3, FALSE)+VLOOKUP($AT58, INDIRECT(ADDRESS($AF$4, COLUMN()-$AF$2-EI$3)&amp;":"&amp;ADDRESS($AF$5, COLUMN()-$AF$1-EI$3)), EI$3, FALSE)</f>
        <v>82</v>
      </c>
      <c r="EJ58" cm="1">
        <f t="array" aca="1" ref="EJ58" ca="1">INDIRECT(ADDRESS(ROW(), EJ$3-$AF$1+$AF$3))+VLOOKUP($AS58, INDIRECT(ADDRESS($AF$4, COLUMN()-$AF$2-EJ$3)&amp;":"&amp;ADDRESS($AF$5, COLUMN()-$AF$1-EJ$3)), EJ$3, FALSE)+VLOOKUP($AT58, INDIRECT(ADDRESS($AF$4, COLUMN()-$AF$2-EJ$3)&amp;":"&amp;ADDRESS($AF$5, COLUMN()-$AF$1-EJ$3)), EJ$3, FALSE)</f>
        <v>39</v>
      </c>
      <c r="EK58" cm="1">
        <f t="array" aca="1" ref="EK58" ca="1">INDIRECT(ADDRESS(ROW(), EK$3-$AF$1+$AF$3))+VLOOKUP($AS58, INDIRECT(ADDRESS($AF$4, COLUMN()-$AF$2-EK$3)&amp;":"&amp;ADDRESS($AF$5, COLUMN()-$AF$1-EK$3)), EK$3, FALSE)+VLOOKUP($AT58, INDIRECT(ADDRESS($AF$4, COLUMN()-$AF$2-EK$3)&amp;":"&amp;ADDRESS($AF$5, COLUMN()-$AF$1-EK$3)), EK$3, FALSE)</f>
        <v>11</v>
      </c>
      <c r="EL58" cm="1">
        <f t="array" aca="1" ref="EL58" ca="1">INDIRECT(ADDRESS(ROW(), EL$3-$AF$1+$AF$3))+VLOOKUP($AS58, INDIRECT(ADDRESS($AF$4, COLUMN()-$AF$2-EL$3)&amp;":"&amp;ADDRESS($AF$5, COLUMN()-$AF$1-EL$3)), EL$3, FALSE)+VLOOKUP($AT58, INDIRECT(ADDRESS($AF$4, COLUMN()-$AF$2-EL$3)&amp;":"&amp;ADDRESS($AF$5, COLUMN()-$AF$1-EL$3)), EL$3, FALSE)</f>
        <v>52</v>
      </c>
      <c r="EM58" cm="1">
        <f t="array" aca="1" ref="EM58" ca="1">INDIRECT(ADDRESS(ROW(), EM$3-$AF$1+$AF$3))+VLOOKUP($AS58, INDIRECT(ADDRESS($AF$4, COLUMN()-$AF$2-EM$3)&amp;":"&amp;ADDRESS($AF$5, COLUMN()-$AF$1-EM$3)), EM$3, FALSE)+VLOOKUP($AT58, INDIRECT(ADDRESS($AF$4, COLUMN()-$AF$2-EM$3)&amp;":"&amp;ADDRESS($AF$5, COLUMN()-$AF$1-EM$3)), EM$3, FALSE)</f>
        <v>53</v>
      </c>
      <c r="EN58" cm="1">
        <f t="array" aca="1" ref="EN58" ca="1">INDIRECT(ADDRESS(ROW(), EN$3-$AF$1+$AF$3))+VLOOKUP($AS58, INDIRECT(ADDRESS($AF$4, COLUMN()-$AF$2-EN$3)&amp;":"&amp;ADDRESS($AF$5, COLUMN()-$AF$1-EN$3)), EN$3, FALSE)+VLOOKUP($AT58, INDIRECT(ADDRESS($AF$4, COLUMN()-$AF$2-EN$3)&amp;":"&amp;ADDRESS($AF$5, COLUMN()-$AF$1-EN$3)), EN$3, FALSE)</f>
        <v>90</v>
      </c>
      <c r="EO58" cm="1">
        <f t="array" aca="1" ref="EO58" ca="1">INDIRECT(ADDRESS(ROW(), EO$3-$AF$1+$AF$3))+VLOOKUP($AS58, INDIRECT(ADDRESS($AF$4, COLUMN()-$AF$2-EO$3)&amp;":"&amp;ADDRESS($AF$5, COLUMN()-$AF$1-EO$3)), EO$3, FALSE)+VLOOKUP($AT58, INDIRECT(ADDRESS($AF$4, COLUMN()-$AF$2-EO$3)&amp;":"&amp;ADDRESS($AF$5, COLUMN()-$AF$1-EO$3)), EO$3, FALSE)</f>
        <v>56</v>
      </c>
      <c r="EP58" cm="1">
        <f t="array" aca="1" ref="EP58" ca="1">INDIRECT(ADDRESS(ROW(), EP$3-$AF$1+$AF$3))+VLOOKUP($AS58, INDIRECT(ADDRESS($AF$4, COLUMN()-$AF$2-EP$3)&amp;":"&amp;ADDRESS($AF$5, COLUMN()-$AF$1-EP$3)), EP$3, FALSE)+VLOOKUP($AT58, INDIRECT(ADDRESS($AF$4, COLUMN()-$AF$2-EP$3)&amp;":"&amp;ADDRESS($AF$5, COLUMN()-$AF$1-EP$3)), EP$3, FALSE)</f>
        <v>43</v>
      </c>
      <c r="EQ58" cm="1">
        <f t="array" aca="1" ref="EQ58" ca="1">INDIRECT(ADDRESS(ROW(), EQ$3-$AF$1+$AF$3))+VLOOKUP($AS58, INDIRECT(ADDRESS($AF$4, COLUMN()-$AF$2-EQ$3)&amp;":"&amp;ADDRESS($AF$5, COLUMN()-$AF$1-EQ$3)), EQ$3, FALSE)+VLOOKUP($AT58, INDIRECT(ADDRESS($AF$4, COLUMN()-$AF$2-EQ$3)&amp;":"&amp;ADDRESS($AF$5, COLUMN()-$AF$1-EQ$3)), EQ$3, FALSE)</f>
        <v>34</v>
      </c>
      <c r="ER58" cm="1">
        <f t="array" aca="1" ref="ER58" ca="1">INDIRECT(ADDRESS(ROW(), ER$3-$AF$1+$AF$3))+VLOOKUP($AS58, INDIRECT(ADDRESS($AF$4, COLUMN()-$AF$2-ER$3)&amp;":"&amp;ADDRESS($AF$5, COLUMN()-$AF$1-ER$3)), ER$3, FALSE)+VLOOKUP($AT58, INDIRECT(ADDRESS($AF$4, COLUMN()-$AF$2-ER$3)&amp;":"&amp;ADDRESS($AF$5, COLUMN()-$AF$1-ER$3)), ER$3, FALSE)</f>
        <v>51</v>
      </c>
      <c r="ES58" t="str">
        <f t="shared" si="217"/>
        <v>FK</v>
      </c>
      <c r="ET58" t="str">
        <f t="shared" si="218"/>
        <v>KB</v>
      </c>
      <c r="EU58" t="str">
        <f t="shared" si="171"/>
        <v>FB</v>
      </c>
      <c r="EV58" cm="1">
        <f t="array" aca="1" ref="EV58" ca="1">INDIRECT(ADDRESS(ROW(), EV$3-$AF$1+$AF$3))+VLOOKUP($AS58, INDIRECT(ADDRESS($AF$4, COLUMN()-$AF$2-EV$3)&amp;":"&amp;ADDRESS($AF$5, COLUMN()-$AF$1-EV$3)), EV$3, FALSE)+VLOOKUP($AT58, INDIRECT(ADDRESS($AF$4, COLUMN()-$AF$2-EV$3)&amp;":"&amp;ADDRESS($AF$5, COLUMN()-$AF$1-EV$3)), EV$3, FALSE)</f>
        <v>169</v>
      </c>
      <c r="EW58" cm="1">
        <f t="array" aca="1" ref="EW58" ca="1">INDIRECT(ADDRESS(ROW(), EW$3-$AF$1+$AF$3))+VLOOKUP($AS58, INDIRECT(ADDRESS($AF$4, COLUMN()-$AF$2-EW$3)&amp;":"&amp;ADDRESS($AF$5, COLUMN()-$AF$1-EW$3)), EW$3, FALSE)+VLOOKUP($AT58, INDIRECT(ADDRESS($AF$4, COLUMN()-$AF$2-EW$3)&amp;":"&amp;ADDRESS($AF$5, COLUMN()-$AF$1-EW$3)), EW$3, FALSE)</f>
        <v>84</v>
      </c>
      <c r="EX58" cm="1">
        <f t="array" aca="1" ref="EX58" ca="1">INDIRECT(ADDRESS(ROW(), EX$3-$AF$1+$AF$3))+VLOOKUP($AS58, INDIRECT(ADDRESS($AF$4, COLUMN()-$AF$2-EX$3)&amp;":"&amp;ADDRESS($AF$5, COLUMN()-$AF$1-EX$3)), EX$3, FALSE)+VLOOKUP($AT58, INDIRECT(ADDRESS($AF$4, COLUMN()-$AF$2-EX$3)&amp;":"&amp;ADDRESS($AF$5, COLUMN()-$AF$1-EX$3)), EX$3, FALSE)</f>
        <v>21</v>
      </c>
      <c r="EY58" cm="1">
        <f t="array" aca="1" ref="EY58" ca="1">INDIRECT(ADDRESS(ROW(), EY$3-$AF$1+$AF$3))+VLOOKUP($AS58, INDIRECT(ADDRESS($AF$4, COLUMN()-$AF$2-EY$3)&amp;":"&amp;ADDRESS($AF$5, COLUMN()-$AF$1-EY$3)), EY$3, FALSE)+VLOOKUP($AT58, INDIRECT(ADDRESS($AF$4, COLUMN()-$AF$2-EY$3)&amp;":"&amp;ADDRESS($AF$5, COLUMN()-$AF$1-EY$3)), EY$3, FALSE)</f>
        <v>107</v>
      </c>
      <c r="EZ58" cm="1">
        <f t="array" aca="1" ref="EZ58" ca="1">INDIRECT(ADDRESS(ROW(), EZ$3-$AF$1+$AF$3))+VLOOKUP($AS58, INDIRECT(ADDRESS($AF$4, COLUMN()-$AF$2-EZ$3)&amp;":"&amp;ADDRESS($AF$5, COLUMN()-$AF$1-EZ$3)), EZ$3, FALSE)+VLOOKUP($AT58, INDIRECT(ADDRESS($AF$4, COLUMN()-$AF$2-EZ$3)&amp;":"&amp;ADDRESS($AF$5, COLUMN()-$AF$1-EZ$3)), EZ$3, FALSE)</f>
        <v>107</v>
      </c>
      <c r="FA58" cm="1">
        <f t="array" aca="1" ref="FA58" ca="1">INDIRECT(ADDRESS(ROW(), FA$3-$AF$1+$AF$3))+VLOOKUP($AS58, INDIRECT(ADDRESS($AF$4, COLUMN()-$AF$2-FA$3)&amp;":"&amp;ADDRESS($AF$5, COLUMN()-$AF$1-FA$3)), FA$3, FALSE)+VLOOKUP($AT58, INDIRECT(ADDRESS($AF$4, COLUMN()-$AF$2-FA$3)&amp;":"&amp;ADDRESS($AF$5, COLUMN()-$AF$1-FA$3)), FA$3, FALSE)</f>
        <v>173</v>
      </c>
      <c r="FB58" cm="1">
        <f t="array" aca="1" ref="FB58" ca="1">INDIRECT(ADDRESS(ROW(), FB$3-$AF$1+$AF$3))+VLOOKUP($AS58, INDIRECT(ADDRESS($AF$4, COLUMN()-$AF$2-FB$3)&amp;":"&amp;ADDRESS($AF$5, COLUMN()-$AF$1-FB$3)), FB$3, FALSE)+VLOOKUP($AT58, INDIRECT(ADDRESS($AF$4, COLUMN()-$AF$2-FB$3)&amp;":"&amp;ADDRESS($AF$5, COLUMN()-$AF$1-FB$3)), FB$3, FALSE)</f>
        <v>106</v>
      </c>
      <c r="FC58" cm="1">
        <f t="array" aca="1" ref="FC58" ca="1">INDIRECT(ADDRESS(ROW(), FC$3-$AF$1+$AF$3))+VLOOKUP($AS58, INDIRECT(ADDRESS($AF$4, COLUMN()-$AF$2-FC$3)&amp;":"&amp;ADDRESS($AF$5, COLUMN()-$AF$1-FC$3)), FC$3, FALSE)+VLOOKUP($AT58, INDIRECT(ADDRESS($AF$4, COLUMN()-$AF$2-FC$3)&amp;":"&amp;ADDRESS($AF$5, COLUMN()-$AF$1-FC$3)), FC$3, FALSE)</f>
        <v>90</v>
      </c>
      <c r="FD58" cm="1">
        <f t="array" aca="1" ref="FD58" ca="1">INDIRECT(ADDRESS(ROW(), FD$3-$AF$1+$AF$3))+VLOOKUP($AS58, INDIRECT(ADDRESS($AF$4, COLUMN()-$AF$2-FD$3)&amp;":"&amp;ADDRESS($AF$5, COLUMN()-$AF$1-FD$3)), FD$3, FALSE)+VLOOKUP($AT58, INDIRECT(ADDRESS($AF$4, COLUMN()-$AF$2-FD$3)&amp;":"&amp;ADDRESS($AF$5, COLUMN()-$AF$1-FD$3)), FD$3, FALSE)</f>
        <v>71</v>
      </c>
      <c r="FE58" cm="1">
        <f t="array" aca="1" ref="FE58" ca="1">INDIRECT(ADDRESS(ROW(), FE$3-$AF$1+$AF$3))+VLOOKUP($AS58, INDIRECT(ADDRESS($AF$4, COLUMN()-$AF$2-FE$3)&amp;":"&amp;ADDRESS($AF$5, COLUMN()-$AF$1-FE$3)), FE$3, FALSE)+VLOOKUP($AT58, INDIRECT(ADDRESS($AF$4, COLUMN()-$AF$2-FE$3)&amp;":"&amp;ADDRESS($AF$5, COLUMN()-$AF$1-FE$3)), FE$3, FALSE)</f>
        <v>95</v>
      </c>
      <c r="FF58" t="str">
        <f t="shared" si="219"/>
        <v>FK</v>
      </c>
      <c r="FG58" t="str">
        <f t="shared" si="220"/>
        <v>KB</v>
      </c>
      <c r="FH58" t="str">
        <f t="shared" si="311"/>
        <v>FB</v>
      </c>
      <c r="FI58" cm="1">
        <f t="array" aca="1" ref="FI58" ca="1">INDIRECT(ADDRESS(ROW(), FI$3-$AF$1+$AF$3))+VLOOKUP($AS58, INDIRECT(ADDRESS($AF$4, COLUMN()-$AF$2-FI$3)&amp;":"&amp;ADDRESS($AF$5, COLUMN()-$AF$1-FI$3)), FI$3, FALSE)+VLOOKUP($AT58, INDIRECT(ADDRESS($AF$4, COLUMN()-$AF$2-FI$3)&amp;":"&amp;ADDRESS($AF$5, COLUMN()-$AF$1-FI$3)), FI$3, FALSE)</f>
        <v>327</v>
      </c>
      <c r="FJ58" cm="1">
        <f t="array" aca="1" ref="FJ58" ca="1">INDIRECT(ADDRESS(ROW(), FJ$3-$AF$1+$AF$3))+VLOOKUP($AS58, INDIRECT(ADDRESS($AF$4, COLUMN()-$AF$2-FJ$3)&amp;":"&amp;ADDRESS($AF$5, COLUMN()-$AF$1-FJ$3)), FJ$3, FALSE)+VLOOKUP($AT58, INDIRECT(ADDRESS($AF$4, COLUMN()-$AF$2-FJ$3)&amp;":"&amp;ADDRESS($AF$5, COLUMN()-$AF$1-FJ$3)), FJ$3, FALSE)</f>
        <v>190</v>
      </c>
      <c r="FK58" cm="1">
        <f t="array" aca="1" ref="FK58" ca="1">INDIRECT(ADDRESS(ROW(), FK$3-$AF$1+$AF$3))+VLOOKUP($AS58, INDIRECT(ADDRESS($AF$4, COLUMN()-$AF$2-FK$3)&amp;":"&amp;ADDRESS($AF$5, COLUMN()-$AF$1-FK$3)), FK$3, FALSE)+VLOOKUP($AT58, INDIRECT(ADDRESS($AF$4, COLUMN()-$AF$2-FK$3)&amp;":"&amp;ADDRESS($AF$5, COLUMN()-$AF$1-FK$3)), FK$3, FALSE)</f>
        <v>46</v>
      </c>
      <c r="FL58" cm="1">
        <f t="array" aca="1" ref="FL58" ca="1">INDIRECT(ADDRESS(ROW(), FL$3-$AF$1+$AF$3))+VLOOKUP($AS58, INDIRECT(ADDRESS($AF$4, COLUMN()-$AF$2-FL$3)&amp;":"&amp;ADDRESS($AF$5, COLUMN()-$AF$1-FL$3)), FL$3, FALSE)+VLOOKUP($AT58, INDIRECT(ADDRESS($AF$4, COLUMN()-$AF$2-FL$3)&amp;":"&amp;ADDRESS($AF$5, COLUMN()-$AF$1-FL$3)), FL$3, FALSE)</f>
        <v>227</v>
      </c>
      <c r="FM58" cm="1">
        <f t="array" aca="1" ref="FM58" ca="1">INDIRECT(ADDRESS(ROW(), FM$3-$AF$1+$AF$3))+VLOOKUP($AS58, INDIRECT(ADDRESS($AF$4, COLUMN()-$AF$2-FM$3)&amp;":"&amp;ADDRESS($AF$5, COLUMN()-$AF$1-FM$3)), FM$3, FALSE)+VLOOKUP($AT58, INDIRECT(ADDRESS($AF$4, COLUMN()-$AF$2-FM$3)&amp;":"&amp;ADDRESS($AF$5, COLUMN()-$AF$1-FM$3)), FM$3, FALSE)</f>
        <v>221</v>
      </c>
      <c r="FN58" cm="1">
        <f t="array" aca="1" ref="FN58" ca="1">INDIRECT(ADDRESS(ROW(), FN$3-$AF$1+$AF$3))+VLOOKUP($AS58, INDIRECT(ADDRESS($AF$4, COLUMN()-$AF$2-FN$3)&amp;":"&amp;ADDRESS($AF$5, COLUMN()-$AF$1-FN$3)), FN$3, FALSE)+VLOOKUP($AT58, INDIRECT(ADDRESS($AF$4, COLUMN()-$AF$2-FN$3)&amp;":"&amp;ADDRESS($AF$5, COLUMN()-$AF$1-FN$3)), FN$3, FALSE)</f>
        <v>317</v>
      </c>
      <c r="FO58" cm="1">
        <f t="array" aca="1" ref="FO58" ca="1">INDIRECT(ADDRESS(ROW(), FO$3-$AF$1+$AF$3))+VLOOKUP($AS58, INDIRECT(ADDRESS($AF$4, COLUMN()-$AF$2-FO$3)&amp;":"&amp;ADDRESS($AF$5, COLUMN()-$AF$1-FO$3)), FO$3, FALSE)+VLOOKUP($AT58, INDIRECT(ADDRESS($AF$4, COLUMN()-$AF$2-FO$3)&amp;":"&amp;ADDRESS($AF$5, COLUMN()-$AF$1-FO$3)), FO$3, FALSE)</f>
        <v>203</v>
      </c>
      <c r="FP58" cm="1">
        <f t="array" aca="1" ref="FP58" ca="1">INDIRECT(ADDRESS(ROW(), FP$3-$AF$1+$AF$3))+VLOOKUP($AS58, INDIRECT(ADDRESS($AF$4, COLUMN()-$AF$2-FP$3)&amp;":"&amp;ADDRESS($AF$5, COLUMN()-$AF$1-FP$3)), FP$3, FALSE)+VLOOKUP($AT58, INDIRECT(ADDRESS($AF$4, COLUMN()-$AF$2-FP$3)&amp;":"&amp;ADDRESS($AF$5, COLUMN()-$AF$1-FP$3)), FP$3, FALSE)</f>
        <v>183</v>
      </c>
      <c r="FQ58" cm="1">
        <f t="array" aca="1" ref="FQ58" ca="1">INDIRECT(ADDRESS(ROW(), FQ$3-$AF$1+$AF$3))+VLOOKUP($AS58, INDIRECT(ADDRESS($AF$4, COLUMN()-$AF$2-FQ$3)&amp;":"&amp;ADDRESS($AF$5, COLUMN()-$AF$1-FQ$3)), FQ$3, FALSE)+VLOOKUP($AT58, INDIRECT(ADDRESS($AF$4, COLUMN()-$AF$2-FQ$3)&amp;":"&amp;ADDRESS($AF$5, COLUMN()-$AF$1-FQ$3)), FQ$3, FALSE)</f>
        <v>153</v>
      </c>
      <c r="FR58" cm="1">
        <f t="array" aca="1" ref="FR58" ca="1">INDIRECT(ADDRESS(ROW(), FR$3-$AF$1+$AF$3))+VLOOKUP($AS58, INDIRECT(ADDRESS($AF$4, COLUMN()-$AF$2-FR$3)&amp;":"&amp;ADDRESS($AF$5, COLUMN()-$AF$1-FR$3)), FR$3, FALSE)+VLOOKUP($AT58, INDIRECT(ADDRESS($AF$4, COLUMN()-$AF$2-FR$3)&amp;":"&amp;ADDRESS($AF$5, COLUMN()-$AF$1-FR$3)), FR$3, FALSE)</f>
        <v>180</v>
      </c>
      <c r="FS58" t="str">
        <f t="shared" si="222"/>
        <v>FK</v>
      </c>
      <c r="FT58" t="str">
        <f t="shared" si="223"/>
        <v>KB</v>
      </c>
      <c r="FU58" t="str">
        <f t="shared" si="312"/>
        <v>FB</v>
      </c>
      <c r="FV58" cm="1">
        <f t="array" aca="1" ref="FV58" ca="1">INDIRECT(ADDRESS(ROW(), FV$3-$AF$1+$AF$3))+VLOOKUP($AS58, INDIRECT(ADDRESS($AF$4, COLUMN()-$AF$2-FV$3)&amp;":"&amp;ADDRESS($AF$5, COLUMN()-$AF$1-FV$3)), FV$3, FALSE)+VLOOKUP($AT58, INDIRECT(ADDRESS($AF$4, COLUMN()-$AF$2-FV$3)&amp;":"&amp;ADDRESS($AF$5, COLUMN()-$AF$1-FV$3)), FV$3, FALSE)</f>
        <v>646</v>
      </c>
      <c r="FW58" cm="1">
        <f t="array" aca="1" ref="FW58" ca="1">INDIRECT(ADDRESS(ROW(), FW$3-$AF$1+$AF$3))+VLOOKUP($AS58, INDIRECT(ADDRESS($AF$4, COLUMN()-$AF$2-FW$3)&amp;":"&amp;ADDRESS($AF$5, COLUMN()-$AF$1-FW$3)), FW$3, FALSE)+VLOOKUP($AT58, INDIRECT(ADDRESS($AF$4, COLUMN()-$AF$2-FW$3)&amp;":"&amp;ADDRESS($AF$5, COLUMN()-$AF$1-FW$3)), FW$3, FALSE)</f>
        <v>404</v>
      </c>
      <c r="FX58" cm="1">
        <f t="array" aca="1" ref="FX58" ca="1">INDIRECT(ADDRESS(ROW(), FX$3-$AF$1+$AF$3))+VLOOKUP($AS58, INDIRECT(ADDRESS($AF$4, COLUMN()-$AF$2-FX$3)&amp;":"&amp;ADDRESS($AF$5, COLUMN()-$AF$1-FX$3)), FX$3, FALSE)+VLOOKUP($AT58, INDIRECT(ADDRESS($AF$4, COLUMN()-$AF$2-FX$3)&amp;":"&amp;ADDRESS($AF$5, COLUMN()-$AF$1-FX$3)), FX$3, FALSE)</f>
        <v>87</v>
      </c>
      <c r="FY58" cm="1">
        <f t="array" aca="1" ref="FY58" ca="1">INDIRECT(ADDRESS(ROW(), FY$3-$AF$1+$AF$3))+VLOOKUP($AS58, INDIRECT(ADDRESS($AF$4, COLUMN()-$AF$2-FY$3)&amp;":"&amp;ADDRESS($AF$5, COLUMN()-$AF$1-FY$3)), FY$3, FALSE)+VLOOKUP($AT58, INDIRECT(ADDRESS($AF$4, COLUMN()-$AF$2-FY$3)&amp;":"&amp;ADDRESS($AF$5, COLUMN()-$AF$1-FY$3)), FY$3, FALSE)</f>
        <v>481</v>
      </c>
      <c r="FZ58" cm="1">
        <f t="array" aca="1" ref="FZ58" ca="1">INDIRECT(ADDRESS(ROW(), FZ$3-$AF$1+$AF$3))+VLOOKUP($AS58, INDIRECT(ADDRESS($AF$4, COLUMN()-$AF$2-FZ$3)&amp;":"&amp;ADDRESS($AF$5, COLUMN()-$AF$1-FZ$3)), FZ$3, FALSE)+VLOOKUP($AT58, INDIRECT(ADDRESS($AF$4, COLUMN()-$AF$2-FZ$3)&amp;":"&amp;ADDRESS($AF$5, COLUMN()-$AF$1-FZ$3)), FZ$3, FALSE)</f>
        <v>432</v>
      </c>
      <c r="GA58" cm="1">
        <f t="array" aca="1" ref="GA58" ca="1">INDIRECT(ADDRESS(ROW(), GA$3-$AF$1+$AF$3))+VLOOKUP($AS58, INDIRECT(ADDRESS($AF$4, COLUMN()-$AF$2-GA$3)&amp;":"&amp;ADDRESS($AF$5, COLUMN()-$AF$1-GA$3)), GA$3, FALSE)+VLOOKUP($AT58, INDIRECT(ADDRESS($AF$4, COLUMN()-$AF$2-GA$3)&amp;":"&amp;ADDRESS($AF$5, COLUMN()-$AF$1-GA$3)), GA$3, FALSE)</f>
        <v>629</v>
      </c>
      <c r="GB58" cm="1">
        <f t="array" aca="1" ref="GB58" ca="1">INDIRECT(ADDRESS(ROW(), GB$3-$AF$1+$AF$3))+VLOOKUP($AS58, INDIRECT(ADDRESS($AF$4, COLUMN()-$AF$2-GB$3)&amp;":"&amp;ADDRESS($AF$5, COLUMN()-$AF$1-GB$3)), GB$3, FALSE)+VLOOKUP($AT58, INDIRECT(ADDRESS($AF$4, COLUMN()-$AF$2-GB$3)&amp;":"&amp;ADDRESS($AF$5, COLUMN()-$AF$1-GB$3)), GB$3, FALSE)</f>
        <v>388</v>
      </c>
      <c r="GC58" cm="1">
        <f t="array" aca="1" ref="GC58" ca="1">INDIRECT(ADDRESS(ROW(), GC$3-$AF$1+$AF$3))+VLOOKUP($AS58, INDIRECT(ADDRESS($AF$4, COLUMN()-$AF$2-GC$3)&amp;":"&amp;ADDRESS($AF$5, COLUMN()-$AF$1-GC$3)), GC$3, FALSE)+VLOOKUP($AT58, INDIRECT(ADDRESS($AF$4, COLUMN()-$AF$2-GC$3)&amp;":"&amp;ADDRESS($AF$5, COLUMN()-$AF$1-GC$3)), GC$3, FALSE)</f>
        <v>366</v>
      </c>
      <c r="GD58" cm="1">
        <f t="array" aca="1" ref="GD58" ca="1">INDIRECT(ADDRESS(ROW(), GD$3-$AF$1+$AF$3))+VLOOKUP($AS58, INDIRECT(ADDRESS($AF$4, COLUMN()-$AF$2-GD$3)&amp;":"&amp;ADDRESS($AF$5, COLUMN()-$AF$1-GD$3)), GD$3, FALSE)+VLOOKUP($AT58, INDIRECT(ADDRESS($AF$4, COLUMN()-$AF$2-GD$3)&amp;":"&amp;ADDRESS($AF$5, COLUMN()-$AF$1-GD$3)), GD$3, FALSE)</f>
        <v>312</v>
      </c>
      <c r="GE58" cm="1">
        <f t="array" aca="1" ref="GE58" ca="1">INDIRECT(ADDRESS(ROW(), GE$3-$AF$1+$AF$3))+VLOOKUP($AS58, INDIRECT(ADDRESS($AF$4, COLUMN()-$AF$2-GE$3)&amp;":"&amp;ADDRESS($AF$5, COLUMN()-$AF$1-GE$3)), GE$3, FALSE)+VLOOKUP($AT58, INDIRECT(ADDRESS($AF$4, COLUMN()-$AF$2-GE$3)&amp;":"&amp;ADDRESS($AF$5, COLUMN()-$AF$1-GE$3)), GE$3, FALSE)</f>
        <v>350</v>
      </c>
      <c r="GF58" t="str">
        <f t="shared" si="225"/>
        <v>FK</v>
      </c>
      <c r="GG58" t="str">
        <f t="shared" si="226"/>
        <v>KB</v>
      </c>
      <c r="GH58" t="str">
        <f t="shared" si="313"/>
        <v>FB</v>
      </c>
      <c r="GI58" cm="1">
        <f t="array" aca="1" ref="GI58" ca="1">INDIRECT(ADDRESS(ROW(), GI$3-$AF$1+$AF$3))+VLOOKUP($AS58, INDIRECT(ADDRESS($AF$4, COLUMN()-$AF$2-GI$3)&amp;":"&amp;ADDRESS($AF$5, COLUMN()-$AF$1-GI$3)), GI$3, FALSE)+VLOOKUP($AT58, INDIRECT(ADDRESS($AF$4, COLUMN()-$AF$2-GI$3)&amp;":"&amp;ADDRESS($AF$5, COLUMN()-$AF$1-GI$3)), GI$3, FALSE)</f>
        <v>1306</v>
      </c>
      <c r="GJ58" cm="1">
        <f t="array" aca="1" ref="GJ58" ca="1">INDIRECT(ADDRESS(ROW(), GJ$3-$AF$1+$AF$3))+VLOOKUP($AS58, INDIRECT(ADDRESS($AF$4, COLUMN()-$AF$2-GJ$3)&amp;":"&amp;ADDRESS($AF$5, COLUMN()-$AF$1-GJ$3)), GJ$3, FALSE)+VLOOKUP($AT58, INDIRECT(ADDRESS($AF$4, COLUMN()-$AF$2-GJ$3)&amp;":"&amp;ADDRESS($AF$5, COLUMN()-$AF$1-GJ$3)), GJ$3, FALSE)</f>
        <v>851</v>
      </c>
      <c r="GK58" cm="1">
        <f t="array" aca="1" ref="GK58" ca="1">INDIRECT(ADDRESS(ROW(), GK$3-$AF$1+$AF$3))+VLOOKUP($AS58, INDIRECT(ADDRESS($AF$4, COLUMN()-$AF$2-GK$3)&amp;":"&amp;ADDRESS($AF$5, COLUMN()-$AF$1-GK$3)), GK$3, FALSE)+VLOOKUP($AT58, INDIRECT(ADDRESS($AF$4, COLUMN()-$AF$2-GK$3)&amp;":"&amp;ADDRESS($AF$5, COLUMN()-$AF$1-GK$3)), GK$3, FALSE)</f>
        <v>176</v>
      </c>
      <c r="GL58" cm="1">
        <f t="array" aca="1" ref="GL58" ca="1">INDIRECT(ADDRESS(ROW(), GL$3-$AF$1+$AF$3))+VLOOKUP($AS58, INDIRECT(ADDRESS($AF$4, COLUMN()-$AF$2-GL$3)&amp;":"&amp;ADDRESS($AF$5, COLUMN()-$AF$1-GL$3)), GL$3, FALSE)+VLOOKUP($AT58, INDIRECT(ADDRESS($AF$4, COLUMN()-$AF$2-GL$3)&amp;":"&amp;ADDRESS($AF$5, COLUMN()-$AF$1-GL$3)), GL$3, FALSE)</f>
        <v>990</v>
      </c>
      <c r="GM58" cm="1">
        <f t="array" aca="1" ref="GM58" ca="1">INDIRECT(ADDRESS(ROW(), GM$3-$AF$1+$AF$3))+VLOOKUP($AS58, INDIRECT(ADDRESS($AF$4, COLUMN()-$AF$2-GM$3)&amp;":"&amp;ADDRESS($AF$5, COLUMN()-$AF$1-GM$3)), GM$3, FALSE)+VLOOKUP($AT58, INDIRECT(ADDRESS($AF$4, COLUMN()-$AF$2-GM$3)&amp;":"&amp;ADDRESS($AF$5, COLUMN()-$AF$1-GM$3)), GM$3, FALSE)</f>
        <v>885</v>
      </c>
      <c r="GN58" cm="1">
        <f t="array" aca="1" ref="GN58" ca="1">INDIRECT(ADDRESS(ROW(), GN$3-$AF$1+$AF$3))+VLOOKUP($AS58, INDIRECT(ADDRESS($AF$4, COLUMN()-$AF$2-GN$3)&amp;":"&amp;ADDRESS($AF$5, COLUMN()-$AF$1-GN$3)), GN$3, FALSE)+VLOOKUP($AT58, INDIRECT(ADDRESS($AF$4, COLUMN()-$AF$2-GN$3)&amp;":"&amp;ADDRESS($AF$5, COLUMN()-$AF$1-GN$3)), GN$3, FALSE)</f>
        <v>1183</v>
      </c>
      <c r="GO58" cm="1">
        <f t="array" aca="1" ref="GO58" ca="1">INDIRECT(ADDRESS(ROW(), GO$3-$AF$1+$AF$3))+VLOOKUP($AS58, INDIRECT(ADDRESS($AF$4, COLUMN()-$AF$2-GO$3)&amp;":"&amp;ADDRESS($AF$5, COLUMN()-$AF$1-GO$3)), GO$3, FALSE)+VLOOKUP($AT58, INDIRECT(ADDRESS($AF$4, COLUMN()-$AF$2-GO$3)&amp;":"&amp;ADDRESS($AF$5, COLUMN()-$AF$1-GO$3)), GO$3, FALSE)</f>
        <v>740</v>
      </c>
      <c r="GP58" cm="1">
        <f t="array" aca="1" ref="GP58" ca="1">INDIRECT(ADDRESS(ROW(), GP$3-$AF$1+$AF$3))+VLOOKUP($AS58, INDIRECT(ADDRESS($AF$4, COLUMN()-$AF$2-GP$3)&amp;":"&amp;ADDRESS($AF$5, COLUMN()-$AF$1-GP$3)), GP$3, FALSE)+VLOOKUP($AT58, INDIRECT(ADDRESS($AF$4, COLUMN()-$AF$2-GP$3)&amp;":"&amp;ADDRESS($AF$5, COLUMN()-$AF$1-GP$3)), GP$3, FALSE)</f>
        <v>755</v>
      </c>
      <c r="GQ58" cm="1">
        <f t="array" aca="1" ref="GQ58" ca="1">INDIRECT(ADDRESS(ROW(), GQ$3-$AF$1+$AF$3))+VLOOKUP($AS58, INDIRECT(ADDRESS($AF$4, COLUMN()-$AF$2-GQ$3)&amp;":"&amp;ADDRESS($AF$5, COLUMN()-$AF$1-GQ$3)), GQ$3, FALSE)+VLOOKUP($AT58, INDIRECT(ADDRESS($AF$4, COLUMN()-$AF$2-GQ$3)&amp;":"&amp;ADDRESS($AF$5, COLUMN()-$AF$1-GQ$3)), GQ$3, FALSE)</f>
        <v>635</v>
      </c>
      <c r="GR58" cm="1">
        <f t="array" aca="1" ref="GR58" ca="1">INDIRECT(ADDRESS(ROW(), GR$3-$AF$1+$AF$3))+VLOOKUP($AS58, INDIRECT(ADDRESS($AF$4, COLUMN()-$AF$2-GR$3)&amp;":"&amp;ADDRESS($AF$5, COLUMN()-$AF$1-GR$3)), GR$3, FALSE)+VLOOKUP($AT58, INDIRECT(ADDRESS($AF$4, COLUMN()-$AF$2-GR$3)&amp;":"&amp;ADDRESS($AF$5, COLUMN()-$AF$1-GR$3)), GR$3, FALSE)</f>
        <v>670</v>
      </c>
      <c r="GS58" t="str">
        <f t="shared" si="228"/>
        <v>FK</v>
      </c>
      <c r="GT58" t="str">
        <f t="shared" si="229"/>
        <v>KB</v>
      </c>
      <c r="GU58" t="str">
        <f t="shared" si="314"/>
        <v>FB</v>
      </c>
      <c r="GV58" cm="1">
        <f t="array" aca="1" ref="GV58" ca="1">INDIRECT(ADDRESS(ROW(), GV$3-$AF$1+$AF$3))+VLOOKUP($AS58, INDIRECT(ADDRESS($AF$4, COLUMN()-$AF$2-GV$3)&amp;":"&amp;ADDRESS($AF$5, COLUMN()-$AF$1-GV$3)), GV$3, FALSE)+VLOOKUP($AT58, INDIRECT(ADDRESS($AF$4, COLUMN()-$AF$2-GV$3)&amp;":"&amp;ADDRESS($AF$5, COLUMN()-$AF$1-GV$3)), GV$3, FALSE)</f>
        <v>2587</v>
      </c>
      <c r="GW58" cm="1">
        <f t="array" aca="1" ref="GW58" ca="1">INDIRECT(ADDRESS(ROW(), GW$3-$AF$1+$AF$3))+VLOOKUP($AS58, INDIRECT(ADDRESS($AF$4, COLUMN()-$AF$2-GW$3)&amp;":"&amp;ADDRESS($AF$5, COLUMN()-$AF$1-GW$3)), GW$3, FALSE)+VLOOKUP($AT58, INDIRECT(ADDRESS($AF$4, COLUMN()-$AF$2-GW$3)&amp;":"&amp;ADDRESS($AF$5, COLUMN()-$AF$1-GW$3)), GW$3, FALSE)</f>
        <v>1766</v>
      </c>
      <c r="GX58" cm="1">
        <f t="array" aca="1" ref="GX58" ca="1">INDIRECT(ADDRESS(ROW(), GX$3-$AF$1+$AF$3))+VLOOKUP($AS58, INDIRECT(ADDRESS($AF$4, COLUMN()-$AF$2-GX$3)&amp;":"&amp;ADDRESS($AF$5, COLUMN()-$AF$1-GX$3)), GX$3, FALSE)+VLOOKUP($AT58, INDIRECT(ADDRESS($AF$4, COLUMN()-$AF$2-GX$3)&amp;":"&amp;ADDRESS($AF$5, COLUMN()-$AF$1-GX$3)), GX$3, FALSE)</f>
        <v>353</v>
      </c>
      <c r="GY58" cm="1">
        <f t="array" aca="1" ref="GY58" ca="1">INDIRECT(ADDRESS(ROW(), GY$3-$AF$1+$AF$3))+VLOOKUP($AS58, INDIRECT(ADDRESS($AF$4, COLUMN()-$AF$2-GY$3)&amp;":"&amp;ADDRESS($AF$5, COLUMN()-$AF$1-GY$3)), GY$3, FALSE)+VLOOKUP($AT58, INDIRECT(ADDRESS($AF$4, COLUMN()-$AF$2-GY$3)&amp;":"&amp;ADDRESS($AF$5, COLUMN()-$AF$1-GY$3)), GY$3, FALSE)</f>
        <v>2046</v>
      </c>
      <c r="GZ58" cm="1">
        <f t="array" aca="1" ref="GZ58" ca="1">INDIRECT(ADDRESS(ROW(), GZ$3-$AF$1+$AF$3))+VLOOKUP($AS58, INDIRECT(ADDRESS($AF$4, COLUMN()-$AF$2-GZ$3)&amp;":"&amp;ADDRESS($AF$5, COLUMN()-$AF$1-GZ$3)), GZ$3, FALSE)+VLOOKUP($AT58, INDIRECT(ADDRESS($AF$4, COLUMN()-$AF$2-GZ$3)&amp;":"&amp;ADDRESS($AF$5, COLUMN()-$AF$1-GZ$3)), GZ$3, FALSE)</f>
        <v>1773</v>
      </c>
      <c r="HA58" cm="1">
        <f t="array" aca="1" ref="HA58" ca="1">INDIRECT(ADDRESS(ROW(), HA$3-$AF$1+$AF$3))+VLOOKUP($AS58, INDIRECT(ADDRESS($AF$4, COLUMN()-$AF$2-HA$3)&amp;":"&amp;ADDRESS($AF$5, COLUMN()-$AF$1-HA$3)), HA$3, FALSE)+VLOOKUP($AT58, INDIRECT(ADDRESS($AF$4, COLUMN()-$AF$2-HA$3)&amp;":"&amp;ADDRESS($AF$5, COLUMN()-$AF$1-HA$3)), HA$3, FALSE)</f>
        <v>2334</v>
      </c>
      <c r="HB58" cm="1">
        <f t="array" aca="1" ref="HB58" ca="1">INDIRECT(ADDRESS(ROW(), HB$3-$AF$1+$AF$3))+VLOOKUP($AS58, INDIRECT(ADDRESS($AF$4, COLUMN()-$AF$2-HB$3)&amp;":"&amp;ADDRESS($AF$5, COLUMN()-$AF$1-HB$3)), HB$3, FALSE)+VLOOKUP($AT58, INDIRECT(ADDRESS($AF$4, COLUMN()-$AF$2-HB$3)&amp;":"&amp;ADDRESS($AF$5, COLUMN()-$AF$1-HB$3)), HB$3, FALSE)</f>
        <v>1456</v>
      </c>
      <c r="HC58" cm="1">
        <f t="array" aca="1" ref="HC58" ca="1">INDIRECT(ADDRESS(ROW(), HC$3-$AF$1+$AF$3))+VLOOKUP($AS58, INDIRECT(ADDRESS($AF$4, COLUMN()-$AF$2-HC$3)&amp;":"&amp;ADDRESS($AF$5, COLUMN()-$AF$1-HC$3)), HC$3, FALSE)+VLOOKUP($AT58, INDIRECT(ADDRESS($AF$4, COLUMN()-$AF$2-HC$3)&amp;":"&amp;ADDRESS($AF$5, COLUMN()-$AF$1-HC$3)), HC$3, FALSE)</f>
        <v>1505</v>
      </c>
      <c r="HD58" cm="1">
        <f t="array" aca="1" ref="HD58" ca="1">INDIRECT(ADDRESS(ROW(), HD$3-$AF$1+$AF$3))+VLOOKUP($AS58, INDIRECT(ADDRESS($AF$4, COLUMN()-$AF$2-HD$3)&amp;":"&amp;ADDRESS($AF$5, COLUMN()-$AF$1-HD$3)), HD$3, FALSE)+VLOOKUP($AT58, INDIRECT(ADDRESS($AF$4, COLUMN()-$AF$2-HD$3)&amp;":"&amp;ADDRESS($AF$5, COLUMN()-$AF$1-HD$3)), HD$3, FALSE)</f>
        <v>1266</v>
      </c>
      <c r="HE58" cm="1">
        <f t="array" aca="1" ref="HE58" ca="1">INDIRECT(ADDRESS(ROW(), HE$3-$AF$1+$AF$3))+VLOOKUP($AS58, INDIRECT(ADDRESS($AF$4, COLUMN()-$AF$2-HE$3)&amp;":"&amp;ADDRESS($AF$5, COLUMN()-$AF$1-HE$3)), HE$3, FALSE)+VLOOKUP($AT58, INDIRECT(ADDRESS($AF$4, COLUMN()-$AF$2-HE$3)&amp;":"&amp;ADDRESS($AF$5, COLUMN()-$AF$1-HE$3)), HE$3, FALSE)</f>
        <v>1297</v>
      </c>
      <c r="HF58" t="str">
        <f t="shared" si="231"/>
        <v>FK</v>
      </c>
      <c r="HG58" t="str">
        <f t="shared" si="232"/>
        <v>KB</v>
      </c>
      <c r="HH58" t="str">
        <f t="shared" si="315"/>
        <v>FB</v>
      </c>
      <c r="HI58" cm="1">
        <f t="array" aca="1" ref="HI58" ca="1">INDIRECT(ADDRESS(ROW(), HI$3-$AF$1+$AF$3))+VLOOKUP($AS58, INDIRECT(ADDRESS($AF$4, COLUMN()-$AF$2-HI$3)&amp;":"&amp;ADDRESS($AF$5, COLUMN()-$AF$1-HI$3)), HI$3, FALSE)+VLOOKUP($AT58, INDIRECT(ADDRESS($AF$4, COLUMN()-$AF$2-HI$3)&amp;":"&amp;ADDRESS($AF$5, COLUMN()-$AF$1-HI$3)), HI$3, FALSE)</f>
        <v>5201</v>
      </c>
      <c r="HJ58" cm="1">
        <f t="array" aca="1" ref="HJ58" ca="1">INDIRECT(ADDRESS(ROW(), HJ$3-$AF$1+$AF$3))+VLOOKUP($AS58, INDIRECT(ADDRESS($AF$4, COLUMN()-$AF$2-HJ$3)&amp;":"&amp;ADDRESS($AF$5, COLUMN()-$AF$1-HJ$3)), HJ$3, FALSE)+VLOOKUP($AT58, INDIRECT(ADDRESS($AF$4, COLUMN()-$AF$2-HJ$3)&amp;":"&amp;ADDRESS($AF$5, COLUMN()-$AF$1-HJ$3)), HJ$3, FALSE)</f>
        <v>3636</v>
      </c>
      <c r="HK58" cm="1">
        <f t="array" aca="1" ref="HK58" ca="1">INDIRECT(ADDRESS(ROW(), HK$3-$AF$1+$AF$3))+VLOOKUP($AS58, INDIRECT(ADDRESS($AF$4, COLUMN()-$AF$2-HK$3)&amp;":"&amp;ADDRESS($AF$5, COLUMN()-$AF$1-HK$3)), HK$3, FALSE)+VLOOKUP($AT58, INDIRECT(ADDRESS($AF$4, COLUMN()-$AF$2-HK$3)&amp;":"&amp;ADDRESS($AF$5, COLUMN()-$AF$1-HK$3)), HK$3, FALSE)</f>
        <v>722</v>
      </c>
      <c r="HL58" cm="1">
        <f t="array" aca="1" ref="HL58" ca="1">INDIRECT(ADDRESS(ROW(), HL$3-$AF$1+$AF$3))+VLOOKUP($AS58, INDIRECT(ADDRESS($AF$4, COLUMN()-$AF$2-HL$3)&amp;":"&amp;ADDRESS($AF$5, COLUMN()-$AF$1-HL$3)), HL$3, FALSE)+VLOOKUP($AT58, INDIRECT(ADDRESS($AF$4, COLUMN()-$AF$2-HL$3)&amp;":"&amp;ADDRESS($AF$5, COLUMN()-$AF$1-HL$3)), HL$3, FALSE)</f>
        <v>4143</v>
      </c>
      <c r="HM58" cm="1">
        <f t="array" aca="1" ref="HM58" ca="1">INDIRECT(ADDRESS(ROW(), HM$3-$AF$1+$AF$3))+VLOOKUP($AS58, INDIRECT(ADDRESS($AF$4, COLUMN()-$AF$2-HM$3)&amp;":"&amp;ADDRESS($AF$5, COLUMN()-$AF$1-HM$3)), HM$3, FALSE)+VLOOKUP($AT58, INDIRECT(ADDRESS($AF$4, COLUMN()-$AF$2-HM$3)&amp;":"&amp;ADDRESS($AF$5, COLUMN()-$AF$1-HM$3)), HM$3, FALSE)</f>
        <v>3566</v>
      </c>
      <c r="HN58" cm="1">
        <f t="array" aca="1" ref="HN58" ca="1">INDIRECT(ADDRESS(ROW(), HN$3-$AF$1+$AF$3))+VLOOKUP($AS58, INDIRECT(ADDRESS($AF$4, COLUMN()-$AF$2-HN$3)&amp;":"&amp;ADDRESS($AF$5, COLUMN()-$AF$1-HN$3)), HN$3, FALSE)+VLOOKUP($AT58, INDIRECT(ADDRESS($AF$4, COLUMN()-$AF$2-HN$3)&amp;":"&amp;ADDRESS($AF$5, COLUMN()-$AF$1-HN$3)), HN$3, FALSE)</f>
        <v>4534</v>
      </c>
      <c r="HO58" cm="1">
        <f t="array" aca="1" ref="HO58" ca="1">INDIRECT(ADDRESS(ROW(), HO$3-$AF$1+$AF$3))+VLOOKUP($AS58, INDIRECT(ADDRESS($AF$4, COLUMN()-$AF$2-HO$3)&amp;":"&amp;ADDRESS($AF$5, COLUMN()-$AF$1-HO$3)), HO$3, FALSE)+VLOOKUP($AT58, INDIRECT(ADDRESS($AF$4, COLUMN()-$AF$2-HO$3)&amp;":"&amp;ADDRESS($AF$5, COLUMN()-$AF$1-HO$3)), HO$3, FALSE)</f>
        <v>2811</v>
      </c>
      <c r="HP58" cm="1">
        <f t="array" aca="1" ref="HP58" ca="1">INDIRECT(ADDRESS(ROW(), HP$3-$AF$1+$AF$3))+VLOOKUP($AS58, INDIRECT(ADDRESS($AF$4, COLUMN()-$AF$2-HP$3)&amp;":"&amp;ADDRESS($AF$5, COLUMN()-$AF$1-HP$3)), HP$3, FALSE)+VLOOKUP($AT58, INDIRECT(ADDRESS($AF$4, COLUMN()-$AF$2-HP$3)&amp;":"&amp;ADDRESS($AF$5, COLUMN()-$AF$1-HP$3)), HP$3, FALSE)</f>
        <v>3056</v>
      </c>
      <c r="HQ58" cm="1">
        <f t="array" aca="1" ref="HQ58" ca="1">INDIRECT(ADDRESS(ROW(), HQ$3-$AF$1+$AF$3))+VLOOKUP($AS58, INDIRECT(ADDRESS($AF$4, COLUMN()-$AF$2-HQ$3)&amp;":"&amp;ADDRESS($AF$5, COLUMN()-$AF$1-HQ$3)), HQ$3, FALSE)+VLOOKUP($AT58, INDIRECT(ADDRESS($AF$4, COLUMN()-$AF$2-HQ$3)&amp;":"&amp;ADDRESS($AF$5, COLUMN()-$AF$1-HQ$3)), HQ$3, FALSE)</f>
        <v>2552</v>
      </c>
      <c r="HR58" cm="1">
        <f t="array" aca="1" ref="HR58" ca="1">INDIRECT(ADDRESS(ROW(), HR$3-$AF$1+$AF$3))+VLOOKUP($AS58, INDIRECT(ADDRESS($AF$4, COLUMN()-$AF$2-HR$3)&amp;":"&amp;ADDRESS($AF$5, COLUMN()-$AF$1-HR$3)), HR$3, FALSE)+VLOOKUP($AT58, INDIRECT(ADDRESS($AF$4, COLUMN()-$AF$2-HR$3)&amp;":"&amp;ADDRESS($AF$5, COLUMN()-$AF$1-HR$3)), HR$3, FALSE)</f>
        <v>2546</v>
      </c>
      <c r="HS58" t="str">
        <f t="shared" si="234"/>
        <v>FK</v>
      </c>
      <c r="HT58" t="str">
        <f t="shared" si="235"/>
        <v>KB</v>
      </c>
      <c r="HU58" t="str">
        <f t="shared" si="316"/>
        <v>FB</v>
      </c>
      <c r="HV58" cm="1">
        <f t="array" aca="1" ref="HV58" ca="1">INDIRECT(ADDRESS(ROW(), HV$3-$AF$1+$AF$3))+VLOOKUP($AS58, INDIRECT(ADDRESS($AF$4, COLUMN()-$AF$2-HV$3)&amp;":"&amp;ADDRESS($AF$5, COLUMN()-$AF$1-HV$3)), HV$3, FALSE)+VLOOKUP($AT58, INDIRECT(ADDRESS($AF$4, COLUMN()-$AF$2-HV$3)&amp;":"&amp;ADDRESS($AF$5, COLUMN()-$AF$1-HV$3)), HV$3, FALSE)</f>
        <v>10443</v>
      </c>
      <c r="HW58" cm="1">
        <f t="array" aca="1" ref="HW58" ca="1">INDIRECT(ADDRESS(ROW(), HW$3-$AF$1+$AF$3))+VLOOKUP($AS58, INDIRECT(ADDRESS($AF$4, COLUMN()-$AF$2-HW$3)&amp;":"&amp;ADDRESS($AF$5, COLUMN()-$AF$1-HW$3)), HW$3, FALSE)+VLOOKUP($AT58, INDIRECT(ADDRESS($AF$4, COLUMN()-$AF$2-HW$3)&amp;":"&amp;ADDRESS($AF$5, COLUMN()-$AF$1-HW$3)), HW$3, FALSE)</f>
        <v>7428</v>
      </c>
      <c r="HX58" cm="1">
        <f t="array" aca="1" ref="HX58" ca="1">INDIRECT(ADDRESS(ROW(), HX$3-$AF$1+$AF$3))+VLOOKUP($AS58, INDIRECT(ADDRESS($AF$4, COLUMN()-$AF$2-HX$3)&amp;":"&amp;ADDRESS($AF$5, COLUMN()-$AF$1-HX$3)), HX$3, FALSE)+VLOOKUP($AT58, INDIRECT(ADDRESS($AF$4, COLUMN()-$AF$2-HX$3)&amp;":"&amp;ADDRESS($AF$5, COLUMN()-$AF$1-HX$3)), HX$3, FALSE)</f>
        <v>1456</v>
      </c>
      <c r="HY58" cm="1">
        <f t="array" aca="1" ref="HY58" ca="1">INDIRECT(ADDRESS(ROW(), HY$3-$AF$1+$AF$3))+VLOOKUP($AS58, INDIRECT(ADDRESS($AF$4, COLUMN()-$AF$2-HY$3)&amp;":"&amp;ADDRESS($AF$5, COLUMN()-$AF$1-HY$3)), HY$3, FALSE)+VLOOKUP($AT58, INDIRECT(ADDRESS($AF$4, COLUMN()-$AF$2-HY$3)&amp;":"&amp;ADDRESS($AF$5, COLUMN()-$AF$1-HY$3)), HY$3, FALSE)</f>
        <v>8351</v>
      </c>
      <c r="HZ58" cm="1">
        <f t="array" aca="1" ref="HZ58" ca="1">INDIRECT(ADDRESS(ROW(), HZ$3-$AF$1+$AF$3))+VLOOKUP($AS58, INDIRECT(ADDRESS($AF$4, COLUMN()-$AF$2-HZ$3)&amp;":"&amp;ADDRESS($AF$5, COLUMN()-$AF$1-HZ$3)), HZ$3, FALSE)+VLOOKUP($AT58, INDIRECT(ADDRESS($AF$4, COLUMN()-$AF$2-HZ$3)&amp;":"&amp;ADDRESS($AF$5, COLUMN()-$AF$1-HZ$3)), HZ$3, FALSE)</f>
        <v>7175</v>
      </c>
      <c r="IA58" cm="1">
        <f t="array" aca="1" ref="IA58" ca="1">INDIRECT(ADDRESS(ROW(), IA$3-$AF$1+$AF$3))+VLOOKUP($AS58, INDIRECT(ADDRESS($AF$4, COLUMN()-$AF$2-IA$3)&amp;":"&amp;ADDRESS($AF$5, COLUMN()-$AF$1-IA$3)), IA$3, FALSE)+VLOOKUP($AT58, INDIRECT(ADDRESS($AF$4, COLUMN()-$AF$2-IA$3)&amp;":"&amp;ADDRESS($AF$5, COLUMN()-$AF$1-IA$3)), IA$3, FALSE)</f>
        <v>8937</v>
      </c>
      <c r="IB58" cm="1">
        <f t="array" aca="1" ref="IB58" ca="1">INDIRECT(ADDRESS(ROW(), IB$3-$AF$1+$AF$3))+VLOOKUP($AS58, INDIRECT(ADDRESS($AF$4, COLUMN()-$AF$2-IB$3)&amp;":"&amp;ADDRESS($AF$5, COLUMN()-$AF$1-IB$3)), IB$3, FALSE)+VLOOKUP($AT58, INDIRECT(ADDRESS($AF$4, COLUMN()-$AF$2-IB$3)&amp;":"&amp;ADDRESS($AF$5, COLUMN()-$AF$1-IB$3)), IB$3, FALSE)</f>
        <v>5557</v>
      </c>
      <c r="IC58" cm="1">
        <f t="array" aca="1" ref="IC58" ca="1">INDIRECT(ADDRESS(ROW(), IC$3-$AF$1+$AF$3))+VLOOKUP($AS58, INDIRECT(ADDRESS($AF$4, COLUMN()-$AF$2-IC$3)&amp;":"&amp;ADDRESS($AF$5, COLUMN()-$AF$1-IC$3)), IC$3, FALSE)+VLOOKUP($AT58, INDIRECT(ADDRESS($AF$4, COLUMN()-$AF$2-IC$3)&amp;":"&amp;ADDRESS($AF$5, COLUMN()-$AF$1-IC$3)), IC$3, FALSE)</f>
        <v>6106</v>
      </c>
      <c r="ID58" cm="1">
        <f t="array" aca="1" ref="ID58" ca="1">INDIRECT(ADDRESS(ROW(), ID$3-$AF$1+$AF$3))+VLOOKUP($AS58, INDIRECT(ADDRESS($AF$4, COLUMN()-$AF$2-ID$3)&amp;":"&amp;ADDRESS($AF$5, COLUMN()-$AF$1-ID$3)), ID$3, FALSE)+VLOOKUP($AT58, INDIRECT(ADDRESS($AF$4, COLUMN()-$AF$2-ID$3)&amp;":"&amp;ADDRESS($AF$5, COLUMN()-$AF$1-ID$3)), ID$3, FALSE)</f>
        <v>5069</v>
      </c>
      <c r="IE58" cm="1">
        <f t="array" aca="1" ref="IE58" ca="1">INDIRECT(ADDRESS(ROW(), IE$3-$AF$1+$AF$3))+VLOOKUP($AS58, INDIRECT(ADDRESS($AF$4, COLUMN()-$AF$2-IE$3)&amp;":"&amp;ADDRESS($AF$5, COLUMN()-$AF$1-IE$3)), IE$3, FALSE)+VLOOKUP($AT58, INDIRECT(ADDRESS($AF$4, COLUMN()-$AF$2-IE$3)&amp;":"&amp;ADDRESS($AF$5, COLUMN()-$AF$1-IE$3)), IE$3, FALSE)</f>
        <v>5013</v>
      </c>
      <c r="IF58" t="str">
        <f t="shared" si="237"/>
        <v>FK</v>
      </c>
      <c r="IG58" t="str">
        <f t="shared" si="238"/>
        <v>KB</v>
      </c>
      <c r="IH58" t="str">
        <f t="shared" si="317"/>
        <v>FB</v>
      </c>
      <c r="II58" cm="1">
        <f t="array" aca="1" ref="II58" ca="1">INDIRECT(ADDRESS(ROW(), II$3-$AF$1+$AF$3))+VLOOKUP($AS58, INDIRECT(ADDRESS($AF$4, COLUMN()-$AF$2-II$3)&amp;":"&amp;ADDRESS($AF$5, COLUMN()-$AF$1-II$3)), II$3, FALSE)+VLOOKUP($AT58, INDIRECT(ADDRESS($AF$4, COLUMN()-$AF$2-II$3)&amp;":"&amp;ADDRESS($AF$5, COLUMN()-$AF$1-II$3)), II$3, FALSE)</f>
        <v>20921</v>
      </c>
      <c r="IJ58" cm="1">
        <f t="array" aca="1" ref="IJ58" ca="1">INDIRECT(ADDRESS(ROW(), IJ$3-$AF$1+$AF$3))+VLOOKUP($AS58, INDIRECT(ADDRESS($AF$4, COLUMN()-$AF$2-IJ$3)&amp;":"&amp;ADDRESS($AF$5, COLUMN()-$AF$1-IJ$3)), IJ$3, FALSE)+VLOOKUP($AT58, INDIRECT(ADDRESS($AF$4, COLUMN()-$AF$2-IJ$3)&amp;":"&amp;ADDRESS($AF$5, COLUMN()-$AF$1-IJ$3)), IJ$3, FALSE)</f>
        <v>15113</v>
      </c>
      <c r="IK58" cm="1">
        <f t="array" aca="1" ref="IK58" ca="1">INDIRECT(ADDRESS(ROW(), IK$3-$AF$1+$AF$3))+VLOOKUP($AS58, INDIRECT(ADDRESS($AF$4, COLUMN()-$AF$2-IK$3)&amp;":"&amp;ADDRESS($AF$5, COLUMN()-$AF$1-IK$3)), IK$3, FALSE)+VLOOKUP($AT58, INDIRECT(ADDRESS($AF$4, COLUMN()-$AF$2-IK$3)&amp;":"&amp;ADDRESS($AF$5, COLUMN()-$AF$1-IK$3)), IK$3, FALSE)</f>
        <v>2946</v>
      </c>
      <c r="IL58" cm="1">
        <f t="array" aca="1" ref="IL58" ca="1">INDIRECT(ADDRESS(ROW(), IL$3-$AF$1+$AF$3))+VLOOKUP($AS58, INDIRECT(ADDRESS($AF$4, COLUMN()-$AF$2-IL$3)&amp;":"&amp;ADDRESS($AF$5, COLUMN()-$AF$1-IL$3)), IL$3, FALSE)+VLOOKUP($AT58, INDIRECT(ADDRESS($AF$4, COLUMN()-$AF$2-IL$3)&amp;":"&amp;ADDRESS($AF$5, COLUMN()-$AF$1-IL$3)), IL$3, FALSE)</f>
        <v>16764</v>
      </c>
      <c r="IM58" cm="1">
        <f t="array" aca="1" ref="IM58" ca="1">INDIRECT(ADDRESS(ROW(), IM$3-$AF$1+$AF$3))+VLOOKUP($AS58, INDIRECT(ADDRESS($AF$4, COLUMN()-$AF$2-IM$3)&amp;":"&amp;ADDRESS($AF$5, COLUMN()-$AF$1-IM$3)), IM$3, FALSE)+VLOOKUP($AT58, INDIRECT(ADDRESS($AF$4, COLUMN()-$AF$2-IM$3)&amp;":"&amp;ADDRESS($AF$5, COLUMN()-$AF$1-IM$3)), IM$3, FALSE)</f>
        <v>14375</v>
      </c>
      <c r="IN58" cm="1">
        <f t="array" aca="1" ref="IN58" ca="1">INDIRECT(ADDRESS(ROW(), IN$3-$AF$1+$AF$3))+VLOOKUP($AS58, INDIRECT(ADDRESS($AF$4, COLUMN()-$AF$2-IN$3)&amp;":"&amp;ADDRESS($AF$5, COLUMN()-$AF$1-IN$3)), IN$3, FALSE)+VLOOKUP($AT58, INDIRECT(ADDRESS($AF$4, COLUMN()-$AF$2-IN$3)&amp;":"&amp;ADDRESS($AF$5, COLUMN()-$AF$1-IN$3)), IN$3, FALSE)</f>
        <v>17602</v>
      </c>
      <c r="IO58" cm="1">
        <f t="array" aca="1" ref="IO58" ca="1">INDIRECT(ADDRESS(ROW(), IO$3-$AF$1+$AF$3))+VLOOKUP($AS58, INDIRECT(ADDRESS($AF$4, COLUMN()-$AF$2-IO$3)&amp;":"&amp;ADDRESS($AF$5, COLUMN()-$AF$1-IO$3)), IO$3, FALSE)+VLOOKUP($AT58, INDIRECT(ADDRESS($AF$4, COLUMN()-$AF$2-IO$3)&amp;":"&amp;ADDRESS($AF$5, COLUMN()-$AF$1-IO$3)), IO$3, FALSE)</f>
        <v>10946</v>
      </c>
      <c r="IP58" cm="1">
        <f t="array" aca="1" ref="IP58" ca="1">INDIRECT(ADDRESS(ROW(), IP$3-$AF$1+$AF$3))+VLOOKUP($AS58, INDIRECT(ADDRESS($AF$4, COLUMN()-$AF$2-IP$3)&amp;":"&amp;ADDRESS($AF$5, COLUMN()-$AF$1-IP$3)), IP$3, FALSE)+VLOOKUP($AT58, INDIRECT(ADDRESS($AF$4, COLUMN()-$AF$2-IP$3)&amp;":"&amp;ADDRESS($AF$5, COLUMN()-$AF$1-IP$3)), IP$3, FALSE)</f>
        <v>12248</v>
      </c>
      <c r="IQ58" cm="1">
        <f t="array" aca="1" ref="IQ58" ca="1">INDIRECT(ADDRESS(ROW(), IQ$3-$AF$1+$AF$3))+VLOOKUP($AS58, INDIRECT(ADDRESS($AF$4, COLUMN()-$AF$2-IQ$3)&amp;":"&amp;ADDRESS($AF$5, COLUMN()-$AF$1-IQ$3)), IQ$3, FALSE)+VLOOKUP($AT58, INDIRECT(ADDRESS($AF$4, COLUMN()-$AF$2-IQ$3)&amp;":"&amp;ADDRESS($AF$5, COLUMN()-$AF$1-IQ$3)), IQ$3, FALSE)</f>
        <v>10195</v>
      </c>
      <c r="IR58" cm="1">
        <f t="array" aca="1" ref="IR58" ca="1">INDIRECT(ADDRESS(ROW(), IR$3-$AF$1+$AF$3))+VLOOKUP($AS58, INDIRECT(ADDRESS($AF$4, COLUMN()-$AF$2-IR$3)&amp;":"&amp;ADDRESS($AF$5, COLUMN()-$AF$1-IR$3)), IR$3, FALSE)+VLOOKUP($AT58, INDIRECT(ADDRESS($AF$4, COLUMN()-$AF$2-IR$3)&amp;":"&amp;ADDRESS($AF$5, COLUMN()-$AF$1-IR$3)), IR$3, FALSE)</f>
        <v>9961</v>
      </c>
      <c r="IS58" t="str">
        <f t="shared" si="240"/>
        <v>FK</v>
      </c>
      <c r="IT58" t="str">
        <f t="shared" si="241"/>
        <v>KB</v>
      </c>
      <c r="IU58" t="str">
        <f t="shared" si="318"/>
        <v>FB</v>
      </c>
      <c r="IV58" cm="1">
        <f t="array" aca="1" ref="IV58" ca="1">INDIRECT(ADDRESS(ROW(), IV$3-$AF$1+$AF$3))+VLOOKUP($AS58, INDIRECT(ADDRESS($AF$4, COLUMN()-$AF$2-IV$3)&amp;":"&amp;ADDRESS($AF$5, COLUMN()-$AF$1-IV$3)), IV$3, FALSE)+VLOOKUP($AT58, INDIRECT(ADDRESS($AF$4, COLUMN()-$AF$2-IV$3)&amp;":"&amp;ADDRESS($AF$5, COLUMN()-$AF$1-IV$3)), IV$3, FALSE)</f>
        <v>42059</v>
      </c>
      <c r="IW58" cm="1">
        <f t="array" aca="1" ref="IW58" ca="1">INDIRECT(ADDRESS(ROW(), IW$3-$AF$1+$AF$3))+VLOOKUP($AS58, INDIRECT(ADDRESS($AF$4, COLUMN()-$AF$2-IW$3)&amp;":"&amp;ADDRESS($AF$5, COLUMN()-$AF$1-IW$3)), IW$3, FALSE)+VLOOKUP($AT58, INDIRECT(ADDRESS($AF$4, COLUMN()-$AF$2-IW$3)&amp;":"&amp;ADDRESS($AF$5, COLUMN()-$AF$1-IW$3)), IW$3, FALSE)</f>
        <v>30546</v>
      </c>
      <c r="IX58" cm="1">
        <f t="array" aca="1" ref="IX58" ca="1">INDIRECT(ADDRESS(ROW(), IX$3-$AF$1+$AF$3))+VLOOKUP($AS58, INDIRECT(ADDRESS($AF$4, COLUMN()-$AF$2-IX$3)&amp;":"&amp;ADDRESS($AF$5, COLUMN()-$AF$1-IX$3)), IX$3, FALSE)+VLOOKUP($AT58, INDIRECT(ADDRESS($AF$4, COLUMN()-$AF$2-IX$3)&amp;":"&amp;ADDRESS($AF$5, COLUMN()-$AF$1-IX$3)), IX$3, FALSE)</f>
        <v>5916</v>
      </c>
      <c r="IY58" cm="1">
        <f t="array" aca="1" ref="IY58" ca="1">INDIRECT(ADDRESS(ROW(), IY$3-$AF$1+$AF$3))+VLOOKUP($AS58, INDIRECT(ADDRESS($AF$4, COLUMN()-$AF$2-IY$3)&amp;":"&amp;ADDRESS($AF$5, COLUMN()-$AF$1-IY$3)), IY$3, FALSE)+VLOOKUP($AT58, INDIRECT(ADDRESS($AF$4, COLUMN()-$AF$2-IY$3)&amp;":"&amp;ADDRESS($AF$5, COLUMN()-$AF$1-IY$3)), IY$3, FALSE)</f>
        <v>33542</v>
      </c>
      <c r="IZ58" cm="1">
        <f t="array" aca="1" ref="IZ58" ca="1">INDIRECT(ADDRESS(ROW(), IZ$3-$AF$1+$AF$3))+VLOOKUP($AS58, INDIRECT(ADDRESS($AF$4, COLUMN()-$AF$2-IZ$3)&amp;":"&amp;ADDRESS($AF$5, COLUMN()-$AF$1-IZ$3)), IZ$3, FALSE)+VLOOKUP($AT58, INDIRECT(ADDRESS($AF$4, COLUMN()-$AF$2-IZ$3)&amp;":"&amp;ADDRESS($AF$5, COLUMN()-$AF$1-IZ$3)), IZ$3, FALSE)</f>
        <v>28872</v>
      </c>
      <c r="JA58" cm="1">
        <f t="array" aca="1" ref="JA58" ca="1">INDIRECT(ADDRESS(ROW(), JA$3-$AF$1+$AF$3))+VLOOKUP($AS58, INDIRECT(ADDRESS($AF$4, COLUMN()-$AF$2-JA$3)&amp;":"&amp;ADDRESS($AF$5, COLUMN()-$AF$1-JA$3)), JA$3, FALSE)+VLOOKUP($AT58, INDIRECT(ADDRESS($AF$4, COLUMN()-$AF$2-JA$3)&amp;":"&amp;ADDRESS($AF$5, COLUMN()-$AF$1-JA$3)), JA$3, FALSE)</f>
        <v>34918</v>
      </c>
      <c r="JB58" cm="1">
        <f t="array" aca="1" ref="JB58" ca="1">INDIRECT(ADDRESS(ROW(), JB$3-$AF$1+$AF$3))+VLOOKUP($AS58, INDIRECT(ADDRESS($AF$4, COLUMN()-$AF$2-JB$3)&amp;":"&amp;ADDRESS($AF$5, COLUMN()-$AF$1-JB$3)), JB$3, FALSE)+VLOOKUP($AT58, INDIRECT(ADDRESS($AF$4, COLUMN()-$AF$2-JB$3)&amp;":"&amp;ADDRESS($AF$5, COLUMN()-$AF$1-JB$3)), JB$3, FALSE)</f>
        <v>21784</v>
      </c>
      <c r="JC58" cm="1">
        <f t="array" aca="1" ref="JC58" ca="1">INDIRECT(ADDRESS(ROW(), JC$3-$AF$1+$AF$3))+VLOOKUP($AS58, INDIRECT(ADDRESS($AF$4, COLUMN()-$AF$2-JC$3)&amp;":"&amp;ADDRESS($AF$5, COLUMN()-$AF$1-JC$3)), JC$3, FALSE)+VLOOKUP($AT58, INDIRECT(ADDRESS($AF$4, COLUMN()-$AF$2-JC$3)&amp;":"&amp;ADDRESS($AF$5, COLUMN()-$AF$1-JC$3)), JC$3, FALSE)</f>
        <v>24381</v>
      </c>
      <c r="JD58" cm="1">
        <f t="array" aca="1" ref="JD58" ca="1">INDIRECT(ADDRESS(ROW(), JD$3-$AF$1+$AF$3))+VLOOKUP($AS58, INDIRECT(ADDRESS($AF$4, COLUMN()-$AF$2-JD$3)&amp;":"&amp;ADDRESS($AF$5, COLUMN()-$AF$1-JD$3)), JD$3, FALSE)+VLOOKUP($AT58, INDIRECT(ADDRESS($AF$4, COLUMN()-$AF$2-JD$3)&amp;":"&amp;ADDRESS($AF$5, COLUMN()-$AF$1-JD$3)), JD$3, FALSE)</f>
        <v>20351</v>
      </c>
      <c r="JE58" cm="1">
        <f t="array" aca="1" ref="JE58" ca="1">INDIRECT(ADDRESS(ROW(), JE$3-$AF$1+$AF$3))+VLOOKUP($AS58, INDIRECT(ADDRESS($AF$4, COLUMN()-$AF$2-JE$3)&amp;":"&amp;ADDRESS($AF$5, COLUMN()-$AF$1-JE$3)), JE$3, FALSE)+VLOOKUP($AT58, INDIRECT(ADDRESS($AF$4, COLUMN()-$AF$2-JE$3)&amp;":"&amp;ADDRESS($AF$5, COLUMN()-$AF$1-JE$3)), JE$3, FALSE)</f>
        <v>19774</v>
      </c>
      <c r="JF58" t="str">
        <f t="shared" si="243"/>
        <v>FK</v>
      </c>
      <c r="JG58" t="str">
        <f t="shared" si="244"/>
        <v>KB</v>
      </c>
      <c r="JH58" t="str">
        <f t="shared" si="319"/>
        <v>FB</v>
      </c>
      <c r="JI58" cm="1">
        <f t="array" aca="1" ref="JI58" ca="1">INDIRECT(ADDRESS(ROW(), JI$3-$AF$1+$AF$3))+VLOOKUP($AS58, INDIRECT(ADDRESS($AF$4, COLUMN()-$AF$2-JI$3)&amp;":"&amp;ADDRESS($AF$5, COLUMN()-$AF$1-JI$3)), JI$3, FALSE)+VLOOKUP($AT58, INDIRECT(ADDRESS($AF$4, COLUMN()-$AF$2-JI$3)&amp;":"&amp;ADDRESS($AF$5, COLUMN()-$AF$1-JI$3)), JI$3, FALSE)</f>
        <v>84317</v>
      </c>
      <c r="JJ58" cm="1">
        <f t="array" aca="1" ref="JJ58" ca="1">INDIRECT(ADDRESS(ROW(), JJ$3-$AF$1+$AF$3))+VLOOKUP($AS58, INDIRECT(ADDRESS($AF$4, COLUMN()-$AF$2-JJ$3)&amp;":"&amp;ADDRESS($AF$5, COLUMN()-$AF$1-JJ$3)), JJ$3, FALSE)+VLOOKUP($AT58, INDIRECT(ADDRESS($AF$4, COLUMN()-$AF$2-JJ$3)&amp;":"&amp;ADDRESS($AF$5, COLUMN()-$AF$1-JJ$3)), JJ$3, FALSE)</f>
        <v>61570</v>
      </c>
      <c r="JK58" cm="1">
        <f t="array" aca="1" ref="JK58" ca="1">INDIRECT(ADDRESS(ROW(), JK$3-$AF$1+$AF$3))+VLOOKUP($AS58, INDIRECT(ADDRESS($AF$4, COLUMN()-$AF$2-JK$3)&amp;":"&amp;ADDRESS($AF$5, COLUMN()-$AF$1-JK$3)), JK$3, FALSE)+VLOOKUP($AT58, INDIRECT(ADDRESS($AF$4, COLUMN()-$AF$2-JK$3)&amp;":"&amp;ADDRESS($AF$5, COLUMN()-$AF$1-JK$3)), JK$3, FALSE)</f>
        <v>11873</v>
      </c>
      <c r="JL58" cm="1">
        <f t="array" aca="1" ref="JL58" ca="1">INDIRECT(ADDRESS(ROW(), JL$3-$AF$1+$AF$3))+VLOOKUP($AS58, INDIRECT(ADDRESS($AF$4, COLUMN()-$AF$2-JL$3)&amp;":"&amp;ADDRESS($AF$5, COLUMN()-$AF$1-JL$3)), JL$3, FALSE)+VLOOKUP($AT58, INDIRECT(ADDRESS($AF$4, COLUMN()-$AF$2-JL$3)&amp;":"&amp;ADDRESS($AF$5, COLUMN()-$AF$1-JL$3)), JL$3, FALSE)</f>
        <v>67082</v>
      </c>
      <c r="JM58" cm="1">
        <f t="array" aca="1" ref="JM58" ca="1">INDIRECT(ADDRESS(ROW(), JM$3-$AF$1+$AF$3))+VLOOKUP($AS58, INDIRECT(ADDRESS($AF$4, COLUMN()-$AF$2-JM$3)&amp;":"&amp;ADDRESS($AF$5, COLUMN()-$AF$1-JM$3)), JM$3, FALSE)+VLOOKUP($AT58, INDIRECT(ADDRESS($AF$4, COLUMN()-$AF$2-JM$3)&amp;":"&amp;ADDRESS($AF$5, COLUMN()-$AF$1-JM$3)), JM$3, FALSE)</f>
        <v>57884</v>
      </c>
      <c r="JN58" cm="1">
        <f t="array" aca="1" ref="JN58" ca="1">INDIRECT(ADDRESS(ROW(), JN$3-$AF$1+$AF$3))+VLOOKUP($AS58, INDIRECT(ADDRESS($AF$4, COLUMN()-$AF$2-JN$3)&amp;":"&amp;ADDRESS($AF$5, COLUMN()-$AF$1-JN$3)), JN$3, FALSE)+VLOOKUP($AT58, INDIRECT(ADDRESS($AF$4, COLUMN()-$AF$2-JN$3)&amp;":"&amp;ADDRESS($AF$5, COLUMN()-$AF$1-JN$3)), JN$3, FALSE)</f>
        <v>69182</v>
      </c>
      <c r="JO58" cm="1">
        <f t="array" aca="1" ref="JO58" ca="1">INDIRECT(ADDRESS(ROW(), JO$3-$AF$1+$AF$3))+VLOOKUP($AS58, INDIRECT(ADDRESS($AF$4, COLUMN()-$AF$2-JO$3)&amp;":"&amp;ADDRESS($AF$5, COLUMN()-$AF$1-JO$3)), JO$3, FALSE)+VLOOKUP($AT58, INDIRECT(ADDRESS($AF$4, COLUMN()-$AF$2-JO$3)&amp;":"&amp;ADDRESS($AF$5, COLUMN()-$AF$1-JO$3)), JO$3, FALSE)</f>
        <v>43294</v>
      </c>
      <c r="JP58" cm="1">
        <f t="array" aca="1" ref="JP58" ca="1">INDIRECT(ADDRESS(ROW(), JP$3-$AF$1+$AF$3))+VLOOKUP($AS58, INDIRECT(ADDRESS($AF$4, COLUMN()-$AF$2-JP$3)&amp;":"&amp;ADDRESS($AF$5, COLUMN()-$AF$1-JP$3)), JP$3, FALSE)+VLOOKUP($AT58, INDIRECT(ADDRESS($AF$4, COLUMN()-$AF$2-JP$3)&amp;":"&amp;ADDRESS($AF$5, COLUMN()-$AF$1-JP$3)), JP$3, FALSE)</f>
        <v>48776</v>
      </c>
      <c r="JQ58" cm="1">
        <f t="array" aca="1" ref="JQ58" ca="1">INDIRECT(ADDRESS(ROW(), JQ$3-$AF$1+$AF$3))+VLOOKUP($AS58, INDIRECT(ADDRESS($AF$4, COLUMN()-$AF$2-JQ$3)&amp;":"&amp;ADDRESS($AF$5, COLUMN()-$AF$1-JQ$3)), JQ$3, FALSE)+VLOOKUP($AT58, INDIRECT(ADDRESS($AF$4, COLUMN()-$AF$2-JQ$3)&amp;":"&amp;ADDRESS($AF$5, COLUMN()-$AF$1-JQ$3)), JQ$3, FALSE)</f>
        <v>40848</v>
      </c>
      <c r="JR58" cm="1">
        <f t="array" aca="1" ref="JR58" ca="1">INDIRECT(ADDRESS(ROW(), JR$3-$AF$1+$AF$3))+VLOOKUP($AS58, INDIRECT(ADDRESS($AF$4, COLUMN()-$AF$2-JR$3)&amp;":"&amp;ADDRESS($AF$5, COLUMN()-$AF$1-JR$3)), JR$3, FALSE)+VLOOKUP($AT58, INDIRECT(ADDRESS($AF$4, COLUMN()-$AF$2-JR$3)&amp;":"&amp;ADDRESS($AF$5, COLUMN()-$AF$1-JR$3)), JR$3, FALSE)</f>
        <v>39461</v>
      </c>
      <c r="JS58" t="str">
        <f t="shared" si="246"/>
        <v>FK</v>
      </c>
      <c r="JT58" t="str">
        <f t="shared" si="247"/>
        <v>KB</v>
      </c>
      <c r="JU58" t="str">
        <f t="shared" si="320"/>
        <v>FB</v>
      </c>
      <c r="JV58" cm="1">
        <f t="array" aca="1" ref="JV58" ca="1">INDIRECT(ADDRESS(ROW(), JV$3-$AF$1+$AF$3))+VLOOKUP($AS58, INDIRECT(ADDRESS($AF$4, COLUMN()-$AF$2-JV$3)&amp;":"&amp;ADDRESS($AF$5, COLUMN()-$AF$1-JV$3)), JV$3, FALSE)+VLOOKUP($AT58, INDIRECT(ADDRESS($AF$4, COLUMN()-$AF$2-JV$3)&amp;":"&amp;ADDRESS($AF$5, COLUMN()-$AF$1-JV$3)), JV$3, FALSE)</f>
        <v>169145</v>
      </c>
      <c r="JW58" cm="1">
        <f t="array" aca="1" ref="JW58" ca="1">INDIRECT(ADDRESS(ROW(), JW$3-$AF$1+$AF$3))+VLOOKUP($AS58, INDIRECT(ADDRESS($AF$4, COLUMN()-$AF$2-JW$3)&amp;":"&amp;ADDRESS($AF$5, COLUMN()-$AF$1-JW$3)), JW$3, FALSE)+VLOOKUP($AT58, INDIRECT(ADDRESS($AF$4, COLUMN()-$AF$2-JW$3)&amp;":"&amp;ADDRESS($AF$5, COLUMN()-$AF$1-JW$3)), JW$3, FALSE)</f>
        <v>123619</v>
      </c>
      <c r="JX58" cm="1">
        <f t="array" aca="1" ref="JX58" ca="1">INDIRECT(ADDRESS(ROW(), JX$3-$AF$1+$AF$3))+VLOOKUP($AS58, INDIRECT(ADDRESS($AF$4, COLUMN()-$AF$2-JX$3)&amp;":"&amp;ADDRESS($AF$5, COLUMN()-$AF$1-JX$3)), JX$3, FALSE)+VLOOKUP($AT58, INDIRECT(ADDRESS($AF$4, COLUMN()-$AF$2-JX$3)&amp;":"&amp;ADDRESS($AF$5, COLUMN()-$AF$1-JX$3)), JX$3, FALSE)</f>
        <v>23769</v>
      </c>
      <c r="JY58" cm="1">
        <f t="array" aca="1" ref="JY58" ca="1">INDIRECT(ADDRESS(ROW(), JY$3-$AF$1+$AF$3))+VLOOKUP($AS58, INDIRECT(ADDRESS($AF$4, COLUMN()-$AF$2-JY$3)&amp;":"&amp;ADDRESS($AF$5, COLUMN()-$AF$1-JY$3)), JY$3, FALSE)+VLOOKUP($AT58, INDIRECT(ADDRESS($AF$4, COLUMN()-$AF$2-JY$3)&amp;":"&amp;ADDRESS($AF$5, COLUMN()-$AF$1-JY$3)), JY$3, FALSE)</f>
        <v>134170</v>
      </c>
      <c r="JZ58" cm="1">
        <f t="array" aca="1" ref="JZ58" ca="1">INDIRECT(ADDRESS(ROW(), JZ$3-$AF$1+$AF$3))+VLOOKUP($AS58, INDIRECT(ADDRESS($AF$4, COLUMN()-$AF$2-JZ$3)&amp;":"&amp;ADDRESS($AF$5, COLUMN()-$AF$1-JZ$3)), JZ$3, FALSE)+VLOOKUP($AT58, INDIRECT(ADDRESS($AF$4, COLUMN()-$AF$2-JZ$3)&amp;":"&amp;ADDRESS($AF$5, COLUMN()-$AF$1-JZ$3)), JZ$3, FALSE)</f>
        <v>115986</v>
      </c>
      <c r="KA58" cm="1">
        <f t="array" aca="1" ref="KA58" ca="1">INDIRECT(ADDRESS(ROW(), KA$3-$AF$1+$AF$3))+VLOOKUP($AS58, INDIRECT(ADDRESS($AF$4, COLUMN()-$AF$2-KA$3)&amp;":"&amp;ADDRESS($AF$5, COLUMN()-$AF$1-KA$3)), KA$3, FALSE)+VLOOKUP($AT58, INDIRECT(ADDRESS($AF$4, COLUMN()-$AF$2-KA$3)&amp;":"&amp;ADDRESS($AF$5, COLUMN()-$AF$1-KA$3)), KA$3, FALSE)</f>
        <v>137861</v>
      </c>
      <c r="KB58" cm="1">
        <f t="array" aca="1" ref="KB58" ca="1">INDIRECT(ADDRESS(ROW(), KB$3-$AF$1+$AF$3))+VLOOKUP($AS58, INDIRECT(ADDRESS($AF$4, COLUMN()-$AF$2-KB$3)&amp;":"&amp;ADDRESS($AF$5, COLUMN()-$AF$1-KB$3)), KB$3, FALSE)+VLOOKUP($AT58, INDIRECT(ADDRESS($AF$4, COLUMN()-$AF$2-KB$3)&amp;":"&amp;ADDRESS($AF$5, COLUMN()-$AF$1-KB$3)), KB$3, FALSE)</f>
        <v>86476</v>
      </c>
      <c r="KC58" cm="1">
        <f t="array" aca="1" ref="KC58" ca="1">INDIRECT(ADDRESS(ROW(), KC$3-$AF$1+$AF$3))+VLOOKUP($AS58, INDIRECT(ADDRESS($AF$4, COLUMN()-$AF$2-KC$3)&amp;":"&amp;ADDRESS($AF$5, COLUMN()-$AF$1-KC$3)), KC$3, FALSE)+VLOOKUP($AT58, INDIRECT(ADDRESS($AF$4, COLUMN()-$AF$2-KC$3)&amp;":"&amp;ADDRESS($AF$5, COLUMN()-$AF$1-KC$3)), KC$3, FALSE)</f>
        <v>97162</v>
      </c>
      <c r="KD58" cm="1">
        <f t="array" aca="1" ref="KD58" ca="1">INDIRECT(ADDRESS(ROW(), KD$3-$AF$1+$AF$3))+VLOOKUP($AS58, INDIRECT(ADDRESS($AF$4, COLUMN()-$AF$2-KD$3)&amp;":"&amp;ADDRESS($AF$5, COLUMN()-$AF$1-KD$3)), KD$3, FALSE)+VLOOKUP($AT58, INDIRECT(ADDRESS($AF$4, COLUMN()-$AF$2-KD$3)&amp;":"&amp;ADDRESS($AF$5, COLUMN()-$AF$1-KD$3)), KD$3, FALSE)</f>
        <v>81776</v>
      </c>
      <c r="KE58" cm="1">
        <f t="array" aca="1" ref="KE58" ca="1">INDIRECT(ADDRESS(ROW(), KE$3-$AF$1+$AF$3))+VLOOKUP($AS58, INDIRECT(ADDRESS($AF$4, COLUMN()-$AF$2-KE$3)&amp;":"&amp;ADDRESS($AF$5, COLUMN()-$AF$1-KE$3)), KE$3, FALSE)+VLOOKUP($AT58, INDIRECT(ADDRESS($AF$4, COLUMN()-$AF$2-KE$3)&amp;":"&amp;ADDRESS($AF$5, COLUMN()-$AF$1-KE$3)), KE$3, FALSE)</f>
        <v>78611</v>
      </c>
      <c r="KF58" t="str">
        <f t="shared" si="249"/>
        <v>FK</v>
      </c>
      <c r="KG58" t="str">
        <f t="shared" si="250"/>
        <v>KB</v>
      </c>
      <c r="KH58" t="str">
        <f t="shared" si="321"/>
        <v>FB</v>
      </c>
      <c r="KI58" cm="1">
        <f t="array" aca="1" ref="KI58" ca="1">INDIRECT(ADDRESS(ROW(), KI$3-$AF$1+$AF$3))+VLOOKUP($AS58, INDIRECT(ADDRESS($AF$4, COLUMN()-$AF$2-KI$3)&amp;":"&amp;ADDRESS($AF$5, COLUMN()-$AF$1-KI$3)), KI$3, FALSE)+VLOOKUP($AT58, INDIRECT(ADDRESS($AF$4, COLUMN()-$AF$2-KI$3)&amp;":"&amp;ADDRESS($AF$5, COLUMN()-$AF$1-KI$3)), KI$3, FALSE)</f>
        <v>339174</v>
      </c>
      <c r="KJ58" cm="1">
        <f t="array" aca="1" ref="KJ58" ca="1">INDIRECT(ADDRESS(ROW(), KJ$3-$AF$1+$AF$3))+VLOOKUP($AS58, INDIRECT(ADDRESS($AF$4, COLUMN()-$AF$2-KJ$3)&amp;":"&amp;ADDRESS($AF$5, COLUMN()-$AF$1-KJ$3)), KJ$3, FALSE)+VLOOKUP($AT58, INDIRECT(ADDRESS($AF$4, COLUMN()-$AF$2-KJ$3)&amp;":"&amp;ADDRESS($AF$5, COLUMN()-$AF$1-KJ$3)), KJ$3, FALSE)</f>
        <v>248014</v>
      </c>
      <c r="KK58" cm="1">
        <f t="array" aca="1" ref="KK58" ca="1">INDIRECT(ADDRESS(ROW(), KK$3-$AF$1+$AF$3))+VLOOKUP($AS58, INDIRECT(ADDRESS($AF$4, COLUMN()-$AF$2-KK$3)&amp;":"&amp;ADDRESS($AF$5, COLUMN()-$AF$1-KK$3)), KK$3, FALSE)+VLOOKUP($AT58, INDIRECT(ADDRESS($AF$4, COLUMN()-$AF$2-KK$3)&amp;":"&amp;ADDRESS($AF$5, COLUMN()-$AF$1-KK$3)), KK$3, FALSE)</f>
        <v>47497</v>
      </c>
      <c r="KL58" cm="1">
        <f t="array" aca="1" ref="KL58" ca="1">INDIRECT(ADDRESS(ROW(), KL$3-$AF$1+$AF$3))+VLOOKUP($AS58, INDIRECT(ADDRESS($AF$4, COLUMN()-$AF$2-KL$3)&amp;":"&amp;ADDRESS($AF$5, COLUMN()-$AF$1-KL$3)), KL$3, FALSE)+VLOOKUP($AT58, INDIRECT(ADDRESS($AF$4, COLUMN()-$AF$2-KL$3)&amp;":"&amp;ADDRESS($AF$5, COLUMN()-$AF$1-KL$3)), KL$3, FALSE)</f>
        <v>268324</v>
      </c>
      <c r="KM58" cm="1">
        <f t="array" aca="1" ref="KM58" ca="1">INDIRECT(ADDRESS(ROW(), KM$3-$AF$1+$AF$3))+VLOOKUP($AS58, INDIRECT(ADDRESS($AF$4, COLUMN()-$AF$2-KM$3)&amp;":"&amp;ADDRESS($AF$5, COLUMN()-$AF$1-KM$3)), KM$3, FALSE)+VLOOKUP($AT58, INDIRECT(ADDRESS($AF$4, COLUMN()-$AF$2-KM$3)&amp;":"&amp;ADDRESS($AF$5, COLUMN()-$AF$1-KM$3)), KM$3, FALSE)</f>
        <v>232247</v>
      </c>
      <c r="KN58" cm="1">
        <f t="array" aca="1" ref="KN58" ca="1">INDIRECT(ADDRESS(ROW(), KN$3-$AF$1+$AF$3))+VLOOKUP($AS58, INDIRECT(ADDRESS($AF$4, COLUMN()-$AF$2-KN$3)&amp;":"&amp;ADDRESS($AF$5, COLUMN()-$AF$1-KN$3)), KN$3, FALSE)+VLOOKUP($AT58, INDIRECT(ADDRESS($AF$4, COLUMN()-$AF$2-KN$3)&amp;":"&amp;ADDRESS($AF$5, COLUMN()-$AF$1-KN$3)), KN$3, FALSE)</f>
        <v>274242</v>
      </c>
      <c r="KO58" cm="1">
        <f t="array" aca="1" ref="KO58" ca="1">INDIRECT(ADDRESS(ROW(), KO$3-$AF$1+$AF$3))+VLOOKUP($AS58, INDIRECT(ADDRESS($AF$4, COLUMN()-$AF$2-KO$3)&amp;":"&amp;ADDRESS($AF$5, COLUMN()-$AF$1-KO$3)), KO$3, FALSE)+VLOOKUP($AT58, INDIRECT(ADDRESS($AF$4, COLUMN()-$AF$2-KO$3)&amp;":"&amp;ADDRESS($AF$5, COLUMN()-$AF$1-KO$3)), KO$3, FALSE)</f>
        <v>172460</v>
      </c>
      <c r="KP58" cm="1">
        <f t="array" aca="1" ref="KP58" ca="1">INDIRECT(ADDRESS(ROW(), KP$3-$AF$1+$AF$3))+VLOOKUP($AS58, INDIRECT(ADDRESS($AF$4, COLUMN()-$AF$2-KP$3)&amp;":"&amp;ADDRESS($AF$5, COLUMN()-$AF$1-KP$3)), KP$3, FALSE)+VLOOKUP($AT58, INDIRECT(ADDRESS($AF$4, COLUMN()-$AF$2-KP$3)&amp;":"&amp;ADDRESS($AF$5, COLUMN()-$AF$1-KP$3)), KP$3, FALSE)</f>
        <v>194382</v>
      </c>
      <c r="KQ58" cm="1">
        <f t="array" aca="1" ref="KQ58" ca="1">INDIRECT(ADDRESS(ROW(), KQ$3-$AF$1+$AF$3))+VLOOKUP($AS58, INDIRECT(ADDRESS($AF$4, COLUMN()-$AF$2-KQ$3)&amp;":"&amp;ADDRESS($AF$5, COLUMN()-$AF$1-KQ$3)), KQ$3, FALSE)+VLOOKUP($AT58, INDIRECT(ADDRESS($AF$4, COLUMN()-$AF$2-KQ$3)&amp;":"&amp;ADDRESS($AF$5, COLUMN()-$AF$1-KQ$3)), KQ$3, FALSE)</f>
        <v>163850</v>
      </c>
      <c r="KR58" cm="1">
        <f t="array" aca="1" ref="KR58" ca="1">INDIRECT(ADDRESS(ROW(), KR$3-$AF$1+$AF$3))+VLOOKUP($AS58, INDIRECT(ADDRESS($AF$4, COLUMN()-$AF$2-KR$3)&amp;":"&amp;ADDRESS($AF$5, COLUMN()-$AF$1-KR$3)), KR$3, FALSE)+VLOOKUP($AT58, INDIRECT(ADDRESS($AF$4, COLUMN()-$AF$2-KR$3)&amp;":"&amp;ADDRESS($AF$5, COLUMN()-$AF$1-KR$3)), KR$3, FALSE)</f>
        <v>156961</v>
      </c>
      <c r="KS58" t="str">
        <f t="shared" si="252"/>
        <v>FK</v>
      </c>
      <c r="KT58" t="str">
        <f t="shared" si="253"/>
        <v>KB</v>
      </c>
      <c r="KU58" t="str">
        <f t="shared" si="322"/>
        <v>FB</v>
      </c>
      <c r="KV58" cm="1">
        <f t="array" aca="1" ref="KV58" ca="1">INDIRECT(ADDRESS(ROW(), KV$3-$AF$1+$AF$3))+VLOOKUP($AS58, INDIRECT(ADDRESS($AF$4, COLUMN()-$AF$2-KV$3)&amp;":"&amp;ADDRESS($AF$5, COLUMN()-$AF$1-KV$3)), KV$3, FALSE)+VLOOKUP($AT58, INDIRECT(ADDRESS($AF$4, COLUMN()-$AF$2-KV$3)&amp;":"&amp;ADDRESS($AF$5, COLUMN()-$AF$1-KV$3)), KV$3, FALSE)</f>
        <v>679660</v>
      </c>
      <c r="KW58" cm="1">
        <f t="array" aca="1" ref="KW58" ca="1">INDIRECT(ADDRESS(ROW(), KW$3-$AF$1+$AF$3))+VLOOKUP($AS58, INDIRECT(ADDRESS($AF$4, COLUMN()-$AF$2-KW$3)&amp;":"&amp;ADDRESS($AF$5, COLUMN()-$AF$1-KW$3)), KW$3, FALSE)+VLOOKUP($AT58, INDIRECT(ADDRESS($AF$4, COLUMN()-$AF$2-KW$3)&amp;":"&amp;ADDRESS($AF$5, COLUMN()-$AF$1-KW$3)), KW$3, FALSE)</f>
        <v>496603</v>
      </c>
      <c r="KX58" cm="1">
        <f t="array" aca="1" ref="KX58" ca="1">INDIRECT(ADDRESS(ROW(), KX$3-$AF$1+$AF$3))+VLOOKUP($AS58, INDIRECT(ADDRESS($AF$4, COLUMN()-$AF$2-KX$3)&amp;":"&amp;ADDRESS($AF$5, COLUMN()-$AF$1-KX$3)), KX$3, FALSE)+VLOOKUP($AT58, INDIRECT(ADDRESS($AF$4, COLUMN()-$AF$2-KX$3)&amp;":"&amp;ADDRESS($AF$5, COLUMN()-$AF$1-KX$3)), KX$3, FALSE)</f>
        <v>94905</v>
      </c>
      <c r="KY58" cm="1">
        <f t="array" aca="1" ref="KY58" ca="1">INDIRECT(ADDRESS(ROW(), KY$3-$AF$1+$AF$3))+VLOOKUP($AS58, INDIRECT(ADDRESS($AF$4, COLUMN()-$AF$2-KY$3)&amp;":"&amp;ADDRESS($AF$5, COLUMN()-$AF$1-KY$3)), KY$3, FALSE)+VLOOKUP($AT58, INDIRECT(ADDRESS($AF$4, COLUMN()-$AF$2-KY$3)&amp;":"&amp;ADDRESS($AF$5, COLUMN()-$AF$1-KY$3)), KY$3, FALSE)</f>
        <v>536855</v>
      </c>
      <c r="KZ58" cm="1">
        <f t="array" aca="1" ref="KZ58" ca="1">INDIRECT(ADDRESS(ROW(), KZ$3-$AF$1+$AF$3))+VLOOKUP($AS58, INDIRECT(ADDRESS($AF$4, COLUMN()-$AF$2-KZ$3)&amp;":"&amp;ADDRESS($AF$5, COLUMN()-$AF$1-KZ$3)), KZ$3, FALSE)+VLOOKUP($AT58, INDIRECT(ADDRESS($AF$4, COLUMN()-$AF$2-KZ$3)&amp;":"&amp;ADDRESS($AF$5, COLUMN()-$AF$1-KZ$3)), KZ$3, FALSE)</f>
        <v>464825</v>
      </c>
      <c r="LA58" cm="1">
        <f t="array" aca="1" ref="LA58" ca="1">INDIRECT(ADDRESS(ROW(), LA$3-$AF$1+$AF$3))+VLOOKUP($AS58, INDIRECT(ADDRESS($AF$4, COLUMN()-$AF$2-LA$3)&amp;":"&amp;ADDRESS($AF$5, COLUMN()-$AF$1-LA$3)), LA$3, FALSE)+VLOOKUP($AT58, INDIRECT(ADDRESS($AF$4, COLUMN()-$AF$2-LA$3)&amp;":"&amp;ADDRESS($AF$5, COLUMN()-$AF$1-LA$3)), LA$3, FALSE)</f>
        <v>547503</v>
      </c>
      <c r="LB58" cm="1">
        <f t="array" aca="1" ref="LB58" ca="1">INDIRECT(ADDRESS(ROW(), LB$3-$AF$1+$AF$3))+VLOOKUP($AS58, INDIRECT(ADDRESS($AF$4, COLUMN()-$AF$2-LB$3)&amp;":"&amp;ADDRESS($AF$5, COLUMN()-$AF$1-LB$3)), LB$3, FALSE)+VLOOKUP($AT58, INDIRECT(ADDRESS($AF$4, COLUMN()-$AF$2-LB$3)&amp;":"&amp;ADDRESS($AF$5, COLUMN()-$AF$1-LB$3)), LB$3, FALSE)</f>
        <v>345045</v>
      </c>
      <c r="LC58" cm="1">
        <f t="array" aca="1" ref="LC58" ca="1">INDIRECT(ADDRESS(ROW(), LC$3-$AF$1+$AF$3))+VLOOKUP($AS58, INDIRECT(ADDRESS($AF$4, COLUMN()-$AF$2-LC$3)&amp;":"&amp;ADDRESS($AF$5, COLUMN()-$AF$1-LC$3)), LC$3, FALSE)+VLOOKUP($AT58, INDIRECT(ADDRESS($AF$4, COLUMN()-$AF$2-LC$3)&amp;":"&amp;ADDRESS($AF$5, COLUMN()-$AF$1-LC$3)), LC$3, FALSE)</f>
        <v>388053</v>
      </c>
      <c r="LD58" cm="1">
        <f t="array" aca="1" ref="LD58" ca="1">INDIRECT(ADDRESS(ROW(), LD$3-$AF$1+$AF$3))+VLOOKUP($AS58, INDIRECT(ADDRESS($AF$4, COLUMN()-$AF$2-LD$3)&amp;":"&amp;ADDRESS($AF$5, COLUMN()-$AF$1-LD$3)), LD$3, FALSE)+VLOOKUP($AT58, INDIRECT(ADDRESS($AF$4, COLUMN()-$AF$2-LD$3)&amp;":"&amp;ADDRESS($AF$5, COLUMN()-$AF$1-LD$3)), LD$3, FALSE)</f>
        <v>327734</v>
      </c>
      <c r="LE58" cm="1">
        <f t="array" aca="1" ref="LE58" ca="1">INDIRECT(ADDRESS(ROW(), LE$3-$AF$1+$AF$3))+VLOOKUP($AS58, INDIRECT(ADDRESS($AF$4, COLUMN()-$AF$2-LE$3)&amp;":"&amp;ADDRESS($AF$5, COLUMN()-$AF$1-LE$3)), LE$3, FALSE)+VLOOKUP($AT58, INDIRECT(ADDRESS($AF$4, COLUMN()-$AF$2-LE$3)&amp;":"&amp;ADDRESS($AF$5, COLUMN()-$AF$1-LE$3)), LE$3, FALSE)</f>
        <v>313120</v>
      </c>
      <c r="LF58" t="str">
        <f t="shared" si="255"/>
        <v>FK</v>
      </c>
      <c r="LG58" t="str">
        <f t="shared" si="256"/>
        <v>KB</v>
      </c>
      <c r="LH58" t="str">
        <f t="shared" si="323"/>
        <v>FB</v>
      </c>
      <c r="LI58" cm="1">
        <f t="array" aca="1" ref="LI58" ca="1">INDIRECT(ADDRESS(ROW(), LI$3-$AF$1+$AF$3))+VLOOKUP($AS58, INDIRECT(ADDRESS($AF$4, COLUMN()-$AF$2-LI$3)&amp;":"&amp;ADDRESS($AF$5, COLUMN()-$AF$1-LI$3)), LI$3, FALSE)+VLOOKUP($AT58, INDIRECT(ADDRESS($AF$4, COLUMN()-$AF$2-LI$3)&amp;":"&amp;ADDRESS($AF$5, COLUMN()-$AF$1-LI$3)), LI$3, FALSE)</f>
        <v>1361545</v>
      </c>
      <c r="LJ58" cm="1">
        <f t="array" aca="1" ref="LJ58" ca="1">INDIRECT(ADDRESS(ROW(), LJ$3-$AF$1+$AF$3))+VLOOKUP($AS58, INDIRECT(ADDRESS($AF$4, COLUMN()-$AF$2-LJ$3)&amp;":"&amp;ADDRESS($AF$5, COLUMN()-$AF$1-LJ$3)), LJ$3, FALSE)+VLOOKUP($AT58, INDIRECT(ADDRESS($AF$4, COLUMN()-$AF$2-LJ$3)&amp;":"&amp;ADDRESS($AF$5, COLUMN()-$AF$1-LJ$3)), LJ$3, FALSE)</f>
        <v>994480</v>
      </c>
      <c r="LK58" cm="1">
        <f t="array" aca="1" ref="LK58" ca="1">INDIRECT(ADDRESS(ROW(), LK$3-$AF$1+$AF$3))+VLOOKUP($AS58, INDIRECT(ADDRESS($AF$4, COLUMN()-$AF$2-LK$3)&amp;":"&amp;ADDRESS($AF$5, COLUMN()-$AF$1-LK$3)), LK$3, FALSE)+VLOOKUP($AT58, INDIRECT(ADDRESS($AF$4, COLUMN()-$AF$2-LK$3)&amp;":"&amp;ADDRESS($AF$5, COLUMN()-$AF$1-LK$3)), LK$3, FALSE)</f>
        <v>189653</v>
      </c>
      <c r="LL58" cm="1">
        <f t="array" aca="1" ref="LL58" ca="1">INDIRECT(ADDRESS(ROW(), LL$3-$AF$1+$AF$3))+VLOOKUP($AS58, INDIRECT(ADDRESS($AF$4, COLUMN()-$AF$2-LL$3)&amp;":"&amp;ADDRESS($AF$5, COLUMN()-$AF$1-LL$3)), LL$3, FALSE)+VLOOKUP($AT58, INDIRECT(ADDRESS($AF$4, COLUMN()-$AF$2-LL$3)&amp;":"&amp;ADDRESS($AF$5, COLUMN()-$AF$1-LL$3)), LL$3, FALSE)</f>
        <v>1073806</v>
      </c>
      <c r="LM58" cm="1">
        <f t="array" aca="1" ref="LM58" ca="1">INDIRECT(ADDRESS(ROW(), LM$3-$AF$1+$AF$3))+VLOOKUP($AS58, INDIRECT(ADDRESS($AF$4, COLUMN()-$AF$2-LM$3)&amp;":"&amp;ADDRESS($AF$5, COLUMN()-$AF$1-LM$3)), LM$3, FALSE)+VLOOKUP($AT58, INDIRECT(ADDRESS($AF$4, COLUMN()-$AF$2-LM$3)&amp;":"&amp;ADDRESS($AF$5, COLUMN()-$AF$1-LM$3)), LM$3, FALSE)</f>
        <v>930032</v>
      </c>
      <c r="LN58" cm="1">
        <f t="array" aca="1" ref="LN58" ca="1">INDIRECT(ADDRESS(ROW(), LN$3-$AF$1+$AF$3))+VLOOKUP($AS58, INDIRECT(ADDRESS($AF$4, COLUMN()-$AF$2-LN$3)&amp;":"&amp;ADDRESS($AF$5, COLUMN()-$AF$1-LN$3)), LN$3, FALSE)+VLOOKUP($AT58, INDIRECT(ADDRESS($AF$4, COLUMN()-$AF$2-LN$3)&amp;":"&amp;ADDRESS($AF$5, COLUMN()-$AF$1-LN$3)), LN$3, FALSE)</f>
        <v>1092296</v>
      </c>
      <c r="LO58" cm="1">
        <f t="array" aca="1" ref="LO58" ca="1">INDIRECT(ADDRESS(ROW(), LO$3-$AF$1+$AF$3))+VLOOKUP($AS58, INDIRECT(ADDRESS($AF$4, COLUMN()-$AF$2-LO$3)&amp;":"&amp;ADDRESS($AF$5, COLUMN()-$AF$1-LO$3)), LO$3, FALSE)+VLOOKUP($AT58, INDIRECT(ADDRESS($AF$4, COLUMN()-$AF$2-LO$3)&amp;":"&amp;ADDRESS($AF$5, COLUMN()-$AF$1-LO$3)), LO$3, FALSE)</f>
        <v>689414</v>
      </c>
      <c r="LP58" cm="1">
        <f t="array" aca="1" ref="LP58" ca="1">INDIRECT(ADDRESS(ROW(), LP$3-$AF$1+$AF$3))+VLOOKUP($AS58, INDIRECT(ADDRESS($AF$4, COLUMN()-$AF$2-LP$3)&amp;":"&amp;ADDRESS($AF$5, COLUMN()-$AF$1-LP$3)), LP$3, FALSE)+VLOOKUP($AT58, INDIRECT(ADDRESS($AF$4, COLUMN()-$AF$2-LP$3)&amp;":"&amp;ADDRESS($AF$5, COLUMN()-$AF$1-LP$3)), LP$3, FALSE)</f>
        <v>776472</v>
      </c>
      <c r="LQ58" cm="1">
        <f t="array" aca="1" ref="LQ58" ca="1">INDIRECT(ADDRESS(ROW(), LQ$3-$AF$1+$AF$3))+VLOOKUP($AS58, INDIRECT(ADDRESS($AF$4, COLUMN()-$AF$2-LQ$3)&amp;":"&amp;ADDRESS($AF$5, COLUMN()-$AF$1-LQ$3)), LQ$3, FALSE)+VLOOKUP($AT58, INDIRECT(ADDRESS($AF$4, COLUMN()-$AF$2-LQ$3)&amp;":"&amp;ADDRESS($AF$5, COLUMN()-$AF$1-LQ$3)), LQ$3, FALSE)</f>
        <v>655757</v>
      </c>
      <c r="LR58" cm="1">
        <f t="array" aca="1" ref="LR58" ca="1">INDIRECT(ADDRESS(ROW(), LR$3-$AF$1+$AF$3))+VLOOKUP($AS58, INDIRECT(ADDRESS($AF$4, COLUMN()-$AF$2-LR$3)&amp;":"&amp;ADDRESS($AF$5, COLUMN()-$AF$1-LR$3)), LR$3, FALSE)+VLOOKUP($AT58, INDIRECT(ADDRESS($AF$4, COLUMN()-$AF$2-LR$3)&amp;":"&amp;ADDRESS($AF$5, COLUMN()-$AF$1-LR$3)), LR$3, FALSE)</f>
        <v>625152</v>
      </c>
      <c r="LS58" t="str">
        <f t="shared" si="258"/>
        <v>FK</v>
      </c>
      <c r="LT58" t="str">
        <f t="shared" si="259"/>
        <v>KB</v>
      </c>
      <c r="LU58" t="str">
        <f t="shared" si="324"/>
        <v>FB</v>
      </c>
      <c r="LV58" cm="1">
        <f t="array" aca="1" ref="LV58" ca="1">INDIRECT(ADDRESS(ROW(), LV$3-$AF$1+$AF$3))+VLOOKUP($AS58, INDIRECT(ADDRESS($AF$4, COLUMN()-$AF$2-LV$3)&amp;":"&amp;ADDRESS($AF$5, COLUMN()-$AF$1-LV$3)), LV$3, FALSE)+VLOOKUP($AT58, INDIRECT(ADDRESS($AF$4, COLUMN()-$AF$2-LV$3)&amp;":"&amp;ADDRESS($AF$5, COLUMN()-$AF$1-LV$3)), LV$3, FALSE)</f>
        <v>2726939</v>
      </c>
      <c r="LW58" cm="1">
        <f t="array" aca="1" ref="LW58" ca="1">INDIRECT(ADDRESS(ROW(), LW$3-$AF$1+$AF$3))+VLOOKUP($AS58, INDIRECT(ADDRESS($AF$4, COLUMN()-$AF$2-LW$3)&amp;":"&amp;ADDRESS($AF$5, COLUMN()-$AF$1-LW$3)), LW$3, FALSE)+VLOOKUP($AT58, INDIRECT(ADDRESS($AF$4, COLUMN()-$AF$2-LW$3)&amp;":"&amp;ADDRESS($AF$5, COLUMN()-$AF$1-LW$3)), LW$3, FALSE)</f>
        <v>1989894</v>
      </c>
      <c r="LX58" cm="1">
        <f t="array" aca="1" ref="LX58" ca="1">INDIRECT(ADDRESS(ROW(), LX$3-$AF$1+$AF$3))+VLOOKUP($AS58, INDIRECT(ADDRESS($AF$4, COLUMN()-$AF$2-LX$3)&amp;":"&amp;ADDRESS($AF$5, COLUMN()-$AF$1-LX$3)), LX$3, FALSE)+VLOOKUP($AT58, INDIRECT(ADDRESS($AF$4, COLUMN()-$AF$2-LX$3)&amp;":"&amp;ADDRESS($AF$5, COLUMN()-$AF$1-LX$3)), LX$3, FALSE)</f>
        <v>378985</v>
      </c>
      <c r="LY58" cm="1">
        <f t="array" aca="1" ref="LY58" ca="1">INDIRECT(ADDRESS(ROW(), LY$3-$AF$1+$AF$3))+VLOOKUP($AS58, INDIRECT(ADDRESS($AF$4, COLUMN()-$AF$2-LY$3)&amp;":"&amp;ADDRESS($AF$5, COLUMN()-$AF$1-LY$3)), LY$3, FALSE)+VLOOKUP($AT58, INDIRECT(ADDRESS($AF$4, COLUMN()-$AF$2-LY$3)&amp;":"&amp;ADDRESS($AF$5, COLUMN()-$AF$1-LY$3)), LY$3, FALSE)</f>
        <v>2147910</v>
      </c>
      <c r="LZ58" cm="1">
        <f t="array" aca="1" ref="LZ58" ca="1">INDIRECT(ADDRESS(ROW(), LZ$3-$AF$1+$AF$3))+VLOOKUP($AS58, INDIRECT(ADDRESS($AF$4, COLUMN()-$AF$2-LZ$3)&amp;":"&amp;ADDRESS($AF$5, COLUMN()-$AF$1-LZ$3)), LZ$3, FALSE)+VLOOKUP($AT58, INDIRECT(ADDRESS($AF$4, COLUMN()-$AF$2-LZ$3)&amp;":"&amp;ADDRESS($AF$5, COLUMN()-$AF$1-LZ$3)), LZ$3, FALSE)</f>
        <v>1860363</v>
      </c>
      <c r="MA58" cm="1">
        <f t="array" aca="1" ref="MA58" ca="1">INDIRECT(ADDRESS(ROW(), MA$3-$AF$1+$AF$3))+VLOOKUP($AS58, INDIRECT(ADDRESS($AF$4, COLUMN()-$AF$2-MA$3)&amp;":"&amp;ADDRESS($AF$5, COLUMN()-$AF$1-MA$3)), MA$3, FALSE)+VLOOKUP($AT58, INDIRECT(ADDRESS($AF$4, COLUMN()-$AF$2-MA$3)&amp;":"&amp;ADDRESS($AF$5, COLUMN()-$AF$1-MA$3)), MA$3, FALSE)</f>
        <v>2182908</v>
      </c>
      <c r="MB58" cm="1">
        <f t="array" aca="1" ref="MB58" ca="1">INDIRECT(ADDRESS(ROW(), MB$3-$AF$1+$AF$3))+VLOOKUP($AS58, INDIRECT(ADDRESS($AF$4, COLUMN()-$AF$2-MB$3)&amp;":"&amp;ADDRESS($AF$5, COLUMN()-$AF$1-MB$3)), MB$3, FALSE)+VLOOKUP($AT58, INDIRECT(ADDRESS($AF$4, COLUMN()-$AF$2-MB$3)&amp;":"&amp;ADDRESS($AF$5, COLUMN()-$AF$1-MB$3)), MB$3, FALSE)</f>
        <v>1379617</v>
      </c>
      <c r="MC58" cm="1">
        <f t="array" aca="1" ref="MC58" ca="1">INDIRECT(ADDRESS(ROW(), MC$3-$AF$1+$AF$3))+VLOOKUP($AS58, INDIRECT(ADDRESS($AF$4, COLUMN()-$AF$2-MC$3)&amp;":"&amp;ADDRESS($AF$5, COLUMN()-$AF$1-MC$3)), MC$3, FALSE)+VLOOKUP($AT58, INDIRECT(ADDRESS($AF$4, COLUMN()-$AF$2-MC$3)&amp;":"&amp;ADDRESS($AF$5, COLUMN()-$AF$1-MC$3)), MC$3, FALSE)</f>
        <v>1552323</v>
      </c>
      <c r="MD58" cm="1">
        <f t="array" aca="1" ref="MD58" ca="1">INDIRECT(ADDRESS(ROW(), MD$3-$AF$1+$AF$3))+VLOOKUP($AS58, INDIRECT(ADDRESS($AF$4, COLUMN()-$AF$2-MD$3)&amp;":"&amp;ADDRESS($AF$5, COLUMN()-$AF$1-MD$3)), MD$3, FALSE)+VLOOKUP($AT58, INDIRECT(ADDRESS($AF$4, COLUMN()-$AF$2-MD$3)&amp;":"&amp;ADDRESS($AF$5, COLUMN()-$AF$1-MD$3)), MD$3, FALSE)</f>
        <v>1310380</v>
      </c>
      <c r="ME58" cm="1">
        <f t="array" aca="1" ref="ME58" ca="1">INDIRECT(ADDRESS(ROW(), ME$3-$AF$1+$AF$3))+VLOOKUP($AS58, INDIRECT(ADDRESS($AF$4, COLUMN()-$AF$2-ME$3)&amp;":"&amp;ADDRESS($AF$5, COLUMN()-$AF$1-ME$3)), ME$3, FALSE)+VLOOKUP($AT58, INDIRECT(ADDRESS($AF$4, COLUMN()-$AF$2-ME$3)&amp;":"&amp;ADDRESS($AF$5, COLUMN()-$AF$1-ME$3)), ME$3, FALSE)</f>
        <v>1247896</v>
      </c>
      <c r="MF58" t="str">
        <f t="shared" si="261"/>
        <v>FK</v>
      </c>
      <c r="MG58" t="str">
        <f t="shared" si="262"/>
        <v>KB</v>
      </c>
      <c r="MH58" t="str">
        <f t="shared" si="325"/>
        <v>FB</v>
      </c>
      <c r="MI58" cm="1">
        <f t="array" aca="1" ref="MI58" ca="1">INDIRECT(ADDRESS(ROW(), MI$3-$AF$1+$AF$3))+VLOOKUP($AS58, INDIRECT(ADDRESS($AF$4, COLUMN()-$AF$2-MI$3)&amp;":"&amp;ADDRESS($AF$5, COLUMN()-$AF$1-MI$3)), MI$3, FALSE)+VLOOKUP($AT58, INDIRECT(ADDRESS($AF$4, COLUMN()-$AF$2-MI$3)&amp;":"&amp;ADDRESS($AF$5, COLUMN()-$AF$1-MI$3)), MI$3, FALSE)</f>
        <v>5459302</v>
      </c>
      <c r="MJ58" cm="1">
        <f t="array" aca="1" ref="MJ58" ca="1">INDIRECT(ADDRESS(ROW(), MJ$3-$AF$1+$AF$3))+VLOOKUP($AS58, INDIRECT(ADDRESS($AF$4, COLUMN()-$AF$2-MJ$3)&amp;":"&amp;ADDRESS($AF$5, COLUMN()-$AF$1-MJ$3)), MJ$3, FALSE)+VLOOKUP($AT58, INDIRECT(ADDRESS($AF$4, COLUMN()-$AF$2-MJ$3)&amp;":"&amp;ADDRESS($AF$5, COLUMN()-$AF$1-MJ$3)), MJ$3, FALSE)</f>
        <v>3982123</v>
      </c>
      <c r="MK58" cm="1">
        <f t="array" aca="1" ref="MK58" ca="1">INDIRECT(ADDRESS(ROW(), MK$3-$AF$1+$AF$3))+VLOOKUP($AS58, INDIRECT(ADDRESS($AF$4, COLUMN()-$AF$2-MK$3)&amp;":"&amp;ADDRESS($AF$5, COLUMN()-$AF$1-MK$3)), MK$3, FALSE)+VLOOKUP($AT58, INDIRECT(ADDRESS($AF$4, COLUMN()-$AF$2-MK$3)&amp;":"&amp;ADDRESS($AF$5, COLUMN()-$AF$1-MK$3)), MK$3, FALSE)</f>
        <v>757450</v>
      </c>
      <c r="ML58" cm="1">
        <f t="array" aca="1" ref="ML58" ca="1">INDIRECT(ADDRESS(ROW(), ML$3-$AF$1+$AF$3))+VLOOKUP($AS58, INDIRECT(ADDRESS($AF$4, COLUMN()-$AF$2-ML$3)&amp;":"&amp;ADDRESS($AF$5, COLUMN()-$AF$1-ML$3)), ML$3, FALSE)+VLOOKUP($AT58, INDIRECT(ADDRESS($AF$4, COLUMN()-$AF$2-ML$3)&amp;":"&amp;ADDRESS($AF$5, COLUMN()-$AF$1-ML$3)), ML$3, FALSE)</f>
        <v>4295373</v>
      </c>
      <c r="MM58" cm="1">
        <f t="array" aca="1" ref="MM58" ca="1">INDIRECT(ADDRESS(ROW(), MM$3-$AF$1+$AF$3))+VLOOKUP($AS58, INDIRECT(ADDRESS($AF$4, COLUMN()-$AF$2-MM$3)&amp;":"&amp;ADDRESS($AF$5, COLUMN()-$AF$1-MM$3)), MM$3, FALSE)+VLOOKUP($AT58, INDIRECT(ADDRESS($AF$4, COLUMN()-$AF$2-MM$3)&amp;":"&amp;ADDRESS($AF$5, COLUMN()-$AF$1-MM$3)), MM$3, FALSE)</f>
        <v>3721240</v>
      </c>
      <c r="MN58" cm="1">
        <f t="array" aca="1" ref="MN58" ca="1">INDIRECT(ADDRESS(ROW(), MN$3-$AF$1+$AF$3))+VLOOKUP($AS58, INDIRECT(ADDRESS($AF$4, COLUMN()-$AF$2-MN$3)&amp;":"&amp;ADDRESS($AF$5, COLUMN()-$AF$1-MN$3)), MN$3, FALSE)+VLOOKUP($AT58, INDIRECT(ADDRESS($AF$4, COLUMN()-$AF$2-MN$3)&amp;":"&amp;ADDRESS($AF$5, COLUMN()-$AF$1-MN$3)), MN$3, FALSE)</f>
        <v>4361362</v>
      </c>
      <c r="MO58" cm="1">
        <f t="array" aca="1" ref="MO58" ca="1">INDIRECT(ADDRESS(ROW(), MO$3-$AF$1+$AF$3))+VLOOKUP($AS58, INDIRECT(ADDRESS($AF$4, COLUMN()-$AF$2-MO$3)&amp;":"&amp;ADDRESS($AF$5, COLUMN()-$AF$1-MO$3)), MO$3, FALSE)+VLOOKUP($AT58, INDIRECT(ADDRESS($AF$4, COLUMN()-$AF$2-MO$3)&amp;":"&amp;ADDRESS($AF$5, COLUMN()-$AF$1-MO$3)), MO$3, FALSE)</f>
        <v>2759375</v>
      </c>
      <c r="MP58" cm="1">
        <f t="array" aca="1" ref="MP58" ca="1">INDIRECT(ADDRESS(ROW(), MP$3-$AF$1+$AF$3))+VLOOKUP($AS58, INDIRECT(ADDRESS($AF$4, COLUMN()-$AF$2-MP$3)&amp;":"&amp;ADDRESS($AF$5, COLUMN()-$AF$1-MP$3)), MP$3, FALSE)+VLOOKUP($AT58, INDIRECT(ADDRESS($AF$4, COLUMN()-$AF$2-MP$3)&amp;":"&amp;ADDRESS($AF$5, COLUMN()-$AF$1-MP$3)), MP$3, FALSE)</f>
        <v>3106107</v>
      </c>
      <c r="MQ58" cm="1">
        <f t="array" aca="1" ref="MQ58" ca="1">INDIRECT(ADDRESS(ROW(), MQ$3-$AF$1+$AF$3))+VLOOKUP($AS58, INDIRECT(ADDRESS($AF$4, COLUMN()-$AF$2-MQ$3)&amp;":"&amp;ADDRESS($AF$5, COLUMN()-$AF$1-MQ$3)), MQ$3, FALSE)+VLOOKUP($AT58, INDIRECT(ADDRESS($AF$4, COLUMN()-$AF$2-MQ$3)&amp;":"&amp;ADDRESS($AF$5, COLUMN()-$AF$1-MQ$3)), MQ$3, FALSE)</f>
        <v>2619961</v>
      </c>
      <c r="MR58" cm="1">
        <f t="array" aca="1" ref="MR58" ca="1">INDIRECT(ADDRESS(ROW(), MR$3-$AF$1+$AF$3))+VLOOKUP($AS58, INDIRECT(ADDRESS($AF$4, COLUMN()-$AF$2-MR$3)&amp;":"&amp;ADDRESS($AF$5, COLUMN()-$AF$1-MR$3)), MR$3, FALSE)+VLOOKUP($AT58, INDIRECT(ADDRESS($AF$4, COLUMN()-$AF$2-MR$3)&amp;":"&amp;ADDRESS($AF$5, COLUMN()-$AF$1-MR$3)), MR$3, FALSE)</f>
        <v>2492138</v>
      </c>
      <c r="MS58" t="str">
        <f t="shared" si="264"/>
        <v>FK</v>
      </c>
      <c r="MT58" t="str">
        <f t="shared" si="265"/>
        <v>KB</v>
      </c>
      <c r="MU58" t="str">
        <f t="shared" si="326"/>
        <v>FB</v>
      </c>
      <c r="MV58" cm="1">
        <f t="array" aca="1" ref="MV58" ca="1">INDIRECT(ADDRESS(ROW(), MV$3-$AF$1+$AF$3))+VLOOKUP($AS58, INDIRECT(ADDRESS($AF$4, COLUMN()-$AF$2-MV$3)&amp;":"&amp;ADDRESS($AF$5, COLUMN()-$AF$1-MV$3)), MV$3, FALSE)+VLOOKUP($AT58, INDIRECT(ADDRESS($AF$4, COLUMN()-$AF$2-MV$3)&amp;":"&amp;ADDRESS($AF$5, COLUMN()-$AF$1-MV$3)), MV$3, FALSE)</f>
        <v>10928826</v>
      </c>
      <c r="MW58" cm="1">
        <f t="array" aca="1" ref="MW58" ca="1">INDIRECT(ADDRESS(ROW(), MW$3-$AF$1+$AF$3))+VLOOKUP($AS58, INDIRECT(ADDRESS($AF$4, COLUMN()-$AF$2-MW$3)&amp;":"&amp;ADDRESS($AF$5, COLUMN()-$AF$1-MW$3)), MW$3, FALSE)+VLOOKUP($AT58, INDIRECT(ADDRESS($AF$4, COLUMN()-$AF$2-MW$3)&amp;":"&amp;ADDRESS($AF$5, COLUMN()-$AF$1-MW$3)), MW$3, FALSE)</f>
        <v>7966191</v>
      </c>
      <c r="MX58" cm="1">
        <f t="array" aca="1" ref="MX58" ca="1">INDIRECT(ADDRESS(ROW(), MX$3-$AF$1+$AF$3))+VLOOKUP($AS58, INDIRECT(ADDRESS($AF$4, COLUMN()-$AF$2-MX$3)&amp;":"&amp;ADDRESS($AF$5, COLUMN()-$AF$1-MX$3)), MX$3, FALSE)+VLOOKUP($AT58, INDIRECT(ADDRESS($AF$4, COLUMN()-$AF$2-MX$3)&amp;":"&amp;ADDRESS($AF$5, COLUMN()-$AF$1-MX$3)), MX$3, FALSE)</f>
        <v>1513723</v>
      </c>
      <c r="MY58" cm="1">
        <f t="array" aca="1" ref="MY58" ca="1">INDIRECT(ADDRESS(ROW(), MY$3-$AF$1+$AF$3))+VLOOKUP($AS58, INDIRECT(ADDRESS($AF$4, COLUMN()-$AF$2-MY$3)&amp;":"&amp;ADDRESS($AF$5, COLUMN()-$AF$1-MY$3)), MY$3, FALSE)+VLOOKUP($AT58, INDIRECT(ADDRESS($AF$4, COLUMN()-$AF$2-MY$3)&amp;":"&amp;ADDRESS($AF$5, COLUMN()-$AF$1-MY$3)), MY$3, FALSE)</f>
        <v>8589697</v>
      </c>
      <c r="MZ58" cm="1">
        <f t="array" aca="1" ref="MZ58" ca="1">INDIRECT(ADDRESS(ROW(), MZ$3-$AF$1+$AF$3))+VLOOKUP($AS58, INDIRECT(ADDRESS($AF$4, COLUMN()-$AF$2-MZ$3)&amp;":"&amp;ADDRESS($AF$5, COLUMN()-$AF$1-MZ$3)), MZ$3, FALSE)+VLOOKUP($AT58, INDIRECT(ADDRESS($AF$4, COLUMN()-$AF$2-MZ$3)&amp;":"&amp;ADDRESS($AF$5, COLUMN()-$AF$1-MZ$3)), MZ$3, FALSE)</f>
        <v>7442967</v>
      </c>
      <c r="NA58" cm="1">
        <f t="array" aca="1" ref="NA58" ca="1">INDIRECT(ADDRESS(ROW(), NA$3-$AF$1+$AF$3))+VLOOKUP($AS58, INDIRECT(ADDRESS($AF$4, COLUMN()-$AF$2-NA$3)&amp;":"&amp;ADDRESS($AF$5, COLUMN()-$AF$1-NA$3)), NA$3, FALSE)+VLOOKUP($AT58, INDIRECT(ADDRESS($AF$4, COLUMN()-$AF$2-NA$3)&amp;":"&amp;ADDRESS($AF$5, COLUMN()-$AF$1-NA$3)), NA$3, FALSE)</f>
        <v>8720424</v>
      </c>
      <c r="NB58" cm="1">
        <f t="array" aca="1" ref="NB58" ca="1">INDIRECT(ADDRESS(ROW(), NB$3-$AF$1+$AF$3))+VLOOKUP($AS58, INDIRECT(ADDRESS($AF$4, COLUMN()-$AF$2-NB$3)&amp;":"&amp;ADDRESS($AF$5, COLUMN()-$AF$1-NB$3)), NB$3, FALSE)+VLOOKUP($AT58, INDIRECT(ADDRESS($AF$4, COLUMN()-$AF$2-NB$3)&amp;":"&amp;ADDRESS($AF$5, COLUMN()-$AF$1-NB$3)), NB$3, FALSE)</f>
        <v>5522249</v>
      </c>
      <c r="NC58" cm="1">
        <f t="array" aca="1" ref="NC58" ca="1">INDIRECT(ADDRESS(ROW(), NC$3-$AF$1+$AF$3))+VLOOKUP($AS58, INDIRECT(ADDRESS($AF$4, COLUMN()-$AF$2-NC$3)&amp;":"&amp;ADDRESS($AF$5, COLUMN()-$AF$1-NC$3)), NC$3, FALSE)+VLOOKUP($AT58, INDIRECT(ADDRESS($AF$4, COLUMN()-$AF$2-NC$3)&amp;":"&amp;ADDRESS($AF$5, COLUMN()-$AF$1-NC$3)), NC$3, FALSE)</f>
        <v>6212355</v>
      </c>
      <c r="ND58" cm="1">
        <f t="array" aca="1" ref="ND58" ca="1">INDIRECT(ADDRESS(ROW(), ND$3-$AF$1+$AF$3))+VLOOKUP($AS58, INDIRECT(ADDRESS($AF$4, COLUMN()-$AF$2-ND$3)&amp;":"&amp;ADDRESS($AF$5, COLUMN()-$AF$1-ND$3)), ND$3, FALSE)+VLOOKUP($AT58, INDIRECT(ADDRESS($AF$4, COLUMN()-$AF$2-ND$3)&amp;":"&amp;ADDRESS($AF$5, COLUMN()-$AF$1-ND$3)), ND$3, FALSE)</f>
        <v>5234823</v>
      </c>
      <c r="NE58" cm="1">
        <f t="array" aca="1" ref="NE58" ca="1">INDIRECT(ADDRESS(ROW(), NE$3-$AF$1+$AF$3))+VLOOKUP($AS58, INDIRECT(ADDRESS($AF$4, COLUMN()-$AF$2-NE$3)&amp;":"&amp;ADDRESS($AF$5, COLUMN()-$AF$1-NE$3)), NE$3, FALSE)+VLOOKUP($AT58, INDIRECT(ADDRESS($AF$4, COLUMN()-$AF$2-NE$3)&amp;":"&amp;ADDRESS($AF$5, COLUMN()-$AF$1-NE$3)), NE$3, FALSE)</f>
        <v>4977608</v>
      </c>
      <c r="NF58" t="str">
        <f t="shared" si="267"/>
        <v>FK</v>
      </c>
      <c r="NG58" t="str">
        <f t="shared" si="268"/>
        <v>KB</v>
      </c>
      <c r="NH58" t="str">
        <f t="shared" si="327"/>
        <v>FB</v>
      </c>
      <c r="NI58" cm="1">
        <f t="array" aca="1" ref="NI58" ca="1">INDIRECT(ADDRESS(ROW(), NI$3-$AF$1+$AF$3))+VLOOKUP($AS58, INDIRECT(ADDRESS($AF$4, COLUMN()-$AF$2-NI$3)&amp;":"&amp;ADDRESS($AF$5, COLUMN()-$AF$1-NI$3)), NI$3, FALSE)+VLOOKUP($AT58, INDIRECT(ADDRESS($AF$4, COLUMN()-$AF$2-NI$3)&amp;":"&amp;ADDRESS($AF$5, COLUMN()-$AF$1-NI$3)), NI$3, FALSE)</f>
        <v>21871943</v>
      </c>
      <c r="NJ58" cm="1">
        <f t="array" aca="1" ref="NJ58" ca="1">INDIRECT(ADDRESS(ROW(), NJ$3-$AF$1+$AF$3))+VLOOKUP($AS58, INDIRECT(ADDRESS($AF$4, COLUMN()-$AF$2-NJ$3)&amp;":"&amp;ADDRESS($AF$5, COLUMN()-$AF$1-NJ$3)), NJ$3, FALSE)+VLOOKUP($AT58, INDIRECT(ADDRESS($AF$4, COLUMN()-$AF$2-NJ$3)&amp;":"&amp;ADDRESS($AF$5, COLUMN()-$AF$1-NJ$3)), NJ$3, FALSE)</f>
        <v>15936502</v>
      </c>
      <c r="NK58" cm="1">
        <f t="array" aca="1" ref="NK58" ca="1">INDIRECT(ADDRESS(ROW(), NK$3-$AF$1+$AF$3))+VLOOKUP($AS58, INDIRECT(ADDRESS($AF$4, COLUMN()-$AF$2-NK$3)&amp;":"&amp;ADDRESS($AF$5, COLUMN()-$AF$1-NK$3)), NK$3, FALSE)+VLOOKUP($AT58, INDIRECT(ADDRESS($AF$4, COLUMN()-$AF$2-NK$3)&amp;":"&amp;ADDRESS($AF$5, COLUMN()-$AF$1-NK$3)), NK$3, FALSE)</f>
        <v>3025558</v>
      </c>
      <c r="NL58" cm="1">
        <f t="array" aca="1" ref="NL58" ca="1">INDIRECT(ADDRESS(ROW(), NL$3-$AF$1+$AF$3))+VLOOKUP($AS58, INDIRECT(ADDRESS($AF$4, COLUMN()-$AF$2-NL$3)&amp;":"&amp;ADDRESS($AF$5, COLUMN()-$AF$1-NL$3)), NL$3, FALSE)+VLOOKUP($AT58, INDIRECT(ADDRESS($AF$4, COLUMN()-$AF$2-NL$3)&amp;":"&amp;ADDRESS($AF$5, COLUMN()-$AF$1-NL$3)), NL$3, FALSE)</f>
        <v>17175243</v>
      </c>
      <c r="NM58" cm="1">
        <f t="array" aca="1" ref="NM58" ca="1">INDIRECT(ADDRESS(ROW(), NM$3-$AF$1+$AF$3))+VLOOKUP($AS58, INDIRECT(ADDRESS($AF$4, COLUMN()-$AF$2-NM$3)&amp;":"&amp;ADDRESS($AF$5, COLUMN()-$AF$1-NM$3)), NM$3, FALSE)+VLOOKUP($AT58, INDIRECT(ADDRESS($AF$4, COLUMN()-$AF$2-NM$3)&amp;":"&amp;ADDRESS($AF$5, COLUMN()-$AF$1-NM$3)), NM$3, FALSE)</f>
        <v>14887600</v>
      </c>
      <c r="NN58" cm="1">
        <f t="array" aca="1" ref="NN58" ca="1">INDIRECT(ADDRESS(ROW(), NN$3-$AF$1+$AF$3))+VLOOKUP($AS58, INDIRECT(ADDRESS($AF$4, COLUMN()-$AF$2-NN$3)&amp;":"&amp;ADDRESS($AF$5, COLUMN()-$AF$1-NN$3)), NN$3, FALSE)+VLOOKUP($AT58, INDIRECT(ADDRESS($AF$4, COLUMN()-$AF$2-NN$3)&amp;":"&amp;ADDRESS($AF$5, COLUMN()-$AF$1-NN$3)), NN$3, FALSE)</f>
        <v>17432871</v>
      </c>
      <c r="NO58" cm="1">
        <f t="array" aca="1" ref="NO58" ca="1">INDIRECT(ADDRESS(ROW(), NO$3-$AF$1+$AF$3))+VLOOKUP($AS58, INDIRECT(ADDRESS($AF$4, COLUMN()-$AF$2-NO$3)&amp;":"&amp;ADDRESS($AF$5, COLUMN()-$AF$1-NO$3)), NO$3, FALSE)+VLOOKUP($AT58, INDIRECT(ADDRESS($AF$4, COLUMN()-$AF$2-NO$3)&amp;":"&amp;ADDRESS($AF$5, COLUMN()-$AF$1-NO$3)), NO$3, FALSE)</f>
        <v>11048677</v>
      </c>
      <c r="NP58" cm="1">
        <f t="array" aca="1" ref="NP58" ca="1">INDIRECT(ADDRESS(ROW(), NP$3-$AF$1+$AF$3))+VLOOKUP($AS58, INDIRECT(ADDRESS($AF$4, COLUMN()-$AF$2-NP$3)&amp;":"&amp;ADDRESS($AF$5, COLUMN()-$AF$1-NP$3)), NP$3, FALSE)+VLOOKUP($AT58, INDIRECT(ADDRESS($AF$4, COLUMN()-$AF$2-NP$3)&amp;":"&amp;ADDRESS($AF$5, COLUMN()-$AF$1-NP$3)), NP$3, FALSE)</f>
        <v>12429457</v>
      </c>
      <c r="NQ58" cm="1">
        <f t="array" aca="1" ref="NQ58" ca="1">INDIRECT(ADDRESS(ROW(), NQ$3-$AF$1+$AF$3))+VLOOKUP($AS58, INDIRECT(ADDRESS($AF$4, COLUMN()-$AF$2-NQ$3)&amp;":"&amp;ADDRESS($AF$5, COLUMN()-$AF$1-NQ$3)), NQ$3, FALSE)+VLOOKUP($AT58, INDIRECT(ADDRESS($AF$4, COLUMN()-$AF$2-NQ$3)&amp;":"&amp;ADDRESS($AF$5, COLUMN()-$AF$1-NQ$3)), NQ$3, FALSE)</f>
        <v>10464693</v>
      </c>
      <c r="NR58" cm="1">
        <f t="array" aca="1" ref="NR58" ca="1">INDIRECT(ADDRESS(ROW(), NR$3-$AF$1+$AF$3))+VLOOKUP($AS58, INDIRECT(ADDRESS($AF$4, COLUMN()-$AF$2-NR$3)&amp;":"&amp;ADDRESS($AF$5, COLUMN()-$AF$1-NR$3)), NR$3, FALSE)+VLOOKUP($AT58, INDIRECT(ADDRESS($AF$4, COLUMN()-$AF$2-NR$3)&amp;":"&amp;ADDRESS($AF$5, COLUMN()-$AF$1-NR$3)), NR$3, FALSE)</f>
        <v>9945183</v>
      </c>
      <c r="NS58" t="str">
        <f t="shared" si="270"/>
        <v>FK</v>
      </c>
      <c r="NT58" t="str">
        <f t="shared" si="271"/>
        <v>KB</v>
      </c>
      <c r="NU58" t="str">
        <f t="shared" si="328"/>
        <v>FB</v>
      </c>
      <c r="NV58" cm="1">
        <f t="array" aca="1" ref="NV58" ca="1">INDIRECT(ADDRESS(ROW(), NV$3-$AF$1+$AF$3))+VLOOKUP($AS58, INDIRECT(ADDRESS($AF$4, COLUMN()-$AF$2-NV$3)&amp;":"&amp;ADDRESS($AF$5, COLUMN()-$AF$1-NV$3)), NV$3, FALSE)+VLOOKUP($AT58, INDIRECT(ADDRESS($AF$4, COLUMN()-$AF$2-NV$3)&amp;":"&amp;ADDRESS($AF$5, COLUMN()-$AF$1-NV$3)), NV$3, FALSE)</f>
        <v>43768371</v>
      </c>
      <c r="NW58" cm="1">
        <f t="array" aca="1" ref="NW58" ca="1">INDIRECT(ADDRESS(ROW(), NW$3-$AF$1+$AF$3))+VLOOKUP($AS58, INDIRECT(ADDRESS($AF$4, COLUMN()-$AF$2-NW$3)&amp;":"&amp;ADDRESS($AF$5, COLUMN()-$AF$1-NW$3)), NW$3, FALSE)+VLOOKUP($AT58, INDIRECT(ADDRESS($AF$4, COLUMN()-$AF$2-NW$3)&amp;":"&amp;ADDRESS($AF$5, COLUMN()-$AF$1-NW$3)), NW$3, FALSE)</f>
        <v>31876256</v>
      </c>
      <c r="NX58" cm="1">
        <f t="array" aca="1" ref="NX58" ca="1">INDIRECT(ADDRESS(ROW(), NX$3-$AF$1+$AF$3))+VLOOKUP($AS58, INDIRECT(ADDRESS($AF$4, COLUMN()-$AF$2-NX$3)&amp;":"&amp;ADDRESS($AF$5, COLUMN()-$AF$1-NX$3)), NX$3, FALSE)+VLOOKUP($AT58, INDIRECT(ADDRESS($AF$4, COLUMN()-$AF$2-NX$3)&amp;":"&amp;ADDRESS($AF$5, COLUMN()-$AF$1-NX$3)), NX$3, FALSE)</f>
        <v>6046897</v>
      </c>
      <c r="NY58" cm="1">
        <f t="array" aca="1" ref="NY58" ca="1">INDIRECT(ADDRESS(ROW(), NY$3-$AF$1+$AF$3))+VLOOKUP($AS58, INDIRECT(ADDRESS($AF$4, COLUMN()-$AF$2-NY$3)&amp;":"&amp;ADDRESS($AF$5, COLUMN()-$AF$1-NY$3)), NY$3, FALSE)+VLOOKUP($AT58, INDIRECT(ADDRESS($AF$4, COLUMN()-$AF$2-NY$3)&amp;":"&amp;ADDRESS($AF$5, COLUMN()-$AF$1-NY$3)), NY$3, FALSE)</f>
        <v>34343728</v>
      </c>
      <c r="NZ58" cm="1">
        <f t="array" aca="1" ref="NZ58" ca="1">INDIRECT(ADDRESS(ROW(), NZ$3-$AF$1+$AF$3))+VLOOKUP($AS58, INDIRECT(ADDRESS($AF$4, COLUMN()-$AF$2-NZ$3)&amp;":"&amp;ADDRESS($AF$5, COLUMN()-$AF$1-NZ$3)), NZ$3, FALSE)+VLOOKUP($AT58, INDIRECT(ADDRESS($AF$4, COLUMN()-$AF$2-NZ$3)&amp;":"&amp;ADDRESS($AF$5, COLUMN()-$AF$1-NZ$3)), NZ$3, FALSE)</f>
        <v>29776931</v>
      </c>
      <c r="OA58" cm="1">
        <f t="array" aca="1" ref="OA58" ca="1">INDIRECT(ADDRESS(ROW(), OA$3-$AF$1+$AF$3))+VLOOKUP($AS58, INDIRECT(ADDRESS($AF$4, COLUMN()-$AF$2-OA$3)&amp;":"&amp;ADDRESS($AF$5, COLUMN()-$AF$1-OA$3)), OA$3, FALSE)+VLOOKUP($AT58, INDIRECT(ADDRESS($AF$4, COLUMN()-$AF$2-OA$3)&amp;":"&amp;ADDRESS($AF$5, COLUMN()-$AF$1-OA$3)), OA$3, FALSE)</f>
        <v>34863100</v>
      </c>
      <c r="OB58" cm="1">
        <f t="array" aca="1" ref="OB58" ca="1">INDIRECT(ADDRESS(ROW(), OB$3-$AF$1+$AF$3))+VLOOKUP($AS58, INDIRECT(ADDRESS($AF$4, COLUMN()-$AF$2-OB$3)&amp;":"&amp;ADDRESS($AF$5, COLUMN()-$AF$1-OB$3)), OB$3, FALSE)+VLOOKUP($AT58, INDIRECT(ADDRESS($AF$4, COLUMN()-$AF$2-OB$3)&amp;":"&amp;ADDRESS($AF$5, COLUMN()-$AF$1-OB$3)), OB$3, FALSE)</f>
        <v>22110231</v>
      </c>
      <c r="OC58" cm="1">
        <f t="array" aca="1" ref="OC58" ca="1">INDIRECT(ADDRESS(ROW(), OC$3-$AF$1+$AF$3))+VLOOKUP($AS58, INDIRECT(ADDRESS($AF$4, COLUMN()-$AF$2-OC$3)&amp;":"&amp;ADDRESS($AF$5, COLUMN()-$AF$1-OC$3)), OC$3, FALSE)+VLOOKUP($AT58, INDIRECT(ADDRESS($AF$4, COLUMN()-$AF$2-OC$3)&amp;":"&amp;ADDRESS($AF$5, COLUMN()-$AF$1-OC$3)), OC$3, FALSE)</f>
        <v>24860683</v>
      </c>
      <c r="OD58" cm="1">
        <f t="array" aca="1" ref="OD58" ca="1">INDIRECT(ADDRESS(ROW(), OD$3-$AF$1+$AF$3))+VLOOKUP($AS58, INDIRECT(ADDRESS($AF$4, COLUMN()-$AF$2-OD$3)&amp;":"&amp;ADDRESS($AF$5, COLUMN()-$AF$1-OD$3)), OD$3, FALSE)+VLOOKUP($AT58, INDIRECT(ADDRESS($AF$4, COLUMN()-$AF$2-OD$3)&amp;":"&amp;ADDRESS($AF$5, COLUMN()-$AF$1-OD$3)), OD$3, FALSE)</f>
        <v>20915888</v>
      </c>
      <c r="OE58" cm="1">
        <f t="array" aca="1" ref="OE58" ca="1">INDIRECT(ADDRESS(ROW(), OE$3-$AF$1+$AF$3))+VLOOKUP($AS58, INDIRECT(ADDRESS($AF$4, COLUMN()-$AF$2-OE$3)&amp;":"&amp;ADDRESS($AF$5, COLUMN()-$AF$1-OE$3)), OE$3, FALSE)+VLOOKUP($AT58, INDIRECT(ADDRESS($AF$4, COLUMN()-$AF$2-OE$3)&amp;":"&amp;ADDRESS($AF$5, COLUMN()-$AF$1-OE$3)), OE$3, FALSE)</f>
        <v>19873370</v>
      </c>
      <c r="OF58" t="str">
        <f t="shared" si="273"/>
        <v>FK</v>
      </c>
      <c r="OG58" t="str">
        <f t="shared" si="274"/>
        <v>KB</v>
      </c>
      <c r="OH58" t="str">
        <f t="shared" si="329"/>
        <v>FB</v>
      </c>
      <c r="OI58" cm="1">
        <f t="array" aca="1" ref="OI58" ca="1">INDIRECT(ADDRESS(ROW(), OI$3-$AF$1+$AF$3))+VLOOKUP($AS58, INDIRECT(ADDRESS($AF$4, COLUMN()-$AF$2-OI$3)&amp;":"&amp;ADDRESS($AF$5, COLUMN()-$AF$1-OI$3)), OI$3, FALSE)+VLOOKUP($AT58, INDIRECT(ADDRESS($AF$4, COLUMN()-$AF$2-OI$3)&amp;":"&amp;ADDRESS($AF$5, COLUMN()-$AF$1-OI$3)), OI$3, FALSE)</f>
        <v>87572628</v>
      </c>
      <c r="OJ58" cm="1">
        <f t="array" aca="1" ref="OJ58" ca="1">INDIRECT(ADDRESS(ROW(), OJ$3-$AF$1+$AF$3))+VLOOKUP($AS58, INDIRECT(ADDRESS($AF$4, COLUMN()-$AF$2-OJ$3)&amp;":"&amp;ADDRESS($AF$5, COLUMN()-$AF$1-OJ$3)), OJ$3, FALSE)+VLOOKUP($AT58, INDIRECT(ADDRESS($AF$4, COLUMN()-$AF$2-OJ$3)&amp;":"&amp;ADDRESS($AF$5, COLUMN()-$AF$1-OJ$3)), OJ$3, FALSE)</f>
        <v>63759424</v>
      </c>
      <c r="OK58" cm="1">
        <f t="array" aca="1" ref="OK58" ca="1">INDIRECT(ADDRESS(ROW(), OK$3-$AF$1+$AF$3))+VLOOKUP($AS58, INDIRECT(ADDRESS($AF$4, COLUMN()-$AF$2-OK$3)&amp;":"&amp;ADDRESS($AF$5, COLUMN()-$AF$1-OK$3)), OK$3, FALSE)+VLOOKUP($AT58, INDIRECT(ADDRESS($AF$4, COLUMN()-$AF$2-OK$3)&amp;":"&amp;ADDRESS($AF$5, COLUMN()-$AF$1-OK$3)), OK$3, FALSE)</f>
        <v>12086390</v>
      </c>
      <c r="OL58" cm="1">
        <f t="array" aca="1" ref="OL58" ca="1">INDIRECT(ADDRESS(ROW(), OL$3-$AF$1+$AF$3))+VLOOKUP($AS58, INDIRECT(ADDRESS($AF$4, COLUMN()-$AF$2-OL$3)&amp;":"&amp;ADDRESS($AF$5, COLUMN()-$AF$1-OL$3)), OL$3, FALSE)+VLOOKUP($AT58, INDIRECT(ADDRESS($AF$4, COLUMN()-$AF$2-OL$3)&amp;":"&amp;ADDRESS($AF$5, COLUMN()-$AF$1-OL$3)), OL$3, FALSE)</f>
        <v>68671964</v>
      </c>
      <c r="OM58" cm="1">
        <f t="array" aca="1" ref="OM58" ca="1">INDIRECT(ADDRESS(ROW(), OM$3-$AF$1+$AF$3))+VLOOKUP($AS58, INDIRECT(ADDRESS($AF$4, COLUMN()-$AF$2-OM$3)&amp;":"&amp;ADDRESS($AF$5, COLUMN()-$AF$1-OM$3)), OM$3, FALSE)+VLOOKUP($AT58, INDIRECT(ADDRESS($AF$4, COLUMN()-$AF$2-OM$3)&amp;":"&amp;ADDRESS($AF$5, COLUMN()-$AF$1-OM$3)), OM$3, FALSE)</f>
        <v>59558609</v>
      </c>
      <c r="ON58" cm="1">
        <f t="array" aca="1" ref="ON58" ca="1">INDIRECT(ADDRESS(ROW(), ON$3-$AF$1+$AF$3))+VLOOKUP($AS58, INDIRECT(ADDRESS($AF$4, COLUMN()-$AF$2-ON$3)&amp;":"&amp;ADDRESS($AF$5, COLUMN()-$AF$1-ON$3)), ON$3, FALSE)+VLOOKUP($AT58, INDIRECT(ADDRESS($AF$4, COLUMN()-$AF$2-ON$3)&amp;":"&amp;ADDRESS($AF$5, COLUMN()-$AF$1-ON$3)), ON$3, FALSE)</f>
        <v>69710447</v>
      </c>
      <c r="OO58" cm="1">
        <f t="array" aca="1" ref="OO58" ca="1">INDIRECT(ADDRESS(ROW(), OO$3-$AF$1+$AF$3))+VLOOKUP($AS58, INDIRECT(ADDRESS($AF$4, COLUMN()-$AF$2-OO$3)&amp;":"&amp;ADDRESS($AF$5, COLUMN()-$AF$1-OO$3)), OO$3, FALSE)+VLOOKUP($AT58, INDIRECT(ADDRESS($AF$4, COLUMN()-$AF$2-OO$3)&amp;":"&amp;ADDRESS($AF$5, COLUMN()-$AF$1-OO$3)), OO$3, FALSE)</f>
        <v>44236180</v>
      </c>
      <c r="OP58" cm="1">
        <f t="array" aca="1" ref="OP58" ca="1">INDIRECT(ADDRESS(ROW(), OP$3-$AF$1+$AF$3))+VLOOKUP($AS58, INDIRECT(ADDRESS($AF$4, COLUMN()-$AF$2-OP$3)&amp;":"&amp;ADDRESS($AF$5, COLUMN()-$AF$1-OP$3)), OP$3, FALSE)+VLOOKUP($AT58, INDIRECT(ADDRESS($AF$4, COLUMN()-$AF$2-OP$3)&amp;":"&amp;ADDRESS($AF$5, COLUMN()-$AF$1-OP$3)), OP$3, FALSE)</f>
        <v>49734700</v>
      </c>
      <c r="OQ58" cm="1">
        <f t="array" aca="1" ref="OQ58" ca="1">INDIRECT(ADDRESS(ROW(), OQ$3-$AF$1+$AF$3))+VLOOKUP($AS58, INDIRECT(ADDRESS($AF$4, COLUMN()-$AF$2-OQ$3)&amp;":"&amp;ADDRESS($AF$5, COLUMN()-$AF$1-OQ$3)), OQ$3, FALSE)+VLOOKUP($AT58, INDIRECT(ADDRESS($AF$4, COLUMN()-$AF$2-OQ$3)&amp;":"&amp;ADDRESS($AF$5, COLUMN()-$AF$1-OQ$3)), OQ$3, FALSE)</f>
        <v>41818359</v>
      </c>
      <c r="OR58" cm="1">
        <f t="array" aca="1" ref="OR58" ca="1">INDIRECT(ADDRESS(ROW(), OR$3-$AF$1+$AF$3))+VLOOKUP($AS58, INDIRECT(ADDRESS($AF$4, COLUMN()-$AF$2-OR$3)&amp;":"&amp;ADDRESS($AF$5, COLUMN()-$AF$1-OR$3)), OR$3, FALSE)+VLOOKUP($AT58, INDIRECT(ADDRESS($AF$4, COLUMN()-$AF$2-OR$3)&amp;":"&amp;ADDRESS($AF$5, COLUMN()-$AF$1-OR$3)), OR$3, FALSE)</f>
        <v>39722210</v>
      </c>
      <c r="OS58" t="str">
        <f t="shared" si="276"/>
        <v>FK</v>
      </c>
      <c r="OT58" t="str">
        <f t="shared" si="277"/>
        <v>KB</v>
      </c>
      <c r="OU58" t="str">
        <f t="shared" si="330"/>
        <v>FB</v>
      </c>
      <c r="OV58" cm="1">
        <f t="array" aca="1" ref="OV58" ca="1">INDIRECT(ADDRESS(ROW(), OV$3-$AF$1+$AF$3))+VLOOKUP($AS58, INDIRECT(ADDRESS($AF$4, COLUMN()-$AF$2-OV$3)&amp;":"&amp;ADDRESS($AF$5, COLUMN()-$AF$1-OV$3)), OV$3, FALSE)+VLOOKUP($AT58, INDIRECT(ADDRESS($AF$4, COLUMN()-$AF$2-OV$3)&amp;":"&amp;ADDRESS($AF$5, COLUMN()-$AF$1-OV$3)), OV$3, FALSE)</f>
        <v>175201161</v>
      </c>
      <c r="OW58" cm="1">
        <f t="array" aca="1" ref="OW58" ca="1">INDIRECT(ADDRESS(ROW(), OW$3-$AF$1+$AF$3))+VLOOKUP($AS58, INDIRECT(ADDRESS($AF$4, COLUMN()-$AF$2-OW$3)&amp;":"&amp;ADDRESS($AF$5, COLUMN()-$AF$1-OW$3)), OW$3, FALSE)+VLOOKUP($AT58, INDIRECT(ADDRESS($AF$4, COLUMN()-$AF$2-OW$3)&amp;":"&amp;ADDRESS($AF$5, COLUMN()-$AF$1-OW$3)), OW$3, FALSE)</f>
        <v>127523497</v>
      </c>
      <c r="OX58" cm="1">
        <f t="array" aca="1" ref="OX58" ca="1">INDIRECT(ADDRESS(ROW(), OX$3-$AF$1+$AF$3))+VLOOKUP($AS58, INDIRECT(ADDRESS($AF$4, COLUMN()-$AF$2-OX$3)&amp;":"&amp;ADDRESS($AF$5, COLUMN()-$AF$1-OX$3)), OX$3, FALSE)+VLOOKUP($AT58, INDIRECT(ADDRESS($AF$4, COLUMN()-$AF$2-OX$3)&amp;":"&amp;ADDRESS($AF$5, COLUMN()-$AF$1-OX$3)), OX$3, FALSE)</f>
        <v>24157987</v>
      </c>
      <c r="OY58" cm="1">
        <f t="array" aca="1" ref="OY58" ca="1">INDIRECT(ADDRESS(ROW(), OY$3-$AF$1+$AF$3))+VLOOKUP($AS58, INDIRECT(ADDRESS($AF$4, COLUMN()-$AF$2-OY$3)&amp;":"&amp;ADDRESS($AF$5, COLUMN()-$AF$1-OY$3)), OY$3, FALSE)+VLOOKUP($AT58, INDIRECT(ADDRESS($AF$4, COLUMN()-$AF$2-OY$3)&amp;":"&amp;ADDRESS($AF$5, COLUMN()-$AF$1-OY$3)), OY$3, FALSE)</f>
        <v>137322679</v>
      </c>
      <c r="OZ58" cm="1">
        <f t="array" aca="1" ref="OZ58" ca="1">INDIRECT(ADDRESS(ROW(), OZ$3-$AF$1+$AF$3))+VLOOKUP($AS58, INDIRECT(ADDRESS($AF$4, COLUMN()-$AF$2-OZ$3)&amp;":"&amp;ADDRESS($AF$5, COLUMN()-$AF$1-OZ$3)), OZ$3, FALSE)+VLOOKUP($AT58, INDIRECT(ADDRESS($AF$4, COLUMN()-$AF$2-OZ$3)&amp;":"&amp;ADDRESS($AF$5, COLUMN()-$AF$1-OZ$3)), OZ$3, FALSE)</f>
        <v>119123246</v>
      </c>
      <c r="PA58" cm="1">
        <f t="array" aca="1" ref="PA58" ca="1">INDIRECT(ADDRESS(ROW(), PA$3-$AF$1+$AF$3))+VLOOKUP($AS58, INDIRECT(ADDRESS($AF$4, COLUMN()-$AF$2-PA$3)&amp;":"&amp;ADDRESS($AF$5, COLUMN()-$AF$1-PA$3)), PA$3, FALSE)+VLOOKUP($AT58, INDIRECT(ADDRESS($AF$4, COLUMN()-$AF$2-PA$3)&amp;":"&amp;ADDRESS($AF$5, COLUMN()-$AF$1-PA$3)), PA$3, FALSE)</f>
        <v>139417052</v>
      </c>
      <c r="PB58" cm="1">
        <f t="array" aca="1" ref="PB58" ca="1">INDIRECT(ADDRESS(ROW(), PB$3-$AF$1+$AF$3))+VLOOKUP($AS58, INDIRECT(ADDRESS($AF$4, COLUMN()-$AF$2-PB$3)&amp;":"&amp;ADDRESS($AF$5, COLUMN()-$AF$1-PB$3)), PB$3, FALSE)+VLOOKUP($AT58, INDIRECT(ADDRESS($AF$4, COLUMN()-$AF$2-PB$3)&amp;":"&amp;ADDRESS($AF$5, COLUMN()-$AF$1-PB$3)), PB$3, FALSE)</f>
        <v>88510232</v>
      </c>
      <c r="PC58" cm="1">
        <f t="array" aca="1" ref="PC58" ca="1">INDIRECT(ADDRESS(ROW(), PC$3-$AF$1+$AF$3))+VLOOKUP($AS58, INDIRECT(ADDRESS($AF$4, COLUMN()-$AF$2-PC$3)&amp;":"&amp;ADDRESS($AF$5, COLUMN()-$AF$1-PC$3)), PC$3, FALSE)+VLOOKUP($AT58, INDIRECT(ADDRESS($AF$4, COLUMN()-$AF$2-PC$3)&amp;":"&amp;ADDRESS($AF$5, COLUMN()-$AF$1-PC$3)), PC$3, FALSE)</f>
        <v>99476173</v>
      </c>
      <c r="PD58" cm="1">
        <f t="array" aca="1" ref="PD58" ca="1">INDIRECT(ADDRESS(ROW(), PD$3-$AF$1+$AF$3))+VLOOKUP($AS58, INDIRECT(ADDRESS($AF$4, COLUMN()-$AF$2-PD$3)&amp;":"&amp;ADDRESS($AF$5, COLUMN()-$AF$1-PD$3)), PD$3, FALSE)+VLOOKUP($AT58, INDIRECT(ADDRESS($AF$4, COLUMN()-$AF$2-PD$3)&amp;":"&amp;ADDRESS($AF$5, COLUMN()-$AF$1-PD$3)), PD$3, FALSE)</f>
        <v>83607743</v>
      </c>
      <c r="PE58" cm="1">
        <f t="array" aca="1" ref="PE58" ca="1">INDIRECT(ADDRESS(ROW(), PE$3-$AF$1+$AF$3))+VLOOKUP($AS58, INDIRECT(ADDRESS($AF$4, COLUMN()-$AF$2-PE$3)&amp;":"&amp;ADDRESS($AF$5, COLUMN()-$AF$1-PE$3)), PE$3, FALSE)+VLOOKUP($AT58, INDIRECT(ADDRESS($AF$4, COLUMN()-$AF$2-PE$3)&amp;":"&amp;ADDRESS($AF$5, COLUMN()-$AF$1-PE$3)), PE$3, FALSE)</f>
        <v>79402053</v>
      </c>
      <c r="PF58" t="str">
        <f t="shared" si="279"/>
        <v>FK</v>
      </c>
      <c r="PG58" t="str">
        <f t="shared" si="280"/>
        <v>KB</v>
      </c>
      <c r="PH58" t="str">
        <f t="shared" si="331"/>
        <v>FB</v>
      </c>
      <c r="PI58" cm="1">
        <f t="array" aca="1" ref="PI58" ca="1">INDIRECT(ADDRESS(ROW(), PI$3-$AF$1+$AF$3))+VLOOKUP($AS58, INDIRECT(ADDRESS($AF$4, COLUMN()-$AF$2-PI$3)&amp;":"&amp;ADDRESS($AF$5, COLUMN()-$AF$1-PI$3)), PI$3, FALSE)+VLOOKUP($AT58, INDIRECT(ADDRESS($AF$4, COLUMN()-$AF$2-PI$3)&amp;":"&amp;ADDRESS($AF$5, COLUMN()-$AF$1-PI$3)), PI$3, FALSE)</f>
        <v>350482488</v>
      </c>
      <c r="PJ58" cm="1">
        <f t="array" aca="1" ref="PJ58" ca="1">INDIRECT(ADDRESS(ROW(), PJ$3-$AF$1+$AF$3))+VLOOKUP($AS58, INDIRECT(ADDRESS($AF$4, COLUMN()-$AF$2-PJ$3)&amp;":"&amp;ADDRESS($AF$5, COLUMN()-$AF$1-PJ$3)), PJ$3, FALSE)+VLOOKUP($AT58, INDIRECT(ADDRESS($AF$4, COLUMN()-$AF$2-PJ$3)&amp;":"&amp;ADDRESS($AF$5, COLUMN()-$AF$1-PJ$3)), PJ$3, FALSE)</f>
        <v>255059369</v>
      </c>
      <c r="PK58" cm="1">
        <f t="array" aca="1" ref="PK58" ca="1">INDIRECT(ADDRESS(ROW(), PK$3-$AF$1+$AF$3))+VLOOKUP($AS58, INDIRECT(ADDRESS($AF$4, COLUMN()-$AF$2-PK$3)&amp;":"&amp;ADDRESS($AF$5, COLUMN()-$AF$1-PK$3)), PK$3, FALSE)+VLOOKUP($AT58, INDIRECT(ADDRESS($AF$4, COLUMN()-$AF$2-PK$3)&amp;":"&amp;ADDRESS($AF$5, COLUMN()-$AF$1-PK$3)), PK$3, FALSE)</f>
        <v>48290433</v>
      </c>
      <c r="PL58" cm="1">
        <f t="array" aca="1" ref="PL58" ca="1">INDIRECT(ADDRESS(ROW(), PL$3-$AF$1+$AF$3))+VLOOKUP($AS58, INDIRECT(ADDRESS($AF$4, COLUMN()-$AF$2-PL$3)&amp;":"&amp;ADDRESS($AF$5, COLUMN()-$AF$1-PL$3)), PL$3, FALSE)+VLOOKUP($AT58, INDIRECT(ADDRESS($AF$4, COLUMN()-$AF$2-PL$3)&amp;":"&amp;ADDRESS($AF$5, COLUMN()-$AF$1-PL$3)), PL$3, FALSE)</f>
        <v>274608237</v>
      </c>
      <c r="PM58" cm="1">
        <f t="array" aca="1" ref="PM58" ca="1">INDIRECT(ADDRESS(ROW(), PM$3-$AF$1+$AF$3))+VLOOKUP($AS58, INDIRECT(ADDRESS($AF$4, COLUMN()-$AF$2-PM$3)&amp;":"&amp;ADDRESS($AF$5, COLUMN()-$AF$1-PM$3)), PM$3, FALSE)+VLOOKUP($AT58, INDIRECT(ADDRESS($AF$4, COLUMN()-$AF$2-PM$3)&amp;":"&amp;ADDRESS($AF$5, COLUMN()-$AF$1-PM$3)), PM$3, FALSE)</f>
        <v>238258320</v>
      </c>
      <c r="PN58" cm="1">
        <f t="array" aca="1" ref="PN58" ca="1">INDIRECT(ADDRESS(ROW(), PN$3-$AF$1+$AF$3))+VLOOKUP($AS58, INDIRECT(ADDRESS($AF$4, COLUMN()-$AF$2-PN$3)&amp;":"&amp;ADDRESS($AF$5, COLUMN()-$AF$1-PN$3)), PN$3, FALSE)+VLOOKUP($AT58, INDIRECT(ADDRESS($AF$4, COLUMN()-$AF$2-PN$3)&amp;":"&amp;ADDRESS($AF$5, COLUMN()-$AF$1-PN$3)), PN$3, FALSE)</f>
        <v>278803735</v>
      </c>
      <c r="PO58" cm="1">
        <f t="array" aca="1" ref="PO58" ca="1">INDIRECT(ADDRESS(ROW(), PO$3-$AF$1+$AF$3))+VLOOKUP($AS58, INDIRECT(ADDRESS($AF$4, COLUMN()-$AF$2-PO$3)&amp;":"&amp;ADDRESS($AF$5, COLUMN()-$AF$1-PO$3)), PO$3, FALSE)+VLOOKUP($AT58, INDIRECT(ADDRESS($AF$4, COLUMN()-$AF$2-PO$3)&amp;":"&amp;ADDRESS($AF$5, COLUMN()-$AF$1-PO$3)), PO$3, FALSE)</f>
        <v>177064147</v>
      </c>
      <c r="PP58" cm="1">
        <f t="array" aca="1" ref="PP58" ca="1">INDIRECT(ADDRESS(ROW(), PP$3-$AF$1+$AF$3))+VLOOKUP($AS58, INDIRECT(ADDRESS($AF$4, COLUMN()-$AF$2-PP$3)&amp;":"&amp;ADDRESS($AF$5, COLUMN()-$AF$1-PP$3)), PP$3, FALSE)+VLOOKUP($AT58, INDIRECT(ADDRESS($AF$4, COLUMN()-$AF$2-PP$3)&amp;":"&amp;ADDRESS($AF$5, COLUMN()-$AF$1-PP$3)), PP$3, FALSE)</f>
        <v>198987546</v>
      </c>
      <c r="PQ58" cm="1">
        <f t="array" aca="1" ref="PQ58" ca="1">INDIRECT(ADDRESS(ROW(), PQ$3-$AF$1+$AF$3))+VLOOKUP($AS58, INDIRECT(ADDRESS($AF$4, COLUMN()-$AF$2-PQ$3)&amp;":"&amp;ADDRESS($AF$5, COLUMN()-$AF$1-PQ$3)), PQ$3, FALSE)+VLOOKUP($AT58, INDIRECT(ADDRESS($AF$4, COLUMN()-$AF$2-PQ$3)&amp;":"&amp;ADDRESS($AF$5, COLUMN()-$AF$1-PQ$3)), PQ$3, FALSE)</f>
        <v>167187790</v>
      </c>
      <c r="PR58" cm="1">
        <f t="array" aca="1" ref="PR58" ca="1">INDIRECT(ADDRESS(ROW(), PR$3-$AF$1+$AF$3))+VLOOKUP($AS58, INDIRECT(ADDRESS($AF$4, COLUMN()-$AF$2-PR$3)&amp;":"&amp;ADDRESS($AF$5, COLUMN()-$AF$1-PR$3)), PR$3, FALSE)+VLOOKUP($AT58, INDIRECT(ADDRESS($AF$4, COLUMN()-$AF$2-PR$3)&amp;":"&amp;ADDRESS($AF$5, COLUMN()-$AF$1-PR$3)), PR$3, FALSE)</f>
        <v>158741582</v>
      </c>
      <c r="PS58" t="str">
        <f t="shared" si="282"/>
        <v>FK</v>
      </c>
      <c r="PT58" t="str">
        <f t="shared" si="283"/>
        <v>KB</v>
      </c>
      <c r="PU58" t="str">
        <f t="shared" si="332"/>
        <v>FB</v>
      </c>
      <c r="PV58" cm="1">
        <f t="array" aca="1" ref="PV58" ca="1">INDIRECT(ADDRESS(ROW(), PV$3-$AF$1+$AF$3))+VLOOKUP($AS58, INDIRECT(ADDRESS($AF$4, COLUMN()-$AF$2-PV$3)&amp;":"&amp;ADDRESS($AF$5, COLUMN()-$AF$1-PV$3)), PV$3, FALSE)+VLOOKUP($AT58, INDIRECT(ADDRESS($AF$4, COLUMN()-$AF$2-PV$3)&amp;":"&amp;ADDRESS($AF$5, COLUMN()-$AF$1-PV$3)), PV$3, FALSE)</f>
        <v>701089053</v>
      </c>
      <c r="PW58" cm="1">
        <f t="array" aca="1" ref="PW58" ca="1">INDIRECT(ADDRESS(ROW(), PW$3-$AF$1+$AF$3))+VLOOKUP($AS58, INDIRECT(ADDRESS($AF$4, COLUMN()-$AF$2-PW$3)&amp;":"&amp;ADDRESS($AF$5, COLUMN()-$AF$1-PW$3)), PW$3, FALSE)+VLOOKUP($AT58, INDIRECT(ADDRESS($AF$4, COLUMN()-$AF$2-PW$3)&amp;":"&amp;ADDRESS($AF$5, COLUMN()-$AF$1-PW$3)), PW$3, FALSE)</f>
        <v>510125617</v>
      </c>
      <c r="PX58" cm="1">
        <f t="array" aca="1" ref="PX58" ca="1">INDIRECT(ADDRESS(ROW(), PX$3-$AF$1+$AF$3))+VLOOKUP($AS58, INDIRECT(ADDRESS($AF$4, COLUMN()-$AF$2-PX$3)&amp;":"&amp;ADDRESS($AF$5, COLUMN()-$AF$1-PX$3)), PX$3, FALSE)+VLOOKUP($AT58, INDIRECT(ADDRESS($AF$4, COLUMN()-$AF$2-PX$3)&amp;":"&amp;ADDRESS($AF$5, COLUMN()-$AF$1-PX$3)), PX$3, FALSE)</f>
        <v>96533541</v>
      </c>
      <c r="PY58" cm="1">
        <f t="array" aca="1" ref="PY58" ca="1">INDIRECT(ADDRESS(ROW(), PY$3-$AF$1+$AF$3))+VLOOKUP($AS58, INDIRECT(ADDRESS($AF$4, COLUMN()-$AF$2-PY$3)&amp;":"&amp;ADDRESS($AF$5, COLUMN()-$AF$1-PY$3)), PY$3, FALSE)+VLOOKUP($AT58, INDIRECT(ADDRESS($AF$4, COLUMN()-$AF$2-PY$3)&amp;":"&amp;ADDRESS($AF$5, COLUMN()-$AF$1-PY$3)), PY$3, FALSE)</f>
        <v>549172448</v>
      </c>
      <c r="PZ58" cm="1">
        <f t="array" aca="1" ref="PZ58" ca="1">INDIRECT(ADDRESS(ROW(), PZ$3-$AF$1+$AF$3))+VLOOKUP($AS58, INDIRECT(ADDRESS($AF$4, COLUMN()-$AF$2-PZ$3)&amp;":"&amp;ADDRESS($AF$5, COLUMN()-$AF$1-PZ$3)), PZ$3, FALSE)+VLOOKUP($AT58, INDIRECT(ADDRESS($AF$4, COLUMN()-$AF$2-PZ$3)&amp;":"&amp;ADDRESS($AF$5, COLUMN()-$AF$1-PZ$3)), PZ$3, FALSE)</f>
        <v>476535845</v>
      </c>
      <c r="QA58" cm="1">
        <f t="array" aca="1" ref="QA58" ca="1">INDIRECT(ADDRESS(ROW(), QA$3-$AF$1+$AF$3))+VLOOKUP($AS58, INDIRECT(ADDRESS($AF$4, COLUMN()-$AF$2-QA$3)&amp;":"&amp;ADDRESS($AF$5, COLUMN()-$AF$1-QA$3)), QA$3, FALSE)+VLOOKUP($AT58, INDIRECT(ADDRESS($AF$4, COLUMN()-$AF$2-QA$3)&amp;":"&amp;ADDRESS($AF$5, COLUMN()-$AF$1-QA$3)), QA$3, FALSE)</f>
        <v>557600325</v>
      </c>
      <c r="QB58" cm="1">
        <f t="array" aca="1" ref="QB58" ca="1">INDIRECT(ADDRESS(ROW(), QB$3-$AF$1+$AF$3))+VLOOKUP($AS58, INDIRECT(ADDRESS($AF$4, COLUMN()-$AF$2-QB$3)&amp;":"&amp;ADDRESS($AF$5, COLUMN()-$AF$1-QB$3)), QB$3, FALSE)+VLOOKUP($AT58, INDIRECT(ADDRESS($AF$4, COLUMN()-$AF$2-QB$3)&amp;":"&amp;ADDRESS($AF$5, COLUMN()-$AF$1-QB$3)), QB$3, FALSE)</f>
        <v>354220812</v>
      </c>
      <c r="QC58" cm="1">
        <f t="array" aca="1" ref="QC58" ca="1">INDIRECT(ADDRESS(ROW(), QC$3-$AF$1+$AF$3))+VLOOKUP($AS58, INDIRECT(ADDRESS($AF$4, COLUMN()-$AF$2-QC$3)&amp;":"&amp;ADDRESS($AF$5, COLUMN()-$AF$1-QC$3)), QC$3, FALSE)+VLOOKUP($AT58, INDIRECT(ADDRESS($AF$4, COLUMN()-$AF$2-QC$3)&amp;":"&amp;ADDRESS($AF$5, COLUMN()-$AF$1-QC$3)), QC$3, FALSE)</f>
        <v>398003454</v>
      </c>
      <c r="QD58" cm="1">
        <f t="array" aca="1" ref="QD58" ca="1">INDIRECT(ADDRESS(ROW(), QD$3-$AF$1+$AF$3))+VLOOKUP($AS58, INDIRECT(ADDRESS($AF$4, COLUMN()-$AF$2-QD$3)&amp;":"&amp;ADDRESS($AF$5, COLUMN()-$AF$1-QD$3)), QD$3, FALSE)+VLOOKUP($AT58, INDIRECT(ADDRESS($AF$4, COLUMN()-$AF$2-QD$3)&amp;":"&amp;ADDRESS($AF$5, COLUMN()-$AF$1-QD$3)), QD$3, FALSE)</f>
        <v>334314823</v>
      </c>
      <c r="QE58" cm="1">
        <f t="array" aca="1" ref="QE58" ca="1">INDIRECT(ADDRESS(ROW(), QE$3-$AF$1+$AF$3))+VLOOKUP($AS58, INDIRECT(ADDRESS($AF$4, COLUMN()-$AF$2-QE$3)&amp;":"&amp;ADDRESS($AF$5, COLUMN()-$AF$1-QE$3)), QE$3, FALSE)+VLOOKUP($AT58, INDIRECT(ADDRESS($AF$4, COLUMN()-$AF$2-QE$3)&amp;":"&amp;ADDRESS($AF$5, COLUMN()-$AF$1-QE$3)), QE$3, FALSE)</f>
        <v>317371377</v>
      </c>
      <c r="QF58" t="str">
        <f t="shared" si="285"/>
        <v>FK</v>
      </c>
      <c r="QG58" t="str">
        <f t="shared" si="286"/>
        <v>KB</v>
      </c>
      <c r="QH58" t="str">
        <f t="shared" si="333"/>
        <v>FB</v>
      </c>
      <c r="QI58" cm="1">
        <f t="array" aca="1" ref="QI58" ca="1">INDIRECT(ADDRESS(ROW(), QI$3-$AF$1+$AF$3))+VLOOKUP($AS58, INDIRECT(ADDRESS($AF$4, COLUMN()-$AF$2-QI$3)&amp;":"&amp;ADDRESS($AF$5, COLUMN()-$AF$1-QI$3)), QI$3, FALSE)+VLOOKUP($AT58, INDIRECT(ADDRESS($AF$4, COLUMN()-$AF$2-QI$3)&amp;":"&amp;ADDRESS($AF$5, COLUMN()-$AF$1-QI$3)), QI$3, FALSE)</f>
        <v>1402345392</v>
      </c>
      <c r="QJ58" cm="1">
        <f t="array" aca="1" ref="QJ58" ca="1">INDIRECT(ADDRESS(ROW(), QJ$3-$AF$1+$AF$3))+VLOOKUP($AS58, INDIRECT(ADDRESS($AF$4, COLUMN()-$AF$2-QJ$3)&amp;":"&amp;ADDRESS($AF$5, COLUMN()-$AF$1-QJ$3)), QJ$3, FALSE)+VLOOKUP($AT58, INDIRECT(ADDRESS($AF$4, COLUMN()-$AF$2-QJ$3)&amp;":"&amp;ADDRESS($AF$5, COLUMN()-$AF$1-QJ$3)), QJ$3, FALSE)</f>
        <v>1020277261</v>
      </c>
      <c r="QK58" cm="1">
        <f t="array" aca="1" ref="QK58" ca="1">INDIRECT(ADDRESS(ROW(), QK$3-$AF$1+$AF$3))+VLOOKUP($AS58, INDIRECT(ADDRESS($AF$4, COLUMN()-$AF$2-QK$3)&amp;":"&amp;ADDRESS($AF$5, COLUMN()-$AF$1-QK$3)), QK$3, FALSE)+VLOOKUP($AT58, INDIRECT(ADDRESS($AF$4, COLUMN()-$AF$2-QK$3)&amp;":"&amp;ADDRESS($AF$5, COLUMN()-$AF$1-QK$3)), QK$3, FALSE)</f>
        <v>192989445</v>
      </c>
      <c r="QL58" cm="1">
        <f t="array" aca="1" ref="QL58" ca="1">INDIRECT(ADDRESS(ROW(), QL$3-$AF$1+$AF$3))+VLOOKUP($AS58, INDIRECT(ADDRESS($AF$4, COLUMN()-$AF$2-QL$3)&amp;":"&amp;ADDRESS($AF$5, COLUMN()-$AF$1-QL$3)), QL$3, FALSE)+VLOOKUP($AT58, INDIRECT(ADDRESS($AF$4, COLUMN()-$AF$2-QL$3)&amp;":"&amp;ADDRESS($AF$5, COLUMN()-$AF$1-QL$3)), QL$3, FALSE)</f>
        <v>1098283636</v>
      </c>
      <c r="QM58" cm="1">
        <f t="array" aca="1" ref="QM58" ca="1">INDIRECT(ADDRESS(ROW(), QM$3-$AF$1+$AF$3))+VLOOKUP($AS58, INDIRECT(ADDRESS($AF$4, COLUMN()-$AF$2-QM$3)&amp;":"&amp;ADDRESS($AF$5, COLUMN()-$AF$1-QM$3)), QM$3, FALSE)+VLOOKUP($AT58, INDIRECT(ADDRESS($AF$4, COLUMN()-$AF$2-QM$3)&amp;":"&amp;ADDRESS($AF$5, COLUMN()-$AF$1-QM$3)), QM$3, FALSE)</f>
        <v>953106203</v>
      </c>
      <c r="QN58" cm="1">
        <f t="array" aca="1" ref="QN58" ca="1">INDIRECT(ADDRESS(ROW(), QN$3-$AF$1+$AF$3))+VLOOKUP($AS58, INDIRECT(ADDRESS($AF$4, COLUMN()-$AF$2-QN$3)&amp;":"&amp;ADDRESS($AF$5, COLUMN()-$AF$1-QN$3)), QN$3, FALSE)+VLOOKUP($AT58, INDIRECT(ADDRESS($AF$4, COLUMN()-$AF$2-QN$3)&amp;":"&amp;ADDRESS($AF$5, COLUMN()-$AF$1-QN$3)), QN$3, FALSE)</f>
        <v>1115136976</v>
      </c>
      <c r="QO58" cm="1">
        <f t="array" aca="1" ref="QO58" ca="1">INDIRECT(ADDRESS(ROW(), QO$3-$AF$1+$AF$3))+VLOOKUP($AS58, INDIRECT(ADDRESS($AF$4, COLUMN()-$AF$2-QO$3)&amp;":"&amp;ADDRESS($AF$5, COLUMN()-$AF$1-QO$3)), QO$3, FALSE)+VLOOKUP($AT58, INDIRECT(ADDRESS($AF$4, COLUMN()-$AF$2-QO$3)&amp;":"&amp;ADDRESS($AF$5, COLUMN()-$AF$1-QO$3)), QO$3, FALSE)</f>
        <v>708545098</v>
      </c>
      <c r="QP58" cm="1">
        <f t="array" aca="1" ref="QP58" ca="1">INDIRECT(ADDRESS(ROW(), QP$3-$AF$1+$AF$3))+VLOOKUP($AS58, INDIRECT(ADDRESS($AF$4, COLUMN()-$AF$2-QP$3)&amp;":"&amp;ADDRESS($AF$5, COLUMN()-$AF$1-QP$3)), QP$3, FALSE)+VLOOKUP($AT58, INDIRECT(ADDRESS($AF$4, COLUMN()-$AF$2-QP$3)&amp;":"&amp;ADDRESS($AF$5, COLUMN()-$AF$1-QP$3)), QP$3, FALSE)</f>
        <v>796109208</v>
      </c>
      <c r="QQ58" cm="1">
        <f t="array" aca="1" ref="QQ58" ca="1">INDIRECT(ADDRESS(ROW(), QQ$3-$AF$1+$AF$3))+VLOOKUP($AS58, INDIRECT(ADDRESS($AF$4, COLUMN()-$AF$2-QQ$3)&amp;":"&amp;ADDRESS($AF$5, COLUMN()-$AF$1-QQ$3)), QQ$3, FALSE)+VLOOKUP($AT58, INDIRECT(ADDRESS($AF$4, COLUMN()-$AF$2-QQ$3)&amp;":"&amp;ADDRESS($AF$5, COLUMN()-$AF$1-QQ$3)), QQ$3, FALSE)</f>
        <v>668568711</v>
      </c>
      <c r="QR58" cm="1">
        <f t="array" aca="1" ref="QR58" ca="1">INDIRECT(ADDRESS(ROW(), QR$3-$AF$1+$AF$3))+VLOOKUP($AS58, INDIRECT(ADDRESS($AF$4, COLUMN()-$AF$2-QR$3)&amp;":"&amp;ADDRESS($AF$5, COLUMN()-$AF$1-QR$3)), QR$3, FALSE)+VLOOKUP($AT58, INDIRECT(ADDRESS($AF$4, COLUMN()-$AF$2-QR$3)&amp;":"&amp;ADDRESS($AF$5, COLUMN()-$AF$1-QR$3)), QR$3, FALSE)</f>
        <v>634572661</v>
      </c>
      <c r="QS58" t="str">
        <f t="shared" si="288"/>
        <v>FK</v>
      </c>
      <c r="QT58" t="str">
        <f t="shared" si="289"/>
        <v>KB</v>
      </c>
      <c r="QU58" t="str">
        <f t="shared" si="334"/>
        <v>FB</v>
      </c>
      <c r="QV58" cm="1">
        <f t="array" aca="1" ref="QV58" ca="1">INDIRECT(ADDRESS(ROW(), QV$3-$AF$1+$AF$3))+VLOOKUP($AS58, INDIRECT(ADDRESS($AF$4, COLUMN()-$AF$2-QV$3)&amp;":"&amp;ADDRESS($AF$5, COLUMN()-$AF$1-QV$3)), QV$3, FALSE)+VLOOKUP($AT58, INDIRECT(ADDRESS($AF$4, COLUMN()-$AF$2-QV$3)&amp;":"&amp;ADDRESS($AF$5, COLUMN()-$AF$1-QV$3)), QV$3, FALSE)</f>
        <v>2804953396</v>
      </c>
      <c r="QW58" cm="1">
        <f t="array" aca="1" ref="QW58" ca="1">INDIRECT(ADDRESS(ROW(), QW$3-$AF$1+$AF$3))+VLOOKUP($AS58, INDIRECT(ADDRESS($AF$4, COLUMN()-$AF$2-QW$3)&amp;":"&amp;ADDRESS($AF$5, COLUMN()-$AF$1-QW$3)), QW$3, FALSE)+VLOOKUP($AT58, INDIRECT(ADDRESS($AF$4, COLUMN()-$AF$2-QW$3)&amp;":"&amp;ADDRESS($AF$5, COLUMN()-$AF$1-QW$3)), QW$3, FALSE)</f>
        <v>2040574521</v>
      </c>
      <c r="QX58" cm="1">
        <f t="array" aca="1" ref="QX58" ca="1">INDIRECT(ADDRESS(ROW(), QX$3-$AF$1+$AF$3))+VLOOKUP($AS58, INDIRECT(ADDRESS($AF$4, COLUMN()-$AF$2-QX$3)&amp;":"&amp;ADDRESS($AF$5, COLUMN()-$AF$1-QX$3)), QX$3, FALSE)+VLOOKUP($AT58, INDIRECT(ADDRESS($AF$4, COLUMN()-$AF$2-QX$3)&amp;":"&amp;ADDRESS($AF$5, COLUMN()-$AF$1-QX$3)), QX$3, FALSE)</f>
        <v>385845940</v>
      </c>
      <c r="QY58" cm="1">
        <f t="array" aca="1" ref="QY58" ca="1">INDIRECT(ADDRESS(ROW(), QY$3-$AF$1+$AF$3))+VLOOKUP($AS58, INDIRECT(ADDRESS($AF$4, COLUMN()-$AF$2-QY$3)&amp;":"&amp;ADDRESS($AF$5, COLUMN()-$AF$1-QY$3)), QY$3, FALSE)+VLOOKUP($AT58, INDIRECT(ADDRESS($AF$4, COLUMN()-$AF$2-QY$3)&amp;":"&amp;ADDRESS($AF$5, COLUMN()-$AF$1-QY$3)), QY$3, FALSE)</f>
        <v>2196512368</v>
      </c>
      <c r="QZ58" cm="1">
        <f t="array" aca="1" ref="QZ58" ca="1">INDIRECT(ADDRESS(ROW(), QZ$3-$AF$1+$AF$3))+VLOOKUP($AS58, INDIRECT(ADDRESS($AF$4, COLUMN()-$AF$2-QZ$3)&amp;":"&amp;ADDRESS($AF$5, COLUMN()-$AF$1-QZ$3)), QZ$3, FALSE)+VLOOKUP($AT58, INDIRECT(ADDRESS($AF$4, COLUMN()-$AF$2-QZ$3)&amp;":"&amp;ADDRESS($AF$5, COLUMN()-$AF$1-QZ$3)), QZ$3, FALSE)</f>
        <v>1906271496</v>
      </c>
      <c r="RA58" cm="1">
        <f t="array" aca="1" ref="RA58" ca="1">INDIRECT(ADDRESS(ROW(), RA$3-$AF$1+$AF$3))+VLOOKUP($AS58, INDIRECT(ADDRESS($AF$4, COLUMN()-$AF$2-RA$3)&amp;":"&amp;ADDRESS($AF$5, COLUMN()-$AF$1-RA$3)), RA$3, FALSE)+VLOOKUP($AT58, INDIRECT(ADDRESS($AF$4, COLUMN()-$AF$2-RA$3)&amp;":"&amp;ADDRESS($AF$5, COLUMN()-$AF$1-RA$3)), RA$3, FALSE)</f>
        <v>2230252273</v>
      </c>
      <c r="RB58" cm="1">
        <f t="array" aca="1" ref="RB58" ca="1">INDIRECT(ADDRESS(ROW(), RB$3-$AF$1+$AF$3))+VLOOKUP($AS58, INDIRECT(ADDRESS($AF$4, COLUMN()-$AF$2-RB$3)&amp;":"&amp;ADDRESS($AF$5, COLUMN()-$AF$1-RB$3)), RB$3, FALSE)+VLOOKUP($AT58, INDIRECT(ADDRESS($AF$4, COLUMN()-$AF$2-RB$3)&amp;":"&amp;ADDRESS($AF$5, COLUMN()-$AF$1-RB$3)), RB$3, FALSE)</f>
        <v>1417290101</v>
      </c>
      <c r="RC58" cm="1">
        <f t="array" aca="1" ref="RC58" ca="1">INDIRECT(ADDRESS(ROW(), RC$3-$AF$1+$AF$3))+VLOOKUP($AS58, INDIRECT(ADDRESS($AF$4, COLUMN()-$AF$2-RC$3)&amp;":"&amp;ADDRESS($AF$5, COLUMN()-$AF$1-RC$3)), RC$3, FALSE)+VLOOKUP($AT58, INDIRECT(ADDRESS($AF$4, COLUMN()-$AF$2-RC$3)&amp;":"&amp;ADDRESS($AF$5, COLUMN()-$AF$1-RC$3)), RC$3, FALSE)</f>
        <v>1592330785</v>
      </c>
      <c r="RD58" cm="1">
        <f t="array" aca="1" ref="RD58" ca="1">INDIRECT(ADDRESS(ROW(), RD$3-$AF$1+$AF$3))+VLOOKUP($AS58, INDIRECT(ADDRESS($AF$4, COLUMN()-$AF$2-RD$3)&amp;":"&amp;ADDRESS($AF$5, COLUMN()-$AF$1-RD$3)), RD$3, FALSE)+VLOOKUP($AT58, INDIRECT(ADDRESS($AF$4, COLUMN()-$AF$2-RD$3)&amp;":"&amp;ADDRESS($AF$5, COLUMN()-$AF$1-RD$3)), RD$3, FALSE)</f>
        <v>1336995004</v>
      </c>
      <c r="RE58" cm="1">
        <f t="array" aca="1" ref="RE58" ca="1">INDIRECT(ADDRESS(ROW(), RE$3-$AF$1+$AF$3))+VLOOKUP($AS58, INDIRECT(ADDRESS($AF$4, COLUMN()-$AF$2-RE$3)&amp;":"&amp;ADDRESS($AF$5, COLUMN()-$AF$1-RE$3)), RE$3, FALSE)+VLOOKUP($AT58, INDIRECT(ADDRESS($AF$4, COLUMN()-$AF$2-RE$3)&amp;":"&amp;ADDRESS($AF$5, COLUMN()-$AF$1-RE$3)), RE$3, FALSE)</f>
        <v>1268843299</v>
      </c>
      <c r="RF58" t="str">
        <f t="shared" si="291"/>
        <v>FK</v>
      </c>
      <c r="RG58" t="str">
        <f t="shared" si="292"/>
        <v>KB</v>
      </c>
      <c r="RH58" t="str">
        <f t="shared" si="335"/>
        <v>FB</v>
      </c>
      <c r="RI58" cm="1">
        <f t="array" aca="1" ref="RI58" ca="1">INDIRECT(ADDRESS(ROW(), RI$3-$AF$1+$AF$3))+VLOOKUP($AS58, INDIRECT(ADDRESS($AF$4, COLUMN()-$AF$2-RI$3)&amp;":"&amp;ADDRESS($AF$5, COLUMN()-$AF$1-RI$3)), RI$3, FALSE)+VLOOKUP($AT58, INDIRECT(ADDRESS($AF$4, COLUMN()-$AF$2-RI$3)&amp;":"&amp;ADDRESS($AF$5, COLUMN()-$AF$1-RI$3)), RI$3, FALSE)</f>
        <v>5610253515</v>
      </c>
      <c r="RJ58" cm="1">
        <f t="array" aca="1" ref="RJ58" ca="1">INDIRECT(ADDRESS(ROW(), RJ$3-$AF$1+$AF$3))+VLOOKUP($AS58, INDIRECT(ADDRESS($AF$4, COLUMN()-$AF$2-RJ$3)&amp;":"&amp;ADDRESS($AF$5, COLUMN()-$AF$1-RJ$3)), RJ$3, FALSE)+VLOOKUP($AT58, INDIRECT(ADDRESS($AF$4, COLUMN()-$AF$2-RJ$3)&amp;":"&amp;ADDRESS($AF$5, COLUMN()-$AF$1-RJ$3)), RJ$3, FALSE)</f>
        <v>4081230122</v>
      </c>
      <c r="RK58" cm="1">
        <f t="array" aca="1" ref="RK58" ca="1">INDIRECT(ADDRESS(ROW(), RK$3-$AF$1+$AF$3))+VLOOKUP($AS58, INDIRECT(ADDRESS($AF$4, COLUMN()-$AF$2-RK$3)&amp;":"&amp;ADDRESS($AF$5, COLUMN()-$AF$1-RK$3)), RK$3, FALSE)+VLOOKUP($AT58, INDIRECT(ADDRESS($AF$4, COLUMN()-$AF$2-RK$3)&amp;":"&amp;ADDRESS($AF$5, COLUMN()-$AF$1-RK$3)), RK$3, FALSE)</f>
        <v>771484654</v>
      </c>
      <c r="RL58" cm="1">
        <f t="array" aca="1" ref="RL58" ca="1">INDIRECT(ADDRESS(ROW(), RL$3-$AF$1+$AF$3))+VLOOKUP($AS58, INDIRECT(ADDRESS($AF$4, COLUMN()-$AF$2-RL$3)&amp;":"&amp;ADDRESS($AF$5, COLUMN()-$AF$1-RL$3)), RL$3, FALSE)+VLOOKUP($AT58, INDIRECT(ADDRESS($AF$4, COLUMN()-$AF$2-RL$3)&amp;":"&amp;ADDRESS($AF$5, COLUMN()-$AF$1-RL$3)), RL$3, FALSE)</f>
        <v>4392963211</v>
      </c>
      <c r="RM58" cm="1">
        <f t="array" aca="1" ref="RM58" ca="1">INDIRECT(ADDRESS(ROW(), RM$3-$AF$1+$AF$3))+VLOOKUP($AS58, INDIRECT(ADDRESS($AF$4, COLUMN()-$AF$2-RM$3)&amp;":"&amp;ADDRESS($AF$5, COLUMN()-$AF$1-RM$3)), RM$3, FALSE)+VLOOKUP($AT58, INDIRECT(ADDRESS($AF$4, COLUMN()-$AF$2-RM$3)&amp;":"&amp;ADDRESS($AF$5, COLUMN()-$AF$1-RM$3)), RM$3, FALSE)</f>
        <v>3812649476</v>
      </c>
      <c r="RN58" cm="1">
        <f t="array" aca="1" ref="RN58" ca="1">INDIRECT(ADDRESS(ROW(), RN$3-$AF$1+$AF$3))+VLOOKUP($AS58, INDIRECT(ADDRESS($AF$4, COLUMN()-$AF$2-RN$3)&amp;":"&amp;ADDRESS($AF$5, COLUMN()-$AF$1-RN$3)), RN$3, FALSE)+VLOOKUP($AT58, INDIRECT(ADDRESS($AF$4, COLUMN()-$AF$2-RN$3)&amp;":"&amp;ADDRESS($AF$5, COLUMN()-$AF$1-RN$3)), RN$3, FALSE)</f>
        <v>4460338695</v>
      </c>
      <c r="RO58" cm="1">
        <f t="array" aca="1" ref="RO58" ca="1">INDIRECT(ADDRESS(ROW(), RO$3-$AF$1+$AF$3))+VLOOKUP($AS58, INDIRECT(ADDRESS($AF$4, COLUMN()-$AF$2-RO$3)&amp;":"&amp;ADDRESS($AF$5, COLUMN()-$AF$1-RO$3)), RO$3, FALSE)+VLOOKUP($AT58, INDIRECT(ADDRESS($AF$4, COLUMN()-$AF$2-RO$3)&amp;":"&amp;ADDRESS($AF$5, COLUMN()-$AF$1-RO$3)), RO$3, FALSE)</f>
        <v>2834795409</v>
      </c>
      <c r="RP58" cm="1">
        <f t="array" aca="1" ref="RP58" ca="1">INDIRECT(ADDRESS(ROW(), RP$3-$AF$1+$AF$3))+VLOOKUP($AS58, INDIRECT(ADDRESS($AF$4, COLUMN()-$AF$2-RP$3)&amp;":"&amp;ADDRESS($AF$5, COLUMN()-$AF$1-RP$3)), RP$3, FALSE)+VLOOKUP($AT58, INDIRECT(ADDRESS($AF$4, COLUMN()-$AF$2-RP$3)&amp;":"&amp;ADDRESS($AF$5, COLUMN()-$AF$1-RP$3)), RP$3, FALSE)</f>
        <v>3184968578</v>
      </c>
      <c r="RQ58" cm="1">
        <f t="array" aca="1" ref="RQ58" ca="1">INDIRECT(ADDRESS(ROW(), RQ$3-$AF$1+$AF$3))+VLOOKUP($AS58, INDIRECT(ADDRESS($AF$4, COLUMN()-$AF$2-RQ$3)&amp;":"&amp;ADDRESS($AF$5, COLUMN()-$AF$1-RQ$3)), RQ$3, FALSE)+VLOOKUP($AT58, INDIRECT(ADDRESS($AF$4, COLUMN()-$AF$2-RQ$3)&amp;":"&amp;ADDRESS($AF$5, COLUMN()-$AF$1-RQ$3)), RQ$3, FALSE)</f>
        <v>2673827932</v>
      </c>
      <c r="RR58" cm="1">
        <f t="array" aca="1" ref="RR58" ca="1">INDIRECT(ADDRESS(ROW(), RR$3-$AF$1+$AF$3))+VLOOKUP($AS58, INDIRECT(ADDRESS($AF$4, COLUMN()-$AF$2-RR$3)&amp;":"&amp;ADDRESS($AF$5, COLUMN()-$AF$1-RR$3)), RR$3, FALSE)+VLOOKUP($AT58, INDIRECT(ADDRESS($AF$4, COLUMN()-$AF$2-RR$3)&amp;":"&amp;ADDRESS($AF$5, COLUMN()-$AF$1-RR$3)), RR$3, FALSE)</f>
        <v>2537226775</v>
      </c>
      <c r="RS58" t="str">
        <f t="shared" si="294"/>
        <v>FK</v>
      </c>
      <c r="RT58" t="str">
        <f t="shared" si="295"/>
        <v>KB</v>
      </c>
      <c r="RU58" t="str">
        <f t="shared" si="336"/>
        <v>FB</v>
      </c>
      <c r="RV58" cm="1">
        <f t="array" aca="1" ref="RV58" ca="1">INDIRECT(ADDRESS(ROW(), RV$3-$AF$1+$AF$3))+VLOOKUP($AS58, INDIRECT(ADDRESS($AF$4, COLUMN()-$AF$2-RV$3)&amp;":"&amp;ADDRESS($AF$5, COLUMN()-$AF$1-RV$3)), RV$3, FALSE)+VLOOKUP($AT58, INDIRECT(ADDRESS($AF$4, COLUMN()-$AF$2-RV$3)&amp;":"&amp;ADDRESS($AF$5, COLUMN()-$AF$1-RV$3)), RV$3, FALSE)</f>
        <v>11221038722</v>
      </c>
      <c r="RW58" cm="1">
        <f t="array" aca="1" ref="RW58" ca="1">INDIRECT(ADDRESS(ROW(), RW$3-$AF$1+$AF$3))+VLOOKUP($AS58, INDIRECT(ADDRESS($AF$4, COLUMN()-$AF$2-RW$3)&amp;":"&amp;ADDRESS($AF$5, COLUMN()-$AF$1-RW$3)), RW$3, FALSE)+VLOOKUP($AT58, INDIRECT(ADDRESS($AF$4, COLUMN()-$AF$2-RW$3)&amp;":"&amp;ADDRESS($AF$5, COLUMN()-$AF$1-RW$3)), RW$3, FALSE)</f>
        <v>8162569300</v>
      </c>
      <c r="RX58" cm="1">
        <f t="array" aca="1" ref="RX58" ca="1">INDIRECT(ADDRESS(ROW(), RX$3-$AF$1+$AF$3))+VLOOKUP($AS58, INDIRECT(ADDRESS($AF$4, COLUMN()-$AF$2-RX$3)&amp;":"&amp;ADDRESS($AF$5, COLUMN()-$AF$1-RX$3)), RX$3, FALSE)+VLOOKUP($AT58, INDIRECT(ADDRESS($AF$4, COLUMN()-$AF$2-RX$3)&amp;":"&amp;ADDRESS($AF$5, COLUMN()-$AF$1-RX$3)), RX$3, FALSE)</f>
        <v>1542637466</v>
      </c>
      <c r="RY58" cm="1">
        <f t="array" aca="1" ref="RY58" ca="1">INDIRECT(ADDRESS(ROW(), RY$3-$AF$1+$AF$3))+VLOOKUP($AS58, INDIRECT(ADDRESS($AF$4, COLUMN()-$AF$2-RY$3)&amp;":"&amp;ADDRESS($AF$5, COLUMN()-$AF$1-RY$3)), RY$3, FALSE)+VLOOKUP($AT58, INDIRECT(ADDRESS($AF$4, COLUMN()-$AF$2-RY$3)&amp;":"&amp;ADDRESS($AF$5, COLUMN()-$AF$1-RY$3)), RY$3, FALSE)</f>
        <v>8785910224</v>
      </c>
      <c r="RZ58" cm="1">
        <f t="array" aca="1" ref="RZ58" ca="1">INDIRECT(ADDRESS(ROW(), RZ$3-$AF$1+$AF$3))+VLOOKUP($AS58, INDIRECT(ADDRESS($AF$4, COLUMN()-$AF$2-RZ$3)&amp;":"&amp;ADDRESS($AF$5, COLUMN()-$AF$1-RZ$3)), RZ$3, FALSE)+VLOOKUP($AT58, INDIRECT(ADDRESS($AF$4, COLUMN()-$AF$2-RZ$3)&amp;":"&amp;ADDRESS($AF$5, COLUMN()-$AF$1-RZ$3)), RZ$3, FALSE)</f>
        <v>7625476815</v>
      </c>
      <c r="SA58" cm="1">
        <f t="array" aca="1" ref="SA58" ca="1">INDIRECT(ADDRESS(ROW(), SA$3-$AF$1+$AF$3))+VLOOKUP($AS58, INDIRECT(ADDRESS($AF$4, COLUMN()-$AF$2-SA$3)&amp;":"&amp;ADDRESS($AF$5, COLUMN()-$AF$1-SA$3)), SA$3, FALSE)+VLOOKUP($AT58, INDIRECT(ADDRESS($AF$4, COLUMN()-$AF$2-SA$3)&amp;":"&amp;ADDRESS($AF$5, COLUMN()-$AF$1-SA$3)), SA$3, FALSE)</f>
        <v>8920572333</v>
      </c>
      <c r="SB58" cm="1">
        <f t="array" aca="1" ref="SB58" ca="1">INDIRECT(ADDRESS(ROW(), SB$3-$AF$1+$AF$3))+VLOOKUP($AS58, INDIRECT(ADDRESS($AF$4, COLUMN()-$AF$2-SB$3)&amp;":"&amp;ADDRESS($AF$5, COLUMN()-$AF$1-SB$3)), SB$3, FALSE)+VLOOKUP($AT58, INDIRECT(ADDRESS($AF$4, COLUMN()-$AF$2-SB$3)&amp;":"&amp;ADDRESS($AF$5, COLUMN()-$AF$1-SB$3)), SB$3, FALSE)</f>
        <v>5669993024</v>
      </c>
      <c r="SC58" cm="1">
        <f t="array" aca="1" ref="SC58" ca="1">INDIRECT(ADDRESS(ROW(), SC$3-$AF$1+$AF$3))+VLOOKUP($AS58, INDIRECT(ADDRESS($AF$4, COLUMN()-$AF$2-SC$3)&amp;":"&amp;ADDRESS($AF$5, COLUMN()-$AF$1-SC$3)), SC$3, FALSE)+VLOOKUP($AT58, INDIRECT(ADDRESS($AF$4, COLUMN()-$AF$2-SC$3)&amp;":"&amp;ADDRESS($AF$5, COLUMN()-$AF$1-SC$3)), SC$3, FALSE)</f>
        <v>6370308753</v>
      </c>
      <c r="SD58" cm="1">
        <f t="array" aca="1" ref="SD58" ca="1">INDIRECT(ADDRESS(ROW(), SD$3-$AF$1+$AF$3))+VLOOKUP($AS58, INDIRECT(ADDRESS($AF$4, COLUMN()-$AF$2-SD$3)&amp;":"&amp;ADDRESS($AF$5, COLUMN()-$AF$1-SD$3)), SD$3, FALSE)+VLOOKUP($AT58, INDIRECT(ADDRESS($AF$4, COLUMN()-$AF$2-SD$3)&amp;":"&amp;ADDRESS($AF$5, COLUMN()-$AF$1-SD$3)), SD$3, FALSE)</f>
        <v>5347299891</v>
      </c>
      <c r="SE58" cm="1">
        <f t="array" aca="1" ref="SE58" ca="1">INDIRECT(ADDRESS(ROW(), SE$3-$AF$1+$AF$3))+VLOOKUP($AS58, INDIRECT(ADDRESS($AF$4, COLUMN()-$AF$2-SE$3)&amp;":"&amp;ADDRESS($AF$5, COLUMN()-$AF$1-SE$3)), SE$3, FALSE)+VLOOKUP($AT58, INDIRECT(ADDRESS($AF$4, COLUMN()-$AF$2-SE$3)&amp;":"&amp;ADDRESS($AF$5, COLUMN()-$AF$1-SE$3)), SE$3, FALSE)</f>
        <v>5073670207</v>
      </c>
      <c r="SF58" t="str">
        <f t="shared" si="297"/>
        <v>FK</v>
      </c>
      <c r="SG58" t="str">
        <f t="shared" si="298"/>
        <v>KB</v>
      </c>
      <c r="SH58" t="str">
        <f t="shared" si="337"/>
        <v>FB</v>
      </c>
      <c r="SI58" cm="1">
        <f t="array" aca="1" ref="SI58" ca="1">INDIRECT(ADDRESS(ROW(), SI$3-$AF$1+$AF$3))+VLOOKUP($AS58, INDIRECT(ADDRESS($AF$4, COLUMN()-$AF$2-SI$3)&amp;":"&amp;ADDRESS($AF$5, COLUMN()-$AF$1-SI$3)), SI$3, FALSE)+VLOOKUP($AT58, INDIRECT(ADDRESS($AF$4, COLUMN()-$AF$2-SI$3)&amp;":"&amp;ADDRESS($AF$5, COLUMN()-$AF$1-SI$3)), SI$3, FALSE)</f>
        <v>22442785124</v>
      </c>
      <c r="SJ58" cm="1">
        <f t="array" aca="1" ref="SJ58" ca="1">INDIRECT(ADDRESS(ROW(), SJ$3-$AF$1+$AF$3))+VLOOKUP($AS58, INDIRECT(ADDRESS($AF$4, COLUMN()-$AF$2-SJ$3)&amp;":"&amp;ADDRESS($AF$5, COLUMN()-$AF$1-SJ$3)), SJ$3, FALSE)+VLOOKUP($AT58, INDIRECT(ADDRESS($AF$4, COLUMN()-$AF$2-SJ$3)&amp;":"&amp;ADDRESS($AF$5, COLUMN()-$AF$1-SJ$3)), SJ$3, FALSE)</f>
        <v>16325462949</v>
      </c>
      <c r="SK58" cm="1">
        <f t="array" aca="1" ref="SK58" ca="1">INDIRECT(ADDRESS(ROW(), SK$3-$AF$1+$AF$3))+VLOOKUP($AS58, INDIRECT(ADDRESS($AF$4, COLUMN()-$AF$2-SK$3)&amp;":"&amp;ADDRESS($AF$5, COLUMN()-$AF$1-SK$3)), SK$3, FALSE)+VLOOKUP($AT58, INDIRECT(ADDRESS($AF$4, COLUMN()-$AF$2-SK$3)&amp;":"&amp;ADDRESS($AF$5, COLUMN()-$AF$1-SK$3)), SK$3, FALSE)</f>
        <v>3084777808</v>
      </c>
      <c r="SL58" cm="1">
        <f t="array" aca="1" ref="SL58" ca="1">INDIRECT(ADDRESS(ROW(), SL$3-$AF$1+$AF$3))+VLOOKUP($AS58, INDIRECT(ADDRESS($AF$4, COLUMN()-$AF$2-SL$3)&amp;":"&amp;ADDRESS($AF$5, COLUMN()-$AF$1-SL$3)), SL$3, FALSE)+VLOOKUP($AT58, INDIRECT(ADDRESS($AF$4, COLUMN()-$AF$2-SL$3)&amp;":"&amp;ADDRESS($AF$5, COLUMN()-$AF$1-SL$3)), SL$3, FALSE)</f>
        <v>17571810811</v>
      </c>
      <c r="SM58" cm="1">
        <f t="array" aca="1" ref="SM58" ca="1">INDIRECT(ADDRESS(ROW(), SM$3-$AF$1+$AF$3))+VLOOKUP($AS58, INDIRECT(ADDRESS($AF$4, COLUMN()-$AF$2-SM$3)&amp;":"&amp;ADDRESS($AF$5, COLUMN()-$AF$1-SM$3)), SM$3, FALSE)+VLOOKUP($AT58, INDIRECT(ADDRESS($AF$4, COLUMN()-$AF$2-SM$3)&amp;":"&amp;ADDRESS($AF$5, COLUMN()-$AF$1-SM$3)), SM$3, FALSE)</f>
        <v>15251273537</v>
      </c>
      <c r="SN58" cm="1">
        <f t="array" aca="1" ref="SN58" ca="1">INDIRECT(ADDRESS(ROW(), SN$3-$AF$1+$AF$3))+VLOOKUP($AS58, INDIRECT(ADDRESS($AF$4, COLUMN()-$AF$2-SN$3)&amp;":"&amp;ADDRESS($AF$5, COLUMN()-$AF$1-SN$3)), SN$3, FALSE)+VLOOKUP($AT58, INDIRECT(ADDRESS($AF$4, COLUMN()-$AF$2-SN$3)&amp;":"&amp;ADDRESS($AF$5, COLUMN()-$AF$1-SN$3)), SN$3, FALSE)</f>
        <v>17840654336</v>
      </c>
      <c r="SO58" cm="1">
        <f t="array" aca="1" ref="SO58" ca="1">INDIRECT(ADDRESS(ROW(), SO$3-$AF$1+$AF$3))+VLOOKUP($AS58, INDIRECT(ADDRESS($AF$4, COLUMN()-$AF$2-SO$3)&amp;":"&amp;ADDRESS($AF$5, COLUMN()-$AF$1-SO$3)), SO$3, FALSE)+VLOOKUP($AT58, INDIRECT(ADDRESS($AF$4, COLUMN()-$AF$2-SO$3)&amp;":"&amp;ADDRESS($AF$5, COLUMN()-$AF$1-SO$3)), SO$3, FALSE)</f>
        <v>11340386106</v>
      </c>
      <c r="SP58" cm="1">
        <f t="array" aca="1" ref="SP58" ca="1">INDIRECT(ADDRESS(ROW(), SP$3-$AF$1+$AF$3))+VLOOKUP($AS58, INDIRECT(ADDRESS($AF$4, COLUMN()-$AF$2-SP$3)&amp;":"&amp;ADDRESS($AF$5, COLUMN()-$AF$1-SP$3)), SP$3, FALSE)+VLOOKUP($AT58, INDIRECT(ADDRESS($AF$4, COLUMN()-$AF$2-SP$3)&amp;":"&amp;ADDRESS($AF$5, COLUMN()-$AF$1-SP$3)), SP$3, FALSE)</f>
        <v>12741456187</v>
      </c>
      <c r="SQ58" cm="1">
        <f t="array" aca="1" ref="SQ58" ca="1">INDIRECT(ADDRESS(ROW(), SQ$3-$AF$1+$AF$3))+VLOOKUP($AS58, INDIRECT(ADDRESS($AF$4, COLUMN()-$AF$2-SQ$3)&amp;":"&amp;ADDRESS($AF$5, COLUMN()-$AF$1-SQ$3)), SQ$3, FALSE)+VLOOKUP($AT58, INDIRECT(ADDRESS($AF$4, COLUMN()-$AF$2-SQ$3)&amp;":"&amp;ADDRESS($AF$5, COLUMN()-$AF$1-SQ$3)), SQ$3, FALSE)</f>
        <v>10694177714</v>
      </c>
      <c r="SR58" cm="1">
        <f t="array" aca="1" ref="SR58" ca="1">INDIRECT(ADDRESS(ROW(), SR$3-$AF$1+$AF$3))+VLOOKUP($AS58, INDIRECT(ADDRESS($AF$4, COLUMN()-$AF$2-SR$3)&amp;":"&amp;ADDRESS($AF$5, COLUMN()-$AF$1-SR$3)), SR$3, FALSE)+VLOOKUP($AT58, INDIRECT(ADDRESS($AF$4, COLUMN()-$AF$2-SR$3)&amp;":"&amp;ADDRESS($AF$5, COLUMN()-$AF$1-SR$3)), SR$3, FALSE)</f>
        <v>10146168899</v>
      </c>
      <c r="SS58" t="str">
        <f t="shared" si="300"/>
        <v>FK</v>
      </c>
      <c r="ST58" t="str">
        <f t="shared" si="301"/>
        <v>KB</v>
      </c>
      <c r="SU58" t="str">
        <f t="shared" si="338"/>
        <v>FB</v>
      </c>
      <c r="SV58" cm="1">
        <f t="array" aca="1" ref="SV58" ca="1">INDIRECT(ADDRESS(ROW(), SV$3-$AF$1+$AF$3))+VLOOKUP($AS58, INDIRECT(ADDRESS($AF$4, COLUMN()-$AF$2-SV$3)&amp;":"&amp;ADDRESS($AF$5, COLUMN()-$AF$1-SV$3)), SV$3, FALSE)+VLOOKUP($AT58, INDIRECT(ADDRESS($AF$4, COLUMN()-$AF$2-SV$3)&amp;":"&amp;ADDRESS($AF$5, COLUMN()-$AF$1-SV$3)), SV$3, FALSE)</f>
        <v>44886634836</v>
      </c>
      <c r="SW58" cm="1">
        <f t="array" aca="1" ref="SW58" ca="1">INDIRECT(ADDRESS(ROW(), SW$3-$AF$1+$AF$3))+VLOOKUP($AS58, INDIRECT(ADDRESS($AF$4, COLUMN()-$AF$2-SW$3)&amp;":"&amp;ADDRESS($AF$5, COLUMN()-$AF$1-SW$3)), SW$3, FALSE)+VLOOKUP($AT58, INDIRECT(ADDRESS($AF$4, COLUMN()-$AF$2-SW$3)&amp;":"&amp;ADDRESS($AF$5, COLUMN()-$AF$1-SW$3)), SW$3, FALSE)</f>
        <v>32651436138</v>
      </c>
      <c r="SX58" cm="1">
        <f t="array" aca="1" ref="SX58" ca="1">INDIRECT(ADDRESS(ROW(), SX$3-$AF$1+$AF$3))+VLOOKUP($AS58, INDIRECT(ADDRESS($AF$4, COLUMN()-$AF$2-SX$3)&amp;":"&amp;ADDRESS($AF$5, COLUMN()-$AF$1-SX$3)), SX$3, FALSE)+VLOOKUP($AT58, INDIRECT(ADDRESS($AF$4, COLUMN()-$AF$2-SX$3)&amp;":"&amp;ADDRESS($AF$5, COLUMN()-$AF$1-SX$3)), SX$3, FALSE)</f>
        <v>6168782702</v>
      </c>
      <c r="SY58" cm="1">
        <f t="array" aca="1" ref="SY58" ca="1">INDIRECT(ADDRESS(ROW(), SY$3-$AF$1+$AF$3))+VLOOKUP($AS58, INDIRECT(ADDRESS($AF$4, COLUMN()-$AF$2-SY$3)&amp;":"&amp;ADDRESS($AF$5, COLUMN()-$AF$1-SY$3)), SY$3, FALSE)+VLOOKUP($AT58, INDIRECT(ADDRESS($AF$4, COLUMN()-$AF$2-SY$3)&amp;":"&amp;ADDRESS($AF$5, COLUMN()-$AF$1-SY$3)), SY$3, FALSE)</f>
        <v>35143734060</v>
      </c>
      <c r="SZ58" cm="1">
        <f t="array" aca="1" ref="SZ58" ca="1">INDIRECT(ADDRESS(ROW(), SZ$3-$AF$1+$AF$3))+VLOOKUP($AS58, INDIRECT(ADDRESS($AF$4, COLUMN()-$AF$2-SZ$3)&amp;":"&amp;ADDRESS($AF$5, COLUMN()-$AF$1-SZ$3)), SZ$3, FALSE)+VLOOKUP($AT58, INDIRECT(ADDRESS($AF$4, COLUMN()-$AF$2-SZ$3)&amp;":"&amp;ADDRESS($AF$5, COLUMN()-$AF$1-SZ$3)), SZ$3, FALSE)</f>
        <v>30503075314</v>
      </c>
      <c r="TA58" cm="1">
        <f t="array" aca="1" ref="TA58" ca="1">INDIRECT(ADDRESS(ROW(), TA$3-$AF$1+$AF$3))+VLOOKUP($AS58, INDIRECT(ADDRESS($AF$4, COLUMN()-$AF$2-TA$3)&amp;":"&amp;ADDRESS($AF$5, COLUMN()-$AF$1-TA$3)), TA$3, FALSE)+VLOOKUP($AT58, INDIRECT(ADDRESS($AF$4, COLUMN()-$AF$2-TA$3)&amp;":"&amp;ADDRESS($AF$5, COLUMN()-$AF$1-TA$3)), TA$3, FALSE)</f>
        <v>35680837813</v>
      </c>
      <c r="TB58" cm="1">
        <f t="array" aca="1" ref="TB58" ca="1">INDIRECT(ADDRESS(ROW(), TB$3-$AF$1+$AF$3))+VLOOKUP($AS58, INDIRECT(ADDRESS($AF$4, COLUMN()-$AF$2-TB$3)&amp;":"&amp;ADDRESS($AF$5, COLUMN()-$AF$1-TB$3)), TB$3, FALSE)+VLOOKUP($AT58, INDIRECT(ADDRESS($AF$4, COLUMN()-$AF$2-TB$3)&amp;":"&amp;ADDRESS($AF$5, COLUMN()-$AF$1-TB$3)), TB$3, FALSE)</f>
        <v>22681530112</v>
      </c>
      <c r="TC58" cm="1">
        <f t="array" aca="1" ref="TC58" ca="1">INDIRECT(ADDRESS(ROW(), TC$3-$AF$1+$AF$3))+VLOOKUP($AS58, INDIRECT(ADDRESS($AF$4, COLUMN()-$AF$2-TC$3)&amp;":"&amp;ADDRESS($AF$5, COLUMN()-$AF$1-TC$3)), TC$3, FALSE)+VLOOKUP($AT58, INDIRECT(ADDRESS($AF$4, COLUMN()-$AF$2-TC$3)&amp;":"&amp;ADDRESS($AF$5, COLUMN()-$AF$1-TC$3)), TC$3, FALSE)</f>
        <v>25483927359</v>
      </c>
      <c r="TD58" cm="1">
        <f t="array" aca="1" ref="TD58" ca="1">INDIRECT(ADDRESS(ROW(), TD$3-$AF$1+$AF$3))+VLOOKUP($AS58, INDIRECT(ADDRESS($AF$4, COLUMN()-$AF$2-TD$3)&amp;":"&amp;ADDRESS($AF$5, COLUMN()-$AF$1-TD$3)), TD$3, FALSE)+VLOOKUP($AT58, INDIRECT(ADDRESS($AF$4, COLUMN()-$AF$2-TD$3)&amp;":"&amp;ADDRESS($AF$5, COLUMN()-$AF$1-TD$3)), TD$3, FALSE)</f>
        <v>21387525931</v>
      </c>
      <c r="TE58" cm="1">
        <f t="array" aca="1" ref="TE58" ca="1">INDIRECT(ADDRESS(ROW(), TE$3-$AF$1+$AF$3))+VLOOKUP($AS58, INDIRECT(ADDRESS($AF$4, COLUMN()-$AF$2-TE$3)&amp;":"&amp;ADDRESS($AF$5, COLUMN()-$AF$1-TE$3)), TE$3, FALSE)+VLOOKUP($AT58, INDIRECT(ADDRESS($AF$4, COLUMN()-$AF$2-TE$3)&amp;":"&amp;ADDRESS($AF$5, COLUMN()-$AF$1-TE$3)), TE$3, FALSE)</f>
        <v>20290422678</v>
      </c>
      <c r="TF58" t="str">
        <f t="shared" si="303"/>
        <v>FK</v>
      </c>
      <c r="TG58" t="str">
        <f t="shared" si="304"/>
        <v>KB</v>
      </c>
      <c r="TH58" t="str">
        <f t="shared" si="339"/>
        <v>FB</v>
      </c>
      <c r="TI58" cm="1">
        <f t="array" aca="1" ref="TI58" ca="1">INDIRECT(ADDRESS(ROW(), TI$3-$AF$1+$AF$3))+VLOOKUP($AS58, INDIRECT(ADDRESS($AF$4, COLUMN()-$AF$2-TI$3)&amp;":"&amp;ADDRESS($AF$5, COLUMN()-$AF$1-TI$3)), TI$3, FALSE)+VLOOKUP($AT58, INDIRECT(ADDRESS($AF$4, COLUMN()-$AF$2-TI$3)&amp;":"&amp;ADDRESS($AF$5, COLUMN()-$AF$1-TI$3)), TI$3, FALSE)</f>
        <v>89774683432</v>
      </c>
      <c r="TJ58" cm="1">
        <f t="array" aca="1" ref="TJ58" ca="1">INDIRECT(ADDRESS(ROW(), TJ$3-$AF$1+$AF$3))+VLOOKUP($AS58, INDIRECT(ADDRESS($AF$4, COLUMN()-$AF$2-TJ$3)&amp;":"&amp;ADDRESS($AF$5, COLUMN()-$AF$1-TJ$3)), TJ$3, FALSE)+VLOOKUP($AT58, INDIRECT(ADDRESS($AF$4, COLUMN()-$AF$2-TJ$3)&amp;":"&amp;ADDRESS($AF$5, COLUMN()-$AF$1-TJ$3)), TJ$3, FALSE)</f>
        <v>65304031274</v>
      </c>
      <c r="TK58" cm="1">
        <f t="array" aca="1" ref="TK58" ca="1">INDIRECT(ADDRESS(ROW(), TK$3-$AF$1+$AF$3))+VLOOKUP($AS58, INDIRECT(ADDRESS($AF$4, COLUMN()-$AF$2-TK$3)&amp;":"&amp;ADDRESS($AF$5, COLUMN()-$AF$1-TK$3)), TK$3, FALSE)+VLOOKUP($AT58, INDIRECT(ADDRESS($AF$4, COLUMN()-$AF$2-TK$3)&amp;":"&amp;ADDRESS($AF$5, COLUMN()-$AF$1-TK$3)), TK$3, FALSE)</f>
        <v>12336421860</v>
      </c>
      <c r="TL58" cm="1">
        <f t="array" aca="1" ref="TL58" ca="1">INDIRECT(ADDRESS(ROW(), TL$3-$AF$1+$AF$3))+VLOOKUP($AS58, INDIRECT(ADDRESS($AF$4, COLUMN()-$AF$2-TL$3)&amp;":"&amp;ADDRESS($AF$5, COLUMN()-$AF$1-TL$3)), TL$3, FALSE)+VLOOKUP($AT58, INDIRECT(ADDRESS($AF$4, COLUMN()-$AF$2-TL$3)&amp;":"&amp;ADDRESS($AF$5, COLUMN()-$AF$1-TL$3)), TL$3, FALSE)</f>
        <v>70287630947</v>
      </c>
      <c r="TM58" cm="1">
        <f t="array" aca="1" ref="TM58" ca="1">INDIRECT(ADDRESS(ROW(), TM$3-$AF$1+$AF$3))+VLOOKUP($AS58, INDIRECT(ADDRESS($AF$4, COLUMN()-$AF$2-TM$3)&amp;":"&amp;ADDRESS($AF$5, COLUMN()-$AF$1-TM$3)), TM$3, FALSE)+VLOOKUP($AT58, INDIRECT(ADDRESS($AF$4, COLUMN()-$AF$2-TM$3)&amp;":"&amp;ADDRESS($AF$5, COLUMN()-$AF$1-TM$3)), TM$3, FALSE)</f>
        <v>61007088560</v>
      </c>
      <c r="TN58" cm="1">
        <f t="array" aca="1" ref="TN58" ca="1">INDIRECT(ADDRESS(ROW(), TN$3-$AF$1+$AF$3))+VLOOKUP($AS58, INDIRECT(ADDRESS($AF$4, COLUMN()-$AF$2-TN$3)&amp;":"&amp;ADDRESS($AF$5, COLUMN()-$AF$1-TN$3)), TN$3, FALSE)+VLOOKUP($AT58, INDIRECT(ADDRESS($AF$4, COLUMN()-$AF$2-TN$3)&amp;":"&amp;ADDRESS($AF$5, COLUMN()-$AF$1-TN$3)), TN$3, FALSE)</f>
        <v>71360180507</v>
      </c>
      <c r="TO58" cm="1">
        <f t="array" aca="1" ref="TO58" ca="1">INDIRECT(ADDRESS(ROW(), TO$3-$AF$1+$AF$3))+VLOOKUP($AS58, INDIRECT(ADDRESS($AF$4, COLUMN()-$AF$2-TO$3)&amp;":"&amp;ADDRESS($AF$5, COLUMN()-$AF$1-TO$3)), TO$3, FALSE)+VLOOKUP($AT58, INDIRECT(ADDRESS($AF$4, COLUMN()-$AF$2-TO$3)&amp;":"&amp;ADDRESS($AF$5, COLUMN()-$AF$1-TO$3)), TO$3, FALSE)</f>
        <v>45363727680</v>
      </c>
      <c r="TP58" cm="1">
        <f t="array" aca="1" ref="TP58" ca="1">INDIRECT(ADDRESS(ROW(), TP$3-$AF$1+$AF$3))+VLOOKUP($AS58, INDIRECT(ADDRESS($AF$4, COLUMN()-$AF$2-TP$3)&amp;":"&amp;ADDRESS($AF$5, COLUMN()-$AF$1-TP$3)), TP$3, FALSE)+VLOOKUP($AT58, INDIRECT(ADDRESS($AF$4, COLUMN()-$AF$2-TP$3)&amp;":"&amp;ADDRESS($AF$5, COLUMN()-$AF$1-TP$3)), TP$3, FALSE)</f>
        <v>50969884021</v>
      </c>
      <c r="TQ58" cm="1">
        <f t="array" aca="1" ref="TQ58" ca="1">INDIRECT(ADDRESS(ROW(), TQ$3-$AF$1+$AF$3))+VLOOKUP($AS58, INDIRECT(ADDRESS($AF$4, COLUMN()-$AF$2-TQ$3)&amp;":"&amp;ADDRESS($AF$5, COLUMN()-$AF$1-TQ$3)), TQ$3, FALSE)+VLOOKUP($AT58, INDIRECT(ADDRESS($AF$4, COLUMN()-$AF$2-TQ$3)&amp;":"&amp;ADDRESS($AF$5, COLUMN()-$AF$1-TQ$3)), TQ$3, FALSE)</f>
        <v>42774141774</v>
      </c>
      <c r="TR58" cm="1">
        <f t="array" aca="1" ref="TR58" ca="1">INDIRECT(ADDRESS(ROW(), TR$3-$AF$1+$AF$3))+VLOOKUP($AS58, INDIRECT(ADDRESS($AF$4, COLUMN()-$AF$2-TR$3)&amp;":"&amp;ADDRESS($AF$5, COLUMN()-$AF$1-TR$3)), TR$3, FALSE)+VLOOKUP($AT58, INDIRECT(ADDRESS($AF$4, COLUMN()-$AF$2-TR$3)&amp;":"&amp;ADDRESS($AF$5, COLUMN()-$AF$1-TR$3)), TR$3, FALSE)</f>
        <v>40578023832</v>
      </c>
      <c r="TS58" t="str">
        <f t="shared" si="306"/>
        <v>FK</v>
      </c>
      <c r="TT58" t="str">
        <f t="shared" si="307"/>
        <v>KB</v>
      </c>
      <c r="TU58" t="str">
        <f t="shared" si="339"/>
        <v>FB</v>
      </c>
      <c r="TV58" cm="1">
        <f t="array" aca="1" ref="TV58" ca="1">INDIRECT(ADDRESS(ROW(), TV$3-$AF$1+$AF$3))+VLOOKUP($AS58, INDIRECT(ADDRESS($AF$4, COLUMN()-$AF$2-TV$3)&amp;":"&amp;ADDRESS($AF$5, COLUMN()-$AF$1-TV$3)), TV$3, FALSE)+VLOOKUP($AT58, INDIRECT(ADDRESS($AF$4, COLUMN()-$AF$2-TV$3)&amp;":"&amp;ADDRESS($AF$5, COLUMN()-$AF$1-TV$3)), TV$3, FALSE)</f>
        <v>179551516749</v>
      </c>
      <c r="TW58" cm="1">
        <f t="array" aca="1" ref="TW58" ca="1">INDIRECT(ADDRESS(ROW(), TW$3-$AF$1+$AF$3))+VLOOKUP($AS58, INDIRECT(ADDRESS($AF$4, COLUMN()-$AF$2-TW$3)&amp;":"&amp;ADDRESS($AF$5, COLUMN()-$AF$1-TW$3)), TW$3, FALSE)+VLOOKUP($AT58, INDIRECT(ADDRESS($AF$4, COLUMN()-$AF$2-TW$3)&amp;":"&amp;ADDRESS($AF$5, COLUMN()-$AF$1-TW$3)), TW$3, FALSE)</f>
        <v>130609868822</v>
      </c>
      <c r="TX58" cm="1">
        <f t="array" aca="1" ref="TX58" ca="1">INDIRECT(ADDRESS(ROW(), TX$3-$AF$1+$AF$3))+VLOOKUP($AS58, INDIRECT(ADDRESS($AF$4, COLUMN()-$AF$2-TX$3)&amp;":"&amp;ADDRESS($AF$5, COLUMN()-$AF$1-TX$3)), TX$3, FALSE)+VLOOKUP($AT58, INDIRECT(ADDRESS($AF$4, COLUMN()-$AF$2-TX$3)&amp;":"&amp;ADDRESS($AF$5, COLUMN()-$AF$1-TX$3)), TX$3, FALSE)</f>
        <v>24671073258</v>
      </c>
      <c r="TY58" cm="1">
        <f t="array" aca="1" ref="TY58" ca="1">INDIRECT(ADDRESS(ROW(), TY$3-$AF$1+$AF$3))+VLOOKUP($AS58, INDIRECT(ADDRESS($AF$4, COLUMN()-$AF$2-TY$3)&amp;":"&amp;ADDRESS($AF$5, COLUMN()-$AF$1-TY$3)), TY$3, FALSE)+VLOOKUP($AT58, INDIRECT(ADDRESS($AF$4, COLUMN()-$AF$2-TY$3)&amp;":"&amp;ADDRESS($AF$5, COLUMN()-$AF$1-TY$3)), TY$3, FALSE)</f>
        <v>140575797043</v>
      </c>
      <c r="TZ58" cm="1">
        <f t="array" aca="1" ref="TZ58" ca="1">INDIRECT(ADDRESS(ROW(), TZ$3-$AF$1+$AF$3))+VLOOKUP($AS58, INDIRECT(ADDRESS($AF$4, COLUMN()-$AF$2-TZ$3)&amp;":"&amp;ADDRESS($AF$5, COLUMN()-$AF$1-TZ$3)), TZ$3, FALSE)+VLOOKUP($AT58, INDIRECT(ADDRESS($AF$4, COLUMN()-$AF$2-TZ$3)&amp;":"&amp;ADDRESS($AF$5, COLUMN()-$AF$1-TZ$3)), TZ$3, FALSE)</f>
        <v>122015713172</v>
      </c>
      <c r="UA58" cm="1">
        <f t="array" aca="1" ref="UA58" ca="1">INDIRECT(ADDRESS(ROW(), UA$3-$AF$1+$AF$3))+VLOOKUP($AS58, INDIRECT(ADDRESS($AF$4, COLUMN()-$AF$2-UA$3)&amp;":"&amp;ADDRESS($AF$5, COLUMN()-$AF$1-UA$3)), UA$3, FALSE)+VLOOKUP($AT58, INDIRECT(ADDRESS($AF$4, COLUMN()-$AF$2-UA$3)&amp;":"&amp;ADDRESS($AF$5, COLUMN()-$AF$1-UA$3)), UA$3, FALSE)</f>
        <v>142718550616</v>
      </c>
      <c r="UB58" cm="1">
        <f t="array" aca="1" ref="UB58" ca="1">INDIRECT(ADDRESS(ROW(), UB$3-$AF$1+$AF$3))+VLOOKUP($AS58, INDIRECT(ADDRESS($AF$4, COLUMN()-$AF$2-UB$3)&amp;":"&amp;ADDRESS($AF$5, COLUMN()-$AF$1-UB$3)), UB$3, FALSE)+VLOOKUP($AT58, INDIRECT(ADDRESS($AF$4, COLUMN()-$AF$2-UB$3)&amp;":"&amp;ADDRESS($AF$5, COLUMN()-$AF$1-UB$3)), UB$3, FALSE)</f>
        <v>90728739716</v>
      </c>
      <c r="UC58" cm="1">
        <f t="array" aca="1" ref="UC58" ca="1">INDIRECT(ADDRESS(ROW(), UC$3-$AF$1+$AF$3))+VLOOKUP($AS58, INDIRECT(ADDRESS($AF$4, COLUMN()-$AF$2-UC$3)&amp;":"&amp;ADDRESS($AF$5, COLUMN()-$AF$1-UC$3)), UC$3, FALSE)+VLOOKUP($AT58, INDIRECT(ADDRESS($AF$4, COLUMN()-$AF$2-UC$3)&amp;":"&amp;ADDRESS($AF$5, COLUMN()-$AF$1-UC$3)), UC$3, FALSE)</f>
        <v>101942195840</v>
      </c>
      <c r="UD58" cm="1">
        <f t="array" aca="1" ref="UD58" ca="1">INDIRECT(ADDRESS(ROW(), UD$3-$AF$1+$AF$3))+VLOOKUP($AS58, INDIRECT(ADDRESS($AF$4, COLUMN()-$AF$2-UD$3)&amp;":"&amp;ADDRESS($AF$5, COLUMN()-$AF$1-UD$3)), UD$3, FALSE)+VLOOKUP($AT58, INDIRECT(ADDRESS($AF$4, COLUMN()-$AF$2-UD$3)&amp;":"&amp;ADDRESS($AF$5, COLUMN()-$AF$1-UD$3)), UD$3, FALSE)</f>
        <v>85546626074</v>
      </c>
      <c r="UE58" cm="1">
        <f t="array" aca="1" ref="UE58" ca="1">INDIRECT(ADDRESS(ROW(), UE$3-$AF$1+$AF$3))+VLOOKUP($AS58, INDIRECT(ADDRESS($AF$4, COLUMN()-$AF$2-UE$3)&amp;":"&amp;ADDRESS($AF$5, COLUMN()-$AF$1-UE$3)), UE$3, FALSE)+VLOOKUP($AT58, INDIRECT(ADDRESS($AF$4, COLUMN()-$AF$2-UE$3)&amp;":"&amp;ADDRESS($AF$5, COLUMN()-$AF$1-UE$3)), UE$3, FALSE)</f>
        <v>81151546485</v>
      </c>
      <c r="UF58" t="str">
        <f t="shared" si="308"/>
        <v>FK</v>
      </c>
      <c r="UG58" t="str">
        <f t="shared" si="309"/>
        <v>KB</v>
      </c>
    </row>
    <row r="59" spans="1:553" x14ac:dyDescent="0.25">
      <c r="A59" t="s">
        <v>25</v>
      </c>
      <c r="AH59" t="str">
        <f t="shared" si="162"/>
        <v>SN</v>
      </c>
      <c r="AI59">
        <f t="shared" si="310"/>
        <v>0</v>
      </c>
      <c r="AJ59">
        <f t="shared" si="310"/>
        <v>0</v>
      </c>
      <c r="AK59">
        <f t="shared" si="310"/>
        <v>0</v>
      </c>
      <c r="AL59">
        <f t="shared" si="310"/>
        <v>0</v>
      </c>
      <c r="AM59">
        <f t="shared" si="310"/>
        <v>0</v>
      </c>
      <c r="AN59">
        <f t="shared" si="310"/>
        <v>0</v>
      </c>
      <c r="AO59">
        <f t="shared" si="310"/>
        <v>0</v>
      </c>
      <c r="AP59">
        <f t="shared" si="310"/>
        <v>0</v>
      </c>
      <c r="AQ59">
        <f t="shared" si="310"/>
        <v>1</v>
      </c>
      <c r="AR59">
        <f t="shared" si="310"/>
        <v>0</v>
      </c>
      <c r="AS59" t="str">
        <f t="shared" si="201"/>
        <v>SB</v>
      </c>
      <c r="AT59" t="str">
        <f t="shared" si="202"/>
        <v>BN</v>
      </c>
      <c r="AU59" t="str">
        <f t="shared" si="164"/>
        <v>SN</v>
      </c>
      <c r="AV59" cm="1">
        <f t="array" aca="1" ref="AV59" ca="1">INDIRECT(ADDRESS(ROW(), AV$3-$AF$1+$AF$3))+VLOOKUP($AS59, INDIRECT(ADDRESS($AF$4, COLUMN()-$AF$2-AV$3)&amp;":"&amp;ADDRESS($AF$5, COLUMN()-$AF$1-AV$3)), AV$3, FALSE)+VLOOKUP($AT59, INDIRECT(ADDRESS($AF$4, COLUMN()-$AF$2-AV$3)&amp;":"&amp;ADDRESS($AF$5, COLUMN()-$AF$1-AV$3)), AV$3, FALSE)</f>
        <v>0</v>
      </c>
      <c r="AW59" cm="1">
        <f t="array" aca="1" ref="AW59" ca="1">INDIRECT(ADDRESS(ROW(), AW$3-$AF$1+$AF$3))+VLOOKUP($AS59, INDIRECT(ADDRESS($AF$4, COLUMN()-$AF$2-AW$3)&amp;":"&amp;ADDRESS($AF$5, COLUMN()-$AF$1-AW$3)), AW$3, FALSE)+VLOOKUP($AT59, INDIRECT(ADDRESS($AF$4, COLUMN()-$AF$2-AW$3)&amp;":"&amp;ADDRESS($AF$5, COLUMN()-$AF$1-AW$3)), AW$3, FALSE)</f>
        <v>1</v>
      </c>
      <c r="AX59" cm="1">
        <f t="array" aca="1" ref="AX59" ca="1">INDIRECT(ADDRESS(ROW(), AX$3-$AF$1+$AF$3))+VLOOKUP($AS59, INDIRECT(ADDRESS($AF$4, COLUMN()-$AF$2-AX$3)&amp;":"&amp;ADDRESS($AF$5, COLUMN()-$AF$1-AX$3)), AX$3, FALSE)+VLOOKUP($AT59, INDIRECT(ADDRESS($AF$4, COLUMN()-$AF$2-AX$3)&amp;":"&amp;ADDRESS($AF$5, COLUMN()-$AF$1-AX$3)), AX$3, FALSE)</f>
        <v>0</v>
      </c>
      <c r="AY59" cm="1">
        <f t="array" aca="1" ref="AY59" ca="1">INDIRECT(ADDRESS(ROW(), AY$3-$AF$1+$AF$3))+VLOOKUP($AS59, INDIRECT(ADDRESS($AF$4, COLUMN()-$AF$2-AY$3)&amp;":"&amp;ADDRESS($AF$5, COLUMN()-$AF$1-AY$3)), AY$3, FALSE)+VLOOKUP($AT59, INDIRECT(ADDRESS($AF$4, COLUMN()-$AF$2-AY$3)&amp;":"&amp;ADDRESS($AF$5, COLUMN()-$AF$1-AY$3)), AY$3, FALSE)</f>
        <v>1</v>
      </c>
      <c r="AZ59" cm="1">
        <f t="array" aca="1" ref="AZ59" ca="1">INDIRECT(ADDRESS(ROW(), AZ$3-$AF$1+$AF$3))+VLOOKUP($AS59, INDIRECT(ADDRESS($AF$4, COLUMN()-$AF$2-AZ$3)&amp;":"&amp;ADDRESS($AF$5, COLUMN()-$AF$1-AZ$3)), AZ$3, FALSE)+VLOOKUP($AT59, INDIRECT(ADDRESS($AF$4, COLUMN()-$AF$2-AZ$3)&amp;":"&amp;ADDRESS($AF$5, COLUMN()-$AF$1-AZ$3)), AZ$3, FALSE)</f>
        <v>0</v>
      </c>
      <c r="BA59" cm="1">
        <f t="array" aca="1" ref="BA59" ca="1">INDIRECT(ADDRESS(ROW(), BA$3-$AF$1+$AF$3))+VLOOKUP($AS59, INDIRECT(ADDRESS($AF$4, COLUMN()-$AF$2-BA$3)&amp;":"&amp;ADDRESS($AF$5, COLUMN()-$AF$1-BA$3)), BA$3, FALSE)+VLOOKUP($AT59, INDIRECT(ADDRESS($AF$4, COLUMN()-$AF$2-BA$3)&amp;":"&amp;ADDRESS($AF$5, COLUMN()-$AF$1-BA$3)), BA$3, FALSE)</f>
        <v>0</v>
      </c>
      <c r="BB59" cm="1">
        <f t="array" aca="1" ref="BB59" ca="1">INDIRECT(ADDRESS(ROW(), BB$3-$AF$1+$AF$3))+VLOOKUP($AS59, INDIRECT(ADDRESS($AF$4, COLUMN()-$AF$2-BB$3)&amp;":"&amp;ADDRESS($AF$5, COLUMN()-$AF$1-BB$3)), BB$3, FALSE)+VLOOKUP($AT59, INDIRECT(ADDRESS($AF$4, COLUMN()-$AF$2-BB$3)&amp;":"&amp;ADDRESS($AF$5, COLUMN()-$AF$1-BB$3)), BB$3, FALSE)</f>
        <v>0</v>
      </c>
      <c r="BC59" cm="1">
        <f t="array" aca="1" ref="BC59" ca="1">INDIRECT(ADDRESS(ROW(), BC$3-$AF$1+$AF$3))+VLOOKUP($AS59, INDIRECT(ADDRESS($AF$4, COLUMN()-$AF$2-BC$3)&amp;":"&amp;ADDRESS($AF$5, COLUMN()-$AF$1-BC$3)), BC$3, FALSE)+VLOOKUP($AT59, INDIRECT(ADDRESS($AF$4, COLUMN()-$AF$2-BC$3)&amp;":"&amp;ADDRESS($AF$5, COLUMN()-$AF$1-BC$3)), BC$3, FALSE)</f>
        <v>0</v>
      </c>
      <c r="BD59" cm="1">
        <f t="array" aca="1" ref="BD59" ca="1">INDIRECT(ADDRESS(ROW(), BD$3-$AF$1+$AF$3))+VLOOKUP($AS59, INDIRECT(ADDRESS($AF$4, COLUMN()-$AF$2-BD$3)&amp;":"&amp;ADDRESS($AF$5, COLUMN()-$AF$1-BD$3)), BD$3, FALSE)+VLOOKUP($AT59, INDIRECT(ADDRESS($AF$4, COLUMN()-$AF$2-BD$3)&amp;":"&amp;ADDRESS($AF$5, COLUMN()-$AF$1-BD$3)), BD$3, FALSE)</f>
        <v>1</v>
      </c>
      <c r="BE59" cm="1">
        <f t="array" aca="1" ref="BE59" ca="1">INDIRECT(ADDRESS(ROW(), BE$3-$AF$1+$AF$3))+VLOOKUP($AS59, INDIRECT(ADDRESS($AF$4, COLUMN()-$AF$2-BE$3)&amp;":"&amp;ADDRESS($AF$5, COLUMN()-$AF$1-BE$3)), BE$3, FALSE)+VLOOKUP($AT59, INDIRECT(ADDRESS($AF$4, COLUMN()-$AF$2-BE$3)&amp;":"&amp;ADDRESS($AF$5, COLUMN()-$AF$1-BE$3)), BE$3, FALSE)</f>
        <v>0</v>
      </c>
      <c r="BF59" t="str">
        <f t="shared" si="203"/>
        <v>SB</v>
      </c>
      <c r="BG59" t="str">
        <f t="shared" si="204"/>
        <v>BN</v>
      </c>
      <c r="BH59" t="str">
        <f t="shared" si="47"/>
        <v>SN</v>
      </c>
      <c r="BI59" cm="1">
        <f t="array" aca="1" ref="BI59" ca="1">INDIRECT(ADDRESS(ROW(), BI$3-$AF$1+$AF$3))+VLOOKUP($AS59, INDIRECT(ADDRESS($AF$4, COLUMN()-$AF$2-BI$3)&amp;":"&amp;ADDRESS($AF$5, COLUMN()-$AF$1-BI$3)), BI$3, FALSE)+VLOOKUP($AT59, INDIRECT(ADDRESS($AF$4, COLUMN()-$AF$2-BI$3)&amp;":"&amp;ADDRESS($AF$5, COLUMN()-$AF$1-BI$3)), BI$3, FALSE)</f>
        <v>1</v>
      </c>
      <c r="BJ59" cm="1">
        <f t="array" aca="1" ref="BJ59" ca="1">INDIRECT(ADDRESS(ROW(), BJ$3-$AF$1+$AF$3))+VLOOKUP($AS59, INDIRECT(ADDRESS($AF$4, COLUMN()-$AF$2-BJ$3)&amp;":"&amp;ADDRESS($AF$5, COLUMN()-$AF$1-BJ$3)), BJ$3, FALSE)+VLOOKUP($AT59, INDIRECT(ADDRESS($AF$4, COLUMN()-$AF$2-BJ$3)&amp;":"&amp;ADDRESS($AF$5, COLUMN()-$AF$1-BJ$3)), BJ$3, FALSE)</f>
        <v>1</v>
      </c>
      <c r="BK59" cm="1">
        <f t="array" aca="1" ref="BK59" ca="1">INDIRECT(ADDRESS(ROW(), BK$3-$AF$1+$AF$3))+VLOOKUP($AS59, INDIRECT(ADDRESS($AF$4, COLUMN()-$AF$2-BK$3)&amp;":"&amp;ADDRESS($AF$5, COLUMN()-$AF$1-BK$3)), BK$3, FALSE)+VLOOKUP($AT59, INDIRECT(ADDRESS($AF$4, COLUMN()-$AF$2-BK$3)&amp;":"&amp;ADDRESS($AF$5, COLUMN()-$AF$1-BK$3)), BK$3, FALSE)</f>
        <v>1</v>
      </c>
      <c r="BL59" cm="1">
        <f t="array" aca="1" ref="BL59" ca="1">INDIRECT(ADDRESS(ROW(), BL$3-$AF$1+$AF$3))+VLOOKUP($AS59, INDIRECT(ADDRESS($AF$4, COLUMN()-$AF$2-BL$3)&amp;":"&amp;ADDRESS($AF$5, COLUMN()-$AF$1-BL$3)), BL$3, FALSE)+VLOOKUP($AT59, INDIRECT(ADDRESS($AF$4, COLUMN()-$AF$2-BL$3)&amp;":"&amp;ADDRESS($AF$5, COLUMN()-$AF$1-BL$3)), BL$3, FALSE)</f>
        <v>1</v>
      </c>
      <c r="BM59" cm="1">
        <f t="array" aca="1" ref="BM59" ca="1">INDIRECT(ADDRESS(ROW(), BM$3-$AF$1+$AF$3))+VLOOKUP($AS59, INDIRECT(ADDRESS($AF$4, COLUMN()-$AF$2-BM$3)&amp;":"&amp;ADDRESS($AF$5, COLUMN()-$AF$1-BM$3)), BM$3, FALSE)+VLOOKUP($AT59, INDIRECT(ADDRESS($AF$4, COLUMN()-$AF$2-BM$3)&amp;":"&amp;ADDRESS($AF$5, COLUMN()-$AF$1-BM$3)), BM$3, FALSE)</f>
        <v>1</v>
      </c>
      <c r="BN59" cm="1">
        <f t="array" aca="1" ref="BN59" ca="1">INDIRECT(ADDRESS(ROW(), BN$3-$AF$1+$AF$3))+VLOOKUP($AS59, INDIRECT(ADDRESS($AF$4, COLUMN()-$AF$2-BN$3)&amp;":"&amp;ADDRESS($AF$5, COLUMN()-$AF$1-BN$3)), BN$3, FALSE)+VLOOKUP($AT59, INDIRECT(ADDRESS($AF$4, COLUMN()-$AF$2-BN$3)&amp;":"&amp;ADDRESS($AF$5, COLUMN()-$AF$1-BN$3)), BN$3, FALSE)</f>
        <v>1</v>
      </c>
      <c r="BO59" cm="1">
        <f t="array" aca="1" ref="BO59" ca="1">INDIRECT(ADDRESS(ROW(), BO$3-$AF$1+$AF$3))+VLOOKUP($AS59, INDIRECT(ADDRESS($AF$4, COLUMN()-$AF$2-BO$3)&amp;":"&amp;ADDRESS($AF$5, COLUMN()-$AF$1-BO$3)), BO$3, FALSE)+VLOOKUP($AT59, INDIRECT(ADDRESS($AF$4, COLUMN()-$AF$2-BO$3)&amp;":"&amp;ADDRESS($AF$5, COLUMN()-$AF$1-BO$3)), BO$3, FALSE)</f>
        <v>0</v>
      </c>
      <c r="BP59" cm="1">
        <f t="array" aca="1" ref="BP59" ca="1">INDIRECT(ADDRESS(ROW(), BP$3-$AF$1+$AF$3))+VLOOKUP($AS59, INDIRECT(ADDRESS($AF$4, COLUMN()-$AF$2-BP$3)&amp;":"&amp;ADDRESS($AF$5, COLUMN()-$AF$1-BP$3)), BP$3, FALSE)+VLOOKUP($AT59, INDIRECT(ADDRESS($AF$4, COLUMN()-$AF$2-BP$3)&amp;":"&amp;ADDRESS($AF$5, COLUMN()-$AF$1-BP$3)), BP$3, FALSE)</f>
        <v>0</v>
      </c>
      <c r="BQ59" cm="1">
        <f t="array" aca="1" ref="BQ59" ca="1">INDIRECT(ADDRESS(ROW(), BQ$3-$AF$1+$AF$3))+VLOOKUP($AS59, INDIRECT(ADDRESS($AF$4, COLUMN()-$AF$2-BQ$3)&amp;":"&amp;ADDRESS($AF$5, COLUMN()-$AF$1-BQ$3)), BQ$3, FALSE)+VLOOKUP($AT59, INDIRECT(ADDRESS($AF$4, COLUMN()-$AF$2-BQ$3)&amp;":"&amp;ADDRESS($AF$5, COLUMN()-$AF$1-BQ$3)), BQ$3, FALSE)</f>
        <v>1</v>
      </c>
      <c r="BR59" cm="1">
        <f t="array" aca="1" ref="BR59" ca="1">INDIRECT(ADDRESS(ROW(), BR$3-$AF$1+$AF$3))+VLOOKUP($AS59, INDIRECT(ADDRESS($AF$4, COLUMN()-$AF$2-BR$3)&amp;":"&amp;ADDRESS($AF$5, COLUMN()-$AF$1-BR$3)), BR$3, FALSE)+VLOOKUP($AT59, INDIRECT(ADDRESS($AF$4, COLUMN()-$AF$2-BR$3)&amp;":"&amp;ADDRESS($AF$5, COLUMN()-$AF$1-BR$3)), BR$3, FALSE)</f>
        <v>0</v>
      </c>
      <c r="BS59" t="str">
        <f t="shared" si="205"/>
        <v>SB</v>
      </c>
      <c r="BT59" t="str">
        <f t="shared" si="206"/>
        <v>BN</v>
      </c>
      <c r="BU59" t="str">
        <f t="shared" si="50"/>
        <v>SN</v>
      </c>
      <c r="BV59" cm="1">
        <f t="array" aca="1" ref="BV59" ca="1">INDIRECT(ADDRESS(ROW(), BV$3-$AF$1+$AF$3))+VLOOKUP($AS59, INDIRECT(ADDRESS($AF$4, COLUMN()-$AF$2-BV$3)&amp;":"&amp;ADDRESS($AF$5, COLUMN()-$AF$1-BV$3)), BV$3, FALSE)+VLOOKUP($AT59, INDIRECT(ADDRESS($AF$4, COLUMN()-$AF$2-BV$3)&amp;":"&amp;ADDRESS($AF$5, COLUMN()-$AF$1-BV$3)), BV$3, FALSE)</f>
        <v>2</v>
      </c>
      <c r="BW59" cm="1">
        <f t="array" aca="1" ref="BW59" ca="1">INDIRECT(ADDRESS(ROW(), BW$3-$AF$1+$AF$3))+VLOOKUP($AS59, INDIRECT(ADDRESS($AF$4, COLUMN()-$AF$2-BW$3)&amp;":"&amp;ADDRESS($AF$5, COLUMN()-$AF$1-BW$3)), BW$3, FALSE)+VLOOKUP($AT59, INDIRECT(ADDRESS($AF$4, COLUMN()-$AF$2-BW$3)&amp;":"&amp;ADDRESS($AF$5, COLUMN()-$AF$1-BW$3)), BW$3, FALSE)</f>
        <v>2</v>
      </c>
      <c r="BX59" cm="1">
        <f t="array" aca="1" ref="BX59" ca="1">INDIRECT(ADDRESS(ROW(), BX$3-$AF$1+$AF$3))+VLOOKUP($AS59, INDIRECT(ADDRESS($AF$4, COLUMN()-$AF$2-BX$3)&amp;":"&amp;ADDRESS($AF$5, COLUMN()-$AF$1-BX$3)), BX$3, FALSE)+VLOOKUP($AT59, INDIRECT(ADDRESS($AF$4, COLUMN()-$AF$2-BX$3)&amp;":"&amp;ADDRESS($AF$5, COLUMN()-$AF$1-BX$3)), BX$3, FALSE)</f>
        <v>1</v>
      </c>
      <c r="BY59" cm="1">
        <f t="array" aca="1" ref="BY59" ca="1">INDIRECT(ADDRESS(ROW(), BY$3-$AF$1+$AF$3))+VLOOKUP($AS59, INDIRECT(ADDRESS($AF$4, COLUMN()-$AF$2-BY$3)&amp;":"&amp;ADDRESS($AF$5, COLUMN()-$AF$1-BY$3)), BY$3, FALSE)+VLOOKUP($AT59, INDIRECT(ADDRESS($AF$4, COLUMN()-$AF$2-BY$3)&amp;":"&amp;ADDRESS($AF$5, COLUMN()-$AF$1-BY$3)), BY$3, FALSE)</f>
        <v>3</v>
      </c>
      <c r="BZ59" cm="1">
        <f t="array" aca="1" ref="BZ59" ca="1">INDIRECT(ADDRESS(ROW(), BZ$3-$AF$1+$AF$3))+VLOOKUP($AS59, INDIRECT(ADDRESS($AF$4, COLUMN()-$AF$2-BZ$3)&amp;":"&amp;ADDRESS($AF$5, COLUMN()-$AF$1-BZ$3)), BZ$3, FALSE)+VLOOKUP($AT59, INDIRECT(ADDRESS($AF$4, COLUMN()-$AF$2-BZ$3)&amp;":"&amp;ADDRESS($AF$5, COLUMN()-$AF$1-BZ$3)), BZ$3, FALSE)</f>
        <v>3</v>
      </c>
      <c r="CA59" cm="1">
        <f t="array" aca="1" ref="CA59" ca="1">INDIRECT(ADDRESS(ROW(), CA$3-$AF$1+$AF$3))+VLOOKUP($AS59, INDIRECT(ADDRESS($AF$4, COLUMN()-$AF$2-CA$3)&amp;":"&amp;ADDRESS($AF$5, COLUMN()-$AF$1-CA$3)), CA$3, FALSE)+VLOOKUP($AT59, INDIRECT(ADDRESS($AF$4, COLUMN()-$AF$2-CA$3)&amp;":"&amp;ADDRESS($AF$5, COLUMN()-$AF$1-CA$3)), CA$3, FALSE)</f>
        <v>2</v>
      </c>
      <c r="CB59" cm="1">
        <f t="array" aca="1" ref="CB59" ca="1">INDIRECT(ADDRESS(ROW(), CB$3-$AF$1+$AF$3))+VLOOKUP($AS59, INDIRECT(ADDRESS($AF$4, COLUMN()-$AF$2-CB$3)&amp;":"&amp;ADDRESS($AF$5, COLUMN()-$AF$1-CB$3)), CB$3, FALSE)+VLOOKUP($AT59, INDIRECT(ADDRESS($AF$4, COLUMN()-$AF$2-CB$3)&amp;":"&amp;ADDRESS($AF$5, COLUMN()-$AF$1-CB$3)), CB$3, FALSE)</f>
        <v>1</v>
      </c>
      <c r="CC59" cm="1">
        <f t="array" aca="1" ref="CC59" ca="1">INDIRECT(ADDRESS(ROW(), CC$3-$AF$1+$AF$3))+VLOOKUP($AS59, INDIRECT(ADDRESS($AF$4, COLUMN()-$AF$2-CC$3)&amp;":"&amp;ADDRESS($AF$5, COLUMN()-$AF$1-CC$3)), CC$3, FALSE)+VLOOKUP($AT59, INDIRECT(ADDRESS($AF$4, COLUMN()-$AF$2-CC$3)&amp;":"&amp;ADDRESS($AF$5, COLUMN()-$AF$1-CC$3)), CC$3, FALSE)</f>
        <v>0</v>
      </c>
      <c r="CD59" cm="1">
        <f t="array" aca="1" ref="CD59" ca="1">INDIRECT(ADDRESS(ROW(), CD$3-$AF$1+$AF$3))+VLOOKUP($AS59, INDIRECT(ADDRESS($AF$4, COLUMN()-$AF$2-CD$3)&amp;":"&amp;ADDRESS($AF$5, COLUMN()-$AF$1-CD$3)), CD$3, FALSE)+VLOOKUP($AT59, INDIRECT(ADDRESS($AF$4, COLUMN()-$AF$2-CD$3)&amp;":"&amp;ADDRESS($AF$5, COLUMN()-$AF$1-CD$3)), CD$3, FALSE)</f>
        <v>1</v>
      </c>
      <c r="CE59" cm="1">
        <f t="array" aca="1" ref="CE59" ca="1">INDIRECT(ADDRESS(ROW(), CE$3-$AF$1+$AF$3))+VLOOKUP($AS59, INDIRECT(ADDRESS($AF$4, COLUMN()-$AF$2-CE$3)&amp;":"&amp;ADDRESS($AF$5, COLUMN()-$AF$1-CE$3)), CE$3, FALSE)+VLOOKUP($AT59, INDIRECT(ADDRESS($AF$4, COLUMN()-$AF$2-CE$3)&amp;":"&amp;ADDRESS($AF$5, COLUMN()-$AF$1-CE$3)), CE$3, FALSE)</f>
        <v>0</v>
      </c>
      <c r="CF59" t="str">
        <f t="shared" si="207"/>
        <v>SB</v>
      </c>
      <c r="CG59" t="str">
        <f t="shared" si="208"/>
        <v>BN</v>
      </c>
      <c r="CH59" t="str">
        <f t="shared" si="53"/>
        <v>SN</v>
      </c>
      <c r="CI59" cm="1">
        <f t="array" aca="1" ref="CI59" ca="1">INDIRECT(ADDRESS(ROW(), CI$3-$AF$1+$AF$3))+VLOOKUP($AS59, INDIRECT(ADDRESS($AF$4, COLUMN()-$AF$2-CI$3)&amp;":"&amp;ADDRESS($AF$5, COLUMN()-$AF$1-CI$3)), CI$3, FALSE)+VLOOKUP($AT59, INDIRECT(ADDRESS($AF$4, COLUMN()-$AF$2-CI$3)&amp;":"&amp;ADDRESS($AF$5, COLUMN()-$AF$1-CI$3)), CI$3, FALSE)</f>
        <v>5</v>
      </c>
      <c r="CJ59" cm="1">
        <f t="array" aca="1" ref="CJ59" ca="1">INDIRECT(ADDRESS(ROW(), CJ$3-$AF$1+$AF$3))+VLOOKUP($AS59, INDIRECT(ADDRESS($AF$4, COLUMN()-$AF$2-CJ$3)&amp;":"&amp;ADDRESS($AF$5, COLUMN()-$AF$1-CJ$3)), CJ$3, FALSE)+VLOOKUP($AT59, INDIRECT(ADDRESS($AF$4, COLUMN()-$AF$2-CJ$3)&amp;":"&amp;ADDRESS($AF$5, COLUMN()-$AF$1-CJ$3)), CJ$3, FALSE)</f>
        <v>2</v>
      </c>
      <c r="CK59" cm="1">
        <f t="array" aca="1" ref="CK59" ca="1">INDIRECT(ADDRESS(ROW(), CK$3-$AF$1+$AF$3))+VLOOKUP($AS59, INDIRECT(ADDRESS($AF$4, COLUMN()-$AF$2-CK$3)&amp;":"&amp;ADDRESS($AF$5, COLUMN()-$AF$1-CK$3)), CK$3, FALSE)+VLOOKUP($AT59, INDIRECT(ADDRESS($AF$4, COLUMN()-$AF$2-CK$3)&amp;":"&amp;ADDRESS($AF$5, COLUMN()-$AF$1-CK$3)), CK$3, FALSE)</f>
        <v>1</v>
      </c>
      <c r="CL59" cm="1">
        <f t="array" aca="1" ref="CL59" ca="1">INDIRECT(ADDRESS(ROW(), CL$3-$AF$1+$AF$3))+VLOOKUP($AS59, INDIRECT(ADDRESS($AF$4, COLUMN()-$AF$2-CL$3)&amp;":"&amp;ADDRESS($AF$5, COLUMN()-$AF$1-CL$3)), CL$3, FALSE)+VLOOKUP($AT59, INDIRECT(ADDRESS($AF$4, COLUMN()-$AF$2-CL$3)&amp;":"&amp;ADDRESS($AF$5, COLUMN()-$AF$1-CL$3)), CL$3, FALSE)</f>
        <v>7</v>
      </c>
      <c r="CM59" cm="1">
        <f t="array" aca="1" ref="CM59" ca="1">INDIRECT(ADDRESS(ROW(), CM$3-$AF$1+$AF$3))+VLOOKUP($AS59, INDIRECT(ADDRESS($AF$4, COLUMN()-$AF$2-CM$3)&amp;":"&amp;ADDRESS($AF$5, COLUMN()-$AF$1-CM$3)), CM$3, FALSE)+VLOOKUP($AT59, INDIRECT(ADDRESS($AF$4, COLUMN()-$AF$2-CM$3)&amp;":"&amp;ADDRESS($AF$5, COLUMN()-$AF$1-CM$3)), CM$3, FALSE)</f>
        <v>4</v>
      </c>
      <c r="CN59" cm="1">
        <f t="array" aca="1" ref="CN59" ca="1">INDIRECT(ADDRESS(ROW(), CN$3-$AF$1+$AF$3))+VLOOKUP($AS59, INDIRECT(ADDRESS($AF$4, COLUMN()-$AF$2-CN$3)&amp;":"&amp;ADDRESS($AF$5, COLUMN()-$AF$1-CN$3)), CN$3, FALSE)+VLOOKUP($AT59, INDIRECT(ADDRESS($AF$4, COLUMN()-$AF$2-CN$3)&amp;":"&amp;ADDRESS($AF$5, COLUMN()-$AF$1-CN$3)), CN$3, FALSE)</f>
        <v>3</v>
      </c>
      <c r="CO59" cm="1">
        <f t="array" aca="1" ref="CO59" ca="1">INDIRECT(ADDRESS(ROW(), CO$3-$AF$1+$AF$3))+VLOOKUP($AS59, INDIRECT(ADDRESS($AF$4, COLUMN()-$AF$2-CO$3)&amp;":"&amp;ADDRESS($AF$5, COLUMN()-$AF$1-CO$3)), CO$3, FALSE)+VLOOKUP($AT59, INDIRECT(ADDRESS($AF$4, COLUMN()-$AF$2-CO$3)&amp;":"&amp;ADDRESS($AF$5, COLUMN()-$AF$1-CO$3)), CO$3, FALSE)</f>
        <v>3</v>
      </c>
      <c r="CP59" cm="1">
        <f t="array" aca="1" ref="CP59" ca="1">INDIRECT(ADDRESS(ROW(), CP$3-$AF$1+$AF$3))+VLOOKUP($AS59, INDIRECT(ADDRESS($AF$4, COLUMN()-$AF$2-CP$3)&amp;":"&amp;ADDRESS($AF$5, COLUMN()-$AF$1-CP$3)), CP$3, FALSE)+VLOOKUP($AT59, INDIRECT(ADDRESS($AF$4, COLUMN()-$AF$2-CP$3)&amp;":"&amp;ADDRESS($AF$5, COLUMN()-$AF$1-CP$3)), CP$3, FALSE)</f>
        <v>3</v>
      </c>
      <c r="CQ59" cm="1">
        <f t="array" aca="1" ref="CQ59" ca="1">INDIRECT(ADDRESS(ROW(), CQ$3-$AF$1+$AF$3))+VLOOKUP($AS59, INDIRECT(ADDRESS($AF$4, COLUMN()-$AF$2-CQ$3)&amp;":"&amp;ADDRESS($AF$5, COLUMN()-$AF$1-CQ$3)), CQ$3, FALSE)+VLOOKUP($AT59, INDIRECT(ADDRESS($AF$4, COLUMN()-$AF$2-CQ$3)&amp;":"&amp;ADDRESS($AF$5, COLUMN()-$AF$1-CQ$3)), CQ$3, FALSE)</f>
        <v>1</v>
      </c>
      <c r="CR59" cm="1">
        <f t="array" aca="1" ref="CR59" ca="1">INDIRECT(ADDRESS(ROW(), CR$3-$AF$1+$AF$3))+VLOOKUP($AS59, INDIRECT(ADDRESS($AF$4, COLUMN()-$AF$2-CR$3)&amp;":"&amp;ADDRESS($AF$5, COLUMN()-$AF$1-CR$3)), CR$3, FALSE)+VLOOKUP($AT59, INDIRECT(ADDRESS($AF$4, COLUMN()-$AF$2-CR$3)&amp;":"&amp;ADDRESS($AF$5, COLUMN()-$AF$1-CR$3)), CR$3, FALSE)</f>
        <v>2</v>
      </c>
      <c r="CS59" t="str">
        <f t="shared" si="209"/>
        <v>SB</v>
      </c>
      <c r="CT59" t="str">
        <f t="shared" si="210"/>
        <v>BN</v>
      </c>
      <c r="CU59" t="str">
        <f t="shared" si="56"/>
        <v>SN</v>
      </c>
      <c r="CV59" cm="1">
        <f t="array" aca="1" ref="CV59" ca="1">INDIRECT(ADDRESS(ROW(), CV$3-$AF$1+$AF$3))+VLOOKUP($AS59, INDIRECT(ADDRESS($AF$4, COLUMN()-$AF$2-CV$3)&amp;":"&amp;ADDRESS($AF$5, COLUMN()-$AF$1-CV$3)), CV$3, FALSE)+VLOOKUP($AT59, INDIRECT(ADDRESS($AF$4, COLUMN()-$AF$2-CV$3)&amp;":"&amp;ADDRESS($AF$5, COLUMN()-$AF$1-CV$3)), CV$3, FALSE)</f>
        <v>10</v>
      </c>
      <c r="CW59" cm="1">
        <f t="array" aca="1" ref="CW59" ca="1">INDIRECT(ADDRESS(ROW(), CW$3-$AF$1+$AF$3))+VLOOKUP($AS59, INDIRECT(ADDRESS($AF$4, COLUMN()-$AF$2-CW$3)&amp;":"&amp;ADDRESS($AF$5, COLUMN()-$AF$1-CW$3)), CW$3, FALSE)+VLOOKUP($AT59, INDIRECT(ADDRESS($AF$4, COLUMN()-$AF$2-CW$3)&amp;":"&amp;ADDRESS($AF$5, COLUMN()-$AF$1-CW$3)), CW$3, FALSE)</f>
        <v>4</v>
      </c>
      <c r="CX59" cm="1">
        <f t="array" aca="1" ref="CX59" ca="1">INDIRECT(ADDRESS(ROW(), CX$3-$AF$1+$AF$3))+VLOOKUP($AS59, INDIRECT(ADDRESS($AF$4, COLUMN()-$AF$2-CX$3)&amp;":"&amp;ADDRESS($AF$5, COLUMN()-$AF$1-CX$3)), CX$3, FALSE)+VLOOKUP($AT59, INDIRECT(ADDRESS($AF$4, COLUMN()-$AF$2-CX$3)&amp;":"&amp;ADDRESS($AF$5, COLUMN()-$AF$1-CX$3)), CX$3, FALSE)</f>
        <v>2</v>
      </c>
      <c r="CY59" cm="1">
        <f t="array" aca="1" ref="CY59" ca="1">INDIRECT(ADDRESS(ROW(), CY$3-$AF$1+$AF$3))+VLOOKUP($AS59, INDIRECT(ADDRESS($AF$4, COLUMN()-$AF$2-CY$3)&amp;":"&amp;ADDRESS($AF$5, COLUMN()-$AF$1-CY$3)), CY$3, FALSE)+VLOOKUP($AT59, INDIRECT(ADDRESS($AF$4, COLUMN()-$AF$2-CY$3)&amp;":"&amp;ADDRESS($AF$5, COLUMN()-$AF$1-CY$3)), CY$3, FALSE)</f>
        <v>15</v>
      </c>
      <c r="CZ59" cm="1">
        <f t="array" aca="1" ref="CZ59" ca="1">INDIRECT(ADDRESS(ROW(), CZ$3-$AF$1+$AF$3))+VLOOKUP($AS59, INDIRECT(ADDRESS($AF$4, COLUMN()-$AF$2-CZ$3)&amp;":"&amp;ADDRESS($AF$5, COLUMN()-$AF$1-CZ$3)), CZ$3, FALSE)+VLOOKUP($AT59, INDIRECT(ADDRESS($AF$4, COLUMN()-$AF$2-CZ$3)&amp;":"&amp;ADDRESS($AF$5, COLUMN()-$AF$1-CZ$3)), CZ$3, FALSE)</f>
        <v>9</v>
      </c>
      <c r="DA59" cm="1">
        <f t="array" aca="1" ref="DA59" ca="1">INDIRECT(ADDRESS(ROW(), DA$3-$AF$1+$AF$3))+VLOOKUP($AS59, INDIRECT(ADDRESS($AF$4, COLUMN()-$AF$2-DA$3)&amp;":"&amp;ADDRESS($AF$5, COLUMN()-$AF$1-DA$3)), DA$3, FALSE)+VLOOKUP($AT59, INDIRECT(ADDRESS($AF$4, COLUMN()-$AF$2-DA$3)&amp;":"&amp;ADDRESS($AF$5, COLUMN()-$AF$1-DA$3)), DA$3, FALSE)</f>
        <v>4</v>
      </c>
      <c r="DB59" cm="1">
        <f t="array" aca="1" ref="DB59" ca="1">INDIRECT(ADDRESS(ROW(), DB$3-$AF$1+$AF$3))+VLOOKUP($AS59, INDIRECT(ADDRESS($AF$4, COLUMN()-$AF$2-DB$3)&amp;":"&amp;ADDRESS($AF$5, COLUMN()-$AF$1-DB$3)), DB$3, FALSE)+VLOOKUP($AT59, INDIRECT(ADDRESS($AF$4, COLUMN()-$AF$2-DB$3)&amp;":"&amp;ADDRESS($AF$5, COLUMN()-$AF$1-DB$3)), DB$3, FALSE)</f>
        <v>7</v>
      </c>
      <c r="DC59" cm="1">
        <f t="array" aca="1" ref="DC59" ca="1">INDIRECT(ADDRESS(ROW(), DC$3-$AF$1+$AF$3))+VLOOKUP($AS59, INDIRECT(ADDRESS($AF$4, COLUMN()-$AF$2-DC$3)&amp;":"&amp;ADDRESS($AF$5, COLUMN()-$AF$1-DC$3)), DC$3, FALSE)+VLOOKUP($AT59, INDIRECT(ADDRESS($AF$4, COLUMN()-$AF$2-DC$3)&amp;":"&amp;ADDRESS($AF$5, COLUMN()-$AF$1-DC$3)), DC$3, FALSE)</f>
        <v>7</v>
      </c>
      <c r="DD59" cm="1">
        <f t="array" aca="1" ref="DD59" ca="1">INDIRECT(ADDRESS(ROW(), DD$3-$AF$1+$AF$3))+VLOOKUP($AS59, INDIRECT(ADDRESS($AF$4, COLUMN()-$AF$2-DD$3)&amp;":"&amp;ADDRESS($AF$5, COLUMN()-$AF$1-DD$3)), DD$3, FALSE)+VLOOKUP($AT59, INDIRECT(ADDRESS($AF$4, COLUMN()-$AF$2-DD$3)&amp;":"&amp;ADDRESS($AF$5, COLUMN()-$AF$1-DD$3)), DD$3, FALSE)</f>
        <v>2</v>
      </c>
      <c r="DE59" cm="1">
        <f t="array" aca="1" ref="DE59" ca="1">INDIRECT(ADDRESS(ROW(), DE$3-$AF$1+$AF$3))+VLOOKUP($AS59, INDIRECT(ADDRESS($AF$4, COLUMN()-$AF$2-DE$3)&amp;":"&amp;ADDRESS($AF$5, COLUMN()-$AF$1-DE$3)), DE$3, FALSE)+VLOOKUP($AT59, INDIRECT(ADDRESS($AF$4, COLUMN()-$AF$2-DE$3)&amp;":"&amp;ADDRESS($AF$5, COLUMN()-$AF$1-DE$3)), DE$3, FALSE)</f>
        <v>3</v>
      </c>
      <c r="DF59" t="str">
        <f t="shared" si="211"/>
        <v>SB</v>
      </c>
      <c r="DG59" t="str">
        <f t="shared" si="212"/>
        <v>BN</v>
      </c>
      <c r="DH59" t="str">
        <f t="shared" si="59"/>
        <v>SN</v>
      </c>
      <c r="DI59" cm="1">
        <f t="array" aca="1" ref="DI59" ca="1">INDIRECT(ADDRESS(ROW(), DI$3-$AF$1+$AF$3))+VLOOKUP($AS59, INDIRECT(ADDRESS($AF$4, COLUMN()-$AF$2-DI$3)&amp;":"&amp;ADDRESS($AF$5, COLUMN()-$AF$1-DI$3)), DI$3, FALSE)+VLOOKUP($AT59, INDIRECT(ADDRESS($AF$4, COLUMN()-$AF$2-DI$3)&amp;":"&amp;ADDRESS($AF$5, COLUMN()-$AF$1-DI$3)), DI$3, FALSE)</f>
        <v>20</v>
      </c>
      <c r="DJ59" cm="1">
        <f t="array" aca="1" ref="DJ59" ca="1">INDIRECT(ADDRESS(ROW(), DJ$3-$AF$1+$AF$3))+VLOOKUP($AS59, INDIRECT(ADDRESS($AF$4, COLUMN()-$AF$2-DJ$3)&amp;":"&amp;ADDRESS($AF$5, COLUMN()-$AF$1-DJ$3)), DJ$3, FALSE)+VLOOKUP($AT59, INDIRECT(ADDRESS($AF$4, COLUMN()-$AF$2-DJ$3)&amp;":"&amp;ADDRESS($AF$5, COLUMN()-$AF$1-DJ$3)), DJ$3, FALSE)</f>
        <v>13</v>
      </c>
      <c r="DK59" cm="1">
        <f t="array" aca="1" ref="DK59" ca="1">INDIRECT(ADDRESS(ROW(), DK$3-$AF$1+$AF$3))+VLOOKUP($AS59, INDIRECT(ADDRESS($AF$4, COLUMN()-$AF$2-DK$3)&amp;":"&amp;ADDRESS($AF$5, COLUMN()-$AF$1-DK$3)), DK$3, FALSE)+VLOOKUP($AT59, INDIRECT(ADDRESS($AF$4, COLUMN()-$AF$2-DK$3)&amp;":"&amp;ADDRESS($AF$5, COLUMN()-$AF$1-DK$3)), DK$3, FALSE)</f>
        <v>6</v>
      </c>
      <c r="DL59" cm="1">
        <f t="array" aca="1" ref="DL59" ca="1">INDIRECT(ADDRESS(ROW(), DL$3-$AF$1+$AF$3))+VLOOKUP($AS59, INDIRECT(ADDRESS($AF$4, COLUMN()-$AF$2-DL$3)&amp;":"&amp;ADDRESS($AF$5, COLUMN()-$AF$1-DL$3)), DL$3, FALSE)+VLOOKUP($AT59, INDIRECT(ADDRESS($AF$4, COLUMN()-$AF$2-DL$3)&amp;":"&amp;ADDRESS($AF$5, COLUMN()-$AF$1-DL$3)), DL$3, FALSE)</f>
        <v>25</v>
      </c>
      <c r="DM59" cm="1">
        <f t="array" aca="1" ref="DM59" ca="1">INDIRECT(ADDRESS(ROW(), DM$3-$AF$1+$AF$3))+VLOOKUP($AS59, INDIRECT(ADDRESS($AF$4, COLUMN()-$AF$2-DM$3)&amp;":"&amp;ADDRESS($AF$5, COLUMN()-$AF$1-DM$3)), DM$3, FALSE)+VLOOKUP($AT59, INDIRECT(ADDRESS($AF$4, COLUMN()-$AF$2-DM$3)&amp;":"&amp;ADDRESS($AF$5, COLUMN()-$AF$1-DM$3)), DM$3, FALSE)</f>
        <v>14</v>
      </c>
      <c r="DN59" cm="1">
        <f t="array" aca="1" ref="DN59" ca="1">INDIRECT(ADDRESS(ROW(), DN$3-$AF$1+$AF$3))+VLOOKUP($AS59, INDIRECT(ADDRESS($AF$4, COLUMN()-$AF$2-DN$3)&amp;":"&amp;ADDRESS($AF$5, COLUMN()-$AF$1-DN$3)), DN$3, FALSE)+VLOOKUP($AT59, INDIRECT(ADDRESS($AF$4, COLUMN()-$AF$2-DN$3)&amp;":"&amp;ADDRESS($AF$5, COLUMN()-$AF$1-DN$3)), DN$3, FALSE)</f>
        <v>11</v>
      </c>
      <c r="DO59" cm="1">
        <f t="array" aca="1" ref="DO59" ca="1">INDIRECT(ADDRESS(ROW(), DO$3-$AF$1+$AF$3))+VLOOKUP($AS59, INDIRECT(ADDRESS($AF$4, COLUMN()-$AF$2-DO$3)&amp;":"&amp;ADDRESS($AF$5, COLUMN()-$AF$1-DO$3)), DO$3, FALSE)+VLOOKUP($AT59, INDIRECT(ADDRESS($AF$4, COLUMN()-$AF$2-DO$3)&amp;":"&amp;ADDRESS($AF$5, COLUMN()-$AF$1-DO$3)), DO$3, FALSE)</f>
        <v>12</v>
      </c>
      <c r="DP59" cm="1">
        <f t="array" aca="1" ref="DP59" ca="1">INDIRECT(ADDRESS(ROW(), DP$3-$AF$1+$AF$3))+VLOOKUP($AS59, INDIRECT(ADDRESS($AF$4, COLUMN()-$AF$2-DP$3)&amp;":"&amp;ADDRESS($AF$5, COLUMN()-$AF$1-DP$3)), DP$3, FALSE)+VLOOKUP($AT59, INDIRECT(ADDRESS($AF$4, COLUMN()-$AF$2-DP$3)&amp;":"&amp;ADDRESS($AF$5, COLUMN()-$AF$1-DP$3)), DP$3, FALSE)</f>
        <v>15</v>
      </c>
      <c r="DQ59" cm="1">
        <f t="array" aca="1" ref="DQ59" ca="1">INDIRECT(ADDRESS(ROW(), DQ$3-$AF$1+$AF$3))+VLOOKUP($AS59, INDIRECT(ADDRESS($AF$4, COLUMN()-$AF$2-DQ$3)&amp;":"&amp;ADDRESS($AF$5, COLUMN()-$AF$1-DQ$3)), DQ$3, FALSE)+VLOOKUP($AT59, INDIRECT(ADDRESS($AF$4, COLUMN()-$AF$2-DQ$3)&amp;":"&amp;ADDRESS($AF$5, COLUMN()-$AF$1-DQ$3)), DQ$3, FALSE)</f>
        <v>5</v>
      </c>
      <c r="DR59" cm="1">
        <f t="array" aca="1" ref="DR59" ca="1">INDIRECT(ADDRESS(ROW(), DR$3-$AF$1+$AF$3))+VLOOKUP($AS59, INDIRECT(ADDRESS($AF$4, COLUMN()-$AF$2-DR$3)&amp;":"&amp;ADDRESS($AF$5, COLUMN()-$AF$1-DR$3)), DR$3, FALSE)+VLOOKUP($AT59, INDIRECT(ADDRESS($AF$4, COLUMN()-$AF$2-DR$3)&amp;":"&amp;ADDRESS($AF$5, COLUMN()-$AF$1-DR$3)), DR$3, FALSE)</f>
        <v>6</v>
      </c>
      <c r="DS59" t="str">
        <f t="shared" si="213"/>
        <v>SB</v>
      </c>
      <c r="DT59" t="str">
        <f t="shared" si="214"/>
        <v>BN</v>
      </c>
      <c r="DU59" t="str">
        <f t="shared" si="62"/>
        <v>SN</v>
      </c>
      <c r="DV59" cm="1">
        <f t="array" aca="1" ref="DV59" ca="1">INDIRECT(ADDRESS(ROW(), DV$3-$AF$1+$AF$3))+VLOOKUP($AS59, INDIRECT(ADDRESS($AF$4, COLUMN()-$AF$2-DV$3)&amp;":"&amp;ADDRESS($AF$5, COLUMN()-$AF$1-DV$3)), DV$3, FALSE)+VLOOKUP($AT59, INDIRECT(ADDRESS($AF$4, COLUMN()-$AF$2-DV$3)&amp;":"&amp;ADDRESS($AF$5, COLUMN()-$AF$1-DV$3)), DV$3, FALSE)</f>
        <v>39</v>
      </c>
      <c r="DW59" cm="1">
        <f t="array" aca="1" ref="DW59" ca="1">INDIRECT(ADDRESS(ROW(), DW$3-$AF$1+$AF$3))+VLOOKUP($AS59, INDIRECT(ADDRESS($AF$4, COLUMN()-$AF$2-DW$3)&amp;":"&amp;ADDRESS($AF$5, COLUMN()-$AF$1-DW$3)), DW$3, FALSE)+VLOOKUP($AT59, INDIRECT(ADDRESS($AF$4, COLUMN()-$AF$2-DW$3)&amp;":"&amp;ADDRESS($AF$5, COLUMN()-$AF$1-DW$3)), DW$3, FALSE)</f>
        <v>32</v>
      </c>
      <c r="DX59" cm="1">
        <f t="array" aca="1" ref="DX59" ca="1">INDIRECT(ADDRESS(ROW(), DX$3-$AF$1+$AF$3))+VLOOKUP($AS59, INDIRECT(ADDRESS($AF$4, COLUMN()-$AF$2-DX$3)&amp;":"&amp;ADDRESS($AF$5, COLUMN()-$AF$1-DX$3)), DX$3, FALSE)+VLOOKUP($AT59, INDIRECT(ADDRESS($AF$4, COLUMN()-$AF$2-DX$3)&amp;":"&amp;ADDRESS($AF$5, COLUMN()-$AF$1-DX$3)), DX$3, FALSE)</f>
        <v>12</v>
      </c>
      <c r="DY59" cm="1">
        <f t="array" aca="1" ref="DY59" ca="1">INDIRECT(ADDRESS(ROW(), DY$3-$AF$1+$AF$3))+VLOOKUP($AS59, INDIRECT(ADDRESS($AF$4, COLUMN()-$AF$2-DY$3)&amp;":"&amp;ADDRESS($AF$5, COLUMN()-$AF$1-DY$3)), DY$3, FALSE)+VLOOKUP($AT59, INDIRECT(ADDRESS($AF$4, COLUMN()-$AF$2-DY$3)&amp;":"&amp;ADDRESS($AF$5, COLUMN()-$AF$1-DY$3)), DY$3, FALSE)</f>
        <v>43</v>
      </c>
      <c r="DZ59" cm="1">
        <f t="array" aca="1" ref="DZ59" ca="1">INDIRECT(ADDRESS(ROW(), DZ$3-$AF$1+$AF$3))+VLOOKUP($AS59, INDIRECT(ADDRESS($AF$4, COLUMN()-$AF$2-DZ$3)&amp;":"&amp;ADDRESS($AF$5, COLUMN()-$AF$1-DZ$3)), DZ$3, FALSE)+VLOOKUP($AT59, INDIRECT(ADDRESS($AF$4, COLUMN()-$AF$2-DZ$3)&amp;":"&amp;ADDRESS($AF$5, COLUMN()-$AF$1-DZ$3)), DZ$3, FALSE)</f>
        <v>21</v>
      </c>
      <c r="EA59" cm="1">
        <f t="array" aca="1" ref="EA59" ca="1">INDIRECT(ADDRESS(ROW(), EA$3-$AF$1+$AF$3))+VLOOKUP($AS59, INDIRECT(ADDRESS($AF$4, COLUMN()-$AF$2-EA$3)&amp;":"&amp;ADDRESS($AF$5, COLUMN()-$AF$1-EA$3)), EA$3, FALSE)+VLOOKUP($AT59, INDIRECT(ADDRESS($AF$4, COLUMN()-$AF$2-EA$3)&amp;":"&amp;ADDRESS($AF$5, COLUMN()-$AF$1-EA$3)), EA$3, FALSE)</f>
        <v>25</v>
      </c>
      <c r="EB59" cm="1">
        <f t="array" aca="1" ref="EB59" ca="1">INDIRECT(ADDRESS(ROW(), EB$3-$AF$1+$AF$3))+VLOOKUP($AS59, INDIRECT(ADDRESS($AF$4, COLUMN()-$AF$2-EB$3)&amp;":"&amp;ADDRESS($AF$5, COLUMN()-$AF$1-EB$3)), EB$3, FALSE)+VLOOKUP($AT59, INDIRECT(ADDRESS($AF$4, COLUMN()-$AF$2-EB$3)&amp;":"&amp;ADDRESS($AF$5, COLUMN()-$AF$1-EB$3)), EB$3, FALSE)</f>
        <v>22</v>
      </c>
      <c r="EC59" cm="1">
        <f t="array" aca="1" ref="EC59" ca="1">INDIRECT(ADDRESS(ROW(), EC$3-$AF$1+$AF$3))+VLOOKUP($AS59, INDIRECT(ADDRESS($AF$4, COLUMN()-$AF$2-EC$3)&amp;":"&amp;ADDRESS($AF$5, COLUMN()-$AF$1-EC$3)), EC$3, FALSE)+VLOOKUP($AT59, INDIRECT(ADDRESS($AF$4, COLUMN()-$AF$2-EC$3)&amp;":"&amp;ADDRESS($AF$5, COLUMN()-$AF$1-EC$3)), EC$3, FALSE)</f>
        <v>30</v>
      </c>
      <c r="ED59" cm="1">
        <f t="array" aca="1" ref="ED59" ca="1">INDIRECT(ADDRESS(ROW(), ED$3-$AF$1+$AF$3))+VLOOKUP($AS59, INDIRECT(ADDRESS($AF$4, COLUMN()-$AF$2-ED$3)&amp;":"&amp;ADDRESS($AF$5, COLUMN()-$AF$1-ED$3)), ED$3, FALSE)+VLOOKUP($AT59, INDIRECT(ADDRESS($AF$4, COLUMN()-$AF$2-ED$3)&amp;":"&amp;ADDRESS($AF$5, COLUMN()-$AF$1-ED$3)), ED$3, FALSE)</f>
        <v>14</v>
      </c>
      <c r="EE59" cm="1">
        <f t="array" aca="1" ref="EE59" ca="1">INDIRECT(ADDRESS(ROW(), EE$3-$AF$1+$AF$3))+VLOOKUP($AS59, INDIRECT(ADDRESS($AF$4, COLUMN()-$AF$2-EE$3)&amp;":"&amp;ADDRESS($AF$5, COLUMN()-$AF$1-EE$3)), EE$3, FALSE)+VLOOKUP($AT59, INDIRECT(ADDRESS($AF$4, COLUMN()-$AF$2-EE$3)&amp;":"&amp;ADDRESS($AF$5, COLUMN()-$AF$1-EE$3)), EE$3, FALSE)</f>
        <v>17</v>
      </c>
      <c r="EF59" t="str">
        <f t="shared" si="215"/>
        <v>SB</v>
      </c>
      <c r="EG59" t="str">
        <f t="shared" si="216"/>
        <v>BN</v>
      </c>
      <c r="EH59" t="str">
        <f t="shared" si="170"/>
        <v>SN</v>
      </c>
      <c r="EI59" cm="1">
        <f t="array" aca="1" ref="EI59" ca="1">INDIRECT(ADDRESS(ROW(), EI$3-$AF$1+$AF$3))+VLOOKUP($AS59, INDIRECT(ADDRESS($AF$4, COLUMN()-$AF$2-EI$3)&amp;":"&amp;ADDRESS($AF$5, COLUMN()-$AF$1-EI$3)), EI$3, FALSE)+VLOOKUP($AT59, INDIRECT(ADDRESS($AF$4, COLUMN()-$AF$2-EI$3)&amp;":"&amp;ADDRESS($AF$5, COLUMN()-$AF$1-EI$3)), EI$3, FALSE)</f>
        <v>78</v>
      </c>
      <c r="EJ59" cm="1">
        <f t="array" aca="1" ref="EJ59" ca="1">INDIRECT(ADDRESS(ROW(), EJ$3-$AF$1+$AF$3))+VLOOKUP($AS59, INDIRECT(ADDRESS($AF$4, COLUMN()-$AF$2-EJ$3)&amp;":"&amp;ADDRESS($AF$5, COLUMN()-$AF$1-EJ$3)), EJ$3, FALSE)+VLOOKUP($AT59, INDIRECT(ADDRESS($AF$4, COLUMN()-$AF$2-EJ$3)&amp;":"&amp;ADDRESS($AF$5, COLUMN()-$AF$1-EJ$3)), EJ$3, FALSE)</f>
        <v>75</v>
      </c>
      <c r="EK59" cm="1">
        <f t="array" aca="1" ref="EK59" ca="1">INDIRECT(ADDRESS(ROW(), EK$3-$AF$1+$AF$3))+VLOOKUP($AS59, INDIRECT(ADDRESS($AF$4, COLUMN()-$AF$2-EK$3)&amp;":"&amp;ADDRESS($AF$5, COLUMN()-$AF$1-EK$3)), EK$3, FALSE)+VLOOKUP($AT59, INDIRECT(ADDRESS($AF$4, COLUMN()-$AF$2-EK$3)&amp;":"&amp;ADDRESS($AF$5, COLUMN()-$AF$1-EK$3)), EK$3, FALSE)</f>
        <v>22</v>
      </c>
      <c r="EL59" cm="1">
        <f t="array" aca="1" ref="EL59" ca="1">INDIRECT(ADDRESS(ROW(), EL$3-$AF$1+$AF$3))+VLOOKUP($AS59, INDIRECT(ADDRESS($AF$4, COLUMN()-$AF$2-EL$3)&amp;":"&amp;ADDRESS($AF$5, COLUMN()-$AF$1-EL$3)), EL$3, FALSE)+VLOOKUP($AT59, INDIRECT(ADDRESS($AF$4, COLUMN()-$AF$2-EL$3)&amp;":"&amp;ADDRESS($AF$5, COLUMN()-$AF$1-EL$3)), EL$3, FALSE)</f>
        <v>70</v>
      </c>
      <c r="EM59" cm="1">
        <f t="array" aca="1" ref="EM59" ca="1">INDIRECT(ADDRESS(ROW(), EM$3-$AF$1+$AF$3))+VLOOKUP($AS59, INDIRECT(ADDRESS($AF$4, COLUMN()-$AF$2-EM$3)&amp;":"&amp;ADDRESS($AF$5, COLUMN()-$AF$1-EM$3)), EM$3, FALSE)+VLOOKUP($AT59, INDIRECT(ADDRESS($AF$4, COLUMN()-$AF$2-EM$3)&amp;":"&amp;ADDRESS($AF$5, COLUMN()-$AF$1-EM$3)), EM$3, FALSE)</f>
        <v>46</v>
      </c>
      <c r="EN59" cm="1">
        <f t="array" aca="1" ref="EN59" ca="1">INDIRECT(ADDRESS(ROW(), EN$3-$AF$1+$AF$3))+VLOOKUP($AS59, INDIRECT(ADDRESS($AF$4, COLUMN()-$AF$2-EN$3)&amp;":"&amp;ADDRESS($AF$5, COLUMN()-$AF$1-EN$3)), EN$3, FALSE)+VLOOKUP($AT59, INDIRECT(ADDRESS($AF$4, COLUMN()-$AF$2-EN$3)&amp;":"&amp;ADDRESS($AF$5, COLUMN()-$AF$1-EN$3)), EN$3, FALSE)</f>
        <v>58</v>
      </c>
      <c r="EO59" cm="1">
        <f t="array" aca="1" ref="EO59" ca="1">INDIRECT(ADDRESS(ROW(), EO$3-$AF$1+$AF$3))+VLOOKUP($AS59, INDIRECT(ADDRESS($AF$4, COLUMN()-$AF$2-EO$3)&amp;":"&amp;ADDRESS($AF$5, COLUMN()-$AF$1-EO$3)), EO$3, FALSE)+VLOOKUP($AT59, INDIRECT(ADDRESS($AF$4, COLUMN()-$AF$2-EO$3)&amp;":"&amp;ADDRESS($AF$5, COLUMN()-$AF$1-EO$3)), EO$3, FALSE)</f>
        <v>44</v>
      </c>
      <c r="EP59" cm="1">
        <f t="array" aca="1" ref="EP59" ca="1">INDIRECT(ADDRESS(ROW(), EP$3-$AF$1+$AF$3))+VLOOKUP($AS59, INDIRECT(ADDRESS($AF$4, COLUMN()-$AF$2-EP$3)&amp;":"&amp;ADDRESS($AF$5, COLUMN()-$AF$1-EP$3)), EP$3, FALSE)+VLOOKUP($AT59, INDIRECT(ADDRESS($AF$4, COLUMN()-$AF$2-EP$3)&amp;":"&amp;ADDRESS($AF$5, COLUMN()-$AF$1-EP$3)), EP$3, FALSE)</f>
        <v>52</v>
      </c>
      <c r="EQ59" cm="1">
        <f t="array" aca="1" ref="EQ59" ca="1">INDIRECT(ADDRESS(ROW(), EQ$3-$AF$1+$AF$3))+VLOOKUP($AS59, INDIRECT(ADDRESS($AF$4, COLUMN()-$AF$2-EQ$3)&amp;":"&amp;ADDRESS($AF$5, COLUMN()-$AF$1-EQ$3)), EQ$3, FALSE)+VLOOKUP($AT59, INDIRECT(ADDRESS($AF$4, COLUMN()-$AF$2-EQ$3)&amp;":"&amp;ADDRESS($AF$5, COLUMN()-$AF$1-EQ$3)), EQ$3, FALSE)</f>
        <v>34</v>
      </c>
      <c r="ER59" cm="1">
        <f t="array" aca="1" ref="ER59" ca="1">INDIRECT(ADDRESS(ROW(), ER$3-$AF$1+$AF$3))+VLOOKUP($AS59, INDIRECT(ADDRESS($AF$4, COLUMN()-$AF$2-ER$3)&amp;":"&amp;ADDRESS($AF$5, COLUMN()-$AF$1-ER$3)), ER$3, FALSE)+VLOOKUP($AT59, INDIRECT(ADDRESS($AF$4, COLUMN()-$AF$2-ER$3)&amp;":"&amp;ADDRESS($AF$5, COLUMN()-$AF$1-ER$3)), ER$3, FALSE)</f>
        <v>32</v>
      </c>
      <c r="ES59" t="str">
        <f t="shared" si="217"/>
        <v>SB</v>
      </c>
      <c r="ET59" t="str">
        <f t="shared" si="218"/>
        <v>BN</v>
      </c>
      <c r="EU59" t="str">
        <f t="shared" si="171"/>
        <v>SN</v>
      </c>
      <c r="EV59" cm="1">
        <f t="array" aca="1" ref="EV59" ca="1">INDIRECT(ADDRESS(ROW(), EV$3-$AF$1+$AF$3))+VLOOKUP($AS59, INDIRECT(ADDRESS($AF$4, COLUMN()-$AF$2-EV$3)&amp;":"&amp;ADDRESS($AF$5, COLUMN()-$AF$1-EV$3)), EV$3, FALSE)+VLOOKUP($AT59, INDIRECT(ADDRESS($AF$4, COLUMN()-$AF$2-EV$3)&amp;":"&amp;ADDRESS($AF$5, COLUMN()-$AF$1-EV$3)), EV$3, FALSE)</f>
        <v>162</v>
      </c>
      <c r="EW59" cm="1">
        <f t="array" aca="1" ref="EW59" ca="1">INDIRECT(ADDRESS(ROW(), EW$3-$AF$1+$AF$3))+VLOOKUP($AS59, INDIRECT(ADDRESS($AF$4, COLUMN()-$AF$2-EW$3)&amp;":"&amp;ADDRESS($AF$5, COLUMN()-$AF$1-EW$3)), EW$3, FALSE)+VLOOKUP($AT59, INDIRECT(ADDRESS($AF$4, COLUMN()-$AF$2-EW$3)&amp;":"&amp;ADDRESS($AF$5, COLUMN()-$AF$1-EW$3)), EW$3, FALSE)</f>
        <v>155</v>
      </c>
      <c r="EX59" cm="1">
        <f t="array" aca="1" ref="EX59" ca="1">INDIRECT(ADDRESS(ROW(), EX$3-$AF$1+$AF$3))+VLOOKUP($AS59, INDIRECT(ADDRESS($AF$4, COLUMN()-$AF$2-EX$3)&amp;":"&amp;ADDRESS($AF$5, COLUMN()-$AF$1-EX$3)), EX$3, FALSE)+VLOOKUP($AT59, INDIRECT(ADDRESS($AF$4, COLUMN()-$AF$2-EX$3)&amp;":"&amp;ADDRESS($AF$5, COLUMN()-$AF$1-EX$3)), EX$3, FALSE)</f>
        <v>37</v>
      </c>
      <c r="EY59" cm="1">
        <f t="array" aca="1" ref="EY59" ca="1">INDIRECT(ADDRESS(ROW(), EY$3-$AF$1+$AF$3))+VLOOKUP($AS59, INDIRECT(ADDRESS($AF$4, COLUMN()-$AF$2-EY$3)&amp;":"&amp;ADDRESS($AF$5, COLUMN()-$AF$1-EY$3)), EY$3, FALSE)+VLOOKUP($AT59, INDIRECT(ADDRESS($AF$4, COLUMN()-$AF$2-EY$3)&amp;":"&amp;ADDRESS($AF$5, COLUMN()-$AF$1-EY$3)), EY$3, FALSE)</f>
        <v>132</v>
      </c>
      <c r="EZ59" cm="1">
        <f t="array" aca="1" ref="EZ59" ca="1">INDIRECT(ADDRESS(ROW(), EZ$3-$AF$1+$AF$3))+VLOOKUP($AS59, INDIRECT(ADDRESS($AF$4, COLUMN()-$AF$2-EZ$3)&amp;":"&amp;ADDRESS($AF$5, COLUMN()-$AF$1-EZ$3)), EZ$3, FALSE)+VLOOKUP($AT59, INDIRECT(ADDRESS($AF$4, COLUMN()-$AF$2-EZ$3)&amp;":"&amp;ADDRESS($AF$5, COLUMN()-$AF$1-EZ$3)), EZ$3, FALSE)</f>
        <v>97</v>
      </c>
      <c r="FA59" cm="1">
        <f t="array" aca="1" ref="FA59" ca="1">INDIRECT(ADDRESS(ROW(), FA$3-$AF$1+$AF$3))+VLOOKUP($AS59, INDIRECT(ADDRESS($AF$4, COLUMN()-$AF$2-FA$3)&amp;":"&amp;ADDRESS($AF$5, COLUMN()-$AF$1-FA$3)), FA$3, FALSE)+VLOOKUP($AT59, INDIRECT(ADDRESS($AF$4, COLUMN()-$AF$2-FA$3)&amp;":"&amp;ADDRESS($AF$5, COLUMN()-$AF$1-FA$3)), FA$3, FALSE)</f>
        <v>125</v>
      </c>
      <c r="FB59" cm="1">
        <f t="array" aca="1" ref="FB59" ca="1">INDIRECT(ADDRESS(ROW(), FB$3-$AF$1+$AF$3))+VLOOKUP($AS59, INDIRECT(ADDRESS($AF$4, COLUMN()-$AF$2-FB$3)&amp;":"&amp;ADDRESS($AF$5, COLUMN()-$AF$1-FB$3)), FB$3, FALSE)+VLOOKUP($AT59, INDIRECT(ADDRESS($AF$4, COLUMN()-$AF$2-FB$3)&amp;":"&amp;ADDRESS($AF$5, COLUMN()-$AF$1-FB$3)), FB$3, FALSE)</f>
        <v>86</v>
      </c>
      <c r="FC59" cm="1">
        <f t="array" aca="1" ref="FC59" ca="1">INDIRECT(ADDRESS(ROW(), FC$3-$AF$1+$AF$3))+VLOOKUP($AS59, INDIRECT(ADDRESS($AF$4, COLUMN()-$AF$2-FC$3)&amp;":"&amp;ADDRESS($AF$5, COLUMN()-$AF$1-FC$3)), FC$3, FALSE)+VLOOKUP($AT59, INDIRECT(ADDRESS($AF$4, COLUMN()-$AF$2-FC$3)&amp;":"&amp;ADDRESS($AF$5, COLUMN()-$AF$1-FC$3)), FC$3, FALSE)</f>
        <v>96</v>
      </c>
      <c r="FD59" cm="1">
        <f t="array" aca="1" ref="FD59" ca="1">INDIRECT(ADDRESS(ROW(), FD$3-$AF$1+$AF$3))+VLOOKUP($AS59, INDIRECT(ADDRESS($AF$4, COLUMN()-$AF$2-FD$3)&amp;":"&amp;ADDRESS($AF$5, COLUMN()-$AF$1-FD$3)), FD$3, FALSE)+VLOOKUP($AT59, INDIRECT(ADDRESS($AF$4, COLUMN()-$AF$2-FD$3)&amp;":"&amp;ADDRESS($AF$5, COLUMN()-$AF$1-FD$3)), FD$3, FALSE)</f>
        <v>67</v>
      </c>
      <c r="FE59" cm="1">
        <f t="array" aca="1" ref="FE59" ca="1">INDIRECT(ADDRESS(ROW(), FE$3-$AF$1+$AF$3))+VLOOKUP($AS59, INDIRECT(ADDRESS($AF$4, COLUMN()-$AF$2-FE$3)&amp;":"&amp;ADDRESS($AF$5, COLUMN()-$AF$1-FE$3)), FE$3, FALSE)+VLOOKUP($AT59, INDIRECT(ADDRESS($AF$4, COLUMN()-$AF$2-FE$3)&amp;":"&amp;ADDRESS($AF$5, COLUMN()-$AF$1-FE$3)), FE$3, FALSE)</f>
        <v>66</v>
      </c>
      <c r="FF59" t="str">
        <f t="shared" si="219"/>
        <v>SB</v>
      </c>
      <c r="FG59" t="str">
        <f t="shared" si="220"/>
        <v>BN</v>
      </c>
      <c r="FH59" t="str">
        <f t="shared" si="311"/>
        <v>SN</v>
      </c>
      <c r="FI59" cm="1">
        <f t="array" aca="1" ref="FI59" ca="1">INDIRECT(ADDRESS(ROW(), FI$3-$AF$1+$AF$3))+VLOOKUP($AS59, INDIRECT(ADDRESS($AF$4, COLUMN()-$AF$2-FI$3)&amp;":"&amp;ADDRESS($AF$5, COLUMN()-$AF$1-FI$3)), FI$3, FALSE)+VLOOKUP($AT59, INDIRECT(ADDRESS($AF$4, COLUMN()-$AF$2-FI$3)&amp;":"&amp;ADDRESS($AF$5, COLUMN()-$AF$1-FI$3)), FI$3, FALSE)</f>
        <v>330</v>
      </c>
      <c r="FJ59" cm="1">
        <f t="array" aca="1" ref="FJ59" ca="1">INDIRECT(ADDRESS(ROW(), FJ$3-$AF$1+$AF$3))+VLOOKUP($AS59, INDIRECT(ADDRESS($AF$4, COLUMN()-$AF$2-FJ$3)&amp;":"&amp;ADDRESS($AF$5, COLUMN()-$AF$1-FJ$3)), FJ$3, FALSE)+VLOOKUP($AT59, INDIRECT(ADDRESS($AF$4, COLUMN()-$AF$2-FJ$3)&amp;":"&amp;ADDRESS($AF$5, COLUMN()-$AF$1-FJ$3)), FJ$3, FALSE)</f>
        <v>283</v>
      </c>
      <c r="FK59" cm="1">
        <f t="array" aca="1" ref="FK59" ca="1">INDIRECT(ADDRESS(ROW(), FK$3-$AF$1+$AF$3))+VLOOKUP($AS59, INDIRECT(ADDRESS($AF$4, COLUMN()-$AF$2-FK$3)&amp;":"&amp;ADDRESS($AF$5, COLUMN()-$AF$1-FK$3)), FK$3, FALSE)+VLOOKUP($AT59, INDIRECT(ADDRESS($AF$4, COLUMN()-$AF$2-FK$3)&amp;":"&amp;ADDRESS($AF$5, COLUMN()-$AF$1-FK$3)), FK$3, FALSE)</f>
        <v>58</v>
      </c>
      <c r="FL59" cm="1">
        <f t="array" aca="1" ref="FL59" ca="1">INDIRECT(ADDRESS(ROW(), FL$3-$AF$1+$AF$3))+VLOOKUP($AS59, INDIRECT(ADDRESS($AF$4, COLUMN()-$AF$2-FL$3)&amp;":"&amp;ADDRESS($AF$5, COLUMN()-$AF$1-FL$3)), FL$3, FALSE)+VLOOKUP($AT59, INDIRECT(ADDRESS($AF$4, COLUMN()-$AF$2-FL$3)&amp;":"&amp;ADDRESS($AF$5, COLUMN()-$AF$1-FL$3)), FL$3, FALSE)</f>
        <v>257</v>
      </c>
      <c r="FM59" cm="1">
        <f t="array" aca="1" ref="FM59" ca="1">INDIRECT(ADDRESS(ROW(), FM$3-$AF$1+$AF$3))+VLOOKUP($AS59, INDIRECT(ADDRESS($AF$4, COLUMN()-$AF$2-FM$3)&amp;":"&amp;ADDRESS($AF$5, COLUMN()-$AF$1-FM$3)), FM$3, FALSE)+VLOOKUP($AT59, INDIRECT(ADDRESS($AF$4, COLUMN()-$AF$2-FM$3)&amp;":"&amp;ADDRESS($AF$5, COLUMN()-$AF$1-FM$3)), FM$3, FALSE)</f>
        <v>214</v>
      </c>
      <c r="FN59" cm="1">
        <f t="array" aca="1" ref="FN59" ca="1">INDIRECT(ADDRESS(ROW(), FN$3-$AF$1+$AF$3))+VLOOKUP($AS59, INDIRECT(ADDRESS($AF$4, COLUMN()-$AF$2-FN$3)&amp;":"&amp;ADDRESS($AF$5, COLUMN()-$AF$1-FN$3)), FN$3, FALSE)+VLOOKUP($AT59, INDIRECT(ADDRESS($AF$4, COLUMN()-$AF$2-FN$3)&amp;":"&amp;ADDRESS($AF$5, COLUMN()-$AF$1-FN$3)), FN$3, FALSE)</f>
        <v>261</v>
      </c>
      <c r="FO59" cm="1">
        <f t="array" aca="1" ref="FO59" ca="1">INDIRECT(ADDRESS(ROW(), FO$3-$AF$1+$AF$3))+VLOOKUP($AS59, INDIRECT(ADDRESS($AF$4, COLUMN()-$AF$2-FO$3)&amp;":"&amp;ADDRESS($AF$5, COLUMN()-$AF$1-FO$3)), FO$3, FALSE)+VLOOKUP($AT59, INDIRECT(ADDRESS($AF$4, COLUMN()-$AF$2-FO$3)&amp;":"&amp;ADDRESS($AF$5, COLUMN()-$AF$1-FO$3)), FO$3, FALSE)</f>
        <v>177</v>
      </c>
      <c r="FP59" cm="1">
        <f t="array" aca="1" ref="FP59" ca="1">INDIRECT(ADDRESS(ROW(), FP$3-$AF$1+$AF$3))+VLOOKUP($AS59, INDIRECT(ADDRESS($AF$4, COLUMN()-$AF$2-FP$3)&amp;":"&amp;ADDRESS($AF$5, COLUMN()-$AF$1-FP$3)), FP$3, FALSE)+VLOOKUP($AT59, INDIRECT(ADDRESS($AF$4, COLUMN()-$AF$2-FP$3)&amp;":"&amp;ADDRESS($AF$5, COLUMN()-$AF$1-FP$3)), FP$3, FALSE)</f>
        <v>183</v>
      </c>
      <c r="FQ59" cm="1">
        <f t="array" aca="1" ref="FQ59" ca="1">INDIRECT(ADDRESS(ROW(), FQ$3-$AF$1+$AF$3))+VLOOKUP($AS59, INDIRECT(ADDRESS($AF$4, COLUMN()-$AF$2-FQ$3)&amp;":"&amp;ADDRESS($AF$5, COLUMN()-$AF$1-FQ$3)), FQ$3, FALSE)+VLOOKUP($AT59, INDIRECT(ADDRESS($AF$4, COLUMN()-$AF$2-FQ$3)&amp;":"&amp;ADDRESS($AF$5, COLUMN()-$AF$1-FQ$3)), FQ$3, FALSE)</f>
        <v>149</v>
      </c>
      <c r="FR59" cm="1">
        <f t="array" aca="1" ref="FR59" ca="1">INDIRECT(ADDRESS(ROW(), FR$3-$AF$1+$AF$3))+VLOOKUP($AS59, INDIRECT(ADDRESS($AF$4, COLUMN()-$AF$2-FR$3)&amp;":"&amp;ADDRESS($AF$5, COLUMN()-$AF$1-FR$3)), FR$3, FALSE)+VLOOKUP($AT59, INDIRECT(ADDRESS($AF$4, COLUMN()-$AF$2-FR$3)&amp;":"&amp;ADDRESS($AF$5, COLUMN()-$AF$1-FR$3)), FR$3, FALSE)</f>
        <v>135</v>
      </c>
      <c r="FS59" t="str">
        <f t="shared" si="222"/>
        <v>SB</v>
      </c>
      <c r="FT59" t="str">
        <f t="shared" si="223"/>
        <v>BN</v>
      </c>
      <c r="FU59" t="str">
        <f t="shared" si="312"/>
        <v>SN</v>
      </c>
      <c r="FV59" cm="1">
        <f t="array" aca="1" ref="FV59" ca="1">INDIRECT(ADDRESS(ROW(), FV$3-$AF$1+$AF$3))+VLOOKUP($AS59, INDIRECT(ADDRESS($AF$4, COLUMN()-$AF$2-FV$3)&amp;":"&amp;ADDRESS($AF$5, COLUMN()-$AF$1-FV$3)), FV$3, FALSE)+VLOOKUP($AT59, INDIRECT(ADDRESS($AF$4, COLUMN()-$AF$2-FV$3)&amp;":"&amp;ADDRESS($AF$5, COLUMN()-$AF$1-FV$3)), FV$3, FALSE)</f>
        <v>667</v>
      </c>
      <c r="FW59" cm="1">
        <f t="array" aca="1" ref="FW59" ca="1">INDIRECT(ADDRESS(ROW(), FW$3-$AF$1+$AF$3))+VLOOKUP($AS59, INDIRECT(ADDRESS($AF$4, COLUMN()-$AF$2-FW$3)&amp;":"&amp;ADDRESS($AF$5, COLUMN()-$AF$1-FW$3)), FW$3, FALSE)+VLOOKUP($AT59, INDIRECT(ADDRESS($AF$4, COLUMN()-$AF$2-FW$3)&amp;":"&amp;ADDRESS($AF$5, COLUMN()-$AF$1-FW$3)), FW$3, FALSE)</f>
        <v>536</v>
      </c>
      <c r="FX59" cm="1">
        <f t="array" aca="1" ref="FX59" ca="1">INDIRECT(ADDRESS(ROW(), FX$3-$AF$1+$AF$3))+VLOOKUP($AS59, INDIRECT(ADDRESS($AF$4, COLUMN()-$AF$2-FX$3)&amp;":"&amp;ADDRESS($AF$5, COLUMN()-$AF$1-FX$3)), FX$3, FALSE)+VLOOKUP($AT59, INDIRECT(ADDRESS($AF$4, COLUMN()-$AF$2-FX$3)&amp;":"&amp;ADDRESS($AF$5, COLUMN()-$AF$1-FX$3)), FX$3, FALSE)</f>
        <v>105</v>
      </c>
      <c r="FY59" cm="1">
        <f t="array" aca="1" ref="FY59" ca="1">INDIRECT(ADDRESS(ROW(), FY$3-$AF$1+$AF$3))+VLOOKUP($AS59, INDIRECT(ADDRESS($AF$4, COLUMN()-$AF$2-FY$3)&amp;":"&amp;ADDRESS($AF$5, COLUMN()-$AF$1-FY$3)), FY$3, FALSE)+VLOOKUP($AT59, INDIRECT(ADDRESS($AF$4, COLUMN()-$AF$2-FY$3)&amp;":"&amp;ADDRESS($AF$5, COLUMN()-$AF$1-FY$3)), FY$3, FALSE)</f>
        <v>521</v>
      </c>
      <c r="FZ59" cm="1">
        <f t="array" aca="1" ref="FZ59" ca="1">INDIRECT(ADDRESS(ROW(), FZ$3-$AF$1+$AF$3))+VLOOKUP($AS59, INDIRECT(ADDRESS($AF$4, COLUMN()-$AF$2-FZ$3)&amp;":"&amp;ADDRESS($AF$5, COLUMN()-$AF$1-FZ$3)), FZ$3, FALSE)+VLOOKUP($AT59, INDIRECT(ADDRESS($AF$4, COLUMN()-$AF$2-FZ$3)&amp;":"&amp;ADDRESS($AF$5, COLUMN()-$AF$1-FZ$3)), FZ$3, FALSE)</f>
        <v>453</v>
      </c>
      <c r="GA59" cm="1">
        <f t="array" aca="1" ref="GA59" ca="1">INDIRECT(ADDRESS(ROW(), GA$3-$AF$1+$AF$3))+VLOOKUP($AS59, INDIRECT(ADDRESS($AF$4, COLUMN()-$AF$2-GA$3)&amp;":"&amp;ADDRESS($AF$5, COLUMN()-$AF$1-GA$3)), GA$3, FALSE)+VLOOKUP($AT59, INDIRECT(ADDRESS($AF$4, COLUMN()-$AF$2-GA$3)&amp;":"&amp;ADDRESS($AF$5, COLUMN()-$AF$1-GA$3)), GA$3, FALSE)</f>
        <v>507</v>
      </c>
      <c r="GB59" cm="1">
        <f t="array" aca="1" ref="GB59" ca="1">INDIRECT(ADDRESS(ROW(), GB$3-$AF$1+$AF$3))+VLOOKUP($AS59, INDIRECT(ADDRESS($AF$4, COLUMN()-$AF$2-GB$3)&amp;":"&amp;ADDRESS($AF$5, COLUMN()-$AF$1-GB$3)), GB$3, FALSE)+VLOOKUP($AT59, INDIRECT(ADDRESS($AF$4, COLUMN()-$AF$2-GB$3)&amp;":"&amp;ADDRESS($AF$5, COLUMN()-$AF$1-GB$3)), GB$3, FALSE)</f>
        <v>343</v>
      </c>
      <c r="GC59" cm="1">
        <f t="array" aca="1" ref="GC59" ca="1">INDIRECT(ADDRESS(ROW(), GC$3-$AF$1+$AF$3))+VLOOKUP($AS59, INDIRECT(ADDRESS($AF$4, COLUMN()-$AF$2-GC$3)&amp;":"&amp;ADDRESS($AF$5, COLUMN()-$AF$1-GC$3)), GC$3, FALSE)+VLOOKUP($AT59, INDIRECT(ADDRESS($AF$4, COLUMN()-$AF$2-GC$3)&amp;":"&amp;ADDRESS($AF$5, COLUMN()-$AF$1-GC$3)), GC$3, FALSE)</f>
        <v>376</v>
      </c>
      <c r="GD59" cm="1">
        <f t="array" aca="1" ref="GD59" ca="1">INDIRECT(ADDRESS(ROW(), GD$3-$AF$1+$AF$3))+VLOOKUP($AS59, INDIRECT(ADDRESS($AF$4, COLUMN()-$AF$2-GD$3)&amp;":"&amp;ADDRESS($AF$5, COLUMN()-$AF$1-GD$3)), GD$3, FALSE)+VLOOKUP($AT59, INDIRECT(ADDRESS($AF$4, COLUMN()-$AF$2-GD$3)&amp;":"&amp;ADDRESS($AF$5, COLUMN()-$AF$1-GD$3)), GD$3, FALSE)</f>
        <v>314</v>
      </c>
      <c r="GE59" cm="1">
        <f t="array" aca="1" ref="GE59" ca="1">INDIRECT(ADDRESS(ROW(), GE$3-$AF$1+$AF$3))+VLOOKUP($AS59, INDIRECT(ADDRESS($AF$4, COLUMN()-$AF$2-GE$3)&amp;":"&amp;ADDRESS($AF$5, COLUMN()-$AF$1-GE$3)), GE$3, FALSE)+VLOOKUP($AT59, INDIRECT(ADDRESS($AF$4, COLUMN()-$AF$2-GE$3)&amp;":"&amp;ADDRESS($AF$5, COLUMN()-$AF$1-GE$3)), GE$3, FALSE)</f>
        <v>273</v>
      </c>
      <c r="GF59" t="str">
        <f t="shared" si="225"/>
        <v>SB</v>
      </c>
      <c r="GG59" t="str">
        <f t="shared" si="226"/>
        <v>BN</v>
      </c>
      <c r="GH59" t="str">
        <f t="shared" si="313"/>
        <v>SN</v>
      </c>
      <c r="GI59" cm="1">
        <f t="array" aca="1" ref="GI59" ca="1">INDIRECT(ADDRESS(ROW(), GI$3-$AF$1+$AF$3))+VLOOKUP($AS59, INDIRECT(ADDRESS($AF$4, COLUMN()-$AF$2-GI$3)&amp;":"&amp;ADDRESS($AF$5, COLUMN()-$AF$1-GI$3)), GI$3, FALSE)+VLOOKUP($AT59, INDIRECT(ADDRESS($AF$4, COLUMN()-$AF$2-GI$3)&amp;":"&amp;ADDRESS($AF$5, COLUMN()-$AF$1-GI$3)), GI$3, FALSE)</f>
        <v>1351</v>
      </c>
      <c r="GJ59" cm="1">
        <f t="array" aca="1" ref="GJ59" ca="1">INDIRECT(ADDRESS(ROW(), GJ$3-$AF$1+$AF$3))+VLOOKUP($AS59, INDIRECT(ADDRESS($AF$4, COLUMN()-$AF$2-GJ$3)&amp;":"&amp;ADDRESS($AF$5, COLUMN()-$AF$1-GJ$3)), GJ$3, FALSE)+VLOOKUP($AT59, INDIRECT(ADDRESS($AF$4, COLUMN()-$AF$2-GJ$3)&amp;":"&amp;ADDRESS($AF$5, COLUMN()-$AF$1-GJ$3)), GJ$3, FALSE)</f>
        <v>1032</v>
      </c>
      <c r="GK59" cm="1">
        <f t="array" aca="1" ref="GK59" ca="1">INDIRECT(ADDRESS(ROW(), GK$3-$AF$1+$AF$3))+VLOOKUP($AS59, INDIRECT(ADDRESS($AF$4, COLUMN()-$AF$2-GK$3)&amp;":"&amp;ADDRESS($AF$5, COLUMN()-$AF$1-GK$3)), GK$3, FALSE)+VLOOKUP($AT59, INDIRECT(ADDRESS($AF$4, COLUMN()-$AF$2-GK$3)&amp;":"&amp;ADDRESS($AF$5, COLUMN()-$AF$1-GK$3)), GK$3, FALSE)</f>
        <v>194</v>
      </c>
      <c r="GL59" cm="1">
        <f t="array" aca="1" ref="GL59" ca="1">INDIRECT(ADDRESS(ROW(), GL$3-$AF$1+$AF$3))+VLOOKUP($AS59, INDIRECT(ADDRESS($AF$4, COLUMN()-$AF$2-GL$3)&amp;":"&amp;ADDRESS($AF$5, COLUMN()-$AF$1-GL$3)), GL$3, FALSE)+VLOOKUP($AT59, INDIRECT(ADDRESS($AF$4, COLUMN()-$AF$2-GL$3)&amp;":"&amp;ADDRESS($AF$5, COLUMN()-$AF$1-GL$3)), GL$3, FALSE)</f>
        <v>1062</v>
      </c>
      <c r="GM59" cm="1">
        <f t="array" aca="1" ref="GM59" ca="1">INDIRECT(ADDRESS(ROW(), GM$3-$AF$1+$AF$3))+VLOOKUP($AS59, INDIRECT(ADDRESS($AF$4, COLUMN()-$AF$2-GM$3)&amp;":"&amp;ADDRESS($AF$5, COLUMN()-$AF$1-GM$3)), GM$3, FALSE)+VLOOKUP($AT59, INDIRECT(ADDRESS($AF$4, COLUMN()-$AF$2-GM$3)&amp;":"&amp;ADDRESS($AF$5, COLUMN()-$AF$1-GM$3)), GM$3, FALSE)</f>
        <v>902</v>
      </c>
      <c r="GN59" cm="1">
        <f t="array" aca="1" ref="GN59" ca="1">INDIRECT(ADDRESS(ROW(), GN$3-$AF$1+$AF$3))+VLOOKUP($AS59, INDIRECT(ADDRESS($AF$4, COLUMN()-$AF$2-GN$3)&amp;":"&amp;ADDRESS($AF$5, COLUMN()-$AF$1-GN$3)), GN$3, FALSE)+VLOOKUP($AT59, INDIRECT(ADDRESS($AF$4, COLUMN()-$AF$2-GN$3)&amp;":"&amp;ADDRESS($AF$5, COLUMN()-$AF$1-GN$3)), GN$3, FALSE)</f>
        <v>1018</v>
      </c>
      <c r="GO59" cm="1">
        <f t="array" aca="1" ref="GO59" ca="1">INDIRECT(ADDRESS(ROW(), GO$3-$AF$1+$AF$3))+VLOOKUP($AS59, INDIRECT(ADDRESS($AF$4, COLUMN()-$AF$2-GO$3)&amp;":"&amp;ADDRESS($AF$5, COLUMN()-$AF$1-GO$3)), GO$3, FALSE)+VLOOKUP($AT59, INDIRECT(ADDRESS($AF$4, COLUMN()-$AF$2-GO$3)&amp;":"&amp;ADDRESS($AF$5, COLUMN()-$AF$1-GO$3)), GO$3, FALSE)</f>
        <v>672</v>
      </c>
      <c r="GP59" cm="1">
        <f t="array" aca="1" ref="GP59" ca="1">INDIRECT(ADDRESS(ROW(), GP$3-$AF$1+$AF$3))+VLOOKUP($AS59, INDIRECT(ADDRESS($AF$4, COLUMN()-$AF$2-GP$3)&amp;":"&amp;ADDRESS($AF$5, COLUMN()-$AF$1-GP$3)), GP$3, FALSE)+VLOOKUP($AT59, INDIRECT(ADDRESS($AF$4, COLUMN()-$AF$2-GP$3)&amp;":"&amp;ADDRESS($AF$5, COLUMN()-$AF$1-GP$3)), GP$3, FALSE)</f>
        <v>759</v>
      </c>
      <c r="GQ59" cm="1">
        <f t="array" aca="1" ref="GQ59" ca="1">INDIRECT(ADDRESS(ROW(), GQ$3-$AF$1+$AF$3))+VLOOKUP($AS59, INDIRECT(ADDRESS($AF$4, COLUMN()-$AF$2-GQ$3)&amp;":"&amp;ADDRESS($AF$5, COLUMN()-$AF$1-GQ$3)), GQ$3, FALSE)+VLOOKUP($AT59, INDIRECT(ADDRESS($AF$4, COLUMN()-$AF$2-GQ$3)&amp;":"&amp;ADDRESS($AF$5, COLUMN()-$AF$1-GQ$3)), GQ$3, FALSE)</f>
        <v>636</v>
      </c>
      <c r="GR59" cm="1">
        <f t="array" aca="1" ref="GR59" ca="1">INDIRECT(ADDRESS(ROW(), GR$3-$AF$1+$AF$3))+VLOOKUP($AS59, INDIRECT(ADDRESS($AF$4, COLUMN()-$AF$2-GR$3)&amp;":"&amp;ADDRESS($AF$5, COLUMN()-$AF$1-GR$3)), GR$3, FALSE)+VLOOKUP($AT59, INDIRECT(ADDRESS($AF$4, COLUMN()-$AF$2-GR$3)&amp;":"&amp;ADDRESS($AF$5, COLUMN()-$AF$1-GR$3)), GR$3, FALSE)</f>
        <v>565</v>
      </c>
      <c r="GS59" t="str">
        <f t="shared" si="228"/>
        <v>SB</v>
      </c>
      <c r="GT59" t="str">
        <f t="shared" si="229"/>
        <v>BN</v>
      </c>
      <c r="GU59" t="str">
        <f t="shared" si="314"/>
        <v>SN</v>
      </c>
      <c r="GV59" cm="1">
        <f t="array" aca="1" ref="GV59" ca="1">INDIRECT(ADDRESS(ROW(), GV$3-$AF$1+$AF$3))+VLOOKUP($AS59, INDIRECT(ADDRESS($AF$4, COLUMN()-$AF$2-GV$3)&amp;":"&amp;ADDRESS($AF$5, COLUMN()-$AF$1-GV$3)), GV$3, FALSE)+VLOOKUP($AT59, INDIRECT(ADDRESS($AF$4, COLUMN()-$AF$2-GV$3)&amp;":"&amp;ADDRESS($AF$5, COLUMN()-$AF$1-GV$3)), GV$3, FALSE)</f>
        <v>2697</v>
      </c>
      <c r="GW59" cm="1">
        <f t="array" aca="1" ref="GW59" ca="1">INDIRECT(ADDRESS(ROW(), GW$3-$AF$1+$AF$3))+VLOOKUP($AS59, INDIRECT(ADDRESS($AF$4, COLUMN()-$AF$2-GW$3)&amp;":"&amp;ADDRESS($AF$5, COLUMN()-$AF$1-GW$3)), GW$3, FALSE)+VLOOKUP($AT59, INDIRECT(ADDRESS($AF$4, COLUMN()-$AF$2-GW$3)&amp;":"&amp;ADDRESS($AF$5, COLUMN()-$AF$1-GW$3)), GW$3, FALSE)</f>
        <v>2032</v>
      </c>
      <c r="GX59" cm="1">
        <f t="array" aca="1" ref="GX59" ca="1">INDIRECT(ADDRESS(ROW(), GX$3-$AF$1+$AF$3))+VLOOKUP($AS59, INDIRECT(ADDRESS($AF$4, COLUMN()-$AF$2-GX$3)&amp;":"&amp;ADDRESS($AF$5, COLUMN()-$AF$1-GX$3)), GX$3, FALSE)+VLOOKUP($AT59, INDIRECT(ADDRESS($AF$4, COLUMN()-$AF$2-GX$3)&amp;":"&amp;ADDRESS($AF$5, COLUMN()-$AF$1-GX$3)), GX$3, FALSE)</f>
        <v>375</v>
      </c>
      <c r="GY59" cm="1">
        <f t="array" aca="1" ref="GY59" ca="1">INDIRECT(ADDRESS(ROW(), GY$3-$AF$1+$AF$3))+VLOOKUP($AS59, INDIRECT(ADDRESS($AF$4, COLUMN()-$AF$2-GY$3)&amp;":"&amp;ADDRESS($AF$5, COLUMN()-$AF$1-GY$3)), GY$3, FALSE)+VLOOKUP($AT59, INDIRECT(ADDRESS($AF$4, COLUMN()-$AF$2-GY$3)&amp;":"&amp;ADDRESS($AF$5, COLUMN()-$AF$1-GY$3)), GY$3, FALSE)</f>
        <v>2127</v>
      </c>
      <c r="GZ59" cm="1">
        <f t="array" aca="1" ref="GZ59" ca="1">INDIRECT(ADDRESS(ROW(), GZ$3-$AF$1+$AF$3))+VLOOKUP($AS59, INDIRECT(ADDRESS($AF$4, COLUMN()-$AF$2-GZ$3)&amp;":"&amp;ADDRESS($AF$5, COLUMN()-$AF$1-GZ$3)), GZ$3, FALSE)+VLOOKUP($AT59, INDIRECT(ADDRESS($AF$4, COLUMN()-$AF$2-GZ$3)&amp;":"&amp;ADDRESS($AF$5, COLUMN()-$AF$1-GZ$3)), GZ$3, FALSE)</f>
        <v>1804</v>
      </c>
      <c r="HA59" cm="1">
        <f t="array" aca="1" ref="HA59" ca="1">INDIRECT(ADDRESS(ROW(), HA$3-$AF$1+$AF$3))+VLOOKUP($AS59, INDIRECT(ADDRESS($AF$4, COLUMN()-$AF$2-HA$3)&amp;":"&amp;ADDRESS($AF$5, COLUMN()-$AF$1-HA$3)), HA$3, FALSE)+VLOOKUP($AT59, INDIRECT(ADDRESS($AF$4, COLUMN()-$AF$2-HA$3)&amp;":"&amp;ADDRESS($AF$5, COLUMN()-$AF$1-HA$3)), HA$3, FALSE)</f>
        <v>2036</v>
      </c>
      <c r="HB59" cm="1">
        <f t="array" aca="1" ref="HB59" ca="1">INDIRECT(ADDRESS(ROW(), HB$3-$AF$1+$AF$3))+VLOOKUP($AS59, INDIRECT(ADDRESS($AF$4, COLUMN()-$AF$2-HB$3)&amp;":"&amp;ADDRESS($AF$5, COLUMN()-$AF$1-HB$3)), HB$3, FALSE)+VLOOKUP($AT59, INDIRECT(ADDRESS($AF$4, COLUMN()-$AF$2-HB$3)&amp;":"&amp;ADDRESS($AF$5, COLUMN()-$AF$1-HB$3)), HB$3, FALSE)</f>
        <v>1325</v>
      </c>
      <c r="HC59" cm="1">
        <f t="array" aca="1" ref="HC59" ca="1">INDIRECT(ADDRESS(ROW(), HC$3-$AF$1+$AF$3))+VLOOKUP($AS59, INDIRECT(ADDRESS($AF$4, COLUMN()-$AF$2-HC$3)&amp;":"&amp;ADDRESS($AF$5, COLUMN()-$AF$1-HC$3)), HC$3, FALSE)+VLOOKUP($AT59, INDIRECT(ADDRESS($AF$4, COLUMN()-$AF$2-HC$3)&amp;":"&amp;ADDRESS($AF$5, COLUMN()-$AF$1-HC$3)), HC$3, FALSE)</f>
        <v>1526</v>
      </c>
      <c r="HD59" cm="1">
        <f t="array" aca="1" ref="HD59" ca="1">INDIRECT(ADDRESS(ROW(), HD$3-$AF$1+$AF$3))+VLOOKUP($AS59, INDIRECT(ADDRESS($AF$4, COLUMN()-$AF$2-HD$3)&amp;":"&amp;ADDRESS($AF$5, COLUMN()-$AF$1-HD$3)), HD$3, FALSE)+VLOOKUP($AT59, INDIRECT(ADDRESS($AF$4, COLUMN()-$AF$2-HD$3)&amp;":"&amp;ADDRESS($AF$5, COLUMN()-$AF$1-HD$3)), HD$3, FALSE)</f>
        <v>1299</v>
      </c>
      <c r="HE59" cm="1">
        <f t="array" aca="1" ref="HE59" ca="1">INDIRECT(ADDRESS(ROW(), HE$3-$AF$1+$AF$3))+VLOOKUP($AS59, INDIRECT(ADDRESS($AF$4, COLUMN()-$AF$2-HE$3)&amp;":"&amp;ADDRESS($AF$5, COLUMN()-$AF$1-HE$3)), HE$3, FALSE)+VLOOKUP($AT59, INDIRECT(ADDRESS($AF$4, COLUMN()-$AF$2-HE$3)&amp;":"&amp;ADDRESS($AF$5, COLUMN()-$AF$1-HE$3)), HE$3, FALSE)</f>
        <v>1162</v>
      </c>
      <c r="HF59" t="str">
        <f t="shared" si="231"/>
        <v>SB</v>
      </c>
      <c r="HG59" t="str">
        <f t="shared" si="232"/>
        <v>BN</v>
      </c>
      <c r="HH59" t="str">
        <f t="shared" si="315"/>
        <v>SN</v>
      </c>
      <c r="HI59" cm="1">
        <f t="array" aca="1" ref="HI59" ca="1">INDIRECT(ADDRESS(ROW(), HI$3-$AF$1+$AF$3))+VLOOKUP($AS59, INDIRECT(ADDRESS($AF$4, COLUMN()-$AF$2-HI$3)&amp;":"&amp;ADDRESS($AF$5, COLUMN()-$AF$1-HI$3)), HI$3, FALSE)+VLOOKUP($AT59, INDIRECT(ADDRESS($AF$4, COLUMN()-$AF$2-HI$3)&amp;":"&amp;ADDRESS($AF$5, COLUMN()-$AF$1-HI$3)), HI$3, FALSE)</f>
        <v>5378</v>
      </c>
      <c r="HJ59" cm="1">
        <f t="array" aca="1" ref="HJ59" ca="1">INDIRECT(ADDRESS(ROW(), HJ$3-$AF$1+$AF$3))+VLOOKUP($AS59, INDIRECT(ADDRESS($AF$4, COLUMN()-$AF$2-HJ$3)&amp;":"&amp;ADDRESS($AF$5, COLUMN()-$AF$1-HJ$3)), HJ$3, FALSE)+VLOOKUP($AT59, INDIRECT(ADDRESS($AF$4, COLUMN()-$AF$2-HJ$3)&amp;":"&amp;ADDRESS($AF$5, COLUMN()-$AF$1-HJ$3)), HJ$3, FALSE)</f>
        <v>4057</v>
      </c>
      <c r="HK59" cm="1">
        <f t="array" aca="1" ref="HK59" ca="1">INDIRECT(ADDRESS(ROW(), HK$3-$AF$1+$AF$3))+VLOOKUP($AS59, INDIRECT(ADDRESS($AF$4, COLUMN()-$AF$2-HK$3)&amp;":"&amp;ADDRESS($AF$5, COLUMN()-$AF$1-HK$3)), HK$3, FALSE)+VLOOKUP($AT59, INDIRECT(ADDRESS($AF$4, COLUMN()-$AF$2-HK$3)&amp;":"&amp;ADDRESS($AF$5, COLUMN()-$AF$1-HK$3)), HK$3, FALSE)</f>
        <v>738</v>
      </c>
      <c r="HL59" cm="1">
        <f t="array" aca="1" ref="HL59" ca="1">INDIRECT(ADDRESS(ROW(), HL$3-$AF$1+$AF$3))+VLOOKUP($AS59, INDIRECT(ADDRESS($AF$4, COLUMN()-$AF$2-HL$3)&amp;":"&amp;ADDRESS($AF$5, COLUMN()-$AF$1-HL$3)), HL$3, FALSE)+VLOOKUP($AT59, INDIRECT(ADDRESS($AF$4, COLUMN()-$AF$2-HL$3)&amp;":"&amp;ADDRESS($AF$5, COLUMN()-$AF$1-HL$3)), HL$3, FALSE)</f>
        <v>4237</v>
      </c>
      <c r="HM59" cm="1">
        <f t="array" aca="1" ref="HM59" ca="1">INDIRECT(ADDRESS(ROW(), HM$3-$AF$1+$AF$3))+VLOOKUP($AS59, INDIRECT(ADDRESS($AF$4, COLUMN()-$AF$2-HM$3)&amp;":"&amp;ADDRESS($AF$5, COLUMN()-$AF$1-HM$3)), HM$3, FALSE)+VLOOKUP($AT59, INDIRECT(ADDRESS($AF$4, COLUMN()-$AF$2-HM$3)&amp;":"&amp;ADDRESS($AF$5, COLUMN()-$AF$1-HM$3)), HM$3, FALSE)</f>
        <v>3605</v>
      </c>
      <c r="HN59" cm="1">
        <f t="array" aca="1" ref="HN59" ca="1">INDIRECT(ADDRESS(ROW(), HN$3-$AF$1+$AF$3))+VLOOKUP($AS59, INDIRECT(ADDRESS($AF$4, COLUMN()-$AF$2-HN$3)&amp;":"&amp;ADDRESS($AF$5, COLUMN()-$AF$1-HN$3)), HN$3, FALSE)+VLOOKUP($AT59, INDIRECT(ADDRESS($AF$4, COLUMN()-$AF$2-HN$3)&amp;":"&amp;ADDRESS($AF$5, COLUMN()-$AF$1-HN$3)), HN$3, FALSE)</f>
        <v>4123</v>
      </c>
      <c r="HO59" cm="1">
        <f t="array" aca="1" ref="HO59" ca="1">INDIRECT(ADDRESS(ROW(), HO$3-$AF$1+$AF$3))+VLOOKUP($AS59, INDIRECT(ADDRESS($AF$4, COLUMN()-$AF$2-HO$3)&amp;":"&amp;ADDRESS($AF$5, COLUMN()-$AF$1-HO$3)), HO$3, FALSE)+VLOOKUP($AT59, INDIRECT(ADDRESS($AF$4, COLUMN()-$AF$2-HO$3)&amp;":"&amp;ADDRESS($AF$5, COLUMN()-$AF$1-HO$3)), HO$3, FALSE)</f>
        <v>2638</v>
      </c>
      <c r="HP59" cm="1">
        <f t="array" aca="1" ref="HP59" ca="1">INDIRECT(ADDRESS(ROW(), HP$3-$AF$1+$AF$3))+VLOOKUP($AS59, INDIRECT(ADDRESS($AF$4, COLUMN()-$AF$2-HP$3)&amp;":"&amp;ADDRESS($AF$5, COLUMN()-$AF$1-HP$3)), HP$3, FALSE)+VLOOKUP($AT59, INDIRECT(ADDRESS($AF$4, COLUMN()-$AF$2-HP$3)&amp;":"&amp;ADDRESS($AF$5, COLUMN()-$AF$1-HP$3)), HP$3, FALSE)</f>
        <v>3047</v>
      </c>
      <c r="HQ59" cm="1">
        <f t="array" aca="1" ref="HQ59" ca="1">INDIRECT(ADDRESS(ROW(), HQ$3-$AF$1+$AF$3))+VLOOKUP($AS59, INDIRECT(ADDRESS($AF$4, COLUMN()-$AF$2-HQ$3)&amp;":"&amp;ADDRESS($AF$5, COLUMN()-$AF$1-HQ$3)), HQ$3, FALSE)+VLOOKUP($AT59, INDIRECT(ADDRESS($AF$4, COLUMN()-$AF$2-HQ$3)&amp;":"&amp;ADDRESS($AF$5, COLUMN()-$AF$1-HQ$3)), HQ$3, FALSE)</f>
        <v>2581</v>
      </c>
      <c r="HR59" cm="1">
        <f t="array" aca="1" ref="HR59" ca="1">INDIRECT(ADDRESS(ROW(), HR$3-$AF$1+$AF$3))+VLOOKUP($AS59, INDIRECT(ADDRESS($AF$4, COLUMN()-$AF$2-HR$3)&amp;":"&amp;ADDRESS($AF$5, COLUMN()-$AF$1-HR$3)), HR$3, FALSE)+VLOOKUP($AT59, INDIRECT(ADDRESS($AF$4, COLUMN()-$AF$2-HR$3)&amp;":"&amp;ADDRESS($AF$5, COLUMN()-$AF$1-HR$3)), HR$3, FALSE)</f>
        <v>2363</v>
      </c>
      <c r="HS59" t="str">
        <f t="shared" si="234"/>
        <v>SB</v>
      </c>
      <c r="HT59" t="str">
        <f t="shared" si="235"/>
        <v>BN</v>
      </c>
      <c r="HU59" t="str">
        <f t="shared" si="316"/>
        <v>SN</v>
      </c>
      <c r="HV59" cm="1">
        <f t="array" aca="1" ref="HV59" ca="1">INDIRECT(ADDRESS(ROW(), HV$3-$AF$1+$AF$3))+VLOOKUP($AS59, INDIRECT(ADDRESS($AF$4, COLUMN()-$AF$2-HV$3)&amp;":"&amp;ADDRESS($AF$5, COLUMN()-$AF$1-HV$3)), HV$3, FALSE)+VLOOKUP($AT59, INDIRECT(ADDRESS($AF$4, COLUMN()-$AF$2-HV$3)&amp;":"&amp;ADDRESS($AF$5, COLUMN()-$AF$1-HV$3)), HV$3, FALSE)</f>
        <v>10727</v>
      </c>
      <c r="HW59" cm="1">
        <f t="array" aca="1" ref="HW59" ca="1">INDIRECT(ADDRESS(ROW(), HW$3-$AF$1+$AF$3))+VLOOKUP($AS59, INDIRECT(ADDRESS($AF$4, COLUMN()-$AF$2-HW$3)&amp;":"&amp;ADDRESS($AF$5, COLUMN()-$AF$1-HW$3)), HW$3, FALSE)+VLOOKUP($AT59, INDIRECT(ADDRESS($AF$4, COLUMN()-$AF$2-HW$3)&amp;":"&amp;ADDRESS($AF$5, COLUMN()-$AF$1-HW$3)), HW$3, FALSE)</f>
        <v>8083</v>
      </c>
      <c r="HX59" cm="1">
        <f t="array" aca="1" ref="HX59" ca="1">INDIRECT(ADDRESS(ROW(), HX$3-$AF$1+$AF$3))+VLOOKUP($AS59, INDIRECT(ADDRESS($AF$4, COLUMN()-$AF$2-HX$3)&amp;":"&amp;ADDRESS($AF$5, COLUMN()-$AF$1-HX$3)), HX$3, FALSE)+VLOOKUP($AT59, INDIRECT(ADDRESS($AF$4, COLUMN()-$AF$2-HX$3)&amp;":"&amp;ADDRESS($AF$5, COLUMN()-$AF$1-HX$3)), HX$3, FALSE)</f>
        <v>1483</v>
      </c>
      <c r="HY59" cm="1">
        <f t="array" aca="1" ref="HY59" ca="1">INDIRECT(ADDRESS(ROW(), HY$3-$AF$1+$AF$3))+VLOOKUP($AS59, INDIRECT(ADDRESS($AF$4, COLUMN()-$AF$2-HY$3)&amp;":"&amp;ADDRESS($AF$5, COLUMN()-$AF$1-HY$3)), HY$3, FALSE)+VLOOKUP($AT59, INDIRECT(ADDRESS($AF$4, COLUMN()-$AF$2-HY$3)&amp;":"&amp;ADDRESS($AF$5, COLUMN()-$AF$1-HY$3)), HY$3, FALSE)</f>
        <v>8409</v>
      </c>
      <c r="HZ59" cm="1">
        <f t="array" aca="1" ref="HZ59" ca="1">INDIRECT(ADDRESS(ROW(), HZ$3-$AF$1+$AF$3))+VLOOKUP($AS59, INDIRECT(ADDRESS($AF$4, COLUMN()-$AF$2-HZ$3)&amp;":"&amp;ADDRESS($AF$5, COLUMN()-$AF$1-HZ$3)), HZ$3, FALSE)+VLOOKUP($AT59, INDIRECT(ADDRESS($AF$4, COLUMN()-$AF$2-HZ$3)&amp;":"&amp;ADDRESS($AF$5, COLUMN()-$AF$1-HZ$3)), HZ$3, FALSE)</f>
        <v>7229</v>
      </c>
      <c r="IA59" cm="1">
        <f t="array" aca="1" ref="IA59" ca="1">INDIRECT(ADDRESS(ROW(), IA$3-$AF$1+$AF$3))+VLOOKUP($AS59, INDIRECT(ADDRESS($AF$4, COLUMN()-$AF$2-IA$3)&amp;":"&amp;ADDRESS($AF$5, COLUMN()-$AF$1-IA$3)), IA$3, FALSE)+VLOOKUP($AT59, INDIRECT(ADDRESS($AF$4, COLUMN()-$AF$2-IA$3)&amp;":"&amp;ADDRESS($AF$5, COLUMN()-$AF$1-IA$3)), IA$3, FALSE)</f>
        <v>8338</v>
      </c>
      <c r="IB59" cm="1">
        <f t="array" aca="1" ref="IB59" ca="1">INDIRECT(ADDRESS(ROW(), IB$3-$AF$1+$AF$3))+VLOOKUP($AS59, INDIRECT(ADDRESS($AF$4, COLUMN()-$AF$2-IB$3)&amp;":"&amp;ADDRESS($AF$5, COLUMN()-$AF$1-IB$3)), IB$3, FALSE)+VLOOKUP($AT59, INDIRECT(ADDRESS($AF$4, COLUMN()-$AF$2-IB$3)&amp;":"&amp;ADDRESS($AF$5, COLUMN()-$AF$1-IB$3)), IB$3, FALSE)</f>
        <v>5276</v>
      </c>
      <c r="IC59" cm="1">
        <f t="array" aca="1" ref="IC59" ca="1">INDIRECT(ADDRESS(ROW(), IC$3-$AF$1+$AF$3))+VLOOKUP($AS59, INDIRECT(ADDRESS($AF$4, COLUMN()-$AF$2-IC$3)&amp;":"&amp;ADDRESS($AF$5, COLUMN()-$AF$1-IC$3)), IC$3, FALSE)+VLOOKUP($AT59, INDIRECT(ADDRESS($AF$4, COLUMN()-$AF$2-IC$3)&amp;":"&amp;ADDRESS($AF$5, COLUMN()-$AF$1-IC$3)), IC$3, FALSE)</f>
        <v>6081</v>
      </c>
      <c r="ID59" cm="1">
        <f t="array" aca="1" ref="ID59" ca="1">INDIRECT(ADDRESS(ROW(), ID$3-$AF$1+$AF$3))+VLOOKUP($AS59, INDIRECT(ADDRESS($AF$4, COLUMN()-$AF$2-ID$3)&amp;":"&amp;ADDRESS($AF$5, COLUMN()-$AF$1-ID$3)), ID$3, FALSE)+VLOOKUP($AT59, INDIRECT(ADDRESS($AF$4, COLUMN()-$AF$2-ID$3)&amp;":"&amp;ADDRESS($AF$5, COLUMN()-$AF$1-ID$3)), ID$3, FALSE)</f>
        <v>5166</v>
      </c>
      <c r="IE59" cm="1">
        <f t="array" aca="1" ref="IE59" ca="1">INDIRECT(ADDRESS(ROW(), IE$3-$AF$1+$AF$3))+VLOOKUP($AS59, INDIRECT(ADDRESS($AF$4, COLUMN()-$AF$2-IE$3)&amp;":"&amp;ADDRESS($AF$5, COLUMN()-$AF$1-IE$3)), IE$3, FALSE)+VLOOKUP($AT59, INDIRECT(ADDRESS($AF$4, COLUMN()-$AF$2-IE$3)&amp;":"&amp;ADDRESS($AF$5, COLUMN()-$AF$1-IE$3)), IE$3, FALSE)</f>
        <v>4743</v>
      </c>
      <c r="IF59" t="str">
        <f t="shared" si="237"/>
        <v>SB</v>
      </c>
      <c r="IG59" t="str">
        <f t="shared" si="238"/>
        <v>BN</v>
      </c>
      <c r="IH59" t="str">
        <f t="shared" si="317"/>
        <v>SN</v>
      </c>
      <c r="II59" cm="1">
        <f t="array" aca="1" ref="II59" ca="1">INDIRECT(ADDRESS(ROW(), II$3-$AF$1+$AF$3))+VLOOKUP($AS59, INDIRECT(ADDRESS($AF$4, COLUMN()-$AF$2-II$3)&amp;":"&amp;ADDRESS($AF$5, COLUMN()-$AF$1-II$3)), II$3, FALSE)+VLOOKUP($AT59, INDIRECT(ADDRESS($AF$4, COLUMN()-$AF$2-II$3)&amp;":"&amp;ADDRESS($AF$5, COLUMN()-$AF$1-II$3)), II$3, FALSE)</f>
        <v>21460</v>
      </c>
      <c r="IJ59" cm="1">
        <f t="array" aca="1" ref="IJ59" ca="1">INDIRECT(ADDRESS(ROW(), IJ$3-$AF$1+$AF$3))+VLOOKUP($AS59, INDIRECT(ADDRESS($AF$4, COLUMN()-$AF$2-IJ$3)&amp;":"&amp;ADDRESS($AF$5, COLUMN()-$AF$1-IJ$3)), IJ$3, FALSE)+VLOOKUP($AT59, INDIRECT(ADDRESS($AF$4, COLUMN()-$AF$2-IJ$3)&amp;":"&amp;ADDRESS($AF$5, COLUMN()-$AF$1-IJ$3)), IJ$3, FALSE)</f>
        <v>16049</v>
      </c>
      <c r="IK59" cm="1">
        <f t="array" aca="1" ref="IK59" ca="1">INDIRECT(ADDRESS(ROW(), IK$3-$AF$1+$AF$3))+VLOOKUP($AS59, INDIRECT(ADDRESS($AF$4, COLUMN()-$AF$2-IK$3)&amp;":"&amp;ADDRESS($AF$5, COLUMN()-$AF$1-IK$3)), IK$3, FALSE)+VLOOKUP($AT59, INDIRECT(ADDRESS($AF$4, COLUMN()-$AF$2-IK$3)&amp;":"&amp;ADDRESS($AF$5, COLUMN()-$AF$1-IK$3)), IK$3, FALSE)</f>
        <v>2937</v>
      </c>
      <c r="IL59" cm="1">
        <f t="array" aca="1" ref="IL59" ca="1">INDIRECT(ADDRESS(ROW(), IL$3-$AF$1+$AF$3))+VLOOKUP($AS59, INDIRECT(ADDRESS($AF$4, COLUMN()-$AF$2-IL$3)&amp;":"&amp;ADDRESS($AF$5, COLUMN()-$AF$1-IL$3)), IL$3, FALSE)+VLOOKUP($AT59, INDIRECT(ADDRESS($AF$4, COLUMN()-$AF$2-IL$3)&amp;":"&amp;ADDRESS($AF$5, COLUMN()-$AF$1-IL$3)), IL$3, FALSE)</f>
        <v>16754</v>
      </c>
      <c r="IM59" cm="1">
        <f t="array" aca="1" ref="IM59" ca="1">INDIRECT(ADDRESS(ROW(), IM$3-$AF$1+$AF$3))+VLOOKUP($AS59, INDIRECT(ADDRESS($AF$4, COLUMN()-$AF$2-IM$3)&amp;":"&amp;ADDRESS($AF$5, COLUMN()-$AF$1-IM$3)), IM$3, FALSE)+VLOOKUP($AT59, INDIRECT(ADDRESS($AF$4, COLUMN()-$AF$2-IM$3)&amp;":"&amp;ADDRESS($AF$5, COLUMN()-$AF$1-IM$3)), IM$3, FALSE)</f>
        <v>14539</v>
      </c>
      <c r="IN59" cm="1">
        <f t="array" aca="1" ref="IN59" ca="1">INDIRECT(ADDRESS(ROW(), IN$3-$AF$1+$AF$3))+VLOOKUP($AS59, INDIRECT(ADDRESS($AF$4, COLUMN()-$AF$2-IN$3)&amp;":"&amp;ADDRESS($AF$5, COLUMN()-$AF$1-IN$3)), IN$3, FALSE)+VLOOKUP($AT59, INDIRECT(ADDRESS($AF$4, COLUMN()-$AF$2-IN$3)&amp;":"&amp;ADDRESS($AF$5, COLUMN()-$AF$1-IN$3)), IN$3, FALSE)</f>
        <v>16860</v>
      </c>
      <c r="IO59" cm="1">
        <f t="array" aca="1" ref="IO59" ca="1">INDIRECT(ADDRESS(ROW(), IO$3-$AF$1+$AF$3))+VLOOKUP($AS59, INDIRECT(ADDRESS($AF$4, COLUMN()-$AF$2-IO$3)&amp;":"&amp;ADDRESS($AF$5, COLUMN()-$AF$1-IO$3)), IO$3, FALSE)+VLOOKUP($AT59, INDIRECT(ADDRESS($AF$4, COLUMN()-$AF$2-IO$3)&amp;":"&amp;ADDRESS($AF$5, COLUMN()-$AF$1-IO$3)), IO$3, FALSE)</f>
        <v>10607</v>
      </c>
      <c r="IP59" cm="1">
        <f t="array" aca="1" ref="IP59" ca="1">INDIRECT(ADDRESS(ROW(), IP$3-$AF$1+$AF$3))+VLOOKUP($AS59, INDIRECT(ADDRESS($AF$4, COLUMN()-$AF$2-IP$3)&amp;":"&amp;ADDRESS($AF$5, COLUMN()-$AF$1-IP$3)), IP$3, FALSE)+VLOOKUP($AT59, INDIRECT(ADDRESS($AF$4, COLUMN()-$AF$2-IP$3)&amp;":"&amp;ADDRESS($AF$5, COLUMN()-$AF$1-IP$3)), IP$3, FALSE)</f>
        <v>12098</v>
      </c>
      <c r="IQ59" cm="1">
        <f t="array" aca="1" ref="IQ59" ca="1">INDIRECT(ADDRESS(ROW(), IQ$3-$AF$1+$AF$3))+VLOOKUP($AS59, INDIRECT(ADDRESS($AF$4, COLUMN()-$AF$2-IQ$3)&amp;":"&amp;ADDRESS($AF$5, COLUMN()-$AF$1-IQ$3)), IQ$3, FALSE)+VLOOKUP($AT59, INDIRECT(ADDRESS($AF$4, COLUMN()-$AF$2-IQ$3)&amp;":"&amp;ADDRESS($AF$5, COLUMN()-$AF$1-IQ$3)), IQ$3, FALSE)</f>
        <v>10275</v>
      </c>
      <c r="IR59" cm="1">
        <f t="array" aca="1" ref="IR59" ca="1">INDIRECT(ADDRESS(ROW(), IR$3-$AF$1+$AF$3))+VLOOKUP($AS59, INDIRECT(ADDRESS($AF$4, COLUMN()-$AF$2-IR$3)&amp;":"&amp;ADDRESS($AF$5, COLUMN()-$AF$1-IR$3)), IR$3, FALSE)+VLOOKUP($AT59, INDIRECT(ADDRESS($AF$4, COLUMN()-$AF$2-IR$3)&amp;":"&amp;ADDRESS($AF$5, COLUMN()-$AF$1-IR$3)), IR$3, FALSE)</f>
        <v>9492</v>
      </c>
      <c r="IS59" t="str">
        <f t="shared" si="240"/>
        <v>SB</v>
      </c>
      <c r="IT59" t="str">
        <f t="shared" si="241"/>
        <v>BN</v>
      </c>
      <c r="IU59" t="str">
        <f t="shared" si="318"/>
        <v>SN</v>
      </c>
      <c r="IV59" cm="1">
        <f t="array" aca="1" ref="IV59" ca="1">INDIRECT(ADDRESS(ROW(), IV$3-$AF$1+$AF$3))+VLOOKUP($AS59, INDIRECT(ADDRESS($AF$4, COLUMN()-$AF$2-IV$3)&amp;":"&amp;ADDRESS($AF$5, COLUMN()-$AF$1-IV$3)), IV$3, FALSE)+VLOOKUP($AT59, INDIRECT(ADDRESS($AF$4, COLUMN()-$AF$2-IV$3)&amp;":"&amp;ADDRESS($AF$5, COLUMN()-$AF$1-IV$3)), IV$3, FALSE)</f>
        <v>42964</v>
      </c>
      <c r="IW59" cm="1">
        <f t="array" aca="1" ref="IW59" ca="1">INDIRECT(ADDRESS(ROW(), IW$3-$AF$1+$AF$3))+VLOOKUP($AS59, INDIRECT(ADDRESS($AF$4, COLUMN()-$AF$2-IW$3)&amp;":"&amp;ADDRESS($AF$5, COLUMN()-$AF$1-IW$3)), IW$3, FALSE)+VLOOKUP($AT59, INDIRECT(ADDRESS($AF$4, COLUMN()-$AF$2-IW$3)&amp;":"&amp;ADDRESS($AF$5, COLUMN()-$AF$1-IW$3)), IW$3, FALSE)</f>
        <v>31778</v>
      </c>
      <c r="IX59" cm="1">
        <f t="array" aca="1" ref="IX59" ca="1">INDIRECT(ADDRESS(ROW(), IX$3-$AF$1+$AF$3))+VLOOKUP($AS59, INDIRECT(ADDRESS($AF$4, COLUMN()-$AF$2-IX$3)&amp;":"&amp;ADDRESS($AF$5, COLUMN()-$AF$1-IX$3)), IX$3, FALSE)+VLOOKUP($AT59, INDIRECT(ADDRESS($AF$4, COLUMN()-$AF$2-IX$3)&amp;":"&amp;ADDRESS($AF$5, COLUMN()-$AF$1-IX$3)), IX$3, FALSE)</f>
        <v>5819</v>
      </c>
      <c r="IY59" cm="1">
        <f t="array" aca="1" ref="IY59" ca="1">INDIRECT(ADDRESS(ROW(), IY$3-$AF$1+$AF$3))+VLOOKUP($AS59, INDIRECT(ADDRESS($AF$4, COLUMN()-$AF$2-IY$3)&amp;":"&amp;ADDRESS($AF$5, COLUMN()-$AF$1-IY$3)), IY$3, FALSE)+VLOOKUP($AT59, INDIRECT(ADDRESS($AF$4, COLUMN()-$AF$2-IY$3)&amp;":"&amp;ADDRESS($AF$5, COLUMN()-$AF$1-IY$3)), IY$3, FALSE)</f>
        <v>33482</v>
      </c>
      <c r="IZ59" cm="1">
        <f t="array" aca="1" ref="IZ59" ca="1">INDIRECT(ADDRESS(ROW(), IZ$3-$AF$1+$AF$3))+VLOOKUP($AS59, INDIRECT(ADDRESS($AF$4, COLUMN()-$AF$2-IZ$3)&amp;":"&amp;ADDRESS($AF$5, COLUMN()-$AF$1-IZ$3)), IZ$3, FALSE)+VLOOKUP($AT59, INDIRECT(ADDRESS($AF$4, COLUMN()-$AF$2-IZ$3)&amp;":"&amp;ADDRESS($AF$5, COLUMN()-$AF$1-IZ$3)), IZ$3, FALSE)</f>
        <v>29205</v>
      </c>
      <c r="JA59" cm="1">
        <f t="array" aca="1" ref="JA59" ca="1">INDIRECT(ADDRESS(ROW(), JA$3-$AF$1+$AF$3))+VLOOKUP($AS59, INDIRECT(ADDRESS($AF$4, COLUMN()-$AF$2-JA$3)&amp;":"&amp;ADDRESS($AF$5, COLUMN()-$AF$1-JA$3)), JA$3, FALSE)+VLOOKUP($AT59, INDIRECT(ADDRESS($AF$4, COLUMN()-$AF$2-JA$3)&amp;":"&amp;ADDRESS($AF$5, COLUMN()-$AF$1-JA$3)), JA$3, FALSE)</f>
        <v>33775</v>
      </c>
      <c r="JB59" cm="1">
        <f t="array" aca="1" ref="JB59" ca="1">INDIRECT(ADDRESS(ROW(), JB$3-$AF$1+$AF$3))+VLOOKUP($AS59, INDIRECT(ADDRESS($AF$4, COLUMN()-$AF$2-JB$3)&amp;":"&amp;ADDRESS($AF$5, COLUMN()-$AF$1-JB$3)), JB$3, FALSE)+VLOOKUP($AT59, INDIRECT(ADDRESS($AF$4, COLUMN()-$AF$2-JB$3)&amp;":"&amp;ADDRESS($AF$5, COLUMN()-$AF$1-JB$3)), JB$3, FALSE)</f>
        <v>21302</v>
      </c>
      <c r="JC59" cm="1">
        <f t="array" aca="1" ref="JC59" ca="1">INDIRECT(ADDRESS(ROW(), JC$3-$AF$1+$AF$3))+VLOOKUP($AS59, INDIRECT(ADDRESS($AF$4, COLUMN()-$AF$2-JC$3)&amp;":"&amp;ADDRESS($AF$5, COLUMN()-$AF$1-JC$3)), JC$3, FALSE)+VLOOKUP($AT59, INDIRECT(ADDRESS($AF$4, COLUMN()-$AF$2-JC$3)&amp;":"&amp;ADDRESS($AF$5, COLUMN()-$AF$1-JC$3)), JC$3, FALSE)</f>
        <v>24252</v>
      </c>
      <c r="JD59" cm="1">
        <f t="array" aca="1" ref="JD59" ca="1">INDIRECT(ADDRESS(ROW(), JD$3-$AF$1+$AF$3))+VLOOKUP($AS59, INDIRECT(ADDRESS($AF$4, COLUMN()-$AF$2-JD$3)&amp;":"&amp;ADDRESS($AF$5, COLUMN()-$AF$1-JD$3)), JD$3, FALSE)+VLOOKUP($AT59, INDIRECT(ADDRESS($AF$4, COLUMN()-$AF$2-JD$3)&amp;":"&amp;ADDRESS($AF$5, COLUMN()-$AF$1-JD$3)), JD$3, FALSE)</f>
        <v>20493</v>
      </c>
      <c r="JE59" cm="1">
        <f t="array" aca="1" ref="JE59" ca="1">INDIRECT(ADDRESS(ROW(), JE$3-$AF$1+$AF$3))+VLOOKUP($AS59, INDIRECT(ADDRESS($AF$4, COLUMN()-$AF$2-JE$3)&amp;":"&amp;ADDRESS($AF$5, COLUMN()-$AF$1-JE$3)), JE$3, FALSE)+VLOOKUP($AT59, INDIRECT(ADDRESS($AF$4, COLUMN()-$AF$2-JE$3)&amp;":"&amp;ADDRESS($AF$5, COLUMN()-$AF$1-JE$3)), JE$3, FALSE)</f>
        <v>19073</v>
      </c>
      <c r="JF59" t="str">
        <f t="shared" si="243"/>
        <v>SB</v>
      </c>
      <c r="JG59" t="str">
        <f t="shared" si="244"/>
        <v>BN</v>
      </c>
      <c r="JH59" t="str">
        <f t="shared" si="319"/>
        <v>SN</v>
      </c>
      <c r="JI59" cm="1">
        <f t="array" aca="1" ref="JI59" ca="1">INDIRECT(ADDRESS(ROW(), JI$3-$AF$1+$AF$3))+VLOOKUP($AS59, INDIRECT(ADDRESS($AF$4, COLUMN()-$AF$2-JI$3)&amp;":"&amp;ADDRESS($AF$5, COLUMN()-$AF$1-JI$3)), JI$3, FALSE)+VLOOKUP($AT59, INDIRECT(ADDRESS($AF$4, COLUMN()-$AF$2-JI$3)&amp;":"&amp;ADDRESS($AF$5, COLUMN()-$AF$1-JI$3)), JI$3, FALSE)</f>
        <v>85952</v>
      </c>
      <c r="JJ59" cm="1">
        <f t="array" aca="1" ref="JJ59" ca="1">INDIRECT(ADDRESS(ROW(), JJ$3-$AF$1+$AF$3))+VLOOKUP($AS59, INDIRECT(ADDRESS($AF$4, COLUMN()-$AF$2-JJ$3)&amp;":"&amp;ADDRESS($AF$5, COLUMN()-$AF$1-JJ$3)), JJ$3, FALSE)+VLOOKUP($AT59, INDIRECT(ADDRESS($AF$4, COLUMN()-$AF$2-JJ$3)&amp;":"&amp;ADDRESS($AF$5, COLUMN()-$AF$1-JJ$3)), JJ$3, FALSE)</f>
        <v>62984</v>
      </c>
      <c r="JK59" cm="1">
        <f t="array" aca="1" ref="JK59" ca="1">INDIRECT(ADDRESS(ROW(), JK$3-$AF$1+$AF$3))+VLOOKUP($AS59, INDIRECT(ADDRESS($AF$4, COLUMN()-$AF$2-JK$3)&amp;":"&amp;ADDRESS($AF$5, COLUMN()-$AF$1-JK$3)), JK$3, FALSE)+VLOOKUP($AT59, INDIRECT(ADDRESS($AF$4, COLUMN()-$AF$2-JK$3)&amp;":"&amp;ADDRESS($AF$5, COLUMN()-$AF$1-JK$3)), JK$3, FALSE)</f>
        <v>11612</v>
      </c>
      <c r="JL59" cm="1">
        <f t="array" aca="1" ref="JL59" ca="1">INDIRECT(ADDRESS(ROW(), JL$3-$AF$1+$AF$3))+VLOOKUP($AS59, INDIRECT(ADDRESS($AF$4, COLUMN()-$AF$2-JL$3)&amp;":"&amp;ADDRESS($AF$5, COLUMN()-$AF$1-JL$3)), JL$3, FALSE)+VLOOKUP($AT59, INDIRECT(ADDRESS($AF$4, COLUMN()-$AF$2-JL$3)&amp;":"&amp;ADDRESS($AF$5, COLUMN()-$AF$1-JL$3)), JL$3, FALSE)</f>
        <v>67048</v>
      </c>
      <c r="JM59" cm="1">
        <f t="array" aca="1" ref="JM59" ca="1">INDIRECT(ADDRESS(ROW(), JM$3-$AF$1+$AF$3))+VLOOKUP($AS59, INDIRECT(ADDRESS($AF$4, COLUMN()-$AF$2-JM$3)&amp;":"&amp;ADDRESS($AF$5, COLUMN()-$AF$1-JM$3)), JM$3, FALSE)+VLOOKUP($AT59, INDIRECT(ADDRESS($AF$4, COLUMN()-$AF$2-JM$3)&amp;":"&amp;ADDRESS($AF$5, COLUMN()-$AF$1-JM$3)), JM$3, FALSE)</f>
        <v>58568</v>
      </c>
      <c r="JN59" cm="1">
        <f t="array" aca="1" ref="JN59" ca="1">INDIRECT(ADDRESS(ROW(), JN$3-$AF$1+$AF$3))+VLOOKUP($AS59, INDIRECT(ADDRESS($AF$4, COLUMN()-$AF$2-JN$3)&amp;":"&amp;ADDRESS($AF$5, COLUMN()-$AF$1-JN$3)), JN$3, FALSE)+VLOOKUP($AT59, INDIRECT(ADDRESS($AF$4, COLUMN()-$AF$2-JN$3)&amp;":"&amp;ADDRESS($AF$5, COLUMN()-$AF$1-JN$3)), JN$3, FALSE)</f>
        <v>67649</v>
      </c>
      <c r="JO59" cm="1">
        <f t="array" aca="1" ref="JO59" ca="1">INDIRECT(ADDRESS(ROW(), JO$3-$AF$1+$AF$3))+VLOOKUP($AS59, INDIRECT(ADDRESS($AF$4, COLUMN()-$AF$2-JO$3)&amp;":"&amp;ADDRESS($AF$5, COLUMN()-$AF$1-JO$3)), JO$3, FALSE)+VLOOKUP($AT59, INDIRECT(ADDRESS($AF$4, COLUMN()-$AF$2-JO$3)&amp;":"&amp;ADDRESS($AF$5, COLUMN()-$AF$1-JO$3)), JO$3, FALSE)</f>
        <v>42867</v>
      </c>
      <c r="JP59" cm="1">
        <f t="array" aca="1" ref="JP59" ca="1">INDIRECT(ADDRESS(ROW(), JP$3-$AF$1+$AF$3))+VLOOKUP($AS59, INDIRECT(ADDRESS($AF$4, COLUMN()-$AF$2-JP$3)&amp;":"&amp;ADDRESS($AF$5, COLUMN()-$AF$1-JP$3)), JP$3, FALSE)+VLOOKUP($AT59, INDIRECT(ADDRESS($AF$4, COLUMN()-$AF$2-JP$3)&amp;":"&amp;ADDRESS($AF$5, COLUMN()-$AF$1-JP$3)), JP$3, FALSE)</f>
        <v>48505</v>
      </c>
      <c r="JQ59" cm="1">
        <f t="array" aca="1" ref="JQ59" ca="1">INDIRECT(ADDRESS(ROW(), JQ$3-$AF$1+$AF$3))+VLOOKUP($AS59, INDIRECT(ADDRESS($AF$4, COLUMN()-$AF$2-JQ$3)&amp;":"&amp;ADDRESS($AF$5, COLUMN()-$AF$1-JQ$3)), JQ$3, FALSE)+VLOOKUP($AT59, INDIRECT(ADDRESS($AF$4, COLUMN()-$AF$2-JQ$3)&amp;":"&amp;ADDRESS($AF$5, COLUMN()-$AF$1-JQ$3)), JQ$3, FALSE)</f>
        <v>40861</v>
      </c>
      <c r="JR59" cm="1">
        <f t="array" aca="1" ref="JR59" ca="1">INDIRECT(ADDRESS(ROW(), JR$3-$AF$1+$AF$3))+VLOOKUP($AS59, INDIRECT(ADDRESS($AF$4, COLUMN()-$AF$2-JR$3)&amp;":"&amp;ADDRESS($AF$5, COLUMN()-$AF$1-JR$3)), JR$3, FALSE)+VLOOKUP($AT59, INDIRECT(ADDRESS($AF$4, COLUMN()-$AF$2-JR$3)&amp;":"&amp;ADDRESS($AF$5, COLUMN()-$AF$1-JR$3)), JR$3, FALSE)</f>
        <v>38241</v>
      </c>
      <c r="JS59" t="str">
        <f t="shared" si="246"/>
        <v>SB</v>
      </c>
      <c r="JT59" t="str">
        <f t="shared" si="247"/>
        <v>BN</v>
      </c>
      <c r="JU59" t="str">
        <f t="shared" si="320"/>
        <v>SN</v>
      </c>
      <c r="JV59" cm="1">
        <f t="array" aca="1" ref="JV59" ca="1">INDIRECT(ADDRESS(ROW(), JV$3-$AF$1+$AF$3))+VLOOKUP($AS59, INDIRECT(ADDRESS($AF$4, COLUMN()-$AF$2-JV$3)&amp;":"&amp;ADDRESS($AF$5, COLUMN()-$AF$1-JV$3)), JV$3, FALSE)+VLOOKUP($AT59, INDIRECT(ADDRESS($AF$4, COLUMN()-$AF$2-JV$3)&amp;":"&amp;ADDRESS($AF$5, COLUMN()-$AF$1-JV$3)), JV$3, FALSE)</f>
        <v>171889</v>
      </c>
      <c r="JW59" cm="1">
        <f t="array" aca="1" ref="JW59" ca="1">INDIRECT(ADDRESS(ROW(), JW$3-$AF$1+$AF$3))+VLOOKUP($AS59, INDIRECT(ADDRESS($AF$4, COLUMN()-$AF$2-JW$3)&amp;":"&amp;ADDRESS($AF$5, COLUMN()-$AF$1-JW$3)), JW$3, FALSE)+VLOOKUP($AT59, INDIRECT(ADDRESS($AF$4, COLUMN()-$AF$2-JW$3)&amp;":"&amp;ADDRESS($AF$5, COLUMN()-$AF$1-JW$3)), JW$3, FALSE)</f>
        <v>125303</v>
      </c>
      <c r="JX59" cm="1">
        <f t="array" aca="1" ref="JX59" ca="1">INDIRECT(ADDRESS(ROW(), JX$3-$AF$1+$AF$3))+VLOOKUP($AS59, INDIRECT(ADDRESS($AF$4, COLUMN()-$AF$2-JX$3)&amp;":"&amp;ADDRESS($AF$5, COLUMN()-$AF$1-JX$3)), JX$3, FALSE)+VLOOKUP($AT59, INDIRECT(ADDRESS($AF$4, COLUMN()-$AF$2-JX$3)&amp;":"&amp;ADDRESS($AF$5, COLUMN()-$AF$1-JX$3)), JX$3, FALSE)</f>
        <v>23277</v>
      </c>
      <c r="JY59" cm="1">
        <f t="array" aca="1" ref="JY59" ca="1">INDIRECT(ADDRESS(ROW(), JY$3-$AF$1+$AF$3))+VLOOKUP($AS59, INDIRECT(ADDRESS($AF$4, COLUMN()-$AF$2-JY$3)&amp;":"&amp;ADDRESS($AF$5, COLUMN()-$AF$1-JY$3)), JY$3, FALSE)+VLOOKUP($AT59, INDIRECT(ADDRESS($AF$4, COLUMN()-$AF$2-JY$3)&amp;":"&amp;ADDRESS($AF$5, COLUMN()-$AF$1-JY$3)), JY$3, FALSE)</f>
        <v>134234</v>
      </c>
      <c r="JZ59" cm="1">
        <f t="array" aca="1" ref="JZ59" ca="1">INDIRECT(ADDRESS(ROW(), JZ$3-$AF$1+$AF$3))+VLOOKUP($AS59, INDIRECT(ADDRESS($AF$4, COLUMN()-$AF$2-JZ$3)&amp;":"&amp;ADDRESS($AF$5, COLUMN()-$AF$1-JZ$3)), JZ$3, FALSE)+VLOOKUP($AT59, INDIRECT(ADDRESS($AF$4, COLUMN()-$AF$2-JZ$3)&amp;":"&amp;ADDRESS($AF$5, COLUMN()-$AF$1-JZ$3)), JZ$3, FALSE)</f>
        <v>117044</v>
      </c>
      <c r="KA59" cm="1">
        <f t="array" aca="1" ref="KA59" ca="1">INDIRECT(ADDRESS(ROW(), KA$3-$AF$1+$AF$3))+VLOOKUP($AS59, INDIRECT(ADDRESS($AF$4, COLUMN()-$AF$2-KA$3)&amp;":"&amp;ADDRESS($AF$5, COLUMN()-$AF$1-KA$3)), KA$3, FALSE)+VLOOKUP($AT59, INDIRECT(ADDRESS($AF$4, COLUMN()-$AF$2-KA$3)&amp;":"&amp;ADDRESS($AF$5, COLUMN()-$AF$1-KA$3)), KA$3, FALSE)</f>
        <v>135236</v>
      </c>
      <c r="KB59" cm="1">
        <f t="array" aca="1" ref="KB59" ca="1">INDIRECT(ADDRESS(ROW(), KB$3-$AF$1+$AF$3))+VLOOKUP($AS59, INDIRECT(ADDRESS($AF$4, COLUMN()-$AF$2-KB$3)&amp;":"&amp;ADDRESS($AF$5, COLUMN()-$AF$1-KB$3)), KB$3, FALSE)+VLOOKUP($AT59, INDIRECT(ADDRESS($AF$4, COLUMN()-$AF$2-KB$3)&amp;":"&amp;ADDRESS($AF$5, COLUMN()-$AF$1-KB$3)), KB$3, FALSE)</f>
        <v>85915</v>
      </c>
      <c r="KC59" cm="1">
        <f t="array" aca="1" ref="KC59" ca="1">INDIRECT(ADDRESS(ROW(), KC$3-$AF$1+$AF$3))+VLOOKUP($AS59, INDIRECT(ADDRESS($AF$4, COLUMN()-$AF$2-KC$3)&amp;":"&amp;ADDRESS($AF$5, COLUMN()-$AF$1-KC$3)), KC$3, FALSE)+VLOOKUP($AT59, INDIRECT(ADDRESS($AF$4, COLUMN()-$AF$2-KC$3)&amp;":"&amp;ADDRESS($AF$5, COLUMN()-$AF$1-KC$3)), KC$3, FALSE)</f>
        <v>97240</v>
      </c>
      <c r="KD59" cm="1">
        <f t="array" aca="1" ref="KD59" ca="1">INDIRECT(ADDRESS(ROW(), KD$3-$AF$1+$AF$3))+VLOOKUP($AS59, INDIRECT(ADDRESS($AF$4, COLUMN()-$AF$2-KD$3)&amp;":"&amp;ADDRESS($AF$5, COLUMN()-$AF$1-KD$3)), KD$3, FALSE)+VLOOKUP($AT59, INDIRECT(ADDRESS($AF$4, COLUMN()-$AF$2-KD$3)&amp;":"&amp;ADDRESS($AF$5, COLUMN()-$AF$1-KD$3)), KD$3, FALSE)</f>
        <v>81631</v>
      </c>
      <c r="KE59" cm="1">
        <f t="array" aca="1" ref="KE59" ca="1">INDIRECT(ADDRESS(ROW(), KE$3-$AF$1+$AF$3))+VLOOKUP($AS59, INDIRECT(ADDRESS($AF$4, COLUMN()-$AF$2-KE$3)&amp;":"&amp;ADDRESS($AF$5, COLUMN()-$AF$1-KE$3)), KE$3, FALSE)+VLOOKUP($AT59, INDIRECT(ADDRESS($AF$4, COLUMN()-$AF$2-KE$3)&amp;":"&amp;ADDRESS($AF$5, COLUMN()-$AF$1-KE$3)), KE$3, FALSE)</f>
        <v>76806</v>
      </c>
      <c r="KF59" t="str">
        <f t="shared" si="249"/>
        <v>SB</v>
      </c>
      <c r="KG59" t="str">
        <f t="shared" si="250"/>
        <v>BN</v>
      </c>
      <c r="KH59" t="str">
        <f t="shared" si="321"/>
        <v>SN</v>
      </c>
      <c r="KI59" cm="1">
        <f t="array" aca="1" ref="KI59" ca="1">INDIRECT(ADDRESS(ROW(), KI$3-$AF$1+$AF$3))+VLOOKUP($AS59, INDIRECT(ADDRESS($AF$4, COLUMN()-$AF$2-KI$3)&amp;":"&amp;ADDRESS($AF$5, COLUMN()-$AF$1-KI$3)), KI$3, FALSE)+VLOOKUP($AT59, INDIRECT(ADDRESS($AF$4, COLUMN()-$AF$2-KI$3)&amp;":"&amp;ADDRESS($AF$5, COLUMN()-$AF$1-KI$3)), KI$3, FALSE)</f>
        <v>343619</v>
      </c>
      <c r="KJ59" cm="1">
        <f t="array" aca="1" ref="KJ59" ca="1">INDIRECT(ADDRESS(ROW(), KJ$3-$AF$1+$AF$3))+VLOOKUP($AS59, INDIRECT(ADDRESS($AF$4, COLUMN()-$AF$2-KJ$3)&amp;":"&amp;ADDRESS($AF$5, COLUMN()-$AF$1-KJ$3)), KJ$3, FALSE)+VLOOKUP($AT59, INDIRECT(ADDRESS($AF$4, COLUMN()-$AF$2-KJ$3)&amp;":"&amp;ADDRESS($AF$5, COLUMN()-$AF$1-KJ$3)), KJ$3, FALSE)</f>
        <v>249866</v>
      </c>
      <c r="KK59" cm="1">
        <f t="array" aca="1" ref="KK59" ca="1">INDIRECT(ADDRESS(ROW(), KK$3-$AF$1+$AF$3))+VLOOKUP($AS59, INDIRECT(ADDRESS($AF$4, COLUMN()-$AF$2-KK$3)&amp;":"&amp;ADDRESS($AF$5, COLUMN()-$AF$1-KK$3)), KK$3, FALSE)+VLOOKUP($AT59, INDIRECT(ADDRESS($AF$4, COLUMN()-$AF$2-KK$3)&amp;":"&amp;ADDRESS($AF$5, COLUMN()-$AF$1-KK$3)), KK$3, FALSE)</f>
        <v>46698</v>
      </c>
      <c r="KL59" cm="1">
        <f t="array" aca="1" ref="KL59" ca="1">INDIRECT(ADDRESS(ROW(), KL$3-$AF$1+$AF$3))+VLOOKUP($AS59, INDIRECT(ADDRESS($AF$4, COLUMN()-$AF$2-KL$3)&amp;":"&amp;ADDRESS($AF$5, COLUMN()-$AF$1-KL$3)), KL$3, FALSE)+VLOOKUP($AT59, INDIRECT(ADDRESS($AF$4, COLUMN()-$AF$2-KL$3)&amp;":"&amp;ADDRESS($AF$5, COLUMN()-$AF$1-KL$3)), KL$3, FALSE)</f>
        <v>268421</v>
      </c>
      <c r="KM59" cm="1">
        <f t="array" aca="1" ref="KM59" ca="1">INDIRECT(ADDRESS(ROW(), KM$3-$AF$1+$AF$3))+VLOOKUP($AS59, INDIRECT(ADDRESS($AF$4, COLUMN()-$AF$2-KM$3)&amp;":"&amp;ADDRESS($AF$5, COLUMN()-$AF$1-KM$3)), KM$3, FALSE)+VLOOKUP($AT59, INDIRECT(ADDRESS($AF$4, COLUMN()-$AF$2-KM$3)&amp;":"&amp;ADDRESS($AF$5, COLUMN()-$AF$1-KM$3)), KM$3, FALSE)</f>
        <v>233730</v>
      </c>
      <c r="KN59" cm="1">
        <f t="array" aca="1" ref="KN59" ca="1">INDIRECT(ADDRESS(ROW(), KN$3-$AF$1+$AF$3))+VLOOKUP($AS59, INDIRECT(ADDRESS($AF$4, COLUMN()-$AF$2-KN$3)&amp;":"&amp;ADDRESS($AF$5, COLUMN()-$AF$1-KN$3)), KN$3, FALSE)+VLOOKUP($AT59, INDIRECT(ADDRESS($AF$4, COLUMN()-$AF$2-KN$3)&amp;":"&amp;ADDRESS($AF$5, COLUMN()-$AF$1-KN$3)), KN$3, FALSE)</f>
        <v>270765</v>
      </c>
      <c r="KO59" cm="1">
        <f t="array" aca="1" ref="KO59" ca="1">INDIRECT(ADDRESS(ROW(), KO$3-$AF$1+$AF$3))+VLOOKUP($AS59, INDIRECT(ADDRESS($AF$4, COLUMN()-$AF$2-KO$3)&amp;":"&amp;ADDRESS($AF$5, COLUMN()-$AF$1-KO$3)), KO$3, FALSE)+VLOOKUP($AT59, INDIRECT(ADDRESS($AF$4, COLUMN()-$AF$2-KO$3)&amp;":"&amp;ADDRESS($AF$5, COLUMN()-$AF$1-KO$3)), KO$3, FALSE)</f>
        <v>172341</v>
      </c>
      <c r="KP59" cm="1">
        <f t="array" aca="1" ref="KP59" ca="1">INDIRECT(ADDRESS(ROW(), KP$3-$AF$1+$AF$3))+VLOOKUP($AS59, INDIRECT(ADDRESS($AF$4, COLUMN()-$AF$2-KP$3)&amp;":"&amp;ADDRESS($AF$5, COLUMN()-$AF$1-KP$3)), KP$3, FALSE)+VLOOKUP($AT59, INDIRECT(ADDRESS($AF$4, COLUMN()-$AF$2-KP$3)&amp;":"&amp;ADDRESS($AF$5, COLUMN()-$AF$1-KP$3)), KP$3, FALSE)</f>
        <v>194489</v>
      </c>
      <c r="KQ59" cm="1">
        <f t="array" aca="1" ref="KQ59" ca="1">INDIRECT(ADDRESS(ROW(), KQ$3-$AF$1+$AF$3))+VLOOKUP($AS59, INDIRECT(ADDRESS($AF$4, COLUMN()-$AF$2-KQ$3)&amp;":"&amp;ADDRESS($AF$5, COLUMN()-$AF$1-KQ$3)), KQ$3, FALSE)+VLOOKUP($AT59, INDIRECT(ADDRESS($AF$4, COLUMN()-$AF$2-KQ$3)&amp;":"&amp;ADDRESS($AF$5, COLUMN()-$AF$1-KQ$3)), KQ$3, FALSE)</f>
        <v>163164</v>
      </c>
      <c r="KR59" cm="1">
        <f t="array" aca="1" ref="KR59" ca="1">INDIRECT(ADDRESS(ROW(), KR$3-$AF$1+$AF$3))+VLOOKUP($AS59, INDIRECT(ADDRESS($AF$4, COLUMN()-$AF$2-KR$3)&amp;":"&amp;ADDRESS($AF$5, COLUMN()-$AF$1-KR$3)), KR$3, FALSE)+VLOOKUP($AT59, INDIRECT(ADDRESS($AF$4, COLUMN()-$AF$2-KR$3)&amp;":"&amp;ADDRESS($AF$5, COLUMN()-$AF$1-KR$3)), KR$3, FALSE)</f>
        <v>154058</v>
      </c>
      <c r="KS59" t="str">
        <f t="shared" si="252"/>
        <v>SB</v>
      </c>
      <c r="KT59" t="str">
        <f t="shared" si="253"/>
        <v>BN</v>
      </c>
      <c r="KU59" t="str">
        <f t="shared" si="322"/>
        <v>SN</v>
      </c>
      <c r="KV59" cm="1">
        <f t="array" aca="1" ref="KV59" ca="1">INDIRECT(ADDRESS(ROW(), KV$3-$AF$1+$AF$3))+VLOOKUP($AS59, INDIRECT(ADDRESS($AF$4, COLUMN()-$AF$2-KV$3)&amp;":"&amp;ADDRESS($AF$5, COLUMN()-$AF$1-KV$3)), KV$3, FALSE)+VLOOKUP($AT59, INDIRECT(ADDRESS($AF$4, COLUMN()-$AF$2-KV$3)&amp;":"&amp;ADDRESS($AF$5, COLUMN()-$AF$1-KV$3)), KV$3, FALSE)</f>
        <v>686609</v>
      </c>
      <c r="KW59" cm="1">
        <f t="array" aca="1" ref="KW59" ca="1">INDIRECT(ADDRESS(ROW(), KW$3-$AF$1+$AF$3))+VLOOKUP($AS59, INDIRECT(ADDRESS($AF$4, COLUMN()-$AF$2-KW$3)&amp;":"&amp;ADDRESS($AF$5, COLUMN()-$AF$1-KW$3)), KW$3, FALSE)+VLOOKUP($AT59, INDIRECT(ADDRESS($AF$4, COLUMN()-$AF$2-KW$3)&amp;":"&amp;ADDRESS($AF$5, COLUMN()-$AF$1-KW$3)), KW$3, FALSE)</f>
        <v>499396</v>
      </c>
      <c r="KX59" cm="1">
        <f t="array" aca="1" ref="KX59" ca="1">INDIRECT(ADDRESS(ROW(), KX$3-$AF$1+$AF$3))+VLOOKUP($AS59, INDIRECT(ADDRESS($AF$4, COLUMN()-$AF$2-KX$3)&amp;":"&amp;ADDRESS($AF$5, COLUMN()-$AF$1-KX$3)), KX$3, FALSE)+VLOOKUP($AT59, INDIRECT(ADDRESS($AF$4, COLUMN()-$AF$2-KX$3)&amp;":"&amp;ADDRESS($AF$5, COLUMN()-$AF$1-KX$3)), KX$3, FALSE)</f>
        <v>93708</v>
      </c>
      <c r="KY59" cm="1">
        <f t="array" aca="1" ref="KY59" ca="1">INDIRECT(ADDRESS(ROW(), KY$3-$AF$1+$AF$3))+VLOOKUP($AS59, INDIRECT(ADDRESS($AF$4, COLUMN()-$AF$2-KY$3)&amp;":"&amp;ADDRESS($AF$5, COLUMN()-$AF$1-KY$3)), KY$3, FALSE)+VLOOKUP($AT59, INDIRECT(ADDRESS($AF$4, COLUMN()-$AF$2-KY$3)&amp;":"&amp;ADDRESS($AF$5, COLUMN()-$AF$1-KY$3)), KY$3, FALSE)</f>
        <v>536471</v>
      </c>
      <c r="KZ59" cm="1">
        <f t="array" aca="1" ref="KZ59" ca="1">INDIRECT(ADDRESS(ROW(), KZ$3-$AF$1+$AF$3))+VLOOKUP($AS59, INDIRECT(ADDRESS($AF$4, COLUMN()-$AF$2-KZ$3)&amp;":"&amp;ADDRESS($AF$5, COLUMN()-$AF$1-KZ$3)), KZ$3, FALSE)+VLOOKUP($AT59, INDIRECT(ADDRESS($AF$4, COLUMN()-$AF$2-KZ$3)&amp;":"&amp;ADDRESS($AF$5, COLUMN()-$AF$1-KZ$3)), KZ$3, FALSE)</f>
        <v>466694</v>
      </c>
      <c r="LA59" cm="1">
        <f t="array" aca="1" ref="LA59" ca="1">INDIRECT(ADDRESS(ROW(), LA$3-$AF$1+$AF$3))+VLOOKUP($AS59, INDIRECT(ADDRESS($AF$4, COLUMN()-$AF$2-LA$3)&amp;":"&amp;ADDRESS($AF$5, COLUMN()-$AF$1-LA$3)), LA$3, FALSE)+VLOOKUP($AT59, INDIRECT(ADDRESS($AF$4, COLUMN()-$AF$2-LA$3)&amp;":"&amp;ADDRESS($AF$5, COLUMN()-$AF$1-LA$3)), LA$3, FALSE)</f>
        <v>541956</v>
      </c>
      <c r="LB59" cm="1">
        <f t="array" aca="1" ref="LB59" ca="1">INDIRECT(ADDRESS(ROW(), LB$3-$AF$1+$AF$3))+VLOOKUP($AS59, INDIRECT(ADDRESS($AF$4, COLUMN()-$AF$2-LB$3)&amp;":"&amp;ADDRESS($AF$5, COLUMN()-$AF$1-LB$3)), LB$3, FALSE)+VLOOKUP($AT59, INDIRECT(ADDRESS($AF$4, COLUMN()-$AF$2-LB$3)&amp;":"&amp;ADDRESS($AF$5, COLUMN()-$AF$1-LB$3)), LB$3, FALSE)</f>
        <v>345090</v>
      </c>
      <c r="LC59" cm="1">
        <f t="array" aca="1" ref="LC59" ca="1">INDIRECT(ADDRESS(ROW(), LC$3-$AF$1+$AF$3))+VLOOKUP($AS59, INDIRECT(ADDRESS($AF$4, COLUMN()-$AF$2-LC$3)&amp;":"&amp;ADDRESS($AF$5, COLUMN()-$AF$1-LC$3)), LC$3, FALSE)+VLOOKUP($AT59, INDIRECT(ADDRESS($AF$4, COLUMN()-$AF$2-LC$3)&amp;":"&amp;ADDRESS($AF$5, COLUMN()-$AF$1-LC$3)), LC$3, FALSE)</f>
        <v>389135</v>
      </c>
      <c r="LD59" cm="1">
        <f t="array" aca="1" ref="LD59" ca="1">INDIRECT(ADDRESS(ROW(), LD$3-$AF$1+$AF$3))+VLOOKUP($AS59, INDIRECT(ADDRESS($AF$4, COLUMN()-$AF$2-LD$3)&amp;":"&amp;ADDRESS($AF$5, COLUMN()-$AF$1-LD$3)), LD$3, FALSE)+VLOOKUP($AT59, INDIRECT(ADDRESS($AF$4, COLUMN()-$AF$2-LD$3)&amp;":"&amp;ADDRESS($AF$5, COLUMN()-$AF$1-LD$3)), LD$3, FALSE)</f>
        <v>326412</v>
      </c>
      <c r="LE59" cm="1">
        <f t="array" aca="1" ref="LE59" ca="1">INDIRECT(ADDRESS(ROW(), LE$3-$AF$1+$AF$3))+VLOOKUP($AS59, INDIRECT(ADDRESS($AF$4, COLUMN()-$AF$2-LE$3)&amp;":"&amp;ADDRESS($AF$5, COLUMN()-$AF$1-LE$3)), LE$3, FALSE)+VLOOKUP($AT59, INDIRECT(ADDRESS($AF$4, COLUMN()-$AF$2-LE$3)&amp;":"&amp;ADDRESS($AF$5, COLUMN()-$AF$1-LE$3)), LE$3, FALSE)</f>
        <v>308832</v>
      </c>
      <c r="LF59" t="str">
        <f t="shared" si="255"/>
        <v>SB</v>
      </c>
      <c r="LG59" t="str">
        <f t="shared" si="256"/>
        <v>BN</v>
      </c>
      <c r="LH59" t="str">
        <f t="shared" si="323"/>
        <v>SN</v>
      </c>
      <c r="LI59" cm="1">
        <f t="array" aca="1" ref="LI59" ca="1">INDIRECT(ADDRESS(ROW(), LI$3-$AF$1+$AF$3))+VLOOKUP($AS59, INDIRECT(ADDRESS($AF$4, COLUMN()-$AF$2-LI$3)&amp;":"&amp;ADDRESS($AF$5, COLUMN()-$AF$1-LI$3)), LI$3, FALSE)+VLOOKUP($AT59, INDIRECT(ADDRESS($AF$4, COLUMN()-$AF$2-LI$3)&amp;":"&amp;ADDRESS($AF$5, COLUMN()-$AF$1-LI$3)), LI$3, FALSE)</f>
        <v>1372528</v>
      </c>
      <c r="LJ59" cm="1">
        <f t="array" aca="1" ref="LJ59" ca="1">INDIRECT(ADDRESS(ROW(), LJ$3-$AF$1+$AF$3))+VLOOKUP($AS59, INDIRECT(ADDRESS($AF$4, COLUMN()-$AF$2-LJ$3)&amp;":"&amp;ADDRESS($AF$5, COLUMN()-$AF$1-LJ$3)), LJ$3, FALSE)+VLOOKUP($AT59, INDIRECT(ADDRESS($AF$4, COLUMN()-$AF$2-LJ$3)&amp;":"&amp;ADDRESS($AF$5, COLUMN()-$AF$1-LJ$3)), LJ$3, FALSE)</f>
        <v>998316</v>
      </c>
      <c r="LK59" cm="1">
        <f t="array" aca="1" ref="LK59" ca="1">INDIRECT(ADDRESS(ROW(), LK$3-$AF$1+$AF$3))+VLOOKUP($AS59, INDIRECT(ADDRESS($AF$4, COLUMN()-$AF$2-LK$3)&amp;":"&amp;ADDRESS($AF$5, COLUMN()-$AF$1-LK$3)), LK$3, FALSE)+VLOOKUP($AT59, INDIRECT(ADDRESS($AF$4, COLUMN()-$AF$2-LK$3)&amp;":"&amp;ADDRESS($AF$5, COLUMN()-$AF$1-LK$3)), LK$3, FALSE)</f>
        <v>187781</v>
      </c>
      <c r="LL59" cm="1">
        <f t="array" aca="1" ref="LL59" ca="1">INDIRECT(ADDRESS(ROW(), LL$3-$AF$1+$AF$3))+VLOOKUP($AS59, INDIRECT(ADDRESS($AF$4, COLUMN()-$AF$2-LL$3)&amp;":"&amp;ADDRESS($AF$5, COLUMN()-$AF$1-LL$3)), LL$3, FALSE)+VLOOKUP($AT59, INDIRECT(ADDRESS($AF$4, COLUMN()-$AF$2-LL$3)&amp;":"&amp;ADDRESS($AF$5, COLUMN()-$AF$1-LL$3)), LL$3, FALSE)</f>
        <v>1072257</v>
      </c>
      <c r="LM59" cm="1">
        <f t="array" aca="1" ref="LM59" ca="1">INDIRECT(ADDRESS(ROW(), LM$3-$AF$1+$AF$3))+VLOOKUP($AS59, INDIRECT(ADDRESS($AF$4, COLUMN()-$AF$2-LM$3)&amp;":"&amp;ADDRESS($AF$5, COLUMN()-$AF$1-LM$3)), LM$3, FALSE)+VLOOKUP($AT59, INDIRECT(ADDRESS($AF$4, COLUMN()-$AF$2-LM$3)&amp;":"&amp;ADDRESS($AF$5, COLUMN()-$AF$1-LM$3)), LM$3, FALSE)</f>
        <v>932369</v>
      </c>
      <c r="LN59" cm="1">
        <f t="array" aca="1" ref="LN59" ca="1">INDIRECT(ADDRESS(ROW(), LN$3-$AF$1+$AF$3))+VLOOKUP($AS59, INDIRECT(ADDRESS($AF$4, COLUMN()-$AF$2-LN$3)&amp;":"&amp;ADDRESS($AF$5, COLUMN()-$AF$1-LN$3)), LN$3, FALSE)+VLOOKUP($AT59, INDIRECT(ADDRESS($AF$4, COLUMN()-$AF$2-LN$3)&amp;":"&amp;ADDRESS($AF$5, COLUMN()-$AF$1-LN$3)), LN$3, FALSE)</f>
        <v>1085742</v>
      </c>
      <c r="LO59" cm="1">
        <f t="array" aca="1" ref="LO59" ca="1">INDIRECT(ADDRESS(ROW(), LO$3-$AF$1+$AF$3))+VLOOKUP($AS59, INDIRECT(ADDRESS($AF$4, COLUMN()-$AF$2-LO$3)&amp;":"&amp;ADDRESS($AF$5, COLUMN()-$AF$1-LO$3)), LO$3, FALSE)+VLOOKUP($AT59, INDIRECT(ADDRESS($AF$4, COLUMN()-$AF$2-LO$3)&amp;":"&amp;ADDRESS($AF$5, COLUMN()-$AF$1-LO$3)), LO$3, FALSE)</f>
        <v>691203</v>
      </c>
      <c r="LP59" cm="1">
        <f t="array" aca="1" ref="LP59" ca="1">INDIRECT(ADDRESS(ROW(), LP$3-$AF$1+$AF$3))+VLOOKUP($AS59, INDIRECT(ADDRESS($AF$4, COLUMN()-$AF$2-LP$3)&amp;":"&amp;ADDRESS($AF$5, COLUMN()-$AF$1-LP$3)), LP$3, FALSE)+VLOOKUP($AT59, INDIRECT(ADDRESS($AF$4, COLUMN()-$AF$2-LP$3)&amp;":"&amp;ADDRESS($AF$5, COLUMN()-$AF$1-LP$3)), LP$3, FALSE)</f>
        <v>777683</v>
      </c>
      <c r="LQ59" cm="1">
        <f t="array" aca="1" ref="LQ59" ca="1">INDIRECT(ADDRESS(ROW(), LQ$3-$AF$1+$AF$3))+VLOOKUP($AS59, INDIRECT(ADDRESS($AF$4, COLUMN()-$AF$2-LQ$3)&amp;":"&amp;ADDRESS($AF$5, COLUMN()-$AF$1-LQ$3)), LQ$3, FALSE)+VLOOKUP($AT59, INDIRECT(ADDRESS($AF$4, COLUMN()-$AF$2-LQ$3)&amp;":"&amp;ADDRESS($AF$5, COLUMN()-$AF$1-LQ$3)), LQ$3, FALSE)</f>
        <v>652673</v>
      </c>
      <c r="LR59" cm="1">
        <f t="array" aca="1" ref="LR59" ca="1">INDIRECT(ADDRESS(ROW(), LR$3-$AF$1+$AF$3))+VLOOKUP($AS59, INDIRECT(ADDRESS($AF$4, COLUMN()-$AF$2-LR$3)&amp;":"&amp;ADDRESS($AF$5, COLUMN()-$AF$1-LR$3)), LR$3, FALSE)+VLOOKUP($AT59, INDIRECT(ADDRESS($AF$4, COLUMN()-$AF$2-LR$3)&amp;":"&amp;ADDRESS($AF$5, COLUMN()-$AF$1-LR$3)), LR$3, FALSE)</f>
        <v>618055</v>
      </c>
      <c r="LS59" t="str">
        <f t="shared" si="258"/>
        <v>SB</v>
      </c>
      <c r="LT59" t="str">
        <f t="shared" si="259"/>
        <v>BN</v>
      </c>
      <c r="LU59" t="str">
        <f t="shared" si="324"/>
        <v>SN</v>
      </c>
      <c r="LV59" cm="1">
        <f t="array" aca="1" ref="LV59" ca="1">INDIRECT(ADDRESS(ROW(), LV$3-$AF$1+$AF$3))+VLOOKUP($AS59, INDIRECT(ADDRESS($AF$4, COLUMN()-$AF$2-LV$3)&amp;":"&amp;ADDRESS($AF$5, COLUMN()-$AF$1-LV$3)), LV$3, FALSE)+VLOOKUP($AT59, INDIRECT(ADDRESS($AF$4, COLUMN()-$AF$2-LV$3)&amp;":"&amp;ADDRESS($AF$5, COLUMN()-$AF$1-LV$3)), LV$3, FALSE)</f>
        <v>2743886</v>
      </c>
      <c r="LW59" cm="1">
        <f t="array" aca="1" ref="LW59" ca="1">INDIRECT(ADDRESS(ROW(), LW$3-$AF$1+$AF$3))+VLOOKUP($AS59, INDIRECT(ADDRESS($AF$4, COLUMN()-$AF$2-LW$3)&amp;":"&amp;ADDRESS($AF$5, COLUMN()-$AF$1-LW$3)), LW$3, FALSE)+VLOOKUP($AT59, INDIRECT(ADDRESS($AF$4, COLUMN()-$AF$2-LW$3)&amp;":"&amp;ADDRESS($AF$5, COLUMN()-$AF$1-LW$3)), LW$3, FALSE)</f>
        <v>1995858</v>
      </c>
      <c r="LX59" cm="1">
        <f t="array" aca="1" ref="LX59" ca="1">INDIRECT(ADDRESS(ROW(), LX$3-$AF$1+$AF$3))+VLOOKUP($AS59, INDIRECT(ADDRESS($AF$4, COLUMN()-$AF$2-LX$3)&amp;":"&amp;ADDRESS($AF$5, COLUMN()-$AF$1-LX$3)), LX$3, FALSE)+VLOOKUP($AT59, INDIRECT(ADDRESS($AF$4, COLUMN()-$AF$2-LX$3)&amp;":"&amp;ADDRESS($AF$5, COLUMN()-$AF$1-LX$3)), LX$3, FALSE)</f>
        <v>375749</v>
      </c>
      <c r="LY59" cm="1">
        <f t="array" aca="1" ref="LY59" ca="1">INDIRECT(ADDRESS(ROW(), LY$3-$AF$1+$AF$3))+VLOOKUP($AS59, INDIRECT(ADDRESS($AF$4, COLUMN()-$AF$2-LY$3)&amp;":"&amp;ADDRESS($AF$5, COLUMN()-$AF$1-LY$3)), LY$3, FALSE)+VLOOKUP($AT59, INDIRECT(ADDRESS($AF$4, COLUMN()-$AF$2-LY$3)&amp;":"&amp;ADDRESS($AF$5, COLUMN()-$AF$1-LY$3)), LY$3, FALSE)</f>
        <v>2143855</v>
      </c>
      <c r="LZ59" cm="1">
        <f t="array" aca="1" ref="LZ59" ca="1">INDIRECT(ADDRESS(ROW(), LZ$3-$AF$1+$AF$3))+VLOOKUP($AS59, INDIRECT(ADDRESS($AF$4, COLUMN()-$AF$2-LZ$3)&amp;":"&amp;ADDRESS($AF$5, COLUMN()-$AF$1-LZ$3)), LZ$3, FALSE)+VLOOKUP($AT59, INDIRECT(ADDRESS($AF$4, COLUMN()-$AF$2-LZ$3)&amp;":"&amp;ADDRESS($AF$5, COLUMN()-$AF$1-LZ$3)), LZ$3, FALSE)</f>
        <v>1863831</v>
      </c>
      <c r="MA59" cm="1">
        <f t="array" aca="1" ref="MA59" ca="1">INDIRECT(ADDRESS(ROW(), MA$3-$AF$1+$AF$3))+VLOOKUP($AS59, INDIRECT(ADDRESS($AF$4, COLUMN()-$AF$2-MA$3)&amp;":"&amp;ADDRESS($AF$5, COLUMN()-$AF$1-MA$3)), MA$3, FALSE)+VLOOKUP($AT59, INDIRECT(ADDRESS($AF$4, COLUMN()-$AF$2-MA$3)&amp;":"&amp;ADDRESS($AF$5, COLUMN()-$AF$1-MA$3)), MA$3, FALSE)</f>
        <v>2173326</v>
      </c>
      <c r="MB59" cm="1">
        <f t="array" aca="1" ref="MB59" ca="1">INDIRECT(ADDRESS(ROW(), MB$3-$AF$1+$AF$3))+VLOOKUP($AS59, INDIRECT(ADDRESS($AF$4, COLUMN()-$AF$2-MB$3)&amp;":"&amp;ADDRESS($AF$5, COLUMN()-$AF$1-MB$3)), MB$3, FALSE)+VLOOKUP($AT59, INDIRECT(ADDRESS($AF$4, COLUMN()-$AF$2-MB$3)&amp;":"&amp;ADDRESS($AF$5, COLUMN()-$AF$1-MB$3)), MB$3, FALSE)</f>
        <v>1383476</v>
      </c>
      <c r="MC59" cm="1">
        <f t="array" aca="1" ref="MC59" ca="1">INDIRECT(ADDRESS(ROW(), MC$3-$AF$1+$AF$3))+VLOOKUP($AS59, INDIRECT(ADDRESS($AF$4, COLUMN()-$AF$2-MC$3)&amp;":"&amp;ADDRESS($AF$5, COLUMN()-$AF$1-MC$3)), MC$3, FALSE)+VLOOKUP($AT59, INDIRECT(ADDRESS($AF$4, COLUMN()-$AF$2-MC$3)&amp;":"&amp;ADDRESS($AF$5, COLUMN()-$AF$1-MC$3)), MC$3, FALSE)</f>
        <v>1555237</v>
      </c>
      <c r="MD59" cm="1">
        <f t="array" aca="1" ref="MD59" ca="1">INDIRECT(ADDRESS(ROW(), MD$3-$AF$1+$AF$3))+VLOOKUP($AS59, INDIRECT(ADDRESS($AF$4, COLUMN()-$AF$2-MD$3)&amp;":"&amp;ADDRESS($AF$5, COLUMN()-$AF$1-MD$3)), MD$3, FALSE)+VLOOKUP($AT59, INDIRECT(ADDRESS($AF$4, COLUMN()-$AF$2-MD$3)&amp;":"&amp;ADDRESS($AF$5, COLUMN()-$AF$1-MD$3)), MD$3, FALSE)</f>
        <v>1305513</v>
      </c>
      <c r="ME59" cm="1">
        <f t="array" aca="1" ref="ME59" ca="1">INDIRECT(ADDRESS(ROW(), ME$3-$AF$1+$AF$3))+VLOOKUP($AS59, INDIRECT(ADDRESS($AF$4, COLUMN()-$AF$2-ME$3)&amp;":"&amp;ADDRESS($AF$5, COLUMN()-$AF$1-ME$3)), ME$3, FALSE)+VLOOKUP($AT59, INDIRECT(ADDRESS($AF$4, COLUMN()-$AF$2-ME$3)&amp;":"&amp;ADDRESS($AF$5, COLUMN()-$AF$1-ME$3)), ME$3, FALSE)</f>
        <v>1236484</v>
      </c>
      <c r="MF59" t="str">
        <f t="shared" si="261"/>
        <v>SB</v>
      </c>
      <c r="MG59" t="str">
        <f t="shared" si="262"/>
        <v>BN</v>
      </c>
      <c r="MH59" t="str">
        <f t="shared" si="325"/>
        <v>SN</v>
      </c>
      <c r="MI59" cm="1">
        <f t="array" aca="1" ref="MI59" ca="1">INDIRECT(ADDRESS(ROW(), MI$3-$AF$1+$AF$3))+VLOOKUP($AS59, INDIRECT(ADDRESS($AF$4, COLUMN()-$AF$2-MI$3)&amp;":"&amp;ADDRESS($AF$5, COLUMN()-$AF$1-MI$3)), MI$3, FALSE)+VLOOKUP($AT59, INDIRECT(ADDRESS($AF$4, COLUMN()-$AF$2-MI$3)&amp;":"&amp;ADDRESS($AF$5, COLUMN()-$AF$1-MI$3)), MI$3, FALSE)</f>
        <v>5486293</v>
      </c>
      <c r="MJ59" cm="1">
        <f t="array" aca="1" ref="MJ59" ca="1">INDIRECT(ADDRESS(ROW(), MJ$3-$AF$1+$AF$3))+VLOOKUP($AS59, INDIRECT(ADDRESS($AF$4, COLUMN()-$AF$2-MJ$3)&amp;":"&amp;ADDRESS($AF$5, COLUMN()-$AF$1-MJ$3)), MJ$3, FALSE)+VLOOKUP($AT59, INDIRECT(ADDRESS($AF$4, COLUMN()-$AF$2-MJ$3)&amp;":"&amp;ADDRESS($AF$5, COLUMN()-$AF$1-MJ$3)), MJ$3, FALSE)</f>
        <v>3989046</v>
      </c>
      <c r="MK59" cm="1">
        <f t="array" aca="1" ref="MK59" ca="1">INDIRECT(ADDRESS(ROW(), MK$3-$AF$1+$AF$3))+VLOOKUP($AS59, INDIRECT(ADDRESS($AF$4, COLUMN()-$AF$2-MK$3)&amp;":"&amp;ADDRESS($AF$5, COLUMN()-$AF$1-MK$3)), MK$3, FALSE)+VLOOKUP($AT59, INDIRECT(ADDRESS($AF$4, COLUMN()-$AF$2-MK$3)&amp;":"&amp;ADDRESS($AF$5, COLUMN()-$AF$1-MK$3)), MK$3, FALSE)</f>
        <v>751457</v>
      </c>
      <c r="ML59" cm="1">
        <f t="array" aca="1" ref="ML59" ca="1">INDIRECT(ADDRESS(ROW(), ML$3-$AF$1+$AF$3))+VLOOKUP($AS59, INDIRECT(ADDRESS($AF$4, COLUMN()-$AF$2-ML$3)&amp;":"&amp;ADDRESS($AF$5, COLUMN()-$AF$1-ML$3)), ML$3, FALSE)+VLOOKUP($AT59, INDIRECT(ADDRESS($AF$4, COLUMN()-$AF$2-ML$3)&amp;":"&amp;ADDRESS($AF$5, COLUMN()-$AF$1-ML$3)), ML$3, FALSE)</f>
        <v>4288140</v>
      </c>
      <c r="MM59" cm="1">
        <f t="array" aca="1" ref="MM59" ca="1">INDIRECT(ADDRESS(ROW(), MM$3-$AF$1+$AF$3))+VLOOKUP($AS59, INDIRECT(ADDRESS($AF$4, COLUMN()-$AF$2-MM$3)&amp;":"&amp;ADDRESS($AF$5, COLUMN()-$AF$1-MM$3)), MM$3, FALSE)+VLOOKUP($AT59, INDIRECT(ADDRESS($AF$4, COLUMN()-$AF$2-MM$3)&amp;":"&amp;ADDRESS($AF$5, COLUMN()-$AF$1-MM$3)), MM$3, FALSE)</f>
        <v>3726867</v>
      </c>
      <c r="MN59" cm="1">
        <f t="array" aca="1" ref="MN59" ca="1">INDIRECT(ADDRESS(ROW(), MN$3-$AF$1+$AF$3))+VLOOKUP($AS59, INDIRECT(ADDRESS($AF$4, COLUMN()-$AF$2-MN$3)&amp;":"&amp;ADDRESS($AF$5, COLUMN()-$AF$1-MN$3)), MN$3, FALSE)+VLOOKUP($AT59, INDIRECT(ADDRESS($AF$4, COLUMN()-$AF$2-MN$3)&amp;":"&amp;ADDRESS($AF$5, COLUMN()-$AF$1-MN$3)), MN$3, FALSE)</f>
        <v>4350234</v>
      </c>
      <c r="MO59" cm="1">
        <f t="array" aca="1" ref="MO59" ca="1">INDIRECT(ADDRESS(ROW(), MO$3-$AF$1+$AF$3))+VLOOKUP($AS59, INDIRECT(ADDRESS($AF$4, COLUMN()-$AF$2-MO$3)&amp;":"&amp;ADDRESS($AF$5, COLUMN()-$AF$1-MO$3)), MO$3, FALSE)+VLOOKUP($AT59, INDIRECT(ADDRESS($AF$4, COLUMN()-$AF$2-MO$3)&amp;":"&amp;ADDRESS($AF$5, COLUMN()-$AF$1-MO$3)), MO$3, FALSE)</f>
        <v>2769066</v>
      </c>
      <c r="MP59" cm="1">
        <f t="array" aca="1" ref="MP59" ca="1">INDIRECT(ADDRESS(ROW(), MP$3-$AF$1+$AF$3))+VLOOKUP($AS59, INDIRECT(ADDRESS($AF$4, COLUMN()-$AF$2-MP$3)&amp;":"&amp;ADDRESS($AF$5, COLUMN()-$AF$1-MP$3)), MP$3, FALSE)+VLOOKUP($AT59, INDIRECT(ADDRESS($AF$4, COLUMN()-$AF$2-MP$3)&amp;":"&amp;ADDRESS($AF$5, COLUMN()-$AF$1-MP$3)), MP$3, FALSE)</f>
        <v>3110016</v>
      </c>
      <c r="MQ59" cm="1">
        <f t="array" aca="1" ref="MQ59" ca="1">INDIRECT(ADDRESS(ROW(), MQ$3-$AF$1+$AF$3))+VLOOKUP($AS59, INDIRECT(ADDRESS($AF$4, COLUMN()-$AF$2-MQ$3)&amp;":"&amp;ADDRESS($AF$5, COLUMN()-$AF$1-MQ$3)), MQ$3, FALSE)+VLOOKUP($AT59, INDIRECT(ADDRESS($AF$4, COLUMN()-$AF$2-MQ$3)&amp;":"&amp;ADDRESS($AF$5, COLUMN()-$AF$1-MQ$3)), MQ$3, FALSE)</f>
        <v>2610360</v>
      </c>
      <c r="MR59" cm="1">
        <f t="array" aca="1" ref="MR59" ca="1">INDIRECT(ADDRESS(ROW(), MR$3-$AF$1+$AF$3))+VLOOKUP($AS59, INDIRECT(ADDRESS($AF$4, COLUMN()-$AF$2-MR$3)&amp;":"&amp;ADDRESS($AF$5, COLUMN()-$AF$1-MR$3)), MR$3, FALSE)+VLOOKUP($AT59, INDIRECT(ADDRESS($AF$4, COLUMN()-$AF$2-MR$3)&amp;":"&amp;ADDRESS($AF$5, COLUMN()-$AF$1-MR$3)), MR$3, FALSE)</f>
        <v>2472952</v>
      </c>
      <c r="MS59" t="str">
        <f t="shared" si="264"/>
        <v>SB</v>
      </c>
      <c r="MT59" t="str">
        <f t="shared" si="265"/>
        <v>BN</v>
      </c>
      <c r="MU59" t="str">
        <f t="shared" si="326"/>
        <v>SN</v>
      </c>
      <c r="MV59" cm="1">
        <f t="array" aca="1" ref="MV59" ca="1">INDIRECT(ADDRESS(ROW(), MV$3-$AF$1+$AF$3))+VLOOKUP($AS59, INDIRECT(ADDRESS($AF$4, COLUMN()-$AF$2-MV$3)&amp;":"&amp;ADDRESS($AF$5, COLUMN()-$AF$1-MV$3)), MV$3, FALSE)+VLOOKUP($AT59, INDIRECT(ADDRESS($AF$4, COLUMN()-$AF$2-MV$3)&amp;":"&amp;ADDRESS($AF$5, COLUMN()-$AF$1-MV$3)), MV$3, FALSE)</f>
        <v>10970287</v>
      </c>
      <c r="MW59" cm="1">
        <f t="array" aca="1" ref="MW59" ca="1">INDIRECT(ADDRESS(ROW(), MW$3-$AF$1+$AF$3))+VLOOKUP($AS59, INDIRECT(ADDRESS($AF$4, COLUMN()-$AF$2-MW$3)&amp;":"&amp;ADDRESS($AF$5, COLUMN()-$AF$1-MW$3)), MW$3, FALSE)+VLOOKUP($AT59, INDIRECT(ADDRESS($AF$4, COLUMN()-$AF$2-MW$3)&amp;":"&amp;ADDRESS($AF$5, COLUMN()-$AF$1-MW$3)), MW$3, FALSE)</f>
        <v>7974350</v>
      </c>
      <c r="MX59" cm="1">
        <f t="array" aca="1" ref="MX59" ca="1">INDIRECT(ADDRESS(ROW(), MX$3-$AF$1+$AF$3))+VLOOKUP($AS59, INDIRECT(ADDRESS($AF$4, COLUMN()-$AF$2-MX$3)&amp;":"&amp;ADDRESS($AF$5, COLUMN()-$AF$1-MX$3)), MX$3, FALSE)+VLOOKUP($AT59, INDIRECT(ADDRESS($AF$4, COLUMN()-$AF$2-MX$3)&amp;":"&amp;ADDRESS($AF$5, COLUMN()-$AF$1-MX$3)), MX$3, FALSE)</f>
        <v>1503047</v>
      </c>
      <c r="MY59" cm="1">
        <f t="array" aca="1" ref="MY59" ca="1">INDIRECT(ADDRESS(ROW(), MY$3-$AF$1+$AF$3))+VLOOKUP($AS59, INDIRECT(ADDRESS($AF$4, COLUMN()-$AF$2-MY$3)&amp;":"&amp;ADDRESS($AF$5, COLUMN()-$AF$1-MY$3)), MY$3, FALSE)+VLOOKUP($AT59, INDIRECT(ADDRESS($AF$4, COLUMN()-$AF$2-MY$3)&amp;":"&amp;ADDRESS($AF$5, COLUMN()-$AF$1-MY$3)), MY$3, FALSE)</f>
        <v>8578183</v>
      </c>
      <c r="MZ59" cm="1">
        <f t="array" aca="1" ref="MZ59" ca="1">INDIRECT(ADDRESS(ROW(), MZ$3-$AF$1+$AF$3))+VLOOKUP($AS59, INDIRECT(ADDRESS($AF$4, COLUMN()-$AF$2-MZ$3)&amp;":"&amp;ADDRESS($AF$5, COLUMN()-$AF$1-MZ$3)), MZ$3, FALSE)+VLOOKUP($AT59, INDIRECT(ADDRESS($AF$4, COLUMN()-$AF$2-MZ$3)&amp;":"&amp;ADDRESS($AF$5, COLUMN()-$AF$1-MZ$3)), MZ$3, FALSE)</f>
        <v>7452648</v>
      </c>
      <c r="NA59" cm="1">
        <f t="array" aca="1" ref="NA59" ca="1">INDIRECT(ADDRESS(ROW(), NA$3-$AF$1+$AF$3))+VLOOKUP($AS59, INDIRECT(ADDRESS($AF$4, COLUMN()-$AF$2-NA$3)&amp;":"&amp;ADDRESS($AF$5, COLUMN()-$AF$1-NA$3)), NA$3, FALSE)+VLOOKUP($AT59, INDIRECT(ADDRESS($AF$4, COLUMN()-$AF$2-NA$3)&amp;":"&amp;ADDRESS($AF$5, COLUMN()-$AF$1-NA$3)), NA$3, FALSE)</f>
        <v>8702442</v>
      </c>
      <c r="NB59" cm="1">
        <f t="array" aca="1" ref="NB59" ca="1">INDIRECT(ADDRESS(ROW(), NB$3-$AF$1+$AF$3))+VLOOKUP($AS59, INDIRECT(ADDRESS($AF$4, COLUMN()-$AF$2-NB$3)&amp;":"&amp;ADDRESS($AF$5, COLUMN()-$AF$1-NB$3)), NB$3, FALSE)+VLOOKUP($AT59, INDIRECT(ADDRESS($AF$4, COLUMN()-$AF$2-NB$3)&amp;":"&amp;ADDRESS($AF$5, COLUMN()-$AF$1-NB$3)), NB$3, FALSE)</f>
        <v>5539309</v>
      </c>
      <c r="NC59" cm="1">
        <f t="array" aca="1" ref="NC59" ca="1">INDIRECT(ADDRESS(ROW(), NC$3-$AF$1+$AF$3))+VLOOKUP($AS59, INDIRECT(ADDRESS($AF$4, COLUMN()-$AF$2-NC$3)&amp;":"&amp;ADDRESS($AF$5, COLUMN()-$AF$1-NC$3)), NC$3, FALSE)+VLOOKUP($AT59, INDIRECT(ADDRESS($AF$4, COLUMN()-$AF$2-NC$3)&amp;":"&amp;ADDRESS($AF$5, COLUMN()-$AF$1-NC$3)), NC$3, FALSE)</f>
        <v>6222030</v>
      </c>
      <c r="ND59" cm="1">
        <f t="array" aca="1" ref="ND59" ca="1">INDIRECT(ADDRESS(ROW(), ND$3-$AF$1+$AF$3))+VLOOKUP($AS59, INDIRECT(ADDRESS($AF$4, COLUMN()-$AF$2-ND$3)&amp;":"&amp;ADDRESS($AF$5, COLUMN()-$AF$1-ND$3)), ND$3, FALSE)+VLOOKUP($AT59, INDIRECT(ADDRESS($AF$4, COLUMN()-$AF$2-ND$3)&amp;":"&amp;ADDRESS($AF$5, COLUMN()-$AF$1-ND$3)), ND$3, FALSE)</f>
        <v>5220361</v>
      </c>
      <c r="NE59" cm="1">
        <f t="array" aca="1" ref="NE59" ca="1">INDIRECT(ADDRESS(ROW(), NE$3-$AF$1+$AF$3))+VLOOKUP($AS59, INDIRECT(ADDRESS($AF$4, COLUMN()-$AF$2-NE$3)&amp;":"&amp;ADDRESS($AF$5, COLUMN()-$AF$1-NE$3)), NE$3, FALSE)+VLOOKUP($AT59, INDIRECT(ADDRESS($AF$4, COLUMN()-$AF$2-NE$3)&amp;":"&amp;ADDRESS($AF$5, COLUMN()-$AF$1-NE$3)), NE$3, FALSE)</f>
        <v>4946206</v>
      </c>
      <c r="NF59" t="str">
        <f t="shared" si="267"/>
        <v>SB</v>
      </c>
      <c r="NG59" t="str">
        <f t="shared" si="268"/>
        <v>BN</v>
      </c>
      <c r="NH59" t="str">
        <f t="shared" si="327"/>
        <v>SN</v>
      </c>
      <c r="NI59" cm="1">
        <f t="array" aca="1" ref="NI59" ca="1">INDIRECT(ADDRESS(ROW(), NI$3-$AF$1+$AF$3))+VLOOKUP($AS59, INDIRECT(ADDRESS($AF$4, COLUMN()-$AF$2-NI$3)&amp;":"&amp;ADDRESS($AF$5, COLUMN()-$AF$1-NI$3)), NI$3, FALSE)+VLOOKUP($AT59, INDIRECT(ADDRESS($AF$4, COLUMN()-$AF$2-NI$3)&amp;":"&amp;ADDRESS($AF$5, COLUMN()-$AF$1-NI$3)), NI$3, FALSE)</f>
        <v>21936722</v>
      </c>
      <c r="NJ59" cm="1">
        <f t="array" aca="1" ref="NJ59" ca="1">INDIRECT(ADDRESS(ROW(), NJ$3-$AF$1+$AF$3))+VLOOKUP($AS59, INDIRECT(ADDRESS($AF$4, COLUMN()-$AF$2-NJ$3)&amp;":"&amp;ADDRESS($AF$5, COLUMN()-$AF$1-NJ$3)), NJ$3, FALSE)+VLOOKUP($AT59, INDIRECT(ADDRESS($AF$4, COLUMN()-$AF$2-NJ$3)&amp;":"&amp;ADDRESS($AF$5, COLUMN()-$AF$1-NJ$3)), NJ$3, FALSE)</f>
        <v>15943606</v>
      </c>
      <c r="NK59" cm="1">
        <f t="array" aca="1" ref="NK59" ca="1">INDIRECT(ADDRESS(ROW(), NK$3-$AF$1+$AF$3))+VLOOKUP($AS59, INDIRECT(ADDRESS($AF$4, COLUMN()-$AF$2-NK$3)&amp;":"&amp;ADDRESS($AF$5, COLUMN()-$AF$1-NK$3)), NK$3, FALSE)+VLOOKUP($AT59, INDIRECT(ADDRESS($AF$4, COLUMN()-$AF$2-NK$3)&amp;":"&amp;ADDRESS($AF$5, COLUMN()-$AF$1-NK$3)), NK$3, FALSE)</f>
        <v>3006677</v>
      </c>
      <c r="NL59" cm="1">
        <f t="array" aca="1" ref="NL59" ca="1">INDIRECT(ADDRESS(ROW(), NL$3-$AF$1+$AF$3))+VLOOKUP($AS59, INDIRECT(ADDRESS($AF$4, COLUMN()-$AF$2-NL$3)&amp;":"&amp;ADDRESS($AF$5, COLUMN()-$AF$1-NL$3)), NL$3, FALSE)+VLOOKUP($AT59, INDIRECT(ADDRESS($AF$4, COLUMN()-$AF$2-NL$3)&amp;":"&amp;ADDRESS($AF$5, COLUMN()-$AF$1-NL$3)), NL$3, FALSE)</f>
        <v>17160347</v>
      </c>
      <c r="NM59" cm="1">
        <f t="array" aca="1" ref="NM59" ca="1">INDIRECT(ADDRESS(ROW(), NM$3-$AF$1+$AF$3))+VLOOKUP($AS59, INDIRECT(ADDRESS($AF$4, COLUMN()-$AF$2-NM$3)&amp;":"&amp;ADDRESS($AF$5, COLUMN()-$AF$1-NM$3)), NM$3, FALSE)+VLOOKUP($AT59, INDIRECT(ADDRESS($AF$4, COLUMN()-$AF$2-NM$3)&amp;":"&amp;ADDRESS($AF$5, COLUMN()-$AF$1-NM$3)), NM$3, FALSE)</f>
        <v>14901854</v>
      </c>
      <c r="NN59" cm="1">
        <f t="array" aca="1" ref="NN59" ca="1">INDIRECT(ADDRESS(ROW(), NN$3-$AF$1+$AF$3))+VLOOKUP($AS59, INDIRECT(ADDRESS($AF$4, COLUMN()-$AF$2-NN$3)&amp;":"&amp;ADDRESS($AF$5, COLUMN()-$AF$1-NN$3)), NN$3, FALSE)+VLOOKUP($AT59, INDIRECT(ADDRESS($AF$4, COLUMN()-$AF$2-NN$3)&amp;":"&amp;ADDRESS($AF$5, COLUMN()-$AF$1-NN$3)), NN$3, FALSE)</f>
        <v>17409742</v>
      </c>
      <c r="NO59" cm="1">
        <f t="array" aca="1" ref="NO59" ca="1">INDIRECT(ADDRESS(ROW(), NO$3-$AF$1+$AF$3))+VLOOKUP($AS59, INDIRECT(ADDRESS($AF$4, COLUMN()-$AF$2-NO$3)&amp;":"&amp;ADDRESS($AF$5, COLUMN()-$AF$1-NO$3)), NO$3, FALSE)+VLOOKUP($AT59, INDIRECT(ADDRESS($AF$4, COLUMN()-$AF$2-NO$3)&amp;":"&amp;ADDRESS($AF$5, COLUMN()-$AF$1-NO$3)), NO$3, FALSE)</f>
        <v>11080743</v>
      </c>
      <c r="NP59" cm="1">
        <f t="array" aca="1" ref="NP59" ca="1">INDIRECT(ADDRESS(ROW(), NP$3-$AF$1+$AF$3))+VLOOKUP($AS59, INDIRECT(ADDRESS($AF$4, COLUMN()-$AF$2-NP$3)&amp;":"&amp;ADDRESS($AF$5, COLUMN()-$AF$1-NP$3)), NP$3, FALSE)+VLOOKUP($AT59, INDIRECT(ADDRESS($AF$4, COLUMN()-$AF$2-NP$3)&amp;":"&amp;ADDRESS($AF$5, COLUMN()-$AF$1-NP$3)), NP$3, FALSE)</f>
        <v>12445938</v>
      </c>
      <c r="NQ59" cm="1">
        <f t="array" aca="1" ref="NQ59" ca="1">INDIRECT(ADDRESS(ROW(), NQ$3-$AF$1+$AF$3))+VLOOKUP($AS59, INDIRECT(ADDRESS($AF$4, COLUMN()-$AF$2-NQ$3)&amp;":"&amp;ADDRESS($AF$5, COLUMN()-$AF$1-NQ$3)), NQ$3, FALSE)+VLOOKUP($AT59, INDIRECT(ADDRESS($AF$4, COLUMN()-$AF$2-NQ$3)&amp;":"&amp;ADDRESS($AF$5, COLUMN()-$AF$1-NQ$3)), NQ$3, FALSE)</f>
        <v>10438638</v>
      </c>
      <c r="NR59" cm="1">
        <f t="array" aca="1" ref="NR59" ca="1">INDIRECT(ADDRESS(ROW(), NR$3-$AF$1+$AF$3))+VLOOKUP($AS59, INDIRECT(ADDRESS($AF$4, COLUMN()-$AF$2-NR$3)&amp;":"&amp;ADDRESS($AF$5, COLUMN()-$AF$1-NR$3)), NR$3, FALSE)+VLOOKUP($AT59, INDIRECT(ADDRESS($AF$4, COLUMN()-$AF$2-NR$3)&amp;":"&amp;ADDRESS($AF$5, COLUMN()-$AF$1-NR$3)), NR$3, FALSE)</f>
        <v>9893460</v>
      </c>
      <c r="NS59" t="str">
        <f t="shared" si="270"/>
        <v>SB</v>
      </c>
      <c r="NT59" t="str">
        <f t="shared" si="271"/>
        <v>BN</v>
      </c>
      <c r="NU59" t="str">
        <f t="shared" si="328"/>
        <v>SN</v>
      </c>
      <c r="NV59" cm="1">
        <f t="array" aca="1" ref="NV59" ca="1">INDIRECT(ADDRESS(ROW(), NV$3-$AF$1+$AF$3))+VLOOKUP($AS59, INDIRECT(ADDRESS($AF$4, COLUMN()-$AF$2-NV$3)&amp;":"&amp;ADDRESS($AF$5, COLUMN()-$AF$1-NV$3)), NV$3, FALSE)+VLOOKUP($AT59, INDIRECT(ADDRESS($AF$4, COLUMN()-$AF$2-NV$3)&amp;":"&amp;ADDRESS($AF$5, COLUMN()-$AF$1-NV$3)), NV$3, FALSE)</f>
        <v>43865420</v>
      </c>
      <c r="NW59" cm="1">
        <f t="array" aca="1" ref="NW59" ca="1">INDIRECT(ADDRESS(ROW(), NW$3-$AF$1+$AF$3))+VLOOKUP($AS59, INDIRECT(ADDRESS($AF$4, COLUMN()-$AF$2-NW$3)&amp;":"&amp;ADDRESS($AF$5, COLUMN()-$AF$1-NW$3)), NW$3, FALSE)+VLOOKUP($AT59, INDIRECT(ADDRESS($AF$4, COLUMN()-$AF$2-NW$3)&amp;":"&amp;ADDRESS($AF$5, COLUMN()-$AF$1-NW$3)), NW$3, FALSE)</f>
        <v>31885679</v>
      </c>
      <c r="NX59" cm="1">
        <f t="array" aca="1" ref="NX59" ca="1">INDIRECT(ADDRESS(ROW(), NX$3-$AF$1+$AF$3))+VLOOKUP($AS59, INDIRECT(ADDRESS($AF$4, COLUMN()-$AF$2-NX$3)&amp;":"&amp;ADDRESS($AF$5, COLUMN()-$AF$1-NX$3)), NX$3, FALSE)+VLOOKUP($AT59, INDIRECT(ADDRESS($AF$4, COLUMN()-$AF$2-NX$3)&amp;":"&amp;ADDRESS($AF$5, COLUMN()-$AF$1-NX$3)), NX$3, FALSE)</f>
        <v>6015530</v>
      </c>
      <c r="NY59" cm="1">
        <f t="array" aca="1" ref="NY59" ca="1">INDIRECT(ADDRESS(ROW(), NY$3-$AF$1+$AF$3))+VLOOKUP($AS59, INDIRECT(ADDRESS($AF$4, COLUMN()-$AF$2-NY$3)&amp;":"&amp;ADDRESS($AF$5, COLUMN()-$AF$1-NY$3)), NY$3, FALSE)+VLOOKUP($AT59, INDIRECT(ADDRESS($AF$4, COLUMN()-$AF$2-NY$3)&amp;":"&amp;ADDRESS($AF$5, COLUMN()-$AF$1-NY$3)), NY$3, FALSE)</f>
        <v>34323180</v>
      </c>
      <c r="NZ59" cm="1">
        <f t="array" aca="1" ref="NZ59" ca="1">INDIRECT(ADDRESS(ROW(), NZ$3-$AF$1+$AF$3))+VLOOKUP($AS59, INDIRECT(ADDRESS($AF$4, COLUMN()-$AF$2-NZ$3)&amp;":"&amp;ADDRESS($AF$5, COLUMN()-$AF$1-NZ$3)), NZ$3, FALSE)+VLOOKUP($AT59, INDIRECT(ADDRESS($AF$4, COLUMN()-$AF$2-NZ$3)&amp;":"&amp;ADDRESS($AF$5, COLUMN()-$AF$1-NZ$3)), NZ$3, FALSE)</f>
        <v>29797822</v>
      </c>
      <c r="OA59" cm="1">
        <f t="array" aca="1" ref="OA59" ca="1">INDIRECT(ADDRESS(ROW(), OA$3-$AF$1+$AF$3))+VLOOKUP($AS59, INDIRECT(ADDRESS($AF$4, COLUMN()-$AF$2-OA$3)&amp;":"&amp;ADDRESS($AF$5, COLUMN()-$AF$1-OA$3)), OA$3, FALSE)+VLOOKUP($AT59, INDIRECT(ADDRESS($AF$4, COLUMN()-$AF$2-OA$3)&amp;":"&amp;ADDRESS($AF$5, COLUMN()-$AF$1-OA$3)), OA$3, FALSE)</f>
        <v>34822608</v>
      </c>
      <c r="OB59" cm="1">
        <f t="array" aca="1" ref="OB59" ca="1">INDIRECT(ADDRESS(ROW(), OB$3-$AF$1+$AF$3))+VLOOKUP($AS59, INDIRECT(ADDRESS($AF$4, COLUMN()-$AF$2-OB$3)&amp;":"&amp;ADDRESS($AF$5, COLUMN()-$AF$1-OB$3)), OB$3, FALSE)+VLOOKUP($AT59, INDIRECT(ADDRESS($AF$4, COLUMN()-$AF$2-OB$3)&amp;":"&amp;ADDRESS($AF$5, COLUMN()-$AF$1-OB$3)), OB$3, FALSE)</f>
        <v>22160431</v>
      </c>
      <c r="OC59" cm="1">
        <f t="array" aca="1" ref="OC59" ca="1">INDIRECT(ADDRESS(ROW(), OC$3-$AF$1+$AF$3))+VLOOKUP($AS59, INDIRECT(ADDRESS($AF$4, COLUMN()-$AF$2-OC$3)&amp;":"&amp;ADDRESS($AF$5, COLUMN()-$AF$1-OC$3)), OC$3, FALSE)+VLOOKUP($AT59, INDIRECT(ADDRESS($AF$4, COLUMN()-$AF$2-OC$3)&amp;":"&amp;ADDRESS($AF$5, COLUMN()-$AF$1-OC$3)), OC$3, FALSE)</f>
        <v>24897159</v>
      </c>
      <c r="OD59" cm="1">
        <f t="array" aca="1" ref="OD59" ca="1">INDIRECT(ADDRESS(ROW(), OD$3-$AF$1+$AF$3))+VLOOKUP($AS59, INDIRECT(ADDRESS($AF$4, COLUMN()-$AF$2-OD$3)&amp;":"&amp;ADDRESS($AF$5, COLUMN()-$AF$1-OD$3)), OD$3, FALSE)+VLOOKUP($AT59, INDIRECT(ADDRESS($AF$4, COLUMN()-$AF$2-OD$3)&amp;":"&amp;ADDRESS($AF$5, COLUMN()-$AF$1-OD$3)), OD$3, FALSE)</f>
        <v>20877074</v>
      </c>
      <c r="OE59" cm="1">
        <f t="array" aca="1" ref="OE59" ca="1">INDIRECT(ADDRESS(ROW(), OE$3-$AF$1+$AF$3))+VLOOKUP($AS59, INDIRECT(ADDRESS($AF$4, COLUMN()-$AF$2-OE$3)&amp;":"&amp;ADDRESS($AF$5, COLUMN()-$AF$1-OE$3)), OE$3, FALSE)+VLOOKUP($AT59, INDIRECT(ADDRESS($AF$4, COLUMN()-$AF$2-OE$3)&amp;":"&amp;ADDRESS($AF$5, COLUMN()-$AF$1-OE$3)), OE$3, FALSE)</f>
        <v>19790552</v>
      </c>
      <c r="OF59" t="str">
        <f t="shared" si="273"/>
        <v>SB</v>
      </c>
      <c r="OG59" t="str">
        <f t="shared" si="274"/>
        <v>BN</v>
      </c>
      <c r="OH59" t="str">
        <f t="shared" si="329"/>
        <v>SN</v>
      </c>
      <c r="OI59" cm="1">
        <f t="array" aca="1" ref="OI59" ca="1">INDIRECT(ADDRESS(ROW(), OI$3-$AF$1+$AF$3))+VLOOKUP($AS59, INDIRECT(ADDRESS($AF$4, COLUMN()-$AF$2-OI$3)&amp;":"&amp;ADDRESS($AF$5, COLUMN()-$AF$1-OI$3)), OI$3, FALSE)+VLOOKUP($AT59, INDIRECT(ADDRESS($AF$4, COLUMN()-$AF$2-OI$3)&amp;":"&amp;ADDRESS($AF$5, COLUMN()-$AF$1-OI$3)), OI$3, FALSE)</f>
        <v>87717542</v>
      </c>
      <c r="OJ59" cm="1">
        <f t="array" aca="1" ref="OJ59" ca="1">INDIRECT(ADDRESS(ROW(), OJ$3-$AF$1+$AF$3))+VLOOKUP($AS59, INDIRECT(ADDRESS($AF$4, COLUMN()-$AF$2-OJ$3)&amp;":"&amp;ADDRESS($AF$5, COLUMN()-$AF$1-OJ$3)), OJ$3, FALSE)+VLOOKUP($AT59, INDIRECT(ADDRESS($AF$4, COLUMN()-$AF$2-OJ$3)&amp;":"&amp;ADDRESS($AF$5, COLUMN()-$AF$1-OJ$3)), OJ$3, FALSE)</f>
        <v>63774726</v>
      </c>
      <c r="OK59" cm="1">
        <f t="array" aca="1" ref="OK59" ca="1">INDIRECT(ADDRESS(ROW(), OK$3-$AF$1+$AF$3))+VLOOKUP($AS59, INDIRECT(ADDRESS($AF$4, COLUMN()-$AF$2-OK$3)&amp;":"&amp;ADDRESS($AF$5, COLUMN()-$AF$1-OK$3)), OK$3, FALSE)+VLOOKUP($AT59, INDIRECT(ADDRESS($AF$4, COLUMN()-$AF$2-OK$3)&amp;":"&amp;ADDRESS($AF$5, COLUMN()-$AF$1-OK$3)), OK$3, FALSE)</f>
        <v>12035156</v>
      </c>
      <c r="OL59" cm="1">
        <f t="array" aca="1" ref="OL59" ca="1">INDIRECT(ADDRESS(ROW(), OL$3-$AF$1+$AF$3))+VLOOKUP($AS59, INDIRECT(ADDRESS($AF$4, COLUMN()-$AF$2-OL$3)&amp;":"&amp;ADDRESS($AF$5, COLUMN()-$AF$1-OL$3)), OL$3, FALSE)+VLOOKUP($AT59, INDIRECT(ADDRESS($AF$4, COLUMN()-$AF$2-OL$3)&amp;":"&amp;ADDRESS($AF$5, COLUMN()-$AF$1-OL$3)), OL$3, FALSE)</f>
        <v>68645589</v>
      </c>
      <c r="OM59" cm="1">
        <f t="array" aca="1" ref="OM59" ca="1">INDIRECT(ADDRESS(ROW(), OM$3-$AF$1+$AF$3))+VLOOKUP($AS59, INDIRECT(ADDRESS($AF$4, COLUMN()-$AF$2-OM$3)&amp;":"&amp;ADDRESS($AF$5, COLUMN()-$AF$1-OM$3)), OM$3, FALSE)+VLOOKUP($AT59, INDIRECT(ADDRESS($AF$4, COLUMN()-$AF$2-OM$3)&amp;":"&amp;ADDRESS($AF$5, COLUMN()-$AF$1-OM$3)), OM$3, FALSE)</f>
        <v>59586282</v>
      </c>
      <c r="ON59" cm="1">
        <f t="array" aca="1" ref="ON59" ca="1">INDIRECT(ADDRESS(ROW(), ON$3-$AF$1+$AF$3))+VLOOKUP($AS59, INDIRECT(ADDRESS($AF$4, COLUMN()-$AF$2-ON$3)&amp;":"&amp;ADDRESS($AF$5, COLUMN()-$AF$1-ON$3)), ON$3, FALSE)+VLOOKUP($AT59, INDIRECT(ADDRESS($AF$4, COLUMN()-$AF$2-ON$3)&amp;":"&amp;ADDRESS($AF$5, COLUMN()-$AF$1-ON$3)), ON$3, FALSE)</f>
        <v>69658055</v>
      </c>
      <c r="OO59" cm="1">
        <f t="array" aca="1" ref="OO59" ca="1">INDIRECT(ADDRESS(ROW(), OO$3-$AF$1+$AF$3))+VLOOKUP($AS59, INDIRECT(ADDRESS($AF$4, COLUMN()-$AF$2-OO$3)&amp;":"&amp;ADDRESS($AF$5, COLUMN()-$AF$1-OO$3)), OO$3, FALSE)+VLOOKUP($AT59, INDIRECT(ADDRESS($AF$4, COLUMN()-$AF$2-OO$3)&amp;":"&amp;ADDRESS($AF$5, COLUMN()-$AF$1-OO$3)), OO$3, FALSE)</f>
        <v>44320475</v>
      </c>
      <c r="OP59" cm="1">
        <f t="array" aca="1" ref="OP59" ca="1">INDIRECT(ADDRESS(ROW(), OP$3-$AF$1+$AF$3))+VLOOKUP($AS59, INDIRECT(ADDRESS($AF$4, COLUMN()-$AF$2-OP$3)&amp;":"&amp;ADDRESS($AF$5, COLUMN()-$AF$1-OP$3)), OP$3, FALSE)+VLOOKUP($AT59, INDIRECT(ADDRESS($AF$4, COLUMN()-$AF$2-OP$3)&amp;":"&amp;ADDRESS($AF$5, COLUMN()-$AF$1-OP$3)), OP$3, FALSE)</f>
        <v>49794529</v>
      </c>
      <c r="OQ59" cm="1">
        <f t="array" aca="1" ref="OQ59" ca="1">INDIRECT(ADDRESS(ROW(), OQ$3-$AF$1+$AF$3))+VLOOKUP($AS59, INDIRECT(ADDRESS($AF$4, COLUMN()-$AF$2-OQ$3)&amp;":"&amp;ADDRESS($AF$5, COLUMN()-$AF$1-OQ$3)), OQ$3, FALSE)+VLOOKUP($AT59, INDIRECT(ADDRESS($AF$4, COLUMN()-$AF$2-OQ$3)&amp;":"&amp;ADDRESS($AF$5, COLUMN()-$AF$1-OQ$3)), OQ$3, FALSE)</f>
        <v>41751565</v>
      </c>
      <c r="OR59" cm="1">
        <f t="array" aca="1" ref="OR59" ca="1">INDIRECT(ADDRESS(ROW(), OR$3-$AF$1+$AF$3))+VLOOKUP($AS59, INDIRECT(ADDRESS($AF$4, COLUMN()-$AF$2-OR$3)&amp;":"&amp;ADDRESS($AF$5, COLUMN()-$AF$1-OR$3)), OR$3, FALSE)+VLOOKUP($AT59, INDIRECT(ADDRESS($AF$4, COLUMN()-$AF$2-OR$3)&amp;":"&amp;ADDRESS($AF$5, COLUMN()-$AF$1-OR$3)), OR$3, FALSE)</f>
        <v>39586992</v>
      </c>
      <c r="OS59" t="str">
        <f t="shared" si="276"/>
        <v>SB</v>
      </c>
      <c r="OT59" t="str">
        <f t="shared" si="277"/>
        <v>BN</v>
      </c>
      <c r="OU59" t="str">
        <f t="shared" si="330"/>
        <v>SN</v>
      </c>
      <c r="OV59" cm="1">
        <f t="array" aca="1" ref="OV59" ca="1">INDIRECT(ADDRESS(ROW(), OV$3-$AF$1+$AF$3))+VLOOKUP($AS59, INDIRECT(ADDRESS($AF$4, COLUMN()-$AF$2-OV$3)&amp;":"&amp;ADDRESS($AF$5, COLUMN()-$AF$1-OV$3)), OV$3, FALSE)+VLOOKUP($AT59, INDIRECT(ADDRESS($AF$4, COLUMN()-$AF$2-OV$3)&amp;":"&amp;ADDRESS($AF$5, COLUMN()-$AF$1-OV$3)), OV$3, FALSE)</f>
        <v>175412335</v>
      </c>
      <c r="OW59" cm="1">
        <f t="array" aca="1" ref="OW59" ca="1">INDIRECT(ADDRESS(ROW(), OW$3-$AF$1+$AF$3))+VLOOKUP($AS59, INDIRECT(ADDRESS($AF$4, COLUMN()-$AF$2-OW$3)&amp;":"&amp;ADDRESS($AF$5, COLUMN()-$AF$1-OW$3)), OW$3, FALSE)+VLOOKUP($AT59, INDIRECT(ADDRESS($AF$4, COLUMN()-$AF$2-OW$3)&amp;":"&amp;ADDRESS($AF$5, COLUMN()-$AF$1-OW$3)), OW$3, FALSE)</f>
        <v>127561285</v>
      </c>
      <c r="OX59" cm="1">
        <f t="array" aca="1" ref="OX59" ca="1">INDIRECT(ADDRESS(ROW(), OX$3-$AF$1+$AF$3))+VLOOKUP($AS59, INDIRECT(ADDRESS($AF$4, COLUMN()-$AF$2-OX$3)&amp;":"&amp;ADDRESS($AF$5, COLUMN()-$AF$1-OX$3)), OX$3, FALSE)+VLOOKUP($AT59, INDIRECT(ADDRESS($AF$4, COLUMN()-$AF$2-OX$3)&amp;":"&amp;ADDRESS($AF$5, COLUMN()-$AF$1-OX$3)), OX$3, FALSE)</f>
        <v>24076257</v>
      </c>
      <c r="OY59" cm="1">
        <f t="array" aca="1" ref="OY59" ca="1">INDIRECT(ADDRESS(ROW(), OY$3-$AF$1+$AF$3))+VLOOKUP($AS59, INDIRECT(ADDRESS($AF$4, COLUMN()-$AF$2-OY$3)&amp;":"&amp;ADDRESS($AF$5, COLUMN()-$AF$1-OY$3)), OY$3, FALSE)+VLOOKUP($AT59, INDIRECT(ADDRESS($AF$4, COLUMN()-$AF$2-OY$3)&amp;":"&amp;ADDRESS($AF$5, COLUMN()-$AF$1-OY$3)), OY$3, FALSE)</f>
        <v>137282399</v>
      </c>
      <c r="OZ59" cm="1">
        <f t="array" aca="1" ref="OZ59" ca="1">INDIRECT(ADDRESS(ROW(), OZ$3-$AF$1+$AF$3))+VLOOKUP($AS59, INDIRECT(ADDRESS($AF$4, COLUMN()-$AF$2-OZ$3)&amp;":"&amp;ADDRESS($AF$5, COLUMN()-$AF$1-OZ$3)), OZ$3, FALSE)+VLOOKUP($AT59, INDIRECT(ADDRESS($AF$4, COLUMN()-$AF$2-OZ$3)&amp;":"&amp;ADDRESS($AF$5, COLUMN()-$AF$1-OZ$3)), OZ$3, FALSE)</f>
        <v>119163305</v>
      </c>
      <c r="PA59" cm="1">
        <f t="array" aca="1" ref="PA59" ca="1">INDIRECT(ADDRESS(ROW(), PA$3-$AF$1+$AF$3))+VLOOKUP($AS59, INDIRECT(ADDRESS($AF$4, COLUMN()-$AF$2-PA$3)&amp;":"&amp;ADDRESS($AF$5, COLUMN()-$AF$1-PA$3)), PA$3, FALSE)+VLOOKUP($AT59, INDIRECT(ADDRESS($AF$4, COLUMN()-$AF$2-PA$3)&amp;":"&amp;ADDRESS($AF$5, COLUMN()-$AF$1-PA$3)), PA$3, FALSE)</f>
        <v>139330752</v>
      </c>
      <c r="PB59" cm="1">
        <f t="array" aca="1" ref="PB59" ca="1">INDIRECT(ADDRESS(ROW(), PB$3-$AF$1+$AF$3))+VLOOKUP($AS59, INDIRECT(ADDRESS($AF$4, COLUMN()-$AF$2-PB$3)&amp;":"&amp;ADDRESS($AF$5, COLUMN()-$AF$1-PB$3)), PB$3, FALSE)+VLOOKUP($AT59, INDIRECT(ADDRESS($AF$4, COLUMN()-$AF$2-PB$3)&amp;":"&amp;ADDRESS($AF$5, COLUMN()-$AF$1-PB$3)), PB$3, FALSE)</f>
        <v>88633901</v>
      </c>
      <c r="PC59" cm="1">
        <f t="array" aca="1" ref="PC59" ca="1">INDIRECT(ADDRESS(ROW(), PC$3-$AF$1+$AF$3))+VLOOKUP($AS59, INDIRECT(ADDRESS($AF$4, COLUMN()-$AF$2-PC$3)&amp;":"&amp;ADDRESS($AF$5, COLUMN()-$AF$1-PC$3)), PC$3, FALSE)+VLOOKUP($AT59, INDIRECT(ADDRESS($AF$4, COLUMN()-$AF$2-PC$3)&amp;":"&amp;ADDRESS($AF$5, COLUMN()-$AF$1-PC$3)), PC$3, FALSE)</f>
        <v>99588826</v>
      </c>
      <c r="PD59" cm="1">
        <f t="array" aca="1" ref="PD59" ca="1">INDIRECT(ADDRESS(ROW(), PD$3-$AF$1+$AF$3))+VLOOKUP($AS59, INDIRECT(ADDRESS($AF$4, COLUMN()-$AF$2-PD$3)&amp;":"&amp;ADDRESS($AF$5, COLUMN()-$AF$1-PD$3)), PD$3, FALSE)+VLOOKUP($AT59, INDIRECT(ADDRESS($AF$4, COLUMN()-$AF$2-PD$3)&amp;":"&amp;ADDRESS($AF$5, COLUMN()-$AF$1-PD$3)), PD$3, FALSE)</f>
        <v>83508071</v>
      </c>
      <c r="PE59" cm="1">
        <f t="array" aca="1" ref="PE59" ca="1">INDIRECT(ADDRESS(ROW(), PE$3-$AF$1+$AF$3))+VLOOKUP($AS59, INDIRECT(ADDRESS($AF$4, COLUMN()-$AF$2-PE$3)&amp;":"&amp;ADDRESS($AF$5, COLUMN()-$AF$1-PE$3)), PE$3, FALSE)+VLOOKUP($AT59, INDIRECT(ADDRESS($AF$4, COLUMN()-$AF$2-PE$3)&amp;":"&amp;ADDRESS($AF$5, COLUMN()-$AF$1-PE$3)), PE$3, FALSE)</f>
        <v>79184692</v>
      </c>
      <c r="PF59" t="str">
        <f t="shared" si="279"/>
        <v>SB</v>
      </c>
      <c r="PG59" t="str">
        <f t="shared" si="280"/>
        <v>BN</v>
      </c>
      <c r="PH59" t="str">
        <f t="shared" si="331"/>
        <v>SN</v>
      </c>
      <c r="PI59" cm="1">
        <f t="array" aca="1" ref="PI59" ca="1">INDIRECT(ADDRESS(ROW(), PI$3-$AF$1+$AF$3))+VLOOKUP($AS59, INDIRECT(ADDRESS($AF$4, COLUMN()-$AF$2-PI$3)&amp;":"&amp;ADDRESS($AF$5, COLUMN()-$AF$1-PI$3)), PI$3, FALSE)+VLOOKUP($AT59, INDIRECT(ADDRESS($AF$4, COLUMN()-$AF$2-PI$3)&amp;":"&amp;ADDRESS($AF$5, COLUMN()-$AF$1-PI$3)), PI$3, FALSE)</f>
        <v>350794705</v>
      </c>
      <c r="PJ59" cm="1">
        <f t="array" aca="1" ref="PJ59" ca="1">INDIRECT(ADDRESS(ROW(), PJ$3-$AF$1+$AF$3))+VLOOKUP($AS59, INDIRECT(ADDRESS($AF$4, COLUMN()-$AF$2-PJ$3)&amp;":"&amp;ADDRESS($AF$5, COLUMN()-$AF$1-PJ$3)), PJ$3, FALSE)+VLOOKUP($AT59, INDIRECT(ADDRESS($AF$4, COLUMN()-$AF$2-PJ$3)&amp;":"&amp;ADDRESS($AF$5, COLUMN()-$AF$1-PJ$3)), PJ$3, FALSE)</f>
        <v>255133108</v>
      </c>
      <c r="PK59" cm="1">
        <f t="array" aca="1" ref="PK59" ca="1">INDIRECT(ADDRESS(ROW(), PK$3-$AF$1+$AF$3))+VLOOKUP($AS59, INDIRECT(ADDRESS($AF$4, COLUMN()-$AF$2-PK$3)&amp;":"&amp;ADDRESS($AF$5, COLUMN()-$AF$1-PK$3)), PK$3, FALSE)+VLOOKUP($AT59, INDIRECT(ADDRESS($AF$4, COLUMN()-$AF$2-PK$3)&amp;":"&amp;ADDRESS($AF$5, COLUMN()-$AF$1-PK$3)), PK$3, FALSE)</f>
        <v>48156895</v>
      </c>
      <c r="PL59" cm="1">
        <f t="array" aca="1" ref="PL59" ca="1">INDIRECT(ADDRESS(ROW(), PL$3-$AF$1+$AF$3))+VLOOKUP($AS59, INDIRECT(ADDRESS($AF$4, COLUMN()-$AF$2-PL$3)&amp;":"&amp;ADDRESS($AF$5, COLUMN()-$AF$1-PL$3)), PL$3, FALSE)+VLOOKUP($AT59, INDIRECT(ADDRESS($AF$4, COLUMN()-$AF$2-PL$3)&amp;":"&amp;ADDRESS($AF$5, COLUMN()-$AF$1-PL$3)), PL$3, FALSE)</f>
        <v>274552855</v>
      </c>
      <c r="PM59" cm="1">
        <f t="array" aca="1" ref="PM59" ca="1">INDIRECT(ADDRESS(ROW(), PM$3-$AF$1+$AF$3))+VLOOKUP($AS59, INDIRECT(ADDRESS($AF$4, COLUMN()-$AF$2-PM$3)&amp;":"&amp;ADDRESS($AF$5, COLUMN()-$AF$1-PM$3)), PM$3, FALSE)+VLOOKUP($AT59, INDIRECT(ADDRESS($AF$4, COLUMN()-$AF$2-PM$3)&amp;":"&amp;ADDRESS($AF$5, COLUMN()-$AF$1-PM$3)), PM$3, FALSE)</f>
        <v>238322168</v>
      </c>
      <c r="PN59" cm="1">
        <f t="array" aca="1" ref="PN59" ca="1">INDIRECT(ADDRESS(ROW(), PN$3-$AF$1+$AF$3))+VLOOKUP($AS59, INDIRECT(ADDRESS($AF$4, COLUMN()-$AF$2-PN$3)&amp;":"&amp;ADDRESS($AF$5, COLUMN()-$AF$1-PN$3)), PN$3, FALSE)+VLOOKUP($AT59, INDIRECT(ADDRESS($AF$4, COLUMN()-$AF$2-PN$3)&amp;":"&amp;ADDRESS($AF$5, COLUMN()-$AF$1-PN$3)), PN$3, FALSE)</f>
        <v>278693323</v>
      </c>
      <c r="PO59" cm="1">
        <f t="array" aca="1" ref="PO59" ca="1">INDIRECT(ADDRESS(ROW(), PO$3-$AF$1+$AF$3))+VLOOKUP($AS59, INDIRECT(ADDRESS($AF$4, COLUMN()-$AF$2-PO$3)&amp;":"&amp;ADDRESS($AF$5, COLUMN()-$AF$1-PO$3)), PO$3, FALSE)+VLOOKUP($AT59, INDIRECT(ADDRESS($AF$4, COLUMN()-$AF$2-PO$3)&amp;":"&amp;ADDRESS($AF$5, COLUMN()-$AF$1-PO$3)), PO$3, FALSE)</f>
        <v>177262739</v>
      </c>
      <c r="PP59" cm="1">
        <f t="array" aca="1" ref="PP59" ca="1">INDIRECT(ADDRESS(ROW(), PP$3-$AF$1+$AF$3))+VLOOKUP($AS59, INDIRECT(ADDRESS($AF$4, COLUMN()-$AF$2-PP$3)&amp;":"&amp;ADDRESS($AF$5, COLUMN()-$AF$1-PP$3)), PP$3, FALSE)+VLOOKUP($AT59, INDIRECT(ADDRESS($AF$4, COLUMN()-$AF$2-PP$3)&amp;":"&amp;ADDRESS($AF$5, COLUMN()-$AF$1-PP$3)), PP$3, FALSE)</f>
        <v>199161645</v>
      </c>
      <c r="PQ59" cm="1">
        <f t="array" aca="1" ref="PQ59" ca="1">INDIRECT(ADDRESS(ROW(), PQ$3-$AF$1+$AF$3))+VLOOKUP($AS59, INDIRECT(ADDRESS($AF$4, COLUMN()-$AF$2-PQ$3)&amp;":"&amp;ADDRESS($AF$5, COLUMN()-$AF$1-PQ$3)), PQ$3, FALSE)+VLOOKUP($AT59, INDIRECT(ADDRESS($AF$4, COLUMN()-$AF$2-PQ$3)&amp;":"&amp;ADDRESS($AF$5, COLUMN()-$AF$1-PQ$3)), PQ$3, FALSE)</f>
        <v>167021643</v>
      </c>
      <c r="PR59" cm="1">
        <f t="array" aca="1" ref="PR59" ca="1">INDIRECT(ADDRESS(ROW(), PR$3-$AF$1+$AF$3))+VLOOKUP($AS59, INDIRECT(ADDRESS($AF$4, COLUMN()-$AF$2-PR$3)&amp;":"&amp;ADDRESS($AF$5, COLUMN()-$AF$1-PR$3)), PR$3, FALSE)+VLOOKUP($AT59, INDIRECT(ADDRESS($AF$4, COLUMN()-$AF$2-PR$3)&amp;":"&amp;ADDRESS($AF$5, COLUMN()-$AF$1-PR$3)), PR$3, FALSE)</f>
        <v>158384566</v>
      </c>
      <c r="PS59" t="str">
        <f t="shared" si="282"/>
        <v>SB</v>
      </c>
      <c r="PT59" t="str">
        <f t="shared" si="283"/>
        <v>BN</v>
      </c>
      <c r="PU59" t="str">
        <f t="shared" si="332"/>
        <v>SN</v>
      </c>
      <c r="PV59" cm="1">
        <f t="array" aca="1" ref="PV59" ca="1">INDIRECT(ADDRESS(ROW(), PV$3-$AF$1+$AF$3))+VLOOKUP($AS59, INDIRECT(ADDRESS($AF$4, COLUMN()-$AF$2-PV$3)&amp;":"&amp;ADDRESS($AF$5, COLUMN()-$AF$1-PV$3)), PV$3, FALSE)+VLOOKUP($AT59, INDIRECT(ADDRESS($AF$4, COLUMN()-$AF$2-PV$3)&amp;":"&amp;ADDRESS($AF$5, COLUMN()-$AF$1-PV$3)), PV$3, FALSE)</f>
        <v>701541845</v>
      </c>
      <c r="PW59" cm="1">
        <f t="array" aca="1" ref="PW59" ca="1">INDIRECT(ADDRESS(ROW(), PW$3-$AF$1+$AF$3))+VLOOKUP($AS59, INDIRECT(ADDRESS($AF$4, COLUMN()-$AF$2-PW$3)&amp;":"&amp;ADDRESS($AF$5, COLUMN()-$AF$1-PW$3)), PW$3, FALSE)+VLOOKUP($AT59, INDIRECT(ADDRESS($AF$4, COLUMN()-$AF$2-PW$3)&amp;":"&amp;ADDRESS($AF$5, COLUMN()-$AF$1-PW$3)), PW$3, FALSE)</f>
        <v>510270470</v>
      </c>
      <c r="PX59" cm="1">
        <f t="array" aca="1" ref="PX59" ca="1">INDIRECT(ADDRESS(ROW(), PX$3-$AF$1+$AF$3))+VLOOKUP($AS59, INDIRECT(ADDRESS($AF$4, COLUMN()-$AF$2-PX$3)&amp;":"&amp;ADDRESS($AF$5, COLUMN()-$AF$1-PX$3)), PX$3, FALSE)+VLOOKUP($AT59, INDIRECT(ADDRESS($AF$4, COLUMN()-$AF$2-PX$3)&amp;":"&amp;ADDRESS($AF$5, COLUMN()-$AF$1-PX$3)), PX$3, FALSE)</f>
        <v>96317300</v>
      </c>
      <c r="PY59" cm="1">
        <f t="array" aca="1" ref="PY59" ca="1">INDIRECT(ADDRESS(ROW(), PY$3-$AF$1+$AF$3))+VLOOKUP($AS59, INDIRECT(ADDRESS($AF$4, COLUMN()-$AF$2-PY$3)&amp;":"&amp;ADDRESS($AF$5, COLUMN()-$AF$1-PY$3)), PY$3, FALSE)+VLOOKUP($AT59, INDIRECT(ADDRESS($AF$4, COLUMN()-$AF$2-PY$3)&amp;":"&amp;ADDRESS($AF$5, COLUMN()-$AF$1-PY$3)), PY$3, FALSE)</f>
        <v>549095930</v>
      </c>
      <c r="PZ59" cm="1">
        <f t="array" aca="1" ref="PZ59" ca="1">INDIRECT(ADDRESS(ROW(), PZ$3-$AF$1+$AF$3))+VLOOKUP($AS59, INDIRECT(ADDRESS($AF$4, COLUMN()-$AF$2-PZ$3)&amp;":"&amp;ADDRESS($AF$5, COLUMN()-$AF$1-PZ$3)), PZ$3, FALSE)+VLOOKUP($AT59, INDIRECT(ADDRESS($AF$4, COLUMN()-$AF$2-PZ$3)&amp;":"&amp;ADDRESS($AF$5, COLUMN()-$AF$1-PZ$3)), PZ$3, FALSE)</f>
        <v>476651398</v>
      </c>
      <c r="QA59" cm="1">
        <f t="array" aca="1" ref="QA59" ca="1">INDIRECT(ADDRESS(ROW(), QA$3-$AF$1+$AF$3))+VLOOKUP($AS59, INDIRECT(ADDRESS($AF$4, COLUMN()-$AF$2-QA$3)&amp;":"&amp;ADDRESS($AF$5, COLUMN()-$AF$1-QA$3)), QA$3, FALSE)+VLOOKUP($AT59, INDIRECT(ADDRESS($AF$4, COLUMN()-$AF$2-QA$3)&amp;":"&amp;ADDRESS($AF$5, COLUMN()-$AF$1-QA$3)), QA$3, FALSE)</f>
        <v>557406422</v>
      </c>
      <c r="QB59" cm="1">
        <f t="array" aca="1" ref="QB59" ca="1">INDIRECT(ADDRESS(ROW(), QB$3-$AF$1+$AF$3))+VLOOKUP($AS59, INDIRECT(ADDRESS($AF$4, COLUMN()-$AF$2-QB$3)&amp;":"&amp;ADDRESS($AF$5, COLUMN()-$AF$1-QB$3)), QB$3, FALSE)+VLOOKUP($AT59, INDIRECT(ADDRESS($AF$4, COLUMN()-$AF$2-QB$3)&amp;":"&amp;ADDRESS($AF$5, COLUMN()-$AF$1-QB$3)), QB$3, FALSE)</f>
        <v>354503800</v>
      </c>
      <c r="QC59" cm="1">
        <f t="array" aca="1" ref="QC59" ca="1">INDIRECT(ADDRESS(ROW(), QC$3-$AF$1+$AF$3))+VLOOKUP($AS59, INDIRECT(ADDRESS($AF$4, COLUMN()-$AF$2-QC$3)&amp;":"&amp;ADDRESS($AF$5, COLUMN()-$AF$1-QC$3)), QC$3, FALSE)+VLOOKUP($AT59, INDIRECT(ADDRESS($AF$4, COLUMN()-$AF$2-QC$3)&amp;":"&amp;ADDRESS($AF$5, COLUMN()-$AF$1-QC$3)), QC$3, FALSE)</f>
        <v>398310919</v>
      </c>
      <c r="QD59" cm="1">
        <f t="array" aca="1" ref="QD59" ca="1">INDIRECT(ADDRESS(ROW(), QD$3-$AF$1+$AF$3))+VLOOKUP($AS59, INDIRECT(ADDRESS($AF$4, COLUMN()-$AF$2-QD$3)&amp;":"&amp;ADDRESS($AF$5, COLUMN()-$AF$1-QD$3)), QD$3, FALSE)+VLOOKUP($AT59, INDIRECT(ADDRESS($AF$4, COLUMN()-$AF$2-QD$3)&amp;":"&amp;ADDRESS($AF$5, COLUMN()-$AF$1-QD$3)), QD$3, FALSE)</f>
        <v>334069605</v>
      </c>
      <c r="QE59" cm="1">
        <f t="array" aca="1" ref="QE59" ca="1">INDIRECT(ADDRESS(ROW(), QE$3-$AF$1+$AF$3))+VLOOKUP($AS59, INDIRECT(ADDRESS($AF$4, COLUMN()-$AF$2-QE$3)&amp;":"&amp;ADDRESS($AF$5, COLUMN()-$AF$1-QE$3)), QE$3, FALSE)+VLOOKUP($AT59, INDIRECT(ADDRESS($AF$4, COLUMN()-$AF$2-QE$3)&amp;":"&amp;ADDRESS($AF$5, COLUMN()-$AF$1-QE$3)), QE$3, FALSE)</f>
        <v>316799606</v>
      </c>
      <c r="QF59" t="str">
        <f t="shared" si="285"/>
        <v>SB</v>
      </c>
      <c r="QG59" t="str">
        <f t="shared" si="286"/>
        <v>BN</v>
      </c>
      <c r="QH59" t="str">
        <f t="shared" si="333"/>
        <v>SN</v>
      </c>
      <c r="QI59" cm="1">
        <f t="array" aca="1" ref="QI59" ca="1">INDIRECT(ADDRESS(ROW(), QI$3-$AF$1+$AF$3))+VLOOKUP($AS59, INDIRECT(ADDRESS($AF$4, COLUMN()-$AF$2-QI$3)&amp;":"&amp;ADDRESS($AF$5, COLUMN()-$AF$1-QI$3)), QI$3, FALSE)+VLOOKUP($AT59, INDIRECT(ADDRESS($AF$4, COLUMN()-$AF$2-QI$3)&amp;":"&amp;ADDRESS($AF$5, COLUMN()-$AF$1-QI$3)), QI$3, FALSE)</f>
        <v>1403018632</v>
      </c>
      <c r="QJ59" cm="1">
        <f t="array" aca="1" ref="QJ59" ca="1">INDIRECT(ADDRESS(ROW(), QJ$3-$AF$1+$AF$3))+VLOOKUP($AS59, INDIRECT(ADDRESS($AF$4, COLUMN()-$AF$2-QJ$3)&amp;":"&amp;ADDRESS($AF$5, COLUMN()-$AF$1-QJ$3)), QJ$3, FALSE)+VLOOKUP($AT59, INDIRECT(ADDRESS($AF$4, COLUMN()-$AF$2-QJ$3)&amp;":"&amp;ADDRESS($AF$5, COLUMN()-$AF$1-QJ$3)), QJ$3, FALSE)</f>
        <v>1020519041</v>
      </c>
      <c r="QK59" cm="1">
        <f t="array" aca="1" ref="QK59" ca="1">INDIRECT(ADDRESS(ROW(), QK$3-$AF$1+$AF$3))+VLOOKUP($AS59, INDIRECT(ADDRESS($AF$4, COLUMN()-$AF$2-QK$3)&amp;":"&amp;ADDRESS($AF$5, COLUMN()-$AF$1-QK$3)), QK$3, FALSE)+VLOOKUP($AT59, INDIRECT(ADDRESS($AF$4, COLUMN()-$AF$2-QK$3)&amp;":"&amp;ADDRESS($AF$5, COLUMN()-$AF$1-QK$3)), QK$3, FALSE)</f>
        <v>192636950</v>
      </c>
      <c r="QL59" cm="1">
        <f t="array" aca="1" ref="QL59" ca="1">INDIRECT(ADDRESS(ROW(), QL$3-$AF$1+$AF$3))+VLOOKUP($AS59, INDIRECT(ADDRESS($AF$4, COLUMN()-$AF$2-QL$3)&amp;":"&amp;ADDRESS($AF$5, COLUMN()-$AF$1-QL$3)), QL$3, FALSE)+VLOOKUP($AT59, INDIRECT(ADDRESS($AF$4, COLUMN()-$AF$2-QL$3)&amp;":"&amp;ADDRESS($AF$5, COLUMN()-$AF$1-QL$3)), QL$3, FALSE)</f>
        <v>1098206395</v>
      </c>
      <c r="QM59" cm="1">
        <f t="array" aca="1" ref="QM59" ca="1">INDIRECT(ADDRESS(ROW(), QM$3-$AF$1+$AF$3))+VLOOKUP($AS59, INDIRECT(ADDRESS($AF$4, COLUMN()-$AF$2-QM$3)&amp;":"&amp;ADDRESS($AF$5, COLUMN()-$AF$1-QM$3)), QM$3, FALSE)+VLOOKUP($AT59, INDIRECT(ADDRESS($AF$4, COLUMN()-$AF$2-QM$3)&amp;":"&amp;ADDRESS($AF$5, COLUMN()-$AF$1-QM$3)), QM$3, FALSE)</f>
        <v>953317192</v>
      </c>
      <c r="QN59" cm="1">
        <f t="array" aca="1" ref="QN59" ca="1">INDIRECT(ADDRESS(ROW(), QN$3-$AF$1+$AF$3))+VLOOKUP($AS59, INDIRECT(ADDRESS($AF$4, COLUMN()-$AF$2-QN$3)&amp;":"&amp;ADDRESS($AF$5, COLUMN()-$AF$1-QN$3)), QN$3, FALSE)+VLOOKUP($AT59, INDIRECT(ADDRESS($AF$4, COLUMN()-$AF$2-QN$3)&amp;":"&amp;ADDRESS($AF$5, COLUMN()-$AF$1-QN$3)), QN$3, FALSE)</f>
        <v>1114849328</v>
      </c>
      <c r="QO59" cm="1">
        <f t="array" aca="1" ref="QO59" ca="1">INDIRECT(ADDRESS(ROW(), QO$3-$AF$1+$AF$3))+VLOOKUP($AS59, INDIRECT(ADDRESS($AF$4, COLUMN()-$AF$2-QO$3)&amp;":"&amp;ADDRESS($AF$5, COLUMN()-$AF$1-QO$3)), QO$3, FALSE)+VLOOKUP($AT59, INDIRECT(ADDRESS($AF$4, COLUMN()-$AF$2-QO$3)&amp;":"&amp;ADDRESS($AF$5, COLUMN()-$AF$1-QO$3)), QO$3, FALSE)</f>
        <v>708980679</v>
      </c>
      <c r="QP59" cm="1">
        <f t="array" aca="1" ref="QP59" ca="1">INDIRECT(ADDRESS(ROW(), QP$3-$AF$1+$AF$3))+VLOOKUP($AS59, INDIRECT(ADDRESS($AF$4, COLUMN()-$AF$2-QP$3)&amp;":"&amp;ADDRESS($AF$5, COLUMN()-$AF$1-QP$3)), QP$3, FALSE)+VLOOKUP($AT59, INDIRECT(ADDRESS($AF$4, COLUMN()-$AF$2-QP$3)&amp;":"&amp;ADDRESS($AF$5, COLUMN()-$AF$1-QP$3)), QP$3, FALSE)</f>
        <v>796584431</v>
      </c>
      <c r="QQ59" cm="1">
        <f t="array" aca="1" ref="QQ59" ca="1">INDIRECT(ADDRESS(ROW(), QQ$3-$AF$1+$AF$3))+VLOOKUP($AS59, INDIRECT(ADDRESS($AF$4, COLUMN()-$AF$2-QQ$3)&amp;":"&amp;ADDRESS($AF$5, COLUMN()-$AF$1-QQ$3)), QQ$3, FALSE)+VLOOKUP($AT59, INDIRECT(ADDRESS($AF$4, COLUMN()-$AF$2-QQ$3)&amp;":"&amp;ADDRESS($AF$5, COLUMN()-$AF$1-QQ$3)), QQ$3, FALSE)</f>
        <v>668174217</v>
      </c>
      <c r="QR59" cm="1">
        <f t="array" aca="1" ref="QR59" ca="1">INDIRECT(ADDRESS(ROW(), QR$3-$AF$1+$AF$3))+VLOOKUP($AS59, INDIRECT(ADDRESS($AF$4, COLUMN()-$AF$2-QR$3)&amp;":"&amp;ADDRESS($AF$5, COLUMN()-$AF$1-QR$3)), QR$3, FALSE)+VLOOKUP($AT59, INDIRECT(ADDRESS($AF$4, COLUMN()-$AF$2-QR$3)&amp;":"&amp;ADDRESS($AF$5, COLUMN()-$AF$1-QR$3)), QR$3, FALSE)</f>
        <v>633647726</v>
      </c>
      <c r="QS59" t="str">
        <f t="shared" si="288"/>
        <v>SB</v>
      </c>
      <c r="QT59" t="str">
        <f t="shared" si="289"/>
        <v>BN</v>
      </c>
      <c r="QU59" t="str">
        <f t="shared" si="334"/>
        <v>SN</v>
      </c>
      <c r="QV59" cm="1">
        <f t="array" aca="1" ref="QV59" ca="1">INDIRECT(ADDRESS(ROW(), QV$3-$AF$1+$AF$3))+VLOOKUP($AS59, INDIRECT(ADDRESS($AF$4, COLUMN()-$AF$2-QV$3)&amp;":"&amp;ADDRESS($AF$5, COLUMN()-$AF$1-QV$3)), QV$3, FALSE)+VLOOKUP($AT59, INDIRECT(ADDRESS($AF$4, COLUMN()-$AF$2-QV$3)&amp;":"&amp;ADDRESS($AF$5, COLUMN()-$AF$1-QV$3)), QV$3, FALSE)</f>
        <v>2805927584</v>
      </c>
      <c r="QW59" cm="1">
        <f t="array" aca="1" ref="QW59" ca="1">INDIRECT(ADDRESS(ROW(), QW$3-$AF$1+$AF$3))+VLOOKUP($AS59, INDIRECT(ADDRESS($AF$4, COLUMN()-$AF$2-QW$3)&amp;":"&amp;ADDRESS($AF$5, COLUMN()-$AF$1-QW$3)), QW$3, FALSE)+VLOOKUP($AT59, INDIRECT(ADDRESS($AF$4, COLUMN()-$AF$2-QW$3)&amp;":"&amp;ADDRESS($AF$5, COLUMN()-$AF$1-QW$3)), QW$3, FALSE)</f>
        <v>2041003836</v>
      </c>
      <c r="QX59" cm="1">
        <f t="array" aca="1" ref="QX59" ca="1">INDIRECT(ADDRESS(ROW(), QX$3-$AF$1+$AF$3))+VLOOKUP($AS59, INDIRECT(ADDRESS($AF$4, COLUMN()-$AF$2-QX$3)&amp;":"&amp;ADDRESS($AF$5, COLUMN()-$AF$1-QX$3)), QX$3, FALSE)+VLOOKUP($AT59, INDIRECT(ADDRESS($AF$4, COLUMN()-$AF$2-QX$3)&amp;":"&amp;ADDRESS($AF$5, COLUMN()-$AF$1-QX$3)), QX$3, FALSE)</f>
        <v>385284289</v>
      </c>
      <c r="QY59" cm="1">
        <f t="array" aca="1" ref="QY59" ca="1">INDIRECT(ADDRESS(ROW(), QY$3-$AF$1+$AF$3))+VLOOKUP($AS59, INDIRECT(ADDRESS($AF$4, COLUMN()-$AF$2-QY$3)&amp;":"&amp;ADDRESS($AF$5, COLUMN()-$AF$1-QY$3)), QY$3, FALSE)+VLOOKUP($AT59, INDIRECT(ADDRESS($AF$4, COLUMN()-$AF$2-QY$3)&amp;":"&amp;ADDRESS($AF$5, COLUMN()-$AF$1-QY$3)), QY$3, FALSE)</f>
        <v>2196456511</v>
      </c>
      <c r="QZ59" cm="1">
        <f t="array" aca="1" ref="QZ59" ca="1">INDIRECT(ADDRESS(ROW(), QZ$3-$AF$1+$AF$3))+VLOOKUP($AS59, INDIRECT(ADDRESS($AF$4, COLUMN()-$AF$2-QZ$3)&amp;":"&amp;ADDRESS($AF$5, COLUMN()-$AF$1-QZ$3)), QZ$3, FALSE)+VLOOKUP($AT59, INDIRECT(ADDRESS($AF$4, COLUMN()-$AF$2-QZ$3)&amp;":"&amp;ADDRESS($AF$5, COLUMN()-$AF$1-QZ$3)), QZ$3, FALSE)</f>
        <v>1906646053</v>
      </c>
      <c r="RA59" cm="1">
        <f t="array" aca="1" ref="RA59" ca="1">INDIRECT(ADDRESS(ROW(), RA$3-$AF$1+$AF$3))+VLOOKUP($AS59, INDIRECT(ADDRESS($AF$4, COLUMN()-$AF$2-RA$3)&amp;":"&amp;ADDRESS($AF$5, COLUMN()-$AF$1-RA$3)), RA$3, FALSE)+VLOOKUP($AT59, INDIRECT(ADDRESS($AF$4, COLUMN()-$AF$2-RA$3)&amp;":"&amp;ADDRESS($AF$5, COLUMN()-$AF$1-RA$3)), RA$3, FALSE)</f>
        <v>2229690983</v>
      </c>
      <c r="RB59" cm="1">
        <f t="array" aca="1" ref="RB59" ca="1">INDIRECT(ADDRESS(ROW(), RB$3-$AF$1+$AF$3))+VLOOKUP($AS59, INDIRECT(ADDRESS($AF$4, COLUMN()-$AF$2-RB$3)&amp;":"&amp;ADDRESS($AF$5, COLUMN()-$AF$1-RB$3)), RB$3, FALSE)+VLOOKUP($AT59, INDIRECT(ADDRESS($AF$4, COLUMN()-$AF$2-RB$3)&amp;":"&amp;ADDRESS($AF$5, COLUMN()-$AF$1-RB$3)), RB$3, FALSE)</f>
        <v>1417879395</v>
      </c>
      <c r="RC59" cm="1">
        <f t="array" aca="1" ref="RC59" ca="1">INDIRECT(ADDRESS(ROW(), RC$3-$AF$1+$AF$3))+VLOOKUP($AS59, INDIRECT(ADDRESS($AF$4, COLUMN()-$AF$2-RC$3)&amp;":"&amp;ADDRESS($AF$5, COLUMN()-$AF$1-RC$3)), RC$3, FALSE)+VLOOKUP($AT59, INDIRECT(ADDRESS($AF$4, COLUMN()-$AF$2-RC$3)&amp;":"&amp;ADDRESS($AF$5, COLUMN()-$AF$1-RC$3)), RC$3, FALSE)</f>
        <v>1593153081</v>
      </c>
      <c r="RD59" cm="1">
        <f t="array" aca="1" ref="RD59" ca="1">INDIRECT(ADDRESS(ROW(), RD$3-$AF$1+$AF$3))+VLOOKUP($AS59, INDIRECT(ADDRESS($AF$4, COLUMN()-$AF$2-RD$3)&amp;":"&amp;ADDRESS($AF$5, COLUMN()-$AF$1-RD$3)), RD$3, FALSE)+VLOOKUP($AT59, INDIRECT(ADDRESS($AF$4, COLUMN()-$AF$2-RD$3)&amp;":"&amp;ADDRESS($AF$5, COLUMN()-$AF$1-RD$3)), RD$3, FALSE)</f>
        <v>1336431705</v>
      </c>
      <c r="RE59" cm="1">
        <f t="array" aca="1" ref="RE59" ca="1">INDIRECT(ADDRESS(ROW(), RE$3-$AF$1+$AF$3))+VLOOKUP($AS59, INDIRECT(ADDRESS($AF$4, COLUMN()-$AF$2-RE$3)&amp;":"&amp;ADDRESS($AF$5, COLUMN()-$AF$1-RE$3)), RE$3, FALSE)+VLOOKUP($AT59, INDIRECT(ADDRESS($AF$4, COLUMN()-$AF$2-RE$3)&amp;":"&amp;ADDRESS($AF$5, COLUMN()-$AF$1-RE$3)), RE$3, FALSE)</f>
        <v>1267395746</v>
      </c>
      <c r="RF59" t="str">
        <f t="shared" si="291"/>
        <v>SB</v>
      </c>
      <c r="RG59" t="str">
        <f t="shared" si="292"/>
        <v>BN</v>
      </c>
      <c r="RH59" t="str">
        <f t="shared" si="335"/>
        <v>SN</v>
      </c>
      <c r="RI59" cm="1">
        <f t="array" aca="1" ref="RI59" ca="1">INDIRECT(ADDRESS(ROW(), RI$3-$AF$1+$AF$3))+VLOOKUP($AS59, INDIRECT(ADDRESS($AF$4, COLUMN()-$AF$2-RI$3)&amp;":"&amp;ADDRESS($AF$5, COLUMN()-$AF$1-RI$3)), RI$3, FALSE)+VLOOKUP($AT59, INDIRECT(ADDRESS($AF$4, COLUMN()-$AF$2-RI$3)&amp;":"&amp;ADDRESS($AF$5, COLUMN()-$AF$1-RI$3)), RI$3, FALSE)</f>
        <v>5611682534</v>
      </c>
      <c r="RJ59" cm="1">
        <f t="array" aca="1" ref="RJ59" ca="1">INDIRECT(ADDRESS(ROW(), RJ$3-$AF$1+$AF$3))+VLOOKUP($AS59, INDIRECT(ADDRESS($AF$4, COLUMN()-$AF$2-RJ$3)&amp;":"&amp;ADDRESS($AF$5, COLUMN()-$AF$1-RJ$3)), RJ$3, FALSE)+VLOOKUP($AT59, INDIRECT(ADDRESS($AF$4, COLUMN()-$AF$2-RJ$3)&amp;":"&amp;ADDRESS($AF$5, COLUMN()-$AF$1-RJ$3)), RJ$3, FALSE)</f>
        <v>4081957033</v>
      </c>
      <c r="RK59" cm="1">
        <f t="array" aca="1" ref="RK59" ca="1">INDIRECT(ADDRESS(ROW(), RK$3-$AF$1+$AF$3))+VLOOKUP($AS59, INDIRECT(ADDRESS($AF$4, COLUMN()-$AF$2-RK$3)&amp;":"&amp;ADDRESS($AF$5, COLUMN()-$AF$1-RK$3)), RK$3, FALSE)+VLOOKUP($AT59, INDIRECT(ADDRESS($AF$4, COLUMN()-$AF$2-RK$3)&amp;":"&amp;ADDRESS($AF$5, COLUMN()-$AF$1-RK$3)), RK$3, FALSE)</f>
        <v>770598861</v>
      </c>
      <c r="RL59" cm="1">
        <f t="array" aca="1" ref="RL59" ca="1">INDIRECT(ADDRESS(ROW(), RL$3-$AF$1+$AF$3))+VLOOKUP($AS59, INDIRECT(ADDRESS($AF$4, COLUMN()-$AF$2-RL$3)&amp;":"&amp;ADDRESS($AF$5, COLUMN()-$AF$1-RL$3)), RL$3, FALSE)+VLOOKUP($AT59, INDIRECT(ADDRESS($AF$4, COLUMN()-$AF$2-RL$3)&amp;":"&amp;ADDRESS($AF$5, COLUMN()-$AF$1-RL$3)), RL$3, FALSE)</f>
        <v>4393002340</v>
      </c>
      <c r="RM59" cm="1">
        <f t="array" aca="1" ref="RM59" ca="1">INDIRECT(ADDRESS(ROW(), RM$3-$AF$1+$AF$3))+VLOOKUP($AS59, INDIRECT(ADDRESS($AF$4, COLUMN()-$AF$2-RM$3)&amp;":"&amp;ADDRESS($AF$5, COLUMN()-$AF$1-RM$3)), RM$3, FALSE)+VLOOKUP($AT59, INDIRECT(ADDRESS($AF$4, COLUMN()-$AF$2-RM$3)&amp;":"&amp;ADDRESS($AF$5, COLUMN()-$AF$1-RM$3)), RM$3, FALSE)</f>
        <v>3813282389</v>
      </c>
      <c r="RN59" cm="1">
        <f t="array" aca="1" ref="RN59" ca="1">INDIRECT(ADDRESS(ROW(), RN$3-$AF$1+$AF$3))+VLOOKUP($AS59, INDIRECT(ADDRESS($AF$4, COLUMN()-$AF$2-RN$3)&amp;":"&amp;ADDRESS($AF$5, COLUMN()-$AF$1-RN$3)), RN$3, FALSE)+VLOOKUP($AT59, INDIRECT(ADDRESS($AF$4, COLUMN()-$AF$2-RN$3)&amp;":"&amp;ADDRESS($AF$5, COLUMN()-$AF$1-RN$3)), RN$3, FALSE)</f>
        <v>4459419406</v>
      </c>
      <c r="RO59" cm="1">
        <f t="array" aca="1" ref="RO59" ca="1">INDIRECT(ADDRESS(ROW(), RO$3-$AF$1+$AF$3))+VLOOKUP($AS59, INDIRECT(ADDRESS($AF$4, COLUMN()-$AF$2-RO$3)&amp;":"&amp;ADDRESS($AF$5, COLUMN()-$AF$1-RO$3)), RO$3, FALSE)+VLOOKUP($AT59, INDIRECT(ADDRESS($AF$4, COLUMN()-$AF$2-RO$3)&amp;":"&amp;ADDRESS($AF$5, COLUMN()-$AF$1-RO$3)), RO$3, FALSE)</f>
        <v>2835648269</v>
      </c>
      <c r="RP59" cm="1">
        <f t="array" aca="1" ref="RP59" ca="1">INDIRECT(ADDRESS(ROW(), RP$3-$AF$1+$AF$3))+VLOOKUP($AS59, INDIRECT(ADDRESS($AF$4, COLUMN()-$AF$2-RP$3)&amp;":"&amp;ADDRESS($AF$5, COLUMN()-$AF$1-RP$3)), RP$3, FALSE)+VLOOKUP($AT59, INDIRECT(ADDRESS($AF$4, COLUMN()-$AF$2-RP$3)&amp;":"&amp;ADDRESS($AF$5, COLUMN()-$AF$1-RP$3)), RP$3, FALSE)</f>
        <v>3186234272</v>
      </c>
      <c r="RQ59" cm="1">
        <f t="array" aca="1" ref="RQ59" ca="1">INDIRECT(ADDRESS(ROW(), RQ$3-$AF$1+$AF$3))+VLOOKUP($AS59, INDIRECT(ADDRESS($AF$4, COLUMN()-$AF$2-RQ$3)&amp;":"&amp;ADDRESS($AF$5, COLUMN()-$AF$1-RQ$3)), RQ$3, FALSE)+VLOOKUP($AT59, INDIRECT(ADDRESS($AF$4, COLUMN()-$AF$2-RQ$3)&amp;":"&amp;ADDRESS($AF$5, COLUMN()-$AF$1-RQ$3)), RQ$3, FALSE)</f>
        <v>2672966283</v>
      </c>
      <c r="RR59" cm="1">
        <f t="array" aca="1" ref="RR59" ca="1">INDIRECT(ADDRESS(ROW(), RR$3-$AF$1+$AF$3))+VLOOKUP($AS59, INDIRECT(ADDRESS($AF$4, COLUMN()-$AF$2-RR$3)&amp;":"&amp;ADDRESS($AF$5, COLUMN()-$AF$1-RR$3)), RR$3, FALSE)+VLOOKUP($AT59, INDIRECT(ADDRESS($AF$4, COLUMN()-$AF$2-RR$3)&amp;":"&amp;ADDRESS($AF$5, COLUMN()-$AF$1-RR$3)), RR$3, FALSE)</f>
        <v>2534946980</v>
      </c>
      <c r="RS59" t="str">
        <f t="shared" si="294"/>
        <v>SB</v>
      </c>
      <c r="RT59" t="str">
        <f t="shared" si="295"/>
        <v>BN</v>
      </c>
      <c r="RU59" t="str">
        <f t="shared" si="336"/>
        <v>SN</v>
      </c>
      <c r="RV59" cm="1">
        <f t="array" aca="1" ref="RV59" ca="1">INDIRECT(ADDRESS(ROW(), RV$3-$AF$1+$AF$3))+VLOOKUP($AS59, INDIRECT(ADDRESS($AF$4, COLUMN()-$AF$2-RV$3)&amp;":"&amp;ADDRESS($AF$5, COLUMN()-$AF$1-RV$3)), RV$3, FALSE)+VLOOKUP($AT59, INDIRECT(ADDRESS($AF$4, COLUMN()-$AF$2-RV$3)&amp;":"&amp;ADDRESS($AF$5, COLUMN()-$AF$1-RV$3)), RV$3, FALSE)</f>
        <v>11223070858</v>
      </c>
      <c r="RW59" cm="1">
        <f t="array" aca="1" ref="RW59" ca="1">INDIRECT(ADDRESS(ROW(), RW$3-$AF$1+$AF$3))+VLOOKUP($AS59, INDIRECT(ADDRESS($AF$4, COLUMN()-$AF$2-RW$3)&amp;":"&amp;ADDRESS($AF$5, COLUMN()-$AF$1-RW$3)), RW$3, FALSE)+VLOOKUP($AT59, INDIRECT(ADDRESS($AF$4, COLUMN()-$AF$2-RW$3)&amp;":"&amp;ADDRESS($AF$5, COLUMN()-$AF$1-RW$3)), RW$3, FALSE)</f>
        <v>8163910883</v>
      </c>
      <c r="RX59" cm="1">
        <f t="array" aca="1" ref="RX59" ca="1">INDIRECT(ADDRESS(ROW(), RX$3-$AF$1+$AF$3))+VLOOKUP($AS59, INDIRECT(ADDRESS($AF$4, COLUMN()-$AF$2-RX$3)&amp;":"&amp;ADDRESS($AF$5, COLUMN()-$AF$1-RX$3)), RX$3, FALSE)+VLOOKUP($AT59, INDIRECT(ADDRESS($AF$4, COLUMN()-$AF$2-RX$3)&amp;":"&amp;ADDRESS($AF$5, COLUMN()-$AF$1-RX$3)), RX$3, FALSE)</f>
        <v>1541274632</v>
      </c>
      <c r="RY59" cm="1">
        <f t="array" aca="1" ref="RY59" ca="1">INDIRECT(ADDRESS(ROW(), RY$3-$AF$1+$AF$3))+VLOOKUP($AS59, INDIRECT(ADDRESS($AF$4, COLUMN()-$AF$2-RY$3)&amp;":"&amp;ADDRESS($AF$5, COLUMN()-$AF$1-RY$3)), RY$3, FALSE)+VLOOKUP($AT59, INDIRECT(ADDRESS($AF$4, COLUMN()-$AF$2-RY$3)&amp;":"&amp;ADDRESS($AF$5, COLUMN()-$AF$1-RY$3)), RY$3, FALSE)</f>
        <v>8786112703</v>
      </c>
      <c r="RZ59" cm="1">
        <f t="array" aca="1" ref="RZ59" ca="1">INDIRECT(ADDRESS(ROW(), RZ$3-$AF$1+$AF$3))+VLOOKUP($AS59, INDIRECT(ADDRESS($AF$4, COLUMN()-$AF$2-RZ$3)&amp;":"&amp;ADDRESS($AF$5, COLUMN()-$AF$1-RZ$3)), RZ$3, FALSE)+VLOOKUP($AT59, INDIRECT(ADDRESS($AF$4, COLUMN()-$AF$2-RZ$3)&amp;":"&amp;ADDRESS($AF$5, COLUMN()-$AF$1-RZ$3)), RZ$3, FALSE)</f>
        <v>7626521735</v>
      </c>
      <c r="SA59" cm="1">
        <f t="array" aca="1" ref="SA59" ca="1">INDIRECT(ADDRESS(ROW(), SA$3-$AF$1+$AF$3))+VLOOKUP($AS59, INDIRECT(ADDRESS($AF$4, COLUMN()-$AF$2-SA$3)&amp;":"&amp;ADDRESS($AF$5, COLUMN()-$AF$1-SA$3)), SA$3, FALSE)+VLOOKUP($AT59, INDIRECT(ADDRESS($AF$4, COLUMN()-$AF$2-SA$3)&amp;":"&amp;ADDRESS($AF$5, COLUMN()-$AF$1-SA$3)), SA$3, FALSE)</f>
        <v>8918835080</v>
      </c>
      <c r="SB59" cm="1">
        <f t="array" aca="1" ref="SB59" ca="1">INDIRECT(ADDRESS(ROW(), SB$3-$AF$1+$AF$3))+VLOOKUP($AS59, INDIRECT(ADDRESS($AF$4, COLUMN()-$AF$2-SB$3)&amp;":"&amp;ADDRESS($AF$5, COLUMN()-$AF$1-SB$3)), SB$3, FALSE)+VLOOKUP($AT59, INDIRECT(ADDRESS($AF$4, COLUMN()-$AF$2-SB$3)&amp;":"&amp;ADDRESS($AF$5, COLUMN()-$AF$1-SB$3)), SB$3, FALSE)</f>
        <v>5671052274</v>
      </c>
      <c r="SC59" cm="1">
        <f t="array" aca="1" ref="SC59" ca="1">INDIRECT(ADDRESS(ROW(), SC$3-$AF$1+$AF$3))+VLOOKUP($AS59, INDIRECT(ADDRESS($AF$4, COLUMN()-$AF$2-SC$3)&amp;":"&amp;ADDRESS($AF$5, COLUMN()-$AF$1-SC$3)), SC$3, FALSE)+VLOOKUP($AT59, INDIRECT(ADDRESS($AF$4, COLUMN()-$AF$2-SC$3)&amp;":"&amp;ADDRESS($AF$5, COLUMN()-$AF$1-SC$3)), SC$3, FALSE)</f>
        <v>6372411453</v>
      </c>
      <c r="SD59" cm="1">
        <f t="array" aca="1" ref="SD59" ca="1">INDIRECT(ADDRESS(ROW(), SD$3-$AF$1+$AF$3))+VLOOKUP($AS59, INDIRECT(ADDRESS($AF$4, COLUMN()-$AF$2-SD$3)&amp;":"&amp;ADDRESS($AF$5, COLUMN()-$AF$1-SD$3)), SD$3, FALSE)+VLOOKUP($AT59, INDIRECT(ADDRESS($AF$4, COLUMN()-$AF$2-SD$3)&amp;":"&amp;ADDRESS($AF$5, COLUMN()-$AF$1-SD$3)), SD$3, FALSE)</f>
        <v>5346124495</v>
      </c>
      <c r="SE59" cm="1">
        <f t="array" aca="1" ref="SE59" ca="1">INDIRECT(ADDRESS(ROW(), SE$3-$AF$1+$AF$3))+VLOOKUP($AS59, INDIRECT(ADDRESS($AF$4, COLUMN()-$AF$2-SE$3)&amp;":"&amp;ADDRESS($AF$5, COLUMN()-$AF$1-SE$3)), SE$3, FALSE)+VLOOKUP($AT59, INDIRECT(ADDRESS($AF$4, COLUMN()-$AF$2-SE$3)&amp;":"&amp;ADDRESS($AF$5, COLUMN()-$AF$1-SE$3)), SE$3, FALSE)</f>
        <v>5070162622</v>
      </c>
      <c r="SF59" t="str">
        <f t="shared" si="297"/>
        <v>SB</v>
      </c>
      <c r="SG59" t="str">
        <f t="shared" si="298"/>
        <v>BN</v>
      </c>
      <c r="SH59" t="str">
        <f t="shared" si="337"/>
        <v>SN</v>
      </c>
      <c r="SI59" cm="1">
        <f t="array" aca="1" ref="SI59" ca="1">INDIRECT(ADDRESS(ROW(), SI$3-$AF$1+$AF$3))+VLOOKUP($AS59, INDIRECT(ADDRESS($AF$4, COLUMN()-$AF$2-SI$3)&amp;":"&amp;ADDRESS($AF$5, COLUMN()-$AF$1-SI$3)), SI$3, FALSE)+VLOOKUP($AT59, INDIRECT(ADDRESS($AF$4, COLUMN()-$AF$2-SI$3)&amp;":"&amp;ADDRESS($AF$5, COLUMN()-$AF$1-SI$3)), SI$3, FALSE)</f>
        <v>22445720306</v>
      </c>
      <c r="SJ59" cm="1">
        <f t="array" aca="1" ref="SJ59" ca="1">INDIRECT(ADDRESS(ROW(), SJ$3-$AF$1+$AF$3))+VLOOKUP($AS59, INDIRECT(ADDRESS($AF$4, COLUMN()-$AF$2-SJ$3)&amp;":"&amp;ADDRESS($AF$5, COLUMN()-$AF$1-SJ$3)), SJ$3, FALSE)+VLOOKUP($AT59, INDIRECT(ADDRESS($AF$4, COLUMN()-$AF$2-SJ$3)&amp;":"&amp;ADDRESS($AF$5, COLUMN()-$AF$1-SJ$3)), SJ$3, FALSE)</f>
        <v>16327817939</v>
      </c>
      <c r="SK59" cm="1">
        <f t="array" aca="1" ref="SK59" ca="1">INDIRECT(ADDRESS(ROW(), SK$3-$AF$1+$AF$3))+VLOOKUP($AS59, INDIRECT(ADDRESS($AF$4, COLUMN()-$AF$2-SK$3)&amp;":"&amp;ADDRESS($AF$5, COLUMN()-$AF$1-SK$3)), SK$3, FALSE)+VLOOKUP($AT59, INDIRECT(ADDRESS($AF$4, COLUMN()-$AF$2-SK$3)&amp;":"&amp;ADDRESS($AF$5, COLUMN()-$AF$1-SK$3)), SK$3, FALSE)</f>
        <v>3082686004</v>
      </c>
      <c r="SL59" cm="1">
        <f t="array" aca="1" ref="SL59" ca="1">INDIRECT(ADDRESS(ROW(), SL$3-$AF$1+$AF$3))+VLOOKUP($AS59, INDIRECT(ADDRESS($AF$4, COLUMN()-$AF$2-SL$3)&amp;":"&amp;ADDRESS($AF$5, COLUMN()-$AF$1-SL$3)), SL$3, FALSE)+VLOOKUP($AT59, INDIRECT(ADDRESS($AF$4, COLUMN()-$AF$2-SL$3)&amp;":"&amp;ADDRESS($AF$5, COLUMN()-$AF$1-SL$3)), SL$3, FALSE)</f>
        <v>17572368016</v>
      </c>
      <c r="SM59" cm="1">
        <f t="array" aca="1" ref="SM59" ca="1">INDIRECT(ADDRESS(ROW(), SM$3-$AF$1+$AF$3))+VLOOKUP($AS59, INDIRECT(ADDRESS($AF$4, COLUMN()-$AF$2-SM$3)&amp;":"&amp;ADDRESS($AF$5, COLUMN()-$AF$1-SM$3)), SM$3, FALSE)+VLOOKUP($AT59, INDIRECT(ADDRESS($AF$4, COLUMN()-$AF$2-SM$3)&amp;":"&amp;ADDRESS($AF$5, COLUMN()-$AF$1-SM$3)), SM$3, FALSE)</f>
        <v>15252969999</v>
      </c>
      <c r="SN59" cm="1">
        <f t="array" aca="1" ref="SN59" ca="1">INDIRECT(ADDRESS(ROW(), SN$3-$AF$1+$AF$3))+VLOOKUP($AS59, INDIRECT(ADDRESS($AF$4, COLUMN()-$AF$2-SN$3)&amp;":"&amp;ADDRESS($AF$5, COLUMN()-$AF$1-SN$3)), SN$3, FALSE)+VLOOKUP($AT59, INDIRECT(ADDRESS($AF$4, COLUMN()-$AF$2-SN$3)&amp;":"&amp;ADDRESS($AF$5, COLUMN()-$AF$1-SN$3)), SN$3, FALSE)</f>
        <v>17837838282</v>
      </c>
      <c r="SO59" cm="1">
        <f t="array" aca="1" ref="SO59" ca="1">INDIRECT(ADDRESS(ROW(), SO$3-$AF$1+$AF$3))+VLOOKUP($AS59, INDIRECT(ADDRESS($AF$4, COLUMN()-$AF$2-SO$3)&amp;":"&amp;ADDRESS($AF$5, COLUMN()-$AF$1-SO$3)), SO$3, FALSE)+VLOOKUP($AT59, INDIRECT(ADDRESS($AF$4, COLUMN()-$AF$2-SO$3)&amp;":"&amp;ADDRESS($AF$5, COLUMN()-$AF$1-SO$3)), SO$3, FALSE)</f>
        <v>11341808533</v>
      </c>
      <c r="SP59" cm="1">
        <f t="array" aca="1" ref="SP59" ca="1">INDIRECT(ADDRESS(ROW(), SP$3-$AF$1+$AF$3))+VLOOKUP($AS59, INDIRECT(ADDRESS($AF$4, COLUMN()-$AF$2-SP$3)&amp;":"&amp;ADDRESS($AF$5, COLUMN()-$AF$1-SP$3)), SP$3, FALSE)+VLOOKUP($AT59, INDIRECT(ADDRESS($AF$4, COLUMN()-$AF$2-SP$3)&amp;":"&amp;ADDRESS($AF$5, COLUMN()-$AF$1-SP$3)), SP$3, FALSE)</f>
        <v>12744591747</v>
      </c>
      <c r="SQ59" cm="1">
        <f t="array" aca="1" ref="SQ59" ca="1">INDIRECT(ADDRESS(ROW(), SQ$3-$AF$1+$AF$3))+VLOOKUP($AS59, INDIRECT(ADDRESS($AF$4, COLUMN()-$AF$2-SQ$3)&amp;":"&amp;ADDRESS($AF$5, COLUMN()-$AF$1-SQ$3)), SQ$3, FALSE)+VLOOKUP($AT59, INDIRECT(ADDRESS($AF$4, COLUMN()-$AF$2-SQ$3)&amp;":"&amp;ADDRESS($AF$5, COLUMN()-$AF$1-SQ$3)), SQ$3, FALSE)</f>
        <v>10692453204</v>
      </c>
      <c r="SR59" cm="1">
        <f t="array" aca="1" ref="SR59" ca="1">INDIRECT(ADDRESS(ROW(), SR$3-$AF$1+$AF$3))+VLOOKUP($AS59, INDIRECT(ADDRESS($AF$4, COLUMN()-$AF$2-SR$3)&amp;":"&amp;ADDRESS($AF$5, COLUMN()-$AF$1-SR$3)), SR$3, FALSE)+VLOOKUP($AT59, INDIRECT(ADDRESS($AF$4, COLUMN()-$AF$2-SR$3)&amp;":"&amp;ADDRESS($AF$5, COLUMN()-$AF$1-SR$3)), SR$3, FALSE)</f>
        <v>10140699441</v>
      </c>
      <c r="SS59" t="str">
        <f t="shared" si="300"/>
        <v>SB</v>
      </c>
      <c r="ST59" t="str">
        <f t="shared" si="301"/>
        <v>BN</v>
      </c>
      <c r="SU59" t="str">
        <f t="shared" si="338"/>
        <v>SN</v>
      </c>
      <c r="SV59" cm="1">
        <f t="array" aca="1" ref="SV59" ca="1">INDIRECT(ADDRESS(ROW(), SV$3-$AF$1+$AF$3))+VLOOKUP($AS59, INDIRECT(ADDRESS($AF$4, COLUMN()-$AF$2-SV$3)&amp;":"&amp;ADDRESS($AF$5, COLUMN()-$AF$1-SV$3)), SV$3, FALSE)+VLOOKUP($AT59, INDIRECT(ADDRESS($AF$4, COLUMN()-$AF$2-SV$3)&amp;":"&amp;ADDRESS($AF$5, COLUMN()-$AF$1-SV$3)), SV$3, FALSE)</f>
        <v>44890798595</v>
      </c>
      <c r="SW59" cm="1">
        <f t="array" aca="1" ref="SW59" ca="1">INDIRECT(ADDRESS(ROW(), SW$3-$AF$1+$AF$3))+VLOOKUP($AS59, INDIRECT(ADDRESS($AF$4, COLUMN()-$AF$2-SW$3)&amp;":"&amp;ADDRESS($AF$5, COLUMN()-$AF$1-SW$3)), SW$3, FALSE)+VLOOKUP($AT59, INDIRECT(ADDRESS($AF$4, COLUMN()-$AF$2-SW$3)&amp;":"&amp;ADDRESS($AF$5, COLUMN()-$AF$1-SW$3)), SW$3, FALSE)</f>
        <v>32655658019</v>
      </c>
      <c r="SX59" cm="1">
        <f t="array" aca="1" ref="SX59" ca="1">INDIRECT(ADDRESS(ROW(), SX$3-$AF$1+$AF$3))+VLOOKUP($AS59, INDIRECT(ADDRESS($AF$4, COLUMN()-$AF$2-SX$3)&amp;":"&amp;ADDRESS($AF$5, COLUMN()-$AF$1-SX$3)), SX$3, FALSE)+VLOOKUP($AT59, INDIRECT(ADDRESS($AF$4, COLUMN()-$AF$2-SX$3)&amp;":"&amp;ADDRESS($AF$5, COLUMN()-$AF$1-SX$3)), SX$3, FALSE)</f>
        <v>6165605955</v>
      </c>
      <c r="SY59" cm="1">
        <f t="array" aca="1" ref="SY59" ca="1">INDIRECT(ADDRESS(ROW(), SY$3-$AF$1+$AF$3))+VLOOKUP($AS59, INDIRECT(ADDRESS($AF$4, COLUMN()-$AF$2-SY$3)&amp;":"&amp;ADDRESS($AF$5, COLUMN()-$AF$1-SY$3)), SY$3, FALSE)+VLOOKUP($AT59, INDIRECT(ADDRESS($AF$4, COLUMN()-$AF$2-SY$3)&amp;":"&amp;ADDRESS($AF$5, COLUMN()-$AF$1-SY$3)), SY$3, FALSE)</f>
        <v>35144887757</v>
      </c>
      <c r="SZ59" cm="1">
        <f t="array" aca="1" ref="SZ59" ca="1">INDIRECT(ADDRESS(ROW(), SZ$3-$AF$1+$AF$3))+VLOOKUP($AS59, INDIRECT(ADDRESS($AF$4, COLUMN()-$AF$2-SZ$3)&amp;":"&amp;ADDRESS($AF$5, COLUMN()-$AF$1-SZ$3)), SZ$3, FALSE)+VLOOKUP($AT59, INDIRECT(ADDRESS($AF$4, COLUMN()-$AF$2-SZ$3)&amp;":"&amp;ADDRESS($AF$5, COLUMN()-$AF$1-SZ$3)), SZ$3, FALSE)</f>
        <v>30505875773</v>
      </c>
      <c r="TA59" cm="1">
        <f t="array" aca="1" ref="TA59" ca="1">INDIRECT(ADDRESS(ROW(), TA$3-$AF$1+$AF$3))+VLOOKUP($AS59, INDIRECT(ADDRESS($AF$4, COLUMN()-$AF$2-TA$3)&amp;":"&amp;ADDRESS($AF$5, COLUMN()-$AF$1-TA$3)), TA$3, FALSE)+VLOOKUP($AT59, INDIRECT(ADDRESS($AF$4, COLUMN()-$AF$2-TA$3)&amp;":"&amp;ADDRESS($AF$5, COLUMN()-$AF$1-TA$3)), TA$3, FALSE)</f>
        <v>35675791056</v>
      </c>
      <c r="TB59" cm="1">
        <f t="array" aca="1" ref="TB59" ca="1">INDIRECT(ADDRESS(ROW(), TB$3-$AF$1+$AF$3))+VLOOKUP($AS59, INDIRECT(ADDRESS($AF$4, COLUMN()-$AF$2-TB$3)&amp;":"&amp;ADDRESS($AF$5, COLUMN()-$AF$1-TB$3)), TB$3, FALSE)+VLOOKUP($AT59, INDIRECT(ADDRESS($AF$4, COLUMN()-$AF$2-TB$3)&amp;":"&amp;ADDRESS($AF$5, COLUMN()-$AF$1-TB$3)), TB$3, FALSE)</f>
        <v>22683085345</v>
      </c>
      <c r="TC59" cm="1">
        <f t="array" aca="1" ref="TC59" ca="1">INDIRECT(ADDRESS(ROW(), TC$3-$AF$1+$AF$3))+VLOOKUP($AS59, INDIRECT(ADDRESS($AF$4, COLUMN()-$AF$2-TC$3)&amp;":"&amp;ADDRESS($AF$5, COLUMN()-$AF$1-TC$3)), TC$3, FALSE)+VLOOKUP($AT59, INDIRECT(ADDRESS($AF$4, COLUMN()-$AF$2-TC$3)&amp;":"&amp;ADDRESS($AF$5, COLUMN()-$AF$1-TC$3)), TC$3, FALSE)</f>
        <v>25488930270</v>
      </c>
      <c r="TD59" cm="1">
        <f t="array" aca="1" ref="TD59" ca="1">INDIRECT(ADDRESS(ROW(), TD$3-$AF$1+$AF$3))+VLOOKUP($AS59, INDIRECT(ADDRESS($AF$4, COLUMN()-$AF$2-TD$3)&amp;":"&amp;ADDRESS($AF$5, COLUMN()-$AF$1-TD$3)), TD$3, FALSE)+VLOOKUP($AT59, INDIRECT(ADDRESS($AF$4, COLUMN()-$AF$2-TD$3)&amp;":"&amp;ADDRESS($AF$5, COLUMN()-$AF$1-TD$3)), TD$3, FALSE)</f>
        <v>21385266804</v>
      </c>
      <c r="TE59" cm="1">
        <f t="array" aca="1" ref="TE59" ca="1">INDIRECT(ADDRESS(ROW(), TE$3-$AF$1+$AF$3))+VLOOKUP($AS59, INDIRECT(ADDRESS($AF$4, COLUMN()-$AF$2-TE$3)&amp;":"&amp;ADDRESS($AF$5, COLUMN()-$AF$1-TE$3)), TE$3, FALSE)+VLOOKUP($AT59, INDIRECT(ADDRESS($AF$4, COLUMN()-$AF$2-TE$3)&amp;":"&amp;ADDRESS($AF$5, COLUMN()-$AF$1-TE$3)), TE$3, FALSE)</f>
        <v>20282007369</v>
      </c>
      <c r="TF59" t="str">
        <f t="shared" si="303"/>
        <v>SB</v>
      </c>
      <c r="TG59" t="str">
        <f t="shared" si="304"/>
        <v>BN</v>
      </c>
      <c r="TH59" t="str">
        <f t="shared" si="339"/>
        <v>SN</v>
      </c>
      <c r="TI59" cm="1">
        <f t="array" aca="1" ref="TI59" ca="1">INDIRECT(ADDRESS(ROW(), TI$3-$AF$1+$AF$3))+VLOOKUP($AS59, INDIRECT(ADDRESS($AF$4, COLUMN()-$AF$2-TI$3)&amp;":"&amp;ADDRESS($AF$5, COLUMN()-$AF$1-TI$3)), TI$3, FALSE)+VLOOKUP($AT59, INDIRECT(ADDRESS($AF$4, COLUMN()-$AF$2-TI$3)&amp;":"&amp;ADDRESS($AF$5, COLUMN()-$AF$1-TI$3)), TI$3, FALSE)</f>
        <v>89780773050</v>
      </c>
      <c r="TJ59" cm="1">
        <f t="array" aca="1" ref="TJ59" ca="1">INDIRECT(ADDRESS(ROW(), TJ$3-$AF$1+$AF$3))+VLOOKUP($AS59, INDIRECT(ADDRESS($AF$4, COLUMN()-$AF$2-TJ$3)&amp;":"&amp;ADDRESS($AF$5, COLUMN()-$AF$1-TJ$3)), TJ$3, FALSE)+VLOOKUP($AT59, INDIRECT(ADDRESS($AF$4, COLUMN()-$AF$2-TJ$3)&amp;":"&amp;ADDRESS($AF$5, COLUMN()-$AF$1-TJ$3)), TJ$3, FALSE)</f>
        <v>65311119306</v>
      </c>
      <c r="TK59" cm="1">
        <f t="array" aca="1" ref="TK59" ca="1">INDIRECT(ADDRESS(ROW(), TK$3-$AF$1+$AF$3))+VLOOKUP($AS59, INDIRECT(ADDRESS($AF$4, COLUMN()-$AF$2-TK$3)&amp;":"&amp;ADDRESS($AF$5, COLUMN()-$AF$1-TK$3)), TK$3, FALSE)+VLOOKUP($AT59, INDIRECT(ADDRESS($AF$4, COLUMN()-$AF$2-TK$3)&amp;":"&amp;ADDRESS($AF$5, COLUMN()-$AF$1-TK$3)), TK$3, FALSE)</f>
        <v>12331576315</v>
      </c>
      <c r="TL59" cm="1">
        <f t="array" aca="1" ref="TL59" ca="1">INDIRECT(ADDRESS(ROW(), TL$3-$AF$1+$AF$3))+VLOOKUP($AS59, INDIRECT(ADDRESS($AF$4, COLUMN()-$AF$2-TL$3)&amp;":"&amp;ADDRESS($AF$5, COLUMN()-$AF$1-TL$3)), TL$3, FALSE)+VLOOKUP($AT59, INDIRECT(ADDRESS($AF$4, COLUMN()-$AF$2-TL$3)&amp;":"&amp;ADDRESS($AF$5, COLUMN()-$AF$1-TL$3)), TL$3, FALSE)</f>
        <v>70290041759</v>
      </c>
      <c r="TM59" cm="1">
        <f t="array" aca="1" ref="TM59" ca="1">INDIRECT(ADDRESS(ROW(), TM$3-$AF$1+$AF$3))+VLOOKUP($AS59, INDIRECT(ADDRESS($AF$4, COLUMN()-$AF$2-TM$3)&amp;":"&amp;ADDRESS($AF$5, COLUMN()-$AF$1-TM$3)), TM$3, FALSE)+VLOOKUP($AT59, INDIRECT(ADDRESS($AF$4, COLUMN()-$AF$2-TM$3)&amp;":"&amp;ADDRESS($AF$5, COLUMN()-$AF$1-TM$3)), TM$3, FALSE)</f>
        <v>61011701831</v>
      </c>
      <c r="TN59" cm="1">
        <f t="array" aca="1" ref="TN59" ca="1">INDIRECT(ADDRESS(ROW(), TN$3-$AF$1+$AF$3))+VLOOKUP($AS59, INDIRECT(ADDRESS($AF$4, COLUMN()-$AF$2-TN$3)&amp;":"&amp;ADDRESS($AF$5, COLUMN()-$AF$1-TN$3)), TN$3, FALSE)+VLOOKUP($AT59, INDIRECT(ADDRESS($AF$4, COLUMN()-$AF$2-TN$3)&amp;":"&amp;ADDRESS($AF$5, COLUMN()-$AF$1-TN$3)), TN$3, FALSE)</f>
        <v>71352003684</v>
      </c>
      <c r="TO59" cm="1">
        <f t="array" aca="1" ref="TO59" ca="1">INDIRECT(ADDRESS(ROW(), TO$3-$AF$1+$AF$3))+VLOOKUP($AS59, INDIRECT(ADDRESS($AF$4, COLUMN()-$AF$2-TO$3)&amp;":"&amp;ADDRESS($AF$5, COLUMN()-$AF$1-TO$3)), TO$3, FALSE)+VLOOKUP($AT59, INDIRECT(ADDRESS($AF$4, COLUMN()-$AF$2-TO$3)&amp;":"&amp;ADDRESS($AF$5, COLUMN()-$AF$1-TO$3)), TO$3, FALSE)</f>
        <v>45365588885</v>
      </c>
      <c r="TP59" cm="1">
        <f t="array" aca="1" ref="TP59" ca="1">INDIRECT(ADDRESS(ROW(), TP$3-$AF$1+$AF$3))+VLOOKUP($AS59, INDIRECT(ADDRESS($AF$4, COLUMN()-$AF$2-TP$3)&amp;":"&amp;ADDRESS($AF$5, COLUMN()-$AF$1-TP$3)), TP$3, FALSE)+VLOOKUP($AT59, INDIRECT(ADDRESS($AF$4, COLUMN()-$AF$2-TP$3)&amp;":"&amp;ADDRESS($AF$5, COLUMN()-$AF$1-TP$3)), TP$3, FALSE)</f>
        <v>50977231641</v>
      </c>
      <c r="TQ59" cm="1">
        <f t="array" aca="1" ref="TQ59" ca="1">INDIRECT(ADDRESS(ROW(), TQ$3-$AF$1+$AF$3))+VLOOKUP($AS59, INDIRECT(ADDRESS($AF$4, COLUMN()-$AF$2-TQ$3)&amp;":"&amp;ADDRESS($AF$5, COLUMN()-$AF$1-TQ$3)), TQ$3, FALSE)+VLOOKUP($AT59, INDIRECT(ADDRESS($AF$4, COLUMN()-$AF$2-TQ$3)&amp;":"&amp;ADDRESS($AF$5, COLUMN()-$AF$1-TQ$3)), TQ$3, FALSE)</f>
        <v>42770875036</v>
      </c>
      <c r="TR59" cm="1">
        <f t="array" aca="1" ref="TR59" ca="1">INDIRECT(ADDRESS(ROW(), TR$3-$AF$1+$AF$3))+VLOOKUP($AS59, INDIRECT(ADDRESS($AF$4, COLUMN()-$AF$2-TR$3)&amp;":"&amp;ADDRESS($AF$5, COLUMN()-$AF$1-TR$3)), TR$3, FALSE)+VLOOKUP($AT59, INDIRECT(ADDRESS($AF$4, COLUMN()-$AF$2-TR$3)&amp;":"&amp;ADDRESS($AF$5, COLUMN()-$AF$1-TR$3)), TR$3, FALSE)</f>
        <v>40564902380</v>
      </c>
      <c r="TS59" t="str">
        <f t="shared" si="306"/>
        <v>SB</v>
      </c>
      <c r="TT59" t="str">
        <f t="shared" si="307"/>
        <v>BN</v>
      </c>
      <c r="TU59" t="str">
        <f t="shared" si="339"/>
        <v>SN</v>
      </c>
      <c r="TV59" cm="1">
        <f t="array" aca="1" ref="TV59" ca="1">INDIRECT(ADDRESS(ROW(), TV$3-$AF$1+$AF$3))+VLOOKUP($AS59, INDIRECT(ADDRESS($AF$4, COLUMN()-$AF$2-TV$3)&amp;":"&amp;ADDRESS($AF$5, COLUMN()-$AF$1-TV$3)), TV$3, FALSE)+VLOOKUP($AT59, INDIRECT(ADDRESS($AF$4, COLUMN()-$AF$2-TV$3)&amp;":"&amp;ADDRESS($AF$5, COLUMN()-$AF$1-TV$3)), TV$3, FALSE)</f>
        <v>179560352401</v>
      </c>
      <c r="TW59" cm="1">
        <f t="array" aca="1" ref="TW59" ca="1">INDIRECT(ADDRESS(ROW(), TW$3-$AF$1+$AF$3))+VLOOKUP($AS59, INDIRECT(ADDRESS($AF$4, COLUMN()-$AF$2-TW$3)&amp;":"&amp;ADDRESS($AF$5, COLUMN()-$AF$1-TW$3)), TW$3, FALSE)+VLOOKUP($AT59, INDIRECT(ADDRESS($AF$4, COLUMN()-$AF$2-TW$3)&amp;":"&amp;ADDRESS($AF$5, COLUMN()-$AF$1-TW$3)), TW$3, FALSE)</f>
        <v>130621815395</v>
      </c>
      <c r="TX59" cm="1">
        <f t="array" aca="1" ref="TX59" ca="1">INDIRECT(ADDRESS(ROW(), TX$3-$AF$1+$AF$3))+VLOOKUP($AS59, INDIRECT(ADDRESS($AF$4, COLUMN()-$AF$2-TX$3)&amp;":"&amp;ADDRESS($AF$5, COLUMN()-$AF$1-TX$3)), TX$3, FALSE)+VLOOKUP($AT59, INDIRECT(ADDRESS($AF$4, COLUMN()-$AF$2-TX$3)&amp;":"&amp;ADDRESS($AF$5, COLUMN()-$AF$1-TX$3)), TX$3, FALSE)</f>
        <v>24663772315</v>
      </c>
      <c r="TY59" cm="1">
        <f t="array" aca="1" ref="TY59" ca="1">INDIRECT(ADDRESS(ROW(), TY$3-$AF$1+$AF$3))+VLOOKUP($AS59, INDIRECT(ADDRESS($AF$4, COLUMN()-$AF$2-TY$3)&amp;":"&amp;ADDRESS($AF$5, COLUMN()-$AF$1-TY$3)), TY$3, FALSE)+VLOOKUP($AT59, INDIRECT(ADDRESS($AF$4, COLUMN()-$AF$2-TY$3)&amp;":"&amp;ADDRESS($AF$5, COLUMN()-$AF$1-TY$3)), TY$3, FALSE)</f>
        <v>140580438882</v>
      </c>
      <c r="TZ59" cm="1">
        <f t="array" aca="1" ref="TZ59" ca="1">INDIRECT(ADDRESS(ROW(), TZ$3-$AF$1+$AF$3))+VLOOKUP($AS59, INDIRECT(ADDRESS($AF$4, COLUMN()-$AF$2-TZ$3)&amp;":"&amp;ADDRESS($AF$5, COLUMN()-$AF$1-TZ$3)), TZ$3, FALSE)+VLOOKUP($AT59, INDIRECT(ADDRESS($AF$4, COLUMN()-$AF$2-TZ$3)&amp;":"&amp;ADDRESS($AF$5, COLUMN()-$AF$1-TZ$3)), TZ$3, FALSE)</f>
        <v>122023337509</v>
      </c>
      <c r="UA59" cm="1">
        <f t="array" aca="1" ref="UA59" ca="1">INDIRECT(ADDRESS(ROW(), UA$3-$AF$1+$AF$3))+VLOOKUP($AS59, INDIRECT(ADDRESS($AF$4, COLUMN()-$AF$2-UA$3)&amp;":"&amp;ADDRESS($AF$5, COLUMN()-$AF$1-UA$3)), UA$3, FALSE)+VLOOKUP($AT59, INDIRECT(ADDRESS($AF$4, COLUMN()-$AF$2-UA$3)&amp;":"&amp;ADDRESS($AF$5, COLUMN()-$AF$1-UA$3)), UA$3, FALSE)</f>
        <v>142704166302</v>
      </c>
      <c r="UB59" cm="1">
        <f t="array" aca="1" ref="UB59" ca="1">INDIRECT(ADDRESS(ROW(), UB$3-$AF$1+$AF$3))+VLOOKUP($AS59, INDIRECT(ADDRESS($AF$4, COLUMN()-$AF$2-UB$3)&amp;":"&amp;ADDRESS($AF$5, COLUMN()-$AF$1-UB$3)), UB$3, FALSE)+VLOOKUP($AT59, INDIRECT(ADDRESS($AF$4, COLUMN()-$AF$2-UB$3)&amp;":"&amp;ADDRESS($AF$5, COLUMN()-$AF$1-UB$3)), UB$3, FALSE)</f>
        <v>90730166000</v>
      </c>
      <c r="UC59" cm="1">
        <f t="array" aca="1" ref="UC59" ca="1">INDIRECT(ADDRESS(ROW(), UC$3-$AF$1+$AF$3))+VLOOKUP($AS59, INDIRECT(ADDRESS($AF$4, COLUMN()-$AF$2-UC$3)&amp;":"&amp;ADDRESS($AF$5, COLUMN()-$AF$1-UC$3)), UC$3, FALSE)+VLOOKUP($AT59, INDIRECT(ADDRESS($AF$4, COLUMN()-$AF$2-UC$3)&amp;":"&amp;ADDRESS($AF$5, COLUMN()-$AF$1-UC$3)), UC$3, FALSE)</f>
        <v>101953804786</v>
      </c>
      <c r="UD59" cm="1">
        <f t="array" aca="1" ref="UD59" ca="1">INDIRECT(ADDRESS(ROW(), UD$3-$AF$1+$AF$3))+VLOOKUP($AS59, INDIRECT(ADDRESS($AF$4, COLUMN()-$AF$2-UD$3)&amp;":"&amp;ADDRESS($AF$5, COLUMN()-$AF$1-UD$3)), UD$3, FALSE)+VLOOKUP($AT59, INDIRECT(ADDRESS($AF$4, COLUMN()-$AF$2-UD$3)&amp;":"&amp;ADDRESS($AF$5, COLUMN()-$AF$1-UD$3)), UD$3, FALSE)</f>
        <v>85542419983</v>
      </c>
      <c r="UE59" cm="1">
        <f t="array" aca="1" ref="UE59" ca="1">INDIRECT(ADDRESS(ROW(), UE$3-$AF$1+$AF$3))+VLOOKUP($AS59, INDIRECT(ADDRESS($AF$4, COLUMN()-$AF$2-UE$3)&amp;":"&amp;ADDRESS($AF$5, COLUMN()-$AF$1-UE$3)), UE$3, FALSE)+VLOOKUP($AT59, INDIRECT(ADDRESS($AF$4, COLUMN()-$AF$2-UE$3)&amp;":"&amp;ADDRESS($AF$5, COLUMN()-$AF$1-UE$3)), UE$3, FALSE)</f>
        <v>81131354202</v>
      </c>
      <c r="UF59" t="str">
        <f t="shared" si="308"/>
        <v>SB</v>
      </c>
      <c r="UG59" t="str">
        <f t="shared" si="309"/>
        <v>BN</v>
      </c>
    </row>
    <row r="60" spans="1:553" x14ac:dyDescent="0.25">
      <c r="A60" t="s">
        <v>109</v>
      </c>
      <c r="AH60" t="str">
        <f t="shared" si="162"/>
        <v>VO</v>
      </c>
      <c r="AI60">
        <f t="shared" si="310"/>
        <v>0</v>
      </c>
      <c r="AJ60">
        <f t="shared" si="310"/>
        <v>0</v>
      </c>
      <c r="AK60">
        <f t="shared" si="310"/>
        <v>0</v>
      </c>
      <c r="AL60">
        <f t="shared" si="310"/>
        <v>0</v>
      </c>
      <c r="AM60">
        <f t="shared" si="310"/>
        <v>0</v>
      </c>
      <c r="AN60">
        <f t="shared" si="310"/>
        <v>1</v>
      </c>
      <c r="AO60">
        <f t="shared" si="310"/>
        <v>0</v>
      </c>
      <c r="AP60">
        <f t="shared" si="310"/>
        <v>0</v>
      </c>
      <c r="AQ60">
        <f t="shared" si="310"/>
        <v>0</v>
      </c>
      <c r="AR60">
        <f t="shared" si="310"/>
        <v>0</v>
      </c>
      <c r="AS60" t="str">
        <f t="shared" si="201"/>
        <v>VK</v>
      </c>
      <c r="AT60" t="str">
        <f t="shared" si="202"/>
        <v>KO</v>
      </c>
      <c r="AU60" t="str">
        <f t="shared" si="164"/>
        <v>VO</v>
      </c>
      <c r="AV60" cm="1">
        <f t="array" aca="1" ref="AV60" ca="1">INDIRECT(ADDRESS(ROW(), AV$3-$AF$1+$AF$3))+VLOOKUP($AS60, INDIRECT(ADDRESS($AF$4, COLUMN()-$AF$2-AV$3)&amp;":"&amp;ADDRESS($AF$5, COLUMN()-$AF$1-AV$3)), AV$3, FALSE)+VLOOKUP($AT60, INDIRECT(ADDRESS($AF$4, COLUMN()-$AF$2-AV$3)&amp;":"&amp;ADDRESS($AF$5, COLUMN()-$AF$1-AV$3)), AV$3, FALSE)</f>
        <v>0</v>
      </c>
      <c r="AW60" cm="1">
        <f t="array" aca="1" ref="AW60" ca="1">INDIRECT(ADDRESS(ROW(), AW$3-$AF$1+$AF$3))+VLOOKUP($AS60, INDIRECT(ADDRESS($AF$4, COLUMN()-$AF$2-AW$3)&amp;":"&amp;ADDRESS($AF$5, COLUMN()-$AF$1-AW$3)), AW$3, FALSE)+VLOOKUP($AT60, INDIRECT(ADDRESS($AF$4, COLUMN()-$AF$2-AW$3)&amp;":"&amp;ADDRESS($AF$5, COLUMN()-$AF$1-AW$3)), AW$3, FALSE)</f>
        <v>0</v>
      </c>
      <c r="AX60" cm="1">
        <f t="array" aca="1" ref="AX60" ca="1">INDIRECT(ADDRESS(ROW(), AX$3-$AF$1+$AF$3))+VLOOKUP($AS60, INDIRECT(ADDRESS($AF$4, COLUMN()-$AF$2-AX$3)&amp;":"&amp;ADDRESS($AF$5, COLUMN()-$AF$1-AX$3)), AX$3, FALSE)+VLOOKUP($AT60, INDIRECT(ADDRESS($AF$4, COLUMN()-$AF$2-AX$3)&amp;":"&amp;ADDRESS($AF$5, COLUMN()-$AF$1-AX$3)), AX$3, FALSE)</f>
        <v>0</v>
      </c>
      <c r="AY60" cm="1">
        <f t="array" aca="1" ref="AY60" ca="1">INDIRECT(ADDRESS(ROW(), AY$3-$AF$1+$AF$3))+VLOOKUP($AS60, INDIRECT(ADDRESS($AF$4, COLUMN()-$AF$2-AY$3)&amp;":"&amp;ADDRESS($AF$5, COLUMN()-$AF$1-AY$3)), AY$3, FALSE)+VLOOKUP($AT60, INDIRECT(ADDRESS($AF$4, COLUMN()-$AF$2-AY$3)&amp;":"&amp;ADDRESS($AF$5, COLUMN()-$AF$1-AY$3)), AY$3, FALSE)</f>
        <v>0</v>
      </c>
      <c r="AZ60" cm="1">
        <f t="array" aca="1" ref="AZ60" ca="1">INDIRECT(ADDRESS(ROW(), AZ$3-$AF$1+$AF$3))+VLOOKUP($AS60, INDIRECT(ADDRESS($AF$4, COLUMN()-$AF$2-AZ$3)&amp;":"&amp;ADDRESS($AF$5, COLUMN()-$AF$1-AZ$3)), AZ$3, FALSE)+VLOOKUP($AT60, INDIRECT(ADDRESS($AF$4, COLUMN()-$AF$2-AZ$3)&amp;":"&amp;ADDRESS($AF$5, COLUMN()-$AF$1-AZ$3)), AZ$3, FALSE)</f>
        <v>0</v>
      </c>
      <c r="BA60" cm="1">
        <f t="array" aca="1" ref="BA60" ca="1">INDIRECT(ADDRESS(ROW(), BA$3-$AF$1+$AF$3))+VLOOKUP($AS60, INDIRECT(ADDRESS($AF$4, COLUMN()-$AF$2-BA$3)&amp;":"&amp;ADDRESS($AF$5, COLUMN()-$AF$1-BA$3)), BA$3, FALSE)+VLOOKUP($AT60, INDIRECT(ADDRESS($AF$4, COLUMN()-$AF$2-BA$3)&amp;":"&amp;ADDRESS($AF$5, COLUMN()-$AF$1-BA$3)), BA$3, FALSE)</f>
        <v>1</v>
      </c>
      <c r="BB60" cm="1">
        <f t="array" aca="1" ref="BB60" ca="1">INDIRECT(ADDRESS(ROW(), BB$3-$AF$1+$AF$3))+VLOOKUP($AS60, INDIRECT(ADDRESS($AF$4, COLUMN()-$AF$2-BB$3)&amp;":"&amp;ADDRESS($AF$5, COLUMN()-$AF$1-BB$3)), BB$3, FALSE)+VLOOKUP($AT60, INDIRECT(ADDRESS($AF$4, COLUMN()-$AF$2-BB$3)&amp;":"&amp;ADDRESS($AF$5, COLUMN()-$AF$1-BB$3)), BB$3, FALSE)</f>
        <v>0</v>
      </c>
      <c r="BC60" cm="1">
        <f t="array" aca="1" ref="BC60" ca="1">INDIRECT(ADDRESS(ROW(), BC$3-$AF$1+$AF$3))+VLOOKUP($AS60, INDIRECT(ADDRESS($AF$4, COLUMN()-$AF$2-BC$3)&amp;":"&amp;ADDRESS($AF$5, COLUMN()-$AF$1-BC$3)), BC$3, FALSE)+VLOOKUP($AT60, INDIRECT(ADDRESS($AF$4, COLUMN()-$AF$2-BC$3)&amp;":"&amp;ADDRESS($AF$5, COLUMN()-$AF$1-BC$3)), BC$3, FALSE)</f>
        <v>1</v>
      </c>
      <c r="BD60" cm="1">
        <f t="array" aca="1" ref="BD60" ca="1">INDIRECT(ADDRESS(ROW(), BD$3-$AF$1+$AF$3))+VLOOKUP($AS60, INDIRECT(ADDRESS($AF$4, COLUMN()-$AF$2-BD$3)&amp;":"&amp;ADDRESS($AF$5, COLUMN()-$AF$1-BD$3)), BD$3, FALSE)+VLOOKUP($AT60, INDIRECT(ADDRESS($AF$4, COLUMN()-$AF$2-BD$3)&amp;":"&amp;ADDRESS($AF$5, COLUMN()-$AF$1-BD$3)), BD$3, FALSE)</f>
        <v>0</v>
      </c>
      <c r="BE60" cm="1">
        <f t="array" aca="1" ref="BE60" ca="1">INDIRECT(ADDRESS(ROW(), BE$3-$AF$1+$AF$3))+VLOOKUP($AS60, INDIRECT(ADDRESS($AF$4, COLUMN()-$AF$2-BE$3)&amp;":"&amp;ADDRESS($AF$5, COLUMN()-$AF$1-BE$3)), BE$3, FALSE)+VLOOKUP($AT60, INDIRECT(ADDRESS($AF$4, COLUMN()-$AF$2-BE$3)&amp;":"&amp;ADDRESS($AF$5, COLUMN()-$AF$1-BE$3)), BE$3, FALSE)</f>
        <v>1</v>
      </c>
      <c r="BF60" t="str">
        <f t="shared" si="203"/>
        <v>VK</v>
      </c>
      <c r="BG60" t="str">
        <f t="shared" si="204"/>
        <v>KO</v>
      </c>
      <c r="BH60" t="str">
        <f t="shared" si="47"/>
        <v>VO</v>
      </c>
      <c r="BI60" cm="1">
        <f t="array" aca="1" ref="BI60" ca="1">INDIRECT(ADDRESS(ROW(), BI$3-$AF$1+$AF$3))+VLOOKUP($AS60, INDIRECT(ADDRESS($AF$4, COLUMN()-$AF$2-BI$3)&amp;":"&amp;ADDRESS($AF$5, COLUMN()-$AF$1-BI$3)), BI$3, FALSE)+VLOOKUP($AT60, INDIRECT(ADDRESS($AF$4, COLUMN()-$AF$2-BI$3)&amp;":"&amp;ADDRESS($AF$5, COLUMN()-$AF$1-BI$3)), BI$3, FALSE)</f>
        <v>0</v>
      </c>
      <c r="BJ60" cm="1">
        <f t="array" aca="1" ref="BJ60" ca="1">INDIRECT(ADDRESS(ROW(), BJ$3-$AF$1+$AF$3))+VLOOKUP($AS60, INDIRECT(ADDRESS($AF$4, COLUMN()-$AF$2-BJ$3)&amp;":"&amp;ADDRESS($AF$5, COLUMN()-$AF$1-BJ$3)), BJ$3, FALSE)+VLOOKUP($AT60, INDIRECT(ADDRESS($AF$4, COLUMN()-$AF$2-BJ$3)&amp;":"&amp;ADDRESS($AF$5, COLUMN()-$AF$1-BJ$3)), BJ$3, FALSE)</f>
        <v>0</v>
      </c>
      <c r="BK60" cm="1">
        <f t="array" aca="1" ref="BK60" ca="1">INDIRECT(ADDRESS(ROW(), BK$3-$AF$1+$AF$3))+VLOOKUP($AS60, INDIRECT(ADDRESS($AF$4, COLUMN()-$AF$2-BK$3)&amp;":"&amp;ADDRESS($AF$5, COLUMN()-$AF$1-BK$3)), BK$3, FALSE)+VLOOKUP($AT60, INDIRECT(ADDRESS($AF$4, COLUMN()-$AF$2-BK$3)&amp;":"&amp;ADDRESS($AF$5, COLUMN()-$AF$1-BK$3)), BK$3, FALSE)</f>
        <v>0</v>
      </c>
      <c r="BL60" cm="1">
        <f t="array" aca="1" ref="BL60" ca="1">INDIRECT(ADDRESS(ROW(), BL$3-$AF$1+$AF$3))+VLOOKUP($AS60, INDIRECT(ADDRESS($AF$4, COLUMN()-$AF$2-BL$3)&amp;":"&amp;ADDRESS($AF$5, COLUMN()-$AF$1-BL$3)), BL$3, FALSE)+VLOOKUP($AT60, INDIRECT(ADDRESS($AF$4, COLUMN()-$AF$2-BL$3)&amp;":"&amp;ADDRESS($AF$5, COLUMN()-$AF$1-BL$3)), BL$3, FALSE)</f>
        <v>0</v>
      </c>
      <c r="BM60" cm="1">
        <f t="array" aca="1" ref="BM60" ca="1">INDIRECT(ADDRESS(ROW(), BM$3-$AF$1+$AF$3))+VLOOKUP($AS60, INDIRECT(ADDRESS($AF$4, COLUMN()-$AF$2-BM$3)&amp;":"&amp;ADDRESS($AF$5, COLUMN()-$AF$1-BM$3)), BM$3, FALSE)+VLOOKUP($AT60, INDIRECT(ADDRESS($AF$4, COLUMN()-$AF$2-BM$3)&amp;":"&amp;ADDRESS($AF$5, COLUMN()-$AF$1-BM$3)), BM$3, FALSE)</f>
        <v>1</v>
      </c>
      <c r="BN60" cm="1">
        <f t="array" aca="1" ref="BN60" ca="1">INDIRECT(ADDRESS(ROW(), BN$3-$AF$1+$AF$3))+VLOOKUP($AS60, INDIRECT(ADDRESS($AF$4, COLUMN()-$AF$2-BN$3)&amp;":"&amp;ADDRESS($AF$5, COLUMN()-$AF$1-BN$3)), BN$3, FALSE)+VLOOKUP($AT60, INDIRECT(ADDRESS($AF$4, COLUMN()-$AF$2-BN$3)&amp;":"&amp;ADDRESS($AF$5, COLUMN()-$AF$1-BN$3)), BN$3, FALSE)</f>
        <v>2</v>
      </c>
      <c r="BO60" cm="1">
        <f t="array" aca="1" ref="BO60" ca="1">INDIRECT(ADDRESS(ROW(), BO$3-$AF$1+$AF$3))+VLOOKUP($AS60, INDIRECT(ADDRESS($AF$4, COLUMN()-$AF$2-BO$3)&amp;":"&amp;ADDRESS($AF$5, COLUMN()-$AF$1-BO$3)), BO$3, FALSE)+VLOOKUP($AT60, INDIRECT(ADDRESS($AF$4, COLUMN()-$AF$2-BO$3)&amp;":"&amp;ADDRESS($AF$5, COLUMN()-$AF$1-BO$3)), BO$3, FALSE)</f>
        <v>2</v>
      </c>
      <c r="BP60" cm="1">
        <f t="array" aca="1" ref="BP60" ca="1">INDIRECT(ADDRESS(ROW(), BP$3-$AF$1+$AF$3))+VLOOKUP($AS60, INDIRECT(ADDRESS($AF$4, COLUMN()-$AF$2-BP$3)&amp;":"&amp;ADDRESS($AF$5, COLUMN()-$AF$1-BP$3)), BP$3, FALSE)+VLOOKUP($AT60, INDIRECT(ADDRESS($AF$4, COLUMN()-$AF$2-BP$3)&amp;":"&amp;ADDRESS($AF$5, COLUMN()-$AF$1-BP$3)), BP$3, FALSE)</f>
        <v>1</v>
      </c>
      <c r="BQ60" cm="1">
        <f t="array" aca="1" ref="BQ60" ca="1">INDIRECT(ADDRESS(ROW(), BQ$3-$AF$1+$AF$3))+VLOOKUP($AS60, INDIRECT(ADDRESS($AF$4, COLUMN()-$AF$2-BQ$3)&amp;":"&amp;ADDRESS($AF$5, COLUMN()-$AF$1-BQ$3)), BQ$3, FALSE)+VLOOKUP($AT60, INDIRECT(ADDRESS($AF$4, COLUMN()-$AF$2-BQ$3)&amp;":"&amp;ADDRESS($AF$5, COLUMN()-$AF$1-BQ$3)), BQ$3, FALSE)</f>
        <v>0</v>
      </c>
      <c r="BR60" cm="1">
        <f t="array" aca="1" ref="BR60" ca="1">INDIRECT(ADDRESS(ROW(), BR$3-$AF$1+$AF$3))+VLOOKUP($AS60, INDIRECT(ADDRESS($AF$4, COLUMN()-$AF$2-BR$3)&amp;":"&amp;ADDRESS($AF$5, COLUMN()-$AF$1-BR$3)), BR$3, FALSE)+VLOOKUP($AT60, INDIRECT(ADDRESS($AF$4, COLUMN()-$AF$2-BR$3)&amp;":"&amp;ADDRESS($AF$5, COLUMN()-$AF$1-BR$3)), BR$3, FALSE)</f>
        <v>1</v>
      </c>
      <c r="BS60" t="str">
        <f t="shared" si="205"/>
        <v>VK</v>
      </c>
      <c r="BT60" t="str">
        <f t="shared" si="206"/>
        <v>KO</v>
      </c>
      <c r="BU60" t="str">
        <f t="shared" si="50"/>
        <v>VO</v>
      </c>
      <c r="BV60" cm="1">
        <f t="array" aca="1" ref="BV60" ca="1">INDIRECT(ADDRESS(ROW(), BV$3-$AF$1+$AF$3))+VLOOKUP($AS60, INDIRECT(ADDRESS($AF$4, COLUMN()-$AF$2-BV$3)&amp;":"&amp;ADDRESS($AF$5, COLUMN()-$AF$1-BV$3)), BV$3, FALSE)+VLOOKUP($AT60, INDIRECT(ADDRESS($AF$4, COLUMN()-$AF$2-BV$3)&amp;":"&amp;ADDRESS($AF$5, COLUMN()-$AF$1-BV$3)), BV$3, FALSE)</f>
        <v>1</v>
      </c>
      <c r="BW60" cm="1">
        <f t="array" aca="1" ref="BW60" ca="1">INDIRECT(ADDRESS(ROW(), BW$3-$AF$1+$AF$3))+VLOOKUP($AS60, INDIRECT(ADDRESS($AF$4, COLUMN()-$AF$2-BW$3)&amp;":"&amp;ADDRESS($AF$5, COLUMN()-$AF$1-BW$3)), BW$3, FALSE)+VLOOKUP($AT60, INDIRECT(ADDRESS($AF$4, COLUMN()-$AF$2-BW$3)&amp;":"&amp;ADDRESS($AF$5, COLUMN()-$AF$1-BW$3)), BW$3, FALSE)</f>
        <v>1</v>
      </c>
      <c r="BX60" cm="1">
        <f t="array" aca="1" ref="BX60" ca="1">INDIRECT(ADDRESS(ROW(), BX$3-$AF$1+$AF$3))+VLOOKUP($AS60, INDIRECT(ADDRESS($AF$4, COLUMN()-$AF$2-BX$3)&amp;":"&amp;ADDRESS($AF$5, COLUMN()-$AF$1-BX$3)), BX$3, FALSE)+VLOOKUP($AT60, INDIRECT(ADDRESS($AF$4, COLUMN()-$AF$2-BX$3)&amp;":"&amp;ADDRESS($AF$5, COLUMN()-$AF$1-BX$3)), BX$3, FALSE)</f>
        <v>1</v>
      </c>
      <c r="BY60" cm="1">
        <f t="array" aca="1" ref="BY60" ca="1">INDIRECT(ADDRESS(ROW(), BY$3-$AF$1+$AF$3))+VLOOKUP($AS60, INDIRECT(ADDRESS($AF$4, COLUMN()-$AF$2-BY$3)&amp;":"&amp;ADDRESS($AF$5, COLUMN()-$AF$1-BY$3)), BY$3, FALSE)+VLOOKUP($AT60, INDIRECT(ADDRESS($AF$4, COLUMN()-$AF$2-BY$3)&amp;":"&amp;ADDRESS($AF$5, COLUMN()-$AF$1-BY$3)), BY$3, FALSE)</f>
        <v>2</v>
      </c>
      <c r="BZ60" cm="1">
        <f t="array" aca="1" ref="BZ60" ca="1">INDIRECT(ADDRESS(ROW(), BZ$3-$AF$1+$AF$3))+VLOOKUP($AS60, INDIRECT(ADDRESS($AF$4, COLUMN()-$AF$2-BZ$3)&amp;":"&amp;ADDRESS($AF$5, COLUMN()-$AF$1-BZ$3)), BZ$3, FALSE)+VLOOKUP($AT60, INDIRECT(ADDRESS($AF$4, COLUMN()-$AF$2-BZ$3)&amp;":"&amp;ADDRESS($AF$5, COLUMN()-$AF$1-BZ$3)), BZ$3, FALSE)</f>
        <v>1</v>
      </c>
      <c r="CA60" cm="1">
        <f t="array" aca="1" ref="CA60" ca="1">INDIRECT(ADDRESS(ROW(), CA$3-$AF$1+$AF$3))+VLOOKUP($AS60, INDIRECT(ADDRESS($AF$4, COLUMN()-$AF$2-CA$3)&amp;":"&amp;ADDRESS($AF$5, COLUMN()-$AF$1-CA$3)), CA$3, FALSE)+VLOOKUP($AT60, INDIRECT(ADDRESS($AF$4, COLUMN()-$AF$2-CA$3)&amp;":"&amp;ADDRESS($AF$5, COLUMN()-$AF$1-CA$3)), CA$3, FALSE)</f>
        <v>2</v>
      </c>
      <c r="CB60" cm="1">
        <f t="array" aca="1" ref="CB60" ca="1">INDIRECT(ADDRESS(ROW(), CB$3-$AF$1+$AF$3))+VLOOKUP($AS60, INDIRECT(ADDRESS($AF$4, COLUMN()-$AF$2-CB$3)&amp;":"&amp;ADDRESS($AF$5, COLUMN()-$AF$1-CB$3)), CB$3, FALSE)+VLOOKUP($AT60, INDIRECT(ADDRESS($AF$4, COLUMN()-$AF$2-CB$3)&amp;":"&amp;ADDRESS($AF$5, COLUMN()-$AF$1-CB$3)), CB$3, FALSE)</f>
        <v>2</v>
      </c>
      <c r="CC60" cm="1">
        <f t="array" aca="1" ref="CC60" ca="1">INDIRECT(ADDRESS(ROW(), CC$3-$AF$1+$AF$3))+VLOOKUP($AS60, INDIRECT(ADDRESS($AF$4, COLUMN()-$AF$2-CC$3)&amp;":"&amp;ADDRESS($AF$5, COLUMN()-$AF$1-CC$3)), CC$3, FALSE)+VLOOKUP($AT60, INDIRECT(ADDRESS($AF$4, COLUMN()-$AF$2-CC$3)&amp;":"&amp;ADDRESS($AF$5, COLUMN()-$AF$1-CC$3)), CC$3, FALSE)</f>
        <v>3</v>
      </c>
      <c r="CD60" cm="1">
        <f t="array" aca="1" ref="CD60" ca="1">INDIRECT(ADDRESS(ROW(), CD$3-$AF$1+$AF$3))+VLOOKUP($AS60, INDIRECT(ADDRESS($AF$4, COLUMN()-$AF$2-CD$3)&amp;":"&amp;ADDRESS($AF$5, COLUMN()-$AF$1-CD$3)), CD$3, FALSE)+VLOOKUP($AT60, INDIRECT(ADDRESS($AF$4, COLUMN()-$AF$2-CD$3)&amp;":"&amp;ADDRESS($AF$5, COLUMN()-$AF$1-CD$3)), CD$3, FALSE)</f>
        <v>1</v>
      </c>
      <c r="CE60" cm="1">
        <f t="array" aca="1" ref="CE60" ca="1">INDIRECT(ADDRESS(ROW(), CE$3-$AF$1+$AF$3))+VLOOKUP($AS60, INDIRECT(ADDRESS($AF$4, COLUMN()-$AF$2-CE$3)&amp;":"&amp;ADDRESS($AF$5, COLUMN()-$AF$1-CE$3)), CE$3, FALSE)+VLOOKUP($AT60, INDIRECT(ADDRESS($AF$4, COLUMN()-$AF$2-CE$3)&amp;":"&amp;ADDRESS($AF$5, COLUMN()-$AF$1-CE$3)), CE$3, FALSE)</f>
        <v>1</v>
      </c>
      <c r="CF60" t="str">
        <f t="shared" si="207"/>
        <v>VK</v>
      </c>
      <c r="CG60" t="str">
        <f t="shared" si="208"/>
        <v>KO</v>
      </c>
      <c r="CH60" t="str">
        <f t="shared" si="53"/>
        <v>VO</v>
      </c>
      <c r="CI60" cm="1">
        <f t="array" aca="1" ref="CI60" ca="1">INDIRECT(ADDRESS(ROW(), CI$3-$AF$1+$AF$3))+VLOOKUP($AS60, INDIRECT(ADDRESS($AF$4, COLUMN()-$AF$2-CI$3)&amp;":"&amp;ADDRESS($AF$5, COLUMN()-$AF$1-CI$3)), CI$3, FALSE)+VLOOKUP($AT60, INDIRECT(ADDRESS($AF$4, COLUMN()-$AF$2-CI$3)&amp;":"&amp;ADDRESS($AF$5, COLUMN()-$AF$1-CI$3)), CI$3, FALSE)</f>
        <v>4</v>
      </c>
      <c r="CJ60" cm="1">
        <f t="array" aca="1" ref="CJ60" ca="1">INDIRECT(ADDRESS(ROW(), CJ$3-$AF$1+$AF$3))+VLOOKUP($AS60, INDIRECT(ADDRESS($AF$4, COLUMN()-$AF$2-CJ$3)&amp;":"&amp;ADDRESS($AF$5, COLUMN()-$AF$1-CJ$3)), CJ$3, FALSE)+VLOOKUP($AT60, INDIRECT(ADDRESS($AF$4, COLUMN()-$AF$2-CJ$3)&amp;":"&amp;ADDRESS($AF$5, COLUMN()-$AF$1-CJ$3)), CJ$3, FALSE)</f>
        <v>3</v>
      </c>
      <c r="CK60" cm="1">
        <f t="array" aca="1" ref="CK60" ca="1">INDIRECT(ADDRESS(ROW(), CK$3-$AF$1+$AF$3))+VLOOKUP($AS60, INDIRECT(ADDRESS($AF$4, COLUMN()-$AF$2-CK$3)&amp;":"&amp;ADDRESS($AF$5, COLUMN()-$AF$1-CK$3)), CK$3, FALSE)+VLOOKUP($AT60, INDIRECT(ADDRESS($AF$4, COLUMN()-$AF$2-CK$3)&amp;":"&amp;ADDRESS($AF$5, COLUMN()-$AF$1-CK$3)), CK$3, FALSE)</f>
        <v>1</v>
      </c>
      <c r="CL60" cm="1">
        <f t="array" aca="1" ref="CL60" ca="1">INDIRECT(ADDRESS(ROW(), CL$3-$AF$1+$AF$3))+VLOOKUP($AS60, INDIRECT(ADDRESS($AF$4, COLUMN()-$AF$2-CL$3)&amp;":"&amp;ADDRESS($AF$5, COLUMN()-$AF$1-CL$3)), CL$3, FALSE)+VLOOKUP($AT60, INDIRECT(ADDRESS($AF$4, COLUMN()-$AF$2-CL$3)&amp;":"&amp;ADDRESS($AF$5, COLUMN()-$AF$1-CL$3)), CL$3, FALSE)</f>
        <v>3</v>
      </c>
      <c r="CM60" cm="1">
        <f t="array" aca="1" ref="CM60" ca="1">INDIRECT(ADDRESS(ROW(), CM$3-$AF$1+$AF$3))+VLOOKUP($AS60, INDIRECT(ADDRESS($AF$4, COLUMN()-$AF$2-CM$3)&amp;":"&amp;ADDRESS($AF$5, COLUMN()-$AF$1-CM$3)), CM$3, FALSE)+VLOOKUP($AT60, INDIRECT(ADDRESS($AF$4, COLUMN()-$AF$2-CM$3)&amp;":"&amp;ADDRESS($AF$5, COLUMN()-$AF$1-CM$3)), CM$3, FALSE)</f>
        <v>2</v>
      </c>
      <c r="CN60" cm="1">
        <f t="array" aca="1" ref="CN60" ca="1">INDIRECT(ADDRESS(ROW(), CN$3-$AF$1+$AF$3))+VLOOKUP($AS60, INDIRECT(ADDRESS($AF$4, COLUMN()-$AF$2-CN$3)&amp;":"&amp;ADDRESS($AF$5, COLUMN()-$AF$1-CN$3)), CN$3, FALSE)+VLOOKUP($AT60, INDIRECT(ADDRESS($AF$4, COLUMN()-$AF$2-CN$3)&amp;":"&amp;ADDRESS($AF$5, COLUMN()-$AF$1-CN$3)), CN$3, FALSE)</f>
        <v>6</v>
      </c>
      <c r="CO60" cm="1">
        <f t="array" aca="1" ref="CO60" ca="1">INDIRECT(ADDRESS(ROW(), CO$3-$AF$1+$AF$3))+VLOOKUP($AS60, INDIRECT(ADDRESS($AF$4, COLUMN()-$AF$2-CO$3)&amp;":"&amp;ADDRESS($AF$5, COLUMN()-$AF$1-CO$3)), CO$3, FALSE)+VLOOKUP($AT60, INDIRECT(ADDRESS($AF$4, COLUMN()-$AF$2-CO$3)&amp;":"&amp;ADDRESS($AF$5, COLUMN()-$AF$1-CO$3)), CO$3, FALSE)</f>
        <v>5</v>
      </c>
      <c r="CP60" cm="1">
        <f t="array" aca="1" ref="CP60" ca="1">INDIRECT(ADDRESS(ROW(), CP$3-$AF$1+$AF$3))+VLOOKUP($AS60, INDIRECT(ADDRESS($AF$4, COLUMN()-$AF$2-CP$3)&amp;":"&amp;ADDRESS($AF$5, COLUMN()-$AF$1-CP$3)), CP$3, FALSE)+VLOOKUP($AT60, INDIRECT(ADDRESS($AF$4, COLUMN()-$AF$2-CP$3)&amp;":"&amp;ADDRESS($AF$5, COLUMN()-$AF$1-CP$3)), CP$3, FALSE)</f>
        <v>3</v>
      </c>
      <c r="CQ60" cm="1">
        <f t="array" aca="1" ref="CQ60" ca="1">INDIRECT(ADDRESS(ROW(), CQ$3-$AF$1+$AF$3))+VLOOKUP($AS60, INDIRECT(ADDRESS($AF$4, COLUMN()-$AF$2-CQ$3)&amp;":"&amp;ADDRESS($AF$5, COLUMN()-$AF$1-CQ$3)), CQ$3, FALSE)+VLOOKUP($AT60, INDIRECT(ADDRESS($AF$4, COLUMN()-$AF$2-CQ$3)&amp;":"&amp;ADDRESS($AF$5, COLUMN()-$AF$1-CQ$3)), CQ$3, FALSE)</f>
        <v>2</v>
      </c>
      <c r="CR60" cm="1">
        <f t="array" aca="1" ref="CR60" ca="1">INDIRECT(ADDRESS(ROW(), CR$3-$AF$1+$AF$3))+VLOOKUP($AS60, INDIRECT(ADDRESS($AF$4, COLUMN()-$AF$2-CR$3)&amp;":"&amp;ADDRESS($AF$5, COLUMN()-$AF$1-CR$3)), CR$3, FALSE)+VLOOKUP($AT60, INDIRECT(ADDRESS($AF$4, COLUMN()-$AF$2-CR$3)&amp;":"&amp;ADDRESS($AF$5, COLUMN()-$AF$1-CR$3)), CR$3, FALSE)</f>
        <v>2</v>
      </c>
      <c r="CS60" t="str">
        <f t="shared" si="209"/>
        <v>VK</v>
      </c>
      <c r="CT60" t="str">
        <f t="shared" si="210"/>
        <v>KO</v>
      </c>
      <c r="CU60" t="str">
        <f t="shared" si="56"/>
        <v>VO</v>
      </c>
      <c r="CV60" cm="1">
        <f t="array" aca="1" ref="CV60" ca="1">INDIRECT(ADDRESS(ROW(), CV$3-$AF$1+$AF$3))+VLOOKUP($AS60, INDIRECT(ADDRESS($AF$4, COLUMN()-$AF$2-CV$3)&amp;":"&amp;ADDRESS($AF$5, COLUMN()-$AF$1-CV$3)), CV$3, FALSE)+VLOOKUP($AT60, INDIRECT(ADDRESS($AF$4, COLUMN()-$AF$2-CV$3)&amp;":"&amp;ADDRESS($AF$5, COLUMN()-$AF$1-CV$3)), CV$3, FALSE)</f>
        <v>6</v>
      </c>
      <c r="CW60" cm="1">
        <f t="array" aca="1" ref="CW60" ca="1">INDIRECT(ADDRESS(ROW(), CW$3-$AF$1+$AF$3))+VLOOKUP($AS60, INDIRECT(ADDRESS($AF$4, COLUMN()-$AF$2-CW$3)&amp;":"&amp;ADDRESS($AF$5, COLUMN()-$AF$1-CW$3)), CW$3, FALSE)+VLOOKUP($AT60, INDIRECT(ADDRESS($AF$4, COLUMN()-$AF$2-CW$3)&amp;":"&amp;ADDRESS($AF$5, COLUMN()-$AF$1-CW$3)), CW$3, FALSE)</f>
        <v>9</v>
      </c>
      <c r="CX60" cm="1">
        <f t="array" aca="1" ref="CX60" ca="1">INDIRECT(ADDRESS(ROW(), CX$3-$AF$1+$AF$3))+VLOOKUP($AS60, INDIRECT(ADDRESS($AF$4, COLUMN()-$AF$2-CX$3)&amp;":"&amp;ADDRESS($AF$5, COLUMN()-$AF$1-CX$3)), CX$3, FALSE)+VLOOKUP($AT60, INDIRECT(ADDRESS($AF$4, COLUMN()-$AF$2-CX$3)&amp;":"&amp;ADDRESS($AF$5, COLUMN()-$AF$1-CX$3)), CX$3, FALSE)</f>
        <v>1</v>
      </c>
      <c r="CY60" cm="1">
        <f t="array" aca="1" ref="CY60" ca="1">INDIRECT(ADDRESS(ROW(), CY$3-$AF$1+$AF$3))+VLOOKUP($AS60, INDIRECT(ADDRESS($AF$4, COLUMN()-$AF$2-CY$3)&amp;":"&amp;ADDRESS($AF$5, COLUMN()-$AF$1-CY$3)), CY$3, FALSE)+VLOOKUP($AT60, INDIRECT(ADDRESS($AF$4, COLUMN()-$AF$2-CY$3)&amp;":"&amp;ADDRESS($AF$5, COLUMN()-$AF$1-CY$3)), CY$3, FALSE)</f>
        <v>8</v>
      </c>
      <c r="CZ60" cm="1">
        <f t="array" aca="1" ref="CZ60" ca="1">INDIRECT(ADDRESS(ROW(), CZ$3-$AF$1+$AF$3))+VLOOKUP($AS60, INDIRECT(ADDRESS($AF$4, COLUMN()-$AF$2-CZ$3)&amp;":"&amp;ADDRESS($AF$5, COLUMN()-$AF$1-CZ$3)), CZ$3, FALSE)+VLOOKUP($AT60, INDIRECT(ADDRESS($AF$4, COLUMN()-$AF$2-CZ$3)&amp;":"&amp;ADDRESS($AF$5, COLUMN()-$AF$1-CZ$3)), CZ$3, FALSE)</f>
        <v>4</v>
      </c>
      <c r="DA60" cm="1">
        <f t="array" aca="1" ref="DA60" ca="1">INDIRECT(ADDRESS(ROW(), DA$3-$AF$1+$AF$3))+VLOOKUP($AS60, INDIRECT(ADDRESS($AF$4, COLUMN()-$AF$2-DA$3)&amp;":"&amp;ADDRESS($AF$5, COLUMN()-$AF$1-DA$3)), DA$3, FALSE)+VLOOKUP($AT60, INDIRECT(ADDRESS($AF$4, COLUMN()-$AF$2-DA$3)&amp;":"&amp;ADDRESS($AF$5, COLUMN()-$AF$1-DA$3)), DA$3, FALSE)</f>
        <v>7</v>
      </c>
      <c r="DB60" cm="1">
        <f t="array" aca="1" ref="DB60" ca="1">INDIRECT(ADDRESS(ROW(), DB$3-$AF$1+$AF$3))+VLOOKUP($AS60, INDIRECT(ADDRESS($AF$4, COLUMN()-$AF$2-DB$3)&amp;":"&amp;ADDRESS($AF$5, COLUMN()-$AF$1-DB$3)), DB$3, FALSE)+VLOOKUP($AT60, INDIRECT(ADDRESS($AF$4, COLUMN()-$AF$2-DB$3)&amp;":"&amp;ADDRESS($AF$5, COLUMN()-$AF$1-DB$3)), DB$3, FALSE)</f>
        <v>5</v>
      </c>
      <c r="DC60" cm="1">
        <f t="array" aca="1" ref="DC60" ca="1">INDIRECT(ADDRESS(ROW(), DC$3-$AF$1+$AF$3))+VLOOKUP($AS60, INDIRECT(ADDRESS($AF$4, COLUMN()-$AF$2-DC$3)&amp;":"&amp;ADDRESS($AF$5, COLUMN()-$AF$1-DC$3)), DC$3, FALSE)+VLOOKUP($AT60, INDIRECT(ADDRESS($AF$4, COLUMN()-$AF$2-DC$3)&amp;":"&amp;ADDRESS($AF$5, COLUMN()-$AF$1-DC$3)), DC$3, FALSE)</f>
        <v>9</v>
      </c>
      <c r="DD60" cm="1">
        <f t="array" aca="1" ref="DD60" ca="1">INDIRECT(ADDRESS(ROW(), DD$3-$AF$1+$AF$3))+VLOOKUP($AS60, INDIRECT(ADDRESS($AF$4, COLUMN()-$AF$2-DD$3)&amp;":"&amp;ADDRESS($AF$5, COLUMN()-$AF$1-DD$3)), DD$3, FALSE)+VLOOKUP($AT60, INDIRECT(ADDRESS($AF$4, COLUMN()-$AF$2-DD$3)&amp;":"&amp;ADDRESS($AF$5, COLUMN()-$AF$1-DD$3)), DD$3, FALSE)</f>
        <v>7</v>
      </c>
      <c r="DE60" cm="1">
        <f t="array" aca="1" ref="DE60" ca="1">INDIRECT(ADDRESS(ROW(), DE$3-$AF$1+$AF$3))+VLOOKUP($AS60, INDIRECT(ADDRESS($AF$4, COLUMN()-$AF$2-DE$3)&amp;":"&amp;ADDRESS($AF$5, COLUMN()-$AF$1-DE$3)), DE$3, FALSE)+VLOOKUP($AT60, INDIRECT(ADDRESS($AF$4, COLUMN()-$AF$2-DE$3)&amp;":"&amp;ADDRESS($AF$5, COLUMN()-$AF$1-DE$3)), DE$3, FALSE)</f>
        <v>7</v>
      </c>
      <c r="DF60" t="str">
        <f t="shared" si="211"/>
        <v>VK</v>
      </c>
      <c r="DG60" t="str">
        <f t="shared" si="212"/>
        <v>KO</v>
      </c>
      <c r="DH60" t="str">
        <f t="shared" si="59"/>
        <v>VO</v>
      </c>
      <c r="DI60" cm="1">
        <f t="array" aca="1" ref="DI60" ca="1">INDIRECT(ADDRESS(ROW(), DI$3-$AF$1+$AF$3))+VLOOKUP($AS60, INDIRECT(ADDRESS($AF$4, COLUMN()-$AF$2-DI$3)&amp;":"&amp;ADDRESS($AF$5, COLUMN()-$AF$1-DI$3)), DI$3, FALSE)+VLOOKUP($AT60, INDIRECT(ADDRESS($AF$4, COLUMN()-$AF$2-DI$3)&amp;":"&amp;ADDRESS($AF$5, COLUMN()-$AF$1-DI$3)), DI$3, FALSE)</f>
        <v>14</v>
      </c>
      <c r="DJ60" cm="1">
        <f t="array" aca="1" ref="DJ60" ca="1">INDIRECT(ADDRESS(ROW(), DJ$3-$AF$1+$AF$3))+VLOOKUP($AS60, INDIRECT(ADDRESS($AF$4, COLUMN()-$AF$2-DJ$3)&amp;":"&amp;ADDRESS($AF$5, COLUMN()-$AF$1-DJ$3)), DJ$3, FALSE)+VLOOKUP($AT60, INDIRECT(ADDRESS($AF$4, COLUMN()-$AF$2-DJ$3)&amp;":"&amp;ADDRESS($AF$5, COLUMN()-$AF$1-DJ$3)), DJ$3, FALSE)</f>
        <v>18</v>
      </c>
      <c r="DK60" cm="1">
        <f t="array" aca="1" ref="DK60" ca="1">INDIRECT(ADDRESS(ROW(), DK$3-$AF$1+$AF$3))+VLOOKUP($AS60, INDIRECT(ADDRESS($AF$4, COLUMN()-$AF$2-DK$3)&amp;":"&amp;ADDRESS($AF$5, COLUMN()-$AF$1-DK$3)), DK$3, FALSE)+VLOOKUP($AT60, INDIRECT(ADDRESS($AF$4, COLUMN()-$AF$2-DK$3)&amp;":"&amp;ADDRESS($AF$5, COLUMN()-$AF$1-DK$3)), DK$3, FALSE)</f>
        <v>2</v>
      </c>
      <c r="DL60" cm="1">
        <f t="array" aca="1" ref="DL60" ca="1">INDIRECT(ADDRESS(ROW(), DL$3-$AF$1+$AF$3))+VLOOKUP($AS60, INDIRECT(ADDRESS($AF$4, COLUMN()-$AF$2-DL$3)&amp;":"&amp;ADDRESS($AF$5, COLUMN()-$AF$1-DL$3)), DL$3, FALSE)+VLOOKUP($AT60, INDIRECT(ADDRESS($AF$4, COLUMN()-$AF$2-DL$3)&amp;":"&amp;ADDRESS($AF$5, COLUMN()-$AF$1-DL$3)), DL$3, FALSE)</f>
        <v>17</v>
      </c>
      <c r="DM60" cm="1">
        <f t="array" aca="1" ref="DM60" ca="1">INDIRECT(ADDRESS(ROW(), DM$3-$AF$1+$AF$3))+VLOOKUP($AS60, INDIRECT(ADDRESS($AF$4, COLUMN()-$AF$2-DM$3)&amp;":"&amp;ADDRESS($AF$5, COLUMN()-$AF$1-DM$3)), DM$3, FALSE)+VLOOKUP($AT60, INDIRECT(ADDRESS($AF$4, COLUMN()-$AF$2-DM$3)&amp;":"&amp;ADDRESS($AF$5, COLUMN()-$AF$1-DM$3)), DM$3, FALSE)</f>
        <v>10</v>
      </c>
      <c r="DN60" cm="1">
        <f t="array" aca="1" ref="DN60" ca="1">INDIRECT(ADDRESS(ROW(), DN$3-$AF$1+$AF$3))+VLOOKUP($AS60, INDIRECT(ADDRESS($AF$4, COLUMN()-$AF$2-DN$3)&amp;":"&amp;ADDRESS($AF$5, COLUMN()-$AF$1-DN$3)), DN$3, FALSE)+VLOOKUP($AT60, INDIRECT(ADDRESS($AF$4, COLUMN()-$AF$2-DN$3)&amp;":"&amp;ADDRESS($AF$5, COLUMN()-$AF$1-DN$3)), DN$3, FALSE)</f>
        <v>22</v>
      </c>
      <c r="DO60" cm="1">
        <f t="array" aca="1" ref="DO60" ca="1">INDIRECT(ADDRESS(ROW(), DO$3-$AF$1+$AF$3))+VLOOKUP($AS60, INDIRECT(ADDRESS($AF$4, COLUMN()-$AF$2-DO$3)&amp;":"&amp;ADDRESS($AF$5, COLUMN()-$AF$1-DO$3)), DO$3, FALSE)+VLOOKUP($AT60, INDIRECT(ADDRESS($AF$4, COLUMN()-$AF$2-DO$3)&amp;":"&amp;ADDRESS($AF$5, COLUMN()-$AF$1-DO$3)), DO$3, FALSE)</f>
        <v>12</v>
      </c>
      <c r="DP60" cm="1">
        <f t="array" aca="1" ref="DP60" ca="1">INDIRECT(ADDRESS(ROW(), DP$3-$AF$1+$AF$3))+VLOOKUP($AS60, INDIRECT(ADDRESS($AF$4, COLUMN()-$AF$2-DP$3)&amp;":"&amp;ADDRESS($AF$5, COLUMN()-$AF$1-DP$3)), DP$3, FALSE)+VLOOKUP($AT60, INDIRECT(ADDRESS($AF$4, COLUMN()-$AF$2-DP$3)&amp;":"&amp;ADDRESS($AF$5, COLUMN()-$AF$1-DP$3)), DP$3, FALSE)</f>
        <v>11</v>
      </c>
      <c r="DQ60" cm="1">
        <f t="array" aca="1" ref="DQ60" ca="1">INDIRECT(ADDRESS(ROW(), DQ$3-$AF$1+$AF$3))+VLOOKUP($AS60, INDIRECT(ADDRESS($AF$4, COLUMN()-$AF$2-DQ$3)&amp;":"&amp;ADDRESS($AF$5, COLUMN()-$AF$1-DQ$3)), DQ$3, FALSE)+VLOOKUP($AT60, INDIRECT(ADDRESS($AF$4, COLUMN()-$AF$2-DQ$3)&amp;":"&amp;ADDRESS($AF$5, COLUMN()-$AF$1-DQ$3)), DQ$3, FALSE)</f>
        <v>11</v>
      </c>
      <c r="DR60" cm="1">
        <f t="array" aca="1" ref="DR60" ca="1">INDIRECT(ADDRESS(ROW(), DR$3-$AF$1+$AF$3))+VLOOKUP($AS60, INDIRECT(ADDRESS($AF$4, COLUMN()-$AF$2-DR$3)&amp;":"&amp;ADDRESS($AF$5, COLUMN()-$AF$1-DR$3)), DR$3, FALSE)+VLOOKUP($AT60, INDIRECT(ADDRESS($AF$4, COLUMN()-$AF$2-DR$3)&amp;":"&amp;ADDRESS($AF$5, COLUMN()-$AF$1-DR$3)), DR$3, FALSE)</f>
        <v>10</v>
      </c>
      <c r="DS60" t="str">
        <f t="shared" si="213"/>
        <v>VK</v>
      </c>
      <c r="DT60" t="str">
        <f t="shared" si="214"/>
        <v>KO</v>
      </c>
      <c r="DU60" t="str">
        <f t="shared" si="62"/>
        <v>VO</v>
      </c>
      <c r="DV60" cm="1">
        <f t="array" aca="1" ref="DV60" ca="1">INDIRECT(ADDRESS(ROW(), DV$3-$AF$1+$AF$3))+VLOOKUP($AS60, INDIRECT(ADDRESS($AF$4, COLUMN()-$AF$2-DV$3)&amp;":"&amp;ADDRESS($AF$5, COLUMN()-$AF$1-DV$3)), DV$3, FALSE)+VLOOKUP($AT60, INDIRECT(ADDRESS($AF$4, COLUMN()-$AF$2-DV$3)&amp;":"&amp;ADDRESS($AF$5, COLUMN()-$AF$1-DV$3)), DV$3, FALSE)</f>
        <v>31</v>
      </c>
      <c r="DW60" cm="1">
        <f t="array" aca="1" ref="DW60" ca="1">INDIRECT(ADDRESS(ROW(), DW$3-$AF$1+$AF$3))+VLOOKUP($AS60, INDIRECT(ADDRESS($AF$4, COLUMN()-$AF$2-DW$3)&amp;":"&amp;ADDRESS($AF$5, COLUMN()-$AF$1-DW$3)), DW$3, FALSE)+VLOOKUP($AT60, INDIRECT(ADDRESS($AF$4, COLUMN()-$AF$2-DW$3)&amp;":"&amp;ADDRESS($AF$5, COLUMN()-$AF$1-DW$3)), DW$3, FALSE)</f>
        <v>39</v>
      </c>
      <c r="DX60" cm="1">
        <f t="array" aca="1" ref="DX60" ca="1">INDIRECT(ADDRESS(ROW(), DX$3-$AF$1+$AF$3))+VLOOKUP($AS60, INDIRECT(ADDRESS($AF$4, COLUMN()-$AF$2-DX$3)&amp;":"&amp;ADDRESS($AF$5, COLUMN()-$AF$1-DX$3)), DX$3, FALSE)+VLOOKUP($AT60, INDIRECT(ADDRESS($AF$4, COLUMN()-$AF$2-DX$3)&amp;":"&amp;ADDRESS($AF$5, COLUMN()-$AF$1-DX$3)), DX$3, FALSE)</f>
        <v>5</v>
      </c>
      <c r="DY60" cm="1">
        <f t="array" aca="1" ref="DY60" ca="1">INDIRECT(ADDRESS(ROW(), DY$3-$AF$1+$AF$3))+VLOOKUP($AS60, INDIRECT(ADDRESS($AF$4, COLUMN()-$AF$2-DY$3)&amp;":"&amp;ADDRESS($AF$5, COLUMN()-$AF$1-DY$3)), DY$3, FALSE)+VLOOKUP($AT60, INDIRECT(ADDRESS($AF$4, COLUMN()-$AF$2-DY$3)&amp;":"&amp;ADDRESS($AF$5, COLUMN()-$AF$1-DY$3)), DY$3, FALSE)</f>
        <v>35</v>
      </c>
      <c r="DZ60" cm="1">
        <f t="array" aca="1" ref="DZ60" ca="1">INDIRECT(ADDRESS(ROW(), DZ$3-$AF$1+$AF$3))+VLOOKUP($AS60, INDIRECT(ADDRESS($AF$4, COLUMN()-$AF$2-DZ$3)&amp;":"&amp;ADDRESS($AF$5, COLUMN()-$AF$1-DZ$3)), DZ$3, FALSE)+VLOOKUP($AT60, INDIRECT(ADDRESS($AF$4, COLUMN()-$AF$2-DZ$3)&amp;":"&amp;ADDRESS($AF$5, COLUMN()-$AF$1-DZ$3)), DZ$3, FALSE)</f>
        <v>22</v>
      </c>
      <c r="EA60" cm="1">
        <f t="array" aca="1" ref="EA60" ca="1">INDIRECT(ADDRESS(ROW(), EA$3-$AF$1+$AF$3))+VLOOKUP($AS60, INDIRECT(ADDRESS($AF$4, COLUMN()-$AF$2-EA$3)&amp;":"&amp;ADDRESS($AF$5, COLUMN()-$AF$1-EA$3)), EA$3, FALSE)+VLOOKUP($AT60, INDIRECT(ADDRESS($AF$4, COLUMN()-$AF$2-EA$3)&amp;":"&amp;ADDRESS($AF$5, COLUMN()-$AF$1-EA$3)), EA$3, FALSE)</f>
        <v>33</v>
      </c>
      <c r="EB60" cm="1">
        <f t="array" aca="1" ref="EB60" ca="1">INDIRECT(ADDRESS(ROW(), EB$3-$AF$1+$AF$3))+VLOOKUP($AS60, INDIRECT(ADDRESS($AF$4, COLUMN()-$AF$2-EB$3)&amp;":"&amp;ADDRESS($AF$5, COLUMN()-$AF$1-EB$3)), EB$3, FALSE)+VLOOKUP($AT60, INDIRECT(ADDRESS($AF$4, COLUMN()-$AF$2-EB$3)&amp;":"&amp;ADDRESS($AF$5, COLUMN()-$AF$1-EB$3)), EB$3, FALSE)</f>
        <v>15</v>
      </c>
      <c r="EC60" cm="1">
        <f t="array" aca="1" ref="EC60" ca="1">INDIRECT(ADDRESS(ROW(), EC$3-$AF$1+$AF$3))+VLOOKUP($AS60, INDIRECT(ADDRESS($AF$4, COLUMN()-$AF$2-EC$3)&amp;":"&amp;ADDRESS($AF$5, COLUMN()-$AF$1-EC$3)), EC$3, FALSE)+VLOOKUP($AT60, INDIRECT(ADDRESS($AF$4, COLUMN()-$AF$2-EC$3)&amp;":"&amp;ADDRESS($AF$5, COLUMN()-$AF$1-EC$3)), EC$3, FALSE)</f>
        <v>29</v>
      </c>
      <c r="ED60" cm="1">
        <f t="array" aca="1" ref="ED60" ca="1">INDIRECT(ADDRESS(ROW(), ED$3-$AF$1+$AF$3))+VLOOKUP($AS60, INDIRECT(ADDRESS($AF$4, COLUMN()-$AF$2-ED$3)&amp;":"&amp;ADDRESS($AF$5, COLUMN()-$AF$1-ED$3)), ED$3, FALSE)+VLOOKUP($AT60, INDIRECT(ADDRESS($AF$4, COLUMN()-$AF$2-ED$3)&amp;":"&amp;ADDRESS($AF$5, COLUMN()-$AF$1-ED$3)), ED$3, FALSE)</f>
        <v>28</v>
      </c>
      <c r="EE60" cm="1">
        <f t="array" aca="1" ref="EE60" ca="1">INDIRECT(ADDRESS(ROW(), EE$3-$AF$1+$AF$3))+VLOOKUP($AS60, INDIRECT(ADDRESS($AF$4, COLUMN()-$AF$2-EE$3)&amp;":"&amp;ADDRESS($AF$5, COLUMN()-$AF$1-EE$3)), EE$3, FALSE)+VLOOKUP($AT60, INDIRECT(ADDRESS($AF$4, COLUMN()-$AF$2-EE$3)&amp;":"&amp;ADDRESS($AF$5, COLUMN()-$AF$1-EE$3)), EE$3, FALSE)</f>
        <v>18</v>
      </c>
      <c r="EF60" t="str">
        <f t="shared" si="215"/>
        <v>VK</v>
      </c>
      <c r="EG60" t="str">
        <f t="shared" si="216"/>
        <v>KO</v>
      </c>
      <c r="EH60" t="str">
        <f t="shared" si="170"/>
        <v>VO</v>
      </c>
      <c r="EI60" cm="1">
        <f t="array" aca="1" ref="EI60" ca="1">INDIRECT(ADDRESS(ROW(), EI$3-$AF$1+$AF$3))+VLOOKUP($AS60, INDIRECT(ADDRESS($AF$4, COLUMN()-$AF$2-EI$3)&amp;":"&amp;ADDRESS($AF$5, COLUMN()-$AF$1-EI$3)), EI$3, FALSE)+VLOOKUP($AT60, INDIRECT(ADDRESS($AF$4, COLUMN()-$AF$2-EI$3)&amp;":"&amp;ADDRESS($AF$5, COLUMN()-$AF$1-EI$3)), EI$3, FALSE)</f>
        <v>67</v>
      </c>
      <c r="EJ60" cm="1">
        <f t="array" aca="1" ref="EJ60" ca="1">INDIRECT(ADDRESS(ROW(), EJ$3-$AF$1+$AF$3))+VLOOKUP($AS60, INDIRECT(ADDRESS($AF$4, COLUMN()-$AF$2-EJ$3)&amp;":"&amp;ADDRESS($AF$5, COLUMN()-$AF$1-EJ$3)), EJ$3, FALSE)+VLOOKUP($AT60, INDIRECT(ADDRESS($AF$4, COLUMN()-$AF$2-EJ$3)&amp;":"&amp;ADDRESS($AF$5, COLUMN()-$AF$1-EJ$3)), EJ$3, FALSE)</f>
        <v>72</v>
      </c>
      <c r="EK60" cm="1">
        <f t="array" aca="1" ref="EK60" ca="1">INDIRECT(ADDRESS(ROW(), EK$3-$AF$1+$AF$3))+VLOOKUP($AS60, INDIRECT(ADDRESS($AF$4, COLUMN()-$AF$2-EK$3)&amp;":"&amp;ADDRESS($AF$5, COLUMN()-$AF$1-EK$3)), EK$3, FALSE)+VLOOKUP($AT60, INDIRECT(ADDRESS($AF$4, COLUMN()-$AF$2-EK$3)&amp;":"&amp;ADDRESS($AF$5, COLUMN()-$AF$1-EK$3)), EK$3, FALSE)</f>
        <v>10</v>
      </c>
      <c r="EL60" cm="1">
        <f t="array" aca="1" ref="EL60" ca="1">INDIRECT(ADDRESS(ROW(), EL$3-$AF$1+$AF$3))+VLOOKUP($AS60, INDIRECT(ADDRESS($AF$4, COLUMN()-$AF$2-EL$3)&amp;":"&amp;ADDRESS($AF$5, COLUMN()-$AF$1-EL$3)), EL$3, FALSE)+VLOOKUP($AT60, INDIRECT(ADDRESS($AF$4, COLUMN()-$AF$2-EL$3)&amp;":"&amp;ADDRESS($AF$5, COLUMN()-$AF$1-EL$3)), EL$3, FALSE)</f>
        <v>70</v>
      </c>
      <c r="EM60" cm="1">
        <f t="array" aca="1" ref="EM60" ca="1">INDIRECT(ADDRESS(ROW(), EM$3-$AF$1+$AF$3))+VLOOKUP($AS60, INDIRECT(ADDRESS($AF$4, COLUMN()-$AF$2-EM$3)&amp;":"&amp;ADDRESS($AF$5, COLUMN()-$AF$1-EM$3)), EM$3, FALSE)+VLOOKUP($AT60, INDIRECT(ADDRESS($AF$4, COLUMN()-$AF$2-EM$3)&amp;":"&amp;ADDRESS($AF$5, COLUMN()-$AF$1-EM$3)), EM$3, FALSE)</f>
        <v>54</v>
      </c>
      <c r="EN60" cm="1">
        <f t="array" aca="1" ref="EN60" ca="1">INDIRECT(ADDRESS(ROW(), EN$3-$AF$1+$AF$3))+VLOOKUP($AS60, INDIRECT(ADDRESS($AF$4, COLUMN()-$AF$2-EN$3)&amp;":"&amp;ADDRESS($AF$5, COLUMN()-$AF$1-EN$3)), EN$3, FALSE)+VLOOKUP($AT60, INDIRECT(ADDRESS($AF$4, COLUMN()-$AF$2-EN$3)&amp;":"&amp;ADDRESS($AF$5, COLUMN()-$AF$1-EN$3)), EN$3, FALSE)</f>
        <v>79</v>
      </c>
      <c r="EO60" cm="1">
        <f t="array" aca="1" ref="EO60" ca="1">INDIRECT(ADDRESS(ROW(), EO$3-$AF$1+$AF$3))+VLOOKUP($AS60, INDIRECT(ADDRESS($AF$4, COLUMN()-$AF$2-EO$3)&amp;":"&amp;ADDRESS($AF$5, COLUMN()-$AF$1-EO$3)), EO$3, FALSE)+VLOOKUP($AT60, INDIRECT(ADDRESS($AF$4, COLUMN()-$AF$2-EO$3)&amp;":"&amp;ADDRESS($AF$5, COLUMN()-$AF$1-EO$3)), EO$3, FALSE)</f>
        <v>38</v>
      </c>
      <c r="EP60" cm="1">
        <f t="array" aca="1" ref="EP60" ca="1">INDIRECT(ADDRESS(ROW(), EP$3-$AF$1+$AF$3))+VLOOKUP($AS60, INDIRECT(ADDRESS($AF$4, COLUMN()-$AF$2-EP$3)&amp;":"&amp;ADDRESS($AF$5, COLUMN()-$AF$1-EP$3)), EP$3, FALSE)+VLOOKUP($AT60, INDIRECT(ADDRESS($AF$4, COLUMN()-$AF$2-EP$3)&amp;":"&amp;ADDRESS($AF$5, COLUMN()-$AF$1-EP$3)), EP$3, FALSE)</f>
        <v>44</v>
      </c>
      <c r="EQ60" cm="1">
        <f t="array" aca="1" ref="EQ60" ca="1">INDIRECT(ADDRESS(ROW(), EQ$3-$AF$1+$AF$3))+VLOOKUP($AS60, INDIRECT(ADDRESS($AF$4, COLUMN()-$AF$2-EQ$3)&amp;":"&amp;ADDRESS($AF$5, COLUMN()-$AF$1-EQ$3)), EQ$3, FALSE)+VLOOKUP($AT60, INDIRECT(ADDRESS($AF$4, COLUMN()-$AF$2-EQ$3)&amp;":"&amp;ADDRESS($AF$5, COLUMN()-$AF$1-EQ$3)), EQ$3, FALSE)</f>
        <v>45</v>
      </c>
      <c r="ER60" cm="1">
        <f t="array" aca="1" ref="ER60" ca="1">INDIRECT(ADDRESS(ROW(), ER$3-$AF$1+$AF$3))+VLOOKUP($AS60, INDIRECT(ADDRESS($AF$4, COLUMN()-$AF$2-ER$3)&amp;":"&amp;ADDRESS($AF$5, COLUMN()-$AF$1-ER$3)), ER$3, FALSE)+VLOOKUP($AT60, INDIRECT(ADDRESS($AF$4, COLUMN()-$AF$2-ER$3)&amp;":"&amp;ADDRESS($AF$5, COLUMN()-$AF$1-ER$3)), ER$3, FALSE)</f>
        <v>32</v>
      </c>
      <c r="ES60" t="str">
        <f t="shared" si="217"/>
        <v>VK</v>
      </c>
      <c r="ET60" t="str">
        <f t="shared" si="218"/>
        <v>KO</v>
      </c>
      <c r="EU60" t="str">
        <f t="shared" si="171"/>
        <v>VO</v>
      </c>
      <c r="EV60" cm="1">
        <f t="array" aca="1" ref="EV60" ca="1">INDIRECT(ADDRESS(ROW(), EV$3-$AF$1+$AF$3))+VLOOKUP($AS60, INDIRECT(ADDRESS($AF$4, COLUMN()-$AF$2-EV$3)&amp;":"&amp;ADDRESS($AF$5, COLUMN()-$AF$1-EV$3)), EV$3, FALSE)+VLOOKUP($AT60, INDIRECT(ADDRESS($AF$4, COLUMN()-$AF$2-EV$3)&amp;":"&amp;ADDRESS($AF$5, COLUMN()-$AF$1-EV$3)), EV$3, FALSE)</f>
        <v>142</v>
      </c>
      <c r="EW60" cm="1">
        <f t="array" aca="1" ref="EW60" ca="1">INDIRECT(ADDRESS(ROW(), EW$3-$AF$1+$AF$3))+VLOOKUP($AS60, INDIRECT(ADDRESS($AF$4, COLUMN()-$AF$2-EW$3)&amp;":"&amp;ADDRESS($AF$5, COLUMN()-$AF$1-EW$3)), EW$3, FALSE)+VLOOKUP($AT60, INDIRECT(ADDRESS($AF$4, COLUMN()-$AF$2-EW$3)&amp;":"&amp;ADDRESS($AF$5, COLUMN()-$AF$1-EW$3)), EW$3, FALSE)</f>
        <v>143</v>
      </c>
      <c r="EX60" cm="1">
        <f t="array" aca="1" ref="EX60" ca="1">INDIRECT(ADDRESS(ROW(), EX$3-$AF$1+$AF$3))+VLOOKUP($AS60, INDIRECT(ADDRESS($AF$4, COLUMN()-$AF$2-EX$3)&amp;":"&amp;ADDRESS($AF$5, COLUMN()-$AF$1-EX$3)), EX$3, FALSE)+VLOOKUP($AT60, INDIRECT(ADDRESS($AF$4, COLUMN()-$AF$2-EX$3)&amp;":"&amp;ADDRESS($AF$5, COLUMN()-$AF$1-EX$3)), EX$3, FALSE)</f>
        <v>20</v>
      </c>
      <c r="EY60" cm="1">
        <f t="array" aca="1" ref="EY60" ca="1">INDIRECT(ADDRESS(ROW(), EY$3-$AF$1+$AF$3))+VLOOKUP($AS60, INDIRECT(ADDRESS($AF$4, COLUMN()-$AF$2-EY$3)&amp;":"&amp;ADDRESS($AF$5, COLUMN()-$AF$1-EY$3)), EY$3, FALSE)+VLOOKUP($AT60, INDIRECT(ADDRESS($AF$4, COLUMN()-$AF$2-EY$3)&amp;":"&amp;ADDRESS($AF$5, COLUMN()-$AF$1-EY$3)), EY$3, FALSE)</f>
        <v>140</v>
      </c>
      <c r="EZ60" cm="1">
        <f t="array" aca="1" ref="EZ60" ca="1">INDIRECT(ADDRESS(ROW(), EZ$3-$AF$1+$AF$3))+VLOOKUP($AS60, INDIRECT(ADDRESS($AF$4, COLUMN()-$AF$2-EZ$3)&amp;":"&amp;ADDRESS($AF$5, COLUMN()-$AF$1-EZ$3)), EZ$3, FALSE)+VLOOKUP($AT60, INDIRECT(ADDRESS($AF$4, COLUMN()-$AF$2-EZ$3)&amp;":"&amp;ADDRESS($AF$5, COLUMN()-$AF$1-EZ$3)), EZ$3, FALSE)</f>
        <v>113</v>
      </c>
      <c r="FA60" cm="1">
        <f t="array" aca="1" ref="FA60" ca="1">INDIRECT(ADDRESS(ROW(), FA$3-$AF$1+$AF$3))+VLOOKUP($AS60, INDIRECT(ADDRESS($AF$4, COLUMN()-$AF$2-FA$3)&amp;":"&amp;ADDRESS($AF$5, COLUMN()-$AF$1-FA$3)), FA$3, FALSE)+VLOOKUP($AT60, INDIRECT(ADDRESS($AF$4, COLUMN()-$AF$2-FA$3)&amp;":"&amp;ADDRESS($AF$5, COLUMN()-$AF$1-FA$3)), FA$3, FALSE)</f>
        <v>131</v>
      </c>
      <c r="FB60" cm="1">
        <f t="array" aca="1" ref="FB60" ca="1">INDIRECT(ADDRESS(ROW(), FB$3-$AF$1+$AF$3))+VLOOKUP($AS60, INDIRECT(ADDRESS($AF$4, COLUMN()-$AF$2-FB$3)&amp;":"&amp;ADDRESS($AF$5, COLUMN()-$AF$1-FB$3)), FB$3, FALSE)+VLOOKUP($AT60, INDIRECT(ADDRESS($AF$4, COLUMN()-$AF$2-FB$3)&amp;":"&amp;ADDRESS($AF$5, COLUMN()-$AF$1-FB$3)), FB$3, FALSE)</f>
        <v>57</v>
      </c>
      <c r="FC60" cm="1">
        <f t="array" aca="1" ref="FC60" ca="1">INDIRECT(ADDRESS(ROW(), FC$3-$AF$1+$AF$3))+VLOOKUP($AS60, INDIRECT(ADDRESS($AF$4, COLUMN()-$AF$2-FC$3)&amp;":"&amp;ADDRESS($AF$5, COLUMN()-$AF$1-FC$3)), FC$3, FALSE)+VLOOKUP($AT60, INDIRECT(ADDRESS($AF$4, COLUMN()-$AF$2-FC$3)&amp;":"&amp;ADDRESS($AF$5, COLUMN()-$AF$1-FC$3)), FC$3, FALSE)</f>
        <v>108</v>
      </c>
      <c r="FD60" cm="1">
        <f t="array" aca="1" ref="FD60" ca="1">INDIRECT(ADDRESS(ROW(), FD$3-$AF$1+$AF$3))+VLOOKUP($AS60, INDIRECT(ADDRESS($AF$4, COLUMN()-$AF$2-FD$3)&amp;":"&amp;ADDRESS($AF$5, COLUMN()-$AF$1-FD$3)), FD$3, FALSE)+VLOOKUP($AT60, INDIRECT(ADDRESS($AF$4, COLUMN()-$AF$2-FD$3)&amp;":"&amp;ADDRESS($AF$5, COLUMN()-$AF$1-FD$3)), FD$3, FALSE)</f>
        <v>94</v>
      </c>
      <c r="FE60" cm="1">
        <f t="array" aca="1" ref="FE60" ca="1">INDIRECT(ADDRESS(ROW(), FE$3-$AF$1+$AF$3))+VLOOKUP($AS60, INDIRECT(ADDRESS($AF$4, COLUMN()-$AF$2-FE$3)&amp;":"&amp;ADDRESS($AF$5, COLUMN()-$AF$1-FE$3)), FE$3, FALSE)+VLOOKUP($AT60, INDIRECT(ADDRESS($AF$4, COLUMN()-$AF$2-FE$3)&amp;":"&amp;ADDRESS($AF$5, COLUMN()-$AF$1-FE$3)), FE$3, FALSE)</f>
        <v>75</v>
      </c>
      <c r="FF60" t="str">
        <f t="shared" si="219"/>
        <v>VK</v>
      </c>
      <c r="FG60" t="str">
        <f t="shared" si="220"/>
        <v>KO</v>
      </c>
      <c r="FH60" t="str">
        <f t="shared" si="311"/>
        <v>VO</v>
      </c>
      <c r="FI60" cm="1">
        <f t="array" aca="1" ref="FI60" ca="1">INDIRECT(ADDRESS(ROW(), FI$3-$AF$1+$AF$3))+VLOOKUP($AS60, INDIRECT(ADDRESS($AF$4, COLUMN()-$AF$2-FI$3)&amp;":"&amp;ADDRESS($AF$5, COLUMN()-$AF$1-FI$3)), FI$3, FALSE)+VLOOKUP($AT60, INDIRECT(ADDRESS($AF$4, COLUMN()-$AF$2-FI$3)&amp;":"&amp;ADDRESS($AF$5, COLUMN()-$AF$1-FI$3)), FI$3, FALSE)</f>
        <v>306</v>
      </c>
      <c r="FJ60" cm="1">
        <f t="array" aca="1" ref="FJ60" ca="1">INDIRECT(ADDRESS(ROW(), FJ$3-$AF$1+$AF$3))+VLOOKUP($AS60, INDIRECT(ADDRESS($AF$4, COLUMN()-$AF$2-FJ$3)&amp;":"&amp;ADDRESS($AF$5, COLUMN()-$AF$1-FJ$3)), FJ$3, FALSE)+VLOOKUP($AT60, INDIRECT(ADDRESS($AF$4, COLUMN()-$AF$2-FJ$3)&amp;":"&amp;ADDRESS($AF$5, COLUMN()-$AF$1-FJ$3)), FJ$3, FALSE)</f>
        <v>262</v>
      </c>
      <c r="FK60" cm="1">
        <f t="array" aca="1" ref="FK60" ca="1">INDIRECT(ADDRESS(ROW(), FK$3-$AF$1+$AF$3))+VLOOKUP($AS60, INDIRECT(ADDRESS($AF$4, COLUMN()-$AF$2-FK$3)&amp;":"&amp;ADDRESS($AF$5, COLUMN()-$AF$1-FK$3)), FK$3, FALSE)+VLOOKUP($AT60, INDIRECT(ADDRESS($AF$4, COLUMN()-$AF$2-FK$3)&amp;":"&amp;ADDRESS($AF$5, COLUMN()-$AF$1-FK$3)), FK$3, FALSE)</f>
        <v>41</v>
      </c>
      <c r="FL60" cm="1">
        <f t="array" aca="1" ref="FL60" ca="1">INDIRECT(ADDRESS(ROW(), FL$3-$AF$1+$AF$3))+VLOOKUP($AS60, INDIRECT(ADDRESS($AF$4, COLUMN()-$AF$2-FL$3)&amp;":"&amp;ADDRESS($AF$5, COLUMN()-$AF$1-FL$3)), FL$3, FALSE)+VLOOKUP($AT60, INDIRECT(ADDRESS($AF$4, COLUMN()-$AF$2-FL$3)&amp;":"&amp;ADDRESS($AF$5, COLUMN()-$AF$1-FL$3)), FL$3, FALSE)</f>
        <v>285</v>
      </c>
      <c r="FM60" cm="1">
        <f t="array" aca="1" ref="FM60" ca="1">INDIRECT(ADDRESS(ROW(), FM$3-$AF$1+$AF$3))+VLOOKUP($AS60, INDIRECT(ADDRESS($AF$4, COLUMN()-$AF$2-FM$3)&amp;":"&amp;ADDRESS($AF$5, COLUMN()-$AF$1-FM$3)), FM$3, FALSE)+VLOOKUP($AT60, INDIRECT(ADDRESS($AF$4, COLUMN()-$AF$2-FM$3)&amp;":"&amp;ADDRESS($AF$5, COLUMN()-$AF$1-FM$3)), FM$3, FALSE)</f>
        <v>237</v>
      </c>
      <c r="FN60" cm="1">
        <f t="array" aca="1" ref="FN60" ca="1">INDIRECT(ADDRESS(ROW(), FN$3-$AF$1+$AF$3))+VLOOKUP($AS60, INDIRECT(ADDRESS($AF$4, COLUMN()-$AF$2-FN$3)&amp;":"&amp;ADDRESS($AF$5, COLUMN()-$AF$1-FN$3)), FN$3, FALSE)+VLOOKUP($AT60, INDIRECT(ADDRESS($AF$4, COLUMN()-$AF$2-FN$3)&amp;":"&amp;ADDRESS($AF$5, COLUMN()-$AF$1-FN$3)), FN$3, FALSE)</f>
        <v>279</v>
      </c>
      <c r="FO60" cm="1">
        <f t="array" aca="1" ref="FO60" ca="1">INDIRECT(ADDRESS(ROW(), FO$3-$AF$1+$AF$3))+VLOOKUP($AS60, INDIRECT(ADDRESS($AF$4, COLUMN()-$AF$2-FO$3)&amp;":"&amp;ADDRESS($AF$5, COLUMN()-$AF$1-FO$3)), FO$3, FALSE)+VLOOKUP($AT60, INDIRECT(ADDRESS($AF$4, COLUMN()-$AF$2-FO$3)&amp;":"&amp;ADDRESS($AF$5, COLUMN()-$AF$1-FO$3)), FO$3, FALSE)</f>
        <v>143</v>
      </c>
      <c r="FP60" cm="1">
        <f t="array" aca="1" ref="FP60" ca="1">INDIRECT(ADDRESS(ROW(), FP$3-$AF$1+$AF$3))+VLOOKUP($AS60, INDIRECT(ADDRESS($AF$4, COLUMN()-$AF$2-FP$3)&amp;":"&amp;ADDRESS($AF$5, COLUMN()-$AF$1-FP$3)), FP$3, FALSE)+VLOOKUP($AT60, INDIRECT(ADDRESS($AF$4, COLUMN()-$AF$2-FP$3)&amp;":"&amp;ADDRESS($AF$5, COLUMN()-$AF$1-FP$3)), FP$3, FALSE)</f>
        <v>186</v>
      </c>
      <c r="FQ60" cm="1">
        <f t="array" aca="1" ref="FQ60" ca="1">INDIRECT(ADDRESS(ROW(), FQ$3-$AF$1+$AF$3))+VLOOKUP($AS60, INDIRECT(ADDRESS($AF$4, COLUMN()-$AF$2-FQ$3)&amp;":"&amp;ADDRESS($AF$5, COLUMN()-$AF$1-FQ$3)), FQ$3, FALSE)+VLOOKUP($AT60, INDIRECT(ADDRESS($AF$4, COLUMN()-$AF$2-FQ$3)&amp;":"&amp;ADDRESS($AF$5, COLUMN()-$AF$1-FQ$3)), FQ$3, FALSE)</f>
        <v>163</v>
      </c>
      <c r="FR60" cm="1">
        <f t="array" aca="1" ref="FR60" ca="1">INDIRECT(ADDRESS(ROW(), FR$3-$AF$1+$AF$3))+VLOOKUP($AS60, INDIRECT(ADDRESS($AF$4, COLUMN()-$AF$2-FR$3)&amp;":"&amp;ADDRESS($AF$5, COLUMN()-$AF$1-FR$3)), FR$3, FALSE)+VLOOKUP($AT60, INDIRECT(ADDRESS($AF$4, COLUMN()-$AF$2-FR$3)&amp;":"&amp;ADDRESS($AF$5, COLUMN()-$AF$1-FR$3)), FR$3, FALSE)</f>
        <v>145</v>
      </c>
      <c r="FS60" t="str">
        <f t="shared" si="222"/>
        <v>VK</v>
      </c>
      <c r="FT60" t="str">
        <f t="shared" si="223"/>
        <v>KO</v>
      </c>
      <c r="FU60" t="str">
        <f t="shared" si="312"/>
        <v>VO</v>
      </c>
      <c r="FV60" cm="1">
        <f t="array" aca="1" ref="FV60" ca="1">INDIRECT(ADDRESS(ROW(), FV$3-$AF$1+$AF$3))+VLOOKUP($AS60, INDIRECT(ADDRESS($AF$4, COLUMN()-$AF$2-FV$3)&amp;":"&amp;ADDRESS($AF$5, COLUMN()-$AF$1-FV$3)), FV$3, FALSE)+VLOOKUP($AT60, INDIRECT(ADDRESS($AF$4, COLUMN()-$AF$2-FV$3)&amp;":"&amp;ADDRESS($AF$5, COLUMN()-$AF$1-FV$3)), FV$3, FALSE)</f>
        <v>619</v>
      </c>
      <c r="FW60" cm="1">
        <f t="array" aca="1" ref="FW60" ca="1">INDIRECT(ADDRESS(ROW(), FW$3-$AF$1+$AF$3))+VLOOKUP($AS60, INDIRECT(ADDRESS($AF$4, COLUMN()-$AF$2-FW$3)&amp;":"&amp;ADDRESS($AF$5, COLUMN()-$AF$1-FW$3)), FW$3, FALSE)+VLOOKUP($AT60, INDIRECT(ADDRESS($AF$4, COLUMN()-$AF$2-FW$3)&amp;":"&amp;ADDRESS($AF$5, COLUMN()-$AF$1-FW$3)), FW$3, FALSE)</f>
        <v>524</v>
      </c>
      <c r="FX60" cm="1">
        <f t="array" aca="1" ref="FX60" ca="1">INDIRECT(ADDRESS(ROW(), FX$3-$AF$1+$AF$3))+VLOOKUP($AS60, INDIRECT(ADDRESS($AF$4, COLUMN()-$AF$2-FX$3)&amp;":"&amp;ADDRESS($AF$5, COLUMN()-$AF$1-FX$3)), FX$3, FALSE)+VLOOKUP($AT60, INDIRECT(ADDRESS($AF$4, COLUMN()-$AF$2-FX$3)&amp;":"&amp;ADDRESS($AF$5, COLUMN()-$AF$1-FX$3)), FX$3, FALSE)</f>
        <v>87</v>
      </c>
      <c r="FY60" cm="1">
        <f t="array" aca="1" ref="FY60" ca="1">INDIRECT(ADDRESS(ROW(), FY$3-$AF$1+$AF$3))+VLOOKUP($AS60, INDIRECT(ADDRESS($AF$4, COLUMN()-$AF$2-FY$3)&amp;":"&amp;ADDRESS($AF$5, COLUMN()-$AF$1-FY$3)), FY$3, FALSE)+VLOOKUP($AT60, INDIRECT(ADDRESS($AF$4, COLUMN()-$AF$2-FY$3)&amp;":"&amp;ADDRESS($AF$5, COLUMN()-$AF$1-FY$3)), FY$3, FALSE)</f>
        <v>559</v>
      </c>
      <c r="FZ60" cm="1">
        <f t="array" aca="1" ref="FZ60" ca="1">INDIRECT(ADDRESS(ROW(), FZ$3-$AF$1+$AF$3))+VLOOKUP($AS60, INDIRECT(ADDRESS($AF$4, COLUMN()-$AF$2-FZ$3)&amp;":"&amp;ADDRESS($AF$5, COLUMN()-$AF$1-FZ$3)), FZ$3, FALSE)+VLOOKUP($AT60, INDIRECT(ADDRESS($AF$4, COLUMN()-$AF$2-FZ$3)&amp;":"&amp;ADDRESS($AF$5, COLUMN()-$AF$1-FZ$3)), FZ$3, FALSE)</f>
        <v>472</v>
      </c>
      <c r="GA60" cm="1">
        <f t="array" aca="1" ref="GA60" ca="1">INDIRECT(ADDRESS(ROW(), GA$3-$AF$1+$AF$3))+VLOOKUP($AS60, INDIRECT(ADDRESS($AF$4, COLUMN()-$AF$2-GA$3)&amp;":"&amp;ADDRESS($AF$5, COLUMN()-$AF$1-GA$3)), GA$3, FALSE)+VLOOKUP($AT60, INDIRECT(ADDRESS($AF$4, COLUMN()-$AF$2-GA$3)&amp;":"&amp;ADDRESS($AF$5, COLUMN()-$AF$1-GA$3)), GA$3, FALSE)</f>
        <v>500</v>
      </c>
      <c r="GB60" cm="1">
        <f t="array" aca="1" ref="GB60" ca="1">INDIRECT(ADDRESS(ROW(), GB$3-$AF$1+$AF$3))+VLOOKUP($AS60, INDIRECT(ADDRESS($AF$4, COLUMN()-$AF$2-GB$3)&amp;":"&amp;ADDRESS($AF$5, COLUMN()-$AF$1-GB$3)), GB$3, FALSE)+VLOOKUP($AT60, INDIRECT(ADDRESS($AF$4, COLUMN()-$AF$2-GB$3)&amp;":"&amp;ADDRESS($AF$5, COLUMN()-$AF$1-GB$3)), GB$3, FALSE)</f>
        <v>271</v>
      </c>
      <c r="GC60" cm="1">
        <f t="array" aca="1" ref="GC60" ca="1">INDIRECT(ADDRESS(ROW(), GC$3-$AF$1+$AF$3))+VLOOKUP($AS60, INDIRECT(ADDRESS($AF$4, COLUMN()-$AF$2-GC$3)&amp;":"&amp;ADDRESS($AF$5, COLUMN()-$AF$1-GC$3)), GC$3, FALSE)+VLOOKUP($AT60, INDIRECT(ADDRESS($AF$4, COLUMN()-$AF$2-GC$3)&amp;":"&amp;ADDRESS($AF$5, COLUMN()-$AF$1-GC$3)), GC$3, FALSE)</f>
        <v>403</v>
      </c>
      <c r="GD60" cm="1">
        <f t="array" aca="1" ref="GD60" ca="1">INDIRECT(ADDRESS(ROW(), GD$3-$AF$1+$AF$3))+VLOOKUP($AS60, INDIRECT(ADDRESS($AF$4, COLUMN()-$AF$2-GD$3)&amp;":"&amp;ADDRESS($AF$5, COLUMN()-$AF$1-GD$3)), GD$3, FALSE)+VLOOKUP($AT60, INDIRECT(ADDRESS($AF$4, COLUMN()-$AF$2-GD$3)&amp;":"&amp;ADDRESS($AF$5, COLUMN()-$AF$1-GD$3)), GD$3, FALSE)</f>
        <v>348</v>
      </c>
      <c r="GE60" cm="1">
        <f t="array" aca="1" ref="GE60" ca="1">INDIRECT(ADDRESS(ROW(), GE$3-$AF$1+$AF$3))+VLOOKUP($AS60, INDIRECT(ADDRESS($AF$4, COLUMN()-$AF$2-GE$3)&amp;":"&amp;ADDRESS($AF$5, COLUMN()-$AF$1-GE$3)), GE$3, FALSE)+VLOOKUP($AT60, INDIRECT(ADDRESS($AF$4, COLUMN()-$AF$2-GE$3)&amp;":"&amp;ADDRESS($AF$5, COLUMN()-$AF$1-GE$3)), GE$3, FALSE)</f>
        <v>312</v>
      </c>
      <c r="GF60" t="str">
        <f t="shared" si="225"/>
        <v>VK</v>
      </c>
      <c r="GG60" t="str">
        <f t="shared" si="226"/>
        <v>KO</v>
      </c>
      <c r="GH60" t="str">
        <f t="shared" si="313"/>
        <v>VO</v>
      </c>
      <c r="GI60" cm="1">
        <f t="array" aca="1" ref="GI60" ca="1">INDIRECT(ADDRESS(ROW(), GI$3-$AF$1+$AF$3))+VLOOKUP($AS60, INDIRECT(ADDRESS($AF$4, COLUMN()-$AF$2-GI$3)&amp;":"&amp;ADDRESS($AF$5, COLUMN()-$AF$1-GI$3)), GI$3, FALSE)+VLOOKUP($AT60, INDIRECT(ADDRESS($AF$4, COLUMN()-$AF$2-GI$3)&amp;":"&amp;ADDRESS($AF$5, COLUMN()-$AF$1-GI$3)), GI$3, FALSE)</f>
        <v>1275</v>
      </c>
      <c r="GJ60" cm="1">
        <f t="array" aca="1" ref="GJ60" ca="1">INDIRECT(ADDRESS(ROW(), GJ$3-$AF$1+$AF$3))+VLOOKUP($AS60, INDIRECT(ADDRESS($AF$4, COLUMN()-$AF$2-GJ$3)&amp;":"&amp;ADDRESS($AF$5, COLUMN()-$AF$1-GJ$3)), GJ$3, FALSE)+VLOOKUP($AT60, INDIRECT(ADDRESS($AF$4, COLUMN()-$AF$2-GJ$3)&amp;":"&amp;ADDRESS($AF$5, COLUMN()-$AF$1-GJ$3)), GJ$3, FALSE)</f>
        <v>1011</v>
      </c>
      <c r="GK60" cm="1">
        <f t="array" aca="1" ref="GK60" ca="1">INDIRECT(ADDRESS(ROW(), GK$3-$AF$1+$AF$3))+VLOOKUP($AS60, INDIRECT(ADDRESS($AF$4, COLUMN()-$AF$2-GK$3)&amp;":"&amp;ADDRESS($AF$5, COLUMN()-$AF$1-GK$3)), GK$3, FALSE)+VLOOKUP($AT60, INDIRECT(ADDRESS($AF$4, COLUMN()-$AF$2-GK$3)&amp;":"&amp;ADDRESS($AF$5, COLUMN()-$AF$1-GK$3)), GK$3, FALSE)</f>
        <v>187</v>
      </c>
      <c r="GL60" cm="1">
        <f t="array" aca="1" ref="GL60" ca="1">INDIRECT(ADDRESS(ROW(), GL$3-$AF$1+$AF$3))+VLOOKUP($AS60, INDIRECT(ADDRESS($AF$4, COLUMN()-$AF$2-GL$3)&amp;":"&amp;ADDRESS($AF$5, COLUMN()-$AF$1-GL$3)), GL$3, FALSE)+VLOOKUP($AT60, INDIRECT(ADDRESS($AF$4, COLUMN()-$AF$2-GL$3)&amp;":"&amp;ADDRESS($AF$5, COLUMN()-$AF$1-GL$3)), GL$3, FALSE)</f>
        <v>1093</v>
      </c>
      <c r="GM60" cm="1">
        <f t="array" aca="1" ref="GM60" ca="1">INDIRECT(ADDRESS(ROW(), GM$3-$AF$1+$AF$3))+VLOOKUP($AS60, INDIRECT(ADDRESS($AF$4, COLUMN()-$AF$2-GM$3)&amp;":"&amp;ADDRESS($AF$5, COLUMN()-$AF$1-GM$3)), GM$3, FALSE)+VLOOKUP($AT60, INDIRECT(ADDRESS($AF$4, COLUMN()-$AF$2-GM$3)&amp;":"&amp;ADDRESS($AF$5, COLUMN()-$AF$1-GM$3)), GM$3, FALSE)</f>
        <v>945</v>
      </c>
      <c r="GN60" cm="1">
        <f t="array" aca="1" ref="GN60" ca="1">INDIRECT(ADDRESS(ROW(), GN$3-$AF$1+$AF$3))+VLOOKUP($AS60, INDIRECT(ADDRESS($AF$4, COLUMN()-$AF$2-GN$3)&amp;":"&amp;ADDRESS($AF$5, COLUMN()-$AF$1-GN$3)), GN$3, FALSE)+VLOOKUP($AT60, INDIRECT(ADDRESS($AF$4, COLUMN()-$AF$2-GN$3)&amp;":"&amp;ADDRESS($AF$5, COLUMN()-$AF$1-GN$3)), GN$3, FALSE)</f>
        <v>1052</v>
      </c>
      <c r="GO60" cm="1">
        <f t="array" aca="1" ref="GO60" ca="1">INDIRECT(ADDRESS(ROW(), GO$3-$AF$1+$AF$3))+VLOOKUP($AS60, INDIRECT(ADDRESS($AF$4, COLUMN()-$AF$2-GO$3)&amp;":"&amp;ADDRESS($AF$5, COLUMN()-$AF$1-GO$3)), GO$3, FALSE)+VLOOKUP($AT60, INDIRECT(ADDRESS($AF$4, COLUMN()-$AF$2-GO$3)&amp;":"&amp;ADDRESS($AF$5, COLUMN()-$AF$1-GO$3)), GO$3, FALSE)</f>
        <v>601</v>
      </c>
      <c r="GP60" cm="1">
        <f t="array" aca="1" ref="GP60" ca="1">INDIRECT(ADDRESS(ROW(), GP$3-$AF$1+$AF$3))+VLOOKUP($AS60, INDIRECT(ADDRESS($AF$4, COLUMN()-$AF$2-GP$3)&amp;":"&amp;ADDRESS($AF$5, COLUMN()-$AF$1-GP$3)), GP$3, FALSE)+VLOOKUP($AT60, INDIRECT(ADDRESS($AF$4, COLUMN()-$AF$2-GP$3)&amp;":"&amp;ADDRESS($AF$5, COLUMN()-$AF$1-GP$3)), GP$3, FALSE)</f>
        <v>744</v>
      </c>
      <c r="GQ60" cm="1">
        <f t="array" aca="1" ref="GQ60" ca="1">INDIRECT(ADDRESS(ROW(), GQ$3-$AF$1+$AF$3))+VLOOKUP($AS60, INDIRECT(ADDRESS($AF$4, COLUMN()-$AF$2-GQ$3)&amp;":"&amp;ADDRESS($AF$5, COLUMN()-$AF$1-GQ$3)), GQ$3, FALSE)+VLOOKUP($AT60, INDIRECT(ADDRESS($AF$4, COLUMN()-$AF$2-GQ$3)&amp;":"&amp;ADDRESS($AF$5, COLUMN()-$AF$1-GQ$3)), GQ$3, FALSE)</f>
        <v>654</v>
      </c>
      <c r="GR60" cm="1">
        <f t="array" aca="1" ref="GR60" ca="1">INDIRECT(ADDRESS(ROW(), GR$3-$AF$1+$AF$3))+VLOOKUP($AS60, INDIRECT(ADDRESS($AF$4, COLUMN()-$AF$2-GR$3)&amp;":"&amp;ADDRESS($AF$5, COLUMN()-$AF$1-GR$3)), GR$3, FALSE)+VLOOKUP($AT60, INDIRECT(ADDRESS($AF$4, COLUMN()-$AF$2-GR$3)&amp;":"&amp;ADDRESS($AF$5, COLUMN()-$AF$1-GR$3)), GR$3, FALSE)</f>
        <v>629</v>
      </c>
      <c r="GS60" t="str">
        <f t="shared" si="228"/>
        <v>VK</v>
      </c>
      <c r="GT60" t="str">
        <f t="shared" si="229"/>
        <v>KO</v>
      </c>
      <c r="GU60" t="str">
        <f t="shared" si="314"/>
        <v>VO</v>
      </c>
      <c r="GV60" cm="1">
        <f t="array" aca="1" ref="GV60" ca="1">INDIRECT(ADDRESS(ROW(), GV$3-$AF$1+$AF$3))+VLOOKUP($AS60, INDIRECT(ADDRESS($AF$4, COLUMN()-$AF$2-GV$3)&amp;":"&amp;ADDRESS($AF$5, COLUMN()-$AF$1-GV$3)), GV$3, FALSE)+VLOOKUP($AT60, INDIRECT(ADDRESS($AF$4, COLUMN()-$AF$2-GV$3)&amp;":"&amp;ADDRESS($AF$5, COLUMN()-$AF$1-GV$3)), GV$3, FALSE)</f>
        <v>2558</v>
      </c>
      <c r="GW60" cm="1">
        <f t="array" aca="1" ref="GW60" ca="1">INDIRECT(ADDRESS(ROW(), GW$3-$AF$1+$AF$3))+VLOOKUP($AS60, INDIRECT(ADDRESS($AF$4, COLUMN()-$AF$2-GW$3)&amp;":"&amp;ADDRESS($AF$5, COLUMN()-$AF$1-GW$3)), GW$3, FALSE)+VLOOKUP($AT60, INDIRECT(ADDRESS($AF$4, COLUMN()-$AF$2-GW$3)&amp;":"&amp;ADDRESS($AF$5, COLUMN()-$AF$1-GW$3)), GW$3, FALSE)</f>
        <v>2043</v>
      </c>
      <c r="GX60" cm="1">
        <f t="array" aca="1" ref="GX60" ca="1">INDIRECT(ADDRESS(ROW(), GX$3-$AF$1+$AF$3))+VLOOKUP($AS60, INDIRECT(ADDRESS($AF$4, COLUMN()-$AF$2-GX$3)&amp;":"&amp;ADDRESS($AF$5, COLUMN()-$AF$1-GX$3)), GX$3, FALSE)+VLOOKUP($AT60, INDIRECT(ADDRESS($AF$4, COLUMN()-$AF$2-GX$3)&amp;":"&amp;ADDRESS($AF$5, COLUMN()-$AF$1-GX$3)), GX$3, FALSE)</f>
        <v>391</v>
      </c>
      <c r="GY60" cm="1">
        <f t="array" aca="1" ref="GY60" ca="1">INDIRECT(ADDRESS(ROW(), GY$3-$AF$1+$AF$3))+VLOOKUP($AS60, INDIRECT(ADDRESS($AF$4, COLUMN()-$AF$2-GY$3)&amp;":"&amp;ADDRESS($AF$5, COLUMN()-$AF$1-GY$3)), GY$3, FALSE)+VLOOKUP($AT60, INDIRECT(ADDRESS($AF$4, COLUMN()-$AF$2-GY$3)&amp;":"&amp;ADDRESS($AF$5, COLUMN()-$AF$1-GY$3)), GY$3, FALSE)</f>
        <v>2130</v>
      </c>
      <c r="GZ60" cm="1">
        <f t="array" aca="1" ref="GZ60" ca="1">INDIRECT(ADDRESS(ROW(), GZ$3-$AF$1+$AF$3))+VLOOKUP($AS60, INDIRECT(ADDRESS($AF$4, COLUMN()-$AF$2-GZ$3)&amp;":"&amp;ADDRESS($AF$5, COLUMN()-$AF$1-GZ$3)), GZ$3, FALSE)+VLOOKUP($AT60, INDIRECT(ADDRESS($AF$4, COLUMN()-$AF$2-GZ$3)&amp;":"&amp;ADDRESS($AF$5, COLUMN()-$AF$1-GZ$3)), GZ$3, FALSE)</f>
        <v>1868</v>
      </c>
      <c r="HA60" cm="1">
        <f t="array" aca="1" ref="HA60" ca="1">INDIRECT(ADDRESS(ROW(), HA$3-$AF$1+$AF$3))+VLOOKUP($AS60, INDIRECT(ADDRESS($AF$4, COLUMN()-$AF$2-HA$3)&amp;":"&amp;ADDRESS($AF$5, COLUMN()-$AF$1-HA$3)), HA$3, FALSE)+VLOOKUP($AT60, INDIRECT(ADDRESS($AF$4, COLUMN()-$AF$2-HA$3)&amp;":"&amp;ADDRESS($AF$5, COLUMN()-$AF$1-HA$3)), HA$3, FALSE)</f>
        <v>2026</v>
      </c>
      <c r="HB60" cm="1">
        <f t="array" aca="1" ref="HB60" ca="1">INDIRECT(ADDRESS(ROW(), HB$3-$AF$1+$AF$3))+VLOOKUP($AS60, INDIRECT(ADDRESS($AF$4, COLUMN()-$AF$2-HB$3)&amp;":"&amp;ADDRESS($AF$5, COLUMN()-$AF$1-HB$3)), HB$3, FALSE)+VLOOKUP($AT60, INDIRECT(ADDRESS($AF$4, COLUMN()-$AF$2-HB$3)&amp;":"&amp;ADDRESS($AF$5, COLUMN()-$AF$1-HB$3)), HB$3, FALSE)</f>
        <v>1180</v>
      </c>
      <c r="HC60" cm="1">
        <f t="array" aca="1" ref="HC60" ca="1">INDIRECT(ADDRESS(ROW(), HC$3-$AF$1+$AF$3))+VLOOKUP($AS60, INDIRECT(ADDRESS($AF$4, COLUMN()-$AF$2-HC$3)&amp;":"&amp;ADDRESS($AF$5, COLUMN()-$AF$1-HC$3)), HC$3, FALSE)+VLOOKUP($AT60, INDIRECT(ADDRESS($AF$4, COLUMN()-$AF$2-HC$3)&amp;":"&amp;ADDRESS($AF$5, COLUMN()-$AF$1-HC$3)), HC$3, FALSE)</f>
        <v>1531</v>
      </c>
      <c r="HD60" cm="1">
        <f t="array" aca="1" ref="HD60" ca="1">INDIRECT(ADDRESS(ROW(), HD$3-$AF$1+$AF$3))+VLOOKUP($AS60, INDIRECT(ADDRESS($AF$4, COLUMN()-$AF$2-HD$3)&amp;":"&amp;ADDRESS($AF$5, COLUMN()-$AF$1-HD$3)), HD$3, FALSE)+VLOOKUP($AT60, INDIRECT(ADDRESS($AF$4, COLUMN()-$AF$2-HD$3)&amp;":"&amp;ADDRESS($AF$5, COLUMN()-$AF$1-HD$3)), HD$3, FALSE)</f>
        <v>1367</v>
      </c>
      <c r="HE60" cm="1">
        <f t="array" aca="1" ref="HE60" ca="1">INDIRECT(ADDRESS(ROW(), HE$3-$AF$1+$AF$3))+VLOOKUP($AS60, INDIRECT(ADDRESS($AF$4, COLUMN()-$AF$2-HE$3)&amp;":"&amp;ADDRESS($AF$5, COLUMN()-$AF$1-HE$3)), HE$3, FALSE)+VLOOKUP($AT60, INDIRECT(ADDRESS($AF$4, COLUMN()-$AF$2-HE$3)&amp;":"&amp;ADDRESS($AF$5, COLUMN()-$AF$1-HE$3)), HE$3, FALSE)</f>
        <v>1289</v>
      </c>
      <c r="HF60" t="str">
        <f t="shared" si="231"/>
        <v>VK</v>
      </c>
      <c r="HG60" t="str">
        <f t="shared" si="232"/>
        <v>KO</v>
      </c>
      <c r="HH60" t="str">
        <f t="shared" si="315"/>
        <v>VO</v>
      </c>
      <c r="HI60" cm="1">
        <f t="array" aca="1" ref="HI60" ca="1">INDIRECT(ADDRESS(ROW(), HI$3-$AF$1+$AF$3))+VLOOKUP($AS60, INDIRECT(ADDRESS($AF$4, COLUMN()-$AF$2-HI$3)&amp;":"&amp;ADDRESS($AF$5, COLUMN()-$AF$1-HI$3)), HI$3, FALSE)+VLOOKUP($AT60, INDIRECT(ADDRESS($AF$4, COLUMN()-$AF$2-HI$3)&amp;":"&amp;ADDRESS($AF$5, COLUMN()-$AF$1-HI$3)), HI$3, FALSE)</f>
        <v>5217</v>
      </c>
      <c r="HJ60" cm="1">
        <f t="array" aca="1" ref="HJ60" ca="1">INDIRECT(ADDRESS(ROW(), HJ$3-$AF$1+$AF$3))+VLOOKUP($AS60, INDIRECT(ADDRESS($AF$4, COLUMN()-$AF$2-HJ$3)&amp;":"&amp;ADDRESS($AF$5, COLUMN()-$AF$1-HJ$3)), HJ$3, FALSE)+VLOOKUP($AT60, INDIRECT(ADDRESS($AF$4, COLUMN()-$AF$2-HJ$3)&amp;":"&amp;ADDRESS($AF$5, COLUMN()-$AF$1-HJ$3)), HJ$3, FALSE)</f>
        <v>4001</v>
      </c>
      <c r="HK60" cm="1">
        <f t="array" aca="1" ref="HK60" ca="1">INDIRECT(ADDRESS(ROW(), HK$3-$AF$1+$AF$3))+VLOOKUP($AS60, INDIRECT(ADDRESS($AF$4, COLUMN()-$AF$2-HK$3)&amp;":"&amp;ADDRESS($AF$5, COLUMN()-$AF$1-HK$3)), HK$3, FALSE)+VLOOKUP($AT60, INDIRECT(ADDRESS($AF$4, COLUMN()-$AF$2-HK$3)&amp;":"&amp;ADDRESS($AF$5, COLUMN()-$AF$1-HK$3)), HK$3, FALSE)</f>
        <v>771</v>
      </c>
      <c r="HL60" cm="1">
        <f t="array" aca="1" ref="HL60" ca="1">INDIRECT(ADDRESS(ROW(), HL$3-$AF$1+$AF$3))+VLOOKUP($AS60, INDIRECT(ADDRESS($AF$4, COLUMN()-$AF$2-HL$3)&amp;":"&amp;ADDRESS($AF$5, COLUMN()-$AF$1-HL$3)), HL$3, FALSE)+VLOOKUP($AT60, INDIRECT(ADDRESS($AF$4, COLUMN()-$AF$2-HL$3)&amp;":"&amp;ADDRESS($AF$5, COLUMN()-$AF$1-HL$3)), HL$3, FALSE)</f>
        <v>4240</v>
      </c>
      <c r="HM60" cm="1">
        <f t="array" aca="1" ref="HM60" ca="1">INDIRECT(ADDRESS(ROW(), HM$3-$AF$1+$AF$3))+VLOOKUP($AS60, INDIRECT(ADDRESS($AF$4, COLUMN()-$AF$2-HM$3)&amp;":"&amp;ADDRESS($AF$5, COLUMN()-$AF$1-HM$3)), HM$3, FALSE)+VLOOKUP($AT60, INDIRECT(ADDRESS($AF$4, COLUMN()-$AF$2-HM$3)&amp;":"&amp;ADDRESS($AF$5, COLUMN()-$AF$1-HM$3)), HM$3, FALSE)</f>
        <v>3691</v>
      </c>
      <c r="HN60" cm="1">
        <f t="array" aca="1" ref="HN60" ca="1">INDIRECT(ADDRESS(ROW(), HN$3-$AF$1+$AF$3))+VLOOKUP($AS60, INDIRECT(ADDRESS($AF$4, COLUMN()-$AF$2-HN$3)&amp;":"&amp;ADDRESS($AF$5, COLUMN()-$AF$1-HN$3)), HN$3, FALSE)+VLOOKUP($AT60, INDIRECT(ADDRESS($AF$4, COLUMN()-$AF$2-HN$3)&amp;":"&amp;ADDRESS($AF$5, COLUMN()-$AF$1-HN$3)), HN$3, FALSE)</f>
        <v>4215</v>
      </c>
      <c r="HO60" cm="1">
        <f t="array" aca="1" ref="HO60" ca="1">INDIRECT(ADDRESS(ROW(), HO$3-$AF$1+$AF$3))+VLOOKUP($AS60, INDIRECT(ADDRESS($AF$4, COLUMN()-$AF$2-HO$3)&amp;":"&amp;ADDRESS($AF$5, COLUMN()-$AF$1-HO$3)), HO$3, FALSE)+VLOOKUP($AT60, INDIRECT(ADDRESS($AF$4, COLUMN()-$AF$2-HO$3)&amp;":"&amp;ADDRESS($AF$5, COLUMN()-$AF$1-HO$3)), HO$3, FALSE)</f>
        <v>2519</v>
      </c>
      <c r="HP60" cm="1">
        <f t="array" aca="1" ref="HP60" ca="1">INDIRECT(ADDRESS(ROW(), HP$3-$AF$1+$AF$3))+VLOOKUP($AS60, INDIRECT(ADDRESS($AF$4, COLUMN()-$AF$2-HP$3)&amp;":"&amp;ADDRESS($AF$5, COLUMN()-$AF$1-HP$3)), HP$3, FALSE)+VLOOKUP($AT60, INDIRECT(ADDRESS($AF$4, COLUMN()-$AF$2-HP$3)&amp;":"&amp;ADDRESS($AF$5, COLUMN()-$AF$1-HP$3)), HP$3, FALSE)</f>
        <v>2915</v>
      </c>
      <c r="HQ60" cm="1">
        <f t="array" aca="1" ref="HQ60" ca="1">INDIRECT(ADDRESS(ROW(), HQ$3-$AF$1+$AF$3))+VLOOKUP($AS60, INDIRECT(ADDRESS($AF$4, COLUMN()-$AF$2-HQ$3)&amp;":"&amp;ADDRESS($AF$5, COLUMN()-$AF$1-HQ$3)), HQ$3, FALSE)+VLOOKUP($AT60, INDIRECT(ADDRESS($AF$4, COLUMN()-$AF$2-HQ$3)&amp;":"&amp;ADDRESS($AF$5, COLUMN()-$AF$1-HQ$3)), HQ$3, FALSE)</f>
        <v>2647</v>
      </c>
      <c r="HR60" cm="1">
        <f t="array" aca="1" ref="HR60" ca="1">INDIRECT(ADDRESS(ROW(), HR$3-$AF$1+$AF$3))+VLOOKUP($AS60, INDIRECT(ADDRESS($AF$4, COLUMN()-$AF$2-HR$3)&amp;":"&amp;ADDRESS($AF$5, COLUMN()-$AF$1-HR$3)), HR$3, FALSE)+VLOOKUP($AT60, INDIRECT(ADDRESS($AF$4, COLUMN()-$AF$2-HR$3)&amp;":"&amp;ADDRESS($AF$5, COLUMN()-$AF$1-HR$3)), HR$3, FALSE)</f>
        <v>2551</v>
      </c>
      <c r="HS60" t="str">
        <f t="shared" si="234"/>
        <v>VK</v>
      </c>
      <c r="HT60" t="str">
        <f t="shared" si="235"/>
        <v>KO</v>
      </c>
      <c r="HU60" t="str">
        <f t="shared" si="316"/>
        <v>VO</v>
      </c>
      <c r="HV60" cm="1">
        <f t="array" aca="1" ref="HV60" ca="1">INDIRECT(ADDRESS(ROW(), HV$3-$AF$1+$AF$3))+VLOOKUP($AS60, INDIRECT(ADDRESS($AF$4, COLUMN()-$AF$2-HV$3)&amp;":"&amp;ADDRESS($AF$5, COLUMN()-$AF$1-HV$3)), HV$3, FALSE)+VLOOKUP($AT60, INDIRECT(ADDRESS($AF$4, COLUMN()-$AF$2-HV$3)&amp;":"&amp;ADDRESS($AF$5, COLUMN()-$AF$1-HV$3)), HV$3, FALSE)</f>
        <v>10480</v>
      </c>
      <c r="HW60" cm="1">
        <f t="array" aca="1" ref="HW60" ca="1">INDIRECT(ADDRESS(ROW(), HW$3-$AF$1+$AF$3))+VLOOKUP($AS60, INDIRECT(ADDRESS($AF$4, COLUMN()-$AF$2-HW$3)&amp;":"&amp;ADDRESS($AF$5, COLUMN()-$AF$1-HW$3)), HW$3, FALSE)+VLOOKUP($AT60, INDIRECT(ADDRESS($AF$4, COLUMN()-$AF$2-HW$3)&amp;":"&amp;ADDRESS($AF$5, COLUMN()-$AF$1-HW$3)), HW$3, FALSE)</f>
        <v>7957</v>
      </c>
      <c r="HX60" cm="1">
        <f t="array" aca="1" ref="HX60" ca="1">INDIRECT(ADDRESS(ROW(), HX$3-$AF$1+$AF$3))+VLOOKUP($AS60, INDIRECT(ADDRESS($AF$4, COLUMN()-$AF$2-HX$3)&amp;":"&amp;ADDRESS($AF$5, COLUMN()-$AF$1-HX$3)), HX$3, FALSE)+VLOOKUP($AT60, INDIRECT(ADDRESS($AF$4, COLUMN()-$AF$2-HX$3)&amp;":"&amp;ADDRESS($AF$5, COLUMN()-$AF$1-HX$3)), HX$3, FALSE)</f>
        <v>1532</v>
      </c>
      <c r="HY60" cm="1">
        <f t="array" aca="1" ref="HY60" ca="1">INDIRECT(ADDRESS(ROW(), HY$3-$AF$1+$AF$3))+VLOOKUP($AS60, INDIRECT(ADDRESS($AF$4, COLUMN()-$AF$2-HY$3)&amp;":"&amp;ADDRESS($AF$5, COLUMN()-$AF$1-HY$3)), HY$3, FALSE)+VLOOKUP($AT60, INDIRECT(ADDRESS($AF$4, COLUMN()-$AF$2-HY$3)&amp;":"&amp;ADDRESS($AF$5, COLUMN()-$AF$1-HY$3)), HY$3, FALSE)</f>
        <v>8413</v>
      </c>
      <c r="HZ60" cm="1">
        <f t="array" aca="1" ref="HZ60" ca="1">INDIRECT(ADDRESS(ROW(), HZ$3-$AF$1+$AF$3))+VLOOKUP($AS60, INDIRECT(ADDRESS($AF$4, COLUMN()-$AF$2-HZ$3)&amp;":"&amp;ADDRESS($AF$5, COLUMN()-$AF$1-HZ$3)), HZ$3, FALSE)+VLOOKUP($AT60, INDIRECT(ADDRESS($AF$4, COLUMN()-$AF$2-HZ$3)&amp;":"&amp;ADDRESS($AF$5, COLUMN()-$AF$1-HZ$3)), HZ$3, FALSE)</f>
        <v>7390</v>
      </c>
      <c r="IA60" cm="1">
        <f t="array" aca="1" ref="IA60" ca="1">INDIRECT(ADDRESS(ROW(), IA$3-$AF$1+$AF$3))+VLOOKUP($AS60, INDIRECT(ADDRESS($AF$4, COLUMN()-$AF$2-IA$3)&amp;":"&amp;ADDRESS($AF$5, COLUMN()-$AF$1-IA$3)), IA$3, FALSE)+VLOOKUP($AT60, INDIRECT(ADDRESS($AF$4, COLUMN()-$AF$2-IA$3)&amp;":"&amp;ADDRESS($AF$5, COLUMN()-$AF$1-IA$3)), IA$3, FALSE)</f>
        <v>8266</v>
      </c>
      <c r="IB60" cm="1">
        <f t="array" aca="1" ref="IB60" ca="1">INDIRECT(ADDRESS(ROW(), IB$3-$AF$1+$AF$3))+VLOOKUP($AS60, INDIRECT(ADDRESS($AF$4, COLUMN()-$AF$2-IB$3)&amp;":"&amp;ADDRESS($AF$5, COLUMN()-$AF$1-IB$3)), IB$3, FALSE)+VLOOKUP($AT60, INDIRECT(ADDRESS($AF$4, COLUMN()-$AF$2-IB$3)&amp;":"&amp;ADDRESS($AF$5, COLUMN()-$AF$1-IB$3)), IB$3, FALSE)</f>
        <v>5057</v>
      </c>
      <c r="IC60" cm="1">
        <f t="array" aca="1" ref="IC60" ca="1">INDIRECT(ADDRESS(ROW(), IC$3-$AF$1+$AF$3))+VLOOKUP($AS60, INDIRECT(ADDRESS($AF$4, COLUMN()-$AF$2-IC$3)&amp;":"&amp;ADDRESS($AF$5, COLUMN()-$AF$1-IC$3)), IC$3, FALSE)+VLOOKUP($AT60, INDIRECT(ADDRESS($AF$4, COLUMN()-$AF$2-IC$3)&amp;":"&amp;ADDRESS($AF$5, COLUMN()-$AF$1-IC$3)), IC$3, FALSE)</f>
        <v>5969</v>
      </c>
      <c r="ID60" cm="1">
        <f t="array" aca="1" ref="ID60" ca="1">INDIRECT(ADDRESS(ROW(), ID$3-$AF$1+$AF$3))+VLOOKUP($AS60, INDIRECT(ADDRESS($AF$4, COLUMN()-$AF$2-ID$3)&amp;":"&amp;ADDRESS($AF$5, COLUMN()-$AF$1-ID$3)), ID$3, FALSE)+VLOOKUP($AT60, INDIRECT(ADDRESS($AF$4, COLUMN()-$AF$2-ID$3)&amp;":"&amp;ADDRESS($AF$5, COLUMN()-$AF$1-ID$3)), ID$3, FALSE)</f>
        <v>5378</v>
      </c>
      <c r="IE60" cm="1">
        <f t="array" aca="1" ref="IE60" ca="1">INDIRECT(ADDRESS(ROW(), IE$3-$AF$1+$AF$3))+VLOOKUP($AS60, INDIRECT(ADDRESS($AF$4, COLUMN()-$AF$2-IE$3)&amp;":"&amp;ADDRESS($AF$5, COLUMN()-$AF$1-IE$3)), IE$3, FALSE)+VLOOKUP($AT60, INDIRECT(ADDRESS($AF$4, COLUMN()-$AF$2-IE$3)&amp;":"&amp;ADDRESS($AF$5, COLUMN()-$AF$1-IE$3)), IE$3, FALSE)</f>
        <v>5093</v>
      </c>
      <c r="IF60" t="str">
        <f t="shared" si="237"/>
        <v>VK</v>
      </c>
      <c r="IG60" t="str">
        <f t="shared" si="238"/>
        <v>KO</v>
      </c>
      <c r="IH60" t="str">
        <f t="shared" si="317"/>
        <v>VO</v>
      </c>
      <c r="II60" cm="1">
        <f t="array" aca="1" ref="II60" ca="1">INDIRECT(ADDRESS(ROW(), II$3-$AF$1+$AF$3))+VLOOKUP($AS60, INDIRECT(ADDRESS($AF$4, COLUMN()-$AF$2-II$3)&amp;":"&amp;ADDRESS($AF$5, COLUMN()-$AF$1-II$3)), II$3, FALSE)+VLOOKUP($AT60, INDIRECT(ADDRESS($AF$4, COLUMN()-$AF$2-II$3)&amp;":"&amp;ADDRESS($AF$5, COLUMN()-$AF$1-II$3)), II$3, FALSE)</f>
        <v>21132</v>
      </c>
      <c r="IJ60" cm="1">
        <f t="array" aca="1" ref="IJ60" ca="1">INDIRECT(ADDRESS(ROW(), IJ$3-$AF$1+$AF$3))+VLOOKUP($AS60, INDIRECT(ADDRESS($AF$4, COLUMN()-$AF$2-IJ$3)&amp;":"&amp;ADDRESS($AF$5, COLUMN()-$AF$1-IJ$3)), IJ$3, FALSE)+VLOOKUP($AT60, INDIRECT(ADDRESS($AF$4, COLUMN()-$AF$2-IJ$3)&amp;":"&amp;ADDRESS($AF$5, COLUMN()-$AF$1-IJ$3)), IJ$3, FALSE)</f>
        <v>15656</v>
      </c>
      <c r="IK60" cm="1">
        <f t="array" aca="1" ref="IK60" ca="1">INDIRECT(ADDRESS(ROW(), IK$3-$AF$1+$AF$3))+VLOOKUP($AS60, INDIRECT(ADDRESS($AF$4, COLUMN()-$AF$2-IK$3)&amp;":"&amp;ADDRESS($AF$5, COLUMN()-$AF$1-IK$3)), IK$3, FALSE)+VLOOKUP($AT60, INDIRECT(ADDRESS($AF$4, COLUMN()-$AF$2-IK$3)&amp;":"&amp;ADDRESS($AF$5, COLUMN()-$AF$1-IK$3)), IK$3, FALSE)</f>
        <v>3041</v>
      </c>
      <c r="IL60" cm="1">
        <f t="array" aca="1" ref="IL60" ca="1">INDIRECT(ADDRESS(ROW(), IL$3-$AF$1+$AF$3))+VLOOKUP($AS60, INDIRECT(ADDRESS($AF$4, COLUMN()-$AF$2-IL$3)&amp;":"&amp;ADDRESS($AF$5, COLUMN()-$AF$1-IL$3)), IL$3, FALSE)+VLOOKUP($AT60, INDIRECT(ADDRESS($AF$4, COLUMN()-$AF$2-IL$3)&amp;":"&amp;ADDRESS($AF$5, COLUMN()-$AF$1-IL$3)), IL$3, FALSE)</f>
        <v>16907</v>
      </c>
      <c r="IM60" cm="1">
        <f t="array" aca="1" ref="IM60" ca="1">INDIRECT(ADDRESS(ROW(), IM$3-$AF$1+$AF$3))+VLOOKUP($AS60, INDIRECT(ADDRESS($AF$4, COLUMN()-$AF$2-IM$3)&amp;":"&amp;ADDRESS($AF$5, COLUMN()-$AF$1-IM$3)), IM$3, FALSE)+VLOOKUP($AT60, INDIRECT(ADDRESS($AF$4, COLUMN()-$AF$2-IM$3)&amp;":"&amp;ADDRESS($AF$5, COLUMN()-$AF$1-IM$3)), IM$3, FALSE)</f>
        <v>14711</v>
      </c>
      <c r="IN60" cm="1">
        <f t="array" aca="1" ref="IN60" ca="1">INDIRECT(ADDRESS(ROW(), IN$3-$AF$1+$AF$3))+VLOOKUP($AS60, INDIRECT(ADDRESS($AF$4, COLUMN()-$AF$2-IN$3)&amp;":"&amp;ADDRESS($AF$5, COLUMN()-$AF$1-IN$3)), IN$3, FALSE)+VLOOKUP($AT60, INDIRECT(ADDRESS($AF$4, COLUMN()-$AF$2-IN$3)&amp;":"&amp;ADDRESS($AF$5, COLUMN()-$AF$1-IN$3)), IN$3, FALSE)</f>
        <v>16903</v>
      </c>
      <c r="IO60" cm="1">
        <f t="array" aca="1" ref="IO60" ca="1">INDIRECT(ADDRESS(ROW(), IO$3-$AF$1+$AF$3))+VLOOKUP($AS60, INDIRECT(ADDRESS($AF$4, COLUMN()-$AF$2-IO$3)&amp;":"&amp;ADDRESS($AF$5, COLUMN()-$AF$1-IO$3)), IO$3, FALSE)+VLOOKUP($AT60, INDIRECT(ADDRESS($AF$4, COLUMN()-$AF$2-IO$3)&amp;":"&amp;ADDRESS($AF$5, COLUMN()-$AF$1-IO$3)), IO$3, FALSE)</f>
        <v>10460</v>
      </c>
      <c r="IP60" cm="1">
        <f t="array" aca="1" ref="IP60" ca="1">INDIRECT(ADDRESS(ROW(), IP$3-$AF$1+$AF$3))+VLOOKUP($AS60, INDIRECT(ADDRESS($AF$4, COLUMN()-$AF$2-IP$3)&amp;":"&amp;ADDRESS($AF$5, COLUMN()-$AF$1-IP$3)), IP$3, FALSE)+VLOOKUP($AT60, INDIRECT(ADDRESS($AF$4, COLUMN()-$AF$2-IP$3)&amp;":"&amp;ADDRESS($AF$5, COLUMN()-$AF$1-IP$3)), IP$3, FALSE)</f>
        <v>11746</v>
      </c>
      <c r="IQ60" cm="1">
        <f t="array" aca="1" ref="IQ60" ca="1">INDIRECT(ADDRESS(ROW(), IQ$3-$AF$1+$AF$3))+VLOOKUP($AS60, INDIRECT(ADDRESS($AF$4, COLUMN()-$AF$2-IQ$3)&amp;":"&amp;ADDRESS($AF$5, COLUMN()-$AF$1-IQ$3)), IQ$3, FALSE)+VLOOKUP($AT60, INDIRECT(ADDRESS($AF$4, COLUMN()-$AF$2-IQ$3)&amp;":"&amp;ADDRESS($AF$5, COLUMN()-$AF$1-IQ$3)), IQ$3, FALSE)</f>
        <v>10489</v>
      </c>
      <c r="IR60" cm="1">
        <f t="array" aca="1" ref="IR60" ca="1">INDIRECT(ADDRESS(ROW(), IR$3-$AF$1+$AF$3))+VLOOKUP($AS60, INDIRECT(ADDRESS($AF$4, COLUMN()-$AF$2-IR$3)&amp;":"&amp;ADDRESS($AF$5, COLUMN()-$AF$1-IR$3)), IR$3, FALSE)+VLOOKUP($AT60, INDIRECT(ADDRESS($AF$4, COLUMN()-$AF$2-IR$3)&amp;":"&amp;ADDRESS($AF$5, COLUMN()-$AF$1-IR$3)), IR$3, FALSE)</f>
        <v>10026</v>
      </c>
      <c r="IS60" t="str">
        <f t="shared" si="240"/>
        <v>VK</v>
      </c>
      <c r="IT60" t="str">
        <f t="shared" si="241"/>
        <v>KO</v>
      </c>
      <c r="IU60" t="str">
        <f t="shared" si="318"/>
        <v>VO</v>
      </c>
      <c r="IV60" cm="1">
        <f t="array" aca="1" ref="IV60" ca="1">INDIRECT(ADDRESS(ROW(), IV$3-$AF$1+$AF$3))+VLOOKUP($AS60, INDIRECT(ADDRESS($AF$4, COLUMN()-$AF$2-IV$3)&amp;":"&amp;ADDRESS($AF$5, COLUMN()-$AF$1-IV$3)), IV$3, FALSE)+VLOOKUP($AT60, INDIRECT(ADDRESS($AF$4, COLUMN()-$AF$2-IV$3)&amp;":"&amp;ADDRESS($AF$5, COLUMN()-$AF$1-IV$3)), IV$3, FALSE)</f>
        <v>42409</v>
      </c>
      <c r="IW60" cm="1">
        <f t="array" aca="1" ref="IW60" ca="1">INDIRECT(ADDRESS(ROW(), IW$3-$AF$1+$AF$3))+VLOOKUP($AS60, INDIRECT(ADDRESS($AF$4, COLUMN()-$AF$2-IW$3)&amp;":"&amp;ADDRESS($AF$5, COLUMN()-$AF$1-IW$3)), IW$3, FALSE)+VLOOKUP($AT60, INDIRECT(ADDRESS($AF$4, COLUMN()-$AF$2-IW$3)&amp;":"&amp;ADDRESS($AF$5, COLUMN()-$AF$1-IW$3)), IW$3, FALSE)</f>
        <v>31194</v>
      </c>
      <c r="IX60" cm="1">
        <f t="array" aca="1" ref="IX60" ca="1">INDIRECT(ADDRESS(ROW(), IX$3-$AF$1+$AF$3))+VLOOKUP($AS60, INDIRECT(ADDRESS($AF$4, COLUMN()-$AF$2-IX$3)&amp;":"&amp;ADDRESS($AF$5, COLUMN()-$AF$1-IX$3)), IX$3, FALSE)+VLOOKUP($AT60, INDIRECT(ADDRESS($AF$4, COLUMN()-$AF$2-IX$3)&amp;":"&amp;ADDRESS($AF$5, COLUMN()-$AF$1-IX$3)), IX$3, FALSE)</f>
        <v>6072</v>
      </c>
      <c r="IY60" cm="1">
        <f t="array" aca="1" ref="IY60" ca="1">INDIRECT(ADDRESS(ROW(), IY$3-$AF$1+$AF$3))+VLOOKUP($AS60, INDIRECT(ADDRESS($AF$4, COLUMN()-$AF$2-IY$3)&amp;":"&amp;ADDRESS($AF$5, COLUMN()-$AF$1-IY$3)), IY$3, FALSE)+VLOOKUP($AT60, INDIRECT(ADDRESS($AF$4, COLUMN()-$AF$2-IY$3)&amp;":"&amp;ADDRESS($AF$5, COLUMN()-$AF$1-IY$3)), IY$3, FALSE)</f>
        <v>33782</v>
      </c>
      <c r="IZ60" cm="1">
        <f t="array" aca="1" ref="IZ60" ca="1">INDIRECT(ADDRESS(ROW(), IZ$3-$AF$1+$AF$3))+VLOOKUP($AS60, INDIRECT(ADDRESS($AF$4, COLUMN()-$AF$2-IZ$3)&amp;":"&amp;ADDRESS($AF$5, COLUMN()-$AF$1-IZ$3)), IZ$3, FALSE)+VLOOKUP($AT60, INDIRECT(ADDRESS($AF$4, COLUMN()-$AF$2-IZ$3)&amp;":"&amp;ADDRESS($AF$5, COLUMN()-$AF$1-IZ$3)), IZ$3, FALSE)</f>
        <v>29302</v>
      </c>
      <c r="JA60" cm="1">
        <f t="array" aca="1" ref="JA60" ca="1">INDIRECT(ADDRESS(ROW(), JA$3-$AF$1+$AF$3))+VLOOKUP($AS60, INDIRECT(ADDRESS($AF$4, COLUMN()-$AF$2-JA$3)&amp;":"&amp;ADDRESS($AF$5, COLUMN()-$AF$1-JA$3)), JA$3, FALSE)+VLOOKUP($AT60, INDIRECT(ADDRESS($AF$4, COLUMN()-$AF$2-JA$3)&amp;":"&amp;ADDRESS($AF$5, COLUMN()-$AF$1-JA$3)), JA$3, FALSE)</f>
        <v>33493</v>
      </c>
      <c r="JB60" cm="1">
        <f t="array" aca="1" ref="JB60" ca="1">INDIRECT(ADDRESS(ROW(), JB$3-$AF$1+$AF$3))+VLOOKUP($AS60, INDIRECT(ADDRESS($AF$4, COLUMN()-$AF$2-JB$3)&amp;":"&amp;ADDRESS($AF$5, COLUMN()-$AF$1-JB$3)), JB$3, FALSE)+VLOOKUP($AT60, INDIRECT(ADDRESS($AF$4, COLUMN()-$AF$2-JB$3)&amp;":"&amp;ADDRESS($AF$5, COLUMN()-$AF$1-JB$3)), JB$3, FALSE)</f>
        <v>20908</v>
      </c>
      <c r="JC60" cm="1">
        <f t="array" aca="1" ref="JC60" ca="1">INDIRECT(ADDRESS(ROW(), JC$3-$AF$1+$AF$3))+VLOOKUP($AS60, INDIRECT(ADDRESS($AF$4, COLUMN()-$AF$2-JC$3)&amp;":"&amp;ADDRESS($AF$5, COLUMN()-$AF$1-JC$3)), JC$3, FALSE)+VLOOKUP($AT60, INDIRECT(ADDRESS($AF$4, COLUMN()-$AF$2-JC$3)&amp;":"&amp;ADDRESS($AF$5, COLUMN()-$AF$1-JC$3)), JC$3, FALSE)</f>
        <v>23990</v>
      </c>
      <c r="JD60" cm="1">
        <f t="array" aca="1" ref="JD60" ca="1">INDIRECT(ADDRESS(ROW(), JD$3-$AF$1+$AF$3))+VLOOKUP($AS60, INDIRECT(ADDRESS($AF$4, COLUMN()-$AF$2-JD$3)&amp;":"&amp;ADDRESS($AF$5, COLUMN()-$AF$1-JD$3)), JD$3, FALSE)+VLOOKUP($AT60, INDIRECT(ADDRESS($AF$4, COLUMN()-$AF$2-JD$3)&amp;":"&amp;ADDRESS($AF$5, COLUMN()-$AF$1-JD$3)), JD$3, FALSE)</f>
        <v>21037</v>
      </c>
      <c r="JE60" cm="1">
        <f t="array" aca="1" ref="JE60" ca="1">INDIRECT(ADDRESS(ROW(), JE$3-$AF$1+$AF$3))+VLOOKUP($AS60, INDIRECT(ADDRESS($AF$4, COLUMN()-$AF$2-JE$3)&amp;":"&amp;ADDRESS($AF$5, COLUMN()-$AF$1-JE$3)), JE$3, FALSE)+VLOOKUP($AT60, INDIRECT(ADDRESS($AF$4, COLUMN()-$AF$2-JE$3)&amp;":"&amp;ADDRESS($AF$5, COLUMN()-$AF$1-JE$3)), JE$3, FALSE)</f>
        <v>19956</v>
      </c>
      <c r="JF60" t="str">
        <f t="shared" si="243"/>
        <v>VK</v>
      </c>
      <c r="JG60" t="str">
        <f t="shared" si="244"/>
        <v>KO</v>
      </c>
      <c r="JH60" t="str">
        <f t="shared" si="319"/>
        <v>VO</v>
      </c>
      <c r="JI60" cm="1">
        <f t="array" aca="1" ref="JI60" ca="1">INDIRECT(ADDRESS(ROW(), JI$3-$AF$1+$AF$3))+VLOOKUP($AS60, INDIRECT(ADDRESS($AF$4, COLUMN()-$AF$2-JI$3)&amp;":"&amp;ADDRESS($AF$5, COLUMN()-$AF$1-JI$3)), JI$3, FALSE)+VLOOKUP($AT60, INDIRECT(ADDRESS($AF$4, COLUMN()-$AF$2-JI$3)&amp;":"&amp;ADDRESS($AF$5, COLUMN()-$AF$1-JI$3)), JI$3, FALSE)</f>
        <v>85214</v>
      </c>
      <c r="JJ60" cm="1">
        <f t="array" aca="1" ref="JJ60" ca="1">INDIRECT(ADDRESS(ROW(), JJ$3-$AF$1+$AF$3))+VLOOKUP($AS60, INDIRECT(ADDRESS($AF$4, COLUMN()-$AF$2-JJ$3)&amp;":"&amp;ADDRESS($AF$5, COLUMN()-$AF$1-JJ$3)), JJ$3, FALSE)+VLOOKUP($AT60, INDIRECT(ADDRESS($AF$4, COLUMN()-$AF$2-JJ$3)&amp;":"&amp;ADDRESS($AF$5, COLUMN()-$AF$1-JJ$3)), JJ$3, FALSE)</f>
        <v>62029</v>
      </c>
      <c r="JK60" cm="1">
        <f t="array" aca="1" ref="JK60" ca="1">INDIRECT(ADDRESS(ROW(), JK$3-$AF$1+$AF$3))+VLOOKUP($AS60, INDIRECT(ADDRESS($AF$4, COLUMN()-$AF$2-JK$3)&amp;":"&amp;ADDRESS($AF$5, COLUMN()-$AF$1-JK$3)), JK$3, FALSE)+VLOOKUP($AT60, INDIRECT(ADDRESS($AF$4, COLUMN()-$AF$2-JK$3)&amp;":"&amp;ADDRESS($AF$5, COLUMN()-$AF$1-JK$3)), JK$3, FALSE)</f>
        <v>12069</v>
      </c>
      <c r="JL60" cm="1">
        <f t="array" aca="1" ref="JL60" ca="1">INDIRECT(ADDRESS(ROW(), JL$3-$AF$1+$AF$3))+VLOOKUP($AS60, INDIRECT(ADDRESS($AF$4, COLUMN()-$AF$2-JL$3)&amp;":"&amp;ADDRESS($AF$5, COLUMN()-$AF$1-JL$3)), JL$3, FALSE)+VLOOKUP($AT60, INDIRECT(ADDRESS($AF$4, COLUMN()-$AF$2-JL$3)&amp;":"&amp;ADDRESS($AF$5, COLUMN()-$AF$1-JL$3)), JL$3, FALSE)</f>
        <v>67673</v>
      </c>
      <c r="JM60" cm="1">
        <f t="array" aca="1" ref="JM60" ca="1">INDIRECT(ADDRESS(ROW(), JM$3-$AF$1+$AF$3))+VLOOKUP($AS60, INDIRECT(ADDRESS($AF$4, COLUMN()-$AF$2-JM$3)&amp;":"&amp;ADDRESS($AF$5, COLUMN()-$AF$1-JM$3)), JM$3, FALSE)+VLOOKUP($AT60, INDIRECT(ADDRESS($AF$4, COLUMN()-$AF$2-JM$3)&amp;":"&amp;ADDRESS($AF$5, COLUMN()-$AF$1-JM$3)), JM$3, FALSE)</f>
        <v>58318</v>
      </c>
      <c r="JN60" cm="1">
        <f t="array" aca="1" ref="JN60" ca="1">INDIRECT(ADDRESS(ROW(), JN$3-$AF$1+$AF$3))+VLOOKUP($AS60, INDIRECT(ADDRESS($AF$4, COLUMN()-$AF$2-JN$3)&amp;":"&amp;ADDRESS($AF$5, COLUMN()-$AF$1-JN$3)), JN$3, FALSE)+VLOOKUP($AT60, INDIRECT(ADDRESS($AF$4, COLUMN()-$AF$2-JN$3)&amp;":"&amp;ADDRESS($AF$5, COLUMN()-$AF$1-JN$3)), JN$3, FALSE)</f>
        <v>67754</v>
      </c>
      <c r="JO60" cm="1">
        <f t="array" aca="1" ref="JO60" ca="1">INDIRECT(ADDRESS(ROW(), JO$3-$AF$1+$AF$3))+VLOOKUP($AS60, INDIRECT(ADDRESS($AF$4, COLUMN()-$AF$2-JO$3)&amp;":"&amp;ADDRESS($AF$5, COLUMN()-$AF$1-JO$3)), JO$3, FALSE)+VLOOKUP($AT60, INDIRECT(ADDRESS($AF$4, COLUMN()-$AF$2-JO$3)&amp;":"&amp;ADDRESS($AF$5, COLUMN()-$AF$1-JO$3)), JO$3, FALSE)</f>
        <v>42571</v>
      </c>
      <c r="JP60" cm="1">
        <f t="array" aca="1" ref="JP60" ca="1">INDIRECT(ADDRESS(ROW(), JP$3-$AF$1+$AF$3))+VLOOKUP($AS60, INDIRECT(ADDRESS($AF$4, COLUMN()-$AF$2-JP$3)&amp;":"&amp;ADDRESS($AF$5, COLUMN()-$AF$1-JP$3)), JP$3, FALSE)+VLOOKUP($AT60, INDIRECT(ADDRESS($AF$4, COLUMN()-$AF$2-JP$3)&amp;":"&amp;ADDRESS($AF$5, COLUMN()-$AF$1-JP$3)), JP$3, FALSE)</f>
        <v>47779</v>
      </c>
      <c r="JQ60" cm="1">
        <f t="array" aca="1" ref="JQ60" ca="1">INDIRECT(ADDRESS(ROW(), JQ$3-$AF$1+$AF$3))+VLOOKUP($AS60, INDIRECT(ADDRESS($AF$4, COLUMN()-$AF$2-JQ$3)&amp;":"&amp;ADDRESS($AF$5, COLUMN()-$AF$1-JQ$3)), JQ$3, FALSE)+VLOOKUP($AT60, INDIRECT(ADDRESS($AF$4, COLUMN()-$AF$2-JQ$3)&amp;":"&amp;ADDRESS($AF$5, COLUMN()-$AF$1-JQ$3)), JQ$3, FALSE)</f>
        <v>41368</v>
      </c>
      <c r="JR60" cm="1">
        <f t="array" aca="1" ref="JR60" ca="1">INDIRECT(ADDRESS(ROW(), JR$3-$AF$1+$AF$3))+VLOOKUP($AS60, INDIRECT(ADDRESS($AF$4, COLUMN()-$AF$2-JR$3)&amp;":"&amp;ADDRESS($AF$5, COLUMN()-$AF$1-JR$3)), JR$3, FALSE)+VLOOKUP($AT60, INDIRECT(ADDRESS($AF$4, COLUMN()-$AF$2-JR$3)&amp;":"&amp;ADDRESS($AF$5, COLUMN()-$AF$1-JR$3)), JR$3, FALSE)</f>
        <v>39512</v>
      </c>
      <c r="JS60" t="str">
        <f t="shared" si="246"/>
        <v>VK</v>
      </c>
      <c r="JT60" t="str">
        <f t="shared" si="247"/>
        <v>KO</v>
      </c>
      <c r="JU60" t="str">
        <f t="shared" si="320"/>
        <v>VO</v>
      </c>
      <c r="JV60" cm="1">
        <f t="array" aca="1" ref="JV60" ca="1">INDIRECT(ADDRESS(ROW(), JV$3-$AF$1+$AF$3))+VLOOKUP($AS60, INDIRECT(ADDRESS($AF$4, COLUMN()-$AF$2-JV$3)&amp;":"&amp;ADDRESS($AF$5, COLUMN()-$AF$1-JV$3)), JV$3, FALSE)+VLOOKUP($AT60, INDIRECT(ADDRESS($AF$4, COLUMN()-$AF$2-JV$3)&amp;":"&amp;ADDRESS($AF$5, COLUMN()-$AF$1-JV$3)), JV$3, FALSE)</f>
        <v>170557</v>
      </c>
      <c r="JW60" cm="1">
        <f t="array" aca="1" ref="JW60" ca="1">INDIRECT(ADDRESS(ROW(), JW$3-$AF$1+$AF$3))+VLOOKUP($AS60, INDIRECT(ADDRESS($AF$4, COLUMN()-$AF$2-JW$3)&amp;":"&amp;ADDRESS($AF$5, COLUMN()-$AF$1-JW$3)), JW$3, FALSE)+VLOOKUP($AT60, INDIRECT(ADDRESS($AF$4, COLUMN()-$AF$2-JW$3)&amp;":"&amp;ADDRESS($AF$5, COLUMN()-$AF$1-JW$3)), JW$3, FALSE)</f>
        <v>124314</v>
      </c>
      <c r="JX60" cm="1">
        <f t="array" aca="1" ref="JX60" ca="1">INDIRECT(ADDRESS(ROW(), JX$3-$AF$1+$AF$3))+VLOOKUP($AS60, INDIRECT(ADDRESS($AF$4, COLUMN()-$AF$2-JX$3)&amp;":"&amp;ADDRESS($AF$5, COLUMN()-$AF$1-JX$3)), JX$3, FALSE)+VLOOKUP($AT60, INDIRECT(ADDRESS($AF$4, COLUMN()-$AF$2-JX$3)&amp;":"&amp;ADDRESS($AF$5, COLUMN()-$AF$1-JX$3)), JX$3, FALSE)</f>
        <v>24157</v>
      </c>
      <c r="JY60" cm="1">
        <f t="array" aca="1" ref="JY60" ca="1">INDIRECT(ADDRESS(ROW(), JY$3-$AF$1+$AF$3))+VLOOKUP($AS60, INDIRECT(ADDRESS($AF$4, COLUMN()-$AF$2-JY$3)&amp;":"&amp;ADDRESS($AF$5, COLUMN()-$AF$1-JY$3)), JY$3, FALSE)+VLOOKUP($AT60, INDIRECT(ADDRESS($AF$4, COLUMN()-$AF$2-JY$3)&amp;":"&amp;ADDRESS($AF$5, COLUMN()-$AF$1-JY$3)), JY$3, FALSE)</f>
        <v>134940</v>
      </c>
      <c r="JZ60" cm="1">
        <f t="array" aca="1" ref="JZ60" ca="1">INDIRECT(ADDRESS(ROW(), JZ$3-$AF$1+$AF$3))+VLOOKUP($AS60, INDIRECT(ADDRESS($AF$4, COLUMN()-$AF$2-JZ$3)&amp;":"&amp;ADDRESS($AF$5, COLUMN()-$AF$1-JZ$3)), JZ$3, FALSE)+VLOOKUP($AT60, INDIRECT(ADDRESS($AF$4, COLUMN()-$AF$2-JZ$3)&amp;":"&amp;ADDRESS($AF$5, COLUMN()-$AF$1-JZ$3)), JZ$3, FALSE)</f>
        <v>116326</v>
      </c>
      <c r="KA60" cm="1">
        <f t="array" aca="1" ref="KA60" ca="1">INDIRECT(ADDRESS(ROW(), KA$3-$AF$1+$AF$3))+VLOOKUP($AS60, INDIRECT(ADDRESS($AF$4, COLUMN()-$AF$2-KA$3)&amp;":"&amp;ADDRESS($AF$5, COLUMN()-$AF$1-KA$3)), KA$3, FALSE)+VLOOKUP($AT60, INDIRECT(ADDRESS($AF$4, COLUMN()-$AF$2-KA$3)&amp;":"&amp;ADDRESS($AF$5, COLUMN()-$AF$1-KA$3)), KA$3, FALSE)</f>
        <v>135003</v>
      </c>
      <c r="KB60" cm="1">
        <f t="array" aca="1" ref="KB60" ca="1">INDIRECT(ADDRESS(ROW(), KB$3-$AF$1+$AF$3))+VLOOKUP($AS60, INDIRECT(ADDRESS($AF$4, COLUMN()-$AF$2-KB$3)&amp;":"&amp;ADDRESS($AF$5, COLUMN()-$AF$1-KB$3)), KB$3, FALSE)+VLOOKUP($AT60, INDIRECT(ADDRESS($AF$4, COLUMN()-$AF$2-KB$3)&amp;":"&amp;ADDRESS($AF$5, COLUMN()-$AF$1-KB$3)), KB$3, FALSE)</f>
        <v>85146</v>
      </c>
      <c r="KC60" cm="1">
        <f t="array" aca="1" ref="KC60" ca="1">INDIRECT(ADDRESS(ROW(), KC$3-$AF$1+$AF$3))+VLOOKUP($AS60, INDIRECT(ADDRESS($AF$4, COLUMN()-$AF$2-KC$3)&amp;":"&amp;ADDRESS($AF$5, COLUMN()-$AF$1-KC$3)), KC$3, FALSE)+VLOOKUP($AT60, INDIRECT(ADDRESS($AF$4, COLUMN()-$AF$2-KC$3)&amp;":"&amp;ADDRESS($AF$5, COLUMN()-$AF$1-KC$3)), KC$3, FALSE)</f>
        <v>96693</v>
      </c>
      <c r="KD60" cm="1">
        <f t="array" aca="1" ref="KD60" ca="1">INDIRECT(ADDRESS(ROW(), KD$3-$AF$1+$AF$3))+VLOOKUP($AS60, INDIRECT(ADDRESS($AF$4, COLUMN()-$AF$2-KD$3)&amp;":"&amp;ADDRESS($AF$5, COLUMN()-$AF$1-KD$3)), KD$3, FALSE)+VLOOKUP($AT60, INDIRECT(ADDRESS($AF$4, COLUMN()-$AF$2-KD$3)&amp;":"&amp;ADDRESS($AF$5, COLUMN()-$AF$1-KD$3)), KD$3, FALSE)</f>
        <v>82656</v>
      </c>
      <c r="KE60" cm="1">
        <f t="array" aca="1" ref="KE60" ca="1">INDIRECT(ADDRESS(ROW(), KE$3-$AF$1+$AF$3))+VLOOKUP($AS60, INDIRECT(ADDRESS($AF$4, COLUMN()-$AF$2-KE$3)&amp;":"&amp;ADDRESS($AF$5, COLUMN()-$AF$1-KE$3)), KE$3, FALSE)+VLOOKUP($AT60, INDIRECT(ADDRESS($AF$4, COLUMN()-$AF$2-KE$3)&amp;":"&amp;ADDRESS($AF$5, COLUMN()-$AF$1-KE$3)), KE$3, FALSE)</f>
        <v>78783</v>
      </c>
      <c r="KF60" t="str">
        <f t="shared" si="249"/>
        <v>VK</v>
      </c>
      <c r="KG60" t="str">
        <f t="shared" si="250"/>
        <v>KO</v>
      </c>
      <c r="KH60" t="str">
        <f t="shared" si="321"/>
        <v>VO</v>
      </c>
      <c r="KI60" cm="1">
        <f t="array" aca="1" ref="KI60" ca="1">INDIRECT(ADDRESS(ROW(), KI$3-$AF$1+$AF$3))+VLOOKUP($AS60, INDIRECT(ADDRESS($AF$4, COLUMN()-$AF$2-KI$3)&amp;":"&amp;ADDRESS($AF$5, COLUMN()-$AF$1-KI$3)), KI$3, FALSE)+VLOOKUP($AT60, INDIRECT(ADDRESS($AF$4, COLUMN()-$AF$2-KI$3)&amp;":"&amp;ADDRESS($AF$5, COLUMN()-$AF$1-KI$3)), KI$3, FALSE)</f>
        <v>341878</v>
      </c>
      <c r="KJ60" cm="1">
        <f t="array" aca="1" ref="KJ60" ca="1">INDIRECT(ADDRESS(ROW(), KJ$3-$AF$1+$AF$3))+VLOOKUP($AS60, INDIRECT(ADDRESS($AF$4, COLUMN()-$AF$2-KJ$3)&amp;":"&amp;ADDRESS($AF$5, COLUMN()-$AF$1-KJ$3)), KJ$3, FALSE)+VLOOKUP($AT60, INDIRECT(ADDRESS($AF$4, COLUMN()-$AF$2-KJ$3)&amp;":"&amp;ADDRESS($AF$5, COLUMN()-$AF$1-KJ$3)), KJ$3, FALSE)</f>
        <v>248503</v>
      </c>
      <c r="KK60" cm="1">
        <f t="array" aca="1" ref="KK60" ca="1">INDIRECT(ADDRESS(ROW(), KK$3-$AF$1+$AF$3))+VLOOKUP($AS60, INDIRECT(ADDRESS($AF$4, COLUMN()-$AF$2-KK$3)&amp;":"&amp;ADDRESS($AF$5, COLUMN()-$AF$1-KK$3)), KK$3, FALSE)+VLOOKUP($AT60, INDIRECT(ADDRESS($AF$4, COLUMN()-$AF$2-KK$3)&amp;":"&amp;ADDRESS($AF$5, COLUMN()-$AF$1-KK$3)), KK$3, FALSE)</f>
        <v>48164</v>
      </c>
      <c r="KL60" cm="1">
        <f t="array" aca="1" ref="KL60" ca="1">INDIRECT(ADDRESS(ROW(), KL$3-$AF$1+$AF$3))+VLOOKUP($AS60, INDIRECT(ADDRESS($AF$4, COLUMN()-$AF$2-KL$3)&amp;":"&amp;ADDRESS($AF$5, COLUMN()-$AF$1-KL$3)), KL$3, FALSE)+VLOOKUP($AT60, INDIRECT(ADDRESS($AF$4, COLUMN()-$AF$2-KL$3)&amp;":"&amp;ADDRESS($AF$5, COLUMN()-$AF$1-KL$3)), KL$3, FALSE)</f>
        <v>269394</v>
      </c>
      <c r="KM60" cm="1">
        <f t="array" aca="1" ref="KM60" ca="1">INDIRECT(ADDRESS(ROW(), KM$3-$AF$1+$AF$3))+VLOOKUP($AS60, INDIRECT(ADDRESS($AF$4, COLUMN()-$AF$2-KM$3)&amp;":"&amp;ADDRESS($AF$5, COLUMN()-$AF$1-KM$3)), KM$3, FALSE)+VLOOKUP($AT60, INDIRECT(ADDRESS($AF$4, COLUMN()-$AF$2-KM$3)&amp;":"&amp;ADDRESS($AF$5, COLUMN()-$AF$1-KM$3)), KM$3, FALSE)</f>
        <v>232206</v>
      </c>
      <c r="KN60" cm="1">
        <f t="array" aca="1" ref="KN60" ca="1">INDIRECT(ADDRESS(ROW(), KN$3-$AF$1+$AF$3))+VLOOKUP($AS60, INDIRECT(ADDRESS($AF$4, COLUMN()-$AF$2-KN$3)&amp;":"&amp;ADDRESS($AF$5, COLUMN()-$AF$1-KN$3)), KN$3, FALSE)+VLOOKUP($AT60, INDIRECT(ADDRESS($AF$4, COLUMN()-$AF$2-KN$3)&amp;":"&amp;ADDRESS($AF$5, COLUMN()-$AF$1-KN$3)), KN$3, FALSE)</f>
        <v>272021</v>
      </c>
      <c r="KO60" cm="1">
        <f t="array" aca="1" ref="KO60" ca="1">INDIRECT(ADDRESS(ROW(), KO$3-$AF$1+$AF$3))+VLOOKUP($AS60, INDIRECT(ADDRESS($AF$4, COLUMN()-$AF$2-KO$3)&amp;":"&amp;ADDRESS($AF$5, COLUMN()-$AF$1-KO$3)), KO$3, FALSE)+VLOOKUP($AT60, INDIRECT(ADDRESS($AF$4, COLUMN()-$AF$2-KO$3)&amp;":"&amp;ADDRESS($AF$5, COLUMN()-$AF$1-KO$3)), KO$3, FALSE)</f>
        <v>171909</v>
      </c>
      <c r="KP60" cm="1">
        <f t="array" aca="1" ref="KP60" ca="1">INDIRECT(ADDRESS(ROW(), KP$3-$AF$1+$AF$3))+VLOOKUP($AS60, INDIRECT(ADDRESS($AF$4, COLUMN()-$AF$2-KP$3)&amp;":"&amp;ADDRESS($AF$5, COLUMN()-$AF$1-KP$3)), KP$3, FALSE)+VLOOKUP($AT60, INDIRECT(ADDRESS($AF$4, COLUMN()-$AF$2-KP$3)&amp;":"&amp;ADDRESS($AF$5, COLUMN()-$AF$1-KP$3)), KP$3, FALSE)</f>
        <v>192773</v>
      </c>
      <c r="KQ60" cm="1">
        <f t="array" aca="1" ref="KQ60" ca="1">INDIRECT(ADDRESS(ROW(), KQ$3-$AF$1+$AF$3))+VLOOKUP($AS60, INDIRECT(ADDRESS($AF$4, COLUMN()-$AF$2-KQ$3)&amp;":"&amp;ADDRESS($AF$5, COLUMN()-$AF$1-KQ$3)), KQ$3, FALSE)+VLOOKUP($AT60, INDIRECT(ADDRESS($AF$4, COLUMN()-$AF$2-KQ$3)&amp;":"&amp;ADDRESS($AF$5, COLUMN()-$AF$1-KQ$3)), KQ$3, FALSE)</f>
        <v>163731</v>
      </c>
      <c r="KR60" cm="1">
        <f t="array" aca="1" ref="KR60" ca="1">INDIRECT(ADDRESS(ROW(), KR$3-$AF$1+$AF$3))+VLOOKUP($AS60, INDIRECT(ADDRESS($AF$4, COLUMN()-$AF$2-KR$3)&amp;":"&amp;ADDRESS($AF$5, COLUMN()-$AF$1-KR$3)), KR$3, FALSE)+VLOOKUP($AT60, INDIRECT(ADDRESS($AF$4, COLUMN()-$AF$2-KR$3)&amp;":"&amp;ADDRESS($AF$5, COLUMN()-$AF$1-KR$3)), KR$3, FALSE)</f>
        <v>156572</v>
      </c>
      <c r="KS60" t="str">
        <f t="shared" si="252"/>
        <v>VK</v>
      </c>
      <c r="KT60" t="str">
        <f t="shared" si="253"/>
        <v>KO</v>
      </c>
      <c r="KU60" t="str">
        <f t="shared" si="322"/>
        <v>VO</v>
      </c>
      <c r="KV60" cm="1">
        <f t="array" aca="1" ref="KV60" ca="1">INDIRECT(ADDRESS(ROW(), KV$3-$AF$1+$AF$3))+VLOOKUP($AS60, INDIRECT(ADDRESS($AF$4, COLUMN()-$AF$2-KV$3)&amp;":"&amp;ADDRESS($AF$5, COLUMN()-$AF$1-KV$3)), KV$3, FALSE)+VLOOKUP($AT60, INDIRECT(ADDRESS($AF$4, COLUMN()-$AF$2-KV$3)&amp;":"&amp;ADDRESS($AF$5, COLUMN()-$AF$1-KV$3)), KV$3, FALSE)</f>
        <v>683979</v>
      </c>
      <c r="KW60" cm="1">
        <f t="array" aca="1" ref="KW60" ca="1">INDIRECT(ADDRESS(ROW(), KW$3-$AF$1+$AF$3))+VLOOKUP($AS60, INDIRECT(ADDRESS($AF$4, COLUMN()-$AF$2-KW$3)&amp;":"&amp;ADDRESS($AF$5, COLUMN()-$AF$1-KW$3)), KW$3, FALSE)+VLOOKUP($AT60, INDIRECT(ADDRESS($AF$4, COLUMN()-$AF$2-KW$3)&amp;":"&amp;ADDRESS($AF$5, COLUMN()-$AF$1-KW$3)), KW$3, FALSE)</f>
        <v>497939</v>
      </c>
      <c r="KX60" cm="1">
        <f t="array" aca="1" ref="KX60" ca="1">INDIRECT(ADDRESS(ROW(), KX$3-$AF$1+$AF$3))+VLOOKUP($AS60, INDIRECT(ADDRESS($AF$4, COLUMN()-$AF$2-KX$3)&amp;":"&amp;ADDRESS($AF$5, COLUMN()-$AF$1-KX$3)), KX$3, FALSE)+VLOOKUP($AT60, INDIRECT(ADDRESS($AF$4, COLUMN()-$AF$2-KX$3)&amp;":"&amp;ADDRESS($AF$5, COLUMN()-$AF$1-KX$3)), KX$3, FALSE)</f>
        <v>96084</v>
      </c>
      <c r="KY60" cm="1">
        <f t="array" aca="1" ref="KY60" ca="1">INDIRECT(ADDRESS(ROW(), KY$3-$AF$1+$AF$3))+VLOOKUP($AS60, INDIRECT(ADDRESS($AF$4, COLUMN()-$AF$2-KY$3)&amp;":"&amp;ADDRESS($AF$5, COLUMN()-$AF$1-KY$3)), KY$3, FALSE)+VLOOKUP($AT60, INDIRECT(ADDRESS($AF$4, COLUMN()-$AF$2-KY$3)&amp;":"&amp;ADDRESS($AF$5, COLUMN()-$AF$1-KY$3)), KY$3, FALSE)</f>
        <v>537139</v>
      </c>
      <c r="KZ60" cm="1">
        <f t="array" aca="1" ref="KZ60" ca="1">INDIRECT(ADDRESS(ROW(), KZ$3-$AF$1+$AF$3))+VLOOKUP($AS60, INDIRECT(ADDRESS($AF$4, COLUMN()-$AF$2-KZ$3)&amp;":"&amp;ADDRESS($AF$5, COLUMN()-$AF$1-KZ$3)), KZ$3, FALSE)+VLOOKUP($AT60, INDIRECT(ADDRESS($AF$4, COLUMN()-$AF$2-KZ$3)&amp;":"&amp;ADDRESS($AF$5, COLUMN()-$AF$1-KZ$3)), KZ$3, FALSE)</f>
        <v>464272</v>
      </c>
      <c r="LA60" cm="1">
        <f t="array" aca="1" ref="LA60" ca="1">INDIRECT(ADDRESS(ROW(), LA$3-$AF$1+$AF$3))+VLOOKUP($AS60, INDIRECT(ADDRESS($AF$4, COLUMN()-$AF$2-LA$3)&amp;":"&amp;ADDRESS($AF$5, COLUMN()-$AF$1-LA$3)), LA$3, FALSE)+VLOOKUP($AT60, INDIRECT(ADDRESS($AF$4, COLUMN()-$AF$2-LA$3)&amp;":"&amp;ADDRESS($AF$5, COLUMN()-$AF$1-LA$3)), LA$3, FALSE)</f>
        <v>543193</v>
      </c>
      <c r="LB60" cm="1">
        <f t="array" aca="1" ref="LB60" ca="1">INDIRECT(ADDRESS(ROW(), LB$3-$AF$1+$AF$3))+VLOOKUP($AS60, INDIRECT(ADDRESS($AF$4, COLUMN()-$AF$2-LB$3)&amp;":"&amp;ADDRESS($AF$5, COLUMN()-$AF$1-LB$3)), LB$3, FALSE)+VLOOKUP($AT60, INDIRECT(ADDRESS($AF$4, COLUMN()-$AF$2-LB$3)&amp;":"&amp;ADDRESS($AF$5, COLUMN()-$AF$1-LB$3)), LB$3, FALSE)</f>
        <v>343913</v>
      </c>
      <c r="LC60" cm="1">
        <f t="array" aca="1" ref="LC60" ca="1">INDIRECT(ADDRESS(ROW(), LC$3-$AF$1+$AF$3))+VLOOKUP($AS60, INDIRECT(ADDRESS($AF$4, COLUMN()-$AF$2-LC$3)&amp;":"&amp;ADDRESS($AF$5, COLUMN()-$AF$1-LC$3)), LC$3, FALSE)+VLOOKUP($AT60, INDIRECT(ADDRESS($AF$4, COLUMN()-$AF$2-LC$3)&amp;":"&amp;ADDRESS($AF$5, COLUMN()-$AF$1-LC$3)), LC$3, FALSE)</f>
        <v>387667</v>
      </c>
      <c r="LD60" cm="1">
        <f t="array" aca="1" ref="LD60" ca="1">INDIRECT(ADDRESS(ROW(), LD$3-$AF$1+$AF$3))+VLOOKUP($AS60, INDIRECT(ADDRESS($AF$4, COLUMN()-$AF$2-LD$3)&amp;":"&amp;ADDRESS($AF$5, COLUMN()-$AF$1-LD$3)), LD$3, FALSE)+VLOOKUP($AT60, INDIRECT(ADDRESS($AF$4, COLUMN()-$AF$2-LD$3)&amp;":"&amp;ADDRESS($AF$5, COLUMN()-$AF$1-LD$3)), LD$3, FALSE)</f>
        <v>327540</v>
      </c>
      <c r="LE60" cm="1">
        <f t="array" aca="1" ref="LE60" ca="1">INDIRECT(ADDRESS(ROW(), LE$3-$AF$1+$AF$3))+VLOOKUP($AS60, INDIRECT(ADDRESS($AF$4, COLUMN()-$AF$2-LE$3)&amp;":"&amp;ADDRESS($AF$5, COLUMN()-$AF$1-LE$3)), LE$3, FALSE)+VLOOKUP($AT60, INDIRECT(ADDRESS($AF$4, COLUMN()-$AF$2-LE$3)&amp;":"&amp;ADDRESS($AF$5, COLUMN()-$AF$1-LE$3)), LE$3, FALSE)</f>
        <v>312577</v>
      </c>
      <c r="LF60" t="str">
        <f t="shared" si="255"/>
        <v>VK</v>
      </c>
      <c r="LG60" t="str">
        <f t="shared" si="256"/>
        <v>KO</v>
      </c>
      <c r="LH60" t="str">
        <f t="shared" si="323"/>
        <v>VO</v>
      </c>
      <c r="LI60" cm="1">
        <f t="array" aca="1" ref="LI60" ca="1">INDIRECT(ADDRESS(ROW(), LI$3-$AF$1+$AF$3))+VLOOKUP($AS60, INDIRECT(ADDRESS($AF$4, COLUMN()-$AF$2-LI$3)&amp;":"&amp;ADDRESS($AF$5, COLUMN()-$AF$1-LI$3)), LI$3, FALSE)+VLOOKUP($AT60, INDIRECT(ADDRESS($AF$4, COLUMN()-$AF$2-LI$3)&amp;":"&amp;ADDRESS($AF$5, COLUMN()-$AF$1-LI$3)), LI$3, FALSE)</f>
        <v>1369539</v>
      </c>
      <c r="LJ60" cm="1">
        <f t="array" aca="1" ref="LJ60" ca="1">INDIRECT(ADDRESS(ROW(), LJ$3-$AF$1+$AF$3))+VLOOKUP($AS60, INDIRECT(ADDRESS($AF$4, COLUMN()-$AF$2-LJ$3)&amp;":"&amp;ADDRESS($AF$5, COLUMN()-$AF$1-LJ$3)), LJ$3, FALSE)+VLOOKUP($AT60, INDIRECT(ADDRESS($AF$4, COLUMN()-$AF$2-LJ$3)&amp;":"&amp;ADDRESS($AF$5, COLUMN()-$AF$1-LJ$3)), LJ$3, FALSE)</f>
        <v>995353</v>
      </c>
      <c r="LK60" cm="1">
        <f t="array" aca="1" ref="LK60" ca="1">INDIRECT(ADDRESS(ROW(), LK$3-$AF$1+$AF$3))+VLOOKUP($AS60, INDIRECT(ADDRESS($AF$4, COLUMN()-$AF$2-LK$3)&amp;":"&amp;ADDRESS($AF$5, COLUMN()-$AF$1-LK$3)), LK$3, FALSE)+VLOOKUP($AT60, INDIRECT(ADDRESS($AF$4, COLUMN()-$AF$2-LK$3)&amp;":"&amp;ADDRESS($AF$5, COLUMN()-$AF$1-LK$3)), LK$3, FALSE)</f>
        <v>191202</v>
      </c>
      <c r="LL60" cm="1">
        <f t="array" aca="1" ref="LL60" ca="1">INDIRECT(ADDRESS(ROW(), LL$3-$AF$1+$AF$3))+VLOOKUP($AS60, INDIRECT(ADDRESS($AF$4, COLUMN()-$AF$2-LL$3)&amp;":"&amp;ADDRESS($AF$5, COLUMN()-$AF$1-LL$3)), LL$3, FALSE)+VLOOKUP($AT60, INDIRECT(ADDRESS($AF$4, COLUMN()-$AF$2-LL$3)&amp;":"&amp;ADDRESS($AF$5, COLUMN()-$AF$1-LL$3)), LL$3, FALSE)</f>
        <v>1072864</v>
      </c>
      <c r="LM60" cm="1">
        <f t="array" aca="1" ref="LM60" ca="1">INDIRECT(ADDRESS(ROW(), LM$3-$AF$1+$AF$3))+VLOOKUP($AS60, INDIRECT(ADDRESS($AF$4, COLUMN()-$AF$2-LM$3)&amp;":"&amp;ADDRESS($AF$5, COLUMN()-$AF$1-LM$3)), LM$3, FALSE)+VLOOKUP($AT60, INDIRECT(ADDRESS($AF$4, COLUMN()-$AF$2-LM$3)&amp;":"&amp;ADDRESS($AF$5, COLUMN()-$AF$1-LM$3)), LM$3, FALSE)</f>
        <v>928696</v>
      </c>
      <c r="LN60" cm="1">
        <f t="array" aca="1" ref="LN60" ca="1">INDIRECT(ADDRESS(ROW(), LN$3-$AF$1+$AF$3))+VLOOKUP($AS60, INDIRECT(ADDRESS($AF$4, COLUMN()-$AF$2-LN$3)&amp;":"&amp;ADDRESS($AF$5, COLUMN()-$AF$1-LN$3)), LN$3, FALSE)+VLOOKUP($AT60, INDIRECT(ADDRESS($AF$4, COLUMN()-$AF$2-LN$3)&amp;":"&amp;ADDRESS($AF$5, COLUMN()-$AF$1-LN$3)), LN$3, FALSE)</f>
        <v>1090450</v>
      </c>
      <c r="LO60" cm="1">
        <f t="array" aca="1" ref="LO60" ca="1">INDIRECT(ADDRESS(ROW(), LO$3-$AF$1+$AF$3))+VLOOKUP($AS60, INDIRECT(ADDRESS($AF$4, COLUMN()-$AF$2-LO$3)&amp;":"&amp;ADDRESS($AF$5, COLUMN()-$AF$1-LO$3)), LO$3, FALSE)+VLOOKUP($AT60, INDIRECT(ADDRESS($AF$4, COLUMN()-$AF$2-LO$3)&amp;":"&amp;ADDRESS($AF$5, COLUMN()-$AF$1-LO$3)), LO$3, FALSE)</f>
        <v>691349</v>
      </c>
      <c r="LP60" cm="1">
        <f t="array" aca="1" ref="LP60" ca="1">INDIRECT(ADDRESS(ROW(), LP$3-$AF$1+$AF$3))+VLOOKUP($AS60, INDIRECT(ADDRESS($AF$4, COLUMN()-$AF$2-LP$3)&amp;":"&amp;ADDRESS($AF$5, COLUMN()-$AF$1-LP$3)), LP$3, FALSE)+VLOOKUP($AT60, INDIRECT(ADDRESS($AF$4, COLUMN()-$AF$2-LP$3)&amp;":"&amp;ADDRESS($AF$5, COLUMN()-$AF$1-LP$3)), LP$3, FALSE)</f>
        <v>773704</v>
      </c>
      <c r="LQ60" cm="1">
        <f t="array" aca="1" ref="LQ60" ca="1">INDIRECT(ADDRESS(ROW(), LQ$3-$AF$1+$AF$3))+VLOOKUP($AS60, INDIRECT(ADDRESS($AF$4, COLUMN()-$AF$2-LQ$3)&amp;":"&amp;ADDRESS($AF$5, COLUMN()-$AF$1-LQ$3)), LQ$3, FALSE)+VLOOKUP($AT60, INDIRECT(ADDRESS($AF$4, COLUMN()-$AF$2-LQ$3)&amp;":"&amp;ADDRESS($AF$5, COLUMN()-$AF$1-LQ$3)), LQ$3, FALSE)</f>
        <v>652477</v>
      </c>
      <c r="LR60" cm="1">
        <f t="array" aca="1" ref="LR60" ca="1">INDIRECT(ADDRESS(ROW(), LR$3-$AF$1+$AF$3))+VLOOKUP($AS60, INDIRECT(ADDRESS($AF$4, COLUMN()-$AF$2-LR$3)&amp;":"&amp;ADDRESS($AF$5, COLUMN()-$AF$1-LR$3)), LR$3, FALSE)+VLOOKUP($AT60, INDIRECT(ADDRESS($AF$4, COLUMN()-$AF$2-LR$3)&amp;":"&amp;ADDRESS($AF$5, COLUMN()-$AF$1-LR$3)), LR$3, FALSE)</f>
        <v>622973</v>
      </c>
      <c r="LS60" t="str">
        <f t="shared" si="258"/>
        <v>VK</v>
      </c>
      <c r="LT60" t="str">
        <f t="shared" si="259"/>
        <v>KO</v>
      </c>
      <c r="LU60" t="str">
        <f t="shared" si="324"/>
        <v>VO</v>
      </c>
      <c r="LV60" cm="1">
        <f t="array" aca="1" ref="LV60" ca="1">INDIRECT(ADDRESS(ROW(), LV$3-$AF$1+$AF$3))+VLOOKUP($AS60, INDIRECT(ADDRESS($AF$4, COLUMN()-$AF$2-LV$3)&amp;":"&amp;ADDRESS($AF$5, COLUMN()-$AF$1-LV$3)), LV$3, FALSE)+VLOOKUP($AT60, INDIRECT(ADDRESS($AF$4, COLUMN()-$AF$2-LV$3)&amp;":"&amp;ADDRESS($AF$5, COLUMN()-$AF$1-LV$3)), LV$3, FALSE)</f>
        <v>2739513</v>
      </c>
      <c r="LW60" cm="1">
        <f t="array" aca="1" ref="LW60" ca="1">INDIRECT(ADDRESS(ROW(), LW$3-$AF$1+$AF$3))+VLOOKUP($AS60, INDIRECT(ADDRESS($AF$4, COLUMN()-$AF$2-LW$3)&amp;":"&amp;ADDRESS($AF$5, COLUMN()-$AF$1-LW$3)), LW$3, FALSE)+VLOOKUP($AT60, INDIRECT(ADDRESS($AF$4, COLUMN()-$AF$2-LW$3)&amp;":"&amp;ADDRESS($AF$5, COLUMN()-$AF$1-LW$3)), LW$3, FALSE)</f>
        <v>1991795</v>
      </c>
      <c r="LX60" cm="1">
        <f t="array" aca="1" ref="LX60" ca="1">INDIRECT(ADDRESS(ROW(), LX$3-$AF$1+$AF$3))+VLOOKUP($AS60, INDIRECT(ADDRESS($AF$4, COLUMN()-$AF$2-LX$3)&amp;":"&amp;ADDRESS($AF$5, COLUMN()-$AF$1-LX$3)), LX$3, FALSE)+VLOOKUP($AT60, INDIRECT(ADDRESS($AF$4, COLUMN()-$AF$2-LX$3)&amp;":"&amp;ADDRESS($AF$5, COLUMN()-$AF$1-LX$3)), LX$3, FALSE)</f>
        <v>381016</v>
      </c>
      <c r="LY60" cm="1">
        <f t="array" aca="1" ref="LY60" ca="1">INDIRECT(ADDRESS(ROW(), LY$3-$AF$1+$AF$3))+VLOOKUP($AS60, INDIRECT(ADDRESS($AF$4, COLUMN()-$AF$2-LY$3)&amp;":"&amp;ADDRESS($AF$5, COLUMN()-$AF$1-LY$3)), LY$3, FALSE)+VLOOKUP($AT60, INDIRECT(ADDRESS($AF$4, COLUMN()-$AF$2-LY$3)&amp;":"&amp;ADDRESS($AF$5, COLUMN()-$AF$1-LY$3)), LY$3, FALSE)</f>
        <v>2143061</v>
      </c>
      <c r="LZ60" cm="1">
        <f t="array" aca="1" ref="LZ60" ca="1">INDIRECT(ADDRESS(ROW(), LZ$3-$AF$1+$AF$3))+VLOOKUP($AS60, INDIRECT(ADDRESS($AF$4, COLUMN()-$AF$2-LZ$3)&amp;":"&amp;ADDRESS($AF$5, COLUMN()-$AF$1-LZ$3)), LZ$3, FALSE)+VLOOKUP($AT60, INDIRECT(ADDRESS($AF$4, COLUMN()-$AF$2-LZ$3)&amp;":"&amp;ADDRESS($AF$5, COLUMN()-$AF$1-LZ$3)), LZ$3, FALSE)</f>
        <v>1858484</v>
      </c>
      <c r="MA60" cm="1">
        <f t="array" aca="1" ref="MA60" ca="1">INDIRECT(ADDRESS(ROW(), MA$3-$AF$1+$AF$3))+VLOOKUP($AS60, INDIRECT(ADDRESS($AF$4, COLUMN()-$AF$2-MA$3)&amp;":"&amp;ADDRESS($AF$5, COLUMN()-$AF$1-MA$3)), MA$3, FALSE)+VLOOKUP($AT60, INDIRECT(ADDRESS($AF$4, COLUMN()-$AF$2-MA$3)&amp;":"&amp;ADDRESS($AF$5, COLUMN()-$AF$1-MA$3)), MA$3, FALSE)</f>
        <v>2177836</v>
      </c>
      <c r="MB60" cm="1">
        <f t="array" aca="1" ref="MB60" ca="1">INDIRECT(ADDRESS(ROW(), MB$3-$AF$1+$AF$3))+VLOOKUP($AS60, INDIRECT(ADDRESS($AF$4, COLUMN()-$AF$2-MB$3)&amp;":"&amp;ADDRESS($AF$5, COLUMN()-$AF$1-MB$3)), MB$3, FALSE)+VLOOKUP($AT60, INDIRECT(ADDRESS($AF$4, COLUMN()-$AF$2-MB$3)&amp;":"&amp;ADDRESS($AF$5, COLUMN()-$AF$1-MB$3)), MB$3, FALSE)</f>
        <v>1382505</v>
      </c>
      <c r="MC60" cm="1">
        <f t="array" aca="1" ref="MC60" ca="1">INDIRECT(ADDRESS(ROW(), MC$3-$AF$1+$AF$3))+VLOOKUP($AS60, INDIRECT(ADDRESS($AF$4, COLUMN()-$AF$2-MC$3)&amp;":"&amp;ADDRESS($AF$5, COLUMN()-$AF$1-MC$3)), MC$3, FALSE)+VLOOKUP($AT60, INDIRECT(ADDRESS($AF$4, COLUMN()-$AF$2-MC$3)&amp;":"&amp;ADDRESS($AF$5, COLUMN()-$AF$1-MC$3)), MC$3, FALSE)</f>
        <v>1551952</v>
      </c>
      <c r="MD60" cm="1">
        <f t="array" aca="1" ref="MD60" ca="1">INDIRECT(ADDRESS(ROW(), MD$3-$AF$1+$AF$3))+VLOOKUP($AS60, INDIRECT(ADDRESS($AF$4, COLUMN()-$AF$2-MD$3)&amp;":"&amp;ADDRESS($AF$5, COLUMN()-$AF$1-MD$3)), MD$3, FALSE)+VLOOKUP($AT60, INDIRECT(ADDRESS($AF$4, COLUMN()-$AF$2-MD$3)&amp;":"&amp;ADDRESS($AF$5, COLUMN()-$AF$1-MD$3)), MD$3, FALSE)</f>
        <v>1306204</v>
      </c>
      <c r="ME60" cm="1">
        <f t="array" aca="1" ref="ME60" ca="1">INDIRECT(ADDRESS(ROW(), ME$3-$AF$1+$AF$3))+VLOOKUP($AS60, INDIRECT(ADDRESS($AF$4, COLUMN()-$AF$2-ME$3)&amp;":"&amp;ADDRESS($AF$5, COLUMN()-$AF$1-ME$3)), ME$3, FALSE)+VLOOKUP($AT60, INDIRECT(ADDRESS($AF$4, COLUMN()-$AF$2-ME$3)&amp;":"&amp;ADDRESS($AF$5, COLUMN()-$AF$1-ME$3)), ME$3, FALSE)</f>
        <v>1244849</v>
      </c>
      <c r="MF60" t="str">
        <f t="shared" si="261"/>
        <v>VK</v>
      </c>
      <c r="MG60" t="str">
        <f t="shared" si="262"/>
        <v>KO</v>
      </c>
      <c r="MH60" t="str">
        <f t="shared" si="325"/>
        <v>VO</v>
      </c>
      <c r="MI60" cm="1">
        <f t="array" aca="1" ref="MI60" ca="1">INDIRECT(ADDRESS(ROW(), MI$3-$AF$1+$AF$3))+VLOOKUP($AS60, INDIRECT(ADDRESS($AF$4, COLUMN()-$AF$2-MI$3)&amp;":"&amp;ADDRESS($AF$5, COLUMN()-$AF$1-MI$3)), MI$3, FALSE)+VLOOKUP($AT60, INDIRECT(ADDRESS($AF$4, COLUMN()-$AF$2-MI$3)&amp;":"&amp;ADDRESS($AF$5, COLUMN()-$AF$1-MI$3)), MI$3, FALSE)</f>
        <v>5481572</v>
      </c>
      <c r="MJ60" cm="1">
        <f t="array" aca="1" ref="MJ60" ca="1">INDIRECT(ADDRESS(ROW(), MJ$3-$AF$1+$AF$3))+VLOOKUP($AS60, INDIRECT(ADDRESS($AF$4, COLUMN()-$AF$2-MJ$3)&amp;":"&amp;ADDRESS($AF$5, COLUMN()-$AF$1-MJ$3)), MJ$3, FALSE)+VLOOKUP($AT60, INDIRECT(ADDRESS($AF$4, COLUMN()-$AF$2-MJ$3)&amp;":"&amp;ADDRESS($AF$5, COLUMN()-$AF$1-MJ$3)), MJ$3, FALSE)</f>
        <v>3981080</v>
      </c>
      <c r="MK60" cm="1">
        <f t="array" aca="1" ref="MK60" ca="1">INDIRECT(ADDRESS(ROW(), MK$3-$AF$1+$AF$3))+VLOOKUP($AS60, INDIRECT(ADDRESS($AF$4, COLUMN()-$AF$2-MK$3)&amp;":"&amp;ADDRESS($AF$5, COLUMN()-$AF$1-MK$3)), MK$3, FALSE)+VLOOKUP($AT60, INDIRECT(ADDRESS($AF$4, COLUMN()-$AF$2-MK$3)&amp;":"&amp;ADDRESS($AF$5, COLUMN()-$AF$1-MK$3)), MK$3, FALSE)</f>
        <v>759010</v>
      </c>
      <c r="ML60" cm="1">
        <f t="array" aca="1" ref="ML60" ca="1">INDIRECT(ADDRESS(ROW(), ML$3-$AF$1+$AF$3))+VLOOKUP($AS60, INDIRECT(ADDRESS($AF$4, COLUMN()-$AF$2-ML$3)&amp;":"&amp;ADDRESS($AF$5, COLUMN()-$AF$1-ML$3)), ML$3, FALSE)+VLOOKUP($AT60, INDIRECT(ADDRESS($AF$4, COLUMN()-$AF$2-ML$3)&amp;":"&amp;ADDRESS($AF$5, COLUMN()-$AF$1-ML$3)), ML$3, FALSE)</f>
        <v>4285642</v>
      </c>
      <c r="MM60" cm="1">
        <f t="array" aca="1" ref="MM60" ca="1">INDIRECT(ADDRESS(ROW(), MM$3-$AF$1+$AF$3))+VLOOKUP($AS60, INDIRECT(ADDRESS($AF$4, COLUMN()-$AF$2-MM$3)&amp;":"&amp;ADDRESS($AF$5, COLUMN()-$AF$1-MM$3)), MM$3, FALSE)+VLOOKUP($AT60, INDIRECT(ADDRESS($AF$4, COLUMN()-$AF$2-MM$3)&amp;":"&amp;ADDRESS($AF$5, COLUMN()-$AF$1-MM$3)), MM$3, FALSE)</f>
        <v>3718220</v>
      </c>
      <c r="MN60" cm="1">
        <f t="array" aca="1" ref="MN60" ca="1">INDIRECT(ADDRESS(ROW(), MN$3-$AF$1+$AF$3))+VLOOKUP($AS60, INDIRECT(ADDRESS($AF$4, COLUMN()-$AF$2-MN$3)&amp;":"&amp;ADDRESS($AF$5, COLUMN()-$AF$1-MN$3)), MN$3, FALSE)+VLOOKUP($AT60, INDIRECT(ADDRESS($AF$4, COLUMN()-$AF$2-MN$3)&amp;":"&amp;ADDRESS($AF$5, COLUMN()-$AF$1-MN$3)), MN$3, FALSE)</f>
        <v>4362491</v>
      </c>
      <c r="MO60" cm="1">
        <f t="array" aca="1" ref="MO60" ca="1">INDIRECT(ADDRESS(ROW(), MO$3-$AF$1+$AF$3))+VLOOKUP($AS60, INDIRECT(ADDRESS($AF$4, COLUMN()-$AF$2-MO$3)&amp;":"&amp;ADDRESS($AF$5, COLUMN()-$AF$1-MO$3)), MO$3, FALSE)+VLOOKUP($AT60, INDIRECT(ADDRESS($AF$4, COLUMN()-$AF$2-MO$3)&amp;":"&amp;ADDRESS($AF$5, COLUMN()-$AF$1-MO$3)), MO$3, FALSE)</f>
        <v>2771438</v>
      </c>
      <c r="MP60" cm="1">
        <f t="array" aca="1" ref="MP60" ca="1">INDIRECT(ADDRESS(ROW(), MP$3-$AF$1+$AF$3))+VLOOKUP($AS60, INDIRECT(ADDRESS($AF$4, COLUMN()-$AF$2-MP$3)&amp;":"&amp;ADDRESS($AF$5, COLUMN()-$AF$1-MP$3)), MP$3, FALSE)+VLOOKUP($AT60, INDIRECT(ADDRESS($AF$4, COLUMN()-$AF$2-MP$3)&amp;":"&amp;ADDRESS($AF$5, COLUMN()-$AF$1-MP$3)), MP$3, FALSE)</f>
        <v>3100914</v>
      </c>
      <c r="MQ60" cm="1">
        <f t="array" aca="1" ref="MQ60" ca="1">INDIRECT(ADDRESS(ROW(), MQ$3-$AF$1+$AF$3))+VLOOKUP($AS60, INDIRECT(ADDRESS($AF$4, COLUMN()-$AF$2-MQ$3)&amp;":"&amp;ADDRESS($AF$5, COLUMN()-$AF$1-MQ$3)), MQ$3, FALSE)+VLOOKUP($AT60, INDIRECT(ADDRESS($AF$4, COLUMN()-$AF$2-MQ$3)&amp;":"&amp;ADDRESS($AF$5, COLUMN()-$AF$1-MQ$3)), MQ$3, FALSE)</f>
        <v>2608769</v>
      </c>
      <c r="MR60" cm="1">
        <f t="array" aca="1" ref="MR60" ca="1">INDIRECT(ADDRESS(ROW(), MR$3-$AF$1+$AF$3))+VLOOKUP($AS60, INDIRECT(ADDRESS($AF$4, COLUMN()-$AF$2-MR$3)&amp;":"&amp;ADDRESS($AF$5, COLUMN()-$AF$1-MR$3)), MR$3, FALSE)+VLOOKUP($AT60, INDIRECT(ADDRESS($AF$4, COLUMN()-$AF$2-MR$3)&amp;":"&amp;ADDRESS($AF$5, COLUMN()-$AF$1-MR$3)), MR$3, FALSE)</f>
        <v>2485295</v>
      </c>
      <c r="MS60" t="str">
        <f t="shared" si="264"/>
        <v>VK</v>
      </c>
      <c r="MT60" t="str">
        <f t="shared" si="265"/>
        <v>KO</v>
      </c>
      <c r="MU60" t="str">
        <f t="shared" si="326"/>
        <v>VO</v>
      </c>
      <c r="MV60" cm="1">
        <f t="array" aca="1" ref="MV60" ca="1">INDIRECT(ADDRESS(ROW(), MV$3-$AF$1+$AF$3))+VLOOKUP($AS60, INDIRECT(ADDRESS($AF$4, COLUMN()-$AF$2-MV$3)&amp;":"&amp;ADDRESS($AF$5, COLUMN()-$AF$1-MV$3)), MV$3, FALSE)+VLOOKUP($AT60, INDIRECT(ADDRESS($AF$4, COLUMN()-$AF$2-MV$3)&amp;":"&amp;ADDRESS($AF$5, COLUMN()-$AF$1-MV$3)), MV$3, FALSE)</f>
        <v>10962266</v>
      </c>
      <c r="MW60" cm="1">
        <f t="array" aca="1" ref="MW60" ca="1">INDIRECT(ADDRESS(ROW(), MW$3-$AF$1+$AF$3))+VLOOKUP($AS60, INDIRECT(ADDRESS($AF$4, COLUMN()-$AF$2-MW$3)&amp;":"&amp;ADDRESS($AF$5, COLUMN()-$AF$1-MW$3)), MW$3, FALSE)+VLOOKUP($AT60, INDIRECT(ADDRESS($AF$4, COLUMN()-$AF$2-MW$3)&amp;":"&amp;ADDRESS($AF$5, COLUMN()-$AF$1-MW$3)), MW$3, FALSE)</f>
        <v>7964396</v>
      </c>
      <c r="MX60" cm="1">
        <f t="array" aca="1" ref="MX60" ca="1">INDIRECT(ADDRESS(ROW(), MX$3-$AF$1+$AF$3))+VLOOKUP($AS60, INDIRECT(ADDRESS($AF$4, COLUMN()-$AF$2-MX$3)&amp;":"&amp;ADDRESS($AF$5, COLUMN()-$AF$1-MX$3)), MX$3, FALSE)+VLOOKUP($AT60, INDIRECT(ADDRESS($AF$4, COLUMN()-$AF$2-MX$3)&amp;":"&amp;ADDRESS($AF$5, COLUMN()-$AF$1-MX$3)), MX$3, FALSE)</f>
        <v>1514329</v>
      </c>
      <c r="MY60" cm="1">
        <f t="array" aca="1" ref="MY60" ca="1">INDIRECT(ADDRESS(ROW(), MY$3-$AF$1+$AF$3))+VLOOKUP($AS60, INDIRECT(ADDRESS($AF$4, COLUMN()-$AF$2-MY$3)&amp;":"&amp;ADDRESS($AF$5, COLUMN()-$AF$1-MY$3)), MY$3, FALSE)+VLOOKUP($AT60, INDIRECT(ADDRESS($AF$4, COLUMN()-$AF$2-MY$3)&amp;":"&amp;ADDRESS($AF$5, COLUMN()-$AF$1-MY$3)), MY$3, FALSE)</f>
        <v>8569526</v>
      </c>
      <c r="MZ60" cm="1">
        <f t="array" aca="1" ref="MZ60" ca="1">INDIRECT(ADDRESS(ROW(), MZ$3-$AF$1+$AF$3))+VLOOKUP($AS60, INDIRECT(ADDRESS($AF$4, COLUMN()-$AF$2-MZ$3)&amp;":"&amp;ADDRESS($AF$5, COLUMN()-$AF$1-MZ$3)), MZ$3, FALSE)+VLOOKUP($AT60, INDIRECT(ADDRESS($AF$4, COLUMN()-$AF$2-MZ$3)&amp;":"&amp;ADDRESS($AF$5, COLUMN()-$AF$1-MZ$3)), MZ$3, FALSE)</f>
        <v>7439030</v>
      </c>
      <c r="NA60" cm="1">
        <f t="array" aca="1" ref="NA60" ca="1">INDIRECT(ADDRESS(ROW(), NA$3-$AF$1+$AF$3))+VLOOKUP($AS60, INDIRECT(ADDRESS($AF$4, COLUMN()-$AF$2-NA$3)&amp;":"&amp;ADDRESS($AF$5, COLUMN()-$AF$1-NA$3)), NA$3, FALSE)+VLOOKUP($AT60, INDIRECT(ADDRESS($AF$4, COLUMN()-$AF$2-NA$3)&amp;":"&amp;ADDRESS($AF$5, COLUMN()-$AF$1-NA$3)), NA$3, FALSE)</f>
        <v>8715619</v>
      </c>
      <c r="NB60" cm="1">
        <f t="array" aca="1" ref="NB60" ca="1">INDIRECT(ADDRESS(ROW(), NB$3-$AF$1+$AF$3))+VLOOKUP($AS60, INDIRECT(ADDRESS($AF$4, COLUMN()-$AF$2-NB$3)&amp;":"&amp;ADDRESS($AF$5, COLUMN()-$AF$1-NB$3)), NB$3, FALSE)+VLOOKUP($AT60, INDIRECT(ADDRESS($AF$4, COLUMN()-$AF$2-NB$3)&amp;":"&amp;ADDRESS($AF$5, COLUMN()-$AF$1-NB$3)), NB$3, FALSE)</f>
        <v>5539812</v>
      </c>
      <c r="NC60" cm="1">
        <f t="array" aca="1" ref="NC60" ca="1">INDIRECT(ADDRESS(ROW(), NC$3-$AF$1+$AF$3))+VLOOKUP($AS60, INDIRECT(ADDRESS($AF$4, COLUMN()-$AF$2-NC$3)&amp;":"&amp;ADDRESS($AF$5, COLUMN()-$AF$1-NC$3)), NC$3, FALSE)+VLOOKUP($AT60, INDIRECT(ADDRESS($AF$4, COLUMN()-$AF$2-NC$3)&amp;":"&amp;ADDRESS($AF$5, COLUMN()-$AF$1-NC$3)), NC$3, FALSE)</f>
        <v>6212985</v>
      </c>
      <c r="ND60" cm="1">
        <f t="array" aca="1" ref="ND60" ca="1">INDIRECT(ADDRESS(ROW(), ND$3-$AF$1+$AF$3))+VLOOKUP($AS60, INDIRECT(ADDRESS($AF$4, COLUMN()-$AF$2-ND$3)&amp;":"&amp;ADDRESS($AF$5, COLUMN()-$AF$1-ND$3)), ND$3, FALSE)+VLOOKUP($AT60, INDIRECT(ADDRESS($AF$4, COLUMN()-$AF$2-ND$3)&amp;":"&amp;ADDRESS($AF$5, COLUMN()-$AF$1-ND$3)), ND$3, FALSE)</f>
        <v>5222499</v>
      </c>
      <c r="NE60" cm="1">
        <f t="array" aca="1" ref="NE60" ca="1">INDIRECT(ADDRESS(ROW(), NE$3-$AF$1+$AF$3))+VLOOKUP($AS60, INDIRECT(ADDRESS($AF$4, COLUMN()-$AF$2-NE$3)&amp;":"&amp;ADDRESS($AF$5, COLUMN()-$AF$1-NE$3)), NE$3, FALSE)+VLOOKUP($AT60, INDIRECT(ADDRESS($AF$4, COLUMN()-$AF$2-NE$3)&amp;":"&amp;ADDRESS($AF$5, COLUMN()-$AF$1-NE$3)), NE$3, FALSE)</f>
        <v>4968401</v>
      </c>
      <c r="NF60" t="str">
        <f t="shared" si="267"/>
        <v>VK</v>
      </c>
      <c r="NG60" t="str">
        <f t="shared" si="268"/>
        <v>KO</v>
      </c>
      <c r="NH60" t="str">
        <f t="shared" si="327"/>
        <v>VO</v>
      </c>
      <c r="NI60" cm="1">
        <f t="array" aca="1" ref="NI60" ca="1">INDIRECT(ADDRESS(ROW(), NI$3-$AF$1+$AF$3))+VLOOKUP($AS60, INDIRECT(ADDRESS($AF$4, COLUMN()-$AF$2-NI$3)&amp;":"&amp;ADDRESS($AF$5, COLUMN()-$AF$1-NI$3)), NI$3, FALSE)+VLOOKUP($AT60, INDIRECT(ADDRESS($AF$4, COLUMN()-$AF$2-NI$3)&amp;":"&amp;ADDRESS($AF$5, COLUMN()-$AF$1-NI$3)), NI$3, FALSE)</f>
        <v>21926457</v>
      </c>
      <c r="NJ60" cm="1">
        <f t="array" aca="1" ref="NJ60" ca="1">INDIRECT(ADDRESS(ROW(), NJ$3-$AF$1+$AF$3))+VLOOKUP($AS60, INDIRECT(ADDRESS($AF$4, COLUMN()-$AF$2-NJ$3)&amp;":"&amp;ADDRESS($AF$5, COLUMN()-$AF$1-NJ$3)), NJ$3, FALSE)+VLOOKUP($AT60, INDIRECT(ADDRESS($AF$4, COLUMN()-$AF$2-NJ$3)&amp;":"&amp;ADDRESS($AF$5, COLUMN()-$AF$1-NJ$3)), NJ$3, FALSE)</f>
        <v>15926034</v>
      </c>
      <c r="NK60" cm="1">
        <f t="array" aca="1" ref="NK60" ca="1">INDIRECT(ADDRESS(ROW(), NK$3-$AF$1+$AF$3))+VLOOKUP($AS60, INDIRECT(ADDRESS($AF$4, COLUMN()-$AF$2-NK$3)&amp;":"&amp;ADDRESS($AF$5, COLUMN()-$AF$1-NK$3)), NK$3, FALSE)+VLOOKUP($AT60, INDIRECT(ADDRESS($AF$4, COLUMN()-$AF$2-NK$3)&amp;":"&amp;ADDRESS($AF$5, COLUMN()-$AF$1-NK$3)), NK$3, FALSE)</f>
        <v>3022140</v>
      </c>
      <c r="NL60" cm="1">
        <f t="array" aca="1" ref="NL60" ca="1">INDIRECT(ADDRESS(ROW(), NL$3-$AF$1+$AF$3))+VLOOKUP($AS60, INDIRECT(ADDRESS($AF$4, COLUMN()-$AF$2-NL$3)&amp;":"&amp;ADDRESS($AF$5, COLUMN()-$AF$1-NL$3)), NL$3, FALSE)+VLOOKUP($AT60, INDIRECT(ADDRESS($AF$4, COLUMN()-$AF$2-NL$3)&amp;":"&amp;ADDRESS($AF$5, COLUMN()-$AF$1-NL$3)), NL$3, FALSE)</f>
        <v>17143031</v>
      </c>
      <c r="NM60" cm="1">
        <f t="array" aca="1" ref="NM60" ca="1">INDIRECT(ADDRESS(ROW(), NM$3-$AF$1+$AF$3))+VLOOKUP($AS60, INDIRECT(ADDRESS($AF$4, COLUMN()-$AF$2-NM$3)&amp;":"&amp;ADDRESS($AF$5, COLUMN()-$AF$1-NM$3)), NM$3, FALSE)+VLOOKUP($AT60, INDIRECT(ADDRESS($AF$4, COLUMN()-$AF$2-NM$3)&amp;":"&amp;ADDRESS($AF$5, COLUMN()-$AF$1-NM$3)), NM$3, FALSE)</f>
        <v>14880352</v>
      </c>
      <c r="NN60" cm="1">
        <f t="array" aca="1" ref="NN60" ca="1">INDIRECT(ADDRESS(ROW(), NN$3-$AF$1+$AF$3))+VLOOKUP($AS60, INDIRECT(ADDRESS($AF$4, COLUMN()-$AF$2-NN$3)&amp;":"&amp;ADDRESS($AF$5, COLUMN()-$AF$1-NN$3)), NN$3, FALSE)+VLOOKUP($AT60, INDIRECT(ADDRESS($AF$4, COLUMN()-$AF$2-NN$3)&amp;":"&amp;ADDRESS($AF$5, COLUMN()-$AF$1-NN$3)), NN$3, FALSE)</f>
        <v>17443532</v>
      </c>
      <c r="NO60" cm="1">
        <f t="array" aca="1" ref="NO60" ca="1">INDIRECT(ADDRESS(ROW(), NO$3-$AF$1+$AF$3))+VLOOKUP($AS60, INDIRECT(ADDRESS($AF$4, COLUMN()-$AF$2-NO$3)&amp;":"&amp;ADDRESS($AF$5, COLUMN()-$AF$1-NO$3)), NO$3, FALSE)+VLOOKUP($AT60, INDIRECT(ADDRESS($AF$4, COLUMN()-$AF$2-NO$3)&amp;":"&amp;ADDRESS($AF$5, COLUMN()-$AF$1-NO$3)), NO$3, FALSE)</f>
        <v>11088985</v>
      </c>
      <c r="NP60" cm="1">
        <f t="array" aca="1" ref="NP60" ca="1">INDIRECT(ADDRESS(ROW(), NP$3-$AF$1+$AF$3))+VLOOKUP($AS60, INDIRECT(ADDRESS($AF$4, COLUMN()-$AF$2-NP$3)&amp;":"&amp;ADDRESS($AF$5, COLUMN()-$AF$1-NP$3)), NP$3, FALSE)+VLOOKUP($AT60, INDIRECT(ADDRESS($AF$4, COLUMN()-$AF$2-NP$3)&amp;":"&amp;ADDRESS($AF$5, COLUMN()-$AF$1-NP$3)), NP$3, FALSE)</f>
        <v>12421602</v>
      </c>
      <c r="NQ60" cm="1">
        <f t="array" aca="1" ref="NQ60" ca="1">INDIRECT(ADDRESS(ROW(), NQ$3-$AF$1+$AF$3))+VLOOKUP($AS60, INDIRECT(ADDRESS($AF$4, COLUMN()-$AF$2-NQ$3)&amp;":"&amp;ADDRESS($AF$5, COLUMN()-$AF$1-NQ$3)), NQ$3, FALSE)+VLOOKUP($AT60, INDIRECT(ADDRESS($AF$4, COLUMN()-$AF$2-NQ$3)&amp;":"&amp;ADDRESS($AF$5, COLUMN()-$AF$1-NQ$3)), NQ$3, FALSE)</f>
        <v>10438916</v>
      </c>
      <c r="NR60" cm="1">
        <f t="array" aca="1" ref="NR60" ca="1">INDIRECT(ADDRESS(ROW(), NR$3-$AF$1+$AF$3))+VLOOKUP($AS60, INDIRECT(ADDRESS($AF$4, COLUMN()-$AF$2-NR$3)&amp;":"&amp;ADDRESS($AF$5, COLUMN()-$AF$1-NR$3)), NR$3, FALSE)+VLOOKUP($AT60, INDIRECT(ADDRESS($AF$4, COLUMN()-$AF$2-NR$3)&amp;":"&amp;ADDRESS($AF$5, COLUMN()-$AF$1-NR$3)), NR$3, FALSE)</f>
        <v>9926678</v>
      </c>
      <c r="NS60" t="str">
        <f t="shared" si="270"/>
        <v>VK</v>
      </c>
      <c r="NT60" t="str">
        <f t="shared" si="271"/>
        <v>KO</v>
      </c>
      <c r="NU60" t="str">
        <f t="shared" si="328"/>
        <v>VO</v>
      </c>
      <c r="NV60" cm="1">
        <f t="array" aca="1" ref="NV60" ca="1">INDIRECT(ADDRESS(ROW(), NV$3-$AF$1+$AF$3))+VLOOKUP($AS60, INDIRECT(ADDRESS($AF$4, COLUMN()-$AF$2-NV$3)&amp;":"&amp;ADDRESS($AF$5, COLUMN()-$AF$1-NV$3)), NV$3, FALSE)+VLOOKUP($AT60, INDIRECT(ADDRESS($AF$4, COLUMN()-$AF$2-NV$3)&amp;":"&amp;ADDRESS($AF$5, COLUMN()-$AF$1-NV$3)), NV$3, FALSE)</f>
        <v>43846244</v>
      </c>
      <c r="NW60" cm="1">
        <f t="array" aca="1" ref="NW60" ca="1">INDIRECT(ADDRESS(ROW(), NW$3-$AF$1+$AF$3))+VLOOKUP($AS60, INDIRECT(ADDRESS($AF$4, COLUMN()-$AF$2-NW$3)&amp;":"&amp;ADDRESS($AF$5, COLUMN()-$AF$1-NW$3)), NW$3, FALSE)+VLOOKUP($AT60, INDIRECT(ADDRESS($AF$4, COLUMN()-$AF$2-NW$3)&amp;":"&amp;ADDRESS($AF$5, COLUMN()-$AF$1-NW$3)), NW$3, FALSE)</f>
        <v>31862629</v>
      </c>
      <c r="NX60" cm="1">
        <f t="array" aca="1" ref="NX60" ca="1">INDIRECT(ADDRESS(ROW(), NX$3-$AF$1+$AF$3))+VLOOKUP($AS60, INDIRECT(ADDRESS($AF$4, COLUMN()-$AF$2-NX$3)&amp;":"&amp;ADDRESS($AF$5, COLUMN()-$AF$1-NX$3)), NX$3, FALSE)+VLOOKUP($AT60, INDIRECT(ADDRESS($AF$4, COLUMN()-$AF$2-NX$3)&amp;":"&amp;ADDRESS($AF$5, COLUMN()-$AF$1-NX$3)), NX$3, FALSE)</f>
        <v>6036914</v>
      </c>
      <c r="NY60" cm="1">
        <f t="array" aca="1" ref="NY60" ca="1">INDIRECT(ADDRESS(ROW(), NY$3-$AF$1+$AF$3))+VLOOKUP($AS60, INDIRECT(ADDRESS($AF$4, COLUMN()-$AF$2-NY$3)&amp;":"&amp;ADDRESS($AF$5, COLUMN()-$AF$1-NY$3)), NY$3, FALSE)+VLOOKUP($AT60, INDIRECT(ADDRESS($AF$4, COLUMN()-$AF$2-NY$3)&amp;":"&amp;ADDRESS($AF$5, COLUMN()-$AF$1-NY$3)), NY$3, FALSE)</f>
        <v>34288480</v>
      </c>
      <c r="NZ60" cm="1">
        <f t="array" aca="1" ref="NZ60" ca="1">INDIRECT(ADDRESS(ROW(), NZ$3-$AF$1+$AF$3))+VLOOKUP($AS60, INDIRECT(ADDRESS($AF$4, COLUMN()-$AF$2-NZ$3)&amp;":"&amp;ADDRESS($AF$5, COLUMN()-$AF$1-NZ$3)), NZ$3, FALSE)+VLOOKUP($AT60, INDIRECT(ADDRESS($AF$4, COLUMN()-$AF$2-NZ$3)&amp;":"&amp;ADDRESS($AF$5, COLUMN()-$AF$1-NZ$3)), NZ$3, FALSE)</f>
        <v>29766635</v>
      </c>
      <c r="OA60" cm="1">
        <f t="array" aca="1" ref="OA60" ca="1">INDIRECT(ADDRESS(ROW(), OA$3-$AF$1+$AF$3))+VLOOKUP($AS60, INDIRECT(ADDRESS($AF$4, COLUMN()-$AF$2-OA$3)&amp;":"&amp;ADDRESS($AF$5, COLUMN()-$AF$1-OA$3)), OA$3, FALSE)+VLOOKUP($AT60, INDIRECT(ADDRESS($AF$4, COLUMN()-$AF$2-OA$3)&amp;":"&amp;ADDRESS($AF$5, COLUMN()-$AF$1-OA$3)), OA$3, FALSE)</f>
        <v>34865733</v>
      </c>
      <c r="OB60" cm="1">
        <f t="array" aca="1" ref="OB60" ca="1">INDIRECT(ADDRESS(ROW(), OB$3-$AF$1+$AF$3))+VLOOKUP($AS60, INDIRECT(ADDRESS($AF$4, COLUMN()-$AF$2-OB$3)&amp;":"&amp;ADDRESS($AF$5, COLUMN()-$AF$1-OB$3)), OB$3, FALSE)+VLOOKUP($AT60, INDIRECT(ADDRESS($AF$4, COLUMN()-$AF$2-OB$3)&amp;":"&amp;ADDRESS($AF$5, COLUMN()-$AF$1-OB$3)), OB$3, FALSE)</f>
        <v>22165320</v>
      </c>
      <c r="OC60" cm="1">
        <f t="array" aca="1" ref="OC60" ca="1">INDIRECT(ADDRESS(ROW(), OC$3-$AF$1+$AF$3))+VLOOKUP($AS60, INDIRECT(ADDRESS($AF$4, COLUMN()-$AF$2-OC$3)&amp;":"&amp;ADDRESS($AF$5, COLUMN()-$AF$1-OC$3)), OC$3, FALSE)+VLOOKUP($AT60, INDIRECT(ADDRESS($AF$4, COLUMN()-$AF$2-OC$3)&amp;":"&amp;ADDRESS($AF$5, COLUMN()-$AF$1-OC$3)), OC$3, FALSE)</f>
        <v>24868677</v>
      </c>
      <c r="OD60" cm="1">
        <f t="array" aca="1" ref="OD60" ca="1">INDIRECT(ADDRESS(ROW(), OD$3-$AF$1+$AF$3))+VLOOKUP($AS60, INDIRECT(ADDRESS($AF$4, COLUMN()-$AF$2-OD$3)&amp;":"&amp;ADDRESS($AF$5, COLUMN()-$AF$1-OD$3)), OD$3, FALSE)+VLOOKUP($AT60, INDIRECT(ADDRESS($AF$4, COLUMN()-$AF$2-OD$3)&amp;":"&amp;ADDRESS($AF$5, COLUMN()-$AF$1-OD$3)), OD$3, FALSE)</f>
        <v>20888970</v>
      </c>
      <c r="OE60" cm="1">
        <f t="array" aca="1" ref="OE60" ca="1">INDIRECT(ADDRESS(ROW(), OE$3-$AF$1+$AF$3))+VLOOKUP($AS60, INDIRECT(ADDRESS($AF$4, COLUMN()-$AF$2-OE$3)&amp;":"&amp;ADDRESS($AF$5, COLUMN()-$AF$1-OE$3)), OE$3, FALSE)+VLOOKUP($AT60, INDIRECT(ADDRESS($AF$4, COLUMN()-$AF$2-OE$3)&amp;":"&amp;ADDRESS($AF$5, COLUMN()-$AF$1-OE$3)), OE$3, FALSE)</f>
        <v>19845853</v>
      </c>
      <c r="OF60" t="str">
        <f t="shared" si="273"/>
        <v>VK</v>
      </c>
      <c r="OG60" t="str">
        <f t="shared" si="274"/>
        <v>KO</v>
      </c>
      <c r="OH60" t="str">
        <f t="shared" si="329"/>
        <v>VO</v>
      </c>
      <c r="OI60" cm="1">
        <f t="array" aca="1" ref="OI60" ca="1">INDIRECT(ADDRESS(ROW(), OI$3-$AF$1+$AF$3))+VLOOKUP($AS60, INDIRECT(ADDRESS($AF$4, COLUMN()-$AF$2-OI$3)&amp;":"&amp;ADDRESS($AF$5, COLUMN()-$AF$1-OI$3)), OI$3, FALSE)+VLOOKUP($AT60, INDIRECT(ADDRESS($AF$4, COLUMN()-$AF$2-OI$3)&amp;":"&amp;ADDRESS($AF$5, COLUMN()-$AF$1-OI$3)), OI$3, FALSE)</f>
        <v>87692215</v>
      </c>
      <c r="OJ60" cm="1">
        <f t="array" aca="1" ref="OJ60" ca="1">INDIRECT(ADDRESS(ROW(), OJ$3-$AF$1+$AF$3))+VLOOKUP($AS60, INDIRECT(ADDRESS($AF$4, COLUMN()-$AF$2-OJ$3)&amp;":"&amp;ADDRESS($AF$5, COLUMN()-$AF$1-OJ$3)), OJ$3, FALSE)+VLOOKUP($AT60, INDIRECT(ADDRESS($AF$4, COLUMN()-$AF$2-OJ$3)&amp;":"&amp;ADDRESS($AF$5, COLUMN()-$AF$1-OJ$3)), OJ$3, FALSE)</f>
        <v>63726542</v>
      </c>
      <c r="OK60" cm="1">
        <f t="array" aca="1" ref="OK60" ca="1">INDIRECT(ADDRESS(ROW(), OK$3-$AF$1+$AF$3))+VLOOKUP($AS60, INDIRECT(ADDRESS($AF$4, COLUMN()-$AF$2-OK$3)&amp;":"&amp;ADDRESS($AF$5, COLUMN()-$AF$1-OK$3)), OK$3, FALSE)+VLOOKUP($AT60, INDIRECT(ADDRESS($AF$4, COLUMN()-$AF$2-OK$3)&amp;":"&amp;ADDRESS($AF$5, COLUMN()-$AF$1-OK$3)), OK$3, FALSE)</f>
        <v>12060612</v>
      </c>
      <c r="OL60" cm="1">
        <f t="array" aca="1" ref="OL60" ca="1">INDIRECT(ADDRESS(ROW(), OL$3-$AF$1+$AF$3))+VLOOKUP($AS60, INDIRECT(ADDRESS($AF$4, COLUMN()-$AF$2-OL$3)&amp;":"&amp;ADDRESS($AF$5, COLUMN()-$AF$1-OL$3)), OL$3, FALSE)+VLOOKUP($AT60, INDIRECT(ADDRESS($AF$4, COLUMN()-$AF$2-OL$3)&amp;":"&amp;ADDRESS($AF$5, COLUMN()-$AF$1-OL$3)), OL$3, FALSE)</f>
        <v>68593329</v>
      </c>
      <c r="OM60" cm="1">
        <f t="array" aca="1" ref="OM60" ca="1">INDIRECT(ADDRESS(ROW(), OM$3-$AF$1+$AF$3))+VLOOKUP($AS60, INDIRECT(ADDRESS($AF$4, COLUMN()-$AF$2-OM$3)&amp;":"&amp;ADDRESS($AF$5, COLUMN()-$AF$1-OM$3)), OM$3, FALSE)+VLOOKUP($AT60, INDIRECT(ADDRESS($AF$4, COLUMN()-$AF$2-OM$3)&amp;":"&amp;ADDRESS($AF$5, COLUMN()-$AF$1-OM$3)), OM$3, FALSE)</f>
        <v>59541814</v>
      </c>
      <c r="ON60" cm="1">
        <f t="array" aca="1" ref="ON60" ca="1">INDIRECT(ADDRESS(ROW(), ON$3-$AF$1+$AF$3))+VLOOKUP($AS60, INDIRECT(ADDRESS($AF$4, COLUMN()-$AF$2-ON$3)&amp;":"&amp;ADDRESS($AF$5, COLUMN()-$AF$1-ON$3)), ON$3, FALSE)+VLOOKUP($AT60, INDIRECT(ADDRESS($AF$4, COLUMN()-$AF$2-ON$3)&amp;":"&amp;ADDRESS($AF$5, COLUMN()-$AF$1-ON$3)), ON$3, FALSE)</f>
        <v>69754455</v>
      </c>
      <c r="OO60" cm="1">
        <f t="array" aca="1" ref="OO60" ca="1">INDIRECT(ADDRESS(ROW(), OO$3-$AF$1+$AF$3))+VLOOKUP($AS60, INDIRECT(ADDRESS($AF$4, COLUMN()-$AF$2-OO$3)&amp;":"&amp;ADDRESS($AF$5, COLUMN()-$AF$1-OO$3)), OO$3, FALSE)+VLOOKUP($AT60, INDIRECT(ADDRESS($AF$4, COLUMN()-$AF$2-OO$3)&amp;":"&amp;ADDRESS($AF$5, COLUMN()-$AF$1-OO$3)), OO$3, FALSE)</f>
        <v>44342980</v>
      </c>
      <c r="OP60" cm="1">
        <f t="array" aca="1" ref="OP60" ca="1">INDIRECT(ADDRESS(ROW(), OP$3-$AF$1+$AF$3))+VLOOKUP($AS60, INDIRECT(ADDRESS($AF$4, COLUMN()-$AF$2-OP$3)&amp;":"&amp;ADDRESS($AF$5, COLUMN()-$AF$1-OP$3)), OP$3, FALSE)+VLOOKUP($AT60, INDIRECT(ADDRESS($AF$4, COLUMN()-$AF$2-OP$3)&amp;":"&amp;ADDRESS($AF$5, COLUMN()-$AF$1-OP$3)), OP$3, FALSE)</f>
        <v>49730948</v>
      </c>
      <c r="OQ60" cm="1">
        <f t="array" aca="1" ref="OQ60" ca="1">INDIRECT(ADDRESS(ROW(), OQ$3-$AF$1+$AF$3))+VLOOKUP($AS60, INDIRECT(ADDRESS($AF$4, COLUMN()-$AF$2-OQ$3)&amp;":"&amp;ADDRESS($AF$5, COLUMN()-$AF$1-OQ$3)), OQ$3, FALSE)+VLOOKUP($AT60, INDIRECT(ADDRESS($AF$4, COLUMN()-$AF$2-OQ$3)&amp;":"&amp;ADDRESS($AF$5, COLUMN()-$AF$1-OQ$3)), OQ$3, FALSE)</f>
        <v>41762570</v>
      </c>
      <c r="OR60" cm="1">
        <f t="array" aca="1" ref="OR60" ca="1">INDIRECT(ADDRESS(ROW(), OR$3-$AF$1+$AF$3))+VLOOKUP($AS60, INDIRECT(ADDRESS($AF$4, COLUMN()-$AF$2-OR$3)&amp;":"&amp;ADDRESS($AF$5, COLUMN()-$AF$1-OR$3)), OR$3, FALSE)+VLOOKUP($AT60, INDIRECT(ADDRESS($AF$4, COLUMN()-$AF$2-OR$3)&amp;":"&amp;ADDRESS($AF$5, COLUMN()-$AF$1-OR$3)), OR$3, FALSE)</f>
        <v>39665446</v>
      </c>
      <c r="OS60" t="str">
        <f t="shared" si="276"/>
        <v>VK</v>
      </c>
      <c r="OT60" t="str">
        <f t="shared" si="277"/>
        <v>KO</v>
      </c>
      <c r="OU60" t="str">
        <f t="shared" si="330"/>
        <v>VO</v>
      </c>
      <c r="OV60" cm="1">
        <f t="array" aca="1" ref="OV60" ca="1">INDIRECT(ADDRESS(ROW(), OV$3-$AF$1+$AF$3))+VLOOKUP($AS60, INDIRECT(ADDRESS($AF$4, COLUMN()-$AF$2-OV$3)&amp;":"&amp;ADDRESS($AF$5, COLUMN()-$AF$1-OV$3)), OV$3, FALSE)+VLOOKUP($AT60, INDIRECT(ADDRESS($AF$4, COLUMN()-$AF$2-OV$3)&amp;":"&amp;ADDRESS($AF$5, COLUMN()-$AF$1-OV$3)), OV$3, FALSE)</f>
        <v>175366114</v>
      </c>
      <c r="OW60" cm="1">
        <f t="array" aca="1" ref="OW60" ca="1">INDIRECT(ADDRESS(ROW(), OW$3-$AF$1+$AF$3))+VLOOKUP($AS60, INDIRECT(ADDRESS($AF$4, COLUMN()-$AF$2-OW$3)&amp;":"&amp;ADDRESS($AF$5, COLUMN()-$AF$1-OW$3)), OW$3, FALSE)+VLOOKUP($AT60, INDIRECT(ADDRESS($AF$4, COLUMN()-$AF$2-OW$3)&amp;":"&amp;ADDRESS($AF$5, COLUMN()-$AF$1-OW$3)), OW$3, FALSE)</f>
        <v>127482106</v>
      </c>
      <c r="OX60" cm="1">
        <f t="array" aca="1" ref="OX60" ca="1">INDIRECT(ADDRESS(ROW(), OX$3-$AF$1+$AF$3))+VLOOKUP($AS60, INDIRECT(ADDRESS($AF$4, COLUMN()-$AF$2-OX$3)&amp;":"&amp;ADDRESS($AF$5, COLUMN()-$AF$1-OX$3)), OX$3, FALSE)+VLOOKUP($AT60, INDIRECT(ADDRESS($AF$4, COLUMN()-$AF$2-OX$3)&amp;":"&amp;ADDRESS($AF$5, COLUMN()-$AF$1-OX$3)), OX$3, FALSE)</f>
        <v>24107735</v>
      </c>
      <c r="OY60" cm="1">
        <f t="array" aca="1" ref="OY60" ca="1">INDIRECT(ADDRESS(ROW(), OY$3-$AF$1+$AF$3))+VLOOKUP($AS60, INDIRECT(ADDRESS($AF$4, COLUMN()-$AF$2-OY$3)&amp;":"&amp;ADDRESS($AF$5, COLUMN()-$AF$1-OY$3)), OY$3, FALSE)+VLOOKUP($AT60, INDIRECT(ADDRESS($AF$4, COLUMN()-$AF$2-OY$3)&amp;":"&amp;ADDRESS($AF$5, COLUMN()-$AF$1-OY$3)), OY$3, FALSE)</f>
        <v>137203072</v>
      </c>
      <c r="OZ60" cm="1">
        <f t="array" aca="1" ref="OZ60" ca="1">INDIRECT(ADDRESS(ROW(), OZ$3-$AF$1+$AF$3))+VLOOKUP($AS60, INDIRECT(ADDRESS($AF$4, COLUMN()-$AF$2-OZ$3)&amp;":"&amp;ADDRESS($AF$5, COLUMN()-$AF$1-OZ$3)), OZ$3, FALSE)+VLOOKUP($AT60, INDIRECT(ADDRESS($AF$4, COLUMN()-$AF$2-OZ$3)&amp;":"&amp;ADDRESS($AF$5, COLUMN()-$AF$1-OZ$3)), OZ$3, FALSE)</f>
        <v>119105462</v>
      </c>
      <c r="PA60" cm="1">
        <f t="array" aca="1" ref="PA60" ca="1">INDIRECT(ADDRESS(ROW(), PA$3-$AF$1+$AF$3))+VLOOKUP($AS60, INDIRECT(ADDRESS($AF$4, COLUMN()-$AF$2-PA$3)&amp;":"&amp;ADDRESS($AF$5, COLUMN()-$AF$1-PA$3)), PA$3, FALSE)+VLOOKUP($AT60, INDIRECT(ADDRESS($AF$4, COLUMN()-$AF$2-PA$3)&amp;":"&amp;ADDRESS($AF$5, COLUMN()-$AF$1-PA$3)), PA$3, FALSE)</f>
        <v>139453876</v>
      </c>
      <c r="PB60" cm="1">
        <f t="array" aca="1" ref="PB60" ca="1">INDIRECT(ADDRESS(ROW(), PB$3-$AF$1+$AF$3))+VLOOKUP($AS60, INDIRECT(ADDRESS($AF$4, COLUMN()-$AF$2-PB$3)&amp;":"&amp;ADDRESS($AF$5, COLUMN()-$AF$1-PB$3)), PB$3, FALSE)+VLOOKUP($AT60, INDIRECT(ADDRESS($AF$4, COLUMN()-$AF$2-PB$3)&amp;":"&amp;ADDRESS($AF$5, COLUMN()-$AF$1-PB$3)), PB$3, FALSE)</f>
        <v>88650342</v>
      </c>
      <c r="PC60" cm="1">
        <f t="array" aca="1" ref="PC60" ca="1">INDIRECT(ADDRESS(ROW(), PC$3-$AF$1+$AF$3))+VLOOKUP($AS60, INDIRECT(ADDRESS($AF$4, COLUMN()-$AF$2-PC$3)&amp;":"&amp;ADDRESS($AF$5, COLUMN()-$AF$1-PC$3)), PC$3, FALSE)+VLOOKUP($AT60, INDIRECT(ADDRESS($AF$4, COLUMN()-$AF$2-PC$3)&amp;":"&amp;ADDRESS($AF$5, COLUMN()-$AF$1-PC$3)), PC$3, FALSE)</f>
        <v>99520273</v>
      </c>
      <c r="PD60" cm="1">
        <f t="array" aca="1" ref="PD60" ca="1">INDIRECT(ADDRESS(ROW(), PD$3-$AF$1+$AF$3))+VLOOKUP($AS60, INDIRECT(ADDRESS($AF$4, COLUMN()-$AF$2-PD$3)&amp;":"&amp;ADDRESS($AF$5, COLUMN()-$AF$1-PD$3)), PD$3, FALSE)+VLOOKUP($AT60, INDIRECT(ADDRESS($AF$4, COLUMN()-$AF$2-PD$3)&amp;":"&amp;ADDRESS($AF$5, COLUMN()-$AF$1-PD$3)), PD$3, FALSE)</f>
        <v>83544139</v>
      </c>
      <c r="PE60" cm="1">
        <f t="array" aca="1" ref="PE60" ca="1">INDIRECT(ADDRESS(ROW(), PE$3-$AF$1+$AF$3))+VLOOKUP($AS60, INDIRECT(ADDRESS($AF$4, COLUMN()-$AF$2-PE$3)&amp;":"&amp;ADDRESS($AF$5, COLUMN()-$AF$1-PE$3)), PE$3, FALSE)+VLOOKUP($AT60, INDIRECT(ADDRESS($AF$4, COLUMN()-$AF$2-PE$3)&amp;":"&amp;ADDRESS($AF$5, COLUMN()-$AF$1-PE$3)), PE$3, FALSE)</f>
        <v>79308704</v>
      </c>
      <c r="PF60" t="str">
        <f t="shared" si="279"/>
        <v>VK</v>
      </c>
      <c r="PG60" t="str">
        <f t="shared" si="280"/>
        <v>KO</v>
      </c>
      <c r="PH60" t="str">
        <f t="shared" si="331"/>
        <v>VO</v>
      </c>
      <c r="PI60" cm="1">
        <f t="array" aca="1" ref="PI60" ca="1">INDIRECT(ADDRESS(ROW(), PI$3-$AF$1+$AF$3))+VLOOKUP($AS60, INDIRECT(ADDRESS($AF$4, COLUMN()-$AF$2-PI$3)&amp;":"&amp;ADDRESS($AF$5, COLUMN()-$AF$1-PI$3)), PI$3, FALSE)+VLOOKUP($AT60, INDIRECT(ADDRESS($AF$4, COLUMN()-$AF$2-PI$3)&amp;":"&amp;ADDRESS($AF$5, COLUMN()-$AF$1-PI$3)), PI$3, FALSE)</f>
        <v>350729641</v>
      </c>
      <c r="PJ60" cm="1">
        <f t="array" aca="1" ref="PJ60" ca="1">INDIRECT(ADDRESS(ROW(), PJ$3-$AF$1+$AF$3))+VLOOKUP($AS60, INDIRECT(ADDRESS($AF$4, COLUMN()-$AF$2-PJ$3)&amp;":"&amp;ADDRESS($AF$5, COLUMN()-$AF$1-PJ$3)), PJ$3, FALSE)+VLOOKUP($AT60, INDIRECT(ADDRESS($AF$4, COLUMN()-$AF$2-PJ$3)&amp;":"&amp;ADDRESS($AF$5, COLUMN()-$AF$1-PJ$3)), PJ$3, FALSE)</f>
        <v>254973465</v>
      </c>
      <c r="PK60" cm="1">
        <f t="array" aca="1" ref="PK60" ca="1">INDIRECT(ADDRESS(ROW(), PK$3-$AF$1+$AF$3))+VLOOKUP($AS60, INDIRECT(ADDRESS($AF$4, COLUMN()-$AF$2-PK$3)&amp;":"&amp;ADDRESS($AF$5, COLUMN()-$AF$1-PK$3)), PK$3, FALSE)+VLOOKUP($AT60, INDIRECT(ADDRESS($AF$4, COLUMN()-$AF$2-PK$3)&amp;":"&amp;ADDRESS($AF$5, COLUMN()-$AF$1-PK$3)), PK$3, FALSE)</f>
        <v>48192334</v>
      </c>
      <c r="PL60" cm="1">
        <f t="array" aca="1" ref="PL60" ca="1">INDIRECT(ADDRESS(ROW(), PL$3-$AF$1+$AF$3))+VLOOKUP($AS60, INDIRECT(ADDRESS($AF$4, COLUMN()-$AF$2-PL$3)&amp;":"&amp;ADDRESS($AF$5, COLUMN()-$AF$1-PL$3)), PL$3, FALSE)+VLOOKUP($AT60, INDIRECT(ADDRESS($AF$4, COLUMN()-$AF$2-PL$3)&amp;":"&amp;ADDRESS($AF$5, COLUMN()-$AF$1-PL$3)), PL$3, FALSE)</f>
        <v>274456649</v>
      </c>
      <c r="PM60" cm="1">
        <f t="array" aca="1" ref="PM60" ca="1">INDIRECT(ADDRESS(ROW(), PM$3-$AF$1+$AF$3))+VLOOKUP($AS60, INDIRECT(ADDRESS($AF$4, COLUMN()-$AF$2-PM$3)&amp;":"&amp;ADDRESS($AF$5, COLUMN()-$AF$1-PM$3)), PM$3, FALSE)+VLOOKUP($AT60, INDIRECT(ADDRESS($AF$4, COLUMN()-$AF$2-PM$3)&amp;":"&amp;ADDRESS($AF$5, COLUMN()-$AF$1-PM$3)), PM$3, FALSE)</f>
        <v>238240557</v>
      </c>
      <c r="PN60" cm="1">
        <f t="array" aca="1" ref="PN60" ca="1">INDIRECT(ADDRESS(ROW(), PN$3-$AF$1+$AF$3))+VLOOKUP($AS60, INDIRECT(ADDRESS($AF$4, COLUMN()-$AF$2-PN$3)&amp;":"&amp;ADDRESS($AF$5, COLUMN()-$AF$1-PN$3)), PN$3, FALSE)+VLOOKUP($AT60, INDIRECT(ADDRESS($AF$4, COLUMN()-$AF$2-PN$3)&amp;":"&amp;ADDRESS($AF$5, COLUMN()-$AF$1-PN$3)), PN$3, FALSE)</f>
        <v>278935775</v>
      </c>
      <c r="PO60" cm="1">
        <f t="array" aca="1" ref="PO60" ca="1">INDIRECT(ADDRESS(ROW(), PO$3-$AF$1+$AF$3))+VLOOKUP($AS60, INDIRECT(ADDRESS($AF$4, COLUMN()-$AF$2-PO$3)&amp;":"&amp;ADDRESS($AF$5, COLUMN()-$AF$1-PO$3)), PO$3, FALSE)+VLOOKUP($AT60, INDIRECT(ADDRESS($AF$4, COLUMN()-$AF$2-PO$3)&amp;":"&amp;ADDRESS($AF$5, COLUMN()-$AF$1-PO$3)), PO$3, FALSE)</f>
        <v>177315216</v>
      </c>
      <c r="PP60" cm="1">
        <f t="array" aca="1" ref="PP60" ca="1">INDIRECT(ADDRESS(ROW(), PP$3-$AF$1+$AF$3))+VLOOKUP($AS60, INDIRECT(ADDRESS($AF$4, COLUMN()-$AF$2-PP$3)&amp;":"&amp;ADDRESS($AF$5, COLUMN()-$AF$1-PP$3)), PP$3, FALSE)+VLOOKUP($AT60, INDIRECT(ADDRESS($AF$4, COLUMN()-$AF$2-PP$3)&amp;":"&amp;ADDRESS($AF$5, COLUMN()-$AF$1-PP$3)), PP$3, FALSE)</f>
        <v>199032156</v>
      </c>
      <c r="PQ60" cm="1">
        <f t="array" aca="1" ref="PQ60" ca="1">INDIRECT(ADDRESS(ROW(), PQ$3-$AF$1+$AF$3))+VLOOKUP($AS60, INDIRECT(ADDRESS($AF$4, COLUMN()-$AF$2-PQ$3)&amp;":"&amp;ADDRESS($AF$5, COLUMN()-$AF$1-PQ$3)), PQ$3, FALSE)+VLOOKUP($AT60, INDIRECT(ADDRESS($AF$4, COLUMN()-$AF$2-PQ$3)&amp;":"&amp;ADDRESS($AF$5, COLUMN()-$AF$1-PQ$3)), PQ$3, FALSE)</f>
        <v>167049194</v>
      </c>
      <c r="PR60" cm="1">
        <f t="array" aca="1" ref="PR60" ca="1">INDIRECT(ADDRESS(ROW(), PR$3-$AF$1+$AF$3))+VLOOKUP($AS60, INDIRECT(ADDRESS($AF$4, COLUMN()-$AF$2-PR$3)&amp;":"&amp;ADDRESS($AF$5, COLUMN()-$AF$1-PR$3)), PR$3, FALSE)+VLOOKUP($AT60, INDIRECT(ADDRESS($AF$4, COLUMN()-$AF$2-PR$3)&amp;":"&amp;ADDRESS($AF$5, COLUMN()-$AF$1-PR$3)), PR$3, FALSE)</f>
        <v>158558660</v>
      </c>
      <c r="PS60" t="str">
        <f t="shared" si="282"/>
        <v>VK</v>
      </c>
      <c r="PT60" t="str">
        <f t="shared" si="283"/>
        <v>KO</v>
      </c>
      <c r="PU60" t="str">
        <f t="shared" si="332"/>
        <v>VO</v>
      </c>
      <c r="PV60" cm="1">
        <f t="array" aca="1" ref="PV60" ca="1">INDIRECT(ADDRESS(ROW(), PV$3-$AF$1+$AF$3))+VLOOKUP($AS60, INDIRECT(ADDRESS($AF$4, COLUMN()-$AF$2-PV$3)&amp;":"&amp;ADDRESS($AF$5, COLUMN()-$AF$1-PV$3)), PV$3, FALSE)+VLOOKUP($AT60, INDIRECT(ADDRESS($AF$4, COLUMN()-$AF$2-PV$3)&amp;":"&amp;ADDRESS($AF$5, COLUMN()-$AF$1-PV$3)), PV$3, FALSE)</f>
        <v>701420465</v>
      </c>
      <c r="PW60" cm="1">
        <f t="array" aca="1" ref="PW60" ca="1">INDIRECT(ADDRESS(ROW(), PW$3-$AF$1+$AF$3))+VLOOKUP($AS60, INDIRECT(ADDRESS($AF$4, COLUMN()-$AF$2-PW$3)&amp;":"&amp;ADDRESS($AF$5, COLUMN()-$AF$1-PW$3)), PW$3, FALSE)+VLOOKUP($AT60, INDIRECT(ADDRESS($AF$4, COLUMN()-$AF$2-PW$3)&amp;":"&amp;ADDRESS($AF$5, COLUMN()-$AF$1-PW$3)), PW$3, FALSE)</f>
        <v>510019840</v>
      </c>
      <c r="PX60" cm="1">
        <f t="array" aca="1" ref="PX60" ca="1">INDIRECT(ADDRESS(ROW(), PX$3-$AF$1+$AF$3))+VLOOKUP($AS60, INDIRECT(ADDRESS($AF$4, COLUMN()-$AF$2-PX$3)&amp;":"&amp;ADDRESS($AF$5, COLUMN()-$AF$1-PX$3)), PX$3, FALSE)+VLOOKUP($AT60, INDIRECT(ADDRESS($AF$4, COLUMN()-$AF$2-PX$3)&amp;":"&amp;ADDRESS($AF$5, COLUMN()-$AF$1-PX$3)), PX$3, FALSE)</f>
        <v>96366329</v>
      </c>
      <c r="PY60" cm="1">
        <f t="array" aca="1" ref="PY60" ca="1">INDIRECT(ADDRESS(ROW(), PY$3-$AF$1+$AF$3))+VLOOKUP($AS60, INDIRECT(ADDRESS($AF$4, COLUMN()-$AF$2-PY$3)&amp;":"&amp;ADDRESS($AF$5, COLUMN()-$AF$1-PY$3)), PY$3, FALSE)+VLOOKUP($AT60, INDIRECT(ADDRESS($AF$4, COLUMN()-$AF$2-PY$3)&amp;":"&amp;ADDRESS($AF$5, COLUMN()-$AF$1-PY$3)), PY$3, FALSE)</f>
        <v>548963815</v>
      </c>
      <c r="PZ60" cm="1">
        <f t="array" aca="1" ref="PZ60" ca="1">INDIRECT(ADDRESS(ROW(), PZ$3-$AF$1+$AF$3))+VLOOKUP($AS60, INDIRECT(ADDRESS($AF$4, COLUMN()-$AF$2-PZ$3)&amp;":"&amp;ADDRESS($AF$5, COLUMN()-$AF$1-PZ$3)), PZ$3, FALSE)+VLOOKUP($AT60, INDIRECT(ADDRESS($AF$4, COLUMN()-$AF$2-PZ$3)&amp;":"&amp;ADDRESS($AF$5, COLUMN()-$AF$1-PZ$3)), PZ$3, FALSE)</f>
        <v>476536949</v>
      </c>
      <c r="QA60" cm="1">
        <f t="array" aca="1" ref="QA60" ca="1">INDIRECT(ADDRESS(ROW(), QA$3-$AF$1+$AF$3))+VLOOKUP($AS60, INDIRECT(ADDRESS($AF$4, COLUMN()-$AF$2-QA$3)&amp;":"&amp;ADDRESS($AF$5, COLUMN()-$AF$1-QA$3)), QA$3, FALSE)+VLOOKUP($AT60, INDIRECT(ADDRESS($AF$4, COLUMN()-$AF$2-QA$3)&amp;":"&amp;ADDRESS($AF$5, COLUMN()-$AF$1-QA$3)), QA$3, FALSE)</f>
        <v>557713621</v>
      </c>
      <c r="QB60" cm="1">
        <f t="array" aca="1" ref="QB60" ca="1">INDIRECT(ADDRESS(ROW(), QB$3-$AF$1+$AF$3))+VLOOKUP($AS60, INDIRECT(ADDRESS($AF$4, COLUMN()-$AF$2-QB$3)&amp;":"&amp;ADDRESS($AF$5, COLUMN()-$AF$1-QB$3)), QB$3, FALSE)+VLOOKUP($AT60, INDIRECT(ADDRESS($AF$4, COLUMN()-$AF$2-QB$3)&amp;":"&amp;ADDRESS($AF$5, COLUMN()-$AF$1-QB$3)), QB$3, FALSE)</f>
        <v>354538945</v>
      </c>
      <c r="QC60" cm="1">
        <f t="array" aca="1" ref="QC60" ca="1">INDIRECT(ADDRESS(ROW(), QC$3-$AF$1+$AF$3))+VLOOKUP($AS60, INDIRECT(ADDRESS($AF$4, COLUMN()-$AF$2-QC$3)&amp;":"&amp;ADDRESS($AF$5, COLUMN()-$AF$1-QC$3)), QC$3, FALSE)+VLOOKUP($AT60, INDIRECT(ADDRESS($AF$4, COLUMN()-$AF$2-QC$3)&amp;":"&amp;ADDRESS($AF$5, COLUMN()-$AF$1-QC$3)), QC$3, FALSE)</f>
        <v>398192874</v>
      </c>
      <c r="QD60" cm="1">
        <f t="array" aca="1" ref="QD60" ca="1">INDIRECT(ADDRESS(ROW(), QD$3-$AF$1+$AF$3))+VLOOKUP($AS60, INDIRECT(ADDRESS($AF$4, COLUMN()-$AF$2-QD$3)&amp;":"&amp;ADDRESS($AF$5, COLUMN()-$AF$1-QD$3)), QD$3, FALSE)+VLOOKUP($AT60, INDIRECT(ADDRESS($AF$4, COLUMN()-$AF$2-QD$3)&amp;":"&amp;ADDRESS($AF$5, COLUMN()-$AF$1-QD$3)), QD$3, FALSE)</f>
        <v>334137318</v>
      </c>
      <c r="QE60" cm="1">
        <f t="array" aca="1" ref="QE60" ca="1">INDIRECT(ADDRESS(ROW(), QE$3-$AF$1+$AF$3))+VLOOKUP($AS60, INDIRECT(ADDRESS($AF$4, COLUMN()-$AF$2-QE$3)&amp;":"&amp;ADDRESS($AF$5, COLUMN()-$AF$1-QE$3)), QE$3, FALSE)+VLOOKUP($AT60, INDIRECT(ADDRESS($AF$4, COLUMN()-$AF$2-QE$3)&amp;":"&amp;ADDRESS($AF$5, COLUMN()-$AF$1-QE$3)), QE$3, FALSE)</f>
        <v>317077139</v>
      </c>
      <c r="QF60" t="str">
        <f t="shared" si="285"/>
        <v>VK</v>
      </c>
      <c r="QG60" t="str">
        <f t="shared" si="286"/>
        <v>KO</v>
      </c>
      <c r="QH60" t="str">
        <f t="shared" si="333"/>
        <v>VO</v>
      </c>
      <c r="QI60" cm="1">
        <f t="array" aca="1" ref="QI60" ca="1">INDIRECT(ADDRESS(ROW(), QI$3-$AF$1+$AF$3))+VLOOKUP($AS60, INDIRECT(ADDRESS($AF$4, COLUMN()-$AF$2-QI$3)&amp;":"&amp;ADDRESS($AF$5, COLUMN()-$AF$1-QI$3)), QI$3, FALSE)+VLOOKUP($AT60, INDIRECT(ADDRESS($AF$4, COLUMN()-$AF$2-QI$3)&amp;":"&amp;ADDRESS($AF$5, COLUMN()-$AF$1-QI$3)), QI$3, FALSE)</f>
        <v>1402831458</v>
      </c>
      <c r="QJ60" cm="1">
        <f t="array" aca="1" ref="QJ60" ca="1">INDIRECT(ADDRESS(ROW(), QJ$3-$AF$1+$AF$3))+VLOOKUP($AS60, INDIRECT(ADDRESS($AF$4, COLUMN()-$AF$2-QJ$3)&amp;":"&amp;ADDRESS($AF$5, COLUMN()-$AF$1-QJ$3)), QJ$3, FALSE)+VLOOKUP($AT60, INDIRECT(ADDRESS($AF$4, COLUMN()-$AF$2-QJ$3)&amp;":"&amp;ADDRESS($AF$5, COLUMN()-$AF$1-QJ$3)), QJ$3, FALSE)</f>
        <v>1020089077</v>
      </c>
      <c r="QK60" cm="1">
        <f t="array" aca="1" ref="QK60" ca="1">INDIRECT(ADDRESS(ROW(), QK$3-$AF$1+$AF$3))+VLOOKUP($AS60, INDIRECT(ADDRESS($AF$4, COLUMN()-$AF$2-QK$3)&amp;":"&amp;ADDRESS($AF$5, COLUMN()-$AF$1-QK$3)), QK$3, FALSE)+VLOOKUP($AT60, INDIRECT(ADDRESS($AF$4, COLUMN()-$AF$2-QK$3)&amp;":"&amp;ADDRESS($AF$5, COLUMN()-$AF$1-QK$3)), QK$3, FALSE)</f>
        <v>192703356</v>
      </c>
      <c r="QL60" cm="1">
        <f t="array" aca="1" ref="QL60" ca="1">INDIRECT(ADDRESS(ROW(), QL$3-$AF$1+$AF$3))+VLOOKUP($AS60, INDIRECT(ADDRESS($AF$4, COLUMN()-$AF$2-QL$3)&amp;":"&amp;ADDRESS($AF$5, COLUMN()-$AF$1-QL$3)), QL$3, FALSE)+VLOOKUP($AT60, INDIRECT(ADDRESS($AF$4, COLUMN()-$AF$2-QL$3)&amp;":"&amp;ADDRESS($AF$5, COLUMN()-$AF$1-QL$3)), QL$3, FALSE)</f>
        <v>1098042925</v>
      </c>
      <c r="QM60" cm="1">
        <f t="array" aca="1" ref="QM60" ca="1">INDIRECT(ADDRESS(ROW(), QM$3-$AF$1+$AF$3))+VLOOKUP($AS60, INDIRECT(ADDRESS($AF$4, COLUMN()-$AF$2-QM$3)&amp;":"&amp;ADDRESS($AF$5, COLUMN()-$AF$1-QM$3)), QM$3, FALSE)+VLOOKUP($AT60, INDIRECT(ADDRESS($AF$4, COLUMN()-$AF$2-QM$3)&amp;":"&amp;ADDRESS($AF$5, COLUMN()-$AF$1-QM$3)), QM$3, FALSE)</f>
        <v>953137876</v>
      </c>
      <c r="QN60" cm="1">
        <f t="array" aca="1" ref="QN60" ca="1">INDIRECT(ADDRESS(ROW(), QN$3-$AF$1+$AF$3))+VLOOKUP($AS60, INDIRECT(ADDRESS($AF$4, COLUMN()-$AF$2-QN$3)&amp;":"&amp;ADDRESS($AF$5, COLUMN()-$AF$1-QN$3)), QN$3, FALSE)+VLOOKUP($AT60, INDIRECT(ADDRESS($AF$4, COLUMN()-$AF$2-QN$3)&amp;":"&amp;ADDRESS($AF$5, COLUMN()-$AF$1-QN$3)), QN$3, FALSE)</f>
        <v>1115428677</v>
      </c>
      <c r="QO60" cm="1">
        <f t="array" aca="1" ref="QO60" ca="1">INDIRECT(ADDRESS(ROW(), QO$3-$AF$1+$AF$3))+VLOOKUP($AS60, INDIRECT(ADDRESS($AF$4, COLUMN()-$AF$2-QO$3)&amp;":"&amp;ADDRESS($AF$5, COLUMN()-$AF$1-QO$3)), QO$3, FALSE)+VLOOKUP($AT60, INDIRECT(ADDRESS($AF$4, COLUMN()-$AF$2-QO$3)&amp;":"&amp;ADDRESS($AF$5, COLUMN()-$AF$1-QO$3)), QO$3, FALSE)</f>
        <v>709088648</v>
      </c>
      <c r="QP60" cm="1">
        <f t="array" aca="1" ref="QP60" ca="1">INDIRECT(ADDRESS(ROW(), QP$3-$AF$1+$AF$3))+VLOOKUP($AS60, INDIRECT(ADDRESS($AF$4, COLUMN()-$AF$2-QP$3)&amp;":"&amp;ADDRESS($AF$5, COLUMN()-$AF$1-QP$3)), QP$3, FALSE)+VLOOKUP($AT60, INDIRECT(ADDRESS($AF$4, COLUMN()-$AF$2-QP$3)&amp;":"&amp;ADDRESS($AF$5, COLUMN()-$AF$1-QP$3)), QP$3, FALSE)</f>
        <v>796359469</v>
      </c>
      <c r="QQ60" cm="1">
        <f t="array" aca="1" ref="QQ60" ca="1">INDIRECT(ADDRESS(ROW(), QQ$3-$AF$1+$AF$3))+VLOOKUP($AS60, INDIRECT(ADDRESS($AF$4, COLUMN()-$AF$2-QQ$3)&amp;":"&amp;ADDRESS($AF$5, COLUMN()-$AF$1-QQ$3)), QQ$3, FALSE)+VLOOKUP($AT60, INDIRECT(ADDRESS($AF$4, COLUMN()-$AF$2-QQ$3)&amp;":"&amp;ADDRESS($AF$5, COLUMN()-$AF$1-QQ$3)), QQ$3, FALSE)</f>
        <v>668203049</v>
      </c>
      <c r="QR60" cm="1">
        <f t="array" aca="1" ref="QR60" ca="1">INDIRECT(ADDRESS(ROW(), QR$3-$AF$1+$AF$3))+VLOOKUP($AS60, INDIRECT(ADDRESS($AF$4, COLUMN()-$AF$2-QR$3)&amp;":"&amp;ADDRESS($AF$5, COLUMN()-$AF$1-QR$3)), QR$3, FALSE)+VLOOKUP($AT60, INDIRECT(ADDRESS($AF$4, COLUMN()-$AF$2-QR$3)&amp;":"&amp;ADDRESS($AF$5, COLUMN()-$AF$1-QR$3)), QR$3, FALSE)</f>
        <v>634050056</v>
      </c>
      <c r="QS60" t="str">
        <f t="shared" si="288"/>
        <v>VK</v>
      </c>
      <c r="QT60" t="str">
        <f t="shared" si="289"/>
        <v>KO</v>
      </c>
      <c r="QU60" t="str">
        <f t="shared" si="334"/>
        <v>VO</v>
      </c>
      <c r="QV60" cm="1">
        <f t="array" aca="1" ref="QV60" ca="1">INDIRECT(ADDRESS(ROW(), QV$3-$AF$1+$AF$3))+VLOOKUP($AS60, INDIRECT(ADDRESS($AF$4, COLUMN()-$AF$2-QV$3)&amp;":"&amp;ADDRESS($AF$5, COLUMN()-$AF$1-QV$3)), QV$3, FALSE)+VLOOKUP($AT60, INDIRECT(ADDRESS($AF$4, COLUMN()-$AF$2-QV$3)&amp;":"&amp;ADDRESS($AF$5, COLUMN()-$AF$1-QV$3)), QV$3, FALSE)</f>
        <v>2805575160</v>
      </c>
      <c r="QW60" cm="1">
        <f t="array" aca="1" ref="QW60" ca="1">INDIRECT(ADDRESS(ROW(), QW$3-$AF$1+$AF$3))+VLOOKUP($AS60, INDIRECT(ADDRESS($AF$4, COLUMN()-$AF$2-QW$3)&amp;":"&amp;ADDRESS($AF$5, COLUMN()-$AF$1-QW$3)), QW$3, FALSE)+VLOOKUP($AT60, INDIRECT(ADDRESS($AF$4, COLUMN()-$AF$2-QW$3)&amp;":"&amp;ADDRESS($AF$5, COLUMN()-$AF$1-QW$3)), QW$3, FALSE)</f>
        <v>2040394543</v>
      </c>
      <c r="QX60" cm="1">
        <f t="array" aca="1" ref="QX60" ca="1">INDIRECT(ADDRESS(ROW(), QX$3-$AF$1+$AF$3))+VLOOKUP($AS60, INDIRECT(ADDRESS($AF$4, COLUMN()-$AF$2-QX$3)&amp;":"&amp;ADDRESS($AF$5, COLUMN()-$AF$1-QX$3)), QX$3, FALSE)+VLOOKUP($AT60, INDIRECT(ADDRESS($AF$4, COLUMN()-$AF$2-QX$3)&amp;":"&amp;ADDRESS($AF$5, COLUMN()-$AF$1-QX$3)), QX$3, FALSE)</f>
        <v>385399111</v>
      </c>
      <c r="QY60" cm="1">
        <f t="array" aca="1" ref="QY60" ca="1">INDIRECT(ADDRESS(ROW(), QY$3-$AF$1+$AF$3))+VLOOKUP($AS60, INDIRECT(ADDRESS($AF$4, COLUMN()-$AF$2-QY$3)&amp;":"&amp;ADDRESS($AF$5, COLUMN()-$AF$1-QY$3)), QY$3, FALSE)+VLOOKUP($AT60, INDIRECT(ADDRESS($AF$4, COLUMN()-$AF$2-QY$3)&amp;":"&amp;ADDRESS($AF$5, COLUMN()-$AF$1-QY$3)), QY$3, FALSE)</f>
        <v>2196183607</v>
      </c>
      <c r="QZ60" cm="1">
        <f t="array" aca="1" ref="QZ60" ca="1">INDIRECT(ADDRESS(ROW(), QZ$3-$AF$1+$AF$3))+VLOOKUP($AS60, INDIRECT(ADDRESS($AF$4, COLUMN()-$AF$2-QZ$3)&amp;":"&amp;ADDRESS($AF$5, COLUMN()-$AF$1-QZ$3)), QZ$3, FALSE)+VLOOKUP($AT60, INDIRECT(ADDRESS($AF$4, COLUMN()-$AF$2-QZ$3)&amp;":"&amp;ADDRESS($AF$5, COLUMN()-$AF$1-QZ$3)), QZ$3, FALSE)</f>
        <v>1906382212</v>
      </c>
      <c r="RA60" cm="1">
        <f t="array" aca="1" ref="RA60" ca="1">INDIRECT(ADDRESS(ROW(), RA$3-$AF$1+$AF$3))+VLOOKUP($AS60, INDIRECT(ADDRESS($AF$4, COLUMN()-$AF$2-RA$3)&amp;":"&amp;ADDRESS($AF$5, COLUMN()-$AF$1-RA$3)), RA$3, FALSE)+VLOOKUP($AT60, INDIRECT(ADDRESS($AF$4, COLUMN()-$AF$2-RA$3)&amp;":"&amp;ADDRESS($AF$5, COLUMN()-$AF$1-RA$3)), RA$3, FALSE)</f>
        <v>2230450654</v>
      </c>
      <c r="RB60" cm="1">
        <f t="array" aca="1" ref="RB60" ca="1">INDIRECT(ADDRESS(ROW(), RB$3-$AF$1+$AF$3))+VLOOKUP($AS60, INDIRECT(ADDRESS($AF$4, COLUMN()-$AF$2-RB$3)&amp;":"&amp;ADDRESS($AF$5, COLUMN()-$AF$1-RB$3)), RB$3, FALSE)+VLOOKUP($AT60, INDIRECT(ADDRESS($AF$4, COLUMN()-$AF$2-RB$3)&amp;":"&amp;ADDRESS($AF$5, COLUMN()-$AF$1-RB$3)), RB$3, FALSE)</f>
        <v>1417951291</v>
      </c>
      <c r="RC60" cm="1">
        <f t="array" aca="1" ref="RC60" ca="1">INDIRECT(ADDRESS(ROW(), RC$3-$AF$1+$AF$3))+VLOOKUP($AS60, INDIRECT(ADDRESS($AF$4, COLUMN()-$AF$2-RC$3)&amp;":"&amp;ADDRESS($AF$5, COLUMN()-$AF$1-RC$3)), RC$3, FALSE)+VLOOKUP($AT60, INDIRECT(ADDRESS($AF$4, COLUMN()-$AF$2-RC$3)&amp;":"&amp;ADDRESS($AF$5, COLUMN()-$AF$1-RC$3)), RC$3, FALSE)</f>
        <v>1592959064</v>
      </c>
      <c r="RD60" cm="1">
        <f t="array" aca="1" ref="RD60" ca="1">INDIRECT(ADDRESS(ROW(), RD$3-$AF$1+$AF$3))+VLOOKUP($AS60, INDIRECT(ADDRESS($AF$4, COLUMN()-$AF$2-RD$3)&amp;":"&amp;ADDRESS($AF$5, COLUMN()-$AF$1-RD$3)), RD$3, FALSE)+VLOOKUP($AT60, INDIRECT(ADDRESS($AF$4, COLUMN()-$AF$2-RD$3)&amp;":"&amp;ADDRESS($AF$5, COLUMN()-$AF$1-RD$3)), RD$3, FALSE)</f>
        <v>1336524471</v>
      </c>
      <c r="RE60" cm="1">
        <f t="array" aca="1" ref="RE60" ca="1">INDIRECT(ADDRESS(ROW(), RE$3-$AF$1+$AF$3))+VLOOKUP($AS60, INDIRECT(ADDRESS($AF$4, COLUMN()-$AF$2-RE$3)&amp;":"&amp;ADDRESS($AF$5, COLUMN()-$AF$1-RE$3)), RE$3, FALSE)+VLOOKUP($AT60, INDIRECT(ADDRESS($AF$4, COLUMN()-$AF$2-RE$3)&amp;":"&amp;ADDRESS($AF$5, COLUMN()-$AF$1-RE$3)), RE$3, FALSE)</f>
        <v>1268049070</v>
      </c>
      <c r="RF60" t="str">
        <f t="shared" si="291"/>
        <v>VK</v>
      </c>
      <c r="RG60" t="str">
        <f t="shared" si="292"/>
        <v>KO</v>
      </c>
      <c r="RH60" t="str">
        <f t="shared" si="335"/>
        <v>VO</v>
      </c>
      <c r="RI60" cm="1">
        <f t="array" aca="1" ref="RI60" ca="1">INDIRECT(ADDRESS(ROW(), RI$3-$AF$1+$AF$3))+VLOOKUP($AS60, INDIRECT(ADDRESS($AF$4, COLUMN()-$AF$2-RI$3)&amp;":"&amp;ADDRESS($AF$5, COLUMN()-$AF$1-RI$3)), RI$3, FALSE)+VLOOKUP($AT60, INDIRECT(ADDRESS($AF$4, COLUMN()-$AF$2-RI$3)&amp;":"&amp;ADDRESS($AF$5, COLUMN()-$AF$1-RI$3)), RI$3, FALSE)</f>
        <v>5611129004</v>
      </c>
      <c r="RJ60" cm="1">
        <f t="array" aca="1" ref="RJ60" ca="1">INDIRECT(ADDRESS(ROW(), RJ$3-$AF$1+$AF$3))+VLOOKUP($AS60, INDIRECT(ADDRESS($AF$4, COLUMN()-$AF$2-RJ$3)&amp;":"&amp;ADDRESS($AF$5, COLUMN()-$AF$1-RJ$3)), RJ$3, FALSE)+VLOOKUP($AT60, INDIRECT(ADDRESS($AF$4, COLUMN()-$AF$2-RJ$3)&amp;":"&amp;ADDRESS($AF$5, COLUMN()-$AF$1-RJ$3)), RJ$3, FALSE)</f>
        <v>4080983506</v>
      </c>
      <c r="RK60" cm="1">
        <f t="array" aca="1" ref="RK60" ca="1">INDIRECT(ADDRESS(ROW(), RK$3-$AF$1+$AF$3))+VLOOKUP($AS60, INDIRECT(ADDRESS($AF$4, COLUMN()-$AF$2-RK$3)&amp;":"&amp;ADDRESS($AF$5, COLUMN()-$AF$1-RK$3)), RK$3, FALSE)+VLOOKUP($AT60, INDIRECT(ADDRESS($AF$4, COLUMN()-$AF$2-RK$3)&amp;":"&amp;ADDRESS($AF$5, COLUMN()-$AF$1-RK$3)), RK$3, FALSE)</f>
        <v>770772474</v>
      </c>
      <c r="RL60" cm="1">
        <f t="array" aca="1" ref="RL60" ca="1">INDIRECT(ADDRESS(ROW(), RL$3-$AF$1+$AF$3))+VLOOKUP($AS60, INDIRECT(ADDRESS($AF$4, COLUMN()-$AF$2-RL$3)&amp;":"&amp;ADDRESS($AF$5, COLUMN()-$AF$1-RL$3)), RL$3, FALSE)+VLOOKUP($AT60, INDIRECT(ADDRESS($AF$4, COLUMN()-$AF$2-RL$3)&amp;":"&amp;ADDRESS($AF$5, COLUMN()-$AF$1-RL$3)), RL$3, FALSE)</f>
        <v>4392589007</v>
      </c>
      <c r="RM60" cm="1">
        <f t="array" aca="1" ref="RM60" ca="1">INDIRECT(ADDRESS(ROW(), RM$3-$AF$1+$AF$3))+VLOOKUP($AS60, INDIRECT(ADDRESS($AF$4, COLUMN()-$AF$2-RM$3)&amp;":"&amp;ADDRESS($AF$5, COLUMN()-$AF$1-RM$3)), RM$3, FALSE)+VLOOKUP($AT60, INDIRECT(ADDRESS($AF$4, COLUMN()-$AF$2-RM$3)&amp;":"&amp;ADDRESS($AF$5, COLUMN()-$AF$1-RM$3)), RM$3, FALSE)</f>
        <v>3812882257</v>
      </c>
      <c r="RN60" cm="1">
        <f t="array" aca="1" ref="RN60" ca="1">INDIRECT(ADDRESS(ROW(), RN$3-$AF$1+$AF$3))+VLOOKUP($AS60, INDIRECT(ADDRESS($AF$4, COLUMN()-$AF$2-RN$3)&amp;":"&amp;ADDRESS($AF$5, COLUMN()-$AF$1-RN$3)), RN$3, FALSE)+VLOOKUP($AT60, INDIRECT(ADDRESS($AF$4, COLUMN()-$AF$2-RN$3)&amp;":"&amp;ADDRESS($AF$5, COLUMN()-$AF$1-RN$3)), RN$3, FALSE)</f>
        <v>4460830462</v>
      </c>
      <c r="RO60" cm="1">
        <f t="array" aca="1" ref="RO60" ca="1">INDIRECT(ADDRESS(ROW(), RO$3-$AF$1+$AF$3))+VLOOKUP($AS60, INDIRECT(ADDRESS($AF$4, COLUMN()-$AF$2-RO$3)&amp;":"&amp;ADDRESS($AF$5, COLUMN()-$AF$1-RO$3)), RO$3, FALSE)+VLOOKUP($AT60, INDIRECT(ADDRESS($AF$4, COLUMN()-$AF$2-RO$3)&amp;":"&amp;ADDRESS($AF$5, COLUMN()-$AF$1-RO$3)), RO$3, FALSE)</f>
        <v>2835888645</v>
      </c>
      <c r="RP60" cm="1">
        <f t="array" aca="1" ref="RP60" ca="1">INDIRECT(ADDRESS(ROW(), RP$3-$AF$1+$AF$3))+VLOOKUP($AS60, INDIRECT(ADDRESS($AF$4, COLUMN()-$AF$2-RP$3)&amp;":"&amp;ADDRESS($AF$5, COLUMN()-$AF$1-RP$3)), RP$3, FALSE)+VLOOKUP($AT60, INDIRECT(ADDRESS($AF$4, COLUMN()-$AF$2-RP$3)&amp;":"&amp;ADDRESS($AF$5, COLUMN()-$AF$1-RP$3)), RP$3, FALSE)</f>
        <v>3185784333</v>
      </c>
      <c r="RQ60" cm="1">
        <f t="array" aca="1" ref="RQ60" ca="1">INDIRECT(ADDRESS(ROW(), RQ$3-$AF$1+$AF$3))+VLOOKUP($AS60, INDIRECT(ADDRESS($AF$4, COLUMN()-$AF$2-RQ$3)&amp;":"&amp;ADDRESS($AF$5, COLUMN()-$AF$1-RQ$3)), RQ$3, FALSE)+VLOOKUP($AT60, INDIRECT(ADDRESS($AF$4, COLUMN()-$AF$2-RQ$3)&amp;":"&amp;ADDRESS($AF$5, COLUMN()-$AF$1-RQ$3)), RQ$3, FALSE)</f>
        <v>2672964867</v>
      </c>
      <c r="RR60" cm="1">
        <f t="array" aca="1" ref="RR60" ca="1">INDIRECT(ADDRESS(ROW(), RR$3-$AF$1+$AF$3))+VLOOKUP($AS60, INDIRECT(ADDRESS($AF$4, COLUMN()-$AF$2-RR$3)&amp;":"&amp;ADDRESS($AF$5, COLUMN()-$AF$1-RR$3)), RR$3, FALSE)+VLOOKUP($AT60, INDIRECT(ADDRESS($AF$4, COLUMN()-$AF$2-RR$3)&amp;":"&amp;ADDRESS($AF$5, COLUMN()-$AF$1-RR$3)), RR$3, FALSE)</f>
        <v>2535913812</v>
      </c>
      <c r="RS60" t="str">
        <f t="shared" si="294"/>
        <v>VK</v>
      </c>
      <c r="RT60" t="str">
        <f t="shared" si="295"/>
        <v>KO</v>
      </c>
      <c r="RU60" t="str">
        <f t="shared" si="336"/>
        <v>VO</v>
      </c>
      <c r="RV60" cm="1">
        <f t="array" aca="1" ref="RV60" ca="1">INDIRECT(ADDRESS(ROW(), RV$3-$AF$1+$AF$3))+VLOOKUP($AS60, INDIRECT(ADDRESS($AF$4, COLUMN()-$AF$2-RV$3)&amp;":"&amp;ADDRESS($AF$5, COLUMN()-$AF$1-RV$3)), RV$3, FALSE)+VLOOKUP($AT60, INDIRECT(ADDRESS($AF$4, COLUMN()-$AF$2-RV$3)&amp;":"&amp;ADDRESS($AF$5, COLUMN()-$AF$1-RV$3)), RV$3, FALSE)</f>
        <v>11222085573</v>
      </c>
      <c r="RW60" cm="1">
        <f t="array" aca="1" ref="RW60" ca="1">INDIRECT(ADDRESS(ROW(), RW$3-$AF$1+$AF$3))+VLOOKUP($AS60, INDIRECT(ADDRESS($AF$4, COLUMN()-$AF$2-RW$3)&amp;":"&amp;ADDRESS($AF$5, COLUMN()-$AF$1-RW$3)), RW$3, FALSE)+VLOOKUP($AT60, INDIRECT(ADDRESS($AF$4, COLUMN()-$AF$2-RW$3)&amp;":"&amp;ADDRESS($AF$5, COLUMN()-$AF$1-RW$3)), RW$3, FALSE)</f>
        <v>8162520697</v>
      </c>
      <c r="RX60" cm="1">
        <f t="array" aca="1" ref="RX60" ca="1">INDIRECT(ADDRESS(ROW(), RX$3-$AF$1+$AF$3))+VLOOKUP($AS60, INDIRECT(ADDRESS($AF$4, COLUMN()-$AF$2-RX$3)&amp;":"&amp;ADDRESS($AF$5, COLUMN()-$AF$1-RX$3)), RX$3, FALSE)+VLOOKUP($AT60, INDIRECT(ADDRESS($AF$4, COLUMN()-$AF$2-RX$3)&amp;":"&amp;ADDRESS($AF$5, COLUMN()-$AF$1-RX$3)), RX$3, FALSE)</f>
        <v>1541562029</v>
      </c>
      <c r="RY60" cm="1">
        <f t="array" aca="1" ref="RY60" ca="1">INDIRECT(ADDRESS(ROW(), RY$3-$AF$1+$AF$3))+VLOOKUP($AS60, INDIRECT(ADDRESS($AF$4, COLUMN()-$AF$2-RY$3)&amp;":"&amp;ADDRESS($AF$5, COLUMN()-$AF$1-RY$3)), RY$3, FALSE)+VLOOKUP($AT60, INDIRECT(ADDRESS($AF$4, COLUMN()-$AF$2-RY$3)&amp;":"&amp;ADDRESS($AF$5, COLUMN()-$AF$1-RY$3)), RY$3, FALSE)</f>
        <v>8785380387</v>
      </c>
      <c r="RZ60" cm="1">
        <f t="array" aca="1" ref="RZ60" ca="1">INDIRECT(ADDRESS(ROW(), RZ$3-$AF$1+$AF$3))+VLOOKUP($AS60, INDIRECT(ADDRESS($AF$4, COLUMN()-$AF$2-RZ$3)&amp;":"&amp;ADDRESS($AF$5, COLUMN()-$AF$1-RZ$3)), RZ$3, FALSE)+VLOOKUP($AT60, INDIRECT(ADDRESS($AF$4, COLUMN()-$AF$2-RZ$3)&amp;":"&amp;ADDRESS($AF$5, COLUMN()-$AF$1-RZ$3)), RZ$3, FALSE)</f>
        <v>7625976640</v>
      </c>
      <c r="SA60" cm="1">
        <f t="array" aca="1" ref="SA60" ca="1">INDIRECT(ADDRESS(ROW(), SA$3-$AF$1+$AF$3))+VLOOKUP($AS60, INDIRECT(ADDRESS($AF$4, COLUMN()-$AF$2-SA$3)&amp;":"&amp;ADDRESS($AF$5, COLUMN()-$AF$1-SA$3)), SA$3, FALSE)+VLOOKUP($AT60, INDIRECT(ADDRESS($AF$4, COLUMN()-$AF$2-SA$3)&amp;":"&amp;ADDRESS($AF$5, COLUMN()-$AF$1-SA$3)), SA$3, FALSE)</f>
        <v>8920707977</v>
      </c>
      <c r="SB60" cm="1">
        <f t="array" aca="1" ref="SB60" ca="1">INDIRECT(ADDRESS(ROW(), SB$3-$AF$1+$AF$3))+VLOOKUP($AS60, INDIRECT(ADDRESS($AF$4, COLUMN()-$AF$2-SB$3)&amp;":"&amp;ADDRESS($AF$5, COLUMN()-$AF$1-SB$3)), SB$3, FALSE)+VLOOKUP($AT60, INDIRECT(ADDRESS($AF$4, COLUMN()-$AF$2-SB$3)&amp;":"&amp;ADDRESS($AF$5, COLUMN()-$AF$1-SB$3)), SB$3, FALSE)</f>
        <v>5671246745</v>
      </c>
      <c r="SC60" cm="1">
        <f t="array" aca="1" ref="SC60" ca="1">INDIRECT(ADDRESS(ROW(), SC$3-$AF$1+$AF$3))+VLOOKUP($AS60, INDIRECT(ADDRESS($AF$4, COLUMN()-$AF$2-SC$3)&amp;":"&amp;ADDRESS($AF$5, COLUMN()-$AF$1-SC$3)), SC$3, FALSE)+VLOOKUP($AT60, INDIRECT(ADDRESS($AF$4, COLUMN()-$AF$2-SC$3)&amp;":"&amp;ADDRESS($AF$5, COLUMN()-$AF$1-SC$3)), SC$3, FALSE)</f>
        <v>6371965916</v>
      </c>
      <c r="SD60" cm="1">
        <f t="array" aca="1" ref="SD60" ca="1">INDIRECT(ADDRESS(ROW(), SD$3-$AF$1+$AF$3))+VLOOKUP($AS60, INDIRECT(ADDRESS($AF$4, COLUMN()-$AF$2-SD$3)&amp;":"&amp;ADDRESS($AF$5, COLUMN()-$AF$1-SD$3)), SD$3, FALSE)+VLOOKUP($AT60, INDIRECT(ADDRESS($AF$4, COLUMN()-$AF$2-SD$3)&amp;":"&amp;ADDRESS($AF$5, COLUMN()-$AF$1-SD$3)), SD$3, FALSE)</f>
        <v>5346285084</v>
      </c>
      <c r="SE60" cm="1">
        <f t="array" aca="1" ref="SE60" ca="1">INDIRECT(ADDRESS(ROW(), SE$3-$AF$1+$AF$3))+VLOOKUP($AS60, INDIRECT(ADDRESS($AF$4, COLUMN()-$AF$2-SE$3)&amp;":"&amp;ADDRESS($AF$5, COLUMN()-$AF$1-SE$3)), SE$3, FALSE)+VLOOKUP($AT60, INDIRECT(ADDRESS($AF$4, COLUMN()-$AF$2-SE$3)&amp;":"&amp;ADDRESS($AF$5, COLUMN()-$AF$1-SE$3)), SE$3, FALSE)</f>
        <v>5071745687</v>
      </c>
      <c r="SF60" t="str">
        <f t="shared" si="297"/>
        <v>VK</v>
      </c>
      <c r="SG60" t="str">
        <f t="shared" si="298"/>
        <v>KO</v>
      </c>
      <c r="SH60" t="str">
        <f t="shared" si="337"/>
        <v>VO</v>
      </c>
      <c r="SI60" cm="1">
        <f t="array" aca="1" ref="SI60" ca="1">INDIRECT(ADDRESS(ROW(), SI$3-$AF$1+$AF$3))+VLOOKUP($AS60, INDIRECT(ADDRESS($AF$4, COLUMN()-$AF$2-SI$3)&amp;":"&amp;ADDRESS($AF$5, COLUMN()-$AF$1-SI$3)), SI$3, FALSE)+VLOOKUP($AT60, INDIRECT(ADDRESS($AF$4, COLUMN()-$AF$2-SI$3)&amp;":"&amp;ADDRESS($AF$5, COLUMN()-$AF$1-SI$3)), SI$3, FALSE)</f>
        <v>22444191989</v>
      </c>
      <c r="SJ60" cm="1">
        <f t="array" aca="1" ref="SJ60" ca="1">INDIRECT(ADDRESS(ROW(), SJ$3-$AF$1+$AF$3))+VLOOKUP($AS60, INDIRECT(ADDRESS($AF$4, COLUMN()-$AF$2-SJ$3)&amp;":"&amp;ADDRESS($AF$5, COLUMN()-$AF$1-SJ$3)), SJ$3, FALSE)+VLOOKUP($AT60, INDIRECT(ADDRESS($AF$4, COLUMN()-$AF$2-SJ$3)&amp;":"&amp;ADDRESS($AF$5, COLUMN()-$AF$1-SJ$3)), SJ$3, FALSE)</f>
        <v>16325507205</v>
      </c>
      <c r="SK60" cm="1">
        <f t="array" aca="1" ref="SK60" ca="1">INDIRECT(ADDRESS(ROW(), SK$3-$AF$1+$AF$3))+VLOOKUP($AS60, INDIRECT(ADDRESS($AF$4, COLUMN()-$AF$2-SK$3)&amp;":"&amp;ADDRESS($AF$5, COLUMN()-$AF$1-SK$3)), SK$3, FALSE)+VLOOKUP($AT60, INDIRECT(ADDRESS($AF$4, COLUMN()-$AF$2-SK$3)&amp;":"&amp;ADDRESS($AF$5, COLUMN()-$AF$1-SK$3)), SK$3, FALSE)</f>
        <v>3083097275</v>
      </c>
      <c r="SL60" cm="1">
        <f t="array" aca="1" ref="SL60" ca="1">INDIRECT(ADDRESS(ROW(), SL$3-$AF$1+$AF$3))+VLOOKUP($AS60, INDIRECT(ADDRESS($AF$4, COLUMN()-$AF$2-SL$3)&amp;":"&amp;ADDRESS($AF$5, COLUMN()-$AF$1-SL$3)), SL$3, FALSE)+VLOOKUP($AT60, INDIRECT(ADDRESS($AF$4, COLUMN()-$AF$2-SL$3)&amp;":"&amp;ADDRESS($AF$5, COLUMN()-$AF$1-SL$3)), SL$3, FALSE)</f>
        <v>17571303737</v>
      </c>
      <c r="SM60" cm="1">
        <f t="array" aca="1" ref="SM60" ca="1">INDIRECT(ADDRESS(ROW(), SM$3-$AF$1+$AF$3))+VLOOKUP($AS60, INDIRECT(ADDRESS($AF$4, COLUMN()-$AF$2-SM$3)&amp;":"&amp;ADDRESS($AF$5, COLUMN()-$AF$1-SM$3)), SM$3, FALSE)+VLOOKUP($AT60, INDIRECT(ADDRESS($AF$4, COLUMN()-$AF$2-SM$3)&amp;":"&amp;ADDRESS($AF$5, COLUMN()-$AF$1-SM$3)), SM$3, FALSE)</f>
        <v>15252201203</v>
      </c>
      <c r="SN60" cm="1">
        <f t="array" aca="1" ref="SN60" ca="1">INDIRECT(ADDRESS(ROW(), SN$3-$AF$1+$AF$3))+VLOOKUP($AS60, INDIRECT(ADDRESS($AF$4, COLUMN()-$AF$2-SN$3)&amp;":"&amp;ADDRESS($AF$5, COLUMN()-$AF$1-SN$3)), SN$3, FALSE)+VLOOKUP($AT60, INDIRECT(ADDRESS($AF$4, COLUMN()-$AF$2-SN$3)&amp;":"&amp;ADDRESS($AF$5, COLUMN()-$AF$1-SN$3)), SN$3, FALSE)</f>
        <v>17841147443</v>
      </c>
      <c r="SO60" cm="1">
        <f t="array" aca="1" ref="SO60" ca="1">INDIRECT(ADDRESS(ROW(), SO$3-$AF$1+$AF$3))+VLOOKUP($AS60, INDIRECT(ADDRESS($AF$4, COLUMN()-$AF$2-SO$3)&amp;":"&amp;ADDRESS($AF$5, COLUMN()-$AF$1-SO$3)), SO$3, FALSE)+VLOOKUP($AT60, INDIRECT(ADDRESS($AF$4, COLUMN()-$AF$2-SO$3)&amp;":"&amp;ADDRESS($AF$5, COLUMN()-$AF$1-SO$3)), SO$3, FALSE)</f>
        <v>11342401886</v>
      </c>
      <c r="SP60" cm="1">
        <f t="array" aca="1" ref="SP60" ca="1">INDIRECT(ADDRESS(ROW(), SP$3-$AF$1+$AF$3))+VLOOKUP($AS60, INDIRECT(ADDRESS($AF$4, COLUMN()-$AF$2-SP$3)&amp;":"&amp;ADDRESS($AF$5, COLUMN()-$AF$1-SP$3)), SP$3, FALSE)+VLOOKUP($AT60, INDIRECT(ADDRESS($AF$4, COLUMN()-$AF$2-SP$3)&amp;":"&amp;ADDRESS($AF$5, COLUMN()-$AF$1-SP$3)), SP$3, FALSE)</f>
        <v>12743515481</v>
      </c>
      <c r="SQ60" cm="1">
        <f t="array" aca="1" ref="SQ60" ca="1">INDIRECT(ADDRESS(ROW(), SQ$3-$AF$1+$AF$3))+VLOOKUP($AS60, INDIRECT(ADDRESS($AF$4, COLUMN()-$AF$2-SQ$3)&amp;":"&amp;ADDRESS($AF$5, COLUMN()-$AF$1-SQ$3)), SQ$3, FALSE)+VLOOKUP($AT60, INDIRECT(ADDRESS($AF$4, COLUMN()-$AF$2-SQ$3)&amp;":"&amp;ADDRESS($AF$5, COLUMN()-$AF$1-SQ$3)), SQ$3, FALSE)</f>
        <v>10692502390</v>
      </c>
      <c r="SR60" cm="1">
        <f t="array" aca="1" ref="SR60" ca="1">INDIRECT(ADDRESS(ROW(), SR$3-$AF$1+$AF$3))+VLOOKUP($AS60, INDIRECT(ADDRESS($AF$4, COLUMN()-$AF$2-SR$3)&amp;":"&amp;ADDRESS($AF$5, COLUMN()-$AF$1-SR$3)), SR$3, FALSE)+VLOOKUP($AT60, INDIRECT(ADDRESS($AF$4, COLUMN()-$AF$2-SR$3)&amp;":"&amp;ADDRESS($AF$5, COLUMN()-$AF$1-SR$3)), SR$3, FALSE)</f>
        <v>10143084862</v>
      </c>
      <c r="SS60" t="str">
        <f t="shared" si="300"/>
        <v>VK</v>
      </c>
      <c r="ST60" t="str">
        <f t="shared" si="301"/>
        <v>KO</v>
      </c>
      <c r="SU60" t="str">
        <f t="shared" si="338"/>
        <v>VO</v>
      </c>
      <c r="SV60" cm="1">
        <f t="array" aca="1" ref="SV60" ca="1">INDIRECT(ADDRESS(ROW(), SV$3-$AF$1+$AF$3))+VLOOKUP($AS60, INDIRECT(ADDRESS($AF$4, COLUMN()-$AF$2-SV$3)&amp;":"&amp;ADDRESS($AF$5, COLUMN()-$AF$1-SV$3)), SV$3, FALSE)+VLOOKUP($AT60, INDIRECT(ADDRESS($AF$4, COLUMN()-$AF$2-SV$3)&amp;":"&amp;ADDRESS($AF$5, COLUMN()-$AF$1-SV$3)), SV$3, FALSE)</f>
        <v>44888158226</v>
      </c>
      <c r="SW60" cm="1">
        <f t="array" aca="1" ref="SW60" ca="1">INDIRECT(ADDRESS(ROW(), SW$3-$AF$1+$AF$3))+VLOOKUP($AS60, INDIRECT(ADDRESS($AF$4, COLUMN()-$AF$2-SW$3)&amp;":"&amp;ADDRESS($AF$5, COLUMN()-$AF$1-SW$3)), SW$3, FALSE)+VLOOKUP($AT60, INDIRECT(ADDRESS($AF$4, COLUMN()-$AF$2-SW$3)&amp;":"&amp;ADDRESS($AF$5, COLUMN()-$AF$1-SW$3)), SW$3, FALSE)</f>
        <v>32652185393</v>
      </c>
      <c r="SX60" cm="1">
        <f t="array" aca="1" ref="SX60" ca="1">INDIRECT(ADDRESS(ROW(), SX$3-$AF$1+$AF$3))+VLOOKUP($AS60, INDIRECT(ADDRESS($AF$4, COLUMN()-$AF$2-SX$3)&amp;":"&amp;ADDRESS($AF$5, COLUMN()-$AF$1-SX$3)), SX$3, FALSE)+VLOOKUP($AT60, INDIRECT(ADDRESS($AF$4, COLUMN()-$AF$2-SX$3)&amp;":"&amp;ADDRESS($AF$5, COLUMN()-$AF$1-SX$3)), SX$3, FALSE)</f>
        <v>6166263945</v>
      </c>
      <c r="SY60" cm="1">
        <f t="array" aca="1" ref="SY60" ca="1">INDIRECT(ADDRESS(ROW(), SY$3-$AF$1+$AF$3))+VLOOKUP($AS60, INDIRECT(ADDRESS($AF$4, COLUMN()-$AF$2-SY$3)&amp;":"&amp;ADDRESS($AF$5, COLUMN()-$AF$1-SY$3)), SY$3, FALSE)+VLOOKUP($AT60, INDIRECT(ADDRESS($AF$4, COLUMN()-$AF$2-SY$3)&amp;":"&amp;ADDRESS($AF$5, COLUMN()-$AF$1-SY$3)), SY$3, FALSE)</f>
        <v>35143246154</v>
      </c>
      <c r="SZ60" cm="1">
        <f t="array" aca="1" ref="SZ60" ca="1">INDIRECT(ADDRESS(ROW(), SZ$3-$AF$1+$AF$3))+VLOOKUP($AS60, INDIRECT(ADDRESS($AF$4, COLUMN()-$AF$2-SZ$3)&amp;":"&amp;ADDRESS($AF$5, COLUMN()-$AF$1-SZ$3)), SZ$3, FALSE)+VLOOKUP($AT60, INDIRECT(ADDRESS($AF$4, COLUMN()-$AF$2-SZ$3)&amp;":"&amp;ADDRESS($AF$5, COLUMN()-$AF$1-SZ$3)), SZ$3, FALSE)</f>
        <v>30504828266</v>
      </c>
      <c r="TA60" cm="1">
        <f t="array" aca="1" ref="TA60" ca="1">INDIRECT(ADDRESS(ROW(), TA$3-$AF$1+$AF$3))+VLOOKUP($AS60, INDIRECT(ADDRESS($AF$4, COLUMN()-$AF$2-TA$3)&amp;":"&amp;ADDRESS($AF$5, COLUMN()-$AF$1-TA$3)), TA$3, FALSE)+VLOOKUP($AT60, INDIRECT(ADDRESS($AF$4, COLUMN()-$AF$2-TA$3)&amp;":"&amp;ADDRESS($AF$5, COLUMN()-$AF$1-TA$3)), TA$3, FALSE)</f>
        <v>35680077028</v>
      </c>
      <c r="TB60" cm="1">
        <f t="array" aca="1" ref="TB60" ca="1">INDIRECT(ADDRESS(ROW(), TB$3-$AF$1+$AF$3))+VLOOKUP($AS60, INDIRECT(ADDRESS($AF$4, COLUMN()-$AF$2-TB$3)&amp;":"&amp;ADDRESS($AF$5, COLUMN()-$AF$1-TB$3)), TB$3, FALSE)+VLOOKUP($AT60, INDIRECT(ADDRESS($AF$4, COLUMN()-$AF$2-TB$3)&amp;":"&amp;ADDRESS($AF$5, COLUMN()-$AF$1-TB$3)), TB$3, FALSE)</f>
        <v>22683581605</v>
      </c>
      <c r="TC60" cm="1">
        <f t="array" aca="1" ref="TC60" ca="1">INDIRECT(ADDRESS(ROW(), TC$3-$AF$1+$AF$3))+VLOOKUP($AS60, INDIRECT(ADDRESS($AF$4, COLUMN()-$AF$2-TC$3)&amp;":"&amp;ADDRESS($AF$5, COLUMN()-$AF$1-TC$3)), TC$3, FALSE)+VLOOKUP($AT60, INDIRECT(ADDRESS($AF$4, COLUMN()-$AF$2-TC$3)&amp;":"&amp;ADDRESS($AF$5, COLUMN()-$AF$1-TC$3)), TC$3, FALSE)</f>
        <v>25487789010</v>
      </c>
      <c r="TD60" cm="1">
        <f t="array" aca="1" ref="TD60" ca="1">INDIRECT(ADDRESS(ROW(), TD$3-$AF$1+$AF$3))+VLOOKUP($AS60, INDIRECT(ADDRESS($AF$4, COLUMN()-$AF$2-TD$3)&amp;":"&amp;ADDRESS($AF$5, COLUMN()-$AF$1-TD$3)), TD$3, FALSE)+VLOOKUP($AT60, INDIRECT(ADDRESS($AF$4, COLUMN()-$AF$2-TD$3)&amp;":"&amp;ADDRESS($AF$5, COLUMN()-$AF$1-TD$3)), TD$3, FALSE)</f>
        <v>21385842622</v>
      </c>
      <c r="TE60" cm="1">
        <f t="array" aca="1" ref="TE60" ca="1">INDIRECT(ADDRESS(ROW(), TE$3-$AF$1+$AF$3))+VLOOKUP($AS60, INDIRECT(ADDRESS($AF$4, COLUMN()-$AF$2-TE$3)&amp;":"&amp;ADDRESS($AF$5, COLUMN()-$AF$1-TE$3)), TE$3, FALSE)+VLOOKUP($AT60, INDIRECT(ADDRESS($AF$4, COLUMN()-$AF$2-TE$3)&amp;":"&amp;ADDRESS($AF$5, COLUMN()-$AF$1-TE$3)), TE$3, FALSE)</f>
        <v>20285934694</v>
      </c>
      <c r="TF60" t="str">
        <f t="shared" si="303"/>
        <v>VK</v>
      </c>
      <c r="TG60" t="str">
        <f t="shared" si="304"/>
        <v>KO</v>
      </c>
      <c r="TH60" t="str">
        <f t="shared" si="339"/>
        <v>VO</v>
      </c>
      <c r="TI60" cm="1">
        <f t="array" aca="1" ref="TI60" ca="1">INDIRECT(ADDRESS(ROW(), TI$3-$AF$1+$AF$3))+VLOOKUP($AS60, INDIRECT(ADDRESS($AF$4, COLUMN()-$AF$2-TI$3)&amp;":"&amp;ADDRESS($AF$5, COLUMN()-$AF$1-TI$3)), TI$3, FALSE)+VLOOKUP($AT60, INDIRECT(ADDRESS($AF$4, COLUMN()-$AF$2-TI$3)&amp;":"&amp;ADDRESS($AF$5, COLUMN()-$AF$1-TI$3)), TI$3, FALSE)</f>
        <v>89776619832</v>
      </c>
      <c r="TJ60" cm="1">
        <f t="array" aca="1" ref="TJ60" ca="1">INDIRECT(ADDRESS(ROW(), TJ$3-$AF$1+$AF$3))+VLOOKUP($AS60, INDIRECT(ADDRESS($AF$4, COLUMN()-$AF$2-TJ$3)&amp;":"&amp;ADDRESS($AF$5, COLUMN()-$AF$1-TJ$3)), TJ$3, FALSE)+VLOOKUP($AT60, INDIRECT(ADDRESS($AF$4, COLUMN()-$AF$2-TJ$3)&amp;":"&amp;ADDRESS($AF$5, COLUMN()-$AF$1-TJ$3)), TJ$3, FALSE)</f>
        <v>65305336888</v>
      </c>
      <c r="TK60" cm="1">
        <f t="array" aca="1" ref="TK60" ca="1">INDIRECT(ADDRESS(ROW(), TK$3-$AF$1+$AF$3))+VLOOKUP($AS60, INDIRECT(ADDRESS($AF$4, COLUMN()-$AF$2-TK$3)&amp;":"&amp;ADDRESS($AF$5, COLUMN()-$AF$1-TK$3)), TK$3, FALSE)+VLOOKUP($AT60, INDIRECT(ADDRESS($AF$4, COLUMN()-$AF$2-TK$3)&amp;":"&amp;ADDRESS($AF$5, COLUMN()-$AF$1-TK$3)), TK$3, FALSE)</f>
        <v>12332546729</v>
      </c>
      <c r="TL60" cm="1">
        <f t="array" aca="1" ref="TL60" ca="1">INDIRECT(ADDRESS(ROW(), TL$3-$AF$1+$AF$3))+VLOOKUP($AS60, INDIRECT(ADDRESS($AF$4, COLUMN()-$AF$2-TL$3)&amp;":"&amp;ADDRESS($AF$5, COLUMN()-$AF$1-TL$3)), TL$3, FALSE)+VLOOKUP($AT60, INDIRECT(ADDRESS($AF$4, COLUMN()-$AF$2-TL$3)&amp;":"&amp;ADDRESS($AF$5, COLUMN()-$AF$1-TL$3)), TL$3, FALSE)</f>
        <v>70287979066</v>
      </c>
      <c r="TM60" cm="1">
        <f t="array" aca="1" ref="TM60" ca="1">INDIRECT(ADDRESS(ROW(), TM$3-$AF$1+$AF$3))+VLOOKUP($AS60, INDIRECT(ADDRESS($AF$4, COLUMN()-$AF$2-TM$3)&amp;":"&amp;ADDRESS($AF$5, COLUMN()-$AF$1-TM$3)), TM$3, FALSE)+VLOOKUP($AT60, INDIRECT(ADDRESS($AF$4, COLUMN()-$AF$2-TM$3)&amp;":"&amp;ADDRESS($AF$5, COLUMN()-$AF$1-TM$3)), TM$3, FALSE)</f>
        <v>61010072203</v>
      </c>
      <c r="TN60" cm="1">
        <f t="array" aca="1" ref="TN60" ca="1">INDIRECT(ADDRESS(ROW(), TN$3-$AF$1+$AF$3))+VLOOKUP($AS60, INDIRECT(ADDRESS($AF$4, COLUMN()-$AF$2-TN$3)&amp;":"&amp;ADDRESS($AF$5, COLUMN()-$AF$1-TN$3)), TN$3, FALSE)+VLOOKUP($AT60, INDIRECT(ADDRESS($AF$4, COLUMN()-$AF$2-TN$3)&amp;":"&amp;ADDRESS($AF$5, COLUMN()-$AF$1-TN$3)), TN$3, FALSE)</f>
        <v>71359327166</v>
      </c>
      <c r="TO60" cm="1">
        <f t="array" aca="1" ref="TO60" ca="1">INDIRECT(ADDRESS(ROW(), TO$3-$AF$1+$AF$3))+VLOOKUP($AS60, INDIRECT(ADDRESS($AF$4, COLUMN()-$AF$2-TO$3)&amp;":"&amp;ADDRESS($AF$5, COLUMN()-$AF$1-TO$3)), TO$3, FALSE)+VLOOKUP($AT60, INDIRECT(ADDRESS($AF$4, COLUMN()-$AF$2-TO$3)&amp;":"&amp;ADDRESS($AF$5, COLUMN()-$AF$1-TO$3)), TO$3, FALSE)</f>
        <v>45366847645</v>
      </c>
      <c r="TP60" cm="1">
        <f t="array" aca="1" ref="TP60" ca="1">INDIRECT(ADDRESS(ROW(), TP$3-$AF$1+$AF$3))+VLOOKUP($AS60, INDIRECT(ADDRESS($AF$4, COLUMN()-$AF$2-TP$3)&amp;":"&amp;ADDRESS($AF$5, COLUMN()-$AF$1-TP$3)), TP$3, FALSE)+VLOOKUP($AT60, INDIRECT(ADDRESS($AF$4, COLUMN()-$AF$2-TP$3)&amp;":"&amp;ADDRESS($AF$5, COLUMN()-$AF$1-TP$3)), TP$3, FALSE)</f>
        <v>50974683631</v>
      </c>
      <c r="TQ60" cm="1">
        <f t="array" aca="1" ref="TQ60" ca="1">INDIRECT(ADDRESS(ROW(), TQ$3-$AF$1+$AF$3))+VLOOKUP($AS60, INDIRECT(ADDRESS($AF$4, COLUMN()-$AF$2-TQ$3)&amp;":"&amp;ADDRESS($AF$5, COLUMN()-$AF$1-TQ$3)), TQ$3, FALSE)+VLOOKUP($AT60, INDIRECT(ADDRESS($AF$4, COLUMN()-$AF$2-TQ$3)&amp;":"&amp;ADDRESS($AF$5, COLUMN()-$AF$1-TQ$3)), TQ$3, FALSE)</f>
        <v>42771510326</v>
      </c>
      <c r="TR60" cm="1">
        <f t="array" aca="1" ref="TR60" ca="1">INDIRECT(ADDRESS(ROW(), TR$3-$AF$1+$AF$3))+VLOOKUP($AS60, INDIRECT(ADDRESS($AF$4, COLUMN()-$AF$2-TR$3)&amp;":"&amp;ADDRESS($AF$5, COLUMN()-$AF$1-TR$3)), TR$3, FALSE)+VLOOKUP($AT60, INDIRECT(ADDRESS($AF$4, COLUMN()-$AF$2-TR$3)&amp;":"&amp;ADDRESS($AF$5, COLUMN()-$AF$1-TR$3)), TR$3, FALSE)</f>
        <v>40570890401</v>
      </c>
      <c r="TS60" t="str">
        <f t="shared" si="306"/>
        <v>VK</v>
      </c>
      <c r="TT60" t="str">
        <f t="shared" si="307"/>
        <v>KO</v>
      </c>
      <c r="TU60" t="str">
        <f t="shared" si="339"/>
        <v>VO</v>
      </c>
      <c r="TV60" cm="1">
        <f t="array" aca="1" ref="TV60" ca="1">INDIRECT(ADDRESS(ROW(), TV$3-$AF$1+$AF$3))+VLOOKUP($AS60, INDIRECT(ADDRESS($AF$4, COLUMN()-$AF$2-TV$3)&amp;":"&amp;ADDRESS($AF$5, COLUMN()-$AF$1-TV$3)), TV$3, FALSE)+VLOOKUP($AT60, INDIRECT(ADDRESS($AF$4, COLUMN()-$AF$2-TV$3)&amp;":"&amp;ADDRESS($AF$5, COLUMN()-$AF$1-TV$3)), TV$3, FALSE)</f>
        <v>179553182134</v>
      </c>
      <c r="TW60" cm="1">
        <f t="array" aca="1" ref="TW60" ca="1">INDIRECT(ADDRESS(ROW(), TW$3-$AF$1+$AF$3))+VLOOKUP($AS60, INDIRECT(ADDRESS($AF$4, COLUMN()-$AF$2-TW$3)&amp;":"&amp;ADDRESS($AF$5, COLUMN()-$AF$1-TW$3)), TW$3, FALSE)+VLOOKUP($AT60, INDIRECT(ADDRESS($AF$4, COLUMN()-$AF$2-TW$3)&amp;":"&amp;ADDRESS($AF$5, COLUMN()-$AF$1-TW$3)), TW$3, FALSE)</f>
        <v>130613299283</v>
      </c>
      <c r="TX60" cm="1">
        <f t="array" aca="1" ref="TX60" ca="1">INDIRECT(ADDRESS(ROW(), TX$3-$AF$1+$AF$3))+VLOOKUP($AS60, INDIRECT(ADDRESS($AF$4, COLUMN()-$AF$2-TX$3)&amp;":"&amp;ADDRESS($AF$5, COLUMN()-$AF$1-TX$3)), TX$3, FALSE)+VLOOKUP($AT60, INDIRECT(ADDRESS($AF$4, COLUMN()-$AF$2-TX$3)&amp;":"&amp;ADDRESS($AF$5, COLUMN()-$AF$1-TX$3)), TX$3, FALSE)</f>
        <v>24665421148</v>
      </c>
      <c r="TY60" cm="1">
        <f t="array" aca="1" ref="TY60" ca="1">INDIRECT(ADDRESS(ROW(), TY$3-$AF$1+$AF$3))+VLOOKUP($AS60, INDIRECT(ADDRESS($AF$4, COLUMN()-$AF$2-TY$3)&amp;":"&amp;ADDRESS($AF$5, COLUMN()-$AF$1-TY$3)), TY$3, FALSE)+VLOOKUP($AT60, INDIRECT(ADDRESS($AF$4, COLUMN()-$AF$2-TY$3)&amp;":"&amp;ADDRESS($AF$5, COLUMN()-$AF$1-TY$3)), TY$3, FALSE)</f>
        <v>140577603198</v>
      </c>
      <c r="TZ60" cm="1">
        <f t="array" aca="1" ref="TZ60" ca="1">INDIRECT(ADDRESS(ROW(), TZ$3-$AF$1+$AF$3))+VLOOKUP($AS60, INDIRECT(ADDRESS($AF$4, COLUMN()-$AF$2-TZ$3)&amp;":"&amp;ADDRESS($AF$5, COLUMN()-$AF$1-TZ$3)), TZ$3, FALSE)+VLOOKUP($AT60, INDIRECT(ADDRESS($AF$4, COLUMN()-$AF$2-TZ$3)&amp;":"&amp;ADDRESS($AF$5, COLUMN()-$AF$1-TZ$3)), TZ$3, FALSE)</f>
        <v>122020774620</v>
      </c>
      <c r="UA60" cm="1">
        <f t="array" aca="1" ref="UA60" ca="1">INDIRECT(ADDRESS(ROW(), UA$3-$AF$1+$AF$3))+VLOOKUP($AS60, INDIRECT(ADDRESS($AF$4, COLUMN()-$AF$2-UA$3)&amp;":"&amp;ADDRESS($AF$5, COLUMN()-$AF$1-UA$3)), UA$3, FALSE)+VLOOKUP($AT60, INDIRECT(ADDRESS($AF$4, COLUMN()-$AF$2-UA$3)&amp;":"&amp;ADDRESS($AF$5, COLUMN()-$AF$1-UA$3)), UA$3, FALSE)</f>
        <v>142713634458</v>
      </c>
      <c r="UB60" cm="1">
        <f t="array" aca="1" ref="UB60" ca="1">INDIRECT(ADDRESS(ROW(), UB$3-$AF$1+$AF$3))+VLOOKUP($AS60, INDIRECT(ADDRESS($AF$4, COLUMN()-$AF$2-UB$3)&amp;":"&amp;ADDRESS($AF$5, COLUMN()-$AF$1-UB$3)), UB$3, FALSE)+VLOOKUP($AT60, INDIRECT(ADDRESS($AF$4, COLUMN()-$AF$2-UB$3)&amp;":"&amp;ADDRESS($AF$5, COLUMN()-$AF$1-UB$3)), UB$3, FALSE)</f>
        <v>90730949466</v>
      </c>
      <c r="UC60" cm="1">
        <f t="array" aca="1" ref="UC60" ca="1">INDIRECT(ADDRESS(ROW(), UC$3-$AF$1+$AF$3))+VLOOKUP($AS60, INDIRECT(ADDRESS($AF$4, COLUMN()-$AF$2-UC$3)&amp;":"&amp;ADDRESS($AF$5, COLUMN()-$AF$1-UC$3)), UC$3, FALSE)+VLOOKUP($AT60, INDIRECT(ADDRESS($AF$4, COLUMN()-$AF$2-UC$3)&amp;":"&amp;ADDRESS($AF$5, COLUMN()-$AF$1-UC$3)), UC$3, FALSE)</f>
        <v>101951071913</v>
      </c>
      <c r="UD60" cm="1">
        <f t="array" aca="1" ref="UD60" ca="1">INDIRECT(ADDRESS(ROW(), UD$3-$AF$1+$AF$3))+VLOOKUP($AS60, INDIRECT(ADDRESS($AF$4, COLUMN()-$AF$2-UD$3)&amp;":"&amp;ADDRESS($AF$5, COLUMN()-$AF$1-UD$3)), UD$3, FALSE)+VLOOKUP($AT60, INDIRECT(ADDRESS($AF$4, COLUMN()-$AF$2-UD$3)&amp;":"&amp;ADDRESS($AF$5, COLUMN()-$AF$1-UD$3)), UD$3, FALSE)</f>
        <v>85544571747</v>
      </c>
      <c r="UE60" cm="1">
        <f t="array" aca="1" ref="UE60" ca="1">INDIRECT(ADDRESS(ROW(), UE$3-$AF$1+$AF$3))+VLOOKUP($AS60, INDIRECT(ADDRESS($AF$4, COLUMN()-$AF$2-UE$3)&amp;":"&amp;ADDRESS($AF$5, COLUMN()-$AF$1-UE$3)), UE$3, FALSE)+VLOOKUP($AT60, INDIRECT(ADDRESS($AF$4, COLUMN()-$AF$2-UE$3)&amp;":"&amp;ADDRESS($AF$5, COLUMN()-$AF$1-UE$3)), UE$3, FALSE)</f>
        <v>81141119808</v>
      </c>
      <c r="UF60" t="str">
        <f t="shared" si="308"/>
        <v>VK</v>
      </c>
      <c r="UG60" t="str">
        <f t="shared" si="309"/>
        <v>KO</v>
      </c>
    </row>
    <row r="61" spans="1:553" x14ac:dyDescent="0.25">
      <c r="A61" t="s">
        <v>110</v>
      </c>
      <c r="AH61" t="str">
        <f t="shared" si="162"/>
        <v>OO</v>
      </c>
      <c r="AI61">
        <f t="shared" si="310"/>
        <v>1</v>
      </c>
      <c r="AJ61">
        <f t="shared" si="310"/>
        <v>0</v>
      </c>
      <c r="AK61">
        <f t="shared" si="310"/>
        <v>0</v>
      </c>
      <c r="AL61">
        <f t="shared" si="310"/>
        <v>0</v>
      </c>
      <c r="AM61">
        <f t="shared" si="310"/>
        <v>0</v>
      </c>
      <c r="AN61">
        <f t="shared" si="310"/>
        <v>0</v>
      </c>
      <c r="AO61">
        <f t="shared" si="310"/>
        <v>0</v>
      </c>
      <c r="AP61">
        <f t="shared" si="310"/>
        <v>0</v>
      </c>
      <c r="AQ61">
        <f t="shared" si="310"/>
        <v>0</v>
      </c>
      <c r="AR61">
        <f t="shared" si="310"/>
        <v>0</v>
      </c>
      <c r="AS61" t="str">
        <f t="shared" si="201"/>
        <v>ON</v>
      </c>
      <c r="AT61" t="str">
        <f t="shared" si="202"/>
        <v>NO</v>
      </c>
      <c r="AU61" t="str">
        <f t="shared" si="164"/>
        <v>OO</v>
      </c>
      <c r="AV61" cm="1">
        <f t="array" aca="1" ref="AV61" ca="1">INDIRECT(ADDRESS(ROW(), AV$3-$AF$1+$AF$3))+VLOOKUP($AS61, INDIRECT(ADDRESS($AF$4, COLUMN()-$AF$2-AV$3)&amp;":"&amp;ADDRESS($AF$5, COLUMN()-$AF$1-AV$3)), AV$3, FALSE)+VLOOKUP($AT61, INDIRECT(ADDRESS($AF$4, COLUMN()-$AF$2-AV$3)&amp;":"&amp;ADDRESS($AF$5, COLUMN()-$AF$1-AV$3)), AV$3, FALSE)</f>
        <v>1</v>
      </c>
      <c r="AW61" cm="1">
        <f t="array" aca="1" ref="AW61" ca="1">INDIRECT(ADDRESS(ROW(), AW$3-$AF$1+$AF$3))+VLOOKUP($AS61, INDIRECT(ADDRESS($AF$4, COLUMN()-$AF$2-AW$3)&amp;":"&amp;ADDRESS($AF$5, COLUMN()-$AF$1-AW$3)), AW$3, FALSE)+VLOOKUP($AT61, INDIRECT(ADDRESS($AF$4, COLUMN()-$AF$2-AW$3)&amp;":"&amp;ADDRESS($AF$5, COLUMN()-$AF$1-AW$3)), AW$3, FALSE)</f>
        <v>0</v>
      </c>
      <c r="AX61" cm="1">
        <f t="array" aca="1" ref="AX61" ca="1">INDIRECT(ADDRESS(ROW(), AX$3-$AF$1+$AF$3))+VLOOKUP($AS61, INDIRECT(ADDRESS($AF$4, COLUMN()-$AF$2-AX$3)&amp;":"&amp;ADDRESS($AF$5, COLUMN()-$AF$1-AX$3)), AX$3, FALSE)+VLOOKUP($AT61, INDIRECT(ADDRESS($AF$4, COLUMN()-$AF$2-AX$3)&amp;":"&amp;ADDRESS($AF$5, COLUMN()-$AF$1-AX$3)), AX$3, FALSE)</f>
        <v>0</v>
      </c>
      <c r="AY61" cm="1">
        <f t="array" aca="1" ref="AY61" ca="1">INDIRECT(ADDRESS(ROW(), AY$3-$AF$1+$AF$3))+VLOOKUP($AS61, INDIRECT(ADDRESS($AF$4, COLUMN()-$AF$2-AY$3)&amp;":"&amp;ADDRESS($AF$5, COLUMN()-$AF$1-AY$3)), AY$3, FALSE)+VLOOKUP($AT61, INDIRECT(ADDRESS($AF$4, COLUMN()-$AF$2-AY$3)&amp;":"&amp;ADDRESS($AF$5, COLUMN()-$AF$1-AY$3)), AY$3, FALSE)</f>
        <v>1</v>
      </c>
      <c r="AZ61" cm="1">
        <f t="array" aca="1" ref="AZ61" ca="1">INDIRECT(ADDRESS(ROW(), AZ$3-$AF$1+$AF$3))+VLOOKUP($AS61, INDIRECT(ADDRESS($AF$4, COLUMN()-$AF$2-AZ$3)&amp;":"&amp;ADDRESS($AF$5, COLUMN()-$AF$1-AZ$3)), AZ$3, FALSE)+VLOOKUP($AT61, INDIRECT(ADDRESS($AF$4, COLUMN()-$AF$2-AZ$3)&amp;":"&amp;ADDRESS($AF$5, COLUMN()-$AF$1-AZ$3)), AZ$3, FALSE)</f>
        <v>0</v>
      </c>
      <c r="BA61" cm="1">
        <f t="array" aca="1" ref="BA61" ca="1">INDIRECT(ADDRESS(ROW(), BA$3-$AF$1+$AF$3))+VLOOKUP($AS61, INDIRECT(ADDRESS($AF$4, COLUMN()-$AF$2-BA$3)&amp;":"&amp;ADDRESS($AF$5, COLUMN()-$AF$1-BA$3)), BA$3, FALSE)+VLOOKUP($AT61, INDIRECT(ADDRESS($AF$4, COLUMN()-$AF$2-BA$3)&amp;":"&amp;ADDRESS($AF$5, COLUMN()-$AF$1-BA$3)), BA$3, FALSE)</f>
        <v>0</v>
      </c>
      <c r="BB61" cm="1">
        <f t="array" aca="1" ref="BB61" ca="1">INDIRECT(ADDRESS(ROW(), BB$3-$AF$1+$AF$3))+VLOOKUP($AS61, INDIRECT(ADDRESS($AF$4, COLUMN()-$AF$2-BB$3)&amp;":"&amp;ADDRESS($AF$5, COLUMN()-$AF$1-BB$3)), BB$3, FALSE)+VLOOKUP($AT61, INDIRECT(ADDRESS($AF$4, COLUMN()-$AF$2-BB$3)&amp;":"&amp;ADDRESS($AF$5, COLUMN()-$AF$1-BB$3)), BB$3, FALSE)</f>
        <v>0</v>
      </c>
      <c r="BC61" cm="1">
        <f t="array" aca="1" ref="BC61" ca="1">INDIRECT(ADDRESS(ROW(), BC$3-$AF$1+$AF$3))+VLOOKUP($AS61, INDIRECT(ADDRESS($AF$4, COLUMN()-$AF$2-BC$3)&amp;":"&amp;ADDRESS($AF$5, COLUMN()-$AF$1-BC$3)), BC$3, FALSE)+VLOOKUP($AT61, INDIRECT(ADDRESS($AF$4, COLUMN()-$AF$2-BC$3)&amp;":"&amp;ADDRESS($AF$5, COLUMN()-$AF$1-BC$3)), BC$3, FALSE)</f>
        <v>0</v>
      </c>
      <c r="BD61" cm="1">
        <f t="array" aca="1" ref="BD61" ca="1">INDIRECT(ADDRESS(ROW(), BD$3-$AF$1+$AF$3))+VLOOKUP($AS61, INDIRECT(ADDRESS($AF$4, COLUMN()-$AF$2-BD$3)&amp;":"&amp;ADDRESS($AF$5, COLUMN()-$AF$1-BD$3)), BD$3, FALSE)+VLOOKUP($AT61, INDIRECT(ADDRESS($AF$4, COLUMN()-$AF$2-BD$3)&amp;":"&amp;ADDRESS($AF$5, COLUMN()-$AF$1-BD$3)), BD$3, FALSE)</f>
        <v>0</v>
      </c>
      <c r="BE61" cm="1">
        <f t="array" aca="1" ref="BE61" ca="1">INDIRECT(ADDRESS(ROW(), BE$3-$AF$1+$AF$3))+VLOOKUP($AS61, INDIRECT(ADDRESS($AF$4, COLUMN()-$AF$2-BE$3)&amp;":"&amp;ADDRESS($AF$5, COLUMN()-$AF$1-BE$3)), BE$3, FALSE)+VLOOKUP($AT61, INDIRECT(ADDRESS($AF$4, COLUMN()-$AF$2-BE$3)&amp;":"&amp;ADDRESS($AF$5, COLUMN()-$AF$1-BE$3)), BE$3, FALSE)</f>
        <v>1</v>
      </c>
      <c r="BF61" t="str">
        <f t="shared" si="203"/>
        <v>ON</v>
      </c>
      <c r="BG61" t="str">
        <f t="shared" si="204"/>
        <v>NO</v>
      </c>
      <c r="BH61" t="str">
        <f t="shared" si="47"/>
        <v>OO</v>
      </c>
      <c r="BI61" cm="1">
        <f t="array" aca="1" ref="BI61" ca="1">INDIRECT(ADDRESS(ROW(), BI$3-$AF$1+$AF$3))+VLOOKUP($AS61, INDIRECT(ADDRESS($AF$4, COLUMN()-$AF$2-BI$3)&amp;":"&amp;ADDRESS($AF$5, COLUMN()-$AF$1-BI$3)), BI$3, FALSE)+VLOOKUP($AT61, INDIRECT(ADDRESS($AF$4, COLUMN()-$AF$2-BI$3)&amp;":"&amp;ADDRESS($AF$5, COLUMN()-$AF$1-BI$3)), BI$3, FALSE)</f>
        <v>1</v>
      </c>
      <c r="BJ61" cm="1">
        <f t="array" aca="1" ref="BJ61" ca="1">INDIRECT(ADDRESS(ROW(), BJ$3-$AF$1+$AF$3))+VLOOKUP($AS61, INDIRECT(ADDRESS($AF$4, COLUMN()-$AF$2-BJ$3)&amp;":"&amp;ADDRESS($AF$5, COLUMN()-$AF$1-BJ$3)), BJ$3, FALSE)+VLOOKUP($AT61, INDIRECT(ADDRESS($AF$4, COLUMN()-$AF$2-BJ$3)&amp;":"&amp;ADDRESS($AF$5, COLUMN()-$AF$1-BJ$3)), BJ$3, FALSE)</f>
        <v>1</v>
      </c>
      <c r="BK61" cm="1">
        <f t="array" aca="1" ref="BK61" ca="1">INDIRECT(ADDRESS(ROW(), BK$3-$AF$1+$AF$3))+VLOOKUP($AS61, INDIRECT(ADDRESS($AF$4, COLUMN()-$AF$2-BK$3)&amp;":"&amp;ADDRESS($AF$5, COLUMN()-$AF$1-BK$3)), BK$3, FALSE)+VLOOKUP($AT61, INDIRECT(ADDRESS($AF$4, COLUMN()-$AF$2-BK$3)&amp;":"&amp;ADDRESS($AF$5, COLUMN()-$AF$1-BK$3)), BK$3, FALSE)</f>
        <v>1</v>
      </c>
      <c r="BL61" cm="1">
        <f t="array" aca="1" ref="BL61" ca="1">INDIRECT(ADDRESS(ROW(), BL$3-$AF$1+$AF$3))+VLOOKUP($AS61, INDIRECT(ADDRESS($AF$4, COLUMN()-$AF$2-BL$3)&amp;":"&amp;ADDRESS($AF$5, COLUMN()-$AF$1-BL$3)), BL$3, FALSE)+VLOOKUP($AT61, INDIRECT(ADDRESS($AF$4, COLUMN()-$AF$2-BL$3)&amp;":"&amp;ADDRESS($AF$5, COLUMN()-$AF$1-BL$3)), BL$3, FALSE)</f>
        <v>1</v>
      </c>
      <c r="BM61" cm="1">
        <f t="array" aca="1" ref="BM61" ca="1">INDIRECT(ADDRESS(ROW(), BM$3-$AF$1+$AF$3))+VLOOKUP($AS61, INDIRECT(ADDRESS($AF$4, COLUMN()-$AF$2-BM$3)&amp;":"&amp;ADDRESS($AF$5, COLUMN()-$AF$1-BM$3)), BM$3, FALSE)+VLOOKUP($AT61, INDIRECT(ADDRESS($AF$4, COLUMN()-$AF$2-BM$3)&amp;":"&amp;ADDRESS($AF$5, COLUMN()-$AF$1-BM$3)), BM$3, FALSE)</f>
        <v>1</v>
      </c>
      <c r="BN61" cm="1">
        <f t="array" aca="1" ref="BN61" ca="1">INDIRECT(ADDRESS(ROW(), BN$3-$AF$1+$AF$3))+VLOOKUP($AS61, INDIRECT(ADDRESS($AF$4, COLUMN()-$AF$2-BN$3)&amp;":"&amp;ADDRESS($AF$5, COLUMN()-$AF$1-BN$3)), BN$3, FALSE)+VLOOKUP($AT61, INDIRECT(ADDRESS($AF$4, COLUMN()-$AF$2-BN$3)&amp;":"&amp;ADDRESS($AF$5, COLUMN()-$AF$1-BN$3)), BN$3, FALSE)</f>
        <v>0</v>
      </c>
      <c r="BO61" cm="1">
        <f t="array" aca="1" ref="BO61" ca="1">INDIRECT(ADDRESS(ROW(), BO$3-$AF$1+$AF$3))+VLOOKUP($AS61, INDIRECT(ADDRESS($AF$4, COLUMN()-$AF$2-BO$3)&amp;":"&amp;ADDRESS($AF$5, COLUMN()-$AF$1-BO$3)), BO$3, FALSE)+VLOOKUP($AT61, INDIRECT(ADDRESS($AF$4, COLUMN()-$AF$2-BO$3)&amp;":"&amp;ADDRESS($AF$5, COLUMN()-$AF$1-BO$3)), BO$3, FALSE)</f>
        <v>0</v>
      </c>
      <c r="BP61" cm="1">
        <f t="array" aca="1" ref="BP61" ca="1">INDIRECT(ADDRESS(ROW(), BP$3-$AF$1+$AF$3))+VLOOKUP($AS61, INDIRECT(ADDRESS($AF$4, COLUMN()-$AF$2-BP$3)&amp;":"&amp;ADDRESS($AF$5, COLUMN()-$AF$1-BP$3)), BP$3, FALSE)+VLOOKUP($AT61, INDIRECT(ADDRESS($AF$4, COLUMN()-$AF$2-BP$3)&amp;":"&amp;ADDRESS($AF$5, COLUMN()-$AF$1-BP$3)), BP$3, FALSE)</f>
        <v>0</v>
      </c>
      <c r="BQ61" cm="1">
        <f t="array" aca="1" ref="BQ61" ca="1">INDIRECT(ADDRESS(ROW(), BQ$3-$AF$1+$AF$3))+VLOOKUP($AS61, INDIRECT(ADDRESS($AF$4, COLUMN()-$AF$2-BQ$3)&amp;":"&amp;ADDRESS($AF$5, COLUMN()-$AF$1-BQ$3)), BQ$3, FALSE)+VLOOKUP($AT61, INDIRECT(ADDRESS($AF$4, COLUMN()-$AF$2-BQ$3)&amp;":"&amp;ADDRESS($AF$5, COLUMN()-$AF$1-BQ$3)), BQ$3, FALSE)</f>
        <v>1</v>
      </c>
      <c r="BR61" cm="1">
        <f t="array" aca="1" ref="BR61" ca="1">INDIRECT(ADDRESS(ROW(), BR$3-$AF$1+$AF$3))+VLOOKUP($AS61, INDIRECT(ADDRESS($AF$4, COLUMN()-$AF$2-BR$3)&amp;":"&amp;ADDRESS($AF$5, COLUMN()-$AF$1-BR$3)), BR$3, FALSE)+VLOOKUP($AT61, INDIRECT(ADDRESS($AF$4, COLUMN()-$AF$2-BR$3)&amp;":"&amp;ADDRESS($AF$5, COLUMN()-$AF$1-BR$3)), BR$3, FALSE)</f>
        <v>1</v>
      </c>
      <c r="BS61" t="str">
        <f t="shared" si="205"/>
        <v>ON</v>
      </c>
      <c r="BT61" t="str">
        <f t="shared" si="206"/>
        <v>NO</v>
      </c>
      <c r="BU61" t="str">
        <f t="shared" si="50"/>
        <v>OO</v>
      </c>
      <c r="BV61" cm="1">
        <f t="array" aca="1" ref="BV61" ca="1">INDIRECT(ADDRESS(ROW(), BV$3-$AF$1+$AF$3))+VLOOKUP($AS61, INDIRECT(ADDRESS($AF$4, COLUMN()-$AF$2-BV$3)&amp;":"&amp;ADDRESS($AF$5, COLUMN()-$AF$1-BV$3)), BV$3, FALSE)+VLOOKUP($AT61, INDIRECT(ADDRESS($AF$4, COLUMN()-$AF$2-BV$3)&amp;":"&amp;ADDRESS($AF$5, COLUMN()-$AF$1-BV$3)), BV$3, FALSE)</f>
        <v>3</v>
      </c>
      <c r="BW61" cm="1">
        <f t="array" aca="1" ref="BW61" ca="1">INDIRECT(ADDRESS(ROW(), BW$3-$AF$1+$AF$3))+VLOOKUP($AS61, INDIRECT(ADDRESS($AF$4, COLUMN()-$AF$2-BW$3)&amp;":"&amp;ADDRESS($AF$5, COLUMN()-$AF$1-BW$3)), BW$3, FALSE)+VLOOKUP($AT61, INDIRECT(ADDRESS($AF$4, COLUMN()-$AF$2-BW$3)&amp;":"&amp;ADDRESS($AF$5, COLUMN()-$AF$1-BW$3)), BW$3, FALSE)</f>
        <v>3</v>
      </c>
      <c r="BX61" cm="1">
        <f t="array" aca="1" ref="BX61" ca="1">INDIRECT(ADDRESS(ROW(), BX$3-$AF$1+$AF$3))+VLOOKUP($AS61, INDIRECT(ADDRESS($AF$4, COLUMN()-$AF$2-BX$3)&amp;":"&amp;ADDRESS($AF$5, COLUMN()-$AF$1-BX$3)), BX$3, FALSE)+VLOOKUP($AT61, INDIRECT(ADDRESS($AF$4, COLUMN()-$AF$2-BX$3)&amp;":"&amp;ADDRESS($AF$5, COLUMN()-$AF$1-BX$3)), BX$3, FALSE)</f>
        <v>1</v>
      </c>
      <c r="BY61" cm="1">
        <f t="array" aca="1" ref="BY61" ca="1">INDIRECT(ADDRESS(ROW(), BY$3-$AF$1+$AF$3))+VLOOKUP($AS61, INDIRECT(ADDRESS($AF$4, COLUMN()-$AF$2-BY$3)&amp;":"&amp;ADDRESS($AF$5, COLUMN()-$AF$1-BY$3)), BY$3, FALSE)+VLOOKUP($AT61, INDIRECT(ADDRESS($AF$4, COLUMN()-$AF$2-BY$3)&amp;":"&amp;ADDRESS($AF$5, COLUMN()-$AF$1-BY$3)), BY$3, FALSE)</f>
        <v>3</v>
      </c>
      <c r="BZ61" cm="1">
        <f t="array" aca="1" ref="BZ61" ca="1">INDIRECT(ADDRESS(ROW(), BZ$3-$AF$1+$AF$3))+VLOOKUP($AS61, INDIRECT(ADDRESS($AF$4, COLUMN()-$AF$2-BZ$3)&amp;":"&amp;ADDRESS($AF$5, COLUMN()-$AF$1-BZ$3)), BZ$3, FALSE)+VLOOKUP($AT61, INDIRECT(ADDRESS($AF$4, COLUMN()-$AF$2-BZ$3)&amp;":"&amp;ADDRESS($AF$5, COLUMN()-$AF$1-BZ$3)), BZ$3, FALSE)</f>
        <v>1</v>
      </c>
      <c r="CA61" cm="1">
        <f t="array" aca="1" ref="CA61" ca="1">INDIRECT(ADDRESS(ROW(), CA$3-$AF$1+$AF$3))+VLOOKUP($AS61, INDIRECT(ADDRESS($AF$4, COLUMN()-$AF$2-CA$3)&amp;":"&amp;ADDRESS($AF$5, COLUMN()-$AF$1-CA$3)), CA$3, FALSE)+VLOOKUP($AT61, INDIRECT(ADDRESS($AF$4, COLUMN()-$AF$2-CA$3)&amp;":"&amp;ADDRESS($AF$5, COLUMN()-$AF$1-CA$3)), CA$3, FALSE)</f>
        <v>0</v>
      </c>
      <c r="CB61" cm="1">
        <f t="array" aca="1" ref="CB61" ca="1">INDIRECT(ADDRESS(ROW(), CB$3-$AF$1+$AF$3))+VLOOKUP($AS61, INDIRECT(ADDRESS($AF$4, COLUMN()-$AF$2-CB$3)&amp;":"&amp;ADDRESS($AF$5, COLUMN()-$AF$1-CB$3)), CB$3, FALSE)+VLOOKUP($AT61, INDIRECT(ADDRESS($AF$4, COLUMN()-$AF$2-CB$3)&amp;":"&amp;ADDRESS($AF$5, COLUMN()-$AF$1-CB$3)), CB$3, FALSE)</f>
        <v>0</v>
      </c>
      <c r="CC61" cm="1">
        <f t="array" aca="1" ref="CC61" ca="1">INDIRECT(ADDRESS(ROW(), CC$3-$AF$1+$AF$3))+VLOOKUP($AS61, INDIRECT(ADDRESS($AF$4, COLUMN()-$AF$2-CC$3)&amp;":"&amp;ADDRESS($AF$5, COLUMN()-$AF$1-CC$3)), CC$3, FALSE)+VLOOKUP($AT61, INDIRECT(ADDRESS($AF$4, COLUMN()-$AF$2-CC$3)&amp;":"&amp;ADDRESS($AF$5, COLUMN()-$AF$1-CC$3)), CC$3, FALSE)</f>
        <v>0</v>
      </c>
      <c r="CD61" cm="1">
        <f t="array" aca="1" ref="CD61" ca="1">INDIRECT(ADDRESS(ROW(), CD$3-$AF$1+$AF$3))+VLOOKUP($AS61, INDIRECT(ADDRESS($AF$4, COLUMN()-$AF$2-CD$3)&amp;":"&amp;ADDRESS($AF$5, COLUMN()-$AF$1-CD$3)), CD$3, FALSE)+VLOOKUP($AT61, INDIRECT(ADDRESS($AF$4, COLUMN()-$AF$2-CD$3)&amp;":"&amp;ADDRESS($AF$5, COLUMN()-$AF$1-CD$3)), CD$3, FALSE)</f>
        <v>1</v>
      </c>
      <c r="CE61" cm="1">
        <f t="array" aca="1" ref="CE61" ca="1">INDIRECT(ADDRESS(ROW(), CE$3-$AF$1+$AF$3))+VLOOKUP($AS61, INDIRECT(ADDRESS($AF$4, COLUMN()-$AF$2-CE$3)&amp;":"&amp;ADDRESS($AF$5, COLUMN()-$AF$1-CE$3)), CE$3, FALSE)+VLOOKUP($AT61, INDIRECT(ADDRESS($AF$4, COLUMN()-$AF$2-CE$3)&amp;":"&amp;ADDRESS($AF$5, COLUMN()-$AF$1-CE$3)), CE$3, FALSE)</f>
        <v>3</v>
      </c>
      <c r="CF61" t="str">
        <f t="shared" si="207"/>
        <v>ON</v>
      </c>
      <c r="CG61" t="str">
        <f t="shared" si="208"/>
        <v>NO</v>
      </c>
      <c r="CH61" t="str">
        <f t="shared" si="53"/>
        <v>OO</v>
      </c>
      <c r="CI61" cm="1">
        <f t="array" aca="1" ref="CI61" ca="1">INDIRECT(ADDRESS(ROW(), CI$3-$AF$1+$AF$3))+VLOOKUP($AS61, INDIRECT(ADDRESS($AF$4, COLUMN()-$AF$2-CI$3)&amp;":"&amp;ADDRESS($AF$5, COLUMN()-$AF$1-CI$3)), CI$3, FALSE)+VLOOKUP($AT61, INDIRECT(ADDRESS($AF$4, COLUMN()-$AF$2-CI$3)&amp;":"&amp;ADDRESS($AF$5, COLUMN()-$AF$1-CI$3)), CI$3, FALSE)</f>
        <v>3</v>
      </c>
      <c r="CJ61" cm="1">
        <f t="array" aca="1" ref="CJ61" ca="1">INDIRECT(ADDRESS(ROW(), CJ$3-$AF$1+$AF$3))+VLOOKUP($AS61, INDIRECT(ADDRESS($AF$4, COLUMN()-$AF$2-CJ$3)&amp;":"&amp;ADDRESS($AF$5, COLUMN()-$AF$1-CJ$3)), CJ$3, FALSE)+VLOOKUP($AT61, INDIRECT(ADDRESS($AF$4, COLUMN()-$AF$2-CJ$3)&amp;":"&amp;ADDRESS($AF$5, COLUMN()-$AF$1-CJ$3)), CJ$3, FALSE)</f>
        <v>7</v>
      </c>
      <c r="CK61" cm="1">
        <f t="array" aca="1" ref="CK61" ca="1">INDIRECT(ADDRESS(ROW(), CK$3-$AF$1+$AF$3))+VLOOKUP($AS61, INDIRECT(ADDRESS($AF$4, COLUMN()-$AF$2-CK$3)&amp;":"&amp;ADDRESS($AF$5, COLUMN()-$AF$1-CK$3)), CK$3, FALSE)+VLOOKUP($AT61, INDIRECT(ADDRESS($AF$4, COLUMN()-$AF$2-CK$3)&amp;":"&amp;ADDRESS($AF$5, COLUMN()-$AF$1-CK$3)), CK$3, FALSE)</f>
        <v>2</v>
      </c>
      <c r="CL61" cm="1">
        <f t="array" aca="1" ref="CL61" ca="1">INDIRECT(ADDRESS(ROW(), CL$3-$AF$1+$AF$3))+VLOOKUP($AS61, INDIRECT(ADDRESS($AF$4, COLUMN()-$AF$2-CL$3)&amp;":"&amp;ADDRESS($AF$5, COLUMN()-$AF$1-CL$3)), CL$3, FALSE)+VLOOKUP($AT61, INDIRECT(ADDRESS($AF$4, COLUMN()-$AF$2-CL$3)&amp;":"&amp;ADDRESS($AF$5, COLUMN()-$AF$1-CL$3)), CL$3, FALSE)</f>
        <v>5</v>
      </c>
      <c r="CM61" cm="1">
        <f t="array" aca="1" ref="CM61" ca="1">INDIRECT(ADDRESS(ROW(), CM$3-$AF$1+$AF$3))+VLOOKUP($AS61, INDIRECT(ADDRESS($AF$4, COLUMN()-$AF$2-CM$3)&amp;":"&amp;ADDRESS($AF$5, COLUMN()-$AF$1-CM$3)), CM$3, FALSE)+VLOOKUP($AT61, INDIRECT(ADDRESS($AF$4, COLUMN()-$AF$2-CM$3)&amp;":"&amp;ADDRESS($AF$5, COLUMN()-$AF$1-CM$3)), CM$3, FALSE)</f>
        <v>2</v>
      </c>
      <c r="CN61" cm="1">
        <f t="array" aca="1" ref="CN61" ca="1">INDIRECT(ADDRESS(ROW(), CN$3-$AF$1+$AF$3))+VLOOKUP($AS61, INDIRECT(ADDRESS($AF$4, COLUMN()-$AF$2-CN$3)&amp;":"&amp;ADDRESS($AF$5, COLUMN()-$AF$1-CN$3)), CN$3, FALSE)+VLOOKUP($AT61, INDIRECT(ADDRESS($AF$4, COLUMN()-$AF$2-CN$3)&amp;":"&amp;ADDRESS($AF$5, COLUMN()-$AF$1-CN$3)), CN$3, FALSE)</f>
        <v>2</v>
      </c>
      <c r="CO61" cm="1">
        <f t="array" aca="1" ref="CO61" ca="1">INDIRECT(ADDRESS(ROW(), CO$3-$AF$1+$AF$3))+VLOOKUP($AS61, INDIRECT(ADDRESS($AF$4, COLUMN()-$AF$2-CO$3)&amp;":"&amp;ADDRESS($AF$5, COLUMN()-$AF$1-CO$3)), CO$3, FALSE)+VLOOKUP($AT61, INDIRECT(ADDRESS($AF$4, COLUMN()-$AF$2-CO$3)&amp;":"&amp;ADDRESS($AF$5, COLUMN()-$AF$1-CO$3)), CO$3, FALSE)</f>
        <v>1</v>
      </c>
      <c r="CP61" cm="1">
        <f t="array" aca="1" ref="CP61" ca="1">INDIRECT(ADDRESS(ROW(), CP$3-$AF$1+$AF$3))+VLOOKUP($AS61, INDIRECT(ADDRESS($AF$4, COLUMN()-$AF$2-CP$3)&amp;":"&amp;ADDRESS($AF$5, COLUMN()-$AF$1-CP$3)), CP$3, FALSE)+VLOOKUP($AT61, INDIRECT(ADDRESS($AF$4, COLUMN()-$AF$2-CP$3)&amp;":"&amp;ADDRESS($AF$5, COLUMN()-$AF$1-CP$3)), CP$3, FALSE)</f>
        <v>0</v>
      </c>
      <c r="CQ61" cm="1">
        <f t="array" aca="1" ref="CQ61" ca="1">INDIRECT(ADDRESS(ROW(), CQ$3-$AF$1+$AF$3))+VLOOKUP($AS61, INDIRECT(ADDRESS($AF$4, COLUMN()-$AF$2-CQ$3)&amp;":"&amp;ADDRESS($AF$5, COLUMN()-$AF$1-CQ$3)), CQ$3, FALSE)+VLOOKUP($AT61, INDIRECT(ADDRESS($AF$4, COLUMN()-$AF$2-CQ$3)&amp;":"&amp;ADDRESS($AF$5, COLUMN()-$AF$1-CQ$3)), CQ$3, FALSE)</f>
        <v>5</v>
      </c>
      <c r="CR61" cm="1">
        <f t="array" aca="1" ref="CR61" ca="1">INDIRECT(ADDRESS(ROW(), CR$3-$AF$1+$AF$3))+VLOOKUP($AS61, INDIRECT(ADDRESS($AF$4, COLUMN()-$AF$2-CR$3)&amp;":"&amp;ADDRESS($AF$5, COLUMN()-$AF$1-CR$3)), CR$3, FALSE)+VLOOKUP($AT61, INDIRECT(ADDRESS($AF$4, COLUMN()-$AF$2-CR$3)&amp;":"&amp;ADDRESS($AF$5, COLUMN()-$AF$1-CR$3)), CR$3, FALSE)</f>
        <v>4</v>
      </c>
      <c r="CS61" t="str">
        <f t="shared" si="209"/>
        <v>ON</v>
      </c>
      <c r="CT61" t="str">
        <f t="shared" si="210"/>
        <v>NO</v>
      </c>
      <c r="CU61" t="str">
        <f t="shared" si="56"/>
        <v>OO</v>
      </c>
      <c r="CV61" cm="1">
        <f t="array" aca="1" ref="CV61" ca="1">INDIRECT(ADDRESS(ROW(), CV$3-$AF$1+$AF$3))+VLOOKUP($AS61, INDIRECT(ADDRESS($AF$4, COLUMN()-$AF$2-CV$3)&amp;":"&amp;ADDRESS($AF$5, COLUMN()-$AF$1-CV$3)), CV$3, FALSE)+VLOOKUP($AT61, INDIRECT(ADDRESS($AF$4, COLUMN()-$AF$2-CV$3)&amp;":"&amp;ADDRESS($AF$5, COLUMN()-$AF$1-CV$3)), CV$3, FALSE)</f>
        <v>10</v>
      </c>
      <c r="CW61" cm="1">
        <f t="array" aca="1" ref="CW61" ca="1">INDIRECT(ADDRESS(ROW(), CW$3-$AF$1+$AF$3))+VLOOKUP($AS61, INDIRECT(ADDRESS($AF$4, COLUMN()-$AF$2-CW$3)&amp;":"&amp;ADDRESS($AF$5, COLUMN()-$AF$1-CW$3)), CW$3, FALSE)+VLOOKUP($AT61, INDIRECT(ADDRESS($AF$4, COLUMN()-$AF$2-CW$3)&amp;":"&amp;ADDRESS($AF$5, COLUMN()-$AF$1-CW$3)), CW$3, FALSE)</f>
        <v>17</v>
      </c>
      <c r="CX61" cm="1">
        <f t="array" aca="1" ref="CX61" ca="1">INDIRECT(ADDRESS(ROW(), CX$3-$AF$1+$AF$3))+VLOOKUP($AS61, INDIRECT(ADDRESS($AF$4, COLUMN()-$AF$2-CX$3)&amp;":"&amp;ADDRESS($AF$5, COLUMN()-$AF$1-CX$3)), CX$3, FALSE)+VLOOKUP($AT61, INDIRECT(ADDRESS($AF$4, COLUMN()-$AF$2-CX$3)&amp;":"&amp;ADDRESS($AF$5, COLUMN()-$AF$1-CX$3)), CX$3, FALSE)</f>
        <v>3</v>
      </c>
      <c r="CY61" cm="1">
        <f t="array" aca="1" ref="CY61" ca="1">INDIRECT(ADDRESS(ROW(), CY$3-$AF$1+$AF$3))+VLOOKUP($AS61, INDIRECT(ADDRESS($AF$4, COLUMN()-$AF$2-CY$3)&amp;":"&amp;ADDRESS($AF$5, COLUMN()-$AF$1-CY$3)), CY$3, FALSE)+VLOOKUP($AT61, INDIRECT(ADDRESS($AF$4, COLUMN()-$AF$2-CY$3)&amp;":"&amp;ADDRESS($AF$5, COLUMN()-$AF$1-CY$3)), CY$3, FALSE)</f>
        <v>9</v>
      </c>
      <c r="CZ61" cm="1">
        <f t="array" aca="1" ref="CZ61" ca="1">INDIRECT(ADDRESS(ROW(), CZ$3-$AF$1+$AF$3))+VLOOKUP($AS61, INDIRECT(ADDRESS($AF$4, COLUMN()-$AF$2-CZ$3)&amp;":"&amp;ADDRESS($AF$5, COLUMN()-$AF$1-CZ$3)), CZ$3, FALSE)+VLOOKUP($AT61, INDIRECT(ADDRESS($AF$4, COLUMN()-$AF$2-CZ$3)&amp;":"&amp;ADDRESS($AF$5, COLUMN()-$AF$1-CZ$3)), CZ$3, FALSE)</f>
        <v>4</v>
      </c>
      <c r="DA61" cm="1">
        <f t="array" aca="1" ref="DA61" ca="1">INDIRECT(ADDRESS(ROW(), DA$3-$AF$1+$AF$3))+VLOOKUP($AS61, INDIRECT(ADDRESS($AF$4, COLUMN()-$AF$2-DA$3)&amp;":"&amp;ADDRESS($AF$5, COLUMN()-$AF$1-DA$3)), DA$3, FALSE)+VLOOKUP($AT61, INDIRECT(ADDRESS($AF$4, COLUMN()-$AF$2-DA$3)&amp;":"&amp;ADDRESS($AF$5, COLUMN()-$AF$1-DA$3)), DA$3, FALSE)</f>
        <v>5</v>
      </c>
      <c r="DB61" cm="1">
        <f t="array" aca="1" ref="DB61" ca="1">INDIRECT(ADDRESS(ROW(), DB$3-$AF$1+$AF$3))+VLOOKUP($AS61, INDIRECT(ADDRESS($AF$4, COLUMN()-$AF$2-DB$3)&amp;":"&amp;ADDRESS($AF$5, COLUMN()-$AF$1-DB$3)), DB$3, FALSE)+VLOOKUP($AT61, INDIRECT(ADDRESS($AF$4, COLUMN()-$AF$2-DB$3)&amp;":"&amp;ADDRESS($AF$5, COLUMN()-$AF$1-DB$3)), DB$3, FALSE)</f>
        <v>1</v>
      </c>
      <c r="DC61" cm="1">
        <f t="array" aca="1" ref="DC61" ca="1">INDIRECT(ADDRESS(ROW(), DC$3-$AF$1+$AF$3))+VLOOKUP($AS61, INDIRECT(ADDRESS($AF$4, COLUMN()-$AF$2-DC$3)&amp;":"&amp;ADDRESS($AF$5, COLUMN()-$AF$1-DC$3)), DC$3, FALSE)+VLOOKUP($AT61, INDIRECT(ADDRESS($AF$4, COLUMN()-$AF$2-DC$3)&amp;":"&amp;ADDRESS($AF$5, COLUMN()-$AF$1-DC$3)), DC$3, FALSE)</f>
        <v>1</v>
      </c>
      <c r="DD61" cm="1">
        <f t="array" aca="1" ref="DD61" ca="1">INDIRECT(ADDRESS(ROW(), DD$3-$AF$1+$AF$3))+VLOOKUP($AS61, INDIRECT(ADDRESS($AF$4, COLUMN()-$AF$2-DD$3)&amp;":"&amp;ADDRESS($AF$5, COLUMN()-$AF$1-DD$3)), DD$3, FALSE)+VLOOKUP($AT61, INDIRECT(ADDRESS($AF$4, COLUMN()-$AF$2-DD$3)&amp;":"&amp;ADDRESS($AF$5, COLUMN()-$AF$1-DD$3)), DD$3, FALSE)</f>
        <v>6</v>
      </c>
      <c r="DE61" cm="1">
        <f t="array" aca="1" ref="DE61" ca="1">INDIRECT(ADDRESS(ROW(), DE$3-$AF$1+$AF$3))+VLOOKUP($AS61, INDIRECT(ADDRESS($AF$4, COLUMN()-$AF$2-DE$3)&amp;":"&amp;ADDRESS($AF$5, COLUMN()-$AF$1-DE$3)), DE$3, FALSE)+VLOOKUP($AT61, INDIRECT(ADDRESS($AF$4, COLUMN()-$AF$2-DE$3)&amp;":"&amp;ADDRESS($AF$5, COLUMN()-$AF$1-DE$3)), DE$3, FALSE)</f>
        <v>7</v>
      </c>
      <c r="DF61" t="str">
        <f t="shared" si="211"/>
        <v>ON</v>
      </c>
      <c r="DG61" t="str">
        <f t="shared" si="212"/>
        <v>NO</v>
      </c>
      <c r="DH61" t="str">
        <f t="shared" si="59"/>
        <v>OO</v>
      </c>
      <c r="DI61" cm="1">
        <f t="array" aca="1" ref="DI61" ca="1">INDIRECT(ADDRESS(ROW(), DI$3-$AF$1+$AF$3))+VLOOKUP($AS61, INDIRECT(ADDRESS($AF$4, COLUMN()-$AF$2-DI$3)&amp;":"&amp;ADDRESS($AF$5, COLUMN()-$AF$1-DI$3)), DI$3, FALSE)+VLOOKUP($AT61, INDIRECT(ADDRESS($AF$4, COLUMN()-$AF$2-DI$3)&amp;":"&amp;ADDRESS($AF$5, COLUMN()-$AF$1-DI$3)), DI$3, FALSE)</f>
        <v>14</v>
      </c>
      <c r="DJ61" cm="1">
        <f t="array" aca="1" ref="DJ61" ca="1">INDIRECT(ADDRESS(ROW(), DJ$3-$AF$1+$AF$3))+VLOOKUP($AS61, INDIRECT(ADDRESS($AF$4, COLUMN()-$AF$2-DJ$3)&amp;":"&amp;ADDRESS($AF$5, COLUMN()-$AF$1-DJ$3)), DJ$3, FALSE)+VLOOKUP($AT61, INDIRECT(ADDRESS($AF$4, COLUMN()-$AF$2-DJ$3)&amp;":"&amp;ADDRESS($AF$5, COLUMN()-$AF$1-DJ$3)), DJ$3, FALSE)</f>
        <v>28</v>
      </c>
      <c r="DK61" cm="1">
        <f t="array" aca="1" ref="DK61" ca="1">INDIRECT(ADDRESS(ROW(), DK$3-$AF$1+$AF$3))+VLOOKUP($AS61, INDIRECT(ADDRESS($AF$4, COLUMN()-$AF$2-DK$3)&amp;":"&amp;ADDRESS($AF$5, COLUMN()-$AF$1-DK$3)), DK$3, FALSE)+VLOOKUP($AT61, INDIRECT(ADDRESS($AF$4, COLUMN()-$AF$2-DK$3)&amp;":"&amp;ADDRESS($AF$5, COLUMN()-$AF$1-DK$3)), DK$3, FALSE)</f>
        <v>5</v>
      </c>
      <c r="DL61" cm="1">
        <f t="array" aca="1" ref="DL61" ca="1">INDIRECT(ADDRESS(ROW(), DL$3-$AF$1+$AF$3))+VLOOKUP($AS61, INDIRECT(ADDRESS($AF$4, COLUMN()-$AF$2-DL$3)&amp;":"&amp;ADDRESS($AF$5, COLUMN()-$AF$1-DL$3)), DL$3, FALSE)+VLOOKUP($AT61, INDIRECT(ADDRESS($AF$4, COLUMN()-$AF$2-DL$3)&amp;":"&amp;ADDRESS($AF$5, COLUMN()-$AF$1-DL$3)), DL$3, FALSE)</f>
        <v>17</v>
      </c>
      <c r="DM61" cm="1">
        <f t="array" aca="1" ref="DM61" ca="1">INDIRECT(ADDRESS(ROW(), DM$3-$AF$1+$AF$3))+VLOOKUP($AS61, INDIRECT(ADDRESS($AF$4, COLUMN()-$AF$2-DM$3)&amp;":"&amp;ADDRESS($AF$5, COLUMN()-$AF$1-DM$3)), DM$3, FALSE)+VLOOKUP($AT61, INDIRECT(ADDRESS($AF$4, COLUMN()-$AF$2-DM$3)&amp;":"&amp;ADDRESS($AF$5, COLUMN()-$AF$1-DM$3)), DM$3, FALSE)</f>
        <v>9</v>
      </c>
      <c r="DN61" cm="1">
        <f t="array" aca="1" ref="DN61" ca="1">INDIRECT(ADDRESS(ROW(), DN$3-$AF$1+$AF$3))+VLOOKUP($AS61, INDIRECT(ADDRESS($AF$4, COLUMN()-$AF$2-DN$3)&amp;":"&amp;ADDRESS($AF$5, COLUMN()-$AF$1-DN$3)), DN$3, FALSE)+VLOOKUP($AT61, INDIRECT(ADDRESS($AF$4, COLUMN()-$AF$2-DN$3)&amp;":"&amp;ADDRESS($AF$5, COLUMN()-$AF$1-DN$3)), DN$3, FALSE)</f>
        <v>16</v>
      </c>
      <c r="DO61" cm="1">
        <f t="array" aca="1" ref="DO61" ca="1">INDIRECT(ADDRESS(ROW(), DO$3-$AF$1+$AF$3))+VLOOKUP($AS61, INDIRECT(ADDRESS($AF$4, COLUMN()-$AF$2-DO$3)&amp;":"&amp;ADDRESS($AF$5, COLUMN()-$AF$1-DO$3)), DO$3, FALSE)+VLOOKUP($AT61, INDIRECT(ADDRESS($AF$4, COLUMN()-$AF$2-DO$3)&amp;":"&amp;ADDRESS($AF$5, COLUMN()-$AF$1-DO$3)), DO$3, FALSE)</f>
        <v>4</v>
      </c>
      <c r="DP61" cm="1">
        <f t="array" aca="1" ref="DP61" ca="1">INDIRECT(ADDRESS(ROW(), DP$3-$AF$1+$AF$3))+VLOOKUP($AS61, INDIRECT(ADDRESS($AF$4, COLUMN()-$AF$2-DP$3)&amp;":"&amp;ADDRESS($AF$5, COLUMN()-$AF$1-DP$3)), DP$3, FALSE)+VLOOKUP($AT61, INDIRECT(ADDRESS($AF$4, COLUMN()-$AF$2-DP$3)&amp;":"&amp;ADDRESS($AF$5, COLUMN()-$AF$1-DP$3)), DP$3, FALSE)</f>
        <v>6</v>
      </c>
      <c r="DQ61" cm="1">
        <f t="array" aca="1" ref="DQ61" ca="1">INDIRECT(ADDRESS(ROW(), DQ$3-$AF$1+$AF$3))+VLOOKUP($AS61, INDIRECT(ADDRESS($AF$4, COLUMN()-$AF$2-DQ$3)&amp;":"&amp;ADDRESS($AF$5, COLUMN()-$AF$1-DQ$3)), DQ$3, FALSE)+VLOOKUP($AT61, INDIRECT(ADDRESS($AF$4, COLUMN()-$AF$2-DQ$3)&amp;":"&amp;ADDRESS($AF$5, COLUMN()-$AF$1-DQ$3)), DQ$3, FALSE)</f>
        <v>15</v>
      </c>
      <c r="DR61" cm="1">
        <f t="array" aca="1" ref="DR61" ca="1">INDIRECT(ADDRESS(ROW(), DR$3-$AF$1+$AF$3))+VLOOKUP($AS61, INDIRECT(ADDRESS($AF$4, COLUMN()-$AF$2-DR$3)&amp;":"&amp;ADDRESS($AF$5, COLUMN()-$AF$1-DR$3)), DR$3, FALSE)+VLOOKUP($AT61, INDIRECT(ADDRESS($AF$4, COLUMN()-$AF$2-DR$3)&amp;":"&amp;ADDRESS($AF$5, COLUMN()-$AF$1-DR$3)), DR$3, FALSE)</f>
        <v>13</v>
      </c>
      <c r="DS61" t="str">
        <f t="shared" si="213"/>
        <v>ON</v>
      </c>
      <c r="DT61" t="str">
        <f t="shared" si="214"/>
        <v>NO</v>
      </c>
      <c r="DU61" t="str">
        <f t="shared" si="62"/>
        <v>OO</v>
      </c>
      <c r="DV61" cm="1">
        <f t="array" aca="1" ref="DV61" ca="1">INDIRECT(ADDRESS(ROW(), DV$3-$AF$1+$AF$3))+VLOOKUP($AS61, INDIRECT(ADDRESS($AF$4, COLUMN()-$AF$2-DV$3)&amp;":"&amp;ADDRESS($AF$5, COLUMN()-$AF$1-DV$3)), DV$3, FALSE)+VLOOKUP($AT61, INDIRECT(ADDRESS($AF$4, COLUMN()-$AF$2-DV$3)&amp;":"&amp;ADDRESS($AF$5, COLUMN()-$AF$1-DV$3)), DV$3, FALSE)</f>
        <v>35</v>
      </c>
      <c r="DW61" cm="1">
        <f t="array" aca="1" ref="DW61" ca="1">INDIRECT(ADDRESS(ROW(), DW$3-$AF$1+$AF$3))+VLOOKUP($AS61, INDIRECT(ADDRESS($AF$4, COLUMN()-$AF$2-DW$3)&amp;":"&amp;ADDRESS($AF$5, COLUMN()-$AF$1-DW$3)), DW$3, FALSE)+VLOOKUP($AT61, INDIRECT(ADDRESS($AF$4, COLUMN()-$AF$2-DW$3)&amp;":"&amp;ADDRESS($AF$5, COLUMN()-$AF$1-DW$3)), DW$3, FALSE)</f>
        <v>51</v>
      </c>
      <c r="DX61" cm="1">
        <f t="array" aca="1" ref="DX61" ca="1">INDIRECT(ADDRESS(ROW(), DX$3-$AF$1+$AF$3))+VLOOKUP($AS61, INDIRECT(ADDRESS($AF$4, COLUMN()-$AF$2-DX$3)&amp;":"&amp;ADDRESS($AF$5, COLUMN()-$AF$1-DX$3)), DX$3, FALSE)+VLOOKUP($AT61, INDIRECT(ADDRESS($AF$4, COLUMN()-$AF$2-DX$3)&amp;":"&amp;ADDRESS($AF$5, COLUMN()-$AF$1-DX$3)), DX$3, FALSE)</f>
        <v>9</v>
      </c>
      <c r="DY61" cm="1">
        <f t="array" aca="1" ref="DY61" ca="1">INDIRECT(ADDRESS(ROW(), DY$3-$AF$1+$AF$3))+VLOOKUP($AS61, INDIRECT(ADDRESS($AF$4, COLUMN()-$AF$2-DY$3)&amp;":"&amp;ADDRESS($AF$5, COLUMN()-$AF$1-DY$3)), DY$3, FALSE)+VLOOKUP($AT61, INDIRECT(ADDRESS($AF$4, COLUMN()-$AF$2-DY$3)&amp;":"&amp;ADDRESS($AF$5, COLUMN()-$AF$1-DY$3)), DY$3, FALSE)</f>
        <v>32</v>
      </c>
      <c r="DZ61" cm="1">
        <f t="array" aca="1" ref="DZ61" ca="1">INDIRECT(ADDRESS(ROW(), DZ$3-$AF$1+$AF$3))+VLOOKUP($AS61, INDIRECT(ADDRESS($AF$4, COLUMN()-$AF$2-DZ$3)&amp;":"&amp;ADDRESS($AF$5, COLUMN()-$AF$1-DZ$3)), DZ$3, FALSE)+VLOOKUP($AT61, INDIRECT(ADDRESS($AF$4, COLUMN()-$AF$2-DZ$3)&amp;":"&amp;ADDRESS($AF$5, COLUMN()-$AF$1-DZ$3)), DZ$3, FALSE)</f>
        <v>25</v>
      </c>
      <c r="EA61" cm="1">
        <f t="array" aca="1" ref="EA61" ca="1">INDIRECT(ADDRESS(ROW(), EA$3-$AF$1+$AF$3))+VLOOKUP($AS61, INDIRECT(ADDRESS($AF$4, COLUMN()-$AF$2-EA$3)&amp;":"&amp;ADDRESS($AF$5, COLUMN()-$AF$1-EA$3)), EA$3, FALSE)+VLOOKUP($AT61, INDIRECT(ADDRESS($AF$4, COLUMN()-$AF$2-EA$3)&amp;":"&amp;ADDRESS($AF$5, COLUMN()-$AF$1-EA$3)), EA$3, FALSE)</f>
        <v>36</v>
      </c>
      <c r="EB61" cm="1">
        <f t="array" aca="1" ref="EB61" ca="1">INDIRECT(ADDRESS(ROW(), EB$3-$AF$1+$AF$3))+VLOOKUP($AS61, INDIRECT(ADDRESS($AF$4, COLUMN()-$AF$2-EB$3)&amp;":"&amp;ADDRESS($AF$5, COLUMN()-$AF$1-EB$3)), EB$3, FALSE)+VLOOKUP($AT61, INDIRECT(ADDRESS($AF$4, COLUMN()-$AF$2-EB$3)&amp;":"&amp;ADDRESS($AF$5, COLUMN()-$AF$1-EB$3)), EB$3, FALSE)</f>
        <v>9</v>
      </c>
      <c r="EC61" cm="1">
        <f t="array" aca="1" ref="EC61" ca="1">INDIRECT(ADDRESS(ROW(), EC$3-$AF$1+$AF$3))+VLOOKUP($AS61, INDIRECT(ADDRESS($AF$4, COLUMN()-$AF$2-EC$3)&amp;":"&amp;ADDRESS($AF$5, COLUMN()-$AF$1-EC$3)), EC$3, FALSE)+VLOOKUP($AT61, INDIRECT(ADDRESS($AF$4, COLUMN()-$AF$2-EC$3)&amp;":"&amp;ADDRESS($AF$5, COLUMN()-$AF$1-EC$3)), EC$3, FALSE)</f>
        <v>12</v>
      </c>
      <c r="ED61" cm="1">
        <f t="array" aca="1" ref="ED61" ca="1">INDIRECT(ADDRESS(ROW(), ED$3-$AF$1+$AF$3))+VLOOKUP($AS61, INDIRECT(ADDRESS($AF$4, COLUMN()-$AF$2-ED$3)&amp;":"&amp;ADDRESS($AF$5, COLUMN()-$AF$1-ED$3)), ED$3, FALSE)+VLOOKUP($AT61, INDIRECT(ADDRESS($AF$4, COLUMN()-$AF$2-ED$3)&amp;":"&amp;ADDRESS($AF$5, COLUMN()-$AF$1-ED$3)), ED$3, FALSE)</f>
        <v>27</v>
      </c>
      <c r="EE61" cm="1">
        <f t="array" aca="1" ref="EE61" ca="1">INDIRECT(ADDRESS(ROW(), EE$3-$AF$1+$AF$3))+VLOOKUP($AS61, INDIRECT(ADDRESS($AF$4, COLUMN()-$AF$2-EE$3)&amp;":"&amp;ADDRESS($AF$5, COLUMN()-$AF$1-EE$3)), EE$3, FALSE)+VLOOKUP($AT61, INDIRECT(ADDRESS($AF$4, COLUMN()-$AF$2-EE$3)&amp;":"&amp;ADDRESS($AF$5, COLUMN()-$AF$1-EE$3)), EE$3, FALSE)</f>
        <v>19</v>
      </c>
      <c r="EF61" t="str">
        <f t="shared" si="215"/>
        <v>ON</v>
      </c>
      <c r="EG61" t="str">
        <f t="shared" si="216"/>
        <v>NO</v>
      </c>
      <c r="EH61" t="str">
        <f t="shared" si="170"/>
        <v>OO</v>
      </c>
      <c r="EI61" cm="1">
        <f t="array" aca="1" ref="EI61" ca="1">INDIRECT(ADDRESS(ROW(), EI$3-$AF$1+$AF$3))+VLOOKUP($AS61, INDIRECT(ADDRESS($AF$4, COLUMN()-$AF$2-EI$3)&amp;":"&amp;ADDRESS($AF$5, COLUMN()-$AF$1-EI$3)), EI$3, FALSE)+VLOOKUP($AT61, INDIRECT(ADDRESS($AF$4, COLUMN()-$AF$2-EI$3)&amp;":"&amp;ADDRESS($AF$5, COLUMN()-$AF$1-EI$3)), EI$3, FALSE)</f>
        <v>79</v>
      </c>
      <c r="EJ61" cm="1">
        <f t="array" aca="1" ref="EJ61" ca="1">INDIRECT(ADDRESS(ROW(), EJ$3-$AF$1+$AF$3))+VLOOKUP($AS61, INDIRECT(ADDRESS($AF$4, COLUMN()-$AF$2-EJ$3)&amp;":"&amp;ADDRESS($AF$5, COLUMN()-$AF$1-EJ$3)), EJ$3, FALSE)+VLOOKUP($AT61, INDIRECT(ADDRESS($AF$4, COLUMN()-$AF$2-EJ$3)&amp;":"&amp;ADDRESS($AF$5, COLUMN()-$AF$1-EJ$3)), EJ$3, FALSE)</f>
        <v>87</v>
      </c>
      <c r="EK61" cm="1">
        <f t="array" aca="1" ref="EK61" ca="1">INDIRECT(ADDRESS(ROW(), EK$3-$AF$1+$AF$3))+VLOOKUP($AS61, INDIRECT(ADDRESS($AF$4, COLUMN()-$AF$2-EK$3)&amp;":"&amp;ADDRESS($AF$5, COLUMN()-$AF$1-EK$3)), EK$3, FALSE)+VLOOKUP($AT61, INDIRECT(ADDRESS($AF$4, COLUMN()-$AF$2-EK$3)&amp;":"&amp;ADDRESS($AF$5, COLUMN()-$AF$1-EK$3)), EK$3, FALSE)</f>
        <v>15</v>
      </c>
      <c r="EL61" cm="1">
        <f t="array" aca="1" ref="EL61" ca="1">INDIRECT(ADDRESS(ROW(), EL$3-$AF$1+$AF$3))+VLOOKUP($AS61, INDIRECT(ADDRESS($AF$4, COLUMN()-$AF$2-EL$3)&amp;":"&amp;ADDRESS($AF$5, COLUMN()-$AF$1-EL$3)), EL$3, FALSE)+VLOOKUP($AT61, INDIRECT(ADDRESS($AF$4, COLUMN()-$AF$2-EL$3)&amp;":"&amp;ADDRESS($AF$5, COLUMN()-$AF$1-EL$3)), EL$3, FALSE)</f>
        <v>64</v>
      </c>
      <c r="EM61" cm="1">
        <f t="array" aca="1" ref="EM61" ca="1">INDIRECT(ADDRESS(ROW(), EM$3-$AF$1+$AF$3))+VLOOKUP($AS61, INDIRECT(ADDRESS($AF$4, COLUMN()-$AF$2-EM$3)&amp;":"&amp;ADDRESS($AF$5, COLUMN()-$AF$1-EM$3)), EM$3, FALSE)+VLOOKUP($AT61, INDIRECT(ADDRESS($AF$4, COLUMN()-$AF$2-EM$3)&amp;":"&amp;ADDRESS($AF$5, COLUMN()-$AF$1-EM$3)), EM$3, FALSE)</f>
        <v>53</v>
      </c>
      <c r="EN61" cm="1">
        <f t="array" aca="1" ref="EN61" ca="1">INDIRECT(ADDRESS(ROW(), EN$3-$AF$1+$AF$3))+VLOOKUP($AS61, INDIRECT(ADDRESS($AF$4, COLUMN()-$AF$2-EN$3)&amp;":"&amp;ADDRESS($AF$5, COLUMN()-$AF$1-EN$3)), EN$3, FALSE)+VLOOKUP($AT61, INDIRECT(ADDRESS($AF$4, COLUMN()-$AF$2-EN$3)&amp;":"&amp;ADDRESS($AF$5, COLUMN()-$AF$1-EN$3)), EN$3, FALSE)</f>
        <v>64</v>
      </c>
      <c r="EO61" cm="1">
        <f t="array" aca="1" ref="EO61" ca="1">INDIRECT(ADDRESS(ROW(), EO$3-$AF$1+$AF$3))+VLOOKUP($AS61, INDIRECT(ADDRESS($AF$4, COLUMN()-$AF$2-EO$3)&amp;":"&amp;ADDRESS($AF$5, COLUMN()-$AF$1-EO$3)), EO$3, FALSE)+VLOOKUP($AT61, INDIRECT(ADDRESS($AF$4, COLUMN()-$AF$2-EO$3)&amp;":"&amp;ADDRESS($AF$5, COLUMN()-$AF$1-EO$3)), EO$3, FALSE)</f>
        <v>20</v>
      </c>
      <c r="EP61" cm="1">
        <f t="array" aca="1" ref="EP61" ca="1">INDIRECT(ADDRESS(ROW(), EP$3-$AF$1+$AF$3))+VLOOKUP($AS61, INDIRECT(ADDRESS($AF$4, COLUMN()-$AF$2-EP$3)&amp;":"&amp;ADDRESS($AF$5, COLUMN()-$AF$1-EP$3)), EP$3, FALSE)+VLOOKUP($AT61, INDIRECT(ADDRESS($AF$4, COLUMN()-$AF$2-EP$3)&amp;":"&amp;ADDRESS($AF$5, COLUMN()-$AF$1-EP$3)), EP$3, FALSE)</f>
        <v>41</v>
      </c>
      <c r="EQ61" cm="1">
        <f t="array" aca="1" ref="EQ61" ca="1">INDIRECT(ADDRESS(ROW(), EQ$3-$AF$1+$AF$3))+VLOOKUP($AS61, INDIRECT(ADDRESS($AF$4, COLUMN()-$AF$2-EQ$3)&amp;":"&amp;ADDRESS($AF$5, COLUMN()-$AF$1-EQ$3)), EQ$3, FALSE)+VLOOKUP($AT61, INDIRECT(ADDRESS($AF$4, COLUMN()-$AF$2-EQ$3)&amp;":"&amp;ADDRESS($AF$5, COLUMN()-$AF$1-EQ$3)), EQ$3, FALSE)</f>
        <v>47</v>
      </c>
      <c r="ER61" cm="1">
        <f t="array" aca="1" ref="ER61" ca="1">INDIRECT(ADDRESS(ROW(), ER$3-$AF$1+$AF$3))+VLOOKUP($AS61, INDIRECT(ADDRESS($AF$4, COLUMN()-$AF$2-ER$3)&amp;":"&amp;ADDRESS($AF$5, COLUMN()-$AF$1-ER$3)), ER$3, FALSE)+VLOOKUP($AT61, INDIRECT(ADDRESS($AF$4, COLUMN()-$AF$2-ER$3)&amp;":"&amp;ADDRESS($AF$5, COLUMN()-$AF$1-ER$3)), ER$3, FALSE)</f>
        <v>41</v>
      </c>
      <c r="ES61" t="str">
        <f t="shared" si="217"/>
        <v>ON</v>
      </c>
      <c r="ET61" t="str">
        <f t="shared" si="218"/>
        <v>NO</v>
      </c>
      <c r="EU61" t="str">
        <f t="shared" si="171"/>
        <v>OO</v>
      </c>
      <c r="EV61" cm="1">
        <f t="array" aca="1" ref="EV61" ca="1">INDIRECT(ADDRESS(ROW(), EV$3-$AF$1+$AF$3))+VLOOKUP($AS61, INDIRECT(ADDRESS($AF$4, COLUMN()-$AF$2-EV$3)&amp;":"&amp;ADDRESS($AF$5, COLUMN()-$AF$1-EV$3)), EV$3, FALSE)+VLOOKUP($AT61, INDIRECT(ADDRESS($AF$4, COLUMN()-$AF$2-EV$3)&amp;":"&amp;ADDRESS($AF$5, COLUMN()-$AF$1-EV$3)), EV$3, FALSE)</f>
        <v>164</v>
      </c>
      <c r="EW61" cm="1">
        <f t="array" aca="1" ref="EW61" ca="1">INDIRECT(ADDRESS(ROW(), EW$3-$AF$1+$AF$3))+VLOOKUP($AS61, INDIRECT(ADDRESS($AF$4, COLUMN()-$AF$2-EW$3)&amp;":"&amp;ADDRESS($AF$5, COLUMN()-$AF$1-EW$3)), EW$3, FALSE)+VLOOKUP($AT61, INDIRECT(ADDRESS($AF$4, COLUMN()-$AF$2-EW$3)&amp;":"&amp;ADDRESS($AF$5, COLUMN()-$AF$1-EW$3)), EW$3, FALSE)</f>
        <v>148</v>
      </c>
      <c r="EX61" cm="1">
        <f t="array" aca="1" ref="EX61" ca="1">INDIRECT(ADDRESS(ROW(), EX$3-$AF$1+$AF$3))+VLOOKUP($AS61, INDIRECT(ADDRESS($AF$4, COLUMN()-$AF$2-EX$3)&amp;":"&amp;ADDRESS($AF$5, COLUMN()-$AF$1-EX$3)), EX$3, FALSE)+VLOOKUP($AT61, INDIRECT(ADDRESS($AF$4, COLUMN()-$AF$2-EX$3)&amp;":"&amp;ADDRESS($AF$5, COLUMN()-$AF$1-EX$3)), EX$3, FALSE)</f>
        <v>27</v>
      </c>
      <c r="EY61" cm="1">
        <f t="array" aca="1" ref="EY61" ca="1">INDIRECT(ADDRESS(ROW(), EY$3-$AF$1+$AF$3))+VLOOKUP($AS61, INDIRECT(ADDRESS($AF$4, COLUMN()-$AF$2-EY$3)&amp;":"&amp;ADDRESS($AF$5, COLUMN()-$AF$1-EY$3)), EY$3, FALSE)+VLOOKUP($AT61, INDIRECT(ADDRESS($AF$4, COLUMN()-$AF$2-EY$3)&amp;":"&amp;ADDRESS($AF$5, COLUMN()-$AF$1-EY$3)), EY$3, FALSE)</f>
        <v>127</v>
      </c>
      <c r="EZ61" cm="1">
        <f t="array" aca="1" ref="EZ61" ca="1">INDIRECT(ADDRESS(ROW(), EZ$3-$AF$1+$AF$3))+VLOOKUP($AS61, INDIRECT(ADDRESS($AF$4, COLUMN()-$AF$2-EZ$3)&amp;":"&amp;ADDRESS($AF$5, COLUMN()-$AF$1-EZ$3)), EZ$3, FALSE)+VLOOKUP($AT61, INDIRECT(ADDRESS($AF$4, COLUMN()-$AF$2-EZ$3)&amp;":"&amp;ADDRESS($AF$5, COLUMN()-$AF$1-EZ$3)), EZ$3, FALSE)</f>
        <v>120</v>
      </c>
      <c r="FA61" cm="1">
        <f t="array" aca="1" ref="FA61" ca="1">INDIRECT(ADDRESS(ROW(), FA$3-$AF$1+$AF$3))+VLOOKUP($AS61, INDIRECT(ADDRESS($AF$4, COLUMN()-$AF$2-FA$3)&amp;":"&amp;ADDRESS($AF$5, COLUMN()-$AF$1-FA$3)), FA$3, FALSE)+VLOOKUP($AT61, INDIRECT(ADDRESS($AF$4, COLUMN()-$AF$2-FA$3)&amp;":"&amp;ADDRESS($AF$5, COLUMN()-$AF$1-FA$3)), FA$3, FALSE)</f>
        <v>137</v>
      </c>
      <c r="FB61" cm="1">
        <f t="array" aca="1" ref="FB61" ca="1">INDIRECT(ADDRESS(ROW(), FB$3-$AF$1+$AF$3))+VLOOKUP($AS61, INDIRECT(ADDRESS($AF$4, COLUMN()-$AF$2-FB$3)&amp;":"&amp;ADDRESS($AF$5, COLUMN()-$AF$1-FB$3)), FB$3, FALSE)+VLOOKUP($AT61, INDIRECT(ADDRESS($AF$4, COLUMN()-$AF$2-FB$3)&amp;":"&amp;ADDRESS($AF$5, COLUMN()-$AF$1-FB$3)), FB$3, FALSE)</f>
        <v>59</v>
      </c>
      <c r="FC61" cm="1">
        <f t="array" aca="1" ref="FC61" ca="1">INDIRECT(ADDRESS(ROW(), FC$3-$AF$1+$AF$3))+VLOOKUP($AS61, INDIRECT(ADDRESS($AF$4, COLUMN()-$AF$2-FC$3)&amp;":"&amp;ADDRESS($AF$5, COLUMN()-$AF$1-FC$3)), FC$3, FALSE)+VLOOKUP($AT61, INDIRECT(ADDRESS($AF$4, COLUMN()-$AF$2-FC$3)&amp;":"&amp;ADDRESS($AF$5, COLUMN()-$AF$1-FC$3)), FC$3, FALSE)</f>
        <v>74</v>
      </c>
      <c r="FD61" cm="1">
        <f t="array" aca="1" ref="FD61" ca="1">INDIRECT(ADDRESS(ROW(), FD$3-$AF$1+$AF$3))+VLOOKUP($AS61, INDIRECT(ADDRESS($AF$4, COLUMN()-$AF$2-FD$3)&amp;":"&amp;ADDRESS($AF$5, COLUMN()-$AF$1-FD$3)), FD$3, FALSE)+VLOOKUP($AT61, INDIRECT(ADDRESS($AF$4, COLUMN()-$AF$2-FD$3)&amp;":"&amp;ADDRESS($AF$5, COLUMN()-$AF$1-FD$3)), FD$3, FALSE)</f>
        <v>90</v>
      </c>
      <c r="FE61" cm="1">
        <f t="array" aca="1" ref="FE61" ca="1">INDIRECT(ADDRESS(ROW(), FE$3-$AF$1+$AF$3))+VLOOKUP($AS61, INDIRECT(ADDRESS($AF$4, COLUMN()-$AF$2-FE$3)&amp;":"&amp;ADDRESS($AF$5, COLUMN()-$AF$1-FE$3)), FE$3, FALSE)+VLOOKUP($AT61, INDIRECT(ADDRESS($AF$4, COLUMN()-$AF$2-FE$3)&amp;":"&amp;ADDRESS($AF$5, COLUMN()-$AF$1-FE$3)), FE$3, FALSE)</f>
        <v>77</v>
      </c>
      <c r="FF61" t="str">
        <f t="shared" si="219"/>
        <v>ON</v>
      </c>
      <c r="FG61" t="str">
        <f t="shared" si="220"/>
        <v>NO</v>
      </c>
      <c r="FH61" t="str">
        <f t="shared" si="311"/>
        <v>OO</v>
      </c>
      <c r="FI61" cm="1">
        <f t="array" aca="1" ref="FI61" ca="1">INDIRECT(ADDRESS(ROW(), FI$3-$AF$1+$AF$3))+VLOOKUP($AS61, INDIRECT(ADDRESS($AF$4, COLUMN()-$AF$2-FI$3)&amp;":"&amp;ADDRESS($AF$5, COLUMN()-$AF$1-FI$3)), FI$3, FALSE)+VLOOKUP($AT61, INDIRECT(ADDRESS($AF$4, COLUMN()-$AF$2-FI$3)&amp;":"&amp;ADDRESS($AF$5, COLUMN()-$AF$1-FI$3)), FI$3, FALSE)</f>
        <v>339</v>
      </c>
      <c r="FJ61" cm="1">
        <f t="array" aca="1" ref="FJ61" ca="1">INDIRECT(ADDRESS(ROW(), FJ$3-$AF$1+$AF$3))+VLOOKUP($AS61, INDIRECT(ADDRESS($AF$4, COLUMN()-$AF$2-FJ$3)&amp;":"&amp;ADDRESS($AF$5, COLUMN()-$AF$1-FJ$3)), FJ$3, FALSE)+VLOOKUP($AT61, INDIRECT(ADDRESS($AF$4, COLUMN()-$AF$2-FJ$3)&amp;":"&amp;ADDRESS($AF$5, COLUMN()-$AF$1-FJ$3)), FJ$3, FALSE)</f>
        <v>277</v>
      </c>
      <c r="FK61" cm="1">
        <f t="array" aca="1" ref="FK61" ca="1">INDIRECT(ADDRESS(ROW(), FK$3-$AF$1+$AF$3))+VLOOKUP($AS61, INDIRECT(ADDRESS($AF$4, COLUMN()-$AF$2-FK$3)&amp;":"&amp;ADDRESS($AF$5, COLUMN()-$AF$1-FK$3)), FK$3, FALSE)+VLOOKUP($AT61, INDIRECT(ADDRESS($AF$4, COLUMN()-$AF$2-FK$3)&amp;":"&amp;ADDRESS($AF$5, COLUMN()-$AF$1-FK$3)), FK$3, FALSE)</f>
        <v>50</v>
      </c>
      <c r="FL61" cm="1">
        <f t="array" aca="1" ref="FL61" ca="1">INDIRECT(ADDRESS(ROW(), FL$3-$AF$1+$AF$3))+VLOOKUP($AS61, INDIRECT(ADDRESS($AF$4, COLUMN()-$AF$2-FL$3)&amp;":"&amp;ADDRESS($AF$5, COLUMN()-$AF$1-FL$3)), FL$3, FALSE)+VLOOKUP($AT61, INDIRECT(ADDRESS($AF$4, COLUMN()-$AF$2-FL$3)&amp;":"&amp;ADDRESS($AF$5, COLUMN()-$AF$1-FL$3)), FL$3, FALSE)</f>
        <v>255</v>
      </c>
      <c r="FM61" cm="1">
        <f t="array" aca="1" ref="FM61" ca="1">INDIRECT(ADDRESS(ROW(), FM$3-$AF$1+$AF$3))+VLOOKUP($AS61, INDIRECT(ADDRESS($AF$4, COLUMN()-$AF$2-FM$3)&amp;":"&amp;ADDRESS($AF$5, COLUMN()-$AF$1-FM$3)), FM$3, FALSE)+VLOOKUP($AT61, INDIRECT(ADDRESS($AF$4, COLUMN()-$AF$2-FM$3)&amp;":"&amp;ADDRESS($AF$5, COLUMN()-$AF$1-FM$3)), FM$3, FALSE)</f>
        <v>239</v>
      </c>
      <c r="FN61" cm="1">
        <f t="array" aca="1" ref="FN61" ca="1">INDIRECT(ADDRESS(ROW(), FN$3-$AF$1+$AF$3))+VLOOKUP($AS61, INDIRECT(ADDRESS($AF$4, COLUMN()-$AF$2-FN$3)&amp;":"&amp;ADDRESS($AF$5, COLUMN()-$AF$1-FN$3)), FN$3, FALSE)+VLOOKUP($AT61, INDIRECT(ADDRESS($AF$4, COLUMN()-$AF$2-FN$3)&amp;":"&amp;ADDRESS($AF$5, COLUMN()-$AF$1-FN$3)), FN$3, FALSE)</f>
        <v>250</v>
      </c>
      <c r="FO61" cm="1">
        <f t="array" aca="1" ref="FO61" ca="1">INDIRECT(ADDRESS(ROW(), FO$3-$AF$1+$AF$3))+VLOOKUP($AS61, INDIRECT(ADDRESS($AF$4, COLUMN()-$AF$2-FO$3)&amp;":"&amp;ADDRESS($AF$5, COLUMN()-$AF$1-FO$3)), FO$3, FALSE)+VLOOKUP($AT61, INDIRECT(ADDRESS($AF$4, COLUMN()-$AF$2-FO$3)&amp;":"&amp;ADDRESS($AF$5, COLUMN()-$AF$1-FO$3)), FO$3, FALSE)</f>
        <v>119</v>
      </c>
      <c r="FP61" cm="1">
        <f t="array" aca="1" ref="FP61" ca="1">INDIRECT(ADDRESS(ROW(), FP$3-$AF$1+$AF$3))+VLOOKUP($AS61, INDIRECT(ADDRESS($AF$4, COLUMN()-$AF$2-FP$3)&amp;":"&amp;ADDRESS($AF$5, COLUMN()-$AF$1-FP$3)), FP$3, FALSE)+VLOOKUP($AT61, INDIRECT(ADDRESS($AF$4, COLUMN()-$AF$2-FP$3)&amp;":"&amp;ADDRESS($AF$5, COLUMN()-$AF$1-FP$3)), FP$3, FALSE)</f>
        <v>176</v>
      </c>
      <c r="FQ61" cm="1">
        <f t="array" aca="1" ref="FQ61" ca="1">INDIRECT(ADDRESS(ROW(), FQ$3-$AF$1+$AF$3))+VLOOKUP($AS61, INDIRECT(ADDRESS($AF$4, COLUMN()-$AF$2-FQ$3)&amp;":"&amp;ADDRESS($AF$5, COLUMN()-$AF$1-FQ$3)), FQ$3, FALSE)+VLOOKUP($AT61, INDIRECT(ADDRESS($AF$4, COLUMN()-$AF$2-FQ$3)&amp;":"&amp;ADDRESS($AF$5, COLUMN()-$AF$1-FQ$3)), FQ$3, FALSE)</f>
        <v>169</v>
      </c>
      <c r="FR61" cm="1">
        <f t="array" aca="1" ref="FR61" ca="1">INDIRECT(ADDRESS(ROW(), FR$3-$AF$1+$AF$3))+VLOOKUP($AS61, INDIRECT(ADDRESS($AF$4, COLUMN()-$AF$2-FR$3)&amp;":"&amp;ADDRESS($AF$5, COLUMN()-$AF$1-FR$3)), FR$3, FALSE)+VLOOKUP($AT61, INDIRECT(ADDRESS($AF$4, COLUMN()-$AF$2-FR$3)&amp;":"&amp;ADDRESS($AF$5, COLUMN()-$AF$1-FR$3)), FR$3, FALSE)</f>
        <v>173</v>
      </c>
      <c r="FS61" t="str">
        <f t="shared" si="222"/>
        <v>ON</v>
      </c>
      <c r="FT61" t="str">
        <f t="shared" si="223"/>
        <v>NO</v>
      </c>
      <c r="FU61" t="str">
        <f t="shared" si="312"/>
        <v>OO</v>
      </c>
      <c r="FV61" cm="1">
        <f t="array" aca="1" ref="FV61" ca="1">INDIRECT(ADDRESS(ROW(), FV$3-$AF$1+$AF$3))+VLOOKUP($AS61, INDIRECT(ADDRESS($AF$4, COLUMN()-$AF$2-FV$3)&amp;":"&amp;ADDRESS($AF$5, COLUMN()-$AF$1-FV$3)), FV$3, FALSE)+VLOOKUP($AT61, INDIRECT(ADDRESS($AF$4, COLUMN()-$AF$2-FV$3)&amp;":"&amp;ADDRESS($AF$5, COLUMN()-$AF$1-FV$3)), FV$3, FALSE)</f>
        <v>686</v>
      </c>
      <c r="FW61" cm="1">
        <f t="array" aca="1" ref="FW61" ca="1">INDIRECT(ADDRESS(ROW(), FW$3-$AF$1+$AF$3))+VLOOKUP($AS61, INDIRECT(ADDRESS($AF$4, COLUMN()-$AF$2-FW$3)&amp;":"&amp;ADDRESS($AF$5, COLUMN()-$AF$1-FW$3)), FW$3, FALSE)+VLOOKUP($AT61, INDIRECT(ADDRESS($AF$4, COLUMN()-$AF$2-FW$3)&amp;":"&amp;ADDRESS($AF$5, COLUMN()-$AF$1-FW$3)), FW$3, FALSE)</f>
        <v>512</v>
      </c>
      <c r="FX61" cm="1">
        <f t="array" aca="1" ref="FX61" ca="1">INDIRECT(ADDRESS(ROW(), FX$3-$AF$1+$AF$3))+VLOOKUP($AS61, INDIRECT(ADDRESS($AF$4, COLUMN()-$AF$2-FX$3)&amp;":"&amp;ADDRESS($AF$5, COLUMN()-$AF$1-FX$3)), FX$3, FALSE)+VLOOKUP($AT61, INDIRECT(ADDRESS($AF$4, COLUMN()-$AF$2-FX$3)&amp;":"&amp;ADDRESS($AF$5, COLUMN()-$AF$1-FX$3)), FX$3, FALSE)</f>
        <v>98</v>
      </c>
      <c r="FY61" cm="1">
        <f t="array" aca="1" ref="FY61" ca="1">INDIRECT(ADDRESS(ROW(), FY$3-$AF$1+$AF$3))+VLOOKUP($AS61, INDIRECT(ADDRESS($AF$4, COLUMN()-$AF$2-FY$3)&amp;":"&amp;ADDRESS($AF$5, COLUMN()-$AF$1-FY$3)), FY$3, FALSE)+VLOOKUP($AT61, INDIRECT(ADDRESS($AF$4, COLUMN()-$AF$2-FY$3)&amp;":"&amp;ADDRESS($AF$5, COLUMN()-$AF$1-FY$3)), FY$3, FALSE)</f>
        <v>498</v>
      </c>
      <c r="FZ61" cm="1">
        <f t="array" aca="1" ref="FZ61" ca="1">INDIRECT(ADDRESS(ROW(), FZ$3-$AF$1+$AF$3))+VLOOKUP($AS61, INDIRECT(ADDRESS($AF$4, COLUMN()-$AF$2-FZ$3)&amp;":"&amp;ADDRESS($AF$5, COLUMN()-$AF$1-FZ$3)), FZ$3, FALSE)+VLOOKUP($AT61, INDIRECT(ADDRESS($AF$4, COLUMN()-$AF$2-FZ$3)&amp;":"&amp;ADDRESS($AF$5, COLUMN()-$AF$1-FZ$3)), FZ$3, FALSE)</f>
        <v>480</v>
      </c>
      <c r="GA61" cm="1">
        <f t="array" aca="1" ref="GA61" ca="1">INDIRECT(ADDRESS(ROW(), GA$3-$AF$1+$AF$3))+VLOOKUP($AS61, INDIRECT(ADDRESS($AF$4, COLUMN()-$AF$2-GA$3)&amp;":"&amp;ADDRESS($AF$5, COLUMN()-$AF$1-GA$3)), GA$3, FALSE)+VLOOKUP($AT61, INDIRECT(ADDRESS($AF$4, COLUMN()-$AF$2-GA$3)&amp;":"&amp;ADDRESS($AF$5, COLUMN()-$AF$1-GA$3)), GA$3, FALSE)</f>
        <v>519</v>
      </c>
      <c r="GB61" cm="1">
        <f t="array" aca="1" ref="GB61" ca="1">INDIRECT(ADDRESS(ROW(), GB$3-$AF$1+$AF$3))+VLOOKUP($AS61, INDIRECT(ADDRESS($AF$4, COLUMN()-$AF$2-GB$3)&amp;":"&amp;ADDRESS($AF$5, COLUMN()-$AF$1-GB$3)), GB$3, FALSE)+VLOOKUP($AT61, INDIRECT(ADDRESS($AF$4, COLUMN()-$AF$2-GB$3)&amp;":"&amp;ADDRESS($AF$5, COLUMN()-$AF$1-GB$3)), GB$3, FALSE)</f>
        <v>289</v>
      </c>
      <c r="GC61" cm="1">
        <f t="array" aca="1" ref="GC61" ca="1">INDIRECT(ADDRESS(ROW(), GC$3-$AF$1+$AF$3))+VLOOKUP($AS61, INDIRECT(ADDRESS($AF$4, COLUMN()-$AF$2-GC$3)&amp;":"&amp;ADDRESS($AF$5, COLUMN()-$AF$1-GC$3)), GC$3, FALSE)+VLOOKUP($AT61, INDIRECT(ADDRESS($AF$4, COLUMN()-$AF$2-GC$3)&amp;":"&amp;ADDRESS($AF$5, COLUMN()-$AF$1-GC$3)), GC$3, FALSE)</f>
        <v>336</v>
      </c>
      <c r="GD61" cm="1">
        <f t="array" aca="1" ref="GD61" ca="1">INDIRECT(ADDRESS(ROW(), GD$3-$AF$1+$AF$3))+VLOOKUP($AS61, INDIRECT(ADDRESS($AF$4, COLUMN()-$AF$2-GD$3)&amp;":"&amp;ADDRESS($AF$5, COLUMN()-$AF$1-GD$3)), GD$3, FALSE)+VLOOKUP($AT61, INDIRECT(ADDRESS($AF$4, COLUMN()-$AF$2-GD$3)&amp;":"&amp;ADDRESS($AF$5, COLUMN()-$AF$1-GD$3)), GD$3, FALSE)</f>
        <v>335</v>
      </c>
      <c r="GE61" cm="1">
        <f t="array" aca="1" ref="GE61" ca="1">INDIRECT(ADDRESS(ROW(), GE$3-$AF$1+$AF$3))+VLOOKUP($AS61, INDIRECT(ADDRESS($AF$4, COLUMN()-$AF$2-GE$3)&amp;":"&amp;ADDRESS($AF$5, COLUMN()-$AF$1-GE$3)), GE$3, FALSE)+VLOOKUP($AT61, INDIRECT(ADDRESS($AF$4, COLUMN()-$AF$2-GE$3)&amp;":"&amp;ADDRESS($AF$5, COLUMN()-$AF$1-GE$3)), GE$3, FALSE)</f>
        <v>342</v>
      </c>
      <c r="GF61" t="str">
        <f t="shared" si="225"/>
        <v>ON</v>
      </c>
      <c r="GG61" t="str">
        <f t="shared" si="226"/>
        <v>NO</v>
      </c>
      <c r="GH61" t="str">
        <f t="shared" si="313"/>
        <v>OO</v>
      </c>
      <c r="GI61" cm="1">
        <f t="array" aca="1" ref="GI61" ca="1">INDIRECT(ADDRESS(ROW(), GI$3-$AF$1+$AF$3))+VLOOKUP($AS61, INDIRECT(ADDRESS($AF$4, COLUMN()-$AF$2-GI$3)&amp;":"&amp;ADDRESS($AF$5, COLUMN()-$AF$1-GI$3)), GI$3, FALSE)+VLOOKUP($AT61, INDIRECT(ADDRESS($AF$4, COLUMN()-$AF$2-GI$3)&amp;":"&amp;ADDRESS($AF$5, COLUMN()-$AF$1-GI$3)), GI$3, FALSE)</f>
        <v>1350</v>
      </c>
      <c r="GJ61" cm="1">
        <f t="array" aca="1" ref="GJ61" ca="1">INDIRECT(ADDRESS(ROW(), GJ$3-$AF$1+$AF$3))+VLOOKUP($AS61, INDIRECT(ADDRESS($AF$4, COLUMN()-$AF$2-GJ$3)&amp;":"&amp;ADDRESS($AF$5, COLUMN()-$AF$1-GJ$3)), GJ$3, FALSE)+VLOOKUP($AT61, INDIRECT(ADDRESS($AF$4, COLUMN()-$AF$2-GJ$3)&amp;":"&amp;ADDRESS($AF$5, COLUMN()-$AF$1-GJ$3)), GJ$3, FALSE)</f>
        <v>1014</v>
      </c>
      <c r="GK61" cm="1">
        <f t="array" aca="1" ref="GK61" ca="1">INDIRECT(ADDRESS(ROW(), GK$3-$AF$1+$AF$3))+VLOOKUP($AS61, INDIRECT(ADDRESS($AF$4, COLUMN()-$AF$2-GK$3)&amp;":"&amp;ADDRESS($AF$5, COLUMN()-$AF$1-GK$3)), GK$3, FALSE)+VLOOKUP($AT61, INDIRECT(ADDRESS($AF$4, COLUMN()-$AF$2-GK$3)&amp;":"&amp;ADDRESS($AF$5, COLUMN()-$AF$1-GK$3)), GK$3, FALSE)</f>
        <v>199</v>
      </c>
      <c r="GL61" cm="1">
        <f t="array" aca="1" ref="GL61" ca="1">INDIRECT(ADDRESS(ROW(), GL$3-$AF$1+$AF$3))+VLOOKUP($AS61, INDIRECT(ADDRESS($AF$4, COLUMN()-$AF$2-GL$3)&amp;":"&amp;ADDRESS($AF$5, COLUMN()-$AF$1-GL$3)), GL$3, FALSE)+VLOOKUP($AT61, INDIRECT(ADDRESS($AF$4, COLUMN()-$AF$2-GL$3)&amp;":"&amp;ADDRESS($AF$5, COLUMN()-$AF$1-GL$3)), GL$3, FALSE)</f>
        <v>989</v>
      </c>
      <c r="GM61" cm="1">
        <f t="array" aca="1" ref="GM61" ca="1">INDIRECT(ADDRESS(ROW(), GM$3-$AF$1+$AF$3))+VLOOKUP($AS61, INDIRECT(ADDRESS($AF$4, COLUMN()-$AF$2-GM$3)&amp;":"&amp;ADDRESS($AF$5, COLUMN()-$AF$1-GM$3)), GM$3, FALSE)+VLOOKUP($AT61, INDIRECT(ADDRESS($AF$4, COLUMN()-$AF$2-GM$3)&amp;":"&amp;ADDRESS($AF$5, COLUMN()-$AF$1-GM$3)), GM$3, FALSE)</f>
        <v>941</v>
      </c>
      <c r="GN61" cm="1">
        <f t="array" aca="1" ref="GN61" ca="1">INDIRECT(ADDRESS(ROW(), GN$3-$AF$1+$AF$3))+VLOOKUP($AS61, INDIRECT(ADDRESS($AF$4, COLUMN()-$AF$2-GN$3)&amp;":"&amp;ADDRESS($AF$5, COLUMN()-$AF$1-GN$3)), GN$3, FALSE)+VLOOKUP($AT61, INDIRECT(ADDRESS($AF$4, COLUMN()-$AF$2-GN$3)&amp;":"&amp;ADDRESS($AF$5, COLUMN()-$AF$1-GN$3)), GN$3, FALSE)</f>
        <v>1028</v>
      </c>
      <c r="GO61" cm="1">
        <f t="array" aca="1" ref="GO61" ca="1">INDIRECT(ADDRESS(ROW(), GO$3-$AF$1+$AF$3))+VLOOKUP($AS61, INDIRECT(ADDRESS($AF$4, COLUMN()-$AF$2-GO$3)&amp;":"&amp;ADDRESS($AF$5, COLUMN()-$AF$1-GO$3)), GO$3, FALSE)+VLOOKUP($AT61, INDIRECT(ADDRESS($AF$4, COLUMN()-$AF$2-GO$3)&amp;":"&amp;ADDRESS($AF$5, COLUMN()-$AF$1-GO$3)), GO$3, FALSE)</f>
        <v>595</v>
      </c>
      <c r="GP61" cm="1">
        <f t="array" aca="1" ref="GP61" ca="1">INDIRECT(ADDRESS(ROW(), GP$3-$AF$1+$AF$3))+VLOOKUP($AS61, INDIRECT(ADDRESS($AF$4, COLUMN()-$AF$2-GP$3)&amp;":"&amp;ADDRESS($AF$5, COLUMN()-$AF$1-GP$3)), GP$3, FALSE)+VLOOKUP($AT61, INDIRECT(ADDRESS($AF$4, COLUMN()-$AF$2-GP$3)&amp;":"&amp;ADDRESS($AF$5, COLUMN()-$AF$1-GP$3)), GP$3, FALSE)</f>
        <v>699</v>
      </c>
      <c r="GQ61" cm="1">
        <f t="array" aca="1" ref="GQ61" ca="1">INDIRECT(ADDRESS(ROW(), GQ$3-$AF$1+$AF$3))+VLOOKUP($AS61, INDIRECT(ADDRESS($AF$4, COLUMN()-$AF$2-GQ$3)&amp;":"&amp;ADDRESS($AF$5, COLUMN()-$AF$1-GQ$3)), GQ$3, FALSE)+VLOOKUP($AT61, INDIRECT(ADDRESS($AF$4, COLUMN()-$AF$2-GQ$3)&amp;":"&amp;ADDRESS($AF$5, COLUMN()-$AF$1-GQ$3)), GQ$3, FALSE)</f>
        <v>684</v>
      </c>
      <c r="GR61" cm="1">
        <f t="array" aca="1" ref="GR61" ca="1">INDIRECT(ADDRESS(ROW(), GR$3-$AF$1+$AF$3))+VLOOKUP($AS61, INDIRECT(ADDRESS($AF$4, COLUMN()-$AF$2-GR$3)&amp;":"&amp;ADDRESS($AF$5, COLUMN()-$AF$1-GR$3)), GR$3, FALSE)+VLOOKUP($AT61, INDIRECT(ADDRESS($AF$4, COLUMN()-$AF$2-GR$3)&amp;":"&amp;ADDRESS($AF$5, COLUMN()-$AF$1-GR$3)), GR$3, FALSE)</f>
        <v>692</v>
      </c>
      <c r="GS61" t="str">
        <f t="shared" si="228"/>
        <v>ON</v>
      </c>
      <c r="GT61" t="str">
        <f t="shared" si="229"/>
        <v>NO</v>
      </c>
      <c r="GU61" t="str">
        <f t="shared" si="314"/>
        <v>OO</v>
      </c>
      <c r="GV61" cm="1">
        <f t="array" aca="1" ref="GV61" ca="1">INDIRECT(ADDRESS(ROW(), GV$3-$AF$1+$AF$3))+VLOOKUP($AS61, INDIRECT(ADDRESS($AF$4, COLUMN()-$AF$2-GV$3)&amp;":"&amp;ADDRESS($AF$5, COLUMN()-$AF$1-GV$3)), GV$3, FALSE)+VLOOKUP($AT61, INDIRECT(ADDRESS($AF$4, COLUMN()-$AF$2-GV$3)&amp;":"&amp;ADDRESS($AF$5, COLUMN()-$AF$1-GV$3)), GV$3, FALSE)</f>
        <v>2730</v>
      </c>
      <c r="GW61" cm="1">
        <f t="array" aca="1" ref="GW61" ca="1">INDIRECT(ADDRESS(ROW(), GW$3-$AF$1+$AF$3))+VLOOKUP($AS61, INDIRECT(ADDRESS($AF$4, COLUMN()-$AF$2-GW$3)&amp;":"&amp;ADDRESS($AF$5, COLUMN()-$AF$1-GW$3)), GW$3, FALSE)+VLOOKUP($AT61, INDIRECT(ADDRESS($AF$4, COLUMN()-$AF$2-GW$3)&amp;":"&amp;ADDRESS($AF$5, COLUMN()-$AF$1-GW$3)), GW$3, FALSE)</f>
        <v>1966</v>
      </c>
      <c r="GX61" cm="1">
        <f t="array" aca="1" ref="GX61" ca="1">INDIRECT(ADDRESS(ROW(), GX$3-$AF$1+$AF$3))+VLOOKUP($AS61, INDIRECT(ADDRESS($AF$4, COLUMN()-$AF$2-GX$3)&amp;":"&amp;ADDRESS($AF$5, COLUMN()-$AF$1-GX$3)), GX$3, FALSE)+VLOOKUP($AT61, INDIRECT(ADDRESS($AF$4, COLUMN()-$AF$2-GX$3)&amp;":"&amp;ADDRESS($AF$5, COLUMN()-$AF$1-GX$3)), GX$3, FALSE)</f>
        <v>383</v>
      </c>
      <c r="GY61" cm="1">
        <f t="array" aca="1" ref="GY61" ca="1">INDIRECT(ADDRESS(ROW(), GY$3-$AF$1+$AF$3))+VLOOKUP($AS61, INDIRECT(ADDRESS($AF$4, COLUMN()-$AF$2-GY$3)&amp;":"&amp;ADDRESS($AF$5, COLUMN()-$AF$1-GY$3)), GY$3, FALSE)+VLOOKUP($AT61, INDIRECT(ADDRESS($AF$4, COLUMN()-$AF$2-GY$3)&amp;":"&amp;ADDRESS($AF$5, COLUMN()-$AF$1-GY$3)), GY$3, FALSE)</f>
        <v>1973</v>
      </c>
      <c r="GZ61" cm="1">
        <f t="array" aca="1" ref="GZ61" ca="1">INDIRECT(ADDRESS(ROW(), GZ$3-$AF$1+$AF$3))+VLOOKUP($AS61, INDIRECT(ADDRESS($AF$4, COLUMN()-$AF$2-GZ$3)&amp;":"&amp;ADDRESS($AF$5, COLUMN()-$AF$1-GZ$3)), GZ$3, FALSE)+VLOOKUP($AT61, INDIRECT(ADDRESS($AF$4, COLUMN()-$AF$2-GZ$3)&amp;":"&amp;ADDRESS($AF$5, COLUMN()-$AF$1-GZ$3)), GZ$3, FALSE)</f>
        <v>1860</v>
      </c>
      <c r="HA61" cm="1">
        <f t="array" aca="1" ref="HA61" ca="1">INDIRECT(ADDRESS(ROW(), HA$3-$AF$1+$AF$3))+VLOOKUP($AS61, INDIRECT(ADDRESS($AF$4, COLUMN()-$AF$2-HA$3)&amp;":"&amp;ADDRESS($AF$5, COLUMN()-$AF$1-HA$3)), HA$3, FALSE)+VLOOKUP($AT61, INDIRECT(ADDRESS($AF$4, COLUMN()-$AF$2-HA$3)&amp;":"&amp;ADDRESS($AF$5, COLUMN()-$AF$1-HA$3)), HA$3, FALSE)</f>
        <v>2131</v>
      </c>
      <c r="HB61" cm="1">
        <f t="array" aca="1" ref="HB61" ca="1">INDIRECT(ADDRESS(ROW(), HB$3-$AF$1+$AF$3))+VLOOKUP($AS61, INDIRECT(ADDRESS($AF$4, COLUMN()-$AF$2-HB$3)&amp;":"&amp;ADDRESS($AF$5, COLUMN()-$AF$1-HB$3)), HB$3, FALSE)+VLOOKUP($AT61, INDIRECT(ADDRESS($AF$4, COLUMN()-$AF$2-HB$3)&amp;":"&amp;ADDRESS($AF$5, COLUMN()-$AF$1-HB$3)), HB$3, FALSE)</f>
        <v>1271</v>
      </c>
      <c r="HC61" cm="1">
        <f t="array" aca="1" ref="HC61" ca="1">INDIRECT(ADDRESS(ROW(), HC$3-$AF$1+$AF$3))+VLOOKUP($AS61, INDIRECT(ADDRESS($AF$4, COLUMN()-$AF$2-HC$3)&amp;":"&amp;ADDRESS($AF$5, COLUMN()-$AF$1-HC$3)), HC$3, FALSE)+VLOOKUP($AT61, INDIRECT(ADDRESS($AF$4, COLUMN()-$AF$2-HC$3)&amp;":"&amp;ADDRESS($AF$5, COLUMN()-$AF$1-HC$3)), HC$3, FALSE)</f>
        <v>1379</v>
      </c>
      <c r="HD61" cm="1">
        <f t="array" aca="1" ref="HD61" ca="1">INDIRECT(ADDRESS(ROW(), HD$3-$AF$1+$AF$3))+VLOOKUP($AS61, INDIRECT(ADDRESS($AF$4, COLUMN()-$AF$2-HD$3)&amp;":"&amp;ADDRESS($AF$5, COLUMN()-$AF$1-HD$3)), HD$3, FALSE)+VLOOKUP($AT61, INDIRECT(ADDRESS($AF$4, COLUMN()-$AF$2-HD$3)&amp;":"&amp;ADDRESS($AF$5, COLUMN()-$AF$1-HD$3)), HD$3, FALSE)</f>
        <v>1342</v>
      </c>
      <c r="HE61" cm="1">
        <f t="array" aca="1" ref="HE61" ca="1">INDIRECT(ADDRESS(ROW(), HE$3-$AF$1+$AF$3))+VLOOKUP($AS61, INDIRECT(ADDRESS($AF$4, COLUMN()-$AF$2-HE$3)&amp;":"&amp;ADDRESS($AF$5, COLUMN()-$AF$1-HE$3)), HE$3, FALSE)+VLOOKUP($AT61, INDIRECT(ADDRESS($AF$4, COLUMN()-$AF$2-HE$3)&amp;":"&amp;ADDRESS($AF$5, COLUMN()-$AF$1-HE$3)), HE$3, FALSE)</f>
        <v>1348</v>
      </c>
      <c r="HF61" t="str">
        <f t="shared" si="231"/>
        <v>ON</v>
      </c>
      <c r="HG61" t="str">
        <f t="shared" si="232"/>
        <v>NO</v>
      </c>
      <c r="HH61" t="str">
        <f t="shared" si="315"/>
        <v>OO</v>
      </c>
      <c r="HI61" cm="1">
        <f t="array" aca="1" ref="HI61" ca="1">INDIRECT(ADDRESS(ROW(), HI$3-$AF$1+$AF$3))+VLOOKUP($AS61, INDIRECT(ADDRESS($AF$4, COLUMN()-$AF$2-HI$3)&amp;":"&amp;ADDRESS($AF$5, COLUMN()-$AF$1-HI$3)), HI$3, FALSE)+VLOOKUP($AT61, INDIRECT(ADDRESS($AF$4, COLUMN()-$AF$2-HI$3)&amp;":"&amp;ADDRESS($AF$5, COLUMN()-$AF$1-HI$3)), HI$3, FALSE)</f>
        <v>5412</v>
      </c>
      <c r="HJ61" cm="1">
        <f t="array" aca="1" ref="HJ61" ca="1">INDIRECT(ADDRESS(ROW(), HJ$3-$AF$1+$AF$3))+VLOOKUP($AS61, INDIRECT(ADDRESS($AF$4, COLUMN()-$AF$2-HJ$3)&amp;":"&amp;ADDRESS($AF$5, COLUMN()-$AF$1-HJ$3)), HJ$3, FALSE)+VLOOKUP($AT61, INDIRECT(ADDRESS($AF$4, COLUMN()-$AF$2-HJ$3)&amp;":"&amp;ADDRESS($AF$5, COLUMN()-$AF$1-HJ$3)), HJ$3, FALSE)</f>
        <v>3881</v>
      </c>
      <c r="HK61" cm="1">
        <f t="array" aca="1" ref="HK61" ca="1">INDIRECT(ADDRESS(ROW(), HK$3-$AF$1+$AF$3))+VLOOKUP($AS61, INDIRECT(ADDRESS($AF$4, COLUMN()-$AF$2-HK$3)&amp;":"&amp;ADDRESS($AF$5, COLUMN()-$AF$1-HK$3)), HK$3, FALSE)+VLOOKUP($AT61, INDIRECT(ADDRESS($AF$4, COLUMN()-$AF$2-HK$3)&amp;":"&amp;ADDRESS($AF$5, COLUMN()-$AF$1-HK$3)), HK$3, FALSE)</f>
        <v>752</v>
      </c>
      <c r="HL61" cm="1">
        <f t="array" aca="1" ref="HL61" ca="1">INDIRECT(ADDRESS(ROW(), HL$3-$AF$1+$AF$3))+VLOOKUP($AS61, INDIRECT(ADDRESS($AF$4, COLUMN()-$AF$2-HL$3)&amp;":"&amp;ADDRESS($AF$5, COLUMN()-$AF$1-HL$3)), HL$3, FALSE)+VLOOKUP($AT61, INDIRECT(ADDRESS($AF$4, COLUMN()-$AF$2-HL$3)&amp;":"&amp;ADDRESS($AF$5, COLUMN()-$AF$1-HL$3)), HL$3, FALSE)</f>
        <v>3998</v>
      </c>
      <c r="HM61" cm="1">
        <f t="array" aca="1" ref="HM61" ca="1">INDIRECT(ADDRESS(ROW(), HM$3-$AF$1+$AF$3))+VLOOKUP($AS61, INDIRECT(ADDRESS($AF$4, COLUMN()-$AF$2-HM$3)&amp;":"&amp;ADDRESS($AF$5, COLUMN()-$AF$1-HM$3)), HM$3, FALSE)+VLOOKUP($AT61, INDIRECT(ADDRESS($AF$4, COLUMN()-$AF$2-HM$3)&amp;":"&amp;ADDRESS($AF$5, COLUMN()-$AF$1-HM$3)), HM$3, FALSE)</f>
        <v>3710</v>
      </c>
      <c r="HN61" cm="1">
        <f t="array" aca="1" ref="HN61" ca="1">INDIRECT(ADDRESS(ROW(), HN$3-$AF$1+$AF$3))+VLOOKUP($AS61, INDIRECT(ADDRESS($AF$4, COLUMN()-$AF$2-HN$3)&amp;":"&amp;ADDRESS($AF$5, COLUMN()-$AF$1-HN$3)), HN$3, FALSE)+VLOOKUP($AT61, INDIRECT(ADDRESS($AF$4, COLUMN()-$AF$2-HN$3)&amp;":"&amp;ADDRESS($AF$5, COLUMN()-$AF$1-HN$3)), HN$3, FALSE)</f>
        <v>4231</v>
      </c>
      <c r="HO61" cm="1">
        <f t="array" aca="1" ref="HO61" ca="1">INDIRECT(ADDRESS(ROW(), HO$3-$AF$1+$AF$3))+VLOOKUP($AS61, INDIRECT(ADDRESS($AF$4, COLUMN()-$AF$2-HO$3)&amp;":"&amp;ADDRESS($AF$5, COLUMN()-$AF$1-HO$3)), HO$3, FALSE)+VLOOKUP($AT61, INDIRECT(ADDRESS($AF$4, COLUMN()-$AF$2-HO$3)&amp;":"&amp;ADDRESS($AF$5, COLUMN()-$AF$1-HO$3)), HO$3, FALSE)</f>
        <v>2610</v>
      </c>
      <c r="HP61" cm="1">
        <f t="array" aca="1" ref="HP61" ca="1">INDIRECT(ADDRESS(ROW(), HP$3-$AF$1+$AF$3))+VLOOKUP($AS61, INDIRECT(ADDRESS($AF$4, COLUMN()-$AF$2-HP$3)&amp;":"&amp;ADDRESS($AF$5, COLUMN()-$AF$1-HP$3)), HP$3, FALSE)+VLOOKUP($AT61, INDIRECT(ADDRESS($AF$4, COLUMN()-$AF$2-HP$3)&amp;":"&amp;ADDRESS($AF$5, COLUMN()-$AF$1-HP$3)), HP$3, FALSE)</f>
        <v>2836</v>
      </c>
      <c r="HQ61" cm="1">
        <f t="array" aca="1" ref="HQ61" ca="1">INDIRECT(ADDRESS(ROW(), HQ$3-$AF$1+$AF$3))+VLOOKUP($AS61, INDIRECT(ADDRESS($AF$4, COLUMN()-$AF$2-HQ$3)&amp;":"&amp;ADDRESS($AF$5, COLUMN()-$AF$1-HQ$3)), HQ$3, FALSE)+VLOOKUP($AT61, INDIRECT(ADDRESS($AF$4, COLUMN()-$AF$2-HQ$3)&amp;":"&amp;ADDRESS($AF$5, COLUMN()-$AF$1-HQ$3)), HQ$3, FALSE)</f>
        <v>2697</v>
      </c>
      <c r="HR61" cm="1">
        <f t="array" aca="1" ref="HR61" ca="1">INDIRECT(ADDRESS(ROW(), HR$3-$AF$1+$AF$3))+VLOOKUP($AS61, INDIRECT(ADDRESS($AF$4, COLUMN()-$AF$2-HR$3)&amp;":"&amp;ADDRESS($AF$5, COLUMN()-$AF$1-HR$3)), HR$3, FALSE)+VLOOKUP($AT61, INDIRECT(ADDRESS($AF$4, COLUMN()-$AF$2-HR$3)&amp;":"&amp;ADDRESS($AF$5, COLUMN()-$AF$1-HR$3)), HR$3, FALSE)</f>
        <v>2640</v>
      </c>
      <c r="HS61" t="str">
        <f t="shared" si="234"/>
        <v>ON</v>
      </c>
      <c r="HT61" t="str">
        <f t="shared" si="235"/>
        <v>NO</v>
      </c>
      <c r="HU61" t="str">
        <f t="shared" si="316"/>
        <v>OO</v>
      </c>
      <c r="HV61" cm="1">
        <f t="array" aca="1" ref="HV61" ca="1">INDIRECT(ADDRESS(ROW(), HV$3-$AF$1+$AF$3))+VLOOKUP($AS61, INDIRECT(ADDRESS($AF$4, COLUMN()-$AF$2-HV$3)&amp;":"&amp;ADDRESS($AF$5, COLUMN()-$AF$1-HV$3)), HV$3, FALSE)+VLOOKUP($AT61, INDIRECT(ADDRESS($AF$4, COLUMN()-$AF$2-HV$3)&amp;":"&amp;ADDRESS($AF$5, COLUMN()-$AF$1-HV$3)), HV$3, FALSE)</f>
        <v>10834</v>
      </c>
      <c r="HW61" cm="1">
        <f t="array" aca="1" ref="HW61" ca="1">INDIRECT(ADDRESS(ROW(), HW$3-$AF$1+$AF$3))+VLOOKUP($AS61, INDIRECT(ADDRESS($AF$4, COLUMN()-$AF$2-HW$3)&amp;":"&amp;ADDRESS($AF$5, COLUMN()-$AF$1-HW$3)), HW$3, FALSE)+VLOOKUP($AT61, INDIRECT(ADDRESS($AF$4, COLUMN()-$AF$2-HW$3)&amp;":"&amp;ADDRESS($AF$5, COLUMN()-$AF$1-HW$3)), HW$3, FALSE)</f>
        <v>7610</v>
      </c>
      <c r="HX61" cm="1">
        <f t="array" aca="1" ref="HX61" ca="1">INDIRECT(ADDRESS(ROW(), HX$3-$AF$1+$AF$3))+VLOOKUP($AS61, INDIRECT(ADDRESS($AF$4, COLUMN()-$AF$2-HX$3)&amp;":"&amp;ADDRESS($AF$5, COLUMN()-$AF$1-HX$3)), HX$3, FALSE)+VLOOKUP($AT61, INDIRECT(ADDRESS($AF$4, COLUMN()-$AF$2-HX$3)&amp;":"&amp;ADDRESS($AF$5, COLUMN()-$AF$1-HX$3)), HX$3, FALSE)</f>
        <v>1465</v>
      </c>
      <c r="HY61" cm="1">
        <f t="array" aca="1" ref="HY61" ca="1">INDIRECT(ADDRESS(ROW(), HY$3-$AF$1+$AF$3))+VLOOKUP($AS61, INDIRECT(ADDRESS($AF$4, COLUMN()-$AF$2-HY$3)&amp;":"&amp;ADDRESS($AF$5, COLUMN()-$AF$1-HY$3)), HY$3, FALSE)+VLOOKUP($AT61, INDIRECT(ADDRESS($AF$4, COLUMN()-$AF$2-HY$3)&amp;":"&amp;ADDRESS($AF$5, COLUMN()-$AF$1-HY$3)), HY$3, FALSE)</f>
        <v>8156</v>
      </c>
      <c r="HZ61" cm="1">
        <f t="array" aca="1" ref="HZ61" ca="1">INDIRECT(ADDRESS(ROW(), HZ$3-$AF$1+$AF$3))+VLOOKUP($AS61, INDIRECT(ADDRESS($AF$4, COLUMN()-$AF$2-HZ$3)&amp;":"&amp;ADDRESS($AF$5, COLUMN()-$AF$1-HZ$3)), HZ$3, FALSE)+VLOOKUP($AT61, INDIRECT(ADDRESS($AF$4, COLUMN()-$AF$2-HZ$3)&amp;":"&amp;ADDRESS($AF$5, COLUMN()-$AF$1-HZ$3)), HZ$3, FALSE)</f>
        <v>7366</v>
      </c>
      <c r="IA61" cm="1">
        <f t="array" aca="1" ref="IA61" ca="1">INDIRECT(ADDRESS(ROW(), IA$3-$AF$1+$AF$3))+VLOOKUP($AS61, INDIRECT(ADDRESS($AF$4, COLUMN()-$AF$2-IA$3)&amp;":"&amp;ADDRESS($AF$5, COLUMN()-$AF$1-IA$3)), IA$3, FALSE)+VLOOKUP($AT61, INDIRECT(ADDRESS($AF$4, COLUMN()-$AF$2-IA$3)&amp;":"&amp;ADDRESS($AF$5, COLUMN()-$AF$1-IA$3)), IA$3, FALSE)</f>
        <v>8619</v>
      </c>
      <c r="IB61" cm="1">
        <f t="array" aca="1" ref="IB61" ca="1">INDIRECT(ADDRESS(ROW(), IB$3-$AF$1+$AF$3))+VLOOKUP($AS61, INDIRECT(ADDRESS($AF$4, COLUMN()-$AF$2-IB$3)&amp;":"&amp;ADDRESS($AF$5, COLUMN()-$AF$1-IB$3)), IB$3, FALSE)+VLOOKUP($AT61, INDIRECT(ADDRESS($AF$4, COLUMN()-$AF$2-IB$3)&amp;":"&amp;ADDRESS($AF$5, COLUMN()-$AF$1-IB$3)), IB$3, FALSE)</f>
        <v>5364</v>
      </c>
      <c r="IC61" cm="1">
        <f t="array" aca="1" ref="IC61" ca="1">INDIRECT(ADDRESS(ROW(), IC$3-$AF$1+$AF$3))+VLOOKUP($AS61, INDIRECT(ADDRESS($AF$4, COLUMN()-$AF$2-IC$3)&amp;":"&amp;ADDRESS($AF$5, COLUMN()-$AF$1-IC$3)), IC$3, FALSE)+VLOOKUP($AT61, INDIRECT(ADDRESS($AF$4, COLUMN()-$AF$2-IC$3)&amp;":"&amp;ADDRESS($AF$5, COLUMN()-$AF$1-IC$3)), IC$3, FALSE)</f>
        <v>5723</v>
      </c>
      <c r="ID61" cm="1">
        <f t="array" aca="1" ref="ID61" ca="1">INDIRECT(ADDRESS(ROW(), ID$3-$AF$1+$AF$3))+VLOOKUP($AS61, INDIRECT(ADDRESS($AF$4, COLUMN()-$AF$2-ID$3)&amp;":"&amp;ADDRESS($AF$5, COLUMN()-$AF$1-ID$3)), ID$3, FALSE)+VLOOKUP($AT61, INDIRECT(ADDRESS($AF$4, COLUMN()-$AF$2-ID$3)&amp;":"&amp;ADDRESS($AF$5, COLUMN()-$AF$1-ID$3)), ID$3, FALSE)</f>
        <v>5262</v>
      </c>
      <c r="IE61" cm="1">
        <f t="array" aca="1" ref="IE61" ca="1">INDIRECT(ADDRESS(ROW(), IE$3-$AF$1+$AF$3))+VLOOKUP($AS61, INDIRECT(ADDRESS($AF$4, COLUMN()-$AF$2-IE$3)&amp;":"&amp;ADDRESS($AF$5, COLUMN()-$AF$1-IE$3)), IE$3, FALSE)+VLOOKUP($AT61, INDIRECT(ADDRESS($AF$4, COLUMN()-$AF$2-IE$3)&amp;":"&amp;ADDRESS($AF$5, COLUMN()-$AF$1-IE$3)), IE$3, FALSE)</f>
        <v>5136</v>
      </c>
      <c r="IF61" t="str">
        <f t="shared" si="237"/>
        <v>ON</v>
      </c>
      <c r="IG61" t="str">
        <f t="shared" si="238"/>
        <v>NO</v>
      </c>
      <c r="IH61" t="str">
        <f t="shared" si="317"/>
        <v>OO</v>
      </c>
      <c r="II61" cm="1">
        <f t="array" aca="1" ref="II61" ca="1">INDIRECT(ADDRESS(ROW(), II$3-$AF$1+$AF$3))+VLOOKUP($AS61, INDIRECT(ADDRESS($AF$4, COLUMN()-$AF$2-II$3)&amp;":"&amp;ADDRESS($AF$5, COLUMN()-$AF$1-II$3)), II$3, FALSE)+VLOOKUP($AT61, INDIRECT(ADDRESS($AF$4, COLUMN()-$AF$2-II$3)&amp;":"&amp;ADDRESS($AF$5, COLUMN()-$AF$1-II$3)), II$3, FALSE)</f>
        <v>21639</v>
      </c>
      <c r="IJ61" cm="1">
        <f t="array" aca="1" ref="IJ61" ca="1">INDIRECT(ADDRESS(ROW(), IJ$3-$AF$1+$AF$3))+VLOOKUP($AS61, INDIRECT(ADDRESS($AF$4, COLUMN()-$AF$2-IJ$3)&amp;":"&amp;ADDRESS($AF$5, COLUMN()-$AF$1-IJ$3)), IJ$3, FALSE)+VLOOKUP($AT61, INDIRECT(ADDRESS($AF$4, COLUMN()-$AF$2-IJ$3)&amp;":"&amp;ADDRESS($AF$5, COLUMN()-$AF$1-IJ$3)), IJ$3, FALSE)</f>
        <v>15135</v>
      </c>
      <c r="IK61" cm="1">
        <f t="array" aca="1" ref="IK61" ca="1">INDIRECT(ADDRESS(ROW(), IK$3-$AF$1+$AF$3))+VLOOKUP($AS61, INDIRECT(ADDRESS($AF$4, COLUMN()-$AF$2-IK$3)&amp;":"&amp;ADDRESS($AF$5, COLUMN()-$AF$1-IK$3)), IK$3, FALSE)+VLOOKUP($AT61, INDIRECT(ADDRESS($AF$4, COLUMN()-$AF$2-IK$3)&amp;":"&amp;ADDRESS($AF$5, COLUMN()-$AF$1-IK$3)), IK$3, FALSE)</f>
        <v>2929</v>
      </c>
      <c r="IL61" cm="1">
        <f t="array" aca="1" ref="IL61" ca="1">INDIRECT(ADDRESS(ROW(), IL$3-$AF$1+$AF$3))+VLOOKUP($AS61, INDIRECT(ADDRESS($AF$4, COLUMN()-$AF$2-IL$3)&amp;":"&amp;ADDRESS($AF$5, COLUMN()-$AF$1-IL$3)), IL$3, FALSE)+VLOOKUP($AT61, INDIRECT(ADDRESS($AF$4, COLUMN()-$AF$2-IL$3)&amp;":"&amp;ADDRESS($AF$5, COLUMN()-$AF$1-IL$3)), IL$3, FALSE)</f>
        <v>16520</v>
      </c>
      <c r="IM61" cm="1">
        <f t="array" aca="1" ref="IM61" ca="1">INDIRECT(ADDRESS(ROW(), IM$3-$AF$1+$AF$3))+VLOOKUP($AS61, INDIRECT(ADDRESS($AF$4, COLUMN()-$AF$2-IM$3)&amp;":"&amp;ADDRESS($AF$5, COLUMN()-$AF$1-IM$3)), IM$3, FALSE)+VLOOKUP($AT61, INDIRECT(ADDRESS($AF$4, COLUMN()-$AF$2-IM$3)&amp;":"&amp;ADDRESS($AF$5, COLUMN()-$AF$1-IM$3)), IM$3, FALSE)</f>
        <v>14691</v>
      </c>
      <c r="IN61" cm="1">
        <f t="array" aca="1" ref="IN61" ca="1">INDIRECT(ADDRESS(ROW(), IN$3-$AF$1+$AF$3))+VLOOKUP($AS61, INDIRECT(ADDRESS($AF$4, COLUMN()-$AF$2-IN$3)&amp;":"&amp;ADDRESS($AF$5, COLUMN()-$AF$1-IN$3)), IN$3, FALSE)+VLOOKUP($AT61, INDIRECT(ADDRESS($AF$4, COLUMN()-$AF$2-IN$3)&amp;":"&amp;ADDRESS($AF$5, COLUMN()-$AF$1-IN$3)), IN$3, FALSE)</f>
        <v>17066</v>
      </c>
      <c r="IO61" cm="1">
        <f t="array" aca="1" ref="IO61" ca="1">INDIRECT(ADDRESS(ROW(), IO$3-$AF$1+$AF$3))+VLOOKUP($AS61, INDIRECT(ADDRESS($AF$4, COLUMN()-$AF$2-IO$3)&amp;":"&amp;ADDRESS($AF$5, COLUMN()-$AF$1-IO$3)), IO$3, FALSE)+VLOOKUP($AT61, INDIRECT(ADDRESS($AF$4, COLUMN()-$AF$2-IO$3)&amp;":"&amp;ADDRESS($AF$5, COLUMN()-$AF$1-IO$3)), IO$3, FALSE)</f>
        <v>10788</v>
      </c>
      <c r="IP61" cm="1">
        <f t="array" aca="1" ref="IP61" ca="1">INDIRECT(ADDRESS(ROW(), IP$3-$AF$1+$AF$3))+VLOOKUP($AS61, INDIRECT(ADDRESS($AF$4, COLUMN()-$AF$2-IP$3)&amp;":"&amp;ADDRESS($AF$5, COLUMN()-$AF$1-IP$3)), IP$3, FALSE)+VLOOKUP($AT61, INDIRECT(ADDRESS($AF$4, COLUMN()-$AF$2-IP$3)&amp;":"&amp;ADDRESS($AF$5, COLUMN()-$AF$1-IP$3)), IP$3, FALSE)</f>
        <v>11792</v>
      </c>
      <c r="IQ61" cm="1">
        <f t="array" aca="1" ref="IQ61" ca="1">INDIRECT(ADDRESS(ROW(), IQ$3-$AF$1+$AF$3))+VLOOKUP($AS61, INDIRECT(ADDRESS($AF$4, COLUMN()-$AF$2-IQ$3)&amp;":"&amp;ADDRESS($AF$5, COLUMN()-$AF$1-IQ$3)), IQ$3, FALSE)+VLOOKUP($AT61, INDIRECT(ADDRESS($AF$4, COLUMN()-$AF$2-IQ$3)&amp;":"&amp;ADDRESS($AF$5, COLUMN()-$AF$1-IQ$3)), IQ$3, FALSE)</f>
        <v>10437</v>
      </c>
      <c r="IR61" cm="1">
        <f t="array" aca="1" ref="IR61" ca="1">INDIRECT(ADDRESS(ROW(), IR$3-$AF$1+$AF$3))+VLOOKUP($AS61, INDIRECT(ADDRESS($AF$4, COLUMN()-$AF$2-IR$3)&amp;":"&amp;ADDRESS($AF$5, COLUMN()-$AF$1-IR$3)), IR$3, FALSE)+VLOOKUP($AT61, INDIRECT(ADDRESS($AF$4, COLUMN()-$AF$2-IR$3)&amp;":"&amp;ADDRESS($AF$5, COLUMN()-$AF$1-IR$3)), IR$3, FALSE)</f>
        <v>10074</v>
      </c>
      <c r="IS61" t="str">
        <f t="shared" si="240"/>
        <v>ON</v>
      </c>
      <c r="IT61" t="str">
        <f t="shared" si="241"/>
        <v>NO</v>
      </c>
      <c r="IU61" t="str">
        <f t="shared" si="318"/>
        <v>OO</v>
      </c>
      <c r="IV61" cm="1">
        <f t="array" aca="1" ref="IV61" ca="1">INDIRECT(ADDRESS(ROW(), IV$3-$AF$1+$AF$3))+VLOOKUP($AS61, INDIRECT(ADDRESS($AF$4, COLUMN()-$AF$2-IV$3)&amp;":"&amp;ADDRESS($AF$5, COLUMN()-$AF$1-IV$3)), IV$3, FALSE)+VLOOKUP($AT61, INDIRECT(ADDRESS($AF$4, COLUMN()-$AF$2-IV$3)&amp;":"&amp;ADDRESS($AF$5, COLUMN()-$AF$1-IV$3)), IV$3, FALSE)</f>
        <v>43159</v>
      </c>
      <c r="IW61" cm="1">
        <f t="array" aca="1" ref="IW61" ca="1">INDIRECT(ADDRESS(ROW(), IW$3-$AF$1+$AF$3))+VLOOKUP($AS61, INDIRECT(ADDRESS($AF$4, COLUMN()-$AF$2-IW$3)&amp;":"&amp;ADDRESS($AF$5, COLUMN()-$AF$1-IW$3)), IW$3, FALSE)+VLOOKUP($AT61, INDIRECT(ADDRESS($AF$4, COLUMN()-$AF$2-IW$3)&amp;":"&amp;ADDRESS($AF$5, COLUMN()-$AF$1-IW$3)), IW$3, FALSE)</f>
        <v>30219</v>
      </c>
      <c r="IX61" cm="1">
        <f t="array" aca="1" ref="IX61" ca="1">INDIRECT(ADDRESS(ROW(), IX$3-$AF$1+$AF$3))+VLOOKUP($AS61, INDIRECT(ADDRESS($AF$4, COLUMN()-$AF$2-IX$3)&amp;":"&amp;ADDRESS($AF$5, COLUMN()-$AF$1-IX$3)), IX$3, FALSE)+VLOOKUP($AT61, INDIRECT(ADDRESS($AF$4, COLUMN()-$AF$2-IX$3)&amp;":"&amp;ADDRESS($AF$5, COLUMN()-$AF$1-IX$3)), IX$3, FALSE)</f>
        <v>5854</v>
      </c>
      <c r="IY61" cm="1">
        <f t="array" aca="1" ref="IY61" ca="1">INDIRECT(ADDRESS(ROW(), IY$3-$AF$1+$AF$3))+VLOOKUP($AS61, INDIRECT(ADDRESS($AF$4, COLUMN()-$AF$2-IY$3)&amp;":"&amp;ADDRESS($AF$5, COLUMN()-$AF$1-IY$3)), IY$3, FALSE)+VLOOKUP($AT61, INDIRECT(ADDRESS($AF$4, COLUMN()-$AF$2-IY$3)&amp;":"&amp;ADDRESS($AF$5, COLUMN()-$AF$1-IY$3)), IY$3, FALSE)</f>
        <v>33378</v>
      </c>
      <c r="IZ61" cm="1">
        <f t="array" aca="1" ref="IZ61" ca="1">INDIRECT(ADDRESS(ROW(), IZ$3-$AF$1+$AF$3))+VLOOKUP($AS61, INDIRECT(ADDRESS($AF$4, COLUMN()-$AF$2-IZ$3)&amp;":"&amp;ADDRESS($AF$5, COLUMN()-$AF$1-IZ$3)), IZ$3, FALSE)+VLOOKUP($AT61, INDIRECT(ADDRESS($AF$4, COLUMN()-$AF$2-IZ$3)&amp;":"&amp;ADDRESS($AF$5, COLUMN()-$AF$1-IZ$3)), IZ$3, FALSE)</f>
        <v>29163</v>
      </c>
      <c r="JA61" cm="1">
        <f t="array" aca="1" ref="JA61" ca="1">INDIRECT(ADDRESS(ROW(), JA$3-$AF$1+$AF$3))+VLOOKUP($AS61, INDIRECT(ADDRESS($AF$4, COLUMN()-$AF$2-JA$3)&amp;":"&amp;ADDRESS($AF$5, COLUMN()-$AF$1-JA$3)), JA$3, FALSE)+VLOOKUP($AT61, INDIRECT(ADDRESS($AF$4, COLUMN()-$AF$2-JA$3)&amp;":"&amp;ADDRESS($AF$5, COLUMN()-$AF$1-JA$3)), JA$3, FALSE)</f>
        <v>34375</v>
      </c>
      <c r="JB61" cm="1">
        <f t="array" aca="1" ref="JB61" ca="1">INDIRECT(ADDRESS(ROW(), JB$3-$AF$1+$AF$3))+VLOOKUP($AS61, INDIRECT(ADDRESS($AF$4, COLUMN()-$AF$2-JB$3)&amp;":"&amp;ADDRESS($AF$5, COLUMN()-$AF$1-JB$3)), JB$3, FALSE)+VLOOKUP($AT61, INDIRECT(ADDRESS($AF$4, COLUMN()-$AF$2-JB$3)&amp;":"&amp;ADDRESS($AF$5, COLUMN()-$AF$1-JB$3)), JB$3, FALSE)</f>
        <v>21821</v>
      </c>
      <c r="JC61" cm="1">
        <f t="array" aca="1" ref="JC61" ca="1">INDIRECT(ADDRESS(ROW(), JC$3-$AF$1+$AF$3))+VLOOKUP($AS61, INDIRECT(ADDRESS($AF$4, COLUMN()-$AF$2-JC$3)&amp;":"&amp;ADDRESS($AF$5, COLUMN()-$AF$1-JC$3)), JC$3, FALSE)+VLOOKUP($AT61, INDIRECT(ADDRESS($AF$4, COLUMN()-$AF$2-JC$3)&amp;":"&amp;ADDRESS($AF$5, COLUMN()-$AF$1-JC$3)), JC$3, FALSE)</f>
        <v>23805</v>
      </c>
      <c r="JD61" cm="1">
        <f t="array" aca="1" ref="JD61" ca="1">INDIRECT(ADDRESS(ROW(), JD$3-$AF$1+$AF$3))+VLOOKUP($AS61, INDIRECT(ADDRESS($AF$4, COLUMN()-$AF$2-JD$3)&amp;":"&amp;ADDRESS($AF$5, COLUMN()-$AF$1-JD$3)), JD$3, FALSE)+VLOOKUP($AT61, INDIRECT(ADDRESS($AF$4, COLUMN()-$AF$2-JD$3)&amp;":"&amp;ADDRESS($AF$5, COLUMN()-$AF$1-JD$3)), JD$3, FALSE)</f>
        <v>20515</v>
      </c>
      <c r="JE61" cm="1">
        <f t="array" aca="1" ref="JE61" ca="1">INDIRECT(ADDRESS(ROW(), JE$3-$AF$1+$AF$3))+VLOOKUP($AS61, INDIRECT(ADDRESS($AF$4, COLUMN()-$AF$2-JE$3)&amp;":"&amp;ADDRESS($AF$5, COLUMN()-$AF$1-JE$3)), JE$3, FALSE)+VLOOKUP($AT61, INDIRECT(ADDRESS($AF$4, COLUMN()-$AF$2-JE$3)&amp;":"&amp;ADDRESS($AF$5, COLUMN()-$AF$1-JE$3)), JE$3, FALSE)</f>
        <v>19854</v>
      </c>
      <c r="JF61" t="str">
        <f t="shared" si="243"/>
        <v>ON</v>
      </c>
      <c r="JG61" t="str">
        <f t="shared" si="244"/>
        <v>NO</v>
      </c>
      <c r="JH61" t="str">
        <f t="shared" si="319"/>
        <v>OO</v>
      </c>
      <c r="JI61" cm="1">
        <f t="array" aca="1" ref="JI61" ca="1">INDIRECT(ADDRESS(ROW(), JI$3-$AF$1+$AF$3))+VLOOKUP($AS61, INDIRECT(ADDRESS($AF$4, COLUMN()-$AF$2-JI$3)&amp;":"&amp;ADDRESS($AF$5, COLUMN()-$AF$1-JI$3)), JI$3, FALSE)+VLOOKUP($AT61, INDIRECT(ADDRESS($AF$4, COLUMN()-$AF$2-JI$3)&amp;":"&amp;ADDRESS($AF$5, COLUMN()-$AF$1-JI$3)), JI$3, FALSE)</f>
        <v>86161</v>
      </c>
      <c r="JJ61" cm="1">
        <f t="array" aca="1" ref="JJ61" ca="1">INDIRECT(ADDRESS(ROW(), JJ$3-$AF$1+$AF$3))+VLOOKUP($AS61, INDIRECT(ADDRESS($AF$4, COLUMN()-$AF$2-JJ$3)&amp;":"&amp;ADDRESS($AF$5, COLUMN()-$AF$1-JJ$3)), JJ$3, FALSE)+VLOOKUP($AT61, INDIRECT(ADDRESS($AF$4, COLUMN()-$AF$2-JJ$3)&amp;":"&amp;ADDRESS($AF$5, COLUMN()-$AF$1-JJ$3)), JJ$3, FALSE)</f>
        <v>60835</v>
      </c>
      <c r="JK61" cm="1">
        <f t="array" aca="1" ref="JK61" ca="1">INDIRECT(ADDRESS(ROW(), JK$3-$AF$1+$AF$3))+VLOOKUP($AS61, INDIRECT(ADDRESS($AF$4, COLUMN()-$AF$2-JK$3)&amp;":"&amp;ADDRESS($AF$5, COLUMN()-$AF$1-JK$3)), JK$3, FALSE)+VLOOKUP($AT61, INDIRECT(ADDRESS($AF$4, COLUMN()-$AF$2-JK$3)&amp;":"&amp;ADDRESS($AF$5, COLUMN()-$AF$1-JK$3)), JK$3, FALSE)</f>
        <v>11817</v>
      </c>
      <c r="JL61" cm="1">
        <f t="array" aca="1" ref="JL61" ca="1">INDIRECT(ADDRESS(ROW(), JL$3-$AF$1+$AF$3))+VLOOKUP($AS61, INDIRECT(ADDRESS($AF$4, COLUMN()-$AF$2-JL$3)&amp;":"&amp;ADDRESS($AF$5, COLUMN()-$AF$1-JL$3)), JL$3, FALSE)+VLOOKUP($AT61, INDIRECT(ADDRESS($AF$4, COLUMN()-$AF$2-JL$3)&amp;":"&amp;ADDRESS($AF$5, COLUMN()-$AF$1-JL$3)), JL$3, FALSE)</f>
        <v>66874</v>
      </c>
      <c r="JM61" cm="1">
        <f t="array" aca="1" ref="JM61" ca="1">INDIRECT(ADDRESS(ROW(), JM$3-$AF$1+$AF$3))+VLOOKUP($AS61, INDIRECT(ADDRESS($AF$4, COLUMN()-$AF$2-JM$3)&amp;":"&amp;ADDRESS($AF$5, COLUMN()-$AF$1-JM$3)), JM$3, FALSE)+VLOOKUP($AT61, INDIRECT(ADDRESS($AF$4, COLUMN()-$AF$2-JM$3)&amp;":"&amp;ADDRESS($AF$5, COLUMN()-$AF$1-JM$3)), JM$3, FALSE)</f>
        <v>58090</v>
      </c>
      <c r="JN61" cm="1">
        <f t="array" aca="1" ref="JN61" ca="1">INDIRECT(ADDRESS(ROW(), JN$3-$AF$1+$AF$3))+VLOOKUP($AS61, INDIRECT(ADDRESS($AF$4, COLUMN()-$AF$2-JN$3)&amp;":"&amp;ADDRESS($AF$5, COLUMN()-$AF$1-JN$3)), JN$3, FALSE)+VLOOKUP($AT61, INDIRECT(ADDRESS($AF$4, COLUMN()-$AF$2-JN$3)&amp;":"&amp;ADDRESS($AF$5, COLUMN()-$AF$1-JN$3)), JN$3, FALSE)</f>
        <v>68422</v>
      </c>
      <c r="JO61" cm="1">
        <f t="array" aca="1" ref="JO61" ca="1">INDIRECT(ADDRESS(ROW(), JO$3-$AF$1+$AF$3))+VLOOKUP($AS61, INDIRECT(ADDRESS($AF$4, COLUMN()-$AF$2-JO$3)&amp;":"&amp;ADDRESS($AF$5, COLUMN()-$AF$1-JO$3)), JO$3, FALSE)+VLOOKUP($AT61, INDIRECT(ADDRESS($AF$4, COLUMN()-$AF$2-JO$3)&amp;":"&amp;ADDRESS($AF$5, COLUMN()-$AF$1-JO$3)), JO$3, FALSE)</f>
        <v>43547</v>
      </c>
      <c r="JP61" cm="1">
        <f t="array" aca="1" ref="JP61" ca="1">INDIRECT(ADDRESS(ROW(), JP$3-$AF$1+$AF$3))+VLOOKUP($AS61, INDIRECT(ADDRESS($AF$4, COLUMN()-$AF$2-JP$3)&amp;":"&amp;ADDRESS($AF$5, COLUMN()-$AF$1-JP$3)), JP$3, FALSE)+VLOOKUP($AT61, INDIRECT(ADDRESS($AF$4, COLUMN()-$AF$2-JP$3)&amp;":"&amp;ADDRESS($AF$5, COLUMN()-$AF$1-JP$3)), JP$3, FALSE)</f>
        <v>48334</v>
      </c>
      <c r="JQ61" cm="1">
        <f t="array" aca="1" ref="JQ61" ca="1">INDIRECT(ADDRESS(ROW(), JQ$3-$AF$1+$AF$3))+VLOOKUP($AS61, INDIRECT(ADDRESS($AF$4, COLUMN()-$AF$2-JQ$3)&amp;":"&amp;ADDRESS($AF$5, COLUMN()-$AF$1-JQ$3)), JQ$3, FALSE)+VLOOKUP($AT61, INDIRECT(ADDRESS($AF$4, COLUMN()-$AF$2-JQ$3)&amp;":"&amp;ADDRESS($AF$5, COLUMN()-$AF$1-JQ$3)), JQ$3, FALSE)</f>
        <v>40821</v>
      </c>
      <c r="JR61" cm="1">
        <f t="array" aca="1" ref="JR61" ca="1">INDIRECT(ADDRESS(ROW(), JR$3-$AF$1+$AF$3))+VLOOKUP($AS61, INDIRECT(ADDRESS($AF$4, COLUMN()-$AF$2-JR$3)&amp;":"&amp;ADDRESS($AF$5, COLUMN()-$AF$1-JR$3)), JR$3, FALSE)+VLOOKUP($AT61, INDIRECT(ADDRESS($AF$4, COLUMN()-$AF$2-JR$3)&amp;":"&amp;ADDRESS($AF$5, COLUMN()-$AF$1-JR$3)), JR$3, FALSE)</f>
        <v>39386</v>
      </c>
      <c r="JS61" t="str">
        <f t="shared" si="246"/>
        <v>ON</v>
      </c>
      <c r="JT61" t="str">
        <f t="shared" si="247"/>
        <v>NO</v>
      </c>
      <c r="JU61" t="str">
        <f t="shared" si="320"/>
        <v>OO</v>
      </c>
      <c r="JV61" cm="1">
        <f t="array" aca="1" ref="JV61" ca="1">INDIRECT(ADDRESS(ROW(), JV$3-$AF$1+$AF$3))+VLOOKUP($AS61, INDIRECT(ADDRESS($AF$4, COLUMN()-$AF$2-JV$3)&amp;":"&amp;ADDRESS($AF$5, COLUMN()-$AF$1-JV$3)), JV$3, FALSE)+VLOOKUP($AT61, INDIRECT(ADDRESS($AF$4, COLUMN()-$AF$2-JV$3)&amp;":"&amp;ADDRESS($AF$5, COLUMN()-$AF$1-JV$3)), JV$3, FALSE)</f>
        <v>172074</v>
      </c>
      <c r="JW61" cm="1">
        <f t="array" aca="1" ref="JW61" ca="1">INDIRECT(ADDRESS(ROW(), JW$3-$AF$1+$AF$3))+VLOOKUP($AS61, INDIRECT(ADDRESS($AF$4, COLUMN()-$AF$2-JW$3)&amp;":"&amp;ADDRESS($AF$5, COLUMN()-$AF$1-JW$3)), JW$3, FALSE)+VLOOKUP($AT61, INDIRECT(ADDRESS($AF$4, COLUMN()-$AF$2-JW$3)&amp;":"&amp;ADDRESS($AF$5, COLUMN()-$AF$1-JW$3)), JW$3, FALSE)</f>
        <v>122400</v>
      </c>
      <c r="JX61" cm="1">
        <f t="array" aca="1" ref="JX61" ca="1">INDIRECT(ADDRESS(ROW(), JX$3-$AF$1+$AF$3))+VLOOKUP($AS61, INDIRECT(ADDRESS($AF$4, COLUMN()-$AF$2-JX$3)&amp;":"&amp;ADDRESS($AF$5, COLUMN()-$AF$1-JX$3)), JX$3, FALSE)+VLOOKUP($AT61, INDIRECT(ADDRESS($AF$4, COLUMN()-$AF$2-JX$3)&amp;":"&amp;ADDRESS($AF$5, COLUMN()-$AF$1-JX$3)), JX$3, FALSE)</f>
        <v>23692</v>
      </c>
      <c r="JY61" cm="1">
        <f t="array" aca="1" ref="JY61" ca="1">INDIRECT(ADDRESS(ROW(), JY$3-$AF$1+$AF$3))+VLOOKUP($AS61, INDIRECT(ADDRESS($AF$4, COLUMN()-$AF$2-JY$3)&amp;":"&amp;ADDRESS($AF$5, COLUMN()-$AF$1-JY$3)), JY$3, FALSE)+VLOOKUP($AT61, INDIRECT(ADDRESS($AF$4, COLUMN()-$AF$2-JY$3)&amp;":"&amp;ADDRESS($AF$5, COLUMN()-$AF$1-JY$3)), JY$3, FALSE)</f>
        <v>133760</v>
      </c>
      <c r="JZ61" cm="1">
        <f t="array" aca="1" ref="JZ61" ca="1">INDIRECT(ADDRESS(ROW(), JZ$3-$AF$1+$AF$3))+VLOOKUP($AS61, INDIRECT(ADDRESS($AF$4, COLUMN()-$AF$2-JZ$3)&amp;":"&amp;ADDRESS($AF$5, COLUMN()-$AF$1-JZ$3)), JZ$3, FALSE)+VLOOKUP($AT61, INDIRECT(ADDRESS($AF$4, COLUMN()-$AF$2-JZ$3)&amp;":"&amp;ADDRESS($AF$5, COLUMN()-$AF$1-JZ$3)), JZ$3, FALSE)</f>
        <v>115863</v>
      </c>
      <c r="KA61" cm="1">
        <f t="array" aca="1" ref="KA61" ca="1">INDIRECT(ADDRESS(ROW(), KA$3-$AF$1+$AF$3))+VLOOKUP($AS61, INDIRECT(ADDRESS($AF$4, COLUMN()-$AF$2-KA$3)&amp;":"&amp;ADDRESS($AF$5, COLUMN()-$AF$1-KA$3)), KA$3, FALSE)+VLOOKUP($AT61, INDIRECT(ADDRESS($AF$4, COLUMN()-$AF$2-KA$3)&amp;":"&amp;ADDRESS($AF$5, COLUMN()-$AF$1-KA$3)), KA$3, FALSE)</f>
        <v>137325</v>
      </c>
      <c r="KB61" cm="1">
        <f t="array" aca="1" ref="KB61" ca="1">INDIRECT(ADDRESS(ROW(), KB$3-$AF$1+$AF$3))+VLOOKUP($AS61, INDIRECT(ADDRESS($AF$4, COLUMN()-$AF$2-KB$3)&amp;":"&amp;ADDRESS($AF$5, COLUMN()-$AF$1-KB$3)), KB$3, FALSE)+VLOOKUP($AT61, INDIRECT(ADDRESS($AF$4, COLUMN()-$AF$2-KB$3)&amp;":"&amp;ADDRESS($AF$5, COLUMN()-$AF$1-KB$3)), KB$3, FALSE)</f>
        <v>87480</v>
      </c>
      <c r="KC61" cm="1">
        <f t="array" aca="1" ref="KC61" ca="1">INDIRECT(ADDRESS(ROW(), KC$3-$AF$1+$AF$3))+VLOOKUP($AS61, INDIRECT(ADDRESS($AF$4, COLUMN()-$AF$2-KC$3)&amp;":"&amp;ADDRESS($AF$5, COLUMN()-$AF$1-KC$3)), KC$3, FALSE)+VLOOKUP($AT61, INDIRECT(ADDRESS($AF$4, COLUMN()-$AF$2-KC$3)&amp;":"&amp;ADDRESS($AF$5, COLUMN()-$AF$1-KC$3)), KC$3, FALSE)</f>
        <v>96797</v>
      </c>
      <c r="KD61" cm="1">
        <f t="array" aca="1" ref="KD61" ca="1">INDIRECT(ADDRESS(ROW(), KD$3-$AF$1+$AF$3))+VLOOKUP($AS61, INDIRECT(ADDRESS($AF$4, COLUMN()-$AF$2-KD$3)&amp;":"&amp;ADDRESS($AF$5, COLUMN()-$AF$1-KD$3)), KD$3, FALSE)+VLOOKUP($AT61, INDIRECT(ADDRESS($AF$4, COLUMN()-$AF$2-KD$3)&amp;":"&amp;ADDRESS($AF$5, COLUMN()-$AF$1-KD$3)), KD$3, FALSE)</f>
        <v>80983</v>
      </c>
      <c r="KE61" cm="1">
        <f t="array" aca="1" ref="KE61" ca="1">INDIRECT(ADDRESS(ROW(), KE$3-$AF$1+$AF$3))+VLOOKUP($AS61, INDIRECT(ADDRESS($AF$4, COLUMN()-$AF$2-KE$3)&amp;":"&amp;ADDRESS($AF$5, COLUMN()-$AF$1-KE$3)), KE$3, FALSE)+VLOOKUP($AT61, INDIRECT(ADDRESS($AF$4, COLUMN()-$AF$2-KE$3)&amp;":"&amp;ADDRESS($AF$5, COLUMN()-$AF$1-KE$3)), KE$3, FALSE)</f>
        <v>78201</v>
      </c>
      <c r="KF61" t="str">
        <f t="shared" si="249"/>
        <v>ON</v>
      </c>
      <c r="KG61" t="str">
        <f t="shared" si="250"/>
        <v>NO</v>
      </c>
      <c r="KH61" t="str">
        <f t="shared" si="321"/>
        <v>OO</v>
      </c>
      <c r="KI61" cm="1">
        <f t="array" aca="1" ref="KI61" ca="1">INDIRECT(ADDRESS(ROW(), KI$3-$AF$1+$AF$3))+VLOOKUP($AS61, INDIRECT(ADDRESS($AF$4, COLUMN()-$AF$2-KI$3)&amp;":"&amp;ADDRESS($AF$5, COLUMN()-$AF$1-KI$3)), KI$3, FALSE)+VLOOKUP($AT61, INDIRECT(ADDRESS($AF$4, COLUMN()-$AF$2-KI$3)&amp;":"&amp;ADDRESS($AF$5, COLUMN()-$AF$1-KI$3)), KI$3, FALSE)</f>
        <v>343520</v>
      </c>
      <c r="KJ61" cm="1">
        <f t="array" aca="1" ref="KJ61" ca="1">INDIRECT(ADDRESS(ROW(), KJ$3-$AF$1+$AF$3))+VLOOKUP($AS61, INDIRECT(ADDRESS($AF$4, COLUMN()-$AF$2-KJ$3)&amp;":"&amp;ADDRESS($AF$5, COLUMN()-$AF$1-KJ$3)), KJ$3, FALSE)+VLOOKUP($AT61, INDIRECT(ADDRESS($AF$4, COLUMN()-$AF$2-KJ$3)&amp;":"&amp;ADDRESS($AF$5, COLUMN()-$AF$1-KJ$3)), KJ$3, FALSE)</f>
        <v>246318</v>
      </c>
      <c r="KK61" cm="1">
        <f t="array" aca="1" ref="KK61" ca="1">INDIRECT(ADDRESS(ROW(), KK$3-$AF$1+$AF$3))+VLOOKUP($AS61, INDIRECT(ADDRESS($AF$4, COLUMN()-$AF$2-KK$3)&amp;":"&amp;ADDRESS($AF$5, COLUMN()-$AF$1-KK$3)), KK$3, FALSE)+VLOOKUP($AT61, INDIRECT(ADDRESS($AF$4, COLUMN()-$AF$2-KK$3)&amp;":"&amp;ADDRESS($AF$5, COLUMN()-$AF$1-KK$3)), KK$3, FALSE)</f>
        <v>47486</v>
      </c>
      <c r="KL61" cm="1">
        <f t="array" aca="1" ref="KL61" ca="1">INDIRECT(ADDRESS(ROW(), KL$3-$AF$1+$AF$3))+VLOOKUP($AS61, INDIRECT(ADDRESS($AF$4, COLUMN()-$AF$2-KL$3)&amp;":"&amp;ADDRESS($AF$5, COLUMN()-$AF$1-KL$3)), KL$3, FALSE)+VLOOKUP($AT61, INDIRECT(ADDRESS($AF$4, COLUMN()-$AF$2-KL$3)&amp;":"&amp;ADDRESS($AF$5, COLUMN()-$AF$1-KL$3)), KL$3, FALSE)</f>
        <v>267079</v>
      </c>
      <c r="KM61" cm="1">
        <f t="array" aca="1" ref="KM61" ca="1">INDIRECT(ADDRESS(ROW(), KM$3-$AF$1+$AF$3))+VLOOKUP($AS61, INDIRECT(ADDRESS($AF$4, COLUMN()-$AF$2-KM$3)&amp;":"&amp;ADDRESS($AF$5, COLUMN()-$AF$1-KM$3)), KM$3, FALSE)+VLOOKUP($AT61, INDIRECT(ADDRESS($AF$4, COLUMN()-$AF$2-KM$3)&amp;":"&amp;ADDRESS($AF$5, COLUMN()-$AF$1-KM$3)), KM$3, FALSE)</f>
        <v>231619</v>
      </c>
      <c r="KN61" cm="1">
        <f t="array" aca="1" ref="KN61" ca="1">INDIRECT(ADDRESS(ROW(), KN$3-$AF$1+$AF$3))+VLOOKUP($AS61, INDIRECT(ADDRESS($AF$4, COLUMN()-$AF$2-KN$3)&amp;":"&amp;ADDRESS($AF$5, COLUMN()-$AF$1-KN$3)), KN$3, FALSE)+VLOOKUP($AT61, INDIRECT(ADDRESS($AF$4, COLUMN()-$AF$2-KN$3)&amp;":"&amp;ADDRESS($AF$5, COLUMN()-$AF$1-KN$3)), KN$3, FALSE)</f>
        <v>274095</v>
      </c>
      <c r="KO61" cm="1">
        <f t="array" aca="1" ref="KO61" ca="1">INDIRECT(ADDRESS(ROW(), KO$3-$AF$1+$AF$3))+VLOOKUP($AS61, INDIRECT(ADDRESS($AF$4, COLUMN()-$AF$2-KO$3)&amp;":"&amp;ADDRESS($AF$5, COLUMN()-$AF$1-KO$3)), KO$3, FALSE)+VLOOKUP($AT61, INDIRECT(ADDRESS($AF$4, COLUMN()-$AF$2-KO$3)&amp;":"&amp;ADDRESS($AF$5, COLUMN()-$AF$1-KO$3)), KO$3, FALSE)</f>
        <v>174619</v>
      </c>
      <c r="KP61" cm="1">
        <f t="array" aca="1" ref="KP61" ca="1">INDIRECT(ADDRESS(ROW(), KP$3-$AF$1+$AF$3))+VLOOKUP($AS61, INDIRECT(ADDRESS($AF$4, COLUMN()-$AF$2-KP$3)&amp;":"&amp;ADDRESS($AF$5, COLUMN()-$AF$1-KP$3)), KP$3, FALSE)+VLOOKUP($AT61, INDIRECT(ADDRESS($AF$4, COLUMN()-$AF$2-KP$3)&amp;":"&amp;ADDRESS($AF$5, COLUMN()-$AF$1-KP$3)), KP$3, FALSE)</f>
        <v>194415</v>
      </c>
      <c r="KQ61" cm="1">
        <f t="array" aca="1" ref="KQ61" ca="1">INDIRECT(ADDRESS(ROW(), KQ$3-$AF$1+$AF$3))+VLOOKUP($AS61, INDIRECT(ADDRESS($AF$4, COLUMN()-$AF$2-KQ$3)&amp;":"&amp;ADDRESS($AF$5, COLUMN()-$AF$1-KQ$3)), KQ$3, FALSE)+VLOOKUP($AT61, INDIRECT(ADDRESS($AF$4, COLUMN()-$AF$2-KQ$3)&amp;":"&amp;ADDRESS($AF$5, COLUMN()-$AF$1-KQ$3)), KQ$3, FALSE)</f>
        <v>162074</v>
      </c>
      <c r="KR61" cm="1">
        <f t="array" aca="1" ref="KR61" ca="1">INDIRECT(ADDRESS(ROW(), KR$3-$AF$1+$AF$3))+VLOOKUP($AS61, INDIRECT(ADDRESS($AF$4, COLUMN()-$AF$2-KR$3)&amp;":"&amp;ADDRESS($AF$5, COLUMN()-$AF$1-KR$3)), KR$3, FALSE)+VLOOKUP($AT61, INDIRECT(ADDRESS($AF$4, COLUMN()-$AF$2-KR$3)&amp;":"&amp;ADDRESS($AF$5, COLUMN()-$AF$1-KR$3)), KR$3, FALSE)</f>
        <v>155926</v>
      </c>
      <c r="KS61" t="str">
        <f t="shared" si="252"/>
        <v>ON</v>
      </c>
      <c r="KT61" t="str">
        <f t="shared" si="253"/>
        <v>NO</v>
      </c>
      <c r="KU61" t="str">
        <f t="shared" si="322"/>
        <v>OO</v>
      </c>
      <c r="KV61" cm="1">
        <f t="array" aca="1" ref="KV61" ca="1">INDIRECT(ADDRESS(ROW(), KV$3-$AF$1+$AF$3))+VLOOKUP($AS61, INDIRECT(ADDRESS($AF$4, COLUMN()-$AF$2-KV$3)&amp;":"&amp;ADDRESS($AF$5, COLUMN()-$AF$1-KV$3)), KV$3, FALSE)+VLOOKUP($AT61, INDIRECT(ADDRESS($AF$4, COLUMN()-$AF$2-KV$3)&amp;":"&amp;ADDRESS($AF$5, COLUMN()-$AF$1-KV$3)), KV$3, FALSE)</f>
        <v>686739</v>
      </c>
      <c r="KW61" cm="1">
        <f t="array" aca="1" ref="KW61" ca="1">INDIRECT(ADDRESS(ROW(), KW$3-$AF$1+$AF$3))+VLOOKUP($AS61, INDIRECT(ADDRESS($AF$4, COLUMN()-$AF$2-KW$3)&amp;":"&amp;ADDRESS($AF$5, COLUMN()-$AF$1-KW$3)), KW$3, FALSE)+VLOOKUP($AT61, INDIRECT(ADDRESS($AF$4, COLUMN()-$AF$2-KW$3)&amp;":"&amp;ADDRESS($AF$5, COLUMN()-$AF$1-KW$3)), KW$3, FALSE)</f>
        <v>494218</v>
      </c>
      <c r="KX61" cm="1">
        <f t="array" aca="1" ref="KX61" ca="1">INDIRECT(ADDRESS(ROW(), KX$3-$AF$1+$AF$3))+VLOOKUP($AS61, INDIRECT(ADDRESS($AF$4, COLUMN()-$AF$2-KX$3)&amp;":"&amp;ADDRESS($AF$5, COLUMN()-$AF$1-KX$3)), KX$3, FALSE)+VLOOKUP($AT61, INDIRECT(ADDRESS($AF$4, COLUMN()-$AF$2-KX$3)&amp;":"&amp;ADDRESS($AF$5, COLUMN()-$AF$1-KX$3)), KX$3, FALSE)</f>
        <v>94722</v>
      </c>
      <c r="KY61" cm="1">
        <f t="array" aca="1" ref="KY61" ca="1">INDIRECT(ADDRESS(ROW(), KY$3-$AF$1+$AF$3))+VLOOKUP($AS61, INDIRECT(ADDRESS($AF$4, COLUMN()-$AF$2-KY$3)&amp;":"&amp;ADDRESS($AF$5, COLUMN()-$AF$1-KY$3)), KY$3, FALSE)+VLOOKUP($AT61, INDIRECT(ADDRESS($AF$4, COLUMN()-$AF$2-KY$3)&amp;":"&amp;ADDRESS($AF$5, COLUMN()-$AF$1-KY$3)), KY$3, FALSE)</f>
        <v>533772</v>
      </c>
      <c r="KZ61" cm="1">
        <f t="array" aca="1" ref="KZ61" ca="1">INDIRECT(ADDRESS(ROW(), KZ$3-$AF$1+$AF$3))+VLOOKUP($AS61, INDIRECT(ADDRESS($AF$4, COLUMN()-$AF$2-KZ$3)&amp;":"&amp;ADDRESS($AF$5, COLUMN()-$AF$1-KZ$3)), KZ$3, FALSE)+VLOOKUP($AT61, INDIRECT(ADDRESS($AF$4, COLUMN()-$AF$2-KZ$3)&amp;":"&amp;ADDRESS($AF$5, COLUMN()-$AF$1-KZ$3)), KZ$3, FALSE)</f>
        <v>463661</v>
      </c>
      <c r="LA61" cm="1">
        <f t="array" aca="1" ref="LA61" ca="1">INDIRECT(ADDRESS(ROW(), LA$3-$AF$1+$AF$3))+VLOOKUP($AS61, INDIRECT(ADDRESS($AF$4, COLUMN()-$AF$2-LA$3)&amp;":"&amp;ADDRESS($AF$5, COLUMN()-$AF$1-LA$3)), LA$3, FALSE)+VLOOKUP($AT61, INDIRECT(ADDRESS($AF$4, COLUMN()-$AF$2-LA$3)&amp;":"&amp;ADDRESS($AF$5, COLUMN()-$AF$1-LA$3)), LA$3, FALSE)</f>
        <v>548760</v>
      </c>
      <c r="LB61" cm="1">
        <f t="array" aca="1" ref="LB61" ca="1">INDIRECT(ADDRESS(ROW(), LB$3-$AF$1+$AF$3))+VLOOKUP($AS61, INDIRECT(ADDRESS($AF$4, COLUMN()-$AF$2-LB$3)&amp;":"&amp;ADDRESS($AF$5, COLUMN()-$AF$1-LB$3)), LB$3, FALSE)+VLOOKUP($AT61, INDIRECT(ADDRESS($AF$4, COLUMN()-$AF$2-LB$3)&amp;":"&amp;ADDRESS($AF$5, COLUMN()-$AF$1-LB$3)), LB$3, FALSE)</f>
        <v>349657</v>
      </c>
      <c r="LC61" cm="1">
        <f t="array" aca="1" ref="LC61" ca="1">INDIRECT(ADDRESS(ROW(), LC$3-$AF$1+$AF$3))+VLOOKUP($AS61, INDIRECT(ADDRESS($AF$4, COLUMN()-$AF$2-LC$3)&amp;":"&amp;ADDRESS($AF$5, COLUMN()-$AF$1-LC$3)), LC$3, FALSE)+VLOOKUP($AT61, INDIRECT(ADDRESS($AF$4, COLUMN()-$AF$2-LC$3)&amp;":"&amp;ADDRESS($AF$5, COLUMN()-$AF$1-LC$3)), LC$3, FALSE)</f>
        <v>388273</v>
      </c>
      <c r="LD61" cm="1">
        <f t="array" aca="1" ref="LD61" ca="1">INDIRECT(ADDRESS(ROW(), LD$3-$AF$1+$AF$3))+VLOOKUP($AS61, INDIRECT(ADDRESS($AF$4, COLUMN()-$AF$2-LD$3)&amp;":"&amp;ADDRESS($AF$5, COLUMN()-$AF$1-LD$3)), LD$3, FALSE)+VLOOKUP($AT61, INDIRECT(ADDRESS($AF$4, COLUMN()-$AF$2-LD$3)&amp;":"&amp;ADDRESS($AF$5, COLUMN()-$AF$1-LD$3)), LD$3, FALSE)</f>
        <v>323720</v>
      </c>
      <c r="LE61" cm="1">
        <f t="array" aca="1" ref="LE61" ca="1">INDIRECT(ADDRESS(ROW(), LE$3-$AF$1+$AF$3))+VLOOKUP($AS61, INDIRECT(ADDRESS($AF$4, COLUMN()-$AF$2-LE$3)&amp;":"&amp;ADDRESS($AF$5, COLUMN()-$AF$1-LE$3)), LE$3, FALSE)+VLOOKUP($AT61, INDIRECT(ADDRESS($AF$4, COLUMN()-$AF$2-LE$3)&amp;":"&amp;ADDRESS($AF$5, COLUMN()-$AF$1-LE$3)), LE$3, FALSE)</f>
        <v>310781</v>
      </c>
      <c r="LF61" t="str">
        <f t="shared" si="255"/>
        <v>ON</v>
      </c>
      <c r="LG61" t="str">
        <f t="shared" si="256"/>
        <v>NO</v>
      </c>
      <c r="LH61" t="str">
        <f t="shared" si="323"/>
        <v>OO</v>
      </c>
      <c r="LI61" cm="1">
        <f t="array" aca="1" ref="LI61" ca="1">INDIRECT(ADDRESS(ROW(), LI$3-$AF$1+$AF$3))+VLOOKUP($AS61, INDIRECT(ADDRESS($AF$4, COLUMN()-$AF$2-LI$3)&amp;":"&amp;ADDRESS($AF$5, COLUMN()-$AF$1-LI$3)), LI$3, FALSE)+VLOOKUP($AT61, INDIRECT(ADDRESS($AF$4, COLUMN()-$AF$2-LI$3)&amp;":"&amp;ADDRESS($AF$5, COLUMN()-$AF$1-LI$3)), LI$3, FALSE)</f>
        <v>1372214</v>
      </c>
      <c r="LJ61" cm="1">
        <f t="array" aca="1" ref="LJ61" ca="1">INDIRECT(ADDRESS(ROW(), LJ$3-$AF$1+$AF$3))+VLOOKUP($AS61, INDIRECT(ADDRESS($AF$4, COLUMN()-$AF$2-LJ$3)&amp;":"&amp;ADDRESS($AF$5, COLUMN()-$AF$1-LJ$3)), LJ$3, FALSE)+VLOOKUP($AT61, INDIRECT(ADDRESS($AF$4, COLUMN()-$AF$2-LJ$3)&amp;":"&amp;ADDRESS($AF$5, COLUMN()-$AF$1-LJ$3)), LJ$3, FALSE)</f>
        <v>990856</v>
      </c>
      <c r="LK61" cm="1">
        <f t="array" aca="1" ref="LK61" ca="1">INDIRECT(ADDRESS(ROW(), LK$3-$AF$1+$AF$3))+VLOOKUP($AS61, INDIRECT(ADDRESS($AF$4, COLUMN()-$AF$2-LK$3)&amp;":"&amp;ADDRESS($AF$5, COLUMN()-$AF$1-LK$3)), LK$3, FALSE)+VLOOKUP($AT61, INDIRECT(ADDRESS($AF$4, COLUMN()-$AF$2-LK$3)&amp;":"&amp;ADDRESS($AF$5, COLUMN()-$AF$1-LK$3)), LK$3, FALSE)</f>
        <v>189009</v>
      </c>
      <c r="LL61" cm="1">
        <f t="array" aca="1" ref="LL61" ca="1">INDIRECT(ADDRESS(ROW(), LL$3-$AF$1+$AF$3))+VLOOKUP($AS61, INDIRECT(ADDRESS($AF$4, COLUMN()-$AF$2-LL$3)&amp;":"&amp;ADDRESS($AF$5, COLUMN()-$AF$1-LL$3)), LL$3, FALSE)+VLOOKUP($AT61, INDIRECT(ADDRESS($AF$4, COLUMN()-$AF$2-LL$3)&amp;":"&amp;ADDRESS($AF$5, COLUMN()-$AF$1-LL$3)), LL$3, FALSE)</f>
        <v>1067519</v>
      </c>
      <c r="LM61" cm="1">
        <f t="array" aca="1" ref="LM61" ca="1">INDIRECT(ADDRESS(ROW(), LM$3-$AF$1+$AF$3))+VLOOKUP($AS61, INDIRECT(ADDRESS($AF$4, COLUMN()-$AF$2-LM$3)&amp;":"&amp;ADDRESS($AF$5, COLUMN()-$AF$1-LM$3)), LM$3, FALSE)+VLOOKUP($AT61, INDIRECT(ADDRESS($AF$4, COLUMN()-$AF$2-LM$3)&amp;":"&amp;ADDRESS($AF$5, COLUMN()-$AF$1-LM$3)), LM$3, FALSE)</f>
        <v>928295</v>
      </c>
      <c r="LN61" cm="1">
        <f t="array" aca="1" ref="LN61" ca="1">INDIRECT(ADDRESS(ROW(), LN$3-$AF$1+$AF$3))+VLOOKUP($AS61, INDIRECT(ADDRESS($AF$4, COLUMN()-$AF$2-LN$3)&amp;":"&amp;ADDRESS($AF$5, COLUMN()-$AF$1-LN$3)), LN$3, FALSE)+VLOOKUP($AT61, INDIRECT(ADDRESS($AF$4, COLUMN()-$AF$2-LN$3)&amp;":"&amp;ADDRESS($AF$5, COLUMN()-$AF$1-LN$3)), LN$3, FALSE)</f>
        <v>1094968</v>
      </c>
      <c r="LO61" cm="1">
        <f t="array" aca="1" ref="LO61" ca="1">INDIRECT(ADDRESS(ROW(), LO$3-$AF$1+$AF$3))+VLOOKUP($AS61, INDIRECT(ADDRESS($AF$4, COLUMN()-$AF$2-LO$3)&amp;":"&amp;ADDRESS($AF$5, COLUMN()-$AF$1-LO$3)), LO$3, FALSE)+VLOOKUP($AT61, INDIRECT(ADDRESS($AF$4, COLUMN()-$AF$2-LO$3)&amp;":"&amp;ADDRESS($AF$5, COLUMN()-$AF$1-LO$3)), LO$3, FALSE)</f>
        <v>697838</v>
      </c>
      <c r="LP61" cm="1">
        <f t="array" aca="1" ref="LP61" ca="1">INDIRECT(ADDRESS(ROW(), LP$3-$AF$1+$AF$3))+VLOOKUP($AS61, INDIRECT(ADDRESS($AF$4, COLUMN()-$AF$2-LP$3)&amp;":"&amp;ADDRESS($AF$5, COLUMN()-$AF$1-LP$3)), LP$3, FALSE)+VLOOKUP($AT61, INDIRECT(ADDRESS($AF$4, COLUMN()-$AF$2-LP$3)&amp;":"&amp;ADDRESS($AF$5, COLUMN()-$AF$1-LP$3)), LP$3, FALSE)</f>
        <v>777793</v>
      </c>
      <c r="LQ61" cm="1">
        <f t="array" aca="1" ref="LQ61" ca="1">INDIRECT(ADDRESS(ROW(), LQ$3-$AF$1+$AF$3))+VLOOKUP($AS61, INDIRECT(ADDRESS($AF$4, COLUMN()-$AF$2-LQ$3)&amp;":"&amp;ADDRESS($AF$5, COLUMN()-$AF$1-LQ$3)), LQ$3, FALSE)+VLOOKUP($AT61, INDIRECT(ADDRESS($AF$4, COLUMN()-$AF$2-LQ$3)&amp;":"&amp;ADDRESS($AF$5, COLUMN()-$AF$1-LQ$3)), LQ$3, FALSE)</f>
        <v>649120</v>
      </c>
      <c r="LR61" cm="1">
        <f t="array" aca="1" ref="LR61" ca="1">INDIRECT(ADDRESS(ROW(), LR$3-$AF$1+$AF$3))+VLOOKUP($AS61, INDIRECT(ADDRESS($AF$4, COLUMN()-$AF$2-LR$3)&amp;":"&amp;ADDRESS($AF$5, COLUMN()-$AF$1-LR$3)), LR$3, FALSE)+VLOOKUP($AT61, INDIRECT(ADDRESS($AF$4, COLUMN()-$AF$2-LR$3)&amp;":"&amp;ADDRESS($AF$5, COLUMN()-$AF$1-LR$3)), LR$3, FALSE)</f>
        <v>620995</v>
      </c>
      <c r="LS61" t="str">
        <f t="shared" si="258"/>
        <v>ON</v>
      </c>
      <c r="LT61" t="str">
        <f t="shared" si="259"/>
        <v>NO</v>
      </c>
      <c r="LU61" t="str">
        <f t="shared" si="324"/>
        <v>OO</v>
      </c>
      <c r="LV61" cm="1">
        <f t="array" aca="1" ref="LV61" ca="1">INDIRECT(ADDRESS(ROW(), LV$3-$AF$1+$AF$3))+VLOOKUP($AS61, INDIRECT(ADDRESS($AF$4, COLUMN()-$AF$2-LV$3)&amp;":"&amp;ADDRESS($AF$5, COLUMN()-$AF$1-LV$3)), LV$3, FALSE)+VLOOKUP($AT61, INDIRECT(ADDRESS($AF$4, COLUMN()-$AF$2-LV$3)&amp;":"&amp;ADDRESS($AF$5, COLUMN()-$AF$1-LV$3)), LV$3, FALSE)</f>
        <v>2743531</v>
      </c>
      <c r="LW61" cm="1">
        <f t="array" aca="1" ref="LW61" ca="1">INDIRECT(ADDRESS(ROW(), LW$3-$AF$1+$AF$3))+VLOOKUP($AS61, INDIRECT(ADDRESS($AF$4, COLUMN()-$AF$2-LW$3)&amp;":"&amp;ADDRESS($AF$5, COLUMN()-$AF$1-LW$3)), LW$3, FALSE)+VLOOKUP($AT61, INDIRECT(ADDRESS($AF$4, COLUMN()-$AF$2-LW$3)&amp;":"&amp;ADDRESS($AF$5, COLUMN()-$AF$1-LW$3)), LW$3, FALSE)</f>
        <v>1983594</v>
      </c>
      <c r="LX61" cm="1">
        <f t="array" aca="1" ref="LX61" ca="1">INDIRECT(ADDRESS(ROW(), LX$3-$AF$1+$AF$3))+VLOOKUP($AS61, INDIRECT(ADDRESS($AF$4, COLUMN()-$AF$2-LX$3)&amp;":"&amp;ADDRESS($AF$5, COLUMN()-$AF$1-LX$3)), LX$3, FALSE)+VLOOKUP($AT61, INDIRECT(ADDRESS($AF$4, COLUMN()-$AF$2-LX$3)&amp;":"&amp;ADDRESS($AF$5, COLUMN()-$AF$1-LX$3)), LX$3, FALSE)</f>
        <v>376906</v>
      </c>
      <c r="LY61" cm="1">
        <f t="array" aca="1" ref="LY61" ca="1">INDIRECT(ADDRESS(ROW(), LY$3-$AF$1+$AF$3))+VLOOKUP($AS61, INDIRECT(ADDRESS($AF$4, COLUMN()-$AF$2-LY$3)&amp;":"&amp;ADDRESS($AF$5, COLUMN()-$AF$1-LY$3)), LY$3, FALSE)+VLOOKUP($AT61, INDIRECT(ADDRESS($AF$4, COLUMN()-$AF$2-LY$3)&amp;":"&amp;ADDRESS($AF$5, COLUMN()-$AF$1-LY$3)), LY$3, FALSE)</f>
        <v>2136852</v>
      </c>
      <c r="LZ61" cm="1">
        <f t="array" aca="1" ref="LZ61" ca="1">INDIRECT(ADDRESS(ROW(), LZ$3-$AF$1+$AF$3))+VLOOKUP($AS61, INDIRECT(ADDRESS($AF$4, COLUMN()-$AF$2-LZ$3)&amp;":"&amp;ADDRESS($AF$5, COLUMN()-$AF$1-LZ$3)), LZ$3, FALSE)+VLOOKUP($AT61, INDIRECT(ADDRESS($AF$4, COLUMN()-$AF$2-LZ$3)&amp;":"&amp;ADDRESS($AF$5, COLUMN()-$AF$1-LZ$3)), LZ$3, FALSE)</f>
        <v>1858232</v>
      </c>
      <c r="MA61" cm="1">
        <f t="array" aca="1" ref="MA61" ca="1">INDIRECT(ADDRESS(ROW(), MA$3-$AF$1+$AF$3))+VLOOKUP($AS61, INDIRECT(ADDRESS($AF$4, COLUMN()-$AF$2-MA$3)&amp;":"&amp;ADDRESS($AF$5, COLUMN()-$AF$1-MA$3)), MA$3, FALSE)+VLOOKUP($AT61, INDIRECT(ADDRESS($AF$4, COLUMN()-$AF$2-MA$3)&amp;":"&amp;ADDRESS($AF$5, COLUMN()-$AF$1-MA$3)), MA$3, FALSE)</f>
        <v>2189232</v>
      </c>
      <c r="MB61" cm="1">
        <f t="array" aca="1" ref="MB61" ca="1">INDIRECT(ADDRESS(ROW(), MB$3-$AF$1+$AF$3))+VLOOKUP($AS61, INDIRECT(ADDRESS($AF$4, COLUMN()-$AF$2-MB$3)&amp;":"&amp;ADDRESS($AF$5, COLUMN()-$AF$1-MB$3)), MB$3, FALSE)+VLOOKUP($AT61, INDIRECT(ADDRESS($AF$4, COLUMN()-$AF$2-MB$3)&amp;":"&amp;ADDRESS($AF$5, COLUMN()-$AF$1-MB$3)), MB$3, FALSE)</f>
        <v>1395056</v>
      </c>
      <c r="MC61" cm="1">
        <f t="array" aca="1" ref="MC61" ca="1">INDIRECT(ADDRESS(ROW(), MC$3-$AF$1+$AF$3))+VLOOKUP($AS61, INDIRECT(ADDRESS($AF$4, COLUMN()-$AF$2-MC$3)&amp;":"&amp;ADDRESS($AF$5, COLUMN()-$AF$1-MC$3)), MC$3, FALSE)+VLOOKUP($AT61, INDIRECT(ADDRESS($AF$4, COLUMN()-$AF$2-MC$3)&amp;":"&amp;ADDRESS($AF$5, COLUMN()-$AF$1-MC$3)), MC$3, FALSE)</f>
        <v>1554096</v>
      </c>
      <c r="MD61" cm="1">
        <f t="array" aca="1" ref="MD61" ca="1">INDIRECT(ADDRESS(ROW(), MD$3-$AF$1+$AF$3))+VLOOKUP($AS61, INDIRECT(ADDRESS($AF$4, COLUMN()-$AF$2-MD$3)&amp;":"&amp;ADDRESS($AF$5, COLUMN()-$AF$1-MD$3)), MD$3, FALSE)+VLOOKUP($AT61, INDIRECT(ADDRESS($AF$4, COLUMN()-$AF$2-MD$3)&amp;":"&amp;ADDRESS($AF$5, COLUMN()-$AF$1-MD$3)), MD$3, FALSE)</f>
        <v>1299471</v>
      </c>
      <c r="ME61" cm="1">
        <f t="array" aca="1" ref="ME61" ca="1">INDIRECT(ADDRESS(ROW(), ME$3-$AF$1+$AF$3))+VLOOKUP($AS61, INDIRECT(ADDRESS($AF$4, COLUMN()-$AF$2-ME$3)&amp;":"&amp;ADDRESS($AF$5, COLUMN()-$AF$1-ME$3)), ME$3, FALSE)+VLOOKUP($AT61, INDIRECT(ADDRESS($AF$4, COLUMN()-$AF$2-ME$3)&amp;":"&amp;ADDRESS($AF$5, COLUMN()-$AF$1-ME$3)), ME$3, FALSE)</f>
        <v>1240245</v>
      </c>
      <c r="MF61" t="str">
        <f t="shared" si="261"/>
        <v>ON</v>
      </c>
      <c r="MG61" t="str">
        <f t="shared" si="262"/>
        <v>NO</v>
      </c>
      <c r="MH61" t="str">
        <f t="shared" si="325"/>
        <v>OO</v>
      </c>
      <c r="MI61" cm="1">
        <f t="array" aca="1" ref="MI61" ca="1">INDIRECT(ADDRESS(ROW(), MI$3-$AF$1+$AF$3))+VLOOKUP($AS61, INDIRECT(ADDRESS($AF$4, COLUMN()-$AF$2-MI$3)&amp;":"&amp;ADDRESS($AF$5, COLUMN()-$AF$1-MI$3)), MI$3, FALSE)+VLOOKUP($AT61, INDIRECT(ADDRESS($AF$4, COLUMN()-$AF$2-MI$3)&amp;":"&amp;ADDRESS($AF$5, COLUMN()-$AF$1-MI$3)), MI$3, FALSE)</f>
        <v>5484190</v>
      </c>
      <c r="MJ61" cm="1">
        <f t="array" aca="1" ref="MJ61" ca="1">INDIRECT(ADDRESS(ROW(), MJ$3-$AF$1+$AF$3))+VLOOKUP($AS61, INDIRECT(ADDRESS($AF$4, COLUMN()-$AF$2-MJ$3)&amp;":"&amp;ADDRESS($AF$5, COLUMN()-$AF$1-MJ$3)), MJ$3, FALSE)+VLOOKUP($AT61, INDIRECT(ADDRESS($AF$4, COLUMN()-$AF$2-MJ$3)&amp;":"&amp;ADDRESS($AF$5, COLUMN()-$AF$1-MJ$3)), MJ$3, FALSE)</f>
        <v>3971920</v>
      </c>
      <c r="MK61" cm="1">
        <f t="array" aca="1" ref="MK61" ca="1">INDIRECT(ADDRESS(ROW(), MK$3-$AF$1+$AF$3))+VLOOKUP($AS61, INDIRECT(ADDRESS($AF$4, COLUMN()-$AF$2-MK$3)&amp;":"&amp;ADDRESS($AF$5, COLUMN()-$AF$1-MK$3)), MK$3, FALSE)+VLOOKUP($AT61, INDIRECT(ADDRESS($AF$4, COLUMN()-$AF$2-MK$3)&amp;":"&amp;ADDRESS($AF$5, COLUMN()-$AF$1-MK$3)), MK$3, FALSE)</f>
        <v>752620</v>
      </c>
      <c r="ML61" cm="1">
        <f t="array" aca="1" ref="ML61" ca="1">INDIRECT(ADDRESS(ROW(), ML$3-$AF$1+$AF$3))+VLOOKUP($AS61, INDIRECT(ADDRESS($AF$4, COLUMN()-$AF$2-ML$3)&amp;":"&amp;ADDRESS($AF$5, COLUMN()-$AF$1-ML$3)), ML$3, FALSE)+VLOOKUP($AT61, INDIRECT(ADDRESS($AF$4, COLUMN()-$AF$2-ML$3)&amp;":"&amp;ADDRESS($AF$5, COLUMN()-$AF$1-ML$3)), ML$3, FALSE)</f>
        <v>4277393</v>
      </c>
      <c r="MM61" cm="1">
        <f t="array" aca="1" ref="MM61" ca="1">INDIRECT(ADDRESS(ROW(), MM$3-$AF$1+$AF$3))+VLOOKUP($AS61, INDIRECT(ADDRESS($AF$4, COLUMN()-$AF$2-MM$3)&amp;":"&amp;ADDRESS($AF$5, COLUMN()-$AF$1-MM$3)), MM$3, FALSE)+VLOOKUP($AT61, INDIRECT(ADDRESS($AF$4, COLUMN()-$AF$2-MM$3)&amp;":"&amp;ADDRESS($AF$5, COLUMN()-$AF$1-MM$3)), MM$3, FALSE)</f>
        <v>3718564</v>
      </c>
      <c r="MN61" cm="1">
        <f t="array" aca="1" ref="MN61" ca="1">INDIRECT(ADDRESS(ROW(), MN$3-$AF$1+$AF$3))+VLOOKUP($AS61, INDIRECT(ADDRESS($AF$4, COLUMN()-$AF$2-MN$3)&amp;":"&amp;ADDRESS($AF$5, COLUMN()-$AF$1-MN$3)), MN$3, FALSE)+VLOOKUP($AT61, INDIRECT(ADDRESS($AF$4, COLUMN()-$AF$2-MN$3)&amp;":"&amp;ADDRESS($AF$5, COLUMN()-$AF$1-MN$3)), MN$3, FALSE)</f>
        <v>4369875</v>
      </c>
      <c r="MO61" cm="1">
        <f t="array" aca="1" ref="MO61" ca="1">INDIRECT(ADDRESS(ROW(), MO$3-$AF$1+$AF$3))+VLOOKUP($AS61, INDIRECT(ADDRESS($AF$4, COLUMN()-$AF$2-MO$3)&amp;":"&amp;ADDRESS($AF$5, COLUMN()-$AF$1-MO$3)), MO$3, FALSE)+VLOOKUP($AT61, INDIRECT(ADDRESS($AF$4, COLUMN()-$AF$2-MO$3)&amp;":"&amp;ADDRESS($AF$5, COLUMN()-$AF$1-MO$3)), MO$3, FALSE)</f>
        <v>2783927</v>
      </c>
      <c r="MP61" cm="1">
        <f t="array" aca="1" ref="MP61" ca="1">INDIRECT(ADDRESS(ROW(), MP$3-$AF$1+$AF$3))+VLOOKUP($AS61, INDIRECT(ADDRESS($AF$4, COLUMN()-$AF$2-MP$3)&amp;":"&amp;ADDRESS($AF$5, COLUMN()-$AF$1-MP$3)), MP$3, FALSE)+VLOOKUP($AT61, INDIRECT(ADDRESS($AF$4, COLUMN()-$AF$2-MP$3)&amp;":"&amp;ADDRESS($AF$5, COLUMN()-$AF$1-MP$3)), MP$3, FALSE)</f>
        <v>3111685</v>
      </c>
      <c r="MQ61" cm="1">
        <f t="array" aca="1" ref="MQ61" ca="1">INDIRECT(ADDRESS(ROW(), MQ$3-$AF$1+$AF$3))+VLOOKUP($AS61, INDIRECT(ADDRESS($AF$4, COLUMN()-$AF$2-MQ$3)&amp;":"&amp;ADDRESS($AF$5, COLUMN()-$AF$1-MQ$3)), MQ$3, FALSE)+VLOOKUP($AT61, INDIRECT(ADDRESS($AF$4, COLUMN()-$AF$2-MQ$3)&amp;":"&amp;ADDRESS($AF$5, COLUMN()-$AF$1-MQ$3)), MQ$3, FALSE)</f>
        <v>2604176</v>
      </c>
      <c r="MR61" cm="1">
        <f t="array" aca="1" ref="MR61" ca="1">INDIRECT(ADDRESS(ROW(), MR$3-$AF$1+$AF$3))+VLOOKUP($AS61, INDIRECT(ADDRESS($AF$4, COLUMN()-$AF$2-MR$3)&amp;":"&amp;ADDRESS($AF$5, COLUMN()-$AF$1-MR$3)), MR$3, FALSE)+VLOOKUP($AT61, INDIRECT(ADDRESS($AF$4, COLUMN()-$AF$2-MR$3)&amp;":"&amp;ADDRESS($AF$5, COLUMN()-$AF$1-MR$3)), MR$3, FALSE)</f>
        <v>2480081</v>
      </c>
      <c r="MS61" t="str">
        <f t="shared" si="264"/>
        <v>ON</v>
      </c>
      <c r="MT61" t="str">
        <f t="shared" si="265"/>
        <v>NO</v>
      </c>
      <c r="MU61" t="str">
        <f t="shared" si="326"/>
        <v>OO</v>
      </c>
      <c r="MV61" cm="1">
        <f t="array" aca="1" ref="MV61" ca="1">INDIRECT(ADDRESS(ROW(), MV$3-$AF$1+$AF$3))+VLOOKUP($AS61, INDIRECT(ADDRESS($AF$4, COLUMN()-$AF$2-MV$3)&amp;":"&amp;ADDRESS($AF$5, COLUMN()-$AF$1-MV$3)), MV$3, FALSE)+VLOOKUP($AT61, INDIRECT(ADDRESS($AF$4, COLUMN()-$AF$2-MV$3)&amp;":"&amp;ADDRESS($AF$5, COLUMN()-$AF$1-MV$3)), MV$3, FALSE)</f>
        <v>10964522</v>
      </c>
      <c r="MW61" cm="1">
        <f t="array" aca="1" ref="MW61" ca="1">INDIRECT(ADDRESS(ROW(), MW$3-$AF$1+$AF$3))+VLOOKUP($AS61, INDIRECT(ADDRESS($AF$4, COLUMN()-$AF$2-MW$3)&amp;":"&amp;ADDRESS($AF$5, COLUMN()-$AF$1-MW$3)), MW$3, FALSE)+VLOOKUP($AT61, INDIRECT(ADDRESS($AF$4, COLUMN()-$AF$2-MW$3)&amp;":"&amp;ADDRESS($AF$5, COLUMN()-$AF$1-MW$3)), MW$3, FALSE)</f>
        <v>7949316</v>
      </c>
      <c r="MX61" cm="1">
        <f t="array" aca="1" ref="MX61" ca="1">INDIRECT(ADDRESS(ROW(), MX$3-$AF$1+$AF$3))+VLOOKUP($AS61, INDIRECT(ADDRESS($AF$4, COLUMN()-$AF$2-MX$3)&amp;":"&amp;ADDRESS($AF$5, COLUMN()-$AF$1-MX$3)), MX$3, FALSE)+VLOOKUP($AT61, INDIRECT(ADDRESS($AF$4, COLUMN()-$AF$2-MX$3)&amp;":"&amp;ADDRESS($AF$5, COLUMN()-$AF$1-MX$3)), MX$3, FALSE)</f>
        <v>1503779</v>
      </c>
      <c r="MY61" cm="1">
        <f t="array" aca="1" ref="MY61" ca="1">INDIRECT(ADDRESS(ROW(), MY$3-$AF$1+$AF$3))+VLOOKUP($AS61, INDIRECT(ADDRESS($AF$4, COLUMN()-$AF$2-MY$3)&amp;":"&amp;ADDRESS($AF$5, COLUMN()-$AF$1-MY$3)), MY$3, FALSE)+VLOOKUP($AT61, INDIRECT(ADDRESS($AF$4, COLUMN()-$AF$2-MY$3)&amp;":"&amp;ADDRESS($AF$5, COLUMN()-$AF$1-MY$3)), MY$3, FALSE)</f>
        <v>8562988</v>
      </c>
      <c r="MZ61" cm="1">
        <f t="array" aca="1" ref="MZ61" ca="1">INDIRECT(ADDRESS(ROW(), MZ$3-$AF$1+$AF$3))+VLOOKUP($AS61, INDIRECT(ADDRESS($AF$4, COLUMN()-$AF$2-MZ$3)&amp;":"&amp;ADDRESS($AF$5, COLUMN()-$AF$1-MZ$3)), MZ$3, FALSE)+VLOOKUP($AT61, INDIRECT(ADDRESS($AF$4, COLUMN()-$AF$2-MZ$3)&amp;":"&amp;ADDRESS($AF$5, COLUMN()-$AF$1-MZ$3)), MZ$3, FALSE)</f>
        <v>7439387</v>
      </c>
      <c r="NA61" cm="1">
        <f t="array" aca="1" ref="NA61" ca="1">INDIRECT(ADDRESS(ROW(), NA$3-$AF$1+$AF$3))+VLOOKUP($AS61, INDIRECT(ADDRESS($AF$4, COLUMN()-$AF$2-NA$3)&amp;":"&amp;ADDRESS($AF$5, COLUMN()-$AF$1-NA$3)), NA$3, FALSE)+VLOOKUP($AT61, INDIRECT(ADDRESS($AF$4, COLUMN()-$AF$2-NA$3)&amp;":"&amp;ADDRESS($AF$5, COLUMN()-$AF$1-NA$3)), NA$3, FALSE)</f>
        <v>8736493</v>
      </c>
      <c r="NB61" cm="1">
        <f t="array" aca="1" ref="NB61" ca="1">INDIRECT(ADDRESS(ROW(), NB$3-$AF$1+$AF$3))+VLOOKUP($AS61, INDIRECT(ADDRESS($AF$4, COLUMN()-$AF$2-NB$3)&amp;":"&amp;ADDRESS($AF$5, COLUMN()-$AF$1-NB$3)), NB$3, FALSE)+VLOOKUP($AT61, INDIRECT(ADDRESS($AF$4, COLUMN()-$AF$2-NB$3)&amp;":"&amp;ADDRESS($AF$5, COLUMN()-$AF$1-NB$3)), NB$3, FALSE)</f>
        <v>5562693</v>
      </c>
      <c r="NC61" cm="1">
        <f t="array" aca="1" ref="NC61" ca="1">INDIRECT(ADDRESS(ROW(), NC$3-$AF$1+$AF$3))+VLOOKUP($AS61, INDIRECT(ADDRESS($AF$4, COLUMN()-$AF$2-NC$3)&amp;":"&amp;ADDRESS($AF$5, COLUMN()-$AF$1-NC$3)), NC$3, FALSE)+VLOOKUP($AT61, INDIRECT(ADDRESS($AF$4, COLUMN()-$AF$2-NC$3)&amp;":"&amp;ADDRESS($AF$5, COLUMN()-$AF$1-NC$3)), NC$3, FALSE)</f>
        <v>6220833</v>
      </c>
      <c r="ND61" cm="1">
        <f t="array" aca="1" ref="ND61" ca="1">INDIRECT(ADDRESS(ROW(), ND$3-$AF$1+$AF$3))+VLOOKUP($AS61, INDIRECT(ADDRESS($AF$4, COLUMN()-$AF$2-ND$3)&amp;":"&amp;ADDRESS($AF$5, COLUMN()-$AF$1-ND$3)), ND$3, FALSE)+VLOOKUP($AT61, INDIRECT(ADDRESS($AF$4, COLUMN()-$AF$2-ND$3)&amp;":"&amp;ADDRESS($AF$5, COLUMN()-$AF$1-ND$3)), ND$3, FALSE)</f>
        <v>5212002</v>
      </c>
      <c r="NE61" cm="1">
        <f t="array" aca="1" ref="NE61" ca="1">INDIRECT(ADDRESS(ROW(), NE$3-$AF$1+$AF$3))+VLOOKUP($AS61, INDIRECT(ADDRESS($AF$4, COLUMN()-$AF$2-NE$3)&amp;":"&amp;ADDRESS($AF$5, COLUMN()-$AF$1-NE$3)), NE$3, FALSE)+VLOOKUP($AT61, INDIRECT(ADDRESS($AF$4, COLUMN()-$AF$2-NE$3)&amp;":"&amp;ADDRESS($AF$5, COLUMN()-$AF$1-NE$3)), NE$3, FALSE)</f>
        <v>4956850</v>
      </c>
      <c r="NF61" t="str">
        <f t="shared" si="267"/>
        <v>ON</v>
      </c>
      <c r="NG61" t="str">
        <f t="shared" si="268"/>
        <v>NO</v>
      </c>
      <c r="NH61" t="str">
        <f t="shared" si="327"/>
        <v>OO</v>
      </c>
      <c r="NI61" cm="1">
        <f t="array" aca="1" ref="NI61" ca="1">INDIRECT(ADDRESS(ROW(), NI$3-$AF$1+$AF$3))+VLOOKUP($AS61, INDIRECT(ADDRESS($AF$4, COLUMN()-$AF$2-NI$3)&amp;":"&amp;ADDRESS($AF$5, COLUMN()-$AF$1-NI$3)), NI$3, FALSE)+VLOOKUP($AT61, INDIRECT(ADDRESS($AF$4, COLUMN()-$AF$2-NI$3)&amp;":"&amp;ADDRESS($AF$5, COLUMN()-$AF$1-NI$3)), NI$3, FALSE)</f>
        <v>21921642</v>
      </c>
      <c r="NJ61" cm="1">
        <f t="array" aca="1" ref="NJ61" ca="1">INDIRECT(ADDRESS(ROW(), NJ$3-$AF$1+$AF$3))+VLOOKUP($AS61, INDIRECT(ADDRESS($AF$4, COLUMN()-$AF$2-NJ$3)&amp;":"&amp;ADDRESS($AF$5, COLUMN()-$AF$1-NJ$3)), NJ$3, FALSE)+VLOOKUP($AT61, INDIRECT(ADDRESS($AF$4, COLUMN()-$AF$2-NJ$3)&amp;":"&amp;ADDRESS($AF$5, COLUMN()-$AF$1-NJ$3)), NJ$3, FALSE)</f>
        <v>15913499</v>
      </c>
      <c r="NK61" cm="1">
        <f t="array" aca="1" ref="NK61" ca="1">INDIRECT(ADDRESS(ROW(), NK$3-$AF$1+$AF$3))+VLOOKUP($AS61, INDIRECT(ADDRESS($AF$4, COLUMN()-$AF$2-NK$3)&amp;":"&amp;ADDRESS($AF$5, COLUMN()-$AF$1-NK$3)), NK$3, FALSE)+VLOOKUP($AT61, INDIRECT(ADDRESS($AF$4, COLUMN()-$AF$2-NK$3)&amp;":"&amp;ADDRESS($AF$5, COLUMN()-$AF$1-NK$3)), NK$3, FALSE)</f>
        <v>3006860</v>
      </c>
      <c r="NL61" cm="1">
        <f t="array" aca="1" ref="NL61" ca="1">INDIRECT(ADDRESS(ROW(), NL$3-$AF$1+$AF$3))+VLOOKUP($AS61, INDIRECT(ADDRESS($AF$4, COLUMN()-$AF$2-NL$3)&amp;":"&amp;ADDRESS($AF$5, COLUMN()-$AF$1-NL$3)), NL$3, FALSE)+VLOOKUP($AT61, INDIRECT(ADDRESS($AF$4, COLUMN()-$AF$2-NL$3)&amp;":"&amp;ADDRESS($AF$5, COLUMN()-$AF$1-NL$3)), NL$3, FALSE)</f>
        <v>17136767</v>
      </c>
      <c r="NM61" cm="1">
        <f t="array" aca="1" ref="NM61" ca="1">INDIRECT(ADDRESS(ROW(), NM$3-$AF$1+$AF$3))+VLOOKUP($AS61, INDIRECT(ADDRESS($AF$4, COLUMN()-$AF$2-NM$3)&amp;":"&amp;ADDRESS($AF$5, COLUMN()-$AF$1-NM$3)), NM$3, FALSE)+VLOOKUP($AT61, INDIRECT(ADDRESS($AF$4, COLUMN()-$AF$2-NM$3)&amp;":"&amp;ADDRESS($AF$5, COLUMN()-$AF$1-NM$3)), NM$3, FALSE)</f>
        <v>14882221</v>
      </c>
      <c r="NN61" cm="1">
        <f t="array" aca="1" ref="NN61" ca="1">INDIRECT(ADDRESS(ROW(), NN$3-$AF$1+$AF$3))+VLOOKUP($AS61, INDIRECT(ADDRESS($AF$4, COLUMN()-$AF$2-NN$3)&amp;":"&amp;ADDRESS($AF$5, COLUMN()-$AF$1-NN$3)), NN$3, FALSE)+VLOOKUP($AT61, INDIRECT(ADDRESS($AF$4, COLUMN()-$AF$2-NN$3)&amp;":"&amp;ADDRESS($AF$5, COLUMN()-$AF$1-NN$3)), NN$3, FALSE)</f>
        <v>17454472</v>
      </c>
      <c r="NO61" cm="1">
        <f t="array" aca="1" ref="NO61" ca="1">INDIRECT(ADDRESS(ROW(), NO$3-$AF$1+$AF$3))+VLOOKUP($AS61, INDIRECT(ADDRESS($AF$4, COLUMN()-$AF$2-NO$3)&amp;":"&amp;ADDRESS($AF$5, COLUMN()-$AF$1-NO$3)), NO$3, FALSE)+VLOOKUP($AT61, INDIRECT(ADDRESS($AF$4, COLUMN()-$AF$2-NO$3)&amp;":"&amp;ADDRESS($AF$5, COLUMN()-$AF$1-NO$3)), NO$3, FALSE)</f>
        <v>11107010</v>
      </c>
      <c r="NP61" cm="1">
        <f t="array" aca="1" ref="NP61" ca="1">INDIRECT(ADDRESS(ROW(), NP$3-$AF$1+$AF$3))+VLOOKUP($AS61, INDIRECT(ADDRESS($AF$4, COLUMN()-$AF$2-NP$3)&amp;":"&amp;ADDRESS($AF$5, COLUMN()-$AF$1-NP$3)), NP$3, FALSE)+VLOOKUP($AT61, INDIRECT(ADDRESS($AF$4, COLUMN()-$AF$2-NP$3)&amp;":"&amp;ADDRESS($AF$5, COLUMN()-$AF$1-NP$3)), NP$3, FALSE)</f>
        <v>12449134</v>
      </c>
      <c r="NQ61" cm="1">
        <f t="array" aca="1" ref="NQ61" ca="1">INDIRECT(ADDRESS(ROW(), NQ$3-$AF$1+$AF$3))+VLOOKUP($AS61, INDIRECT(ADDRESS($AF$4, COLUMN()-$AF$2-NQ$3)&amp;":"&amp;ADDRESS($AF$5, COLUMN()-$AF$1-NQ$3)), NQ$3, FALSE)+VLOOKUP($AT61, INDIRECT(ADDRESS($AF$4, COLUMN()-$AF$2-NQ$3)&amp;":"&amp;ADDRESS($AF$5, COLUMN()-$AF$1-NQ$3)), NQ$3, FALSE)</f>
        <v>10434317</v>
      </c>
      <c r="NR61" cm="1">
        <f t="array" aca="1" ref="NR61" ca="1">INDIRECT(ADDRESS(ROW(), NR$3-$AF$1+$AF$3))+VLOOKUP($AS61, INDIRECT(ADDRESS($AF$4, COLUMN()-$AF$2-NR$3)&amp;":"&amp;ADDRESS($AF$5, COLUMN()-$AF$1-NR$3)), NR$3, FALSE)+VLOOKUP($AT61, INDIRECT(ADDRESS($AF$4, COLUMN()-$AF$2-NR$3)&amp;":"&amp;ADDRESS($AF$5, COLUMN()-$AF$1-NR$3)), NR$3, FALSE)</f>
        <v>9911805</v>
      </c>
      <c r="NS61" t="str">
        <f t="shared" si="270"/>
        <v>ON</v>
      </c>
      <c r="NT61" t="str">
        <f t="shared" si="271"/>
        <v>NO</v>
      </c>
      <c r="NU61" t="str">
        <f t="shared" si="328"/>
        <v>OO</v>
      </c>
      <c r="NV61" cm="1">
        <f t="array" aca="1" ref="NV61" ca="1">INDIRECT(ADDRESS(ROW(), NV$3-$AF$1+$AF$3))+VLOOKUP($AS61, INDIRECT(ADDRESS($AF$4, COLUMN()-$AF$2-NV$3)&amp;":"&amp;ADDRESS($AF$5, COLUMN()-$AF$1-NV$3)), NV$3, FALSE)+VLOOKUP($AT61, INDIRECT(ADDRESS($AF$4, COLUMN()-$AF$2-NV$3)&amp;":"&amp;ADDRESS($AF$5, COLUMN()-$AF$1-NV$3)), NV$3, FALSE)</f>
        <v>43836151</v>
      </c>
      <c r="NW61" cm="1">
        <f t="array" aca="1" ref="NW61" ca="1">INDIRECT(ADDRESS(ROW(), NW$3-$AF$1+$AF$3))+VLOOKUP($AS61, INDIRECT(ADDRESS($AF$4, COLUMN()-$AF$2-NW$3)&amp;":"&amp;ADDRESS($AF$5, COLUMN()-$AF$1-NW$3)), NW$3, FALSE)+VLOOKUP($AT61, INDIRECT(ADDRESS($AF$4, COLUMN()-$AF$2-NW$3)&amp;":"&amp;ADDRESS($AF$5, COLUMN()-$AF$1-NW$3)), NW$3, FALSE)</f>
        <v>31843964</v>
      </c>
      <c r="NX61" cm="1">
        <f t="array" aca="1" ref="NX61" ca="1">INDIRECT(ADDRESS(ROW(), NX$3-$AF$1+$AF$3))+VLOOKUP($AS61, INDIRECT(ADDRESS($AF$4, COLUMN()-$AF$2-NX$3)&amp;":"&amp;ADDRESS($AF$5, COLUMN()-$AF$1-NX$3)), NX$3, FALSE)+VLOOKUP($AT61, INDIRECT(ADDRESS($AF$4, COLUMN()-$AF$2-NX$3)&amp;":"&amp;ADDRESS($AF$5, COLUMN()-$AF$1-NX$3)), NX$3, FALSE)</f>
        <v>6013114</v>
      </c>
      <c r="NY61" cm="1">
        <f t="array" aca="1" ref="NY61" ca="1">INDIRECT(ADDRESS(ROW(), NY$3-$AF$1+$AF$3))+VLOOKUP($AS61, INDIRECT(ADDRESS($AF$4, COLUMN()-$AF$2-NY$3)&amp;":"&amp;ADDRESS($AF$5, COLUMN()-$AF$1-NY$3)), NY$3, FALSE)+VLOOKUP($AT61, INDIRECT(ADDRESS($AF$4, COLUMN()-$AF$2-NY$3)&amp;":"&amp;ADDRESS($AF$5, COLUMN()-$AF$1-NY$3)), NY$3, FALSE)</f>
        <v>34292000</v>
      </c>
      <c r="NZ61" cm="1">
        <f t="array" aca="1" ref="NZ61" ca="1">INDIRECT(ADDRESS(ROW(), NZ$3-$AF$1+$AF$3))+VLOOKUP($AS61, INDIRECT(ADDRESS($AF$4, COLUMN()-$AF$2-NZ$3)&amp;":"&amp;ADDRESS($AF$5, COLUMN()-$AF$1-NZ$3)), NZ$3, FALSE)+VLOOKUP($AT61, INDIRECT(ADDRESS($AF$4, COLUMN()-$AF$2-NZ$3)&amp;":"&amp;ADDRESS($AF$5, COLUMN()-$AF$1-NZ$3)), NZ$3, FALSE)</f>
        <v>29770478</v>
      </c>
      <c r="OA61" cm="1">
        <f t="array" aca="1" ref="OA61" ca="1">INDIRECT(ADDRESS(ROW(), OA$3-$AF$1+$AF$3))+VLOOKUP($AS61, INDIRECT(ADDRESS($AF$4, COLUMN()-$AF$2-OA$3)&amp;":"&amp;ADDRESS($AF$5, COLUMN()-$AF$1-OA$3)), OA$3, FALSE)+VLOOKUP($AT61, INDIRECT(ADDRESS($AF$4, COLUMN()-$AF$2-OA$3)&amp;":"&amp;ADDRESS($AF$5, COLUMN()-$AF$1-OA$3)), OA$3, FALSE)</f>
        <v>34901781</v>
      </c>
      <c r="OB61" cm="1">
        <f t="array" aca="1" ref="OB61" ca="1">INDIRECT(ADDRESS(ROW(), OB$3-$AF$1+$AF$3))+VLOOKUP($AS61, INDIRECT(ADDRESS($AF$4, COLUMN()-$AF$2-OB$3)&amp;":"&amp;ADDRESS($AF$5, COLUMN()-$AF$1-OB$3)), OB$3, FALSE)+VLOOKUP($AT61, INDIRECT(ADDRESS($AF$4, COLUMN()-$AF$2-OB$3)&amp;":"&amp;ADDRESS($AF$5, COLUMN()-$AF$1-OB$3)), OB$3, FALSE)</f>
        <v>22198610</v>
      </c>
      <c r="OC61" cm="1">
        <f t="array" aca="1" ref="OC61" ca="1">INDIRECT(ADDRESS(ROW(), OC$3-$AF$1+$AF$3))+VLOOKUP($AS61, INDIRECT(ADDRESS($AF$4, COLUMN()-$AF$2-OC$3)&amp;":"&amp;ADDRESS($AF$5, COLUMN()-$AF$1-OC$3)), OC$3, FALSE)+VLOOKUP($AT61, INDIRECT(ADDRESS($AF$4, COLUMN()-$AF$2-OC$3)&amp;":"&amp;ADDRESS($AF$5, COLUMN()-$AF$1-OC$3)), OC$3, FALSE)</f>
        <v>24892750</v>
      </c>
      <c r="OD61" cm="1">
        <f t="array" aca="1" ref="OD61" ca="1">INDIRECT(ADDRESS(ROW(), OD$3-$AF$1+$AF$3))+VLOOKUP($AS61, INDIRECT(ADDRESS($AF$4, COLUMN()-$AF$2-OD$3)&amp;":"&amp;ADDRESS($AF$5, COLUMN()-$AF$1-OD$3)), OD$3, FALSE)+VLOOKUP($AT61, INDIRECT(ADDRESS($AF$4, COLUMN()-$AF$2-OD$3)&amp;":"&amp;ADDRESS($AF$5, COLUMN()-$AF$1-OD$3)), OD$3, FALSE)</f>
        <v>20871526</v>
      </c>
      <c r="OE61" cm="1">
        <f t="array" aca="1" ref="OE61" ca="1">INDIRECT(ADDRESS(ROW(), OE$3-$AF$1+$AF$3))+VLOOKUP($AS61, INDIRECT(ADDRESS($AF$4, COLUMN()-$AF$2-OE$3)&amp;":"&amp;ADDRESS($AF$5, COLUMN()-$AF$1-OE$3)), OE$3, FALSE)+VLOOKUP($AT61, INDIRECT(ADDRESS($AF$4, COLUMN()-$AF$2-OE$3)&amp;":"&amp;ADDRESS($AF$5, COLUMN()-$AF$1-OE$3)), OE$3, FALSE)</f>
        <v>19815081</v>
      </c>
      <c r="OF61" t="str">
        <f t="shared" si="273"/>
        <v>ON</v>
      </c>
      <c r="OG61" t="str">
        <f t="shared" si="274"/>
        <v>NO</v>
      </c>
      <c r="OH61" t="str">
        <f t="shared" si="329"/>
        <v>OO</v>
      </c>
      <c r="OI61" cm="1">
        <f t="array" aca="1" ref="OI61" ca="1">INDIRECT(ADDRESS(ROW(), OI$3-$AF$1+$AF$3))+VLOOKUP($AS61, INDIRECT(ADDRESS($AF$4, COLUMN()-$AF$2-OI$3)&amp;":"&amp;ADDRESS($AF$5, COLUMN()-$AF$1-OI$3)), OI$3, FALSE)+VLOOKUP($AT61, INDIRECT(ADDRESS($AF$4, COLUMN()-$AF$2-OI$3)&amp;":"&amp;ADDRESS($AF$5, COLUMN()-$AF$1-OI$3)), OI$3, FALSE)</f>
        <v>87659594</v>
      </c>
      <c r="OJ61" cm="1">
        <f t="array" aca="1" ref="OJ61" ca="1">INDIRECT(ADDRESS(ROW(), OJ$3-$AF$1+$AF$3))+VLOOKUP($AS61, INDIRECT(ADDRESS($AF$4, COLUMN()-$AF$2-OJ$3)&amp;":"&amp;ADDRESS($AF$5, COLUMN()-$AF$1-OJ$3)), OJ$3, FALSE)+VLOOKUP($AT61, INDIRECT(ADDRESS($AF$4, COLUMN()-$AF$2-OJ$3)&amp;":"&amp;ADDRESS($AF$5, COLUMN()-$AF$1-OJ$3)), OJ$3, FALSE)</f>
        <v>63721816</v>
      </c>
      <c r="OK61" cm="1">
        <f t="array" aca="1" ref="OK61" ca="1">INDIRECT(ADDRESS(ROW(), OK$3-$AF$1+$AF$3))+VLOOKUP($AS61, INDIRECT(ADDRESS($AF$4, COLUMN()-$AF$2-OK$3)&amp;":"&amp;ADDRESS($AF$5, COLUMN()-$AF$1-OK$3)), OK$3, FALSE)+VLOOKUP($AT61, INDIRECT(ADDRESS($AF$4, COLUMN()-$AF$2-OK$3)&amp;":"&amp;ADDRESS($AF$5, COLUMN()-$AF$1-OK$3)), OK$3, FALSE)</f>
        <v>12028344</v>
      </c>
      <c r="OL61" cm="1">
        <f t="array" aca="1" ref="OL61" ca="1">INDIRECT(ADDRESS(ROW(), OL$3-$AF$1+$AF$3))+VLOOKUP($AS61, INDIRECT(ADDRESS($AF$4, COLUMN()-$AF$2-OL$3)&amp;":"&amp;ADDRESS($AF$5, COLUMN()-$AF$1-OL$3)), OL$3, FALSE)+VLOOKUP($AT61, INDIRECT(ADDRESS($AF$4, COLUMN()-$AF$2-OL$3)&amp;":"&amp;ADDRESS($AF$5, COLUMN()-$AF$1-OL$3)), OL$3, FALSE)</f>
        <v>68606204</v>
      </c>
      <c r="OM61" cm="1">
        <f t="array" aca="1" ref="OM61" ca="1">INDIRECT(ADDRESS(ROW(), OM$3-$AF$1+$AF$3))+VLOOKUP($AS61, INDIRECT(ADDRESS($AF$4, COLUMN()-$AF$2-OM$3)&amp;":"&amp;ADDRESS($AF$5, COLUMN()-$AF$1-OM$3)), OM$3, FALSE)+VLOOKUP($AT61, INDIRECT(ADDRESS($AF$4, COLUMN()-$AF$2-OM$3)&amp;":"&amp;ADDRESS($AF$5, COLUMN()-$AF$1-OM$3)), OM$3, FALSE)</f>
        <v>59554295</v>
      </c>
      <c r="ON61" cm="1">
        <f t="array" aca="1" ref="ON61" ca="1">INDIRECT(ADDRESS(ROW(), ON$3-$AF$1+$AF$3))+VLOOKUP($AS61, INDIRECT(ADDRESS($AF$4, COLUMN()-$AF$2-ON$3)&amp;":"&amp;ADDRESS($AF$5, COLUMN()-$AF$1-ON$3)), ON$3, FALSE)+VLOOKUP($AT61, INDIRECT(ADDRESS($AF$4, COLUMN()-$AF$2-ON$3)&amp;":"&amp;ADDRESS($AF$5, COLUMN()-$AF$1-ON$3)), ON$3, FALSE)</f>
        <v>69762938</v>
      </c>
      <c r="OO61" cm="1">
        <f t="array" aca="1" ref="OO61" ca="1">INDIRECT(ADDRESS(ROW(), OO$3-$AF$1+$AF$3))+VLOOKUP($AS61, INDIRECT(ADDRESS($AF$4, COLUMN()-$AF$2-OO$3)&amp;":"&amp;ADDRESS($AF$5, COLUMN()-$AF$1-OO$3)), OO$3, FALSE)+VLOOKUP($AT61, INDIRECT(ADDRESS($AF$4, COLUMN()-$AF$2-OO$3)&amp;":"&amp;ADDRESS($AF$5, COLUMN()-$AF$1-OO$3)), OO$3, FALSE)</f>
        <v>44356868</v>
      </c>
      <c r="OP61" cm="1">
        <f t="array" aca="1" ref="OP61" ca="1">INDIRECT(ADDRESS(ROW(), OP$3-$AF$1+$AF$3))+VLOOKUP($AS61, INDIRECT(ADDRESS($AF$4, COLUMN()-$AF$2-OP$3)&amp;":"&amp;ADDRESS($AF$5, COLUMN()-$AF$1-OP$3)), OP$3, FALSE)+VLOOKUP($AT61, INDIRECT(ADDRESS($AF$4, COLUMN()-$AF$2-OP$3)&amp;":"&amp;ADDRESS($AF$5, COLUMN()-$AF$1-OP$3)), OP$3, FALSE)</f>
        <v>49798627</v>
      </c>
      <c r="OQ61" cm="1">
        <f t="array" aca="1" ref="OQ61" ca="1">INDIRECT(ADDRESS(ROW(), OQ$3-$AF$1+$AF$3))+VLOOKUP($AS61, INDIRECT(ADDRESS($AF$4, COLUMN()-$AF$2-OQ$3)&amp;":"&amp;ADDRESS($AF$5, COLUMN()-$AF$1-OQ$3)), OQ$3, FALSE)+VLOOKUP($AT61, INDIRECT(ADDRESS($AF$4, COLUMN()-$AF$2-OQ$3)&amp;":"&amp;ADDRESS($AF$5, COLUMN()-$AF$1-OQ$3)), OQ$3, FALSE)</f>
        <v>41758295</v>
      </c>
      <c r="OR61" cm="1">
        <f t="array" aca="1" ref="OR61" ca="1">INDIRECT(ADDRESS(ROW(), OR$3-$AF$1+$AF$3))+VLOOKUP($AS61, INDIRECT(ADDRESS($AF$4, COLUMN()-$AF$2-OR$3)&amp;":"&amp;ADDRESS($AF$5, COLUMN()-$AF$1-OR$3)), OR$3, FALSE)+VLOOKUP($AT61, INDIRECT(ADDRESS($AF$4, COLUMN()-$AF$2-OR$3)&amp;":"&amp;ADDRESS($AF$5, COLUMN()-$AF$1-OR$3)), OR$3, FALSE)</f>
        <v>39623930</v>
      </c>
      <c r="OS61" t="str">
        <f t="shared" si="276"/>
        <v>ON</v>
      </c>
      <c r="OT61" t="str">
        <f t="shared" si="277"/>
        <v>NO</v>
      </c>
      <c r="OU61" t="str">
        <f t="shared" si="330"/>
        <v>OO</v>
      </c>
      <c r="OV61" cm="1">
        <f t="array" aca="1" ref="OV61" ca="1">INDIRECT(ADDRESS(ROW(), OV$3-$AF$1+$AF$3))+VLOOKUP($AS61, INDIRECT(ADDRESS($AF$4, COLUMN()-$AF$2-OV$3)&amp;":"&amp;ADDRESS($AF$5, COLUMN()-$AF$1-OV$3)), OV$3, FALSE)+VLOOKUP($AT61, INDIRECT(ADDRESS($AF$4, COLUMN()-$AF$2-OV$3)&amp;":"&amp;ADDRESS($AF$5, COLUMN()-$AF$1-OV$3)), OV$3, FALSE)</f>
        <v>175316353</v>
      </c>
      <c r="OW61" cm="1">
        <f t="array" aca="1" ref="OW61" ca="1">INDIRECT(ADDRESS(ROW(), OW$3-$AF$1+$AF$3))+VLOOKUP($AS61, INDIRECT(ADDRESS($AF$4, COLUMN()-$AF$2-OW$3)&amp;":"&amp;ADDRESS($AF$5, COLUMN()-$AF$1-OW$3)), OW$3, FALSE)+VLOOKUP($AT61, INDIRECT(ADDRESS($AF$4, COLUMN()-$AF$2-OW$3)&amp;":"&amp;ADDRESS($AF$5, COLUMN()-$AF$1-OW$3)), OW$3, FALSE)</f>
        <v>127476041</v>
      </c>
      <c r="OX61" cm="1">
        <f t="array" aca="1" ref="OX61" ca="1">INDIRECT(ADDRESS(ROW(), OX$3-$AF$1+$AF$3))+VLOOKUP($AS61, INDIRECT(ADDRESS($AF$4, COLUMN()-$AF$2-OX$3)&amp;":"&amp;ADDRESS($AF$5, COLUMN()-$AF$1-OX$3)), OX$3, FALSE)+VLOOKUP($AT61, INDIRECT(ADDRESS($AF$4, COLUMN()-$AF$2-OX$3)&amp;":"&amp;ADDRESS($AF$5, COLUMN()-$AF$1-OX$3)), OX$3, FALSE)</f>
        <v>24060300</v>
      </c>
      <c r="OY61" cm="1">
        <f t="array" aca="1" ref="OY61" ca="1">INDIRECT(ADDRESS(ROW(), OY$3-$AF$1+$AF$3))+VLOOKUP($AS61, INDIRECT(ADDRESS($AF$4, COLUMN()-$AF$2-OY$3)&amp;":"&amp;ADDRESS($AF$5, COLUMN()-$AF$1-OY$3)), OY$3, FALSE)+VLOOKUP($AT61, INDIRECT(ADDRESS($AF$4, COLUMN()-$AF$2-OY$3)&amp;":"&amp;ADDRESS($AF$5, COLUMN()-$AF$1-OY$3)), OY$3, FALSE)</f>
        <v>137248885</v>
      </c>
      <c r="OZ61" cm="1">
        <f t="array" aca="1" ref="OZ61" ca="1">INDIRECT(ADDRESS(ROW(), OZ$3-$AF$1+$AF$3))+VLOOKUP($AS61, INDIRECT(ADDRESS($AF$4, COLUMN()-$AF$2-OZ$3)&amp;":"&amp;ADDRESS($AF$5, COLUMN()-$AF$1-OZ$3)), OZ$3, FALSE)+VLOOKUP($AT61, INDIRECT(ADDRESS($AF$4, COLUMN()-$AF$2-OZ$3)&amp;":"&amp;ADDRESS($AF$5, COLUMN()-$AF$1-OZ$3)), OZ$3, FALSE)</f>
        <v>119129181</v>
      </c>
      <c r="PA61" cm="1">
        <f t="array" aca="1" ref="PA61" ca="1">INDIRECT(ADDRESS(ROW(), PA$3-$AF$1+$AF$3))+VLOOKUP($AS61, INDIRECT(ADDRESS($AF$4, COLUMN()-$AF$2-PA$3)&amp;":"&amp;ADDRESS($AF$5, COLUMN()-$AF$1-PA$3)), PA$3, FALSE)+VLOOKUP($AT61, INDIRECT(ADDRESS($AF$4, COLUMN()-$AF$2-PA$3)&amp;":"&amp;ADDRESS($AF$5, COLUMN()-$AF$1-PA$3)), PA$3, FALSE)</f>
        <v>139501075</v>
      </c>
      <c r="PB61" cm="1">
        <f t="array" aca="1" ref="PB61" ca="1">INDIRECT(ADDRESS(ROW(), PB$3-$AF$1+$AF$3))+VLOOKUP($AS61, INDIRECT(ADDRESS($AF$4, COLUMN()-$AF$2-PB$3)&amp;":"&amp;ADDRESS($AF$5, COLUMN()-$AF$1-PB$3)), PB$3, FALSE)+VLOOKUP($AT61, INDIRECT(ADDRESS($AF$4, COLUMN()-$AF$2-PB$3)&amp;":"&amp;ADDRESS($AF$5, COLUMN()-$AF$1-PB$3)), PB$3, FALSE)</f>
        <v>88681366</v>
      </c>
      <c r="PC61" cm="1">
        <f t="array" aca="1" ref="PC61" ca="1">INDIRECT(ADDRESS(ROW(), PC$3-$AF$1+$AF$3))+VLOOKUP($AS61, INDIRECT(ADDRESS($AF$4, COLUMN()-$AF$2-PC$3)&amp;":"&amp;ADDRESS($AF$5, COLUMN()-$AF$1-PC$3)), PC$3, FALSE)+VLOOKUP($AT61, INDIRECT(ADDRESS($AF$4, COLUMN()-$AF$2-PC$3)&amp;":"&amp;ADDRESS($AF$5, COLUMN()-$AF$1-PC$3)), PC$3, FALSE)</f>
        <v>99583403</v>
      </c>
      <c r="PD61" cm="1">
        <f t="array" aca="1" ref="PD61" ca="1">INDIRECT(ADDRESS(ROW(), PD$3-$AF$1+$AF$3))+VLOOKUP($AS61, INDIRECT(ADDRESS($AF$4, COLUMN()-$AF$2-PD$3)&amp;":"&amp;ADDRESS($AF$5, COLUMN()-$AF$1-PD$3)), PD$3, FALSE)+VLOOKUP($AT61, INDIRECT(ADDRESS($AF$4, COLUMN()-$AF$2-PD$3)&amp;":"&amp;ADDRESS($AF$5, COLUMN()-$AF$1-PD$3)), PD$3, FALSE)</f>
        <v>83512261</v>
      </c>
      <c r="PE61" cm="1">
        <f t="array" aca="1" ref="PE61" ca="1">INDIRECT(ADDRESS(ROW(), PE$3-$AF$1+$AF$3))+VLOOKUP($AS61, INDIRECT(ADDRESS($AF$4, COLUMN()-$AF$2-PE$3)&amp;":"&amp;ADDRESS($AF$5, COLUMN()-$AF$1-PE$3)), PE$3, FALSE)+VLOOKUP($AT61, INDIRECT(ADDRESS($AF$4, COLUMN()-$AF$2-PE$3)&amp;":"&amp;ADDRESS($AF$5, COLUMN()-$AF$1-PE$3)), PE$3, FALSE)</f>
        <v>79232958</v>
      </c>
      <c r="PF61" t="str">
        <f t="shared" si="279"/>
        <v>ON</v>
      </c>
      <c r="PG61" t="str">
        <f t="shared" si="280"/>
        <v>NO</v>
      </c>
      <c r="PH61" t="str">
        <f t="shared" si="331"/>
        <v>OO</v>
      </c>
      <c r="PI61" cm="1">
        <f t="array" aca="1" ref="PI61" ca="1">INDIRECT(ADDRESS(ROW(), PI$3-$AF$1+$AF$3))+VLOOKUP($AS61, INDIRECT(ADDRESS($AF$4, COLUMN()-$AF$2-PI$3)&amp;":"&amp;ADDRESS($AF$5, COLUMN()-$AF$1-PI$3)), PI$3, FALSE)+VLOOKUP($AT61, INDIRECT(ADDRESS($AF$4, COLUMN()-$AF$2-PI$3)&amp;":"&amp;ADDRESS($AF$5, COLUMN()-$AF$1-PI$3)), PI$3, FALSE)</f>
        <v>350623706</v>
      </c>
      <c r="PJ61" cm="1">
        <f t="array" aca="1" ref="PJ61" ca="1">INDIRECT(ADDRESS(ROW(), PJ$3-$AF$1+$AF$3))+VLOOKUP($AS61, INDIRECT(ADDRESS($AF$4, COLUMN()-$AF$2-PJ$3)&amp;":"&amp;ADDRESS($AF$5, COLUMN()-$AF$1-PJ$3)), PJ$3, FALSE)+VLOOKUP($AT61, INDIRECT(ADDRESS($AF$4, COLUMN()-$AF$2-PJ$3)&amp;":"&amp;ADDRESS($AF$5, COLUMN()-$AF$1-PJ$3)), PJ$3, FALSE)</f>
        <v>255012776</v>
      </c>
      <c r="PK61" cm="1">
        <f t="array" aca="1" ref="PK61" ca="1">INDIRECT(ADDRESS(ROW(), PK$3-$AF$1+$AF$3))+VLOOKUP($AS61, INDIRECT(ADDRESS($AF$4, COLUMN()-$AF$2-PK$3)&amp;":"&amp;ADDRESS($AF$5, COLUMN()-$AF$1-PK$3)), PK$3, FALSE)+VLOOKUP($AT61, INDIRECT(ADDRESS($AF$4, COLUMN()-$AF$2-PK$3)&amp;":"&amp;ADDRESS($AF$5, COLUMN()-$AF$1-PK$3)), PK$3, FALSE)</f>
        <v>48133367</v>
      </c>
      <c r="PL61" cm="1">
        <f t="array" aca="1" ref="PL61" ca="1">INDIRECT(ADDRESS(ROW(), PL$3-$AF$1+$AF$3))+VLOOKUP($AS61, INDIRECT(ADDRESS($AF$4, COLUMN()-$AF$2-PL$3)&amp;":"&amp;ADDRESS($AF$5, COLUMN()-$AF$1-PL$3)), PL$3, FALSE)+VLOOKUP($AT61, INDIRECT(ADDRESS($AF$4, COLUMN()-$AF$2-PL$3)&amp;":"&amp;ADDRESS($AF$5, COLUMN()-$AF$1-PL$3)), PL$3, FALSE)</f>
        <v>274535940</v>
      </c>
      <c r="PM61" cm="1">
        <f t="array" aca="1" ref="PM61" ca="1">INDIRECT(ADDRESS(ROW(), PM$3-$AF$1+$AF$3))+VLOOKUP($AS61, INDIRECT(ADDRESS($AF$4, COLUMN()-$AF$2-PM$3)&amp;":"&amp;ADDRESS($AF$5, COLUMN()-$AF$1-PM$3)), PM$3, FALSE)+VLOOKUP($AT61, INDIRECT(ADDRESS($AF$4, COLUMN()-$AF$2-PM$3)&amp;":"&amp;ADDRESS($AF$5, COLUMN()-$AF$1-PM$3)), PM$3, FALSE)</f>
        <v>238292497</v>
      </c>
      <c r="PN61" cm="1">
        <f t="array" aca="1" ref="PN61" ca="1">INDIRECT(ADDRESS(ROW(), PN$3-$AF$1+$AF$3))+VLOOKUP($AS61, INDIRECT(ADDRESS($AF$4, COLUMN()-$AF$2-PN$3)&amp;":"&amp;ADDRESS($AF$5, COLUMN()-$AF$1-PN$3)), PN$3, FALSE)+VLOOKUP($AT61, INDIRECT(ADDRESS($AF$4, COLUMN()-$AF$2-PN$3)&amp;":"&amp;ADDRESS($AF$5, COLUMN()-$AF$1-PN$3)), PN$3, FALSE)</f>
        <v>278896215</v>
      </c>
      <c r="PO61" cm="1">
        <f t="array" aca="1" ref="PO61" ca="1">INDIRECT(ADDRESS(ROW(), PO$3-$AF$1+$AF$3))+VLOOKUP($AS61, INDIRECT(ADDRESS($AF$4, COLUMN()-$AF$2-PO$3)&amp;":"&amp;ADDRESS($AF$5, COLUMN()-$AF$1-PO$3)), PO$3, FALSE)+VLOOKUP($AT61, INDIRECT(ADDRESS($AF$4, COLUMN()-$AF$2-PO$3)&amp;":"&amp;ADDRESS($AF$5, COLUMN()-$AF$1-PO$3)), PO$3, FALSE)</f>
        <v>177285273</v>
      </c>
      <c r="PP61" cm="1">
        <f t="array" aca="1" ref="PP61" ca="1">INDIRECT(ADDRESS(ROW(), PP$3-$AF$1+$AF$3))+VLOOKUP($AS61, INDIRECT(ADDRESS($AF$4, COLUMN()-$AF$2-PP$3)&amp;":"&amp;ADDRESS($AF$5, COLUMN()-$AF$1-PP$3)), PP$3, FALSE)+VLOOKUP($AT61, INDIRECT(ADDRESS($AF$4, COLUMN()-$AF$2-PP$3)&amp;":"&amp;ADDRESS($AF$5, COLUMN()-$AF$1-PP$3)), PP$3, FALSE)</f>
        <v>199188066</v>
      </c>
      <c r="PQ61" cm="1">
        <f t="array" aca="1" ref="PQ61" ca="1">INDIRECT(ADDRESS(ROW(), PQ$3-$AF$1+$AF$3))+VLOOKUP($AS61, INDIRECT(ADDRESS($AF$4, COLUMN()-$AF$2-PQ$3)&amp;":"&amp;ADDRESS($AF$5, COLUMN()-$AF$1-PQ$3)), PQ$3, FALSE)+VLOOKUP($AT61, INDIRECT(ADDRESS($AF$4, COLUMN()-$AF$2-PQ$3)&amp;":"&amp;ADDRESS($AF$5, COLUMN()-$AF$1-PQ$3)), PQ$3, FALSE)</f>
        <v>167050914</v>
      </c>
      <c r="PR61" cm="1">
        <f t="array" aca="1" ref="PR61" ca="1">INDIRECT(ADDRESS(ROW(), PR$3-$AF$1+$AF$3))+VLOOKUP($AS61, INDIRECT(ADDRESS($AF$4, COLUMN()-$AF$2-PR$3)&amp;":"&amp;ADDRESS($AF$5, COLUMN()-$AF$1-PR$3)), PR$3, FALSE)+VLOOKUP($AT61, INDIRECT(ADDRESS($AF$4, COLUMN()-$AF$2-PR$3)&amp;":"&amp;ADDRESS($AF$5, COLUMN()-$AF$1-PR$3)), PR$3, FALSE)</f>
        <v>158464893</v>
      </c>
      <c r="PS61" t="str">
        <f t="shared" si="282"/>
        <v>ON</v>
      </c>
      <c r="PT61" t="str">
        <f t="shared" si="283"/>
        <v>NO</v>
      </c>
      <c r="PU61" t="str">
        <f t="shared" si="332"/>
        <v>OO</v>
      </c>
      <c r="PV61" cm="1">
        <f t="array" aca="1" ref="PV61" ca="1">INDIRECT(ADDRESS(ROW(), PV$3-$AF$1+$AF$3))+VLOOKUP($AS61, INDIRECT(ADDRESS($AF$4, COLUMN()-$AF$2-PV$3)&amp;":"&amp;ADDRESS($AF$5, COLUMN()-$AF$1-PV$3)), PV$3, FALSE)+VLOOKUP($AT61, INDIRECT(ADDRESS($AF$4, COLUMN()-$AF$2-PV$3)&amp;":"&amp;ADDRESS($AF$5, COLUMN()-$AF$1-PV$3)), PV$3, FALSE)</f>
        <v>701263750</v>
      </c>
      <c r="PW61" cm="1">
        <f t="array" aca="1" ref="PW61" ca="1">INDIRECT(ADDRESS(ROW(), PW$3-$AF$1+$AF$3))+VLOOKUP($AS61, INDIRECT(ADDRESS($AF$4, COLUMN()-$AF$2-PW$3)&amp;":"&amp;ADDRESS($AF$5, COLUMN()-$AF$1-PW$3)), PW$3, FALSE)+VLOOKUP($AT61, INDIRECT(ADDRESS($AF$4, COLUMN()-$AF$2-PW$3)&amp;":"&amp;ADDRESS($AF$5, COLUMN()-$AF$1-PW$3)), PW$3, FALSE)</f>
        <v>510085879</v>
      </c>
      <c r="PX61" cm="1">
        <f t="array" aca="1" ref="PX61" ca="1">INDIRECT(ADDRESS(ROW(), PX$3-$AF$1+$AF$3))+VLOOKUP($AS61, INDIRECT(ADDRESS($AF$4, COLUMN()-$AF$2-PX$3)&amp;":"&amp;ADDRESS($AF$5, COLUMN()-$AF$1-PX$3)), PX$3, FALSE)+VLOOKUP($AT61, INDIRECT(ADDRESS($AF$4, COLUMN()-$AF$2-PX$3)&amp;":"&amp;ADDRESS($AF$5, COLUMN()-$AF$1-PX$3)), PX$3, FALSE)</f>
        <v>96287771</v>
      </c>
      <c r="PY61" cm="1">
        <f t="array" aca="1" ref="PY61" ca="1">INDIRECT(ADDRESS(ROW(), PY$3-$AF$1+$AF$3))+VLOOKUP($AS61, INDIRECT(ADDRESS($AF$4, COLUMN()-$AF$2-PY$3)&amp;":"&amp;ADDRESS($AF$5, COLUMN()-$AF$1-PY$3)), PY$3, FALSE)+VLOOKUP($AT61, INDIRECT(ADDRESS($AF$4, COLUMN()-$AF$2-PY$3)&amp;":"&amp;ADDRESS($AF$5, COLUMN()-$AF$1-PY$3)), PY$3, FALSE)</f>
        <v>549127462</v>
      </c>
      <c r="PZ61" cm="1">
        <f t="array" aca="1" ref="PZ61" ca="1">INDIRECT(ADDRESS(ROW(), PZ$3-$AF$1+$AF$3))+VLOOKUP($AS61, INDIRECT(ADDRESS($AF$4, COLUMN()-$AF$2-PZ$3)&amp;":"&amp;ADDRESS($AF$5, COLUMN()-$AF$1-PZ$3)), PZ$3, FALSE)+VLOOKUP($AT61, INDIRECT(ADDRESS($AF$4, COLUMN()-$AF$2-PZ$3)&amp;":"&amp;ADDRESS($AF$5, COLUMN()-$AF$1-PZ$3)), PZ$3, FALSE)</f>
        <v>476620631</v>
      </c>
      <c r="QA61" cm="1">
        <f t="array" aca="1" ref="QA61" ca="1">INDIRECT(ADDRESS(ROW(), QA$3-$AF$1+$AF$3))+VLOOKUP($AS61, INDIRECT(ADDRESS($AF$4, COLUMN()-$AF$2-QA$3)&amp;":"&amp;ADDRESS($AF$5, COLUMN()-$AF$1-QA$3)), QA$3, FALSE)+VLOOKUP($AT61, INDIRECT(ADDRESS($AF$4, COLUMN()-$AF$2-QA$3)&amp;":"&amp;ADDRESS($AF$5, COLUMN()-$AF$1-QA$3)), QA$3, FALSE)</f>
        <v>557715141</v>
      </c>
      <c r="QB61" cm="1">
        <f t="array" aca="1" ref="QB61" ca="1">INDIRECT(ADDRESS(ROW(), QB$3-$AF$1+$AF$3))+VLOOKUP($AS61, INDIRECT(ADDRESS($AF$4, COLUMN()-$AF$2-QB$3)&amp;":"&amp;ADDRESS($AF$5, COLUMN()-$AF$1-QB$3)), QB$3, FALSE)+VLOOKUP($AT61, INDIRECT(ADDRESS($AF$4, COLUMN()-$AF$2-QB$3)&amp;":"&amp;ADDRESS($AF$5, COLUMN()-$AF$1-QB$3)), QB$3, FALSE)</f>
        <v>354515169</v>
      </c>
      <c r="QC61" cm="1">
        <f t="array" aca="1" ref="QC61" ca="1">INDIRECT(ADDRESS(ROW(), QC$3-$AF$1+$AF$3))+VLOOKUP($AS61, INDIRECT(ADDRESS($AF$4, COLUMN()-$AF$2-QC$3)&amp;":"&amp;ADDRESS($AF$5, COLUMN()-$AF$1-QC$3)), QC$3, FALSE)+VLOOKUP($AT61, INDIRECT(ADDRESS($AF$4, COLUMN()-$AF$2-QC$3)&amp;":"&amp;ADDRESS($AF$5, COLUMN()-$AF$1-QC$3)), QC$3, FALSE)</f>
        <v>398329756</v>
      </c>
      <c r="QD61" cm="1">
        <f t="array" aca="1" ref="QD61" ca="1">INDIRECT(ADDRESS(ROW(), QD$3-$AF$1+$AF$3))+VLOOKUP($AS61, INDIRECT(ADDRESS($AF$4, COLUMN()-$AF$2-QD$3)&amp;":"&amp;ADDRESS($AF$5, COLUMN()-$AF$1-QD$3)), QD$3, FALSE)+VLOOKUP($AT61, INDIRECT(ADDRESS($AF$4, COLUMN()-$AF$2-QD$3)&amp;":"&amp;ADDRESS($AF$5, COLUMN()-$AF$1-QD$3)), QD$3, FALSE)</f>
        <v>334096029</v>
      </c>
      <c r="QE61" cm="1">
        <f t="array" aca="1" ref="QE61" ca="1">INDIRECT(ADDRESS(ROW(), QE$3-$AF$1+$AF$3))+VLOOKUP($AS61, INDIRECT(ADDRESS($AF$4, COLUMN()-$AF$2-QE$3)&amp;":"&amp;ADDRESS($AF$5, COLUMN()-$AF$1-QE$3)), QE$3, FALSE)+VLOOKUP($AT61, INDIRECT(ADDRESS($AF$4, COLUMN()-$AF$2-QE$3)&amp;":"&amp;ADDRESS($AF$5, COLUMN()-$AF$1-QE$3)), QE$3, FALSE)</f>
        <v>316925707</v>
      </c>
      <c r="QF61" t="str">
        <f t="shared" si="285"/>
        <v>ON</v>
      </c>
      <c r="QG61" t="str">
        <f t="shared" si="286"/>
        <v>NO</v>
      </c>
      <c r="QH61" t="str">
        <f t="shared" si="333"/>
        <v>OO</v>
      </c>
      <c r="QI61" cm="1">
        <f t="array" aca="1" ref="QI61" ca="1">INDIRECT(ADDRESS(ROW(), QI$3-$AF$1+$AF$3))+VLOOKUP($AS61, INDIRECT(ADDRESS($AF$4, COLUMN()-$AF$2-QI$3)&amp;":"&amp;ADDRESS($AF$5, COLUMN()-$AF$1-QI$3)), QI$3, FALSE)+VLOOKUP($AT61, INDIRECT(ADDRESS($AF$4, COLUMN()-$AF$2-QI$3)&amp;":"&amp;ADDRESS($AF$5, COLUMN()-$AF$1-QI$3)), QI$3, FALSE)</f>
        <v>1402541779</v>
      </c>
      <c r="QJ61" cm="1">
        <f t="array" aca="1" ref="QJ61" ca="1">INDIRECT(ADDRESS(ROW(), QJ$3-$AF$1+$AF$3))+VLOOKUP($AS61, INDIRECT(ADDRESS($AF$4, COLUMN()-$AF$2-QJ$3)&amp;":"&amp;ADDRESS($AF$5, COLUMN()-$AF$1-QJ$3)), QJ$3, FALSE)+VLOOKUP($AT61, INDIRECT(ADDRESS($AF$4, COLUMN()-$AF$2-QJ$3)&amp;":"&amp;ADDRESS($AF$5, COLUMN()-$AF$1-QJ$3)), QJ$3, FALSE)</f>
        <v>1020298420</v>
      </c>
      <c r="QK61" cm="1">
        <f t="array" aca="1" ref="QK61" ca="1">INDIRECT(ADDRESS(ROW(), QK$3-$AF$1+$AF$3))+VLOOKUP($AS61, INDIRECT(ADDRESS($AF$4, COLUMN()-$AF$2-QK$3)&amp;":"&amp;ADDRESS($AF$5, COLUMN()-$AF$1-QK$3)), QK$3, FALSE)+VLOOKUP($AT61, INDIRECT(ADDRESS($AF$4, COLUMN()-$AF$2-QK$3)&amp;":"&amp;ADDRESS($AF$5, COLUMN()-$AF$1-QK$3)), QK$3, FALSE)</f>
        <v>192621044</v>
      </c>
      <c r="QL61" cm="1">
        <f t="array" aca="1" ref="QL61" ca="1">INDIRECT(ADDRESS(ROW(), QL$3-$AF$1+$AF$3))+VLOOKUP($AS61, INDIRECT(ADDRESS($AF$4, COLUMN()-$AF$2-QL$3)&amp;":"&amp;ADDRESS($AF$5, COLUMN()-$AF$1-QL$3)), QL$3, FALSE)+VLOOKUP($AT61, INDIRECT(ADDRESS($AF$4, COLUMN()-$AF$2-QL$3)&amp;":"&amp;ADDRESS($AF$5, COLUMN()-$AF$1-QL$3)), QL$3, FALSE)</f>
        <v>1098287271</v>
      </c>
      <c r="QM61" cm="1">
        <f t="array" aca="1" ref="QM61" ca="1">INDIRECT(ADDRESS(ROW(), QM$3-$AF$1+$AF$3))+VLOOKUP($AS61, INDIRECT(ADDRESS($AF$4, COLUMN()-$AF$2-QM$3)&amp;":"&amp;ADDRESS($AF$5, COLUMN()-$AF$1-QM$3)), QM$3, FALSE)+VLOOKUP($AT61, INDIRECT(ADDRESS($AF$4, COLUMN()-$AF$2-QM$3)&amp;":"&amp;ADDRESS($AF$5, COLUMN()-$AF$1-QM$3)), QM$3, FALSE)</f>
        <v>953286707</v>
      </c>
      <c r="QN61" cm="1">
        <f t="array" aca="1" ref="QN61" ca="1">INDIRECT(ADDRESS(ROW(), QN$3-$AF$1+$AF$3))+VLOOKUP($AS61, INDIRECT(ADDRESS($AF$4, COLUMN()-$AF$2-QN$3)&amp;":"&amp;ADDRESS($AF$5, COLUMN()-$AF$1-QN$3)), QN$3, FALSE)+VLOOKUP($AT61, INDIRECT(ADDRESS($AF$4, COLUMN()-$AF$2-QN$3)&amp;":"&amp;ADDRESS($AF$5, COLUMN()-$AF$1-QN$3)), QN$3, FALSE)</f>
        <v>1115186764</v>
      </c>
      <c r="QO61" cm="1">
        <f t="array" aca="1" ref="QO61" ca="1">INDIRECT(ADDRESS(ROW(), QO$3-$AF$1+$AF$3))+VLOOKUP($AS61, INDIRECT(ADDRESS($AF$4, COLUMN()-$AF$2-QO$3)&amp;":"&amp;ADDRESS($AF$5, COLUMN()-$AF$1-QO$3)), QO$3, FALSE)+VLOOKUP($AT61, INDIRECT(ADDRESS($AF$4, COLUMN()-$AF$2-QO$3)&amp;":"&amp;ADDRESS($AF$5, COLUMN()-$AF$1-QO$3)), QO$3, FALSE)</f>
        <v>708888912</v>
      </c>
      <c r="QP61" cm="1">
        <f t="array" aca="1" ref="QP61" ca="1">INDIRECT(ADDRESS(ROW(), QP$3-$AF$1+$AF$3))+VLOOKUP($AS61, INDIRECT(ADDRESS($AF$4, COLUMN()-$AF$2-QP$3)&amp;":"&amp;ADDRESS($AF$5, COLUMN()-$AF$1-QP$3)), QP$3, FALSE)+VLOOKUP($AT61, INDIRECT(ADDRESS($AF$4, COLUMN()-$AF$2-QP$3)&amp;":"&amp;ADDRESS($AF$5, COLUMN()-$AF$1-QP$3)), QP$3, FALSE)</f>
        <v>796669561</v>
      </c>
      <c r="QQ61" cm="1">
        <f t="array" aca="1" ref="QQ61" ca="1">INDIRECT(ADDRESS(ROW(), QQ$3-$AF$1+$AF$3))+VLOOKUP($AS61, INDIRECT(ADDRESS($AF$4, COLUMN()-$AF$2-QQ$3)&amp;":"&amp;ADDRESS($AF$5, COLUMN()-$AF$1-QQ$3)), QQ$3, FALSE)+VLOOKUP($AT61, INDIRECT(ADDRESS($AF$4, COLUMN()-$AF$2-QQ$3)&amp;":"&amp;ADDRESS($AF$5, COLUMN()-$AF$1-QQ$3)), QQ$3, FALSE)</f>
        <v>668265630</v>
      </c>
      <c r="QR61" cm="1">
        <f t="array" aca="1" ref="QR61" ca="1">INDIRECT(ADDRESS(ROW(), QR$3-$AF$1+$AF$3))+VLOOKUP($AS61, INDIRECT(ADDRESS($AF$4, COLUMN()-$AF$2-QR$3)&amp;":"&amp;ADDRESS($AF$5, COLUMN()-$AF$1-QR$3)), QR$3, FALSE)+VLOOKUP($AT61, INDIRECT(ADDRESS($AF$4, COLUMN()-$AF$2-QR$3)&amp;":"&amp;ADDRESS($AF$5, COLUMN()-$AF$1-QR$3)), QR$3, FALSE)</f>
        <v>633888503</v>
      </c>
      <c r="QS61" t="str">
        <f t="shared" si="288"/>
        <v>ON</v>
      </c>
      <c r="QT61" t="str">
        <f t="shared" si="289"/>
        <v>NO</v>
      </c>
      <c r="QU61" t="str">
        <f t="shared" si="334"/>
        <v>OO</v>
      </c>
      <c r="QV61" cm="1">
        <f t="array" aca="1" ref="QV61" ca="1">INDIRECT(ADDRESS(ROW(), QV$3-$AF$1+$AF$3))+VLOOKUP($AS61, INDIRECT(ADDRESS($AF$4, COLUMN()-$AF$2-QV$3)&amp;":"&amp;ADDRESS($AF$5, COLUMN()-$AF$1-QV$3)), QV$3, FALSE)+VLOOKUP($AT61, INDIRECT(ADDRESS($AF$4, COLUMN()-$AF$2-QV$3)&amp;":"&amp;ADDRESS($AF$5, COLUMN()-$AF$1-QV$3)), QV$3, FALSE)</f>
        <v>2805156908</v>
      </c>
      <c r="QW61" cm="1">
        <f t="array" aca="1" ref="QW61" ca="1">INDIRECT(ADDRESS(ROW(), QW$3-$AF$1+$AF$3))+VLOOKUP($AS61, INDIRECT(ADDRESS($AF$4, COLUMN()-$AF$2-QW$3)&amp;":"&amp;ADDRESS($AF$5, COLUMN()-$AF$1-QW$3)), QW$3, FALSE)+VLOOKUP($AT61, INDIRECT(ADDRESS($AF$4, COLUMN()-$AF$2-QW$3)&amp;":"&amp;ADDRESS($AF$5, COLUMN()-$AF$1-QW$3)), QW$3, FALSE)</f>
        <v>2040726908</v>
      </c>
      <c r="QX61" cm="1">
        <f t="array" aca="1" ref="QX61" ca="1">INDIRECT(ADDRESS(ROW(), QX$3-$AF$1+$AF$3))+VLOOKUP($AS61, INDIRECT(ADDRESS($AF$4, COLUMN()-$AF$2-QX$3)&amp;":"&amp;ADDRESS($AF$5, COLUMN()-$AF$1-QX$3)), QX$3, FALSE)+VLOOKUP($AT61, INDIRECT(ADDRESS($AF$4, COLUMN()-$AF$2-QX$3)&amp;":"&amp;ADDRESS($AF$5, COLUMN()-$AF$1-QX$3)), QX$3, FALSE)</f>
        <v>385303090</v>
      </c>
      <c r="QY61" cm="1">
        <f t="array" aca="1" ref="QY61" ca="1">INDIRECT(ADDRESS(ROW(), QY$3-$AF$1+$AF$3))+VLOOKUP($AS61, INDIRECT(ADDRESS($AF$4, COLUMN()-$AF$2-QY$3)&amp;":"&amp;ADDRESS($AF$5, COLUMN()-$AF$1-QY$3)), QY$3, FALSE)+VLOOKUP($AT61, INDIRECT(ADDRESS($AF$4, COLUMN()-$AF$2-QY$3)&amp;":"&amp;ADDRESS($AF$5, COLUMN()-$AF$1-QY$3)), QY$3, FALSE)</f>
        <v>2196618877</v>
      </c>
      <c r="QZ61" cm="1">
        <f t="array" aca="1" ref="QZ61" ca="1">INDIRECT(ADDRESS(ROW(), QZ$3-$AF$1+$AF$3))+VLOOKUP($AS61, INDIRECT(ADDRESS($AF$4, COLUMN()-$AF$2-QZ$3)&amp;":"&amp;ADDRESS($AF$5, COLUMN()-$AF$1-QZ$3)), QZ$3, FALSE)+VLOOKUP($AT61, INDIRECT(ADDRESS($AF$4, COLUMN()-$AF$2-QZ$3)&amp;":"&amp;ADDRESS($AF$5, COLUMN()-$AF$1-QZ$3)), QZ$3, FALSE)</f>
        <v>1906603654</v>
      </c>
      <c r="RA61" cm="1">
        <f t="array" aca="1" ref="RA61" ca="1">INDIRECT(ADDRESS(ROW(), RA$3-$AF$1+$AF$3))+VLOOKUP($AS61, INDIRECT(ADDRESS($AF$4, COLUMN()-$AF$2-RA$3)&amp;":"&amp;ADDRESS($AF$5, COLUMN()-$AF$1-RA$3)), RA$3, FALSE)+VLOOKUP($AT61, INDIRECT(ADDRESS($AF$4, COLUMN()-$AF$2-RA$3)&amp;":"&amp;ADDRESS($AF$5, COLUMN()-$AF$1-RA$3)), RA$3, FALSE)</f>
        <v>2230222479</v>
      </c>
      <c r="RB61" cm="1">
        <f t="array" aca="1" ref="RB61" ca="1">INDIRECT(ADDRESS(ROW(), RB$3-$AF$1+$AF$3))+VLOOKUP($AS61, INDIRECT(ADDRESS($AF$4, COLUMN()-$AF$2-RB$3)&amp;":"&amp;ADDRESS($AF$5, COLUMN()-$AF$1-RB$3)), RB$3, FALSE)+VLOOKUP($AT61, INDIRECT(ADDRESS($AF$4, COLUMN()-$AF$2-RB$3)&amp;":"&amp;ADDRESS($AF$5, COLUMN()-$AF$1-RB$3)), RB$3, FALSE)</f>
        <v>1417705469</v>
      </c>
      <c r="RC61" cm="1">
        <f t="array" aca="1" ref="RC61" ca="1">INDIRECT(ADDRESS(ROW(), RC$3-$AF$1+$AF$3))+VLOOKUP($AS61, INDIRECT(ADDRESS($AF$4, COLUMN()-$AF$2-RC$3)&amp;":"&amp;ADDRESS($AF$5, COLUMN()-$AF$1-RC$3)), RC$3, FALSE)+VLOOKUP($AT61, INDIRECT(ADDRESS($AF$4, COLUMN()-$AF$2-RC$3)&amp;":"&amp;ADDRESS($AF$5, COLUMN()-$AF$1-RC$3)), RC$3, FALSE)</f>
        <v>1593172093</v>
      </c>
      <c r="RD61" cm="1">
        <f t="array" aca="1" ref="RD61" ca="1">INDIRECT(ADDRESS(ROW(), RD$3-$AF$1+$AF$3))+VLOOKUP($AS61, INDIRECT(ADDRESS($AF$4, COLUMN()-$AF$2-RD$3)&amp;":"&amp;ADDRESS($AF$5, COLUMN()-$AF$1-RD$3)), RD$3, FALSE)+VLOOKUP($AT61, INDIRECT(ADDRESS($AF$4, COLUMN()-$AF$2-RD$3)&amp;":"&amp;ADDRESS($AF$5, COLUMN()-$AF$1-RD$3)), RD$3, FALSE)</f>
        <v>1336555733</v>
      </c>
      <c r="RE61" cm="1">
        <f t="array" aca="1" ref="RE61" ca="1">INDIRECT(ADDRESS(ROW(), RE$3-$AF$1+$AF$3))+VLOOKUP($AS61, INDIRECT(ADDRESS($AF$4, COLUMN()-$AF$2-RE$3)&amp;":"&amp;ADDRESS($AF$5, COLUMN()-$AF$1-RE$3)), RE$3, FALSE)+VLOOKUP($AT61, INDIRECT(ADDRESS($AF$4, COLUMN()-$AF$2-RE$3)&amp;":"&amp;ADDRESS($AF$5, COLUMN()-$AF$1-RE$3)), RE$3, FALSE)</f>
        <v>1267803972</v>
      </c>
      <c r="RF61" t="str">
        <f t="shared" si="291"/>
        <v>ON</v>
      </c>
      <c r="RG61" t="str">
        <f t="shared" si="292"/>
        <v>NO</v>
      </c>
      <c r="RH61" t="str">
        <f t="shared" si="335"/>
        <v>OO</v>
      </c>
      <c r="RI61" cm="1">
        <f t="array" aca="1" ref="RI61" ca="1">INDIRECT(ADDRESS(ROW(), RI$3-$AF$1+$AF$3))+VLOOKUP($AS61, INDIRECT(ADDRESS($AF$4, COLUMN()-$AF$2-RI$3)&amp;":"&amp;ADDRESS($AF$5, COLUMN()-$AF$1-RI$3)), RI$3, FALSE)+VLOOKUP($AT61, INDIRECT(ADDRESS($AF$4, COLUMN()-$AF$2-RI$3)&amp;":"&amp;ADDRESS($AF$5, COLUMN()-$AF$1-RI$3)), RI$3, FALSE)</f>
        <v>5610412827</v>
      </c>
      <c r="RJ61" cm="1">
        <f t="array" aca="1" ref="RJ61" ca="1">INDIRECT(ADDRESS(ROW(), RJ$3-$AF$1+$AF$3))+VLOOKUP($AS61, INDIRECT(ADDRESS($AF$4, COLUMN()-$AF$2-RJ$3)&amp;":"&amp;ADDRESS($AF$5, COLUMN()-$AF$1-RJ$3)), RJ$3, FALSE)+VLOOKUP($AT61, INDIRECT(ADDRESS($AF$4, COLUMN()-$AF$2-RJ$3)&amp;":"&amp;ADDRESS($AF$5, COLUMN()-$AF$1-RJ$3)), RJ$3, FALSE)</f>
        <v>4081696469</v>
      </c>
      <c r="RK61" cm="1">
        <f t="array" aca="1" ref="RK61" ca="1">INDIRECT(ADDRESS(ROW(), RK$3-$AF$1+$AF$3))+VLOOKUP($AS61, INDIRECT(ADDRESS($AF$4, COLUMN()-$AF$2-RK$3)&amp;":"&amp;ADDRESS($AF$5, COLUMN()-$AF$1-RK$3)), RK$3, FALSE)+VLOOKUP($AT61, INDIRECT(ADDRESS($AF$4, COLUMN()-$AF$2-RK$3)&amp;":"&amp;ADDRESS($AF$5, COLUMN()-$AF$1-RK$3)), RK$3, FALSE)</f>
        <v>770704406</v>
      </c>
      <c r="RL61" cm="1">
        <f t="array" aca="1" ref="RL61" ca="1">INDIRECT(ADDRESS(ROW(), RL$3-$AF$1+$AF$3))+VLOOKUP($AS61, INDIRECT(ADDRESS($AF$4, COLUMN()-$AF$2-RL$3)&amp;":"&amp;ADDRESS($AF$5, COLUMN()-$AF$1-RL$3)), RL$3, FALSE)+VLOOKUP($AT61, INDIRECT(ADDRESS($AF$4, COLUMN()-$AF$2-RL$3)&amp;":"&amp;ADDRESS($AF$5, COLUMN()-$AF$1-RL$3)), RL$3, FALSE)</f>
        <v>4393224210</v>
      </c>
      <c r="RM61" cm="1">
        <f t="array" aca="1" ref="RM61" ca="1">INDIRECT(ADDRESS(ROW(), RM$3-$AF$1+$AF$3))+VLOOKUP($AS61, INDIRECT(ADDRESS($AF$4, COLUMN()-$AF$2-RM$3)&amp;":"&amp;ADDRESS($AF$5, COLUMN()-$AF$1-RM$3)), RM$3, FALSE)+VLOOKUP($AT61, INDIRECT(ADDRESS($AF$4, COLUMN()-$AF$2-RM$3)&amp;":"&amp;ADDRESS($AF$5, COLUMN()-$AF$1-RM$3)), RM$3, FALSE)</f>
        <v>3813247064</v>
      </c>
      <c r="RN61" cm="1">
        <f t="array" aca="1" ref="RN61" ca="1">INDIRECT(ADDRESS(ROW(), RN$3-$AF$1+$AF$3))+VLOOKUP($AS61, INDIRECT(ADDRESS($AF$4, COLUMN()-$AF$2-RN$3)&amp;":"&amp;ADDRESS($AF$5, COLUMN()-$AF$1-RN$3)), RN$3, FALSE)+VLOOKUP($AT61, INDIRECT(ADDRESS($AF$4, COLUMN()-$AF$2-RN$3)&amp;":"&amp;ADDRESS($AF$5, COLUMN()-$AF$1-RN$3)), RN$3, FALSE)</f>
        <v>4459987712</v>
      </c>
      <c r="RO61" cm="1">
        <f t="array" aca="1" ref="RO61" ca="1">INDIRECT(ADDRESS(ROW(), RO$3-$AF$1+$AF$3))+VLOOKUP($AS61, INDIRECT(ADDRESS($AF$4, COLUMN()-$AF$2-RO$3)&amp;":"&amp;ADDRESS($AF$5, COLUMN()-$AF$1-RO$3)), RO$3, FALSE)+VLOOKUP($AT61, INDIRECT(ADDRESS($AF$4, COLUMN()-$AF$2-RO$3)&amp;":"&amp;ADDRESS($AF$5, COLUMN()-$AF$1-RO$3)), RO$3, FALSE)</f>
        <v>2835180055</v>
      </c>
      <c r="RP61" cm="1">
        <f t="array" aca="1" ref="RP61" ca="1">INDIRECT(ADDRESS(ROW(), RP$3-$AF$1+$AF$3))+VLOOKUP($AS61, INDIRECT(ADDRESS($AF$4, COLUMN()-$AF$2-RP$3)&amp;":"&amp;ADDRESS($AF$5, COLUMN()-$AF$1-RP$3)), RP$3, FALSE)+VLOOKUP($AT61, INDIRECT(ADDRESS($AF$4, COLUMN()-$AF$2-RP$3)&amp;":"&amp;ADDRESS($AF$5, COLUMN()-$AF$1-RP$3)), RP$3, FALSE)</f>
        <v>3186281962</v>
      </c>
      <c r="RQ61" cm="1">
        <f t="array" aca="1" ref="RQ61" ca="1">INDIRECT(ADDRESS(ROW(), RQ$3-$AF$1+$AF$3))+VLOOKUP($AS61, INDIRECT(ADDRESS($AF$4, COLUMN()-$AF$2-RQ$3)&amp;":"&amp;ADDRESS($AF$5, COLUMN()-$AF$1-RQ$3)), RQ$3, FALSE)+VLOOKUP($AT61, INDIRECT(ADDRESS($AF$4, COLUMN()-$AF$2-RQ$3)&amp;":"&amp;ADDRESS($AF$5, COLUMN()-$AF$1-RQ$3)), RQ$3, FALSE)</f>
        <v>2673305848</v>
      </c>
      <c r="RR61" cm="1">
        <f t="array" aca="1" ref="RR61" ca="1">INDIRECT(ADDRESS(ROW(), RR$3-$AF$1+$AF$3))+VLOOKUP($AS61, INDIRECT(ADDRESS($AF$4, COLUMN()-$AF$2-RR$3)&amp;":"&amp;ADDRESS($AF$5, COLUMN()-$AF$1-RR$3)), RR$3, FALSE)+VLOOKUP($AT61, INDIRECT(ADDRESS($AF$4, COLUMN()-$AF$2-RR$3)&amp;":"&amp;ADDRESS($AF$5, COLUMN()-$AF$1-RR$3)), RR$3, FALSE)</f>
        <v>2535697814</v>
      </c>
      <c r="RS61" t="str">
        <f t="shared" si="294"/>
        <v>ON</v>
      </c>
      <c r="RT61" t="str">
        <f t="shared" si="295"/>
        <v>NO</v>
      </c>
      <c r="RU61" t="str">
        <f t="shared" si="336"/>
        <v>OO</v>
      </c>
      <c r="RV61" cm="1">
        <f t="array" aca="1" ref="RV61" ca="1">INDIRECT(ADDRESS(ROW(), RV$3-$AF$1+$AF$3))+VLOOKUP($AS61, INDIRECT(ADDRESS($AF$4, COLUMN()-$AF$2-RV$3)&amp;":"&amp;ADDRESS($AF$5, COLUMN()-$AF$1-RV$3)), RV$3, FALSE)+VLOOKUP($AT61, INDIRECT(ADDRESS($AF$4, COLUMN()-$AF$2-RV$3)&amp;":"&amp;ADDRESS($AF$5, COLUMN()-$AF$1-RV$3)), RV$3, FALSE)</f>
        <v>11221107386</v>
      </c>
      <c r="RW61" cm="1">
        <f t="array" aca="1" ref="RW61" ca="1">INDIRECT(ADDRESS(ROW(), RW$3-$AF$1+$AF$3))+VLOOKUP($AS61, INDIRECT(ADDRESS($AF$4, COLUMN()-$AF$2-RW$3)&amp;":"&amp;ADDRESS($AF$5, COLUMN()-$AF$1-RW$3)), RW$3, FALSE)+VLOOKUP($AT61, INDIRECT(ADDRESS($AF$4, COLUMN()-$AF$2-RW$3)&amp;":"&amp;ADDRESS($AF$5, COLUMN()-$AF$1-RW$3)), RW$3, FALSE)</f>
        <v>8163560494</v>
      </c>
      <c r="RX61" cm="1">
        <f t="array" aca="1" ref="RX61" ca="1">INDIRECT(ADDRESS(ROW(), RX$3-$AF$1+$AF$3))+VLOOKUP($AS61, INDIRECT(ADDRESS($AF$4, COLUMN()-$AF$2-RX$3)&amp;":"&amp;ADDRESS($AF$5, COLUMN()-$AF$1-RX$3)), RX$3, FALSE)+VLOOKUP($AT61, INDIRECT(ADDRESS($AF$4, COLUMN()-$AF$2-RX$3)&amp;":"&amp;ADDRESS($AF$5, COLUMN()-$AF$1-RX$3)), RX$3, FALSE)</f>
        <v>1541512657</v>
      </c>
      <c r="RY61" cm="1">
        <f t="array" aca="1" ref="RY61" ca="1">INDIRECT(ADDRESS(ROW(), RY$3-$AF$1+$AF$3))+VLOOKUP($AS61, INDIRECT(ADDRESS($AF$4, COLUMN()-$AF$2-RY$3)&amp;":"&amp;ADDRESS($AF$5, COLUMN()-$AF$1-RY$3)), RY$3, FALSE)+VLOOKUP($AT61, INDIRECT(ADDRESS($AF$4, COLUMN()-$AF$2-RY$3)&amp;":"&amp;ADDRESS($AF$5, COLUMN()-$AF$1-RY$3)), RY$3, FALSE)</f>
        <v>8786493741</v>
      </c>
      <c r="RZ61" cm="1">
        <f t="array" aca="1" ref="RZ61" ca="1">INDIRECT(ADDRESS(ROW(), RZ$3-$AF$1+$AF$3))+VLOOKUP($AS61, INDIRECT(ADDRESS($AF$4, COLUMN()-$AF$2-RZ$3)&amp;":"&amp;ADDRESS($AF$5, COLUMN()-$AF$1-RZ$3)), RZ$3, FALSE)+VLOOKUP($AT61, INDIRECT(ADDRESS($AF$4, COLUMN()-$AF$2-RZ$3)&amp;":"&amp;ADDRESS($AF$5, COLUMN()-$AF$1-RZ$3)), RZ$3, FALSE)</f>
        <v>7626508450</v>
      </c>
      <c r="SA61" cm="1">
        <f t="array" aca="1" ref="SA61" ca="1">INDIRECT(ADDRESS(ROW(), SA$3-$AF$1+$AF$3))+VLOOKUP($AS61, INDIRECT(ADDRESS($AF$4, COLUMN()-$AF$2-SA$3)&amp;":"&amp;ADDRESS($AF$5, COLUMN()-$AF$1-SA$3)), SA$3, FALSE)+VLOOKUP($AT61, INDIRECT(ADDRESS($AF$4, COLUMN()-$AF$2-SA$3)&amp;":"&amp;ADDRESS($AF$5, COLUMN()-$AF$1-SA$3)), SA$3, FALSE)</f>
        <v>8919761322</v>
      </c>
      <c r="SB61" cm="1">
        <f t="array" aca="1" ref="SB61" ca="1">INDIRECT(ADDRESS(ROW(), SB$3-$AF$1+$AF$3))+VLOOKUP($AS61, INDIRECT(ADDRESS($AF$4, COLUMN()-$AF$2-SB$3)&amp;":"&amp;ADDRESS($AF$5, COLUMN()-$AF$1-SB$3)), SB$3, FALSE)+VLOOKUP($AT61, INDIRECT(ADDRESS($AF$4, COLUMN()-$AF$2-SB$3)&amp;":"&amp;ADDRESS($AF$5, COLUMN()-$AF$1-SB$3)), SB$3, FALSE)</f>
        <v>5670326634</v>
      </c>
      <c r="SC61" cm="1">
        <f t="array" aca="1" ref="SC61" ca="1">INDIRECT(ADDRESS(ROW(), SC$3-$AF$1+$AF$3))+VLOOKUP($AS61, INDIRECT(ADDRESS($AF$4, COLUMN()-$AF$2-SC$3)&amp;":"&amp;ADDRESS($AF$5, COLUMN()-$AF$1-SC$3)), SC$3, FALSE)+VLOOKUP($AT61, INDIRECT(ADDRESS($AF$4, COLUMN()-$AF$2-SC$3)&amp;":"&amp;ADDRESS($AF$5, COLUMN()-$AF$1-SC$3)), SC$3, FALSE)</f>
        <v>6372139555</v>
      </c>
      <c r="SD61" cm="1">
        <f t="array" aca="1" ref="SD61" ca="1">INDIRECT(ADDRESS(ROW(), SD$3-$AF$1+$AF$3))+VLOOKUP($AS61, INDIRECT(ADDRESS($AF$4, COLUMN()-$AF$2-SD$3)&amp;":"&amp;ADDRESS($AF$5, COLUMN()-$AF$1-SD$3)), SD$3, FALSE)+VLOOKUP($AT61, INDIRECT(ADDRESS($AF$4, COLUMN()-$AF$2-SD$3)&amp;":"&amp;ADDRESS($AF$5, COLUMN()-$AF$1-SD$3)), SD$3, FALSE)</f>
        <v>5346667224</v>
      </c>
      <c r="SE61" cm="1">
        <f t="array" aca="1" ref="SE61" ca="1">INDIRECT(ADDRESS(ROW(), SE$3-$AF$1+$AF$3))+VLOOKUP($AS61, INDIRECT(ADDRESS($AF$4, COLUMN()-$AF$2-SE$3)&amp;":"&amp;ADDRESS($AF$5, COLUMN()-$AF$1-SE$3)), SE$3, FALSE)+VLOOKUP($AT61, INDIRECT(ADDRESS($AF$4, COLUMN()-$AF$2-SE$3)&amp;":"&amp;ADDRESS($AF$5, COLUMN()-$AF$1-SE$3)), SE$3, FALSE)</f>
        <v>5071399272</v>
      </c>
      <c r="SF61" t="str">
        <f t="shared" si="297"/>
        <v>ON</v>
      </c>
      <c r="SG61" t="str">
        <f t="shared" si="298"/>
        <v>NO</v>
      </c>
      <c r="SH61" t="str">
        <f t="shared" si="337"/>
        <v>OO</v>
      </c>
      <c r="SI61" cm="1">
        <f t="array" aca="1" ref="SI61" ca="1">INDIRECT(ADDRESS(ROW(), SI$3-$AF$1+$AF$3))+VLOOKUP($AS61, INDIRECT(ADDRESS($AF$4, COLUMN()-$AF$2-SI$3)&amp;":"&amp;ADDRESS($AF$5, COLUMN()-$AF$1-SI$3)), SI$3, FALSE)+VLOOKUP($AT61, INDIRECT(ADDRESS($AF$4, COLUMN()-$AF$2-SI$3)&amp;":"&amp;ADDRESS($AF$5, COLUMN()-$AF$1-SI$3)), SI$3, FALSE)</f>
        <v>22442618922</v>
      </c>
      <c r="SJ61" cm="1">
        <f t="array" aca="1" ref="SJ61" ca="1">INDIRECT(ADDRESS(ROW(), SJ$3-$AF$1+$AF$3))+VLOOKUP($AS61, INDIRECT(ADDRESS($AF$4, COLUMN()-$AF$2-SJ$3)&amp;":"&amp;ADDRESS($AF$5, COLUMN()-$AF$1-SJ$3)), SJ$3, FALSE)+VLOOKUP($AT61, INDIRECT(ADDRESS($AF$4, COLUMN()-$AF$2-SJ$3)&amp;":"&amp;ADDRESS($AF$5, COLUMN()-$AF$1-SJ$3)), SJ$3, FALSE)</f>
        <v>16327400827</v>
      </c>
      <c r="SK61" cm="1">
        <f t="array" aca="1" ref="SK61" ca="1">INDIRECT(ADDRESS(ROW(), SK$3-$AF$1+$AF$3))+VLOOKUP($AS61, INDIRECT(ADDRESS($AF$4, COLUMN()-$AF$2-SK$3)&amp;":"&amp;ADDRESS($AF$5, COLUMN()-$AF$1-SK$3)), SK$3, FALSE)+VLOOKUP($AT61, INDIRECT(ADDRESS($AF$4, COLUMN()-$AF$2-SK$3)&amp;":"&amp;ADDRESS($AF$5, COLUMN()-$AF$1-SK$3)), SK$3, FALSE)</f>
        <v>3083178323</v>
      </c>
      <c r="SL61" cm="1">
        <f t="array" aca="1" ref="SL61" ca="1">INDIRECT(ADDRESS(ROW(), SL$3-$AF$1+$AF$3))+VLOOKUP($AS61, INDIRECT(ADDRESS($AF$4, COLUMN()-$AF$2-SL$3)&amp;":"&amp;ADDRESS($AF$5, COLUMN()-$AF$1-SL$3)), SL$3, FALSE)+VLOOKUP($AT61, INDIRECT(ADDRESS($AF$4, COLUMN()-$AF$2-SL$3)&amp;":"&amp;ADDRESS($AF$5, COLUMN()-$AF$1-SL$3)), SL$3, FALSE)</f>
        <v>17572994604</v>
      </c>
      <c r="SM61" cm="1">
        <f t="array" aca="1" ref="SM61" ca="1">INDIRECT(ADDRESS(ROW(), SM$3-$AF$1+$AF$3))+VLOOKUP($AS61, INDIRECT(ADDRESS($AF$4, COLUMN()-$AF$2-SM$3)&amp;":"&amp;ADDRESS($AF$5, COLUMN()-$AF$1-SM$3)), SM$3, FALSE)+VLOOKUP($AT61, INDIRECT(ADDRESS($AF$4, COLUMN()-$AF$2-SM$3)&amp;":"&amp;ADDRESS($AF$5, COLUMN()-$AF$1-SM$3)), SM$3, FALSE)</f>
        <v>15253026594</v>
      </c>
      <c r="SN61" cm="1">
        <f t="array" aca="1" ref="SN61" ca="1">INDIRECT(ADDRESS(ROW(), SN$3-$AF$1+$AF$3))+VLOOKUP($AS61, INDIRECT(ADDRESS($AF$4, COLUMN()-$AF$2-SN$3)&amp;":"&amp;ADDRESS($AF$5, COLUMN()-$AF$1-SN$3)), SN$3, FALSE)+VLOOKUP($AT61, INDIRECT(ADDRESS($AF$4, COLUMN()-$AF$2-SN$3)&amp;":"&amp;ADDRESS($AF$5, COLUMN()-$AF$1-SN$3)), SN$3, FALSE)</f>
        <v>17838709996</v>
      </c>
      <c r="SO61" cm="1">
        <f t="array" aca="1" ref="SO61" ca="1">INDIRECT(ADDRESS(ROW(), SO$3-$AF$1+$AF$3))+VLOOKUP($AS61, INDIRECT(ADDRESS($AF$4, COLUMN()-$AF$2-SO$3)&amp;":"&amp;ADDRESS($AF$5, COLUMN()-$AF$1-SO$3)), SO$3, FALSE)+VLOOKUP($AT61, INDIRECT(ADDRESS($AF$4, COLUMN()-$AF$2-SO$3)&amp;":"&amp;ADDRESS($AF$5, COLUMN()-$AF$1-SO$3)), SO$3, FALSE)</f>
        <v>11340340892</v>
      </c>
      <c r="SP61" cm="1">
        <f t="array" aca="1" ref="SP61" ca="1">INDIRECT(ADDRESS(ROW(), SP$3-$AF$1+$AF$3))+VLOOKUP($AS61, INDIRECT(ADDRESS($AF$4, COLUMN()-$AF$2-SP$3)&amp;":"&amp;ADDRESS($AF$5, COLUMN()-$AF$1-SP$3)), SP$3, FALSE)+VLOOKUP($AT61, INDIRECT(ADDRESS($AF$4, COLUMN()-$AF$2-SP$3)&amp;":"&amp;ADDRESS($AF$5, COLUMN()-$AF$1-SP$3)), SP$3, FALSE)</f>
        <v>12744167327</v>
      </c>
      <c r="SQ61" cm="1">
        <f t="array" aca="1" ref="SQ61" ca="1">INDIRECT(ADDRESS(ROW(), SQ$3-$AF$1+$AF$3))+VLOOKUP($AS61, INDIRECT(ADDRESS($AF$4, COLUMN()-$AF$2-SQ$3)&amp;":"&amp;ADDRESS($AF$5, COLUMN()-$AF$1-SQ$3)), SQ$3, FALSE)+VLOOKUP($AT61, INDIRECT(ADDRESS($AF$4, COLUMN()-$AF$2-SQ$3)&amp;":"&amp;ADDRESS($AF$5, COLUMN()-$AF$1-SQ$3)), SQ$3, FALSE)</f>
        <v>10693657049</v>
      </c>
      <c r="SR61" cm="1">
        <f t="array" aca="1" ref="SR61" ca="1">INDIRECT(ADDRESS(ROW(), SR$3-$AF$1+$AF$3))+VLOOKUP($AS61, INDIRECT(ADDRESS($AF$4, COLUMN()-$AF$2-SR$3)&amp;":"&amp;ADDRESS($AF$5, COLUMN()-$AF$1-SR$3)), SR$3, FALSE)+VLOOKUP($AT61, INDIRECT(ADDRESS($AF$4, COLUMN()-$AF$2-SR$3)&amp;":"&amp;ADDRESS($AF$5, COLUMN()-$AF$1-SR$3)), SR$3, FALSE)</f>
        <v>10142858937</v>
      </c>
      <c r="SS61" t="str">
        <f t="shared" si="300"/>
        <v>ON</v>
      </c>
      <c r="ST61" t="str">
        <f t="shared" si="301"/>
        <v>NO</v>
      </c>
      <c r="SU61" t="str">
        <f t="shared" si="338"/>
        <v>OO</v>
      </c>
      <c r="SV61" cm="1">
        <f t="array" aca="1" ref="SV61" ca="1">INDIRECT(ADDRESS(ROW(), SV$3-$AF$1+$AF$3))+VLOOKUP($AS61, INDIRECT(ADDRESS($AF$4, COLUMN()-$AF$2-SV$3)&amp;":"&amp;ADDRESS($AF$5, COLUMN()-$AF$1-SV$3)), SV$3, FALSE)+VLOOKUP($AT61, INDIRECT(ADDRESS($AF$4, COLUMN()-$AF$2-SV$3)&amp;":"&amp;ADDRESS($AF$5, COLUMN()-$AF$1-SV$3)), SV$3, FALSE)</f>
        <v>44886155583</v>
      </c>
      <c r="SW61" cm="1">
        <f t="array" aca="1" ref="SW61" ca="1">INDIRECT(ADDRESS(ROW(), SW$3-$AF$1+$AF$3))+VLOOKUP($AS61, INDIRECT(ADDRESS($AF$4, COLUMN()-$AF$2-SW$3)&amp;":"&amp;ADDRESS($AF$5, COLUMN()-$AF$1-SW$3)), SW$3, FALSE)+VLOOKUP($AT61, INDIRECT(ADDRESS($AF$4, COLUMN()-$AF$2-SW$3)&amp;":"&amp;ADDRESS($AF$5, COLUMN()-$AF$1-SW$3)), SW$3, FALSE)</f>
        <v>32654804593</v>
      </c>
      <c r="SX61" cm="1">
        <f t="array" aca="1" ref="SX61" ca="1">INDIRECT(ADDRESS(ROW(), SX$3-$AF$1+$AF$3))+VLOOKUP($AS61, INDIRECT(ADDRESS($AF$4, COLUMN()-$AF$2-SX$3)&amp;":"&amp;ADDRESS($AF$5, COLUMN()-$AF$1-SX$3)), SX$3, FALSE)+VLOOKUP($AT61, INDIRECT(ADDRESS($AF$4, COLUMN()-$AF$2-SX$3)&amp;":"&amp;ADDRESS($AF$5, COLUMN()-$AF$1-SX$3)), SX$3, FALSE)</f>
        <v>6166508050</v>
      </c>
      <c r="SY61" cm="1">
        <f t="array" aca="1" ref="SY61" ca="1">INDIRECT(ADDRESS(ROW(), SY$3-$AF$1+$AF$3))+VLOOKUP($AS61, INDIRECT(ADDRESS($AF$4, COLUMN()-$AF$2-SY$3)&amp;":"&amp;ADDRESS($AF$5, COLUMN()-$AF$1-SY$3)), SY$3, FALSE)+VLOOKUP($AT61, INDIRECT(ADDRESS($AF$4, COLUMN()-$AF$2-SY$3)&amp;":"&amp;ADDRESS($AF$5, COLUMN()-$AF$1-SY$3)), SY$3, FALSE)</f>
        <v>35146169456</v>
      </c>
      <c r="SZ61" cm="1">
        <f t="array" aca="1" ref="SZ61" ca="1">INDIRECT(ADDRESS(ROW(), SZ$3-$AF$1+$AF$3))+VLOOKUP($AS61, INDIRECT(ADDRESS($AF$4, COLUMN()-$AF$2-SZ$3)&amp;":"&amp;ADDRESS($AF$5, COLUMN()-$AF$1-SZ$3)), SZ$3, FALSE)+VLOOKUP($AT61, INDIRECT(ADDRESS($AF$4, COLUMN()-$AF$2-SZ$3)&amp;":"&amp;ADDRESS($AF$5, COLUMN()-$AF$1-SZ$3)), SZ$3, FALSE)</f>
        <v>30505949943</v>
      </c>
      <c r="TA61" cm="1">
        <f t="array" aca="1" ref="TA61" ca="1">INDIRECT(ADDRESS(ROW(), TA$3-$AF$1+$AF$3))+VLOOKUP($AS61, INDIRECT(ADDRESS($AF$4, COLUMN()-$AF$2-TA$3)&amp;":"&amp;ADDRESS($AF$5, COLUMN()-$AF$1-TA$3)), TA$3, FALSE)+VLOOKUP($AT61, INDIRECT(ADDRESS($AF$4, COLUMN()-$AF$2-TA$3)&amp;":"&amp;ADDRESS($AF$5, COLUMN()-$AF$1-TA$3)), TA$3, FALSE)</f>
        <v>35677179608</v>
      </c>
      <c r="TB61" cm="1">
        <f t="array" aca="1" ref="TB61" ca="1">INDIRECT(ADDRESS(ROW(), TB$3-$AF$1+$AF$3))+VLOOKUP($AS61, INDIRECT(ADDRESS($AF$4, COLUMN()-$AF$2-TB$3)&amp;":"&amp;ADDRESS($AF$5, COLUMN()-$AF$1-TB$3)), TB$3, FALSE)+VLOOKUP($AT61, INDIRECT(ADDRESS($AF$4, COLUMN()-$AF$2-TB$3)&amp;":"&amp;ADDRESS($AF$5, COLUMN()-$AF$1-TB$3)), TB$3, FALSE)</f>
        <v>22680874878</v>
      </c>
      <c r="TC61" cm="1">
        <f t="array" aca="1" ref="TC61" ca="1">INDIRECT(ADDRESS(ROW(), TC$3-$AF$1+$AF$3))+VLOOKUP($AS61, INDIRECT(ADDRESS($AF$4, COLUMN()-$AF$2-TC$3)&amp;":"&amp;ADDRESS($AF$5, COLUMN()-$AF$1-TC$3)), TC$3, FALSE)+VLOOKUP($AT61, INDIRECT(ADDRESS($AF$4, COLUMN()-$AF$2-TC$3)&amp;":"&amp;ADDRESS($AF$5, COLUMN()-$AF$1-TC$3)), TC$3, FALSE)</f>
        <v>25487615606</v>
      </c>
      <c r="TD61" cm="1">
        <f t="array" aca="1" ref="TD61" ca="1">INDIRECT(ADDRESS(ROW(), TD$3-$AF$1+$AF$3))+VLOOKUP($AS61, INDIRECT(ADDRESS($AF$4, COLUMN()-$AF$2-TD$3)&amp;":"&amp;ADDRESS($AF$5, COLUMN()-$AF$1-TD$3)), TD$3, FALSE)+VLOOKUP($AT61, INDIRECT(ADDRESS($AF$4, COLUMN()-$AF$2-TD$3)&amp;":"&amp;ADDRESS($AF$5, COLUMN()-$AF$1-TD$3)), TD$3, FALSE)</f>
        <v>21387154682</v>
      </c>
      <c r="TE61" cm="1">
        <f t="array" aca="1" ref="TE61" ca="1">INDIRECT(ADDRESS(ROW(), TE$3-$AF$1+$AF$3))+VLOOKUP($AS61, INDIRECT(ADDRESS($AF$4, COLUMN()-$AF$2-TE$3)&amp;":"&amp;ADDRESS($AF$5, COLUMN()-$AF$1-TE$3)), TE$3, FALSE)+VLOOKUP($AT61, INDIRECT(ADDRESS($AF$4, COLUMN()-$AF$2-TE$3)&amp;":"&amp;ADDRESS($AF$5, COLUMN()-$AF$1-TE$3)), TE$3, FALSE)</f>
        <v>20285494544</v>
      </c>
      <c r="TF61" t="str">
        <f t="shared" si="303"/>
        <v>ON</v>
      </c>
      <c r="TG61" t="str">
        <f t="shared" si="304"/>
        <v>NO</v>
      </c>
      <c r="TH61" t="str">
        <f t="shared" si="339"/>
        <v>OO</v>
      </c>
      <c r="TI61" cm="1">
        <f t="array" aca="1" ref="TI61" ca="1">INDIRECT(ADDRESS(ROW(), TI$3-$AF$1+$AF$3))+VLOOKUP($AS61, INDIRECT(ADDRESS($AF$4, COLUMN()-$AF$2-TI$3)&amp;":"&amp;ADDRESS($AF$5, COLUMN()-$AF$1-TI$3)), TI$3, FALSE)+VLOOKUP($AT61, INDIRECT(ADDRESS($AF$4, COLUMN()-$AF$2-TI$3)&amp;":"&amp;ADDRESS($AF$5, COLUMN()-$AF$1-TI$3)), TI$3, FALSE)</f>
        <v>89773588481</v>
      </c>
      <c r="TJ61" cm="1">
        <f t="array" aca="1" ref="TJ61" ca="1">INDIRECT(ADDRESS(ROW(), TJ$3-$AF$1+$AF$3))+VLOOKUP($AS61, INDIRECT(ADDRESS($AF$4, COLUMN()-$AF$2-TJ$3)&amp;":"&amp;ADDRESS($AF$5, COLUMN()-$AF$1-TJ$3)), TJ$3, FALSE)+VLOOKUP($AT61, INDIRECT(ADDRESS($AF$4, COLUMN()-$AF$2-TJ$3)&amp;":"&amp;ADDRESS($AF$5, COLUMN()-$AF$1-TJ$3)), TJ$3, FALSE)</f>
        <v>65309863879</v>
      </c>
      <c r="TK61" cm="1">
        <f t="array" aca="1" ref="TK61" ca="1">INDIRECT(ADDRESS(ROW(), TK$3-$AF$1+$AF$3))+VLOOKUP($AS61, INDIRECT(ADDRESS($AF$4, COLUMN()-$AF$2-TK$3)&amp;":"&amp;ADDRESS($AF$5, COLUMN()-$AF$1-TK$3)), TK$3, FALSE)+VLOOKUP($AT61, INDIRECT(ADDRESS($AF$4, COLUMN()-$AF$2-TK$3)&amp;":"&amp;ADDRESS($AF$5, COLUMN()-$AF$1-TK$3)), TK$3, FALSE)</f>
        <v>12333289213</v>
      </c>
      <c r="TL61" cm="1">
        <f t="array" aca="1" ref="TL61" ca="1">INDIRECT(ADDRESS(ROW(), TL$3-$AF$1+$AF$3))+VLOOKUP($AS61, INDIRECT(ADDRESS($AF$4, COLUMN()-$AF$2-TL$3)&amp;":"&amp;ADDRESS($AF$5, COLUMN()-$AF$1-TL$3)), TL$3, FALSE)+VLOOKUP($AT61, INDIRECT(ADDRESS($AF$4, COLUMN()-$AF$2-TL$3)&amp;":"&amp;ADDRESS($AF$5, COLUMN()-$AF$1-TL$3)), TL$3, FALSE)</f>
        <v>70292330732</v>
      </c>
      <c r="TM61" cm="1">
        <f t="array" aca="1" ref="TM61" ca="1">INDIRECT(ADDRESS(ROW(), TM$3-$AF$1+$AF$3))+VLOOKUP($AS61, INDIRECT(ADDRESS($AF$4, COLUMN()-$AF$2-TM$3)&amp;":"&amp;ADDRESS($AF$5, COLUMN()-$AF$1-TM$3)), TM$3, FALSE)+VLOOKUP($AT61, INDIRECT(ADDRESS($AF$4, COLUMN()-$AF$2-TM$3)&amp;":"&amp;ADDRESS($AF$5, COLUMN()-$AF$1-TM$3)), TM$3, FALSE)</f>
        <v>61011650965</v>
      </c>
      <c r="TN61" cm="1">
        <f t="array" aca="1" ref="TN61" ca="1">INDIRECT(ADDRESS(ROW(), TN$3-$AF$1+$AF$3))+VLOOKUP($AS61, INDIRECT(ADDRESS($AF$4, COLUMN()-$AF$2-TN$3)&amp;":"&amp;ADDRESS($AF$5, COLUMN()-$AF$1-TN$3)), TN$3, FALSE)+VLOOKUP($AT61, INDIRECT(ADDRESS($AF$4, COLUMN()-$AF$2-TN$3)&amp;":"&amp;ADDRESS($AF$5, COLUMN()-$AF$1-TN$3)), TN$3, FALSE)</f>
        <v>71352970761</v>
      </c>
      <c r="TO61" cm="1">
        <f t="array" aca="1" ref="TO61" ca="1">INDIRECT(ADDRESS(ROW(), TO$3-$AF$1+$AF$3))+VLOOKUP($AS61, INDIRECT(ADDRESS($AF$4, COLUMN()-$AF$2-TO$3)&amp;":"&amp;ADDRESS($AF$5, COLUMN()-$AF$1-TO$3)), TO$3, FALSE)+VLOOKUP($AT61, INDIRECT(ADDRESS($AF$4, COLUMN()-$AF$2-TO$3)&amp;":"&amp;ADDRESS($AF$5, COLUMN()-$AF$1-TO$3)), TO$3, FALSE)</f>
        <v>45361490707</v>
      </c>
      <c r="TP61" cm="1">
        <f t="array" aca="1" ref="TP61" ca="1">INDIRECT(ADDRESS(ROW(), TP$3-$AF$1+$AF$3))+VLOOKUP($AS61, INDIRECT(ADDRESS($AF$4, COLUMN()-$AF$2-TP$3)&amp;":"&amp;ADDRESS($AF$5, COLUMN()-$AF$1-TP$3)), TP$3, FALSE)+VLOOKUP($AT61, INDIRECT(ADDRESS($AF$4, COLUMN()-$AF$2-TP$3)&amp;":"&amp;ADDRESS($AF$5, COLUMN()-$AF$1-TP$3)), TP$3, FALSE)</f>
        <v>50975383876</v>
      </c>
      <c r="TQ61" cm="1">
        <f t="array" aca="1" ref="TQ61" ca="1">INDIRECT(ADDRESS(ROW(), TQ$3-$AF$1+$AF$3))+VLOOKUP($AS61, INDIRECT(ADDRESS($AF$4, COLUMN()-$AF$2-TQ$3)&amp;":"&amp;ADDRESS($AF$5, COLUMN()-$AF$1-TQ$3)), TQ$3, FALSE)+VLOOKUP($AT61, INDIRECT(ADDRESS($AF$4, COLUMN()-$AF$2-TQ$3)&amp;":"&amp;ADDRESS($AF$5, COLUMN()-$AF$1-TQ$3)), TQ$3, FALSE)</f>
        <v>42774440051</v>
      </c>
      <c r="TR61" cm="1">
        <f t="array" aca="1" ref="TR61" ca="1">INDIRECT(ADDRESS(ROW(), TR$3-$AF$1+$AF$3))+VLOOKUP($AS61, INDIRECT(ADDRESS($AF$4, COLUMN()-$AF$2-TR$3)&amp;":"&amp;ADDRESS($AF$5, COLUMN()-$AF$1-TR$3)), TR$3, FALSE)+VLOOKUP($AT61, INDIRECT(ADDRESS($AF$4, COLUMN()-$AF$2-TR$3)&amp;":"&amp;ADDRESS($AF$5, COLUMN()-$AF$1-TR$3)), TR$3, FALSE)</f>
        <v>40570805222</v>
      </c>
      <c r="TS61" t="str">
        <f t="shared" si="306"/>
        <v>ON</v>
      </c>
      <c r="TT61" t="str">
        <f t="shared" si="307"/>
        <v>NO</v>
      </c>
      <c r="TU61" t="str">
        <f t="shared" si="339"/>
        <v>OO</v>
      </c>
      <c r="TV61" cm="1">
        <f t="array" aca="1" ref="TV61" ca="1">INDIRECT(ADDRESS(ROW(), TV$3-$AF$1+$AF$3))+VLOOKUP($AS61, INDIRECT(ADDRESS($AF$4, COLUMN()-$AF$2-TV$3)&amp;":"&amp;ADDRESS($AF$5, COLUMN()-$AF$1-TV$3)), TV$3, FALSE)+VLOOKUP($AT61, INDIRECT(ADDRESS($AF$4, COLUMN()-$AF$2-TV$3)&amp;":"&amp;ADDRESS($AF$5, COLUMN()-$AF$1-TV$3)), TV$3, FALSE)</f>
        <v>179549676746</v>
      </c>
      <c r="TW61" cm="1">
        <f t="array" aca="1" ref="TW61" ca="1">INDIRECT(ADDRESS(ROW(), TW$3-$AF$1+$AF$3))+VLOOKUP($AS61, INDIRECT(ADDRESS($AF$4, COLUMN()-$AF$2-TW$3)&amp;":"&amp;ADDRESS($AF$5, COLUMN()-$AF$1-TW$3)), TW$3, FALSE)+VLOOKUP($AT61, INDIRECT(ADDRESS($AF$4, COLUMN()-$AF$2-TW$3)&amp;":"&amp;ADDRESS($AF$5, COLUMN()-$AF$1-TW$3)), TW$3, FALSE)</f>
        <v>130619572211</v>
      </c>
      <c r="TX61" cm="1">
        <f t="array" aca="1" ref="TX61" ca="1">INDIRECT(ADDRESS(ROW(), TX$3-$AF$1+$AF$3))+VLOOKUP($AS61, INDIRECT(ADDRESS($AF$4, COLUMN()-$AF$2-TX$3)&amp;":"&amp;ADDRESS($AF$5, COLUMN()-$AF$1-TX$3)), TX$3, FALSE)+VLOOKUP($AT61, INDIRECT(ADDRESS($AF$4, COLUMN()-$AF$2-TX$3)&amp;":"&amp;ADDRESS($AF$5, COLUMN()-$AF$1-TX$3)), TX$3, FALSE)</f>
        <v>24666874743</v>
      </c>
      <c r="TY61" cm="1">
        <f t="array" aca="1" ref="TY61" ca="1">INDIRECT(ADDRESS(ROW(), TY$3-$AF$1+$AF$3))+VLOOKUP($AS61, INDIRECT(ADDRESS($AF$4, COLUMN()-$AF$2-TY$3)&amp;":"&amp;ADDRESS($AF$5, COLUMN()-$AF$1-TY$3)), TY$3, FALSE)+VLOOKUP($AT61, INDIRECT(ADDRESS($AF$4, COLUMN()-$AF$2-TY$3)&amp;":"&amp;ADDRESS($AF$5, COLUMN()-$AF$1-TY$3)), TY$3, FALSE)</f>
        <v>140584562867</v>
      </c>
      <c r="TZ61" cm="1">
        <f t="array" aca="1" ref="TZ61" ca="1">INDIRECT(ADDRESS(ROW(), TZ$3-$AF$1+$AF$3))+VLOOKUP($AS61, INDIRECT(ADDRESS($AF$4, COLUMN()-$AF$2-TZ$3)&amp;":"&amp;ADDRESS($AF$5, COLUMN()-$AF$1-TZ$3)), TZ$3, FALSE)+VLOOKUP($AT61, INDIRECT(ADDRESS($AF$4, COLUMN()-$AF$2-TZ$3)&amp;":"&amp;ADDRESS($AF$5, COLUMN()-$AF$1-TZ$3)), TZ$3, FALSE)</f>
        <v>122022656437</v>
      </c>
      <c r="UA61" cm="1">
        <f t="array" aca="1" ref="UA61" ca="1">INDIRECT(ADDRESS(ROW(), UA$3-$AF$1+$AF$3))+VLOOKUP($AS61, INDIRECT(ADDRESS($AF$4, COLUMN()-$AF$2-UA$3)&amp;":"&amp;ADDRESS($AF$5, COLUMN()-$AF$1-UA$3)), UA$3, FALSE)+VLOOKUP($AT61, INDIRECT(ADDRESS($AF$4, COLUMN()-$AF$2-UA$3)&amp;":"&amp;ADDRESS($AF$5, COLUMN()-$AF$1-UA$3)), UA$3, FALSE)</f>
        <v>142706111347</v>
      </c>
      <c r="UB61" cm="1">
        <f t="array" aca="1" ref="UB61" ca="1">INDIRECT(ADDRESS(ROW(), UB$3-$AF$1+$AF$3))+VLOOKUP($AS61, INDIRECT(ADDRESS($AF$4, COLUMN()-$AF$2-UB$3)&amp;":"&amp;ADDRESS($AF$5, COLUMN()-$AF$1-UB$3)), UB$3, FALSE)+VLOOKUP($AT61, INDIRECT(ADDRESS($AF$4, COLUMN()-$AF$2-UB$3)&amp;":"&amp;ADDRESS($AF$5, COLUMN()-$AF$1-UB$3)), UB$3, FALSE)</f>
        <v>90724051376</v>
      </c>
      <c r="UC61" cm="1">
        <f t="array" aca="1" ref="UC61" ca="1">INDIRECT(ADDRESS(ROW(), UC$3-$AF$1+$AF$3))+VLOOKUP($AS61, INDIRECT(ADDRESS($AF$4, COLUMN()-$AF$2-UC$3)&amp;":"&amp;ADDRESS($AF$5, COLUMN()-$AF$1-UC$3)), UC$3, FALSE)+VLOOKUP($AT61, INDIRECT(ADDRESS($AF$4, COLUMN()-$AF$2-UC$3)&amp;":"&amp;ADDRESS($AF$5, COLUMN()-$AF$1-UC$3)), UC$3, FALSE)</f>
        <v>101949746450</v>
      </c>
      <c r="UD61" cm="1">
        <f t="array" aca="1" ref="UD61" ca="1">INDIRECT(ADDRESS(ROW(), UD$3-$AF$1+$AF$3))+VLOOKUP($AS61, INDIRECT(ADDRESS($AF$4, COLUMN()-$AF$2-UD$3)&amp;":"&amp;ADDRESS($AF$5, COLUMN()-$AF$1-UD$3)), UD$3, FALSE)+VLOOKUP($AT61, INDIRECT(ADDRESS($AF$4, COLUMN()-$AF$2-UD$3)&amp;":"&amp;ADDRESS($AF$5, COLUMN()-$AF$1-UD$3)), UD$3, FALSE)</f>
        <v>85547652023</v>
      </c>
      <c r="UE61" cm="1">
        <f t="array" aca="1" ref="UE61" ca="1">INDIRECT(ADDRESS(ROW(), UE$3-$AF$1+$AF$3))+VLOOKUP($AS61, INDIRECT(ADDRESS($AF$4, COLUMN()-$AF$2-UE$3)&amp;":"&amp;ADDRESS($AF$5, COLUMN()-$AF$1-UE$3)), UE$3, FALSE)+VLOOKUP($AT61, INDIRECT(ADDRESS($AF$4, COLUMN()-$AF$2-UE$3)&amp;":"&amp;ADDRESS($AF$5, COLUMN()-$AF$1-UE$3)), UE$3, FALSE)</f>
        <v>81140723575</v>
      </c>
      <c r="UF61" t="str">
        <f t="shared" si="308"/>
        <v>ON</v>
      </c>
      <c r="UG61" t="str">
        <f t="shared" si="309"/>
        <v>NO</v>
      </c>
    </row>
    <row r="62" spans="1:553" x14ac:dyDescent="0.25">
      <c r="A62" t="s">
        <v>111</v>
      </c>
      <c r="AH62" t="str">
        <f t="shared" si="162"/>
        <v>NF</v>
      </c>
      <c r="AI62">
        <f t="shared" si="310"/>
        <v>0</v>
      </c>
      <c r="AJ62">
        <f t="shared" si="310"/>
        <v>0</v>
      </c>
      <c r="AK62">
        <f t="shared" si="310"/>
        <v>0</v>
      </c>
      <c r="AL62">
        <f t="shared" si="310"/>
        <v>0</v>
      </c>
      <c r="AM62">
        <f t="shared" si="310"/>
        <v>0</v>
      </c>
      <c r="AN62">
        <f t="shared" ref="AN62:AR62" si="340">IF(RIGHT($A62, 1)=AN$2, 1, 0)</f>
        <v>0</v>
      </c>
      <c r="AO62">
        <f t="shared" si="340"/>
        <v>0</v>
      </c>
      <c r="AP62">
        <f t="shared" si="340"/>
        <v>0</v>
      </c>
      <c r="AQ62">
        <f t="shared" si="340"/>
        <v>1</v>
      </c>
      <c r="AR62">
        <f t="shared" si="340"/>
        <v>0</v>
      </c>
      <c r="AS62" t="str">
        <f t="shared" si="201"/>
        <v>NB</v>
      </c>
      <c r="AT62" t="str">
        <f t="shared" si="202"/>
        <v>BF</v>
      </c>
      <c r="AU62" t="str">
        <f t="shared" si="164"/>
        <v>NF</v>
      </c>
      <c r="AV62" cm="1">
        <f t="array" aca="1" ref="AV62" ca="1">INDIRECT(ADDRESS(ROW(), AV$3-$AF$1+$AF$3))+VLOOKUP($AS62, INDIRECT(ADDRESS($AF$4, COLUMN()-$AF$2-AV$3)&amp;":"&amp;ADDRESS($AF$5, COLUMN()-$AF$1-AV$3)), AV$3, FALSE)+VLOOKUP($AT62, INDIRECT(ADDRESS($AF$4, COLUMN()-$AF$2-AV$3)&amp;":"&amp;ADDRESS($AF$5, COLUMN()-$AF$1-AV$3)), AV$3, FALSE)</f>
        <v>0</v>
      </c>
      <c r="AW62" cm="1">
        <f t="array" aca="1" ref="AW62" ca="1">INDIRECT(ADDRESS(ROW(), AW$3-$AF$1+$AF$3))+VLOOKUP($AS62, INDIRECT(ADDRESS($AF$4, COLUMN()-$AF$2-AW$3)&amp;":"&amp;ADDRESS($AF$5, COLUMN()-$AF$1-AW$3)), AW$3, FALSE)+VLOOKUP($AT62, INDIRECT(ADDRESS($AF$4, COLUMN()-$AF$2-AW$3)&amp;":"&amp;ADDRESS($AF$5, COLUMN()-$AF$1-AW$3)), AW$3, FALSE)</f>
        <v>1</v>
      </c>
      <c r="AX62" cm="1">
        <f t="array" aca="1" ref="AX62" ca="1">INDIRECT(ADDRESS(ROW(), AX$3-$AF$1+$AF$3))+VLOOKUP($AS62, INDIRECT(ADDRESS($AF$4, COLUMN()-$AF$2-AX$3)&amp;":"&amp;ADDRESS($AF$5, COLUMN()-$AF$1-AX$3)), AX$3, FALSE)+VLOOKUP($AT62, INDIRECT(ADDRESS($AF$4, COLUMN()-$AF$2-AX$3)&amp;":"&amp;ADDRESS($AF$5, COLUMN()-$AF$1-AX$3)), AX$3, FALSE)</f>
        <v>0</v>
      </c>
      <c r="AY62" cm="1">
        <f t="array" aca="1" ref="AY62" ca="1">INDIRECT(ADDRESS(ROW(), AY$3-$AF$1+$AF$3))+VLOOKUP($AS62, INDIRECT(ADDRESS($AF$4, COLUMN()-$AF$2-AY$3)&amp;":"&amp;ADDRESS($AF$5, COLUMN()-$AF$1-AY$3)), AY$3, FALSE)+VLOOKUP($AT62, INDIRECT(ADDRESS($AF$4, COLUMN()-$AF$2-AY$3)&amp;":"&amp;ADDRESS($AF$5, COLUMN()-$AF$1-AY$3)), AY$3, FALSE)</f>
        <v>0</v>
      </c>
      <c r="AZ62" cm="1">
        <f t="array" aca="1" ref="AZ62" ca="1">INDIRECT(ADDRESS(ROW(), AZ$3-$AF$1+$AF$3))+VLOOKUP($AS62, INDIRECT(ADDRESS($AF$4, COLUMN()-$AF$2-AZ$3)&amp;":"&amp;ADDRESS($AF$5, COLUMN()-$AF$1-AZ$3)), AZ$3, FALSE)+VLOOKUP($AT62, INDIRECT(ADDRESS($AF$4, COLUMN()-$AF$2-AZ$3)&amp;":"&amp;ADDRESS($AF$5, COLUMN()-$AF$1-AZ$3)), AZ$3, FALSE)</f>
        <v>0</v>
      </c>
      <c r="BA62" cm="1">
        <f t="array" aca="1" ref="BA62" ca="1">INDIRECT(ADDRESS(ROW(), BA$3-$AF$1+$AF$3))+VLOOKUP($AS62, INDIRECT(ADDRESS($AF$4, COLUMN()-$AF$2-BA$3)&amp;":"&amp;ADDRESS($AF$5, COLUMN()-$AF$1-BA$3)), BA$3, FALSE)+VLOOKUP($AT62, INDIRECT(ADDRESS($AF$4, COLUMN()-$AF$2-BA$3)&amp;":"&amp;ADDRESS($AF$5, COLUMN()-$AF$1-BA$3)), BA$3, FALSE)</f>
        <v>0</v>
      </c>
      <c r="BB62" cm="1">
        <f t="array" aca="1" ref="BB62" ca="1">INDIRECT(ADDRESS(ROW(), BB$3-$AF$1+$AF$3))+VLOOKUP($AS62, INDIRECT(ADDRESS($AF$4, COLUMN()-$AF$2-BB$3)&amp;":"&amp;ADDRESS($AF$5, COLUMN()-$AF$1-BB$3)), BB$3, FALSE)+VLOOKUP($AT62, INDIRECT(ADDRESS($AF$4, COLUMN()-$AF$2-BB$3)&amp;":"&amp;ADDRESS($AF$5, COLUMN()-$AF$1-BB$3)), BB$3, FALSE)</f>
        <v>0</v>
      </c>
      <c r="BC62" cm="1">
        <f t="array" aca="1" ref="BC62" ca="1">INDIRECT(ADDRESS(ROW(), BC$3-$AF$1+$AF$3))+VLOOKUP($AS62, INDIRECT(ADDRESS($AF$4, COLUMN()-$AF$2-BC$3)&amp;":"&amp;ADDRESS($AF$5, COLUMN()-$AF$1-BC$3)), BC$3, FALSE)+VLOOKUP($AT62, INDIRECT(ADDRESS($AF$4, COLUMN()-$AF$2-BC$3)&amp;":"&amp;ADDRESS($AF$5, COLUMN()-$AF$1-BC$3)), BC$3, FALSE)</f>
        <v>0</v>
      </c>
      <c r="BD62" cm="1">
        <f t="array" aca="1" ref="BD62" ca="1">INDIRECT(ADDRESS(ROW(), BD$3-$AF$1+$AF$3))+VLOOKUP($AS62, INDIRECT(ADDRESS($AF$4, COLUMN()-$AF$2-BD$3)&amp;":"&amp;ADDRESS($AF$5, COLUMN()-$AF$1-BD$3)), BD$3, FALSE)+VLOOKUP($AT62, INDIRECT(ADDRESS($AF$4, COLUMN()-$AF$2-BD$3)&amp;":"&amp;ADDRESS($AF$5, COLUMN()-$AF$1-BD$3)), BD$3, FALSE)</f>
        <v>1</v>
      </c>
      <c r="BE62" cm="1">
        <f t="array" aca="1" ref="BE62" ca="1">INDIRECT(ADDRESS(ROW(), BE$3-$AF$1+$AF$3))+VLOOKUP($AS62, INDIRECT(ADDRESS($AF$4, COLUMN()-$AF$2-BE$3)&amp;":"&amp;ADDRESS($AF$5, COLUMN()-$AF$1-BE$3)), BE$3, FALSE)+VLOOKUP($AT62, INDIRECT(ADDRESS($AF$4, COLUMN()-$AF$2-BE$3)&amp;":"&amp;ADDRESS($AF$5, COLUMN()-$AF$1-BE$3)), BE$3, FALSE)</f>
        <v>1</v>
      </c>
      <c r="BF62" t="str">
        <f t="shared" si="203"/>
        <v>NB</v>
      </c>
      <c r="BG62" t="str">
        <f t="shared" si="204"/>
        <v>BF</v>
      </c>
      <c r="BH62" t="str">
        <f t="shared" si="47"/>
        <v>NF</v>
      </c>
      <c r="BI62" cm="1">
        <f t="array" aca="1" ref="BI62" ca="1">INDIRECT(ADDRESS(ROW(), BI$3-$AF$1+$AF$3))+VLOOKUP($AS62, INDIRECT(ADDRESS($AF$4, COLUMN()-$AF$2-BI$3)&amp;":"&amp;ADDRESS($AF$5, COLUMN()-$AF$1-BI$3)), BI$3, FALSE)+VLOOKUP($AT62, INDIRECT(ADDRESS($AF$4, COLUMN()-$AF$2-BI$3)&amp;":"&amp;ADDRESS($AF$5, COLUMN()-$AF$1-BI$3)), BI$3, FALSE)</f>
        <v>0</v>
      </c>
      <c r="BJ62" cm="1">
        <f t="array" aca="1" ref="BJ62" ca="1">INDIRECT(ADDRESS(ROW(), BJ$3-$AF$1+$AF$3))+VLOOKUP($AS62, INDIRECT(ADDRESS($AF$4, COLUMN()-$AF$2-BJ$3)&amp;":"&amp;ADDRESS($AF$5, COLUMN()-$AF$1-BJ$3)), BJ$3, FALSE)+VLOOKUP($AT62, INDIRECT(ADDRESS($AF$4, COLUMN()-$AF$2-BJ$3)&amp;":"&amp;ADDRESS($AF$5, COLUMN()-$AF$1-BJ$3)), BJ$3, FALSE)</f>
        <v>1</v>
      </c>
      <c r="BK62" cm="1">
        <f t="array" aca="1" ref="BK62" ca="1">INDIRECT(ADDRESS(ROW(), BK$3-$AF$1+$AF$3))+VLOOKUP($AS62, INDIRECT(ADDRESS($AF$4, COLUMN()-$AF$2-BK$3)&amp;":"&amp;ADDRESS($AF$5, COLUMN()-$AF$1-BK$3)), BK$3, FALSE)+VLOOKUP($AT62, INDIRECT(ADDRESS($AF$4, COLUMN()-$AF$2-BK$3)&amp;":"&amp;ADDRESS($AF$5, COLUMN()-$AF$1-BK$3)), BK$3, FALSE)</f>
        <v>0</v>
      </c>
      <c r="BL62" cm="1">
        <f t="array" aca="1" ref="BL62" ca="1">INDIRECT(ADDRESS(ROW(), BL$3-$AF$1+$AF$3))+VLOOKUP($AS62, INDIRECT(ADDRESS($AF$4, COLUMN()-$AF$2-BL$3)&amp;":"&amp;ADDRESS($AF$5, COLUMN()-$AF$1-BL$3)), BL$3, FALSE)+VLOOKUP($AT62, INDIRECT(ADDRESS($AF$4, COLUMN()-$AF$2-BL$3)&amp;":"&amp;ADDRESS($AF$5, COLUMN()-$AF$1-BL$3)), BL$3, FALSE)</f>
        <v>0</v>
      </c>
      <c r="BM62" cm="1">
        <f t="array" aca="1" ref="BM62" ca="1">INDIRECT(ADDRESS(ROW(), BM$3-$AF$1+$AF$3))+VLOOKUP($AS62, INDIRECT(ADDRESS($AF$4, COLUMN()-$AF$2-BM$3)&amp;":"&amp;ADDRESS($AF$5, COLUMN()-$AF$1-BM$3)), BM$3, FALSE)+VLOOKUP($AT62, INDIRECT(ADDRESS($AF$4, COLUMN()-$AF$2-BM$3)&amp;":"&amp;ADDRESS($AF$5, COLUMN()-$AF$1-BM$3)), BM$3, FALSE)</f>
        <v>0</v>
      </c>
      <c r="BN62" cm="1">
        <f t="array" aca="1" ref="BN62" ca="1">INDIRECT(ADDRESS(ROW(), BN$3-$AF$1+$AF$3))+VLOOKUP($AS62, INDIRECT(ADDRESS($AF$4, COLUMN()-$AF$2-BN$3)&amp;":"&amp;ADDRESS($AF$5, COLUMN()-$AF$1-BN$3)), BN$3, FALSE)+VLOOKUP($AT62, INDIRECT(ADDRESS($AF$4, COLUMN()-$AF$2-BN$3)&amp;":"&amp;ADDRESS($AF$5, COLUMN()-$AF$1-BN$3)), BN$3, FALSE)</f>
        <v>2</v>
      </c>
      <c r="BO62" cm="1">
        <f t="array" aca="1" ref="BO62" ca="1">INDIRECT(ADDRESS(ROW(), BO$3-$AF$1+$AF$3))+VLOOKUP($AS62, INDIRECT(ADDRESS($AF$4, COLUMN()-$AF$2-BO$3)&amp;":"&amp;ADDRESS($AF$5, COLUMN()-$AF$1-BO$3)), BO$3, FALSE)+VLOOKUP($AT62, INDIRECT(ADDRESS($AF$4, COLUMN()-$AF$2-BO$3)&amp;":"&amp;ADDRESS($AF$5, COLUMN()-$AF$1-BO$3)), BO$3, FALSE)</f>
        <v>0</v>
      </c>
      <c r="BP62" cm="1">
        <f t="array" aca="1" ref="BP62" ca="1">INDIRECT(ADDRESS(ROW(), BP$3-$AF$1+$AF$3))+VLOOKUP($AS62, INDIRECT(ADDRESS($AF$4, COLUMN()-$AF$2-BP$3)&amp;":"&amp;ADDRESS($AF$5, COLUMN()-$AF$1-BP$3)), BP$3, FALSE)+VLOOKUP($AT62, INDIRECT(ADDRESS($AF$4, COLUMN()-$AF$2-BP$3)&amp;":"&amp;ADDRESS($AF$5, COLUMN()-$AF$1-BP$3)), BP$3, FALSE)</f>
        <v>0</v>
      </c>
      <c r="BQ62" cm="1">
        <f t="array" aca="1" ref="BQ62" ca="1">INDIRECT(ADDRESS(ROW(), BQ$3-$AF$1+$AF$3))+VLOOKUP($AS62, INDIRECT(ADDRESS($AF$4, COLUMN()-$AF$2-BQ$3)&amp;":"&amp;ADDRESS($AF$5, COLUMN()-$AF$1-BQ$3)), BQ$3, FALSE)+VLOOKUP($AT62, INDIRECT(ADDRESS($AF$4, COLUMN()-$AF$2-BQ$3)&amp;":"&amp;ADDRESS($AF$5, COLUMN()-$AF$1-BQ$3)), BQ$3, FALSE)</f>
        <v>3</v>
      </c>
      <c r="BR62" cm="1">
        <f t="array" aca="1" ref="BR62" ca="1">INDIRECT(ADDRESS(ROW(), BR$3-$AF$1+$AF$3))+VLOOKUP($AS62, INDIRECT(ADDRESS($AF$4, COLUMN()-$AF$2-BR$3)&amp;":"&amp;ADDRESS($AF$5, COLUMN()-$AF$1-BR$3)), BR$3, FALSE)+VLOOKUP($AT62, INDIRECT(ADDRESS($AF$4, COLUMN()-$AF$2-BR$3)&amp;":"&amp;ADDRESS($AF$5, COLUMN()-$AF$1-BR$3)), BR$3, FALSE)</f>
        <v>1</v>
      </c>
      <c r="BS62" t="str">
        <f t="shared" si="205"/>
        <v>NB</v>
      </c>
      <c r="BT62" t="str">
        <f t="shared" si="206"/>
        <v>BF</v>
      </c>
      <c r="BU62" t="str">
        <f t="shared" si="50"/>
        <v>NF</v>
      </c>
      <c r="BV62" cm="1">
        <f t="array" aca="1" ref="BV62" ca="1">INDIRECT(ADDRESS(ROW(), BV$3-$AF$1+$AF$3))+VLOOKUP($AS62, INDIRECT(ADDRESS($AF$4, COLUMN()-$AF$2-BV$3)&amp;":"&amp;ADDRESS($AF$5, COLUMN()-$AF$1-BV$3)), BV$3, FALSE)+VLOOKUP($AT62, INDIRECT(ADDRESS($AF$4, COLUMN()-$AF$2-BV$3)&amp;":"&amp;ADDRESS($AF$5, COLUMN()-$AF$1-BV$3)), BV$3, FALSE)</f>
        <v>3</v>
      </c>
      <c r="BW62" cm="1">
        <f t="array" aca="1" ref="BW62" ca="1">INDIRECT(ADDRESS(ROW(), BW$3-$AF$1+$AF$3))+VLOOKUP($AS62, INDIRECT(ADDRESS($AF$4, COLUMN()-$AF$2-BW$3)&amp;":"&amp;ADDRESS($AF$5, COLUMN()-$AF$1-BW$3)), BW$3, FALSE)+VLOOKUP($AT62, INDIRECT(ADDRESS($AF$4, COLUMN()-$AF$2-BW$3)&amp;":"&amp;ADDRESS($AF$5, COLUMN()-$AF$1-BW$3)), BW$3, FALSE)</f>
        <v>3</v>
      </c>
      <c r="BX62" cm="1">
        <f t="array" aca="1" ref="BX62" ca="1">INDIRECT(ADDRESS(ROW(), BX$3-$AF$1+$AF$3))+VLOOKUP($AS62, INDIRECT(ADDRESS($AF$4, COLUMN()-$AF$2-BX$3)&amp;":"&amp;ADDRESS($AF$5, COLUMN()-$AF$1-BX$3)), BX$3, FALSE)+VLOOKUP($AT62, INDIRECT(ADDRESS($AF$4, COLUMN()-$AF$2-BX$3)&amp;":"&amp;ADDRESS($AF$5, COLUMN()-$AF$1-BX$3)), BX$3, FALSE)</f>
        <v>0</v>
      </c>
      <c r="BY62" cm="1">
        <f t="array" aca="1" ref="BY62" ca="1">INDIRECT(ADDRESS(ROW(), BY$3-$AF$1+$AF$3))+VLOOKUP($AS62, INDIRECT(ADDRESS($AF$4, COLUMN()-$AF$2-BY$3)&amp;":"&amp;ADDRESS($AF$5, COLUMN()-$AF$1-BY$3)), BY$3, FALSE)+VLOOKUP($AT62, INDIRECT(ADDRESS($AF$4, COLUMN()-$AF$2-BY$3)&amp;":"&amp;ADDRESS($AF$5, COLUMN()-$AF$1-BY$3)), BY$3, FALSE)</f>
        <v>0</v>
      </c>
      <c r="BZ62" cm="1">
        <f t="array" aca="1" ref="BZ62" ca="1">INDIRECT(ADDRESS(ROW(), BZ$3-$AF$1+$AF$3))+VLOOKUP($AS62, INDIRECT(ADDRESS($AF$4, COLUMN()-$AF$2-BZ$3)&amp;":"&amp;ADDRESS($AF$5, COLUMN()-$AF$1-BZ$3)), BZ$3, FALSE)+VLOOKUP($AT62, INDIRECT(ADDRESS($AF$4, COLUMN()-$AF$2-BZ$3)&amp;":"&amp;ADDRESS($AF$5, COLUMN()-$AF$1-BZ$3)), BZ$3, FALSE)</f>
        <v>2</v>
      </c>
      <c r="CA62" cm="1">
        <f t="array" aca="1" ref="CA62" ca="1">INDIRECT(ADDRESS(ROW(), CA$3-$AF$1+$AF$3))+VLOOKUP($AS62, INDIRECT(ADDRESS($AF$4, COLUMN()-$AF$2-CA$3)&amp;":"&amp;ADDRESS($AF$5, COLUMN()-$AF$1-CA$3)), CA$3, FALSE)+VLOOKUP($AT62, INDIRECT(ADDRESS($AF$4, COLUMN()-$AF$2-CA$3)&amp;":"&amp;ADDRESS($AF$5, COLUMN()-$AF$1-CA$3)), CA$3, FALSE)</f>
        <v>2</v>
      </c>
      <c r="CB62" cm="1">
        <f t="array" aca="1" ref="CB62" ca="1">INDIRECT(ADDRESS(ROW(), CB$3-$AF$1+$AF$3))+VLOOKUP($AS62, INDIRECT(ADDRESS($AF$4, COLUMN()-$AF$2-CB$3)&amp;":"&amp;ADDRESS($AF$5, COLUMN()-$AF$1-CB$3)), CB$3, FALSE)+VLOOKUP($AT62, INDIRECT(ADDRESS($AF$4, COLUMN()-$AF$2-CB$3)&amp;":"&amp;ADDRESS($AF$5, COLUMN()-$AF$1-CB$3)), CB$3, FALSE)</f>
        <v>0</v>
      </c>
      <c r="CC62" cm="1">
        <f t="array" aca="1" ref="CC62" ca="1">INDIRECT(ADDRESS(ROW(), CC$3-$AF$1+$AF$3))+VLOOKUP($AS62, INDIRECT(ADDRESS($AF$4, COLUMN()-$AF$2-CC$3)&amp;":"&amp;ADDRESS($AF$5, COLUMN()-$AF$1-CC$3)), CC$3, FALSE)+VLOOKUP($AT62, INDIRECT(ADDRESS($AF$4, COLUMN()-$AF$2-CC$3)&amp;":"&amp;ADDRESS($AF$5, COLUMN()-$AF$1-CC$3)), CC$3, FALSE)</f>
        <v>0</v>
      </c>
      <c r="CD62" cm="1">
        <f t="array" aca="1" ref="CD62" ca="1">INDIRECT(ADDRESS(ROW(), CD$3-$AF$1+$AF$3))+VLOOKUP($AS62, INDIRECT(ADDRESS($AF$4, COLUMN()-$AF$2-CD$3)&amp;":"&amp;ADDRESS($AF$5, COLUMN()-$AF$1-CD$3)), CD$3, FALSE)+VLOOKUP($AT62, INDIRECT(ADDRESS($AF$4, COLUMN()-$AF$2-CD$3)&amp;":"&amp;ADDRESS($AF$5, COLUMN()-$AF$1-CD$3)), CD$3, FALSE)</f>
        <v>3</v>
      </c>
      <c r="CE62" cm="1">
        <f t="array" aca="1" ref="CE62" ca="1">INDIRECT(ADDRESS(ROW(), CE$3-$AF$1+$AF$3))+VLOOKUP($AS62, INDIRECT(ADDRESS($AF$4, COLUMN()-$AF$2-CE$3)&amp;":"&amp;ADDRESS($AF$5, COLUMN()-$AF$1-CE$3)), CE$3, FALSE)+VLOOKUP($AT62, INDIRECT(ADDRESS($AF$4, COLUMN()-$AF$2-CE$3)&amp;":"&amp;ADDRESS($AF$5, COLUMN()-$AF$1-CE$3)), CE$3, FALSE)</f>
        <v>2</v>
      </c>
      <c r="CF62" t="str">
        <f t="shared" si="207"/>
        <v>NB</v>
      </c>
      <c r="CG62" t="str">
        <f t="shared" si="208"/>
        <v>BF</v>
      </c>
      <c r="CH62" t="str">
        <f t="shared" si="53"/>
        <v>NF</v>
      </c>
      <c r="CI62" cm="1">
        <f t="array" aca="1" ref="CI62" ca="1">INDIRECT(ADDRESS(ROW(), CI$3-$AF$1+$AF$3))+VLOOKUP($AS62, INDIRECT(ADDRESS($AF$4, COLUMN()-$AF$2-CI$3)&amp;":"&amp;ADDRESS($AF$5, COLUMN()-$AF$1-CI$3)), CI$3, FALSE)+VLOOKUP($AT62, INDIRECT(ADDRESS($AF$4, COLUMN()-$AF$2-CI$3)&amp;":"&amp;ADDRESS($AF$5, COLUMN()-$AF$1-CI$3)), CI$3, FALSE)</f>
        <v>4</v>
      </c>
      <c r="CJ62" cm="1">
        <f t="array" aca="1" ref="CJ62" ca="1">INDIRECT(ADDRESS(ROW(), CJ$3-$AF$1+$AF$3))+VLOOKUP($AS62, INDIRECT(ADDRESS($AF$4, COLUMN()-$AF$2-CJ$3)&amp;":"&amp;ADDRESS($AF$5, COLUMN()-$AF$1-CJ$3)), CJ$3, FALSE)+VLOOKUP($AT62, INDIRECT(ADDRESS($AF$4, COLUMN()-$AF$2-CJ$3)&amp;":"&amp;ADDRESS($AF$5, COLUMN()-$AF$1-CJ$3)), CJ$3, FALSE)</f>
        <v>3</v>
      </c>
      <c r="CK62" cm="1">
        <f t="array" aca="1" ref="CK62" ca="1">INDIRECT(ADDRESS(ROW(), CK$3-$AF$1+$AF$3))+VLOOKUP($AS62, INDIRECT(ADDRESS($AF$4, COLUMN()-$AF$2-CK$3)&amp;":"&amp;ADDRESS($AF$5, COLUMN()-$AF$1-CK$3)), CK$3, FALSE)+VLOOKUP($AT62, INDIRECT(ADDRESS($AF$4, COLUMN()-$AF$2-CK$3)&amp;":"&amp;ADDRESS($AF$5, COLUMN()-$AF$1-CK$3)), CK$3, FALSE)</f>
        <v>0</v>
      </c>
      <c r="CL62" cm="1">
        <f t="array" aca="1" ref="CL62" ca="1">INDIRECT(ADDRESS(ROW(), CL$3-$AF$1+$AF$3))+VLOOKUP($AS62, INDIRECT(ADDRESS($AF$4, COLUMN()-$AF$2-CL$3)&amp;":"&amp;ADDRESS($AF$5, COLUMN()-$AF$1-CL$3)), CL$3, FALSE)+VLOOKUP($AT62, INDIRECT(ADDRESS($AF$4, COLUMN()-$AF$2-CL$3)&amp;":"&amp;ADDRESS($AF$5, COLUMN()-$AF$1-CL$3)), CL$3, FALSE)</f>
        <v>2</v>
      </c>
      <c r="CM62" cm="1">
        <f t="array" aca="1" ref="CM62" ca="1">INDIRECT(ADDRESS(ROW(), CM$3-$AF$1+$AF$3))+VLOOKUP($AS62, INDIRECT(ADDRESS($AF$4, COLUMN()-$AF$2-CM$3)&amp;":"&amp;ADDRESS($AF$5, COLUMN()-$AF$1-CM$3)), CM$3, FALSE)+VLOOKUP($AT62, INDIRECT(ADDRESS($AF$4, COLUMN()-$AF$2-CM$3)&amp;":"&amp;ADDRESS($AF$5, COLUMN()-$AF$1-CM$3)), CM$3, FALSE)</f>
        <v>3</v>
      </c>
      <c r="CN62" cm="1">
        <f t="array" aca="1" ref="CN62" ca="1">INDIRECT(ADDRESS(ROW(), CN$3-$AF$1+$AF$3))+VLOOKUP($AS62, INDIRECT(ADDRESS($AF$4, COLUMN()-$AF$2-CN$3)&amp;":"&amp;ADDRESS($AF$5, COLUMN()-$AF$1-CN$3)), CN$3, FALSE)+VLOOKUP($AT62, INDIRECT(ADDRESS($AF$4, COLUMN()-$AF$2-CN$3)&amp;":"&amp;ADDRESS($AF$5, COLUMN()-$AF$1-CN$3)), CN$3, FALSE)</f>
        <v>6</v>
      </c>
      <c r="CO62" cm="1">
        <f t="array" aca="1" ref="CO62" ca="1">INDIRECT(ADDRESS(ROW(), CO$3-$AF$1+$AF$3))+VLOOKUP($AS62, INDIRECT(ADDRESS($AF$4, COLUMN()-$AF$2-CO$3)&amp;":"&amp;ADDRESS($AF$5, COLUMN()-$AF$1-CO$3)), CO$3, FALSE)+VLOOKUP($AT62, INDIRECT(ADDRESS($AF$4, COLUMN()-$AF$2-CO$3)&amp;":"&amp;ADDRESS($AF$5, COLUMN()-$AF$1-CO$3)), CO$3, FALSE)</f>
        <v>1</v>
      </c>
      <c r="CP62" cm="1">
        <f t="array" aca="1" ref="CP62" ca="1">INDIRECT(ADDRESS(ROW(), CP$3-$AF$1+$AF$3))+VLOOKUP($AS62, INDIRECT(ADDRESS($AF$4, COLUMN()-$AF$2-CP$3)&amp;":"&amp;ADDRESS($AF$5, COLUMN()-$AF$1-CP$3)), CP$3, FALSE)+VLOOKUP($AT62, INDIRECT(ADDRESS($AF$4, COLUMN()-$AF$2-CP$3)&amp;":"&amp;ADDRESS($AF$5, COLUMN()-$AF$1-CP$3)), CP$3, FALSE)</f>
        <v>2</v>
      </c>
      <c r="CQ62" cm="1">
        <f t="array" aca="1" ref="CQ62" ca="1">INDIRECT(ADDRESS(ROW(), CQ$3-$AF$1+$AF$3))+VLOOKUP($AS62, INDIRECT(ADDRESS($AF$4, COLUMN()-$AF$2-CQ$3)&amp;":"&amp;ADDRESS($AF$5, COLUMN()-$AF$1-CQ$3)), CQ$3, FALSE)+VLOOKUP($AT62, INDIRECT(ADDRESS($AF$4, COLUMN()-$AF$2-CQ$3)&amp;":"&amp;ADDRESS($AF$5, COLUMN()-$AF$1-CQ$3)), CQ$3, FALSE)</f>
        <v>6</v>
      </c>
      <c r="CR62" cm="1">
        <f t="array" aca="1" ref="CR62" ca="1">INDIRECT(ADDRESS(ROW(), CR$3-$AF$1+$AF$3))+VLOOKUP($AS62, INDIRECT(ADDRESS($AF$4, COLUMN()-$AF$2-CR$3)&amp;":"&amp;ADDRESS($AF$5, COLUMN()-$AF$1-CR$3)), CR$3, FALSE)+VLOOKUP($AT62, INDIRECT(ADDRESS($AF$4, COLUMN()-$AF$2-CR$3)&amp;":"&amp;ADDRESS($AF$5, COLUMN()-$AF$1-CR$3)), CR$3, FALSE)</f>
        <v>4</v>
      </c>
      <c r="CS62" t="str">
        <f t="shared" si="209"/>
        <v>NB</v>
      </c>
      <c r="CT62" t="str">
        <f t="shared" si="210"/>
        <v>BF</v>
      </c>
      <c r="CU62" t="str">
        <f t="shared" si="56"/>
        <v>NF</v>
      </c>
      <c r="CV62" cm="1">
        <f t="array" aca="1" ref="CV62" ca="1">INDIRECT(ADDRESS(ROW(), CV$3-$AF$1+$AF$3))+VLOOKUP($AS62, INDIRECT(ADDRESS($AF$4, COLUMN()-$AF$2-CV$3)&amp;":"&amp;ADDRESS($AF$5, COLUMN()-$AF$1-CV$3)), CV$3, FALSE)+VLOOKUP($AT62, INDIRECT(ADDRESS($AF$4, COLUMN()-$AF$2-CV$3)&amp;":"&amp;ADDRESS($AF$5, COLUMN()-$AF$1-CV$3)), CV$3, FALSE)</f>
        <v>12</v>
      </c>
      <c r="CW62" cm="1">
        <f t="array" aca="1" ref="CW62" ca="1">INDIRECT(ADDRESS(ROW(), CW$3-$AF$1+$AF$3))+VLOOKUP($AS62, INDIRECT(ADDRESS($AF$4, COLUMN()-$AF$2-CW$3)&amp;":"&amp;ADDRESS($AF$5, COLUMN()-$AF$1-CW$3)), CW$3, FALSE)+VLOOKUP($AT62, INDIRECT(ADDRESS($AF$4, COLUMN()-$AF$2-CW$3)&amp;":"&amp;ADDRESS($AF$5, COLUMN()-$AF$1-CW$3)), CW$3, FALSE)</f>
        <v>6</v>
      </c>
      <c r="CX62" cm="1">
        <f t="array" aca="1" ref="CX62" ca="1">INDIRECT(ADDRESS(ROW(), CX$3-$AF$1+$AF$3))+VLOOKUP($AS62, INDIRECT(ADDRESS($AF$4, COLUMN()-$AF$2-CX$3)&amp;":"&amp;ADDRESS($AF$5, COLUMN()-$AF$1-CX$3)), CX$3, FALSE)+VLOOKUP($AT62, INDIRECT(ADDRESS($AF$4, COLUMN()-$AF$2-CX$3)&amp;":"&amp;ADDRESS($AF$5, COLUMN()-$AF$1-CX$3)), CX$3, FALSE)</f>
        <v>0</v>
      </c>
      <c r="CY62" cm="1">
        <f t="array" aca="1" ref="CY62" ca="1">INDIRECT(ADDRESS(ROW(), CY$3-$AF$1+$AF$3))+VLOOKUP($AS62, INDIRECT(ADDRESS($AF$4, COLUMN()-$AF$2-CY$3)&amp;":"&amp;ADDRESS($AF$5, COLUMN()-$AF$1-CY$3)), CY$3, FALSE)+VLOOKUP($AT62, INDIRECT(ADDRESS($AF$4, COLUMN()-$AF$2-CY$3)&amp;":"&amp;ADDRESS($AF$5, COLUMN()-$AF$1-CY$3)), CY$3, FALSE)</f>
        <v>6</v>
      </c>
      <c r="CZ62" cm="1">
        <f t="array" aca="1" ref="CZ62" ca="1">INDIRECT(ADDRESS(ROW(), CZ$3-$AF$1+$AF$3))+VLOOKUP($AS62, INDIRECT(ADDRESS($AF$4, COLUMN()-$AF$2-CZ$3)&amp;":"&amp;ADDRESS($AF$5, COLUMN()-$AF$1-CZ$3)), CZ$3, FALSE)+VLOOKUP($AT62, INDIRECT(ADDRESS($AF$4, COLUMN()-$AF$2-CZ$3)&amp;":"&amp;ADDRESS($AF$5, COLUMN()-$AF$1-CZ$3)), CZ$3, FALSE)</f>
        <v>9</v>
      </c>
      <c r="DA62" cm="1">
        <f t="array" aca="1" ref="DA62" ca="1">INDIRECT(ADDRESS(ROW(), DA$3-$AF$1+$AF$3))+VLOOKUP($AS62, INDIRECT(ADDRESS($AF$4, COLUMN()-$AF$2-DA$3)&amp;":"&amp;ADDRESS($AF$5, COLUMN()-$AF$1-DA$3)), DA$3, FALSE)+VLOOKUP($AT62, INDIRECT(ADDRESS($AF$4, COLUMN()-$AF$2-DA$3)&amp;":"&amp;ADDRESS($AF$5, COLUMN()-$AF$1-DA$3)), DA$3, FALSE)</f>
        <v>11</v>
      </c>
      <c r="DB62" cm="1">
        <f t="array" aca="1" ref="DB62" ca="1">INDIRECT(ADDRESS(ROW(), DB$3-$AF$1+$AF$3))+VLOOKUP($AS62, INDIRECT(ADDRESS($AF$4, COLUMN()-$AF$2-DB$3)&amp;":"&amp;ADDRESS($AF$5, COLUMN()-$AF$1-DB$3)), DB$3, FALSE)+VLOOKUP($AT62, INDIRECT(ADDRESS($AF$4, COLUMN()-$AF$2-DB$3)&amp;":"&amp;ADDRESS($AF$5, COLUMN()-$AF$1-DB$3)), DB$3, FALSE)</f>
        <v>3</v>
      </c>
      <c r="DC62" cm="1">
        <f t="array" aca="1" ref="DC62" ca="1">INDIRECT(ADDRESS(ROW(), DC$3-$AF$1+$AF$3))+VLOOKUP($AS62, INDIRECT(ADDRESS($AF$4, COLUMN()-$AF$2-DC$3)&amp;":"&amp;ADDRESS($AF$5, COLUMN()-$AF$1-DC$3)), DC$3, FALSE)+VLOOKUP($AT62, INDIRECT(ADDRESS($AF$4, COLUMN()-$AF$2-DC$3)&amp;":"&amp;ADDRESS($AF$5, COLUMN()-$AF$1-DC$3)), DC$3, FALSE)</f>
        <v>2</v>
      </c>
      <c r="DD62" cm="1">
        <f t="array" aca="1" ref="DD62" ca="1">INDIRECT(ADDRESS(ROW(), DD$3-$AF$1+$AF$3))+VLOOKUP($AS62, INDIRECT(ADDRESS($AF$4, COLUMN()-$AF$2-DD$3)&amp;":"&amp;ADDRESS($AF$5, COLUMN()-$AF$1-DD$3)), DD$3, FALSE)+VLOOKUP($AT62, INDIRECT(ADDRESS($AF$4, COLUMN()-$AF$2-DD$3)&amp;":"&amp;ADDRESS($AF$5, COLUMN()-$AF$1-DD$3)), DD$3, FALSE)</f>
        <v>8</v>
      </c>
      <c r="DE62" cm="1">
        <f t="array" aca="1" ref="DE62" ca="1">INDIRECT(ADDRESS(ROW(), DE$3-$AF$1+$AF$3))+VLOOKUP($AS62, INDIRECT(ADDRESS($AF$4, COLUMN()-$AF$2-DE$3)&amp;":"&amp;ADDRESS($AF$5, COLUMN()-$AF$1-DE$3)), DE$3, FALSE)+VLOOKUP($AT62, INDIRECT(ADDRESS($AF$4, COLUMN()-$AF$2-DE$3)&amp;":"&amp;ADDRESS($AF$5, COLUMN()-$AF$1-DE$3)), DE$3, FALSE)</f>
        <v>6</v>
      </c>
      <c r="DF62" t="str">
        <f t="shared" si="211"/>
        <v>NB</v>
      </c>
      <c r="DG62" t="str">
        <f t="shared" si="212"/>
        <v>BF</v>
      </c>
      <c r="DH62" t="str">
        <f t="shared" si="59"/>
        <v>NF</v>
      </c>
      <c r="DI62" cm="1">
        <f t="array" aca="1" ref="DI62" ca="1">INDIRECT(ADDRESS(ROW(), DI$3-$AF$1+$AF$3))+VLOOKUP($AS62, INDIRECT(ADDRESS($AF$4, COLUMN()-$AF$2-DI$3)&amp;":"&amp;ADDRESS($AF$5, COLUMN()-$AF$1-DI$3)), DI$3, FALSE)+VLOOKUP($AT62, INDIRECT(ADDRESS($AF$4, COLUMN()-$AF$2-DI$3)&amp;":"&amp;ADDRESS($AF$5, COLUMN()-$AF$1-DI$3)), DI$3, FALSE)</f>
        <v>23</v>
      </c>
      <c r="DJ62" cm="1">
        <f t="array" aca="1" ref="DJ62" ca="1">INDIRECT(ADDRESS(ROW(), DJ$3-$AF$1+$AF$3))+VLOOKUP($AS62, INDIRECT(ADDRESS($AF$4, COLUMN()-$AF$2-DJ$3)&amp;":"&amp;ADDRESS($AF$5, COLUMN()-$AF$1-DJ$3)), DJ$3, FALSE)+VLOOKUP($AT62, INDIRECT(ADDRESS($AF$4, COLUMN()-$AF$2-DJ$3)&amp;":"&amp;ADDRESS($AF$5, COLUMN()-$AF$1-DJ$3)), DJ$3, FALSE)</f>
        <v>10</v>
      </c>
      <c r="DK62" cm="1">
        <f t="array" aca="1" ref="DK62" ca="1">INDIRECT(ADDRESS(ROW(), DK$3-$AF$1+$AF$3))+VLOOKUP($AS62, INDIRECT(ADDRESS($AF$4, COLUMN()-$AF$2-DK$3)&amp;":"&amp;ADDRESS($AF$5, COLUMN()-$AF$1-DK$3)), DK$3, FALSE)+VLOOKUP($AT62, INDIRECT(ADDRESS($AF$4, COLUMN()-$AF$2-DK$3)&amp;":"&amp;ADDRESS($AF$5, COLUMN()-$AF$1-DK$3)), DK$3, FALSE)</f>
        <v>0</v>
      </c>
      <c r="DL62" cm="1">
        <f t="array" aca="1" ref="DL62" ca="1">INDIRECT(ADDRESS(ROW(), DL$3-$AF$1+$AF$3))+VLOOKUP($AS62, INDIRECT(ADDRESS($AF$4, COLUMN()-$AF$2-DL$3)&amp;":"&amp;ADDRESS($AF$5, COLUMN()-$AF$1-DL$3)), DL$3, FALSE)+VLOOKUP($AT62, INDIRECT(ADDRESS($AF$4, COLUMN()-$AF$2-DL$3)&amp;":"&amp;ADDRESS($AF$5, COLUMN()-$AF$1-DL$3)), DL$3, FALSE)</f>
        <v>14</v>
      </c>
      <c r="DM62" cm="1">
        <f t="array" aca="1" ref="DM62" ca="1">INDIRECT(ADDRESS(ROW(), DM$3-$AF$1+$AF$3))+VLOOKUP($AS62, INDIRECT(ADDRESS($AF$4, COLUMN()-$AF$2-DM$3)&amp;":"&amp;ADDRESS($AF$5, COLUMN()-$AF$1-DM$3)), DM$3, FALSE)+VLOOKUP($AT62, INDIRECT(ADDRESS($AF$4, COLUMN()-$AF$2-DM$3)&amp;":"&amp;ADDRESS($AF$5, COLUMN()-$AF$1-DM$3)), DM$3, FALSE)</f>
        <v>15</v>
      </c>
      <c r="DN62" cm="1">
        <f t="array" aca="1" ref="DN62" ca="1">INDIRECT(ADDRESS(ROW(), DN$3-$AF$1+$AF$3))+VLOOKUP($AS62, INDIRECT(ADDRESS($AF$4, COLUMN()-$AF$2-DN$3)&amp;":"&amp;ADDRESS($AF$5, COLUMN()-$AF$1-DN$3)), DN$3, FALSE)+VLOOKUP($AT62, INDIRECT(ADDRESS($AF$4, COLUMN()-$AF$2-DN$3)&amp;":"&amp;ADDRESS($AF$5, COLUMN()-$AF$1-DN$3)), DN$3, FALSE)</f>
        <v>18</v>
      </c>
      <c r="DO62" cm="1">
        <f t="array" aca="1" ref="DO62" ca="1">INDIRECT(ADDRESS(ROW(), DO$3-$AF$1+$AF$3))+VLOOKUP($AS62, INDIRECT(ADDRESS($AF$4, COLUMN()-$AF$2-DO$3)&amp;":"&amp;ADDRESS($AF$5, COLUMN()-$AF$1-DO$3)), DO$3, FALSE)+VLOOKUP($AT62, INDIRECT(ADDRESS($AF$4, COLUMN()-$AF$2-DO$3)&amp;":"&amp;ADDRESS($AF$5, COLUMN()-$AF$1-DO$3)), DO$3, FALSE)</f>
        <v>7</v>
      </c>
      <c r="DP62" cm="1">
        <f t="array" aca="1" ref="DP62" ca="1">INDIRECT(ADDRESS(ROW(), DP$3-$AF$1+$AF$3))+VLOOKUP($AS62, INDIRECT(ADDRESS($AF$4, COLUMN()-$AF$2-DP$3)&amp;":"&amp;ADDRESS($AF$5, COLUMN()-$AF$1-DP$3)), DP$3, FALSE)+VLOOKUP($AT62, INDIRECT(ADDRESS($AF$4, COLUMN()-$AF$2-DP$3)&amp;":"&amp;ADDRESS($AF$5, COLUMN()-$AF$1-DP$3)), DP$3, FALSE)</f>
        <v>12</v>
      </c>
      <c r="DQ62" cm="1">
        <f t="array" aca="1" ref="DQ62" ca="1">INDIRECT(ADDRESS(ROW(), DQ$3-$AF$1+$AF$3))+VLOOKUP($AS62, INDIRECT(ADDRESS($AF$4, COLUMN()-$AF$2-DQ$3)&amp;":"&amp;ADDRESS($AF$5, COLUMN()-$AF$1-DQ$3)), DQ$3, FALSE)+VLOOKUP($AT62, INDIRECT(ADDRESS($AF$4, COLUMN()-$AF$2-DQ$3)&amp;":"&amp;ADDRESS($AF$5, COLUMN()-$AF$1-DQ$3)), DQ$3, FALSE)</f>
        <v>13</v>
      </c>
      <c r="DR62" cm="1">
        <f t="array" aca="1" ref="DR62" ca="1">INDIRECT(ADDRESS(ROW(), DR$3-$AF$1+$AF$3))+VLOOKUP($AS62, INDIRECT(ADDRESS($AF$4, COLUMN()-$AF$2-DR$3)&amp;":"&amp;ADDRESS($AF$5, COLUMN()-$AF$1-DR$3)), DR$3, FALSE)+VLOOKUP($AT62, INDIRECT(ADDRESS($AF$4, COLUMN()-$AF$2-DR$3)&amp;":"&amp;ADDRESS($AF$5, COLUMN()-$AF$1-DR$3)), DR$3, FALSE)</f>
        <v>15</v>
      </c>
      <c r="DS62" t="str">
        <f t="shared" si="213"/>
        <v>NB</v>
      </c>
      <c r="DT62" t="str">
        <f t="shared" si="214"/>
        <v>BF</v>
      </c>
      <c r="DU62" t="str">
        <f t="shared" si="62"/>
        <v>NF</v>
      </c>
      <c r="DV62" cm="1">
        <f t="array" aca="1" ref="DV62" ca="1">INDIRECT(ADDRESS(ROW(), DV$3-$AF$1+$AF$3))+VLOOKUP($AS62, INDIRECT(ADDRESS($AF$4, COLUMN()-$AF$2-DV$3)&amp;":"&amp;ADDRESS($AF$5, COLUMN()-$AF$1-DV$3)), DV$3, FALSE)+VLOOKUP($AT62, INDIRECT(ADDRESS($AF$4, COLUMN()-$AF$2-DV$3)&amp;":"&amp;ADDRESS($AF$5, COLUMN()-$AF$1-DV$3)), DV$3, FALSE)</f>
        <v>44</v>
      </c>
      <c r="DW62" cm="1">
        <f t="array" aca="1" ref="DW62" ca="1">INDIRECT(ADDRESS(ROW(), DW$3-$AF$1+$AF$3))+VLOOKUP($AS62, INDIRECT(ADDRESS($AF$4, COLUMN()-$AF$2-DW$3)&amp;":"&amp;ADDRESS($AF$5, COLUMN()-$AF$1-DW$3)), DW$3, FALSE)+VLOOKUP($AT62, INDIRECT(ADDRESS($AF$4, COLUMN()-$AF$2-DW$3)&amp;":"&amp;ADDRESS($AF$5, COLUMN()-$AF$1-DW$3)), DW$3, FALSE)</f>
        <v>20</v>
      </c>
      <c r="DX62" cm="1">
        <f t="array" aca="1" ref="DX62" ca="1">INDIRECT(ADDRESS(ROW(), DX$3-$AF$1+$AF$3))+VLOOKUP($AS62, INDIRECT(ADDRESS($AF$4, COLUMN()-$AF$2-DX$3)&amp;":"&amp;ADDRESS($AF$5, COLUMN()-$AF$1-DX$3)), DX$3, FALSE)+VLOOKUP($AT62, INDIRECT(ADDRESS($AF$4, COLUMN()-$AF$2-DX$3)&amp;":"&amp;ADDRESS($AF$5, COLUMN()-$AF$1-DX$3)), DX$3, FALSE)</f>
        <v>4</v>
      </c>
      <c r="DY62" cm="1">
        <f t="array" aca="1" ref="DY62" ca="1">INDIRECT(ADDRESS(ROW(), DY$3-$AF$1+$AF$3))+VLOOKUP($AS62, INDIRECT(ADDRESS($AF$4, COLUMN()-$AF$2-DY$3)&amp;":"&amp;ADDRESS($AF$5, COLUMN()-$AF$1-DY$3)), DY$3, FALSE)+VLOOKUP($AT62, INDIRECT(ADDRESS($AF$4, COLUMN()-$AF$2-DY$3)&amp;":"&amp;ADDRESS($AF$5, COLUMN()-$AF$1-DY$3)), DY$3, FALSE)</f>
        <v>29</v>
      </c>
      <c r="DZ62" cm="1">
        <f t="array" aca="1" ref="DZ62" ca="1">INDIRECT(ADDRESS(ROW(), DZ$3-$AF$1+$AF$3))+VLOOKUP($AS62, INDIRECT(ADDRESS($AF$4, COLUMN()-$AF$2-DZ$3)&amp;":"&amp;ADDRESS($AF$5, COLUMN()-$AF$1-DZ$3)), DZ$3, FALSE)+VLOOKUP($AT62, INDIRECT(ADDRESS($AF$4, COLUMN()-$AF$2-DZ$3)&amp;":"&amp;ADDRESS($AF$5, COLUMN()-$AF$1-DZ$3)), DZ$3, FALSE)</f>
        <v>32</v>
      </c>
      <c r="EA62" cm="1">
        <f t="array" aca="1" ref="EA62" ca="1">INDIRECT(ADDRESS(ROW(), EA$3-$AF$1+$AF$3))+VLOOKUP($AS62, INDIRECT(ADDRESS($AF$4, COLUMN()-$AF$2-EA$3)&amp;":"&amp;ADDRESS($AF$5, COLUMN()-$AF$1-EA$3)), EA$3, FALSE)+VLOOKUP($AT62, INDIRECT(ADDRESS($AF$4, COLUMN()-$AF$2-EA$3)&amp;":"&amp;ADDRESS($AF$5, COLUMN()-$AF$1-EA$3)), EA$3, FALSE)</f>
        <v>40</v>
      </c>
      <c r="EB62" cm="1">
        <f t="array" aca="1" ref="EB62" ca="1">INDIRECT(ADDRESS(ROW(), EB$3-$AF$1+$AF$3))+VLOOKUP($AS62, INDIRECT(ADDRESS($AF$4, COLUMN()-$AF$2-EB$3)&amp;":"&amp;ADDRESS($AF$5, COLUMN()-$AF$1-EB$3)), EB$3, FALSE)+VLOOKUP($AT62, INDIRECT(ADDRESS($AF$4, COLUMN()-$AF$2-EB$3)&amp;":"&amp;ADDRESS($AF$5, COLUMN()-$AF$1-EB$3)), EB$3, FALSE)</f>
        <v>21</v>
      </c>
      <c r="EC62" cm="1">
        <f t="array" aca="1" ref="EC62" ca="1">INDIRECT(ADDRESS(ROW(), EC$3-$AF$1+$AF$3))+VLOOKUP($AS62, INDIRECT(ADDRESS($AF$4, COLUMN()-$AF$2-EC$3)&amp;":"&amp;ADDRESS($AF$5, COLUMN()-$AF$1-EC$3)), EC$3, FALSE)+VLOOKUP($AT62, INDIRECT(ADDRESS($AF$4, COLUMN()-$AF$2-EC$3)&amp;":"&amp;ADDRESS($AF$5, COLUMN()-$AF$1-EC$3)), EC$3, FALSE)</f>
        <v>17</v>
      </c>
      <c r="ED62" cm="1">
        <f t="array" aca="1" ref="ED62" ca="1">INDIRECT(ADDRESS(ROW(), ED$3-$AF$1+$AF$3))+VLOOKUP($AS62, INDIRECT(ADDRESS($AF$4, COLUMN()-$AF$2-ED$3)&amp;":"&amp;ADDRESS($AF$5, COLUMN()-$AF$1-ED$3)), ED$3, FALSE)+VLOOKUP($AT62, INDIRECT(ADDRESS($AF$4, COLUMN()-$AF$2-ED$3)&amp;":"&amp;ADDRESS($AF$5, COLUMN()-$AF$1-ED$3)), ED$3, FALSE)</f>
        <v>24</v>
      </c>
      <c r="EE62" cm="1">
        <f t="array" aca="1" ref="EE62" ca="1">INDIRECT(ADDRESS(ROW(), EE$3-$AF$1+$AF$3))+VLOOKUP($AS62, INDIRECT(ADDRESS($AF$4, COLUMN()-$AF$2-EE$3)&amp;":"&amp;ADDRESS($AF$5, COLUMN()-$AF$1-EE$3)), EE$3, FALSE)+VLOOKUP($AT62, INDIRECT(ADDRESS($AF$4, COLUMN()-$AF$2-EE$3)&amp;":"&amp;ADDRESS($AF$5, COLUMN()-$AF$1-EE$3)), EE$3, FALSE)</f>
        <v>24</v>
      </c>
      <c r="EF62" t="str">
        <f t="shared" si="215"/>
        <v>NB</v>
      </c>
      <c r="EG62" t="str">
        <f t="shared" si="216"/>
        <v>BF</v>
      </c>
      <c r="EH62" t="str">
        <f t="shared" si="170"/>
        <v>NF</v>
      </c>
      <c r="EI62" cm="1">
        <f t="array" aca="1" ref="EI62" ca="1">INDIRECT(ADDRESS(ROW(), EI$3-$AF$1+$AF$3))+VLOOKUP($AS62, INDIRECT(ADDRESS($AF$4, COLUMN()-$AF$2-EI$3)&amp;":"&amp;ADDRESS($AF$5, COLUMN()-$AF$1-EI$3)), EI$3, FALSE)+VLOOKUP($AT62, INDIRECT(ADDRESS($AF$4, COLUMN()-$AF$2-EI$3)&amp;":"&amp;ADDRESS($AF$5, COLUMN()-$AF$1-EI$3)), EI$3, FALSE)</f>
        <v>88</v>
      </c>
      <c r="EJ62" cm="1">
        <f t="array" aca="1" ref="EJ62" ca="1">INDIRECT(ADDRESS(ROW(), EJ$3-$AF$1+$AF$3))+VLOOKUP($AS62, INDIRECT(ADDRESS($AF$4, COLUMN()-$AF$2-EJ$3)&amp;":"&amp;ADDRESS($AF$5, COLUMN()-$AF$1-EJ$3)), EJ$3, FALSE)+VLOOKUP($AT62, INDIRECT(ADDRESS($AF$4, COLUMN()-$AF$2-EJ$3)&amp;":"&amp;ADDRESS($AF$5, COLUMN()-$AF$1-EJ$3)), EJ$3, FALSE)</f>
        <v>49</v>
      </c>
      <c r="EK62" cm="1">
        <f t="array" aca="1" ref="EK62" ca="1">INDIRECT(ADDRESS(ROW(), EK$3-$AF$1+$AF$3))+VLOOKUP($AS62, INDIRECT(ADDRESS($AF$4, COLUMN()-$AF$2-EK$3)&amp;":"&amp;ADDRESS($AF$5, COLUMN()-$AF$1-EK$3)), EK$3, FALSE)+VLOOKUP($AT62, INDIRECT(ADDRESS($AF$4, COLUMN()-$AF$2-EK$3)&amp;":"&amp;ADDRESS($AF$5, COLUMN()-$AF$1-EK$3)), EK$3, FALSE)</f>
        <v>10</v>
      </c>
      <c r="EL62" cm="1">
        <f t="array" aca="1" ref="EL62" ca="1">INDIRECT(ADDRESS(ROW(), EL$3-$AF$1+$AF$3))+VLOOKUP($AS62, INDIRECT(ADDRESS($AF$4, COLUMN()-$AF$2-EL$3)&amp;":"&amp;ADDRESS($AF$5, COLUMN()-$AF$1-EL$3)), EL$3, FALSE)+VLOOKUP($AT62, INDIRECT(ADDRESS($AF$4, COLUMN()-$AF$2-EL$3)&amp;":"&amp;ADDRESS($AF$5, COLUMN()-$AF$1-EL$3)), EL$3, FALSE)</f>
        <v>57</v>
      </c>
      <c r="EM62" cm="1">
        <f t="array" aca="1" ref="EM62" ca="1">INDIRECT(ADDRESS(ROW(), EM$3-$AF$1+$AF$3))+VLOOKUP($AS62, INDIRECT(ADDRESS($AF$4, COLUMN()-$AF$2-EM$3)&amp;":"&amp;ADDRESS($AF$5, COLUMN()-$AF$1-EM$3)), EM$3, FALSE)+VLOOKUP($AT62, INDIRECT(ADDRESS($AF$4, COLUMN()-$AF$2-EM$3)&amp;":"&amp;ADDRESS($AF$5, COLUMN()-$AF$1-EM$3)), EM$3, FALSE)</f>
        <v>56</v>
      </c>
      <c r="EN62" cm="1">
        <f t="array" aca="1" ref="EN62" ca="1">INDIRECT(ADDRESS(ROW(), EN$3-$AF$1+$AF$3))+VLOOKUP($AS62, INDIRECT(ADDRESS($AF$4, COLUMN()-$AF$2-EN$3)&amp;":"&amp;ADDRESS($AF$5, COLUMN()-$AF$1-EN$3)), EN$3, FALSE)+VLOOKUP($AT62, INDIRECT(ADDRESS($AF$4, COLUMN()-$AF$2-EN$3)&amp;":"&amp;ADDRESS($AF$5, COLUMN()-$AF$1-EN$3)), EN$3, FALSE)</f>
        <v>73</v>
      </c>
      <c r="EO62" cm="1">
        <f t="array" aca="1" ref="EO62" ca="1">INDIRECT(ADDRESS(ROW(), EO$3-$AF$1+$AF$3))+VLOOKUP($AS62, INDIRECT(ADDRESS($AF$4, COLUMN()-$AF$2-EO$3)&amp;":"&amp;ADDRESS($AF$5, COLUMN()-$AF$1-EO$3)), EO$3, FALSE)+VLOOKUP($AT62, INDIRECT(ADDRESS($AF$4, COLUMN()-$AF$2-EO$3)&amp;":"&amp;ADDRESS($AF$5, COLUMN()-$AF$1-EO$3)), EO$3, FALSE)</f>
        <v>36</v>
      </c>
      <c r="EP62" cm="1">
        <f t="array" aca="1" ref="EP62" ca="1">INDIRECT(ADDRESS(ROW(), EP$3-$AF$1+$AF$3))+VLOOKUP($AS62, INDIRECT(ADDRESS($AF$4, COLUMN()-$AF$2-EP$3)&amp;":"&amp;ADDRESS($AF$5, COLUMN()-$AF$1-EP$3)), EP$3, FALSE)+VLOOKUP($AT62, INDIRECT(ADDRESS($AF$4, COLUMN()-$AF$2-EP$3)&amp;":"&amp;ADDRESS($AF$5, COLUMN()-$AF$1-EP$3)), EP$3, FALSE)</f>
        <v>47</v>
      </c>
      <c r="EQ62" cm="1">
        <f t="array" aca="1" ref="EQ62" ca="1">INDIRECT(ADDRESS(ROW(), EQ$3-$AF$1+$AF$3))+VLOOKUP($AS62, INDIRECT(ADDRESS($AF$4, COLUMN()-$AF$2-EQ$3)&amp;":"&amp;ADDRESS($AF$5, COLUMN()-$AF$1-EQ$3)), EQ$3, FALSE)+VLOOKUP($AT62, INDIRECT(ADDRESS($AF$4, COLUMN()-$AF$2-EQ$3)&amp;":"&amp;ADDRESS($AF$5, COLUMN()-$AF$1-EQ$3)), EQ$3, FALSE)</f>
        <v>43</v>
      </c>
      <c r="ER62" cm="1">
        <f t="array" aca="1" ref="ER62" ca="1">INDIRECT(ADDRESS(ROW(), ER$3-$AF$1+$AF$3))+VLOOKUP($AS62, INDIRECT(ADDRESS($AF$4, COLUMN()-$AF$2-ER$3)&amp;":"&amp;ADDRESS($AF$5, COLUMN()-$AF$1-ER$3)), ER$3, FALSE)+VLOOKUP($AT62, INDIRECT(ADDRESS($AF$4, COLUMN()-$AF$2-ER$3)&amp;":"&amp;ADDRESS($AF$5, COLUMN()-$AF$1-ER$3)), ER$3, FALSE)</f>
        <v>52</v>
      </c>
      <c r="ES62" t="str">
        <f t="shared" si="217"/>
        <v>NB</v>
      </c>
      <c r="ET62" t="str">
        <f t="shared" si="218"/>
        <v>BF</v>
      </c>
      <c r="EU62" t="str">
        <f t="shared" si="171"/>
        <v>NF</v>
      </c>
      <c r="EV62" cm="1">
        <f t="array" aca="1" ref="EV62" ca="1">INDIRECT(ADDRESS(ROW(), EV$3-$AF$1+$AF$3))+VLOOKUP($AS62, INDIRECT(ADDRESS($AF$4, COLUMN()-$AF$2-EV$3)&amp;":"&amp;ADDRESS($AF$5, COLUMN()-$AF$1-EV$3)), EV$3, FALSE)+VLOOKUP($AT62, INDIRECT(ADDRESS($AF$4, COLUMN()-$AF$2-EV$3)&amp;":"&amp;ADDRESS($AF$5, COLUMN()-$AF$1-EV$3)), EV$3, FALSE)</f>
        <v>176</v>
      </c>
      <c r="EW62" cm="1">
        <f t="array" aca="1" ref="EW62" ca="1">INDIRECT(ADDRESS(ROW(), EW$3-$AF$1+$AF$3))+VLOOKUP($AS62, INDIRECT(ADDRESS($AF$4, COLUMN()-$AF$2-EW$3)&amp;":"&amp;ADDRESS($AF$5, COLUMN()-$AF$1-EW$3)), EW$3, FALSE)+VLOOKUP($AT62, INDIRECT(ADDRESS($AF$4, COLUMN()-$AF$2-EW$3)&amp;":"&amp;ADDRESS($AF$5, COLUMN()-$AF$1-EW$3)), EW$3, FALSE)</f>
        <v>98</v>
      </c>
      <c r="EX62" cm="1">
        <f t="array" aca="1" ref="EX62" ca="1">INDIRECT(ADDRESS(ROW(), EX$3-$AF$1+$AF$3))+VLOOKUP($AS62, INDIRECT(ADDRESS($AF$4, COLUMN()-$AF$2-EX$3)&amp;":"&amp;ADDRESS($AF$5, COLUMN()-$AF$1-EX$3)), EX$3, FALSE)+VLOOKUP($AT62, INDIRECT(ADDRESS($AF$4, COLUMN()-$AF$2-EX$3)&amp;":"&amp;ADDRESS($AF$5, COLUMN()-$AF$1-EX$3)), EX$3, FALSE)</f>
        <v>22</v>
      </c>
      <c r="EY62" cm="1">
        <f t="array" aca="1" ref="EY62" ca="1">INDIRECT(ADDRESS(ROW(), EY$3-$AF$1+$AF$3))+VLOOKUP($AS62, INDIRECT(ADDRESS($AF$4, COLUMN()-$AF$2-EY$3)&amp;":"&amp;ADDRESS($AF$5, COLUMN()-$AF$1-EY$3)), EY$3, FALSE)+VLOOKUP($AT62, INDIRECT(ADDRESS($AF$4, COLUMN()-$AF$2-EY$3)&amp;":"&amp;ADDRESS($AF$5, COLUMN()-$AF$1-EY$3)), EY$3, FALSE)</f>
        <v>112</v>
      </c>
      <c r="EZ62" cm="1">
        <f t="array" aca="1" ref="EZ62" ca="1">INDIRECT(ADDRESS(ROW(), EZ$3-$AF$1+$AF$3))+VLOOKUP($AS62, INDIRECT(ADDRESS($AF$4, COLUMN()-$AF$2-EZ$3)&amp;":"&amp;ADDRESS($AF$5, COLUMN()-$AF$1-EZ$3)), EZ$3, FALSE)+VLOOKUP($AT62, INDIRECT(ADDRESS($AF$4, COLUMN()-$AF$2-EZ$3)&amp;":"&amp;ADDRESS($AF$5, COLUMN()-$AF$1-EZ$3)), EZ$3, FALSE)</f>
        <v>115</v>
      </c>
      <c r="FA62" cm="1">
        <f t="array" aca="1" ref="FA62" ca="1">INDIRECT(ADDRESS(ROW(), FA$3-$AF$1+$AF$3))+VLOOKUP($AS62, INDIRECT(ADDRESS($AF$4, COLUMN()-$AF$2-FA$3)&amp;":"&amp;ADDRESS($AF$5, COLUMN()-$AF$1-FA$3)), FA$3, FALSE)+VLOOKUP($AT62, INDIRECT(ADDRESS($AF$4, COLUMN()-$AF$2-FA$3)&amp;":"&amp;ADDRESS($AF$5, COLUMN()-$AF$1-FA$3)), FA$3, FALSE)</f>
        <v>155</v>
      </c>
      <c r="FB62" cm="1">
        <f t="array" aca="1" ref="FB62" ca="1">INDIRECT(ADDRESS(ROW(), FB$3-$AF$1+$AF$3))+VLOOKUP($AS62, INDIRECT(ADDRESS($AF$4, COLUMN()-$AF$2-FB$3)&amp;":"&amp;ADDRESS($AF$5, COLUMN()-$AF$1-FB$3)), FB$3, FALSE)+VLOOKUP($AT62, INDIRECT(ADDRESS($AF$4, COLUMN()-$AF$2-FB$3)&amp;":"&amp;ADDRESS($AF$5, COLUMN()-$AF$1-FB$3)), FB$3, FALSE)</f>
        <v>90</v>
      </c>
      <c r="FC62" cm="1">
        <f t="array" aca="1" ref="FC62" ca="1">INDIRECT(ADDRESS(ROW(), FC$3-$AF$1+$AF$3))+VLOOKUP($AS62, INDIRECT(ADDRESS($AF$4, COLUMN()-$AF$2-FC$3)&amp;":"&amp;ADDRESS($AF$5, COLUMN()-$AF$1-FC$3)), FC$3, FALSE)+VLOOKUP($AT62, INDIRECT(ADDRESS($AF$4, COLUMN()-$AF$2-FC$3)&amp;":"&amp;ADDRESS($AF$5, COLUMN()-$AF$1-FC$3)), FC$3, FALSE)</f>
        <v>80</v>
      </c>
      <c r="FD62" cm="1">
        <f t="array" aca="1" ref="FD62" ca="1">INDIRECT(ADDRESS(ROW(), FD$3-$AF$1+$AF$3))+VLOOKUP($AS62, INDIRECT(ADDRESS($AF$4, COLUMN()-$AF$2-FD$3)&amp;":"&amp;ADDRESS($AF$5, COLUMN()-$AF$1-FD$3)), FD$3, FALSE)+VLOOKUP($AT62, INDIRECT(ADDRESS($AF$4, COLUMN()-$AF$2-FD$3)&amp;":"&amp;ADDRESS($AF$5, COLUMN()-$AF$1-FD$3)), FD$3, FALSE)</f>
        <v>82</v>
      </c>
      <c r="FE62" cm="1">
        <f t="array" aca="1" ref="FE62" ca="1">INDIRECT(ADDRESS(ROW(), FE$3-$AF$1+$AF$3))+VLOOKUP($AS62, INDIRECT(ADDRESS($AF$4, COLUMN()-$AF$2-FE$3)&amp;":"&amp;ADDRESS($AF$5, COLUMN()-$AF$1-FE$3)), FE$3, FALSE)+VLOOKUP($AT62, INDIRECT(ADDRESS($AF$4, COLUMN()-$AF$2-FE$3)&amp;":"&amp;ADDRESS($AF$5, COLUMN()-$AF$1-FE$3)), FE$3, FALSE)</f>
        <v>93</v>
      </c>
      <c r="FF62" t="str">
        <f t="shared" si="219"/>
        <v>NB</v>
      </c>
      <c r="FG62" t="str">
        <f t="shared" si="220"/>
        <v>BF</v>
      </c>
      <c r="FH62" t="str">
        <f t="shared" si="311"/>
        <v>NF</v>
      </c>
      <c r="FI62" cm="1">
        <f t="array" aca="1" ref="FI62" ca="1">INDIRECT(ADDRESS(ROW(), FI$3-$AF$1+$AF$3))+VLOOKUP($AS62, INDIRECT(ADDRESS($AF$4, COLUMN()-$AF$2-FI$3)&amp;":"&amp;ADDRESS($AF$5, COLUMN()-$AF$1-FI$3)), FI$3, FALSE)+VLOOKUP($AT62, INDIRECT(ADDRESS($AF$4, COLUMN()-$AF$2-FI$3)&amp;":"&amp;ADDRESS($AF$5, COLUMN()-$AF$1-FI$3)), FI$3, FALSE)</f>
        <v>337</v>
      </c>
      <c r="FJ62" cm="1">
        <f t="array" aca="1" ref="FJ62" ca="1">INDIRECT(ADDRESS(ROW(), FJ$3-$AF$1+$AF$3))+VLOOKUP($AS62, INDIRECT(ADDRESS($AF$4, COLUMN()-$AF$2-FJ$3)&amp;":"&amp;ADDRESS($AF$5, COLUMN()-$AF$1-FJ$3)), FJ$3, FALSE)+VLOOKUP($AT62, INDIRECT(ADDRESS($AF$4, COLUMN()-$AF$2-FJ$3)&amp;":"&amp;ADDRESS($AF$5, COLUMN()-$AF$1-FJ$3)), FJ$3, FALSE)</f>
        <v>212</v>
      </c>
      <c r="FK62" cm="1">
        <f t="array" aca="1" ref="FK62" ca="1">INDIRECT(ADDRESS(ROW(), FK$3-$AF$1+$AF$3))+VLOOKUP($AS62, INDIRECT(ADDRESS($AF$4, COLUMN()-$AF$2-FK$3)&amp;":"&amp;ADDRESS($AF$5, COLUMN()-$AF$1-FK$3)), FK$3, FALSE)+VLOOKUP($AT62, INDIRECT(ADDRESS($AF$4, COLUMN()-$AF$2-FK$3)&amp;":"&amp;ADDRESS($AF$5, COLUMN()-$AF$1-FK$3)), FK$3, FALSE)</f>
        <v>44</v>
      </c>
      <c r="FL62" cm="1">
        <f t="array" aca="1" ref="FL62" ca="1">INDIRECT(ADDRESS(ROW(), FL$3-$AF$1+$AF$3))+VLOOKUP($AS62, INDIRECT(ADDRESS($AF$4, COLUMN()-$AF$2-FL$3)&amp;":"&amp;ADDRESS($AF$5, COLUMN()-$AF$1-FL$3)), FL$3, FALSE)+VLOOKUP($AT62, INDIRECT(ADDRESS($AF$4, COLUMN()-$AF$2-FL$3)&amp;":"&amp;ADDRESS($AF$5, COLUMN()-$AF$1-FL$3)), FL$3, FALSE)</f>
        <v>232</v>
      </c>
      <c r="FM62" cm="1">
        <f t="array" aca="1" ref="FM62" ca="1">INDIRECT(ADDRESS(ROW(), FM$3-$AF$1+$AF$3))+VLOOKUP($AS62, INDIRECT(ADDRESS($AF$4, COLUMN()-$AF$2-FM$3)&amp;":"&amp;ADDRESS($AF$5, COLUMN()-$AF$1-FM$3)), FM$3, FALSE)+VLOOKUP($AT62, INDIRECT(ADDRESS($AF$4, COLUMN()-$AF$2-FM$3)&amp;":"&amp;ADDRESS($AF$5, COLUMN()-$AF$1-FM$3)), FM$3, FALSE)</f>
        <v>227</v>
      </c>
      <c r="FN62" cm="1">
        <f t="array" aca="1" ref="FN62" ca="1">INDIRECT(ADDRESS(ROW(), FN$3-$AF$1+$AF$3))+VLOOKUP($AS62, INDIRECT(ADDRESS($AF$4, COLUMN()-$AF$2-FN$3)&amp;":"&amp;ADDRESS($AF$5, COLUMN()-$AF$1-FN$3)), FN$3, FALSE)+VLOOKUP($AT62, INDIRECT(ADDRESS($AF$4, COLUMN()-$AF$2-FN$3)&amp;":"&amp;ADDRESS($AF$5, COLUMN()-$AF$1-FN$3)), FN$3, FALSE)</f>
        <v>294</v>
      </c>
      <c r="FO62" cm="1">
        <f t="array" aca="1" ref="FO62" ca="1">INDIRECT(ADDRESS(ROW(), FO$3-$AF$1+$AF$3))+VLOOKUP($AS62, INDIRECT(ADDRESS($AF$4, COLUMN()-$AF$2-FO$3)&amp;":"&amp;ADDRESS($AF$5, COLUMN()-$AF$1-FO$3)), FO$3, FALSE)+VLOOKUP($AT62, INDIRECT(ADDRESS($AF$4, COLUMN()-$AF$2-FO$3)&amp;":"&amp;ADDRESS($AF$5, COLUMN()-$AF$1-FO$3)), FO$3, FALSE)</f>
        <v>176</v>
      </c>
      <c r="FP62" cm="1">
        <f t="array" aca="1" ref="FP62" ca="1">INDIRECT(ADDRESS(ROW(), FP$3-$AF$1+$AF$3))+VLOOKUP($AS62, INDIRECT(ADDRESS($AF$4, COLUMN()-$AF$2-FP$3)&amp;":"&amp;ADDRESS($AF$5, COLUMN()-$AF$1-FP$3)), FP$3, FALSE)+VLOOKUP($AT62, INDIRECT(ADDRESS($AF$4, COLUMN()-$AF$2-FP$3)&amp;":"&amp;ADDRESS($AF$5, COLUMN()-$AF$1-FP$3)), FP$3, FALSE)</f>
        <v>176</v>
      </c>
      <c r="FQ62" cm="1">
        <f t="array" aca="1" ref="FQ62" ca="1">INDIRECT(ADDRESS(ROW(), FQ$3-$AF$1+$AF$3))+VLOOKUP($AS62, INDIRECT(ADDRESS($AF$4, COLUMN()-$AF$2-FQ$3)&amp;":"&amp;ADDRESS($AF$5, COLUMN()-$AF$1-FQ$3)), FQ$3, FALSE)+VLOOKUP($AT62, INDIRECT(ADDRESS($AF$4, COLUMN()-$AF$2-FQ$3)&amp;":"&amp;ADDRESS($AF$5, COLUMN()-$AF$1-FQ$3)), FQ$3, FALSE)</f>
        <v>164</v>
      </c>
      <c r="FR62" cm="1">
        <f t="array" aca="1" ref="FR62" ca="1">INDIRECT(ADDRESS(ROW(), FR$3-$AF$1+$AF$3))+VLOOKUP($AS62, INDIRECT(ADDRESS($AF$4, COLUMN()-$AF$2-FR$3)&amp;":"&amp;ADDRESS($AF$5, COLUMN()-$AF$1-FR$3)), FR$3, FALSE)+VLOOKUP($AT62, INDIRECT(ADDRESS($AF$4, COLUMN()-$AF$2-FR$3)&amp;":"&amp;ADDRESS($AF$5, COLUMN()-$AF$1-FR$3)), FR$3, FALSE)</f>
        <v>185</v>
      </c>
      <c r="FS62" t="str">
        <f t="shared" si="222"/>
        <v>NB</v>
      </c>
      <c r="FT62" t="str">
        <f t="shared" si="223"/>
        <v>BF</v>
      </c>
      <c r="FU62" t="str">
        <f t="shared" si="312"/>
        <v>NF</v>
      </c>
      <c r="FV62" cm="1">
        <f t="array" aca="1" ref="FV62" ca="1">INDIRECT(ADDRESS(ROW(), FV$3-$AF$1+$AF$3))+VLOOKUP($AS62, INDIRECT(ADDRESS($AF$4, COLUMN()-$AF$2-FV$3)&amp;":"&amp;ADDRESS($AF$5, COLUMN()-$AF$1-FV$3)), FV$3, FALSE)+VLOOKUP($AT62, INDIRECT(ADDRESS($AF$4, COLUMN()-$AF$2-FV$3)&amp;":"&amp;ADDRESS($AF$5, COLUMN()-$AF$1-FV$3)), FV$3, FALSE)</f>
        <v>688</v>
      </c>
      <c r="FW62" cm="1">
        <f t="array" aca="1" ref="FW62" ca="1">INDIRECT(ADDRESS(ROW(), FW$3-$AF$1+$AF$3))+VLOOKUP($AS62, INDIRECT(ADDRESS($AF$4, COLUMN()-$AF$2-FW$3)&amp;":"&amp;ADDRESS($AF$5, COLUMN()-$AF$1-FW$3)), FW$3, FALSE)+VLOOKUP($AT62, INDIRECT(ADDRESS($AF$4, COLUMN()-$AF$2-FW$3)&amp;":"&amp;ADDRESS($AF$5, COLUMN()-$AF$1-FW$3)), FW$3, FALSE)</f>
        <v>414</v>
      </c>
      <c r="FX62" cm="1">
        <f t="array" aca="1" ref="FX62" ca="1">INDIRECT(ADDRESS(ROW(), FX$3-$AF$1+$AF$3))+VLOOKUP($AS62, INDIRECT(ADDRESS($AF$4, COLUMN()-$AF$2-FX$3)&amp;":"&amp;ADDRESS($AF$5, COLUMN()-$AF$1-FX$3)), FX$3, FALSE)+VLOOKUP($AT62, INDIRECT(ADDRESS($AF$4, COLUMN()-$AF$2-FX$3)&amp;":"&amp;ADDRESS($AF$5, COLUMN()-$AF$1-FX$3)), FX$3, FALSE)</f>
        <v>89</v>
      </c>
      <c r="FY62" cm="1">
        <f t="array" aca="1" ref="FY62" ca="1">INDIRECT(ADDRESS(ROW(), FY$3-$AF$1+$AF$3))+VLOOKUP($AS62, INDIRECT(ADDRESS($AF$4, COLUMN()-$AF$2-FY$3)&amp;":"&amp;ADDRESS($AF$5, COLUMN()-$AF$1-FY$3)), FY$3, FALSE)+VLOOKUP($AT62, INDIRECT(ADDRESS($AF$4, COLUMN()-$AF$2-FY$3)&amp;":"&amp;ADDRESS($AF$5, COLUMN()-$AF$1-FY$3)), FY$3, FALSE)</f>
        <v>479</v>
      </c>
      <c r="FZ62" cm="1">
        <f t="array" aca="1" ref="FZ62" ca="1">INDIRECT(ADDRESS(ROW(), FZ$3-$AF$1+$AF$3))+VLOOKUP($AS62, INDIRECT(ADDRESS($AF$4, COLUMN()-$AF$2-FZ$3)&amp;":"&amp;ADDRESS($AF$5, COLUMN()-$AF$1-FZ$3)), FZ$3, FALSE)+VLOOKUP($AT62, INDIRECT(ADDRESS($AF$4, COLUMN()-$AF$2-FZ$3)&amp;":"&amp;ADDRESS($AF$5, COLUMN()-$AF$1-FZ$3)), FZ$3, FALSE)</f>
        <v>457</v>
      </c>
      <c r="GA62" cm="1">
        <f t="array" aca="1" ref="GA62" ca="1">INDIRECT(ADDRESS(ROW(), GA$3-$AF$1+$AF$3))+VLOOKUP($AS62, INDIRECT(ADDRESS($AF$4, COLUMN()-$AF$2-GA$3)&amp;":"&amp;ADDRESS($AF$5, COLUMN()-$AF$1-GA$3)), GA$3, FALSE)+VLOOKUP($AT62, INDIRECT(ADDRESS($AF$4, COLUMN()-$AF$2-GA$3)&amp;":"&amp;ADDRESS($AF$5, COLUMN()-$AF$1-GA$3)), GA$3, FALSE)</f>
        <v>596</v>
      </c>
      <c r="GB62" cm="1">
        <f t="array" aca="1" ref="GB62" ca="1">INDIRECT(ADDRESS(ROW(), GB$3-$AF$1+$AF$3))+VLOOKUP($AS62, INDIRECT(ADDRESS($AF$4, COLUMN()-$AF$2-GB$3)&amp;":"&amp;ADDRESS($AF$5, COLUMN()-$AF$1-GB$3)), GB$3, FALSE)+VLOOKUP($AT62, INDIRECT(ADDRESS($AF$4, COLUMN()-$AF$2-GB$3)&amp;":"&amp;ADDRESS($AF$5, COLUMN()-$AF$1-GB$3)), GB$3, FALSE)</f>
        <v>369</v>
      </c>
      <c r="GC62" cm="1">
        <f t="array" aca="1" ref="GC62" ca="1">INDIRECT(ADDRESS(ROW(), GC$3-$AF$1+$AF$3))+VLOOKUP($AS62, INDIRECT(ADDRESS($AF$4, COLUMN()-$AF$2-GC$3)&amp;":"&amp;ADDRESS($AF$5, COLUMN()-$AF$1-GC$3)), GC$3, FALSE)+VLOOKUP($AT62, INDIRECT(ADDRESS($AF$4, COLUMN()-$AF$2-GC$3)&amp;":"&amp;ADDRESS($AF$5, COLUMN()-$AF$1-GC$3)), GC$3, FALSE)</f>
        <v>347</v>
      </c>
      <c r="GD62" cm="1">
        <f t="array" aca="1" ref="GD62" ca="1">INDIRECT(ADDRESS(ROW(), GD$3-$AF$1+$AF$3))+VLOOKUP($AS62, INDIRECT(ADDRESS($AF$4, COLUMN()-$AF$2-GD$3)&amp;":"&amp;ADDRESS($AF$5, COLUMN()-$AF$1-GD$3)), GD$3, FALSE)+VLOOKUP($AT62, INDIRECT(ADDRESS($AF$4, COLUMN()-$AF$2-GD$3)&amp;":"&amp;ADDRESS($AF$5, COLUMN()-$AF$1-GD$3)), GD$3, FALSE)</f>
        <v>313</v>
      </c>
      <c r="GE62" cm="1">
        <f t="array" aca="1" ref="GE62" ca="1">INDIRECT(ADDRESS(ROW(), GE$3-$AF$1+$AF$3))+VLOOKUP($AS62, INDIRECT(ADDRESS($AF$4, COLUMN()-$AF$2-GE$3)&amp;":"&amp;ADDRESS($AF$5, COLUMN()-$AF$1-GE$3)), GE$3, FALSE)+VLOOKUP($AT62, INDIRECT(ADDRESS($AF$4, COLUMN()-$AF$2-GE$3)&amp;":"&amp;ADDRESS($AF$5, COLUMN()-$AF$1-GE$3)), GE$3, FALSE)</f>
        <v>343</v>
      </c>
      <c r="GF62" t="str">
        <f t="shared" si="225"/>
        <v>NB</v>
      </c>
      <c r="GG62" t="str">
        <f t="shared" si="226"/>
        <v>BF</v>
      </c>
      <c r="GH62" t="str">
        <f t="shared" si="313"/>
        <v>NF</v>
      </c>
      <c r="GI62" cm="1">
        <f t="array" aca="1" ref="GI62" ca="1">INDIRECT(ADDRESS(ROW(), GI$3-$AF$1+$AF$3))+VLOOKUP($AS62, INDIRECT(ADDRESS($AF$4, COLUMN()-$AF$2-GI$3)&amp;":"&amp;ADDRESS($AF$5, COLUMN()-$AF$1-GI$3)), GI$3, FALSE)+VLOOKUP($AT62, INDIRECT(ADDRESS($AF$4, COLUMN()-$AF$2-GI$3)&amp;":"&amp;ADDRESS($AF$5, COLUMN()-$AF$1-GI$3)), GI$3, FALSE)</f>
        <v>1348</v>
      </c>
      <c r="GJ62" cm="1">
        <f t="array" aca="1" ref="GJ62" ca="1">INDIRECT(ADDRESS(ROW(), GJ$3-$AF$1+$AF$3))+VLOOKUP($AS62, INDIRECT(ADDRESS($AF$4, COLUMN()-$AF$2-GJ$3)&amp;":"&amp;ADDRESS($AF$5, COLUMN()-$AF$1-GJ$3)), GJ$3, FALSE)+VLOOKUP($AT62, INDIRECT(ADDRESS($AF$4, COLUMN()-$AF$2-GJ$3)&amp;":"&amp;ADDRESS($AF$5, COLUMN()-$AF$1-GJ$3)), GJ$3, FALSE)</f>
        <v>857</v>
      </c>
      <c r="GK62" cm="1">
        <f t="array" aca="1" ref="GK62" ca="1">INDIRECT(ADDRESS(ROW(), GK$3-$AF$1+$AF$3))+VLOOKUP($AS62, INDIRECT(ADDRESS($AF$4, COLUMN()-$AF$2-GK$3)&amp;":"&amp;ADDRESS($AF$5, COLUMN()-$AF$1-GK$3)), GK$3, FALSE)+VLOOKUP($AT62, INDIRECT(ADDRESS($AF$4, COLUMN()-$AF$2-GK$3)&amp;":"&amp;ADDRESS($AF$5, COLUMN()-$AF$1-GK$3)), GK$3, FALSE)</f>
        <v>181</v>
      </c>
      <c r="GL62" cm="1">
        <f t="array" aca="1" ref="GL62" ca="1">INDIRECT(ADDRESS(ROW(), GL$3-$AF$1+$AF$3))+VLOOKUP($AS62, INDIRECT(ADDRESS($AF$4, COLUMN()-$AF$2-GL$3)&amp;":"&amp;ADDRESS($AF$5, COLUMN()-$AF$1-GL$3)), GL$3, FALSE)+VLOOKUP($AT62, INDIRECT(ADDRESS($AF$4, COLUMN()-$AF$2-GL$3)&amp;":"&amp;ADDRESS($AF$5, COLUMN()-$AF$1-GL$3)), GL$3, FALSE)</f>
        <v>992</v>
      </c>
      <c r="GM62" cm="1">
        <f t="array" aca="1" ref="GM62" ca="1">INDIRECT(ADDRESS(ROW(), GM$3-$AF$1+$AF$3))+VLOOKUP($AS62, INDIRECT(ADDRESS($AF$4, COLUMN()-$AF$2-GM$3)&amp;":"&amp;ADDRESS($AF$5, COLUMN()-$AF$1-GM$3)), GM$3, FALSE)+VLOOKUP($AT62, INDIRECT(ADDRESS($AF$4, COLUMN()-$AF$2-GM$3)&amp;":"&amp;ADDRESS($AF$5, COLUMN()-$AF$1-GM$3)), GM$3, FALSE)</f>
        <v>914</v>
      </c>
      <c r="GN62" cm="1">
        <f t="array" aca="1" ref="GN62" ca="1">INDIRECT(ADDRESS(ROW(), GN$3-$AF$1+$AF$3))+VLOOKUP($AS62, INDIRECT(ADDRESS($AF$4, COLUMN()-$AF$2-GN$3)&amp;":"&amp;ADDRESS($AF$5, COLUMN()-$AF$1-GN$3)), GN$3, FALSE)+VLOOKUP($AT62, INDIRECT(ADDRESS($AF$4, COLUMN()-$AF$2-GN$3)&amp;":"&amp;ADDRESS($AF$5, COLUMN()-$AF$1-GN$3)), GN$3, FALSE)</f>
        <v>1133</v>
      </c>
      <c r="GO62" cm="1">
        <f t="array" aca="1" ref="GO62" ca="1">INDIRECT(ADDRESS(ROW(), GO$3-$AF$1+$AF$3))+VLOOKUP($AS62, INDIRECT(ADDRESS($AF$4, COLUMN()-$AF$2-GO$3)&amp;":"&amp;ADDRESS($AF$5, COLUMN()-$AF$1-GO$3)), GO$3, FALSE)+VLOOKUP($AT62, INDIRECT(ADDRESS($AF$4, COLUMN()-$AF$2-GO$3)&amp;":"&amp;ADDRESS($AF$5, COLUMN()-$AF$1-GO$3)), GO$3, FALSE)</f>
        <v>728</v>
      </c>
      <c r="GP62" cm="1">
        <f t="array" aca="1" ref="GP62" ca="1">INDIRECT(ADDRESS(ROW(), GP$3-$AF$1+$AF$3))+VLOOKUP($AS62, INDIRECT(ADDRESS($AF$4, COLUMN()-$AF$2-GP$3)&amp;":"&amp;ADDRESS($AF$5, COLUMN()-$AF$1-GP$3)), GP$3, FALSE)+VLOOKUP($AT62, INDIRECT(ADDRESS($AF$4, COLUMN()-$AF$2-GP$3)&amp;":"&amp;ADDRESS($AF$5, COLUMN()-$AF$1-GP$3)), GP$3, FALSE)</f>
        <v>732</v>
      </c>
      <c r="GQ62" cm="1">
        <f t="array" aca="1" ref="GQ62" ca="1">INDIRECT(ADDRESS(ROW(), GQ$3-$AF$1+$AF$3))+VLOOKUP($AS62, INDIRECT(ADDRESS($AF$4, COLUMN()-$AF$2-GQ$3)&amp;":"&amp;ADDRESS($AF$5, COLUMN()-$AF$1-GQ$3)), GQ$3, FALSE)+VLOOKUP($AT62, INDIRECT(ADDRESS($AF$4, COLUMN()-$AF$2-GQ$3)&amp;":"&amp;ADDRESS($AF$5, COLUMN()-$AF$1-GQ$3)), GQ$3, FALSE)</f>
        <v>641</v>
      </c>
      <c r="GR62" cm="1">
        <f t="array" aca="1" ref="GR62" ca="1">INDIRECT(ADDRESS(ROW(), GR$3-$AF$1+$AF$3))+VLOOKUP($AS62, INDIRECT(ADDRESS($AF$4, COLUMN()-$AF$2-GR$3)&amp;":"&amp;ADDRESS($AF$5, COLUMN()-$AF$1-GR$3)), GR$3, FALSE)+VLOOKUP($AT62, INDIRECT(ADDRESS($AF$4, COLUMN()-$AF$2-GR$3)&amp;":"&amp;ADDRESS($AF$5, COLUMN()-$AF$1-GR$3)), GR$3, FALSE)</f>
        <v>665</v>
      </c>
      <c r="GS62" t="str">
        <f t="shared" si="228"/>
        <v>NB</v>
      </c>
      <c r="GT62" t="str">
        <f t="shared" si="229"/>
        <v>BF</v>
      </c>
      <c r="GU62" t="str">
        <f t="shared" si="314"/>
        <v>NF</v>
      </c>
      <c r="GV62" cm="1">
        <f t="array" aca="1" ref="GV62" ca="1">INDIRECT(ADDRESS(ROW(), GV$3-$AF$1+$AF$3))+VLOOKUP($AS62, INDIRECT(ADDRESS($AF$4, COLUMN()-$AF$2-GV$3)&amp;":"&amp;ADDRESS($AF$5, COLUMN()-$AF$1-GV$3)), GV$3, FALSE)+VLOOKUP($AT62, INDIRECT(ADDRESS($AF$4, COLUMN()-$AF$2-GV$3)&amp;":"&amp;ADDRESS($AF$5, COLUMN()-$AF$1-GV$3)), GV$3, FALSE)</f>
        <v>2697</v>
      </c>
      <c r="GW62" cm="1">
        <f t="array" aca="1" ref="GW62" ca="1">INDIRECT(ADDRESS(ROW(), GW$3-$AF$1+$AF$3))+VLOOKUP($AS62, INDIRECT(ADDRESS($AF$4, COLUMN()-$AF$2-GW$3)&amp;":"&amp;ADDRESS($AF$5, COLUMN()-$AF$1-GW$3)), GW$3, FALSE)+VLOOKUP($AT62, INDIRECT(ADDRESS($AF$4, COLUMN()-$AF$2-GW$3)&amp;":"&amp;ADDRESS($AF$5, COLUMN()-$AF$1-GW$3)), GW$3, FALSE)</f>
        <v>1734</v>
      </c>
      <c r="GX62" cm="1">
        <f t="array" aca="1" ref="GX62" ca="1">INDIRECT(ADDRESS(ROW(), GX$3-$AF$1+$AF$3))+VLOOKUP($AS62, INDIRECT(ADDRESS($AF$4, COLUMN()-$AF$2-GX$3)&amp;":"&amp;ADDRESS($AF$5, COLUMN()-$AF$1-GX$3)), GX$3, FALSE)+VLOOKUP($AT62, INDIRECT(ADDRESS($AF$4, COLUMN()-$AF$2-GX$3)&amp;":"&amp;ADDRESS($AF$5, COLUMN()-$AF$1-GX$3)), GX$3, FALSE)</f>
        <v>359</v>
      </c>
      <c r="GY62" cm="1">
        <f t="array" aca="1" ref="GY62" ca="1">INDIRECT(ADDRESS(ROW(), GY$3-$AF$1+$AF$3))+VLOOKUP($AS62, INDIRECT(ADDRESS($AF$4, COLUMN()-$AF$2-GY$3)&amp;":"&amp;ADDRESS($AF$5, COLUMN()-$AF$1-GY$3)), GY$3, FALSE)+VLOOKUP($AT62, INDIRECT(ADDRESS($AF$4, COLUMN()-$AF$2-GY$3)&amp;":"&amp;ADDRESS($AF$5, COLUMN()-$AF$1-GY$3)), GY$3, FALSE)</f>
        <v>2038</v>
      </c>
      <c r="GZ62" cm="1">
        <f t="array" aca="1" ref="GZ62" ca="1">INDIRECT(ADDRESS(ROW(), GZ$3-$AF$1+$AF$3))+VLOOKUP($AS62, INDIRECT(ADDRESS($AF$4, COLUMN()-$AF$2-GZ$3)&amp;":"&amp;ADDRESS($AF$5, COLUMN()-$AF$1-GZ$3)), GZ$3, FALSE)+VLOOKUP($AT62, INDIRECT(ADDRESS($AF$4, COLUMN()-$AF$2-GZ$3)&amp;":"&amp;ADDRESS($AF$5, COLUMN()-$AF$1-GZ$3)), GZ$3, FALSE)</f>
        <v>1796</v>
      </c>
      <c r="HA62" cm="1">
        <f t="array" aca="1" ref="HA62" ca="1">INDIRECT(ADDRESS(ROW(), HA$3-$AF$1+$AF$3))+VLOOKUP($AS62, INDIRECT(ADDRESS($AF$4, COLUMN()-$AF$2-HA$3)&amp;":"&amp;ADDRESS($AF$5, COLUMN()-$AF$1-HA$3)), HA$3, FALSE)+VLOOKUP($AT62, INDIRECT(ADDRESS($AF$4, COLUMN()-$AF$2-HA$3)&amp;":"&amp;ADDRESS($AF$5, COLUMN()-$AF$1-HA$3)), HA$3, FALSE)</f>
        <v>2278</v>
      </c>
      <c r="HB62" cm="1">
        <f t="array" aca="1" ref="HB62" ca="1">INDIRECT(ADDRESS(ROW(), HB$3-$AF$1+$AF$3))+VLOOKUP($AS62, INDIRECT(ADDRESS($AF$4, COLUMN()-$AF$2-HB$3)&amp;":"&amp;ADDRESS($AF$5, COLUMN()-$AF$1-HB$3)), HB$3, FALSE)+VLOOKUP($AT62, INDIRECT(ADDRESS($AF$4, COLUMN()-$AF$2-HB$3)&amp;":"&amp;ADDRESS($AF$5, COLUMN()-$AF$1-HB$3)), HB$3, FALSE)</f>
        <v>1453</v>
      </c>
      <c r="HC62" cm="1">
        <f t="array" aca="1" ref="HC62" ca="1">INDIRECT(ADDRESS(ROW(), HC$3-$AF$1+$AF$3))+VLOOKUP($AS62, INDIRECT(ADDRESS($AF$4, COLUMN()-$AF$2-HC$3)&amp;":"&amp;ADDRESS($AF$5, COLUMN()-$AF$1-HC$3)), HC$3, FALSE)+VLOOKUP($AT62, INDIRECT(ADDRESS($AF$4, COLUMN()-$AF$2-HC$3)&amp;":"&amp;ADDRESS($AF$5, COLUMN()-$AF$1-HC$3)), HC$3, FALSE)</f>
        <v>1475</v>
      </c>
      <c r="HD62" cm="1">
        <f t="array" aca="1" ref="HD62" ca="1">INDIRECT(ADDRESS(ROW(), HD$3-$AF$1+$AF$3))+VLOOKUP($AS62, INDIRECT(ADDRESS($AF$4, COLUMN()-$AF$2-HD$3)&amp;":"&amp;ADDRESS($AF$5, COLUMN()-$AF$1-HD$3)), HD$3, FALSE)+VLOOKUP($AT62, INDIRECT(ADDRESS($AF$4, COLUMN()-$AF$2-HD$3)&amp;":"&amp;ADDRESS($AF$5, COLUMN()-$AF$1-HD$3)), HD$3, FALSE)</f>
        <v>1252</v>
      </c>
      <c r="HE62" cm="1">
        <f t="array" aca="1" ref="HE62" ca="1">INDIRECT(ADDRESS(ROW(), HE$3-$AF$1+$AF$3))+VLOOKUP($AS62, INDIRECT(ADDRESS($AF$4, COLUMN()-$AF$2-HE$3)&amp;":"&amp;ADDRESS($AF$5, COLUMN()-$AF$1-HE$3)), HE$3, FALSE)+VLOOKUP($AT62, INDIRECT(ADDRESS($AF$4, COLUMN()-$AF$2-HE$3)&amp;":"&amp;ADDRESS($AF$5, COLUMN()-$AF$1-HE$3)), HE$3, FALSE)</f>
        <v>1301</v>
      </c>
      <c r="HF62" t="str">
        <f t="shared" si="231"/>
        <v>NB</v>
      </c>
      <c r="HG62" t="str">
        <f t="shared" si="232"/>
        <v>BF</v>
      </c>
      <c r="HH62" t="str">
        <f t="shared" si="315"/>
        <v>NF</v>
      </c>
      <c r="HI62" cm="1">
        <f t="array" aca="1" ref="HI62" ca="1">INDIRECT(ADDRESS(ROW(), HI$3-$AF$1+$AF$3))+VLOOKUP($AS62, INDIRECT(ADDRESS($AF$4, COLUMN()-$AF$2-HI$3)&amp;":"&amp;ADDRESS($AF$5, COLUMN()-$AF$1-HI$3)), HI$3, FALSE)+VLOOKUP($AT62, INDIRECT(ADDRESS($AF$4, COLUMN()-$AF$2-HI$3)&amp;":"&amp;ADDRESS($AF$5, COLUMN()-$AF$1-HI$3)), HI$3, FALSE)</f>
        <v>5362</v>
      </c>
      <c r="HJ62" cm="1">
        <f t="array" aca="1" ref="HJ62" ca="1">INDIRECT(ADDRESS(ROW(), HJ$3-$AF$1+$AF$3))+VLOOKUP($AS62, INDIRECT(ADDRESS($AF$4, COLUMN()-$AF$2-HJ$3)&amp;":"&amp;ADDRESS($AF$5, COLUMN()-$AF$1-HJ$3)), HJ$3, FALSE)+VLOOKUP($AT62, INDIRECT(ADDRESS($AF$4, COLUMN()-$AF$2-HJ$3)&amp;":"&amp;ADDRESS($AF$5, COLUMN()-$AF$1-HJ$3)), HJ$3, FALSE)</f>
        <v>3592</v>
      </c>
      <c r="HK62" cm="1">
        <f t="array" aca="1" ref="HK62" ca="1">INDIRECT(ADDRESS(ROW(), HK$3-$AF$1+$AF$3))+VLOOKUP($AS62, INDIRECT(ADDRESS($AF$4, COLUMN()-$AF$2-HK$3)&amp;":"&amp;ADDRESS($AF$5, COLUMN()-$AF$1-HK$3)), HK$3, FALSE)+VLOOKUP($AT62, INDIRECT(ADDRESS($AF$4, COLUMN()-$AF$2-HK$3)&amp;":"&amp;ADDRESS($AF$5, COLUMN()-$AF$1-HK$3)), HK$3, FALSE)</f>
        <v>738</v>
      </c>
      <c r="HL62" cm="1">
        <f t="array" aca="1" ref="HL62" ca="1">INDIRECT(ADDRESS(ROW(), HL$3-$AF$1+$AF$3))+VLOOKUP($AS62, INDIRECT(ADDRESS($AF$4, COLUMN()-$AF$2-HL$3)&amp;":"&amp;ADDRESS($AF$5, COLUMN()-$AF$1-HL$3)), HL$3, FALSE)+VLOOKUP($AT62, INDIRECT(ADDRESS($AF$4, COLUMN()-$AF$2-HL$3)&amp;":"&amp;ADDRESS($AF$5, COLUMN()-$AF$1-HL$3)), HL$3, FALSE)</f>
        <v>4110</v>
      </c>
      <c r="HM62" cm="1">
        <f t="array" aca="1" ref="HM62" ca="1">INDIRECT(ADDRESS(ROW(), HM$3-$AF$1+$AF$3))+VLOOKUP($AS62, INDIRECT(ADDRESS($AF$4, COLUMN()-$AF$2-HM$3)&amp;":"&amp;ADDRESS($AF$5, COLUMN()-$AF$1-HM$3)), HM$3, FALSE)+VLOOKUP($AT62, INDIRECT(ADDRESS($AF$4, COLUMN()-$AF$2-HM$3)&amp;":"&amp;ADDRESS($AF$5, COLUMN()-$AF$1-HM$3)), HM$3, FALSE)</f>
        <v>3596</v>
      </c>
      <c r="HN62" cm="1">
        <f t="array" aca="1" ref="HN62" ca="1">INDIRECT(ADDRESS(ROW(), HN$3-$AF$1+$AF$3))+VLOOKUP($AS62, INDIRECT(ADDRESS($AF$4, COLUMN()-$AF$2-HN$3)&amp;":"&amp;ADDRESS($AF$5, COLUMN()-$AF$1-HN$3)), HN$3, FALSE)+VLOOKUP($AT62, INDIRECT(ADDRESS($AF$4, COLUMN()-$AF$2-HN$3)&amp;":"&amp;ADDRESS($AF$5, COLUMN()-$AF$1-HN$3)), HN$3, FALSE)</f>
        <v>4411</v>
      </c>
      <c r="HO62" cm="1">
        <f t="array" aca="1" ref="HO62" ca="1">INDIRECT(ADDRESS(ROW(), HO$3-$AF$1+$AF$3))+VLOOKUP($AS62, INDIRECT(ADDRESS($AF$4, COLUMN()-$AF$2-HO$3)&amp;":"&amp;ADDRESS($AF$5, COLUMN()-$AF$1-HO$3)), HO$3, FALSE)+VLOOKUP($AT62, INDIRECT(ADDRESS($AF$4, COLUMN()-$AF$2-HO$3)&amp;":"&amp;ADDRESS($AF$5, COLUMN()-$AF$1-HO$3)), HO$3, FALSE)</f>
        <v>2845</v>
      </c>
      <c r="HP62" cm="1">
        <f t="array" aca="1" ref="HP62" ca="1">INDIRECT(ADDRESS(ROW(), HP$3-$AF$1+$AF$3))+VLOOKUP($AS62, INDIRECT(ADDRESS($AF$4, COLUMN()-$AF$2-HP$3)&amp;":"&amp;ADDRESS($AF$5, COLUMN()-$AF$1-HP$3)), HP$3, FALSE)+VLOOKUP($AT62, INDIRECT(ADDRESS($AF$4, COLUMN()-$AF$2-HP$3)&amp;":"&amp;ADDRESS($AF$5, COLUMN()-$AF$1-HP$3)), HP$3, FALSE)</f>
        <v>3035</v>
      </c>
      <c r="HQ62" cm="1">
        <f t="array" aca="1" ref="HQ62" ca="1">INDIRECT(ADDRESS(ROW(), HQ$3-$AF$1+$AF$3))+VLOOKUP($AS62, INDIRECT(ADDRESS($AF$4, COLUMN()-$AF$2-HQ$3)&amp;":"&amp;ADDRESS($AF$5, COLUMN()-$AF$1-HQ$3)), HQ$3, FALSE)+VLOOKUP($AT62, INDIRECT(ADDRESS($AF$4, COLUMN()-$AF$2-HQ$3)&amp;":"&amp;ADDRESS($AF$5, COLUMN()-$AF$1-HQ$3)), HQ$3, FALSE)</f>
        <v>2531</v>
      </c>
      <c r="HR62" cm="1">
        <f t="array" aca="1" ref="HR62" ca="1">INDIRECT(ADDRESS(ROW(), HR$3-$AF$1+$AF$3))+VLOOKUP($AS62, INDIRECT(ADDRESS($AF$4, COLUMN()-$AF$2-HR$3)&amp;":"&amp;ADDRESS($AF$5, COLUMN()-$AF$1-HR$3)), HR$3, FALSE)+VLOOKUP($AT62, INDIRECT(ADDRESS($AF$4, COLUMN()-$AF$2-HR$3)&amp;":"&amp;ADDRESS($AF$5, COLUMN()-$AF$1-HR$3)), HR$3, FALSE)</f>
        <v>2547</v>
      </c>
      <c r="HS62" t="str">
        <f t="shared" si="234"/>
        <v>NB</v>
      </c>
      <c r="HT62" t="str">
        <f t="shared" si="235"/>
        <v>BF</v>
      </c>
      <c r="HU62" t="str">
        <f t="shared" si="316"/>
        <v>NF</v>
      </c>
      <c r="HV62" cm="1">
        <f t="array" aca="1" ref="HV62" ca="1">INDIRECT(ADDRESS(ROW(), HV$3-$AF$1+$AF$3))+VLOOKUP($AS62, INDIRECT(ADDRESS($AF$4, COLUMN()-$AF$2-HV$3)&amp;":"&amp;ADDRESS($AF$5, COLUMN()-$AF$1-HV$3)), HV$3, FALSE)+VLOOKUP($AT62, INDIRECT(ADDRESS($AF$4, COLUMN()-$AF$2-HV$3)&amp;":"&amp;ADDRESS($AF$5, COLUMN()-$AF$1-HV$3)), HV$3, FALSE)</f>
        <v>10675</v>
      </c>
      <c r="HW62" cm="1">
        <f t="array" aca="1" ref="HW62" ca="1">INDIRECT(ADDRESS(ROW(), HW$3-$AF$1+$AF$3))+VLOOKUP($AS62, INDIRECT(ADDRESS($AF$4, COLUMN()-$AF$2-HW$3)&amp;":"&amp;ADDRESS($AF$5, COLUMN()-$AF$1-HW$3)), HW$3, FALSE)+VLOOKUP($AT62, INDIRECT(ADDRESS($AF$4, COLUMN()-$AF$2-HW$3)&amp;":"&amp;ADDRESS($AF$5, COLUMN()-$AF$1-HW$3)), HW$3, FALSE)</f>
        <v>7352</v>
      </c>
      <c r="HX62" cm="1">
        <f t="array" aca="1" ref="HX62" ca="1">INDIRECT(ADDRESS(ROW(), HX$3-$AF$1+$AF$3))+VLOOKUP($AS62, INDIRECT(ADDRESS($AF$4, COLUMN()-$AF$2-HX$3)&amp;":"&amp;ADDRESS($AF$5, COLUMN()-$AF$1-HX$3)), HX$3, FALSE)+VLOOKUP($AT62, INDIRECT(ADDRESS($AF$4, COLUMN()-$AF$2-HX$3)&amp;":"&amp;ADDRESS($AF$5, COLUMN()-$AF$1-HX$3)), HX$3, FALSE)</f>
        <v>1478</v>
      </c>
      <c r="HY62" cm="1">
        <f t="array" aca="1" ref="HY62" ca="1">INDIRECT(ADDRESS(ROW(), HY$3-$AF$1+$AF$3))+VLOOKUP($AS62, INDIRECT(ADDRESS($AF$4, COLUMN()-$AF$2-HY$3)&amp;":"&amp;ADDRESS($AF$5, COLUMN()-$AF$1-HY$3)), HY$3, FALSE)+VLOOKUP($AT62, INDIRECT(ADDRESS($AF$4, COLUMN()-$AF$2-HY$3)&amp;":"&amp;ADDRESS($AF$5, COLUMN()-$AF$1-HY$3)), HY$3, FALSE)</f>
        <v>8297</v>
      </c>
      <c r="HZ62" cm="1">
        <f t="array" aca="1" ref="HZ62" ca="1">INDIRECT(ADDRESS(ROW(), HZ$3-$AF$1+$AF$3))+VLOOKUP($AS62, INDIRECT(ADDRESS($AF$4, COLUMN()-$AF$2-HZ$3)&amp;":"&amp;ADDRESS($AF$5, COLUMN()-$AF$1-HZ$3)), HZ$3, FALSE)+VLOOKUP($AT62, INDIRECT(ADDRESS($AF$4, COLUMN()-$AF$2-HZ$3)&amp;":"&amp;ADDRESS($AF$5, COLUMN()-$AF$1-HZ$3)), HZ$3, FALSE)</f>
        <v>7127</v>
      </c>
      <c r="IA62" cm="1">
        <f t="array" aca="1" ref="IA62" ca="1">INDIRECT(ADDRESS(ROW(), IA$3-$AF$1+$AF$3))+VLOOKUP($AS62, INDIRECT(ADDRESS($AF$4, COLUMN()-$AF$2-IA$3)&amp;":"&amp;ADDRESS($AF$5, COLUMN()-$AF$1-IA$3)), IA$3, FALSE)+VLOOKUP($AT62, INDIRECT(ADDRESS($AF$4, COLUMN()-$AF$2-IA$3)&amp;":"&amp;ADDRESS($AF$5, COLUMN()-$AF$1-IA$3)), IA$3, FALSE)</f>
        <v>8879</v>
      </c>
      <c r="IB62" cm="1">
        <f t="array" aca="1" ref="IB62" ca="1">INDIRECT(ADDRESS(ROW(), IB$3-$AF$1+$AF$3))+VLOOKUP($AS62, INDIRECT(ADDRESS($AF$4, COLUMN()-$AF$2-IB$3)&amp;":"&amp;ADDRESS($AF$5, COLUMN()-$AF$1-IB$3)), IB$3, FALSE)+VLOOKUP($AT62, INDIRECT(ADDRESS($AF$4, COLUMN()-$AF$2-IB$3)&amp;":"&amp;ADDRESS($AF$5, COLUMN()-$AF$1-IB$3)), IB$3, FALSE)</f>
        <v>5669</v>
      </c>
      <c r="IC62" cm="1">
        <f t="array" aca="1" ref="IC62" ca="1">INDIRECT(ADDRESS(ROW(), IC$3-$AF$1+$AF$3))+VLOOKUP($AS62, INDIRECT(ADDRESS($AF$4, COLUMN()-$AF$2-IC$3)&amp;":"&amp;ADDRESS($AF$5, COLUMN()-$AF$1-IC$3)), IC$3, FALSE)+VLOOKUP($AT62, INDIRECT(ADDRESS($AF$4, COLUMN()-$AF$2-IC$3)&amp;":"&amp;ADDRESS($AF$5, COLUMN()-$AF$1-IC$3)), IC$3, FALSE)</f>
        <v>6038</v>
      </c>
      <c r="ID62" cm="1">
        <f t="array" aca="1" ref="ID62" ca="1">INDIRECT(ADDRESS(ROW(), ID$3-$AF$1+$AF$3))+VLOOKUP($AS62, INDIRECT(ADDRESS($AF$4, COLUMN()-$AF$2-ID$3)&amp;":"&amp;ADDRESS($AF$5, COLUMN()-$AF$1-ID$3)), ID$3, FALSE)+VLOOKUP($AT62, INDIRECT(ADDRESS($AF$4, COLUMN()-$AF$2-ID$3)&amp;":"&amp;ADDRESS($AF$5, COLUMN()-$AF$1-ID$3)), ID$3, FALSE)</f>
        <v>5007</v>
      </c>
      <c r="IE62" cm="1">
        <f t="array" aca="1" ref="IE62" ca="1">INDIRECT(ADDRESS(ROW(), IE$3-$AF$1+$AF$3))+VLOOKUP($AS62, INDIRECT(ADDRESS($AF$4, COLUMN()-$AF$2-IE$3)&amp;":"&amp;ADDRESS($AF$5, COLUMN()-$AF$1-IE$3)), IE$3, FALSE)+VLOOKUP($AT62, INDIRECT(ADDRESS($AF$4, COLUMN()-$AF$2-IE$3)&amp;":"&amp;ADDRESS($AF$5, COLUMN()-$AF$1-IE$3)), IE$3, FALSE)</f>
        <v>5013</v>
      </c>
      <c r="IF62" t="str">
        <f t="shared" si="237"/>
        <v>NB</v>
      </c>
      <c r="IG62" t="str">
        <f t="shared" si="238"/>
        <v>BF</v>
      </c>
      <c r="IH62" t="str">
        <f t="shared" si="317"/>
        <v>NF</v>
      </c>
      <c r="II62" cm="1">
        <f t="array" aca="1" ref="II62" ca="1">INDIRECT(ADDRESS(ROW(), II$3-$AF$1+$AF$3))+VLOOKUP($AS62, INDIRECT(ADDRESS($AF$4, COLUMN()-$AF$2-II$3)&amp;":"&amp;ADDRESS($AF$5, COLUMN()-$AF$1-II$3)), II$3, FALSE)+VLOOKUP($AT62, INDIRECT(ADDRESS($AF$4, COLUMN()-$AF$2-II$3)&amp;":"&amp;ADDRESS($AF$5, COLUMN()-$AF$1-II$3)), II$3, FALSE)</f>
        <v>21318</v>
      </c>
      <c r="IJ62" cm="1">
        <f t="array" aca="1" ref="IJ62" ca="1">INDIRECT(ADDRESS(ROW(), IJ$3-$AF$1+$AF$3))+VLOOKUP($AS62, INDIRECT(ADDRESS($AF$4, COLUMN()-$AF$2-IJ$3)&amp;":"&amp;ADDRESS($AF$5, COLUMN()-$AF$1-IJ$3)), IJ$3, FALSE)+VLOOKUP($AT62, INDIRECT(ADDRESS($AF$4, COLUMN()-$AF$2-IJ$3)&amp;":"&amp;ADDRESS($AF$5, COLUMN()-$AF$1-IJ$3)), IJ$3, FALSE)</f>
        <v>15018</v>
      </c>
      <c r="IK62" cm="1">
        <f t="array" aca="1" ref="IK62" ca="1">INDIRECT(ADDRESS(ROW(), IK$3-$AF$1+$AF$3))+VLOOKUP($AS62, INDIRECT(ADDRESS($AF$4, COLUMN()-$AF$2-IK$3)&amp;":"&amp;ADDRESS($AF$5, COLUMN()-$AF$1-IK$3)), IK$3, FALSE)+VLOOKUP($AT62, INDIRECT(ADDRESS($AF$4, COLUMN()-$AF$2-IK$3)&amp;":"&amp;ADDRESS($AF$5, COLUMN()-$AF$1-IK$3)), IK$3, FALSE)</f>
        <v>2982</v>
      </c>
      <c r="IL62" cm="1">
        <f t="array" aca="1" ref="IL62" ca="1">INDIRECT(ADDRESS(ROW(), IL$3-$AF$1+$AF$3))+VLOOKUP($AS62, INDIRECT(ADDRESS($AF$4, COLUMN()-$AF$2-IL$3)&amp;":"&amp;ADDRESS($AF$5, COLUMN()-$AF$1-IL$3)), IL$3, FALSE)+VLOOKUP($AT62, INDIRECT(ADDRESS($AF$4, COLUMN()-$AF$2-IL$3)&amp;":"&amp;ADDRESS($AF$5, COLUMN()-$AF$1-IL$3)), IL$3, FALSE)</f>
        <v>16576</v>
      </c>
      <c r="IM62" cm="1">
        <f t="array" aca="1" ref="IM62" ca="1">INDIRECT(ADDRESS(ROW(), IM$3-$AF$1+$AF$3))+VLOOKUP($AS62, INDIRECT(ADDRESS($AF$4, COLUMN()-$AF$2-IM$3)&amp;":"&amp;ADDRESS($AF$5, COLUMN()-$AF$1-IM$3)), IM$3, FALSE)+VLOOKUP($AT62, INDIRECT(ADDRESS($AF$4, COLUMN()-$AF$2-IM$3)&amp;":"&amp;ADDRESS($AF$5, COLUMN()-$AF$1-IM$3)), IM$3, FALSE)</f>
        <v>14318</v>
      </c>
      <c r="IN62" cm="1">
        <f t="array" aca="1" ref="IN62" ca="1">INDIRECT(ADDRESS(ROW(), IN$3-$AF$1+$AF$3))+VLOOKUP($AS62, INDIRECT(ADDRESS($AF$4, COLUMN()-$AF$2-IN$3)&amp;":"&amp;ADDRESS($AF$5, COLUMN()-$AF$1-IN$3)), IN$3, FALSE)+VLOOKUP($AT62, INDIRECT(ADDRESS($AF$4, COLUMN()-$AF$2-IN$3)&amp;":"&amp;ADDRESS($AF$5, COLUMN()-$AF$1-IN$3)), IN$3, FALSE)</f>
        <v>17495</v>
      </c>
      <c r="IO62" cm="1">
        <f t="array" aca="1" ref="IO62" ca="1">INDIRECT(ADDRESS(ROW(), IO$3-$AF$1+$AF$3))+VLOOKUP($AS62, INDIRECT(ADDRESS($AF$4, COLUMN()-$AF$2-IO$3)&amp;":"&amp;ADDRESS($AF$5, COLUMN()-$AF$1-IO$3)), IO$3, FALSE)+VLOOKUP($AT62, INDIRECT(ADDRESS($AF$4, COLUMN()-$AF$2-IO$3)&amp;":"&amp;ADDRESS($AF$5, COLUMN()-$AF$1-IO$3)), IO$3, FALSE)</f>
        <v>11147</v>
      </c>
      <c r="IP62" cm="1">
        <f t="array" aca="1" ref="IP62" ca="1">INDIRECT(ADDRESS(ROW(), IP$3-$AF$1+$AF$3))+VLOOKUP($AS62, INDIRECT(ADDRESS($AF$4, COLUMN()-$AF$2-IP$3)&amp;":"&amp;ADDRESS($AF$5, COLUMN()-$AF$1-IP$3)), IP$3, FALSE)+VLOOKUP($AT62, INDIRECT(ADDRESS($AF$4, COLUMN()-$AF$2-IP$3)&amp;":"&amp;ADDRESS($AF$5, COLUMN()-$AF$1-IP$3)), IP$3, FALSE)</f>
        <v>12204</v>
      </c>
      <c r="IQ62" cm="1">
        <f t="array" aca="1" ref="IQ62" ca="1">INDIRECT(ADDRESS(ROW(), IQ$3-$AF$1+$AF$3))+VLOOKUP($AS62, INDIRECT(ADDRESS($AF$4, COLUMN()-$AF$2-IQ$3)&amp;":"&amp;ADDRESS($AF$5, COLUMN()-$AF$1-IQ$3)), IQ$3, FALSE)+VLOOKUP($AT62, INDIRECT(ADDRESS($AF$4, COLUMN()-$AF$2-IQ$3)&amp;":"&amp;ADDRESS($AF$5, COLUMN()-$AF$1-IQ$3)), IQ$3, FALSE)</f>
        <v>10102</v>
      </c>
      <c r="IR62" cm="1">
        <f t="array" aca="1" ref="IR62" ca="1">INDIRECT(ADDRESS(ROW(), IR$3-$AF$1+$AF$3))+VLOOKUP($AS62, INDIRECT(ADDRESS($AF$4, COLUMN()-$AF$2-IR$3)&amp;":"&amp;ADDRESS($AF$5, COLUMN()-$AF$1-IR$3)), IR$3, FALSE)+VLOOKUP($AT62, INDIRECT(ADDRESS($AF$4, COLUMN()-$AF$2-IR$3)&amp;":"&amp;ADDRESS($AF$5, COLUMN()-$AF$1-IR$3)), IR$3, FALSE)</f>
        <v>9911</v>
      </c>
      <c r="IS62" t="str">
        <f t="shared" si="240"/>
        <v>NB</v>
      </c>
      <c r="IT62" t="str">
        <f t="shared" si="241"/>
        <v>BF</v>
      </c>
      <c r="IU62" t="str">
        <f t="shared" si="318"/>
        <v>NF</v>
      </c>
      <c r="IV62" cm="1">
        <f t="array" aca="1" ref="IV62" ca="1">INDIRECT(ADDRESS(ROW(), IV$3-$AF$1+$AF$3))+VLOOKUP($AS62, INDIRECT(ADDRESS($AF$4, COLUMN()-$AF$2-IV$3)&amp;":"&amp;ADDRESS($AF$5, COLUMN()-$AF$1-IV$3)), IV$3, FALSE)+VLOOKUP($AT62, INDIRECT(ADDRESS($AF$4, COLUMN()-$AF$2-IV$3)&amp;":"&amp;ADDRESS($AF$5, COLUMN()-$AF$1-IV$3)), IV$3, FALSE)</f>
        <v>42619</v>
      </c>
      <c r="IW62" cm="1">
        <f t="array" aca="1" ref="IW62" ca="1">INDIRECT(ADDRESS(ROW(), IW$3-$AF$1+$AF$3))+VLOOKUP($AS62, INDIRECT(ADDRESS($AF$4, COLUMN()-$AF$2-IW$3)&amp;":"&amp;ADDRESS($AF$5, COLUMN()-$AF$1-IW$3)), IW$3, FALSE)+VLOOKUP($AT62, INDIRECT(ADDRESS($AF$4, COLUMN()-$AF$2-IW$3)&amp;":"&amp;ADDRESS($AF$5, COLUMN()-$AF$1-IW$3)), IW$3, FALSE)</f>
        <v>30387</v>
      </c>
      <c r="IX62" cm="1">
        <f t="array" aca="1" ref="IX62" ca="1">INDIRECT(ADDRESS(ROW(), IX$3-$AF$1+$AF$3))+VLOOKUP($AS62, INDIRECT(ADDRESS($AF$4, COLUMN()-$AF$2-IX$3)&amp;":"&amp;ADDRESS($AF$5, COLUMN()-$AF$1-IX$3)), IX$3, FALSE)+VLOOKUP($AT62, INDIRECT(ADDRESS($AF$4, COLUMN()-$AF$2-IX$3)&amp;":"&amp;ADDRESS($AF$5, COLUMN()-$AF$1-IX$3)), IX$3, FALSE)</f>
        <v>5924</v>
      </c>
      <c r="IY62" cm="1">
        <f t="array" aca="1" ref="IY62" ca="1">INDIRECT(ADDRESS(ROW(), IY$3-$AF$1+$AF$3))+VLOOKUP($AS62, INDIRECT(ADDRESS($AF$4, COLUMN()-$AF$2-IY$3)&amp;":"&amp;ADDRESS($AF$5, COLUMN()-$AF$1-IY$3)), IY$3, FALSE)+VLOOKUP($AT62, INDIRECT(ADDRESS($AF$4, COLUMN()-$AF$2-IY$3)&amp;":"&amp;ADDRESS($AF$5, COLUMN()-$AF$1-IY$3)), IY$3, FALSE)</f>
        <v>33245</v>
      </c>
      <c r="IZ62" cm="1">
        <f t="array" aca="1" ref="IZ62" ca="1">INDIRECT(ADDRESS(ROW(), IZ$3-$AF$1+$AF$3))+VLOOKUP($AS62, INDIRECT(ADDRESS($AF$4, COLUMN()-$AF$2-IZ$3)&amp;":"&amp;ADDRESS($AF$5, COLUMN()-$AF$1-IZ$3)), IZ$3, FALSE)+VLOOKUP($AT62, INDIRECT(ADDRESS($AF$4, COLUMN()-$AF$2-IZ$3)&amp;":"&amp;ADDRESS($AF$5, COLUMN()-$AF$1-IZ$3)), IZ$3, FALSE)</f>
        <v>28719</v>
      </c>
      <c r="JA62" cm="1">
        <f t="array" aca="1" ref="JA62" ca="1">INDIRECT(ADDRESS(ROW(), JA$3-$AF$1+$AF$3))+VLOOKUP($AS62, INDIRECT(ADDRESS($AF$4, COLUMN()-$AF$2-JA$3)&amp;":"&amp;ADDRESS($AF$5, COLUMN()-$AF$1-JA$3)), JA$3, FALSE)+VLOOKUP($AT62, INDIRECT(ADDRESS($AF$4, COLUMN()-$AF$2-JA$3)&amp;":"&amp;ADDRESS($AF$5, COLUMN()-$AF$1-JA$3)), JA$3, FALSE)</f>
        <v>34998</v>
      </c>
      <c r="JB62" cm="1">
        <f t="array" aca="1" ref="JB62" ca="1">INDIRECT(ADDRESS(ROW(), JB$3-$AF$1+$AF$3))+VLOOKUP($AS62, INDIRECT(ADDRESS($AF$4, COLUMN()-$AF$2-JB$3)&amp;":"&amp;ADDRESS($AF$5, COLUMN()-$AF$1-JB$3)), JB$3, FALSE)+VLOOKUP($AT62, INDIRECT(ADDRESS($AF$4, COLUMN()-$AF$2-JB$3)&amp;":"&amp;ADDRESS($AF$5, COLUMN()-$AF$1-JB$3)), JB$3, FALSE)</f>
        <v>22232</v>
      </c>
      <c r="JC62" cm="1">
        <f t="array" aca="1" ref="JC62" ca="1">INDIRECT(ADDRESS(ROW(), JC$3-$AF$1+$AF$3))+VLOOKUP($AS62, INDIRECT(ADDRESS($AF$4, COLUMN()-$AF$2-JC$3)&amp;":"&amp;ADDRESS($AF$5, COLUMN()-$AF$1-JC$3)), JC$3, FALSE)+VLOOKUP($AT62, INDIRECT(ADDRESS($AF$4, COLUMN()-$AF$2-JC$3)&amp;":"&amp;ADDRESS($AF$5, COLUMN()-$AF$1-JC$3)), JC$3, FALSE)</f>
        <v>24274</v>
      </c>
      <c r="JD62" cm="1">
        <f t="array" aca="1" ref="JD62" ca="1">INDIRECT(ADDRESS(ROW(), JD$3-$AF$1+$AF$3))+VLOOKUP($AS62, INDIRECT(ADDRESS($AF$4, COLUMN()-$AF$2-JD$3)&amp;":"&amp;ADDRESS($AF$5, COLUMN()-$AF$1-JD$3)), JD$3, FALSE)+VLOOKUP($AT62, INDIRECT(ADDRESS($AF$4, COLUMN()-$AF$2-JD$3)&amp;":"&amp;ADDRESS($AF$5, COLUMN()-$AF$1-JD$3)), JD$3, FALSE)</f>
        <v>20113</v>
      </c>
      <c r="JE62" cm="1">
        <f t="array" aca="1" ref="JE62" ca="1">INDIRECT(ADDRESS(ROW(), JE$3-$AF$1+$AF$3))+VLOOKUP($AS62, INDIRECT(ADDRESS($AF$4, COLUMN()-$AF$2-JE$3)&amp;":"&amp;ADDRESS($AF$5, COLUMN()-$AF$1-JE$3)), JE$3, FALSE)+VLOOKUP($AT62, INDIRECT(ADDRESS($AF$4, COLUMN()-$AF$2-JE$3)&amp;":"&amp;ADDRESS($AF$5, COLUMN()-$AF$1-JE$3)), JE$3, FALSE)</f>
        <v>19632</v>
      </c>
      <c r="JF62" t="str">
        <f t="shared" si="243"/>
        <v>NB</v>
      </c>
      <c r="JG62" t="str">
        <f t="shared" si="244"/>
        <v>BF</v>
      </c>
      <c r="JH62" t="str">
        <f t="shared" si="319"/>
        <v>NF</v>
      </c>
      <c r="JI62" cm="1">
        <f t="array" aca="1" ref="JI62" ca="1">INDIRECT(ADDRESS(ROW(), JI$3-$AF$1+$AF$3))+VLOOKUP($AS62, INDIRECT(ADDRESS($AF$4, COLUMN()-$AF$2-JI$3)&amp;":"&amp;ADDRESS($AF$5, COLUMN()-$AF$1-JI$3)), JI$3, FALSE)+VLOOKUP($AT62, INDIRECT(ADDRESS($AF$4, COLUMN()-$AF$2-JI$3)&amp;":"&amp;ADDRESS($AF$5, COLUMN()-$AF$1-JI$3)), JI$3, FALSE)</f>
        <v>85197</v>
      </c>
      <c r="JJ62" cm="1">
        <f t="array" aca="1" ref="JJ62" ca="1">INDIRECT(ADDRESS(ROW(), JJ$3-$AF$1+$AF$3))+VLOOKUP($AS62, INDIRECT(ADDRESS($AF$4, COLUMN()-$AF$2-JJ$3)&amp;":"&amp;ADDRESS($AF$5, COLUMN()-$AF$1-JJ$3)), JJ$3, FALSE)+VLOOKUP($AT62, INDIRECT(ADDRESS($AF$4, COLUMN()-$AF$2-JJ$3)&amp;":"&amp;ADDRESS($AF$5, COLUMN()-$AF$1-JJ$3)), JJ$3, FALSE)</f>
        <v>61279</v>
      </c>
      <c r="JK62" cm="1">
        <f t="array" aca="1" ref="JK62" ca="1">INDIRECT(ADDRESS(ROW(), JK$3-$AF$1+$AF$3))+VLOOKUP($AS62, INDIRECT(ADDRESS($AF$4, COLUMN()-$AF$2-JK$3)&amp;":"&amp;ADDRESS($AF$5, COLUMN()-$AF$1-JK$3)), JK$3, FALSE)+VLOOKUP($AT62, INDIRECT(ADDRESS($AF$4, COLUMN()-$AF$2-JK$3)&amp;":"&amp;ADDRESS($AF$5, COLUMN()-$AF$1-JK$3)), JK$3, FALSE)</f>
        <v>11845</v>
      </c>
      <c r="JL62" cm="1">
        <f t="array" aca="1" ref="JL62" ca="1">INDIRECT(ADDRESS(ROW(), JL$3-$AF$1+$AF$3))+VLOOKUP($AS62, INDIRECT(ADDRESS($AF$4, COLUMN()-$AF$2-JL$3)&amp;":"&amp;ADDRESS($AF$5, COLUMN()-$AF$1-JL$3)), JL$3, FALSE)+VLOOKUP($AT62, INDIRECT(ADDRESS($AF$4, COLUMN()-$AF$2-JL$3)&amp;":"&amp;ADDRESS($AF$5, COLUMN()-$AF$1-JL$3)), JL$3, FALSE)</f>
        <v>66579</v>
      </c>
      <c r="JM62" cm="1">
        <f t="array" aca="1" ref="JM62" ca="1">INDIRECT(ADDRESS(ROW(), JM$3-$AF$1+$AF$3))+VLOOKUP($AS62, INDIRECT(ADDRESS($AF$4, COLUMN()-$AF$2-JM$3)&amp;":"&amp;ADDRESS($AF$5, COLUMN()-$AF$1-JM$3)), JM$3, FALSE)+VLOOKUP($AT62, INDIRECT(ADDRESS($AF$4, COLUMN()-$AF$2-JM$3)&amp;":"&amp;ADDRESS($AF$5, COLUMN()-$AF$1-JM$3)), JM$3, FALSE)</f>
        <v>57665</v>
      </c>
      <c r="JN62" cm="1">
        <f t="array" aca="1" ref="JN62" ca="1">INDIRECT(ADDRESS(ROW(), JN$3-$AF$1+$AF$3))+VLOOKUP($AS62, INDIRECT(ADDRESS($AF$4, COLUMN()-$AF$2-JN$3)&amp;":"&amp;ADDRESS($AF$5, COLUMN()-$AF$1-JN$3)), JN$3, FALSE)+VLOOKUP($AT62, INDIRECT(ADDRESS($AF$4, COLUMN()-$AF$2-JN$3)&amp;":"&amp;ADDRESS($AF$5, COLUMN()-$AF$1-JN$3)), JN$3, FALSE)</f>
        <v>69334</v>
      </c>
      <c r="JO62" cm="1">
        <f t="array" aca="1" ref="JO62" ca="1">INDIRECT(ADDRESS(ROW(), JO$3-$AF$1+$AF$3))+VLOOKUP($AS62, INDIRECT(ADDRESS($AF$4, COLUMN()-$AF$2-JO$3)&amp;":"&amp;ADDRESS($AF$5, COLUMN()-$AF$1-JO$3)), JO$3, FALSE)+VLOOKUP($AT62, INDIRECT(ADDRESS($AF$4, COLUMN()-$AF$2-JO$3)&amp;":"&amp;ADDRESS($AF$5, COLUMN()-$AF$1-JO$3)), JO$3, FALSE)</f>
        <v>43996</v>
      </c>
      <c r="JP62" cm="1">
        <f t="array" aca="1" ref="JP62" ca="1">INDIRECT(ADDRESS(ROW(), JP$3-$AF$1+$AF$3))+VLOOKUP($AS62, INDIRECT(ADDRESS($AF$4, COLUMN()-$AF$2-JP$3)&amp;":"&amp;ADDRESS($AF$5, COLUMN()-$AF$1-JP$3)), JP$3, FALSE)+VLOOKUP($AT62, INDIRECT(ADDRESS($AF$4, COLUMN()-$AF$2-JP$3)&amp;":"&amp;ADDRESS($AF$5, COLUMN()-$AF$1-JP$3)), JP$3, FALSE)</f>
        <v>48774</v>
      </c>
      <c r="JQ62" cm="1">
        <f t="array" aca="1" ref="JQ62" ca="1">INDIRECT(ADDRESS(ROW(), JQ$3-$AF$1+$AF$3))+VLOOKUP($AS62, INDIRECT(ADDRESS($AF$4, COLUMN()-$AF$2-JQ$3)&amp;":"&amp;ADDRESS($AF$5, COLUMN()-$AF$1-JQ$3)), JQ$3, FALSE)+VLOOKUP($AT62, INDIRECT(ADDRESS($AF$4, COLUMN()-$AF$2-JQ$3)&amp;":"&amp;ADDRESS($AF$5, COLUMN()-$AF$1-JQ$3)), JQ$3, FALSE)</f>
        <v>40509</v>
      </c>
      <c r="JR62" cm="1">
        <f t="array" aca="1" ref="JR62" ca="1">INDIRECT(ADDRESS(ROW(), JR$3-$AF$1+$AF$3))+VLOOKUP($AS62, INDIRECT(ADDRESS($AF$4, COLUMN()-$AF$2-JR$3)&amp;":"&amp;ADDRESS($AF$5, COLUMN()-$AF$1-JR$3)), JR$3, FALSE)+VLOOKUP($AT62, INDIRECT(ADDRESS($AF$4, COLUMN()-$AF$2-JR$3)&amp;":"&amp;ADDRESS($AF$5, COLUMN()-$AF$1-JR$3)), JR$3, FALSE)</f>
        <v>39109</v>
      </c>
      <c r="JS62" t="str">
        <f t="shared" si="246"/>
        <v>NB</v>
      </c>
      <c r="JT62" t="str">
        <f t="shared" si="247"/>
        <v>BF</v>
      </c>
      <c r="JU62" t="str">
        <f t="shared" si="320"/>
        <v>NF</v>
      </c>
      <c r="JV62" cm="1">
        <f t="array" aca="1" ref="JV62" ca="1">INDIRECT(ADDRESS(ROW(), JV$3-$AF$1+$AF$3))+VLOOKUP($AS62, INDIRECT(ADDRESS($AF$4, COLUMN()-$AF$2-JV$3)&amp;":"&amp;ADDRESS($AF$5, COLUMN()-$AF$1-JV$3)), JV$3, FALSE)+VLOOKUP($AT62, INDIRECT(ADDRESS($AF$4, COLUMN()-$AF$2-JV$3)&amp;":"&amp;ADDRESS($AF$5, COLUMN()-$AF$1-JV$3)), JV$3, FALSE)</f>
        <v>170628</v>
      </c>
      <c r="JW62" cm="1">
        <f t="array" aca="1" ref="JW62" ca="1">INDIRECT(ADDRESS(ROW(), JW$3-$AF$1+$AF$3))+VLOOKUP($AS62, INDIRECT(ADDRESS($AF$4, COLUMN()-$AF$2-JW$3)&amp;":"&amp;ADDRESS($AF$5, COLUMN()-$AF$1-JW$3)), JW$3, FALSE)+VLOOKUP($AT62, INDIRECT(ADDRESS($AF$4, COLUMN()-$AF$2-JW$3)&amp;":"&amp;ADDRESS($AF$5, COLUMN()-$AF$1-JW$3)), JW$3, FALSE)</f>
        <v>123056</v>
      </c>
      <c r="JX62" cm="1">
        <f t="array" aca="1" ref="JX62" ca="1">INDIRECT(ADDRESS(ROW(), JX$3-$AF$1+$AF$3))+VLOOKUP($AS62, INDIRECT(ADDRESS($AF$4, COLUMN()-$AF$2-JX$3)&amp;":"&amp;ADDRESS($AF$5, COLUMN()-$AF$1-JX$3)), JX$3, FALSE)+VLOOKUP($AT62, INDIRECT(ADDRESS($AF$4, COLUMN()-$AF$2-JX$3)&amp;":"&amp;ADDRESS($AF$5, COLUMN()-$AF$1-JX$3)), JX$3, FALSE)</f>
        <v>23557</v>
      </c>
      <c r="JY62" cm="1">
        <f t="array" aca="1" ref="JY62" ca="1">INDIRECT(ADDRESS(ROW(), JY$3-$AF$1+$AF$3))+VLOOKUP($AS62, INDIRECT(ADDRESS($AF$4, COLUMN()-$AF$2-JY$3)&amp;":"&amp;ADDRESS($AF$5, COLUMN()-$AF$1-JY$3)), JY$3, FALSE)+VLOOKUP($AT62, INDIRECT(ADDRESS($AF$4, COLUMN()-$AF$2-JY$3)&amp;":"&amp;ADDRESS($AF$5, COLUMN()-$AF$1-JY$3)), JY$3, FALSE)</f>
        <v>133478</v>
      </c>
      <c r="JZ62" cm="1">
        <f t="array" aca="1" ref="JZ62" ca="1">INDIRECT(ADDRESS(ROW(), JZ$3-$AF$1+$AF$3))+VLOOKUP($AS62, INDIRECT(ADDRESS($AF$4, COLUMN()-$AF$2-JZ$3)&amp;":"&amp;ADDRESS($AF$5, COLUMN()-$AF$1-JZ$3)), JZ$3, FALSE)+VLOOKUP($AT62, INDIRECT(ADDRESS($AF$4, COLUMN()-$AF$2-JZ$3)&amp;":"&amp;ADDRESS($AF$5, COLUMN()-$AF$1-JZ$3)), JZ$3, FALSE)</f>
        <v>115695</v>
      </c>
      <c r="KA62" cm="1">
        <f t="array" aca="1" ref="KA62" ca="1">INDIRECT(ADDRESS(ROW(), KA$3-$AF$1+$AF$3))+VLOOKUP($AS62, INDIRECT(ADDRESS($AF$4, COLUMN()-$AF$2-KA$3)&amp;":"&amp;ADDRESS($AF$5, COLUMN()-$AF$1-KA$3)), KA$3, FALSE)+VLOOKUP($AT62, INDIRECT(ADDRESS($AF$4, COLUMN()-$AF$2-KA$3)&amp;":"&amp;ADDRESS($AF$5, COLUMN()-$AF$1-KA$3)), KA$3, FALSE)</f>
        <v>138324</v>
      </c>
      <c r="KB62" cm="1">
        <f t="array" aca="1" ref="KB62" ca="1">INDIRECT(ADDRESS(ROW(), KB$3-$AF$1+$AF$3))+VLOOKUP($AS62, INDIRECT(ADDRESS($AF$4, COLUMN()-$AF$2-KB$3)&amp;":"&amp;ADDRESS($AF$5, COLUMN()-$AF$1-KB$3)), KB$3, FALSE)+VLOOKUP($AT62, INDIRECT(ADDRESS($AF$4, COLUMN()-$AF$2-KB$3)&amp;":"&amp;ADDRESS($AF$5, COLUMN()-$AF$1-KB$3)), KB$3, FALSE)</f>
        <v>87787</v>
      </c>
      <c r="KC62" cm="1">
        <f t="array" aca="1" ref="KC62" ca="1">INDIRECT(ADDRESS(ROW(), KC$3-$AF$1+$AF$3))+VLOOKUP($AS62, INDIRECT(ADDRESS($AF$4, COLUMN()-$AF$2-KC$3)&amp;":"&amp;ADDRESS($AF$5, COLUMN()-$AF$1-KC$3)), KC$3, FALSE)+VLOOKUP($AT62, INDIRECT(ADDRESS($AF$4, COLUMN()-$AF$2-KC$3)&amp;":"&amp;ADDRESS($AF$5, COLUMN()-$AF$1-KC$3)), KC$3, FALSE)</f>
        <v>97210</v>
      </c>
      <c r="KD62" cm="1">
        <f t="array" aca="1" ref="KD62" ca="1">INDIRECT(ADDRESS(ROW(), KD$3-$AF$1+$AF$3))+VLOOKUP($AS62, INDIRECT(ADDRESS($AF$4, COLUMN()-$AF$2-KD$3)&amp;":"&amp;ADDRESS($AF$5, COLUMN()-$AF$1-KD$3)), KD$3, FALSE)+VLOOKUP($AT62, INDIRECT(ADDRESS($AF$4, COLUMN()-$AF$2-KD$3)&amp;":"&amp;ADDRESS($AF$5, COLUMN()-$AF$1-KD$3)), KD$3, FALSE)</f>
        <v>80969</v>
      </c>
      <c r="KE62" cm="1">
        <f t="array" aca="1" ref="KE62" ca="1">INDIRECT(ADDRESS(ROW(), KE$3-$AF$1+$AF$3))+VLOOKUP($AS62, INDIRECT(ADDRESS($AF$4, COLUMN()-$AF$2-KE$3)&amp;":"&amp;ADDRESS($AF$5, COLUMN()-$AF$1-KE$3)), KE$3, FALSE)+VLOOKUP($AT62, INDIRECT(ADDRESS($AF$4, COLUMN()-$AF$2-KE$3)&amp;":"&amp;ADDRESS($AF$5, COLUMN()-$AF$1-KE$3)), KE$3, FALSE)</f>
        <v>77871</v>
      </c>
      <c r="KF62" t="str">
        <f t="shared" si="249"/>
        <v>NB</v>
      </c>
      <c r="KG62" t="str">
        <f t="shared" si="250"/>
        <v>BF</v>
      </c>
      <c r="KH62" t="str">
        <f t="shared" si="321"/>
        <v>NF</v>
      </c>
      <c r="KI62" cm="1">
        <f t="array" aca="1" ref="KI62" ca="1">INDIRECT(ADDRESS(ROW(), KI$3-$AF$1+$AF$3))+VLOOKUP($AS62, INDIRECT(ADDRESS($AF$4, COLUMN()-$AF$2-KI$3)&amp;":"&amp;ADDRESS($AF$5, COLUMN()-$AF$1-KI$3)), KI$3, FALSE)+VLOOKUP($AT62, INDIRECT(ADDRESS($AF$4, COLUMN()-$AF$2-KI$3)&amp;":"&amp;ADDRESS($AF$5, COLUMN()-$AF$1-KI$3)), KI$3, FALSE)</f>
        <v>341168</v>
      </c>
      <c r="KJ62" cm="1">
        <f t="array" aca="1" ref="KJ62" ca="1">INDIRECT(ADDRESS(ROW(), KJ$3-$AF$1+$AF$3))+VLOOKUP($AS62, INDIRECT(ADDRESS($AF$4, COLUMN()-$AF$2-KJ$3)&amp;":"&amp;ADDRESS($AF$5, COLUMN()-$AF$1-KJ$3)), KJ$3, FALSE)+VLOOKUP($AT62, INDIRECT(ADDRESS($AF$4, COLUMN()-$AF$2-KJ$3)&amp;":"&amp;ADDRESS($AF$5, COLUMN()-$AF$1-KJ$3)), KJ$3, FALSE)</f>
        <v>247084</v>
      </c>
      <c r="KK62" cm="1">
        <f t="array" aca="1" ref="KK62" ca="1">INDIRECT(ADDRESS(ROW(), KK$3-$AF$1+$AF$3))+VLOOKUP($AS62, INDIRECT(ADDRESS($AF$4, COLUMN()-$AF$2-KK$3)&amp;":"&amp;ADDRESS($AF$5, COLUMN()-$AF$1-KK$3)), KK$3, FALSE)+VLOOKUP($AT62, INDIRECT(ADDRESS($AF$4, COLUMN()-$AF$2-KK$3)&amp;":"&amp;ADDRESS($AF$5, COLUMN()-$AF$1-KK$3)), KK$3, FALSE)</f>
        <v>47108</v>
      </c>
      <c r="KL62" cm="1">
        <f t="array" aca="1" ref="KL62" ca="1">INDIRECT(ADDRESS(ROW(), KL$3-$AF$1+$AF$3))+VLOOKUP($AS62, INDIRECT(ADDRESS($AF$4, COLUMN()-$AF$2-KL$3)&amp;":"&amp;ADDRESS($AF$5, COLUMN()-$AF$1-KL$3)), KL$3, FALSE)+VLOOKUP($AT62, INDIRECT(ADDRESS($AF$4, COLUMN()-$AF$2-KL$3)&amp;":"&amp;ADDRESS($AF$5, COLUMN()-$AF$1-KL$3)), KL$3, FALSE)</f>
        <v>267336</v>
      </c>
      <c r="KM62" cm="1">
        <f t="array" aca="1" ref="KM62" ca="1">INDIRECT(ADDRESS(ROW(), KM$3-$AF$1+$AF$3))+VLOOKUP($AS62, INDIRECT(ADDRESS($AF$4, COLUMN()-$AF$2-KM$3)&amp;":"&amp;ADDRESS($AF$5, COLUMN()-$AF$1-KM$3)), KM$3, FALSE)+VLOOKUP($AT62, INDIRECT(ADDRESS($AF$4, COLUMN()-$AF$2-KM$3)&amp;":"&amp;ADDRESS($AF$5, COLUMN()-$AF$1-KM$3)), KM$3, FALSE)</f>
        <v>231815</v>
      </c>
      <c r="KN62" cm="1">
        <f t="array" aca="1" ref="KN62" ca="1">INDIRECT(ADDRESS(ROW(), KN$3-$AF$1+$AF$3))+VLOOKUP($AS62, INDIRECT(ADDRESS($AF$4, COLUMN()-$AF$2-KN$3)&amp;":"&amp;ADDRESS($AF$5, COLUMN()-$AF$1-KN$3)), KN$3, FALSE)+VLOOKUP($AT62, INDIRECT(ADDRESS($AF$4, COLUMN()-$AF$2-KN$3)&amp;":"&amp;ADDRESS($AF$5, COLUMN()-$AF$1-KN$3)), KN$3, FALSE)</f>
        <v>274811</v>
      </c>
      <c r="KO62" cm="1">
        <f t="array" aca="1" ref="KO62" ca="1">INDIRECT(ADDRESS(ROW(), KO$3-$AF$1+$AF$3))+VLOOKUP($AS62, INDIRECT(ADDRESS($AF$4, COLUMN()-$AF$2-KO$3)&amp;":"&amp;ADDRESS($AF$5, COLUMN()-$AF$1-KO$3)), KO$3, FALSE)+VLOOKUP($AT62, INDIRECT(ADDRESS($AF$4, COLUMN()-$AF$2-KO$3)&amp;":"&amp;ADDRESS($AF$5, COLUMN()-$AF$1-KO$3)), KO$3, FALSE)</f>
        <v>174431</v>
      </c>
      <c r="KP62" cm="1">
        <f t="array" aca="1" ref="KP62" ca="1">INDIRECT(ADDRESS(ROW(), KP$3-$AF$1+$AF$3))+VLOOKUP($AS62, INDIRECT(ADDRESS($AF$4, COLUMN()-$AF$2-KP$3)&amp;":"&amp;ADDRESS($AF$5, COLUMN()-$AF$1-KP$3)), KP$3, FALSE)+VLOOKUP($AT62, INDIRECT(ADDRESS($AF$4, COLUMN()-$AF$2-KP$3)&amp;":"&amp;ADDRESS($AF$5, COLUMN()-$AF$1-KP$3)), KP$3, FALSE)</f>
        <v>194977</v>
      </c>
      <c r="KQ62" cm="1">
        <f t="array" aca="1" ref="KQ62" ca="1">INDIRECT(ADDRESS(ROW(), KQ$3-$AF$1+$AF$3))+VLOOKUP($AS62, INDIRECT(ADDRESS($AF$4, COLUMN()-$AF$2-KQ$3)&amp;":"&amp;ADDRESS($AF$5, COLUMN()-$AF$1-KQ$3)), KQ$3, FALSE)+VLOOKUP($AT62, INDIRECT(ADDRESS($AF$4, COLUMN()-$AF$2-KQ$3)&amp;":"&amp;ADDRESS($AF$5, COLUMN()-$AF$1-KQ$3)), KQ$3, FALSE)</f>
        <v>162679</v>
      </c>
      <c r="KR62" cm="1">
        <f t="array" aca="1" ref="KR62" ca="1">INDIRECT(ADDRESS(ROW(), KR$3-$AF$1+$AF$3))+VLOOKUP($AS62, INDIRECT(ADDRESS($AF$4, COLUMN()-$AF$2-KR$3)&amp;":"&amp;ADDRESS($AF$5, COLUMN()-$AF$1-KR$3)), KR$3, FALSE)+VLOOKUP($AT62, INDIRECT(ADDRESS($AF$4, COLUMN()-$AF$2-KR$3)&amp;":"&amp;ADDRESS($AF$5, COLUMN()-$AF$1-KR$3)), KR$3, FALSE)</f>
        <v>155742</v>
      </c>
      <c r="KS62" t="str">
        <f t="shared" si="252"/>
        <v>NB</v>
      </c>
      <c r="KT62" t="str">
        <f t="shared" si="253"/>
        <v>BF</v>
      </c>
      <c r="KU62" t="str">
        <f t="shared" si="322"/>
        <v>NF</v>
      </c>
      <c r="KV62" cm="1">
        <f t="array" aca="1" ref="KV62" ca="1">INDIRECT(ADDRESS(ROW(), KV$3-$AF$1+$AF$3))+VLOOKUP($AS62, INDIRECT(ADDRESS($AF$4, COLUMN()-$AF$2-KV$3)&amp;":"&amp;ADDRESS($AF$5, COLUMN()-$AF$1-KV$3)), KV$3, FALSE)+VLOOKUP($AT62, INDIRECT(ADDRESS($AF$4, COLUMN()-$AF$2-KV$3)&amp;":"&amp;ADDRESS($AF$5, COLUMN()-$AF$1-KV$3)), KV$3, FALSE)</f>
        <v>682787</v>
      </c>
      <c r="KW62" cm="1">
        <f t="array" aca="1" ref="KW62" ca="1">INDIRECT(ADDRESS(ROW(), KW$3-$AF$1+$AF$3))+VLOOKUP($AS62, INDIRECT(ADDRESS($AF$4, COLUMN()-$AF$2-KW$3)&amp;":"&amp;ADDRESS($AF$5, COLUMN()-$AF$1-KW$3)), KW$3, FALSE)+VLOOKUP($AT62, INDIRECT(ADDRESS($AF$4, COLUMN()-$AF$2-KW$3)&amp;":"&amp;ADDRESS($AF$5, COLUMN()-$AF$1-KW$3)), KW$3, FALSE)</f>
        <v>495288</v>
      </c>
      <c r="KX62" cm="1">
        <f t="array" aca="1" ref="KX62" ca="1">INDIRECT(ADDRESS(ROW(), KX$3-$AF$1+$AF$3))+VLOOKUP($AS62, INDIRECT(ADDRESS($AF$4, COLUMN()-$AF$2-KX$3)&amp;":"&amp;ADDRESS($AF$5, COLUMN()-$AF$1-KX$3)), KX$3, FALSE)+VLOOKUP($AT62, INDIRECT(ADDRESS($AF$4, COLUMN()-$AF$2-KX$3)&amp;":"&amp;ADDRESS($AF$5, COLUMN()-$AF$1-KX$3)), KX$3, FALSE)</f>
        <v>94133</v>
      </c>
      <c r="KY62" cm="1">
        <f t="array" aca="1" ref="KY62" ca="1">INDIRECT(ADDRESS(ROW(), KY$3-$AF$1+$AF$3))+VLOOKUP($AS62, INDIRECT(ADDRESS($AF$4, COLUMN()-$AF$2-KY$3)&amp;":"&amp;ADDRESS($AF$5, COLUMN()-$AF$1-KY$3)), KY$3, FALSE)+VLOOKUP($AT62, INDIRECT(ADDRESS($AF$4, COLUMN()-$AF$2-KY$3)&amp;":"&amp;ADDRESS($AF$5, COLUMN()-$AF$1-KY$3)), KY$3, FALSE)</f>
        <v>535347</v>
      </c>
      <c r="KZ62" cm="1">
        <f t="array" aca="1" ref="KZ62" ca="1">INDIRECT(ADDRESS(ROW(), KZ$3-$AF$1+$AF$3))+VLOOKUP($AS62, INDIRECT(ADDRESS($AF$4, COLUMN()-$AF$2-KZ$3)&amp;":"&amp;ADDRESS($AF$5, COLUMN()-$AF$1-KZ$3)), KZ$3, FALSE)+VLOOKUP($AT62, INDIRECT(ADDRESS($AF$4, COLUMN()-$AF$2-KZ$3)&amp;":"&amp;ADDRESS($AF$5, COLUMN()-$AF$1-KZ$3)), KZ$3, FALSE)</f>
        <v>464196</v>
      </c>
      <c r="LA62" cm="1">
        <f t="array" aca="1" ref="LA62" ca="1">INDIRECT(ADDRESS(ROW(), LA$3-$AF$1+$AF$3))+VLOOKUP($AS62, INDIRECT(ADDRESS($AF$4, COLUMN()-$AF$2-LA$3)&amp;":"&amp;ADDRESS($AF$5, COLUMN()-$AF$1-LA$3)), LA$3, FALSE)+VLOOKUP($AT62, INDIRECT(ADDRESS($AF$4, COLUMN()-$AF$2-LA$3)&amp;":"&amp;ADDRESS($AF$5, COLUMN()-$AF$1-LA$3)), LA$3, FALSE)</f>
        <v>548898</v>
      </c>
      <c r="LB62" cm="1">
        <f t="array" aca="1" ref="LB62" ca="1">INDIRECT(ADDRESS(ROW(), LB$3-$AF$1+$AF$3))+VLOOKUP($AS62, INDIRECT(ADDRESS($AF$4, COLUMN()-$AF$2-LB$3)&amp;":"&amp;ADDRESS($AF$5, COLUMN()-$AF$1-LB$3)), LB$3, FALSE)+VLOOKUP($AT62, INDIRECT(ADDRESS($AF$4, COLUMN()-$AF$2-LB$3)&amp;":"&amp;ADDRESS($AF$5, COLUMN()-$AF$1-LB$3)), LB$3, FALSE)</f>
        <v>348268</v>
      </c>
      <c r="LC62" cm="1">
        <f t="array" aca="1" ref="LC62" ca="1">INDIRECT(ADDRESS(ROW(), LC$3-$AF$1+$AF$3))+VLOOKUP($AS62, INDIRECT(ADDRESS($AF$4, COLUMN()-$AF$2-LC$3)&amp;":"&amp;ADDRESS($AF$5, COLUMN()-$AF$1-LC$3)), LC$3, FALSE)+VLOOKUP($AT62, INDIRECT(ADDRESS($AF$4, COLUMN()-$AF$2-LC$3)&amp;":"&amp;ADDRESS($AF$5, COLUMN()-$AF$1-LC$3)), LC$3, FALSE)</f>
        <v>388969</v>
      </c>
      <c r="LD62" cm="1">
        <f t="array" aca="1" ref="LD62" ca="1">INDIRECT(ADDRESS(ROW(), LD$3-$AF$1+$AF$3))+VLOOKUP($AS62, INDIRECT(ADDRESS($AF$4, COLUMN()-$AF$2-LD$3)&amp;":"&amp;ADDRESS($AF$5, COLUMN()-$AF$1-LD$3)), LD$3, FALSE)+VLOOKUP($AT62, INDIRECT(ADDRESS($AF$4, COLUMN()-$AF$2-LD$3)&amp;":"&amp;ADDRESS($AF$5, COLUMN()-$AF$1-LD$3)), LD$3, FALSE)</f>
        <v>325544</v>
      </c>
      <c r="LE62" cm="1">
        <f t="array" aca="1" ref="LE62" ca="1">INDIRECT(ADDRESS(ROW(), LE$3-$AF$1+$AF$3))+VLOOKUP($AS62, INDIRECT(ADDRESS($AF$4, COLUMN()-$AF$2-LE$3)&amp;":"&amp;ADDRESS($AF$5, COLUMN()-$AF$1-LE$3)), LE$3, FALSE)+VLOOKUP($AT62, INDIRECT(ADDRESS($AF$4, COLUMN()-$AF$2-LE$3)&amp;":"&amp;ADDRESS($AF$5, COLUMN()-$AF$1-LE$3)), LE$3, FALSE)</f>
        <v>310873</v>
      </c>
      <c r="LF62" t="str">
        <f t="shared" si="255"/>
        <v>NB</v>
      </c>
      <c r="LG62" t="str">
        <f t="shared" si="256"/>
        <v>BF</v>
      </c>
      <c r="LH62" t="str">
        <f t="shared" si="323"/>
        <v>NF</v>
      </c>
      <c r="LI62" cm="1">
        <f t="array" aca="1" ref="LI62" ca="1">INDIRECT(ADDRESS(ROW(), LI$3-$AF$1+$AF$3))+VLOOKUP($AS62, INDIRECT(ADDRESS($AF$4, COLUMN()-$AF$2-LI$3)&amp;":"&amp;ADDRESS($AF$5, COLUMN()-$AF$1-LI$3)), LI$3, FALSE)+VLOOKUP($AT62, INDIRECT(ADDRESS($AF$4, COLUMN()-$AF$2-LI$3)&amp;":"&amp;ADDRESS($AF$5, COLUMN()-$AF$1-LI$3)), LI$3, FALSE)</f>
        <v>1365811</v>
      </c>
      <c r="LJ62" cm="1">
        <f t="array" aca="1" ref="LJ62" ca="1">INDIRECT(ADDRESS(ROW(), LJ$3-$AF$1+$AF$3))+VLOOKUP($AS62, INDIRECT(ADDRESS($AF$4, COLUMN()-$AF$2-LJ$3)&amp;":"&amp;ADDRESS($AF$5, COLUMN()-$AF$1-LJ$3)), LJ$3, FALSE)+VLOOKUP($AT62, INDIRECT(ADDRESS($AF$4, COLUMN()-$AF$2-LJ$3)&amp;":"&amp;ADDRESS($AF$5, COLUMN()-$AF$1-LJ$3)), LJ$3, FALSE)</f>
        <v>993106</v>
      </c>
      <c r="LK62" cm="1">
        <f t="array" aca="1" ref="LK62" ca="1">INDIRECT(ADDRESS(ROW(), LK$3-$AF$1+$AF$3))+VLOOKUP($AS62, INDIRECT(ADDRESS($AF$4, COLUMN()-$AF$2-LK$3)&amp;":"&amp;ADDRESS($AF$5, COLUMN()-$AF$1-LK$3)), LK$3, FALSE)+VLOOKUP($AT62, INDIRECT(ADDRESS($AF$4, COLUMN()-$AF$2-LK$3)&amp;":"&amp;ADDRESS($AF$5, COLUMN()-$AF$1-LK$3)), LK$3, FALSE)</f>
        <v>188324</v>
      </c>
      <c r="LL62" cm="1">
        <f t="array" aca="1" ref="LL62" ca="1">INDIRECT(ADDRESS(ROW(), LL$3-$AF$1+$AF$3))+VLOOKUP($AS62, INDIRECT(ADDRESS($AF$4, COLUMN()-$AF$2-LL$3)&amp;":"&amp;ADDRESS($AF$5, COLUMN()-$AF$1-LL$3)), LL$3, FALSE)+VLOOKUP($AT62, INDIRECT(ADDRESS($AF$4, COLUMN()-$AF$2-LL$3)&amp;":"&amp;ADDRESS($AF$5, COLUMN()-$AF$1-LL$3)), LL$3, FALSE)</f>
        <v>1071254</v>
      </c>
      <c r="LM62" cm="1">
        <f t="array" aca="1" ref="LM62" ca="1">INDIRECT(ADDRESS(ROW(), LM$3-$AF$1+$AF$3))+VLOOKUP($AS62, INDIRECT(ADDRESS($AF$4, COLUMN()-$AF$2-LM$3)&amp;":"&amp;ADDRESS($AF$5, COLUMN()-$AF$1-LM$3)), LM$3, FALSE)+VLOOKUP($AT62, INDIRECT(ADDRESS($AF$4, COLUMN()-$AF$2-LM$3)&amp;":"&amp;ADDRESS($AF$5, COLUMN()-$AF$1-LM$3)), LM$3, FALSE)</f>
        <v>929012</v>
      </c>
      <c r="LN62" cm="1">
        <f t="array" aca="1" ref="LN62" ca="1">INDIRECT(ADDRESS(ROW(), LN$3-$AF$1+$AF$3))+VLOOKUP($AS62, INDIRECT(ADDRESS($AF$4, COLUMN()-$AF$2-LN$3)&amp;":"&amp;ADDRESS($AF$5, COLUMN()-$AF$1-LN$3)), LN$3, FALSE)+VLOOKUP($AT62, INDIRECT(ADDRESS($AF$4, COLUMN()-$AF$2-LN$3)&amp;":"&amp;ADDRESS($AF$5, COLUMN()-$AF$1-LN$3)), LN$3, FALSE)</f>
        <v>1093852</v>
      </c>
      <c r="LO62" cm="1">
        <f t="array" aca="1" ref="LO62" ca="1">INDIRECT(ADDRESS(ROW(), LO$3-$AF$1+$AF$3))+VLOOKUP($AS62, INDIRECT(ADDRESS($AF$4, COLUMN()-$AF$2-LO$3)&amp;":"&amp;ADDRESS($AF$5, COLUMN()-$AF$1-LO$3)), LO$3, FALSE)+VLOOKUP($AT62, INDIRECT(ADDRESS($AF$4, COLUMN()-$AF$2-LO$3)&amp;":"&amp;ADDRESS($AF$5, COLUMN()-$AF$1-LO$3)), LO$3, FALSE)</f>
        <v>693875</v>
      </c>
      <c r="LP62" cm="1">
        <f t="array" aca="1" ref="LP62" ca="1">INDIRECT(ADDRESS(ROW(), LP$3-$AF$1+$AF$3))+VLOOKUP($AS62, INDIRECT(ADDRESS($AF$4, COLUMN()-$AF$2-LP$3)&amp;":"&amp;ADDRESS($AF$5, COLUMN()-$AF$1-LP$3)), LP$3, FALSE)+VLOOKUP($AT62, INDIRECT(ADDRESS($AF$4, COLUMN()-$AF$2-LP$3)&amp;":"&amp;ADDRESS($AF$5, COLUMN()-$AF$1-LP$3)), LP$3, FALSE)</f>
        <v>778937</v>
      </c>
      <c r="LQ62" cm="1">
        <f t="array" aca="1" ref="LQ62" ca="1">INDIRECT(ADDRESS(ROW(), LQ$3-$AF$1+$AF$3))+VLOOKUP($AS62, INDIRECT(ADDRESS($AF$4, COLUMN()-$AF$2-LQ$3)&amp;":"&amp;ADDRESS($AF$5, COLUMN()-$AF$1-LQ$3)), LQ$3, FALSE)+VLOOKUP($AT62, INDIRECT(ADDRESS($AF$4, COLUMN()-$AF$2-LQ$3)&amp;":"&amp;ADDRESS($AF$5, COLUMN()-$AF$1-LQ$3)), LQ$3, FALSE)</f>
        <v>652616</v>
      </c>
      <c r="LR62" cm="1">
        <f t="array" aca="1" ref="LR62" ca="1">INDIRECT(ADDRESS(ROW(), LR$3-$AF$1+$AF$3))+VLOOKUP($AS62, INDIRECT(ADDRESS($AF$4, COLUMN()-$AF$2-LR$3)&amp;":"&amp;ADDRESS($AF$5, COLUMN()-$AF$1-LR$3)), LR$3, FALSE)+VLOOKUP($AT62, INDIRECT(ADDRESS($AF$4, COLUMN()-$AF$2-LR$3)&amp;":"&amp;ADDRESS($AF$5, COLUMN()-$AF$1-LR$3)), LR$3, FALSE)</f>
        <v>621820</v>
      </c>
      <c r="LS62" t="str">
        <f t="shared" si="258"/>
        <v>NB</v>
      </c>
      <c r="LT62" t="str">
        <f t="shared" si="259"/>
        <v>BF</v>
      </c>
      <c r="LU62" t="str">
        <f t="shared" si="324"/>
        <v>NF</v>
      </c>
      <c r="LV62" cm="1">
        <f t="array" aca="1" ref="LV62" ca="1">INDIRECT(ADDRESS(ROW(), LV$3-$AF$1+$AF$3))+VLOOKUP($AS62, INDIRECT(ADDRESS($AF$4, COLUMN()-$AF$2-LV$3)&amp;":"&amp;ADDRESS($AF$5, COLUMN()-$AF$1-LV$3)), LV$3, FALSE)+VLOOKUP($AT62, INDIRECT(ADDRESS($AF$4, COLUMN()-$AF$2-LV$3)&amp;":"&amp;ADDRESS($AF$5, COLUMN()-$AF$1-LV$3)), LV$3, FALSE)</f>
        <v>2732833</v>
      </c>
      <c r="LW62" cm="1">
        <f t="array" aca="1" ref="LW62" ca="1">INDIRECT(ADDRESS(ROW(), LW$3-$AF$1+$AF$3))+VLOOKUP($AS62, INDIRECT(ADDRESS($AF$4, COLUMN()-$AF$2-LW$3)&amp;":"&amp;ADDRESS($AF$5, COLUMN()-$AF$1-LW$3)), LW$3, FALSE)+VLOOKUP($AT62, INDIRECT(ADDRESS($AF$4, COLUMN()-$AF$2-LW$3)&amp;":"&amp;ADDRESS($AF$5, COLUMN()-$AF$1-LW$3)), LW$3, FALSE)</f>
        <v>1988366</v>
      </c>
      <c r="LX62" cm="1">
        <f t="array" aca="1" ref="LX62" ca="1">INDIRECT(ADDRESS(ROW(), LX$3-$AF$1+$AF$3))+VLOOKUP($AS62, INDIRECT(ADDRESS($AF$4, COLUMN()-$AF$2-LX$3)&amp;":"&amp;ADDRESS($AF$5, COLUMN()-$AF$1-LX$3)), LX$3, FALSE)+VLOOKUP($AT62, INDIRECT(ADDRESS($AF$4, COLUMN()-$AF$2-LX$3)&amp;":"&amp;ADDRESS($AF$5, COLUMN()-$AF$1-LX$3)), LX$3, FALSE)</f>
        <v>376536</v>
      </c>
      <c r="LY62" cm="1">
        <f t="array" aca="1" ref="LY62" ca="1">INDIRECT(ADDRESS(ROW(), LY$3-$AF$1+$AF$3))+VLOOKUP($AS62, INDIRECT(ADDRESS($AF$4, COLUMN()-$AF$2-LY$3)&amp;":"&amp;ADDRESS($AF$5, COLUMN()-$AF$1-LY$3)), LY$3, FALSE)+VLOOKUP($AT62, INDIRECT(ADDRESS($AF$4, COLUMN()-$AF$2-LY$3)&amp;":"&amp;ADDRESS($AF$5, COLUMN()-$AF$1-LY$3)), LY$3, FALSE)</f>
        <v>2143717</v>
      </c>
      <c r="LZ62" cm="1">
        <f t="array" aca="1" ref="LZ62" ca="1">INDIRECT(ADDRESS(ROW(), LZ$3-$AF$1+$AF$3))+VLOOKUP($AS62, INDIRECT(ADDRESS($AF$4, COLUMN()-$AF$2-LZ$3)&amp;":"&amp;ADDRESS($AF$5, COLUMN()-$AF$1-LZ$3)), LZ$3, FALSE)+VLOOKUP($AT62, INDIRECT(ADDRESS($AF$4, COLUMN()-$AF$2-LZ$3)&amp;":"&amp;ADDRESS($AF$5, COLUMN()-$AF$1-LZ$3)), LZ$3, FALSE)</f>
        <v>1859259</v>
      </c>
      <c r="MA62" cm="1">
        <f t="array" aca="1" ref="MA62" ca="1">INDIRECT(ADDRESS(ROW(), MA$3-$AF$1+$AF$3))+VLOOKUP($AS62, INDIRECT(ADDRESS($AF$4, COLUMN()-$AF$2-MA$3)&amp;":"&amp;ADDRESS($AF$5, COLUMN()-$AF$1-MA$3)), MA$3, FALSE)+VLOOKUP($AT62, INDIRECT(ADDRESS($AF$4, COLUMN()-$AF$2-MA$3)&amp;":"&amp;ADDRESS($AF$5, COLUMN()-$AF$1-MA$3)), MA$3, FALSE)</f>
        <v>2186776</v>
      </c>
      <c r="MB62" cm="1">
        <f t="array" aca="1" ref="MB62" ca="1">INDIRECT(ADDRESS(ROW(), MB$3-$AF$1+$AF$3))+VLOOKUP($AS62, INDIRECT(ADDRESS($AF$4, COLUMN()-$AF$2-MB$3)&amp;":"&amp;ADDRESS($AF$5, COLUMN()-$AF$1-MB$3)), MB$3, FALSE)+VLOOKUP($AT62, INDIRECT(ADDRESS($AF$4, COLUMN()-$AF$2-MB$3)&amp;":"&amp;ADDRESS($AF$5, COLUMN()-$AF$1-MB$3)), MB$3, FALSE)</f>
        <v>1386985</v>
      </c>
      <c r="MC62" cm="1">
        <f t="array" aca="1" ref="MC62" ca="1">INDIRECT(ADDRESS(ROW(), MC$3-$AF$1+$AF$3))+VLOOKUP($AS62, INDIRECT(ADDRESS($AF$4, COLUMN()-$AF$2-MC$3)&amp;":"&amp;ADDRESS($AF$5, COLUMN()-$AF$1-MC$3)), MC$3, FALSE)+VLOOKUP($AT62, INDIRECT(ADDRESS($AF$4, COLUMN()-$AF$2-MC$3)&amp;":"&amp;ADDRESS($AF$5, COLUMN()-$AF$1-MC$3)), MC$3, FALSE)</f>
        <v>1555253</v>
      </c>
      <c r="MD62" cm="1">
        <f t="array" aca="1" ref="MD62" ca="1">INDIRECT(ADDRESS(ROW(), MD$3-$AF$1+$AF$3))+VLOOKUP($AS62, INDIRECT(ADDRESS($AF$4, COLUMN()-$AF$2-MD$3)&amp;":"&amp;ADDRESS($AF$5, COLUMN()-$AF$1-MD$3)), MD$3, FALSE)+VLOOKUP($AT62, INDIRECT(ADDRESS($AF$4, COLUMN()-$AF$2-MD$3)&amp;":"&amp;ADDRESS($AF$5, COLUMN()-$AF$1-MD$3)), MD$3, FALSE)</f>
        <v>1305456</v>
      </c>
      <c r="ME62" cm="1">
        <f t="array" aca="1" ref="ME62" ca="1">INDIRECT(ADDRESS(ROW(), ME$3-$AF$1+$AF$3))+VLOOKUP($AS62, INDIRECT(ADDRESS($AF$4, COLUMN()-$AF$2-ME$3)&amp;":"&amp;ADDRESS($AF$5, COLUMN()-$AF$1-ME$3)), ME$3, FALSE)+VLOOKUP($AT62, INDIRECT(ADDRESS($AF$4, COLUMN()-$AF$2-ME$3)&amp;":"&amp;ADDRESS($AF$5, COLUMN()-$AF$1-ME$3)), ME$3, FALSE)</f>
        <v>1242034</v>
      </c>
      <c r="MF62" t="str">
        <f t="shared" si="261"/>
        <v>NB</v>
      </c>
      <c r="MG62" t="str">
        <f t="shared" si="262"/>
        <v>BF</v>
      </c>
      <c r="MH62" t="str">
        <f t="shared" si="325"/>
        <v>NF</v>
      </c>
      <c r="MI62" cm="1">
        <f t="array" aca="1" ref="MI62" ca="1">INDIRECT(ADDRESS(ROW(), MI$3-$AF$1+$AF$3))+VLOOKUP($AS62, INDIRECT(ADDRESS($AF$4, COLUMN()-$AF$2-MI$3)&amp;":"&amp;ADDRESS($AF$5, COLUMN()-$AF$1-MI$3)), MI$3, FALSE)+VLOOKUP($AT62, INDIRECT(ADDRESS($AF$4, COLUMN()-$AF$2-MI$3)&amp;":"&amp;ADDRESS($AF$5, COLUMN()-$AF$1-MI$3)), MI$3, FALSE)</f>
        <v>5467378</v>
      </c>
      <c r="MJ62" cm="1">
        <f t="array" aca="1" ref="MJ62" ca="1">INDIRECT(ADDRESS(ROW(), MJ$3-$AF$1+$AF$3))+VLOOKUP($AS62, INDIRECT(ADDRESS($AF$4, COLUMN()-$AF$2-MJ$3)&amp;":"&amp;ADDRESS($AF$5, COLUMN()-$AF$1-MJ$3)), MJ$3, FALSE)+VLOOKUP($AT62, INDIRECT(ADDRESS($AF$4, COLUMN()-$AF$2-MJ$3)&amp;":"&amp;ADDRESS($AF$5, COLUMN()-$AF$1-MJ$3)), MJ$3, FALSE)</f>
        <v>3981345</v>
      </c>
      <c r="MK62" cm="1">
        <f t="array" aca="1" ref="MK62" ca="1">INDIRECT(ADDRESS(ROW(), MK$3-$AF$1+$AF$3))+VLOOKUP($AS62, INDIRECT(ADDRESS($AF$4, COLUMN()-$AF$2-MK$3)&amp;":"&amp;ADDRESS($AF$5, COLUMN()-$AF$1-MK$3)), MK$3, FALSE)+VLOOKUP($AT62, INDIRECT(ADDRESS($AF$4, COLUMN()-$AF$2-MK$3)&amp;":"&amp;ADDRESS($AF$5, COLUMN()-$AF$1-MK$3)), MK$3, FALSE)</f>
        <v>753141</v>
      </c>
      <c r="ML62" cm="1">
        <f t="array" aca="1" ref="ML62" ca="1">INDIRECT(ADDRESS(ROW(), ML$3-$AF$1+$AF$3))+VLOOKUP($AS62, INDIRECT(ADDRESS($AF$4, COLUMN()-$AF$2-ML$3)&amp;":"&amp;ADDRESS($AF$5, COLUMN()-$AF$1-ML$3)), ML$3, FALSE)+VLOOKUP($AT62, INDIRECT(ADDRESS($AF$4, COLUMN()-$AF$2-ML$3)&amp;":"&amp;ADDRESS($AF$5, COLUMN()-$AF$1-ML$3)), ML$3, FALSE)</f>
        <v>4288601</v>
      </c>
      <c r="MM62" cm="1">
        <f t="array" aca="1" ref="MM62" ca="1">INDIRECT(ADDRESS(ROW(), MM$3-$AF$1+$AF$3))+VLOOKUP($AS62, INDIRECT(ADDRESS($AF$4, COLUMN()-$AF$2-MM$3)&amp;":"&amp;ADDRESS($AF$5, COLUMN()-$AF$1-MM$3)), MM$3, FALSE)+VLOOKUP($AT62, INDIRECT(ADDRESS($AF$4, COLUMN()-$AF$2-MM$3)&amp;":"&amp;ADDRESS($AF$5, COLUMN()-$AF$1-MM$3)), MM$3, FALSE)</f>
        <v>3720528</v>
      </c>
      <c r="MN62" cm="1">
        <f t="array" aca="1" ref="MN62" ca="1">INDIRECT(ADDRESS(ROW(), MN$3-$AF$1+$AF$3))+VLOOKUP($AS62, INDIRECT(ADDRESS($AF$4, COLUMN()-$AF$2-MN$3)&amp;":"&amp;ADDRESS($AF$5, COLUMN()-$AF$1-MN$3)), MN$3, FALSE)+VLOOKUP($AT62, INDIRECT(ADDRESS($AF$4, COLUMN()-$AF$2-MN$3)&amp;":"&amp;ADDRESS($AF$5, COLUMN()-$AF$1-MN$3)), MN$3, FALSE)</f>
        <v>4365457</v>
      </c>
      <c r="MO62" cm="1">
        <f t="array" aca="1" ref="MO62" ca="1">INDIRECT(ADDRESS(ROW(), MO$3-$AF$1+$AF$3))+VLOOKUP($AS62, INDIRECT(ADDRESS($AF$4, COLUMN()-$AF$2-MO$3)&amp;":"&amp;ADDRESS($AF$5, COLUMN()-$AF$1-MO$3)), MO$3, FALSE)+VLOOKUP($AT62, INDIRECT(ADDRESS($AF$4, COLUMN()-$AF$2-MO$3)&amp;":"&amp;ADDRESS($AF$5, COLUMN()-$AF$1-MO$3)), MO$3, FALSE)</f>
        <v>2768916</v>
      </c>
      <c r="MP62" cm="1">
        <f t="array" aca="1" ref="MP62" ca="1">INDIRECT(ADDRESS(ROW(), MP$3-$AF$1+$AF$3))+VLOOKUP($AS62, INDIRECT(ADDRESS($AF$4, COLUMN()-$AF$2-MP$3)&amp;":"&amp;ADDRESS($AF$5, COLUMN()-$AF$1-MP$3)), MP$3, FALSE)+VLOOKUP($AT62, INDIRECT(ADDRESS($AF$4, COLUMN()-$AF$2-MP$3)&amp;":"&amp;ADDRESS($AF$5, COLUMN()-$AF$1-MP$3)), MP$3, FALSE)</f>
        <v>3112400</v>
      </c>
      <c r="MQ62" cm="1">
        <f t="array" aca="1" ref="MQ62" ca="1">INDIRECT(ADDRESS(ROW(), MQ$3-$AF$1+$AF$3))+VLOOKUP($AS62, INDIRECT(ADDRESS($AF$4, COLUMN()-$AF$2-MQ$3)&amp;":"&amp;ADDRESS($AF$5, COLUMN()-$AF$1-MQ$3)), MQ$3, FALSE)+VLOOKUP($AT62, INDIRECT(ADDRESS($AF$4, COLUMN()-$AF$2-MQ$3)&amp;":"&amp;ADDRESS($AF$5, COLUMN()-$AF$1-MQ$3)), MQ$3, FALSE)</f>
        <v>2613325</v>
      </c>
      <c r="MR62" cm="1">
        <f t="array" aca="1" ref="MR62" ca="1">INDIRECT(ADDRESS(ROW(), MR$3-$AF$1+$AF$3))+VLOOKUP($AS62, INDIRECT(ADDRESS($AF$4, COLUMN()-$AF$2-MR$3)&amp;":"&amp;ADDRESS($AF$5, COLUMN()-$AF$1-MR$3)), MR$3, FALSE)+VLOOKUP($AT62, INDIRECT(ADDRESS($AF$4, COLUMN()-$AF$2-MR$3)&amp;":"&amp;ADDRESS($AF$5, COLUMN()-$AF$1-MR$3)), MR$3, FALSE)</f>
        <v>2483340</v>
      </c>
      <c r="MS62" t="str">
        <f t="shared" si="264"/>
        <v>NB</v>
      </c>
      <c r="MT62" t="str">
        <f t="shared" si="265"/>
        <v>BF</v>
      </c>
      <c r="MU62" t="str">
        <f t="shared" si="326"/>
        <v>NF</v>
      </c>
      <c r="MV62" cm="1">
        <f t="array" aca="1" ref="MV62" ca="1">INDIRECT(ADDRESS(ROW(), MV$3-$AF$1+$AF$3))+VLOOKUP($AS62, INDIRECT(ADDRESS($AF$4, COLUMN()-$AF$2-MV$3)&amp;":"&amp;ADDRESS($AF$5, COLUMN()-$AF$1-MV$3)), MV$3, FALSE)+VLOOKUP($AT62, INDIRECT(ADDRESS($AF$4, COLUMN()-$AF$2-MV$3)&amp;":"&amp;ADDRESS($AF$5, COLUMN()-$AF$1-MV$3)), MV$3, FALSE)</f>
        <v>10939793</v>
      </c>
      <c r="MW62" cm="1">
        <f t="array" aca="1" ref="MW62" ca="1">INDIRECT(ADDRESS(ROW(), MW$3-$AF$1+$AF$3))+VLOOKUP($AS62, INDIRECT(ADDRESS($AF$4, COLUMN()-$AF$2-MW$3)&amp;":"&amp;ADDRESS($AF$5, COLUMN()-$AF$1-MW$3)), MW$3, FALSE)+VLOOKUP($AT62, INDIRECT(ADDRESS($AF$4, COLUMN()-$AF$2-MW$3)&amp;":"&amp;ADDRESS($AF$5, COLUMN()-$AF$1-MW$3)), MW$3, FALSE)</f>
        <v>7964636</v>
      </c>
      <c r="MX62" cm="1">
        <f t="array" aca="1" ref="MX62" ca="1">INDIRECT(ADDRESS(ROW(), MX$3-$AF$1+$AF$3))+VLOOKUP($AS62, INDIRECT(ADDRESS($AF$4, COLUMN()-$AF$2-MX$3)&amp;":"&amp;ADDRESS($AF$5, COLUMN()-$AF$1-MX$3)), MX$3, FALSE)+VLOOKUP($AT62, INDIRECT(ADDRESS($AF$4, COLUMN()-$AF$2-MX$3)&amp;":"&amp;ADDRESS($AF$5, COLUMN()-$AF$1-MX$3)), MX$3, FALSE)</f>
        <v>1506019</v>
      </c>
      <c r="MY62" cm="1">
        <f t="array" aca="1" ref="MY62" ca="1">INDIRECT(ADDRESS(ROW(), MY$3-$AF$1+$AF$3))+VLOOKUP($AS62, INDIRECT(ADDRESS($AF$4, COLUMN()-$AF$2-MY$3)&amp;":"&amp;ADDRESS($AF$5, COLUMN()-$AF$1-MY$3)), MY$3, FALSE)+VLOOKUP($AT62, INDIRECT(ADDRESS($AF$4, COLUMN()-$AF$2-MY$3)&amp;":"&amp;ADDRESS($AF$5, COLUMN()-$AF$1-MY$3)), MY$3, FALSE)</f>
        <v>8580464</v>
      </c>
      <c r="MZ62" cm="1">
        <f t="array" aca="1" ref="MZ62" ca="1">INDIRECT(ADDRESS(ROW(), MZ$3-$AF$1+$AF$3))+VLOOKUP($AS62, INDIRECT(ADDRESS($AF$4, COLUMN()-$AF$2-MZ$3)&amp;":"&amp;ADDRESS($AF$5, COLUMN()-$AF$1-MZ$3)), MZ$3, FALSE)+VLOOKUP($AT62, INDIRECT(ADDRESS($AF$4, COLUMN()-$AF$2-MZ$3)&amp;":"&amp;ADDRESS($AF$5, COLUMN()-$AF$1-MZ$3)), MZ$3, FALSE)</f>
        <v>7443954</v>
      </c>
      <c r="NA62" cm="1">
        <f t="array" aca="1" ref="NA62" ca="1">INDIRECT(ADDRESS(ROW(), NA$3-$AF$1+$AF$3))+VLOOKUP($AS62, INDIRECT(ADDRESS($AF$4, COLUMN()-$AF$2-NA$3)&amp;":"&amp;ADDRESS($AF$5, COLUMN()-$AF$1-NA$3)), NA$3, FALSE)+VLOOKUP($AT62, INDIRECT(ADDRESS($AF$4, COLUMN()-$AF$2-NA$3)&amp;":"&amp;ADDRESS($AF$5, COLUMN()-$AF$1-NA$3)), NA$3, FALSE)</f>
        <v>8728628</v>
      </c>
      <c r="NB62" cm="1">
        <f t="array" aca="1" ref="NB62" ca="1">INDIRECT(ADDRESS(ROW(), NB$3-$AF$1+$AF$3))+VLOOKUP($AS62, INDIRECT(ADDRESS($AF$4, COLUMN()-$AF$2-NB$3)&amp;":"&amp;ADDRESS($AF$5, COLUMN()-$AF$1-NB$3)), NB$3, FALSE)+VLOOKUP($AT62, INDIRECT(ADDRESS($AF$4, COLUMN()-$AF$2-NB$3)&amp;":"&amp;ADDRESS($AF$5, COLUMN()-$AF$1-NB$3)), NB$3, FALSE)</f>
        <v>5537607</v>
      </c>
      <c r="NC62" cm="1">
        <f t="array" aca="1" ref="NC62" ca="1">INDIRECT(ADDRESS(ROW(), NC$3-$AF$1+$AF$3))+VLOOKUP($AS62, INDIRECT(ADDRESS($AF$4, COLUMN()-$AF$2-NC$3)&amp;":"&amp;ADDRESS($AF$5, COLUMN()-$AF$1-NC$3)), NC$3, FALSE)+VLOOKUP($AT62, INDIRECT(ADDRESS($AF$4, COLUMN()-$AF$2-NC$3)&amp;":"&amp;ADDRESS($AF$5, COLUMN()-$AF$1-NC$3)), NC$3, FALSE)</f>
        <v>6220129</v>
      </c>
      <c r="ND62" cm="1">
        <f t="array" aca="1" ref="ND62" ca="1">INDIRECT(ADDRESS(ROW(), ND$3-$AF$1+$AF$3))+VLOOKUP($AS62, INDIRECT(ADDRESS($AF$4, COLUMN()-$AF$2-ND$3)&amp;":"&amp;ADDRESS($AF$5, COLUMN()-$AF$1-ND$3)), ND$3, FALSE)+VLOOKUP($AT62, INDIRECT(ADDRESS($AF$4, COLUMN()-$AF$2-ND$3)&amp;":"&amp;ADDRESS($AF$5, COLUMN()-$AF$1-ND$3)), ND$3, FALSE)</f>
        <v>5225026</v>
      </c>
      <c r="NE62" cm="1">
        <f t="array" aca="1" ref="NE62" ca="1">INDIRECT(ADDRESS(ROW(), NE$3-$AF$1+$AF$3))+VLOOKUP($AS62, INDIRECT(ADDRESS($AF$4, COLUMN()-$AF$2-NE$3)&amp;":"&amp;ADDRESS($AF$5, COLUMN()-$AF$1-NE$3)), NE$3, FALSE)+VLOOKUP($AT62, INDIRECT(ADDRESS($AF$4, COLUMN()-$AF$2-NE$3)&amp;":"&amp;ADDRESS($AF$5, COLUMN()-$AF$1-NE$3)), NE$3, FALSE)</f>
        <v>4962607</v>
      </c>
      <c r="NF62" t="str">
        <f t="shared" si="267"/>
        <v>NB</v>
      </c>
      <c r="NG62" t="str">
        <f t="shared" si="268"/>
        <v>BF</v>
      </c>
      <c r="NH62" t="str">
        <f t="shared" si="327"/>
        <v>NF</v>
      </c>
      <c r="NI62" cm="1">
        <f t="array" aca="1" ref="NI62" ca="1">INDIRECT(ADDRESS(ROW(), NI$3-$AF$1+$AF$3))+VLOOKUP($AS62, INDIRECT(ADDRESS($AF$4, COLUMN()-$AF$2-NI$3)&amp;":"&amp;ADDRESS($AF$5, COLUMN()-$AF$1-NI$3)), NI$3, FALSE)+VLOOKUP($AT62, INDIRECT(ADDRESS($AF$4, COLUMN()-$AF$2-NI$3)&amp;":"&amp;ADDRESS($AF$5, COLUMN()-$AF$1-NI$3)), NI$3, FALSE)</f>
        <v>21885979</v>
      </c>
      <c r="NJ62" cm="1">
        <f t="array" aca="1" ref="NJ62" ca="1">INDIRECT(ADDRESS(ROW(), NJ$3-$AF$1+$AF$3))+VLOOKUP($AS62, INDIRECT(ADDRESS($AF$4, COLUMN()-$AF$2-NJ$3)&amp;":"&amp;ADDRESS($AF$5, COLUMN()-$AF$1-NJ$3)), NJ$3, FALSE)+VLOOKUP($AT62, INDIRECT(ADDRESS($AF$4, COLUMN()-$AF$2-NJ$3)&amp;":"&amp;ADDRESS($AF$5, COLUMN()-$AF$1-NJ$3)), NJ$3, FALSE)</f>
        <v>15935713</v>
      </c>
      <c r="NK62" cm="1">
        <f t="array" aca="1" ref="NK62" ca="1">INDIRECT(ADDRESS(ROW(), NK$3-$AF$1+$AF$3))+VLOOKUP($AS62, INDIRECT(ADDRESS($AF$4, COLUMN()-$AF$2-NK$3)&amp;":"&amp;ADDRESS($AF$5, COLUMN()-$AF$1-NK$3)), NK$3, FALSE)+VLOOKUP($AT62, INDIRECT(ADDRESS($AF$4, COLUMN()-$AF$2-NK$3)&amp;":"&amp;ADDRESS($AF$5, COLUMN()-$AF$1-NK$3)), NK$3, FALSE)</f>
        <v>3012419</v>
      </c>
      <c r="NL62" cm="1">
        <f t="array" aca="1" ref="NL62" ca="1">INDIRECT(ADDRESS(ROW(), NL$3-$AF$1+$AF$3))+VLOOKUP($AS62, INDIRECT(ADDRESS($AF$4, COLUMN()-$AF$2-NL$3)&amp;":"&amp;ADDRESS($AF$5, COLUMN()-$AF$1-NL$3)), NL$3, FALSE)+VLOOKUP($AT62, INDIRECT(ADDRESS($AF$4, COLUMN()-$AF$2-NL$3)&amp;":"&amp;ADDRESS($AF$5, COLUMN()-$AF$1-NL$3)), NL$3, FALSE)</f>
        <v>17163893</v>
      </c>
      <c r="NM62" cm="1">
        <f t="array" aca="1" ref="NM62" ca="1">INDIRECT(ADDRESS(ROW(), NM$3-$AF$1+$AF$3))+VLOOKUP($AS62, INDIRECT(ADDRESS($AF$4, COLUMN()-$AF$2-NM$3)&amp;":"&amp;ADDRESS($AF$5, COLUMN()-$AF$1-NM$3)), NM$3, FALSE)+VLOOKUP($AT62, INDIRECT(ADDRESS($AF$4, COLUMN()-$AF$2-NM$3)&amp;":"&amp;ADDRESS($AF$5, COLUMN()-$AF$1-NM$3)), NM$3, FALSE)</f>
        <v>14891891</v>
      </c>
      <c r="NN62" cm="1">
        <f t="array" aca="1" ref="NN62" ca="1">INDIRECT(ADDRESS(ROW(), NN$3-$AF$1+$AF$3))+VLOOKUP($AS62, INDIRECT(ADDRESS($AF$4, COLUMN()-$AF$2-NN$3)&amp;":"&amp;ADDRESS($AF$5, COLUMN()-$AF$1-NN$3)), NN$3, FALSE)+VLOOKUP($AT62, INDIRECT(ADDRESS($AF$4, COLUMN()-$AF$2-NN$3)&amp;":"&amp;ADDRESS($AF$5, COLUMN()-$AF$1-NN$3)), NN$3, FALSE)</f>
        <v>17439327</v>
      </c>
      <c r="NO62" cm="1">
        <f t="array" aca="1" ref="NO62" ca="1">INDIRECT(ADDRESS(ROW(), NO$3-$AF$1+$AF$3))+VLOOKUP($AS62, INDIRECT(ADDRESS($AF$4, COLUMN()-$AF$2-NO$3)&amp;":"&amp;ADDRESS($AF$5, COLUMN()-$AF$1-NO$3)), NO$3, FALSE)+VLOOKUP($AT62, INDIRECT(ADDRESS($AF$4, COLUMN()-$AF$2-NO$3)&amp;":"&amp;ADDRESS($AF$5, COLUMN()-$AF$1-NO$3)), NO$3, FALSE)</f>
        <v>11067380</v>
      </c>
      <c r="NP62" cm="1">
        <f t="array" aca="1" ref="NP62" ca="1">INDIRECT(ADDRESS(ROW(), NP$3-$AF$1+$AF$3))+VLOOKUP($AS62, INDIRECT(ADDRESS($AF$4, COLUMN()-$AF$2-NP$3)&amp;":"&amp;ADDRESS($AF$5, COLUMN()-$AF$1-NP$3)), NP$3, FALSE)+VLOOKUP($AT62, INDIRECT(ADDRESS($AF$4, COLUMN()-$AF$2-NP$3)&amp;":"&amp;ADDRESS($AF$5, COLUMN()-$AF$1-NP$3)), NP$3, FALSE)</f>
        <v>12445312</v>
      </c>
      <c r="NQ62" cm="1">
        <f t="array" aca="1" ref="NQ62" ca="1">INDIRECT(ADDRESS(ROW(), NQ$3-$AF$1+$AF$3))+VLOOKUP($AS62, INDIRECT(ADDRESS($AF$4, COLUMN()-$AF$2-NQ$3)&amp;":"&amp;ADDRESS($AF$5, COLUMN()-$AF$1-NQ$3)), NQ$3, FALSE)+VLOOKUP($AT62, INDIRECT(ADDRESS($AF$4, COLUMN()-$AF$2-NQ$3)&amp;":"&amp;ADDRESS($AF$5, COLUMN()-$AF$1-NQ$3)), NQ$3, FALSE)</f>
        <v>10453178</v>
      </c>
      <c r="NR62" cm="1">
        <f t="array" aca="1" ref="NR62" ca="1">INDIRECT(ADDRESS(ROW(), NR$3-$AF$1+$AF$3))+VLOOKUP($AS62, INDIRECT(ADDRESS($AF$4, COLUMN()-$AF$2-NR$3)&amp;":"&amp;ADDRESS($AF$5, COLUMN()-$AF$1-NR$3)), NR$3, FALSE)+VLOOKUP($AT62, INDIRECT(ADDRESS($AF$4, COLUMN()-$AF$2-NR$3)&amp;":"&amp;ADDRESS($AF$5, COLUMN()-$AF$1-NR$3)), NR$3, FALSE)</f>
        <v>9922635</v>
      </c>
      <c r="NS62" t="str">
        <f t="shared" si="270"/>
        <v>NB</v>
      </c>
      <c r="NT62" t="str">
        <f t="shared" si="271"/>
        <v>BF</v>
      </c>
      <c r="NU62" t="str">
        <f t="shared" si="328"/>
        <v>NF</v>
      </c>
      <c r="NV62" cm="1">
        <f t="array" aca="1" ref="NV62" ca="1">INDIRECT(ADDRESS(ROW(), NV$3-$AF$1+$AF$3))+VLOOKUP($AS62, INDIRECT(ADDRESS($AF$4, COLUMN()-$AF$2-NV$3)&amp;":"&amp;ADDRESS($AF$5, COLUMN()-$AF$1-NV$3)), NV$3, FALSE)+VLOOKUP($AT62, INDIRECT(ADDRESS($AF$4, COLUMN()-$AF$2-NV$3)&amp;":"&amp;ADDRESS($AF$5, COLUMN()-$AF$1-NV$3)), NV$3, FALSE)</f>
        <v>43787333</v>
      </c>
      <c r="NW62" cm="1">
        <f t="array" aca="1" ref="NW62" ca="1">INDIRECT(ADDRESS(ROW(), NW$3-$AF$1+$AF$3))+VLOOKUP($AS62, INDIRECT(ADDRESS($AF$4, COLUMN()-$AF$2-NW$3)&amp;":"&amp;ADDRESS($AF$5, COLUMN()-$AF$1-NW$3)), NW$3, FALSE)+VLOOKUP($AT62, INDIRECT(ADDRESS($AF$4, COLUMN()-$AF$2-NW$3)&amp;":"&amp;ADDRESS($AF$5, COLUMN()-$AF$1-NW$3)), NW$3, FALSE)</f>
        <v>31873595</v>
      </c>
      <c r="NX62" cm="1">
        <f t="array" aca="1" ref="NX62" ca="1">INDIRECT(ADDRESS(ROW(), NX$3-$AF$1+$AF$3))+VLOOKUP($AS62, INDIRECT(ADDRESS($AF$4, COLUMN()-$AF$2-NX$3)&amp;":"&amp;ADDRESS($AF$5, COLUMN()-$AF$1-NX$3)), NX$3, FALSE)+VLOOKUP($AT62, INDIRECT(ADDRESS($AF$4, COLUMN()-$AF$2-NX$3)&amp;":"&amp;ADDRESS($AF$5, COLUMN()-$AF$1-NX$3)), NX$3, FALSE)</f>
        <v>6025161</v>
      </c>
      <c r="NY62" cm="1">
        <f t="array" aca="1" ref="NY62" ca="1">INDIRECT(ADDRESS(ROW(), NY$3-$AF$1+$AF$3))+VLOOKUP($AS62, INDIRECT(ADDRESS($AF$4, COLUMN()-$AF$2-NY$3)&amp;":"&amp;ADDRESS($AF$5, COLUMN()-$AF$1-NY$3)), NY$3, FALSE)+VLOOKUP($AT62, INDIRECT(ADDRESS($AF$4, COLUMN()-$AF$2-NY$3)&amp;":"&amp;ADDRESS($AF$5, COLUMN()-$AF$1-NY$3)), NY$3, FALSE)</f>
        <v>34333133</v>
      </c>
      <c r="NZ62" cm="1">
        <f t="array" aca="1" ref="NZ62" ca="1">INDIRECT(ADDRESS(ROW(), NZ$3-$AF$1+$AF$3))+VLOOKUP($AS62, INDIRECT(ADDRESS($AF$4, COLUMN()-$AF$2-NZ$3)&amp;":"&amp;ADDRESS($AF$5, COLUMN()-$AF$1-NZ$3)), NZ$3, FALSE)+VLOOKUP($AT62, INDIRECT(ADDRESS($AF$4, COLUMN()-$AF$2-NZ$3)&amp;":"&amp;ADDRESS($AF$5, COLUMN()-$AF$1-NZ$3)), NZ$3, FALSE)</f>
        <v>29786826</v>
      </c>
      <c r="OA62" cm="1">
        <f t="array" aca="1" ref="OA62" ca="1">INDIRECT(ADDRESS(ROW(), OA$3-$AF$1+$AF$3))+VLOOKUP($AS62, INDIRECT(ADDRESS($AF$4, COLUMN()-$AF$2-OA$3)&amp;":"&amp;ADDRESS($AF$5, COLUMN()-$AF$1-OA$3)), OA$3, FALSE)+VLOOKUP($AT62, INDIRECT(ADDRESS($AF$4, COLUMN()-$AF$2-OA$3)&amp;":"&amp;ADDRESS($AF$5, COLUMN()-$AF$1-OA$3)), OA$3, FALSE)</f>
        <v>34872618</v>
      </c>
      <c r="OB62" cm="1">
        <f t="array" aca="1" ref="OB62" ca="1">INDIRECT(ADDRESS(ROW(), OB$3-$AF$1+$AF$3))+VLOOKUP($AS62, INDIRECT(ADDRESS($AF$4, COLUMN()-$AF$2-OB$3)&amp;":"&amp;ADDRESS($AF$5, COLUMN()-$AF$1-OB$3)), OB$3, FALSE)+VLOOKUP($AT62, INDIRECT(ADDRESS($AF$4, COLUMN()-$AF$2-OB$3)&amp;":"&amp;ADDRESS($AF$5, COLUMN()-$AF$1-OB$3)), OB$3, FALSE)</f>
        <v>22137591</v>
      </c>
      <c r="OC62" cm="1">
        <f t="array" aca="1" ref="OC62" ca="1">INDIRECT(ADDRESS(ROW(), OC$3-$AF$1+$AF$3))+VLOOKUP($AS62, INDIRECT(ADDRESS($AF$4, COLUMN()-$AF$2-OC$3)&amp;":"&amp;ADDRESS($AF$5, COLUMN()-$AF$1-OC$3)), OC$3, FALSE)+VLOOKUP($AT62, INDIRECT(ADDRESS($AF$4, COLUMN()-$AF$2-OC$3)&amp;":"&amp;ADDRESS($AF$5, COLUMN()-$AF$1-OC$3)), OC$3, FALSE)</f>
        <v>24883458</v>
      </c>
      <c r="OD62" cm="1">
        <f t="array" aca="1" ref="OD62" ca="1">INDIRECT(ADDRESS(ROW(), OD$3-$AF$1+$AF$3))+VLOOKUP($AS62, INDIRECT(ADDRESS($AF$4, COLUMN()-$AF$2-OD$3)&amp;":"&amp;ADDRESS($AF$5, COLUMN()-$AF$1-OD$3)), OD$3, FALSE)+VLOOKUP($AT62, INDIRECT(ADDRESS($AF$4, COLUMN()-$AF$2-OD$3)&amp;":"&amp;ADDRESS($AF$5, COLUMN()-$AF$1-OD$3)), OD$3, FALSE)</f>
        <v>20898573</v>
      </c>
      <c r="OE62" cm="1">
        <f t="array" aca="1" ref="OE62" ca="1">INDIRECT(ADDRESS(ROW(), OE$3-$AF$1+$AF$3))+VLOOKUP($AS62, INDIRECT(ADDRESS($AF$4, COLUMN()-$AF$2-OE$3)&amp;":"&amp;ADDRESS($AF$5, COLUMN()-$AF$1-OE$3)), OE$3, FALSE)+VLOOKUP($AT62, INDIRECT(ADDRESS($AF$4, COLUMN()-$AF$2-OE$3)&amp;":"&amp;ADDRESS($AF$5, COLUMN()-$AF$1-OE$3)), OE$3, FALSE)</f>
        <v>19837167</v>
      </c>
      <c r="OF62" t="str">
        <f t="shared" si="273"/>
        <v>NB</v>
      </c>
      <c r="OG62" t="str">
        <f t="shared" si="274"/>
        <v>BF</v>
      </c>
      <c r="OH62" t="str">
        <f t="shared" si="329"/>
        <v>NF</v>
      </c>
      <c r="OI62" cm="1">
        <f t="array" aca="1" ref="OI62" ca="1">INDIRECT(ADDRESS(ROW(), OI$3-$AF$1+$AF$3))+VLOOKUP($AS62, INDIRECT(ADDRESS($AF$4, COLUMN()-$AF$2-OI$3)&amp;":"&amp;ADDRESS($AF$5, COLUMN()-$AF$1-OI$3)), OI$3, FALSE)+VLOOKUP($AT62, INDIRECT(ADDRESS($AF$4, COLUMN()-$AF$2-OI$3)&amp;":"&amp;ADDRESS($AF$5, COLUMN()-$AF$1-OI$3)), OI$3, FALSE)</f>
        <v>87592941</v>
      </c>
      <c r="OJ62" cm="1">
        <f t="array" aca="1" ref="OJ62" ca="1">INDIRECT(ADDRESS(ROW(), OJ$3-$AF$1+$AF$3))+VLOOKUP($AS62, INDIRECT(ADDRESS($AF$4, COLUMN()-$AF$2-OJ$3)&amp;":"&amp;ADDRESS($AF$5, COLUMN()-$AF$1-OJ$3)), OJ$3, FALSE)+VLOOKUP($AT62, INDIRECT(ADDRESS($AF$4, COLUMN()-$AF$2-OJ$3)&amp;":"&amp;ADDRESS($AF$5, COLUMN()-$AF$1-OJ$3)), OJ$3, FALSE)</f>
        <v>63761206</v>
      </c>
      <c r="OK62" cm="1">
        <f t="array" aca="1" ref="OK62" ca="1">INDIRECT(ADDRESS(ROW(), OK$3-$AF$1+$AF$3))+VLOOKUP($AS62, INDIRECT(ADDRESS($AF$4, COLUMN()-$AF$2-OK$3)&amp;":"&amp;ADDRESS($AF$5, COLUMN()-$AF$1-OK$3)), OK$3, FALSE)+VLOOKUP($AT62, INDIRECT(ADDRESS($AF$4, COLUMN()-$AF$2-OK$3)&amp;":"&amp;ADDRESS($AF$5, COLUMN()-$AF$1-OK$3)), OK$3, FALSE)</f>
        <v>12053026</v>
      </c>
      <c r="OL62" cm="1">
        <f t="array" aca="1" ref="OL62" ca="1">INDIRECT(ADDRESS(ROW(), OL$3-$AF$1+$AF$3))+VLOOKUP($AS62, INDIRECT(ADDRESS($AF$4, COLUMN()-$AF$2-OL$3)&amp;":"&amp;ADDRESS($AF$5, COLUMN()-$AF$1-OL$3)), OL$3, FALSE)+VLOOKUP($AT62, INDIRECT(ADDRESS($AF$4, COLUMN()-$AF$2-OL$3)&amp;":"&amp;ADDRESS($AF$5, COLUMN()-$AF$1-OL$3)), OL$3, FALSE)</f>
        <v>68665199</v>
      </c>
      <c r="OM62" cm="1">
        <f t="array" aca="1" ref="OM62" ca="1">INDIRECT(ADDRESS(ROW(), OM$3-$AF$1+$AF$3))+VLOOKUP($AS62, INDIRECT(ADDRESS($AF$4, COLUMN()-$AF$2-OM$3)&amp;":"&amp;ADDRESS($AF$5, COLUMN()-$AF$1-OM$3)), OM$3, FALSE)+VLOOKUP($AT62, INDIRECT(ADDRESS($AF$4, COLUMN()-$AF$2-OM$3)&amp;":"&amp;ADDRESS($AF$5, COLUMN()-$AF$1-OM$3)), OM$3, FALSE)</f>
        <v>59577328</v>
      </c>
      <c r="ON62" cm="1">
        <f t="array" aca="1" ref="ON62" ca="1">INDIRECT(ADDRESS(ROW(), ON$3-$AF$1+$AF$3))+VLOOKUP($AS62, INDIRECT(ADDRESS($AF$4, COLUMN()-$AF$2-ON$3)&amp;":"&amp;ADDRESS($AF$5, COLUMN()-$AF$1-ON$3)), ON$3, FALSE)+VLOOKUP($AT62, INDIRECT(ADDRESS($AF$4, COLUMN()-$AF$2-ON$3)&amp;":"&amp;ADDRESS($AF$5, COLUMN()-$AF$1-ON$3)), ON$3, FALSE)</f>
        <v>69709474</v>
      </c>
      <c r="OO62" cm="1">
        <f t="array" aca="1" ref="OO62" ca="1">INDIRECT(ADDRESS(ROW(), OO$3-$AF$1+$AF$3))+VLOOKUP($AS62, INDIRECT(ADDRESS($AF$4, COLUMN()-$AF$2-OO$3)&amp;":"&amp;ADDRESS($AF$5, COLUMN()-$AF$1-OO$3)), OO$3, FALSE)+VLOOKUP($AT62, INDIRECT(ADDRESS($AF$4, COLUMN()-$AF$2-OO$3)&amp;":"&amp;ADDRESS($AF$5, COLUMN()-$AF$1-OO$3)), OO$3, FALSE)</f>
        <v>44265821</v>
      </c>
      <c r="OP62" cm="1">
        <f t="array" aca="1" ref="OP62" ca="1">INDIRECT(ADDRESS(ROW(), OP$3-$AF$1+$AF$3))+VLOOKUP($AS62, INDIRECT(ADDRESS($AF$4, COLUMN()-$AF$2-OP$3)&amp;":"&amp;ADDRESS($AF$5, COLUMN()-$AF$1-OP$3)), OP$3, FALSE)+VLOOKUP($AT62, INDIRECT(ADDRESS($AF$4, COLUMN()-$AF$2-OP$3)&amp;":"&amp;ADDRESS($AF$5, COLUMN()-$AF$1-OP$3)), OP$3, FALSE)</f>
        <v>49777873</v>
      </c>
      <c r="OQ62" cm="1">
        <f t="array" aca="1" ref="OQ62" ca="1">INDIRECT(ADDRESS(ROW(), OQ$3-$AF$1+$AF$3))+VLOOKUP($AS62, INDIRECT(ADDRESS($AF$4, COLUMN()-$AF$2-OQ$3)&amp;":"&amp;ADDRESS($AF$5, COLUMN()-$AF$1-OQ$3)), OQ$3, FALSE)+VLOOKUP($AT62, INDIRECT(ADDRESS($AF$4, COLUMN()-$AF$2-OQ$3)&amp;":"&amp;ADDRESS($AF$5, COLUMN()-$AF$1-OQ$3)), OQ$3, FALSE)</f>
        <v>41800075</v>
      </c>
      <c r="OR62" cm="1">
        <f t="array" aca="1" ref="OR62" ca="1">INDIRECT(ADDRESS(ROW(), OR$3-$AF$1+$AF$3))+VLOOKUP($AS62, INDIRECT(ADDRESS($AF$4, COLUMN()-$AF$2-OR$3)&amp;":"&amp;ADDRESS($AF$5, COLUMN()-$AF$1-OR$3)), OR$3, FALSE)+VLOOKUP($AT62, INDIRECT(ADDRESS($AF$4, COLUMN()-$AF$2-OR$3)&amp;":"&amp;ADDRESS($AF$5, COLUMN()-$AF$1-OR$3)), OR$3, FALSE)</f>
        <v>39667968</v>
      </c>
      <c r="OS62" t="str">
        <f t="shared" si="276"/>
        <v>NB</v>
      </c>
      <c r="OT62" t="str">
        <f t="shared" si="277"/>
        <v>BF</v>
      </c>
      <c r="OU62" t="str">
        <f t="shared" si="330"/>
        <v>NF</v>
      </c>
      <c r="OV62" cm="1">
        <f t="array" aca="1" ref="OV62" ca="1">INDIRECT(ADDRESS(ROW(), OV$3-$AF$1+$AF$3))+VLOOKUP($AS62, INDIRECT(ADDRESS($AF$4, COLUMN()-$AF$2-OV$3)&amp;":"&amp;ADDRESS($AF$5, COLUMN()-$AF$1-OV$3)), OV$3, FALSE)+VLOOKUP($AT62, INDIRECT(ADDRESS($AF$4, COLUMN()-$AF$2-OV$3)&amp;":"&amp;ADDRESS($AF$5, COLUMN()-$AF$1-OV$3)), OV$3, FALSE)</f>
        <v>175225017</v>
      </c>
      <c r="OW62" cm="1">
        <f t="array" aca="1" ref="OW62" ca="1">INDIRECT(ADDRESS(ROW(), OW$3-$AF$1+$AF$3))+VLOOKUP($AS62, INDIRECT(ADDRESS($AF$4, COLUMN()-$AF$2-OW$3)&amp;":"&amp;ADDRESS($AF$5, COLUMN()-$AF$1-OW$3)), OW$3, FALSE)+VLOOKUP($AT62, INDIRECT(ADDRESS($AF$4, COLUMN()-$AF$2-OW$3)&amp;":"&amp;ADDRESS($AF$5, COLUMN()-$AF$1-OW$3)), OW$3, FALSE)</f>
        <v>127531413</v>
      </c>
      <c r="OX62" cm="1">
        <f t="array" aca="1" ref="OX62" ca="1">INDIRECT(ADDRESS(ROW(), OX$3-$AF$1+$AF$3))+VLOOKUP($AS62, INDIRECT(ADDRESS($AF$4, COLUMN()-$AF$2-OX$3)&amp;":"&amp;ADDRESS($AF$5, COLUMN()-$AF$1-OX$3)), OX$3, FALSE)+VLOOKUP($AT62, INDIRECT(ADDRESS($AF$4, COLUMN()-$AF$2-OX$3)&amp;":"&amp;ADDRESS($AF$5, COLUMN()-$AF$1-OX$3)), OX$3, FALSE)</f>
        <v>24107412</v>
      </c>
      <c r="OY62" cm="1">
        <f t="array" aca="1" ref="OY62" ca="1">INDIRECT(ADDRESS(ROW(), OY$3-$AF$1+$AF$3))+VLOOKUP($AS62, INDIRECT(ADDRESS($AF$4, COLUMN()-$AF$2-OY$3)&amp;":"&amp;ADDRESS($AF$5, COLUMN()-$AF$1-OY$3)), OY$3, FALSE)+VLOOKUP($AT62, INDIRECT(ADDRESS($AF$4, COLUMN()-$AF$2-OY$3)&amp;":"&amp;ADDRESS($AF$5, COLUMN()-$AF$1-OY$3)), OY$3, FALSE)</f>
        <v>137327542</v>
      </c>
      <c r="OZ62" cm="1">
        <f t="array" aca="1" ref="OZ62" ca="1">INDIRECT(ADDRESS(ROW(), OZ$3-$AF$1+$AF$3))+VLOOKUP($AS62, INDIRECT(ADDRESS($AF$4, COLUMN()-$AF$2-OZ$3)&amp;":"&amp;ADDRESS($AF$5, COLUMN()-$AF$1-OZ$3)), OZ$3, FALSE)+VLOOKUP($AT62, INDIRECT(ADDRESS($AF$4, COLUMN()-$AF$2-OZ$3)&amp;":"&amp;ADDRESS($AF$5, COLUMN()-$AF$1-OZ$3)), OZ$3, FALSE)</f>
        <v>119153745</v>
      </c>
      <c r="PA62" cm="1">
        <f t="array" aca="1" ref="PA62" ca="1">INDIRECT(ADDRESS(ROW(), PA$3-$AF$1+$AF$3))+VLOOKUP($AS62, INDIRECT(ADDRESS($AF$4, COLUMN()-$AF$2-PA$3)&amp;":"&amp;ADDRESS($AF$5, COLUMN()-$AF$1-PA$3)), PA$3, FALSE)+VLOOKUP($AT62, INDIRECT(ADDRESS($AF$4, COLUMN()-$AF$2-PA$3)&amp;":"&amp;ADDRESS($AF$5, COLUMN()-$AF$1-PA$3)), PA$3, FALSE)</f>
        <v>139414177</v>
      </c>
      <c r="PB62" cm="1">
        <f t="array" aca="1" ref="PB62" ca="1">INDIRECT(ADDRESS(ROW(), PB$3-$AF$1+$AF$3))+VLOOKUP($AS62, INDIRECT(ADDRESS($AF$4, COLUMN()-$AF$2-PB$3)&amp;":"&amp;ADDRESS($AF$5, COLUMN()-$AF$1-PB$3)), PB$3, FALSE)+VLOOKUP($AT62, INDIRECT(ADDRESS($AF$4, COLUMN()-$AF$2-PB$3)&amp;":"&amp;ADDRESS($AF$5, COLUMN()-$AF$1-PB$3)), PB$3, FALSE)</f>
        <v>88547965</v>
      </c>
      <c r="PC62" cm="1">
        <f t="array" aca="1" ref="PC62" ca="1">INDIRECT(ADDRESS(ROW(), PC$3-$AF$1+$AF$3))+VLOOKUP($AS62, INDIRECT(ADDRESS($AF$4, COLUMN()-$AF$2-PC$3)&amp;":"&amp;ADDRESS($AF$5, COLUMN()-$AF$1-PC$3)), PC$3, FALSE)+VLOOKUP($AT62, INDIRECT(ADDRESS($AF$4, COLUMN()-$AF$2-PC$3)&amp;":"&amp;ADDRESS($AF$5, COLUMN()-$AF$1-PC$3)), PC$3, FALSE)</f>
        <v>99538467</v>
      </c>
      <c r="PD62" cm="1">
        <f t="array" aca="1" ref="PD62" ca="1">INDIRECT(ADDRESS(ROW(), PD$3-$AF$1+$AF$3))+VLOOKUP($AS62, INDIRECT(ADDRESS($AF$4, COLUMN()-$AF$2-PD$3)&amp;":"&amp;ADDRESS($AF$5, COLUMN()-$AF$1-PD$3)), PD$3, FALSE)+VLOOKUP($AT62, INDIRECT(ADDRESS($AF$4, COLUMN()-$AF$2-PD$3)&amp;":"&amp;ADDRESS($AF$5, COLUMN()-$AF$1-PD$3)), PD$3, FALSE)</f>
        <v>83578998</v>
      </c>
      <c r="PE62" cm="1">
        <f t="array" aca="1" ref="PE62" ca="1">INDIRECT(ADDRESS(ROW(), PE$3-$AF$1+$AF$3))+VLOOKUP($AS62, INDIRECT(ADDRESS($AF$4, COLUMN()-$AF$2-PE$3)&amp;":"&amp;ADDRESS($AF$5, COLUMN()-$AF$1-PE$3)), PE$3, FALSE)+VLOOKUP($AT62, INDIRECT(ADDRESS($AF$4, COLUMN()-$AF$2-PE$3)&amp;":"&amp;ADDRESS($AF$5, COLUMN()-$AF$1-PE$3)), PE$3, FALSE)</f>
        <v>79317087</v>
      </c>
      <c r="PF62" t="str">
        <f t="shared" si="279"/>
        <v>NB</v>
      </c>
      <c r="PG62" t="str">
        <f t="shared" si="280"/>
        <v>BF</v>
      </c>
      <c r="PH62" t="str">
        <f t="shared" si="331"/>
        <v>NF</v>
      </c>
      <c r="PI62" cm="1">
        <f t="array" aca="1" ref="PI62" ca="1">INDIRECT(ADDRESS(ROW(), PI$3-$AF$1+$AF$3))+VLOOKUP($AS62, INDIRECT(ADDRESS($AF$4, COLUMN()-$AF$2-PI$3)&amp;":"&amp;ADDRESS($AF$5, COLUMN()-$AF$1-PI$3)), PI$3, FALSE)+VLOOKUP($AT62, INDIRECT(ADDRESS($AF$4, COLUMN()-$AF$2-PI$3)&amp;":"&amp;ADDRESS($AF$5, COLUMN()-$AF$1-PI$3)), PI$3, FALSE)</f>
        <v>350501473</v>
      </c>
      <c r="PJ62" cm="1">
        <f t="array" aca="1" ref="PJ62" ca="1">INDIRECT(ADDRESS(ROW(), PJ$3-$AF$1+$AF$3))+VLOOKUP($AS62, INDIRECT(ADDRESS($AF$4, COLUMN()-$AF$2-PJ$3)&amp;":"&amp;ADDRESS($AF$5, COLUMN()-$AF$1-PJ$3)), PJ$3, FALSE)+VLOOKUP($AT62, INDIRECT(ADDRESS($AF$4, COLUMN()-$AF$2-PJ$3)&amp;":"&amp;ADDRESS($AF$5, COLUMN()-$AF$1-PJ$3)), PJ$3, FALSE)</f>
        <v>255093150</v>
      </c>
      <c r="PK62" cm="1">
        <f t="array" aca="1" ref="PK62" ca="1">INDIRECT(ADDRESS(ROW(), PK$3-$AF$1+$AF$3))+VLOOKUP($AS62, INDIRECT(ADDRESS($AF$4, COLUMN()-$AF$2-PK$3)&amp;":"&amp;ADDRESS($AF$5, COLUMN()-$AF$1-PK$3)), PK$3, FALSE)+VLOOKUP($AT62, INDIRECT(ADDRESS($AF$4, COLUMN()-$AF$2-PK$3)&amp;":"&amp;ADDRESS($AF$5, COLUMN()-$AF$1-PK$3)), PK$3, FALSE)</f>
        <v>48217631</v>
      </c>
      <c r="PL62" cm="1">
        <f t="array" aca="1" ref="PL62" ca="1">INDIRECT(ADDRESS(ROW(), PL$3-$AF$1+$AF$3))+VLOOKUP($AS62, INDIRECT(ADDRESS($AF$4, COLUMN()-$AF$2-PL$3)&amp;":"&amp;ADDRESS($AF$5, COLUMN()-$AF$1-PL$3)), PL$3, FALSE)+VLOOKUP($AT62, INDIRECT(ADDRESS($AF$4, COLUMN()-$AF$2-PL$3)&amp;":"&amp;ADDRESS($AF$5, COLUMN()-$AF$1-PL$3)), PL$3, FALSE)</f>
        <v>274630484</v>
      </c>
      <c r="PM62" cm="1">
        <f t="array" aca="1" ref="PM62" ca="1">INDIRECT(ADDRESS(ROW(), PM$3-$AF$1+$AF$3))+VLOOKUP($AS62, INDIRECT(ADDRESS($AF$4, COLUMN()-$AF$2-PM$3)&amp;":"&amp;ADDRESS($AF$5, COLUMN()-$AF$1-PM$3)), PM$3, FALSE)+VLOOKUP($AT62, INDIRECT(ADDRESS($AF$4, COLUMN()-$AF$2-PM$3)&amp;":"&amp;ADDRESS($AF$5, COLUMN()-$AF$1-PM$3)), PM$3, FALSE)</f>
        <v>238311530</v>
      </c>
      <c r="PN62" cm="1">
        <f t="array" aca="1" ref="PN62" ca="1">INDIRECT(ADDRESS(ROW(), PN$3-$AF$1+$AF$3))+VLOOKUP($AS62, INDIRECT(ADDRESS($AF$4, COLUMN()-$AF$2-PN$3)&amp;":"&amp;ADDRESS($AF$5, COLUMN()-$AF$1-PN$3)), PN$3, FALSE)+VLOOKUP($AT62, INDIRECT(ADDRESS($AF$4, COLUMN()-$AF$2-PN$3)&amp;":"&amp;ADDRESS($AF$5, COLUMN()-$AF$1-PN$3)), PN$3, FALSE)</f>
        <v>278766096</v>
      </c>
      <c r="PO62" cm="1">
        <f t="array" aca="1" ref="PO62" ca="1">INDIRECT(ADDRESS(ROW(), PO$3-$AF$1+$AF$3))+VLOOKUP($AS62, INDIRECT(ADDRESS($AF$4, COLUMN()-$AF$2-PO$3)&amp;":"&amp;ADDRESS($AF$5, COLUMN()-$AF$1-PO$3)), PO$3, FALSE)+VLOOKUP($AT62, INDIRECT(ADDRESS($AF$4, COLUMN()-$AF$2-PO$3)&amp;":"&amp;ADDRESS($AF$5, COLUMN()-$AF$1-PO$3)), PO$3, FALSE)</f>
        <v>177094021</v>
      </c>
      <c r="PP62" cm="1">
        <f t="array" aca="1" ref="PP62" ca="1">INDIRECT(ADDRESS(ROW(), PP$3-$AF$1+$AF$3))+VLOOKUP($AS62, INDIRECT(ADDRESS($AF$4, COLUMN()-$AF$2-PP$3)&amp;":"&amp;ADDRESS($AF$5, COLUMN()-$AF$1-PP$3)), PP$3, FALSE)+VLOOKUP($AT62, INDIRECT(ADDRESS($AF$4, COLUMN()-$AF$2-PP$3)&amp;":"&amp;ADDRESS($AF$5, COLUMN()-$AF$1-PP$3)), PP$3, FALSE)</f>
        <v>199096598</v>
      </c>
      <c r="PQ62" cm="1">
        <f t="array" aca="1" ref="PQ62" ca="1">INDIRECT(ADDRESS(ROW(), PQ$3-$AF$1+$AF$3))+VLOOKUP($AS62, INDIRECT(ADDRESS($AF$4, COLUMN()-$AF$2-PQ$3)&amp;":"&amp;ADDRESS($AF$5, COLUMN()-$AF$1-PQ$3)), PQ$3, FALSE)+VLOOKUP($AT62, INDIRECT(ADDRESS($AF$4, COLUMN()-$AF$2-PQ$3)&amp;":"&amp;ADDRESS($AF$5, COLUMN()-$AF$1-PQ$3)), PQ$3, FALSE)</f>
        <v>167159162</v>
      </c>
      <c r="PR62" cm="1">
        <f t="array" aca="1" ref="PR62" ca="1">INDIRECT(ADDRESS(ROW(), PR$3-$AF$1+$AF$3))+VLOOKUP($AS62, INDIRECT(ADDRESS($AF$4, COLUMN()-$AF$2-PR$3)&amp;":"&amp;ADDRESS($AF$5, COLUMN()-$AF$1-PR$3)), PR$3, FALSE)+VLOOKUP($AT62, INDIRECT(ADDRESS($AF$4, COLUMN()-$AF$2-PR$3)&amp;":"&amp;ADDRESS($AF$5, COLUMN()-$AF$1-PR$3)), PR$3, FALSE)</f>
        <v>158613502</v>
      </c>
      <c r="PS62" t="str">
        <f t="shared" si="282"/>
        <v>NB</v>
      </c>
      <c r="PT62" t="str">
        <f t="shared" si="283"/>
        <v>BF</v>
      </c>
      <c r="PU62" t="str">
        <f t="shared" si="332"/>
        <v>NF</v>
      </c>
      <c r="PV62" cm="1">
        <f t="array" aca="1" ref="PV62" ca="1">INDIRECT(ADDRESS(ROW(), PV$3-$AF$1+$AF$3))+VLOOKUP($AS62, INDIRECT(ADDRESS($AF$4, COLUMN()-$AF$2-PV$3)&amp;":"&amp;ADDRESS($AF$5, COLUMN()-$AF$1-PV$3)), PV$3, FALSE)+VLOOKUP($AT62, INDIRECT(ADDRESS($AF$4, COLUMN()-$AF$2-PV$3)&amp;":"&amp;ADDRESS($AF$5, COLUMN()-$AF$1-PV$3)), PV$3, FALSE)</f>
        <v>701102637</v>
      </c>
      <c r="PW62" cm="1">
        <f t="array" aca="1" ref="PW62" ca="1">INDIRECT(ADDRESS(ROW(), PW$3-$AF$1+$AF$3))+VLOOKUP($AS62, INDIRECT(ADDRESS($AF$4, COLUMN()-$AF$2-PW$3)&amp;":"&amp;ADDRESS($AF$5, COLUMN()-$AF$1-PW$3)), PW$3, FALSE)+VLOOKUP($AT62, INDIRECT(ADDRESS($AF$4, COLUMN()-$AF$2-PW$3)&amp;":"&amp;ADDRESS($AF$5, COLUMN()-$AF$1-PW$3)), PW$3, FALSE)</f>
        <v>510196990</v>
      </c>
      <c r="PX62" cm="1">
        <f t="array" aca="1" ref="PX62" ca="1">INDIRECT(ADDRESS(ROW(), PX$3-$AF$1+$AF$3))+VLOOKUP($AS62, INDIRECT(ADDRESS($AF$4, COLUMN()-$AF$2-PX$3)&amp;":"&amp;ADDRESS($AF$5, COLUMN()-$AF$1-PX$3)), PX$3, FALSE)+VLOOKUP($AT62, INDIRECT(ADDRESS($AF$4, COLUMN()-$AF$2-PX$3)&amp;":"&amp;ADDRESS($AF$5, COLUMN()-$AF$1-PX$3)), PX$3, FALSE)</f>
        <v>96428158</v>
      </c>
      <c r="PY62" cm="1">
        <f t="array" aca="1" ref="PY62" ca="1">INDIRECT(ADDRESS(ROW(), PY$3-$AF$1+$AF$3))+VLOOKUP($AS62, INDIRECT(ADDRESS($AF$4, COLUMN()-$AF$2-PY$3)&amp;":"&amp;ADDRESS($AF$5, COLUMN()-$AF$1-PY$3)), PY$3, FALSE)+VLOOKUP($AT62, INDIRECT(ADDRESS($AF$4, COLUMN()-$AF$2-PY$3)&amp;":"&amp;ADDRESS($AF$5, COLUMN()-$AF$1-PY$3)), PY$3, FALSE)</f>
        <v>549234108</v>
      </c>
      <c r="PZ62" cm="1">
        <f t="array" aca="1" ref="PZ62" ca="1">INDIRECT(ADDRESS(ROW(), PZ$3-$AF$1+$AF$3))+VLOOKUP($AS62, INDIRECT(ADDRESS($AF$4, COLUMN()-$AF$2-PZ$3)&amp;":"&amp;ADDRESS($AF$5, COLUMN()-$AF$1-PZ$3)), PZ$3, FALSE)+VLOOKUP($AT62, INDIRECT(ADDRESS($AF$4, COLUMN()-$AF$2-PZ$3)&amp;":"&amp;ADDRESS($AF$5, COLUMN()-$AF$1-PZ$3)), PZ$3, FALSE)</f>
        <v>476622815</v>
      </c>
      <c r="QA62" cm="1">
        <f t="array" aca="1" ref="QA62" ca="1">INDIRECT(ADDRESS(ROW(), QA$3-$AF$1+$AF$3))+VLOOKUP($AS62, INDIRECT(ADDRESS($AF$4, COLUMN()-$AF$2-QA$3)&amp;":"&amp;ADDRESS($AF$5, COLUMN()-$AF$1-QA$3)), QA$3, FALSE)+VLOOKUP($AT62, INDIRECT(ADDRESS($AF$4, COLUMN()-$AF$2-QA$3)&amp;":"&amp;ADDRESS($AF$5, COLUMN()-$AF$1-QA$3)), QA$3, FALSE)</f>
        <v>557540870</v>
      </c>
      <c r="QB62" cm="1">
        <f t="array" aca="1" ref="QB62" ca="1">INDIRECT(ADDRESS(ROW(), QB$3-$AF$1+$AF$3))+VLOOKUP($AS62, INDIRECT(ADDRESS($AF$4, COLUMN()-$AF$2-QB$3)&amp;":"&amp;ADDRESS($AF$5, COLUMN()-$AF$1-QB$3)), QB$3, FALSE)+VLOOKUP($AT62, INDIRECT(ADDRESS($AF$4, COLUMN()-$AF$2-QB$3)&amp;":"&amp;ADDRESS($AF$5, COLUMN()-$AF$1-QB$3)), QB$3, FALSE)</f>
        <v>354250750</v>
      </c>
      <c r="QC62" cm="1">
        <f t="array" aca="1" ref="QC62" ca="1">INDIRECT(ADDRESS(ROW(), QC$3-$AF$1+$AF$3))+VLOOKUP($AS62, INDIRECT(ADDRESS($AF$4, COLUMN()-$AF$2-QC$3)&amp;":"&amp;ADDRESS($AF$5, COLUMN()-$AF$1-QC$3)), QC$3, FALSE)+VLOOKUP($AT62, INDIRECT(ADDRESS($AF$4, COLUMN()-$AF$2-QC$3)&amp;":"&amp;ADDRESS($AF$5, COLUMN()-$AF$1-QC$3)), QC$3, FALSE)</f>
        <v>398152880</v>
      </c>
      <c r="QD62" cm="1">
        <f t="array" aca="1" ref="QD62" ca="1">INDIRECT(ADDRESS(ROW(), QD$3-$AF$1+$AF$3))+VLOOKUP($AS62, INDIRECT(ADDRESS($AF$4, COLUMN()-$AF$2-QD$3)&amp;":"&amp;ADDRESS($AF$5, COLUMN()-$AF$1-QD$3)), QD$3, FALSE)+VLOOKUP($AT62, INDIRECT(ADDRESS($AF$4, COLUMN()-$AF$2-QD$3)&amp;":"&amp;ADDRESS($AF$5, COLUMN()-$AF$1-QD$3)), QD$3, FALSE)</f>
        <v>334267181</v>
      </c>
      <c r="QE62" cm="1">
        <f t="array" aca="1" ref="QE62" ca="1">INDIRECT(ADDRESS(ROW(), QE$3-$AF$1+$AF$3))+VLOOKUP($AS62, INDIRECT(ADDRESS($AF$4, COLUMN()-$AF$2-QE$3)&amp;":"&amp;ADDRESS($AF$5, COLUMN()-$AF$1-QE$3)), QE$3, FALSE)+VLOOKUP($AT62, INDIRECT(ADDRESS($AF$4, COLUMN()-$AF$2-QE$3)&amp;":"&amp;ADDRESS($AF$5, COLUMN()-$AF$1-QE$3)), QE$3, FALSE)</f>
        <v>317170906</v>
      </c>
      <c r="QF62" t="str">
        <f t="shared" si="285"/>
        <v>NB</v>
      </c>
      <c r="QG62" t="str">
        <f t="shared" si="286"/>
        <v>BF</v>
      </c>
      <c r="QH62" t="str">
        <f t="shared" si="333"/>
        <v>NF</v>
      </c>
      <c r="QI62" cm="1">
        <f t="array" aca="1" ref="QI62" ca="1">INDIRECT(ADDRESS(ROW(), QI$3-$AF$1+$AF$3))+VLOOKUP($AS62, INDIRECT(ADDRESS($AF$4, COLUMN()-$AF$2-QI$3)&amp;":"&amp;ADDRESS($AF$5, COLUMN()-$AF$1-QI$3)), QI$3, FALSE)+VLOOKUP($AT62, INDIRECT(ADDRESS($AF$4, COLUMN()-$AF$2-QI$3)&amp;":"&amp;ADDRESS($AF$5, COLUMN()-$AF$1-QI$3)), QI$3, FALSE)</f>
        <v>1402343064</v>
      </c>
      <c r="QJ62" cm="1">
        <f t="array" aca="1" ref="QJ62" ca="1">INDIRECT(ADDRESS(ROW(), QJ$3-$AF$1+$AF$3))+VLOOKUP($AS62, INDIRECT(ADDRESS($AF$4, COLUMN()-$AF$2-QJ$3)&amp;":"&amp;ADDRESS($AF$5, COLUMN()-$AF$1-QJ$3)), QJ$3, FALSE)+VLOOKUP($AT62, INDIRECT(ADDRESS($AF$4, COLUMN()-$AF$2-QJ$3)&amp;":"&amp;ADDRESS($AF$5, COLUMN()-$AF$1-QJ$3)), QJ$3, FALSE)</f>
        <v>1020429169</v>
      </c>
      <c r="QK62" cm="1">
        <f t="array" aca="1" ref="QK62" ca="1">INDIRECT(ADDRESS(ROW(), QK$3-$AF$1+$AF$3))+VLOOKUP($AS62, INDIRECT(ADDRESS($AF$4, COLUMN()-$AF$2-QK$3)&amp;":"&amp;ADDRESS($AF$5, COLUMN()-$AF$1-QK$3)), QK$3, FALSE)+VLOOKUP($AT62, INDIRECT(ADDRESS($AF$4, COLUMN()-$AF$2-QK$3)&amp;":"&amp;ADDRESS($AF$5, COLUMN()-$AF$1-QK$3)), QK$3, FALSE)</f>
        <v>192842310</v>
      </c>
      <c r="QL62" cm="1">
        <f t="array" aca="1" ref="QL62" ca="1">INDIRECT(ADDRESS(ROW(), QL$3-$AF$1+$AF$3))+VLOOKUP($AS62, INDIRECT(ADDRESS($AF$4, COLUMN()-$AF$2-QL$3)&amp;":"&amp;ADDRESS($AF$5, COLUMN()-$AF$1-QL$3)), QL$3, FALSE)+VLOOKUP($AT62, INDIRECT(ADDRESS($AF$4, COLUMN()-$AF$2-QL$3)&amp;":"&amp;ADDRESS($AF$5, COLUMN()-$AF$1-QL$3)), QL$3, FALSE)</f>
        <v>1098404610</v>
      </c>
      <c r="QM62" cm="1">
        <f t="array" aca="1" ref="QM62" ca="1">INDIRECT(ADDRESS(ROW(), QM$3-$AF$1+$AF$3))+VLOOKUP($AS62, INDIRECT(ADDRESS($AF$4, COLUMN()-$AF$2-QM$3)&amp;":"&amp;ADDRESS($AF$5, COLUMN()-$AF$1-QM$3)), QM$3, FALSE)+VLOOKUP($AT62, INDIRECT(ADDRESS($AF$4, COLUMN()-$AF$2-QM$3)&amp;":"&amp;ADDRESS($AF$5, COLUMN()-$AF$1-QM$3)), QM$3, FALSE)</f>
        <v>953257546</v>
      </c>
      <c r="QN62" cm="1">
        <f t="array" aca="1" ref="QN62" ca="1">INDIRECT(ADDRESS(ROW(), QN$3-$AF$1+$AF$3))+VLOOKUP($AS62, INDIRECT(ADDRESS($AF$4, COLUMN()-$AF$2-QN$3)&amp;":"&amp;ADDRESS($AF$5, COLUMN()-$AF$1-QN$3)), QN$3, FALSE)+VLOOKUP($AT62, INDIRECT(ADDRESS($AF$4, COLUMN()-$AF$2-QN$3)&amp;":"&amp;ADDRESS($AF$5, COLUMN()-$AF$1-QN$3)), QN$3, FALSE)</f>
        <v>1114969126</v>
      </c>
      <c r="QO62" cm="1">
        <f t="array" aca="1" ref="QO62" ca="1">INDIRECT(ADDRESS(ROW(), QO$3-$AF$1+$AF$3))+VLOOKUP($AS62, INDIRECT(ADDRESS($AF$4, COLUMN()-$AF$2-QO$3)&amp;":"&amp;ADDRESS($AF$5, COLUMN()-$AF$1-QO$3)), QO$3, FALSE)+VLOOKUP($AT62, INDIRECT(ADDRESS($AF$4, COLUMN()-$AF$2-QO$3)&amp;":"&amp;ADDRESS($AF$5, COLUMN()-$AF$1-QO$3)), QO$3, FALSE)</f>
        <v>708532360</v>
      </c>
      <c r="QP62" cm="1">
        <f t="array" aca="1" ref="QP62" ca="1">INDIRECT(ADDRESS(ROW(), QP$3-$AF$1+$AF$3))+VLOOKUP($AS62, INDIRECT(ADDRESS($AF$4, COLUMN()-$AF$2-QP$3)&amp;":"&amp;ADDRESS($AF$5, COLUMN()-$AF$1-QP$3)), QP$3, FALSE)+VLOOKUP($AT62, INDIRECT(ADDRESS($AF$4, COLUMN()-$AF$2-QP$3)&amp;":"&amp;ADDRESS($AF$5, COLUMN()-$AF$1-QP$3)), QP$3, FALSE)</f>
        <v>796358516</v>
      </c>
      <c r="QQ62" cm="1">
        <f t="array" aca="1" ref="QQ62" ca="1">INDIRECT(ADDRESS(ROW(), QQ$3-$AF$1+$AF$3))+VLOOKUP($AS62, INDIRECT(ADDRESS($AF$4, COLUMN()-$AF$2-QQ$3)&amp;":"&amp;ADDRESS($AF$5, COLUMN()-$AF$1-QQ$3)), QQ$3, FALSE)+VLOOKUP($AT62, INDIRECT(ADDRESS($AF$4, COLUMN()-$AF$2-QQ$3)&amp;":"&amp;ADDRESS($AF$5, COLUMN()-$AF$1-QQ$3)), QQ$3, FALSE)</f>
        <v>668525512</v>
      </c>
      <c r="QR62" cm="1">
        <f t="array" aca="1" ref="QR62" ca="1">INDIRECT(ADDRESS(ROW(), QR$3-$AF$1+$AF$3))+VLOOKUP($AS62, INDIRECT(ADDRESS($AF$4, COLUMN()-$AF$2-QR$3)&amp;":"&amp;ADDRESS($AF$5, COLUMN()-$AF$1-QR$3)), QR$3, FALSE)+VLOOKUP($AT62, INDIRECT(ADDRESS($AF$4, COLUMN()-$AF$2-QR$3)&amp;":"&amp;ADDRESS($AF$5, COLUMN()-$AF$1-QR$3)), QR$3, FALSE)</f>
        <v>634272378</v>
      </c>
      <c r="QS62" t="str">
        <f t="shared" si="288"/>
        <v>NB</v>
      </c>
      <c r="QT62" t="str">
        <f t="shared" si="289"/>
        <v>BF</v>
      </c>
      <c r="QU62" t="str">
        <f t="shared" si="334"/>
        <v>NF</v>
      </c>
      <c r="QV62" cm="1">
        <f t="array" aca="1" ref="QV62" ca="1">INDIRECT(ADDRESS(ROW(), QV$3-$AF$1+$AF$3))+VLOOKUP($AS62, INDIRECT(ADDRESS($AF$4, COLUMN()-$AF$2-QV$3)&amp;":"&amp;ADDRESS($AF$5, COLUMN()-$AF$1-QV$3)), QV$3, FALSE)+VLOOKUP($AT62, INDIRECT(ADDRESS($AF$4, COLUMN()-$AF$2-QV$3)&amp;":"&amp;ADDRESS($AF$5, COLUMN()-$AF$1-QV$3)), QV$3, FALSE)</f>
        <v>2804935140</v>
      </c>
      <c r="QW62" cm="1">
        <f t="array" aca="1" ref="QW62" ca="1">INDIRECT(ADDRESS(ROW(), QW$3-$AF$1+$AF$3))+VLOOKUP($AS62, INDIRECT(ADDRESS($AF$4, COLUMN()-$AF$2-QW$3)&amp;":"&amp;ADDRESS($AF$5, COLUMN()-$AF$1-QW$3)), QW$3, FALSE)+VLOOKUP($AT62, INDIRECT(ADDRESS($AF$4, COLUMN()-$AF$2-QW$3)&amp;":"&amp;ADDRESS($AF$5, COLUMN()-$AF$1-QW$3)), QW$3, FALSE)</f>
        <v>2040836309</v>
      </c>
      <c r="QX62" cm="1">
        <f t="array" aca="1" ref="QX62" ca="1">INDIRECT(ADDRESS(ROW(), QX$3-$AF$1+$AF$3))+VLOOKUP($AS62, INDIRECT(ADDRESS($AF$4, COLUMN()-$AF$2-QX$3)&amp;":"&amp;ADDRESS($AF$5, COLUMN()-$AF$1-QX$3)), QX$3, FALSE)+VLOOKUP($AT62, INDIRECT(ADDRESS($AF$4, COLUMN()-$AF$2-QX$3)&amp;":"&amp;ADDRESS($AF$5, COLUMN()-$AF$1-QX$3)), QX$3, FALSE)</f>
        <v>385639006</v>
      </c>
      <c r="QY62" cm="1">
        <f t="array" aca="1" ref="QY62" ca="1">INDIRECT(ADDRESS(ROW(), QY$3-$AF$1+$AF$3))+VLOOKUP($AS62, INDIRECT(ADDRESS($AF$4, COLUMN()-$AF$2-QY$3)&amp;":"&amp;ADDRESS($AF$5, COLUMN()-$AF$1-QY$3)), QY$3, FALSE)+VLOOKUP($AT62, INDIRECT(ADDRESS($AF$4, COLUMN()-$AF$2-QY$3)&amp;":"&amp;ADDRESS($AF$5, COLUMN()-$AF$1-QY$3)), QY$3, FALSE)</f>
        <v>2196755018</v>
      </c>
      <c r="QZ62" cm="1">
        <f t="array" aca="1" ref="QZ62" ca="1">INDIRECT(ADDRESS(ROW(), QZ$3-$AF$1+$AF$3))+VLOOKUP($AS62, INDIRECT(ADDRESS($AF$4, COLUMN()-$AF$2-QZ$3)&amp;":"&amp;ADDRESS($AF$5, COLUMN()-$AF$1-QZ$3)), QZ$3, FALSE)+VLOOKUP($AT62, INDIRECT(ADDRESS($AF$4, COLUMN()-$AF$2-QZ$3)&amp;":"&amp;ADDRESS($AF$5, COLUMN()-$AF$1-QZ$3)), QZ$3, FALSE)</f>
        <v>1906519170</v>
      </c>
      <c r="RA62" cm="1">
        <f t="array" aca="1" ref="RA62" ca="1">INDIRECT(ADDRESS(ROW(), RA$3-$AF$1+$AF$3))+VLOOKUP($AS62, INDIRECT(ADDRESS($AF$4, COLUMN()-$AF$2-RA$3)&amp;":"&amp;ADDRESS($AF$5, COLUMN()-$AF$1-RA$3)), RA$3, FALSE)+VLOOKUP($AT62, INDIRECT(ADDRESS($AF$4, COLUMN()-$AF$2-RA$3)&amp;":"&amp;ADDRESS($AF$5, COLUMN()-$AF$1-RA$3)), RA$3, FALSE)</f>
        <v>2229969919</v>
      </c>
      <c r="RB62" cm="1">
        <f t="array" aca="1" ref="RB62" ca="1">INDIRECT(ADDRESS(ROW(), RB$3-$AF$1+$AF$3))+VLOOKUP($AS62, INDIRECT(ADDRESS($AF$4, COLUMN()-$AF$2-RB$3)&amp;":"&amp;ADDRESS($AF$5, COLUMN()-$AF$1-RB$3)), RB$3, FALSE)+VLOOKUP($AT62, INDIRECT(ADDRESS($AF$4, COLUMN()-$AF$2-RB$3)&amp;":"&amp;ADDRESS($AF$5, COLUMN()-$AF$1-RB$3)), RB$3, FALSE)</f>
        <v>1417245136</v>
      </c>
      <c r="RC62" cm="1">
        <f t="array" aca="1" ref="RC62" ca="1">INDIRECT(ADDRESS(ROW(), RC$3-$AF$1+$AF$3))+VLOOKUP($AS62, INDIRECT(ADDRESS($AF$4, COLUMN()-$AF$2-RC$3)&amp;":"&amp;ADDRESS($AF$5, COLUMN()-$AF$1-RC$3)), RC$3, FALSE)+VLOOKUP($AT62, INDIRECT(ADDRESS($AF$4, COLUMN()-$AF$2-RC$3)&amp;":"&amp;ADDRESS($AF$5, COLUMN()-$AF$1-RC$3)), RC$3, FALSE)</f>
        <v>1592664028</v>
      </c>
      <c r="RD62" cm="1">
        <f t="array" aca="1" ref="RD62" ca="1">INDIRECT(ADDRESS(ROW(), RD$3-$AF$1+$AF$3))+VLOOKUP($AS62, INDIRECT(ADDRESS($AF$4, COLUMN()-$AF$2-RD$3)&amp;":"&amp;ADDRESS($AF$5, COLUMN()-$AF$1-RD$3)), RD$3, FALSE)+VLOOKUP($AT62, INDIRECT(ADDRESS($AF$4, COLUMN()-$AF$2-RD$3)&amp;":"&amp;ADDRESS($AF$5, COLUMN()-$AF$1-RD$3)), RD$3, FALSE)</f>
        <v>1336922682</v>
      </c>
      <c r="RE62" cm="1">
        <f t="array" aca="1" ref="RE62" ca="1">INDIRECT(ADDRESS(ROW(), RE$3-$AF$1+$AF$3))+VLOOKUP($AS62, INDIRECT(ADDRESS($AF$4, COLUMN()-$AF$2-RE$3)&amp;":"&amp;ADDRESS($AF$5, COLUMN()-$AF$1-RE$3)), RE$3, FALSE)+VLOOKUP($AT62, INDIRECT(ADDRESS($AF$4, COLUMN()-$AF$2-RE$3)&amp;":"&amp;ADDRESS($AF$5, COLUMN()-$AF$1-RE$3)), RE$3, FALSE)</f>
        <v>1268382775</v>
      </c>
      <c r="RF62" t="str">
        <f t="shared" si="291"/>
        <v>NB</v>
      </c>
      <c r="RG62" t="str">
        <f t="shared" si="292"/>
        <v>BF</v>
      </c>
      <c r="RH62" t="str">
        <f t="shared" si="335"/>
        <v>NF</v>
      </c>
      <c r="RI62" cm="1">
        <f t="array" aca="1" ref="RI62" ca="1">INDIRECT(ADDRESS(ROW(), RI$3-$AF$1+$AF$3))+VLOOKUP($AS62, INDIRECT(ADDRESS($AF$4, COLUMN()-$AF$2-RI$3)&amp;":"&amp;ADDRESS($AF$5, COLUMN()-$AF$1-RI$3)), RI$3, FALSE)+VLOOKUP($AT62, INDIRECT(ADDRESS($AF$4, COLUMN()-$AF$2-RI$3)&amp;":"&amp;ADDRESS($AF$5, COLUMN()-$AF$1-RI$3)), RI$3, FALSE)</f>
        <v>5610194078</v>
      </c>
      <c r="RJ62" cm="1">
        <f t="array" aca="1" ref="RJ62" ca="1">INDIRECT(ADDRESS(ROW(), RJ$3-$AF$1+$AF$3))+VLOOKUP($AS62, INDIRECT(ADDRESS($AF$4, COLUMN()-$AF$2-RJ$3)&amp;":"&amp;ADDRESS($AF$5, COLUMN()-$AF$1-RJ$3)), RJ$3, FALSE)+VLOOKUP($AT62, INDIRECT(ADDRESS($AF$4, COLUMN()-$AF$2-RJ$3)&amp;":"&amp;ADDRESS($AF$5, COLUMN()-$AF$1-RJ$3)), RJ$3, FALSE)</f>
        <v>4081708558</v>
      </c>
      <c r="RK62" cm="1">
        <f t="array" aca="1" ref="RK62" ca="1">INDIRECT(ADDRESS(ROW(), RK$3-$AF$1+$AF$3))+VLOOKUP($AS62, INDIRECT(ADDRESS($AF$4, COLUMN()-$AF$2-RK$3)&amp;":"&amp;ADDRESS($AF$5, COLUMN()-$AF$1-RK$3)), RK$3, FALSE)+VLOOKUP($AT62, INDIRECT(ADDRESS($AF$4, COLUMN()-$AF$2-RK$3)&amp;":"&amp;ADDRESS($AF$5, COLUMN()-$AF$1-RK$3)), RK$3, FALSE)</f>
        <v>771209681</v>
      </c>
      <c r="RL62" cm="1">
        <f t="array" aca="1" ref="RL62" ca="1">INDIRECT(ADDRESS(ROW(), RL$3-$AF$1+$AF$3))+VLOOKUP($AS62, INDIRECT(ADDRESS($AF$4, COLUMN()-$AF$2-RL$3)&amp;":"&amp;ADDRESS($AF$5, COLUMN()-$AF$1-RL$3)), RL$3, FALSE)+VLOOKUP($AT62, INDIRECT(ADDRESS($AF$4, COLUMN()-$AF$2-RL$3)&amp;":"&amp;ADDRESS($AF$5, COLUMN()-$AF$1-RL$3)), RL$3, FALSE)</f>
        <v>4393388898</v>
      </c>
      <c r="RM62" cm="1">
        <f t="array" aca="1" ref="RM62" ca="1">INDIRECT(ADDRESS(ROW(), RM$3-$AF$1+$AF$3))+VLOOKUP($AS62, INDIRECT(ADDRESS($AF$4, COLUMN()-$AF$2-RM$3)&amp;":"&amp;ADDRESS($AF$5, COLUMN()-$AF$1-RM$3)), RM$3, FALSE)+VLOOKUP($AT62, INDIRECT(ADDRESS($AF$4, COLUMN()-$AF$2-RM$3)&amp;":"&amp;ADDRESS($AF$5, COLUMN()-$AF$1-RM$3)), RM$3, FALSE)</f>
        <v>3813049012</v>
      </c>
      <c r="RN62" cm="1">
        <f t="array" aca="1" ref="RN62" ca="1">INDIRECT(ADDRESS(ROW(), RN$3-$AF$1+$AF$3))+VLOOKUP($AS62, INDIRECT(ADDRESS($AF$4, COLUMN()-$AF$2-RN$3)&amp;":"&amp;ADDRESS($AF$5, COLUMN()-$AF$1-RN$3)), RN$3, FALSE)+VLOOKUP($AT62, INDIRECT(ADDRESS($AF$4, COLUMN()-$AF$2-RN$3)&amp;":"&amp;ADDRESS($AF$5, COLUMN()-$AF$1-RN$3)), RN$3, FALSE)</f>
        <v>4459722235</v>
      </c>
      <c r="RO62" cm="1">
        <f t="array" aca="1" ref="RO62" ca="1">INDIRECT(ADDRESS(ROW(), RO$3-$AF$1+$AF$3))+VLOOKUP($AS62, INDIRECT(ADDRESS($AF$4, COLUMN()-$AF$2-RO$3)&amp;":"&amp;ADDRESS($AF$5, COLUMN()-$AF$1-RO$3)), RO$3, FALSE)+VLOOKUP($AT62, INDIRECT(ADDRESS($AF$4, COLUMN()-$AF$2-RO$3)&amp;":"&amp;ADDRESS($AF$5, COLUMN()-$AF$1-RO$3)), RO$3, FALSE)</f>
        <v>2834605927</v>
      </c>
      <c r="RP62" cm="1">
        <f t="array" aca="1" ref="RP62" ca="1">INDIRECT(ADDRESS(ROW(), RP$3-$AF$1+$AF$3))+VLOOKUP($AS62, INDIRECT(ADDRESS($AF$4, COLUMN()-$AF$2-RP$3)&amp;":"&amp;ADDRESS($AF$5, COLUMN()-$AF$1-RP$3)), RP$3, FALSE)+VLOOKUP($AT62, INDIRECT(ADDRESS($AF$4, COLUMN()-$AF$2-RP$3)&amp;":"&amp;ADDRESS($AF$5, COLUMN()-$AF$1-RP$3)), RP$3, FALSE)</f>
        <v>3185510315</v>
      </c>
      <c r="RQ62" cm="1">
        <f t="array" aca="1" ref="RQ62" ca="1">INDIRECT(ADDRESS(ROW(), RQ$3-$AF$1+$AF$3))+VLOOKUP($AS62, INDIRECT(ADDRESS($AF$4, COLUMN()-$AF$2-RQ$3)&amp;":"&amp;ADDRESS($AF$5, COLUMN()-$AF$1-RQ$3)), RQ$3, FALSE)+VLOOKUP($AT62, INDIRECT(ADDRESS($AF$4, COLUMN()-$AF$2-RQ$3)&amp;":"&amp;ADDRESS($AF$5, COLUMN()-$AF$1-RQ$3)), RQ$3, FALSE)</f>
        <v>2673789727</v>
      </c>
      <c r="RR62" cm="1">
        <f t="array" aca="1" ref="RR62" ca="1">INDIRECT(ADDRESS(ROW(), RR$3-$AF$1+$AF$3))+VLOOKUP($AS62, INDIRECT(ADDRESS($AF$4, COLUMN()-$AF$2-RR$3)&amp;":"&amp;ADDRESS($AF$5, COLUMN()-$AF$1-RR$3)), RR$3, FALSE)+VLOOKUP($AT62, INDIRECT(ADDRESS($AF$4, COLUMN()-$AF$2-RR$3)&amp;":"&amp;ADDRESS($AF$5, COLUMN()-$AF$1-RR$3)), RR$3, FALSE)</f>
        <v>2536559936</v>
      </c>
      <c r="RS62" t="str">
        <f t="shared" si="294"/>
        <v>NB</v>
      </c>
      <c r="RT62" t="str">
        <f t="shared" si="295"/>
        <v>BF</v>
      </c>
      <c r="RU62" t="str">
        <f t="shared" si="336"/>
        <v>NF</v>
      </c>
      <c r="RV62" cm="1">
        <f t="array" aca="1" ref="RV62" ca="1">INDIRECT(ADDRESS(ROW(), RV$3-$AF$1+$AF$3))+VLOOKUP($AS62, INDIRECT(ADDRESS($AF$4, COLUMN()-$AF$2-RV$3)&amp;":"&amp;ADDRESS($AF$5, COLUMN()-$AF$1-RV$3)), RV$3, FALSE)+VLOOKUP($AT62, INDIRECT(ADDRESS($AF$4, COLUMN()-$AF$2-RV$3)&amp;":"&amp;ADDRESS($AF$5, COLUMN()-$AF$1-RV$3)), RV$3, FALSE)</f>
        <v>11220953512</v>
      </c>
      <c r="RW62" cm="1">
        <f t="array" aca="1" ref="RW62" ca="1">INDIRECT(ADDRESS(ROW(), RW$3-$AF$1+$AF$3))+VLOOKUP($AS62, INDIRECT(ADDRESS($AF$4, COLUMN()-$AF$2-RW$3)&amp;":"&amp;ADDRESS($AF$5, COLUMN()-$AF$1-RW$3)), RW$3, FALSE)+VLOOKUP($AT62, INDIRECT(ADDRESS($AF$4, COLUMN()-$AF$2-RW$3)&amp;":"&amp;ADDRESS($AF$5, COLUMN()-$AF$1-RW$3)), RW$3, FALSE)</f>
        <v>8163369260</v>
      </c>
      <c r="RX62" cm="1">
        <f t="array" aca="1" ref="RX62" ca="1">INDIRECT(ADDRESS(ROW(), RX$3-$AF$1+$AF$3))+VLOOKUP($AS62, INDIRECT(ADDRESS($AF$4, COLUMN()-$AF$2-RX$3)&amp;":"&amp;ADDRESS($AF$5, COLUMN()-$AF$1-RX$3)), RX$3, FALSE)+VLOOKUP($AT62, INDIRECT(ADDRESS($AF$4, COLUMN()-$AF$2-RX$3)&amp;":"&amp;ADDRESS($AF$5, COLUMN()-$AF$1-RX$3)), RX$3, FALSE)</f>
        <v>1542274563</v>
      </c>
      <c r="RY62" cm="1">
        <f t="array" aca="1" ref="RY62" ca="1">INDIRECT(ADDRESS(ROW(), RY$3-$AF$1+$AF$3))+VLOOKUP($AS62, INDIRECT(ADDRESS($AF$4, COLUMN()-$AF$2-RY$3)&amp;":"&amp;ADDRESS($AF$5, COLUMN()-$AF$1-RY$3)), RY$3, FALSE)+VLOOKUP($AT62, INDIRECT(ADDRESS($AF$4, COLUMN()-$AF$2-RY$3)&amp;":"&amp;ADDRESS($AF$5, COLUMN()-$AF$1-RY$3)), RY$3, FALSE)</f>
        <v>8786656655</v>
      </c>
      <c r="RZ62" cm="1">
        <f t="array" aca="1" ref="RZ62" ca="1">INDIRECT(ADDRESS(ROW(), RZ$3-$AF$1+$AF$3))+VLOOKUP($AS62, INDIRECT(ADDRESS($AF$4, COLUMN()-$AF$2-RZ$3)&amp;":"&amp;ADDRESS($AF$5, COLUMN()-$AF$1-RZ$3)), RZ$3, FALSE)+VLOOKUP($AT62, INDIRECT(ADDRESS($AF$4, COLUMN()-$AF$2-RZ$3)&amp;":"&amp;ADDRESS($AF$5, COLUMN()-$AF$1-RZ$3)), RZ$3, FALSE)</f>
        <v>7626084448</v>
      </c>
      <c r="SA62" cm="1">
        <f t="array" aca="1" ref="SA62" ca="1">INDIRECT(ADDRESS(ROW(), SA$3-$AF$1+$AF$3))+VLOOKUP($AS62, INDIRECT(ADDRESS($AF$4, COLUMN()-$AF$2-SA$3)&amp;":"&amp;ADDRESS($AF$5, COLUMN()-$AF$1-SA$3)), SA$3, FALSE)+VLOOKUP($AT62, INDIRECT(ADDRESS($AF$4, COLUMN()-$AF$2-SA$3)&amp;":"&amp;ADDRESS($AF$5, COLUMN()-$AF$1-SA$3)), SA$3, FALSE)</f>
        <v>8919557041</v>
      </c>
      <c r="SB62" cm="1">
        <f t="array" aca="1" ref="SB62" ca="1">INDIRECT(ADDRESS(ROW(), SB$3-$AF$1+$AF$3))+VLOOKUP($AS62, INDIRECT(ADDRESS($AF$4, COLUMN()-$AF$2-SB$3)&amp;":"&amp;ADDRESS($AF$5, COLUMN()-$AF$1-SB$3)), SB$3, FALSE)+VLOOKUP($AT62, INDIRECT(ADDRESS($AF$4, COLUMN()-$AF$2-SB$3)&amp;":"&amp;ADDRESS($AF$5, COLUMN()-$AF$1-SB$3)), SB$3, FALSE)</f>
        <v>5669654501</v>
      </c>
      <c r="SC62" cm="1">
        <f t="array" aca="1" ref="SC62" ca="1">INDIRECT(ADDRESS(ROW(), SC$3-$AF$1+$AF$3))+VLOOKUP($AS62, INDIRECT(ADDRESS($AF$4, COLUMN()-$AF$2-SC$3)&amp;":"&amp;ADDRESS($AF$5, COLUMN()-$AF$1-SC$3)), SC$3, FALSE)+VLOOKUP($AT62, INDIRECT(ADDRESS($AF$4, COLUMN()-$AF$2-SC$3)&amp;":"&amp;ADDRESS($AF$5, COLUMN()-$AF$1-SC$3)), SC$3, FALSE)</f>
        <v>6371008836</v>
      </c>
      <c r="SD62" cm="1">
        <f t="array" aca="1" ref="SD62" ca="1">INDIRECT(ADDRESS(ROW(), SD$3-$AF$1+$AF$3))+VLOOKUP($AS62, INDIRECT(ADDRESS($AF$4, COLUMN()-$AF$2-SD$3)&amp;":"&amp;ADDRESS($AF$5, COLUMN()-$AF$1-SD$3)), SD$3, FALSE)+VLOOKUP($AT62, INDIRECT(ADDRESS($AF$4, COLUMN()-$AF$2-SD$3)&amp;":"&amp;ADDRESS($AF$5, COLUMN()-$AF$1-SD$3)), SD$3, FALSE)</f>
        <v>5347242984</v>
      </c>
      <c r="SE62" cm="1">
        <f t="array" aca="1" ref="SE62" ca="1">INDIRECT(ADDRESS(ROW(), SE$3-$AF$1+$AF$3))+VLOOKUP($AS62, INDIRECT(ADDRESS($AF$4, COLUMN()-$AF$2-SE$3)&amp;":"&amp;ADDRESS($AF$5, COLUMN()-$AF$1-SE$3)), SE$3, FALSE)+VLOOKUP($AT62, INDIRECT(ADDRESS($AF$4, COLUMN()-$AF$2-SE$3)&amp;":"&amp;ADDRESS($AF$5, COLUMN()-$AF$1-SE$3)), SE$3, FALSE)</f>
        <v>5072674935</v>
      </c>
      <c r="SF62" t="str">
        <f t="shared" si="297"/>
        <v>NB</v>
      </c>
      <c r="SG62" t="str">
        <f t="shared" si="298"/>
        <v>BF</v>
      </c>
      <c r="SH62" t="str">
        <f t="shared" si="337"/>
        <v>NF</v>
      </c>
      <c r="SI62" cm="1">
        <f t="array" aca="1" ref="SI62" ca="1">INDIRECT(ADDRESS(ROW(), SI$3-$AF$1+$AF$3))+VLOOKUP($AS62, INDIRECT(ADDRESS($AF$4, COLUMN()-$AF$2-SI$3)&amp;":"&amp;ADDRESS($AF$5, COLUMN()-$AF$1-SI$3)), SI$3, FALSE)+VLOOKUP($AT62, INDIRECT(ADDRESS($AF$4, COLUMN()-$AF$2-SI$3)&amp;":"&amp;ADDRESS($AF$5, COLUMN()-$AF$1-SI$3)), SI$3, FALSE)</f>
        <v>22442613727</v>
      </c>
      <c r="SJ62" cm="1">
        <f t="array" aca="1" ref="SJ62" ca="1">INDIRECT(ADDRESS(ROW(), SJ$3-$AF$1+$AF$3))+VLOOKUP($AS62, INDIRECT(ADDRESS($AF$4, COLUMN()-$AF$2-SJ$3)&amp;":"&amp;ADDRESS($AF$5, COLUMN()-$AF$1-SJ$3)), SJ$3, FALSE)+VLOOKUP($AT62, INDIRECT(ADDRESS($AF$4, COLUMN()-$AF$2-SJ$3)&amp;":"&amp;ADDRESS($AF$5, COLUMN()-$AF$1-SJ$3)), SJ$3, FALSE)</f>
        <v>16326884385</v>
      </c>
      <c r="SK62" cm="1">
        <f t="array" aca="1" ref="SK62" ca="1">INDIRECT(ADDRESS(ROW(), SK$3-$AF$1+$AF$3))+VLOOKUP($AS62, INDIRECT(ADDRESS($AF$4, COLUMN()-$AF$2-SK$3)&amp;":"&amp;ADDRESS($AF$5, COLUMN()-$AF$1-SK$3)), SK$3, FALSE)+VLOOKUP($AT62, INDIRECT(ADDRESS($AF$4, COLUMN()-$AF$2-SK$3)&amp;":"&amp;ADDRESS($AF$5, COLUMN()-$AF$1-SK$3)), SK$3, FALSE)</f>
        <v>3084331927</v>
      </c>
      <c r="SL62" cm="1">
        <f t="array" aca="1" ref="SL62" ca="1">INDIRECT(ADDRESS(ROW(), SL$3-$AF$1+$AF$3))+VLOOKUP($AS62, INDIRECT(ADDRESS($AF$4, COLUMN()-$AF$2-SL$3)&amp;":"&amp;ADDRESS($AF$5, COLUMN()-$AF$1-SL$3)), SL$3, FALSE)+VLOOKUP($AT62, INDIRECT(ADDRESS($AF$4, COLUMN()-$AF$2-SL$3)&amp;":"&amp;ADDRESS($AF$5, COLUMN()-$AF$1-SL$3)), SL$3, FALSE)</f>
        <v>17573009703</v>
      </c>
      <c r="SM62" cm="1">
        <f t="array" aca="1" ref="SM62" ca="1">INDIRECT(ADDRESS(ROW(), SM$3-$AF$1+$AF$3))+VLOOKUP($AS62, INDIRECT(ADDRESS($AF$4, COLUMN()-$AF$2-SM$3)&amp;":"&amp;ADDRESS($AF$5, COLUMN()-$AF$1-SM$3)), SM$3, FALSE)+VLOOKUP($AT62, INDIRECT(ADDRESS($AF$4, COLUMN()-$AF$2-SM$3)&amp;":"&amp;ADDRESS($AF$5, COLUMN()-$AF$1-SM$3)), SM$3, FALSE)</f>
        <v>15252177065</v>
      </c>
      <c r="SN62" cm="1">
        <f t="array" aca="1" ref="SN62" ca="1">INDIRECT(ADDRESS(ROW(), SN$3-$AF$1+$AF$3))+VLOOKUP($AS62, INDIRECT(ADDRESS($AF$4, COLUMN()-$AF$2-SN$3)&amp;":"&amp;ADDRESS($AF$5, COLUMN()-$AF$1-SN$3)), SN$3, FALSE)+VLOOKUP($AT62, INDIRECT(ADDRESS($AF$4, COLUMN()-$AF$2-SN$3)&amp;":"&amp;ADDRESS($AF$5, COLUMN()-$AF$1-SN$3)), SN$3, FALSE)</f>
        <v>17838735826</v>
      </c>
      <c r="SO62" cm="1">
        <f t="array" aca="1" ref="SO62" ca="1">INDIRECT(ADDRESS(ROW(), SO$3-$AF$1+$AF$3))+VLOOKUP($AS62, INDIRECT(ADDRESS($AF$4, COLUMN()-$AF$2-SO$3)&amp;":"&amp;ADDRESS($AF$5, COLUMN()-$AF$1-SO$3)), SO$3, FALSE)+VLOOKUP($AT62, INDIRECT(ADDRESS($AF$4, COLUMN()-$AF$2-SO$3)&amp;":"&amp;ADDRESS($AF$5, COLUMN()-$AF$1-SO$3)), SO$3, FALSE)</f>
        <v>11339629575</v>
      </c>
      <c r="SP62" cm="1">
        <f t="array" aca="1" ref="SP62" ca="1">INDIRECT(ADDRESS(ROW(), SP$3-$AF$1+$AF$3))+VLOOKUP($AS62, INDIRECT(ADDRESS($AF$4, COLUMN()-$AF$2-SP$3)&amp;":"&amp;ADDRESS($AF$5, COLUMN()-$AF$1-SP$3)), SP$3, FALSE)+VLOOKUP($AT62, INDIRECT(ADDRESS($AF$4, COLUMN()-$AF$2-SP$3)&amp;":"&amp;ADDRESS($AF$5, COLUMN()-$AF$1-SP$3)), SP$3, FALSE)</f>
        <v>12742545984</v>
      </c>
      <c r="SQ62" cm="1">
        <f t="array" aca="1" ref="SQ62" ca="1">INDIRECT(ADDRESS(ROW(), SQ$3-$AF$1+$AF$3))+VLOOKUP($AS62, INDIRECT(ADDRESS($AF$4, COLUMN()-$AF$2-SQ$3)&amp;":"&amp;ADDRESS($AF$5, COLUMN()-$AF$1-SQ$3)), SQ$3, FALSE)+VLOOKUP($AT62, INDIRECT(ADDRESS($AF$4, COLUMN()-$AF$2-SQ$3)&amp;":"&amp;ADDRESS($AF$5, COLUMN()-$AF$1-SQ$3)), SQ$3, FALSE)</f>
        <v>10694265775</v>
      </c>
      <c r="SR62" cm="1">
        <f t="array" aca="1" ref="SR62" ca="1">INDIRECT(ADDRESS(ROW(), SR$3-$AF$1+$AF$3))+VLOOKUP($AS62, INDIRECT(ADDRESS($AF$4, COLUMN()-$AF$2-SR$3)&amp;":"&amp;ADDRESS($AF$5, COLUMN()-$AF$1-SR$3)), SR$3, FALSE)+VLOOKUP($AT62, INDIRECT(ADDRESS($AF$4, COLUMN()-$AF$2-SR$3)&amp;":"&amp;ADDRESS($AF$5, COLUMN()-$AF$1-SR$3)), SR$3, FALSE)</f>
        <v>10144759504</v>
      </c>
      <c r="SS62" t="str">
        <f t="shared" si="300"/>
        <v>NB</v>
      </c>
      <c r="ST62" t="str">
        <f t="shared" si="301"/>
        <v>BF</v>
      </c>
      <c r="SU62" t="str">
        <f t="shared" si="338"/>
        <v>NF</v>
      </c>
      <c r="SV62" cm="1">
        <f t="array" aca="1" ref="SV62" ca="1">INDIRECT(ADDRESS(ROW(), SV$3-$AF$1+$AF$3))+VLOOKUP($AS62, INDIRECT(ADDRESS($AF$4, COLUMN()-$AF$2-SV$3)&amp;":"&amp;ADDRESS($AF$5, COLUMN()-$AF$1-SV$3)), SV$3, FALSE)+VLOOKUP($AT62, INDIRECT(ADDRESS($AF$4, COLUMN()-$AF$2-SV$3)&amp;":"&amp;ADDRESS($AF$5, COLUMN()-$AF$1-SV$3)), SV$3, FALSE)</f>
        <v>44886448265</v>
      </c>
      <c r="SW62" cm="1">
        <f t="array" aca="1" ref="SW62" ca="1">INDIRECT(ADDRESS(ROW(), SW$3-$AF$1+$AF$3))+VLOOKUP($AS62, INDIRECT(ADDRESS($AF$4, COLUMN()-$AF$2-SW$3)&amp;":"&amp;ADDRESS($AF$5, COLUMN()-$AF$1-SW$3)), SW$3, FALSE)+VLOOKUP($AT62, INDIRECT(ADDRESS($AF$4, COLUMN()-$AF$2-SW$3)&amp;":"&amp;ADDRESS($AF$5, COLUMN()-$AF$1-SW$3)), SW$3, FALSE)</f>
        <v>32653786678</v>
      </c>
      <c r="SX62" cm="1">
        <f t="array" aca="1" ref="SX62" ca="1">INDIRECT(ADDRESS(ROW(), SX$3-$AF$1+$AF$3))+VLOOKUP($AS62, INDIRECT(ADDRESS($AF$4, COLUMN()-$AF$2-SX$3)&amp;":"&amp;ADDRESS($AF$5, COLUMN()-$AF$1-SX$3)), SX$3, FALSE)+VLOOKUP($AT62, INDIRECT(ADDRESS($AF$4, COLUMN()-$AF$2-SX$3)&amp;":"&amp;ADDRESS($AF$5, COLUMN()-$AF$1-SX$3)), SX$3, FALSE)</f>
        <v>6168237867</v>
      </c>
      <c r="SY62" cm="1">
        <f t="array" aca="1" ref="SY62" ca="1">INDIRECT(ADDRESS(ROW(), SY$3-$AF$1+$AF$3))+VLOOKUP($AS62, INDIRECT(ADDRESS($AF$4, COLUMN()-$AF$2-SY$3)&amp;":"&amp;ADDRESS($AF$5, COLUMN()-$AF$1-SY$3)), SY$3, FALSE)+VLOOKUP($AT62, INDIRECT(ADDRESS($AF$4, COLUMN()-$AF$2-SY$3)&amp;":"&amp;ADDRESS($AF$5, COLUMN()-$AF$1-SY$3)), SY$3, FALSE)</f>
        <v>35145663533</v>
      </c>
      <c r="SZ62" cm="1">
        <f t="array" aca="1" ref="SZ62" ca="1">INDIRECT(ADDRESS(ROW(), SZ$3-$AF$1+$AF$3))+VLOOKUP($AS62, INDIRECT(ADDRESS($AF$4, COLUMN()-$AF$2-SZ$3)&amp;":"&amp;ADDRESS($AF$5, COLUMN()-$AF$1-SZ$3)), SZ$3, FALSE)+VLOOKUP($AT62, INDIRECT(ADDRESS($AF$4, COLUMN()-$AF$2-SZ$3)&amp;":"&amp;ADDRESS($AF$5, COLUMN()-$AF$1-SZ$3)), SZ$3, FALSE)</f>
        <v>30504386638</v>
      </c>
      <c r="TA62" cm="1">
        <f t="array" aca="1" ref="TA62" ca="1">INDIRECT(ADDRESS(ROW(), TA$3-$AF$1+$AF$3))+VLOOKUP($AS62, INDIRECT(ADDRESS($AF$4, COLUMN()-$AF$2-TA$3)&amp;":"&amp;ADDRESS($AF$5, COLUMN()-$AF$1-TA$3)), TA$3, FALSE)+VLOOKUP($AT62, INDIRECT(ADDRESS($AF$4, COLUMN()-$AF$2-TA$3)&amp;":"&amp;ADDRESS($AF$5, COLUMN()-$AF$1-TA$3)), TA$3, FALSE)</f>
        <v>35677847176</v>
      </c>
      <c r="TB62" cm="1">
        <f t="array" aca="1" ref="TB62" ca="1">INDIRECT(ADDRESS(ROW(), TB$3-$AF$1+$AF$3))+VLOOKUP($AS62, INDIRECT(ADDRESS($AF$4, COLUMN()-$AF$2-TB$3)&amp;":"&amp;ADDRESS($AF$5, COLUMN()-$AF$1-TB$3)), TB$3, FALSE)+VLOOKUP($AT62, INDIRECT(ADDRESS($AF$4, COLUMN()-$AF$2-TB$3)&amp;":"&amp;ADDRESS($AF$5, COLUMN()-$AF$1-TB$3)), TB$3, FALSE)</f>
        <v>22680308257</v>
      </c>
      <c r="TC62" cm="1">
        <f t="array" aca="1" ref="TC62" ca="1">INDIRECT(ADDRESS(ROW(), TC$3-$AF$1+$AF$3))+VLOOKUP($AS62, INDIRECT(ADDRESS($AF$4, COLUMN()-$AF$2-TC$3)&amp;":"&amp;ADDRESS($AF$5, COLUMN()-$AF$1-TC$3)), TC$3, FALSE)+VLOOKUP($AT62, INDIRECT(ADDRESS($AF$4, COLUMN()-$AF$2-TC$3)&amp;":"&amp;ADDRESS($AF$5, COLUMN()-$AF$1-TC$3)), TC$3, FALSE)</f>
        <v>25485235759</v>
      </c>
      <c r="TD62" cm="1">
        <f t="array" aca="1" ref="TD62" ca="1">INDIRECT(ADDRESS(ROW(), TD$3-$AF$1+$AF$3))+VLOOKUP($AS62, INDIRECT(ADDRESS($AF$4, COLUMN()-$AF$2-TD$3)&amp;":"&amp;ADDRESS($AF$5, COLUMN()-$AF$1-TD$3)), TD$3, FALSE)+VLOOKUP($AT62, INDIRECT(ADDRESS($AF$4, COLUMN()-$AF$2-TD$3)&amp;":"&amp;ADDRESS($AF$5, COLUMN()-$AF$1-TD$3)), TD$3, FALSE)</f>
        <v>21387676545</v>
      </c>
      <c r="TE62" cm="1">
        <f t="array" aca="1" ref="TE62" ca="1">INDIRECT(ADDRESS(ROW(), TE$3-$AF$1+$AF$3))+VLOOKUP($AS62, INDIRECT(ADDRESS($AF$4, COLUMN()-$AF$2-TE$3)&amp;":"&amp;ADDRESS($AF$5, COLUMN()-$AF$1-TE$3)), TE$3, FALSE)+VLOOKUP($AT62, INDIRECT(ADDRESS($AF$4, COLUMN()-$AF$2-TE$3)&amp;":"&amp;ADDRESS($AF$5, COLUMN()-$AF$1-TE$3)), TE$3, FALSE)</f>
        <v>20288316225</v>
      </c>
      <c r="TF62" t="str">
        <f t="shared" si="303"/>
        <v>NB</v>
      </c>
      <c r="TG62" t="str">
        <f t="shared" si="304"/>
        <v>BF</v>
      </c>
      <c r="TH62" t="str">
        <f t="shared" si="339"/>
        <v>NF</v>
      </c>
      <c r="TI62" cm="1">
        <f t="array" aca="1" ref="TI62" ca="1">INDIRECT(ADDRESS(ROW(), TI$3-$AF$1+$AF$3))+VLOOKUP($AS62, INDIRECT(ADDRESS($AF$4, COLUMN()-$AF$2-TI$3)&amp;":"&amp;ADDRESS($AF$5, COLUMN()-$AF$1-TI$3)), TI$3, FALSE)+VLOOKUP($AT62, INDIRECT(ADDRESS($AF$4, COLUMN()-$AF$2-TI$3)&amp;":"&amp;ADDRESS($AF$5, COLUMN()-$AF$1-TI$3)), TI$3, FALSE)</f>
        <v>89774442467</v>
      </c>
      <c r="TJ62" cm="1">
        <f t="array" aca="1" ref="TJ62" ca="1">INDIRECT(ADDRESS(ROW(), TJ$3-$AF$1+$AF$3))+VLOOKUP($AS62, INDIRECT(ADDRESS($AF$4, COLUMN()-$AF$2-TJ$3)&amp;":"&amp;ADDRESS($AF$5, COLUMN()-$AF$1-TJ$3)), TJ$3, FALSE)+VLOOKUP($AT62, INDIRECT(ADDRESS($AF$4, COLUMN()-$AF$2-TJ$3)&amp;":"&amp;ADDRESS($AF$5, COLUMN()-$AF$1-TJ$3)), TJ$3, FALSE)</f>
        <v>65308023620</v>
      </c>
      <c r="TK62" cm="1">
        <f t="array" aca="1" ref="TK62" ca="1">INDIRECT(ADDRESS(ROW(), TK$3-$AF$1+$AF$3))+VLOOKUP($AS62, INDIRECT(ADDRESS($AF$4, COLUMN()-$AF$2-TK$3)&amp;":"&amp;ADDRESS($AF$5, COLUMN()-$AF$1-TK$3)), TK$3, FALSE)+VLOOKUP($AT62, INDIRECT(ADDRESS($AF$4, COLUMN()-$AF$2-TK$3)&amp;":"&amp;ADDRESS($AF$5, COLUMN()-$AF$1-TK$3)), TK$3, FALSE)</f>
        <v>12335804609</v>
      </c>
      <c r="TL62" cm="1">
        <f t="array" aca="1" ref="TL62" ca="1">INDIRECT(ADDRESS(ROW(), TL$3-$AF$1+$AF$3))+VLOOKUP($AS62, INDIRECT(ADDRESS($AF$4, COLUMN()-$AF$2-TL$3)&amp;":"&amp;ADDRESS($AF$5, COLUMN()-$AF$1-TL$3)), TL$3, FALSE)+VLOOKUP($AT62, INDIRECT(ADDRESS($AF$4, COLUMN()-$AF$2-TL$3)&amp;":"&amp;ADDRESS($AF$5, COLUMN()-$AF$1-TL$3)), TL$3, FALSE)</f>
        <v>70290578286</v>
      </c>
      <c r="TM62" cm="1">
        <f t="array" aca="1" ref="TM62" ca="1">INDIRECT(ADDRESS(ROW(), TM$3-$AF$1+$AF$3))+VLOOKUP($AS62, INDIRECT(ADDRESS($AF$4, COLUMN()-$AF$2-TM$3)&amp;":"&amp;ADDRESS($AF$5, COLUMN()-$AF$1-TM$3)), TM$3, FALSE)+VLOOKUP($AT62, INDIRECT(ADDRESS($AF$4, COLUMN()-$AF$2-TM$3)&amp;":"&amp;ADDRESS($AF$5, COLUMN()-$AF$1-TM$3)), TM$3, FALSE)</f>
        <v>61009006431</v>
      </c>
      <c r="TN62" cm="1">
        <f t="array" aca="1" ref="TN62" ca="1">INDIRECT(ADDRESS(ROW(), TN$3-$AF$1+$AF$3))+VLOOKUP($AS62, INDIRECT(ADDRESS($AF$4, COLUMN()-$AF$2-TN$3)&amp;":"&amp;ADDRESS($AF$5, COLUMN()-$AF$1-TN$3)), TN$3, FALSE)+VLOOKUP($AT62, INDIRECT(ADDRESS($AF$4, COLUMN()-$AF$2-TN$3)&amp;":"&amp;ADDRESS($AF$5, COLUMN()-$AF$1-TN$3)), TN$3, FALSE)</f>
        <v>71354975415</v>
      </c>
      <c r="TO62" cm="1">
        <f t="array" aca="1" ref="TO62" ca="1">INDIRECT(ADDRESS(ROW(), TO$3-$AF$1+$AF$3))+VLOOKUP($AS62, INDIRECT(ADDRESS($AF$4, COLUMN()-$AF$2-TO$3)&amp;":"&amp;ADDRESS($AF$5, COLUMN()-$AF$1-TO$3)), TO$3, FALSE)+VLOOKUP($AT62, INDIRECT(ADDRESS($AF$4, COLUMN()-$AF$2-TO$3)&amp;":"&amp;ADDRESS($AF$5, COLUMN()-$AF$1-TO$3)), TO$3, FALSE)</f>
        <v>45361432755</v>
      </c>
      <c r="TP62" cm="1">
        <f t="array" aca="1" ref="TP62" ca="1">INDIRECT(ADDRESS(ROW(), TP$3-$AF$1+$AF$3))+VLOOKUP($AS62, INDIRECT(ADDRESS($AF$4, COLUMN()-$AF$2-TP$3)&amp;":"&amp;ADDRESS($AF$5, COLUMN()-$AF$1-TP$3)), TP$3, FALSE)+VLOOKUP($AT62, INDIRECT(ADDRESS($AF$4, COLUMN()-$AF$2-TP$3)&amp;":"&amp;ADDRESS($AF$5, COLUMN()-$AF$1-TP$3)), TP$3, FALSE)</f>
        <v>50971847916</v>
      </c>
      <c r="TQ62" cm="1">
        <f t="array" aca="1" ref="TQ62" ca="1">INDIRECT(ADDRESS(ROW(), TQ$3-$AF$1+$AF$3))+VLOOKUP($AS62, INDIRECT(ADDRESS($AF$4, COLUMN()-$AF$2-TQ$3)&amp;":"&amp;ADDRESS($AF$5, COLUMN()-$AF$1-TQ$3)), TQ$3, FALSE)+VLOOKUP($AT62, INDIRECT(ADDRESS($AF$4, COLUMN()-$AF$2-TQ$3)&amp;":"&amp;ADDRESS($AF$5, COLUMN()-$AF$1-TQ$3)), TQ$3, FALSE)</f>
        <v>42774703451</v>
      </c>
      <c r="TR62" cm="1">
        <f t="array" aca="1" ref="TR62" ca="1">INDIRECT(ADDRESS(ROW(), TR$3-$AF$1+$AF$3))+VLOOKUP($AS62, INDIRECT(ADDRESS($AF$4, COLUMN()-$AF$2-TR$3)&amp;":"&amp;ADDRESS($AF$5, COLUMN()-$AF$1-TR$3)), TR$3, FALSE)+VLOOKUP($AT62, INDIRECT(ADDRESS($AF$4, COLUMN()-$AF$2-TR$3)&amp;":"&amp;ADDRESS($AF$5, COLUMN()-$AF$1-TR$3)), TR$3, FALSE)</f>
        <v>40574998937</v>
      </c>
      <c r="TS62" t="str">
        <f t="shared" si="306"/>
        <v>NB</v>
      </c>
      <c r="TT62" t="str">
        <f t="shared" si="307"/>
        <v>BF</v>
      </c>
      <c r="TU62" t="str">
        <f t="shared" si="339"/>
        <v>NF</v>
      </c>
      <c r="TV62" cm="1">
        <f t="array" aca="1" ref="TV62" ca="1">INDIRECT(ADDRESS(ROW(), TV$3-$AF$1+$AF$3))+VLOOKUP($AS62, INDIRECT(ADDRESS($AF$4, COLUMN()-$AF$2-TV$3)&amp;":"&amp;ADDRESS($AF$5, COLUMN()-$AF$1-TV$3)), TV$3, FALSE)+VLOOKUP($AT62, INDIRECT(ADDRESS($AF$4, COLUMN()-$AF$2-TV$3)&amp;":"&amp;ADDRESS($AF$5, COLUMN()-$AF$1-TV$3)), TV$3, FALSE)</f>
        <v>179551517053</v>
      </c>
      <c r="TW62" cm="1">
        <f t="array" aca="1" ref="TW62" ca="1">INDIRECT(ADDRESS(ROW(), TW$3-$AF$1+$AF$3))+VLOOKUP($AS62, INDIRECT(ADDRESS($AF$4, COLUMN()-$AF$2-TW$3)&amp;":"&amp;ADDRESS($AF$5, COLUMN()-$AF$1-TW$3)), TW$3, FALSE)+VLOOKUP($AT62, INDIRECT(ADDRESS($AF$4, COLUMN()-$AF$2-TW$3)&amp;":"&amp;ADDRESS($AF$5, COLUMN()-$AF$1-TW$3)), TW$3, FALSE)</f>
        <v>130616156001</v>
      </c>
      <c r="TX62" cm="1">
        <f t="array" aca="1" ref="TX62" ca="1">INDIRECT(ADDRESS(ROW(), TX$3-$AF$1+$AF$3))+VLOOKUP($AS62, INDIRECT(ADDRESS($AF$4, COLUMN()-$AF$2-TX$3)&amp;":"&amp;ADDRESS($AF$5, COLUMN()-$AF$1-TX$3)), TX$3, FALSE)+VLOOKUP($AT62, INDIRECT(ADDRESS($AF$4, COLUMN()-$AF$2-TX$3)&amp;":"&amp;ADDRESS($AF$5, COLUMN()-$AF$1-TX$3)), TX$3, FALSE)</f>
        <v>24670365923</v>
      </c>
      <c r="TY62" cm="1">
        <f t="array" aca="1" ref="TY62" ca="1">INDIRECT(ADDRESS(ROW(), TY$3-$AF$1+$AF$3))+VLOOKUP($AS62, INDIRECT(ADDRESS($AF$4, COLUMN()-$AF$2-TY$3)&amp;":"&amp;ADDRESS($AF$5, COLUMN()-$AF$1-TY$3)), TY$3, FALSE)+VLOOKUP($AT62, INDIRECT(ADDRESS($AF$4, COLUMN()-$AF$2-TY$3)&amp;":"&amp;ADDRESS($AF$5, COLUMN()-$AF$1-TY$3)), TY$3, FALSE)</f>
        <v>140580410326</v>
      </c>
      <c r="TZ62" cm="1">
        <f t="array" aca="1" ref="TZ62" ca="1">INDIRECT(ADDRESS(ROW(), TZ$3-$AF$1+$AF$3))+VLOOKUP($AS62, INDIRECT(ADDRESS($AF$4, COLUMN()-$AF$2-TZ$3)&amp;":"&amp;ADDRESS($AF$5, COLUMN()-$AF$1-TZ$3)), TZ$3, FALSE)+VLOOKUP($AT62, INDIRECT(ADDRESS($AF$4, COLUMN()-$AF$2-TZ$3)&amp;":"&amp;ADDRESS($AF$5, COLUMN()-$AF$1-TZ$3)), TZ$3, FALSE)</f>
        <v>122018495069</v>
      </c>
      <c r="UA62" cm="1">
        <f t="array" aca="1" ref="UA62" ca="1">INDIRECT(ADDRESS(ROW(), UA$3-$AF$1+$AF$3))+VLOOKUP($AS62, INDIRECT(ADDRESS($AF$4, COLUMN()-$AF$2-UA$3)&amp;":"&amp;ADDRESS($AF$5, COLUMN()-$AF$1-UA$3)), UA$3, FALSE)+VLOOKUP($AT62, INDIRECT(ADDRESS($AF$4, COLUMN()-$AF$2-UA$3)&amp;":"&amp;ADDRESS($AF$5, COLUMN()-$AF$1-UA$3)), UA$3, FALSE)</f>
        <v>142710694585</v>
      </c>
      <c r="UB62" cm="1">
        <f t="array" aca="1" ref="UB62" ca="1">INDIRECT(ADDRESS(ROW(), UB$3-$AF$1+$AF$3))+VLOOKUP($AS62, INDIRECT(ADDRESS($AF$4, COLUMN()-$AF$2-UB$3)&amp;":"&amp;ADDRESS($AF$5, COLUMN()-$AF$1-UB$3)), UB$3, FALSE)+VLOOKUP($AT62, INDIRECT(ADDRESS($AF$4, COLUMN()-$AF$2-UB$3)&amp;":"&amp;ADDRESS($AF$5, COLUMN()-$AF$1-UB$3)), UB$3, FALSE)</f>
        <v>90725261488</v>
      </c>
      <c r="UC62" cm="1">
        <f t="array" aca="1" ref="UC62" ca="1">INDIRECT(ADDRESS(ROW(), UC$3-$AF$1+$AF$3))+VLOOKUP($AS62, INDIRECT(ADDRESS($AF$4, COLUMN()-$AF$2-UC$3)&amp;":"&amp;ADDRESS($AF$5, COLUMN()-$AF$1-UC$3)), UC$3, FALSE)+VLOOKUP($AT62, INDIRECT(ADDRESS($AF$4, COLUMN()-$AF$2-UC$3)&amp;":"&amp;ADDRESS($AF$5, COLUMN()-$AF$1-UC$3)), UC$3, FALSE)</f>
        <v>101944384870</v>
      </c>
      <c r="UD62" cm="1">
        <f t="array" aca="1" ref="UD62" ca="1">INDIRECT(ADDRESS(ROW(), UD$3-$AF$1+$AF$3))+VLOOKUP($AS62, INDIRECT(ADDRESS($AF$4, COLUMN()-$AF$2-UD$3)&amp;":"&amp;ADDRESS($AF$5, COLUMN()-$AF$1-UD$3)), UD$3, FALSE)+VLOOKUP($AT62, INDIRECT(ADDRESS($AF$4, COLUMN()-$AF$2-UD$3)&amp;":"&amp;ADDRESS($AF$5, COLUMN()-$AF$1-UD$3)), UD$3, FALSE)</f>
        <v>85547415333</v>
      </c>
      <c r="UE62" cm="1">
        <f t="array" aca="1" ref="UE62" ca="1">INDIRECT(ADDRESS(ROW(), UE$3-$AF$1+$AF$3))+VLOOKUP($AS62, INDIRECT(ADDRESS($AF$4, COLUMN()-$AF$2-UE$3)&amp;":"&amp;ADDRESS($AF$5, COLUMN()-$AF$1-UE$3)), UE$3, FALSE)+VLOOKUP($AT62, INDIRECT(ADDRESS($AF$4, COLUMN()-$AF$2-UE$3)&amp;":"&amp;ADDRESS($AF$5, COLUMN()-$AF$1-UE$3)), UE$3, FALSE)</f>
        <v>81146927127</v>
      </c>
      <c r="UF62" t="str">
        <f t="shared" si="308"/>
        <v>NB</v>
      </c>
      <c r="UG62" t="str">
        <f t="shared" si="309"/>
        <v>BF</v>
      </c>
    </row>
    <row r="63" spans="1:553" x14ac:dyDescent="0.25">
      <c r="A63" t="s">
        <v>112</v>
      </c>
      <c r="AH63" t="str">
        <f t="shared" si="162"/>
        <v>ON</v>
      </c>
      <c r="AI63">
        <f t="shared" ref="AI63:AR88" si="341">IF(RIGHT($A63, 1)=AI$2, 1, 0)</f>
        <v>0</v>
      </c>
      <c r="AJ63">
        <f t="shared" si="341"/>
        <v>0</v>
      </c>
      <c r="AK63">
        <f t="shared" si="341"/>
        <v>0</v>
      </c>
      <c r="AL63">
        <f t="shared" si="341"/>
        <v>1</v>
      </c>
      <c r="AM63">
        <f t="shared" si="341"/>
        <v>0</v>
      </c>
      <c r="AN63">
        <f t="shared" si="341"/>
        <v>0</v>
      </c>
      <c r="AO63">
        <f t="shared" si="341"/>
        <v>0</v>
      </c>
      <c r="AP63">
        <f t="shared" si="341"/>
        <v>0</v>
      </c>
      <c r="AQ63">
        <f t="shared" si="341"/>
        <v>0</v>
      </c>
      <c r="AR63">
        <f t="shared" si="341"/>
        <v>0</v>
      </c>
      <c r="AS63" t="str">
        <f t="shared" si="201"/>
        <v>OP</v>
      </c>
      <c r="AT63" t="str">
        <f t="shared" si="202"/>
        <v>PN</v>
      </c>
      <c r="AU63" t="str">
        <f t="shared" si="164"/>
        <v>ON</v>
      </c>
      <c r="AV63" cm="1">
        <f t="array" aca="1" ref="AV63" ca="1">INDIRECT(ADDRESS(ROW(), AV$3-$AF$1+$AF$3))+VLOOKUP($AS63, INDIRECT(ADDRESS($AF$4, COLUMN()-$AF$2-AV$3)&amp;":"&amp;ADDRESS($AF$5, COLUMN()-$AF$1-AV$3)), AV$3, FALSE)+VLOOKUP($AT63, INDIRECT(ADDRESS($AF$4, COLUMN()-$AF$2-AV$3)&amp;":"&amp;ADDRESS($AF$5, COLUMN()-$AF$1-AV$3)), AV$3, FALSE)</f>
        <v>0</v>
      </c>
      <c r="AW63" cm="1">
        <f t="array" aca="1" ref="AW63" ca="1">INDIRECT(ADDRESS(ROW(), AW$3-$AF$1+$AF$3))+VLOOKUP($AS63, INDIRECT(ADDRESS($AF$4, COLUMN()-$AF$2-AW$3)&amp;":"&amp;ADDRESS($AF$5, COLUMN()-$AF$1-AW$3)), AW$3, FALSE)+VLOOKUP($AT63, INDIRECT(ADDRESS($AF$4, COLUMN()-$AF$2-AW$3)&amp;":"&amp;ADDRESS($AF$5, COLUMN()-$AF$1-AW$3)), AW$3, FALSE)</f>
        <v>1</v>
      </c>
      <c r="AX63" cm="1">
        <f t="array" aca="1" ref="AX63" ca="1">INDIRECT(ADDRESS(ROW(), AX$3-$AF$1+$AF$3))+VLOOKUP($AS63, INDIRECT(ADDRESS($AF$4, COLUMN()-$AF$2-AX$3)&amp;":"&amp;ADDRESS($AF$5, COLUMN()-$AF$1-AX$3)), AX$3, FALSE)+VLOOKUP($AT63, INDIRECT(ADDRESS($AF$4, COLUMN()-$AF$2-AX$3)&amp;":"&amp;ADDRESS($AF$5, COLUMN()-$AF$1-AX$3)), AX$3, FALSE)</f>
        <v>1</v>
      </c>
      <c r="AY63" cm="1">
        <f t="array" aca="1" ref="AY63" ca="1">INDIRECT(ADDRESS(ROW(), AY$3-$AF$1+$AF$3))+VLOOKUP($AS63, INDIRECT(ADDRESS($AF$4, COLUMN()-$AF$2-AY$3)&amp;":"&amp;ADDRESS($AF$5, COLUMN()-$AF$1-AY$3)), AY$3, FALSE)+VLOOKUP($AT63, INDIRECT(ADDRESS($AF$4, COLUMN()-$AF$2-AY$3)&amp;":"&amp;ADDRESS($AF$5, COLUMN()-$AF$1-AY$3)), AY$3, FALSE)</f>
        <v>1</v>
      </c>
      <c r="AZ63" cm="1">
        <f t="array" aca="1" ref="AZ63" ca="1">INDIRECT(ADDRESS(ROW(), AZ$3-$AF$1+$AF$3))+VLOOKUP($AS63, INDIRECT(ADDRESS($AF$4, COLUMN()-$AF$2-AZ$3)&amp;":"&amp;ADDRESS($AF$5, COLUMN()-$AF$1-AZ$3)), AZ$3, FALSE)+VLOOKUP($AT63, INDIRECT(ADDRESS($AF$4, COLUMN()-$AF$2-AZ$3)&amp;":"&amp;ADDRESS($AF$5, COLUMN()-$AF$1-AZ$3)), AZ$3, FALSE)</f>
        <v>0</v>
      </c>
      <c r="BA63" cm="1">
        <f t="array" aca="1" ref="BA63" ca="1">INDIRECT(ADDRESS(ROW(), BA$3-$AF$1+$AF$3))+VLOOKUP($AS63, INDIRECT(ADDRESS($AF$4, COLUMN()-$AF$2-BA$3)&amp;":"&amp;ADDRESS($AF$5, COLUMN()-$AF$1-BA$3)), BA$3, FALSE)+VLOOKUP($AT63, INDIRECT(ADDRESS($AF$4, COLUMN()-$AF$2-BA$3)&amp;":"&amp;ADDRESS($AF$5, COLUMN()-$AF$1-BA$3)), BA$3, FALSE)</f>
        <v>0</v>
      </c>
      <c r="BB63" cm="1">
        <f t="array" aca="1" ref="BB63" ca="1">INDIRECT(ADDRESS(ROW(), BB$3-$AF$1+$AF$3))+VLOOKUP($AS63, INDIRECT(ADDRESS($AF$4, COLUMN()-$AF$2-BB$3)&amp;":"&amp;ADDRESS($AF$5, COLUMN()-$AF$1-BB$3)), BB$3, FALSE)+VLOOKUP($AT63, INDIRECT(ADDRESS($AF$4, COLUMN()-$AF$2-BB$3)&amp;":"&amp;ADDRESS($AF$5, COLUMN()-$AF$1-BB$3)), BB$3, FALSE)</f>
        <v>0</v>
      </c>
      <c r="BC63" cm="1">
        <f t="array" aca="1" ref="BC63" ca="1">INDIRECT(ADDRESS(ROW(), BC$3-$AF$1+$AF$3))+VLOOKUP($AS63, INDIRECT(ADDRESS($AF$4, COLUMN()-$AF$2-BC$3)&amp;":"&amp;ADDRESS($AF$5, COLUMN()-$AF$1-BC$3)), BC$3, FALSE)+VLOOKUP($AT63, INDIRECT(ADDRESS($AF$4, COLUMN()-$AF$2-BC$3)&amp;":"&amp;ADDRESS($AF$5, COLUMN()-$AF$1-BC$3)), BC$3, FALSE)</f>
        <v>0</v>
      </c>
      <c r="BD63" cm="1">
        <f t="array" aca="1" ref="BD63" ca="1">INDIRECT(ADDRESS(ROW(), BD$3-$AF$1+$AF$3))+VLOOKUP($AS63, INDIRECT(ADDRESS($AF$4, COLUMN()-$AF$2-BD$3)&amp;":"&amp;ADDRESS($AF$5, COLUMN()-$AF$1-BD$3)), BD$3, FALSE)+VLOOKUP($AT63, INDIRECT(ADDRESS($AF$4, COLUMN()-$AF$2-BD$3)&amp;":"&amp;ADDRESS($AF$5, COLUMN()-$AF$1-BD$3)), BD$3, FALSE)</f>
        <v>0</v>
      </c>
      <c r="BE63" cm="1">
        <f t="array" aca="1" ref="BE63" ca="1">INDIRECT(ADDRESS(ROW(), BE$3-$AF$1+$AF$3))+VLOOKUP($AS63, INDIRECT(ADDRESS($AF$4, COLUMN()-$AF$2-BE$3)&amp;":"&amp;ADDRESS($AF$5, COLUMN()-$AF$1-BE$3)), BE$3, FALSE)+VLOOKUP($AT63, INDIRECT(ADDRESS($AF$4, COLUMN()-$AF$2-BE$3)&amp;":"&amp;ADDRESS($AF$5, COLUMN()-$AF$1-BE$3)), BE$3, FALSE)</f>
        <v>0</v>
      </c>
      <c r="BF63" t="str">
        <f t="shared" si="203"/>
        <v>OP</v>
      </c>
      <c r="BG63" t="str">
        <f t="shared" si="204"/>
        <v>PN</v>
      </c>
      <c r="BH63" t="str">
        <f t="shared" si="47"/>
        <v>ON</v>
      </c>
      <c r="BI63" cm="1">
        <f t="array" aca="1" ref="BI63" ca="1">INDIRECT(ADDRESS(ROW(), BI$3-$AF$1+$AF$3))+VLOOKUP($AS63, INDIRECT(ADDRESS($AF$4, COLUMN()-$AF$2-BI$3)&amp;":"&amp;ADDRESS($AF$5, COLUMN()-$AF$1-BI$3)), BI$3, FALSE)+VLOOKUP($AT63, INDIRECT(ADDRESS($AF$4, COLUMN()-$AF$2-BI$3)&amp;":"&amp;ADDRESS($AF$5, COLUMN()-$AF$1-BI$3)), BI$3, FALSE)</f>
        <v>1</v>
      </c>
      <c r="BJ63" cm="1">
        <f t="array" aca="1" ref="BJ63" ca="1">INDIRECT(ADDRESS(ROW(), BJ$3-$AF$1+$AF$3))+VLOOKUP($AS63, INDIRECT(ADDRESS($AF$4, COLUMN()-$AF$2-BJ$3)&amp;":"&amp;ADDRESS($AF$5, COLUMN()-$AF$1-BJ$3)), BJ$3, FALSE)+VLOOKUP($AT63, INDIRECT(ADDRESS($AF$4, COLUMN()-$AF$2-BJ$3)&amp;":"&amp;ADDRESS($AF$5, COLUMN()-$AF$1-BJ$3)), BJ$3, FALSE)</f>
        <v>2</v>
      </c>
      <c r="BK63" cm="1">
        <f t="array" aca="1" ref="BK63" ca="1">INDIRECT(ADDRESS(ROW(), BK$3-$AF$1+$AF$3))+VLOOKUP($AS63, INDIRECT(ADDRESS($AF$4, COLUMN()-$AF$2-BK$3)&amp;":"&amp;ADDRESS($AF$5, COLUMN()-$AF$1-BK$3)), BK$3, FALSE)+VLOOKUP($AT63, INDIRECT(ADDRESS($AF$4, COLUMN()-$AF$2-BK$3)&amp;":"&amp;ADDRESS($AF$5, COLUMN()-$AF$1-BK$3)), BK$3, FALSE)</f>
        <v>1</v>
      </c>
      <c r="BL63" cm="1">
        <f t="array" aca="1" ref="BL63" ca="1">INDIRECT(ADDRESS(ROW(), BL$3-$AF$1+$AF$3))+VLOOKUP($AS63, INDIRECT(ADDRESS($AF$4, COLUMN()-$AF$2-BL$3)&amp;":"&amp;ADDRESS($AF$5, COLUMN()-$AF$1-BL$3)), BL$3, FALSE)+VLOOKUP($AT63, INDIRECT(ADDRESS($AF$4, COLUMN()-$AF$2-BL$3)&amp;":"&amp;ADDRESS($AF$5, COLUMN()-$AF$1-BL$3)), BL$3, FALSE)</f>
        <v>2</v>
      </c>
      <c r="BM63" cm="1">
        <f t="array" aca="1" ref="BM63" ca="1">INDIRECT(ADDRESS(ROW(), BM$3-$AF$1+$AF$3))+VLOOKUP($AS63, INDIRECT(ADDRESS($AF$4, COLUMN()-$AF$2-BM$3)&amp;":"&amp;ADDRESS($AF$5, COLUMN()-$AF$1-BM$3)), BM$3, FALSE)+VLOOKUP($AT63, INDIRECT(ADDRESS($AF$4, COLUMN()-$AF$2-BM$3)&amp;":"&amp;ADDRESS($AF$5, COLUMN()-$AF$1-BM$3)), BM$3, FALSE)</f>
        <v>0</v>
      </c>
      <c r="BN63" cm="1">
        <f t="array" aca="1" ref="BN63" ca="1">INDIRECT(ADDRESS(ROW(), BN$3-$AF$1+$AF$3))+VLOOKUP($AS63, INDIRECT(ADDRESS($AF$4, COLUMN()-$AF$2-BN$3)&amp;":"&amp;ADDRESS($AF$5, COLUMN()-$AF$1-BN$3)), BN$3, FALSE)+VLOOKUP($AT63, INDIRECT(ADDRESS($AF$4, COLUMN()-$AF$2-BN$3)&amp;":"&amp;ADDRESS($AF$5, COLUMN()-$AF$1-BN$3)), BN$3, FALSE)</f>
        <v>0</v>
      </c>
      <c r="BO63" cm="1">
        <f t="array" aca="1" ref="BO63" ca="1">INDIRECT(ADDRESS(ROW(), BO$3-$AF$1+$AF$3))+VLOOKUP($AS63, INDIRECT(ADDRESS($AF$4, COLUMN()-$AF$2-BO$3)&amp;":"&amp;ADDRESS($AF$5, COLUMN()-$AF$1-BO$3)), BO$3, FALSE)+VLOOKUP($AT63, INDIRECT(ADDRESS($AF$4, COLUMN()-$AF$2-BO$3)&amp;":"&amp;ADDRESS($AF$5, COLUMN()-$AF$1-BO$3)), BO$3, FALSE)</f>
        <v>0</v>
      </c>
      <c r="BP63" cm="1">
        <f t="array" aca="1" ref="BP63" ca="1">INDIRECT(ADDRESS(ROW(), BP$3-$AF$1+$AF$3))+VLOOKUP($AS63, INDIRECT(ADDRESS($AF$4, COLUMN()-$AF$2-BP$3)&amp;":"&amp;ADDRESS($AF$5, COLUMN()-$AF$1-BP$3)), BP$3, FALSE)+VLOOKUP($AT63, INDIRECT(ADDRESS($AF$4, COLUMN()-$AF$2-BP$3)&amp;":"&amp;ADDRESS($AF$5, COLUMN()-$AF$1-BP$3)), BP$3, FALSE)</f>
        <v>0</v>
      </c>
      <c r="BQ63" cm="1">
        <f t="array" aca="1" ref="BQ63" ca="1">INDIRECT(ADDRESS(ROW(), BQ$3-$AF$1+$AF$3))+VLOOKUP($AS63, INDIRECT(ADDRESS($AF$4, COLUMN()-$AF$2-BQ$3)&amp;":"&amp;ADDRESS($AF$5, COLUMN()-$AF$1-BQ$3)), BQ$3, FALSE)+VLOOKUP($AT63, INDIRECT(ADDRESS($AF$4, COLUMN()-$AF$2-BQ$3)&amp;":"&amp;ADDRESS($AF$5, COLUMN()-$AF$1-BQ$3)), BQ$3, FALSE)</f>
        <v>0</v>
      </c>
      <c r="BR63" cm="1">
        <f t="array" aca="1" ref="BR63" ca="1">INDIRECT(ADDRESS(ROW(), BR$3-$AF$1+$AF$3))+VLOOKUP($AS63, INDIRECT(ADDRESS($AF$4, COLUMN()-$AF$2-BR$3)&amp;":"&amp;ADDRESS($AF$5, COLUMN()-$AF$1-BR$3)), BR$3, FALSE)+VLOOKUP($AT63, INDIRECT(ADDRESS($AF$4, COLUMN()-$AF$2-BR$3)&amp;":"&amp;ADDRESS($AF$5, COLUMN()-$AF$1-BR$3)), BR$3, FALSE)</f>
        <v>1</v>
      </c>
      <c r="BS63" t="str">
        <f t="shared" si="205"/>
        <v>OP</v>
      </c>
      <c r="BT63" t="str">
        <f t="shared" si="206"/>
        <v>PN</v>
      </c>
      <c r="BU63" t="str">
        <f t="shared" si="50"/>
        <v>ON</v>
      </c>
      <c r="BV63" cm="1">
        <f t="array" aca="1" ref="BV63" ca="1">INDIRECT(ADDRESS(ROW(), BV$3-$AF$1+$AF$3))+VLOOKUP($AS63, INDIRECT(ADDRESS($AF$4, COLUMN()-$AF$2-BV$3)&amp;":"&amp;ADDRESS($AF$5, COLUMN()-$AF$1-BV$3)), BV$3, FALSE)+VLOOKUP($AT63, INDIRECT(ADDRESS($AF$4, COLUMN()-$AF$2-BV$3)&amp;":"&amp;ADDRESS($AF$5, COLUMN()-$AF$1-BV$3)), BV$3, FALSE)</f>
        <v>1</v>
      </c>
      <c r="BW63" cm="1">
        <f t="array" aca="1" ref="BW63" ca="1">INDIRECT(ADDRESS(ROW(), BW$3-$AF$1+$AF$3))+VLOOKUP($AS63, INDIRECT(ADDRESS($AF$4, COLUMN()-$AF$2-BW$3)&amp;":"&amp;ADDRESS($AF$5, COLUMN()-$AF$1-BW$3)), BW$3, FALSE)+VLOOKUP($AT63, INDIRECT(ADDRESS($AF$4, COLUMN()-$AF$2-BW$3)&amp;":"&amp;ADDRESS($AF$5, COLUMN()-$AF$1-BW$3)), BW$3, FALSE)</f>
        <v>5</v>
      </c>
      <c r="BX63" cm="1">
        <f t="array" aca="1" ref="BX63" ca="1">INDIRECT(ADDRESS(ROW(), BX$3-$AF$1+$AF$3))+VLOOKUP($AS63, INDIRECT(ADDRESS($AF$4, COLUMN()-$AF$2-BX$3)&amp;":"&amp;ADDRESS($AF$5, COLUMN()-$AF$1-BX$3)), BX$3, FALSE)+VLOOKUP($AT63, INDIRECT(ADDRESS($AF$4, COLUMN()-$AF$2-BX$3)&amp;":"&amp;ADDRESS($AF$5, COLUMN()-$AF$1-BX$3)), BX$3, FALSE)</f>
        <v>2</v>
      </c>
      <c r="BY63" cm="1">
        <f t="array" aca="1" ref="BY63" ca="1">INDIRECT(ADDRESS(ROW(), BY$3-$AF$1+$AF$3))+VLOOKUP($AS63, INDIRECT(ADDRESS($AF$4, COLUMN()-$AF$2-BY$3)&amp;":"&amp;ADDRESS($AF$5, COLUMN()-$AF$1-BY$3)), BY$3, FALSE)+VLOOKUP($AT63, INDIRECT(ADDRESS($AF$4, COLUMN()-$AF$2-BY$3)&amp;":"&amp;ADDRESS($AF$5, COLUMN()-$AF$1-BY$3)), BY$3, FALSE)</f>
        <v>3</v>
      </c>
      <c r="BZ63" cm="1">
        <f t="array" aca="1" ref="BZ63" ca="1">INDIRECT(ADDRESS(ROW(), BZ$3-$AF$1+$AF$3))+VLOOKUP($AS63, INDIRECT(ADDRESS($AF$4, COLUMN()-$AF$2-BZ$3)&amp;":"&amp;ADDRESS($AF$5, COLUMN()-$AF$1-BZ$3)), BZ$3, FALSE)+VLOOKUP($AT63, INDIRECT(ADDRESS($AF$4, COLUMN()-$AF$2-BZ$3)&amp;":"&amp;ADDRESS($AF$5, COLUMN()-$AF$1-BZ$3)), BZ$3, FALSE)</f>
        <v>1</v>
      </c>
      <c r="CA63" cm="1">
        <f t="array" aca="1" ref="CA63" ca="1">INDIRECT(ADDRESS(ROW(), CA$3-$AF$1+$AF$3))+VLOOKUP($AS63, INDIRECT(ADDRESS($AF$4, COLUMN()-$AF$2-CA$3)&amp;":"&amp;ADDRESS($AF$5, COLUMN()-$AF$1-CA$3)), CA$3, FALSE)+VLOOKUP($AT63, INDIRECT(ADDRESS($AF$4, COLUMN()-$AF$2-CA$3)&amp;":"&amp;ADDRESS($AF$5, COLUMN()-$AF$1-CA$3)), CA$3, FALSE)</f>
        <v>0</v>
      </c>
      <c r="CB63" cm="1">
        <f t="array" aca="1" ref="CB63" ca="1">INDIRECT(ADDRESS(ROW(), CB$3-$AF$1+$AF$3))+VLOOKUP($AS63, INDIRECT(ADDRESS($AF$4, COLUMN()-$AF$2-CB$3)&amp;":"&amp;ADDRESS($AF$5, COLUMN()-$AF$1-CB$3)), CB$3, FALSE)+VLOOKUP($AT63, INDIRECT(ADDRESS($AF$4, COLUMN()-$AF$2-CB$3)&amp;":"&amp;ADDRESS($AF$5, COLUMN()-$AF$1-CB$3)), CB$3, FALSE)</f>
        <v>0</v>
      </c>
      <c r="CC63" cm="1">
        <f t="array" aca="1" ref="CC63" ca="1">INDIRECT(ADDRESS(ROW(), CC$3-$AF$1+$AF$3))+VLOOKUP($AS63, INDIRECT(ADDRESS($AF$4, COLUMN()-$AF$2-CC$3)&amp;":"&amp;ADDRESS($AF$5, COLUMN()-$AF$1-CC$3)), CC$3, FALSE)+VLOOKUP($AT63, INDIRECT(ADDRESS($AF$4, COLUMN()-$AF$2-CC$3)&amp;":"&amp;ADDRESS($AF$5, COLUMN()-$AF$1-CC$3)), CC$3, FALSE)</f>
        <v>0</v>
      </c>
      <c r="CD63" cm="1">
        <f t="array" aca="1" ref="CD63" ca="1">INDIRECT(ADDRESS(ROW(), CD$3-$AF$1+$AF$3))+VLOOKUP($AS63, INDIRECT(ADDRESS($AF$4, COLUMN()-$AF$2-CD$3)&amp;":"&amp;ADDRESS($AF$5, COLUMN()-$AF$1-CD$3)), CD$3, FALSE)+VLOOKUP($AT63, INDIRECT(ADDRESS($AF$4, COLUMN()-$AF$2-CD$3)&amp;":"&amp;ADDRESS($AF$5, COLUMN()-$AF$1-CD$3)), CD$3, FALSE)</f>
        <v>1</v>
      </c>
      <c r="CE63" cm="1">
        <f t="array" aca="1" ref="CE63" ca="1">INDIRECT(ADDRESS(ROW(), CE$3-$AF$1+$AF$3))+VLOOKUP($AS63, INDIRECT(ADDRESS($AF$4, COLUMN()-$AF$2-CE$3)&amp;":"&amp;ADDRESS($AF$5, COLUMN()-$AF$1-CE$3)), CE$3, FALSE)+VLOOKUP($AT63, INDIRECT(ADDRESS($AF$4, COLUMN()-$AF$2-CE$3)&amp;":"&amp;ADDRESS($AF$5, COLUMN()-$AF$1-CE$3)), CE$3, FALSE)</f>
        <v>2</v>
      </c>
      <c r="CF63" t="str">
        <f t="shared" si="207"/>
        <v>OP</v>
      </c>
      <c r="CG63" t="str">
        <f t="shared" si="208"/>
        <v>PN</v>
      </c>
      <c r="CH63" t="str">
        <f t="shared" si="53"/>
        <v>ON</v>
      </c>
      <c r="CI63" cm="1">
        <f t="array" aca="1" ref="CI63" ca="1">INDIRECT(ADDRESS(ROW(), CI$3-$AF$1+$AF$3))+VLOOKUP($AS63, INDIRECT(ADDRESS($AF$4, COLUMN()-$AF$2-CI$3)&amp;":"&amp;ADDRESS($AF$5, COLUMN()-$AF$1-CI$3)), CI$3, FALSE)+VLOOKUP($AT63, INDIRECT(ADDRESS($AF$4, COLUMN()-$AF$2-CI$3)&amp;":"&amp;ADDRESS($AF$5, COLUMN()-$AF$1-CI$3)), CI$3, FALSE)</f>
        <v>4</v>
      </c>
      <c r="CJ63" cm="1">
        <f t="array" aca="1" ref="CJ63" ca="1">INDIRECT(ADDRESS(ROW(), CJ$3-$AF$1+$AF$3))+VLOOKUP($AS63, INDIRECT(ADDRESS($AF$4, COLUMN()-$AF$2-CJ$3)&amp;":"&amp;ADDRESS($AF$5, COLUMN()-$AF$1-CJ$3)), CJ$3, FALSE)+VLOOKUP($AT63, INDIRECT(ADDRESS($AF$4, COLUMN()-$AF$2-CJ$3)&amp;":"&amp;ADDRESS($AF$5, COLUMN()-$AF$1-CJ$3)), CJ$3, FALSE)</f>
        <v>11</v>
      </c>
      <c r="CK63" cm="1">
        <f t="array" aca="1" ref="CK63" ca="1">INDIRECT(ADDRESS(ROW(), CK$3-$AF$1+$AF$3))+VLOOKUP($AS63, INDIRECT(ADDRESS($AF$4, COLUMN()-$AF$2-CK$3)&amp;":"&amp;ADDRESS($AF$5, COLUMN()-$AF$1-CK$3)), CK$3, FALSE)+VLOOKUP($AT63, INDIRECT(ADDRESS($AF$4, COLUMN()-$AF$2-CK$3)&amp;":"&amp;ADDRESS($AF$5, COLUMN()-$AF$1-CK$3)), CK$3, FALSE)</f>
        <v>3</v>
      </c>
      <c r="CL63" cm="1">
        <f t="array" aca="1" ref="CL63" ca="1">INDIRECT(ADDRESS(ROW(), CL$3-$AF$1+$AF$3))+VLOOKUP($AS63, INDIRECT(ADDRESS($AF$4, COLUMN()-$AF$2-CL$3)&amp;":"&amp;ADDRESS($AF$5, COLUMN()-$AF$1-CL$3)), CL$3, FALSE)+VLOOKUP($AT63, INDIRECT(ADDRESS($AF$4, COLUMN()-$AF$2-CL$3)&amp;":"&amp;ADDRESS($AF$5, COLUMN()-$AF$1-CL$3)), CL$3, FALSE)</f>
        <v>5</v>
      </c>
      <c r="CM63" cm="1">
        <f t="array" aca="1" ref="CM63" ca="1">INDIRECT(ADDRESS(ROW(), CM$3-$AF$1+$AF$3))+VLOOKUP($AS63, INDIRECT(ADDRESS($AF$4, COLUMN()-$AF$2-CM$3)&amp;":"&amp;ADDRESS($AF$5, COLUMN()-$AF$1-CM$3)), CM$3, FALSE)+VLOOKUP($AT63, INDIRECT(ADDRESS($AF$4, COLUMN()-$AF$2-CM$3)&amp;":"&amp;ADDRESS($AF$5, COLUMN()-$AF$1-CM$3)), CM$3, FALSE)</f>
        <v>1</v>
      </c>
      <c r="CN63" cm="1">
        <f t="array" aca="1" ref="CN63" ca="1">INDIRECT(ADDRESS(ROW(), CN$3-$AF$1+$AF$3))+VLOOKUP($AS63, INDIRECT(ADDRESS($AF$4, COLUMN()-$AF$2-CN$3)&amp;":"&amp;ADDRESS($AF$5, COLUMN()-$AF$1-CN$3)), CN$3, FALSE)+VLOOKUP($AT63, INDIRECT(ADDRESS($AF$4, COLUMN()-$AF$2-CN$3)&amp;":"&amp;ADDRESS($AF$5, COLUMN()-$AF$1-CN$3)), CN$3, FALSE)</f>
        <v>2</v>
      </c>
      <c r="CO63" cm="1">
        <f t="array" aca="1" ref="CO63" ca="1">INDIRECT(ADDRESS(ROW(), CO$3-$AF$1+$AF$3))+VLOOKUP($AS63, INDIRECT(ADDRESS($AF$4, COLUMN()-$AF$2-CO$3)&amp;":"&amp;ADDRESS($AF$5, COLUMN()-$AF$1-CO$3)), CO$3, FALSE)+VLOOKUP($AT63, INDIRECT(ADDRESS($AF$4, COLUMN()-$AF$2-CO$3)&amp;":"&amp;ADDRESS($AF$5, COLUMN()-$AF$1-CO$3)), CO$3, FALSE)</f>
        <v>0</v>
      </c>
      <c r="CP63" cm="1">
        <f t="array" aca="1" ref="CP63" ca="1">INDIRECT(ADDRESS(ROW(), CP$3-$AF$1+$AF$3))+VLOOKUP($AS63, INDIRECT(ADDRESS($AF$4, COLUMN()-$AF$2-CP$3)&amp;":"&amp;ADDRESS($AF$5, COLUMN()-$AF$1-CP$3)), CP$3, FALSE)+VLOOKUP($AT63, INDIRECT(ADDRESS($AF$4, COLUMN()-$AF$2-CP$3)&amp;":"&amp;ADDRESS($AF$5, COLUMN()-$AF$1-CP$3)), CP$3, FALSE)</f>
        <v>0</v>
      </c>
      <c r="CQ63" cm="1">
        <f t="array" aca="1" ref="CQ63" ca="1">INDIRECT(ADDRESS(ROW(), CQ$3-$AF$1+$AF$3))+VLOOKUP($AS63, INDIRECT(ADDRESS($AF$4, COLUMN()-$AF$2-CQ$3)&amp;":"&amp;ADDRESS($AF$5, COLUMN()-$AF$1-CQ$3)), CQ$3, FALSE)+VLOOKUP($AT63, INDIRECT(ADDRESS($AF$4, COLUMN()-$AF$2-CQ$3)&amp;":"&amp;ADDRESS($AF$5, COLUMN()-$AF$1-CQ$3)), CQ$3, FALSE)</f>
        <v>2</v>
      </c>
      <c r="CR63" cm="1">
        <f t="array" aca="1" ref="CR63" ca="1">INDIRECT(ADDRESS(ROW(), CR$3-$AF$1+$AF$3))+VLOOKUP($AS63, INDIRECT(ADDRESS($AF$4, COLUMN()-$AF$2-CR$3)&amp;":"&amp;ADDRESS($AF$5, COLUMN()-$AF$1-CR$3)), CR$3, FALSE)+VLOOKUP($AT63, INDIRECT(ADDRESS($AF$4, COLUMN()-$AF$2-CR$3)&amp;":"&amp;ADDRESS($AF$5, COLUMN()-$AF$1-CR$3)), CR$3, FALSE)</f>
        <v>3</v>
      </c>
      <c r="CS63" t="str">
        <f t="shared" si="209"/>
        <v>OP</v>
      </c>
      <c r="CT63" t="str">
        <f t="shared" si="210"/>
        <v>PN</v>
      </c>
      <c r="CU63" t="str">
        <f t="shared" si="56"/>
        <v>ON</v>
      </c>
      <c r="CV63" cm="1">
        <f t="array" aca="1" ref="CV63" ca="1">INDIRECT(ADDRESS(ROW(), CV$3-$AF$1+$AF$3))+VLOOKUP($AS63, INDIRECT(ADDRESS($AF$4, COLUMN()-$AF$2-CV$3)&amp;":"&amp;ADDRESS($AF$5, COLUMN()-$AF$1-CV$3)), CV$3, FALSE)+VLOOKUP($AT63, INDIRECT(ADDRESS($AF$4, COLUMN()-$AF$2-CV$3)&amp;":"&amp;ADDRESS($AF$5, COLUMN()-$AF$1-CV$3)), CV$3, FALSE)</f>
        <v>6</v>
      </c>
      <c r="CW63" cm="1">
        <f t="array" aca="1" ref="CW63" ca="1">INDIRECT(ADDRESS(ROW(), CW$3-$AF$1+$AF$3))+VLOOKUP($AS63, INDIRECT(ADDRESS($AF$4, COLUMN()-$AF$2-CW$3)&amp;":"&amp;ADDRESS($AF$5, COLUMN()-$AF$1-CW$3)), CW$3, FALSE)+VLOOKUP($AT63, INDIRECT(ADDRESS($AF$4, COLUMN()-$AF$2-CW$3)&amp;":"&amp;ADDRESS($AF$5, COLUMN()-$AF$1-CW$3)), CW$3, FALSE)</f>
        <v>19</v>
      </c>
      <c r="CX63" cm="1">
        <f t="array" aca="1" ref="CX63" ca="1">INDIRECT(ADDRESS(ROW(), CX$3-$AF$1+$AF$3))+VLOOKUP($AS63, INDIRECT(ADDRESS($AF$4, COLUMN()-$AF$2-CX$3)&amp;":"&amp;ADDRESS($AF$5, COLUMN()-$AF$1-CX$3)), CX$3, FALSE)+VLOOKUP($AT63, INDIRECT(ADDRESS($AF$4, COLUMN()-$AF$2-CX$3)&amp;":"&amp;ADDRESS($AF$5, COLUMN()-$AF$1-CX$3)), CX$3, FALSE)</f>
        <v>4</v>
      </c>
      <c r="CY63" cm="1">
        <f t="array" aca="1" ref="CY63" ca="1">INDIRECT(ADDRESS(ROW(), CY$3-$AF$1+$AF$3))+VLOOKUP($AS63, INDIRECT(ADDRESS($AF$4, COLUMN()-$AF$2-CY$3)&amp;":"&amp;ADDRESS($AF$5, COLUMN()-$AF$1-CY$3)), CY$3, FALSE)+VLOOKUP($AT63, INDIRECT(ADDRESS($AF$4, COLUMN()-$AF$2-CY$3)&amp;":"&amp;ADDRESS($AF$5, COLUMN()-$AF$1-CY$3)), CY$3, FALSE)</f>
        <v>8</v>
      </c>
      <c r="CZ63" cm="1">
        <f t="array" aca="1" ref="CZ63" ca="1">INDIRECT(ADDRESS(ROW(), CZ$3-$AF$1+$AF$3))+VLOOKUP($AS63, INDIRECT(ADDRESS($AF$4, COLUMN()-$AF$2-CZ$3)&amp;":"&amp;ADDRESS($AF$5, COLUMN()-$AF$1-CZ$3)), CZ$3, FALSE)+VLOOKUP($AT63, INDIRECT(ADDRESS($AF$4, COLUMN()-$AF$2-CZ$3)&amp;":"&amp;ADDRESS($AF$5, COLUMN()-$AF$1-CZ$3)), CZ$3, FALSE)</f>
        <v>4</v>
      </c>
      <c r="DA63" cm="1">
        <f t="array" aca="1" ref="DA63" ca="1">INDIRECT(ADDRESS(ROW(), DA$3-$AF$1+$AF$3))+VLOOKUP($AS63, INDIRECT(ADDRESS($AF$4, COLUMN()-$AF$2-DA$3)&amp;":"&amp;ADDRESS($AF$5, COLUMN()-$AF$1-DA$3)), DA$3, FALSE)+VLOOKUP($AT63, INDIRECT(ADDRESS($AF$4, COLUMN()-$AF$2-DA$3)&amp;":"&amp;ADDRESS($AF$5, COLUMN()-$AF$1-DA$3)), DA$3, FALSE)</f>
        <v>6</v>
      </c>
      <c r="DB63" cm="1">
        <f t="array" aca="1" ref="DB63" ca="1">INDIRECT(ADDRESS(ROW(), DB$3-$AF$1+$AF$3))+VLOOKUP($AS63, INDIRECT(ADDRESS($AF$4, COLUMN()-$AF$2-DB$3)&amp;":"&amp;ADDRESS($AF$5, COLUMN()-$AF$1-DB$3)), DB$3, FALSE)+VLOOKUP($AT63, INDIRECT(ADDRESS($AF$4, COLUMN()-$AF$2-DB$3)&amp;":"&amp;ADDRESS($AF$5, COLUMN()-$AF$1-DB$3)), DB$3, FALSE)</f>
        <v>1</v>
      </c>
      <c r="DC63" cm="1">
        <f t="array" aca="1" ref="DC63" ca="1">INDIRECT(ADDRESS(ROW(), DC$3-$AF$1+$AF$3))+VLOOKUP($AS63, INDIRECT(ADDRESS($AF$4, COLUMN()-$AF$2-DC$3)&amp;":"&amp;ADDRESS($AF$5, COLUMN()-$AF$1-DC$3)), DC$3, FALSE)+VLOOKUP($AT63, INDIRECT(ADDRESS($AF$4, COLUMN()-$AF$2-DC$3)&amp;":"&amp;ADDRESS($AF$5, COLUMN()-$AF$1-DC$3)), DC$3, FALSE)</f>
        <v>1</v>
      </c>
      <c r="DD63" cm="1">
        <f t="array" aca="1" ref="DD63" ca="1">INDIRECT(ADDRESS(ROW(), DD$3-$AF$1+$AF$3))+VLOOKUP($AS63, INDIRECT(ADDRESS($AF$4, COLUMN()-$AF$2-DD$3)&amp;":"&amp;ADDRESS($AF$5, COLUMN()-$AF$1-DD$3)), DD$3, FALSE)+VLOOKUP($AT63, INDIRECT(ADDRESS($AF$4, COLUMN()-$AF$2-DD$3)&amp;":"&amp;ADDRESS($AF$5, COLUMN()-$AF$1-DD$3)), DD$3, FALSE)</f>
        <v>7</v>
      </c>
      <c r="DE63" cm="1">
        <f t="array" aca="1" ref="DE63" ca="1">INDIRECT(ADDRESS(ROW(), DE$3-$AF$1+$AF$3))+VLOOKUP($AS63, INDIRECT(ADDRESS($AF$4, COLUMN()-$AF$2-DE$3)&amp;":"&amp;ADDRESS($AF$5, COLUMN()-$AF$1-DE$3)), DE$3, FALSE)+VLOOKUP($AT63, INDIRECT(ADDRESS($AF$4, COLUMN()-$AF$2-DE$3)&amp;":"&amp;ADDRESS($AF$5, COLUMN()-$AF$1-DE$3)), DE$3, FALSE)</f>
        <v>7</v>
      </c>
      <c r="DF63" t="str">
        <f t="shared" si="211"/>
        <v>OP</v>
      </c>
      <c r="DG63" t="str">
        <f t="shared" si="212"/>
        <v>PN</v>
      </c>
      <c r="DH63" t="str">
        <f t="shared" si="59"/>
        <v>ON</v>
      </c>
      <c r="DI63" cm="1">
        <f t="array" aca="1" ref="DI63" ca="1">INDIRECT(ADDRESS(ROW(), DI$3-$AF$1+$AF$3))+VLOOKUP($AS63, INDIRECT(ADDRESS($AF$4, COLUMN()-$AF$2-DI$3)&amp;":"&amp;ADDRESS($AF$5, COLUMN()-$AF$1-DI$3)), DI$3, FALSE)+VLOOKUP($AT63, INDIRECT(ADDRESS($AF$4, COLUMN()-$AF$2-DI$3)&amp;":"&amp;ADDRESS($AF$5, COLUMN()-$AF$1-DI$3)), DI$3, FALSE)</f>
        <v>14</v>
      </c>
      <c r="DJ63" cm="1">
        <f t="array" aca="1" ref="DJ63" ca="1">INDIRECT(ADDRESS(ROW(), DJ$3-$AF$1+$AF$3))+VLOOKUP($AS63, INDIRECT(ADDRESS($AF$4, COLUMN()-$AF$2-DJ$3)&amp;":"&amp;ADDRESS($AF$5, COLUMN()-$AF$1-DJ$3)), DJ$3, FALSE)+VLOOKUP($AT63, INDIRECT(ADDRESS($AF$4, COLUMN()-$AF$2-DJ$3)&amp;":"&amp;ADDRESS($AF$5, COLUMN()-$AF$1-DJ$3)), DJ$3, FALSE)</f>
        <v>33</v>
      </c>
      <c r="DK63" cm="1">
        <f t="array" aca="1" ref="DK63" ca="1">INDIRECT(ADDRESS(ROW(), DK$3-$AF$1+$AF$3))+VLOOKUP($AS63, INDIRECT(ADDRESS($AF$4, COLUMN()-$AF$2-DK$3)&amp;":"&amp;ADDRESS($AF$5, COLUMN()-$AF$1-DK$3)), DK$3, FALSE)+VLOOKUP($AT63, INDIRECT(ADDRESS($AF$4, COLUMN()-$AF$2-DK$3)&amp;":"&amp;ADDRESS($AF$5, COLUMN()-$AF$1-DK$3)), DK$3, FALSE)</f>
        <v>7</v>
      </c>
      <c r="DL63" cm="1">
        <f t="array" aca="1" ref="DL63" ca="1">INDIRECT(ADDRESS(ROW(), DL$3-$AF$1+$AF$3))+VLOOKUP($AS63, INDIRECT(ADDRESS($AF$4, COLUMN()-$AF$2-DL$3)&amp;":"&amp;ADDRESS($AF$5, COLUMN()-$AF$1-DL$3)), DL$3, FALSE)+VLOOKUP($AT63, INDIRECT(ADDRESS($AF$4, COLUMN()-$AF$2-DL$3)&amp;":"&amp;ADDRESS($AF$5, COLUMN()-$AF$1-DL$3)), DL$3, FALSE)</f>
        <v>15</v>
      </c>
      <c r="DM63" cm="1">
        <f t="array" aca="1" ref="DM63" ca="1">INDIRECT(ADDRESS(ROW(), DM$3-$AF$1+$AF$3))+VLOOKUP($AS63, INDIRECT(ADDRESS($AF$4, COLUMN()-$AF$2-DM$3)&amp;":"&amp;ADDRESS($AF$5, COLUMN()-$AF$1-DM$3)), DM$3, FALSE)+VLOOKUP($AT63, INDIRECT(ADDRESS($AF$4, COLUMN()-$AF$2-DM$3)&amp;":"&amp;ADDRESS($AF$5, COLUMN()-$AF$1-DM$3)), DM$3, FALSE)</f>
        <v>12</v>
      </c>
      <c r="DN63" cm="1">
        <f t="array" aca="1" ref="DN63" ca="1">INDIRECT(ADDRESS(ROW(), DN$3-$AF$1+$AF$3))+VLOOKUP($AS63, INDIRECT(ADDRESS($AF$4, COLUMN()-$AF$2-DN$3)&amp;":"&amp;ADDRESS($AF$5, COLUMN()-$AF$1-DN$3)), DN$3, FALSE)+VLOOKUP($AT63, INDIRECT(ADDRESS($AF$4, COLUMN()-$AF$2-DN$3)&amp;":"&amp;ADDRESS($AF$5, COLUMN()-$AF$1-DN$3)), DN$3, FALSE)</f>
        <v>15</v>
      </c>
      <c r="DO63" cm="1">
        <f t="array" aca="1" ref="DO63" ca="1">INDIRECT(ADDRESS(ROW(), DO$3-$AF$1+$AF$3))+VLOOKUP($AS63, INDIRECT(ADDRESS($AF$4, COLUMN()-$AF$2-DO$3)&amp;":"&amp;ADDRESS($AF$5, COLUMN()-$AF$1-DO$3)), DO$3, FALSE)+VLOOKUP($AT63, INDIRECT(ADDRESS($AF$4, COLUMN()-$AF$2-DO$3)&amp;":"&amp;ADDRESS($AF$5, COLUMN()-$AF$1-DO$3)), DO$3, FALSE)</f>
        <v>2</v>
      </c>
      <c r="DP63" cm="1">
        <f t="array" aca="1" ref="DP63" ca="1">INDIRECT(ADDRESS(ROW(), DP$3-$AF$1+$AF$3))+VLOOKUP($AS63, INDIRECT(ADDRESS($AF$4, COLUMN()-$AF$2-DP$3)&amp;":"&amp;ADDRESS($AF$5, COLUMN()-$AF$1-DP$3)), DP$3, FALSE)+VLOOKUP($AT63, INDIRECT(ADDRESS($AF$4, COLUMN()-$AF$2-DP$3)&amp;":"&amp;ADDRESS($AF$5, COLUMN()-$AF$1-DP$3)), DP$3, FALSE)</f>
        <v>4</v>
      </c>
      <c r="DQ63" cm="1">
        <f t="array" aca="1" ref="DQ63" ca="1">INDIRECT(ADDRESS(ROW(), DQ$3-$AF$1+$AF$3))+VLOOKUP($AS63, INDIRECT(ADDRESS($AF$4, COLUMN()-$AF$2-DQ$3)&amp;":"&amp;ADDRESS($AF$5, COLUMN()-$AF$1-DQ$3)), DQ$3, FALSE)+VLOOKUP($AT63, INDIRECT(ADDRESS($AF$4, COLUMN()-$AF$2-DQ$3)&amp;":"&amp;ADDRESS($AF$5, COLUMN()-$AF$1-DQ$3)), DQ$3, FALSE)</f>
        <v>15</v>
      </c>
      <c r="DR63" cm="1">
        <f t="array" aca="1" ref="DR63" ca="1">INDIRECT(ADDRESS(ROW(), DR$3-$AF$1+$AF$3))+VLOOKUP($AS63, INDIRECT(ADDRESS($AF$4, COLUMN()-$AF$2-DR$3)&amp;":"&amp;ADDRESS($AF$5, COLUMN()-$AF$1-DR$3)), DR$3, FALSE)+VLOOKUP($AT63, INDIRECT(ADDRESS($AF$4, COLUMN()-$AF$2-DR$3)&amp;":"&amp;ADDRESS($AF$5, COLUMN()-$AF$1-DR$3)), DR$3, FALSE)</f>
        <v>10</v>
      </c>
      <c r="DS63" t="str">
        <f t="shared" si="213"/>
        <v>OP</v>
      </c>
      <c r="DT63" t="str">
        <f t="shared" si="214"/>
        <v>PN</v>
      </c>
      <c r="DU63" t="str">
        <f t="shared" si="62"/>
        <v>ON</v>
      </c>
      <c r="DV63" cm="1">
        <f t="array" aca="1" ref="DV63" ca="1">INDIRECT(ADDRESS(ROW(), DV$3-$AF$1+$AF$3))+VLOOKUP($AS63, INDIRECT(ADDRESS($AF$4, COLUMN()-$AF$2-DV$3)&amp;":"&amp;ADDRESS($AF$5, COLUMN()-$AF$1-DV$3)), DV$3, FALSE)+VLOOKUP($AT63, INDIRECT(ADDRESS($AF$4, COLUMN()-$AF$2-DV$3)&amp;":"&amp;ADDRESS($AF$5, COLUMN()-$AF$1-DV$3)), DV$3, FALSE)</f>
        <v>38</v>
      </c>
      <c r="DW63" cm="1">
        <f t="array" aca="1" ref="DW63" ca="1">INDIRECT(ADDRESS(ROW(), DW$3-$AF$1+$AF$3))+VLOOKUP($AS63, INDIRECT(ADDRESS($AF$4, COLUMN()-$AF$2-DW$3)&amp;":"&amp;ADDRESS($AF$5, COLUMN()-$AF$1-DW$3)), DW$3, FALSE)+VLOOKUP($AT63, INDIRECT(ADDRESS($AF$4, COLUMN()-$AF$2-DW$3)&amp;":"&amp;ADDRESS($AF$5, COLUMN()-$AF$1-DW$3)), DW$3, FALSE)</f>
        <v>56</v>
      </c>
      <c r="DX63" cm="1">
        <f t="array" aca="1" ref="DX63" ca="1">INDIRECT(ADDRESS(ROW(), DX$3-$AF$1+$AF$3))+VLOOKUP($AS63, INDIRECT(ADDRESS($AF$4, COLUMN()-$AF$2-DX$3)&amp;":"&amp;ADDRESS($AF$5, COLUMN()-$AF$1-DX$3)), DX$3, FALSE)+VLOOKUP($AT63, INDIRECT(ADDRESS($AF$4, COLUMN()-$AF$2-DX$3)&amp;":"&amp;ADDRESS($AF$5, COLUMN()-$AF$1-DX$3)), DX$3, FALSE)</f>
        <v>10</v>
      </c>
      <c r="DY63" cm="1">
        <f t="array" aca="1" ref="DY63" ca="1">INDIRECT(ADDRESS(ROW(), DY$3-$AF$1+$AF$3))+VLOOKUP($AS63, INDIRECT(ADDRESS($AF$4, COLUMN()-$AF$2-DY$3)&amp;":"&amp;ADDRESS($AF$5, COLUMN()-$AF$1-DY$3)), DY$3, FALSE)+VLOOKUP($AT63, INDIRECT(ADDRESS($AF$4, COLUMN()-$AF$2-DY$3)&amp;":"&amp;ADDRESS($AF$5, COLUMN()-$AF$1-DY$3)), DY$3, FALSE)</f>
        <v>32</v>
      </c>
      <c r="DZ63" cm="1">
        <f t="array" aca="1" ref="DZ63" ca="1">INDIRECT(ADDRESS(ROW(), DZ$3-$AF$1+$AF$3))+VLOOKUP($AS63, INDIRECT(ADDRESS($AF$4, COLUMN()-$AF$2-DZ$3)&amp;":"&amp;ADDRESS($AF$5, COLUMN()-$AF$1-DZ$3)), DZ$3, FALSE)+VLOOKUP($AT63, INDIRECT(ADDRESS($AF$4, COLUMN()-$AF$2-DZ$3)&amp;":"&amp;ADDRESS($AF$5, COLUMN()-$AF$1-DZ$3)), DZ$3, FALSE)</f>
        <v>26</v>
      </c>
      <c r="EA63" cm="1">
        <f t="array" aca="1" ref="EA63" ca="1">INDIRECT(ADDRESS(ROW(), EA$3-$AF$1+$AF$3))+VLOOKUP($AS63, INDIRECT(ADDRESS($AF$4, COLUMN()-$AF$2-EA$3)&amp;":"&amp;ADDRESS($AF$5, COLUMN()-$AF$1-EA$3)), EA$3, FALSE)+VLOOKUP($AT63, INDIRECT(ADDRESS($AF$4, COLUMN()-$AF$2-EA$3)&amp;":"&amp;ADDRESS($AF$5, COLUMN()-$AF$1-EA$3)), EA$3, FALSE)</f>
        <v>28</v>
      </c>
      <c r="EB63" cm="1">
        <f t="array" aca="1" ref="EB63" ca="1">INDIRECT(ADDRESS(ROW(), EB$3-$AF$1+$AF$3))+VLOOKUP($AS63, INDIRECT(ADDRESS($AF$4, COLUMN()-$AF$2-EB$3)&amp;":"&amp;ADDRESS($AF$5, COLUMN()-$AF$1-EB$3)), EB$3, FALSE)+VLOOKUP($AT63, INDIRECT(ADDRESS($AF$4, COLUMN()-$AF$2-EB$3)&amp;":"&amp;ADDRESS($AF$5, COLUMN()-$AF$1-EB$3)), EB$3, FALSE)</f>
        <v>5</v>
      </c>
      <c r="EC63" cm="1">
        <f t="array" aca="1" ref="EC63" ca="1">INDIRECT(ADDRESS(ROW(), EC$3-$AF$1+$AF$3))+VLOOKUP($AS63, INDIRECT(ADDRESS($AF$4, COLUMN()-$AF$2-EC$3)&amp;":"&amp;ADDRESS($AF$5, COLUMN()-$AF$1-EC$3)), EC$3, FALSE)+VLOOKUP($AT63, INDIRECT(ADDRESS($AF$4, COLUMN()-$AF$2-EC$3)&amp;":"&amp;ADDRESS($AF$5, COLUMN()-$AF$1-EC$3)), EC$3, FALSE)</f>
        <v>14</v>
      </c>
      <c r="ED63" cm="1">
        <f t="array" aca="1" ref="ED63" ca="1">INDIRECT(ADDRESS(ROW(), ED$3-$AF$1+$AF$3))+VLOOKUP($AS63, INDIRECT(ADDRESS($AF$4, COLUMN()-$AF$2-ED$3)&amp;":"&amp;ADDRESS($AF$5, COLUMN()-$AF$1-ED$3)), ED$3, FALSE)+VLOOKUP($AT63, INDIRECT(ADDRESS($AF$4, COLUMN()-$AF$2-ED$3)&amp;":"&amp;ADDRESS($AF$5, COLUMN()-$AF$1-ED$3)), ED$3, FALSE)</f>
        <v>26</v>
      </c>
      <c r="EE63" cm="1">
        <f t="array" aca="1" ref="EE63" ca="1">INDIRECT(ADDRESS(ROW(), EE$3-$AF$1+$AF$3))+VLOOKUP($AS63, INDIRECT(ADDRESS($AF$4, COLUMN()-$AF$2-EE$3)&amp;":"&amp;ADDRESS($AF$5, COLUMN()-$AF$1-EE$3)), EE$3, FALSE)+VLOOKUP($AT63, INDIRECT(ADDRESS($AF$4, COLUMN()-$AF$2-EE$3)&amp;":"&amp;ADDRESS($AF$5, COLUMN()-$AF$1-EE$3)), EE$3, FALSE)</f>
        <v>20</v>
      </c>
      <c r="EF63" t="str">
        <f t="shared" si="215"/>
        <v>OP</v>
      </c>
      <c r="EG63" t="str">
        <f t="shared" si="216"/>
        <v>PN</v>
      </c>
      <c r="EH63" t="str">
        <f t="shared" si="170"/>
        <v>ON</v>
      </c>
      <c r="EI63" cm="1">
        <f t="array" aca="1" ref="EI63" ca="1">INDIRECT(ADDRESS(ROW(), EI$3-$AF$1+$AF$3))+VLOOKUP($AS63, INDIRECT(ADDRESS($AF$4, COLUMN()-$AF$2-EI$3)&amp;":"&amp;ADDRESS($AF$5, COLUMN()-$AF$1-EI$3)), EI$3, FALSE)+VLOOKUP($AT63, INDIRECT(ADDRESS($AF$4, COLUMN()-$AF$2-EI$3)&amp;":"&amp;ADDRESS($AF$5, COLUMN()-$AF$1-EI$3)), EI$3, FALSE)</f>
        <v>77</v>
      </c>
      <c r="EJ63" cm="1">
        <f t="array" aca="1" ref="EJ63" ca="1">INDIRECT(ADDRESS(ROW(), EJ$3-$AF$1+$AF$3))+VLOOKUP($AS63, INDIRECT(ADDRESS($AF$4, COLUMN()-$AF$2-EJ$3)&amp;":"&amp;ADDRESS($AF$5, COLUMN()-$AF$1-EJ$3)), EJ$3, FALSE)+VLOOKUP($AT63, INDIRECT(ADDRESS($AF$4, COLUMN()-$AF$2-EJ$3)&amp;":"&amp;ADDRESS($AF$5, COLUMN()-$AF$1-EJ$3)), EJ$3, FALSE)</f>
        <v>89</v>
      </c>
      <c r="EK63" cm="1">
        <f t="array" aca="1" ref="EK63" ca="1">INDIRECT(ADDRESS(ROW(), EK$3-$AF$1+$AF$3))+VLOOKUP($AS63, INDIRECT(ADDRESS($AF$4, COLUMN()-$AF$2-EK$3)&amp;":"&amp;ADDRESS($AF$5, COLUMN()-$AF$1-EK$3)), EK$3, FALSE)+VLOOKUP($AT63, INDIRECT(ADDRESS($AF$4, COLUMN()-$AF$2-EK$3)&amp;":"&amp;ADDRESS($AF$5, COLUMN()-$AF$1-EK$3)), EK$3, FALSE)</f>
        <v>15</v>
      </c>
      <c r="EL63" cm="1">
        <f t="array" aca="1" ref="EL63" ca="1">INDIRECT(ADDRESS(ROW(), EL$3-$AF$1+$AF$3))+VLOOKUP($AS63, INDIRECT(ADDRESS($AF$4, COLUMN()-$AF$2-EL$3)&amp;":"&amp;ADDRESS($AF$5, COLUMN()-$AF$1-EL$3)), EL$3, FALSE)+VLOOKUP($AT63, INDIRECT(ADDRESS($AF$4, COLUMN()-$AF$2-EL$3)&amp;":"&amp;ADDRESS($AF$5, COLUMN()-$AF$1-EL$3)), EL$3, FALSE)</f>
        <v>66</v>
      </c>
      <c r="EM63" cm="1">
        <f t="array" aca="1" ref="EM63" ca="1">INDIRECT(ADDRESS(ROW(), EM$3-$AF$1+$AF$3))+VLOOKUP($AS63, INDIRECT(ADDRESS($AF$4, COLUMN()-$AF$2-EM$3)&amp;":"&amp;ADDRESS($AF$5, COLUMN()-$AF$1-EM$3)), EM$3, FALSE)+VLOOKUP($AT63, INDIRECT(ADDRESS($AF$4, COLUMN()-$AF$2-EM$3)&amp;":"&amp;ADDRESS($AF$5, COLUMN()-$AF$1-EM$3)), EM$3, FALSE)</f>
        <v>60</v>
      </c>
      <c r="EN63" cm="1">
        <f t="array" aca="1" ref="EN63" ca="1">INDIRECT(ADDRESS(ROW(), EN$3-$AF$1+$AF$3))+VLOOKUP($AS63, INDIRECT(ADDRESS($AF$4, COLUMN()-$AF$2-EN$3)&amp;":"&amp;ADDRESS($AF$5, COLUMN()-$AF$1-EN$3)), EN$3, FALSE)+VLOOKUP($AT63, INDIRECT(ADDRESS($AF$4, COLUMN()-$AF$2-EN$3)&amp;":"&amp;ADDRESS($AF$5, COLUMN()-$AF$1-EN$3)), EN$3, FALSE)</f>
        <v>60</v>
      </c>
      <c r="EO63" cm="1">
        <f t="array" aca="1" ref="EO63" ca="1">INDIRECT(ADDRESS(ROW(), EO$3-$AF$1+$AF$3))+VLOOKUP($AS63, INDIRECT(ADDRESS($AF$4, COLUMN()-$AF$2-EO$3)&amp;":"&amp;ADDRESS($AF$5, COLUMN()-$AF$1-EO$3)), EO$3, FALSE)+VLOOKUP($AT63, INDIRECT(ADDRESS($AF$4, COLUMN()-$AF$2-EO$3)&amp;":"&amp;ADDRESS($AF$5, COLUMN()-$AF$1-EO$3)), EO$3, FALSE)</f>
        <v>20</v>
      </c>
      <c r="EP63" cm="1">
        <f t="array" aca="1" ref="EP63" ca="1">INDIRECT(ADDRESS(ROW(), EP$3-$AF$1+$AF$3))+VLOOKUP($AS63, INDIRECT(ADDRESS($AF$4, COLUMN()-$AF$2-EP$3)&amp;":"&amp;ADDRESS($AF$5, COLUMN()-$AF$1-EP$3)), EP$3, FALSE)+VLOOKUP($AT63, INDIRECT(ADDRESS($AF$4, COLUMN()-$AF$2-EP$3)&amp;":"&amp;ADDRESS($AF$5, COLUMN()-$AF$1-EP$3)), EP$3, FALSE)</f>
        <v>32</v>
      </c>
      <c r="EQ63" cm="1">
        <f t="array" aca="1" ref="EQ63" ca="1">INDIRECT(ADDRESS(ROW(), EQ$3-$AF$1+$AF$3))+VLOOKUP($AS63, INDIRECT(ADDRESS($AF$4, COLUMN()-$AF$2-EQ$3)&amp;":"&amp;ADDRESS($AF$5, COLUMN()-$AF$1-EQ$3)), EQ$3, FALSE)+VLOOKUP($AT63, INDIRECT(ADDRESS($AF$4, COLUMN()-$AF$2-EQ$3)&amp;":"&amp;ADDRESS($AF$5, COLUMN()-$AF$1-EQ$3)), EQ$3, FALSE)</f>
        <v>52</v>
      </c>
      <c r="ER63" cm="1">
        <f t="array" aca="1" ref="ER63" ca="1">INDIRECT(ADDRESS(ROW(), ER$3-$AF$1+$AF$3))+VLOOKUP($AS63, INDIRECT(ADDRESS($AF$4, COLUMN()-$AF$2-ER$3)&amp;":"&amp;ADDRESS($AF$5, COLUMN()-$AF$1-ER$3)), ER$3, FALSE)+VLOOKUP($AT63, INDIRECT(ADDRESS($AF$4, COLUMN()-$AF$2-ER$3)&amp;":"&amp;ADDRESS($AF$5, COLUMN()-$AF$1-ER$3)), ER$3, FALSE)</f>
        <v>40</v>
      </c>
      <c r="ES63" t="str">
        <f t="shared" si="217"/>
        <v>OP</v>
      </c>
      <c r="ET63" t="str">
        <f t="shared" si="218"/>
        <v>PN</v>
      </c>
      <c r="EU63" t="str">
        <f t="shared" si="171"/>
        <v>ON</v>
      </c>
      <c r="EV63" cm="1">
        <f t="array" aca="1" ref="EV63" ca="1">INDIRECT(ADDRESS(ROW(), EV$3-$AF$1+$AF$3))+VLOOKUP($AS63, INDIRECT(ADDRESS($AF$4, COLUMN()-$AF$2-EV$3)&amp;":"&amp;ADDRESS($AF$5, COLUMN()-$AF$1-EV$3)), EV$3, FALSE)+VLOOKUP($AT63, INDIRECT(ADDRESS($AF$4, COLUMN()-$AF$2-EV$3)&amp;":"&amp;ADDRESS($AF$5, COLUMN()-$AF$1-EV$3)), EV$3, FALSE)</f>
        <v>164</v>
      </c>
      <c r="EW63" cm="1">
        <f t="array" aca="1" ref="EW63" ca="1">INDIRECT(ADDRESS(ROW(), EW$3-$AF$1+$AF$3))+VLOOKUP($AS63, INDIRECT(ADDRESS($AF$4, COLUMN()-$AF$2-EW$3)&amp;":"&amp;ADDRESS($AF$5, COLUMN()-$AF$1-EW$3)), EW$3, FALSE)+VLOOKUP($AT63, INDIRECT(ADDRESS($AF$4, COLUMN()-$AF$2-EW$3)&amp;":"&amp;ADDRESS($AF$5, COLUMN()-$AF$1-EW$3)), EW$3, FALSE)</f>
        <v>159</v>
      </c>
      <c r="EX63" cm="1">
        <f t="array" aca="1" ref="EX63" ca="1">INDIRECT(ADDRESS(ROW(), EX$3-$AF$1+$AF$3))+VLOOKUP($AS63, INDIRECT(ADDRESS($AF$4, COLUMN()-$AF$2-EX$3)&amp;":"&amp;ADDRESS($AF$5, COLUMN()-$AF$1-EX$3)), EX$3, FALSE)+VLOOKUP($AT63, INDIRECT(ADDRESS($AF$4, COLUMN()-$AF$2-EX$3)&amp;":"&amp;ADDRESS($AF$5, COLUMN()-$AF$1-EX$3)), EX$3, FALSE)</f>
        <v>26</v>
      </c>
      <c r="EY63" cm="1">
        <f t="array" aca="1" ref="EY63" ca="1">INDIRECT(ADDRESS(ROW(), EY$3-$AF$1+$AF$3))+VLOOKUP($AS63, INDIRECT(ADDRESS($AF$4, COLUMN()-$AF$2-EY$3)&amp;":"&amp;ADDRESS($AF$5, COLUMN()-$AF$1-EY$3)), EY$3, FALSE)+VLOOKUP($AT63, INDIRECT(ADDRESS($AF$4, COLUMN()-$AF$2-EY$3)&amp;":"&amp;ADDRESS($AF$5, COLUMN()-$AF$1-EY$3)), EY$3, FALSE)</f>
        <v>135</v>
      </c>
      <c r="EZ63" cm="1">
        <f t="array" aca="1" ref="EZ63" ca="1">INDIRECT(ADDRESS(ROW(), EZ$3-$AF$1+$AF$3))+VLOOKUP($AS63, INDIRECT(ADDRESS($AF$4, COLUMN()-$AF$2-EZ$3)&amp;":"&amp;ADDRESS($AF$5, COLUMN()-$AF$1-EZ$3)), EZ$3, FALSE)+VLOOKUP($AT63, INDIRECT(ADDRESS($AF$4, COLUMN()-$AF$2-EZ$3)&amp;":"&amp;ADDRESS($AF$5, COLUMN()-$AF$1-EZ$3)), EZ$3, FALSE)</f>
        <v>124</v>
      </c>
      <c r="FA63" cm="1">
        <f t="array" aca="1" ref="FA63" ca="1">INDIRECT(ADDRESS(ROW(), FA$3-$AF$1+$AF$3))+VLOOKUP($AS63, INDIRECT(ADDRESS($AF$4, COLUMN()-$AF$2-FA$3)&amp;":"&amp;ADDRESS($AF$5, COLUMN()-$AF$1-FA$3)), FA$3, FALSE)+VLOOKUP($AT63, INDIRECT(ADDRESS($AF$4, COLUMN()-$AF$2-FA$3)&amp;":"&amp;ADDRESS($AF$5, COLUMN()-$AF$1-FA$3)), FA$3, FALSE)</f>
        <v>114</v>
      </c>
      <c r="FB63" cm="1">
        <f t="array" aca="1" ref="FB63" ca="1">INDIRECT(ADDRESS(ROW(), FB$3-$AF$1+$AF$3))+VLOOKUP($AS63, INDIRECT(ADDRESS($AF$4, COLUMN()-$AF$2-FB$3)&amp;":"&amp;ADDRESS($AF$5, COLUMN()-$AF$1-FB$3)), FB$3, FALSE)+VLOOKUP($AT63, INDIRECT(ADDRESS($AF$4, COLUMN()-$AF$2-FB$3)&amp;":"&amp;ADDRESS($AF$5, COLUMN()-$AF$1-FB$3)), FB$3, FALSE)</f>
        <v>45</v>
      </c>
      <c r="FC63" cm="1">
        <f t="array" aca="1" ref="FC63" ca="1">INDIRECT(ADDRESS(ROW(), FC$3-$AF$1+$AF$3))+VLOOKUP($AS63, INDIRECT(ADDRESS($AF$4, COLUMN()-$AF$2-FC$3)&amp;":"&amp;ADDRESS($AF$5, COLUMN()-$AF$1-FC$3)), FC$3, FALSE)+VLOOKUP($AT63, INDIRECT(ADDRESS($AF$4, COLUMN()-$AF$2-FC$3)&amp;":"&amp;ADDRESS($AF$5, COLUMN()-$AF$1-FC$3)), FC$3, FALSE)</f>
        <v>77</v>
      </c>
      <c r="FD63" cm="1">
        <f t="array" aca="1" ref="FD63" ca="1">INDIRECT(ADDRESS(ROW(), FD$3-$AF$1+$AF$3))+VLOOKUP($AS63, INDIRECT(ADDRESS($AF$4, COLUMN()-$AF$2-FD$3)&amp;":"&amp;ADDRESS($AF$5, COLUMN()-$AF$1-FD$3)), FD$3, FALSE)+VLOOKUP($AT63, INDIRECT(ADDRESS($AF$4, COLUMN()-$AF$2-FD$3)&amp;":"&amp;ADDRESS($AF$5, COLUMN()-$AF$1-FD$3)), FD$3, FALSE)</f>
        <v>94</v>
      </c>
      <c r="FE63" cm="1">
        <f t="array" aca="1" ref="FE63" ca="1">INDIRECT(ADDRESS(ROW(), FE$3-$AF$1+$AF$3))+VLOOKUP($AS63, INDIRECT(ADDRESS($AF$4, COLUMN()-$AF$2-FE$3)&amp;":"&amp;ADDRESS($AF$5, COLUMN()-$AF$1-FE$3)), FE$3, FALSE)+VLOOKUP($AT63, INDIRECT(ADDRESS($AF$4, COLUMN()-$AF$2-FE$3)&amp;":"&amp;ADDRESS($AF$5, COLUMN()-$AF$1-FE$3)), FE$3, FALSE)</f>
        <v>85</v>
      </c>
      <c r="FF63" t="str">
        <f t="shared" si="219"/>
        <v>OP</v>
      </c>
      <c r="FG63" t="str">
        <f t="shared" si="220"/>
        <v>PN</v>
      </c>
      <c r="FH63" t="str">
        <f t="shared" si="311"/>
        <v>ON</v>
      </c>
      <c r="FI63" cm="1">
        <f t="array" aca="1" ref="FI63" ca="1">INDIRECT(ADDRESS(ROW(), FI$3-$AF$1+$AF$3))+VLOOKUP($AS63, INDIRECT(ADDRESS($AF$4, COLUMN()-$AF$2-FI$3)&amp;":"&amp;ADDRESS($AF$5, COLUMN()-$AF$1-FI$3)), FI$3, FALSE)+VLOOKUP($AT63, INDIRECT(ADDRESS($AF$4, COLUMN()-$AF$2-FI$3)&amp;":"&amp;ADDRESS($AF$5, COLUMN()-$AF$1-FI$3)), FI$3, FALSE)</f>
        <v>335</v>
      </c>
      <c r="FJ63" cm="1">
        <f t="array" aca="1" ref="FJ63" ca="1">INDIRECT(ADDRESS(ROW(), FJ$3-$AF$1+$AF$3))+VLOOKUP($AS63, INDIRECT(ADDRESS($AF$4, COLUMN()-$AF$2-FJ$3)&amp;":"&amp;ADDRESS($AF$5, COLUMN()-$AF$1-FJ$3)), FJ$3, FALSE)+VLOOKUP($AT63, INDIRECT(ADDRESS($AF$4, COLUMN()-$AF$2-FJ$3)&amp;":"&amp;ADDRESS($AF$5, COLUMN()-$AF$1-FJ$3)), FJ$3, FALSE)</f>
        <v>286</v>
      </c>
      <c r="FK63" cm="1">
        <f t="array" aca="1" ref="FK63" ca="1">INDIRECT(ADDRESS(ROW(), FK$3-$AF$1+$AF$3))+VLOOKUP($AS63, INDIRECT(ADDRESS($AF$4, COLUMN()-$AF$2-FK$3)&amp;":"&amp;ADDRESS($AF$5, COLUMN()-$AF$1-FK$3)), FK$3, FALSE)+VLOOKUP($AT63, INDIRECT(ADDRESS($AF$4, COLUMN()-$AF$2-FK$3)&amp;":"&amp;ADDRESS($AF$5, COLUMN()-$AF$1-FK$3)), FK$3, FALSE)</f>
        <v>53</v>
      </c>
      <c r="FL63" cm="1">
        <f t="array" aca="1" ref="FL63" ca="1">INDIRECT(ADDRESS(ROW(), FL$3-$AF$1+$AF$3))+VLOOKUP($AS63, INDIRECT(ADDRESS($AF$4, COLUMN()-$AF$2-FL$3)&amp;":"&amp;ADDRESS($AF$5, COLUMN()-$AF$1-FL$3)), FL$3, FALSE)+VLOOKUP($AT63, INDIRECT(ADDRESS($AF$4, COLUMN()-$AF$2-FL$3)&amp;":"&amp;ADDRESS($AF$5, COLUMN()-$AF$1-FL$3)), FL$3, FALSE)</f>
        <v>263</v>
      </c>
      <c r="FM63" cm="1">
        <f t="array" aca="1" ref="FM63" ca="1">INDIRECT(ADDRESS(ROW(), FM$3-$AF$1+$AF$3))+VLOOKUP($AS63, INDIRECT(ADDRESS($AF$4, COLUMN()-$AF$2-FM$3)&amp;":"&amp;ADDRESS($AF$5, COLUMN()-$AF$1-FM$3)), FM$3, FALSE)+VLOOKUP($AT63, INDIRECT(ADDRESS($AF$4, COLUMN()-$AF$2-FM$3)&amp;":"&amp;ADDRESS($AF$5, COLUMN()-$AF$1-FM$3)), FM$3, FALSE)</f>
        <v>243</v>
      </c>
      <c r="FN63" cm="1">
        <f t="array" aca="1" ref="FN63" ca="1">INDIRECT(ADDRESS(ROW(), FN$3-$AF$1+$AF$3))+VLOOKUP($AS63, INDIRECT(ADDRESS($AF$4, COLUMN()-$AF$2-FN$3)&amp;":"&amp;ADDRESS($AF$5, COLUMN()-$AF$1-FN$3)), FN$3, FALSE)+VLOOKUP($AT63, INDIRECT(ADDRESS($AF$4, COLUMN()-$AF$2-FN$3)&amp;":"&amp;ADDRESS($AF$5, COLUMN()-$AF$1-FN$3)), FN$3, FALSE)</f>
        <v>235</v>
      </c>
      <c r="FO63" cm="1">
        <f t="array" aca="1" ref="FO63" ca="1">INDIRECT(ADDRESS(ROW(), FO$3-$AF$1+$AF$3))+VLOOKUP($AS63, INDIRECT(ADDRESS($AF$4, COLUMN()-$AF$2-FO$3)&amp;":"&amp;ADDRESS($AF$5, COLUMN()-$AF$1-FO$3)), FO$3, FALSE)+VLOOKUP($AT63, INDIRECT(ADDRESS($AF$4, COLUMN()-$AF$2-FO$3)&amp;":"&amp;ADDRESS($AF$5, COLUMN()-$AF$1-FO$3)), FO$3, FALSE)</f>
        <v>113</v>
      </c>
      <c r="FP63" cm="1">
        <f t="array" aca="1" ref="FP63" ca="1">INDIRECT(ADDRESS(ROW(), FP$3-$AF$1+$AF$3))+VLOOKUP($AS63, INDIRECT(ADDRESS($AF$4, COLUMN()-$AF$2-FP$3)&amp;":"&amp;ADDRESS($AF$5, COLUMN()-$AF$1-FP$3)), FP$3, FALSE)+VLOOKUP($AT63, INDIRECT(ADDRESS($AF$4, COLUMN()-$AF$2-FP$3)&amp;":"&amp;ADDRESS($AF$5, COLUMN()-$AF$1-FP$3)), FP$3, FALSE)</f>
        <v>166</v>
      </c>
      <c r="FQ63" cm="1">
        <f t="array" aca="1" ref="FQ63" ca="1">INDIRECT(ADDRESS(ROW(), FQ$3-$AF$1+$AF$3))+VLOOKUP($AS63, INDIRECT(ADDRESS($AF$4, COLUMN()-$AF$2-FQ$3)&amp;":"&amp;ADDRESS($AF$5, COLUMN()-$AF$1-FQ$3)), FQ$3, FALSE)+VLOOKUP($AT63, INDIRECT(ADDRESS($AF$4, COLUMN()-$AF$2-FQ$3)&amp;":"&amp;ADDRESS($AF$5, COLUMN()-$AF$1-FQ$3)), FQ$3, FALSE)</f>
        <v>181</v>
      </c>
      <c r="FR63" cm="1">
        <f t="array" aca="1" ref="FR63" ca="1">INDIRECT(ADDRESS(ROW(), FR$3-$AF$1+$AF$3))+VLOOKUP($AS63, INDIRECT(ADDRESS($AF$4, COLUMN()-$AF$2-FR$3)&amp;":"&amp;ADDRESS($AF$5, COLUMN()-$AF$1-FR$3)), FR$3, FALSE)+VLOOKUP($AT63, INDIRECT(ADDRESS($AF$4, COLUMN()-$AF$2-FR$3)&amp;":"&amp;ADDRESS($AF$5, COLUMN()-$AF$1-FR$3)), FR$3, FALSE)</f>
        <v>172</v>
      </c>
      <c r="FS63" t="str">
        <f t="shared" si="222"/>
        <v>OP</v>
      </c>
      <c r="FT63" t="str">
        <f t="shared" si="223"/>
        <v>PN</v>
      </c>
      <c r="FU63" t="str">
        <f t="shared" si="312"/>
        <v>ON</v>
      </c>
      <c r="FV63" cm="1">
        <f t="array" aca="1" ref="FV63" ca="1">INDIRECT(ADDRESS(ROW(), FV$3-$AF$1+$AF$3))+VLOOKUP($AS63, INDIRECT(ADDRESS($AF$4, COLUMN()-$AF$2-FV$3)&amp;":"&amp;ADDRESS($AF$5, COLUMN()-$AF$1-FV$3)), FV$3, FALSE)+VLOOKUP($AT63, INDIRECT(ADDRESS($AF$4, COLUMN()-$AF$2-FV$3)&amp;":"&amp;ADDRESS($AF$5, COLUMN()-$AF$1-FV$3)), FV$3, FALSE)</f>
        <v>672</v>
      </c>
      <c r="FW63" cm="1">
        <f t="array" aca="1" ref="FW63" ca="1">INDIRECT(ADDRESS(ROW(), FW$3-$AF$1+$AF$3))+VLOOKUP($AS63, INDIRECT(ADDRESS($AF$4, COLUMN()-$AF$2-FW$3)&amp;":"&amp;ADDRESS($AF$5, COLUMN()-$AF$1-FW$3)), FW$3, FALSE)+VLOOKUP($AT63, INDIRECT(ADDRESS($AF$4, COLUMN()-$AF$2-FW$3)&amp;":"&amp;ADDRESS($AF$5, COLUMN()-$AF$1-FW$3)), FW$3, FALSE)</f>
        <v>548</v>
      </c>
      <c r="FX63" cm="1">
        <f t="array" aca="1" ref="FX63" ca="1">INDIRECT(ADDRESS(ROW(), FX$3-$AF$1+$AF$3))+VLOOKUP($AS63, INDIRECT(ADDRESS($AF$4, COLUMN()-$AF$2-FX$3)&amp;":"&amp;ADDRESS($AF$5, COLUMN()-$AF$1-FX$3)), FX$3, FALSE)+VLOOKUP($AT63, INDIRECT(ADDRESS($AF$4, COLUMN()-$AF$2-FX$3)&amp;":"&amp;ADDRESS($AF$5, COLUMN()-$AF$1-FX$3)), FX$3, FALSE)</f>
        <v>105</v>
      </c>
      <c r="FY63" cm="1">
        <f t="array" aca="1" ref="FY63" ca="1">INDIRECT(ADDRESS(ROW(), FY$3-$AF$1+$AF$3))+VLOOKUP($AS63, INDIRECT(ADDRESS($AF$4, COLUMN()-$AF$2-FY$3)&amp;":"&amp;ADDRESS($AF$5, COLUMN()-$AF$1-FY$3)), FY$3, FALSE)+VLOOKUP($AT63, INDIRECT(ADDRESS($AF$4, COLUMN()-$AF$2-FY$3)&amp;":"&amp;ADDRESS($AF$5, COLUMN()-$AF$1-FY$3)), FY$3, FALSE)</f>
        <v>514</v>
      </c>
      <c r="FZ63" cm="1">
        <f t="array" aca="1" ref="FZ63" ca="1">INDIRECT(ADDRESS(ROW(), FZ$3-$AF$1+$AF$3))+VLOOKUP($AS63, INDIRECT(ADDRESS($AF$4, COLUMN()-$AF$2-FZ$3)&amp;":"&amp;ADDRESS($AF$5, COLUMN()-$AF$1-FZ$3)), FZ$3, FALSE)+VLOOKUP($AT63, INDIRECT(ADDRESS($AF$4, COLUMN()-$AF$2-FZ$3)&amp;":"&amp;ADDRESS($AF$5, COLUMN()-$AF$1-FZ$3)), FZ$3, FALSE)</f>
        <v>478</v>
      </c>
      <c r="GA63" cm="1">
        <f t="array" aca="1" ref="GA63" ca="1">INDIRECT(ADDRESS(ROW(), GA$3-$AF$1+$AF$3))+VLOOKUP($AS63, INDIRECT(ADDRESS($AF$4, COLUMN()-$AF$2-GA$3)&amp;":"&amp;ADDRESS($AF$5, COLUMN()-$AF$1-GA$3)), GA$3, FALSE)+VLOOKUP($AT63, INDIRECT(ADDRESS($AF$4, COLUMN()-$AF$2-GA$3)&amp;":"&amp;ADDRESS($AF$5, COLUMN()-$AF$1-GA$3)), GA$3, FALSE)</f>
        <v>492</v>
      </c>
      <c r="GB63" cm="1">
        <f t="array" aca="1" ref="GB63" ca="1">INDIRECT(ADDRESS(ROW(), GB$3-$AF$1+$AF$3))+VLOOKUP($AS63, INDIRECT(ADDRESS($AF$4, COLUMN()-$AF$2-GB$3)&amp;":"&amp;ADDRESS($AF$5, COLUMN()-$AF$1-GB$3)), GB$3, FALSE)+VLOOKUP($AT63, INDIRECT(ADDRESS($AF$4, COLUMN()-$AF$2-GB$3)&amp;":"&amp;ADDRESS($AF$5, COLUMN()-$AF$1-GB$3)), GB$3, FALSE)</f>
        <v>257</v>
      </c>
      <c r="GC63" cm="1">
        <f t="array" aca="1" ref="GC63" ca="1">INDIRECT(ADDRESS(ROW(), GC$3-$AF$1+$AF$3))+VLOOKUP($AS63, INDIRECT(ADDRESS($AF$4, COLUMN()-$AF$2-GC$3)&amp;":"&amp;ADDRESS($AF$5, COLUMN()-$AF$1-GC$3)), GC$3, FALSE)+VLOOKUP($AT63, INDIRECT(ADDRESS($AF$4, COLUMN()-$AF$2-GC$3)&amp;":"&amp;ADDRESS($AF$5, COLUMN()-$AF$1-GC$3)), GC$3, FALSE)</f>
        <v>332</v>
      </c>
      <c r="GD63" cm="1">
        <f t="array" aca="1" ref="GD63" ca="1">INDIRECT(ADDRESS(ROW(), GD$3-$AF$1+$AF$3))+VLOOKUP($AS63, INDIRECT(ADDRESS($AF$4, COLUMN()-$AF$2-GD$3)&amp;":"&amp;ADDRESS($AF$5, COLUMN()-$AF$1-GD$3)), GD$3, FALSE)+VLOOKUP($AT63, INDIRECT(ADDRESS($AF$4, COLUMN()-$AF$2-GD$3)&amp;":"&amp;ADDRESS($AF$5, COLUMN()-$AF$1-GD$3)), GD$3, FALSE)</f>
        <v>358</v>
      </c>
      <c r="GE63" cm="1">
        <f t="array" aca="1" ref="GE63" ca="1">INDIRECT(ADDRESS(ROW(), GE$3-$AF$1+$AF$3))+VLOOKUP($AS63, INDIRECT(ADDRESS($AF$4, COLUMN()-$AF$2-GE$3)&amp;":"&amp;ADDRESS($AF$5, COLUMN()-$AF$1-GE$3)), GE$3, FALSE)+VLOOKUP($AT63, INDIRECT(ADDRESS($AF$4, COLUMN()-$AF$2-GE$3)&amp;":"&amp;ADDRESS($AF$5, COLUMN()-$AF$1-GE$3)), GE$3, FALSE)</f>
        <v>339</v>
      </c>
      <c r="GF63" t="str">
        <f t="shared" si="225"/>
        <v>OP</v>
      </c>
      <c r="GG63" t="str">
        <f t="shared" si="226"/>
        <v>PN</v>
      </c>
      <c r="GH63" t="str">
        <f t="shared" si="313"/>
        <v>ON</v>
      </c>
      <c r="GI63" cm="1">
        <f t="array" aca="1" ref="GI63" ca="1">INDIRECT(ADDRESS(ROW(), GI$3-$AF$1+$AF$3))+VLOOKUP($AS63, INDIRECT(ADDRESS($AF$4, COLUMN()-$AF$2-GI$3)&amp;":"&amp;ADDRESS($AF$5, COLUMN()-$AF$1-GI$3)), GI$3, FALSE)+VLOOKUP($AT63, INDIRECT(ADDRESS($AF$4, COLUMN()-$AF$2-GI$3)&amp;":"&amp;ADDRESS($AF$5, COLUMN()-$AF$1-GI$3)), GI$3, FALSE)</f>
        <v>1363</v>
      </c>
      <c r="GJ63" cm="1">
        <f t="array" aca="1" ref="GJ63" ca="1">INDIRECT(ADDRESS(ROW(), GJ$3-$AF$1+$AF$3))+VLOOKUP($AS63, INDIRECT(ADDRESS($AF$4, COLUMN()-$AF$2-GJ$3)&amp;":"&amp;ADDRESS($AF$5, COLUMN()-$AF$1-GJ$3)), GJ$3, FALSE)+VLOOKUP($AT63, INDIRECT(ADDRESS($AF$4, COLUMN()-$AF$2-GJ$3)&amp;":"&amp;ADDRESS($AF$5, COLUMN()-$AF$1-GJ$3)), GJ$3, FALSE)</f>
        <v>1051</v>
      </c>
      <c r="GK63" cm="1">
        <f t="array" aca="1" ref="GK63" ca="1">INDIRECT(ADDRESS(ROW(), GK$3-$AF$1+$AF$3))+VLOOKUP($AS63, INDIRECT(ADDRESS($AF$4, COLUMN()-$AF$2-GK$3)&amp;":"&amp;ADDRESS($AF$5, COLUMN()-$AF$1-GK$3)), GK$3, FALSE)+VLOOKUP($AT63, INDIRECT(ADDRESS($AF$4, COLUMN()-$AF$2-GK$3)&amp;":"&amp;ADDRESS($AF$5, COLUMN()-$AF$1-GK$3)), GK$3, FALSE)</f>
        <v>199</v>
      </c>
      <c r="GL63" cm="1">
        <f t="array" aca="1" ref="GL63" ca="1">INDIRECT(ADDRESS(ROW(), GL$3-$AF$1+$AF$3))+VLOOKUP($AS63, INDIRECT(ADDRESS($AF$4, COLUMN()-$AF$2-GL$3)&amp;":"&amp;ADDRESS($AF$5, COLUMN()-$AF$1-GL$3)), GL$3, FALSE)+VLOOKUP($AT63, INDIRECT(ADDRESS($AF$4, COLUMN()-$AF$2-GL$3)&amp;":"&amp;ADDRESS($AF$5, COLUMN()-$AF$1-GL$3)), GL$3, FALSE)</f>
        <v>1006</v>
      </c>
      <c r="GM63" cm="1">
        <f t="array" aca="1" ref="GM63" ca="1">INDIRECT(ADDRESS(ROW(), GM$3-$AF$1+$AF$3))+VLOOKUP($AS63, INDIRECT(ADDRESS($AF$4, COLUMN()-$AF$2-GM$3)&amp;":"&amp;ADDRESS($AF$5, COLUMN()-$AF$1-GM$3)), GM$3, FALSE)+VLOOKUP($AT63, INDIRECT(ADDRESS($AF$4, COLUMN()-$AF$2-GM$3)&amp;":"&amp;ADDRESS($AF$5, COLUMN()-$AF$1-GM$3)), GM$3, FALSE)</f>
        <v>941</v>
      </c>
      <c r="GN63" cm="1">
        <f t="array" aca="1" ref="GN63" ca="1">INDIRECT(ADDRESS(ROW(), GN$3-$AF$1+$AF$3))+VLOOKUP($AS63, INDIRECT(ADDRESS($AF$4, COLUMN()-$AF$2-GN$3)&amp;":"&amp;ADDRESS($AF$5, COLUMN()-$AF$1-GN$3)), GN$3, FALSE)+VLOOKUP($AT63, INDIRECT(ADDRESS($AF$4, COLUMN()-$AF$2-GN$3)&amp;":"&amp;ADDRESS($AF$5, COLUMN()-$AF$1-GN$3)), GN$3, FALSE)</f>
        <v>1010</v>
      </c>
      <c r="GO63" cm="1">
        <f t="array" aca="1" ref="GO63" ca="1">INDIRECT(ADDRESS(ROW(), GO$3-$AF$1+$AF$3))+VLOOKUP($AS63, INDIRECT(ADDRESS($AF$4, COLUMN()-$AF$2-GO$3)&amp;":"&amp;ADDRESS($AF$5, COLUMN()-$AF$1-GO$3)), GO$3, FALSE)+VLOOKUP($AT63, INDIRECT(ADDRESS($AF$4, COLUMN()-$AF$2-GO$3)&amp;":"&amp;ADDRESS($AF$5, COLUMN()-$AF$1-GO$3)), GO$3, FALSE)</f>
        <v>563</v>
      </c>
      <c r="GP63" cm="1">
        <f t="array" aca="1" ref="GP63" ca="1">INDIRECT(ADDRESS(ROW(), GP$3-$AF$1+$AF$3))+VLOOKUP($AS63, INDIRECT(ADDRESS($AF$4, COLUMN()-$AF$2-GP$3)&amp;":"&amp;ADDRESS($AF$5, COLUMN()-$AF$1-GP$3)), GP$3, FALSE)+VLOOKUP($AT63, INDIRECT(ADDRESS($AF$4, COLUMN()-$AF$2-GP$3)&amp;":"&amp;ADDRESS($AF$5, COLUMN()-$AF$1-GP$3)), GP$3, FALSE)</f>
        <v>685</v>
      </c>
      <c r="GQ63" cm="1">
        <f t="array" aca="1" ref="GQ63" ca="1">INDIRECT(ADDRESS(ROW(), GQ$3-$AF$1+$AF$3))+VLOOKUP($AS63, INDIRECT(ADDRESS($AF$4, COLUMN()-$AF$2-GQ$3)&amp;":"&amp;ADDRESS($AF$5, COLUMN()-$AF$1-GQ$3)), GQ$3, FALSE)+VLOOKUP($AT63, INDIRECT(ADDRESS($AF$4, COLUMN()-$AF$2-GQ$3)&amp;":"&amp;ADDRESS($AF$5, COLUMN()-$AF$1-GQ$3)), GQ$3, FALSE)</f>
        <v>690</v>
      </c>
      <c r="GR63" cm="1">
        <f t="array" aca="1" ref="GR63" ca="1">INDIRECT(ADDRESS(ROW(), GR$3-$AF$1+$AF$3))+VLOOKUP($AS63, INDIRECT(ADDRESS($AF$4, COLUMN()-$AF$2-GR$3)&amp;":"&amp;ADDRESS($AF$5, COLUMN()-$AF$1-GR$3)), GR$3, FALSE)+VLOOKUP($AT63, INDIRECT(ADDRESS($AF$4, COLUMN()-$AF$2-GR$3)&amp;":"&amp;ADDRESS($AF$5, COLUMN()-$AF$1-GR$3)), GR$3, FALSE)</f>
        <v>683</v>
      </c>
      <c r="GS63" t="str">
        <f t="shared" si="228"/>
        <v>OP</v>
      </c>
      <c r="GT63" t="str">
        <f t="shared" si="229"/>
        <v>PN</v>
      </c>
      <c r="GU63" t="str">
        <f t="shared" si="314"/>
        <v>ON</v>
      </c>
      <c r="GV63" cm="1">
        <f t="array" aca="1" ref="GV63" ca="1">INDIRECT(ADDRESS(ROW(), GV$3-$AF$1+$AF$3))+VLOOKUP($AS63, INDIRECT(ADDRESS($AF$4, COLUMN()-$AF$2-GV$3)&amp;":"&amp;ADDRESS($AF$5, COLUMN()-$AF$1-GV$3)), GV$3, FALSE)+VLOOKUP($AT63, INDIRECT(ADDRESS($AF$4, COLUMN()-$AF$2-GV$3)&amp;":"&amp;ADDRESS($AF$5, COLUMN()-$AF$1-GV$3)), GV$3, FALSE)</f>
        <v>2718</v>
      </c>
      <c r="GW63" cm="1">
        <f t="array" aca="1" ref="GW63" ca="1">INDIRECT(ADDRESS(ROW(), GW$3-$AF$1+$AF$3))+VLOOKUP($AS63, INDIRECT(ADDRESS($AF$4, COLUMN()-$AF$2-GW$3)&amp;":"&amp;ADDRESS($AF$5, COLUMN()-$AF$1-GW$3)), GW$3, FALSE)+VLOOKUP($AT63, INDIRECT(ADDRESS($AF$4, COLUMN()-$AF$2-GW$3)&amp;":"&amp;ADDRESS($AF$5, COLUMN()-$AF$1-GW$3)), GW$3, FALSE)</f>
        <v>2022</v>
      </c>
      <c r="GX63" cm="1">
        <f t="array" aca="1" ref="GX63" ca="1">INDIRECT(ADDRESS(ROW(), GX$3-$AF$1+$AF$3))+VLOOKUP($AS63, INDIRECT(ADDRESS($AF$4, COLUMN()-$AF$2-GX$3)&amp;":"&amp;ADDRESS($AF$5, COLUMN()-$AF$1-GX$3)), GX$3, FALSE)+VLOOKUP($AT63, INDIRECT(ADDRESS($AF$4, COLUMN()-$AF$2-GX$3)&amp;":"&amp;ADDRESS($AF$5, COLUMN()-$AF$1-GX$3)), GX$3, FALSE)</f>
        <v>390</v>
      </c>
      <c r="GY63" cm="1">
        <f t="array" aca="1" ref="GY63" ca="1">INDIRECT(ADDRESS(ROW(), GY$3-$AF$1+$AF$3))+VLOOKUP($AS63, INDIRECT(ADDRESS($AF$4, COLUMN()-$AF$2-GY$3)&amp;":"&amp;ADDRESS($AF$5, COLUMN()-$AF$1-GY$3)), GY$3, FALSE)+VLOOKUP($AT63, INDIRECT(ADDRESS($AF$4, COLUMN()-$AF$2-GY$3)&amp;":"&amp;ADDRESS($AF$5, COLUMN()-$AF$1-GY$3)), GY$3, FALSE)</f>
        <v>2008</v>
      </c>
      <c r="GZ63" cm="1">
        <f t="array" aca="1" ref="GZ63" ca="1">INDIRECT(ADDRESS(ROW(), GZ$3-$AF$1+$AF$3))+VLOOKUP($AS63, INDIRECT(ADDRESS($AF$4, COLUMN()-$AF$2-GZ$3)&amp;":"&amp;ADDRESS($AF$5, COLUMN()-$AF$1-GZ$3)), GZ$3, FALSE)+VLOOKUP($AT63, INDIRECT(ADDRESS($AF$4, COLUMN()-$AF$2-GZ$3)&amp;":"&amp;ADDRESS($AF$5, COLUMN()-$AF$1-GZ$3)), GZ$3, FALSE)</f>
        <v>1887</v>
      </c>
      <c r="HA63" cm="1">
        <f t="array" aca="1" ref="HA63" ca="1">INDIRECT(ADDRESS(ROW(), HA$3-$AF$1+$AF$3))+VLOOKUP($AS63, INDIRECT(ADDRESS($AF$4, COLUMN()-$AF$2-HA$3)&amp;":"&amp;ADDRESS($AF$5, COLUMN()-$AF$1-HA$3)), HA$3, FALSE)+VLOOKUP($AT63, INDIRECT(ADDRESS($AF$4, COLUMN()-$AF$2-HA$3)&amp;":"&amp;ADDRESS($AF$5, COLUMN()-$AF$1-HA$3)), HA$3, FALSE)</f>
        <v>2067</v>
      </c>
      <c r="HB63" cm="1">
        <f t="array" aca="1" ref="HB63" ca="1">INDIRECT(ADDRESS(ROW(), HB$3-$AF$1+$AF$3))+VLOOKUP($AS63, INDIRECT(ADDRESS($AF$4, COLUMN()-$AF$2-HB$3)&amp;":"&amp;ADDRESS($AF$5, COLUMN()-$AF$1-HB$3)), HB$3, FALSE)+VLOOKUP($AT63, INDIRECT(ADDRESS($AF$4, COLUMN()-$AF$2-HB$3)&amp;":"&amp;ADDRESS($AF$5, COLUMN()-$AF$1-HB$3)), HB$3, FALSE)</f>
        <v>1226</v>
      </c>
      <c r="HC63" cm="1">
        <f t="array" aca="1" ref="HC63" ca="1">INDIRECT(ADDRESS(ROW(), HC$3-$AF$1+$AF$3))+VLOOKUP($AS63, INDIRECT(ADDRESS($AF$4, COLUMN()-$AF$2-HC$3)&amp;":"&amp;ADDRESS($AF$5, COLUMN()-$AF$1-HC$3)), HC$3, FALSE)+VLOOKUP($AT63, INDIRECT(ADDRESS($AF$4, COLUMN()-$AF$2-HC$3)&amp;":"&amp;ADDRESS($AF$5, COLUMN()-$AF$1-HC$3)), HC$3, FALSE)</f>
        <v>1377</v>
      </c>
      <c r="HD63" cm="1">
        <f t="array" aca="1" ref="HD63" ca="1">INDIRECT(ADDRESS(ROW(), HD$3-$AF$1+$AF$3))+VLOOKUP($AS63, INDIRECT(ADDRESS($AF$4, COLUMN()-$AF$2-HD$3)&amp;":"&amp;ADDRESS($AF$5, COLUMN()-$AF$1-HD$3)), HD$3, FALSE)+VLOOKUP($AT63, INDIRECT(ADDRESS($AF$4, COLUMN()-$AF$2-HD$3)&amp;":"&amp;ADDRESS($AF$5, COLUMN()-$AF$1-HD$3)), HD$3, FALSE)</f>
        <v>1363</v>
      </c>
      <c r="HE63" cm="1">
        <f t="array" aca="1" ref="HE63" ca="1">INDIRECT(ADDRESS(ROW(), HE$3-$AF$1+$AF$3))+VLOOKUP($AS63, INDIRECT(ADDRESS($AF$4, COLUMN()-$AF$2-HE$3)&amp;":"&amp;ADDRESS($AF$5, COLUMN()-$AF$1-HE$3)), HE$3, FALSE)+VLOOKUP($AT63, INDIRECT(ADDRESS($AF$4, COLUMN()-$AF$2-HE$3)&amp;":"&amp;ADDRESS($AF$5, COLUMN()-$AF$1-HE$3)), HE$3, FALSE)</f>
        <v>1325</v>
      </c>
      <c r="HF63" t="str">
        <f t="shared" si="231"/>
        <v>OP</v>
      </c>
      <c r="HG63" t="str">
        <f t="shared" si="232"/>
        <v>PN</v>
      </c>
      <c r="HH63" t="str">
        <f t="shared" si="315"/>
        <v>ON</v>
      </c>
      <c r="HI63" cm="1">
        <f t="array" aca="1" ref="HI63" ca="1">INDIRECT(ADDRESS(ROW(), HI$3-$AF$1+$AF$3))+VLOOKUP($AS63, INDIRECT(ADDRESS($AF$4, COLUMN()-$AF$2-HI$3)&amp;":"&amp;ADDRESS($AF$5, COLUMN()-$AF$1-HI$3)), HI$3, FALSE)+VLOOKUP($AT63, INDIRECT(ADDRESS($AF$4, COLUMN()-$AF$2-HI$3)&amp;":"&amp;ADDRESS($AF$5, COLUMN()-$AF$1-HI$3)), HI$3, FALSE)</f>
        <v>5446</v>
      </c>
      <c r="HJ63" cm="1">
        <f t="array" aca="1" ref="HJ63" ca="1">INDIRECT(ADDRESS(ROW(), HJ$3-$AF$1+$AF$3))+VLOOKUP($AS63, INDIRECT(ADDRESS($AF$4, COLUMN()-$AF$2-HJ$3)&amp;":"&amp;ADDRESS($AF$5, COLUMN()-$AF$1-HJ$3)), HJ$3, FALSE)+VLOOKUP($AT63, INDIRECT(ADDRESS($AF$4, COLUMN()-$AF$2-HJ$3)&amp;":"&amp;ADDRESS($AF$5, COLUMN()-$AF$1-HJ$3)), HJ$3, FALSE)</f>
        <v>3927</v>
      </c>
      <c r="HK63" cm="1">
        <f t="array" aca="1" ref="HK63" ca="1">INDIRECT(ADDRESS(ROW(), HK$3-$AF$1+$AF$3))+VLOOKUP($AS63, INDIRECT(ADDRESS($AF$4, COLUMN()-$AF$2-HK$3)&amp;":"&amp;ADDRESS($AF$5, COLUMN()-$AF$1-HK$3)), HK$3, FALSE)+VLOOKUP($AT63, INDIRECT(ADDRESS($AF$4, COLUMN()-$AF$2-HK$3)&amp;":"&amp;ADDRESS($AF$5, COLUMN()-$AF$1-HK$3)), HK$3, FALSE)</f>
        <v>758</v>
      </c>
      <c r="HL63" cm="1">
        <f t="array" aca="1" ref="HL63" ca="1">INDIRECT(ADDRESS(ROW(), HL$3-$AF$1+$AF$3))+VLOOKUP($AS63, INDIRECT(ADDRESS($AF$4, COLUMN()-$AF$2-HL$3)&amp;":"&amp;ADDRESS($AF$5, COLUMN()-$AF$1-HL$3)), HL$3, FALSE)+VLOOKUP($AT63, INDIRECT(ADDRESS($AF$4, COLUMN()-$AF$2-HL$3)&amp;":"&amp;ADDRESS($AF$5, COLUMN()-$AF$1-HL$3)), HL$3, FALSE)</f>
        <v>4069</v>
      </c>
      <c r="HM63" cm="1">
        <f t="array" aca="1" ref="HM63" ca="1">INDIRECT(ADDRESS(ROW(), HM$3-$AF$1+$AF$3))+VLOOKUP($AS63, INDIRECT(ADDRESS($AF$4, COLUMN()-$AF$2-HM$3)&amp;":"&amp;ADDRESS($AF$5, COLUMN()-$AF$1-HM$3)), HM$3, FALSE)+VLOOKUP($AT63, INDIRECT(ADDRESS($AF$4, COLUMN()-$AF$2-HM$3)&amp;":"&amp;ADDRESS($AF$5, COLUMN()-$AF$1-HM$3)), HM$3, FALSE)</f>
        <v>3734</v>
      </c>
      <c r="HN63" cm="1">
        <f t="array" aca="1" ref="HN63" ca="1">INDIRECT(ADDRESS(ROW(), HN$3-$AF$1+$AF$3))+VLOOKUP($AS63, INDIRECT(ADDRESS($AF$4, COLUMN()-$AF$2-HN$3)&amp;":"&amp;ADDRESS($AF$5, COLUMN()-$AF$1-HN$3)), HN$3, FALSE)+VLOOKUP($AT63, INDIRECT(ADDRESS($AF$4, COLUMN()-$AF$2-HN$3)&amp;":"&amp;ADDRESS($AF$5, COLUMN()-$AF$1-HN$3)), HN$3, FALSE)</f>
        <v>4200</v>
      </c>
      <c r="HO63" cm="1">
        <f t="array" aca="1" ref="HO63" ca="1">INDIRECT(ADDRESS(ROW(), HO$3-$AF$1+$AF$3))+VLOOKUP($AS63, INDIRECT(ADDRESS($AF$4, COLUMN()-$AF$2-HO$3)&amp;":"&amp;ADDRESS($AF$5, COLUMN()-$AF$1-HO$3)), HO$3, FALSE)+VLOOKUP($AT63, INDIRECT(ADDRESS($AF$4, COLUMN()-$AF$2-HO$3)&amp;":"&amp;ADDRESS($AF$5, COLUMN()-$AF$1-HO$3)), HO$3, FALSE)</f>
        <v>2556</v>
      </c>
      <c r="HP63" cm="1">
        <f t="array" aca="1" ref="HP63" ca="1">INDIRECT(ADDRESS(ROW(), HP$3-$AF$1+$AF$3))+VLOOKUP($AS63, INDIRECT(ADDRESS($AF$4, COLUMN()-$AF$2-HP$3)&amp;":"&amp;ADDRESS($AF$5, COLUMN()-$AF$1-HP$3)), HP$3, FALSE)+VLOOKUP($AT63, INDIRECT(ADDRESS($AF$4, COLUMN()-$AF$2-HP$3)&amp;":"&amp;ADDRESS($AF$5, COLUMN()-$AF$1-HP$3)), HP$3, FALSE)</f>
        <v>2817</v>
      </c>
      <c r="HQ63" cm="1">
        <f t="array" aca="1" ref="HQ63" ca="1">INDIRECT(ADDRESS(ROW(), HQ$3-$AF$1+$AF$3))+VLOOKUP($AS63, INDIRECT(ADDRESS($AF$4, COLUMN()-$AF$2-HQ$3)&amp;":"&amp;ADDRESS($AF$5, COLUMN()-$AF$1-HQ$3)), HQ$3, FALSE)+VLOOKUP($AT63, INDIRECT(ADDRESS($AF$4, COLUMN()-$AF$2-HQ$3)&amp;":"&amp;ADDRESS($AF$5, COLUMN()-$AF$1-HQ$3)), HQ$3, FALSE)</f>
        <v>2663</v>
      </c>
      <c r="HR63" cm="1">
        <f t="array" aca="1" ref="HR63" ca="1">INDIRECT(ADDRESS(ROW(), HR$3-$AF$1+$AF$3))+VLOOKUP($AS63, INDIRECT(ADDRESS($AF$4, COLUMN()-$AF$2-HR$3)&amp;":"&amp;ADDRESS($AF$5, COLUMN()-$AF$1-HR$3)), HR$3, FALSE)+VLOOKUP($AT63, INDIRECT(ADDRESS($AF$4, COLUMN()-$AF$2-HR$3)&amp;":"&amp;ADDRESS($AF$5, COLUMN()-$AF$1-HR$3)), HR$3, FALSE)</f>
        <v>2597</v>
      </c>
      <c r="HS63" t="str">
        <f t="shared" si="234"/>
        <v>OP</v>
      </c>
      <c r="HT63" t="str">
        <f t="shared" si="235"/>
        <v>PN</v>
      </c>
      <c r="HU63" t="str">
        <f t="shared" si="316"/>
        <v>ON</v>
      </c>
      <c r="HV63" cm="1">
        <f t="array" aca="1" ref="HV63" ca="1">INDIRECT(ADDRESS(ROW(), HV$3-$AF$1+$AF$3))+VLOOKUP($AS63, INDIRECT(ADDRESS($AF$4, COLUMN()-$AF$2-HV$3)&amp;":"&amp;ADDRESS($AF$5, COLUMN()-$AF$1-HV$3)), HV$3, FALSE)+VLOOKUP($AT63, INDIRECT(ADDRESS($AF$4, COLUMN()-$AF$2-HV$3)&amp;":"&amp;ADDRESS($AF$5, COLUMN()-$AF$1-HV$3)), HV$3, FALSE)</f>
        <v>10914</v>
      </c>
      <c r="HW63" cm="1">
        <f t="array" aca="1" ref="HW63" ca="1">INDIRECT(ADDRESS(ROW(), HW$3-$AF$1+$AF$3))+VLOOKUP($AS63, INDIRECT(ADDRESS($AF$4, COLUMN()-$AF$2-HW$3)&amp;":"&amp;ADDRESS($AF$5, COLUMN()-$AF$1-HW$3)), HW$3, FALSE)+VLOOKUP($AT63, INDIRECT(ADDRESS($AF$4, COLUMN()-$AF$2-HW$3)&amp;":"&amp;ADDRESS($AF$5, COLUMN()-$AF$1-HW$3)), HW$3, FALSE)</f>
        <v>7669</v>
      </c>
      <c r="HX63" cm="1">
        <f t="array" aca="1" ref="HX63" ca="1">INDIRECT(ADDRESS(ROW(), HX$3-$AF$1+$AF$3))+VLOOKUP($AS63, INDIRECT(ADDRESS($AF$4, COLUMN()-$AF$2-HX$3)&amp;":"&amp;ADDRESS($AF$5, COLUMN()-$AF$1-HX$3)), HX$3, FALSE)+VLOOKUP($AT63, INDIRECT(ADDRESS($AF$4, COLUMN()-$AF$2-HX$3)&amp;":"&amp;ADDRESS($AF$5, COLUMN()-$AF$1-HX$3)), HX$3, FALSE)</f>
        <v>1488</v>
      </c>
      <c r="HY63" cm="1">
        <f t="array" aca="1" ref="HY63" ca="1">INDIRECT(ADDRESS(ROW(), HY$3-$AF$1+$AF$3))+VLOOKUP($AS63, INDIRECT(ADDRESS($AF$4, COLUMN()-$AF$2-HY$3)&amp;":"&amp;ADDRESS($AF$5, COLUMN()-$AF$1-HY$3)), HY$3, FALSE)+VLOOKUP($AT63, INDIRECT(ADDRESS($AF$4, COLUMN()-$AF$2-HY$3)&amp;":"&amp;ADDRESS($AF$5, COLUMN()-$AF$1-HY$3)), HY$3, FALSE)</f>
        <v>8214</v>
      </c>
      <c r="HZ63" cm="1">
        <f t="array" aca="1" ref="HZ63" ca="1">INDIRECT(ADDRESS(ROW(), HZ$3-$AF$1+$AF$3))+VLOOKUP($AS63, INDIRECT(ADDRESS($AF$4, COLUMN()-$AF$2-HZ$3)&amp;":"&amp;ADDRESS($AF$5, COLUMN()-$AF$1-HZ$3)), HZ$3, FALSE)+VLOOKUP($AT63, INDIRECT(ADDRESS($AF$4, COLUMN()-$AF$2-HZ$3)&amp;":"&amp;ADDRESS($AF$5, COLUMN()-$AF$1-HZ$3)), HZ$3, FALSE)</f>
        <v>7425</v>
      </c>
      <c r="IA63" cm="1">
        <f t="array" aca="1" ref="IA63" ca="1">INDIRECT(ADDRESS(ROW(), IA$3-$AF$1+$AF$3))+VLOOKUP($AS63, INDIRECT(ADDRESS($AF$4, COLUMN()-$AF$2-IA$3)&amp;":"&amp;ADDRESS($AF$5, COLUMN()-$AF$1-IA$3)), IA$3, FALSE)+VLOOKUP($AT63, INDIRECT(ADDRESS($AF$4, COLUMN()-$AF$2-IA$3)&amp;":"&amp;ADDRESS($AF$5, COLUMN()-$AF$1-IA$3)), IA$3, FALSE)</f>
        <v>8434</v>
      </c>
      <c r="IB63" cm="1">
        <f t="array" aca="1" ref="IB63" ca="1">INDIRECT(ADDRESS(ROW(), IB$3-$AF$1+$AF$3))+VLOOKUP($AS63, INDIRECT(ADDRESS($AF$4, COLUMN()-$AF$2-IB$3)&amp;":"&amp;ADDRESS($AF$5, COLUMN()-$AF$1-IB$3)), IB$3, FALSE)+VLOOKUP($AT63, INDIRECT(ADDRESS($AF$4, COLUMN()-$AF$2-IB$3)&amp;":"&amp;ADDRESS($AF$5, COLUMN()-$AF$1-IB$3)), IB$3, FALSE)</f>
        <v>5279</v>
      </c>
      <c r="IC63" cm="1">
        <f t="array" aca="1" ref="IC63" ca="1">INDIRECT(ADDRESS(ROW(), IC$3-$AF$1+$AF$3))+VLOOKUP($AS63, INDIRECT(ADDRESS($AF$4, COLUMN()-$AF$2-IC$3)&amp;":"&amp;ADDRESS($AF$5, COLUMN()-$AF$1-IC$3)), IC$3, FALSE)+VLOOKUP($AT63, INDIRECT(ADDRESS($AF$4, COLUMN()-$AF$2-IC$3)&amp;":"&amp;ADDRESS($AF$5, COLUMN()-$AF$1-IC$3)), IC$3, FALSE)</f>
        <v>5771</v>
      </c>
      <c r="ID63" cm="1">
        <f t="array" aca="1" ref="ID63" ca="1">INDIRECT(ADDRESS(ROW(), ID$3-$AF$1+$AF$3))+VLOOKUP($AS63, INDIRECT(ADDRESS($AF$4, COLUMN()-$AF$2-ID$3)&amp;":"&amp;ADDRESS($AF$5, COLUMN()-$AF$1-ID$3)), ID$3, FALSE)+VLOOKUP($AT63, INDIRECT(ADDRESS($AF$4, COLUMN()-$AF$2-ID$3)&amp;":"&amp;ADDRESS($AF$5, COLUMN()-$AF$1-ID$3)), ID$3, FALSE)</f>
        <v>5252</v>
      </c>
      <c r="IE63" cm="1">
        <f t="array" aca="1" ref="IE63" ca="1">INDIRECT(ADDRESS(ROW(), IE$3-$AF$1+$AF$3))+VLOOKUP($AS63, INDIRECT(ADDRESS($AF$4, COLUMN()-$AF$2-IE$3)&amp;":"&amp;ADDRESS($AF$5, COLUMN()-$AF$1-IE$3)), IE$3, FALSE)+VLOOKUP($AT63, INDIRECT(ADDRESS($AF$4, COLUMN()-$AF$2-IE$3)&amp;":"&amp;ADDRESS($AF$5, COLUMN()-$AF$1-IE$3)), IE$3, FALSE)</f>
        <v>5089</v>
      </c>
      <c r="IF63" t="str">
        <f t="shared" si="237"/>
        <v>OP</v>
      </c>
      <c r="IG63" t="str">
        <f t="shared" si="238"/>
        <v>PN</v>
      </c>
      <c r="IH63" t="str">
        <f t="shared" si="317"/>
        <v>ON</v>
      </c>
      <c r="II63" cm="1">
        <f t="array" aca="1" ref="II63" ca="1">INDIRECT(ADDRESS(ROW(), II$3-$AF$1+$AF$3))+VLOOKUP($AS63, INDIRECT(ADDRESS($AF$4, COLUMN()-$AF$2-II$3)&amp;":"&amp;ADDRESS($AF$5, COLUMN()-$AF$1-II$3)), II$3, FALSE)+VLOOKUP($AT63, INDIRECT(ADDRESS($AF$4, COLUMN()-$AF$2-II$3)&amp;":"&amp;ADDRESS($AF$5, COLUMN()-$AF$1-II$3)), II$3, FALSE)</f>
        <v>21727</v>
      </c>
      <c r="IJ63" cm="1">
        <f t="array" aca="1" ref="IJ63" ca="1">INDIRECT(ADDRESS(ROW(), IJ$3-$AF$1+$AF$3))+VLOOKUP($AS63, INDIRECT(ADDRESS($AF$4, COLUMN()-$AF$2-IJ$3)&amp;":"&amp;ADDRESS($AF$5, COLUMN()-$AF$1-IJ$3)), IJ$3, FALSE)+VLOOKUP($AT63, INDIRECT(ADDRESS($AF$4, COLUMN()-$AF$2-IJ$3)&amp;":"&amp;ADDRESS($AF$5, COLUMN()-$AF$1-IJ$3)), IJ$3, FALSE)</f>
        <v>15222</v>
      </c>
      <c r="IK63" cm="1">
        <f t="array" aca="1" ref="IK63" ca="1">INDIRECT(ADDRESS(ROW(), IK$3-$AF$1+$AF$3))+VLOOKUP($AS63, INDIRECT(ADDRESS($AF$4, COLUMN()-$AF$2-IK$3)&amp;":"&amp;ADDRESS($AF$5, COLUMN()-$AF$1-IK$3)), IK$3, FALSE)+VLOOKUP($AT63, INDIRECT(ADDRESS($AF$4, COLUMN()-$AF$2-IK$3)&amp;":"&amp;ADDRESS($AF$5, COLUMN()-$AF$1-IK$3)), IK$3, FALSE)</f>
        <v>2967</v>
      </c>
      <c r="IL63" cm="1">
        <f t="array" aca="1" ref="IL63" ca="1">INDIRECT(ADDRESS(ROW(), IL$3-$AF$1+$AF$3))+VLOOKUP($AS63, INDIRECT(ADDRESS($AF$4, COLUMN()-$AF$2-IL$3)&amp;":"&amp;ADDRESS($AF$5, COLUMN()-$AF$1-IL$3)), IL$3, FALSE)+VLOOKUP($AT63, INDIRECT(ADDRESS($AF$4, COLUMN()-$AF$2-IL$3)&amp;":"&amp;ADDRESS($AF$5, COLUMN()-$AF$1-IL$3)), IL$3, FALSE)</f>
        <v>16588</v>
      </c>
      <c r="IM63" cm="1">
        <f t="array" aca="1" ref="IM63" ca="1">INDIRECT(ADDRESS(ROW(), IM$3-$AF$1+$AF$3))+VLOOKUP($AS63, INDIRECT(ADDRESS($AF$4, COLUMN()-$AF$2-IM$3)&amp;":"&amp;ADDRESS($AF$5, COLUMN()-$AF$1-IM$3)), IM$3, FALSE)+VLOOKUP($AT63, INDIRECT(ADDRESS($AF$4, COLUMN()-$AF$2-IM$3)&amp;":"&amp;ADDRESS($AF$5, COLUMN()-$AF$1-IM$3)), IM$3, FALSE)</f>
        <v>14719</v>
      </c>
      <c r="IN63" cm="1">
        <f t="array" aca="1" ref="IN63" ca="1">INDIRECT(ADDRESS(ROW(), IN$3-$AF$1+$AF$3))+VLOOKUP($AS63, INDIRECT(ADDRESS($AF$4, COLUMN()-$AF$2-IN$3)&amp;":"&amp;ADDRESS($AF$5, COLUMN()-$AF$1-IN$3)), IN$3, FALSE)+VLOOKUP($AT63, INDIRECT(ADDRESS($AF$4, COLUMN()-$AF$2-IN$3)&amp;":"&amp;ADDRESS($AF$5, COLUMN()-$AF$1-IN$3)), IN$3, FALSE)</f>
        <v>16937</v>
      </c>
      <c r="IO63" cm="1">
        <f t="array" aca="1" ref="IO63" ca="1">INDIRECT(ADDRESS(ROW(), IO$3-$AF$1+$AF$3))+VLOOKUP($AS63, INDIRECT(ADDRESS($AF$4, COLUMN()-$AF$2-IO$3)&amp;":"&amp;ADDRESS($AF$5, COLUMN()-$AF$1-IO$3)), IO$3, FALSE)+VLOOKUP($AT63, INDIRECT(ADDRESS($AF$4, COLUMN()-$AF$2-IO$3)&amp;":"&amp;ADDRESS($AF$5, COLUMN()-$AF$1-IO$3)), IO$3, FALSE)</f>
        <v>10749</v>
      </c>
      <c r="IP63" cm="1">
        <f t="array" aca="1" ref="IP63" ca="1">INDIRECT(ADDRESS(ROW(), IP$3-$AF$1+$AF$3))+VLOOKUP($AS63, INDIRECT(ADDRESS($AF$4, COLUMN()-$AF$2-IP$3)&amp;":"&amp;ADDRESS($AF$5, COLUMN()-$AF$1-IP$3)), IP$3, FALSE)+VLOOKUP($AT63, INDIRECT(ADDRESS($AF$4, COLUMN()-$AF$2-IP$3)&amp;":"&amp;ADDRESS($AF$5, COLUMN()-$AF$1-IP$3)), IP$3, FALSE)</f>
        <v>11759</v>
      </c>
      <c r="IQ63" cm="1">
        <f t="array" aca="1" ref="IQ63" ca="1">INDIRECT(ADDRESS(ROW(), IQ$3-$AF$1+$AF$3))+VLOOKUP($AS63, INDIRECT(ADDRESS($AF$4, COLUMN()-$AF$2-IQ$3)&amp;":"&amp;ADDRESS($AF$5, COLUMN()-$AF$1-IQ$3)), IQ$3, FALSE)+VLOOKUP($AT63, INDIRECT(ADDRESS($AF$4, COLUMN()-$AF$2-IQ$3)&amp;":"&amp;ADDRESS($AF$5, COLUMN()-$AF$1-IQ$3)), IQ$3, FALSE)</f>
        <v>10358</v>
      </c>
      <c r="IR63" cm="1">
        <f t="array" aca="1" ref="IR63" ca="1">INDIRECT(ADDRESS(ROW(), IR$3-$AF$1+$AF$3))+VLOOKUP($AS63, INDIRECT(ADDRESS($AF$4, COLUMN()-$AF$2-IR$3)&amp;":"&amp;ADDRESS($AF$5, COLUMN()-$AF$1-IR$3)), IR$3, FALSE)+VLOOKUP($AT63, INDIRECT(ADDRESS($AF$4, COLUMN()-$AF$2-IR$3)&amp;":"&amp;ADDRESS($AF$5, COLUMN()-$AF$1-IR$3)), IR$3, FALSE)</f>
        <v>10045</v>
      </c>
      <c r="IS63" t="str">
        <f t="shared" si="240"/>
        <v>OP</v>
      </c>
      <c r="IT63" t="str">
        <f t="shared" si="241"/>
        <v>PN</v>
      </c>
      <c r="IU63" t="str">
        <f t="shared" si="318"/>
        <v>ON</v>
      </c>
      <c r="IV63" cm="1">
        <f t="array" aca="1" ref="IV63" ca="1">INDIRECT(ADDRESS(ROW(), IV$3-$AF$1+$AF$3))+VLOOKUP($AS63, INDIRECT(ADDRESS($AF$4, COLUMN()-$AF$2-IV$3)&amp;":"&amp;ADDRESS($AF$5, COLUMN()-$AF$1-IV$3)), IV$3, FALSE)+VLOOKUP($AT63, INDIRECT(ADDRESS($AF$4, COLUMN()-$AF$2-IV$3)&amp;":"&amp;ADDRESS($AF$5, COLUMN()-$AF$1-IV$3)), IV$3, FALSE)</f>
        <v>43374</v>
      </c>
      <c r="IW63" cm="1">
        <f t="array" aca="1" ref="IW63" ca="1">INDIRECT(ADDRESS(ROW(), IW$3-$AF$1+$AF$3))+VLOOKUP($AS63, INDIRECT(ADDRESS($AF$4, COLUMN()-$AF$2-IW$3)&amp;":"&amp;ADDRESS($AF$5, COLUMN()-$AF$1-IW$3)), IW$3, FALSE)+VLOOKUP($AT63, INDIRECT(ADDRESS($AF$4, COLUMN()-$AF$2-IW$3)&amp;":"&amp;ADDRESS($AF$5, COLUMN()-$AF$1-IW$3)), IW$3, FALSE)</f>
        <v>30434</v>
      </c>
      <c r="IX63" cm="1">
        <f t="array" aca="1" ref="IX63" ca="1">INDIRECT(ADDRESS(ROW(), IX$3-$AF$1+$AF$3))+VLOOKUP($AS63, INDIRECT(ADDRESS($AF$4, COLUMN()-$AF$2-IX$3)&amp;":"&amp;ADDRESS($AF$5, COLUMN()-$AF$1-IX$3)), IX$3, FALSE)+VLOOKUP($AT63, INDIRECT(ADDRESS($AF$4, COLUMN()-$AF$2-IX$3)&amp;":"&amp;ADDRESS($AF$5, COLUMN()-$AF$1-IX$3)), IX$3, FALSE)</f>
        <v>5949</v>
      </c>
      <c r="IY63" cm="1">
        <f t="array" aca="1" ref="IY63" ca="1">INDIRECT(ADDRESS(ROW(), IY$3-$AF$1+$AF$3))+VLOOKUP($AS63, INDIRECT(ADDRESS($AF$4, COLUMN()-$AF$2-IY$3)&amp;":"&amp;ADDRESS($AF$5, COLUMN()-$AF$1-IY$3)), IY$3, FALSE)+VLOOKUP($AT63, INDIRECT(ADDRESS($AF$4, COLUMN()-$AF$2-IY$3)&amp;":"&amp;ADDRESS($AF$5, COLUMN()-$AF$1-IY$3)), IY$3, FALSE)</f>
        <v>33302</v>
      </c>
      <c r="IZ63" cm="1">
        <f t="array" aca="1" ref="IZ63" ca="1">INDIRECT(ADDRESS(ROW(), IZ$3-$AF$1+$AF$3))+VLOOKUP($AS63, INDIRECT(ADDRESS($AF$4, COLUMN()-$AF$2-IZ$3)&amp;":"&amp;ADDRESS($AF$5, COLUMN()-$AF$1-IZ$3)), IZ$3, FALSE)+VLOOKUP($AT63, INDIRECT(ADDRESS($AF$4, COLUMN()-$AF$2-IZ$3)&amp;":"&amp;ADDRESS($AF$5, COLUMN()-$AF$1-IZ$3)), IZ$3, FALSE)</f>
        <v>29177</v>
      </c>
      <c r="JA63" cm="1">
        <f t="array" aca="1" ref="JA63" ca="1">INDIRECT(ADDRESS(ROW(), JA$3-$AF$1+$AF$3))+VLOOKUP($AS63, INDIRECT(ADDRESS($AF$4, COLUMN()-$AF$2-JA$3)&amp;":"&amp;ADDRESS($AF$5, COLUMN()-$AF$1-JA$3)), JA$3, FALSE)+VLOOKUP($AT63, INDIRECT(ADDRESS($AF$4, COLUMN()-$AF$2-JA$3)&amp;":"&amp;ADDRESS($AF$5, COLUMN()-$AF$1-JA$3)), JA$3, FALSE)</f>
        <v>34019</v>
      </c>
      <c r="JB63" cm="1">
        <f t="array" aca="1" ref="JB63" ca="1">INDIRECT(ADDRESS(ROW(), JB$3-$AF$1+$AF$3))+VLOOKUP($AS63, INDIRECT(ADDRESS($AF$4, COLUMN()-$AF$2-JB$3)&amp;":"&amp;ADDRESS($AF$5, COLUMN()-$AF$1-JB$3)), JB$3, FALSE)+VLOOKUP($AT63, INDIRECT(ADDRESS($AF$4, COLUMN()-$AF$2-JB$3)&amp;":"&amp;ADDRESS($AF$5, COLUMN()-$AF$1-JB$3)), JB$3, FALSE)</f>
        <v>21671</v>
      </c>
      <c r="JC63" cm="1">
        <f t="array" aca="1" ref="JC63" ca="1">INDIRECT(ADDRESS(ROW(), JC$3-$AF$1+$AF$3))+VLOOKUP($AS63, INDIRECT(ADDRESS($AF$4, COLUMN()-$AF$2-JC$3)&amp;":"&amp;ADDRESS($AF$5, COLUMN()-$AF$1-JC$3)), JC$3, FALSE)+VLOOKUP($AT63, INDIRECT(ADDRESS($AF$4, COLUMN()-$AF$2-JC$3)&amp;":"&amp;ADDRESS($AF$5, COLUMN()-$AF$1-JC$3)), JC$3, FALSE)</f>
        <v>23852</v>
      </c>
      <c r="JD63" cm="1">
        <f t="array" aca="1" ref="JD63" ca="1">INDIRECT(ADDRESS(ROW(), JD$3-$AF$1+$AF$3))+VLOOKUP($AS63, INDIRECT(ADDRESS($AF$4, COLUMN()-$AF$2-JD$3)&amp;":"&amp;ADDRESS($AF$5, COLUMN()-$AF$1-JD$3)), JD$3, FALSE)+VLOOKUP($AT63, INDIRECT(ADDRESS($AF$4, COLUMN()-$AF$2-JD$3)&amp;":"&amp;ADDRESS($AF$5, COLUMN()-$AF$1-JD$3)), JD$3, FALSE)</f>
        <v>20500</v>
      </c>
      <c r="JE63" cm="1">
        <f t="array" aca="1" ref="JE63" ca="1">INDIRECT(ADDRESS(ROW(), JE$3-$AF$1+$AF$3))+VLOOKUP($AS63, INDIRECT(ADDRESS($AF$4, COLUMN()-$AF$2-JE$3)&amp;":"&amp;ADDRESS($AF$5, COLUMN()-$AF$1-JE$3)), JE$3, FALSE)+VLOOKUP($AT63, INDIRECT(ADDRESS($AF$4, COLUMN()-$AF$2-JE$3)&amp;":"&amp;ADDRESS($AF$5, COLUMN()-$AF$1-JE$3)), JE$3, FALSE)</f>
        <v>19865</v>
      </c>
      <c r="JF63" t="str">
        <f t="shared" si="243"/>
        <v>OP</v>
      </c>
      <c r="JG63" t="str">
        <f t="shared" si="244"/>
        <v>PN</v>
      </c>
      <c r="JH63" t="str">
        <f t="shared" si="319"/>
        <v>ON</v>
      </c>
      <c r="JI63" cm="1">
        <f t="array" aca="1" ref="JI63" ca="1">INDIRECT(ADDRESS(ROW(), JI$3-$AF$1+$AF$3))+VLOOKUP($AS63, INDIRECT(ADDRESS($AF$4, COLUMN()-$AF$2-JI$3)&amp;":"&amp;ADDRESS($AF$5, COLUMN()-$AF$1-JI$3)), JI$3, FALSE)+VLOOKUP($AT63, INDIRECT(ADDRESS($AF$4, COLUMN()-$AF$2-JI$3)&amp;":"&amp;ADDRESS($AF$5, COLUMN()-$AF$1-JI$3)), JI$3, FALSE)</f>
        <v>86515</v>
      </c>
      <c r="JJ63" cm="1">
        <f t="array" aca="1" ref="JJ63" ca="1">INDIRECT(ADDRESS(ROW(), JJ$3-$AF$1+$AF$3))+VLOOKUP($AS63, INDIRECT(ADDRESS($AF$4, COLUMN()-$AF$2-JJ$3)&amp;":"&amp;ADDRESS($AF$5, COLUMN()-$AF$1-JJ$3)), JJ$3, FALSE)+VLOOKUP($AT63, INDIRECT(ADDRESS($AF$4, COLUMN()-$AF$2-JJ$3)&amp;":"&amp;ADDRESS($AF$5, COLUMN()-$AF$1-JJ$3)), JJ$3, FALSE)</f>
        <v>61133</v>
      </c>
      <c r="JK63" cm="1">
        <f t="array" aca="1" ref="JK63" ca="1">INDIRECT(ADDRESS(ROW(), JK$3-$AF$1+$AF$3))+VLOOKUP($AS63, INDIRECT(ADDRESS($AF$4, COLUMN()-$AF$2-JK$3)&amp;":"&amp;ADDRESS($AF$5, COLUMN()-$AF$1-JK$3)), JK$3, FALSE)+VLOOKUP($AT63, INDIRECT(ADDRESS($AF$4, COLUMN()-$AF$2-JK$3)&amp;":"&amp;ADDRESS($AF$5, COLUMN()-$AF$1-JK$3)), JK$3, FALSE)</f>
        <v>11907</v>
      </c>
      <c r="JL63" cm="1">
        <f t="array" aca="1" ref="JL63" ca="1">INDIRECT(ADDRESS(ROW(), JL$3-$AF$1+$AF$3))+VLOOKUP($AS63, INDIRECT(ADDRESS($AF$4, COLUMN()-$AF$2-JL$3)&amp;":"&amp;ADDRESS($AF$5, COLUMN()-$AF$1-JL$3)), JL$3, FALSE)+VLOOKUP($AT63, INDIRECT(ADDRESS($AF$4, COLUMN()-$AF$2-JL$3)&amp;":"&amp;ADDRESS($AF$5, COLUMN()-$AF$1-JL$3)), JL$3, FALSE)</f>
        <v>66653</v>
      </c>
      <c r="JM63" cm="1">
        <f t="array" aca="1" ref="JM63" ca="1">INDIRECT(ADDRESS(ROW(), JM$3-$AF$1+$AF$3))+VLOOKUP($AS63, INDIRECT(ADDRESS($AF$4, COLUMN()-$AF$2-JM$3)&amp;":"&amp;ADDRESS($AF$5, COLUMN()-$AF$1-JM$3)), JM$3, FALSE)+VLOOKUP($AT63, INDIRECT(ADDRESS($AF$4, COLUMN()-$AF$2-JM$3)&amp;":"&amp;ADDRESS($AF$5, COLUMN()-$AF$1-JM$3)), JM$3, FALSE)</f>
        <v>58084</v>
      </c>
      <c r="JN63" cm="1">
        <f t="array" aca="1" ref="JN63" ca="1">INDIRECT(ADDRESS(ROW(), JN$3-$AF$1+$AF$3))+VLOOKUP($AS63, INDIRECT(ADDRESS($AF$4, COLUMN()-$AF$2-JN$3)&amp;":"&amp;ADDRESS($AF$5, COLUMN()-$AF$1-JN$3)), JN$3, FALSE)+VLOOKUP($AT63, INDIRECT(ADDRESS($AF$4, COLUMN()-$AF$2-JN$3)&amp;":"&amp;ADDRESS($AF$5, COLUMN()-$AF$1-JN$3)), JN$3, FALSE)</f>
        <v>68227</v>
      </c>
      <c r="JO63" cm="1">
        <f t="array" aca="1" ref="JO63" ca="1">INDIRECT(ADDRESS(ROW(), JO$3-$AF$1+$AF$3))+VLOOKUP($AS63, INDIRECT(ADDRESS($AF$4, COLUMN()-$AF$2-JO$3)&amp;":"&amp;ADDRESS($AF$5, COLUMN()-$AF$1-JO$3)), JO$3, FALSE)+VLOOKUP($AT63, INDIRECT(ADDRESS($AF$4, COLUMN()-$AF$2-JO$3)&amp;":"&amp;ADDRESS($AF$5, COLUMN()-$AF$1-JO$3)), JO$3, FALSE)</f>
        <v>43616</v>
      </c>
      <c r="JP63" cm="1">
        <f t="array" aca="1" ref="JP63" ca="1">INDIRECT(ADDRESS(ROW(), JP$3-$AF$1+$AF$3))+VLOOKUP($AS63, INDIRECT(ADDRESS($AF$4, COLUMN()-$AF$2-JP$3)&amp;":"&amp;ADDRESS($AF$5, COLUMN()-$AF$1-JP$3)), JP$3, FALSE)+VLOOKUP($AT63, INDIRECT(ADDRESS($AF$4, COLUMN()-$AF$2-JP$3)&amp;":"&amp;ADDRESS($AF$5, COLUMN()-$AF$1-JP$3)), JP$3, FALSE)</f>
        <v>48071</v>
      </c>
      <c r="JQ63" cm="1">
        <f t="array" aca="1" ref="JQ63" ca="1">INDIRECT(ADDRESS(ROW(), JQ$3-$AF$1+$AF$3))+VLOOKUP($AS63, INDIRECT(ADDRESS($AF$4, COLUMN()-$AF$2-JQ$3)&amp;":"&amp;ADDRESS($AF$5, COLUMN()-$AF$1-JQ$3)), JQ$3, FALSE)+VLOOKUP($AT63, INDIRECT(ADDRESS($AF$4, COLUMN()-$AF$2-JQ$3)&amp;":"&amp;ADDRESS($AF$5, COLUMN()-$AF$1-JQ$3)), JQ$3, FALSE)</f>
        <v>40716</v>
      </c>
      <c r="JR63" cm="1">
        <f t="array" aca="1" ref="JR63" ca="1">INDIRECT(ADDRESS(ROW(), JR$3-$AF$1+$AF$3))+VLOOKUP($AS63, INDIRECT(ADDRESS($AF$4, COLUMN()-$AF$2-JR$3)&amp;":"&amp;ADDRESS($AF$5, COLUMN()-$AF$1-JR$3)), JR$3, FALSE)+VLOOKUP($AT63, INDIRECT(ADDRESS($AF$4, COLUMN()-$AF$2-JR$3)&amp;":"&amp;ADDRESS($AF$5, COLUMN()-$AF$1-JR$3)), JR$3, FALSE)</f>
        <v>39365</v>
      </c>
      <c r="JS63" t="str">
        <f t="shared" si="246"/>
        <v>OP</v>
      </c>
      <c r="JT63" t="str">
        <f t="shared" si="247"/>
        <v>PN</v>
      </c>
      <c r="JU63" t="str">
        <f t="shared" si="320"/>
        <v>ON</v>
      </c>
      <c r="JV63" cm="1">
        <f t="array" aca="1" ref="JV63" ca="1">INDIRECT(ADDRESS(ROW(), JV$3-$AF$1+$AF$3))+VLOOKUP($AS63, INDIRECT(ADDRESS($AF$4, COLUMN()-$AF$2-JV$3)&amp;":"&amp;ADDRESS($AF$5, COLUMN()-$AF$1-JV$3)), JV$3, FALSE)+VLOOKUP($AT63, INDIRECT(ADDRESS($AF$4, COLUMN()-$AF$2-JV$3)&amp;":"&amp;ADDRESS($AF$5, COLUMN()-$AF$1-JV$3)), JV$3, FALSE)</f>
        <v>172532</v>
      </c>
      <c r="JW63" cm="1">
        <f t="array" aca="1" ref="JW63" ca="1">INDIRECT(ADDRESS(ROW(), JW$3-$AF$1+$AF$3))+VLOOKUP($AS63, INDIRECT(ADDRESS($AF$4, COLUMN()-$AF$2-JW$3)&amp;":"&amp;ADDRESS($AF$5, COLUMN()-$AF$1-JW$3)), JW$3, FALSE)+VLOOKUP($AT63, INDIRECT(ADDRESS($AF$4, COLUMN()-$AF$2-JW$3)&amp;":"&amp;ADDRESS($AF$5, COLUMN()-$AF$1-JW$3)), JW$3, FALSE)</f>
        <v>122831</v>
      </c>
      <c r="JX63" cm="1">
        <f t="array" aca="1" ref="JX63" ca="1">INDIRECT(ADDRESS(ROW(), JX$3-$AF$1+$AF$3))+VLOOKUP($AS63, INDIRECT(ADDRESS($AF$4, COLUMN()-$AF$2-JX$3)&amp;":"&amp;ADDRESS($AF$5, COLUMN()-$AF$1-JX$3)), JX$3, FALSE)+VLOOKUP($AT63, INDIRECT(ADDRESS($AF$4, COLUMN()-$AF$2-JX$3)&amp;":"&amp;ADDRESS($AF$5, COLUMN()-$AF$1-JX$3)), JX$3, FALSE)</f>
        <v>23788</v>
      </c>
      <c r="JY63" cm="1">
        <f t="array" aca="1" ref="JY63" ca="1">INDIRECT(ADDRESS(ROW(), JY$3-$AF$1+$AF$3))+VLOOKUP($AS63, INDIRECT(ADDRESS($AF$4, COLUMN()-$AF$2-JY$3)&amp;":"&amp;ADDRESS($AF$5, COLUMN()-$AF$1-JY$3)), JY$3, FALSE)+VLOOKUP($AT63, INDIRECT(ADDRESS($AF$4, COLUMN()-$AF$2-JY$3)&amp;":"&amp;ADDRESS($AF$5, COLUMN()-$AF$1-JY$3)), JY$3, FALSE)</f>
        <v>133262</v>
      </c>
      <c r="JZ63" cm="1">
        <f t="array" aca="1" ref="JZ63" ca="1">INDIRECT(ADDRESS(ROW(), JZ$3-$AF$1+$AF$3))+VLOOKUP($AS63, INDIRECT(ADDRESS($AF$4, COLUMN()-$AF$2-JZ$3)&amp;":"&amp;ADDRESS($AF$5, COLUMN()-$AF$1-JZ$3)), JZ$3, FALSE)+VLOOKUP($AT63, INDIRECT(ADDRESS($AF$4, COLUMN()-$AF$2-JZ$3)&amp;":"&amp;ADDRESS($AF$5, COLUMN()-$AF$1-JZ$3)), JZ$3, FALSE)</f>
        <v>115876</v>
      </c>
      <c r="KA63" cm="1">
        <f t="array" aca="1" ref="KA63" ca="1">INDIRECT(ADDRESS(ROW(), KA$3-$AF$1+$AF$3))+VLOOKUP($AS63, INDIRECT(ADDRESS($AF$4, COLUMN()-$AF$2-KA$3)&amp;":"&amp;ADDRESS($AF$5, COLUMN()-$AF$1-KA$3)), KA$3, FALSE)+VLOOKUP($AT63, INDIRECT(ADDRESS($AF$4, COLUMN()-$AF$2-KA$3)&amp;":"&amp;ADDRESS($AF$5, COLUMN()-$AF$1-KA$3)), KA$3, FALSE)</f>
        <v>136846</v>
      </c>
      <c r="KB63" cm="1">
        <f t="array" aca="1" ref="KB63" ca="1">INDIRECT(ADDRESS(ROW(), KB$3-$AF$1+$AF$3))+VLOOKUP($AS63, INDIRECT(ADDRESS($AF$4, COLUMN()-$AF$2-KB$3)&amp;":"&amp;ADDRESS($AF$5, COLUMN()-$AF$1-KB$3)), KB$3, FALSE)+VLOOKUP($AT63, INDIRECT(ADDRESS($AF$4, COLUMN()-$AF$2-KB$3)&amp;":"&amp;ADDRESS($AF$5, COLUMN()-$AF$1-KB$3)), KB$3, FALSE)</f>
        <v>87450</v>
      </c>
      <c r="KC63" cm="1">
        <f t="array" aca="1" ref="KC63" ca="1">INDIRECT(ADDRESS(ROW(), KC$3-$AF$1+$AF$3))+VLOOKUP($AS63, INDIRECT(ADDRESS($AF$4, COLUMN()-$AF$2-KC$3)&amp;":"&amp;ADDRESS($AF$5, COLUMN()-$AF$1-KC$3)), KC$3, FALSE)+VLOOKUP($AT63, INDIRECT(ADDRESS($AF$4, COLUMN()-$AF$2-KC$3)&amp;":"&amp;ADDRESS($AF$5, COLUMN()-$AF$1-KC$3)), KC$3, FALSE)</f>
        <v>96598</v>
      </c>
      <c r="KD63" cm="1">
        <f t="array" aca="1" ref="KD63" ca="1">INDIRECT(ADDRESS(ROW(), KD$3-$AF$1+$AF$3))+VLOOKUP($AS63, INDIRECT(ADDRESS($AF$4, COLUMN()-$AF$2-KD$3)&amp;":"&amp;ADDRESS($AF$5, COLUMN()-$AF$1-KD$3)), KD$3, FALSE)+VLOOKUP($AT63, INDIRECT(ADDRESS($AF$4, COLUMN()-$AF$2-KD$3)&amp;":"&amp;ADDRESS($AF$5, COLUMN()-$AF$1-KD$3)), KD$3, FALSE)</f>
        <v>81141</v>
      </c>
      <c r="KE63" cm="1">
        <f t="array" aca="1" ref="KE63" ca="1">INDIRECT(ADDRESS(ROW(), KE$3-$AF$1+$AF$3))+VLOOKUP($AS63, INDIRECT(ADDRESS($AF$4, COLUMN()-$AF$2-KE$3)&amp;":"&amp;ADDRESS($AF$5, COLUMN()-$AF$1-KE$3)), KE$3, FALSE)+VLOOKUP($AT63, INDIRECT(ADDRESS($AF$4, COLUMN()-$AF$2-KE$3)&amp;":"&amp;ADDRESS($AF$5, COLUMN()-$AF$1-KE$3)), KE$3, FALSE)</f>
        <v>78251</v>
      </c>
      <c r="KF63" t="str">
        <f t="shared" si="249"/>
        <v>OP</v>
      </c>
      <c r="KG63" t="str">
        <f t="shared" si="250"/>
        <v>PN</v>
      </c>
      <c r="KH63" t="str">
        <f t="shared" si="321"/>
        <v>ON</v>
      </c>
      <c r="KI63" cm="1">
        <f t="array" aca="1" ref="KI63" ca="1">INDIRECT(ADDRESS(ROW(), KI$3-$AF$1+$AF$3))+VLOOKUP($AS63, INDIRECT(ADDRESS($AF$4, COLUMN()-$AF$2-KI$3)&amp;":"&amp;ADDRESS($AF$5, COLUMN()-$AF$1-KI$3)), KI$3, FALSE)+VLOOKUP($AT63, INDIRECT(ADDRESS($AF$4, COLUMN()-$AF$2-KI$3)&amp;":"&amp;ADDRESS($AF$5, COLUMN()-$AF$1-KI$3)), KI$3, FALSE)</f>
        <v>344565</v>
      </c>
      <c r="KJ63" cm="1">
        <f t="array" aca="1" ref="KJ63" ca="1">INDIRECT(ADDRESS(ROW(), KJ$3-$AF$1+$AF$3))+VLOOKUP($AS63, INDIRECT(ADDRESS($AF$4, COLUMN()-$AF$2-KJ$3)&amp;":"&amp;ADDRESS($AF$5, COLUMN()-$AF$1-KJ$3)), KJ$3, FALSE)+VLOOKUP($AT63, INDIRECT(ADDRESS($AF$4, COLUMN()-$AF$2-KJ$3)&amp;":"&amp;ADDRESS($AF$5, COLUMN()-$AF$1-KJ$3)), KJ$3, FALSE)</f>
        <v>246544</v>
      </c>
      <c r="KK63" cm="1">
        <f t="array" aca="1" ref="KK63" ca="1">INDIRECT(ADDRESS(ROW(), KK$3-$AF$1+$AF$3))+VLOOKUP($AS63, INDIRECT(ADDRESS($AF$4, COLUMN()-$AF$2-KK$3)&amp;":"&amp;ADDRESS($AF$5, COLUMN()-$AF$1-KK$3)), KK$3, FALSE)+VLOOKUP($AT63, INDIRECT(ADDRESS($AF$4, COLUMN()-$AF$2-KK$3)&amp;":"&amp;ADDRESS($AF$5, COLUMN()-$AF$1-KK$3)), KK$3, FALSE)</f>
        <v>47465</v>
      </c>
      <c r="KL63" cm="1">
        <f t="array" aca="1" ref="KL63" ca="1">INDIRECT(ADDRESS(ROW(), KL$3-$AF$1+$AF$3))+VLOOKUP($AS63, INDIRECT(ADDRESS($AF$4, COLUMN()-$AF$2-KL$3)&amp;":"&amp;ADDRESS($AF$5, COLUMN()-$AF$1-KL$3)), KL$3, FALSE)+VLOOKUP($AT63, INDIRECT(ADDRESS($AF$4, COLUMN()-$AF$2-KL$3)&amp;":"&amp;ADDRESS($AF$5, COLUMN()-$AF$1-KL$3)), KL$3, FALSE)</f>
        <v>266411</v>
      </c>
      <c r="KM63" cm="1">
        <f t="array" aca="1" ref="KM63" ca="1">INDIRECT(ADDRESS(ROW(), KM$3-$AF$1+$AF$3))+VLOOKUP($AS63, INDIRECT(ADDRESS($AF$4, COLUMN()-$AF$2-KM$3)&amp;":"&amp;ADDRESS($AF$5, COLUMN()-$AF$1-KM$3)), KM$3, FALSE)+VLOOKUP($AT63, INDIRECT(ADDRESS($AF$4, COLUMN()-$AF$2-KM$3)&amp;":"&amp;ADDRESS($AF$5, COLUMN()-$AF$1-KM$3)), KM$3, FALSE)</f>
        <v>231796</v>
      </c>
      <c r="KN63" cm="1">
        <f t="array" aca="1" ref="KN63" ca="1">INDIRECT(ADDRESS(ROW(), KN$3-$AF$1+$AF$3))+VLOOKUP($AS63, INDIRECT(ADDRESS($AF$4, COLUMN()-$AF$2-KN$3)&amp;":"&amp;ADDRESS($AF$5, COLUMN()-$AF$1-KN$3)), KN$3, FALSE)+VLOOKUP($AT63, INDIRECT(ADDRESS($AF$4, COLUMN()-$AF$2-KN$3)&amp;":"&amp;ADDRESS($AF$5, COLUMN()-$AF$1-KN$3)), KN$3, FALSE)</f>
        <v>273953</v>
      </c>
      <c r="KO63" cm="1">
        <f t="array" aca="1" ref="KO63" ca="1">INDIRECT(ADDRESS(ROW(), KO$3-$AF$1+$AF$3))+VLOOKUP($AS63, INDIRECT(ADDRESS($AF$4, COLUMN()-$AF$2-KO$3)&amp;":"&amp;ADDRESS($AF$5, COLUMN()-$AF$1-KO$3)), KO$3, FALSE)+VLOOKUP($AT63, INDIRECT(ADDRESS($AF$4, COLUMN()-$AF$2-KO$3)&amp;":"&amp;ADDRESS($AF$5, COLUMN()-$AF$1-KO$3)), KO$3, FALSE)</f>
        <v>175046</v>
      </c>
      <c r="KP63" cm="1">
        <f t="array" aca="1" ref="KP63" ca="1">INDIRECT(ADDRESS(ROW(), KP$3-$AF$1+$AF$3))+VLOOKUP($AS63, INDIRECT(ADDRESS($AF$4, COLUMN()-$AF$2-KP$3)&amp;":"&amp;ADDRESS($AF$5, COLUMN()-$AF$1-KP$3)), KP$3, FALSE)+VLOOKUP($AT63, INDIRECT(ADDRESS($AF$4, COLUMN()-$AF$2-KP$3)&amp;":"&amp;ADDRESS($AF$5, COLUMN()-$AF$1-KP$3)), KP$3, FALSE)</f>
        <v>193676</v>
      </c>
      <c r="KQ63" cm="1">
        <f t="array" aca="1" ref="KQ63" ca="1">INDIRECT(ADDRESS(ROW(), KQ$3-$AF$1+$AF$3))+VLOOKUP($AS63, INDIRECT(ADDRESS($AF$4, COLUMN()-$AF$2-KQ$3)&amp;":"&amp;ADDRESS($AF$5, COLUMN()-$AF$1-KQ$3)), KQ$3, FALSE)+VLOOKUP($AT63, INDIRECT(ADDRESS($AF$4, COLUMN()-$AF$2-KQ$3)&amp;":"&amp;ADDRESS($AF$5, COLUMN()-$AF$1-KQ$3)), KQ$3, FALSE)</f>
        <v>162005</v>
      </c>
      <c r="KR63" cm="1">
        <f t="array" aca="1" ref="KR63" ca="1">INDIRECT(ADDRESS(ROW(), KR$3-$AF$1+$AF$3))+VLOOKUP($AS63, INDIRECT(ADDRESS($AF$4, COLUMN()-$AF$2-KR$3)&amp;":"&amp;ADDRESS($AF$5, COLUMN()-$AF$1-KR$3)), KR$3, FALSE)+VLOOKUP($AT63, INDIRECT(ADDRESS($AF$4, COLUMN()-$AF$2-KR$3)&amp;":"&amp;ADDRESS($AF$5, COLUMN()-$AF$1-KR$3)), KR$3, FALSE)</f>
        <v>155690</v>
      </c>
      <c r="KS63" t="str">
        <f t="shared" si="252"/>
        <v>OP</v>
      </c>
      <c r="KT63" t="str">
        <f t="shared" si="253"/>
        <v>PN</v>
      </c>
      <c r="KU63" t="str">
        <f t="shared" si="322"/>
        <v>ON</v>
      </c>
      <c r="KV63" cm="1">
        <f t="array" aca="1" ref="KV63" ca="1">INDIRECT(ADDRESS(ROW(), KV$3-$AF$1+$AF$3))+VLOOKUP($AS63, INDIRECT(ADDRESS($AF$4, COLUMN()-$AF$2-KV$3)&amp;":"&amp;ADDRESS($AF$5, COLUMN()-$AF$1-KV$3)), KV$3, FALSE)+VLOOKUP($AT63, INDIRECT(ADDRESS($AF$4, COLUMN()-$AF$2-KV$3)&amp;":"&amp;ADDRESS($AF$5, COLUMN()-$AF$1-KV$3)), KV$3, FALSE)</f>
        <v>688128</v>
      </c>
      <c r="KW63" cm="1">
        <f t="array" aca="1" ref="KW63" ca="1">INDIRECT(ADDRESS(ROW(), KW$3-$AF$1+$AF$3))+VLOOKUP($AS63, INDIRECT(ADDRESS($AF$4, COLUMN()-$AF$2-KW$3)&amp;":"&amp;ADDRESS($AF$5, COLUMN()-$AF$1-KW$3)), KW$3, FALSE)+VLOOKUP($AT63, INDIRECT(ADDRESS($AF$4, COLUMN()-$AF$2-KW$3)&amp;":"&amp;ADDRESS($AF$5, COLUMN()-$AF$1-KW$3)), KW$3, FALSE)</f>
        <v>494231</v>
      </c>
      <c r="KX63" cm="1">
        <f t="array" aca="1" ref="KX63" ca="1">INDIRECT(ADDRESS(ROW(), KX$3-$AF$1+$AF$3))+VLOOKUP($AS63, INDIRECT(ADDRESS($AF$4, COLUMN()-$AF$2-KX$3)&amp;":"&amp;ADDRESS($AF$5, COLUMN()-$AF$1-KX$3)), KX$3, FALSE)+VLOOKUP($AT63, INDIRECT(ADDRESS($AF$4, COLUMN()-$AF$2-KX$3)&amp;":"&amp;ADDRESS($AF$5, COLUMN()-$AF$1-KX$3)), KX$3, FALSE)</f>
        <v>94553</v>
      </c>
      <c r="KY63" cm="1">
        <f t="array" aca="1" ref="KY63" ca="1">INDIRECT(ADDRESS(ROW(), KY$3-$AF$1+$AF$3))+VLOOKUP($AS63, INDIRECT(ADDRESS($AF$4, COLUMN()-$AF$2-KY$3)&amp;":"&amp;ADDRESS($AF$5, COLUMN()-$AF$1-KY$3)), KY$3, FALSE)+VLOOKUP($AT63, INDIRECT(ADDRESS($AF$4, COLUMN()-$AF$2-KY$3)&amp;":"&amp;ADDRESS($AF$5, COLUMN()-$AF$1-KY$3)), KY$3, FALSE)</f>
        <v>533122</v>
      </c>
      <c r="KZ63" cm="1">
        <f t="array" aca="1" ref="KZ63" ca="1">INDIRECT(ADDRESS(ROW(), KZ$3-$AF$1+$AF$3))+VLOOKUP($AS63, INDIRECT(ADDRESS($AF$4, COLUMN()-$AF$2-KZ$3)&amp;":"&amp;ADDRESS($AF$5, COLUMN()-$AF$1-KZ$3)), KZ$3, FALSE)+VLOOKUP($AT63, INDIRECT(ADDRESS($AF$4, COLUMN()-$AF$2-KZ$3)&amp;":"&amp;ADDRESS($AF$5, COLUMN()-$AF$1-KZ$3)), KZ$3, FALSE)</f>
        <v>463826</v>
      </c>
      <c r="LA63" cm="1">
        <f t="array" aca="1" ref="LA63" ca="1">INDIRECT(ADDRESS(ROW(), LA$3-$AF$1+$AF$3))+VLOOKUP($AS63, INDIRECT(ADDRESS($AF$4, COLUMN()-$AF$2-LA$3)&amp;":"&amp;ADDRESS($AF$5, COLUMN()-$AF$1-LA$3)), LA$3, FALSE)+VLOOKUP($AT63, INDIRECT(ADDRESS($AF$4, COLUMN()-$AF$2-LA$3)&amp;":"&amp;ADDRESS($AF$5, COLUMN()-$AF$1-LA$3)), LA$3, FALSE)</f>
        <v>547881</v>
      </c>
      <c r="LB63" cm="1">
        <f t="array" aca="1" ref="LB63" ca="1">INDIRECT(ADDRESS(ROW(), LB$3-$AF$1+$AF$3))+VLOOKUP($AS63, INDIRECT(ADDRESS($AF$4, COLUMN()-$AF$2-LB$3)&amp;":"&amp;ADDRESS($AF$5, COLUMN()-$AF$1-LB$3)), LB$3, FALSE)+VLOOKUP($AT63, INDIRECT(ADDRESS($AF$4, COLUMN()-$AF$2-LB$3)&amp;":"&amp;ADDRESS($AF$5, COLUMN()-$AF$1-LB$3)), LB$3, FALSE)</f>
        <v>349991</v>
      </c>
      <c r="LC63" cm="1">
        <f t="array" aca="1" ref="LC63" ca="1">INDIRECT(ADDRESS(ROW(), LC$3-$AF$1+$AF$3))+VLOOKUP($AS63, INDIRECT(ADDRESS($AF$4, COLUMN()-$AF$2-LC$3)&amp;":"&amp;ADDRESS($AF$5, COLUMN()-$AF$1-LC$3)), LC$3, FALSE)+VLOOKUP($AT63, INDIRECT(ADDRESS($AF$4, COLUMN()-$AF$2-LC$3)&amp;":"&amp;ADDRESS($AF$5, COLUMN()-$AF$1-LC$3)), LC$3, FALSE)</f>
        <v>388035</v>
      </c>
      <c r="LD63" cm="1">
        <f t="array" aca="1" ref="LD63" ca="1">INDIRECT(ADDRESS(ROW(), LD$3-$AF$1+$AF$3))+VLOOKUP($AS63, INDIRECT(ADDRESS($AF$4, COLUMN()-$AF$2-LD$3)&amp;":"&amp;ADDRESS($AF$5, COLUMN()-$AF$1-LD$3)), LD$3, FALSE)+VLOOKUP($AT63, INDIRECT(ADDRESS($AF$4, COLUMN()-$AF$2-LD$3)&amp;":"&amp;ADDRESS($AF$5, COLUMN()-$AF$1-LD$3)), LD$3, FALSE)</f>
        <v>324037</v>
      </c>
      <c r="LE63" cm="1">
        <f t="array" aca="1" ref="LE63" ca="1">INDIRECT(ADDRESS(ROW(), LE$3-$AF$1+$AF$3))+VLOOKUP($AS63, INDIRECT(ADDRESS($AF$4, COLUMN()-$AF$2-LE$3)&amp;":"&amp;ADDRESS($AF$5, COLUMN()-$AF$1-LE$3)), LE$3, FALSE)+VLOOKUP($AT63, INDIRECT(ADDRESS($AF$4, COLUMN()-$AF$2-LE$3)&amp;":"&amp;ADDRESS($AF$5, COLUMN()-$AF$1-LE$3)), LE$3, FALSE)</f>
        <v>310499</v>
      </c>
      <c r="LF63" t="str">
        <f t="shared" si="255"/>
        <v>OP</v>
      </c>
      <c r="LG63" t="str">
        <f t="shared" si="256"/>
        <v>PN</v>
      </c>
      <c r="LH63" t="str">
        <f t="shared" si="323"/>
        <v>ON</v>
      </c>
      <c r="LI63" cm="1">
        <f t="array" aca="1" ref="LI63" ca="1">INDIRECT(ADDRESS(ROW(), LI$3-$AF$1+$AF$3))+VLOOKUP($AS63, INDIRECT(ADDRESS($AF$4, COLUMN()-$AF$2-LI$3)&amp;":"&amp;ADDRESS($AF$5, COLUMN()-$AF$1-LI$3)), LI$3, FALSE)+VLOOKUP($AT63, INDIRECT(ADDRESS($AF$4, COLUMN()-$AF$2-LI$3)&amp;":"&amp;ADDRESS($AF$5, COLUMN()-$AF$1-LI$3)), LI$3, FALSE)</f>
        <v>1374814</v>
      </c>
      <c r="LJ63" cm="1">
        <f t="array" aca="1" ref="LJ63" ca="1">INDIRECT(ADDRESS(ROW(), LJ$3-$AF$1+$AF$3))+VLOOKUP($AS63, INDIRECT(ADDRESS($AF$4, COLUMN()-$AF$2-LJ$3)&amp;":"&amp;ADDRESS($AF$5, COLUMN()-$AF$1-LJ$3)), LJ$3, FALSE)+VLOOKUP($AT63, INDIRECT(ADDRESS($AF$4, COLUMN()-$AF$2-LJ$3)&amp;":"&amp;ADDRESS($AF$5, COLUMN()-$AF$1-LJ$3)), LJ$3, FALSE)</f>
        <v>989963</v>
      </c>
      <c r="LK63" cm="1">
        <f t="array" aca="1" ref="LK63" ca="1">INDIRECT(ADDRESS(ROW(), LK$3-$AF$1+$AF$3))+VLOOKUP($AS63, INDIRECT(ADDRESS($AF$4, COLUMN()-$AF$2-LK$3)&amp;":"&amp;ADDRESS($AF$5, COLUMN()-$AF$1-LK$3)), LK$3, FALSE)+VLOOKUP($AT63, INDIRECT(ADDRESS($AF$4, COLUMN()-$AF$2-LK$3)&amp;":"&amp;ADDRESS($AF$5, COLUMN()-$AF$1-LK$3)), LK$3, FALSE)</f>
        <v>188505</v>
      </c>
      <c r="LL63" cm="1">
        <f t="array" aca="1" ref="LL63" ca="1">INDIRECT(ADDRESS(ROW(), LL$3-$AF$1+$AF$3))+VLOOKUP($AS63, INDIRECT(ADDRESS($AF$4, COLUMN()-$AF$2-LL$3)&amp;":"&amp;ADDRESS($AF$5, COLUMN()-$AF$1-LL$3)), LL$3, FALSE)+VLOOKUP($AT63, INDIRECT(ADDRESS($AF$4, COLUMN()-$AF$2-LL$3)&amp;":"&amp;ADDRESS($AF$5, COLUMN()-$AF$1-LL$3)), LL$3, FALSE)</f>
        <v>1067189</v>
      </c>
      <c r="LM63" cm="1">
        <f t="array" aca="1" ref="LM63" ca="1">INDIRECT(ADDRESS(ROW(), LM$3-$AF$1+$AF$3))+VLOOKUP($AS63, INDIRECT(ADDRESS($AF$4, COLUMN()-$AF$2-LM$3)&amp;":"&amp;ADDRESS($AF$5, COLUMN()-$AF$1-LM$3)), LM$3, FALSE)+VLOOKUP($AT63, INDIRECT(ADDRESS($AF$4, COLUMN()-$AF$2-LM$3)&amp;":"&amp;ADDRESS($AF$5, COLUMN()-$AF$1-LM$3)), LM$3, FALSE)</f>
        <v>928459</v>
      </c>
      <c r="LN63" cm="1">
        <f t="array" aca="1" ref="LN63" ca="1">INDIRECT(ADDRESS(ROW(), LN$3-$AF$1+$AF$3))+VLOOKUP($AS63, INDIRECT(ADDRESS($AF$4, COLUMN()-$AF$2-LN$3)&amp;":"&amp;ADDRESS($AF$5, COLUMN()-$AF$1-LN$3)), LN$3, FALSE)+VLOOKUP($AT63, INDIRECT(ADDRESS($AF$4, COLUMN()-$AF$2-LN$3)&amp;":"&amp;ADDRESS($AF$5, COLUMN()-$AF$1-LN$3)), LN$3, FALSE)</f>
        <v>1094899</v>
      </c>
      <c r="LO63" cm="1">
        <f t="array" aca="1" ref="LO63" ca="1">INDIRECT(ADDRESS(ROW(), LO$3-$AF$1+$AF$3))+VLOOKUP($AS63, INDIRECT(ADDRESS($AF$4, COLUMN()-$AF$2-LO$3)&amp;":"&amp;ADDRESS($AF$5, COLUMN()-$AF$1-LO$3)), LO$3, FALSE)+VLOOKUP($AT63, INDIRECT(ADDRESS($AF$4, COLUMN()-$AF$2-LO$3)&amp;":"&amp;ADDRESS($AF$5, COLUMN()-$AF$1-LO$3)), LO$3, FALSE)</f>
        <v>699223</v>
      </c>
      <c r="LP63" cm="1">
        <f t="array" aca="1" ref="LP63" ca="1">INDIRECT(ADDRESS(ROW(), LP$3-$AF$1+$AF$3))+VLOOKUP($AS63, INDIRECT(ADDRESS($AF$4, COLUMN()-$AF$2-LP$3)&amp;":"&amp;ADDRESS($AF$5, COLUMN()-$AF$1-LP$3)), LP$3, FALSE)+VLOOKUP($AT63, INDIRECT(ADDRESS($AF$4, COLUMN()-$AF$2-LP$3)&amp;":"&amp;ADDRESS($AF$5, COLUMN()-$AF$1-LP$3)), LP$3, FALSE)</f>
        <v>776921</v>
      </c>
      <c r="LQ63" cm="1">
        <f t="array" aca="1" ref="LQ63" ca="1">INDIRECT(ADDRESS(ROW(), LQ$3-$AF$1+$AF$3))+VLOOKUP($AS63, INDIRECT(ADDRESS($AF$4, COLUMN()-$AF$2-LQ$3)&amp;":"&amp;ADDRESS($AF$5, COLUMN()-$AF$1-LQ$3)), LQ$3, FALSE)+VLOOKUP($AT63, INDIRECT(ADDRESS($AF$4, COLUMN()-$AF$2-LQ$3)&amp;":"&amp;ADDRESS($AF$5, COLUMN()-$AF$1-LQ$3)), LQ$3, FALSE)</f>
        <v>648752</v>
      </c>
      <c r="LR63" cm="1">
        <f t="array" aca="1" ref="LR63" ca="1">INDIRECT(ADDRESS(ROW(), LR$3-$AF$1+$AF$3))+VLOOKUP($AS63, INDIRECT(ADDRESS($AF$4, COLUMN()-$AF$2-LR$3)&amp;":"&amp;ADDRESS($AF$5, COLUMN()-$AF$1-LR$3)), LR$3, FALSE)+VLOOKUP($AT63, INDIRECT(ADDRESS($AF$4, COLUMN()-$AF$2-LR$3)&amp;":"&amp;ADDRESS($AF$5, COLUMN()-$AF$1-LR$3)), LR$3, FALSE)</f>
        <v>619882</v>
      </c>
      <c r="LS63" t="str">
        <f t="shared" si="258"/>
        <v>OP</v>
      </c>
      <c r="LT63" t="str">
        <f t="shared" si="259"/>
        <v>PN</v>
      </c>
      <c r="LU63" t="str">
        <f t="shared" si="324"/>
        <v>ON</v>
      </c>
      <c r="LV63" cm="1">
        <f t="array" aca="1" ref="LV63" ca="1">INDIRECT(ADDRESS(ROW(), LV$3-$AF$1+$AF$3))+VLOOKUP($AS63, INDIRECT(ADDRESS($AF$4, COLUMN()-$AF$2-LV$3)&amp;":"&amp;ADDRESS($AF$5, COLUMN()-$AF$1-LV$3)), LV$3, FALSE)+VLOOKUP($AT63, INDIRECT(ADDRESS($AF$4, COLUMN()-$AF$2-LV$3)&amp;":"&amp;ADDRESS($AF$5, COLUMN()-$AF$1-LV$3)), LV$3, FALSE)</f>
        <v>2747107</v>
      </c>
      <c r="LW63" cm="1">
        <f t="array" aca="1" ref="LW63" ca="1">INDIRECT(ADDRESS(ROW(), LW$3-$AF$1+$AF$3))+VLOOKUP($AS63, INDIRECT(ADDRESS($AF$4, COLUMN()-$AF$2-LW$3)&amp;":"&amp;ADDRESS($AF$5, COLUMN()-$AF$1-LW$3)), LW$3, FALSE)+VLOOKUP($AT63, INDIRECT(ADDRESS($AF$4, COLUMN()-$AF$2-LW$3)&amp;":"&amp;ADDRESS($AF$5, COLUMN()-$AF$1-LW$3)), LW$3, FALSE)</f>
        <v>1982713</v>
      </c>
      <c r="LX63" cm="1">
        <f t="array" aca="1" ref="LX63" ca="1">INDIRECT(ADDRESS(ROW(), LX$3-$AF$1+$AF$3))+VLOOKUP($AS63, INDIRECT(ADDRESS($AF$4, COLUMN()-$AF$2-LX$3)&amp;":"&amp;ADDRESS($AF$5, COLUMN()-$AF$1-LX$3)), LX$3, FALSE)+VLOOKUP($AT63, INDIRECT(ADDRESS($AF$4, COLUMN()-$AF$2-LX$3)&amp;":"&amp;ADDRESS($AF$5, COLUMN()-$AF$1-LX$3)), LX$3, FALSE)</f>
        <v>376204</v>
      </c>
      <c r="LY63" cm="1">
        <f t="array" aca="1" ref="LY63" ca="1">INDIRECT(ADDRESS(ROW(), LY$3-$AF$1+$AF$3))+VLOOKUP($AS63, INDIRECT(ADDRESS($AF$4, COLUMN()-$AF$2-LY$3)&amp;":"&amp;ADDRESS($AF$5, COLUMN()-$AF$1-LY$3)), LY$3, FALSE)+VLOOKUP($AT63, INDIRECT(ADDRESS($AF$4, COLUMN()-$AF$2-LY$3)&amp;":"&amp;ADDRESS($AF$5, COLUMN()-$AF$1-LY$3)), LY$3, FALSE)</f>
        <v>2136553</v>
      </c>
      <c r="LZ63" cm="1">
        <f t="array" aca="1" ref="LZ63" ca="1">INDIRECT(ADDRESS(ROW(), LZ$3-$AF$1+$AF$3))+VLOOKUP($AS63, INDIRECT(ADDRESS($AF$4, COLUMN()-$AF$2-LZ$3)&amp;":"&amp;ADDRESS($AF$5, COLUMN()-$AF$1-LZ$3)), LZ$3, FALSE)+VLOOKUP($AT63, INDIRECT(ADDRESS($AF$4, COLUMN()-$AF$2-LZ$3)&amp;":"&amp;ADDRESS($AF$5, COLUMN()-$AF$1-LZ$3)), LZ$3, FALSE)</f>
        <v>1858112</v>
      </c>
      <c r="MA63" cm="1">
        <f t="array" aca="1" ref="MA63" ca="1">INDIRECT(ADDRESS(ROW(), MA$3-$AF$1+$AF$3))+VLOOKUP($AS63, INDIRECT(ADDRESS($AF$4, COLUMN()-$AF$2-MA$3)&amp;":"&amp;ADDRESS($AF$5, COLUMN()-$AF$1-MA$3)), MA$3, FALSE)+VLOOKUP($AT63, INDIRECT(ADDRESS($AF$4, COLUMN()-$AF$2-MA$3)&amp;":"&amp;ADDRESS($AF$5, COLUMN()-$AF$1-MA$3)), MA$3, FALSE)</f>
        <v>2187322</v>
      </c>
      <c r="MB63" cm="1">
        <f t="array" aca="1" ref="MB63" ca="1">INDIRECT(ADDRESS(ROW(), MB$3-$AF$1+$AF$3))+VLOOKUP($AS63, INDIRECT(ADDRESS($AF$4, COLUMN()-$AF$2-MB$3)&amp;":"&amp;ADDRESS($AF$5, COLUMN()-$AF$1-MB$3)), MB$3, FALSE)+VLOOKUP($AT63, INDIRECT(ADDRESS($AF$4, COLUMN()-$AF$2-MB$3)&amp;":"&amp;ADDRESS($AF$5, COLUMN()-$AF$1-MB$3)), MB$3, FALSE)</f>
        <v>1396122</v>
      </c>
      <c r="MC63" cm="1">
        <f t="array" aca="1" ref="MC63" ca="1">INDIRECT(ADDRESS(ROW(), MC$3-$AF$1+$AF$3))+VLOOKUP($AS63, INDIRECT(ADDRESS($AF$4, COLUMN()-$AF$2-MC$3)&amp;":"&amp;ADDRESS($AF$5, COLUMN()-$AF$1-MC$3)), MC$3, FALSE)+VLOOKUP($AT63, INDIRECT(ADDRESS($AF$4, COLUMN()-$AF$2-MC$3)&amp;":"&amp;ADDRESS($AF$5, COLUMN()-$AF$1-MC$3)), MC$3, FALSE)</f>
        <v>1555294</v>
      </c>
      <c r="MD63" cm="1">
        <f t="array" aca="1" ref="MD63" ca="1">INDIRECT(ADDRESS(ROW(), MD$3-$AF$1+$AF$3))+VLOOKUP($AS63, INDIRECT(ADDRESS($AF$4, COLUMN()-$AF$2-MD$3)&amp;":"&amp;ADDRESS($AF$5, COLUMN()-$AF$1-MD$3)), MD$3, FALSE)+VLOOKUP($AT63, INDIRECT(ADDRESS($AF$4, COLUMN()-$AF$2-MD$3)&amp;":"&amp;ADDRESS($AF$5, COLUMN()-$AF$1-MD$3)), MD$3, FALSE)</f>
        <v>1299012</v>
      </c>
      <c r="ME63" cm="1">
        <f t="array" aca="1" ref="ME63" ca="1">INDIRECT(ADDRESS(ROW(), ME$3-$AF$1+$AF$3))+VLOOKUP($AS63, INDIRECT(ADDRESS($AF$4, COLUMN()-$AF$2-ME$3)&amp;":"&amp;ADDRESS($AF$5, COLUMN()-$AF$1-ME$3)), ME$3, FALSE)+VLOOKUP($AT63, INDIRECT(ADDRESS($AF$4, COLUMN()-$AF$2-ME$3)&amp;":"&amp;ADDRESS($AF$5, COLUMN()-$AF$1-ME$3)), ME$3, FALSE)</f>
        <v>1238776</v>
      </c>
      <c r="MF63" t="str">
        <f t="shared" si="261"/>
        <v>OP</v>
      </c>
      <c r="MG63" t="str">
        <f t="shared" si="262"/>
        <v>PN</v>
      </c>
      <c r="MH63" t="str">
        <f t="shared" si="325"/>
        <v>ON</v>
      </c>
      <c r="MI63" cm="1">
        <f t="array" aca="1" ref="MI63" ca="1">INDIRECT(ADDRESS(ROW(), MI$3-$AF$1+$AF$3))+VLOOKUP($AS63, INDIRECT(ADDRESS($AF$4, COLUMN()-$AF$2-MI$3)&amp;":"&amp;ADDRESS($AF$5, COLUMN()-$AF$1-MI$3)), MI$3, FALSE)+VLOOKUP($AT63, INDIRECT(ADDRESS($AF$4, COLUMN()-$AF$2-MI$3)&amp;":"&amp;ADDRESS($AF$5, COLUMN()-$AF$1-MI$3)), MI$3, FALSE)</f>
        <v>5489589</v>
      </c>
      <c r="MJ63" cm="1">
        <f t="array" aca="1" ref="MJ63" ca="1">INDIRECT(ADDRESS(ROW(), MJ$3-$AF$1+$AF$3))+VLOOKUP($AS63, INDIRECT(ADDRESS($AF$4, COLUMN()-$AF$2-MJ$3)&amp;":"&amp;ADDRESS($AF$5, COLUMN()-$AF$1-MJ$3)), MJ$3, FALSE)+VLOOKUP($AT63, INDIRECT(ADDRESS($AF$4, COLUMN()-$AF$2-MJ$3)&amp;":"&amp;ADDRESS($AF$5, COLUMN()-$AF$1-MJ$3)), MJ$3, FALSE)</f>
        <v>3970258</v>
      </c>
      <c r="MK63" cm="1">
        <f t="array" aca="1" ref="MK63" ca="1">INDIRECT(ADDRESS(ROW(), MK$3-$AF$1+$AF$3))+VLOOKUP($AS63, INDIRECT(ADDRESS($AF$4, COLUMN()-$AF$2-MK$3)&amp;":"&amp;ADDRESS($AF$5, COLUMN()-$AF$1-MK$3)), MK$3, FALSE)+VLOOKUP($AT63, INDIRECT(ADDRESS($AF$4, COLUMN()-$AF$2-MK$3)&amp;":"&amp;ADDRESS($AF$5, COLUMN()-$AF$1-MK$3)), MK$3, FALSE)</f>
        <v>751632</v>
      </c>
      <c r="ML63" cm="1">
        <f t="array" aca="1" ref="ML63" ca="1">INDIRECT(ADDRESS(ROW(), ML$3-$AF$1+$AF$3))+VLOOKUP($AS63, INDIRECT(ADDRESS($AF$4, COLUMN()-$AF$2-ML$3)&amp;":"&amp;ADDRESS($AF$5, COLUMN()-$AF$1-ML$3)), ML$3, FALSE)+VLOOKUP($AT63, INDIRECT(ADDRESS($AF$4, COLUMN()-$AF$2-ML$3)&amp;":"&amp;ADDRESS($AF$5, COLUMN()-$AF$1-ML$3)), ML$3, FALSE)</f>
        <v>4277137</v>
      </c>
      <c r="MM63" cm="1">
        <f t="array" aca="1" ref="MM63" ca="1">INDIRECT(ADDRESS(ROW(), MM$3-$AF$1+$AF$3))+VLOOKUP($AS63, INDIRECT(ADDRESS($AF$4, COLUMN()-$AF$2-MM$3)&amp;":"&amp;ADDRESS($AF$5, COLUMN()-$AF$1-MM$3)), MM$3, FALSE)+VLOOKUP($AT63, INDIRECT(ADDRESS($AF$4, COLUMN()-$AF$2-MM$3)&amp;":"&amp;ADDRESS($AF$5, COLUMN()-$AF$1-MM$3)), MM$3, FALSE)</f>
        <v>3717657</v>
      </c>
      <c r="MN63" cm="1">
        <f t="array" aca="1" ref="MN63" ca="1">INDIRECT(ADDRESS(ROW(), MN$3-$AF$1+$AF$3))+VLOOKUP($AS63, INDIRECT(ADDRESS($AF$4, COLUMN()-$AF$2-MN$3)&amp;":"&amp;ADDRESS($AF$5, COLUMN()-$AF$1-MN$3)), MN$3, FALSE)+VLOOKUP($AT63, INDIRECT(ADDRESS($AF$4, COLUMN()-$AF$2-MN$3)&amp;":"&amp;ADDRESS($AF$5, COLUMN()-$AF$1-MN$3)), MN$3, FALSE)</f>
        <v>4370916</v>
      </c>
      <c r="MO63" cm="1">
        <f t="array" aca="1" ref="MO63" ca="1">INDIRECT(ADDRESS(ROW(), MO$3-$AF$1+$AF$3))+VLOOKUP($AS63, INDIRECT(ADDRESS($AF$4, COLUMN()-$AF$2-MO$3)&amp;":"&amp;ADDRESS($AF$5, COLUMN()-$AF$1-MO$3)), MO$3, FALSE)+VLOOKUP($AT63, INDIRECT(ADDRESS($AF$4, COLUMN()-$AF$2-MO$3)&amp;":"&amp;ADDRESS($AF$5, COLUMN()-$AF$1-MO$3)), MO$3, FALSE)</f>
        <v>2787550</v>
      </c>
      <c r="MP63" cm="1">
        <f t="array" aca="1" ref="MP63" ca="1">INDIRECT(ADDRESS(ROW(), MP$3-$AF$1+$AF$3))+VLOOKUP($AS63, INDIRECT(ADDRESS($AF$4, COLUMN()-$AF$2-MP$3)&amp;":"&amp;ADDRESS($AF$5, COLUMN()-$AF$1-MP$3)), MP$3, FALSE)+VLOOKUP($AT63, INDIRECT(ADDRESS($AF$4, COLUMN()-$AF$2-MP$3)&amp;":"&amp;ADDRESS($AF$5, COLUMN()-$AF$1-MP$3)), MP$3, FALSE)</f>
        <v>3111895</v>
      </c>
      <c r="MQ63" cm="1">
        <f t="array" aca="1" ref="MQ63" ca="1">INDIRECT(ADDRESS(ROW(), MQ$3-$AF$1+$AF$3))+VLOOKUP($AS63, INDIRECT(ADDRESS($AF$4, COLUMN()-$AF$2-MQ$3)&amp;":"&amp;ADDRESS($AF$5, COLUMN()-$AF$1-MQ$3)), MQ$3, FALSE)+VLOOKUP($AT63, INDIRECT(ADDRESS($AF$4, COLUMN()-$AF$2-MQ$3)&amp;":"&amp;ADDRESS($AF$5, COLUMN()-$AF$1-MQ$3)), MQ$3, FALSE)</f>
        <v>2601357</v>
      </c>
      <c r="MR63" cm="1">
        <f t="array" aca="1" ref="MR63" ca="1">INDIRECT(ADDRESS(ROW(), MR$3-$AF$1+$AF$3))+VLOOKUP($AS63, INDIRECT(ADDRESS($AF$4, COLUMN()-$AF$2-MR$3)&amp;":"&amp;ADDRESS($AF$5, COLUMN()-$AF$1-MR$3)), MR$3, FALSE)+VLOOKUP($AT63, INDIRECT(ADDRESS($AF$4, COLUMN()-$AF$2-MR$3)&amp;":"&amp;ADDRESS($AF$5, COLUMN()-$AF$1-MR$3)), MR$3, FALSE)</f>
        <v>2476440</v>
      </c>
      <c r="MS63" t="str">
        <f t="shared" si="264"/>
        <v>OP</v>
      </c>
      <c r="MT63" t="str">
        <f t="shared" si="265"/>
        <v>PN</v>
      </c>
      <c r="MU63" t="str">
        <f t="shared" si="326"/>
        <v>ON</v>
      </c>
      <c r="MV63" cm="1">
        <f t="array" aca="1" ref="MV63" ca="1">INDIRECT(ADDRESS(ROW(), MV$3-$AF$1+$AF$3))+VLOOKUP($AS63, INDIRECT(ADDRESS($AF$4, COLUMN()-$AF$2-MV$3)&amp;":"&amp;ADDRESS($AF$5, COLUMN()-$AF$1-MV$3)), MV$3, FALSE)+VLOOKUP($AT63, INDIRECT(ADDRESS($AF$4, COLUMN()-$AF$2-MV$3)&amp;":"&amp;ADDRESS($AF$5, COLUMN()-$AF$1-MV$3)), MV$3, FALSE)</f>
        <v>10972367</v>
      </c>
      <c r="MW63" cm="1">
        <f t="array" aca="1" ref="MW63" ca="1">INDIRECT(ADDRESS(ROW(), MW$3-$AF$1+$AF$3))+VLOOKUP($AS63, INDIRECT(ADDRESS($AF$4, COLUMN()-$AF$2-MW$3)&amp;":"&amp;ADDRESS($AF$5, COLUMN()-$AF$1-MW$3)), MW$3, FALSE)+VLOOKUP($AT63, INDIRECT(ADDRESS($AF$4, COLUMN()-$AF$2-MW$3)&amp;":"&amp;ADDRESS($AF$5, COLUMN()-$AF$1-MW$3)), MW$3, FALSE)</f>
        <v>7949556</v>
      </c>
      <c r="MX63" cm="1">
        <f t="array" aca="1" ref="MX63" ca="1">INDIRECT(ADDRESS(ROW(), MX$3-$AF$1+$AF$3))+VLOOKUP($AS63, INDIRECT(ADDRESS($AF$4, COLUMN()-$AF$2-MX$3)&amp;":"&amp;ADDRESS($AF$5, COLUMN()-$AF$1-MX$3)), MX$3, FALSE)+VLOOKUP($AT63, INDIRECT(ADDRESS($AF$4, COLUMN()-$AF$2-MX$3)&amp;":"&amp;ADDRESS($AF$5, COLUMN()-$AF$1-MX$3)), MX$3, FALSE)</f>
        <v>1502356</v>
      </c>
      <c r="MY63" cm="1">
        <f t="array" aca="1" ref="MY63" ca="1">INDIRECT(ADDRESS(ROW(), MY$3-$AF$1+$AF$3))+VLOOKUP($AS63, INDIRECT(ADDRESS($AF$4, COLUMN()-$AF$2-MY$3)&amp;":"&amp;ADDRESS($AF$5, COLUMN()-$AF$1-MY$3)), MY$3, FALSE)+VLOOKUP($AT63, INDIRECT(ADDRESS($AF$4, COLUMN()-$AF$2-MY$3)&amp;":"&amp;ADDRESS($AF$5, COLUMN()-$AF$1-MY$3)), MY$3, FALSE)</f>
        <v>8560552</v>
      </c>
      <c r="MZ63" cm="1">
        <f t="array" aca="1" ref="MZ63" ca="1">INDIRECT(ADDRESS(ROW(), MZ$3-$AF$1+$AF$3))+VLOOKUP($AS63, INDIRECT(ADDRESS($AF$4, COLUMN()-$AF$2-MZ$3)&amp;":"&amp;ADDRESS($AF$5, COLUMN()-$AF$1-MZ$3)), MZ$3, FALSE)+VLOOKUP($AT63, INDIRECT(ADDRESS($AF$4, COLUMN()-$AF$2-MZ$3)&amp;":"&amp;ADDRESS($AF$5, COLUMN()-$AF$1-MZ$3)), MZ$3, FALSE)</f>
        <v>7437909</v>
      </c>
      <c r="NA63" cm="1">
        <f t="array" aca="1" ref="NA63" ca="1">INDIRECT(ADDRESS(ROW(), NA$3-$AF$1+$AF$3))+VLOOKUP($AS63, INDIRECT(ADDRESS($AF$4, COLUMN()-$AF$2-NA$3)&amp;":"&amp;ADDRESS($AF$5, COLUMN()-$AF$1-NA$3)), NA$3, FALSE)+VLOOKUP($AT63, INDIRECT(ADDRESS($AF$4, COLUMN()-$AF$2-NA$3)&amp;":"&amp;ADDRESS($AF$5, COLUMN()-$AF$1-NA$3)), NA$3, FALSE)</f>
        <v>8735096</v>
      </c>
      <c r="NB63" cm="1">
        <f t="array" aca="1" ref="NB63" ca="1">INDIRECT(ADDRESS(ROW(), NB$3-$AF$1+$AF$3))+VLOOKUP($AS63, INDIRECT(ADDRESS($AF$4, COLUMN()-$AF$2-NB$3)&amp;":"&amp;ADDRESS($AF$5, COLUMN()-$AF$1-NB$3)), NB$3, FALSE)+VLOOKUP($AT63, INDIRECT(ADDRESS($AF$4, COLUMN()-$AF$2-NB$3)&amp;":"&amp;ADDRESS($AF$5, COLUMN()-$AF$1-NB$3)), NB$3, FALSE)</f>
        <v>5566038</v>
      </c>
      <c r="NC63" cm="1">
        <f t="array" aca="1" ref="NC63" ca="1">INDIRECT(ADDRESS(ROW(), NC$3-$AF$1+$AF$3))+VLOOKUP($AS63, INDIRECT(ADDRESS($AF$4, COLUMN()-$AF$2-NC$3)&amp;":"&amp;ADDRESS($AF$5, COLUMN()-$AF$1-NC$3)), NC$3, FALSE)+VLOOKUP($AT63, INDIRECT(ADDRESS($AF$4, COLUMN()-$AF$2-NC$3)&amp;":"&amp;ADDRESS($AF$5, COLUMN()-$AF$1-NC$3)), NC$3, FALSE)</f>
        <v>6225288</v>
      </c>
      <c r="ND63" cm="1">
        <f t="array" aca="1" ref="ND63" ca="1">INDIRECT(ADDRESS(ROW(), ND$3-$AF$1+$AF$3))+VLOOKUP($AS63, INDIRECT(ADDRESS($AF$4, COLUMN()-$AF$2-ND$3)&amp;":"&amp;ADDRESS($AF$5, COLUMN()-$AF$1-ND$3)), ND$3, FALSE)+VLOOKUP($AT63, INDIRECT(ADDRESS($AF$4, COLUMN()-$AF$2-ND$3)&amp;":"&amp;ADDRESS($AF$5, COLUMN()-$AF$1-ND$3)), ND$3, FALSE)</f>
        <v>5208135</v>
      </c>
      <c r="NE63" cm="1">
        <f t="array" aca="1" ref="NE63" ca="1">INDIRECT(ADDRESS(ROW(), NE$3-$AF$1+$AF$3))+VLOOKUP($AS63, INDIRECT(ADDRESS($AF$4, COLUMN()-$AF$2-NE$3)&amp;":"&amp;ADDRESS($AF$5, COLUMN()-$AF$1-NE$3)), NE$3, FALSE)+VLOOKUP($AT63, INDIRECT(ADDRESS($AF$4, COLUMN()-$AF$2-NE$3)&amp;":"&amp;ADDRESS($AF$5, COLUMN()-$AF$1-NE$3)), NE$3, FALSE)</f>
        <v>4951566</v>
      </c>
      <c r="NF63" t="str">
        <f t="shared" si="267"/>
        <v>OP</v>
      </c>
      <c r="NG63" t="str">
        <f t="shared" si="268"/>
        <v>PN</v>
      </c>
      <c r="NH63" t="str">
        <f t="shared" si="327"/>
        <v>ON</v>
      </c>
      <c r="NI63" cm="1">
        <f t="array" aca="1" ref="NI63" ca="1">INDIRECT(ADDRESS(ROW(), NI$3-$AF$1+$AF$3))+VLOOKUP($AS63, INDIRECT(ADDRESS($AF$4, COLUMN()-$AF$2-NI$3)&amp;":"&amp;ADDRESS($AF$5, COLUMN()-$AF$1-NI$3)), NI$3, FALSE)+VLOOKUP($AT63, INDIRECT(ADDRESS($AF$4, COLUMN()-$AF$2-NI$3)&amp;":"&amp;ADDRESS($AF$5, COLUMN()-$AF$1-NI$3)), NI$3, FALSE)</f>
        <v>21934136</v>
      </c>
      <c r="NJ63" cm="1">
        <f t="array" aca="1" ref="NJ63" ca="1">INDIRECT(ADDRESS(ROW(), NJ$3-$AF$1+$AF$3))+VLOOKUP($AS63, INDIRECT(ADDRESS($AF$4, COLUMN()-$AF$2-NJ$3)&amp;":"&amp;ADDRESS($AF$5, COLUMN()-$AF$1-NJ$3)), NJ$3, FALSE)+VLOOKUP($AT63, INDIRECT(ADDRESS($AF$4, COLUMN()-$AF$2-NJ$3)&amp;":"&amp;ADDRESS($AF$5, COLUMN()-$AF$1-NJ$3)), NJ$3, FALSE)</f>
        <v>15912998</v>
      </c>
      <c r="NK63" cm="1">
        <f t="array" aca="1" ref="NK63" ca="1">INDIRECT(ADDRESS(ROW(), NK$3-$AF$1+$AF$3))+VLOOKUP($AS63, INDIRECT(ADDRESS($AF$4, COLUMN()-$AF$2-NK$3)&amp;":"&amp;ADDRESS($AF$5, COLUMN()-$AF$1-NK$3)), NK$3, FALSE)+VLOOKUP($AT63, INDIRECT(ADDRESS($AF$4, COLUMN()-$AF$2-NK$3)&amp;":"&amp;ADDRESS($AF$5, COLUMN()-$AF$1-NK$3)), NK$3, FALSE)</f>
        <v>3004109</v>
      </c>
      <c r="NL63" cm="1">
        <f t="array" aca="1" ref="NL63" ca="1">INDIRECT(ADDRESS(ROW(), NL$3-$AF$1+$AF$3))+VLOOKUP($AS63, INDIRECT(ADDRESS($AF$4, COLUMN()-$AF$2-NL$3)&amp;":"&amp;ADDRESS($AF$5, COLUMN()-$AF$1-NL$3)), NL$3, FALSE)+VLOOKUP($AT63, INDIRECT(ADDRESS($AF$4, COLUMN()-$AF$2-NL$3)&amp;":"&amp;ADDRESS($AF$5, COLUMN()-$AF$1-NL$3)), NL$3, FALSE)</f>
        <v>17131521</v>
      </c>
      <c r="NM63" cm="1">
        <f t="array" aca="1" ref="NM63" ca="1">INDIRECT(ADDRESS(ROW(), NM$3-$AF$1+$AF$3))+VLOOKUP($AS63, INDIRECT(ADDRESS($AF$4, COLUMN()-$AF$2-NM$3)&amp;":"&amp;ADDRESS($AF$5, COLUMN()-$AF$1-NM$3)), NM$3, FALSE)+VLOOKUP($AT63, INDIRECT(ADDRESS($AF$4, COLUMN()-$AF$2-NM$3)&amp;":"&amp;ADDRESS($AF$5, COLUMN()-$AF$1-NM$3)), NM$3, FALSE)</f>
        <v>14880704</v>
      </c>
      <c r="NN63" cm="1">
        <f t="array" aca="1" ref="NN63" ca="1">INDIRECT(ADDRESS(ROW(), NN$3-$AF$1+$AF$3))+VLOOKUP($AS63, INDIRECT(ADDRESS($AF$4, COLUMN()-$AF$2-NN$3)&amp;":"&amp;ADDRESS($AF$5, COLUMN()-$AF$1-NN$3)), NN$3, FALSE)+VLOOKUP($AT63, INDIRECT(ADDRESS($AF$4, COLUMN()-$AF$2-NN$3)&amp;":"&amp;ADDRESS($AF$5, COLUMN()-$AF$1-NN$3)), NN$3, FALSE)</f>
        <v>17459875</v>
      </c>
      <c r="NO63" cm="1">
        <f t="array" aca="1" ref="NO63" ca="1">INDIRECT(ADDRESS(ROW(), NO$3-$AF$1+$AF$3))+VLOOKUP($AS63, INDIRECT(ADDRESS($AF$4, COLUMN()-$AF$2-NO$3)&amp;":"&amp;ADDRESS($AF$5, COLUMN()-$AF$1-NO$3)), NO$3, FALSE)+VLOOKUP($AT63, INDIRECT(ADDRESS($AF$4, COLUMN()-$AF$2-NO$3)&amp;":"&amp;ADDRESS($AF$5, COLUMN()-$AF$1-NO$3)), NO$3, FALSE)</f>
        <v>11117259</v>
      </c>
      <c r="NP63" cm="1">
        <f t="array" aca="1" ref="NP63" ca="1">INDIRECT(ADDRESS(ROW(), NP$3-$AF$1+$AF$3))+VLOOKUP($AS63, INDIRECT(ADDRESS($AF$4, COLUMN()-$AF$2-NP$3)&amp;":"&amp;ADDRESS($AF$5, COLUMN()-$AF$1-NP$3)), NP$3, FALSE)+VLOOKUP($AT63, INDIRECT(ADDRESS($AF$4, COLUMN()-$AF$2-NP$3)&amp;":"&amp;ADDRESS($AF$5, COLUMN()-$AF$1-NP$3)), NP$3, FALSE)</f>
        <v>12451575</v>
      </c>
      <c r="NQ63" cm="1">
        <f t="array" aca="1" ref="NQ63" ca="1">INDIRECT(ADDRESS(ROW(), NQ$3-$AF$1+$AF$3))+VLOOKUP($AS63, INDIRECT(ADDRESS($AF$4, COLUMN()-$AF$2-NQ$3)&amp;":"&amp;ADDRESS($AF$5, COLUMN()-$AF$1-NQ$3)), NQ$3, FALSE)+VLOOKUP($AT63, INDIRECT(ADDRESS($AF$4, COLUMN()-$AF$2-NQ$3)&amp;":"&amp;ADDRESS($AF$5, COLUMN()-$AF$1-NQ$3)), NQ$3, FALSE)</f>
        <v>10424115</v>
      </c>
      <c r="NR63" cm="1">
        <f t="array" aca="1" ref="NR63" ca="1">INDIRECT(ADDRESS(ROW(), NR$3-$AF$1+$AF$3))+VLOOKUP($AS63, INDIRECT(ADDRESS($AF$4, COLUMN()-$AF$2-NR$3)&amp;":"&amp;ADDRESS($AF$5, COLUMN()-$AF$1-NR$3)), NR$3, FALSE)+VLOOKUP($AT63, INDIRECT(ADDRESS($AF$4, COLUMN()-$AF$2-NR$3)&amp;":"&amp;ADDRESS($AF$5, COLUMN()-$AF$1-NR$3)), NR$3, FALSE)</f>
        <v>9901435</v>
      </c>
      <c r="NS63" t="str">
        <f t="shared" si="270"/>
        <v>OP</v>
      </c>
      <c r="NT63" t="str">
        <f t="shared" si="271"/>
        <v>PN</v>
      </c>
      <c r="NU63" t="str">
        <f t="shared" si="328"/>
        <v>ON</v>
      </c>
      <c r="NV63" cm="1">
        <f t="array" aca="1" ref="NV63" ca="1">INDIRECT(ADDRESS(ROW(), NV$3-$AF$1+$AF$3))+VLOOKUP($AS63, INDIRECT(ADDRESS($AF$4, COLUMN()-$AF$2-NV$3)&amp;":"&amp;ADDRESS($AF$5, COLUMN()-$AF$1-NV$3)), NV$3, FALSE)+VLOOKUP($AT63, INDIRECT(ADDRESS($AF$4, COLUMN()-$AF$2-NV$3)&amp;":"&amp;ADDRESS($AF$5, COLUMN()-$AF$1-NV$3)), NV$3, FALSE)</f>
        <v>43853533</v>
      </c>
      <c r="NW63" cm="1">
        <f t="array" aca="1" ref="NW63" ca="1">INDIRECT(ADDRESS(ROW(), NW$3-$AF$1+$AF$3))+VLOOKUP($AS63, INDIRECT(ADDRESS($AF$4, COLUMN()-$AF$2-NW$3)&amp;":"&amp;ADDRESS($AF$5, COLUMN()-$AF$1-NW$3)), NW$3, FALSE)+VLOOKUP($AT63, INDIRECT(ADDRESS($AF$4, COLUMN()-$AF$2-NW$3)&amp;":"&amp;ADDRESS($AF$5, COLUMN()-$AF$1-NW$3)), NW$3, FALSE)</f>
        <v>31846174</v>
      </c>
      <c r="NX63" cm="1">
        <f t="array" aca="1" ref="NX63" ca="1">INDIRECT(ADDRESS(ROW(), NX$3-$AF$1+$AF$3))+VLOOKUP($AS63, INDIRECT(ADDRESS($AF$4, COLUMN()-$AF$2-NX$3)&amp;":"&amp;ADDRESS($AF$5, COLUMN()-$AF$1-NX$3)), NX$3, FALSE)+VLOOKUP($AT63, INDIRECT(ADDRESS($AF$4, COLUMN()-$AF$2-NX$3)&amp;":"&amp;ADDRESS($AF$5, COLUMN()-$AF$1-NX$3)), NX$3, FALSE)</f>
        <v>6008336</v>
      </c>
      <c r="NY63" cm="1">
        <f t="array" aca="1" ref="NY63" ca="1">INDIRECT(ADDRESS(ROW(), NY$3-$AF$1+$AF$3))+VLOOKUP($AS63, INDIRECT(ADDRESS($AF$4, COLUMN()-$AF$2-NY$3)&amp;":"&amp;ADDRESS($AF$5, COLUMN()-$AF$1-NY$3)), NY$3, FALSE)+VLOOKUP($AT63, INDIRECT(ADDRESS($AF$4, COLUMN()-$AF$2-NY$3)&amp;":"&amp;ADDRESS($AF$5, COLUMN()-$AF$1-NY$3)), NY$3, FALSE)</f>
        <v>34280238</v>
      </c>
      <c r="NZ63" cm="1">
        <f t="array" aca="1" ref="NZ63" ca="1">INDIRECT(ADDRESS(ROW(), NZ$3-$AF$1+$AF$3))+VLOOKUP($AS63, INDIRECT(ADDRESS($AF$4, COLUMN()-$AF$2-NZ$3)&amp;":"&amp;ADDRESS($AF$5, COLUMN()-$AF$1-NZ$3)), NZ$3, FALSE)+VLOOKUP($AT63, INDIRECT(ADDRESS($AF$4, COLUMN()-$AF$2-NZ$3)&amp;":"&amp;ADDRESS($AF$5, COLUMN()-$AF$1-NZ$3)), NZ$3, FALSE)</f>
        <v>29771072</v>
      </c>
      <c r="OA63" cm="1">
        <f t="array" aca="1" ref="OA63" ca="1">INDIRECT(ADDRESS(ROW(), OA$3-$AF$1+$AF$3))+VLOOKUP($AS63, INDIRECT(ADDRESS($AF$4, COLUMN()-$AF$2-OA$3)&amp;":"&amp;ADDRESS($AF$5, COLUMN()-$AF$1-OA$3)), OA$3, FALSE)+VLOOKUP($AT63, INDIRECT(ADDRESS($AF$4, COLUMN()-$AF$2-OA$3)&amp;":"&amp;ADDRESS($AF$5, COLUMN()-$AF$1-OA$3)), OA$3, FALSE)</f>
        <v>34902735</v>
      </c>
      <c r="OB63" cm="1">
        <f t="array" aca="1" ref="OB63" ca="1">INDIRECT(ADDRESS(ROW(), OB$3-$AF$1+$AF$3))+VLOOKUP($AS63, INDIRECT(ADDRESS($AF$4, COLUMN()-$AF$2-OB$3)&amp;":"&amp;ADDRESS($AF$5, COLUMN()-$AF$1-OB$3)), OB$3, FALSE)+VLOOKUP($AT63, INDIRECT(ADDRESS($AF$4, COLUMN()-$AF$2-OB$3)&amp;":"&amp;ADDRESS($AF$5, COLUMN()-$AF$1-OB$3)), OB$3, FALSE)</f>
        <v>22210671</v>
      </c>
      <c r="OC63" cm="1">
        <f t="array" aca="1" ref="OC63" ca="1">INDIRECT(ADDRESS(ROW(), OC$3-$AF$1+$AF$3))+VLOOKUP($AS63, INDIRECT(ADDRESS($AF$4, COLUMN()-$AF$2-OC$3)&amp;":"&amp;ADDRESS($AF$5, COLUMN()-$AF$1-OC$3)), OC$3, FALSE)+VLOOKUP($AT63, INDIRECT(ADDRESS($AF$4, COLUMN()-$AF$2-OC$3)&amp;":"&amp;ADDRESS($AF$5, COLUMN()-$AF$1-OC$3)), OC$3, FALSE)</f>
        <v>24902876</v>
      </c>
      <c r="OD63" cm="1">
        <f t="array" aca="1" ref="OD63" ca="1">INDIRECT(ADDRESS(ROW(), OD$3-$AF$1+$AF$3))+VLOOKUP($AS63, INDIRECT(ADDRESS($AF$4, COLUMN()-$AF$2-OD$3)&amp;":"&amp;ADDRESS($AF$5, COLUMN()-$AF$1-OD$3)), OD$3, FALSE)+VLOOKUP($AT63, INDIRECT(ADDRESS($AF$4, COLUMN()-$AF$2-OD$3)&amp;":"&amp;ADDRESS($AF$5, COLUMN()-$AF$1-OD$3)), OD$3, FALSE)</f>
        <v>20859864</v>
      </c>
      <c r="OE63" cm="1">
        <f t="array" aca="1" ref="OE63" ca="1">INDIRECT(ADDRESS(ROW(), OE$3-$AF$1+$AF$3))+VLOOKUP($AS63, INDIRECT(ADDRESS($AF$4, COLUMN()-$AF$2-OE$3)&amp;":"&amp;ADDRESS($AF$5, COLUMN()-$AF$1-OE$3)), OE$3, FALSE)+VLOOKUP($AT63, INDIRECT(ADDRESS($AF$4, COLUMN()-$AF$2-OE$3)&amp;":"&amp;ADDRESS($AF$5, COLUMN()-$AF$1-OE$3)), OE$3, FALSE)</f>
        <v>19799956</v>
      </c>
      <c r="OF63" t="str">
        <f t="shared" si="273"/>
        <v>OP</v>
      </c>
      <c r="OG63" t="str">
        <f t="shared" si="274"/>
        <v>PN</v>
      </c>
      <c r="OH63" t="str">
        <f t="shared" si="329"/>
        <v>ON</v>
      </c>
      <c r="OI63" cm="1">
        <f t="array" aca="1" ref="OI63" ca="1">INDIRECT(ADDRESS(ROW(), OI$3-$AF$1+$AF$3))+VLOOKUP($AS63, INDIRECT(ADDRESS($AF$4, COLUMN()-$AF$2-OI$3)&amp;":"&amp;ADDRESS($AF$5, COLUMN()-$AF$1-OI$3)), OI$3, FALSE)+VLOOKUP($AT63, INDIRECT(ADDRESS($AF$4, COLUMN()-$AF$2-OI$3)&amp;":"&amp;ADDRESS($AF$5, COLUMN()-$AF$1-OI$3)), OI$3, FALSE)</f>
        <v>87689552</v>
      </c>
      <c r="OJ63" cm="1">
        <f t="array" aca="1" ref="OJ63" ca="1">INDIRECT(ADDRESS(ROW(), OJ$3-$AF$1+$AF$3))+VLOOKUP($AS63, INDIRECT(ADDRESS($AF$4, COLUMN()-$AF$2-OJ$3)&amp;":"&amp;ADDRESS($AF$5, COLUMN()-$AF$1-OJ$3)), OJ$3, FALSE)+VLOOKUP($AT63, INDIRECT(ADDRESS($AF$4, COLUMN()-$AF$2-OJ$3)&amp;":"&amp;ADDRESS($AF$5, COLUMN()-$AF$1-OJ$3)), OJ$3, FALSE)</f>
        <v>63719016</v>
      </c>
      <c r="OK63" cm="1">
        <f t="array" aca="1" ref="OK63" ca="1">INDIRECT(ADDRESS(ROW(), OK$3-$AF$1+$AF$3))+VLOOKUP($AS63, INDIRECT(ADDRESS($AF$4, COLUMN()-$AF$2-OK$3)&amp;":"&amp;ADDRESS($AF$5, COLUMN()-$AF$1-OK$3)), OK$3, FALSE)+VLOOKUP($AT63, INDIRECT(ADDRESS($AF$4, COLUMN()-$AF$2-OK$3)&amp;":"&amp;ADDRESS($AF$5, COLUMN()-$AF$1-OK$3)), OK$3, FALSE)</f>
        <v>12018234</v>
      </c>
      <c r="OL63" cm="1">
        <f t="array" aca="1" ref="OL63" ca="1">INDIRECT(ADDRESS(ROW(), OL$3-$AF$1+$AF$3))+VLOOKUP($AS63, INDIRECT(ADDRESS($AF$4, COLUMN()-$AF$2-OL$3)&amp;":"&amp;ADDRESS($AF$5, COLUMN()-$AF$1-OL$3)), OL$3, FALSE)+VLOOKUP($AT63, INDIRECT(ADDRESS($AF$4, COLUMN()-$AF$2-OL$3)&amp;":"&amp;ADDRESS($AF$5, COLUMN()-$AF$1-OL$3)), OL$3, FALSE)</f>
        <v>68588887</v>
      </c>
      <c r="OM63" cm="1">
        <f t="array" aca="1" ref="OM63" ca="1">INDIRECT(ADDRESS(ROW(), OM$3-$AF$1+$AF$3))+VLOOKUP($AS63, INDIRECT(ADDRESS($AF$4, COLUMN()-$AF$2-OM$3)&amp;":"&amp;ADDRESS($AF$5, COLUMN()-$AF$1-OM$3)), OM$3, FALSE)+VLOOKUP($AT63, INDIRECT(ADDRESS($AF$4, COLUMN()-$AF$2-OM$3)&amp;":"&amp;ADDRESS($AF$5, COLUMN()-$AF$1-OM$3)), OM$3, FALSE)</f>
        <v>59557714</v>
      </c>
      <c r="ON63" cm="1">
        <f t="array" aca="1" ref="ON63" ca="1">INDIRECT(ADDRESS(ROW(), ON$3-$AF$1+$AF$3))+VLOOKUP($AS63, INDIRECT(ADDRESS($AF$4, COLUMN()-$AF$2-ON$3)&amp;":"&amp;ADDRESS($AF$5, COLUMN()-$AF$1-ON$3)), ON$3, FALSE)+VLOOKUP($AT63, INDIRECT(ADDRESS($AF$4, COLUMN()-$AF$2-ON$3)&amp;":"&amp;ADDRESS($AF$5, COLUMN()-$AF$1-ON$3)), ON$3, FALSE)</f>
        <v>69774909</v>
      </c>
      <c r="OO63" cm="1">
        <f t="array" aca="1" ref="OO63" ca="1">INDIRECT(ADDRESS(ROW(), OO$3-$AF$1+$AF$3))+VLOOKUP($AS63, INDIRECT(ADDRESS($AF$4, COLUMN()-$AF$2-OO$3)&amp;":"&amp;ADDRESS($AF$5, COLUMN()-$AF$1-OO$3)), OO$3, FALSE)+VLOOKUP($AT63, INDIRECT(ADDRESS($AF$4, COLUMN()-$AF$2-OO$3)&amp;":"&amp;ADDRESS($AF$5, COLUMN()-$AF$1-OO$3)), OO$3, FALSE)</f>
        <v>44384276</v>
      </c>
      <c r="OP63" cm="1">
        <f t="array" aca="1" ref="OP63" ca="1">INDIRECT(ADDRESS(ROW(), OP$3-$AF$1+$AF$3))+VLOOKUP($AS63, INDIRECT(ADDRESS($AF$4, COLUMN()-$AF$2-OP$3)&amp;":"&amp;ADDRESS($AF$5, COLUMN()-$AF$1-OP$3)), OP$3, FALSE)+VLOOKUP($AT63, INDIRECT(ADDRESS($AF$4, COLUMN()-$AF$2-OP$3)&amp;":"&amp;ADDRESS($AF$5, COLUMN()-$AF$1-OP$3)), OP$3, FALSE)</f>
        <v>49805652</v>
      </c>
      <c r="OQ63" cm="1">
        <f t="array" aca="1" ref="OQ63" ca="1">INDIRECT(ADDRESS(ROW(), OQ$3-$AF$1+$AF$3))+VLOOKUP($AS63, INDIRECT(ADDRESS($AF$4, COLUMN()-$AF$2-OQ$3)&amp;":"&amp;ADDRESS($AF$5, COLUMN()-$AF$1-OQ$3)), OQ$3, FALSE)+VLOOKUP($AT63, INDIRECT(ADDRESS($AF$4, COLUMN()-$AF$2-OQ$3)&amp;":"&amp;ADDRESS($AF$5, COLUMN()-$AF$1-OQ$3)), OQ$3, FALSE)</f>
        <v>41734289</v>
      </c>
      <c r="OR63" cm="1">
        <f t="array" aca="1" ref="OR63" ca="1">INDIRECT(ADDRESS(ROW(), OR$3-$AF$1+$AF$3))+VLOOKUP($AS63, INDIRECT(ADDRESS($AF$4, COLUMN()-$AF$2-OR$3)&amp;":"&amp;ADDRESS($AF$5, COLUMN()-$AF$1-OR$3)), OR$3, FALSE)+VLOOKUP($AT63, INDIRECT(ADDRESS($AF$4, COLUMN()-$AF$2-OR$3)&amp;":"&amp;ADDRESS($AF$5, COLUMN()-$AF$1-OR$3)), OR$3, FALSE)</f>
        <v>39598382</v>
      </c>
      <c r="OS63" t="str">
        <f t="shared" si="276"/>
        <v>OP</v>
      </c>
      <c r="OT63" t="str">
        <f t="shared" si="277"/>
        <v>PN</v>
      </c>
      <c r="OU63" t="str">
        <f t="shared" si="330"/>
        <v>ON</v>
      </c>
      <c r="OV63" cm="1">
        <f t="array" aca="1" ref="OV63" ca="1">INDIRECT(ADDRESS(ROW(), OV$3-$AF$1+$AF$3))+VLOOKUP($AS63, INDIRECT(ADDRESS($AF$4, COLUMN()-$AF$2-OV$3)&amp;":"&amp;ADDRESS($AF$5, COLUMN()-$AF$1-OV$3)), OV$3, FALSE)+VLOOKUP($AT63, INDIRECT(ADDRESS($AF$4, COLUMN()-$AF$2-OV$3)&amp;":"&amp;ADDRESS($AF$5, COLUMN()-$AF$1-OV$3)), OV$3, FALSE)</f>
        <v>175355734</v>
      </c>
      <c r="OW63" cm="1">
        <f t="array" aca="1" ref="OW63" ca="1">INDIRECT(ADDRESS(ROW(), OW$3-$AF$1+$AF$3))+VLOOKUP($AS63, INDIRECT(ADDRESS($AF$4, COLUMN()-$AF$2-OW$3)&amp;":"&amp;ADDRESS($AF$5, COLUMN()-$AF$1-OW$3)), OW$3, FALSE)+VLOOKUP($AT63, INDIRECT(ADDRESS($AF$4, COLUMN()-$AF$2-OW$3)&amp;":"&amp;ADDRESS($AF$5, COLUMN()-$AF$1-OW$3)), OW$3, FALSE)</f>
        <v>127473630</v>
      </c>
      <c r="OX63" cm="1">
        <f t="array" aca="1" ref="OX63" ca="1">INDIRECT(ADDRESS(ROW(), OX$3-$AF$1+$AF$3))+VLOOKUP($AS63, INDIRECT(ADDRESS($AF$4, COLUMN()-$AF$2-OX$3)&amp;":"&amp;ADDRESS($AF$5, COLUMN()-$AF$1-OX$3)), OX$3, FALSE)+VLOOKUP($AT63, INDIRECT(ADDRESS($AF$4, COLUMN()-$AF$2-OX$3)&amp;":"&amp;ADDRESS($AF$5, COLUMN()-$AF$1-OX$3)), OX$3, FALSE)</f>
        <v>24042957</v>
      </c>
      <c r="OY63" cm="1">
        <f t="array" aca="1" ref="OY63" ca="1">INDIRECT(ADDRESS(ROW(), OY$3-$AF$1+$AF$3))+VLOOKUP($AS63, INDIRECT(ADDRESS($AF$4, COLUMN()-$AF$2-OY$3)&amp;":"&amp;ADDRESS($AF$5, COLUMN()-$AF$1-OY$3)), OY$3, FALSE)+VLOOKUP($AT63, INDIRECT(ADDRESS($AF$4, COLUMN()-$AF$2-OY$3)&amp;":"&amp;ADDRESS($AF$5, COLUMN()-$AF$1-OY$3)), OY$3, FALSE)</f>
        <v>137221200</v>
      </c>
      <c r="OZ63" cm="1">
        <f t="array" aca="1" ref="OZ63" ca="1">INDIRECT(ADDRESS(ROW(), OZ$3-$AF$1+$AF$3))+VLOOKUP($AS63, INDIRECT(ADDRESS($AF$4, COLUMN()-$AF$2-OZ$3)&amp;":"&amp;ADDRESS($AF$5, COLUMN()-$AF$1-OZ$3)), OZ$3, FALSE)+VLOOKUP($AT63, INDIRECT(ADDRESS($AF$4, COLUMN()-$AF$2-OZ$3)&amp;":"&amp;ADDRESS($AF$5, COLUMN()-$AF$1-OZ$3)), OZ$3, FALSE)</f>
        <v>119139190</v>
      </c>
      <c r="PA63" cm="1">
        <f t="array" aca="1" ref="PA63" ca="1">INDIRECT(ADDRESS(ROW(), PA$3-$AF$1+$AF$3))+VLOOKUP($AS63, INDIRECT(ADDRESS($AF$4, COLUMN()-$AF$2-PA$3)&amp;":"&amp;ADDRESS($AF$5, COLUMN()-$AF$1-PA$3)), PA$3, FALSE)+VLOOKUP($AT63, INDIRECT(ADDRESS($AF$4, COLUMN()-$AF$2-PA$3)&amp;":"&amp;ADDRESS($AF$5, COLUMN()-$AF$1-PA$3)), PA$3, FALSE)</f>
        <v>139497417</v>
      </c>
      <c r="PB63" cm="1">
        <f t="array" aca="1" ref="PB63" ca="1">INDIRECT(ADDRESS(ROW(), PB$3-$AF$1+$AF$3))+VLOOKUP($AS63, INDIRECT(ADDRESS($AF$4, COLUMN()-$AF$2-PB$3)&amp;":"&amp;ADDRESS($AF$5, COLUMN()-$AF$1-PB$3)), PB$3, FALSE)+VLOOKUP($AT63, INDIRECT(ADDRESS($AF$4, COLUMN()-$AF$2-PB$3)&amp;":"&amp;ADDRESS($AF$5, COLUMN()-$AF$1-PB$3)), PB$3, FALSE)</f>
        <v>88714444</v>
      </c>
      <c r="PC63" cm="1">
        <f t="array" aca="1" ref="PC63" ca="1">INDIRECT(ADDRESS(ROW(), PC$3-$AF$1+$AF$3))+VLOOKUP($AS63, INDIRECT(ADDRESS($AF$4, COLUMN()-$AF$2-PC$3)&amp;":"&amp;ADDRESS($AF$5, COLUMN()-$AF$1-PC$3)), PC$3, FALSE)+VLOOKUP($AT63, INDIRECT(ADDRESS($AF$4, COLUMN()-$AF$2-PC$3)&amp;":"&amp;ADDRESS($AF$5, COLUMN()-$AF$1-PC$3)), PC$3, FALSE)</f>
        <v>99608762</v>
      </c>
      <c r="PD63" cm="1">
        <f t="array" aca="1" ref="PD63" ca="1">INDIRECT(ADDRESS(ROW(), PD$3-$AF$1+$AF$3))+VLOOKUP($AS63, INDIRECT(ADDRESS($AF$4, COLUMN()-$AF$2-PD$3)&amp;":"&amp;ADDRESS($AF$5, COLUMN()-$AF$1-PD$3)), PD$3, FALSE)+VLOOKUP($AT63, INDIRECT(ADDRESS($AF$4, COLUMN()-$AF$2-PD$3)&amp;":"&amp;ADDRESS($AF$5, COLUMN()-$AF$1-PD$3)), PD$3, FALSE)</f>
        <v>83490327</v>
      </c>
      <c r="PE63" cm="1">
        <f t="array" aca="1" ref="PE63" ca="1">INDIRECT(ADDRESS(ROW(), PE$3-$AF$1+$AF$3))+VLOOKUP($AS63, INDIRECT(ADDRESS($AF$4, COLUMN()-$AF$2-PE$3)&amp;":"&amp;ADDRESS($AF$5, COLUMN()-$AF$1-PE$3)), PE$3, FALSE)+VLOOKUP($AT63, INDIRECT(ADDRESS($AF$4, COLUMN()-$AF$2-PE$3)&amp;":"&amp;ADDRESS($AF$5, COLUMN()-$AF$1-PE$3)), PE$3, FALSE)</f>
        <v>79198162</v>
      </c>
      <c r="PF63" t="str">
        <f t="shared" si="279"/>
        <v>OP</v>
      </c>
      <c r="PG63" t="str">
        <f t="shared" si="280"/>
        <v>PN</v>
      </c>
      <c r="PH63" t="str">
        <f t="shared" si="331"/>
        <v>ON</v>
      </c>
      <c r="PI63" cm="1">
        <f t="array" aca="1" ref="PI63" ca="1">INDIRECT(ADDRESS(ROW(), PI$3-$AF$1+$AF$3))+VLOOKUP($AS63, INDIRECT(ADDRESS($AF$4, COLUMN()-$AF$2-PI$3)&amp;":"&amp;ADDRESS($AF$5, COLUMN()-$AF$1-PI$3)), PI$3, FALSE)+VLOOKUP($AT63, INDIRECT(ADDRESS($AF$4, COLUMN()-$AF$2-PI$3)&amp;":"&amp;ADDRESS($AF$5, COLUMN()-$AF$1-PI$3)), PI$3, FALSE)</f>
        <v>350684396</v>
      </c>
      <c r="PJ63" cm="1">
        <f t="array" aca="1" ref="PJ63" ca="1">INDIRECT(ADDRESS(ROW(), PJ$3-$AF$1+$AF$3))+VLOOKUP($AS63, INDIRECT(ADDRESS($AF$4, COLUMN()-$AF$2-PJ$3)&amp;":"&amp;ADDRESS($AF$5, COLUMN()-$AF$1-PJ$3)), PJ$3, FALSE)+VLOOKUP($AT63, INDIRECT(ADDRESS($AF$4, COLUMN()-$AF$2-PJ$3)&amp;":"&amp;ADDRESS($AF$5, COLUMN()-$AF$1-PJ$3)), PJ$3, FALSE)</f>
        <v>255000671</v>
      </c>
      <c r="PK63" cm="1">
        <f t="array" aca="1" ref="PK63" ca="1">INDIRECT(ADDRESS(ROW(), PK$3-$AF$1+$AF$3))+VLOOKUP($AS63, INDIRECT(ADDRESS($AF$4, COLUMN()-$AF$2-PK$3)&amp;":"&amp;ADDRESS($AF$5, COLUMN()-$AF$1-PK$3)), PK$3, FALSE)+VLOOKUP($AT63, INDIRECT(ADDRESS($AF$4, COLUMN()-$AF$2-PK$3)&amp;":"&amp;ADDRESS($AF$5, COLUMN()-$AF$1-PK$3)), PK$3, FALSE)</f>
        <v>48102377</v>
      </c>
      <c r="PL63" cm="1">
        <f t="array" aca="1" ref="PL63" ca="1">INDIRECT(ADDRESS(ROW(), PL$3-$AF$1+$AF$3))+VLOOKUP($AS63, INDIRECT(ADDRESS($AF$4, COLUMN()-$AF$2-PL$3)&amp;":"&amp;ADDRESS($AF$5, COLUMN()-$AF$1-PL$3)), PL$3, FALSE)+VLOOKUP($AT63, INDIRECT(ADDRESS($AF$4, COLUMN()-$AF$2-PL$3)&amp;":"&amp;ADDRESS($AF$5, COLUMN()-$AF$1-PL$3)), PL$3, FALSE)</f>
        <v>274503606</v>
      </c>
      <c r="PM63" cm="1">
        <f t="array" aca="1" ref="PM63" ca="1">INDIRECT(ADDRESS(ROW(), PM$3-$AF$1+$AF$3))+VLOOKUP($AS63, INDIRECT(ADDRESS($AF$4, COLUMN()-$AF$2-PM$3)&amp;":"&amp;ADDRESS($AF$5, COLUMN()-$AF$1-PM$3)), PM$3, FALSE)+VLOOKUP($AT63, INDIRECT(ADDRESS($AF$4, COLUMN()-$AF$2-PM$3)&amp;":"&amp;ADDRESS($AF$5, COLUMN()-$AF$1-PM$3)), PM$3, FALSE)</f>
        <v>238306447</v>
      </c>
      <c r="PN63" cm="1">
        <f t="array" aca="1" ref="PN63" ca="1">INDIRECT(ADDRESS(ROW(), PN$3-$AF$1+$AF$3))+VLOOKUP($AS63, INDIRECT(ADDRESS($AF$4, COLUMN()-$AF$2-PN$3)&amp;":"&amp;ADDRESS($AF$5, COLUMN()-$AF$1-PN$3)), PN$3, FALSE)+VLOOKUP($AT63, INDIRECT(ADDRESS($AF$4, COLUMN()-$AF$2-PN$3)&amp;":"&amp;ADDRESS($AF$5, COLUMN()-$AF$1-PN$3)), PN$3, FALSE)</f>
        <v>278910363</v>
      </c>
      <c r="PO63" cm="1">
        <f t="array" aca="1" ref="PO63" ca="1">INDIRECT(ADDRESS(ROW(), PO$3-$AF$1+$AF$3))+VLOOKUP($AS63, INDIRECT(ADDRESS($AF$4, COLUMN()-$AF$2-PO$3)&amp;":"&amp;ADDRESS($AF$5, COLUMN()-$AF$1-PO$3)), PO$3, FALSE)+VLOOKUP($AT63, INDIRECT(ADDRESS($AF$4, COLUMN()-$AF$2-PO$3)&amp;":"&amp;ADDRESS($AF$5, COLUMN()-$AF$1-PO$3)), PO$3, FALSE)</f>
        <v>177347837</v>
      </c>
      <c r="PP63" cm="1">
        <f t="array" aca="1" ref="PP63" ca="1">INDIRECT(ADDRESS(ROW(), PP$3-$AF$1+$AF$3))+VLOOKUP($AS63, INDIRECT(ADDRESS($AF$4, COLUMN()-$AF$2-PP$3)&amp;":"&amp;ADDRESS($AF$5, COLUMN()-$AF$1-PP$3)), PP$3, FALSE)+VLOOKUP($AT63, INDIRECT(ADDRESS($AF$4, COLUMN()-$AF$2-PP$3)&amp;":"&amp;ADDRESS($AF$5, COLUMN()-$AF$1-PP$3)), PP$3, FALSE)</f>
        <v>199209743</v>
      </c>
      <c r="PQ63" cm="1">
        <f t="array" aca="1" ref="PQ63" ca="1">INDIRECT(ADDRESS(ROW(), PQ$3-$AF$1+$AF$3))+VLOOKUP($AS63, INDIRECT(ADDRESS($AF$4, COLUMN()-$AF$2-PQ$3)&amp;":"&amp;ADDRESS($AF$5, COLUMN()-$AF$1-PQ$3)), PQ$3, FALSE)+VLOOKUP($AT63, INDIRECT(ADDRESS($AF$4, COLUMN()-$AF$2-PQ$3)&amp;":"&amp;ADDRESS($AF$5, COLUMN()-$AF$1-PQ$3)), PQ$3, FALSE)</f>
        <v>167010029</v>
      </c>
      <c r="PR63" cm="1">
        <f t="array" aca="1" ref="PR63" ca="1">INDIRECT(ADDRESS(ROW(), PR$3-$AF$1+$AF$3))+VLOOKUP($AS63, INDIRECT(ADDRESS($AF$4, COLUMN()-$AF$2-PR$3)&amp;":"&amp;ADDRESS($AF$5, COLUMN()-$AF$1-PR$3)), PR$3, FALSE)+VLOOKUP($AT63, INDIRECT(ADDRESS($AF$4, COLUMN()-$AF$2-PR$3)&amp;":"&amp;ADDRESS($AF$5, COLUMN()-$AF$1-PR$3)), PR$3, FALSE)</f>
        <v>158408178</v>
      </c>
      <c r="PS63" t="str">
        <f t="shared" si="282"/>
        <v>OP</v>
      </c>
      <c r="PT63" t="str">
        <f t="shared" si="283"/>
        <v>PN</v>
      </c>
      <c r="PU63" t="str">
        <f t="shared" si="332"/>
        <v>ON</v>
      </c>
      <c r="PV63" cm="1">
        <f t="array" aca="1" ref="PV63" ca="1">INDIRECT(ADDRESS(ROW(), PV$3-$AF$1+$AF$3))+VLOOKUP($AS63, INDIRECT(ADDRESS($AF$4, COLUMN()-$AF$2-PV$3)&amp;":"&amp;ADDRESS($AF$5, COLUMN()-$AF$1-PV$3)), PV$3, FALSE)+VLOOKUP($AT63, INDIRECT(ADDRESS($AF$4, COLUMN()-$AF$2-PV$3)&amp;":"&amp;ADDRESS($AF$5, COLUMN()-$AF$1-PV$3)), PV$3, FALSE)</f>
        <v>701338875</v>
      </c>
      <c r="PW63" cm="1">
        <f t="array" aca="1" ref="PW63" ca="1">INDIRECT(ADDRESS(ROW(), PW$3-$AF$1+$AF$3))+VLOOKUP($AS63, INDIRECT(ADDRESS($AF$4, COLUMN()-$AF$2-PW$3)&amp;":"&amp;ADDRESS($AF$5, COLUMN()-$AF$1-PW$3)), PW$3, FALSE)+VLOOKUP($AT63, INDIRECT(ADDRESS($AF$4, COLUMN()-$AF$2-PW$3)&amp;":"&amp;ADDRESS($AF$5, COLUMN()-$AF$1-PW$3)), PW$3, FALSE)</f>
        <v>510082477</v>
      </c>
      <c r="PX63" cm="1">
        <f t="array" aca="1" ref="PX63" ca="1">INDIRECT(ADDRESS(ROW(), PX$3-$AF$1+$AF$3))+VLOOKUP($AS63, INDIRECT(ADDRESS($AF$4, COLUMN()-$AF$2-PX$3)&amp;":"&amp;ADDRESS($AF$5, COLUMN()-$AF$1-PX$3)), PX$3, FALSE)+VLOOKUP($AT63, INDIRECT(ADDRESS($AF$4, COLUMN()-$AF$2-PX$3)&amp;":"&amp;ADDRESS($AF$5, COLUMN()-$AF$1-PX$3)), PX$3, FALSE)</f>
        <v>96239227</v>
      </c>
      <c r="PY63" cm="1">
        <f t="array" aca="1" ref="PY63" ca="1">INDIRECT(ADDRESS(ROW(), PY$3-$AF$1+$AF$3))+VLOOKUP($AS63, INDIRECT(ADDRESS($AF$4, COLUMN()-$AF$2-PY$3)&amp;":"&amp;ADDRESS($AF$5, COLUMN()-$AF$1-PY$3)), PY$3, FALSE)+VLOOKUP($AT63, INDIRECT(ADDRESS($AF$4, COLUMN()-$AF$2-PY$3)&amp;":"&amp;ADDRESS($AF$5, COLUMN()-$AF$1-PY$3)), PY$3, FALSE)</f>
        <v>549081679</v>
      </c>
      <c r="PZ63" cm="1">
        <f t="array" aca="1" ref="PZ63" ca="1">INDIRECT(ADDRESS(ROW(), PZ$3-$AF$1+$AF$3))+VLOOKUP($AS63, INDIRECT(ADDRESS($AF$4, COLUMN()-$AF$2-PZ$3)&amp;":"&amp;ADDRESS($AF$5, COLUMN()-$AF$1-PZ$3)), PZ$3, FALSE)+VLOOKUP($AT63, INDIRECT(ADDRESS($AF$4, COLUMN()-$AF$2-PZ$3)&amp;":"&amp;ADDRESS($AF$5, COLUMN()-$AF$1-PZ$3)), PZ$3, FALSE)</f>
        <v>476643751</v>
      </c>
      <c r="QA63" cm="1">
        <f t="array" aca="1" ref="QA63" ca="1">INDIRECT(ADDRESS(ROW(), QA$3-$AF$1+$AF$3))+VLOOKUP($AS63, INDIRECT(ADDRESS($AF$4, COLUMN()-$AF$2-QA$3)&amp;":"&amp;ADDRESS($AF$5, COLUMN()-$AF$1-QA$3)), QA$3, FALSE)+VLOOKUP($AT63, INDIRECT(ADDRESS($AF$4, COLUMN()-$AF$2-QA$3)&amp;":"&amp;ADDRESS($AF$5, COLUMN()-$AF$1-QA$3)), QA$3, FALSE)</f>
        <v>557692133</v>
      </c>
      <c r="QB63" cm="1">
        <f t="array" aca="1" ref="QB63" ca="1">INDIRECT(ADDRESS(ROW(), QB$3-$AF$1+$AF$3))+VLOOKUP($AS63, INDIRECT(ADDRESS($AF$4, COLUMN()-$AF$2-QB$3)&amp;":"&amp;ADDRESS($AF$5, COLUMN()-$AF$1-QB$3)), QB$3, FALSE)+VLOOKUP($AT63, INDIRECT(ADDRESS($AF$4, COLUMN()-$AF$2-QB$3)&amp;":"&amp;ADDRESS($AF$5, COLUMN()-$AF$1-QB$3)), QB$3, FALSE)</f>
        <v>354581909</v>
      </c>
      <c r="QC63" cm="1">
        <f t="array" aca="1" ref="QC63" ca="1">INDIRECT(ADDRESS(ROW(), QC$3-$AF$1+$AF$3))+VLOOKUP($AS63, INDIRECT(ADDRESS($AF$4, COLUMN()-$AF$2-QC$3)&amp;":"&amp;ADDRESS($AF$5, COLUMN()-$AF$1-QC$3)), QC$3, FALSE)+VLOOKUP($AT63, INDIRECT(ADDRESS($AF$4, COLUMN()-$AF$2-QC$3)&amp;":"&amp;ADDRESS($AF$5, COLUMN()-$AF$1-QC$3)), QC$3, FALSE)</f>
        <v>398396123</v>
      </c>
      <c r="QD63" cm="1">
        <f t="array" aca="1" ref="QD63" ca="1">INDIRECT(ADDRESS(ROW(), QD$3-$AF$1+$AF$3))+VLOOKUP($AS63, INDIRECT(ADDRESS($AF$4, COLUMN()-$AF$2-QD$3)&amp;":"&amp;ADDRESS($AF$5, COLUMN()-$AF$1-QD$3)), QD$3, FALSE)+VLOOKUP($AT63, INDIRECT(ADDRESS($AF$4, COLUMN()-$AF$2-QD$3)&amp;":"&amp;ADDRESS($AF$5, COLUMN()-$AF$1-QD$3)), QD$3, FALSE)</f>
        <v>334065599</v>
      </c>
      <c r="QE63" cm="1">
        <f t="array" aca="1" ref="QE63" ca="1">INDIRECT(ADDRESS(ROW(), QE$3-$AF$1+$AF$3))+VLOOKUP($AS63, INDIRECT(ADDRESS($AF$4, COLUMN()-$AF$2-QE$3)&amp;":"&amp;ADDRESS($AF$5, COLUMN()-$AF$1-QE$3)), QE$3, FALSE)+VLOOKUP($AT63, INDIRECT(ADDRESS($AF$4, COLUMN()-$AF$2-QE$3)&amp;":"&amp;ADDRESS($AF$5, COLUMN()-$AF$1-QE$3)), QE$3, FALSE)</f>
        <v>316845522</v>
      </c>
      <c r="QF63" t="str">
        <f t="shared" si="285"/>
        <v>OP</v>
      </c>
      <c r="QG63" t="str">
        <f t="shared" si="286"/>
        <v>PN</v>
      </c>
      <c r="QH63" t="str">
        <f t="shared" si="333"/>
        <v>ON</v>
      </c>
      <c r="QI63" cm="1">
        <f t="array" aca="1" ref="QI63" ca="1">INDIRECT(ADDRESS(ROW(), QI$3-$AF$1+$AF$3))+VLOOKUP($AS63, INDIRECT(ADDRESS($AF$4, COLUMN()-$AF$2-QI$3)&amp;":"&amp;ADDRESS($AF$5, COLUMN()-$AF$1-QI$3)), QI$3, FALSE)+VLOOKUP($AT63, INDIRECT(ADDRESS($AF$4, COLUMN()-$AF$2-QI$3)&amp;":"&amp;ADDRESS($AF$5, COLUMN()-$AF$1-QI$3)), QI$3, FALSE)</f>
        <v>1402646204</v>
      </c>
      <c r="QJ63" cm="1">
        <f t="array" aca="1" ref="QJ63" ca="1">INDIRECT(ADDRESS(ROW(), QJ$3-$AF$1+$AF$3))+VLOOKUP($AS63, INDIRECT(ADDRESS($AF$4, COLUMN()-$AF$2-QJ$3)&amp;":"&amp;ADDRESS($AF$5, COLUMN()-$AF$1-QJ$3)), QJ$3, FALSE)+VLOOKUP($AT63, INDIRECT(ADDRESS($AF$4, COLUMN()-$AF$2-QJ$3)&amp;":"&amp;ADDRESS($AF$5, COLUMN()-$AF$1-QJ$3)), QJ$3, FALSE)</f>
        <v>1020290995</v>
      </c>
      <c r="QK63" cm="1">
        <f t="array" aca="1" ref="QK63" ca="1">INDIRECT(ADDRESS(ROW(), QK$3-$AF$1+$AF$3))+VLOOKUP($AS63, INDIRECT(ADDRESS($AF$4, COLUMN()-$AF$2-QK$3)&amp;":"&amp;ADDRESS($AF$5, COLUMN()-$AF$1-QK$3)), QK$3, FALSE)+VLOOKUP($AT63, INDIRECT(ADDRESS($AF$4, COLUMN()-$AF$2-QK$3)&amp;":"&amp;ADDRESS($AF$5, COLUMN()-$AF$1-QK$3)), QK$3, FALSE)</f>
        <v>192539662</v>
      </c>
      <c r="QL63" cm="1">
        <f t="array" aca="1" ref="QL63" ca="1">INDIRECT(ADDRESS(ROW(), QL$3-$AF$1+$AF$3))+VLOOKUP($AS63, INDIRECT(ADDRESS($AF$4, COLUMN()-$AF$2-QL$3)&amp;":"&amp;ADDRESS($AF$5, COLUMN()-$AF$1-QL$3)), QL$3, FALSE)+VLOOKUP($AT63, INDIRECT(ADDRESS($AF$4, COLUMN()-$AF$2-QL$3)&amp;":"&amp;ADDRESS($AF$5, COLUMN()-$AF$1-QL$3)), QL$3, FALSE)</f>
        <v>1098246304</v>
      </c>
      <c r="QM63" cm="1">
        <f t="array" aca="1" ref="QM63" ca="1">INDIRECT(ADDRESS(ROW(), QM$3-$AF$1+$AF$3))+VLOOKUP($AS63, INDIRECT(ADDRESS($AF$4, COLUMN()-$AF$2-QM$3)&amp;":"&amp;ADDRESS($AF$5, COLUMN()-$AF$1-QM$3)), QM$3, FALSE)+VLOOKUP($AT63, INDIRECT(ADDRESS($AF$4, COLUMN()-$AF$2-QM$3)&amp;":"&amp;ADDRESS($AF$5, COLUMN()-$AF$1-QM$3)), QM$3, FALSE)</f>
        <v>953317348</v>
      </c>
      <c r="QN63" cm="1">
        <f t="array" aca="1" ref="QN63" ca="1">INDIRECT(ADDRESS(ROW(), QN$3-$AF$1+$AF$3))+VLOOKUP($AS63, INDIRECT(ADDRESS($AF$4, COLUMN()-$AF$2-QN$3)&amp;":"&amp;ADDRESS($AF$5, COLUMN()-$AF$1-QN$3)), QN$3, FALSE)+VLOOKUP($AT63, INDIRECT(ADDRESS($AF$4, COLUMN()-$AF$2-QN$3)&amp;":"&amp;ADDRESS($AF$5, COLUMN()-$AF$1-QN$3)), QN$3, FALSE)</f>
        <v>1115203996</v>
      </c>
      <c r="QO63" cm="1">
        <f t="array" aca="1" ref="QO63" ca="1">INDIRECT(ADDRESS(ROW(), QO$3-$AF$1+$AF$3))+VLOOKUP($AS63, INDIRECT(ADDRESS($AF$4, COLUMN()-$AF$2-QO$3)&amp;":"&amp;ADDRESS($AF$5, COLUMN()-$AF$1-QO$3)), QO$3, FALSE)+VLOOKUP($AT63, INDIRECT(ADDRESS($AF$4, COLUMN()-$AF$2-QO$3)&amp;":"&amp;ADDRESS($AF$5, COLUMN()-$AF$1-QO$3)), QO$3, FALSE)</f>
        <v>709009905</v>
      </c>
      <c r="QP63" cm="1">
        <f t="array" aca="1" ref="QP63" ca="1">INDIRECT(ADDRESS(ROW(), QP$3-$AF$1+$AF$3))+VLOOKUP($AS63, INDIRECT(ADDRESS($AF$4, COLUMN()-$AF$2-QP$3)&amp;":"&amp;ADDRESS($AF$5, COLUMN()-$AF$1-QP$3)), QP$3, FALSE)+VLOOKUP($AT63, INDIRECT(ADDRESS($AF$4, COLUMN()-$AF$2-QP$3)&amp;":"&amp;ADDRESS($AF$5, COLUMN()-$AF$1-QP$3)), QP$3, FALSE)</f>
        <v>796731787</v>
      </c>
      <c r="QQ63" cm="1">
        <f t="array" aca="1" ref="QQ63" ca="1">INDIRECT(ADDRESS(ROW(), QQ$3-$AF$1+$AF$3))+VLOOKUP($AS63, INDIRECT(ADDRESS($AF$4, COLUMN()-$AF$2-QQ$3)&amp;":"&amp;ADDRESS($AF$5, COLUMN()-$AF$1-QQ$3)), QQ$3, FALSE)+VLOOKUP($AT63, INDIRECT(ADDRESS($AF$4, COLUMN()-$AF$2-QQ$3)&amp;":"&amp;ADDRESS($AF$5, COLUMN()-$AF$1-QQ$3)), QQ$3, FALSE)</f>
        <v>668201588</v>
      </c>
      <c r="QR63" cm="1">
        <f t="array" aca="1" ref="QR63" ca="1">INDIRECT(ADDRESS(ROW(), QR$3-$AF$1+$AF$3))+VLOOKUP($AS63, INDIRECT(ADDRESS($AF$4, COLUMN()-$AF$2-QR$3)&amp;":"&amp;ADDRESS($AF$5, COLUMN()-$AF$1-QR$3)), QR$3, FALSE)+VLOOKUP($AT63, INDIRECT(ADDRESS($AF$4, COLUMN()-$AF$2-QR$3)&amp;":"&amp;ADDRESS($AF$5, COLUMN()-$AF$1-QR$3)), QR$3, FALSE)</f>
        <v>633746802</v>
      </c>
      <c r="QS63" t="str">
        <f t="shared" si="288"/>
        <v>OP</v>
      </c>
      <c r="QT63" t="str">
        <f t="shared" si="289"/>
        <v>PN</v>
      </c>
      <c r="QU63" t="str">
        <f t="shared" si="334"/>
        <v>ON</v>
      </c>
      <c r="QV63" cm="1">
        <f t="array" aca="1" ref="QV63" ca="1">INDIRECT(ADDRESS(ROW(), QV$3-$AF$1+$AF$3))+VLOOKUP($AS63, INDIRECT(ADDRESS($AF$4, COLUMN()-$AF$2-QV$3)&amp;":"&amp;ADDRESS($AF$5, COLUMN()-$AF$1-QV$3)), QV$3, FALSE)+VLOOKUP($AT63, INDIRECT(ADDRESS($AF$4, COLUMN()-$AF$2-QV$3)&amp;":"&amp;ADDRESS($AF$5, COLUMN()-$AF$1-QV$3)), QV$3, FALSE)</f>
        <v>2805278912</v>
      </c>
      <c r="QW63" cm="1">
        <f t="array" aca="1" ref="QW63" ca="1">INDIRECT(ADDRESS(ROW(), QW$3-$AF$1+$AF$3))+VLOOKUP($AS63, INDIRECT(ADDRESS($AF$4, COLUMN()-$AF$2-QW$3)&amp;":"&amp;ADDRESS($AF$5, COLUMN()-$AF$1-QW$3)), QW$3, FALSE)+VLOOKUP($AT63, INDIRECT(ADDRESS($AF$4, COLUMN()-$AF$2-QW$3)&amp;":"&amp;ADDRESS($AF$5, COLUMN()-$AF$1-QW$3)), QW$3, FALSE)</f>
        <v>2040758293</v>
      </c>
      <c r="QX63" cm="1">
        <f t="array" aca="1" ref="QX63" ca="1">INDIRECT(ADDRESS(ROW(), QX$3-$AF$1+$AF$3))+VLOOKUP($AS63, INDIRECT(ADDRESS($AF$4, COLUMN()-$AF$2-QX$3)&amp;":"&amp;ADDRESS($AF$5, COLUMN()-$AF$1-QX$3)), QX$3, FALSE)+VLOOKUP($AT63, INDIRECT(ADDRESS($AF$4, COLUMN()-$AF$2-QX$3)&amp;":"&amp;ADDRESS($AF$5, COLUMN()-$AF$1-QX$3)), QX$3, FALSE)</f>
        <v>385178254</v>
      </c>
      <c r="QY63" cm="1">
        <f t="array" aca="1" ref="QY63" ca="1">INDIRECT(ADDRESS(ROW(), QY$3-$AF$1+$AF$3))+VLOOKUP($AS63, INDIRECT(ADDRESS($AF$4, COLUMN()-$AF$2-QY$3)&amp;":"&amp;ADDRESS($AF$5, COLUMN()-$AF$1-QY$3)), QY$3, FALSE)+VLOOKUP($AT63, INDIRECT(ADDRESS($AF$4, COLUMN()-$AF$2-QY$3)&amp;":"&amp;ADDRESS($AF$5, COLUMN()-$AF$1-QY$3)), QY$3, FALSE)</f>
        <v>2196575636</v>
      </c>
      <c r="QZ63" cm="1">
        <f t="array" aca="1" ref="QZ63" ca="1">INDIRECT(ADDRESS(ROW(), QZ$3-$AF$1+$AF$3))+VLOOKUP($AS63, INDIRECT(ADDRESS($AF$4, COLUMN()-$AF$2-QZ$3)&amp;":"&amp;ADDRESS($AF$5, COLUMN()-$AF$1-QZ$3)), QZ$3, FALSE)+VLOOKUP($AT63, INDIRECT(ADDRESS($AF$4, COLUMN()-$AF$2-QZ$3)&amp;":"&amp;ADDRESS($AF$5, COLUMN()-$AF$1-QZ$3)), QZ$3, FALSE)</f>
        <v>1906662576</v>
      </c>
      <c r="RA63" cm="1">
        <f t="array" aca="1" ref="RA63" ca="1">INDIRECT(ADDRESS(ROW(), RA$3-$AF$1+$AF$3))+VLOOKUP($AS63, INDIRECT(ADDRESS($AF$4, COLUMN()-$AF$2-RA$3)&amp;":"&amp;ADDRESS($AF$5, COLUMN()-$AF$1-RA$3)), RA$3, FALSE)+VLOOKUP($AT63, INDIRECT(ADDRESS($AF$4, COLUMN()-$AF$2-RA$3)&amp;":"&amp;ADDRESS($AF$5, COLUMN()-$AF$1-RA$3)), RA$3, FALSE)</f>
        <v>2230160422</v>
      </c>
      <c r="RB63" cm="1">
        <f t="array" aca="1" ref="RB63" ca="1">INDIRECT(ADDRESS(ROW(), RB$3-$AF$1+$AF$3))+VLOOKUP($AS63, INDIRECT(ADDRESS($AF$4, COLUMN()-$AF$2-RB$3)&amp;":"&amp;ADDRESS($AF$5, COLUMN()-$AF$1-RB$3)), RB$3, FALSE)+VLOOKUP($AT63, INDIRECT(ADDRESS($AF$4, COLUMN()-$AF$2-RB$3)&amp;":"&amp;ADDRESS($AF$5, COLUMN()-$AF$1-RB$3)), RB$3, FALSE)</f>
        <v>1417816117</v>
      </c>
      <c r="RC63" cm="1">
        <f t="array" aca="1" ref="RC63" ca="1">INDIRECT(ADDRESS(ROW(), RC$3-$AF$1+$AF$3))+VLOOKUP($AS63, INDIRECT(ADDRESS($AF$4, COLUMN()-$AF$2-RC$3)&amp;":"&amp;ADDRESS($AF$5, COLUMN()-$AF$1-RC$3)), RC$3, FALSE)+VLOOKUP($AT63, INDIRECT(ADDRESS($AF$4, COLUMN()-$AF$2-RC$3)&amp;":"&amp;ADDRESS($AF$5, COLUMN()-$AF$1-RC$3)), RC$3, FALSE)</f>
        <v>1593345123</v>
      </c>
      <c r="RD63" cm="1">
        <f t="array" aca="1" ref="RD63" ca="1">INDIRECT(ADDRESS(ROW(), RD$3-$AF$1+$AF$3))+VLOOKUP($AS63, INDIRECT(ADDRESS($AF$4, COLUMN()-$AF$2-RD$3)&amp;":"&amp;ADDRESS($AF$5, COLUMN()-$AF$1-RD$3)), RD$3, FALSE)+VLOOKUP($AT63, INDIRECT(ADDRESS($AF$4, COLUMN()-$AF$2-RD$3)&amp;":"&amp;ADDRESS($AF$5, COLUMN()-$AF$1-RD$3)), RD$3, FALSE)</f>
        <v>1336508173</v>
      </c>
      <c r="RE63" cm="1">
        <f t="array" aca="1" ref="RE63" ca="1">INDIRECT(ADDRESS(ROW(), RE$3-$AF$1+$AF$3))+VLOOKUP($AS63, INDIRECT(ADDRESS($AF$4, COLUMN()-$AF$2-RE$3)&amp;":"&amp;ADDRESS($AF$5, COLUMN()-$AF$1-RE$3)), RE$3, FALSE)+VLOOKUP($AT63, INDIRECT(ADDRESS($AF$4, COLUMN()-$AF$2-RE$3)&amp;":"&amp;ADDRESS($AF$5, COLUMN()-$AF$1-RE$3)), RE$3, FALSE)</f>
        <v>1267585677</v>
      </c>
      <c r="RF63" t="str">
        <f t="shared" si="291"/>
        <v>OP</v>
      </c>
      <c r="RG63" t="str">
        <f t="shared" si="292"/>
        <v>PN</v>
      </c>
      <c r="RH63" t="str">
        <f t="shared" si="335"/>
        <v>ON</v>
      </c>
      <c r="RI63" cm="1">
        <f t="array" aca="1" ref="RI63" ca="1">INDIRECT(ADDRESS(ROW(), RI$3-$AF$1+$AF$3))+VLOOKUP($AS63, INDIRECT(ADDRESS($AF$4, COLUMN()-$AF$2-RI$3)&amp;":"&amp;ADDRESS($AF$5, COLUMN()-$AF$1-RI$3)), RI$3, FALSE)+VLOOKUP($AT63, INDIRECT(ADDRESS($AF$4, COLUMN()-$AF$2-RI$3)&amp;":"&amp;ADDRESS($AF$5, COLUMN()-$AF$1-RI$3)), RI$3, FALSE)</f>
        <v>5610589497</v>
      </c>
      <c r="RJ63" cm="1">
        <f t="array" aca="1" ref="RJ63" ca="1">INDIRECT(ADDRESS(ROW(), RJ$3-$AF$1+$AF$3))+VLOOKUP($AS63, INDIRECT(ADDRESS($AF$4, COLUMN()-$AF$2-RJ$3)&amp;":"&amp;ADDRESS($AF$5, COLUMN()-$AF$1-RJ$3)), RJ$3, FALSE)+VLOOKUP($AT63, INDIRECT(ADDRESS($AF$4, COLUMN()-$AF$2-RJ$3)&amp;":"&amp;ADDRESS($AF$5, COLUMN()-$AF$1-RJ$3)), RJ$3, FALSE)</f>
        <v>4081734199</v>
      </c>
      <c r="RK63" cm="1">
        <f t="array" aca="1" ref="RK63" ca="1">INDIRECT(ADDRESS(ROW(), RK$3-$AF$1+$AF$3))+VLOOKUP($AS63, INDIRECT(ADDRESS($AF$4, COLUMN()-$AF$2-RK$3)&amp;":"&amp;ADDRESS($AF$5, COLUMN()-$AF$1-RK$3)), RK$3, FALSE)+VLOOKUP($AT63, INDIRECT(ADDRESS($AF$4, COLUMN()-$AF$2-RK$3)&amp;":"&amp;ADDRESS($AF$5, COLUMN()-$AF$1-RK$3)), RK$3, FALSE)</f>
        <v>770502880</v>
      </c>
      <c r="RL63" cm="1">
        <f t="array" aca="1" ref="RL63" ca="1">INDIRECT(ADDRESS(ROW(), RL$3-$AF$1+$AF$3))+VLOOKUP($AS63, INDIRECT(ADDRESS($AF$4, COLUMN()-$AF$2-RL$3)&amp;":"&amp;ADDRESS($AF$5, COLUMN()-$AF$1-RL$3)), RL$3, FALSE)+VLOOKUP($AT63, INDIRECT(ADDRESS($AF$4, COLUMN()-$AF$2-RL$3)&amp;":"&amp;ADDRESS($AF$5, COLUMN()-$AF$1-RL$3)), RL$3, FALSE)</f>
        <v>4393238500</v>
      </c>
      <c r="RM63" cm="1">
        <f t="array" aca="1" ref="RM63" ca="1">INDIRECT(ADDRESS(ROW(), RM$3-$AF$1+$AF$3))+VLOOKUP($AS63, INDIRECT(ADDRESS($AF$4, COLUMN()-$AF$2-RM$3)&amp;":"&amp;ADDRESS($AF$5, COLUMN()-$AF$1-RM$3)), RM$3, FALSE)+VLOOKUP($AT63, INDIRECT(ADDRESS($AF$4, COLUMN()-$AF$2-RM$3)&amp;":"&amp;ADDRESS($AF$5, COLUMN()-$AF$1-RM$3)), RM$3, FALSE)</f>
        <v>3813351950</v>
      </c>
      <c r="RN63" cm="1">
        <f t="array" aca="1" ref="RN63" ca="1">INDIRECT(ADDRESS(ROW(), RN$3-$AF$1+$AF$3))+VLOOKUP($AS63, INDIRECT(ADDRESS($AF$4, COLUMN()-$AF$2-RN$3)&amp;":"&amp;ADDRESS($AF$5, COLUMN()-$AF$1-RN$3)), RN$3, FALSE)+VLOOKUP($AT63, INDIRECT(ADDRESS($AF$4, COLUMN()-$AF$2-RN$3)&amp;":"&amp;ADDRESS($AF$5, COLUMN()-$AF$1-RN$3)), RN$3, FALSE)</f>
        <v>4459991997</v>
      </c>
      <c r="RO63" cm="1">
        <f t="array" aca="1" ref="RO63" ca="1">INDIRECT(ADDRESS(ROW(), RO$3-$AF$1+$AF$3))+VLOOKUP($AS63, INDIRECT(ADDRESS($AF$4, COLUMN()-$AF$2-RO$3)&amp;":"&amp;ADDRESS($AF$5, COLUMN()-$AF$1-RO$3)), RO$3, FALSE)+VLOOKUP($AT63, INDIRECT(ADDRESS($AF$4, COLUMN()-$AF$2-RO$3)&amp;":"&amp;ADDRESS($AF$5, COLUMN()-$AF$1-RO$3)), RO$3, FALSE)</f>
        <v>2835385425</v>
      </c>
      <c r="RP63" cm="1">
        <f t="array" aca="1" ref="RP63" ca="1">INDIRECT(ADDRESS(ROW(), RP$3-$AF$1+$AF$3))+VLOOKUP($AS63, INDIRECT(ADDRESS($AF$4, COLUMN()-$AF$2-RP$3)&amp;":"&amp;ADDRESS($AF$5, COLUMN()-$AF$1-RP$3)), RP$3, FALSE)+VLOOKUP($AT63, INDIRECT(ADDRESS($AF$4, COLUMN()-$AF$2-RP$3)&amp;":"&amp;ADDRESS($AF$5, COLUMN()-$AF$1-RP$3)), RP$3, FALSE)</f>
        <v>3186473626</v>
      </c>
      <c r="RQ63" cm="1">
        <f t="array" aca="1" ref="RQ63" ca="1">INDIRECT(ADDRESS(ROW(), RQ$3-$AF$1+$AF$3))+VLOOKUP($AS63, INDIRECT(ADDRESS($AF$4, COLUMN()-$AF$2-RQ$3)&amp;":"&amp;ADDRESS($AF$5, COLUMN()-$AF$1-RQ$3)), RQ$3, FALSE)+VLOOKUP($AT63, INDIRECT(ADDRESS($AF$4, COLUMN()-$AF$2-RQ$3)&amp;":"&amp;ADDRESS($AF$5, COLUMN()-$AF$1-RQ$3)), RQ$3, FALSE)</f>
        <v>2673166746</v>
      </c>
      <c r="RR63" cm="1">
        <f t="array" aca="1" ref="RR63" ca="1">INDIRECT(ADDRESS(ROW(), RR$3-$AF$1+$AF$3))+VLOOKUP($AS63, INDIRECT(ADDRESS($AF$4, COLUMN()-$AF$2-RR$3)&amp;":"&amp;ADDRESS($AF$5, COLUMN()-$AF$1-RR$3)), RR$3, FALSE)+VLOOKUP($AT63, INDIRECT(ADDRESS($AF$4, COLUMN()-$AF$2-RR$3)&amp;":"&amp;ADDRESS($AF$5, COLUMN()-$AF$1-RR$3)), RR$3, FALSE)</f>
        <v>2535303547</v>
      </c>
      <c r="RS63" t="str">
        <f t="shared" si="294"/>
        <v>OP</v>
      </c>
      <c r="RT63" t="str">
        <f t="shared" si="295"/>
        <v>PN</v>
      </c>
      <c r="RU63" t="str">
        <f t="shared" si="336"/>
        <v>ON</v>
      </c>
      <c r="RV63" cm="1">
        <f t="array" aca="1" ref="RV63" ca="1">INDIRECT(ADDRESS(ROW(), RV$3-$AF$1+$AF$3))+VLOOKUP($AS63, INDIRECT(ADDRESS($AF$4, COLUMN()-$AF$2-RV$3)&amp;":"&amp;ADDRESS($AF$5, COLUMN()-$AF$1-RV$3)), RV$3, FALSE)+VLOOKUP($AT63, INDIRECT(ADDRESS($AF$4, COLUMN()-$AF$2-RV$3)&amp;":"&amp;ADDRESS($AF$5, COLUMN()-$AF$1-RV$3)), RV$3, FALSE)</f>
        <v>11221307041</v>
      </c>
      <c r="RW63" cm="1">
        <f t="array" aca="1" ref="RW63" ca="1">INDIRECT(ADDRESS(ROW(), RW$3-$AF$1+$AF$3))+VLOOKUP($AS63, INDIRECT(ADDRESS($AF$4, COLUMN()-$AF$2-RW$3)&amp;":"&amp;ADDRESS($AF$5, COLUMN()-$AF$1-RW$3)), RW$3, FALSE)+VLOOKUP($AT63, INDIRECT(ADDRESS($AF$4, COLUMN()-$AF$2-RW$3)&amp;":"&amp;ADDRESS($AF$5, COLUMN()-$AF$1-RW$3)), RW$3, FALSE)</f>
        <v>8163698493</v>
      </c>
      <c r="RX63" cm="1">
        <f t="array" aca="1" ref="RX63" ca="1">INDIRECT(ADDRESS(ROW(), RX$3-$AF$1+$AF$3))+VLOOKUP($AS63, INDIRECT(ADDRESS($AF$4, COLUMN()-$AF$2-RX$3)&amp;":"&amp;ADDRESS($AF$5, COLUMN()-$AF$1-RX$3)), RX$3, FALSE)+VLOOKUP($AT63, INDIRECT(ADDRESS($AF$4, COLUMN()-$AF$2-RX$3)&amp;":"&amp;ADDRESS($AF$5, COLUMN()-$AF$1-RX$3)), RX$3, FALSE)</f>
        <v>1541214785</v>
      </c>
      <c r="RY63" cm="1">
        <f t="array" aca="1" ref="RY63" ca="1">INDIRECT(ADDRESS(ROW(), RY$3-$AF$1+$AF$3))+VLOOKUP($AS63, INDIRECT(ADDRESS($AF$4, COLUMN()-$AF$2-RY$3)&amp;":"&amp;ADDRESS($AF$5, COLUMN()-$AF$1-RY$3)), RY$3, FALSE)+VLOOKUP($AT63, INDIRECT(ADDRESS($AF$4, COLUMN()-$AF$2-RY$3)&amp;":"&amp;ADDRESS($AF$5, COLUMN()-$AF$1-RY$3)), RY$3, FALSE)</f>
        <v>8786581187</v>
      </c>
      <c r="RZ63" cm="1">
        <f t="array" aca="1" ref="RZ63" ca="1">INDIRECT(ADDRESS(ROW(), RZ$3-$AF$1+$AF$3))+VLOOKUP($AS63, INDIRECT(ADDRESS($AF$4, COLUMN()-$AF$2-RZ$3)&amp;":"&amp;ADDRESS($AF$5, COLUMN()-$AF$1-RZ$3)), RZ$3, FALSE)+VLOOKUP($AT63, INDIRECT(ADDRESS($AF$4, COLUMN()-$AF$2-RZ$3)&amp;":"&amp;ADDRESS($AF$5, COLUMN()-$AF$1-RZ$3)), RZ$3, FALSE)</f>
        <v>7626708296</v>
      </c>
      <c r="SA63" cm="1">
        <f t="array" aca="1" ref="SA63" ca="1">INDIRECT(ADDRESS(ROW(), SA$3-$AF$1+$AF$3))+VLOOKUP($AS63, INDIRECT(ADDRESS($AF$4, COLUMN()-$AF$2-SA$3)&amp;":"&amp;ADDRESS($AF$5, COLUMN()-$AF$1-SA$3)), SA$3, FALSE)+VLOOKUP($AT63, INDIRECT(ADDRESS($AF$4, COLUMN()-$AF$2-SA$3)&amp;":"&amp;ADDRESS($AF$5, COLUMN()-$AF$1-SA$3)), SA$3, FALSE)</f>
        <v>8919542601</v>
      </c>
      <c r="SB63" cm="1">
        <f t="array" aca="1" ref="SB63" ca="1">INDIRECT(ADDRESS(ROW(), SB$3-$AF$1+$AF$3))+VLOOKUP($AS63, INDIRECT(ADDRESS($AF$4, COLUMN()-$AF$2-SB$3)&amp;":"&amp;ADDRESS($AF$5, COLUMN()-$AF$1-SB$3)), SB$3, FALSE)+VLOOKUP($AT63, INDIRECT(ADDRESS($AF$4, COLUMN()-$AF$2-SB$3)&amp;":"&amp;ADDRESS($AF$5, COLUMN()-$AF$1-SB$3)), SB$3, FALSE)</f>
        <v>5670475114</v>
      </c>
      <c r="SC63" cm="1">
        <f t="array" aca="1" ref="SC63" ca="1">INDIRECT(ADDRESS(ROW(), SC$3-$AF$1+$AF$3))+VLOOKUP($AS63, INDIRECT(ADDRESS($AF$4, COLUMN()-$AF$2-SC$3)&amp;":"&amp;ADDRESS($AF$5, COLUMN()-$AF$1-SC$3)), SC$3, FALSE)+VLOOKUP($AT63, INDIRECT(ADDRESS($AF$4, COLUMN()-$AF$2-SC$3)&amp;":"&amp;ADDRESS($AF$5, COLUMN()-$AF$1-SC$3)), SC$3, FALSE)</f>
        <v>6372617719</v>
      </c>
      <c r="SD63" cm="1">
        <f t="array" aca="1" ref="SD63" ca="1">INDIRECT(ADDRESS(ROW(), SD$3-$AF$1+$AF$3))+VLOOKUP($AS63, INDIRECT(ADDRESS($AF$4, COLUMN()-$AF$2-SD$3)&amp;":"&amp;ADDRESS($AF$5, COLUMN()-$AF$1-SD$3)), SD$3, FALSE)+VLOOKUP($AT63, INDIRECT(ADDRESS($AF$4, COLUMN()-$AF$2-SD$3)&amp;":"&amp;ADDRESS($AF$5, COLUMN()-$AF$1-SD$3)), SD$3, FALSE)</f>
        <v>5346532085</v>
      </c>
      <c r="SE63" cm="1">
        <f t="array" aca="1" ref="SE63" ca="1">INDIRECT(ADDRESS(ROW(), SE$3-$AF$1+$AF$3))+VLOOKUP($AS63, INDIRECT(ADDRESS($AF$4, COLUMN()-$AF$2-SE$3)&amp;":"&amp;ADDRESS($AF$5, COLUMN()-$AF$1-SE$3)), SE$3, FALSE)+VLOOKUP($AT63, INDIRECT(ADDRESS($AF$4, COLUMN()-$AF$2-SE$3)&amp;":"&amp;ADDRESS($AF$5, COLUMN()-$AF$1-SE$3)), SE$3, FALSE)</f>
        <v>5070799414</v>
      </c>
      <c r="SF63" t="str">
        <f t="shared" si="297"/>
        <v>OP</v>
      </c>
      <c r="SG63" t="str">
        <f t="shared" si="298"/>
        <v>PN</v>
      </c>
      <c r="SH63" t="str">
        <f t="shared" si="337"/>
        <v>ON</v>
      </c>
      <c r="SI63" cm="1">
        <f t="array" aca="1" ref="SI63" ca="1">INDIRECT(ADDRESS(ROW(), SI$3-$AF$1+$AF$3))+VLOOKUP($AS63, INDIRECT(ADDRESS($AF$4, COLUMN()-$AF$2-SI$3)&amp;":"&amp;ADDRESS($AF$5, COLUMN()-$AF$1-SI$3)), SI$3, FALSE)+VLOOKUP($AT63, INDIRECT(ADDRESS($AF$4, COLUMN()-$AF$2-SI$3)&amp;":"&amp;ADDRESS($AF$5, COLUMN()-$AF$1-SI$3)), SI$3, FALSE)</f>
        <v>22442934198</v>
      </c>
      <c r="SJ63" cm="1">
        <f t="array" aca="1" ref="SJ63" ca="1">INDIRECT(ADDRESS(ROW(), SJ$3-$AF$1+$AF$3))+VLOOKUP($AS63, INDIRECT(ADDRESS($AF$4, COLUMN()-$AF$2-SJ$3)&amp;":"&amp;ADDRESS($AF$5, COLUMN()-$AF$1-SJ$3)), SJ$3, FALSE)+VLOOKUP($AT63, INDIRECT(ADDRESS($AF$4, COLUMN()-$AF$2-SJ$3)&amp;":"&amp;ADDRESS($AF$5, COLUMN()-$AF$1-SJ$3)), SJ$3, FALSE)</f>
        <v>16327599518</v>
      </c>
      <c r="SK63" cm="1">
        <f t="array" aca="1" ref="SK63" ca="1">INDIRECT(ADDRESS(ROW(), SK$3-$AF$1+$AF$3))+VLOOKUP($AS63, INDIRECT(ADDRESS($AF$4, COLUMN()-$AF$2-SK$3)&amp;":"&amp;ADDRESS($AF$5, COLUMN()-$AF$1-SK$3)), SK$3, FALSE)+VLOOKUP($AT63, INDIRECT(ADDRESS($AF$4, COLUMN()-$AF$2-SK$3)&amp;":"&amp;ADDRESS($AF$5, COLUMN()-$AF$1-SK$3)), SK$3, FALSE)</f>
        <v>3082729638</v>
      </c>
      <c r="SL63" cm="1">
        <f t="array" aca="1" ref="SL63" ca="1">INDIRECT(ADDRESS(ROW(), SL$3-$AF$1+$AF$3))+VLOOKUP($AS63, INDIRECT(ADDRESS($AF$4, COLUMN()-$AF$2-SL$3)&amp;":"&amp;ADDRESS($AF$5, COLUMN()-$AF$1-SL$3)), SL$3, FALSE)+VLOOKUP($AT63, INDIRECT(ADDRESS($AF$4, COLUMN()-$AF$2-SL$3)&amp;":"&amp;ADDRESS($AF$5, COLUMN()-$AF$1-SL$3)), SL$3, FALSE)</f>
        <v>17573282804</v>
      </c>
      <c r="SM63" cm="1">
        <f t="array" aca="1" ref="SM63" ca="1">INDIRECT(ADDRESS(ROW(), SM$3-$AF$1+$AF$3))+VLOOKUP($AS63, INDIRECT(ADDRESS($AF$4, COLUMN()-$AF$2-SM$3)&amp;":"&amp;ADDRESS($AF$5, COLUMN()-$AF$1-SM$3)), SM$3, FALSE)+VLOOKUP($AT63, INDIRECT(ADDRESS($AF$4, COLUMN()-$AF$2-SM$3)&amp;":"&amp;ADDRESS($AF$5, COLUMN()-$AF$1-SM$3)), SM$3, FALSE)</f>
        <v>15253364291</v>
      </c>
      <c r="SN63" cm="1">
        <f t="array" aca="1" ref="SN63" ca="1">INDIRECT(ADDRESS(ROW(), SN$3-$AF$1+$AF$3))+VLOOKUP($AS63, INDIRECT(ADDRESS($AF$4, COLUMN()-$AF$2-SN$3)&amp;":"&amp;ADDRESS($AF$5, COLUMN()-$AF$1-SN$3)), SN$3, FALSE)+VLOOKUP($AT63, INDIRECT(ADDRESS($AF$4, COLUMN()-$AF$2-SN$3)&amp;":"&amp;ADDRESS($AF$5, COLUMN()-$AF$1-SN$3)), SN$3, FALSE)</f>
        <v>17838511990</v>
      </c>
      <c r="SO63" cm="1">
        <f t="array" aca="1" ref="SO63" ca="1">INDIRECT(ADDRESS(ROW(), SO$3-$AF$1+$AF$3))+VLOOKUP($AS63, INDIRECT(ADDRESS($AF$4, COLUMN()-$AF$2-SO$3)&amp;":"&amp;ADDRESS($AF$5, COLUMN()-$AF$1-SO$3)), SO$3, FALSE)+VLOOKUP($AT63, INDIRECT(ADDRESS($AF$4, COLUMN()-$AF$2-SO$3)&amp;":"&amp;ADDRESS($AF$5, COLUMN()-$AF$1-SO$3)), SO$3, FALSE)</f>
        <v>11340634711</v>
      </c>
      <c r="SP63" cm="1">
        <f t="array" aca="1" ref="SP63" ca="1">INDIRECT(ADDRESS(ROW(), SP$3-$AF$1+$AF$3))+VLOOKUP($AS63, INDIRECT(ADDRESS($AF$4, COLUMN()-$AF$2-SP$3)&amp;":"&amp;ADDRESS($AF$5, COLUMN()-$AF$1-SP$3)), SP$3, FALSE)+VLOOKUP($AT63, INDIRECT(ADDRESS($AF$4, COLUMN()-$AF$2-SP$3)&amp;":"&amp;ADDRESS($AF$5, COLUMN()-$AF$1-SP$3)), SP$3, FALSE)</f>
        <v>12744755351</v>
      </c>
      <c r="SQ63" cm="1">
        <f t="array" aca="1" ref="SQ63" ca="1">INDIRECT(ADDRESS(ROW(), SQ$3-$AF$1+$AF$3))+VLOOKUP($AS63, INDIRECT(ADDRESS($AF$4, COLUMN()-$AF$2-SQ$3)&amp;":"&amp;ADDRESS($AF$5, COLUMN()-$AF$1-SQ$3)), SQ$3, FALSE)+VLOOKUP($AT63, INDIRECT(ADDRESS($AF$4, COLUMN()-$AF$2-SQ$3)&amp;":"&amp;ADDRESS($AF$5, COLUMN()-$AF$1-SQ$3)), SQ$3, FALSE)</f>
        <v>10693288397</v>
      </c>
      <c r="SR63" cm="1">
        <f t="array" aca="1" ref="SR63" ca="1">INDIRECT(ADDRESS(ROW(), SR$3-$AF$1+$AF$3))+VLOOKUP($AS63, INDIRECT(ADDRESS($AF$4, COLUMN()-$AF$2-SR$3)&amp;":"&amp;ADDRESS($AF$5, COLUMN()-$AF$1-SR$3)), SR$3, FALSE)+VLOOKUP($AT63, INDIRECT(ADDRESS($AF$4, COLUMN()-$AF$2-SR$3)&amp;":"&amp;ADDRESS($AF$5, COLUMN()-$AF$1-SR$3)), SR$3, FALSE)</f>
        <v>10141852573</v>
      </c>
      <c r="SS63" t="str">
        <f t="shared" si="300"/>
        <v>OP</v>
      </c>
      <c r="ST63" t="str">
        <f t="shared" si="301"/>
        <v>PN</v>
      </c>
      <c r="SU63" t="str">
        <f t="shared" si="338"/>
        <v>ON</v>
      </c>
      <c r="SV63" cm="1">
        <f t="array" aca="1" ref="SV63" ca="1">INDIRECT(ADDRESS(ROW(), SV$3-$AF$1+$AF$3))+VLOOKUP($AS63, INDIRECT(ADDRESS($AF$4, COLUMN()-$AF$2-SV$3)&amp;":"&amp;ADDRESS($AF$5, COLUMN()-$AF$1-SV$3)), SV$3, FALSE)+VLOOKUP($AT63, INDIRECT(ADDRESS($AF$4, COLUMN()-$AF$2-SV$3)&amp;":"&amp;ADDRESS($AF$5, COLUMN()-$AF$1-SV$3)), SV$3, FALSE)</f>
        <v>44886487617</v>
      </c>
      <c r="SW63" cm="1">
        <f t="array" aca="1" ref="SW63" ca="1">INDIRECT(ADDRESS(ROW(), SW$3-$AF$1+$AF$3))+VLOOKUP($AS63, INDIRECT(ADDRESS($AF$4, COLUMN()-$AF$2-SW$3)&amp;":"&amp;ADDRESS($AF$5, COLUMN()-$AF$1-SW$3)), SW$3, FALSE)+VLOOKUP($AT63, INDIRECT(ADDRESS($AF$4, COLUMN()-$AF$2-SW$3)&amp;":"&amp;ADDRESS($AF$5, COLUMN()-$AF$1-SW$3)), SW$3, FALSE)</f>
        <v>32655362220</v>
      </c>
      <c r="SX63" cm="1">
        <f t="array" aca="1" ref="SX63" ca="1">INDIRECT(ADDRESS(ROW(), SX$3-$AF$1+$AF$3))+VLOOKUP($AS63, INDIRECT(ADDRESS($AF$4, COLUMN()-$AF$2-SX$3)&amp;":"&amp;ADDRESS($AF$5, COLUMN()-$AF$1-SX$3)), SX$3, FALSE)+VLOOKUP($AT63, INDIRECT(ADDRESS($AF$4, COLUMN()-$AF$2-SX$3)&amp;":"&amp;ADDRESS($AF$5, COLUMN()-$AF$1-SX$3)), SX$3, FALSE)</f>
        <v>6165896690</v>
      </c>
      <c r="SY63" cm="1">
        <f t="array" aca="1" ref="SY63" ca="1">INDIRECT(ADDRESS(ROW(), SY$3-$AF$1+$AF$3))+VLOOKUP($AS63, INDIRECT(ADDRESS($AF$4, COLUMN()-$AF$2-SY$3)&amp;":"&amp;ADDRESS($AF$5, COLUMN()-$AF$1-SY$3)), SY$3, FALSE)+VLOOKUP($AT63, INDIRECT(ADDRESS($AF$4, COLUMN()-$AF$2-SY$3)&amp;":"&amp;ADDRESS($AF$5, COLUMN()-$AF$1-SY$3)), SY$3, FALSE)</f>
        <v>35146661606</v>
      </c>
      <c r="SZ63" cm="1">
        <f t="array" aca="1" ref="SZ63" ca="1">INDIRECT(ADDRESS(ROW(), SZ$3-$AF$1+$AF$3))+VLOOKUP($AS63, INDIRECT(ADDRESS($AF$4, COLUMN()-$AF$2-SZ$3)&amp;":"&amp;ADDRESS($AF$5, COLUMN()-$AF$1-SZ$3)), SZ$3, FALSE)+VLOOKUP($AT63, INDIRECT(ADDRESS($AF$4, COLUMN()-$AF$2-SZ$3)&amp;":"&amp;ADDRESS($AF$5, COLUMN()-$AF$1-SZ$3)), SZ$3, FALSE)</f>
        <v>30506511522</v>
      </c>
      <c r="TA63" cm="1">
        <f t="array" aca="1" ref="TA63" ca="1">INDIRECT(ADDRESS(ROW(), TA$3-$AF$1+$AF$3))+VLOOKUP($AS63, INDIRECT(ADDRESS($AF$4, COLUMN()-$AF$2-TA$3)&amp;":"&amp;ADDRESS($AF$5, COLUMN()-$AF$1-TA$3)), TA$3, FALSE)+VLOOKUP($AT63, INDIRECT(ADDRESS($AF$4, COLUMN()-$AF$2-TA$3)&amp;":"&amp;ADDRESS($AF$5, COLUMN()-$AF$1-TA$3)), TA$3, FALSE)</f>
        <v>35676323078</v>
      </c>
      <c r="TB63" cm="1">
        <f t="array" aca="1" ref="TB63" ca="1">INDIRECT(ADDRESS(ROW(), TB$3-$AF$1+$AF$3))+VLOOKUP($AS63, INDIRECT(ADDRESS($AF$4, COLUMN()-$AF$2-TB$3)&amp;":"&amp;ADDRESS($AF$5, COLUMN()-$AF$1-TB$3)), TB$3, FALSE)+VLOOKUP($AT63, INDIRECT(ADDRESS($AF$4, COLUMN()-$AF$2-TB$3)&amp;":"&amp;ADDRESS($AF$5, COLUMN()-$AF$1-TB$3)), TB$3, FALSE)</f>
        <v>22680966317</v>
      </c>
      <c r="TC63" cm="1">
        <f t="array" aca="1" ref="TC63" ca="1">INDIRECT(ADDRESS(ROW(), TC$3-$AF$1+$AF$3))+VLOOKUP($AS63, INDIRECT(ADDRESS($AF$4, COLUMN()-$AF$2-TC$3)&amp;":"&amp;ADDRESS($AF$5, COLUMN()-$AF$1-TC$3)), TC$3, FALSE)+VLOOKUP($AT63, INDIRECT(ADDRESS($AF$4, COLUMN()-$AF$2-TC$3)&amp;":"&amp;ADDRESS($AF$5, COLUMN()-$AF$1-TC$3)), TC$3, FALSE)</f>
        <v>25488866011</v>
      </c>
      <c r="TD63" cm="1">
        <f t="array" aca="1" ref="TD63" ca="1">INDIRECT(ADDRESS(ROW(), TD$3-$AF$1+$AF$3))+VLOOKUP($AS63, INDIRECT(ADDRESS($AF$4, COLUMN()-$AF$2-TD$3)&amp;":"&amp;ADDRESS($AF$5, COLUMN()-$AF$1-TD$3)), TD$3, FALSE)+VLOOKUP($AT63, INDIRECT(ADDRESS($AF$4, COLUMN()-$AF$2-TD$3)&amp;":"&amp;ADDRESS($AF$5, COLUMN()-$AF$1-TD$3)), TD$3, FALSE)</f>
        <v>21386780219</v>
      </c>
      <c r="TE63" cm="1">
        <f t="array" aca="1" ref="TE63" ca="1">INDIRECT(ADDRESS(ROW(), TE$3-$AF$1+$AF$3))+VLOOKUP($AS63, INDIRECT(ADDRESS($AF$4, COLUMN()-$AF$2-TE$3)&amp;":"&amp;ADDRESS($AF$5, COLUMN()-$AF$1-TE$3)), TE$3, FALSE)+VLOOKUP($AT63, INDIRECT(ADDRESS($AF$4, COLUMN()-$AF$2-TE$3)&amp;":"&amp;ADDRESS($AF$5, COLUMN()-$AF$1-TE$3)), TE$3, FALSE)</f>
        <v>20284051663</v>
      </c>
      <c r="TF63" t="str">
        <f t="shared" si="303"/>
        <v>OP</v>
      </c>
      <c r="TG63" t="str">
        <f t="shared" si="304"/>
        <v>PN</v>
      </c>
      <c r="TH63" t="str">
        <f t="shared" si="339"/>
        <v>ON</v>
      </c>
      <c r="TI63" cm="1">
        <f t="array" aca="1" ref="TI63" ca="1">INDIRECT(ADDRESS(ROW(), TI$3-$AF$1+$AF$3))+VLOOKUP($AS63, INDIRECT(ADDRESS($AF$4, COLUMN()-$AF$2-TI$3)&amp;":"&amp;ADDRESS($AF$5, COLUMN()-$AF$1-TI$3)), TI$3, FALSE)+VLOOKUP($AT63, INDIRECT(ADDRESS($AF$4, COLUMN()-$AF$2-TI$3)&amp;":"&amp;ADDRESS($AF$5, COLUMN()-$AF$1-TI$3)), TI$3, FALSE)</f>
        <v>89774116311</v>
      </c>
      <c r="TJ63" cm="1">
        <f t="array" aca="1" ref="TJ63" ca="1">INDIRECT(ADDRESS(ROW(), TJ$3-$AF$1+$AF$3))+VLOOKUP($AS63, INDIRECT(ADDRESS($AF$4, COLUMN()-$AF$2-TJ$3)&amp;":"&amp;ADDRESS($AF$5, COLUMN()-$AF$1-TJ$3)), TJ$3, FALSE)+VLOOKUP($AT63, INDIRECT(ADDRESS($AF$4, COLUMN()-$AF$2-TJ$3)&amp;":"&amp;ADDRESS($AF$5, COLUMN()-$AF$1-TJ$3)), TJ$3, FALSE)</f>
        <v>65310835172</v>
      </c>
      <c r="TK63" cm="1">
        <f t="array" aca="1" ref="TK63" ca="1">INDIRECT(ADDRESS(ROW(), TK$3-$AF$1+$AF$3))+VLOOKUP($AS63, INDIRECT(ADDRESS($AF$4, COLUMN()-$AF$2-TK$3)&amp;":"&amp;ADDRESS($AF$5, COLUMN()-$AF$1-TK$3)), TK$3, FALSE)+VLOOKUP($AT63, INDIRECT(ADDRESS($AF$4, COLUMN()-$AF$2-TK$3)&amp;":"&amp;ADDRESS($AF$5, COLUMN()-$AF$1-TK$3)), TK$3, FALSE)</f>
        <v>12332426786</v>
      </c>
      <c r="TL63" cm="1">
        <f t="array" aca="1" ref="TL63" ca="1">INDIRECT(ADDRESS(ROW(), TL$3-$AF$1+$AF$3))+VLOOKUP($AS63, INDIRECT(ADDRESS($AF$4, COLUMN()-$AF$2-TL$3)&amp;":"&amp;ADDRESS($AF$5, COLUMN()-$AF$1-TL$3)), TL$3, FALSE)+VLOOKUP($AT63, INDIRECT(ADDRESS($AF$4, COLUMN()-$AF$2-TL$3)&amp;":"&amp;ADDRESS($AF$5, COLUMN()-$AF$1-TL$3)), TL$3, FALSE)</f>
        <v>70293217863</v>
      </c>
      <c r="TM63" cm="1">
        <f t="array" aca="1" ref="TM63" ca="1">INDIRECT(ADDRESS(ROW(), TM$3-$AF$1+$AF$3))+VLOOKUP($AS63, INDIRECT(ADDRESS($AF$4, COLUMN()-$AF$2-TM$3)&amp;":"&amp;ADDRESS($AF$5, COLUMN()-$AF$1-TM$3)), TM$3, FALSE)+VLOOKUP($AT63, INDIRECT(ADDRESS($AF$4, COLUMN()-$AF$2-TM$3)&amp;":"&amp;ADDRESS($AF$5, COLUMN()-$AF$1-TM$3)), TM$3, FALSE)</f>
        <v>61012508763</v>
      </c>
      <c r="TN63" cm="1">
        <f t="array" aca="1" ref="TN63" ca="1">INDIRECT(ADDRESS(ROW(), TN$3-$AF$1+$AF$3))+VLOOKUP($AS63, INDIRECT(ADDRESS($AF$4, COLUMN()-$AF$2-TN$3)&amp;":"&amp;ADDRESS($AF$5, COLUMN()-$AF$1-TN$3)), TN$3, FALSE)+VLOOKUP($AT63, INDIRECT(ADDRESS($AF$4, COLUMN()-$AF$2-TN$3)&amp;":"&amp;ADDRESS($AF$5, COLUMN()-$AF$1-TN$3)), TN$3, FALSE)</f>
        <v>71351945226</v>
      </c>
      <c r="TO63" cm="1">
        <f t="array" aca="1" ref="TO63" ca="1">INDIRECT(ADDRESS(ROW(), TO$3-$AF$1+$AF$3))+VLOOKUP($AS63, INDIRECT(ADDRESS($AF$4, COLUMN()-$AF$2-TO$3)&amp;":"&amp;ADDRESS($AF$5, COLUMN()-$AF$1-TO$3)), TO$3, FALSE)+VLOOKUP($AT63, INDIRECT(ADDRESS($AF$4, COLUMN()-$AF$2-TO$3)&amp;":"&amp;ADDRESS($AF$5, COLUMN()-$AF$1-TO$3)), TO$3, FALSE)</f>
        <v>45361769079</v>
      </c>
      <c r="TP63" cm="1">
        <f t="array" aca="1" ref="TP63" ca="1">INDIRECT(ADDRESS(ROW(), TP$3-$AF$1+$AF$3))+VLOOKUP($AS63, INDIRECT(ADDRESS($AF$4, COLUMN()-$AF$2-TP$3)&amp;":"&amp;ADDRESS($AF$5, COLUMN()-$AF$1-TP$3)), TP$3, FALSE)+VLOOKUP($AT63, INDIRECT(ADDRESS($AF$4, COLUMN()-$AF$2-TP$3)&amp;":"&amp;ADDRESS($AF$5, COLUMN()-$AF$1-TP$3)), TP$3, FALSE)</f>
        <v>50976836322</v>
      </c>
      <c r="TQ63" cm="1">
        <f t="array" aca="1" ref="TQ63" ca="1">INDIRECT(ADDRESS(ROW(), TQ$3-$AF$1+$AF$3))+VLOOKUP($AS63, INDIRECT(ADDRESS($AF$4, COLUMN()-$AF$2-TQ$3)&amp;":"&amp;ADDRESS($AF$5, COLUMN()-$AF$1-TQ$3)), TQ$3, FALSE)+VLOOKUP($AT63, INDIRECT(ADDRESS($AF$4, COLUMN()-$AF$2-TQ$3)&amp;":"&amp;ADDRESS($AF$5, COLUMN()-$AF$1-TQ$3)), TQ$3, FALSE)</f>
        <v>42773627669</v>
      </c>
      <c r="TR63" cm="1">
        <f t="array" aca="1" ref="TR63" ca="1">INDIRECT(ADDRESS(ROW(), TR$3-$AF$1+$AF$3))+VLOOKUP($AS63, INDIRECT(ADDRESS($AF$4, COLUMN()-$AF$2-TR$3)&amp;":"&amp;ADDRESS($AF$5, COLUMN()-$AF$1-TR$3)), TR$3, FALSE)+VLOOKUP($AT63, INDIRECT(ADDRESS($AF$4, COLUMN()-$AF$2-TR$3)&amp;":"&amp;ADDRESS($AF$5, COLUMN()-$AF$1-TR$3)), TR$3, FALSE)</f>
        <v>40568530696</v>
      </c>
      <c r="TS63" t="str">
        <f t="shared" si="306"/>
        <v>OP</v>
      </c>
      <c r="TT63" t="str">
        <f t="shared" si="307"/>
        <v>PN</v>
      </c>
      <c r="TU63" t="str">
        <f t="shared" si="339"/>
        <v>ON</v>
      </c>
      <c r="TV63" cm="1">
        <f t="array" aca="1" ref="TV63" ca="1">INDIRECT(ADDRESS(ROW(), TV$3-$AF$1+$AF$3))+VLOOKUP($AS63, INDIRECT(ADDRESS($AF$4, COLUMN()-$AF$2-TV$3)&amp;":"&amp;ADDRESS($AF$5, COLUMN()-$AF$1-TV$3)), TV$3, FALSE)+VLOOKUP($AT63, INDIRECT(ADDRESS($AF$4, COLUMN()-$AF$2-TV$3)&amp;":"&amp;ADDRESS($AF$5, COLUMN()-$AF$1-TV$3)), TV$3, FALSE)</f>
        <v>179550205839</v>
      </c>
      <c r="TW63" cm="1">
        <f t="array" aca="1" ref="TW63" ca="1">INDIRECT(ADDRESS(ROW(), TW$3-$AF$1+$AF$3))+VLOOKUP($AS63, INDIRECT(ADDRESS($AF$4, COLUMN()-$AF$2-TW$3)&amp;":"&amp;ADDRESS($AF$5, COLUMN()-$AF$1-TW$3)), TW$3, FALSE)+VLOOKUP($AT63, INDIRECT(ADDRESS($AF$4, COLUMN()-$AF$2-TW$3)&amp;":"&amp;ADDRESS($AF$5, COLUMN()-$AF$1-TW$3)), TW$3, FALSE)</f>
        <v>130621744258</v>
      </c>
      <c r="TX63" cm="1">
        <f t="array" aca="1" ref="TX63" ca="1">INDIRECT(ADDRESS(ROW(), TX$3-$AF$1+$AF$3))+VLOOKUP($AS63, INDIRECT(ADDRESS($AF$4, COLUMN()-$AF$2-TX$3)&amp;":"&amp;ADDRESS($AF$5, COLUMN()-$AF$1-TX$3)), TX$3, FALSE)+VLOOKUP($AT63, INDIRECT(ADDRESS($AF$4, COLUMN()-$AF$2-TX$3)&amp;":"&amp;ADDRESS($AF$5, COLUMN()-$AF$1-TX$3)), TX$3, FALSE)</f>
        <v>24665734269</v>
      </c>
      <c r="TY63" cm="1">
        <f t="array" aca="1" ref="TY63" ca="1">INDIRECT(ADDRESS(ROW(), TY$3-$AF$1+$AF$3))+VLOOKUP($AS63, INDIRECT(ADDRESS($AF$4, COLUMN()-$AF$2-TY$3)&amp;":"&amp;ADDRESS($AF$5, COLUMN()-$AF$1-TY$3)), TY$3, FALSE)+VLOOKUP($AT63, INDIRECT(ADDRESS($AF$4, COLUMN()-$AF$2-TY$3)&amp;":"&amp;ADDRESS($AF$5, COLUMN()-$AF$1-TY$3)), TY$3, FALSE)</f>
        <v>140585762890</v>
      </c>
      <c r="TZ63" cm="1">
        <f t="array" aca="1" ref="TZ63" ca="1">INDIRECT(ADDRESS(ROW(), TZ$3-$AF$1+$AF$3))+VLOOKUP($AS63, INDIRECT(ADDRESS($AF$4, COLUMN()-$AF$2-TZ$3)&amp;":"&amp;ADDRESS($AF$5, COLUMN()-$AF$1-TZ$3)), TZ$3, FALSE)+VLOOKUP($AT63, INDIRECT(ADDRESS($AF$4, COLUMN()-$AF$2-TZ$3)&amp;":"&amp;ADDRESS($AF$5, COLUMN()-$AF$1-TZ$3)), TZ$3, FALSE)</f>
        <v>122024049853</v>
      </c>
      <c r="UA63" cm="1">
        <f t="array" aca="1" ref="UA63" ca="1">INDIRECT(ADDRESS(ROW(), UA$3-$AF$1+$AF$3))+VLOOKUP($AS63, INDIRECT(ADDRESS($AF$4, COLUMN()-$AF$2-UA$3)&amp;":"&amp;ADDRESS($AF$5, COLUMN()-$AF$1-UA$3)), UA$3, FALSE)+VLOOKUP($AT63, INDIRECT(ADDRESS($AF$4, COLUMN()-$AF$2-UA$3)&amp;":"&amp;ADDRESS($AF$5, COLUMN()-$AF$1-UA$3)), UA$3, FALSE)</f>
        <v>142703375334</v>
      </c>
      <c r="UB63" cm="1">
        <f t="array" aca="1" ref="UB63" ca="1">INDIRECT(ADDRESS(ROW(), UB$3-$AF$1+$AF$3))+VLOOKUP($AS63, INDIRECT(ADDRESS($AF$4, COLUMN()-$AF$2-UB$3)&amp;":"&amp;ADDRESS($AF$5, COLUMN()-$AF$1-UB$3)), UB$3, FALSE)+VLOOKUP($AT63, INDIRECT(ADDRESS($AF$4, COLUMN()-$AF$2-UB$3)&amp;":"&amp;ADDRESS($AF$5, COLUMN()-$AF$1-UB$3)), UB$3, FALSE)</f>
        <v>90723733539</v>
      </c>
      <c r="UC63" cm="1">
        <f t="array" aca="1" ref="UC63" ca="1">INDIRECT(ADDRESS(ROW(), UC$3-$AF$1+$AF$3))+VLOOKUP($AS63, INDIRECT(ADDRESS($AF$4, COLUMN()-$AF$2-UC$3)&amp;":"&amp;ADDRESS($AF$5, COLUMN()-$AF$1-UC$3)), UC$3, FALSE)+VLOOKUP($AT63, INDIRECT(ADDRESS($AF$4, COLUMN()-$AF$2-UC$3)&amp;":"&amp;ADDRESS($AF$5, COLUMN()-$AF$1-UC$3)), UC$3, FALSE)</f>
        <v>101952454383</v>
      </c>
      <c r="UD63" cm="1">
        <f t="array" aca="1" ref="UD63" ca="1">INDIRECT(ADDRESS(ROW(), UD$3-$AF$1+$AF$3))+VLOOKUP($AS63, INDIRECT(ADDRESS($AF$4, COLUMN()-$AF$2-UD$3)&amp;":"&amp;ADDRESS($AF$5, COLUMN()-$AF$1-UD$3)), UD$3, FALSE)+VLOOKUP($AT63, INDIRECT(ADDRESS($AF$4, COLUMN()-$AF$2-UD$3)&amp;":"&amp;ADDRESS($AF$5, COLUMN()-$AF$1-UD$3)), UD$3, FALSE)</f>
        <v>85547004877</v>
      </c>
      <c r="UE63" cm="1">
        <f t="array" aca="1" ref="UE63" ca="1">INDIRECT(ADDRESS(ROW(), UE$3-$AF$1+$AF$3))+VLOOKUP($AS63, INDIRECT(ADDRESS($AF$4, COLUMN()-$AF$2-UE$3)&amp;":"&amp;ADDRESS($AF$5, COLUMN()-$AF$1-UE$3)), UE$3, FALSE)+VLOOKUP($AT63, INDIRECT(ADDRESS($AF$4, COLUMN()-$AF$2-UE$3)&amp;":"&amp;ADDRESS($AF$5, COLUMN()-$AF$1-UE$3)), UE$3, FALSE)</f>
        <v>81137562533</v>
      </c>
      <c r="UF63" t="str">
        <f t="shared" si="308"/>
        <v>OP</v>
      </c>
      <c r="UG63" t="str">
        <f t="shared" si="309"/>
        <v>PN</v>
      </c>
    </row>
    <row r="64" spans="1:553" x14ac:dyDescent="0.25">
      <c r="A64" t="s">
        <v>113</v>
      </c>
      <c r="AH64" t="str">
        <f t="shared" si="162"/>
        <v>SF</v>
      </c>
      <c r="AI64">
        <f t="shared" si="341"/>
        <v>0</v>
      </c>
      <c r="AJ64">
        <f t="shared" si="341"/>
        <v>0</v>
      </c>
      <c r="AK64">
        <f t="shared" si="341"/>
        <v>0</v>
      </c>
      <c r="AL64">
        <f t="shared" si="341"/>
        <v>0</v>
      </c>
      <c r="AM64">
        <f t="shared" si="341"/>
        <v>1</v>
      </c>
      <c r="AN64">
        <f t="shared" si="341"/>
        <v>0</v>
      </c>
      <c r="AO64">
        <f t="shared" si="341"/>
        <v>0</v>
      </c>
      <c r="AP64">
        <f t="shared" si="341"/>
        <v>0</v>
      </c>
      <c r="AQ64">
        <f t="shared" si="341"/>
        <v>0</v>
      </c>
      <c r="AR64">
        <f t="shared" si="341"/>
        <v>0</v>
      </c>
      <c r="AS64" t="str">
        <f t="shared" si="201"/>
        <v>SH</v>
      </c>
      <c r="AT64" t="str">
        <f t="shared" si="202"/>
        <v>HF</v>
      </c>
      <c r="AU64" t="str">
        <f t="shared" si="164"/>
        <v>SF</v>
      </c>
      <c r="AV64" cm="1">
        <f t="array" aca="1" ref="AV64" ca="1">INDIRECT(ADDRESS(ROW(), AV$3-$AF$1+$AF$3))+VLOOKUP($AS64, INDIRECT(ADDRESS($AF$4, COLUMN()-$AF$2-AV$3)&amp;":"&amp;ADDRESS($AF$5, COLUMN()-$AF$1-AV$3)), AV$3, FALSE)+VLOOKUP($AT64, INDIRECT(ADDRESS($AF$4, COLUMN()-$AF$2-AV$3)&amp;":"&amp;ADDRESS($AF$5, COLUMN()-$AF$1-AV$3)), AV$3, FALSE)</f>
        <v>0</v>
      </c>
      <c r="AW64" cm="1">
        <f t="array" aca="1" ref="AW64" ca="1">INDIRECT(ADDRESS(ROW(), AW$3-$AF$1+$AF$3))+VLOOKUP($AS64, INDIRECT(ADDRESS($AF$4, COLUMN()-$AF$2-AW$3)&amp;":"&amp;ADDRESS($AF$5, COLUMN()-$AF$1-AW$3)), AW$3, FALSE)+VLOOKUP($AT64, INDIRECT(ADDRESS($AF$4, COLUMN()-$AF$2-AW$3)&amp;":"&amp;ADDRESS($AF$5, COLUMN()-$AF$1-AW$3)), AW$3, FALSE)</f>
        <v>0</v>
      </c>
      <c r="AX64" cm="1">
        <f t="array" aca="1" ref="AX64" ca="1">INDIRECT(ADDRESS(ROW(), AX$3-$AF$1+$AF$3))+VLOOKUP($AS64, INDIRECT(ADDRESS($AF$4, COLUMN()-$AF$2-AX$3)&amp;":"&amp;ADDRESS($AF$5, COLUMN()-$AF$1-AX$3)), AX$3, FALSE)+VLOOKUP($AT64, INDIRECT(ADDRESS($AF$4, COLUMN()-$AF$2-AX$3)&amp;":"&amp;ADDRESS($AF$5, COLUMN()-$AF$1-AX$3)), AX$3, FALSE)</f>
        <v>0</v>
      </c>
      <c r="AY64" cm="1">
        <f t="array" aca="1" ref="AY64" ca="1">INDIRECT(ADDRESS(ROW(), AY$3-$AF$1+$AF$3))+VLOOKUP($AS64, INDIRECT(ADDRESS($AF$4, COLUMN()-$AF$2-AY$3)&amp;":"&amp;ADDRESS($AF$5, COLUMN()-$AF$1-AY$3)), AY$3, FALSE)+VLOOKUP($AT64, INDIRECT(ADDRESS($AF$4, COLUMN()-$AF$2-AY$3)&amp;":"&amp;ADDRESS($AF$5, COLUMN()-$AF$1-AY$3)), AY$3, FALSE)</f>
        <v>0</v>
      </c>
      <c r="AZ64" cm="1">
        <f t="array" aca="1" ref="AZ64" ca="1">INDIRECT(ADDRESS(ROW(), AZ$3-$AF$1+$AF$3))+VLOOKUP($AS64, INDIRECT(ADDRESS($AF$4, COLUMN()-$AF$2-AZ$3)&amp;":"&amp;ADDRESS($AF$5, COLUMN()-$AF$1-AZ$3)), AZ$3, FALSE)+VLOOKUP($AT64, INDIRECT(ADDRESS($AF$4, COLUMN()-$AF$2-AZ$3)&amp;":"&amp;ADDRESS($AF$5, COLUMN()-$AF$1-AZ$3)), AZ$3, FALSE)</f>
        <v>2</v>
      </c>
      <c r="BA64" cm="1">
        <f t="array" aca="1" ref="BA64" ca="1">INDIRECT(ADDRESS(ROW(), BA$3-$AF$1+$AF$3))+VLOOKUP($AS64, INDIRECT(ADDRESS($AF$4, COLUMN()-$AF$2-BA$3)&amp;":"&amp;ADDRESS($AF$5, COLUMN()-$AF$1-BA$3)), BA$3, FALSE)+VLOOKUP($AT64, INDIRECT(ADDRESS($AF$4, COLUMN()-$AF$2-BA$3)&amp;":"&amp;ADDRESS($AF$5, COLUMN()-$AF$1-BA$3)), BA$3, FALSE)</f>
        <v>0</v>
      </c>
      <c r="BB64" cm="1">
        <f t="array" aca="1" ref="BB64" ca="1">INDIRECT(ADDRESS(ROW(), BB$3-$AF$1+$AF$3))+VLOOKUP($AS64, INDIRECT(ADDRESS($AF$4, COLUMN()-$AF$2-BB$3)&amp;":"&amp;ADDRESS($AF$5, COLUMN()-$AF$1-BB$3)), BB$3, FALSE)+VLOOKUP($AT64, INDIRECT(ADDRESS($AF$4, COLUMN()-$AF$2-BB$3)&amp;":"&amp;ADDRESS($AF$5, COLUMN()-$AF$1-BB$3)), BB$3, FALSE)</f>
        <v>0</v>
      </c>
      <c r="BC64" cm="1">
        <f t="array" aca="1" ref="BC64" ca="1">INDIRECT(ADDRESS(ROW(), BC$3-$AF$1+$AF$3))+VLOOKUP($AS64, INDIRECT(ADDRESS($AF$4, COLUMN()-$AF$2-BC$3)&amp;":"&amp;ADDRESS($AF$5, COLUMN()-$AF$1-BC$3)), BC$3, FALSE)+VLOOKUP($AT64, INDIRECT(ADDRESS($AF$4, COLUMN()-$AF$2-BC$3)&amp;":"&amp;ADDRESS($AF$5, COLUMN()-$AF$1-BC$3)), BC$3, FALSE)</f>
        <v>0</v>
      </c>
      <c r="BD64" cm="1">
        <f t="array" aca="1" ref="BD64" ca="1">INDIRECT(ADDRESS(ROW(), BD$3-$AF$1+$AF$3))+VLOOKUP($AS64, INDIRECT(ADDRESS($AF$4, COLUMN()-$AF$2-BD$3)&amp;":"&amp;ADDRESS($AF$5, COLUMN()-$AF$1-BD$3)), BD$3, FALSE)+VLOOKUP($AT64, INDIRECT(ADDRESS($AF$4, COLUMN()-$AF$2-BD$3)&amp;":"&amp;ADDRESS($AF$5, COLUMN()-$AF$1-BD$3)), BD$3, FALSE)</f>
        <v>1</v>
      </c>
      <c r="BE64" cm="1">
        <f t="array" aca="1" ref="BE64" ca="1">INDIRECT(ADDRESS(ROW(), BE$3-$AF$1+$AF$3))+VLOOKUP($AS64, INDIRECT(ADDRESS($AF$4, COLUMN()-$AF$2-BE$3)&amp;":"&amp;ADDRESS($AF$5, COLUMN()-$AF$1-BE$3)), BE$3, FALSE)+VLOOKUP($AT64, INDIRECT(ADDRESS($AF$4, COLUMN()-$AF$2-BE$3)&amp;":"&amp;ADDRESS($AF$5, COLUMN()-$AF$1-BE$3)), BE$3, FALSE)</f>
        <v>0</v>
      </c>
      <c r="BF64" t="str">
        <f t="shared" si="203"/>
        <v>SH</v>
      </c>
      <c r="BG64" t="str">
        <f t="shared" si="204"/>
        <v>HF</v>
      </c>
      <c r="BH64" t="str">
        <f t="shared" si="47"/>
        <v>SF</v>
      </c>
      <c r="BI64" cm="1">
        <f t="array" aca="1" ref="BI64" ca="1">INDIRECT(ADDRESS(ROW(), BI$3-$AF$1+$AF$3))+VLOOKUP($AS64, INDIRECT(ADDRESS($AF$4, COLUMN()-$AF$2-BI$3)&amp;":"&amp;ADDRESS($AF$5, COLUMN()-$AF$1-BI$3)), BI$3, FALSE)+VLOOKUP($AT64, INDIRECT(ADDRESS($AF$4, COLUMN()-$AF$2-BI$3)&amp;":"&amp;ADDRESS($AF$5, COLUMN()-$AF$1-BI$3)), BI$3, FALSE)</f>
        <v>0</v>
      </c>
      <c r="BJ64" cm="1">
        <f t="array" aca="1" ref="BJ64" ca="1">INDIRECT(ADDRESS(ROW(), BJ$3-$AF$1+$AF$3))+VLOOKUP($AS64, INDIRECT(ADDRESS($AF$4, COLUMN()-$AF$2-BJ$3)&amp;":"&amp;ADDRESS($AF$5, COLUMN()-$AF$1-BJ$3)), BJ$3, FALSE)+VLOOKUP($AT64, INDIRECT(ADDRESS($AF$4, COLUMN()-$AF$2-BJ$3)&amp;":"&amp;ADDRESS($AF$5, COLUMN()-$AF$1-BJ$3)), BJ$3, FALSE)</f>
        <v>1</v>
      </c>
      <c r="BK64" cm="1">
        <f t="array" aca="1" ref="BK64" ca="1">INDIRECT(ADDRESS(ROW(), BK$3-$AF$1+$AF$3))+VLOOKUP($AS64, INDIRECT(ADDRESS($AF$4, COLUMN()-$AF$2-BK$3)&amp;":"&amp;ADDRESS($AF$5, COLUMN()-$AF$1-BK$3)), BK$3, FALSE)+VLOOKUP($AT64, INDIRECT(ADDRESS($AF$4, COLUMN()-$AF$2-BK$3)&amp;":"&amp;ADDRESS($AF$5, COLUMN()-$AF$1-BK$3)), BK$3, FALSE)</f>
        <v>0</v>
      </c>
      <c r="BL64" cm="1">
        <f t="array" aca="1" ref="BL64" ca="1">INDIRECT(ADDRESS(ROW(), BL$3-$AF$1+$AF$3))+VLOOKUP($AS64, INDIRECT(ADDRESS($AF$4, COLUMN()-$AF$2-BL$3)&amp;":"&amp;ADDRESS($AF$5, COLUMN()-$AF$1-BL$3)), BL$3, FALSE)+VLOOKUP($AT64, INDIRECT(ADDRESS($AF$4, COLUMN()-$AF$2-BL$3)&amp;":"&amp;ADDRESS($AF$5, COLUMN()-$AF$1-BL$3)), BL$3, FALSE)</f>
        <v>1</v>
      </c>
      <c r="BM64" cm="1">
        <f t="array" aca="1" ref="BM64" ca="1">INDIRECT(ADDRESS(ROW(), BM$3-$AF$1+$AF$3))+VLOOKUP($AS64, INDIRECT(ADDRESS($AF$4, COLUMN()-$AF$2-BM$3)&amp;":"&amp;ADDRESS($AF$5, COLUMN()-$AF$1-BM$3)), BM$3, FALSE)+VLOOKUP($AT64, INDIRECT(ADDRESS($AF$4, COLUMN()-$AF$2-BM$3)&amp;":"&amp;ADDRESS($AF$5, COLUMN()-$AF$1-BM$3)), BM$3, FALSE)</f>
        <v>3</v>
      </c>
      <c r="BN64" cm="1">
        <f t="array" aca="1" ref="BN64" ca="1">INDIRECT(ADDRESS(ROW(), BN$3-$AF$1+$AF$3))+VLOOKUP($AS64, INDIRECT(ADDRESS($AF$4, COLUMN()-$AF$2-BN$3)&amp;":"&amp;ADDRESS($AF$5, COLUMN()-$AF$1-BN$3)), BN$3, FALSE)+VLOOKUP($AT64, INDIRECT(ADDRESS($AF$4, COLUMN()-$AF$2-BN$3)&amp;":"&amp;ADDRESS($AF$5, COLUMN()-$AF$1-BN$3)), BN$3, FALSE)</f>
        <v>0</v>
      </c>
      <c r="BO64" cm="1">
        <f t="array" aca="1" ref="BO64" ca="1">INDIRECT(ADDRESS(ROW(), BO$3-$AF$1+$AF$3))+VLOOKUP($AS64, INDIRECT(ADDRESS($AF$4, COLUMN()-$AF$2-BO$3)&amp;":"&amp;ADDRESS($AF$5, COLUMN()-$AF$1-BO$3)), BO$3, FALSE)+VLOOKUP($AT64, INDIRECT(ADDRESS($AF$4, COLUMN()-$AF$2-BO$3)&amp;":"&amp;ADDRESS($AF$5, COLUMN()-$AF$1-BO$3)), BO$3, FALSE)</f>
        <v>0</v>
      </c>
      <c r="BP64" cm="1">
        <f t="array" aca="1" ref="BP64" ca="1">INDIRECT(ADDRESS(ROW(), BP$3-$AF$1+$AF$3))+VLOOKUP($AS64, INDIRECT(ADDRESS($AF$4, COLUMN()-$AF$2-BP$3)&amp;":"&amp;ADDRESS($AF$5, COLUMN()-$AF$1-BP$3)), BP$3, FALSE)+VLOOKUP($AT64, INDIRECT(ADDRESS($AF$4, COLUMN()-$AF$2-BP$3)&amp;":"&amp;ADDRESS($AF$5, COLUMN()-$AF$1-BP$3)), BP$3, FALSE)</f>
        <v>0</v>
      </c>
      <c r="BQ64" cm="1">
        <f t="array" aca="1" ref="BQ64" ca="1">INDIRECT(ADDRESS(ROW(), BQ$3-$AF$1+$AF$3))+VLOOKUP($AS64, INDIRECT(ADDRESS($AF$4, COLUMN()-$AF$2-BQ$3)&amp;":"&amp;ADDRESS($AF$5, COLUMN()-$AF$1-BQ$3)), BQ$3, FALSE)+VLOOKUP($AT64, INDIRECT(ADDRESS($AF$4, COLUMN()-$AF$2-BQ$3)&amp;":"&amp;ADDRESS($AF$5, COLUMN()-$AF$1-BQ$3)), BQ$3, FALSE)</f>
        <v>1</v>
      </c>
      <c r="BR64" cm="1">
        <f t="array" aca="1" ref="BR64" ca="1">INDIRECT(ADDRESS(ROW(), BR$3-$AF$1+$AF$3))+VLOOKUP($AS64, INDIRECT(ADDRESS($AF$4, COLUMN()-$AF$2-BR$3)&amp;":"&amp;ADDRESS($AF$5, COLUMN()-$AF$1-BR$3)), BR$3, FALSE)+VLOOKUP($AT64, INDIRECT(ADDRESS($AF$4, COLUMN()-$AF$2-BR$3)&amp;":"&amp;ADDRESS($AF$5, COLUMN()-$AF$1-BR$3)), BR$3, FALSE)</f>
        <v>1</v>
      </c>
      <c r="BS64" t="str">
        <f t="shared" si="205"/>
        <v>SH</v>
      </c>
      <c r="BT64" t="str">
        <f t="shared" si="206"/>
        <v>HF</v>
      </c>
      <c r="BU64" t="str">
        <f t="shared" si="50"/>
        <v>SF</v>
      </c>
      <c r="BV64" cm="1">
        <f t="array" aca="1" ref="BV64" ca="1">INDIRECT(ADDRESS(ROW(), BV$3-$AF$1+$AF$3))+VLOOKUP($AS64, INDIRECT(ADDRESS($AF$4, COLUMN()-$AF$2-BV$3)&amp;":"&amp;ADDRESS($AF$5, COLUMN()-$AF$1-BV$3)), BV$3, FALSE)+VLOOKUP($AT64, INDIRECT(ADDRESS($AF$4, COLUMN()-$AF$2-BV$3)&amp;":"&amp;ADDRESS($AF$5, COLUMN()-$AF$1-BV$3)), BV$3, FALSE)</f>
        <v>1</v>
      </c>
      <c r="BW64" cm="1">
        <f t="array" aca="1" ref="BW64" ca="1">INDIRECT(ADDRESS(ROW(), BW$3-$AF$1+$AF$3))+VLOOKUP($AS64, INDIRECT(ADDRESS($AF$4, COLUMN()-$AF$2-BW$3)&amp;":"&amp;ADDRESS($AF$5, COLUMN()-$AF$1-BW$3)), BW$3, FALSE)+VLOOKUP($AT64, INDIRECT(ADDRESS($AF$4, COLUMN()-$AF$2-BW$3)&amp;":"&amp;ADDRESS($AF$5, COLUMN()-$AF$1-BW$3)), BW$3, FALSE)</f>
        <v>1</v>
      </c>
      <c r="BX64" cm="1">
        <f t="array" aca="1" ref="BX64" ca="1">INDIRECT(ADDRESS(ROW(), BX$3-$AF$1+$AF$3))+VLOOKUP($AS64, INDIRECT(ADDRESS($AF$4, COLUMN()-$AF$2-BX$3)&amp;":"&amp;ADDRESS($AF$5, COLUMN()-$AF$1-BX$3)), BX$3, FALSE)+VLOOKUP($AT64, INDIRECT(ADDRESS($AF$4, COLUMN()-$AF$2-BX$3)&amp;":"&amp;ADDRESS($AF$5, COLUMN()-$AF$1-BX$3)), BX$3, FALSE)</f>
        <v>0</v>
      </c>
      <c r="BY64" cm="1">
        <f t="array" aca="1" ref="BY64" ca="1">INDIRECT(ADDRESS(ROW(), BY$3-$AF$1+$AF$3))+VLOOKUP($AS64, INDIRECT(ADDRESS($AF$4, COLUMN()-$AF$2-BY$3)&amp;":"&amp;ADDRESS($AF$5, COLUMN()-$AF$1-BY$3)), BY$3, FALSE)+VLOOKUP($AT64, INDIRECT(ADDRESS($AF$4, COLUMN()-$AF$2-BY$3)&amp;":"&amp;ADDRESS($AF$5, COLUMN()-$AF$1-BY$3)), BY$3, FALSE)</f>
        <v>2</v>
      </c>
      <c r="BZ64" cm="1">
        <f t="array" aca="1" ref="BZ64" ca="1">INDIRECT(ADDRESS(ROW(), BZ$3-$AF$1+$AF$3))+VLOOKUP($AS64, INDIRECT(ADDRESS($AF$4, COLUMN()-$AF$2-BZ$3)&amp;":"&amp;ADDRESS($AF$5, COLUMN()-$AF$1-BZ$3)), BZ$3, FALSE)+VLOOKUP($AT64, INDIRECT(ADDRESS($AF$4, COLUMN()-$AF$2-BZ$3)&amp;":"&amp;ADDRESS($AF$5, COLUMN()-$AF$1-BZ$3)), BZ$3, FALSE)</f>
        <v>5</v>
      </c>
      <c r="CA64" cm="1">
        <f t="array" aca="1" ref="CA64" ca="1">INDIRECT(ADDRESS(ROW(), CA$3-$AF$1+$AF$3))+VLOOKUP($AS64, INDIRECT(ADDRESS($AF$4, COLUMN()-$AF$2-CA$3)&amp;":"&amp;ADDRESS($AF$5, COLUMN()-$AF$1-CA$3)), CA$3, FALSE)+VLOOKUP($AT64, INDIRECT(ADDRESS($AF$4, COLUMN()-$AF$2-CA$3)&amp;":"&amp;ADDRESS($AF$5, COLUMN()-$AF$1-CA$3)), CA$3, FALSE)</f>
        <v>1</v>
      </c>
      <c r="CB64" cm="1">
        <f t="array" aca="1" ref="CB64" ca="1">INDIRECT(ADDRESS(ROW(), CB$3-$AF$1+$AF$3))+VLOOKUP($AS64, INDIRECT(ADDRESS($AF$4, COLUMN()-$AF$2-CB$3)&amp;":"&amp;ADDRESS($AF$5, COLUMN()-$AF$1-CB$3)), CB$3, FALSE)+VLOOKUP($AT64, INDIRECT(ADDRESS($AF$4, COLUMN()-$AF$2-CB$3)&amp;":"&amp;ADDRESS($AF$5, COLUMN()-$AF$1-CB$3)), CB$3, FALSE)</f>
        <v>0</v>
      </c>
      <c r="CC64" cm="1">
        <f t="array" aca="1" ref="CC64" ca="1">INDIRECT(ADDRESS(ROW(), CC$3-$AF$1+$AF$3))+VLOOKUP($AS64, INDIRECT(ADDRESS($AF$4, COLUMN()-$AF$2-CC$3)&amp;":"&amp;ADDRESS($AF$5, COLUMN()-$AF$1-CC$3)), CC$3, FALSE)+VLOOKUP($AT64, INDIRECT(ADDRESS($AF$4, COLUMN()-$AF$2-CC$3)&amp;":"&amp;ADDRESS($AF$5, COLUMN()-$AF$1-CC$3)), CC$3, FALSE)</f>
        <v>0</v>
      </c>
      <c r="CD64" cm="1">
        <f t="array" aca="1" ref="CD64" ca="1">INDIRECT(ADDRESS(ROW(), CD$3-$AF$1+$AF$3))+VLOOKUP($AS64, INDIRECT(ADDRESS($AF$4, COLUMN()-$AF$2-CD$3)&amp;":"&amp;ADDRESS($AF$5, COLUMN()-$AF$1-CD$3)), CD$3, FALSE)+VLOOKUP($AT64, INDIRECT(ADDRESS($AF$4, COLUMN()-$AF$2-CD$3)&amp;":"&amp;ADDRESS($AF$5, COLUMN()-$AF$1-CD$3)), CD$3, FALSE)</f>
        <v>3</v>
      </c>
      <c r="CE64" cm="1">
        <f t="array" aca="1" ref="CE64" ca="1">INDIRECT(ADDRESS(ROW(), CE$3-$AF$1+$AF$3))+VLOOKUP($AS64, INDIRECT(ADDRESS($AF$4, COLUMN()-$AF$2-CE$3)&amp;":"&amp;ADDRESS($AF$5, COLUMN()-$AF$1-CE$3)), CE$3, FALSE)+VLOOKUP($AT64, INDIRECT(ADDRESS($AF$4, COLUMN()-$AF$2-CE$3)&amp;":"&amp;ADDRESS($AF$5, COLUMN()-$AF$1-CE$3)), CE$3, FALSE)</f>
        <v>2</v>
      </c>
      <c r="CF64" t="str">
        <f t="shared" si="207"/>
        <v>SH</v>
      </c>
      <c r="CG64" t="str">
        <f t="shared" si="208"/>
        <v>HF</v>
      </c>
      <c r="CH64" t="str">
        <f t="shared" si="53"/>
        <v>SF</v>
      </c>
      <c r="CI64" cm="1">
        <f t="array" aca="1" ref="CI64" ca="1">INDIRECT(ADDRESS(ROW(), CI$3-$AF$1+$AF$3))+VLOOKUP($AS64, INDIRECT(ADDRESS($AF$4, COLUMN()-$AF$2-CI$3)&amp;":"&amp;ADDRESS($AF$5, COLUMN()-$AF$1-CI$3)), CI$3, FALSE)+VLOOKUP($AT64, INDIRECT(ADDRESS($AF$4, COLUMN()-$AF$2-CI$3)&amp;":"&amp;ADDRESS($AF$5, COLUMN()-$AF$1-CI$3)), CI$3, FALSE)</f>
        <v>3</v>
      </c>
      <c r="CJ64" cm="1">
        <f t="array" aca="1" ref="CJ64" ca="1">INDIRECT(ADDRESS(ROW(), CJ$3-$AF$1+$AF$3))+VLOOKUP($AS64, INDIRECT(ADDRESS($AF$4, COLUMN()-$AF$2-CJ$3)&amp;":"&amp;ADDRESS($AF$5, COLUMN()-$AF$1-CJ$3)), CJ$3, FALSE)+VLOOKUP($AT64, INDIRECT(ADDRESS($AF$4, COLUMN()-$AF$2-CJ$3)&amp;":"&amp;ADDRESS($AF$5, COLUMN()-$AF$1-CJ$3)), CJ$3, FALSE)</f>
        <v>3</v>
      </c>
      <c r="CK64" cm="1">
        <f t="array" aca="1" ref="CK64" ca="1">INDIRECT(ADDRESS(ROW(), CK$3-$AF$1+$AF$3))+VLOOKUP($AS64, INDIRECT(ADDRESS($AF$4, COLUMN()-$AF$2-CK$3)&amp;":"&amp;ADDRESS($AF$5, COLUMN()-$AF$1-CK$3)), CK$3, FALSE)+VLOOKUP($AT64, INDIRECT(ADDRESS($AF$4, COLUMN()-$AF$2-CK$3)&amp;":"&amp;ADDRESS($AF$5, COLUMN()-$AF$1-CK$3)), CK$3, FALSE)</f>
        <v>0</v>
      </c>
      <c r="CL64" cm="1">
        <f t="array" aca="1" ref="CL64" ca="1">INDIRECT(ADDRESS(ROW(), CL$3-$AF$1+$AF$3))+VLOOKUP($AS64, INDIRECT(ADDRESS($AF$4, COLUMN()-$AF$2-CL$3)&amp;":"&amp;ADDRESS($AF$5, COLUMN()-$AF$1-CL$3)), CL$3, FALSE)+VLOOKUP($AT64, INDIRECT(ADDRESS($AF$4, COLUMN()-$AF$2-CL$3)&amp;":"&amp;ADDRESS($AF$5, COLUMN()-$AF$1-CL$3)), CL$3, FALSE)</f>
        <v>6</v>
      </c>
      <c r="CM64" cm="1">
        <f t="array" aca="1" ref="CM64" ca="1">INDIRECT(ADDRESS(ROW(), CM$3-$AF$1+$AF$3))+VLOOKUP($AS64, INDIRECT(ADDRESS($AF$4, COLUMN()-$AF$2-CM$3)&amp;":"&amp;ADDRESS($AF$5, COLUMN()-$AF$1-CM$3)), CM$3, FALSE)+VLOOKUP($AT64, INDIRECT(ADDRESS($AF$4, COLUMN()-$AF$2-CM$3)&amp;":"&amp;ADDRESS($AF$5, COLUMN()-$AF$1-CM$3)), CM$3, FALSE)</f>
        <v>8</v>
      </c>
      <c r="CN64" cm="1">
        <f t="array" aca="1" ref="CN64" ca="1">INDIRECT(ADDRESS(ROW(), CN$3-$AF$1+$AF$3))+VLOOKUP($AS64, INDIRECT(ADDRESS($AF$4, COLUMN()-$AF$2-CN$3)&amp;":"&amp;ADDRESS($AF$5, COLUMN()-$AF$1-CN$3)), CN$3, FALSE)+VLOOKUP($AT64, INDIRECT(ADDRESS($AF$4, COLUMN()-$AF$2-CN$3)&amp;":"&amp;ADDRESS($AF$5, COLUMN()-$AF$1-CN$3)), CN$3, FALSE)</f>
        <v>1</v>
      </c>
      <c r="CO64" cm="1">
        <f t="array" aca="1" ref="CO64" ca="1">INDIRECT(ADDRESS(ROW(), CO$3-$AF$1+$AF$3))+VLOOKUP($AS64, INDIRECT(ADDRESS($AF$4, COLUMN()-$AF$2-CO$3)&amp;":"&amp;ADDRESS($AF$5, COLUMN()-$AF$1-CO$3)), CO$3, FALSE)+VLOOKUP($AT64, INDIRECT(ADDRESS($AF$4, COLUMN()-$AF$2-CO$3)&amp;":"&amp;ADDRESS($AF$5, COLUMN()-$AF$1-CO$3)), CO$3, FALSE)</f>
        <v>1</v>
      </c>
      <c r="CP64" cm="1">
        <f t="array" aca="1" ref="CP64" ca="1">INDIRECT(ADDRESS(ROW(), CP$3-$AF$1+$AF$3))+VLOOKUP($AS64, INDIRECT(ADDRESS($AF$4, COLUMN()-$AF$2-CP$3)&amp;":"&amp;ADDRESS($AF$5, COLUMN()-$AF$1-CP$3)), CP$3, FALSE)+VLOOKUP($AT64, INDIRECT(ADDRESS($AF$4, COLUMN()-$AF$2-CP$3)&amp;":"&amp;ADDRESS($AF$5, COLUMN()-$AF$1-CP$3)), CP$3, FALSE)</f>
        <v>1</v>
      </c>
      <c r="CQ64" cm="1">
        <f t="array" aca="1" ref="CQ64" ca="1">INDIRECT(ADDRESS(ROW(), CQ$3-$AF$1+$AF$3))+VLOOKUP($AS64, INDIRECT(ADDRESS($AF$4, COLUMN()-$AF$2-CQ$3)&amp;":"&amp;ADDRESS($AF$5, COLUMN()-$AF$1-CQ$3)), CQ$3, FALSE)+VLOOKUP($AT64, INDIRECT(ADDRESS($AF$4, COLUMN()-$AF$2-CQ$3)&amp;":"&amp;ADDRESS($AF$5, COLUMN()-$AF$1-CQ$3)), CQ$3, FALSE)</f>
        <v>5</v>
      </c>
      <c r="CR64" cm="1">
        <f t="array" aca="1" ref="CR64" ca="1">INDIRECT(ADDRESS(ROW(), CR$3-$AF$1+$AF$3))+VLOOKUP($AS64, INDIRECT(ADDRESS($AF$4, COLUMN()-$AF$2-CR$3)&amp;":"&amp;ADDRESS($AF$5, COLUMN()-$AF$1-CR$3)), CR$3, FALSE)+VLOOKUP($AT64, INDIRECT(ADDRESS($AF$4, COLUMN()-$AF$2-CR$3)&amp;":"&amp;ADDRESS($AF$5, COLUMN()-$AF$1-CR$3)), CR$3, FALSE)</f>
        <v>3</v>
      </c>
      <c r="CS64" t="str">
        <f t="shared" si="209"/>
        <v>SH</v>
      </c>
      <c r="CT64" t="str">
        <f t="shared" si="210"/>
        <v>HF</v>
      </c>
      <c r="CU64" t="str">
        <f t="shared" si="56"/>
        <v>SF</v>
      </c>
      <c r="CV64" cm="1">
        <f t="array" aca="1" ref="CV64" ca="1">INDIRECT(ADDRESS(ROW(), CV$3-$AF$1+$AF$3))+VLOOKUP($AS64, INDIRECT(ADDRESS($AF$4, COLUMN()-$AF$2-CV$3)&amp;":"&amp;ADDRESS($AF$5, COLUMN()-$AF$1-CV$3)), CV$3, FALSE)+VLOOKUP($AT64, INDIRECT(ADDRESS($AF$4, COLUMN()-$AF$2-CV$3)&amp;":"&amp;ADDRESS($AF$5, COLUMN()-$AF$1-CV$3)), CV$3, FALSE)</f>
        <v>6</v>
      </c>
      <c r="CW64" cm="1">
        <f t="array" aca="1" ref="CW64" ca="1">INDIRECT(ADDRESS(ROW(), CW$3-$AF$1+$AF$3))+VLOOKUP($AS64, INDIRECT(ADDRESS($AF$4, COLUMN()-$AF$2-CW$3)&amp;":"&amp;ADDRESS($AF$5, COLUMN()-$AF$1-CW$3)), CW$3, FALSE)+VLOOKUP($AT64, INDIRECT(ADDRESS($AF$4, COLUMN()-$AF$2-CW$3)&amp;":"&amp;ADDRESS($AF$5, COLUMN()-$AF$1-CW$3)), CW$3, FALSE)</f>
        <v>5</v>
      </c>
      <c r="CX64" cm="1">
        <f t="array" aca="1" ref="CX64" ca="1">INDIRECT(ADDRESS(ROW(), CX$3-$AF$1+$AF$3))+VLOOKUP($AS64, INDIRECT(ADDRESS($AF$4, COLUMN()-$AF$2-CX$3)&amp;":"&amp;ADDRESS($AF$5, COLUMN()-$AF$1-CX$3)), CX$3, FALSE)+VLOOKUP($AT64, INDIRECT(ADDRESS($AF$4, COLUMN()-$AF$2-CX$3)&amp;":"&amp;ADDRESS($AF$5, COLUMN()-$AF$1-CX$3)), CX$3, FALSE)</f>
        <v>1</v>
      </c>
      <c r="CY64" cm="1">
        <f t="array" aca="1" ref="CY64" ca="1">INDIRECT(ADDRESS(ROW(), CY$3-$AF$1+$AF$3))+VLOOKUP($AS64, INDIRECT(ADDRESS($AF$4, COLUMN()-$AF$2-CY$3)&amp;":"&amp;ADDRESS($AF$5, COLUMN()-$AF$1-CY$3)), CY$3, FALSE)+VLOOKUP($AT64, INDIRECT(ADDRESS($AF$4, COLUMN()-$AF$2-CY$3)&amp;":"&amp;ADDRESS($AF$5, COLUMN()-$AF$1-CY$3)), CY$3, FALSE)</f>
        <v>14</v>
      </c>
      <c r="CZ64" cm="1">
        <f t="array" aca="1" ref="CZ64" ca="1">INDIRECT(ADDRESS(ROW(), CZ$3-$AF$1+$AF$3))+VLOOKUP($AS64, INDIRECT(ADDRESS($AF$4, COLUMN()-$AF$2-CZ$3)&amp;":"&amp;ADDRESS($AF$5, COLUMN()-$AF$1-CZ$3)), CZ$3, FALSE)+VLOOKUP($AT64, INDIRECT(ADDRESS($AF$4, COLUMN()-$AF$2-CZ$3)&amp;":"&amp;ADDRESS($AF$5, COLUMN()-$AF$1-CZ$3)), CZ$3, FALSE)</f>
        <v>11</v>
      </c>
      <c r="DA64" cm="1">
        <f t="array" aca="1" ref="DA64" ca="1">INDIRECT(ADDRESS(ROW(), DA$3-$AF$1+$AF$3))+VLOOKUP($AS64, INDIRECT(ADDRESS($AF$4, COLUMN()-$AF$2-DA$3)&amp;":"&amp;ADDRESS($AF$5, COLUMN()-$AF$1-DA$3)), DA$3, FALSE)+VLOOKUP($AT64, INDIRECT(ADDRESS($AF$4, COLUMN()-$AF$2-DA$3)&amp;":"&amp;ADDRESS($AF$5, COLUMN()-$AF$1-DA$3)), DA$3, FALSE)</f>
        <v>4</v>
      </c>
      <c r="DB64" cm="1">
        <f t="array" aca="1" ref="DB64" ca="1">INDIRECT(ADDRESS(ROW(), DB$3-$AF$1+$AF$3))+VLOOKUP($AS64, INDIRECT(ADDRESS($AF$4, COLUMN()-$AF$2-DB$3)&amp;":"&amp;ADDRESS($AF$5, COLUMN()-$AF$1-DB$3)), DB$3, FALSE)+VLOOKUP($AT64, INDIRECT(ADDRESS($AF$4, COLUMN()-$AF$2-DB$3)&amp;":"&amp;ADDRESS($AF$5, COLUMN()-$AF$1-DB$3)), DB$3, FALSE)</f>
        <v>2</v>
      </c>
      <c r="DC64" cm="1">
        <f t="array" aca="1" ref="DC64" ca="1">INDIRECT(ADDRESS(ROW(), DC$3-$AF$1+$AF$3))+VLOOKUP($AS64, INDIRECT(ADDRESS($AF$4, COLUMN()-$AF$2-DC$3)&amp;":"&amp;ADDRESS($AF$5, COLUMN()-$AF$1-DC$3)), DC$3, FALSE)+VLOOKUP($AT64, INDIRECT(ADDRESS($AF$4, COLUMN()-$AF$2-DC$3)&amp;":"&amp;ADDRESS($AF$5, COLUMN()-$AF$1-DC$3)), DC$3, FALSE)</f>
        <v>5</v>
      </c>
      <c r="DD64" cm="1">
        <f t="array" aca="1" ref="DD64" ca="1">INDIRECT(ADDRESS(ROW(), DD$3-$AF$1+$AF$3))+VLOOKUP($AS64, INDIRECT(ADDRESS($AF$4, COLUMN()-$AF$2-DD$3)&amp;":"&amp;ADDRESS($AF$5, COLUMN()-$AF$1-DD$3)), DD$3, FALSE)+VLOOKUP($AT64, INDIRECT(ADDRESS($AF$4, COLUMN()-$AF$2-DD$3)&amp;":"&amp;ADDRESS($AF$5, COLUMN()-$AF$1-DD$3)), DD$3, FALSE)</f>
        <v>9</v>
      </c>
      <c r="DE64" cm="1">
        <f t="array" aca="1" ref="DE64" ca="1">INDIRECT(ADDRESS(ROW(), DE$3-$AF$1+$AF$3))+VLOOKUP($AS64, INDIRECT(ADDRESS($AF$4, COLUMN()-$AF$2-DE$3)&amp;":"&amp;ADDRESS($AF$5, COLUMN()-$AF$1-DE$3)), DE$3, FALSE)+VLOOKUP($AT64, INDIRECT(ADDRESS($AF$4, COLUMN()-$AF$2-DE$3)&amp;":"&amp;ADDRESS($AF$5, COLUMN()-$AF$1-DE$3)), DE$3, FALSE)</f>
        <v>6</v>
      </c>
      <c r="DF64" t="str">
        <f t="shared" si="211"/>
        <v>SH</v>
      </c>
      <c r="DG64" t="str">
        <f t="shared" si="212"/>
        <v>HF</v>
      </c>
      <c r="DH64" t="str">
        <f t="shared" si="59"/>
        <v>SF</v>
      </c>
      <c r="DI64" cm="1">
        <f t="array" aca="1" ref="DI64" ca="1">INDIRECT(ADDRESS(ROW(), DI$3-$AF$1+$AF$3))+VLOOKUP($AS64, INDIRECT(ADDRESS($AF$4, COLUMN()-$AF$2-DI$3)&amp;":"&amp;ADDRESS($AF$5, COLUMN()-$AF$1-DI$3)), DI$3, FALSE)+VLOOKUP($AT64, INDIRECT(ADDRESS($AF$4, COLUMN()-$AF$2-DI$3)&amp;":"&amp;ADDRESS($AF$5, COLUMN()-$AF$1-DI$3)), DI$3, FALSE)</f>
        <v>15</v>
      </c>
      <c r="DJ64" cm="1">
        <f t="array" aca="1" ref="DJ64" ca="1">INDIRECT(ADDRESS(ROW(), DJ$3-$AF$1+$AF$3))+VLOOKUP($AS64, INDIRECT(ADDRESS($AF$4, COLUMN()-$AF$2-DJ$3)&amp;":"&amp;ADDRESS($AF$5, COLUMN()-$AF$1-DJ$3)), DJ$3, FALSE)+VLOOKUP($AT64, INDIRECT(ADDRESS($AF$4, COLUMN()-$AF$2-DJ$3)&amp;":"&amp;ADDRESS($AF$5, COLUMN()-$AF$1-DJ$3)), DJ$3, FALSE)</f>
        <v>12</v>
      </c>
      <c r="DK64" cm="1">
        <f t="array" aca="1" ref="DK64" ca="1">INDIRECT(ADDRESS(ROW(), DK$3-$AF$1+$AF$3))+VLOOKUP($AS64, INDIRECT(ADDRESS($AF$4, COLUMN()-$AF$2-DK$3)&amp;":"&amp;ADDRESS($AF$5, COLUMN()-$AF$1-DK$3)), DK$3, FALSE)+VLOOKUP($AT64, INDIRECT(ADDRESS($AF$4, COLUMN()-$AF$2-DK$3)&amp;":"&amp;ADDRESS($AF$5, COLUMN()-$AF$1-DK$3)), DK$3, FALSE)</f>
        <v>3</v>
      </c>
      <c r="DL64" cm="1">
        <f t="array" aca="1" ref="DL64" ca="1">INDIRECT(ADDRESS(ROW(), DL$3-$AF$1+$AF$3))+VLOOKUP($AS64, INDIRECT(ADDRESS($AF$4, COLUMN()-$AF$2-DL$3)&amp;":"&amp;ADDRESS($AF$5, COLUMN()-$AF$1-DL$3)), DL$3, FALSE)+VLOOKUP($AT64, INDIRECT(ADDRESS($AF$4, COLUMN()-$AF$2-DL$3)&amp;":"&amp;ADDRESS($AF$5, COLUMN()-$AF$1-DL$3)), DL$3, FALSE)</f>
        <v>30</v>
      </c>
      <c r="DM64" cm="1">
        <f t="array" aca="1" ref="DM64" ca="1">INDIRECT(ADDRESS(ROW(), DM$3-$AF$1+$AF$3))+VLOOKUP($AS64, INDIRECT(ADDRESS($AF$4, COLUMN()-$AF$2-DM$3)&amp;":"&amp;ADDRESS($AF$5, COLUMN()-$AF$1-DM$3)), DM$3, FALSE)+VLOOKUP($AT64, INDIRECT(ADDRESS($AF$4, COLUMN()-$AF$2-DM$3)&amp;":"&amp;ADDRESS($AF$5, COLUMN()-$AF$1-DM$3)), DM$3, FALSE)</f>
        <v>20</v>
      </c>
      <c r="DN64" cm="1">
        <f t="array" aca="1" ref="DN64" ca="1">INDIRECT(ADDRESS(ROW(), DN$3-$AF$1+$AF$3))+VLOOKUP($AS64, INDIRECT(ADDRESS($AF$4, COLUMN()-$AF$2-DN$3)&amp;":"&amp;ADDRESS($AF$5, COLUMN()-$AF$1-DN$3)), DN$3, FALSE)+VLOOKUP($AT64, INDIRECT(ADDRESS($AF$4, COLUMN()-$AF$2-DN$3)&amp;":"&amp;ADDRESS($AF$5, COLUMN()-$AF$1-DN$3)), DN$3, FALSE)</f>
        <v>9</v>
      </c>
      <c r="DO64" cm="1">
        <f t="array" aca="1" ref="DO64" ca="1">INDIRECT(ADDRESS(ROW(), DO$3-$AF$1+$AF$3))+VLOOKUP($AS64, INDIRECT(ADDRESS($AF$4, COLUMN()-$AF$2-DO$3)&amp;":"&amp;ADDRESS($AF$5, COLUMN()-$AF$1-DO$3)), DO$3, FALSE)+VLOOKUP($AT64, INDIRECT(ADDRESS($AF$4, COLUMN()-$AF$2-DO$3)&amp;":"&amp;ADDRESS($AF$5, COLUMN()-$AF$1-DO$3)), DO$3, FALSE)</f>
        <v>6</v>
      </c>
      <c r="DP64" cm="1">
        <f t="array" aca="1" ref="DP64" ca="1">INDIRECT(ADDRESS(ROW(), DP$3-$AF$1+$AF$3))+VLOOKUP($AS64, INDIRECT(ADDRESS($AF$4, COLUMN()-$AF$2-DP$3)&amp;":"&amp;ADDRESS($AF$5, COLUMN()-$AF$1-DP$3)), DP$3, FALSE)+VLOOKUP($AT64, INDIRECT(ADDRESS($AF$4, COLUMN()-$AF$2-DP$3)&amp;":"&amp;ADDRESS($AF$5, COLUMN()-$AF$1-DP$3)), DP$3, FALSE)</f>
        <v>10</v>
      </c>
      <c r="DQ64" cm="1">
        <f t="array" aca="1" ref="DQ64" ca="1">INDIRECT(ADDRESS(ROW(), DQ$3-$AF$1+$AF$3))+VLOOKUP($AS64, INDIRECT(ADDRESS($AF$4, COLUMN()-$AF$2-DQ$3)&amp;":"&amp;ADDRESS($AF$5, COLUMN()-$AF$1-DQ$3)), DQ$3, FALSE)+VLOOKUP($AT64, INDIRECT(ADDRESS($AF$4, COLUMN()-$AF$2-DQ$3)&amp;":"&amp;ADDRESS($AF$5, COLUMN()-$AF$1-DQ$3)), DQ$3, FALSE)</f>
        <v>14</v>
      </c>
      <c r="DR64" cm="1">
        <f t="array" aca="1" ref="DR64" ca="1">INDIRECT(ADDRESS(ROW(), DR$3-$AF$1+$AF$3))+VLOOKUP($AS64, INDIRECT(ADDRESS($AF$4, COLUMN()-$AF$2-DR$3)&amp;":"&amp;ADDRESS($AF$5, COLUMN()-$AF$1-DR$3)), DR$3, FALSE)+VLOOKUP($AT64, INDIRECT(ADDRESS($AF$4, COLUMN()-$AF$2-DR$3)&amp;":"&amp;ADDRESS($AF$5, COLUMN()-$AF$1-DR$3)), DR$3, FALSE)</f>
        <v>8</v>
      </c>
      <c r="DS64" t="str">
        <f t="shared" si="213"/>
        <v>SH</v>
      </c>
      <c r="DT64" t="str">
        <f t="shared" si="214"/>
        <v>HF</v>
      </c>
      <c r="DU64" t="str">
        <f t="shared" si="62"/>
        <v>SF</v>
      </c>
      <c r="DV64" cm="1">
        <f t="array" aca="1" ref="DV64" ca="1">INDIRECT(ADDRESS(ROW(), DV$3-$AF$1+$AF$3))+VLOOKUP($AS64, INDIRECT(ADDRESS($AF$4, COLUMN()-$AF$2-DV$3)&amp;":"&amp;ADDRESS($AF$5, COLUMN()-$AF$1-DV$3)), DV$3, FALSE)+VLOOKUP($AT64, INDIRECT(ADDRESS($AF$4, COLUMN()-$AF$2-DV$3)&amp;":"&amp;ADDRESS($AF$5, COLUMN()-$AF$1-DV$3)), DV$3, FALSE)</f>
        <v>33</v>
      </c>
      <c r="DW64" cm="1">
        <f t="array" aca="1" ref="DW64" ca="1">INDIRECT(ADDRESS(ROW(), DW$3-$AF$1+$AF$3))+VLOOKUP($AS64, INDIRECT(ADDRESS($AF$4, COLUMN()-$AF$2-DW$3)&amp;":"&amp;ADDRESS($AF$5, COLUMN()-$AF$1-DW$3)), DW$3, FALSE)+VLOOKUP($AT64, INDIRECT(ADDRESS($AF$4, COLUMN()-$AF$2-DW$3)&amp;":"&amp;ADDRESS($AF$5, COLUMN()-$AF$1-DW$3)), DW$3, FALSE)</f>
        <v>27</v>
      </c>
      <c r="DX64" cm="1">
        <f t="array" aca="1" ref="DX64" ca="1">INDIRECT(ADDRESS(ROW(), DX$3-$AF$1+$AF$3))+VLOOKUP($AS64, INDIRECT(ADDRESS($AF$4, COLUMN()-$AF$2-DX$3)&amp;":"&amp;ADDRESS($AF$5, COLUMN()-$AF$1-DX$3)), DX$3, FALSE)+VLOOKUP($AT64, INDIRECT(ADDRESS($AF$4, COLUMN()-$AF$2-DX$3)&amp;":"&amp;ADDRESS($AF$5, COLUMN()-$AF$1-DX$3)), DX$3, FALSE)</f>
        <v>7</v>
      </c>
      <c r="DY64" cm="1">
        <f t="array" aca="1" ref="DY64" ca="1">INDIRECT(ADDRESS(ROW(), DY$3-$AF$1+$AF$3))+VLOOKUP($AS64, INDIRECT(ADDRESS($AF$4, COLUMN()-$AF$2-DY$3)&amp;":"&amp;ADDRESS($AF$5, COLUMN()-$AF$1-DY$3)), DY$3, FALSE)+VLOOKUP($AT64, INDIRECT(ADDRESS($AF$4, COLUMN()-$AF$2-DY$3)&amp;":"&amp;ADDRESS($AF$5, COLUMN()-$AF$1-DY$3)), DY$3, FALSE)</f>
        <v>56</v>
      </c>
      <c r="DZ64" cm="1">
        <f t="array" aca="1" ref="DZ64" ca="1">INDIRECT(ADDRESS(ROW(), DZ$3-$AF$1+$AF$3))+VLOOKUP($AS64, INDIRECT(ADDRESS($AF$4, COLUMN()-$AF$2-DZ$3)&amp;":"&amp;ADDRESS($AF$5, COLUMN()-$AF$1-DZ$3)), DZ$3, FALSE)+VLOOKUP($AT64, INDIRECT(ADDRESS($AF$4, COLUMN()-$AF$2-DZ$3)&amp;":"&amp;ADDRESS($AF$5, COLUMN()-$AF$1-DZ$3)), DZ$3, FALSE)</f>
        <v>31</v>
      </c>
      <c r="EA64" cm="1">
        <f t="array" aca="1" ref="EA64" ca="1">INDIRECT(ADDRESS(ROW(), EA$3-$AF$1+$AF$3))+VLOOKUP($AS64, INDIRECT(ADDRESS($AF$4, COLUMN()-$AF$2-EA$3)&amp;":"&amp;ADDRESS($AF$5, COLUMN()-$AF$1-EA$3)), EA$3, FALSE)+VLOOKUP($AT64, INDIRECT(ADDRESS($AF$4, COLUMN()-$AF$2-EA$3)&amp;":"&amp;ADDRESS($AF$5, COLUMN()-$AF$1-EA$3)), EA$3, FALSE)</f>
        <v>21</v>
      </c>
      <c r="EB64" cm="1">
        <f t="array" aca="1" ref="EB64" ca="1">INDIRECT(ADDRESS(ROW(), EB$3-$AF$1+$AF$3))+VLOOKUP($AS64, INDIRECT(ADDRESS($AF$4, COLUMN()-$AF$2-EB$3)&amp;":"&amp;ADDRESS($AF$5, COLUMN()-$AF$1-EB$3)), EB$3, FALSE)+VLOOKUP($AT64, INDIRECT(ADDRESS($AF$4, COLUMN()-$AF$2-EB$3)&amp;":"&amp;ADDRESS($AF$5, COLUMN()-$AF$1-EB$3)), EB$3, FALSE)</f>
        <v>12</v>
      </c>
      <c r="EC64" cm="1">
        <f t="array" aca="1" ref="EC64" ca="1">INDIRECT(ADDRESS(ROW(), EC$3-$AF$1+$AF$3))+VLOOKUP($AS64, INDIRECT(ADDRESS($AF$4, COLUMN()-$AF$2-EC$3)&amp;":"&amp;ADDRESS($AF$5, COLUMN()-$AF$1-EC$3)), EC$3, FALSE)+VLOOKUP($AT64, INDIRECT(ADDRESS($AF$4, COLUMN()-$AF$2-EC$3)&amp;":"&amp;ADDRESS($AF$5, COLUMN()-$AF$1-EC$3)), EC$3, FALSE)</f>
        <v>28</v>
      </c>
      <c r="ED64" cm="1">
        <f t="array" aca="1" ref="ED64" ca="1">INDIRECT(ADDRESS(ROW(), ED$3-$AF$1+$AF$3))+VLOOKUP($AS64, INDIRECT(ADDRESS($AF$4, COLUMN()-$AF$2-ED$3)&amp;":"&amp;ADDRESS($AF$5, COLUMN()-$AF$1-ED$3)), ED$3, FALSE)+VLOOKUP($AT64, INDIRECT(ADDRESS($AF$4, COLUMN()-$AF$2-ED$3)&amp;":"&amp;ADDRESS($AF$5, COLUMN()-$AF$1-ED$3)), ED$3, FALSE)</f>
        <v>21</v>
      </c>
      <c r="EE64" cm="1">
        <f t="array" aca="1" ref="EE64" ca="1">INDIRECT(ADDRESS(ROW(), EE$3-$AF$1+$AF$3))+VLOOKUP($AS64, INDIRECT(ADDRESS($AF$4, COLUMN()-$AF$2-EE$3)&amp;":"&amp;ADDRESS($AF$5, COLUMN()-$AF$1-EE$3)), EE$3, FALSE)+VLOOKUP($AT64, INDIRECT(ADDRESS($AF$4, COLUMN()-$AF$2-EE$3)&amp;":"&amp;ADDRESS($AF$5, COLUMN()-$AF$1-EE$3)), EE$3, FALSE)</f>
        <v>19</v>
      </c>
      <c r="EF64" t="str">
        <f t="shared" si="215"/>
        <v>SH</v>
      </c>
      <c r="EG64" t="str">
        <f t="shared" si="216"/>
        <v>HF</v>
      </c>
      <c r="EH64" t="str">
        <f t="shared" si="170"/>
        <v>SF</v>
      </c>
      <c r="EI64" cm="1">
        <f t="array" aca="1" ref="EI64" ca="1">INDIRECT(ADDRESS(ROW(), EI$3-$AF$1+$AF$3))+VLOOKUP($AS64, INDIRECT(ADDRESS($AF$4, COLUMN()-$AF$2-EI$3)&amp;":"&amp;ADDRESS($AF$5, COLUMN()-$AF$1-EI$3)), EI$3, FALSE)+VLOOKUP($AT64, INDIRECT(ADDRESS($AF$4, COLUMN()-$AF$2-EI$3)&amp;":"&amp;ADDRESS($AF$5, COLUMN()-$AF$1-EI$3)), EI$3, FALSE)</f>
        <v>69</v>
      </c>
      <c r="EJ64" cm="1">
        <f t="array" aca="1" ref="EJ64" ca="1">INDIRECT(ADDRESS(ROW(), EJ$3-$AF$1+$AF$3))+VLOOKUP($AS64, INDIRECT(ADDRESS($AF$4, COLUMN()-$AF$2-EJ$3)&amp;":"&amp;ADDRESS($AF$5, COLUMN()-$AF$1-EJ$3)), EJ$3, FALSE)+VLOOKUP($AT64, INDIRECT(ADDRESS($AF$4, COLUMN()-$AF$2-EJ$3)&amp;":"&amp;ADDRESS($AF$5, COLUMN()-$AF$1-EJ$3)), EJ$3, FALSE)</f>
        <v>59</v>
      </c>
      <c r="EK64" cm="1">
        <f t="array" aca="1" ref="EK64" ca="1">INDIRECT(ADDRESS(ROW(), EK$3-$AF$1+$AF$3))+VLOOKUP($AS64, INDIRECT(ADDRESS($AF$4, COLUMN()-$AF$2-EK$3)&amp;":"&amp;ADDRESS($AF$5, COLUMN()-$AF$1-EK$3)), EK$3, FALSE)+VLOOKUP($AT64, INDIRECT(ADDRESS($AF$4, COLUMN()-$AF$2-EK$3)&amp;":"&amp;ADDRESS($AF$5, COLUMN()-$AF$1-EK$3)), EK$3, FALSE)</f>
        <v>19</v>
      </c>
      <c r="EL64" cm="1">
        <f t="array" aca="1" ref="EL64" ca="1">INDIRECT(ADDRESS(ROW(), EL$3-$AF$1+$AF$3))+VLOOKUP($AS64, INDIRECT(ADDRESS($AF$4, COLUMN()-$AF$2-EL$3)&amp;":"&amp;ADDRESS($AF$5, COLUMN()-$AF$1-EL$3)), EL$3, FALSE)+VLOOKUP($AT64, INDIRECT(ADDRESS($AF$4, COLUMN()-$AF$2-EL$3)&amp;":"&amp;ADDRESS($AF$5, COLUMN()-$AF$1-EL$3)), EL$3, FALSE)</f>
        <v>100</v>
      </c>
      <c r="EM64" cm="1">
        <f t="array" aca="1" ref="EM64" ca="1">INDIRECT(ADDRESS(ROW(), EM$3-$AF$1+$AF$3))+VLOOKUP($AS64, INDIRECT(ADDRESS($AF$4, COLUMN()-$AF$2-EM$3)&amp;":"&amp;ADDRESS($AF$5, COLUMN()-$AF$1-EM$3)), EM$3, FALSE)+VLOOKUP($AT64, INDIRECT(ADDRESS($AF$4, COLUMN()-$AF$2-EM$3)&amp;":"&amp;ADDRESS($AF$5, COLUMN()-$AF$1-EM$3)), EM$3, FALSE)</f>
        <v>58</v>
      </c>
      <c r="EN64" cm="1">
        <f t="array" aca="1" ref="EN64" ca="1">INDIRECT(ADDRESS(ROW(), EN$3-$AF$1+$AF$3))+VLOOKUP($AS64, INDIRECT(ADDRESS($AF$4, COLUMN()-$AF$2-EN$3)&amp;":"&amp;ADDRESS($AF$5, COLUMN()-$AF$1-EN$3)), EN$3, FALSE)+VLOOKUP($AT64, INDIRECT(ADDRESS($AF$4, COLUMN()-$AF$2-EN$3)&amp;":"&amp;ADDRESS($AF$5, COLUMN()-$AF$1-EN$3)), EN$3, FALSE)</f>
        <v>48</v>
      </c>
      <c r="EO64" cm="1">
        <f t="array" aca="1" ref="EO64" ca="1">INDIRECT(ADDRESS(ROW(), EO$3-$AF$1+$AF$3))+VLOOKUP($AS64, INDIRECT(ADDRESS($AF$4, COLUMN()-$AF$2-EO$3)&amp;":"&amp;ADDRESS($AF$5, COLUMN()-$AF$1-EO$3)), EO$3, FALSE)+VLOOKUP($AT64, INDIRECT(ADDRESS($AF$4, COLUMN()-$AF$2-EO$3)&amp;":"&amp;ADDRESS($AF$5, COLUMN()-$AF$1-EO$3)), EO$3, FALSE)</f>
        <v>31</v>
      </c>
      <c r="EP64" cm="1">
        <f t="array" aca="1" ref="EP64" ca="1">INDIRECT(ADDRESS(ROW(), EP$3-$AF$1+$AF$3))+VLOOKUP($AS64, INDIRECT(ADDRESS($AF$4, COLUMN()-$AF$2-EP$3)&amp;":"&amp;ADDRESS($AF$5, COLUMN()-$AF$1-EP$3)), EP$3, FALSE)+VLOOKUP($AT64, INDIRECT(ADDRESS($AF$4, COLUMN()-$AF$2-EP$3)&amp;":"&amp;ADDRESS($AF$5, COLUMN()-$AF$1-EP$3)), EP$3, FALSE)</f>
        <v>55</v>
      </c>
      <c r="EQ64" cm="1">
        <f t="array" aca="1" ref="EQ64" ca="1">INDIRECT(ADDRESS(ROW(), EQ$3-$AF$1+$AF$3))+VLOOKUP($AS64, INDIRECT(ADDRESS($AF$4, COLUMN()-$AF$2-EQ$3)&amp;":"&amp;ADDRESS($AF$5, COLUMN()-$AF$1-EQ$3)), EQ$3, FALSE)+VLOOKUP($AT64, INDIRECT(ADDRESS($AF$4, COLUMN()-$AF$2-EQ$3)&amp;":"&amp;ADDRESS($AF$5, COLUMN()-$AF$1-EQ$3)), EQ$3, FALSE)</f>
        <v>38</v>
      </c>
      <c r="ER64" cm="1">
        <f t="array" aca="1" ref="ER64" ca="1">INDIRECT(ADDRESS(ROW(), ER$3-$AF$1+$AF$3))+VLOOKUP($AS64, INDIRECT(ADDRESS($AF$4, COLUMN()-$AF$2-ER$3)&amp;":"&amp;ADDRESS($AF$5, COLUMN()-$AF$1-ER$3)), ER$3, FALSE)+VLOOKUP($AT64, INDIRECT(ADDRESS($AF$4, COLUMN()-$AF$2-ER$3)&amp;":"&amp;ADDRESS($AF$5, COLUMN()-$AF$1-ER$3)), ER$3, FALSE)</f>
        <v>34</v>
      </c>
      <c r="ES64" t="str">
        <f t="shared" si="217"/>
        <v>SH</v>
      </c>
      <c r="ET64" t="str">
        <f t="shared" si="218"/>
        <v>HF</v>
      </c>
      <c r="EU64" t="str">
        <f t="shared" si="171"/>
        <v>SF</v>
      </c>
      <c r="EV64" cm="1">
        <f t="array" aca="1" ref="EV64" ca="1">INDIRECT(ADDRESS(ROW(), EV$3-$AF$1+$AF$3))+VLOOKUP($AS64, INDIRECT(ADDRESS($AF$4, COLUMN()-$AF$2-EV$3)&amp;":"&amp;ADDRESS($AF$5, COLUMN()-$AF$1-EV$3)), EV$3, FALSE)+VLOOKUP($AT64, INDIRECT(ADDRESS($AF$4, COLUMN()-$AF$2-EV$3)&amp;":"&amp;ADDRESS($AF$5, COLUMN()-$AF$1-EV$3)), EV$3, FALSE)</f>
        <v>149</v>
      </c>
      <c r="EW64" cm="1">
        <f t="array" aca="1" ref="EW64" ca="1">INDIRECT(ADDRESS(ROW(), EW$3-$AF$1+$AF$3))+VLOOKUP($AS64, INDIRECT(ADDRESS($AF$4, COLUMN()-$AF$2-EW$3)&amp;":"&amp;ADDRESS($AF$5, COLUMN()-$AF$1-EW$3)), EW$3, FALSE)+VLOOKUP($AT64, INDIRECT(ADDRESS($AF$4, COLUMN()-$AF$2-EW$3)&amp;":"&amp;ADDRESS($AF$5, COLUMN()-$AF$1-EW$3)), EW$3, FALSE)</f>
        <v>136</v>
      </c>
      <c r="EX64" cm="1">
        <f t="array" aca="1" ref="EX64" ca="1">INDIRECT(ADDRESS(ROW(), EX$3-$AF$1+$AF$3))+VLOOKUP($AS64, INDIRECT(ADDRESS($AF$4, COLUMN()-$AF$2-EX$3)&amp;":"&amp;ADDRESS($AF$5, COLUMN()-$AF$1-EX$3)), EX$3, FALSE)+VLOOKUP($AT64, INDIRECT(ADDRESS($AF$4, COLUMN()-$AF$2-EX$3)&amp;":"&amp;ADDRESS($AF$5, COLUMN()-$AF$1-EX$3)), EX$3, FALSE)</f>
        <v>40</v>
      </c>
      <c r="EY64" cm="1">
        <f t="array" aca="1" ref="EY64" ca="1">INDIRECT(ADDRESS(ROW(), EY$3-$AF$1+$AF$3))+VLOOKUP($AS64, INDIRECT(ADDRESS($AF$4, COLUMN()-$AF$2-EY$3)&amp;":"&amp;ADDRESS($AF$5, COLUMN()-$AF$1-EY$3)), EY$3, FALSE)+VLOOKUP($AT64, INDIRECT(ADDRESS($AF$4, COLUMN()-$AF$2-EY$3)&amp;":"&amp;ADDRESS($AF$5, COLUMN()-$AF$1-EY$3)), EY$3, FALSE)</f>
        <v>171</v>
      </c>
      <c r="EZ64" cm="1">
        <f t="array" aca="1" ref="EZ64" ca="1">INDIRECT(ADDRESS(ROW(), EZ$3-$AF$1+$AF$3))+VLOOKUP($AS64, INDIRECT(ADDRESS($AF$4, COLUMN()-$AF$2-EZ$3)&amp;":"&amp;ADDRESS($AF$5, COLUMN()-$AF$1-EZ$3)), EZ$3, FALSE)+VLOOKUP($AT64, INDIRECT(ADDRESS($AF$4, COLUMN()-$AF$2-EZ$3)&amp;":"&amp;ADDRESS($AF$5, COLUMN()-$AF$1-EZ$3)), EZ$3, FALSE)</f>
        <v>107</v>
      </c>
      <c r="FA64" cm="1">
        <f t="array" aca="1" ref="FA64" ca="1">INDIRECT(ADDRESS(ROW(), FA$3-$AF$1+$AF$3))+VLOOKUP($AS64, INDIRECT(ADDRESS($AF$4, COLUMN()-$AF$2-FA$3)&amp;":"&amp;ADDRESS($AF$5, COLUMN()-$AF$1-FA$3)), FA$3, FALSE)+VLOOKUP($AT64, INDIRECT(ADDRESS($AF$4, COLUMN()-$AF$2-FA$3)&amp;":"&amp;ADDRESS($AF$5, COLUMN()-$AF$1-FA$3)), FA$3, FALSE)</f>
        <v>108</v>
      </c>
      <c r="FB64" cm="1">
        <f t="array" aca="1" ref="FB64" ca="1">INDIRECT(ADDRESS(ROW(), FB$3-$AF$1+$AF$3))+VLOOKUP($AS64, INDIRECT(ADDRESS($AF$4, COLUMN()-$AF$2-FB$3)&amp;":"&amp;ADDRESS($AF$5, COLUMN()-$AF$1-FB$3)), FB$3, FALSE)+VLOOKUP($AT64, INDIRECT(ADDRESS($AF$4, COLUMN()-$AF$2-FB$3)&amp;":"&amp;ADDRESS($AF$5, COLUMN()-$AF$1-FB$3)), FB$3, FALSE)</f>
        <v>65</v>
      </c>
      <c r="FC64" cm="1">
        <f t="array" aca="1" ref="FC64" ca="1">INDIRECT(ADDRESS(ROW(), FC$3-$AF$1+$AF$3))+VLOOKUP($AS64, INDIRECT(ADDRESS($AF$4, COLUMN()-$AF$2-FC$3)&amp;":"&amp;ADDRESS($AF$5, COLUMN()-$AF$1-FC$3)), FC$3, FALSE)+VLOOKUP($AT64, INDIRECT(ADDRESS($AF$4, COLUMN()-$AF$2-FC$3)&amp;":"&amp;ADDRESS($AF$5, COLUMN()-$AF$1-FC$3)), FC$3, FALSE)</f>
        <v>108</v>
      </c>
      <c r="FD64" cm="1">
        <f t="array" aca="1" ref="FD64" ca="1">INDIRECT(ADDRESS(ROW(), FD$3-$AF$1+$AF$3))+VLOOKUP($AS64, INDIRECT(ADDRESS($AF$4, COLUMN()-$AF$2-FD$3)&amp;":"&amp;ADDRESS($AF$5, COLUMN()-$AF$1-FD$3)), FD$3, FALSE)+VLOOKUP($AT64, INDIRECT(ADDRESS($AF$4, COLUMN()-$AF$2-FD$3)&amp;":"&amp;ADDRESS($AF$5, COLUMN()-$AF$1-FD$3)), FD$3, FALSE)</f>
        <v>70</v>
      </c>
      <c r="FE64" cm="1">
        <f t="array" aca="1" ref="FE64" ca="1">INDIRECT(ADDRESS(ROW(), FE$3-$AF$1+$AF$3))+VLOOKUP($AS64, INDIRECT(ADDRESS($AF$4, COLUMN()-$AF$2-FE$3)&amp;":"&amp;ADDRESS($AF$5, COLUMN()-$AF$1-FE$3)), FE$3, FALSE)+VLOOKUP($AT64, INDIRECT(ADDRESS($AF$4, COLUMN()-$AF$2-FE$3)&amp;":"&amp;ADDRESS($AF$5, COLUMN()-$AF$1-FE$3)), FE$3, FALSE)</f>
        <v>69</v>
      </c>
      <c r="FF64" t="str">
        <f t="shared" si="219"/>
        <v>SH</v>
      </c>
      <c r="FG64" t="str">
        <f t="shared" si="220"/>
        <v>HF</v>
      </c>
      <c r="FH64" t="str">
        <f t="shared" si="311"/>
        <v>SF</v>
      </c>
      <c r="FI64" cm="1">
        <f t="array" aca="1" ref="FI64" ca="1">INDIRECT(ADDRESS(ROW(), FI$3-$AF$1+$AF$3))+VLOOKUP($AS64, INDIRECT(ADDRESS($AF$4, COLUMN()-$AF$2-FI$3)&amp;":"&amp;ADDRESS($AF$5, COLUMN()-$AF$1-FI$3)), FI$3, FALSE)+VLOOKUP($AT64, INDIRECT(ADDRESS($AF$4, COLUMN()-$AF$2-FI$3)&amp;":"&amp;ADDRESS($AF$5, COLUMN()-$AF$1-FI$3)), FI$3, FALSE)</f>
        <v>316</v>
      </c>
      <c r="FJ64" cm="1">
        <f t="array" aca="1" ref="FJ64" ca="1">INDIRECT(ADDRESS(ROW(), FJ$3-$AF$1+$AF$3))+VLOOKUP($AS64, INDIRECT(ADDRESS($AF$4, COLUMN()-$AF$2-FJ$3)&amp;":"&amp;ADDRESS($AF$5, COLUMN()-$AF$1-FJ$3)), FJ$3, FALSE)+VLOOKUP($AT64, INDIRECT(ADDRESS($AF$4, COLUMN()-$AF$2-FJ$3)&amp;":"&amp;ADDRESS($AF$5, COLUMN()-$AF$1-FJ$3)), FJ$3, FALSE)</f>
        <v>276</v>
      </c>
      <c r="FK64" cm="1">
        <f t="array" aca="1" ref="FK64" ca="1">INDIRECT(ADDRESS(ROW(), FK$3-$AF$1+$AF$3))+VLOOKUP($AS64, INDIRECT(ADDRESS($AF$4, COLUMN()-$AF$2-FK$3)&amp;":"&amp;ADDRESS($AF$5, COLUMN()-$AF$1-FK$3)), FK$3, FALSE)+VLOOKUP($AT64, INDIRECT(ADDRESS($AF$4, COLUMN()-$AF$2-FK$3)&amp;":"&amp;ADDRESS($AF$5, COLUMN()-$AF$1-FK$3)), FK$3, FALSE)</f>
        <v>76</v>
      </c>
      <c r="FL64" cm="1">
        <f t="array" aca="1" ref="FL64" ca="1">INDIRECT(ADDRESS(ROW(), FL$3-$AF$1+$AF$3))+VLOOKUP($AS64, INDIRECT(ADDRESS($AF$4, COLUMN()-$AF$2-FL$3)&amp;":"&amp;ADDRESS($AF$5, COLUMN()-$AF$1-FL$3)), FL$3, FALSE)+VLOOKUP($AT64, INDIRECT(ADDRESS($AF$4, COLUMN()-$AF$2-FL$3)&amp;":"&amp;ADDRESS($AF$5, COLUMN()-$AF$1-FL$3)), FL$3, FALSE)</f>
        <v>302</v>
      </c>
      <c r="FM64" cm="1">
        <f t="array" aca="1" ref="FM64" ca="1">INDIRECT(ADDRESS(ROW(), FM$3-$AF$1+$AF$3))+VLOOKUP($AS64, INDIRECT(ADDRESS($AF$4, COLUMN()-$AF$2-FM$3)&amp;":"&amp;ADDRESS($AF$5, COLUMN()-$AF$1-FM$3)), FM$3, FALSE)+VLOOKUP($AT64, INDIRECT(ADDRESS($AF$4, COLUMN()-$AF$2-FM$3)&amp;":"&amp;ADDRESS($AF$5, COLUMN()-$AF$1-FM$3)), FM$3, FALSE)</f>
        <v>211</v>
      </c>
      <c r="FN64" cm="1">
        <f t="array" aca="1" ref="FN64" ca="1">INDIRECT(ADDRESS(ROW(), FN$3-$AF$1+$AF$3))+VLOOKUP($AS64, INDIRECT(ADDRESS($AF$4, COLUMN()-$AF$2-FN$3)&amp;":"&amp;ADDRESS($AF$5, COLUMN()-$AF$1-FN$3)), FN$3, FALSE)+VLOOKUP($AT64, INDIRECT(ADDRESS($AF$4, COLUMN()-$AF$2-FN$3)&amp;":"&amp;ADDRESS($AF$5, COLUMN()-$AF$1-FN$3)), FN$3, FALSE)</f>
        <v>232</v>
      </c>
      <c r="FO64" cm="1">
        <f t="array" aca="1" ref="FO64" ca="1">INDIRECT(ADDRESS(ROW(), FO$3-$AF$1+$AF$3))+VLOOKUP($AS64, INDIRECT(ADDRESS($AF$4, COLUMN()-$AF$2-FO$3)&amp;":"&amp;ADDRESS($AF$5, COLUMN()-$AF$1-FO$3)), FO$3, FALSE)+VLOOKUP($AT64, INDIRECT(ADDRESS($AF$4, COLUMN()-$AF$2-FO$3)&amp;":"&amp;ADDRESS($AF$5, COLUMN()-$AF$1-FO$3)), FO$3, FALSE)</f>
        <v>146</v>
      </c>
      <c r="FP64" cm="1">
        <f t="array" aca="1" ref="FP64" ca="1">INDIRECT(ADDRESS(ROW(), FP$3-$AF$1+$AF$3))+VLOOKUP($AS64, INDIRECT(ADDRESS($AF$4, COLUMN()-$AF$2-FP$3)&amp;":"&amp;ADDRESS($AF$5, COLUMN()-$AF$1-FP$3)), FP$3, FALSE)+VLOOKUP($AT64, INDIRECT(ADDRESS($AF$4, COLUMN()-$AF$2-FP$3)&amp;":"&amp;ADDRESS($AF$5, COLUMN()-$AF$1-FP$3)), FP$3, FALSE)</f>
        <v>202</v>
      </c>
      <c r="FQ64" cm="1">
        <f t="array" aca="1" ref="FQ64" ca="1">INDIRECT(ADDRESS(ROW(), FQ$3-$AF$1+$AF$3))+VLOOKUP($AS64, INDIRECT(ADDRESS($AF$4, COLUMN()-$AF$2-FQ$3)&amp;":"&amp;ADDRESS($AF$5, COLUMN()-$AF$1-FQ$3)), FQ$3, FALSE)+VLOOKUP($AT64, INDIRECT(ADDRESS($AF$4, COLUMN()-$AF$2-FQ$3)&amp;":"&amp;ADDRESS($AF$5, COLUMN()-$AF$1-FQ$3)), FQ$3, FALSE)</f>
        <v>139</v>
      </c>
      <c r="FR64" cm="1">
        <f t="array" aca="1" ref="FR64" ca="1">INDIRECT(ADDRESS(ROW(), FR$3-$AF$1+$AF$3))+VLOOKUP($AS64, INDIRECT(ADDRESS($AF$4, COLUMN()-$AF$2-FR$3)&amp;":"&amp;ADDRESS($AF$5, COLUMN()-$AF$1-FR$3)), FR$3, FALSE)+VLOOKUP($AT64, INDIRECT(ADDRESS($AF$4, COLUMN()-$AF$2-FR$3)&amp;":"&amp;ADDRESS($AF$5, COLUMN()-$AF$1-FR$3)), FR$3, FALSE)</f>
        <v>147</v>
      </c>
      <c r="FS64" t="str">
        <f t="shared" si="222"/>
        <v>SH</v>
      </c>
      <c r="FT64" t="str">
        <f t="shared" si="223"/>
        <v>HF</v>
      </c>
      <c r="FU64" t="str">
        <f t="shared" si="312"/>
        <v>SF</v>
      </c>
      <c r="FV64" cm="1">
        <f t="array" aca="1" ref="FV64" ca="1">INDIRECT(ADDRESS(ROW(), FV$3-$AF$1+$AF$3))+VLOOKUP($AS64, INDIRECT(ADDRESS($AF$4, COLUMN()-$AF$2-FV$3)&amp;":"&amp;ADDRESS($AF$5, COLUMN()-$AF$1-FV$3)), FV$3, FALSE)+VLOOKUP($AT64, INDIRECT(ADDRESS($AF$4, COLUMN()-$AF$2-FV$3)&amp;":"&amp;ADDRESS($AF$5, COLUMN()-$AF$1-FV$3)), FV$3, FALSE)</f>
        <v>647</v>
      </c>
      <c r="FW64" cm="1">
        <f t="array" aca="1" ref="FW64" ca="1">INDIRECT(ADDRESS(ROW(), FW$3-$AF$1+$AF$3))+VLOOKUP($AS64, INDIRECT(ADDRESS($AF$4, COLUMN()-$AF$2-FW$3)&amp;":"&amp;ADDRESS($AF$5, COLUMN()-$AF$1-FW$3)), FW$3, FALSE)+VLOOKUP($AT64, INDIRECT(ADDRESS($AF$4, COLUMN()-$AF$2-FW$3)&amp;":"&amp;ADDRESS($AF$5, COLUMN()-$AF$1-FW$3)), FW$3, FALSE)</f>
        <v>550</v>
      </c>
      <c r="FX64" cm="1">
        <f t="array" aca="1" ref="FX64" ca="1">INDIRECT(ADDRESS(ROW(), FX$3-$AF$1+$AF$3))+VLOOKUP($AS64, INDIRECT(ADDRESS($AF$4, COLUMN()-$AF$2-FX$3)&amp;":"&amp;ADDRESS($AF$5, COLUMN()-$AF$1-FX$3)), FX$3, FALSE)+VLOOKUP($AT64, INDIRECT(ADDRESS($AF$4, COLUMN()-$AF$2-FX$3)&amp;":"&amp;ADDRESS($AF$5, COLUMN()-$AF$1-FX$3)), FX$3, FALSE)</f>
        <v>136</v>
      </c>
      <c r="FY64" cm="1">
        <f t="array" aca="1" ref="FY64" ca="1">INDIRECT(ADDRESS(ROW(), FY$3-$AF$1+$AF$3))+VLOOKUP($AS64, INDIRECT(ADDRESS($AF$4, COLUMN()-$AF$2-FY$3)&amp;":"&amp;ADDRESS($AF$5, COLUMN()-$AF$1-FY$3)), FY$3, FALSE)+VLOOKUP($AT64, INDIRECT(ADDRESS($AF$4, COLUMN()-$AF$2-FY$3)&amp;":"&amp;ADDRESS($AF$5, COLUMN()-$AF$1-FY$3)), FY$3, FALSE)</f>
        <v>547</v>
      </c>
      <c r="FZ64" cm="1">
        <f t="array" aca="1" ref="FZ64" ca="1">INDIRECT(ADDRESS(ROW(), FZ$3-$AF$1+$AF$3))+VLOOKUP($AS64, INDIRECT(ADDRESS($AF$4, COLUMN()-$AF$2-FZ$3)&amp;":"&amp;ADDRESS($AF$5, COLUMN()-$AF$1-FZ$3)), FZ$3, FALSE)+VLOOKUP($AT64, INDIRECT(ADDRESS($AF$4, COLUMN()-$AF$2-FZ$3)&amp;":"&amp;ADDRESS($AF$5, COLUMN()-$AF$1-FZ$3)), FZ$3, FALSE)</f>
        <v>438</v>
      </c>
      <c r="GA64" cm="1">
        <f t="array" aca="1" ref="GA64" ca="1">INDIRECT(ADDRESS(ROW(), GA$3-$AF$1+$AF$3))+VLOOKUP($AS64, INDIRECT(ADDRESS($AF$4, COLUMN()-$AF$2-GA$3)&amp;":"&amp;ADDRESS($AF$5, COLUMN()-$AF$1-GA$3)), GA$3, FALSE)+VLOOKUP($AT64, INDIRECT(ADDRESS($AF$4, COLUMN()-$AF$2-GA$3)&amp;":"&amp;ADDRESS($AF$5, COLUMN()-$AF$1-GA$3)), GA$3, FALSE)</f>
        <v>486</v>
      </c>
      <c r="GB64" cm="1">
        <f t="array" aca="1" ref="GB64" ca="1">INDIRECT(ADDRESS(ROW(), GB$3-$AF$1+$AF$3))+VLOOKUP($AS64, INDIRECT(ADDRESS($AF$4, COLUMN()-$AF$2-GB$3)&amp;":"&amp;ADDRESS($AF$5, COLUMN()-$AF$1-GB$3)), GB$3, FALSE)+VLOOKUP($AT64, INDIRECT(ADDRESS($AF$4, COLUMN()-$AF$2-GB$3)&amp;":"&amp;ADDRESS($AF$5, COLUMN()-$AF$1-GB$3)), GB$3, FALSE)</f>
        <v>315</v>
      </c>
      <c r="GC64" cm="1">
        <f t="array" aca="1" ref="GC64" ca="1">INDIRECT(ADDRESS(ROW(), GC$3-$AF$1+$AF$3))+VLOOKUP($AS64, INDIRECT(ADDRESS($AF$4, COLUMN()-$AF$2-GC$3)&amp;":"&amp;ADDRESS($AF$5, COLUMN()-$AF$1-GC$3)), GC$3, FALSE)+VLOOKUP($AT64, INDIRECT(ADDRESS($AF$4, COLUMN()-$AF$2-GC$3)&amp;":"&amp;ADDRESS($AF$5, COLUMN()-$AF$1-GC$3)), GC$3, FALSE)</f>
        <v>378</v>
      </c>
      <c r="GD64" cm="1">
        <f t="array" aca="1" ref="GD64" ca="1">INDIRECT(ADDRESS(ROW(), GD$3-$AF$1+$AF$3))+VLOOKUP($AS64, INDIRECT(ADDRESS($AF$4, COLUMN()-$AF$2-GD$3)&amp;":"&amp;ADDRESS($AF$5, COLUMN()-$AF$1-GD$3)), GD$3, FALSE)+VLOOKUP($AT64, INDIRECT(ADDRESS($AF$4, COLUMN()-$AF$2-GD$3)&amp;":"&amp;ADDRESS($AF$5, COLUMN()-$AF$1-GD$3)), GD$3, FALSE)</f>
        <v>297</v>
      </c>
      <c r="GE64" cm="1">
        <f t="array" aca="1" ref="GE64" ca="1">INDIRECT(ADDRESS(ROW(), GE$3-$AF$1+$AF$3))+VLOOKUP($AS64, INDIRECT(ADDRESS($AF$4, COLUMN()-$AF$2-GE$3)&amp;":"&amp;ADDRESS($AF$5, COLUMN()-$AF$1-GE$3)), GE$3, FALSE)+VLOOKUP($AT64, INDIRECT(ADDRESS($AF$4, COLUMN()-$AF$2-GE$3)&amp;":"&amp;ADDRESS($AF$5, COLUMN()-$AF$1-GE$3)), GE$3, FALSE)</f>
        <v>301</v>
      </c>
      <c r="GF64" t="str">
        <f t="shared" si="225"/>
        <v>SH</v>
      </c>
      <c r="GG64" t="str">
        <f t="shared" si="226"/>
        <v>HF</v>
      </c>
      <c r="GH64" t="str">
        <f t="shared" si="313"/>
        <v>SF</v>
      </c>
      <c r="GI64" cm="1">
        <f t="array" aca="1" ref="GI64" ca="1">INDIRECT(ADDRESS(ROW(), GI$3-$AF$1+$AF$3))+VLOOKUP($AS64, INDIRECT(ADDRESS($AF$4, COLUMN()-$AF$2-GI$3)&amp;":"&amp;ADDRESS($AF$5, COLUMN()-$AF$1-GI$3)), GI$3, FALSE)+VLOOKUP($AT64, INDIRECT(ADDRESS($AF$4, COLUMN()-$AF$2-GI$3)&amp;":"&amp;ADDRESS($AF$5, COLUMN()-$AF$1-GI$3)), GI$3, FALSE)</f>
        <v>1327</v>
      </c>
      <c r="GJ64" cm="1">
        <f t="array" aca="1" ref="GJ64" ca="1">INDIRECT(ADDRESS(ROW(), GJ$3-$AF$1+$AF$3))+VLOOKUP($AS64, INDIRECT(ADDRESS($AF$4, COLUMN()-$AF$2-GJ$3)&amp;":"&amp;ADDRESS($AF$5, COLUMN()-$AF$1-GJ$3)), GJ$3, FALSE)+VLOOKUP($AT64, INDIRECT(ADDRESS($AF$4, COLUMN()-$AF$2-GJ$3)&amp;":"&amp;ADDRESS($AF$5, COLUMN()-$AF$1-GJ$3)), GJ$3, FALSE)</f>
        <v>1070</v>
      </c>
      <c r="GK64" cm="1">
        <f t="array" aca="1" ref="GK64" ca="1">INDIRECT(ADDRESS(ROW(), GK$3-$AF$1+$AF$3))+VLOOKUP($AS64, INDIRECT(ADDRESS($AF$4, COLUMN()-$AF$2-GK$3)&amp;":"&amp;ADDRESS($AF$5, COLUMN()-$AF$1-GK$3)), GK$3, FALSE)+VLOOKUP($AT64, INDIRECT(ADDRESS($AF$4, COLUMN()-$AF$2-GK$3)&amp;":"&amp;ADDRESS($AF$5, COLUMN()-$AF$1-GK$3)), GK$3, FALSE)</f>
        <v>249</v>
      </c>
      <c r="GL64" cm="1">
        <f t="array" aca="1" ref="GL64" ca="1">INDIRECT(ADDRESS(ROW(), GL$3-$AF$1+$AF$3))+VLOOKUP($AS64, INDIRECT(ADDRESS($AF$4, COLUMN()-$AF$2-GL$3)&amp;":"&amp;ADDRESS($AF$5, COLUMN()-$AF$1-GL$3)), GL$3, FALSE)+VLOOKUP($AT64, INDIRECT(ADDRESS($AF$4, COLUMN()-$AF$2-GL$3)&amp;":"&amp;ADDRESS($AF$5, COLUMN()-$AF$1-GL$3)), GL$3, FALSE)</f>
        <v>1052</v>
      </c>
      <c r="GM64" cm="1">
        <f t="array" aca="1" ref="GM64" ca="1">INDIRECT(ADDRESS(ROW(), GM$3-$AF$1+$AF$3))+VLOOKUP($AS64, INDIRECT(ADDRESS($AF$4, COLUMN()-$AF$2-GM$3)&amp;":"&amp;ADDRESS($AF$5, COLUMN()-$AF$1-GM$3)), GM$3, FALSE)+VLOOKUP($AT64, INDIRECT(ADDRESS($AF$4, COLUMN()-$AF$2-GM$3)&amp;":"&amp;ADDRESS($AF$5, COLUMN()-$AF$1-GM$3)), GM$3, FALSE)</f>
        <v>884</v>
      </c>
      <c r="GN64" cm="1">
        <f t="array" aca="1" ref="GN64" ca="1">INDIRECT(ADDRESS(ROW(), GN$3-$AF$1+$AF$3))+VLOOKUP($AS64, INDIRECT(ADDRESS($AF$4, COLUMN()-$AF$2-GN$3)&amp;":"&amp;ADDRESS($AF$5, COLUMN()-$AF$1-GN$3)), GN$3, FALSE)+VLOOKUP($AT64, INDIRECT(ADDRESS($AF$4, COLUMN()-$AF$2-GN$3)&amp;":"&amp;ADDRESS($AF$5, COLUMN()-$AF$1-GN$3)), GN$3, FALSE)</f>
        <v>991</v>
      </c>
      <c r="GO64" cm="1">
        <f t="array" aca="1" ref="GO64" ca="1">INDIRECT(ADDRESS(ROW(), GO$3-$AF$1+$AF$3))+VLOOKUP($AS64, INDIRECT(ADDRESS($AF$4, COLUMN()-$AF$2-GO$3)&amp;":"&amp;ADDRESS($AF$5, COLUMN()-$AF$1-GO$3)), GO$3, FALSE)+VLOOKUP($AT64, INDIRECT(ADDRESS($AF$4, COLUMN()-$AF$2-GO$3)&amp;":"&amp;ADDRESS($AF$5, COLUMN()-$AF$1-GO$3)), GO$3, FALSE)</f>
        <v>647</v>
      </c>
      <c r="GP64" cm="1">
        <f t="array" aca="1" ref="GP64" ca="1">INDIRECT(ADDRESS(ROW(), GP$3-$AF$1+$AF$3))+VLOOKUP($AS64, INDIRECT(ADDRESS($AF$4, COLUMN()-$AF$2-GP$3)&amp;":"&amp;ADDRESS($AF$5, COLUMN()-$AF$1-GP$3)), GP$3, FALSE)+VLOOKUP($AT64, INDIRECT(ADDRESS($AF$4, COLUMN()-$AF$2-GP$3)&amp;":"&amp;ADDRESS($AF$5, COLUMN()-$AF$1-GP$3)), GP$3, FALSE)</f>
        <v>739</v>
      </c>
      <c r="GQ64" cm="1">
        <f t="array" aca="1" ref="GQ64" ca="1">INDIRECT(ADDRESS(ROW(), GQ$3-$AF$1+$AF$3))+VLOOKUP($AS64, INDIRECT(ADDRESS($AF$4, COLUMN()-$AF$2-GQ$3)&amp;":"&amp;ADDRESS($AF$5, COLUMN()-$AF$1-GQ$3)), GQ$3, FALSE)+VLOOKUP($AT64, INDIRECT(ADDRESS($AF$4, COLUMN()-$AF$2-GQ$3)&amp;":"&amp;ADDRESS($AF$5, COLUMN()-$AF$1-GQ$3)), GQ$3, FALSE)</f>
        <v>614</v>
      </c>
      <c r="GR64" cm="1">
        <f t="array" aca="1" ref="GR64" ca="1">INDIRECT(ADDRESS(ROW(), GR$3-$AF$1+$AF$3))+VLOOKUP($AS64, INDIRECT(ADDRESS($AF$4, COLUMN()-$AF$2-GR$3)&amp;":"&amp;ADDRESS($AF$5, COLUMN()-$AF$1-GR$3)), GR$3, FALSE)+VLOOKUP($AT64, INDIRECT(ADDRESS($AF$4, COLUMN()-$AF$2-GR$3)&amp;":"&amp;ADDRESS($AF$5, COLUMN()-$AF$1-GR$3)), GR$3, FALSE)</f>
        <v>618</v>
      </c>
      <c r="GS64" t="str">
        <f t="shared" si="228"/>
        <v>SH</v>
      </c>
      <c r="GT64" t="str">
        <f t="shared" si="229"/>
        <v>HF</v>
      </c>
      <c r="GU64" t="str">
        <f t="shared" si="314"/>
        <v>SF</v>
      </c>
      <c r="GV64" cm="1">
        <f t="array" aca="1" ref="GV64" ca="1">INDIRECT(ADDRESS(ROW(), GV$3-$AF$1+$AF$3))+VLOOKUP($AS64, INDIRECT(ADDRESS($AF$4, COLUMN()-$AF$2-GV$3)&amp;":"&amp;ADDRESS($AF$5, COLUMN()-$AF$1-GV$3)), GV$3, FALSE)+VLOOKUP($AT64, INDIRECT(ADDRESS($AF$4, COLUMN()-$AF$2-GV$3)&amp;":"&amp;ADDRESS($AF$5, COLUMN()-$AF$1-GV$3)), GV$3, FALSE)</f>
        <v>2682</v>
      </c>
      <c r="GW64" cm="1">
        <f t="array" aca="1" ref="GW64" ca="1">INDIRECT(ADDRESS(ROW(), GW$3-$AF$1+$AF$3))+VLOOKUP($AS64, INDIRECT(ADDRESS($AF$4, COLUMN()-$AF$2-GW$3)&amp;":"&amp;ADDRESS($AF$5, COLUMN()-$AF$1-GW$3)), GW$3, FALSE)+VLOOKUP($AT64, INDIRECT(ADDRESS($AF$4, COLUMN()-$AF$2-GW$3)&amp;":"&amp;ADDRESS($AF$5, COLUMN()-$AF$1-GW$3)), GW$3, FALSE)</f>
        <v>2070</v>
      </c>
      <c r="GX64" cm="1">
        <f t="array" aca="1" ref="GX64" ca="1">INDIRECT(ADDRESS(ROW(), GX$3-$AF$1+$AF$3))+VLOOKUP($AS64, INDIRECT(ADDRESS($AF$4, COLUMN()-$AF$2-GX$3)&amp;":"&amp;ADDRESS($AF$5, COLUMN()-$AF$1-GX$3)), GX$3, FALSE)+VLOOKUP($AT64, INDIRECT(ADDRESS($AF$4, COLUMN()-$AF$2-GX$3)&amp;":"&amp;ADDRESS($AF$5, COLUMN()-$AF$1-GX$3)), GX$3, FALSE)</f>
        <v>449</v>
      </c>
      <c r="GY64" cm="1">
        <f t="array" aca="1" ref="GY64" ca="1">INDIRECT(ADDRESS(ROW(), GY$3-$AF$1+$AF$3))+VLOOKUP($AS64, INDIRECT(ADDRESS($AF$4, COLUMN()-$AF$2-GY$3)&amp;":"&amp;ADDRESS($AF$5, COLUMN()-$AF$1-GY$3)), GY$3, FALSE)+VLOOKUP($AT64, INDIRECT(ADDRESS($AF$4, COLUMN()-$AF$2-GY$3)&amp;":"&amp;ADDRESS($AF$5, COLUMN()-$AF$1-GY$3)), GY$3, FALSE)</f>
        <v>2066</v>
      </c>
      <c r="GZ64" cm="1">
        <f t="array" aca="1" ref="GZ64" ca="1">INDIRECT(ADDRESS(ROW(), GZ$3-$AF$1+$AF$3))+VLOOKUP($AS64, INDIRECT(ADDRESS($AF$4, COLUMN()-$AF$2-GZ$3)&amp;":"&amp;ADDRESS($AF$5, COLUMN()-$AF$1-GZ$3)), GZ$3, FALSE)+VLOOKUP($AT64, INDIRECT(ADDRESS($AF$4, COLUMN()-$AF$2-GZ$3)&amp;":"&amp;ADDRESS($AF$5, COLUMN()-$AF$1-GZ$3)), GZ$3, FALSE)</f>
        <v>1791</v>
      </c>
      <c r="HA64" cm="1">
        <f t="array" aca="1" ref="HA64" ca="1">INDIRECT(ADDRESS(ROW(), HA$3-$AF$1+$AF$3))+VLOOKUP($AS64, INDIRECT(ADDRESS($AF$4, COLUMN()-$AF$2-HA$3)&amp;":"&amp;ADDRESS($AF$5, COLUMN()-$AF$1-HA$3)), HA$3, FALSE)+VLOOKUP($AT64, INDIRECT(ADDRESS($AF$4, COLUMN()-$AF$2-HA$3)&amp;":"&amp;ADDRESS($AF$5, COLUMN()-$AF$1-HA$3)), HA$3, FALSE)</f>
        <v>2027</v>
      </c>
      <c r="HB64" cm="1">
        <f t="array" aca="1" ref="HB64" ca="1">INDIRECT(ADDRESS(ROW(), HB$3-$AF$1+$AF$3))+VLOOKUP($AS64, INDIRECT(ADDRESS($AF$4, COLUMN()-$AF$2-HB$3)&amp;":"&amp;ADDRESS($AF$5, COLUMN()-$AF$1-HB$3)), HB$3, FALSE)+VLOOKUP($AT64, INDIRECT(ADDRESS($AF$4, COLUMN()-$AF$2-HB$3)&amp;":"&amp;ADDRESS($AF$5, COLUMN()-$AF$1-HB$3)), HB$3, FALSE)</f>
        <v>1332</v>
      </c>
      <c r="HC64" cm="1">
        <f t="array" aca="1" ref="HC64" ca="1">INDIRECT(ADDRESS(ROW(), HC$3-$AF$1+$AF$3))+VLOOKUP($AS64, INDIRECT(ADDRESS($AF$4, COLUMN()-$AF$2-HC$3)&amp;":"&amp;ADDRESS($AF$5, COLUMN()-$AF$1-HC$3)), HC$3, FALSE)+VLOOKUP($AT64, INDIRECT(ADDRESS($AF$4, COLUMN()-$AF$2-HC$3)&amp;":"&amp;ADDRESS($AF$5, COLUMN()-$AF$1-HC$3)), HC$3, FALSE)</f>
        <v>1443</v>
      </c>
      <c r="HD64" cm="1">
        <f t="array" aca="1" ref="HD64" ca="1">INDIRECT(ADDRESS(ROW(), HD$3-$AF$1+$AF$3))+VLOOKUP($AS64, INDIRECT(ADDRESS($AF$4, COLUMN()-$AF$2-HD$3)&amp;":"&amp;ADDRESS($AF$5, COLUMN()-$AF$1-HD$3)), HD$3, FALSE)+VLOOKUP($AT64, INDIRECT(ADDRESS($AF$4, COLUMN()-$AF$2-HD$3)&amp;":"&amp;ADDRESS($AF$5, COLUMN()-$AF$1-HD$3)), HD$3, FALSE)</f>
        <v>1288</v>
      </c>
      <c r="HE64" cm="1">
        <f t="array" aca="1" ref="HE64" ca="1">INDIRECT(ADDRESS(ROW(), HE$3-$AF$1+$AF$3))+VLOOKUP($AS64, INDIRECT(ADDRESS($AF$4, COLUMN()-$AF$2-HE$3)&amp;":"&amp;ADDRESS($AF$5, COLUMN()-$AF$1-HE$3)), HE$3, FALSE)+VLOOKUP($AT64, INDIRECT(ADDRESS($AF$4, COLUMN()-$AF$2-HE$3)&amp;":"&amp;ADDRESS($AF$5, COLUMN()-$AF$1-HE$3)), HE$3, FALSE)</f>
        <v>1235</v>
      </c>
      <c r="HF64" t="str">
        <f t="shared" si="231"/>
        <v>SH</v>
      </c>
      <c r="HG64" t="str">
        <f t="shared" si="232"/>
        <v>HF</v>
      </c>
      <c r="HH64" t="str">
        <f t="shared" si="315"/>
        <v>SF</v>
      </c>
      <c r="HI64" cm="1">
        <f t="array" aca="1" ref="HI64" ca="1">INDIRECT(ADDRESS(ROW(), HI$3-$AF$1+$AF$3))+VLOOKUP($AS64, INDIRECT(ADDRESS($AF$4, COLUMN()-$AF$2-HI$3)&amp;":"&amp;ADDRESS($AF$5, COLUMN()-$AF$1-HI$3)), HI$3, FALSE)+VLOOKUP($AT64, INDIRECT(ADDRESS($AF$4, COLUMN()-$AF$2-HI$3)&amp;":"&amp;ADDRESS($AF$5, COLUMN()-$AF$1-HI$3)), HI$3, FALSE)</f>
        <v>5383</v>
      </c>
      <c r="HJ64" cm="1">
        <f t="array" aca="1" ref="HJ64" ca="1">INDIRECT(ADDRESS(ROW(), HJ$3-$AF$1+$AF$3))+VLOOKUP($AS64, INDIRECT(ADDRESS($AF$4, COLUMN()-$AF$2-HJ$3)&amp;":"&amp;ADDRESS($AF$5, COLUMN()-$AF$1-HJ$3)), HJ$3, FALSE)+VLOOKUP($AT64, INDIRECT(ADDRESS($AF$4, COLUMN()-$AF$2-HJ$3)&amp;":"&amp;ADDRESS($AF$5, COLUMN()-$AF$1-HJ$3)), HJ$3, FALSE)</f>
        <v>4050</v>
      </c>
      <c r="HK64" cm="1">
        <f t="array" aca="1" ref="HK64" ca="1">INDIRECT(ADDRESS(ROW(), HK$3-$AF$1+$AF$3))+VLOOKUP($AS64, INDIRECT(ADDRESS($AF$4, COLUMN()-$AF$2-HK$3)&amp;":"&amp;ADDRESS($AF$5, COLUMN()-$AF$1-HK$3)), HK$3, FALSE)+VLOOKUP($AT64, INDIRECT(ADDRESS($AF$4, COLUMN()-$AF$2-HK$3)&amp;":"&amp;ADDRESS($AF$5, COLUMN()-$AF$1-HK$3)), HK$3, FALSE)</f>
        <v>832</v>
      </c>
      <c r="HL64" cm="1">
        <f t="array" aca="1" ref="HL64" ca="1">INDIRECT(ADDRESS(ROW(), HL$3-$AF$1+$AF$3))+VLOOKUP($AS64, INDIRECT(ADDRESS($AF$4, COLUMN()-$AF$2-HL$3)&amp;":"&amp;ADDRESS($AF$5, COLUMN()-$AF$1-HL$3)), HL$3, FALSE)+VLOOKUP($AT64, INDIRECT(ADDRESS($AF$4, COLUMN()-$AF$2-HL$3)&amp;":"&amp;ADDRESS($AF$5, COLUMN()-$AF$1-HL$3)), HL$3, FALSE)</f>
        <v>4140</v>
      </c>
      <c r="HM64" cm="1">
        <f t="array" aca="1" ref="HM64" ca="1">INDIRECT(ADDRESS(ROW(), HM$3-$AF$1+$AF$3))+VLOOKUP($AS64, INDIRECT(ADDRESS($AF$4, COLUMN()-$AF$2-HM$3)&amp;":"&amp;ADDRESS($AF$5, COLUMN()-$AF$1-HM$3)), HM$3, FALSE)+VLOOKUP($AT64, INDIRECT(ADDRESS($AF$4, COLUMN()-$AF$2-HM$3)&amp;":"&amp;ADDRESS($AF$5, COLUMN()-$AF$1-HM$3)), HM$3, FALSE)</f>
        <v>3584</v>
      </c>
      <c r="HN64" cm="1">
        <f t="array" aca="1" ref="HN64" ca="1">INDIRECT(ADDRESS(ROW(), HN$3-$AF$1+$AF$3))+VLOOKUP($AS64, INDIRECT(ADDRESS($AF$4, COLUMN()-$AF$2-HN$3)&amp;":"&amp;ADDRESS($AF$5, COLUMN()-$AF$1-HN$3)), HN$3, FALSE)+VLOOKUP($AT64, INDIRECT(ADDRESS($AF$4, COLUMN()-$AF$2-HN$3)&amp;":"&amp;ADDRESS($AF$5, COLUMN()-$AF$1-HN$3)), HN$3, FALSE)</f>
        <v>4091</v>
      </c>
      <c r="HO64" cm="1">
        <f t="array" aca="1" ref="HO64" ca="1">INDIRECT(ADDRESS(ROW(), HO$3-$AF$1+$AF$3))+VLOOKUP($AS64, INDIRECT(ADDRESS($AF$4, COLUMN()-$AF$2-HO$3)&amp;":"&amp;ADDRESS($AF$5, COLUMN()-$AF$1-HO$3)), HO$3, FALSE)+VLOOKUP($AT64, INDIRECT(ADDRESS($AF$4, COLUMN()-$AF$2-HO$3)&amp;":"&amp;ADDRESS($AF$5, COLUMN()-$AF$1-HO$3)), HO$3, FALSE)</f>
        <v>2663</v>
      </c>
      <c r="HP64" cm="1">
        <f t="array" aca="1" ref="HP64" ca="1">INDIRECT(ADDRESS(ROW(), HP$3-$AF$1+$AF$3))+VLOOKUP($AS64, INDIRECT(ADDRESS($AF$4, COLUMN()-$AF$2-HP$3)&amp;":"&amp;ADDRESS($AF$5, COLUMN()-$AF$1-HP$3)), HP$3, FALSE)+VLOOKUP($AT64, INDIRECT(ADDRESS($AF$4, COLUMN()-$AF$2-HP$3)&amp;":"&amp;ADDRESS($AF$5, COLUMN()-$AF$1-HP$3)), HP$3, FALSE)</f>
        <v>2913</v>
      </c>
      <c r="HQ64" cm="1">
        <f t="array" aca="1" ref="HQ64" ca="1">INDIRECT(ADDRESS(ROW(), HQ$3-$AF$1+$AF$3))+VLOOKUP($AS64, INDIRECT(ADDRESS($AF$4, COLUMN()-$AF$2-HQ$3)&amp;":"&amp;ADDRESS($AF$5, COLUMN()-$AF$1-HQ$3)), HQ$3, FALSE)+VLOOKUP($AT64, INDIRECT(ADDRESS($AF$4, COLUMN()-$AF$2-HQ$3)&amp;":"&amp;ADDRESS($AF$5, COLUMN()-$AF$1-HQ$3)), HQ$3, FALSE)</f>
        <v>2619</v>
      </c>
      <c r="HR64" cm="1">
        <f t="array" aca="1" ref="HR64" ca="1">INDIRECT(ADDRESS(ROW(), HR$3-$AF$1+$AF$3))+VLOOKUP($AS64, INDIRECT(ADDRESS($AF$4, COLUMN()-$AF$2-HR$3)&amp;":"&amp;ADDRESS($AF$5, COLUMN()-$AF$1-HR$3)), HR$3, FALSE)+VLOOKUP($AT64, INDIRECT(ADDRESS($AF$4, COLUMN()-$AF$2-HR$3)&amp;":"&amp;ADDRESS($AF$5, COLUMN()-$AF$1-HR$3)), HR$3, FALSE)</f>
        <v>2492</v>
      </c>
      <c r="HS64" t="str">
        <f t="shared" si="234"/>
        <v>SH</v>
      </c>
      <c r="HT64" t="str">
        <f t="shared" si="235"/>
        <v>HF</v>
      </c>
      <c r="HU64" t="str">
        <f t="shared" si="316"/>
        <v>SF</v>
      </c>
      <c r="HV64" cm="1">
        <f t="array" aca="1" ref="HV64" ca="1">INDIRECT(ADDRESS(ROW(), HV$3-$AF$1+$AF$3))+VLOOKUP($AS64, INDIRECT(ADDRESS($AF$4, COLUMN()-$AF$2-HV$3)&amp;":"&amp;ADDRESS($AF$5, COLUMN()-$AF$1-HV$3)), HV$3, FALSE)+VLOOKUP($AT64, INDIRECT(ADDRESS($AF$4, COLUMN()-$AF$2-HV$3)&amp;":"&amp;ADDRESS($AF$5, COLUMN()-$AF$1-HV$3)), HV$3, FALSE)</f>
        <v>10781</v>
      </c>
      <c r="HW64" cm="1">
        <f t="array" aca="1" ref="HW64" ca="1">INDIRECT(ADDRESS(ROW(), HW$3-$AF$1+$AF$3))+VLOOKUP($AS64, INDIRECT(ADDRESS($AF$4, COLUMN()-$AF$2-HW$3)&amp;":"&amp;ADDRESS($AF$5, COLUMN()-$AF$1-HW$3)), HW$3, FALSE)+VLOOKUP($AT64, INDIRECT(ADDRESS($AF$4, COLUMN()-$AF$2-HW$3)&amp;":"&amp;ADDRESS($AF$5, COLUMN()-$AF$1-HW$3)), HW$3, FALSE)</f>
        <v>7970</v>
      </c>
      <c r="HX64" cm="1">
        <f t="array" aca="1" ref="HX64" ca="1">INDIRECT(ADDRESS(ROW(), HX$3-$AF$1+$AF$3))+VLOOKUP($AS64, INDIRECT(ADDRESS($AF$4, COLUMN()-$AF$2-HX$3)&amp;":"&amp;ADDRESS($AF$5, COLUMN()-$AF$1-HX$3)), HX$3, FALSE)+VLOOKUP($AT64, INDIRECT(ADDRESS($AF$4, COLUMN()-$AF$2-HX$3)&amp;":"&amp;ADDRESS($AF$5, COLUMN()-$AF$1-HX$3)), HX$3, FALSE)</f>
        <v>1583</v>
      </c>
      <c r="HY64" cm="1">
        <f t="array" aca="1" ref="HY64" ca="1">INDIRECT(ADDRESS(ROW(), HY$3-$AF$1+$AF$3))+VLOOKUP($AS64, INDIRECT(ADDRESS($AF$4, COLUMN()-$AF$2-HY$3)&amp;":"&amp;ADDRESS($AF$5, COLUMN()-$AF$1-HY$3)), HY$3, FALSE)+VLOOKUP($AT64, INDIRECT(ADDRESS($AF$4, COLUMN()-$AF$2-HY$3)&amp;":"&amp;ADDRESS($AF$5, COLUMN()-$AF$1-HY$3)), HY$3, FALSE)</f>
        <v>8311</v>
      </c>
      <c r="HZ64" cm="1">
        <f t="array" aca="1" ref="HZ64" ca="1">INDIRECT(ADDRESS(ROW(), HZ$3-$AF$1+$AF$3))+VLOOKUP($AS64, INDIRECT(ADDRESS($AF$4, COLUMN()-$AF$2-HZ$3)&amp;":"&amp;ADDRESS($AF$5, COLUMN()-$AF$1-HZ$3)), HZ$3, FALSE)+VLOOKUP($AT64, INDIRECT(ADDRESS($AF$4, COLUMN()-$AF$2-HZ$3)&amp;":"&amp;ADDRESS($AF$5, COLUMN()-$AF$1-HZ$3)), HZ$3, FALSE)</f>
        <v>7186</v>
      </c>
      <c r="IA64" cm="1">
        <f t="array" aca="1" ref="IA64" ca="1">INDIRECT(ADDRESS(ROW(), IA$3-$AF$1+$AF$3))+VLOOKUP($AS64, INDIRECT(ADDRESS($AF$4, COLUMN()-$AF$2-IA$3)&amp;":"&amp;ADDRESS($AF$5, COLUMN()-$AF$1-IA$3)), IA$3, FALSE)+VLOOKUP($AT64, INDIRECT(ADDRESS($AF$4, COLUMN()-$AF$2-IA$3)&amp;":"&amp;ADDRESS($AF$5, COLUMN()-$AF$1-IA$3)), IA$3, FALSE)</f>
        <v>8300</v>
      </c>
      <c r="IB64" cm="1">
        <f t="array" aca="1" ref="IB64" ca="1">INDIRECT(ADDRESS(ROW(), IB$3-$AF$1+$AF$3))+VLOOKUP($AS64, INDIRECT(ADDRESS($AF$4, COLUMN()-$AF$2-IB$3)&amp;":"&amp;ADDRESS($AF$5, COLUMN()-$AF$1-IB$3)), IB$3, FALSE)+VLOOKUP($AT64, INDIRECT(ADDRESS($AF$4, COLUMN()-$AF$2-IB$3)&amp;":"&amp;ADDRESS($AF$5, COLUMN()-$AF$1-IB$3)), IB$3, FALSE)</f>
        <v>5354</v>
      </c>
      <c r="IC64" cm="1">
        <f t="array" aca="1" ref="IC64" ca="1">INDIRECT(ADDRESS(ROW(), IC$3-$AF$1+$AF$3))+VLOOKUP($AS64, INDIRECT(ADDRESS($AF$4, COLUMN()-$AF$2-IC$3)&amp;":"&amp;ADDRESS($AF$5, COLUMN()-$AF$1-IC$3)), IC$3, FALSE)+VLOOKUP($AT64, INDIRECT(ADDRESS($AF$4, COLUMN()-$AF$2-IC$3)&amp;":"&amp;ADDRESS($AF$5, COLUMN()-$AF$1-IC$3)), IC$3, FALSE)</f>
        <v>5858</v>
      </c>
      <c r="ID64" cm="1">
        <f t="array" aca="1" ref="ID64" ca="1">INDIRECT(ADDRESS(ROW(), ID$3-$AF$1+$AF$3))+VLOOKUP($AS64, INDIRECT(ADDRESS($AF$4, COLUMN()-$AF$2-ID$3)&amp;":"&amp;ADDRESS($AF$5, COLUMN()-$AF$1-ID$3)), ID$3, FALSE)+VLOOKUP($AT64, INDIRECT(ADDRESS($AF$4, COLUMN()-$AF$2-ID$3)&amp;":"&amp;ADDRESS($AF$5, COLUMN()-$AF$1-ID$3)), ID$3, FALSE)</f>
        <v>5258</v>
      </c>
      <c r="IE64" cm="1">
        <f t="array" aca="1" ref="IE64" ca="1">INDIRECT(ADDRESS(ROW(), IE$3-$AF$1+$AF$3))+VLOOKUP($AS64, INDIRECT(ADDRESS($AF$4, COLUMN()-$AF$2-IE$3)&amp;":"&amp;ADDRESS($AF$5, COLUMN()-$AF$1-IE$3)), IE$3, FALSE)+VLOOKUP($AT64, INDIRECT(ADDRESS($AF$4, COLUMN()-$AF$2-IE$3)&amp;":"&amp;ADDRESS($AF$5, COLUMN()-$AF$1-IE$3)), IE$3, FALSE)</f>
        <v>4934</v>
      </c>
      <c r="IF64" t="str">
        <f t="shared" si="237"/>
        <v>SH</v>
      </c>
      <c r="IG64" t="str">
        <f t="shared" si="238"/>
        <v>HF</v>
      </c>
      <c r="IH64" t="str">
        <f t="shared" si="317"/>
        <v>SF</v>
      </c>
      <c r="II64" cm="1">
        <f t="array" aca="1" ref="II64" ca="1">INDIRECT(ADDRESS(ROW(), II$3-$AF$1+$AF$3))+VLOOKUP($AS64, INDIRECT(ADDRESS($AF$4, COLUMN()-$AF$2-II$3)&amp;":"&amp;ADDRESS($AF$5, COLUMN()-$AF$1-II$3)), II$3, FALSE)+VLOOKUP($AT64, INDIRECT(ADDRESS($AF$4, COLUMN()-$AF$2-II$3)&amp;":"&amp;ADDRESS($AF$5, COLUMN()-$AF$1-II$3)), II$3, FALSE)</f>
        <v>21537</v>
      </c>
      <c r="IJ64" cm="1">
        <f t="array" aca="1" ref="IJ64" ca="1">INDIRECT(ADDRESS(ROW(), IJ$3-$AF$1+$AF$3))+VLOOKUP($AS64, INDIRECT(ADDRESS($AF$4, COLUMN()-$AF$2-IJ$3)&amp;":"&amp;ADDRESS($AF$5, COLUMN()-$AF$1-IJ$3)), IJ$3, FALSE)+VLOOKUP($AT64, INDIRECT(ADDRESS($AF$4, COLUMN()-$AF$2-IJ$3)&amp;":"&amp;ADDRESS($AF$5, COLUMN()-$AF$1-IJ$3)), IJ$3, FALSE)</f>
        <v>15821</v>
      </c>
      <c r="IK64" cm="1">
        <f t="array" aca="1" ref="IK64" ca="1">INDIRECT(ADDRESS(ROW(), IK$3-$AF$1+$AF$3))+VLOOKUP($AS64, INDIRECT(ADDRESS($AF$4, COLUMN()-$AF$2-IK$3)&amp;":"&amp;ADDRESS($AF$5, COLUMN()-$AF$1-IK$3)), IK$3, FALSE)+VLOOKUP($AT64, INDIRECT(ADDRESS($AF$4, COLUMN()-$AF$2-IK$3)&amp;":"&amp;ADDRESS($AF$5, COLUMN()-$AF$1-IK$3)), IK$3, FALSE)</f>
        <v>3068</v>
      </c>
      <c r="IL64" cm="1">
        <f t="array" aca="1" ref="IL64" ca="1">INDIRECT(ADDRESS(ROW(), IL$3-$AF$1+$AF$3))+VLOOKUP($AS64, INDIRECT(ADDRESS($AF$4, COLUMN()-$AF$2-IL$3)&amp;":"&amp;ADDRESS($AF$5, COLUMN()-$AF$1-IL$3)), IL$3, FALSE)+VLOOKUP($AT64, INDIRECT(ADDRESS($AF$4, COLUMN()-$AF$2-IL$3)&amp;":"&amp;ADDRESS($AF$5, COLUMN()-$AF$1-IL$3)), IL$3, FALSE)</f>
        <v>16712</v>
      </c>
      <c r="IM64" cm="1">
        <f t="array" aca="1" ref="IM64" ca="1">INDIRECT(ADDRESS(ROW(), IM$3-$AF$1+$AF$3))+VLOOKUP($AS64, INDIRECT(ADDRESS($AF$4, COLUMN()-$AF$2-IM$3)&amp;":"&amp;ADDRESS($AF$5, COLUMN()-$AF$1-IM$3)), IM$3, FALSE)+VLOOKUP($AT64, INDIRECT(ADDRESS($AF$4, COLUMN()-$AF$2-IM$3)&amp;":"&amp;ADDRESS($AF$5, COLUMN()-$AF$1-IM$3)), IM$3, FALSE)</f>
        <v>14369</v>
      </c>
      <c r="IN64" cm="1">
        <f t="array" aca="1" ref="IN64" ca="1">INDIRECT(ADDRESS(ROW(), IN$3-$AF$1+$AF$3))+VLOOKUP($AS64, INDIRECT(ADDRESS($AF$4, COLUMN()-$AF$2-IN$3)&amp;":"&amp;ADDRESS($AF$5, COLUMN()-$AF$1-IN$3)), IN$3, FALSE)+VLOOKUP($AT64, INDIRECT(ADDRESS($AF$4, COLUMN()-$AF$2-IN$3)&amp;":"&amp;ADDRESS($AF$5, COLUMN()-$AF$1-IN$3)), IN$3, FALSE)</f>
        <v>16759</v>
      </c>
      <c r="IO64" cm="1">
        <f t="array" aca="1" ref="IO64" ca="1">INDIRECT(ADDRESS(ROW(), IO$3-$AF$1+$AF$3))+VLOOKUP($AS64, INDIRECT(ADDRESS($AF$4, COLUMN()-$AF$2-IO$3)&amp;":"&amp;ADDRESS($AF$5, COLUMN()-$AF$1-IO$3)), IO$3, FALSE)+VLOOKUP($AT64, INDIRECT(ADDRESS($AF$4, COLUMN()-$AF$2-IO$3)&amp;":"&amp;ADDRESS($AF$5, COLUMN()-$AF$1-IO$3)), IO$3, FALSE)</f>
        <v>10700</v>
      </c>
      <c r="IP64" cm="1">
        <f t="array" aca="1" ref="IP64" ca="1">INDIRECT(ADDRESS(ROW(), IP$3-$AF$1+$AF$3))+VLOOKUP($AS64, INDIRECT(ADDRESS($AF$4, COLUMN()-$AF$2-IP$3)&amp;":"&amp;ADDRESS($AF$5, COLUMN()-$AF$1-IP$3)), IP$3, FALSE)+VLOOKUP($AT64, INDIRECT(ADDRESS($AF$4, COLUMN()-$AF$2-IP$3)&amp;":"&amp;ADDRESS($AF$5, COLUMN()-$AF$1-IP$3)), IP$3, FALSE)</f>
        <v>11848</v>
      </c>
      <c r="IQ64" cm="1">
        <f t="array" aca="1" ref="IQ64" ca="1">INDIRECT(ADDRESS(ROW(), IQ$3-$AF$1+$AF$3))+VLOOKUP($AS64, INDIRECT(ADDRESS($AF$4, COLUMN()-$AF$2-IQ$3)&amp;":"&amp;ADDRESS($AF$5, COLUMN()-$AF$1-IQ$3)), IQ$3, FALSE)+VLOOKUP($AT64, INDIRECT(ADDRESS($AF$4, COLUMN()-$AF$2-IQ$3)&amp;":"&amp;ADDRESS($AF$5, COLUMN()-$AF$1-IQ$3)), IQ$3, FALSE)</f>
        <v>10462</v>
      </c>
      <c r="IR64" cm="1">
        <f t="array" aca="1" ref="IR64" ca="1">INDIRECT(ADDRESS(ROW(), IR$3-$AF$1+$AF$3))+VLOOKUP($AS64, INDIRECT(ADDRESS($AF$4, COLUMN()-$AF$2-IR$3)&amp;":"&amp;ADDRESS($AF$5, COLUMN()-$AF$1-IR$3)), IR$3, FALSE)+VLOOKUP($AT64, INDIRECT(ADDRESS($AF$4, COLUMN()-$AF$2-IR$3)&amp;":"&amp;ADDRESS($AF$5, COLUMN()-$AF$1-IR$3)), IR$3, FALSE)</f>
        <v>9795</v>
      </c>
      <c r="IS64" t="str">
        <f t="shared" si="240"/>
        <v>SH</v>
      </c>
      <c r="IT64" t="str">
        <f t="shared" si="241"/>
        <v>HF</v>
      </c>
      <c r="IU64" t="str">
        <f t="shared" si="318"/>
        <v>SF</v>
      </c>
      <c r="IV64" cm="1">
        <f t="array" aca="1" ref="IV64" ca="1">INDIRECT(ADDRESS(ROW(), IV$3-$AF$1+$AF$3))+VLOOKUP($AS64, INDIRECT(ADDRESS($AF$4, COLUMN()-$AF$2-IV$3)&amp;":"&amp;ADDRESS($AF$5, COLUMN()-$AF$1-IV$3)), IV$3, FALSE)+VLOOKUP($AT64, INDIRECT(ADDRESS($AF$4, COLUMN()-$AF$2-IV$3)&amp;":"&amp;ADDRESS($AF$5, COLUMN()-$AF$1-IV$3)), IV$3, FALSE)</f>
        <v>43059</v>
      </c>
      <c r="IW64" cm="1">
        <f t="array" aca="1" ref="IW64" ca="1">INDIRECT(ADDRESS(ROW(), IW$3-$AF$1+$AF$3))+VLOOKUP($AS64, INDIRECT(ADDRESS($AF$4, COLUMN()-$AF$2-IW$3)&amp;":"&amp;ADDRESS($AF$5, COLUMN()-$AF$1-IW$3)), IW$3, FALSE)+VLOOKUP($AT64, INDIRECT(ADDRESS($AF$4, COLUMN()-$AF$2-IW$3)&amp;":"&amp;ADDRESS($AF$5, COLUMN()-$AF$1-IW$3)), IW$3, FALSE)</f>
        <v>31437</v>
      </c>
      <c r="IX64" cm="1">
        <f t="array" aca="1" ref="IX64" ca="1">INDIRECT(ADDRESS(ROW(), IX$3-$AF$1+$AF$3))+VLOOKUP($AS64, INDIRECT(ADDRESS($AF$4, COLUMN()-$AF$2-IX$3)&amp;":"&amp;ADDRESS($AF$5, COLUMN()-$AF$1-IX$3)), IX$3, FALSE)+VLOOKUP($AT64, INDIRECT(ADDRESS($AF$4, COLUMN()-$AF$2-IX$3)&amp;":"&amp;ADDRESS($AF$5, COLUMN()-$AF$1-IX$3)), IX$3, FALSE)</f>
        <v>6011</v>
      </c>
      <c r="IY64" cm="1">
        <f t="array" aca="1" ref="IY64" ca="1">INDIRECT(ADDRESS(ROW(), IY$3-$AF$1+$AF$3))+VLOOKUP($AS64, INDIRECT(ADDRESS($AF$4, COLUMN()-$AF$2-IY$3)&amp;":"&amp;ADDRESS($AF$5, COLUMN()-$AF$1-IY$3)), IY$3, FALSE)+VLOOKUP($AT64, INDIRECT(ADDRESS($AF$4, COLUMN()-$AF$2-IY$3)&amp;":"&amp;ADDRESS($AF$5, COLUMN()-$AF$1-IY$3)), IY$3, FALSE)</f>
        <v>33492</v>
      </c>
      <c r="IZ64" cm="1">
        <f t="array" aca="1" ref="IZ64" ca="1">INDIRECT(ADDRESS(ROW(), IZ$3-$AF$1+$AF$3))+VLOOKUP($AS64, INDIRECT(ADDRESS($AF$4, COLUMN()-$AF$2-IZ$3)&amp;":"&amp;ADDRESS($AF$5, COLUMN()-$AF$1-IZ$3)), IZ$3, FALSE)+VLOOKUP($AT64, INDIRECT(ADDRESS($AF$4, COLUMN()-$AF$2-IZ$3)&amp;":"&amp;ADDRESS($AF$5, COLUMN()-$AF$1-IZ$3)), IZ$3, FALSE)</f>
        <v>28822</v>
      </c>
      <c r="JA64" cm="1">
        <f t="array" aca="1" ref="JA64" ca="1">INDIRECT(ADDRESS(ROW(), JA$3-$AF$1+$AF$3))+VLOOKUP($AS64, INDIRECT(ADDRESS($AF$4, COLUMN()-$AF$2-JA$3)&amp;":"&amp;ADDRESS($AF$5, COLUMN()-$AF$1-JA$3)), JA$3, FALSE)+VLOOKUP($AT64, INDIRECT(ADDRESS($AF$4, COLUMN()-$AF$2-JA$3)&amp;":"&amp;ADDRESS($AF$5, COLUMN()-$AF$1-JA$3)), JA$3, FALSE)</f>
        <v>33825</v>
      </c>
      <c r="JB64" cm="1">
        <f t="array" aca="1" ref="JB64" ca="1">INDIRECT(ADDRESS(ROW(), JB$3-$AF$1+$AF$3))+VLOOKUP($AS64, INDIRECT(ADDRESS($AF$4, COLUMN()-$AF$2-JB$3)&amp;":"&amp;ADDRESS($AF$5, COLUMN()-$AF$1-JB$3)), JB$3, FALSE)+VLOOKUP($AT64, INDIRECT(ADDRESS($AF$4, COLUMN()-$AF$2-JB$3)&amp;":"&amp;ADDRESS($AF$5, COLUMN()-$AF$1-JB$3)), JB$3, FALSE)</f>
        <v>21459</v>
      </c>
      <c r="JC64" cm="1">
        <f t="array" aca="1" ref="JC64" ca="1">INDIRECT(ADDRESS(ROW(), JC$3-$AF$1+$AF$3))+VLOOKUP($AS64, INDIRECT(ADDRESS($AF$4, COLUMN()-$AF$2-JC$3)&amp;":"&amp;ADDRESS($AF$5, COLUMN()-$AF$1-JC$3)), JC$3, FALSE)+VLOOKUP($AT64, INDIRECT(ADDRESS($AF$4, COLUMN()-$AF$2-JC$3)&amp;":"&amp;ADDRESS($AF$5, COLUMN()-$AF$1-JC$3)), JC$3, FALSE)</f>
        <v>23893</v>
      </c>
      <c r="JD64" cm="1">
        <f t="array" aca="1" ref="JD64" ca="1">INDIRECT(ADDRESS(ROW(), JD$3-$AF$1+$AF$3))+VLOOKUP($AS64, INDIRECT(ADDRESS($AF$4, COLUMN()-$AF$2-JD$3)&amp;":"&amp;ADDRESS($AF$5, COLUMN()-$AF$1-JD$3)), JD$3, FALSE)+VLOOKUP($AT64, INDIRECT(ADDRESS($AF$4, COLUMN()-$AF$2-JD$3)&amp;":"&amp;ADDRESS($AF$5, COLUMN()-$AF$1-JD$3)), JD$3, FALSE)</f>
        <v>20719</v>
      </c>
      <c r="JE64" cm="1">
        <f t="array" aca="1" ref="JE64" ca="1">INDIRECT(ADDRESS(ROW(), JE$3-$AF$1+$AF$3))+VLOOKUP($AS64, INDIRECT(ADDRESS($AF$4, COLUMN()-$AF$2-JE$3)&amp;":"&amp;ADDRESS($AF$5, COLUMN()-$AF$1-JE$3)), JE$3, FALSE)+VLOOKUP($AT64, INDIRECT(ADDRESS($AF$4, COLUMN()-$AF$2-JE$3)&amp;":"&amp;ADDRESS($AF$5, COLUMN()-$AF$1-JE$3)), JE$3, FALSE)</f>
        <v>19426</v>
      </c>
      <c r="JF64" t="str">
        <f t="shared" si="243"/>
        <v>SH</v>
      </c>
      <c r="JG64" t="str">
        <f t="shared" si="244"/>
        <v>HF</v>
      </c>
      <c r="JH64" t="str">
        <f t="shared" si="319"/>
        <v>SF</v>
      </c>
      <c r="JI64" cm="1">
        <f t="array" aca="1" ref="JI64" ca="1">INDIRECT(ADDRESS(ROW(), JI$3-$AF$1+$AF$3))+VLOOKUP($AS64, INDIRECT(ADDRESS($AF$4, COLUMN()-$AF$2-JI$3)&amp;":"&amp;ADDRESS($AF$5, COLUMN()-$AF$1-JI$3)), JI$3, FALSE)+VLOOKUP($AT64, INDIRECT(ADDRESS($AF$4, COLUMN()-$AF$2-JI$3)&amp;":"&amp;ADDRESS($AF$5, COLUMN()-$AF$1-JI$3)), JI$3, FALSE)</f>
        <v>86056</v>
      </c>
      <c r="JJ64" cm="1">
        <f t="array" aca="1" ref="JJ64" ca="1">INDIRECT(ADDRESS(ROW(), JJ$3-$AF$1+$AF$3))+VLOOKUP($AS64, INDIRECT(ADDRESS($AF$4, COLUMN()-$AF$2-JJ$3)&amp;":"&amp;ADDRESS($AF$5, COLUMN()-$AF$1-JJ$3)), JJ$3, FALSE)+VLOOKUP($AT64, INDIRECT(ADDRESS($AF$4, COLUMN()-$AF$2-JJ$3)&amp;":"&amp;ADDRESS($AF$5, COLUMN()-$AF$1-JJ$3)), JJ$3, FALSE)</f>
        <v>62670</v>
      </c>
      <c r="JK64" cm="1">
        <f t="array" aca="1" ref="JK64" ca="1">INDIRECT(ADDRESS(ROW(), JK$3-$AF$1+$AF$3))+VLOOKUP($AS64, INDIRECT(ADDRESS($AF$4, COLUMN()-$AF$2-JK$3)&amp;":"&amp;ADDRESS($AF$5, COLUMN()-$AF$1-JK$3)), JK$3, FALSE)+VLOOKUP($AT64, INDIRECT(ADDRESS($AF$4, COLUMN()-$AF$2-JK$3)&amp;":"&amp;ADDRESS($AF$5, COLUMN()-$AF$1-JK$3)), JK$3, FALSE)</f>
        <v>11897</v>
      </c>
      <c r="JL64" cm="1">
        <f t="array" aca="1" ref="JL64" ca="1">INDIRECT(ADDRESS(ROW(), JL$3-$AF$1+$AF$3))+VLOOKUP($AS64, INDIRECT(ADDRESS($AF$4, COLUMN()-$AF$2-JL$3)&amp;":"&amp;ADDRESS($AF$5, COLUMN()-$AF$1-JL$3)), JL$3, FALSE)+VLOOKUP($AT64, INDIRECT(ADDRESS($AF$4, COLUMN()-$AF$2-JL$3)&amp;":"&amp;ADDRESS($AF$5, COLUMN()-$AF$1-JL$3)), JL$3, FALSE)</f>
        <v>67032</v>
      </c>
      <c r="JM64" cm="1">
        <f t="array" aca="1" ref="JM64" ca="1">INDIRECT(ADDRESS(ROW(), JM$3-$AF$1+$AF$3))+VLOOKUP($AS64, INDIRECT(ADDRESS($AF$4, COLUMN()-$AF$2-JM$3)&amp;":"&amp;ADDRESS($AF$5, COLUMN()-$AF$1-JM$3)), JM$3, FALSE)+VLOOKUP($AT64, INDIRECT(ADDRESS($AF$4, COLUMN()-$AF$2-JM$3)&amp;":"&amp;ADDRESS($AF$5, COLUMN()-$AF$1-JM$3)), JM$3, FALSE)</f>
        <v>57831</v>
      </c>
      <c r="JN64" cm="1">
        <f t="array" aca="1" ref="JN64" ca="1">INDIRECT(ADDRESS(ROW(), JN$3-$AF$1+$AF$3))+VLOOKUP($AS64, INDIRECT(ADDRESS($AF$4, COLUMN()-$AF$2-JN$3)&amp;":"&amp;ADDRESS($AF$5, COLUMN()-$AF$1-JN$3)), JN$3, FALSE)+VLOOKUP($AT64, INDIRECT(ADDRESS($AF$4, COLUMN()-$AF$2-JN$3)&amp;":"&amp;ADDRESS($AF$5, COLUMN()-$AF$1-JN$3)), JN$3, FALSE)</f>
        <v>67896</v>
      </c>
      <c r="JO64" cm="1">
        <f t="array" aca="1" ref="JO64" ca="1">INDIRECT(ADDRESS(ROW(), JO$3-$AF$1+$AF$3))+VLOOKUP($AS64, INDIRECT(ADDRESS($AF$4, COLUMN()-$AF$2-JO$3)&amp;":"&amp;ADDRESS($AF$5, COLUMN()-$AF$1-JO$3)), JO$3, FALSE)+VLOOKUP($AT64, INDIRECT(ADDRESS($AF$4, COLUMN()-$AF$2-JO$3)&amp;":"&amp;ADDRESS($AF$5, COLUMN()-$AF$1-JO$3)), JO$3, FALSE)</f>
        <v>42996</v>
      </c>
      <c r="JP64" cm="1">
        <f t="array" aca="1" ref="JP64" ca="1">INDIRECT(ADDRESS(ROW(), JP$3-$AF$1+$AF$3))+VLOOKUP($AS64, INDIRECT(ADDRESS($AF$4, COLUMN()-$AF$2-JP$3)&amp;":"&amp;ADDRESS($AF$5, COLUMN()-$AF$1-JP$3)), JP$3, FALSE)+VLOOKUP($AT64, INDIRECT(ADDRESS($AF$4, COLUMN()-$AF$2-JP$3)&amp;":"&amp;ADDRESS($AF$5, COLUMN()-$AF$1-JP$3)), JP$3, FALSE)</f>
        <v>48162</v>
      </c>
      <c r="JQ64" cm="1">
        <f t="array" aca="1" ref="JQ64" ca="1">INDIRECT(ADDRESS(ROW(), JQ$3-$AF$1+$AF$3))+VLOOKUP($AS64, INDIRECT(ADDRESS($AF$4, COLUMN()-$AF$2-JQ$3)&amp;":"&amp;ADDRESS($AF$5, COLUMN()-$AF$1-JQ$3)), JQ$3, FALSE)+VLOOKUP($AT64, INDIRECT(ADDRESS($AF$4, COLUMN()-$AF$2-JQ$3)&amp;":"&amp;ADDRESS($AF$5, COLUMN()-$AF$1-JQ$3)), JQ$3, FALSE)</f>
        <v>41082</v>
      </c>
      <c r="JR64" cm="1">
        <f t="array" aca="1" ref="JR64" ca="1">INDIRECT(ADDRESS(ROW(), JR$3-$AF$1+$AF$3))+VLOOKUP($AS64, INDIRECT(ADDRESS($AF$4, COLUMN()-$AF$2-JR$3)&amp;":"&amp;ADDRESS($AF$5, COLUMN()-$AF$1-JR$3)), JR$3, FALSE)+VLOOKUP($AT64, INDIRECT(ADDRESS($AF$4, COLUMN()-$AF$2-JR$3)&amp;":"&amp;ADDRESS($AF$5, COLUMN()-$AF$1-JR$3)), JR$3, FALSE)</f>
        <v>38665</v>
      </c>
      <c r="JS64" t="str">
        <f t="shared" si="246"/>
        <v>SH</v>
      </c>
      <c r="JT64" t="str">
        <f t="shared" si="247"/>
        <v>HF</v>
      </c>
      <c r="JU64" t="str">
        <f t="shared" si="320"/>
        <v>SF</v>
      </c>
      <c r="JV64" cm="1">
        <f t="array" aca="1" ref="JV64" ca="1">INDIRECT(ADDRESS(ROW(), JV$3-$AF$1+$AF$3))+VLOOKUP($AS64, INDIRECT(ADDRESS($AF$4, COLUMN()-$AF$2-JV$3)&amp;":"&amp;ADDRESS($AF$5, COLUMN()-$AF$1-JV$3)), JV$3, FALSE)+VLOOKUP($AT64, INDIRECT(ADDRESS($AF$4, COLUMN()-$AF$2-JV$3)&amp;":"&amp;ADDRESS($AF$5, COLUMN()-$AF$1-JV$3)), JV$3, FALSE)</f>
        <v>172033</v>
      </c>
      <c r="JW64" cm="1">
        <f t="array" aca="1" ref="JW64" ca="1">INDIRECT(ADDRESS(ROW(), JW$3-$AF$1+$AF$3))+VLOOKUP($AS64, INDIRECT(ADDRESS($AF$4, COLUMN()-$AF$2-JW$3)&amp;":"&amp;ADDRESS($AF$5, COLUMN()-$AF$1-JW$3)), JW$3, FALSE)+VLOOKUP($AT64, INDIRECT(ADDRESS($AF$4, COLUMN()-$AF$2-JW$3)&amp;":"&amp;ADDRESS($AF$5, COLUMN()-$AF$1-JW$3)), JW$3, FALSE)</f>
        <v>124958</v>
      </c>
      <c r="JX64" cm="1">
        <f t="array" aca="1" ref="JX64" ca="1">INDIRECT(ADDRESS(ROW(), JX$3-$AF$1+$AF$3))+VLOOKUP($AS64, INDIRECT(ADDRESS($AF$4, COLUMN()-$AF$2-JX$3)&amp;":"&amp;ADDRESS($AF$5, COLUMN()-$AF$1-JX$3)), JX$3, FALSE)+VLOOKUP($AT64, INDIRECT(ADDRESS($AF$4, COLUMN()-$AF$2-JX$3)&amp;":"&amp;ADDRESS($AF$5, COLUMN()-$AF$1-JX$3)), JX$3, FALSE)</f>
        <v>23666</v>
      </c>
      <c r="JY64" cm="1">
        <f t="array" aca="1" ref="JY64" ca="1">INDIRECT(ADDRESS(ROW(), JY$3-$AF$1+$AF$3))+VLOOKUP($AS64, INDIRECT(ADDRESS($AF$4, COLUMN()-$AF$2-JY$3)&amp;":"&amp;ADDRESS($AF$5, COLUMN()-$AF$1-JY$3)), JY$3, FALSE)+VLOOKUP($AT64, INDIRECT(ADDRESS($AF$4, COLUMN()-$AF$2-JY$3)&amp;":"&amp;ADDRESS($AF$5, COLUMN()-$AF$1-JY$3)), JY$3, FALSE)</f>
        <v>134040</v>
      </c>
      <c r="JZ64" cm="1">
        <f t="array" aca="1" ref="JZ64" ca="1">INDIRECT(ADDRESS(ROW(), JZ$3-$AF$1+$AF$3))+VLOOKUP($AS64, INDIRECT(ADDRESS($AF$4, COLUMN()-$AF$2-JZ$3)&amp;":"&amp;ADDRESS($AF$5, COLUMN()-$AF$1-JZ$3)), JZ$3, FALSE)+VLOOKUP($AT64, INDIRECT(ADDRESS($AF$4, COLUMN()-$AF$2-JZ$3)&amp;":"&amp;ADDRESS($AF$5, COLUMN()-$AF$1-JZ$3)), JZ$3, FALSE)</f>
        <v>115933</v>
      </c>
      <c r="KA64" cm="1">
        <f t="array" aca="1" ref="KA64" ca="1">INDIRECT(ADDRESS(ROW(), KA$3-$AF$1+$AF$3))+VLOOKUP($AS64, INDIRECT(ADDRESS($AF$4, COLUMN()-$AF$2-KA$3)&amp;":"&amp;ADDRESS($AF$5, COLUMN()-$AF$1-KA$3)), KA$3, FALSE)+VLOOKUP($AT64, INDIRECT(ADDRESS($AF$4, COLUMN()-$AF$2-KA$3)&amp;":"&amp;ADDRESS($AF$5, COLUMN()-$AF$1-KA$3)), KA$3, FALSE)</f>
        <v>136221</v>
      </c>
      <c r="KB64" cm="1">
        <f t="array" aca="1" ref="KB64" ca="1">INDIRECT(ADDRESS(ROW(), KB$3-$AF$1+$AF$3))+VLOOKUP($AS64, INDIRECT(ADDRESS($AF$4, COLUMN()-$AF$2-KB$3)&amp;":"&amp;ADDRESS($AF$5, COLUMN()-$AF$1-KB$3)), KB$3, FALSE)+VLOOKUP($AT64, INDIRECT(ADDRESS($AF$4, COLUMN()-$AF$2-KB$3)&amp;":"&amp;ADDRESS($AF$5, COLUMN()-$AF$1-KB$3)), KB$3, FALSE)</f>
        <v>86240</v>
      </c>
      <c r="KC64" cm="1">
        <f t="array" aca="1" ref="KC64" ca="1">INDIRECT(ADDRESS(ROW(), KC$3-$AF$1+$AF$3))+VLOOKUP($AS64, INDIRECT(ADDRESS($AF$4, COLUMN()-$AF$2-KC$3)&amp;":"&amp;ADDRESS($AF$5, COLUMN()-$AF$1-KC$3)), KC$3, FALSE)+VLOOKUP($AT64, INDIRECT(ADDRESS($AF$4, COLUMN()-$AF$2-KC$3)&amp;":"&amp;ADDRESS($AF$5, COLUMN()-$AF$1-KC$3)), KC$3, FALSE)</f>
        <v>96743</v>
      </c>
      <c r="KD64" cm="1">
        <f t="array" aca="1" ref="KD64" ca="1">INDIRECT(ADDRESS(ROW(), KD$3-$AF$1+$AF$3))+VLOOKUP($AS64, INDIRECT(ADDRESS($AF$4, COLUMN()-$AF$2-KD$3)&amp;":"&amp;ADDRESS($AF$5, COLUMN()-$AF$1-KD$3)), KD$3, FALSE)+VLOOKUP($AT64, INDIRECT(ADDRESS($AF$4, COLUMN()-$AF$2-KD$3)&amp;":"&amp;ADDRESS($AF$5, COLUMN()-$AF$1-KD$3)), KD$3, FALSE)</f>
        <v>81593</v>
      </c>
      <c r="KE64" cm="1">
        <f t="array" aca="1" ref="KE64" ca="1">INDIRECT(ADDRESS(ROW(), KE$3-$AF$1+$AF$3))+VLOOKUP($AS64, INDIRECT(ADDRESS($AF$4, COLUMN()-$AF$2-KE$3)&amp;":"&amp;ADDRESS($AF$5, COLUMN()-$AF$1-KE$3)), KE$3, FALSE)+VLOOKUP($AT64, INDIRECT(ADDRESS($AF$4, COLUMN()-$AF$2-KE$3)&amp;":"&amp;ADDRESS($AF$5, COLUMN()-$AF$1-KE$3)), KE$3, FALSE)</f>
        <v>77148</v>
      </c>
      <c r="KF64" t="str">
        <f t="shared" si="249"/>
        <v>SH</v>
      </c>
      <c r="KG64" t="str">
        <f t="shared" si="250"/>
        <v>HF</v>
      </c>
      <c r="KH64" t="str">
        <f t="shared" si="321"/>
        <v>SF</v>
      </c>
      <c r="KI64" cm="1">
        <f t="array" aca="1" ref="KI64" ca="1">INDIRECT(ADDRESS(ROW(), KI$3-$AF$1+$AF$3))+VLOOKUP($AS64, INDIRECT(ADDRESS($AF$4, COLUMN()-$AF$2-KI$3)&amp;":"&amp;ADDRESS($AF$5, COLUMN()-$AF$1-KI$3)), KI$3, FALSE)+VLOOKUP($AT64, INDIRECT(ADDRESS($AF$4, COLUMN()-$AF$2-KI$3)&amp;":"&amp;ADDRESS($AF$5, COLUMN()-$AF$1-KI$3)), KI$3, FALSE)</f>
        <v>343970</v>
      </c>
      <c r="KJ64" cm="1">
        <f t="array" aca="1" ref="KJ64" ca="1">INDIRECT(ADDRESS(ROW(), KJ$3-$AF$1+$AF$3))+VLOOKUP($AS64, INDIRECT(ADDRESS($AF$4, COLUMN()-$AF$2-KJ$3)&amp;":"&amp;ADDRESS($AF$5, COLUMN()-$AF$1-KJ$3)), KJ$3, FALSE)+VLOOKUP($AT64, INDIRECT(ADDRESS($AF$4, COLUMN()-$AF$2-KJ$3)&amp;":"&amp;ADDRESS($AF$5, COLUMN()-$AF$1-KJ$3)), KJ$3, FALSE)</f>
        <v>249509</v>
      </c>
      <c r="KK64" cm="1">
        <f t="array" aca="1" ref="KK64" ca="1">INDIRECT(ADDRESS(ROW(), KK$3-$AF$1+$AF$3))+VLOOKUP($AS64, INDIRECT(ADDRESS($AF$4, COLUMN()-$AF$2-KK$3)&amp;":"&amp;ADDRESS($AF$5, COLUMN()-$AF$1-KK$3)), KK$3, FALSE)+VLOOKUP($AT64, INDIRECT(ADDRESS($AF$4, COLUMN()-$AF$2-KK$3)&amp;":"&amp;ADDRESS($AF$5, COLUMN()-$AF$1-KK$3)), KK$3, FALSE)</f>
        <v>47184</v>
      </c>
      <c r="KL64" cm="1">
        <f t="array" aca="1" ref="KL64" ca="1">INDIRECT(ADDRESS(ROW(), KL$3-$AF$1+$AF$3))+VLOOKUP($AS64, INDIRECT(ADDRESS($AF$4, COLUMN()-$AF$2-KL$3)&amp;":"&amp;ADDRESS($AF$5, COLUMN()-$AF$1-KL$3)), KL$3, FALSE)+VLOOKUP($AT64, INDIRECT(ADDRESS($AF$4, COLUMN()-$AF$2-KL$3)&amp;":"&amp;ADDRESS($AF$5, COLUMN()-$AF$1-KL$3)), KL$3, FALSE)</f>
        <v>267823</v>
      </c>
      <c r="KM64" cm="1">
        <f t="array" aca="1" ref="KM64" ca="1">INDIRECT(ADDRESS(ROW(), KM$3-$AF$1+$AF$3))+VLOOKUP($AS64, INDIRECT(ADDRESS($AF$4, COLUMN()-$AF$2-KM$3)&amp;":"&amp;ADDRESS($AF$5, COLUMN()-$AF$1-KM$3)), KM$3, FALSE)+VLOOKUP($AT64, INDIRECT(ADDRESS($AF$4, COLUMN()-$AF$2-KM$3)&amp;":"&amp;ADDRESS($AF$5, COLUMN()-$AF$1-KM$3)), KM$3, FALSE)</f>
        <v>232323</v>
      </c>
      <c r="KN64" cm="1">
        <f t="array" aca="1" ref="KN64" ca="1">INDIRECT(ADDRESS(ROW(), KN$3-$AF$1+$AF$3))+VLOOKUP($AS64, INDIRECT(ADDRESS($AF$4, COLUMN()-$AF$2-KN$3)&amp;":"&amp;ADDRESS($AF$5, COLUMN()-$AF$1-KN$3)), KN$3, FALSE)+VLOOKUP($AT64, INDIRECT(ADDRESS($AF$4, COLUMN()-$AF$2-KN$3)&amp;":"&amp;ADDRESS($AF$5, COLUMN()-$AF$1-KN$3)), KN$3, FALSE)</f>
        <v>272509</v>
      </c>
      <c r="KO64" cm="1">
        <f t="array" aca="1" ref="KO64" ca="1">INDIRECT(ADDRESS(ROW(), KO$3-$AF$1+$AF$3))+VLOOKUP($AS64, INDIRECT(ADDRESS($AF$4, COLUMN()-$AF$2-KO$3)&amp;":"&amp;ADDRESS($AF$5, COLUMN()-$AF$1-KO$3)), KO$3, FALSE)+VLOOKUP($AT64, INDIRECT(ADDRESS($AF$4, COLUMN()-$AF$2-KO$3)&amp;":"&amp;ADDRESS($AF$5, COLUMN()-$AF$1-KO$3)), KO$3, FALSE)</f>
        <v>172829</v>
      </c>
      <c r="KP64" cm="1">
        <f t="array" aca="1" ref="KP64" ca="1">INDIRECT(ADDRESS(ROW(), KP$3-$AF$1+$AF$3))+VLOOKUP($AS64, INDIRECT(ADDRESS($AF$4, COLUMN()-$AF$2-KP$3)&amp;":"&amp;ADDRESS($AF$5, COLUMN()-$AF$1-KP$3)), KP$3, FALSE)+VLOOKUP($AT64, INDIRECT(ADDRESS($AF$4, COLUMN()-$AF$2-KP$3)&amp;":"&amp;ADDRESS($AF$5, COLUMN()-$AF$1-KP$3)), KP$3, FALSE)</f>
        <v>194056</v>
      </c>
      <c r="KQ64" cm="1">
        <f t="array" aca="1" ref="KQ64" ca="1">INDIRECT(ADDRESS(ROW(), KQ$3-$AF$1+$AF$3))+VLOOKUP($AS64, INDIRECT(ADDRESS($AF$4, COLUMN()-$AF$2-KQ$3)&amp;":"&amp;ADDRESS($AF$5, COLUMN()-$AF$1-KQ$3)), KQ$3, FALSE)+VLOOKUP($AT64, INDIRECT(ADDRESS($AF$4, COLUMN()-$AF$2-KQ$3)&amp;":"&amp;ADDRESS($AF$5, COLUMN()-$AF$1-KQ$3)), KQ$3, FALSE)</f>
        <v>162671</v>
      </c>
      <c r="KR64" cm="1">
        <f t="array" aca="1" ref="KR64" ca="1">INDIRECT(ADDRESS(ROW(), KR$3-$AF$1+$AF$3))+VLOOKUP($AS64, INDIRECT(ADDRESS($AF$4, COLUMN()-$AF$2-KR$3)&amp;":"&amp;ADDRESS($AF$5, COLUMN()-$AF$1-KR$3)), KR$3, FALSE)+VLOOKUP($AT64, INDIRECT(ADDRESS($AF$4, COLUMN()-$AF$2-KR$3)&amp;":"&amp;ADDRESS($AF$5, COLUMN()-$AF$1-KR$3)), KR$3, FALSE)</f>
        <v>154277</v>
      </c>
      <c r="KS64" t="str">
        <f t="shared" si="252"/>
        <v>SH</v>
      </c>
      <c r="KT64" t="str">
        <f t="shared" si="253"/>
        <v>HF</v>
      </c>
      <c r="KU64" t="str">
        <f t="shared" si="322"/>
        <v>SF</v>
      </c>
      <c r="KV64" cm="1">
        <f t="array" aca="1" ref="KV64" ca="1">INDIRECT(ADDRESS(ROW(), KV$3-$AF$1+$AF$3))+VLOOKUP($AS64, INDIRECT(ADDRESS($AF$4, COLUMN()-$AF$2-KV$3)&amp;":"&amp;ADDRESS($AF$5, COLUMN()-$AF$1-KV$3)), KV$3, FALSE)+VLOOKUP($AT64, INDIRECT(ADDRESS($AF$4, COLUMN()-$AF$2-KV$3)&amp;":"&amp;ADDRESS($AF$5, COLUMN()-$AF$1-KV$3)), KV$3, FALSE)</f>
        <v>687466</v>
      </c>
      <c r="KW64" cm="1">
        <f t="array" aca="1" ref="KW64" ca="1">INDIRECT(ADDRESS(ROW(), KW$3-$AF$1+$AF$3))+VLOOKUP($AS64, INDIRECT(ADDRESS($AF$4, COLUMN()-$AF$2-KW$3)&amp;":"&amp;ADDRESS($AF$5, COLUMN()-$AF$1-KW$3)), KW$3, FALSE)+VLOOKUP($AT64, INDIRECT(ADDRESS($AF$4, COLUMN()-$AF$2-KW$3)&amp;":"&amp;ADDRESS($AF$5, COLUMN()-$AF$1-KW$3)), KW$3, FALSE)</f>
        <v>498449</v>
      </c>
      <c r="KX64" cm="1">
        <f t="array" aca="1" ref="KX64" ca="1">INDIRECT(ADDRESS(ROW(), KX$3-$AF$1+$AF$3))+VLOOKUP($AS64, INDIRECT(ADDRESS($AF$4, COLUMN()-$AF$2-KX$3)&amp;":"&amp;ADDRESS($AF$5, COLUMN()-$AF$1-KX$3)), KX$3, FALSE)+VLOOKUP($AT64, INDIRECT(ADDRESS($AF$4, COLUMN()-$AF$2-KX$3)&amp;":"&amp;ADDRESS($AF$5, COLUMN()-$AF$1-KX$3)), KX$3, FALSE)</f>
        <v>94218</v>
      </c>
      <c r="KY64" cm="1">
        <f t="array" aca="1" ref="KY64" ca="1">INDIRECT(ADDRESS(ROW(), KY$3-$AF$1+$AF$3))+VLOOKUP($AS64, INDIRECT(ADDRESS($AF$4, COLUMN()-$AF$2-KY$3)&amp;":"&amp;ADDRESS($AF$5, COLUMN()-$AF$1-KY$3)), KY$3, FALSE)+VLOOKUP($AT64, INDIRECT(ADDRESS($AF$4, COLUMN()-$AF$2-KY$3)&amp;":"&amp;ADDRESS($AF$5, COLUMN()-$AF$1-KY$3)), KY$3, FALSE)</f>
        <v>535167</v>
      </c>
      <c r="KZ64" cm="1">
        <f t="array" aca="1" ref="KZ64" ca="1">INDIRECT(ADDRESS(ROW(), KZ$3-$AF$1+$AF$3))+VLOOKUP($AS64, INDIRECT(ADDRESS($AF$4, COLUMN()-$AF$2-KZ$3)&amp;":"&amp;ADDRESS($AF$5, COLUMN()-$AF$1-KZ$3)), KZ$3, FALSE)+VLOOKUP($AT64, INDIRECT(ADDRESS($AF$4, COLUMN()-$AF$2-KZ$3)&amp;":"&amp;ADDRESS($AF$5, COLUMN()-$AF$1-KZ$3)), KZ$3, FALSE)</f>
        <v>465124</v>
      </c>
      <c r="LA64" cm="1">
        <f t="array" aca="1" ref="LA64" ca="1">INDIRECT(ADDRESS(ROW(), LA$3-$AF$1+$AF$3))+VLOOKUP($AS64, INDIRECT(ADDRESS($AF$4, COLUMN()-$AF$2-LA$3)&amp;":"&amp;ADDRESS($AF$5, COLUMN()-$AF$1-LA$3)), LA$3, FALSE)+VLOOKUP($AT64, INDIRECT(ADDRESS($AF$4, COLUMN()-$AF$2-LA$3)&amp;":"&amp;ADDRESS($AF$5, COLUMN()-$AF$1-LA$3)), LA$3, FALSE)</f>
        <v>545168</v>
      </c>
      <c r="LB64" cm="1">
        <f t="array" aca="1" ref="LB64" ca="1">INDIRECT(ADDRESS(ROW(), LB$3-$AF$1+$AF$3))+VLOOKUP($AS64, INDIRECT(ADDRESS($AF$4, COLUMN()-$AF$2-LB$3)&amp;":"&amp;ADDRESS($AF$5, COLUMN()-$AF$1-LB$3)), LB$3, FALSE)+VLOOKUP($AT64, INDIRECT(ADDRESS($AF$4, COLUMN()-$AF$2-LB$3)&amp;":"&amp;ADDRESS($AF$5, COLUMN()-$AF$1-LB$3)), LB$3, FALSE)</f>
        <v>346334</v>
      </c>
      <c r="LC64" cm="1">
        <f t="array" aca="1" ref="LC64" ca="1">INDIRECT(ADDRESS(ROW(), LC$3-$AF$1+$AF$3))+VLOOKUP($AS64, INDIRECT(ADDRESS($AF$4, COLUMN()-$AF$2-LC$3)&amp;":"&amp;ADDRESS($AF$5, COLUMN()-$AF$1-LC$3)), LC$3, FALSE)+VLOOKUP($AT64, INDIRECT(ADDRESS($AF$4, COLUMN()-$AF$2-LC$3)&amp;":"&amp;ADDRESS($AF$5, COLUMN()-$AF$1-LC$3)), LC$3, FALSE)</f>
        <v>388540</v>
      </c>
      <c r="LD64" cm="1">
        <f t="array" aca="1" ref="LD64" ca="1">INDIRECT(ADDRESS(ROW(), LD$3-$AF$1+$AF$3))+VLOOKUP($AS64, INDIRECT(ADDRESS($AF$4, COLUMN()-$AF$2-LD$3)&amp;":"&amp;ADDRESS($AF$5, COLUMN()-$AF$1-LD$3)), LD$3, FALSE)+VLOOKUP($AT64, INDIRECT(ADDRESS($AF$4, COLUMN()-$AF$2-LD$3)&amp;":"&amp;ADDRESS($AF$5, COLUMN()-$AF$1-LD$3)), LD$3, FALSE)</f>
        <v>324914</v>
      </c>
      <c r="LE64" cm="1">
        <f t="array" aca="1" ref="LE64" ca="1">INDIRECT(ADDRESS(ROW(), LE$3-$AF$1+$AF$3))+VLOOKUP($AS64, INDIRECT(ADDRESS($AF$4, COLUMN()-$AF$2-LE$3)&amp;":"&amp;ADDRESS($AF$5, COLUMN()-$AF$1-LE$3)), LE$3, FALSE)+VLOOKUP($AT64, INDIRECT(ADDRESS($AF$4, COLUMN()-$AF$2-LE$3)&amp;":"&amp;ADDRESS($AF$5, COLUMN()-$AF$1-LE$3)), LE$3, FALSE)</f>
        <v>308923</v>
      </c>
      <c r="LF64" t="str">
        <f t="shared" si="255"/>
        <v>SH</v>
      </c>
      <c r="LG64" t="str">
        <f t="shared" si="256"/>
        <v>HF</v>
      </c>
      <c r="LH64" t="str">
        <f t="shared" si="323"/>
        <v>SF</v>
      </c>
      <c r="LI64" cm="1">
        <f t="array" aca="1" ref="LI64" ca="1">INDIRECT(ADDRESS(ROW(), LI$3-$AF$1+$AF$3))+VLOOKUP($AS64, INDIRECT(ADDRESS($AF$4, COLUMN()-$AF$2-LI$3)&amp;":"&amp;ADDRESS($AF$5, COLUMN()-$AF$1-LI$3)), LI$3, FALSE)+VLOOKUP($AT64, INDIRECT(ADDRESS($AF$4, COLUMN()-$AF$2-LI$3)&amp;":"&amp;ADDRESS($AF$5, COLUMN()-$AF$1-LI$3)), LI$3, FALSE)</f>
        <v>1373995</v>
      </c>
      <c r="LJ64" cm="1">
        <f t="array" aca="1" ref="LJ64" ca="1">INDIRECT(ADDRESS(ROW(), LJ$3-$AF$1+$AF$3))+VLOOKUP($AS64, INDIRECT(ADDRESS($AF$4, COLUMN()-$AF$2-LJ$3)&amp;":"&amp;ADDRESS($AF$5, COLUMN()-$AF$1-LJ$3)), LJ$3, FALSE)+VLOOKUP($AT64, INDIRECT(ADDRESS($AF$4, COLUMN()-$AF$2-LJ$3)&amp;":"&amp;ADDRESS($AF$5, COLUMN()-$AF$1-LJ$3)), LJ$3, FALSE)</f>
        <v>996438</v>
      </c>
      <c r="LK64" cm="1">
        <f t="array" aca="1" ref="LK64" ca="1">INDIRECT(ADDRESS(ROW(), LK$3-$AF$1+$AF$3))+VLOOKUP($AS64, INDIRECT(ADDRESS($AF$4, COLUMN()-$AF$2-LK$3)&amp;":"&amp;ADDRESS($AF$5, COLUMN()-$AF$1-LK$3)), LK$3, FALSE)+VLOOKUP($AT64, INDIRECT(ADDRESS($AF$4, COLUMN()-$AF$2-LK$3)&amp;":"&amp;ADDRESS($AF$5, COLUMN()-$AF$1-LK$3)), LK$3, FALSE)</f>
        <v>188310</v>
      </c>
      <c r="LL64" cm="1">
        <f t="array" aca="1" ref="LL64" ca="1">INDIRECT(ADDRESS(ROW(), LL$3-$AF$1+$AF$3))+VLOOKUP($AS64, INDIRECT(ADDRESS($AF$4, COLUMN()-$AF$2-LL$3)&amp;":"&amp;ADDRESS($AF$5, COLUMN()-$AF$1-LL$3)), LL$3, FALSE)+VLOOKUP($AT64, INDIRECT(ADDRESS($AF$4, COLUMN()-$AF$2-LL$3)&amp;":"&amp;ADDRESS($AF$5, COLUMN()-$AF$1-LL$3)), LL$3, FALSE)</f>
        <v>1069586</v>
      </c>
      <c r="LM64" cm="1">
        <f t="array" aca="1" ref="LM64" ca="1">INDIRECT(ADDRESS(ROW(), LM$3-$AF$1+$AF$3))+VLOOKUP($AS64, INDIRECT(ADDRESS($AF$4, COLUMN()-$AF$2-LM$3)&amp;":"&amp;ADDRESS($AF$5, COLUMN()-$AF$1-LM$3)), LM$3, FALSE)+VLOOKUP($AT64, INDIRECT(ADDRESS($AF$4, COLUMN()-$AF$2-LM$3)&amp;":"&amp;ADDRESS($AF$5, COLUMN()-$AF$1-LM$3)), LM$3, FALSE)</f>
        <v>930800</v>
      </c>
      <c r="LN64" cm="1">
        <f t="array" aca="1" ref="LN64" ca="1">INDIRECT(ADDRESS(ROW(), LN$3-$AF$1+$AF$3))+VLOOKUP($AS64, INDIRECT(ADDRESS($AF$4, COLUMN()-$AF$2-LN$3)&amp;":"&amp;ADDRESS($AF$5, COLUMN()-$AF$1-LN$3)), LN$3, FALSE)+VLOOKUP($AT64, INDIRECT(ADDRESS($AF$4, COLUMN()-$AF$2-LN$3)&amp;":"&amp;ADDRESS($AF$5, COLUMN()-$AF$1-LN$3)), LN$3, FALSE)</f>
        <v>1090059</v>
      </c>
      <c r="LO64" cm="1">
        <f t="array" aca="1" ref="LO64" ca="1">INDIRECT(ADDRESS(ROW(), LO$3-$AF$1+$AF$3))+VLOOKUP($AS64, INDIRECT(ADDRESS($AF$4, COLUMN()-$AF$2-LO$3)&amp;":"&amp;ADDRESS($AF$5, COLUMN()-$AF$1-LO$3)), LO$3, FALSE)+VLOOKUP($AT64, INDIRECT(ADDRESS($AF$4, COLUMN()-$AF$2-LO$3)&amp;":"&amp;ADDRESS($AF$5, COLUMN()-$AF$1-LO$3)), LO$3, FALSE)</f>
        <v>693286</v>
      </c>
      <c r="LP64" cm="1">
        <f t="array" aca="1" ref="LP64" ca="1">INDIRECT(ADDRESS(ROW(), LP$3-$AF$1+$AF$3))+VLOOKUP($AS64, INDIRECT(ADDRESS($AF$4, COLUMN()-$AF$2-LP$3)&amp;":"&amp;ADDRESS($AF$5, COLUMN()-$AF$1-LP$3)), LP$3, FALSE)+VLOOKUP($AT64, INDIRECT(ADDRESS($AF$4, COLUMN()-$AF$2-LP$3)&amp;":"&amp;ADDRESS($AF$5, COLUMN()-$AF$1-LP$3)), LP$3, FALSE)</f>
        <v>777348</v>
      </c>
      <c r="LQ64" cm="1">
        <f t="array" aca="1" ref="LQ64" ca="1">INDIRECT(ADDRESS(ROW(), LQ$3-$AF$1+$AF$3))+VLOOKUP($AS64, INDIRECT(ADDRESS($AF$4, COLUMN()-$AF$2-LQ$3)&amp;":"&amp;ADDRESS($AF$5, COLUMN()-$AF$1-LQ$3)), LQ$3, FALSE)+VLOOKUP($AT64, INDIRECT(ADDRESS($AF$4, COLUMN()-$AF$2-LQ$3)&amp;":"&amp;ADDRESS($AF$5, COLUMN()-$AF$1-LQ$3)), LQ$3, FALSE)</f>
        <v>650285</v>
      </c>
      <c r="LR64" cm="1">
        <f t="array" aca="1" ref="LR64" ca="1">INDIRECT(ADDRESS(ROW(), LR$3-$AF$1+$AF$3))+VLOOKUP($AS64, INDIRECT(ADDRESS($AF$4, COLUMN()-$AF$2-LR$3)&amp;":"&amp;ADDRESS($AF$5, COLUMN()-$AF$1-LR$3)), LR$3, FALSE)+VLOOKUP($AT64, INDIRECT(ADDRESS($AF$4, COLUMN()-$AF$2-LR$3)&amp;":"&amp;ADDRESS($AF$5, COLUMN()-$AF$1-LR$3)), LR$3, FALSE)</f>
        <v>618500</v>
      </c>
      <c r="LS64" t="str">
        <f t="shared" si="258"/>
        <v>SH</v>
      </c>
      <c r="LT64" t="str">
        <f t="shared" si="259"/>
        <v>HF</v>
      </c>
      <c r="LU64" t="str">
        <f t="shared" si="324"/>
        <v>SF</v>
      </c>
      <c r="LV64" cm="1">
        <f t="array" aca="1" ref="LV64" ca="1">INDIRECT(ADDRESS(ROW(), LV$3-$AF$1+$AF$3))+VLOOKUP($AS64, INDIRECT(ADDRESS($AF$4, COLUMN()-$AF$2-LV$3)&amp;":"&amp;ADDRESS($AF$5, COLUMN()-$AF$1-LV$3)), LV$3, FALSE)+VLOOKUP($AT64, INDIRECT(ADDRESS($AF$4, COLUMN()-$AF$2-LV$3)&amp;":"&amp;ADDRESS($AF$5, COLUMN()-$AF$1-LV$3)), LV$3, FALSE)</f>
        <v>2746309</v>
      </c>
      <c r="LW64" cm="1">
        <f t="array" aca="1" ref="LW64" ca="1">INDIRECT(ADDRESS(ROW(), LW$3-$AF$1+$AF$3))+VLOOKUP($AS64, INDIRECT(ADDRESS($AF$4, COLUMN()-$AF$2-LW$3)&amp;":"&amp;ADDRESS($AF$5, COLUMN()-$AF$1-LW$3)), LW$3, FALSE)+VLOOKUP($AT64, INDIRECT(ADDRESS($AF$4, COLUMN()-$AF$2-LW$3)&amp;":"&amp;ADDRESS($AF$5, COLUMN()-$AF$1-LW$3)), LW$3, FALSE)</f>
        <v>1992263</v>
      </c>
      <c r="LX64" cm="1">
        <f t="array" aca="1" ref="LX64" ca="1">INDIRECT(ADDRESS(ROW(), LX$3-$AF$1+$AF$3))+VLOOKUP($AS64, INDIRECT(ADDRESS($AF$4, COLUMN()-$AF$2-LX$3)&amp;":"&amp;ADDRESS($AF$5, COLUMN()-$AF$1-LX$3)), LX$3, FALSE)+VLOOKUP($AT64, INDIRECT(ADDRESS($AF$4, COLUMN()-$AF$2-LX$3)&amp;":"&amp;ADDRESS($AF$5, COLUMN()-$AF$1-LX$3)), LX$3, FALSE)</f>
        <v>376234</v>
      </c>
      <c r="LY64" cm="1">
        <f t="array" aca="1" ref="LY64" ca="1">INDIRECT(ADDRESS(ROW(), LY$3-$AF$1+$AF$3))+VLOOKUP($AS64, INDIRECT(ADDRESS($AF$4, COLUMN()-$AF$2-LY$3)&amp;":"&amp;ADDRESS($AF$5, COLUMN()-$AF$1-LY$3)), LY$3, FALSE)+VLOOKUP($AT64, INDIRECT(ADDRESS($AF$4, COLUMN()-$AF$2-LY$3)&amp;":"&amp;ADDRESS($AF$5, COLUMN()-$AF$1-LY$3)), LY$3, FALSE)</f>
        <v>2138820</v>
      </c>
      <c r="LZ64" cm="1">
        <f t="array" aca="1" ref="LZ64" ca="1">INDIRECT(ADDRESS(ROW(), LZ$3-$AF$1+$AF$3))+VLOOKUP($AS64, INDIRECT(ADDRESS($AF$4, COLUMN()-$AF$2-LZ$3)&amp;":"&amp;ADDRESS($AF$5, COLUMN()-$AF$1-LZ$3)), LZ$3, FALSE)+VLOOKUP($AT64, INDIRECT(ADDRESS($AF$4, COLUMN()-$AF$2-LZ$3)&amp;":"&amp;ADDRESS($AF$5, COLUMN()-$AF$1-LZ$3)), LZ$3, FALSE)</f>
        <v>1861934</v>
      </c>
      <c r="MA64" cm="1">
        <f t="array" aca="1" ref="MA64" ca="1">INDIRECT(ADDRESS(ROW(), MA$3-$AF$1+$AF$3))+VLOOKUP($AS64, INDIRECT(ADDRESS($AF$4, COLUMN()-$AF$2-MA$3)&amp;":"&amp;ADDRESS($AF$5, COLUMN()-$AF$1-MA$3)), MA$3, FALSE)+VLOOKUP($AT64, INDIRECT(ADDRESS($AF$4, COLUMN()-$AF$2-MA$3)&amp;":"&amp;ADDRESS($AF$5, COLUMN()-$AF$1-MA$3)), MA$3, FALSE)</f>
        <v>2180022</v>
      </c>
      <c r="MB64" cm="1">
        <f t="array" aca="1" ref="MB64" ca="1">INDIRECT(ADDRESS(ROW(), MB$3-$AF$1+$AF$3))+VLOOKUP($AS64, INDIRECT(ADDRESS($AF$4, COLUMN()-$AF$2-MB$3)&amp;":"&amp;ADDRESS($AF$5, COLUMN()-$AF$1-MB$3)), MB$3, FALSE)+VLOOKUP($AT64, INDIRECT(ADDRESS($AF$4, COLUMN()-$AF$2-MB$3)&amp;":"&amp;ADDRESS($AF$5, COLUMN()-$AF$1-MB$3)), MB$3, FALSE)</f>
        <v>1387384</v>
      </c>
      <c r="MC64" cm="1">
        <f t="array" aca="1" ref="MC64" ca="1">INDIRECT(ADDRESS(ROW(), MC$3-$AF$1+$AF$3))+VLOOKUP($AS64, INDIRECT(ADDRESS($AF$4, COLUMN()-$AF$2-MC$3)&amp;":"&amp;ADDRESS($AF$5, COLUMN()-$AF$1-MC$3)), MC$3, FALSE)+VLOOKUP($AT64, INDIRECT(ADDRESS($AF$4, COLUMN()-$AF$2-MC$3)&amp;":"&amp;ADDRESS($AF$5, COLUMN()-$AF$1-MC$3)), MC$3, FALSE)</f>
        <v>1554463</v>
      </c>
      <c r="MD64" cm="1">
        <f t="array" aca="1" ref="MD64" ca="1">INDIRECT(ADDRESS(ROW(), MD$3-$AF$1+$AF$3))+VLOOKUP($AS64, INDIRECT(ADDRESS($AF$4, COLUMN()-$AF$2-MD$3)&amp;":"&amp;ADDRESS($AF$5, COLUMN()-$AF$1-MD$3)), MD$3, FALSE)+VLOOKUP($AT64, INDIRECT(ADDRESS($AF$4, COLUMN()-$AF$2-MD$3)&amp;":"&amp;ADDRESS($AF$5, COLUMN()-$AF$1-MD$3)), MD$3, FALSE)</f>
        <v>1301779</v>
      </c>
      <c r="ME64" cm="1">
        <f t="array" aca="1" ref="ME64" ca="1">INDIRECT(ADDRESS(ROW(), ME$3-$AF$1+$AF$3))+VLOOKUP($AS64, INDIRECT(ADDRESS($AF$4, COLUMN()-$AF$2-ME$3)&amp;":"&amp;ADDRESS($AF$5, COLUMN()-$AF$1-ME$3)), ME$3, FALSE)+VLOOKUP($AT64, INDIRECT(ADDRESS($AF$4, COLUMN()-$AF$2-ME$3)&amp;":"&amp;ADDRESS($AF$5, COLUMN()-$AF$1-ME$3)), ME$3, FALSE)</f>
        <v>1238007</v>
      </c>
      <c r="MF64" t="str">
        <f t="shared" si="261"/>
        <v>SH</v>
      </c>
      <c r="MG64" t="str">
        <f t="shared" si="262"/>
        <v>HF</v>
      </c>
      <c r="MH64" t="str">
        <f t="shared" si="325"/>
        <v>SF</v>
      </c>
      <c r="MI64" cm="1">
        <f t="array" aca="1" ref="MI64" ca="1">INDIRECT(ADDRESS(ROW(), MI$3-$AF$1+$AF$3))+VLOOKUP($AS64, INDIRECT(ADDRESS($AF$4, COLUMN()-$AF$2-MI$3)&amp;":"&amp;ADDRESS($AF$5, COLUMN()-$AF$1-MI$3)), MI$3, FALSE)+VLOOKUP($AT64, INDIRECT(ADDRESS($AF$4, COLUMN()-$AF$2-MI$3)&amp;":"&amp;ADDRESS($AF$5, COLUMN()-$AF$1-MI$3)), MI$3, FALSE)</f>
        <v>5489296</v>
      </c>
      <c r="MJ64" cm="1">
        <f t="array" aca="1" ref="MJ64" ca="1">INDIRECT(ADDRESS(ROW(), MJ$3-$AF$1+$AF$3))+VLOOKUP($AS64, INDIRECT(ADDRESS($AF$4, COLUMN()-$AF$2-MJ$3)&amp;":"&amp;ADDRESS($AF$5, COLUMN()-$AF$1-MJ$3)), MJ$3, FALSE)+VLOOKUP($AT64, INDIRECT(ADDRESS($AF$4, COLUMN()-$AF$2-MJ$3)&amp;":"&amp;ADDRESS($AF$5, COLUMN()-$AF$1-MJ$3)), MJ$3, FALSE)</f>
        <v>3983651</v>
      </c>
      <c r="MK64" cm="1">
        <f t="array" aca="1" ref="MK64" ca="1">INDIRECT(ADDRESS(ROW(), MK$3-$AF$1+$AF$3))+VLOOKUP($AS64, INDIRECT(ADDRESS($AF$4, COLUMN()-$AF$2-MK$3)&amp;":"&amp;ADDRESS($AF$5, COLUMN()-$AF$1-MK$3)), MK$3, FALSE)+VLOOKUP($AT64, INDIRECT(ADDRESS($AF$4, COLUMN()-$AF$2-MK$3)&amp;":"&amp;ADDRESS($AF$5, COLUMN()-$AF$1-MK$3)), MK$3, FALSE)</f>
        <v>751819</v>
      </c>
      <c r="ML64" cm="1">
        <f t="array" aca="1" ref="ML64" ca="1">INDIRECT(ADDRESS(ROW(), ML$3-$AF$1+$AF$3))+VLOOKUP($AS64, INDIRECT(ADDRESS($AF$4, COLUMN()-$AF$2-ML$3)&amp;":"&amp;ADDRESS($AF$5, COLUMN()-$AF$1-ML$3)), ML$3, FALSE)+VLOOKUP($AT64, INDIRECT(ADDRESS($AF$4, COLUMN()-$AF$2-ML$3)&amp;":"&amp;ADDRESS($AF$5, COLUMN()-$AF$1-ML$3)), ML$3, FALSE)</f>
        <v>4278684</v>
      </c>
      <c r="MM64" cm="1">
        <f t="array" aca="1" ref="MM64" ca="1">INDIRECT(ADDRESS(ROW(), MM$3-$AF$1+$AF$3))+VLOOKUP($AS64, INDIRECT(ADDRESS($AF$4, COLUMN()-$AF$2-MM$3)&amp;":"&amp;ADDRESS($AF$5, COLUMN()-$AF$1-MM$3)), MM$3, FALSE)+VLOOKUP($AT64, INDIRECT(ADDRESS($AF$4, COLUMN()-$AF$2-MM$3)&amp;":"&amp;ADDRESS($AF$5, COLUMN()-$AF$1-MM$3)), MM$3, FALSE)</f>
        <v>3724339</v>
      </c>
      <c r="MN64" cm="1">
        <f t="array" aca="1" ref="MN64" ca="1">INDIRECT(ADDRESS(ROW(), MN$3-$AF$1+$AF$3))+VLOOKUP($AS64, INDIRECT(ADDRESS($AF$4, COLUMN()-$AF$2-MN$3)&amp;":"&amp;ADDRESS($AF$5, COLUMN()-$AF$1-MN$3)), MN$3, FALSE)+VLOOKUP($AT64, INDIRECT(ADDRESS($AF$4, COLUMN()-$AF$2-MN$3)&amp;":"&amp;ADDRESS($AF$5, COLUMN()-$AF$1-MN$3)), MN$3, FALSE)</f>
        <v>4359204</v>
      </c>
      <c r="MO64" cm="1">
        <f t="array" aca="1" ref="MO64" ca="1">INDIRECT(ADDRESS(ROW(), MO$3-$AF$1+$AF$3))+VLOOKUP($AS64, INDIRECT(ADDRESS($AF$4, COLUMN()-$AF$2-MO$3)&amp;":"&amp;ADDRESS($AF$5, COLUMN()-$AF$1-MO$3)), MO$3, FALSE)+VLOOKUP($AT64, INDIRECT(ADDRESS($AF$4, COLUMN()-$AF$2-MO$3)&amp;":"&amp;ADDRESS($AF$5, COLUMN()-$AF$1-MO$3)), MO$3, FALSE)</f>
        <v>2774963</v>
      </c>
      <c r="MP64" cm="1">
        <f t="array" aca="1" ref="MP64" ca="1">INDIRECT(ADDRESS(ROW(), MP$3-$AF$1+$AF$3))+VLOOKUP($AS64, INDIRECT(ADDRESS($AF$4, COLUMN()-$AF$2-MP$3)&amp;":"&amp;ADDRESS($AF$5, COLUMN()-$AF$1-MP$3)), MP$3, FALSE)+VLOOKUP($AT64, INDIRECT(ADDRESS($AF$4, COLUMN()-$AF$2-MP$3)&amp;":"&amp;ADDRESS($AF$5, COLUMN()-$AF$1-MP$3)), MP$3, FALSE)</f>
        <v>3108882</v>
      </c>
      <c r="MQ64" cm="1">
        <f t="array" aca="1" ref="MQ64" ca="1">INDIRECT(ADDRESS(ROW(), MQ$3-$AF$1+$AF$3))+VLOOKUP($AS64, INDIRECT(ADDRESS($AF$4, COLUMN()-$AF$2-MQ$3)&amp;":"&amp;ADDRESS($AF$5, COLUMN()-$AF$1-MQ$3)), MQ$3, FALSE)+VLOOKUP($AT64, INDIRECT(ADDRESS($AF$4, COLUMN()-$AF$2-MQ$3)&amp;":"&amp;ADDRESS($AF$5, COLUMN()-$AF$1-MQ$3)), MQ$3, FALSE)</f>
        <v>2606721</v>
      </c>
      <c r="MR64" cm="1">
        <f t="array" aca="1" ref="MR64" ca="1">INDIRECT(ADDRESS(ROW(), MR$3-$AF$1+$AF$3))+VLOOKUP($AS64, INDIRECT(ADDRESS($AF$4, COLUMN()-$AF$2-MR$3)&amp;":"&amp;ADDRESS($AF$5, COLUMN()-$AF$1-MR$3)), MR$3, FALSE)+VLOOKUP($AT64, INDIRECT(ADDRESS($AF$4, COLUMN()-$AF$2-MR$3)&amp;":"&amp;ADDRESS($AF$5, COLUMN()-$AF$1-MR$3)), MR$3, FALSE)</f>
        <v>2476872</v>
      </c>
      <c r="MS64" t="str">
        <f t="shared" si="264"/>
        <v>SH</v>
      </c>
      <c r="MT64" t="str">
        <f t="shared" si="265"/>
        <v>HF</v>
      </c>
      <c r="MU64" t="str">
        <f t="shared" si="326"/>
        <v>SF</v>
      </c>
      <c r="MV64" cm="1">
        <f t="array" aca="1" ref="MV64" ca="1">INDIRECT(ADDRESS(ROW(), MV$3-$AF$1+$AF$3))+VLOOKUP($AS64, INDIRECT(ADDRESS($AF$4, COLUMN()-$AF$2-MV$3)&amp;":"&amp;ADDRESS($AF$5, COLUMN()-$AF$1-MV$3)), MV$3, FALSE)+VLOOKUP($AT64, INDIRECT(ADDRESS($AF$4, COLUMN()-$AF$2-MV$3)&amp;":"&amp;ADDRESS($AF$5, COLUMN()-$AF$1-MV$3)), MV$3, FALSE)</f>
        <v>10973504</v>
      </c>
      <c r="MW64" cm="1">
        <f t="array" aca="1" ref="MW64" ca="1">INDIRECT(ADDRESS(ROW(), MW$3-$AF$1+$AF$3))+VLOOKUP($AS64, INDIRECT(ADDRESS($AF$4, COLUMN()-$AF$2-MW$3)&amp;":"&amp;ADDRESS($AF$5, COLUMN()-$AF$1-MW$3)), MW$3, FALSE)+VLOOKUP($AT64, INDIRECT(ADDRESS($AF$4, COLUMN()-$AF$2-MW$3)&amp;":"&amp;ADDRESS($AF$5, COLUMN()-$AF$1-MW$3)), MW$3, FALSE)</f>
        <v>7965961</v>
      </c>
      <c r="MX64" cm="1">
        <f t="array" aca="1" ref="MX64" ca="1">INDIRECT(ADDRESS(ROW(), MX$3-$AF$1+$AF$3))+VLOOKUP($AS64, INDIRECT(ADDRESS($AF$4, COLUMN()-$AF$2-MX$3)&amp;":"&amp;ADDRESS($AF$5, COLUMN()-$AF$1-MX$3)), MX$3, FALSE)+VLOOKUP($AT64, INDIRECT(ADDRESS($AF$4, COLUMN()-$AF$2-MX$3)&amp;":"&amp;ADDRESS($AF$5, COLUMN()-$AF$1-MX$3)), MX$3, FALSE)</f>
        <v>1502644</v>
      </c>
      <c r="MY64" cm="1">
        <f t="array" aca="1" ref="MY64" ca="1">INDIRECT(ADDRESS(ROW(), MY$3-$AF$1+$AF$3))+VLOOKUP($AS64, INDIRECT(ADDRESS($AF$4, COLUMN()-$AF$2-MY$3)&amp;":"&amp;ADDRESS($AF$5, COLUMN()-$AF$1-MY$3)), MY$3, FALSE)+VLOOKUP($AT64, INDIRECT(ADDRESS($AF$4, COLUMN()-$AF$2-MY$3)&amp;":"&amp;ADDRESS($AF$5, COLUMN()-$AF$1-MY$3)), MY$3, FALSE)</f>
        <v>8562270</v>
      </c>
      <c r="MZ64" cm="1">
        <f t="array" aca="1" ref="MZ64" ca="1">INDIRECT(ADDRESS(ROW(), MZ$3-$AF$1+$AF$3))+VLOOKUP($AS64, INDIRECT(ADDRESS($AF$4, COLUMN()-$AF$2-MZ$3)&amp;":"&amp;ADDRESS($AF$5, COLUMN()-$AF$1-MZ$3)), MZ$3, FALSE)+VLOOKUP($AT64, INDIRECT(ADDRESS($AF$4, COLUMN()-$AF$2-MZ$3)&amp;":"&amp;ADDRESS($AF$5, COLUMN()-$AF$1-MZ$3)), MZ$3, FALSE)</f>
        <v>7448973</v>
      </c>
      <c r="NA64" cm="1">
        <f t="array" aca="1" ref="NA64" ca="1">INDIRECT(ADDRESS(ROW(), NA$3-$AF$1+$AF$3))+VLOOKUP($AS64, INDIRECT(ADDRESS($AF$4, COLUMN()-$AF$2-NA$3)&amp;":"&amp;ADDRESS($AF$5, COLUMN()-$AF$1-NA$3)), NA$3, FALSE)+VLOOKUP($AT64, INDIRECT(ADDRESS($AF$4, COLUMN()-$AF$2-NA$3)&amp;":"&amp;ADDRESS($AF$5, COLUMN()-$AF$1-NA$3)), NA$3, FALSE)</f>
        <v>8717697</v>
      </c>
      <c r="NB64" cm="1">
        <f t="array" aca="1" ref="NB64" ca="1">INDIRECT(ADDRESS(ROW(), NB$3-$AF$1+$AF$3))+VLOOKUP($AS64, INDIRECT(ADDRESS($AF$4, COLUMN()-$AF$2-NB$3)&amp;":"&amp;ADDRESS($AF$5, COLUMN()-$AF$1-NB$3)), NB$3, FALSE)+VLOOKUP($AT64, INDIRECT(ADDRESS($AF$4, COLUMN()-$AF$2-NB$3)&amp;":"&amp;ADDRESS($AF$5, COLUMN()-$AF$1-NB$3)), NB$3, FALSE)</f>
        <v>5549196</v>
      </c>
      <c r="NC64" cm="1">
        <f t="array" aca="1" ref="NC64" ca="1">INDIRECT(ADDRESS(ROW(), NC$3-$AF$1+$AF$3))+VLOOKUP($AS64, INDIRECT(ADDRESS($AF$4, COLUMN()-$AF$2-NC$3)&amp;":"&amp;ADDRESS($AF$5, COLUMN()-$AF$1-NC$3)), NC$3, FALSE)+VLOOKUP($AT64, INDIRECT(ADDRESS($AF$4, COLUMN()-$AF$2-NC$3)&amp;":"&amp;ADDRESS($AF$5, COLUMN()-$AF$1-NC$3)), NC$3, FALSE)</f>
        <v>6217944</v>
      </c>
      <c r="ND64" cm="1">
        <f t="array" aca="1" ref="ND64" ca="1">INDIRECT(ADDRESS(ROW(), ND$3-$AF$1+$AF$3))+VLOOKUP($AS64, INDIRECT(ADDRESS($AF$4, COLUMN()-$AF$2-ND$3)&amp;":"&amp;ADDRESS($AF$5, COLUMN()-$AF$1-ND$3)), ND$3, FALSE)+VLOOKUP($AT64, INDIRECT(ADDRESS($AF$4, COLUMN()-$AF$2-ND$3)&amp;":"&amp;ADDRESS($AF$5, COLUMN()-$AF$1-ND$3)), ND$3, FALSE)</f>
        <v>5217059</v>
      </c>
      <c r="NE64" cm="1">
        <f t="array" aca="1" ref="NE64" ca="1">INDIRECT(ADDRESS(ROW(), NE$3-$AF$1+$AF$3))+VLOOKUP($AS64, INDIRECT(ADDRESS($AF$4, COLUMN()-$AF$2-NE$3)&amp;":"&amp;ADDRESS($AF$5, COLUMN()-$AF$1-NE$3)), NE$3, FALSE)+VLOOKUP($AT64, INDIRECT(ADDRESS($AF$4, COLUMN()-$AF$2-NE$3)&amp;":"&amp;ADDRESS($AF$5, COLUMN()-$AF$1-NE$3)), NE$3, FALSE)</f>
        <v>4953615</v>
      </c>
      <c r="NF64" t="str">
        <f t="shared" si="267"/>
        <v>SH</v>
      </c>
      <c r="NG64" t="str">
        <f t="shared" si="268"/>
        <v>HF</v>
      </c>
      <c r="NH64" t="str">
        <f t="shared" si="327"/>
        <v>SF</v>
      </c>
      <c r="NI64" cm="1">
        <f t="array" aca="1" ref="NI64" ca="1">INDIRECT(ADDRESS(ROW(), NI$3-$AF$1+$AF$3))+VLOOKUP($AS64, INDIRECT(ADDRESS($AF$4, COLUMN()-$AF$2-NI$3)&amp;":"&amp;ADDRESS($AF$5, COLUMN()-$AF$1-NI$3)), NI$3, FALSE)+VLOOKUP($AT64, INDIRECT(ADDRESS($AF$4, COLUMN()-$AF$2-NI$3)&amp;":"&amp;ADDRESS($AF$5, COLUMN()-$AF$1-NI$3)), NI$3, FALSE)</f>
        <v>21938762</v>
      </c>
      <c r="NJ64" cm="1">
        <f t="array" aca="1" ref="NJ64" ca="1">INDIRECT(ADDRESS(ROW(), NJ$3-$AF$1+$AF$3))+VLOOKUP($AS64, INDIRECT(ADDRESS($AF$4, COLUMN()-$AF$2-NJ$3)&amp;":"&amp;ADDRESS($AF$5, COLUMN()-$AF$1-NJ$3)), NJ$3, FALSE)+VLOOKUP($AT64, INDIRECT(ADDRESS($AF$4, COLUMN()-$AF$2-NJ$3)&amp;":"&amp;ADDRESS($AF$5, COLUMN()-$AF$1-NJ$3)), NJ$3, FALSE)</f>
        <v>15930518</v>
      </c>
      <c r="NK64" cm="1">
        <f t="array" aca="1" ref="NK64" ca="1">INDIRECT(ADDRESS(ROW(), NK$3-$AF$1+$AF$3))+VLOOKUP($AS64, INDIRECT(ADDRESS($AF$4, COLUMN()-$AF$2-NK$3)&amp;":"&amp;ADDRESS($AF$5, COLUMN()-$AF$1-NK$3)), NK$3, FALSE)+VLOOKUP($AT64, INDIRECT(ADDRESS($AF$4, COLUMN()-$AF$2-NK$3)&amp;":"&amp;ADDRESS($AF$5, COLUMN()-$AF$1-NK$3)), NK$3, FALSE)</f>
        <v>3004432</v>
      </c>
      <c r="NL64" cm="1">
        <f t="array" aca="1" ref="NL64" ca="1">INDIRECT(ADDRESS(ROW(), NL$3-$AF$1+$AF$3))+VLOOKUP($AS64, INDIRECT(ADDRESS($AF$4, COLUMN()-$AF$2-NL$3)&amp;":"&amp;ADDRESS($AF$5, COLUMN()-$AF$1-NL$3)), NL$3, FALSE)+VLOOKUP($AT64, INDIRECT(ADDRESS($AF$4, COLUMN()-$AF$2-NL$3)&amp;":"&amp;ADDRESS($AF$5, COLUMN()-$AF$1-NL$3)), NL$3, FALSE)</f>
        <v>17135695</v>
      </c>
      <c r="NM64" cm="1">
        <f t="array" aca="1" ref="NM64" ca="1">INDIRECT(ADDRESS(ROW(), NM$3-$AF$1+$AF$3))+VLOOKUP($AS64, INDIRECT(ADDRESS($AF$4, COLUMN()-$AF$2-NM$3)&amp;":"&amp;ADDRESS($AF$5, COLUMN()-$AF$1-NM$3)), NM$3, FALSE)+VLOOKUP($AT64, INDIRECT(ADDRESS($AF$4, COLUMN()-$AF$2-NM$3)&amp;":"&amp;ADDRESS($AF$5, COLUMN()-$AF$1-NM$3)), NM$3, FALSE)</f>
        <v>14897629</v>
      </c>
      <c r="NN64" cm="1">
        <f t="array" aca="1" ref="NN64" ca="1">INDIRECT(ADDRESS(ROW(), NN$3-$AF$1+$AF$3))+VLOOKUP($AS64, INDIRECT(ADDRESS($AF$4, COLUMN()-$AF$2-NN$3)&amp;":"&amp;ADDRESS($AF$5, COLUMN()-$AF$1-NN$3)), NN$3, FALSE)+VLOOKUP($AT64, INDIRECT(ADDRESS($AF$4, COLUMN()-$AF$2-NN$3)&amp;":"&amp;ADDRESS($AF$5, COLUMN()-$AF$1-NN$3)), NN$3, FALSE)</f>
        <v>17432347</v>
      </c>
      <c r="NO64" cm="1">
        <f t="array" aca="1" ref="NO64" ca="1">INDIRECT(ADDRESS(ROW(), NO$3-$AF$1+$AF$3))+VLOOKUP($AS64, INDIRECT(ADDRESS($AF$4, COLUMN()-$AF$2-NO$3)&amp;":"&amp;ADDRESS($AF$5, COLUMN()-$AF$1-NO$3)), NO$3, FALSE)+VLOOKUP($AT64, INDIRECT(ADDRESS($AF$4, COLUMN()-$AF$2-NO$3)&amp;":"&amp;ADDRESS($AF$5, COLUMN()-$AF$1-NO$3)), NO$3, FALSE)</f>
        <v>11094458</v>
      </c>
      <c r="NP64" cm="1">
        <f t="array" aca="1" ref="NP64" ca="1">INDIRECT(ADDRESS(ROW(), NP$3-$AF$1+$AF$3))+VLOOKUP($AS64, INDIRECT(ADDRESS($AF$4, COLUMN()-$AF$2-NP$3)&amp;":"&amp;ADDRESS($AF$5, COLUMN()-$AF$1-NP$3)), NP$3, FALSE)+VLOOKUP($AT64, INDIRECT(ADDRESS($AF$4, COLUMN()-$AF$2-NP$3)&amp;":"&amp;ADDRESS($AF$5, COLUMN()-$AF$1-NP$3)), NP$3, FALSE)</f>
        <v>12439364</v>
      </c>
      <c r="NQ64" cm="1">
        <f t="array" aca="1" ref="NQ64" ca="1">INDIRECT(ADDRESS(ROW(), NQ$3-$AF$1+$AF$3))+VLOOKUP($AS64, INDIRECT(ADDRESS($AF$4, COLUMN()-$AF$2-NQ$3)&amp;":"&amp;ADDRESS($AF$5, COLUMN()-$AF$1-NQ$3)), NQ$3, FALSE)+VLOOKUP($AT64, INDIRECT(ADDRESS($AF$4, COLUMN()-$AF$2-NQ$3)&amp;":"&amp;ADDRESS($AF$5, COLUMN()-$AF$1-NQ$3)), NQ$3, FALSE)</f>
        <v>10438896</v>
      </c>
      <c r="NR64" cm="1">
        <f t="array" aca="1" ref="NR64" ca="1">INDIRECT(ADDRESS(ROW(), NR$3-$AF$1+$AF$3))+VLOOKUP($AS64, INDIRECT(ADDRESS($AF$4, COLUMN()-$AF$2-NR$3)&amp;":"&amp;ADDRESS($AF$5, COLUMN()-$AF$1-NR$3)), NR$3, FALSE)+VLOOKUP($AT64, INDIRECT(ADDRESS($AF$4, COLUMN()-$AF$2-NR$3)&amp;":"&amp;ADDRESS($AF$5, COLUMN()-$AF$1-NR$3)), NR$3, FALSE)</f>
        <v>9905626</v>
      </c>
      <c r="NS64" t="str">
        <f t="shared" si="270"/>
        <v>SH</v>
      </c>
      <c r="NT64" t="str">
        <f t="shared" si="271"/>
        <v>HF</v>
      </c>
      <c r="NU64" t="str">
        <f t="shared" si="328"/>
        <v>SF</v>
      </c>
      <c r="NV64" cm="1">
        <f t="array" aca="1" ref="NV64" ca="1">INDIRECT(ADDRESS(ROW(), NV$3-$AF$1+$AF$3))+VLOOKUP($AS64, INDIRECT(ADDRESS($AF$4, COLUMN()-$AF$2-NV$3)&amp;":"&amp;ADDRESS($AF$5, COLUMN()-$AF$1-NV$3)), NV$3, FALSE)+VLOOKUP($AT64, INDIRECT(ADDRESS($AF$4, COLUMN()-$AF$2-NV$3)&amp;":"&amp;ADDRESS($AF$5, COLUMN()-$AF$1-NV$3)), NV$3, FALSE)</f>
        <v>43865194</v>
      </c>
      <c r="NW64" cm="1">
        <f t="array" aca="1" ref="NW64" ca="1">INDIRECT(ADDRESS(ROW(), NW$3-$AF$1+$AF$3))+VLOOKUP($AS64, INDIRECT(ADDRESS($AF$4, COLUMN()-$AF$2-NW$3)&amp;":"&amp;ADDRESS($AF$5, COLUMN()-$AF$1-NW$3)), NW$3, FALSE)+VLOOKUP($AT64, INDIRECT(ADDRESS($AF$4, COLUMN()-$AF$2-NW$3)&amp;":"&amp;ADDRESS($AF$5, COLUMN()-$AF$1-NW$3)), NW$3, FALSE)</f>
        <v>31861360</v>
      </c>
      <c r="NX64" cm="1">
        <f t="array" aca="1" ref="NX64" ca="1">INDIRECT(ADDRESS(ROW(), NX$3-$AF$1+$AF$3))+VLOOKUP($AS64, INDIRECT(ADDRESS($AF$4, COLUMN()-$AF$2-NX$3)&amp;":"&amp;ADDRESS($AF$5, COLUMN()-$AF$1-NX$3)), NX$3, FALSE)+VLOOKUP($AT64, INDIRECT(ADDRESS($AF$4, COLUMN()-$AF$2-NX$3)&amp;":"&amp;ADDRESS($AF$5, COLUMN()-$AF$1-NX$3)), NX$3, FALSE)</f>
        <v>6009007</v>
      </c>
      <c r="NY64" cm="1">
        <f t="array" aca="1" ref="NY64" ca="1">INDIRECT(ADDRESS(ROW(), NY$3-$AF$1+$AF$3))+VLOOKUP($AS64, INDIRECT(ADDRESS($AF$4, COLUMN()-$AF$2-NY$3)&amp;":"&amp;ADDRESS($AF$5, COLUMN()-$AF$1-NY$3)), NY$3, FALSE)+VLOOKUP($AT64, INDIRECT(ADDRESS($AF$4, COLUMN()-$AF$2-NY$3)&amp;":"&amp;ADDRESS($AF$5, COLUMN()-$AF$1-NY$3)), NY$3, FALSE)</f>
        <v>34291542</v>
      </c>
      <c r="NZ64" cm="1">
        <f t="array" aca="1" ref="NZ64" ca="1">INDIRECT(ADDRESS(ROW(), NZ$3-$AF$1+$AF$3))+VLOOKUP($AS64, INDIRECT(ADDRESS($AF$4, COLUMN()-$AF$2-NZ$3)&amp;":"&amp;ADDRESS($AF$5, COLUMN()-$AF$1-NZ$3)), NZ$3, FALSE)+VLOOKUP($AT64, INDIRECT(ADDRESS($AF$4, COLUMN()-$AF$2-NZ$3)&amp;":"&amp;ADDRESS($AF$5, COLUMN()-$AF$1-NZ$3)), NZ$3, FALSE)</f>
        <v>29793814</v>
      </c>
      <c r="OA64" cm="1">
        <f t="array" aca="1" ref="OA64" ca="1">INDIRECT(ADDRESS(ROW(), OA$3-$AF$1+$AF$3))+VLOOKUP($AS64, INDIRECT(ADDRESS($AF$4, COLUMN()-$AF$2-OA$3)&amp;":"&amp;ADDRESS($AF$5, COLUMN()-$AF$1-OA$3)), OA$3, FALSE)+VLOOKUP($AT64, INDIRECT(ADDRESS($AF$4, COLUMN()-$AF$2-OA$3)&amp;":"&amp;ADDRESS($AF$5, COLUMN()-$AF$1-OA$3)), OA$3, FALSE)</f>
        <v>34860962</v>
      </c>
      <c r="OB64" cm="1">
        <f t="array" aca="1" ref="OB64" ca="1">INDIRECT(ADDRESS(ROW(), OB$3-$AF$1+$AF$3))+VLOOKUP($AS64, INDIRECT(ADDRESS($AF$4, COLUMN()-$AF$2-OB$3)&amp;":"&amp;ADDRESS($AF$5, COLUMN()-$AF$1-OB$3)), OB$3, FALSE)+VLOOKUP($AT64, INDIRECT(ADDRESS($AF$4, COLUMN()-$AF$2-OB$3)&amp;":"&amp;ADDRESS($AF$5, COLUMN()-$AF$1-OB$3)), OB$3, FALSE)</f>
        <v>22181718</v>
      </c>
      <c r="OC64" cm="1">
        <f t="array" aca="1" ref="OC64" ca="1">INDIRECT(ADDRESS(ROW(), OC$3-$AF$1+$AF$3))+VLOOKUP($AS64, INDIRECT(ADDRESS($AF$4, COLUMN()-$AF$2-OC$3)&amp;":"&amp;ADDRESS($AF$5, COLUMN()-$AF$1-OC$3)), OC$3, FALSE)+VLOOKUP($AT64, INDIRECT(ADDRESS($AF$4, COLUMN()-$AF$2-OC$3)&amp;":"&amp;ADDRESS($AF$5, COLUMN()-$AF$1-OC$3)), OC$3, FALSE)</f>
        <v>24884713</v>
      </c>
      <c r="OD64" cm="1">
        <f t="array" aca="1" ref="OD64" ca="1">INDIRECT(ADDRESS(ROW(), OD$3-$AF$1+$AF$3))+VLOOKUP($AS64, INDIRECT(ADDRESS($AF$4, COLUMN()-$AF$2-OD$3)&amp;":"&amp;ADDRESS($AF$5, COLUMN()-$AF$1-OD$3)), OD$3, FALSE)+VLOOKUP($AT64, INDIRECT(ADDRESS($AF$4, COLUMN()-$AF$2-OD$3)&amp;":"&amp;ADDRESS($AF$5, COLUMN()-$AF$1-OD$3)), OD$3, FALSE)</f>
        <v>20880344</v>
      </c>
      <c r="OE64" cm="1">
        <f t="array" aca="1" ref="OE64" ca="1">INDIRECT(ADDRESS(ROW(), OE$3-$AF$1+$AF$3))+VLOOKUP($AS64, INDIRECT(ADDRESS($AF$4, COLUMN()-$AF$2-OE$3)&amp;":"&amp;ADDRESS($AF$5, COLUMN()-$AF$1-OE$3)), OE$3, FALSE)+VLOOKUP($AT64, INDIRECT(ADDRESS($AF$4, COLUMN()-$AF$2-OE$3)&amp;":"&amp;ADDRESS($AF$5, COLUMN()-$AF$1-OE$3)), OE$3, FALSE)</f>
        <v>19806801</v>
      </c>
      <c r="OF64" t="str">
        <f t="shared" si="273"/>
        <v>SH</v>
      </c>
      <c r="OG64" t="str">
        <f t="shared" si="274"/>
        <v>HF</v>
      </c>
      <c r="OH64" t="str">
        <f t="shared" si="329"/>
        <v>SF</v>
      </c>
      <c r="OI64" cm="1">
        <f t="array" aca="1" ref="OI64" ca="1">INDIRECT(ADDRESS(ROW(), OI$3-$AF$1+$AF$3))+VLOOKUP($AS64, INDIRECT(ADDRESS($AF$4, COLUMN()-$AF$2-OI$3)&amp;":"&amp;ADDRESS($AF$5, COLUMN()-$AF$1-OI$3)), OI$3, FALSE)+VLOOKUP($AT64, INDIRECT(ADDRESS($AF$4, COLUMN()-$AF$2-OI$3)&amp;":"&amp;ADDRESS($AF$5, COLUMN()-$AF$1-OI$3)), OI$3, FALSE)</f>
        <v>87711687</v>
      </c>
      <c r="OJ64" cm="1">
        <f t="array" aca="1" ref="OJ64" ca="1">INDIRECT(ADDRESS(ROW(), OJ$3-$AF$1+$AF$3))+VLOOKUP($AS64, INDIRECT(ADDRESS($AF$4, COLUMN()-$AF$2-OJ$3)&amp;":"&amp;ADDRESS($AF$5, COLUMN()-$AF$1-OJ$3)), OJ$3, FALSE)+VLOOKUP($AT64, INDIRECT(ADDRESS($AF$4, COLUMN()-$AF$2-OJ$3)&amp;":"&amp;ADDRESS($AF$5, COLUMN()-$AF$1-OJ$3)), OJ$3, FALSE)</f>
        <v>63730632</v>
      </c>
      <c r="OK64" cm="1">
        <f t="array" aca="1" ref="OK64" ca="1">INDIRECT(ADDRESS(ROW(), OK$3-$AF$1+$AF$3))+VLOOKUP($AS64, INDIRECT(ADDRESS($AF$4, COLUMN()-$AF$2-OK$3)&amp;":"&amp;ADDRESS($AF$5, COLUMN()-$AF$1-OK$3)), OK$3, FALSE)+VLOOKUP($AT64, INDIRECT(ADDRESS($AF$4, COLUMN()-$AF$2-OK$3)&amp;":"&amp;ADDRESS($AF$5, COLUMN()-$AF$1-OK$3)), OK$3, FALSE)</f>
        <v>12021576</v>
      </c>
      <c r="OL64" cm="1">
        <f t="array" aca="1" ref="OL64" ca="1">INDIRECT(ADDRESS(ROW(), OL$3-$AF$1+$AF$3))+VLOOKUP($AS64, INDIRECT(ADDRESS($AF$4, COLUMN()-$AF$2-OL$3)&amp;":"&amp;ADDRESS($AF$5, COLUMN()-$AF$1-OL$3)), OL$3, FALSE)+VLOOKUP($AT64, INDIRECT(ADDRESS($AF$4, COLUMN()-$AF$2-OL$3)&amp;":"&amp;ADDRESS($AF$5, COLUMN()-$AF$1-OL$3)), OL$3, FALSE)</f>
        <v>68611551</v>
      </c>
      <c r="OM64" cm="1">
        <f t="array" aca="1" ref="OM64" ca="1">INDIRECT(ADDRESS(ROW(), OM$3-$AF$1+$AF$3))+VLOOKUP($AS64, INDIRECT(ADDRESS($AF$4, COLUMN()-$AF$2-OM$3)&amp;":"&amp;ADDRESS($AF$5, COLUMN()-$AF$1-OM$3)), OM$3, FALSE)+VLOOKUP($AT64, INDIRECT(ADDRESS($AF$4, COLUMN()-$AF$2-OM$3)&amp;":"&amp;ADDRESS($AF$5, COLUMN()-$AF$1-OM$3)), OM$3, FALSE)</f>
        <v>59584006</v>
      </c>
      <c r="ON64" cm="1">
        <f t="array" aca="1" ref="ON64" ca="1">INDIRECT(ADDRESS(ROW(), ON$3-$AF$1+$AF$3))+VLOOKUP($AS64, INDIRECT(ADDRESS($AF$4, COLUMN()-$AF$2-ON$3)&amp;":"&amp;ADDRESS($AF$5, COLUMN()-$AF$1-ON$3)), ON$3, FALSE)+VLOOKUP($AT64, INDIRECT(ADDRESS($AF$4, COLUMN()-$AF$2-ON$3)&amp;":"&amp;ADDRESS($AF$5, COLUMN()-$AF$1-ON$3)), ON$3, FALSE)</f>
        <v>69711769</v>
      </c>
      <c r="OO64" cm="1">
        <f t="array" aca="1" ref="OO64" ca="1">INDIRECT(ADDRESS(ROW(), OO$3-$AF$1+$AF$3))+VLOOKUP($AS64, INDIRECT(ADDRESS($AF$4, COLUMN()-$AF$2-OO$3)&amp;":"&amp;ADDRESS($AF$5, COLUMN()-$AF$1-OO$3)), OO$3, FALSE)+VLOOKUP($AT64, INDIRECT(ADDRESS($AF$4, COLUMN()-$AF$2-OO$3)&amp;":"&amp;ADDRESS($AF$5, COLUMN()-$AF$1-OO$3)), OO$3, FALSE)</f>
        <v>44347211</v>
      </c>
      <c r="OP64" cm="1">
        <f t="array" aca="1" ref="OP64" ca="1">INDIRECT(ADDRESS(ROW(), OP$3-$AF$1+$AF$3))+VLOOKUP($AS64, INDIRECT(ADDRESS($AF$4, COLUMN()-$AF$2-OP$3)&amp;":"&amp;ADDRESS($AF$5, COLUMN()-$AF$1-OP$3)), OP$3, FALSE)+VLOOKUP($AT64, INDIRECT(ADDRESS($AF$4, COLUMN()-$AF$2-OP$3)&amp;":"&amp;ADDRESS($AF$5, COLUMN()-$AF$1-OP$3)), OP$3, FALSE)</f>
        <v>49783520</v>
      </c>
      <c r="OQ64" cm="1">
        <f t="array" aca="1" ref="OQ64" ca="1">INDIRECT(ADDRESS(ROW(), OQ$3-$AF$1+$AF$3))+VLOOKUP($AS64, INDIRECT(ADDRESS($AF$4, COLUMN()-$AF$2-OQ$3)&amp;":"&amp;ADDRESS($AF$5, COLUMN()-$AF$1-OQ$3)), OQ$3, FALSE)+VLOOKUP($AT64, INDIRECT(ADDRESS($AF$4, COLUMN()-$AF$2-OQ$3)&amp;":"&amp;ADDRESS($AF$5, COLUMN()-$AF$1-OQ$3)), OQ$3, FALSE)</f>
        <v>41760945</v>
      </c>
      <c r="OR64" cm="1">
        <f t="array" aca="1" ref="OR64" ca="1">INDIRECT(ADDRESS(ROW(), OR$3-$AF$1+$AF$3))+VLOOKUP($AS64, INDIRECT(ADDRESS($AF$4, COLUMN()-$AF$2-OR$3)&amp;":"&amp;ADDRESS($AF$5, COLUMN()-$AF$1-OR$3)), OR$3, FALSE)+VLOOKUP($AT64, INDIRECT(ADDRESS($AF$4, COLUMN()-$AF$2-OR$3)&amp;":"&amp;ADDRESS($AF$5, COLUMN()-$AF$1-OR$3)), OR$3, FALSE)</f>
        <v>39608014</v>
      </c>
      <c r="OS64" t="str">
        <f t="shared" si="276"/>
        <v>SH</v>
      </c>
      <c r="OT64" t="str">
        <f t="shared" si="277"/>
        <v>HF</v>
      </c>
      <c r="OU64" t="str">
        <f t="shared" si="330"/>
        <v>SF</v>
      </c>
      <c r="OV64" cm="1">
        <f t="array" aca="1" ref="OV64" ca="1">INDIRECT(ADDRESS(ROW(), OV$3-$AF$1+$AF$3))+VLOOKUP($AS64, INDIRECT(ADDRESS($AF$4, COLUMN()-$AF$2-OV$3)&amp;":"&amp;ADDRESS($AF$5, COLUMN()-$AF$1-OV$3)), OV$3, FALSE)+VLOOKUP($AT64, INDIRECT(ADDRESS($AF$4, COLUMN()-$AF$2-OV$3)&amp;":"&amp;ADDRESS($AF$5, COLUMN()-$AF$1-OV$3)), OV$3, FALSE)</f>
        <v>175396991</v>
      </c>
      <c r="OW64" cm="1">
        <f t="array" aca="1" ref="OW64" ca="1">INDIRECT(ADDRESS(ROW(), OW$3-$AF$1+$AF$3))+VLOOKUP($AS64, INDIRECT(ADDRESS($AF$4, COLUMN()-$AF$2-OW$3)&amp;":"&amp;ADDRESS($AF$5, COLUMN()-$AF$1-OW$3)), OW$3, FALSE)+VLOOKUP($AT64, INDIRECT(ADDRESS($AF$4, COLUMN()-$AF$2-OW$3)&amp;":"&amp;ADDRESS($AF$5, COLUMN()-$AF$1-OW$3)), OW$3, FALSE)</f>
        <v>127482712</v>
      </c>
      <c r="OX64" cm="1">
        <f t="array" aca="1" ref="OX64" ca="1">INDIRECT(ADDRESS(ROW(), OX$3-$AF$1+$AF$3))+VLOOKUP($AS64, INDIRECT(ADDRESS($AF$4, COLUMN()-$AF$2-OX$3)&amp;":"&amp;ADDRESS($AF$5, COLUMN()-$AF$1-OX$3)), OX$3, FALSE)+VLOOKUP($AT64, INDIRECT(ADDRESS($AF$4, COLUMN()-$AF$2-OX$3)&amp;":"&amp;ADDRESS($AF$5, COLUMN()-$AF$1-OX$3)), OX$3, FALSE)</f>
        <v>24052979</v>
      </c>
      <c r="OY64" cm="1">
        <f t="array" aca="1" ref="OY64" ca="1">INDIRECT(ADDRESS(ROW(), OY$3-$AF$1+$AF$3))+VLOOKUP($AS64, INDIRECT(ADDRESS($AF$4, COLUMN()-$AF$2-OY$3)&amp;":"&amp;ADDRESS($AF$5, COLUMN()-$AF$1-OY$3)), OY$3, FALSE)+VLOOKUP($AT64, INDIRECT(ADDRESS($AF$4, COLUMN()-$AF$2-OY$3)&amp;":"&amp;ADDRESS($AF$5, COLUMN()-$AF$1-OY$3)), OY$3, FALSE)</f>
        <v>137257619</v>
      </c>
      <c r="OZ64" cm="1">
        <f t="array" aca="1" ref="OZ64" ca="1">INDIRECT(ADDRESS(ROW(), OZ$3-$AF$1+$AF$3))+VLOOKUP($AS64, INDIRECT(ADDRESS($AF$4, COLUMN()-$AF$2-OZ$3)&amp;":"&amp;ADDRESS($AF$5, COLUMN()-$AF$1-OZ$3)), OZ$3, FALSE)+VLOOKUP($AT64, INDIRECT(ADDRESS($AF$4, COLUMN()-$AF$2-OZ$3)&amp;":"&amp;ADDRESS($AF$5, COLUMN()-$AF$1-OZ$3)), OZ$3, FALSE)</f>
        <v>119162638</v>
      </c>
      <c r="PA64" cm="1">
        <f t="array" aca="1" ref="PA64" ca="1">INDIRECT(ADDRESS(ROW(), PA$3-$AF$1+$AF$3))+VLOOKUP($AS64, INDIRECT(ADDRESS($AF$4, COLUMN()-$AF$2-PA$3)&amp;":"&amp;ADDRESS($AF$5, COLUMN()-$AF$1-PA$3)), PA$3, FALSE)+VLOOKUP($AT64, INDIRECT(ADDRESS($AF$4, COLUMN()-$AF$2-PA$3)&amp;":"&amp;ADDRESS($AF$5, COLUMN()-$AF$1-PA$3)), PA$3, FALSE)</f>
        <v>139412573</v>
      </c>
      <c r="PB64" cm="1">
        <f t="array" aca="1" ref="PB64" ca="1">INDIRECT(ADDRESS(ROW(), PB$3-$AF$1+$AF$3))+VLOOKUP($AS64, INDIRECT(ADDRESS($AF$4, COLUMN()-$AF$2-PB$3)&amp;":"&amp;ADDRESS($AF$5, COLUMN()-$AF$1-PB$3)), PB$3, FALSE)+VLOOKUP($AT64, INDIRECT(ADDRESS($AF$4, COLUMN()-$AF$2-PB$3)&amp;":"&amp;ADDRESS($AF$5, COLUMN()-$AF$1-PB$3)), PB$3, FALSE)</f>
        <v>88671424</v>
      </c>
      <c r="PC64" cm="1">
        <f t="array" aca="1" ref="PC64" ca="1">INDIRECT(ADDRESS(ROW(), PC$3-$AF$1+$AF$3))+VLOOKUP($AS64, INDIRECT(ADDRESS($AF$4, COLUMN()-$AF$2-PC$3)&amp;":"&amp;ADDRESS($AF$5, COLUMN()-$AF$1-PC$3)), PC$3, FALSE)+VLOOKUP($AT64, INDIRECT(ADDRESS($AF$4, COLUMN()-$AF$2-PC$3)&amp;":"&amp;ADDRESS($AF$5, COLUMN()-$AF$1-PC$3)), PC$3, FALSE)</f>
        <v>99580613</v>
      </c>
      <c r="PD64" cm="1">
        <f t="array" aca="1" ref="PD64" ca="1">INDIRECT(ADDRESS(ROW(), PD$3-$AF$1+$AF$3))+VLOOKUP($AS64, INDIRECT(ADDRESS($AF$4, COLUMN()-$AF$2-PD$3)&amp;":"&amp;ADDRESS($AF$5, COLUMN()-$AF$1-PD$3)), PD$3, FALSE)+VLOOKUP($AT64, INDIRECT(ADDRESS($AF$4, COLUMN()-$AF$2-PD$3)&amp;":"&amp;ADDRESS($AF$5, COLUMN()-$AF$1-PD$3)), PD$3, FALSE)</f>
        <v>83516030</v>
      </c>
      <c r="PE64" cm="1">
        <f t="array" aca="1" ref="PE64" ca="1">INDIRECT(ADDRESS(ROW(), PE$3-$AF$1+$AF$3))+VLOOKUP($AS64, INDIRECT(ADDRESS($AF$4, COLUMN()-$AF$2-PE$3)&amp;":"&amp;ADDRESS($AF$5, COLUMN()-$AF$1-PE$3)), PE$3, FALSE)+VLOOKUP($AT64, INDIRECT(ADDRESS($AF$4, COLUMN()-$AF$2-PE$3)&amp;":"&amp;ADDRESS($AF$5, COLUMN()-$AF$1-PE$3)), PE$3, FALSE)</f>
        <v>79208244</v>
      </c>
      <c r="PF64" t="str">
        <f t="shared" si="279"/>
        <v>SH</v>
      </c>
      <c r="PG64" t="str">
        <f t="shared" si="280"/>
        <v>HF</v>
      </c>
      <c r="PH64" t="str">
        <f t="shared" si="331"/>
        <v>SF</v>
      </c>
      <c r="PI64" cm="1">
        <f t="array" aca="1" ref="PI64" ca="1">INDIRECT(ADDRESS(ROW(), PI$3-$AF$1+$AF$3))+VLOOKUP($AS64, INDIRECT(ADDRESS($AF$4, COLUMN()-$AF$2-PI$3)&amp;":"&amp;ADDRESS($AF$5, COLUMN()-$AF$1-PI$3)), PI$3, FALSE)+VLOOKUP($AT64, INDIRECT(ADDRESS($AF$4, COLUMN()-$AF$2-PI$3)&amp;":"&amp;ADDRESS($AF$5, COLUMN()-$AF$1-PI$3)), PI$3, FALSE)</f>
        <v>350756831</v>
      </c>
      <c r="PJ64" cm="1">
        <f t="array" aca="1" ref="PJ64" ca="1">INDIRECT(ADDRESS(ROW(), PJ$3-$AF$1+$AF$3))+VLOOKUP($AS64, INDIRECT(ADDRESS($AF$4, COLUMN()-$AF$2-PJ$3)&amp;":"&amp;ADDRESS($AF$5, COLUMN()-$AF$1-PJ$3)), PJ$3, FALSE)+VLOOKUP($AT64, INDIRECT(ADDRESS($AF$4, COLUMN()-$AF$2-PJ$3)&amp;":"&amp;ADDRESS($AF$5, COLUMN()-$AF$1-PJ$3)), PJ$3, FALSE)</f>
        <v>255012704</v>
      </c>
      <c r="PK64" cm="1">
        <f t="array" aca="1" ref="PK64" ca="1">INDIRECT(ADDRESS(ROW(), PK$3-$AF$1+$AF$3))+VLOOKUP($AS64, INDIRECT(ADDRESS($AF$4, COLUMN()-$AF$2-PK$3)&amp;":"&amp;ADDRESS($AF$5, COLUMN()-$AF$1-PK$3)), PK$3, FALSE)+VLOOKUP($AT64, INDIRECT(ADDRESS($AF$4, COLUMN()-$AF$2-PK$3)&amp;":"&amp;ADDRESS($AF$5, COLUMN()-$AF$1-PK$3)), PK$3, FALSE)</f>
        <v>48124787</v>
      </c>
      <c r="PL64" cm="1">
        <f t="array" aca="1" ref="PL64" ca="1">INDIRECT(ADDRESS(ROW(), PL$3-$AF$1+$AF$3))+VLOOKUP($AS64, INDIRECT(ADDRESS($AF$4, COLUMN()-$AF$2-PL$3)&amp;":"&amp;ADDRESS($AF$5, COLUMN()-$AF$1-PL$3)), PL$3, FALSE)+VLOOKUP($AT64, INDIRECT(ADDRESS($AF$4, COLUMN()-$AF$2-PL$3)&amp;":"&amp;ADDRESS($AF$5, COLUMN()-$AF$1-PL$3)), PL$3, FALSE)</f>
        <v>274547201</v>
      </c>
      <c r="PM64" cm="1">
        <f t="array" aca="1" ref="PM64" ca="1">INDIRECT(ADDRESS(ROW(), PM$3-$AF$1+$AF$3))+VLOOKUP($AS64, INDIRECT(ADDRESS($AF$4, COLUMN()-$AF$2-PM$3)&amp;":"&amp;ADDRESS($AF$5, COLUMN()-$AF$1-PM$3)), PM$3, FALSE)+VLOOKUP($AT64, INDIRECT(ADDRESS($AF$4, COLUMN()-$AF$2-PM$3)&amp;":"&amp;ADDRESS($AF$5, COLUMN()-$AF$1-PM$3)), PM$3, FALSE)</f>
        <v>238319335</v>
      </c>
      <c r="PN64" cm="1">
        <f t="array" aca="1" ref="PN64" ca="1">INDIRECT(ADDRESS(ROW(), PN$3-$AF$1+$AF$3))+VLOOKUP($AS64, INDIRECT(ADDRESS($AF$4, COLUMN()-$AF$2-PN$3)&amp;":"&amp;ADDRESS($AF$5, COLUMN()-$AF$1-PN$3)), PN$3, FALSE)+VLOOKUP($AT64, INDIRECT(ADDRESS($AF$4, COLUMN()-$AF$2-PN$3)&amp;":"&amp;ADDRESS($AF$5, COLUMN()-$AF$1-PN$3)), PN$3, FALSE)</f>
        <v>278800166</v>
      </c>
      <c r="PO64" cm="1">
        <f t="array" aca="1" ref="PO64" ca="1">INDIRECT(ADDRESS(ROW(), PO$3-$AF$1+$AF$3))+VLOOKUP($AS64, INDIRECT(ADDRESS($AF$4, COLUMN()-$AF$2-PO$3)&amp;":"&amp;ADDRESS($AF$5, COLUMN()-$AF$1-PO$3)), PO$3, FALSE)+VLOOKUP($AT64, INDIRECT(ADDRESS($AF$4, COLUMN()-$AF$2-PO$3)&amp;":"&amp;ADDRESS($AF$5, COLUMN()-$AF$1-PO$3)), PO$3, FALSE)</f>
        <v>177302574</v>
      </c>
      <c r="PP64" cm="1">
        <f t="array" aca="1" ref="PP64" ca="1">INDIRECT(ADDRESS(ROW(), PP$3-$AF$1+$AF$3))+VLOOKUP($AS64, INDIRECT(ADDRESS($AF$4, COLUMN()-$AF$2-PP$3)&amp;":"&amp;ADDRESS($AF$5, COLUMN()-$AF$1-PP$3)), PP$3, FALSE)+VLOOKUP($AT64, INDIRECT(ADDRESS($AF$4, COLUMN()-$AF$2-PP$3)&amp;":"&amp;ADDRESS($AF$5, COLUMN()-$AF$1-PP$3)), PP$3, FALSE)</f>
        <v>199178238</v>
      </c>
      <c r="PQ64" cm="1">
        <f t="array" aca="1" ref="PQ64" ca="1">INDIRECT(ADDRESS(ROW(), PQ$3-$AF$1+$AF$3))+VLOOKUP($AS64, INDIRECT(ADDRESS($AF$4, COLUMN()-$AF$2-PQ$3)&amp;":"&amp;ADDRESS($AF$5, COLUMN()-$AF$1-PQ$3)), PQ$3, FALSE)+VLOOKUP($AT64, INDIRECT(ADDRESS($AF$4, COLUMN()-$AF$2-PQ$3)&amp;":"&amp;ADDRESS($AF$5, COLUMN()-$AF$1-PQ$3)), PQ$3, FALSE)</f>
        <v>167027009</v>
      </c>
      <c r="PR64" cm="1">
        <f t="array" aca="1" ref="PR64" ca="1">INDIRECT(ADDRESS(ROW(), PR$3-$AF$1+$AF$3))+VLOOKUP($AS64, INDIRECT(ADDRESS($AF$4, COLUMN()-$AF$2-PR$3)&amp;":"&amp;ADDRESS($AF$5, COLUMN()-$AF$1-PR$3)), PR$3, FALSE)+VLOOKUP($AT64, INDIRECT(ADDRESS($AF$4, COLUMN()-$AF$2-PR$3)&amp;":"&amp;ADDRESS($AF$5, COLUMN()-$AF$1-PR$3)), PR$3, FALSE)</f>
        <v>158414802</v>
      </c>
      <c r="PS64" t="str">
        <f t="shared" si="282"/>
        <v>SH</v>
      </c>
      <c r="PT64" t="str">
        <f t="shared" si="283"/>
        <v>HF</v>
      </c>
      <c r="PU64" t="str">
        <f t="shared" si="332"/>
        <v>SF</v>
      </c>
      <c r="PV64" cm="1">
        <f t="array" aca="1" ref="PV64" ca="1">INDIRECT(ADDRESS(ROW(), PV$3-$AF$1+$AF$3))+VLOOKUP($AS64, INDIRECT(ADDRESS($AF$4, COLUMN()-$AF$2-PV$3)&amp;":"&amp;ADDRESS($AF$5, COLUMN()-$AF$1-PV$3)), PV$3, FALSE)+VLOOKUP($AT64, INDIRECT(ADDRESS($AF$4, COLUMN()-$AF$2-PV$3)&amp;":"&amp;ADDRESS($AF$5, COLUMN()-$AF$1-PV$3)), PV$3, FALSE)</f>
        <v>701467338</v>
      </c>
      <c r="PW64" cm="1">
        <f t="array" aca="1" ref="PW64" ca="1">INDIRECT(ADDRESS(ROW(), PW$3-$AF$1+$AF$3))+VLOOKUP($AS64, INDIRECT(ADDRESS($AF$4, COLUMN()-$AF$2-PW$3)&amp;":"&amp;ADDRESS($AF$5, COLUMN()-$AF$1-PW$3)), PW$3, FALSE)+VLOOKUP($AT64, INDIRECT(ADDRESS($AF$4, COLUMN()-$AF$2-PW$3)&amp;":"&amp;ADDRESS($AF$5, COLUMN()-$AF$1-PW$3)), PW$3, FALSE)</f>
        <v>510100485</v>
      </c>
      <c r="PX64" cm="1">
        <f t="array" aca="1" ref="PX64" ca="1">INDIRECT(ADDRESS(ROW(), PX$3-$AF$1+$AF$3))+VLOOKUP($AS64, INDIRECT(ADDRESS($AF$4, COLUMN()-$AF$2-PX$3)&amp;":"&amp;ADDRESS($AF$5, COLUMN()-$AF$1-PX$3)), PX$3, FALSE)+VLOOKUP($AT64, INDIRECT(ADDRESS($AF$4, COLUMN()-$AF$2-PX$3)&amp;":"&amp;ADDRESS($AF$5, COLUMN()-$AF$1-PX$3)), PX$3, FALSE)</f>
        <v>96279892</v>
      </c>
      <c r="PY64" cm="1">
        <f t="array" aca="1" ref="PY64" ca="1">INDIRECT(ADDRESS(ROW(), PY$3-$AF$1+$AF$3))+VLOOKUP($AS64, INDIRECT(ADDRESS($AF$4, COLUMN()-$AF$2-PY$3)&amp;":"&amp;ADDRESS($AF$5, COLUMN()-$AF$1-PY$3)), PY$3, FALSE)+VLOOKUP($AT64, INDIRECT(ADDRESS($AF$4, COLUMN()-$AF$2-PY$3)&amp;":"&amp;ADDRESS($AF$5, COLUMN()-$AF$1-PY$3)), PY$3, FALSE)</f>
        <v>549117018</v>
      </c>
      <c r="PZ64" cm="1">
        <f t="array" aca="1" ref="PZ64" ca="1">INDIRECT(ADDRESS(ROW(), PZ$3-$AF$1+$AF$3))+VLOOKUP($AS64, INDIRECT(ADDRESS($AF$4, COLUMN()-$AF$2-PZ$3)&amp;":"&amp;ADDRESS($AF$5, COLUMN()-$AF$1-PZ$3)), PZ$3, FALSE)+VLOOKUP($AT64, INDIRECT(ADDRESS($AF$4, COLUMN()-$AF$2-PZ$3)&amp;":"&amp;ADDRESS($AF$5, COLUMN()-$AF$1-PZ$3)), PZ$3, FALSE)</f>
        <v>476638882</v>
      </c>
      <c r="QA64" cm="1">
        <f t="array" aca="1" ref="QA64" ca="1">INDIRECT(ADDRESS(ROW(), QA$3-$AF$1+$AF$3))+VLOOKUP($AS64, INDIRECT(ADDRESS($AF$4, COLUMN()-$AF$2-QA$3)&amp;":"&amp;ADDRESS($AF$5, COLUMN()-$AF$1-QA$3)), QA$3, FALSE)+VLOOKUP($AT64, INDIRECT(ADDRESS($AF$4, COLUMN()-$AF$2-QA$3)&amp;":"&amp;ADDRESS($AF$5, COLUMN()-$AF$1-QA$3)), QA$3, FALSE)</f>
        <v>557568494</v>
      </c>
      <c r="QB64" cm="1">
        <f t="array" aca="1" ref="QB64" ca="1">INDIRECT(ADDRESS(ROW(), QB$3-$AF$1+$AF$3))+VLOOKUP($AS64, INDIRECT(ADDRESS($AF$4, COLUMN()-$AF$2-QB$3)&amp;":"&amp;ADDRESS($AF$5, COLUMN()-$AF$1-QB$3)), QB$3, FALSE)+VLOOKUP($AT64, INDIRECT(ADDRESS($AF$4, COLUMN()-$AF$2-QB$3)&amp;":"&amp;ADDRESS($AF$5, COLUMN()-$AF$1-QB$3)), QB$3, FALSE)</f>
        <v>354554389</v>
      </c>
      <c r="QC64" cm="1">
        <f t="array" aca="1" ref="QC64" ca="1">INDIRECT(ADDRESS(ROW(), QC$3-$AF$1+$AF$3))+VLOOKUP($AS64, INDIRECT(ADDRESS($AF$4, COLUMN()-$AF$2-QC$3)&amp;":"&amp;ADDRESS($AF$5, COLUMN()-$AF$1-QC$3)), QC$3, FALSE)+VLOOKUP($AT64, INDIRECT(ADDRESS($AF$4, COLUMN()-$AF$2-QC$3)&amp;":"&amp;ADDRESS($AF$5, COLUMN()-$AF$1-QC$3)), QC$3, FALSE)</f>
        <v>398352274</v>
      </c>
      <c r="QD64" cm="1">
        <f t="array" aca="1" ref="QD64" ca="1">INDIRECT(ADDRESS(ROW(), QD$3-$AF$1+$AF$3))+VLOOKUP($AS64, INDIRECT(ADDRESS($AF$4, COLUMN()-$AF$2-QD$3)&amp;":"&amp;ADDRESS($AF$5, COLUMN()-$AF$1-QD$3)), QD$3, FALSE)+VLOOKUP($AT64, INDIRECT(ADDRESS($AF$4, COLUMN()-$AF$2-QD$3)&amp;":"&amp;ADDRESS($AF$5, COLUMN()-$AF$1-QD$3)), QD$3, FALSE)</f>
        <v>334051473</v>
      </c>
      <c r="QE64" cm="1">
        <f t="array" aca="1" ref="QE64" ca="1">INDIRECT(ADDRESS(ROW(), QE$3-$AF$1+$AF$3))+VLOOKUP($AS64, INDIRECT(ADDRESS($AF$4, COLUMN()-$AF$2-QE$3)&amp;":"&amp;ADDRESS($AF$5, COLUMN()-$AF$1-QE$3)), QE$3, FALSE)+VLOOKUP($AT64, INDIRECT(ADDRESS($AF$4, COLUMN()-$AF$2-QE$3)&amp;":"&amp;ADDRESS($AF$5, COLUMN()-$AF$1-QE$3)), QE$3, FALSE)</f>
        <v>316837050</v>
      </c>
      <c r="QF64" t="str">
        <f t="shared" si="285"/>
        <v>SH</v>
      </c>
      <c r="QG64" t="str">
        <f t="shared" si="286"/>
        <v>HF</v>
      </c>
      <c r="QH64" t="str">
        <f t="shared" si="333"/>
        <v>SF</v>
      </c>
      <c r="QI64" cm="1">
        <f t="array" aca="1" ref="QI64" ca="1">INDIRECT(ADDRESS(ROW(), QI$3-$AF$1+$AF$3))+VLOOKUP($AS64, INDIRECT(ADDRESS($AF$4, COLUMN()-$AF$2-QI$3)&amp;":"&amp;ADDRESS($AF$5, COLUMN()-$AF$1-QI$3)), QI$3, FALSE)+VLOOKUP($AT64, INDIRECT(ADDRESS($AF$4, COLUMN()-$AF$2-QI$3)&amp;":"&amp;ADDRESS($AF$5, COLUMN()-$AF$1-QI$3)), QI$3, FALSE)</f>
        <v>1402872225</v>
      </c>
      <c r="QJ64" cm="1">
        <f t="array" aca="1" ref="QJ64" ca="1">INDIRECT(ADDRESS(ROW(), QJ$3-$AF$1+$AF$3))+VLOOKUP($AS64, INDIRECT(ADDRESS($AF$4, COLUMN()-$AF$2-QJ$3)&amp;":"&amp;ADDRESS($AF$5, COLUMN()-$AF$1-QJ$3)), QJ$3, FALSE)+VLOOKUP($AT64, INDIRECT(ADDRESS($AF$4, COLUMN()-$AF$2-QJ$3)&amp;":"&amp;ADDRESS($AF$5, COLUMN()-$AF$1-QJ$3)), QJ$3, FALSE)</f>
        <v>1020314290</v>
      </c>
      <c r="QK64" cm="1">
        <f t="array" aca="1" ref="QK64" ca="1">INDIRECT(ADDRESS(ROW(), QK$3-$AF$1+$AF$3))+VLOOKUP($AS64, INDIRECT(ADDRESS($AF$4, COLUMN()-$AF$2-QK$3)&amp;":"&amp;ADDRESS($AF$5, COLUMN()-$AF$1-QK$3)), QK$3, FALSE)+VLOOKUP($AT64, INDIRECT(ADDRESS($AF$4, COLUMN()-$AF$2-QK$3)&amp;":"&amp;ADDRESS($AF$5, COLUMN()-$AF$1-QK$3)), QK$3, FALSE)</f>
        <v>192603524</v>
      </c>
      <c r="QL64" cm="1">
        <f t="array" aca="1" ref="QL64" ca="1">INDIRECT(ADDRESS(ROW(), QL$3-$AF$1+$AF$3))+VLOOKUP($AS64, INDIRECT(ADDRESS($AF$4, COLUMN()-$AF$2-QL$3)&amp;":"&amp;ADDRESS($AF$5, COLUMN()-$AF$1-QL$3)), QL$3, FALSE)+VLOOKUP($AT64, INDIRECT(ADDRESS($AF$4, COLUMN()-$AF$2-QL$3)&amp;":"&amp;ADDRESS($AF$5, COLUMN()-$AF$1-QL$3)), QL$3, FALSE)</f>
        <v>1098241244</v>
      </c>
      <c r="QM64" cm="1">
        <f t="array" aca="1" ref="QM64" ca="1">INDIRECT(ADDRESS(ROW(), QM$3-$AF$1+$AF$3))+VLOOKUP($AS64, INDIRECT(ADDRESS($AF$4, COLUMN()-$AF$2-QM$3)&amp;":"&amp;ADDRESS($AF$5, COLUMN()-$AF$1-QM$3)), QM$3, FALSE)+VLOOKUP($AT64, INDIRECT(ADDRESS($AF$4, COLUMN()-$AF$2-QM$3)&amp;":"&amp;ADDRESS($AF$5, COLUMN()-$AF$1-QM$3)), QM$3, FALSE)</f>
        <v>953289238</v>
      </c>
      <c r="QN64" cm="1">
        <f t="array" aca="1" ref="QN64" ca="1">INDIRECT(ADDRESS(ROW(), QN$3-$AF$1+$AF$3))+VLOOKUP($AS64, INDIRECT(ADDRESS($AF$4, COLUMN()-$AF$2-QN$3)&amp;":"&amp;ADDRESS($AF$5, COLUMN()-$AF$1-QN$3)), QN$3, FALSE)+VLOOKUP($AT64, INDIRECT(ADDRESS($AF$4, COLUMN()-$AF$2-QN$3)&amp;":"&amp;ADDRESS($AF$5, COLUMN()-$AF$1-QN$3)), QN$3, FALSE)</f>
        <v>1115065551</v>
      </c>
      <c r="QO64" cm="1">
        <f t="array" aca="1" ref="QO64" ca="1">INDIRECT(ADDRESS(ROW(), QO$3-$AF$1+$AF$3))+VLOOKUP($AS64, INDIRECT(ADDRESS($AF$4, COLUMN()-$AF$2-QO$3)&amp;":"&amp;ADDRESS($AF$5, COLUMN()-$AF$1-QO$3)), QO$3, FALSE)+VLOOKUP($AT64, INDIRECT(ADDRESS($AF$4, COLUMN()-$AF$2-QO$3)&amp;":"&amp;ADDRESS($AF$5, COLUMN()-$AF$1-QO$3)), QO$3, FALSE)</f>
        <v>709025940</v>
      </c>
      <c r="QP64" cm="1">
        <f t="array" aca="1" ref="QP64" ca="1">INDIRECT(ADDRESS(ROW(), QP$3-$AF$1+$AF$3))+VLOOKUP($AS64, INDIRECT(ADDRESS($AF$4, COLUMN()-$AF$2-QP$3)&amp;":"&amp;ADDRESS($AF$5, COLUMN()-$AF$1-QP$3)), QP$3, FALSE)+VLOOKUP($AT64, INDIRECT(ADDRESS($AF$4, COLUMN()-$AF$2-QP$3)&amp;":"&amp;ADDRESS($AF$5, COLUMN()-$AF$1-QP$3)), QP$3, FALSE)</f>
        <v>796679661</v>
      </c>
      <c r="QQ64" cm="1">
        <f t="array" aca="1" ref="QQ64" ca="1">INDIRECT(ADDRESS(ROW(), QQ$3-$AF$1+$AF$3))+VLOOKUP($AS64, INDIRECT(ADDRESS($AF$4, COLUMN()-$AF$2-QQ$3)&amp;":"&amp;ADDRESS($AF$5, COLUMN()-$AF$1-QQ$3)), QQ$3, FALSE)+VLOOKUP($AT64, INDIRECT(ADDRESS($AF$4, COLUMN()-$AF$2-QQ$3)&amp;":"&amp;ADDRESS($AF$5, COLUMN()-$AF$1-QQ$3)), QQ$3, FALSE)</f>
        <v>668132714</v>
      </c>
      <c r="QR64" cm="1">
        <f t="array" aca="1" ref="QR64" ca="1">INDIRECT(ADDRESS(ROW(), QR$3-$AF$1+$AF$3))+VLOOKUP($AS64, INDIRECT(ADDRESS($AF$4, COLUMN()-$AF$2-QR$3)&amp;":"&amp;ADDRESS($AF$5, COLUMN()-$AF$1-QR$3)), QR$3, FALSE)+VLOOKUP($AT64, INDIRECT(ADDRESS($AF$4, COLUMN()-$AF$2-QR$3)&amp;":"&amp;ADDRESS($AF$5, COLUMN()-$AF$1-QR$3)), QR$3, FALSE)</f>
        <v>633710204</v>
      </c>
      <c r="QS64" t="str">
        <f t="shared" si="288"/>
        <v>SH</v>
      </c>
      <c r="QT64" t="str">
        <f t="shared" si="289"/>
        <v>HF</v>
      </c>
      <c r="QU64" t="str">
        <f t="shared" si="334"/>
        <v>SF</v>
      </c>
      <c r="QV64" cm="1">
        <f t="array" aca="1" ref="QV64" ca="1">INDIRECT(ADDRESS(ROW(), QV$3-$AF$1+$AF$3))+VLOOKUP($AS64, INDIRECT(ADDRESS($AF$4, COLUMN()-$AF$2-QV$3)&amp;":"&amp;ADDRESS($AF$5, COLUMN()-$AF$1-QV$3)), QV$3, FALSE)+VLOOKUP($AT64, INDIRECT(ADDRESS($AF$4, COLUMN()-$AF$2-QV$3)&amp;":"&amp;ADDRESS($AF$5, COLUMN()-$AF$1-QV$3)), QV$3, FALSE)</f>
        <v>2805673790</v>
      </c>
      <c r="QW64" cm="1">
        <f t="array" aca="1" ref="QW64" ca="1">INDIRECT(ADDRESS(ROW(), QW$3-$AF$1+$AF$3))+VLOOKUP($AS64, INDIRECT(ADDRESS($AF$4, COLUMN()-$AF$2-QW$3)&amp;":"&amp;ADDRESS($AF$5, COLUMN()-$AF$1-QW$3)), QW$3, FALSE)+VLOOKUP($AT64, INDIRECT(ADDRESS($AF$4, COLUMN()-$AF$2-QW$3)&amp;":"&amp;ADDRESS($AF$5, COLUMN()-$AF$1-QW$3)), QW$3, FALSE)</f>
        <v>2040763380</v>
      </c>
      <c r="QX64" cm="1">
        <f t="array" aca="1" ref="QX64" ca="1">INDIRECT(ADDRESS(ROW(), QX$3-$AF$1+$AF$3))+VLOOKUP($AS64, INDIRECT(ADDRESS($AF$4, COLUMN()-$AF$2-QX$3)&amp;":"&amp;ADDRESS($AF$5, COLUMN()-$AF$1-QX$3)), QX$3, FALSE)+VLOOKUP($AT64, INDIRECT(ADDRESS($AF$4, COLUMN()-$AF$2-QX$3)&amp;":"&amp;ADDRESS($AF$5, COLUMN()-$AF$1-QX$3)), QX$3, FALSE)</f>
        <v>385263954</v>
      </c>
      <c r="QY64" cm="1">
        <f t="array" aca="1" ref="QY64" ca="1">INDIRECT(ADDRESS(ROW(), QY$3-$AF$1+$AF$3))+VLOOKUP($AS64, INDIRECT(ADDRESS($AF$4, COLUMN()-$AF$2-QY$3)&amp;":"&amp;ADDRESS($AF$5, COLUMN()-$AF$1-QY$3)), QY$3, FALSE)+VLOOKUP($AT64, INDIRECT(ADDRESS($AF$4, COLUMN()-$AF$2-QY$3)&amp;":"&amp;ADDRESS($AF$5, COLUMN()-$AF$1-QY$3)), QY$3, FALSE)</f>
        <v>2196485513</v>
      </c>
      <c r="QZ64" cm="1">
        <f t="array" aca="1" ref="QZ64" ca="1">INDIRECT(ADDRESS(ROW(), QZ$3-$AF$1+$AF$3))+VLOOKUP($AS64, INDIRECT(ADDRESS($AF$4, COLUMN()-$AF$2-QZ$3)&amp;":"&amp;ADDRESS($AF$5, COLUMN()-$AF$1-QZ$3)), QZ$3, FALSE)+VLOOKUP($AT64, INDIRECT(ADDRESS($AF$4, COLUMN()-$AF$2-QZ$3)&amp;":"&amp;ADDRESS($AF$5, COLUMN()-$AF$1-QZ$3)), QZ$3, FALSE)</f>
        <v>1906603693</v>
      </c>
      <c r="RA64" cm="1">
        <f t="array" aca="1" ref="RA64" ca="1">INDIRECT(ADDRESS(ROW(), RA$3-$AF$1+$AF$3))+VLOOKUP($AS64, INDIRECT(ADDRESS($AF$4, COLUMN()-$AF$2-RA$3)&amp;":"&amp;ADDRESS($AF$5, COLUMN()-$AF$1-RA$3)), RA$3, FALSE)+VLOOKUP($AT64, INDIRECT(ADDRESS($AF$4, COLUMN()-$AF$2-RA$3)&amp;":"&amp;ADDRESS($AF$5, COLUMN()-$AF$1-RA$3)), RA$3, FALSE)</f>
        <v>2230030331</v>
      </c>
      <c r="RB64" cm="1">
        <f t="array" aca="1" ref="RB64" ca="1">INDIRECT(ADDRESS(ROW(), RB$3-$AF$1+$AF$3))+VLOOKUP($AS64, INDIRECT(ADDRESS($AF$4, COLUMN()-$AF$2-RB$3)&amp;":"&amp;ADDRESS($AF$5, COLUMN()-$AF$1-RB$3)), RB$3, FALSE)+VLOOKUP($AT64, INDIRECT(ADDRESS($AF$4, COLUMN()-$AF$2-RB$3)&amp;":"&amp;ADDRESS($AF$5, COLUMN()-$AF$1-RB$3)), RB$3, FALSE)</f>
        <v>1417942708</v>
      </c>
      <c r="RC64" cm="1">
        <f t="array" aca="1" ref="RC64" ca="1">INDIRECT(ADDRESS(ROW(), RC$3-$AF$1+$AF$3))+VLOOKUP($AS64, INDIRECT(ADDRESS($AF$4, COLUMN()-$AF$2-RC$3)&amp;":"&amp;ADDRESS($AF$5, COLUMN()-$AF$1-RC$3)), RC$3, FALSE)+VLOOKUP($AT64, INDIRECT(ADDRESS($AF$4, COLUMN()-$AF$2-RC$3)&amp;":"&amp;ADDRESS($AF$5, COLUMN()-$AF$1-RC$3)), RC$3, FALSE)</f>
        <v>1593267840</v>
      </c>
      <c r="RD64" cm="1">
        <f t="array" aca="1" ref="RD64" ca="1">INDIRECT(ADDRESS(ROW(), RD$3-$AF$1+$AF$3))+VLOOKUP($AS64, INDIRECT(ADDRESS($AF$4, COLUMN()-$AF$2-RD$3)&amp;":"&amp;ADDRESS($AF$5, COLUMN()-$AF$1-RD$3)), RD$3, FALSE)+VLOOKUP($AT64, INDIRECT(ADDRESS($AF$4, COLUMN()-$AF$2-RD$3)&amp;":"&amp;ADDRESS($AF$5, COLUMN()-$AF$1-RD$3)), RD$3, FALSE)</f>
        <v>1336341370</v>
      </c>
      <c r="RE64" cm="1">
        <f t="array" aca="1" ref="RE64" ca="1">INDIRECT(ADDRESS(ROW(), RE$3-$AF$1+$AF$3))+VLOOKUP($AS64, INDIRECT(ADDRESS($AF$4, COLUMN()-$AF$2-RE$3)&amp;":"&amp;ADDRESS($AF$5, COLUMN()-$AF$1-RE$3)), RE$3, FALSE)+VLOOKUP($AT64, INDIRECT(ADDRESS($AF$4, COLUMN()-$AF$2-RE$3)&amp;":"&amp;ADDRESS($AF$5, COLUMN()-$AF$1-RE$3)), RE$3, FALSE)</f>
        <v>1267496604</v>
      </c>
      <c r="RF64" t="str">
        <f t="shared" si="291"/>
        <v>SH</v>
      </c>
      <c r="RG64" t="str">
        <f t="shared" si="292"/>
        <v>HF</v>
      </c>
      <c r="RH64" t="str">
        <f t="shared" si="335"/>
        <v>SF</v>
      </c>
      <c r="RI64" cm="1">
        <f t="array" aca="1" ref="RI64" ca="1">INDIRECT(ADDRESS(ROW(), RI$3-$AF$1+$AF$3))+VLOOKUP($AS64, INDIRECT(ADDRESS($AF$4, COLUMN()-$AF$2-RI$3)&amp;":"&amp;ADDRESS($AF$5, COLUMN()-$AF$1-RI$3)), RI$3, FALSE)+VLOOKUP($AT64, INDIRECT(ADDRESS($AF$4, COLUMN()-$AF$2-RI$3)&amp;":"&amp;ADDRESS($AF$5, COLUMN()-$AF$1-RI$3)), RI$3, FALSE)</f>
        <v>5611250682</v>
      </c>
      <c r="RJ64" cm="1">
        <f t="array" aca="1" ref="RJ64" ca="1">INDIRECT(ADDRESS(ROW(), RJ$3-$AF$1+$AF$3))+VLOOKUP($AS64, INDIRECT(ADDRESS($AF$4, COLUMN()-$AF$2-RJ$3)&amp;":"&amp;ADDRESS($AF$5, COLUMN()-$AF$1-RJ$3)), RJ$3, FALSE)+VLOOKUP($AT64, INDIRECT(ADDRESS($AF$4, COLUMN()-$AF$2-RJ$3)&amp;":"&amp;ADDRESS($AF$5, COLUMN()-$AF$1-RJ$3)), RJ$3, FALSE)</f>
        <v>4081692370</v>
      </c>
      <c r="RK64" cm="1">
        <f t="array" aca="1" ref="RK64" ca="1">INDIRECT(ADDRESS(ROW(), RK$3-$AF$1+$AF$3))+VLOOKUP($AS64, INDIRECT(ADDRESS($AF$4, COLUMN()-$AF$2-RK$3)&amp;":"&amp;ADDRESS($AF$5, COLUMN()-$AF$1-RK$3)), RK$3, FALSE)+VLOOKUP($AT64, INDIRECT(ADDRESS($AF$4, COLUMN()-$AF$2-RK$3)&amp;":"&amp;ADDRESS($AF$5, COLUMN()-$AF$1-RK$3)), RK$3, FALSE)</f>
        <v>770602465</v>
      </c>
      <c r="RL64" cm="1">
        <f t="array" aca="1" ref="RL64" ca="1">INDIRECT(ADDRESS(ROW(), RL$3-$AF$1+$AF$3))+VLOOKUP($AS64, INDIRECT(ADDRESS($AF$4, COLUMN()-$AF$2-RL$3)&amp;":"&amp;ADDRESS($AF$5, COLUMN()-$AF$1-RL$3)), RL$3, FALSE)+VLOOKUP($AT64, INDIRECT(ADDRESS($AF$4, COLUMN()-$AF$2-RL$3)&amp;":"&amp;ADDRESS($AF$5, COLUMN()-$AF$1-RL$3)), RL$3, FALSE)</f>
        <v>4392987123</v>
      </c>
      <c r="RM64" cm="1">
        <f t="array" aca="1" ref="RM64" ca="1">INDIRECT(ADDRESS(ROW(), RM$3-$AF$1+$AF$3))+VLOOKUP($AS64, INDIRECT(ADDRESS($AF$4, COLUMN()-$AF$2-RM$3)&amp;":"&amp;ADDRESS($AF$5, COLUMN()-$AF$1-RM$3)), RM$3, FALSE)+VLOOKUP($AT64, INDIRECT(ADDRESS($AF$4, COLUMN()-$AF$2-RM$3)&amp;":"&amp;ADDRESS($AF$5, COLUMN()-$AF$1-RM$3)), RM$3, FALSE)</f>
        <v>3813245053</v>
      </c>
      <c r="RN64" cm="1">
        <f t="array" aca="1" ref="RN64" ca="1">INDIRECT(ADDRESS(ROW(), RN$3-$AF$1+$AF$3))+VLOOKUP($AS64, INDIRECT(ADDRESS($AF$4, COLUMN()-$AF$2-RN$3)&amp;":"&amp;ADDRESS($AF$5, COLUMN()-$AF$1-RN$3)), RN$3, FALSE)+VLOOKUP($AT64, INDIRECT(ADDRESS($AF$4, COLUMN()-$AF$2-RN$3)&amp;":"&amp;ADDRESS($AF$5, COLUMN()-$AF$1-RN$3)), RN$3, FALSE)</f>
        <v>4459859366</v>
      </c>
      <c r="RO64" cm="1">
        <f t="array" aca="1" ref="RO64" ca="1">INDIRECT(ADDRESS(ROW(), RO$3-$AF$1+$AF$3))+VLOOKUP($AS64, INDIRECT(ADDRESS($AF$4, COLUMN()-$AF$2-RO$3)&amp;":"&amp;ADDRESS($AF$5, COLUMN()-$AF$1-RO$3)), RO$3, FALSE)+VLOOKUP($AT64, INDIRECT(ADDRESS($AF$4, COLUMN()-$AF$2-RO$3)&amp;":"&amp;ADDRESS($AF$5, COLUMN()-$AF$1-RO$3)), RO$3, FALSE)</f>
        <v>2835698909</v>
      </c>
      <c r="RP64" cm="1">
        <f t="array" aca="1" ref="RP64" ca="1">INDIRECT(ADDRESS(ROW(), RP$3-$AF$1+$AF$3))+VLOOKUP($AS64, INDIRECT(ADDRESS($AF$4, COLUMN()-$AF$2-RP$3)&amp;":"&amp;ADDRESS($AF$5, COLUMN()-$AF$1-RP$3)), RP$3, FALSE)+VLOOKUP($AT64, INDIRECT(ADDRESS($AF$4, COLUMN()-$AF$2-RP$3)&amp;":"&amp;ADDRESS($AF$5, COLUMN()-$AF$1-RP$3)), RP$3, FALSE)</f>
        <v>3186390577</v>
      </c>
      <c r="RQ64" cm="1">
        <f t="array" aca="1" ref="RQ64" ca="1">INDIRECT(ADDRESS(ROW(), RQ$3-$AF$1+$AF$3))+VLOOKUP($AS64, INDIRECT(ADDRESS($AF$4, COLUMN()-$AF$2-RQ$3)&amp;":"&amp;ADDRESS($AF$5, COLUMN()-$AF$1-RQ$3)), RQ$3, FALSE)+VLOOKUP($AT64, INDIRECT(ADDRESS($AF$4, COLUMN()-$AF$2-RQ$3)&amp;":"&amp;ADDRESS($AF$5, COLUMN()-$AF$1-RQ$3)), RQ$3, FALSE)</f>
        <v>2672869646</v>
      </c>
      <c r="RR64" cm="1">
        <f t="array" aca="1" ref="RR64" ca="1">INDIRECT(ADDRESS(ROW(), RR$3-$AF$1+$AF$3))+VLOOKUP($AS64, INDIRECT(ADDRESS($AF$4, COLUMN()-$AF$2-RR$3)&amp;":"&amp;ADDRESS($AF$5, COLUMN()-$AF$1-RR$3)), RR$3, FALSE)+VLOOKUP($AT64, INDIRECT(ADDRESS($AF$4, COLUMN()-$AF$2-RR$3)&amp;":"&amp;ADDRESS($AF$5, COLUMN()-$AF$1-RR$3)), RR$3, FALSE)</f>
        <v>2535142176</v>
      </c>
      <c r="RS64" t="str">
        <f t="shared" si="294"/>
        <v>SH</v>
      </c>
      <c r="RT64" t="str">
        <f t="shared" si="295"/>
        <v>HF</v>
      </c>
      <c r="RU64" t="str">
        <f t="shared" si="336"/>
        <v>SF</v>
      </c>
      <c r="RV64" cm="1">
        <f t="array" aca="1" ref="RV64" ca="1">INDIRECT(ADDRESS(ROW(), RV$3-$AF$1+$AF$3))+VLOOKUP($AS64, INDIRECT(ADDRESS($AF$4, COLUMN()-$AF$2-RV$3)&amp;":"&amp;ADDRESS($AF$5, COLUMN()-$AF$1-RV$3)), RV$3, FALSE)+VLOOKUP($AT64, INDIRECT(ADDRESS($AF$4, COLUMN()-$AF$2-RV$3)&amp;":"&amp;ADDRESS($AF$5, COLUMN()-$AF$1-RV$3)), RV$3, FALSE)</f>
        <v>11222382562</v>
      </c>
      <c r="RW64" cm="1">
        <f t="array" aca="1" ref="RW64" ca="1">INDIRECT(ADDRESS(ROW(), RW$3-$AF$1+$AF$3))+VLOOKUP($AS64, INDIRECT(ADDRESS($AF$4, COLUMN()-$AF$2-RW$3)&amp;":"&amp;ADDRESS($AF$5, COLUMN()-$AF$1-RW$3)), RW$3, FALSE)+VLOOKUP($AT64, INDIRECT(ADDRESS($AF$4, COLUMN()-$AF$2-RW$3)&amp;":"&amp;ADDRESS($AF$5, COLUMN()-$AF$1-RW$3)), RW$3, FALSE)</f>
        <v>8163556420</v>
      </c>
      <c r="RX64" cm="1">
        <f t="array" aca="1" ref="RX64" ca="1">INDIRECT(ADDRESS(ROW(), RX$3-$AF$1+$AF$3))+VLOOKUP($AS64, INDIRECT(ADDRESS($AF$4, COLUMN()-$AF$2-RX$3)&amp;":"&amp;ADDRESS($AF$5, COLUMN()-$AF$1-RX$3)), RX$3, FALSE)+VLOOKUP($AT64, INDIRECT(ADDRESS($AF$4, COLUMN()-$AF$2-RX$3)&amp;":"&amp;ADDRESS($AF$5, COLUMN()-$AF$1-RX$3)), RX$3, FALSE)</f>
        <v>1541305293</v>
      </c>
      <c r="RY64" cm="1">
        <f t="array" aca="1" ref="RY64" ca="1">INDIRECT(ADDRESS(ROW(), RY$3-$AF$1+$AF$3))+VLOOKUP($AS64, INDIRECT(ADDRESS($AF$4, COLUMN()-$AF$2-RY$3)&amp;":"&amp;ADDRESS($AF$5, COLUMN()-$AF$1-RY$3)), RY$3, FALSE)+VLOOKUP($AT64, INDIRECT(ADDRESS($AF$4, COLUMN()-$AF$2-RY$3)&amp;":"&amp;ADDRESS($AF$5, COLUMN()-$AF$1-RY$3)), RY$3, FALSE)</f>
        <v>8786059293</v>
      </c>
      <c r="RZ64" cm="1">
        <f t="array" aca="1" ref="RZ64" ca="1">INDIRECT(ADDRESS(ROW(), RZ$3-$AF$1+$AF$3))+VLOOKUP($AS64, INDIRECT(ADDRESS($AF$4, COLUMN()-$AF$2-RZ$3)&amp;":"&amp;ADDRESS($AF$5, COLUMN()-$AF$1-RZ$3)), RZ$3, FALSE)+VLOOKUP($AT64, INDIRECT(ADDRESS($AF$4, COLUMN()-$AF$2-RZ$3)&amp;":"&amp;ADDRESS($AF$5, COLUMN()-$AF$1-RZ$3)), RZ$3, FALSE)</f>
        <v>7626513306</v>
      </c>
      <c r="SA64" cm="1">
        <f t="array" aca="1" ref="SA64" ca="1">INDIRECT(ADDRESS(ROW(), SA$3-$AF$1+$AF$3))+VLOOKUP($AS64, INDIRECT(ADDRESS($AF$4, COLUMN()-$AF$2-SA$3)&amp;":"&amp;ADDRESS($AF$5, COLUMN()-$AF$1-SA$3)), SA$3, FALSE)+VLOOKUP($AT64, INDIRECT(ADDRESS($AF$4, COLUMN()-$AF$2-SA$3)&amp;":"&amp;ADDRESS($AF$5, COLUMN()-$AF$1-SA$3)), SA$3, FALSE)</f>
        <v>8919468318</v>
      </c>
      <c r="SB64" cm="1">
        <f t="array" aca="1" ref="SB64" ca="1">INDIRECT(ADDRESS(ROW(), SB$3-$AF$1+$AF$3))+VLOOKUP($AS64, INDIRECT(ADDRESS($AF$4, COLUMN()-$AF$2-SB$3)&amp;":"&amp;ADDRESS($AF$5, COLUMN()-$AF$1-SB$3)), SB$3, FALSE)+VLOOKUP($AT64, INDIRECT(ADDRESS($AF$4, COLUMN()-$AF$2-SB$3)&amp;":"&amp;ADDRESS($AF$5, COLUMN()-$AF$1-SB$3)), SB$3, FALSE)</f>
        <v>5671130238</v>
      </c>
      <c r="SC64" cm="1">
        <f t="array" aca="1" ref="SC64" ca="1">INDIRECT(ADDRESS(ROW(), SC$3-$AF$1+$AF$3))+VLOOKUP($AS64, INDIRECT(ADDRESS($AF$4, COLUMN()-$AF$2-SC$3)&amp;":"&amp;ADDRESS($AF$5, COLUMN()-$AF$1-SC$3)), SC$3, FALSE)+VLOOKUP($AT64, INDIRECT(ADDRESS($AF$4, COLUMN()-$AF$2-SC$3)&amp;":"&amp;ADDRESS($AF$5, COLUMN()-$AF$1-SC$3)), SC$3, FALSE)</f>
        <v>6372508367</v>
      </c>
      <c r="SD64" cm="1">
        <f t="array" aca="1" ref="SD64" ca="1">INDIRECT(ADDRESS(ROW(), SD$3-$AF$1+$AF$3))+VLOOKUP($AS64, INDIRECT(ADDRESS($AF$4, COLUMN()-$AF$2-SD$3)&amp;":"&amp;ADDRESS($AF$5, COLUMN()-$AF$1-SD$3)), SD$3, FALSE)+VLOOKUP($AT64, INDIRECT(ADDRESS($AF$4, COLUMN()-$AF$2-SD$3)&amp;":"&amp;ADDRESS($AF$5, COLUMN()-$AF$1-SD$3)), SD$3, FALSE)</f>
        <v>5346038366</v>
      </c>
      <c r="SE64" cm="1">
        <f t="array" aca="1" ref="SE64" ca="1">INDIRECT(ADDRESS(ROW(), SE$3-$AF$1+$AF$3))+VLOOKUP($AS64, INDIRECT(ADDRESS($AF$4, COLUMN()-$AF$2-SE$3)&amp;":"&amp;ADDRESS($AF$5, COLUMN()-$AF$1-SE$3)), SE$3, FALSE)+VLOOKUP($AT64, INDIRECT(ADDRESS($AF$4, COLUMN()-$AF$2-SE$3)&amp;":"&amp;ADDRESS($AF$5, COLUMN()-$AF$1-SE$3)), SE$3, FALSE)</f>
        <v>5070514572</v>
      </c>
      <c r="SF64" t="str">
        <f t="shared" si="297"/>
        <v>SH</v>
      </c>
      <c r="SG64" t="str">
        <f t="shared" si="298"/>
        <v>HF</v>
      </c>
      <c r="SH64" t="str">
        <f t="shared" si="337"/>
        <v>SF</v>
      </c>
      <c r="SI64" cm="1">
        <f t="array" aca="1" ref="SI64" ca="1">INDIRECT(ADDRESS(ROW(), SI$3-$AF$1+$AF$3))+VLOOKUP($AS64, INDIRECT(ADDRESS($AF$4, COLUMN()-$AF$2-SI$3)&amp;":"&amp;ADDRESS($AF$5, COLUMN()-$AF$1-SI$3)), SI$3, FALSE)+VLOOKUP($AT64, INDIRECT(ADDRESS($AF$4, COLUMN()-$AF$2-SI$3)&amp;":"&amp;ADDRESS($AF$5, COLUMN()-$AF$1-SI$3)), SI$3, FALSE)</f>
        <v>22444602138</v>
      </c>
      <c r="SJ64" cm="1">
        <f t="array" aca="1" ref="SJ64" ca="1">INDIRECT(ADDRESS(ROW(), SJ$3-$AF$1+$AF$3))+VLOOKUP($AS64, INDIRECT(ADDRESS($AF$4, COLUMN()-$AF$2-SJ$3)&amp;":"&amp;ADDRESS($AF$5, COLUMN()-$AF$1-SJ$3)), SJ$3, FALSE)+VLOOKUP($AT64, INDIRECT(ADDRESS($AF$4, COLUMN()-$AF$2-SJ$3)&amp;":"&amp;ADDRESS($AF$5, COLUMN()-$AF$1-SJ$3)), SJ$3, FALSE)</f>
        <v>16327327923</v>
      </c>
      <c r="SK64" cm="1">
        <f t="array" aca="1" ref="SK64" ca="1">INDIRECT(ADDRESS(ROW(), SK$3-$AF$1+$AF$3))+VLOOKUP($AS64, INDIRECT(ADDRESS($AF$4, COLUMN()-$AF$2-SK$3)&amp;":"&amp;ADDRESS($AF$5, COLUMN()-$AF$1-SK$3)), SK$3, FALSE)+VLOOKUP($AT64, INDIRECT(ADDRESS($AF$4, COLUMN()-$AF$2-SK$3)&amp;":"&amp;ADDRESS($AF$5, COLUMN()-$AF$1-SK$3)), SK$3, FALSE)</f>
        <v>3082761289</v>
      </c>
      <c r="SL64" cm="1">
        <f t="array" aca="1" ref="SL64" ca="1">INDIRECT(ADDRESS(ROW(), SL$3-$AF$1+$AF$3))+VLOOKUP($AS64, INDIRECT(ADDRESS($AF$4, COLUMN()-$AF$2-SL$3)&amp;":"&amp;ADDRESS($AF$5, COLUMN()-$AF$1-SL$3)), SL$3, FALSE)+VLOOKUP($AT64, INDIRECT(ADDRESS($AF$4, COLUMN()-$AF$2-SL$3)&amp;":"&amp;ADDRESS($AF$5, COLUMN()-$AF$1-SL$3)), SL$3, FALSE)</f>
        <v>17572310787</v>
      </c>
      <c r="SM64" cm="1">
        <f t="array" aca="1" ref="SM64" ca="1">INDIRECT(ADDRESS(ROW(), SM$3-$AF$1+$AF$3))+VLOOKUP($AS64, INDIRECT(ADDRESS($AF$4, COLUMN()-$AF$2-SM$3)&amp;":"&amp;ADDRESS($AF$5, COLUMN()-$AF$1-SM$3)), SM$3, FALSE)+VLOOKUP($AT64, INDIRECT(ADDRESS($AF$4, COLUMN()-$AF$2-SM$3)&amp;":"&amp;ADDRESS($AF$5, COLUMN()-$AF$1-SM$3)), SM$3, FALSE)</f>
        <v>15253013869</v>
      </c>
      <c r="SN64" cm="1">
        <f t="array" aca="1" ref="SN64" ca="1">INDIRECT(ADDRESS(ROW(), SN$3-$AF$1+$AF$3))+VLOOKUP($AS64, INDIRECT(ADDRESS($AF$4, COLUMN()-$AF$2-SN$3)&amp;":"&amp;ADDRESS($AF$5, COLUMN()-$AF$1-SN$3)), SN$3, FALSE)+VLOOKUP($AT64, INDIRECT(ADDRESS($AF$4, COLUMN()-$AF$2-SN$3)&amp;":"&amp;ADDRESS($AF$5, COLUMN()-$AF$1-SN$3)), SN$3, FALSE)</f>
        <v>17838535526</v>
      </c>
      <c r="SO64" cm="1">
        <f t="array" aca="1" ref="SO64" ca="1">INDIRECT(ADDRESS(ROW(), SO$3-$AF$1+$AF$3))+VLOOKUP($AS64, INDIRECT(ADDRESS($AF$4, COLUMN()-$AF$2-SO$3)&amp;":"&amp;ADDRESS($AF$5, COLUMN()-$AF$1-SO$3)), SO$3, FALSE)+VLOOKUP($AT64, INDIRECT(ADDRESS($AF$4, COLUMN()-$AF$2-SO$3)&amp;":"&amp;ADDRESS($AF$5, COLUMN()-$AF$1-SO$3)), SO$3, FALSE)</f>
        <v>11341801104</v>
      </c>
      <c r="SP64" cm="1">
        <f t="array" aca="1" ref="SP64" ca="1">INDIRECT(ADDRESS(ROW(), SP$3-$AF$1+$AF$3))+VLOOKUP($AS64, INDIRECT(ADDRESS($AF$4, COLUMN()-$AF$2-SP$3)&amp;":"&amp;ADDRESS($AF$5, COLUMN()-$AF$1-SP$3)), SP$3, FALSE)+VLOOKUP($AT64, INDIRECT(ADDRESS($AF$4, COLUMN()-$AF$2-SP$3)&amp;":"&amp;ADDRESS($AF$5, COLUMN()-$AF$1-SP$3)), SP$3, FALSE)</f>
        <v>12744669696</v>
      </c>
      <c r="SQ64" cm="1">
        <f t="array" aca="1" ref="SQ64" ca="1">INDIRECT(ADDRESS(ROW(), SQ$3-$AF$1+$AF$3))+VLOOKUP($AS64, INDIRECT(ADDRESS($AF$4, COLUMN()-$AF$2-SQ$3)&amp;":"&amp;ADDRESS($AF$5, COLUMN()-$AF$1-SQ$3)), SQ$3, FALSE)+VLOOKUP($AT64, INDIRECT(ADDRESS($AF$4, COLUMN()-$AF$2-SQ$3)&amp;":"&amp;ADDRESS($AF$5, COLUMN()-$AF$1-SQ$3)), SQ$3, FALSE)</f>
        <v>10692561084</v>
      </c>
      <c r="SR64" cm="1">
        <f t="array" aca="1" ref="SR64" ca="1">INDIRECT(ADDRESS(ROW(), SR$3-$AF$1+$AF$3))+VLOOKUP($AS64, INDIRECT(ADDRESS($AF$4, COLUMN()-$AF$2-SR$3)&amp;":"&amp;ADDRESS($AF$5, COLUMN()-$AF$1-SR$3)), SR$3, FALSE)+VLOOKUP($AT64, INDIRECT(ADDRESS($AF$4, COLUMN()-$AF$2-SR$3)&amp;":"&amp;ADDRESS($AF$5, COLUMN()-$AF$1-SR$3)), SR$3, FALSE)</f>
        <v>10141370055</v>
      </c>
      <c r="SS64" t="str">
        <f t="shared" si="300"/>
        <v>SH</v>
      </c>
      <c r="ST64" t="str">
        <f t="shared" si="301"/>
        <v>HF</v>
      </c>
      <c r="SU64" t="str">
        <f t="shared" si="338"/>
        <v>SF</v>
      </c>
      <c r="SV64" cm="1">
        <f t="array" aca="1" ref="SV64" ca="1">INDIRECT(ADDRESS(ROW(), SV$3-$AF$1+$AF$3))+VLOOKUP($AS64, INDIRECT(ADDRESS($AF$4, COLUMN()-$AF$2-SV$3)&amp;":"&amp;ADDRESS($AF$5, COLUMN()-$AF$1-SV$3)), SV$3, FALSE)+VLOOKUP($AT64, INDIRECT(ADDRESS($AF$4, COLUMN()-$AF$2-SV$3)&amp;":"&amp;ADDRESS($AF$5, COLUMN()-$AF$1-SV$3)), SV$3, FALSE)</f>
        <v>44889023786</v>
      </c>
      <c r="SW64" cm="1">
        <f t="array" aca="1" ref="SW64" ca="1">INDIRECT(ADDRESS(ROW(), SW$3-$AF$1+$AF$3))+VLOOKUP($AS64, INDIRECT(ADDRESS($AF$4, COLUMN()-$AF$2-SW$3)&amp;":"&amp;ADDRESS($AF$5, COLUMN()-$AF$1-SW$3)), SW$3, FALSE)+VLOOKUP($AT64, INDIRECT(ADDRESS($AF$4, COLUMN()-$AF$2-SW$3)&amp;":"&amp;ADDRESS($AF$5, COLUMN()-$AF$1-SW$3)), SW$3, FALSE)</f>
        <v>32654885268</v>
      </c>
      <c r="SX64" cm="1">
        <f t="array" aca="1" ref="SX64" ca="1">INDIRECT(ADDRESS(ROW(), SX$3-$AF$1+$AF$3))+VLOOKUP($AS64, INDIRECT(ADDRESS($AF$4, COLUMN()-$AF$2-SX$3)&amp;":"&amp;ADDRESS($AF$5, COLUMN()-$AF$1-SX$3)), SX$3, FALSE)+VLOOKUP($AT64, INDIRECT(ADDRESS($AF$4, COLUMN()-$AF$2-SX$3)&amp;":"&amp;ADDRESS($AF$5, COLUMN()-$AF$1-SX$3)), SX$3, FALSE)</f>
        <v>6165753906</v>
      </c>
      <c r="SY64" cm="1">
        <f t="array" aca="1" ref="SY64" ca="1">INDIRECT(ADDRESS(ROW(), SY$3-$AF$1+$AF$3))+VLOOKUP($AS64, INDIRECT(ADDRESS($AF$4, COLUMN()-$AF$2-SY$3)&amp;":"&amp;ADDRESS($AF$5, COLUMN()-$AF$1-SY$3)), SY$3, FALSE)+VLOOKUP($AT64, INDIRECT(ADDRESS($AF$4, COLUMN()-$AF$2-SY$3)&amp;":"&amp;ADDRESS($AF$5, COLUMN()-$AF$1-SY$3)), SY$3, FALSE)</f>
        <v>35145005600</v>
      </c>
      <c r="SZ64" cm="1">
        <f t="array" aca="1" ref="SZ64" ca="1">INDIRECT(ADDRESS(ROW(), SZ$3-$AF$1+$AF$3))+VLOOKUP($AS64, INDIRECT(ADDRESS($AF$4, COLUMN()-$AF$2-SZ$3)&amp;":"&amp;ADDRESS($AF$5, COLUMN()-$AF$1-SZ$3)), SZ$3, FALSE)+VLOOKUP($AT64, INDIRECT(ADDRESS($AF$4, COLUMN()-$AF$2-SZ$3)&amp;":"&amp;ADDRESS($AF$5, COLUMN()-$AF$1-SZ$3)), SZ$3, FALSE)</f>
        <v>30505925916</v>
      </c>
      <c r="TA64" cm="1">
        <f t="array" aca="1" ref="TA64" ca="1">INDIRECT(ADDRESS(ROW(), TA$3-$AF$1+$AF$3))+VLOOKUP($AS64, INDIRECT(ADDRESS($AF$4, COLUMN()-$AF$2-TA$3)&amp;":"&amp;ADDRESS($AF$5, COLUMN()-$AF$1-TA$3)), TA$3, FALSE)+VLOOKUP($AT64, INDIRECT(ADDRESS($AF$4, COLUMN()-$AF$2-TA$3)&amp;":"&amp;ADDRESS($AF$5, COLUMN()-$AF$1-TA$3)), TA$3, FALSE)</f>
        <v>35676685981</v>
      </c>
      <c r="TB64" cm="1">
        <f t="array" aca="1" ref="TB64" ca="1">INDIRECT(ADDRESS(ROW(), TB$3-$AF$1+$AF$3))+VLOOKUP($AS64, INDIRECT(ADDRESS($AF$4, COLUMN()-$AF$2-TB$3)&amp;":"&amp;ADDRESS($AF$5, COLUMN()-$AF$1-TB$3)), TB$3, FALSE)+VLOOKUP($AT64, INDIRECT(ADDRESS($AF$4, COLUMN()-$AF$2-TB$3)&amp;":"&amp;ADDRESS($AF$5, COLUMN()-$AF$1-TB$3)), TB$3, FALSE)</f>
        <v>22682972857</v>
      </c>
      <c r="TC64" cm="1">
        <f t="array" aca="1" ref="TC64" ca="1">INDIRECT(ADDRESS(ROW(), TC$3-$AF$1+$AF$3))+VLOOKUP($AS64, INDIRECT(ADDRESS($AF$4, COLUMN()-$AF$2-TC$3)&amp;":"&amp;ADDRESS($AF$5, COLUMN()-$AF$1-TC$3)), TC$3, FALSE)+VLOOKUP($AT64, INDIRECT(ADDRESS($AF$4, COLUMN()-$AF$2-TC$3)&amp;":"&amp;ADDRESS($AF$5, COLUMN()-$AF$1-TC$3)), TC$3, FALSE)</f>
        <v>25488793416</v>
      </c>
      <c r="TD64" cm="1">
        <f t="array" aca="1" ref="TD64" ca="1">INDIRECT(ADDRESS(ROW(), TD$3-$AF$1+$AF$3))+VLOOKUP($AS64, INDIRECT(ADDRESS($AF$4, COLUMN()-$AF$2-TD$3)&amp;":"&amp;ADDRESS($AF$5, COLUMN()-$AF$1-TD$3)), TD$3, FALSE)+VLOOKUP($AT64, INDIRECT(ADDRESS($AF$4, COLUMN()-$AF$2-TD$3)&amp;":"&amp;ADDRESS($AF$5, COLUMN()-$AF$1-TD$3)), TD$3, FALSE)</f>
        <v>21385687241</v>
      </c>
      <c r="TE64" cm="1">
        <f t="array" aca="1" ref="TE64" ca="1">INDIRECT(ADDRESS(ROW(), TE$3-$AF$1+$AF$3))+VLOOKUP($AS64, INDIRECT(ADDRESS($AF$4, COLUMN()-$AF$2-TE$3)&amp;":"&amp;ADDRESS($AF$5, COLUMN()-$AF$1-TE$3)), TE$3, FALSE)+VLOOKUP($AT64, INDIRECT(ADDRESS($AF$4, COLUMN()-$AF$2-TE$3)&amp;":"&amp;ADDRESS($AF$5, COLUMN()-$AF$1-TE$3)), TE$3, FALSE)</f>
        <v>20283172972</v>
      </c>
      <c r="TF64" t="str">
        <f t="shared" si="303"/>
        <v>SH</v>
      </c>
      <c r="TG64" t="str">
        <f t="shared" si="304"/>
        <v>HF</v>
      </c>
      <c r="TH64" t="str">
        <f t="shared" si="339"/>
        <v>SF</v>
      </c>
      <c r="TI64" cm="1">
        <f t="array" aca="1" ref="TI64" ca="1">INDIRECT(ADDRESS(ROW(), TI$3-$AF$1+$AF$3))+VLOOKUP($AS64, INDIRECT(ADDRESS($AF$4, COLUMN()-$AF$2-TI$3)&amp;":"&amp;ADDRESS($AF$5, COLUMN()-$AF$1-TI$3)), TI$3, FALSE)+VLOOKUP($AT64, INDIRECT(ADDRESS($AF$4, COLUMN()-$AF$2-TI$3)&amp;":"&amp;ADDRESS($AF$5, COLUMN()-$AF$1-TI$3)), TI$3, FALSE)</f>
        <v>89777860284</v>
      </c>
      <c r="TJ64" cm="1">
        <f t="array" aca="1" ref="TJ64" ca="1">INDIRECT(ADDRESS(ROW(), TJ$3-$AF$1+$AF$3))+VLOOKUP($AS64, INDIRECT(ADDRESS($AF$4, COLUMN()-$AF$2-TJ$3)&amp;":"&amp;ADDRESS($AF$5, COLUMN()-$AF$1-TJ$3)), TJ$3, FALSE)+VLOOKUP($AT64, INDIRECT(ADDRESS($AF$4, COLUMN()-$AF$2-TJ$3)&amp;":"&amp;ADDRESS($AF$5, COLUMN()-$AF$1-TJ$3)), TJ$3, FALSE)</f>
        <v>65310079643</v>
      </c>
      <c r="TK64" cm="1">
        <f t="array" aca="1" ref="TK64" ca="1">INDIRECT(ADDRESS(ROW(), TK$3-$AF$1+$AF$3))+VLOOKUP($AS64, INDIRECT(ADDRESS($AF$4, COLUMN()-$AF$2-TK$3)&amp;":"&amp;ADDRESS($AF$5, COLUMN()-$AF$1-TK$3)), TK$3, FALSE)+VLOOKUP($AT64, INDIRECT(ADDRESS($AF$4, COLUMN()-$AF$2-TK$3)&amp;":"&amp;ADDRESS($AF$5, COLUMN()-$AF$1-TK$3)), TK$3, FALSE)</f>
        <v>12331897584</v>
      </c>
      <c r="TL64" cm="1">
        <f t="array" aca="1" ref="TL64" ca="1">INDIRECT(ADDRESS(ROW(), TL$3-$AF$1+$AF$3))+VLOOKUP($AS64, INDIRECT(ADDRESS($AF$4, COLUMN()-$AF$2-TL$3)&amp;":"&amp;ADDRESS($AF$5, COLUMN()-$AF$1-TL$3)), TL$3, FALSE)+VLOOKUP($AT64, INDIRECT(ADDRESS($AF$4, COLUMN()-$AF$2-TL$3)&amp;":"&amp;ADDRESS($AF$5, COLUMN()-$AF$1-TL$3)), TL$3, FALSE)</f>
        <v>70290569323</v>
      </c>
      <c r="TM64" cm="1">
        <f t="array" aca="1" ref="TM64" ca="1">INDIRECT(ADDRESS(ROW(), TM$3-$AF$1+$AF$3))+VLOOKUP($AS64, INDIRECT(ADDRESS($AF$4, COLUMN()-$AF$2-TM$3)&amp;":"&amp;ADDRESS($AF$5, COLUMN()-$AF$1-TM$3)), TM$3, FALSE)+VLOOKUP($AT64, INDIRECT(ADDRESS($AF$4, COLUMN()-$AF$2-TM$3)&amp;":"&amp;ADDRESS($AF$5, COLUMN()-$AF$1-TM$3)), TM$3, FALSE)</f>
        <v>61011651498</v>
      </c>
      <c r="TN64" cm="1">
        <f t="array" aca="1" ref="TN64" ca="1">INDIRECT(ADDRESS(ROW(), TN$3-$AF$1+$AF$3))+VLOOKUP($AS64, INDIRECT(ADDRESS($AF$4, COLUMN()-$AF$2-TN$3)&amp;":"&amp;ADDRESS($AF$5, COLUMN()-$AF$1-TN$3)), TN$3, FALSE)+VLOOKUP($AT64, INDIRECT(ADDRESS($AF$4, COLUMN()-$AF$2-TN$3)&amp;":"&amp;ADDRESS($AF$5, COLUMN()-$AF$1-TN$3)), TN$3, FALSE)</f>
        <v>71352847376</v>
      </c>
      <c r="TO64" cm="1">
        <f t="array" aca="1" ref="TO64" ca="1">INDIRECT(ADDRESS(ROW(), TO$3-$AF$1+$AF$3))+VLOOKUP($AS64, INDIRECT(ADDRESS($AF$4, COLUMN()-$AF$2-TO$3)&amp;":"&amp;ADDRESS($AF$5, COLUMN()-$AF$1-TO$3)), TO$3, FALSE)+VLOOKUP($AT64, INDIRECT(ADDRESS($AF$4, COLUMN()-$AF$2-TO$3)&amp;":"&amp;ADDRESS($AF$5, COLUMN()-$AF$1-TO$3)), TO$3, FALSE)</f>
        <v>45364977380</v>
      </c>
      <c r="TP64" cm="1">
        <f t="array" aca="1" ref="TP64" ca="1">INDIRECT(ADDRESS(ROW(), TP$3-$AF$1+$AF$3))+VLOOKUP($AS64, INDIRECT(ADDRESS($AF$4, COLUMN()-$AF$2-TP$3)&amp;":"&amp;ADDRESS($AF$5, COLUMN()-$AF$1-TP$3)), TP$3, FALSE)+VLOOKUP($AT64, INDIRECT(ADDRESS($AF$4, COLUMN()-$AF$2-TP$3)&amp;":"&amp;ADDRESS($AF$5, COLUMN()-$AF$1-TP$3)), TP$3, FALSE)</f>
        <v>50976980738</v>
      </c>
      <c r="TQ64" cm="1">
        <f t="array" aca="1" ref="TQ64" ca="1">INDIRECT(ADDRESS(ROW(), TQ$3-$AF$1+$AF$3))+VLOOKUP($AS64, INDIRECT(ADDRESS($AF$4, COLUMN()-$AF$2-TQ$3)&amp;":"&amp;ADDRESS($AF$5, COLUMN()-$AF$1-TQ$3)), TQ$3, FALSE)+VLOOKUP($AT64, INDIRECT(ADDRESS($AF$4, COLUMN()-$AF$2-TQ$3)&amp;":"&amp;ADDRESS($AF$5, COLUMN()-$AF$1-TQ$3)), TQ$3, FALSE)</f>
        <v>42772039001</v>
      </c>
      <c r="TR64" cm="1">
        <f t="array" aca="1" ref="TR64" ca="1">INDIRECT(ADDRESS(ROW(), TR$3-$AF$1+$AF$3))+VLOOKUP($AS64, INDIRECT(ADDRESS($AF$4, COLUMN()-$AF$2-TR$3)&amp;":"&amp;ADDRESS($AF$5, COLUMN()-$AF$1-TR$3)), TR$3, FALSE)+VLOOKUP($AT64, INDIRECT(ADDRESS($AF$4, COLUMN()-$AF$2-TR$3)&amp;":"&amp;ADDRESS($AF$5, COLUMN()-$AF$1-TR$3)), TR$3, FALSE)</f>
        <v>40566911060</v>
      </c>
      <c r="TS64" t="str">
        <f t="shared" si="306"/>
        <v>SH</v>
      </c>
      <c r="TT64" t="str">
        <f t="shared" si="307"/>
        <v>HF</v>
      </c>
      <c r="TU64" t="str">
        <f t="shared" si="339"/>
        <v>SF</v>
      </c>
      <c r="TV64" cm="1">
        <f t="array" aca="1" ref="TV64" ca="1">INDIRECT(ADDRESS(ROW(), TV$3-$AF$1+$AF$3))+VLOOKUP($AS64, INDIRECT(ADDRESS($AF$4, COLUMN()-$AF$2-TV$3)&amp;":"&amp;ADDRESS($AF$5, COLUMN()-$AF$1-TV$3)), TV$3, FALSE)+VLOOKUP($AT64, INDIRECT(ADDRESS($AF$4, COLUMN()-$AF$2-TV$3)&amp;":"&amp;ADDRESS($AF$5, COLUMN()-$AF$1-TV$3)), TV$3, FALSE)</f>
        <v>179555701981</v>
      </c>
      <c r="TW64" cm="1">
        <f t="array" aca="1" ref="TW64" ca="1">INDIRECT(ADDRESS(ROW(), TW$3-$AF$1+$AF$3))+VLOOKUP($AS64, INDIRECT(ADDRESS($AF$4, COLUMN()-$AF$2-TW$3)&amp;":"&amp;ADDRESS($AF$5, COLUMN()-$AF$1-TW$3)), TW$3, FALSE)+VLOOKUP($AT64, INDIRECT(ADDRESS($AF$4, COLUMN()-$AF$2-TW$3)&amp;":"&amp;ADDRESS($AF$5, COLUMN()-$AF$1-TW$3)), TW$3, FALSE)</f>
        <v>130620442813</v>
      </c>
      <c r="TX64" cm="1">
        <f t="array" aca="1" ref="TX64" ca="1">INDIRECT(ADDRESS(ROW(), TX$3-$AF$1+$AF$3))+VLOOKUP($AS64, INDIRECT(ADDRESS($AF$4, COLUMN()-$AF$2-TX$3)&amp;":"&amp;ADDRESS($AF$5, COLUMN()-$AF$1-TX$3)), TX$3, FALSE)+VLOOKUP($AT64, INDIRECT(ADDRESS($AF$4, COLUMN()-$AF$2-TX$3)&amp;":"&amp;ADDRESS($AF$5, COLUMN()-$AF$1-TX$3)), TX$3, FALSE)</f>
        <v>24664426632</v>
      </c>
      <c r="TY64" cm="1">
        <f t="array" aca="1" ref="TY64" ca="1">INDIRECT(ADDRESS(ROW(), TY$3-$AF$1+$AF$3))+VLOOKUP($AS64, INDIRECT(ADDRESS($AF$4, COLUMN()-$AF$2-TY$3)&amp;":"&amp;ADDRESS($AF$5, COLUMN()-$AF$1-TY$3)), TY$3, FALSE)+VLOOKUP($AT64, INDIRECT(ADDRESS($AF$4, COLUMN()-$AF$2-TY$3)&amp;":"&amp;ADDRESS($AF$5, COLUMN()-$AF$1-TY$3)), TY$3, FALSE)</f>
        <v>140581858084</v>
      </c>
      <c r="TZ64" cm="1">
        <f t="array" aca="1" ref="TZ64" ca="1">INDIRECT(ADDRESS(ROW(), TZ$3-$AF$1+$AF$3))+VLOOKUP($AS64, INDIRECT(ADDRESS($AF$4, COLUMN()-$AF$2-TZ$3)&amp;":"&amp;ADDRESS($AF$5, COLUMN()-$AF$1-TZ$3)), TZ$3, FALSE)+VLOOKUP($AT64, INDIRECT(ADDRESS($AF$4, COLUMN()-$AF$2-TZ$3)&amp;":"&amp;ADDRESS($AF$5, COLUMN()-$AF$1-TZ$3)), TZ$3, FALSE)</f>
        <v>122022949660</v>
      </c>
      <c r="UA64" cm="1">
        <f t="array" aca="1" ref="UA64" ca="1">INDIRECT(ADDRESS(ROW(), UA$3-$AF$1+$AF$3))+VLOOKUP($AS64, INDIRECT(ADDRESS($AF$4, COLUMN()-$AF$2-UA$3)&amp;":"&amp;ADDRESS($AF$5, COLUMN()-$AF$1-UA$3)), UA$3, FALSE)+VLOOKUP($AT64, INDIRECT(ADDRESS($AF$4, COLUMN()-$AF$2-UA$3)&amp;":"&amp;ADDRESS($AF$5, COLUMN()-$AF$1-UA$3)), UA$3, FALSE)</f>
        <v>142705392084</v>
      </c>
      <c r="UB64" cm="1">
        <f t="array" aca="1" ref="UB64" ca="1">INDIRECT(ADDRESS(ROW(), UB$3-$AF$1+$AF$3))+VLOOKUP($AS64, INDIRECT(ADDRESS($AF$4, COLUMN()-$AF$2-UB$3)&amp;":"&amp;ADDRESS($AF$5, COLUMN()-$AF$1-UB$3)), UB$3, FALSE)+VLOOKUP($AT64, INDIRECT(ADDRESS($AF$4, COLUMN()-$AF$2-UB$3)&amp;":"&amp;ADDRESS($AF$5, COLUMN()-$AF$1-UB$3)), UB$3, FALSE)</f>
        <v>90728821725</v>
      </c>
      <c r="UC64" cm="1">
        <f t="array" aca="1" ref="UC64" ca="1">INDIRECT(ADDRESS(ROW(), UC$3-$AF$1+$AF$3))+VLOOKUP($AS64, INDIRECT(ADDRESS($AF$4, COLUMN()-$AF$2-UC$3)&amp;":"&amp;ADDRESS($AF$5, COLUMN()-$AF$1-UC$3)), UC$3, FALSE)+VLOOKUP($AT64, INDIRECT(ADDRESS($AF$4, COLUMN()-$AF$2-UC$3)&amp;":"&amp;ADDRESS($AF$5, COLUMN()-$AF$1-UC$3)), UC$3, FALSE)</f>
        <v>101953024040</v>
      </c>
      <c r="UD64" cm="1">
        <f t="array" aca="1" ref="UD64" ca="1">INDIRECT(ADDRESS(ROW(), UD$3-$AF$1+$AF$3))+VLOOKUP($AS64, INDIRECT(ADDRESS($AF$4, COLUMN()-$AF$2-UD$3)&amp;":"&amp;ADDRESS($AF$5, COLUMN()-$AF$1-UD$3)), UD$3, FALSE)+VLOOKUP($AT64, INDIRECT(ADDRESS($AF$4, COLUMN()-$AF$2-UD$3)&amp;":"&amp;ADDRESS($AF$5, COLUMN()-$AF$1-UD$3)), UD$3, FALSE)</f>
        <v>85544494523</v>
      </c>
      <c r="UE64" cm="1">
        <f t="array" aca="1" ref="UE64" ca="1">INDIRECT(ADDRESS(ROW(), UE$3-$AF$1+$AF$3))+VLOOKUP($AS64, INDIRECT(ADDRESS($AF$4, COLUMN()-$AF$2-UE$3)&amp;":"&amp;ADDRESS($AF$5, COLUMN()-$AF$1-UE$3)), UE$3, FALSE)+VLOOKUP($AT64, INDIRECT(ADDRESS($AF$4, COLUMN()-$AF$2-UE$3)&amp;":"&amp;ADDRESS($AF$5, COLUMN()-$AF$1-UE$3)), UE$3, FALSE)</f>
        <v>81134516233</v>
      </c>
      <c r="UF64" t="str">
        <f t="shared" si="308"/>
        <v>SH</v>
      </c>
      <c r="UG64" t="str">
        <f t="shared" si="309"/>
        <v>HF</v>
      </c>
    </row>
    <row r="65" spans="1:553" x14ac:dyDescent="0.25">
      <c r="A65" t="s">
        <v>114</v>
      </c>
      <c r="AH65" t="str">
        <f t="shared" si="162"/>
        <v>FP</v>
      </c>
      <c r="AI65">
        <f t="shared" si="341"/>
        <v>0</v>
      </c>
      <c r="AJ65">
        <f t="shared" si="341"/>
        <v>0</v>
      </c>
      <c r="AK65">
        <f t="shared" si="341"/>
        <v>0</v>
      </c>
      <c r="AL65">
        <f t="shared" si="341"/>
        <v>0</v>
      </c>
      <c r="AM65">
        <f t="shared" si="341"/>
        <v>1</v>
      </c>
      <c r="AN65">
        <f t="shared" si="341"/>
        <v>0</v>
      </c>
      <c r="AO65">
        <f t="shared" si="341"/>
        <v>0</v>
      </c>
      <c r="AP65">
        <f t="shared" si="341"/>
        <v>0</v>
      </c>
      <c r="AQ65">
        <f t="shared" si="341"/>
        <v>0</v>
      </c>
      <c r="AR65">
        <f t="shared" si="341"/>
        <v>0</v>
      </c>
      <c r="AS65" t="str">
        <f t="shared" si="201"/>
        <v>FH</v>
      </c>
      <c r="AT65" t="str">
        <f t="shared" si="202"/>
        <v>HP</v>
      </c>
      <c r="AU65" t="str">
        <f t="shared" si="164"/>
        <v>FP</v>
      </c>
      <c r="AV65" cm="1">
        <f t="array" aca="1" ref="AV65" ca="1">INDIRECT(ADDRESS(ROW(), AV$3-$AF$1+$AF$3))+VLOOKUP($AS65, INDIRECT(ADDRESS($AF$4, COLUMN()-$AF$2-AV$3)&amp;":"&amp;ADDRESS($AF$5, COLUMN()-$AF$1-AV$3)), AV$3, FALSE)+VLOOKUP($AT65, INDIRECT(ADDRESS($AF$4, COLUMN()-$AF$2-AV$3)&amp;":"&amp;ADDRESS($AF$5, COLUMN()-$AF$1-AV$3)), AV$3, FALSE)</f>
        <v>1</v>
      </c>
      <c r="AW65" cm="1">
        <f t="array" aca="1" ref="AW65" ca="1">INDIRECT(ADDRESS(ROW(), AW$3-$AF$1+$AF$3))+VLOOKUP($AS65, INDIRECT(ADDRESS($AF$4, COLUMN()-$AF$2-AW$3)&amp;":"&amp;ADDRESS($AF$5, COLUMN()-$AF$1-AW$3)), AW$3, FALSE)+VLOOKUP($AT65, INDIRECT(ADDRESS($AF$4, COLUMN()-$AF$2-AW$3)&amp;":"&amp;ADDRESS($AF$5, COLUMN()-$AF$1-AW$3)), AW$3, FALSE)</f>
        <v>0</v>
      </c>
      <c r="AX65" cm="1">
        <f t="array" aca="1" ref="AX65" ca="1">INDIRECT(ADDRESS(ROW(), AX$3-$AF$1+$AF$3))+VLOOKUP($AS65, INDIRECT(ADDRESS($AF$4, COLUMN()-$AF$2-AX$3)&amp;":"&amp;ADDRESS($AF$5, COLUMN()-$AF$1-AX$3)), AX$3, FALSE)+VLOOKUP($AT65, INDIRECT(ADDRESS($AF$4, COLUMN()-$AF$2-AX$3)&amp;":"&amp;ADDRESS($AF$5, COLUMN()-$AF$1-AX$3)), AX$3, FALSE)</f>
        <v>0</v>
      </c>
      <c r="AY65" cm="1">
        <f t="array" aca="1" ref="AY65" ca="1">INDIRECT(ADDRESS(ROW(), AY$3-$AF$1+$AF$3))+VLOOKUP($AS65, INDIRECT(ADDRESS($AF$4, COLUMN()-$AF$2-AY$3)&amp;":"&amp;ADDRESS($AF$5, COLUMN()-$AF$1-AY$3)), AY$3, FALSE)+VLOOKUP($AT65, INDIRECT(ADDRESS($AF$4, COLUMN()-$AF$2-AY$3)&amp;":"&amp;ADDRESS($AF$5, COLUMN()-$AF$1-AY$3)), AY$3, FALSE)</f>
        <v>1</v>
      </c>
      <c r="AZ65" cm="1">
        <f t="array" aca="1" ref="AZ65" ca="1">INDIRECT(ADDRESS(ROW(), AZ$3-$AF$1+$AF$3))+VLOOKUP($AS65, INDIRECT(ADDRESS($AF$4, COLUMN()-$AF$2-AZ$3)&amp;":"&amp;ADDRESS($AF$5, COLUMN()-$AF$1-AZ$3)), AZ$3, FALSE)+VLOOKUP($AT65, INDIRECT(ADDRESS($AF$4, COLUMN()-$AF$2-AZ$3)&amp;":"&amp;ADDRESS($AF$5, COLUMN()-$AF$1-AZ$3)), AZ$3, FALSE)</f>
        <v>1</v>
      </c>
      <c r="BA65" cm="1">
        <f t="array" aca="1" ref="BA65" ca="1">INDIRECT(ADDRESS(ROW(), BA$3-$AF$1+$AF$3))+VLOOKUP($AS65, INDIRECT(ADDRESS($AF$4, COLUMN()-$AF$2-BA$3)&amp;":"&amp;ADDRESS($AF$5, COLUMN()-$AF$1-BA$3)), BA$3, FALSE)+VLOOKUP($AT65, INDIRECT(ADDRESS($AF$4, COLUMN()-$AF$2-BA$3)&amp;":"&amp;ADDRESS($AF$5, COLUMN()-$AF$1-BA$3)), BA$3, FALSE)</f>
        <v>0</v>
      </c>
      <c r="BB65" cm="1">
        <f t="array" aca="1" ref="BB65" ca="1">INDIRECT(ADDRESS(ROW(), BB$3-$AF$1+$AF$3))+VLOOKUP($AS65, INDIRECT(ADDRESS($AF$4, COLUMN()-$AF$2-BB$3)&amp;":"&amp;ADDRESS($AF$5, COLUMN()-$AF$1-BB$3)), BB$3, FALSE)+VLOOKUP($AT65, INDIRECT(ADDRESS($AF$4, COLUMN()-$AF$2-BB$3)&amp;":"&amp;ADDRESS($AF$5, COLUMN()-$AF$1-BB$3)), BB$3, FALSE)</f>
        <v>0</v>
      </c>
      <c r="BC65" cm="1">
        <f t="array" aca="1" ref="BC65" ca="1">INDIRECT(ADDRESS(ROW(), BC$3-$AF$1+$AF$3))+VLOOKUP($AS65, INDIRECT(ADDRESS($AF$4, COLUMN()-$AF$2-BC$3)&amp;":"&amp;ADDRESS($AF$5, COLUMN()-$AF$1-BC$3)), BC$3, FALSE)+VLOOKUP($AT65, INDIRECT(ADDRESS($AF$4, COLUMN()-$AF$2-BC$3)&amp;":"&amp;ADDRESS($AF$5, COLUMN()-$AF$1-BC$3)), BC$3, FALSE)</f>
        <v>0</v>
      </c>
      <c r="BD65" cm="1">
        <f t="array" aca="1" ref="BD65" ca="1">INDIRECT(ADDRESS(ROW(), BD$3-$AF$1+$AF$3))+VLOOKUP($AS65, INDIRECT(ADDRESS($AF$4, COLUMN()-$AF$2-BD$3)&amp;":"&amp;ADDRESS($AF$5, COLUMN()-$AF$1-BD$3)), BD$3, FALSE)+VLOOKUP($AT65, INDIRECT(ADDRESS($AF$4, COLUMN()-$AF$2-BD$3)&amp;":"&amp;ADDRESS($AF$5, COLUMN()-$AF$1-BD$3)), BD$3, FALSE)</f>
        <v>0</v>
      </c>
      <c r="BE65" cm="1">
        <f t="array" aca="1" ref="BE65" ca="1">INDIRECT(ADDRESS(ROW(), BE$3-$AF$1+$AF$3))+VLOOKUP($AS65, INDIRECT(ADDRESS($AF$4, COLUMN()-$AF$2-BE$3)&amp;":"&amp;ADDRESS($AF$5, COLUMN()-$AF$1-BE$3)), BE$3, FALSE)+VLOOKUP($AT65, INDIRECT(ADDRESS($AF$4, COLUMN()-$AF$2-BE$3)&amp;":"&amp;ADDRESS($AF$5, COLUMN()-$AF$1-BE$3)), BE$3, FALSE)</f>
        <v>0</v>
      </c>
      <c r="BF65" t="str">
        <f t="shared" si="203"/>
        <v>FH</v>
      </c>
      <c r="BG65" t="str">
        <f t="shared" si="204"/>
        <v>HP</v>
      </c>
      <c r="BH65" t="str">
        <f t="shared" si="47"/>
        <v>FP</v>
      </c>
      <c r="BI65" cm="1">
        <f t="array" aca="1" ref="BI65" ca="1">INDIRECT(ADDRESS(ROW(), BI$3-$AF$1+$AF$3))+VLOOKUP($AS65, INDIRECT(ADDRESS($AF$4, COLUMN()-$AF$2-BI$3)&amp;":"&amp;ADDRESS($AF$5, COLUMN()-$AF$1-BI$3)), BI$3, FALSE)+VLOOKUP($AT65, INDIRECT(ADDRESS($AF$4, COLUMN()-$AF$2-BI$3)&amp;":"&amp;ADDRESS($AF$5, COLUMN()-$AF$1-BI$3)), BI$3, FALSE)</f>
        <v>1</v>
      </c>
      <c r="BJ65" cm="1">
        <f t="array" aca="1" ref="BJ65" ca="1">INDIRECT(ADDRESS(ROW(), BJ$3-$AF$1+$AF$3))+VLOOKUP($AS65, INDIRECT(ADDRESS($AF$4, COLUMN()-$AF$2-BJ$3)&amp;":"&amp;ADDRESS($AF$5, COLUMN()-$AF$1-BJ$3)), BJ$3, FALSE)+VLOOKUP($AT65, INDIRECT(ADDRESS($AF$4, COLUMN()-$AF$2-BJ$3)&amp;":"&amp;ADDRESS($AF$5, COLUMN()-$AF$1-BJ$3)), BJ$3, FALSE)</f>
        <v>0</v>
      </c>
      <c r="BK65" cm="1">
        <f t="array" aca="1" ref="BK65" ca="1">INDIRECT(ADDRESS(ROW(), BK$3-$AF$1+$AF$3))+VLOOKUP($AS65, INDIRECT(ADDRESS($AF$4, COLUMN()-$AF$2-BK$3)&amp;":"&amp;ADDRESS($AF$5, COLUMN()-$AF$1-BK$3)), BK$3, FALSE)+VLOOKUP($AT65, INDIRECT(ADDRESS($AF$4, COLUMN()-$AF$2-BK$3)&amp;":"&amp;ADDRESS($AF$5, COLUMN()-$AF$1-BK$3)), BK$3, FALSE)</f>
        <v>0</v>
      </c>
      <c r="BL65" cm="1">
        <f t="array" aca="1" ref="BL65" ca="1">INDIRECT(ADDRESS(ROW(), BL$3-$AF$1+$AF$3))+VLOOKUP($AS65, INDIRECT(ADDRESS($AF$4, COLUMN()-$AF$2-BL$3)&amp;":"&amp;ADDRESS($AF$5, COLUMN()-$AF$1-BL$3)), BL$3, FALSE)+VLOOKUP($AT65, INDIRECT(ADDRESS($AF$4, COLUMN()-$AF$2-BL$3)&amp;":"&amp;ADDRESS($AF$5, COLUMN()-$AF$1-BL$3)), BL$3, FALSE)</f>
        <v>2</v>
      </c>
      <c r="BM65" cm="1">
        <f t="array" aca="1" ref="BM65" ca="1">INDIRECT(ADDRESS(ROW(), BM$3-$AF$1+$AF$3))+VLOOKUP($AS65, INDIRECT(ADDRESS($AF$4, COLUMN()-$AF$2-BM$3)&amp;":"&amp;ADDRESS($AF$5, COLUMN()-$AF$1-BM$3)), BM$3, FALSE)+VLOOKUP($AT65, INDIRECT(ADDRESS($AF$4, COLUMN()-$AF$2-BM$3)&amp;":"&amp;ADDRESS($AF$5, COLUMN()-$AF$1-BM$3)), BM$3, FALSE)</f>
        <v>1</v>
      </c>
      <c r="BN65" cm="1">
        <f t="array" aca="1" ref="BN65" ca="1">INDIRECT(ADDRESS(ROW(), BN$3-$AF$1+$AF$3))+VLOOKUP($AS65, INDIRECT(ADDRESS($AF$4, COLUMN()-$AF$2-BN$3)&amp;":"&amp;ADDRESS($AF$5, COLUMN()-$AF$1-BN$3)), BN$3, FALSE)+VLOOKUP($AT65, INDIRECT(ADDRESS($AF$4, COLUMN()-$AF$2-BN$3)&amp;":"&amp;ADDRESS($AF$5, COLUMN()-$AF$1-BN$3)), BN$3, FALSE)</f>
        <v>0</v>
      </c>
      <c r="BO65" cm="1">
        <f t="array" aca="1" ref="BO65" ca="1">INDIRECT(ADDRESS(ROW(), BO$3-$AF$1+$AF$3))+VLOOKUP($AS65, INDIRECT(ADDRESS($AF$4, COLUMN()-$AF$2-BO$3)&amp;":"&amp;ADDRESS($AF$5, COLUMN()-$AF$1-BO$3)), BO$3, FALSE)+VLOOKUP($AT65, INDIRECT(ADDRESS($AF$4, COLUMN()-$AF$2-BO$3)&amp;":"&amp;ADDRESS($AF$5, COLUMN()-$AF$1-BO$3)), BO$3, FALSE)</f>
        <v>1</v>
      </c>
      <c r="BP65" cm="1">
        <f t="array" aca="1" ref="BP65" ca="1">INDIRECT(ADDRESS(ROW(), BP$3-$AF$1+$AF$3))+VLOOKUP($AS65, INDIRECT(ADDRESS($AF$4, COLUMN()-$AF$2-BP$3)&amp;":"&amp;ADDRESS($AF$5, COLUMN()-$AF$1-BP$3)), BP$3, FALSE)+VLOOKUP($AT65, INDIRECT(ADDRESS($AF$4, COLUMN()-$AF$2-BP$3)&amp;":"&amp;ADDRESS($AF$5, COLUMN()-$AF$1-BP$3)), BP$3, FALSE)</f>
        <v>1</v>
      </c>
      <c r="BQ65" cm="1">
        <f t="array" aca="1" ref="BQ65" ca="1">INDIRECT(ADDRESS(ROW(), BQ$3-$AF$1+$AF$3))+VLOOKUP($AS65, INDIRECT(ADDRESS($AF$4, COLUMN()-$AF$2-BQ$3)&amp;":"&amp;ADDRESS($AF$5, COLUMN()-$AF$1-BQ$3)), BQ$3, FALSE)+VLOOKUP($AT65, INDIRECT(ADDRESS($AF$4, COLUMN()-$AF$2-BQ$3)&amp;":"&amp;ADDRESS($AF$5, COLUMN()-$AF$1-BQ$3)), BQ$3, FALSE)</f>
        <v>1</v>
      </c>
      <c r="BR65" cm="1">
        <f t="array" aca="1" ref="BR65" ca="1">INDIRECT(ADDRESS(ROW(), BR$3-$AF$1+$AF$3))+VLOOKUP($AS65, INDIRECT(ADDRESS($AF$4, COLUMN()-$AF$2-BR$3)&amp;":"&amp;ADDRESS($AF$5, COLUMN()-$AF$1-BR$3)), BR$3, FALSE)+VLOOKUP($AT65, INDIRECT(ADDRESS($AF$4, COLUMN()-$AF$2-BR$3)&amp;":"&amp;ADDRESS($AF$5, COLUMN()-$AF$1-BR$3)), BR$3, FALSE)</f>
        <v>0</v>
      </c>
      <c r="BS65" t="str">
        <f t="shared" si="205"/>
        <v>FH</v>
      </c>
      <c r="BT65" t="str">
        <f t="shared" si="206"/>
        <v>HP</v>
      </c>
      <c r="BU65" t="str">
        <f t="shared" si="50"/>
        <v>FP</v>
      </c>
      <c r="BV65" cm="1">
        <f t="array" aca="1" ref="BV65" ca="1">INDIRECT(ADDRESS(ROW(), BV$3-$AF$1+$AF$3))+VLOOKUP($AS65, INDIRECT(ADDRESS($AF$4, COLUMN()-$AF$2-BV$3)&amp;":"&amp;ADDRESS($AF$5, COLUMN()-$AF$1-BV$3)), BV$3, FALSE)+VLOOKUP($AT65, INDIRECT(ADDRESS($AF$4, COLUMN()-$AF$2-BV$3)&amp;":"&amp;ADDRESS($AF$5, COLUMN()-$AF$1-BV$3)), BV$3, FALSE)</f>
        <v>2</v>
      </c>
      <c r="BW65" cm="1">
        <f t="array" aca="1" ref="BW65" ca="1">INDIRECT(ADDRESS(ROW(), BW$3-$AF$1+$AF$3))+VLOOKUP($AS65, INDIRECT(ADDRESS($AF$4, COLUMN()-$AF$2-BW$3)&amp;":"&amp;ADDRESS($AF$5, COLUMN()-$AF$1-BW$3)), BW$3, FALSE)+VLOOKUP($AT65, INDIRECT(ADDRESS($AF$4, COLUMN()-$AF$2-BW$3)&amp;":"&amp;ADDRESS($AF$5, COLUMN()-$AF$1-BW$3)), BW$3, FALSE)</f>
        <v>1</v>
      </c>
      <c r="BX65" cm="1">
        <f t="array" aca="1" ref="BX65" ca="1">INDIRECT(ADDRESS(ROW(), BX$3-$AF$1+$AF$3))+VLOOKUP($AS65, INDIRECT(ADDRESS($AF$4, COLUMN()-$AF$2-BX$3)&amp;":"&amp;ADDRESS($AF$5, COLUMN()-$AF$1-BX$3)), BX$3, FALSE)+VLOOKUP($AT65, INDIRECT(ADDRESS($AF$4, COLUMN()-$AF$2-BX$3)&amp;":"&amp;ADDRESS($AF$5, COLUMN()-$AF$1-BX$3)), BX$3, FALSE)</f>
        <v>1</v>
      </c>
      <c r="BY65" cm="1">
        <f t="array" aca="1" ref="BY65" ca="1">INDIRECT(ADDRESS(ROW(), BY$3-$AF$1+$AF$3))+VLOOKUP($AS65, INDIRECT(ADDRESS($AF$4, COLUMN()-$AF$2-BY$3)&amp;":"&amp;ADDRESS($AF$5, COLUMN()-$AF$1-BY$3)), BY$3, FALSE)+VLOOKUP($AT65, INDIRECT(ADDRESS($AF$4, COLUMN()-$AF$2-BY$3)&amp;":"&amp;ADDRESS($AF$5, COLUMN()-$AF$1-BY$3)), BY$3, FALSE)</f>
        <v>4</v>
      </c>
      <c r="BZ65" cm="1">
        <f t="array" aca="1" ref="BZ65" ca="1">INDIRECT(ADDRESS(ROW(), BZ$3-$AF$1+$AF$3))+VLOOKUP($AS65, INDIRECT(ADDRESS($AF$4, COLUMN()-$AF$2-BZ$3)&amp;":"&amp;ADDRESS($AF$5, COLUMN()-$AF$1-BZ$3)), BZ$3, FALSE)+VLOOKUP($AT65, INDIRECT(ADDRESS($AF$4, COLUMN()-$AF$2-BZ$3)&amp;":"&amp;ADDRESS($AF$5, COLUMN()-$AF$1-BZ$3)), BZ$3, FALSE)</f>
        <v>1</v>
      </c>
      <c r="CA65" cm="1">
        <f t="array" aca="1" ref="CA65" ca="1">INDIRECT(ADDRESS(ROW(), CA$3-$AF$1+$AF$3))+VLOOKUP($AS65, INDIRECT(ADDRESS($AF$4, COLUMN()-$AF$2-CA$3)&amp;":"&amp;ADDRESS($AF$5, COLUMN()-$AF$1-CA$3)), CA$3, FALSE)+VLOOKUP($AT65, INDIRECT(ADDRESS($AF$4, COLUMN()-$AF$2-CA$3)&amp;":"&amp;ADDRESS($AF$5, COLUMN()-$AF$1-CA$3)), CA$3, FALSE)</f>
        <v>1</v>
      </c>
      <c r="CB65" cm="1">
        <f t="array" aca="1" ref="CB65" ca="1">INDIRECT(ADDRESS(ROW(), CB$3-$AF$1+$AF$3))+VLOOKUP($AS65, INDIRECT(ADDRESS($AF$4, COLUMN()-$AF$2-CB$3)&amp;":"&amp;ADDRESS($AF$5, COLUMN()-$AF$1-CB$3)), CB$3, FALSE)+VLOOKUP($AT65, INDIRECT(ADDRESS($AF$4, COLUMN()-$AF$2-CB$3)&amp;":"&amp;ADDRESS($AF$5, COLUMN()-$AF$1-CB$3)), CB$3, FALSE)</f>
        <v>1</v>
      </c>
      <c r="CC65" cm="1">
        <f t="array" aca="1" ref="CC65" ca="1">INDIRECT(ADDRESS(ROW(), CC$3-$AF$1+$AF$3))+VLOOKUP($AS65, INDIRECT(ADDRESS($AF$4, COLUMN()-$AF$2-CC$3)&amp;":"&amp;ADDRESS($AF$5, COLUMN()-$AF$1-CC$3)), CC$3, FALSE)+VLOOKUP($AT65, INDIRECT(ADDRESS($AF$4, COLUMN()-$AF$2-CC$3)&amp;":"&amp;ADDRESS($AF$5, COLUMN()-$AF$1-CC$3)), CC$3, FALSE)</f>
        <v>2</v>
      </c>
      <c r="CD65" cm="1">
        <f t="array" aca="1" ref="CD65" ca="1">INDIRECT(ADDRESS(ROW(), CD$3-$AF$1+$AF$3))+VLOOKUP($AS65, INDIRECT(ADDRESS($AF$4, COLUMN()-$AF$2-CD$3)&amp;":"&amp;ADDRESS($AF$5, COLUMN()-$AF$1-CD$3)), CD$3, FALSE)+VLOOKUP($AT65, INDIRECT(ADDRESS($AF$4, COLUMN()-$AF$2-CD$3)&amp;":"&amp;ADDRESS($AF$5, COLUMN()-$AF$1-CD$3)), CD$3, FALSE)</f>
        <v>1</v>
      </c>
      <c r="CE65" cm="1">
        <f t="array" aca="1" ref="CE65" ca="1">INDIRECT(ADDRESS(ROW(), CE$3-$AF$1+$AF$3))+VLOOKUP($AS65, INDIRECT(ADDRESS($AF$4, COLUMN()-$AF$2-CE$3)&amp;":"&amp;ADDRESS($AF$5, COLUMN()-$AF$1-CE$3)), CE$3, FALSE)+VLOOKUP($AT65, INDIRECT(ADDRESS($AF$4, COLUMN()-$AF$2-CE$3)&amp;":"&amp;ADDRESS($AF$5, COLUMN()-$AF$1-CE$3)), CE$3, FALSE)</f>
        <v>1</v>
      </c>
      <c r="CF65" t="str">
        <f t="shared" si="207"/>
        <v>FH</v>
      </c>
      <c r="CG65" t="str">
        <f t="shared" si="208"/>
        <v>HP</v>
      </c>
      <c r="CH65" t="str">
        <f t="shared" si="53"/>
        <v>FP</v>
      </c>
      <c r="CI65" cm="1">
        <f t="array" aca="1" ref="CI65" ca="1">INDIRECT(ADDRESS(ROW(), CI$3-$AF$1+$AF$3))+VLOOKUP($AS65, INDIRECT(ADDRESS($AF$4, COLUMN()-$AF$2-CI$3)&amp;":"&amp;ADDRESS($AF$5, COLUMN()-$AF$1-CI$3)), CI$3, FALSE)+VLOOKUP($AT65, INDIRECT(ADDRESS($AF$4, COLUMN()-$AF$2-CI$3)&amp;":"&amp;ADDRESS($AF$5, COLUMN()-$AF$1-CI$3)), CI$3, FALSE)</f>
        <v>4</v>
      </c>
      <c r="CJ65" cm="1">
        <f t="array" aca="1" ref="CJ65" ca="1">INDIRECT(ADDRESS(ROW(), CJ$3-$AF$1+$AF$3))+VLOOKUP($AS65, INDIRECT(ADDRESS($AF$4, COLUMN()-$AF$2-CJ$3)&amp;":"&amp;ADDRESS($AF$5, COLUMN()-$AF$1-CJ$3)), CJ$3, FALSE)+VLOOKUP($AT65, INDIRECT(ADDRESS($AF$4, COLUMN()-$AF$2-CJ$3)&amp;":"&amp;ADDRESS($AF$5, COLUMN()-$AF$1-CJ$3)), CJ$3, FALSE)</f>
        <v>4</v>
      </c>
      <c r="CK65" cm="1">
        <f t="array" aca="1" ref="CK65" ca="1">INDIRECT(ADDRESS(ROW(), CK$3-$AF$1+$AF$3))+VLOOKUP($AS65, INDIRECT(ADDRESS($AF$4, COLUMN()-$AF$2-CK$3)&amp;":"&amp;ADDRESS($AF$5, COLUMN()-$AF$1-CK$3)), CK$3, FALSE)+VLOOKUP($AT65, INDIRECT(ADDRESS($AF$4, COLUMN()-$AF$2-CK$3)&amp;":"&amp;ADDRESS($AF$5, COLUMN()-$AF$1-CK$3)), CK$3, FALSE)</f>
        <v>2</v>
      </c>
      <c r="CL65" cm="1">
        <f t="array" aca="1" ref="CL65" ca="1">INDIRECT(ADDRESS(ROW(), CL$3-$AF$1+$AF$3))+VLOOKUP($AS65, INDIRECT(ADDRESS($AF$4, COLUMN()-$AF$2-CL$3)&amp;":"&amp;ADDRESS($AF$5, COLUMN()-$AF$1-CL$3)), CL$3, FALSE)+VLOOKUP($AT65, INDIRECT(ADDRESS($AF$4, COLUMN()-$AF$2-CL$3)&amp;":"&amp;ADDRESS($AF$5, COLUMN()-$AF$1-CL$3)), CL$3, FALSE)</f>
        <v>7</v>
      </c>
      <c r="CM65" cm="1">
        <f t="array" aca="1" ref="CM65" ca="1">INDIRECT(ADDRESS(ROW(), CM$3-$AF$1+$AF$3))+VLOOKUP($AS65, INDIRECT(ADDRESS($AF$4, COLUMN()-$AF$2-CM$3)&amp;":"&amp;ADDRESS($AF$5, COLUMN()-$AF$1-CM$3)), CM$3, FALSE)+VLOOKUP($AT65, INDIRECT(ADDRESS($AF$4, COLUMN()-$AF$2-CM$3)&amp;":"&amp;ADDRESS($AF$5, COLUMN()-$AF$1-CM$3)), CM$3, FALSE)</f>
        <v>2</v>
      </c>
      <c r="CN65" cm="1">
        <f t="array" aca="1" ref="CN65" ca="1">INDIRECT(ADDRESS(ROW(), CN$3-$AF$1+$AF$3))+VLOOKUP($AS65, INDIRECT(ADDRESS($AF$4, COLUMN()-$AF$2-CN$3)&amp;":"&amp;ADDRESS($AF$5, COLUMN()-$AF$1-CN$3)), CN$3, FALSE)+VLOOKUP($AT65, INDIRECT(ADDRESS($AF$4, COLUMN()-$AF$2-CN$3)&amp;":"&amp;ADDRESS($AF$5, COLUMN()-$AF$1-CN$3)), CN$3, FALSE)</f>
        <v>3</v>
      </c>
      <c r="CO65" cm="1">
        <f t="array" aca="1" ref="CO65" ca="1">INDIRECT(ADDRESS(ROW(), CO$3-$AF$1+$AF$3))+VLOOKUP($AS65, INDIRECT(ADDRESS($AF$4, COLUMN()-$AF$2-CO$3)&amp;":"&amp;ADDRESS($AF$5, COLUMN()-$AF$1-CO$3)), CO$3, FALSE)+VLOOKUP($AT65, INDIRECT(ADDRESS($AF$4, COLUMN()-$AF$2-CO$3)&amp;":"&amp;ADDRESS($AF$5, COLUMN()-$AF$1-CO$3)), CO$3, FALSE)</f>
        <v>2</v>
      </c>
      <c r="CP65" cm="1">
        <f t="array" aca="1" ref="CP65" ca="1">INDIRECT(ADDRESS(ROW(), CP$3-$AF$1+$AF$3))+VLOOKUP($AS65, INDIRECT(ADDRESS($AF$4, COLUMN()-$AF$2-CP$3)&amp;":"&amp;ADDRESS($AF$5, COLUMN()-$AF$1-CP$3)), CP$3, FALSE)+VLOOKUP($AT65, INDIRECT(ADDRESS($AF$4, COLUMN()-$AF$2-CP$3)&amp;":"&amp;ADDRESS($AF$5, COLUMN()-$AF$1-CP$3)), CP$3, FALSE)</f>
        <v>4</v>
      </c>
      <c r="CQ65" cm="1">
        <f t="array" aca="1" ref="CQ65" ca="1">INDIRECT(ADDRESS(ROW(), CQ$3-$AF$1+$AF$3))+VLOOKUP($AS65, INDIRECT(ADDRESS($AF$4, COLUMN()-$AF$2-CQ$3)&amp;":"&amp;ADDRESS($AF$5, COLUMN()-$AF$1-CQ$3)), CQ$3, FALSE)+VLOOKUP($AT65, INDIRECT(ADDRESS($AF$4, COLUMN()-$AF$2-CQ$3)&amp;":"&amp;ADDRESS($AF$5, COLUMN()-$AF$1-CQ$3)), CQ$3, FALSE)</f>
        <v>2</v>
      </c>
      <c r="CR65" cm="1">
        <f t="array" aca="1" ref="CR65" ca="1">INDIRECT(ADDRESS(ROW(), CR$3-$AF$1+$AF$3))+VLOOKUP($AS65, INDIRECT(ADDRESS($AF$4, COLUMN()-$AF$2-CR$3)&amp;":"&amp;ADDRESS($AF$5, COLUMN()-$AF$1-CR$3)), CR$3, FALSE)+VLOOKUP($AT65, INDIRECT(ADDRESS($AF$4, COLUMN()-$AF$2-CR$3)&amp;":"&amp;ADDRESS($AF$5, COLUMN()-$AF$1-CR$3)), CR$3, FALSE)</f>
        <v>1</v>
      </c>
      <c r="CS65" t="str">
        <f t="shared" si="209"/>
        <v>FH</v>
      </c>
      <c r="CT65" t="str">
        <f t="shared" si="210"/>
        <v>HP</v>
      </c>
      <c r="CU65" t="str">
        <f t="shared" si="56"/>
        <v>FP</v>
      </c>
      <c r="CV65" cm="1">
        <f t="array" aca="1" ref="CV65" ca="1">INDIRECT(ADDRESS(ROW(), CV$3-$AF$1+$AF$3))+VLOOKUP($AS65, INDIRECT(ADDRESS($AF$4, COLUMN()-$AF$2-CV$3)&amp;":"&amp;ADDRESS($AF$5, COLUMN()-$AF$1-CV$3)), CV$3, FALSE)+VLOOKUP($AT65, INDIRECT(ADDRESS($AF$4, COLUMN()-$AF$2-CV$3)&amp;":"&amp;ADDRESS($AF$5, COLUMN()-$AF$1-CV$3)), CV$3, FALSE)</f>
        <v>11</v>
      </c>
      <c r="CW65" cm="1">
        <f t="array" aca="1" ref="CW65" ca="1">INDIRECT(ADDRESS(ROW(), CW$3-$AF$1+$AF$3))+VLOOKUP($AS65, INDIRECT(ADDRESS($AF$4, COLUMN()-$AF$2-CW$3)&amp;":"&amp;ADDRESS($AF$5, COLUMN()-$AF$1-CW$3)), CW$3, FALSE)+VLOOKUP($AT65, INDIRECT(ADDRESS($AF$4, COLUMN()-$AF$2-CW$3)&amp;":"&amp;ADDRESS($AF$5, COLUMN()-$AF$1-CW$3)), CW$3, FALSE)</f>
        <v>9</v>
      </c>
      <c r="CX65" cm="1">
        <f t="array" aca="1" ref="CX65" ca="1">INDIRECT(ADDRESS(ROW(), CX$3-$AF$1+$AF$3))+VLOOKUP($AS65, INDIRECT(ADDRESS($AF$4, COLUMN()-$AF$2-CX$3)&amp;":"&amp;ADDRESS($AF$5, COLUMN()-$AF$1-CX$3)), CX$3, FALSE)+VLOOKUP($AT65, INDIRECT(ADDRESS($AF$4, COLUMN()-$AF$2-CX$3)&amp;":"&amp;ADDRESS($AF$5, COLUMN()-$AF$1-CX$3)), CX$3, FALSE)</f>
        <v>3</v>
      </c>
      <c r="CY65" cm="1">
        <f t="array" aca="1" ref="CY65" ca="1">INDIRECT(ADDRESS(ROW(), CY$3-$AF$1+$AF$3))+VLOOKUP($AS65, INDIRECT(ADDRESS($AF$4, COLUMN()-$AF$2-CY$3)&amp;":"&amp;ADDRESS($AF$5, COLUMN()-$AF$1-CY$3)), CY$3, FALSE)+VLOOKUP($AT65, INDIRECT(ADDRESS($AF$4, COLUMN()-$AF$2-CY$3)&amp;":"&amp;ADDRESS($AF$5, COLUMN()-$AF$1-CY$3)), CY$3, FALSE)</f>
        <v>11</v>
      </c>
      <c r="CZ65" cm="1">
        <f t="array" aca="1" ref="CZ65" ca="1">INDIRECT(ADDRESS(ROW(), CZ$3-$AF$1+$AF$3))+VLOOKUP($AS65, INDIRECT(ADDRESS($AF$4, COLUMN()-$AF$2-CZ$3)&amp;":"&amp;ADDRESS($AF$5, COLUMN()-$AF$1-CZ$3)), CZ$3, FALSE)+VLOOKUP($AT65, INDIRECT(ADDRESS($AF$4, COLUMN()-$AF$2-CZ$3)&amp;":"&amp;ADDRESS($AF$5, COLUMN()-$AF$1-CZ$3)), CZ$3, FALSE)</f>
        <v>3</v>
      </c>
      <c r="DA65" cm="1">
        <f t="array" aca="1" ref="DA65" ca="1">INDIRECT(ADDRESS(ROW(), DA$3-$AF$1+$AF$3))+VLOOKUP($AS65, INDIRECT(ADDRESS($AF$4, COLUMN()-$AF$2-DA$3)&amp;":"&amp;ADDRESS($AF$5, COLUMN()-$AF$1-DA$3)), DA$3, FALSE)+VLOOKUP($AT65, INDIRECT(ADDRESS($AF$4, COLUMN()-$AF$2-DA$3)&amp;":"&amp;ADDRESS($AF$5, COLUMN()-$AF$1-DA$3)), DA$3, FALSE)</f>
        <v>8</v>
      </c>
      <c r="DB65" cm="1">
        <f t="array" aca="1" ref="DB65" ca="1">INDIRECT(ADDRESS(ROW(), DB$3-$AF$1+$AF$3))+VLOOKUP($AS65, INDIRECT(ADDRESS($AF$4, COLUMN()-$AF$2-DB$3)&amp;":"&amp;ADDRESS($AF$5, COLUMN()-$AF$1-DB$3)), DB$3, FALSE)+VLOOKUP($AT65, INDIRECT(ADDRESS($AF$4, COLUMN()-$AF$2-DB$3)&amp;":"&amp;ADDRESS($AF$5, COLUMN()-$AF$1-DB$3)), DB$3, FALSE)</f>
        <v>5</v>
      </c>
      <c r="DC65" cm="1">
        <f t="array" aca="1" ref="DC65" ca="1">INDIRECT(ADDRESS(ROW(), DC$3-$AF$1+$AF$3))+VLOOKUP($AS65, INDIRECT(ADDRESS($AF$4, COLUMN()-$AF$2-DC$3)&amp;":"&amp;ADDRESS($AF$5, COLUMN()-$AF$1-DC$3)), DC$3, FALSE)+VLOOKUP($AT65, INDIRECT(ADDRESS($AF$4, COLUMN()-$AF$2-DC$3)&amp;":"&amp;ADDRESS($AF$5, COLUMN()-$AF$1-DC$3)), DC$3, FALSE)</f>
        <v>7</v>
      </c>
      <c r="DD65" cm="1">
        <f t="array" aca="1" ref="DD65" ca="1">INDIRECT(ADDRESS(ROW(), DD$3-$AF$1+$AF$3))+VLOOKUP($AS65, INDIRECT(ADDRESS($AF$4, COLUMN()-$AF$2-DD$3)&amp;":"&amp;ADDRESS($AF$5, COLUMN()-$AF$1-DD$3)), DD$3, FALSE)+VLOOKUP($AT65, INDIRECT(ADDRESS($AF$4, COLUMN()-$AF$2-DD$3)&amp;":"&amp;ADDRESS($AF$5, COLUMN()-$AF$1-DD$3)), DD$3, FALSE)</f>
        <v>2</v>
      </c>
      <c r="DE65" cm="1">
        <f t="array" aca="1" ref="DE65" ca="1">INDIRECT(ADDRESS(ROW(), DE$3-$AF$1+$AF$3))+VLOOKUP($AS65, INDIRECT(ADDRESS($AF$4, COLUMN()-$AF$2-DE$3)&amp;":"&amp;ADDRESS($AF$5, COLUMN()-$AF$1-DE$3)), DE$3, FALSE)+VLOOKUP($AT65, INDIRECT(ADDRESS($AF$4, COLUMN()-$AF$2-DE$3)&amp;":"&amp;ADDRESS($AF$5, COLUMN()-$AF$1-DE$3)), DE$3, FALSE)</f>
        <v>4</v>
      </c>
      <c r="DF65" t="str">
        <f t="shared" si="211"/>
        <v>FH</v>
      </c>
      <c r="DG65" t="str">
        <f t="shared" si="212"/>
        <v>HP</v>
      </c>
      <c r="DH65" t="str">
        <f t="shared" si="59"/>
        <v>FP</v>
      </c>
      <c r="DI65" cm="1">
        <f t="array" aca="1" ref="DI65" ca="1">INDIRECT(ADDRESS(ROW(), DI$3-$AF$1+$AF$3))+VLOOKUP($AS65, INDIRECT(ADDRESS($AF$4, COLUMN()-$AF$2-DI$3)&amp;":"&amp;ADDRESS($AF$5, COLUMN()-$AF$1-DI$3)), DI$3, FALSE)+VLOOKUP($AT65, INDIRECT(ADDRESS($AF$4, COLUMN()-$AF$2-DI$3)&amp;":"&amp;ADDRESS($AF$5, COLUMN()-$AF$1-DI$3)), DI$3, FALSE)</f>
        <v>19</v>
      </c>
      <c r="DJ65" cm="1">
        <f t="array" aca="1" ref="DJ65" ca="1">INDIRECT(ADDRESS(ROW(), DJ$3-$AF$1+$AF$3))+VLOOKUP($AS65, INDIRECT(ADDRESS($AF$4, COLUMN()-$AF$2-DJ$3)&amp;":"&amp;ADDRESS($AF$5, COLUMN()-$AF$1-DJ$3)), DJ$3, FALSE)+VLOOKUP($AT65, INDIRECT(ADDRESS($AF$4, COLUMN()-$AF$2-DJ$3)&amp;":"&amp;ADDRESS($AF$5, COLUMN()-$AF$1-DJ$3)), DJ$3, FALSE)</f>
        <v>18</v>
      </c>
      <c r="DK65" cm="1">
        <f t="array" aca="1" ref="DK65" ca="1">INDIRECT(ADDRESS(ROW(), DK$3-$AF$1+$AF$3))+VLOOKUP($AS65, INDIRECT(ADDRESS($AF$4, COLUMN()-$AF$2-DK$3)&amp;":"&amp;ADDRESS($AF$5, COLUMN()-$AF$1-DK$3)), DK$3, FALSE)+VLOOKUP($AT65, INDIRECT(ADDRESS($AF$4, COLUMN()-$AF$2-DK$3)&amp;":"&amp;ADDRESS($AF$5, COLUMN()-$AF$1-DK$3)), DK$3, FALSE)</f>
        <v>6</v>
      </c>
      <c r="DL65" cm="1">
        <f t="array" aca="1" ref="DL65" ca="1">INDIRECT(ADDRESS(ROW(), DL$3-$AF$1+$AF$3))+VLOOKUP($AS65, INDIRECT(ADDRESS($AF$4, COLUMN()-$AF$2-DL$3)&amp;":"&amp;ADDRESS($AF$5, COLUMN()-$AF$1-DL$3)), DL$3, FALSE)+VLOOKUP($AT65, INDIRECT(ADDRESS($AF$4, COLUMN()-$AF$2-DL$3)&amp;":"&amp;ADDRESS($AF$5, COLUMN()-$AF$1-DL$3)), DL$3, FALSE)</f>
        <v>17</v>
      </c>
      <c r="DM65" cm="1">
        <f t="array" aca="1" ref="DM65" ca="1">INDIRECT(ADDRESS(ROW(), DM$3-$AF$1+$AF$3))+VLOOKUP($AS65, INDIRECT(ADDRESS($AF$4, COLUMN()-$AF$2-DM$3)&amp;":"&amp;ADDRESS($AF$5, COLUMN()-$AF$1-DM$3)), DM$3, FALSE)+VLOOKUP($AT65, INDIRECT(ADDRESS($AF$4, COLUMN()-$AF$2-DM$3)&amp;":"&amp;ADDRESS($AF$5, COLUMN()-$AF$1-DM$3)), DM$3, FALSE)</f>
        <v>11</v>
      </c>
      <c r="DN65" cm="1">
        <f t="array" aca="1" ref="DN65" ca="1">INDIRECT(ADDRESS(ROW(), DN$3-$AF$1+$AF$3))+VLOOKUP($AS65, INDIRECT(ADDRESS($AF$4, COLUMN()-$AF$2-DN$3)&amp;":"&amp;ADDRESS($AF$5, COLUMN()-$AF$1-DN$3)), DN$3, FALSE)+VLOOKUP($AT65, INDIRECT(ADDRESS($AF$4, COLUMN()-$AF$2-DN$3)&amp;":"&amp;ADDRESS($AF$5, COLUMN()-$AF$1-DN$3)), DN$3, FALSE)</f>
        <v>15</v>
      </c>
      <c r="DO65" cm="1">
        <f t="array" aca="1" ref="DO65" ca="1">INDIRECT(ADDRESS(ROW(), DO$3-$AF$1+$AF$3))+VLOOKUP($AS65, INDIRECT(ADDRESS($AF$4, COLUMN()-$AF$2-DO$3)&amp;":"&amp;ADDRESS($AF$5, COLUMN()-$AF$1-DO$3)), DO$3, FALSE)+VLOOKUP($AT65, INDIRECT(ADDRESS($AF$4, COLUMN()-$AF$2-DO$3)&amp;":"&amp;ADDRESS($AF$5, COLUMN()-$AF$1-DO$3)), DO$3, FALSE)</f>
        <v>11</v>
      </c>
      <c r="DP65" cm="1">
        <f t="array" aca="1" ref="DP65" ca="1">INDIRECT(ADDRESS(ROW(), DP$3-$AF$1+$AF$3))+VLOOKUP($AS65, INDIRECT(ADDRESS($AF$4, COLUMN()-$AF$2-DP$3)&amp;":"&amp;ADDRESS($AF$5, COLUMN()-$AF$1-DP$3)), DP$3, FALSE)+VLOOKUP($AT65, INDIRECT(ADDRESS($AF$4, COLUMN()-$AF$2-DP$3)&amp;":"&amp;ADDRESS($AF$5, COLUMN()-$AF$1-DP$3)), DP$3, FALSE)</f>
        <v>15</v>
      </c>
      <c r="DQ65" cm="1">
        <f t="array" aca="1" ref="DQ65" ca="1">INDIRECT(ADDRESS(ROW(), DQ$3-$AF$1+$AF$3))+VLOOKUP($AS65, INDIRECT(ADDRESS($AF$4, COLUMN()-$AF$2-DQ$3)&amp;":"&amp;ADDRESS($AF$5, COLUMN()-$AF$1-DQ$3)), DQ$3, FALSE)+VLOOKUP($AT65, INDIRECT(ADDRESS($AF$4, COLUMN()-$AF$2-DQ$3)&amp;":"&amp;ADDRESS($AF$5, COLUMN()-$AF$1-DQ$3)), DQ$3, FALSE)</f>
        <v>7</v>
      </c>
      <c r="DR65" cm="1">
        <f t="array" aca="1" ref="DR65" ca="1">INDIRECT(ADDRESS(ROW(), DR$3-$AF$1+$AF$3))+VLOOKUP($AS65, INDIRECT(ADDRESS($AF$4, COLUMN()-$AF$2-DR$3)&amp;":"&amp;ADDRESS($AF$5, COLUMN()-$AF$1-DR$3)), DR$3, FALSE)+VLOOKUP($AT65, INDIRECT(ADDRESS($AF$4, COLUMN()-$AF$2-DR$3)&amp;":"&amp;ADDRESS($AF$5, COLUMN()-$AF$1-DR$3)), DR$3, FALSE)</f>
        <v>8</v>
      </c>
      <c r="DS65" t="str">
        <f t="shared" si="213"/>
        <v>FH</v>
      </c>
      <c r="DT65" t="str">
        <f t="shared" si="214"/>
        <v>HP</v>
      </c>
      <c r="DU65" t="str">
        <f t="shared" si="62"/>
        <v>FP</v>
      </c>
      <c r="DV65" cm="1">
        <f t="array" aca="1" ref="DV65" ca="1">INDIRECT(ADDRESS(ROW(), DV$3-$AF$1+$AF$3))+VLOOKUP($AS65, INDIRECT(ADDRESS($AF$4, COLUMN()-$AF$2-DV$3)&amp;":"&amp;ADDRESS($AF$5, COLUMN()-$AF$1-DV$3)), DV$3, FALSE)+VLOOKUP($AT65, INDIRECT(ADDRESS($AF$4, COLUMN()-$AF$2-DV$3)&amp;":"&amp;ADDRESS($AF$5, COLUMN()-$AF$1-DV$3)), DV$3, FALSE)</f>
        <v>43</v>
      </c>
      <c r="DW65" cm="1">
        <f t="array" aca="1" ref="DW65" ca="1">INDIRECT(ADDRESS(ROW(), DW$3-$AF$1+$AF$3))+VLOOKUP($AS65, INDIRECT(ADDRESS($AF$4, COLUMN()-$AF$2-DW$3)&amp;":"&amp;ADDRESS($AF$5, COLUMN()-$AF$1-DW$3)), DW$3, FALSE)+VLOOKUP($AT65, INDIRECT(ADDRESS($AF$4, COLUMN()-$AF$2-DW$3)&amp;":"&amp;ADDRESS($AF$5, COLUMN()-$AF$1-DW$3)), DW$3, FALSE)</f>
        <v>38</v>
      </c>
      <c r="DX65" cm="1">
        <f t="array" aca="1" ref="DX65" ca="1">INDIRECT(ADDRESS(ROW(), DX$3-$AF$1+$AF$3))+VLOOKUP($AS65, INDIRECT(ADDRESS($AF$4, COLUMN()-$AF$2-DX$3)&amp;":"&amp;ADDRESS($AF$5, COLUMN()-$AF$1-DX$3)), DX$3, FALSE)+VLOOKUP($AT65, INDIRECT(ADDRESS($AF$4, COLUMN()-$AF$2-DX$3)&amp;":"&amp;ADDRESS($AF$5, COLUMN()-$AF$1-DX$3)), DX$3, FALSE)</f>
        <v>11</v>
      </c>
      <c r="DY65" cm="1">
        <f t="array" aca="1" ref="DY65" ca="1">INDIRECT(ADDRESS(ROW(), DY$3-$AF$1+$AF$3))+VLOOKUP($AS65, INDIRECT(ADDRESS($AF$4, COLUMN()-$AF$2-DY$3)&amp;":"&amp;ADDRESS($AF$5, COLUMN()-$AF$1-DY$3)), DY$3, FALSE)+VLOOKUP($AT65, INDIRECT(ADDRESS($AF$4, COLUMN()-$AF$2-DY$3)&amp;":"&amp;ADDRESS($AF$5, COLUMN()-$AF$1-DY$3)), DY$3, FALSE)</f>
        <v>29</v>
      </c>
      <c r="DZ65" cm="1">
        <f t="array" aca="1" ref="DZ65" ca="1">INDIRECT(ADDRESS(ROW(), DZ$3-$AF$1+$AF$3))+VLOOKUP($AS65, INDIRECT(ADDRESS($AF$4, COLUMN()-$AF$2-DZ$3)&amp;":"&amp;ADDRESS($AF$5, COLUMN()-$AF$1-DZ$3)), DZ$3, FALSE)+VLOOKUP($AT65, INDIRECT(ADDRESS($AF$4, COLUMN()-$AF$2-DZ$3)&amp;":"&amp;ADDRESS($AF$5, COLUMN()-$AF$1-DZ$3)), DZ$3, FALSE)</f>
        <v>24</v>
      </c>
      <c r="EA65" cm="1">
        <f t="array" aca="1" ref="EA65" ca="1">INDIRECT(ADDRESS(ROW(), EA$3-$AF$1+$AF$3))+VLOOKUP($AS65, INDIRECT(ADDRESS($AF$4, COLUMN()-$AF$2-EA$3)&amp;":"&amp;ADDRESS($AF$5, COLUMN()-$AF$1-EA$3)), EA$3, FALSE)+VLOOKUP($AT65, INDIRECT(ADDRESS($AF$4, COLUMN()-$AF$2-EA$3)&amp;":"&amp;ADDRESS($AF$5, COLUMN()-$AF$1-EA$3)), EA$3, FALSE)</f>
        <v>36</v>
      </c>
      <c r="EB65" cm="1">
        <f t="array" aca="1" ref="EB65" ca="1">INDIRECT(ADDRESS(ROW(), EB$3-$AF$1+$AF$3))+VLOOKUP($AS65, INDIRECT(ADDRESS($AF$4, COLUMN()-$AF$2-EB$3)&amp;":"&amp;ADDRESS($AF$5, COLUMN()-$AF$1-EB$3)), EB$3, FALSE)+VLOOKUP($AT65, INDIRECT(ADDRESS($AF$4, COLUMN()-$AF$2-EB$3)&amp;":"&amp;ADDRESS($AF$5, COLUMN()-$AF$1-EB$3)), EB$3, FALSE)</f>
        <v>23</v>
      </c>
      <c r="EC65" cm="1">
        <f t="array" aca="1" ref="EC65" ca="1">INDIRECT(ADDRESS(ROW(), EC$3-$AF$1+$AF$3))+VLOOKUP($AS65, INDIRECT(ADDRESS($AF$4, COLUMN()-$AF$2-EC$3)&amp;":"&amp;ADDRESS($AF$5, COLUMN()-$AF$1-EC$3)), EC$3, FALSE)+VLOOKUP($AT65, INDIRECT(ADDRESS($AF$4, COLUMN()-$AF$2-EC$3)&amp;":"&amp;ADDRESS($AF$5, COLUMN()-$AF$1-EC$3)), EC$3, FALSE)</f>
        <v>22</v>
      </c>
      <c r="ED65" cm="1">
        <f t="array" aca="1" ref="ED65" ca="1">INDIRECT(ADDRESS(ROW(), ED$3-$AF$1+$AF$3))+VLOOKUP($AS65, INDIRECT(ADDRESS($AF$4, COLUMN()-$AF$2-ED$3)&amp;":"&amp;ADDRESS($AF$5, COLUMN()-$AF$1-ED$3)), ED$3, FALSE)+VLOOKUP($AT65, INDIRECT(ADDRESS($AF$4, COLUMN()-$AF$2-ED$3)&amp;":"&amp;ADDRESS($AF$5, COLUMN()-$AF$1-ED$3)), ED$3, FALSE)</f>
        <v>14</v>
      </c>
      <c r="EE65" cm="1">
        <f t="array" aca="1" ref="EE65" ca="1">INDIRECT(ADDRESS(ROW(), EE$3-$AF$1+$AF$3))+VLOOKUP($AS65, INDIRECT(ADDRESS($AF$4, COLUMN()-$AF$2-EE$3)&amp;":"&amp;ADDRESS($AF$5, COLUMN()-$AF$1-EE$3)), EE$3, FALSE)+VLOOKUP($AT65, INDIRECT(ADDRESS($AF$4, COLUMN()-$AF$2-EE$3)&amp;":"&amp;ADDRESS($AF$5, COLUMN()-$AF$1-EE$3)), EE$3, FALSE)</f>
        <v>15</v>
      </c>
      <c r="EF65" t="str">
        <f t="shared" si="215"/>
        <v>FH</v>
      </c>
      <c r="EG65" t="str">
        <f t="shared" si="216"/>
        <v>HP</v>
      </c>
      <c r="EH65" t="str">
        <f t="shared" si="170"/>
        <v>FP</v>
      </c>
      <c r="EI65" cm="1">
        <f t="array" aca="1" ref="EI65" ca="1">INDIRECT(ADDRESS(ROW(), EI$3-$AF$1+$AF$3))+VLOOKUP($AS65, INDIRECT(ADDRESS($AF$4, COLUMN()-$AF$2-EI$3)&amp;":"&amp;ADDRESS($AF$5, COLUMN()-$AF$1-EI$3)), EI$3, FALSE)+VLOOKUP($AT65, INDIRECT(ADDRESS($AF$4, COLUMN()-$AF$2-EI$3)&amp;":"&amp;ADDRESS($AF$5, COLUMN()-$AF$1-EI$3)), EI$3, FALSE)</f>
        <v>88</v>
      </c>
      <c r="EJ65" cm="1">
        <f t="array" aca="1" ref="EJ65" ca="1">INDIRECT(ADDRESS(ROW(), EJ$3-$AF$1+$AF$3))+VLOOKUP($AS65, INDIRECT(ADDRESS($AF$4, COLUMN()-$AF$2-EJ$3)&amp;":"&amp;ADDRESS($AF$5, COLUMN()-$AF$1-EJ$3)), EJ$3, FALSE)+VLOOKUP($AT65, INDIRECT(ADDRESS($AF$4, COLUMN()-$AF$2-EJ$3)&amp;":"&amp;ADDRESS($AF$5, COLUMN()-$AF$1-EJ$3)), EJ$3, FALSE)</f>
        <v>70</v>
      </c>
      <c r="EK65" cm="1">
        <f t="array" aca="1" ref="EK65" ca="1">INDIRECT(ADDRESS(ROW(), EK$3-$AF$1+$AF$3))+VLOOKUP($AS65, INDIRECT(ADDRESS($AF$4, COLUMN()-$AF$2-EK$3)&amp;":"&amp;ADDRESS($AF$5, COLUMN()-$AF$1-EK$3)), EK$3, FALSE)+VLOOKUP($AT65, INDIRECT(ADDRESS($AF$4, COLUMN()-$AF$2-EK$3)&amp;":"&amp;ADDRESS($AF$5, COLUMN()-$AF$1-EK$3)), EK$3, FALSE)</f>
        <v>17</v>
      </c>
      <c r="EL65" cm="1">
        <f t="array" aca="1" ref="EL65" ca="1">INDIRECT(ADDRESS(ROW(), EL$3-$AF$1+$AF$3))+VLOOKUP($AS65, INDIRECT(ADDRESS($AF$4, COLUMN()-$AF$2-EL$3)&amp;":"&amp;ADDRESS($AF$5, COLUMN()-$AF$1-EL$3)), EL$3, FALSE)+VLOOKUP($AT65, INDIRECT(ADDRESS($AF$4, COLUMN()-$AF$2-EL$3)&amp;":"&amp;ADDRESS($AF$5, COLUMN()-$AF$1-EL$3)), EL$3, FALSE)</f>
        <v>57</v>
      </c>
      <c r="EM65" cm="1">
        <f t="array" aca="1" ref="EM65" ca="1">INDIRECT(ADDRESS(ROW(), EM$3-$AF$1+$AF$3))+VLOOKUP($AS65, INDIRECT(ADDRESS($AF$4, COLUMN()-$AF$2-EM$3)&amp;":"&amp;ADDRESS($AF$5, COLUMN()-$AF$1-EM$3)), EM$3, FALSE)+VLOOKUP($AT65, INDIRECT(ADDRESS($AF$4, COLUMN()-$AF$2-EM$3)&amp;":"&amp;ADDRESS($AF$5, COLUMN()-$AF$1-EM$3)), EM$3, FALSE)</f>
        <v>49</v>
      </c>
      <c r="EN65" cm="1">
        <f t="array" aca="1" ref="EN65" ca="1">INDIRECT(ADDRESS(ROW(), EN$3-$AF$1+$AF$3))+VLOOKUP($AS65, INDIRECT(ADDRESS($AF$4, COLUMN()-$AF$2-EN$3)&amp;":"&amp;ADDRESS($AF$5, COLUMN()-$AF$1-EN$3)), EN$3, FALSE)+VLOOKUP($AT65, INDIRECT(ADDRESS($AF$4, COLUMN()-$AF$2-EN$3)&amp;":"&amp;ADDRESS($AF$5, COLUMN()-$AF$1-EN$3)), EN$3, FALSE)</f>
        <v>64</v>
      </c>
      <c r="EO65" cm="1">
        <f t="array" aca="1" ref="EO65" ca="1">INDIRECT(ADDRESS(ROW(), EO$3-$AF$1+$AF$3))+VLOOKUP($AS65, INDIRECT(ADDRESS($AF$4, COLUMN()-$AF$2-EO$3)&amp;":"&amp;ADDRESS($AF$5, COLUMN()-$AF$1-EO$3)), EO$3, FALSE)+VLOOKUP($AT65, INDIRECT(ADDRESS($AF$4, COLUMN()-$AF$2-EO$3)&amp;":"&amp;ADDRESS($AF$5, COLUMN()-$AF$1-EO$3)), EO$3, FALSE)</f>
        <v>43</v>
      </c>
      <c r="EP65" cm="1">
        <f t="array" aca="1" ref="EP65" ca="1">INDIRECT(ADDRESS(ROW(), EP$3-$AF$1+$AF$3))+VLOOKUP($AS65, INDIRECT(ADDRESS($AF$4, COLUMN()-$AF$2-EP$3)&amp;":"&amp;ADDRESS($AF$5, COLUMN()-$AF$1-EP$3)), EP$3, FALSE)+VLOOKUP($AT65, INDIRECT(ADDRESS($AF$4, COLUMN()-$AF$2-EP$3)&amp;":"&amp;ADDRESS($AF$5, COLUMN()-$AF$1-EP$3)), EP$3, FALSE)</f>
        <v>49</v>
      </c>
      <c r="EQ65" cm="1">
        <f t="array" aca="1" ref="EQ65" ca="1">INDIRECT(ADDRESS(ROW(), EQ$3-$AF$1+$AF$3))+VLOOKUP($AS65, INDIRECT(ADDRESS($AF$4, COLUMN()-$AF$2-EQ$3)&amp;":"&amp;ADDRESS($AF$5, COLUMN()-$AF$1-EQ$3)), EQ$3, FALSE)+VLOOKUP($AT65, INDIRECT(ADDRESS($AF$4, COLUMN()-$AF$2-EQ$3)&amp;":"&amp;ADDRESS($AF$5, COLUMN()-$AF$1-EQ$3)), EQ$3, FALSE)</f>
        <v>35</v>
      </c>
      <c r="ER65" cm="1">
        <f t="array" aca="1" ref="ER65" ca="1">INDIRECT(ADDRESS(ROW(), ER$3-$AF$1+$AF$3))+VLOOKUP($AS65, INDIRECT(ADDRESS($AF$4, COLUMN()-$AF$2-ER$3)&amp;":"&amp;ADDRESS($AF$5, COLUMN()-$AF$1-ER$3)), ER$3, FALSE)+VLOOKUP($AT65, INDIRECT(ADDRESS($AF$4, COLUMN()-$AF$2-ER$3)&amp;":"&amp;ADDRESS($AF$5, COLUMN()-$AF$1-ER$3)), ER$3, FALSE)</f>
        <v>39</v>
      </c>
      <c r="ES65" t="str">
        <f t="shared" si="217"/>
        <v>FH</v>
      </c>
      <c r="ET65" t="str">
        <f t="shared" si="218"/>
        <v>HP</v>
      </c>
      <c r="EU65" t="str">
        <f t="shared" si="171"/>
        <v>FP</v>
      </c>
      <c r="EV65" cm="1">
        <f t="array" aca="1" ref="EV65" ca="1">INDIRECT(ADDRESS(ROW(), EV$3-$AF$1+$AF$3))+VLOOKUP($AS65, INDIRECT(ADDRESS($AF$4, COLUMN()-$AF$2-EV$3)&amp;":"&amp;ADDRESS($AF$5, COLUMN()-$AF$1-EV$3)), EV$3, FALSE)+VLOOKUP($AT65, INDIRECT(ADDRESS($AF$4, COLUMN()-$AF$2-EV$3)&amp;":"&amp;ADDRESS($AF$5, COLUMN()-$AF$1-EV$3)), EV$3, FALSE)</f>
        <v>177</v>
      </c>
      <c r="EW65" cm="1">
        <f t="array" aca="1" ref="EW65" ca="1">INDIRECT(ADDRESS(ROW(), EW$3-$AF$1+$AF$3))+VLOOKUP($AS65, INDIRECT(ADDRESS($AF$4, COLUMN()-$AF$2-EW$3)&amp;":"&amp;ADDRESS($AF$5, COLUMN()-$AF$1-EW$3)), EW$3, FALSE)+VLOOKUP($AT65, INDIRECT(ADDRESS($AF$4, COLUMN()-$AF$2-EW$3)&amp;":"&amp;ADDRESS($AF$5, COLUMN()-$AF$1-EW$3)), EW$3, FALSE)</f>
        <v>130</v>
      </c>
      <c r="EX65" cm="1">
        <f t="array" aca="1" ref="EX65" ca="1">INDIRECT(ADDRESS(ROW(), EX$3-$AF$1+$AF$3))+VLOOKUP($AS65, INDIRECT(ADDRESS($AF$4, COLUMN()-$AF$2-EX$3)&amp;":"&amp;ADDRESS($AF$5, COLUMN()-$AF$1-EX$3)), EX$3, FALSE)+VLOOKUP($AT65, INDIRECT(ADDRESS($AF$4, COLUMN()-$AF$2-EX$3)&amp;":"&amp;ADDRESS($AF$5, COLUMN()-$AF$1-EX$3)), EX$3, FALSE)</f>
        <v>26</v>
      </c>
      <c r="EY65" cm="1">
        <f t="array" aca="1" ref="EY65" ca="1">INDIRECT(ADDRESS(ROW(), EY$3-$AF$1+$AF$3))+VLOOKUP($AS65, INDIRECT(ADDRESS($AF$4, COLUMN()-$AF$2-EY$3)&amp;":"&amp;ADDRESS($AF$5, COLUMN()-$AF$1-EY$3)), EY$3, FALSE)+VLOOKUP($AT65, INDIRECT(ADDRESS($AF$4, COLUMN()-$AF$2-EY$3)&amp;":"&amp;ADDRESS($AF$5, COLUMN()-$AF$1-EY$3)), EY$3, FALSE)</f>
        <v>112</v>
      </c>
      <c r="EZ65" cm="1">
        <f t="array" aca="1" ref="EZ65" ca="1">INDIRECT(ADDRESS(ROW(), EZ$3-$AF$1+$AF$3))+VLOOKUP($AS65, INDIRECT(ADDRESS($AF$4, COLUMN()-$AF$2-EZ$3)&amp;":"&amp;ADDRESS($AF$5, COLUMN()-$AF$1-EZ$3)), EZ$3, FALSE)+VLOOKUP($AT65, INDIRECT(ADDRESS($AF$4, COLUMN()-$AF$2-EZ$3)&amp;":"&amp;ADDRESS($AF$5, COLUMN()-$AF$1-EZ$3)), EZ$3, FALSE)</f>
        <v>111</v>
      </c>
      <c r="FA65" cm="1">
        <f t="array" aca="1" ref="FA65" ca="1">INDIRECT(ADDRESS(ROW(), FA$3-$AF$1+$AF$3))+VLOOKUP($AS65, INDIRECT(ADDRESS($AF$4, COLUMN()-$AF$2-FA$3)&amp;":"&amp;ADDRESS($AF$5, COLUMN()-$AF$1-FA$3)), FA$3, FALSE)+VLOOKUP($AT65, INDIRECT(ADDRESS($AF$4, COLUMN()-$AF$2-FA$3)&amp;":"&amp;ADDRESS($AF$5, COLUMN()-$AF$1-FA$3)), FA$3, FALSE)</f>
        <v>137</v>
      </c>
      <c r="FB65" cm="1">
        <f t="array" aca="1" ref="FB65" ca="1">INDIRECT(ADDRESS(ROW(), FB$3-$AF$1+$AF$3))+VLOOKUP($AS65, INDIRECT(ADDRESS($AF$4, COLUMN()-$AF$2-FB$3)&amp;":"&amp;ADDRESS($AF$5, COLUMN()-$AF$1-FB$3)), FB$3, FALSE)+VLOOKUP($AT65, INDIRECT(ADDRESS($AF$4, COLUMN()-$AF$2-FB$3)&amp;":"&amp;ADDRESS($AF$5, COLUMN()-$AF$1-FB$3)), FB$3, FALSE)</f>
        <v>95</v>
      </c>
      <c r="FC65" cm="1">
        <f t="array" aca="1" ref="FC65" ca="1">INDIRECT(ADDRESS(ROW(), FC$3-$AF$1+$AF$3))+VLOOKUP($AS65, INDIRECT(ADDRESS($AF$4, COLUMN()-$AF$2-FC$3)&amp;":"&amp;ADDRESS($AF$5, COLUMN()-$AF$1-FC$3)), FC$3, FALSE)+VLOOKUP($AT65, INDIRECT(ADDRESS($AF$4, COLUMN()-$AF$2-FC$3)&amp;":"&amp;ADDRESS($AF$5, COLUMN()-$AF$1-FC$3)), FC$3, FALSE)</f>
        <v>82</v>
      </c>
      <c r="FD65" cm="1">
        <f t="array" aca="1" ref="FD65" ca="1">INDIRECT(ADDRESS(ROW(), FD$3-$AF$1+$AF$3))+VLOOKUP($AS65, INDIRECT(ADDRESS($AF$4, COLUMN()-$AF$2-FD$3)&amp;":"&amp;ADDRESS($AF$5, COLUMN()-$AF$1-FD$3)), FD$3, FALSE)+VLOOKUP($AT65, INDIRECT(ADDRESS($AF$4, COLUMN()-$AF$2-FD$3)&amp;":"&amp;ADDRESS($AF$5, COLUMN()-$AF$1-FD$3)), FD$3, FALSE)</f>
        <v>78</v>
      </c>
      <c r="FE65" cm="1">
        <f t="array" aca="1" ref="FE65" ca="1">INDIRECT(ADDRESS(ROW(), FE$3-$AF$1+$AF$3))+VLOOKUP($AS65, INDIRECT(ADDRESS($AF$4, COLUMN()-$AF$2-FE$3)&amp;":"&amp;ADDRESS($AF$5, COLUMN()-$AF$1-FE$3)), FE$3, FALSE)+VLOOKUP($AT65, INDIRECT(ADDRESS($AF$4, COLUMN()-$AF$2-FE$3)&amp;":"&amp;ADDRESS($AF$5, COLUMN()-$AF$1-FE$3)), FE$3, FALSE)</f>
        <v>75</v>
      </c>
      <c r="FF65" t="str">
        <f t="shared" si="219"/>
        <v>FH</v>
      </c>
      <c r="FG65" t="str">
        <f t="shared" si="220"/>
        <v>HP</v>
      </c>
      <c r="FH65" t="str">
        <f t="shared" si="311"/>
        <v>FP</v>
      </c>
      <c r="FI65" cm="1">
        <f t="array" aca="1" ref="FI65" ca="1">INDIRECT(ADDRESS(ROW(), FI$3-$AF$1+$AF$3))+VLOOKUP($AS65, INDIRECT(ADDRESS($AF$4, COLUMN()-$AF$2-FI$3)&amp;":"&amp;ADDRESS($AF$5, COLUMN()-$AF$1-FI$3)), FI$3, FALSE)+VLOOKUP($AT65, INDIRECT(ADDRESS($AF$4, COLUMN()-$AF$2-FI$3)&amp;":"&amp;ADDRESS($AF$5, COLUMN()-$AF$1-FI$3)), FI$3, FALSE)</f>
        <v>344</v>
      </c>
      <c r="FJ65" cm="1">
        <f t="array" aca="1" ref="FJ65" ca="1">INDIRECT(ADDRESS(ROW(), FJ$3-$AF$1+$AF$3))+VLOOKUP($AS65, INDIRECT(ADDRESS($AF$4, COLUMN()-$AF$2-FJ$3)&amp;":"&amp;ADDRESS($AF$5, COLUMN()-$AF$1-FJ$3)), FJ$3, FALSE)+VLOOKUP($AT65, INDIRECT(ADDRESS($AF$4, COLUMN()-$AF$2-FJ$3)&amp;":"&amp;ADDRESS($AF$5, COLUMN()-$AF$1-FJ$3)), FJ$3, FALSE)</f>
        <v>258</v>
      </c>
      <c r="FK65" cm="1">
        <f t="array" aca="1" ref="FK65" ca="1">INDIRECT(ADDRESS(ROW(), FK$3-$AF$1+$AF$3))+VLOOKUP($AS65, INDIRECT(ADDRESS($AF$4, COLUMN()-$AF$2-FK$3)&amp;":"&amp;ADDRESS($AF$5, COLUMN()-$AF$1-FK$3)), FK$3, FALSE)+VLOOKUP($AT65, INDIRECT(ADDRESS($AF$4, COLUMN()-$AF$2-FK$3)&amp;":"&amp;ADDRESS($AF$5, COLUMN()-$AF$1-FK$3)), FK$3, FALSE)</f>
        <v>50</v>
      </c>
      <c r="FL65" cm="1">
        <f t="array" aca="1" ref="FL65" ca="1">INDIRECT(ADDRESS(ROW(), FL$3-$AF$1+$AF$3))+VLOOKUP($AS65, INDIRECT(ADDRESS($AF$4, COLUMN()-$AF$2-FL$3)&amp;":"&amp;ADDRESS($AF$5, COLUMN()-$AF$1-FL$3)), FL$3, FALSE)+VLOOKUP($AT65, INDIRECT(ADDRESS($AF$4, COLUMN()-$AF$2-FL$3)&amp;":"&amp;ADDRESS($AF$5, COLUMN()-$AF$1-FL$3)), FL$3, FALSE)</f>
        <v>238</v>
      </c>
      <c r="FM65" cm="1">
        <f t="array" aca="1" ref="FM65" ca="1">INDIRECT(ADDRESS(ROW(), FM$3-$AF$1+$AF$3))+VLOOKUP($AS65, INDIRECT(ADDRESS($AF$4, COLUMN()-$AF$2-FM$3)&amp;":"&amp;ADDRESS($AF$5, COLUMN()-$AF$1-FM$3)), FM$3, FALSE)+VLOOKUP($AT65, INDIRECT(ADDRESS($AF$4, COLUMN()-$AF$2-FM$3)&amp;":"&amp;ADDRESS($AF$5, COLUMN()-$AF$1-FM$3)), FM$3, FALSE)</f>
        <v>220</v>
      </c>
      <c r="FN65" cm="1">
        <f t="array" aca="1" ref="FN65" ca="1">INDIRECT(ADDRESS(ROW(), FN$3-$AF$1+$AF$3))+VLOOKUP($AS65, INDIRECT(ADDRESS($AF$4, COLUMN()-$AF$2-FN$3)&amp;":"&amp;ADDRESS($AF$5, COLUMN()-$AF$1-FN$3)), FN$3, FALSE)+VLOOKUP($AT65, INDIRECT(ADDRESS($AF$4, COLUMN()-$AF$2-FN$3)&amp;":"&amp;ADDRESS($AF$5, COLUMN()-$AF$1-FN$3)), FN$3, FALSE)</f>
        <v>254</v>
      </c>
      <c r="FO65" cm="1">
        <f t="array" aca="1" ref="FO65" ca="1">INDIRECT(ADDRESS(ROW(), FO$3-$AF$1+$AF$3))+VLOOKUP($AS65, INDIRECT(ADDRESS($AF$4, COLUMN()-$AF$2-FO$3)&amp;":"&amp;ADDRESS($AF$5, COLUMN()-$AF$1-FO$3)), FO$3, FALSE)+VLOOKUP($AT65, INDIRECT(ADDRESS($AF$4, COLUMN()-$AF$2-FO$3)&amp;":"&amp;ADDRESS($AF$5, COLUMN()-$AF$1-FO$3)), FO$3, FALSE)</f>
        <v>171</v>
      </c>
      <c r="FP65" cm="1">
        <f t="array" aca="1" ref="FP65" ca="1">INDIRECT(ADDRESS(ROW(), FP$3-$AF$1+$AF$3))+VLOOKUP($AS65, INDIRECT(ADDRESS($AF$4, COLUMN()-$AF$2-FP$3)&amp;":"&amp;ADDRESS($AF$5, COLUMN()-$AF$1-FP$3)), FP$3, FALSE)+VLOOKUP($AT65, INDIRECT(ADDRESS($AF$4, COLUMN()-$AF$2-FP$3)&amp;":"&amp;ADDRESS($AF$5, COLUMN()-$AF$1-FP$3)), FP$3, FALSE)</f>
        <v>185</v>
      </c>
      <c r="FQ65" cm="1">
        <f t="array" aca="1" ref="FQ65" ca="1">INDIRECT(ADDRESS(ROW(), FQ$3-$AF$1+$AF$3))+VLOOKUP($AS65, INDIRECT(ADDRESS($AF$4, COLUMN()-$AF$2-FQ$3)&amp;":"&amp;ADDRESS($AF$5, COLUMN()-$AF$1-FQ$3)), FQ$3, FALSE)+VLOOKUP($AT65, INDIRECT(ADDRESS($AF$4, COLUMN()-$AF$2-FQ$3)&amp;":"&amp;ADDRESS($AF$5, COLUMN()-$AF$1-FQ$3)), FQ$3, FALSE)</f>
        <v>165</v>
      </c>
      <c r="FR65" cm="1">
        <f t="array" aca="1" ref="FR65" ca="1">INDIRECT(ADDRESS(ROW(), FR$3-$AF$1+$AF$3))+VLOOKUP($AS65, INDIRECT(ADDRESS($AF$4, COLUMN()-$AF$2-FR$3)&amp;":"&amp;ADDRESS($AF$5, COLUMN()-$AF$1-FR$3)), FR$3, FALSE)+VLOOKUP($AT65, INDIRECT(ADDRESS($AF$4, COLUMN()-$AF$2-FR$3)&amp;":"&amp;ADDRESS($AF$5, COLUMN()-$AF$1-FR$3)), FR$3, FALSE)</f>
        <v>162</v>
      </c>
      <c r="FS65" t="str">
        <f t="shared" si="222"/>
        <v>FH</v>
      </c>
      <c r="FT65" t="str">
        <f t="shared" si="223"/>
        <v>HP</v>
      </c>
      <c r="FU65" t="str">
        <f t="shared" si="312"/>
        <v>FP</v>
      </c>
      <c r="FV65" cm="1">
        <f t="array" aca="1" ref="FV65" ca="1">INDIRECT(ADDRESS(ROW(), FV$3-$AF$1+$AF$3))+VLOOKUP($AS65, INDIRECT(ADDRESS($AF$4, COLUMN()-$AF$2-FV$3)&amp;":"&amp;ADDRESS($AF$5, COLUMN()-$AF$1-FV$3)), FV$3, FALSE)+VLOOKUP($AT65, INDIRECT(ADDRESS($AF$4, COLUMN()-$AF$2-FV$3)&amp;":"&amp;ADDRESS($AF$5, COLUMN()-$AF$1-FV$3)), FV$3, FALSE)</f>
        <v>690</v>
      </c>
      <c r="FW65" cm="1">
        <f t="array" aca="1" ref="FW65" ca="1">INDIRECT(ADDRESS(ROW(), FW$3-$AF$1+$AF$3))+VLOOKUP($AS65, INDIRECT(ADDRESS($AF$4, COLUMN()-$AF$2-FW$3)&amp;":"&amp;ADDRESS($AF$5, COLUMN()-$AF$1-FW$3)), FW$3, FALSE)+VLOOKUP($AT65, INDIRECT(ADDRESS($AF$4, COLUMN()-$AF$2-FW$3)&amp;":"&amp;ADDRESS($AF$5, COLUMN()-$AF$1-FW$3)), FW$3, FALSE)</f>
        <v>491</v>
      </c>
      <c r="FX65" cm="1">
        <f t="array" aca="1" ref="FX65" ca="1">INDIRECT(ADDRESS(ROW(), FX$3-$AF$1+$AF$3))+VLOOKUP($AS65, INDIRECT(ADDRESS($AF$4, COLUMN()-$AF$2-FX$3)&amp;":"&amp;ADDRESS($AF$5, COLUMN()-$AF$1-FX$3)), FX$3, FALSE)+VLOOKUP($AT65, INDIRECT(ADDRESS($AF$4, COLUMN()-$AF$2-FX$3)&amp;":"&amp;ADDRESS($AF$5, COLUMN()-$AF$1-FX$3)), FX$3, FALSE)</f>
        <v>90</v>
      </c>
      <c r="FY65" cm="1">
        <f t="array" aca="1" ref="FY65" ca="1">INDIRECT(ADDRESS(ROW(), FY$3-$AF$1+$AF$3))+VLOOKUP($AS65, INDIRECT(ADDRESS($AF$4, COLUMN()-$AF$2-FY$3)&amp;":"&amp;ADDRESS($AF$5, COLUMN()-$AF$1-FY$3)), FY$3, FALSE)+VLOOKUP($AT65, INDIRECT(ADDRESS($AF$4, COLUMN()-$AF$2-FY$3)&amp;":"&amp;ADDRESS($AF$5, COLUMN()-$AF$1-FY$3)), FY$3, FALSE)</f>
        <v>490</v>
      </c>
      <c r="FZ65" cm="1">
        <f t="array" aca="1" ref="FZ65" ca="1">INDIRECT(ADDRESS(ROW(), FZ$3-$AF$1+$AF$3))+VLOOKUP($AS65, INDIRECT(ADDRESS($AF$4, COLUMN()-$AF$2-FZ$3)&amp;":"&amp;ADDRESS($AF$5, COLUMN()-$AF$1-FZ$3)), FZ$3, FALSE)+VLOOKUP($AT65, INDIRECT(ADDRESS($AF$4, COLUMN()-$AF$2-FZ$3)&amp;":"&amp;ADDRESS($AF$5, COLUMN()-$AF$1-FZ$3)), FZ$3, FALSE)</f>
        <v>446</v>
      </c>
      <c r="GA65" cm="1">
        <f t="array" aca="1" ref="GA65" ca="1">INDIRECT(ADDRESS(ROW(), GA$3-$AF$1+$AF$3))+VLOOKUP($AS65, INDIRECT(ADDRESS($AF$4, COLUMN()-$AF$2-GA$3)&amp;":"&amp;ADDRESS($AF$5, COLUMN()-$AF$1-GA$3)), GA$3, FALSE)+VLOOKUP($AT65, INDIRECT(ADDRESS($AF$4, COLUMN()-$AF$2-GA$3)&amp;":"&amp;ADDRESS($AF$5, COLUMN()-$AF$1-GA$3)), GA$3, FALSE)</f>
        <v>548</v>
      </c>
      <c r="GB65" cm="1">
        <f t="array" aca="1" ref="GB65" ca="1">INDIRECT(ADDRESS(ROW(), GB$3-$AF$1+$AF$3))+VLOOKUP($AS65, INDIRECT(ADDRESS($AF$4, COLUMN()-$AF$2-GB$3)&amp;":"&amp;ADDRESS($AF$5, COLUMN()-$AF$1-GB$3)), GB$3, FALSE)+VLOOKUP($AT65, INDIRECT(ADDRESS($AF$4, COLUMN()-$AF$2-GB$3)&amp;":"&amp;ADDRESS($AF$5, COLUMN()-$AF$1-GB$3)), GB$3, FALSE)</f>
        <v>356</v>
      </c>
      <c r="GC65" cm="1">
        <f t="array" aca="1" ref="GC65" ca="1">INDIRECT(ADDRESS(ROW(), GC$3-$AF$1+$AF$3))+VLOOKUP($AS65, INDIRECT(ADDRESS($AF$4, COLUMN()-$AF$2-GC$3)&amp;":"&amp;ADDRESS($AF$5, COLUMN()-$AF$1-GC$3)), GC$3, FALSE)+VLOOKUP($AT65, INDIRECT(ADDRESS($AF$4, COLUMN()-$AF$2-GC$3)&amp;":"&amp;ADDRESS($AF$5, COLUMN()-$AF$1-GC$3)), GC$3, FALSE)</f>
        <v>343</v>
      </c>
      <c r="GD65" cm="1">
        <f t="array" aca="1" ref="GD65" ca="1">INDIRECT(ADDRESS(ROW(), GD$3-$AF$1+$AF$3))+VLOOKUP($AS65, INDIRECT(ADDRESS($AF$4, COLUMN()-$AF$2-GD$3)&amp;":"&amp;ADDRESS($AF$5, COLUMN()-$AF$1-GD$3)), GD$3, FALSE)+VLOOKUP($AT65, INDIRECT(ADDRESS($AF$4, COLUMN()-$AF$2-GD$3)&amp;":"&amp;ADDRESS($AF$5, COLUMN()-$AF$1-GD$3)), GD$3, FALSE)</f>
        <v>335</v>
      </c>
      <c r="GE65" cm="1">
        <f t="array" aca="1" ref="GE65" ca="1">INDIRECT(ADDRESS(ROW(), GE$3-$AF$1+$AF$3))+VLOOKUP($AS65, INDIRECT(ADDRESS($AF$4, COLUMN()-$AF$2-GE$3)&amp;":"&amp;ADDRESS($AF$5, COLUMN()-$AF$1-GE$3)), GE$3, FALSE)+VLOOKUP($AT65, INDIRECT(ADDRESS($AF$4, COLUMN()-$AF$2-GE$3)&amp;":"&amp;ADDRESS($AF$5, COLUMN()-$AF$1-GE$3)), GE$3, FALSE)</f>
        <v>306</v>
      </c>
      <c r="GF65" t="str">
        <f t="shared" si="225"/>
        <v>FH</v>
      </c>
      <c r="GG65" t="str">
        <f t="shared" si="226"/>
        <v>HP</v>
      </c>
      <c r="GH65" t="str">
        <f t="shared" si="313"/>
        <v>FP</v>
      </c>
      <c r="GI65" cm="1">
        <f t="array" aca="1" ref="GI65" ca="1">INDIRECT(ADDRESS(ROW(), GI$3-$AF$1+$AF$3))+VLOOKUP($AS65, INDIRECT(ADDRESS($AF$4, COLUMN()-$AF$2-GI$3)&amp;":"&amp;ADDRESS($AF$5, COLUMN()-$AF$1-GI$3)), GI$3, FALSE)+VLOOKUP($AT65, INDIRECT(ADDRESS($AF$4, COLUMN()-$AF$2-GI$3)&amp;":"&amp;ADDRESS($AF$5, COLUMN()-$AF$1-GI$3)), GI$3, FALSE)</f>
        <v>1356</v>
      </c>
      <c r="GJ65" cm="1">
        <f t="array" aca="1" ref="GJ65" ca="1">INDIRECT(ADDRESS(ROW(), GJ$3-$AF$1+$AF$3))+VLOOKUP($AS65, INDIRECT(ADDRESS($AF$4, COLUMN()-$AF$2-GJ$3)&amp;":"&amp;ADDRESS($AF$5, COLUMN()-$AF$1-GJ$3)), GJ$3, FALSE)+VLOOKUP($AT65, INDIRECT(ADDRESS($AF$4, COLUMN()-$AF$2-GJ$3)&amp;":"&amp;ADDRESS($AF$5, COLUMN()-$AF$1-GJ$3)), GJ$3, FALSE)</f>
        <v>989</v>
      </c>
      <c r="GK65" cm="1">
        <f t="array" aca="1" ref="GK65" ca="1">INDIRECT(ADDRESS(ROW(), GK$3-$AF$1+$AF$3))+VLOOKUP($AS65, INDIRECT(ADDRESS($AF$4, COLUMN()-$AF$2-GK$3)&amp;":"&amp;ADDRESS($AF$5, COLUMN()-$AF$1-GK$3)), GK$3, FALSE)+VLOOKUP($AT65, INDIRECT(ADDRESS($AF$4, COLUMN()-$AF$2-GK$3)&amp;":"&amp;ADDRESS($AF$5, COLUMN()-$AF$1-GK$3)), GK$3, FALSE)</f>
        <v>176</v>
      </c>
      <c r="GL65" cm="1">
        <f t="array" aca="1" ref="GL65" ca="1">INDIRECT(ADDRESS(ROW(), GL$3-$AF$1+$AF$3))+VLOOKUP($AS65, INDIRECT(ADDRESS($AF$4, COLUMN()-$AF$2-GL$3)&amp;":"&amp;ADDRESS($AF$5, COLUMN()-$AF$1-GL$3)), GL$3, FALSE)+VLOOKUP($AT65, INDIRECT(ADDRESS($AF$4, COLUMN()-$AF$2-GL$3)&amp;":"&amp;ADDRESS($AF$5, COLUMN()-$AF$1-GL$3)), GL$3, FALSE)</f>
        <v>1009</v>
      </c>
      <c r="GM65" cm="1">
        <f t="array" aca="1" ref="GM65" ca="1">INDIRECT(ADDRESS(ROW(), GM$3-$AF$1+$AF$3))+VLOOKUP($AS65, INDIRECT(ADDRESS($AF$4, COLUMN()-$AF$2-GM$3)&amp;":"&amp;ADDRESS($AF$5, COLUMN()-$AF$1-GM$3)), GM$3, FALSE)+VLOOKUP($AT65, INDIRECT(ADDRESS($AF$4, COLUMN()-$AF$2-GM$3)&amp;":"&amp;ADDRESS($AF$5, COLUMN()-$AF$1-GM$3)), GM$3, FALSE)</f>
        <v>895</v>
      </c>
      <c r="GN65" cm="1">
        <f t="array" aca="1" ref="GN65" ca="1">INDIRECT(ADDRESS(ROW(), GN$3-$AF$1+$AF$3))+VLOOKUP($AS65, INDIRECT(ADDRESS($AF$4, COLUMN()-$AF$2-GN$3)&amp;":"&amp;ADDRESS($AF$5, COLUMN()-$AF$1-GN$3)), GN$3, FALSE)+VLOOKUP($AT65, INDIRECT(ADDRESS($AF$4, COLUMN()-$AF$2-GN$3)&amp;":"&amp;ADDRESS($AF$5, COLUMN()-$AF$1-GN$3)), GN$3, FALSE)</f>
        <v>1050</v>
      </c>
      <c r="GO65" cm="1">
        <f t="array" aca="1" ref="GO65" ca="1">INDIRECT(ADDRESS(ROW(), GO$3-$AF$1+$AF$3))+VLOOKUP($AS65, INDIRECT(ADDRESS($AF$4, COLUMN()-$AF$2-GO$3)&amp;":"&amp;ADDRESS($AF$5, COLUMN()-$AF$1-GO$3)), GO$3, FALSE)+VLOOKUP($AT65, INDIRECT(ADDRESS($AF$4, COLUMN()-$AF$2-GO$3)&amp;":"&amp;ADDRESS($AF$5, COLUMN()-$AF$1-GO$3)), GO$3, FALSE)</f>
        <v>670</v>
      </c>
      <c r="GP65" cm="1">
        <f t="array" aca="1" ref="GP65" ca="1">INDIRECT(ADDRESS(ROW(), GP$3-$AF$1+$AF$3))+VLOOKUP($AS65, INDIRECT(ADDRESS($AF$4, COLUMN()-$AF$2-GP$3)&amp;":"&amp;ADDRESS($AF$5, COLUMN()-$AF$1-GP$3)), GP$3, FALSE)+VLOOKUP($AT65, INDIRECT(ADDRESS($AF$4, COLUMN()-$AF$2-GP$3)&amp;":"&amp;ADDRESS($AF$5, COLUMN()-$AF$1-GP$3)), GP$3, FALSE)</f>
        <v>745</v>
      </c>
      <c r="GQ65" cm="1">
        <f t="array" aca="1" ref="GQ65" ca="1">INDIRECT(ADDRESS(ROW(), GQ$3-$AF$1+$AF$3))+VLOOKUP($AS65, INDIRECT(ADDRESS($AF$4, COLUMN()-$AF$2-GQ$3)&amp;":"&amp;ADDRESS($AF$5, COLUMN()-$AF$1-GQ$3)), GQ$3, FALSE)+VLOOKUP($AT65, INDIRECT(ADDRESS($AF$4, COLUMN()-$AF$2-GQ$3)&amp;":"&amp;ADDRESS($AF$5, COLUMN()-$AF$1-GQ$3)), GQ$3, FALSE)</f>
        <v>679</v>
      </c>
      <c r="GR65" cm="1">
        <f t="array" aca="1" ref="GR65" ca="1">INDIRECT(ADDRESS(ROW(), GR$3-$AF$1+$AF$3))+VLOOKUP($AS65, INDIRECT(ADDRESS($AF$4, COLUMN()-$AF$2-GR$3)&amp;":"&amp;ADDRESS($AF$5, COLUMN()-$AF$1-GR$3)), GR$3, FALSE)+VLOOKUP($AT65, INDIRECT(ADDRESS($AF$4, COLUMN()-$AF$2-GR$3)&amp;":"&amp;ADDRESS($AF$5, COLUMN()-$AF$1-GR$3)), GR$3, FALSE)</f>
        <v>622</v>
      </c>
      <c r="GS65" t="str">
        <f t="shared" si="228"/>
        <v>FH</v>
      </c>
      <c r="GT65" t="str">
        <f t="shared" si="229"/>
        <v>HP</v>
      </c>
      <c r="GU65" t="str">
        <f t="shared" si="314"/>
        <v>FP</v>
      </c>
      <c r="GV65" cm="1">
        <f t="array" aca="1" ref="GV65" ca="1">INDIRECT(ADDRESS(ROW(), GV$3-$AF$1+$AF$3))+VLOOKUP($AS65, INDIRECT(ADDRESS($AF$4, COLUMN()-$AF$2-GV$3)&amp;":"&amp;ADDRESS($AF$5, COLUMN()-$AF$1-GV$3)), GV$3, FALSE)+VLOOKUP($AT65, INDIRECT(ADDRESS($AF$4, COLUMN()-$AF$2-GV$3)&amp;":"&amp;ADDRESS($AF$5, COLUMN()-$AF$1-GV$3)), GV$3, FALSE)</f>
        <v>2712</v>
      </c>
      <c r="GW65" cm="1">
        <f t="array" aca="1" ref="GW65" ca="1">INDIRECT(ADDRESS(ROW(), GW$3-$AF$1+$AF$3))+VLOOKUP($AS65, INDIRECT(ADDRESS($AF$4, COLUMN()-$AF$2-GW$3)&amp;":"&amp;ADDRESS($AF$5, COLUMN()-$AF$1-GW$3)), GW$3, FALSE)+VLOOKUP($AT65, INDIRECT(ADDRESS($AF$4, COLUMN()-$AF$2-GW$3)&amp;":"&amp;ADDRESS($AF$5, COLUMN()-$AF$1-GW$3)), GW$3, FALSE)</f>
        <v>1938</v>
      </c>
      <c r="GX65" cm="1">
        <f t="array" aca="1" ref="GX65" ca="1">INDIRECT(ADDRESS(ROW(), GX$3-$AF$1+$AF$3))+VLOOKUP($AS65, INDIRECT(ADDRESS($AF$4, COLUMN()-$AF$2-GX$3)&amp;":"&amp;ADDRESS($AF$5, COLUMN()-$AF$1-GX$3)), GX$3, FALSE)+VLOOKUP($AT65, INDIRECT(ADDRESS($AF$4, COLUMN()-$AF$2-GX$3)&amp;":"&amp;ADDRESS($AF$5, COLUMN()-$AF$1-GX$3)), GX$3, FALSE)</f>
        <v>343</v>
      </c>
      <c r="GY65" cm="1">
        <f t="array" aca="1" ref="GY65" ca="1">INDIRECT(ADDRESS(ROW(), GY$3-$AF$1+$AF$3))+VLOOKUP($AS65, INDIRECT(ADDRESS($AF$4, COLUMN()-$AF$2-GY$3)&amp;":"&amp;ADDRESS($AF$5, COLUMN()-$AF$1-GY$3)), GY$3, FALSE)+VLOOKUP($AT65, INDIRECT(ADDRESS($AF$4, COLUMN()-$AF$2-GY$3)&amp;":"&amp;ADDRESS($AF$5, COLUMN()-$AF$1-GY$3)), GY$3, FALSE)</f>
        <v>2060</v>
      </c>
      <c r="GZ65" cm="1">
        <f t="array" aca="1" ref="GZ65" ca="1">INDIRECT(ADDRESS(ROW(), GZ$3-$AF$1+$AF$3))+VLOOKUP($AS65, INDIRECT(ADDRESS($AF$4, COLUMN()-$AF$2-GZ$3)&amp;":"&amp;ADDRESS($AF$5, COLUMN()-$AF$1-GZ$3)), GZ$3, FALSE)+VLOOKUP($AT65, INDIRECT(ADDRESS($AF$4, COLUMN()-$AF$2-GZ$3)&amp;":"&amp;ADDRESS($AF$5, COLUMN()-$AF$1-GZ$3)), GZ$3, FALSE)</f>
        <v>1803</v>
      </c>
      <c r="HA65" cm="1">
        <f t="array" aca="1" ref="HA65" ca="1">INDIRECT(ADDRESS(ROW(), HA$3-$AF$1+$AF$3))+VLOOKUP($AS65, INDIRECT(ADDRESS($AF$4, COLUMN()-$AF$2-HA$3)&amp;":"&amp;ADDRESS($AF$5, COLUMN()-$AF$1-HA$3)), HA$3, FALSE)+VLOOKUP($AT65, INDIRECT(ADDRESS($AF$4, COLUMN()-$AF$2-HA$3)&amp;":"&amp;ADDRESS($AF$5, COLUMN()-$AF$1-HA$3)), HA$3, FALSE)</f>
        <v>2183</v>
      </c>
      <c r="HB65" cm="1">
        <f t="array" aca="1" ref="HB65" ca="1">INDIRECT(ADDRESS(ROW(), HB$3-$AF$1+$AF$3))+VLOOKUP($AS65, INDIRECT(ADDRESS($AF$4, COLUMN()-$AF$2-HB$3)&amp;":"&amp;ADDRESS($AF$5, COLUMN()-$AF$1-HB$3)), HB$3, FALSE)+VLOOKUP($AT65, INDIRECT(ADDRESS($AF$4, COLUMN()-$AF$2-HB$3)&amp;":"&amp;ADDRESS($AF$5, COLUMN()-$AF$1-HB$3)), HB$3, FALSE)</f>
        <v>1371</v>
      </c>
      <c r="HC65" cm="1">
        <f t="array" aca="1" ref="HC65" ca="1">INDIRECT(ADDRESS(ROW(), HC$3-$AF$1+$AF$3))+VLOOKUP($AS65, INDIRECT(ADDRESS($AF$4, COLUMN()-$AF$2-HC$3)&amp;":"&amp;ADDRESS($AF$5, COLUMN()-$AF$1-HC$3)), HC$3, FALSE)+VLOOKUP($AT65, INDIRECT(ADDRESS($AF$4, COLUMN()-$AF$2-HC$3)&amp;":"&amp;ADDRESS($AF$5, COLUMN()-$AF$1-HC$3)), HC$3, FALSE)</f>
        <v>1463</v>
      </c>
      <c r="HD65" cm="1">
        <f t="array" aca="1" ref="HD65" ca="1">INDIRECT(ADDRESS(ROW(), HD$3-$AF$1+$AF$3))+VLOOKUP($AS65, INDIRECT(ADDRESS($AF$4, COLUMN()-$AF$2-HD$3)&amp;":"&amp;ADDRESS($AF$5, COLUMN()-$AF$1-HD$3)), HD$3, FALSE)+VLOOKUP($AT65, INDIRECT(ADDRESS($AF$4, COLUMN()-$AF$2-HD$3)&amp;":"&amp;ADDRESS($AF$5, COLUMN()-$AF$1-HD$3)), HD$3, FALSE)</f>
        <v>1307</v>
      </c>
      <c r="HE65" cm="1">
        <f t="array" aca="1" ref="HE65" ca="1">INDIRECT(ADDRESS(ROW(), HE$3-$AF$1+$AF$3))+VLOOKUP($AS65, INDIRECT(ADDRESS($AF$4, COLUMN()-$AF$2-HE$3)&amp;":"&amp;ADDRESS($AF$5, COLUMN()-$AF$1-HE$3)), HE$3, FALSE)+VLOOKUP($AT65, INDIRECT(ADDRESS($AF$4, COLUMN()-$AF$2-HE$3)&amp;":"&amp;ADDRESS($AF$5, COLUMN()-$AF$1-HE$3)), HE$3, FALSE)</f>
        <v>1203</v>
      </c>
      <c r="HF65" t="str">
        <f t="shared" si="231"/>
        <v>FH</v>
      </c>
      <c r="HG65" t="str">
        <f t="shared" si="232"/>
        <v>HP</v>
      </c>
      <c r="HH65" t="str">
        <f t="shared" si="315"/>
        <v>FP</v>
      </c>
      <c r="HI65" cm="1">
        <f t="array" aca="1" ref="HI65" ca="1">INDIRECT(ADDRESS(ROW(), HI$3-$AF$1+$AF$3))+VLOOKUP($AS65, INDIRECT(ADDRESS($AF$4, COLUMN()-$AF$2-HI$3)&amp;":"&amp;ADDRESS($AF$5, COLUMN()-$AF$1-HI$3)), HI$3, FALSE)+VLOOKUP($AT65, INDIRECT(ADDRESS($AF$4, COLUMN()-$AF$2-HI$3)&amp;":"&amp;ADDRESS($AF$5, COLUMN()-$AF$1-HI$3)), HI$3, FALSE)</f>
        <v>5386</v>
      </c>
      <c r="HJ65" cm="1">
        <f t="array" aca="1" ref="HJ65" ca="1">INDIRECT(ADDRESS(ROW(), HJ$3-$AF$1+$AF$3))+VLOOKUP($AS65, INDIRECT(ADDRESS($AF$4, COLUMN()-$AF$2-HJ$3)&amp;":"&amp;ADDRESS($AF$5, COLUMN()-$AF$1-HJ$3)), HJ$3, FALSE)+VLOOKUP($AT65, INDIRECT(ADDRESS($AF$4, COLUMN()-$AF$2-HJ$3)&amp;":"&amp;ADDRESS($AF$5, COLUMN()-$AF$1-HJ$3)), HJ$3, FALSE)</f>
        <v>3895</v>
      </c>
      <c r="HK65" cm="1">
        <f t="array" aca="1" ref="HK65" ca="1">INDIRECT(ADDRESS(ROW(), HK$3-$AF$1+$AF$3))+VLOOKUP($AS65, INDIRECT(ADDRESS($AF$4, COLUMN()-$AF$2-HK$3)&amp;":"&amp;ADDRESS($AF$5, COLUMN()-$AF$1-HK$3)), HK$3, FALSE)+VLOOKUP($AT65, INDIRECT(ADDRESS($AF$4, COLUMN()-$AF$2-HK$3)&amp;":"&amp;ADDRESS($AF$5, COLUMN()-$AF$1-HK$3)), HK$3, FALSE)</f>
        <v>701</v>
      </c>
      <c r="HL65" cm="1">
        <f t="array" aca="1" ref="HL65" ca="1">INDIRECT(ADDRESS(ROW(), HL$3-$AF$1+$AF$3))+VLOOKUP($AS65, INDIRECT(ADDRESS($AF$4, COLUMN()-$AF$2-HL$3)&amp;":"&amp;ADDRESS($AF$5, COLUMN()-$AF$1-HL$3)), HL$3, FALSE)+VLOOKUP($AT65, INDIRECT(ADDRESS($AF$4, COLUMN()-$AF$2-HL$3)&amp;":"&amp;ADDRESS($AF$5, COLUMN()-$AF$1-HL$3)), HL$3, FALSE)</f>
        <v>4167</v>
      </c>
      <c r="HM65" cm="1">
        <f t="array" aca="1" ref="HM65" ca="1">INDIRECT(ADDRESS(ROW(), HM$3-$AF$1+$AF$3))+VLOOKUP($AS65, INDIRECT(ADDRESS($AF$4, COLUMN()-$AF$2-HM$3)&amp;":"&amp;ADDRESS($AF$5, COLUMN()-$AF$1-HM$3)), HM$3, FALSE)+VLOOKUP($AT65, INDIRECT(ADDRESS($AF$4, COLUMN()-$AF$2-HM$3)&amp;":"&amp;ADDRESS($AF$5, COLUMN()-$AF$1-HM$3)), HM$3, FALSE)</f>
        <v>3630</v>
      </c>
      <c r="HN65" cm="1">
        <f t="array" aca="1" ref="HN65" ca="1">INDIRECT(ADDRESS(ROW(), HN$3-$AF$1+$AF$3))+VLOOKUP($AS65, INDIRECT(ADDRESS($AF$4, COLUMN()-$AF$2-HN$3)&amp;":"&amp;ADDRESS($AF$5, COLUMN()-$AF$1-HN$3)), HN$3, FALSE)+VLOOKUP($AT65, INDIRECT(ADDRESS($AF$4, COLUMN()-$AF$2-HN$3)&amp;":"&amp;ADDRESS($AF$5, COLUMN()-$AF$1-HN$3)), HN$3, FALSE)</f>
        <v>4264</v>
      </c>
      <c r="HO65" cm="1">
        <f t="array" aca="1" ref="HO65" ca="1">INDIRECT(ADDRESS(ROW(), HO$3-$AF$1+$AF$3))+VLOOKUP($AS65, INDIRECT(ADDRESS($AF$4, COLUMN()-$AF$2-HO$3)&amp;":"&amp;ADDRESS($AF$5, COLUMN()-$AF$1-HO$3)), HO$3, FALSE)+VLOOKUP($AT65, INDIRECT(ADDRESS($AF$4, COLUMN()-$AF$2-HO$3)&amp;":"&amp;ADDRESS($AF$5, COLUMN()-$AF$1-HO$3)), HO$3, FALSE)</f>
        <v>2676</v>
      </c>
      <c r="HP65" cm="1">
        <f t="array" aca="1" ref="HP65" ca="1">INDIRECT(ADDRESS(ROW(), HP$3-$AF$1+$AF$3))+VLOOKUP($AS65, INDIRECT(ADDRESS($AF$4, COLUMN()-$AF$2-HP$3)&amp;":"&amp;ADDRESS($AF$5, COLUMN()-$AF$1-HP$3)), HP$3, FALSE)+VLOOKUP($AT65, INDIRECT(ADDRESS($AF$4, COLUMN()-$AF$2-HP$3)&amp;":"&amp;ADDRESS($AF$5, COLUMN()-$AF$1-HP$3)), HP$3, FALSE)</f>
        <v>3041</v>
      </c>
      <c r="HQ65" cm="1">
        <f t="array" aca="1" ref="HQ65" ca="1">INDIRECT(ADDRESS(ROW(), HQ$3-$AF$1+$AF$3))+VLOOKUP($AS65, INDIRECT(ADDRESS($AF$4, COLUMN()-$AF$2-HQ$3)&amp;":"&amp;ADDRESS($AF$5, COLUMN()-$AF$1-HQ$3)), HQ$3, FALSE)+VLOOKUP($AT65, INDIRECT(ADDRESS($AF$4, COLUMN()-$AF$2-HQ$3)&amp;":"&amp;ADDRESS($AF$5, COLUMN()-$AF$1-HQ$3)), HQ$3, FALSE)</f>
        <v>2604</v>
      </c>
      <c r="HR65" cm="1">
        <f t="array" aca="1" ref="HR65" ca="1">INDIRECT(ADDRESS(ROW(), HR$3-$AF$1+$AF$3))+VLOOKUP($AS65, INDIRECT(ADDRESS($AF$4, COLUMN()-$AF$2-HR$3)&amp;":"&amp;ADDRESS($AF$5, COLUMN()-$AF$1-HR$3)), HR$3, FALSE)+VLOOKUP($AT65, INDIRECT(ADDRESS($AF$4, COLUMN()-$AF$2-HR$3)&amp;":"&amp;ADDRESS($AF$5, COLUMN()-$AF$1-HR$3)), HR$3, FALSE)</f>
        <v>2403</v>
      </c>
      <c r="HS65" t="str">
        <f t="shared" si="234"/>
        <v>FH</v>
      </c>
      <c r="HT65" t="str">
        <f t="shared" si="235"/>
        <v>HP</v>
      </c>
      <c r="HU65" t="str">
        <f t="shared" si="316"/>
        <v>FP</v>
      </c>
      <c r="HV65" cm="1">
        <f t="array" aca="1" ref="HV65" ca="1">INDIRECT(ADDRESS(ROW(), HV$3-$AF$1+$AF$3))+VLOOKUP($AS65, INDIRECT(ADDRESS($AF$4, COLUMN()-$AF$2-HV$3)&amp;":"&amp;ADDRESS($AF$5, COLUMN()-$AF$1-HV$3)), HV$3, FALSE)+VLOOKUP($AT65, INDIRECT(ADDRESS($AF$4, COLUMN()-$AF$2-HV$3)&amp;":"&amp;ADDRESS($AF$5, COLUMN()-$AF$1-HV$3)), HV$3, FALSE)</f>
        <v>10783</v>
      </c>
      <c r="HW65" cm="1">
        <f t="array" aca="1" ref="HW65" ca="1">INDIRECT(ADDRESS(ROW(), HW$3-$AF$1+$AF$3))+VLOOKUP($AS65, INDIRECT(ADDRESS($AF$4, COLUMN()-$AF$2-HW$3)&amp;":"&amp;ADDRESS($AF$5, COLUMN()-$AF$1-HW$3)), HW$3, FALSE)+VLOOKUP($AT65, INDIRECT(ADDRESS($AF$4, COLUMN()-$AF$2-HW$3)&amp;":"&amp;ADDRESS($AF$5, COLUMN()-$AF$1-HW$3)), HW$3, FALSE)</f>
        <v>7717</v>
      </c>
      <c r="HX65" cm="1">
        <f t="array" aca="1" ref="HX65" ca="1">INDIRECT(ADDRESS(ROW(), HX$3-$AF$1+$AF$3))+VLOOKUP($AS65, INDIRECT(ADDRESS($AF$4, COLUMN()-$AF$2-HX$3)&amp;":"&amp;ADDRESS($AF$5, COLUMN()-$AF$1-HX$3)), HX$3, FALSE)+VLOOKUP($AT65, INDIRECT(ADDRESS($AF$4, COLUMN()-$AF$2-HX$3)&amp;":"&amp;ADDRESS($AF$5, COLUMN()-$AF$1-HX$3)), HX$3, FALSE)</f>
        <v>1400</v>
      </c>
      <c r="HY65" cm="1">
        <f t="array" aca="1" ref="HY65" ca="1">INDIRECT(ADDRESS(ROW(), HY$3-$AF$1+$AF$3))+VLOOKUP($AS65, INDIRECT(ADDRESS($AF$4, COLUMN()-$AF$2-HY$3)&amp;":"&amp;ADDRESS($AF$5, COLUMN()-$AF$1-HY$3)), HY$3, FALSE)+VLOOKUP($AT65, INDIRECT(ADDRESS($AF$4, COLUMN()-$AF$2-HY$3)&amp;":"&amp;ADDRESS($AF$5, COLUMN()-$AF$1-HY$3)), HY$3, FALSE)</f>
        <v>8393</v>
      </c>
      <c r="HZ65" cm="1">
        <f t="array" aca="1" ref="HZ65" ca="1">INDIRECT(ADDRESS(ROW(), HZ$3-$AF$1+$AF$3))+VLOOKUP($AS65, INDIRECT(ADDRESS($AF$4, COLUMN()-$AF$2-HZ$3)&amp;":"&amp;ADDRESS($AF$5, COLUMN()-$AF$1-HZ$3)), HZ$3, FALSE)+VLOOKUP($AT65, INDIRECT(ADDRESS($AF$4, COLUMN()-$AF$2-HZ$3)&amp;":"&amp;ADDRESS($AF$5, COLUMN()-$AF$1-HZ$3)), HZ$3, FALSE)</f>
        <v>7275</v>
      </c>
      <c r="IA65" cm="1">
        <f t="array" aca="1" ref="IA65" ca="1">INDIRECT(ADDRESS(ROW(), IA$3-$AF$1+$AF$3))+VLOOKUP($AS65, INDIRECT(ADDRESS($AF$4, COLUMN()-$AF$2-IA$3)&amp;":"&amp;ADDRESS($AF$5, COLUMN()-$AF$1-IA$3)), IA$3, FALSE)+VLOOKUP($AT65, INDIRECT(ADDRESS($AF$4, COLUMN()-$AF$2-IA$3)&amp;":"&amp;ADDRESS($AF$5, COLUMN()-$AF$1-IA$3)), IA$3, FALSE)</f>
        <v>8666</v>
      </c>
      <c r="IB65" cm="1">
        <f t="array" aca="1" ref="IB65" ca="1">INDIRECT(ADDRESS(ROW(), IB$3-$AF$1+$AF$3))+VLOOKUP($AS65, INDIRECT(ADDRESS($AF$4, COLUMN()-$AF$2-IB$3)&amp;":"&amp;ADDRESS($AF$5, COLUMN()-$AF$1-IB$3)), IB$3, FALSE)+VLOOKUP($AT65, INDIRECT(ADDRESS($AF$4, COLUMN()-$AF$2-IB$3)&amp;":"&amp;ADDRESS($AF$5, COLUMN()-$AF$1-IB$3)), IB$3, FALSE)</f>
        <v>5435</v>
      </c>
      <c r="IC65" cm="1">
        <f t="array" aca="1" ref="IC65" ca="1">INDIRECT(ADDRESS(ROW(), IC$3-$AF$1+$AF$3))+VLOOKUP($AS65, INDIRECT(ADDRESS($AF$4, COLUMN()-$AF$2-IC$3)&amp;":"&amp;ADDRESS($AF$5, COLUMN()-$AF$1-IC$3)), IC$3, FALSE)+VLOOKUP($AT65, INDIRECT(ADDRESS($AF$4, COLUMN()-$AF$2-IC$3)&amp;":"&amp;ADDRESS($AF$5, COLUMN()-$AF$1-IC$3)), IC$3, FALSE)</f>
        <v>6037</v>
      </c>
      <c r="ID65" cm="1">
        <f t="array" aca="1" ref="ID65" ca="1">INDIRECT(ADDRESS(ROW(), ID$3-$AF$1+$AF$3))+VLOOKUP($AS65, INDIRECT(ADDRESS($AF$4, COLUMN()-$AF$2-ID$3)&amp;":"&amp;ADDRESS($AF$5, COLUMN()-$AF$1-ID$3)), ID$3, FALSE)+VLOOKUP($AT65, INDIRECT(ADDRESS($AF$4, COLUMN()-$AF$2-ID$3)&amp;":"&amp;ADDRESS($AF$5, COLUMN()-$AF$1-ID$3)), ID$3, FALSE)</f>
        <v>5064</v>
      </c>
      <c r="IE65" cm="1">
        <f t="array" aca="1" ref="IE65" ca="1">INDIRECT(ADDRESS(ROW(), IE$3-$AF$1+$AF$3))+VLOOKUP($AS65, INDIRECT(ADDRESS($AF$4, COLUMN()-$AF$2-IE$3)&amp;":"&amp;ADDRESS($AF$5, COLUMN()-$AF$1-IE$3)), IE$3, FALSE)+VLOOKUP($AT65, INDIRECT(ADDRESS($AF$4, COLUMN()-$AF$2-IE$3)&amp;":"&amp;ADDRESS($AF$5, COLUMN()-$AF$1-IE$3)), IE$3, FALSE)</f>
        <v>4765</v>
      </c>
      <c r="IF65" t="str">
        <f t="shared" si="237"/>
        <v>FH</v>
      </c>
      <c r="IG65" t="str">
        <f t="shared" si="238"/>
        <v>HP</v>
      </c>
      <c r="IH65" t="str">
        <f t="shared" si="317"/>
        <v>FP</v>
      </c>
      <c r="II65" cm="1">
        <f t="array" aca="1" ref="II65" ca="1">INDIRECT(ADDRESS(ROW(), II$3-$AF$1+$AF$3))+VLOOKUP($AS65, INDIRECT(ADDRESS($AF$4, COLUMN()-$AF$2-II$3)&amp;":"&amp;ADDRESS($AF$5, COLUMN()-$AF$1-II$3)), II$3, FALSE)+VLOOKUP($AT65, INDIRECT(ADDRESS($AF$4, COLUMN()-$AF$2-II$3)&amp;":"&amp;ADDRESS($AF$5, COLUMN()-$AF$1-II$3)), II$3, FALSE)</f>
        <v>21496</v>
      </c>
      <c r="IJ65" cm="1">
        <f t="array" aca="1" ref="IJ65" ca="1">INDIRECT(ADDRESS(ROW(), IJ$3-$AF$1+$AF$3))+VLOOKUP($AS65, INDIRECT(ADDRESS($AF$4, COLUMN()-$AF$2-IJ$3)&amp;":"&amp;ADDRESS($AF$5, COLUMN()-$AF$1-IJ$3)), IJ$3, FALSE)+VLOOKUP($AT65, INDIRECT(ADDRESS($AF$4, COLUMN()-$AF$2-IJ$3)&amp;":"&amp;ADDRESS($AF$5, COLUMN()-$AF$1-IJ$3)), IJ$3, FALSE)</f>
        <v>15502</v>
      </c>
      <c r="IK65" cm="1">
        <f t="array" aca="1" ref="IK65" ca="1">INDIRECT(ADDRESS(ROW(), IK$3-$AF$1+$AF$3))+VLOOKUP($AS65, INDIRECT(ADDRESS($AF$4, COLUMN()-$AF$2-IK$3)&amp;":"&amp;ADDRESS($AF$5, COLUMN()-$AF$1-IK$3)), IK$3, FALSE)+VLOOKUP($AT65, INDIRECT(ADDRESS($AF$4, COLUMN()-$AF$2-IK$3)&amp;":"&amp;ADDRESS($AF$5, COLUMN()-$AF$1-IK$3)), IK$3, FALSE)</f>
        <v>2864</v>
      </c>
      <c r="IL65" cm="1">
        <f t="array" aca="1" ref="IL65" ca="1">INDIRECT(ADDRESS(ROW(), IL$3-$AF$1+$AF$3))+VLOOKUP($AS65, INDIRECT(ADDRESS($AF$4, COLUMN()-$AF$2-IL$3)&amp;":"&amp;ADDRESS($AF$5, COLUMN()-$AF$1-IL$3)), IL$3, FALSE)+VLOOKUP($AT65, INDIRECT(ADDRESS($AF$4, COLUMN()-$AF$2-IL$3)&amp;":"&amp;ADDRESS($AF$5, COLUMN()-$AF$1-IL$3)), IL$3, FALSE)</f>
        <v>16763</v>
      </c>
      <c r="IM65" cm="1">
        <f t="array" aca="1" ref="IM65" ca="1">INDIRECT(ADDRESS(ROW(), IM$3-$AF$1+$AF$3))+VLOOKUP($AS65, INDIRECT(ADDRESS($AF$4, COLUMN()-$AF$2-IM$3)&amp;":"&amp;ADDRESS($AF$5, COLUMN()-$AF$1-IM$3)), IM$3, FALSE)+VLOOKUP($AT65, INDIRECT(ADDRESS($AF$4, COLUMN()-$AF$2-IM$3)&amp;":"&amp;ADDRESS($AF$5, COLUMN()-$AF$1-IM$3)), IM$3, FALSE)</f>
        <v>14598</v>
      </c>
      <c r="IN65" cm="1">
        <f t="array" aca="1" ref="IN65" ca="1">INDIRECT(ADDRESS(ROW(), IN$3-$AF$1+$AF$3))+VLOOKUP($AS65, INDIRECT(ADDRESS($AF$4, COLUMN()-$AF$2-IN$3)&amp;":"&amp;ADDRESS($AF$5, COLUMN()-$AF$1-IN$3)), IN$3, FALSE)+VLOOKUP($AT65, INDIRECT(ADDRESS($AF$4, COLUMN()-$AF$2-IN$3)&amp;":"&amp;ADDRESS($AF$5, COLUMN()-$AF$1-IN$3)), IN$3, FALSE)</f>
        <v>17039</v>
      </c>
      <c r="IO65" cm="1">
        <f t="array" aca="1" ref="IO65" ca="1">INDIRECT(ADDRESS(ROW(), IO$3-$AF$1+$AF$3))+VLOOKUP($AS65, INDIRECT(ADDRESS($AF$4, COLUMN()-$AF$2-IO$3)&amp;":"&amp;ADDRESS($AF$5, COLUMN()-$AF$1-IO$3)), IO$3, FALSE)+VLOOKUP($AT65, INDIRECT(ADDRESS($AF$4, COLUMN()-$AF$2-IO$3)&amp;":"&amp;ADDRESS($AF$5, COLUMN()-$AF$1-IO$3)), IO$3, FALSE)</f>
        <v>10769</v>
      </c>
      <c r="IP65" cm="1">
        <f t="array" aca="1" ref="IP65" ca="1">INDIRECT(ADDRESS(ROW(), IP$3-$AF$1+$AF$3))+VLOOKUP($AS65, INDIRECT(ADDRESS($AF$4, COLUMN()-$AF$2-IP$3)&amp;":"&amp;ADDRESS($AF$5, COLUMN()-$AF$1-IP$3)), IP$3, FALSE)+VLOOKUP($AT65, INDIRECT(ADDRESS($AF$4, COLUMN()-$AF$2-IP$3)&amp;":"&amp;ADDRESS($AF$5, COLUMN()-$AF$1-IP$3)), IP$3, FALSE)</f>
        <v>12290</v>
      </c>
      <c r="IQ65" cm="1">
        <f t="array" aca="1" ref="IQ65" ca="1">INDIRECT(ADDRESS(ROW(), IQ$3-$AF$1+$AF$3))+VLOOKUP($AS65, INDIRECT(ADDRESS($AF$4, COLUMN()-$AF$2-IQ$3)&amp;":"&amp;ADDRESS($AF$5, COLUMN()-$AF$1-IQ$3)), IQ$3, FALSE)+VLOOKUP($AT65, INDIRECT(ADDRESS($AF$4, COLUMN()-$AF$2-IQ$3)&amp;":"&amp;ADDRESS($AF$5, COLUMN()-$AF$1-IQ$3)), IQ$3, FALSE)</f>
        <v>10161</v>
      </c>
      <c r="IR65" cm="1">
        <f t="array" aca="1" ref="IR65" ca="1">INDIRECT(ADDRESS(ROW(), IR$3-$AF$1+$AF$3))+VLOOKUP($AS65, INDIRECT(ADDRESS($AF$4, COLUMN()-$AF$2-IR$3)&amp;":"&amp;ADDRESS($AF$5, COLUMN()-$AF$1-IR$3)), IR$3, FALSE)+VLOOKUP($AT65, INDIRECT(ADDRESS($AF$4, COLUMN()-$AF$2-IR$3)&amp;":"&amp;ADDRESS($AF$5, COLUMN()-$AF$1-IR$3)), IR$3, FALSE)</f>
        <v>9589</v>
      </c>
      <c r="IS65" t="str">
        <f t="shared" si="240"/>
        <v>FH</v>
      </c>
      <c r="IT65" t="str">
        <f t="shared" si="241"/>
        <v>HP</v>
      </c>
      <c r="IU65" t="str">
        <f t="shared" si="318"/>
        <v>FP</v>
      </c>
      <c r="IV65" cm="1">
        <f t="array" aca="1" ref="IV65" ca="1">INDIRECT(ADDRESS(ROW(), IV$3-$AF$1+$AF$3))+VLOOKUP($AS65, INDIRECT(ADDRESS($AF$4, COLUMN()-$AF$2-IV$3)&amp;":"&amp;ADDRESS($AF$5, COLUMN()-$AF$1-IV$3)), IV$3, FALSE)+VLOOKUP($AT65, INDIRECT(ADDRESS($AF$4, COLUMN()-$AF$2-IV$3)&amp;":"&amp;ADDRESS($AF$5, COLUMN()-$AF$1-IV$3)), IV$3, FALSE)</f>
        <v>42981</v>
      </c>
      <c r="IW65" cm="1">
        <f t="array" aca="1" ref="IW65" ca="1">INDIRECT(ADDRESS(ROW(), IW$3-$AF$1+$AF$3))+VLOOKUP($AS65, INDIRECT(ADDRESS($AF$4, COLUMN()-$AF$2-IW$3)&amp;":"&amp;ADDRESS($AF$5, COLUMN()-$AF$1-IW$3)), IW$3, FALSE)+VLOOKUP($AT65, INDIRECT(ADDRESS($AF$4, COLUMN()-$AF$2-IW$3)&amp;":"&amp;ADDRESS($AF$5, COLUMN()-$AF$1-IW$3)), IW$3, FALSE)</f>
        <v>30971</v>
      </c>
      <c r="IX65" cm="1">
        <f t="array" aca="1" ref="IX65" ca="1">INDIRECT(ADDRESS(ROW(), IX$3-$AF$1+$AF$3))+VLOOKUP($AS65, INDIRECT(ADDRESS($AF$4, COLUMN()-$AF$2-IX$3)&amp;":"&amp;ADDRESS($AF$5, COLUMN()-$AF$1-IX$3)), IX$3, FALSE)+VLOOKUP($AT65, INDIRECT(ADDRESS($AF$4, COLUMN()-$AF$2-IX$3)&amp;":"&amp;ADDRESS($AF$5, COLUMN()-$AF$1-IX$3)), IX$3, FALSE)</f>
        <v>5777</v>
      </c>
      <c r="IY65" cm="1">
        <f t="array" aca="1" ref="IY65" ca="1">INDIRECT(ADDRESS(ROW(), IY$3-$AF$1+$AF$3))+VLOOKUP($AS65, INDIRECT(ADDRESS($AF$4, COLUMN()-$AF$2-IY$3)&amp;":"&amp;ADDRESS($AF$5, COLUMN()-$AF$1-IY$3)), IY$3, FALSE)+VLOOKUP($AT65, INDIRECT(ADDRESS($AF$4, COLUMN()-$AF$2-IY$3)&amp;":"&amp;ADDRESS($AF$5, COLUMN()-$AF$1-IY$3)), IY$3, FALSE)</f>
        <v>33518</v>
      </c>
      <c r="IZ65" cm="1">
        <f t="array" aca="1" ref="IZ65" ca="1">INDIRECT(ADDRESS(ROW(), IZ$3-$AF$1+$AF$3))+VLOOKUP($AS65, INDIRECT(ADDRESS($AF$4, COLUMN()-$AF$2-IZ$3)&amp;":"&amp;ADDRESS($AF$5, COLUMN()-$AF$1-IZ$3)), IZ$3, FALSE)+VLOOKUP($AT65, INDIRECT(ADDRESS($AF$4, COLUMN()-$AF$2-IZ$3)&amp;":"&amp;ADDRESS($AF$5, COLUMN()-$AF$1-IZ$3)), IZ$3, FALSE)</f>
        <v>29161</v>
      </c>
      <c r="JA65" cm="1">
        <f t="array" aca="1" ref="JA65" ca="1">INDIRECT(ADDRESS(ROW(), JA$3-$AF$1+$AF$3))+VLOOKUP($AS65, INDIRECT(ADDRESS($AF$4, COLUMN()-$AF$2-JA$3)&amp;":"&amp;ADDRESS($AF$5, COLUMN()-$AF$1-JA$3)), JA$3, FALSE)+VLOOKUP($AT65, INDIRECT(ADDRESS($AF$4, COLUMN()-$AF$2-JA$3)&amp;":"&amp;ADDRESS($AF$5, COLUMN()-$AF$1-JA$3)), JA$3, FALSE)</f>
        <v>34333</v>
      </c>
      <c r="JB65" cm="1">
        <f t="array" aca="1" ref="JB65" ca="1">INDIRECT(ADDRESS(ROW(), JB$3-$AF$1+$AF$3))+VLOOKUP($AS65, INDIRECT(ADDRESS($AF$4, COLUMN()-$AF$2-JB$3)&amp;":"&amp;ADDRESS($AF$5, COLUMN()-$AF$1-JB$3)), JB$3, FALSE)+VLOOKUP($AT65, INDIRECT(ADDRESS($AF$4, COLUMN()-$AF$2-JB$3)&amp;":"&amp;ADDRESS($AF$5, COLUMN()-$AF$1-JB$3)), JB$3, FALSE)</f>
        <v>21734</v>
      </c>
      <c r="JC65" cm="1">
        <f t="array" aca="1" ref="JC65" ca="1">INDIRECT(ADDRESS(ROW(), JC$3-$AF$1+$AF$3))+VLOOKUP($AS65, INDIRECT(ADDRESS($AF$4, COLUMN()-$AF$2-JC$3)&amp;":"&amp;ADDRESS($AF$5, COLUMN()-$AF$1-JC$3)), JC$3, FALSE)+VLOOKUP($AT65, INDIRECT(ADDRESS($AF$4, COLUMN()-$AF$2-JC$3)&amp;":"&amp;ADDRESS($AF$5, COLUMN()-$AF$1-JC$3)), JC$3, FALSE)</f>
        <v>24360</v>
      </c>
      <c r="JD65" cm="1">
        <f t="array" aca="1" ref="JD65" ca="1">INDIRECT(ADDRESS(ROW(), JD$3-$AF$1+$AF$3))+VLOOKUP($AS65, INDIRECT(ADDRESS($AF$4, COLUMN()-$AF$2-JD$3)&amp;":"&amp;ADDRESS($AF$5, COLUMN()-$AF$1-JD$3)), JD$3, FALSE)+VLOOKUP($AT65, INDIRECT(ADDRESS($AF$4, COLUMN()-$AF$2-JD$3)&amp;":"&amp;ADDRESS($AF$5, COLUMN()-$AF$1-JD$3)), JD$3, FALSE)</f>
        <v>20117</v>
      </c>
      <c r="JE65" cm="1">
        <f t="array" aca="1" ref="JE65" ca="1">INDIRECT(ADDRESS(ROW(), JE$3-$AF$1+$AF$3))+VLOOKUP($AS65, INDIRECT(ADDRESS($AF$4, COLUMN()-$AF$2-JE$3)&amp;":"&amp;ADDRESS($AF$5, COLUMN()-$AF$1-JE$3)), JE$3, FALSE)+VLOOKUP($AT65, INDIRECT(ADDRESS($AF$4, COLUMN()-$AF$2-JE$3)&amp;":"&amp;ADDRESS($AF$5, COLUMN()-$AF$1-JE$3)), JE$3, FALSE)</f>
        <v>19191</v>
      </c>
      <c r="JF65" t="str">
        <f t="shared" si="243"/>
        <v>FH</v>
      </c>
      <c r="JG65" t="str">
        <f t="shared" si="244"/>
        <v>HP</v>
      </c>
      <c r="JH65" t="str">
        <f t="shared" si="319"/>
        <v>FP</v>
      </c>
      <c r="JI65" cm="1">
        <f t="array" aca="1" ref="JI65" ca="1">INDIRECT(ADDRESS(ROW(), JI$3-$AF$1+$AF$3))+VLOOKUP($AS65, INDIRECT(ADDRESS($AF$4, COLUMN()-$AF$2-JI$3)&amp;":"&amp;ADDRESS($AF$5, COLUMN()-$AF$1-JI$3)), JI$3, FALSE)+VLOOKUP($AT65, INDIRECT(ADDRESS($AF$4, COLUMN()-$AF$2-JI$3)&amp;":"&amp;ADDRESS($AF$5, COLUMN()-$AF$1-JI$3)), JI$3, FALSE)</f>
        <v>85834</v>
      </c>
      <c r="JJ65" cm="1">
        <f t="array" aca="1" ref="JJ65" ca="1">INDIRECT(ADDRESS(ROW(), JJ$3-$AF$1+$AF$3))+VLOOKUP($AS65, INDIRECT(ADDRESS($AF$4, COLUMN()-$AF$2-JJ$3)&amp;":"&amp;ADDRESS($AF$5, COLUMN()-$AF$1-JJ$3)), JJ$3, FALSE)+VLOOKUP($AT65, INDIRECT(ADDRESS($AF$4, COLUMN()-$AF$2-JJ$3)&amp;":"&amp;ADDRESS($AF$5, COLUMN()-$AF$1-JJ$3)), JJ$3, FALSE)</f>
        <v>62169</v>
      </c>
      <c r="JK65" cm="1">
        <f t="array" aca="1" ref="JK65" ca="1">INDIRECT(ADDRESS(ROW(), JK$3-$AF$1+$AF$3))+VLOOKUP($AS65, INDIRECT(ADDRESS($AF$4, COLUMN()-$AF$2-JK$3)&amp;":"&amp;ADDRESS($AF$5, COLUMN()-$AF$1-JK$3)), JK$3, FALSE)+VLOOKUP($AT65, INDIRECT(ADDRESS($AF$4, COLUMN()-$AF$2-JK$3)&amp;":"&amp;ADDRESS($AF$5, COLUMN()-$AF$1-JK$3)), JK$3, FALSE)</f>
        <v>11670</v>
      </c>
      <c r="JL65" cm="1">
        <f t="array" aca="1" ref="JL65" ca="1">INDIRECT(ADDRESS(ROW(), JL$3-$AF$1+$AF$3))+VLOOKUP($AS65, INDIRECT(ADDRESS($AF$4, COLUMN()-$AF$2-JL$3)&amp;":"&amp;ADDRESS($AF$5, COLUMN()-$AF$1-JL$3)), JL$3, FALSE)+VLOOKUP($AT65, INDIRECT(ADDRESS($AF$4, COLUMN()-$AF$2-JL$3)&amp;":"&amp;ADDRESS($AF$5, COLUMN()-$AF$1-JL$3)), JL$3, FALSE)</f>
        <v>66837</v>
      </c>
      <c r="JM65" cm="1">
        <f t="array" aca="1" ref="JM65" ca="1">INDIRECT(ADDRESS(ROW(), JM$3-$AF$1+$AF$3))+VLOOKUP($AS65, INDIRECT(ADDRESS($AF$4, COLUMN()-$AF$2-JM$3)&amp;":"&amp;ADDRESS($AF$5, COLUMN()-$AF$1-JM$3)), JM$3, FALSE)+VLOOKUP($AT65, INDIRECT(ADDRESS($AF$4, COLUMN()-$AF$2-JM$3)&amp;":"&amp;ADDRESS($AF$5, COLUMN()-$AF$1-JM$3)), JM$3, FALSE)</f>
        <v>58321</v>
      </c>
      <c r="JN65" cm="1">
        <f t="array" aca="1" ref="JN65" ca="1">INDIRECT(ADDRESS(ROW(), JN$3-$AF$1+$AF$3))+VLOOKUP($AS65, INDIRECT(ADDRESS($AF$4, COLUMN()-$AF$2-JN$3)&amp;":"&amp;ADDRESS($AF$5, COLUMN()-$AF$1-JN$3)), JN$3, FALSE)+VLOOKUP($AT65, INDIRECT(ADDRESS($AF$4, COLUMN()-$AF$2-JN$3)&amp;":"&amp;ADDRESS($AF$5, COLUMN()-$AF$1-JN$3)), JN$3, FALSE)</f>
        <v>68079</v>
      </c>
      <c r="JO65" cm="1">
        <f t="array" aca="1" ref="JO65" ca="1">INDIRECT(ADDRESS(ROW(), JO$3-$AF$1+$AF$3))+VLOOKUP($AS65, INDIRECT(ADDRESS($AF$4, COLUMN()-$AF$2-JO$3)&amp;":"&amp;ADDRESS($AF$5, COLUMN()-$AF$1-JO$3)), JO$3, FALSE)+VLOOKUP($AT65, INDIRECT(ADDRESS($AF$4, COLUMN()-$AF$2-JO$3)&amp;":"&amp;ADDRESS($AF$5, COLUMN()-$AF$1-JO$3)), JO$3, FALSE)</f>
        <v>43260</v>
      </c>
      <c r="JP65" cm="1">
        <f t="array" aca="1" ref="JP65" ca="1">INDIRECT(ADDRESS(ROW(), JP$3-$AF$1+$AF$3))+VLOOKUP($AS65, INDIRECT(ADDRESS($AF$4, COLUMN()-$AF$2-JP$3)&amp;":"&amp;ADDRESS($AF$5, COLUMN()-$AF$1-JP$3)), JP$3, FALSE)+VLOOKUP($AT65, INDIRECT(ADDRESS($AF$4, COLUMN()-$AF$2-JP$3)&amp;":"&amp;ADDRESS($AF$5, COLUMN()-$AF$1-JP$3)), JP$3, FALSE)</f>
        <v>48964</v>
      </c>
      <c r="JQ65" cm="1">
        <f t="array" aca="1" ref="JQ65" ca="1">INDIRECT(ADDRESS(ROW(), JQ$3-$AF$1+$AF$3))+VLOOKUP($AS65, INDIRECT(ADDRESS($AF$4, COLUMN()-$AF$2-JQ$3)&amp;":"&amp;ADDRESS($AF$5, COLUMN()-$AF$1-JQ$3)), JQ$3, FALSE)+VLOOKUP($AT65, INDIRECT(ADDRESS($AF$4, COLUMN()-$AF$2-JQ$3)&amp;":"&amp;ADDRESS($AF$5, COLUMN()-$AF$1-JQ$3)), JQ$3, FALSE)</f>
        <v>40543</v>
      </c>
      <c r="JR65" cm="1">
        <f t="array" aca="1" ref="JR65" ca="1">INDIRECT(ADDRESS(ROW(), JR$3-$AF$1+$AF$3))+VLOOKUP($AS65, INDIRECT(ADDRESS($AF$4, COLUMN()-$AF$2-JR$3)&amp;":"&amp;ADDRESS($AF$5, COLUMN()-$AF$1-JR$3)), JR$3, FALSE)+VLOOKUP($AT65, INDIRECT(ADDRESS($AF$4, COLUMN()-$AF$2-JR$3)&amp;":"&amp;ADDRESS($AF$5, COLUMN()-$AF$1-JR$3)), JR$3, FALSE)</f>
        <v>38610</v>
      </c>
      <c r="JS65" t="str">
        <f t="shared" si="246"/>
        <v>FH</v>
      </c>
      <c r="JT65" t="str">
        <f t="shared" si="247"/>
        <v>HP</v>
      </c>
      <c r="JU65" t="str">
        <f t="shared" si="320"/>
        <v>FP</v>
      </c>
      <c r="JV65" cm="1">
        <f t="array" aca="1" ref="JV65" ca="1">INDIRECT(ADDRESS(ROW(), JV$3-$AF$1+$AF$3))+VLOOKUP($AS65, INDIRECT(ADDRESS($AF$4, COLUMN()-$AF$2-JV$3)&amp;":"&amp;ADDRESS($AF$5, COLUMN()-$AF$1-JV$3)), JV$3, FALSE)+VLOOKUP($AT65, INDIRECT(ADDRESS($AF$4, COLUMN()-$AF$2-JV$3)&amp;":"&amp;ADDRESS($AF$5, COLUMN()-$AF$1-JV$3)), JV$3, FALSE)</f>
        <v>171598</v>
      </c>
      <c r="JW65" cm="1">
        <f t="array" aca="1" ref="JW65" ca="1">INDIRECT(ADDRESS(ROW(), JW$3-$AF$1+$AF$3))+VLOOKUP($AS65, INDIRECT(ADDRESS($AF$4, COLUMN()-$AF$2-JW$3)&amp;":"&amp;ADDRESS($AF$5, COLUMN()-$AF$1-JW$3)), JW$3, FALSE)+VLOOKUP($AT65, INDIRECT(ADDRESS($AF$4, COLUMN()-$AF$2-JW$3)&amp;":"&amp;ADDRESS($AF$5, COLUMN()-$AF$1-JW$3)), JW$3, FALSE)</f>
        <v>124288</v>
      </c>
      <c r="JX65" cm="1">
        <f t="array" aca="1" ref="JX65" ca="1">INDIRECT(ADDRESS(ROW(), JX$3-$AF$1+$AF$3))+VLOOKUP($AS65, INDIRECT(ADDRESS($AF$4, COLUMN()-$AF$2-JX$3)&amp;":"&amp;ADDRESS($AF$5, COLUMN()-$AF$1-JX$3)), JX$3, FALSE)+VLOOKUP($AT65, INDIRECT(ADDRESS($AF$4, COLUMN()-$AF$2-JX$3)&amp;":"&amp;ADDRESS($AF$5, COLUMN()-$AF$1-JX$3)), JX$3, FALSE)</f>
        <v>23365</v>
      </c>
      <c r="JY65" cm="1">
        <f t="array" aca="1" ref="JY65" ca="1">INDIRECT(ADDRESS(ROW(), JY$3-$AF$1+$AF$3))+VLOOKUP($AS65, INDIRECT(ADDRESS($AF$4, COLUMN()-$AF$2-JY$3)&amp;":"&amp;ADDRESS($AF$5, COLUMN()-$AF$1-JY$3)), JY$3, FALSE)+VLOOKUP($AT65, INDIRECT(ADDRESS($AF$4, COLUMN()-$AF$2-JY$3)&amp;":"&amp;ADDRESS($AF$5, COLUMN()-$AF$1-JY$3)), JY$3, FALSE)</f>
        <v>133614</v>
      </c>
      <c r="JZ65" cm="1">
        <f t="array" aca="1" ref="JZ65" ca="1">INDIRECT(ADDRESS(ROW(), JZ$3-$AF$1+$AF$3))+VLOOKUP($AS65, INDIRECT(ADDRESS($AF$4, COLUMN()-$AF$2-JZ$3)&amp;":"&amp;ADDRESS($AF$5, COLUMN()-$AF$1-JZ$3)), JZ$3, FALSE)+VLOOKUP($AT65, INDIRECT(ADDRESS($AF$4, COLUMN()-$AF$2-JZ$3)&amp;":"&amp;ADDRESS($AF$5, COLUMN()-$AF$1-JZ$3)), JZ$3, FALSE)</f>
        <v>116575</v>
      </c>
      <c r="KA65" cm="1">
        <f t="array" aca="1" ref="KA65" ca="1">INDIRECT(ADDRESS(ROW(), KA$3-$AF$1+$AF$3))+VLOOKUP($AS65, INDIRECT(ADDRESS($AF$4, COLUMN()-$AF$2-KA$3)&amp;":"&amp;ADDRESS($AF$5, COLUMN()-$AF$1-KA$3)), KA$3, FALSE)+VLOOKUP($AT65, INDIRECT(ADDRESS($AF$4, COLUMN()-$AF$2-KA$3)&amp;":"&amp;ADDRESS($AF$5, COLUMN()-$AF$1-KA$3)), KA$3, FALSE)</f>
        <v>136663</v>
      </c>
      <c r="KB65" cm="1">
        <f t="array" aca="1" ref="KB65" ca="1">INDIRECT(ADDRESS(ROW(), KB$3-$AF$1+$AF$3))+VLOOKUP($AS65, INDIRECT(ADDRESS($AF$4, COLUMN()-$AF$2-KB$3)&amp;":"&amp;ADDRESS($AF$5, COLUMN()-$AF$1-KB$3)), KB$3, FALSE)+VLOOKUP($AT65, INDIRECT(ADDRESS($AF$4, COLUMN()-$AF$2-KB$3)&amp;":"&amp;ADDRESS($AF$5, COLUMN()-$AF$1-KB$3)), KB$3, FALSE)</f>
        <v>86976</v>
      </c>
      <c r="KC65" cm="1">
        <f t="array" aca="1" ref="KC65" ca="1">INDIRECT(ADDRESS(ROW(), KC$3-$AF$1+$AF$3))+VLOOKUP($AS65, INDIRECT(ADDRESS($AF$4, COLUMN()-$AF$2-KC$3)&amp;":"&amp;ADDRESS($AF$5, COLUMN()-$AF$1-KC$3)), KC$3, FALSE)+VLOOKUP($AT65, INDIRECT(ADDRESS($AF$4, COLUMN()-$AF$2-KC$3)&amp;":"&amp;ADDRESS($AF$5, COLUMN()-$AF$1-KC$3)), KC$3, FALSE)</f>
        <v>97228</v>
      </c>
      <c r="KD65" cm="1">
        <f t="array" aca="1" ref="KD65" ca="1">INDIRECT(ADDRESS(ROW(), KD$3-$AF$1+$AF$3))+VLOOKUP($AS65, INDIRECT(ADDRESS($AF$4, COLUMN()-$AF$2-KD$3)&amp;":"&amp;ADDRESS($AF$5, COLUMN()-$AF$1-KD$3)), KD$3, FALSE)+VLOOKUP($AT65, INDIRECT(ADDRESS($AF$4, COLUMN()-$AF$2-KD$3)&amp;":"&amp;ADDRESS($AF$5, COLUMN()-$AF$1-KD$3)), KD$3, FALSE)</f>
        <v>80983</v>
      </c>
      <c r="KE65" cm="1">
        <f t="array" aca="1" ref="KE65" ca="1">INDIRECT(ADDRESS(ROW(), KE$3-$AF$1+$AF$3))+VLOOKUP($AS65, INDIRECT(ADDRESS($AF$4, COLUMN()-$AF$2-KE$3)&amp;":"&amp;ADDRESS($AF$5, COLUMN()-$AF$1-KE$3)), KE$3, FALSE)+VLOOKUP($AT65, INDIRECT(ADDRESS($AF$4, COLUMN()-$AF$2-KE$3)&amp;":"&amp;ADDRESS($AF$5, COLUMN()-$AF$1-KE$3)), KE$3, FALSE)</f>
        <v>77285</v>
      </c>
      <c r="KF65" t="str">
        <f t="shared" si="249"/>
        <v>FH</v>
      </c>
      <c r="KG65" t="str">
        <f t="shared" si="250"/>
        <v>HP</v>
      </c>
      <c r="KH65" t="str">
        <f t="shared" si="321"/>
        <v>FP</v>
      </c>
      <c r="KI65" cm="1">
        <f t="array" aca="1" ref="KI65" ca="1">INDIRECT(ADDRESS(ROW(), KI$3-$AF$1+$AF$3))+VLOOKUP($AS65, INDIRECT(ADDRESS($AF$4, COLUMN()-$AF$2-KI$3)&amp;":"&amp;ADDRESS($AF$5, COLUMN()-$AF$1-KI$3)), KI$3, FALSE)+VLOOKUP($AT65, INDIRECT(ADDRESS($AF$4, COLUMN()-$AF$2-KI$3)&amp;":"&amp;ADDRESS($AF$5, COLUMN()-$AF$1-KI$3)), KI$3, FALSE)</f>
        <v>342807</v>
      </c>
      <c r="KJ65" cm="1">
        <f t="array" aca="1" ref="KJ65" ca="1">INDIRECT(ADDRESS(ROW(), KJ$3-$AF$1+$AF$3))+VLOOKUP($AS65, INDIRECT(ADDRESS($AF$4, COLUMN()-$AF$2-KJ$3)&amp;":"&amp;ADDRESS($AF$5, COLUMN()-$AF$1-KJ$3)), KJ$3, FALSE)+VLOOKUP($AT65, INDIRECT(ADDRESS($AF$4, COLUMN()-$AF$2-KJ$3)&amp;":"&amp;ADDRESS($AF$5, COLUMN()-$AF$1-KJ$3)), KJ$3, FALSE)</f>
        <v>248934</v>
      </c>
      <c r="KK65" cm="1">
        <f t="array" aca="1" ref="KK65" ca="1">INDIRECT(ADDRESS(ROW(), KK$3-$AF$1+$AF$3))+VLOOKUP($AS65, INDIRECT(ADDRESS($AF$4, COLUMN()-$AF$2-KK$3)&amp;":"&amp;ADDRESS($AF$5, COLUMN()-$AF$1-KK$3)), KK$3, FALSE)+VLOOKUP($AT65, INDIRECT(ADDRESS($AF$4, COLUMN()-$AF$2-KK$3)&amp;":"&amp;ADDRESS($AF$5, COLUMN()-$AF$1-KK$3)), KK$3, FALSE)</f>
        <v>46879</v>
      </c>
      <c r="KL65" cm="1">
        <f t="array" aca="1" ref="KL65" ca="1">INDIRECT(ADDRESS(ROW(), KL$3-$AF$1+$AF$3))+VLOOKUP($AS65, INDIRECT(ADDRESS($AF$4, COLUMN()-$AF$2-KL$3)&amp;":"&amp;ADDRESS($AF$5, COLUMN()-$AF$1-KL$3)), KL$3, FALSE)+VLOOKUP($AT65, INDIRECT(ADDRESS($AF$4, COLUMN()-$AF$2-KL$3)&amp;":"&amp;ADDRESS($AF$5, COLUMN()-$AF$1-KL$3)), KL$3, FALSE)</f>
        <v>267112</v>
      </c>
      <c r="KM65" cm="1">
        <f t="array" aca="1" ref="KM65" ca="1">INDIRECT(ADDRESS(ROW(), KM$3-$AF$1+$AF$3))+VLOOKUP($AS65, INDIRECT(ADDRESS($AF$4, COLUMN()-$AF$2-KM$3)&amp;":"&amp;ADDRESS($AF$5, COLUMN()-$AF$1-KM$3)), KM$3, FALSE)+VLOOKUP($AT65, INDIRECT(ADDRESS($AF$4, COLUMN()-$AF$2-KM$3)&amp;":"&amp;ADDRESS($AF$5, COLUMN()-$AF$1-KM$3)), KM$3, FALSE)</f>
        <v>233131</v>
      </c>
      <c r="KN65" cm="1">
        <f t="array" aca="1" ref="KN65" ca="1">INDIRECT(ADDRESS(ROW(), KN$3-$AF$1+$AF$3))+VLOOKUP($AS65, INDIRECT(ADDRESS($AF$4, COLUMN()-$AF$2-KN$3)&amp;":"&amp;ADDRESS($AF$5, COLUMN()-$AF$1-KN$3)), KN$3, FALSE)+VLOOKUP($AT65, INDIRECT(ADDRESS($AF$4, COLUMN()-$AF$2-KN$3)&amp;":"&amp;ADDRESS($AF$5, COLUMN()-$AF$1-KN$3)), KN$3, FALSE)</f>
        <v>272189</v>
      </c>
      <c r="KO65" cm="1">
        <f t="array" aca="1" ref="KO65" ca="1">INDIRECT(ADDRESS(ROW(), KO$3-$AF$1+$AF$3))+VLOOKUP($AS65, INDIRECT(ADDRESS($AF$4, COLUMN()-$AF$2-KO$3)&amp;":"&amp;ADDRESS($AF$5, COLUMN()-$AF$1-KO$3)), KO$3, FALSE)+VLOOKUP($AT65, INDIRECT(ADDRESS($AF$4, COLUMN()-$AF$2-KO$3)&amp;":"&amp;ADDRESS($AF$5, COLUMN()-$AF$1-KO$3)), KO$3, FALSE)</f>
        <v>173373</v>
      </c>
      <c r="KP65" cm="1">
        <f t="array" aca="1" ref="KP65" ca="1">INDIRECT(ADDRESS(ROW(), KP$3-$AF$1+$AF$3))+VLOOKUP($AS65, INDIRECT(ADDRESS($AF$4, COLUMN()-$AF$2-KP$3)&amp;":"&amp;ADDRESS($AF$5, COLUMN()-$AF$1-KP$3)), KP$3, FALSE)+VLOOKUP($AT65, INDIRECT(ADDRESS($AF$4, COLUMN()-$AF$2-KP$3)&amp;":"&amp;ADDRESS($AF$5, COLUMN()-$AF$1-KP$3)), KP$3, FALSE)</f>
        <v>194870</v>
      </c>
      <c r="KQ65" cm="1">
        <f t="array" aca="1" ref="KQ65" ca="1">INDIRECT(ADDRESS(ROW(), KQ$3-$AF$1+$AF$3))+VLOOKUP($AS65, INDIRECT(ADDRESS($AF$4, COLUMN()-$AF$2-KQ$3)&amp;":"&amp;ADDRESS($AF$5, COLUMN()-$AF$1-KQ$3)), KQ$3, FALSE)+VLOOKUP($AT65, INDIRECT(ADDRESS($AF$4, COLUMN()-$AF$2-KQ$3)&amp;":"&amp;ADDRESS($AF$5, COLUMN()-$AF$1-KQ$3)), KQ$3, FALSE)</f>
        <v>162925</v>
      </c>
      <c r="KR65" cm="1">
        <f t="array" aca="1" ref="KR65" ca="1">INDIRECT(ADDRESS(ROW(), KR$3-$AF$1+$AF$3))+VLOOKUP($AS65, INDIRECT(ADDRESS($AF$4, COLUMN()-$AF$2-KR$3)&amp;":"&amp;ADDRESS($AF$5, COLUMN()-$AF$1-KR$3)), KR$3, FALSE)+VLOOKUP($AT65, INDIRECT(ADDRESS($AF$4, COLUMN()-$AF$2-KR$3)&amp;":"&amp;ADDRESS($AF$5, COLUMN()-$AF$1-KR$3)), KR$3, FALSE)</f>
        <v>154931</v>
      </c>
      <c r="KS65" t="str">
        <f t="shared" si="252"/>
        <v>FH</v>
      </c>
      <c r="KT65" t="str">
        <f t="shared" si="253"/>
        <v>HP</v>
      </c>
      <c r="KU65" t="str">
        <f t="shared" si="322"/>
        <v>FP</v>
      </c>
      <c r="KV65" cm="1">
        <f t="array" aca="1" ref="KV65" ca="1">INDIRECT(ADDRESS(ROW(), KV$3-$AF$1+$AF$3))+VLOOKUP($AS65, INDIRECT(ADDRESS($AF$4, COLUMN()-$AF$2-KV$3)&amp;":"&amp;ADDRESS($AF$5, COLUMN()-$AF$1-KV$3)), KV$3, FALSE)+VLOOKUP($AT65, INDIRECT(ADDRESS($AF$4, COLUMN()-$AF$2-KV$3)&amp;":"&amp;ADDRESS($AF$5, COLUMN()-$AF$1-KV$3)), KV$3, FALSE)</f>
        <v>685590</v>
      </c>
      <c r="KW65" cm="1">
        <f t="array" aca="1" ref="KW65" ca="1">INDIRECT(ADDRESS(ROW(), KW$3-$AF$1+$AF$3))+VLOOKUP($AS65, INDIRECT(ADDRESS($AF$4, COLUMN()-$AF$2-KW$3)&amp;":"&amp;ADDRESS($AF$5, COLUMN()-$AF$1-KW$3)), KW$3, FALSE)+VLOOKUP($AT65, INDIRECT(ADDRESS($AF$4, COLUMN()-$AF$2-KW$3)&amp;":"&amp;ADDRESS($AF$5, COLUMN()-$AF$1-KW$3)), KW$3, FALSE)</f>
        <v>497452</v>
      </c>
      <c r="KX65" cm="1">
        <f t="array" aca="1" ref="KX65" ca="1">INDIRECT(ADDRESS(ROW(), KX$3-$AF$1+$AF$3))+VLOOKUP($AS65, INDIRECT(ADDRESS($AF$4, COLUMN()-$AF$2-KX$3)&amp;":"&amp;ADDRESS($AF$5, COLUMN()-$AF$1-KX$3)), KX$3, FALSE)+VLOOKUP($AT65, INDIRECT(ADDRESS($AF$4, COLUMN()-$AF$2-KX$3)&amp;":"&amp;ADDRESS($AF$5, COLUMN()-$AF$1-KX$3)), KX$3, FALSE)</f>
        <v>93672</v>
      </c>
      <c r="KY65" cm="1">
        <f t="array" aca="1" ref="KY65" ca="1">INDIRECT(ADDRESS(ROW(), KY$3-$AF$1+$AF$3))+VLOOKUP($AS65, INDIRECT(ADDRESS($AF$4, COLUMN()-$AF$2-KY$3)&amp;":"&amp;ADDRESS($AF$5, COLUMN()-$AF$1-KY$3)), KY$3, FALSE)+VLOOKUP($AT65, INDIRECT(ADDRESS($AF$4, COLUMN()-$AF$2-KY$3)&amp;":"&amp;ADDRESS($AF$5, COLUMN()-$AF$1-KY$3)), KY$3, FALSE)</f>
        <v>534892</v>
      </c>
      <c r="KZ65" cm="1">
        <f t="array" aca="1" ref="KZ65" ca="1">INDIRECT(ADDRESS(ROW(), KZ$3-$AF$1+$AF$3))+VLOOKUP($AS65, INDIRECT(ADDRESS($AF$4, COLUMN()-$AF$2-KZ$3)&amp;":"&amp;ADDRESS($AF$5, COLUMN()-$AF$1-KZ$3)), KZ$3, FALSE)+VLOOKUP($AT65, INDIRECT(ADDRESS($AF$4, COLUMN()-$AF$2-KZ$3)&amp;":"&amp;ADDRESS($AF$5, COLUMN()-$AF$1-KZ$3)), KZ$3, FALSE)</f>
        <v>466045</v>
      </c>
      <c r="LA65" cm="1">
        <f t="array" aca="1" ref="LA65" ca="1">INDIRECT(ADDRESS(ROW(), LA$3-$AF$1+$AF$3))+VLOOKUP($AS65, INDIRECT(ADDRESS($AF$4, COLUMN()-$AF$2-LA$3)&amp;":"&amp;ADDRESS($AF$5, COLUMN()-$AF$1-LA$3)), LA$3, FALSE)+VLOOKUP($AT65, INDIRECT(ADDRESS($AF$4, COLUMN()-$AF$2-LA$3)&amp;":"&amp;ADDRESS($AF$5, COLUMN()-$AF$1-LA$3)), LA$3, FALSE)</f>
        <v>545510</v>
      </c>
      <c r="LB65" cm="1">
        <f t="array" aca="1" ref="LB65" ca="1">INDIRECT(ADDRESS(ROW(), LB$3-$AF$1+$AF$3))+VLOOKUP($AS65, INDIRECT(ADDRESS($AF$4, COLUMN()-$AF$2-LB$3)&amp;":"&amp;ADDRESS($AF$5, COLUMN()-$AF$1-LB$3)), LB$3, FALSE)+VLOOKUP($AT65, INDIRECT(ADDRESS($AF$4, COLUMN()-$AF$2-LB$3)&amp;":"&amp;ADDRESS($AF$5, COLUMN()-$AF$1-LB$3)), LB$3, FALSE)</f>
        <v>347446</v>
      </c>
      <c r="LC65" cm="1">
        <f t="array" aca="1" ref="LC65" ca="1">INDIRECT(ADDRESS(ROW(), LC$3-$AF$1+$AF$3))+VLOOKUP($AS65, INDIRECT(ADDRESS($AF$4, COLUMN()-$AF$2-LC$3)&amp;":"&amp;ADDRESS($AF$5, COLUMN()-$AF$1-LC$3)), LC$3, FALSE)+VLOOKUP($AT65, INDIRECT(ADDRESS($AF$4, COLUMN()-$AF$2-LC$3)&amp;":"&amp;ADDRESS($AF$5, COLUMN()-$AF$1-LC$3)), LC$3, FALSE)</f>
        <v>388338</v>
      </c>
      <c r="LD65" cm="1">
        <f t="array" aca="1" ref="LD65" ca="1">INDIRECT(ADDRESS(ROW(), LD$3-$AF$1+$AF$3))+VLOOKUP($AS65, INDIRECT(ADDRESS($AF$4, COLUMN()-$AF$2-LD$3)&amp;":"&amp;ADDRESS($AF$5, COLUMN()-$AF$1-LD$3)), LD$3, FALSE)+VLOOKUP($AT65, INDIRECT(ADDRESS($AF$4, COLUMN()-$AF$2-LD$3)&amp;":"&amp;ADDRESS($AF$5, COLUMN()-$AF$1-LD$3)), LD$3, FALSE)</f>
        <v>325760</v>
      </c>
      <c r="LE65" cm="1">
        <f t="array" aca="1" ref="LE65" ca="1">INDIRECT(ADDRESS(ROW(), LE$3-$AF$1+$AF$3))+VLOOKUP($AS65, INDIRECT(ADDRESS($AF$4, COLUMN()-$AF$2-LE$3)&amp;":"&amp;ADDRESS($AF$5, COLUMN()-$AF$1-LE$3)), LE$3, FALSE)+VLOOKUP($AT65, INDIRECT(ADDRESS($AF$4, COLUMN()-$AF$2-LE$3)&amp;":"&amp;ADDRESS($AF$5, COLUMN()-$AF$1-LE$3)), LE$3, FALSE)</f>
        <v>309598</v>
      </c>
      <c r="LF65" t="str">
        <f t="shared" si="255"/>
        <v>FH</v>
      </c>
      <c r="LG65" t="str">
        <f t="shared" si="256"/>
        <v>HP</v>
      </c>
      <c r="LH65" t="str">
        <f t="shared" si="323"/>
        <v>FP</v>
      </c>
      <c r="LI65" cm="1">
        <f t="array" aca="1" ref="LI65" ca="1">INDIRECT(ADDRESS(ROW(), LI$3-$AF$1+$AF$3))+VLOOKUP($AS65, INDIRECT(ADDRESS($AF$4, COLUMN()-$AF$2-LI$3)&amp;":"&amp;ADDRESS($AF$5, COLUMN()-$AF$1-LI$3)), LI$3, FALSE)+VLOOKUP($AT65, INDIRECT(ADDRESS($AF$4, COLUMN()-$AF$2-LI$3)&amp;":"&amp;ADDRESS($AF$5, COLUMN()-$AF$1-LI$3)), LI$3, FALSE)</f>
        <v>1370346</v>
      </c>
      <c r="LJ65" cm="1">
        <f t="array" aca="1" ref="LJ65" ca="1">INDIRECT(ADDRESS(ROW(), LJ$3-$AF$1+$AF$3))+VLOOKUP($AS65, INDIRECT(ADDRESS($AF$4, COLUMN()-$AF$2-LJ$3)&amp;":"&amp;ADDRESS($AF$5, COLUMN()-$AF$1-LJ$3)), LJ$3, FALSE)+VLOOKUP($AT65, INDIRECT(ADDRESS($AF$4, COLUMN()-$AF$2-LJ$3)&amp;":"&amp;ADDRESS($AF$5, COLUMN()-$AF$1-LJ$3)), LJ$3, FALSE)</f>
        <v>995348</v>
      </c>
      <c r="LK65" cm="1">
        <f t="array" aca="1" ref="LK65" ca="1">INDIRECT(ADDRESS(ROW(), LK$3-$AF$1+$AF$3))+VLOOKUP($AS65, INDIRECT(ADDRESS($AF$4, COLUMN()-$AF$2-LK$3)&amp;":"&amp;ADDRESS($AF$5, COLUMN()-$AF$1-LK$3)), LK$3, FALSE)+VLOOKUP($AT65, INDIRECT(ADDRESS($AF$4, COLUMN()-$AF$2-LK$3)&amp;":"&amp;ADDRESS($AF$5, COLUMN()-$AF$1-LK$3)), LK$3, FALSE)</f>
        <v>187471</v>
      </c>
      <c r="LL65" cm="1">
        <f t="array" aca="1" ref="LL65" ca="1">INDIRECT(ADDRESS(ROW(), LL$3-$AF$1+$AF$3))+VLOOKUP($AS65, INDIRECT(ADDRESS($AF$4, COLUMN()-$AF$2-LL$3)&amp;":"&amp;ADDRESS($AF$5, COLUMN()-$AF$1-LL$3)), LL$3, FALSE)+VLOOKUP($AT65, INDIRECT(ADDRESS($AF$4, COLUMN()-$AF$2-LL$3)&amp;":"&amp;ADDRESS($AF$5, COLUMN()-$AF$1-LL$3)), LL$3, FALSE)</f>
        <v>1070763</v>
      </c>
      <c r="LM65" cm="1">
        <f t="array" aca="1" ref="LM65" ca="1">INDIRECT(ADDRESS(ROW(), LM$3-$AF$1+$AF$3))+VLOOKUP($AS65, INDIRECT(ADDRESS($AF$4, COLUMN()-$AF$2-LM$3)&amp;":"&amp;ADDRESS($AF$5, COLUMN()-$AF$1-LM$3)), LM$3, FALSE)+VLOOKUP($AT65, INDIRECT(ADDRESS($AF$4, COLUMN()-$AF$2-LM$3)&amp;":"&amp;ADDRESS($AF$5, COLUMN()-$AF$1-LM$3)), LM$3, FALSE)</f>
        <v>931824</v>
      </c>
      <c r="LN65" cm="1">
        <f t="array" aca="1" ref="LN65" ca="1">INDIRECT(ADDRESS(ROW(), LN$3-$AF$1+$AF$3))+VLOOKUP($AS65, INDIRECT(ADDRESS($AF$4, COLUMN()-$AF$2-LN$3)&amp;":"&amp;ADDRESS($AF$5, COLUMN()-$AF$1-LN$3)), LN$3, FALSE)+VLOOKUP($AT65, INDIRECT(ADDRESS($AF$4, COLUMN()-$AF$2-LN$3)&amp;":"&amp;ADDRESS($AF$5, COLUMN()-$AF$1-LN$3)), LN$3, FALSE)</f>
        <v>1088502</v>
      </c>
      <c r="LO65" cm="1">
        <f t="array" aca="1" ref="LO65" ca="1">INDIRECT(ADDRESS(ROW(), LO$3-$AF$1+$AF$3))+VLOOKUP($AS65, INDIRECT(ADDRESS($AF$4, COLUMN()-$AF$2-LO$3)&amp;":"&amp;ADDRESS($AF$5, COLUMN()-$AF$1-LO$3)), LO$3, FALSE)+VLOOKUP($AT65, INDIRECT(ADDRESS($AF$4, COLUMN()-$AF$2-LO$3)&amp;":"&amp;ADDRESS($AF$5, COLUMN()-$AF$1-LO$3)), LO$3, FALSE)</f>
        <v>693229</v>
      </c>
      <c r="LP65" cm="1">
        <f t="array" aca="1" ref="LP65" ca="1">INDIRECT(ADDRESS(ROW(), LP$3-$AF$1+$AF$3))+VLOOKUP($AS65, INDIRECT(ADDRESS($AF$4, COLUMN()-$AF$2-LP$3)&amp;":"&amp;ADDRESS($AF$5, COLUMN()-$AF$1-LP$3)), LP$3, FALSE)+VLOOKUP($AT65, INDIRECT(ADDRESS($AF$4, COLUMN()-$AF$2-LP$3)&amp;":"&amp;ADDRESS($AF$5, COLUMN()-$AF$1-LP$3)), LP$3, FALSE)</f>
        <v>778271</v>
      </c>
      <c r="LQ65" cm="1">
        <f t="array" aca="1" ref="LQ65" ca="1">INDIRECT(ADDRESS(ROW(), LQ$3-$AF$1+$AF$3))+VLOOKUP($AS65, INDIRECT(ADDRESS($AF$4, COLUMN()-$AF$2-LQ$3)&amp;":"&amp;ADDRESS($AF$5, COLUMN()-$AF$1-LQ$3)), LQ$3, FALSE)+VLOOKUP($AT65, INDIRECT(ADDRESS($AF$4, COLUMN()-$AF$2-LQ$3)&amp;":"&amp;ADDRESS($AF$5, COLUMN()-$AF$1-LQ$3)), LQ$3, FALSE)</f>
        <v>653277</v>
      </c>
      <c r="LR65" cm="1">
        <f t="array" aca="1" ref="LR65" ca="1">INDIRECT(ADDRESS(ROW(), LR$3-$AF$1+$AF$3))+VLOOKUP($AS65, INDIRECT(ADDRESS($AF$4, COLUMN()-$AF$2-LR$3)&amp;":"&amp;ADDRESS($AF$5, COLUMN()-$AF$1-LR$3)), LR$3, FALSE)+VLOOKUP($AT65, INDIRECT(ADDRESS($AF$4, COLUMN()-$AF$2-LR$3)&amp;":"&amp;ADDRESS($AF$5, COLUMN()-$AF$1-LR$3)), LR$3, FALSE)</f>
        <v>619576</v>
      </c>
      <c r="LS65" t="str">
        <f t="shared" si="258"/>
        <v>FH</v>
      </c>
      <c r="LT65" t="str">
        <f t="shared" si="259"/>
        <v>HP</v>
      </c>
      <c r="LU65" t="str">
        <f t="shared" si="324"/>
        <v>FP</v>
      </c>
      <c r="LV65" cm="1">
        <f t="array" aca="1" ref="LV65" ca="1">INDIRECT(ADDRESS(ROW(), LV$3-$AF$1+$AF$3))+VLOOKUP($AS65, INDIRECT(ADDRESS($AF$4, COLUMN()-$AF$2-LV$3)&amp;":"&amp;ADDRESS($AF$5, COLUMN()-$AF$1-LV$3)), LV$3, FALSE)+VLOOKUP($AT65, INDIRECT(ADDRESS($AF$4, COLUMN()-$AF$2-LV$3)&amp;":"&amp;ADDRESS($AF$5, COLUMN()-$AF$1-LV$3)), LV$3, FALSE)</f>
        <v>2740587</v>
      </c>
      <c r="LW65" cm="1">
        <f t="array" aca="1" ref="LW65" ca="1">INDIRECT(ADDRESS(ROW(), LW$3-$AF$1+$AF$3))+VLOOKUP($AS65, INDIRECT(ADDRESS($AF$4, COLUMN()-$AF$2-LW$3)&amp;":"&amp;ADDRESS($AF$5, COLUMN()-$AF$1-LW$3)), LW$3, FALSE)+VLOOKUP($AT65, INDIRECT(ADDRESS($AF$4, COLUMN()-$AF$2-LW$3)&amp;":"&amp;ADDRESS($AF$5, COLUMN()-$AF$1-LW$3)), LW$3, FALSE)</f>
        <v>1990015</v>
      </c>
      <c r="LX65" cm="1">
        <f t="array" aca="1" ref="LX65" ca="1">INDIRECT(ADDRESS(ROW(), LX$3-$AF$1+$AF$3))+VLOOKUP($AS65, INDIRECT(ADDRESS($AF$4, COLUMN()-$AF$2-LX$3)&amp;":"&amp;ADDRESS($AF$5, COLUMN()-$AF$1-LX$3)), LX$3, FALSE)+VLOOKUP($AT65, INDIRECT(ADDRESS($AF$4, COLUMN()-$AF$2-LX$3)&amp;":"&amp;ADDRESS($AF$5, COLUMN()-$AF$1-LX$3)), LX$3, FALSE)</f>
        <v>375006</v>
      </c>
      <c r="LY65" cm="1">
        <f t="array" aca="1" ref="LY65" ca="1">INDIRECT(ADDRESS(ROW(), LY$3-$AF$1+$AF$3))+VLOOKUP($AS65, INDIRECT(ADDRESS($AF$4, COLUMN()-$AF$2-LY$3)&amp;":"&amp;ADDRESS($AF$5, COLUMN()-$AF$1-LY$3)), LY$3, FALSE)+VLOOKUP($AT65, INDIRECT(ADDRESS($AF$4, COLUMN()-$AF$2-LY$3)&amp;":"&amp;ADDRESS($AF$5, COLUMN()-$AF$1-LY$3)), LY$3, FALSE)</f>
        <v>2144100</v>
      </c>
      <c r="LZ65" cm="1">
        <f t="array" aca="1" ref="LZ65" ca="1">INDIRECT(ADDRESS(ROW(), LZ$3-$AF$1+$AF$3))+VLOOKUP($AS65, INDIRECT(ADDRESS($AF$4, COLUMN()-$AF$2-LZ$3)&amp;":"&amp;ADDRESS($AF$5, COLUMN()-$AF$1-LZ$3)), LZ$3, FALSE)+VLOOKUP($AT65, INDIRECT(ADDRESS($AF$4, COLUMN()-$AF$2-LZ$3)&amp;":"&amp;ADDRESS($AF$5, COLUMN()-$AF$1-LZ$3)), LZ$3, FALSE)</f>
        <v>1862921</v>
      </c>
      <c r="MA65" cm="1">
        <f t="array" aca="1" ref="MA65" ca="1">INDIRECT(ADDRESS(ROW(), MA$3-$AF$1+$AF$3))+VLOOKUP($AS65, INDIRECT(ADDRESS($AF$4, COLUMN()-$AF$2-MA$3)&amp;":"&amp;ADDRESS($AF$5, COLUMN()-$AF$1-MA$3)), MA$3, FALSE)+VLOOKUP($AT65, INDIRECT(ADDRESS($AF$4, COLUMN()-$AF$2-MA$3)&amp;":"&amp;ADDRESS($AF$5, COLUMN()-$AF$1-MA$3)), MA$3, FALSE)</f>
        <v>2179421</v>
      </c>
      <c r="MB65" cm="1">
        <f t="array" aca="1" ref="MB65" ca="1">INDIRECT(ADDRESS(ROW(), MB$3-$AF$1+$AF$3))+VLOOKUP($AS65, INDIRECT(ADDRESS($AF$4, COLUMN()-$AF$2-MB$3)&amp;":"&amp;ADDRESS($AF$5, COLUMN()-$AF$1-MB$3)), MB$3, FALSE)+VLOOKUP($AT65, INDIRECT(ADDRESS($AF$4, COLUMN()-$AF$2-MB$3)&amp;":"&amp;ADDRESS($AF$5, COLUMN()-$AF$1-MB$3)), MB$3, FALSE)</f>
        <v>1387349</v>
      </c>
      <c r="MC65" cm="1">
        <f t="array" aca="1" ref="MC65" ca="1">INDIRECT(ADDRESS(ROW(), MC$3-$AF$1+$AF$3))+VLOOKUP($AS65, INDIRECT(ADDRESS($AF$4, COLUMN()-$AF$2-MC$3)&amp;":"&amp;ADDRESS($AF$5, COLUMN()-$AF$1-MC$3)), MC$3, FALSE)+VLOOKUP($AT65, INDIRECT(ADDRESS($AF$4, COLUMN()-$AF$2-MC$3)&amp;":"&amp;ADDRESS($AF$5, COLUMN()-$AF$1-MC$3)), MC$3, FALSE)</f>
        <v>1554553</v>
      </c>
      <c r="MD65" cm="1">
        <f t="array" aca="1" ref="MD65" ca="1">INDIRECT(ADDRESS(ROW(), MD$3-$AF$1+$AF$3))+VLOOKUP($AS65, INDIRECT(ADDRESS($AF$4, COLUMN()-$AF$2-MD$3)&amp;":"&amp;ADDRESS($AF$5, COLUMN()-$AF$1-MD$3)), MD$3, FALSE)+VLOOKUP($AT65, INDIRECT(ADDRESS($AF$4, COLUMN()-$AF$2-MD$3)&amp;":"&amp;ADDRESS($AF$5, COLUMN()-$AF$1-MD$3)), MD$3, FALSE)</f>
        <v>1305348</v>
      </c>
      <c r="ME65" cm="1">
        <f t="array" aca="1" ref="ME65" ca="1">INDIRECT(ADDRESS(ROW(), ME$3-$AF$1+$AF$3))+VLOOKUP($AS65, INDIRECT(ADDRESS($AF$4, COLUMN()-$AF$2-ME$3)&amp;":"&amp;ADDRESS($AF$5, COLUMN()-$AF$1-ME$3)), ME$3, FALSE)+VLOOKUP($AT65, INDIRECT(ADDRESS($AF$4, COLUMN()-$AF$2-ME$3)&amp;":"&amp;ADDRESS($AF$5, COLUMN()-$AF$1-ME$3)), ME$3, FALSE)</f>
        <v>1237915</v>
      </c>
      <c r="MF65" t="str">
        <f t="shared" si="261"/>
        <v>FH</v>
      </c>
      <c r="MG65" t="str">
        <f t="shared" si="262"/>
        <v>HP</v>
      </c>
      <c r="MH65" t="str">
        <f t="shared" si="325"/>
        <v>FP</v>
      </c>
      <c r="MI65" cm="1">
        <f t="array" aca="1" ref="MI65" ca="1">INDIRECT(ADDRESS(ROW(), MI$3-$AF$1+$AF$3))+VLOOKUP($AS65, INDIRECT(ADDRESS($AF$4, COLUMN()-$AF$2-MI$3)&amp;":"&amp;ADDRESS($AF$5, COLUMN()-$AF$1-MI$3)), MI$3, FALSE)+VLOOKUP($AT65, INDIRECT(ADDRESS($AF$4, COLUMN()-$AF$2-MI$3)&amp;":"&amp;ADDRESS($AF$5, COLUMN()-$AF$1-MI$3)), MI$3, FALSE)</f>
        <v>5479524</v>
      </c>
      <c r="MJ65" cm="1">
        <f t="array" aca="1" ref="MJ65" ca="1">INDIRECT(ADDRESS(ROW(), MJ$3-$AF$1+$AF$3))+VLOOKUP($AS65, INDIRECT(ADDRESS($AF$4, COLUMN()-$AF$2-MJ$3)&amp;":"&amp;ADDRESS($AF$5, COLUMN()-$AF$1-MJ$3)), MJ$3, FALSE)+VLOOKUP($AT65, INDIRECT(ADDRESS($AF$4, COLUMN()-$AF$2-MJ$3)&amp;":"&amp;ADDRESS($AF$5, COLUMN()-$AF$1-MJ$3)), MJ$3, FALSE)</f>
        <v>3982443</v>
      </c>
      <c r="MK65" cm="1">
        <f t="array" aca="1" ref="MK65" ca="1">INDIRECT(ADDRESS(ROW(), MK$3-$AF$1+$AF$3))+VLOOKUP($AS65, INDIRECT(ADDRESS($AF$4, COLUMN()-$AF$2-MK$3)&amp;":"&amp;ADDRESS($AF$5, COLUMN()-$AF$1-MK$3)), MK$3, FALSE)+VLOOKUP($AT65, INDIRECT(ADDRESS($AF$4, COLUMN()-$AF$2-MK$3)&amp;":"&amp;ADDRESS($AF$5, COLUMN()-$AF$1-MK$3)), MK$3, FALSE)</f>
        <v>750903</v>
      </c>
      <c r="ML65" cm="1">
        <f t="array" aca="1" ref="ML65" ca="1">INDIRECT(ADDRESS(ROW(), ML$3-$AF$1+$AF$3))+VLOOKUP($AS65, INDIRECT(ADDRESS($AF$4, COLUMN()-$AF$2-ML$3)&amp;":"&amp;ADDRESS($AF$5, COLUMN()-$AF$1-ML$3)), ML$3, FALSE)+VLOOKUP($AT65, INDIRECT(ADDRESS($AF$4, COLUMN()-$AF$2-ML$3)&amp;":"&amp;ADDRESS($AF$5, COLUMN()-$AF$1-ML$3)), ML$3, FALSE)</f>
        <v>4290368</v>
      </c>
      <c r="MM65" cm="1">
        <f t="array" aca="1" ref="MM65" ca="1">INDIRECT(ADDRESS(ROW(), MM$3-$AF$1+$AF$3))+VLOOKUP($AS65, INDIRECT(ADDRESS($AF$4, COLUMN()-$AF$2-MM$3)&amp;":"&amp;ADDRESS($AF$5, COLUMN()-$AF$1-MM$3)), MM$3, FALSE)+VLOOKUP($AT65, INDIRECT(ADDRESS($AF$4, COLUMN()-$AF$2-MM$3)&amp;":"&amp;ADDRESS($AF$5, COLUMN()-$AF$1-MM$3)), MM$3, FALSE)</f>
        <v>3724721</v>
      </c>
      <c r="MN65" cm="1">
        <f t="array" aca="1" ref="MN65" ca="1">INDIRECT(ADDRESS(ROW(), MN$3-$AF$1+$AF$3))+VLOOKUP($AS65, INDIRECT(ADDRESS($AF$4, COLUMN()-$AF$2-MN$3)&amp;":"&amp;ADDRESS($AF$5, COLUMN()-$AF$1-MN$3)), MN$3, FALSE)+VLOOKUP($AT65, INDIRECT(ADDRESS($AF$4, COLUMN()-$AF$2-MN$3)&amp;":"&amp;ADDRESS($AF$5, COLUMN()-$AF$1-MN$3)), MN$3, FALSE)</f>
        <v>4353872</v>
      </c>
      <c r="MO65" cm="1">
        <f t="array" aca="1" ref="MO65" ca="1">INDIRECT(ADDRESS(ROW(), MO$3-$AF$1+$AF$3))+VLOOKUP($AS65, INDIRECT(ADDRESS($AF$4, COLUMN()-$AF$2-MO$3)&amp;":"&amp;ADDRESS($AF$5, COLUMN()-$AF$1-MO$3)), MO$3, FALSE)+VLOOKUP($AT65, INDIRECT(ADDRESS($AF$4, COLUMN()-$AF$2-MO$3)&amp;":"&amp;ADDRESS($AF$5, COLUMN()-$AF$1-MO$3)), MO$3, FALSE)</f>
        <v>2770320</v>
      </c>
      <c r="MP65" cm="1">
        <f t="array" aca="1" ref="MP65" ca="1">INDIRECT(ADDRESS(ROW(), MP$3-$AF$1+$AF$3))+VLOOKUP($AS65, INDIRECT(ADDRESS($AF$4, COLUMN()-$AF$2-MP$3)&amp;":"&amp;ADDRESS($AF$5, COLUMN()-$AF$1-MP$3)), MP$3, FALSE)+VLOOKUP($AT65, INDIRECT(ADDRESS($AF$4, COLUMN()-$AF$2-MP$3)&amp;":"&amp;ADDRESS($AF$5, COLUMN()-$AF$1-MP$3)), MP$3, FALSE)</f>
        <v>3113640</v>
      </c>
      <c r="MQ65" cm="1">
        <f t="array" aca="1" ref="MQ65" ca="1">INDIRECT(ADDRESS(ROW(), MQ$3-$AF$1+$AF$3))+VLOOKUP($AS65, INDIRECT(ADDRESS($AF$4, COLUMN()-$AF$2-MQ$3)&amp;":"&amp;ADDRESS($AF$5, COLUMN()-$AF$1-MQ$3)), MQ$3, FALSE)+VLOOKUP($AT65, INDIRECT(ADDRESS($AF$4, COLUMN()-$AF$2-MQ$3)&amp;":"&amp;ADDRESS($AF$5, COLUMN()-$AF$1-MQ$3)), MQ$3, FALSE)</f>
        <v>2612555</v>
      </c>
      <c r="MR65" cm="1">
        <f t="array" aca="1" ref="MR65" ca="1">INDIRECT(ADDRESS(ROW(), MR$3-$AF$1+$AF$3))+VLOOKUP($AS65, INDIRECT(ADDRESS($AF$4, COLUMN()-$AF$2-MR$3)&amp;":"&amp;ADDRESS($AF$5, COLUMN()-$AF$1-MR$3)), MR$3, FALSE)+VLOOKUP($AT65, INDIRECT(ADDRESS($AF$4, COLUMN()-$AF$2-MR$3)&amp;":"&amp;ADDRESS($AF$5, COLUMN()-$AF$1-MR$3)), MR$3, FALSE)</f>
        <v>2476085</v>
      </c>
      <c r="MS65" t="str">
        <f t="shared" si="264"/>
        <v>FH</v>
      </c>
      <c r="MT65" t="str">
        <f t="shared" si="265"/>
        <v>HP</v>
      </c>
      <c r="MU65" t="str">
        <f t="shared" si="326"/>
        <v>FP</v>
      </c>
      <c r="MV65" cm="1">
        <f t="array" aca="1" ref="MV65" ca="1">INDIRECT(ADDRESS(ROW(), MV$3-$AF$1+$AF$3))+VLOOKUP($AS65, INDIRECT(ADDRESS($AF$4, COLUMN()-$AF$2-MV$3)&amp;":"&amp;ADDRESS($AF$5, COLUMN()-$AF$1-MV$3)), MV$3, FALSE)+VLOOKUP($AT65, INDIRECT(ADDRESS($AF$4, COLUMN()-$AF$2-MV$3)&amp;":"&amp;ADDRESS($AF$5, COLUMN()-$AF$1-MV$3)), MV$3, FALSE)</f>
        <v>10959172</v>
      </c>
      <c r="MW65" cm="1">
        <f t="array" aca="1" ref="MW65" ca="1">INDIRECT(ADDRESS(ROW(), MW$3-$AF$1+$AF$3))+VLOOKUP($AS65, INDIRECT(ADDRESS($AF$4, COLUMN()-$AF$2-MW$3)&amp;":"&amp;ADDRESS($AF$5, COLUMN()-$AF$1-MW$3)), MW$3, FALSE)+VLOOKUP($AT65, INDIRECT(ADDRESS($AF$4, COLUMN()-$AF$2-MW$3)&amp;":"&amp;ADDRESS($AF$5, COLUMN()-$AF$1-MW$3)), MW$3, FALSE)</f>
        <v>7965805</v>
      </c>
      <c r="MX65" cm="1">
        <f t="array" aca="1" ref="MX65" ca="1">INDIRECT(ADDRESS(ROW(), MX$3-$AF$1+$AF$3))+VLOOKUP($AS65, INDIRECT(ADDRESS($AF$4, COLUMN()-$AF$2-MX$3)&amp;":"&amp;ADDRESS($AF$5, COLUMN()-$AF$1-MX$3)), MX$3, FALSE)+VLOOKUP($AT65, INDIRECT(ADDRESS($AF$4, COLUMN()-$AF$2-MX$3)&amp;":"&amp;ADDRESS($AF$5, COLUMN()-$AF$1-MX$3)), MX$3, FALSE)</f>
        <v>1502792</v>
      </c>
      <c r="MY65" cm="1">
        <f t="array" aca="1" ref="MY65" ca="1">INDIRECT(ADDRESS(ROW(), MY$3-$AF$1+$AF$3))+VLOOKUP($AS65, INDIRECT(ADDRESS($AF$4, COLUMN()-$AF$2-MY$3)&amp;":"&amp;ADDRESS($AF$5, COLUMN()-$AF$1-MY$3)), MY$3, FALSE)+VLOOKUP($AT65, INDIRECT(ADDRESS($AF$4, COLUMN()-$AF$2-MY$3)&amp;":"&amp;ADDRESS($AF$5, COLUMN()-$AF$1-MY$3)), MY$3, FALSE)</f>
        <v>8584044</v>
      </c>
      <c r="MZ65" cm="1">
        <f t="array" aca="1" ref="MZ65" ca="1">INDIRECT(ADDRESS(ROW(), MZ$3-$AF$1+$AF$3))+VLOOKUP($AS65, INDIRECT(ADDRESS($AF$4, COLUMN()-$AF$2-MZ$3)&amp;":"&amp;ADDRESS($AF$5, COLUMN()-$AF$1-MZ$3)), MZ$3, FALSE)+VLOOKUP($AT65, INDIRECT(ADDRESS($AF$4, COLUMN()-$AF$2-MZ$3)&amp;":"&amp;ADDRESS($AF$5, COLUMN()-$AF$1-MZ$3)), MZ$3, FALSE)</f>
        <v>7447670</v>
      </c>
      <c r="NA65" cm="1">
        <f t="array" aca="1" ref="NA65" ca="1">INDIRECT(ADDRESS(ROW(), NA$3-$AF$1+$AF$3))+VLOOKUP($AS65, INDIRECT(ADDRESS($AF$4, COLUMN()-$AF$2-NA$3)&amp;":"&amp;ADDRESS($AF$5, COLUMN()-$AF$1-NA$3)), NA$3, FALSE)+VLOOKUP($AT65, INDIRECT(ADDRESS($AF$4, COLUMN()-$AF$2-NA$3)&amp;":"&amp;ADDRESS($AF$5, COLUMN()-$AF$1-NA$3)), NA$3, FALSE)</f>
        <v>8713855</v>
      </c>
      <c r="NB65" cm="1">
        <f t="array" aca="1" ref="NB65" ca="1">INDIRECT(ADDRESS(ROW(), NB$3-$AF$1+$AF$3))+VLOOKUP($AS65, INDIRECT(ADDRESS($AF$4, COLUMN()-$AF$2-NB$3)&amp;":"&amp;ADDRESS($AF$5, COLUMN()-$AF$1-NB$3)), NB$3, FALSE)+VLOOKUP($AT65, INDIRECT(ADDRESS($AF$4, COLUMN()-$AF$2-NB$3)&amp;":"&amp;ADDRESS($AF$5, COLUMN()-$AF$1-NB$3)), NB$3, FALSE)</f>
        <v>5542317</v>
      </c>
      <c r="NC65" cm="1">
        <f t="array" aca="1" ref="NC65" ca="1">INDIRECT(ADDRESS(ROW(), NC$3-$AF$1+$AF$3))+VLOOKUP($AS65, INDIRECT(ADDRESS($AF$4, COLUMN()-$AF$2-NC$3)&amp;":"&amp;ADDRESS($AF$5, COLUMN()-$AF$1-NC$3)), NC$3, FALSE)+VLOOKUP($AT65, INDIRECT(ADDRESS($AF$4, COLUMN()-$AF$2-NC$3)&amp;":"&amp;ADDRESS($AF$5, COLUMN()-$AF$1-NC$3)), NC$3, FALSE)</f>
        <v>6223271</v>
      </c>
      <c r="ND65" cm="1">
        <f t="array" aca="1" ref="ND65" ca="1">INDIRECT(ADDRESS(ROW(), ND$3-$AF$1+$AF$3))+VLOOKUP($AS65, INDIRECT(ADDRESS($AF$4, COLUMN()-$AF$2-ND$3)&amp;":"&amp;ADDRESS($AF$5, COLUMN()-$AF$1-ND$3)), ND$3, FALSE)+VLOOKUP($AT65, INDIRECT(ADDRESS($AF$4, COLUMN()-$AF$2-ND$3)&amp;":"&amp;ADDRESS($AF$5, COLUMN()-$AF$1-ND$3)), ND$3, FALSE)</f>
        <v>5220404</v>
      </c>
      <c r="NE65" cm="1">
        <f t="array" aca="1" ref="NE65" ca="1">INDIRECT(ADDRESS(ROW(), NE$3-$AF$1+$AF$3))+VLOOKUP($AS65, INDIRECT(ADDRESS($AF$4, COLUMN()-$AF$2-NE$3)&amp;":"&amp;ADDRESS($AF$5, COLUMN()-$AF$1-NE$3)), NE$3, FALSE)+VLOOKUP($AT65, INDIRECT(ADDRESS($AF$4, COLUMN()-$AF$2-NE$3)&amp;":"&amp;ADDRESS($AF$5, COLUMN()-$AF$1-NE$3)), NE$3, FALSE)</f>
        <v>4949533</v>
      </c>
      <c r="NF65" t="str">
        <f t="shared" si="267"/>
        <v>FH</v>
      </c>
      <c r="NG65" t="str">
        <f t="shared" si="268"/>
        <v>HP</v>
      </c>
      <c r="NH65" t="str">
        <f t="shared" si="327"/>
        <v>FP</v>
      </c>
      <c r="NI65" cm="1">
        <f t="array" aca="1" ref="NI65" ca="1">INDIRECT(ADDRESS(ROW(), NI$3-$AF$1+$AF$3))+VLOOKUP($AS65, INDIRECT(ADDRESS($AF$4, COLUMN()-$AF$2-NI$3)&amp;":"&amp;ADDRESS($AF$5, COLUMN()-$AF$1-NI$3)), NI$3, FALSE)+VLOOKUP($AT65, INDIRECT(ADDRESS($AF$4, COLUMN()-$AF$2-NI$3)&amp;":"&amp;ADDRESS($AF$5, COLUMN()-$AF$1-NI$3)), NI$3, FALSE)</f>
        <v>21915744</v>
      </c>
      <c r="NJ65" cm="1">
        <f t="array" aca="1" ref="NJ65" ca="1">INDIRECT(ADDRESS(ROW(), NJ$3-$AF$1+$AF$3))+VLOOKUP($AS65, INDIRECT(ADDRESS($AF$4, COLUMN()-$AF$2-NJ$3)&amp;":"&amp;ADDRESS($AF$5, COLUMN()-$AF$1-NJ$3)), NJ$3, FALSE)+VLOOKUP($AT65, INDIRECT(ADDRESS($AF$4, COLUMN()-$AF$2-NJ$3)&amp;":"&amp;ADDRESS($AF$5, COLUMN()-$AF$1-NJ$3)), NJ$3, FALSE)</f>
        <v>15939961</v>
      </c>
      <c r="NK65" cm="1">
        <f t="array" aca="1" ref="NK65" ca="1">INDIRECT(ADDRESS(ROW(), NK$3-$AF$1+$AF$3))+VLOOKUP($AS65, INDIRECT(ADDRESS($AF$4, COLUMN()-$AF$2-NK$3)&amp;":"&amp;ADDRESS($AF$5, COLUMN()-$AF$1-NK$3)), NK$3, FALSE)+VLOOKUP($AT65, INDIRECT(ADDRESS($AF$4, COLUMN()-$AF$2-NK$3)&amp;":"&amp;ADDRESS($AF$5, COLUMN()-$AF$1-NK$3)), NK$3, FALSE)</f>
        <v>3008219</v>
      </c>
      <c r="NL65" cm="1">
        <f t="array" aca="1" ref="NL65" ca="1">INDIRECT(ADDRESS(ROW(), NL$3-$AF$1+$AF$3))+VLOOKUP($AS65, INDIRECT(ADDRESS($AF$4, COLUMN()-$AF$2-NL$3)&amp;":"&amp;ADDRESS($AF$5, COLUMN()-$AF$1-NL$3)), NL$3, FALSE)+VLOOKUP($AT65, INDIRECT(ADDRESS($AF$4, COLUMN()-$AF$2-NL$3)&amp;":"&amp;ADDRESS($AF$5, COLUMN()-$AF$1-NL$3)), NL$3, FALSE)</f>
        <v>17167117</v>
      </c>
      <c r="NM65" cm="1">
        <f t="array" aca="1" ref="NM65" ca="1">INDIRECT(ADDRESS(ROW(), NM$3-$AF$1+$AF$3))+VLOOKUP($AS65, INDIRECT(ADDRESS($AF$4, COLUMN()-$AF$2-NM$3)&amp;":"&amp;ADDRESS($AF$5, COLUMN()-$AF$1-NM$3)), NM$3, FALSE)+VLOOKUP($AT65, INDIRECT(ADDRESS($AF$4, COLUMN()-$AF$2-NM$3)&amp;":"&amp;ADDRESS($AF$5, COLUMN()-$AF$1-NM$3)), NM$3, FALSE)</f>
        <v>14894369</v>
      </c>
      <c r="NN65" cm="1">
        <f t="array" aca="1" ref="NN65" ca="1">INDIRECT(ADDRESS(ROW(), NN$3-$AF$1+$AF$3))+VLOOKUP($AS65, INDIRECT(ADDRESS($AF$4, COLUMN()-$AF$2-NN$3)&amp;":"&amp;ADDRESS($AF$5, COLUMN()-$AF$1-NN$3)), NN$3, FALSE)+VLOOKUP($AT65, INDIRECT(ADDRESS($AF$4, COLUMN()-$AF$2-NN$3)&amp;":"&amp;ADDRESS($AF$5, COLUMN()-$AF$1-NN$3)), NN$3, FALSE)</f>
        <v>17417890</v>
      </c>
      <c r="NO65" cm="1">
        <f t="array" aca="1" ref="NO65" ca="1">INDIRECT(ADDRESS(ROW(), NO$3-$AF$1+$AF$3))+VLOOKUP($AS65, INDIRECT(ADDRESS($AF$4, COLUMN()-$AF$2-NO$3)&amp;":"&amp;ADDRESS($AF$5, COLUMN()-$AF$1-NO$3)), NO$3, FALSE)+VLOOKUP($AT65, INDIRECT(ADDRESS($AF$4, COLUMN()-$AF$2-NO$3)&amp;":"&amp;ADDRESS($AF$5, COLUMN()-$AF$1-NO$3)), NO$3, FALSE)</f>
        <v>11075882</v>
      </c>
      <c r="NP65" cm="1">
        <f t="array" aca="1" ref="NP65" ca="1">INDIRECT(ADDRESS(ROW(), NP$3-$AF$1+$AF$3))+VLOOKUP($AS65, INDIRECT(ADDRESS($AF$4, COLUMN()-$AF$2-NP$3)&amp;":"&amp;ADDRESS($AF$5, COLUMN()-$AF$1-NP$3)), NP$3, FALSE)+VLOOKUP($AT65, INDIRECT(ADDRESS($AF$4, COLUMN()-$AF$2-NP$3)&amp;":"&amp;ADDRESS($AF$5, COLUMN()-$AF$1-NP$3)), NP$3, FALSE)</f>
        <v>12454944</v>
      </c>
      <c r="NQ65" cm="1">
        <f t="array" aca="1" ref="NQ65" ca="1">INDIRECT(ADDRESS(ROW(), NQ$3-$AF$1+$AF$3))+VLOOKUP($AS65, INDIRECT(ADDRESS($AF$4, COLUMN()-$AF$2-NQ$3)&amp;":"&amp;ADDRESS($AF$5, COLUMN()-$AF$1-NQ$3)), NQ$3, FALSE)+VLOOKUP($AT65, INDIRECT(ADDRESS($AF$4, COLUMN()-$AF$2-NQ$3)&amp;":"&amp;ADDRESS($AF$5, COLUMN()-$AF$1-NQ$3)), NQ$3, FALSE)</f>
        <v>10443067</v>
      </c>
      <c r="NR65" cm="1">
        <f t="array" aca="1" ref="NR65" ca="1">INDIRECT(ADDRESS(ROW(), NR$3-$AF$1+$AF$3))+VLOOKUP($AS65, INDIRECT(ADDRESS($AF$4, COLUMN()-$AF$2-NR$3)&amp;":"&amp;ADDRESS($AF$5, COLUMN()-$AF$1-NR$3)), NR$3, FALSE)+VLOOKUP($AT65, INDIRECT(ADDRESS($AF$4, COLUMN()-$AF$2-NR$3)&amp;":"&amp;ADDRESS($AF$5, COLUMN()-$AF$1-NR$3)), NR$3, FALSE)</f>
        <v>9900534</v>
      </c>
      <c r="NS65" t="str">
        <f t="shared" si="270"/>
        <v>FH</v>
      </c>
      <c r="NT65" t="str">
        <f t="shared" si="271"/>
        <v>HP</v>
      </c>
      <c r="NU65" t="str">
        <f t="shared" si="328"/>
        <v>FP</v>
      </c>
      <c r="NV65" cm="1">
        <f t="array" aca="1" ref="NV65" ca="1">INDIRECT(ADDRESS(ROW(), NV$3-$AF$1+$AF$3))+VLOOKUP($AS65, INDIRECT(ADDRESS($AF$4, COLUMN()-$AF$2-NV$3)&amp;":"&amp;ADDRESS($AF$5, COLUMN()-$AF$1-NV$3)), NV$3, FALSE)+VLOOKUP($AT65, INDIRECT(ADDRESS($AF$4, COLUMN()-$AF$2-NV$3)&amp;":"&amp;ADDRESS($AF$5, COLUMN()-$AF$1-NV$3)), NV$3, FALSE)</f>
        <v>43833925</v>
      </c>
      <c r="NW65" cm="1">
        <f t="array" aca="1" ref="NW65" ca="1">INDIRECT(ADDRESS(ROW(), NW$3-$AF$1+$AF$3))+VLOOKUP($AS65, INDIRECT(ADDRESS($AF$4, COLUMN()-$AF$2-NW$3)&amp;":"&amp;ADDRESS($AF$5, COLUMN()-$AF$1-NW$3)), NW$3, FALSE)+VLOOKUP($AT65, INDIRECT(ADDRESS($AF$4, COLUMN()-$AF$2-NW$3)&amp;":"&amp;ADDRESS($AF$5, COLUMN()-$AF$1-NW$3)), NW$3, FALSE)</f>
        <v>31883471</v>
      </c>
      <c r="NX65" cm="1">
        <f t="array" aca="1" ref="NX65" ca="1">INDIRECT(ADDRESS(ROW(), NX$3-$AF$1+$AF$3))+VLOOKUP($AS65, INDIRECT(ADDRESS($AF$4, COLUMN()-$AF$2-NX$3)&amp;":"&amp;ADDRESS($AF$5, COLUMN()-$AF$1-NX$3)), NX$3, FALSE)+VLOOKUP($AT65, INDIRECT(ADDRESS($AF$4, COLUMN()-$AF$2-NX$3)&amp;":"&amp;ADDRESS($AF$5, COLUMN()-$AF$1-NX$3)), NX$3, FALSE)</f>
        <v>6018894</v>
      </c>
      <c r="NY65" cm="1">
        <f t="array" aca="1" ref="NY65" ca="1">INDIRECT(ADDRESS(ROW(), NY$3-$AF$1+$AF$3))+VLOOKUP($AS65, INDIRECT(ADDRESS($AF$4, COLUMN()-$AF$2-NY$3)&amp;":"&amp;ADDRESS($AF$5, COLUMN()-$AF$1-NY$3)), NY$3, FALSE)+VLOOKUP($AT65, INDIRECT(ADDRESS($AF$4, COLUMN()-$AF$2-NY$3)&amp;":"&amp;ADDRESS($AF$5, COLUMN()-$AF$1-NY$3)), NY$3, FALSE)</f>
        <v>34333179</v>
      </c>
      <c r="NZ65" cm="1">
        <f t="array" aca="1" ref="NZ65" ca="1">INDIRECT(ADDRESS(ROW(), NZ$3-$AF$1+$AF$3))+VLOOKUP($AS65, INDIRECT(ADDRESS($AF$4, COLUMN()-$AF$2-NZ$3)&amp;":"&amp;ADDRESS($AF$5, COLUMN()-$AF$1-NZ$3)), NZ$3, FALSE)+VLOOKUP($AT65, INDIRECT(ADDRESS($AF$4, COLUMN()-$AF$2-NZ$3)&amp;":"&amp;ADDRESS($AF$5, COLUMN()-$AF$1-NZ$3)), NZ$3, FALSE)</f>
        <v>29787946</v>
      </c>
      <c r="OA65" cm="1">
        <f t="array" aca="1" ref="OA65" ca="1">INDIRECT(ADDRESS(ROW(), OA$3-$AF$1+$AF$3))+VLOOKUP($AS65, INDIRECT(ADDRESS($AF$4, COLUMN()-$AF$2-OA$3)&amp;":"&amp;ADDRESS($AF$5, COLUMN()-$AF$1-OA$3)), OA$3, FALSE)+VLOOKUP($AT65, INDIRECT(ADDRESS($AF$4, COLUMN()-$AF$2-OA$3)&amp;":"&amp;ADDRESS($AF$5, COLUMN()-$AF$1-OA$3)), OA$3, FALSE)</f>
        <v>34849286</v>
      </c>
      <c r="OB65" cm="1">
        <f t="array" aca="1" ref="OB65" ca="1">INDIRECT(ADDRESS(ROW(), OB$3-$AF$1+$AF$3))+VLOOKUP($AS65, INDIRECT(ADDRESS($AF$4, COLUMN()-$AF$2-OB$3)&amp;":"&amp;ADDRESS($AF$5, COLUMN()-$AF$1-OB$3)), OB$3, FALSE)+VLOOKUP($AT65, INDIRECT(ADDRESS($AF$4, COLUMN()-$AF$2-OB$3)&amp;":"&amp;ADDRESS($AF$5, COLUMN()-$AF$1-OB$3)), OB$3, FALSE)</f>
        <v>22157152</v>
      </c>
      <c r="OC65" cm="1">
        <f t="array" aca="1" ref="OC65" ca="1">INDIRECT(ADDRESS(ROW(), OC$3-$AF$1+$AF$3))+VLOOKUP($AS65, INDIRECT(ADDRESS($AF$4, COLUMN()-$AF$2-OC$3)&amp;":"&amp;ADDRESS($AF$5, COLUMN()-$AF$1-OC$3)), OC$3, FALSE)+VLOOKUP($AT65, INDIRECT(ADDRESS($AF$4, COLUMN()-$AF$2-OC$3)&amp;":"&amp;ADDRESS($AF$5, COLUMN()-$AF$1-OC$3)), OC$3, FALSE)</f>
        <v>24897474</v>
      </c>
      <c r="OD65" cm="1">
        <f t="array" aca="1" ref="OD65" ca="1">INDIRECT(ADDRESS(ROW(), OD$3-$AF$1+$AF$3))+VLOOKUP($AS65, INDIRECT(ADDRESS($AF$4, COLUMN()-$AF$2-OD$3)&amp;":"&amp;ADDRESS($AF$5, COLUMN()-$AF$1-OD$3)), OD$3, FALSE)+VLOOKUP($AT65, INDIRECT(ADDRESS($AF$4, COLUMN()-$AF$2-OD$3)&amp;":"&amp;ADDRESS($AF$5, COLUMN()-$AF$1-OD$3)), OD$3, FALSE)</f>
        <v>20876026</v>
      </c>
      <c r="OE65" cm="1">
        <f t="array" aca="1" ref="OE65" ca="1">INDIRECT(ADDRESS(ROW(), OE$3-$AF$1+$AF$3))+VLOOKUP($AS65, INDIRECT(ADDRESS($AF$4, COLUMN()-$AF$2-OE$3)&amp;":"&amp;ADDRESS($AF$5, COLUMN()-$AF$1-OE$3)), OE$3, FALSE)+VLOOKUP($AT65, INDIRECT(ADDRESS($AF$4, COLUMN()-$AF$2-OE$3)&amp;":"&amp;ADDRESS($AF$5, COLUMN()-$AF$1-OE$3)), OE$3, FALSE)</f>
        <v>19798102</v>
      </c>
      <c r="OF65" t="str">
        <f t="shared" si="273"/>
        <v>FH</v>
      </c>
      <c r="OG65" t="str">
        <f t="shared" si="274"/>
        <v>HP</v>
      </c>
      <c r="OH65" t="str">
        <f t="shared" si="329"/>
        <v>FP</v>
      </c>
      <c r="OI65" cm="1">
        <f t="array" aca="1" ref="OI65" ca="1">INDIRECT(ADDRESS(ROW(), OI$3-$AF$1+$AF$3))+VLOOKUP($AS65, INDIRECT(ADDRESS($AF$4, COLUMN()-$AF$2-OI$3)&amp;":"&amp;ADDRESS($AF$5, COLUMN()-$AF$1-OI$3)), OI$3, FALSE)+VLOOKUP($AT65, INDIRECT(ADDRESS($AF$4, COLUMN()-$AF$2-OI$3)&amp;":"&amp;ADDRESS($AF$5, COLUMN()-$AF$1-OI$3)), OI$3, FALSE)</f>
        <v>87665646</v>
      </c>
      <c r="OJ65" cm="1">
        <f t="array" aca="1" ref="OJ65" ca="1">INDIRECT(ADDRESS(ROW(), OJ$3-$AF$1+$AF$3))+VLOOKUP($AS65, INDIRECT(ADDRESS($AF$4, COLUMN()-$AF$2-OJ$3)&amp;":"&amp;ADDRESS($AF$5, COLUMN()-$AF$1-OJ$3)), OJ$3, FALSE)+VLOOKUP($AT65, INDIRECT(ADDRESS($AF$4, COLUMN()-$AF$2-OJ$3)&amp;":"&amp;ADDRESS($AF$5, COLUMN()-$AF$1-OJ$3)), OJ$3, FALSE)</f>
        <v>63782070</v>
      </c>
      <c r="OK65" cm="1">
        <f t="array" aca="1" ref="OK65" ca="1">INDIRECT(ADDRESS(ROW(), OK$3-$AF$1+$AF$3))+VLOOKUP($AS65, INDIRECT(ADDRESS($AF$4, COLUMN()-$AF$2-OK$3)&amp;":"&amp;ADDRESS($AF$5, COLUMN()-$AF$1-OK$3)), OK$3, FALSE)+VLOOKUP($AT65, INDIRECT(ADDRESS($AF$4, COLUMN()-$AF$2-OK$3)&amp;":"&amp;ADDRESS($AF$5, COLUMN()-$AF$1-OK$3)), OK$3, FALSE)</f>
        <v>12042059</v>
      </c>
      <c r="OL65" cm="1">
        <f t="array" aca="1" ref="OL65" ca="1">INDIRECT(ADDRESS(ROW(), OL$3-$AF$1+$AF$3))+VLOOKUP($AS65, INDIRECT(ADDRESS($AF$4, COLUMN()-$AF$2-OL$3)&amp;":"&amp;ADDRESS($AF$5, COLUMN()-$AF$1-OL$3)), OL$3, FALSE)+VLOOKUP($AT65, INDIRECT(ADDRESS($AF$4, COLUMN()-$AF$2-OL$3)&amp;":"&amp;ADDRESS($AF$5, COLUMN()-$AF$1-OL$3)), OL$3, FALSE)</f>
        <v>68655126</v>
      </c>
      <c r="OM65" cm="1">
        <f t="array" aca="1" ref="OM65" ca="1">INDIRECT(ADDRESS(ROW(), OM$3-$AF$1+$AF$3))+VLOOKUP($AS65, INDIRECT(ADDRESS($AF$4, COLUMN()-$AF$2-OM$3)&amp;":"&amp;ADDRESS($AF$5, COLUMN()-$AF$1-OM$3)), OM$3, FALSE)+VLOOKUP($AT65, INDIRECT(ADDRESS($AF$4, COLUMN()-$AF$2-OM$3)&amp;":"&amp;ADDRESS($AF$5, COLUMN()-$AF$1-OM$3)), OM$3, FALSE)</f>
        <v>59578720</v>
      </c>
      <c r="ON65" cm="1">
        <f t="array" aca="1" ref="ON65" ca="1">INDIRECT(ADDRESS(ROW(), ON$3-$AF$1+$AF$3))+VLOOKUP($AS65, INDIRECT(ADDRESS($AF$4, COLUMN()-$AF$2-ON$3)&amp;":"&amp;ADDRESS($AF$5, COLUMN()-$AF$1-ON$3)), ON$3, FALSE)+VLOOKUP($AT65, INDIRECT(ADDRESS($AF$4, COLUMN()-$AF$2-ON$3)&amp;":"&amp;ADDRESS($AF$5, COLUMN()-$AF$1-ON$3)), ON$3, FALSE)</f>
        <v>69676497</v>
      </c>
      <c r="OO65" cm="1">
        <f t="array" aca="1" ref="OO65" ca="1">INDIRECT(ADDRESS(ROW(), OO$3-$AF$1+$AF$3))+VLOOKUP($AS65, INDIRECT(ADDRESS($AF$4, COLUMN()-$AF$2-OO$3)&amp;":"&amp;ADDRESS($AF$5, COLUMN()-$AF$1-OO$3)), OO$3, FALSE)+VLOOKUP($AT65, INDIRECT(ADDRESS($AF$4, COLUMN()-$AF$2-OO$3)&amp;":"&amp;ADDRESS($AF$5, COLUMN()-$AF$1-OO$3)), OO$3, FALSE)</f>
        <v>44299107</v>
      </c>
      <c r="OP65" cm="1">
        <f t="array" aca="1" ref="OP65" ca="1">INDIRECT(ADDRESS(ROW(), OP$3-$AF$1+$AF$3))+VLOOKUP($AS65, INDIRECT(ADDRESS($AF$4, COLUMN()-$AF$2-OP$3)&amp;":"&amp;ADDRESS($AF$5, COLUMN()-$AF$1-OP$3)), OP$3, FALSE)+VLOOKUP($AT65, INDIRECT(ADDRESS($AF$4, COLUMN()-$AF$2-OP$3)&amp;":"&amp;ADDRESS($AF$5, COLUMN()-$AF$1-OP$3)), OP$3, FALSE)</f>
        <v>49805729</v>
      </c>
      <c r="OQ65" cm="1">
        <f t="array" aca="1" ref="OQ65" ca="1">INDIRECT(ADDRESS(ROW(), OQ$3-$AF$1+$AF$3))+VLOOKUP($AS65, INDIRECT(ADDRESS($AF$4, COLUMN()-$AF$2-OQ$3)&amp;":"&amp;ADDRESS($AF$5, COLUMN()-$AF$1-OQ$3)), OQ$3, FALSE)+VLOOKUP($AT65, INDIRECT(ADDRESS($AF$4, COLUMN()-$AF$2-OQ$3)&amp;":"&amp;ADDRESS($AF$5, COLUMN()-$AF$1-OQ$3)), OQ$3, FALSE)</f>
        <v>41761784</v>
      </c>
      <c r="OR65" cm="1">
        <f t="array" aca="1" ref="OR65" ca="1">INDIRECT(ADDRESS(ROW(), OR$3-$AF$1+$AF$3))+VLOOKUP($AS65, INDIRECT(ADDRESS($AF$4, COLUMN()-$AF$2-OR$3)&amp;":"&amp;ADDRESS($AF$5, COLUMN()-$AF$1-OR$3)), OR$3, FALSE)+VLOOKUP($AT65, INDIRECT(ADDRESS($AF$4, COLUMN()-$AF$2-OR$3)&amp;":"&amp;ADDRESS($AF$5, COLUMN()-$AF$1-OR$3)), OR$3, FALSE)</f>
        <v>39604173</v>
      </c>
      <c r="OS65" t="str">
        <f t="shared" si="276"/>
        <v>FH</v>
      </c>
      <c r="OT65" t="str">
        <f t="shared" si="277"/>
        <v>HP</v>
      </c>
      <c r="OU65" t="str">
        <f t="shared" si="330"/>
        <v>FP</v>
      </c>
      <c r="OV65" cm="1">
        <f t="array" aca="1" ref="OV65" ca="1">INDIRECT(ADDRESS(ROW(), OV$3-$AF$1+$AF$3))+VLOOKUP($AS65, INDIRECT(ADDRESS($AF$4, COLUMN()-$AF$2-OV$3)&amp;":"&amp;ADDRESS($AF$5, COLUMN()-$AF$1-OV$3)), OV$3, FALSE)+VLOOKUP($AT65, INDIRECT(ADDRESS($AF$4, COLUMN()-$AF$2-OV$3)&amp;":"&amp;ADDRESS($AF$5, COLUMN()-$AF$1-OV$3)), OV$3, FALSE)</f>
        <v>175340696</v>
      </c>
      <c r="OW65" cm="1">
        <f t="array" aca="1" ref="OW65" ca="1">INDIRECT(ADDRESS(ROW(), OW$3-$AF$1+$AF$3))+VLOOKUP($AS65, INDIRECT(ADDRESS($AF$4, COLUMN()-$AF$2-OW$3)&amp;":"&amp;ADDRESS($AF$5, COLUMN()-$AF$1-OW$3)), OW$3, FALSE)+VLOOKUP($AT65, INDIRECT(ADDRESS($AF$4, COLUMN()-$AF$2-OW$3)&amp;":"&amp;ADDRESS($AF$5, COLUMN()-$AF$1-OW$3)), OW$3, FALSE)</f>
        <v>127562751</v>
      </c>
      <c r="OX65" cm="1">
        <f t="array" aca="1" ref="OX65" ca="1">INDIRECT(ADDRESS(ROW(), OX$3-$AF$1+$AF$3))+VLOOKUP($AS65, INDIRECT(ADDRESS($AF$4, COLUMN()-$AF$2-OX$3)&amp;":"&amp;ADDRESS($AF$5, COLUMN()-$AF$1-OX$3)), OX$3, FALSE)+VLOOKUP($AT65, INDIRECT(ADDRESS($AF$4, COLUMN()-$AF$2-OX$3)&amp;":"&amp;ADDRESS($AF$5, COLUMN()-$AF$1-OX$3)), OX$3, FALSE)</f>
        <v>24085845</v>
      </c>
      <c r="OY65" cm="1">
        <f t="array" aca="1" ref="OY65" ca="1">INDIRECT(ADDRESS(ROW(), OY$3-$AF$1+$AF$3))+VLOOKUP($AS65, INDIRECT(ADDRESS($AF$4, COLUMN()-$AF$2-OY$3)&amp;":"&amp;ADDRESS($AF$5, COLUMN()-$AF$1-OY$3)), OY$3, FALSE)+VLOOKUP($AT65, INDIRECT(ADDRESS($AF$4, COLUMN()-$AF$2-OY$3)&amp;":"&amp;ADDRESS($AF$5, COLUMN()-$AF$1-OY$3)), OY$3, FALSE)</f>
        <v>137301587</v>
      </c>
      <c r="OZ65" cm="1">
        <f t="array" aca="1" ref="OZ65" ca="1">INDIRECT(ADDRESS(ROW(), OZ$3-$AF$1+$AF$3))+VLOOKUP($AS65, INDIRECT(ADDRESS($AF$4, COLUMN()-$AF$2-OZ$3)&amp;":"&amp;ADDRESS($AF$5, COLUMN()-$AF$1-OZ$3)), OZ$3, FALSE)+VLOOKUP($AT65, INDIRECT(ADDRESS($AF$4, COLUMN()-$AF$2-OZ$3)&amp;":"&amp;ADDRESS($AF$5, COLUMN()-$AF$1-OZ$3)), OZ$3, FALSE)</f>
        <v>119160368</v>
      </c>
      <c r="PA65" cm="1">
        <f t="array" aca="1" ref="PA65" ca="1">INDIRECT(ADDRESS(ROW(), PA$3-$AF$1+$AF$3))+VLOOKUP($AS65, INDIRECT(ADDRESS($AF$4, COLUMN()-$AF$2-PA$3)&amp;":"&amp;ADDRESS($AF$5, COLUMN()-$AF$1-PA$3)), PA$3, FALSE)+VLOOKUP($AT65, INDIRECT(ADDRESS($AF$4, COLUMN()-$AF$2-PA$3)&amp;":"&amp;ADDRESS($AF$5, COLUMN()-$AF$1-PA$3)), PA$3, FALSE)</f>
        <v>139377040</v>
      </c>
      <c r="PB65" cm="1">
        <f t="array" aca="1" ref="PB65" ca="1">INDIRECT(ADDRESS(ROW(), PB$3-$AF$1+$AF$3))+VLOOKUP($AS65, INDIRECT(ADDRESS($AF$4, COLUMN()-$AF$2-PB$3)&amp;":"&amp;ADDRESS($AF$5, COLUMN()-$AF$1-PB$3)), PB$3, FALSE)+VLOOKUP($AT65, INDIRECT(ADDRESS($AF$4, COLUMN()-$AF$2-PB$3)&amp;":"&amp;ADDRESS($AF$5, COLUMN()-$AF$1-PB$3)), PB$3, FALSE)</f>
        <v>88613254</v>
      </c>
      <c r="PC65" cm="1">
        <f t="array" aca="1" ref="PC65" ca="1">INDIRECT(ADDRESS(ROW(), PC$3-$AF$1+$AF$3))+VLOOKUP($AS65, INDIRECT(ADDRESS($AF$4, COLUMN()-$AF$2-PC$3)&amp;":"&amp;ADDRESS($AF$5, COLUMN()-$AF$1-PC$3)), PC$3, FALSE)+VLOOKUP($AT65, INDIRECT(ADDRESS($AF$4, COLUMN()-$AF$2-PC$3)&amp;":"&amp;ADDRESS($AF$5, COLUMN()-$AF$1-PC$3)), PC$3, FALSE)</f>
        <v>99577140</v>
      </c>
      <c r="PD65" cm="1">
        <f t="array" aca="1" ref="PD65" ca="1">INDIRECT(ADDRESS(ROW(), PD$3-$AF$1+$AF$3))+VLOOKUP($AS65, INDIRECT(ADDRESS($AF$4, COLUMN()-$AF$2-PD$3)&amp;":"&amp;ADDRESS($AF$5, COLUMN()-$AF$1-PD$3)), PD$3, FALSE)+VLOOKUP($AT65, INDIRECT(ADDRESS($AF$4, COLUMN()-$AF$2-PD$3)&amp;":"&amp;ADDRESS($AF$5, COLUMN()-$AF$1-PD$3)), PD$3, FALSE)</f>
        <v>83512325</v>
      </c>
      <c r="PE65" cm="1">
        <f t="array" aca="1" ref="PE65" ca="1">INDIRECT(ADDRESS(ROW(), PE$3-$AF$1+$AF$3))+VLOOKUP($AS65, INDIRECT(ADDRESS($AF$4, COLUMN()-$AF$2-PE$3)&amp;":"&amp;ADDRESS($AF$5, COLUMN()-$AF$1-PE$3)), PE$3, FALSE)+VLOOKUP($AT65, INDIRECT(ADDRESS($AF$4, COLUMN()-$AF$2-PE$3)&amp;":"&amp;ADDRESS($AF$5, COLUMN()-$AF$1-PE$3)), PE$3, FALSE)</f>
        <v>79210817</v>
      </c>
      <c r="PF65" t="str">
        <f t="shared" si="279"/>
        <v>FH</v>
      </c>
      <c r="PG65" t="str">
        <f t="shared" si="280"/>
        <v>HP</v>
      </c>
      <c r="PH65" t="str">
        <f t="shared" si="331"/>
        <v>FP</v>
      </c>
      <c r="PI65" cm="1">
        <f t="array" aca="1" ref="PI65" ca="1">INDIRECT(ADDRESS(ROW(), PI$3-$AF$1+$AF$3))+VLOOKUP($AS65, INDIRECT(ADDRESS($AF$4, COLUMN()-$AF$2-PI$3)&amp;":"&amp;ADDRESS($AF$5, COLUMN()-$AF$1-PI$3)), PI$3, FALSE)+VLOOKUP($AT65, INDIRECT(ADDRESS($AF$4, COLUMN()-$AF$2-PI$3)&amp;":"&amp;ADDRESS($AF$5, COLUMN()-$AF$1-PI$3)), PI$3, FALSE)</f>
        <v>350678817</v>
      </c>
      <c r="PJ65" cm="1">
        <f t="array" aca="1" ref="PJ65" ca="1">INDIRECT(ADDRESS(ROW(), PJ$3-$AF$1+$AF$3))+VLOOKUP($AS65, INDIRECT(ADDRESS($AF$4, COLUMN()-$AF$2-PJ$3)&amp;":"&amp;ADDRESS($AF$5, COLUMN()-$AF$1-PJ$3)), PJ$3, FALSE)+VLOOKUP($AT65, INDIRECT(ADDRESS($AF$4, COLUMN()-$AF$2-PJ$3)&amp;":"&amp;ADDRESS($AF$5, COLUMN()-$AF$1-PJ$3)), PJ$3, FALSE)</f>
        <v>255142433</v>
      </c>
      <c r="PK65" cm="1">
        <f t="array" aca="1" ref="PK65" ca="1">INDIRECT(ADDRESS(ROW(), PK$3-$AF$1+$AF$3))+VLOOKUP($AS65, INDIRECT(ADDRESS($AF$4, COLUMN()-$AF$2-PK$3)&amp;":"&amp;ADDRESS($AF$5, COLUMN()-$AF$1-PK$3)), PK$3, FALSE)+VLOOKUP($AT65, INDIRECT(ADDRESS($AF$4, COLUMN()-$AF$2-PK$3)&amp;":"&amp;ADDRESS($AF$5, COLUMN()-$AF$1-PK$3)), PK$3, FALSE)</f>
        <v>48176286</v>
      </c>
      <c r="PL65" cm="1">
        <f t="array" aca="1" ref="PL65" ca="1">INDIRECT(ADDRESS(ROW(), PL$3-$AF$1+$AF$3))+VLOOKUP($AS65, INDIRECT(ADDRESS($AF$4, COLUMN()-$AF$2-PL$3)&amp;":"&amp;ADDRESS($AF$5, COLUMN()-$AF$1-PL$3)), PL$3, FALSE)+VLOOKUP($AT65, INDIRECT(ADDRESS($AF$4, COLUMN()-$AF$2-PL$3)&amp;":"&amp;ADDRESS($AF$5, COLUMN()-$AF$1-PL$3)), PL$3, FALSE)</f>
        <v>274579554</v>
      </c>
      <c r="PM65" cm="1">
        <f t="array" aca="1" ref="PM65" ca="1">INDIRECT(ADDRESS(ROW(), PM$3-$AF$1+$AF$3))+VLOOKUP($AS65, INDIRECT(ADDRESS($AF$4, COLUMN()-$AF$2-PM$3)&amp;":"&amp;ADDRESS($AF$5, COLUMN()-$AF$1-PM$3)), PM$3, FALSE)+VLOOKUP($AT65, INDIRECT(ADDRESS($AF$4, COLUMN()-$AF$2-PM$3)&amp;":"&amp;ADDRESS($AF$5, COLUMN()-$AF$1-PM$3)), PM$3, FALSE)</f>
        <v>238328778</v>
      </c>
      <c r="PN65" cm="1">
        <f t="array" aca="1" ref="PN65" ca="1">INDIRECT(ADDRESS(ROW(), PN$3-$AF$1+$AF$3))+VLOOKUP($AS65, INDIRECT(ADDRESS($AF$4, COLUMN()-$AF$2-PN$3)&amp;":"&amp;ADDRESS($AF$5, COLUMN()-$AF$1-PN$3)), PN$3, FALSE)+VLOOKUP($AT65, INDIRECT(ADDRESS($AF$4, COLUMN()-$AF$2-PN$3)&amp;":"&amp;ADDRESS($AF$5, COLUMN()-$AF$1-PN$3)), PN$3, FALSE)</f>
        <v>278702034</v>
      </c>
      <c r="PO65" cm="1">
        <f t="array" aca="1" ref="PO65" ca="1">INDIRECT(ADDRESS(ROW(), PO$3-$AF$1+$AF$3))+VLOOKUP($AS65, INDIRECT(ADDRESS($AF$4, COLUMN()-$AF$2-PO$3)&amp;":"&amp;ADDRESS($AF$5, COLUMN()-$AF$1-PO$3)), PO$3, FALSE)+VLOOKUP($AT65, INDIRECT(ADDRESS($AF$4, COLUMN()-$AF$2-PO$3)&amp;":"&amp;ADDRESS($AF$5, COLUMN()-$AF$1-PO$3)), PO$3, FALSE)</f>
        <v>177197231</v>
      </c>
      <c r="PP65" cm="1">
        <f t="array" aca="1" ref="PP65" ca="1">INDIRECT(ADDRESS(ROW(), PP$3-$AF$1+$AF$3))+VLOOKUP($AS65, INDIRECT(ADDRESS($AF$4, COLUMN()-$AF$2-PP$3)&amp;":"&amp;ADDRESS($AF$5, COLUMN()-$AF$1-PP$3)), PP$3, FALSE)+VLOOKUP($AT65, INDIRECT(ADDRESS($AF$4, COLUMN()-$AF$2-PP$3)&amp;":"&amp;ADDRESS($AF$5, COLUMN()-$AF$1-PP$3)), PP$3, FALSE)</f>
        <v>199168540</v>
      </c>
      <c r="PQ65" cm="1">
        <f t="array" aca="1" ref="PQ65" ca="1">INDIRECT(ADDRESS(ROW(), PQ$3-$AF$1+$AF$3))+VLOOKUP($AS65, INDIRECT(ADDRESS($AF$4, COLUMN()-$AF$2-PQ$3)&amp;":"&amp;ADDRESS($AF$5, COLUMN()-$AF$1-PQ$3)), PQ$3, FALSE)+VLOOKUP($AT65, INDIRECT(ADDRESS($AF$4, COLUMN()-$AF$2-PQ$3)&amp;":"&amp;ADDRESS($AF$5, COLUMN()-$AF$1-PQ$3)), PQ$3, FALSE)</f>
        <v>167062454</v>
      </c>
      <c r="PR65" cm="1">
        <f t="array" aca="1" ref="PR65" ca="1">INDIRECT(ADDRESS(ROW(), PR$3-$AF$1+$AF$3))+VLOOKUP($AS65, INDIRECT(ADDRESS($AF$4, COLUMN()-$AF$2-PR$3)&amp;":"&amp;ADDRESS($AF$5, COLUMN()-$AF$1-PR$3)), PR$3, FALSE)+VLOOKUP($AT65, INDIRECT(ADDRESS($AF$4, COLUMN()-$AF$2-PR$3)&amp;":"&amp;ADDRESS($AF$5, COLUMN()-$AF$1-PR$3)), PR$3, FALSE)</f>
        <v>158447520</v>
      </c>
      <c r="PS65" t="str">
        <f t="shared" si="282"/>
        <v>FH</v>
      </c>
      <c r="PT65" t="str">
        <f t="shared" si="283"/>
        <v>HP</v>
      </c>
      <c r="PU65" t="str">
        <f t="shared" si="332"/>
        <v>FP</v>
      </c>
      <c r="PV65" cm="1">
        <f t="array" aca="1" ref="PV65" ca="1">INDIRECT(ADDRESS(ROW(), PV$3-$AF$1+$AF$3))+VLOOKUP($AS65, INDIRECT(ADDRESS($AF$4, COLUMN()-$AF$2-PV$3)&amp;":"&amp;ADDRESS($AF$5, COLUMN()-$AF$1-PV$3)), PV$3, FALSE)+VLOOKUP($AT65, INDIRECT(ADDRESS($AF$4, COLUMN()-$AF$2-PV$3)&amp;":"&amp;ADDRESS($AF$5, COLUMN()-$AF$1-PV$3)), PV$3, FALSE)</f>
        <v>701377958</v>
      </c>
      <c r="PW65" cm="1">
        <f t="array" aca="1" ref="PW65" ca="1">INDIRECT(ADDRESS(ROW(), PW$3-$AF$1+$AF$3))+VLOOKUP($AS65, INDIRECT(ADDRESS($AF$4, COLUMN()-$AF$2-PW$3)&amp;":"&amp;ADDRESS($AF$5, COLUMN()-$AF$1-PW$3)), PW$3, FALSE)+VLOOKUP($AT65, INDIRECT(ADDRESS($AF$4, COLUMN()-$AF$2-PW$3)&amp;":"&amp;ADDRESS($AF$5, COLUMN()-$AF$1-PW$3)), PW$3, FALSE)</f>
        <v>510263488</v>
      </c>
      <c r="PX65" cm="1">
        <f t="array" aca="1" ref="PX65" ca="1">INDIRECT(ADDRESS(ROW(), PX$3-$AF$1+$AF$3))+VLOOKUP($AS65, INDIRECT(ADDRESS($AF$4, COLUMN()-$AF$2-PX$3)&amp;":"&amp;ADDRESS($AF$5, COLUMN()-$AF$1-PX$3)), PX$3, FALSE)+VLOOKUP($AT65, INDIRECT(ADDRESS($AF$4, COLUMN()-$AF$2-PX$3)&amp;":"&amp;ADDRESS($AF$5, COLUMN()-$AF$1-PX$3)), PX$3, FALSE)</f>
        <v>96350251</v>
      </c>
      <c r="PY65" cm="1">
        <f t="array" aca="1" ref="PY65" ca="1">INDIRECT(ADDRESS(ROW(), PY$3-$AF$1+$AF$3))+VLOOKUP($AS65, INDIRECT(ADDRESS($AF$4, COLUMN()-$AF$2-PY$3)&amp;":"&amp;ADDRESS($AF$5, COLUMN()-$AF$1-PY$3)), PY$3, FALSE)+VLOOKUP($AT65, INDIRECT(ADDRESS($AF$4, COLUMN()-$AF$2-PY$3)&amp;":"&amp;ADDRESS($AF$5, COLUMN()-$AF$1-PY$3)), PY$3, FALSE)</f>
        <v>549153012</v>
      </c>
      <c r="PZ65" cm="1">
        <f t="array" aca="1" ref="PZ65" ca="1">INDIRECT(ADDRESS(ROW(), PZ$3-$AF$1+$AF$3))+VLOOKUP($AS65, INDIRECT(ADDRESS($AF$4, COLUMN()-$AF$2-PZ$3)&amp;":"&amp;ADDRESS($AF$5, COLUMN()-$AF$1-PZ$3)), PZ$3, FALSE)+VLOOKUP($AT65, INDIRECT(ADDRESS($AF$4, COLUMN()-$AF$2-PZ$3)&amp;":"&amp;ADDRESS($AF$5, COLUMN()-$AF$1-PZ$3)), PZ$3, FALSE)</f>
        <v>476657177</v>
      </c>
      <c r="QA65" cm="1">
        <f t="array" aca="1" ref="QA65" ca="1">INDIRECT(ADDRESS(ROW(), QA$3-$AF$1+$AF$3))+VLOOKUP($AS65, INDIRECT(ADDRESS($AF$4, COLUMN()-$AF$2-QA$3)&amp;":"&amp;ADDRESS($AF$5, COLUMN()-$AF$1-QA$3)), QA$3, FALSE)+VLOOKUP($AT65, INDIRECT(ADDRESS($AF$4, COLUMN()-$AF$2-QA$3)&amp;":"&amp;ADDRESS($AF$5, COLUMN()-$AF$1-QA$3)), QA$3, FALSE)</f>
        <v>557454838</v>
      </c>
      <c r="QB65" cm="1">
        <f t="array" aca="1" ref="QB65" ca="1">INDIRECT(ADDRESS(ROW(), QB$3-$AF$1+$AF$3))+VLOOKUP($AS65, INDIRECT(ADDRESS($AF$4, COLUMN()-$AF$2-QB$3)&amp;":"&amp;ADDRESS($AF$5, COLUMN()-$AF$1-QB$3)), QB$3, FALSE)+VLOOKUP($AT65, INDIRECT(ADDRESS($AF$4, COLUMN()-$AF$2-QB$3)&amp;":"&amp;ADDRESS($AF$5, COLUMN()-$AF$1-QB$3)), QB$3, FALSE)</f>
        <v>354425606</v>
      </c>
      <c r="QC65" cm="1">
        <f t="array" aca="1" ref="QC65" ca="1">INDIRECT(ADDRESS(ROW(), QC$3-$AF$1+$AF$3))+VLOOKUP($AS65, INDIRECT(ADDRESS($AF$4, COLUMN()-$AF$2-QC$3)&amp;":"&amp;ADDRESS($AF$5, COLUMN()-$AF$1-QC$3)), QC$3, FALSE)+VLOOKUP($AT65, INDIRECT(ADDRESS($AF$4, COLUMN()-$AF$2-QC$3)&amp;":"&amp;ADDRESS($AF$5, COLUMN()-$AF$1-QC$3)), QC$3, FALSE)</f>
        <v>398258423</v>
      </c>
      <c r="QD65" cm="1">
        <f t="array" aca="1" ref="QD65" ca="1">INDIRECT(ADDRESS(ROW(), QD$3-$AF$1+$AF$3))+VLOOKUP($AS65, INDIRECT(ADDRESS($AF$4, COLUMN()-$AF$2-QD$3)&amp;":"&amp;ADDRESS($AF$5, COLUMN()-$AF$1-QD$3)), QD$3, FALSE)+VLOOKUP($AT65, INDIRECT(ADDRESS($AF$4, COLUMN()-$AF$2-QD$3)&amp;":"&amp;ADDRESS($AF$5, COLUMN()-$AF$1-QD$3)), QD$3, FALSE)</f>
        <v>334119627</v>
      </c>
      <c r="QE65" cm="1">
        <f t="array" aca="1" ref="QE65" ca="1">INDIRECT(ADDRESS(ROW(), QE$3-$AF$1+$AF$3))+VLOOKUP($AS65, INDIRECT(ADDRESS($AF$4, COLUMN()-$AF$2-QE$3)&amp;":"&amp;ADDRESS($AF$5, COLUMN()-$AF$1-QE$3)), QE$3, FALSE)+VLOOKUP($AT65, INDIRECT(ADDRESS($AF$4, COLUMN()-$AF$2-QE$3)&amp;":"&amp;ADDRESS($AF$5, COLUMN()-$AF$1-QE$3)), QE$3, FALSE)</f>
        <v>316906915</v>
      </c>
      <c r="QF65" t="str">
        <f t="shared" si="285"/>
        <v>FH</v>
      </c>
      <c r="QG65" t="str">
        <f t="shared" si="286"/>
        <v>HP</v>
      </c>
      <c r="QH65" t="str">
        <f t="shared" si="333"/>
        <v>FP</v>
      </c>
      <c r="QI65" cm="1">
        <f t="array" aca="1" ref="QI65" ca="1">INDIRECT(ADDRESS(ROW(), QI$3-$AF$1+$AF$3))+VLOOKUP($AS65, INDIRECT(ADDRESS($AF$4, COLUMN()-$AF$2-QI$3)&amp;":"&amp;ADDRESS($AF$5, COLUMN()-$AF$1-QI$3)), QI$3, FALSE)+VLOOKUP($AT65, INDIRECT(ADDRESS($AF$4, COLUMN()-$AF$2-QI$3)&amp;":"&amp;ADDRESS($AF$5, COLUMN()-$AF$1-QI$3)), QI$3, FALSE)</f>
        <v>1402747549</v>
      </c>
      <c r="QJ65" cm="1">
        <f t="array" aca="1" ref="QJ65" ca="1">INDIRECT(ADDRESS(ROW(), QJ$3-$AF$1+$AF$3))+VLOOKUP($AS65, INDIRECT(ADDRESS($AF$4, COLUMN()-$AF$2-QJ$3)&amp;":"&amp;ADDRESS($AF$5, COLUMN()-$AF$1-QJ$3)), QJ$3, FALSE)+VLOOKUP($AT65, INDIRECT(ADDRESS($AF$4, COLUMN()-$AF$2-QJ$3)&amp;":"&amp;ADDRESS($AF$5, COLUMN()-$AF$1-QJ$3)), QJ$3, FALSE)</f>
        <v>1020541559</v>
      </c>
      <c r="QK65" cm="1">
        <f t="array" aca="1" ref="QK65" ca="1">INDIRECT(ADDRESS(ROW(), QK$3-$AF$1+$AF$3))+VLOOKUP($AS65, INDIRECT(ADDRESS($AF$4, COLUMN()-$AF$2-QK$3)&amp;":"&amp;ADDRESS($AF$5, COLUMN()-$AF$1-QK$3)), QK$3, FALSE)+VLOOKUP($AT65, INDIRECT(ADDRESS($AF$4, COLUMN()-$AF$2-QK$3)&amp;":"&amp;ADDRESS($AF$5, COLUMN()-$AF$1-QK$3)), QK$3, FALSE)</f>
        <v>192703739</v>
      </c>
      <c r="QL65" cm="1">
        <f t="array" aca="1" ref="QL65" ca="1">INDIRECT(ADDRESS(ROW(), QL$3-$AF$1+$AF$3))+VLOOKUP($AS65, INDIRECT(ADDRESS($AF$4, COLUMN()-$AF$2-QL$3)&amp;":"&amp;ADDRESS($AF$5, COLUMN()-$AF$1-QL$3)), QL$3, FALSE)+VLOOKUP($AT65, INDIRECT(ADDRESS($AF$4, COLUMN()-$AF$2-QL$3)&amp;":"&amp;ADDRESS($AF$5, COLUMN()-$AF$1-QL$3)), QL$3, FALSE)</f>
        <v>1098280815</v>
      </c>
      <c r="QM65" cm="1">
        <f t="array" aca="1" ref="QM65" ca="1">INDIRECT(ADDRESS(ROW(), QM$3-$AF$1+$AF$3))+VLOOKUP($AS65, INDIRECT(ADDRESS($AF$4, COLUMN()-$AF$2-QM$3)&amp;":"&amp;ADDRESS($AF$5, COLUMN()-$AF$1-QM$3)), QM$3, FALSE)+VLOOKUP($AT65, INDIRECT(ADDRESS($AF$4, COLUMN()-$AF$2-QM$3)&amp;":"&amp;ADDRESS($AF$5, COLUMN()-$AF$1-QM$3)), QM$3, FALSE)</f>
        <v>953318572</v>
      </c>
      <c r="QN65" cm="1">
        <f t="array" aca="1" ref="QN65" ca="1">INDIRECT(ADDRESS(ROW(), QN$3-$AF$1+$AF$3))+VLOOKUP($AS65, INDIRECT(ADDRESS($AF$4, COLUMN()-$AF$2-QN$3)&amp;":"&amp;ADDRESS($AF$5, COLUMN()-$AF$1-QN$3)), QN$3, FALSE)+VLOOKUP($AT65, INDIRECT(ADDRESS($AF$4, COLUMN()-$AF$2-QN$3)&amp;":"&amp;ADDRESS($AF$5, COLUMN()-$AF$1-QN$3)), QN$3, FALSE)</f>
        <v>1114808444</v>
      </c>
      <c r="QO65" cm="1">
        <f t="array" aca="1" ref="QO65" ca="1">INDIRECT(ADDRESS(ROW(), QO$3-$AF$1+$AF$3))+VLOOKUP($AS65, INDIRECT(ADDRESS($AF$4, COLUMN()-$AF$2-QO$3)&amp;":"&amp;ADDRESS($AF$5, COLUMN()-$AF$1-QO$3)), QO$3, FALSE)+VLOOKUP($AT65, INDIRECT(ADDRESS($AF$4, COLUMN()-$AF$2-QO$3)&amp;":"&amp;ADDRESS($AF$5, COLUMN()-$AF$1-QO$3)), QO$3, FALSE)</f>
        <v>708786143</v>
      </c>
      <c r="QP65" cm="1">
        <f t="array" aca="1" ref="QP65" ca="1">INDIRECT(ADDRESS(ROW(), QP$3-$AF$1+$AF$3))+VLOOKUP($AS65, INDIRECT(ADDRESS($AF$4, COLUMN()-$AF$2-QP$3)&amp;":"&amp;ADDRESS($AF$5, COLUMN()-$AF$1-QP$3)), QP$3, FALSE)+VLOOKUP($AT65, INDIRECT(ADDRESS($AF$4, COLUMN()-$AF$2-QP$3)&amp;":"&amp;ADDRESS($AF$5, COLUMN()-$AF$1-QP$3)), QP$3, FALSE)</f>
        <v>796550811</v>
      </c>
      <c r="QQ65" cm="1">
        <f t="array" aca="1" ref="QQ65" ca="1">INDIRECT(ADDRESS(ROW(), QQ$3-$AF$1+$AF$3))+VLOOKUP($AS65, INDIRECT(ADDRESS($AF$4, COLUMN()-$AF$2-QQ$3)&amp;":"&amp;ADDRESS($AF$5, COLUMN()-$AF$1-QQ$3)), QQ$3, FALSE)+VLOOKUP($AT65, INDIRECT(ADDRESS($AF$4, COLUMN()-$AF$2-QQ$3)&amp;":"&amp;ADDRESS($AF$5, COLUMN()-$AF$1-QQ$3)), QQ$3, FALSE)</f>
        <v>668331647</v>
      </c>
      <c r="QR65" cm="1">
        <f t="array" aca="1" ref="QR65" ca="1">INDIRECT(ADDRESS(ROW(), QR$3-$AF$1+$AF$3))+VLOOKUP($AS65, INDIRECT(ADDRESS($AF$4, COLUMN()-$AF$2-QR$3)&amp;":"&amp;ADDRESS($AF$5, COLUMN()-$AF$1-QR$3)), QR$3, FALSE)+VLOOKUP($AT65, INDIRECT(ADDRESS($AF$4, COLUMN()-$AF$2-QR$3)&amp;":"&amp;ADDRESS($AF$5, COLUMN()-$AF$1-QR$3)), QR$3, FALSE)</f>
        <v>633865312</v>
      </c>
      <c r="QS65" t="str">
        <f t="shared" si="288"/>
        <v>FH</v>
      </c>
      <c r="QT65" t="str">
        <f t="shared" si="289"/>
        <v>HP</v>
      </c>
      <c r="QU65" t="str">
        <f t="shared" si="334"/>
        <v>FP</v>
      </c>
      <c r="QV65" cm="1">
        <f t="array" aca="1" ref="QV65" ca="1">INDIRECT(ADDRESS(ROW(), QV$3-$AF$1+$AF$3))+VLOOKUP($AS65, INDIRECT(ADDRESS($AF$4, COLUMN()-$AF$2-QV$3)&amp;":"&amp;ADDRESS($AF$5, COLUMN()-$AF$1-QV$3)), QV$3, FALSE)+VLOOKUP($AT65, INDIRECT(ADDRESS($AF$4, COLUMN()-$AF$2-QV$3)&amp;":"&amp;ADDRESS($AF$5, COLUMN()-$AF$1-QV$3)), QV$3, FALSE)</f>
        <v>2805532306</v>
      </c>
      <c r="QW65" cm="1">
        <f t="array" aca="1" ref="QW65" ca="1">INDIRECT(ADDRESS(ROW(), QW$3-$AF$1+$AF$3))+VLOOKUP($AS65, INDIRECT(ADDRESS($AF$4, COLUMN()-$AF$2-QW$3)&amp;":"&amp;ADDRESS($AF$5, COLUMN()-$AF$1-QW$3)), QW$3, FALSE)+VLOOKUP($AT65, INDIRECT(ADDRESS($AF$4, COLUMN()-$AF$2-QW$3)&amp;":"&amp;ADDRESS($AF$5, COLUMN()-$AF$1-QW$3)), QW$3, FALSE)</f>
        <v>2041017732</v>
      </c>
      <c r="QX65" cm="1">
        <f t="array" aca="1" ref="QX65" ca="1">INDIRECT(ADDRESS(ROW(), QX$3-$AF$1+$AF$3))+VLOOKUP($AS65, INDIRECT(ADDRESS($AF$4, COLUMN()-$AF$2-QX$3)&amp;":"&amp;ADDRESS($AF$5, COLUMN()-$AF$1-QX$3)), QX$3, FALSE)+VLOOKUP($AT65, INDIRECT(ADDRESS($AF$4, COLUMN()-$AF$2-QX$3)&amp;":"&amp;ADDRESS($AF$5, COLUMN()-$AF$1-QX$3)), QX$3, FALSE)</f>
        <v>385397911</v>
      </c>
      <c r="QY65" cm="1">
        <f t="array" aca="1" ref="QY65" ca="1">INDIRECT(ADDRESS(ROW(), QY$3-$AF$1+$AF$3))+VLOOKUP($AS65, INDIRECT(ADDRESS($AF$4, COLUMN()-$AF$2-QY$3)&amp;":"&amp;ADDRESS($AF$5, COLUMN()-$AF$1-QY$3)), QY$3, FALSE)+VLOOKUP($AT65, INDIRECT(ADDRESS($AF$4, COLUMN()-$AF$2-QY$3)&amp;":"&amp;ADDRESS($AF$5, COLUMN()-$AF$1-QY$3)), QY$3, FALSE)</f>
        <v>2196589022</v>
      </c>
      <c r="QZ65" cm="1">
        <f t="array" aca="1" ref="QZ65" ca="1">INDIRECT(ADDRESS(ROW(), QZ$3-$AF$1+$AF$3))+VLOOKUP($AS65, INDIRECT(ADDRESS($AF$4, COLUMN()-$AF$2-QZ$3)&amp;":"&amp;ADDRESS($AF$5, COLUMN()-$AF$1-QZ$3)), QZ$3, FALSE)+VLOOKUP($AT65, INDIRECT(ADDRESS($AF$4, COLUMN()-$AF$2-QZ$3)&amp;":"&amp;ADDRESS($AF$5, COLUMN()-$AF$1-QZ$3)), QZ$3, FALSE)</f>
        <v>1906620088</v>
      </c>
      <c r="RA65" cm="1">
        <f t="array" aca="1" ref="RA65" ca="1">INDIRECT(ADDRESS(ROW(), RA$3-$AF$1+$AF$3))+VLOOKUP($AS65, INDIRECT(ADDRESS($AF$4, COLUMN()-$AF$2-RA$3)&amp;":"&amp;ADDRESS($AF$5, COLUMN()-$AF$1-RA$3)), RA$3, FALSE)+VLOOKUP($AT65, INDIRECT(ADDRESS($AF$4, COLUMN()-$AF$2-RA$3)&amp;":"&amp;ADDRESS($AF$5, COLUMN()-$AF$1-RA$3)), RA$3, FALSE)</f>
        <v>2229752714</v>
      </c>
      <c r="RB65" cm="1">
        <f t="array" aca="1" ref="RB65" ca="1">INDIRECT(ADDRESS(ROW(), RB$3-$AF$1+$AF$3))+VLOOKUP($AS65, INDIRECT(ADDRESS($AF$4, COLUMN()-$AF$2-RB$3)&amp;":"&amp;ADDRESS($AF$5, COLUMN()-$AF$1-RB$3)), RB$3, FALSE)+VLOOKUP($AT65, INDIRECT(ADDRESS($AF$4, COLUMN()-$AF$2-RB$3)&amp;":"&amp;ADDRESS($AF$5, COLUMN()-$AF$1-RB$3)), RB$3, FALSE)</f>
        <v>1417635391</v>
      </c>
      <c r="RC65" cm="1">
        <f t="array" aca="1" ref="RC65" ca="1">INDIRECT(ADDRESS(ROW(), RC$3-$AF$1+$AF$3))+VLOOKUP($AS65, INDIRECT(ADDRESS($AF$4, COLUMN()-$AF$2-RC$3)&amp;":"&amp;ADDRESS($AF$5, COLUMN()-$AF$1-RC$3)), RC$3, FALSE)+VLOOKUP($AT65, INDIRECT(ADDRESS($AF$4, COLUMN()-$AF$2-RC$3)&amp;":"&amp;ADDRESS($AF$5, COLUMN()-$AF$1-RC$3)), RC$3, FALSE)</f>
        <v>1592952673</v>
      </c>
      <c r="RD65" cm="1">
        <f t="array" aca="1" ref="RD65" ca="1">INDIRECT(ADDRESS(ROW(), RD$3-$AF$1+$AF$3))+VLOOKUP($AS65, INDIRECT(ADDRESS($AF$4, COLUMN()-$AF$2-RD$3)&amp;":"&amp;ADDRESS($AF$5, COLUMN()-$AF$1-RD$3)), RD$3, FALSE)+VLOOKUP($AT65, INDIRECT(ADDRESS($AF$4, COLUMN()-$AF$2-RD$3)&amp;":"&amp;ADDRESS($AF$5, COLUMN()-$AF$1-RD$3)), RD$3, FALSE)</f>
        <v>1336639044</v>
      </c>
      <c r="RE65" cm="1">
        <f t="array" aca="1" ref="RE65" ca="1">INDIRECT(ADDRESS(ROW(), RE$3-$AF$1+$AF$3))+VLOOKUP($AS65, INDIRECT(ADDRESS($AF$4, COLUMN()-$AF$2-RE$3)&amp;":"&amp;ADDRESS($AF$5, COLUMN()-$AF$1-RE$3)), RE$3, FALSE)+VLOOKUP($AT65, INDIRECT(ADDRESS($AF$4, COLUMN()-$AF$2-RE$3)&amp;":"&amp;ADDRESS($AF$5, COLUMN()-$AF$1-RE$3)), RE$3, FALSE)</f>
        <v>1267732302</v>
      </c>
      <c r="RF65" t="str">
        <f t="shared" si="291"/>
        <v>FH</v>
      </c>
      <c r="RG65" t="str">
        <f t="shared" si="292"/>
        <v>HP</v>
      </c>
      <c r="RH65" t="str">
        <f t="shared" si="335"/>
        <v>FP</v>
      </c>
      <c r="RI65" cm="1">
        <f t="array" aca="1" ref="RI65" ca="1">INDIRECT(ADDRESS(ROW(), RI$3-$AF$1+$AF$3))+VLOOKUP($AS65, INDIRECT(ADDRESS($AF$4, COLUMN()-$AF$2-RI$3)&amp;":"&amp;ADDRESS($AF$5, COLUMN()-$AF$1-RI$3)), RI$3, FALSE)+VLOOKUP($AT65, INDIRECT(ADDRESS($AF$4, COLUMN()-$AF$2-RI$3)&amp;":"&amp;ADDRESS($AF$5, COLUMN()-$AF$1-RI$3)), RI$3, FALSE)</f>
        <v>5611049010</v>
      </c>
      <c r="RJ65" cm="1">
        <f t="array" aca="1" ref="RJ65" ca="1">INDIRECT(ADDRESS(ROW(), RJ$3-$AF$1+$AF$3))+VLOOKUP($AS65, INDIRECT(ADDRESS($AF$4, COLUMN()-$AF$2-RJ$3)&amp;":"&amp;ADDRESS($AF$5, COLUMN()-$AF$1-RJ$3)), RJ$3, FALSE)+VLOOKUP($AT65, INDIRECT(ADDRESS($AF$4, COLUMN()-$AF$2-RJ$3)&amp;":"&amp;ADDRESS($AF$5, COLUMN()-$AF$1-RJ$3)), RJ$3, FALSE)</f>
        <v>4082042887</v>
      </c>
      <c r="RK65" cm="1">
        <f t="array" aca="1" ref="RK65" ca="1">INDIRECT(ADDRESS(ROW(), RK$3-$AF$1+$AF$3))+VLOOKUP($AS65, INDIRECT(ADDRESS($AF$4, COLUMN()-$AF$2-RK$3)&amp;":"&amp;ADDRESS($AF$5, COLUMN()-$AF$1-RK$3)), RK$3, FALSE)+VLOOKUP($AT65, INDIRECT(ADDRESS($AF$4, COLUMN()-$AF$2-RK$3)&amp;":"&amp;ADDRESS($AF$5, COLUMN()-$AF$1-RK$3)), RK$3, FALSE)</f>
        <v>770803143</v>
      </c>
      <c r="RL65" cm="1">
        <f t="array" aca="1" ref="RL65" ca="1">INDIRECT(ADDRESS(ROW(), RL$3-$AF$1+$AF$3))+VLOOKUP($AS65, INDIRECT(ADDRESS($AF$4, COLUMN()-$AF$2-RL$3)&amp;":"&amp;ADDRESS($AF$5, COLUMN()-$AF$1-RL$3)), RL$3, FALSE)+VLOOKUP($AT65, INDIRECT(ADDRESS($AF$4, COLUMN()-$AF$2-RL$3)&amp;":"&amp;ADDRESS($AF$5, COLUMN()-$AF$1-RL$3)), RL$3, FALSE)</f>
        <v>4393173855</v>
      </c>
      <c r="RM65" cm="1">
        <f t="array" aca="1" ref="RM65" ca="1">INDIRECT(ADDRESS(ROW(), RM$3-$AF$1+$AF$3))+VLOOKUP($AS65, INDIRECT(ADDRESS($AF$4, COLUMN()-$AF$2-RM$3)&amp;":"&amp;ADDRESS($AF$5, COLUMN()-$AF$1-RM$3)), RM$3, FALSE)+VLOOKUP($AT65, INDIRECT(ADDRESS($AF$4, COLUMN()-$AF$2-RM$3)&amp;":"&amp;ADDRESS($AF$5, COLUMN()-$AF$1-RM$3)), RM$3, FALSE)</f>
        <v>3813233083</v>
      </c>
      <c r="RN65" cm="1">
        <f t="array" aca="1" ref="RN65" ca="1">INDIRECT(ADDRESS(ROW(), RN$3-$AF$1+$AF$3))+VLOOKUP($AS65, INDIRECT(ADDRESS($AF$4, COLUMN()-$AF$2-RN$3)&amp;":"&amp;ADDRESS($AF$5, COLUMN()-$AF$1-RN$3)), RN$3, FALSE)+VLOOKUP($AT65, INDIRECT(ADDRESS($AF$4, COLUMN()-$AF$2-RN$3)&amp;":"&amp;ADDRESS($AF$5, COLUMN()-$AF$1-RN$3)), RN$3, FALSE)</f>
        <v>4459337229</v>
      </c>
      <c r="RO65" cm="1">
        <f t="array" aca="1" ref="RO65" ca="1">INDIRECT(ADDRESS(ROW(), RO$3-$AF$1+$AF$3))+VLOOKUP($AS65, INDIRECT(ADDRESS($AF$4, COLUMN()-$AF$2-RO$3)&amp;":"&amp;ADDRESS($AF$5, COLUMN()-$AF$1-RO$3)), RO$3, FALSE)+VLOOKUP($AT65, INDIRECT(ADDRESS($AF$4, COLUMN()-$AF$2-RO$3)&amp;":"&amp;ADDRESS($AF$5, COLUMN()-$AF$1-RO$3)), RO$3, FALSE)</f>
        <v>2835133087</v>
      </c>
      <c r="RP65" cm="1">
        <f t="array" aca="1" ref="RP65" ca="1">INDIRECT(ADDRESS(ROW(), RP$3-$AF$1+$AF$3))+VLOOKUP($AS65, INDIRECT(ADDRESS($AF$4, COLUMN()-$AF$2-RP$3)&amp;":"&amp;ADDRESS($AF$5, COLUMN()-$AF$1-RP$3)), RP$3, FALSE)+VLOOKUP($AT65, INDIRECT(ADDRESS($AF$4, COLUMN()-$AF$2-RP$3)&amp;":"&amp;ADDRESS($AF$5, COLUMN()-$AF$1-RP$3)), RP$3, FALSE)</f>
        <v>3186023319</v>
      </c>
      <c r="RQ65" cm="1">
        <f t="array" aca="1" ref="RQ65" ca="1">INDIRECT(ADDRESS(ROW(), RQ$3-$AF$1+$AF$3))+VLOOKUP($AS65, INDIRECT(ADDRESS($AF$4, COLUMN()-$AF$2-RQ$3)&amp;":"&amp;ADDRESS($AF$5, COLUMN()-$AF$1-RQ$3)), RQ$3, FALSE)+VLOOKUP($AT65, INDIRECT(ADDRESS($AF$4, COLUMN()-$AF$2-RQ$3)&amp;":"&amp;ADDRESS($AF$5, COLUMN()-$AF$1-RQ$3)), RQ$3, FALSE)</f>
        <v>2673415591</v>
      </c>
      <c r="RR65" cm="1">
        <f t="array" aca="1" ref="RR65" ca="1">INDIRECT(ADDRESS(ROW(), RR$3-$AF$1+$AF$3))+VLOOKUP($AS65, INDIRECT(ADDRESS($AF$4, COLUMN()-$AF$2-RR$3)&amp;":"&amp;ADDRESS($AF$5, COLUMN()-$AF$1-RR$3)), RR$3, FALSE)+VLOOKUP($AT65, INDIRECT(ADDRESS($AF$4, COLUMN()-$AF$2-RR$3)&amp;":"&amp;ADDRESS($AF$5, COLUMN()-$AF$1-RR$3)), RR$3, FALSE)</f>
        <v>2535527163</v>
      </c>
      <c r="RS65" t="str">
        <f t="shared" si="294"/>
        <v>FH</v>
      </c>
      <c r="RT65" t="str">
        <f t="shared" si="295"/>
        <v>HP</v>
      </c>
      <c r="RU65" t="str">
        <f t="shared" si="336"/>
        <v>FP</v>
      </c>
      <c r="RV65" cm="1">
        <f t="array" aca="1" ref="RV65" ca="1">INDIRECT(ADDRESS(ROW(), RV$3-$AF$1+$AF$3))+VLOOKUP($AS65, INDIRECT(ADDRESS($AF$4, COLUMN()-$AF$2-RV$3)&amp;":"&amp;ADDRESS($AF$5, COLUMN()-$AF$1-RV$3)), RV$3, FALSE)+VLOOKUP($AT65, INDIRECT(ADDRESS($AF$4, COLUMN()-$AF$2-RV$3)&amp;":"&amp;ADDRESS($AF$5, COLUMN()-$AF$1-RV$3)), RV$3, FALSE)</f>
        <v>11222195789</v>
      </c>
      <c r="RW65" cm="1">
        <f t="array" aca="1" ref="RW65" ca="1">INDIRECT(ADDRESS(ROW(), RW$3-$AF$1+$AF$3))+VLOOKUP($AS65, INDIRECT(ADDRESS($AF$4, COLUMN()-$AF$2-RW$3)&amp;":"&amp;ADDRESS($AF$5, COLUMN()-$AF$1-RW$3)), RW$3, FALSE)+VLOOKUP($AT65, INDIRECT(ADDRESS($AF$4, COLUMN()-$AF$2-RW$3)&amp;":"&amp;ADDRESS($AF$5, COLUMN()-$AF$1-RW$3)), RW$3, FALSE)</f>
        <v>8163917791</v>
      </c>
      <c r="RX65" cm="1">
        <f t="array" aca="1" ref="RX65" ca="1">INDIRECT(ADDRESS(ROW(), RX$3-$AF$1+$AF$3))+VLOOKUP($AS65, INDIRECT(ADDRESS($AF$4, COLUMN()-$AF$2-RX$3)&amp;":"&amp;ADDRESS($AF$5, COLUMN()-$AF$1-RX$3)), RX$3, FALSE)+VLOOKUP($AT65, INDIRECT(ADDRESS($AF$4, COLUMN()-$AF$2-RX$3)&amp;":"&amp;ADDRESS($AF$5, COLUMN()-$AF$1-RX$3)), RX$3, FALSE)</f>
        <v>1541593266</v>
      </c>
      <c r="RY65" cm="1">
        <f t="array" aca="1" ref="RY65" ca="1">INDIRECT(ADDRESS(ROW(), RY$3-$AF$1+$AF$3))+VLOOKUP($AS65, INDIRECT(ADDRESS($AF$4, COLUMN()-$AF$2-RY$3)&amp;":"&amp;ADDRESS($AF$5, COLUMN()-$AF$1-RY$3)), RY$3, FALSE)+VLOOKUP($AT65, INDIRECT(ADDRESS($AF$4, COLUMN()-$AF$2-RY$3)&amp;":"&amp;ADDRESS($AF$5, COLUMN()-$AF$1-RY$3)), RY$3, FALSE)</f>
        <v>8786444910</v>
      </c>
      <c r="RZ65" cm="1">
        <f t="array" aca="1" ref="RZ65" ca="1">INDIRECT(ADDRESS(ROW(), RZ$3-$AF$1+$AF$3))+VLOOKUP($AS65, INDIRECT(ADDRESS($AF$4, COLUMN()-$AF$2-RZ$3)&amp;":"&amp;ADDRESS($AF$5, COLUMN()-$AF$1-RZ$3)), RZ$3, FALSE)+VLOOKUP($AT65, INDIRECT(ADDRESS($AF$4, COLUMN()-$AF$2-RZ$3)&amp;":"&amp;ADDRESS($AF$5, COLUMN()-$AF$1-RZ$3)), RZ$3, FALSE)</f>
        <v>7626423944</v>
      </c>
      <c r="SA65" cm="1">
        <f t="array" aca="1" ref="SA65" ca="1">INDIRECT(ADDRESS(ROW(), SA$3-$AF$1+$AF$3))+VLOOKUP($AS65, INDIRECT(ADDRESS($AF$4, COLUMN()-$AF$2-SA$3)&amp;":"&amp;ADDRESS($AF$5, COLUMN()-$AF$1-SA$3)), SA$3, FALSE)+VLOOKUP($AT65, INDIRECT(ADDRESS($AF$4, COLUMN()-$AF$2-SA$3)&amp;":"&amp;ADDRESS($AF$5, COLUMN()-$AF$1-SA$3)), SA$3, FALSE)</f>
        <v>8919020479</v>
      </c>
      <c r="SB65" cm="1">
        <f t="array" aca="1" ref="SB65" ca="1">INDIRECT(ADDRESS(ROW(), SB$3-$AF$1+$AF$3))+VLOOKUP($AS65, INDIRECT(ADDRESS($AF$4, COLUMN()-$AF$2-SB$3)&amp;":"&amp;ADDRESS($AF$5, COLUMN()-$AF$1-SB$3)), SB$3, FALSE)+VLOOKUP($AT65, INDIRECT(ADDRESS($AF$4, COLUMN()-$AF$2-SB$3)&amp;":"&amp;ADDRESS($AF$5, COLUMN()-$AF$1-SB$3)), SB$3, FALSE)</f>
        <v>5670424314</v>
      </c>
      <c r="SC65" cm="1">
        <f t="array" aca="1" ref="SC65" ca="1">INDIRECT(ADDRESS(ROW(), SC$3-$AF$1+$AF$3))+VLOOKUP($AS65, INDIRECT(ADDRESS($AF$4, COLUMN()-$AF$2-SC$3)&amp;":"&amp;ADDRESS($AF$5, COLUMN()-$AF$1-SC$3)), SC$3, FALSE)+VLOOKUP($AT65, INDIRECT(ADDRESS($AF$4, COLUMN()-$AF$2-SC$3)&amp;":"&amp;ADDRESS($AF$5, COLUMN()-$AF$1-SC$3)), SC$3, FALSE)</f>
        <v>6371803397</v>
      </c>
      <c r="SD65" cm="1">
        <f t="array" aca="1" ref="SD65" ca="1">INDIRECT(ADDRESS(ROW(), SD$3-$AF$1+$AF$3))+VLOOKUP($AS65, INDIRECT(ADDRESS($AF$4, COLUMN()-$AF$2-SD$3)&amp;":"&amp;ADDRESS($AF$5, COLUMN()-$AF$1-SD$3)), SD$3, FALSE)+VLOOKUP($AT65, INDIRECT(ADDRESS($AF$4, COLUMN()-$AF$2-SD$3)&amp;":"&amp;ADDRESS($AF$5, COLUMN()-$AF$1-SD$3)), SD$3, FALSE)</f>
        <v>5346659853</v>
      </c>
      <c r="SE65" cm="1">
        <f t="array" aca="1" ref="SE65" ca="1">INDIRECT(ADDRESS(ROW(), SE$3-$AF$1+$AF$3))+VLOOKUP($AS65, INDIRECT(ADDRESS($AF$4, COLUMN()-$AF$2-SE$3)&amp;":"&amp;ADDRESS($AF$5, COLUMN()-$AF$1-SE$3)), SE$3, FALSE)+VLOOKUP($AT65, INDIRECT(ADDRESS($AF$4, COLUMN()-$AF$2-SE$3)&amp;":"&amp;ADDRESS($AF$5, COLUMN()-$AF$1-SE$3)), SE$3, FALSE)</f>
        <v>5070992992</v>
      </c>
      <c r="SF65" t="str">
        <f t="shared" si="297"/>
        <v>FH</v>
      </c>
      <c r="SG65" t="str">
        <f t="shared" si="298"/>
        <v>HP</v>
      </c>
      <c r="SH65" t="str">
        <f t="shared" si="337"/>
        <v>FP</v>
      </c>
      <c r="SI65" cm="1">
        <f t="array" aca="1" ref="SI65" ca="1">INDIRECT(ADDRESS(ROW(), SI$3-$AF$1+$AF$3))+VLOOKUP($AS65, INDIRECT(ADDRESS($AF$4, COLUMN()-$AF$2-SI$3)&amp;":"&amp;ADDRESS($AF$5, COLUMN()-$AF$1-SI$3)), SI$3, FALSE)+VLOOKUP($AT65, INDIRECT(ADDRESS($AF$4, COLUMN()-$AF$2-SI$3)&amp;":"&amp;ADDRESS($AF$5, COLUMN()-$AF$1-SI$3)), SI$3, FALSE)</f>
        <v>22444392999</v>
      </c>
      <c r="SJ65" cm="1">
        <f t="array" aca="1" ref="SJ65" ca="1">INDIRECT(ADDRESS(ROW(), SJ$3-$AF$1+$AF$3))+VLOOKUP($AS65, INDIRECT(ADDRESS($AF$4, COLUMN()-$AF$2-SJ$3)&amp;":"&amp;ADDRESS($AF$5, COLUMN()-$AF$1-SJ$3)), SJ$3, FALSE)+VLOOKUP($AT65, INDIRECT(ADDRESS($AF$4, COLUMN()-$AF$2-SJ$3)&amp;":"&amp;ADDRESS($AF$5, COLUMN()-$AF$1-SJ$3)), SJ$3, FALSE)</f>
        <v>16327826566</v>
      </c>
      <c r="SK65" cm="1">
        <f t="array" aca="1" ref="SK65" ca="1">INDIRECT(ADDRESS(ROW(), SK$3-$AF$1+$AF$3))+VLOOKUP($AS65, INDIRECT(ADDRESS($AF$4, COLUMN()-$AF$2-SK$3)&amp;":"&amp;ADDRESS($AF$5, COLUMN()-$AF$1-SK$3)), SK$3, FALSE)+VLOOKUP($AT65, INDIRECT(ADDRESS($AF$4, COLUMN()-$AF$2-SK$3)&amp;":"&amp;ADDRESS($AF$5, COLUMN()-$AF$1-SK$3)), SK$3, FALSE)</f>
        <v>3083226684</v>
      </c>
      <c r="SL65" cm="1">
        <f t="array" aca="1" ref="SL65" ca="1">INDIRECT(ADDRESS(ROW(), SL$3-$AF$1+$AF$3))+VLOOKUP($AS65, INDIRECT(ADDRESS($AF$4, COLUMN()-$AF$2-SL$3)&amp;":"&amp;ADDRESS($AF$5, COLUMN()-$AF$1-SL$3)), SL$3, FALSE)+VLOOKUP($AT65, INDIRECT(ADDRESS($AF$4, COLUMN()-$AF$2-SL$3)&amp;":"&amp;ADDRESS($AF$5, COLUMN()-$AF$1-SL$3)), SL$3, FALSE)</f>
        <v>17572866568</v>
      </c>
      <c r="SM65" cm="1">
        <f t="array" aca="1" ref="SM65" ca="1">INDIRECT(ADDRESS(ROW(), SM$3-$AF$1+$AF$3))+VLOOKUP($AS65, INDIRECT(ADDRESS($AF$4, COLUMN()-$AF$2-SM$3)&amp;":"&amp;ADDRESS($AF$5, COLUMN()-$AF$1-SM$3)), SM$3, FALSE)+VLOOKUP($AT65, INDIRECT(ADDRESS($AF$4, COLUMN()-$AF$2-SM$3)&amp;":"&amp;ADDRESS($AF$5, COLUMN()-$AF$1-SM$3)), SM$3, FALSE)</f>
        <v>15252832191</v>
      </c>
      <c r="SN65" cm="1">
        <f t="array" aca="1" ref="SN65" ca="1">INDIRECT(ADDRESS(ROW(), SN$3-$AF$1+$AF$3))+VLOOKUP($AS65, INDIRECT(ADDRESS($AF$4, COLUMN()-$AF$2-SN$3)&amp;":"&amp;ADDRESS($AF$5, COLUMN()-$AF$1-SN$3)), SN$3, FALSE)+VLOOKUP($AT65, INDIRECT(ADDRESS($AF$4, COLUMN()-$AF$2-SN$3)&amp;":"&amp;ADDRESS($AF$5, COLUMN()-$AF$1-SN$3)), SN$3, FALSE)</f>
        <v>17837733670</v>
      </c>
      <c r="SO65" cm="1">
        <f t="array" aca="1" ref="SO65" ca="1">INDIRECT(ADDRESS(ROW(), SO$3-$AF$1+$AF$3))+VLOOKUP($AS65, INDIRECT(ADDRESS($AF$4, COLUMN()-$AF$2-SO$3)&amp;":"&amp;ADDRESS($AF$5, COLUMN()-$AF$1-SO$3)), SO$3, FALSE)+VLOOKUP($AT65, INDIRECT(ADDRESS($AF$4, COLUMN()-$AF$2-SO$3)&amp;":"&amp;ADDRESS($AF$5, COLUMN()-$AF$1-SO$3)), SO$3, FALSE)</f>
        <v>11340612438</v>
      </c>
      <c r="SP65" cm="1">
        <f t="array" aca="1" ref="SP65" ca="1">INDIRECT(ADDRESS(ROW(), SP$3-$AF$1+$AF$3))+VLOOKUP($AS65, INDIRECT(ADDRESS($AF$4, COLUMN()-$AF$2-SP$3)&amp;":"&amp;ADDRESS($AF$5, COLUMN()-$AF$1-SP$3)), SP$3, FALSE)+VLOOKUP($AT65, INDIRECT(ADDRESS($AF$4, COLUMN()-$AF$2-SP$3)&amp;":"&amp;ADDRESS($AF$5, COLUMN()-$AF$1-SP$3)), SP$3, FALSE)</f>
        <v>12743962654</v>
      </c>
      <c r="SQ65" cm="1">
        <f t="array" aca="1" ref="SQ65" ca="1">INDIRECT(ADDRESS(ROW(), SQ$3-$AF$1+$AF$3))+VLOOKUP($AS65, INDIRECT(ADDRESS($AF$4, COLUMN()-$AF$2-SQ$3)&amp;":"&amp;ADDRESS($AF$5, COLUMN()-$AF$1-SQ$3)), SQ$3, FALSE)+VLOOKUP($AT65, INDIRECT(ADDRESS($AF$4, COLUMN()-$AF$2-SQ$3)&amp;":"&amp;ADDRESS($AF$5, COLUMN()-$AF$1-SQ$3)), SQ$3, FALSE)</f>
        <v>10693430545</v>
      </c>
      <c r="SR65" cm="1">
        <f t="array" aca="1" ref="SR65" ca="1">INDIRECT(ADDRESS(ROW(), SR$3-$AF$1+$AF$3))+VLOOKUP($AS65, INDIRECT(ADDRESS($AF$4, COLUMN()-$AF$2-SR$3)&amp;":"&amp;ADDRESS($AF$5, COLUMN()-$AF$1-SR$3)), SR$3, FALSE)+VLOOKUP($AT65, INDIRECT(ADDRESS($AF$4, COLUMN()-$AF$2-SR$3)&amp;":"&amp;ADDRESS($AF$5, COLUMN()-$AF$1-SR$3)), SR$3, FALSE)</f>
        <v>10142069156</v>
      </c>
      <c r="SS65" t="str">
        <f t="shared" si="300"/>
        <v>FH</v>
      </c>
      <c r="ST65" t="str">
        <f t="shared" si="301"/>
        <v>HP</v>
      </c>
      <c r="SU65" t="str">
        <f t="shared" si="338"/>
        <v>FP</v>
      </c>
      <c r="SV65" cm="1">
        <f t="array" aca="1" ref="SV65" ca="1">INDIRECT(ADDRESS(ROW(), SV$3-$AF$1+$AF$3))+VLOOKUP($AS65, INDIRECT(ADDRESS($AF$4, COLUMN()-$AF$2-SV$3)&amp;":"&amp;ADDRESS($AF$5, COLUMN()-$AF$1-SV$3)), SV$3, FALSE)+VLOOKUP($AT65, INDIRECT(ADDRESS($AF$4, COLUMN()-$AF$2-SV$3)&amp;":"&amp;ADDRESS($AF$5, COLUMN()-$AF$1-SV$3)), SV$3, FALSE)</f>
        <v>44889055220</v>
      </c>
      <c r="SW65" cm="1">
        <f t="array" aca="1" ref="SW65" ca="1">INDIRECT(ADDRESS(ROW(), SW$3-$AF$1+$AF$3))+VLOOKUP($AS65, INDIRECT(ADDRESS($AF$4, COLUMN()-$AF$2-SW$3)&amp;":"&amp;ADDRESS($AF$5, COLUMN()-$AF$1-SW$3)), SW$3, FALSE)+VLOOKUP($AT65, INDIRECT(ADDRESS($AF$4, COLUMN()-$AF$2-SW$3)&amp;":"&amp;ADDRESS($AF$5, COLUMN()-$AF$1-SW$3)), SW$3, FALSE)</f>
        <v>32655294885</v>
      </c>
      <c r="SX65" cm="1">
        <f t="array" aca="1" ref="SX65" ca="1">INDIRECT(ADDRESS(ROW(), SX$3-$AF$1+$AF$3))+VLOOKUP($AS65, INDIRECT(ADDRESS($AF$4, COLUMN()-$AF$2-SX$3)&amp;":"&amp;ADDRESS($AF$5, COLUMN()-$AF$1-SX$3)), SX$3, FALSE)+VLOOKUP($AT65, INDIRECT(ADDRESS($AF$4, COLUMN()-$AF$2-SX$3)&amp;":"&amp;ADDRESS($AF$5, COLUMN()-$AF$1-SX$3)), SX$3, FALSE)</f>
        <v>6166473969</v>
      </c>
      <c r="SY65" cm="1">
        <f t="array" aca="1" ref="SY65" ca="1">INDIRECT(ADDRESS(ROW(), SY$3-$AF$1+$AF$3))+VLOOKUP($AS65, INDIRECT(ADDRESS($AF$4, COLUMN()-$AF$2-SY$3)&amp;":"&amp;ADDRESS($AF$5, COLUMN()-$AF$1-SY$3)), SY$3, FALSE)+VLOOKUP($AT65, INDIRECT(ADDRESS($AF$4, COLUMN()-$AF$2-SY$3)&amp;":"&amp;ADDRESS($AF$5, COLUMN()-$AF$1-SY$3)), SY$3, FALSE)</f>
        <v>35145796656</v>
      </c>
      <c r="SZ65" cm="1">
        <f t="array" aca="1" ref="SZ65" ca="1">INDIRECT(ADDRESS(ROW(), SZ$3-$AF$1+$AF$3))+VLOOKUP($AS65, INDIRECT(ADDRESS($AF$4, COLUMN()-$AF$2-SZ$3)&amp;":"&amp;ADDRESS($AF$5, COLUMN()-$AF$1-SZ$3)), SZ$3, FALSE)+VLOOKUP($AT65, INDIRECT(ADDRESS($AF$4, COLUMN()-$AF$2-SZ$3)&amp;":"&amp;ADDRESS($AF$5, COLUMN()-$AF$1-SZ$3)), SZ$3, FALSE)</f>
        <v>30505574767</v>
      </c>
      <c r="TA65" cm="1">
        <f t="array" aca="1" ref="TA65" ca="1">INDIRECT(ADDRESS(ROW(), TA$3-$AF$1+$AF$3))+VLOOKUP($AS65, INDIRECT(ADDRESS($AF$4, COLUMN()-$AF$2-TA$3)&amp;":"&amp;ADDRESS($AF$5, COLUMN()-$AF$1-TA$3)), TA$3, FALSE)+VLOOKUP($AT65, INDIRECT(ADDRESS($AF$4, COLUMN()-$AF$2-TA$3)&amp;":"&amp;ADDRESS($AF$5, COLUMN()-$AF$1-TA$3)), TA$3, FALSE)</f>
        <v>35676251949</v>
      </c>
      <c r="TB65" cm="1">
        <f t="array" aca="1" ref="TB65" ca="1">INDIRECT(ADDRESS(ROW(), TB$3-$AF$1+$AF$3))+VLOOKUP($AS65, INDIRECT(ADDRESS($AF$4, COLUMN()-$AF$2-TB$3)&amp;":"&amp;ADDRESS($AF$5, COLUMN()-$AF$1-TB$3)), TB$3, FALSE)+VLOOKUP($AT65, INDIRECT(ADDRESS($AF$4, COLUMN()-$AF$2-TB$3)&amp;":"&amp;ADDRESS($AF$5, COLUMN()-$AF$1-TB$3)), TB$3, FALSE)</f>
        <v>22681680073</v>
      </c>
      <c r="TC65" cm="1">
        <f t="array" aca="1" ref="TC65" ca="1">INDIRECT(ADDRESS(ROW(), TC$3-$AF$1+$AF$3))+VLOOKUP($AS65, INDIRECT(ADDRESS($AF$4, COLUMN()-$AF$2-TC$3)&amp;":"&amp;ADDRESS($AF$5, COLUMN()-$AF$1-TC$3)), TC$3, FALSE)+VLOOKUP($AT65, INDIRECT(ADDRESS($AF$4, COLUMN()-$AF$2-TC$3)&amp;":"&amp;ADDRESS($AF$5, COLUMN()-$AF$1-TC$3)), TC$3, FALSE)</f>
        <v>25487491804</v>
      </c>
      <c r="TD65" cm="1">
        <f t="array" aca="1" ref="TD65" ca="1">INDIRECT(ADDRESS(ROW(), TD$3-$AF$1+$AF$3))+VLOOKUP($AS65, INDIRECT(ADDRESS($AF$4, COLUMN()-$AF$2-TD$3)&amp;":"&amp;ADDRESS($AF$5, COLUMN()-$AF$1-TD$3)), TD$3, FALSE)+VLOOKUP($AT65, INDIRECT(ADDRESS($AF$4, COLUMN()-$AF$2-TD$3)&amp;":"&amp;ADDRESS($AF$5, COLUMN()-$AF$1-TD$3)), TD$3, FALSE)</f>
        <v>21386286670</v>
      </c>
      <c r="TE65" cm="1">
        <f t="array" aca="1" ref="TE65" ca="1">INDIRECT(ADDRESS(ROW(), TE$3-$AF$1+$AF$3))+VLOOKUP($AS65, INDIRECT(ADDRESS($AF$4, COLUMN()-$AF$2-TE$3)&amp;":"&amp;ADDRESS($AF$5, COLUMN()-$AF$1-TE$3)), TE$3, FALSE)+VLOOKUP($AT65, INDIRECT(ADDRESS($AF$4, COLUMN()-$AF$2-TE$3)&amp;":"&amp;ADDRESS($AF$5, COLUMN()-$AF$1-TE$3)), TE$3, FALSE)</f>
        <v>20284000950</v>
      </c>
      <c r="TF65" t="str">
        <f t="shared" si="303"/>
        <v>FH</v>
      </c>
      <c r="TG65" t="str">
        <f t="shared" si="304"/>
        <v>HP</v>
      </c>
      <c r="TH65" t="str">
        <f t="shared" si="339"/>
        <v>FP</v>
      </c>
      <c r="TI65" cm="1">
        <f t="array" aca="1" ref="TI65" ca="1">INDIRECT(ADDRESS(ROW(), TI$3-$AF$1+$AF$3))+VLOOKUP($AS65, INDIRECT(ADDRESS($AF$4, COLUMN()-$AF$2-TI$3)&amp;":"&amp;ADDRESS($AF$5, COLUMN()-$AF$1-TI$3)), TI$3, FALSE)+VLOOKUP($AT65, INDIRECT(ADDRESS($AF$4, COLUMN()-$AF$2-TI$3)&amp;":"&amp;ADDRESS($AF$5, COLUMN()-$AF$1-TI$3)), TI$3, FALSE)</f>
        <v>89778179294</v>
      </c>
      <c r="TJ65" cm="1">
        <f t="array" aca="1" ref="TJ65" ca="1">INDIRECT(ADDRESS(ROW(), TJ$3-$AF$1+$AF$3))+VLOOKUP($AS65, INDIRECT(ADDRESS($AF$4, COLUMN()-$AF$2-TJ$3)&amp;":"&amp;ADDRESS($AF$5, COLUMN()-$AF$1-TJ$3)), TJ$3, FALSE)+VLOOKUP($AT65, INDIRECT(ADDRESS($AF$4, COLUMN()-$AF$2-TJ$3)&amp;":"&amp;ADDRESS($AF$5, COLUMN()-$AF$1-TJ$3)), TJ$3, FALSE)</f>
        <v>65310619282</v>
      </c>
      <c r="TK65" cm="1">
        <f t="array" aca="1" ref="TK65" ca="1">INDIRECT(ADDRESS(ROW(), TK$3-$AF$1+$AF$3))+VLOOKUP($AS65, INDIRECT(ADDRESS($AF$4, COLUMN()-$AF$2-TK$3)&amp;":"&amp;ADDRESS($AF$5, COLUMN()-$AF$1-TK$3)), TK$3, FALSE)+VLOOKUP($AT65, INDIRECT(ADDRESS($AF$4, COLUMN()-$AF$2-TK$3)&amp;":"&amp;ADDRESS($AF$5, COLUMN()-$AF$1-TK$3)), TK$3, FALSE)</f>
        <v>12333090614</v>
      </c>
      <c r="TL65" cm="1">
        <f t="array" aca="1" ref="TL65" ca="1">INDIRECT(ADDRESS(ROW(), TL$3-$AF$1+$AF$3))+VLOOKUP($AS65, INDIRECT(ADDRESS($AF$4, COLUMN()-$AF$2-TL$3)&amp;":"&amp;ADDRESS($AF$5, COLUMN()-$AF$1-TL$3)), TL$3, FALSE)+VLOOKUP($AT65, INDIRECT(ADDRESS($AF$4, COLUMN()-$AF$2-TL$3)&amp;":"&amp;ADDRESS($AF$5, COLUMN()-$AF$1-TL$3)), TL$3, FALSE)</f>
        <v>70291190361</v>
      </c>
      <c r="TM65" cm="1">
        <f t="array" aca="1" ref="TM65" ca="1">INDIRECT(ADDRESS(ROW(), TM$3-$AF$1+$AF$3))+VLOOKUP($AS65, INDIRECT(ADDRESS($AF$4, COLUMN()-$AF$2-TM$3)&amp;":"&amp;ADDRESS($AF$5, COLUMN()-$AF$1-TM$3)), TM$3, FALSE)+VLOOKUP($AT65, INDIRECT(ADDRESS($AF$4, COLUMN()-$AF$2-TM$3)&amp;":"&amp;ADDRESS($AF$5, COLUMN()-$AF$1-TM$3)), TM$3, FALSE)</f>
        <v>61011097350</v>
      </c>
      <c r="TN65" cm="1">
        <f t="array" aca="1" ref="TN65" ca="1">INDIRECT(ADDRESS(ROW(), TN$3-$AF$1+$AF$3))+VLOOKUP($AS65, INDIRECT(ADDRESS($AF$4, COLUMN()-$AF$2-TN$3)&amp;":"&amp;ADDRESS($AF$5, COLUMN()-$AF$1-TN$3)), TN$3, FALSE)+VLOOKUP($AT65, INDIRECT(ADDRESS($AF$4, COLUMN()-$AF$2-TN$3)&amp;":"&amp;ADDRESS($AF$5, COLUMN()-$AF$1-TN$3)), TN$3, FALSE)</f>
        <v>71351894662</v>
      </c>
      <c r="TO65" cm="1">
        <f t="array" aca="1" ref="TO65" ca="1">INDIRECT(ADDRESS(ROW(), TO$3-$AF$1+$AF$3))+VLOOKUP($AS65, INDIRECT(ADDRESS($AF$4, COLUMN()-$AF$2-TO$3)&amp;":"&amp;ADDRESS($AF$5, COLUMN()-$AF$1-TO$3)), TO$3, FALSE)+VLOOKUP($AT65, INDIRECT(ADDRESS($AF$4, COLUMN()-$AF$2-TO$3)&amp;":"&amp;ADDRESS($AF$5, COLUMN()-$AF$1-TO$3)), TO$3, FALSE)</f>
        <v>45363055666</v>
      </c>
      <c r="TP65" cm="1">
        <f t="array" aca="1" ref="TP65" ca="1">INDIRECT(ADDRESS(ROW(), TP$3-$AF$1+$AF$3))+VLOOKUP($AS65, INDIRECT(ADDRESS($AF$4, COLUMN()-$AF$2-TP$3)&amp;":"&amp;ADDRESS($AF$5, COLUMN()-$AF$1-TP$3)), TP$3, FALSE)+VLOOKUP($AT65, INDIRECT(ADDRESS($AF$4, COLUMN()-$AF$2-TP$3)&amp;":"&amp;ADDRESS($AF$5, COLUMN()-$AF$1-TP$3)), TP$3, FALSE)</f>
        <v>50975749844</v>
      </c>
      <c r="TQ65" cm="1">
        <f t="array" aca="1" ref="TQ65" ca="1">INDIRECT(ADDRESS(ROW(), TQ$3-$AF$1+$AF$3))+VLOOKUP($AS65, INDIRECT(ADDRESS($AF$4, COLUMN()-$AF$2-TQ$3)&amp;":"&amp;ADDRESS($AF$5, COLUMN()-$AF$1-TQ$3)), TQ$3, FALSE)+VLOOKUP($AT65, INDIRECT(ADDRESS($AF$4, COLUMN()-$AF$2-TQ$3)&amp;":"&amp;ADDRESS($AF$5, COLUMN()-$AF$1-TQ$3)), TQ$3, FALSE)</f>
        <v>42772658182</v>
      </c>
      <c r="TR65" cm="1">
        <f t="array" aca="1" ref="TR65" ca="1">INDIRECT(ADDRESS(ROW(), TR$3-$AF$1+$AF$3))+VLOOKUP($AS65, INDIRECT(ADDRESS($AF$4, COLUMN()-$AF$2-TR$3)&amp;":"&amp;ADDRESS($AF$5, COLUMN()-$AF$1-TR$3)), TR$3, FALSE)+VLOOKUP($AT65, INDIRECT(ADDRESS($AF$4, COLUMN()-$AF$2-TR$3)&amp;":"&amp;ADDRESS($AF$5, COLUMN()-$AF$1-TR$3)), TR$3, FALSE)</f>
        <v>40568278632</v>
      </c>
      <c r="TS65" t="str">
        <f t="shared" si="306"/>
        <v>FH</v>
      </c>
      <c r="TT65" t="str">
        <f t="shared" si="307"/>
        <v>HP</v>
      </c>
      <c r="TU65" t="str">
        <f t="shared" si="339"/>
        <v>FP</v>
      </c>
      <c r="TV65" cm="1">
        <f t="array" aca="1" ref="TV65" ca="1">INDIRECT(ADDRESS(ROW(), TV$3-$AF$1+$AF$3))+VLOOKUP($AS65, INDIRECT(ADDRESS($AF$4, COLUMN()-$AF$2-TV$3)&amp;":"&amp;ADDRESS($AF$5, COLUMN()-$AF$1-TV$3)), TV$3, FALSE)+VLOOKUP($AT65, INDIRECT(ADDRESS($AF$4, COLUMN()-$AF$2-TV$3)&amp;":"&amp;ADDRESS($AF$5, COLUMN()-$AF$1-TV$3)), TV$3, FALSE)</f>
        <v>179556986356</v>
      </c>
      <c r="TW65" cm="1">
        <f t="array" aca="1" ref="TW65" ca="1">INDIRECT(ADDRESS(ROW(), TW$3-$AF$1+$AF$3))+VLOOKUP($AS65, INDIRECT(ADDRESS($AF$4, COLUMN()-$AF$2-TW$3)&amp;":"&amp;ADDRESS($AF$5, COLUMN()-$AF$1-TW$3)), TW$3, FALSE)+VLOOKUP($AT65, INDIRECT(ADDRESS($AF$4, COLUMN()-$AF$2-TW$3)&amp;":"&amp;ADDRESS($AF$5, COLUMN()-$AF$1-TW$3)), TW$3, FALSE)</f>
        <v>130620542274</v>
      </c>
      <c r="TX65" cm="1">
        <f t="array" aca="1" ref="TX65" ca="1">INDIRECT(ADDRESS(ROW(), TX$3-$AF$1+$AF$3))+VLOOKUP($AS65, INDIRECT(ADDRESS($AF$4, COLUMN()-$AF$2-TX$3)&amp;":"&amp;ADDRESS($AF$5, COLUMN()-$AF$1-TX$3)), TX$3, FALSE)+VLOOKUP($AT65, INDIRECT(ADDRESS($AF$4, COLUMN()-$AF$2-TX$3)&amp;":"&amp;ADDRESS($AF$5, COLUMN()-$AF$1-TX$3)), TX$3, FALSE)</f>
        <v>24666251472</v>
      </c>
      <c r="TY65" cm="1">
        <f t="array" aca="1" ref="TY65" ca="1">INDIRECT(ADDRESS(ROW(), TY$3-$AF$1+$AF$3))+VLOOKUP($AS65, INDIRECT(ADDRESS($AF$4, COLUMN()-$AF$2-TY$3)&amp;":"&amp;ADDRESS($AF$5, COLUMN()-$AF$1-TY$3)), TY$3, FALSE)+VLOOKUP($AT65, INDIRECT(ADDRESS($AF$4, COLUMN()-$AF$2-TY$3)&amp;":"&amp;ADDRESS($AF$5, COLUMN()-$AF$1-TY$3)), TY$3, FALSE)</f>
        <v>140581903458</v>
      </c>
      <c r="TZ65" cm="1">
        <f t="array" aca="1" ref="TZ65" ca="1">INDIRECT(ADDRESS(ROW(), TZ$3-$AF$1+$AF$3))+VLOOKUP($AS65, INDIRECT(ADDRESS($AF$4, COLUMN()-$AF$2-TZ$3)&amp;":"&amp;ADDRESS($AF$5, COLUMN()-$AF$1-TZ$3)), TZ$3, FALSE)+VLOOKUP($AT65, INDIRECT(ADDRESS($AF$4, COLUMN()-$AF$2-TZ$3)&amp;":"&amp;ADDRESS($AF$5, COLUMN()-$AF$1-TZ$3)), TZ$3, FALSE)</f>
        <v>122021987763</v>
      </c>
      <c r="UA65" cm="1">
        <f t="array" aca="1" ref="UA65" ca="1">INDIRECT(ADDRESS(ROW(), UA$3-$AF$1+$AF$3))+VLOOKUP($AS65, INDIRECT(ADDRESS($AF$4, COLUMN()-$AF$2-UA$3)&amp;":"&amp;ADDRESS($AF$5, COLUMN()-$AF$1-UA$3)), UA$3, FALSE)+VLOOKUP($AT65, INDIRECT(ADDRESS($AF$4, COLUMN()-$AF$2-UA$3)&amp;":"&amp;ADDRESS($AF$5, COLUMN()-$AF$1-UA$3)), UA$3, FALSE)</f>
        <v>142705552198</v>
      </c>
      <c r="UB65" cm="1">
        <f t="array" aca="1" ref="UB65" ca="1">INDIRECT(ADDRESS(ROW(), UB$3-$AF$1+$AF$3))+VLOOKUP($AS65, INDIRECT(ADDRESS($AF$4, COLUMN()-$AF$2-UB$3)&amp;":"&amp;ADDRESS($AF$5, COLUMN()-$AF$1-UB$3)), UB$3, FALSE)+VLOOKUP($AT65, INDIRECT(ADDRESS($AF$4, COLUMN()-$AF$2-UB$3)&amp;":"&amp;ADDRESS($AF$5, COLUMN()-$AF$1-UB$3)), UB$3, FALSE)</f>
        <v>90727395706</v>
      </c>
      <c r="UC65" cm="1">
        <f t="array" aca="1" ref="UC65" ca="1">INDIRECT(ADDRESS(ROW(), UC$3-$AF$1+$AF$3))+VLOOKUP($AS65, INDIRECT(ADDRESS($AF$4, COLUMN()-$AF$2-UC$3)&amp;":"&amp;ADDRESS($AF$5, COLUMN()-$AF$1-UC$3)), UC$3, FALSE)+VLOOKUP($AT65, INDIRECT(ADDRESS($AF$4, COLUMN()-$AF$2-UC$3)&amp;":"&amp;ADDRESS($AF$5, COLUMN()-$AF$1-UC$3)), UC$3, FALSE)</f>
        <v>101950402616</v>
      </c>
      <c r="UD65" cm="1">
        <f t="array" aca="1" ref="UD65" ca="1">INDIRECT(ADDRESS(ROW(), UD$3-$AF$1+$AF$3))+VLOOKUP($AS65, INDIRECT(ADDRESS($AF$4, COLUMN()-$AF$2-UD$3)&amp;":"&amp;ADDRESS($AF$5, COLUMN()-$AF$1-UD$3)), UD$3, FALSE)+VLOOKUP($AT65, INDIRECT(ADDRESS($AF$4, COLUMN()-$AF$2-UD$3)&amp;":"&amp;ADDRESS($AF$5, COLUMN()-$AF$1-UD$3)), UD$3, FALSE)</f>
        <v>85544128555</v>
      </c>
      <c r="UE65" cm="1">
        <f t="array" aca="1" ref="UE65" ca="1">INDIRECT(ADDRESS(ROW(), UE$3-$AF$1+$AF$3))+VLOOKUP($AS65, INDIRECT(ADDRESS($AF$4, COLUMN()-$AF$2-UE$3)&amp;":"&amp;ADDRESS($AF$5, COLUMN()-$AF$1-UE$3)), UE$3, FALSE)+VLOOKUP($AT65, INDIRECT(ADDRESS($AF$4, COLUMN()-$AF$2-UE$3)&amp;":"&amp;ADDRESS($AF$5, COLUMN()-$AF$1-UE$3)), UE$3, FALSE)</f>
        <v>81136477377</v>
      </c>
      <c r="UF65" t="str">
        <f t="shared" si="308"/>
        <v>FH</v>
      </c>
      <c r="UG65" t="str">
        <f t="shared" si="309"/>
        <v>HP</v>
      </c>
    </row>
    <row r="66" spans="1:553" x14ac:dyDescent="0.25">
      <c r="A66" t="s">
        <v>23</v>
      </c>
      <c r="AH66" t="str">
        <f t="shared" si="162"/>
        <v>HV</v>
      </c>
      <c r="AI66">
        <f t="shared" si="341"/>
        <v>0</v>
      </c>
      <c r="AJ66">
        <f t="shared" si="341"/>
        <v>0</v>
      </c>
      <c r="AK66">
        <f t="shared" si="341"/>
        <v>0</v>
      </c>
      <c r="AL66">
        <f t="shared" si="341"/>
        <v>0</v>
      </c>
      <c r="AM66">
        <f t="shared" si="341"/>
        <v>0</v>
      </c>
      <c r="AN66">
        <f t="shared" si="341"/>
        <v>0</v>
      </c>
      <c r="AO66">
        <f t="shared" si="341"/>
        <v>0</v>
      </c>
      <c r="AP66">
        <f t="shared" si="341"/>
        <v>0</v>
      </c>
      <c r="AQ66">
        <f t="shared" si="341"/>
        <v>1</v>
      </c>
      <c r="AR66">
        <f t="shared" si="341"/>
        <v>0</v>
      </c>
      <c r="AS66" t="str">
        <f t="shared" si="201"/>
        <v>HB</v>
      </c>
      <c r="AT66" t="str">
        <f t="shared" si="202"/>
        <v>BV</v>
      </c>
      <c r="AU66" t="str">
        <f t="shared" si="164"/>
        <v>HV</v>
      </c>
      <c r="AV66" cm="1">
        <f t="array" aca="1" ref="AV66" ca="1">INDIRECT(ADDRESS(ROW(), AV$3-$AF$1+$AF$3))+VLOOKUP($AS66, INDIRECT(ADDRESS($AF$4, COLUMN()-$AF$2-AV$3)&amp;":"&amp;ADDRESS($AF$5, COLUMN()-$AF$1-AV$3)), AV$3, FALSE)+VLOOKUP($AT66, INDIRECT(ADDRESS($AF$4, COLUMN()-$AF$2-AV$3)&amp;":"&amp;ADDRESS($AF$5, COLUMN()-$AF$1-AV$3)), AV$3, FALSE)</f>
        <v>0</v>
      </c>
      <c r="AW66" cm="1">
        <f t="array" aca="1" ref="AW66" ca="1">INDIRECT(ADDRESS(ROW(), AW$3-$AF$1+$AF$3))+VLOOKUP($AS66, INDIRECT(ADDRESS($AF$4, COLUMN()-$AF$2-AW$3)&amp;":"&amp;ADDRESS($AF$5, COLUMN()-$AF$1-AW$3)), AW$3, FALSE)+VLOOKUP($AT66, INDIRECT(ADDRESS($AF$4, COLUMN()-$AF$2-AW$3)&amp;":"&amp;ADDRESS($AF$5, COLUMN()-$AF$1-AW$3)), AW$3, FALSE)</f>
        <v>0</v>
      </c>
      <c r="AX66" cm="1">
        <f t="array" aca="1" ref="AX66" ca="1">INDIRECT(ADDRESS(ROW(), AX$3-$AF$1+$AF$3))+VLOOKUP($AS66, INDIRECT(ADDRESS($AF$4, COLUMN()-$AF$2-AX$3)&amp;":"&amp;ADDRESS($AF$5, COLUMN()-$AF$1-AX$3)), AX$3, FALSE)+VLOOKUP($AT66, INDIRECT(ADDRESS($AF$4, COLUMN()-$AF$2-AX$3)&amp;":"&amp;ADDRESS($AF$5, COLUMN()-$AF$1-AX$3)), AX$3, FALSE)</f>
        <v>0</v>
      </c>
      <c r="AY66" cm="1">
        <f t="array" aca="1" ref="AY66" ca="1">INDIRECT(ADDRESS(ROW(), AY$3-$AF$1+$AF$3))+VLOOKUP($AS66, INDIRECT(ADDRESS($AF$4, COLUMN()-$AF$2-AY$3)&amp;":"&amp;ADDRESS($AF$5, COLUMN()-$AF$1-AY$3)), AY$3, FALSE)+VLOOKUP($AT66, INDIRECT(ADDRESS($AF$4, COLUMN()-$AF$2-AY$3)&amp;":"&amp;ADDRESS($AF$5, COLUMN()-$AF$1-AY$3)), AY$3, FALSE)</f>
        <v>1</v>
      </c>
      <c r="AZ66" cm="1">
        <f t="array" aca="1" ref="AZ66" ca="1">INDIRECT(ADDRESS(ROW(), AZ$3-$AF$1+$AF$3))+VLOOKUP($AS66, INDIRECT(ADDRESS($AF$4, COLUMN()-$AF$2-AZ$3)&amp;":"&amp;ADDRESS($AF$5, COLUMN()-$AF$1-AZ$3)), AZ$3, FALSE)+VLOOKUP($AT66, INDIRECT(ADDRESS($AF$4, COLUMN()-$AF$2-AZ$3)&amp;":"&amp;ADDRESS($AF$5, COLUMN()-$AF$1-AZ$3)), AZ$3, FALSE)</f>
        <v>1</v>
      </c>
      <c r="BA66" cm="1">
        <f t="array" aca="1" ref="BA66" ca="1">INDIRECT(ADDRESS(ROW(), BA$3-$AF$1+$AF$3))+VLOOKUP($AS66, INDIRECT(ADDRESS($AF$4, COLUMN()-$AF$2-BA$3)&amp;":"&amp;ADDRESS($AF$5, COLUMN()-$AF$1-BA$3)), BA$3, FALSE)+VLOOKUP($AT66, INDIRECT(ADDRESS($AF$4, COLUMN()-$AF$2-BA$3)&amp;":"&amp;ADDRESS($AF$5, COLUMN()-$AF$1-BA$3)), BA$3, FALSE)</f>
        <v>0</v>
      </c>
      <c r="BB66" cm="1">
        <f t="array" aca="1" ref="BB66" ca="1">INDIRECT(ADDRESS(ROW(), BB$3-$AF$1+$AF$3))+VLOOKUP($AS66, INDIRECT(ADDRESS($AF$4, COLUMN()-$AF$2-BB$3)&amp;":"&amp;ADDRESS($AF$5, COLUMN()-$AF$1-BB$3)), BB$3, FALSE)+VLOOKUP($AT66, INDIRECT(ADDRESS($AF$4, COLUMN()-$AF$2-BB$3)&amp;":"&amp;ADDRESS($AF$5, COLUMN()-$AF$1-BB$3)), BB$3, FALSE)</f>
        <v>0</v>
      </c>
      <c r="BC66" cm="1">
        <f t="array" aca="1" ref="BC66" ca="1">INDIRECT(ADDRESS(ROW(), BC$3-$AF$1+$AF$3))+VLOOKUP($AS66, INDIRECT(ADDRESS($AF$4, COLUMN()-$AF$2-BC$3)&amp;":"&amp;ADDRESS($AF$5, COLUMN()-$AF$1-BC$3)), BC$3, FALSE)+VLOOKUP($AT66, INDIRECT(ADDRESS($AF$4, COLUMN()-$AF$2-BC$3)&amp;":"&amp;ADDRESS($AF$5, COLUMN()-$AF$1-BC$3)), BC$3, FALSE)</f>
        <v>0</v>
      </c>
      <c r="BD66" cm="1">
        <f t="array" aca="1" ref="BD66" ca="1">INDIRECT(ADDRESS(ROW(), BD$3-$AF$1+$AF$3))+VLOOKUP($AS66, INDIRECT(ADDRESS($AF$4, COLUMN()-$AF$2-BD$3)&amp;":"&amp;ADDRESS($AF$5, COLUMN()-$AF$1-BD$3)), BD$3, FALSE)+VLOOKUP($AT66, INDIRECT(ADDRESS($AF$4, COLUMN()-$AF$2-BD$3)&amp;":"&amp;ADDRESS($AF$5, COLUMN()-$AF$1-BD$3)), BD$3, FALSE)</f>
        <v>1</v>
      </c>
      <c r="BE66" cm="1">
        <f t="array" aca="1" ref="BE66" ca="1">INDIRECT(ADDRESS(ROW(), BE$3-$AF$1+$AF$3))+VLOOKUP($AS66, INDIRECT(ADDRESS($AF$4, COLUMN()-$AF$2-BE$3)&amp;":"&amp;ADDRESS($AF$5, COLUMN()-$AF$1-BE$3)), BE$3, FALSE)+VLOOKUP($AT66, INDIRECT(ADDRESS($AF$4, COLUMN()-$AF$2-BE$3)&amp;":"&amp;ADDRESS($AF$5, COLUMN()-$AF$1-BE$3)), BE$3, FALSE)</f>
        <v>0</v>
      </c>
      <c r="BF66" t="str">
        <f t="shared" si="203"/>
        <v>HB</v>
      </c>
      <c r="BG66" t="str">
        <f t="shared" si="204"/>
        <v>BV</v>
      </c>
      <c r="BH66" t="str">
        <f t="shared" si="47"/>
        <v>HV</v>
      </c>
      <c r="BI66" cm="1">
        <f t="array" aca="1" ref="BI66" ca="1">INDIRECT(ADDRESS(ROW(), BI$3-$AF$1+$AF$3))+VLOOKUP($AS66, INDIRECT(ADDRESS($AF$4, COLUMN()-$AF$2-BI$3)&amp;":"&amp;ADDRESS($AF$5, COLUMN()-$AF$1-BI$3)), BI$3, FALSE)+VLOOKUP($AT66, INDIRECT(ADDRESS($AF$4, COLUMN()-$AF$2-BI$3)&amp;":"&amp;ADDRESS($AF$5, COLUMN()-$AF$1-BI$3)), BI$3, FALSE)</f>
        <v>0</v>
      </c>
      <c r="BJ66" cm="1">
        <f t="array" aca="1" ref="BJ66" ca="1">INDIRECT(ADDRESS(ROW(), BJ$3-$AF$1+$AF$3))+VLOOKUP($AS66, INDIRECT(ADDRESS($AF$4, COLUMN()-$AF$2-BJ$3)&amp;":"&amp;ADDRESS($AF$5, COLUMN()-$AF$1-BJ$3)), BJ$3, FALSE)+VLOOKUP($AT66, INDIRECT(ADDRESS($AF$4, COLUMN()-$AF$2-BJ$3)&amp;":"&amp;ADDRESS($AF$5, COLUMN()-$AF$1-BJ$3)), BJ$3, FALSE)</f>
        <v>0</v>
      </c>
      <c r="BK66" cm="1">
        <f t="array" aca="1" ref="BK66" ca="1">INDIRECT(ADDRESS(ROW(), BK$3-$AF$1+$AF$3))+VLOOKUP($AS66, INDIRECT(ADDRESS($AF$4, COLUMN()-$AF$2-BK$3)&amp;":"&amp;ADDRESS($AF$5, COLUMN()-$AF$1-BK$3)), BK$3, FALSE)+VLOOKUP($AT66, INDIRECT(ADDRESS($AF$4, COLUMN()-$AF$2-BK$3)&amp;":"&amp;ADDRESS($AF$5, COLUMN()-$AF$1-BK$3)), BK$3, FALSE)</f>
        <v>0</v>
      </c>
      <c r="BL66" cm="1">
        <f t="array" aca="1" ref="BL66" ca="1">INDIRECT(ADDRESS(ROW(), BL$3-$AF$1+$AF$3))+VLOOKUP($AS66, INDIRECT(ADDRESS($AF$4, COLUMN()-$AF$2-BL$3)&amp;":"&amp;ADDRESS($AF$5, COLUMN()-$AF$1-BL$3)), BL$3, FALSE)+VLOOKUP($AT66, INDIRECT(ADDRESS($AF$4, COLUMN()-$AF$2-BL$3)&amp;":"&amp;ADDRESS($AF$5, COLUMN()-$AF$1-BL$3)), BL$3, FALSE)</f>
        <v>3</v>
      </c>
      <c r="BM66" cm="1">
        <f t="array" aca="1" ref="BM66" ca="1">INDIRECT(ADDRESS(ROW(), BM$3-$AF$1+$AF$3))+VLOOKUP($AS66, INDIRECT(ADDRESS($AF$4, COLUMN()-$AF$2-BM$3)&amp;":"&amp;ADDRESS($AF$5, COLUMN()-$AF$1-BM$3)), BM$3, FALSE)+VLOOKUP($AT66, INDIRECT(ADDRESS($AF$4, COLUMN()-$AF$2-BM$3)&amp;":"&amp;ADDRESS($AF$5, COLUMN()-$AF$1-BM$3)), BM$3, FALSE)</f>
        <v>2</v>
      </c>
      <c r="BN66" cm="1">
        <f t="array" aca="1" ref="BN66" ca="1">INDIRECT(ADDRESS(ROW(), BN$3-$AF$1+$AF$3))+VLOOKUP($AS66, INDIRECT(ADDRESS($AF$4, COLUMN()-$AF$2-BN$3)&amp;":"&amp;ADDRESS($AF$5, COLUMN()-$AF$1-BN$3)), BN$3, FALSE)+VLOOKUP($AT66, INDIRECT(ADDRESS($AF$4, COLUMN()-$AF$2-BN$3)&amp;":"&amp;ADDRESS($AF$5, COLUMN()-$AF$1-BN$3)), BN$3, FALSE)</f>
        <v>0</v>
      </c>
      <c r="BO66" cm="1">
        <f t="array" aca="1" ref="BO66" ca="1">INDIRECT(ADDRESS(ROW(), BO$3-$AF$1+$AF$3))+VLOOKUP($AS66, INDIRECT(ADDRESS($AF$4, COLUMN()-$AF$2-BO$3)&amp;":"&amp;ADDRESS($AF$5, COLUMN()-$AF$1-BO$3)), BO$3, FALSE)+VLOOKUP($AT66, INDIRECT(ADDRESS($AF$4, COLUMN()-$AF$2-BO$3)&amp;":"&amp;ADDRESS($AF$5, COLUMN()-$AF$1-BO$3)), BO$3, FALSE)</f>
        <v>0</v>
      </c>
      <c r="BP66" cm="1">
        <f t="array" aca="1" ref="BP66" ca="1">INDIRECT(ADDRESS(ROW(), BP$3-$AF$1+$AF$3))+VLOOKUP($AS66, INDIRECT(ADDRESS($AF$4, COLUMN()-$AF$2-BP$3)&amp;":"&amp;ADDRESS($AF$5, COLUMN()-$AF$1-BP$3)), BP$3, FALSE)+VLOOKUP($AT66, INDIRECT(ADDRESS($AF$4, COLUMN()-$AF$2-BP$3)&amp;":"&amp;ADDRESS($AF$5, COLUMN()-$AF$1-BP$3)), BP$3, FALSE)</f>
        <v>0</v>
      </c>
      <c r="BQ66" cm="1">
        <f t="array" aca="1" ref="BQ66" ca="1">INDIRECT(ADDRESS(ROW(), BQ$3-$AF$1+$AF$3))+VLOOKUP($AS66, INDIRECT(ADDRESS($AF$4, COLUMN()-$AF$2-BQ$3)&amp;":"&amp;ADDRESS($AF$5, COLUMN()-$AF$1-BQ$3)), BQ$3, FALSE)+VLOOKUP($AT66, INDIRECT(ADDRESS($AF$4, COLUMN()-$AF$2-BQ$3)&amp;":"&amp;ADDRESS($AF$5, COLUMN()-$AF$1-BQ$3)), BQ$3, FALSE)</f>
        <v>2</v>
      </c>
      <c r="BR66" cm="1">
        <f t="array" aca="1" ref="BR66" ca="1">INDIRECT(ADDRESS(ROW(), BR$3-$AF$1+$AF$3))+VLOOKUP($AS66, INDIRECT(ADDRESS($AF$4, COLUMN()-$AF$2-BR$3)&amp;":"&amp;ADDRESS($AF$5, COLUMN()-$AF$1-BR$3)), BR$3, FALSE)+VLOOKUP($AT66, INDIRECT(ADDRESS($AF$4, COLUMN()-$AF$2-BR$3)&amp;":"&amp;ADDRESS($AF$5, COLUMN()-$AF$1-BR$3)), BR$3, FALSE)</f>
        <v>0</v>
      </c>
      <c r="BS66" t="str">
        <f t="shared" si="205"/>
        <v>HB</v>
      </c>
      <c r="BT66" t="str">
        <f t="shared" si="206"/>
        <v>BV</v>
      </c>
      <c r="BU66" t="str">
        <f t="shared" si="50"/>
        <v>HV</v>
      </c>
      <c r="BV66" cm="1">
        <f t="array" aca="1" ref="BV66" ca="1">INDIRECT(ADDRESS(ROW(), BV$3-$AF$1+$AF$3))+VLOOKUP($AS66, INDIRECT(ADDRESS($AF$4, COLUMN()-$AF$2-BV$3)&amp;":"&amp;ADDRESS($AF$5, COLUMN()-$AF$1-BV$3)), BV$3, FALSE)+VLOOKUP($AT66, INDIRECT(ADDRESS($AF$4, COLUMN()-$AF$2-BV$3)&amp;":"&amp;ADDRESS($AF$5, COLUMN()-$AF$1-BV$3)), BV$3, FALSE)</f>
        <v>0</v>
      </c>
      <c r="BW66" cm="1">
        <f t="array" aca="1" ref="BW66" ca="1">INDIRECT(ADDRESS(ROW(), BW$3-$AF$1+$AF$3))+VLOOKUP($AS66, INDIRECT(ADDRESS($AF$4, COLUMN()-$AF$2-BW$3)&amp;":"&amp;ADDRESS($AF$5, COLUMN()-$AF$1-BW$3)), BW$3, FALSE)+VLOOKUP($AT66, INDIRECT(ADDRESS($AF$4, COLUMN()-$AF$2-BW$3)&amp;":"&amp;ADDRESS($AF$5, COLUMN()-$AF$1-BW$3)), BW$3, FALSE)</f>
        <v>0</v>
      </c>
      <c r="BX66" cm="1">
        <f t="array" aca="1" ref="BX66" ca="1">INDIRECT(ADDRESS(ROW(), BX$3-$AF$1+$AF$3))+VLOOKUP($AS66, INDIRECT(ADDRESS($AF$4, COLUMN()-$AF$2-BX$3)&amp;":"&amp;ADDRESS($AF$5, COLUMN()-$AF$1-BX$3)), BX$3, FALSE)+VLOOKUP($AT66, INDIRECT(ADDRESS($AF$4, COLUMN()-$AF$2-BX$3)&amp;":"&amp;ADDRESS($AF$5, COLUMN()-$AF$1-BX$3)), BX$3, FALSE)</f>
        <v>0</v>
      </c>
      <c r="BY66" cm="1">
        <f t="array" aca="1" ref="BY66" ca="1">INDIRECT(ADDRESS(ROW(), BY$3-$AF$1+$AF$3))+VLOOKUP($AS66, INDIRECT(ADDRESS($AF$4, COLUMN()-$AF$2-BY$3)&amp;":"&amp;ADDRESS($AF$5, COLUMN()-$AF$1-BY$3)), BY$3, FALSE)+VLOOKUP($AT66, INDIRECT(ADDRESS($AF$4, COLUMN()-$AF$2-BY$3)&amp;":"&amp;ADDRESS($AF$5, COLUMN()-$AF$1-BY$3)), BY$3, FALSE)</f>
        <v>9</v>
      </c>
      <c r="BZ66" cm="1">
        <f t="array" aca="1" ref="BZ66" ca="1">INDIRECT(ADDRESS(ROW(), BZ$3-$AF$1+$AF$3))+VLOOKUP($AS66, INDIRECT(ADDRESS($AF$4, COLUMN()-$AF$2-BZ$3)&amp;":"&amp;ADDRESS($AF$5, COLUMN()-$AF$1-BZ$3)), BZ$3, FALSE)+VLOOKUP($AT66, INDIRECT(ADDRESS($AF$4, COLUMN()-$AF$2-BZ$3)&amp;":"&amp;ADDRESS($AF$5, COLUMN()-$AF$1-BZ$3)), BZ$3, FALSE)</f>
        <v>3</v>
      </c>
      <c r="CA66" cm="1">
        <f t="array" aca="1" ref="CA66" ca="1">INDIRECT(ADDRESS(ROW(), CA$3-$AF$1+$AF$3))+VLOOKUP($AS66, INDIRECT(ADDRESS($AF$4, COLUMN()-$AF$2-CA$3)&amp;":"&amp;ADDRESS($AF$5, COLUMN()-$AF$1-CA$3)), CA$3, FALSE)+VLOOKUP($AT66, INDIRECT(ADDRESS($AF$4, COLUMN()-$AF$2-CA$3)&amp;":"&amp;ADDRESS($AF$5, COLUMN()-$AF$1-CA$3)), CA$3, FALSE)</f>
        <v>0</v>
      </c>
      <c r="CB66" cm="1">
        <f t="array" aca="1" ref="CB66" ca="1">INDIRECT(ADDRESS(ROW(), CB$3-$AF$1+$AF$3))+VLOOKUP($AS66, INDIRECT(ADDRESS($AF$4, COLUMN()-$AF$2-CB$3)&amp;":"&amp;ADDRESS($AF$5, COLUMN()-$AF$1-CB$3)), CB$3, FALSE)+VLOOKUP($AT66, INDIRECT(ADDRESS($AF$4, COLUMN()-$AF$2-CB$3)&amp;":"&amp;ADDRESS($AF$5, COLUMN()-$AF$1-CB$3)), CB$3, FALSE)</f>
        <v>0</v>
      </c>
      <c r="CC66" cm="1">
        <f t="array" aca="1" ref="CC66" ca="1">INDIRECT(ADDRESS(ROW(), CC$3-$AF$1+$AF$3))+VLOOKUP($AS66, INDIRECT(ADDRESS($AF$4, COLUMN()-$AF$2-CC$3)&amp;":"&amp;ADDRESS($AF$5, COLUMN()-$AF$1-CC$3)), CC$3, FALSE)+VLOOKUP($AT66, INDIRECT(ADDRESS($AF$4, COLUMN()-$AF$2-CC$3)&amp;":"&amp;ADDRESS($AF$5, COLUMN()-$AF$1-CC$3)), CC$3, FALSE)</f>
        <v>1</v>
      </c>
      <c r="CD66" cm="1">
        <f t="array" aca="1" ref="CD66" ca="1">INDIRECT(ADDRESS(ROW(), CD$3-$AF$1+$AF$3))+VLOOKUP($AS66, INDIRECT(ADDRESS($AF$4, COLUMN()-$AF$2-CD$3)&amp;":"&amp;ADDRESS($AF$5, COLUMN()-$AF$1-CD$3)), CD$3, FALSE)+VLOOKUP($AT66, INDIRECT(ADDRESS($AF$4, COLUMN()-$AF$2-CD$3)&amp;":"&amp;ADDRESS($AF$5, COLUMN()-$AF$1-CD$3)), CD$3, FALSE)</f>
        <v>2</v>
      </c>
      <c r="CE66" cm="1">
        <f t="array" aca="1" ref="CE66" ca="1">INDIRECT(ADDRESS(ROW(), CE$3-$AF$1+$AF$3))+VLOOKUP($AS66, INDIRECT(ADDRESS($AF$4, COLUMN()-$AF$2-CE$3)&amp;":"&amp;ADDRESS($AF$5, COLUMN()-$AF$1-CE$3)), CE$3, FALSE)+VLOOKUP($AT66, INDIRECT(ADDRESS($AF$4, COLUMN()-$AF$2-CE$3)&amp;":"&amp;ADDRESS($AF$5, COLUMN()-$AF$1-CE$3)), CE$3, FALSE)</f>
        <v>0</v>
      </c>
      <c r="CF66" t="str">
        <f t="shared" si="207"/>
        <v>HB</v>
      </c>
      <c r="CG66" t="str">
        <f t="shared" si="208"/>
        <v>BV</v>
      </c>
      <c r="CH66" t="str">
        <f t="shared" si="53"/>
        <v>HV</v>
      </c>
      <c r="CI66" cm="1">
        <f t="array" aca="1" ref="CI66" ca="1">INDIRECT(ADDRESS(ROW(), CI$3-$AF$1+$AF$3))+VLOOKUP($AS66, INDIRECT(ADDRESS($AF$4, COLUMN()-$AF$2-CI$3)&amp;":"&amp;ADDRESS($AF$5, COLUMN()-$AF$1-CI$3)), CI$3, FALSE)+VLOOKUP($AT66, INDIRECT(ADDRESS($AF$4, COLUMN()-$AF$2-CI$3)&amp;":"&amp;ADDRESS($AF$5, COLUMN()-$AF$1-CI$3)), CI$3, FALSE)</f>
        <v>0</v>
      </c>
      <c r="CJ66" cm="1">
        <f t="array" aca="1" ref="CJ66" ca="1">INDIRECT(ADDRESS(ROW(), CJ$3-$AF$1+$AF$3))+VLOOKUP($AS66, INDIRECT(ADDRESS($AF$4, COLUMN()-$AF$2-CJ$3)&amp;":"&amp;ADDRESS($AF$5, COLUMN()-$AF$1-CJ$3)), CJ$3, FALSE)+VLOOKUP($AT66, INDIRECT(ADDRESS($AF$4, COLUMN()-$AF$2-CJ$3)&amp;":"&amp;ADDRESS($AF$5, COLUMN()-$AF$1-CJ$3)), CJ$3, FALSE)</f>
        <v>1</v>
      </c>
      <c r="CK66" cm="1">
        <f t="array" aca="1" ref="CK66" ca="1">INDIRECT(ADDRESS(ROW(), CK$3-$AF$1+$AF$3))+VLOOKUP($AS66, INDIRECT(ADDRESS($AF$4, COLUMN()-$AF$2-CK$3)&amp;":"&amp;ADDRESS($AF$5, COLUMN()-$AF$1-CK$3)), CK$3, FALSE)+VLOOKUP($AT66, INDIRECT(ADDRESS($AF$4, COLUMN()-$AF$2-CK$3)&amp;":"&amp;ADDRESS($AF$5, COLUMN()-$AF$1-CK$3)), CK$3, FALSE)</f>
        <v>1</v>
      </c>
      <c r="CL66" cm="1">
        <f t="array" aca="1" ref="CL66" ca="1">INDIRECT(ADDRESS(ROW(), CL$3-$AF$1+$AF$3))+VLOOKUP($AS66, INDIRECT(ADDRESS($AF$4, COLUMN()-$AF$2-CL$3)&amp;":"&amp;ADDRESS($AF$5, COLUMN()-$AF$1-CL$3)), CL$3, FALSE)+VLOOKUP($AT66, INDIRECT(ADDRESS($AF$4, COLUMN()-$AF$2-CL$3)&amp;":"&amp;ADDRESS($AF$5, COLUMN()-$AF$1-CL$3)), CL$3, FALSE)</f>
        <v>16</v>
      </c>
      <c r="CM66" cm="1">
        <f t="array" aca="1" ref="CM66" ca="1">INDIRECT(ADDRESS(ROW(), CM$3-$AF$1+$AF$3))+VLOOKUP($AS66, INDIRECT(ADDRESS($AF$4, COLUMN()-$AF$2-CM$3)&amp;":"&amp;ADDRESS($AF$5, COLUMN()-$AF$1-CM$3)), CM$3, FALSE)+VLOOKUP($AT66, INDIRECT(ADDRESS($AF$4, COLUMN()-$AF$2-CM$3)&amp;":"&amp;ADDRESS($AF$5, COLUMN()-$AF$1-CM$3)), CM$3, FALSE)</f>
        <v>5</v>
      </c>
      <c r="CN66" cm="1">
        <f t="array" aca="1" ref="CN66" ca="1">INDIRECT(ADDRESS(ROW(), CN$3-$AF$1+$AF$3))+VLOOKUP($AS66, INDIRECT(ADDRESS($AF$4, COLUMN()-$AF$2-CN$3)&amp;":"&amp;ADDRESS($AF$5, COLUMN()-$AF$1-CN$3)), CN$3, FALSE)+VLOOKUP($AT66, INDIRECT(ADDRESS($AF$4, COLUMN()-$AF$2-CN$3)&amp;":"&amp;ADDRESS($AF$5, COLUMN()-$AF$1-CN$3)), CN$3, FALSE)</f>
        <v>0</v>
      </c>
      <c r="CO66" cm="1">
        <f t="array" aca="1" ref="CO66" ca="1">INDIRECT(ADDRESS(ROW(), CO$3-$AF$1+$AF$3))+VLOOKUP($AS66, INDIRECT(ADDRESS($AF$4, COLUMN()-$AF$2-CO$3)&amp;":"&amp;ADDRESS($AF$5, COLUMN()-$AF$1-CO$3)), CO$3, FALSE)+VLOOKUP($AT66, INDIRECT(ADDRESS($AF$4, COLUMN()-$AF$2-CO$3)&amp;":"&amp;ADDRESS($AF$5, COLUMN()-$AF$1-CO$3)), CO$3, FALSE)</f>
        <v>0</v>
      </c>
      <c r="CP66" cm="1">
        <f t="array" aca="1" ref="CP66" ca="1">INDIRECT(ADDRESS(ROW(), CP$3-$AF$1+$AF$3))+VLOOKUP($AS66, INDIRECT(ADDRESS($AF$4, COLUMN()-$AF$2-CP$3)&amp;":"&amp;ADDRESS($AF$5, COLUMN()-$AF$1-CP$3)), CP$3, FALSE)+VLOOKUP($AT66, INDIRECT(ADDRESS($AF$4, COLUMN()-$AF$2-CP$3)&amp;":"&amp;ADDRESS($AF$5, COLUMN()-$AF$1-CP$3)), CP$3, FALSE)</f>
        <v>5</v>
      </c>
      <c r="CQ66" cm="1">
        <f t="array" aca="1" ref="CQ66" ca="1">INDIRECT(ADDRESS(ROW(), CQ$3-$AF$1+$AF$3))+VLOOKUP($AS66, INDIRECT(ADDRESS($AF$4, COLUMN()-$AF$2-CQ$3)&amp;":"&amp;ADDRESS($AF$5, COLUMN()-$AF$1-CQ$3)), CQ$3, FALSE)+VLOOKUP($AT66, INDIRECT(ADDRESS($AF$4, COLUMN()-$AF$2-CQ$3)&amp;":"&amp;ADDRESS($AF$5, COLUMN()-$AF$1-CQ$3)), CQ$3, FALSE)</f>
        <v>3</v>
      </c>
      <c r="CR66" cm="1">
        <f t="array" aca="1" ref="CR66" ca="1">INDIRECT(ADDRESS(ROW(), CR$3-$AF$1+$AF$3))+VLOOKUP($AS66, INDIRECT(ADDRESS($AF$4, COLUMN()-$AF$2-CR$3)&amp;":"&amp;ADDRESS($AF$5, COLUMN()-$AF$1-CR$3)), CR$3, FALSE)+VLOOKUP($AT66, INDIRECT(ADDRESS($AF$4, COLUMN()-$AF$2-CR$3)&amp;":"&amp;ADDRESS($AF$5, COLUMN()-$AF$1-CR$3)), CR$3, FALSE)</f>
        <v>0</v>
      </c>
      <c r="CS66" t="str">
        <f t="shared" si="209"/>
        <v>HB</v>
      </c>
      <c r="CT66" t="str">
        <f t="shared" si="210"/>
        <v>BV</v>
      </c>
      <c r="CU66" t="str">
        <f t="shared" si="56"/>
        <v>HV</v>
      </c>
      <c r="CV66" cm="1">
        <f t="array" aca="1" ref="CV66" ca="1">INDIRECT(ADDRESS(ROW(), CV$3-$AF$1+$AF$3))+VLOOKUP($AS66, INDIRECT(ADDRESS($AF$4, COLUMN()-$AF$2-CV$3)&amp;":"&amp;ADDRESS($AF$5, COLUMN()-$AF$1-CV$3)), CV$3, FALSE)+VLOOKUP($AT66, INDIRECT(ADDRESS($AF$4, COLUMN()-$AF$2-CV$3)&amp;":"&amp;ADDRESS($AF$5, COLUMN()-$AF$1-CV$3)), CV$3, FALSE)</f>
        <v>1</v>
      </c>
      <c r="CW66" cm="1">
        <f t="array" aca="1" ref="CW66" ca="1">INDIRECT(ADDRESS(ROW(), CW$3-$AF$1+$AF$3))+VLOOKUP($AS66, INDIRECT(ADDRESS($AF$4, COLUMN()-$AF$2-CW$3)&amp;":"&amp;ADDRESS($AF$5, COLUMN()-$AF$1-CW$3)), CW$3, FALSE)+VLOOKUP($AT66, INDIRECT(ADDRESS($AF$4, COLUMN()-$AF$2-CW$3)&amp;":"&amp;ADDRESS($AF$5, COLUMN()-$AF$1-CW$3)), CW$3, FALSE)</f>
        <v>7</v>
      </c>
      <c r="CX66" cm="1">
        <f t="array" aca="1" ref="CX66" ca="1">INDIRECT(ADDRESS(ROW(), CX$3-$AF$1+$AF$3))+VLOOKUP($AS66, INDIRECT(ADDRESS($AF$4, COLUMN()-$AF$2-CX$3)&amp;":"&amp;ADDRESS($AF$5, COLUMN()-$AF$1-CX$3)), CX$3, FALSE)+VLOOKUP($AT66, INDIRECT(ADDRESS($AF$4, COLUMN()-$AF$2-CX$3)&amp;":"&amp;ADDRESS($AF$5, COLUMN()-$AF$1-CX$3)), CX$3, FALSE)</f>
        <v>5</v>
      </c>
      <c r="CY66" cm="1">
        <f t="array" aca="1" ref="CY66" ca="1">INDIRECT(ADDRESS(ROW(), CY$3-$AF$1+$AF$3))+VLOOKUP($AS66, INDIRECT(ADDRESS($AF$4, COLUMN()-$AF$2-CY$3)&amp;":"&amp;ADDRESS($AF$5, COLUMN()-$AF$1-CY$3)), CY$3, FALSE)+VLOOKUP($AT66, INDIRECT(ADDRESS($AF$4, COLUMN()-$AF$2-CY$3)&amp;":"&amp;ADDRESS($AF$5, COLUMN()-$AF$1-CY$3)), CY$3, FALSE)</f>
        <v>29</v>
      </c>
      <c r="CZ66" cm="1">
        <f t="array" aca="1" ref="CZ66" ca="1">INDIRECT(ADDRESS(ROW(), CZ$3-$AF$1+$AF$3))+VLOOKUP($AS66, INDIRECT(ADDRESS($AF$4, COLUMN()-$AF$2-CZ$3)&amp;":"&amp;ADDRESS($AF$5, COLUMN()-$AF$1-CZ$3)), CZ$3, FALSE)+VLOOKUP($AT66, INDIRECT(ADDRESS($AF$4, COLUMN()-$AF$2-CZ$3)&amp;":"&amp;ADDRESS($AF$5, COLUMN()-$AF$1-CZ$3)), CZ$3, FALSE)</f>
        <v>6</v>
      </c>
      <c r="DA66" cm="1">
        <f t="array" aca="1" ref="DA66" ca="1">INDIRECT(ADDRESS(ROW(), DA$3-$AF$1+$AF$3))+VLOOKUP($AS66, INDIRECT(ADDRESS($AF$4, COLUMN()-$AF$2-DA$3)&amp;":"&amp;ADDRESS($AF$5, COLUMN()-$AF$1-DA$3)), DA$3, FALSE)+VLOOKUP($AT66, INDIRECT(ADDRESS($AF$4, COLUMN()-$AF$2-DA$3)&amp;":"&amp;ADDRESS($AF$5, COLUMN()-$AF$1-DA$3)), DA$3, FALSE)</f>
        <v>1</v>
      </c>
      <c r="DB66" cm="1">
        <f t="array" aca="1" ref="DB66" ca="1">INDIRECT(ADDRESS(ROW(), DB$3-$AF$1+$AF$3))+VLOOKUP($AS66, INDIRECT(ADDRESS($AF$4, COLUMN()-$AF$2-DB$3)&amp;":"&amp;ADDRESS($AF$5, COLUMN()-$AF$1-DB$3)), DB$3, FALSE)+VLOOKUP($AT66, INDIRECT(ADDRESS($AF$4, COLUMN()-$AF$2-DB$3)&amp;":"&amp;ADDRESS($AF$5, COLUMN()-$AF$1-DB$3)), DB$3, FALSE)</f>
        <v>0</v>
      </c>
      <c r="DC66" cm="1">
        <f t="array" aca="1" ref="DC66" ca="1">INDIRECT(ADDRESS(ROW(), DC$3-$AF$1+$AF$3))+VLOOKUP($AS66, INDIRECT(ADDRESS($AF$4, COLUMN()-$AF$2-DC$3)&amp;":"&amp;ADDRESS($AF$5, COLUMN()-$AF$1-DC$3)), DC$3, FALSE)+VLOOKUP($AT66, INDIRECT(ADDRESS($AF$4, COLUMN()-$AF$2-DC$3)&amp;":"&amp;ADDRESS($AF$5, COLUMN()-$AF$1-DC$3)), DC$3, FALSE)</f>
        <v>11</v>
      </c>
      <c r="DD66" cm="1">
        <f t="array" aca="1" ref="DD66" ca="1">INDIRECT(ADDRESS(ROW(), DD$3-$AF$1+$AF$3))+VLOOKUP($AS66, INDIRECT(ADDRESS($AF$4, COLUMN()-$AF$2-DD$3)&amp;":"&amp;ADDRESS($AF$5, COLUMN()-$AF$1-DD$3)), DD$3, FALSE)+VLOOKUP($AT66, INDIRECT(ADDRESS($AF$4, COLUMN()-$AF$2-DD$3)&amp;":"&amp;ADDRESS($AF$5, COLUMN()-$AF$1-DD$3)), DD$3, FALSE)</f>
        <v>3</v>
      </c>
      <c r="DE66" cm="1">
        <f t="array" aca="1" ref="DE66" ca="1">INDIRECT(ADDRESS(ROW(), DE$3-$AF$1+$AF$3))+VLOOKUP($AS66, INDIRECT(ADDRESS($AF$4, COLUMN()-$AF$2-DE$3)&amp;":"&amp;ADDRESS($AF$5, COLUMN()-$AF$1-DE$3)), DE$3, FALSE)+VLOOKUP($AT66, INDIRECT(ADDRESS($AF$4, COLUMN()-$AF$2-DE$3)&amp;":"&amp;ADDRESS($AF$5, COLUMN()-$AF$1-DE$3)), DE$3, FALSE)</f>
        <v>0</v>
      </c>
      <c r="DF66" t="str">
        <f t="shared" si="211"/>
        <v>HB</v>
      </c>
      <c r="DG66" t="str">
        <f t="shared" si="212"/>
        <v>BV</v>
      </c>
      <c r="DH66" t="str">
        <f t="shared" si="59"/>
        <v>HV</v>
      </c>
      <c r="DI66" cm="1">
        <f t="array" aca="1" ref="DI66" ca="1">INDIRECT(ADDRESS(ROW(), DI$3-$AF$1+$AF$3))+VLOOKUP($AS66, INDIRECT(ADDRESS($AF$4, COLUMN()-$AF$2-DI$3)&amp;":"&amp;ADDRESS($AF$5, COLUMN()-$AF$1-DI$3)), DI$3, FALSE)+VLOOKUP($AT66, INDIRECT(ADDRESS($AF$4, COLUMN()-$AF$2-DI$3)&amp;":"&amp;ADDRESS($AF$5, COLUMN()-$AF$1-DI$3)), DI$3, FALSE)</f>
        <v>7</v>
      </c>
      <c r="DJ66" cm="1">
        <f t="array" aca="1" ref="DJ66" ca="1">INDIRECT(ADDRESS(ROW(), DJ$3-$AF$1+$AF$3))+VLOOKUP($AS66, INDIRECT(ADDRESS($AF$4, COLUMN()-$AF$2-DJ$3)&amp;":"&amp;ADDRESS($AF$5, COLUMN()-$AF$1-DJ$3)), DJ$3, FALSE)+VLOOKUP($AT66, INDIRECT(ADDRESS($AF$4, COLUMN()-$AF$2-DJ$3)&amp;":"&amp;ADDRESS($AF$5, COLUMN()-$AF$1-DJ$3)), DJ$3, FALSE)</f>
        <v>22</v>
      </c>
      <c r="DK66" cm="1">
        <f t="array" aca="1" ref="DK66" ca="1">INDIRECT(ADDRESS(ROW(), DK$3-$AF$1+$AF$3))+VLOOKUP($AS66, INDIRECT(ADDRESS($AF$4, COLUMN()-$AF$2-DK$3)&amp;":"&amp;ADDRESS($AF$5, COLUMN()-$AF$1-DK$3)), DK$3, FALSE)+VLOOKUP($AT66, INDIRECT(ADDRESS($AF$4, COLUMN()-$AF$2-DK$3)&amp;":"&amp;ADDRESS($AF$5, COLUMN()-$AF$1-DK$3)), DK$3, FALSE)</f>
        <v>11</v>
      </c>
      <c r="DL66" cm="1">
        <f t="array" aca="1" ref="DL66" ca="1">INDIRECT(ADDRESS(ROW(), DL$3-$AF$1+$AF$3))+VLOOKUP($AS66, INDIRECT(ADDRESS($AF$4, COLUMN()-$AF$2-DL$3)&amp;":"&amp;ADDRESS($AF$5, COLUMN()-$AF$1-DL$3)), DL$3, FALSE)+VLOOKUP($AT66, INDIRECT(ADDRESS($AF$4, COLUMN()-$AF$2-DL$3)&amp;":"&amp;ADDRESS($AF$5, COLUMN()-$AF$1-DL$3)), DL$3, FALSE)</f>
        <v>43</v>
      </c>
      <c r="DM66" cm="1">
        <f t="array" aca="1" ref="DM66" ca="1">INDIRECT(ADDRESS(ROW(), DM$3-$AF$1+$AF$3))+VLOOKUP($AS66, INDIRECT(ADDRESS($AF$4, COLUMN()-$AF$2-DM$3)&amp;":"&amp;ADDRESS($AF$5, COLUMN()-$AF$1-DM$3)), DM$3, FALSE)+VLOOKUP($AT66, INDIRECT(ADDRESS($AF$4, COLUMN()-$AF$2-DM$3)&amp;":"&amp;ADDRESS($AF$5, COLUMN()-$AF$1-DM$3)), DM$3, FALSE)</f>
        <v>10</v>
      </c>
      <c r="DN66" cm="1">
        <f t="array" aca="1" ref="DN66" ca="1">INDIRECT(ADDRESS(ROW(), DN$3-$AF$1+$AF$3))+VLOOKUP($AS66, INDIRECT(ADDRESS($AF$4, COLUMN()-$AF$2-DN$3)&amp;":"&amp;ADDRESS($AF$5, COLUMN()-$AF$1-DN$3)), DN$3, FALSE)+VLOOKUP($AT66, INDIRECT(ADDRESS($AF$4, COLUMN()-$AF$2-DN$3)&amp;":"&amp;ADDRESS($AF$5, COLUMN()-$AF$1-DN$3)), DN$3, FALSE)</f>
        <v>6</v>
      </c>
      <c r="DO66" cm="1">
        <f t="array" aca="1" ref="DO66" ca="1">INDIRECT(ADDRESS(ROW(), DO$3-$AF$1+$AF$3))+VLOOKUP($AS66, INDIRECT(ADDRESS($AF$4, COLUMN()-$AF$2-DO$3)&amp;":"&amp;ADDRESS($AF$5, COLUMN()-$AF$1-DO$3)), DO$3, FALSE)+VLOOKUP($AT66, INDIRECT(ADDRESS($AF$4, COLUMN()-$AF$2-DO$3)&amp;":"&amp;ADDRESS($AF$5, COLUMN()-$AF$1-DO$3)), DO$3, FALSE)</f>
        <v>1</v>
      </c>
      <c r="DP66" cm="1">
        <f t="array" aca="1" ref="DP66" ca="1">INDIRECT(ADDRESS(ROW(), DP$3-$AF$1+$AF$3))+VLOOKUP($AS66, INDIRECT(ADDRESS($AF$4, COLUMN()-$AF$2-DP$3)&amp;":"&amp;ADDRESS($AF$5, COLUMN()-$AF$1-DP$3)), DP$3, FALSE)+VLOOKUP($AT66, INDIRECT(ADDRESS($AF$4, COLUMN()-$AF$2-DP$3)&amp;":"&amp;ADDRESS($AF$5, COLUMN()-$AF$1-DP$3)), DP$3, FALSE)</f>
        <v>21</v>
      </c>
      <c r="DQ66" cm="1">
        <f t="array" aca="1" ref="DQ66" ca="1">INDIRECT(ADDRESS(ROW(), DQ$3-$AF$1+$AF$3))+VLOOKUP($AS66, INDIRECT(ADDRESS($AF$4, COLUMN()-$AF$2-DQ$3)&amp;":"&amp;ADDRESS($AF$5, COLUMN()-$AF$1-DQ$3)), DQ$3, FALSE)+VLOOKUP($AT66, INDIRECT(ADDRESS($AF$4, COLUMN()-$AF$2-DQ$3)&amp;":"&amp;ADDRESS($AF$5, COLUMN()-$AF$1-DQ$3)), DQ$3, FALSE)</f>
        <v>4</v>
      </c>
      <c r="DR66" cm="1">
        <f t="array" aca="1" ref="DR66" ca="1">INDIRECT(ADDRESS(ROW(), DR$3-$AF$1+$AF$3))+VLOOKUP($AS66, INDIRECT(ADDRESS($AF$4, COLUMN()-$AF$2-DR$3)&amp;":"&amp;ADDRESS($AF$5, COLUMN()-$AF$1-DR$3)), DR$3, FALSE)+VLOOKUP($AT66, INDIRECT(ADDRESS($AF$4, COLUMN()-$AF$2-DR$3)&amp;":"&amp;ADDRESS($AF$5, COLUMN()-$AF$1-DR$3)), DR$3, FALSE)</f>
        <v>2</v>
      </c>
      <c r="DS66" t="str">
        <f t="shared" si="213"/>
        <v>HB</v>
      </c>
      <c r="DT66" t="str">
        <f t="shared" si="214"/>
        <v>BV</v>
      </c>
      <c r="DU66" t="str">
        <f t="shared" si="62"/>
        <v>HV</v>
      </c>
      <c r="DV66" cm="1">
        <f t="array" aca="1" ref="DV66" ca="1">INDIRECT(ADDRESS(ROW(), DV$3-$AF$1+$AF$3))+VLOOKUP($AS66, INDIRECT(ADDRESS($AF$4, COLUMN()-$AF$2-DV$3)&amp;":"&amp;ADDRESS($AF$5, COLUMN()-$AF$1-DV$3)), DV$3, FALSE)+VLOOKUP($AT66, INDIRECT(ADDRESS($AF$4, COLUMN()-$AF$2-DV$3)&amp;":"&amp;ADDRESS($AF$5, COLUMN()-$AF$1-DV$3)), DV$3, FALSE)</f>
        <v>22</v>
      </c>
      <c r="DW66" cm="1">
        <f t="array" aca="1" ref="DW66" ca="1">INDIRECT(ADDRESS(ROW(), DW$3-$AF$1+$AF$3))+VLOOKUP($AS66, INDIRECT(ADDRESS($AF$4, COLUMN()-$AF$2-DW$3)&amp;":"&amp;ADDRESS($AF$5, COLUMN()-$AF$1-DW$3)), DW$3, FALSE)+VLOOKUP($AT66, INDIRECT(ADDRESS($AF$4, COLUMN()-$AF$2-DW$3)&amp;":"&amp;ADDRESS($AF$5, COLUMN()-$AF$1-DW$3)), DW$3, FALSE)</f>
        <v>50</v>
      </c>
      <c r="DX66" cm="1">
        <f t="array" aca="1" ref="DX66" ca="1">INDIRECT(ADDRESS(ROW(), DX$3-$AF$1+$AF$3))+VLOOKUP($AS66, INDIRECT(ADDRESS($AF$4, COLUMN()-$AF$2-DX$3)&amp;":"&amp;ADDRESS($AF$5, COLUMN()-$AF$1-DX$3)), DX$3, FALSE)+VLOOKUP($AT66, INDIRECT(ADDRESS($AF$4, COLUMN()-$AF$2-DX$3)&amp;":"&amp;ADDRESS($AF$5, COLUMN()-$AF$1-DX$3)), DX$3, FALSE)</f>
        <v>21</v>
      </c>
      <c r="DY66" cm="1">
        <f t="array" aca="1" ref="DY66" ca="1">INDIRECT(ADDRESS(ROW(), DY$3-$AF$1+$AF$3))+VLOOKUP($AS66, INDIRECT(ADDRESS($AF$4, COLUMN()-$AF$2-DY$3)&amp;":"&amp;ADDRESS($AF$5, COLUMN()-$AF$1-DY$3)), DY$3, FALSE)+VLOOKUP($AT66, INDIRECT(ADDRESS($AF$4, COLUMN()-$AF$2-DY$3)&amp;":"&amp;ADDRESS($AF$5, COLUMN()-$AF$1-DY$3)), DY$3, FALSE)</f>
        <v>66</v>
      </c>
      <c r="DZ66" cm="1">
        <f t="array" aca="1" ref="DZ66" ca="1">INDIRECT(ADDRESS(ROW(), DZ$3-$AF$1+$AF$3))+VLOOKUP($AS66, INDIRECT(ADDRESS($AF$4, COLUMN()-$AF$2-DZ$3)&amp;":"&amp;ADDRESS($AF$5, COLUMN()-$AF$1-DZ$3)), DZ$3, FALSE)+VLOOKUP($AT66, INDIRECT(ADDRESS($AF$4, COLUMN()-$AF$2-DZ$3)&amp;":"&amp;ADDRESS($AF$5, COLUMN()-$AF$1-DZ$3)), DZ$3, FALSE)</f>
        <v>19</v>
      </c>
      <c r="EA66" cm="1">
        <f t="array" aca="1" ref="EA66" ca="1">INDIRECT(ADDRESS(ROW(), EA$3-$AF$1+$AF$3))+VLOOKUP($AS66, INDIRECT(ADDRESS($AF$4, COLUMN()-$AF$2-EA$3)&amp;":"&amp;ADDRESS($AF$5, COLUMN()-$AF$1-EA$3)), EA$3, FALSE)+VLOOKUP($AT66, INDIRECT(ADDRESS($AF$4, COLUMN()-$AF$2-EA$3)&amp;":"&amp;ADDRESS($AF$5, COLUMN()-$AF$1-EA$3)), EA$3, FALSE)</f>
        <v>17</v>
      </c>
      <c r="EB66" cm="1">
        <f t="array" aca="1" ref="EB66" ca="1">INDIRECT(ADDRESS(ROW(), EB$3-$AF$1+$AF$3))+VLOOKUP($AS66, INDIRECT(ADDRESS($AF$4, COLUMN()-$AF$2-EB$3)&amp;":"&amp;ADDRESS($AF$5, COLUMN()-$AF$1-EB$3)), EB$3, FALSE)+VLOOKUP($AT66, INDIRECT(ADDRESS($AF$4, COLUMN()-$AF$2-EB$3)&amp;":"&amp;ADDRESS($AF$5, COLUMN()-$AF$1-EB$3)), EB$3, FALSE)</f>
        <v>7</v>
      </c>
      <c r="EC66" cm="1">
        <f t="array" aca="1" ref="EC66" ca="1">INDIRECT(ADDRESS(ROW(), EC$3-$AF$1+$AF$3))+VLOOKUP($AS66, INDIRECT(ADDRESS($AF$4, COLUMN()-$AF$2-EC$3)&amp;":"&amp;ADDRESS($AF$5, COLUMN()-$AF$1-EC$3)), EC$3, FALSE)+VLOOKUP($AT66, INDIRECT(ADDRESS($AF$4, COLUMN()-$AF$2-EC$3)&amp;":"&amp;ADDRESS($AF$5, COLUMN()-$AF$1-EC$3)), EC$3, FALSE)</f>
        <v>35</v>
      </c>
      <c r="ED66" cm="1">
        <f t="array" aca="1" ref="ED66" ca="1">INDIRECT(ADDRESS(ROW(), ED$3-$AF$1+$AF$3))+VLOOKUP($AS66, INDIRECT(ADDRESS($AF$4, COLUMN()-$AF$2-ED$3)&amp;":"&amp;ADDRESS($AF$5, COLUMN()-$AF$1-ED$3)), ED$3, FALSE)+VLOOKUP($AT66, INDIRECT(ADDRESS($AF$4, COLUMN()-$AF$2-ED$3)&amp;":"&amp;ADDRESS($AF$5, COLUMN()-$AF$1-ED$3)), ED$3, FALSE)</f>
        <v>7</v>
      </c>
      <c r="EE66" cm="1">
        <f t="array" aca="1" ref="EE66" ca="1">INDIRECT(ADDRESS(ROW(), EE$3-$AF$1+$AF$3))+VLOOKUP($AS66, INDIRECT(ADDRESS($AF$4, COLUMN()-$AF$2-EE$3)&amp;":"&amp;ADDRESS($AF$5, COLUMN()-$AF$1-EE$3)), EE$3, FALSE)+VLOOKUP($AT66, INDIRECT(ADDRESS($AF$4, COLUMN()-$AF$2-EE$3)&amp;":"&amp;ADDRESS($AF$5, COLUMN()-$AF$1-EE$3)), EE$3, FALSE)</f>
        <v>11</v>
      </c>
      <c r="EF66" t="str">
        <f t="shared" si="215"/>
        <v>HB</v>
      </c>
      <c r="EG66" t="str">
        <f t="shared" si="216"/>
        <v>BV</v>
      </c>
      <c r="EH66" t="str">
        <f t="shared" si="170"/>
        <v>HV</v>
      </c>
      <c r="EI66" cm="1">
        <f t="array" aca="1" ref="EI66" ca="1">INDIRECT(ADDRESS(ROW(), EI$3-$AF$1+$AF$3))+VLOOKUP($AS66, INDIRECT(ADDRESS($AF$4, COLUMN()-$AF$2-EI$3)&amp;":"&amp;ADDRESS($AF$5, COLUMN()-$AF$1-EI$3)), EI$3, FALSE)+VLOOKUP($AT66, INDIRECT(ADDRESS($AF$4, COLUMN()-$AF$2-EI$3)&amp;":"&amp;ADDRESS($AF$5, COLUMN()-$AF$1-EI$3)), EI$3, FALSE)</f>
        <v>55</v>
      </c>
      <c r="EJ66" cm="1">
        <f t="array" aca="1" ref="EJ66" ca="1">INDIRECT(ADDRESS(ROW(), EJ$3-$AF$1+$AF$3))+VLOOKUP($AS66, INDIRECT(ADDRESS($AF$4, COLUMN()-$AF$2-EJ$3)&amp;":"&amp;ADDRESS($AF$5, COLUMN()-$AF$1-EJ$3)), EJ$3, FALSE)+VLOOKUP($AT66, INDIRECT(ADDRESS($AF$4, COLUMN()-$AF$2-EJ$3)&amp;":"&amp;ADDRESS($AF$5, COLUMN()-$AF$1-EJ$3)), EJ$3, FALSE)</f>
        <v>101</v>
      </c>
      <c r="EK66" cm="1">
        <f t="array" aca="1" ref="EK66" ca="1">INDIRECT(ADDRESS(ROW(), EK$3-$AF$1+$AF$3))+VLOOKUP($AS66, INDIRECT(ADDRESS($AF$4, COLUMN()-$AF$2-EK$3)&amp;":"&amp;ADDRESS($AF$5, COLUMN()-$AF$1-EK$3)), EK$3, FALSE)+VLOOKUP($AT66, INDIRECT(ADDRESS($AF$4, COLUMN()-$AF$2-EK$3)&amp;":"&amp;ADDRESS($AF$5, COLUMN()-$AF$1-EK$3)), EK$3, FALSE)</f>
        <v>36</v>
      </c>
      <c r="EL66" cm="1">
        <f t="array" aca="1" ref="EL66" ca="1">INDIRECT(ADDRESS(ROW(), EL$3-$AF$1+$AF$3))+VLOOKUP($AS66, INDIRECT(ADDRESS($AF$4, COLUMN()-$AF$2-EL$3)&amp;":"&amp;ADDRESS($AF$5, COLUMN()-$AF$1-EL$3)), EL$3, FALSE)+VLOOKUP($AT66, INDIRECT(ADDRESS($AF$4, COLUMN()-$AF$2-EL$3)&amp;":"&amp;ADDRESS($AF$5, COLUMN()-$AF$1-EL$3)), EL$3, FALSE)</f>
        <v>97</v>
      </c>
      <c r="EM66" cm="1">
        <f t="array" aca="1" ref="EM66" ca="1">INDIRECT(ADDRESS(ROW(), EM$3-$AF$1+$AF$3))+VLOOKUP($AS66, INDIRECT(ADDRESS($AF$4, COLUMN()-$AF$2-EM$3)&amp;":"&amp;ADDRESS($AF$5, COLUMN()-$AF$1-EM$3)), EM$3, FALSE)+VLOOKUP($AT66, INDIRECT(ADDRESS($AF$4, COLUMN()-$AF$2-EM$3)&amp;":"&amp;ADDRESS($AF$5, COLUMN()-$AF$1-EM$3)), EM$3, FALSE)</f>
        <v>48</v>
      </c>
      <c r="EN66" cm="1">
        <f t="array" aca="1" ref="EN66" ca="1">INDIRECT(ADDRESS(ROW(), EN$3-$AF$1+$AF$3))+VLOOKUP($AS66, INDIRECT(ADDRESS($AF$4, COLUMN()-$AF$2-EN$3)&amp;":"&amp;ADDRESS($AF$5, COLUMN()-$AF$1-EN$3)), EN$3, FALSE)+VLOOKUP($AT66, INDIRECT(ADDRESS($AF$4, COLUMN()-$AF$2-EN$3)&amp;":"&amp;ADDRESS($AF$5, COLUMN()-$AF$1-EN$3)), EN$3, FALSE)</f>
        <v>41</v>
      </c>
      <c r="EO66" cm="1">
        <f t="array" aca="1" ref="EO66" ca="1">INDIRECT(ADDRESS(ROW(), EO$3-$AF$1+$AF$3))+VLOOKUP($AS66, INDIRECT(ADDRESS($AF$4, COLUMN()-$AF$2-EO$3)&amp;":"&amp;ADDRESS($AF$5, COLUMN()-$AF$1-EO$3)), EO$3, FALSE)+VLOOKUP($AT66, INDIRECT(ADDRESS($AF$4, COLUMN()-$AF$2-EO$3)&amp;":"&amp;ADDRESS($AF$5, COLUMN()-$AF$1-EO$3)), EO$3, FALSE)</f>
        <v>23</v>
      </c>
      <c r="EP66" cm="1">
        <f t="array" aca="1" ref="EP66" ca="1">INDIRECT(ADDRESS(ROW(), EP$3-$AF$1+$AF$3))+VLOOKUP($AS66, INDIRECT(ADDRESS($AF$4, COLUMN()-$AF$2-EP$3)&amp;":"&amp;ADDRESS($AF$5, COLUMN()-$AF$1-EP$3)), EP$3, FALSE)+VLOOKUP($AT66, INDIRECT(ADDRESS($AF$4, COLUMN()-$AF$2-EP$3)&amp;":"&amp;ADDRESS($AF$5, COLUMN()-$AF$1-EP$3)), EP$3, FALSE)</f>
        <v>58</v>
      </c>
      <c r="EQ66" cm="1">
        <f t="array" aca="1" ref="EQ66" ca="1">INDIRECT(ADDRESS(ROW(), EQ$3-$AF$1+$AF$3))+VLOOKUP($AS66, INDIRECT(ADDRESS($AF$4, COLUMN()-$AF$2-EQ$3)&amp;":"&amp;ADDRESS($AF$5, COLUMN()-$AF$1-EQ$3)), EQ$3, FALSE)+VLOOKUP($AT66, INDIRECT(ADDRESS($AF$4, COLUMN()-$AF$2-EQ$3)&amp;":"&amp;ADDRESS($AF$5, COLUMN()-$AF$1-EQ$3)), EQ$3, FALSE)</f>
        <v>23</v>
      </c>
      <c r="ER66" cm="1">
        <f t="array" aca="1" ref="ER66" ca="1">INDIRECT(ADDRESS(ROW(), ER$3-$AF$1+$AF$3))+VLOOKUP($AS66, INDIRECT(ADDRESS($AF$4, COLUMN()-$AF$2-ER$3)&amp;":"&amp;ADDRESS($AF$5, COLUMN()-$AF$1-ER$3)), ER$3, FALSE)+VLOOKUP($AT66, INDIRECT(ADDRESS($AF$4, COLUMN()-$AF$2-ER$3)&amp;":"&amp;ADDRESS($AF$5, COLUMN()-$AF$1-ER$3)), ER$3, FALSE)</f>
        <v>29</v>
      </c>
      <c r="ES66" t="str">
        <f t="shared" si="217"/>
        <v>HB</v>
      </c>
      <c r="ET66" t="str">
        <f t="shared" si="218"/>
        <v>BV</v>
      </c>
      <c r="EU66" t="str">
        <f t="shared" si="171"/>
        <v>HV</v>
      </c>
      <c r="EV66" cm="1">
        <f t="array" aca="1" ref="EV66" ca="1">INDIRECT(ADDRESS(ROW(), EV$3-$AF$1+$AF$3))+VLOOKUP($AS66, INDIRECT(ADDRESS($AF$4, COLUMN()-$AF$2-EV$3)&amp;":"&amp;ADDRESS($AF$5, COLUMN()-$AF$1-EV$3)), EV$3, FALSE)+VLOOKUP($AT66, INDIRECT(ADDRESS($AF$4, COLUMN()-$AF$2-EV$3)&amp;":"&amp;ADDRESS($AF$5, COLUMN()-$AF$1-EV$3)), EV$3, FALSE)</f>
        <v>133</v>
      </c>
      <c r="EW66" cm="1">
        <f t="array" aca="1" ref="EW66" ca="1">INDIRECT(ADDRESS(ROW(), EW$3-$AF$1+$AF$3))+VLOOKUP($AS66, INDIRECT(ADDRESS($AF$4, COLUMN()-$AF$2-EW$3)&amp;":"&amp;ADDRESS($AF$5, COLUMN()-$AF$1-EW$3)), EW$3, FALSE)+VLOOKUP($AT66, INDIRECT(ADDRESS($AF$4, COLUMN()-$AF$2-EW$3)&amp;":"&amp;ADDRESS($AF$5, COLUMN()-$AF$1-EW$3)), EW$3, FALSE)</f>
        <v>189</v>
      </c>
      <c r="EX66" cm="1">
        <f t="array" aca="1" ref="EX66" ca="1">INDIRECT(ADDRESS(ROW(), EX$3-$AF$1+$AF$3))+VLOOKUP($AS66, INDIRECT(ADDRESS($AF$4, COLUMN()-$AF$2-EX$3)&amp;":"&amp;ADDRESS($AF$5, COLUMN()-$AF$1-EX$3)), EX$3, FALSE)+VLOOKUP($AT66, INDIRECT(ADDRESS($AF$4, COLUMN()-$AF$2-EX$3)&amp;":"&amp;ADDRESS($AF$5, COLUMN()-$AF$1-EX$3)), EX$3, FALSE)</f>
        <v>62</v>
      </c>
      <c r="EY66" cm="1">
        <f t="array" aca="1" ref="EY66" ca="1">INDIRECT(ADDRESS(ROW(), EY$3-$AF$1+$AF$3))+VLOOKUP($AS66, INDIRECT(ADDRESS($AF$4, COLUMN()-$AF$2-EY$3)&amp;":"&amp;ADDRESS($AF$5, COLUMN()-$AF$1-EY$3)), EY$3, FALSE)+VLOOKUP($AT66, INDIRECT(ADDRESS($AF$4, COLUMN()-$AF$2-EY$3)&amp;":"&amp;ADDRESS($AF$5, COLUMN()-$AF$1-EY$3)), EY$3, FALSE)</f>
        <v>161</v>
      </c>
      <c r="EZ66" cm="1">
        <f t="array" aca="1" ref="EZ66" ca="1">INDIRECT(ADDRESS(ROW(), EZ$3-$AF$1+$AF$3))+VLOOKUP($AS66, INDIRECT(ADDRESS($AF$4, COLUMN()-$AF$2-EZ$3)&amp;":"&amp;ADDRESS($AF$5, COLUMN()-$AF$1-EZ$3)), EZ$3, FALSE)+VLOOKUP($AT66, INDIRECT(ADDRESS($AF$4, COLUMN()-$AF$2-EZ$3)&amp;":"&amp;ADDRESS($AF$5, COLUMN()-$AF$1-EZ$3)), EZ$3, FALSE)</f>
        <v>101</v>
      </c>
      <c r="FA66" cm="1">
        <f t="array" aca="1" ref="FA66" ca="1">INDIRECT(ADDRESS(ROW(), FA$3-$AF$1+$AF$3))+VLOOKUP($AS66, INDIRECT(ADDRESS($AF$4, COLUMN()-$AF$2-FA$3)&amp;":"&amp;ADDRESS($AF$5, COLUMN()-$AF$1-FA$3)), FA$3, FALSE)+VLOOKUP($AT66, INDIRECT(ADDRESS($AF$4, COLUMN()-$AF$2-FA$3)&amp;":"&amp;ADDRESS($AF$5, COLUMN()-$AF$1-FA$3)), FA$3, FALSE)</f>
        <v>92</v>
      </c>
      <c r="FB66" cm="1">
        <f t="array" aca="1" ref="FB66" ca="1">INDIRECT(ADDRESS(ROW(), FB$3-$AF$1+$AF$3))+VLOOKUP($AS66, INDIRECT(ADDRESS($AF$4, COLUMN()-$AF$2-FB$3)&amp;":"&amp;ADDRESS($AF$5, COLUMN()-$AF$1-FB$3)), FB$3, FALSE)+VLOOKUP($AT66, INDIRECT(ADDRESS($AF$4, COLUMN()-$AF$2-FB$3)&amp;":"&amp;ADDRESS($AF$5, COLUMN()-$AF$1-FB$3)), FB$3, FALSE)</f>
        <v>57</v>
      </c>
      <c r="FC66" cm="1">
        <f t="array" aca="1" ref="FC66" ca="1">INDIRECT(ADDRESS(ROW(), FC$3-$AF$1+$AF$3))+VLOOKUP($AS66, INDIRECT(ADDRESS($AF$4, COLUMN()-$AF$2-FC$3)&amp;":"&amp;ADDRESS($AF$5, COLUMN()-$AF$1-FC$3)), FC$3, FALSE)+VLOOKUP($AT66, INDIRECT(ADDRESS($AF$4, COLUMN()-$AF$2-FC$3)&amp;":"&amp;ADDRESS($AF$5, COLUMN()-$AF$1-FC$3)), FC$3, FALSE)</f>
        <v>96</v>
      </c>
      <c r="FD66" cm="1">
        <f t="array" aca="1" ref="FD66" ca="1">INDIRECT(ADDRESS(ROW(), FD$3-$AF$1+$AF$3))+VLOOKUP($AS66, INDIRECT(ADDRESS($AF$4, COLUMN()-$AF$2-FD$3)&amp;":"&amp;ADDRESS($AF$5, COLUMN()-$AF$1-FD$3)), FD$3, FALSE)+VLOOKUP($AT66, INDIRECT(ADDRESS($AF$4, COLUMN()-$AF$2-FD$3)&amp;":"&amp;ADDRESS($AF$5, COLUMN()-$AF$1-FD$3)), FD$3, FALSE)</f>
        <v>62</v>
      </c>
      <c r="FE66" cm="1">
        <f t="array" aca="1" ref="FE66" ca="1">INDIRECT(ADDRESS(ROW(), FE$3-$AF$1+$AF$3))+VLOOKUP($AS66, INDIRECT(ADDRESS($AF$4, COLUMN()-$AF$2-FE$3)&amp;":"&amp;ADDRESS($AF$5, COLUMN()-$AF$1-FE$3)), FE$3, FALSE)+VLOOKUP($AT66, INDIRECT(ADDRESS($AF$4, COLUMN()-$AF$2-FE$3)&amp;":"&amp;ADDRESS($AF$5, COLUMN()-$AF$1-FE$3)), FE$3, FALSE)</f>
        <v>70</v>
      </c>
      <c r="FF66" t="str">
        <f t="shared" si="219"/>
        <v>HB</v>
      </c>
      <c r="FG66" t="str">
        <f t="shared" si="220"/>
        <v>BV</v>
      </c>
      <c r="FH66" t="str">
        <f t="shared" si="311"/>
        <v>HV</v>
      </c>
      <c r="FI66" cm="1">
        <f t="array" aca="1" ref="FI66" ca="1">INDIRECT(ADDRESS(ROW(), FI$3-$AF$1+$AF$3))+VLOOKUP($AS66, INDIRECT(ADDRESS($AF$4, COLUMN()-$AF$2-FI$3)&amp;":"&amp;ADDRESS($AF$5, COLUMN()-$AF$1-FI$3)), FI$3, FALSE)+VLOOKUP($AT66, INDIRECT(ADDRESS($AF$4, COLUMN()-$AF$2-FI$3)&amp;":"&amp;ADDRESS($AF$5, COLUMN()-$AF$1-FI$3)), FI$3, FALSE)</f>
        <v>294</v>
      </c>
      <c r="FJ66" cm="1">
        <f t="array" aca="1" ref="FJ66" ca="1">INDIRECT(ADDRESS(ROW(), FJ$3-$AF$1+$AF$3))+VLOOKUP($AS66, INDIRECT(ADDRESS($AF$4, COLUMN()-$AF$2-FJ$3)&amp;":"&amp;ADDRESS($AF$5, COLUMN()-$AF$1-FJ$3)), FJ$3, FALSE)+VLOOKUP($AT66, INDIRECT(ADDRESS($AF$4, COLUMN()-$AF$2-FJ$3)&amp;":"&amp;ADDRESS($AF$5, COLUMN()-$AF$1-FJ$3)), FJ$3, FALSE)</f>
        <v>343</v>
      </c>
      <c r="FK66" cm="1">
        <f t="array" aca="1" ref="FK66" ca="1">INDIRECT(ADDRESS(ROW(), FK$3-$AF$1+$AF$3))+VLOOKUP($AS66, INDIRECT(ADDRESS($AF$4, COLUMN()-$AF$2-FK$3)&amp;":"&amp;ADDRESS($AF$5, COLUMN()-$AF$1-FK$3)), FK$3, FALSE)+VLOOKUP($AT66, INDIRECT(ADDRESS($AF$4, COLUMN()-$AF$2-FK$3)&amp;":"&amp;ADDRESS($AF$5, COLUMN()-$AF$1-FK$3)), FK$3, FALSE)</f>
        <v>98</v>
      </c>
      <c r="FL66" cm="1">
        <f t="array" aca="1" ref="FL66" ca="1">INDIRECT(ADDRESS(ROW(), FL$3-$AF$1+$AF$3))+VLOOKUP($AS66, INDIRECT(ADDRESS($AF$4, COLUMN()-$AF$2-FL$3)&amp;":"&amp;ADDRESS($AF$5, COLUMN()-$AF$1-FL$3)), FL$3, FALSE)+VLOOKUP($AT66, INDIRECT(ADDRESS($AF$4, COLUMN()-$AF$2-FL$3)&amp;":"&amp;ADDRESS($AF$5, COLUMN()-$AF$1-FL$3)), FL$3, FALSE)</f>
        <v>282</v>
      </c>
      <c r="FM66" cm="1">
        <f t="array" aca="1" ref="FM66" ca="1">INDIRECT(ADDRESS(ROW(), FM$3-$AF$1+$AF$3))+VLOOKUP($AS66, INDIRECT(ADDRESS($AF$4, COLUMN()-$AF$2-FM$3)&amp;":"&amp;ADDRESS($AF$5, COLUMN()-$AF$1-FM$3)), FM$3, FALSE)+VLOOKUP($AT66, INDIRECT(ADDRESS($AF$4, COLUMN()-$AF$2-FM$3)&amp;":"&amp;ADDRESS($AF$5, COLUMN()-$AF$1-FM$3)), FM$3, FALSE)</f>
        <v>216</v>
      </c>
      <c r="FN66" cm="1">
        <f t="array" aca="1" ref="FN66" ca="1">INDIRECT(ADDRESS(ROW(), FN$3-$AF$1+$AF$3))+VLOOKUP($AS66, INDIRECT(ADDRESS($AF$4, COLUMN()-$AF$2-FN$3)&amp;":"&amp;ADDRESS($AF$5, COLUMN()-$AF$1-FN$3)), FN$3, FALSE)+VLOOKUP($AT66, INDIRECT(ADDRESS($AF$4, COLUMN()-$AF$2-FN$3)&amp;":"&amp;ADDRESS($AF$5, COLUMN()-$AF$1-FN$3)), FN$3, FALSE)</f>
        <v>196</v>
      </c>
      <c r="FO66" cm="1">
        <f t="array" aca="1" ref="FO66" ca="1">INDIRECT(ADDRESS(ROW(), FO$3-$AF$1+$AF$3))+VLOOKUP($AS66, INDIRECT(ADDRESS($AF$4, COLUMN()-$AF$2-FO$3)&amp;":"&amp;ADDRESS($AF$5, COLUMN()-$AF$1-FO$3)), FO$3, FALSE)+VLOOKUP($AT66, INDIRECT(ADDRESS($AF$4, COLUMN()-$AF$2-FO$3)&amp;":"&amp;ADDRESS($AF$5, COLUMN()-$AF$1-FO$3)), FO$3, FALSE)</f>
        <v>128</v>
      </c>
      <c r="FP66" cm="1">
        <f t="array" aca="1" ref="FP66" ca="1">INDIRECT(ADDRESS(ROW(), FP$3-$AF$1+$AF$3))+VLOOKUP($AS66, INDIRECT(ADDRESS($AF$4, COLUMN()-$AF$2-FP$3)&amp;":"&amp;ADDRESS($AF$5, COLUMN()-$AF$1-FP$3)), FP$3, FALSE)+VLOOKUP($AT66, INDIRECT(ADDRESS($AF$4, COLUMN()-$AF$2-FP$3)&amp;":"&amp;ADDRESS($AF$5, COLUMN()-$AF$1-FP$3)), FP$3, FALSE)</f>
        <v>173</v>
      </c>
      <c r="FQ66" cm="1">
        <f t="array" aca="1" ref="FQ66" ca="1">INDIRECT(ADDRESS(ROW(), FQ$3-$AF$1+$AF$3))+VLOOKUP($AS66, INDIRECT(ADDRESS($AF$4, COLUMN()-$AF$2-FQ$3)&amp;":"&amp;ADDRESS($AF$5, COLUMN()-$AF$1-FQ$3)), FQ$3, FALSE)+VLOOKUP($AT66, INDIRECT(ADDRESS($AF$4, COLUMN()-$AF$2-FQ$3)&amp;":"&amp;ADDRESS($AF$5, COLUMN()-$AF$1-FQ$3)), FQ$3, FALSE)</f>
        <v>160</v>
      </c>
      <c r="FR66" cm="1">
        <f t="array" aca="1" ref="FR66" ca="1">INDIRECT(ADDRESS(ROW(), FR$3-$AF$1+$AF$3))+VLOOKUP($AS66, INDIRECT(ADDRESS($AF$4, COLUMN()-$AF$2-FR$3)&amp;":"&amp;ADDRESS($AF$5, COLUMN()-$AF$1-FR$3)), FR$3, FALSE)+VLOOKUP($AT66, INDIRECT(ADDRESS($AF$4, COLUMN()-$AF$2-FR$3)&amp;":"&amp;ADDRESS($AF$5, COLUMN()-$AF$1-FR$3)), FR$3, FALSE)</f>
        <v>157</v>
      </c>
      <c r="FS66" t="str">
        <f t="shared" si="222"/>
        <v>HB</v>
      </c>
      <c r="FT66" t="str">
        <f t="shared" si="223"/>
        <v>BV</v>
      </c>
      <c r="FU66" t="str">
        <f t="shared" si="312"/>
        <v>HV</v>
      </c>
      <c r="FV66" cm="1">
        <f t="array" aca="1" ref="FV66" ca="1">INDIRECT(ADDRESS(ROW(), FV$3-$AF$1+$AF$3))+VLOOKUP($AS66, INDIRECT(ADDRESS($AF$4, COLUMN()-$AF$2-FV$3)&amp;":"&amp;ADDRESS($AF$5, COLUMN()-$AF$1-FV$3)), FV$3, FALSE)+VLOOKUP($AT66, INDIRECT(ADDRESS($AF$4, COLUMN()-$AF$2-FV$3)&amp;":"&amp;ADDRESS($AF$5, COLUMN()-$AF$1-FV$3)), FV$3, FALSE)</f>
        <v>624</v>
      </c>
      <c r="FW66" cm="1">
        <f t="array" aca="1" ref="FW66" ca="1">INDIRECT(ADDRESS(ROW(), FW$3-$AF$1+$AF$3))+VLOOKUP($AS66, INDIRECT(ADDRESS($AF$4, COLUMN()-$AF$2-FW$3)&amp;":"&amp;ADDRESS($AF$5, COLUMN()-$AF$1-FW$3)), FW$3, FALSE)+VLOOKUP($AT66, INDIRECT(ADDRESS($AF$4, COLUMN()-$AF$2-FW$3)&amp;":"&amp;ADDRESS($AF$5, COLUMN()-$AF$1-FW$3)), FW$3, FALSE)</f>
        <v>629</v>
      </c>
      <c r="FX66" cm="1">
        <f t="array" aca="1" ref="FX66" ca="1">INDIRECT(ADDRESS(ROW(), FX$3-$AF$1+$AF$3))+VLOOKUP($AS66, INDIRECT(ADDRESS($AF$4, COLUMN()-$AF$2-FX$3)&amp;":"&amp;ADDRESS($AF$5, COLUMN()-$AF$1-FX$3)), FX$3, FALSE)+VLOOKUP($AT66, INDIRECT(ADDRESS($AF$4, COLUMN()-$AF$2-FX$3)&amp;":"&amp;ADDRESS($AF$5, COLUMN()-$AF$1-FX$3)), FX$3, FALSE)</f>
        <v>161</v>
      </c>
      <c r="FY66" cm="1">
        <f t="array" aca="1" ref="FY66" ca="1">INDIRECT(ADDRESS(ROW(), FY$3-$AF$1+$AF$3))+VLOOKUP($AS66, INDIRECT(ADDRESS($AF$4, COLUMN()-$AF$2-FY$3)&amp;":"&amp;ADDRESS($AF$5, COLUMN()-$AF$1-FY$3)), FY$3, FALSE)+VLOOKUP($AT66, INDIRECT(ADDRESS($AF$4, COLUMN()-$AF$2-FY$3)&amp;":"&amp;ADDRESS($AF$5, COLUMN()-$AF$1-FY$3)), FY$3, FALSE)</f>
        <v>541</v>
      </c>
      <c r="FZ66" cm="1">
        <f t="array" aca="1" ref="FZ66" ca="1">INDIRECT(ADDRESS(ROW(), FZ$3-$AF$1+$AF$3))+VLOOKUP($AS66, INDIRECT(ADDRESS($AF$4, COLUMN()-$AF$2-FZ$3)&amp;":"&amp;ADDRESS($AF$5, COLUMN()-$AF$1-FZ$3)), FZ$3, FALSE)+VLOOKUP($AT66, INDIRECT(ADDRESS($AF$4, COLUMN()-$AF$2-FZ$3)&amp;":"&amp;ADDRESS($AF$5, COLUMN()-$AF$1-FZ$3)), FZ$3, FALSE)</f>
        <v>438</v>
      </c>
      <c r="GA66" cm="1">
        <f t="array" aca="1" ref="GA66" ca="1">INDIRECT(ADDRESS(ROW(), GA$3-$AF$1+$AF$3))+VLOOKUP($AS66, INDIRECT(ADDRESS($AF$4, COLUMN()-$AF$2-GA$3)&amp;":"&amp;ADDRESS($AF$5, COLUMN()-$AF$1-GA$3)), GA$3, FALSE)+VLOOKUP($AT66, INDIRECT(ADDRESS($AF$4, COLUMN()-$AF$2-GA$3)&amp;":"&amp;ADDRESS($AF$5, COLUMN()-$AF$1-GA$3)), GA$3, FALSE)</f>
        <v>415</v>
      </c>
      <c r="GB66" cm="1">
        <f t="array" aca="1" ref="GB66" ca="1">INDIRECT(ADDRESS(ROW(), GB$3-$AF$1+$AF$3))+VLOOKUP($AS66, INDIRECT(ADDRESS($AF$4, COLUMN()-$AF$2-GB$3)&amp;":"&amp;ADDRESS($AF$5, COLUMN()-$AF$1-GB$3)), GB$3, FALSE)+VLOOKUP($AT66, INDIRECT(ADDRESS($AF$4, COLUMN()-$AF$2-GB$3)&amp;":"&amp;ADDRESS($AF$5, COLUMN()-$AF$1-GB$3)), GB$3, FALSE)</f>
        <v>272</v>
      </c>
      <c r="GC66" cm="1">
        <f t="array" aca="1" ref="GC66" ca="1">INDIRECT(ADDRESS(ROW(), GC$3-$AF$1+$AF$3))+VLOOKUP($AS66, INDIRECT(ADDRESS($AF$4, COLUMN()-$AF$2-GC$3)&amp;":"&amp;ADDRESS($AF$5, COLUMN()-$AF$1-GC$3)), GC$3, FALSE)+VLOOKUP($AT66, INDIRECT(ADDRESS($AF$4, COLUMN()-$AF$2-GC$3)&amp;":"&amp;ADDRESS($AF$5, COLUMN()-$AF$1-GC$3)), GC$3, FALSE)</f>
        <v>327</v>
      </c>
      <c r="GD66" cm="1">
        <f t="array" aca="1" ref="GD66" ca="1">INDIRECT(ADDRESS(ROW(), GD$3-$AF$1+$AF$3))+VLOOKUP($AS66, INDIRECT(ADDRESS($AF$4, COLUMN()-$AF$2-GD$3)&amp;":"&amp;ADDRESS($AF$5, COLUMN()-$AF$1-GD$3)), GD$3, FALSE)+VLOOKUP($AT66, INDIRECT(ADDRESS($AF$4, COLUMN()-$AF$2-GD$3)&amp;":"&amp;ADDRESS($AF$5, COLUMN()-$AF$1-GD$3)), GD$3, FALSE)</f>
        <v>356</v>
      </c>
      <c r="GE66" cm="1">
        <f t="array" aca="1" ref="GE66" ca="1">INDIRECT(ADDRESS(ROW(), GE$3-$AF$1+$AF$3))+VLOOKUP($AS66, INDIRECT(ADDRESS($AF$4, COLUMN()-$AF$2-GE$3)&amp;":"&amp;ADDRESS($AF$5, COLUMN()-$AF$1-GE$3)), GE$3, FALSE)+VLOOKUP($AT66, INDIRECT(ADDRESS($AF$4, COLUMN()-$AF$2-GE$3)&amp;":"&amp;ADDRESS($AF$5, COLUMN()-$AF$1-GE$3)), GE$3, FALSE)</f>
        <v>332</v>
      </c>
      <c r="GF66" t="str">
        <f t="shared" si="225"/>
        <v>HB</v>
      </c>
      <c r="GG66" t="str">
        <f t="shared" si="226"/>
        <v>BV</v>
      </c>
      <c r="GH66" t="str">
        <f t="shared" si="313"/>
        <v>HV</v>
      </c>
      <c r="GI66" cm="1">
        <f t="array" aca="1" ref="GI66" ca="1">INDIRECT(ADDRESS(ROW(), GI$3-$AF$1+$AF$3))+VLOOKUP($AS66, INDIRECT(ADDRESS($AF$4, COLUMN()-$AF$2-GI$3)&amp;":"&amp;ADDRESS($AF$5, COLUMN()-$AF$1-GI$3)), GI$3, FALSE)+VLOOKUP($AT66, INDIRECT(ADDRESS($AF$4, COLUMN()-$AF$2-GI$3)&amp;":"&amp;ADDRESS($AF$5, COLUMN()-$AF$1-GI$3)), GI$3, FALSE)</f>
        <v>1283</v>
      </c>
      <c r="GJ66" cm="1">
        <f t="array" aca="1" ref="GJ66" ca="1">INDIRECT(ADDRESS(ROW(), GJ$3-$AF$1+$AF$3))+VLOOKUP($AS66, INDIRECT(ADDRESS($AF$4, COLUMN()-$AF$2-GJ$3)&amp;":"&amp;ADDRESS($AF$5, COLUMN()-$AF$1-GJ$3)), GJ$3, FALSE)+VLOOKUP($AT66, INDIRECT(ADDRESS($AF$4, COLUMN()-$AF$2-GJ$3)&amp;":"&amp;ADDRESS($AF$5, COLUMN()-$AF$1-GJ$3)), GJ$3, FALSE)</f>
        <v>1174</v>
      </c>
      <c r="GK66" cm="1">
        <f t="array" aca="1" ref="GK66" ca="1">INDIRECT(ADDRESS(ROW(), GK$3-$AF$1+$AF$3))+VLOOKUP($AS66, INDIRECT(ADDRESS($AF$4, COLUMN()-$AF$2-GK$3)&amp;":"&amp;ADDRESS($AF$5, COLUMN()-$AF$1-GK$3)), GK$3, FALSE)+VLOOKUP($AT66, INDIRECT(ADDRESS($AF$4, COLUMN()-$AF$2-GK$3)&amp;":"&amp;ADDRESS($AF$5, COLUMN()-$AF$1-GK$3)), GK$3, FALSE)</f>
        <v>271</v>
      </c>
      <c r="GL66" cm="1">
        <f t="array" aca="1" ref="GL66" ca="1">INDIRECT(ADDRESS(ROW(), GL$3-$AF$1+$AF$3))+VLOOKUP($AS66, INDIRECT(ADDRESS($AF$4, COLUMN()-$AF$2-GL$3)&amp;":"&amp;ADDRESS($AF$5, COLUMN()-$AF$1-GL$3)), GL$3, FALSE)+VLOOKUP($AT66, INDIRECT(ADDRESS($AF$4, COLUMN()-$AF$2-GL$3)&amp;":"&amp;ADDRESS($AF$5, COLUMN()-$AF$1-GL$3)), GL$3, FALSE)</f>
        <v>1071</v>
      </c>
      <c r="GM66" cm="1">
        <f t="array" aca="1" ref="GM66" ca="1">INDIRECT(ADDRESS(ROW(), GM$3-$AF$1+$AF$3))+VLOOKUP($AS66, INDIRECT(ADDRESS($AF$4, COLUMN()-$AF$2-GM$3)&amp;":"&amp;ADDRESS($AF$5, COLUMN()-$AF$1-GM$3)), GM$3, FALSE)+VLOOKUP($AT66, INDIRECT(ADDRESS($AF$4, COLUMN()-$AF$2-GM$3)&amp;":"&amp;ADDRESS($AF$5, COLUMN()-$AF$1-GM$3)), GM$3, FALSE)</f>
        <v>881</v>
      </c>
      <c r="GN66" cm="1">
        <f t="array" aca="1" ref="GN66" ca="1">INDIRECT(ADDRESS(ROW(), GN$3-$AF$1+$AF$3))+VLOOKUP($AS66, INDIRECT(ADDRESS($AF$4, COLUMN()-$AF$2-GN$3)&amp;":"&amp;ADDRESS($AF$5, COLUMN()-$AF$1-GN$3)), GN$3, FALSE)+VLOOKUP($AT66, INDIRECT(ADDRESS($AF$4, COLUMN()-$AF$2-GN$3)&amp;":"&amp;ADDRESS($AF$5, COLUMN()-$AF$1-GN$3)), GN$3, FALSE)</f>
        <v>882</v>
      </c>
      <c r="GO66" cm="1">
        <f t="array" aca="1" ref="GO66" ca="1">INDIRECT(ADDRESS(ROW(), GO$3-$AF$1+$AF$3))+VLOOKUP($AS66, INDIRECT(ADDRESS($AF$4, COLUMN()-$AF$2-GO$3)&amp;":"&amp;ADDRESS($AF$5, COLUMN()-$AF$1-GO$3)), GO$3, FALSE)+VLOOKUP($AT66, INDIRECT(ADDRESS($AF$4, COLUMN()-$AF$2-GO$3)&amp;":"&amp;ADDRESS($AF$5, COLUMN()-$AF$1-GO$3)), GO$3, FALSE)</f>
        <v>562</v>
      </c>
      <c r="GP66" cm="1">
        <f t="array" aca="1" ref="GP66" ca="1">INDIRECT(ADDRESS(ROW(), GP$3-$AF$1+$AF$3))+VLOOKUP($AS66, INDIRECT(ADDRESS($AF$4, COLUMN()-$AF$2-GP$3)&amp;":"&amp;ADDRESS($AF$5, COLUMN()-$AF$1-GP$3)), GP$3, FALSE)+VLOOKUP($AT66, INDIRECT(ADDRESS($AF$4, COLUMN()-$AF$2-GP$3)&amp;":"&amp;ADDRESS($AF$5, COLUMN()-$AF$1-GP$3)), GP$3, FALSE)</f>
        <v>656</v>
      </c>
      <c r="GQ66" cm="1">
        <f t="array" aca="1" ref="GQ66" ca="1">INDIRECT(ADDRESS(ROW(), GQ$3-$AF$1+$AF$3))+VLOOKUP($AS66, INDIRECT(ADDRESS($AF$4, COLUMN()-$AF$2-GQ$3)&amp;":"&amp;ADDRESS($AF$5, COLUMN()-$AF$1-GQ$3)), GQ$3, FALSE)+VLOOKUP($AT66, INDIRECT(ADDRESS($AF$4, COLUMN()-$AF$2-GQ$3)&amp;":"&amp;ADDRESS($AF$5, COLUMN()-$AF$1-GQ$3)), GQ$3, FALSE)</f>
        <v>743</v>
      </c>
      <c r="GR66" cm="1">
        <f t="array" aca="1" ref="GR66" ca="1">INDIRECT(ADDRESS(ROW(), GR$3-$AF$1+$AF$3))+VLOOKUP($AS66, INDIRECT(ADDRESS($AF$4, COLUMN()-$AF$2-GR$3)&amp;":"&amp;ADDRESS($AF$5, COLUMN()-$AF$1-GR$3)), GR$3, FALSE)+VLOOKUP($AT66, INDIRECT(ADDRESS($AF$4, COLUMN()-$AF$2-GR$3)&amp;":"&amp;ADDRESS($AF$5, COLUMN()-$AF$1-GR$3)), GR$3, FALSE)</f>
        <v>668</v>
      </c>
      <c r="GS66" t="str">
        <f t="shared" si="228"/>
        <v>HB</v>
      </c>
      <c r="GT66" t="str">
        <f t="shared" si="229"/>
        <v>BV</v>
      </c>
      <c r="GU66" t="str">
        <f t="shared" si="314"/>
        <v>HV</v>
      </c>
      <c r="GV66" cm="1">
        <f t="array" aca="1" ref="GV66" ca="1">INDIRECT(ADDRESS(ROW(), GV$3-$AF$1+$AF$3))+VLOOKUP($AS66, INDIRECT(ADDRESS($AF$4, COLUMN()-$AF$2-GV$3)&amp;":"&amp;ADDRESS($AF$5, COLUMN()-$AF$1-GV$3)), GV$3, FALSE)+VLOOKUP($AT66, INDIRECT(ADDRESS($AF$4, COLUMN()-$AF$2-GV$3)&amp;":"&amp;ADDRESS($AF$5, COLUMN()-$AF$1-GV$3)), GV$3, FALSE)</f>
        <v>2616</v>
      </c>
      <c r="GW66" cm="1">
        <f t="array" aca="1" ref="GW66" ca="1">INDIRECT(ADDRESS(ROW(), GW$3-$AF$1+$AF$3))+VLOOKUP($AS66, INDIRECT(ADDRESS($AF$4, COLUMN()-$AF$2-GW$3)&amp;":"&amp;ADDRESS($AF$5, COLUMN()-$AF$1-GW$3)), GW$3, FALSE)+VLOOKUP($AT66, INDIRECT(ADDRESS($AF$4, COLUMN()-$AF$2-GW$3)&amp;":"&amp;ADDRESS($AF$5, COLUMN()-$AF$1-GW$3)), GW$3, FALSE)</f>
        <v>2223</v>
      </c>
      <c r="GX66" cm="1">
        <f t="array" aca="1" ref="GX66" ca="1">INDIRECT(ADDRESS(ROW(), GX$3-$AF$1+$AF$3))+VLOOKUP($AS66, INDIRECT(ADDRESS($AF$4, COLUMN()-$AF$2-GX$3)&amp;":"&amp;ADDRESS($AF$5, COLUMN()-$AF$1-GX$3)), GX$3, FALSE)+VLOOKUP($AT66, INDIRECT(ADDRESS($AF$4, COLUMN()-$AF$2-GX$3)&amp;":"&amp;ADDRESS($AF$5, COLUMN()-$AF$1-GX$3)), GX$3, FALSE)</f>
        <v>477</v>
      </c>
      <c r="GY66" cm="1">
        <f t="array" aca="1" ref="GY66" ca="1">INDIRECT(ADDRESS(ROW(), GY$3-$AF$1+$AF$3))+VLOOKUP($AS66, INDIRECT(ADDRESS($AF$4, COLUMN()-$AF$2-GY$3)&amp;":"&amp;ADDRESS($AF$5, COLUMN()-$AF$1-GY$3)), GY$3, FALSE)+VLOOKUP($AT66, INDIRECT(ADDRESS($AF$4, COLUMN()-$AF$2-GY$3)&amp;":"&amp;ADDRESS($AF$5, COLUMN()-$AF$1-GY$3)), GY$3, FALSE)</f>
        <v>2150</v>
      </c>
      <c r="GZ66" cm="1">
        <f t="array" aca="1" ref="GZ66" ca="1">INDIRECT(ADDRESS(ROW(), GZ$3-$AF$1+$AF$3))+VLOOKUP($AS66, INDIRECT(ADDRESS($AF$4, COLUMN()-$AF$2-GZ$3)&amp;":"&amp;ADDRESS($AF$5, COLUMN()-$AF$1-GZ$3)), GZ$3, FALSE)+VLOOKUP($AT66, INDIRECT(ADDRESS($AF$4, COLUMN()-$AF$2-GZ$3)&amp;":"&amp;ADDRESS($AF$5, COLUMN()-$AF$1-GZ$3)), GZ$3, FALSE)</f>
        <v>1762</v>
      </c>
      <c r="HA66" cm="1">
        <f t="array" aca="1" ref="HA66" ca="1">INDIRECT(ADDRESS(ROW(), HA$3-$AF$1+$AF$3))+VLOOKUP($AS66, INDIRECT(ADDRESS($AF$4, COLUMN()-$AF$2-HA$3)&amp;":"&amp;ADDRESS($AF$5, COLUMN()-$AF$1-HA$3)), HA$3, FALSE)+VLOOKUP($AT66, INDIRECT(ADDRESS($AF$4, COLUMN()-$AF$2-HA$3)&amp;":"&amp;ADDRESS($AF$5, COLUMN()-$AF$1-HA$3)), HA$3, FALSE)</f>
        <v>1879</v>
      </c>
      <c r="HB66" cm="1">
        <f t="array" aca="1" ref="HB66" ca="1">INDIRECT(ADDRESS(ROW(), HB$3-$AF$1+$AF$3))+VLOOKUP($AS66, INDIRECT(ADDRESS($AF$4, COLUMN()-$AF$2-HB$3)&amp;":"&amp;ADDRESS($AF$5, COLUMN()-$AF$1-HB$3)), HB$3, FALSE)+VLOOKUP($AT66, INDIRECT(ADDRESS($AF$4, COLUMN()-$AF$2-HB$3)&amp;":"&amp;ADDRESS($AF$5, COLUMN()-$AF$1-HB$3)), HB$3, FALSE)</f>
        <v>1161</v>
      </c>
      <c r="HC66" cm="1">
        <f t="array" aca="1" ref="HC66" ca="1">INDIRECT(ADDRESS(ROW(), HC$3-$AF$1+$AF$3))+VLOOKUP($AS66, INDIRECT(ADDRESS($AF$4, COLUMN()-$AF$2-HC$3)&amp;":"&amp;ADDRESS($AF$5, COLUMN()-$AF$1-HC$3)), HC$3, FALSE)+VLOOKUP($AT66, INDIRECT(ADDRESS($AF$4, COLUMN()-$AF$2-HC$3)&amp;":"&amp;ADDRESS($AF$5, COLUMN()-$AF$1-HC$3)), HC$3, FALSE)</f>
        <v>1332</v>
      </c>
      <c r="HD66" cm="1">
        <f t="array" aca="1" ref="HD66" ca="1">INDIRECT(ADDRESS(ROW(), HD$3-$AF$1+$AF$3))+VLOOKUP($AS66, INDIRECT(ADDRESS($AF$4, COLUMN()-$AF$2-HD$3)&amp;":"&amp;ADDRESS($AF$5, COLUMN()-$AF$1-HD$3)), HD$3, FALSE)+VLOOKUP($AT66, INDIRECT(ADDRESS($AF$4, COLUMN()-$AF$2-HD$3)&amp;":"&amp;ADDRESS($AF$5, COLUMN()-$AF$1-HD$3)), HD$3, FALSE)</f>
        <v>1478</v>
      </c>
      <c r="HE66" cm="1">
        <f t="array" aca="1" ref="HE66" ca="1">INDIRECT(ADDRESS(ROW(), HE$3-$AF$1+$AF$3))+VLOOKUP($AS66, INDIRECT(ADDRESS($AF$4, COLUMN()-$AF$2-HE$3)&amp;":"&amp;ADDRESS($AF$5, COLUMN()-$AF$1-HE$3)), HE$3, FALSE)+VLOOKUP($AT66, INDIRECT(ADDRESS($AF$4, COLUMN()-$AF$2-HE$3)&amp;":"&amp;ADDRESS($AF$5, COLUMN()-$AF$1-HE$3)), HE$3, FALSE)</f>
        <v>1305</v>
      </c>
      <c r="HF66" t="str">
        <f t="shared" si="231"/>
        <v>HB</v>
      </c>
      <c r="HG66" t="str">
        <f t="shared" si="232"/>
        <v>BV</v>
      </c>
      <c r="HH66" t="str">
        <f t="shared" si="315"/>
        <v>HV</v>
      </c>
      <c r="HI66" cm="1">
        <f t="array" aca="1" ref="HI66" ca="1">INDIRECT(ADDRESS(ROW(), HI$3-$AF$1+$AF$3))+VLOOKUP($AS66, INDIRECT(ADDRESS($AF$4, COLUMN()-$AF$2-HI$3)&amp;":"&amp;ADDRESS($AF$5, COLUMN()-$AF$1-HI$3)), HI$3, FALSE)+VLOOKUP($AT66, INDIRECT(ADDRESS($AF$4, COLUMN()-$AF$2-HI$3)&amp;":"&amp;ADDRESS($AF$5, COLUMN()-$AF$1-HI$3)), HI$3, FALSE)</f>
        <v>5284</v>
      </c>
      <c r="HJ66" cm="1">
        <f t="array" aca="1" ref="HJ66" ca="1">INDIRECT(ADDRESS(ROW(), HJ$3-$AF$1+$AF$3))+VLOOKUP($AS66, INDIRECT(ADDRESS($AF$4, COLUMN()-$AF$2-HJ$3)&amp;":"&amp;ADDRESS($AF$5, COLUMN()-$AF$1-HJ$3)), HJ$3, FALSE)+VLOOKUP($AT66, INDIRECT(ADDRESS($AF$4, COLUMN()-$AF$2-HJ$3)&amp;":"&amp;ADDRESS($AF$5, COLUMN()-$AF$1-HJ$3)), HJ$3, FALSE)</f>
        <v>4277</v>
      </c>
      <c r="HK66" cm="1">
        <f t="array" aca="1" ref="HK66" ca="1">INDIRECT(ADDRESS(ROW(), HK$3-$AF$1+$AF$3))+VLOOKUP($AS66, INDIRECT(ADDRESS($AF$4, COLUMN()-$AF$2-HK$3)&amp;":"&amp;ADDRESS($AF$5, COLUMN()-$AF$1-HK$3)), HK$3, FALSE)+VLOOKUP($AT66, INDIRECT(ADDRESS($AF$4, COLUMN()-$AF$2-HK$3)&amp;":"&amp;ADDRESS($AF$5, COLUMN()-$AF$1-HK$3)), HK$3, FALSE)</f>
        <v>871</v>
      </c>
      <c r="HL66" cm="1">
        <f t="array" aca="1" ref="HL66" ca="1">INDIRECT(ADDRESS(ROW(), HL$3-$AF$1+$AF$3))+VLOOKUP($AS66, INDIRECT(ADDRESS($AF$4, COLUMN()-$AF$2-HL$3)&amp;":"&amp;ADDRESS($AF$5, COLUMN()-$AF$1-HL$3)), HL$3, FALSE)+VLOOKUP($AT66, INDIRECT(ADDRESS($AF$4, COLUMN()-$AF$2-HL$3)&amp;":"&amp;ADDRESS($AF$5, COLUMN()-$AF$1-HL$3)), HL$3, FALSE)</f>
        <v>4303</v>
      </c>
      <c r="HM66" cm="1">
        <f t="array" aca="1" ref="HM66" ca="1">INDIRECT(ADDRESS(ROW(), HM$3-$AF$1+$AF$3))+VLOOKUP($AS66, INDIRECT(ADDRESS($AF$4, COLUMN()-$AF$2-HM$3)&amp;":"&amp;ADDRESS($AF$5, COLUMN()-$AF$1-HM$3)), HM$3, FALSE)+VLOOKUP($AT66, INDIRECT(ADDRESS($AF$4, COLUMN()-$AF$2-HM$3)&amp;":"&amp;ADDRESS($AF$5, COLUMN()-$AF$1-HM$3)), HM$3, FALSE)</f>
        <v>3550</v>
      </c>
      <c r="HN66" cm="1">
        <f t="array" aca="1" ref="HN66" ca="1">INDIRECT(ADDRESS(ROW(), HN$3-$AF$1+$AF$3))+VLOOKUP($AS66, INDIRECT(ADDRESS($AF$4, COLUMN()-$AF$2-HN$3)&amp;":"&amp;ADDRESS($AF$5, COLUMN()-$AF$1-HN$3)), HN$3, FALSE)+VLOOKUP($AT66, INDIRECT(ADDRESS($AF$4, COLUMN()-$AF$2-HN$3)&amp;":"&amp;ADDRESS($AF$5, COLUMN()-$AF$1-HN$3)), HN$3, FALSE)</f>
        <v>3920</v>
      </c>
      <c r="HO66" cm="1">
        <f t="array" aca="1" ref="HO66" ca="1">INDIRECT(ADDRESS(ROW(), HO$3-$AF$1+$AF$3))+VLOOKUP($AS66, INDIRECT(ADDRESS($AF$4, COLUMN()-$AF$2-HO$3)&amp;":"&amp;ADDRESS($AF$5, COLUMN()-$AF$1-HO$3)), HO$3, FALSE)+VLOOKUP($AT66, INDIRECT(ADDRESS($AF$4, COLUMN()-$AF$2-HO$3)&amp;":"&amp;ADDRESS($AF$5, COLUMN()-$AF$1-HO$3)), HO$3, FALSE)</f>
        <v>2380</v>
      </c>
      <c r="HP66" cm="1">
        <f t="array" aca="1" ref="HP66" ca="1">INDIRECT(ADDRESS(ROW(), HP$3-$AF$1+$AF$3))+VLOOKUP($AS66, INDIRECT(ADDRESS($AF$4, COLUMN()-$AF$2-HP$3)&amp;":"&amp;ADDRESS($AF$5, COLUMN()-$AF$1-HP$3)), HP$3, FALSE)+VLOOKUP($AT66, INDIRECT(ADDRESS($AF$4, COLUMN()-$AF$2-HP$3)&amp;":"&amp;ADDRESS($AF$5, COLUMN()-$AF$1-HP$3)), HP$3, FALSE)</f>
        <v>2769</v>
      </c>
      <c r="HQ66" cm="1">
        <f t="array" aca="1" ref="HQ66" ca="1">INDIRECT(ADDRESS(ROW(), HQ$3-$AF$1+$AF$3))+VLOOKUP($AS66, INDIRECT(ADDRESS($AF$4, COLUMN()-$AF$2-HQ$3)&amp;":"&amp;ADDRESS($AF$5, COLUMN()-$AF$1-HQ$3)), HQ$3, FALSE)+VLOOKUP($AT66, INDIRECT(ADDRESS($AF$4, COLUMN()-$AF$2-HQ$3)&amp;":"&amp;ADDRESS($AF$5, COLUMN()-$AF$1-HQ$3)), HQ$3, FALSE)</f>
        <v>2870</v>
      </c>
      <c r="HR66" cm="1">
        <f t="array" aca="1" ref="HR66" ca="1">INDIRECT(ADDRESS(ROW(), HR$3-$AF$1+$AF$3))+VLOOKUP($AS66, INDIRECT(ADDRESS($AF$4, COLUMN()-$AF$2-HR$3)&amp;":"&amp;ADDRESS($AF$5, COLUMN()-$AF$1-HR$3)), HR$3, FALSE)+VLOOKUP($AT66, INDIRECT(ADDRESS($AF$4, COLUMN()-$AF$2-HR$3)&amp;":"&amp;ADDRESS($AF$5, COLUMN()-$AF$1-HR$3)), HR$3, FALSE)</f>
        <v>2543</v>
      </c>
      <c r="HS66" t="str">
        <f t="shared" si="234"/>
        <v>HB</v>
      </c>
      <c r="HT66" t="str">
        <f t="shared" si="235"/>
        <v>BV</v>
      </c>
      <c r="HU66" t="str">
        <f t="shared" si="316"/>
        <v>HV</v>
      </c>
      <c r="HV66" cm="1">
        <f t="array" aca="1" ref="HV66" ca="1">INDIRECT(ADDRESS(ROW(), HV$3-$AF$1+$AF$3))+VLOOKUP($AS66, INDIRECT(ADDRESS($AF$4, COLUMN()-$AF$2-HV$3)&amp;":"&amp;ADDRESS($AF$5, COLUMN()-$AF$1-HV$3)), HV$3, FALSE)+VLOOKUP($AT66, INDIRECT(ADDRESS($AF$4, COLUMN()-$AF$2-HV$3)&amp;":"&amp;ADDRESS($AF$5, COLUMN()-$AF$1-HV$3)), HV$3, FALSE)</f>
        <v>10666</v>
      </c>
      <c r="HW66" cm="1">
        <f t="array" aca="1" ref="HW66" ca="1">INDIRECT(ADDRESS(ROW(), HW$3-$AF$1+$AF$3))+VLOOKUP($AS66, INDIRECT(ADDRESS($AF$4, COLUMN()-$AF$2-HW$3)&amp;":"&amp;ADDRESS($AF$5, COLUMN()-$AF$1-HW$3)), HW$3, FALSE)+VLOOKUP($AT66, INDIRECT(ADDRESS($AF$4, COLUMN()-$AF$2-HW$3)&amp;":"&amp;ADDRESS($AF$5, COLUMN()-$AF$1-HW$3)), HW$3, FALSE)</f>
        <v>8295</v>
      </c>
      <c r="HX66" cm="1">
        <f t="array" aca="1" ref="HX66" ca="1">INDIRECT(ADDRESS(ROW(), HX$3-$AF$1+$AF$3))+VLOOKUP($AS66, INDIRECT(ADDRESS($AF$4, COLUMN()-$AF$2-HX$3)&amp;":"&amp;ADDRESS($AF$5, COLUMN()-$AF$1-HX$3)), HX$3, FALSE)+VLOOKUP($AT66, INDIRECT(ADDRESS($AF$4, COLUMN()-$AF$2-HX$3)&amp;":"&amp;ADDRESS($AF$5, COLUMN()-$AF$1-HX$3)), HX$3, FALSE)</f>
        <v>1645</v>
      </c>
      <c r="HY66" cm="1">
        <f t="array" aca="1" ref="HY66" ca="1">INDIRECT(ADDRESS(ROW(), HY$3-$AF$1+$AF$3))+VLOOKUP($AS66, INDIRECT(ADDRESS($AF$4, COLUMN()-$AF$2-HY$3)&amp;":"&amp;ADDRESS($AF$5, COLUMN()-$AF$1-HY$3)), HY$3, FALSE)+VLOOKUP($AT66, INDIRECT(ADDRESS($AF$4, COLUMN()-$AF$2-HY$3)&amp;":"&amp;ADDRESS($AF$5, COLUMN()-$AF$1-HY$3)), HY$3, FALSE)</f>
        <v>8598</v>
      </c>
      <c r="HZ66" cm="1">
        <f t="array" aca="1" ref="HZ66" ca="1">INDIRECT(ADDRESS(ROW(), HZ$3-$AF$1+$AF$3))+VLOOKUP($AS66, INDIRECT(ADDRESS($AF$4, COLUMN()-$AF$2-HZ$3)&amp;":"&amp;ADDRESS($AF$5, COLUMN()-$AF$1-HZ$3)), HZ$3, FALSE)+VLOOKUP($AT66, INDIRECT(ADDRESS($AF$4, COLUMN()-$AF$2-HZ$3)&amp;":"&amp;ADDRESS($AF$5, COLUMN()-$AF$1-HZ$3)), HZ$3, FALSE)</f>
        <v>7147</v>
      </c>
      <c r="IA66" cm="1">
        <f t="array" aca="1" ref="IA66" ca="1">INDIRECT(ADDRESS(ROW(), IA$3-$AF$1+$AF$3))+VLOOKUP($AS66, INDIRECT(ADDRESS($AF$4, COLUMN()-$AF$2-IA$3)&amp;":"&amp;ADDRESS($AF$5, COLUMN()-$AF$1-IA$3)), IA$3, FALSE)+VLOOKUP($AT66, INDIRECT(ADDRESS($AF$4, COLUMN()-$AF$2-IA$3)&amp;":"&amp;ADDRESS($AF$5, COLUMN()-$AF$1-IA$3)), IA$3, FALSE)</f>
        <v>8116</v>
      </c>
      <c r="IB66" cm="1">
        <f t="array" aca="1" ref="IB66" ca="1">INDIRECT(ADDRESS(ROW(), IB$3-$AF$1+$AF$3))+VLOOKUP($AS66, INDIRECT(ADDRESS($AF$4, COLUMN()-$AF$2-IB$3)&amp;":"&amp;ADDRESS($AF$5, COLUMN()-$AF$1-IB$3)), IB$3, FALSE)+VLOOKUP($AT66, INDIRECT(ADDRESS($AF$4, COLUMN()-$AF$2-IB$3)&amp;":"&amp;ADDRESS($AF$5, COLUMN()-$AF$1-IB$3)), IB$3, FALSE)</f>
        <v>4904</v>
      </c>
      <c r="IC66" cm="1">
        <f t="array" aca="1" ref="IC66" ca="1">INDIRECT(ADDRESS(ROW(), IC$3-$AF$1+$AF$3))+VLOOKUP($AS66, INDIRECT(ADDRESS($AF$4, COLUMN()-$AF$2-IC$3)&amp;":"&amp;ADDRESS($AF$5, COLUMN()-$AF$1-IC$3)), IC$3, FALSE)+VLOOKUP($AT66, INDIRECT(ADDRESS($AF$4, COLUMN()-$AF$2-IC$3)&amp;":"&amp;ADDRESS($AF$5, COLUMN()-$AF$1-IC$3)), IC$3, FALSE)</f>
        <v>5692</v>
      </c>
      <c r="ID66" cm="1">
        <f t="array" aca="1" ref="ID66" ca="1">INDIRECT(ADDRESS(ROW(), ID$3-$AF$1+$AF$3))+VLOOKUP($AS66, INDIRECT(ADDRESS($AF$4, COLUMN()-$AF$2-ID$3)&amp;":"&amp;ADDRESS($AF$5, COLUMN()-$AF$1-ID$3)), ID$3, FALSE)+VLOOKUP($AT66, INDIRECT(ADDRESS($AF$4, COLUMN()-$AF$2-ID$3)&amp;":"&amp;ADDRESS($AF$5, COLUMN()-$AF$1-ID$3)), ID$3, FALSE)</f>
        <v>5512</v>
      </c>
      <c r="IE66" cm="1">
        <f t="array" aca="1" ref="IE66" ca="1">INDIRECT(ADDRESS(ROW(), IE$3-$AF$1+$AF$3))+VLOOKUP($AS66, INDIRECT(ADDRESS($AF$4, COLUMN()-$AF$2-IE$3)&amp;":"&amp;ADDRESS($AF$5, COLUMN()-$AF$1-IE$3)), IE$3, FALSE)+VLOOKUP($AT66, INDIRECT(ADDRESS($AF$4, COLUMN()-$AF$2-IE$3)&amp;":"&amp;ADDRESS($AF$5, COLUMN()-$AF$1-IE$3)), IE$3, FALSE)</f>
        <v>4960</v>
      </c>
      <c r="IF66" t="str">
        <f t="shared" si="237"/>
        <v>HB</v>
      </c>
      <c r="IG66" t="str">
        <f t="shared" si="238"/>
        <v>BV</v>
      </c>
      <c r="IH66" t="str">
        <f t="shared" si="317"/>
        <v>HV</v>
      </c>
      <c r="II66" cm="1">
        <f t="array" aca="1" ref="II66" ca="1">INDIRECT(ADDRESS(ROW(), II$3-$AF$1+$AF$3))+VLOOKUP($AS66, INDIRECT(ADDRESS($AF$4, COLUMN()-$AF$2-II$3)&amp;":"&amp;ADDRESS($AF$5, COLUMN()-$AF$1-II$3)), II$3, FALSE)+VLOOKUP($AT66, INDIRECT(ADDRESS($AF$4, COLUMN()-$AF$2-II$3)&amp;":"&amp;ADDRESS($AF$5, COLUMN()-$AF$1-II$3)), II$3, FALSE)</f>
        <v>21462</v>
      </c>
      <c r="IJ66" cm="1">
        <f t="array" aca="1" ref="IJ66" ca="1">INDIRECT(ADDRESS(ROW(), IJ$3-$AF$1+$AF$3))+VLOOKUP($AS66, INDIRECT(ADDRESS($AF$4, COLUMN()-$AF$2-IJ$3)&amp;":"&amp;ADDRESS($AF$5, COLUMN()-$AF$1-IJ$3)), IJ$3, FALSE)+VLOOKUP($AT66, INDIRECT(ADDRESS($AF$4, COLUMN()-$AF$2-IJ$3)&amp;":"&amp;ADDRESS($AF$5, COLUMN()-$AF$1-IJ$3)), IJ$3, FALSE)</f>
        <v>16233</v>
      </c>
      <c r="IK66" cm="1">
        <f t="array" aca="1" ref="IK66" ca="1">INDIRECT(ADDRESS(ROW(), IK$3-$AF$1+$AF$3))+VLOOKUP($AS66, INDIRECT(ADDRESS($AF$4, COLUMN()-$AF$2-IK$3)&amp;":"&amp;ADDRESS($AF$5, COLUMN()-$AF$1-IK$3)), IK$3, FALSE)+VLOOKUP($AT66, INDIRECT(ADDRESS($AF$4, COLUMN()-$AF$2-IK$3)&amp;":"&amp;ADDRESS($AF$5, COLUMN()-$AF$1-IK$3)), IK$3, FALSE)</f>
        <v>3178</v>
      </c>
      <c r="IL66" cm="1">
        <f t="array" aca="1" ref="IL66" ca="1">INDIRECT(ADDRESS(ROW(), IL$3-$AF$1+$AF$3))+VLOOKUP($AS66, INDIRECT(ADDRESS($AF$4, COLUMN()-$AF$2-IL$3)&amp;":"&amp;ADDRESS($AF$5, COLUMN()-$AF$1-IL$3)), IL$3, FALSE)+VLOOKUP($AT66, INDIRECT(ADDRESS($AF$4, COLUMN()-$AF$2-IL$3)&amp;":"&amp;ADDRESS($AF$5, COLUMN()-$AF$1-IL$3)), IL$3, FALSE)</f>
        <v>17107</v>
      </c>
      <c r="IM66" cm="1">
        <f t="array" aca="1" ref="IM66" ca="1">INDIRECT(ADDRESS(ROW(), IM$3-$AF$1+$AF$3))+VLOOKUP($AS66, INDIRECT(ADDRESS($AF$4, COLUMN()-$AF$2-IM$3)&amp;":"&amp;ADDRESS($AF$5, COLUMN()-$AF$1-IM$3)), IM$3, FALSE)+VLOOKUP($AT66, INDIRECT(ADDRESS($AF$4, COLUMN()-$AF$2-IM$3)&amp;":"&amp;ADDRESS($AF$5, COLUMN()-$AF$1-IM$3)), IM$3, FALSE)</f>
        <v>14400</v>
      </c>
      <c r="IN66" cm="1">
        <f t="array" aca="1" ref="IN66" ca="1">INDIRECT(ADDRESS(ROW(), IN$3-$AF$1+$AF$3))+VLOOKUP($AS66, INDIRECT(ADDRESS($AF$4, COLUMN()-$AF$2-IN$3)&amp;":"&amp;ADDRESS($AF$5, COLUMN()-$AF$1-IN$3)), IN$3, FALSE)+VLOOKUP($AT66, INDIRECT(ADDRESS($AF$4, COLUMN()-$AF$2-IN$3)&amp;":"&amp;ADDRESS($AF$5, COLUMN()-$AF$1-IN$3)), IN$3, FALSE)</f>
        <v>16529</v>
      </c>
      <c r="IO66" cm="1">
        <f t="array" aca="1" ref="IO66" ca="1">INDIRECT(ADDRESS(ROW(), IO$3-$AF$1+$AF$3))+VLOOKUP($AS66, INDIRECT(ADDRESS($AF$4, COLUMN()-$AF$2-IO$3)&amp;":"&amp;ADDRESS($AF$5, COLUMN()-$AF$1-IO$3)), IO$3, FALSE)+VLOOKUP($AT66, INDIRECT(ADDRESS($AF$4, COLUMN()-$AF$2-IO$3)&amp;":"&amp;ADDRESS($AF$5, COLUMN()-$AF$1-IO$3)), IO$3, FALSE)</f>
        <v>10056</v>
      </c>
      <c r="IP66" cm="1">
        <f t="array" aca="1" ref="IP66" ca="1">INDIRECT(ADDRESS(ROW(), IP$3-$AF$1+$AF$3))+VLOOKUP($AS66, INDIRECT(ADDRESS($AF$4, COLUMN()-$AF$2-IP$3)&amp;":"&amp;ADDRESS($AF$5, COLUMN()-$AF$1-IP$3)), IP$3, FALSE)+VLOOKUP($AT66, INDIRECT(ADDRESS($AF$4, COLUMN()-$AF$2-IP$3)&amp;":"&amp;ADDRESS($AF$5, COLUMN()-$AF$1-IP$3)), IP$3, FALSE)</f>
        <v>11683</v>
      </c>
      <c r="IQ66" cm="1">
        <f t="array" aca="1" ref="IQ66" ca="1">INDIRECT(ADDRESS(ROW(), IQ$3-$AF$1+$AF$3))+VLOOKUP($AS66, INDIRECT(ADDRESS($AF$4, COLUMN()-$AF$2-IQ$3)&amp;":"&amp;ADDRESS($AF$5, COLUMN()-$AF$1-IQ$3)), IQ$3, FALSE)+VLOOKUP($AT66, INDIRECT(ADDRESS($AF$4, COLUMN()-$AF$2-IQ$3)&amp;":"&amp;ADDRESS($AF$5, COLUMN()-$AF$1-IQ$3)), IQ$3, FALSE)</f>
        <v>10645</v>
      </c>
      <c r="IR66" cm="1">
        <f t="array" aca="1" ref="IR66" ca="1">INDIRECT(ADDRESS(ROW(), IR$3-$AF$1+$AF$3))+VLOOKUP($AS66, INDIRECT(ADDRESS($AF$4, COLUMN()-$AF$2-IR$3)&amp;":"&amp;ADDRESS($AF$5, COLUMN()-$AF$1-IR$3)), IR$3, FALSE)+VLOOKUP($AT66, INDIRECT(ADDRESS($AF$4, COLUMN()-$AF$2-IR$3)&amp;":"&amp;ADDRESS($AF$5, COLUMN()-$AF$1-IR$3)), IR$3, FALSE)</f>
        <v>9778</v>
      </c>
      <c r="IS66" t="str">
        <f t="shared" si="240"/>
        <v>HB</v>
      </c>
      <c r="IT66" t="str">
        <f t="shared" si="241"/>
        <v>BV</v>
      </c>
      <c r="IU66" t="str">
        <f t="shared" si="318"/>
        <v>HV</v>
      </c>
      <c r="IV66" cm="1">
        <f t="array" aca="1" ref="IV66" ca="1">INDIRECT(ADDRESS(ROW(), IV$3-$AF$1+$AF$3))+VLOOKUP($AS66, INDIRECT(ADDRESS($AF$4, COLUMN()-$AF$2-IV$3)&amp;":"&amp;ADDRESS($AF$5, COLUMN()-$AF$1-IV$3)), IV$3, FALSE)+VLOOKUP($AT66, INDIRECT(ADDRESS($AF$4, COLUMN()-$AF$2-IV$3)&amp;":"&amp;ADDRESS($AF$5, COLUMN()-$AF$1-IV$3)), IV$3, FALSE)</f>
        <v>43116</v>
      </c>
      <c r="IW66" cm="1">
        <f t="array" aca="1" ref="IW66" ca="1">INDIRECT(ADDRESS(ROW(), IW$3-$AF$1+$AF$3))+VLOOKUP($AS66, INDIRECT(ADDRESS($AF$4, COLUMN()-$AF$2-IW$3)&amp;":"&amp;ADDRESS($AF$5, COLUMN()-$AF$1-IW$3)), IW$3, FALSE)+VLOOKUP($AT66, INDIRECT(ADDRESS($AF$4, COLUMN()-$AF$2-IW$3)&amp;":"&amp;ADDRESS($AF$5, COLUMN()-$AF$1-IW$3)), IW$3, FALSE)</f>
        <v>31943</v>
      </c>
      <c r="IX66" cm="1">
        <f t="array" aca="1" ref="IX66" ca="1">INDIRECT(ADDRESS(ROW(), IX$3-$AF$1+$AF$3))+VLOOKUP($AS66, INDIRECT(ADDRESS($AF$4, COLUMN()-$AF$2-IX$3)&amp;":"&amp;ADDRESS($AF$5, COLUMN()-$AF$1-IX$3)), IX$3, FALSE)+VLOOKUP($AT66, INDIRECT(ADDRESS($AF$4, COLUMN()-$AF$2-IX$3)&amp;":"&amp;ADDRESS($AF$5, COLUMN()-$AF$1-IX$3)), IX$3, FALSE)</f>
        <v>6213</v>
      </c>
      <c r="IY66" cm="1">
        <f t="array" aca="1" ref="IY66" ca="1">INDIRECT(ADDRESS(ROW(), IY$3-$AF$1+$AF$3))+VLOOKUP($AS66, INDIRECT(ADDRESS($AF$4, COLUMN()-$AF$2-IY$3)&amp;":"&amp;ADDRESS($AF$5, COLUMN()-$AF$1-IY$3)), IY$3, FALSE)+VLOOKUP($AT66, INDIRECT(ADDRESS($AF$4, COLUMN()-$AF$2-IY$3)&amp;":"&amp;ADDRESS($AF$5, COLUMN()-$AF$1-IY$3)), IY$3, FALSE)</f>
        <v>33967</v>
      </c>
      <c r="IZ66" cm="1">
        <f t="array" aca="1" ref="IZ66" ca="1">INDIRECT(ADDRESS(ROW(), IZ$3-$AF$1+$AF$3))+VLOOKUP($AS66, INDIRECT(ADDRESS($AF$4, COLUMN()-$AF$2-IZ$3)&amp;":"&amp;ADDRESS($AF$5, COLUMN()-$AF$1-IZ$3)), IZ$3, FALSE)+VLOOKUP($AT66, INDIRECT(ADDRESS($AF$4, COLUMN()-$AF$2-IZ$3)&amp;":"&amp;ADDRESS($AF$5, COLUMN()-$AF$1-IZ$3)), IZ$3, FALSE)</f>
        <v>28940</v>
      </c>
      <c r="JA66" cm="1">
        <f t="array" aca="1" ref="JA66" ca="1">INDIRECT(ADDRESS(ROW(), JA$3-$AF$1+$AF$3))+VLOOKUP($AS66, INDIRECT(ADDRESS($AF$4, COLUMN()-$AF$2-JA$3)&amp;":"&amp;ADDRESS($AF$5, COLUMN()-$AF$1-JA$3)), JA$3, FALSE)+VLOOKUP($AT66, INDIRECT(ADDRESS($AF$4, COLUMN()-$AF$2-JA$3)&amp;":"&amp;ADDRESS($AF$5, COLUMN()-$AF$1-JA$3)), JA$3, FALSE)</f>
        <v>33480</v>
      </c>
      <c r="JB66" cm="1">
        <f t="array" aca="1" ref="JB66" ca="1">INDIRECT(ADDRESS(ROW(), JB$3-$AF$1+$AF$3))+VLOOKUP($AS66, INDIRECT(ADDRESS($AF$4, COLUMN()-$AF$2-JB$3)&amp;":"&amp;ADDRESS($AF$5, COLUMN()-$AF$1-JB$3)), JB$3, FALSE)+VLOOKUP($AT66, INDIRECT(ADDRESS($AF$4, COLUMN()-$AF$2-JB$3)&amp;":"&amp;ADDRESS($AF$5, COLUMN()-$AF$1-JB$3)), JB$3, FALSE)</f>
        <v>20617</v>
      </c>
      <c r="JC66" cm="1">
        <f t="array" aca="1" ref="JC66" ca="1">INDIRECT(ADDRESS(ROW(), JC$3-$AF$1+$AF$3))+VLOOKUP($AS66, INDIRECT(ADDRESS($AF$4, COLUMN()-$AF$2-JC$3)&amp;":"&amp;ADDRESS($AF$5, COLUMN()-$AF$1-JC$3)), JC$3, FALSE)+VLOOKUP($AT66, INDIRECT(ADDRESS($AF$4, COLUMN()-$AF$2-JC$3)&amp;":"&amp;ADDRESS($AF$5, COLUMN()-$AF$1-JC$3)), JC$3, FALSE)</f>
        <v>23702</v>
      </c>
      <c r="JD66" cm="1">
        <f t="array" aca="1" ref="JD66" ca="1">INDIRECT(ADDRESS(ROW(), JD$3-$AF$1+$AF$3))+VLOOKUP($AS66, INDIRECT(ADDRESS($AF$4, COLUMN()-$AF$2-JD$3)&amp;":"&amp;ADDRESS($AF$5, COLUMN()-$AF$1-JD$3)), JD$3, FALSE)+VLOOKUP($AT66, INDIRECT(ADDRESS($AF$4, COLUMN()-$AF$2-JD$3)&amp;":"&amp;ADDRESS($AF$5, COLUMN()-$AF$1-JD$3)), JD$3, FALSE)</f>
        <v>20728</v>
      </c>
      <c r="JE66" cm="1">
        <f t="array" aca="1" ref="JE66" ca="1">INDIRECT(ADDRESS(ROW(), JE$3-$AF$1+$AF$3))+VLOOKUP($AS66, INDIRECT(ADDRESS($AF$4, COLUMN()-$AF$2-JE$3)&amp;":"&amp;ADDRESS($AF$5, COLUMN()-$AF$1-JE$3)), JE$3, FALSE)+VLOOKUP($AT66, INDIRECT(ADDRESS($AF$4, COLUMN()-$AF$2-JE$3)&amp;":"&amp;ADDRESS($AF$5, COLUMN()-$AF$1-JE$3)), JE$3, FALSE)</f>
        <v>19437</v>
      </c>
      <c r="JF66" t="str">
        <f t="shared" si="243"/>
        <v>HB</v>
      </c>
      <c r="JG66" t="str">
        <f t="shared" si="244"/>
        <v>BV</v>
      </c>
      <c r="JH66" t="str">
        <f t="shared" si="319"/>
        <v>HV</v>
      </c>
      <c r="JI66" cm="1">
        <f t="array" aca="1" ref="JI66" ca="1">INDIRECT(ADDRESS(ROW(), JI$3-$AF$1+$AF$3))+VLOOKUP($AS66, INDIRECT(ADDRESS($AF$4, COLUMN()-$AF$2-JI$3)&amp;":"&amp;ADDRESS($AF$5, COLUMN()-$AF$1-JI$3)), JI$3, FALSE)+VLOOKUP($AT66, INDIRECT(ADDRESS($AF$4, COLUMN()-$AF$2-JI$3)&amp;":"&amp;ADDRESS($AF$5, COLUMN()-$AF$1-JI$3)), JI$3, FALSE)</f>
        <v>86350</v>
      </c>
      <c r="JJ66" cm="1">
        <f t="array" aca="1" ref="JJ66" ca="1">INDIRECT(ADDRESS(ROW(), JJ$3-$AF$1+$AF$3))+VLOOKUP($AS66, INDIRECT(ADDRESS($AF$4, COLUMN()-$AF$2-JJ$3)&amp;":"&amp;ADDRESS($AF$5, COLUMN()-$AF$1-JJ$3)), JJ$3, FALSE)+VLOOKUP($AT66, INDIRECT(ADDRESS($AF$4, COLUMN()-$AF$2-JJ$3)&amp;":"&amp;ADDRESS($AF$5, COLUMN()-$AF$1-JJ$3)), JJ$3, FALSE)</f>
        <v>63253</v>
      </c>
      <c r="JK66" cm="1">
        <f t="array" aca="1" ref="JK66" ca="1">INDIRECT(ADDRESS(ROW(), JK$3-$AF$1+$AF$3))+VLOOKUP($AS66, INDIRECT(ADDRESS($AF$4, COLUMN()-$AF$2-JK$3)&amp;":"&amp;ADDRESS($AF$5, COLUMN()-$AF$1-JK$3)), JK$3, FALSE)+VLOOKUP($AT66, INDIRECT(ADDRESS($AF$4, COLUMN()-$AF$2-JK$3)&amp;":"&amp;ADDRESS($AF$5, COLUMN()-$AF$1-JK$3)), JK$3, FALSE)</f>
        <v>12287</v>
      </c>
      <c r="JL66" cm="1">
        <f t="array" aca="1" ref="JL66" ca="1">INDIRECT(ADDRESS(ROW(), JL$3-$AF$1+$AF$3))+VLOOKUP($AS66, INDIRECT(ADDRESS($AF$4, COLUMN()-$AF$2-JL$3)&amp;":"&amp;ADDRESS($AF$5, COLUMN()-$AF$1-JL$3)), JL$3, FALSE)+VLOOKUP($AT66, INDIRECT(ADDRESS($AF$4, COLUMN()-$AF$2-JL$3)&amp;":"&amp;ADDRESS($AF$5, COLUMN()-$AF$1-JL$3)), JL$3, FALSE)</f>
        <v>67355</v>
      </c>
      <c r="JM66" cm="1">
        <f t="array" aca="1" ref="JM66" ca="1">INDIRECT(ADDRESS(ROW(), JM$3-$AF$1+$AF$3))+VLOOKUP($AS66, INDIRECT(ADDRESS($AF$4, COLUMN()-$AF$2-JM$3)&amp;":"&amp;ADDRESS($AF$5, COLUMN()-$AF$1-JM$3)), JM$3, FALSE)+VLOOKUP($AT66, INDIRECT(ADDRESS($AF$4, COLUMN()-$AF$2-JM$3)&amp;":"&amp;ADDRESS($AF$5, COLUMN()-$AF$1-JM$3)), JM$3, FALSE)</f>
        <v>58074</v>
      </c>
      <c r="JN66" cm="1">
        <f t="array" aca="1" ref="JN66" ca="1">INDIRECT(ADDRESS(ROW(), JN$3-$AF$1+$AF$3))+VLOOKUP($AS66, INDIRECT(ADDRESS($AF$4, COLUMN()-$AF$2-JN$3)&amp;":"&amp;ADDRESS($AF$5, COLUMN()-$AF$1-JN$3)), JN$3, FALSE)+VLOOKUP($AT66, INDIRECT(ADDRESS($AF$4, COLUMN()-$AF$2-JN$3)&amp;":"&amp;ADDRESS($AF$5, COLUMN()-$AF$1-JN$3)), JN$3, FALSE)</f>
        <v>67339</v>
      </c>
      <c r="JO66" cm="1">
        <f t="array" aca="1" ref="JO66" ca="1">INDIRECT(ADDRESS(ROW(), JO$3-$AF$1+$AF$3))+VLOOKUP($AS66, INDIRECT(ADDRESS($AF$4, COLUMN()-$AF$2-JO$3)&amp;":"&amp;ADDRESS($AF$5, COLUMN()-$AF$1-JO$3)), JO$3, FALSE)+VLOOKUP($AT66, INDIRECT(ADDRESS($AF$4, COLUMN()-$AF$2-JO$3)&amp;":"&amp;ADDRESS($AF$5, COLUMN()-$AF$1-JO$3)), JO$3, FALSE)</f>
        <v>41978</v>
      </c>
      <c r="JP66" cm="1">
        <f t="array" aca="1" ref="JP66" ca="1">INDIRECT(ADDRESS(ROW(), JP$3-$AF$1+$AF$3))+VLOOKUP($AS66, INDIRECT(ADDRESS($AF$4, COLUMN()-$AF$2-JP$3)&amp;":"&amp;ADDRESS($AF$5, COLUMN()-$AF$1-JP$3)), JP$3, FALSE)+VLOOKUP($AT66, INDIRECT(ADDRESS($AF$4, COLUMN()-$AF$2-JP$3)&amp;":"&amp;ADDRESS($AF$5, COLUMN()-$AF$1-JP$3)), JP$3, FALSE)</f>
        <v>47885</v>
      </c>
      <c r="JQ66" cm="1">
        <f t="array" aca="1" ref="JQ66" ca="1">INDIRECT(ADDRESS(ROW(), JQ$3-$AF$1+$AF$3))+VLOOKUP($AS66, INDIRECT(ADDRESS($AF$4, COLUMN()-$AF$2-JQ$3)&amp;":"&amp;ADDRESS($AF$5, COLUMN()-$AF$1-JQ$3)), JQ$3, FALSE)+VLOOKUP($AT66, INDIRECT(ADDRESS($AF$4, COLUMN()-$AF$2-JQ$3)&amp;":"&amp;ADDRESS($AF$5, COLUMN()-$AF$1-JQ$3)), JQ$3, FALSE)</f>
        <v>40887</v>
      </c>
      <c r="JR66" cm="1">
        <f t="array" aca="1" ref="JR66" ca="1">INDIRECT(ADDRESS(ROW(), JR$3-$AF$1+$AF$3))+VLOOKUP($AS66, INDIRECT(ADDRESS($AF$4, COLUMN()-$AF$2-JR$3)&amp;":"&amp;ADDRESS($AF$5, COLUMN()-$AF$1-JR$3)), JR$3, FALSE)+VLOOKUP($AT66, INDIRECT(ADDRESS($AF$4, COLUMN()-$AF$2-JR$3)&amp;":"&amp;ADDRESS($AF$5, COLUMN()-$AF$1-JR$3)), JR$3, FALSE)</f>
        <v>38879</v>
      </c>
      <c r="JS66" t="str">
        <f t="shared" si="246"/>
        <v>HB</v>
      </c>
      <c r="JT66" t="str">
        <f t="shared" si="247"/>
        <v>BV</v>
      </c>
      <c r="JU66" t="str">
        <f t="shared" si="320"/>
        <v>HV</v>
      </c>
      <c r="JV66" cm="1">
        <f t="array" aca="1" ref="JV66" ca="1">INDIRECT(ADDRESS(ROW(), JV$3-$AF$1+$AF$3))+VLOOKUP($AS66, INDIRECT(ADDRESS($AF$4, COLUMN()-$AF$2-JV$3)&amp;":"&amp;ADDRESS($AF$5, COLUMN()-$AF$1-JV$3)), JV$3, FALSE)+VLOOKUP($AT66, INDIRECT(ADDRESS($AF$4, COLUMN()-$AF$2-JV$3)&amp;":"&amp;ADDRESS($AF$5, COLUMN()-$AF$1-JV$3)), JV$3, FALSE)</f>
        <v>172780</v>
      </c>
      <c r="JW66" cm="1">
        <f t="array" aca="1" ref="JW66" ca="1">INDIRECT(ADDRESS(ROW(), JW$3-$AF$1+$AF$3))+VLOOKUP($AS66, INDIRECT(ADDRESS($AF$4, COLUMN()-$AF$2-JW$3)&amp;":"&amp;ADDRESS($AF$5, COLUMN()-$AF$1-JW$3)), JW$3, FALSE)+VLOOKUP($AT66, INDIRECT(ADDRESS($AF$4, COLUMN()-$AF$2-JW$3)&amp;":"&amp;ADDRESS($AF$5, COLUMN()-$AF$1-JW$3)), JW$3, FALSE)</f>
        <v>125681</v>
      </c>
      <c r="JX66" cm="1">
        <f t="array" aca="1" ref="JX66" ca="1">INDIRECT(ADDRESS(ROW(), JX$3-$AF$1+$AF$3))+VLOOKUP($AS66, INDIRECT(ADDRESS($AF$4, COLUMN()-$AF$2-JX$3)&amp;":"&amp;ADDRESS($AF$5, COLUMN()-$AF$1-JX$3)), JX$3, FALSE)+VLOOKUP($AT66, INDIRECT(ADDRESS($AF$4, COLUMN()-$AF$2-JX$3)&amp;":"&amp;ADDRESS($AF$5, COLUMN()-$AF$1-JX$3)), JX$3, FALSE)</f>
        <v>24334</v>
      </c>
      <c r="JY66" cm="1">
        <f t="array" aca="1" ref="JY66" ca="1">INDIRECT(ADDRESS(ROW(), JY$3-$AF$1+$AF$3))+VLOOKUP($AS66, INDIRECT(ADDRESS($AF$4, COLUMN()-$AF$2-JY$3)&amp;":"&amp;ADDRESS($AF$5, COLUMN()-$AF$1-JY$3)), JY$3, FALSE)+VLOOKUP($AT66, INDIRECT(ADDRESS($AF$4, COLUMN()-$AF$2-JY$3)&amp;":"&amp;ADDRESS($AF$5, COLUMN()-$AF$1-JY$3)), JY$3, FALSE)</f>
        <v>133781</v>
      </c>
      <c r="JZ66" cm="1">
        <f t="array" aca="1" ref="JZ66" ca="1">INDIRECT(ADDRESS(ROW(), JZ$3-$AF$1+$AF$3))+VLOOKUP($AS66, INDIRECT(ADDRESS($AF$4, COLUMN()-$AF$2-JZ$3)&amp;":"&amp;ADDRESS($AF$5, COLUMN()-$AF$1-JZ$3)), JZ$3, FALSE)+VLOOKUP($AT66, INDIRECT(ADDRESS($AF$4, COLUMN()-$AF$2-JZ$3)&amp;":"&amp;ADDRESS($AF$5, COLUMN()-$AF$1-JZ$3)), JZ$3, FALSE)</f>
        <v>116273</v>
      </c>
      <c r="KA66" cm="1">
        <f t="array" aca="1" ref="KA66" ca="1">INDIRECT(ADDRESS(ROW(), KA$3-$AF$1+$AF$3))+VLOOKUP($AS66, INDIRECT(ADDRESS($AF$4, COLUMN()-$AF$2-KA$3)&amp;":"&amp;ADDRESS($AF$5, COLUMN()-$AF$1-KA$3)), KA$3, FALSE)+VLOOKUP($AT66, INDIRECT(ADDRESS($AF$4, COLUMN()-$AF$2-KA$3)&amp;":"&amp;ADDRESS($AF$5, COLUMN()-$AF$1-KA$3)), KA$3, FALSE)</f>
        <v>135388</v>
      </c>
      <c r="KB66" cm="1">
        <f t="array" aca="1" ref="KB66" ca="1">INDIRECT(ADDRESS(ROW(), KB$3-$AF$1+$AF$3))+VLOOKUP($AS66, INDIRECT(ADDRESS($AF$4, COLUMN()-$AF$2-KB$3)&amp;":"&amp;ADDRESS($AF$5, COLUMN()-$AF$1-KB$3)), KB$3, FALSE)+VLOOKUP($AT66, INDIRECT(ADDRESS($AF$4, COLUMN()-$AF$2-KB$3)&amp;":"&amp;ADDRESS($AF$5, COLUMN()-$AF$1-KB$3)), KB$3, FALSE)</f>
        <v>85163</v>
      </c>
      <c r="KC66" cm="1">
        <f t="array" aca="1" ref="KC66" ca="1">INDIRECT(ADDRESS(ROW(), KC$3-$AF$1+$AF$3))+VLOOKUP($AS66, INDIRECT(ADDRESS($AF$4, COLUMN()-$AF$2-KC$3)&amp;":"&amp;ADDRESS($AF$5, COLUMN()-$AF$1-KC$3)), KC$3, FALSE)+VLOOKUP($AT66, INDIRECT(ADDRESS($AF$4, COLUMN()-$AF$2-KC$3)&amp;":"&amp;ADDRESS($AF$5, COLUMN()-$AF$1-KC$3)), KC$3, FALSE)</f>
        <v>96067</v>
      </c>
      <c r="KD66" cm="1">
        <f t="array" aca="1" ref="KD66" ca="1">INDIRECT(ADDRESS(ROW(), KD$3-$AF$1+$AF$3))+VLOOKUP($AS66, INDIRECT(ADDRESS($AF$4, COLUMN()-$AF$2-KD$3)&amp;":"&amp;ADDRESS($AF$5, COLUMN()-$AF$1-KD$3)), KD$3, FALSE)+VLOOKUP($AT66, INDIRECT(ADDRESS($AF$4, COLUMN()-$AF$2-KD$3)&amp;":"&amp;ADDRESS($AF$5, COLUMN()-$AF$1-KD$3)), KD$3, FALSE)</f>
        <v>81245</v>
      </c>
      <c r="KE66" cm="1">
        <f t="array" aca="1" ref="KE66" ca="1">INDIRECT(ADDRESS(ROW(), KE$3-$AF$1+$AF$3))+VLOOKUP($AS66, INDIRECT(ADDRESS($AF$4, COLUMN()-$AF$2-KE$3)&amp;":"&amp;ADDRESS($AF$5, COLUMN()-$AF$1-KE$3)), KE$3, FALSE)+VLOOKUP($AT66, INDIRECT(ADDRESS($AF$4, COLUMN()-$AF$2-KE$3)&amp;":"&amp;ADDRESS($AF$5, COLUMN()-$AF$1-KE$3)), KE$3, FALSE)</f>
        <v>77863</v>
      </c>
      <c r="KF66" t="str">
        <f t="shared" si="249"/>
        <v>HB</v>
      </c>
      <c r="KG66" t="str">
        <f t="shared" si="250"/>
        <v>BV</v>
      </c>
      <c r="KH66" t="str">
        <f t="shared" si="321"/>
        <v>HV</v>
      </c>
      <c r="KI66" cm="1">
        <f t="array" aca="1" ref="KI66" ca="1">INDIRECT(ADDRESS(ROW(), KI$3-$AF$1+$AF$3))+VLOOKUP($AS66, INDIRECT(ADDRESS($AF$4, COLUMN()-$AF$2-KI$3)&amp;":"&amp;ADDRESS($AF$5, COLUMN()-$AF$1-KI$3)), KI$3, FALSE)+VLOOKUP($AT66, INDIRECT(ADDRESS($AF$4, COLUMN()-$AF$2-KI$3)&amp;":"&amp;ADDRESS($AF$5, COLUMN()-$AF$1-KI$3)), KI$3, FALSE)</f>
        <v>345317</v>
      </c>
      <c r="KJ66" cm="1">
        <f t="array" aca="1" ref="KJ66" ca="1">INDIRECT(ADDRESS(ROW(), KJ$3-$AF$1+$AF$3))+VLOOKUP($AS66, INDIRECT(ADDRESS($AF$4, COLUMN()-$AF$2-KJ$3)&amp;":"&amp;ADDRESS($AF$5, COLUMN()-$AF$1-KJ$3)), KJ$3, FALSE)+VLOOKUP($AT66, INDIRECT(ADDRESS($AF$4, COLUMN()-$AF$2-KJ$3)&amp;":"&amp;ADDRESS($AF$5, COLUMN()-$AF$1-KJ$3)), KJ$3, FALSE)</f>
        <v>250320</v>
      </c>
      <c r="KK66" cm="1">
        <f t="array" aca="1" ref="KK66" ca="1">INDIRECT(ADDRESS(ROW(), KK$3-$AF$1+$AF$3))+VLOOKUP($AS66, INDIRECT(ADDRESS($AF$4, COLUMN()-$AF$2-KK$3)&amp;":"&amp;ADDRESS($AF$5, COLUMN()-$AF$1-KK$3)), KK$3, FALSE)+VLOOKUP($AT66, INDIRECT(ADDRESS($AF$4, COLUMN()-$AF$2-KK$3)&amp;":"&amp;ADDRESS($AF$5, COLUMN()-$AF$1-KK$3)), KK$3, FALSE)</f>
        <v>48237</v>
      </c>
      <c r="KL66" cm="1">
        <f t="array" aca="1" ref="KL66" ca="1">INDIRECT(ADDRESS(ROW(), KL$3-$AF$1+$AF$3))+VLOOKUP($AS66, INDIRECT(ADDRESS($AF$4, COLUMN()-$AF$2-KL$3)&amp;":"&amp;ADDRESS($AF$5, COLUMN()-$AF$1-KL$3)), KL$3, FALSE)+VLOOKUP($AT66, INDIRECT(ADDRESS($AF$4, COLUMN()-$AF$2-KL$3)&amp;":"&amp;ADDRESS($AF$5, COLUMN()-$AF$1-KL$3)), KL$3, FALSE)</f>
        <v>266294</v>
      </c>
      <c r="KM66" cm="1">
        <f t="array" aca="1" ref="KM66" ca="1">INDIRECT(ADDRESS(ROW(), KM$3-$AF$1+$AF$3))+VLOOKUP($AS66, INDIRECT(ADDRESS($AF$4, COLUMN()-$AF$2-KM$3)&amp;":"&amp;ADDRESS($AF$5, COLUMN()-$AF$1-KM$3)), KM$3, FALSE)+VLOOKUP($AT66, INDIRECT(ADDRESS($AF$4, COLUMN()-$AF$2-KM$3)&amp;":"&amp;ADDRESS($AF$5, COLUMN()-$AF$1-KM$3)), KM$3, FALSE)</f>
        <v>232664</v>
      </c>
      <c r="KN66" cm="1">
        <f t="array" aca="1" ref="KN66" ca="1">INDIRECT(ADDRESS(ROW(), KN$3-$AF$1+$AF$3))+VLOOKUP($AS66, INDIRECT(ADDRESS($AF$4, COLUMN()-$AF$2-KN$3)&amp;":"&amp;ADDRESS($AF$5, COLUMN()-$AF$1-KN$3)), KN$3, FALSE)+VLOOKUP($AT66, INDIRECT(ADDRESS($AF$4, COLUMN()-$AF$2-KN$3)&amp;":"&amp;ADDRESS($AF$5, COLUMN()-$AF$1-KN$3)), KN$3, FALSE)</f>
        <v>271419</v>
      </c>
      <c r="KO66" cm="1">
        <f t="array" aca="1" ref="KO66" ca="1">INDIRECT(ADDRESS(ROW(), KO$3-$AF$1+$AF$3))+VLOOKUP($AS66, INDIRECT(ADDRESS($AF$4, COLUMN()-$AF$2-KO$3)&amp;":"&amp;ADDRESS($AF$5, COLUMN()-$AF$1-KO$3)), KO$3, FALSE)+VLOOKUP($AT66, INDIRECT(ADDRESS($AF$4, COLUMN()-$AF$2-KO$3)&amp;":"&amp;ADDRESS($AF$5, COLUMN()-$AF$1-KO$3)), KO$3, FALSE)</f>
        <v>171886</v>
      </c>
      <c r="KP66" cm="1">
        <f t="array" aca="1" ref="KP66" ca="1">INDIRECT(ADDRESS(ROW(), KP$3-$AF$1+$AF$3))+VLOOKUP($AS66, INDIRECT(ADDRESS($AF$4, COLUMN()-$AF$2-KP$3)&amp;":"&amp;ADDRESS($AF$5, COLUMN()-$AF$1-KP$3)), KP$3, FALSE)+VLOOKUP($AT66, INDIRECT(ADDRESS($AF$4, COLUMN()-$AF$2-KP$3)&amp;":"&amp;ADDRESS($AF$5, COLUMN()-$AF$1-KP$3)), KP$3, FALSE)</f>
        <v>192556</v>
      </c>
      <c r="KQ66" cm="1">
        <f t="array" aca="1" ref="KQ66" ca="1">INDIRECT(ADDRESS(ROW(), KQ$3-$AF$1+$AF$3))+VLOOKUP($AS66, INDIRECT(ADDRESS($AF$4, COLUMN()-$AF$2-KQ$3)&amp;":"&amp;ADDRESS($AF$5, COLUMN()-$AF$1-KQ$3)), KQ$3, FALSE)+VLOOKUP($AT66, INDIRECT(ADDRESS($AF$4, COLUMN()-$AF$2-KQ$3)&amp;":"&amp;ADDRESS($AF$5, COLUMN()-$AF$1-KQ$3)), KQ$3, FALSE)</f>
        <v>162478</v>
      </c>
      <c r="KR66" cm="1">
        <f t="array" aca="1" ref="KR66" ca="1">INDIRECT(ADDRESS(ROW(), KR$3-$AF$1+$AF$3))+VLOOKUP($AS66, INDIRECT(ADDRESS($AF$4, COLUMN()-$AF$2-KR$3)&amp;":"&amp;ADDRESS($AF$5, COLUMN()-$AF$1-KR$3)), KR$3, FALSE)+VLOOKUP($AT66, INDIRECT(ADDRESS($AF$4, COLUMN()-$AF$2-KR$3)&amp;":"&amp;ADDRESS($AF$5, COLUMN()-$AF$1-KR$3)), KR$3, FALSE)</f>
        <v>155980</v>
      </c>
      <c r="KS66" t="str">
        <f t="shared" si="252"/>
        <v>HB</v>
      </c>
      <c r="KT66" t="str">
        <f t="shared" si="253"/>
        <v>BV</v>
      </c>
      <c r="KU66" t="str">
        <f t="shared" si="322"/>
        <v>HV</v>
      </c>
      <c r="KV66" cm="1">
        <f t="array" aca="1" ref="KV66" ca="1">INDIRECT(ADDRESS(ROW(), KV$3-$AF$1+$AF$3))+VLOOKUP($AS66, INDIRECT(ADDRESS($AF$4, COLUMN()-$AF$2-KV$3)&amp;":"&amp;ADDRESS($AF$5, COLUMN()-$AF$1-KV$3)), KV$3, FALSE)+VLOOKUP($AT66, INDIRECT(ADDRESS($AF$4, COLUMN()-$AF$2-KV$3)&amp;":"&amp;ADDRESS($AF$5, COLUMN()-$AF$1-KV$3)), KV$3, FALSE)</f>
        <v>689896</v>
      </c>
      <c r="KW66" cm="1">
        <f t="array" aca="1" ref="KW66" ca="1">INDIRECT(ADDRESS(ROW(), KW$3-$AF$1+$AF$3))+VLOOKUP($AS66, INDIRECT(ADDRESS($AF$4, COLUMN()-$AF$2-KW$3)&amp;":"&amp;ADDRESS($AF$5, COLUMN()-$AF$1-KW$3)), KW$3, FALSE)+VLOOKUP($AT66, INDIRECT(ADDRESS($AF$4, COLUMN()-$AF$2-KW$3)&amp;":"&amp;ADDRESS($AF$5, COLUMN()-$AF$1-KW$3)), KW$3, FALSE)</f>
        <v>499019</v>
      </c>
      <c r="KX66" cm="1">
        <f t="array" aca="1" ref="KX66" ca="1">INDIRECT(ADDRESS(ROW(), KX$3-$AF$1+$AF$3))+VLOOKUP($AS66, INDIRECT(ADDRESS($AF$4, COLUMN()-$AF$2-KX$3)&amp;":"&amp;ADDRESS($AF$5, COLUMN()-$AF$1-KX$3)), KX$3, FALSE)+VLOOKUP($AT66, INDIRECT(ADDRESS($AF$4, COLUMN()-$AF$2-KX$3)&amp;":"&amp;ADDRESS($AF$5, COLUMN()-$AF$1-KX$3)), KX$3, FALSE)</f>
        <v>95604</v>
      </c>
      <c r="KY66" cm="1">
        <f t="array" aca="1" ref="KY66" ca="1">INDIRECT(ADDRESS(ROW(), KY$3-$AF$1+$AF$3))+VLOOKUP($AS66, INDIRECT(ADDRESS($AF$4, COLUMN()-$AF$2-KY$3)&amp;":"&amp;ADDRESS($AF$5, COLUMN()-$AF$1-KY$3)), KY$3, FALSE)+VLOOKUP($AT66, INDIRECT(ADDRESS($AF$4, COLUMN()-$AF$2-KY$3)&amp;":"&amp;ADDRESS($AF$5, COLUMN()-$AF$1-KY$3)), KY$3, FALSE)</f>
        <v>531624</v>
      </c>
      <c r="KZ66" cm="1">
        <f t="array" aca="1" ref="KZ66" ca="1">INDIRECT(ADDRESS(ROW(), KZ$3-$AF$1+$AF$3))+VLOOKUP($AS66, INDIRECT(ADDRESS($AF$4, COLUMN()-$AF$2-KZ$3)&amp;":"&amp;ADDRESS($AF$5, COLUMN()-$AF$1-KZ$3)), KZ$3, FALSE)+VLOOKUP($AT66, INDIRECT(ADDRESS($AF$4, COLUMN()-$AF$2-KZ$3)&amp;":"&amp;ADDRESS($AF$5, COLUMN()-$AF$1-KZ$3)), KZ$3, FALSE)</f>
        <v>465440</v>
      </c>
      <c r="LA66" cm="1">
        <f t="array" aca="1" ref="LA66" ca="1">INDIRECT(ADDRESS(ROW(), LA$3-$AF$1+$AF$3))+VLOOKUP($AS66, INDIRECT(ADDRESS($AF$4, COLUMN()-$AF$2-LA$3)&amp;":"&amp;ADDRESS($AF$5, COLUMN()-$AF$1-LA$3)), LA$3, FALSE)+VLOOKUP($AT66, INDIRECT(ADDRESS($AF$4, COLUMN()-$AF$2-LA$3)&amp;":"&amp;ADDRESS($AF$5, COLUMN()-$AF$1-LA$3)), LA$3, FALSE)</f>
        <v>544171</v>
      </c>
      <c r="LB66" cm="1">
        <f t="array" aca="1" ref="LB66" ca="1">INDIRECT(ADDRESS(ROW(), LB$3-$AF$1+$AF$3))+VLOOKUP($AS66, INDIRECT(ADDRESS($AF$4, COLUMN()-$AF$2-LB$3)&amp;":"&amp;ADDRESS($AF$5, COLUMN()-$AF$1-LB$3)), LB$3, FALSE)+VLOOKUP($AT66, INDIRECT(ADDRESS($AF$4, COLUMN()-$AF$2-LB$3)&amp;":"&amp;ADDRESS($AF$5, COLUMN()-$AF$1-LB$3)), LB$3, FALSE)</f>
        <v>345996</v>
      </c>
      <c r="LC66" cm="1">
        <f t="array" aca="1" ref="LC66" ca="1">INDIRECT(ADDRESS(ROW(), LC$3-$AF$1+$AF$3))+VLOOKUP($AS66, INDIRECT(ADDRESS($AF$4, COLUMN()-$AF$2-LC$3)&amp;":"&amp;ADDRESS($AF$5, COLUMN()-$AF$1-LC$3)), LC$3, FALSE)+VLOOKUP($AT66, INDIRECT(ADDRESS($AF$4, COLUMN()-$AF$2-LC$3)&amp;":"&amp;ADDRESS($AF$5, COLUMN()-$AF$1-LC$3)), LC$3, FALSE)</f>
        <v>385277</v>
      </c>
      <c r="LD66" cm="1">
        <f t="array" aca="1" ref="LD66" ca="1">INDIRECT(ADDRESS(ROW(), LD$3-$AF$1+$AF$3))+VLOOKUP($AS66, INDIRECT(ADDRESS($AF$4, COLUMN()-$AF$2-LD$3)&amp;":"&amp;ADDRESS($AF$5, COLUMN()-$AF$1-LD$3)), LD$3, FALSE)+VLOOKUP($AT66, INDIRECT(ADDRESS($AF$4, COLUMN()-$AF$2-LD$3)&amp;":"&amp;ADDRESS($AF$5, COLUMN()-$AF$1-LD$3)), LD$3, FALSE)</f>
        <v>325341</v>
      </c>
      <c r="LE66" cm="1">
        <f t="array" aca="1" ref="LE66" ca="1">INDIRECT(ADDRESS(ROW(), LE$3-$AF$1+$AF$3))+VLOOKUP($AS66, INDIRECT(ADDRESS($AF$4, COLUMN()-$AF$2-LE$3)&amp;":"&amp;ADDRESS($AF$5, COLUMN()-$AF$1-LE$3)), LE$3, FALSE)+VLOOKUP($AT66, INDIRECT(ADDRESS($AF$4, COLUMN()-$AF$2-LE$3)&amp;":"&amp;ADDRESS($AF$5, COLUMN()-$AF$1-LE$3)), LE$3, FALSE)</f>
        <v>311935</v>
      </c>
      <c r="LF66" t="str">
        <f t="shared" si="255"/>
        <v>HB</v>
      </c>
      <c r="LG66" t="str">
        <f t="shared" si="256"/>
        <v>BV</v>
      </c>
      <c r="LH66" t="str">
        <f t="shared" si="323"/>
        <v>HV</v>
      </c>
      <c r="LI66" cm="1">
        <f t="array" aca="1" ref="LI66" ca="1">INDIRECT(ADDRESS(ROW(), LI$3-$AF$1+$AF$3))+VLOOKUP($AS66, INDIRECT(ADDRESS($AF$4, COLUMN()-$AF$2-LI$3)&amp;":"&amp;ADDRESS($AF$5, COLUMN()-$AF$1-LI$3)), LI$3, FALSE)+VLOOKUP($AT66, INDIRECT(ADDRESS($AF$4, COLUMN()-$AF$2-LI$3)&amp;":"&amp;ADDRESS($AF$5, COLUMN()-$AF$1-LI$3)), LI$3, FALSE)</f>
        <v>1378023</v>
      </c>
      <c r="LJ66" cm="1">
        <f t="array" aca="1" ref="LJ66" ca="1">INDIRECT(ADDRESS(ROW(), LJ$3-$AF$1+$AF$3))+VLOOKUP($AS66, INDIRECT(ADDRESS($AF$4, COLUMN()-$AF$2-LJ$3)&amp;":"&amp;ADDRESS($AF$5, COLUMN()-$AF$1-LJ$3)), LJ$3, FALSE)+VLOOKUP($AT66, INDIRECT(ADDRESS($AF$4, COLUMN()-$AF$2-LJ$3)&amp;":"&amp;ADDRESS($AF$5, COLUMN()-$AF$1-LJ$3)), LJ$3, FALSE)</f>
        <v>995757</v>
      </c>
      <c r="LK66" cm="1">
        <f t="array" aca="1" ref="LK66" ca="1">INDIRECT(ADDRESS(ROW(), LK$3-$AF$1+$AF$3))+VLOOKUP($AS66, INDIRECT(ADDRESS($AF$4, COLUMN()-$AF$2-LK$3)&amp;":"&amp;ADDRESS($AF$5, COLUMN()-$AF$1-LK$3)), LK$3, FALSE)+VLOOKUP($AT66, INDIRECT(ADDRESS($AF$4, COLUMN()-$AF$2-LK$3)&amp;":"&amp;ADDRESS($AF$5, COLUMN()-$AF$1-LK$3)), LK$3, FALSE)</f>
        <v>189827</v>
      </c>
      <c r="LL66" cm="1">
        <f t="array" aca="1" ref="LL66" ca="1">INDIRECT(ADDRESS(ROW(), LL$3-$AF$1+$AF$3))+VLOOKUP($AS66, INDIRECT(ADDRESS($AF$4, COLUMN()-$AF$2-LL$3)&amp;":"&amp;ADDRESS($AF$5, COLUMN()-$AF$1-LL$3)), LL$3, FALSE)+VLOOKUP($AT66, INDIRECT(ADDRESS($AF$4, COLUMN()-$AF$2-LL$3)&amp;":"&amp;ADDRESS($AF$5, COLUMN()-$AF$1-LL$3)), LL$3, FALSE)</f>
        <v>1063575</v>
      </c>
      <c r="LM66" cm="1">
        <f t="array" aca="1" ref="LM66" ca="1">INDIRECT(ADDRESS(ROW(), LM$3-$AF$1+$AF$3))+VLOOKUP($AS66, INDIRECT(ADDRESS($AF$4, COLUMN()-$AF$2-LM$3)&amp;":"&amp;ADDRESS($AF$5, COLUMN()-$AF$1-LM$3)), LM$3, FALSE)+VLOOKUP($AT66, INDIRECT(ADDRESS($AF$4, COLUMN()-$AF$2-LM$3)&amp;":"&amp;ADDRESS($AF$5, COLUMN()-$AF$1-LM$3)), LM$3, FALSE)</f>
        <v>930963</v>
      </c>
      <c r="LN66" cm="1">
        <f t="array" aca="1" ref="LN66" ca="1">INDIRECT(ADDRESS(ROW(), LN$3-$AF$1+$AF$3))+VLOOKUP($AS66, INDIRECT(ADDRESS($AF$4, COLUMN()-$AF$2-LN$3)&amp;":"&amp;ADDRESS($AF$5, COLUMN()-$AF$1-LN$3)), LN$3, FALSE)+VLOOKUP($AT66, INDIRECT(ADDRESS($AF$4, COLUMN()-$AF$2-LN$3)&amp;":"&amp;ADDRESS($AF$5, COLUMN()-$AF$1-LN$3)), LN$3, FALSE)</f>
        <v>1089396</v>
      </c>
      <c r="LO66" cm="1">
        <f t="array" aca="1" ref="LO66" ca="1">INDIRECT(ADDRESS(ROW(), LO$3-$AF$1+$AF$3))+VLOOKUP($AS66, INDIRECT(ADDRESS($AF$4, COLUMN()-$AF$2-LO$3)&amp;":"&amp;ADDRESS($AF$5, COLUMN()-$AF$1-LO$3)), LO$3, FALSE)+VLOOKUP($AT66, INDIRECT(ADDRESS($AF$4, COLUMN()-$AF$2-LO$3)&amp;":"&amp;ADDRESS($AF$5, COLUMN()-$AF$1-LO$3)), LO$3, FALSE)</f>
        <v>694081</v>
      </c>
      <c r="LP66" cm="1">
        <f t="array" aca="1" ref="LP66" ca="1">INDIRECT(ADDRESS(ROW(), LP$3-$AF$1+$AF$3))+VLOOKUP($AS66, INDIRECT(ADDRESS($AF$4, COLUMN()-$AF$2-LP$3)&amp;":"&amp;ADDRESS($AF$5, COLUMN()-$AF$1-LP$3)), LP$3, FALSE)+VLOOKUP($AT66, INDIRECT(ADDRESS($AF$4, COLUMN()-$AF$2-LP$3)&amp;":"&amp;ADDRESS($AF$5, COLUMN()-$AF$1-LP$3)), LP$3, FALSE)</f>
        <v>771785</v>
      </c>
      <c r="LQ66" cm="1">
        <f t="array" aca="1" ref="LQ66" ca="1">INDIRECT(ADDRESS(ROW(), LQ$3-$AF$1+$AF$3))+VLOOKUP($AS66, INDIRECT(ADDRESS($AF$4, COLUMN()-$AF$2-LQ$3)&amp;":"&amp;ADDRESS($AF$5, COLUMN()-$AF$1-LQ$3)), LQ$3, FALSE)+VLOOKUP($AT66, INDIRECT(ADDRESS($AF$4, COLUMN()-$AF$2-LQ$3)&amp;":"&amp;ADDRESS($AF$5, COLUMN()-$AF$1-LQ$3)), LQ$3, FALSE)</f>
        <v>651910</v>
      </c>
      <c r="LR66" cm="1">
        <f t="array" aca="1" ref="LR66" ca="1">INDIRECT(ADDRESS(ROW(), LR$3-$AF$1+$AF$3))+VLOOKUP($AS66, INDIRECT(ADDRESS($AF$4, COLUMN()-$AF$2-LR$3)&amp;":"&amp;ADDRESS($AF$5, COLUMN()-$AF$1-LR$3)), LR$3, FALSE)+VLOOKUP($AT66, INDIRECT(ADDRESS($AF$4, COLUMN()-$AF$2-LR$3)&amp;":"&amp;ADDRESS($AF$5, COLUMN()-$AF$1-LR$3)), LR$3, FALSE)</f>
        <v>623290</v>
      </c>
      <c r="LS66" t="str">
        <f t="shared" si="258"/>
        <v>HB</v>
      </c>
      <c r="LT66" t="str">
        <f t="shared" si="259"/>
        <v>BV</v>
      </c>
      <c r="LU66" t="str">
        <f t="shared" si="324"/>
        <v>HV</v>
      </c>
      <c r="LV66" cm="1">
        <f t="array" aca="1" ref="LV66" ca="1">INDIRECT(ADDRESS(ROW(), LV$3-$AF$1+$AF$3))+VLOOKUP($AS66, INDIRECT(ADDRESS($AF$4, COLUMN()-$AF$2-LV$3)&amp;":"&amp;ADDRESS($AF$5, COLUMN()-$AF$1-LV$3)), LV$3, FALSE)+VLOOKUP($AT66, INDIRECT(ADDRESS($AF$4, COLUMN()-$AF$2-LV$3)&amp;":"&amp;ADDRESS($AF$5, COLUMN()-$AF$1-LV$3)), LV$3, FALSE)</f>
        <v>2752857</v>
      </c>
      <c r="LW66" cm="1">
        <f t="array" aca="1" ref="LW66" ca="1">INDIRECT(ADDRESS(ROW(), LW$3-$AF$1+$AF$3))+VLOOKUP($AS66, INDIRECT(ADDRESS($AF$4, COLUMN()-$AF$2-LW$3)&amp;":"&amp;ADDRESS($AF$5, COLUMN()-$AF$1-LW$3)), LW$3, FALSE)+VLOOKUP($AT66, INDIRECT(ADDRESS($AF$4, COLUMN()-$AF$2-LW$3)&amp;":"&amp;ADDRESS($AF$5, COLUMN()-$AF$1-LW$3)), LW$3, FALSE)</f>
        <v>1988127</v>
      </c>
      <c r="LX66" cm="1">
        <f t="array" aca="1" ref="LX66" ca="1">INDIRECT(ADDRESS(ROW(), LX$3-$AF$1+$AF$3))+VLOOKUP($AS66, INDIRECT(ADDRESS($AF$4, COLUMN()-$AF$2-LX$3)&amp;":"&amp;ADDRESS($AF$5, COLUMN()-$AF$1-LX$3)), LX$3, FALSE)+VLOOKUP($AT66, INDIRECT(ADDRESS($AF$4, COLUMN()-$AF$2-LX$3)&amp;":"&amp;ADDRESS($AF$5, COLUMN()-$AF$1-LX$3)), LX$3, FALSE)</f>
        <v>377469</v>
      </c>
      <c r="LY66" cm="1">
        <f t="array" aca="1" ref="LY66" ca="1">INDIRECT(ADDRESS(ROW(), LY$3-$AF$1+$AF$3))+VLOOKUP($AS66, INDIRECT(ADDRESS($AF$4, COLUMN()-$AF$2-LY$3)&amp;":"&amp;ADDRESS($AF$5, COLUMN()-$AF$1-LY$3)), LY$3, FALSE)+VLOOKUP($AT66, INDIRECT(ADDRESS($AF$4, COLUMN()-$AF$2-LY$3)&amp;":"&amp;ADDRESS($AF$5, COLUMN()-$AF$1-LY$3)), LY$3, FALSE)</f>
        <v>2130642</v>
      </c>
      <c r="LZ66" cm="1">
        <f t="array" aca="1" ref="LZ66" ca="1">INDIRECT(ADDRESS(ROW(), LZ$3-$AF$1+$AF$3))+VLOOKUP($AS66, INDIRECT(ADDRESS($AF$4, COLUMN()-$AF$2-LZ$3)&amp;":"&amp;ADDRESS($AF$5, COLUMN()-$AF$1-LZ$3)), LZ$3, FALSE)+VLOOKUP($AT66, INDIRECT(ADDRESS($AF$4, COLUMN()-$AF$2-LZ$3)&amp;":"&amp;ADDRESS($AF$5, COLUMN()-$AF$1-LZ$3)), LZ$3, FALSE)</f>
        <v>1861764</v>
      </c>
      <c r="MA66" cm="1">
        <f t="array" aca="1" ref="MA66" ca="1">INDIRECT(ADDRESS(ROW(), MA$3-$AF$1+$AF$3))+VLOOKUP($AS66, INDIRECT(ADDRESS($AF$4, COLUMN()-$AF$2-MA$3)&amp;":"&amp;ADDRESS($AF$5, COLUMN()-$AF$1-MA$3)), MA$3, FALSE)+VLOOKUP($AT66, INDIRECT(ADDRESS($AF$4, COLUMN()-$AF$2-MA$3)&amp;":"&amp;ADDRESS($AF$5, COLUMN()-$AF$1-MA$3)), MA$3, FALSE)</f>
        <v>2180835</v>
      </c>
      <c r="MB66" cm="1">
        <f t="array" aca="1" ref="MB66" ca="1">INDIRECT(ADDRESS(ROW(), MB$3-$AF$1+$AF$3))+VLOOKUP($AS66, INDIRECT(ADDRESS($AF$4, COLUMN()-$AF$2-MB$3)&amp;":"&amp;ADDRESS($AF$5, COLUMN()-$AF$1-MB$3)), MB$3, FALSE)+VLOOKUP($AT66, INDIRECT(ADDRESS($AF$4, COLUMN()-$AF$2-MB$3)&amp;":"&amp;ADDRESS($AF$5, COLUMN()-$AF$1-MB$3)), MB$3, FALSE)</f>
        <v>1390464</v>
      </c>
      <c r="MC66" cm="1">
        <f t="array" aca="1" ref="MC66" ca="1">INDIRECT(ADDRESS(ROW(), MC$3-$AF$1+$AF$3))+VLOOKUP($AS66, INDIRECT(ADDRESS($AF$4, COLUMN()-$AF$2-MC$3)&amp;":"&amp;ADDRESS($AF$5, COLUMN()-$AF$1-MC$3)), MC$3, FALSE)+VLOOKUP($AT66, INDIRECT(ADDRESS($AF$4, COLUMN()-$AF$2-MC$3)&amp;":"&amp;ADDRESS($AF$5, COLUMN()-$AF$1-MC$3)), MC$3, FALSE)</f>
        <v>1545810</v>
      </c>
      <c r="MD66" cm="1">
        <f t="array" aca="1" ref="MD66" ca="1">INDIRECT(ADDRESS(ROW(), MD$3-$AF$1+$AF$3))+VLOOKUP($AS66, INDIRECT(ADDRESS($AF$4, COLUMN()-$AF$2-MD$3)&amp;":"&amp;ADDRESS($AF$5, COLUMN()-$AF$1-MD$3)), MD$3, FALSE)+VLOOKUP($AT66, INDIRECT(ADDRESS($AF$4, COLUMN()-$AF$2-MD$3)&amp;":"&amp;ADDRESS($AF$5, COLUMN()-$AF$1-MD$3)), MD$3, FALSE)</f>
        <v>1304916</v>
      </c>
      <c r="ME66" cm="1">
        <f t="array" aca="1" ref="ME66" ca="1">INDIRECT(ADDRESS(ROW(), ME$3-$AF$1+$AF$3))+VLOOKUP($AS66, INDIRECT(ADDRESS($AF$4, COLUMN()-$AF$2-ME$3)&amp;":"&amp;ADDRESS($AF$5, COLUMN()-$AF$1-ME$3)), ME$3, FALSE)+VLOOKUP($AT66, INDIRECT(ADDRESS($AF$4, COLUMN()-$AF$2-ME$3)&amp;":"&amp;ADDRESS($AF$5, COLUMN()-$AF$1-ME$3)), ME$3, FALSE)</f>
        <v>1244331</v>
      </c>
      <c r="MF66" t="str">
        <f t="shared" si="261"/>
        <v>HB</v>
      </c>
      <c r="MG66" t="str">
        <f t="shared" si="262"/>
        <v>BV</v>
      </c>
      <c r="MH66" t="str">
        <f t="shared" si="325"/>
        <v>HV</v>
      </c>
      <c r="MI66" cm="1">
        <f t="array" aca="1" ref="MI66" ca="1">INDIRECT(ADDRESS(ROW(), MI$3-$AF$1+$AF$3))+VLOOKUP($AS66, INDIRECT(ADDRESS($AF$4, COLUMN()-$AF$2-MI$3)&amp;":"&amp;ADDRESS($AF$5, COLUMN()-$AF$1-MI$3)), MI$3, FALSE)+VLOOKUP($AT66, INDIRECT(ADDRESS($AF$4, COLUMN()-$AF$2-MI$3)&amp;":"&amp;ADDRESS($AF$5, COLUMN()-$AF$1-MI$3)), MI$3, FALSE)</f>
        <v>5499649</v>
      </c>
      <c r="MJ66" cm="1">
        <f t="array" aca="1" ref="MJ66" ca="1">INDIRECT(ADDRESS(ROW(), MJ$3-$AF$1+$AF$3))+VLOOKUP($AS66, INDIRECT(ADDRESS($AF$4, COLUMN()-$AF$2-MJ$3)&amp;":"&amp;ADDRESS($AF$5, COLUMN()-$AF$1-MJ$3)), MJ$3, FALSE)+VLOOKUP($AT66, INDIRECT(ADDRESS($AF$4, COLUMN()-$AF$2-MJ$3)&amp;":"&amp;ADDRESS($AF$5, COLUMN()-$AF$1-MJ$3)), MJ$3, FALSE)</f>
        <v>3973204</v>
      </c>
      <c r="MK66" cm="1">
        <f t="array" aca="1" ref="MK66" ca="1">INDIRECT(ADDRESS(ROW(), MK$3-$AF$1+$AF$3))+VLOOKUP($AS66, INDIRECT(ADDRESS($AF$4, COLUMN()-$AF$2-MK$3)&amp;":"&amp;ADDRESS($AF$5, COLUMN()-$AF$1-MK$3)), MK$3, FALSE)+VLOOKUP($AT66, INDIRECT(ADDRESS($AF$4, COLUMN()-$AF$2-MK$3)&amp;":"&amp;ADDRESS($AF$5, COLUMN()-$AF$1-MK$3)), MK$3, FALSE)</f>
        <v>752354</v>
      </c>
      <c r="ML66" cm="1">
        <f t="array" aca="1" ref="ML66" ca="1">INDIRECT(ADDRESS(ROW(), ML$3-$AF$1+$AF$3))+VLOOKUP($AS66, INDIRECT(ADDRESS($AF$4, COLUMN()-$AF$2-ML$3)&amp;":"&amp;ADDRESS($AF$5, COLUMN()-$AF$1-ML$3)), ML$3, FALSE)+VLOOKUP($AT66, INDIRECT(ADDRESS($AF$4, COLUMN()-$AF$2-ML$3)&amp;":"&amp;ADDRESS($AF$5, COLUMN()-$AF$1-ML$3)), ML$3, FALSE)</f>
        <v>4269512</v>
      </c>
      <c r="MM66" cm="1">
        <f t="array" aca="1" ref="MM66" ca="1">INDIRECT(ADDRESS(ROW(), MM$3-$AF$1+$AF$3))+VLOOKUP($AS66, INDIRECT(ADDRESS($AF$4, COLUMN()-$AF$2-MM$3)&amp;":"&amp;ADDRESS($AF$5, COLUMN()-$AF$1-MM$3)), MM$3, FALSE)+VLOOKUP($AT66, INDIRECT(ADDRESS($AF$4, COLUMN()-$AF$2-MM$3)&amp;":"&amp;ADDRESS($AF$5, COLUMN()-$AF$1-MM$3)), MM$3, FALSE)</f>
        <v>3722869</v>
      </c>
      <c r="MN66" cm="1">
        <f t="array" aca="1" ref="MN66" ca="1">INDIRECT(ADDRESS(ROW(), MN$3-$AF$1+$AF$3))+VLOOKUP($AS66, INDIRECT(ADDRESS($AF$4, COLUMN()-$AF$2-MN$3)&amp;":"&amp;ADDRESS($AF$5, COLUMN()-$AF$1-MN$3)), MN$3, FALSE)+VLOOKUP($AT66, INDIRECT(ADDRESS($AF$4, COLUMN()-$AF$2-MN$3)&amp;":"&amp;ADDRESS($AF$5, COLUMN()-$AF$1-MN$3)), MN$3, FALSE)</f>
        <v>4362141</v>
      </c>
      <c r="MO66" cm="1">
        <f t="array" aca="1" ref="MO66" ca="1">INDIRECT(ADDRESS(ROW(), MO$3-$AF$1+$AF$3))+VLOOKUP($AS66, INDIRECT(ADDRESS($AF$4, COLUMN()-$AF$2-MO$3)&amp;":"&amp;ADDRESS($AF$5, COLUMN()-$AF$1-MO$3)), MO$3, FALSE)+VLOOKUP($AT66, INDIRECT(ADDRESS($AF$4, COLUMN()-$AF$2-MO$3)&amp;":"&amp;ADDRESS($AF$5, COLUMN()-$AF$1-MO$3)), MO$3, FALSE)</f>
        <v>2781207</v>
      </c>
      <c r="MP66" cm="1">
        <f t="array" aca="1" ref="MP66" ca="1">INDIRECT(ADDRESS(ROW(), MP$3-$AF$1+$AF$3))+VLOOKUP($AS66, INDIRECT(ADDRESS($AF$4, COLUMN()-$AF$2-MP$3)&amp;":"&amp;ADDRESS($AF$5, COLUMN()-$AF$1-MP$3)), MP$3, FALSE)+VLOOKUP($AT66, INDIRECT(ADDRESS($AF$4, COLUMN()-$AF$2-MP$3)&amp;":"&amp;ADDRESS($AF$5, COLUMN()-$AF$1-MP$3)), MP$3, FALSE)</f>
        <v>3098252</v>
      </c>
      <c r="MQ66" cm="1">
        <f t="array" aca="1" ref="MQ66" ca="1">INDIRECT(ADDRESS(ROW(), MQ$3-$AF$1+$AF$3))+VLOOKUP($AS66, INDIRECT(ADDRESS($AF$4, COLUMN()-$AF$2-MQ$3)&amp;":"&amp;ADDRESS($AF$5, COLUMN()-$AF$1-MQ$3)), MQ$3, FALSE)+VLOOKUP($AT66, INDIRECT(ADDRESS($AF$4, COLUMN()-$AF$2-MQ$3)&amp;":"&amp;ADDRESS($AF$5, COLUMN()-$AF$1-MQ$3)), MQ$3, FALSE)</f>
        <v>2610775</v>
      </c>
      <c r="MR66" cm="1">
        <f t="array" aca="1" ref="MR66" ca="1">INDIRECT(ADDRESS(ROW(), MR$3-$AF$1+$AF$3))+VLOOKUP($AS66, INDIRECT(ADDRESS($AF$4, COLUMN()-$AF$2-MR$3)&amp;":"&amp;ADDRESS($AF$5, COLUMN()-$AF$1-MR$3)), MR$3, FALSE)+VLOOKUP($AT66, INDIRECT(ADDRESS($AF$4, COLUMN()-$AF$2-MR$3)&amp;":"&amp;ADDRESS($AF$5, COLUMN()-$AF$1-MR$3)), MR$3, FALSE)</f>
        <v>2484468</v>
      </c>
      <c r="MS66" t="str">
        <f t="shared" si="264"/>
        <v>HB</v>
      </c>
      <c r="MT66" t="str">
        <f t="shared" si="265"/>
        <v>BV</v>
      </c>
      <c r="MU66" t="str">
        <f t="shared" si="326"/>
        <v>HV</v>
      </c>
      <c r="MV66" cm="1">
        <f t="array" aca="1" ref="MV66" ca="1">INDIRECT(ADDRESS(ROW(), MV$3-$AF$1+$AF$3))+VLOOKUP($AS66, INDIRECT(ADDRESS($AF$4, COLUMN()-$AF$2-MV$3)&amp;":"&amp;ADDRESS($AF$5, COLUMN()-$AF$1-MV$3)), MV$3, FALSE)+VLOOKUP($AT66, INDIRECT(ADDRESS($AF$4, COLUMN()-$AF$2-MV$3)&amp;":"&amp;ADDRESS($AF$5, COLUMN()-$AF$1-MV$3)), MV$3, FALSE)</f>
        <v>10989392</v>
      </c>
      <c r="MW66" cm="1">
        <f t="array" aca="1" ref="MW66" ca="1">INDIRECT(ADDRESS(ROW(), MW$3-$AF$1+$AF$3))+VLOOKUP($AS66, INDIRECT(ADDRESS($AF$4, COLUMN()-$AF$2-MW$3)&amp;":"&amp;ADDRESS($AF$5, COLUMN()-$AF$1-MW$3)), MW$3, FALSE)+VLOOKUP($AT66, INDIRECT(ADDRESS($AF$4, COLUMN()-$AF$2-MW$3)&amp;":"&amp;ADDRESS($AF$5, COLUMN()-$AF$1-MW$3)), MW$3, FALSE)</f>
        <v>7945313</v>
      </c>
      <c r="MX66" cm="1">
        <f t="array" aca="1" ref="MX66" ca="1">INDIRECT(ADDRESS(ROW(), MX$3-$AF$1+$AF$3))+VLOOKUP($AS66, INDIRECT(ADDRESS($AF$4, COLUMN()-$AF$2-MX$3)&amp;":"&amp;ADDRESS($AF$5, COLUMN()-$AF$1-MX$3)), MX$3, FALSE)+VLOOKUP($AT66, INDIRECT(ADDRESS($AF$4, COLUMN()-$AF$2-MX$3)&amp;":"&amp;ADDRESS($AF$5, COLUMN()-$AF$1-MX$3)), MX$3, FALSE)</f>
        <v>1502202</v>
      </c>
      <c r="MY66" cm="1">
        <f t="array" aca="1" ref="MY66" ca="1">INDIRECT(ADDRESS(ROW(), MY$3-$AF$1+$AF$3))+VLOOKUP($AS66, INDIRECT(ADDRESS($AF$4, COLUMN()-$AF$2-MY$3)&amp;":"&amp;ADDRESS($AF$5, COLUMN()-$AF$1-MY$3)), MY$3, FALSE)+VLOOKUP($AT66, INDIRECT(ADDRESS($AF$4, COLUMN()-$AF$2-MY$3)&amp;":"&amp;ADDRESS($AF$5, COLUMN()-$AF$1-MY$3)), MY$3, FALSE)</f>
        <v>8553514</v>
      </c>
      <c r="MZ66" cm="1">
        <f t="array" aca="1" ref="MZ66" ca="1">INDIRECT(ADDRESS(ROW(), MZ$3-$AF$1+$AF$3))+VLOOKUP($AS66, INDIRECT(ADDRESS($AF$4, COLUMN()-$AF$2-MZ$3)&amp;":"&amp;ADDRESS($AF$5, COLUMN()-$AF$1-MZ$3)), MZ$3, FALSE)+VLOOKUP($AT66, INDIRECT(ADDRESS($AF$4, COLUMN()-$AF$2-MZ$3)&amp;":"&amp;ADDRESS($AF$5, COLUMN()-$AF$1-MZ$3)), MZ$3, FALSE)</f>
        <v>7444252</v>
      </c>
      <c r="NA66" cm="1">
        <f t="array" aca="1" ref="NA66" ca="1">INDIRECT(ADDRESS(ROW(), NA$3-$AF$1+$AF$3))+VLOOKUP($AS66, INDIRECT(ADDRESS($AF$4, COLUMN()-$AF$2-NA$3)&amp;":"&amp;ADDRESS($AF$5, COLUMN()-$AF$1-NA$3)), NA$3, FALSE)+VLOOKUP($AT66, INDIRECT(ADDRESS($AF$4, COLUMN()-$AF$2-NA$3)&amp;":"&amp;ADDRESS($AF$5, COLUMN()-$AF$1-NA$3)), NA$3, FALSE)</f>
        <v>8725988</v>
      </c>
      <c r="NB66" cm="1">
        <f t="array" aca="1" ref="NB66" ca="1">INDIRECT(ADDRESS(ROW(), NB$3-$AF$1+$AF$3))+VLOOKUP($AS66, INDIRECT(ADDRESS($AF$4, COLUMN()-$AF$2-NB$3)&amp;":"&amp;ADDRESS($AF$5, COLUMN()-$AF$1-NB$3)), NB$3, FALSE)+VLOOKUP($AT66, INDIRECT(ADDRESS($AF$4, COLUMN()-$AF$2-NB$3)&amp;":"&amp;ADDRESS($AF$5, COLUMN()-$AF$1-NB$3)), NB$3, FALSE)</f>
        <v>5561104</v>
      </c>
      <c r="NC66" cm="1">
        <f t="array" aca="1" ref="NC66" ca="1">INDIRECT(ADDRESS(ROW(), NC$3-$AF$1+$AF$3))+VLOOKUP($AS66, INDIRECT(ADDRESS($AF$4, COLUMN()-$AF$2-NC$3)&amp;":"&amp;ADDRESS($AF$5, COLUMN()-$AF$1-NC$3)), NC$3, FALSE)+VLOOKUP($AT66, INDIRECT(ADDRESS($AF$4, COLUMN()-$AF$2-NC$3)&amp;":"&amp;ADDRESS($AF$5, COLUMN()-$AF$1-NC$3)), NC$3, FALSE)</f>
        <v>6206647</v>
      </c>
      <c r="ND66" cm="1">
        <f t="array" aca="1" ref="ND66" ca="1">INDIRECT(ADDRESS(ROW(), ND$3-$AF$1+$AF$3))+VLOOKUP($AS66, INDIRECT(ADDRESS($AF$4, COLUMN()-$AF$2-ND$3)&amp;":"&amp;ADDRESS($AF$5, COLUMN()-$AF$1-ND$3)), ND$3, FALSE)+VLOOKUP($AT66, INDIRECT(ADDRESS($AF$4, COLUMN()-$AF$2-ND$3)&amp;":"&amp;ADDRESS($AF$5, COLUMN()-$AF$1-ND$3)), ND$3, FALSE)</f>
        <v>5219477</v>
      </c>
      <c r="NE66" cm="1">
        <f t="array" aca="1" ref="NE66" ca="1">INDIRECT(ADDRESS(ROW(), NE$3-$AF$1+$AF$3))+VLOOKUP($AS66, INDIRECT(ADDRESS($AF$4, COLUMN()-$AF$2-NE$3)&amp;":"&amp;ADDRESS($AF$5, COLUMN()-$AF$1-NE$3)), NE$3, FALSE)+VLOOKUP($AT66, INDIRECT(ADDRESS($AF$4, COLUMN()-$AF$2-NE$3)&amp;":"&amp;ADDRESS($AF$5, COLUMN()-$AF$1-NE$3)), NE$3, FALSE)</f>
        <v>4960974</v>
      </c>
      <c r="NF66" t="str">
        <f t="shared" si="267"/>
        <v>HB</v>
      </c>
      <c r="NG66" t="str">
        <f t="shared" si="268"/>
        <v>BV</v>
      </c>
      <c r="NH66" t="str">
        <f t="shared" si="327"/>
        <v>HV</v>
      </c>
      <c r="NI66" cm="1">
        <f t="array" aca="1" ref="NI66" ca="1">INDIRECT(ADDRESS(ROW(), NI$3-$AF$1+$AF$3))+VLOOKUP($AS66, INDIRECT(ADDRESS($AF$4, COLUMN()-$AF$2-NI$3)&amp;":"&amp;ADDRESS($AF$5, COLUMN()-$AF$1-NI$3)), NI$3, FALSE)+VLOOKUP($AT66, INDIRECT(ADDRESS($AF$4, COLUMN()-$AF$2-NI$3)&amp;":"&amp;ADDRESS($AF$5, COLUMN()-$AF$1-NI$3)), NI$3, FALSE)</f>
        <v>21962130</v>
      </c>
      <c r="NJ66" cm="1">
        <f t="array" aca="1" ref="NJ66" ca="1">INDIRECT(ADDRESS(ROW(), NJ$3-$AF$1+$AF$3))+VLOOKUP($AS66, INDIRECT(ADDRESS($AF$4, COLUMN()-$AF$2-NJ$3)&amp;":"&amp;ADDRESS($AF$5, COLUMN()-$AF$1-NJ$3)), NJ$3, FALSE)+VLOOKUP($AT66, INDIRECT(ADDRESS($AF$4, COLUMN()-$AF$2-NJ$3)&amp;":"&amp;ADDRESS($AF$5, COLUMN()-$AF$1-NJ$3)), NJ$3, FALSE)</f>
        <v>15897351</v>
      </c>
      <c r="NK66" cm="1">
        <f t="array" aca="1" ref="NK66" ca="1">INDIRECT(ADDRESS(ROW(), NK$3-$AF$1+$AF$3))+VLOOKUP($AS66, INDIRECT(ADDRESS($AF$4, COLUMN()-$AF$2-NK$3)&amp;":"&amp;ADDRESS($AF$5, COLUMN()-$AF$1-NK$3)), NK$3, FALSE)+VLOOKUP($AT66, INDIRECT(ADDRESS($AF$4, COLUMN()-$AF$2-NK$3)&amp;":"&amp;ADDRESS($AF$5, COLUMN()-$AF$1-NK$3)), NK$3, FALSE)</f>
        <v>3003349</v>
      </c>
      <c r="NL66" cm="1">
        <f t="array" aca="1" ref="NL66" ca="1">INDIRECT(ADDRESS(ROW(), NL$3-$AF$1+$AF$3))+VLOOKUP($AS66, INDIRECT(ADDRESS($AF$4, COLUMN()-$AF$2-NL$3)&amp;":"&amp;ADDRESS($AF$5, COLUMN()-$AF$1-NL$3)), NL$3, FALSE)+VLOOKUP($AT66, INDIRECT(ADDRESS($AF$4, COLUMN()-$AF$2-NL$3)&amp;":"&amp;ADDRESS($AF$5, COLUMN()-$AF$1-NL$3)), NL$3, FALSE)</f>
        <v>17127032</v>
      </c>
      <c r="NM66" cm="1">
        <f t="array" aca="1" ref="NM66" ca="1">INDIRECT(ADDRESS(ROW(), NM$3-$AF$1+$AF$3))+VLOOKUP($AS66, INDIRECT(ADDRESS($AF$4, COLUMN()-$AF$2-NM$3)&amp;":"&amp;ADDRESS($AF$5, COLUMN()-$AF$1-NM$3)), NM$3, FALSE)+VLOOKUP($AT66, INDIRECT(ADDRESS($AF$4, COLUMN()-$AF$2-NM$3)&amp;":"&amp;ADDRESS($AF$5, COLUMN()-$AF$1-NM$3)), NM$3, FALSE)</f>
        <v>14886440</v>
      </c>
      <c r="NN66" cm="1">
        <f t="array" aca="1" ref="NN66" ca="1">INDIRECT(ADDRESS(ROW(), NN$3-$AF$1+$AF$3))+VLOOKUP($AS66, INDIRECT(ADDRESS($AF$4, COLUMN()-$AF$2-NN$3)&amp;":"&amp;ADDRESS($AF$5, COLUMN()-$AF$1-NN$3)), NN$3, FALSE)+VLOOKUP($AT66, INDIRECT(ADDRESS($AF$4, COLUMN()-$AF$2-NN$3)&amp;":"&amp;ADDRESS($AF$5, COLUMN()-$AF$1-NN$3)), NN$3, FALSE)</f>
        <v>17449497</v>
      </c>
      <c r="NO66" cm="1">
        <f t="array" aca="1" ref="NO66" ca="1">INDIRECT(ADDRESS(ROW(), NO$3-$AF$1+$AF$3))+VLOOKUP($AS66, INDIRECT(ADDRESS($AF$4, COLUMN()-$AF$2-NO$3)&amp;":"&amp;ADDRESS($AF$5, COLUMN()-$AF$1-NO$3)), NO$3, FALSE)+VLOOKUP($AT66, INDIRECT(ADDRESS($AF$4, COLUMN()-$AF$2-NO$3)&amp;":"&amp;ADDRESS($AF$5, COLUMN()-$AF$1-NO$3)), NO$3, FALSE)</f>
        <v>11114606</v>
      </c>
      <c r="NP66" cm="1">
        <f t="array" aca="1" ref="NP66" ca="1">INDIRECT(ADDRESS(ROW(), NP$3-$AF$1+$AF$3))+VLOOKUP($AS66, INDIRECT(ADDRESS($AF$4, COLUMN()-$AF$2-NP$3)&amp;":"&amp;ADDRESS($AF$5, COLUMN()-$AF$1-NP$3)), NP$3, FALSE)+VLOOKUP($AT66, INDIRECT(ADDRESS($AF$4, COLUMN()-$AF$2-NP$3)&amp;":"&amp;ADDRESS($AF$5, COLUMN()-$AF$1-NP$3)), NP$3, FALSE)</f>
        <v>12431548</v>
      </c>
      <c r="NQ66" cm="1">
        <f t="array" aca="1" ref="NQ66" ca="1">INDIRECT(ADDRESS(ROW(), NQ$3-$AF$1+$AF$3))+VLOOKUP($AS66, INDIRECT(ADDRESS($AF$4, COLUMN()-$AF$2-NQ$3)&amp;":"&amp;ADDRESS($AF$5, COLUMN()-$AF$1-NQ$3)), NQ$3, FALSE)+VLOOKUP($AT66, INDIRECT(ADDRESS($AF$4, COLUMN()-$AF$2-NQ$3)&amp;":"&amp;ADDRESS($AF$5, COLUMN()-$AF$1-NQ$3)), NQ$3, FALSE)</f>
        <v>10434707</v>
      </c>
      <c r="NR66" cm="1">
        <f t="array" aca="1" ref="NR66" ca="1">INDIRECT(ADDRESS(ROW(), NR$3-$AF$1+$AF$3))+VLOOKUP($AS66, INDIRECT(ADDRESS($AF$4, COLUMN()-$AF$2-NR$3)&amp;":"&amp;ADDRESS($AF$5, COLUMN()-$AF$1-NR$3)), NR$3, FALSE)+VLOOKUP($AT66, INDIRECT(ADDRESS($AF$4, COLUMN()-$AF$2-NR$3)&amp;":"&amp;ADDRESS($AF$5, COLUMN()-$AF$1-NR$3)), NR$3, FALSE)</f>
        <v>9911067</v>
      </c>
      <c r="NS66" t="str">
        <f t="shared" si="270"/>
        <v>HB</v>
      </c>
      <c r="NT66" t="str">
        <f t="shared" si="271"/>
        <v>BV</v>
      </c>
      <c r="NU66" t="str">
        <f t="shared" si="328"/>
        <v>HV</v>
      </c>
      <c r="NV66" cm="1">
        <f t="array" aca="1" ref="NV66" ca="1">INDIRECT(ADDRESS(ROW(), NV$3-$AF$1+$AF$3))+VLOOKUP($AS66, INDIRECT(ADDRESS($AF$4, COLUMN()-$AF$2-NV$3)&amp;":"&amp;ADDRESS($AF$5, COLUMN()-$AF$1-NV$3)), NV$3, FALSE)+VLOOKUP($AT66, INDIRECT(ADDRESS($AF$4, COLUMN()-$AF$2-NV$3)&amp;":"&amp;ADDRESS($AF$5, COLUMN()-$AF$1-NV$3)), NV$3, FALSE)</f>
        <v>43899502</v>
      </c>
      <c r="NW66" cm="1">
        <f t="array" aca="1" ref="NW66" ca="1">INDIRECT(ADDRESS(ROW(), NW$3-$AF$1+$AF$3))+VLOOKUP($AS66, INDIRECT(ADDRESS($AF$4, COLUMN()-$AF$2-NW$3)&amp;":"&amp;ADDRESS($AF$5, COLUMN()-$AF$1-NW$3)), NW$3, FALSE)+VLOOKUP($AT66, INDIRECT(ADDRESS($AF$4, COLUMN()-$AF$2-NW$3)&amp;":"&amp;ADDRESS($AF$5, COLUMN()-$AF$1-NW$3)), NW$3, FALSE)</f>
        <v>31813354</v>
      </c>
      <c r="NX66" cm="1">
        <f t="array" aca="1" ref="NX66" ca="1">INDIRECT(ADDRESS(ROW(), NX$3-$AF$1+$AF$3))+VLOOKUP($AS66, INDIRECT(ADDRESS($AF$4, COLUMN()-$AF$2-NX$3)&amp;":"&amp;ADDRESS($AF$5, COLUMN()-$AF$1-NX$3)), NX$3, FALSE)+VLOOKUP($AT66, INDIRECT(ADDRESS($AF$4, COLUMN()-$AF$2-NX$3)&amp;":"&amp;ADDRESS($AF$5, COLUMN()-$AF$1-NX$3)), NX$3, FALSE)</f>
        <v>6007807</v>
      </c>
      <c r="NY66" cm="1">
        <f t="array" aca="1" ref="NY66" ca="1">INDIRECT(ADDRESS(ROW(), NY$3-$AF$1+$AF$3))+VLOOKUP($AS66, INDIRECT(ADDRESS($AF$4, COLUMN()-$AF$2-NY$3)&amp;":"&amp;ADDRESS($AF$5, COLUMN()-$AF$1-NY$3)), NY$3, FALSE)+VLOOKUP($AT66, INDIRECT(ADDRESS($AF$4, COLUMN()-$AF$2-NY$3)&amp;":"&amp;ADDRESS($AF$5, COLUMN()-$AF$1-NY$3)), NY$3, FALSE)</f>
        <v>34278136</v>
      </c>
      <c r="NZ66" cm="1">
        <f t="array" aca="1" ref="NZ66" ca="1">INDIRECT(ADDRESS(ROW(), NZ$3-$AF$1+$AF$3))+VLOOKUP($AS66, INDIRECT(ADDRESS($AF$4, COLUMN()-$AF$2-NZ$3)&amp;":"&amp;ADDRESS($AF$5, COLUMN()-$AF$1-NZ$3)), NZ$3, FALSE)+VLOOKUP($AT66, INDIRECT(ADDRESS($AF$4, COLUMN()-$AF$2-NZ$3)&amp;":"&amp;ADDRESS($AF$5, COLUMN()-$AF$1-NZ$3)), NZ$3, FALSE)</f>
        <v>29772014</v>
      </c>
      <c r="OA66" cm="1">
        <f t="array" aca="1" ref="OA66" ca="1">INDIRECT(ADDRESS(ROW(), OA$3-$AF$1+$AF$3))+VLOOKUP($AS66, INDIRECT(ADDRESS($AF$4, COLUMN()-$AF$2-OA$3)&amp;":"&amp;ADDRESS($AF$5, COLUMN()-$AF$1-OA$3)), OA$3, FALSE)+VLOOKUP($AT66, INDIRECT(ADDRESS($AF$4, COLUMN()-$AF$2-OA$3)&amp;":"&amp;ADDRESS($AF$5, COLUMN()-$AF$1-OA$3)), OA$3, FALSE)</f>
        <v>34897105</v>
      </c>
      <c r="OB66" cm="1">
        <f t="array" aca="1" ref="OB66" ca="1">INDIRECT(ADDRESS(ROW(), OB$3-$AF$1+$AF$3))+VLOOKUP($AS66, INDIRECT(ADDRESS($AF$4, COLUMN()-$AF$2-OB$3)&amp;":"&amp;ADDRESS($AF$5, COLUMN()-$AF$1-OB$3)), OB$3, FALSE)+VLOOKUP($AT66, INDIRECT(ADDRESS($AF$4, COLUMN()-$AF$2-OB$3)&amp;":"&amp;ADDRESS($AF$5, COLUMN()-$AF$1-OB$3)), OB$3, FALSE)</f>
        <v>22216999</v>
      </c>
      <c r="OC66" cm="1">
        <f t="array" aca="1" ref="OC66" ca="1">INDIRECT(ADDRESS(ROW(), OC$3-$AF$1+$AF$3))+VLOOKUP($AS66, INDIRECT(ADDRESS($AF$4, COLUMN()-$AF$2-OC$3)&amp;":"&amp;ADDRESS($AF$5, COLUMN()-$AF$1-OC$3)), OC$3, FALSE)+VLOOKUP($AT66, INDIRECT(ADDRESS($AF$4, COLUMN()-$AF$2-OC$3)&amp;":"&amp;ADDRESS($AF$5, COLUMN()-$AF$1-OC$3)), OC$3, FALSE)</f>
        <v>24883433</v>
      </c>
      <c r="OD66" cm="1">
        <f t="array" aca="1" ref="OD66" ca="1">INDIRECT(ADDRESS(ROW(), OD$3-$AF$1+$AF$3))+VLOOKUP($AS66, INDIRECT(ADDRESS($AF$4, COLUMN()-$AF$2-OD$3)&amp;":"&amp;ADDRESS($AF$5, COLUMN()-$AF$1-OD$3)), OD$3, FALSE)+VLOOKUP($AT66, INDIRECT(ADDRESS($AF$4, COLUMN()-$AF$2-OD$3)&amp;":"&amp;ADDRESS($AF$5, COLUMN()-$AF$1-OD$3)), OD$3, FALSE)</f>
        <v>20859966</v>
      </c>
      <c r="OE66" cm="1">
        <f t="array" aca="1" ref="OE66" ca="1">INDIRECT(ADDRESS(ROW(), OE$3-$AF$1+$AF$3))+VLOOKUP($AS66, INDIRECT(ADDRESS($AF$4, COLUMN()-$AF$2-OE$3)&amp;":"&amp;ADDRESS($AF$5, COLUMN()-$AF$1-OE$3)), OE$3, FALSE)+VLOOKUP($AT66, INDIRECT(ADDRESS($AF$4, COLUMN()-$AF$2-OE$3)&amp;":"&amp;ADDRESS($AF$5, COLUMN()-$AF$1-OE$3)), OE$3, FALSE)</f>
        <v>19807139</v>
      </c>
      <c r="OF66" t="str">
        <f t="shared" si="273"/>
        <v>HB</v>
      </c>
      <c r="OG66" t="str">
        <f t="shared" si="274"/>
        <v>BV</v>
      </c>
      <c r="OH66" t="str">
        <f t="shared" si="329"/>
        <v>HV</v>
      </c>
      <c r="OI66" cm="1">
        <f t="array" aca="1" ref="OI66" ca="1">INDIRECT(ADDRESS(ROW(), OI$3-$AF$1+$AF$3))+VLOOKUP($AS66, INDIRECT(ADDRESS($AF$4, COLUMN()-$AF$2-OI$3)&amp;":"&amp;ADDRESS($AF$5, COLUMN()-$AF$1-OI$3)), OI$3, FALSE)+VLOOKUP($AT66, INDIRECT(ADDRESS($AF$4, COLUMN()-$AF$2-OI$3)&amp;":"&amp;ADDRESS($AF$5, COLUMN()-$AF$1-OI$3)), OI$3, FALSE)</f>
        <v>87761153</v>
      </c>
      <c r="OJ66" cm="1">
        <f t="array" aca="1" ref="OJ66" ca="1">INDIRECT(ADDRESS(ROW(), OJ$3-$AF$1+$AF$3))+VLOOKUP($AS66, INDIRECT(ADDRESS($AF$4, COLUMN()-$AF$2-OJ$3)&amp;":"&amp;ADDRESS($AF$5, COLUMN()-$AF$1-OJ$3)), OJ$3, FALSE)+VLOOKUP($AT66, INDIRECT(ADDRESS($AF$4, COLUMN()-$AF$2-OJ$3)&amp;":"&amp;ADDRESS($AF$5, COLUMN()-$AF$1-OJ$3)), OJ$3, FALSE)</f>
        <v>63667316</v>
      </c>
      <c r="OK66" cm="1">
        <f t="array" aca="1" ref="OK66" ca="1">INDIRECT(ADDRESS(ROW(), OK$3-$AF$1+$AF$3))+VLOOKUP($AS66, INDIRECT(ADDRESS($AF$4, COLUMN()-$AF$2-OK$3)&amp;":"&amp;ADDRESS($AF$5, COLUMN()-$AF$1-OK$3)), OK$3, FALSE)+VLOOKUP($AT66, INDIRECT(ADDRESS($AF$4, COLUMN()-$AF$2-OK$3)&amp;":"&amp;ADDRESS($AF$5, COLUMN()-$AF$1-OK$3)), OK$3, FALSE)</f>
        <v>12020647</v>
      </c>
      <c r="OL66" cm="1">
        <f t="array" aca="1" ref="OL66" ca="1">INDIRECT(ADDRESS(ROW(), OL$3-$AF$1+$AF$3))+VLOOKUP($AS66, INDIRECT(ADDRESS($AF$4, COLUMN()-$AF$2-OL$3)&amp;":"&amp;ADDRESS($AF$5, COLUMN()-$AF$1-OL$3)), OL$3, FALSE)+VLOOKUP($AT66, INDIRECT(ADDRESS($AF$4, COLUMN()-$AF$2-OL$3)&amp;":"&amp;ADDRESS($AF$5, COLUMN()-$AF$1-OL$3)), OL$3, FALSE)</f>
        <v>68580530</v>
      </c>
      <c r="OM66" cm="1">
        <f t="array" aca="1" ref="OM66" ca="1">INDIRECT(ADDRESS(ROW(), OM$3-$AF$1+$AF$3))+VLOOKUP($AS66, INDIRECT(ADDRESS($AF$4, COLUMN()-$AF$2-OM$3)&amp;":"&amp;ADDRESS($AF$5, COLUMN()-$AF$1-OM$3)), OM$3, FALSE)+VLOOKUP($AT66, INDIRECT(ADDRESS($AF$4, COLUMN()-$AF$2-OM$3)&amp;":"&amp;ADDRESS($AF$5, COLUMN()-$AF$1-OM$3)), OM$3, FALSE)</f>
        <v>59548759</v>
      </c>
      <c r="ON66" cm="1">
        <f t="array" aca="1" ref="ON66" ca="1">INDIRECT(ADDRESS(ROW(), ON$3-$AF$1+$AF$3))+VLOOKUP($AS66, INDIRECT(ADDRESS($AF$4, COLUMN()-$AF$2-ON$3)&amp;":"&amp;ADDRESS($AF$5, COLUMN()-$AF$1-ON$3)), ON$3, FALSE)+VLOOKUP($AT66, INDIRECT(ADDRESS($AF$4, COLUMN()-$AF$2-ON$3)&amp;":"&amp;ADDRESS($AF$5, COLUMN()-$AF$1-ON$3)), ON$3, FALSE)</f>
        <v>69777887</v>
      </c>
      <c r="OO66" cm="1">
        <f t="array" aca="1" ref="OO66" ca="1">INDIRECT(ADDRESS(ROW(), OO$3-$AF$1+$AF$3))+VLOOKUP($AS66, INDIRECT(ADDRESS($AF$4, COLUMN()-$AF$2-OO$3)&amp;":"&amp;ADDRESS($AF$5, COLUMN()-$AF$1-OO$3)), OO$3, FALSE)+VLOOKUP($AT66, INDIRECT(ADDRESS($AF$4, COLUMN()-$AF$2-OO$3)&amp;":"&amp;ADDRESS($AF$5, COLUMN()-$AF$1-OO$3)), OO$3, FALSE)</f>
        <v>44407498</v>
      </c>
      <c r="OP66" cm="1">
        <f t="array" aca="1" ref="OP66" ca="1">INDIRECT(ADDRESS(ROW(), OP$3-$AF$1+$AF$3))+VLOOKUP($AS66, INDIRECT(ADDRESS($AF$4, COLUMN()-$AF$2-OP$3)&amp;":"&amp;ADDRESS($AF$5, COLUMN()-$AF$1-OP$3)), OP$3, FALSE)+VLOOKUP($AT66, INDIRECT(ADDRESS($AF$4, COLUMN()-$AF$2-OP$3)&amp;":"&amp;ADDRESS($AF$5, COLUMN()-$AF$1-OP$3)), OP$3, FALSE)</f>
        <v>49793673</v>
      </c>
      <c r="OQ66" cm="1">
        <f t="array" aca="1" ref="OQ66" ca="1">INDIRECT(ADDRESS(ROW(), OQ$3-$AF$1+$AF$3))+VLOOKUP($AS66, INDIRECT(ADDRESS($AF$4, COLUMN()-$AF$2-OQ$3)&amp;":"&amp;ADDRESS($AF$5, COLUMN()-$AF$1-OQ$3)), OQ$3, FALSE)+VLOOKUP($AT66, INDIRECT(ADDRESS($AF$4, COLUMN()-$AF$2-OQ$3)&amp;":"&amp;ADDRESS($AF$5, COLUMN()-$AF$1-OQ$3)), OQ$3, FALSE)</f>
        <v>41713354</v>
      </c>
      <c r="OR66" cm="1">
        <f t="array" aca="1" ref="OR66" ca="1">INDIRECT(ADDRESS(ROW(), OR$3-$AF$1+$AF$3))+VLOOKUP($AS66, INDIRECT(ADDRESS($AF$4, COLUMN()-$AF$2-OR$3)&amp;":"&amp;ADDRESS($AF$5, COLUMN()-$AF$1-OR$3)), OR$3, FALSE)+VLOOKUP($AT66, INDIRECT(ADDRESS($AF$4, COLUMN()-$AF$2-OR$3)&amp;":"&amp;ADDRESS($AF$5, COLUMN()-$AF$1-OR$3)), OR$3, FALSE)</f>
        <v>39600094</v>
      </c>
      <c r="OS66" t="str">
        <f t="shared" si="276"/>
        <v>HB</v>
      </c>
      <c r="OT66" t="str">
        <f t="shared" si="277"/>
        <v>BV</v>
      </c>
      <c r="OU66" t="str">
        <f t="shared" si="330"/>
        <v>HV</v>
      </c>
      <c r="OV66" cm="1">
        <f t="array" aca="1" ref="OV66" ca="1">INDIRECT(ADDRESS(ROW(), OV$3-$AF$1+$AF$3))+VLOOKUP($AS66, INDIRECT(ADDRESS($AF$4, COLUMN()-$AF$2-OV$3)&amp;":"&amp;ADDRESS($AF$5, COLUMN()-$AF$1-OV$3)), OV$3, FALSE)+VLOOKUP($AT66, INDIRECT(ADDRESS($AF$4, COLUMN()-$AF$2-OV$3)&amp;":"&amp;ADDRESS($AF$5, COLUMN()-$AF$1-OV$3)), OV$3, FALSE)</f>
        <v>175469734</v>
      </c>
      <c r="OW66" cm="1">
        <f t="array" aca="1" ref="OW66" ca="1">INDIRECT(ADDRESS(ROW(), OW$3-$AF$1+$AF$3))+VLOOKUP($AS66, INDIRECT(ADDRESS($AF$4, COLUMN()-$AF$2-OW$3)&amp;":"&amp;ADDRESS($AF$5, COLUMN()-$AF$1-OW$3)), OW$3, FALSE)+VLOOKUP($AT66, INDIRECT(ADDRESS($AF$4, COLUMN()-$AF$2-OW$3)&amp;":"&amp;ADDRESS($AF$5, COLUMN()-$AF$1-OW$3)), OW$3, FALSE)</f>
        <v>127398600</v>
      </c>
      <c r="OX66" cm="1">
        <f t="array" aca="1" ref="OX66" ca="1">INDIRECT(ADDRESS(ROW(), OX$3-$AF$1+$AF$3))+VLOOKUP($AS66, INDIRECT(ADDRESS($AF$4, COLUMN()-$AF$2-OX$3)&amp;":"&amp;ADDRESS($AF$5, COLUMN()-$AF$1-OX$3)), OX$3, FALSE)+VLOOKUP($AT66, INDIRECT(ADDRESS($AF$4, COLUMN()-$AF$2-OX$3)&amp;":"&amp;ADDRESS($AF$5, COLUMN()-$AF$1-OX$3)), OX$3, FALSE)</f>
        <v>24049905</v>
      </c>
      <c r="OY66" cm="1">
        <f t="array" aca="1" ref="OY66" ca="1">INDIRECT(ADDRESS(ROW(), OY$3-$AF$1+$AF$3))+VLOOKUP($AS66, INDIRECT(ADDRESS($AF$4, COLUMN()-$AF$2-OY$3)&amp;":"&amp;ADDRESS($AF$5, COLUMN()-$AF$1-OY$3)), OY$3, FALSE)+VLOOKUP($AT66, INDIRECT(ADDRESS($AF$4, COLUMN()-$AF$2-OY$3)&amp;":"&amp;ADDRESS($AF$5, COLUMN()-$AF$1-OY$3)), OY$3, FALSE)</f>
        <v>137186885</v>
      </c>
      <c r="OZ66" cm="1">
        <f t="array" aca="1" ref="OZ66" ca="1">INDIRECT(ADDRESS(ROW(), OZ$3-$AF$1+$AF$3))+VLOOKUP($AS66, INDIRECT(ADDRESS($AF$4, COLUMN()-$AF$2-OZ$3)&amp;":"&amp;ADDRESS($AF$5, COLUMN()-$AF$1-OZ$3)), OZ$3, FALSE)+VLOOKUP($AT66, INDIRECT(ADDRESS($AF$4, COLUMN()-$AF$2-OZ$3)&amp;":"&amp;ADDRESS($AF$5, COLUMN()-$AF$1-OZ$3)), OZ$3, FALSE)</f>
        <v>119113002</v>
      </c>
      <c r="PA66" cm="1">
        <f t="array" aca="1" ref="PA66" ca="1">INDIRECT(ADDRESS(ROW(), PA$3-$AF$1+$AF$3))+VLOOKUP($AS66, INDIRECT(ADDRESS($AF$4, COLUMN()-$AF$2-PA$3)&amp;":"&amp;ADDRESS($AF$5, COLUMN()-$AF$1-PA$3)), PA$3, FALSE)+VLOOKUP($AT66, INDIRECT(ADDRESS($AF$4, COLUMN()-$AF$2-PA$3)&amp;":"&amp;ADDRESS($AF$5, COLUMN()-$AF$1-PA$3)), PA$3, FALSE)</f>
        <v>139530101</v>
      </c>
      <c r="PB66" cm="1">
        <f t="array" aca="1" ref="PB66" ca="1">INDIRECT(ADDRESS(ROW(), PB$3-$AF$1+$AF$3))+VLOOKUP($AS66, INDIRECT(ADDRESS($AF$4, COLUMN()-$AF$2-PB$3)&amp;":"&amp;ADDRESS($AF$5, COLUMN()-$AF$1-PB$3)), PB$3, FALSE)+VLOOKUP($AT66, INDIRECT(ADDRESS($AF$4, COLUMN()-$AF$2-PB$3)&amp;":"&amp;ADDRESS($AF$5, COLUMN()-$AF$1-PB$3)), PB$3, FALSE)</f>
        <v>88776625</v>
      </c>
      <c r="PC66" cm="1">
        <f t="array" aca="1" ref="PC66" ca="1">INDIRECT(ADDRESS(ROW(), PC$3-$AF$1+$AF$3))+VLOOKUP($AS66, INDIRECT(ADDRESS($AF$4, COLUMN()-$AF$2-PC$3)&amp;":"&amp;ADDRESS($AF$5, COLUMN()-$AF$1-PC$3)), PC$3, FALSE)+VLOOKUP($AT66, INDIRECT(ADDRESS($AF$4, COLUMN()-$AF$2-PC$3)&amp;":"&amp;ADDRESS($AF$5, COLUMN()-$AF$1-PC$3)), PC$3, FALSE)</f>
        <v>99602525</v>
      </c>
      <c r="PD66" cm="1">
        <f t="array" aca="1" ref="PD66" ca="1">INDIRECT(ADDRESS(ROW(), PD$3-$AF$1+$AF$3))+VLOOKUP($AS66, INDIRECT(ADDRESS($AF$4, COLUMN()-$AF$2-PD$3)&amp;":"&amp;ADDRESS($AF$5, COLUMN()-$AF$1-PD$3)), PD$3, FALSE)+VLOOKUP($AT66, INDIRECT(ADDRESS($AF$4, COLUMN()-$AF$2-PD$3)&amp;":"&amp;ADDRESS($AF$5, COLUMN()-$AF$1-PD$3)), PD$3, FALSE)</f>
        <v>83425717</v>
      </c>
      <c r="PE66" cm="1">
        <f t="array" aca="1" ref="PE66" ca="1">INDIRECT(ADDRESS(ROW(), PE$3-$AF$1+$AF$3))+VLOOKUP($AS66, INDIRECT(ADDRESS($AF$4, COLUMN()-$AF$2-PE$3)&amp;":"&amp;ADDRESS($AF$5, COLUMN()-$AF$1-PE$3)), PE$3, FALSE)+VLOOKUP($AT66, INDIRECT(ADDRESS($AF$4, COLUMN()-$AF$2-PE$3)&amp;":"&amp;ADDRESS($AF$5, COLUMN()-$AF$1-PE$3)), PE$3, FALSE)</f>
        <v>79188729</v>
      </c>
      <c r="PF66" t="str">
        <f t="shared" si="279"/>
        <v>HB</v>
      </c>
      <c r="PG66" t="str">
        <f t="shared" si="280"/>
        <v>BV</v>
      </c>
      <c r="PH66" t="str">
        <f t="shared" si="331"/>
        <v>HV</v>
      </c>
      <c r="PI66" cm="1">
        <f t="array" aca="1" ref="PI66" ca="1">INDIRECT(ADDRESS(ROW(), PI$3-$AF$1+$AF$3))+VLOOKUP($AS66, INDIRECT(ADDRESS($AF$4, COLUMN()-$AF$2-PI$3)&amp;":"&amp;ADDRESS($AF$5, COLUMN()-$AF$1-PI$3)), PI$3, FALSE)+VLOOKUP($AT66, INDIRECT(ADDRESS($AF$4, COLUMN()-$AF$2-PI$3)&amp;":"&amp;ADDRESS($AF$5, COLUMN()-$AF$1-PI$3)), PI$3, FALSE)</f>
        <v>350862214</v>
      </c>
      <c r="PJ66" cm="1">
        <f t="array" aca="1" ref="PJ66" ca="1">INDIRECT(ADDRESS(ROW(), PJ$3-$AF$1+$AF$3))+VLOOKUP($AS66, INDIRECT(ADDRESS($AF$4, COLUMN()-$AF$2-PJ$3)&amp;":"&amp;ADDRESS($AF$5, COLUMN()-$AF$1-PJ$3)), PJ$3, FALSE)+VLOOKUP($AT66, INDIRECT(ADDRESS($AF$4, COLUMN()-$AF$2-PJ$3)&amp;":"&amp;ADDRESS($AF$5, COLUMN()-$AF$1-PJ$3)), PJ$3, FALSE)</f>
        <v>254896166</v>
      </c>
      <c r="PK66" cm="1">
        <f t="array" aca="1" ref="PK66" ca="1">INDIRECT(ADDRESS(ROW(), PK$3-$AF$1+$AF$3))+VLOOKUP($AS66, INDIRECT(ADDRESS($AF$4, COLUMN()-$AF$2-PK$3)&amp;":"&amp;ADDRESS($AF$5, COLUMN()-$AF$1-PK$3)), PK$3, FALSE)+VLOOKUP($AT66, INDIRECT(ADDRESS($AF$4, COLUMN()-$AF$2-PK$3)&amp;":"&amp;ADDRESS($AF$5, COLUMN()-$AF$1-PK$3)), PK$3, FALSE)</f>
        <v>48113320</v>
      </c>
      <c r="PL66" cm="1">
        <f t="array" aca="1" ref="PL66" ca="1">INDIRECT(ADDRESS(ROW(), PL$3-$AF$1+$AF$3))+VLOOKUP($AS66, INDIRECT(ADDRESS($AF$4, COLUMN()-$AF$2-PL$3)&amp;":"&amp;ADDRESS($AF$5, COLUMN()-$AF$1-PL$3)), PL$3, FALSE)+VLOOKUP($AT66, INDIRECT(ADDRESS($AF$4, COLUMN()-$AF$2-PL$3)&amp;":"&amp;ADDRESS($AF$5, COLUMN()-$AF$1-PL$3)), PL$3, FALSE)</f>
        <v>274404257</v>
      </c>
      <c r="PM66" cm="1">
        <f t="array" aca="1" ref="PM66" ca="1">INDIRECT(ADDRESS(ROW(), PM$3-$AF$1+$AF$3))+VLOOKUP($AS66, INDIRECT(ADDRESS($AF$4, COLUMN()-$AF$2-PM$3)&amp;":"&amp;ADDRESS($AF$5, COLUMN()-$AF$1-PM$3)), PM$3, FALSE)+VLOOKUP($AT66, INDIRECT(ADDRESS($AF$4, COLUMN()-$AF$2-PM$3)&amp;":"&amp;ADDRESS($AF$5, COLUMN()-$AF$1-PM$3)), PM$3, FALSE)</f>
        <v>238259818</v>
      </c>
      <c r="PN66" cm="1">
        <f t="array" aca="1" ref="PN66" ca="1">INDIRECT(ADDRESS(ROW(), PN$3-$AF$1+$AF$3))+VLOOKUP($AS66, INDIRECT(ADDRESS($AF$4, COLUMN()-$AF$2-PN$3)&amp;":"&amp;ADDRESS($AF$5, COLUMN()-$AF$1-PN$3)), PN$3, FALSE)+VLOOKUP($AT66, INDIRECT(ADDRESS($AF$4, COLUMN()-$AF$2-PN$3)&amp;":"&amp;ADDRESS($AF$5, COLUMN()-$AF$1-PN$3)), PN$3, FALSE)</f>
        <v>278985604</v>
      </c>
      <c r="PO66" cm="1">
        <f t="array" aca="1" ref="PO66" ca="1">INDIRECT(ADDRESS(ROW(), PO$3-$AF$1+$AF$3))+VLOOKUP($AS66, INDIRECT(ADDRESS($AF$4, COLUMN()-$AF$2-PO$3)&amp;":"&amp;ADDRESS($AF$5, COLUMN()-$AF$1-PO$3)), PO$3, FALSE)+VLOOKUP($AT66, INDIRECT(ADDRESS($AF$4, COLUMN()-$AF$2-PO$3)&amp;":"&amp;ADDRESS($AF$5, COLUMN()-$AF$1-PO$3)), PO$3, FALSE)</f>
        <v>177478449</v>
      </c>
      <c r="PP66" cm="1">
        <f t="array" aca="1" ref="PP66" ca="1">INDIRECT(ADDRESS(ROW(), PP$3-$AF$1+$AF$3))+VLOOKUP($AS66, INDIRECT(ADDRESS($AF$4, COLUMN()-$AF$2-PP$3)&amp;":"&amp;ADDRESS($AF$5, COLUMN()-$AF$1-PP$3)), PP$3, FALSE)+VLOOKUP($AT66, INDIRECT(ADDRESS($AF$4, COLUMN()-$AF$2-PP$3)&amp;":"&amp;ADDRESS($AF$5, COLUMN()-$AF$1-PP$3)), PP$3, FALSE)</f>
        <v>199215698</v>
      </c>
      <c r="PQ66" cm="1">
        <f t="array" aca="1" ref="PQ66" ca="1">INDIRECT(ADDRESS(ROW(), PQ$3-$AF$1+$AF$3))+VLOOKUP($AS66, INDIRECT(ADDRESS($AF$4, COLUMN()-$AF$2-PQ$3)&amp;":"&amp;ADDRESS($AF$5, COLUMN()-$AF$1-PQ$3)), PQ$3, FALSE)+VLOOKUP($AT66, INDIRECT(ADDRESS($AF$4, COLUMN()-$AF$2-PQ$3)&amp;":"&amp;ADDRESS($AF$5, COLUMN()-$AF$1-PQ$3)), PQ$3, FALSE)</f>
        <v>166885124</v>
      </c>
      <c r="PR66" cm="1">
        <f t="array" aca="1" ref="PR66" ca="1">INDIRECT(ADDRESS(ROW(), PR$3-$AF$1+$AF$3))+VLOOKUP($AS66, INDIRECT(ADDRESS($AF$4, COLUMN()-$AF$2-PR$3)&amp;":"&amp;ADDRESS($AF$5, COLUMN()-$AF$1-PR$3)), PR$3, FALSE)+VLOOKUP($AT66, INDIRECT(ADDRESS($AF$4, COLUMN()-$AF$2-PR$3)&amp;":"&amp;ADDRESS($AF$5, COLUMN()-$AF$1-PR$3)), PR$3, FALSE)</f>
        <v>158382997</v>
      </c>
      <c r="PS66" t="str">
        <f t="shared" si="282"/>
        <v>HB</v>
      </c>
      <c r="PT66" t="str">
        <f t="shared" si="283"/>
        <v>BV</v>
      </c>
      <c r="PU66" t="str">
        <f t="shared" si="332"/>
        <v>HV</v>
      </c>
      <c r="PV66" cm="1">
        <f t="array" aca="1" ref="PV66" ca="1">INDIRECT(ADDRESS(ROW(), PV$3-$AF$1+$AF$3))+VLOOKUP($AS66, INDIRECT(ADDRESS($AF$4, COLUMN()-$AF$2-PV$3)&amp;":"&amp;ADDRESS($AF$5, COLUMN()-$AF$1-PV$3)), PV$3, FALSE)+VLOOKUP($AT66, INDIRECT(ADDRESS($AF$4, COLUMN()-$AF$2-PV$3)&amp;":"&amp;ADDRESS($AF$5, COLUMN()-$AF$1-PV$3)), PV$3, FALSE)</f>
        <v>701615985</v>
      </c>
      <c r="PW66" cm="1">
        <f t="array" aca="1" ref="PW66" ca="1">INDIRECT(ADDRESS(ROW(), PW$3-$AF$1+$AF$3))+VLOOKUP($AS66, INDIRECT(ADDRESS($AF$4, COLUMN()-$AF$2-PW$3)&amp;":"&amp;ADDRESS($AF$5, COLUMN()-$AF$1-PW$3)), PW$3, FALSE)+VLOOKUP($AT66, INDIRECT(ADDRESS($AF$4, COLUMN()-$AF$2-PW$3)&amp;":"&amp;ADDRESS($AF$5, COLUMN()-$AF$1-PW$3)), PW$3, FALSE)</f>
        <v>509923423</v>
      </c>
      <c r="PX66" cm="1">
        <f t="array" aca="1" ref="PX66" ca="1">INDIRECT(ADDRESS(ROW(), PX$3-$AF$1+$AF$3))+VLOOKUP($AS66, INDIRECT(ADDRESS($AF$4, COLUMN()-$AF$2-PX$3)&amp;":"&amp;ADDRESS($AF$5, COLUMN()-$AF$1-PX$3)), PX$3, FALSE)+VLOOKUP($AT66, INDIRECT(ADDRESS($AF$4, COLUMN()-$AF$2-PX$3)&amp;":"&amp;ADDRESS($AF$5, COLUMN()-$AF$1-PX$3)), PX$3, FALSE)</f>
        <v>96244915</v>
      </c>
      <c r="PY66" cm="1">
        <f t="array" aca="1" ref="PY66" ca="1">INDIRECT(ADDRESS(ROW(), PY$3-$AF$1+$AF$3))+VLOOKUP($AS66, INDIRECT(ADDRESS($AF$4, COLUMN()-$AF$2-PY$3)&amp;":"&amp;ADDRESS($AF$5, COLUMN()-$AF$1-PY$3)), PY$3, FALSE)+VLOOKUP($AT66, INDIRECT(ADDRESS($AF$4, COLUMN()-$AF$2-PY$3)&amp;":"&amp;ADDRESS($AF$5, COLUMN()-$AF$1-PY$3)), PY$3, FALSE)</f>
        <v>548866240</v>
      </c>
      <c r="PZ66" cm="1">
        <f t="array" aca="1" ref="PZ66" ca="1">INDIRECT(ADDRESS(ROW(), PZ$3-$AF$1+$AF$3))+VLOOKUP($AS66, INDIRECT(ADDRESS($AF$4, COLUMN()-$AF$2-PZ$3)&amp;":"&amp;ADDRESS($AF$5, COLUMN()-$AF$1-PZ$3)), PZ$3, FALSE)+VLOOKUP($AT66, INDIRECT(ADDRESS($AF$4, COLUMN()-$AF$2-PZ$3)&amp;":"&amp;ADDRESS($AF$5, COLUMN()-$AF$1-PZ$3)), PZ$3, FALSE)</f>
        <v>476574057</v>
      </c>
      <c r="QA66" cm="1">
        <f t="array" aca="1" ref="QA66" ca="1">INDIRECT(ADDRESS(ROW(), QA$3-$AF$1+$AF$3))+VLOOKUP($AS66, INDIRECT(ADDRESS($AF$4, COLUMN()-$AF$2-QA$3)&amp;":"&amp;ADDRESS($AF$5, COLUMN()-$AF$1-QA$3)), QA$3, FALSE)+VLOOKUP($AT66, INDIRECT(ADDRESS($AF$4, COLUMN()-$AF$2-QA$3)&amp;":"&amp;ADDRESS($AF$5, COLUMN()-$AF$1-QA$3)), QA$3, FALSE)</f>
        <v>557853652</v>
      </c>
      <c r="QB66" cm="1">
        <f t="array" aca="1" ref="QB66" ca="1">INDIRECT(ADDRESS(ROW(), QB$3-$AF$1+$AF$3))+VLOOKUP($AS66, INDIRECT(ADDRESS($AF$4, COLUMN()-$AF$2-QB$3)&amp;":"&amp;ADDRESS($AF$5, COLUMN()-$AF$1-QB$3)), QB$3, FALSE)+VLOOKUP($AT66, INDIRECT(ADDRESS($AF$4, COLUMN()-$AF$2-QB$3)&amp;":"&amp;ADDRESS($AF$5, COLUMN()-$AF$1-QB$3)), QB$3, FALSE)</f>
        <v>354842466</v>
      </c>
      <c r="QC66" cm="1">
        <f t="array" aca="1" ref="QC66" ca="1">INDIRECT(ADDRESS(ROW(), QC$3-$AF$1+$AF$3))+VLOOKUP($AS66, INDIRECT(ADDRESS($AF$4, COLUMN()-$AF$2-QC$3)&amp;":"&amp;ADDRESS($AF$5, COLUMN()-$AF$1-QC$3)), QC$3, FALSE)+VLOOKUP($AT66, INDIRECT(ADDRESS($AF$4, COLUMN()-$AF$2-QC$3)&amp;":"&amp;ADDRESS($AF$5, COLUMN()-$AF$1-QC$3)), QC$3, FALSE)</f>
        <v>398401475</v>
      </c>
      <c r="QD66" cm="1">
        <f t="array" aca="1" ref="QD66" ca="1">INDIRECT(ADDRESS(ROW(), QD$3-$AF$1+$AF$3))+VLOOKUP($AS66, INDIRECT(ADDRESS($AF$4, COLUMN()-$AF$2-QD$3)&amp;":"&amp;ADDRESS($AF$5, COLUMN()-$AF$1-QD$3)), QD$3, FALSE)+VLOOKUP($AT66, INDIRECT(ADDRESS($AF$4, COLUMN()-$AF$2-QD$3)&amp;":"&amp;ADDRESS($AF$5, COLUMN()-$AF$1-QD$3)), QD$3, FALSE)</f>
        <v>333851075</v>
      </c>
      <c r="QE66" cm="1">
        <f t="array" aca="1" ref="QE66" ca="1">INDIRECT(ADDRESS(ROW(), QE$3-$AF$1+$AF$3))+VLOOKUP($AS66, INDIRECT(ADDRESS($AF$4, COLUMN()-$AF$2-QE$3)&amp;":"&amp;ADDRESS($AF$5, COLUMN()-$AF$1-QE$3)), QE$3, FALSE)+VLOOKUP($AT66, INDIRECT(ADDRESS($AF$4, COLUMN()-$AF$2-QE$3)&amp;":"&amp;ADDRESS($AF$5, COLUMN()-$AF$1-QE$3)), QE$3, FALSE)</f>
        <v>316794007</v>
      </c>
      <c r="QF66" t="str">
        <f t="shared" si="285"/>
        <v>HB</v>
      </c>
      <c r="QG66" t="str">
        <f t="shared" si="286"/>
        <v>BV</v>
      </c>
      <c r="QH66" t="str">
        <f t="shared" si="333"/>
        <v>HV</v>
      </c>
      <c r="QI66" cm="1">
        <f t="array" aca="1" ref="QI66" ca="1">INDIRECT(ADDRESS(ROW(), QI$3-$AF$1+$AF$3))+VLOOKUP($AS66, INDIRECT(ADDRESS($AF$4, COLUMN()-$AF$2-QI$3)&amp;":"&amp;ADDRESS($AF$5, COLUMN()-$AF$1-QI$3)), QI$3, FALSE)+VLOOKUP($AT66, INDIRECT(ADDRESS($AF$4, COLUMN()-$AF$2-QI$3)&amp;":"&amp;ADDRESS($AF$5, COLUMN()-$AF$1-QI$3)), QI$3, FALSE)</f>
        <v>1403067469</v>
      </c>
      <c r="QJ66" cm="1">
        <f t="array" aca="1" ref="QJ66" ca="1">INDIRECT(ADDRESS(ROW(), QJ$3-$AF$1+$AF$3))+VLOOKUP($AS66, INDIRECT(ADDRESS($AF$4, COLUMN()-$AF$2-QJ$3)&amp;":"&amp;ADDRESS($AF$5, COLUMN()-$AF$1-QJ$3)), QJ$3, FALSE)+VLOOKUP($AT66, INDIRECT(ADDRESS($AF$4, COLUMN()-$AF$2-QJ$3)&amp;":"&amp;ADDRESS($AF$5, COLUMN()-$AF$1-QJ$3)), QJ$3, FALSE)</f>
        <v>1020036982</v>
      </c>
      <c r="QK66" cm="1">
        <f t="array" aca="1" ref="QK66" ca="1">INDIRECT(ADDRESS(ROW(), QK$3-$AF$1+$AF$3))+VLOOKUP($AS66, INDIRECT(ADDRESS($AF$4, COLUMN()-$AF$2-QK$3)&amp;":"&amp;ADDRESS($AF$5, COLUMN()-$AF$1-QK$3)), QK$3, FALSE)+VLOOKUP($AT66, INDIRECT(ADDRESS($AF$4, COLUMN()-$AF$2-QK$3)&amp;":"&amp;ADDRESS($AF$5, COLUMN()-$AF$1-QK$3)), QK$3, FALSE)</f>
        <v>192520322</v>
      </c>
      <c r="QL66" cm="1">
        <f t="array" aca="1" ref="QL66" ca="1">INDIRECT(ADDRESS(ROW(), QL$3-$AF$1+$AF$3))+VLOOKUP($AS66, INDIRECT(ADDRESS($AF$4, COLUMN()-$AF$2-QL$3)&amp;":"&amp;ADDRESS($AF$5, COLUMN()-$AF$1-QL$3)), QL$3, FALSE)+VLOOKUP($AT66, INDIRECT(ADDRESS($AF$4, COLUMN()-$AF$2-QL$3)&amp;":"&amp;ADDRESS($AF$5, COLUMN()-$AF$1-QL$3)), QL$3, FALSE)</f>
        <v>1097846125</v>
      </c>
      <c r="QM66" cm="1">
        <f t="array" aca="1" ref="QM66" ca="1">INDIRECT(ADDRESS(ROW(), QM$3-$AF$1+$AF$3))+VLOOKUP($AS66, INDIRECT(ADDRESS($AF$4, COLUMN()-$AF$2-QM$3)&amp;":"&amp;ADDRESS($AF$5, COLUMN()-$AF$1-QM$3)), QM$3, FALSE)+VLOOKUP($AT66, INDIRECT(ADDRESS($AF$4, COLUMN()-$AF$2-QM$3)&amp;":"&amp;ADDRESS($AF$5, COLUMN()-$AF$1-QM$3)), QM$3, FALSE)</f>
        <v>953224210</v>
      </c>
      <c r="QN66" cm="1">
        <f t="array" aca="1" ref="QN66" ca="1">INDIRECT(ADDRESS(ROW(), QN$3-$AF$1+$AF$3))+VLOOKUP($AS66, INDIRECT(ADDRESS($AF$4, COLUMN()-$AF$2-QN$3)&amp;":"&amp;ADDRESS($AF$5, COLUMN()-$AF$1-QN$3)), QN$3, FALSE)+VLOOKUP($AT66, INDIRECT(ADDRESS($AF$4, COLUMN()-$AF$2-QN$3)&amp;":"&amp;ADDRESS($AF$5, COLUMN()-$AF$1-QN$3)), QN$3, FALSE)</f>
        <v>1115469954</v>
      </c>
      <c r="QO66" cm="1">
        <f t="array" aca="1" ref="QO66" ca="1">INDIRECT(ADDRESS(ROW(), QO$3-$AF$1+$AF$3))+VLOOKUP($AS66, INDIRECT(ADDRESS($AF$4, COLUMN()-$AF$2-QO$3)&amp;":"&amp;ADDRESS($AF$5, COLUMN()-$AF$1-QO$3)), QO$3, FALSE)+VLOOKUP($AT66, INDIRECT(ADDRESS($AF$4, COLUMN()-$AF$2-QO$3)&amp;":"&amp;ADDRESS($AF$5, COLUMN()-$AF$1-QO$3)), QO$3, FALSE)</f>
        <v>709466540</v>
      </c>
      <c r="QP66" cm="1">
        <f t="array" aca="1" ref="QP66" ca="1">INDIRECT(ADDRESS(ROW(), QP$3-$AF$1+$AF$3))+VLOOKUP($AS66, INDIRECT(ADDRESS($AF$4, COLUMN()-$AF$2-QP$3)&amp;":"&amp;ADDRESS($AF$5, COLUMN()-$AF$1-QP$3)), QP$3, FALSE)+VLOOKUP($AT66, INDIRECT(ADDRESS($AF$4, COLUMN()-$AF$2-QP$3)&amp;":"&amp;ADDRESS($AF$5, COLUMN()-$AF$1-QP$3)), QP$3, FALSE)</f>
        <v>796753076</v>
      </c>
      <c r="QQ66" cm="1">
        <f t="array" aca="1" ref="QQ66" ca="1">INDIRECT(ADDRESS(ROW(), QQ$3-$AF$1+$AF$3))+VLOOKUP($AS66, INDIRECT(ADDRESS($AF$4, COLUMN()-$AF$2-QQ$3)&amp;":"&amp;ADDRESS($AF$5, COLUMN()-$AF$1-QQ$3)), QQ$3, FALSE)+VLOOKUP($AT66, INDIRECT(ADDRESS($AF$4, COLUMN()-$AF$2-QQ$3)&amp;":"&amp;ADDRESS($AF$5, COLUMN()-$AF$1-QQ$3)), QQ$3, FALSE)</f>
        <v>667889195</v>
      </c>
      <c r="QR66" cm="1">
        <f t="array" aca="1" ref="QR66" ca="1">INDIRECT(ADDRESS(ROW(), QR$3-$AF$1+$AF$3))+VLOOKUP($AS66, INDIRECT(ADDRESS($AF$4, COLUMN()-$AF$2-QR$3)&amp;":"&amp;ADDRESS($AF$5, COLUMN()-$AF$1-QR$3)), QR$3, FALSE)+VLOOKUP($AT66, INDIRECT(ADDRESS($AF$4, COLUMN()-$AF$2-QR$3)&amp;":"&amp;ADDRESS($AF$5, COLUMN()-$AF$1-QR$3)), QR$3, FALSE)</f>
        <v>633660718</v>
      </c>
      <c r="QS66" t="str">
        <f t="shared" si="288"/>
        <v>HB</v>
      </c>
      <c r="QT66" t="str">
        <f t="shared" si="289"/>
        <v>BV</v>
      </c>
      <c r="QU66" t="str">
        <f t="shared" si="334"/>
        <v>HV</v>
      </c>
      <c r="QV66" cm="1">
        <f t="array" aca="1" ref="QV66" ca="1">INDIRECT(ADDRESS(ROW(), QV$3-$AF$1+$AF$3))+VLOOKUP($AS66, INDIRECT(ADDRESS($AF$4, COLUMN()-$AF$2-QV$3)&amp;":"&amp;ADDRESS($AF$5, COLUMN()-$AF$1-QV$3)), QV$3, FALSE)+VLOOKUP($AT66, INDIRECT(ADDRESS($AF$4, COLUMN()-$AF$2-QV$3)&amp;":"&amp;ADDRESS($AF$5, COLUMN()-$AF$1-QV$3)), QV$3, FALSE)</f>
        <v>2805903271</v>
      </c>
      <c r="QW66" cm="1">
        <f t="array" aca="1" ref="QW66" ca="1">INDIRECT(ADDRESS(ROW(), QW$3-$AF$1+$AF$3))+VLOOKUP($AS66, INDIRECT(ADDRESS($AF$4, COLUMN()-$AF$2-QW$3)&amp;":"&amp;ADDRESS($AF$5, COLUMN()-$AF$1-QW$3)), QW$3, FALSE)+VLOOKUP($AT66, INDIRECT(ADDRESS($AF$4, COLUMN()-$AF$2-QW$3)&amp;":"&amp;ADDRESS($AF$5, COLUMN()-$AF$1-QW$3)), QW$3, FALSE)</f>
        <v>2040327921</v>
      </c>
      <c r="QX66" cm="1">
        <f t="array" aca="1" ref="QX66" ca="1">INDIRECT(ADDRESS(ROW(), QX$3-$AF$1+$AF$3))+VLOOKUP($AS66, INDIRECT(ADDRESS($AF$4, COLUMN()-$AF$2-QX$3)&amp;":"&amp;ADDRESS($AF$5, COLUMN()-$AF$1-QX$3)), QX$3, FALSE)+VLOOKUP($AT66, INDIRECT(ADDRESS($AF$4, COLUMN()-$AF$2-QX$3)&amp;":"&amp;ADDRESS($AF$5, COLUMN()-$AF$1-QX$3)), QX$3, FALSE)</f>
        <v>385090970</v>
      </c>
      <c r="QY66" cm="1">
        <f t="array" aca="1" ref="QY66" ca="1">INDIRECT(ADDRESS(ROW(), QY$3-$AF$1+$AF$3))+VLOOKUP($AS66, INDIRECT(ADDRESS($AF$4, COLUMN()-$AF$2-QY$3)&amp;":"&amp;ADDRESS($AF$5, COLUMN()-$AF$1-QY$3)), QY$3, FALSE)+VLOOKUP($AT66, INDIRECT(ADDRESS($AF$4, COLUMN()-$AF$2-QY$3)&amp;":"&amp;ADDRESS($AF$5, COLUMN()-$AF$1-QY$3)), QY$3, FALSE)</f>
        <v>2195928270</v>
      </c>
      <c r="QZ66" cm="1">
        <f t="array" aca="1" ref="QZ66" ca="1">INDIRECT(ADDRESS(ROW(), QZ$3-$AF$1+$AF$3))+VLOOKUP($AS66, INDIRECT(ADDRESS($AF$4, COLUMN()-$AF$2-QZ$3)&amp;":"&amp;ADDRESS($AF$5, COLUMN()-$AF$1-QZ$3)), QZ$3, FALSE)+VLOOKUP($AT66, INDIRECT(ADDRESS($AF$4, COLUMN()-$AF$2-QZ$3)&amp;":"&amp;ADDRESS($AF$5, COLUMN()-$AF$1-QZ$3)), QZ$3, FALSE)</f>
        <v>1906535637</v>
      </c>
      <c r="RA66" cm="1">
        <f t="array" aca="1" ref="RA66" ca="1">INDIRECT(ADDRESS(ROW(), RA$3-$AF$1+$AF$3))+VLOOKUP($AS66, INDIRECT(ADDRESS($AF$4, COLUMN()-$AF$2-RA$3)&amp;":"&amp;ADDRESS($AF$5, COLUMN()-$AF$1-RA$3)), RA$3, FALSE)+VLOOKUP($AT66, INDIRECT(ADDRESS($AF$4, COLUMN()-$AF$2-RA$3)&amp;":"&amp;ADDRESS($AF$5, COLUMN()-$AF$1-RA$3)), RA$3, FALSE)</f>
        <v>2230612217</v>
      </c>
      <c r="RB66" cm="1">
        <f t="array" aca="1" ref="RB66" ca="1">INDIRECT(ADDRESS(ROW(), RB$3-$AF$1+$AF$3))+VLOOKUP($AS66, INDIRECT(ADDRESS($AF$4, COLUMN()-$AF$2-RB$3)&amp;":"&amp;ADDRESS($AF$5, COLUMN()-$AF$1-RB$3)), RB$3, FALSE)+VLOOKUP($AT66, INDIRECT(ADDRESS($AF$4, COLUMN()-$AF$2-RB$3)&amp;":"&amp;ADDRESS($AF$5, COLUMN()-$AF$1-RB$3)), RB$3, FALSE)</f>
        <v>1418593332</v>
      </c>
      <c r="RC66" cm="1">
        <f t="array" aca="1" ref="RC66" ca="1">INDIRECT(ADDRESS(ROW(), RC$3-$AF$1+$AF$3))+VLOOKUP($AS66, INDIRECT(ADDRESS($AF$4, COLUMN()-$AF$2-RC$3)&amp;":"&amp;ADDRESS($AF$5, COLUMN()-$AF$1-RC$3)), RC$3, FALSE)+VLOOKUP($AT66, INDIRECT(ADDRESS($AF$4, COLUMN()-$AF$2-RC$3)&amp;":"&amp;ADDRESS($AF$5, COLUMN()-$AF$1-RC$3)), RC$3, FALSE)</f>
        <v>1593371327</v>
      </c>
      <c r="RD66" cm="1">
        <f t="array" aca="1" ref="RD66" ca="1">INDIRECT(ADDRESS(ROW(), RD$3-$AF$1+$AF$3))+VLOOKUP($AS66, INDIRECT(ADDRESS($AF$4, COLUMN()-$AF$2-RD$3)&amp;":"&amp;ADDRESS($AF$5, COLUMN()-$AF$1-RD$3)), RD$3, FALSE)+VLOOKUP($AT66, INDIRECT(ADDRESS($AF$4, COLUMN()-$AF$2-RD$3)&amp;":"&amp;ADDRESS($AF$5, COLUMN()-$AF$1-RD$3)), RD$3, FALSE)</f>
        <v>1336072169</v>
      </c>
      <c r="RE66" cm="1">
        <f t="array" aca="1" ref="RE66" ca="1">INDIRECT(ADDRESS(ROW(), RE$3-$AF$1+$AF$3))+VLOOKUP($AS66, INDIRECT(ADDRESS($AF$4, COLUMN()-$AF$2-RE$3)&amp;":"&amp;ADDRESS($AF$5, COLUMN()-$AF$1-RE$3)), RE$3, FALSE)+VLOOKUP($AT66, INDIRECT(ADDRESS($AF$4, COLUMN()-$AF$2-RE$3)&amp;":"&amp;ADDRESS($AF$5, COLUMN()-$AF$1-RE$3)), RE$3, FALSE)</f>
        <v>1267434069</v>
      </c>
      <c r="RF66" t="str">
        <f t="shared" si="291"/>
        <v>HB</v>
      </c>
      <c r="RG66" t="str">
        <f t="shared" si="292"/>
        <v>BV</v>
      </c>
      <c r="RH66" t="str">
        <f t="shared" si="335"/>
        <v>HV</v>
      </c>
      <c r="RI66" cm="1">
        <f t="array" aca="1" ref="RI66" ca="1">INDIRECT(ADDRESS(ROW(), RI$3-$AF$1+$AF$3))+VLOOKUP($AS66, INDIRECT(ADDRESS($AF$4, COLUMN()-$AF$2-RI$3)&amp;":"&amp;ADDRESS($AF$5, COLUMN()-$AF$1-RI$3)), RI$3, FALSE)+VLOOKUP($AT66, INDIRECT(ADDRESS($AF$4, COLUMN()-$AF$2-RI$3)&amp;":"&amp;ADDRESS($AF$5, COLUMN()-$AF$1-RI$3)), RI$3, FALSE)</f>
        <v>5611465474</v>
      </c>
      <c r="RJ66" cm="1">
        <f t="array" aca="1" ref="RJ66" ca="1">INDIRECT(ADDRESS(ROW(), RJ$3-$AF$1+$AF$3))+VLOOKUP($AS66, INDIRECT(ADDRESS($AF$4, COLUMN()-$AF$2-RJ$3)&amp;":"&amp;ADDRESS($AF$5, COLUMN()-$AF$1-RJ$3)), RJ$3, FALSE)+VLOOKUP($AT66, INDIRECT(ADDRESS($AF$4, COLUMN()-$AF$2-RJ$3)&amp;":"&amp;ADDRESS($AF$5, COLUMN()-$AF$1-RJ$3)), RJ$3, FALSE)</f>
        <v>4081041873</v>
      </c>
      <c r="RK66" cm="1">
        <f t="array" aca="1" ref="RK66" ca="1">INDIRECT(ADDRESS(ROW(), RK$3-$AF$1+$AF$3))+VLOOKUP($AS66, INDIRECT(ADDRESS($AF$4, COLUMN()-$AF$2-RK$3)&amp;":"&amp;ADDRESS($AF$5, COLUMN()-$AF$1-RK$3)), RK$3, FALSE)+VLOOKUP($AT66, INDIRECT(ADDRESS($AF$4, COLUMN()-$AF$2-RK$3)&amp;":"&amp;ADDRESS($AF$5, COLUMN()-$AF$1-RK$3)), RK$3, FALSE)</f>
        <v>770281378</v>
      </c>
      <c r="RL66" cm="1">
        <f t="array" aca="1" ref="RL66" ca="1">INDIRECT(ADDRESS(ROW(), RL$3-$AF$1+$AF$3))+VLOOKUP($AS66, INDIRECT(ADDRESS($AF$4, COLUMN()-$AF$2-RL$3)&amp;":"&amp;ADDRESS($AF$5, COLUMN()-$AF$1-RL$3)), RL$3, FALSE)+VLOOKUP($AT66, INDIRECT(ADDRESS($AF$4, COLUMN()-$AF$2-RL$3)&amp;":"&amp;ADDRESS($AF$5, COLUMN()-$AF$1-RL$3)), RL$3, FALSE)</f>
        <v>4392278030</v>
      </c>
      <c r="RM66" cm="1">
        <f t="array" aca="1" ref="RM66" ca="1">INDIRECT(ADDRESS(ROW(), RM$3-$AF$1+$AF$3))+VLOOKUP($AS66, INDIRECT(ADDRESS($AF$4, COLUMN()-$AF$2-RM$3)&amp;":"&amp;ADDRESS($AF$5, COLUMN()-$AF$1-RM$3)), RM$3, FALSE)+VLOOKUP($AT66, INDIRECT(ADDRESS($AF$4, COLUMN()-$AF$2-RM$3)&amp;":"&amp;ADDRESS($AF$5, COLUMN()-$AF$1-RM$3)), RM$3, FALSE)</f>
        <v>3813167727</v>
      </c>
      <c r="RN66" cm="1">
        <f t="array" aca="1" ref="RN66" ca="1">INDIRECT(ADDRESS(ROW(), RN$3-$AF$1+$AF$3))+VLOOKUP($AS66, INDIRECT(ADDRESS($AF$4, COLUMN()-$AF$2-RN$3)&amp;":"&amp;ADDRESS($AF$5, COLUMN()-$AF$1-RN$3)), RN$3, FALSE)+VLOOKUP($AT66, INDIRECT(ADDRESS($AF$4, COLUMN()-$AF$2-RN$3)&amp;":"&amp;ADDRESS($AF$5, COLUMN()-$AF$1-RN$3)), RN$3, FALSE)</f>
        <v>4460669760</v>
      </c>
      <c r="RO66" cm="1">
        <f t="array" aca="1" ref="RO66" ca="1">INDIRECT(ADDRESS(ROW(), RO$3-$AF$1+$AF$3))+VLOOKUP($AS66, INDIRECT(ADDRESS($AF$4, COLUMN()-$AF$2-RO$3)&amp;":"&amp;ADDRESS($AF$5, COLUMN()-$AF$1-RO$3)), RO$3, FALSE)+VLOOKUP($AT66, INDIRECT(ADDRESS($AF$4, COLUMN()-$AF$2-RO$3)&amp;":"&amp;ADDRESS($AF$5, COLUMN()-$AF$1-RO$3)), RO$3, FALSE)</f>
        <v>2836589653</v>
      </c>
      <c r="RP66" cm="1">
        <f t="array" aca="1" ref="RP66" ca="1">INDIRECT(ADDRESS(ROW(), RP$3-$AF$1+$AF$3))+VLOOKUP($AS66, INDIRECT(ADDRESS($AF$4, COLUMN()-$AF$2-RP$3)&amp;":"&amp;ADDRESS($AF$5, COLUMN()-$AF$1-RP$3)), RP$3, FALSE)+VLOOKUP($AT66, INDIRECT(ADDRESS($AF$4, COLUMN()-$AF$2-RP$3)&amp;":"&amp;ADDRESS($AF$5, COLUMN()-$AF$1-RP$3)), RP$3, FALSE)</f>
        <v>3186583812</v>
      </c>
      <c r="RQ66" cm="1">
        <f t="array" aca="1" ref="RQ66" ca="1">INDIRECT(ADDRESS(ROW(), RQ$3-$AF$1+$AF$3))+VLOOKUP($AS66, INDIRECT(ADDRESS($AF$4, COLUMN()-$AF$2-RQ$3)&amp;":"&amp;ADDRESS($AF$5, COLUMN()-$AF$1-RQ$3)), RQ$3, FALSE)+VLOOKUP($AT66, INDIRECT(ADDRESS($AF$4, COLUMN()-$AF$2-RQ$3)&amp;":"&amp;ADDRESS($AF$5, COLUMN()-$AF$1-RQ$3)), RQ$3, FALSE)</f>
        <v>2672617908</v>
      </c>
      <c r="RR66" cm="1">
        <f t="array" aca="1" ref="RR66" ca="1">INDIRECT(ADDRESS(ROW(), RR$3-$AF$1+$AF$3))+VLOOKUP($AS66, INDIRECT(ADDRESS($AF$4, COLUMN()-$AF$2-RR$3)&amp;":"&amp;ADDRESS($AF$5, COLUMN()-$AF$1-RR$3)), RR$3, FALSE)+VLOOKUP($AT66, INDIRECT(ADDRESS($AF$4, COLUMN()-$AF$2-RR$3)&amp;":"&amp;ADDRESS($AF$5, COLUMN()-$AF$1-RR$3)), RR$3, FALSE)</f>
        <v>2535042752</v>
      </c>
      <c r="RS66" t="str">
        <f t="shared" si="294"/>
        <v>HB</v>
      </c>
      <c r="RT66" t="str">
        <f t="shared" si="295"/>
        <v>BV</v>
      </c>
      <c r="RU66" t="str">
        <f t="shared" si="336"/>
        <v>HV</v>
      </c>
      <c r="RV66" cm="1">
        <f t="array" aca="1" ref="RV66" ca="1">INDIRECT(ADDRESS(ROW(), RV$3-$AF$1+$AF$3))+VLOOKUP($AS66, INDIRECT(ADDRESS($AF$4, COLUMN()-$AF$2-RV$3)&amp;":"&amp;ADDRESS($AF$5, COLUMN()-$AF$1-RV$3)), RV$3, FALSE)+VLOOKUP($AT66, INDIRECT(ADDRESS($AF$4, COLUMN()-$AF$2-RV$3)&amp;":"&amp;ADDRESS($AF$5, COLUMN()-$AF$1-RV$3)), RV$3, FALSE)</f>
        <v>11222494531</v>
      </c>
      <c r="RW66" cm="1">
        <f t="array" aca="1" ref="RW66" ca="1">INDIRECT(ADDRESS(ROW(), RW$3-$AF$1+$AF$3))+VLOOKUP($AS66, INDIRECT(ADDRESS($AF$4, COLUMN()-$AF$2-RW$3)&amp;":"&amp;ADDRESS($AF$5, COLUMN()-$AF$1-RW$3)), RW$3, FALSE)+VLOOKUP($AT66, INDIRECT(ADDRESS($AF$4, COLUMN()-$AF$2-RW$3)&amp;":"&amp;ADDRESS($AF$5, COLUMN()-$AF$1-RW$3)), RW$3, FALSE)</f>
        <v>8162617965</v>
      </c>
      <c r="RX66" cm="1">
        <f t="array" aca="1" ref="RX66" ca="1">INDIRECT(ADDRESS(ROW(), RX$3-$AF$1+$AF$3))+VLOOKUP($AS66, INDIRECT(ADDRESS($AF$4, COLUMN()-$AF$2-RX$3)&amp;":"&amp;ADDRESS($AF$5, COLUMN()-$AF$1-RX$3)), RX$3, FALSE)+VLOOKUP($AT66, INDIRECT(ADDRESS($AF$4, COLUMN()-$AF$2-RX$3)&amp;":"&amp;ADDRESS($AF$5, COLUMN()-$AF$1-RX$3)), RX$3, FALSE)</f>
        <v>1540749291</v>
      </c>
      <c r="RY66" cm="1">
        <f t="array" aca="1" ref="RY66" ca="1">INDIRECT(ADDRESS(ROW(), RY$3-$AF$1+$AF$3))+VLOOKUP($AS66, INDIRECT(ADDRESS($AF$4, COLUMN()-$AF$2-RY$3)&amp;":"&amp;ADDRESS($AF$5, COLUMN()-$AF$1-RY$3)), RY$3, FALSE)+VLOOKUP($AT66, INDIRECT(ADDRESS($AF$4, COLUMN()-$AF$2-RY$3)&amp;":"&amp;ADDRESS($AF$5, COLUMN()-$AF$1-RY$3)), RY$3, FALSE)</f>
        <v>8785277830</v>
      </c>
      <c r="RZ66" cm="1">
        <f t="array" aca="1" ref="RZ66" ca="1">INDIRECT(ADDRESS(ROW(), RZ$3-$AF$1+$AF$3))+VLOOKUP($AS66, INDIRECT(ADDRESS($AF$4, COLUMN()-$AF$2-RZ$3)&amp;":"&amp;ADDRESS($AF$5, COLUMN()-$AF$1-RZ$3)), RZ$3, FALSE)+VLOOKUP($AT66, INDIRECT(ADDRESS($AF$4, COLUMN()-$AF$2-RZ$3)&amp;":"&amp;ADDRESS($AF$5, COLUMN()-$AF$1-RZ$3)), RZ$3, FALSE)</f>
        <v>7626427633</v>
      </c>
      <c r="SA66" cm="1">
        <f t="array" aca="1" ref="SA66" ca="1">INDIRECT(ADDRESS(ROW(), SA$3-$AF$1+$AF$3))+VLOOKUP($AS66, INDIRECT(ADDRESS($AF$4, COLUMN()-$AF$2-SA$3)&amp;":"&amp;ADDRESS($AF$5, COLUMN()-$AF$1-SA$3)), SA$3, FALSE)+VLOOKUP($AT66, INDIRECT(ADDRESS($AF$4, COLUMN()-$AF$2-SA$3)&amp;":"&amp;ADDRESS($AF$5, COLUMN()-$AF$1-SA$3)), SA$3, FALSE)</f>
        <v>8920644701</v>
      </c>
      <c r="SB66" cm="1">
        <f t="array" aca="1" ref="SB66" ca="1">INDIRECT(ADDRESS(ROW(), SB$3-$AF$1+$AF$3))+VLOOKUP($AS66, INDIRECT(ADDRESS($AF$4, COLUMN()-$AF$2-SB$3)&amp;":"&amp;ADDRESS($AF$5, COLUMN()-$AF$1-SB$3)), SB$3, FALSE)+VLOOKUP($AT66, INDIRECT(ADDRESS($AF$4, COLUMN()-$AF$2-SB$3)&amp;":"&amp;ADDRESS($AF$5, COLUMN()-$AF$1-SB$3)), SB$3, FALSE)</f>
        <v>5672306830</v>
      </c>
      <c r="SC66" cm="1">
        <f t="array" aca="1" ref="SC66" ca="1">INDIRECT(ADDRESS(ROW(), SC$3-$AF$1+$AF$3))+VLOOKUP($AS66, INDIRECT(ADDRESS($AF$4, COLUMN()-$AF$2-SC$3)&amp;":"&amp;ADDRESS($AF$5, COLUMN()-$AF$1-SC$3)), SC$3, FALSE)+VLOOKUP($AT66, INDIRECT(ADDRESS($AF$4, COLUMN()-$AF$2-SC$3)&amp;":"&amp;ADDRESS($AF$5, COLUMN()-$AF$1-SC$3)), SC$3, FALSE)</f>
        <v>6372862453</v>
      </c>
      <c r="SD66" cm="1">
        <f t="array" aca="1" ref="SD66" ca="1">INDIRECT(ADDRESS(ROW(), SD$3-$AF$1+$AF$3))+VLOOKUP($AS66, INDIRECT(ADDRESS($AF$4, COLUMN()-$AF$2-SD$3)&amp;":"&amp;ADDRESS($AF$5, COLUMN()-$AF$1-SD$3)), SD$3, FALSE)+VLOOKUP($AT66, INDIRECT(ADDRESS($AF$4, COLUMN()-$AF$2-SD$3)&amp;":"&amp;ADDRESS($AF$5, COLUMN()-$AF$1-SD$3)), SD$3, FALSE)</f>
        <v>5345805187</v>
      </c>
      <c r="SE66" cm="1">
        <f t="array" aca="1" ref="SE66" ca="1">INDIRECT(ADDRESS(ROW(), SE$3-$AF$1+$AF$3))+VLOOKUP($AS66, INDIRECT(ADDRESS($AF$4, COLUMN()-$AF$2-SE$3)&amp;":"&amp;ADDRESS($AF$5, COLUMN()-$AF$1-SE$3)), SE$3, FALSE)+VLOOKUP($AT66, INDIRECT(ADDRESS($AF$4, COLUMN()-$AF$2-SE$3)&amp;":"&amp;ADDRESS($AF$5, COLUMN()-$AF$1-SE$3)), SE$3, FALSE)</f>
        <v>5070290314</v>
      </c>
      <c r="SF66" t="str">
        <f t="shared" si="297"/>
        <v>HB</v>
      </c>
      <c r="SG66" t="str">
        <f t="shared" si="298"/>
        <v>BV</v>
      </c>
      <c r="SH66" t="str">
        <f t="shared" si="337"/>
        <v>HV</v>
      </c>
      <c r="SI66" cm="1">
        <f t="array" aca="1" ref="SI66" ca="1">INDIRECT(ADDRESS(ROW(), SI$3-$AF$1+$AF$3))+VLOOKUP($AS66, INDIRECT(ADDRESS($AF$4, COLUMN()-$AF$2-SI$3)&amp;":"&amp;ADDRESS($AF$5, COLUMN()-$AF$1-SI$3)), SI$3, FALSE)+VLOOKUP($AT66, INDIRECT(ADDRESS($AF$4, COLUMN()-$AF$2-SI$3)&amp;":"&amp;ADDRESS($AF$5, COLUMN()-$AF$1-SI$3)), SI$3, FALSE)</f>
        <v>22444437326</v>
      </c>
      <c r="SJ66" cm="1">
        <f t="array" aca="1" ref="SJ66" ca="1">INDIRECT(ADDRESS(ROW(), SJ$3-$AF$1+$AF$3))+VLOOKUP($AS66, INDIRECT(ADDRESS($AF$4, COLUMN()-$AF$2-SJ$3)&amp;":"&amp;ADDRESS($AF$5, COLUMN()-$AF$1-SJ$3)), SJ$3, FALSE)+VLOOKUP($AT66, INDIRECT(ADDRESS($AF$4, COLUMN()-$AF$2-SJ$3)&amp;":"&amp;ADDRESS($AF$5, COLUMN()-$AF$1-SJ$3)), SJ$3, FALSE)</f>
        <v>16326049915</v>
      </c>
      <c r="SK66" cm="1">
        <f t="array" aca="1" ref="SK66" ca="1">INDIRECT(ADDRESS(ROW(), SK$3-$AF$1+$AF$3))+VLOOKUP($AS66, INDIRECT(ADDRESS($AF$4, COLUMN()-$AF$2-SK$3)&amp;":"&amp;ADDRESS($AF$5, COLUMN()-$AF$1-SK$3)), SK$3, FALSE)+VLOOKUP($AT66, INDIRECT(ADDRESS($AF$4, COLUMN()-$AF$2-SK$3)&amp;":"&amp;ADDRESS($AF$5, COLUMN()-$AF$1-SK$3)), SK$3, FALSE)</f>
        <v>3081861191</v>
      </c>
      <c r="SL66" cm="1">
        <f t="array" aca="1" ref="SL66" ca="1">INDIRECT(ADDRESS(ROW(), SL$3-$AF$1+$AF$3))+VLOOKUP($AS66, INDIRECT(ADDRESS($AF$4, COLUMN()-$AF$2-SL$3)&amp;":"&amp;ADDRESS($AF$5, COLUMN()-$AF$1-SL$3)), SL$3, FALSE)+VLOOKUP($AT66, INDIRECT(ADDRESS($AF$4, COLUMN()-$AF$2-SL$3)&amp;":"&amp;ADDRESS($AF$5, COLUMN()-$AF$1-SL$3)), SL$3, FALSE)</f>
        <v>17571627220</v>
      </c>
      <c r="SM66" cm="1">
        <f t="array" aca="1" ref="SM66" ca="1">INDIRECT(ADDRESS(ROW(), SM$3-$AF$1+$AF$3))+VLOOKUP($AS66, INDIRECT(ADDRESS($AF$4, COLUMN()-$AF$2-SM$3)&amp;":"&amp;ADDRESS($AF$5, COLUMN()-$AF$1-SM$3)), SM$3, FALSE)+VLOOKUP($AT66, INDIRECT(ADDRESS($AF$4, COLUMN()-$AF$2-SM$3)&amp;":"&amp;ADDRESS($AF$5, COLUMN()-$AF$1-SM$3)), SM$3, FALSE)</f>
        <v>15252951625</v>
      </c>
      <c r="SN66" cm="1">
        <f t="array" aca="1" ref="SN66" ca="1">INDIRECT(ADDRESS(ROW(), SN$3-$AF$1+$AF$3))+VLOOKUP($AS66, INDIRECT(ADDRESS($AF$4, COLUMN()-$AF$2-SN$3)&amp;":"&amp;ADDRESS($AF$5, COLUMN()-$AF$1-SN$3)), SN$3, FALSE)+VLOOKUP($AT66, INDIRECT(ADDRESS($AF$4, COLUMN()-$AF$2-SN$3)&amp;":"&amp;ADDRESS($AF$5, COLUMN()-$AF$1-SN$3)), SN$3, FALSE)</f>
        <v>17840172520</v>
      </c>
      <c r="SO66" cm="1">
        <f t="array" aca="1" ref="SO66" ca="1">INDIRECT(ADDRESS(ROW(), SO$3-$AF$1+$AF$3))+VLOOKUP($AS66, INDIRECT(ADDRESS($AF$4, COLUMN()-$AF$2-SO$3)&amp;":"&amp;ADDRESS($AF$5, COLUMN()-$AF$1-SO$3)), SO$3, FALSE)+VLOOKUP($AT66, INDIRECT(ADDRESS($AF$4, COLUMN()-$AF$2-SO$3)&amp;":"&amp;ADDRESS($AF$5, COLUMN()-$AF$1-SO$3)), SO$3, FALSE)</f>
        <v>11343230010</v>
      </c>
      <c r="SP66" cm="1">
        <f t="array" aca="1" ref="SP66" ca="1">INDIRECT(ADDRESS(ROW(), SP$3-$AF$1+$AF$3))+VLOOKUP($AS66, INDIRECT(ADDRESS($AF$4, COLUMN()-$AF$2-SP$3)&amp;":"&amp;ADDRESS($AF$5, COLUMN()-$AF$1-SP$3)), SP$3, FALSE)+VLOOKUP($AT66, INDIRECT(ADDRESS($AF$4, COLUMN()-$AF$2-SP$3)&amp;":"&amp;ADDRESS($AF$5, COLUMN()-$AF$1-SP$3)), SP$3, FALSE)</f>
        <v>12745410448</v>
      </c>
      <c r="SQ66" cm="1">
        <f t="array" aca="1" ref="SQ66" ca="1">INDIRECT(ADDRESS(ROW(), SQ$3-$AF$1+$AF$3))+VLOOKUP($AS66, INDIRECT(ADDRESS($AF$4, COLUMN()-$AF$2-SQ$3)&amp;":"&amp;ADDRESS($AF$5, COLUMN()-$AF$1-SQ$3)), SQ$3, FALSE)+VLOOKUP($AT66, INDIRECT(ADDRESS($AF$4, COLUMN()-$AF$2-SQ$3)&amp;":"&amp;ADDRESS($AF$5, COLUMN()-$AF$1-SQ$3)), SQ$3, FALSE)</f>
        <v>10692337115</v>
      </c>
      <c r="SR66" cm="1">
        <f t="array" aca="1" ref="SR66" ca="1">INDIRECT(ADDRESS(ROW(), SR$3-$AF$1+$AF$3))+VLOOKUP($AS66, INDIRECT(ADDRESS($AF$4, COLUMN()-$AF$2-SR$3)&amp;":"&amp;ADDRESS($AF$5, COLUMN()-$AF$1-SR$3)), SR$3, FALSE)+VLOOKUP($AT66, INDIRECT(ADDRESS($AF$4, COLUMN()-$AF$2-SR$3)&amp;":"&amp;ADDRESS($AF$5, COLUMN()-$AF$1-SR$3)), SR$3, FALSE)</f>
        <v>10140876101</v>
      </c>
      <c r="SS66" t="str">
        <f t="shared" si="300"/>
        <v>HB</v>
      </c>
      <c r="ST66" t="str">
        <f t="shared" si="301"/>
        <v>BV</v>
      </c>
      <c r="SU66" t="str">
        <f t="shared" si="338"/>
        <v>HV</v>
      </c>
      <c r="SV66" cm="1">
        <f t="array" aca="1" ref="SV66" ca="1">INDIRECT(ADDRESS(ROW(), SV$3-$AF$1+$AF$3))+VLOOKUP($AS66, INDIRECT(ADDRESS($AF$4, COLUMN()-$AF$2-SV$3)&amp;":"&amp;ADDRESS($AF$5, COLUMN()-$AF$1-SV$3)), SV$3, FALSE)+VLOOKUP($AT66, INDIRECT(ADDRESS($AF$4, COLUMN()-$AF$2-SV$3)&amp;":"&amp;ADDRESS($AF$5, COLUMN()-$AF$1-SV$3)), SV$3, FALSE)</f>
        <v>44888334140</v>
      </c>
      <c r="SW66" cm="1">
        <f t="array" aca="1" ref="SW66" ca="1">INDIRECT(ADDRESS(ROW(), SW$3-$AF$1+$AF$3))+VLOOKUP($AS66, INDIRECT(ADDRESS($AF$4, COLUMN()-$AF$2-SW$3)&amp;":"&amp;ADDRESS($AF$5, COLUMN()-$AF$1-SW$3)), SW$3, FALSE)+VLOOKUP($AT66, INDIRECT(ADDRESS($AF$4, COLUMN()-$AF$2-SW$3)&amp;":"&amp;ADDRESS($AF$5, COLUMN()-$AF$1-SW$3)), SW$3, FALSE)</f>
        <v>32653204190</v>
      </c>
      <c r="SX66" cm="1">
        <f t="array" aca="1" ref="SX66" ca="1">INDIRECT(ADDRESS(ROW(), SX$3-$AF$1+$AF$3))+VLOOKUP($AS66, INDIRECT(ADDRESS($AF$4, COLUMN()-$AF$2-SX$3)&amp;":"&amp;ADDRESS($AF$5, COLUMN()-$AF$1-SX$3)), SX$3, FALSE)+VLOOKUP($AT66, INDIRECT(ADDRESS($AF$4, COLUMN()-$AF$2-SX$3)&amp;":"&amp;ADDRESS($AF$5, COLUMN()-$AF$1-SX$3)), SX$3, FALSE)</f>
        <v>6164375424</v>
      </c>
      <c r="SY66" cm="1">
        <f t="array" aca="1" ref="SY66" ca="1">INDIRECT(ADDRESS(ROW(), SY$3-$AF$1+$AF$3))+VLOOKUP($AS66, INDIRECT(ADDRESS($AF$4, COLUMN()-$AF$2-SY$3)&amp;":"&amp;ADDRESS($AF$5, COLUMN()-$AF$1-SY$3)), SY$3, FALSE)+VLOOKUP($AT66, INDIRECT(ADDRESS($AF$4, COLUMN()-$AF$2-SY$3)&amp;":"&amp;ADDRESS($AF$5, COLUMN()-$AF$1-SY$3)), SY$3, FALSE)</f>
        <v>35144738547</v>
      </c>
      <c r="SZ66" cm="1">
        <f t="array" aca="1" ref="SZ66" ca="1">INDIRECT(ADDRESS(ROW(), SZ$3-$AF$1+$AF$3))+VLOOKUP($AS66, INDIRECT(ADDRESS($AF$4, COLUMN()-$AF$2-SZ$3)&amp;":"&amp;ADDRESS($AF$5, COLUMN()-$AF$1-SZ$3)), SZ$3, FALSE)+VLOOKUP($AT66, INDIRECT(ADDRESS($AF$4, COLUMN()-$AF$2-SZ$3)&amp;":"&amp;ADDRESS($AF$5, COLUMN()-$AF$1-SZ$3)), SZ$3, FALSE)</f>
        <v>30505980653</v>
      </c>
      <c r="TA66" cm="1">
        <f t="array" aca="1" ref="TA66" ca="1">INDIRECT(ADDRESS(ROW(), TA$3-$AF$1+$AF$3))+VLOOKUP($AS66, INDIRECT(ADDRESS($AF$4, COLUMN()-$AF$2-TA$3)&amp;":"&amp;ADDRESS($AF$5, COLUMN()-$AF$1-TA$3)), TA$3, FALSE)+VLOOKUP($AT66, INDIRECT(ADDRESS($AF$4, COLUMN()-$AF$2-TA$3)&amp;":"&amp;ADDRESS($AF$5, COLUMN()-$AF$1-TA$3)), TA$3, FALSE)</f>
        <v>35678979202</v>
      </c>
      <c r="TB66" cm="1">
        <f t="array" aca="1" ref="TB66" ca="1">INDIRECT(ADDRESS(ROW(), TB$3-$AF$1+$AF$3))+VLOOKUP($AS66, INDIRECT(ADDRESS($AF$4, COLUMN()-$AF$2-TB$3)&amp;":"&amp;ADDRESS($AF$5, COLUMN()-$AF$1-TB$3)), TB$3, FALSE)+VLOOKUP($AT66, INDIRECT(ADDRESS($AF$4, COLUMN()-$AF$2-TB$3)&amp;":"&amp;ADDRESS($AF$5, COLUMN()-$AF$1-TB$3)), TB$3, FALSE)</f>
        <v>22684631681</v>
      </c>
      <c r="TC66" cm="1">
        <f t="array" aca="1" ref="TC66" ca="1">INDIRECT(ADDRESS(ROW(), TC$3-$AF$1+$AF$3))+VLOOKUP($AS66, INDIRECT(ADDRESS($AF$4, COLUMN()-$AF$2-TC$3)&amp;":"&amp;ADDRESS($AF$5, COLUMN()-$AF$1-TC$3)), TC$3, FALSE)+VLOOKUP($AT66, INDIRECT(ADDRESS($AF$4, COLUMN()-$AF$2-TC$3)&amp;":"&amp;ADDRESS($AF$5, COLUMN()-$AF$1-TC$3)), TC$3, FALSE)</f>
        <v>25490198450</v>
      </c>
      <c r="TD66" cm="1">
        <f t="array" aca="1" ref="TD66" ca="1">INDIRECT(ADDRESS(ROW(), TD$3-$AF$1+$AF$3))+VLOOKUP($AS66, INDIRECT(ADDRESS($AF$4, COLUMN()-$AF$2-TD$3)&amp;":"&amp;ADDRESS($AF$5, COLUMN()-$AF$1-TD$3)), TD$3, FALSE)+VLOOKUP($AT66, INDIRECT(ADDRESS($AF$4, COLUMN()-$AF$2-TD$3)&amp;":"&amp;ADDRESS($AF$5, COLUMN()-$AF$1-TD$3)), TD$3, FALSE)</f>
        <v>21385317823</v>
      </c>
      <c r="TE66" cm="1">
        <f t="array" aca="1" ref="TE66" ca="1">INDIRECT(ADDRESS(ROW(), TE$3-$AF$1+$AF$3))+VLOOKUP($AS66, INDIRECT(ADDRESS($AF$4, COLUMN()-$AF$2-TE$3)&amp;":"&amp;ADDRESS($AF$5, COLUMN()-$AF$1-TE$3)), TE$3, FALSE)+VLOOKUP($AT66, INDIRECT(ADDRESS($AF$4, COLUMN()-$AF$2-TE$3)&amp;":"&amp;ADDRESS($AF$5, COLUMN()-$AF$1-TE$3)), TE$3, FALSE)</f>
        <v>20282146833</v>
      </c>
      <c r="TF66" t="str">
        <f t="shared" si="303"/>
        <v>HB</v>
      </c>
      <c r="TG66" t="str">
        <f t="shared" si="304"/>
        <v>BV</v>
      </c>
      <c r="TH66" t="str">
        <f t="shared" si="339"/>
        <v>HV</v>
      </c>
      <c r="TI66" cm="1">
        <f t="array" aca="1" ref="TI66" ca="1">INDIRECT(ADDRESS(ROW(), TI$3-$AF$1+$AF$3))+VLOOKUP($AS66, INDIRECT(ADDRESS($AF$4, COLUMN()-$AF$2-TI$3)&amp;":"&amp;ADDRESS($AF$5, COLUMN()-$AF$1-TI$3)), TI$3, FALSE)+VLOOKUP($AT66, INDIRECT(ADDRESS($AF$4, COLUMN()-$AF$2-TI$3)&amp;":"&amp;ADDRESS($AF$5, COLUMN()-$AF$1-TI$3)), TI$3, FALSE)</f>
        <v>89776213867</v>
      </c>
      <c r="TJ66" cm="1">
        <f t="array" aca="1" ref="TJ66" ca="1">INDIRECT(ADDRESS(ROW(), TJ$3-$AF$1+$AF$3))+VLOOKUP($AS66, INDIRECT(ADDRESS($AF$4, COLUMN()-$AF$2-TJ$3)&amp;":"&amp;ADDRESS($AF$5, COLUMN()-$AF$1-TJ$3)), TJ$3, FALSE)+VLOOKUP($AT66, INDIRECT(ADDRESS($AF$4, COLUMN()-$AF$2-TJ$3)&amp;":"&amp;ADDRESS($AF$5, COLUMN()-$AF$1-TJ$3)), TJ$3, FALSE)</f>
        <v>65308060938</v>
      </c>
      <c r="TK66" cm="1">
        <f t="array" aca="1" ref="TK66" ca="1">INDIRECT(ADDRESS(ROW(), TK$3-$AF$1+$AF$3))+VLOOKUP($AS66, INDIRECT(ADDRESS($AF$4, COLUMN()-$AF$2-TK$3)&amp;":"&amp;ADDRESS($AF$5, COLUMN()-$AF$1-TK$3)), TK$3, FALSE)+VLOOKUP($AT66, INDIRECT(ADDRESS($AF$4, COLUMN()-$AF$2-TK$3)&amp;":"&amp;ADDRESS($AF$5, COLUMN()-$AF$1-TK$3)), TK$3, FALSE)</f>
        <v>12329916989</v>
      </c>
      <c r="TL66" cm="1">
        <f t="array" aca="1" ref="TL66" ca="1">INDIRECT(ADDRESS(ROW(), TL$3-$AF$1+$AF$3))+VLOOKUP($AS66, INDIRECT(ADDRESS($AF$4, COLUMN()-$AF$2-TL$3)&amp;":"&amp;ADDRESS($AF$5, COLUMN()-$AF$1-TL$3)), TL$3, FALSE)+VLOOKUP($AT66, INDIRECT(ADDRESS($AF$4, COLUMN()-$AF$2-TL$3)&amp;":"&amp;ADDRESS($AF$5, COLUMN()-$AF$1-TL$3)), TL$3, FALSE)</f>
        <v>70291159009</v>
      </c>
      <c r="TM66" cm="1">
        <f t="array" aca="1" ref="TM66" ca="1">INDIRECT(ADDRESS(ROW(), TM$3-$AF$1+$AF$3))+VLOOKUP($AS66, INDIRECT(ADDRESS($AF$4, COLUMN()-$AF$2-TM$3)&amp;":"&amp;ADDRESS($AF$5, COLUMN()-$AF$1-TM$3)), TM$3, FALSE)+VLOOKUP($AT66, INDIRECT(ADDRESS($AF$4, COLUMN()-$AF$2-TM$3)&amp;":"&amp;ADDRESS($AF$5, COLUMN()-$AF$1-TM$3)), TM$3, FALSE)</f>
        <v>61012004555</v>
      </c>
      <c r="TN66" cm="1">
        <f t="array" aca="1" ref="TN66" ca="1">INDIRECT(ADDRESS(ROW(), TN$3-$AF$1+$AF$3))+VLOOKUP($AS66, INDIRECT(ADDRESS($AF$4, COLUMN()-$AF$2-TN$3)&amp;":"&amp;ADDRESS($AF$5, COLUMN()-$AF$1-TN$3)), TN$3, FALSE)+VLOOKUP($AT66, INDIRECT(ADDRESS($AF$4, COLUMN()-$AF$2-TN$3)&amp;":"&amp;ADDRESS($AF$5, COLUMN()-$AF$1-TN$3)), TN$3, FALSE)</f>
        <v>71355745830</v>
      </c>
      <c r="TO66" cm="1">
        <f t="array" aca="1" ref="TO66" ca="1">INDIRECT(ADDRESS(ROW(), TO$3-$AF$1+$AF$3))+VLOOKUP($AS66, INDIRECT(ADDRESS($AF$4, COLUMN()-$AF$2-TO$3)&amp;":"&amp;ADDRESS($AF$5, COLUMN()-$AF$1-TO$3)), TO$3, FALSE)+VLOOKUP($AT66, INDIRECT(ADDRESS($AF$4, COLUMN()-$AF$2-TO$3)&amp;":"&amp;ADDRESS($AF$5, COLUMN()-$AF$1-TO$3)), TO$3, FALSE)</f>
        <v>45366645864</v>
      </c>
      <c r="TP66" cm="1">
        <f t="array" aca="1" ref="TP66" ca="1">INDIRECT(ADDRESS(ROW(), TP$3-$AF$1+$AF$3))+VLOOKUP($AS66, INDIRECT(ADDRESS($AF$4, COLUMN()-$AF$2-TP$3)&amp;":"&amp;ADDRESS($AF$5, COLUMN()-$AF$1-TP$3)), TP$3, FALSE)+VLOOKUP($AT66, INDIRECT(ADDRESS($AF$4, COLUMN()-$AF$2-TP$3)&amp;":"&amp;ADDRESS($AF$5, COLUMN()-$AF$1-TP$3)), TP$3, FALSE)</f>
        <v>50979640833</v>
      </c>
      <c r="TQ66" cm="1">
        <f t="array" aca="1" ref="TQ66" ca="1">INDIRECT(ADDRESS(ROW(), TQ$3-$AF$1+$AF$3))+VLOOKUP($AS66, INDIRECT(ADDRESS($AF$4, COLUMN()-$AF$2-TQ$3)&amp;":"&amp;ADDRESS($AF$5, COLUMN()-$AF$1-TQ$3)), TQ$3, FALSE)+VLOOKUP($AT66, INDIRECT(ADDRESS($AF$4, COLUMN()-$AF$2-TQ$3)&amp;":"&amp;ADDRESS($AF$5, COLUMN()-$AF$1-TQ$3)), TQ$3, FALSE)</f>
        <v>42771348961</v>
      </c>
      <c r="TR66" cm="1">
        <f t="array" aca="1" ref="TR66" ca="1">INDIRECT(ADDRESS(ROW(), TR$3-$AF$1+$AF$3))+VLOOKUP($AS66, INDIRECT(ADDRESS($AF$4, COLUMN()-$AF$2-TR$3)&amp;":"&amp;ADDRESS($AF$5, COLUMN()-$AF$1-TR$3)), TR$3, FALSE)+VLOOKUP($AT66, INDIRECT(ADDRESS($AF$4, COLUMN()-$AF$2-TR$3)&amp;":"&amp;ADDRESS($AF$5, COLUMN()-$AF$1-TR$3)), TR$3, FALSE)</f>
        <v>40565077041</v>
      </c>
      <c r="TS66" t="str">
        <f t="shared" si="306"/>
        <v>HB</v>
      </c>
      <c r="TT66" t="str">
        <f t="shared" si="307"/>
        <v>BV</v>
      </c>
      <c r="TU66" t="str">
        <f t="shared" si="339"/>
        <v>HV</v>
      </c>
      <c r="TV66" cm="1">
        <f t="array" aca="1" ref="TV66" ca="1">INDIRECT(ADDRESS(ROW(), TV$3-$AF$1+$AF$3))+VLOOKUP($AS66, INDIRECT(ADDRESS($AF$4, COLUMN()-$AF$2-TV$3)&amp;":"&amp;ADDRESS($AF$5, COLUMN()-$AF$1-TV$3)), TV$3, FALSE)+VLOOKUP($AT66, INDIRECT(ADDRESS($AF$4, COLUMN()-$AF$2-TV$3)&amp;":"&amp;ADDRESS($AF$5, COLUMN()-$AF$1-TV$3)), TV$3, FALSE)</f>
        <v>179552464428</v>
      </c>
      <c r="TW66" cm="1">
        <f t="array" aca="1" ref="TW66" ca="1">INDIRECT(ADDRESS(ROW(), TW$3-$AF$1+$AF$3))+VLOOKUP($AS66, INDIRECT(ADDRESS($AF$4, COLUMN()-$AF$2-TW$3)&amp;":"&amp;ADDRESS($AF$5, COLUMN()-$AF$1-TW$3)), TW$3, FALSE)+VLOOKUP($AT66, INDIRECT(ADDRESS($AF$4, COLUMN()-$AF$2-TW$3)&amp;":"&amp;ADDRESS($AF$5, COLUMN()-$AF$1-TW$3)), TW$3, FALSE)</f>
        <v>130618290993</v>
      </c>
      <c r="TX66" cm="1">
        <f t="array" aca="1" ref="TX66" ca="1">INDIRECT(ADDRESS(ROW(), TX$3-$AF$1+$AF$3))+VLOOKUP($AS66, INDIRECT(ADDRESS($AF$4, COLUMN()-$AF$2-TX$3)&amp;":"&amp;ADDRESS($AF$5, COLUMN()-$AF$1-TX$3)), TX$3, FALSE)+VLOOKUP($AT66, INDIRECT(ADDRESS($AF$4, COLUMN()-$AF$2-TX$3)&amp;":"&amp;ADDRESS($AF$5, COLUMN()-$AF$1-TX$3)), TX$3, FALSE)</f>
        <v>24661754402</v>
      </c>
      <c r="TY66" cm="1">
        <f t="array" aca="1" ref="TY66" ca="1">INDIRECT(ADDRESS(ROW(), TY$3-$AF$1+$AF$3))+VLOOKUP($AS66, INDIRECT(ADDRESS($AF$4, COLUMN()-$AF$2-TY$3)&amp;":"&amp;ADDRESS($AF$5, COLUMN()-$AF$1-TY$3)), TY$3, FALSE)+VLOOKUP($AT66, INDIRECT(ADDRESS($AF$4, COLUMN()-$AF$2-TY$3)&amp;":"&amp;ADDRESS($AF$5, COLUMN()-$AF$1-TY$3)), TY$3, FALSE)</f>
        <v>140583876371</v>
      </c>
      <c r="TZ66" cm="1">
        <f t="array" aca="1" ref="TZ66" ca="1">INDIRECT(ADDRESS(ROW(), TZ$3-$AF$1+$AF$3))+VLOOKUP($AS66, INDIRECT(ADDRESS($AF$4, COLUMN()-$AF$2-TZ$3)&amp;":"&amp;ADDRESS($AF$5, COLUMN()-$AF$1-TZ$3)), TZ$3, FALSE)+VLOOKUP($AT66, INDIRECT(ADDRESS($AF$4, COLUMN()-$AF$2-TZ$3)&amp;":"&amp;ADDRESS($AF$5, COLUMN()-$AF$1-TZ$3)), TZ$3, FALSE)</f>
        <v>122023890080</v>
      </c>
      <c r="UA66" cm="1">
        <f t="array" aca="1" ref="UA66" ca="1">INDIRECT(ADDRESS(ROW(), UA$3-$AF$1+$AF$3))+VLOOKUP($AS66, INDIRECT(ADDRESS($AF$4, COLUMN()-$AF$2-UA$3)&amp;":"&amp;ADDRESS($AF$5, COLUMN()-$AF$1-UA$3)), UA$3, FALSE)+VLOOKUP($AT66, INDIRECT(ADDRESS($AF$4, COLUMN()-$AF$2-UA$3)&amp;":"&amp;ADDRESS($AF$5, COLUMN()-$AF$1-UA$3)), UA$3, FALSE)</f>
        <v>142708892612</v>
      </c>
      <c r="UB66" cm="1">
        <f t="array" aca="1" ref="UB66" ca="1">INDIRECT(ADDRESS(ROW(), UB$3-$AF$1+$AF$3))+VLOOKUP($AS66, INDIRECT(ADDRESS($AF$4, COLUMN()-$AF$2-UB$3)&amp;":"&amp;ADDRESS($AF$5, COLUMN()-$AF$1-UB$3)), UB$3, FALSE)+VLOOKUP($AT66, INDIRECT(ADDRESS($AF$4, COLUMN()-$AF$2-UB$3)&amp;":"&amp;ADDRESS($AF$5, COLUMN()-$AF$1-UB$3)), UB$3, FALSE)</f>
        <v>90730266269</v>
      </c>
      <c r="UC66" cm="1">
        <f t="array" aca="1" ref="UC66" ca="1">INDIRECT(ADDRESS(ROW(), UC$3-$AF$1+$AF$3))+VLOOKUP($AS66, INDIRECT(ADDRESS($AF$4, COLUMN()-$AF$2-UC$3)&amp;":"&amp;ADDRESS($AF$5, COLUMN()-$AF$1-UC$3)), UC$3, FALSE)+VLOOKUP($AT66, INDIRECT(ADDRESS($AF$4, COLUMN()-$AF$2-UC$3)&amp;":"&amp;ADDRESS($AF$5, COLUMN()-$AF$1-UC$3)), UC$3, FALSE)</f>
        <v>101957490426</v>
      </c>
      <c r="UD66" cm="1">
        <f t="array" aca="1" ref="UD66" ca="1">INDIRECT(ADDRESS(ROW(), UD$3-$AF$1+$AF$3))+VLOOKUP($AS66, INDIRECT(ADDRESS($AF$4, COLUMN()-$AF$2-UD$3)&amp;":"&amp;ADDRESS($AF$5, COLUMN()-$AF$1-UD$3)), UD$3, FALSE)+VLOOKUP($AT66, INDIRECT(ADDRESS($AF$4, COLUMN()-$AF$2-UD$3)&amp;":"&amp;ADDRESS($AF$5, COLUMN()-$AF$1-UD$3)), UD$3, FALSE)</f>
        <v>85543144484</v>
      </c>
      <c r="UE66" cm="1">
        <f t="array" aca="1" ref="UE66" ca="1">INDIRECT(ADDRESS(ROW(), UE$3-$AF$1+$AF$3))+VLOOKUP($AS66, INDIRECT(ADDRESS($AF$4, COLUMN()-$AF$2-UE$3)&amp;":"&amp;ADDRESS($AF$5, COLUMN()-$AF$1-UE$3)), UE$3, FALSE)+VLOOKUP($AT66, INDIRECT(ADDRESS($AF$4, COLUMN()-$AF$2-UE$3)&amp;":"&amp;ADDRESS($AF$5, COLUMN()-$AF$1-UE$3)), UE$3, FALSE)</f>
        <v>81131557710</v>
      </c>
      <c r="UF66" t="str">
        <f t="shared" si="308"/>
        <v>HB</v>
      </c>
      <c r="UG66" t="str">
        <f t="shared" si="309"/>
        <v>BV</v>
      </c>
    </row>
    <row r="67" spans="1:553" x14ac:dyDescent="0.25">
      <c r="A67" t="s">
        <v>115</v>
      </c>
      <c r="AH67" t="str">
        <f t="shared" si="162"/>
        <v>NH</v>
      </c>
      <c r="AI67">
        <f t="shared" si="341"/>
        <v>0</v>
      </c>
      <c r="AJ67">
        <f t="shared" si="341"/>
        <v>0</v>
      </c>
      <c r="AK67">
        <f t="shared" si="341"/>
        <v>0</v>
      </c>
      <c r="AL67">
        <f t="shared" si="341"/>
        <v>0</v>
      </c>
      <c r="AM67">
        <f t="shared" si="341"/>
        <v>0</v>
      </c>
      <c r="AN67">
        <f t="shared" si="341"/>
        <v>0</v>
      </c>
      <c r="AO67">
        <f t="shared" si="341"/>
        <v>0</v>
      </c>
      <c r="AP67">
        <f t="shared" si="341"/>
        <v>0</v>
      </c>
      <c r="AQ67">
        <f t="shared" si="341"/>
        <v>1</v>
      </c>
      <c r="AR67">
        <f t="shared" si="341"/>
        <v>0</v>
      </c>
      <c r="AS67" t="str">
        <f t="shared" si="201"/>
        <v>NB</v>
      </c>
      <c r="AT67" t="str">
        <f t="shared" si="202"/>
        <v>BH</v>
      </c>
      <c r="AU67" t="str">
        <f t="shared" si="164"/>
        <v>NH</v>
      </c>
      <c r="AV67" cm="1">
        <f t="array" aca="1" ref="AV67" ca="1">INDIRECT(ADDRESS(ROW(), AV$3-$AF$1+$AF$3))+VLOOKUP($AS67, INDIRECT(ADDRESS($AF$4, COLUMN()-$AF$2-AV$3)&amp;":"&amp;ADDRESS($AF$5, COLUMN()-$AF$1-AV$3)), AV$3, FALSE)+VLOOKUP($AT67, INDIRECT(ADDRESS($AF$4, COLUMN()-$AF$2-AV$3)&amp;":"&amp;ADDRESS($AF$5, COLUMN()-$AF$1-AV$3)), AV$3, FALSE)</f>
        <v>0</v>
      </c>
      <c r="AW67" cm="1">
        <f t="array" aca="1" ref="AW67" ca="1">INDIRECT(ADDRESS(ROW(), AW$3-$AF$1+$AF$3))+VLOOKUP($AS67, INDIRECT(ADDRESS($AF$4, COLUMN()-$AF$2-AW$3)&amp;":"&amp;ADDRESS($AF$5, COLUMN()-$AF$1-AW$3)), AW$3, FALSE)+VLOOKUP($AT67, INDIRECT(ADDRESS($AF$4, COLUMN()-$AF$2-AW$3)&amp;":"&amp;ADDRESS($AF$5, COLUMN()-$AF$1-AW$3)), AW$3, FALSE)</f>
        <v>0</v>
      </c>
      <c r="AX67" cm="1">
        <f t="array" aca="1" ref="AX67" ca="1">INDIRECT(ADDRESS(ROW(), AX$3-$AF$1+$AF$3))+VLOOKUP($AS67, INDIRECT(ADDRESS($AF$4, COLUMN()-$AF$2-AX$3)&amp;":"&amp;ADDRESS($AF$5, COLUMN()-$AF$1-AX$3)), AX$3, FALSE)+VLOOKUP($AT67, INDIRECT(ADDRESS($AF$4, COLUMN()-$AF$2-AX$3)&amp;":"&amp;ADDRESS($AF$5, COLUMN()-$AF$1-AX$3)), AX$3, FALSE)</f>
        <v>0</v>
      </c>
      <c r="AY67" cm="1">
        <f t="array" aca="1" ref="AY67" ca="1">INDIRECT(ADDRESS(ROW(), AY$3-$AF$1+$AF$3))+VLOOKUP($AS67, INDIRECT(ADDRESS($AF$4, COLUMN()-$AF$2-AY$3)&amp;":"&amp;ADDRESS($AF$5, COLUMN()-$AF$1-AY$3)), AY$3, FALSE)+VLOOKUP($AT67, INDIRECT(ADDRESS($AF$4, COLUMN()-$AF$2-AY$3)&amp;":"&amp;ADDRESS($AF$5, COLUMN()-$AF$1-AY$3)), AY$3, FALSE)</f>
        <v>1</v>
      </c>
      <c r="AZ67" cm="1">
        <f t="array" aca="1" ref="AZ67" ca="1">INDIRECT(ADDRESS(ROW(), AZ$3-$AF$1+$AF$3))+VLOOKUP($AS67, INDIRECT(ADDRESS($AF$4, COLUMN()-$AF$2-AZ$3)&amp;":"&amp;ADDRESS($AF$5, COLUMN()-$AF$1-AZ$3)), AZ$3, FALSE)+VLOOKUP($AT67, INDIRECT(ADDRESS($AF$4, COLUMN()-$AF$2-AZ$3)&amp;":"&amp;ADDRESS($AF$5, COLUMN()-$AF$1-AZ$3)), AZ$3, FALSE)</f>
        <v>0</v>
      </c>
      <c r="BA67" cm="1">
        <f t="array" aca="1" ref="BA67" ca="1">INDIRECT(ADDRESS(ROW(), BA$3-$AF$1+$AF$3))+VLOOKUP($AS67, INDIRECT(ADDRESS($AF$4, COLUMN()-$AF$2-BA$3)&amp;":"&amp;ADDRESS($AF$5, COLUMN()-$AF$1-BA$3)), BA$3, FALSE)+VLOOKUP($AT67, INDIRECT(ADDRESS($AF$4, COLUMN()-$AF$2-BA$3)&amp;":"&amp;ADDRESS($AF$5, COLUMN()-$AF$1-BA$3)), BA$3, FALSE)</f>
        <v>0</v>
      </c>
      <c r="BB67" cm="1">
        <f t="array" aca="1" ref="BB67" ca="1">INDIRECT(ADDRESS(ROW(), BB$3-$AF$1+$AF$3))+VLOOKUP($AS67, INDIRECT(ADDRESS($AF$4, COLUMN()-$AF$2-BB$3)&amp;":"&amp;ADDRESS($AF$5, COLUMN()-$AF$1-BB$3)), BB$3, FALSE)+VLOOKUP($AT67, INDIRECT(ADDRESS($AF$4, COLUMN()-$AF$2-BB$3)&amp;":"&amp;ADDRESS($AF$5, COLUMN()-$AF$1-BB$3)), BB$3, FALSE)</f>
        <v>0</v>
      </c>
      <c r="BC67" cm="1">
        <f t="array" aca="1" ref="BC67" ca="1">INDIRECT(ADDRESS(ROW(), BC$3-$AF$1+$AF$3))+VLOOKUP($AS67, INDIRECT(ADDRESS($AF$4, COLUMN()-$AF$2-BC$3)&amp;":"&amp;ADDRESS($AF$5, COLUMN()-$AF$1-BC$3)), BC$3, FALSE)+VLOOKUP($AT67, INDIRECT(ADDRESS($AF$4, COLUMN()-$AF$2-BC$3)&amp;":"&amp;ADDRESS($AF$5, COLUMN()-$AF$1-BC$3)), BC$3, FALSE)</f>
        <v>0</v>
      </c>
      <c r="BD67" cm="1">
        <f t="array" aca="1" ref="BD67" ca="1">INDIRECT(ADDRESS(ROW(), BD$3-$AF$1+$AF$3))+VLOOKUP($AS67, INDIRECT(ADDRESS($AF$4, COLUMN()-$AF$2-BD$3)&amp;":"&amp;ADDRESS($AF$5, COLUMN()-$AF$1-BD$3)), BD$3, FALSE)+VLOOKUP($AT67, INDIRECT(ADDRESS($AF$4, COLUMN()-$AF$2-BD$3)&amp;":"&amp;ADDRESS($AF$5, COLUMN()-$AF$1-BD$3)), BD$3, FALSE)</f>
        <v>1</v>
      </c>
      <c r="BE67" cm="1">
        <f t="array" aca="1" ref="BE67" ca="1">INDIRECT(ADDRESS(ROW(), BE$3-$AF$1+$AF$3))+VLOOKUP($AS67, INDIRECT(ADDRESS($AF$4, COLUMN()-$AF$2-BE$3)&amp;":"&amp;ADDRESS($AF$5, COLUMN()-$AF$1-BE$3)), BE$3, FALSE)+VLOOKUP($AT67, INDIRECT(ADDRESS($AF$4, COLUMN()-$AF$2-BE$3)&amp;":"&amp;ADDRESS($AF$5, COLUMN()-$AF$1-BE$3)), BE$3, FALSE)</f>
        <v>1</v>
      </c>
      <c r="BF67" t="str">
        <f t="shared" si="203"/>
        <v>NB</v>
      </c>
      <c r="BG67" t="str">
        <f t="shared" si="204"/>
        <v>BH</v>
      </c>
      <c r="BH67" t="str">
        <f t="shared" si="47"/>
        <v>NH</v>
      </c>
      <c r="BI67" cm="1">
        <f t="array" aca="1" ref="BI67" ca="1">INDIRECT(ADDRESS(ROW(), BI$3-$AF$1+$AF$3))+VLOOKUP($AS67, INDIRECT(ADDRESS($AF$4, COLUMN()-$AF$2-BI$3)&amp;":"&amp;ADDRESS($AF$5, COLUMN()-$AF$1-BI$3)), BI$3, FALSE)+VLOOKUP($AT67, INDIRECT(ADDRESS($AF$4, COLUMN()-$AF$2-BI$3)&amp;":"&amp;ADDRESS($AF$5, COLUMN()-$AF$1-BI$3)), BI$3, FALSE)</f>
        <v>0</v>
      </c>
      <c r="BJ67" cm="1">
        <f t="array" aca="1" ref="BJ67" ca="1">INDIRECT(ADDRESS(ROW(), BJ$3-$AF$1+$AF$3))+VLOOKUP($AS67, INDIRECT(ADDRESS($AF$4, COLUMN()-$AF$2-BJ$3)&amp;":"&amp;ADDRESS($AF$5, COLUMN()-$AF$1-BJ$3)), BJ$3, FALSE)+VLOOKUP($AT67, INDIRECT(ADDRESS($AF$4, COLUMN()-$AF$2-BJ$3)&amp;":"&amp;ADDRESS($AF$5, COLUMN()-$AF$1-BJ$3)), BJ$3, FALSE)</f>
        <v>0</v>
      </c>
      <c r="BK67" cm="1">
        <f t="array" aca="1" ref="BK67" ca="1">INDIRECT(ADDRESS(ROW(), BK$3-$AF$1+$AF$3))+VLOOKUP($AS67, INDIRECT(ADDRESS($AF$4, COLUMN()-$AF$2-BK$3)&amp;":"&amp;ADDRESS($AF$5, COLUMN()-$AF$1-BK$3)), BK$3, FALSE)+VLOOKUP($AT67, INDIRECT(ADDRESS($AF$4, COLUMN()-$AF$2-BK$3)&amp;":"&amp;ADDRESS($AF$5, COLUMN()-$AF$1-BK$3)), BK$3, FALSE)</f>
        <v>0</v>
      </c>
      <c r="BL67" cm="1">
        <f t="array" aca="1" ref="BL67" ca="1">INDIRECT(ADDRESS(ROW(), BL$3-$AF$1+$AF$3))+VLOOKUP($AS67, INDIRECT(ADDRESS($AF$4, COLUMN()-$AF$2-BL$3)&amp;":"&amp;ADDRESS($AF$5, COLUMN()-$AF$1-BL$3)), BL$3, FALSE)+VLOOKUP($AT67, INDIRECT(ADDRESS($AF$4, COLUMN()-$AF$2-BL$3)&amp;":"&amp;ADDRESS($AF$5, COLUMN()-$AF$1-BL$3)), BL$3, FALSE)</f>
        <v>3</v>
      </c>
      <c r="BM67" cm="1">
        <f t="array" aca="1" ref="BM67" ca="1">INDIRECT(ADDRESS(ROW(), BM$3-$AF$1+$AF$3))+VLOOKUP($AS67, INDIRECT(ADDRESS($AF$4, COLUMN()-$AF$2-BM$3)&amp;":"&amp;ADDRESS($AF$5, COLUMN()-$AF$1-BM$3)), BM$3, FALSE)+VLOOKUP($AT67, INDIRECT(ADDRESS($AF$4, COLUMN()-$AF$2-BM$3)&amp;":"&amp;ADDRESS($AF$5, COLUMN()-$AF$1-BM$3)), BM$3, FALSE)</f>
        <v>0</v>
      </c>
      <c r="BN67" cm="1">
        <f t="array" aca="1" ref="BN67" ca="1">INDIRECT(ADDRESS(ROW(), BN$3-$AF$1+$AF$3))+VLOOKUP($AS67, INDIRECT(ADDRESS($AF$4, COLUMN()-$AF$2-BN$3)&amp;":"&amp;ADDRESS($AF$5, COLUMN()-$AF$1-BN$3)), BN$3, FALSE)+VLOOKUP($AT67, INDIRECT(ADDRESS($AF$4, COLUMN()-$AF$2-BN$3)&amp;":"&amp;ADDRESS($AF$5, COLUMN()-$AF$1-BN$3)), BN$3, FALSE)</f>
        <v>1</v>
      </c>
      <c r="BO67" cm="1">
        <f t="array" aca="1" ref="BO67" ca="1">INDIRECT(ADDRESS(ROW(), BO$3-$AF$1+$AF$3))+VLOOKUP($AS67, INDIRECT(ADDRESS($AF$4, COLUMN()-$AF$2-BO$3)&amp;":"&amp;ADDRESS($AF$5, COLUMN()-$AF$1-BO$3)), BO$3, FALSE)+VLOOKUP($AT67, INDIRECT(ADDRESS($AF$4, COLUMN()-$AF$2-BO$3)&amp;":"&amp;ADDRESS($AF$5, COLUMN()-$AF$1-BO$3)), BO$3, FALSE)</f>
        <v>0</v>
      </c>
      <c r="BP67" cm="1">
        <f t="array" aca="1" ref="BP67" ca="1">INDIRECT(ADDRESS(ROW(), BP$3-$AF$1+$AF$3))+VLOOKUP($AS67, INDIRECT(ADDRESS($AF$4, COLUMN()-$AF$2-BP$3)&amp;":"&amp;ADDRESS($AF$5, COLUMN()-$AF$1-BP$3)), BP$3, FALSE)+VLOOKUP($AT67, INDIRECT(ADDRESS($AF$4, COLUMN()-$AF$2-BP$3)&amp;":"&amp;ADDRESS($AF$5, COLUMN()-$AF$1-BP$3)), BP$3, FALSE)</f>
        <v>0</v>
      </c>
      <c r="BQ67" cm="1">
        <f t="array" aca="1" ref="BQ67" ca="1">INDIRECT(ADDRESS(ROW(), BQ$3-$AF$1+$AF$3))+VLOOKUP($AS67, INDIRECT(ADDRESS($AF$4, COLUMN()-$AF$2-BQ$3)&amp;":"&amp;ADDRESS($AF$5, COLUMN()-$AF$1-BQ$3)), BQ$3, FALSE)+VLOOKUP($AT67, INDIRECT(ADDRESS($AF$4, COLUMN()-$AF$2-BQ$3)&amp;":"&amp;ADDRESS($AF$5, COLUMN()-$AF$1-BQ$3)), BQ$3, FALSE)</f>
        <v>2</v>
      </c>
      <c r="BR67" cm="1">
        <f t="array" aca="1" ref="BR67" ca="1">INDIRECT(ADDRESS(ROW(), BR$3-$AF$1+$AF$3))+VLOOKUP($AS67, INDIRECT(ADDRESS($AF$4, COLUMN()-$AF$2-BR$3)&amp;":"&amp;ADDRESS($AF$5, COLUMN()-$AF$1-BR$3)), BR$3, FALSE)+VLOOKUP($AT67, INDIRECT(ADDRESS($AF$4, COLUMN()-$AF$2-BR$3)&amp;":"&amp;ADDRESS($AF$5, COLUMN()-$AF$1-BR$3)), BR$3, FALSE)</f>
        <v>1</v>
      </c>
      <c r="BS67" t="str">
        <f t="shared" si="205"/>
        <v>NB</v>
      </c>
      <c r="BT67" t="str">
        <f t="shared" si="206"/>
        <v>BH</v>
      </c>
      <c r="BU67" t="str">
        <f t="shared" si="50"/>
        <v>NH</v>
      </c>
      <c r="BV67" cm="1">
        <f t="array" aca="1" ref="BV67" ca="1">INDIRECT(ADDRESS(ROW(), BV$3-$AF$1+$AF$3))+VLOOKUP($AS67, INDIRECT(ADDRESS($AF$4, COLUMN()-$AF$2-BV$3)&amp;":"&amp;ADDRESS($AF$5, COLUMN()-$AF$1-BV$3)), BV$3, FALSE)+VLOOKUP($AT67, INDIRECT(ADDRESS($AF$4, COLUMN()-$AF$2-BV$3)&amp;":"&amp;ADDRESS($AF$5, COLUMN()-$AF$1-BV$3)), BV$3, FALSE)</f>
        <v>2</v>
      </c>
      <c r="BW67" cm="1">
        <f t="array" aca="1" ref="BW67" ca="1">INDIRECT(ADDRESS(ROW(), BW$3-$AF$1+$AF$3))+VLOOKUP($AS67, INDIRECT(ADDRESS($AF$4, COLUMN()-$AF$2-BW$3)&amp;":"&amp;ADDRESS($AF$5, COLUMN()-$AF$1-BW$3)), BW$3, FALSE)+VLOOKUP($AT67, INDIRECT(ADDRESS($AF$4, COLUMN()-$AF$2-BW$3)&amp;":"&amp;ADDRESS($AF$5, COLUMN()-$AF$1-BW$3)), BW$3, FALSE)</f>
        <v>1</v>
      </c>
      <c r="BX67" cm="1">
        <f t="array" aca="1" ref="BX67" ca="1">INDIRECT(ADDRESS(ROW(), BX$3-$AF$1+$AF$3))+VLOOKUP($AS67, INDIRECT(ADDRESS($AF$4, COLUMN()-$AF$2-BX$3)&amp;":"&amp;ADDRESS($AF$5, COLUMN()-$AF$1-BX$3)), BX$3, FALSE)+VLOOKUP($AT67, INDIRECT(ADDRESS($AF$4, COLUMN()-$AF$2-BX$3)&amp;":"&amp;ADDRESS($AF$5, COLUMN()-$AF$1-BX$3)), BX$3, FALSE)</f>
        <v>0</v>
      </c>
      <c r="BY67" cm="1">
        <f t="array" aca="1" ref="BY67" ca="1">INDIRECT(ADDRESS(ROW(), BY$3-$AF$1+$AF$3))+VLOOKUP($AS67, INDIRECT(ADDRESS($AF$4, COLUMN()-$AF$2-BY$3)&amp;":"&amp;ADDRESS($AF$5, COLUMN()-$AF$1-BY$3)), BY$3, FALSE)+VLOOKUP($AT67, INDIRECT(ADDRESS($AF$4, COLUMN()-$AF$2-BY$3)&amp;":"&amp;ADDRESS($AF$5, COLUMN()-$AF$1-BY$3)), BY$3, FALSE)</f>
        <v>5</v>
      </c>
      <c r="BZ67" cm="1">
        <f t="array" aca="1" ref="BZ67" ca="1">INDIRECT(ADDRESS(ROW(), BZ$3-$AF$1+$AF$3))+VLOOKUP($AS67, INDIRECT(ADDRESS($AF$4, COLUMN()-$AF$2-BZ$3)&amp;":"&amp;ADDRESS($AF$5, COLUMN()-$AF$1-BZ$3)), BZ$3, FALSE)+VLOOKUP($AT67, INDIRECT(ADDRESS($AF$4, COLUMN()-$AF$2-BZ$3)&amp;":"&amp;ADDRESS($AF$5, COLUMN()-$AF$1-BZ$3)), BZ$3, FALSE)</f>
        <v>0</v>
      </c>
      <c r="CA67" cm="1">
        <f t="array" aca="1" ref="CA67" ca="1">INDIRECT(ADDRESS(ROW(), CA$3-$AF$1+$AF$3))+VLOOKUP($AS67, INDIRECT(ADDRESS($AF$4, COLUMN()-$AF$2-CA$3)&amp;":"&amp;ADDRESS($AF$5, COLUMN()-$AF$1-CA$3)), CA$3, FALSE)+VLOOKUP($AT67, INDIRECT(ADDRESS($AF$4, COLUMN()-$AF$2-CA$3)&amp;":"&amp;ADDRESS($AF$5, COLUMN()-$AF$1-CA$3)), CA$3, FALSE)</f>
        <v>1</v>
      </c>
      <c r="CB67" cm="1">
        <f t="array" aca="1" ref="CB67" ca="1">INDIRECT(ADDRESS(ROW(), CB$3-$AF$1+$AF$3))+VLOOKUP($AS67, INDIRECT(ADDRESS($AF$4, COLUMN()-$AF$2-CB$3)&amp;":"&amp;ADDRESS($AF$5, COLUMN()-$AF$1-CB$3)), CB$3, FALSE)+VLOOKUP($AT67, INDIRECT(ADDRESS($AF$4, COLUMN()-$AF$2-CB$3)&amp;":"&amp;ADDRESS($AF$5, COLUMN()-$AF$1-CB$3)), CB$3, FALSE)</f>
        <v>0</v>
      </c>
      <c r="CC67" cm="1">
        <f t="array" aca="1" ref="CC67" ca="1">INDIRECT(ADDRESS(ROW(), CC$3-$AF$1+$AF$3))+VLOOKUP($AS67, INDIRECT(ADDRESS($AF$4, COLUMN()-$AF$2-CC$3)&amp;":"&amp;ADDRESS($AF$5, COLUMN()-$AF$1-CC$3)), CC$3, FALSE)+VLOOKUP($AT67, INDIRECT(ADDRESS($AF$4, COLUMN()-$AF$2-CC$3)&amp;":"&amp;ADDRESS($AF$5, COLUMN()-$AF$1-CC$3)), CC$3, FALSE)</f>
        <v>2</v>
      </c>
      <c r="CD67" cm="1">
        <f t="array" aca="1" ref="CD67" ca="1">INDIRECT(ADDRESS(ROW(), CD$3-$AF$1+$AF$3))+VLOOKUP($AS67, INDIRECT(ADDRESS($AF$4, COLUMN()-$AF$2-CD$3)&amp;":"&amp;ADDRESS($AF$5, COLUMN()-$AF$1-CD$3)), CD$3, FALSE)+VLOOKUP($AT67, INDIRECT(ADDRESS($AF$4, COLUMN()-$AF$2-CD$3)&amp;":"&amp;ADDRESS($AF$5, COLUMN()-$AF$1-CD$3)), CD$3, FALSE)</f>
        <v>2</v>
      </c>
      <c r="CE67" cm="1">
        <f t="array" aca="1" ref="CE67" ca="1">INDIRECT(ADDRESS(ROW(), CE$3-$AF$1+$AF$3))+VLOOKUP($AS67, INDIRECT(ADDRESS($AF$4, COLUMN()-$AF$2-CE$3)&amp;":"&amp;ADDRESS($AF$5, COLUMN()-$AF$1-CE$3)), CE$3, FALSE)+VLOOKUP($AT67, INDIRECT(ADDRESS($AF$4, COLUMN()-$AF$2-CE$3)&amp;":"&amp;ADDRESS($AF$5, COLUMN()-$AF$1-CE$3)), CE$3, FALSE)</f>
        <v>2</v>
      </c>
      <c r="CF67" t="str">
        <f t="shared" si="207"/>
        <v>NB</v>
      </c>
      <c r="CG67" t="str">
        <f t="shared" si="208"/>
        <v>BH</v>
      </c>
      <c r="CH67" t="str">
        <f t="shared" si="53"/>
        <v>NH</v>
      </c>
      <c r="CI67" cm="1">
        <f t="array" aca="1" ref="CI67" ca="1">INDIRECT(ADDRESS(ROW(), CI$3-$AF$1+$AF$3))+VLOOKUP($AS67, INDIRECT(ADDRESS($AF$4, COLUMN()-$AF$2-CI$3)&amp;":"&amp;ADDRESS($AF$5, COLUMN()-$AF$1-CI$3)), CI$3, FALSE)+VLOOKUP($AT67, INDIRECT(ADDRESS($AF$4, COLUMN()-$AF$2-CI$3)&amp;":"&amp;ADDRESS($AF$5, COLUMN()-$AF$1-CI$3)), CI$3, FALSE)</f>
        <v>2</v>
      </c>
      <c r="CJ67" cm="1">
        <f t="array" aca="1" ref="CJ67" ca="1">INDIRECT(ADDRESS(ROW(), CJ$3-$AF$1+$AF$3))+VLOOKUP($AS67, INDIRECT(ADDRESS($AF$4, COLUMN()-$AF$2-CJ$3)&amp;":"&amp;ADDRESS($AF$5, COLUMN()-$AF$1-CJ$3)), CJ$3, FALSE)+VLOOKUP($AT67, INDIRECT(ADDRESS($AF$4, COLUMN()-$AF$2-CJ$3)&amp;":"&amp;ADDRESS($AF$5, COLUMN()-$AF$1-CJ$3)), CJ$3, FALSE)</f>
        <v>3</v>
      </c>
      <c r="CK67" cm="1">
        <f t="array" aca="1" ref="CK67" ca="1">INDIRECT(ADDRESS(ROW(), CK$3-$AF$1+$AF$3))+VLOOKUP($AS67, INDIRECT(ADDRESS($AF$4, COLUMN()-$AF$2-CK$3)&amp;":"&amp;ADDRESS($AF$5, COLUMN()-$AF$1-CK$3)), CK$3, FALSE)+VLOOKUP($AT67, INDIRECT(ADDRESS($AF$4, COLUMN()-$AF$2-CK$3)&amp;":"&amp;ADDRESS($AF$5, COLUMN()-$AF$1-CK$3)), CK$3, FALSE)</f>
        <v>2</v>
      </c>
      <c r="CL67" cm="1">
        <f t="array" aca="1" ref="CL67" ca="1">INDIRECT(ADDRESS(ROW(), CL$3-$AF$1+$AF$3))+VLOOKUP($AS67, INDIRECT(ADDRESS($AF$4, COLUMN()-$AF$2-CL$3)&amp;":"&amp;ADDRESS($AF$5, COLUMN()-$AF$1-CL$3)), CL$3, FALSE)+VLOOKUP($AT67, INDIRECT(ADDRESS($AF$4, COLUMN()-$AF$2-CL$3)&amp;":"&amp;ADDRESS($AF$5, COLUMN()-$AF$1-CL$3)), CL$3, FALSE)</f>
        <v>7</v>
      </c>
      <c r="CM67" cm="1">
        <f t="array" aca="1" ref="CM67" ca="1">INDIRECT(ADDRESS(ROW(), CM$3-$AF$1+$AF$3))+VLOOKUP($AS67, INDIRECT(ADDRESS($AF$4, COLUMN()-$AF$2-CM$3)&amp;":"&amp;ADDRESS($AF$5, COLUMN()-$AF$1-CM$3)), CM$3, FALSE)+VLOOKUP($AT67, INDIRECT(ADDRESS($AF$4, COLUMN()-$AF$2-CM$3)&amp;":"&amp;ADDRESS($AF$5, COLUMN()-$AF$1-CM$3)), CM$3, FALSE)</f>
        <v>1</v>
      </c>
      <c r="CN67" cm="1">
        <f t="array" aca="1" ref="CN67" ca="1">INDIRECT(ADDRESS(ROW(), CN$3-$AF$1+$AF$3))+VLOOKUP($AS67, INDIRECT(ADDRESS($AF$4, COLUMN()-$AF$2-CN$3)&amp;":"&amp;ADDRESS($AF$5, COLUMN()-$AF$1-CN$3)), CN$3, FALSE)+VLOOKUP($AT67, INDIRECT(ADDRESS($AF$4, COLUMN()-$AF$2-CN$3)&amp;":"&amp;ADDRESS($AF$5, COLUMN()-$AF$1-CN$3)), CN$3, FALSE)</f>
        <v>4</v>
      </c>
      <c r="CO67" cm="1">
        <f t="array" aca="1" ref="CO67" ca="1">INDIRECT(ADDRESS(ROW(), CO$3-$AF$1+$AF$3))+VLOOKUP($AS67, INDIRECT(ADDRESS($AF$4, COLUMN()-$AF$2-CO$3)&amp;":"&amp;ADDRESS($AF$5, COLUMN()-$AF$1-CO$3)), CO$3, FALSE)+VLOOKUP($AT67, INDIRECT(ADDRESS($AF$4, COLUMN()-$AF$2-CO$3)&amp;":"&amp;ADDRESS($AF$5, COLUMN()-$AF$1-CO$3)), CO$3, FALSE)</f>
        <v>1</v>
      </c>
      <c r="CP67" cm="1">
        <f t="array" aca="1" ref="CP67" ca="1">INDIRECT(ADDRESS(ROW(), CP$3-$AF$1+$AF$3))+VLOOKUP($AS67, INDIRECT(ADDRESS($AF$4, COLUMN()-$AF$2-CP$3)&amp;":"&amp;ADDRESS($AF$5, COLUMN()-$AF$1-CP$3)), CP$3, FALSE)+VLOOKUP($AT67, INDIRECT(ADDRESS($AF$4, COLUMN()-$AF$2-CP$3)&amp;":"&amp;ADDRESS($AF$5, COLUMN()-$AF$1-CP$3)), CP$3, FALSE)</f>
        <v>4</v>
      </c>
      <c r="CQ67" cm="1">
        <f t="array" aca="1" ref="CQ67" ca="1">INDIRECT(ADDRESS(ROW(), CQ$3-$AF$1+$AF$3))+VLOOKUP($AS67, INDIRECT(ADDRESS($AF$4, COLUMN()-$AF$2-CQ$3)&amp;":"&amp;ADDRESS($AF$5, COLUMN()-$AF$1-CQ$3)), CQ$3, FALSE)+VLOOKUP($AT67, INDIRECT(ADDRESS($AF$4, COLUMN()-$AF$2-CQ$3)&amp;":"&amp;ADDRESS($AF$5, COLUMN()-$AF$1-CQ$3)), CQ$3, FALSE)</f>
        <v>4</v>
      </c>
      <c r="CR67" cm="1">
        <f t="array" aca="1" ref="CR67" ca="1">INDIRECT(ADDRESS(ROW(), CR$3-$AF$1+$AF$3))+VLOOKUP($AS67, INDIRECT(ADDRESS($AF$4, COLUMN()-$AF$2-CR$3)&amp;":"&amp;ADDRESS($AF$5, COLUMN()-$AF$1-CR$3)), CR$3, FALSE)+VLOOKUP($AT67, INDIRECT(ADDRESS($AF$4, COLUMN()-$AF$2-CR$3)&amp;":"&amp;ADDRESS($AF$5, COLUMN()-$AF$1-CR$3)), CR$3, FALSE)</f>
        <v>3</v>
      </c>
      <c r="CS67" t="str">
        <f t="shared" si="209"/>
        <v>NB</v>
      </c>
      <c r="CT67" t="str">
        <f t="shared" si="210"/>
        <v>BH</v>
      </c>
      <c r="CU67" t="str">
        <f t="shared" si="56"/>
        <v>NH</v>
      </c>
      <c r="CV67" cm="1">
        <f t="array" aca="1" ref="CV67" ca="1">INDIRECT(ADDRESS(ROW(), CV$3-$AF$1+$AF$3))+VLOOKUP($AS67, INDIRECT(ADDRESS($AF$4, COLUMN()-$AF$2-CV$3)&amp;":"&amp;ADDRESS($AF$5, COLUMN()-$AF$1-CV$3)), CV$3, FALSE)+VLOOKUP($AT67, INDIRECT(ADDRESS($AF$4, COLUMN()-$AF$2-CV$3)&amp;":"&amp;ADDRESS($AF$5, COLUMN()-$AF$1-CV$3)), CV$3, FALSE)</f>
        <v>8</v>
      </c>
      <c r="CW67" cm="1">
        <f t="array" aca="1" ref="CW67" ca="1">INDIRECT(ADDRESS(ROW(), CW$3-$AF$1+$AF$3))+VLOOKUP($AS67, INDIRECT(ADDRESS($AF$4, COLUMN()-$AF$2-CW$3)&amp;":"&amp;ADDRESS($AF$5, COLUMN()-$AF$1-CW$3)), CW$3, FALSE)+VLOOKUP($AT67, INDIRECT(ADDRESS($AF$4, COLUMN()-$AF$2-CW$3)&amp;":"&amp;ADDRESS($AF$5, COLUMN()-$AF$1-CW$3)), CW$3, FALSE)</f>
        <v>11</v>
      </c>
      <c r="CX67" cm="1">
        <f t="array" aca="1" ref="CX67" ca="1">INDIRECT(ADDRESS(ROW(), CX$3-$AF$1+$AF$3))+VLOOKUP($AS67, INDIRECT(ADDRESS($AF$4, COLUMN()-$AF$2-CX$3)&amp;":"&amp;ADDRESS($AF$5, COLUMN()-$AF$1-CX$3)), CX$3, FALSE)+VLOOKUP($AT67, INDIRECT(ADDRESS($AF$4, COLUMN()-$AF$2-CX$3)&amp;":"&amp;ADDRESS($AF$5, COLUMN()-$AF$1-CX$3)), CX$3, FALSE)</f>
        <v>4</v>
      </c>
      <c r="CY67" cm="1">
        <f t="array" aca="1" ref="CY67" ca="1">INDIRECT(ADDRESS(ROW(), CY$3-$AF$1+$AF$3))+VLOOKUP($AS67, INDIRECT(ADDRESS($AF$4, COLUMN()-$AF$2-CY$3)&amp;":"&amp;ADDRESS($AF$5, COLUMN()-$AF$1-CY$3)), CY$3, FALSE)+VLOOKUP($AT67, INDIRECT(ADDRESS($AF$4, COLUMN()-$AF$2-CY$3)&amp;":"&amp;ADDRESS($AF$5, COLUMN()-$AF$1-CY$3)), CY$3, FALSE)</f>
        <v>10</v>
      </c>
      <c r="CZ67" cm="1">
        <f t="array" aca="1" ref="CZ67" ca="1">INDIRECT(ADDRESS(ROW(), CZ$3-$AF$1+$AF$3))+VLOOKUP($AS67, INDIRECT(ADDRESS($AF$4, COLUMN()-$AF$2-CZ$3)&amp;":"&amp;ADDRESS($AF$5, COLUMN()-$AF$1-CZ$3)), CZ$3, FALSE)+VLOOKUP($AT67, INDIRECT(ADDRESS($AF$4, COLUMN()-$AF$2-CZ$3)&amp;":"&amp;ADDRESS($AF$5, COLUMN()-$AF$1-CZ$3)), CZ$3, FALSE)</f>
        <v>3</v>
      </c>
      <c r="DA67" cm="1">
        <f t="array" aca="1" ref="DA67" ca="1">INDIRECT(ADDRESS(ROW(), DA$3-$AF$1+$AF$3))+VLOOKUP($AS67, INDIRECT(ADDRESS($AF$4, COLUMN()-$AF$2-DA$3)&amp;":"&amp;ADDRESS($AF$5, COLUMN()-$AF$1-DA$3)), DA$3, FALSE)+VLOOKUP($AT67, INDIRECT(ADDRESS($AF$4, COLUMN()-$AF$2-DA$3)&amp;":"&amp;ADDRESS($AF$5, COLUMN()-$AF$1-DA$3)), DA$3, FALSE)</f>
        <v>10</v>
      </c>
      <c r="DB67" cm="1">
        <f t="array" aca="1" ref="DB67" ca="1">INDIRECT(ADDRESS(ROW(), DB$3-$AF$1+$AF$3))+VLOOKUP($AS67, INDIRECT(ADDRESS($AF$4, COLUMN()-$AF$2-DB$3)&amp;":"&amp;ADDRESS($AF$5, COLUMN()-$AF$1-DB$3)), DB$3, FALSE)+VLOOKUP($AT67, INDIRECT(ADDRESS($AF$4, COLUMN()-$AF$2-DB$3)&amp;":"&amp;ADDRESS($AF$5, COLUMN()-$AF$1-DB$3)), DB$3, FALSE)</f>
        <v>1</v>
      </c>
      <c r="DC67" cm="1">
        <f t="array" aca="1" ref="DC67" ca="1">INDIRECT(ADDRESS(ROW(), DC$3-$AF$1+$AF$3))+VLOOKUP($AS67, INDIRECT(ADDRESS($AF$4, COLUMN()-$AF$2-DC$3)&amp;":"&amp;ADDRESS($AF$5, COLUMN()-$AF$1-DC$3)), DC$3, FALSE)+VLOOKUP($AT67, INDIRECT(ADDRESS($AF$4, COLUMN()-$AF$2-DC$3)&amp;":"&amp;ADDRESS($AF$5, COLUMN()-$AF$1-DC$3)), DC$3, FALSE)</f>
        <v>6</v>
      </c>
      <c r="DD67" cm="1">
        <f t="array" aca="1" ref="DD67" ca="1">INDIRECT(ADDRESS(ROW(), DD$3-$AF$1+$AF$3))+VLOOKUP($AS67, INDIRECT(ADDRESS($AF$4, COLUMN()-$AF$2-DD$3)&amp;":"&amp;ADDRESS($AF$5, COLUMN()-$AF$1-DD$3)), DD$3, FALSE)+VLOOKUP($AT67, INDIRECT(ADDRESS($AF$4, COLUMN()-$AF$2-DD$3)&amp;":"&amp;ADDRESS($AF$5, COLUMN()-$AF$1-DD$3)), DD$3, FALSE)</f>
        <v>5</v>
      </c>
      <c r="DE67" cm="1">
        <f t="array" aca="1" ref="DE67" ca="1">INDIRECT(ADDRESS(ROW(), DE$3-$AF$1+$AF$3))+VLOOKUP($AS67, INDIRECT(ADDRESS($AF$4, COLUMN()-$AF$2-DE$3)&amp;":"&amp;ADDRESS($AF$5, COLUMN()-$AF$1-DE$3)), DE$3, FALSE)+VLOOKUP($AT67, INDIRECT(ADDRESS($AF$4, COLUMN()-$AF$2-DE$3)&amp;":"&amp;ADDRESS($AF$5, COLUMN()-$AF$1-DE$3)), DE$3, FALSE)</f>
        <v>5</v>
      </c>
      <c r="DF67" t="str">
        <f t="shared" si="211"/>
        <v>NB</v>
      </c>
      <c r="DG67" t="str">
        <f t="shared" si="212"/>
        <v>BH</v>
      </c>
      <c r="DH67" t="str">
        <f t="shared" si="59"/>
        <v>NH</v>
      </c>
      <c r="DI67" cm="1">
        <f t="array" aca="1" ref="DI67" ca="1">INDIRECT(ADDRESS(ROW(), DI$3-$AF$1+$AF$3))+VLOOKUP($AS67, INDIRECT(ADDRESS($AF$4, COLUMN()-$AF$2-DI$3)&amp;":"&amp;ADDRESS($AF$5, COLUMN()-$AF$1-DI$3)), DI$3, FALSE)+VLOOKUP($AT67, INDIRECT(ADDRESS($AF$4, COLUMN()-$AF$2-DI$3)&amp;":"&amp;ADDRESS($AF$5, COLUMN()-$AF$1-DI$3)), DI$3, FALSE)</f>
        <v>20</v>
      </c>
      <c r="DJ67" cm="1">
        <f t="array" aca="1" ref="DJ67" ca="1">INDIRECT(ADDRESS(ROW(), DJ$3-$AF$1+$AF$3))+VLOOKUP($AS67, INDIRECT(ADDRESS($AF$4, COLUMN()-$AF$2-DJ$3)&amp;":"&amp;ADDRESS($AF$5, COLUMN()-$AF$1-DJ$3)), DJ$3, FALSE)+VLOOKUP($AT67, INDIRECT(ADDRESS($AF$4, COLUMN()-$AF$2-DJ$3)&amp;":"&amp;ADDRESS($AF$5, COLUMN()-$AF$1-DJ$3)), DJ$3, FALSE)</f>
        <v>20</v>
      </c>
      <c r="DK67" cm="1">
        <f t="array" aca="1" ref="DK67" ca="1">INDIRECT(ADDRESS(ROW(), DK$3-$AF$1+$AF$3))+VLOOKUP($AS67, INDIRECT(ADDRESS($AF$4, COLUMN()-$AF$2-DK$3)&amp;":"&amp;ADDRESS($AF$5, COLUMN()-$AF$1-DK$3)), DK$3, FALSE)+VLOOKUP($AT67, INDIRECT(ADDRESS($AF$4, COLUMN()-$AF$2-DK$3)&amp;":"&amp;ADDRESS($AF$5, COLUMN()-$AF$1-DK$3)), DK$3, FALSE)</f>
        <v>6</v>
      </c>
      <c r="DL67" cm="1">
        <f t="array" aca="1" ref="DL67" ca="1">INDIRECT(ADDRESS(ROW(), DL$3-$AF$1+$AF$3))+VLOOKUP($AS67, INDIRECT(ADDRESS($AF$4, COLUMN()-$AF$2-DL$3)&amp;":"&amp;ADDRESS($AF$5, COLUMN()-$AF$1-DL$3)), DL$3, FALSE)+VLOOKUP($AT67, INDIRECT(ADDRESS($AF$4, COLUMN()-$AF$2-DL$3)&amp;":"&amp;ADDRESS($AF$5, COLUMN()-$AF$1-DL$3)), DL$3, FALSE)</f>
        <v>15</v>
      </c>
      <c r="DM67" cm="1">
        <f t="array" aca="1" ref="DM67" ca="1">INDIRECT(ADDRESS(ROW(), DM$3-$AF$1+$AF$3))+VLOOKUP($AS67, INDIRECT(ADDRESS($AF$4, COLUMN()-$AF$2-DM$3)&amp;":"&amp;ADDRESS($AF$5, COLUMN()-$AF$1-DM$3)), DM$3, FALSE)+VLOOKUP($AT67, INDIRECT(ADDRESS($AF$4, COLUMN()-$AF$2-DM$3)&amp;":"&amp;ADDRESS($AF$5, COLUMN()-$AF$1-DM$3)), DM$3, FALSE)</f>
        <v>8</v>
      </c>
      <c r="DN67" cm="1">
        <f t="array" aca="1" ref="DN67" ca="1">INDIRECT(ADDRESS(ROW(), DN$3-$AF$1+$AF$3))+VLOOKUP($AS67, INDIRECT(ADDRESS($AF$4, COLUMN()-$AF$2-DN$3)&amp;":"&amp;ADDRESS($AF$5, COLUMN()-$AF$1-DN$3)), DN$3, FALSE)+VLOOKUP($AT67, INDIRECT(ADDRESS($AF$4, COLUMN()-$AF$2-DN$3)&amp;":"&amp;ADDRESS($AF$5, COLUMN()-$AF$1-DN$3)), DN$3, FALSE)</f>
        <v>19</v>
      </c>
      <c r="DO67" cm="1">
        <f t="array" aca="1" ref="DO67" ca="1">INDIRECT(ADDRESS(ROW(), DO$3-$AF$1+$AF$3))+VLOOKUP($AS67, INDIRECT(ADDRESS($AF$4, COLUMN()-$AF$2-DO$3)&amp;":"&amp;ADDRESS($AF$5, COLUMN()-$AF$1-DO$3)), DO$3, FALSE)+VLOOKUP($AT67, INDIRECT(ADDRESS($AF$4, COLUMN()-$AF$2-DO$3)&amp;":"&amp;ADDRESS($AF$5, COLUMN()-$AF$1-DO$3)), DO$3, FALSE)</f>
        <v>6</v>
      </c>
      <c r="DP67" cm="1">
        <f t="array" aca="1" ref="DP67" ca="1">INDIRECT(ADDRESS(ROW(), DP$3-$AF$1+$AF$3))+VLOOKUP($AS67, INDIRECT(ADDRESS($AF$4, COLUMN()-$AF$2-DP$3)&amp;":"&amp;ADDRESS($AF$5, COLUMN()-$AF$1-DP$3)), DP$3, FALSE)+VLOOKUP($AT67, INDIRECT(ADDRESS($AF$4, COLUMN()-$AF$2-DP$3)&amp;":"&amp;ADDRESS($AF$5, COLUMN()-$AF$1-DP$3)), DP$3, FALSE)</f>
        <v>12</v>
      </c>
      <c r="DQ67" cm="1">
        <f t="array" aca="1" ref="DQ67" ca="1">INDIRECT(ADDRESS(ROW(), DQ$3-$AF$1+$AF$3))+VLOOKUP($AS67, INDIRECT(ADDRESS($AF$4, COLUMN()-$AF$2-DQ$3)&amp;":"&amp;ADDRESS($AF$5, COLUMN()-$AF$1-DQ$3)), DQ$3, FALSE)+VLOOKUP($AT67, INDIRECT(ADDRESS($AF$4, COLUMN()-$AF$2-DQ$3)&amp;":"&amp;ADDRESS($AF$5, COLUMN()-$AF$1-DQ$3)), DQ$3, FALSE)</f>
        <v>8</v>
      </c>
      <c r="DR67" cm="1">
        <f t="array" aca="1" ref="DR67" ca="1">INDIRECT(ADDRESS(ROW(), DR$3-$AF$1+$AF$3))+VLOOKUP($AS67, INDIRECT(ADDRESS($AF$4, COLUMN()-$AF$2-DR$3)&amp;":"&amp;ADDRESS($AF$5, COLUMN()-$AF$1-DR$3)), DR$3, FALSE)+VLOOKUP($AT67, INDIRECT(ADDRESS($AF$4, COLUMN()-$AF$2-DR$3)&amp;":"&amp;ADDRESS($AF$5, COLUMN()-$AF$1-DR$3)), DR$3, FALSE)</f>
        <v>13</v>
      </c>
      <c r="DS67" t="str">
        <f t="shared" si="213"/>
        <v>NB</v>
      </c>
      <c r="DT67" t="str">
        <f t="shared" si="214"/>
        <v>BH</v>
      </c>
      <c r="DU67" t="str">
        <f t="shared" si="62"/>
        <v>NH</v>
      </c>
      <c r="DV67" cm="1">
        <f t="array" aca="1" ref="DV67" ca="1">INDIRECT(ADDRESS(ROW(), DV$3-$AF$1+$AF$3))+VLOOKUP($AS67, INDIRECT(ADDRESS($AF$4, COLUMN()-$AF$2-DV$3)&amp;":"&amp;ADDRESS($AF$5, COLUMN()-$AF$1-DV$3)), DV$3, FALSE)+VLOOKUP($AT67, INDIRECT(ADDRESS($AF$4, COLUMN()-$AF$2-DV$3)&amp;":"&amp;ADDRESS($AF$5, COLUMN()-$AF$1-DV$3)), DV$3, FALSE)</f>
        <v>39</v>
      </c>
      <c r="DW67" cm="1">
        <f t="array" aca="1" ref="DW67" ca="1">INDIRECT(ADDRESS(ROW(), DW$3-$AF$1+$AF$3))+VLOOKUP($AS67, INDIRECT(ADDRESS($AF$4, COLUMN()-$AF$2-DW$3)&amp;":"&amp;ADDRESS($AF$5, COLUMN()-$AF$1-DW$3)), DW$3, FALSE)+VLOOKUP($AT67, INDIRECT(ADDRESS($AF$4, COLUMN()-$AF$2-DW$3)&amp;":"&amp;ADDRESS($AF$5, COLUMN()-$AF$1-DW$3)), DW$3, FALSE)</f>
        <v>36</v>
      </c>
      <c r="DX67" cm="1">
        <f t="array" aca="1" ref="DX67" ca="1">INDIRECT(ADDRESS(ROW(), DX$3-$AF$1+$AF$3))+VLOOKUP($AS67, INDIRECT(ADDRESS($AF$4, COLUMN()-$AF$2-DX$3)&amp;":"&amp;ADDRESS($AF$5, COLUMN()-$AF$1-DX$3)), DX$3, FALSE)+VLOOKUP($AT67, INDIRECT(ADDRESS($AF$4, COLUMN()-$AF$2-DX$3)&amp;":"&amp;ADDRESS($AF$5, COLUMN()-$AF$1-DX$3)), DX$3, FALSE)</f>
        <v>9</v>
      </c>
      <c r="DY67" cm="1">
        <f t="array" aca="1" ref="DY67" ca="1">INDIRECT(ADDRESS(ROW(), DY$3-$AF$1+$AF$3))+VLOOKUP($AS67, INDIRECT(ADDRESS($AF$4, COLUMN()-$AF$2-DY$3)&amp;":"&amp;ADDRESS($AF$5, COLUMN()-$AF$1-DY$3)), DY$3, FALSE)+VLOOKUP($AT67, INDIRECT(ADDRESS($AF$4, COLUMN()-$AF$2-DY$3)&amp;":"&amp;ADDRESS($AF$5, COLUMN()-$AF$1-DY$3)), DY$3, FALSE)</f>
        <v>26</v>
      </c>
      <c r="DZ67" cm="1">
        <f t="array" aca="1" ref="DZ67" ca="1">INDIRECT(ADDRESS(ROW(), DZ$3-$AF$1+$AF$3))+VLOOKUP($AS67, INDIRECT(ADDRESS($AF$4, COLUMN()-$AF$2-DZ$3)&amp;":"&amp;ADDRESS($AF$5, COLUMN()-$AF$1-DZ$3)), DZ$3, FALSE)+VLOOKUP($AT67, INDIRECT(ADDRESS($AF$4, COLUMN()-$AF$2-DZ$3)&amp;":"&amp;ADDRESS($AF$5, COLUMN()-$AF$1-DZ$3)), DZ$3, FALSE)</f>
        <v>27</v>
      </c>
      <c r="EA67" cm="1">
        <f t="array" aca="1" ref="EA67" ca="1">INDIRECT(ADDRESS(ROW(), EA$3-$AF$1+$AF$3))+VLOOKUP($AS67, INDIRECT(ADDRESS($AF$4, COLUMN()-$AF$2-EA$3)&amp;":"&amp;ADDRESS($AF$5, COLUMN()-$AF$1-EA$3)), EA$3, FALSE)+VLOOKUP($AT67, INDIRECT(ADDRESS($AF$4, COLUMN()-$AF$2-EA$3)&amp;":"&amp;ADDRESS($AF$5, COLUMN()-$AF$1-EA$3)), EA$3, FALSE)</f>
        <v>39</v>
      </c>
      <c r="EB67" cm="1">
        <f t="array" aca="1" ref="EB67" ca="1">INDIRECT(ADDRESS(ROW(), EB$3-$AF$1+$AF$3))+VLOOKUP($AS67, INDIRECT(ADDRESS($AF$4, COLUMN()-$AF$2-EB$3)&amp;":"&amp;ADDRESS($AF$5, COLUMN()-$AF$1-EB$3)), EB$3, FALSE)+VLOOKUP($AT67, INDIRECT(ADDRESS($AF$4, COLUMN()-$AF$2-EB$3)&amp;":"&amp;ADDRESS($AF$5, COLUMN()-$AF$1-EB$3)), EB$3, FALSE)</f>
        <v>20</v>
      </c>
      <c r="EC67" cm="1">
        <f t="array" aca="1" ref="EC67" ca="1">INDIRECT(ADDRESS(ROW(), EC$3-$AF$1+$AF$3))+VLOOKUP($AS67, INDIRECT(ADDRESS($AF$4, COLUMN()-$AF$2-EC$3)&amp;":"&amp;ADDRESS($AF$5, COLUMN()-$AF$1-EC$3)), EC$3, FALSE)+VLOOKUP($AT67, INDIRECT(ADDRESS($AF$4, COLUMN()-$AF$2-EC$3)&amp;":"&amp;ADDRESS($AF$5, COLUMN()-$AF$1-EC$3)), EC$3, FALSE)</f>
        <v>17</v>
      </c>
      <c r="ED67" cm="1">
        <f t="array" aca="1" ref="ED67" ca="1">INDIRECT(ADDRESS(ROW(), ED$3-$AF$1+$AF$3))+VLOOKUP($AS67, INDIRECT(ADDRESS($AF$4, COLUMN()-$AF$2-ED$3)&amp;":"&amp;ADDRESS($AF$5, COLUMN()-$AF$1-ED$3)), ED$3, FALSE)+VLOOKUP($AT67, INDIRECT(ADDRESS($AF$4, COLUMN()-$AF$2-ED$3)&amp;":"&amp;ADDRESS($AF$5, COLUMN()-$AF$1-ED$3)), ED$3, FALSE)</f>
        <v>19</v>
      </c>
      <c r="EE67" cm="1">
        <f t="array" aca="1" ref="EE67" ca="1">INDIRECT(ADDRESS(ROW(), EE$3-$AF$1+$AF$3))+VLOOKUP($AS67, INDIRECT(ADDRESS($AF$4, COLUMN()-$AF$2-EE$3)&amp;":"&amp;ADDRESS($AF$5, COLUMN()-$AF$1-EE$3)), EE$3, FALSE)+VLOOKUP($AT67, INDIRECT(ADDRESS($AF$4, COLUMN()-$AF$2-EE$3)&amp;":"&amp;ADDRESS($AF$5, COLUMN()-$AF$1-EE$3)), EE$3, FALSE)</f>
        <v>23</v>
      </c>
      <c r="EF67" t="str">
        <f t="shared" si="215"/>
        <v>NB</v>
      </c>
      <c r="EG67" t="str">
        <f t="shared" si="216"/>
        <v>BH</v>
      </c>
      <c r="EH67" t="str">
        <f t="shared" si="170"/>
        <v>NH</v>
      </c>
      <c r="EI67" cm="1">
        <f t="array" aca="1" ref="EI67" ca="1">INDIRECT(ADDRESS(ROW(), EI$3-$AF$1+$AF$3))+VLOOKUP($AS67, INDIRECT(ADDRESS($AF$4, COLUMN()-$AF$2-EI$3)&amp;":"&amp;ADDRESS($AF$5, COLUMN()-$AF$1-EI$3)), EI$3, FALSE)+VLOOKUP($AT67, INDIRECT(ADDRESS($AF$4, COLUMN()-$AF$2-EI$3)&amp;":"&amp;ADDRESS($AF$5, COLUMN()-$AF$1-EI$3)), EI$3, FALSE)</f>
        <v>84</v>
      </c>
      <c r="EJ67" cm="1">
        <f t="array" aca="1" ref="EJ67" ca="1">INDIRECT(ADDRESS(ROW(), EJ$3-$AF$1+$AF$3))+VLOOKUP($AS67, INDIRECT(ADDRESS($AF$4, COLUMN()-$AF$2-EJ$3)&amp;":"&amp;ADDRESS($AF$5, COLUMN()-$AF$1-EJ$3)), EJ$3, FALSE)+VLOOKUP($AT67, INDIRECT(ADDRESS($AF$4, COLUMN()-$AF$2-EJ$3)&amp;":"&amp;ADDRESS($AF$5, COLUMN()-$AF$1-EJ$3)), EJ$3, FALSE)</f>
        <v>65</v>
      </c>
      <c r="EK67" cm="1">
        <f t="array" aca="1" ref="EK67" ca="1">INDIRECT(ADDRESS(ROW(), EK$3-$AF$1+$AF$3))+VLOOKUP($AS67, INDIRECT(ADDRESS($AF$4, COLUMN()-$AF$2-EK$3)&amp;":"&amp;ADDRESS($AF$5, COLUMN()-$AF$1-EK$3)), EK$3, FALSE)+VLOOKUP($AT67, INDIRECT(ADDRESS($AF$4, COLUMN()-$AF$2-EK$3)&amp;":"&amp;ADDRESS($AF$5, COLUMN()-$AF$1-EK$3)), EK$3, FALSE)</f>
        <v>17</v>
      </c>
      <c r="EL67" cm="1">
        <f t="array" aca="1" ref="EL67" ca="1">INDIRECT(ADDRESS(ROW(), EL$3-$AF$1+$AF$3))+VLOOKUP($AS67, INDIRECT(ADDRESS($AF$4, COLUMN()-$AF$2-EL$3)&amp;":"&amp;ADDRESS($AF$5, COLUMN()-$AF$1-EL$3)), EL$3, FALSE)+VLOOKUP($AT67, INDIRECT(ADDRESS($AF$4, COLUMN()-$AF$2-EL$3)&amp;":"&amp;ADDRESS($AF$5, COLUMN()-$AF$1-EL$3)), EL$3, FALSE)</f>
        <v>52</v>
      </c>
      <c r="EM67" cm="1">
        <f t="array" aca="1" ref="EM67" ca="1">INDIRECT(ADDRESS(ROW(), EM$3-$AF$1+$AF$3))+VLOOKUP($AS67, INDIRECT(ADDRESS($AF$4, COLUMN()-$AF$2-EM$3)&amp;":"&amp;ADDRESS($AF$5, COLUMN()-$AF$1-EM$3)), EM$3, FALSE)+VLOOKUP($AT67, INDIRECT(ADDRESS($AF$4, COLUMN()-$AF$2-EM$3)&amp;":"&amp;ADDRESS($AF$5, COLUMN()-$AF$1-EM$3)), EM$3, FALSE)</f>
        <v>56</v>
      </c>
      <c r="EN67" cm="1">
        <f t="array" aca="1" ref="EN67" ca="1">INDIRECT(ADDRESS(ROW(), EN$3-$AF$1+$AF$3))+VLOOKUP($AS67, INDIRECT(ADDRESS($AF$4, COLUMN()-$AF$2-EN$3)&amp;":"&amp;ADDRESS($AF$5, COLUMN()-$AF$1-EN$3)), EN$3, FALSE)+VLOOKUP($AT67, INDIRECT(ADDRESS($AF$4, COLUMN()-$AF$2-EN$3)&amp;":"&amp;ADDRESS($AF$5, COLUMN()-$AF$1-EN$3)), EN$3, FALSE)</f>
        <v>71</v>
      </c>
      <c r="EO67" cm="1">
        <f t="array" aca="1" ref="EO67" ca="1">INDIRECT(ADDRESS(ROW(), EO$3-$AF$1+$AF$3))+VLOOKUP($AS67, INDIRECT(ADDRESS($AF$4, COLUMN()-$AF$2-EO$3)&amp;":"&amp;ADDRESS($AF$5, COLUMN()-$AF$1-EO$3)), EO$3, FALSE)+VLOOKUP($AT67, INDIRECT(ADDRESS($AF$4, COLUMN()-$AF$2-EO$3)&amp;":"&amp;ADDRESS($AF$5, COLUMN()-$AF$1-EO$3)), EO$3, FALSE)</f>
        <v>38</v>
      </c>
      <c r="EP67" cm="1">
        <f t="array" aca="1" ref="EP67" ca="1">INDIRECT(ADDRESS(ROW(), EP$3-$AF$1+$AF$3))+VLOOKUP($AS67, INDIRECT(ADDRESS($AF$4, COLUMN()-$AF$2-EP$3)&amp;":"&amp;ADDRESS($AF$5, COLUMN()-$AF$1-EP$3)), EP$3, FALSE)+VLOOKUP($AT67, INDIRECT(ADDRESS($AF$4, COLUMN()-$AF$2-EP$3)&amp;":"&amp;ADDRESS($AF$5, COLUMN()-$AF$1-EP$3)), EP$3, FALSE)</f>
        <v>40</v>
      </c>
      <c r="EQ67" cm="1">
        <f t="array" aca="1" ref="EQ67" ca="1">INDIRECT(ADDRESS(ROW(), EQ$3-$AF$1+$AF$3))+VLOOKUP($AS67, INDIRECT(ADDRESS($AF$4, COLUMN()-$AF$2-EQ$3)&amp;":"&amp;ADDRESS($AF$5, COLUMN()-$AF$1-EQ$3)), EQ$3, FALSE)+VLOOKUP($AT67, INDIRECT(ADDRESS($AF$4, COLUMN()-$AF$2-EQ$3)&amp;":"&amp;ADDRESS($AF$5, COLUMN()-$AF$1-EQ$3)), EQ$3, FALSE)</f>
        <v>38</v>
      </c>
      <c r="ER67" cm="1">
        <f t="array" aca="1" ref="ER67" ca="1">INDIRECT(ADDRESS(ROW(), ER$3-$AF$1+$AF$3))+VLOOKUP($AS67, INDIRECT(ADDRESS($AF$4, COLUMN()-$AF$2-ER$3)&amp;":"&amp;ADDRESS($AF$5, COLUMN()-$AF$1-ER$3)), ER$3, FALSE)+VLOOKUP($AT67, INDIRECT(ADDRESS($AF$4, COLUMN()-$AF$2-ER$3)&amp;":"&amp;ADDRESS($AF$5, COLUMN()-$AF$1-ER$3)), ER$3, FALSE)</f>
        <v>50</v>
      </c>
      <c r="ES67" t="str">
        <f t="shared" si="217"/>
        <v>NB</v>
      </c>
      <c r="ET67" t="str">
        <f t="shared" si="218"/>
        <v>BH</v>
      </c>
      <c r="EU67" t="str">
        <f t="shared" si="171"/>
        <v>NH</v>
      </c>
      <c r="EV67" cm="1">
        <f t="array" aca="1" ref="EV67" ca="1">INDIRECT(ADDRESS(ROW(), EV$3-$AF$1+$AF$3))+VLOOKUP($AS67, INDIRECT(ADDRESS($AF$4, COLUMN()-$AF$2-EV$3)&amp;":"&amp;ADDRESS($AF$5, COLUMN()-$AF$1-EV$3)), EV$3, FALSE)+VLOOKUP($AT67, INDIRECT(ADDRESS($AF$4, COLUMN()-$AF$2-EV$3)&amp;":"&amp;ADDRESS($AF$5, COLUMN()-$AF$1-EV$3)), EV$3, FALSE)</f>
        <v>171</v>
      </c>
      <c r="EW67" cm="1">
        <f t="array" aca="1" ref="EW67" ca="1">INDIRECT(ADDRESS(ROW(), EW$3-$AF$1+$AF$3))+VLOOKUP($AS67, INDIRECT(ADDRESS($AF$4, COLUMN()-$AF$2-EW$3)&amp;":"&amp;ADDRESS($AF$5, COLUMN()-$AF$1-EW$3)), EW$3, FALSE)+VLOOKUP($AT67, INDIRECT(ADDRESS($AF$4, COLUMN()-$AF$2-EW$3)&amp;":"&amp;ADDRESS($AF$5, COLUMN()-$AF$1-EW$3)), EW$3, FALSE)</f>
        <v>115</v>
      </c>
      <c r="EX67" cm="1">
        <f t="array" aca="1" ref="EX67" ca="1">INDIRECT(ADDRESS(ROW(), EX$3-$AF$1+$AF$3))+VLOOKUP($AS67, INDIRECT(ADDRESS($AF$4, COLUMN()-$AF$2-EX$3)&amp;":"&amp;ADDRESS($AF$5, COLUMN()-$AF$1-EX$3)), EX$3, FALSE)+VLOOKUP($AT67, INDIRECT(ADDRESS($AF$4, COLUMN()-$AF$2-EX$3)&amp;":"&amp;ADDRESS($AF$5, COLUMN()-$AF$1-EX$3)), EX$3, FALSE)</f>
        <v>29</v>
      </c>
      <c r="EY67" cm="1">
        <f t="array" aca="1" ref="EY67" ca="1">INDIRECT(ADDRESS(ROW(), EY$3-$AF$1+$AF$3))+VLOOKUP($AS67, INDIRECT(ADDRESS($AF$4, COLUMN()-$AF$2-EY$3)&amp;":"&amp;ADDRESS($AF$5, COLUMN()-$AF$1-EY$3)), EY$3, FALSE)+VLOOKUP($AT67, INDIRECT(ADDRESS($AF$4, COLUMN()-$AF$2-EY$3)&amp;":"&amp;ADDRESS($AF$5, COLUMN()-$AF$1-EY$3)), EY$3, FALSE)</f>
        <v>108</v>
      </c>
      <c r="EZ67" cm="1">
        <f t="array" aca="1" ref="EZ67" ca="1">INDIRECT(ADDRESS(ROW(), EZ$3-$AF$1+$AF$3))+VLOOKUP($AS67, INDIRECT(ADDRESS($AF$4, COLUMN()-$AF$2-EZ$3)&amp;":"&amp;ADDRESS($AF$5, COLUMN()-$AF$1-EZ$3)), EZ$3, FALSE)+VLOOKUP($AT67, INDIRECT(ADDRESS($AF$4, COLUMN()-$AF$2-EZ$3)&amp;":"&amp;ADDRESS($AF$5, COLUMN()-$AF$1-EZ$3)), EZ$3, FALSE)</f>
        <v>115</v>
      </c>
      <c r="FA67" cm="1">
        <f t="array" aca="1" ref="FA67" ca="1">INDIRECT(ADDRESS(ROW(), FA$3-$AF$1+$AF$3))+VLOOKUP($AS67, INDIRECT(ADDRESS($AF$4, COLUMN()-$AF$2-FA$3)&amp;":"&amp;ADDRESS($AF$5, COLUMN()-$AF$1-FA$3)), FA$3, FALSE)+VLOOKUP($AT67, INDIRECT(ADDRESS($AF$4, COLUMN()-$AF$2-FA$3)&amp;":"&amp;ADDRESS($AF$5, COLUMN()-$AF$1-FA$3)), FA$3, FALSE)</f>
        <v>142</v>
      </c>
      <c r="FB67" cm="1">
        <f t="array" aca="1" ref="FB67" ca="1">INDIRECT(ADDRESS(ROW(), FB$3-$AF$1+$AF$3))+VLOOKUP($AS67, INDIRECT(ADDRESS($AF$4, COLUMN()-$AF$2-FB$3)&amp;":"&amp;ADDRESS($AF$5, COLUMN()-$AF$1-FB$3)), FB$3, FALSE)+VLOOKUP($AT67, INDIRECT(ADDRESS($AF$4, COLUMN()-$AF$2-FB$3)&amp;":"&amp;ADDRESS($AF$5, COLUMN()-$AF$1-FB$3)), FB$3, FALSE)</f>
        <v>86</v>
      </c>
      <c r="FC67" cm="1">
        <f t="array" aca="1" ref="FC67" ca="1">INDIRECT(ADDRESS(ROW(), FC$3-$AF$1+$AF$3))+VLOOKUP($AS67, INDIRECT(ADDRESS($AF$4, COLUMN()-$AF$2-FC$3)&amp;":"&amp;ADDRESS($AF$5, COLUMN()-$AF$1-FC$3)), FC$3, FALSE)+VLOOKUP($AT67, INDIRECT(ADDRESS($AF$4, COLUMN()-$AF$2-FC$3)&amp;":"&amp;ADDRESS($AF$5, COLUMN()-$AF$1-FC$3)), FC$3, FALSE)</f>
        <v>74</v>
      </c>
      <c r="FD67" cm="1">
        <f t="array" aca="1" ref="FD67" ca="1">INDIRECT(ADDRESS(ROW(), FD$3-$AF$1+$AF$3))+VLOOKUP($AS67, INDIRECT(ADDRESS($AF$4, COLUMN()-$AF$2-FD$3)&amp;":"&amp;ADDRESS($AF$5, COLUMN()-$AF$1-FD$3)), FD$3, FALSE)+VLOOKUP($AT67, INDIRECT(ADDRESS($AF$4, COLUMN()-$AF$2-FD$3)&amp;":"&amp;ADDRESS($AF$5, COLUMN()-$AF$1-FD$3)), FD$3, FALSE)</f>
        <v>88</v>
      </c>
      <c r="FE67" cm="1">
        <f t="array" aca="1" ref="FE67" ca="1">INDIRECT(ADDRESS(ROW(), FE$3-$AF$1+$AF$3))+VLOOKUP($AS67, INDIRECT(ADDRESS($AF$4, COLUMN()-$AF$2-FE$3)&amp;":"&amp;ADDRESS($AF$5, COLUMN()-$AF$1-FE$3)), FE$3, FALSE)+VLOOKUP($AT67, INDIRECT(ADDRESS($AF$4, COLUMN()-$AF$2-FE$3)&amp;":"&amp;ADDRESS($AF$5, COLUMN()-$AF$1-FE$3)), FE$3, FALSE)</f>
        <v>95</v>
      </c>
      <c r="FF67" t="str">
        <f t="shared" si="219"/>
        <v>NB</v>
      </c>
      <c r="FG67" t="str">
        <f t="shared" si="220"/>
        <v>BH</v>
      </c>
      <c r="FH67" t="str">
        <f t="shared" si="311"/>
        <v>NH</v>
      </c>
      <c r="FI67" cm="1">
        <f t="array" aca="1" ref="FI67" ca="1">INDIRECT(ADDRESS(ROW(), FI$3-$AF$1+$AF$3))+VLOOKUP($AS67, INDIRECT(ADDRESS($AF$4, COLUMN()-$AF$2-FI$3)&amp;":"&amp;ADDRESS($AF$5, COLUMN()-$AF$1-FI$3)), FI$3, FALSE)+VLOOKUP($AT67, INDIRECT(ADDRESS($AF$4, COLUMN()-$AF$2-FI$3)&amp;":"&amp;ADDRESS($AF$5, COLUMN()-$AF$1-FI$3)), FI$3, FALSE)</f>
        <v>338</v>
      </c>
      <c r="FJ67" cm="1">
        <f t="array" aca="1" ref="FJ67" ca="1">INDIRECT(ADDRESS(ROW(), FJ$3-$AF$1+$AF$3))+VLOOKUP($AS67, INDIRECT(ADDRESS($AF$4, COLUMN()-$AF$2-FJ$3)&amp;":"&amp;ADDRESS($AF$5, COLUMN()-$AF$1-FJ$3)), FJ$3, FALSE)+VLOOKUP($AT67, INDIRECT(ADDRESS($AF$4, COLUMN()-$AF$2-FJ$3)&amp;":"&amp;ADDRESS($AF$5, COLUMN()-$AF$1-FJ$3)), FJ$3, FALSE)</f>
        <v>230</v>
      </c>
      <c r="FK67" cm="1">
        <f t="array" aca="1" ref="FK67" ca="1">INDIRECT(ADDRESS(ROW(), FK$3-$AF$1+$AF$3))+VLOOKUP($AS67, INDIRECT(ADDRESS($AF$4, COLUMN()-$AF$2-FK$3)&amp;":"&amp;ADDRESS($AF$5, COLUMN()-$AF$1-FK$3)), FK$3, FALSE)+VLOOKUP($AT67, INDIRECT(ADDRESS($AF$4, COLUMN()-$AF$2-FK$3)&amp;":"&amp;ADDRESS($AF$5, COLUMN()-$AF$1-FK$3)), FK$3, FALSE)</f>
        <v>51</v>
      </c>
      <c r="FL67" cm="1">
        <f t="array" aca="1" ref="FL67" ca="1">INDIRECT(ADDRESS(ROW(), FL$3-$AF$1+$AF$3))+VLOOKUP($AS67, INDIRECT(ADDRESS($AF$4, COLUMN()-$AF$2-FL$3)&amp;":"&amp;ADDRESS($AF$5, COLUMN()-$AF$1-FL$3)), FL$3, FALSE)+VLOOKUP($AT67, INDIRECT(ADDRESS($AF$4, COLUMN()-$AF$2-FL$3)&amp;":"&amp;ADDRESS($AF$5, COLUMN()-$AF$1-FL$3)), FL$3, FALSE)</f>
        <v>230</v>
      </c>
      <c r="FM67" cm="1">
        <f t="array" aca="1" ref="FM67" ca="1">INDIRECT(ADDRESS(ROW(), FM$3-$AF$1+$AF$3))+VLOOKUP($AS67, INDIRECT(ADDRESS($AF$4, COLUMN()-$AF$2-FM$3)&amp;":"&amp;ADDRESS($AF$5, COLUMN()-$AF$1-FM$3)), FM$3, FALSE)+VLOOKUP($AT67, INDIRECT(ADDRESS($AF$4, COLUMN()-$AF$2-FM$3)&amp;":"&amp;ADDRESS($AF$5, COLUMN()-$AF$1-FM$3)), FM$3, FALSE)</f>
        <v>223</v>
      </c>
      <c r="FN67" cm="1">
        <f t="array" aca="1" ref="FN67" ca="1">INDIRECT(ADDRESS(ROW(), FN$3-$AF$1+$AF$3))+VLOOKUP($AS67, INDIRECT(ADDRESS($AF$4, COLUMN()-$AF$2-FN$3)&amp;":"&amp;ADDRESS($AF$5, COLUMN()-$AF$1-FN$3)), FN$3, FALSE)+VLOOKUP($AT67, INDIRECT(ADDRESS($AF$4, COLUMN()-$AF$2-FN$3)&amp;":"&amp;ADDRESS($AF$5, COLUMN()-$AF$1-FN$3)), FN$3, FALSE)</f>
        <v>271</v>
      </c>
      <c r="FO67" cm="1">
        <f t="array" aca="1" ref="FO67" ca="1">INDIRECT(ADDRESS(ROW(), FO$3-$AF$1+$AF$3))+VLOOKUP($AS67, INDIRECT(ADDRESS($AF$4, COLUMN()-$AF$2-FO$3)&amp;":"&amp;ADDRESS($AF$5, COLUMN()-$AF$1-FO$3)), FO$3, FALSE)+VLOOKUP($AT67, INDIRECT(ADDRESS($AF$4, COLUMN()-$AF$2-FO$3)&amp;":"&amp;ADDRESS($AF$5, COLUMN()-$AF$1-FO$3)), FO$3, FALSE)</f>
        <v>166</v>
      </c>
      <c r="FP67" cm="1">
        <f t="array" aca="1" ref="FP67" ca="1">INDIRECT(ADDRESS(ROW(), FP$3-$AF$1+$AF$3))+VLOOKUP($AS67, INDIRECT(ADDRESS($AF$4, COLUMN()-$AF$2-FP$3)&amp;":"&amp;ADDRESS($AF$5, COLUMN()-$AF$1-FP$3)), FP$3, FALSE)+VLOOKUP($AT67, INDIRECT(ADDRESS($AF$4, COLUMN()-$AF$2-FP$3)&amp;":"&amp;ADDRESS($AF$5, COLUMN()-$AF$1-FP$3)), FP$3, FALSE)</f>
        <v>162</v>
      </c>
      <c r="FQ67" cm="1">
        <f t="array" aca="1" ref="FQ67" ca="1">INDIRECT(ADDRESS(ROW(), FQ$3-$AF$1+$AF$3))+VLOOKUP($AS67, INDIRECT(ADDRESS($AF$4, COLUMN()-$AF$2-FQ$3)&amp;":"&amp;ADDRESS($AF$5, COLUMN()-$AF$1-FQ$3)), FQ$3, FALSE)+VLOOKUP($AT67, INDIRECT(ADDRESS($AF$4, COLUMN()-$AF$2-FQ$3)&amp;":"&amp;ADDRESS($AF$5, COLUMN()-$AF$1-FQ$3)), FQ$3, FALSE)</f>
        <v>182</v>
      </c>
      <c r="FR67" cm="1">
        <f t="array" aca="1" ref="FR67" ca="1">INDIRECT(ADDRESS(ROW(), FR$3-$AF$1+$AF$3))+VLOOKUP($AS67, INDIRECT(ADDRESS($AF$4, COLUMN()-$AF$2-FR$3)&amp;":"&amp;ADDRESS($AF$5, COLUMN()-$AF$1-FR$3)), FR$3, FALSE)+VLOOKUP($AT67, INDIRECT(ADDRESS($AF$4, COLUMN()-$AF$2-FR$3)&amp;":"&amp;ADDRESS($AF$5, COLUMN()-$AF$1-FR$3)), FR$3, FALSE)</f>
        <v>194</v>
      </c>
      <c r="FS67" t="str">
        <f t="shared" si="222"/>
        <v>NB</v>
      </c>
      <c r="FT67" t="str">
        <f t="shared" si="223"/>
        <v>BH</v>
      </c>
      <c r="FU67" t="str">
        <f t="shared" si="312"/>
        <v>NH</v>
      </c>
      <c r="FV67" cm="1">
        <f t="array" aca="1" ref="FV67" ca="1">INDIRECT(ADDRESS(ROW(), FV$3-$AF$1+$AF$3))+VLOOKUP($AS67, INDIRECT(ADDRESS($AF$4, COLUMN()-$AF$2-FV$3)&amp;":"&amp;ADDRESS($AF$5, COLUMN()-$AF$1-FV$3)), FV$3, FALSE)+VLOOKUP($AT67, INDIRECT(ADDRESS($AF$4, COLUMN()-$AF$2-FV$3)&amp;":"&amp;ADDRESS($AF$5, COLUMN()-$AF$1-FV$3)), FV$3, FALSE)</f>
        <v>677</v>
      </c>
      <c r="FW67" cm="1">
        <f t="array" aca="1" ref="FW67" ca="1">INDIRECT(ADDRESS(ROW(), FW$3-$AF$1+$AF$3))+VLOOKUP($AS67, INDIRECT(ADDRESS($AF$4, COLUMN()-$AF$2-FW$3)&amp;":"&amp;ADDRESS($AF$5, COLUMN()-$AF$1-FW$3)), FW$3, FALSE)+VLOOKUP($AT67, INDIRECT(ADDRESS($AF$4, COLUMN()-$AF$2-FW$3)&amp;":"&amp;ADDRESS($AF$5, COLUMN()-$AF$1-FW$3)), FW$3, FALSE)</f>
        <v>454</v>
      </c>
      <c r="FX67" cm="1">
        <f t="array" aca="1" ref="FX67" ca="1">INDIRECT(ADDRESS(ROW(), FX$3-$AF$1+$AF$3))+VLOOKUP($AS67, INDIRECT(ADDRESS($AF$4, COLUMN()-$AF$2-FX$3)&amp;":"&amp;ADDRESS($AF$5, COLUMN()-$AF$1-FX$3)), FX$3, FALSE)+VLOOKUP($AT67, INDIRECT(ADDRESS($AF$4, COLUMN()-$AF$2-FX$3)&amp;":"&amp;ADDRESS($AF$5, COLUMN()-$AF$1-FX$3)), FX$3, FALSE)</f>
        <v>97</v>
      </c>
      <c r="FY67" cm="1">
        <f t="array" aca="1" ref="FY67" ca="1">INDIRECT(ADDRESS(ROW(), FY$3-$AF$1+$AF$3))+VLOOKUP($AS67, INDIRECT(ADDRESS($AF$4, COLUMN()-$AF$2-FY$3)&amp;":"&amp;ADDRESS($AF$5, COLUMN()-$AF$1-FY$3)), FY$3, FALSE)+VLOOKUP($AT67, INDIRECT(ADDRESS($AF$4, COLUMN()-$AF$2-FY$3)&amp;":"&amp;ADDRESS($AF$5, COLUMN()-$AF$1-FY$3)), FY$3, FALSE)</f>
        <v>480</v>
      </c>
      <c r="FZ67" cm="1">
        <f t="array" aca="1" ref="FZ67" ca="1">INDIRECT(ADDRESS(ROW(), FZ$3-$AF$1+$AF$3))+VLOOKUP($AS67, INDIRECT(ADDRESS($AF$4, COLUMN()-$AF$2-FZ$3)&amp;":"&amp;ADDRESS($AF$5, COLUMN()-$AF$1-FZ$3)), FZ$3, FALSE)+VLOOKUP($AT67, INDIRECT(ADDRESS($AF$4, COLUMN()-$AF$2-FZ$3)&amp;":"&amp;ADDRESS($AF$5, COLUMN()-$AF$1-FZ$3)), FZ$3, FALSE)</f>
        <v>444</v>
      </c>
      <c r="GA67" cm="1">
        <f t="array" aca="1" ref="GA67" ca="1">INDIRECT(ADDRESS(ROW(), GA$3-$AF$1+$AF$3))+VLOOKUP($AS67, INDIRECT(ADDRESS($AF$4, COLUMN()-$AF$2-GA$3)&amp;":"&amp;ADDRESS($AF$5, COLUMN()-$AF$1-GA$3)), GA$3, FALSE)+VLOOKUP($AT67, INDIRECT(ADDRESS($AF$4, COLUMN()-$AF$2-GA$3)&amp;":"&amp;ADDRESS($AF$5, COLUMN()-$AF$1-GA$3)), GA$3, FALSE)</f>
        <v>552</v>
      </c>
      <c r="GB67" cm="1">
        <f t="array" aca="1" ref="GB67" ca="1">INDIRECT(ADDRESS(ROW(), GB$3-$AF$1+$AF$3))+VLOOKUP($AS67, INDIRECT(ADDRESS($AF$4, COLUMN()-$AF$2-GB$3)&amp;":"&amp;ADDRESS($AF$5, COLUMN()-$AF$1-GB$3)), GB$3, FALSE)+VLOOKUP($AT67, INDIRECT(ADDRESS($AF$4, COLUMN()-$AF$2-GB$3)&amp;":"&amp;ADDRESS($AF$5, COLUMN()-$AF$1-GB$3)), GB$3, FALSE)</f>
        <v>340</v>
      </c>
      <c r="GC67" cm="1">
        <f t="array" aca="1" ref="GC67" ca="1">INDIRECT(ADDRESS(ROW(), GC$3-$AF$1+$AF$3))+VLOOKUP($AS67, INDIRECT(ADDRESS($AF$4, COLUMN()-$AF$2-GC$3)&amp;":"&amp;ADDRESS($AF$5, COLUMN()-$AF$1-GC$3)), GC$3, FALSE)+VLOOKUP($AT67, INDIRECT(ADDRESS($AF$4, COLUMN()-$AF$2-GC$3)&amp;":"&amp;ADDRESS($AF$5, COLUMN()-$AF$1-GC$3)), GC$3, FALSE)</f>
        <v>330</v>
      </c>
      <c r="GD67" cm="1">
        <f t="array" aca="1" ref="GD67" ca="1">INDIRECT(ADDRESS(ROW(), GD$3-$AF$1+$AF$3))+VLOOKUP($AS67, INDIRECT(ADDRESS($AF$4, COLUMN()-$AF$2-GD$3)&amp;":"&amp;ADDRESS($AF$5, COLUMN()-$AF$1-GD$3)), GD$3, FALSE)+VLOOKUP($AT67, INDIRECT(ADDRESS($AF$4, COLUMN()-$AF$2-GD$3)&amp;":"&amp;ADDRESS($AF$5, COLUMN()-$AF$1-GD$3)), GD$3, FALSE)</f>
        <v>356</v>
      </c>
      <c r="GE67" cm="1">
        <f t="array" aca="1" ref="GE67" ca="1">INDIRECT(ADDRESS(ROW(), GE$3-$AF$1+$AF$3))+VLOOKUP($AS67, INDIRECT(ADDRESS($AF$4, COLUMN()-$AF$2-GE$3)&amp;":"&amp;ADDRESS($AF$5, COLUMN()-$AF$1-GE$3)), GE$3, FALSE)+VLOOKUP($AT67, INDIRECT(ADDRESS($AF$4, COLUMN()-$AF$2-GE$3)&amp;":"&amp;ADDRESS($AF$5, COLUMN()-$AF$1-GE$3)), GE$3, FALSE)</f>
        <v>365</v>
      </c>
      <c r="GF67" t="str">
        <f t="shared" si="225"/>
        <v>NB</v>
      </c>
      <c r="GG67" t="str">
        <f t="shared" si="226"/>
        <v>BH</v>
      </c>
      <c r="GH67" t="str">
        <f t="shared" si="313"/>
        <v>NH</v>
      </c>
      <c r="GI67" cm="1">
        <f t="array" aca="1" ref="GI67" ca="1">INDIRECT(ADDRESS(ROW(), GI$3-$AF$1+$AF$3))+VLOOKUP($AS67, INDIRECT(ADDRESS($AF$4, COLUMN()-$AF$2-GI$3)&amp;":"&amp;ADDRESS($AF$5, COLUMN()-$AF$1-GI$3)), GI$3, FALSE)+VLOOKUP($AT67, INDIRECT(ADDRESS($AF$4, COLUMN()-$AF$2-GI$3)&amp;":"&amp;ADDRESS($AF$5, COLUMN()-$AF$1-GI$3)), GI$3, FALSE)</f>
        <v>1332</v>
      </c>
      <c r="GJ67" cm="1">
        <f t="array" aca="1" ref="GJ67" ca="1">INDIRECT(ADDRESS(ROW(), GJ$3-$AF$1+$AF$3))+VLOOKUP($AS67, INDIRECT(ADDRESS($AF$4, COLUMN()-$AF$2-GJ$3)&amp;":"&amp;ADDRESS($AF$5, COLUMN()-$AF$1-GJ$3)), GJ$3, FALSE)+VLOOKUP($AT67, INDIRECT(ADDRESS($AF$4, COLUMN()-$AF$2-GJ$3)&amp;":"&amp;ADDRESS($AF$5, COLUMN()-$AF$1-GJ$3)), GJ$3, FALSE)</f>
        <v>924</v>
      </c>
      <c r="GK67" cm="1">
        <f t="array" aca="1" ref="GK67" ca="1">INDIRECT(ADDRESS(ROW(), GK$3-$AF$1+$AF$3))+VLOOKUP($AS67, INDIRECT(ADDRESS($AF$4, COLUMN()-$AF$2-GK$3)&amp;":"&amp;ADDRESS($AF$5, COLUMN()-$AF$1-GK$3)), GK$3, FALSE)+VLOOKUP($AT67, INDIRECT(ADDRESS($AF$4, COLUMN()-$AF$2-GK$3)&amp;":"&amp;ADDRESS($AF$5, COLUMN()-$AF$1-GK$3)), GK$3, FALSE)</f>
        <v>190</v>
      </c>
      <c r="GL67" cm="1">
        <f t="array" aca="1" ref="GL67" ca="1">INDIRECT(ADDRESS(ROW(), GL$3-$AF$1+$AF$3))+VLOOKUP($AS67, INDIRECT(ADDRESS($AF$4, COLUMN()-$AF$2-GL$3)&amp;":"&amp;ADDRESS($AF$5, COLUMN()-$AF$1-GL$3)), GL$3, FALSE)+VLOOKUP($AT67, INDIRECT(ADDRESS($AF$4, COLUMN()-$AF$2-GL$3)&amp;":"&amp;ADDRESS($AF$5, COLUMN()-$AF$1-GL$3)), GL$3, FALSE)</f>
        <v>998</v>
      </c>
      <c r="GM67" cm="1">
        <f t="array" aca="1" ref="GM67" ca="1">INDIRECT(ADDRESS(ROW(), GM$3-$AF$1+$AF$3))+VLOOKUP($AS67, INDIRECT(ADDRESS($AF$4, COLUMN()-$AF$2-GM$3)&amp;":"&amp;ADDRESS($AF$5, COLUMN()-$AF$1-GM$3)), GM$3, FALSE)+VLOOKUP($AT67, INDIRECT(ADDRESS($AF$4, COLUMN()-$AF$2-GM$3)&amp;":"&amp;ADDRESS($AF$5, COLUMN()-$AF$1-GM$3)), GM$3, FALSE)</f>
        <v>886</v>
      </c>
      <c r="GN67" cm="1">
        <f t="array" aca="1" ref="GN67" ca="1">INDIRECT(ADDRESS(ROW(), GN$3-$AF$1+$AF$3))+VLOOKUP($AS67, INDIRECT(ADDRESS($AF$4, COLUMN()-$AF$2-GN$3)&amp;":"&amp;ADDRESS($AF$5, COLUMN()-$AF$1-GN$3)), GN$3, FALSE)+VLOOKUP($AT67, INDIRECT(ADDRESS($AF$4, COLUMN()-$AF$2-GN$3)&amp;":"&amp;ADDRESS($AF$5, COLUMN()-$AF$1-GN$3)), GN$3, FALSE)</f>
        <v>1105</v>
      </c>
      <c r="GO67" cm="1">
        <f t="array" aca="1" ref="GO67" ca="1">INDIRECT(ADDRESS(ROW(), GO$3-$AF$1+$AF$3))+VLOOKUP($AS67, INDIRECT(ADDRESS($AF$4, COLUMN()-$AF$2-GO$3)&amp;":"&amp;ADDRESS($AF$5, COLUMN()-$AF$1-GO$3)), GO$3, FALSE)+VLOOKUP($AT67, INDIRECT(ADDRESS($AF$4, COLUMN()-$AF$2-GO$3)&amp;":"&amp;ADDRESS($AF$5, COLUMN()-$AF$1-GO$3)), GO$3, FALSE)</f>
        <v>677</v>
      </c>
      <c r="GP67" cm="1">
        <f t="array" aca="1" ref="GP67" ca="1">INDIRECT(ADDRESS(ROW(), GP$3-$AF$1+$AF$3))+VLOOKUP($AS67, INDIRECT(ADDRESS($AF$4, COLUMN()-$AF$2-GP$3)&amp;":"&amp;ADDRESS($AF$5, COLUMN()-$AF$1-GP$3)), GP$3, FALSE)+VLOOKUP($AT67, INDIRECT(ADDRESS($AF$4, COLUMN()-$AF$2-GP$3)&amp;":"&amp;ADDRESS($AF$5, COLUMN()-$AF$1-GP$3)), GP$3, FALSE)</f>
        <v>687</v>
      </c>
      <c r="GQ67" cm="1">
        <f t="array" aca="1" ref="GQ67" ca="1">INDIRECT(ADDRESS(ROW(), GQ$3-$AF$1+$AF$3))+VLOOKUP($AS67, INDIRECT(ADDRESS($AF$4, COLUMN()-$AF$2-GQ$3)&amp;":"&amp;ADDRESS($AF$5, COLUMN()-$AF$1-GQ$3)), GQ$3, FALSE)+VLOOKUP($AT67, INDIRECT(ADDRESS($AF$4, COLUMN()-$AF$2-GQ$3)&amp;":"&amp;ADDRESS($AF$5, COLUMN()-$AF$1-GQ$3)), GQ$3, FALSE)</f>
        <v>700</v>
      </c>
      <c r="GR67" cm="1">
        <f t="array" aca="1" ref="GR67" ca="1">INDIRECT(ADDRESS(ROW(), GR$3-$AF$1+$AF$3))+VLOOKUP($AS67, INDIRECT(ADDRESS($AF$4, COLUMN()-$AF$2-GR$3)&amp;":"&amp;ADDRESS($AF$5, COLUMN()-$AF$1-GR$3)), GR$3, FALSE)+VLOOKUP($AT67, INDIRECT(ADDRESS($AF$4, COLUMN()-$AF$2-GR$3)&amp;":"&amp;ADDRESS($AF$5, COLUMN()-$AF$1-GR$3)), GR$3, FALSE)</f>
        <v>692</v>
      </c>
      <c r="GS67" t="str">
        <f t="shared" si="228"/>
        <v>NB</v>
      </c>
      <c r="GT67" t="str">
        <f t="shared" si="229"/>
        <v>BH</v>
      </c>
      <c r="GU67" t="str">
        <f t="shared" si="314"/>
        <v>NH</v>
      </c>
      <c r="GV67" cm="1">
        <f t="array" aca="1" ref="GV67" ca="1">INDIRECT(ADDRESS(ROW(), GV$3-$AF$1+$AF$3))+VLOOKUP($AS67, INDIRECT(ADDRESS($AF$4, COLUMN()-$AF$2-GV$3)&amp;":"&amp;ADDRESS($AF$5, COLUMN()-$AF$1-GV$3)), GV$3, FALSE)+VLOOKUP($AT67, INDIRECT(ADDRESS($AF$4, COLUMN()-$AF$2-GV$3)&amp;":"&amp;ADDRESS($AF$5, COLUMN()-$AF$1-GV$3)), GV$3, FALSE)</f>
        <v>2668</v>
      </c>
      <c r="GW67" cm="1">
        <f t="array" aca="1" ref="GW67" ca="1">INDIRECT(ADDRESS(ROW(), GW$3-$AF$1+$AF$3))+VLOOKUP($AS67, INDIRECT(ADDRESS($AF$4, COLUMN()-$AF$2-GW$3)&amp;":"&amp;ADDRESS($AF$5, COLUMN()-$AF$1-GW$3)), GW$3, FALSE)+VLOOKUP($AT67, INDIRECT(ADDRESS($AF$4, COLUMN()-$AF$2-GW$3)&amp;":"&amp;ADDRESS($AF$5, COLUMN()-$AF$1-GW$3)), GW$3, FALSE)</f>
        <v>1844</v>
      </c>
      <c r="GX67" cm="1">
        <f t="array" aca="1" ref="GX67" ca="1">INDIRECT(ADDRESS(ROW(), GX$3-$AF$1+$AF$3))+VLOOKUP($AS67, INDIRECT(ADDRESS($AF$4, COLUMN()-$AF$2-GX$3)&amp;":"&amp;ADDRESS($AF$5, COLUMN()-$AF$1-GX$3)), GX$3, FALSE)+VLOOKUP($AT67, INDIRECT(ADDRESS($AF$4, COLUMN()-$AF$2-GX$3)&amp;":"&amp;ADDRESS($AF$5, COLUMN()-$AF$1-GX$3)), GX$3, FALSE)</f>
        <v>370</v>
      </c>
      <c r="GY67" cm="1">
        <f t="array" aca="1" ref="GY67" ca="1">INDIRECT(ADDRESS(ROW(), GY$3-$AF$1+$AF$3))+VLOOKUP($AS67, INDIRECT(ADDRESS($AF$4, COLUMN()-$AF$2-GY$3)&amp;":"&amp;ADDRESS($AF$5, COLUMN()-$AF$1-GY$3)), GY$3, FALSE)+VLOOKUP($AT67, INDIRECT(ADDRESS($AF$4, COLUMN()-$AF$2-GY$3)&amp;":"&amp;ADDRESS($AF$5, COLUMN()-$AF$1-GY$3)), GY$3, FALSE)</f>
        <v>2043</v>
      </c>
      <c r="GZ67" cm="1">
        <f t="array" aca="1" ref="GZ67" ca="1">INDIRECT(ADDRESS(ROW(), GZ$3-$AF$1+$AF$3))+VLOOKUP($AS67, INDIRECT(ADDRESS($AF$4, COLUMN()-$AF$2-GZ$3)&amp;":"&amp;ADDRESS($AF$5, COLUMN()-$AF$1-GZ$3)), GZ$3, FALSE)+VLOOKUP($AT67, INDIRECT(ADDRESS($AF$4, COLUMN()-$AF$2-GZ$3)&amp;":"&amp;ADDRESS($AF$5, COLUMN()-$AF$1-GZ$3)), GZ$3, FALSE)</f>
        <v>1775</v>
      </c>
      <c r="HA67" cm="1">
        <f t="array" aca="1" ref="HA67" ca="1">INDIRECT(ADDRESS(ROW(), HA$3-$AF$1+$AF$3))+VLOOKUP($AS67, INDIRECT(ADDRESS($AF$4, COLUMN()-$AF$2-HA$3)&amp;":"&amp;ADDRESS($AF$5, COLUMN()-$AF$1-HA$3)), HA$3, FALSE)+VLOOKUP($AT67, INDIRECT(ADDRESS($AF$4, COLUMN()-$AF$2-HA$3)&amp;":"&amp;ADDRESS($AF$5, COLUMN()-$AF$1-HA$3)), HA$3, FALSE)</f>
        <v>2241</v>
      </c>
      <c r="HB67" cm="1">
        <f t="array" aca="1" ref="HB67" ca="1">INDIRECT(ADDRESS(ROW(), HB$3-$AF$1+$AF$3))+VLOOKUP($AS67, INDIRECT(ADDRESS($AF$4, COLUMN()-$AF$2-HB$3)&amp;":"&amp;ADDRESS($AF$5, COLUMN()-$AF$1-HB$3)), HB$3, FALSE)+VLOOKUP($AT67, INDIRECT(ADDRESS($AF$4, COLUMN()-$AF$2-HB$3)&amp;":"&amp;ADDRESS($AF$5, COLUMN()-$AF$1-HB$3)), HB$3, FALSE)</f>
        <v>1359</v>
      </c>
      <c r="HC67" cm="1">
        <f t="array" aca="1" ref="HC67" ca="1">INDIRECT(ADDRESS(ROW(), HC$3-$AF$1+$AF$3))+VLOOKUP($AS67, INDIRECT(ADDRESS($AF$4, COLUMN()-$AF$2-HC$3)&amp;":"&amp;ADDRESS($AF$5, COLUMN()-$AF$1-HC$3)), HC$3, FALSE)+VLOOKUP($AT67, INDIRECT(ADDRESS($AF$4, COLUMN()-$AF$2-HC$3)&amp;":"&amp;ADDRESS($AF$5, COLUMN()-$AF$1-HC$3)), HC$3, FALSE)</f>
        <v>1421</v>
      </c>
      <c r="HD67" cm="1">
        <f t="array" aca="1" ref="HD67" ca="1">INDIRECT(ADDRESS(ROW(), HD$3-$AF$1+$AF$3))+VLOOKUP($AS67, INDIRECT(ADDRESS($AF$4, COLUMN()-$AF$2-HD$3)&amp;":"&amp;ADDRESS($AF$5, COLUMN()-$AF$1-HD$3)), HD$3, FALSE)+VLOOKUP($AT67, INDIRECT(ADDRESS($AF$4, COLUMN()-$AF$2-HD$3)&amp;":"&amp;ADDRESS($AF$5, COLUMN()-$AF$1-HD$3)), HD$3, FALSE)</f>
        <v>1344</v>
      </c>
      <c r="HE67" cm="1">
        <f t="array" aca="1" ref="HE67" ca="1">INDIRECT(ADDRESS(ROW(), HE$3-$AF$1+$AF$3))+VLOOKUP($AS67, INDIRECT(ADDRESS($AF$4, COLUMN()-$AF$2-HE$3)&amp;":"&amp;ADDRESS($AF$5, COLUMN()-$AF$1-HE$3)), HE$3, FALSE)+VLOOKUP($AT67, INDIRECT(ADDRESS($AF$4, COLUMN()-$AF$2-HE$3)&amp;":"&amp;ADDRESS($AF$5, COLUMN()-$AF$1-HE$3)), HE$3, FALSE)</f>
        <v>1318</v>
      </c>
      <c r="HF67" t="str">
        <f t="shared" si="231"/>
        <v>NB</v>
      </c>
      <c r="HG67" t="str">
        <f t="shared" si="232"/>
        <v>BH</v>
      </c>
      <c r="HH67" t="str">
        <f t="shared" si="315"/>
        <v>NH</v>
      </c>
      <c r="HI67" cm="1">
        <f t="array" aca="1" ref="HI67" ca="1">INDIRECT(ADDRESS(ROW(), HI$3-$AF$1+$AF$3))+VLOOKUP($AS67, INDIRECT(ADDRESS($AF$4, COLUMN()-$AF$2-HI$3)&amp;":"&amp;ADDRESS($AF$5, COLUMN()-$AF$1-HI$3)), HI$3, FALSE)+VLOOKUP($AT67, INDIRECT(ADDRESS($AF$4, COLUMN()-$AF$2-HI$3)&amp;":"&amp;ADDRESS($AF$5, COLUMN()-$AF$1-HI$3)), HI$3, FALSE)</f>
        <v>5340</v>
      </c>
      <c r="HJ67" cm="1">
        <f t="array" aca="1" ref="HJ67" ca="1">INDIRECT(ADDRESS(ROW(), HJ$3-$AF$1+$AF$3))+VLOOKUP($AS67, INDIRECT(ADDRESS($AF$4, COLUMN()-$AF$2-HJ$3)&amp;":"&amp;ADDRESS($AF$5, COLUMN()-$AF$1-HJ$3)), HJ$3, FALSE)+VLOOKUP($AT67, INDIRECT(ADDRESS($AF$4, COLUMN()-$AF$2-HJ$3)&amp;":"&amp;ADDRESS($AF$5, COLUMN()-$AF$1-HJ$3)), HJ$3, FALSE)</f>
        <v>3718</v>
      </c>
      <c r="HK67" cm="1">
        <f t="array" aca="1" ref="HK67" ca="1">INDIRECT(ADDRESS(ROW(), HK$3-$AF$1+$AF$3))+VLOOKUP($AS67, INDIRECT(ADDRESS($AF$4, COLUMN()-$AF$2-HK$3)&amp;":"&amp;ADDRESS($AF$5, COLUMN()-$AF$1-HK$3)), HK$3, FALSE)+VLOOKUP($AT67, INDIRECT(ADDRESS($AF$4, COLUMN()-$AF$2-HK$3)&amp;":"&amp;ADDRESS($AF$5, COLUMN()-$AF$1-HK$3)), HK$3, FALSE)</f>
        <v>737</v>
      </c>
      <c r="HL67" cm="1">
        <f t="array" aca="1" ref="HL67" ca="1">INDIRECT(ADDRESS(ROW(), HL$3-$AF$1+$AF$3))+VLOOKUP($AS67, INDIRECT(ADDRESS($AF$4, COLUMN()-$AF$2-HL$3)&amp;":"&amp;ADDRESS($AF$5, COLUMN()-$AF$1-HL$3)), HL$3, FALSE)+VLOOKUP($AT67, INDIRECT(ADDRESS($AF$4, COLUMN()-$AF$2-HL$3)&amp;":"&amp;ADDRESS($AF$5, COLUMN()-$AF$1-HL$3)), HL$3, FALSE)</f>
        <v>4141</v>
      </c>
      <c r="HM67" cm="1">
        <f t="array" aca="1" ref="HM67" ca="1">INDIRECT(ADDRESS(ROW(), HM$3-$AF$1+$AF$3))+VLOOKUP($AS67, INDIRECT(ADDRESS($AF$4, COLUMN()-$AF$2-HM$3)&amp;":"&amp;ADDRESS($AF$5, COLUMN()-$AF$1-HM$3)), HM$3, FALSE)+VLOOKUP($AT67, INDIRECT(ADDRESS($AF$4, COLUMN()-$AF$2-HM$3)&amp;":"&amp;ADDRESS($AF$5, COLUMN()-$AF$1-HM$3)), HM$3, FALSE)</f>
        <v>3591</v>
      </c>
      <c r="HN67" cm="1">
        <f t="array" aca="1" ref="HN67" ca="1">INDIRECT(ADDRESS(ROW(), HN$3-$AF$1+$AF$3))+VLOOKUP($AS67, INDIRECT(ADDRESS($AF$4, COLUMN()-$AF$2-HN$3)&amp;":"&amp;ADDRESS($AF$5, COLUMN()-$AF$1-HN$3)), HN$3, FALSE)+VLOOKUP($AT67, INDIRECT(ADDRESS($AF$4, COLUMN()-$AF$2-HN$3)&amp;":"&amp;ADDRESS($AF$5, COLUMN()-$AF$1-HN$3)), HN$3, FALSE)</f>
        <v>4420</v>
      </c>
      <c r="HO67" cm="1">
        <f t="array" aca="1" ref="HO67" ca="1">INDIRECT(ADDRESS(ROW(), HO$3-$AF$1+$AF$3))+VLOOKUP($AS67, INDIRECT(ADDRESS($AF$4, COLUMN()-$AF$2-HO$3)&amp;":"&amp;ADDRESS($AF$5, COLUMN()-$AF$1-HO$3)), HO$3, FALSE)+VLOOKUP($AT67, INDIRECT(ADDRESS($AF$4, COLUMN()-$AF$2-HO$3)&amp;":"&amp;ADDRESS($AF$5, COLUMN()-$AF$1-HO$3)), HO$3, FALSE)</f>
        <v>2718</v>
      </c>
      <c r="HP67" cm="1">
        <f t="array" aca="1" ref="HP67" ca="1">INDIRECT(ADDRESS(ROW(), HP$3-$AF$1+$AF$3))+VLOOKUP($AS67, INDIRECT(ADDRESS($AF$4, COLUMN()-$AF$2-HP$3)&amp;":"&amp;ADDRESS($AF$5, COLUMN()-$AF$1-HP$3)), HP$3, FALSE)+VLOOKUP($AT67, INDIRECT(ADDRESS($AF$4, COLUMN()-$AF$2-HP$3)&amp;":"&amp;ADDRESS($AF$5, COLUMN()-$AF$1-HP$3)), HP$3, FALSE)</f>
        <v>2943</v>
      </c>
      <c r="HQ67" cm="1">
        <f t="array" aca="1" ref="HQ67" ca="1">INDIRECT(ADDRESS(ROW(), HQ$3-$AF$1+$AF$3))+VLOOKUP($AS67, INDIRECT(ADDRESS($AF$4, COLUMN()-$AF$2-HQ$3)&amp;":"&amp;ADDRESS($AF$5, COLUMN()-$AF$1-HQ$3)), HQ$3, FALSE)+VLOOKUP($AT67, INDIRECT(ADDRESS($AF$4, COLUMN()-$AF$2-HQ$3)&amp;":"&amp;ADDRESS($AF$5, COLUMN()-$AF$1-HQ$3)), HQ$3, FALSE)</f>
        <v>2615</v>
      </c>
      <c r="HR67" cm="1">
        <f t="array" aca="1" ref="HR67" ca="1">INDIRECT(ADDRESS(ROW(), HR$3-$AF$1+$AF$3))+VLOOKUP($AS67, INDIRECT(ADDRESS($AF$4, COLUMN()-$AF$2-HR$3)&amp;":"&amp;ADDRESS($AF$5, COLUMN()-$AF$1-HR$3)), HR$3, FALSE)+VLOOKUP($AT67, INDIRECT(ADDRESS($AF$4, COLUMN()-$AF$2-HR$3)&amp;":"&amp;ADDRESS($AF$5, COLUMN()-$AF$1-HR$3)), HR$3, FALSE)</f>
        <v>2544</v>
      </c>
      <c r="HS67" t="str">
        <f t="shared" si="234"/>
        <v>NB</v>
      </c>
      <c r="HT67" t="str">
        <f t="shared" si="235"/>
        <v>BH</v>
      </c>
      <c r="HU67" t="str">
        <f t="shared" si="316"/>
        <v>NH</v>
      </c>
      <c r="HV67" cm="1">
        <f t="array" aca="1" ref="HV67" ca="1">INDIRECT(ADDRESS(ROW(), HV$3-$AF$1+$AF$3))+VLOOKUP($AS67, INDIRECT(ADDRESS($AF$4, COLUMN()-$AF$2-HV$3)&amp;":"&amp;ADDRESS($AF$5, COLUMN()-$AF$1-HV$3)), HV$3, FALSE)+VLOOKUP($AT67, INDIRECT(ADDRESS($AF$4, COLUMN()-$AF$2-HV$3)&amp;":"&amp;ADDRESS($AF$5, COLUMN()-$AF$1-HV$3)), HV$3, FALSE)</f>
        <v>10678</v>
      </c>
      <c r="HW67" cm="1">
        <f t="array" aca="1" ref="HW67" ca="1">INDIRECT(ADDRESS(ROW(), HW$3-$AF$1+$AF$3))+VLOOKUP($AS67, INDIRECT(ADDRESS($AF$4, COLUMN()-$AF$2-HW$3)&amp;":"&amp;ADDRESS($AF$5, COLUMN()-$AF$1-HW$3)), HW$3, FALSE)+VLOOKUP($AT67, INDIRECT(ADDRESS($AF$4, COLUMN()-$AF$2-HW$3)&amp;":"&amp;ADDRESS($AF$5, COLUMN()-$AF$1-HW$3)), HW$3, FALSE)</f>
        <v>7470</v>
      </c>
      <c r="HX67" cm="1">
        <f t="array" aca="1" ref="HX67" ca="1">INDIRECT(ADDRESS(ROW(), HX$3-$AF$1+$AF$3))+VLOOKUP($AS67, INDIRECT(ADDRESS($AF$4, COLUMN()-$AF$2-HX$3)&amp;":"&amp;ADDRESS($AF$5, COLUMN()-$AF$1-HX$3)), HX$3, FALSE)+VLOOKUP($AT67, INDIRECT(ADDRESS($AF$4, COLUMN()-$AF$2-HX$3)&amp;":"&amp;ADDRESS($AF$5, COLUMN()-$AF$1-HX$3)), HX$3, FALSE)</f>
        <v>1476</v>
      </c>
      <c r="HY67" cm="1">
        <f t="array" aca="1" ref="HY67" ca="1">INDIRECT(ADDRESS(ROW(), HY$3-$AF$1+$AF$3))+VLOOKUP($AS67, INDIRECT(ADDRESS($AF$4, COLUMN()-$AF$2-HY$3)&amp;":"&amp;ADDRESS($AF$5, COLUMN()-$AF$1-HY$3)), HY$3, FALSE)+VLOOKUP($AT67, INDIRECT(ADDRESS($AF$4, COLUMN()-$AF$2-HY$3)&amp;":"&amp;ADDRESS($AF$5, COLUMN()-$AF$1-HY$3)), HY$3, FALSE)</f>
        <v>8363</v>
      </c>
      <c r="HZ67" cm="1">
        <f t="array" aca="1" ref="HZ67" ca="1">INDIRECT(ADDRESS(ROW(), HZ$3-$AF$1+$AF$3))+VLOOKUP($AS67, INDIRECT(ADDRESS($AF$4, COLUMN()-$AF$2-HZ$3)&amp;":"&amp;ADDRESS($AF$5, COLUMN()-$AF$1-HZ$3)), HZ$3, FALSE)+VLOOKUP($AT67, INDIRECT(ADDRESS($AF$4, COLUMN()-$AF$2-HZ$3)&amp;":"&amp;ADDRESS($AF$5, COLUMN()-$AF$1-HZ$3)), HZ$3, FALSE)</f>
        <v>7189</v>
      </c>
      <c r="IA67" cm="1">
        <f t="array" aca="1" ref="IA67" ca="1">INDIRECT(ADDRESS(ROW(), IA$3-$AF$1+$AF$3))+VLOOKUP($AS67, INDIRECT(ADDRESS($AF$4, COLUMN()-$AF$2-IA$3)&amp;":"&amp;ADDRESS($AF$5, COLUMN()-$AF$1-IA$3)), IA$3, FALSE)+VLOOKUP($AT67, INDIRECT(ADDRESS($AF$4, COLUMN()-$AF$2-IA$3)&amp;":"&amp;ADDRESS($AF$5, COLUMN()-$AF$1-IA$3)), IA$3, FALSE)</f>
        <v>8834</v>
      </c>
      <c r="IB67" cm="1">
        <f t="array" aca="1" ref="IB67" ca="1">INDIRECT(ADDRESS(ROW(), IB$3-$AF$1+$AF$3))+VLOOKUP($AS67, INDIRECT(ADDRESS($AF$4, COLUMN()-$AF$2-IB$3)&amp;":"&amp;ADDRESS($AF$5, COLUMN()-$AF$1-IB$3)), IB$3, FALSE)+VLOOKUP($AT67, INDIRECT(ADDRESS($AF$4, COLUMN()-$AF$2-IB$3)&amp;":"&amp;ADDRESS($AF$5, COLUMN()-$AF$1-IB$3)), IB$3, FALSE)</f>
        <v>5463</v>
      </c>
      <c r="IC67" cm="1">
        <f t="array" aca="1" ref="IC67" ca="1">INDIRECT(ADDRESS(ROW(), IC$3-$AF$1+$AF$3))+VLOOKUP($AS67, INDIRECT(ADDRESS($AF$4, COLUMN()-$AF$2-IC$3)&amp;":"&amp;ADDRESS($AF$5, COLUMN()-$AF$1-IC$3)), IC$3, FALSE)+VLOOKUP($AT67, INDIRECT(ADDRESS($AF$4, COLUMN()-$AF$2-IC$3)&amp;":"&amp;ADDRESS($AF$5, COLUMN()-$AF$1-IC$3)), IC$3, FALSE)</f>
        <v>5978</v>
      </c>
      <c r="ID67" cm="1">
        <f t="array" aca="1" ref="ID67" ca="1">INDIRECT(ADDRESS(ROW(), ID$3-$AF$1+$AF$3))+VLOOKUP($AS67, INDIRECT(ADDRESS($AF$4, COLUMN()-$AF$2-ID$3)&amp;":"&amp;ADDRESS($AF$5, COLUMN()-$AF$1-ID$3)), ID$3, FALSE)+VLOOKUP($AT67, INDIRECT(ADDRESS($AF$4, COLUMN()-$AF$2-ID$3)&amp;":"&amp;ADDRESS($AF$5, COLUMN()-$AF$1-ID$3)), ID$3, FALSE)</f>
        <v>5093</v>
      </c>
      <c r="IE67" cm="1">
        <f t="array" aca="1" ref="IE67" ca="1">INDIRECT(ADDRESS(ROW(), IE$3-$AF$1+$AF$3))+VLOOKUP($AS67, INDIRECT(ADDRESS($AF$4, COLUMN()-$AF$2-IE$3)&amp;":"&amp;ADDRESS($AF$5, COLUMN()-$AF$1-IE$3)), IE$3, FALSE)+VLOOKUP($AT67, INDIRECT(ADDRESS($AF$4, COLUMN()-$AF$2-IE$3)&amp;":"&amp;ADDRESS($AF$5, COLUMN()-$AF$1-IE$3)), IE$3, FALSE)</f>
        <v>4991</v>
      </c>
      <c r="IF67" t="str">
        <f t="shared" si="237"/>
        <v>NB</v>
      </c>
      <c r="IG67" t="str">
        <f t="shared" si="238"/>
        <v>BH</v>
      </c>
      <c r="IH67" t="str">
        <f t="shared" si="317"/>
        <v>NH</v>
      </c>
      <c r="II67" cm="1">
        <f t="array" aca="1" ref="II67" ca="1">INDIRECT(ADDRESS(ROW(), II$3-$AF$1+$AF$3))+VLOOKUP($AS67, INDIRECT(ADDRESS($AF$4, COLUMN()-$AF$2-II$3)&amp;":"&amp;ADDRESS($AF$5, COLUMN()-$AF$1-II$3)), II$3, FALSE)+VLOOKUP($AT67, INDIRECT(ADDRESS($AF$4, COLUMN()-$AF$2-II$3)&amp;":"&amp;ADDRESS($AF$5, COLUMN()-$AF$1-II$3)), II$3, FALSE)</f>
        <v>21403</v>
      </c>
      <c r="IJ67" cm="1">
        <f t="array" aca="1" ref="IJ67" ca="1">INDIRECT(ADDRESS(ROW(), IJ$3-$AF$1+$AF$3))+VLOOKUP($AS67, INDIRECT(ADDRESS($AF$4, COLUMN()-$AF$2-IJ$3)&amp;":"&amp;ADDRESS($AF$5, COLUMN()-$AF$1-IJ$3)), IJ$3, FALSE)+VLOOKUP($AT67, INDIRECT(ADDRESS($AF$4, COLUMN()-$AF$2-IJ$3)&amp;":"&amp;ADDRESS($AF$5, COLUMN()-$AF$1-IJ$3)), IJ$3, FALSE)</f>
        <v>15076</v>
      </c>
      <c r="IK67" cm="1">
        <f t="array" aca="1" ref="IK67" ca="1">INDIRECT(ADDRESS(ROW(), IK$3-$AF$1+$AF$3))+VLOOKUP($AS67, INDIRECT(ADDRESS($AF$4, COLUMN()-$AF$2-IK$3)&amp;":"&amp;ADDRESS($AF$5, COLUMN()-$AF$1-IK$3)), IK$3, FALSE)+VLOOKUP($AT67, INDIRECT(ADDRESS($AF$4, COLUMN()-$AF$2-IK$3)&amp;":"&amp;ADDRESS($AF$5, COLUMN()-$AF$1-IK$3)), IK$3, FALSE)</f>
        <v>2970</v>
      </c>
      <c r="IL67" cm="1">
        <f t="array" aca="1" ref="IL67" ca="1">INDIRECT(ADDRESS(ROW(), IL$3-$AF$1+$AF$3))+VLOOKUP($AS67, INDIRECT(ADDRESS($AF$4, COLUMN()-$AF$2-IL$3)&amp;":"&amp;ADDRESS($AF$5, COLUMN()-$AF$1-IL$3)), IL$3, FALSE)+VLOOKUP($AT67, INDIRECT(ADDRESS($AF$4, COLUMN()-$AF$2-IL$3)&amp;":"&amp;ADDRESS($AF$5, COLUMN()-$AF$1-IL$3)), IL$3, FALSE)</f>
        <v>16726</v>
      </c>
      <c r="IM67" cm="1">
        <f t="array" aca="1" ref="IM67" ca="1">INDIRECT(ADDRESS(ROW(), IM$3-$AF$1+$AF$3))+VLOOKUP($AS67, INDIRECT(ADDRESS($AF$4, COLUMN()-$AF$2-IM$3)&amp;":"&amp;ADDRESS($AF$5, COLUMN()-$AF$1-IM$3)), IM$3, FALSE)+VLOOKUP($AT67, INDIRECT(ADDRESS($AF$4, COLUMN()-$AF$2-IM$3)&amp;":"&amp;ADDRESS($AF$5, COLUMN()-$AF$1-IM$3)), IM$3, FALSE)</f>
        <v>14434</v>
      </c>
      <c r="IN67" cm="1">
        <f t="array" aca="1" ref="IN67" ca="1">INDIRECT(ADDRESS(ROW(), IN$3-$AF$1+$AF$3))+VLOOKUP($AS67, INDIRECT(ADDRESS($AF$4, COLUMN()-$AF$2-IN$3)&amp;":"&amp;ADDRESS($AF$5, COLUMN()-$AF$1-IN$3)), IN$3, FALSE)+VLOOKUP($AT67, INDIRECT(ADDRESS($AF$4, COLUMN()-$AF$2-IN$3)&amp;":"&amp;ADDRESS($AF$5, COLUMN()-$AF$1-IN$3)), IN$3, FALSE)</f>
        <v>17453</v>
      </c>
      <c r="IO67" cm="1">
        <f t="array" aca="1" ref="IO67" ca="1">INDIRECT(ADDRESS(ROW(), IO$3-$AF$1+$AF$3))+VLOOKUP($AS67, INDIRECT(ADDRESS($AF$4, COLUMN()-$AF$2-IO$3)&amp;":"&amp;ADDRESS($AF$5, COLUMN()-$AF$1-IO$3)), IO$3, FALSE)+VLOOKUP($AT67, INDIRECT(ADDRESS($AF$4, COLUMN()-$AF$2-IO$3)&amp;":"&amp;ADDRESS($AF$5, COLUMN()-$AF$1-IO$3)), IO$3, FALSE)</f>
        <v>10914</v>
      </c>
      <c r="IP67" cm="1">
        <f t="array" aca="1" ref="IP67" ca="1">INDIRECT(ADDRESS(ROW(), IP$3-$AF$1+$AF$3))+VLOOKUP($AS67, INDIRECT(ADDRESS($AF$4, COLUMN()-$AF$2-IP$3)&amp;":"&amp;ADDRESS($AF$5, COLUMN()-$AF$1-IP$3)), IP$3, FALSE)+VLOOKUP($AT67, INDIRECT(ADDRESS($AF$4, COLUMN()-$AF$2-IP$3)&amp;":"&amp;ADDRESS($AF$5, COLUMN()-$AF$1-IP$3)), IP$3, FALSE)</f>
        <v>12115</v>
      </c>
      <c r="IQ67" cm="1">
        <f t="array" aca="1" ref="IQ67" ca="1">INDIRECT(ADDRESS(ROW(), IQ$3-$AF$1+$AF$3))+VLOOKUP($AS67, INDIRECT(ADDRESS($AF$4, COLUMN()-$AF$2-IQ$3)&amp;":"&amp;ADDRESS($AF$5, COLUMN()-$AF$1-IQ$3)), IQ$3, FALSE)+VLOOKUP($AT67, INDIRECT(ADDRESS($AF$4, COLUMN()-$AF$2-IQ$3)&amp;":"&amp;ADDRESS($AF$5, COLUMN()-$AF$1-IQ$3)), IQ$3, FALSE)</f>
        <v>10094</v>
      </c>
      <c r="IR67" cm="1">
        <f t="array" aca="1" ref="IR67" ca="1">INDIRECT(ADDRESS(ROW(), IR$3-$AF$1+$AF$3))+VLOOKUP($AS67, INDIRECT(ADDRESS($AF$4, COLUMN()-$AF$2-IR$3)&amp;":"&amp;ADDRESS($AF$5, COLUMN()-$AF$1-IR$3)), IR$3, FALSE)+VLOOKUP($AT67, INDIRECT(ADDRESS($AF$4, COLUMN()-$AF$2-IR$3)&amp;":"&amp;ADDRESS($AF$5, COLUMN()-$AF$1-IR$3)), IR$3, FALSE)</f>
        <v>9886</v>
      </c>
      <c r="IS67" t="str">
        <f t="shared" si="240"/>
        <v>NB</v>
      </c>
      <c r="IT67" t="str">
        <f t="shared" si="241"/>
        <v>BH</v>
      </c>
      <c r="IU67" t="str">
        <f t="shared" si="318"/>
        <v>NH</v>
      </c>
      <c r="IV67" cm="1">
        <f t="array" aca="1" ref="IV67" ca="1">INDIRECT(ADDRESS(ROW(), IV$3-$AF$1+$AF$3))+VLOOKUP($AS67, INDIRECT(ADDRESS($AF$4, COLUMN()-$AF$2-IV$3)&amp;":"&amp;ADDRESS($AF$5, COLUMN()-$AF$1-IV$3)), IV$3, FALSE)+VLOOKUP($AT67, INDIRECT(ADDRESS($AF$4, COLUMN()-$AF$2-IV$3)&amp;":"&amp;ADDRESS($AF$5, COLUMN()-$AF$1-IV$3)), IV$3, FALSE)</f>
        <v>42770</v>
      </c>
      <c r="IW67" cm="1">
        <f t="array" aca="1" ref="IW67" ca="1">INDIRECT(ADDRESS(ROW(), IW$3-$AF$1+$AF$3))+VLOOKUP($AS67, INDIRECT(ADDRESS($AF$4, COLUMN()-$AF$2-IW$3)&amp;":"&amp;ADDRESS($AF$5, COLUMN()-$AF$1-IW$3)), IW$3, FALSE)+VLOOKUP($AT67, INDIRECT(ADDRESS($AF$4, COLUMN()-$AF$2-IW$3)&amp;":"&amp;ADDRESS($AF$5, COLUMN()-$AF$1-IW$3)), IW$3, FALSE)</f>
        <v>30408</v>
      </c>
      <c r="IX67" cm="1">
        <f t="array" aca="1" ref="IX67" ca="1">INDIRECT(ADDRESS(ROW(), IX$3-$AF$1+$AF$3))+VLOOKUP($AS67, INDIRECT(ADDRESS($AF$4, COLUMN()-$AF$2-IX$3)&amp;":"&amp;ADDRESS($AF$5, COLUMN()-$AF$1-IX$3)), IX$3, FALSE)+VLOOKUP($AT67, INDIRECT(ADDRESS($AF$4, COLUMN()-$AF$2-IX$3)&amp;":"&amp;ADDRESS($AF$5, COLUMN()-$AF$1-IX$3)), IX$3, FALSE)</f>
        <v>5964</v>
      </c>
      <c r="IY67" cm="1">
        <f t="array" aca="1" ref="IY67" ca="1">INDIRECT(ADDRESS(ROW(), IY$3-$AF$1+$AF$3))+VLOOKUP($AS67, INDIRECT(ADDRESS($AF$4, COLUMN()-$AF$2-IY$3)&amp;":"&amp;ADDRESS($AF$5, COLUMN()-$AF$1-IY$3)), IY$3, FALSE)+VLOOKUP($AT67, INDIRECT(ADDRESS($AF$4, COLUMN()-$AF$2-IY$3)&amp;":"&amp;ADDRESS($AF$5, COLUMN()-$AF$1-IY$3)), IY$3, FALSE)</f>
        <v>33389</v>
      </c>
      <c r="IZ67" cm="1">
        <f t="array" aca="1" ref="IZ67" ca="1">INDIRECT(ADDRESS(ROW(), IZ$3-$AF$1+$AF$3))+VLOOKUP($AS67, INDIRECT(ADDRESS($AF$4, COLUMN()-$AF$2-IZ$3)&amp;":"&amp;ADDRESS($AF$5, COLUMN()-$AF$1-IZ$3)), IZ$3, FALSE)+VLOOKUP($AT67, INDIRECT(ADDRESS($AF$4, COLUMN()-$AF$2-IZ$3)&amp;":"&amp;ADDRESS($AF$5, COLUMN()-$AF$1-IZ$3)), IZ$3, FALSE)</f>
        <v>28884</v>
      </c>
      <c r="JA67" cm="1">
        <f t="array" aca="1" ref="JA67" ca="1">INDIRECT(ADDRESS(ROW(), JA$3-$AF$1+$AF$3))+VLOOKUP($AS67, INDIRECT(ADDRESS($AF$4, COLUMN()-$AF$2-JA$3)&amp;":"&amp;ADDRESS($AF$5, COLUMN()-$AF$1-JA$3)), JA$3, FALSE)+VLOOKUP($AT67, INDIRECT(ADDRESS($AF$4, COLUMN()-$AF$2-JA$3)&amp;":"&amp;ADDRESS($AF$5, COLUMN()-$AF$1-JA$3)), JA$3, FALSE)</f>
        <v>34754</v>
      </c>
      <c r="JB67" cm="1">
        <f t="array" aca="1" ref="JB67" ca="1">INDIRECT(ADDRESS(ROW(), JB$3-$AF$1+$AF$3))+VLOOKUP($AS67, INDIRECT(ADDRESS($AF$4, COLUMN()-$AF$2-JB$3)&amp;":"&amp;ADDRESS($AF$5, COLUMN()-$AF$1-JB$3)), JB$3, FALSE)+VLOOKUP($AT67, INDIRECT(ADDRESS($AF$4, COLUMN()-$AF$2-JB$3)&amp;":"&amp;ADDRESS($AF$5, COLUMN()-$AF$1-JB$3)), JB$3, FALSE)</f>
        <v>21892</v>
      </c>
      <c r="JC67" cm="1">
        <f t="array" aca="1" ref="JC67" ca="1">INDIRECT(ADDRESS(ROW(), JC$3-$AF$1+$AF$3))+VLOOKUP($AS67, INDIRECT(ADDRESS($AF$4, COLUMN()-$AF$2-JC$3)&amp;":"&amp;ADDRESS($AF$5, COLUMN()-$AF$1-JC$3)), JC$3, FALSE)+VLOOKUP($AT67, INDIRECT(ADDRESS($AF$4, COLUMN()-$AF$2-JC$3)&amp;":"&amp;ADDRESS($AF$5, COLUMN()-$AF$1-JC$3)), JC$3, FALSE)</f>
        <v>24284</v>
      </c>
      <c r="JD67" cm="1">
        <f t="array" aca="1" ref="JD67" ca="1">INDIRECT(ADDRESS(ROW(), JD$3-$AF$1+$AF$3))+VLOOKUP($AS67, INDIRECT(ADDRESS($AF$4, COLUMN()-$AF$2-JD$3)&amp;":"&amp;ADDRESS($AF$5, COLUMN()-$AF$1-JD$3)), JD$3, FALSE)+VLOOKUP($AT67, INDIRECT(ADDRESS($AF$4, COLUMN()-$AF$2-JD$3)&amp;":"&amp;ADDRESS($AF$5, COLUMN()-$AF$1-JD$3)), JD$3, FALSE)</f>
        <v>20087</v>
      </c>
      <c r="JE67" cm="1">
        <f t="array" aca="1" ref="JE67" ca="1">INDIRECT(ADDRESS(ROW(), JE$3-$AF$1+$AF$3))+VLOOKUP($AS67, INDIRECT(ADDRESS($AF$4, COLUMN()-$AF$2-JE$3)&amp;":"&amp;ADDRESS($AF$5, COLUMN()-$AF$1-JE$3)), JE$3, FALSE)+VLOOKUP($AT67, INDIRECT(ADDRESS($AF$4, COLUMN()-$AF$2-JE$3)&amp;":"&amp;ADDRESS($AF$5, COLUMN()-$AF$1-JE$3)), JE$3, FALSE)</f>
        <v>19711</v>
      </c>
      <c r="JF67" t="str">
        <f t="shared" si="243"/>
        <v>NB</v>
      </c>
      <c r="JG67" t="str">
        <f t="shared" si="244"/>
        <v>BH</v>
      </c>
      <c r="JH67" t="str">
        <f t="shared" si="319"/>
        <v>NH</v>
      </c>
      <c r="JI67" cm="1">
        <f t="array" aca="1" ref="JI67" ca="1">INDIRECT(ADDRESS(ROW(), JI$3-$AF$1+$AF$3))+VLOOKUP($AS67, INDIRECT(ADDRESS($AF$4, COLUMN()-$AF$2-JI$3)&amp;":"&amp;ADDRESS($AF$5, COLUMN()-$AF$1-JI$3)), JI$3, FALSE)+VLOOKUP($AT67, INDIRECT(ADDRESS($AF$4, COLUMN()-$AF$2-JI$3)&amp;":"&amp;ADDRESS($AF$5, COLUMN()-$AF$1-JI$3)), JI$3, FALSE)</f>
        <v>85491</v>
      </c>
      <c r="JJ67" cm="1">
        <f t="array" aca="1" ref="JJ67" ca="1">INDIRECT(ADDRESS(ROW(), JJ$3-$AF$1+$AF$3))+VLOOKUP($AS67, INDIRECT(ADDRESS($AF$4, COLUMN()-$AF$2-JJ$3)&amp;":"&amp;ADDRESS($AF$5, COLUMN()-$AF$1-JJ$3)), JJ$3, FALSE)+VLOOKUP($AT67, INDIRECT(ADDRESS($AF$4, COLUMN()-$AF$2-JJ$3)&amp;":"&amp;ADDRESS($AF$5, COLUMN()-$AF$1-JJ$3)), JJ$3, FALSE)</f>
        <v>61315</v>
      </c>
      <c r="JK67" cm="1">
        <f t="array" aca="1" ref="JK67" ca="1">INDIRECT(ADDRESS(ROW(), JK$3-$AF$1+$AF$3))+VLOOKUP($AS67, INDIRECT(ADDRESS($AF$4, COLUMN()-$AF$2-JK$3)&amp;":"&amp;ADDRESS($AF$5, COLUMN()-$AF$1-JK$3)), JK$3, FALSE)+VLOOKUP($AT67, INDIRECT(ADDRESS($AF$4, COLUMN()-$AF$2-JK$3)&amp;":"&amp;ADDRESS($AF$5, COLUMN()-$AF$1-JK$3)), JK$3, FALSE)</f>
        <v>11970</v>
      </c>
      <c r="JL67" cm="1">
        <f t="array" aca="1" ref="JL67" ca="1">INDIRECT(ADDRESS(ROW(), JL$3-$AF$1+$AF$3))+VLOOKUP($AS67, INDIRECT(ADDRESS($AF$4, COLUMN()-$AF$2-JL$3)&amp;":"&amp;ADDRESS($AF$5, COLUMN()-$AF$1-JL$3)), JL$3, FALSE)+VLOOKUP($AT67, INDIRECT(ADDRESS($AF$4, COLUMN()-$AF$2-JL$3)&amp;":"&amp;ADDRESS($AF$5, COLUMN()-$AF$1-JL$3)), JL$3, FALSE)</f>
        <v>66563</v>
      </c>
      <c r="JM67" cm="1">
        <f t="array" aca="1" ref="JM67" ca="1">INDIRECT(ADDRESS(ROW(), JM$3-$AF$1+$AF$3))+VLOOKUP($AS67, INDIRECT(ADDRESS($AF$4, COLUMN()-$AF$2-JM$3)&amp;":"&amp;ADDRESS($AF$5, COLUMN()-$AF$1-JM$3)), JM$3, FALSE)+VLOOKUP($AT67, INDIRECT(ADDRESS($AF$4, COLUMN()-$AF$2-JM$3)&amp;":"&amp;ADDRESS($AF$5, COLUMN()-$AF$1-JM$3)), JM$3, FALSE)</f>
        <v>57833</v>
      </c>
      <c r="JN67" cm="1">
        <f t="array" aca="1" ref="JN67" ca="1">INDIRECT(ADDRESS(ROW(), JN$3-$AF$1+$AF$3))+VLOOKUP($AS67, INDIRECT(ADDRESS($AF$4, COLUMN()-$AF$2-JN$3)&amp;":"&amp;ADDRESS($AF$5, COLUMN()-$AF$1-JN$3)), JN$3, FALSE)+VLOOKUP($AT67, INDIRECT(ADDRESS($AF$4, COLUMN()-$AF$2-JN$3)&amp;":"&amp;ADDRESS($AF$5, COLUMN()-$AF$1-JN$3)), JN$3, FALSE)</f>
        <v>69129</v>
      </c>
      <c r="JO67" cm="1">
        <f t="array" aca="1" ref="JO67" ca="1">INDIRECT(ADDRESS(ROW(), JO$3-$AF$1+$AF$3))+VLOOKUP($AS67, INDIRECT(ADDRESS($AF$4, COLUMN()-$AF$2-JO$3)&amp;":"&amp;ADDRESS($AF$5, COLUMN()-$AF$1-JO$3)), JO$3, FALSE)+VLOOKUP($AT67, INDIRECT(ADDRESS($AF$4, COLUMN()-$AF$2-JO$3)&amp;":"&amp;ADDRESS($AF$5, COLUMN()-$AF$1-JO$3)), JO$3, FALSE)</f>
        <v>43695</v>
      </c>
      <c r="JP67" cm="1">
        <f t="array" aca="1" ref="JP67" ca="1">INDIRECT(ADDRESS(ROW(), JP$3-$AF$1+$AF$3))+VLOOKUP($AS67, INDIRECT(ADDRESS($AF$4, COLUMN()-$AF$2-JP$3)&amp;":"&amp;ADDRESS($AF$5, COLUMN()-$AF$1-JP$3)), JP$3, FALSE)+VLOOKUP($AT67, INDIRECT(ADDRESS($AF$4, COLUMN()-$AF$2-JP$3)&amp;":"&amp;ADDRESS($AF$5, COLUMN()-$AF$1-JP$3)), JP$3, FALSE)</f>
        <v>48604</v>
      </c>
      <c r="JQ67" cm="1">
        <f t="array" aca="1" ref="JQ67" ca="1">INDIRECT(ADDRESS(ROW(), JQ$3-$AF$1+$AF$3))+VLOOKUP($AS67, INDIRECT(ADDRESS($AF$4, COLUMN()-$AF$2-JQ$3)&amp;":"&amp;ADDRESS($AF$5, COLUMN()-$AF$1-JQ$3)), JQ$3, FALSE)+VLOOKUP($AT67, INDIRECT(ADDRESS($AF$4, COLUMN()-$AF$2-JQ$3)&amp;":"&amp;ADDRESS($AF$5, COLUMN()-$AF$1-JQ$3)), JQ$3, FALSE)</f>
        <v>40350</v>
      </c>
      <c r="JR67" cm="1">
        <f t="array" aca="1" ref="JR67" ca="1">INDIRECT(ADDRESS(ROW(), JR$3-$AF$1+$AF$3))+VLOOKUP($AS67, INDIRECT(ADDRESS($AF$4, COLUMN()-$AF$2-JR$3)&amp;":"&amp;ADDRESS($AF$5, COLUMN()-$AF$1-JR$3)), JR$3, FALSE)+VLOOKUP($AT67, INDIRECT(ADDRESS($AF$4, COLUMN()-$AF$2-JR$3)&amp;":"&amp;ADDRESS($AF$5, COLUMN()-$AF$1-JR$3)), JR$3, FALSE)</f>
        <v>39337</v>
      </c>
      <c r="JS67" t="str">
        <f t="shared" si="246"/>
        <v>NB</v>
      </c>
      <c r="JT67" t="str">
        <f t="shared" si="247"/>
        <v>BH</v>
      </c>
      <c r="JU67" t="str">
        <f t="shared" si="320"/>
        <v>NH</v>
      </c>
      <c r="JV67" cm="1">
        <f t="array" aca="1" ref="JV67" ca="1">INDIRECT(ADDRESS(ROW(), JV$3-$AF$1+$AF$3))+VLOOKUP($AS67, INDIRECT(ADDRESS($AF$4, COLUMN()-$AF$2-JV$3)&amp;":"&amp;ADDRESS($AF$5, COLUMN()-$AF$1-JV$3)), JV$3, FALSE)+VLOOKUP($AT67, INDIRECT(ADDRESS($AF$4, COLUMN()-$AF$2-JV$3)&amp;":"&amp;ADDRESS($AF$5, COLUMN()-$AF$1-JV$3)), JV$3, FALSE)</f>
        <v>171030</v>
      </c>
      <c r="JW67" cm="1">
        <f t="array" aca="1" ref="JW67" ca="1">INDIRECT(ADDRESS(ROW(), JW$3-$AF$1+$AF$3))+VLOOKUP($AS67, INDIRECT(ADDRESS($AF$4, COLUMN()-$AF$2-JW$3)&amp;":"&amp;ADDRESS($AF$5, COLUMN()-$AF$1-JW$3)), JW$3, FALSE)+VLOOKUP($AT67, INDIRECT(ADDRESS($AF$4, COLUMN()-$AF$2-JW$3)&amp;":"&amp;ADDRESS($AF$5, COLUMN()-$AF$1-JW$3)), JW$3, FALSE)</f>
        <v>123257</v>
      </c>
      <c r="JX67" cm="1">
        <f t="array" aca="1" ref="JX67" ca="1">INDIRECT(ADDRESS(ROW(), JX$3-$AF$1+$AF$3))+VLOOKUP($AS67, INDIRECT(ADDRESS($AF$4, COLUMN()-$AF$2-JX$3)&amp;":"&amp;ADDRESS($AF$5, COLUMN()-$AF$1-JX$3)), JX$3, FALSE)+VLOOKUP($AT67, INDIRECT(ADDRESS($AF$4, COLUMN()-$AF$2-JX$3)&amp;":"&amp;ADDRESS($AF$5, COLUMN()-$AF$1-JX$3)), JX$3, FALSE)</f>
        <v>23840</v>
      </c>
      <c r="JY67" cm="1">
        <f t="array" aca="1" ref="JY67" ca="1">INDIRECT(ADDRESS(ROW(), JY$3-$AF$1+$AF$3))+VLOOKUP($AS67, INDIRECT(ADDRESS($AF$4, COLUMN()-$AF$2-JY$3)&amp;":"&amp;ADDRESS($AF$5, COLUMN()-$AF$1-JY$3)), JY$3, FALSE)+VLOOKUP($AT67, INDIRECT(ADDRESS($AF$4, COLUMN()-$AF$2-JY$3)&amp;":"&amp;ADDRESS($AF$5, COLUMN()-$AF$1-JY$3)), JY$3, FALSE)</f>
        <v>132954</v>
      </c>
      <c r="JZ67" cm="1">
        <f t="array" aca="1" ref="JZ67" ca="1">INDIRECT(ADDRESS(ROW(), JZ$3-$AF$1+$AF$3))+VLOOKUP($AS67, INDIRECT(ADDRESS($AF$4, COLUMN()-$AF$2-JZ$3)&amp;":"&amp;ADDRESS($AF$5, COLUMN()-$AF$1-JZ$3)), JZ$3, FALSE)+VLOOKUP($AT67, INDIRECT(ADDRESS($AF$4, COLUMN()-$AF$2-JZ$3)&amp;":"&amp;ADDRESS($AF$5, COLUMN()-$AF$1-JZ$3)), JZ$3, FALSE)</f>
        <v>115793</v>
      </c>
      <c r="KA67" cm="1">
        <f t="array" aca="1" ref="KA67" ca="1">INDIRECT(ADDRESS(ROW(), KA$3-$AF$1+$AF$3))+VLOOKUP($AS67, INDIRECT(ADDRESS($AF$4, COLUMN()-$AF$2-KA$3)&amp;":"&amp;ADDRESS($AF$5, COLUMN()-$AF$1-KA$3)), KA$3, FALSE)+VLOOKUP($AT67, INDIRECT(ADDRESS($AF$4, COLUMN()-$AF$2-KA$3)&amp;":"&amp;ADDRESS($AF$5, COLUMN()-$AF$1-KA$3)), KA$3, FALSE)</f>
        <v>137924</v>
      </c>
      <c r="KB67" cm="1">
        <f t="array" aca="1" ref="KB67" ca="1">INDIRECT(ADDRESS(ROW(), KB$3-$AF$1+$AF$3))+VLOOKUP($AS67, INDIRECT(ADDRESS($AF$4, COLUMN()-$AF$2-KB$3)&amp;":"&amp;ADDRESS($AF$5, COLUMN()-$AF$1-KB$3)), KB$3, FALSE)+VLOOKUP($AT67, INDIRECT(ADDRESS($AF$4, COLUMN()-$AF$2-KB$3)&amp;":"&amp;ADDRESS($AF$5, COLUMN()-$AF$1-KB$3)), KB$3, FALSE)</f>
        <v>87392</v>
      </c>
      <c r="KC67" cm="1">
        <f t="array" aca="1" ref="KC67" ca="1">INDIRECT(ADDRESS(ROW(), KC$3-$AF$1+$AF$3))+VLOOKUP($AS67, INDIRECT(ADDRESS($AF$4, COLUMN()-$AF$2-KC$3)&amp;":"&amp;ADDRESS($AF$5, COLUMN()-$AF$1-KC$3)), KC$3, FALSE)+VLOOKUP($AT67, INDIRECT(ADDRESS($AF$4, COLUMN()-$AF$2-KC$3)&amp;":"&amp;ADDRESS($AF$5, COLUMN()-$AF$1-KC$3)), KC$3, FALSE)</f>
        <v>96957</v>
      </c>
      <c r="KD67" cm="1">
        <f t="array" aca="1" ref="KD67" ca="1">INDIRECT(ADDRESS(ROW(), KD$3-$AF$1+$AF$3))+VLOOKUP($AS67, INDIRECT(ADDRESS($AF$4, COLUMN()-$AF$2-KD$3)&amp;":"&amp;ADDRESS($AF$5, COLUMN()-$AF$1-KD$3)), KD$3, FALSE)+VLOOKUP($AT67, INDIRECT(ADDRESS($AF$4, COLUMN()-$AF$2-KD$3)&amp;":"&amp;ADDRESS($AF$5, COLUMN()-$AF$1-KD$3)), KD$3, FALSE)</f>
        <v>80931</v>
      </c>
      <c r="KE67" cm="1">
        <f t="array" aca="1" ref="KE67" ca="1">INDIRECT(ADDRESS(ROW(), KE$3-$AF$1+$AF$3))+VLOOKUP($AS67, INDIRECT(ADDRESS($AF$4, COLUMN()-$AF$2-KE$3)&amp;":"&amp;ADDRESS($AF$5, COLUMN()-$AF$1-KE$3)), KE$3, FALSE)+VLOOKUP($AT67, INDIRECT(ADDRESS($AF$4, COLUMN()-$AF$2-KE$3)&amp;":"&amp;ADDRESS($AF$5, COLUMN()-$AF$1-KE$3)), KE$3, FALSE)</f>
        <v>78497</v>
      </c>
      <c r="KF67" t="str">
        <f t="shared" si="249"/>
        <v>NB</v>
      </c>
      <c r="KG67" t="str">
        <f t="shared" si="250"/>
        <v>BH</v>
      </c>
      <c r="KH67" t="str">
        <f t="shared" si="321"/>
        <v>NH</v>
      </c>
      <c r="KI67" cm="1">
        <f t="array" aca="1" ref="KI67" ca="1">INDIRECT(ADDRESS(ROW(), KI$3-$AF$1+$AF$3))+VLOOKUP($AS67, INDIRECT(ADDRESS($AF$4, COLUMN()-$AF$2-KI$3)&amp;":"&amp;ADDRESS($AF$5, COLUMN()-$AF$1-KI$3)), KI$3, FALSE)+VLOOKUP($AT67, INDIRECT(ADDRESS($AF$4, COLUMN()-$AF$2-KI$3)&amp;":"&amp;ADDRESS($AF$5, COLUMN()-$AF$1-KI$3)), KI$3, FALSE)</f>
        <v>341920</v>
      </c>
      <c r="KJ67" cm="1">
        <f t="array" aca="1" ref="KJ67" ca="1">INDIRECT(ADDRESS(ROW(), KJ$3-$AF$1+$AF$3))+VLOOKUP($AS67, INDIRECT(ADDRESS($AF$4, COLUMN()-$AF$2-KJ$3)&amp;":"&amp;ADDRESS($AF$5, COLUMN()-$AF$1-KJ$3)), KJ$3, FALSE)+VLOOKUP($AT67, INDIRECT(ADDRESS($AF$4, COLUMN()-$AF$2-KJ$3)&amp;":"&amp;ADDRESS($AF$5, COLUMN()-$AF$1-KJ$3)), KJ$3, FALSE)</f>
        <v>247227</v>
      </c>
      <c r="KK67" cm="1">
        <f t="array" aca="1" ref="KK67" ca="1">INDIRECT(ADDRESS(ROW(), KK$3-$AF$1+$AF$3))+VLOOKUP($AS67, INDIRECT(ADDRESS($AF$4, COLUMN()-$AF$2-KK$3)&amp;":"&amp;ADDRESS($AF$5, COLUMN()-$AF$1-KK$3)), KK$3, FALSE)+VLOOKUP($AT67, INDIRECT(ADDRESS($AF$4, COLUMN()-$AF$2-KK$3)&amp;":"&amp;ADDRESS($AF$5, COLUMN()-$AF$1-KK$3)), KK$3, FALSE)</f>
        <v>47460</v>
      </c>
      <c r="KL67" cm="1">
        <f t="array" aca="1" ref="KL67" ca="1">INDIRECT(ADDRESS(ROW(), KL$3-$AF$1+$AF$3))+VLOOKUP($AS67, INDIRECT(ADDRESS($AF$4, COLUMN()-$AF$2-KL$3)&amp;":"&amp;ADDRESS($AF$5, COLUMN()-$AF$1-KL$3)), KL$3, FALSE)+VLOOKUP($AT67, INDIRECT(ADDRESS($AF$4, COLUMN()-$AF$2-KL$3)&amp;":"&amp;ADDRESS($AF$5, COLUMN()-$AF$1-KL$3)), KL$3, FALSE)</f>
        <v>266024</v>
      </c>
      <c r="KM67" cm="1">
        <f t="array" aca="1" ref="KM67" ca="1">INDIRECT(ADDRESS(ROW(), KM$3-$AF$1+$AF$3))+VLOOKUP($AS67, INDIRECT(ADDRESS($AF$4, COLUMN()-$AF$2-KM$3)&amp;":"&amp;ADDRESS($AF$5, COLUMN()-$AF$1-KM$3)), KM$3, FALSE)+VLOOKUP($AT67, INDIRECT(ADDRESS($AF$4, COLUMN()-$AF$2-KM$3)&amp;":"&amp;ADDRESS($AF$5, COLUMN()-$AF$1-KM$3)), KM$3, FALSE)</f>
        <v>231937</v>
      </c>
      <c r="KN67" cm="1">
        <f t="array" aca="1" ref="KN67" ca="1">INDIRECT(ADDRESS(ROW(), KN$3-$AF$1+$AF$3))+VLOOKUP($AS67, INDIRECT(ADDRESS($AF$4, COLUMN()-$AF$2-KN$3)&amp;":"&amp;ADDRESS($AF$5, COLUMN()-$AF$1-KN$3)), KN$3, FALSE)+VLOOKUP($AT67, INDIRECT(ADDRESS($AF$4, COLUMN()-$AF$2-KN$3)&amp;":"&amp;ADDRESS($AF$5, COLUMN()-$AF$1-KN$3)), KN$3, FALSE)</f>
        <v>274908</v>
      </c>
      <c r="KO67" cm="1">
        <f t="array" aca="1" ref="KO67" ca="1">INDIRECT(ADDRESS(ROW(), KO$3-$AF$1+$AF$3))+VLOOKUP($AS67, INDIRECT(ADDRESS($AF$4, COLUMN()-$AF$2-KO$3)&amp;":"&amp;ADDRESS($AF$5, COLUMN()-$AF$1-KO$3)), KO$3, FALSE)+VLOOKUP($AT67, INDIRECT(ADDRESS($AF$4, COLUMN()-$AF$2-KO$3)&amp;":"&amp;ADDRESS($AF$5, COLUMN()-$AF$1-KO$3)), KO$3, FALSE)</f>
        <v>174466</v>
      </c>
      <c r="KP67" cm="1">
        <f t="array" aca="1" ref="KP67" ca="1">INDIRECT(ADDRESS(ROW(), KP$3-$AF$1+$AF$3))+VLOOKUP($AS67, INDIRECT(ADDRESS($AF$4, COLUMN()-$AF$2-KP$3)&amp;":"&amp;ADDRESS($AF$5, COLUMN()-$AF$1-KP$3)), KP$3, FALSE)+VLOOKUP($AT67, INDIRECT(ADDRESS($AF$4, COLUMN()-$AF$2-KP$3)&amp;":"&amp;ADDRESS($AF$5, COLUMN()-$AF$1-KP$3)), KP$3, FALSE)</f>
        <v>193862</v>
      </c>
      <c r="KQ67" cm="1">
        <f t="array" aca="1" ref="KQ67" ca="1">INDIRECT(ADDRESS(ROW(), KQ$3-$AF$1+$AF$3))+VLOOKUP($AS67, INDIRECT(ADDRESS($AF$4, COLUMN()-$AF$2-KQ$3)&amp;":"&amp;ADDRESS($AF$5, COLUMN()-$AF$1-KQ$3)), KQ$3, FALSE)+VLOOKUP($AT67, INDIRECT(ADDRESS($AF$4, COLUMN()-$AF$2-KQ$3)&amp;":"&amp;ADDRESS($AF$5, COLUMN()-$AF$1-KQ$3)), KQ$3, FALSE)</f>
        <v>162678</v>
      </c>
      <c r="KR67" cm="1">
        <f t="array" aca="1" ref="KR67" ca="1">INDIRECT(ADDRESS(ROW(), KR$3-$AF$1+$AF$3))+VLOOKUP($AS67, INDIRECT(ADDRESS($AF$4, COLUMN()-$AF$2-KR$3)&amp;":"&amp;ADDRESS($AF$5, COLUMN()-$AF$1-KR$3)), KR$3, FALSE)+VLOOKUP($AT67, INDIRECT(ADDRESS($AF$4, COLUMN()-$AF$2-KR$3)&amp;":"&amp;ADDRESS($AF$5, COLUMN()-$AF$1-KR$3)), KR$3, FALSE)</f>
        <v>156669</v>
      </c>
      <c r="KS67" t="str">
        <f t="shared" si="252"/>
        <v>NB</v>
      </c>
      <c r="KT67" t="str">
        <f t="shared" si="253"/>
        <v>BH</v>
      </c>
      <c r="KU67" t="str">
        <f t="shared" si="322"/>
        <v>NH</v>
      </c>
      <c r="KV67" cm="1">
        <f t="array" aca="1" ref="KV67" ca="1">INDIRECT(ADDRESS(ROW(), KV$3-$AF$1+$AF$3))+VLOOKUP($AS67, INDIRECT(ADDRESS($AF$4, COLUMN()-$AF$2-KV$3)&amp;":"&amp;ADDRESS($AF$5, COLUMN()-$AF$1-KV$3)), KV$3, FALSE)+VLOOKUP($AT67, INDIRECT(ADDRESS($AF$4, COLUMN()-$AF$2-KV$3)&amp;":"&amp;ADDRESS($AF$5, COLUMN()-$AF$1-KV$3)), KV$3, FALSE)</f>
        <v>683963</v>
      </c>
      <c r="KW67" cm="1">
        <f t="array" aca="1" ref="KW67" ca="1">INDIRECT(ADDRESS(ROW(), KW$3-$AF$1+$AF$3))+VLOOKUP($AS67, INDIRECT(ADDRESS($AF$4, COLUMN()-$AF$2-KW$3)&amp;":"&amp;ADDRESS($AF$5, COLUMN()-$AF$1-KW$3)), KW$3, FALSE)+VLOOKUP($AT67, INDIRECT(ADDRESS($AF$4, COLUMN()-$AF$2-KW$3)&amp;":"&amp;ADDRESS($AF$5, COLUMN()-$AF$1-KW$3)), KW$3, FALSE)</f>
        <v>495109</v>
      </c>
      <c r="KX67" cm="1">
        <f t="array" aca="1" ref="KX67" ca="1">INDIRECT(ADDRESS(ROW(), KX$3-$AF$1+$AF$3))+VLOOKUP($AS67, INDIRECT(ADDRESS($AF$4, COLUMN()-$AF$2-KX$3)&amp;":"&amp;ADDRESS($AF$5, COLUMN()-$AF$1-KX$3)), KX$3, FALSE)+VLOOKUP($AT67, INDIRECT(ADDRESS($AF$4, COLUMN()-$AF$2-KX$3)&amp;":"&amp;ADDRESS($AF$5, COLUMN()-$AF$1-KX$3)), KX$3, FALSE)</f>
        <v>94482</v>
      </c>
      <c r="KY67" cm="1">
        <f t="array" aca="1" ref="KY67" ca="1">INDIRECT(ADDRESS(ROW(), KY$3-$AF$1+$AF$3))+VLOOKUP($AS67, INDIRECT(ADDRESS($AF$4, COLUMN()-$AF$2-KY$3)&amp;":"&amp;ADDRESS($AF$5, COLUMN()-$AF$1-KY$3)), KY$3, FALSE)+VLOOKUP($AT67, INDIRECT(ADDRESS($AF$4, COLUMN()-$AF$2-KY$3)&amp;":"&amp;ADDRESS($AF$5, COLUMN()-$AF$1-KY$3)), KY$3, FALSE)</f>
        <v>533063</v>
      </c>
      <c r="KZ67" cm="1">
        <f t="array" aca="1" ref="KZ67" ca="1">INDIRECT(ADDRESS(ROW(), KZ$3-$AF$1+$AF$3))+VLOOKUP($AS67, INDIRECT(ADDRESS($AF$4, COLUMN()-$AF$2-KZ$3)&amp;":"&amp;ADDRESS($AF$5, COLUMN()-$AF$1-KZ$3)), KZ$3, FALSE)+VLOOKUP($AT67, INDIRECT(ADDRESS($AF$4, COLUMN()-$AF$2-KZ$3)&amp;":"&amp;ADDRESS($AF$5, COLUMN()-$AF$1-KZ$3)), KZ$3, FALSE)</f>
        <v>464463</v>
      </c>
      <c r="LA67" cm="1">
        <f t="array" aca="1" ref="LA67" ca="1">INDIRECT(ADDRESS(ROW(), LA$3-$AF$1+$AF$3))+VLOOKUP($AS67, INDIRECT(ADDRESS($AF$4, COLUMN()-$AF$2-LA$3)&amp;":"&amp;ADDRESS($AF$5, COLUMN()-$AF$1-LA$3)), LA$3, FALSE)+VLOOKUP($AT67, INDIRECT(ADDRESS($AF$4, COLUMN()-$AF$2-LA$3)&amp;":"&amp;ADDRESS($AF$5, COLUMN()-$AF$1-LA$3)), LA$3, FALSE)</f>
        <v>548823</v>
      </c>
      <c r="LB67" cm="1">
        <f t="array" aca="1" ref="LB67" ca="1">INDIRECT(ADDRESS(ROW(), LB$3-$AF$1+$AF$3))+VLOOKUP($AS67, INDIRECT(ADDRESS($AF$4, COLUMN()-$AF$2-LB$3)&amp;":"&amp;ADDRESS($AF$5, COLUMN()-$AF$1-LB$3)), LB$3, FALSE)+VLOOKUP($AT67, INDIRECT(ADDRESS($AF$4, COLUMN()-$AF$2-LB$3)&amp;":"&amp;ADDRESS($AF$5, COLUMN()-$AF$1-LB$3)), LB$3, FALSE)</f>
        <v>348513</v>
      </c>
      <c r="LC67" cm="1">
        <f t="array" aca="1" ref="LC67" ca="1">INDIRECT(ADDRESS(ROW(), LC$3-$AF$1+$AF$3))+VLOOKUP($AS67, INDIRECT(ADDRESS($AF$4, COLUMN()-$AF$2-LC$3)&amp;":"&amp;ADDRESS($AF$5, COLUMN()-$AF$1-LC$3)), LC$3, FALSE)+VLOOKUP($AT67, INDIRECT(ADDRESS($AF$4, COLUMN()-$AF$2-LC$3)&amp;":"&amp;ADDRESS($AF$5, COLUMN()-$AF$1-LC$3)), LC$3, FALSE)</f>
        <v>387430</v>
      </c>
      <c r="LD67" cm="1">
        <f t="array" aca="1" ref="LD67" ca="1">INDIRECT(ADDRESS(ROW(), LD$3-$AF$1+$AF$3))+VLOOKUP($AS67, INDIRECT(ADDRESS($AF$4, COLUMN()-$AF$2-LD$3)&amp;":"&amp;ADDRESS($AF$5, COLUMN()-$AF$1-LD$3)), LD$3, FALSE)+VLOOKUP($AT67, INDIRECT(ADDRESS($AF$4, COLUMN()-$AF$2-LD$3)&amp;":"&amp;ADDRESS($AF$5, COLUMN()-$AF$1-LD$3)), LD$3, FALSE)</f>
        <v>326048</v>
      </c>
      <c r="LE67" cm="1">
        <f t="array" aca="1" ref="LE67" ca="1">INDIRECT(ADDRESS(ROW(), LE$3-$AF$1+$AF$3))+VLOOKUP($AS67, INDIRECT(ADDRESS($AF$4, COLUMN()-$AF$2-LE$3)&amp;":"&amp;ADDRESS($AF$5, COLUMN()-$AF$1-LE$3)), LE$3, FALSE)+VLOOKUP($AT67, INDIRECT(ADDRESS($AF$4, COLUMN()-$AF$2-LE$3)&amp;":"&amp;ADDRESS($AF$5, COLUMN()-$AF$1-LE$3)), LE$3, FALSE)</f>
        <v>312409</v>
      </c>
      <c r="LF67" t="str">
        <f t="shared" si="255"/>
        <v>NB</v>
      </c>
      <c r="LG67" t="str">
        <f t="shared" si="256"/>
        <v>BH</v>
      </c>
      <c r="LH67" t="str">
        <f t="shared" si="323"/>
        <v>NH</v>
      </c>
      <c r="LI67" cm="1">
        <f t="array" aca="1" ref="LI67" ca="1">INDIRECT(ADDRESS(ROW(), LI$3-$AF$1+$AF$3))+VLOOKUP($AS67, INDIRECT(ADDRESS($AF$4, COLUMN()-$AF$2-LI$3)&amp;":"&amp;ADDRESS($AF$5, COLUMN()-$AF$1-LI$3)), LI$3, FALSE)+VLOOKUP($AT67, INDIRECT(ADDRESS($AF$4, COLUMN()-$AF$2-LI$3)&amp;":"&amp;ADDRESS($AF$5, COLUMN()-$AF$1-LI$3)), LI$3, FALSE)</f>
        <v>1367954</v>
      </c>
      <c r="LJ67" cm="1">
        <f t="array" aca="1" ref="LJ67" ca="1">INDIRECT(ADDRESS(ROW(), LJ$3-$AF$1+$AF$3))+VLOOKUP($AS67, INDIRECT(ADDRESS($AF$4, COLUMN()-$AF$2-LJ$3)&amp;":"&amp;ADDRESS($AF$5, COLUMN()-$AF$1-LJ$3)), LJ$3, FALSE)+VLOOKUP($AT67, INDIRECT(ADDRESS($AF$4, COLUMN()-$AF$2-LJ$3)&amp;":"&amp;ADDRESS($AF$5, COLUMN()-$AF$1-LJ$3)), LJ$3, FALSE)</f>
        <v>991184</v>
      </c>
      <c r="LK67" cm="1">
        <f t="array" aca="1" ref="LK67" ca="1">INDIRECT(ADDRESS(ROW(), LK$3-$AF$1+$AF$3))+VLOOKUP($AS67, INDIRECT(ADDRESS($AF$4, COLUMN()-$AF$2-LK$3)&amp;":"&amp;ADDRESS($AF$5, COLUMN()-$AF$1-LK$3)), LK$3, FALSE)+VLOOKUP($AT67, INDIRECT(ADDRESS($AF$4, COLUMN()-$AF$2-LK$3)&amp;":"&amp;ADDRESS($AF$5, COLUMN()-$AF$1-LK$3)), LK$3, FALSE)</f>
        <v>188417</v>
      </c>
      <c r="LL67" cm="1">
        <f t="array" aca="1" ref="LL67" ca="1">INDIRECT(ADDRESS(ROW(), LL$3-$AF$1+$AF$3))+VLOOKUP($AS67, INDIRECT(ADDRESS($AF$4, COLUMN()-$AF$2-LL$3)&amp;":"&amp;ADDRESS($AF$5, COLUMN()-$AF$1-LL$3)), LL$3, FALSE)+VLOOKUP($AT67, INDIRECT(ADDRESS($AF$4, COLUMN()-$AF$2-LL$3)&amp;":"&amp;ADDRESS($AF$5, COLUMN()-$AF$1-LL$3)), LL$3, FALSE)</f>
        <v>1068433</v>
      </c>
      <c r="LM67" cm="1">
        <f t="array" aca="1" ref="LM67" ca="1">INDIRECT(ADDRESS(ROW(), LM$3-$AF$1+$AF$3))+VLOOKUP($AS67, INDIRECT(ADDRESS($AF$4, COLUMN()-$AF$2-LM$3)&amp;":"&amp;ADDRESS($AF$5, COLUMN()-$AF$1-LM$3)), LM$3, FALSE)+VLOOKUP($AT67, INDIRECT(ADDRESS($AF$4, COLUMN()-$AF$2-LM$3)&amp;":"&amp;ADDRESS($AF$5, COLUMN()-$AF$1-LM$3)), LM$3, FALSE)</f>
        <v>929536</v>
      </c>
      <c r="LN67" cm="1">
        <f t="array" aca="1" ref="LN67" ca="1">INDIRECT(ADDRESS(ROW(), LN$3-$AF$1+$AF$3))+VLOOKUP($AS67, INDIRECT(ADDRESS($AF$4, COLUMN()-$AF$2-LN$3)&amp;":"&amp;ADDRESS($AF$5, COLUMN()-$AF$1-LN$3)), LN$3, FALSE)+VLOOKUP($AT67, INDIRECT(ADDRESS($AF$4, COLUMN()-$AF$2-LN$3)&amp;":"&amp;ADDRESS($AF$5, COLUMN()-$AF$1-LN$3)), LN$3, FALSE)</f>
        <v>1094949</v>
      </c>
      <c r="LO67" cm="1">
        <f t="array" aca="1" ref="LO67" ca="1">INDIRECT(ADDRESS(ROW(), LO$3-$AF$1+$AF$3))+VLOOKUP($AS67, INDIRECT(ADDRESS($AF$4, COLUMN()-$AF$2-LO$3)&amp;":"&amp;ADDRESS($AF$5, COLUMN()-$AF$1-LO$3)), LO$3, FALSE)+VLOOKUP($AT67, INDIRECT(ADDRESS($AF$4, COLUMN()-$AF$2-LO$3)&amp;":"&amp;ADDRESS($AF$5, COLUMN()-$AF$1-LO$3)), LO$3, FALSE)</f>
        <v>695467</v>
      </c>
      <c r="LP67" cm="1">
        <f t="array" aca="1" ref="LP67" ca="1">INDIRECT(ADDRESS(ROW(), LP$3-$AF$1+$AF$3))+VLOOKUP($AS67, INDIRECT(ADDRESS($AF$4, COLUMN()-$AF$2-LP$3)&amp;":"&amp;ADDRESS($AF$5, COLUMN()-$AF$1-LP$3)), LP$3, FALSE)+VLOOKUP($AT67, INDIRECT(ADDRESS($AF$4, COLUMN()-$AF$2-LP$3)&amp;":"&amp;ADDRESS($AF$5, COLUMN()-$AF$1-LP$3)), LP$3, FALSE)</f>
        <v>775905</v>
      </c>
      <c r="LQ67" cm="1">
        <f t="array" aca="1" ref="LQ67" ca="1">INDIRECT(ADDRESS(ROW(), LQ$3-$AF$1+$AF$3))+VLOOKUP($AS67, INDIRECT(ADDRESS($AF$4, COLUMN()-$AF$2-LQ$3)&amp;":"&amp;ADDRESS($AF$5, COLUMN()-$AF$1-LQ$3)), LQ$3, FALSE)+VLOOKUP($AT67, INDIRECT(ADDRESS($AF$4, COLUMN()-$AF$2-LQ$3)&amp;":"&amp;ADDRESS($AF$5, COLUMN()-$AF$1-LQ$3)), LQ$3, FALSE)</f>
        <v>653238</v>
      </c>
      <c r="LR67" cm="1">
        <f t="array" aca="1" ref="LR67" ca="1">INDIRECT(ADDRESS(ROW(), LR$3-$AF$1+$AF$3))+VLOOKUP($AS67, INDIRECT(ADDRESS($AF$4, COLUMN()-$AF$2-LR$3)&amp;":"&amp;ADDRESS($AF$5, COLUMN()-$AF$1-LR$3)), LR$3, FALSE)+VLOOKUP($AT67, INDIRECT(ADDRESS($AF$4, COLUMN()-$AF$2-LR$3)&amp;":"&amp;ADDRESS($AF$5, COLUMN()-$AF$1-LR$3)), LR$3, FALSE)</f>
        <v>623524</v>
      </c>
      <c r="LS67" t="str">
        <f t="shared" si="258"/>
        <v>NB</v>
      </c>
      <c r="LT67" t="str">
        <f t="shared" si="259"/>
        <v>BH</v>
      </c>
      <c r="LU67" t="str">
        <f t="shared" si="324"/>
        <v>NH</v>
      </c>
      <c r="LV67" cm="1">
        <f t="array" aca="1" ref="LV67" ca="1">INDIRECT(ADDRESS(ROW(), LV$3-$AF$1+$AF$3))+VLOOKUP($AS67, INDIRECT(ADDRESS($AF$4, COLUMN()-$AF$2-LV$3)&amp;":"&amp;ADDRESS($AF$5, COLUMN()-$AF$1-LV$3)), LV$3, FALSE)+VLOOKUP($AT67, INDIRECT(ADDRESS($AF$4, COLUMN()-$AF$2-LV$3)&amp;":"&amp;ADDRESS($AF$5, COLUMN()-$AF$1-LV$3)), LV$3, FALSE)</f>
        <v>2736113</v>
      </c>
      <c r="LW67" cm="1">
        <f t="array" aca="1" ref="LW67" ca="1">INDIRECT(ADDRESS(ROW(), LW$3-$AF$1+$AF$3))+VLOOKUP($AS67, INDIRECT(ADDRESS($AF$4, COLUMN()-$AF$2-LW$3)&amp;":"&amp;ADDRESS($AF$5, COLUMN()-$AF$1-LW$3)), LW$3, FALSE)+VLOOKUP($AT67, INDIRECT(ADDRESS($AF$4, COLUMN()-$AF$2-LW$3)&amp;":"&amp;ADDRESS($AF$5, COLUMN()-$AF$1-LW$3)), LW$3, FALSE)</f>
        <v>1983929</v>
      </c>
      <c r="LX67" cm="1">
        <f t="array" aca="1" ref="LX67" ca="1">INDIRECT(ADDRESS(ROW(), LX$3-$AF$1+$AF$3))+VLOOKUP($AS67, INDIRECT(ADDRESS($AF$4, COLUMN()-$AF$2-LX$3)&amp;":"&amp;ADDRESS($AF$5, COLUMN()-$AF$1-LX$3)), LX$3, FALSE)+VLOOKUP($AT67, INDIRECT(ADDRESS($AF$4, COLUMN()-$AF$2-LX$3)&amp;":"&amp;ADDRESS($AF$5, COLUMN()-$AF$1-LX$3)), LX$3, FALSE)</f>
        <v>376276</v>
      </c>
      <c r="LY67" cm="1">
        <f t="array" aca="1" ref="LY67" ca="1">INDIRECT(ADDRESS(ROW(), LY$3-$AF$1+$AF$3))+VLOOKUP($AS67, INDIRECT(ADDRESS($AF$4, COLUMN()-$AF$2-LY$3)&amp;":"&amp;ADDRESS($AF$5, COLUMN()-$AF$1-LY$3)), LY$3, FALSE)+VLOOKUP($AT67, INDIRECT(ADDRESS($AF$4, COLUMN()-$AF$2-LY$3)&amp;":"&amp;ADDRESS($AF$5, COLUMN()-$AF$1-LY$3)), LY$3, FALSE)</f>
        <v>2140959</v>
      </c>
      <c r="LZ67" cm="1">
        <f t="array" aca="1" ref="LZ67" ca="1">INDIRECT(ADDRESS(ROW(), LZ$3-$AF$1+$AF$3))+VLOOKUP($AS67, INDIRECT(ADDRESS($AF$4, COLUMN()-$AF$2-LZ$3)&amp;":"&amp;ADDRESS($AF$5, COLUMN()-$AF$1-LZ$3)), LZ$3, FALSE)+VLOOKUP($AT67, INDIRECT(ADDRESS($AF$4, COLUMN()-$AF$2-LZ$3)&amp;":"&amp;ADDRESS($AF$5, COLUMN()-$AF$1-LZ$3)), LZ$3, FALSE)</f>
        <v>1859687</v>
      </c>
      <c r="MA67" cm="1">
        <f t="array" aca="1" ref="MA67" ca="1">INDIRECT(ADDRESS(ROW(), MA$3-$AF$1+$AF$3))+VLOOKUP($AS67, INDIRECT(ADDRESS($AF$4, COLUMN()-$AF$2-MA$3)&amp;":"&amp;ADDRESS($AF$5, COLUMN()-$AF$1-MA$3)), MA$3, FALSE)+VLOOKUP($AT67, INDIRECT(ADDRESS($AF$4, COLUMN()-$AF$2-MA$3)&amp;":"&amp;ADDRESS($AF$5, COLUMN()-$AF$1-MA$3)), MA$3, FALSE)</f>
        <v>2187259</v>
      </c>
      <c r="MB67" cm="1">
        <f t="array" aca="1" ref="MB67" ca="1">INDIRECT(ADDRESS(ROW(), MB$3-$AF$1+$AF$3))+VLOOKUP($AS67, INDIRECT(ADDRESS($AF$4, COLUMN()-$AF$2-MB$3)&amp;":"&amp;ADDRESS($AF$5, COLUMN()-$AF$1-MB$3)), MB$3, FALSE)+VLOOKUP($AT67, INDIRECT(ADDRESS($AF$4, COLUMN()-$AF$2-MB$3)&amp;":"&amp;ADDRESS($AF$5, COLUMN()-$AF$1-MB$3)), MB$3, FALSE)</f>
        <v>1389207</v>
      </c>
      <c r="MC67" cm="1">
        <f t="array" aca="1" ref="MC67" ca="1">INDIRECT(ADDRESS(ROW(), MC$3-$AF$1+$AF$3))+VLOOKUP($AS67, INDIRECT(ADDRESS($AF$4, COLUMN()-$AF$2-MC$3)&amp;":"&amp;ADDRESS($AF$5, COLUMN()-$AF$1-MC$3)), MC$3, FALSE)+VLOOKUP($AT67, INDIRECT(ADDRESS($AF$4, COLUMN()-$AF$2-MC$3)&amp;":"&amp;ADDRESS($AF$5, COLUMN()-$AF$1-MC$3)), MC$3, FALSE)</f>
        <v>1552654</v>
      </c>
      <c r="MD67" cm="1">
        <f t="array" aca="1" ref="MD67" ca="1">INDIRECT(ADDRESS(ROW(), MD$3-$AF$1+$AF$3))+VLOOKUP($AS67, INDIRECT(ADDRESS($AF$4, COLUMN()-$AF$2-MD$3)&amp;":"&amp;ADDRESS($AF$5, COLUMN()-$AF$1-MD$3)), MD$3, FALSE)+VLOOKUP($AT67, INDIRECT(ADDRESS($AF$4, COLUMN()-$AF$2-MD$3)&amp;":"&amp;ADDRESS($AF$5, COLUMN()-$AF$1-MD$3)), MD$3, FALSE)</f>
        <v>1306753</v>
      </c>
      <c r="ME67" cm="1">
        <f t="array" aca="1" ref="ME67" ca="1">INDIRECT(ADDRESS(ROW(), ME$3-$AF$1+$AF$3))+VLOOKUP($AS67, INDIRECT(ADDRESS($AF$4, COLUMN()-$AF$2-ME$3)&amp;":"&amp;ADDRESS($AF$5, COLUMN()-$AF$1-ME$3)), ME$3, FALSE)+VLOOKUP($AT67, INDIRECT(ADDRESS($AF$4, COLUMN()-$AF$2-ME$3)&amp;":"&amp;ADDRESS($AF$5, COLUMN()-$AF$1-ME$3)), ME$3, FALSE)</f>
        <v>1244378</v>
      </c>
      <c r="MF67" t="str">
        <f t="shared" si="261"/>
        <v>NB</v>
      </c>
      <c r="MG67" t="str">
        <f t="shared" si="262"/>
        <v>BH</v>
      </c>
      <c r="MH67" t="str">
        <f t="shared" si="325"/>
        <v>NH</v>
      </c>
      <c r="MI67" cm="1">
        <f t="array" aca="1" ref="MI67" ca="1">INDIRECT(ADDRESS(ROW(), MI$3-$AF$1+$AF$3))+VLOOKUP($AS67, INDIRECT(ADDRESS($AF$4, COLUMN()-$AF$2-MI$3)&amp;":"&amp;ADDRESS($AF$5, COLUMN()-$AF$1-MI$3)), MI$3, FALSE)+VLOOKUP($AT67, INDIRECT(ADDRESS($AF$4, COLUMN()-$AF$2-MI$3)&amp;":"&amp;ADDRESS($AF$5, COLUMN()-$AF$1-MI$3)), MI$3, FALSE)</f>
        <v>5472578</v>
      </c>
      <c r="MJ67" cm="1">
        <f t="array" aca="1" ref="MJ67" ca="1">INDIRECT(ADDRESS(ROW(), MJ$3-$AF$1+$AF$3))+VLOOKUP($AS67, INDIRECT(ADDRESS($AF$4, COLUMN()-$AF$2-MJ$3)&amp;":"&amp;ADDRESS($AF$5, COLUMN()-$AF$1-MJ$3)), MJ$3, FALSE)+VLOOKUP($AT67, INDIRECT(ADDRESS($AF$4, COLUMN()-$AF$2-MJ$3)&amp;":"&amp;ADDRESS($AF$5, COLUMN()-$AF$1-MJ$3)), MJ$3, FALSE)</f>
        <v>3972360</v>
      </c>
      <c r="MK67" cm="1">
        <f t="array" aca="1" ref="MK67" ca="1">INDIRECT(ADDRESS(ROW(), MK$3-$AF$1+$AF$3))+VLOOKUP($AS67, INDIRECT(ADDRESS($AF$4, COLUMN()-$AF$2-MK$3)&amp;":"&amp;ADDRESS($AF$5, COLUMN()-$AF$1-MK$3)), MK$3, FALSE)+VLOOKUP($AT67, INDIRECT(ADDRESS($AF$4, COLUMN()-$AF$2-MK$3)&amp;":"&amp;ADDRESS($AF$5, COLUMN()-$AF$1-MK$3)), MK$3, FALSE)</f>
        <v>752449</v>
      </c>
      <c r="ML67" cm="1">
        <f t="array" aca="1" ref="ML67" ca="1">INDIRECT(ADDRESS(ROW(), ML$3-$AF$1+$AF$3))+VLOOKUP($AS67, INDIRECT(ADDRESS($AF$4, COLUMN()-$AF$2-ML$3)&amp;":"&amp;ADDRESS($AF$5, COLUMN()-$AF$1-ML$3)), ML$3, FALSE)+VLOOKUP($AT67, INDIRECT(ADDRESS($AF$4, COLUMN()-$AF$2-ML$3)&amp;":"&amp;ADDRESS($AF$5, COLUMN()-$AF$1-ML$3)), ML$3, FALSE)</f>
        <v>4286931</v>
      </c>
      <c r="MM67" cm="1">
        <f t="array" aca="1" ref="MM67" ca="1">INDIRECT(ADDRESS(ROW(), MM$3-$AF$1+$AF$3))+VLOOKUP($AS67, INDIRECT(ADDRESS($AF$4, COLUMN()-$AF$2-MM$3)&amp;":"&amp;ADDRESS($AF$5, COLUMN()-$AF$1-MM$3)), MM$3, FALSE)+VLOOKUP($AT67, INDIRECT(ADDRESS($AF$4, COLUMN()-$AF$2-MM$3)&amp;":"&amp;ADDRESS($AF$5, COLUMN()-$AF$1-MM$3)), MM$3, FALSE)</f>
        <v>3719822</v>
      </c>
      <c r="MN67" cm="1">
        <f t="array" aca="1" ref="MN67" ca="1">INDIRECT(ADDRESS(ROW(), MN$3-$AF$1+$AF$3))+VLOOKUP($AS67, INDIRECT(ADDRESS($AF$4, COLUMN()-$AF$2-MN$3)&amp;":"&amp;ADDRESS($AF$5, COLUMN()-$AF$1-MN$3)), MN$3, FALSE)+VLOOKUP($AT67, INDIRECT(ADDRESS($AF$4, COLUMN()-$AF$2-MN$3)&amp;":"&amp;ADDRESS($AF$5, COLUMN()-$AF$1-MN$3)), MN$3, FALSE)</f>
        <v>4368386</v>
      </c>
      <c r="MO67" cm="1">
        <f t="array" aca="1" ref="MO67" ca="1">INDIRECT(ADDRESS(ROW(), MO$3-$AF$1+$AF$3))+VLOOKUP($AS67, INDIRECT(ADDRESS($AF$4, COLUMN()-$AF$2-MO$3)&amp;":"&amp;ADDRESS($AF$5, COLUMN()-$AF$1-MO$3)), MO$3, FALSE)+VLOOKUP($AT67, INDIRECT(ADDRESS($AF$4, COLUMN()-$AF$2-MO$3)&amp;":"&amp;ADDRESS($AF$5, COLUMN()-$AF$1-MO$3)), MO$3, FALSE)</f>
        <v>2773969</v>
      </c>
      <c r="MP67" cm="1">
        <f t="array" aca="1" ref="MP67" ca="1">INDIRECT(ADDRESS(ROW(), MP$3-$AF$1+$AF$3))+VLOOKUP($AS67, INDIRECT(ADDRESS($AF$4, COLUMN()-$AF$2-MP$3)&amp;":"&amp;ADDRESS($AF$5, COLUMN()-$AF$1-MP$3)), MP$3, FALSE)+VLOOKUP($AT67, INDIRECT(ADDRESS($AF$4, COLUMN()-$AF$2-MP$3)&amp;":"&amp;ADDRESS($AF$5, COLUMN()-$AF$1-MP$3)), MP$3, FALSE)</f>
        <v>3109105</v>
      </c>
      <c r="MQ67" cm="1">
        <f t="array" aca="1" ref="MQ67" ca="1">INDIRECT(ADDRESS(ROW(), MQ$3-$AF$1+$AF$3))+VLOOKUP($AS67, INDIRECT(ADDRESS($AF$4, COLUMN()-$AF$2-MQ$3)&amp;":"&amp;ADDRESS($AF$5, COLUMN()-$AF$1-MQ$3)), MQ$3, FALSE)+VLOOKUP($AT67, INDIRECT(ADDRESS($AF$4, COLUMN()-$AF$2-MQ$3)&amp;":"&amp;ADDRESS($AF$5, COLUMN()-$AF$1-MQ$3)), MQ$3, FALSE)</f>
        <v>2613422</v>
      </c>
      <c r="MR67" cm="1">
        <f t="array" aca="1" ref="MR67" ca="1">INDIRECT(ADDRESS(ROW(), MR$3-$AF$1+$AF$3))+VLOOKUP($AS67, INDIRECT(ADDRESS($AF$4, COLUMN()-$AF$2-MR$3)&amp;":"&amp;ADDRESS($AF$5, COLUMN()-$AF$1-MR$3)), MR$3, FALSE)+VLOOKUP($AT67, INDIRECT(ADDRESS($AF$4, COLUMN()-$AF$2-MR$3)&amp;":"&amp;ADDRESS($AF$5, COLUMN()-$AF$1-MR$3)), MR$3, FALSE)</f>
        <v>2485409</v>
      </c>
      <c r="MS67" t="str">
        <f t="shared" si="264"/>
        <v>NB</v>
      </c>
      <c r="MT67" t="str">
        <f t="shared" si="265"/>
        <v>BH</v>
      </c>
      <c r="MU67" t="str">
        <f t="shared" si="326"/>
        <v>NH</v>
      </c>
      <c r="MV67" cm="1">
        <f t="array" aca="1" ref="MV67" ca="1">INDIRECT(ADDRESS(ROW(), MV$3-$AF$1+$AF$3))+VLOOKUP($AS67, INDIRECT(ADDRESS($AF$4, COLUMN()-$AF$2-MV$3)&amp;":"&amp;ADDRESS($AF$5, COLUMN()-$AF$1-MV$3)), MV$3, FALSE)+VLOOKUP($AT67, INDIRECT(ADDRESS($AF$4, COLUMN()-$AF$2-MV$3)&amp;":"&amp;ADDRESS($AF$5, COLUMN()-$AF$1-MV$3)), MV$3, FALSE)</f>
        <v>10946478</v>
      </c>
      <c r="MW67" cm="1">
        <f t="array" aca="1" ref="MW67" ca="1">INDIRECT(ADDRESS(ROW(), MW$3-$AF$1+$AF$3))+VLOOKUP($AS67, INDIRECT(ADDRESS($AF$4, COLUMN()-$AF$2-MW$3)&amp;":"&amp;ADDRESS($AF$5, COLUMN()-$AF$1-MW$3)), MW$3, FALSE)+VLOOKUP($AT67, INDIRECT(ADDRESS($AF$4, COLUMN()-$AF$2-MW$3)&amp;":"&amp;ADDRESS($AF$5, COLUMN()-$AF$1-MW$3)), MW$3, FALSE)</f>
        <v>7952266</v>
      </c>
      <c r="MX67" cm="1">
        <f t="array" aca="1" ref="MX67" ca="1">INDIRECT(ADDRESS(ROW(), MX$3-$AF$1+$AF$3))+VLOOKUP($AS67, INDIRECT(ADDRESS($AF$4, COLUMN()-$AF$2-MX$3)&amp;":"&amp;ADDRESS($AF$5, COLUMN()-$AF$1-MX$3)), MX$3, FALSE)+VLOOKUP($AT67, INDIRECT(ADDRESS($AF$4, COLUMN()-$AF$2-MX$3)&amp;":"&amp;ADDRESS($AF$5, COLUMN()-$AF$1-MX$3)), MX$3, FALSE)</f>
        <v>1505465</v>
      </c>
      <c r="MY67" cm="1">
        <f t="array" aca="1" ref="MY67" ca="1">INDIRECT(ADDRESS(ROW(), MY$3-$AF$1+$AF$3))+VLOOKUP($AS67, INDIRECT(ADDRESS($AF$4, COLUMN()-$AF$2-MY$3)&amp;":"&amp;ADDRESS($AF$5, COLUMN()-$AF$1-MY$3)), MY$3, FALSE)+VLOOKUP($AT67, INDIRECT(ADDRESS($AF$4, COLUMN()-$AF$2-MY$3)&amp;":"&amp;ADDRESS($AF$5, COLUMN()-$AF$1-MY$3)), MY$3, FALSE)</f>
        <v>8579268</v>
      </c>
      <c r="MZ67" cm="1">
        <f t="array" aca="1" ref="MZ67" ca="1">INDIRECT(ADDRESS(ROW(), MZ$3-$AF$1+$AF$3))+VLOOKUP($AS67, INDIRECT(ADDRESS($AF$4, COLUMN()-$AF$2-MZ$3)&amp;":"&amp;ADDRESS($AF$5, COLUMN()-$AF$1-MZ$3)), MZ$3, FALSE)+VLOOKUP($AT67, INDIRECT(ADDRESS($AF$4, COLUMN()-$AF$2-MZ$3)&amp;":"&amp;ADDRESS($AF$5, COLUMN()-$AF$1-MZ$3)), MZ$3, FALSE)</f>
        <v>7440562</v>
      </c>
      <c r="NA67" cm="1">
        <f t="array" aca="1" ref="NA67" ca="1">INDIRECT(ADDRESS(ROW(), NA$3-$AF$1+$AF$3))+VLOOKUP($AS67, INDIRECT(ADDRESS($AF$4, COLUMN()-$AF$2-NA$3)&amp;":"&amp;ADDRESS($AF$5, COLUMN()-$AF$1-NA$3)), NA$3, FALSE)+VLOOKUP($AT67, INDIRECT(ADDRESS($AF$4, COLUMN()-$AF$2-NA$3)&amp;":"&amp;ADDRESS($AF$5, COLUMN()-$AF$1-NA$3)), NA$3, FALSE)</f>
        <v>8731740</v>
      </c>
      <c r="NB67" cm="1">
        <f t="array" aca="1" ref="NB67" ca="1">INDIRECT(ADDRESS(ROW(), NB$3-$AF$1+$AF$3))+VLOOKUP($AS67, INDIRECT(ADDRESS($AF$4, COLUMN()-$AF$2-NB$3)&amp;":"&amp;ADDRESS($AF$5, COLUMN()-$AF$1-NB$3)), NB$3, FALSE)+VLOOKUP($AT67, INDIRECT(ADDRESS($AF$4, COLUMN()-$AF$2-NB$3)&amp;":"&amp;ADDRESS($AF$5, COLUMN()-$AF$1-NB$3)), NB$3, FALSE)</f>
        <v>5544058</v>
      </c>
      <c r="NC67" cm="1">
        <f t="array" aca="1" ref="NC67" ca="1">INDIRECT(ADDRESS(ROW(), NC$3-$AF$1+$AF$3))+VLOOKUP($AS67, INDIRECT(ADDRESS($AF$4, COLUMN()-$AF$2-NC$3)&amp;":"&amp;ADDRESS($AF$5, COLUMN()-$AF$1-NC$3)), NC$3, FALSE)+VLOOKUP($AT67, INDIRECT(ADDRESS($AF$4, COLUMN()-$AF$2-NC$3)&amp;":"&amp;ADDRESS($AF$5, COLUMN()-$AF$1-NC$3)), NC$3, FALSE)</f>
        <v>6220188</v>
      </c>
      <c r="ND67" cm="1">
        <f t="array" aca="1" ref="ND67" ca="1">INDIRECT(ADDRESS(ROW(), ND$3-$AF$1+$AF$3))+VLOOKUP($AS67, INDIRECT(ADDRESS($AF$4, COLUMN()-$AF$2-ND$3)&amp;":"&amp;ADDRESS($AF$5, COLUMN()-$AF$1-ND$3)), ND$3, FALSE)+VLOOKUP($AT67, INDIRECT(ADDRESS($AF$4, COLUMN()-$AF$2-ND$3)&amp;":"&amp;ADDRESS($AF$5, COLUMN()-$AF$1-ND$3)), ND$3, FALSE)</f>
        <v>5224081</v>
      </c>
      <c r="NE67" cm="1">
        <f t="array" aca="1" ref="NE67" ca="1">INDIRECT(ADDRESS(ROW(), NE$3-$AF$1+$AF$3))+VLOOKUP($AS67, INDIRECT(ADDRESS($AF$4, COLUMN()-$AF$2-NE$3)&amp;":"&amp;ADDRESS($AF$5, COLUMN()-$AF$1-NE$3)), NE$3, FALSE)+VLOOKUP($AT67, INDIRECT(ADDRESS($AF$4, COLUMN()-$AF$2-NE$3)&amp;":"&amp;ADDRESS($AF$5, COLUMN()-$AF$1-NE$3)), NE$3, FALSE)</f>
        <v>4964757</v>
      </c>
      <c r="NF67" t="str">
        <f t="shared" si="267"/>
        <v>NB</v>
      </c>
      <c r="NG67" t="str">
        <f t="shared" si="268"/>
        <v>BH</v>
      </c>
      <c r="NH67" t="str">
        <f t="shared" si="327"/>
        <v>NH</v>
      </c>
      <c r="NI67" cm="1">
        <f t="array" aca="1" ref="NI67" ca="1">INDIRECT(ADDRESS(ROW(), NI$3-$AF$1+$AF$3))+VLOOKUP($AS67, INDIRECT(ADDRESS($AF$4, COLUMN()-$AF$2-NI$3)&amp;":"&amp;ADDRESS($AF$5, COLUMN()-$AF$1-NI$3)), NI$3, FALSE)+VLOOKUP($AT67, INDIRECT(ADDRESS($AF$4, COLUMN()-$AF$2-NI$3)&amp;":"&amp;ADDRESS($AF$5, COLUMN()-$AF$1-NI$3)), NI$3, FALSE)</f>
        <v>21895604</v>
      </c>
      <c r="NJ67" cm="1">
        <f t="array" aca="1" ref="NJ67" ca="1">INDIRECT(ADDRESS(ROW(), NJ$3-$AF$1+$AF$3))+VLOOKUP($AS67, INDIRECT(ADDRESS($AF$4, COLUMN()-$AF$2-NJ$3)&amp;":"&amp;ADDRESS($AF$5, COLUMN()-$AF$1-NJ$3)), NJ$3, FALSE)+VLOOKUP($AT67, INDIRECT(ADDRESS($AF$4, COLUMN()-$AF$2-NJ$3)&amp;":"&amp;ADDRESS($AF$5, COLUMN()-$AF$1-NJ$3)), NJ$3, FALSE)</f>
        <v>15918926</v>
      </c>
      <c r="NK67" cm="1">
        <f t="array" aca="1" ref="NK67" ca="1">INDIRECT(ADDRESS(ROW(), NK$3-$AF$1+$AF$3))+VLOOKUP($AS67, INDIRECT(ADDRESS($AF$4, COLUMN()-$AF$2-NK$3)&amp;":"&amp;ADDRESS($AF$5, COLUMN()-$AF$1-NK$3)), NK$3, FALSE)+VLOOKUP($AT67, INDIRECT(ADDRESS($AF$4, COLUMN()-$AF$2-NK$3)&amp;":"&amp;ADDRESS($AF$5, COLUMN()-$AF$1-NK$3)), NK$3, FALSE)</f>
        <v>3012171</v>
      </c>
      <c r="NL67" cm="1">
        <f t="array" aca="1" ref="NL67" ca="1">INDIRECT(ADDRESS(ROW(), NL$3-$AF$1+$AF$3))+VLOOKUP($AS67, INDIRECT(ADDRESS($AF$4, COLUMN()-$AF$2-NL$3)&amp;":"&amp;ADDRESS($AF$5, COLUMN()-$AF$1-NL$3)), NL$3, FALSE)+VLOOKUP($AT67, INDIRECT(ADDRESS($AF$4, COLUMN()-$AF$2-NL$3)&amp;":"&amp;ADDRESS($AF$5, COLUMN()-$AF$1-NL$3)), NL$3, FALSE)</f>
        <v>17161731</v>
      </c>
      <c r="NM67" cm="1">
        <f t="array" aca="1" ref="NM67" ca="1">INDIRECT(ADDRESS(ROW(), NM$3-$AF$1+$AF$3))+VLOOKUP($AS67, INDIRECT(ADDRESS($AF$4, COLUMN()-$AF$2-NM$3)&amp;":"&amp;ADDRESS($AF$5, COLUMN()-$AF$1-NM$3)), NM$3, FALSE)+VLOOKUP($AT67, INDIRECT(ADDRESS($AF$4, COLUMN()-$AF$2-NM$3)&amp;":"&amp;ADDRESS($AF$5, COLUMN()-$AF$1-NM$3)), NM$3, FALSE)</f>
        <v>14883608</v>
      </c>
      <c r="NN67" cm="1">
        <f t="array" aca="1" ref="NN67" ca="1">INDIRECT(ADDRESS(ROW(), NN$3-$AF$1+$AF$3))+VLOOKUP($AS67, INDIRECT(ADDRESS($AF$4, COLUMN()-$AF$2-NN$3)&amp;":"&amp;ADDRESS($AF$5, COLUMN()-$AF$1-NN$3)), NN$3, FALSE)+VLOOKUP($AT67, INDIRECT(ADDRESS($AF$4, COLUMN()-$AF$2-NN$3)&amp;":"&amp;ADDRESS($AF$5, COLUMN()-$AF$1-NN$3)), NN$3, FALSE)</f>
        <v>17451589</v>
      </c>
      <c r="NO67" cm="1">
        <f t="array" aca="1" ref="NO67" ca="1">INDIRECT(ADDRESS(ROW(), NO$3-$AF$1+$AF$3))+VLOOKUP($AS67, INDIRECT(ADDRESS($AF$4, COLUMN()-$AF$2-NO$3)&amp;":"&amp;ADDRESS($AF$5, COLUMN()-$AF$1-NO$3)), NO$3, FALSE)+VLOOKUP($AT67, INDIRECT(ADDRESS($AF$4, COLUMN()-$AF$2-NO$3)&amp;":"&amp;ADDRESS($AF$5, COLUMN()-$AF$1-NO$3)), NO$3, FALSE)</f>
        <v>11080257</v>
      </c>
      <c r="NP67" cm="1">
        <f t="array" aca="1" ref="NP67" ca="1">INDIRECT(ADDRESS(ROW(), NP$3-$AF$1+$AF$3))+VLOOKUP($AS67, INDIRECT(ADDRESS($AF$4, COLUMN()-$AF$2-NP$3)&amp;":"&amp;ADDRESS($AF$5, COLUMN()-$AF$1-NP$3)), NP$3, FALSE)+VLOOKUP($AT67, INDIRECT(ADDRESS($AF$4, COLUMN()-$AF$2-NP$3)&amp;":"&amp;ADDRESS($AF$5, COLUMN()-$AF$1-NP$3)), NP$3, FALSE)</f>
        <v>12445593</v>
      </c>
      <c r="NQ67" cm="1">
        <f t="array" aca="1" ref="NQ67" ca="1">INDIRECT(ADDRESS(ROW(), NQ$3-$AF$1+$AF$3))+VLOOKUP($AS67, INDIRECT(ADDRESS($AF$4, COLUMN()-$AF$2-NQ$3)&amp;":"&amp;ADDRESS($AF$5, COLUMN()-$AF$1-NQ$3)), NQ$3, FALSE)+VLOOKUP($AT67, INDIRECT(ADDRESS($AF$4, COLUMN()-$AF$2-NQ$3)&amp;":"&amp;ADDRESS($AF$5, COLUMN()-$AF$1-NQ$3)), NQ$3, FALSE)</f>
        <v>10445637</v>
      </c>
      <c r="NR67" cm="1">
        <f t="array" aca="1" ref="NR67" ca="1">INDIRECT(ADDRESS(ROW(), NR$3-$AF$1+$AF$3))+VLOOKUP($AS67, INDIRECT(ADDRESS($AF$4, COLUMN()-$AF$2-NR$3)&amp;":"&amp;ADDRESS($AF$5, COLUMN()-$AF$1-NR$3)), NR$3, FALSE)+VLOOKUP($AT67, INDIRECT(ADDRESS($AF$4, COLUMN()-$AF$2-NR$3)&amp;":"&amp;ADDRESS($AF$5, COLUMN()-$AF$1-NR$3)), NR$3, FALSE)</f>
        <v>9922611</v>
      </c>
      <c r="NS67" t="str">
        <f t="shared" si="270"/>
        <v>NB</v>
      </c>
      <c r="NT67" t="str">
        <f t="shared" si="271"/>
        <v>BH</v>
      </c>
      <c r="NU67" t="str">
        <f t="shared" si="328"/>
        <v>NH</v>
      </c>
      <c r="NV67" cm="1">
        <f t="array" aca="1" ref="NV67" ca="1">INDIRECT(ADDRESS(ROW(), NV$3-$AF$1+$AF$3))+VLOOKUP($AS67, INDIRECT(ADDRESS($AF$4, COLUMN()-$AF$2-NV$3)&amp;":"&amp;ADDRESS($AF$5, COLUMN()-$AF$1-NV$3)), NV$3, FALSE)+VLOOKUP($AT67, INDIRECT(ADDRESS($AF$4, COLUMN()-$AF$2-NV$3)&amp;":"&amp;ADDRESS($AF$5, COLUMN()-$AF$1-NV$3)), NV$3, FALSE)</f>
        <v>43799441</v>
      </c>
      <c r="NW67" cm="1">
        <f t="array" aca="1" ref="NW67" ca="1">INDIRECT(ADDRESS(ROW(), NW$3-$AF$1+$AF$3))+VLOOKUP($AS67, INDIRECT(ADDRESS($AF$4, COLUMN()-$AF$2-NW$3)&amp;":"&amp;ADDRESS($AF$5, COLUMN()-$AF$1-NW$3)), NW$3, FALSE)+VLOOKUP($AT67, INDIRECT(ADDRESS($AF$4, COLUMN()-$AF$2-NW$3)&amp;":"&amp;ADDRESS($AF$5, COLUMN()-$AF$1-NW$3)), NW$3, FALSE)</f>
        <v>31855711</v>
      </c>
      <c r="NX67" cm="1">
        <f t="array" aca="1" ref="NX67" ca="1">INDIRECT(ADDRESS(ROW(), NX$3-$AF$1+$AF$3))+VLOOKUP($AS67, INDIRECT(ADDRESS($AF$4, COLUMN()-$AF$2-NX$3)&amp;":"&amp;ADDRESS($AF$5, COLUMN()-$AF$1-NX$3)), NX$3, FALSE)+VLOOKUP($AT67, INDIRECT(ADDRESS($AF$4, COLUMN()-$AF$2-NX$3)&amp;":"&amp;ADDRESS($AF$5, COLUMN()-$AF$1-NX$3)), NX$3, FALSE)</f>
        <v>6025690</v>
      </c>
      <c r="NY67" cm="1">
        <f t="array" aca="1" ref="NY67" ca="1">INDIRECT(ADDRESS(ROW(), NY$3-$AF$1+$AF$3))+VLOOKUP($AS67, INDIRECT(ADDRESS($AF$4, COLUMN()-$AF$2-NY$3)&amp;":"&amp;ADDRESS($AF$5, COLUMN()-$AF$1-NY$3)), NY$3, FALSE)+VLOOKUP($AT67, INDIRECT(ADDRESS($AF$4, COLUMN()-$AF$2-NY$3)&amp;":"&amp;ADDRESS($AF$5, COLUMN()-$AF$1-NY$3)), NY$3, FALSE)</f>
        <v>34324132</v>
      </c>
      <c r="NZ67" cm="1">
        <f t="array" aca="1" ref="NZ67" ca="1">INDIRECT(ADDRESS(ROW(), NZ$3-$AF$1+$AF$3))+VLOOKUP($AS67, INDIRECT(ADDRESS($AF$4, COLUMN()-$AF$2-NZ$3)&amp;":"&amp;ADDRESS($AF$5, COLUMN()-$AF$1-NZ$3)), NZ$3, FALSE)+VLOOKUP($AT67, INDIRECT(ADDRESS($AF$4, COLUMN()-$AF$2-NZ$3)&amp;":"&amp;ADDRESS($AF$5, COLUMN()-$AF$1-NZ$3)), NZ$3, FALSE)</f>
        <v>29773503</v>
      </c>
      <c r="OA67" cm="1">
        <f t="array" aca="1" ref="OA67" ca="1">INDIRECT(ADDRESS(ROW(), OA$3-$AF$1+$AF$3))+VLOOKUP($AS67, INDIRECT(ADDRESS($AF$4, COLUMN()-$AF$2-OA$3)&amp;":"&amp;ADDRESS($AF$5, COLUMN()-$AF$1-OA$3)), OA$3, FALSE)+VLOOKUP($AT67, INDIRECT(ADDRESS($AF$4, COLUMN()-$AF$2-OA$3)&amp;":"&amp;ADDRESS($AF$5, COLUMN()-$AF$1-OA$3)), OA$3, FALSE)</f>
        <v>34891146</v>
      </c>
      <c r="OB67" cm="1">
        <f t="array" aca="1" ref="OB67" ca="1">INDIRECT(ADDRESS(ROW(), OB$3-$AF$1+$AF$3))+VLOOKUP($AS67, INDIRECT(ADDRESS($AF$4, COLUMN()-$AF$2-OB$3)&amp;":"&amp;ADDRESS($AF$5, COLUMN()-$AF$1-OB$3)), OB$3, FALSE)+VLOOKUP($AT67, INDIRECT(ADDRESS($AF$4, COLUMN()-$AF$2-OB$3)&amp;":"&amp;ADDRESS($AF$5, COLUMN()-$AF$1-OB$3)), OB$3, FALSE)</f>
        <v>22155828</v>
      </c>
      <c r="OC67" cm="1">
        <f t="array" aca="1" ref="OC67" ca="1">INDIRECT(ADDRESS(ROW(), OC$3-$AF$1+$AF$3))+VLOOKUP($AS67, INDIRECT(ADDRESS($AF$4, COLUMN()-$AF$2-OC$3)&amp;":"&amp;ADDRESS($AF$5, COLUMN()-$AF$1-OC$3)), OC$3, FALSE)+VLOOKUP($AT67, INDIRECT(ADDRESS($AF$4, COLUMN()-$AF$2-OC$3)&amp;":"&amp;ADDRESS($AF$5, COLUMN()-$AF$1-OC$3)), OC$3, FALSE)</f>
        <v>24890516</v>
      </c>
      <c r="OD67" cm="1">
        <f t="array" aca="1" ref="OD67" ca="1">INDIRECT(ADDRESS(ROW(), OD$3-$AF$1+$AF$3))+VLOOKUP($AS67, INDIRECT(ADDRESS($AF$4, COLUMN()-$AF$2-OD$3)&amp;":"&amp;ADDRESS($AF$5, COLUMN()-$AF$1-OD$3)), OD$3, FALSE)+VLOOKUP($AT67, INDIRECT(ADDRESS($AF$4, COLUMN()-$AF$2-OD$3)&amp;":"&amp;ADDRESS($AF$5, COLUMN()-$AF$1-OD$3)), OD$3, FALSE)</f>
        <v>20884752</v>
      </c>
      <c r="OE67" cm="1">
        <f t="array" aca="1" ref="OE67" ca="1">INDIRECT(ADDRESS(ROW(), OE$3-$AF$1+$AF$3))+VLOOKUP($AS67, INDIRECT(ADDRESS($AF$4, COLUMN()-$AF$2-OE$3)&amp;":"&amp;ADDRESS($AF$5, COLUMN()-$AF$1-OE$3)), OE$3, FALSE)+VLOOKUP($AT67, INDIRECT(ADDRESS($AF$4, COLUMN()-$AF$2-OE$3)&amp;":"&amp;ADDRESS($AF$5, COLUMN()-$AF$1-OE$3)), OE$3, FALSE)</f>
        <v>19834736</v>
      </c>
      <c r="OF67" t="str">
        <f t="shared" si="273"/>
        <v>NB</v>
      </c>
      <c r="OG67" t="str">
        <f t="shared" si="274"/>
        <v>BH</v>
      </c>
      <c r="OH67" t="str">
        <f t="shared" si="329"/>
        <v>NH</v>
      </c>
      <c r="OI67" cm="1">
        <f t="array" aca="1" ref="OI67" ca="1">INDIRECT(ADDRESS(ROW(), OI$3-$AF$1+$AF$3))+VLOOKUP($AS67, INDIRECT(ADDRESS($AF$4, COLUMN()-$AF$2-OI$3)&amp;":"&amp;ADDRESS($AF$5, COLUMN()-$AF$1-OI$3)), OI$3, FALSE)+VLOOKUP($AT67, INDIRECT(ADDRESS($AF$4, COLUMN()-$AF$2-OI$3)&amp;":"&amp;ADDRESS($AF$5, COLUMN()-$AF$1-OI$3)), OI$3, FALSE)</f>
        <v>87611952</v>
      </c>
      <c r="OJ67" cm="1">
        <f t="array" aca="1" ref="OJ67" ca="1">INDIRECT(ADDRESS(ROW(), OJ$3-$AF$1+$AF$3))+VLOOKUP($AS67, INDIRECT(ADDRESS($AF$4, COLUMN()-$AF$2-OJ$3)&amp;":"&amp;ADDRESS($AF$5, COLUMN()-$AF$1-OJ$3)), OJ$3, FALSE)+VLOOKUP($AT67, INDIRECT(ADDRESS($AF$4, COLUMN()-$AF$2-OJ$3)&amp;":"&amp;ADDRESS($AF$5, COLUMN()-$AF$1-OJ$3)), OJ$3, FALSE)</f>
        <v>63737211</v>
      </c>
      <c r="OK67" cm="1">
        <f t="array" aca="1" ref="OK67" ca="1">INDIRECT(ADDRESS(ROW(), OK$3-$AF$1+$AF$3))+VLOOKUP($AS67, INDIRECT(ADDRESS($AF$4, COLUMN()-$AF$2-OK$3)&amp;":"&amp;ADDRESS($AF$5, COLUMN()-$AF$1-OK$3)), OK$3, FALSE)+VLOOKUP($AT67, INDIRECT(ADDRESS($AF$4, COLUMN()-$AF$2-OK$3)&amp;":"&amp;ADDRESS($AF$5, COLUMN()-$AF$1-OK$3)), OK$3, FALSE)</f>
        <v>12052627</v>
      </c>
      <c r="OL67" cm="1">
        <f t="array" aca="1" ref="OL67" ca="1">INDIRECT(ADDRESS(ROW(), OL$3-$AF$1+$AF$3))+VLOOKUP($AS67, INDIRECT(ADDRESS($AF$4, COLUMN()-$AF$2-OL$3)&amp;":"&amp;ADDRESS($AF$5, COLUMN()-$AF$1-OL$3)), OL$3, FALSE)+VLOOKUP($AT67, INDIRECT(ADDRESS($AF$4, COLUMN()-$AF$2-OL$3)&amp;":"&amp;ADDRESS($AF$5, COLUMN()-$AF$1-OL$3)), OL$3, FALSE)</f>
        <v>68644461</v>
      </c>
      <c r="OM67" cm="1">
        <f t="array" aca="1" ref="OM67" ca="1">INDIRECT(ADDRESS(ROW(), OM$3-$AF$1+$AF$3))+VLOOKUP($AS67, INDIRECT(ADDRESS($AF$4, COLUMN()-$AF$2-OM$3)&amp;":"&amp;ADDRESS($AF$5, COLUMN()-$AF$1-OM$3)), OM$3, FALSE)+VLOOKUP($AT67, INDIRECT(ADDRESS($AF$4, COLUMN()-$AF$2-OM$3)&amp;":"&amp;ADDRESS($AF$5, COLUMN()-$AF$1-OM$3)), OM$3, FALSE)</f>
        <v>59559119</v>
      </c>
      <c r="ON67" cm="1">
        <f t="array" aca="1" ref="ON67" ca="1">INDIRECT(ADDRESS(ROW(), ON$3-$AF$1+$AF$3))+VLOOKUP($AS67, INDIRECT(ADDRESS($AF$4, COLUMN()-$AF$2-ON$3)&amp;":"&amp;ADDRESS($AF$5, COLUMN()-$AF$1-ON$3)), ON$3, FALSE)+VLOOKUP($AT67, INDIRECT(ADDRESS($AF$4, COLUMN()-$AF$2-ON$3)&amp;":"&amp;ADDRESS($AF$5, COLUMN()-$AF$1-ON$3)), ON$3, FALSE)</f>
        <v>69752096</v>
      </c>
      <c r="OO67" cm="1">
        <f t="array" aca="1" ref="OO67" ca="1">INDIRECT(ADDRESS(ROW(), OO$3-$AF$1+$AF$3))+VLOOKUP($AS67, INDIRECT(ADDRESS($AF$4, COLUMN()-$AF$2-OO$3)&amp;":"&amp;ADDRESS($AF$5, COLUMN()-$AF$1-OO$3)), OO$3, FALSE)+VLOOKUP($AT67, INDIRECT(ADDRESS($AF$4, COLUMN()-$AF$2-OO$3)&amp;":"&amp;ADDRESS($AF$5, COLUMN()-$AF$1-OO$3)), OO$3, FALSE)</f>
        <v>44302039</v>
      </c>
      <c r="OP67" cm="1">
        <f t="array" aca="1" ref="OP67" ca="1">INDIRECT(ADDRESS(ROW(), OP$3-$AF$1+$AF$3))+VLOOKUP($AS67, INDIRECT(ADDRESS($AF$4, COLUMN()-$AF$2-OP$3)&amp;":"&amp;ADDRESS($AF$5, COLUMN()-$AF$1-OP$3)), OP$3, FALSE)+VLOOKUP($AT67, INDIRECT(ADDRESS($AF$4, COLUMN()-$AF$2-OP$3)&amp;":"&amp;ADDRESS($AF$5, COLUMN()-$AF$1-OP$3)), OP$3, FALSE)</f>
        <v>49783555</v>
      </c>
      <c r="OQ67" cm="1">
        <f t="array" aca="1" ref="OQ67" ca="1">INDIRECT(ADDRESS(ROW(), OQ$3-$AF$1+$AF$3))+VLOOKUP($AS67, INDIRECT(ADDRESS($AF$4, COLUMN()-$AF$2-OQ$3)&amp;":"&amp;ADDRESS($AF$5, COLUMN()-$AF$1-OQ$3)), OQ$3, FALSE)+VLOOKUP($AT67, INDIRECT(ADDRESS($AF$4, COLUMN()-$AF$2-OQ$3)&amp;":"&amp;ADDRESS($AF$5, COLUMN()-$AF$1-OQ$3)), OQ$3, FALSE)</f>
        <v>41769084</v>
      </c>
      <c r="OR67" cm="1">
        <f t="array" aca="1" ref="OR67" ca="1">INDIRECT(ADDRESS(ROW(), OR$3-$AF$1+$AF$3))+VLOOKUP($AS67, INDIRECT(ADDRESS($AF$4, COLUMN()-$AF$2-OR$3)&amp;":"&amp;ADDRESS($AF$5, COLUMN()-$AF$1-OR$3)), OR$3, FALSE)+VLOOKUP($AT67, INDIRECT(ADDRESS($AF$4, COLUMN()-$AF$2-OR$3)&amp;":"&amp;ADDRESS($AF$5, COLUMN()-$AF$1-OR$3)), OR$3, FALSE)</f>
        <v>39658767</v>
      </c>
      <c r="OS67" t="str">
        <f t="shared" si="276"/>
        <v>NB</v>
      </c>
      <c r="OT67" t="str">
        <f t="shared" si="277"/>
        <v>BH</v>
      </c>
      <c r="OU67" t="str">
        <f t="shared" si="330"/>
        <v>NH</v>
      </c>
      <c r="OV67" cm="1">
        <f t="array" aca="1" ref="OV67" ca="1">INDIRECT(ADDRESS(ROW(), OV$3-$AF$1+$AF$3))+VLOOKUP($AS67, INDIRECT(ADDRESS($AF$4, COLUMN()-$AF$2-OV$3)&amp;":"&amp;ADDRESS($AF$5, COLUMN()-$AF$1-OV$3)), OV$3, FALSE)+VLOOKUP($AT67, INDIRECT(ADDRESS($AF$4, COLUMN()-$AF$2-OV$3)&amp;":"&amp;ADDRESS($AF$5, COLUMN()-$AF$1-OV$3)), OV$3, FALSE)</f>
        <v>175251706</v>
      </c>
      <c r="OW67" cm="1">
        <f t="array" aca="1" ref="OW67" ca="1">INDIRECT(ADDRESS(ROW(), OW$3-$AF$1+$AF$3))+VLOOKUP($AS67, INDIRECT(ADDRESS($AF$4, COLUMN()-$AF$2-OW$3)&amp;":"&amp;ADDRESS($AF$5, COLUMN()-$AF$1-OW$3)), OW$3, FALSE)+VLOOKUP($AT67, INDIRECT(ADDRESS($AF$4, COLUMN()-$AF$2-OW$3)&amp;":"&amp;ADDRESS($AF$5, COLUMN()-$AF$1-OW$3)), OW$3, FALSE)</f>
        <v>127500189</v>
      </c>
      <c r="OX67" cm="1">
        <f t="array" aca="1" ref="OX67" ca="1">INDIRECT(ADDRESS(ROW(), OX$3-$AF$1+$AF$3))+VLOOKUP($AS67, INDIRECT(ADDRESS($AF$4, COLUMN()-$AF$2-OX$3)&amp;":"&amp;ADDRESS($AF$5, COLUMN()-$AF$1-OX$3)), OX$3, FALSE)+VLOOKUP($AT67, INDIRECT(ADDRESS($AF$4, COLUMN()-$AF$2-OX$3)&amp;":"&amp;ADDRESS($AF$5, COLUMN()-$AF$1-OX$3)), OX$3, FALSE)</f>
        <v>24104254</v>
      </c>
      <c r="OY67" cm="1">
        <f t="array" aca="1" ref="OY67" ca="1">INDIRECT(ADDRESS(ROW(), OY$3-$AF$1+$AF$3))+VLOOKUP($AS67, INDIRECT(ADDRESS($AF$4, COLUMN()-$AF$2-OY$3)&amp;":"&amp;ADDRESS($AF$5, COLUMN()-$AF$1-OY$3)), OY$3, FALSE)+VLOOKUP($AT67, INDIRECT(ADDRESS($AF$4, COLUMN()-$AF$2-OY$3)&amp;":"&amp;ADDRESS($AF$5, COLUMN()-$AF$1-OY$3)), OY$3, FALSE)</f>
        <v>137284654</v>
      </c>
      <c r="OZ67" cm="1">
        <f t="array" aca="1" ref="OZ67" ca="1">INDIRECT(ADDRESS(ROW(), OZ$3-$AF$1+$AF$3))+VLOOKUP($AS67, INDIRECT(ADDRESS($AF$4, COLUMN()-$AF$2-OZ$3)&amp;":"&amp;ADDRESS($AF$5, COLUMN()-$AF$1-OZ$3)), OZ$3, FALSE)+VLOOKUP($AT67, INDIRECT(ADDRESS($AF$4, COLUMN()-$AF$2-OZ$3)&amp;":"&amp;ADDRESS($AF$5, COLUMN()-$AF$1-OZ$3)), OZ$3, FALSE)</f>
        <v>119135003</v>
      </c>
      <c r="PA67" cm="1">
        <f t="array" aca="1" ref="PA67" ca="1">INDIRECT(ADDRESS(ROW(), PA$3-$AF$1+$AF$3))+VLOOKUP($AS67, INDIRECT(ADDRESS($AF$4, COLUMN()-$AF$2-PA$3)&amp;":"&amp;ADDRESS($AF$5, COLUMN()-$AF$1-PA$3)), PA$3, FALSE)+VLOOKUP($AT67, INDIRECT(ADDRESS($AF$4, COLUMN()-$AF$2-PA$3)&amp;":"&amp;ADDRESS($AF$5, COLUMN()-$AF$1-PA$3)), PA$3, FALSE)</f>
        <v>139469322</v>
      </c>
      <c r="PB67" cm="1">
        <f t="array" aca="1" ref="PB67" ca="1">INDIRECT(ADDRESS(ROW(), PB$3-$AF$1+$AF$3))+VLOOKUP($AS67, INDIRECT(ADDRESS($AF$4, COLUMN()-$AF$2-PB$3)&amp;":"&amp;ADDRESS($AF$5, COLUMN()-$AF$1-PB$3)), PB$3, FALSE)+VLOOKUP($AT67, INDIRECT(ADDRESS($AF$4, COLUMN()-$AF$2-PB$3)&amp;":"&amp;ADDRESS($AF$5, COLUMN()-$AF$1-PB$3)), PB$3, FALSE)</f>
        <v>88601270</v>
      </c>
      <c r="PC67" cm="1">
        <f t="array" aca="1" ref="PC67" ca="1">INDIRECT(ADDRESS(ROW(), PC$3-$AF$1+$AF$3))+VLOOKUP($AS67, INDIRECT(ADDRESS($AF$4, COLUMN()-$AF$2-PC$3)&amp;":"&amp;ADDRESS($AF$5, COLUMN()-$AF$1-PC$3)), PC$3, FALSE)+VLOOKUP($AT67, INDIRECT(ADDRESS($AF$4, COLUMN()-$AF$2-PC$3)&amp;":"&amp;ADDRESS($AF$5, COLUMN()-$AF$1-PC$3)), PC$3, FALSE)</f>
        <v>99556567</v>
      </c>
      <c r="PD67" cm="1">
        <f t="array" aca="1" ref="PD67" ca="1">INDIRECT(ADDRESS(ROW(), PD$3-$AF$1+$AF$3))+VLOOKUP($AS67, INDIRECT(ADDRESS($AF$4, COLUMN()-$AF$2-PD$3)&amp;":"&amp;ADDRESS($AF$5, COLUMN()-$AF$1-PD$3)), PD$3, FALSE)+VLOOKUP($AT67, INDIRECT(ADDRESS($AF$4, COLUMN()-$AF$2-PD$3)&amp;":"&amp;ADDRESS($AF$5, COLUMN()-$AF$1-PD$3)), PD$3, FALSE)</f>
        <v>83536050</v>
      </c>
      <c r="PE67" cm="1">
        <f t="array" aca="1" ref="PE67" ca="1">INDIRECT(ADDRESS(ROW(), PE$3-$AF$1+$AF$3))+VLOOKUP($AS67, INDIRECT(ADDRESS($AF$4, COLUMN()-$AF$2-PE$3)&amp;":"&amp;ADDRESS($AF$5, COLUMN()-$AF$1-PE$3)), PE$3, FALSE)+VLOOKUP($AT67, INDIRECT(ADDRESS($AF$4, COLUMN()-$AF$2-PE$3)&amp;":"&amp;ADDRESS($AF$5, COLUMN()-$AF$1-PE$3)), PE$3, FALSE)</f>
        <v>79302808</v>
      </c>
      <c r="PF67" t="str">
        <f t="shared" si="279"/>
        <v>NB</v>
      </c>
      <c r="PG67" t="str">
        <f t="shared" si="280"/>
        <v>BH</v>
      </c>
      <c r="PH67" t="str">
        <f t="shared" si="331"/>
        <v>NH</v>
      </c>
      <c r="PI67" cm="1">
        <f t="array" aca="1" ref="PI67" ca="1">INDIRECT(ADDRESS(ROW(), PI$3-$AF$1+$AF$3))+VLOOKUP($AS67, INDIRECT(ADDRESS($AF$4, COLUMN()-$AF$2-PI$3)&amp;":"&amp;ADDRESS($AF$5, COLUMN()-$AF$1-PI$3)), PI$3, FALSE)+VLOOKUP($AT67, INDIRECT(ADDRESS($AF$4, COLUMN()-$AF$2-PI$3)&amp;":"&amp;ADDRESS($AF$5, COLUMN()-$AF$1-PI$3)), PI$3, FALSE)</f>
        <v>350543283</v>
      </c>
      <c r="PJ67" cm="1">
        <f t="array" aca="1" ref="PJ67" ca="1">INDIRECT(ADDRESS(ROW(), PJ$3-$AF$1+$AF$3))+VLOOKUP($AS67, INDIRECT(ADDRESS($AF$4, COLUMN()-$AF$2-PJ$3)&amp;":"&amp;ADDRESS($AF$5, COLUMN()-$AF$1-PJ$3)), PJ$3, FALSE)+VLOOKUP($AT67, INDIRECT(ADDRESS($AF$4, COLUMN()-$AF$2-PJ$3)&amp;":"&amp;ADDRESS($AF$5, COLUMN()-$AF$1-PJ$3)), PJ$3, FALSE)</f>
        <v>255037154</v>
      </c>
      <c r="PK67" cm="1">
        <f t="array" aca="1" ref="PK67" ca="1">INDIRECT(ADDRESS(ROW(), PK$3-$AF$1+$AF$3))+VLOOKUP($AS67, INDIRECT(ADDRESS($AF$4, COLUMN()-$AF$2-PK$3)&amp;":"&amp;ADDRESS($AF$5, COLUMN()-$AF$1-PK$3)), PK$3, FALSE)+VLOOKUP($AT67, INDIRECT(ADDRESS($AF$4, COLUMN()-$AF$2-PK$3)&amp;":"&amp;ADDRESS($AF$5, COLUMN()-$AF$1-PK$3)), PK$3, FALSE)</f>
        <v>48205474</v>
      </c>
      <c r="PL67" cm="1">
        <f t="array" aca="1" ref="PL67" ca="1">INDIRECT(ADDRESS(ROW(), PL$3-$AF$1+$AF$3))+VLOOKUP($AS67, INDIRECT(ADDRESS($AF$4, COLUMN()-$AF$2-PL$3)&amp;":"&amp;ADDRESS($AF$5, COLUMN()-$AF$1-PL$3)), PL$3, FALSE)+VLOOKUP($AT67, INDIRECT(ADDRESS($AF$4, COLUMN()-$AF$2-PL$3)&amp;":"&amp;ADDRESS($AF$5, COLUMN()-$AF$1-PL$3)), PL$3, FALSE)</f>
        <v>274562184</v>
      </c>
      <c r="PM67" cm="1">
        <f t="array" aca="1" ref="PM67" ca="1">INDIRECT(ADDRESS(ROW(), PM$3-$AF$1+$AF$3))+VLOOKUP($AS67, INDIRECT(ADDRESS($AF$4, COLUMN()-$AF$2-PM$3)&amp;":"&amp;ADDRESS($AF$5, COLUMN()-$AF$1-PM$3)), PM$3, FALSE)+VLOOKUP($AT67, INDIRECT(ADDRESS($AF$4, COLUMN()-$AF$2-PM$3)&amp;":"&amp;ADDRESS($AF$5, COLUMN()-$AF$1-PM$3)), PM$3, FALSE)</f>
        <v>238292841</v>
      </c>
      <c r="PN67" cm="1">
        <f t="array" aca="1" ref="PN67" ca="1">INDIRECT(ADDRESS(ROW(), PN$3-$AF$1+$AF$3))+VLOOKUP($AS67, INDIRECT(ADDRESS($AF$4, COLUMN()-$AF$2-PN$3)&amp;":"&amp;ADDRESS($AF$5, COLUMN()-$AF$1-PN$3)), PN$3, FALSE)+VLOOKUP($AT67, INDIRECT(ADDRESS($AF$4, COLUMN()-$AF$2-PN$3)&amp;":"&amp;ADDRESS($AF$5, COLUMN()-$AF$1-PN$3)), PN$3, FALSE)</f>
        <v>278861951</v>
      </c>
      <c r="PO67" cm="1">
        <f t="array" aca="1" ref="PO67" ca="1">INDIRECT(ADDRESS(ROW(), PO$3-$AF$1+$AF$3))+VLOOKUP($AS67, INDIRECT(ADDRESS($AF$4, COLUMN()-$AF$2-PO$3)&amp;":"&amp;ADDRESS($AF$5, COLUMN()-$AF$1-PO$3)), PO$3, FALSE)+VLOOKUP($AT67, INDIRECT(ADDRESS($AF$4, COLUMN()-$AF$2-PO$3)&amp;":"&amp;ADDRESS($AF$5, COLUMN()-$AF$1-PO$3)), PO$3, FALSE)</f>
        <v>177189719</v>
      </c>
      <c r="PP67" cm="1">
        <f t="array" aca="1" ref="PP67" ca="1">INDIRECT(ADDRESS(ROW(), PP$3-$AF$1+$AF$3))+VLOOKUP($AS67, INDIRECT(ADDRESS($AF$4, COLUMN()-$AF$2-PP$3)&amp;":"&amp;ADDRESS($AF$5, COLUMN()-$AF$1-PP$3)), PP$3, FALSE)+VLOOKUP($AT67, INDIRECT(ADDRESS($AF$4, COLUMN()-$AF$2-PP$3)&amp;":"&amp;ADDRESS($AF$5, COLUMN()-$AF$1-PP$3)), PP$3, FALSE)</f>
        <v>199111159</v>
      </c>
      <c r="PQ67" cm="1">
        <f t="array" aca="1" ref="PQ67" ca="1">INDIRECT(ADDRESS(ROW(), PQ$3-$AF$1+$AF$3))+VLOOKUP($AS67, INDIRECT(ADDRESS($AF$4, COLUMN()-$AF$2-PQ$3)&amp;":"&amp;ADDRESS($AF$5, COLUMN()-$AF$1-PQ$3)), PQ$3, FALSE)+VLOOKUP($AT67, INDIRECT(ADDRESS($AF$4, COLUMN()-$AF$2-PQ$3)&amp;":"&amp;ADDRESS($AF$5, COLUMN()-$AF$1-PQ$3)), PQ$3, FALSE)</f>
        <v>167089721</v>
      </c>
      <c r="PR67" cm="1">
        <f t="array" aca="1" ref="PR67" ca="1">INDIRECT(ADDRESS(ROW(), PR$3-$AF$1+$AF$3))+VLOOKUP($AS67, INDIRECT(ADDRESS($AF$4, COLUMN()-$AF$2-PR$3)&amp;":"&amp;ADDRESS($AF$5, COLUMN()-$AF$1-PR$3)), PR$3, FALSE)+VLOOKUP($AT67, INDIRECT(ADDRESS($AF$4, COLUMN()-$AF$2-PR$3)&amp;":"&amp;ADDRESS($AF$5, COLUMN()-$AF$1-PR$3)), PR$3, FALSE)</f>
        <v>158590161</v>
      </c>
      <c r="PS67" t="str">
        <f t="shared" si="282"/>
        <v>NB</v>
      </c>
      <c r="PT67" t="str">
        <f t="shared" si="283"/>
        <v>BH</v>
      </c>
      <c r="PU67" t="str">
        <f t="shared" si="332"/>
        <v>NH</v>
      </c>
      <c r="PV67" cm="1">
        <f t="array" aca="1" ref="PV67" ca="1">INDIRECT(ADDRESS(ROW(), PV$3-$AF$1+$AF$3))+VLOOKUP($AS67, INDIRECT(ADDRESS($AF$4, COLUMN()-$AF$2-PV$3)&amp;":"&amp;ADDRESS($AF$5, COLUMN()-$AF$1-PV$3)), PV$3, FALSE)+VLOOKUP($AT67, INDIRECT(ADDRESS($AF$4, COLUMN()-$AF$2-PV$3)&amp;":"&amp;ADDRESS($AF$5, COLUMN()-$AF$1-PV$3)), PV$3, FALSE)</f>
        <v>701153134</v>
      </c>
      <c r="PW67" cm="1">
        <f t="array" aca="1" ref="PW67" ca="1">INDIRECT(ADDRESS(ROW(), PW$3-$AF$1+$AF$3))+VLOOKUP($AS67, INDIRECT(ADDRESS($AF$4, COLUMN()-$AF$2-PW$3)&amp;":"&amp;ADDRESS($AF$5, COLUMN()-$AF$1-PW$3)), PW$3, FALSE)+VLOOKUP($AT67, INDIRECT(ADDRESS($AF$4, COLUMN()-$AF$2-PW$3)&amp;":"&amp;ADDRESS($AF$5, COLUMN()-$AF$1-PW$3)), PW$3, FALSE)</f>
        <v>510114484</v>
      </c>
      <c r="PX67" cm="1">
        <f t="array" aca="1" ref="PX67" ca="1">INDIRECT(ADDRESS(ROW(), PX$3-$AF$1+$AF$3))+VLOOKUP($AS67, INDIRECT(ADDRESS($AF$4, COLUMN()-$AF$2-PX$3)&amp;":"&amp;ADDRESS($AF$5, COLUMN()-$AF$1-PX$3)), PX$3, FALSE)+VLOOKUP($AT67, INDIRECT(ADDRESS($AF$4, COLUMN()-$AF$2-PX$3)&amp;":"&amp;ADDRESS($AF$5, COLUMN()-$AF$1-PX$3)), PX$3, FALSE)</f>
        <v>96402349</v>
      </c>
      <c r="PY67" cm="1">
        <f t="array" aca="1" ref="PY67" ca="1">INDIRECT(ADDRESS(ROW(), PY$3-$AF$1+$AF$3))+VLOOKUP($AS67, INDIRECT(ADDRESS($AF$4, COLUMN()-$AF$2-PY$3)&amp;":"&amp;ADDRESS($AF$5, COLUMN()-$AF$1-PY$3)), PY$3, FALSE)+VLOOKUP($AT67, INDIRECT(ADDRESS($AF$4, COLUMN()-$AF$2-PY$3)&amp;":"&amp;ADDRESS($AF$5, COLUMN()-$AF$1-PY$3)), PY$3, FALSE)</f>
        <v>549127020</v>
      </c>
      <c r="PZ67" cm="1">
        <f t="array" aca="1" ref="PZ67" ca="1">INDIRECT(ADDRESS(ROW(), PZ$3-$AF$1+$AF$3))+VLOOKUP($AS67, INDIRECT(ADDRESS($AF$4, COLUMN()-$AF$2-PZ$3)&amp;":"&amp;ADDRESS($AF$5, COLUMN()-$AF$1-PZ$3)), PZ$3, FALSE)+VLOOKUP($AT67, INDIRECT(ADDRESS($AF$4, COLUMN()-$AF$2-PZ$3)&amp;":"&amp;ADDRESS($AF$5, COLUMN()-$AF$1-PZ$3)), PZ$3, FALSE)</f>
        <v>476605667</v>
      </c>
      <c r="QA67" cm="1">
        <f t="array" aca="1" ref="QA67" ca="1">INDIRECT(ADDRESS(ROW(), QA$3-$AF$1+$AF$3))+VLOOKUP($AS67, INDIRECT(ADDRESS($AF$4, COLUMN()-$AF$2-QA$3)&amp;":"&amp;ADDRESS($AF$5, COLUMN()-$AF$1-QA$3)), QA$3, FALSE)+VLOOKUP($AT67, INDIRECT(ADDRESS($AF$4, COLUMN()-$AF$2-QA$3)&amp;":"&amp;ADDRESS($AF$5, COLUMN()-$AF$1-QA$3)), QA$3, FALSE)</f>
        <v>557646045</v>
      </c>
      <c r="QB67" cm="1">
        <f t="array" aca="1" ref="QB67" ca="1">INDIRECT(ADDRESS(ROW(), QB$3-$AF$1+$AF$3))+VLOOKUP($AS67, INDIRECT(ADDRESS($AF$4, COLUMN()-$AF$2-QB$3)&amp;":"&amp;ADDRESS($AF$5, COLUMN()-$AF$1-QB$3)), QB$3, FALSE)+VLOOKUP($AT67, INDIRECT(ADDRESS($AF$4, COLUMN()-$AF$2-QB$3)&amp;":"&amp;ADDRESS($AF$5, COLUMN()-$AF$1-QB$3)), QB$3, FALSE)</f>
        <v>354379437</v>
      </c>
      <c r="QC67" cm="1">
        <f t="array" aca="1" ref="QC67" ca="1">INDIRECT(ADDRESS(ROW(), QC$3-$AF$1+$AF$3))+VLOOKUP($AS67, INDIRECT(ADDRESS($AF$4, COLUMN()-$AF$2-QC$3)&amp;":"&amp;ADDRESS($AF$5, COLUMN()-$AF$1-QC$3)), QC$3, FALSE)+VLOOKUP($AT67, INDIRECT(ADDRESS($AF$4, COLUMN()-$AF$2-QC$3)&amp;":"&amp;ADDRESS($AF$5, COLUMN()-$AF$1-QC$3)), QC$3, FALSE)</f>
        <v>398196170</v>
      </c>
      <c r="QD67" cm="1">
        <f t="array" aca="1" ref="QD67" ca="1">INDIRECT(ADDRESS(ROW(), QD$3-$AF$1+$AF$3))+VLOOKUP($AS67, INDIRECT(ADDRESS($AF$4, COLUMN()-$AF$2-QD$3)&amp;":"&amp;ADDRESS($AF$5, COLUMN()-$AF$1-QD$3)), QD$3, FALSE)+VLOOKUP($AT67, INDIRECT(ADDRESS($AF$4, COLUMN()-$AF$2-QD$3)&amp;":"&amp;ADDRESS($AF$5, COLUMN()-$AF$1-QD$3)), QD$3, FALSE)</f>
        <v>334194522</v>
      </c>
      <c r="QE67" cm="1">
        <f t="array" aca="1" ref="QE67" ca="1">INDIRECT(ADDRESS(ROW(), QE$3-$AF$1+$AF$3))+VLOOKUP($AS67, INDIRECT(ADDRESS($AF$4, COLUMN()-$AF$2-QE$3)&amp;":"&amp;ADDRESS($AF$5, COLUMN()-$AF$1-QE$3)), QE$3, FALSE)+VLOOKUP($AT67, INDIRECT(ADDRESS($AF$4, COLUMN()-$AF$2-QE$3)&amp;":"&amp;ADDRESS($AF$5, COLUMN()-$AF$1-QE$3)), QE$3, FALSE)</f>
        <v>317148467</v>
      </c>
      <c r="QF67" t="str">
        <f t="shared" si="285"/>
        <v>NB</v>
      </c>
      <c r="QG67" t="str">
        <f t="shared" si="286"/>
        <v>BH</v>
      </c>
      <c r="QH67" t="str">
        <f t="shared" si="333"/>
        <v>NH</v>
      </c>
      <c r="QI67" cm="1">
        <f t="array" aca="1" ref="QI67" ca="1">INDIRECT(ADDRESS(ROW(), QI$3-$AF$1+$AF$3))+VLOOKUP($AS67, INDIRECT(ADDRESS($AF$4, COLUMN()-$AF$2-QI$3)&amp;":"&amp;ADDRESS($AF$5, COLUMN()-$AF$1-QI$3)), QI$3, FALSE)+VLOOKUP($AT67, INDIRECT(ADDRESS($AF$4, COLUMN()-$AF$2-QI$3)&amp;":"&amp;ADDRESS($AF$5, COLUMN()-$AF$1-QI$3)), QI$3, FALSE)</f>
        <v>1402403485</v>
      </c>
      <c r="QJ67" cm="1">
        <f t="array" aca="1" ref="QJ67" ca="1">INDIRECT(ADDRESS(ROW(), QJ$3-$AF$1+$AF$3))+VLOOKUP($AS67, INDIRECT(ADDRESS($AF$4, COLUMN()-$AF$2-QJ$3)&amp;":"&amp;ADDRESS($AF$5, COLUMN()-$AF$1-QJ$3)), QJ$3, FALSE)+VLOOKUP($AT67, INDIRECT(ADDRESS($AF$4, COLUMN()-$AF$2-QJ$3)&amp;":"&amp;ADDRESS($AF$5, COLUMN()-$AF$1-QJ$3)), QJ$3, FALSE)</f>
        <v>1020298405</v>
      </c>
      <c r="QK67" cm="1">
        <f t="array" aca="1" ref="QK67" ca="1">INDIRECT(ADDRESS(ROW(), QK$3-$AF$1+$AF$3))+VLOOKUP($AS67, INDIRECT(ADDRESS($AF$4, COLUMN()-$AF$2-QK$3)&amp;":"&amp;ADDRESS($AF$5, COLUMN()-$AF$1-QK$3)), QK$3, FALSE)+VLOOKUP($AT67, INDIRECT(ADDRESS($AF$4, COLUMN()-$AF$2-QK$3)&amp;":"&amp;ADDRESS($AF$5, COLUMN()-$AF$1-QK$3)), QK$3, FALSE)</f>
        <v>192790264</v>
      </c>
      <c r="QL67" cm="1">
        <f t="array" aca="1" ref="QL67" ca="1">INDIRECT(ADDRESS(ROW(), QL$3-$AF$1+$AF$3))+VLOOKUP($AS67, INDIRECT(ADDRESS($AF$4, COLUMN()-$AF$2-QL$3)&amp;":"&amp;ADDRESS($AF$5, COLUMN()-$AF$1-QL$3)), QL$3, FALSE)+VLOOKUP($AT67, INDIRECT(ADDRESS($AF$4, COLUMN()-$AF$2-QL$3)&amp;":"&amp;ADDRESS($AF$5, COLUMN()-$AF$1-QL$3)), QL$3, FALSE)</f>
        <v>1098260192</v>
      </c>
      <c r="QM67" cm="1">
        <f t="array" aca="1" ref="QM67" ca="1">INDIRECT(ADDRESS(ROW(), QM$3-$AF$1+$AF$3))+VLOOKUP($AS67, INDIRECT(ADDRESS($AF$4, COLUMN()-$AF$2-QM$3)&amp;":"&amp;ADDRESS($AF$5, COLUMN()-$AF$1-QM$3)), QM$3, FALSE)+VLOOKUP($AT67, INDIRECT(ADDRESS($AF$4, COLUMN()-$AF$2-QM$3)&amp;":"&amp;ADDRESS($AF$5, COLUMN()-$AF$1-QM$3)), QM$3, FALSE)</f>
        <v>953232978</v>
      </c>
      <c r="QN67" cm="1">
        <f t="array" aca="1" ref="QN67" ca="1">INDIRECT(ADDRESS(ROW(), QN$3-$AF$1+$AF$3))+VLOOKUP($AS67, INDIRECT(ADDRESS($AF$4, COLUMN()-$AF$2-QN$3)&amp;":"&amp;ADDRESS($AF$5, COLUMN()-$AF$1-QN$3)), QN$3, FALSE)+VLOOKUP($AT67, INDIRECT(ADDRESS($AF$4, COLUMN()-$AF$2-QN$3)&amp;":"&amp;ADDRESS($AF$5, COLUMN()-$AF$1-QN$3)), QN$3, FALSE)</f>
        <v>1115145857</v>
      </c>
      <c r="QO67" cm="1">
        <f t="array" aca="1" ref="QO67" ca="1">INDIRECT(ADDRESS(ROW(), QO$3-$AF$1+$AF$3))+VLOOKUP($AS67, INDIRECT(ADDRESS($AF$4, COLUMN()-$AF$2-QO$3)&amp;":"&amp;ADDRESS($AF$5, COLUMN()-$AF$1-QO$3)), QO$3, FALSE)+VLOOKUP($AT67, INDIRECT(ADDRESS($AF$4, COLUMN()-$AF$2-QO$3)&amp;":"&amp;ADDRESS($AF$5, COLUMN()-$AF$1-QO$3)), QO$3, FALSE)</f>
        <v>708735624</v>
      </c>
      <c r="QP67" cm="1">
        <f t="array" aca="1" ref="QP67" ca="1">INDIRECT(ADDRESS(ROW(), QP$3-$AF$1+$AF$3))+VLOOKUP($AS67, INDIRECT(ADDRESS($AF$4, COLUMN()-$AF$2-QP$3)&amp;":"&amp;ADDRESS($AF$5, COLUMN()-$AF$1-QP$3)), QP$3, FALSE)+VLOOKUP($AT67, INDIRECT(ADDRESS($AF$4, COLUMN()-$AF$2-QP$3)&amp;":"&amp;ADDRESS($AF$5, COLUMN()-$AF$1-QP$3)), QP$3, FALSE)</f>
        <v>796395112</v>
      </c>
      <c r="QQ67" cm="1">
        <f t="array" aca="1" ref="QQ67" ca="1">INDIRECT(ADDRESS(ROW(), QQ$3-$AF$1+$AF$3))+VLOOKUP($AS67, INDIRECT(ADDRESS($AF$4, COLUMN()-$AF$2-QQ$3)&amp;":"&amp;ADDRESS($AF$5, COLUMN()-$AF$1-QQ$3)), QQ$3, FALSE)+VLOOKUP($AT67, INDIRECT(ADDRESS($AF$4, COLUMN()-$AF$2-QQ$3)&amp;":"&amp;ADDRESS($AF$5, COLUMN()-$AF$1-QQ$3)), QQ$3, FALSE)</f>
        <v>668431391</v>
      </c>
      <c r="QR67" cm="1">
        <f t="array" aca="1" ref="QR67" ca="1">INDIRECT(ADDRESS(ROW(), QR$3-$AF$1+$AF$3))+VLOOKUP($AS67, INDIRECT(ADDRESS($AF$4, COLUMN()-$AF$2-QR$3)&amp;":"&amp;ADDRESS($AF$5, COLUMN()-$AF$1-QR$3)), QR$3, FALSE)+VLOOKUP($AT67, INDIRECT(ADDRESS($AF$4, COLUMN()-$AF$2-QR$3)&amp;":"&amp;ADDRESS($AF$5, COLUMN()-$AF$1-QR$3)), QR$3, FALSE)</f>
        <v>634241283</v>
      </c>
      <c r="QS67" t="str">
        <f t="shared" si="288"/>
        <v>NB</v>
      </c>
      <c r="QT67" t="str">
        <f t="shared" si="289"/>
        <v>BH</v>
      </c>
      <c r="QU67" t="str">
        <f t="shared" si="334"/>
        <v>NH</v>
      </c>
      <c r="QV67" cm="1">
        <f t="array" aca="1" ref="QV67" ca="1">INDIRECT(ADDRESS(ROW(), QV$3-$AF$1+$AF$3))+VLOOKUP($AS67, INDIRECT(ADDRESS($AF$4, COLUMN()-$AF$2-QV$3)&amp;":"&amp;ADDRESS($AF$5, COLUMN()-$AF$1-QV$3)), QV$3, FALSE)+VLOOKUP($AT67, INDIRECT(ADDRESS($AF$4, COLUMN()-$AF$2-QV$3)&amp;":"&amp;ADDRESS($AF$5, COLUMN()-$AF$1-QV$3)), QV$3, FALSE)</f>
        <v>2804970616</v>
      </c>
      <c r="QW67" cm="1">
        <f t="array" aca="1" ref="QW67" ca="1">INDIRECT(ADDRESS(ROW(), QW$3-$AF$1+$AF$3))+VLOOKUP($AS67, INDIRECT(ADDRESS($AF$4, COLUMN()-$AF$2-QW$3)&amp;":"&amp;ADDRESS($AF$5, COLUMN()-$AF$1-QW$3)), QW$3, FALSE)+VLOOKUP($AT67, INDIRECT(ADDRESS($AF$4, COLUMN()-$AF$2-QW$3)&amp;":"&amp;ADDRESS($AF$5, COLUMN()-$AF$1-QW$3)), QW$3, FALSE)</f>
        <v>2040677347</v>
      </c>
      <c r="QX67" cm="1">
        <f t="array" aca="1" ref="QX67" ca="1">INDIRECT(ADDRESS(ROW(), QX$3-$AF$1+$AF$3))+VLOOKUP($AS67, INDIRECT(ADDRESS($AF$4, COLUMN()-$AF$2-QX$3)&amp;":"&amp;ADDRESS($AF$5, COLUMN()-$AF$1-QX$3)), QX$3, FALSE)+VLOOKUP($AT67, INDIRECT(ADDRESS($AF$4, COLUMN()-$AF$2-QX$3)&amp;":"&amp;ADDRESS($AF$5, COLUMN()-$AF$1-QX$3)), QX$3, FALSE)</f>
        <v>385549305</v>
      </c>
      <c r="QY67" cm="1">
        <f t="array" aca="1" ref="QY67" ca="1">INDIRECT(ADDRESS(ROW(), QY$3-$AF$1+$AF$3))+VLOOKUP($AS67, INDIRECT(ADDRESS($AF$4, COLUMN()-$AF$2-QY$3)&amp;":"&amp;ADDRESS($AF$5, COLUMN()-$AF$1-QY$3)), QY$3, FALSE)+VLOOKUP($AT67, INDIRECT(ADDRESS($AF$4, COLUMN()-$AF$2-QY$3)&amp;":"&amp;ADDRESS($AF$5, COLUMN()-$AF$1-QY$3)), QY$3, FALSE)</f>
        <v>2196557535</v>
      </c>
      <c r="QZ67" cm="1">
        <f t="array" aca="1" ref="QZ67" ca="1">INDIRECT(ADDRESS(ROW(), QZ$3-$AF$1+$AF$3))+VLOOKUP($AS67, INDIRECT(ADDRESS($AF$4, COLUMN()-$AF$2-QZ$3)&amp;":"&amp;ADDRESS($AF$5, COLUMN()-$AF$1-QZ$3)), QZ$3, FALSE)+VLOOKUP($AT67, INDIRECT(ADDRESS($AF$4, COLUMN()-$AF$2-QZ$3)&amp;":"&amp;ADDRESS($AF$5, COLUMN()-$AF$1-QZ$3)), QZ$3, FALSE)</f>
        <v>1906484132</v>
      </c>
      <c r="RA67" cm="1">
        <f t="array" aca="1" ref="RA67" ca="1">INDIRECT(ADDRESS(ROW(), RA$3-$AF$1+$AF$3))+VLOOKUP($AS67, INDIRECT(ADDRESS($AF$4, COLUMN()-$AF$2-RA$3)&amp;":"&amp;ADDRESS($AF$5, COLUMN()-$AF$1-RA$3)), RA$3, FALSE)+VLOOKUP($AT67, INDIRECT(ADDRESS($AF$4, COLUMN()-$AF$2-RA$3)&amp;":"&amp;ADDRESS($AF$5, COLUMN()-$AF$1-RA$3)), RA$3, FALSE)</f>
        <v>2230167205</v>
      </c>
      <c r="RB67" cm="1">
        <f t="array" aca="1" ref="RB67" ca="1">INDIRECT(ADDRESS(ROW(), RB$3-$AF$1+$AF$3))+VLOOKUP($AS67, INDIRECT(ADDRESS($AF$4, COLUMN()-$AF$2-RB$3)&amp;":"&amp;ADDRESS($AF$5, COLUMN()-$AF$1-RB$3)), RB$3, FALSE)+VLOOKUP($AT67, INDIRECT(ADDRESS($AF$4, COLUMN()-$AF$2-RB$3)&amp;":"&amp;ADDRESS($AF$5, COLUMN()-$AF$1-RB$3)), RB$3, FALSE)</f>
        <v>1417484680</v>
      </c>
      <c r="RC67" cm="1">
        <f t="array" aca="1" ref="RC67" ca="1">INDIRECT(ADDRESS(ROW(), RC$3-$AF$1+$AF$3))+VLOOKUP($AS67, INDIRECT(ADDRESS($AF$4, COLUMN()-$AF$2-RC$3)&amp;":"&amp;ADDRESS($AF$5, COLUMN()-$AF$1-RC$3)), RC$3, FALSE)+VLOOKUP($AT67, INDIRECT(ADDRESS($AF$4, COLUMN()-$AF$2-RC$3)&amp;":"&amp;ADDRESS($AF$5, COLUMN()-$AF$1-RC$3)), RC$3, FALSE)</f>
        <v>1592762406</v>
      </c>
      <c r="RD67" cm="1">
        <f t="array" aca="1" ref="RD67" ca="1">INDIRECT(ADDRESS(ROW(), RD$3-$AF$1+$AF$3))+VLOOKUP($AS67, INDIRECT(ADDRESS($AF$4, COLUMN()-$AF$2-RD$3)&amp;":"&amp;ADDRESS($AF$5, COLUMN()-$AF$1-RD$3)), RD$3, FALSE)+VLOOKUP($AT67, INDIRECT(ADDRESS($AF$4, COLUMN()-$AF$2-RD$3)&amp;":"&amp;ADDRESS($AF$5, COLUMN()-$AF$1-RD$3)), RD$3, FALSE)</f>
        <v>1336862735</v>
      </c>
      <c r="RE67" cm="1">
        <f t="array" aca="1" ref="RE67" ca="1">INDIRECT(ADDRESS(ROW(), RE$3-$AF$1+$AF$3))+VLOOKUP($AS67, INDIRECT(ADDRESS($AF$4, COLUMN()-$AF$2-RE$3)&amp;":"&amp;ADDRESS($AF$5, COLUMN()-$AF$1-RE$3)), RE$3, FALSE)+VLOOKUP($AT67, INDIRECT(ADDRESS($AF$4, COLUMN()-$AF$2-RE$3)&amp;":"&amp;ADDRESS($AF$5, COLUMN()-$AF$1-RE$3)), RE$3, FALSE)</f>
        <v>1268353222</v>
      </c>
      <c r="RF67" t="str">
        <f t="shared" si="291"/>
        <v>NB</v>
      </c>
      <c r="RG67" t="str">
        <f t="shared" si="292"/>
        <v>BH</v>
      </c>
      <c r="RH67" t="str">
        <f t="shared" si="335"/>
        <v>NH</v>
      </c>
      <c r="RI67" cm="1">
        <f t="array" aca="1" ref="RI67" ca="1">INDIRECT(ADDRESS(ROW(), RI$3-$AF$1+$AF$3))+VLOOKUP($AS67, INDIRECT(ADDRESS($AF$4, COLUMN()-$AF$2-RI$3)&amp;":"&amp;ADDRESS($AF$5, COLUMN()-$AF$1-RI$3)), RI$3, FALSE)+VLOOKUP($AT67, INDIRECT(ADDRESS($AF$4, COLUMN()-$AF$2-RI$3)&amp;":"&amp;ADDRESS($AF$5, COLUMN()-$AF$1-RI$3)), RI$3, FALSE)</f>
        <v>5610191090</v>
      </c>
      <c r="RJ67" cm="1">
        <f t="array" aca="1" ref="RJ67" ca="1">INDIRECT(ADDRESS(ROW(), RJ$3-$AF$1+$AF$3))+VLOOKUP($AS67, INDIRECT(ADDRESS($AF$4, COLUMN()-$AF$2-RJ$3)&amp;":"&amp;ADDRESS($AF$5, COLUMN()-$AF$1-RJ$3)), RJ$3, FALSE)+VLOOKUP($AT67, INDIRECT(ADDRESS($AF$4, COLUMN()-$AF$2-RJ$3)&amp;":"&amp;ADDRESS($AF$5, COLUMN()-$AF$1-RJ$3)), RJ$3, FALSE)</f>
        <v>4081489508</v>
      </c>
      <c r="RK67" cm="1">
        <f t="array" aca="1" ref="RK67" ca="1">INDIRECT(ADDRESS(ROW(), RK$3-$AF$1+$AF$3))+VLOOKUP($AS67, INDIRECT(ADDRESS($AF$4, COLUMN()-$AF$2-RK$3)&amp;":"&amp;ADDRESS($AF$5, COLUMN()-$AF$1-RK$3)), RK$3, FALSE)+VLOOKUP($AT67, INDIRECT(ADDRESS($AF$4, COLUMN()-$AF$2-RK$3)&amp;":"&amp;ADDRESS($AF$5, COLUMN()-$AF$1-RK$3)), RK$3, FALSE)</f>
        <v>771050945</v>
      </c>
      <c r="RL67" cm="1">
        <f t="array" aca="1" ref="RL67" ca="1">INDIRECT(ADDRESS(ROW(), RL$3-$AF$1+$AF$3))+VLOOKUP($AS67, INDIRECT(ADDRESS($AF$4, COLUMN()-$AF$2-RL$3)&amp;":"&amp;ADDRESS($AF$5, COLUMN()-$AF$1-RL$3)), RL$3, FALSE)+VLOOKUP($AT67, INDIRECT(ADDRESS($AF$4, COLUMN()-$AF$2-RL$3)&amp;":"&amp;ADDRESS($AF$5, COLUMN()-$AF$1-RL$3)), RL$3, FALSE)</f>
        <v>4393168981</v>
      </c>
      <c r="RM67" cm="1">
        <f t="array" aca="1" ref="RM67" ca="1">INDIRECT(ADDRESS(ROW(), RM$3-$AF$1+$AF$3))+VLOOKUP($AS67, INDIRECT(ADDRESS($AF$4, COLUMN()-$AF$2-RM$3)&amp;":"&amp;ADDRESS($AF$5, COLUMN()-$AF$1-RM$3)), RM$3, FALSE)+VLOOKUP($AT67, INDIRECT(ADDRESS($AF$4, COLUMN()-$AF$2-RM$3)&amp;":"&amp;ADDRESS($AF$5, COLUMN()-$AF$1-RM$3)), RM$3, FALSE)</f>
        <v>3813002933</v>
      </c>
      <c r="RN67" cm="1">
        <f t="array" aca="1" ref="RN67" ca="1">INDIRECT(ADDRESS(ROW(), RN$3-$AF$1+$AF$3))+VLOOKUP($AS67, INDIRECT(ADDRESS($AF$4, COLUMN()-$AF$2-RN$3)&amp;":"&amp;ADDRESS($AF$5, COLUMN()-$AF$1-RN$3)), RN$3, FALSE)+VLOOKUP($AT67, INDIRECT(ADDRESS($AF$4, COLUMN()-$AF$2-RN$3)&amp;":"&amp;ADDRESS($AF$5, COLUMN()-$AF$1-RN$3)), RN$3, FALSE)</f>
        <v>4460088616</v>
      </c>
      <c r="RO67" cm="1">
        <f t="array" aca="1" ref="RO67" ca="1">INDIRECT(ADDRESS(ROW(), RO$3-$AF$1+$AF$3))+VLOOKUP($AS67, INDIRECT(ADDRESS($AF$4, COLUMN()-$AF$2-RO$3)&amp;":"&amp;ADDRESS($AF$5, COLUMN()-$AF$1-RO$3)), RO$3, FALSE)+VLOOKUP($AT67, INDIRECT(ADDRESS($AF$4, COLUMN()-$AF$2-RO$3)&amp;":"&amp;ADDRESS($AF$5, COLUMN()-$AF$1-RO$3)), RO$3, FALSE)</f>
        <v>2834950628</v>
      </c>
      <c r="RP67" cm="1">
        <f t="array" aca="1" ref="RP67" ca="1">INDIRECT(ADDRESS(ROW(), RP$3-$AF$1+$AF$3))+VLOOKUP($AS67, INDIRECT(ADDRESS($AF$4, COLUMN()-$AF$2-RP$3)&amp;":"&amp;ADDRESS($AF$5, COLUMN()-$AF$1-RP$3)), RP$3, FALSE)+VLOOKUP($AT67, INDIRECT(ADDRESS($AF$4, COLUMN()-$AF$2-RP$3)&amp;":"&amp;ADDRESS($AF$5, COLUMN()-$AF$1-RP$3)), RP$3, FALSE)</f>
        <v>3185599284</v>
      </c>
      <c r="RQ67" cm="1">
        <f t="array" aca="1" ref="RQ67" ca="1">INDIRECT(ADDRESS(ROW(), RQ$3-$AF$1+$AF$3))+VLOOKUP($AS67, INDIRECT(ADDRESS($AF$4, COLUMN()-$AF$2-RQ$3)&amp;":"&amp;ADDRESS($AF$5, COLUMN()-$AF$1-RQ$3)), RQ$3, FALSE)+VLOOKUP($AT67, INDIRECT(ADDRESS($AF$4, COLUMN()-$AF$2-RQ$3)&amp;":"&amp;ADDRESS($AF$5, COLUMN()-$AF$1-RQ$3)), RQ$3, FALSE)</f>
        <v>2673716878</v>
      </c>
      <c r="RR67" cm="1">
        <f t="array" aca="1" ref="RR67" ca="1">INDIRECT(ADDRESS(ROW(), RR$3-$AF$1+$AF$3))+VLOOKUP($AS67, INDIRECT(ADDRESS($AF$4, COLUMN()-$AF$2-RR$3)&amp;":"&amp;ADDRESS($AF$5, COLUMN()-$AF$1-RR$3)), RR$3, FALSE)+VLOOKUP($AT67, INDIRECT(ADDRESS($AF$4, COLUMN()-$AF$2-RR$3)&amp;":"&amp;ADDRESS($AF$5, COLUMN()-$AF$1-RR$3)), RR$3, FALSE)</f>
        <v>2536479504</v>
      </c>
      <c r="RS67" t="str">
        <f t="shared" si="294"/>
        <v>NB</v>
      </c>
      <c r="RT67" t="str">
        <f t="shared" si="295"/>
        <v>BH</v>
      </c>
      <c r="RU67" t="str">
        <f t="shared" si="336"/>
        <v>NH</v>
      </c>
      <c r="RV67" cm="1">
        <f t="array" aca="1" ref="RV67" ca="1">INDIRECT(ADDRESS(ROW(), RV$3-$AF$1+$AF$3))+VLOOKUP($AS67, INDIRECT(ADDRESS($AF$4, COLUMN()-$AF$2-RV$3)&amp;":"&amp;ADDRESS($AF$5, COLUMN()-$AF$1-RV$3)), RV$3, FALSE)+VLOOKUP($AT67, INDIRECT(ADDRESS($AF$4, COLUMN()-$AF$2-RV$3)&amp;":"&amp;ADDRESS($AF$5, COLUMN()-$AF$1-RV$3)), RV$3, FALSE)</f>
        <v>11220827630</v>
      </c>
      <c r="RW67" cm="1">
        <f t="array" aca="1" ref="RW67" ca="1">INDIRECT(ADDRESS(ROW(), RW$3-$AF$1+$AF$3))+VLOOKUP($AS67, INDIRECT(ADDRESS($AF$4, COLUMN()-$AF$2-RW$3)&amp;":"&amp;ADDRESS($AF$5, COLUMN()-$AF$1-RW$3)), RW$3, FALSE)+VLOOKUP($AT67, INDIRECT(ADDRESS($AF$4, COLUMN()-$AF$2-RW$3)&amp;":"&amp;ADDRESS($AF$5, COLUMN()-$AF$1-RW$3)), RW$3, FALSE)</f>
        <v>8163124460</v>
      </c>
      <c r="RX67" cm="1">
        <f t="array" aca="1" ref="RX67" ca="1">INDIRECT(ADDRESS(ROW(), RX$3-$AF$1+$AF$3))+VLOOKUP($AS67, INDIRECT(ADDRESS($AF$4, COLUMN()-$AF$2-RX$3)&amp;":"&amp;ADDRESS($AF$5, COLUMN()-$AF$1-RX$3)), RX$3, FALSE)+VLOOKUP($AT67, INDIRECT(ADDRESS($AF$4, COLUMN()-$AF$2-RX$3)&amp;":"&amp;ADDRESS($AF$5, COLUMN()-$AF$1-RX$3)), RX$3, FALSE)</f>
        <v>1542016308</v>
      </c>
      <c r="RY67" cm="1">
        <f t="array" aca="1" ref="RY67" ca="1">INDIRECT(ADDRESS(ROW(), RY$3-$AF$1+$AF$3))+VLOOKUP($AS67, INDIRECT(ADDRESS($AF$4, COLUMN()-$AF$2-RY$3)&amp;":"&amp;ADDRESS($AF$5, COLUMN()-$AF$1-RY$3)), RY$3, FALSE)+VLOOKUP($AT67, INDIRECT(ADDRESS($AF$4, COLUMN()-$AF$2-RY$3)&amp;":"&amp;ADDRESS($AF$5, COLUMN()-$AF$1-RY$3)), RY$3, FALSE)</f>
        <v>8786443183</v>
      </c>
      <c r="RZ67" cm="1">
        <f t="array" aca="1" ref="RZ67" ca="1">INDIRECT(ADDRESS(ROW(), RZ$3-$AF$1+$AF$3))+VLOOKUP($AS67, INDIRECT(ADDRESS($AF$4, COLUMN()-$AF$2-RZ$3)&amp;":"&amp;ADDRESS($AF$5, COLUMN()-$AF$1-RZ$3)), RZ$3, FALSE)+VLOOKUP($AT67, INDIRECT(ADDRESS($AF$4, COLUMN()-$AF$2-RZ$3)&amp;":"&amp;ADDRESS($AF$5, COLUMN()-$AF$1-RZ$3)), RZ$3, FALSE)</f>
        <v>7626060200</v>
      </c>
      <c r="SA67" cm="1">
        <f t="array" aca="1" ref="SA67" ca="1">INDIRECT(ADDRESS(ROW(), SA$3-$AF$1+$AF$3))+VLOOKUP($AS67, INDIRECT(ADDRESS($AF$4, COLUMN()-$AF$2-SA$3)&amp;":"&amp;ADDRESS($AF$5, COLUMN()-$AF$1-SA$3)), SA$3, FALSE)+VLOOKUP($AT67, INDIRECT(ADDRESS($AF$4, COLUMN()-$AF$2-SA$3)&amp;":"&amp;ADDRESS($AF$5, COLUMN()-$AF$1-SA$3)), SA$3, FALSE)</f>
        <v>8919974540</v>
      </c>
      <c r="SB67" cm="1">
        <f t="array" aca="1" ref="SB67" ca="1">INDIRECT(ADDRESS(ROW(), SB$3-$AF$1+$AF$3))+VLOOKUP($AS67, INDIRECT(ADDRESS($AF$4, COLUMN()-$AF$2-SB$3)&amp;":"&amp;ADDRESS($AF$5, COLUMN()-$AF$1-SB$3)), SB$3, FALSE)+VLOOKUP($AT67, INDIRECT(ADDRESS($AF$4, COLUMN()-$AF$2-SB$3)&amp;":"&amp;ADDRESS($AF$5, COLUMN()-$AF$1-SB$3)), SB$3, FALSE)</f>
        <v>5669995903</v>
      </c>
      <c r="SC67" cm="1">
        <f t="array" aca="1" ref="SC67" ca="1">INDIRECT(ADDRESS(ROW(), SC$3-$AF$1+$AF$3))+VLOOKUP($AS67, INDIRECT(ADDRESS($AF$4, COLUMN()-$AF$2-SC$3)&amp;":"&amp;ADDRESS($AF$5, COLUMN()-$AF$1-SC$3)), SC$3, FALSE)+VLOOKUP($AT67, INDIRECT(ADDRESS($AF$4, COLUMN()-$AF$2-SC$3)&amp;":"&amp;ADDRESS($AF$5, COLUMN()-$AF$1-SC$3)), SC$3, FALSE)</f>
        <v>6371264617</v>
      </c>
      <c r="SD67" cm="1">
        <f t="array" aca="1" ref="SD67" ca="1">INDIRECT(ADDRESS(ROW(), SD$3-$AF$1+$AF$3))+VLOOKUP($AS67, INDIRECT(ADDRESS($AF$4, COLUMN()-$AF$2-SD$3)&amp;":"&amp;ADDRESS($AF$5, COLUMN()-$AF$1-SD$3)), SD$3, FALSE)+VLOOKUP($AT67, INDIRECT(ADDRESS($AF$4, COLUMN()-$AF$2-SD$3)&amp;":"&amp;ADDRESS($AF$5, COLUMN()-$AF$1-SD$3)), SD$3, FALSE)</f>
        <v>5347242449</v>
      </c>
      <c r="SE67" cm="1">
        <f t="array" aca="1" ref="SE67" ca="1">INDIRECT(ADDRESS(ROW(), SE$3-$AF$1+$AF$3))+VLOOKUP($AS67, INDIRECT(ADDRESS($AF$4, COLUMN()-$AF$2-SE$3)&amp;":"&amp;ADDRESS($AF$5, COLUMN()-$AF$1-SE$3)), SE$3, FALSE)+VLOOKUP($AT67, INDIRECT(ADDRESS($AF$4, COLUMN()-$AF$2-SE$3)&amp;":"&amp;ADDRESS($AF$5, COLUMN()-$AF$1-SE$3)), SE$3, FALSE)</f>
        <v>5072527445</v>
      </c>
      <c r="SF67" t="str">
        <f t="shared" si="297"/>
        <v>NB</v>
      </c>
      <c r="SG67" t="str">
        <f t="shared" si="298"/>
        <v>BH</v>
      </c>
      <c r="SH67" t="str">
        <f t="shared" si="337"/>
        <v>NH</v>
      </c>
      <c r="SI67" cm="1">
        <f t="array" aca="1" ref="SI67" ca="1">INDIRECT(ADDRESS(ROW(), SI$3-$AF$1+$AF$3))+VLOOKUP($AS67, INDIRECT(ADDRESS($AF$4, COLUMN()-$AF$2-SI$3)&amp;":"&amp;ADDRESS($AF$5, COLUMN()-$AF$1-SI$3)), SI$3, FALSE)+VLOOKUP($AT67, INDIRECT(ADDRESS($AF$4, COLUMN()-$AF$2-SI$3)&amp;":"&amp;ADDRESS($AF$5, COLUMN()-$AF$1-SI$3)), SI$3, FALSE)</f>
        <v>22442335857</v>
      </c>
      <c r="SJ67" cm="1">
        <f t="array" aca="1" ref="SJ67" ca="1">INDIRECT(ADDRESS(ROW(), SJ$3-$AF$1+$AF$3))+VLOOKUP($AS67, INDIRECT(ADDRESS($AF$4, COLUMN()-$AF$2-SJ$3)&amp;":"&amp;ADDRESS($AF$5, COLUMN()-$AF$1-SJ$3)), SJ$3, FALSE)+VLOOKUP($AT67, INDIRECT(ADDRESS($AF$4, COLUMN()-$AF$2-SJ$3)&amp;":"&amp;ADDRESS($AF$5, COLUMN()-$AF$1-SJ$3)), SJ$3, FALSE)</f>
        <v>16326513572</v>
      </c>
      <c r="SK67" cm="1">
        <f t="array" aca="1" ref="SK67" ca="1">INDIRECT(ADDRESS(ROW(), SK$3-$AF$1+$AF$3))+VLOOKUP($AS67, INDIRECT(ADDRESS($AF$4, COLUMN()-$AF$2-SK$3)&amp;":"&amp;ADDRESS($AF$5, COLUMN()-$AF$1-SK$3)), SK$3, FALSE)+VLOOKUP($AT67, INDIRECT(ADDRESS($AF$4, COLUMN()-$AF$2-SK$3)&amp;":"&amp;ADDRESS($AF$5, COLUMN()-$AF$1-SK$3)), SK$3, FALSE)</f>
        <v>3083912975</v>
      </c>
      <c r="SL67" cm="1">
        <f t="array" aca="1" ref="SL67" ca="1">INDIRECT(ADDRESS(ROW(), SL$3-$AF$1+$AF$3))+VLOOKUP($AS67, INDIRECT(ADDRESS($AF$4, COLUMN()-$AF$2-SL$3)&amp;":"&amp;ADDRESS($AF$5, COLUMN()-$AF$1-SL$3)), SL$3, FALSE)+VLOOKUP($AT67, INDIRECT(ADDRESS($AF$4, COLUMN()-$AF$2-SL$3)&amp;":"&amp;ADDRESS($AF$5, COLUMN()-$AF$1-SL$3)), SL$3, FALSE)</f>
        <v>17572961246</v>
      </c>
      <c r="SM67" cm="1">
        <f t="array" aca="1" ref="SM67" ca="1">INDIRECT(ADDRESS(ROW(), SM$3-$AF$1+$AF$3))+VLOOKUP($AS67, INDIRECT(ADDRESS($AF$4, COLUMN()-$AF$2-SM$3)&amp;":"&amp;ADDRESS($AF$5, COLUMN()-$AF$1-SM$3)), SM$3, FALSE)+VLOOKUP($AT67, INDIRECT(ADDRESS($AF$4, COLUMN()-$AF$2-SM$3)&amp;":"&amp;ADDRESS($AF$5, COLUMN()-$AF$1-SM$3)), SM$3, FALSE)</f>
        <v>15252221590</v>
      </c>
      <c r="SN67" cm="1">
        <f t="array" aca="1" ref="SN67" ca="1">INDIRECT(ADDRESS(ROW(), SN$3-$AF$1+$AF$3))+VLOOKUP($AS67, INDIRECT(ADDRESS($AF$4, COLUMN()-$AF$2-SN$3)&amp;":"&amp;ADDRESS($AF$5, COLUMN()-$AF$1-SN$3)), SN$3, FALSE)+VLOOKUP($AT67, INDIRECT(ADDRESS($AF$4, COLUMN()-$AF$2-SN$3)&amp;":"&amp;ADDRESS($AF$5, COLUMN()-$AF$1-SN$3)), SN$3, FALSE)</f>
        <v>17839461814</v>
      </c>
      <c r="SO67" cm="1">
        <f t="array" aca="1" ref="SO67" ca="1">INDIRECT(ADDRESS(ROW(), SO$3-$AF$1+$AF$3))+VLOOKUP($AS67, INDIRECT(ADDRESS($AF$4, COLUMN()-$AF$2-SO$3)&amp;":"&amp;ADDRESS($AF$5, COLUMN()-$AF$1-SO$3)), SO$3, FALSE)+VLOOKUP($AT67, INDIRECT(ADDRESS($AF$4, COLUMN()-$AF$2-SO$3)&amp;":"&amp;ADDRESS($AF$5, COLUMN()-$AF$1-SO$3)), SO$3, FALSE)</f>
        <v>11340080062</v>
      </c>
      <c r="SP67" cm="1">
        <f t="array" aca="1" ref="SP67" ca="1">INDIRECT(ADDRESS(ROW(), SP$3-$AF$1+$AF$3))+VLOOKUP($AS67, INDIRECT(ADDRESS($AF$4, COLUMN()-$AF$2-SP$3)&amp;":"&amp;ADDRESS($AF$5, COLUMN()-$AF$1-SP$3)), SP$3, FALSE)+VLOOKUP($AT67, INDIRECT(ADDRESS($AF$4, COLUMN()-$AF$2-SP$3)&amp;":"&amp;ADDRESS($AF$5, COLUMN()-$AF$1-SP$3)), SP$3, FALSE)</f>
        <v>12742873425</v>
      </c>
      <c r="SQ67" cm="1">
        <f t="array" aca="1" ref="SQ67" ca="1">INDIRECT(ADDRESS(ROW(), SQ$3-$AF$1+$AF$3))+VLOOKUP($AS67, INDIRECT(ADDRESS($AF$4, COLUMN()-$AF$2-SQ$3)&amp;":"&amp;ADDRESS($AF$5, COLUMN()-$AF$1-SQ$3)), SQ$3, FALSE)+VLOOKUP($AT67, INDIRECT(ADDRESS($AF$4, COLUMN()-$AF$2-SQ$3)&amp;":"&amp;ADDRESS($AF$5, COLUMN()-$AF$1-SQ$3)), SQ$3, FALSE)</f>
        <v>10694185822</v>
      </c>
      <c r="SR67" cm="1">
        <f t="array" aca="1" ref="SR67" ca="1">INDIRECT(ADDRESS(ROW(), SR$3-$AF$1+$AF$3))+VLOOKUP($AS67, INDIRECT(ADDRESS($AF$4, COLUMN()-$AF$2-SR$3)&amp;":"&amp;ADDRESS($AF$5, COLUMN()-$AF$1-SR$3)), SR$3, FALSE)+VLOOKUP($AT67, INDIRECT(ADDRESS($AF$4, COLUMN()-$AF$2-SR$3)&amp;":"&amp;ADDRESS($AF$5, COLUMN()-$AF$1-SR$3)), SR$3, FALSE)</f>
        <v>10144407108</v>
      </c>
      <c r="SS67" t="str">
        <f t="shared" si="300"/>
        <v>NB</v>
      </c>
      <c r="ST67" t="str">
        <f t="shared" si="301"/>
        <v>BH</v>
      </c>
      <c r="SU67" t="str">
        <f t="shared" si="338"/>
        <v>NH</v>
      </c>
      <c r="SV67" cm="1">
        <f t="array" aca="1" ref="SV67" ca="1">INDIRECT(ADDRESS(ROW(), SV$3-$AF$1+$AF$3))+VLOOKUP($AS67, INDIRECT(ADDRESS($AF$4, COLUMN()-$AF$2-SV$3)&amp;":"&amp;ADDRESS($AF$5, COLUMN()-$AF$1-SV$3)), SV$3, FALSE)+VLOOKUP($AT67, INDIRECT(ADDRESS($AF$4, COLUMN()-$AF$2-SV$3)&amp;":"&amp;ADDRESS($AF$5, COLUMN()-$AF$1-SV$3)), SV$3, FALSE)</f>
        <v>44885829408</v>
      </c>
      <c r="SW67" cm="1">
        <f t="array" aca="1" ref="SW67" ca="1">INDIRECT(ADDRESS(ROW(), SW$3-$AF$1+$AF$3))+VLOOKUP($AS67, INDIRECT(ADDRESS($AF$4, COLUMN()-$AF$2-SW$3)&amp;":"&amp;ADDRESS($AF$5, COLUMN()-$AF$1-SW$3)), SW$3, FALSE)+VLOOKUP($AT67, INDIRECT(ADDRESS($AF$4, COLUMN()-$AF$2-SW$3)&amp;":"&amp;ADDRESS($AF$5, COLUMN()-$AF$1-SW$3)), SW$3, FALSE)</f>
        <v>32653372402</v>
      </c>
      <c r="SX67" cm="1">
        <f t="array" aca="1" ref="SX67" ca="1">INDIRECT(ADDRESS(ROW(), SX$3-$AF$1+$AF$3))+VLOOKUP($AS67, INDIRECT(ADDRESS($AF$4, COLUMN()-$AF$2-SX$3)&amp;":"&amp;ADDRESS($AF$5, COLUMN()-$AF$1-SX$3)), SX$3, FALSE)+VLOOKUP($AT67, INDIRECT(ADDRESS($AF$4, COLUMN()-$AF$2-SX$3)&amp;":"&amp;ADDRESS($AF$5, COLUMN()-$AF$1-SX$3)), SX$3, FALSE)</f>
        <v>6167630113</v>
      </c>
      <c r="SY67" cm="1">
        <f t="array" aca="1" ref="SY67" ca="1">INDIRECT(ADDRESS(ROW(), SY$3-$AF$1+$AF$3))+VLOOKUP($AS67, INDIRECT(ADDRESS($AF$4, COLUMN()-$AF$2-SY$3)&amp;":"&amp;ADDRESS($AF$5, COLUMN()-$AF$1-SY$3)), SY$3, FALSE)+VLOOKUP($AT67, INDIRECT(ADDRESS($AF$4, COLUMN()-$AF$2-SY$3)&amp;":"&amp;ADDRESS($AF$5, COLUMN()-$AF$1-SY$3)), SY$3, FALSE)</f>
        <v>35145923252</v>
      </c>
      <c r="SZ67" cm="1">
        <f t="array" aca="1" ref="SZ67" ca="1">INDIRECT(ADDRESS(ROW(), SZ$3-$AF$1+$AF$3))+VLOOKUP($AS67, INDIRECT(ADDRESS($AF$4, COLUMN()-$AF$2-SZ$3)&amp;":"&amp;ADDRESS($AF$5, COLUMN()-$AF$1-SZ$3)), SZ$3, FALSE)+VLOOKUP($AT67, INDIRECT(ADDRESS($AF$4, COLUMN()-$AF$2-SZ$3)&amp;":"&amp;ADDRESS($AF$5, COLUMN()-$AF$1-SZ$3)), SZ$3, FALSE)</f>
        <v>30504592371</v>
      </c>
      <c r="TA67" cm="1">
        <f t="array" aca="1" ref="TA67" ca="1">INDIRECT(ADDRESS(ROW(), TA$3-$AF$1+$AF$3))+VLOOKUP($AS67, INDIRECT(ADDRESS($AF$4, COLUMN()-$AF$2-TA$3)&amp;":"&amp;ADDRESS($AF$5, COLUMN()-$AF$1-TA$3)), TA$3, FALSE)+VLOOKUP($AT67, INDIRECT(ADDRESS($AF$4, COLUMN()-$AF$2-TA$3)&amp;":"&amp;ADDRESS($AF$5, COLUMN()-$AF$1-TA$3)), TA$3, FALSE)</f>
        <v>35678495784</v>
      </c>
      <c r="TB67" cm="1">
        <f t="array" aca="1" ref="TB67" ca="1">INDIRECT(ADDRESS(ROW(), TB$3-$AF$1+$AF$3))+VLOOKUP($AS67, INDIRECT(ADDRESS($AF$4, COLUMN()-$AF$2-TB$3)&amp;":"&amp;ADDRESS($AF$5, COLUMN()-$AF$1-TB$3)), TB$3, FALSE)+VLOOKUP($AT67, INDIRECT(ADDRESS($AF$4, COLUMN()-$AF$2-TB$3)&amp;":"&amp;ADDRESS($AF$5, COLUMN()-$AF$1-TB$3)), TB$3, FALSE)</f>
        <v>22680580393</v>
      </c>
      <c r="TC67" cm="1">
        <f t="array" aca="1" ref="TC67" ca="1">INDIRECT(ADDRESS(ROW(), TC$3-$AF$1+$AF$3))+VLOOKUP($AS67, INDIRECT(ADDRESS($AF$4, COLUMN()-$AF$2-TC$3)&amp;":"&amp;ADDRESS($AF$5, COLUMN()-$AF$1-TC$3)), TC$3, FALSE)+VLOOKUP($AT67, INDIRECT(ADDRESS($AF$4, COLUMN()-$AF$2-TC$3)&amp;":"&amp;ADDRESS($AF$5, COLUMN()-$AF$1-TC$3)), TC$3, FALSE)</f>
        <v>25486086855</v>
      </c>
      <c r="TD67" cm="1">
        <f t="array" aca="1" ref="TD67" ca="1">INDIRECT(ADDRESS(ROW(), TD$3-$AF$1+$AF$3))+VLOOKUP($AS67, INDIRECT(ADDRESS($AF$4, COLUMN()-$AF$2-TD$3)&amp;":"&amp;ADDRESS($AF$5, COLUMN()-$AF$1-TD$3)), TD$3, FALSE)+VLOOKUP($AT67, INDIRECT(ADDRESS($AF$4, COLUMN()-$AF$2-TD$3)&amp;":"&amp;ADDRESS($AF$5, COLUMN()-$AF$1-TD$3)), TD$3, FALSE)</f>
        <v>21387642934</v>
      </c>
      <c r="TE67" cm="1">
        <f t="array" aca="1" ref="TE67" ca="1">INDIRECT(ADDRESS(ROW(), TE$3-$AF$1+$AF$3))+VLOOKUP($AS67, INDIRECT(ADDRESS($AF$4, COLUMN()-$AF$2-TE$3)&amp;":"&amp;ADDRESS($AF$5, COLUMN()-$AF$1-TE$3)), TE$3, FALSE)+VLOOKUP($AT67, INDIRECT(ADDRESS($AF$4, COLUMN()-$AF$2-TE$3)&amp;":"&amp;ADDRESS($AF$5, COLUMN()-$AF$1-TE$3)), TE$3, FALSE)</f>
        <v>20287753431</v>
      </c>
      <c r="TF67" t="str">
        <f t="shared" si="303"/>
        <v>NB</v>
      </c>
      <c r="TG67" t="str">
        <f t="shared" si="304"/>
        <v>BH</v>
      </c>
      <c r="TH67" t="str">
        <f t="shared" si="339"/>
        <v>NH</v>
      </c>
      <c r="TI67" cm="1">
        <f t="array" aca="1" ref="TI67" ca="1">INDIRECT(ADDRESS(ROW(), TI$3-$AF$1+$AF$3))+VLOOKUP($AS67, INDIRECT(ADDRESS($AF$4, COLUMN()-$AF$2-TI$3)&amp;":"&amp;ADDRESS($AF$5, COLUMN()-$AF$1-TI$3)), TI$3, FALSE)+VLOOKUP($AT67, INDIRECT(ADDRESS($AF$4, COLUMN()-$AF$2-TI$3)&amp;":"&amp;ADDRESS($AF$5, COLUMN()-$AF$1-TI$3)), TI$3, FALSE)</f>
        <v>89773374895</v>
      </c>
      <c r="TJ67" cm="1">
        <f t="array" aca="1" ref="TJ67" ca="1">INDIRECT(ADDRESS(ROW(), TJ$3-$AF$1+$AF$3))+VLOOKUP($AS67, INDIRECT(ADDRESS($AF$4, COLUMN()-$AF$2-TJ$3)&amp;":"&amp;ADDRESS($AF$5, COLUMN()-$AF$1-TJ$3)), TJ$3, FALSE)+VLOOKUP($AT67, INDIRECT(ADDRESS($AF$4, COLUMN()-$AF$2-TJ$3)&amp;":"&amp;ADDRESS($AF$5, COLUMN()-$AF$1-TJ$3)), TJ$3, FALSE)</f>
        <v>65307479030</v>
      </c>
      <c r="TK67" cm="1">
        <f t="array" aca="1" ref="TK67" ca="1">INDIRECT(ADDRESS(ROW(), TK$3-$AF$1+$AF$3))+VLOOKUP($AS67, INDIRECT(ADDRESS($AF$4, COLUMN()-$AF$2-TK$3)&amp;":"&amp;ADDRESS($AF$5, COLUMN()-$AF$1-TK$3)), TK$3, FALSE)+VLOOKUP($AT67, INDIRECT(ADDRESS($AF$4, COLUMN()-$AF$2-TK$3)&amp;":"&amp;ADDRESS($AF$5, COLUMN()-$AF$1-TK$3)), TK$3, FALSE)</f>
        <v>12334970177</v>
      </c>
      <c r="TL67" cm="1">
        <f t="array" aca="1" ref="TL67" ca="1">INDIRECT(ADDRESS(ROW(), TL$3-$AF$1+$AF$3))+VLOOKUP($AS67, INDIRECT(ADDRESS($AF$4, COLUMN()-$AF$2-TL$3)&amp;":"&amp;ADDRESS($AF$5, COLUMN()-$AF$1-TL$3)), TL$3, FALSE)+VLOOKUP($AT67, INDIRECT(ADDRESS($AF$4, COLUMN()-$AF$2-TL$3)&amp;":"&amp;ADDRESS($AF$5, COLUMN()-$AF$1-TL$3)), TL$3, FALSE)</f>
        <v>70291468187</v>
      </c>
      <c r="TM67" cm="1">
        <f t="array" aca="1" ref="TM67" ca="1">INDIRECT(ADDRESS(ROW(), TM$3-$AF$1+$AF$3))+VLOOKUP($AS67, INDIRECT(ADDRESS($AF$4, COLUMN()-$AF$2-TM$3)&amp;":"&amp;ADDRESS($AF$5, COLUMN()-$AF$1-TM$3)), TM$3, FALSE)+VLOOKUP($AT67, INDIRECT(ADDRESS($AF$4, COLUMN()-$AF$2-TM$3)&amp;":"&amp;ADDRESS($AF$5, COLUMN()-$AF$1-TM$3)), TM$3, FALSE)</f>
        <v>61009434408</v>
      </c>
      <c r="TN67" cm="1">
        <f t="array" aca="1" ref="TN67" ca="1">INDIRECT(ADDRESS(ROW(), TN$3-$AF$1+$AF$3))+VLOOKUP($AS67, INDIRECT(ADDRESS($AF$4, COLUMN()-$AF$2-TN$3)&amp;":"&amp;ADDRESS($AF$5, COLUMN()-$AF$1-TN$3)), TN$3, FALSE)+VLOOKUP($AT67, INDIRECT(ADDRESS($AF$4, COLUMN()-$AF$2-TN$3)&amp;":"&amp;ADDRESS($AF$5, COLUMN()-$AF$1-TN$3)), TN$3, FALSE)</f>
        <v>71355936728</v>
      </c>
      <c r="TO67" cm="1">
        <f t="array" aca="1" ref="TO67" ca="1">INDIRECT(ADDRESS(ROW(), TO$3-$AF$1+$AF$3))+VLOOKUP($AS67, INDIRECT(ADDRESS($AF$4, COLUMN()-$AF$2-TO$3)&amp;":"&amp;ADDRESS($AF$5, COLUMN()-$AF$1-TO$3)), TO$3, FALSE)+VLOOKUP($AT67, INDIRECT(ADDRESS($AF$4, COLUMN()-$AF$2-TO$3)&amp;":"&amp;ADDRESS($AF$5, COLUMN()-$AF$1-TO$3)), TO$3, FALSE)</f>
        <v>45361689403</v>
      </c>
      <c r="TP67" cm="1">
        <f t="array" aca="1" ref="TP67" ca="1">INDIRECT(ADDRESS(ROW(), TP$3-$AF$1+$AF$3))+VLOOKUP($AS67, INDIRECT(ADDRESS($AF$4, COLUMN()-$AF$2-TP$3)&amp;":"&amp;ADDRESS($AF$5, COLUMN()-$AF$1-TP$3)), TP$3, FALSE)+VLOOKUP($AT67, INDIRECT(ADDRESS($AF$4, COLUMN()-$AF$2-TP$3)&amp;":"&amp;ADDRESS($AF$5, COLUMN()-$AF$1-TP$3)), TP$3, FALSE)</f>
        <v>50973041479</v>
      </c>
      <c r="TQ67" cm="1">
        <f t="array" aca="1" ref="TQ67" ca="1">INDIRECT(ADDRESS(ROW(), TQ$3-$AF$1+$AF$3))+VLOOKUP($AS67, INDIRECT(ADDRESS($AF$4, COLUMN()-$AF$2-TQ$3)&amp;":"&amp;ADDRESS($AF$5, COLUMN()-$AF$1-TQ$3)), TQ$3, FALSE)+VLOOKUP($AT67, INDIRECT(ADDRESS($AF$4, COLUMN()-$AF$2-TQ$3)&amp;":"&amp;ADDRESS($AF$5, COLUMN()-$AF$1-TQ$3)), TQ$3, FALSE)</f>
        <v>42774378118</v>
      </c>
      <c r="TR67" cm="1">
        <f t="array" aca="1" ref="TR67" ca="1">INDIRECT(ADDRESS(ROW(), TR$3-$AF$1+$AF$3))+VLOOKUP($AS67, INDIRECT(ADDRESS($AF$4, COLUMN()-$AF$2-TR$3)&amp;":"&amp;ADDRESS($AF$5, COLUMN()-$AF$1-TR$3)), TR$3, FALSE)+VLOOKUP($AT67, INDIRECT(ADDRESS($AF$4, COLUMN()-$AF$2-TR$3)&amp;":"&amp;ADDRESS($AF$5, COLUMN()-$AF$1-TR$3)), TR$3, FALSE)</f>
        <v>40574041462</v>
      </c>
      <c r="TS67" t="str">
        <f t="shared" si="306"/>
        <v>NB</v>
      </c>
      <c r="TT67" t="str">
        <f t="shared" si="307"/>
        <v>BH</v>
      </c>
      <c r="TU67" t="str">
        <f t="shared" si="339"/>
        <v>NH</v>
      </c>
      <c r="TV67" cm="1">
        <f t="array" aca="1" ref="TV67" ca="1">INDIRECT(ADDRESS(ROW(), TV$3-$AF$1+$AF$3))+VLOOKUP($AS67, INDIRECT(ADDRESS($AF$4, COLUMN()-$AF$2-TV$3)&amp;":"&amp;ADDRESS($AF$5, COLUMN()-$AF$1-TV$3)), TV$3, FALSE)+VLOOKUP($AT67, INDIRECT(ADDRESS($AF$4, COLUMN()-$AF$2-TV$3)&amp;":"&amp;ADDRESS($AF$5, COLUMN()-$AF$1-TV$3)), TV$3, FALSE)</f>
        <v>179549512855</v>
      </c>
      <c r="TW67" cm="1">
        <f t="array" aca="1" ref="TW67" ca="1">INDIRECT(ADDRESS(ROW(), TW$3-$AF$1+$AF$3))+VLOOKUP($AS67, INDIRECT(ADDRESS($AF$4, COLUMN()-$AF$2-TW$3)&amp;":"&amp;ADDRESS($AF$5, COLUMN()-$AF$1-TW$3)), TW$3, FALSE)+VLOOKUP($AT67, INDIRECT(ADDRESS($AF$4, COLUMN()-$AF$2-TW$3)&amp;":"&amp;ADDRESS($AF$5, COLUMN()-$AF$1-TW$3)), TW$3, FALSE)</f>
        <v>130615978668</v>
      </c>
      <c r="TX67" cm="1">
        <f t="array" aca="1" ref="TX67" ca="1">INDIRECT(ADDRESS(ROW(), TX$3-$AF$1+$AF$3))+VLOOKUP($AS67, INDIRECT(ADDRESS($AF$4, COLUMN()-$AF$2-TX$3)&amp;":"&amp;ADDRESS($AF$5, COLUMN()-$AF$1-TX$3)), TX$3, FALSE)+VLOOKUP($AT67, INDIRECT(ADDRESS($AF$4, COLUMN()-$AF$2-TX$3)&amp;":"&amp;ADDRESS($AF$5, COLUMN()-$AF$1-TX$3)), TX$3, FALSE)</f>
        <v>24669382213</v>
      </c>
      <c r="TY67" cm="1">
        <f t="array" aca="1" ref="TY67" ca="1">INDIRECT(ADDRESS(ROW(), TY$3-$AF$1+$AF$3))+VLOOKUP($AS67, INDIRECT(ADDRESS($AF$4, COLUMN()-$AF$2-TY$3)&amp;":"&amp;ADDRESS($AF$5, COLUMN()-$AF$1-TY$3)), TY$3, FALSE)+VLOOKUP($AT67, INDIRECT(ADDRESS($AF$4, COLUMN()-$AF$2-TY$3)&amp;":"&amp;ADDRESS($AF$5, COLUMN()-$AF$1-TY$3)), TY$3, FALSE)</f>
        <v>140582027062</v>
      </c>
      <c r="TZ67" cm="1">
        <f t="array" aca="1" ref="TZ67" ca="1">INDIRECT(ADDRESS(ROW(), TZ$3-$AF$1+$AF$3))+VLOOKUP($AS67, INDIRECT(ADDRESS($AF$4, COLUMN()-$AF$2-TZ$3)&amp;":"&amp;ADDRESS($AF$5, COLUMN()-$AF$1-TZ$3)), TZ$3, FALSE)+VLOOKUP($AT67, INDIRECT(ADDRESS($AF$4, COLUMN()-$AF$2-TZ$3)&amp;":"&amp;ADDRESS($AF$5, COLUMN()-$AF$1-TZ$3)), TZ$3, FALSE)</f>
        <v>122019269550</v>
      </c>
      <c r="UA67" cm="1">
        <f t="array" aca="1" ref="UA67" ca="1">INDIRECT(ADDRESS(ROW(), UA$3-$AF$1+$AF$3))+VLOOKUP($AS67, INDIRECT(ADDRESS($AF$4, COLUMN()-$AF$2-UA$3)&amp;":"&amp;ADDRESS($AF$5, COLUMN()-$AF$1-UA$3)), UA$3, FALSE)+VLOOKUP($AT67, INDIRECT(ADDRESS($AF$4, COLUMN()-$AF$2-UA$3)&amp;":"&amp;ADDRESS($AF$5, COLUMN()-$AF$1-UA$3)), UA$3, FALSE)</f>
        <v>142711004877</v>
      </c>
      <c r="UB67" cm="1">
        <f t="array" aca="1" ref="UB67" ca="1">INDIRECT(ADDRESS(ROW(), UB$3-$AF$1+$AF$3))+VLOOKUP($AS67, INDIRECT(ADDRESS($AF$4, COLUMN()-$AF$2-UB$3)&amp;":"&amp;ADDRESS($AF$5, COLUMN()-$AF$1-UB$3)), UB$3, FALSE)+VLOOKUP($AT67, INDIRECT(ADDRESS($AF$4, COLUMN()-$AF$2-UB$3)&amp;":"&amp;ADDRESS($AF$5, COLUMN()-$AF$1-UB$3)), UB$3, FALSE)</f>
        <v>90724794129</v>
      </c>
      <c r="UC67" cm="1">
        <f t="array" aca="1" ref="UC67" ca="1">INDIRECT(ADDRESS(ROW(), UC$3-$AF$1+$AF$3))+VLOOKUP($AS67, INDIRECT(ADDRESS($AF$4, COLUMN()-$AF$2-UC$3)&amp;":"&amp;ADDRESS($AF$5, COLUMN()-$AF$1-UC$3)), UC$3, FALSE)+VLOOKUP($AT67, INDIRECT(ADDRESS($AF$4, COLUMN()-$AF$2-UC$3)&amp;":"&amp;ADDRESS($AF$5, COLUMN()-$AF$1-UC$3)), UC$3, FALSE)</f>
        <v>101946746216</v>
      </c>
      <c r="UD67" cm="1">
        <f t="array" aca="1" ref="UD67" ca="1">INDIRECT(ADDRESS(ROW(), UD$3-$AF$1+$AF$3))+VLOOKUP($AS67, INDIRECT(ADDRESS($AF$4, COLUMN()-$AF$2-UD$3)&amp;":"&amp;ADDRESS($AF$5, COLUMN()-$AF$1-UD$3)), UD$3, FALSE)+VLOOKUP($AT67, INDIRECT(ADDRESS($AF$4, COLUMN()-$AF$2-UD$3)&amp;":"&amp;ADDRESS($AF$5, COLUMN()-$AF$1-UD$3)), UD$3, FALSE)</f>
        <v>85547162967</v>
      </c>
      <c r="UE67" cm="1">
        <f t="array" aca="1" ref="UE67" ca="1">INDIRECT(ADDRESS(ROW(), UE$3-$AF$1+$AF$3))+VLOOKUP($AS67, INDIRECT(ADDRESS($AF$4, COLUMN()-$AF$2-UE$3)&amp;":"&amp;ADDRESS($AF$5, COLUMN()-$AF$1-UE$3)), UE$3, FALSE)+VLOOKUP($AT67, INDIRECT(ADDRESS($AF$4, COLUMN()-$AF$2-UE$3)&amp;":"&amp;ADDRESS($AF$5, COLUMN()-$AF$1-UE$3)), UE$3, FALSE)</f>
        <v>81145749238</v>
      </c>
      <c r="UF67" t="str">
        <f t="shared" si="308"/>
        <v>NB</v>
      </c>
      <c r="UG67" t="str">
        <f t="shared" si="309"/>
        <v>BH</v>
      </c>
    </row>
    <row r="68" spans="1:553" x14ac:dyDescent="0.25">
      <c r="A68" t="s">
        <v>116</v>
      </c>
      <c r="AH68" t="str">
        <f t="shared" si="162"/>
        <v>CO</v>
      </c>
      <c r="AI68">
        <f t="shared" si="341"/>
        <v>0</v>
      </c>
      <c r="AJ68">
        <f t="shared" si="341"/>
        <v>1</v>
      </c>
      <c r="AK68">
        <f t="shared" si="341"/>
        <v>0</v>
      </c>
      <c r="AL68">
        <f t="shared" si="341"/>
        <v>0</v>
      </c>
      <c r="AM68">
        <f t="shared" si="341"/>
        <v>0</v>
      </c>
      <c r="AN68">
        <f t="shared" si="341"/>
        <v>0</v>
      </c>
      <c r="AO68">
        <f t="shared" si="341"/>
        <v>0</v>
      </c>
      <c r="AP68">
        <f t="shared" si="341"/>
        <v>0</v>
      </c>
      <c r="AQ68">
        <f t="shared" si="341"/>
        <v>0</v>
      </c>
      <c r="AR68">
        <f t="shared" si="341"/>
        <v>0</v>
      </c>
      <c r="AS68" t="str">
        <f t="shared" ref="AS68:AS103" si="342">LEFT($AH68, 1)&amp;RIGHT($A68, 1)</f>
        <v>CC</v>
      </c>
      <c r="AT68" t="str">
        <f t="shared" ref="AT68:AT103" si="343">RIGHT($A68, 1)&amp;RIGHT($AH68, 1)</f>
        <v>CO</v>
      </c>
      <c r="AU68" t="str">
        <f t="shared" si="164"/>
        <v>CO</v>
      </c>
      <c r="AV68" cm="1">
        <f t="array" aca="1" ref="AV68" ca="1">INDIRECT(ADDRESS(ROW(), AV$3-$AF$1+$AF$3))+VLOOKUP($AS68, INDIRECT(ADDRESS($AF$4, COLUMN()-$AF$2-AV$3)&amp;":"&amp;ADDRESS($AF$5, COLUMN()-$AF$1-AV$3)), AV$3, FALSE)+VLOOKUP($AT68, INDIRECT(ADDRESS($AF$4, COLUMN()-$AF$2-AV$3)&amp;":"&amp;ADDRESS($AF$5, COLUMN()-$AF$1-AV$3)), AV$3, FALSE)</f>
        <v>0</v>
      </c>
      <c r="AW68" cm="1">
        <f t="array" aca="1" ref="AW68" ca="1">INDIRECT(ADDRESS(ROW(), AW$3-$AF$1+$AF$3))+VLOOKUP($AS68, INDIRECT(ADDRESS($AF$4, COLUMN()-$AF$2-AW$3)&amp;":"&amp;ADDRESS($AF$5, COLUMN()-$AF$1-AW$3)), AW$3, FALSE)+VLOOKUP($AT68, INDIRECT(ADDRESS($AF$4, COLUMN()-$AF$2-AW$3)&amp;":"&amp;ADDRESS($AF$5, COLUMN()-$AF$1-AW$3)), AW$3, FALSE)</f>
        <v>2</v>
      </c>
      <c r="AX68" cm="1">
        <f t="array" aca="1" ref="AX68" ca="1">INDIRECT(ADDRESS(ROW(), AX$3-$AF$1+$AF$3))+VLOOKUP($AS68, INDIRECT(ADDRESS($AF$4, COLUMN()-$AF$2-AX$3)&amp;":"&amp;ADDRESS($AF$5, COLUMN()-$AF$1-AX$3)), AX$3, FALSE)+VLOOKUP($AT68, INDIRECT(ADDRESS($AF$4, COLUMN()-$AF$2-AX$3)&amp;":"&amp;ADDRESS($AF$5, COLUMN()-$AF$1-AX$3)), AX$3, FALSE)</f>
        <v>0</v>
      </c>
      <c r="AY68" cm="1">
        <f t="array" aca="1" ref="AY68" ca="1">INDIRECT(ADDRESS(ROW(), AY$3-$AF$1+$AF$3))+VLOOKUP($AS68, INDIRECT(ADDRESS($AF$4, COLUMN()-$AF$2-AY$3)&amp;":"&amp;ADDRESS($AF$5, COLUMN()-$AF$1-AY$3)), AY$3, FALSE)+VLOOKUP($AT68, INDIRECT(ADDRESS($AF$4, COLUMN()-$AF$2-AY$3)&amp;":"&amp;ADDRESS($AF$5, COLUMN()-$AF$1-AY$3)), AY$3, FALSE)</f>
        <v>0</v>
      </c>
      <c r="AZ68" cm="1">
        <f t="array" aca="1" ref="AZ68" ca="1">INDIRECT(ADDRESS(ROW(), AZ$3-$AF$1+$AF$3))+VLOOKUP($AS68, INDIRECT(ADDRESS($AF$4, COLUMN()-$AF$2-AZ$3)&amp;":"&amp;ADDRESS($AF$5, COLUMN()-$AF$1-AZ$3)), AZ$3, FALSE)+VLOOKUP($AT68, INDIRECT(ADDRESS($AF$4, COLUMN()-$AF$2-AZ$3)&amp;":"&amp;ADDRESS($AF$5, COLUMN()-$AF$1-AZ$3)), AZ$3, FALSE)</f>
        <v>0</v>
      </c>
      <c r="BA68" cm="1">
        <f t="array" aca="1" ref="BA68" ca="1">INDIRECT(ADDRESS(ROW(), BA$3-$AF$1+$AF$3))+VLOOKUP($AS68, INDIRECT(ADDRESS($AF$4, COLUMN()-$AF$2-BA$3)&amp;":"&amp;ADDRESS($AF$5, COLUMN()-$AF$1-BA$3)), BA$3, FALSE)+VLOOKUP($AT68, INDIRECT(ADDRESS($AF$4, COLUMN()-$AF$2-BA$3)&amp;":"&amp;ADDRESS($AF$5, COLUMN()-$AF$1-BA$3)), BA$3, FALSE)</f>
        <v>1</v>
      </c>
      <c r="BB68" cm="1">
        <f t="array" aca="1" ref="BB68" ca="1">INDIRECT(ADDRESS(ROW(), BB$3-$AF$1+$AF$3))+VLOOKUP($AS68, INDIRECT(ADDRESS($AF$4, COLUMN()-$AF$2-BB$3)&amp;":"&amp;ADDRESS($AF$5, COLUMN()-$AF$1-BB$3)), BB$3, FALSE)+VLOOKUP($AT68, INDIRECT(ADDRESS($AF$4, COLUMN()-$AF$2-BB$3)&amp;":"&amp;ADDRESS($AF$5, COLUMN()-$AF$1-BB$3)), BB$3, FALSE)</f>
        <v>0</v>
      </c>
      <c r="BC68" cm="1">
        <f t="array" aca="1" ref="BC68" ca="1">INDIRECT(ADDRESS(ROW(), BC$3-$AF$1+$AF$3))+VLOOKUP($AS68, INDIRECT(ADDRESS($AF$4, COLUMN()-$AF$2-BC$3)&amp;":"&amp;ADDRESS($AF$5, COLUMN()-$AF$1-BC$3)), BC$3, FALSE)+VLOOKUP($AT68, INDIRECT(ADDRESS($AF$4, COLUMN()-$AF$2-BC$3)&amp;":"&amp;ADDRESS($AF$5, COLUMN()-$AF$1-BC$3)), BC$3, FALSE)</f>
        <v>0</v>
      </c>
      <c r="BD68" cm="1">
        <f t="array" aca="1" ref="BD68" ca="1">INDIRECT(ADDRESS(ROW(), BD$3-$AF$1+$AF$3))+VLOOKUP($AS68, INDIRECT(ADDRESS($AF$4, COLUMN()-$AF$2-BD$3)&amp;":"&amp;ADDRESS($AF$5, COLUMN()-$AF$1-BD$3)), BD$3, FALSE)+VLOOKUP($AT68, INDIRECT(ADDRESS($AF$4, COLUMN()-$AF$2-BD$3)&amp;":"&amp;ADDRESS($AF$5, COLUMN()-$AF$1-BD$3)), BD$3, FALSE)</f>
        <v>0</v>
      </c>
      <c r="BE68" cm="1">
        <f t="array" aca="1" ref="BE68" ca="1">INDIRECT(ADDRESS(ROW(), BE$3-$AF$1+$AF$3))+VLOOKUP($AS68, INDIRECT(ADDRESS($AF$4, COLUMN()-$AF$2-BE$3)&amp;":"&amp;ADDRESS($AF$5, COLUMN()-$AF$1-BE$3)), BE$3, FALSE)+VLOOKUP($AT68, INDIRECT(ADDRESS($AF$4, COLUMN()-$AF$2-BE$3)&amp;":"&amp;ADDRESS($AF$5, COLUMN()-$AF$1-BE$3)), BE$3, FALSE)</f>
        <v>0</v>
      </c>
      <c r="BF68" t="str">
        <f t="shared" ref="BF68:BF103" si="344">LEFT($AH68, 1)&amp;RIGHT($A68, 1)</f>
        <v>CC</v>
      </c>
      <c r="BG68" t="str">
        <f t="shared" ref="BG68:BG103" si="345">RIGHT($A68, 1)&amp;RIGHT($AH68, 1)</f>
        <v>CO</v>
      </c>
      <c r="BH68" t="str">
        <f t="shared" si="47"/>
        <v>CO</v>
      </c>
      <c r="BI68" cm="1">
        <f t="array" aca="1" ref="BI68" ca="1">INDIRECT(ADDRESS(ROW(), BI$3-$AF$1+$AF$3))+VLOOKUP($AS68, INDIRECT(ADDRESS($AF$4, COLUMN()-$AF$2-BI$3)&amp;":"&amp;ADDRESS($AF$5, COLUMN()-$AF$1-BI$3)), BI$3, FALSE)+VLOOKUP($AT68, INDIRECT(ADDRESS($AF$4, COLUMN()-$AF$2-BI$3)&amp;":"&amp;ADDRESS($AF$5, COLUMN()-$AF$1-BI$3)), BI$3, FALSE)</f>
        <v>0</v>
      </c>
      <c r="BJ68" cm="1">
        <f t="array" aca="1" ref="BJ68" ca="1">INDIRECT(ADDRESS(ROW(), BJ$3-$AF$1+$AF$3))+VLOOKUP($AS68, INDIRECT(ADDRESS($AF$4, COLUMN()-$AF$2-BJ$3)&amp;":"&amp;ADDRESS($AF$5, COLUMN()-$AF$1-BJ$3)), BJ$3, FALSE)+VLOOKUP($AT68, INDIRECT(ADDRESS($AF$4, COLUMN()-$AF$2-BJ$3)&amp;":"&amp;ADDRESS($AF$5, COLUMN()-$AF$1-BJ$3)), BJ$3, FALSE)</f>
        <v>3</v>
      </c>
      <c r="BK68" cm="1">
        <f t="array" aca="1" ref="BK68" ca="1">INDIRECT(ADDRESS(ROW(), BK$3-$AF$1+$AF$3))+VLOOKUP($AS68, INDIRECT(ADDRESS($AF$4, COLUMN()-$AF$2-BK$3)&amp;":"&amp;ADDRESS($AF$5, COLUMN()-$AF$1-BK$3)), BK$3, FALSE)+VLOOKUP($AT68, INDIRECT(ADDRESS($AF$4, COLUMN()-$AF$2-BK$3)&amp;":"&amp;ADDRESS($AF$5, COLUMN()-$AF$1-BK$3)), BK$3, FALSE)</f>
        <v>0</v>
      </c>
      <c r="BL68" cm="1">
        <f t="array" aca="1" ref="BL68" ca="1">INDIRECT(ADDRESS(ROW(), BL$3-$AF$1+$AF$3))+VLOOKUP($AS68, INDIRECT(ADDRESS($AF$4, COLUMN()-$AF$2-BL$3)&amp;":"&amp;ADDRESS($AF$5, COLUMN()-$AF$1-BL$3)), BL$3, FALSE)+VLOOKUP($AT68, INDIRECT(ADDRESS($AF$4, COLUMN()-$AF$2-BL$3)&amp;":"&amp;ADDRESS($AF$5, COLUMN()-$AF$1-BL$3)), BL$3, FALSE)</f>
        <v>0</v>
      </c>
      <c r="BM68" cm="1">
        <f t="array" aca="1" ref="BM68" ca="1">INDIRECT(ADDRESS(ROW(), BM$3-$AF$1+$AF$3))+VLOOKUP($AS68, INDIRECT(ADDRESS($AF$4, COLUMN()-$AF$2-BM$3)&amp;":"&amp;ADDRESS($AF$5, COLUMN()-$AF$1-BM$3)), BM$3, FALSE)+VLOOKUP($AT68, INDIRECT(ADDRESS($AF$4, COLUMN()-$AF$2-BM$3)&amp;":"&amp;ADDRESS($AF$5, COLUMN()-$AF$1-BM$3)), BM$3, FALSE)</f>
        <v>1</v>
      </c>
      <c r="BN68" cm="1">
        <f t="array" aca="1" ref="BN68" ca="1">INDIRECT(ADDRESS(ROW(), BN$3-$AF$1+$AF$3))+VLOOKUP($AS68, INDIRECT(ADDRESS($AF$4, COLUMN()-$AF$2-BN$3)&amp;":"&amp;ADDRESS($AF$5, COLUMN()-$AF$1-BN$3)), BN$3, FALSE)+VLOOKUP($AT68, INDIRECT(ADDRESS($AF$4, COLUMN()-$AF$2-BN$3)&amp;":"&amp;ADDRESS($AF$5, COLUMN()-$AF$1-BN$3)), BN$3, FALSE)</f>
        <v>2</v>
      </c>
      <c r="BO68" cm="1">
        <f t="array" aca="1" ref="BO68" ca="1">INDIRECT(ADDRESS(ROW(), BO$3-$AF$1+$AF$3))+VLOOKUP($AS68, INDIRECT(ADDRESS($AF$4, COLUMN()-$AF$2-BO$3)&amp;":"&amp;ADDRESS($AF$5, COLUMN()-$AF$1-BO$3)), BO$3, FALSE)+VLOOKUP($AT68, INDIRECT(ADDRESS($AF$4, COLUMN()-$AF$2-BO$3)&amp;":"&amp;ADDRESS($AF$5, COLUMN()-$AF$1-BO$3)), BO$3, FALSE)</f>
        <v>0</v>
      </c>
      <c r="BP68" cm="1">
        <f t="array" aca="1" ref="BP68" ca="1">INDIRECT(ADDRESS(ROW(), BP$3-$AF$1+$AF$3))+VLOOKUP($AS68, INDIRECT(ADDRESS($AF$4, COLUMN()-$AF$2-BP$3)&amp;":"&amp;ADDRESS($AF$5, COLUMN()-$AF$1-BP$3)), BP$3, FALSE)+VLOOKUP($AT68, INDIRECT(ADDRESS($AF$4, COLUMN()-$AF$2-BP$3)&amp;":"&amp;ADDRESS($AF$5, COLUMN()-$AF$1-BP$3)), BP$3, FALSE)</f>
        <v>0</v>
      </c>
      <c r="BQ68" cm="1">
        <f t="array" aca="1" ref="BQ68" ca="1">INDIRECT(ADDRESS(ROW(), BQ$3-$AF$1+$AF$3))+VLOOKUP($AS68, INDIRECT(ADDRESS($AF$4, COLUMN()-$AF$2-BQ$3)&amp;":"&amp;ADDRESS($AF$5, COLUMN()-$AF$1-BQ$3)), BQ$3, FALSE)+VLOOKUP($AT68, INDIRECT(ADDRESS($AF$4, COLUMN()-$AF$2-BQ$3)&amp;":"&amp;ADDRESS($AF$5, COLUMN()-$AF$1-BQ$3)), BQ$3, FALSE)</f>
        <v>1</v>
      </c>
      <c r="BR68" cm="1">
        <f t="array" aca="1" ref="BR68" ca="1">INDIRECT(ADDRESS(ROW(), BR$3-$AF$1+$AF$3))+VLOOKUP($AS68, INDIRECT(ADDRESS($AF$4, COLUMN()-$AF$2-BR$3)&amp;":"&amp;ADDRESS($AF$5, COLUMN()-$AF$1-BR$3)), BR$3, FALSE)+VLOOKUP($AT68, INDIRECT(ADDRESS($AF$4, COLUMN()-$AF$2-BR$3)&amp;":"&amp;ADDRESS($AF$5, COLUMN()-$AF$1-BR$3)), BR$3, FALSE)</f>
        <v>0</v>
      </c>
      <c r="BS68" t="str">
        <f t="shared" ref="BS68:BS103" si="346">LEFT($AH68, 1)&amp;RIGHT($A68, 1)</f>
        <v>CC</v>
      </c>
      <c r="BT68" t="str">
        <f t="shared" ref="BT68:BT103" si="347">RIGHT($A68, 1)&amp;RIGHT($AH68, 1)</f>
        <v>CO</v>
      </c>
      <c r="BU68" t="str">
        <f t="shared" si="50"/>
        <v>CO</v>
      </c>
      <c r="BV68" cm="1">
        <f t="array" aca="1" ref="BV68" ca="1">INDIRECT(ADDRESS(ROW(), BV$3-$AF$1+$AF$3))+VLOOKUP($AS68, INDIRECT(ADDRESS($AF$4, COLUMN()-$AF$2-BV$3)&amp;":"&amp;ADDRESS($AF$5, COLUMN()-$AF$1-BV$3)), BV$3, FALSE)+VLOOKUP($AT68, INDIRECT(ADDRESS($AF$4, COLUMN()-$AF$2-BV$3)&amp;":"&amp;ADDRESS($AF$5, COLUMN()-$AF$1-BV$3)), BV$3, FALSE)</f>
        <v>1</v>
      </c>
      <c r="BW68" cm="1">
        <f t="array" aca="1" ref="BW68" ca="1">INDIRECT(ADDRESS(ROW(), BW$3-$AF$1+$AF$3))+VLOOKUP($AS68, INDIRECT(ADDRESS($AF$4, COLUMN()-$AF$2-BW$3)&amp;":"&amp;ADDRESS($AF$5, COLUMN()-$AF$1-BW$3)), BW$3, FALSE)+VLOOKUP($AT68, INDIRECT(ADDRESS($AF$4, COLUMN()-$AF$2-BW$3)&amp;":"&amp;ADDRESS($AF$5, COLUMN()-$AF$1-BW$3)), BW$3, FALSE)</f>
        <v>4</v>
      </c>
      <c r="BX68" cm="1">
        <f t="array" aca="1" ref="BX68" ca="1">INDIRECT(ADDRESS(ROW(), BX$3-$AF$1+$AF$3))+VLOOKUP($AS68, INDIRECT(ADDRESS($AF$4, COLUMN()-$AF$2-BX$3)&amp;":"&amp;ADDRESS($AF$5, COLUMN()-$AF$1-BX$3)), BX$3, FALSE)+VLOOKUP($AT68, INDIRECT(ADDRESS($AF$4, COLUMN()-$AF$2-BX$3)&amp;":"&amp;ADDRESS($AF$5, COLUMN()-$AF$1-BX$3)), BX$3, FALSE)</f>
        <v>0</v>
      </c>
      <c r="BY68" cm="1">
        <f t="array" aca="1" ref="BY68" ca="1">INDIRECT(ADDRESS(ROW(), BY$3-$AF$1+$AF$3))+VLOOKUP($AS68, INDIRECT(ADDRESS($AF$4, COLUMN()-$AF$2-BY$3)&amp;":"&amp;ADDRESS($AF$5, COLUMN()-$AF$1-BY$3)), BY$3, FALSE)+VLOOKUP($AT68, INDIRECT(ADDRESS($AF$4, COLUMN()-$AF$2-BY$3)&amp;":"&amp;ADDRESS($AF$5, COLUMN()-$AF$1-BY$3)), BY$3, FALSE)</f>
        <v>1</v>
      </c>
      <c r="BZ68" cm="1">
        <f t="array" aca="1" ref="BZ68" ca="1">INDIRECT(ADDRESS(ROW(), BZ$3-$AF$1+$AF$3))+VLOOKUP($AS68, INDIRECT(ADDRESS($AF$4, COLUMN()-$AF$2-BZ$3)&amp;":"&amp;ADDRESS($AF$5, COLUMN()-$AF$1-BZ$3)), BZ$3, FALSE)+VLOOKUP($AT68, INDIRECT(ADDRESS($AF$4, COLUMN()-$AF$2-BZ$3)&amp;":"&amp;ADDRESS($AF$5, COLUMN()-$AF$1-BZ$3)), BZ$3, FALSE)</f>
        <v>3</v>
      </c>
      <c r="CA68" cm="1">
        <f t="array" aca="1" ref="CA68" ca="1">INDIRECT(ADDRESS(ROW(), CA$3-$AF$1+$AF$3))+VLOOKUP($AS68, INDIRECT(ADDRESS($AF$4, COLUMN()-$AF$2-CA$3)&amp;":"&amp;ADDRESS($AF$5, COLUMN()-$AF$1-CA$3)), CA$3, FALSE)+VLOOKUP($AT68, INDIRECT(ADDRESS($AF$4, COLUMN()-$AF$2-CA$3)&amp;":"&amp;ADDRESS($AF$5, COLUMN()-$AF$1-CA$3)), CA$3, FALSE)</f>
        <v>3</v>
      </c>
      <c r="CB68" cm="1">
        <f t="array" aca="1" ref="CB68" ca="1">INDIRECT(ADDRESS(ROW(), CB$3-$AF$1+$AF$3))+VLOOKUP($AS68, INDIRECT(ADDRESS($AF$4, COLUMN()-$AF$2-CB$3)&amp;":"&amp;ADDRESS($AF$5, COLUMN()-$AF$1-CB$3)), CB$3, FALSE)+VLOOKUP($AT68, INDIRECT(ADDRESS($AF$4, COLUMN()-$AF$2-CB$3)&amp;":"&amp;ADDRESS($AF$5, COLUMN()-$AF$1-CB$3)), CB$3, FALSE)</f>
        <v>0</v>
      </c>
      <c r="CC68" cm="1">
        <f t="array" aca="1" ref="CC68" ca="1">INDIRECT(ADDRESS(ROW(), CC$3-$AF$1+$AF$3))+VLOOKUP($AS68, INDIRECT(ADDRESS($AF$4, COLUMN()-$AF$2-CC$3)&amp;":"&amp;ADDRESS($AF$5, COLUMN()-$AF$1-CC$3)), CC$3, FALSE)+VLOOKUP($AT68, INDIRECT(ADDRESS($AF$4, COLUMN()-$AF$2-CC$3)&amp;":"&amp;ADDRESS($AF$5, COLUMN()-$AF$1-CC$3)), CC$3, FALSE)</f>
        <v>1</v>
      </c>
      <c r="CD68" cm="1">
        <f t="array" aca="1" ref="CD68" ca="1">INDIRECT(ADDRESS(ROW(), CD$3-$AF$1+$AF$3))+VLOOKUP($AS68, INDIRECT(ADDRESS($AF$4, COLUMN()-$AF$2-CD$3)&amp;":"&amp;ADDRESS($AF$5, COLUMN()-$AF$1-CD$3)), CD$3, FALSE)+VLOOKUP($AT68, INDIRECT(ADDRESS($AF$4, COLUMN()-$AF$2-CD$3)&amp;":"&amp;ADDRESS($AF$5, COLUMN()-$AF$1-CD$3)), CD$3, FALSE)</f>
        <v>2</v>
      </c>
      <c r="CE68" cm="1">
        <f t="array" aca="1" ref="CE68" ca="1">INDIRECT(ADDRESS(ROW(), CE$3-$AF$1+$AF$3))+VLOOKUP($AS68, INDIRECT(ADDRESS($AF$4, COLUMN()-$AF$2-CE$3)&amp;":"&amp;ADDRESS($AF$5, COLUMN()-$AF$1-CE$3)), CE$3, FALSE)+VLOOKUP($AT68, INDIRECT(ADDRESS($AF$4, COLUMN()-$AF$2-CE$3)&amp;":"&amp;ADDRESS($AF$5, COLUMN()-$AF$1-CE$3)), CE$3, FALSE)</f>
        <v>0</v>
      </c>
      <c r="CF68" t="str">
        <f t="shared" ref="CF68:CF103" si="348">LEFT($AH68, 1)&amp;RIGHT($A68, 1)</f>
        <v>CC</v>
      </c>
      <c r="CG68" t="str">
        <f t="shared" ref="CG68:CG103" si="349">RIGHT($A68, 1)&amp;RIGHT($AH68, 1)</f>
        <v>CO</v>
      </c>
      <c r="CH68" t="str">
        <f t="shared" si="53"/>
        <v>CO</v>
      </c>
      <c r="CI68" cm="1">
        <f t="array" aca="1" ref="CI68" ca="1">INDIRECT(ADDRESS(ROW(), CI$3-$AF$1+$AF$3))+VLOOKUP($AS68, INDIRECT(ADDRESS($AF$4, COLUMN()-$AF$2-CI$3)&amp;":"&amp;ADDRESS($AF$5, COLUMN()-$AF$1-CI$3)), CI$3, FALSE)+VLOOKUP($AT68, INDIRECT(ADDRESS($AF$4, COLUMN()-$AF$2-CI$3)&amp;":"&amp;ADDRESS($AF$5, COLUMN()-$AF$1-CI$3)), CI$3, FALSE)</f>
        <v>5</v>
      </c>
      <c r="CJ68" cm="1">
        <f t="array" aca="1" ref="CJ68" ca="1">INDIRECT(ADDRESS(ROW(), CJ$3-$AF$1+$AF$3))+VLOOKUP($AS68, INDIRECT(ADDRESS($AF$4, COLUMN()-$AF$2-CJ$3)&amp;":"&amp;ADDRESS($AF$5, COLUMN()-$AF$1-CJ$3)), CJ$3, FALSE)+VLOOKUP($AT68, INDIRECT(ADDRESS($AF$4, COLUMN()-$AF$2-CJ$3)&amp;":"&amp;ADDRESS($AF$5, COLUMN()-$AF$1-CJ$3)), CJ$3, FALSE)</f>
        <v>5</v>
      </c>
      <c r="CK68" cm="1">
        <f t="array" aca="1" ref="CK68" ca="1">INDIRECT(ADDRESS(ROW(), CK$3-$AF$1+$AF$3))+VLOOKUP($AS68, INDIRECT(ADDRESS($AF$4, COLUMN()-$AF$2-CK$3)&amp;":"&amp;ADDRESS($AF$5, COLUMN()-$AF$1-CK$3)), CK$3, FALSE)+VLOOKUP($AT68, INDIRECT(ADDRESS($AF$4, COLUMN()-$AF$2-CK$3)&amp;":"&amp;ADDRESS($AF$5, COLUMN()-$AF$1-CK$3)), CK$3, FALSE)</f>
        <v>0</v>
      </c>
      <c r="CL68" cm="1">
        <f t="array" aca="1" ref="CL68" ca="1">INDIRECT(ADDRESS(ROW(), CL$3-$AF$1+$AF$3))+VLOOKUP($AS68, INDIRECT(ADDRESS($AF$4, COLUMN()-$AF$2-CL$3)&amp;":"&amp;ADDRESS($AF$5, COLUMN()-$AF$1-CL$3)), CL$3, FALSE)+VLOOKUP($AT68, INDIRECT(ADDRESS($AF$4, COLUMN()-$AF$2-CL$3)&amp;":"&amp;ADDRESS($AF$5, COLUMN()-$AF$1-CL$3)), CL$3, FALSE)</f>
        <v>4</v>
      </c>
      <c r="CM68" cm="1">
        <f t="array" aca="1" ref="CM68" ca="1">INDIRECT(ADDRESS(ROW(), CM$3-$AF$1+$AF$3))+VLOOKUP($AS68, INDIRECT(ADDRESS($AF$4, COLUMN()-$AF$2-CM$3)&amp;":"&amp;ADDRESS($AF$5, COLUMN()-$AF$1-CM$3)), CM$3, FALSE)+VLOOKUP($AT68, INDIRECT(ADDRESS($AF$4, COLUMN()-$AF$2-CM$3)&amp;":"&amp;ADDRESS($AF$5, COLUMN()-$AF$1-CM$3)), CM$3, FALSE)</f>
        <v>6</v>
      </c>
      <c r="CN68" cm="1">
        <f t="array" aca="1" ref="CN68" ca="1">INDIRECT(ADDRESS(ROW(), CN$3-$AF$1+$AF$3))+VLOOKUP($AS68, INDIRECT(ADDRESS($AF$4, COLUMN()-$AF$2-CN$3)&amp;":"&amp;ADDRESS($AF$5, COLUMN()-$AF$1-CN$3)), CN$3, FALSE)+VLOOKUP($AT68, INDIRECT(ADDRESS($AF$4, COLUMN()-$AF$2-CN$3)&amp;":"&amp;ADDRESS($AF$5, COLUMN()-$AF$1-CN$3)), CN$3, FALSE)</f>
        <v>4</v>
      </c>
      <c r="CO68" cm="1">
        <f t="array" aca="1" ref="CO68" ca="1">INDIRECT(ADDRESS(ROW(), CO$3-$AF$1+$AF$3))+VLOOKUP($AS68, INDIRECT(ADDRESS($AF$4, COLUMN()-$AF$2-CO$3)&amp;":"&amp;ADDRESS($AF$5, COLUMN()-$AF$1-CO$3)), CO$3, FALSE)+VLOOKUP($AT68, INDIRECT(ADDRESS($AF$4, COLUMN()-$AF$2-CO$3)&amp;":"&amp;ADDRESS($AF$5, COLUMN()-$AF$1-CO$3)), CO$3, FALSE)</f>
        <v>0</v>
      </c>
      <c r="CP68" cm="1">
        <f t="array" aca="1" ref="CP68" ca="1">INDIRECT(ADDRESS(ROW(), CP$3-$AF$1+$AF$3))+VLOOKUP($AS68, INDIRECT(ADDRESS($AF$4, COLUMN()-$AF$2-CP$3)&amp;":"&amp;ADDRESS($AF$5, COLUMN()-$AF$1-CP$3)), CP$3, FALSE)+VLOOKUP($AT68, INDIRECT(ADDRESS($AF$4, COLUMN()-$AF$2-CP$3)&amp;":"&amp;ADDRESS($AF$5, COLUMN()-$AF$1-CP$3)), CP$3, FALSE)</f>
        <v>3</v>
      </c>
      <c r="CQ68" cm="1">
        <f t="array" aca="1" ref="CQ68" ca="1">INDIRECT(ADDRESS(ROW(), CQ$3-$AF$1+$AF$3))+VLOOKUP($AS68, INDIRECT(ADDRESS($AF$4, COLUMN()-$AF$2-CQ$3)&amp;":"&amp;ADDRESS($AF$5, COLUMN()-$AF$1-CQ$3)), CQ$3, FALSE)+VLOOKUP($AT68, INDIRECT(ADDRESS($AF$4, COLUMN()-$AF$2-CQ$3)&amp;":"&amp;ADDRESS($AF$5, COLUMN()-$AF$1-CQ$3)), CQ$3, FALSE)</f>
        <v>3</v>
      </c>
      <c r="CR68" cm="1">
        <f t="array" aca="1" ref="CR68" ca="1">INDIRECT(ADDRESS(ROW(), CR$3-$AF$1+$AF$3))+VLOOKUP($AS68, INDIRECT(ADDRESS($AF$4, COLUMN()-$AF$2-CR$3)&amp;":"&amp;ADDRESS($AF$5, COLUMN()-$AF$1-CR$3)), CR$3, FALSE)+VLOOKUP($AT68, INDIRECT(ADDRESS($AF$4, COLUMN()-$AF$2-CR$3)&amp;":"&amp;ADDRESS($AF$5, COLUMN()-$AF$1-CR$3)), CR$3, FALSE)</f>
        <v>1</v>
      </c>
      <c r="CS68" t="str">
        <f t="shared" ref="CS68:CS103" si="350">LEFT($AH68, 1)&amp;RIGHT($A68, 1)</f>
        <v>CC</v>
      </c>
      <c r="CT68" t="str">
        <f t="shared" ref="CT68:CT103" si="351">RIGHT($A68, 1)&amp;RIGHT($AH68, 1)</f>
        <v>CO</v>
      </c>
      <c r="CU68" t="str">
        <f t="shared" si="56"/>
        <v>CO</v>
      </c>
      <c r="CV68" cm="1">
        <f t="array" aca="1" ref="CV68" ca="1">INDIRECT(ADDRESS(ROW(), CV$3-$AF$1+$AF$3))+VLOOKUP($AS68, INDIRECT(ADDRESS($AF$4, COLUMN()-$AF$2-CV$3)&amp;":"&amp;ADDRESS($AF$5, COLUMN()-$AF$1-CV$3)), CV$3, FALSE)+VLOOKUP($AT68, INDIRECT(ADDRESS($AF$4, COLUMN()-$AF$2-CV$3)&amp;":"&amp;ADDRESS($AF$5, COLUMN()-$AF$1-CV$3)), CV$3, FALSE)</f>
        <v>10</v>
      </c>
      <c r="CW68" cm="1">
        <f t="array" aca="1" ref="CW68" ca="1">INDIRECT(ADDRESS(ROW(), CW$3-$AF$1+$AF$3))+VLOOKUP($AS68, INDIRECT(ADDRESS($AF$4, COLUMN()-$AF$2-CW$3)&amp;":"&amp;ADDRESS($AF$5, COLUMN()-$AF$1-CW$3)), CW$3, FALSE)+VLOOKUP($AT68, INDIRECT(ADDRESS($AF$4, COLUMN()-$AF$2-CW$3)&amp;":"&amp;ADDRESS($AF$5, COLUMN()-$AF$1-CW$3)), CW$3, FALSE)</f>
        <v>7</v>
      </c>
      <c r="CX68" cm="1">
        <f t="array" aca="1" ref="CX68" ca="1">INDIRECT(ADDRESS(ROW(), CX$3-$AF$1+$AF$3))+VLOOKUP($AS68, INDIRECT(ADDRESS($AF$4, COLUMN()-$AF$2-CX$3)&amp;":"&amp;ADDRESS($AF$5, COLUMN()-$AF$1-CX$3)), CX$3, FALSE)+VLOOKUP($AT68, INDIRECT(ADDRESS($AF$4, COLUMN()-$AF$2-CX$3)&amp;":"&amp;ADDRESS($AF$5, COLUMN()-$AF$1-CX$3)), CX$3, FALSE)</f>
        <v>0</v>
      </c>
      <c r="CY68" cm="1">
        <f t="array" aca="1" ref="CY68" ca="1">INDIRECT(ADDRESS(ROW(), CY$3-$AF$1+$AF$3))+VLOOKUP($AS68, INDIRECT(ADDRESS($AF$4, COLUMN()-$AF$2-CY$3)&amp;":"&amp;ADDRESS($AF$5, COLUMN()-$AF$1-CY$3)), CY$3, FALSE)+VLOOKUP($AT68, INDIRECT(ADDRESS($AF$4, COLUMN()-$AF$2-CY$3)&amp;":"&amp;ADDRESS($AF$5, COLUMN()-$AF$1-CY$3)), CY$3, FALSE)</f>
        <v>10</v>
      </c>
      <c r="CZ68" cm="1">
        <f t="array" aca="1" ref="CZ68" ca="1">INDIRECT(ADDRESS(ROW(), CZ$3-$AF$1+$AF$3))+VLOOKUP($AS68, INDIRECT(ADDRESS($AF$4, COLUMN()-$AF$2-CZ$3)&amp;":"&amp;ADDRESS($AF$5, COLUMN()-$AF$1-CZ$3)), CZ$3, FALSE)+VLOOKUP($AT68, INDIRECT(ADDRESS($AF$4, COLUMN()-$AF$2-CZ$3)&amp;":"&amp;ADDRESS($AF$5, COLUMN()-$AF$1-CZ$3)), CZ$3, FALSE)</f>
        <v>12</v>
      </c>
      <c r="DA68" cm="1">
        <f t="array" aca="1" ref="DA68" ca="1">INDIRECT(ADDRESS(ROW(), DA$3-$AF$1+$AF$3))+VLOOKUP($AS68, INDIRECT(ADDRESS($AF$4, COLUMN()-$AF$2-DA$3)&amp;":"&amp;ADDRESS($AF$5, COLUMN()-$AF$1-DA$3)), DA$3, FALSE)+VLOOKUP($AT68, INDIRECT(ADDRESS($AF$4, COLUMN()-$AF$2-DA$3)&amp;":"&amp;ADDRESS($AF$5, COLUMN()-$AF$1-DA$3)), DA$3, FALSE)</f>
        <v>6</v>
      </c>
      <c r="DB68" cm="1">
        <f t="array" aca="1" ref="DB68" ca="1">INDIRECT(ADDRESS(ROW(), DB$3-$AF$1+$AF$3))+VLOOKUP($AS68, INDIRECT(ADDRESS($AF$4, COLUMN()-$AF$2-DB$3)&amp;":"&amp;ADDRESS($AF$5, COLUMN()-$AF$1-DB$3)), DB$3, FALSE)+VLOOKUP($AT68, INDIRECT(ADDRESS($AF$4, COLUMN()-$AF$2-DB$3)&amp;":"&amp;ADDRESS($AF$5, COLUMN()-$AF$1-DB$3)), DB$3, FALSE)</f>
        <v>2</v>
      </c>
      <c r="DC68" cm="1">
        <f t="array" aca="1" ref="DC68" ca="1">INDIRECT(ADDRESS(ROW(), DC$3-$AF$1+$AF$3))+VLOOKUP($AS68, INDIRECT(ADDRESS($AF$4, COLUMN()-$AF$2-DC$3)&amp;":"&amp;ADDRESS($AF$5, COLUMN()-$AF$1-DC$3)), DC$3, FALSE)+VLOOKUP($AT68, INDIRECT(ADDRESS($AF$4, COLUMN()-$AF$2-DC$3)&amp;":"&amp;ADDRESS($AF$5, COLUMN()-$AF$1-DC$3)), DC$3, FALSE)</f>
        <v>6</v>
      </c>
      <c r="DD68" cm="1">
        <f t="array" aca="1" ref="DD68" ca="1">INDIRECT(ADDRESS(ROW(), DD$3-$AF$1+$AF$3))+VLOOKUP($AS68, INDIRECT(ADDRESS($AF$4, COLUMN()-$AF$2-DD$3)&amp;":"&amp;ADDRESS($AF$5, COLUMN()-$AF$1-DD$3)), DD$3, FALSE)+VLOOKUP($AT68, INDIRECT(ADDRESS($AF$4, COLUMN()-$AF$2-DD$3)&amp;":"&amp;ADDRESS($AF$5, COLUMN()-$AF$1-DD$3)), DD$3, FALSE)</f>
        <v>6</v>
      </c>
      <c r="DE68" cm="1">
        <f t="array" aca="1" ref="DE68" ca="1">INDIRECT(ADDRESS(ROW(), DE$3-$AF$1+$AF$3))+VLOOKUP($AS68, INDIRECT(ADDRESS($AF$4, COLUMN()-$AF$2-DE$3)&amp;":"&amp;ADDRESS($AF$5, COLUMN()-$AF$1-DE$3)), DE$3, FALSE)+VLOOKUP($AT68, INDIRECT(ADDRESS($AF$4, COLUMN()-$AF$2-DE$3)&amp;":"&amp;ADDRESS($AF$5, COLUMN()-$AF$1-DE$3)), DE$3, FALSE)</f>
        <v>4</v>
      </c>
      <c r="DF68" t="str">
        <f t="shared" ref="DF68:DF103" si="352">LEFT($AH68, 1)&amp;RIGHT($A68, 1)</f>
        <v>CC</v>
      </c>
      <c r="DG68" t="str">
        <f t="shared" ref="DG68:DG103" si="353">RIGHT($A68, 1)&amp;RIGHT($AH68, 1)</f>
        <v>CO</v>
      </c>
      <c r="DH68" t="str">
        <f t="shared" si="59"/>
        <v>CO</v>
      </c>
      <c r="DI68" cm="1">
        <f t="array" aca="1" ref="DI68" ca="1">INDIRECT(ADDRESS(ROW(), DI$3-$AF$1+$AF$3))+VLOOKUP($AS68, INDIRECT(ADDRESS($AF$4, COLUMN()-$AF$2-DI$3)&amp;":"&amp;ADDRESS($AF$5, COLUMN()-$AF$1-DI$3)), DI$3, FALSE)+VLOOKUP($AT68, INDIRECT(ADDRESS($AF$4, COLUMN()-$AF$2-DI$3)&amp;":"&amp;ADDRESS($AF$5, COLUMN()-$AF$1-DI$3)), DI$3, FALSE)</f>
        <v>20</v>
      </c>
      <c r="DJ68" cm="1">
        <f t="array" aca="1" ref="DJ68" ca="1">INDIRECT(ADDRESS(ROW(), DJ$3-$AF$1+$AF$3))+VLOOKUP($AS68, INDIRECT(ADDRESS($AF$4, COLUMN()-$AF$2-DJ$3)&amp;":"&amp;ADDRESS($AF$5, COLUMN()-$AF$1-DJ$3)), DJ$3, FALSE)+VLOOKUP($AT68, INDIRECT(ADDRESS($AF$4, COLUMN()-$AF$2-DJ$3)&amp;":"&amp;ADDRESS($AF$5, COLUMN()-$AF$1-DJ$3)), DJ$3, FALSE)</f>
        <v>14</v>
      </c>
      <c r="DK68" cm="1">
        <f t="array" aca="1" ref="DK68" ca="1">INDIRECT(ADDRESS(ROW(), DK$3-$AF$1+$AF$3))+VLOOKUP($AS68, INDIRECT(ADDRESS($AF$4, COLUMN()-$AF$2-DK$3)&amp;":"&amp;ADDRESS($AF$5, COLUMN()-$AF$1-DK$3)), DK$3, FALSE)+VLOOKUP($AT68, INDIRECT(ADDRESS($AF$4, COLUMN()-$AF$2-DK$3)&amp;":"&amp;ADDRESS($AF$5, COLUMN()-$AF$1-DK$3)), DK$3, FALSE)</f>
        <v>1</v>
      </c>
      <c r="DL68" cm="1">
        <f t="array" aca="1" ref="DL68" ca="1">INDIRECT(ADDRESS(ROW(), DL$3-$AF$1+$AF$3))+VLOOKUP($AS68, INDIRECT(ADDRESS($AF$4, COLUMN()-$AF$2-DL$3)&amp;":"&amp;ADDRESS($AF$5, COLUMN()-$AF$1-DL$3)), DL$3, FALSE)+VLOOKUP($AT68, INDIRECT(ADDRESS($AF$4, COLUMN()-$AF$2-DL$3)&amp;":"&amp;ADDRESS($AF$5, COLUMN()-$AF$1-DL$3)), DL$3, FALSE)</f>
        <v>21</v>
      </c>
      <c r="DM68" cm="1">
        <f t="array" aca="1" ref="DM68" ca="1">INDIRECT(ADDRESS(ROW(), DM$3-$AF$1+$AF$3))+VLOOKUP($AS68, INDIRECT(ADDRESS($AF$4, COLUMN()-$AF$2-DM$3)&amp;":"&amp;ADDRESS($AF$5, COLUMN()-$AF$1-DM$3)), DM$3, FALSE)+VLOOKUP($AT68, INDIRECT(ADDRESS($AF$4, COLUMN()-$AF$2-DM$3)&amp;":"&amp;ADDRESS($AF$5, COLUMN()-$AF$1-DM$3)), DM$3, FALSE)</f>
        <v>20</v>
      </c>
      <c r="DN68" cm="1">
        <f t="array" aca="1" ref="DN68" ca="1">INDIRECT(ADDRESS(ROW(), DN$3-$AF$1+$AF$3))+VLOOKUP($AS68, INDIRECT(ADDRESS($AF$4, COLUMN()-$AF$2-DN$3)&amp;":"&amp;ADDRESS($AF$5, COLUMN()-$AF$1-DN$3)), DN$3, FALSE)+VLOOKUP($AT68, INDIRECT(ADDRESS($AF$4, COLUMN()-$AF$2-DN$3)&amp;":"&amp;ADDRESS($AF$5, COLUMN()-$AF$1-DN$3)), DN$3, FALSE)</f>
        <v>10</v>
      </c>
      <c r="DO68" cm="1">
        <f t="array" aca="1" ref="DO68" ca="1">INDIRECT(ADDRESS(ROW(), DO$3-$AF$1+$AF$3))+VLOOKUP($AS68, INDIRECT(ADDRESS($AF$4, COLUMN()-$AF$2-DO$3)&amp;":"&amp;ADDRESS($AF$5, COLUMN()-$AF$1-DO$3)), DO$3, FALSE)+VLOOKUP($AT68, INDIRECT(ADDRESS($AF$4, COLUMN()-$AF$2-DO$3)&amp;":"&amp;ADDRESS($AF$5, COLUMN()-$AF$1-DO$3)), DO$3, FALSE)</f>
        <v>5</v>
      </c>
      <c r="DP68" cm="1">
        <f t="array" aca="1" ref="DP68" ca="1">INDIRECT(ADDRESS(ROW(), DP$3-$AF$1+$AF$3))+VLOOKUP($AS68, INDIRECT(ADDRESS($AF$4, COLUMN()-$AF$2-DP$3)&amp;":"&amp;ADDRESS($AF$5, COLUMN()-$AF$1-DP$3)), DP$3, FALSE)+VLOOKUP($AT68, INDIRECT(ADDRESS($AF$4, COLUMN()-$AF$2-DP$3)&amp;":"&amp;ADDRESS($AF$5, COLUMN()-$AF$1-DP$3)), DP$3, FALSE)</f>
        <v>13</v>
      </c>
      <c r="DQ68" cm="1">
        <f t="array" aca="1" ref="DQ68" ca="1">INDIRECT(ADDRESS(ROW(), DQ$3-$AF$1+$AF$3))+VLOOKUP($AS68, INDIRECT(ADDRESS($AF$4, COLUMN()-$AF$2-DQ$3)&amp;":"&amp;ADDRESS($AF$5, COLUMN()-$AF$1-DQ$3)), DQ$3, FALSE)+VLOOKUP($AT68, INDIRECT(ADDRESS($AF$4, COLUMN()-$AF$2-DQ$3)&amp;":"&amp;ADDRESS($AF$5, COLUMN()-$AF$1-DQ$3)), DQ$3, FALSE)</f>
        <v>11</v>
      </c>
      <c r="DR68" cm="1">
        <f t="array" aca="1" ref="DR68" ca="1">INDIRECT(ADDRESS(ROW(), DR$3-$AF$1+$AF$3))+VLOOKUP($AS68, INDIRECT(ADDRESS($AF$4, COLUMN()-$AF$2-DR$3)&amp;":"&amp;ADDRESS($AF$5, COLUMN()-$AF$1-DR$3)), DR$3, FALSE)+VLOOKUP($AT68, INDIRECT(ADDRESS($AF$4, COLUMN()-$AF$2-DR$3)&amp;":"&amp;ADDRESS($AF$5, COLUMN()-$AF$1-DR$3)), DR$3, FALSE)</f>
        <v>12</v>
      </c>
      <c r="DS68" t="str">
        <f t="shared" ref="DS68:DS103" si="354">LEFT($AH68, 1)&amp;RIGHT($A68, 1)</f>
        <v>CC</v>
      </c>
      <c r="DT68" t="str">
        <f t="shared" ref="DT68:DT103" si="355">RIGHT($A68, 1)&amp;RIGHT($AH68, 1)</f>
        <v>CO</v>
      </c>
      <c r="DU68" t="str">
        <f t="shared" si="62"/>
        <v>CO</v>
      </c>
      <c r="DV68" cm="1">
        <f t="array" aca="1" ref="DV68" ca="1">INDIRECT(ADDRESS(ROW(), DV$3-$AF$1+$AF$3))+VLOOKUP($AS68, INDIRECT(ADDRESS($AF$4, COLUMN()-$AF$2-DV$3)&amp;":"&amp;ADDRESS($AF$5, COLUMN()-$AF$1-DV$3)), DV$3, FALSE)+VLOOKUP($AT68, INDIRECT(ADDRESS($AF$4, COLUMN()-$AF$2-DV$3)&amp;":"&amp;ADDRESS($AF$5, COLUMN()-$AF$1-DV$3)), DV$3, FALSE)</f>
        <v>39</v>
      </c>
      <c r="DW68" cm="1">
        <f t="array" aca="1" ref="DW68" ca="1">INDIRECT(ADDRESS(ROW(), DW$3-$AF$1+$AF$3))+VLOOKUP($AS68, INDIRECT(ADDRESS($AF$4, COLUMN()-$AF$2-DW$3)&amp;":"&amp;ADDRESS($AF$5, COLUMN()-$AF$1-DW$3)), DW$3, FALSE)+VLOOKUP($AT68, INDIRECT(ADDRESS($AF$4, COLUMN()-$AF$2-DW$3)&amp;":"&amp;ADDRESS($AF$5, COLUMN()-$AF$1-DW$3)), DW$3, FALSE)</f>
        <v>30</v>
      </c>
      <c r="DX68" cm="1">
        <f t="array" aca="1" ref="DX68" ca="1">INDIRECT(ADDRESS(ROW(), DX$3-$AF$1+$AF$3))+VLOOKUP($AS68, INDIRECT(ADDRESS($AF$4, COLUMN()-$AF$2-DX$3)&amp;":"&amp;ADDRESS($AF$5, COLUMN()-$AF$1-DX$3)), DX$3, FALSE)+VLOOKUP($AT68, INDIRECT(ADDRESS($AF$4, COLUMN()-$AF$2-DX$3)&amp;":"&amp;ADDRESS($AF$5, COLUMN()-$AF$1-DX$3)), DX$3, FALSE)</f>
        <v>6</v>
      </c>
      <c r="DY68" cm="1">
        <f t="array" aca="1" ref="DY68" ca="1">INDIRECT(ADDRESS(ROW(), DY$3-$AF$1+$AF$3))+VLOOKUP($AS68, INDIRECT(ADDRESS($AF$4, COLUMN()-$AF$2-DY$3)&amp;":"&amp;ADDRESS($AF$5, COLUMN()-$AF$1-DY$3)), DY$3, FALSE)+VLOOKUP($AT68, INDIRECT(ADDRESS($AF$4, COLUMN()-$AF$2-DY$3)&amp;":"&amp;ADDRESS($AF$5, COLUMN()-$AF$1-DY$3)), DY$3, FALSE)</f>
        <v>37</v>
      </c>
      <c r="DZ68" cm="1">
        <f t="array" aca="1" ref="DZ68" ca="1">INDIRECT(ADDRESS(ROW(), DZ$3-$AF$1+$AF$3))+VLOOKUP($AS68, INDIRECT(ADDRESS($AF$4, COLUMN()-$AF$2-DZ$3)&amp;":"&amp;ADDRESS($AF$5, COLUMN()-$AF$1-DZ$3)), DZ$3, FALSE)+VLOOKUP($AT68, INDIRECT(ADDRESS($AF$4, COLUMN()-$AF$2-DZ$3)&amp;":"&amp;ADDRESS($AF$5, COLUMN()-$AF$1-DZ$3)), DZ$3, FALSE)</f>
        <v>35</v>
      </c>
      <c r="EA68" cm="1">
        <f t="array" aca="1" ref="EA68" ca="1">INDIRECT(ADDRESS(ROW(), EA$3-$AF$1+$AF$3))+VLOOKUP($AS68, INDIRECT(ADDRESS($AF$4, COLUMN()-$AF$2-EA$3)&amp;":"&amp;ADDRESS($AF$5, COLUMN()-$AF$1-EA$3)), EA$3, FALSE)+VLOOKUP($AT68, INDIRECT(ADDRESS($AF$4, COLUMN()-$AF$2-EA$3)&amp;":"&amp;ADDRESS($AF$5, COLUMN()-$AF$1-EA$3)), EA$3, FALSE)</f>
        <v>23</v>
      </c>
      <c r="EB68" cm="1">
        <f t="array" aca="1" ref="EB68" ca="1">INDIRECT(ADDRESS(ROW(), EB$3-$AF$1+$AF$3))+VLOOKUP($AS68, INDIRECT(ADDRESS($AF$4, COLUMN()-$AF$2-EB$3)&amp;":"&amp;ADDRESS($AF$5, COLUMN()-$AF$1-EB$3)), EB$3, FALSE)+VLOOKUP($AT68, INDIRECT(ADDRESS($AF$4, COLUMN()-$AF$2-EB$3)&amp;":"&amp;ADDRESS($AF$5, COLUMN()-$AF$1-EB$3)), EB$3, FALSE)</f>
        <v>13</v>
      </c>
      <c r="EC68" cm="1">
        <f t="array" aca="1" ref="EC68" ca="1">INDIRECT(ADDRESS(ROW(), EC$3-$AF$1+$AF$3))+VLOOKUP($AS68, INDIRECT(ADDRESS($AF$4, COLUMN()-$AF$2-EC$3)&amp;":"&amp;ADDRESS($AF$5, COLUMN()-$AF$1-EC$3)), EC$3, FALSE)+VLOOKUP($AT68, INDIRECT(ADDRESS($AF$4, COLUMN()-$AF$2-EC$3)&amp;":"&amp;ADDRESS($AF$5, COLUMN()-$AF$1-EC$3)), EC$3, FALSE)</f>
        <v>25</v>
      </c>
      <c r="ED68" cm="1">
        <f t="array" aca="1" ref="ED68" ca="1">INDIRECT(ADDRESS(ROW(), ED$3-$AF$1+$AF$3))+VLOOKUP($AS68, INDIRECT(ADDRESS($AF$4, COLUMN()-$AF$2-ED$3)&amp;":"&amp;ADDRESS($AF$5, COLUMN()-$AF$1-ED$3)), ED$3, FALSE)+VLOOKUP($AT68, INDIRECT(ADDRESS($AF$4, COLUMN()-$AF$2-ED$3)&amp;":"&amp;ADDRESS($AF$5, COLUMN()-$AF$1-ED$3)), ED$3, FALSE)</f>
        <v>23</v>
      </c>
      <c r="EE68" cm="1">
        <f t="array" aca="1" ref="EE68" ca="1">INDIRECT(ADDRESS(ROW(), EE$3-$AF$1+$AF$3))+VLOOKUP($AS68, INDIRECT(ADDRESS($AF$4, COLUMN()-$AF$2-EE$3)&amp;":"&amp;ADDRESS($AF$5, COLUMN()-$AF$1-EE$3)), EE$3, FALSE)+VLOOKUP($AT68, INDIRECT(ADDRESS($AF$4, COLUMN()-$AF$2-EE$3)&amp;":"&amp;ADDRESS($AF$5, COLUMN()-$AF$1-EE$3)), EE$3, FALSE)</f>
        <v>24</v>
      </c>
      <c r="EF68" t="str">
        <f t="shared" ref="EF68:EF103" si="356">LEFT($AH68, 1)&amp;RIGHT($A68, 1)</f>
        <v>CC</v>
      </c>
      <c r="EG68" t="str">
        <f t="shared" ref="EG68:EG103" si="357">RIGHT($A68, 1)&amp;RIGHT($AH68, 1)</f>
        <v>CO</v>
      </c>
      <c r="EH68" t="str">
        <f t="shared" si="170"/>
        <v>CO</v>
      </c>
      <c r="EI68" cm="1">
        <f t="array" aca="1" ref="EI68" ca="1">INDIRECT(ADDRESS(ROW(), EI$3-$AF$1+$AF$3))+VLOOKUP($AS68, INDIRECT(ADDRESS($AF$4, COLUMN()-$AF$2-EI$3)&amp;":"&amp;ADDRESS($AF$5, COLUMN()-$AF$1-EI$3)), EI$3, FALSE)+VLOOKUP($AT68, INDIRECT(ADDRESS($AF$4, COLUMN()-$AF$2-EI$3)&amp;":"&amp;ADDRESS($AF$5, COLUMN()-$AF$1-EI$3)), EI$3, FALSE)</f>
        <v>78</v>
      </c>
      <c r="EJ68" cm="1">
        <f t="array" aca="1" ref="EJ68" ca="1">INDIRECT(ADDRESS(ROW(), EJ$3-$AF$1+$AF$3))+VLOOKUP($AS68, INDIRECT(ADDRESS($AF$4, COLUMN()-$AF$2-EJ$3)&amp;":"&amp;ADDRESS($AF$5, COLUMN()-$AF$1-EJ$3)), EJ$3, FALSE)+VLOOKUP($AT68, INDIRECT(ADDRESS($AF$4, COLUMN()-$AF$2-EJ$3)&amp;":"&amp;ADDRESS($AF$5, COLUMN()-$AF$1-EJ$3)), EJ$3, FALSE)</f>
        <v>67</v>
      </c>
      <c r="EK68" cm="1">
        <f t="array" aca="1" ref="EK68" ca="1">INDIRECT(ADDRESS(ROW(), EK$3-$AF$1+$AF$3))+VLOOKUP($AS68, INDIRECT(ADDRESS($AF$4, COLUMN()-$AF$2-EK$3)&amp;":"&amp;ADDRESS($AF$5, COLUMN()-$AF$1-EK$3)), EK$3, FALSE)+VLOOKUP($AT68, INDIRECT(ADDRESS($AF$4, COLUMN()-$AF$2-EK$3)&amp;":"&amp;ADDRESS($AF$5, COLUMN()-$AF$1-EK$3)), EK$3, FALSE)</f>
        <v>14</v>
      </c>
      <c r="EL68" cm="1">
        <f t="array" aca="1" ref="EL68" ca="1">INDIRECT(ADDRESS(ROW(), EL$3-$AF$1+$AF$3))+VLOOKUP($AS68, INDIRECT(ADDRESS($AF$4, COLUMN()-$AF$2-EL$3)&amp;":"&amp;ADDRESS($AF$5, COLUMN()-$AF$1-EL$3)), EL$3, FALSE)+VLOOKUP($AT68, INDIRECT(ADDRESS($AF$4, COLUMN()-$AF$2-EL$3)&amp;":"&amp;ADDRESS($AF$5, COLUMN()-$AF$1-EL$3)), EL$3, FALSE)</f>
        <v>68</v>
      </c>
      <c r="EM68" cm="1">
        <f t="array" aca="1" ref="EM68" ca="1">INDIRECT(ADDRESS(ROW(), EM$3-$AF$1+$AF$3))+VLOOKUP($AS68, INDIRECT(ADDRESS($AF$4, COLUMN()-$AF$2-EM$3)&amp;":"&amp;ADDRESS($AF$5, COLUMN()-$AF$1-EM$3)), EM$3, FALSE)+VLOOKUP($AT68, INDIRECT(ADDRESS($AF$4, COLUMN()-$AF$2-EM$3)&amp;":"&amp;ADDRESS($AF$5, COLUMN()-$AF$1-EM$3)), EM$3, FALSE)</f>
        <v>62</v>
      </c>
      <c r="EN68" cm="1">
        <f t="array" aca="1" ref="EN68" ca="1">INDIRECT(ADDRESS(ROW(), EN$3-$AF$1+$AF$3))+VLOOKUP($AS68, INDIRECT(ADDRESS($AF$4, COLUMN()-$AF$2-EN$3)&amp;":"&amp;ADDRESS($AF$5, COLUMN()-$AF$1-EN$3)), EN$3, FALSE)+VLOOKUP($AT68, INDIRECT(ADDRESS($AF$4, COLUMN()-$AF$2-EN$3)&amp;":"&amp;ADDRESS($AF$5, COLUMN()-$AF$1-EN$3)), EN$3, FALSE)</f>
        <v>56</v>
      </c>
      <c r="EO68" cm="1">
        <f t="array" aca="1" ref="EO68" ca="1">INDIRECT(ADDRESS(ROW(), EO$3-$AF$1+$AF$3))+VLOOKUP($AS68, INDIRECT(ADDRESS($AF$4, COLUMN()-$AF$2-EO$3)&amp;":"&amp;ADDRESS($AF$5, COLUMN()-$AF$1-EO$3)), EO$3, FALSE)+VLOOKUP($AT68, INDIRECT(ADDRESS($AF$4, COLUMN()-$AF$2-EO$3)&amp;":"&amp;ADDRESS($AF$5, COLUMN()-$AF$1-EO$3)), EO$3, FALSE)</f>
        <v>30</v>
      </c>
      <c r="EP68" cm="1">
        <f t="array" aca="1" ref="EP68" ca="1">INDIRECT(ADDRESS(ROW(), EP$3-$AF$1+$AF$3))+VLOOKUP($AS68, INDIRECT(ADDRESS($AF$4, COLUMN()-$AF$2-EP$3)&amp;":"&amp;ADDRESS($AF$5, COLUMN()-$AF$1-EP$3)), EP$3, FALSE)+VLOOKUP($AT68, INDIRECT(ADDRESS($AF$4, COLUMN()-$AF$2-EP$3)&amp;":"&amp;ADDRESS($AF$5, COLUMN()-$AF$1-EP$3)), EP$3, FALSE)</f>
        <v>44</v>
      </c>
      <c r="EQ68" cm="1">
        <f t="array" aca="1" ref="EQ68" ca="1">INDIRECT(ADDRESS(ROW(), EQ$3-$AF$1+$AF$3))+VLOOKUP($AS68, INDIRECT(ADDRESS($AF$4, COLUMN()-$AF$2-EQ$3)&amp;":"&amp;ADDRESS($AF$5, COLUMN()-$AF$1-EQ$3)), EQ$3, FALSE)+VLOOKUP($AT68, INDIRECT(ADDRESS($AF$4, COLUMN()-$AF$2-EQ$3)&amp;":"&amp;ADDRESS($AF$5, COLUMN()-$AF$1-EQ$3)), EQ$3, FALSE)</f>
        <v>47</v>
      </c>
      <c r="ER68" cm="1">
        <f t="array" aca="1" ref="ER68" ca="1">INDIRECT(ADDRESS(ROW(), ER$3-$AF$1+$AF$3))+VLOOKUP($AS68, INDIRECT(ADDRESS($AF$4, COLUMN()-$AF$2-ER$3)&amp;":"&amp;ADDRESS($AF$5, COLUMN()-$AF$1-ER$3)), ER$3, FALSE)+VLOOKUP($AT68, INDIRECT(ADDRESS($AF$4, COLUMN()-$AF$2-ER$3)&amp;":"&amp;ADDRESS($AF$5, COLUMN()-$AF$1-ER$3)), ER$3, FALSE)</f>
        <v>45</v>
      </c>
      <c r="ES68" t="str">
        <f t="shared" ref="ES68:ES103" si="358">LEFT($AH68, 1)&amp;RIGHT($A68, 1)</f>
        <v>CC</v>
      </c>
      <c r="ET68" t="str">
        <f t="shared" ref="ET68:ET103" si="359">RIGHT($A68, 1)&amp;RIGHT($AH68, 1)</f>
        <v>CO</v>
      </c>
      <c r="EU68" t="str">
        <f t="shared" si="171"/>
        <v>CO</v>
      </c>
      <c r="EV68" cm="1">
        <f t="array" aca="1" ref="EV68" ca="1">INDIRECT(ADDRESS(ROW(), EV$3-$AF$1+$AF$3))+VLOOKUP($AS68, INDIRECT(ADDRESS($AF$4, COLUMN()-$AF$2-EV$3)&amp;":"&amp;ADDRESS($AF$5, COLUMN()-$AF$1-EV$3)), EV$3, FALSE)+VLOOKUP($AT68, INDIRECT(ADDRESS($AF$4, COLUMN()-$AF$2-EV$3)&amp;":"&amp;ADDRESS($AF$5, COLUMN()-$AF$1-EV$3)), EV$3, FALSE)</f>
        <v>161</v>
      </c>
      <c r="EW68" cm="1">
        <f t="array" aca="1" ref="EW68" ca="1">INDIRECT(ADDRESS(ROW(), EW$3-$AF$1+$AF$3))+VLOOKUP($AS68, INDIRECT(ADDRESS($AF$4, COLUMN()-$AF$2-EW$3)&amp;":"&amp;ADDRESS($AF$5, COLUMN()-$AF$1-EW$3)), EW$3, FALSE)+VLOOKUP($AT68, INDIRECT(ADDRESS($AF$4, COLUMN()-$AF$2-EW$3)&amp;":"&amp;ADDRESS($AF$5, COLUMN()-$AF$1-EW$3)), EW$3, FALSE)</f>
        <v>132</v>
      </c>
      <c r="EX68" cm="1">
        <f t="array" aca="1" ref="EX68" ca="1">INDIRECT(ADDRESS(ROW(), EX$3-$AF$1+$AF$3))+VLOOKUP($AS68, INDIRECT(ADDRESS($AF$4, COLUMN()-$AF$2-EX$3)&amp;":"&amp;ADDRESS($AF$5, COLUMN()-$AF$1-EX$3)), EX$3, FALSE)+VLOOKUP($AT68, INDIRECT(ADDRESS($AF$4, COLUMN()-$AF$2-EX$3)&amp;":"&amp;ADDRESS($AF$5, COLUMN()-$AF$1-EX$3)), EX$3, FALSE)</f>
        <v>26</v>
      </c>
      <c r="EY68" cm="1">
        <f t="array" aca="1" ref="EY68" ca="1">INDIRECT(ADDRESS(ROW(), EY$3-$AF$1+$AF$3))+VLOOKUP($AS68, INDIRECT(ADDRESS($AF$4, COLUMN()-$AF$2-EY$3)&amp;":"&amp;ADDRESS($AF$5, COLUMN()-$AF$1-EY$3)), EY$3, FALSE)+VLOOKUP($AT68, INDIRECT(ADDRESS($AF$4, COLUMN()-$AF$2-EY$3)&amp;":"&amp;ADDRESS($AF$5, COLUMN()-$AF$1-EY$3)), EY$3, FALSE)</f>
        <v>130</v>
      </c>
      <c r="EZ68" cm="1">
        <f t="array" aca="1" ref="EZ68" ca="1">INDIRECT(ADDRESS(ROW(), EZ$3-$AF$1+$AF$3))+VLOOKUP($AS68, INDIRECT(ADDRESS($AF$4, COLUMN()-$AF$2-EZ$3)&amp;":"&amp;ADDRESS($AF$5, COLUMN()-$AF$1-EZ$3)), EZ$3, FALSE)+VLOOKUP($AT68, INDIRECT(ADDRESS($AF$4, COLUMN()-$AF$2-EZ$3)&amp;":"&amp;ADDRESS($AF$5, COLUMN()-$AF$1-EZ$3)), EZ$3, FALSE)</f>
        <v>119</v>
      </c>
      <c r="FA68" cm="1">
        <f t="array" aca="1" ref="FA68" ca="1">INDIRECT(ADDRESS(ROW(), FA$3-$AF$1+$AF$3))+VLOOKUP($AS68, INDIRECT(ADDRESS($AF$4, COLUMN()-$AF$2-FA$3)&amp;":"&amp;ADDRESS($AF$5, COLUMN()-$AF$1-FA$3)), FA$3, FALSE)+VLOOKUP($AT68, INDIRECT(ADDRESS($AF$4, COLUMN()-$AF$2-FA$3)&amp;":"&amp;ADDRESS($AF$5, COLUMN()-$AF$1-FA$3)), FA$3, FALSE)</f>
        <v>121</v>
      </c>
      <c r="FB68" cm="1">
        <f t="array" aca="1" ref="FB68" ca="1">INDIRECT(ADDRESS(ROW(), FB$3-$AF$1+$AF$3))+VLOOKUP($AS68, INDIRECT(ADDRESS($AF$4, COLUMN()-$AF$2-FB$3)&amp;":"&amp;ADDRESS($AF$5, COLUMN()-$AF$1-FB$3)), FB$3, FALSE)+VLOOKUP($AT68, INDIRECT(ADDRESS($AF$4, COLUMN()-$AF$2-FB$3)&amp;":"&amp;ADDRESS($AF$5, COLUMN()-$AF$1-FB$3)), FB$3, FALSE)</f>
        <v>69</v>
      </c>
      <c r="FC68" cm="1">
        <f t="array" aca="1" ref="FC68" ca="1">INDIRECT(ADDRESS(ROW(), FC$3-$AF$1+$AF$3))+VLOOKUP($AS68, INDIRECT(ADDRESS($AF$4, COLUMN()-$AF$2-FC$3)&amp;":"&amp;ADDRESS($AF$5, COLUMN()-$AF$1-FC$3)), FC$3, FALSE)+VLOOKUP($AT68, INDIRECT(ADDRESS($AF$4, COLUMN()-$AF$2-FC$3)&amp;":"&amp;ADDRESS($AF$5, COLUMN()-$AF$1-FC$3)), FC$3, FALSE)</f>
        <v>86</v>
      </c>
      <c r="FD68" cm="1">
        <f t="array" aca="1" ref="FD68" ca="1">INDIRECT(ADDRESS(ROW(), FD$3-$AF$1+$AF$3))+VLOOKUP($AS68, INDIRECT(ADDRESS($AF$4, COLUMN()-$AF$2-FD$3)&amp;":"&amp;ADDRESS($AF$5, COLUMN()-$AF$1-FD$3)), FD$3, FALSE)+VLOOKUP($AT68, INDIRECT(ADDRESS($AF$4, COLUMN()-$AF$2-FD$3)&amp;":"&amp;ADDRESS($AF$5, COLUMN()-$AF$1-FD$3)), FD$3, FALSE)</f>
        <v>91</v>
      </c>
      <c r="FE68" cm="1">
        <f t="array" aca="1" ref="FE68" ca="1">INDIRECT(ADDRESS(ROW(), FE$3-$AF$1+$AF$3))+VLOOKUP($AS68, INDIRECT(ADDRESS($AF$4, COLUMN()-$AF$2-FE$3)&amp;":"&amp;ADDRESS($AF$5, COLUMN()-$AF$1-FE$3)), FE$3, FALSE)+VLOOKUP($AT68, INDIRECT(ADDRESS($AF$4, COLUMN()-$AF$2-FE$3)&amp;":"&amp;ADDRESS($AF$5, COLUMN()-$AF$1-FE$3)), FE$3, FALSE)</f>
        <v>88</v>
      </c>
      <c r="FF68" t="str">
        <f t="shared" ref="FF68:FF103" si="360">LEFT($AH68, 1)&amp;RIGHT($A68, 1)</f>
        <v>CC</v>
      </c>
      <c r="FG68" t="str">
        <f t="shared" ref="FG68:FG103" si="361">RIGHT($A68, 1)&amp;RIGHT($AH68, 1)</f>
        <v>CO</v>
      </c>
      <c r="FH68" t="str">
        <f t="shared" ref="FH68:FH83" si="362">LEFT($A68, 2)</f>
        <v>CO</v>
      </c>
      <c r="FI68" cm="1">
        <f t="array" aca="1" ref="FI68" ca="1">INDIRECT(ADDRESS(ROW(), FI$3-$AF$1+$AF$3))+VLOOKUP($AS68, INDIRECT(ADDRESS($AF$4, COLUMN()-$AF$2-FI$3)&amp;":"&amp;ADDRESS($AF$5, COLUMN()-$AF$1-FI$3)), FI$3, FALSE)+VLOOKUP($AT68, INDIRECT(ADDRESS($AF$4, COLUMN()-$AF$2-FI$3)&amp;":"&amp;ADDRESS($AF$5, COLUMN()-$AF$1-FI$3)), FI$3, FALSE)</f>
        <v>327</v>
      </c>
      <c r="FJ68" cm="1">
        <f t="array" aca="1" ref="FJ68" ca="1">INDIRECT(ADDRESS(ROW(), FJ$3-$AF$1+$AF$3))+VLOOKUP($AS68, INDIRECT(ADDRESS($AF$4, COLUMN()-$AF$2-FJ$3)&amp;":"&amp;ADDRESS($AF$5, COLUMN()-$AF$1-FJ$3)), FJ$3, FALSE)+VLOOKUP($AT68, INDIRECT(ADDRESS($AF$4, COLUMN()-$AF$2-FJ$3)&amp;":"&amp;ADDRESS($AF$5, COLUMN()-$AF$1-FJ$3)), FJ$3, FALSE)</f>
        <v>251</v>
      </c>
      <c r="FK68" cm="1">
        <f t="array" aca="1" ref="FK68" ca="1">INDIRECT(ADDRESS(ROW(), FK$3-$AF$1+$AF$3))+VLOOKUP($AS68, INDIRECT(ADDRESS($AF$4, COLUMN()-$AF$2-FK$3)&amp;":"&amp;ADDRESS($AF$5, COLUMN()-$AF$1-FK$3)), FK$3, FALSE)+VLOOKUP($AT68, INDIRECT(ADDRESS($AF$4, COLUMN()-$AF$2-FK$3)&amp;":"&amp;ADDRESS($AF$5, COLUMN()-$AF$1-FK$3)), FK$3, FALSE)</f>
        <v>49</v>
      </c>
      <c r="FL68" cm="1">
        <f t="array" aca="1" ref="FL68" ca="1">INDIRECT(ADDRESS(ROW(), FL$3-$AF$1+$AF$3))+VLOOKUP($AS68, INDIRECT(ADDRESS($AF$4, COLUMN()-$AF$2-FL$3)&amp;":"&amp;ADDRESS($AF$5, COLUMN()-$AF$1-FL$3)), FL$3, FALSE)+VLOOKUP($AT68, INDIRECT(ADDRESS($AF$4, COLUMN()-$AF$2-FL$3)&amp;":"&amp;ADDRESS($AF$5, COLUMN()-$AF$1-FL$3)), FL$3, FALSE)</f>
        <v>263</v>
      </c>
      <c r="FM68" cm="1">
        <f t="array" aca="1" ref="FM68" ca="1">INDIRECT(ADDRESS(ROW(), FM$3-$AF$1+$AF$3))+VLOOKUP($AS68, INDIRECT(ADDRESS($AF$4, COLUMN()-$AF$2-FM$3)&amp;":"&amp;ADDRESS($AF$5, COLUMN()-$AF$1-FM$3)), FM$3, FALSE)+VLOOKUP($AT68, INDIRECT(ADDRESS($AF$4, COLUMN()-$AF$2-FM$3)&amp;":"&amp;ADDRESS($AF$5, COLUMN()-$AF$1-FM$3)), FM$3, FALSE)</f>
        <v>243</v>
      </c>
      <c r="FN68" cm="1">
        <f t="array" aca="1" ref="FN68" ca="1">INDIRECT(ADDRESS(ROW(), FN$3-$AF$1+$AF$3))+VLOOKUP($AS68, INDIRECT(ADDRESS($AF$4, COLUMN()-$AF$2-FN$3)&amp;":"&amp;ADDRESS($AF$5, COLUMN()-$AF$1-FN$3)), FN$3, FALSE)+VLOOKUP($AT68, INDIRECT(ADDRESS($AF$4, COLUMN()-$AF$2-FN$3)&amp;":"&amp;ADDRESS($AF$5, COLUMN()-$AF$1-FN$3)), FN$3, FALSE)</f>
        <v>251</v>
      </c>
      <c r="FO68" cm="1">
        <f t="array" aca="1" ref="FO68" ca="1">INDIRECT(ADDRESS(ROW(), FO$3-$AF$1+$AF$3))+VLOOKUP($AS68, INDIRECT(ADDRESS($AF$4, COLUMN()-$AF$2-FO$3)&amp;":"&amp;ADDRESS($AF$5, COLUMN()-$AF$1-FO$3)), FO$3, FALSE)+VLOOKUP($AT68, INDIRECT(ADDRESS($AF$4, COLUMN()-$AF$2-FO$3)&amp;":"&amp;ADDRESS($AF$5, COLUMN()-$AF$1-FO$3)), FO$3, FALSE)</f>
        <v>154</v>
      </c>
      <c r="FP68" cm="1">
        <f t="array" aca="1" ref="FP68" ca="1">INDIRECT(ADDRESS(ROW(), FP$3-$AF$1+$AF$3))+VLOOKUP($AS68, INDIRECT(ADDRESS($AF$4, COLUMN()-$AF$2-FP$3)&amp;":"&amp;ADDRESS($AF$5, COLUMN()-$AF$1-FP$3)), FP$3, FALSE)+VLOOKUP($AT68, INDIRECT(ADDRESS($AF$4, COLUMN()-$AF$2-FP$3)&amp;":"&amp;ADDRESS($AF$5, COLUMN()-$AF$1-FP$3)), FP$3, FALSE)</f>
        <v>171</v>
      </c>
      <c r="FQ68" cm="1">
        <f t="array" aca="1" ref="FQ68" ca="1">INDIRECT(ADDRESS(ROW(), FQ$3-$AF$1+$AF$3))+VLOOKUP($AS68, INDIRECT(ADDRESS($AF$4, COLUMN()-$AF$2-FQ$3)&amp;":"&amp;ADDRESS($AF$5, COLUMN()-$AF$1-FQ$3)), FQ$3, FALSE)+VLOOKUP($AT68, INDIRECT(ADDRESS($AF$4, COLUMN()-$AF$2-FQ$3)&amp;":"&amp;ADDRESS($AF$5, COLUMN()-$AF$1-FQ$3)), FQ$3, FALSE)</f>
        <v>175</v>
      </c>
      <c r="FR68" cm="1">
        <f t="array" aca="1" ref="FR68" ca="1">INDIRECT(ADDRESS(ROW(), FR$3-$AF$1+$AF$3))+VLOOKUP($AS68, INDIRECT(ADDRESS($AF$4, COLUMN()-$AF$2-FR$3)&amp;":"&amp;ADDRESS($AF$5, COLUMN()-$AF$1-FR$3)), FR$3, FALSE)+VLOOKUP($AT68, INDIRECT(ADDRESS($AF$4, COLUMN()-$AF$2-FR$3)&amp;":"&amp;ADDRESS($AF$5, COLUMN()-$AF$1-FR$3)), FR$3, FALSE)</f>
        <v>163</v>
      </c>
      <c r="FS68" t="str">
        <f t="shared" ref="FS68:FS103" si="363">LEFT($AH68, 1)&amp;RIGHT($A68, 1)</f>
        <v>CC</v>
      </c>
      <c r="FT68" t="str">
        <f t="shared" ref="FT68:FT103" si="364">RIGHT($A68, 1)&amp;RIGHT($AH68, 1)</f>
        <v>CO</v>
      </c>
      <c r="FU68" t="str">
        <f t="shared" ref="FU68:FU83" si="365">LEFT($A68, 2)</f>
        <v>CO</v>
      </c>
      <c r="FV68" cm="1">
        <f t="array" aca="1" ref="FV68" ca="1">INDIRECT(ADDRESS(ROW(), FV$3-$AF$1+$AF$3))+VLOOKUP($AS68, INDIRECT(ADDRESS($AF$4, COLUMN()-$AF$2-FV$3)&amp;":"&amp;ADDRESS($AF$5, COLUMN()-$AF$1-FV$3)), FV$3, FALSE)+VLOOKUP($AT68, INDIRECT(ADDRESS($AF$4, COLUMN()-$AF$2-FV$3)&amp;":"&amp;ADDRESS($AF$5, COLUMN()-$AF$1-FV$3)), FV$3, FALSE)</f>
        <v>665</v>
      </c>
      <c r="FW68" cm="1">
        <f t="array" aca="1" ref="FW68" ca="1">INDIRECT(ADDRESS(ROW(), FW$3-$AF$1+$AF$3))+VLOOKUP($AS68, INDIRECT(ADDRESS($AF$4, COLUMN()-$AF$2-FW$3)&amp;":"&amp;ADDRESS($AF$5, COLUMN()-$AF$1-FW$3)), FW$3, FALSE)+VLOOKUP($AT68, INDIRECT(ADDRESS($AF$4, COLUMN()-$AF$2-FW$3)&amp;":"&amp;ADDRESS($AF$5, COLUMN()-$AF$1-FW$3)), FW$3, FALSE)</f>
        <v>479</v>
      </c>
      <c r="FX68" cm="1">
        <f t="array" aca="1" ref="FX68" ca="1">INDIRECT(ADDRESS(ROW(), FX$3-$AF$1+$AF$3))+VLOOKUP($AS68, INDIRECT(ADDRESS($AF$4, COLUMN()-$AF$2-FX$3)&amp;":"&amp;ADDRESS($AF$5, COLUMN()-$AF$1-FX$3)), FX$3, FALSE)+VLOOKUP($AT68, INDIRECT(ADDRESS($AF$4, COLUMN()-$AF$2-FX$3)&amp;":"&amp;ADDRESS($AF$5, COLUMN()-$AF$1-FX$3)), FX$3, FALSE)</f>
        <v>97</v>
      </c>
      <c r="FY68" cm="1">
        <f t="array" aca="1" ref="FY68" ca="1">INDIRECT(ADDRESS(ROW(), FY$3-$AF$1+$AF$3))+VLOOKUP($AS68, INDIRECT(ADDRESS($AF$4, COLUMN()-$AF$2-FY$3)&amp;":"&amp;ADDRESS($AF$5, COLUMN()-$AF$1-FY$3)), FY$3, FALSE)+VLOOKUP($AT68, INDIRECT(ADDRESS($AF$4, COLUMN()-$AF$2-FY$3)&amp;":"&amp;ADDRESS($AF$5, COLUMN()-$AF$1-FY$3)), FY$3, FALSE)</f>
        <v>544</v>
      </c>
      <c r="FZ68" cm="1">
        <f t="array" aca="1" ref="FZ68" ca="1">INDIRECT(ADDRESS(ROW(), FZ$3-$AF$1+$AF$3))+VLOOKUP($AS68, INDIRECT(ADDRESS($AF$4, COLUMN()-$AF$2-FZ$3)&amp;":"&amp;ADDRESS($AF$5, COLUMN()-$AF$1-FZ$3)), FZ$3, FALSE)+VLOOKUP($AT68, INDIRECT(ADDRESS($AF$4, COLUMN()-$AF$2-FZ$3)&amp;":"&amp;ADDRESS($AF$5, COLUMN()-$AF$1-FZ$3)), FZ$3, FALSE)</f>
        <v>477</v>
      </c>
      <c r="GA68" cm="1">
        <f t="array" aca="1" ref="GA68" ca="1">INDIRECT(ADDRESS(ROW(), GA$3-$AF$1+$AF$3))+VLOOKUP($AS68, INDIRECT(ADDRESS($AF$4, COLUMN()-$AF$2-GA$3)&amp;":"&amp;ADDRESS($AF$5, COLUMN()-$AF$1-GA$3)), GA$3, FALSE)+VLOOKUP($AT68, INDIRECT(ADDRESS($AF$4, COLUMN()-$AF$2-GA$3)&amp;":"&amp;ADDRESS($AF$5, COLUMN()-$AF$1-GA$3)), GA$3, FALSE)</f>
        <v>508</v>
      </c>
      <c r="GB68" cm="1">
        <f t="array" aca="1" ref="GB68" ca="1">INDIRECT(ADDRESS(ROW(), GB$3-$AF$1+$AF$3))+VLOOKUP($AS68, INDIRECT(ADDRESS($AF$4, COLUMN()-$AF$2-GB$3)&amp;":"&amp;ADDRESS($AF$5, COLUMN()-$AF$1-GB$3)), GB$3, FALSE)+VLOOKUP($AT68, INDIRECT(ADDRESS($AF$4, COLUMN()-$AF$2-GB$3)&amp;":"&amp;ADDRESS($AF$5, COLUMN()-$AF$1-GB$3)), GB$3, FALSE)</f>
        <v>320</v>
      </c>
      <c r="GC68" cm="1">
        <f t="array" aca="1" ref="GC68" ca="1">INDIRECT(ADDRESS(ROW(), GC$3-$AF$1+$AF$3))+VLOOKUP($AS68, INDIRECT(ADDRESS($AF$4, COLUMN()-$AF$2-GC$3)&amp;":"&amp;ADDRESS($AF$5, COLUMN()-$AF$1-GC$3)), GC$3, FALSE)+VLOOKUP($AT68, INDIRECT(ADDRESS($AF$4, COLUMN()-$AF$2-GC$3)&amp;":"&amp;ADDRESS($AF$5, COLUMN()-$AF$1-GC$3)), GC$3, FALSE)</f>
        <v>358</v>
      </c>
      <c r="GD68" cm="1">
        <f t="array" aca="1" ref="GD68" ca="1">INDIRECT(ADDRESS(ROW(), GD$3-$AF$1+$AF$3))+VLOOKUP($AS68, INDIRECT(ADDRESS($AF$4, COLUMN()-$AF$2-GD$3)&amp;":"&amp;ADDRESS($AF$5, COLUMN()-$AF$1-GD$3)), GD$3, FALSE)+VLOOKUP($AT68, INDIRECT(ADDRESS($AF$4, COLUMN()-$AF$2-GD$3)&amp;":"&amp;ADDRESS($AF$5, COLUMN()-$AF$1-GD$3)), GD$3, FALSE)</f>
        <v>334</v>
      </c>
      <c r="GE68" cm="1">
        <f t="array" aca="1" ref="GE68" ca="1">INDIRECT(ADDRESS(ROW(), GE$3-$AF$1+$AF$3))+VLOOKUP($AS68, INDIRECT(ADDRESS($AF$4, COLUMN()-$AF$2-GE$3)&amp;":"&amp;ADDRESS($AF$5, COLUMN()-$AF$1-GE$3)), GE$3, FALSE)+VLOOKUP($AT68, INDIRECT(ADDRESS($AF$4, COLUMN()-$AF$2-GE$3)&amp;":"&amp;ADDRESS($AF$5, COLUMN()-$AF$1-GE$3)), GE$3, FALSE)</f>
        <v>313</v>
      </c>
      <c r="GF68" t="str">
        <f t="shared" ref="GF68:GF103" si="366">LEFT($AH68, 1)&amp;RIGHT($A68, 1)</f>
        <v>CC</v>
      </c>
      <c r="GG68" t="str">
        <f t="shared" ref="GG68:GG103" si="367">RIGHT($A68, 1)&amp;RIGHT($AH68, 1)</f>
        <v>CO</v>
      </c>
      <c r="GH68" t="str">
        <f t="shared" ref="GH68:GH83" si="368">LEFT($A68, 2)</f>
        <v>CO</v>
      </c>
      <c r="GI68" cm="1">
        <f t="array" aca="1" ref="GI68" ca="1">INDIRECT(ADDRESS(ROW(), GI$3-$AF$1+$AF$3))+VLOOKUP($AS68, INDIRECT(ADDRESS($AF$4, COLUMN()-$AF$2-GI$3)&amp;":"&amp;ADDRESS($AF$5, COLUMN()-$AF$1-GI$3)), GI$3, FALSE)+VLOOKUP($AT68, INDIRECT(ADDRESS($AF$4, COLUMN()-$AF$2-GI$3)&amp;":"&amp;ADDRESS($AF$5, COLUMN()-$AF$1-GI$3)), GI$3, FALSE)</f>
        <v>1348</v>
      </c>
      <c r="GJ68" cm="1">
        <f t="array" aca="1" ref="GJ68" ca="1">INDIRECT(ADDRESS(ROW(), GJ$3-$AF$1+$AF$3))+VLOOKUP($AS68, INDIRECT(ADDRESS($AF$4, COLUMN()-$AF$2-GJ$3)&amp;":"&amp;ADDRESS($AF$5, COLUMN()-$AF$1-GJ$3)), GJ$3, FALSE)+VLOOKUP($AT68, INDIRECT(ADDRESS($AF$4, COLUMN()-$AF$2-GJ$3)&amp;":"&amp;ADDRESS($AF$5, COLUMN()-$AF$1-GJ$3)), GJ$3, FALSE)</f>
        <v>933</v>
      </c>
      <c r="GK68" cm="1">
        <f t="array" aca="1" ref="GK68" ca="1">INDIRECT(ADDRESS(ROW(), GK$3-$AF$1+$AF$3))+VLOOKUP($AS68, INDIRECT(ADDRESS($AF$4, COLUMN()-$AF$2-GK$3)&amp;":"&amp;ADDRESS($AF$5, COLUMN()-$AF$1-GK$3)), GK$3, FALSE)+VLOOKUP($AT68, INDIRECT(ADDRESS($AF$4, COLUMN()-$AF$2-GK$3)&amp;":"&amp;ADDRESS($AF$5, COLUMN()-$AF$1-GK$3)), GK$3, FALSE)</f>
        <v>191</v>
      </c>
      <c r="GL68" cm="1">
        <f t="array" aca="1" ref="GL68" ca="1">INDIRECT(ADDRESS(ROW(), GL$3-$AF$1+$AF$3))+VLOOKUP($AS68, INDIRECT(ADDRESS($AF$4, COLUMN()-$AF$2-GL$3)&amp;":"&amp;ADDRESS($AF$5, COLUMN()-$AF$1-GL$3)), GL$3, FALSE)+VLOOKUP($AT68, INDIRECT(ADDRESS($AF$4, COLUMN()-$AF$2-GL$3)&amp;":"&amp;ADDRESS($AF$5, COLUMN()-$AF$1-GL$3)), GL$3, FALSE)</f>
        <v>1098</v>
      </c>
      <c r="GM68" cm="1">
        <f t="array" aca="1" ref="GM68" ca="1">INDIRECT(ADDRESS(ROW(), GM$3-$AF$1+$AF$3))+VLOOKUP($AS68, INDIRECT(ADDRESS($AF$4, COLUMN()-$AF$2-GM$3)&amp;":"&amp;ADDRESS($AF$5, COLUMN()-$AF$1-GM$3)), GM$3, FALSE)+VLOOKUP($AT68, INDIRECT(ADDRESS($AF$4, COLUMN()-$AF$2-GM$3)&amp;":"&amp;ADDRESS($AF$5, COLUMN()-$AF$1-GM$3)), GM$3, FALSE)</f>
        <v>934</v>
      </c>
      <c r="GN68" cm="1">
        <f t="array" aca="1" ref="GN68" ca="1">INDIRECT(ADDRESS(ROW(), GN$3-$AF$1+$AF$3))+VLOOKUP($AS68, INDIRECT(ADDRESS($AF$4, COLUMN()-$AF$2-GN$3)&amp;":"&amp;ADDRESS($AF$5, COLUMN()-$AF$1-GN$3)), GN$3, FALSE)+VLOOKUP($AT68, INDIRECT(ADDRESS($AF$4, COLUMN()-$AF$2-GN$3)&amp;":"&amp;ADDRESS($AF$5, COLUMN()-$AF$1-GN$3)), GN$3, FALSE)</f>
        <v>1018</v>
      </c>
      <c r="GO68" cm="1">
        <f t="array" aca="1" ref="GO68" ca="1">INDIRECT(ADDRESS(ROW(), GO$3-$AF$1+$AF$3))+VLOOKUP($AS68, INDIRECT(ADDRESS($AF$4, COLUMN()-$AF$2-GO$3)&amp;":"&amp;ADDRESS($AF$5, COLUMN()-$AF$1-GO$3)), GO$3, FALSE)+VLOOKUP($AT68, INDIRECT(ADDRESS($AF$4, COLUMN()-$AF$2-GO$3)&amp;":"&amp;ADDRESS($AF$5, COLUMN()-$AF$1-GO$3)), GO$3, FALSE)</f>
        <v>660</v>
      </c>
      <c r="GP68" cm="1">
        <f t="array" aca="1" ref="GP68" ca="1">INDIRECT(ADDRESS(ROW(), GP$3-$AF$1+$AF$3))+VLOOKUP($AS68, INDIRECT(ADDRESS($AF$4, COLUMN()-$AF$2-GP$3)&amp;":"&amp;ADDRESS($AF$5, COLUMN()-$AF$1-GP$3)), GP$3, FALSE)+VLOOKUP($AT68, INDIRECT(ADDRESS($AF$4, COLUMN()-$AF$2-GP$3)&amp;":"&amp;ADDRESS($AF$5, COLUMN()-$AF$1-GP$3)), GP$3, FALSE)</f>
        <v>742</v>
      </c>
      <c r="GQ68" cm="1">
        <f t="array" aca="1" ref="GQ68" ca="1">INDIRECT(ADDRESS(ROW(), GQ$3-$AF$1+$AF$3))+VLOOKUP($AS68, INDIRECT(ADDRESS($AF$4, COLUMN()-$AF$2-GQ$3)&amp;":"&amp;ADDRESS($AF$5, COLUMN()-$AF$1-GQ$3)), GQ$3, FALSE)+VLOOKUP($AT68, INDIRECT(ADDRESS($AF$4, COLUMN()-$AF$2-GQ$3)&amp;":"&amp;ADDRESS($AF$5, COLUMN()-$AF$1-GQ$3)), GQ$3, FALSE)</f>
        <v>652</v>
      </c>
      <c r="GR68" cm="1">
        <f t="array" aca="1" ref="GR68" ca="1">INDIRECT(ADDRESS(ROW(), GR$3-$AF$1+$AF$3))+VLOOKUP($AS68, INDIRECT(ADDRESS($AF$4, COLUMN()-$AF$2-GR$3)&amp;":"&amp;ADDRESS($AF$5, COLUMN()-$AF$1-GR$3)), GR$3, FALSE)+VLOOKUP($AT68, INDIRECT(ADDRESS($AF$4, COLUMN()-$AF$2-GR$3)&amp;":"&amp;ADDRESS($AF$5, COLUMN()-$AF$1-GR$3)), GR$3, FALSE)</f>
        <v>615</v>
      </c>
      <c r="GS68" t="str">
        <f t="shared" ref="GS68:GS103" si="369">LEFT($AH68, 1)&amp;RIGHT($A68, 1)</f>
        <v>CC</v>
      </c>
      <c r="GT68" t="str">
        <f t="shared" ref="GT68:GT103" si="370">RIGHT($A68, 1)&amp;RIGHT($AH68, 1)</f>
        <v>CO</v>
      </c>
      <c r="GU68" t="str">
        <f t="shared" ref="GU68:GU83" si="371">LEFT($A68, 2)</f>
        <v>CO</v>
      </c>
      <c r="GV68" cm="1">
        <f t="array" aca="1" ref="GV68" ca="1">INDIRECT(ADDRESS(ROW(), GV$3-$AF$1+$AF$3))+VLOOKUP($AS68, INDIRECT(ADDRESS($AF$4, COLUMN()-$AF$2-GV$3)&amp;":"&amp;ADDRESS($AF$5, COLUMN()-$AF$1-GV$3)), GV$3, FALSE)+VLOOKUP($AT68, INDIRECT(ADDRESS($AF$4, COLUMN()-$AF$2-GV$3)&amp;":"&amp;ADDRESS($AF$5, COLUMN()-$AF$1-GV$3)), GV$3, FALSE)</f>
        <v>2689</v>
      </c>
      <c r="GW68" cm="1">
        <f t="array" aca="1" ref="GW68" ca="1">INDIRECT(ADDRESS(ROW(), GW$3-$AF$1+$AF$3))+VLOOKUP($AS68, INDIRECT(ADDRESS($AF$4, COLUMN()-$AF$2-GW$3)&amp;":"&amp;ADDRESS($AF$5, COLUMN()-$AF$1-GW$3)), GW$3, FALSE)+VLOOKUP($AT68, INDIRECT(ADDRESS($AF$4, COLUMN()-$AF$2-GW$3)&amp;":"&amp;ADDRESS($AF$5, COLUMN()-$AF$1-GW$3)), GW$3, FALSE)</f>
        <v>1885</v>
      </c>
      <c r="GX68" cm="1">
        <f t="array" aca="1" ref="GX68" ca="1">INDIRECT(ADDRESS(ROW(), GX$3-$AF$1+$AF$3))+VLOOKUP($AS68, INDIRECT(ADDRESS($AF$4, COLUMN()-$AF$2-GX$3)&amp;":"&amp;ADDRESS($AF$5, COLUMN()-$AF$1-GX$3)), GX$3, FALSE)+VLOOKUP($AT68, INDIRECT(ADDRESS($AF$4, COLUMN()-$AF$2-GX$3)&amp;":"&amp;ADDRESS($AF$5, COLUMN()-$AF$1-GX$3)), GX$3, FALSE)</f>
        <v>391</v>
      </c>
      <c r="GY68" cm="1">
        <f t="array" aca="1" ref="GY68" ca="1">INDIRECT(ADDRESS(ROW(), GY$3-$AF$1+$AF$3))+VLOOKUP($AS68, INDIRECT(ADDRESS($AF$4, COLUMN()-$AF$2-GY$3)&amp;":"&amp;ADDRESS($AF$5, COLUMN()-$AF$1-GY$3)), GY$3, FALSE)+VLOOKUP($AT68, INDIRECT(ADDRESS($AF$4, COLUMN()-$AF$2-GY$3)&amp;":"&amp;ADDRESS($AF$5, COLUMN()-$AF$1-GY$3)), GY$3, FALSE)</f>
        <v>2183</v>
      </c>
      <c r="GZ68" cm="1">
        <f t="array" aca="1" ref="GZ68" ca="1">INDIRECT(ADDRESS(ROW(), GZ$3-$AF$1+$AF$3))+VLOOKUP($AS68, INDIRECT(ADDRESS($AF$4, COLUMN()-$AF$2-GZ$3)&amp;":"&amp;ADDRESS($AF$5, COLUMN()-$AF$1-GZ$3)), GZ$3, FALSE)+VLOOKUP($AT68, INDIRECT(ADDRESS($AF$4, COLUMN()-$AF$2-GZ$3)&amp;":"&amp;ADDRESS($AF$5, COLUMN()-$AF$1-GZ$3)), GZ$3, FALSE)</f>
        <v>1826</v>
      </c>
      <c r="HA68" cm="1">
        <f t="array" aca="1" ref="HA68" ca="1">INDIRECT(ADDRESS(ROW(), HA$3-$AF$1+$AF$3))+VLOOKUP($AS68, INDIRECT(ADDRESS($AF$4, COLUMN()-$AF$2-HA$3)&amp;":"&amp;ADDRESS($AF$5, COLUMN()-$AF$1-HA$3)), HA$3, FALSE)+VLOOKUP($AT68, INDIRECT(ADDRESS($AF$4, COLUMN()-$AF$2-HA$3)&amp;":"&amp;ADDRESS($AF$5, COLUMN()-$AF$1-HA$3)), HA$3, FALSE)</f>
        <v>2042</v>
      </c>
      <c r="HB68" cm="1">
        <f t="array" aca="1" ref="HB68" ca="1">INDIRECT(ADDRESS(ROW(), HB$3-$AF$1+$AF$3))+VLOOKUP($AS68, INDIRECT(ADDRESS($AF$4, COLUMN()-$AF$2-HB$3)&amp;":"&amp;ADDRESS($AF$5, COLUMN()-$AF$1-HB$3)), HB$3, FALSE)+VLOOKUP($AT68, INDIRECT(ADDRESS($AF$4, COLUMN()-$AF$2-HB$3)&amp;":"&amp;ADDRESS($AF$5, COLUMN()-$AF$1-HB$3)), HB$3, FALSE)</f>
        <v>1332</v>
      </c>
      <c r="HC68" cm="1">
        <f t="array" aca="1" ref="HC68" ca="1">INDIRECT(ADDRESS(ROW(), HC$3-$AF$1+$AF$3))+VLOOKUP($AS68, INDIRECT(ADDRESS($AF$4, COLUMN()-$AF$2-HC$3)&amp;":"&amp;ADDRESS($AF$5, COLUMN()-$AF$1-HC$3)), HC$3, FALSE)+VLOOKUP($AT68, INDIRECT(ADDRESS($AF$4, COLUMN()-$AF$2-HC$3)&amp;":"&amp;ADDRESS($AF$5, COLUMN()-$AF$1-HC$3)), HC$3, FALSE)</f>
        <v>1523</v>
      </c>
      <c r="HD68" cm="1">
        <f t="array" aca="1" ref="HD68" ca="1">INDIRECT(ADDRESS(ROW(), HD$3-$AF$1+$AF$3))+VLOOKUP($AS68, INDIRECT(ADDRESS($AF$4, COLUMN()-$AF$2-HD$3)&amp;":"&amp;ADDRESS($AF$5, COLUMN()-$AF$1-HD$3)), HD$3, FALSE)+VLOOKUP($AT68, INDIRECT(ADDRESS($AF$4, COLUMN()-$AF$2-HD$3)&amp;":"&amp;ADDRESS($AF$5, COLUMN()-$AF$1-HD$3)), HD$3, FALSE)</f>
        <v>1279</v>
      </c>
      <c r="HE68" cm="1">
        <f t="array" aca="1" ref="HE68" ca="1">INDIRECT(ADDRESS(ROW(), HE$3-$AF$1+$AF$3))+VLOOKUP($AS68, INDIRECT(ADDRESS($AF$4, COLUMN()-$AF$2-HE$3)&amp;":"&amp;ADDRESS($AF$5, COLUMN()-$AF$1-HE$3)), HE$3, FALSE)+VLOOKUP($AT68, INDIRECT(ADDRESS($AF$4, COLUMN()-$AF$2-HE$3)&amp;":"&amp;ADDRESS($AF$5, COLUMN()-$AF$1-HE$3)), HE$3, FALSE)</f>
        <v>1233</v>
      </c>
      <c r="HF68" t="str">
        <f t="shared" ref="HF68:HF103" si="372">LEFT($AH68, 1)&amp;RIGHT($A68, 1)</f>
        <v>CC</v>
      </c>
      <c r="HG68" t="str">
        <f t="shared" ref="HG68:HG103" si="373">RIGHT($A68, 1)&amp;RIGHT($AH68, 1)</f>
        <v>CO</v>
      </c>
      <c r="HH68" t="str">
        <f t="shared" ref="HH68:HH83" si="374">LEFT($A68, 2)</f>
        <v>CO</v>
      </c>
      <c r="HI68" cm="1">
        <f t="array" aca="1" ref="HI68" ca="1">INDIRECT(ADDRESS(ROW(), HI$3-$AF$1+$AF$3))+VLOOKUP($AS68, INDIRECT(ADDRESS($AF$4, COLUMN()-$AF$2-HI$3)&amp;":"&amp;ADDRESS($AF$5, COLUMN()-$AF$1-HI$3)), HI$3, FALSE)+VLOOKUP($AT68, INDIRECT(ADDRESS($AF$4, COLUMN()-$AF$2-HI$3)&amp;":"&amp;ADDRESS($AF$5, COLUMN()-$AF$1-HI$3)), HI$3, FALSE)</f>
        <v>5379</v>
      </c>
      <c r="HJ68" cm="1">
        <f t="array" aca="1" ref="HJ68" ca="1">INDIRECT(ADDRESS(ROW(), HJ$3-$AF$1+$AF$3))+VLOOKUP($AS68, INDIRECT(ADDRESS($AF$4, COLUMN()-$AF$2-HJ$3)&amp;":"&amp;ADDRESS($AF$5, COLUMN()-$AF$1-HJ$3)), HJ$3, FALSE)+VLOOKUP($AT68, INDIRECT(ADDRESS($AF$4, COLUMN()-$AF$2-HJ$3)&amp;":"&amp;ADDRESS($AF$5, COLUMN()-$AF$1-HJ$3)), HJ$3, FALSE)</f>
        <v>3843</v>
      </c>
      <c r="HK68" cm="1">
        <f t="array" aca="1" ref="HK68" ca="1">INDIRECT(ADDRESS(ROW(), HK$3-$AF$1+$AF$3))+VLOOKUP($AS68, INDIRECT(ADDRESS($AF$4, COLUMN()-$AF$2-HK$3)&amp;":"&amp;ADDRESS($AF$5, COLUMN()-$AF$1-HK$3)), HK$3, FALSE)+VLOOKUP($AT68, INDIRECT(ADDRESS($AF$4, COLUMN()-$AF$2-HK$3)&amp;":"&amp;ADDRESS($AF$5, COLUMN()-$AF$1-HK$3)), HK$3, FALSE)</f>
        <v>795</v>
      </c>
      <c r="HL68" cm="1">
        <f t="array" aca="1" ref="HL68" ca="1">INDIRECT(ADDRESS(ROW(), HL$3-$AF$1+$AF$3))+VLOOKUP($AS68, INDIRECT(ADDRESS($AF$4, COLUMN()-$AF$2-HL$3)&amp;":"&amp;ADDRESS($AF$5, COLUMN()-$AF$1-HL$3)), HL$3, FALSE)+VLOOKUP($AT68, INDIRECT(ADDRESS($AF$4, COLUMN()-$AF$2-HL$3)&amp;":"&amp;ADDRESS($AF$5, COLUMN()-$AF$1-HL$3)), HL$3, FALSE)</f>
        <v>4292</v>
      </c>
      <c r="HM68" cm="1">
        <f t="array" aca="1" ref="HM68" ca="1">INDIRECT(ADDRESS(ROW(), HM$3-$AF$1+$AF$3))+VLOOKUP($AS68, INDIRECT(ADDRESS($AF$4, COLUMN()-$AF$2-HM$3)&amp;":"&amp;ADDRESS($AF$5, COLUMN()-$AF$1-HM$3)), HM$3, FALSE)+VLOOKUP($AT68, INDIRECT(ADDRESS($AF$4, COLUMN()-$AF$2-HM$3)&amp;":"&amp;ADDRESS($AF$5, COLUMN()-$AF$1-HM$3)), HM$3, FALSE)</f>
        <v>3589</v>
      </c>
      <c r="HN68" cm="1">
        <f t="array" aca="1" ref="HN68" ca="1">INDIRECT(ADDRESS(ROW(), HN$3-$AF$1+$AF$3))+VLOOKUP($AS68, INDIRECT(ADDRESS($AF$4, COLUMN()-$AF$2-HN$3)&amp;":"&amp;ADDRESS($AF$5, COLUMN()-$AF$1-HN$3)), HN$3, FALSE)+VLOOKUP($AT68, INDIRECT(ADDRESS($AF$4, COLUMN()-$AF$2-HN$3)&amp;":"&amp;ADDRESS($AF$5, COLUMN()-$AF$1-HN$3)), HN$3, FALSE)</f>
        <v>4157</v>
      </c>
      <c r="HO68" cm="1">
        <f t="array" aca="1" ref="HO68" ca="1">INDIRECT(ADDRESS(ROW(), HO$3-$AF$1+$AF$3))+VLOOKUP($AS68, INDIRECT(ADDRESS($AF$4, COLUMN()-$AF$2-HO$3)&amp;":"&amp;ADDRESS($AF$5, COLUMN()-$AF$1-HO$3)), HO$3, FALSE)+VLOOKUP($AT68, INDIRECT(ADDRESS($AF$4, COLUMN()-$AF$2-HO$3)&amp;":"&amp;ADDRESS($AF$5, COLUMN()-$AF$1-HO$3)), HO$3, FALSE)</f>
        <v>2683</v>
      </c>
      <c r="HP68" cm="1">
        <f t="array" aca="1" ref="HP68" ca="1">INDIRECT(ADDRESS(ROW(), HP$3-$AF$1+$AF$3))+VLOOKUP($AS68, INDIRECT(ADDRESS($AF$4, COLUMN()-$AF$2-HP$3)&amp;":"&amp;ADDRESS($AF$5, COLUMN()-$AF$1-HP$3)), HP$3, FALSE)+VLOOKUP($AT68, INDIRECT(ADDRESS($AF$4, COLUMN()-$AF$2-HP$3)&amp;":"&amp;ADDRESS($AF$5, COLUMN()-$AF$1-HP$3)), HP$3, FALSE)</f>
        <v>3049</v>
      </c>
      <c r="HQ68" cm="1">
        <f t="array" aca="1" ref="HQ68" ca="1">INDIRECT(ADDRESS(ROW(), HQ$3-$AF$1+$AF$3))+VLOOKUP($AS68, INDIRECT(ADDRESS($AF$4, COLUMN()-$AF$2-HQ$3)&amp;":"&amp;ADDRESS($AF$5, COLUMN()-$AF$1-HQ$3)), HQ$3, FALSE)+VLOOKUP($AT68, INDIRECT(ADDRESS($AF$4, COLUMN()-$AF$2-HQ$3)&amp;":"&amp;ADDRESS($AF$5, COLUMN()-$AF$1-HQ$3)), HQ$3, FALSE)</f>
        <v>2529</v>
      </c>
      <c r="HR68" cm="1">
        <f t="array" aca="1" ref="HR68" ca="1">INDIRECT(ADDRESS(ROW(), HR$3-$AF$1+$AF$3))+VLOOKUP($AS68, INDIRECT(ADDRESS($AF$4, COLUMN()-$AF$2-HR$3)&amp;":"&amp;ADDRESS($AF$5, COLUMN()-$AF$1-HR$3)), HR$3, FALSE)+VLOOKUP($AT68, INDIRECT(ADDRESS($AF$4, COLUMN()-$AF$2-HR$3)&amp;":"&amp;ADDRESS($AF$5, COLUMN()-$AF$1-HR$3)), HR$3, FALSE)</f>
        <v>2451</v>
      </c>
      <c r="HS68" t="str">
        <f t="shared" ref="HS68:HS103" si="375">LEFT($AH68, 1)&amp;RIGHT($A68, 1)</f>
        <v>CC</v>
      </c>
      <c r="HT68" t="str">
        <f t="shared" ref="HT68:HT103" si="376">RIGHT($A68, 1)&amp;RIGHT($AH68, 1)</f>
        <v>CO</v>
      </c>
      <c r="HU68" t="str">
        <f t="shared" ref="HU68:HU83" si="377">LEFT($A68, 2)</f>
        <v>CO</v>
      </c>
      <c r="HV68" cm="1">
        <f t="array" aca="1" ref="HV68" ca="1">INDIRECT(ADDRESS(ROW(), HV$3-$AF$1+$AF$3))+VLOOKUP($AS68, INDIRECT(ADDRESS($AF$4, COLUMN()-$AF$2-HV$3)&amp;":"&amp;ADDRESS($AF$5, COLUMN()-$AF$1-HV$3)), HV$3, FALSE)+VLOOKUP($AT68, INDIRECT(ADDRESS($AF$4, COLUMN()-$AF$2-HV$3)&amp;":"&amp;ADDRESS($AF$5, COLUMN()-$AF$1-HV$3)), HV$3, FALSE)</f>
        <v>10753</v>
      </c>
      <c r="HW68" cm="1">
        <f t="array" aca="1" ref="HW68" ca="1">INDIRECT(ADDRESS(ROW(), HW$3-$AF$1+$AF$3))+VLOOKUP($AS68, INDIRECT(ADDRESS($AF$4, COLUMN()-$AF$2-HW$3)&amp;":"&amp;ADDRESS($AF$5, COLUMN()-$AF$1-HW$3)), HW$3, FALSE)+VLOOKUP($AT68, INDIRECT(ADDRESS($AF$4, COLUMN()-$AF$2-HW$3)&amp;":"&amp;ADDRESS($AF$5, COLUMN()-$AF$1-HW$3)), HW$3, FALSE)</f>
        <v>7804</v>
      </c>
      <c r="HX68" cm="1">
        <f t="array" aca="1" ref="HX68" ca="1">INDIRECT(ADDRESS(ROW(), HX$3-$AF$1+$AF$3))+VLOOKUP($AS68, INDIRECT(ADDRESS($AF$4, COLUMN()-$AF$2-HX$3)&amp;":"&amp;ADDRESS($AF$5, COLUMN()-$AF$1-HX$3)), HX$3, FALSE)+VLOOKUP($AT68, INDIRECT(ADDRESS($AF$4, COLUMN()-$AF$2-HX$3)&amp;":"&amp;ADDRESS($AF$5, COLUMN()-$AF$1-HX$3)), HX$3, FALSE)</f>
        <v>1581</v>
      </c>
      <c r="HY68" cm="1">
        <f t="array" aca="1" ref="HY68" ca="1">INDIRECT(ADDRESS(ROW(), HY$3-$AF$1+$AF$3))+VLOOKUP($AS68, INDIRECT(ADDRESS($AF$4, COLUMN()-$AF$2-HY$3)&amp;":"&amp;ADDRESS($AF$5, COLUMN()-$AF$1-HY$3)), HY$3, FALSE)+VLOOKUP($AT68, INDIRECT(ADDRESS($AF$4, COLUMN()-$AF$2-HY$3)&amp;":"&amp;ADDRESS($AF$5, COLUMN()-$AF$1-HY$3)), HY$3, FALSE)</f>
        <v>8436</v>
      </c>
      <c r="HZ68" cm="1">
        <f t="array" aca="1" ref="HZ68" ca="1">INDIRECT(ADDRESS(ROW(), HZ$3-$AF$1+$AF$3))+VLOOKUP($AS68, INDIRECT(ADDRESS($AF$4, COLUMN()-$AF$2-HZ$3)&amp;":"&amp;ADDRESS($AF$5, COLUMN()-$AF$1-HZ$3)), HZ$3, FALSE)+VLOOKUP($AT68, INDIRECT(ADDRESS($AF$4, COLUMN()-$AF$2-HZ$3)&amp;":"&amp;ADDRESS($AF$5, COLUMN()-$AF$1-HZ$3)), HZ$3, FALSE)</f>
        <v>7144</v>
      </c>
      <c r="IA68" cm="1">
        <f t="array" aca="1" ref="IA68" ca="1">INDIRECT(ADDRESS(ROW(), IA$3-$AF$1+$AF$3))+VLOOKUP($AS68, INDIRECT(ADDRESS($AF$4, COLUMN()-$AF$2-IA$3)&amp;":"&amp;ADDRESS($AF$5, COLUMN()-$AF$1-IA$3)), IA$3, FALSE)+VLOOKUP($AT68, INDIRECT(ADDRESS($AF$4, COLUMN()-$AF$2-IA$3)&amp;":"&amp;ADDRESS($AF$5, COLUMN()-$AF$1-IA$3)), IA$3, FALSE)</f>
        <v>8412</v>
      </c>
      <c r="IB68" cm="1">
        <f t="array" aca="1" ref="IB68" ca="1">INDIRECT(ADDRESS(ROW(), IB$3-$AF$1+$AF$3))+VLOOKUP($AS68, INDIRECT(ADDRESS($AF$4, COLUMN()-$AF$2-IB$3)&amp;":"&amp;ADDRESS($AF$5, COLUMN()-$AF$1-IB$3)), IB$3, FALSE)+VLOOKUP($AT68, INDIRECT(ADDRESS($AF$4, COLUMN()-$AF$2-IB$3)&amp;":"&amp;ADDRESS($AF$5, COLUMN()-$AF$1-IB$3)), IB$3, FALSE)</f>
        <v>5400</v>
      </c>
      <c r="IC68" cm="1">
        <f t="array" aca="1" ref="IC68" ca="1">INDIRECT(ADDRESS(ROW(), IC$3-$AF$1+$AF$3))+VLOOKUP($AS68, INDIRECT(ADDRESS($AF$4, COLUMN()-$AF$2-IC$3)&amp;":"&amp;ADDRESS($AF$5, COLUMN()-$AF$1-IC$3)), IC$3, FALSE)+VLOOKUP($AT68, INDIRECT(ADDRESS($AF$4, COLUMN()-$AF$2-IC$3)&amp;":"&amp;ADDRESS($AF$5, COLUMN()-$AF$1-IC$3)), IC$3, FALSE)</f>
        <v>6077</v>
      </c>
      <c r="ID68" cm="1">
        <f t="array" aca="1" ref="ID68" ca="1">INDIRECT(ADDRESS(ROW(), ID$3-$AF$1+$AF$3))+VLOOKUP($AS68, INDIRECT(ADDRESS($AF$4, COLUMN()-$AF$2-ID$3)&amp;":"&amp;ADDRESS($AF$5, COLUMN()-$AF$1-ID$3)), ID$3, FALSE)+VLOOKUP($AT68, INDIRECT(ADDRESS($AF$4, COLUMN()-$AF$2-ID$3)&amp;":"&amp;ADDRESS($AF$5, COLUMN()-$AF$1-ID$3)), ID$3, FALSE)</f>
        <v>5044</v>
      </c>
      <c r="IE68" cm="1">
        <f t="array" aca="1" ref="IE68" ca="1">INDIRECT(ADDRESS(ROW(), IE$3-$AF$1+$AF$3))+VLOOKUP($AS68, INDIRECT(ADDRESS($AF$4, COLUMN()-$AF$2-IE$3)&amp;":"&amp;ADDRESS($AF$5, COLUMN()-$AF$1-IE$3)), IE$3, FALSE)+VLOOKUP($AT68, INDIRECT(ADDRESS($AF$4, COLUMN()-$AF$2-IE$3)&amp;":"&amp;ADDRESS($AF$5, COLUMN()-$AF$1-IE$3)), IE$3, FALSE)</f>
        <v>4884</v>
      </c>
      <c r="IF68" t="str">
        <f t="shared" ref="IF68:IF103" si="378">LEFT($AH68, 1)&amp;RIGHT($A68, 1)</f>
        <v>CC</v>
      </c>
      <c r="IG68" t="str">
        <f t="shared" ref="IG68:IG103" si="379">RIGHT($A68, 1)&amp;RIGHT($AH68, 1)</f>
        <v>CO</v>
      </c>
      <c r="IH68" t="str">
        <f t="shared" ref="IH68:IH83" si="380">LEFT($A68, 2)</f>
        <v>CO</v>
      </c>
      <c r="II68" cm="1">
        <f t="array" aca="1" ref="II68" ca="1">INDIRECT(ADDRESS(ROW(), II$3-$AF$1+$AF$3))+VLOOKUP($AS68, INDIRECT(ADDRESS($AF$4, COLUMN()-$AF$2-II$3)&amp;":"&amp;ADDRESS($AF$5, COLUMN()-$AF$1-II$3)), II$3, FALSE)+VLOOKUP($AT68, INDIRECT(ADDRESS($AF$4, COLUMN()-$AF$2-II$3)&amp;":"&amp;ADDRESS($AF$5, COLUMN()-$AF$1-II$3)), II$3, FALSE)</f>
        <v>21487</v>
      </c>
      <c r="IJ68" cm="1">
        <f t="array" aca="1" ref="IJ68" ca="1">INDIRECT(ADDRESS(ROW(), IJ$3-$AF$1+$AF$3))+VLOOKUP($AS68, INDIRECT(ADDRESS($AF$4, COLUMN()-$AF$2-IJ$3)&amp;":"&amp;ADDRESS($AF$5, COLUMN()-$AF$1-IJ$3)), IJ$3, FALSE)+VLOOKUP($AT68, INDIRECT(ADDRESS($AF$4, COLUMN()-$AF$2-IJ$3)&amp;":"&amp;ADDRESS($AF$5, COLUMN()-$AF$1-IJ$3)), IJ$3, FALSE)</f>
        <v>15678</v>
      </c>
      <c r="IK68" cm="1">
        <f t="array" aca="1" ref="IK68" ca="1">INDIRECT(ADDRESS(ROW(), IK$3-$AF$1+$AF$3))+VLOOKUP($AS68, INDIRECT(ADDRESS($AF$4, COLUMN()-$AF$2-IK$3)&amp;":"&amp;ADDRESS($AF$5, COLUMN()-$AF$1-IK$3)), IK$3, FALSE)+VLOOKUP($AT68, INDIRECT(ADDRESS($AF$4, COLUMN()-$AF$2-IK$3)&amp;":"&amp;ADDRESS($AF$5, COLUMN()-$AF$1-IK$3)), IK$3, FALSE)</f>
        <v>3103</v>
      </c>
      <c r="IL68" cm="1">
        <f t="array" aca="1" ref="IL68" ca="1">INDIRECT(ADDRESS(ROW(), IL$3-$AF$1+$AF$3))+VLOOKUP($AS68, INDIRECT(ADDRESS($AF$4, COLUMN()-$AF$2-IL$3)&amp;":"&amp;ADDRESS($AF$5, COLUMN()-$AF$1-IL$3)), IL$3, FALSE)+VLOOKUP($AT68, INDIRECT(ADDRESS($AF$4, COLUMN()-$AF$2-IL$3)&amp;":"&amp;ADDRESS($AF$5, COLUMN()-$AF$1-IL$3)), IL$3, FALSE)</f>
        <v>16683</v>
      </c>
      <c r="IM68" cm="1">
        <f t="array" aca="1" ref="IM68" ca="1">INDIRECT(ADDRESS(ROW(), IM$3-$AF$1+$AF$3))+VLOOKUP($AS68, INDIRECT(ADDRESS($AF$4, COLUMN()-$AF$2-IM$3)&amp;":"&amp;ADDRESS($AF$5, COLUMN()-$AF$1-IM$3)), IM$3, FALSE)+VLOOKUP($AT68, INDIRECT(ADDRESS($AF$4, COLUMN()-$AF$2-IM$3)&amp;":"&amp;ADDRESS($AF$5, COLUMN()-$AF$1-IM$3)), IM$3, FALSE)</f>
        <v>14344</v>
      </c>
      <c r="IN68" cm="1">
        <f t="array" aca="1" ref="IN68" ca="1">INDIRECT(ADDRESS(ROW(), IN$3-$AF$1+$AF$3))+VLOOKUP($AS68, INDIRECT(ADDRESS($AF$4, COLUMN()-$AF$2-IN$3)&amp;":"&amp;ADDRESS($AF$5, COLUMN()-$AF$1-IN$3)), IN$3, FALSE)+VLOOKUP($AT68, INDIRECT(ADDRESS($AF$4, COLUMN()-$AF$2-IN$3)&amp;":"&amp;ADDRESS($AF$5, COLUMN()-$AF$1-IN$3)), IN$3, FALSE)</f>
        <v>17006</v>
      </c>
      <c r="IO68" cm="1">
        <f t="array" aca="1" ref="IO68" ca="1">INDIRECT(ADDRESS(ROW(), IO$3-$AF$1+$AF$3))+VLOOKUP($AS68, INDIRECT(ADDRESS($AF$4, COLUMN()-$AF$2-IO$3)&amp;":"&amp;ADDRESS($AF$5, COLUMN()-$AF$1-IO$3)), IO$3, FALSE)+VLOOKUP($AT68, INDIRECT(ADDRESS($AF$4, COLUMN()-$AF$2-IO$3)&amp;":"&amp;ADDRESS($AF$5, COLUMN()-$AF$1-IO$3)), IO$3, FALSE)</f>
        <v>10874</v>
      </c>
      <c r="IP68" cm="1">
        <f t="array" aca="1" ref="IP68" ca="1">INDIRECT(ADDRESS(ROW(), IP$3-$AF$1+$AF$3))+VLOOKUP($AS68, INDIRECT(ADDRESS($AF$4, COLUMN()-$AF$2-IP$3)&amp;":"&amp;ADDRESS($AF$5, COLUMN()-$AF$1-IP$3)), IP$3, FALSE)+VLOOKUP($AT68, INDIRECT(ADDRESS($AF$4, COLUMN()-$AF$2-IP$3)&amp;":"&amp;ADDRESS($AF$5, COLUMN()-$AF$1-IP$3)), IP$3, FALSE)</f>
        <v>12082</v>
      </c>
      <c r="IQ68" cm="1">
        <f t="array" aca="1" ref="IQ68" ca="1">INDIRECT(ADDRESS(ROW(), IQ$3-$AF$1+$AF$3))+VLOOKUP($AS68, INDIRECT(ADDRESS($AF$4, COLUMN()-$AF$2-IQ$3)&amp;":"&amp;ADDRESS($AF$5, COLUMN()-$AF$1-IQ$3)), IQ$3, FALSE)+VLOOKUP($AT68, INDIRECT(ADDRESS($AF$4, COLUMN()-$AF$2-IQ$3)&amp;":"&amp;ADDRESS($AF$5, COLUMN()-$AF$1-IQ$3)), IQ$3, FALSE)</f>
        <v>10095</v>
      </c>
      <c r="IR68" cm="1">
        <f t="array" aca="1" ref="IR68" ca="1">INDIRECT(ADDRESS(ROW(), IR$3-$AF$1+$AF$3))+VLOOKUP($AS68, INDIRECT(ADDRESS($AF$4, COLUMN()-$AF$2-IR$3)&amp;":"&amp;ADDRESS($AF$5, COLUMN()-$AF$1-IR$3)), IR$3, FALSE)+VLOOKUP($AT68, INDIRECT(ADDRESS($AF$4, COLUMN()-$AF$2-IR$3)&amp;":"&amp;ADDRESS($AF$5, COLUMN()-$AF$1-IR$3)), IR$3, FALSE)</f>
        <v>9719</v>
      </c>
      <c r="IS68" t="str">
        <f t="shared" ref="IS68:IS103" si="381">LEFT($AH68, 1)&amp;RIGHT($A68, 1)</f>
        <v>CC</v>
      </c>
      <c r="IT68" t="str">
        <f t="shared" ref="IT68:IT103" si="382">RIGHT($A68, 1)&amp;RIGHT($AH68, 1)</f>
        <v>CO</v>
      </c>
      <c r="IU68" t="str">
        <f t="shared" ref="IU68:IU83" si="383">LEFT($A68, 2)</f>
        <v>CO</v>
      </c>
      <c r="IV68" cm="1">
        <f t="array" aca="1" ref="IV68" ca="1">INDIRECT(ADDRESS(ROW(), IV$3-$AF$1+$AF$3))+VLOOKUP($AS68, INDIRECT(ADDRESS($AF$4, COLUMN()-$AF$2-IV$3)&amp;":"&amp;ADDRESS($AF$5, COLUMN()-$AF$1-IV$3)), IV$3, FALSE)+VLOOKUP($AT68, INDIRECT(ADDRESS($AF$4, COLUMN()-$AF$2-IV$3)&amp;":"&amp;ADDRESS($AF$5, COLUMN()-$AF$1-IV$3)), IV$3, FALSE)</f>
        <v>43001</v>
      </c>
      <c r="IW68" cm="1">
        <f t="array" aca="1" ref="IW68" ca="1">INDIRECT(ADDRESS(ROW(), IW$3-$AF$1+$AF$3))+VLOOKUP($AS68, INDIRECT(ADDRESS($AF$4, COLUMN()-$AF$2-IW$3)&amp;":"&amp;ADDRESS($AF$5, COLUMN()-$AF$1-IW$3)), IW$3, FALSE)+VLOOKUP($AT68, INDIRECT(ADDRESS($AF$4, COLUMN()-$AF$2-IW$3)&amp;":"&amp;ADDRESS($AF$5, COLUMN()-$AF$1-IW$3)), IW$3, FALSE)</f>
        <v>31317</v>
      </c>
      <c r="IX68" cm="1">
        <f t="array" aca="1" ref="IX68" ca="1">INDIRECT(ADDRESS(ROW(), IX$3-$AF$1+$AF$3))+VLOOKUP($AS68, INDIRECT(ADDRESS($AF$4, COLUMN()-$AF$2-IX$3)&amp;":"&amp;ADDRESS($AF$5, COLUMN()-$AF$1-IX$3)), IX$3, FALSE)+VLOOKUP($AT68, INDIRECT(ADDRESS($AF$4, COLUMN()-$AF$2-IX$3)&amp;":"&amp;ADDRESS($AF$5, COLUMN()-$AF$1-IX$3)), IX$3, FALSE)</f>
        <v>6088</v>
      </c>
      <c r="IY68" cm="1">
        <f t="array" aca="1" ref="IY68" ca="1">INDIRECT(ADDRESS(ROW(), IY$3-$AF$1+$AF$3))+VLOOKUP($AS68, INDIRECT(ADDRESS($AF$4, COLUMN()-$AF$2-IY$3)&amp;":"&amp;ADDRESS($AF$5, COLUMN()-$AF$1-IY$3)), IY$3, FALSE)+VLOOKUP($AT68, INDIRECT(ADDRESS($AF$4, COLUMN()-$AF$2-IY$3)&amp;":"&amp;ADDRESS($AF$5, COLUMN()-$AF$1-IY$3)), IY$3, FALSE)</f>
        <v>33237</v>
      </c>
      <c r="IZ68" cm="1">
        <f t="array" aca="1" ref="IZ68" ca="1">INDIRECT(ADDRESS(ROW(), IZ$3-$AF$1+$AF$3))+VLOOKUP($AS68, INDIRECT(ADDRESS($AF$4, COLUMN()-$AF$2-IZ$3)&amp;":"&amp;ADDRESS($AF$5, COLUMN()-$AF$1-IZ$3)), IZ$3, FALSE)+VLOOKUP($AT68, INDIRECT(ADDRESS($AF$4, COLUMN()-$AF$2-IZ$3)&amp;":"&amp;ADDRESS($AF$5, COLUMN()-$AF$1-IZ$3)), IZ$3, FALSE)</f>
        <v>28860</v>
      </c>
      <c r="JA68" cm="1">
        <f t="array" aca="1" ref="JA68" ca="1">INDIRECT(ADDRESS(ROW(), JA$3-$AF$1+$AF$3))+VLOOKUP($AS68, INDIRECT(ADDRESS($AF$4, COLUMN()-$AF$2-JA$3)&amp;":"&amp;ADDRESS($AF$5, COLUMN()-$AF$1-JA$3)), JA$3, FALSE)+VLOOKUP($AT68, INDIRECT(ADDRESS($AF$4, COLUMN()-$AF$2-JA$3)&amp;":"&amp;ADDRESS($AF$5, COLUMN()-$AF$1-JA$3)), JA$3, FALSE)</f>
        <v>34105</v>
      </c>
      <c r="JB68" cm="1">
        <f t="array" aca="1" ref="JB68" ca="1">INDIRECT(ADDRESS(ROW(), JB$3-$AF$1+$AF$3))+VLOOKUP($AS68, INDIRECT(ADDRESS($AF$4, COLUMN()-$AF$2-JB$3)&amp;":"&amp;ADDRESS($AF$5, COLUMN()-$AF$1-JB$3)), JB$3, FALSE)+VLOOKUP($AT68, INDIRECT(ADDRESS($AF$4, COLUMN()-$AF$2-JB$3)&amp;":"&amp;ADDRESS($AF$5, COLUMN()-$AF$1-JB$3)), JB$3, FALSE)</f>
        <v>21790</v>
      </c>
      <c r="JC68" cm="1">
        <f t="array" aca="1" ref="JC68" ca="1">INDIRECT(ADDRESS(ROW(), JC$3-$AF$1+$AF$3))+VLOOKUP($AS68, INDIRECT(ADDRESS($AF$4, COLUMN()-$AF$2-JC$3)&amp;":"&amp;ADDRESS($AF$5, COLUMN()-$AF$1-JC$3)), JC$3, FALSE)+VLOOKUP($AT68, INDIRECT(ADDRESS($AF$4, COLUMN()-$AF$2-JC$3)&amp;":"&amp;ADDRESS($AF$5, COLUMN()-$AF$1-JC$3)), JC$3, FALSE)</f>
        <v>24142</v>
      </c>
      <c r="JD68" cm="1">
        <f t="array" aca="1" ref="JD68" ca="1">INDIRECT(ADDRESS(ROW(), JD$3-$AF$1+$AF$3))+VLOOKUP($AS68, INDIRECT(ADDRESS($AF$4, COLUMN()-$AF$2-JD$3)&amp;":"&amp;ADDRESS($AF$5, COLUMN()-$AF$1-JD$3)), JD$3, FALSE)+VLOOKUP($AT68, INDIRECT(ADDRESS($AF$4, COLUMN()-$AF$2-JD$3)&amp;":"&amp;ADDRESS($AF$5, COLUMN()-$AF$1-JD$3)), JD$3, FALSE)</f>
        <v>20235</v>
      </c>
      <c r="JE68" cm="1">
        <f t="array" aca="1" ref="JE68" ca="1">INDIRECT(ADDRESS(ROW(), JE$3-$AF$1+$AF$3))+VLOOKUP($AS68, INDIRECT(ADDRESS($AF$4, COLUMN()-$AF$2-JE$3)&amp;":"&amp;ADDRESS($AF$5, COLUMN()-$AF$1-JE$3)), JE$3, FALSE)+VLOOKUP($AT68, INDIRECT(ADDRESS($AF$4, COLUMN()-$AF$2-JE$3)&amp;":"&amp;ADDRESS($AF$5, COLUMN()-$AF$1-JE$3)), JE$3, FALSE)</f>
        <v>19368</v>
      </c>
      <c r="JF68" t="str">
        <f t="shared" ref="JF68:JF103" si="384">LEFT($AH68, 1)&amp;RIGHT($A68, 1)</f>
        <v>CC</v>
      </c>
      <c r="JG68" t="str">
        <f t="shared" ref="JG68:JG103" si="385">RIGHT($A68, 1)&amp;RIGHT($AH68, 1)</f>
        <v>CO</v>
      </c>
      <c r="JH68" t="str">
        <f t="shared" ref="JH68:JH83" si="386">LEFT($A68, 2)</f>
        <v>CO</v>
      </c>
      <c r="JI68" cm="1">
        <f t="array" aca="1" ref="JI68" ca="1">INDIRECT(ADDRESS(ROW(), JI$3-$AF$1+$AF$3))+VLOOKUP($AS68, INDIRECT(ADDRESS($AF$4, COLUMN()-$AF$2-JI$3)&amp;":"&amp;ADDRESS($AF$5, COLUMN()-$AF$1-JI$3)), JI$3, FALSE)+VLOOKUP($AT68, INDIRECT(ADDRESS($AF$4, COLUMN()-$AF$2-JI$3)&amp;":"&amp;ADDRESS($AF$5, COLUMN()-$AF$1-JI$3)), JI$3, FALSE)</f>
        <v>86025</v>
      </c>
      <c r="JJ68" cm="1">
        <f t="array" aca="1" ref="JJ68" ca="1">INDIRECT(ADDRESS(ROW(), JJ$3-$AF$1+$AF$3))+VLOOKUP($AS68, INDIRECT(ADDRESS($AF$4, COLUMN()-$AF$2-JJ$3)&amp;":"&amp;ADDRESS($AF$5, COLUMN()-$AF$1-JJ$3)), JJ$3, FALSE)+VLOOKUP($AT68, INDIRECT(ADDRESS($AF$4, COLUMN()-$AF$2-JJ$3)&amp;":"&amp;ADDRESS($AF$5, COLUMN()-$AF$1-JJ$3)), JJ$3, FALSE)</f>
        <v>62358</v>
      </c>
      <c r="JK68" cm="1">
        <f t="array" aca="1" ref="JK68" ca="1">INDIRECT(ADDRESS(ROW(), JK$3-$AF$1+$AF$3))+VLOOKUP($AS68, INDIRECT(ADDRESS($AF$4, COLUMN()-$AF$2-JK$3)&amp;":"&amp;ADDRESS($AF$5, COLUMN()-$AF$1-JK$3)), JK$3, FALSE)+VLOOKUP($AT68, INDIRECT(ADDRESS($AF$4, COLUMN()-$AF$2-JK$3)&amp;":"&amp;ADDRESS($AF$5, COLUMN()-$AF$1-JK$3)), JK$3, FALSE)</f>
        <v>11962</v>
      </c>
      <c r="JL68" cm="1">
        <f t="array" aca="1" ref="JL68" ca="1">INDIRECT(ADDRESS(ROW(), JL$3-$AF$1+$AF$3))+VLOOKUP($AS68, INDIRECT(ADDRESS($AF$4, COLUMN()-$AF$2-JL$3)&amp;":"&amp;ADDRESS($AF$5, COLUMN()-$AF$1-JL$3)), JL$3, FALSE)+VLOOKUP($AT68, INDIRECT(ADDRESS($AF$4, COLUMN()-$AF$2-JL$3)&amp;":"&amp;ADDRESS($AF$5, COLUMN()-$AF$1-JL$3)), JL$3, FALSE)</f>
        <v>66551</v>
      </c>
      <c r="JM68" cm="1">
        <f t="array" aca="1" ref="JM68" ca="1">INDIRECT(ADDRESS(ROW(), JM$3-$AF$1+$AF$3))+VLOOKUP($AS68, INDIRECT(ADDRESS($AF$4, COLUMN()-$AF$2-JM$3)&amp;":"&amp;ADDRESS($AF$5, COLUMN()-$AF$1-JM$3)), JM$3, FALSE)+VLOOKUP($AT68, INDIRECT(ADDRESS($AF$4, COLUMN()-$AF$2-JM$3)&amp;":"&amp;ADDRESS($AF$5, COLUMN()-$AF$1-JM$3)), JM$3, FALSE)</f>
        <v>57939</v>
      </c>
      <c r="JN68" cm="1">
        <f t="array" aca="1" ref="JN68" ca="1">INDIRECT(ADDRESS(ROW(), JN$3-$AF$1+$AF$3))+VLOOKUP($AS68, INDIRECT(ADDRESS($AF$4, COLUMN()-$AF$2-JN$3)&amp;":"&amp;ADDRESS($AF$5, COLUMN()-$AF$1-JN$3)), JN$3, FALSE)+VLOOKUP($AT68, INDIRECT(ADDRESS($AF$4, COLUMN()-$AF$2-JN$3)&amp;":"&amp;ADDRESS($AF$5, COLUMN()-$AF$1-JN$3)), JN$3, FALSE)</f>
        <v>68277</v>
      </c>
      <c r="JO68" cm="1">
        <f t="array" aca="1" ref="JO68" ca="1">INDIRECT(ADDRESS(ROW(), JO$3-$AF$1+$AF$3))+VLOOKUP($AS68, INDIRECT(ADDRESS($AF$4, COLUMN()-$AF$2-JO$3)&amp;":"&amp;ADDRESS($AF$5, COLUMN()-$AF$1-JO$3)), JO$3, FALSE)+VLOOKUP($AT68, INDIRECT(ADDRESS($AF$4, COLUMN()-$AF$2-JO$3)&amp;":"&amp;ADDRESS($AF$5, COLUMN()-$AF$1-JO$3)), JO$3, FALSE)</f>
        <v>43641</v>
      </c>
      <c r="JP68" cm="1">
        <f t="array" aca="1" ref="JP68" ca="1">INDIRECT(ADDRESS(ROW(), JP$3-$AF$1+$AF$3))+VLOOKUP($AS68, INDIRECT(ADDRESS($AF$4, COLUMN()-$AF$2-JP$3)&amp;":"&amp;ADDRESS($AF$5, COLUMN()-$AF$1-JP$3)), JP$3, FALSE)+VLOOKUP($AT68, INDIRECT(ADDRESS($AF$4, COLUMN()-$AF$2-JP$3)&amp;":"&amp;ADDRESS($AF$5, COLUMN()-$AF$1-JP$3)), JP$3, FALSE)</f>
        <v>48306</v>
      </c>
      <c r="JQ68" cm="1">
        <f t="array" aca="1" ref="JQ68" ca="1">INDIRECT(ADDRESS(ROW(), JQ$3-$AF$1+$AF$3))+VLOOKUP($AS68, INDIRECT(ADDRESS($AF$4, COLUMN()-$AF$2-JQ$3)&amp;":"&amp;ADDRESS($AF$5, COLUMN()-$AF$1-JQ$3)), JQ$3, FALSE)+VLOOKUP($AT68, INDIRECT(ADDRESS($AF$4, COLUMN()-$AF$2-JQ$3)&amp;":"&amp;ADDRESS($AF$5, COLUMN()-$AF$1-JQ$3)), JQ$3, FALSE)</f>
        <v>40559</v>
      </c>
      <c r="JR68" cm="1">
        <f t="array" aca="1" ref="JR68" ca="1">INDIRECT(ADDRESS(ROW(), JR$3-$AF$1+$AF$3))+VLOOKUP($AS68, INDIRECT(ADDRESS($AF$4, COLUMN()-$AF$2-JR$3)&amp;":"&amp;ADDRESS($AF$5, COLUMN()-$AF$1-JR$3)), JR$3, FALSE)+VLOOKUP($AT68, INDIRECT(ADDRESS($AF$4, COLUMN()-$AF$2-JR$3)&amp;":"&amp;ADDRESS($AF$5, COLUMN()-$AF$1-JR$3)), JR$3, FALSE)</f>
        <v>38669</v>
      </c>
      <c r="JS68" t="str">
        <f t="shared" ref="JS68:JS103" si="387">LEFT($AH68, 1)&amp;RIGHT($A68, 1)</f>
        <v>CC</v>
      </c>
      <c r="JT68" t="str">
        <f t="shared" ref="JT68:JT103" si="388">RIGHT($A68, 1)&amp;RIGHT($AH68, 1)</f>
        <v>CO</v>
      </c>
      <c r="JU68" t="str">
        <f t="shared" ref="JU68:JU83" si="389">LEFT($A68, 2)</f>
        <v>CO</v>
      </c>
      <c r="JV68" cm="1">
        <f t="array" aca="1" ref="JV68" ca="1">INDIRECT(ADDRESS(ROW(), JV$3-$AF$1+$AF$3))+VLOOKUP($AS68, INDIRECT(ADDRESS($AF$4, COLUMN()-$AF$2-JV$3)&amp;":"&amp;ADDRESS($AF$5, COLUMN()-$AF$1-JV$3)), JV$3, FALSE)+VLOOKUP($AT68, INDIRECT(ADDRESS($AF$4, COLUMN()-$AF$2-JV$3)&amp;":"&amp;ADDRESS($AF$5, COLUMN()-$AF$1-JV$3)), JV$3, FALSE)</f>
        <v>171976</v>
      </c>
      <c r="JW68" cm="1">
        <f t="array" aca="1" ref="JW68" ca="1">INDIRECT(ADDRESS(ROW(), JW$3-$AF$1+$AF$3))+VLOOKUP($AS68, INDIRECT(ADDRESS($AF$4, COLUMN()-$AF$2-JW$3)&amp;":"&amp;ADDRESS($AF$5, COLUMN()-$AF$1-JW$3)), JW$3, FALSE)+VLOOKUP($AT68, INDIRECT(ADDRESS($AF$4, COLUMN()-$AF$2-JW$3)&amp;":"&amp;ADDRESS($AF$5, COLUMN()-$AF$1-JW$3)), JW$3, FALSE)</f>
        <v>124364</v>
      </c>
      <c r="JX68" cm="1">
        <f t="array" aca="1" ref="JX68" ca="1">INDIRECT(ADDRESS(ROW(), JX$3-$AF$1+$AF$3))+VLOOKUP($AS68, INDIRECT(ADDRESS($AF$4, COLUMN()-$AF$2-JX$3)&amp;":"&amp;ADDRESS($AF$5, COLUMN()-$AF$1-JX$3)), JX$3, FALSE)+VLOOKUP($AT68, INDIRECT(ADDRESS($AF$4, COLUMN()-$AF$2-JX$3)&amp;":"&amp;ADDRESS($AF$5, COLUMN()-$AF$1-JX$3)), JX$3, FALSE)</f>
        <v>23667</v>
      </c>
      <c r="JY68" cm="1">
        <f t="array" aca="1" ref="JY68" ca="1">INDIRECT(ADDRESS(ROW(), JY$3-$AF$1+$AF$3))+VLOOKUP($AS68, INDIRECT(ADDRESS($AF$4, COLUMN()-$AF$2-JY$3)&amp;":"&amp;ADDRESS($AF$5, COLUMN()-$AF$1-JY$3)), JY$3, FALSE)+VLOOKUP($AT68, INDIRECT(ADDRESS($AF$4, COLUMN()-$AF$2-JY$3)&amp;":"&amp;ADDRESS($AF$5, COLUMN()-$AF$1-JY$3)), JY$3, FALSE)</f>
        <v>133407</v>
      </c>
      <c r="JZ68" cm="1">
        <f t="array" aca="1" ref="JZ68" ca="1">INDIRECT(ADDRESS(ROW(), JZ$3-$AF$1+$AF$3))+VLOOKUP($AS68, INDIRECT(ADDRESS($AF$4, COLUMN()-$AF$2-JZ$3)&amp;":"&amp;ADDRESS($AF$5, COLUMN()-$AF$1-JZ$3)), JZ$3, FALSE)+VLOOKUP($AT68, INDIRECT(ADDRESS($AF$4, COLUMN()-$AF$2-JZ$3)&amp;":"&amp;ADDRESS($AF$5, COLUMN()-$AF$1-JZ$3)), JZ$3, FALSE)</f>
        <v>116106</v>
      </c>
      <c r="KA68" cm="1">
        <f t="array" aca="1" ref="KA68" ca="1">INDIRECT(ADDRESS(ROW(), KA$3-$AF$1+$AF$3))+VLOOKUP($AS68, INDIRECT(ADDRESS($AF$4, COLUMN()-$AF$2-KA$3)&amp;":"&amp;ADDRESS($AF$5, COLUMN()-$AF$1-KA$3)), KA$3, FALSE)+VLOOKUP($AT68, INDIRECT(ADDRESS($AF$4, COLUMN()-$AF$2-KA$3)&amp;":"&amp;ADDRESS($AF$5, COLUMN()-$AF$1-KA$3)), KA$3, FALSE)</f>
        <v>136340</v>
      </c>
      <c r="KB68" cm="1">
        <f t="array" aca="1" ref="KB68" ca="1">INDIRECT(ADDRESS(ROW(), KB$3-$AF$1+$AF$3))+VLOOKUP($AS68, INDIRECT(ADDRESS($AF$4, COLUMN()-$AF$2-KB$3)&amp;":"&amp;ADDRESS($AF$5, COLUMN()-$AF$1-KB$3)), KB$3, FALSE)+VLOOKUP($AT68, INDIRECT(ADDRESS($AF$4, COLUMN()-$AF$2-KB$3)&amp;":"&amp;ADDRESS($AF$5, COLUMN()-$AF$1-KB$3)), KB$3, FALSE)</f>
        <v>87180</v>
      </c>
      <c r="KC68" cm="1">
        <f t="array" aca="1" ref="KC68" ca="1">INDIRECT(ADDRESS(ROW(), KC$3-$AF$1+$AF$3))+VLOOKUP($AS68, INDIRECT(ADDRESS($AF$4, COLUMN()-$AF$2-KC$3)&amp;":"&amp;ADDRESS($AF$5, COLUMN()-$AF$1-KC$3)), KC$3, FALSE)+VLOOKUP($AT68, INDIRECT(ADDRESS($AF$4, COLUMN()-$AF$2-KC$3)&amp;":"&amp;ADDRESS($AF$5, COLUMN()-$AF$1-KC$3)), KC$3, FALSE)</f>
        <v>96863</v>
      </c>
      <c r="KD68" cm="1">
        <f t="array" aca="1" ref="KD68" ca="1">INDIRECT(ADDRESS(ROW(), KD$3-$AF$1+$AF$3))+VLOOKUP($AS68, INDIRECT(ADDRESS($AF$4, COLUMN()-$AF$2-KD$3)&amp;":"&amp;ADDRESS($AF$5, COLUMN()-$AF$1-KD$3)), KD$3, FALSE)+VLOOKUP($AT68, INDIRECT(ADDRESS($AF$4, COLUMN()-$AF$2-KD$3)&amp;":"&amp;ADDRESS($AF$5, COLUMN()-$AF$1-KD$3)), KD$3, FALSE)</f>
        <v>81327</v>
      </c>
      <c r="KE68" cm="1">
        <f t="array" aca="1" ref="KE68" ca="1">INDIRECT(ADDRESS(ROW(), KE$3-$AF$1+$AF$3))+VLOOKUP($AS68, INDIRECT(ADDRESS($AF$4, COLUMN()-$AF$2-KE$3)&amp;":"&amp;ADDRESS($AF$5, COLUMN()-$AF$1-KE$3)), KE$3, FALSE)+VLOOKUP($AT68, INDIRECT(ADDRESS($AF$4, COLUMN()-$AF$2-KE$3)&amp;":"&amp;ADDRESS($AF$5, COLUMN()-$AF$1-KE$3)), KE$3, FALSE)</f>
        <v>77345</v>
      </c>
      <c r="KF68" t="str">
        <f t="shared" ref="KF68:KF103" si="390">LEFT($AH68, 1)&amp;RIGHT($A68, 1)</f>
        <v>CC</v>
      </c>
      <c r="KG68" t="str">
        <f t="shared" ref="KG68:KG103" si="391">RIGHT($A68, 1)&amp;RIGHT($AH68, 1)</f>
        <v>CO</v>
      </c>
      <c r="KH68" t="str">
        <f t="shared" ref="KH68:KH83" si="392">LEFT($A68, 2)</f>
        <v>CO</v>
      </c>
      <c r="KI68" cm="1">
        <f t="array" aca="1" ref="KI68" ca="1">INDIRECT(ADDRESS(ROW(), KI$3-$AF$1+$AF$3))+VLOOKUP($AS68, INDIRECT(ADDRESS($AF$4, COLUMN()-$AF$2-KI$3)&amp;":"&amp;ADDRESS($AF$5, COLUMN()-$AF$1-KI$3)), KI$3, FALSE)+VLOOKUP($AT68, INDIRECT(ADDRESS($AF$4, COLUMN()-$AF$2-KI$3)&amp;":"&amp;ADDRESS($AF$5, COLUMN()-$AF$1-KI$3)), KI$3, FALSE)</f>
        <v>343645</v>
      </c>
      <c r="KJ68" cm="1">
        <f t="array" aca="1" ref="KJ68" ca="1">INDIRECT(ADDRESS(ROW(), KJ$3-$AF$1+$AF$3))+VLOOKUP($AS68, INDIRECT(ADDRESS($AF$4, COLUMN()-$AF$2-KJ$3)&amp;":"&amp;ADDRESS($AF$5, COLUMN()-$AF$1-KJ$3)), KJ$3, FALSE)+VLOOKUP($AT68, INDIRECT(ADDRESS($AF$4, COLUMN()-$AF$2-KJ$3)&amp;":"&amp;ADDRESS($AF$5, COLUMN()-$AF$1-KJ$3)), KJ$3, FALSE)</f>
        <v>248522</v>
      </c>
      <c r="KK68" cm="1">
        <f t="array" aca="1" ref="KK68" ca="1">INDIRECT(ADDRESS(ROW(), KK$3-$AF$1+$AF$3))+VLOOKUP($AS68, INDIRECT(ADDRESS($AF$4, COLUMN()-$AF$2-KK$3)&amp;":"&amp;ADDRESS($AF$5, COLUMN()-$AF$1-KK$3)), KK$3, FALSE)+VLOOKUP($AT68, INDIRECT(ADDRESS($AF$4, COLUMN()-$AF$2-KK$3)&amp;":"&amp;ADDRESS($AF$5, COLUMN()-$AF$1-KK$3)), KK$3, FALSE)</f>
        <v>47111</v>
      </c>
      <c r="KL68" cm="1">
        <f t="array" aca="1" ref="KL68" ca="1">INDIRECT(ADDRESS(ROW(), KL$3-$AF$1+$AF$3))+VLOOKUP($AS68, INDIRECT(ADDRESS($AF$4, COLUMN()-$AF$2-KL$3)&amp;":"&amp;ADDRESS($AF$5, COLUMN()-$AF$1-KL$3)), KL$3, FALSE)+VLOOKUP($AT68, INDIRECT(ADDRESS($AF$4, COLUMN()-$AF$2-KL$3)&amp;":"&amp;ADDRESS($AF$5, COLUMN()-$AF$1-KL$3)), KL$3, FALSE)</f>
        <v>267295</v>
      </c>
      <c r="KM68" cm="1">
        <f t="array" aca="1" ref="KM68" ca="1">INDIRECT(ADDRESS(ROW(), KM$3-$AF$1+$AF$3))+VLOOKUP($AS68, INDIRECT(ADDRESS($AF$4, COLUMN()-$AF$2-KM$3)&amp;":"&amp;ADDRESS($AF$5, COLUMN()-$AF$1-KM$3)), KM$3, FALSE)+VLOOKUP($AT68, INDIRECT(ADDRESS($AF$4, COLUMN()-$AF$2-KM$3)&amp;":"&amp;ADDRESS($AF$5, COLUMN()-$AF$1-KM$3)), KM$3, FALSE)</f>
        <v>232303</v>
      </c>
      <c r="KN68" cm="1">
        <f t="array" aca="1" ref="KN68" ca="1">INDIRECT(ADDRESS(ROW(), KN$3-$AF$1+$AF$3))+VLOOKUP($AS68, INDIRECT(ADDRESS($AF$4, COLUMN()-$AF$2-KN$3)&amp;":"&amp;ADDRESS($AF$5, COLUMN()-$AF$1-KN$3)), KN$3, FALSE)+VLOOKUP($AT68, INDIRECT(ADDRESS($AF$4, COLUMN()-$AF$2-KN$3)&amp;":"&amp;ADDRESS($AF$5, COLUMN()-$AF$1-KN$3)), KN$3, FALSE)</f>
        <v>272535</v>
      </c>
      <c r="KO68" cm="1">
        <f t="array" aca="1" ref="KO68" ca="1">INDIRECT(ADDRESS(ROW(), KO$3-$AF$1+$AF$3))+VLOOKUP($AS68, INDIRECT(ADDRESS($AF$4, COLUMN()-$AF$2-KO$3)&amp;":"&amp;ADDRESS($AF$5, COLUMN()-$AF$1-KO$3)), KO$3, FALSE)+VLOOKUP($AT68, INDIRECT(ADDRESS($AF$4, COLUMN()-$AF$2-KO$3)&amp;":"&amp;ADDRESS($AF$5, COLUMN()-$AF$1-KO$3)), KO$3, FALSE)</f>
        <v>174101</v>
      </c>
      <c r="KP68" cm="1">
        <f t="array" aca="1" ref="KP68" ca="1">INDIRECT(ADDRESS(ROW(), KP$3-$AF$1+$AF$3))+VLOOKUP($AS68, INDIRECT(ADDRESS($AF$4, COLUMN()-$AF$2-KP$3)&amp;":"&amp;ADDRESS($AF$5, COLUMN()-$AF$1-KP$3)), KP$3, FALSE)+VLOOKUP($AT68, INDIRECT(ADDRESS($AF$4, COLUMN()-$AF$2-KP$3)&amp;":"&amp;ADDRESS($AF$5, COLUMN()-$AF$1-KP$3)), KP$3, FALSE)</f>
        <v>194082</v>
      </c>
      <c r="KQ68" cm="1">
        <f t="array" aca="1" ref="KQ68" ca="1">INDIRECT(ADDRESS(ROW(), KQ$3-$AF$1+$AF$3))+VLOOKUP($AS68, INDIRECT(ADDRESS($AF$4, COLUMN()-$AF$2-KQ$3)&amp;":"&amp;ADDRESS($AF$5, COLUMN()-$AF$1-KQ$3)), KQ$3, FALSE)+VLOOKUP($AT68, INDIRECT(ADDRESS($AF$4, COLUMN()-$AF$2-KQ$3)&amp;":"&amp;ADDRESS($AF$5, COLUMN()-$AF$1-KQ$3)), KQ$3, FALSE)</f>
        <v>162814</v>
      </c>
      <c r="KR68" cm="1">
        <f t="array" aca="1" ref="KR68" ca="1">INDIRECT(ADDRESS(ROW(), KR$3-$AF$1+$AF$3))+VLOOKUP($AS68, INDIRECT(ADDRESS($AF$4, COLUMN()-$AF$2-KR$3)&amp;":"&amp;ADDRESS($AF$5, COLUMN()-$AF$1-KR$3)), KR$3, FALSE)+VLOOKUP($AT68, INDIRECT(ADDRESS($AF$4, COLUMN()-$AF$2-KR$3)&amp;":"&amp;ADDRESS($AF$5, COLUMN()-$AF$1-KR$3)), KR$3, FALSE)</f>
        <v>154743</v>
      </c>
      <c r="KS68" t="str">
        <f t="shared" ref="KS68:KS103" si="393">LEFT($AH68, 1)&amp;RIGHT($A68, 1)</f>
        <v>CC</v>
      </c>
      <c r="KT68" t="str">
        <f t="shared" ref="KT68:KT103" si="394">RIGHT($A68, 1)&amp;RIGHT($AH68, 1)</f>
        <v>CO</v>
      </c>
      <c r="KU68" t="str">
        <f t="shared" ref="KU68:KU83" si="395">LEFT($A68, 2)</f>
        <v>CO</v>
      </c>
      <c r="KV68" cm="1">
        <f t="array" aca="1" ref="KV68" ca="1">INDIRECT(ADDRESS(ROW(), KV$3-$AF$1+$AF$3))+VLOOKUP($AS68, INDIRECT(ADDRESS($AF$4, COLUMN()-$AF$2-KV$3)&amp;":"&amp;ADDRESS($AF$5, COLUMN()-$AF$1-KV$3)), KV$3, FALSE)+VLOOKUP($AT68, INDIRECT(ADDRESS($AF$4, COLUMN()-$AF$2-KV$3)&amp;":"&amp;ADDRESS($AF$5, COLUMN()-$AF$1-KV$3)), KV$3, FALSE)</f>
        <v>686557</v>
      </c>
      <c r="KW68" cm="1">
        <f t="array" aca="1" ref="KW68" ca="1">INDIRECT(ADDRESS(ROW(), KW$3-$AF$1+$AF$3))+VLOOKUP($AS68, INDIRECT(ADDRESS($AF$4, COLUMN()-$AF$2-KW$3)&amp;":"&amp;ADDRESS($AF$5, COLUMN()-$AF$1-KW$3)), KW$3, FALSE)+VLOOKUP($AT68, INDIRECT(ADDRESS($AF$4, COLUMN()-$AF$2-KW$3)&amp;":"&amp;ADDRESS($AF$5, COLUMN()-$AF$1-KW$3)), KW$3, FALSE)</f>
        <v>497385</v>
      </c>
      <c r="KX68" cm="1">
        <f t="array" aca="1" ref="KX68" ca="1">INDIRECT(ADDRESS(ROW(), KX$3-$AF$1+$AF$3))+VLOOKUP($AS68, INDIRECT(ADDRESS($AF$4, COLUMN()-$AF$2-KX$3)&amp;":"&amp;ADDRESS($AF$5, COLUMN()-$AF$1-KX$3)), KX$3, FALSE)+VLOOKUP($AT68, INDIRECT(ADDRESS($AF$4, COLUMN()-$AF$2-KX$3)&amp;":"&amp;ADDRESS($AF$5, COLUMN()-$AF$1-KX$3)), KX$3, FALSE)</f>
        <v>94098</v>
      </c>
      <c r="KY68" cm="1">
        <f t="array" aca="1" ref="KY68" ca="1">INDIRECT(ADDRESS(ROW(), KY$3-$AF$1+$AF$3))+VLOOKUP($AS68, INDIRECT(ADDRESS($AF$4, COLUMN()-$AF$2-KY$3)&amp;":"&amp;ADDRESS($AF$5, COLUMN()-$AF$1-KY$3)), KY$3, FALSE)+VLOOKUP($AT68, INDIRECT(ADDRESS($AF$4, COLUMN()-$AF$2-KY$3)&amp;":"&amp;ADDRESS($AF$5, COLUMN()-$AF$1-KY$3)), KY$3, FALSE)</f>
        <v>535065</v>
      </c>
      <c r="KZ68" cm="1">
        <f t="array" aca="1" ref="KZ68" ca="1">INDIRECT(ADDRESS(ROW(), KZ$3-$AF$1+$AF$3))+VLOOKUP($AS68, INDIRECT(ADDRESS($AF$4, COLUMN()-$AF$2-KZ$3)&amp;":"&amp;ADDRESS($AF$5, COLUMN()-$AF$1-KZ$3)), KZ$3, FALSE)+VLOOKUP($AT68, INDIRECT(ADDRESS($AF$4, COLUMN()-$AF$2-KZ$3)&amp;":"&amp;ADDRESS($AF$5, COLUMN()-$AF$1-KZ$3)), KZ$3, FALSE)</f>
        <v>464572</v>
      </c>
      <c r="LA68" cm="1">
        <f t="array" aca="1" ref="LA68" ca="1">INDIRECT(ADDRESS(ROW(), LA$3-$AF$1+$AF$3))+VLOOKUP($AS68, INDIRECT(ADDRESS($AF$4, COLUMN()-$AF$2-LA$3)&amp;":"&amp;ADDRESS($AF$5, COLUMN()-$AF$1-LA$3)), LA$3, FALSE)+VLOOKUP($AT68, INDIRECT(ADDRESS($AF$4, COLUMN()-$AF$2-LA$3)&amp;":"&amp;ADDRESS($AF$5, COLUMN()-$AF$1-LA$3)), LA$3, FALSE)</f>
        <v>544978</v>
      </c>
      <c r="LB68" cm="1">
        <f t="array" aca="1" ref="LB68" ca="1">INDIRECT(ADDRESS(ROW(), LB$3-$AF$1+$AF$3))+VLOOKUP($AS68, INDIRECT(ADDRESS($AF$4, COLUMN()-$AF$2-LB$3)&amp;":"&amp;ADDRESS($AF$5, COLUMN()-$AF$1-LB$3)), LB$3, FALSE)+VLOOKUP($AT68, INDIRECT(ADDRESS($AF$4, COLUMN()-$AF$2-LB$3)&amp;":"&amp;ADDRESS($AF$5, COLUMN()-$AF$1-LB$3)), LB$3, FALSE)</f>
        <v>347562</v>
      </c>
      <c r="LC68" cm="1">
        <f t="array" aca="1" ref="LC68" ca="1">INDIRECT(ADDRESS(ROW(), LC$3-$AF$1+$AF$3))+VLOOKUP($AS68, INDIRECT(ADDRESS($AF$4, COLUMN()-$AF$2-LC$3)&amp;":"&amp;ADDRESS($AF$5, COLUMN()-$AF$1-LC$3)), LC$3, FALSE)+VLOOKUP($AT68, INDIRECT(ADDRESS($AF$4, COLUMN()-$AF$2-LC$3)&amp;":"&amp;ADDRESS($AF$5, COLUMN()-$AF$1-LC$3)), LC$3, FALSE)</f>
        <v>388632</v>
      </c>
      <c r="LD68" cm="1">
        <f t="array" aca="1" ref="LD68" ca="1">INDIRECT(ADDRESS(ROW(), LD$3-$AF$1+$AF$3))+VLOOKUP($AS68, INDIRECT(ADDRESS($AF$4, COLUMN()-$AF$2-LD$3)&amp;":"&amp;ADDRESS($AF$5, COLUMN()-$AF$1-LD$3)), LD$3, FALSE)+VLOOKUP($AT68, INDIRECT(ADDRESS($AF$4, COLUMN()-$AF$2-LD$3)&amp;":"&amp;ADDRESS($AF$5, COLUMN()-$AF$1-LD$3)), LD$3, FALSE)</f>
        <v>325950</v>
      </c>
      <c r="LE68" cm="1">
        <f t="array" aca="1" ref="LE68" ca="1">INDIRECT(ADDRESS(ROW(), LE$3-$AF$1+$AF$3))+VLOOKUP($AS68, INDIRECT(ADDRESS($AF$4, COLUMN()-$AF$2-LE$3)&amp;":"&amp;ADDRESS($AF$5, COLUMN()-$AF$1-LE$3)), LE$3, FALSE)+VLOOKUP($AT68, INDIRECT(ADDRESS($AF$4, COLUMN()-$AF$2-LE$3)&amp;":"&amp;ADDRESS($AF$5, COLUMN()-$AF$1-LE$3)), LE$3, FALSE)</f>
        <v>309504</v>
      </c>
      <c r="LF68" t="str">
        <f t="shared" ref="LF68:LF103" si="396">LEFT($AH68, 1)&amp;RIGHT($A68, 1)</f>
        <v>CC</v>
      </c>
      <c r="LG68" t="str">
        <f t="shared" ref="LG68:LG103" si="397">RIGHT($A68, 1)&amp;RIGHT($AH68, 1)</f>
        <v>CO</v>
      </c>
      <c r="LH68" t="str">
        <f t="shared" ref="LH68:LH83" si="398">LEFT($A68, 2)</f>
        <v>CO</v>
      </c>
      <c r="LI68" cm="1">
        <f t="array" aca="1" ref="LI68" ca="1">INDIRECT(ADDRESS(ROW(), LI$3-$AF$1+$AF$3))+VLOOKUP($AS68, INDIRECT(ADDRESS($AF$4, COLUMN()-$AF$2-LI$3)&amp;":"&amp;ADDRESS($AF$5, COLUMN()-$AF$1-LI$3)), LI$3, FALSE)+VLOOKUP($AT68, INDIRECT(ADDRESS($AF$4, COLUMN()-$AF$2-LI$3)&amp;":"&amp;ADDRESS($AF$5, COLUMN()-$AF$1-LI$3)), LI$3, FALSE)</f>
        <v>1372079</v>
      </c>
      <c r="LJ68" cm="1">
        <f t="array" aca="1" ref="LJ68" ca="1">INDIRECT(ADDRESS(ROW(), LJ$3-$AF$1+$AF$3))+VLOOKUP($AS68, INDIRECT(ADDRESS($AF$4, COLUMN()-$AF$2-LJ$3)&amp;":"&amp;ADDRESS($AF$5, COLUMN()-$AF$1-LJ$3)), LJ$3, FALSE)+VLOOKUP($AT68, INDIRECT(ADDRESS($AF$4, COLUMN()-$AF$2-LJ$3)&amp;":"&amp;ADDRESS($AF$5, COLUMN()-$AF$1-LJ$3)), LJ$3, FALSE)</f>
        <v>995625</v>
      </c>
      <c r="LK68" cm="1">
        <f t="array" aca="1" ref="LK68" ca="1">INDIRECT(ADDRESS(ROW(), LK$3-$AF$1+$AF$3))+VLOOKUP($AS68, INDIRECT(ADDRESS($AF$4, COLUMN()-$AF$2-LK$3)&amp;":"&amp;ADDRESS($AF$5, COLUMN()-$AF$1-LK$3)), LK$3, FALSE)+VLOOKUP($AT68, INDIRECT(ADDRESS($AF$4, COLUMN()-$AF$2-LK$3)&amp;":"&amp;ADDRESS($AF$5, COLUMN()-$AF$1-LK$3)), LK$3, FALSE)</f>
        <v>188006</v>
      </c>
      <c r="LL68" cm="1">
        <f t="array" aca="1" ref="LL68" ca="1">INDIRECT(ADDRESS(ROW(), LL$3-$AF$1+$AF$3))+VLOOKUP($AS68, INDIRECT(ADDRESS($AF$4, COLUMN()-$AF$2-LL$3)&amp;":"&amp;ADDRESS($AF$5, COLUMN()-$AF$1-LL$3)), LL$3, FALSE)+VLOOKUP($AT68, INDIRECT(ADDRESS($AF$4, COLUMN()-$AF$2-LL$3)&amp;":"&amp;ADDRESS($AF$5, COLUMN()-$AF$1-LL$3)), LL$3, FALSE)</f>
        <v>1070514</v>
      </c>
      <c r="LM68" cm="1">
        <f t="array" aca="1" ref="LM68" ca="1">INDIRECT(ADDRESS(ROW(), LM$3-$AF$1+$AF$3))+VLOOKUP($AS68, INDIRECT(ADDRESS($AF$4, COLUMN()-$AF$2-LM$3)&amp;":"&amp;ADDRESS($AF$5, COLUMN()-$AF$1-LM$3)), LM$3, FALSE)+VLOOKUP($AT68, INDIRECT(ADDRESS($AF$4, COLUMN()-$AF$2-LM$3)&amp;":"&amp;ADDRESS($AF$5, COLUMN()-$AF$1-LM$3)), LM$3, FALSE)</f>
        <v>929300</v>
      </c>
      <c r="LN68" cm="1">
        <f t="array" aca="1" ref="LN68" ca="1">INDIRECT(ADDRESS(ROW(), LN$3-$AF$1+$AF$3))+VLOOKUP($AS68, INDIRECT(ADDRESS($AF$4, COLUMN()-$AF$2-LN$3)&amp;":"&amp;ADDRESS($AF$5, COLUMN()-$AF$1-LN$3)), LN$3, FALSE)+VLOOKUP($AT68, INDIRECT(ADDRESS($AF$4, COLUMN()-$AF$2-LN$3)&amp;":"&amp;ADDRESS($AF$5, COLUMN()-$AF$1-LN$3)), LN$3, FALSE)</f>
        <v>1090390</v>
      </c>
      <c r="LO68" cm="1">
        <f t="array" aca="1" ref="LO68" ca="1">INDIRECT(ADDRESS(ROW(), LO$3-$AF$1+$AF$3))+VLOOKUP($AS68, INDIRECT(ADDRESS($AF$4, COLUMN()-$AF$2-LO$3)&amp;":"&amp;ADDRESS($AF$5, COLUMN()-$AF$1-LO$3)), LO$3, FALSE)+VLOOKUP($AT68, INDIRECT(ADDRESS($AF$4, COLUMN()-$AF$2-LO$3)&amp;":"&amp;ADDRESS($AF$5, COLUMN()-$AF$1-LO$3)), LO$3, FALSE)</f>
        <v>694341</v>
      </c>
      <c r="LP68" cm="1">
        <f t="array" aca="1" ref="LP68" ca="1">INDIRECT(ADDRESS(ROW(), LP$3-$AF$1+$AF$3))+VLOOKUP($AS68, INDIRECT(ADDRESS($AF$4, COLUMN()-$AF$2-LP$3)&amp;":"&amp;ADDRESS($AF$5, COLUMN()-$AF$1-LP$3)), LP$3, FALSE)+VLOOKUP($AT68, INDIRECT(ADDRESS($AF$4, COLUMN()-$AF$2-LP$3)&amp;":"&amp;ADDRESS($AF$5, COLUMN()-$AF$1-LP$3)), LP$3, FALSE)</f>
        <v>777506</v>
      </c>
      <c r="LQ68" cm="1">
        <f t="array" aca="1" ref="LQ68" ca="1">INDIRECT(ADDRESS(ROW(), LQ$3-$AF$1+$AF$3))+VLOOKUP($AS68, INDIRECT(ADDRESS($AF$4, COLUMN()-$AF$2-LQ$3)&amp;":"&amp;ADDRESS($AF$5, COLUMN()-$AF$1-LQ$3)), LQ$3, FALSE)+VLOOKUP($AT68, INDIRECT(ADDRESS($AF$4, COLUMN()-$AF$2-LQ$3)&amp;":"&amp;ADDRESS($AF$5, COLUMN()-$AF$1-LQ$3)), LQ$3, FALSE)</f>
        <v>652017</v>
      </c>
      <c r="LR68" cm="1">
        <f t="array" aca="1" ref="LR68" ca="1">INDIRECT(ADDRESS(ROW(), LR$3-$AF$1+$AF$3))+VLOOKUP($AS68, INDIRECT(ADDRESS($AF$4, COLUMN()-$AF$2-LR$3)&amp;":"&amp;ADDRESS($AF$5, COLUMN()-$AF$1-LR$3)), LR$3, FALSE)+VLOOKUP($AT68, INDIRECT(ADDRESS($AF$4, COLUMN()-$AF$2-LR$3)&amp;":"&amp;ADDRESS($AF$5, COLUMN()-$AF$1-LR$3)), LR$3, FALSE)</f>
        <v>618829</v>
      </c>
      <c r="LS68" t="str">
        <f t="shared" ref="LS68:LS103" si="399">LEFT($AH68, 1)&amp;RIGHT($A68, 1)</f>
        <v>CC</v>
      </c>
      <c r="LT68" t="str">
        <f t="shared" ref="LT68:LT103" si="400">RIGHT($A68, 1)&amp;RIGHT($AH68, 1)</f>
        <v>CO</v>
      </c>
      <c r="LU68" t="str">
        <f t="shared" ref="LU68:LU83" si="401">LEFT($A68, 2)</f>
        <v>CO</v>
      </c>
      <c r="LV68" cm="1">
        <f t="array" aca="1" ref="LV68" ca="1">INDIRECT(ADDRESS(ROW(), LV$3-$AF$1+$AF$3))+VLOOKUP($AS68, INDIRECT(ADDRESS($AF$4, COLUMN()-$AF$2-LV$3)&amp;":"&amp;ADDRESS($AF$5, COLUMN()-$AF$1-LV$3)), LV$3, FALSE)+VLOOKUP($AT68, INDIRECT(ADDRESS($AF$4, COLUMN()-$AF$2-LV$3)&amp;":"&amp;ADDRESS($AF$5, COLUMN()-$AF$1-LV$3)), LV$3, FALSE)</f>
        <v>2742643</v>
      </c>
      <c r="LW68" cm="1">
        <f t="array" aca="1" ref="LW68" ca="1">INDIRECT(ADDRESS(ROW(), LW$3-$AF$1+$AF$3))+VLOOKUP($AS68, INDIRECT(ADDRESS($AF$4, COLUMN()-$AF$2-LW$3)&amp;":"&amp;ADDRESS($AF$5, COLUMN()-$AF$1-LW$3)), LW$3, FALSE)+VLOOKUP($AT68, INDIRECT(ADDRESS($AF$4, COLUMN()-$AF$2-LW$3)&amp;":"&amp;ADDRESS($AF$5, COLUMN()-$AF$1-LW$3)), LW$3, FALSE)</f>
        <v>1992340</v>
      </c>
      <c r="LX68" cm="1">
        <f t="array" aca="1" ref="LX68" ca="1">INDIRECT(ADDRESS(ROW(), LX$3-$AF$1+$AF$3))+VLOOKUP($AS68, INDIRECT(ADDRESS($AF$4, COLUMN()-$AF$2-LX$3)&amp;":"&amp;ADDRESS($AF$5, COLUMN()-$AF$1-LX$3)), LX$3, FALSE)+VLOOKUP($AT68, INDIRECT(ADDRESS($AF$4, COLUMN()-$AF$2-LX$3)&amp;":"&amp;ADDRESS($AF$5, COLUMN()-$AF$1-LX$3)), LX$3, FALSE)</f>
        <v>375777</v>
      </c>
      <c r="LY68" cm="1">
        <f t="array" aca="1" ref="LY68" ca="1">INDIRECT(ADDRESS(ROW(), LY$3-$AF$1+$AF$3))+VLOOKUP($AS68, INDIRECT(ADDRESS($AF$4, COLUMN()-$AF$2-LY$3)&amp;":"&amp;ADDRESS($AF$5, COLUMN()-$AF$1-LY$3)), LY$3, FALSE)+VLOOKUP($AT68, INDIRECT(ADDRESS($AF$4, COLUMN()-$AF$2-LY$3)&amp;":"&amp;ADDRESS($AF$5, COLUMN()-$AF$1-LY$3)), LY$3, FALSE)</f>
        <v>2141531</v>
      </c>
      <c r="LZ68" cm="1">
        <f t="array" aca="1" ref="LZ68" ca="1">INDIRECT(ADDRESS(ROW(), LZ$3-$AF$1+$AF$3))+VLOOKUP($AS68, INDIRECT(ADDRESS($AF$4, COLUMN()-$AF$2-LZ$3)&amp;":"&amp;ADDRESS($AF$5, COLUMN()-$AF$1-LZ$3)), LZ$3, FALSE)+VLOOKUP($AT68, INDIRECT(ADDRESS($AF$4, COLUMN()-$AF$2-LZ$3)&amp;":"&amp;ADDRESS($AF$5, COLUMN()-$AF$1-LZ$3)), LZ$3, FALSE)</f>
        <v>1859667</v>
      </c>
      <c r="MA68" cm="1">
        <f t="array" aca="1" ref="MA68" ca="1">INDIRECT(ADDRESS(ROW(), MA$3-$AF$1+$AF$3))+VLOOKUP($AS68, INDIRECT(ADDRESS($AF$4, COLUMN()-$AF$2-MA$3)&amp;":"&amp;ADDRESS($AF$5, COLUMN()-$AF$1-MA$3)), MA$3, FALSE)+VLOOKUP($AT68, INDIRECT(ADDRESS($AF$4, COLUMN()-$AF$2-MA$3)&amp;":"&amp;ADDRESS($AF$5, COLUMN()-$AF$1-MA$3)), MA$3, FALSE)</f>
        <v>2180824</v>
      </c>
      <c r="MB68" cm="1">
        <f t="array" aca="1" ref="MB68" ca="1">INDIRECT(ADDRESS(ROW(), MB$3-$AF$1+$AF$3))+VLOOKUP($AS68, INDIRECT(ADDRESS($AF$4, COLUMN()-$AF$2-MB$3)&amp;":"&amp;ADDRESS($AF$5, COLUMN()-$AF$1-MB$3)), MB$3, FALSE)+VLOOKUP($AT68, INDIRECT(ADDRESS($AF$4, COLUMN()-$AF$2-MB$3)&amp;":"&amp;ADDRESS($AF$5, COLUMN()-$AF$1-MB$3)), MB$3, FALSE)</f>
        <v>1387469</v>
      </c>
      <c r="MC68" cm="1">
        <f t="array" aca="1" ref="MC68" ca="1">INDIRECT(ADDRESS(ROW(), MC$3-$AF$1+$AF$3))+VLOOKUP($AS68, INDIRECT(ADDRESS($AF$4, COLUMN()-$AF$2-MC$3)&amp;":"&amp;ADDRESS($AF$5, COLUMN()-$AF$1-MC$3)), MC$3, FALSE)+VLOOKUP($AT68, INDIRECT(ADDRESS($AF$4, COLUMN()-$AF$2-MC$3)&amp;":"&amp;ADDRESS($AF$5, COLUMN()-$AF$1-MC$3)), MC$3, FALSE)</f>
        <v>1555484</v>
      </c>
      <c r="MD68" cm="1">
        <f t="array" aca="1" ref="MD68" ca="1">INDIRECT(ADDRESS(ROW(), MD$3-$AF$1+$AF$3))+VLOOKUP($AS68, INDIRECT(ADDRESS($AF$4, COLUMN()-$AF$2-MD$3)&amp;":"&amp;ADDRESS($AF$5, COLUMN()-$AF$1-MD$3)), MD$3, FALSE)+VLOOKUP($AT68, INDIRECT(ADDRESS($AF$4, COLUMN()-$AF$2-MD$3)&amp;":"&amp;ADDRESS($AF$5, COLUMN()-$AF$1-MD$3)), MD$3, FALSE)</f>
        <v>1304231</v>
      </c>
      <c r="ME68" cm="1">
        <f t="array" aca="1" ref="ME68" ca="1">INDIRECT(ADDRESS(ROW(), ME$3-$AF$1+$AF$3))+VLOOKUP($AS68, INDIRECT(ADDRESS($AF$4, COLUMN()-$AF$2-ME$3)&amp;":"&amp;ADDRESS($AF$5, COLUMN()-$AF$1-ME$3)), ME$3, FALSE)+VLOOKUP($AT68, INDIRECT(ADDRESS($AF$4, COLUMN()-$AF$2-ME$3)&amp;":"&amp;ADDRESS($AF$5, COLUMN()-$AF$1-ME$3)), ME$3, FALSE)</f>
        <v>1237249</v>
      </c>
      <c r="MF68" t="str">
        <f t="shared" ref="MF68:MF103" si="402">LEFT($AH68, 1)&amp;RIGHT($A68, 1)</f>
        <v>CC</v>
      </c>
      <c r="MG68" t="str">
        <f t="shared" ref="MG68:MG103" si="403">RIGHT($A68, 1)&amp;RIGHT($AH68, 1)</f>
        <v>CO</v>
      </c>
      <c r="MH68" t="str">
        <f t="shared" ref="MH68:MH83" si="404">LEFT($A68, 2)</f>
        <v>CO</v>
      </c>
      <c r="MI68" cm="1">
        <f t="array" aca="1" ref="MI68" ca="1">INDIRECT(ADDRESS(ROW(), MI$3-$AF$1+$AF$3))+VLOOKUP($AS68, INDIRECT(ADDRESS($AF$4, COLUMN()-$AF$2-MI$3)&amp;":"&amp;ADDRESS($AF$5, COLUMN()-$AF$1-MI$3)), MI$3, FALSE)+VLOOKUP($AT68, INDIRECT(ADDRESS($AF$4, COLUMN()-$AF$2-MI$3)&amp;":"&amp;ADDRESS($AF$5, COLUMN()-$AF$1-MI$3)), MI$3, FALSE)</f>
        <v>5483573</v>
      </c>
      <c r="MJ68" cm="1">
        <f t="array" aca="1" ref="MJ68" ca="1">INDIRECT(ADDRESS(ROW(), MJ$3-$AF$1+$AF$3))+VLOOKUP($AS68, INDIRECT(ADDRESS($AF$4, COLUMN()-$AF$2-MJ$3)&amp;":"&amp;ADDRESS($AF$5, COLUMN()-$AF$1-MJ$3)), MJ$3, FALSE)+VLOOKUP($AT68, INDIRECT(ADDRESS($AF$4, COLUMN()-$AF$2-MJ$3)&amp;":"&amp;ADDRESS($AF$5, COLUMN()-$AF$1-MJ$3)), MJ$3, FALSE)</f>
        <v>3985007</v>
      </c>
      <c r="MK68" cm="1">
        <f t="array" aca="1" ref="MK68" ca="1">INDIRECT(ADDRESS(ROW(), MK$3-$AF$1+$AF$3))+VLOOKUP($AS68, INDIRECT(ADDRESS($AF$4, COLUMN()-$AF$2-MK$3)&amp;":"&amp;ADDRESS($AF$5, COLUMN()-$AF$1-MK$3)), MK$3, FALSE)+VLOOKUP($AT68, INDIRECT(ADDRESS($AF$4, COLUMN()-$AF$2-MK$3)&amp;":"&amp;ADDRESS($AF$5, COLUMN()-$AF$1-MK$3)), MK$3, FALSE)</f>
        <v>751181</v>
      </c>
      <c r="ML68" cm="1">
        <f t="array" aca="1" ref="ML68" ca="1">INDIRECT(ADDRESS(ROW(), ML$3-$AF$1+$AF$3))+VLOOKUP($AS68, INDIRECT(ADDRESS($AF$4, COLUMN()-$AF$2-ML$3)&amp;":"&amp;ADDRESS($AF$5, COLUMN()-$AF$1-ML$3)), ML$3, FALSE)+VLOOKUP($AT68, INDIRECT(ADDRESS($AF$4, COLUMN()-$AF$2-ML$3)&amp;":"&amp;ADDRESS($AF$5, COLUMN()-$AF$1-ML$3)), ML$3, FALSE)</f>
        <v>4284681</v>
      </c>
      <c r="MM68" cm="1">
        <f t="array" aca="1" ref="MM68" ca="1">INDIRECT(ADDRESS(ROW(), MM$3-$AF$1+$AF$3))+VLOOKUP($AS68, INDIRECT(ADDRESS($AF$4, COLUMN()-$AF$2-MM$3)&amp;":"&amp;ADDRESS($AF$5, COLUMN()-$AF$1-MM$3)), MM$3, FALSE)+VLOOKUP($AT68, INDIRECT(ADDRESS($AF$4, COLUMN()-$AF$2-MM$3)&amp;":"&amp;ADDRESS($AF$5, COLUMN()-$AF$1-MM$3)), MM$3, FALSE)</f>
        <v>3721609</v>
      </c>
      <c r="MN68" cm="1">
        <f t="array" aca="1" ref="MN68" ca="1">INDIRECT(ADDRESS(ROW(), MN$3-$AF$1+$AF$3))+VLOOKUP($AS68, INDIRECT(ADDRESS($AF$4, COLUMN()-$AF$2-MN$3)&amp;":"&amp;ADDRESS($AF$5, COLUMN()-$AF$1-MN$3)), MN$3, FALSE)+VLOOKUP($AT68, INDIRECT(ADDRESS($AF$4, COLUMN()-$AF$2-MN$3)&amp;":"&amp;ADDRESS($AF$5, COLUMN()-$AF$1-MN$3)), MN$3, FALSE)</f>
        <v>4361582</v>
      </c>
      <c r="MO68" cm="1">
        <f t="array" aca="1" ref="MO68" ca="1">INDIRECT(ADDRESS(ROW(), MO$3-$AF$1+$AF$3))+VLOOKUP($AS68, INDIRECT(ADDRESS($AF$4, COLUMN()-$AF$2-MO$3)&amp;":"&amp;ADDRESS($AF$5, COLUMN()-$AF$1-MO$3)), MO$3, FALSE)+VLOOKUP($AT68, INDIRECT(ADDRESS($AF$4, COLUMN()-$AF$2-MO$3)&amp;":"&amp;ADDRESS($AF$5, COLUMN()-$AF$1-MO$3)), MO$3, FALSE)</f>
        <v>2773676</v>
      </c>
      <c r="MP68" cm="1">
        <f t="array" aca="1" ref="MP68" ca="1">INDIRECT(ADDRESS(ROW(), MP$3-$AF$1+$AF$3))+VLOOKUP($AS68, INDIRECT(ADDRESS($AF$4, COLUMN()-$AF$2-MP$3)&amp;":"&amp;ADDRESS($AF$5, COLUMN()-$AF$1-MP$3)), MP$3, FALSE)+VLOOKUP($AT68, INDIRECT(ADDRESS($AF$4, COLUMN()-$AF$2-MP$3)&amp;":"&amp;ADDRESS($AF$5, COLUMN()-$AF$1-MP$3)), MP$3, FALSE)</f>
        <v>3111098</v>
      </c>
      <c r="MQ68" cm="1">
        <f t="array" aca="1" ref="MQ68" ca="1">INDIRECT(ADDRESS(ROW(), MQ$3-$AF$1+$AF$3))+VLOOKUP($AS68, INDIRECT(ADDRESS($AF$4, COLUMN()-$AF$2-MQ$3)&amp;":"&amp;ADDRESS($AF$5, COLUMN()-$AF$1-MQ$3)), MQ$3, FALSE)+VLOOKUP($AT68, INDIRECT(ADDRESS($AF$4, COLUMN()-$AF$2-MQ$3)&amp;":"&amp;ADDRESS($AF$5, COLUMN()-$AF$1-MQ$3)), MQ$3, FALSE)</f>
        <v>2608264</v>
      </c>
      <c r="MR68" cm="1">
        <f t="array" aca="1" ref="MR68" ca="1">INDIRECT(ADDRESS(ROW(), MR$3-$AF$1+$AF$3))+VLOOKUP($AS68, INDIRECT(ADDRESS($AF$4, COLUMN()-$AF$2-MR$3)&amp;":"&amp;ADDRESS($AF$5, COLUMN()-$AF$1-MR$3)), MR$3, FALSE)+VLOOKUP($AT68, INDIRECT(ADDRESS($AF$4, COLUMN()-$AF$2-MR$3)&amp;":"&amp;ADDRESS($AF$5, COLUMN()-$AF$1-MR$3)), MR$3, FALSE)</f>
        <v>2473760</v>
      </c>
      <c r="MS68" t="str">
        <f t="shared" ref="MS68:MS103" si="405">LEFT($AH68, 1)&amp;RIGHT($A68, 1)</f>
        <v>CC</v>
      </c>
      <c r="MT68" t="str">
        <f t="shared" ref="MT68:MT103" si="406">RIGHT($A68, 1)&amp;RIGHT($AH68, 1)</f>
        <v>CO</v>
      </c>
      <c r="MU68" t="str">
        <f t="shared" ref="MU68:MU83" si="407">LEFT($A68, 2)</f>
        <v>CO</v>
      </c>
      <c r="MV68" cm="1">
        <f t="array" aca="1" ref="MV68" ca="1">INDIRECT(ADDRESS(ROW(), MV$3-$AF$1+$AF$3))+VLOOKUP($AS68, INDIRECT(ADDRESS($AF$4, COLUMN()-$AF$2-MV$3)&amp;":"&amp;ADDRESS($AF$5, COLUMN()-$AF$1-MV$3)), MV$3, FALSE)+VLOOKUP($AT68, INDIRECT(ADDRESS($AF$4, COLUMN()-$AF$2-MV$3)&amp;":"&amp;ADDRESS($AF$5, COLUMN()-$AF$1-MV$3)), MV$3, FALSE)</f>
        <v>10965185</v>
      </c>
      <c r="MW68" cm="1">
        <f t="array" aca="1" ref="MW68" ca="1">INDIRECT(ADDRESS(ROW(), MW$3-$AF$1+$AF$3))+VLOOKUP($AS68, INDIRECT(ADDRESS($AF$4, COLUMN()-$AF$2-MW$3)&amp;":"&amp;ADDRESS($AF$5, COLUMN()-$AF$1-MW$3)), MW$3, FALSE)+VLOOKUP($AT68, INDIRECT(ADDRESS($AF$4, COLUMN()-$AF$2-MW$3)&amp;":"&amp;ADDRESS($AF$5, COLUMN()-$AF$1-MW$3)), MW$3, FALSE)</f>
        <v>7969270</v>
      </c>
      <c r="MX68" cm="1">
        <f t="array" aca="1" ref="MX68" ca="1">INDIRECT(ADDRESS(ROW(), MX$3-$AF$1+$AF$3))+VLOOKUP($AS68, INDIRECT(ADDRESS($AF$4, COLUMN()-$AF$2-MX$3)&amp;":"&amp;ADDRESS($AF$5, COLUMN()-$AF$1-MX$3)), MX$3, FALSE)+VLOOKUP($AT68, INDIRECT(ADDRESS($AF$4, COLUMN()-$AF$2-MX$3)&amp;":"&amp;ADDRESS($AF$5, COLUMN()-$AF$1-MX$3)), MX$3, FALSE)</f>
        <v>1502049</v>
      </c>
      <c r="MY68" cm="1">
        <f t="array" aca="1" ref="MY68" ca="1">INDIRECT(ADDRESS(ROW(), MY$3-$AF$1+$AF$3))+VLOOKUP($AS68, INDIRECT(ADDRESS($AF$4, COLUMN()-$AF$2-MY$3)&amp;":"&amp;ADDRESS($AF$5, COLUMN()-$AF$1-MY$3)), MY$3, FALSE)+VLOOKUP($AT68, INDIRECT(ADDRESS($AF$4, COLUMN()-$AF$2-MY$3)&amp;":"&amp;ADDRESS($AF$5, COLUMN()-$AF$1-MY$3)), MY$3, FALSE)</f>
        <v>8572824</v>
      </c>
      <c r="MZ68" cm="1">
        <f t="array" aca="1" ref="MZ68" ca="1">INDIRECT(ADDRESS(ROW(), MZ$3-$AF$1+$AF$3))+VLOOKUP($AS68, INDIRECT(ADDRESS($AF$4, COLUMN()-$AF$2-MZ$3)&amp;":"&amp;ADDRESS($AF$5, COLUMN()-$AF$1-MZ$3)), MZ$3, FALSE)+VLOOKUP($AT68, INDIRECT(ADDRESS($AF$4, COLUMN()-$AF$2-MZ$3)&amp;":"&amp;ADDRESS($AF$5, COLUMN()-$AF$1-MZ$3)), MZ$3, FALSE)</f>
        <v>7446534</v>
      </c>
      <c r="NA68" cm="1">
        <f t="array" aca="1" ref="NA68" ca="1">INDIRECT(ADDRESS(ROW(), NA$3-$AF$1+$AF$3))+VLOOKUP($AS68, INDIRECT(ADDRESS($AF$4, COLUMN()-$AF$2-NA$3)&amp;":"&amp;ADDRESS($AF$5, COLUMN()-$AF$1-NA$3)), NA$3, FALSE)+VLOOKUP($AT68, INDIRECT(ADDRESS($AF$4, COLUMN()-$AF$2-NA$3)&amp;":"&amp;ADDRESS($AF$5, COLUMN()-$AF$1-NA$3)), NA$3, FALSE)</f>
        <v>8719840</v>
      </c>
      <c r="NB68" cm="1">
        <f t="array" aca="1" ref="NB68" ca="1">INDIRECT(ADDRESS(ROW(), NB$3-$AF$1+$AF$3))+VLOOKUP($AS68, INDIRECT(ADDRESS($AF$4, COLUMN()-$AF$2-NB$3)&amp;":"&amp;ADDRESS($AF$5, COLUMN()-$AF$1-NB$3)), NB$3, FALSE)+VLOOKUP($AT68, INDIRECT(ADDRESS($AF$4, COLUMN()-$AF$2-NB$3)&amp;":"&amp;ADDRESS($AF$5, COLUMN()-$AF$1-NB$3)), NB$3, FALSE)</f>
        <v>5544817</v>
      </c>
      <c r="NC68" cm="1">
        <f t="array" aca="1" ref="NC68" ca="1">INDIRECT(ADDRESS(ROW(), NC$3-$AF$1+$AF$3))+VLOOKUP($AS68, INDIRECT(ADDRESS($AF$4, COLUMN()-$AF$2-NC$3)&amp;":"&amp;ADDRESS($AF$5, COLUMN()-$AF$1-NC$3)), NC$3, FALSE)+VLOOKUP($AT68, INDIRECT(ADDRESS($AF$4, COLUMN()-$AF$2-NC$3)&amp;":"&amp;ADDRESS($AF$5, COLUMN()-$AF$1-NC$3)), NC$3, FALSE)</f>
        <v>6223761</v>
      </c>
      <c r="ND68" cm="1">
        <f t="array" aca="1" ref="ND68" ca="1">INDIRECT(ADDRESS(ROW(), ND$3-$AF$1+$AF$3))+VLOOKUP($AS68, INDIRECT(ADDRESS($AF$4, COLUMN()-$AF$2-ND$3)&amp;":"&amp;ADDRESS($AF$5, COLUMN()-$AF$1-ND$3)), ND$3, FALSE)+VLOOKUP($AT68, INDIRECT(ADDRESS($AF$4, COLUMN()-$AF$2-ND$3)&amp;":"&amp;ADDRESS($AF$5, COLUMN()-$AF$1-ND$3)), ND$3, FALSE)</f>
        <v>5216958</v>
      </c>
      <c r="NE68" cm="1">
        <f t="array" aca="1" ref="NE68" ca="1">INDIRECT(ADDRESS(ROW(), NE$3-$AF$1+$AF$3))+VLOOKUP($AS68, INDIRECT(ADDRESS($AF$4, COLUMN()-$AF$2-NE$3)&amp;":"&amp;ADDRESS($AF$5, COLUMN()-$AF$1-NE$3)), NE$3, FALSE)+VLOOKUP($AT68, INDIRECT(ADDRESS($AF$4, COLUMN()-$AF$2-NE$3)&amp;":"&amp;ADDRESS($AF$5, COLUMN()-$AF$1-NE$3)), NE$3, FALSE)</f>
        <v>4947625</v>
      </c>
      <c r="NF68" t="str">
        <f t="shared" ref="NF68:NF103" si="408">LEFT($AH68, 1)&amp;RIGHT($A68, 1)</f>
        <v>CC</v>
      </c>
      <c r="NG68" t="str">
        <f t="shared" ref="NG68:NG103" si="409">RIGHT($A68, 1)&amp;RIGHT($AH68, 1)</f>
        <v>CO</v>
      </c>
      <c r="NH68" t="str">
        <f t="shared" ref="NH68:NH83" si="410">LEFT($A68, 2)</f>
        <v>CO</v>
      </c>
      <c r="NI68" cm="1">
        <f t="array" aca="1" ref="NI68" ca="1">INDIRECT(ADDRESS(ROW(), NI$3-$AF$1+$AF$3))+VLOOKUP($AS68, INDIRECT(ADDRESS($AF$4, COLUMN()-$AF$2-NI$3)&amp;":"&amp;ADDRESS($AF$5, COLUMN()-$AF$1-NI$3)), NI$3, FALSE)+VLOOKUP($AT68, INDIRECT(ADDRESS($AF$4, COLUMN()-$AF$2-NI$3)&amp;":"&amp;ADDRESS($AF$5, COLUMN()-$AF$1-NI$3)), NI$3, FALSE)</f>
        <v>21927248</v>
      </c>
      <c r="NJ68" cm="1">
        <f t="array" aca="1" ref="NJ68" ca="1">INDIRECT(ADDRESS(ROW(), NJ$3-$AF$1+$AF$3))+VLOOKUP($AS68, INDIRECT(ADDRESS($AF$4, COLUMN()-$AF$2-NJ$3)&amp;":"&amp;ADDRESS($AF$5, COLUMN()-$AF$1-NJ$3)), NJ$3, FALSE)+VLOOKUP($AT68, INDIRECT(ADDRESS($AF$4, COLUMN()-$AF$2-NJ$3)&amp;":"&amp;ADDRESS($AF$5, COLUMN()-$AF$1-NJ$3)), NJ$3, FALSE)</f>
        <v>15937068</v>
      </c>
      <c r="NK68" cm="1">
        <f t="array" aca="1" ref="NK68" ca="1">INDIRECT(ADDRESS(ROW(), NK$3-$AF$1+$AF$3))+VLOOKUP($AS68, INDIRECT(ADDRESS($AF$4, COLUMN()-$AF$2-NK$3)&amp;":"&amp;ADDRESS($AF$5, COLUMN()-$AF$1-NK$3)), NK$3, FALSE)+VLOOKUP($AT68, INDIRECT(ADDRESS($AF$4, COLUMN()-$AF$2-NK$3)&amp;":"&amp;ADDRESS($AF$5, COLUMN()-$AF$1-NK$3)), NK$3, FALSE)</f>
        <v>3004534</v>
      </c>
      <c r="NL68" cm="1">
        <f t="array" aca="1" ref="NL68" ca="1">INDIRECT(ADDRESS(ROW(), NL$3-$AF$1+$AF$3))+VLOOKUP($AS68, INDIRECT(ADDRESS($AF$4, COLUMN()-$AF$2-NL$3)&amp;":"&amp;ADDRESS($AF$5, COLUMN()-$AF$1-NL$3)), NL$3, FALSE)+VLOOKUP($AT68, INDIRECT(ADDRESS($AF$4, COLUMN()-$AF$2-NL$3)&amp;":"&amp;ADDRESS($AF$5, COLUMN()-$AF$1-NL$3)), NL$3, FALSE)</f>
        <v>17151670</v>
      </c>
      <c r="NM68" cm="1">
        <f t="array" aca="1" ref="NM68" ca="1">INDIRECT(ADDRESS(ROW(), NM$3-$AF$1+$AF$3))+VLOOKUP($AS68, INDIRECT(ADDRESS($AF$4, COLUMN()-$AF$2-NM$3)&amp;":"&amp;ADDRESS($AF$5, COLUMN()-$AF$1-NM$3)), NM$3, FALSE)+VLOOKUP($AT68, INDIRECT(ADDRESS($AF$4, COLUMN()-$AF$2-NM$3)&amp;":"&amp;ADDRESS($AF$5, COLUMN()-$AF$1-NM$3)), NM$3, FALSE)</f>
        <v>14896450</v>
      </c>
      <c r="NN68" cm="1">
        <f t="array" aca="1" ref="NN68" ca="1">INDIRECT(ADDRESS(ROW(), NN$3-$AF$1+$AF$3))+VLOOKUP($AS68, INDIRECT(ADDRESS($AF$4, COLUMN()-$AF$2-NN$3)&amp;":"&amp;ADDRESS($AF$5, COLUMN()-$AF$1-NN$3)), NN$3, FALSE)+VLOOKUP($AT68, INDIRECT(ADDRESS($AF$4, COLUMN()-$AF$2-NN$3)&amp;":"&amp;ADDRESS($AF$5, COLUMN()-$AF$1-NN$3)), NN$3, FALSE)</f>
        <v>17433887</v>
      </c>
      <c r="NO68" cm="1">
        <f t="array" aca="1" ref="NO68" ca="1">INDIRECT(ADDRESS(ROW(), NO$3-$AF$1+$AF$3))+VLOOKUP($AS68, INDIRECT(ADDRESS($AF$4, COLUMN()-$AF$2-NO$3)&amp;":"&amp;ADDRESS($AF$5, COLUMN()-$AF$1-NO$3)), NO$3, FALSE)+VLOOKUP($AT68, INDIRECT(ADDRESS($AF$4, COLUMN()-$AF$2-NO$3)&amp;":"&amp;ADDRESS($AF$5, COLUMN()-$AF$1-NO$3)), NO$3, FALSE)</f>
        <v>11086624</v>
      </c>
      <c r="NP68" cm="1">
        <f t="array" aca="1" ref="NP68" ca="1">INDIRECT(ADDRESS(ROW(), NP$3-$AF$1+$AF$3))+VLOOKUP($AS68, INDIRECT(ADDRESS($AF$4, COLUMN()-$AF$2-NP$3)&amp;":"&amp;ADDRESS($AF$5, COLUMN()-$AF$1-NP$3)), NP$3, FALSE)+VLOOKUP($AT68, INDIRECT(ADDRESS($AF$4, COLUMN()-$AF$2-NP$3)&amp;":"&amp;ADDRESS($AF$5, COLUMN()-$AF$1-NP$3)), NP$3, FALSE)</f>
        <v>12448743</v>
      </c>
      <c r="NQ68" cm="1">
        <f t="array" aca="1" ref="NQ68" ca="1">INDIRECT(ADDRESS(ROW(), NQ$3-$AF$1+$AF$3))+VLOOKUP($AS68, INDIRECT(ADDRESS($AF$4, COLUMN()-$AF$2-NQ$3)&amp;":"&amp;ADDRESS($AF$5, COLUMN()-$AF$1-NQ$3)), NQ$3, FALSE)+VLOOKUP($AT68, INDIRECT(ADDRESS($AF$4, COLUMN()-$AF$2-NQ$3)&amp;":"&amp;ADDRESS($AF$5, COLUMN()-$AF$1-NQ$3)), NQ$3, FALSE)</f>
        <v>10434763</v>
      </c>
      <c r="NR68" cm="1">
        <f t="array" aca="1" ref="NR68" ca="1">INDIRECT(ADDRESS(ROW(), NR$3-$AF$1+$AF$3))+VLOOKUP($AS68, INDIRECT(ADDRESS($AF$4, COLUMN()-$AF$2-NR$3)&amp;":"&amp;ADDRESS($AF$5, COLUMN()-$AF$1-NR$3)), NR$3, FALSE)+VLOOKUP($AT68, INDIRECT(ADDRESS($AF$4, COLUMN()-$AF$2-NR$3)&amp;":"&amp;ADDRESS($AF$5, COLUMN()-$AF$1-NR$3)), NR$3, FALSE)</f>
        <v>9896740</v>
      </c>
      <c r="NS68" t="str">
        <f t="shared" ref="NS68:NS103" si="411">LEFT($AH68, 1)&amp;RIGHT($A68, 1)</f>
        <v>CC</v>
      </c>
      <c r="NT68" t="str">
        <f t="shared" ref="NT68:NT103" si="412">RIGHT($A68, 1)&amp;RIGHT($AH68, 1)</f>
        <v>CO</v>
      </c>
      <c r="NU68" t="str">
        <f t="shared" ref="NU68:NU83" si="413">LEFT($A68, 2)</f>
        <v>CO</v>
      </c>
      <c r="NV68" cm="1">
        <f t="array" aca="1" ref="NV68" ca="1">INDIRECT(ADDRESS(ROW(), NV$3-$AF$1+$AF$3))+VLOOKUP($AS68, INDIRECT(ADDRESS($AF$4, COLUMN()-$AF$2-NV$3)&amp;":"&amp;ADDRESS($AF$5, COLUMN()-$AF$1-NV$3)), NV$3, FALSE)+VLOOKUP($AT68, INDIRECT(ADDRESS($AF$4, COLUMN()-$AF$2-NV$3)&amp;":"&amp;ADDRESS($AF$5, COLUMN()-$AF$1-NV$3)), NV$3, FALSE)</f>
        <v>43848617</v>
      </c>
      <c r="NW68" cm="1">
        <f t="array" aca="1" ref="NW68" ca="1">INDIRECT(ADDRESS(ROW(), NW$3-$AF$1+$AF$3))+VLOOKUP($AS68, INDIRECT(ADDRESS($AF$4, COLUMN()-$AF$2-NW$3)&amp;":"&amp;ADDRESS($AF$5, COLUMN()-$AF$1-NW$3)), NW$3, FALSE)+VLOOKUP($AT68, INDIRECT(ADDRESS($AF$4, COLUMN()-$AF$2-NW$3)&amp;":"&amp;ADDRESS($AF$5, COLUMN()-$AF$1-NW$3)), NW$3, FALSE)</f>
        <v>31875942</v>
      </c>
      <c r="NX68" cm="1">
        <f t="array" aca="1" ref="NX68" ca="1">INDIRECT(ADDRESS(ROW(), NX$3-$AF$1+$AF$3))+VLOOKUP($AS68, INDIRECT(ADDRESS($AF$4, COLUMN()-$AF$2-NX$3)&amp;":"&amp;ADDRESS($AF$5, COLUMN()-$AF$1-NX$3)), NX$3, FALSE)+VLOOKUP($AT68, INDIRECT(ADDRESS($AF$4, COLUMN()-$AF$2-NX$3)&amp;":"&amp;ADDRESS($AF$5, COLUMN()-$AF$1-NX$3)), NX$3, FALSE)</f>
        <v>6011673</v>
      </c>
      <c r="NY68" cm="1">
        <f t="array" aca="1" ref="NY68" ca="1">INDIRECT(ADDRESS(ROW(), NY$3-$AF$1+$AF$3))+VLOOKUP($AS68, INDIRECT(ADDRESS($AF$4, COLUMN()-$AF$2-NY$3)&amp;":"&amp;ADDRESS($AF$5, COLUMN()-$AF$1-NY$3)), NY$3, FALSE)+VLOOKUP($AT68, INDIRECT(ADDRESS($AF$4, COLUMN()-$AF$2-NY$3)&amp;":"&amp;ADDRESS($AF$5, COLUMN()-$AF$1-NY$3)), NY$3, FALSE)</f>
        <v>34310721</v>
      </c>
      <c r="NZ68" cm="1">
        <f t="array" aca="1" ref="NZ68" ca="1">INDIRECT(ADDRESS(ROW(), NZ$3-$AF$1+$AF$3))+VLOOKUP($AS68, INDIRECT(ADDRESS($AF$4, COLUMN()-$AF$2-NZ$3)&amp;":"&amp;ADDRESS($AF$5, COLUMN()-$AF$1-NZ$3)), NZ$3, FALSE)+VLOOKUP($AT68, INDIRECT(ADDRESS($AF$4, COLUMN()-$AF$2-NZ$3)&amp;":"&amp;ADDRESS($AF$5, COLUMN()-$AF$1-NZ$3)), NZ$3, FALSE)</f>
        <v>29794267</v>
      </c>
      <c r="OA68" cm="1">
        <f t="array" aca="1" ref="OA68" ca="1">INDIRECT(ADDRESS(ROW(), OA$3-$AF$1+$AF$3))+VLOOKUP($AS68, INDIRECT(ADDRESS($AF$4, COLUMN()-$AF$2-OA$3)&amp;":"&amp;ADDRESS($AF$5, COLUMN()-$AF$1-OA$3)), OA$3, FALSE)+VLOOKUP($AT68, INDIRECT(ADDRESS($AF$4, COLUMN()-$AF$2-OA$3)&amp;":"&amp;ADDRESS($AF$5, COLUMN()-$AF$1-OA$3)), OA$3, FALSE)</f>
        <v>34856447</v>
      </c>
      <c r="OB68" cm="1">
        <f t="array" aca="1" ref="OB68" ca="1">INDIRECT(ADDRESS(ROW(), OB$3-$AF$1+$AF$3))+VLOOKUP($AS68, INDIRECT(ADDRESS($AF$4, COLUMN()-$AF$2-OB$3)&amp;":"&amp;ADDRESS($AF$5, COLUMN()-$AF$1-OB$3)), OB$3, FALSE)+VLOOKUP($AT68, INDIRECT(ADDRESS($AF$4, COLUMN()-$AF$2-OB$3)&amp;":"&amp;ADDRESS($AF$5, COLUMN()-$AF$1-OB$3)), OB$3, FALSE)</f>
        <v>22166256</v>
      </c>
      <c r="OC68" cm="1">
        <f t="array" aca="1" ref="OC68" ca="1">INDIRECT(ADDRESS(ROW(), OC$3-$AF$1+$AF$3))+VLOOKUP($AS68, INDIRECT(ADDRESS($AF$4, COLUMN()-$AF$2-OC$3)&amp;":"&amp;ADDRESS($AF$5, COLUMN()-$AF$1-OC$3)), OC$3, FALSE)+VLOOKUP($AT68, INDIRECT(ADDRESS($AF$4, COLUMN()-$AF$2-OC$3)&amp;":"&amp;ADDRESS($AF$5, COLUMN()-$AF$1-OC$3)), OC$3, FALSE)</f>
        <v>24899886</v>
      </c>
      <c r="OD68" cm="1">
        <f t="array" aca="1" ref="OD68" ca="1">INDIRECT(ADDRESS(ROW(), OD$3-$AF$1+$AF$3))+VLOOKUP($AS68, INDIRECT(ADDRESS($AF$4, COLUMN()-$AF$2-OD$3)&amp;":"&amp;ADDRESS($AF$5, COLUMN()-$AF$1-OD$3)), OD$3, FALSE)+VLOOKUP($AT68, INDIRECT(ADDRESS($AF$4, COLUMN()-$AF$2-OD$3)&amp;":"&amp;ADDRESS($AF$5, COLUMN()-$AF$1-OD$3)), OD$3, FALSE)</f>
        <v>20873331</v>
      </c>
      <c r="OE68" cm="1">
        <f t="array" aca="1" ref="OE68" ca="1">INDIRECT(ADDRESS(ROW(), OE$3-$AF$1+$AF$3))+VLOOKUP($AS68, INDIRECT(ADDRESS($AF$4, COLUMN()-$AF$2-OE$3)&amp;":"&amp;ADDRESS($AF$5, COLUMN()-$AF$1-OE$3)), OE$3, FALSE)+VLOOKUP($AT68, INDIRECT(ADDRESS($AF$4, COLUMN()-$AF$2-OE$3)&amp;":"&amp;ADDRESS($AF$5, COLUMN()-$AF$1-OE$3)), OE$3, FALSE)</f>
        <v>19798315</v>
      </c>
      <c r="OF68" t="str">
        <f t="shared" ref="OF68:OF103" si="414">LEFT($AH68, 1)&amp;RIGHT($A68, 1)</f>
        <v>CC</v>
      </c>
      <c r="OG68" t="str">
        <f t="shared" ref="OG68:OG103" si="415">RIGHT($A68, 1)&amp;RIGHT($AH68, 1)</f>
        <v>CO</v>
      </c>
      <c r="OH68" t="str">
        <f t="shared" ref="OH68:OH83" si="416">LEFT($A68, 2)</f>
        <v>CO</v>
      </c>
      <c r="OI68" cm="1">
        <f t="array" aca="1" ref="OI68" ca="1">INDIRECT(ADDRESS(ROW(), OI$3-$AF$1+$AF$3))+VLOOKUP($AS68, INDIRECT(ADDRESS($AF$4, COLUMN()-$AF$2-OI$3)&amp;":"&amp;ADDRESS($AF$5, COLUMN()-$AF$1-OI$3)), OI$3, FALSE)+VLOOKUP($AT68, INDIRECT(ADDRESS($AF$4, COLUMN()-$AF$2-OI$3)&amp;":"&amp;ADDRESS($AF$5, COLUMN()-$AF$1-OI$3)), OI$3, FALSE)</f>
        <v>87688196</v>
      </c>
      <c r="OJ68" cm="1">
        <f t="array" aca="1" ref="OJ68" ca="1">INDIRECT(ADDRESS(ROW(), OJ$3-$AF$1+$AF$3))+VLOOKUP($AS68, INDIRECT(ADDRESS($AF$4, COLUMN()-$AF$2-OJ$3)&amp;":"&amp;ADDRESS($AF$5, COLUMN()-$AF$1-OJ$3)), OJ$3, FALSE)+VLOOKUP($AT68, INDIRECT(ADDRESS($AF$4, COLUMN()-$AF$2-OJ$3)&amp;":"&amp;ADDRESS($AF$5, COLUMN()-$AF$1-OJ$3)), OJ$3, FALSE)</f>
        <v>63759295</v>
      </c>
      <c r="OK68" cm="1">
        <f t="array" aca="1" ref="OK68" ca="1">INDIRECT(ADDRESS(ROW(), OK$3-$AF$1+$AF$3))+VLOOKUP($AS68, INDIRECT(ADDRESS($AF$4, COLUMN()-$AF$2-OK$3)&amp;":"&amp;ADDRESS($AF$5, COLUMN()-$AF$1-OK$3)), OK$3, FALSE)+VLOOKUP($AT68, INDIRECT(ADDRESS($AF$4, COLUMN()-$AF$2-OK$3)&amp;":"&amp;ADDRESS($AF$5, COLUMN()-$AF$1-OK$3)), OK$3, FALSE)</f>
        <v>12028822</v>
      </c>
      <c r="OL68" cm="1">
        <f t="array" aca="1" ref="OL68" ca="1">INDIRECT(ADDRESS(ROW(), OL$3-$AF$1+$AF$3))+VLOOKUP($AS68, INDIRECT(ADDRESS($AF$4, COLUMN()-$AF$2-OL$3)&amp;":"&amp;ADDRESS($AF$5, COLUMN()-$AF$1-OL$3)), OL$3, FALSE)+VLOOKUP($AT68, INDIRECT(ADDRESS($AF$4, COLUMN()-$AF$2-OL$3)&amp;":"&amp;ADDRESS($AF$5, COLUMN()-$AF$1-OL$3)), OL$3, FALSE)</f>
        <v>68628894</v>
      </c>
      <c r="OM68" cm="1">
        <f t="array" aca="1" ref="OM68" ca="1">INDIRECT(ADDRESS(ROW(), OM$3-$AF$1+$AF$3))+VLOOKUP($AS68, INDIRECT(ADDRESS($AF$4, COLUMN()-$AF$2-OM$3)&amp;":"&amp;ADDRESS($AF$5, COLUMN()-$AF$1-OM$3)), OM$3, FALSE)+VLOOKUP($AT68, INDIRECT(ADDRESS($AF$4, COLUMN()-$AF$2-OM$3)&amp;":"&amp;ADDRESS($AF$5, COLUMN()-$AF$1-OM$3)), OM$3, FALSE)</f>
        <v>59586770</v>
      </c>
      <c r="ON68" cm="1">
        <f t="array" aca="1" ref="ON68" ca="1">INDIRECT(ADDRESS(ROW(), ON$3-$AF$1+$AF$3))+VLOOKUP($AS68, INDIRECT(ADDRESS($AF$4, COLUMN()-$AF$2-ON$3)&amp;":"&amp;ADDRESS($AF$5, COLUMN()-$AF$1-ON$3)), ON$3, FALSE)+VLOOKUP($AT68, INDIRECT(ADDRESS($AF$4, COLUMN()-$AF$2-ON$3)&amp;":"&amp;ADDRESS($AF$5, COLUMN()-$AF$1-ON$3)), ON$3, FALSE)</f>
        <v>69701690</v>
      </c>
      <c r="OO68" cm="1">
        <f t="array" aca="1" ref="OO68" ca="1">INDIRECT(ADDRESS(ROW(), OO$3-$AF$1+$AF$3))+VLOOKUP($AS68, INDIRECT(ADDRESS($AF$4, COLUMN()-$AF$2-OO$3)&amp;":"&amp;ADDRESS($AF$5, COLUMN()-$AF$1-OO$3)), OO$3, FALSE)+VLOOKUP($AT68, INDIRECT(ADDRESS($AF$4, COLUMN()-$AF$2-OO$3)&amp;":"&amp;ADDRESS($AF$5, COLUMN()-$AF$1-OO$3)), OO$3, FALSE)</f>
        <v>44323658</v>
      </c>
      <c r="OP68" cm="1">
        <f t="array" aca="1" ref="OP68" ca="1">INDIRECT(ADDRESS(ROW(), OP$3-$AF$1+$AF$3))+VLOOKUP($AS68, INDIRECT(ADDRESS($AF$4, COLUMN()-$AF$2-OP$3)&amp;":"&amp;ADDRESS($AF$5, COLUMN()-$AF$1-OP$3)), OP$3, FALSE)+VLOOKUP($AT68, INDIRECT(ADDRESS($AF$4, COLUMN()-$AF$2-OP$3)&amp;":"&amp;ADDRESS($AF$5, COLUMN()-$AF$1-OP$3)), OP$3, FALSE)</f>
        <v>49796861</v>
      </c>
      <c r="OQ68" cm="1">
        <f t="array" aca="1" ref="OQ68" ca="1">INDIRECT(ADDRESS(ROW(), OQ$3-$AF$1+$AF$3))+VLOOKUP($AS68, INDIRECT(ADDRESS($AF$4, COLUMN()-$AF$2-OQ$3)&amp;":"&amp;ADDRESS($AF$5, COLUMN()-$AF$1-OQ$3)), OQ$3, FALSE)+VLOOKUP($AT68, INDIRECT(ADDRESS($AF$4, COLUMN()-$AF$2-OQ$3)&amp;":"&amp;ADDRESS($AF$5, COLUMN()-$AF$1-OQ$3)), OQ$3, FALSE)</f>
        <v>41752833</v>
      </c>
      <c r="OR68" cm="1">
        <f t="array" aca="1" ref="OR68" ca="1">INDIRECT(ADDRESS(ROW(), OR$3-$AF$1+$AF$3))+VLOOKUP($AS68, INDIRECT(ADDRESS($AF$4, COLUMN()-$AF$2-OR$3)&amp;":"&amp;ADDRESS($AF$5, COLUMN()-$AF$1-OR$3)), OR$3, FALSE)+VLOOKUP($AT68, INDIRECT(ADDRESS($AF$4, COLUMN()-$AF$2-OR$3)&amp;":"&amp;ADDRESS($AF$5, COLUMN()-$AF$1-OR$3)), OR$3, FALSE)</f>
        <v>39603892</v>
      </c>
      <c r="OS68" t="str">
        <f t="shared" ref="OS68:OS103" si="417">LEFT($AH68, 1)&amp;RIGHT($A68, 1)</f>
        <v>CC</v>
      </c>
      <c r="OT68" t="str">
        <f t="shared" ref="OT68:OT103" si="418">RIGHT($A68, 1)&amp;RIGHT($AH68, 1)</f>
        <v>CO</v>
      </c>
      <c r="OU68" t="str">
        <f t="shared" ref="OU68:OU83" si="419">LEFT($A68, 2)</f>
        <v>CO</v>
      </c>
      <c r="OV68" cm="1">
        <f t="array" aca="1" ref="OV68" ca="1">INDIRECT(ADDRESS(ROW(), OV$3-$AF$1+$AF$3))+VLOOKUP($AS68, INDIRECT(ADDRESS($AF$4, COLUMN()-$AF$2-OV$3)&amp;":"&amp;ADDRESS($AF$5, COLUMN()-$AF$1-OV$3)), OV$3, FALSE)+VLOOKUP($AT68, INDIRECT(ADDRESS($AF$4, COLUMN()-$AF$2-OV$3)&amp;":"&amp;ADDRESS($AF$5, COLUMN()-$AF$1-OV$3)), OV$3, FALSE)</f>
        <v>175361501</v>
      </c>
      <c r="OW68" cm="1">
        <f t="array" aca="1" ref="OW68" ca="1">INDIRECT(ADDRESS(ROW(), OW$3-$AF$1+$AF$3))+VLOOKUP($AS68, INDIRECT(ADDRESS($AF$4, COLUMN()-$AF$2-OW$3)&amp;":"&amp;ADDRESS($AF$5, COLUMN()-$AF$1-OW$3)), OW$3, FALSE)+VLOOKUP($AT68, INDIRECT(ADDRESS($AF$4, COLUMN()-$AF$2-OW$3)&amp;":"&amp;ADDRESS($AF$5, COLUMN()-$AF$1-OW$3)), OW$3, FALSE)</f>
        <v>127535937</v>
      </c>
      <c r="OX68" cm="1">
        <f t="array" aca="1" ref="OX68" ca="1">INDIRECT(ADDRESS(ROW(), OX$3-$AF$1+$AF$3))+VLOOKUP($AS68, INDIRECT(ADDRESS($AF$4, COLUMN()-$AF$2-OX$3)&amp;":"&amp;ADDRESS($AF$5, COLUMN()-$AF$1-OX$3)), OX$3, FALSE)+VLOOKUP($AT68, INDIRECT(ADDRESS($AF$4, COLUMN()-$AF$2-OX$3)&amp;":"&amp;ADDRESS($AF$5, COLUMN()-$AF$1-OX$3)), OX$3, FALSE)</f>
        <v>24066403</v>
      </c>
      <c r="OY68" cm="1">
        <f t="array" aca="1" ref="OY68" ca="1">INDIRECT(ADDRESS(ROW(), OY$3-$AF$1+$AF$3))+VLOOKUP($AS68, INDIRECT(ADDRESS($AF$4, COLUMN()-$AF$2-OY$3)&amp;":"&amp;ADDRESS($AF$5, COLUMN()-$AF$1-OY$3)), OY$3, FALSE)+VLOOKUP($AT68, INDIRECT(ADDRESS($AF$4, COLUMN()-$AF$2-OY$3)&amp;":"&amp;ADDRESS($AF$5, COLUMN()-$AF$1-OY$3)), OY$3, FALSE)</f>
        <v>137263951</v>
      </c>
      <c r="OZ68" cm="1">
        <f t="array" aca="1" ref="OZ68" ca="1">INDIRECT(ADDRESS(ROW(), OZ$3-$AF$1+$AF$3))+VLOOKUP($AS68, INDIRECT(ADDRESS($AF$4, COLUMN()-$AF$2-OZ$3)&amp;":"&amp;ADDRESS($AF$5, COLUMN()-$AF$1-OZ$3)), OZ$3, FALSE)+VLOOKUP($AT68, INDIRECT(ADDRESS($AF$4, COLUMN()-$AF$2-OZ$3)&amp;":"&amp;ADDRESS($AF$5, COLUMN()-$AF$1-OZ$3)), OZ$3, FALSE)</f>
        <v>119169771</v>
      </c>
      <c r="PA68" cm="1">
        <f t="array" aca="1" ref="PA68" ca="1">INDIRECT(ADDRESS(ROW(), PA$3-$AF$1+$AF$3))+VLOOKUP($AS68, INDIRECT(ADDRESS($AF$4, COLUMN()-$AF$2-PA$3)&amp;":"&amp;ADDRESS($AF$5, COLUMN()-$AF$1-PA$3)), PA$3, FALSE)+VLOOKUP($AT68, INDIRECT(ADDRESS($AF$4, COLUMN()-$AF$2-PA$3)&amp;":"&amp;ADDRESS($AF$5, COLUMN()-$AF$1-PA$3)), PA$3, FALSE)</f>
        <v>139387356</v>
      </c>
      <c r="PB68" cm="1">
        <f t="array" aca="1" ref="PB68" ca="1">INDIRECT(ADDRESS(ROW(), PB$3-$AF$1+$AF$3))+VLOOKUP($AS68, INDIRECT(ADDRESS($AF$4, COLUMN()-$AF$2-PB$3)&amp;":"&amp;ADDRESS($AF$5, COLUMN()-$AF$1-PB$3)), PB$3, FALSE)+VLOOKUP($AT68, INDIRECT(ADDRESS($AF$4, COLUMN()-$AF$2-PB$3)&amp;":"&amp;ADDRESS($AF$5, COLUMN()-$AF$1-PB$3)), PB$3, FALSE)</f>
        <v>88631633</v>
      </c>
      <c r="PC68" cm="1">
        <f t="array" aca="1" ref="PC68" ca="1">INDIRECT(ADDRESS(ROW(), PC$3-$AF$1+$AF$3))+VLOOKUP($AS68, INDIRECT(ADDRESS($AF$4, COLUMN()-$AF$2-PC$3)&amp;":"&amp;ADDRESS($AF$5, COLUMN()-$AF$1-PC$3)), PC$3, FALSE)+VLOOKUP($AT68, INDIRECT(ADDRESS($AF$4, COLUMN()-$AF$2-PC$3)&amp;":"&amp;ADDRESS($AF$5, COLUMN()-$AF$1-PC$3)), PC$3, FALSE)</f>
        <v>99587532</v>
      </c>
      <c r="PD68" cm="1">
        <f t="array" aca="1" ref="PD68" ca="1">INDIRECT(ADDRESS(ROW(), PD$3-$AF$1+$AF$3))+VLOOKUP($AS68, INDIRECT(ADDRESS($AF$4, COLUMN()-$AF$2-PD$3)&amp;":"&amp;ADDRESS($AF$5, COLUMN()-$AF$1-PD$3)), PD$3, FALSE)+VLOOKUP($AT68, INDIRECT(ADDRESS($AF$4, COLUMN()-$AF$2-PD$3)&amp;":"&amp;ADDRESS($AF$5, COLUMN()-$AF$1-PD$3)), PD$3, FALSE)</f>
        <v>83519331</v>
      </c>
      <c r="PE68" cm="1">
        <f t="array" aca="1" ref="PE68" ca="1">INDIRECT(ADDRESS(ROW(), PE$3-$AF$1+$AF$3))+VLOOKUP($AS68, INDIRECT(ADDRESS($AF$4, COLUMN()-$AF$2-PE$3)&amp;":"&amp;ADDRESS($AF$5, COLUMN()-$AF$1-PE$3)), PE$3, FALSE)+VLOOKUP($AT68, INDIRECT(ADDRESS($AF$4, COLUMN()-$AF$2-PE$3)&amp;":"&amp;ADDRESS($AF$5, COLUMN()-$AF$1-PE$3)), PE$3, FALSE)</f>
        <v>79218408</v>
      </c>
      <c r="PF68" t="str">
        <f t="shared" ref="PF68:PF103" si="420">LEFT($AH68, 1)&amp;RIGHT($A68, 1)</f>
        <v>CC</v>
      </c>
      <c r="PG68" t="str">
        <f t="shared" ref="PG68:PG103" si="421">RIGHT($A68, 1)&amp;RIGHT($AH68, 1)</f>
        <v>CO</v>
      </c>
      <c r="PH68" t="str">
        <f t="shared" ref="PH68:PH83" si="422">LEFT($A68, 2)</f>
        <v>CO</v>
      </c>
      <c r="PI68" cm="1">
        <f t="array" aca="1" ref="PI68" ca="1">INDIRECT(ADDRESS(ROW(), PI$3-$AF$1+$AF$3))+VLOOKUP($AS68, INDIRECT(ADDRESS($AF$4, COLUMN()-$AF$2-PI$3)&amp;":"&amp;ADDRESS($AF$5, COLUMN()-$AF$1-PI$3)), PI$3, FALSE)+VLOOKUP($AT68, INDIRECT(ADDRESS($AF$4, COLUMN()-$AF$2-PI$3)&amp;":"&amp;ADDRESS($AF$5, COLUMN()-$AF$1-PI$3)), PI$3, FALSE)</f>
        <v>350706148</v>
      </c>
      <c r="PJ68" cm="1">
        <f t="array" aca="1" ref="PJ68" ca="1">INDIRECT(ADDRESS(ROW(), PJ$3-$AF$1+$AF$3))+VLOOKUP($AS68, INDIRECT(ADDRESS($AF$4, COLUMN()-$AF$2-PJ$3)&amp;":"&amp;ADDRESS($AF$5, COLUMN()-$AF$1-PJ$3)), PJ$3, FALSE)+VLOOKUP($AT68, INDIRECT(ADDRESS($AF$4, COLUMN()-$AF$2-PJ$3)&amp;":"&amp;ADDRESS($AF$5, COLUMN()-$AF$1-PJ$3)), PJ$3, FALSE)</f>
        <v>255093211</v>
      </c>
      <c r="PK68" cm="1">
        <f t="array" aca="1" ref="PK68" ca="1">INDIRECT(ADDRESS(ROW(), PK$3-$AF$1+$AF$3))+VLOOKUP($AS68, INDIRECT(ADDRESS($AF$4, COLUMN()-$AF$2-PK$3)&amp;":"&amp;ADDRESS($AF$5, COLUMN()-$AF$1-PK$3)), PK$3, FALSE)+VLOOKUP($AT68, INDIRECT(ADDRESS($AF$4, COLUMN()-$AF$2-PK$3)&amp;":"&amp;ADDRESS($AF$5, COLUMN()-$AF$1-PK$3)), PK$3, FALSE)</f>
        <v>48144326</v>
      </c>
      <c r="PL68" cm="1">
        <f t="array" aca="1" ref="PL68" ca="1">INDIRECT(ADDRESS(ROW(), PL$3-$AF$1+$AF$3))+VLOOKUP($AS68, INDIRECT(ADDRESS($AF$4, COLUMN()-$AF$2-PL$3)&amp;":"&amp;ADDRESS($AF$5, COLUMN()-$AF$1-PL$3)), PL$3, FALSE)+VLOOKUP($AT68, INDIRECT(ADDRESS($AF$4, COLUMN()-$AF$2-PL$3)&amp;":"&amp;ADDRESS($AF$5, COLUMN()-$AF$1-PL$3)), PL$3, FALSE)</f>
        <v>274538039</v>
      </c>
      <c r="PM68" cm="1">
        <f t="array" aca="1" ref="PM68" ca="1">INDIRECT(ADDRESS(ROW(), PM$3-$AF$1+$AF$3))+VLOOKUP($AS68, INDIRECT(ADDRESS($AF$4, COLUMN()-$AF$2-PM$3)&amp;":"&amp;ADDRESS($AF$5, COLUMN()-$AF$1-PM$3)), PM$3, FALSE)+VLOOKUP($AT68, INDIRECT(ADDRESS($AF$4, COLUMN()-$AF$2-PM$3)&amp;":"&amp;ADDRESS($AF$5, COLUMN()-$AF$1-PM$3)), PM$3, FALSE)</f>
        <v>238337049</v>
      </c>
      <c r="PN68" cm="1">
        <f t="array" aca="1" ref="PN68" ca="1">INDIRECT(ADDRESS(ROW(), PN$3-$AF$1+$AF$3))+VLOOKUP($AS68, INDIRECT(ADDRESS($AF$4, COLUMN()-$AF$2-PN$3)&amp;":"&amp;ADDRESS($AF$5, COLUMN()-$AF$1-PN$3)), PN$3, FALSE)+VLOOKUP($AT68, INDIRECT(ADDRESS($AF$4, COLUMN()-$AF$2-PN$3)&amp;":"&amp;ADDRESS($AF$5, COLUMN()-$AF$1-PN$3)), PN$3, FALSE)</f>
        <v>278762472</v>
      </c>
      <c r="PO68" cm="1">
        <f t="array" aca="1" ref="PO68" ca="1">INDIRECT(ADDRESS(ROW(), PO$3-$AF$1+$AF$3))+VLOOKUP($AS68, INDIRECT(ADDRESS($AF$4, COLUMN()-$AF$2-PO$3)&amp;":"&amp;ADDRESS($AF$5, COLUMN()-$AF$1-PO$3)), PO$3, FALSE)+VLOOKUP($AT68, INDIRECT(ADDRESS($AF$4, COLUMN()-$AF$2-PO$3)&amp;":"&amp;ADDRESS($AF$5, COLUMN()-$AF$1-PO$3)), PO$3, FALSE)</f>
        <v>177245354</v>
      </c>
      <c r="PP68" cm="1">
        <f t="array" aca="1" ref="PP68" ca="1">INDIRECT(ADDRESS(ROW(), PP$3-$AF$1+$AF$3))+VLOOKUP($AS68, INDIRECT(ADDRESS($AF$4, COLUMN()-$AF$2-PP$3)&amp;":"&amp;ADDRESS($AF$5, COLUMN()-$AF$1-PP$3)), PP$3, FALSE)+VLOOKUP($AT68, INDIRECT(ADDRESS($AF$4, COLUMN()-$AF$2-PP$3)&amp;":"&amp;ADDRESS($AF$5, COLUMN()-$AF$1-PP$3)), PP$3, FALSE)</f>
        <v>199155986</v>
      </c>
      <c r="PQ68" cm="1">
        <f t="array" aca="1" ref="PQ68" ca="1">INDIRECT(ADDRESS(ROW(), PQ$3-$AF$1+$AF$3))+VLOOKUP($AS68, INDIRECT(ADDRESS($AF$4, COLUMN()-$AF$2-PQ$3)&amp;":"&amp;ADDRESS($AF$5, COLUMN()-$AF$1-PQ$3)), PQ$3, FALSE)+VLOOKUP($AT68, INDIRECT(ADDRESS($AF$4, COLUMN()-$AF$2-PQ$3)&amp;":"&amp;ADDRESS($AF$5, COLUMN()-$AF$1-PQ$3)), PQ$3, FALSE)</f>
        <v>167054857</v>
      </c>
      <c r="PR68" cm="1">
        <f t="array" aca="1" ref="PR68" ca="1">INDIRECT(ADDRESS(ROW(), PR$3-$AF$1+$AF$3))+VLOOKUP($AS68, INDIRECT(ADDRESS($AF$4, COLUMN()-$AF$2-PR$3)&amp;":"&amp;ADDRESS($AF$5, COLUMN()-$AF$1-PR$3)), PR$3, FALSE)+VLOOKUP($AT68, INDIRECT(ADDRESS($AF$4, COLUMN()-$AF$2-PR$3)&amp;":"&amp;ADDRESS($AF$5, COLUMN()-$AF$1-PR$3)), PR$3, FALSE)</f>
        <v>158446205</v>
      </c>
      <c r="PS68" t="str">
        <f t="shared" ref="PS68:PS103" si="423">LEFT($AH68, 1)&amp;RIGHT($A68, 1)</f>
        <v>CC</v>
      </c>
      <c r="PT68" t="str">
        <f t="shared" ref="PT68:PT103" si="424">RIGHT($A68, 1)&amp;RIGHT($AH68, 1)</f>
        <v>CO</v>
      </c>
      <c r="PU68" t="str">
        <f t="shared" ref="PU68:PU83" si="425">LEFT($A68, 2)</f>
        <v>CO</v>
      </c>
      <c r="PV68" cm="1">
        <f t="array" aca="1" ref="PV68" ca="1">INDIRECT(ADDRESS(ROW(), PV$3-$AF$1+$AF$3))+VLOOKUP($AS68, INDIRECT(ADDRESS($AF$4, COLUMN()-$AF$2-PV$3)&amp;":"&amp;ADDRESS($AF$5, COLUMN()-$AF$1-PV$3)), PV$3, FALSE)+VLOOKUP($AT68, INDIRECT(ADDRESS($AF$4, COLUMN()-$AF$2-PV$3)&amp;":"&amp;ADDRESS($AF$5, COLUMN()-$AF$1-PV$3)), PV$3, FALSE)</f>
        <v>701393511</v>
      </c>
      <c r="PW68" cm="1">
        <f t="array" aca="1" ref="PW68" ca="1">INDIRECT(ADDRESS(ROW(), PW$3-$AF$1+$AF$3))+VLOOKUP($AS68, INDIRECT(ADDRESS($AF$4, COLUMN()-$AF$2-PW$3)&amp;":"&amp;ADDRESS($AF$5, COLUMN()-$AF$1-PW$3)), PW$3, FALSE)+VLOOKUP($AT68, INDIRECT(ADDRESS($AF$4, COLUMN()-$AF$2-PW$3)&amp;":"&amp;ADDRESS($AF$5, COLUMN()-$AF$1-PW$3)), PW$3, FALSE)</f>
        <v>510208082</v>
      </c>
      <c r="PX68" cm="1">
        <f t="array" aca="1" ref="PX68" ca="1">INDIRECT(ADDRESS(ROW(), PX$3-$AF$1+$AF$3))+VLOOKUP($AS68, INDIRECT(ADDRESS($AF$4, COLUMN()-$AF$2-PX$3)&amp;":"&amp;ADDRESS($AF$5, COLUMN()-$AF$1-PX$3)), PX$3, FALSE)+VLOOKUP($AT68, INDIRECT(ADDRESS($AF$4, COLUMN()-$AF$2-PX$3)&amp;":"&amp;ADDRESS($AF$5, COLUMN()-$AF$1-PX$3)), PX$3, FALSE)</f>
        <v>96303400</v>
      </c>
      <c r="PY68" cm="1">
        <f t="array" aca="1" ref="PY68" ca="1">INDIRECT(ADDRESS(ROW(), PY$3-$AF$1+$AF$3))+VLOOKUP($AS68, INDIRECT(ADDRESS($AF$4, COLUMN()-$AF$2-PY$3)&amp;":"&amp;ADDRESS($AF$5, COLUMN()-$AF$1-PY$3)), PY$3, FALSE)+VLOOKUP($AT68, INDIRECT(ADDRESS($AF$4, COLUMN()-$AF$2-PY$3)&amp;":"&amp;ADDRESS($AF$5, COLUMN()-$AF$1-PY$3)), PY$3, FALSE)</f>
        <v>549099097</v>
      </c>
      <c r="PZ68" cm="1">
        <f t="array" aca="1" ref="PZ68" ca="1">INDIRECT(ADDRESS(ROW(), PZ$3-$AF$1+$AF$3))+VLOOKUP($AS68, INDIRECT(ADDRESS($AF$4, COLUMN()-$AF$2-PZ$3)&amp;":"&amp;ADDRESS($AF$5, COLUMN()-$AF$1-PZ$3)), PZ$3, FALSE)+VLOOKUP($AT68, INDIRECT(ADDRESS($AF$4, COLUMN()-$AF$2-PZ$3)&amp;":"&amp;ADDRESS($AF$5, COLUMN()-$AF$1-PZ$3)), PZ$3, FALSE)</f>
        <v>476675689</v>
      </c>
      <c r="QA68" cm="1">
        <f t="array" aca="1" ref="QA68" ca="1">INDIRECT(ADDRESS(ROW(), QA$3-$AF$1+$AF$3))+VLOOKUP($AS68, INDIRECT(ADDRESS($AF$4, COLUMN()-$AF$2-QA$3)&amp;":"&amp;ADDRESS($AF$5, COLUMN()-$AF$1-QA$3)), QA$3, FALSE)+VLOOKUP($AT68, INDIRECT(ADDRESS($AF$4, COLUMN()-$AF$2-QA$3)&amp;":"&amp;ADDRESS($AF$5, COLUMN()-$AF$1-QA$3)), QA$3, FALSE)</f>
        <v>557496424</v>
      </c>
      <c r="QB68" cm="1">
        <f t="array" aca="1" ref="QB68" ca="1">INDIRECT(ADDRESS(ROW(), QB$3-$AF$1+$AF$3))+VLOOKUP($AS68, INDIRECT(ADDRESS($AF$4, COLUMN()-$AF$2-QB$3)&amp;":"&amp;ADDRESS($AF$5, COLUMN()-$AF$1-QB$3)), QB$3, FALSE)+VLOOKUP($AT68, INDIRECT(ADDRESS($AF$4, COLUMN()-$AF$2-QB$3)&amp;":"&amp;ADDRESS($AF$5, COLUMN()-$AF$1-QB$3)), QB$3, FALSE)</f>
        <v>354460256</v>
      </c>
      <c r="QC68" cm="1">
        <f t="array" aca="1" ref="QC68" ca="1">INDIRECT(ADDRESS(ROW(), QC$3-$AF$1+$AF$3))+VLOOKUP($AS68, INDIRECT(ADDRESS($AF$4, COLUMN()-$AF$2-QC$3)&amp;":"&amp;ADDRESS($AF$5, COLUMN()-$AF$1-QC$3)), QC$3, FALSE)+VLOOKUP($AT68, INDIRECT(ADDRESS($AF$4, COLUMN()-$AF$2-QC$3)&amp;":"&amp;ADDRESS($AF$5, COLUMN()-$AF$1-QC$3)), QC$3, FALSE)</f>
        <v>398292548</v>
      </c>
      <c r="QD68" cm="1">
        <f t="array" aca="1" ref="QD68" ca="1">INDIRECT(ADDRESS(ROW(), QD$3-$AF$1+$AF$3))+VLOOKUP($AS68, INDIRECT(ADDRESS($AF$4, COLUMN()-$AF$2-QD$3)&amp;":"&amp;ADDRESS($AF$5, COLUMN()-$AF$1-QD$3)), QD$3, FALSE)+VLOOKUP($AT68, INDIRECT(ADDRESS($AF$4, COLUMN()-$AF$2-QD$3)&amp;":"&amp;ADDRESS($AF$5, COLUMN()-$AF$1-QD$3)), QD$3, FALSE)</f>
        <v>334135350</v>
      </c>
      <c r="QE68" cm="1">
        <f t="array" aca="1" ref="QE68" ca="1">INDIRECT(ADDRESS(ROW(), QE$3-$AF$1+$AF$3))+VLOOKUP($AS68, INDIRECT(ADDRESS($AF$4, COLUMN()-$AF$2-QE$3)&amp;":"&amp;ADDRESS($AF$5, COLUMN()-$AF$1-QE$3)), QE$3, FALSE)+VLOOKUP($AT68, INDIRECT(ADDRESS($AF$4, COLUMN()-$AF$2-QE$3)&amp;":"&amp;ADDRESS($AF$5, COLUMN()-$AF$1-QE$3)), QE$3, FALSE)</f>
        <v>316902938</v>
      </c>
      <c r="QF68" t="str">
        <f t="shared" ref="QF68:QF103" si="426">LEFT($AH68, 1)&amp;RIGHT($A68, 1)</f>
        <v>CC</v>
      </c>
      <c r="QG68" t="str">
        <f t="shared" ref="QG68:QG103" si="427">RIGHT($A68, 1)&amp;RIGHT($AH68, 1)</f>
        <v>CO</v>
      </c>
      <c r="QH68" t="str">
        <f t="shared" ref="QH68:QH83" si="428">LEFT($A68, 2)</f>
        <v>CO</v>
      </c>
      <c r="QI68" cm="1">
        <f t="array" aca="1" ref="QI68" ca="1">INDIRECT(ADDRESS(ROW(), QI$3-$AF$1+$AF$3))+VLOOKUP($AS68, INDIRECT(ADDRESS($AF$4, COLUMN()-$AF$2-QI$3)&amp;":"&amp;ADDRESS($AF$5, COLUMN()-$AF$1-QI$3)), QI$3, FALSE)+VLOOKUP($AT68, INDIRECT(ADDRESS($AF$4, COLUMN()-$AF$2-QI$3)&amp;":"&amp;ADDRESS($AF$5, COLUMN()-$AF$1-QI$3)), QI$3, FALSE)</f>
        <v>1402773334</v>
      </c>
      <c r="QJ68" cm="1">
        <f t="array" aca="1" ref="QJ68" ca="1">INDIRECT(ADDRESS(ROW(), QJ$3-$AF$1+$AF$3))+VLOOKUP($AS68, INDIRECT(ADDRESS($AF$4, COLUMN()-$AF$2-QJ$3)&amp;":"&amp;ADDRESS($AF$5, COLUMN()-$AF$1-QJ$3)), QJ$3, FALSE)+VLOOKUP($AT68, INDIRECT(ADDRESS($AF$4, COLUMN()-$AF$2-QJ$3)&amp;":"&amp;ADDRESS($AF$5, COLUMN()-$AF$1-QJ$3)), QJ$3, FALSE)</f>
        <v>1020424327</v>
      </c>
      <c r="QK68" cm="1">
        <f t="array" aca="1" ref="QK68" ca="1">INDIRECT(ADDRESS(ROW(), QK$3-$AF$1+$AF$3))+VLOOKUP($AS68, INDIRECT(ADDRESS($AF$4, COLUMN()-$AF$2-QK$3)&amp;":"&amp;ADDRESS($AF$5, COLUMN()-$AF$1-QK$3)), QK$3, FALSE)+VLOOKUP($AT68, INDIRECT(ADDRESS($AF$4, COLUMN()-$AF$2-QK$3)&amp;":"&amp;ADDRESS($AF$5, COLUMN()-$AF$1-QK$3)), QK$3, FALSE)</f>
        <v>192627111</v>
      </c>
      <c r="QL68" cm="1">
        <f t="array" aca="1" ref="QL68" ca="1">INDIRECT(ADDRESS(ROW(), QL$3-$AF$1+$AF$3))+VLOOKUP($AS68, INDIRECT(ADDRESS($AF$4, COLUMN()-$AF$2-QL$3)&amp;":"&amp;ADDRESS($AF$5, COLUMN()-$AF$1-QL$3)), QL$3, FALSE)+VLOOKUP($AT68, INDIRECT(ADDRESS($AF$4, COLUMN()-$AF$2-QL$3)&amp;":"&amp;ADDRESS($AF$5, COLUMN()-$AF$1-QL$3)), QL$3, FALSE)</f>
        <v>1098250878</v>
      </c>
      <c r="QM68" cm="1">
        <f t="array" aca="1" ref="QM68" ca="1">INDIRECT(ADDRESS(ROW(), QM$3-$AF$1+$AF$3))+VLOOKUP($AS68, INDIRECT(ADDRESS($AF$4, COLUMN()-$AF$2-QM$3)&amp;":"&amp;ADDRESS($AF$5, COLUMN()-$AF$1-QM$3)), QM$3, FALSE)+VLOOKUP($AT68, INDIRECT(ADDRESS($AF$4, COLUMN()-$AF$2-QM$3)&amp;":"&amp;ADDRESS($AF$5, COLUMN()-$AF$1-QM$3)), QM$3, FALSE)</f>
        <v>953352022</v>
      </c>
      <c r="QN68" cm="1">
        <f t="array" aca="1" ref="QN68" ca="1">INDIRECT(ADDRESS(ROW(), QN$3-$AF$1+$AF$3))+VLOOKUP($AS68, INDIRECT(ADDRESS($AF$4, COLUMN()-$AF$2-QN$3)&amp;":"&amp;ADDRESS($AF$5, COLUMN()-$AF$1-QN$3)), QN$3, FALSE)+VLOOKUP($AT68, INDIRECT(ADDRESS($AF$4, COLUMN()-$AF$2-QN$3)&amp;":"&amp;ADDRESS($AF$5, COLUMN()-$AF$1-QN$3)), QN$3, FALSE)</f>
        <v>1114957183</v>
      </c>
      <c r="QO68" cm="1">
        <f t="array" aca="1" ref="QO68" ca="1">INDIRECT(ADDRESS(ROW(), QO$3-$AF$1+$AF$3))+VLOOKUP($AS68, INDIRECT(ADDRESS($AF$4, COLUMN()-$AF$2-QO$3)&amp;":"&amp;ADDRESS($AF$5, COLUMN()-$AF$1-QO$3)), QO$3, FALSE)+VLOOKUP($AT68, INDIRECT(ADDRESS($AF$4, COLUMN()-$AF$2-QO$3)&amp;":"&amp;ADDRESS($AF$5, COLUMN()-$AF$1-QO$3)), QO$3, FALSE)</f>
        <v>708885191</v>
      </c>
      <c r="QP68" cm="1">
        <f t="array" aca="1" ref="QP68" ca="1">INDIRECT(ADDRESS(ROW(), QP$3-$AF$1+$AF$3))+VLOOKUP($AS68, INDIRECT(ADDRESS($AF$4, COLUMN()-$AF$2-QP$3)&amp;":"&amp;ADDRESS($AF$5, COLUMN()-$AF$1-QP$3)), QP$3, FALSE)+VLOOKUP($AT68, INDIRECT(ADDRESS($AF$4, COLUMN()-$AF$2-QP$3)&amp;":"&amp;ADDRESS($AF$5, COLUMN()-$AF$1-QP$3)), QP$3, FALSE)</f>
        <v>796555193</v>
      </c>
      <c r="QQ68" cm="1">
        <f t="array" aca="1" ref="QQ68" ca="1">INDIRECT(ADDRESS(ROW(), QQ$3-$AF$1+$AF$3))+VLOOKUP($AS68, INDIRECT(ADDRESS($AF$4, COLUMN()-$AF$2-QQ$3)&amp;":"&amp;ADDRESS($AF$5, COLUMN()-$AF$1-QQ$3)), QQ$3, FALSE)+VLOOKUP($AT68, INDIRECT(ADDRESS($AF$4, COLUMN()-$AF$2-QQ$3)&amp;":"&amp;ADDRESS($AF$5, COLUMN()-$AF$1-QQ$3)), QQ$3, FALSE)</f>
        <v>668292574</v>
      </c>
      <c r="QR68" cm="1">
        <f t="array" aca="1" ref="QR68" ca="1">INDIRECT(ADDRESS(ROW(), QR$3-$AF$1+$AF$3))+VLOOKUP($AS68, INDIRECT(ADDRESS($AF$4, COLUMN()-$AF$2-QR$3)&amp;":"&amp;ADDRESS($AF$5, COLUMN()-$AF$1-QR$3)), QR$3, FALSE)+VLOOKUP($AT68, INDIRECT(ADDRESS($AF$4, COLUMN()-$AF$2-QR$3)&amp;":"&amp;ADDRESS($AF$5, COLUMN()-$AF$1-QR$3)), QR$3, FALSE)</f>
        <v>633816778</v>
      </c>
      <c r="QS68" t="str">
        <f t="shared" ref="QS68:QS103" si="429">LEFT($AH68, 1)&amp;RIGHT($A68, 1)</f>
        <v>CC</v>
      </c>
      <c r="QT68" t="str">
        <f t="shared" ref="QT68:QT103" si="430">RIGHT($A68, 1)&amp;RIGHT($AH68, 1)</f>
        <v>CO</v>
      </c>
      <c r="QU68" t="str">
        <f t="shared" ref="QU68:QU83" si="431">LEFT($A68, 2)</f>
        <v>CO</v>
      </c>
      <c r="QV68" cm="1">
        <f t="array" aca="1" ref="QV68" ca="1">INDIRECT(ADDRESS(ROW(), QV$3-$AF$1+$AF$3))+VLOOKUP($AS68, INDIRECT(ADDRESS($AF$4, COLUMN()-$AF$2-QV$3)&amp;":"&amp;ADDRESS($AF$5, COLUMN()-$AF$1-QV$3)), QV$3, FALSE)+VLOOKUP($AT68, INDIRECT(ADDRESS($AF$4, COLUMN()-$AF$2-QV$3)&amp;":"&amp;ADDRESS($AF$5, COLUMN()-$AF$1-QV$3)), QV$3, FALSE)</f>
        <v>2805534296</v>
      </c>
      <c r="QW68" cm="1">
        <f t="array" aca="1" ref="QW68" ca="1">INDIRECT(ADDRESS(ROW(), QW$3-$AF$1+$AF$3))+VLOOKUP($AS68, INDIRECT(ADDRESS($AF$4, COLUMN()-$AF$2-QW$3)&amp;":"&amp;ADDRESS($AF$5, COLUMN()-$AF$1-QW$3)), QW$3, FALSE)+VLOOKUP($AT68, INDIRECT(ADDRESS($AF$4, COLUMN()-$AF$2-QW$3)&amp;":"&amp;ADDRESS($AF$5, COLUMN()-$AF$1-QW$3)), QW$3, FALSE)</f>
        <v>2040860091</v>
      </c>
      <c r="QX68" cm="1">
        <f t="array" aca="1" ref="QX68" ca="1">INDIRECT(ADDRESS(ROW(), QX$3-$AF$1+$AF$3))+VLOOKUP($AS68, INDIRECT(ADDRESS($AF$4, COLUMN()-$AF$2-QX$3)&amp;":"&amp;ADDRESS($AF$5, COLUMN()-$AF$1-QX$3)), QX$3, FALSE)+VLOOKUP($AT68, INDIRECT(ADDRESS($AF$4, COLUMN()-$AF$2-QX$3)&amp;":"&amp;ADDRESS($AF$5, COLUMN()-$AF$1-QX$3)), QX$3, FALSE)</f>
        <v>385291817</v>
      </c>
      <c r="QY68" cm="1">
        <f t="array" aca="1" ref="QY68" ca="1">INDIRECT(ADDRESS(ROW(), QY$3-$AF$1+$AF$3))+VLOOKUP($AS68, INDIRECT(ADDRESS($AF$4, COLUMN()-$AF$2-QY$3)&amp;":"&amp;ADDRESS($AF$5, COLUMN()-$AF$1-QY$3)), QY$3, FALSE)+VLOOKUP($AT68, INDIRECT(ADDRESS($AF$4, COLUMN()-$AF$2-QY$3)&amp;":"&amp;ADDRESS($AF$5, COLUMN()-$AF$1-QY$3)), QY$3, FALSE)</f>
        <v>2196583236</v>
      </c>
      <c r="QZ68" cm="1">
        <f t="array" aca="1" ref="QZ68" ca="1">INDIRECT(ADDRESS(ROW(), QZ$3-$AF$1+$AF$3))+VLOOKUP($AS68, INDIRECT(ADDRESS($AF$4, COLUMN()-$AF$2-QZ$3)&amp;":"&amp;ADDRESS($AF$5, COLUMN()-$AF$1-QZ$3)), QZ$3, FALSE)+VLOOKUP($AT68, INDIRECT(ADDRESS($AF$4, COLUMN()-$AF$2-QZ$3)&amp;":"&amp;ADDRESS($AF$5, COLUMN()-$AF$1-QZ$3)), QZ$3, FALSE)</f>
        <v>1906692095</v>
      </c>
      <c r="RA68" cm="1">
        <f t="array" aca="1" ref="RA68" ca="1">INDIRECT(ADDRESS(ROW(), RA$3-$AF$1+$AF$3))+VLOOKUP($AS68, INDIRECT(ADDRESS($AF$4, COLUMN()-$AF$2-RA$3)&amp;":"&amp;ADDRESS($AF$5, COLUMN()-$AF$1-RA$3)), RA$3, FALSE)+VLOOKUP($AT68, INDIRECT(ADDRESS($AF$4, COLUMN()-$AF$2-RA$3)&amp;":"&amp;ADDRESS($AF$5, COLUMN()-$AF$1-RA$3)), RA$3, FALSE)</f>
        <v>2229830475</v>
      </c>
      <c r="RB68" cm="1">
        <f t="array" aca="1" ref="RB68" ca="1">INDIRECT(ADDRESS(ROW(), RB$3-$AF$1+$AF$3))+VLOOKUP($AS68, INDIRECT(ADDRESS($AF$4, COLUMN()-$AF$2-RB$3)&amp;":"&amp;ADDRESS($AF$5, COLUMN()-$AF$1-RB$3)), RB$3, FALSE)+VLOOKUP($AT68, INDIRECT(ADDRESS($AF$4, COLUMN()-$AF$2-RB$3)&amp;":"&amp;ADDRESS($AF$5, COLUMN()-$AF$1-RB$3)), RB$3, FALSE)</f>
        <v>1417704724</v>
      </c>
      <c r="RC68" cm="1">
        <f t="array" aca="1" ref="RC68" ca="1">INDIRECT(ADDRESS(ROW(), RC$3-$AF$1+$AF$3))+VLOOKUP($AS68, INDIRECT(ADDRESS($AF$4, COLUMN()-$AF$2-RC$3)&amp;":"&amp;ADDRESS($AF$5, COLUMN()-$AF$1-RC$3)), RC$3, FALSE)+VLOOKUP($AT68, INDIRECT(ADDRESS($AF$4, COLUMN()-$AF$2-RC$3)&amp;":"&amp;ADDRESS($AF$5, COLUMN()-$AF$1-RC$3)), RC$3, FALSE)</f>
        <v>1593098297</v>
      </c>
      <c r="RD68" cm="1">
        <f t="array" aca="1" ref="RD68" ca="1">INDIRECT(ADDRESS(ROW(), RD$3-$AF$1+$AF$3))+VLOOKUP($AS68, INDIRECT(ADDRESS($AF$4, COLUMN()-$AF$2-RD$3)&amp;":"&amp;ADDRESS($AF$5, COLUMN()-$AF$1-RD$3)), RD$3, FALSE)+VLOOKUP($AT68, INDIRECT(ADDRESS($AF$4, COLUMN()-$AF$2-RD$3)&amp;":"&amp;ADDRESS($AF$5, COLUMN()-$AF$1-RD$3)), RD$3, FALSE)</f>
        <v>1336614730</v>
      </c>
      <c r="RE68" cm="1">
        <f t="array" aca="1" ref="RE68" ca="1">INDIRECT(ADDRESS(ROW(), RE$3-$AF$1+$AF$3))+VLOOKUP($AS68, INDIRECT(ADDRESS($AF$4, COLUMN()-$AF$2-RE$3)&amp;":"&amp;ADDRESS($AF$5, COLUMN()-$AF$1-RE$3)), RE$3, FALSE)+VLOOKUP($AT68, INDIRECT(ADDRESS($AF$4, COLUMN()-$AF$2-RE$3)&amp;":"&amp;ADDRESS($AF$5, COLUMN()-$AF$1-RE$3)), RE$3, FALSE)</f>
        <v>1267659422</v>
      </c>
      <c r="RF68" t="str">
        <f t="shared" ref="RF68:RF103" si="432">LEFT($AH68, 1)&amp;RIGHT($A68, 1)</f>
        <v>CC</v>
      </c>
      <c r="RG68" t="str">
        <f t="shared" ref="RG68:RG103" si="433">RIGHT($A68, 1)&amp;RIGHT($AH68, 1)</f>
        <v>CO</v>
      </c>
      <c r="RH68" t="str">
        <f t="shared" ref="RH68:RH83" si="434">LEFT($A68, 2)</f>
        <v>CO</v>
      </c>
      <c r="RI68" cm="1">
        <f t="array" aca="1" ref="RI68" ca="1">INDIRECT(ADDRESS(ROW(), RI$3-$AF$1+$AF$3))+VLOOKUP($AS68, INDIRECT(ADDRESS($AF$4, COLUMN()-$AF$2-RI$3)&amp;":"&amp;ADDRESS($AF$5, COLUMN()-$AF$1-RI$3)), RI$3, FALSE)+VLOOKUP($AT68, INDIRECT(ADDRESS($AF$4, COLUMN()-$AF$2-RI$3)&amp;":"&amp;ADDRESS($AF$5, COLUMN()-$AF$1-RI$3)), RI$3, FALSE)</f>
        <v>5611063192</v>
      </c>
      <c r="RJ68" cm="1">
        <f t="array" aca="1" ref="RJ68" ca="1">INDIRECT(ADDRESS(ROW(), RJ$3-$AF$1+$AF$3))+VLOOKUP($AS68, INDIRECT(ADDRESS($AF$4, COLUMN()-$AF$2-RJ$3)&amp;":"&amp;ADDRESS($AF$5, COLUMN()-$AF$1-RJ$3)), RJ$3, FALSE)+VLOOKUP($AT68, INDIRECT(ADDRESS($AF$4, COLUMN()-$AF$2-RJ$3)&amp;":"&amp;ADDRESS($AF$5, COLUMN()-$AF$1-RJ$3)), RJ$3, FALSE)</f>
        <v>4081752201</v>
      </c>
      <c r="RK68" cm="1">
        <f t="array" aca="1" ref="RK68" ca="1">INDIRECT(ADDRESS(ROW(), RK$3-$AF$1+$AF$3))+VLOOKUP($AS68, INDIRECT(ADDRESS($AF$4, COLUMN()-$AF$2-RK$3)&amp;":"&amp;ADDRESS($AF$5, COLUMN()-$AF$1-RK$3)), RK$3, FALSE)+VLOOKUP($AT68, INDIRECT(ADDRESS($AF$4, COLUMN()-$AF$2-RK$3)&amp;":"&amp;ADDRESS($AF$5, COLUMN()-$AF$1-RK$3)), RK$3, FALSE)</f>
        <v>770653650</v>
      </c>
      <c r="RL68" cm="1">
        <f t="array" aca="1" ref="RL68" ca="1">INDIRECT(ADDRESS(ROW(), RL$3-$AF$1+$AF$3))+VLOOKUP($AS68, INDIRECT(ADDRESS($AF$4, COLUMN()-$AF$2-RL$3)&amp;":"&amp;ADDRESS($AF$5, COLUMN()-$AF$1-RL$3)), RL$3, FALSE)+VLOOKUP($AT68, INDIRECT(ADDRESS($AF$4, COLUMN()-$AF$2-RL$3)&amp;":"&amp;ADDRESS($AF$5, COLUMN()-$AF$1-RL$3)), RL$3, FALSE)</f>
        <v>4393265232</v>
      </c>
      <c r="RM68" cm="1">
        <f t="array" aca="1" ref="RM68" ca="1">INDIRECT(ADDRESS(ROW(), RM$3-$AF$1+$AF$3))+VLOOKUP($AS68, INDIRECT(ADDRESS($AF$4, COLUMN()-$AF$2-RM$3)&amp;":"&amp;ADDRESS($AF$5, COLUMN()-$AF$1-RM$3)), RM$3, FALSE)+VLOOKUP($AT68, INDIRECT(ADDRESS($AF$4, COLUMN()-$AF$2-RM$3)&amp;":"&amp;ADDRESS($AF$5, COLUMN()-$AF$1-RM$3)), RM$3, FALSE)</f>
        <v>3813331309</v>
      </c>
      <c r="RN68" cm="1">
        <f t="array" aca="1" ref="RN68" ca="1">INDIRECT(ADDRESS(ROW(), RN$3-$AF$1+$AF$3))+VLOOKUP($AS68, INDIRECT(ADDRESS($AF$4, COLUMN()-$AF$2-RN$3)&amp;":"&amp;ADDRESS($AF$5, COLUMN()-$AF$1-RN$3)), RN$3, FALSE)+VLOOKUP($AT68, INDIRECT(ADDRESS($AF$4, COLUMN()-$AF$2-RN$3)&amp;":"&amp;ADDRESS($AF$5, COLUMN()-$AF$1-RN$3)), RN$3, FALSE)</f>
        <v>4459578537</v>
      </c>
      <c r="RO68" cm="1">
        <f t="array" aca="1" ref="RO68" ca="1">INDIRECT(ADDRESS(ROW(), RO$3-$AF$1+$AF$3))+VLOOKUP($AS68, INDIRECT(ADDRESS($AF$4, COLUMN()-$AF$2-RO$3)&amp;":"&amp;ADDRESS($AF$5, COLUMN()-$AF$1-RO$3)), RO$3, FALSE)+VLOOKUP($AT68, INDIRECT(ADDRESS($AF$4, COLUMN()-$AF$2-RO$3)&amp;":"&amp;ADDRESS($AF$5, COLUMN()-$AF$1-RO$3)), RO$3, FALSE)</f>
        <v>2835332197</v>
      </c>
      <c r="RP68" cm="1">
        <f t="array" aca="1" ref="RP68" ca="1">INDIRECT(ADDRESS(ROW(), RP$3-$AF$1+$AF$3))+VLOOKUP($AS68, INDIRECT(ADDRESS($AF$4, COLUMN()-$AF$2-RP$3)&amp;":"&amp;ADDRESS($AF$5, COLUMN()-$AF$1-RP$3)), RP$3, FALSE)+VLOOKUP($AT68, INDIRECT(ADDRESS($AF$4, COLUMN()-$AF$2-RP$3)&amp;":"&amp;ADDRESS($AF$5, COLUMN()-$AF$1-RP$3)), RP$3, FALSE)</f>
        <v>3186158793</v>
      </c>
      <c r="RQ68" cm="1">
        <f t="array" aca="1" ref="RQ68" ca="1">INDIRECT(ADDRESS(ROW(), RQ$3-$AF$1+$AF$3))+VLOOKUP($AS68, INDIRECT(ADDRESS($AF$4, COLUMN()-$AF$2-RQ$3)&amp;":"&amp;ADDRESS($AF$5, COLUMN()-$AF$1-RQ$3)), RQ$3, FALSE)+VLOOKUP($AT68, INDIRECT(ADDRESS($AF$4, COLUMN()-$AF$2-RQ$3)&amp;":"&amp;ADDRESS($AF$5, COLUMN()-$AF$1-RQ$3)), RQ$3, FALSE)</f>
        <v>2673239212</v>
      </c>
      <c r="RR68" cm="1">
        <f t="array" aca="1" ref="RR68" ca="1">INDIRECT(ADDRESS(ROW(), RR$3-$AF$1+$AF$3))+VLOOKUP($AS68, INDIRECT(ADDRESS($AF$4, COLUMN()-$AF$2-RR$3)&amp;":"&amp;ADDRESS($AF$5, COLUMN()-$AF$1-RR$3)), RR$3, FALSE)+VLOOKUP($AT68, INDIRECT(ADDRESS($AF$4, COLUMN()-$AF$2-RR$3)&amp;":"&amp;ADDRESS($AF$5, COLUMN()-$AF$1-RR$3)), RR$3, FALSE)</f>
        <v>2535364044</v>
      </c>
      <c r="RS68" t="str">
        <f t="shared" ref="RS68:RS103" si="435">LEFT($AH68, 1)&amp;RIGHT($A68, 1)</f>
        <v>CC</v>
      </c>
      <c r="RT68" t="str">
        <f t="shared" ref="RT68:RT103" si="436">RIGHT($A68, 1)&amp;RIGHT($AH68, 1)</f>
        <v>CO</v>
      </c>
      <c r="RU68" t="str">
        <f t="shared" ref="RU68:RU83" si="437">LEFT($A68, 2)</f>
        <v>CO</v>
      </c>
      <c r="RV68" cm="1">
        <f t="array" aca="1" ref="RV68" ca="1">INDIRECT(ADDRESS(ROW(), RV$3-$AF$1+$AF$3))+VLOOKUP($AS68, INDIRECT(ADDRESS($AF$4, COLUMN()-$AF$2-RV$3)&amp;":"&amp;ADDRESS($AF$5, COLUMN()-$AF$1-RV$3)), RV$3, FALSE)+VLOOKUP($AT68, INDIRECT(ADDRESS($AF$4, COLUMN()-$AF$2-RV$3)&amp;":"&amp;ADDRESS($AF$5, COLUMN()-$AF$1-RV$3)), RV$3, FALSE)</f>
        <v>11222121833</v>
      </c>
      <c r="RW68" cm="1">
        <f t="array" aca="1" ref="RW68" ca="1">INDIRECT(ADDRESS(ROW(), RW$3-$AF$1+$AF$3))+VLOOKUP($AS68, INDIRECT(ADDRESS($AF$4, COLUMN()-$AF$2-RW$3)&amp;":"&amp;ADDRESS($AF$5, COLUMN()-$AF$1-RW$3)), RW$3, FALSE)+VLOOKUP($AT68, INDIRECT(ADDRESS($AF$4, COLUMN()-$AF$2-RW$3)&amp;":"&amp;ADDRESS($AF$5, COLUMN()-$AF$1-RW$3)), RW$3, FALSE)</f>
        <v>8163622490</v>
      </c>
      <c r="RX68" cm="1">
        <f t="array" aca="1" ref="RX68" ca="1">INDIRECT(ADDRESS(ROW(), RX$3-$AF$1+$AF$3))+VLOOKUP($AS68, INDIRECT(ADDRESS($AF$4, COLUMN()-$AF$2-RX$3)&amp;":"&amp;ADDRESS($AF$5, COLUMN()-$AF$1-RX$3)), RX$3, FALSE)+VLOOKUP($AT68, INDIRECT(ADDRESS($AF$4, COLUMN()-$AF$2-RX$3)&amp;":"&amp;ADDRESS($AF$5, COLUMN()-$AF$1-RX$3)), RX$3, FALSE)</f>
        <v>1541429531</v>
      </c>
      <c r="RY68" cm="1">
        <f t="array" aca="1" ref="RY68" ca="1">INDIRECT(ADDRESS(ROW(), RY$3-$AF$1+$AF$3))+VLOOKUP($AS68, INDIRECT(ADDRESS($AF$4, COLUMN()-$AF$2-RY$3)&amp;":"&amp;ADDRESS($AF$5, COLUMN()-$AF$1-RY$3)), RY$3, FALSE)+VLOOKUP($AT68, INDIRECT(ADDRESS($AF$4, COLUMN()-$AF$2-RY$3)&amp;":"&amp;ADDRESS($AF$5, COLUMN()-$AF$1-RY$3)), RY$3, FALSE)</f>
        <v>8786579707</v>
      </c>
      <c r="RZ68" cm="1">
        <f t="array" aca="1" ref="RZ68" ca="1">INDIRECT(ADDRESS(ROW(), RZ$3-$AF$1+$AF$3))+VLOOKUP($AS68, INDIRECT(ADDRESS($AF$4, COLUMN()-$AF$2-RZ$3)&amp;":"&amp;ADDRESS($AF$5, COLUMN()-$AF$1-RZ$3)), RZ$3, FALSE)+VLOOKUP($AT68, INDIRECT(ADDRESS($AF$4, COLUMN()-$AF$2-RZ$3)&amp;":"&amp;ADDRESS($AF$5, COLUMN()-$AF$1-RZ$3)), RZ$3, FALSE)</f>
        <v>7626554328</v>
      </c>
      <c r="SA68" cm="1">
        <f t="array" aca="1" ref="SA68" ca="1">INDIRECT(ADDRESS(ROW(), SA$3-$AF$1+$AF$3))+VLOOKUP($AS68, INDIRECT(ADDRESS($AF$4, COLUMN()-$AF$2-SA$3)&amp;":"&amp;ADDRESS($AF$5, COLUMN()-$AF$1-SA$3)), SA$3, FALSE)+VLOOKUP($AT68, INDIRECT(ADDRESS($AF$4, COLUMN()-$AF$2-SA$3)&amp;":"&amp;ADDRESS($AF$5, COLUMN()-$AF$1-SA$3)), SA$3, FALSE)</f>
        <v>8919038390</v>
      </c>
      <c r="SB68" cm="1">
        <f t="array" aca="1" ref="SB68" ca="1">INDIRECT(ADDRESS(ROW(), SB$3-$AF$1+$AF$3))+VLOOKUP($AS68, INDIRECT(ADDRESS($AF$4, COLUMN()-$AF$2-SB$3)&amp;":"&amp;ADDRESS($AF$5, COLUMN()-$AF$1-SB$3)), SB$3, FALSE)+VLOOKUP($AT68, INDIRECT(ADDRESS($AF$4, COLUMN()-$AF$2-SB$3)&amp;":"&amp;ADDRESS($AF$5, COLUMN()-$AF$1-SB$3)), SB$3, FALSE)</f>
        <v>5670537279</v>
      </c>
      <c r="SC68" cm="1">
        <f t="array" aca="1" ref="SC68" ca="1">INDIRECT(ADDRESS(ROW(), SC$3-$AF$1+$AF$3))+VLOOKUP($AS68, INDIRECT(ADDRESS($AF$4, COLUMN()-$AF$2-SC$3)&amp;":"&amp;ADDRESS($AF$5, COLUMN()-$AF$1-SC$3)), SC$3, FALSE)+VLOOKUP($AT68, INDIRECT(ADDRESS($AF$4, COLUMN()-$AF$2-SC$3)&amp;":"&amp;ADDRESS($AF$5, COLUMN()-$AF$1-SC$3)), SC$3, FALSE)</f>
        <v>6372271592</v>
      </c>
      <c r="SD68" cm="1">
        <f t="array" aca="1" ref="SD68" ca="1">INDIRECT(ADDRESS(ROW(), SD$3-$AF$1+$AF$3))+VLOOKUP($AS68, INDIRECT(ADDRESS($AF$4, COLUMN()-$AF$2-SD$3)&amp;":"&amp;ADDRESS($AF$5, COLUMN()-$AF$1-SD$3)), SD$3, FALSE)+VLOOKUP($AT68, INDIRECT(ADDRESS($AF$4, COLUMN()-$AF$2-SD$3)&amp;":"&amp;ADDRESS($AF$5, COLUMN()-$AF$1-SD$3)), SD$3, FALSE)</f>
        <v>5346502301</v>
      </c>
      <c r="SE68" cm="1">
        <f t="array" aca="1" ref="SE68" ca="1">INDIRECT(ADDRESS(ROW(), SE$3-$AF$1+$AF$3))+VLOOKUP($AS68, INDIRECT(ADDRESS($AF$4, COLUMN()-$AF$2-SE$3)&amp;":"&amp;ADDRESS($AF$5, COLUMN()-$AF$1-SE$3)), SE$3, FALSE)+VLOOKUP($AT68, INDIRECT(ADDRESS($AF$4, COLUMN()-$AF$2-SE$3)&amp;":"&amp;ADDRESS($AF$5, COLUMN()-$AF$1-SE$3)), SE$3, FALSE)</f>
        <v>5070819284</v>
      </c>
      <c r="SF68" t="str">
        <f t="shared" ref="SF68:SF103" si="438">LEFT($AH68, 1)&amp;RIGHT($A68, 1)</f>
        <v>CC</v>
      </c>
      <c r="SG68" t="str">
        <f t="shared" ref="SG68:SG103" si="439">RIGHT($A68, 1)&amp;RIGHT($AH68, 1)</f>
        <v>CO</v>
      </c>
      <c r="SH68" t="str">
        <f t="shared" ref="SH68:SH83" si="440">LEFT($A68, 2)</f>
        <v>CO</v>
      </c>
      <c r="SI68" cm="1">
        <f t="array" aca="1" ref="SI68" ca="1">INDIRECT(ADDRESS(ROW(), SI$3-$AF$1+$AF$3))+VLOOKUP($AS68, INDIRECT(ADDRESS($AF$4, COLUMN()-$AF$2-SI$3)&amp;":"&amp;ADDRESS($AF$5, COLUMN()-$AF$1-SI$3)), SI$3, FALSE)+VLOOKUP($AT68, INDIRECT(ADDRESS($AF$4, COLUMN()-$AF$2-SI$3)&amp;":"&amp;ADDRESS($AF$5, COLUMN()-$AF$1-SI$3)), SI$3, FALSE)</f>
        <v>22444277527</v>
      </c>
      <c r="SJ68" cm="1">
        <f t="array" aca="1" ref="SJ68" ca="1">INDIRECT(ADDRESS(ROW(), SJ$3-$AF$1+$AF$3))+VLOOKUP($AS68, INDIRECT(ADDRESS($AF$4, COLUMN()-$AF$2-SJ$3)&amp;":"&amp;ADDRESS($AF$5, COLUMN()-$AF$1-SJ$3)), SJ$3, FALSE)+VLOOKUP($AT68, INDIRECT(ADDRESS($AF$4, COLUMN()-$AF$2-SJ$3)&amp;":"&amp;ADDRESS($AF$5, COLUMN()-$AF$1-SJ$3)), SJ$3, FALSE)</f>
        <v>16327452950</v>
      </c>
      <c r="SK68" cm="1">
        <f t="array" aca="1" ref="SK68" ca="1">INDIRECT(ADDRESS(ROW(), SK$3-$AF$1+$AF$3))+VLOOKUP($AS68, INDIRECT(ADDRESS($AF$4, COLUMN()-$AF$2-SK$3)&amp;":"&amp;ADDRESS($AF$5, COLUMN()-$AF$1-SK$3)), SK$3, FALSE)+VLOOKUP($AT68, INDIRECT(ADDRESS($AF$4, COLUMN()-$AF$2-SK$3)&amp;":"&amp;ADDRESS($AF$5, COLUMN()-$AF$1-SK$3)), SK$3, FALSE)</f>
        <v>3083037326</v>
      </c>
      <c r="SL68" cm="1">
        <f t="array" aca="1" ref="SL68" ca="1">INDIRECT(ADDRESS(ROW(), SL$3-$AF$1+$AF$3))+VLOOKUP($AS68, INDIRECT(ADDRESS($AF$4, COLUMN()-$AF$2-SL$3)&amp;":"&amp;ADDRESS($AF$5, COLUMN()-$AF$1-SL$3)), SL$3, FALSE)+VLOOKUP($AT68, INDIRECT(ADDRESS($AF$4, COLUMN()-$AF$2-SL$3)&amp;":"&amp;ADDRESS($AF$5, COLUMN()-$AF$1-SL$3)), SL$3, FALSE)</f>
        <v>17573094930</v>
      </c>
      <c r="SM68" cm="1">
        <f t="array" aca="1" ref="SM68" ca="1">INDIRECT(ADDRESS(ROW(), SM$3-$AF$1+$AF$3))+VLOOKUP($AS68, INDIRECT(ADDRESS($AF$4, COLUMN()-$AF$2-SM$3)&amp;":"&amp;ADDRESS($AF$5, COLUMN()-$AF$1-SM$3)), SM$3, FALSE)+VLOOKUP($AT68, INDIRECT(ADDRESS($AF$4, COLUMN()-$AF$2-SM$3)&amp;":"&amp;ADDRESS($AF$5, COLUMN()-$AF$1-SM$3)), SM$3, FALSE)</f>
        <v>15252944923</v>
      </c>
      <c r="SN68" cm="1">
        <f t="array" aca="1" ref="SN68" ca="1">INDIRECT(ADDRESS(ROW(), SN$3-$AF$1+$AF$3))+VLOOKUP($AS68, INDIRECT(ADDRESS($AF$4, COLUMN()-$AF$2-SN$3)&amp;":"&amp;ADDRESS($AF$5, COLUMN()-$AF$1-SN$3)), SN$3, FALSE)+VLOOKUP($AT68, INDIRECT(ADDRESS($AF$4, COLUMN()-$AF$2-SN$3)&amp;":"&amp;ADDRESS($AF$5, COLUMN()-$AF$1-SN$3)), SN$3, FALSE)</f>
        <v>17838054796</v>
      </c>
      <c r="SO68" cm="1">
        <f t="array" aca="1" ref="SO68" ca="1">INDIRECT(ADDRESS(ROW(), SO$3-$AF$1+$AF$3))+VLOOKUP($AS68, INDIRECT(ADDRESS($AF$4, COLUMN()-$AF$2-SO$3)&amp;":"&amp;ADDRESS($AF$5, COLUMN()-$AF$1-SO$3)), SO$3, FALSE)+VLOOKUP($AT68, INDIRECT(ADDRESS($AF$4, COLUMN()-$AF$2-SO$3)&amp;":"&amp;ADDRESS($AF$5, COLUMN()-$AF$1-SO$3)), SO$3, FALSE)</f>
        <v>11340969505</v>
      </c>
      <c r="SP68" cm="1">
        <f t="array" aca="1" ref="SP68" ca="1">INDIRECT(ADDRESS(ROW(), SP$3-$AF$1+$AF$3))+VLOOKUP($AS68, INDIRECT(ADDRESS($AF$4, COLUMN()-$AF$2-SP$3)&amp;":"&amp;ADDRESS($AF$5, COLUMN()-$AF$1-SP$3)), SP$3, FALSE)+VLOOKUP($AT68, INDIRECT(ADDRESS($AF$4, COLUMN()-$AF$2-SP$3)&amp;":"&amp;ADDRESS($AF$5, COLUMN()-$AF$1-SP$3)), SP$3, FALSE)</f>
        <v>12744359247</v>
      </c>
      <c r="SQ68" cm="1">
        <f t="array" aca="1" ref="SQ68" ca="1">INDIRECT(ADDRESS(ROW(), SQ$3-$AF$1+$AF$3))+VLOOKUP($AS68, INDIRECT(ADDRESS($AF$4, COLUMN()-$AF$2-SQ$3)&amp;":"&amp;ADDRESS($AF$5, COLUMN()-$AF$1-SQ$3)), SQ$3, FALSE)+VLOOKUP($AT68, INDIRECT(ADDRESS($AF$4, COLUMN()-$AF$2-SQ$3)&amp;":"&amp;ADDRESS($AF$5, COLUMN()-$AF$1-SQ$3)), SQ$3, FALSE)</f>
        <v>10692993660</v>
      </c>
      <c r="SR68" cm="1">
        <f t="array" aca="1" ref="SR68" ca="1">INDIRECT(ADDRESS(ROW(), SR$3-$AF$1+$AF$3))+VLOOKUP($AS68, INDIRECT(ADDRESS($AF$4, COLUMN()-$AF$2-SR$3)&amp;":"&amp;ADDRESS($AF$5, COLUMN()-$AF$1-SR$3)), SR$3, FALSE)+VLOOKUP($AT68, INDIRECT(ADDRESS($AF$4, COLUMN()-$AF$2-SR$3)&amp;":"&amp;ADDRESS($AF$5, COLUMN()-$AF$1-SR$3)), SR$3, FALSE)</f>
        <v>10141768607</v>
      </c>
      <c r="SS68" t="str">
        <f t="shared" ref="SS68:SS103" si="441">LEFT($AH68, 1)&amp;RIGHT($A68, 1)</f>
        <v>CC</v>
      </c>
      <c r="ST68" t="str">
        <f t="shared" ref="ST68:ST103" si="442">RIGHT($A68, 1)&amp;RIGHT($AH68, 1)</f>
        <v>CO</v>
      </c>
      <c r="SU68" t="str">
        <f t="shared" ref="SU68:SU83" si="443">LEFT($A68, 2)</f>
        <v>CO</v>
      </c>
      <c r="SV68" cm="1">
        <f t="array" aca="1" ref="SV68" ca="1">INDIRECT(ADDRESS(ROW(), SV$3-$AF$1+$AF$3))+VLOOKUP($AS68, INDIRECT(ADDRESS($AF$4, COLUMN()-$AF$2-SV$3)&amp;":"&amp;ADDRESS($AF$5, COLUMN()-$AF$1-SV$3)), SV$3, FALSE)+VLOOKUP($AT68, INDIRECT(ADDRESS($AF$4, COLUMN()-$AF$2-SV$3)&amp;":"&amp;ADDRESS($AF$5, COLUMN()-$AF$1-SV$3)), SV$3, FALSE)</f>
        <v>44888650982</v>
      </c>
      <c r="SW68" cm="1">
        <f t="array" aca="1" ref="SW68" ca="1">INDIRECT(ADDRESS(ROW(), SW$3-$AF$1+$AF$3))+VLOOKUP($AS68, INDIRECT(ADDRESS($AF$4, COLUMN()-$AF$2-SW$3)&amp;":"&amp;ADDRESS($AF$5, COLUMN()-$AF$1-SW$3)), SW$3, FALSE)+VLOOKUP($AT68, INDIRECT(ADDRESS($AF$4, COLUMN()-$AF$2-SW$3)&amp;":"&amp;ADDRESS($AF$5, COLUMN()-$AF$1-SW$3)), SW$3, FALSE)</f>
        <v>32655204557</v>
      </c>
      <c r="SX68" cm="1">
        <f t="array" aca="1" ref="SX68" ca="1">INDIRECT(ADDRESS(ROW(), SX$3-$AF$1+$AF$3))+VLOOKUP($AS68, INDIRECT(ADDRESS($AF$4, COLUMN()-$AF$2-SX$3)&amp;":"&amp;ADDRESS($AF$5, COLUMN()-$AF$1-SX$3)), SX$3, FALSE)+VLOOKUP($AT68, INDIRECT(ADDRESS($AF$4, COLUMN()-$AF$2-SX$3)&amp;":"&amp;ADDRESS($AF$5, COLUMN()-$AF$1-SX$3)), SX$3, FALSE)</f>
        <v>6166307793</v>
      </c>
      <c r="SY68" cm="1">
        <f t="array" aca="1" ref="SY68" ca="1">INDIRECT(ADDRESS(ROW(), SY$3-$AF$1+$AF$3))+VLOOKUP($AS68, INDIRECT(ADDRESS($AF$4, COLUMN()-$AF$2-SY$3)&amp;":"&amp;ADDRESS($AF$5, COLUMN()-$AF$1-SY$3)), SY$3, FALSE)+VLOOKUP($AT68, INDIRECT(ADDRESS($AF$4, COLUMN()-$AF$2-SY$3)&amp;":"&amp;ADDRESS($AF$5, COLUMN()-$AF$1-SY$3)), SY$3, FALSE)</f>
        <v>35145917395</v>
      </c>
      <c r="SZ68" cm="1">
        <f t="array" aca="1" ref="SZ68" ca="1">INDIRECT(ADDRESS(ROW(), SZ$3-$AF$1+$AF$3))+VLOOKUP($AS68, INDIRECT(ADDRESS($AF$4, COLUMN()-$AF$2-SZ$3)&amp;":"&amp;ADDRESS($AF$5, COLUMN()-$AF$1-SZ$3)), SZ$3, FALSE)+VLOOKUP($AT68, INDIRECT(ADDRESS($AF$4, COLUMN()-$AF$2-SZ$3)&amp;":"&amp;ADDRESS($AF$5, COLUMN()-$AF$1-SZ$3)), SZ$3, FALSE)</f>
        <v>30505715239</v>
      </c>
      <c r="TA68" cm="1">
        <f t="array" aca="1" ref="TA68" ca="1">INDIRECT(ADDRESS(ROW(), TA$3-$AF$1+$AF$3))+VLOOKUP($AS68, INDIRECT(ADDRESS($AF$4, COLUMN()-$AF$2-TA$3)&amp;":"&amp;ADDRESS($AF$5, COLUMN()-$AF$1-TA$3)), TA$3, FALSE)+VLOOKUP($AT68, INDIRECT(ADDRESS($AF$4, COLUMN()-$AF$2-TA$3)&amp;":"&amp;ADDRESS($AF$5, COLUMN()-$AF$1-TA$3)), TA$3, FALSE)</f>
        <v>35676094586</v>
      </c>
      <c r="TB68" cm="1">
        <f t="array" aca="1" ref="TB68" ca="1">INDIRECT(ADDRESS(ROW(), TB$3-$AF$1+$AF$3))+VLOOKUP($AS68, INDIRECT(ADDRESS($AF$4, COLUMN()-$AF$2-TB$3)&amp;":"&amp;ADDRESS($AF$5, COLUMN()-$AF$1-TB$3)), TB$3, FALSE)+VLOOKUP($AT68, INDIRECT(ADDRESS($AF$4, COLUMN()-$AF$2-TB$3)&amp;":"&amp;ADDRESS($AF$5, COLUMN()-$AF$1-TB$3)), TB$3, FALSE)</f>
        <v>22681812853</v>
      </c>
      <c r="TC68" cm="1">
        <f t="array" aca="1" ref="TC68" ca="1">INDIRECT(ADDRESS(ROW(), TC$3-$AF$1+$AF$3))+VLOOKUP($AS68, INDIRECT(ADDRESS($AF$4, COLUMN()-$AF$2-TC$3)&amp;":"&amp;ADDRESS($AF$5, COLUMN()-$AF$1-TC$3)), TC$3, FALSE)+VLOOKUP($AT68, INDIRECT(ADDRESS($AF$4, COLUMN()-$AF$2-TC$3)&amp;":"&amp;ADDRESS($AF$5, COLUMN()-$AF$1-TC$3)), TC$3, FALSE)</f>
        <v>25488428698</v>
      </c>
      <c r="TD68" cm="1">
        <f t="array" aca="1" ref="TD68" ca="1">INDIRECT(ADDRESS(ROW(), TD$3-$AF$1+$AF$3))+VLOOKUP($AS68, INDIRECT(ADDRESS($AF$4, COLUMN()-$AF$2-TD$3)&amp;":"&amp;ADDRESS($AF$5, COLUMN()-$AF$1-TD$3)), TD$3, FALSE)+VLOOKUP($AT68, INDIRECT(ADDRESS($AF$4, COLUMN()-$AF$2-TD$3)&amp;":"&amp;ADDRESS($AF$5, COLUMN()-$AF$1-TD$3)), TD$3, FALSE)</f>
        <v>21386029107</v>
      </c>
      <c r="TE68" cm="1">
        <f t="array" aca="1" ref="TE68" ca="1">INDIRECT(ADDRESS(ROW(), TE$3-$AF$1+$AF$3))+VLOOKUP($AS68, INDIRECT(ADDRESS($AF$4, COLUMN()-$AF$2-TE$3)&amp;":"&amp;ADDRESS($AF$5, COLUMN()-$AF$1-TE$3)), TE$3, FALSE)+VLOOKUP($AT68, INDIRECT(ADDRESS($AF$4, COLUMN()-$AF$2-TE$3)&amp;":"&amp;ADDRESS($AF$5, COLUMN()-$AF$1-TE$3)), TE$3, FALSE)</f>
        <v>20283745733</v>
      </c>
      <c r="TF68" t="str">
        <f t="shared" ref="TF68:TF103" si="444">LEFT($AH68, 1)&amp;RIGHT($A68, 1)</f>
        <v>CC</v>
      </c>
      <c r="TG68" t="str">
        <f t="shared" ref="TG68:TG103" si="445">RIGHT($A68, 1)&amp;RIGHT($AH68, 1)</f>
        <v>CO</v>
      </c>
      <c r="TH68" t="str">
        <f t="shared" ref="TH68:TU83" si="446">LEFT($A68, 2)</f>
        <v>CO</v>
      </c>
      <c r="TI68" cm="1">
        <f t="array" aca="1" ref="TI68" ca="1">INDIRECT(ADDRESS(ROW(), TI$3-$AF$1+$AF$3))+VLOOKUP($AS68, INDIRECT(ADDRESS($AF$4, COLUMN()-$AF$2-TI$3)&amp;":"&amp;ADDRESS($AF$5, COLUMN()-$AF$1-TI$3)), TI$3, FALSE)+VLOOKUP($AT68, INDIRECT(ADDRESS($AF$4, COLUMN()-$AF$2-TI$3)&amp;":"&amp;ADDRESS($AF$5, COLUMN()-$AF$1-TI$3)), TI$3, FALSE)</f>
        <v>89777597960</v>
      </c>
      <c r="TJ68" cm="1">
        <f t="array" aca="1" ref="TJ68" ca="1">INDIRECT(ADDRESS(ROW(), TJ$3-$AF$1+$AF$3))+VLOOKUP($AS68, INDIRECT(ADDRESS($AF$4, COLUMN()-$AF$2-TJ$3)&amp;":"&amp;ADDRESS($AF$5, COLUMN()-$AF$1-TJ$3)), TJ$3, FALSE)+VLOOKUP($AT68, INDIRECT(ADDRESS($AF$4, COLUMN()-$AF$2-TJ$3)&amp;":"&amp;ADDRESS($AF$5, COLUMN()-$AF$1-TJ$3)), TJ$3, FALSE)</f>
        <v>65310598006</v>
      </c>
      <c r="TK68" cm="1">
        <f t="array" aca="1" ref="TK68" ca="1">INDIRECT(ADDRESS(ROW(), TK$3-$AF$1+$AF$3))+VLOOKUP($AS68, INDIRECT(ADDRESS($AF$4, COLUMN()-$AF$2-TK$3)&amp;":"&amp;ADDRESS($AF$5, COLUMN()-$AF$1-TK$3)), TK$3, FALSE)+VLOOKUP($AT68, INDIRECT(ADDRESS($AF$4, COLUMN()-$AF$2-TK$3)&amp;":"&amp;ADDRESS($AF$5, COLUMN()-$AF$1-TK$3)), TK$3, FALSE)</f>
        <v>12332863499</v>
      </c>
      <c r="TL68" cm="1">
        <f t="array" aca="1" ref="TL68" ca="1">INDIRECT(ADDRESS(ROW(), TL$3-$AF$1+$AF$3))+VLOOKUP($AS68, INDIRECT(ADDRESS($AF$4, COLUMN()-$AF$2-TL$3)&amp;":"&amp;ADDRESS($AF$5, COLUMN()-$AF$1-TL$3)), TL$3, FALSE)+VLOOKUP($AT68, INDIRECT(ADDRESS($AF$4, COLUMN()-$AF$2-TL$3)&amp;":"&amp;ADDRESS($AF$5, COLUMN()-$AF$1-TL$3)), TL$3, FALSE)</f>
        <v>70291359819</v>
      </c>
      <c r="TM68" cm="1">
        <f t="array" aca="1" ref="TM68" ca="1">INDIRECT(ADDRESS(ROW(), TM$3-$AF$1+$AF$3))+VLOOKUP($AS68, INDIRECT(ADDRESS($AF$4, COLUMN()-$AF$2-TM$3)&amp;":"&amp;ADDRESS($AF$5, COLUMN()-$AF$1-TM$3)), TM$3, FALSE)+VLOOKUP($AT68, INDIRECT(ADDRESS($AF$4, COLUMN()-$AF$2-TM$3)&amp;":"&amp;ADDRESS($AF$5, COLUMN()-$AF$1-TM$3)), TM$3, FALSE)</f>
        <v>61011278433</v>
      </c>
      <c r="TN68" cm="1">
        <f t="array" aca="1" ref="TN68" ca="1">INDIRECT(ADDRESS(ROW(), TN$3-$AF$1+$AF$3))+VLOOKUP($AS68, INDIRECT(ADDRESS($AF$4, COLUMN()-$AF$2-TN$3)&amp;":"&amp;ADDRESS($AF$5, COLUMN()-$AF$1-TN$3)), TN$3, FALSE)+VLOOKUP($AT68, INDIRECT(ADDRESS($AF$4, COLUMN()-$AF$2-TN$3)&amp;":"&amp;ADDRESS($AF$5, COLUMN()-$AF$1-TN$3)), TN$3, FALSE)</f>
        <v>71352380061</v>
      </c>
      <c r="TO68" cm="1">
        <f t="array" aca="1" ref="TO68" ca="1">INDIRECT(ADDRESS(ROW(), TO$3-$AF$1+$AF$3))+VLOOKUP($AS68, INDIRECT(ADDRESS($AF$4, COLUMN()-$AF$2-TO$3)&amp;":"&amp;ADDRESS($AF$5, COLUMN()-$AF$1-TO$3)), TO$3, FALSE)+VLOOKUP($AT68, INDIRECT(ADDRESS($AF$4, COLUMN()-$AF$2-TO$3)&amp;":"&amp;ADDRESS($AF$5, COLUMN()-$AF$1-TO$3)), TO$3, FALSE)</f>
        <v>45363649539</v>
      </c>
      <c r="TP68" cm="1">
        <f t="array" aca="1" ref="TP68" ca="1">INDIRECT(ADDRESS(ROW(), TP$3-$AF$1+$AF$3))+VLOOKUP($AS68, INDIRECT(ADDRESS($AF$4, COLUMN()-$AF$2-TP$3)&amp;":"&amp;ADDRESS($AF$5, COLUMN()-$AF$1-TP$3)), TP$3, FALSE)+VLOOKUP($AT68, INDIRECT(ADDRESS($AF$4, COLUMN()-$AF$2-TP$3)&amp;":"&amp;ADDRESS($AF$5, COLUMN()-$AF$1-TP$3)), TP$3, FALSE)</f>
        <v>50976251491</v>
      </c>
      <c r="TQ68" cm="1">
        <f t="array" aca="1" ref="TQ68" ca="1">INDIRECT(ADDRESS(ROW(), TQ$3-$AF$1+$AF$3))+VLOOKUP($AS68, INDIRECT(ADDRESS($AF$4, COLUMN()-$AF$2-TQ$3)&amp;":"&amp;ADDRESS($AF$5, COLUMN()-$AF$1-TQ$3)), TQ$3, FALSE)+VLOOKUP($AT68, INDIRECT(ADDRESS($AF$4, COLUMN()-$AF$2-TQ$3)&amp;":"&amp;ADDRESS($AF$5, COLUMN()-$AF$1-TQ$3)), TQ$3, FALSE)</f>
        <v>42772064804</v>
      </c>
      <c r="TR68" cm="1">
        <f t="array" aca="1" ref="TR68" ca="1">INDIRECT(ADDRESS(ROW(), TR$3-$AF$1+$AF$3))+VLOOKUP($AS68, INDIRECT(ADDRESS($AF$4, COLUMN()-$AF$2-TR$3)&amp;":"&amp;ADDRESS($AF$5, COLUMN()-$AF$1-TR$3)), TR$3, FALSE)+VLOOKUP($AT68, INDIRECT(ADDRESS($AF$4, COLUMN()-$AF$2-TR$3)&amp;":"&amp;ADDRESS($AF$5, COLUMN()-$AF$1-TR$3)), TR$3, FALSE)</f>
        <v>40567770275</v>
      </c>
      <c r="TS68" t="str">
        <f t="shared" ref="TS68:TS103" si="447">LEFT($AH68, 1)&amp;RIGHT($A68, 1)</f>
        <v>CC</v>
      </c>
      <c r="TT68" t="str">
        <f t="shared" ref="TT68:TT103" si="448">RIGHT($A68, 1)&amp;RIGHT($AH68, 1)</f>
        <v>CO</v>
      </c>
      <c r="TU68" t="str">
        <f t="shared" si="446"/>
        <v>CO</v>
      </c>
      <c r="TV68" cm="1">
        <f t="array" aca="1" ref="TV68" ca="1">INDIRECT(ADDRESS(ROW(), TV$3-$AF$1+$AF$3))+VLOOKUP($AS68, INDIRECT(ADDRESS($AF$4, COLUMN()-$AF$2-TV$3)&amp;":"&amp;ADDRESS($AF$5, COLUMN()-$AF$1-TV$3)), TV$3, FALSE)+VLOOKUP($AT68, INDIRECT(ADDRESS($AF$4, COLUMN()-$AF$2-TV$3)&amp;":"&amp;ADDRESS($AF$5, COLUMN()-$AF$1-TV$3)), TV$3, FALSE)</f>
        <v>179555743027</v>
      </c>
      <c r="TW68" cm="1">
        <f t="array" aca="1" ref="TW68" ca="1">INDIRECT(ADDRESS(ROW(), TW$3-$AF$1+$AF$3))+VLOOKUP($AS68, INDIRECT(ADDRESS($AF$4, COLUMN()-$AF$2-TW$3)&amp;":"&amp;ADDRESS($AF$5, COLUMN()-$AF$1-TW$3)), TW$3, FALSE)+VLOOKUP($AT68, INDIRECT(ADDRESS($AF$4, COLUMN()-$AF$2-TW$3)&amp;":"&amp;ADDRESS($AF$5, COLUMN()-$AF$1-TW$3)), TW$3, FALSE)</f>
        <v>130621123034</v>
      </c>
      <c r="TX68" cm="1">
        <f t="array" aca="1" ref="TX68" ca="1">INDIRECT(ADDRESS(ROW(), TX$3-$AF$1+$AF$3))+VLOOKUP($AS68, INDIRECT(ADDRESS($AF$4, COLUMN()-$AF$2-TX$3)&amp;":"&amp;ADDRESS($AF$5, COLUMN()-$AF$1-TX$3)), TX$3, FALSE)+VLOOKUP($AT68, INDIRECT(ADDRESS($AF$4, COLUMN()-$AF$2-TX$3)&amp;":"&amp;ADDRESS($AF$5, COLUMN()-$AF$1-TX$3)), TX$3, FALSE)</f>
        <v>24665976180</v>
      </c>
      <c r="TY68" cm="1">
        <f t="array" aca="1" ref="TY68" ca="1">INDIRECT(ADDRESS(ROW(), TY$3-$AF$1+$AF$3))+VLOOKUP($AS68, INDIRECT(ADDRESS($AF$4, COLUMN()-$AF$2-TY$3)&amp;":"&amp;ADDRESS($AF$5, COLUMN()-$AF$1-TY$3)), TY$3, FALSE)+VLOOKUP($AT68, INDIRECT(ADDRESS($AF$4, COLUMN()-$AF$2-TY$3)&amp;":"&amp;ADDRESS($AF$5, COLUMN()-$AF$1-TY$3)), TY$3, FALSE)</f>
        <v>140582014539</v>
      </c>
      <c r="TZ68" cm="1">
        <f t="array" aca="1" ref="TZ68" ca="1">INDIRECT(ADDRESS(ROW(), TZ$3-$AF$1+$AF$3))+VLOOKUP($AS68, INDIRECT(ADDRESS($AF$4, COLUMN()-$AF$2-TZ$3)&amp;":"&amp;ADDRESS($AF$5, COLUMN()-$AF$1-TZ$3)), TZ$3, FALSE)+VLOOKUP($AT68, INDIRECT(ADDRESS($AF$4, COLUMN()-$AF$2-TZ$3)&amp;":"&amp;ADDRESS($AF$5, COLUMN()-$AF$1-TZ$3)), TZ$3, FALSE)</f>
        <v>122022438028</v>
      </c>
      <c r="UA68" cm="1">
        <f t="array" aca="1" ref="UA68" ca="1">INDIRECT(ADDRESS(ROW(), UA$3-$AF$1+$AF$3))+VLOOKUP($AS68, INDIRECT(ADDRESS($AF$4, COLUMN()-$AF$2-UA$3)&amp;":"&amp;ADDRESS($AF$5, COLUMN()-$AF$1-UA$3)), UA$3, FALSE)+VLOOKUP($AT68, INDIRECT(ADDRESS($AF$4, COLUMN()-$AF$2-UA$3)&amp;":"&amp;ADDRESS($AF$5, COLUMN()-$AF$1-UA$3)), UA$3, FALSE)</f>
        <v>142704848619</v>
      </c>
      <c r="UB68" cm="1">
        <f t="array" aca="1" ref="UB68" ca="1">INDIRECT(ADDRESS(ROW(), UB$3-$AF$1+$AF$3))+VLOOKUP($AS68, INDIRECT(ADDRESS($AF$4, COLUMN()-$AF$2-UB$3)&amp;":"&amp;ADDRESS($AF$5, COLUMN()-$AF$1-UB$3)), UB$3, FALSE)+VLOOKUP($AT68, INDIRECT(ADDRESS($AF$4, COLUMN()-$AF$2-UB$3)&amp;":"&amp;ADDRESS($AF$5, COLUMN()-$AF$1-UB$3)), UB$3, FALSE)</f>
        <v>90727370322</v>
      </c>
      <c r="UC68" cm="1">
        <f t="array" aca="1" ref="UC68" ca="1">INDIRECT(ADDRESS(ROW(), UC$3-$AF$1+$AF$3))+VLOOKUP($AS68, INDIRECT(ADDRESS($AF$4, COLUMN()-$AF$2-UC$3)&amp;":"&amp;ADDRESS($AF$5, COLUMN()-$AF$1-UC$3)), UC$3, FALSE)+VLOOKUP($AT68, INDIRECT(ADDRESS($AF$4, COLUMN()-$AF$2-UC$3)&amp;":"&amp;ADDRESS($AF$5, COLUMN()-$AF$1-UC$3)), UC$3, FALSE)</f>
        <v>101951795959</v>
      </c>
      <c r="UD68" cm="1">
        <f t="array" aca="1" ref="UD68" ca="1">INDIRECT(ADDRESS(ROW(), UD$3-$AF$1+$AF$3))+VLOOKUP($AS68, INDIRECT(ADDRESS($AF$4, COLUMN()-$AF$2-UD$3)&amp;":"&amp;ADDRESS($AF$5, COLUMN()-$AF$1-UD$3)), UD$3, FALSE)+VLOOKUP($AT68, INDIRECT(ADDRESS($AF$4, COLUMN()-$AF$2-UD$3)&amp;":"&amp;ADDRESS($AF$5, COLUMN()-$AF$1-UD$3)), UD$3, FALSE)</f>
        <v>85544288082</v>
      </c>
      <c r="UE68" cm="1">
        <f t="array" aca="1" ref="UE68" ca="1">INDIRECT(ADDRESS(ROW(), UE$3-$AF$1+$AF$3))+VLOOKUP($AS68, INDIRECT(ADDRESS($AF$4, COLUMN()-$AF$2-UE$3)&amp;":"&amp;ADDRESS($AF$5, COLUMN()-$AF$1-UE$3)), UE$3, FALSE)+VLOOKUP($AT68, INDIRECT(ADDRESS($AF$4, COLUMN()-$AF$2-UE$3)&amp;":"&amp;ADDRESS($AF$5, COLUMN()-$AF$1-UE$3)), UE$3, FALSE)</f>
        <v>81136029985</v>
      </c>
      <c r="UF68" t="str">
        <f t="shared" ref="UF68:UF103" si="449">LEFT($AH68, 1)&amp;RIGHT($A68, 1)</f>
        <v>CC</v>
      </c>
      <c r="UG68" t="str">
        <f t="shared" ref="UG68:UG103" si="450">RIGHT($A68, 1)&amp;RIGHT($AH68, 1)</f>
        <v>CO</v>
      </c>
    </row>
    <row r="69" spans="1:553" x14ac:dyDescent="0.25">
      <c r="A69" t="s">
        <v>117</v>
      </c>
      <c r="AH69" t="str">
        <f t="shared" ref="AH69:AH103" si="451">LEFT($A69, 2)</f>
        <v>PV</v>
      </c>
      <c r="AI69">
        <f t="shared" si="341"/>
        <v>0</v>
      </c>
      <c r="AJ69">
        <f t="shared" si="341"/>
        <v>0</v>
      </c>
      <c r="AK69">
        <f t="shared" si="341"/>
        <v>0</v>
      </c>
      <c r="AL69">
        <f t="shared" si="341"/>
        <v>1</v>
      </c>
      <c r="AM69">
        <f t="shared" si="341"/>
        <v>0</v>
      </c>
      <c r="AN69">
        <f t="shared" si="341"/>
        <v>0</v>
      </c>
      <c r="AO69">
        <f t="shared" si="341"/>
        <v>0</v>
      </c>
      <c r="AP69">
        <f t="shared" si="341"/>
        <v>0</v>
      </c>
      <c r="AQ69">
        <f t="shared" si="341"/>
        <v>0</v>
      </c>
      <c r="AR69">
        <f t="shared" si="341"/>
        <v>0</v>
      </c>
      <c r="AS69" t="str">
        <f t="shared" si="342"/>
        <v>PP</v>
      </c>
      <c r="AT69" t="str">
        <f t="shared" si="343"/>
        <v>PV</v>
      </c>
      <c r="AU69" t="str">
        <f t="shared" ref="AU69:AU103" si="452">LEFT($A69, 2)</f>
        <v>PV</v>
      </c>
      <c r="AV69" cm="1">
        <f t="array" aca="1" ref="AV69" ca="1">INDIRECT(ADDRESS(ROW(), AV$3-$AF$1+$AF$3))+VLOOKUP($AS69, INDIRECT(ADDRESS($AF$4, COLUMN()-$AF$2-AV$3)&amp;":"&amp;ADDRESS($AF$5, COLUMN()-$AF$1-AV$3)), AV$3, FALSE)+VLOOKUP($AT69, INDIRECT(ADDRESS($AF$4, COLUMN()-$AF$2-AV$3)&amp;":"&amp;ADDRESS($AF$5, COLUMN()-$AF$1-AV$3)), AV$3, FALSE)</f>
        <v>0</v>
      </c>
      <c r="AW69" cm="1">
        <f t="array" aca="1" ref="AW69" ca="1">INDIRECT(ADDRESS(ROW(), AW$3-$AF$1+$AF$3))+VLOOKUP($AS69, INDIRECT(ADDRESS($AF$4, COLUMN()-$AF$2-AW$3)&amp;":"&amp;ADDRESS($AF$5, COLUMN()-$AF$1-AW$3)), AW$3, FALSE)+VLOOKUP($AT69, INDIRECT(ADDRESS($AF$4, COLUMN()-$AF$2-AW$3)&amp;":"&amp;ADDRESS($AF$5, COLUMN()-$AF$1-AW$3)), AW$3, FALSE)</f>
        <v>0</v>
      </c>
      <c r="AX69" cm="1">
        <f t="array" aca="1" ref="AX69" ca="1">INDIRECT(ADDRESS(ROW(), AX$3-$AF$1+$AF$3))+VLOOKUP($AS69, INDIRECT(ADDRESS($AF$4, COLUMN()-$AF$2-AX$3)&amp;":"&amp;ADDRESS($AF$5, COLUMN()-$AF$1-AX$3)), AX$3, FALSE)+VLOOKUP($AT69, INDIRECT(ADDRESS($AF$4, COLUMN()-$AF$2-AX$3)&amp;":"&amp;ADDRESS($AF$5, COLUMN()-$AF$1-AX$3)), AX$3, FALSE)</f>
        <v>0</v>
      </c>
      <c r="AY69" cm="1">
        <f t="array" aca="1" ref="AY69" ca="1">INDIRECT(ADDRESS(ROW(), AY$3-$AF$1+$AF$3))+VLOOKUP($AS69, INDIRECT(ADDRESS($AF$4, COLUMN()-$AF$2-AY$3)&amp;":"&amp;ADDRESS($AF$5, COLUMN()-$AF$1-AY$3)), AY$3, FALSE)+VLOOKUP($AT69, INDIRECT(ADDRESS($AF$4, COLUMN()-$AF$2-AY$3)&amp;":"&amp;ADDRESS($AF$5, COLUMN()-$AF$1-AY$3)), AY$3, FALSE)</f>
        <v>2</v>
      </c>
      <c r="AZ69" cm="1">
        <f t="array" aca="1" ref="AZ69" ca="1">INDIRECT(ADDRESS(ROW(), AZ$3-$AF$1+$AF$3))+VLOOKUP($AS69, INDIRECT(ADDRESS($AF$4, COLUMN()-$AF$2-AZ$3)&amp;":"&amp;ADDRESS($AF$5, COLUMN()-$AF$1-AZ$3)), AZ$3, FALSE)+VLOOKUP($AT69, INDIRECT(ADDRESS($AF$4, COLUMN()-$AF$2-AZ$3)&amp;":"&amp;ADDRESS($AF$5, COLUMN()-$AF$1-AZ$3)), AZ$3, FALSE)</f>
        <v>0</v>
      </c>
      <c r="BA69" cm="1">
        <f t="array" aca="1" ref="BA69" ca="1">INDIRECT(ADDRESS(ROW(), BA$3-$AF$1+$AF$3))+VLOOKUP($AS69, INDIRECT(ADDRESS($AF$4, COLUMN()-$AF$2-BA$3)&amp;":"&amp;ADDRESS($AF$5, COLUMN()-$AF$1-BA$3)), BA$3, FALSE)+VLOOKUP($AT69, INDIRECT(ADDRESS($AF$4, COLUMN()-$AF$2-BA$3)&amp;":"&amp;ADDRESS($AF$5, COLUMN()-$AF$1-BA$3)), BA$3, FALSE)</f>
        <v>0</v>
      </c>
      <c r="BB69" cm="1">
        <f t="array" aca="1" ref="BB69" ca="1">INDIRECT(ADDRESS(ROW(), BB$3-$AF$1+$AF$3))+VLOOKUP($AS69, INDIRECT(ADDRESS($AF$4, COLUMN()-$AF$2-BB$3)&amp;":"&amp;ADDRESS($AF$5, COLUMN()-$AF$1-BB$3)), BB$3, FALSE)+VLOOKUP($AT69, INDIRECT(ADDRESS($AF$4, COLUMN()-$AF$2-BB$3)&amp;":"&amp;ADDRESS($AF$5, COLUMN()-$AF$1-BB$3)), BB$3, FALSE)</f>
        <v>0</v>
      </c>
      <c r="BC69" cm="1">
        <f t="array" aca="1" ref="BC69" ca="1">INDIRECT(ADDRESS(ROW(), BC$3-$AF$1+$AF$3))+VLOOKUP($AS69, INDIRECT(ADDRESS($AF$4, COLUMN()-$AF$2-BC$3)&amp;":"&amp;ADDRESS($AF$5, COLUMN()-$AF$1-BC$3)), BC$3, FALSE)+VLOOKUP($AT69, INDIRECT(ADDRESS($AF$4, COLUMN()-$AF$2-BC$3)&amp;":"&amp;ADDRESS($AF$5, COLUMN()-$AF$1-BC$3)), BC$3, FALSE)</f>
        <v>1</v>
      </c>
      <c r="BD69" cm="1">
        <f t="array" aca="1" ref="BD69" ca="1">INDIRECT(ADDRESS(ROW(), BD$3-$AF$1+$AF$3))+VLOOKUP($AS69, INDIRECT(ADDRESS($AF$4, COLUMN()-$AF$2-BD$3)&amp;":"&amp;ADDRESS($AF$5, COLUMN()-$AF$1-BD$3)), BD$3, FALSE)+VLOOKUP($AT69, INDIRECT(ADDRESS($AF$4, COLUMN()-$AF$2-BD$3)&amp;":"&amp;ADDRESS($AF$5, COLUMN()-$AF$1-BD$3)), BD$3, FALSE)</f>
        <v>0</v>
      </c>
      <c r="BE69" cm="1">
        <f t="array" aca="1" ref="BE69" ca="1">INDIRECT(ADDRESS(ROW(), BE$3-$AF$1+$AF$3))+VLOOKUP($AS69, INDIRECT(ADDRESS($AF$4, COLUMN()-$AF$2-BE$3)&amp;":"&amp;ADDRESS($AF$5, COLUMN()-$AF$1-BE$3)), BE$3, FALSE)+VLOOKUP($AT69, INDIRECT(ADDRESS($AF$4, COLUMN()-$AF$2-BE$3)&amp;":"&amp;ADDRESS($AF$5, COLUMN()-$AF$1-BE$3)), BE$3, FALSE)</f>
        <v>0</v>
      </c>
      <c r="BF69" t="str">
        <f t="shared" si="344"/>
        <v>PP</v>
      </c>
      <c r="BG69" t="str">
        <f t="shared" si="345"/>
        <v>PV</v>
      </c>
      <c r="BH69" t="str">
        <f t="shared" si="47"/>
        <v>PV</v>
      </c>
      <c r="BI69" cm="1">
        <f t="array" aca="1" ref="BI69" ca="1">INDIRECT(ADDRESS(ROW(), BI$3-$AF$1+$AF$3))+VLOOKUP($AS69, INDIRECT(ADDRESS($AF$4, COLUMN()-$AF$2-BI$3)&amp;":"&amp;ADDRESS($AF$5, COLUMN()-$AF$1-BI$3)), BI$3, FALSE)+VLOOKUP($AT69, INDIRECT(ADDRESS($AF$4, COLUMN()-$AF$2-BI$3)&amp;":"&amp;ADDRESS($AF$5, COLUMN()-$AF$1-BI$3)), BI$3, FALSE)</f>
        <v>0</v>
      </c>
      <c r="BJ69" cm="1">
        <f t="array" aca="1" ref="BJ69" ca="1">INDIRECT(ADDRESS(ROW(), BJ$3-$AF$1+$AF$3))+VLOOKUP($AS69, INDIRECT(ADDRESS($AF$4, COLUMN()-$AF$2-BJ$3)&amp;":"&amp;ADDRESS($AF$5, COLUMN()-$AF$1-BJ$3)), BJ$3, FALSE)+VLOOKUP($AT69, INDIRECT(ADDRESS($AF$4, COLUMN()-$AF$2-BJ$3)&amp;":"&amp;ADDRESS($AF$5, COLUMN()-$AF$1-BJ$3)), BJ$3, FALSE)</f>
        <v>1</v>
      </c>
      <c r="BK69" cm="1">
        <f t="array" aca="1" ref="BK69" ca="1">INDIRECT(ADDRESS(ROW(), BK$3-$AF$1+$AF$3))+VLOOKUP($AS69, INDIRECT(ADDRESS($AF$4, COLUMN()-$AF$2-BK$3)&amp;":"&amp;ADDRESS($AF$5, COLUMN()-$AF$1-BK$3)), BK$3, FALSE)+VLOOKUP($AT69, INDIRECT(ADDRESS($AF$4, COLUMN()-$AF$2-BK$3)&amp;":"&amp;ADDRESS($AF$5, COLUMN()-$AF$1-BK$3)), BK$3, FALSE)</f>
        <v>1</v>
      </c>
      <c r="BL69" cm="1">
        <f t="array" aca="1" ref="BL69" ca="1">INDIRECT(ADDRESS(ROW(), BL$3-$AF$1+$AF$3))+VLOOKUP($AS69, INDIRECT(ADDRESS($AF$4, COLUMN()-$AF$2-BL$3)&amp;":"&amp;ADDRESS($AF$5, COLUMN()-$AF$1-BL$3)), BL$3, FALSE)+VLOOKUP($AT69, INDIRECT(ADDRESS($AF$4, COLUMN()-$AF$2-BL$3)&amp;":"&amp;ADDRESS($AF$5, COLUMN()-$AF$1-BL$3)), BL$3, FALSE)</f>
        <v>3</v>
      </c>
      <c r="BM69" cm="1">
        <f t="array" aca="1" ref="BM69" ca="1">INDIRECT(ADDRESS(ROW(), BM$3-$AF$1+$AF$3))+VLOOKUP($AS69, INDIRECT(ADDRESS($AF$4, COLUMN()-$AF$2-BM$3)&amp;":"&amp;ADDRESS($AF$5, COLUMN()-$AF$1-BM$3)), BM$3, FALSE)+VLOOKUP($AT69, INDIRECT(ADDRESS($AF$4, COLUMN()-$AF$2-BM$3)&amp;":"&amp;ADDRESS($AF$5, COLUMN()-$AF$1-BM$3)), BM$3, FALSE)</f>
        <v>0</v>
      </c>
      <c r="BN69" cm="1">
        <f t="array" aca="1" ref="BN69" ca="1">INDIRECT(ADDRESS(ROW(), BN$3-$AF$1+$AF$3))+VLOOKUP($AS69, INDIRECT(ADDRESS($AF$4, COLUMN()-$AF$2-BN$3)&amp;":"&amp;ADDRESS($AF$5, COLUMN()-$AF$1-BN$3)), BN$3, FALSE)+VLOOKUP($AT69, INDIRECT(ADDRESS($AF$4, COLUMN()-$AF$2-BN$3)&amp;":"&amp;ADDRESS($AF$5, COLUMN()-$AF$1-BN$3)), BN$3, FALSE)</f>
        <v>0</v>
      </c>
      <c r="BO69" cm="1">
        <f t="array" aca="1" ref="BO69" ca="1">INDIRECT(ADDRESS(ROW(), BO$3-$AF$1+$AF$3))+VLOOKUP($AS69, INDIRECT(ADDRESS($AF$4, COLUMN()-$AF$2-BO$3)&amp;":"&amp;ADDRESS($AF$5, COLUMN()-$AF$1-BO$3)), BO$3, FALSE)+VLOOKUP($AT69, INDIRECT(ADDRESS($AF$4, COLUMN()-$AF$2-BO$3)&amp;":"&amp;ADDRESS($AF$5, COLUMN()-$AF$1-BO$3)), BO$3, FALSE)</f>
        <v>0</v>
      </c>
      <c r="BP69" cm="1">
        <f t="array" aca="1" ref="BP69" ca="1">INDIRECT(ADDRESS(ROW(), BP$3-$AF$1+$AF$3))+VLOOKUP($AS69, INDIRECT(ADDRESS($AF$4, COLUMN()-$AF$2-BP$3)&amp;":"&amp;ADDRESS($AF$5, COLUMN()-$AF$1-BP$3)), BP$3, FALSE)+VLOOKUP($AT69, INDIRECT(ADDRESS($AF$4, COLUMN()-$AF$2-BP$3)&amp;":"&amp;ADDRESS($AF$5, COLUMN()-$AF$1-BP$3)), BP$3, FALSE)</f>
        <v>2</v>
      </c>
      <c r="BQ69" cm="1">
        <f t="array" aca="1" ref="BQ69" ca="1">INDIRECT(ADDRESS(ROW(), BQ$3-$AF$1+$AF$3))+VLOOKUP($AS69, INDIRECT(ADDRESS($AF$4, COLUMN()-$AF$2-BQ$3)&amp;":"&amp;ADDRESS($AF$5, COLUMN()-$AF$1-BQ$3)), BQ$3, FALSE)+VLOOKUP($AT69, INDIRECT(ADDRESS($AF$4, COLUMN()-$AF$2-BQ$3)&amp;":"&amp;ADDRESS($AF$5, COLUMN()-$AF$1-BQ$3)), BQ$3, FALSE)</f>
        <v>0</v>
      </c>
      <c r="BR69" cm="1">
        <f t="array" aca="1" ref="BR69" ca="1">INDIRECT(ADDRESS(ROW(), BR$3-$AF$1+$AF$3))+VLOOKUP($AS69, INDIRECT(ADDRESS($AF$4, COLUMN()-$AF$2-BR$3)&amp;":"&amp;ADDRESS($AF$5, COLUMN()-$AF$1-BR$3)), BR$3, FALSE)+VLOOKUP($AT69, INDIRECT(ADDRESS($AF$4, COLUMN()-$AF$2-BR$3)&amp;":"&amp;ADDRESS($AF$5, COLUMN()-$AF$1-BR$3)), BR$3, FALSE)</f>
        <v>0</v>
      </c>
      <c r="BS69" t="str">
        <f t="shared" si="346"/>
        <v>PP</v>
      </c>
      <c r="BT69" t="str">
        <f t="shared" si="347"/>
        <v>PV</v>
      </c>
      <c r="BU69" t="str">
        <f t="shared" si="50"/>
        <v>PV</v>
      </c>
      <c r="BV69" cm="1">
        <f t="array" aca="1" ref="BV69" ca="1">INDIRECT(ADDRESS(ROW(), BV$3-$AF$1+$AF$3))+VLOOKUP($AS69, INDIRECT(ADDRESS($AF$4, COLUMN()-$AF$2-BV$3)&amp;":"&amp;ADDRESS($AF$5, COLUMN()-$AF$1-BV$3)), BV$3, FALSE)+VLOOKUP($AT69, INDIRECT(ADDRESS($AF$4, COLUMN()-$AF$2-BV$3)&amp;":"&amp;ADDRESS($AF$5, COLUMN()-$AF$1-BV$3)), BV$3, FALSE)</f>
        <v>1</v>
      </c>
      <c r="BW69" cm="1">
        <f t="array" aca="1" ref="BW69" ca="1">INDIRECT(ADDRESS(ROW(), BW$3-$AF$1+$AF$3))+VLOOKUP($AS69, INDIRECT(ADDRESS($AF$4, COLUMN()-$AF$2-BW$3)&amp;":"&amp;ADDRESS($AF$5, COLUMN()-$AF$1-BW$3)), BW$3, FALSE)+VLOOKUP($AT69, INDIRECT(ADDRESS($AF$4, COLUMN()-$AF$2-BW$3)&amp;":"&amp;ADDRESS($AF$5, COLUMN()-$AF$1-BW$3)), BW$3, FALSE)</f>
        <v>4</v>
      </c>
      <c r="BX69" cm="1">
        <f t="array" aca="1" ref="BX69" ca="1">INDIRECT(ADDRESS(ROW(), BX$3-$AF$1+$AF$3))+VLOOKUP($AS69, INDIRECT(ADDRESS($AF$4, COLUMN()-$AF$2-BX$3)&amp;":"&amp;ADDRESS($AF$5, COLUMN()-$AF$1-BX$3)), BX$3, FALSE)+VLOOKUP($AT69, INDIRECT(ADDRESS($AF$4, COLUMN()-$AF$2-BX$3)&amp;":"&amp;ADDRESS($AF$5, COLUMN()-$AF$1-BX$3)), BX$3, FALSE)</f>
        <v>2</v>
      </c>
      <c r="BY69" cm="1">
        <f t="array" aca="1" ref="BY69" ca="1">INDIRECT(ADDRESS(ROW(), BY$3-$AF$1+$AF$3))+VLOOKUP($AS69, INDIRECT(ADDRESS($AF$4, COLUMN()-$AF$2-BY$3)&amp;":"&amp;ADDRESS($AF$5, COLUMN()-$AF$1-BY$3)), BY$3, FALSE)+VLOOKUP($AT69, INDIRECT(ADDRESS($AF$4, COLUMN()-$AF$2-BY$3)&amp;":"&amp;ADDRESS($AF$5, COLUMN()-$AF$1-BY$3)), BY$3, FALSE)</f>
        <v>4</v>
      </c>
      <c r="BZ69" cm="1">
        <f t="array" aca="1" ref="BZ69" ca="1">INDIRECT(ADDRESS(ROW(), BZ$3-$AF$1+$AF$3))+VLOOKUP($AS69, INDIRECT(ADDRESS($AF$4, COLUMN()-$AF$2-BZ$3)&amp;":"&amp;ADDRESS($AF$5, COLUMN()-$AF$1-BZ$3)), BZ$3, FALSE)+VLOOKUP($AT69, INDIRECT(ADDRESS($AF$4, COLUMN()-$AF$2-BZ$3)&amp;":"&amp;ADDRESS($AF$5, COLUMN()-$AF$1-BZ$3)), BZ$3, FALSE)</f>
        <v>0</v>
      </c>
      <c r="CA69" cm="1">
        <f t="array" aca="1" ref="CA69" ca="1">INDIRECT(ADDRESS(ROW(), CA$3-$AF$1+$AF$3))+VLOOKUP($AS69, INDIRECT(ADDRESS($AF$4, COLUMN()-$AF$2-CA$3)&amp;":"&amp;ADDRESS($AF$5, COLUMN()-$AF$1-CA$3)), CA$3, FALSE)+VLOOKUP($AT69, INDIRECT(ADDRESS($AF$4, COLUMN()-$AF$2-CA$3)&amp;":"&amp;ADDRESS($AF$5, COLUMN()-$AF$1-CA$3)), CA$3, FALSE)</f>
        <v>1</v>
      </c>
      <c r="CB69" cm="1">
        <f t="array" aca="1" ref="CB69" ca="1">INDIRECT(ADDRESS(ROW(), CB$3-$AF$1+$AF$3))+VLOOKUP($AS69, INDIRECT(ADDRESS($AF$4, COLUMN()-$AF$2-CB$3)&amp;":"&amp;ADDRESS($AF$5, COLUMN()-$AF$1-CB$3)), CB$3, FALSE)+VLOOKUP($AT69, INDIRECT(ADDRESS($AF$4, COLUMN()-$AF$2-CB$3)&amp;":"&amp;ADDRESS($AF$5, COLUMN()-$AF$1-CB$3)), CB$3, FALSE)</f>
        <v>0</v>
      </c>
      <c r="CC69" cm="1">
        <f t="array" aca="1" ref="CC69" ca="1">INDIRECT(ADDRESS(ROW(), CC$3-$AF$1+$AF$3))+VLOOKUP($AS69, INDIRECT(ADDRESS($AF$4, COLUMN()-$AF$2-CC$3)&amp;":"&amp;ADDRESS($AF$5, COLUMN()-$AF$1-CC$3)), CC$3, FALSE)+VLOOKUP($AT69, INDIRECT(ADDRESS($AF$4, COLUMN()-$AF$2-CC$3)&amp;":"&amp;ADDRESS($AF$5, COLUMN()-$AF$1-CC$3)), CC$3, FALSE)</f>
        <v>3</v>
      </c>
      <c r="CD69" cm="1">
        <f t="array" aca="1" ref="CD69" ca="1">INDIRECT(ADDRESS(ROW(), CD$3-$AF$1+$AF$3))+VLOOKUP($AS69, INDIRECT(ADDRESS($AF$4, COLUMN()-$AF$2-CD$3)&amp;":"&amp;ADDRESS($AF$5, COLUMN()-$AF$1-CD$3)), CD$3, FALSE)+VLOOKUP($AT69, INDIRECT(ADDRESS($AF$4, COLUMN()-$AF$2-CD$3)&amp;":"&amp;ADDRESS($AF$5, COLUMN()-$AF$1-CD$3)), CD$3, FALSE)</f>
        <v>0</v>
      </c>
      <c r="CE69" cm="1">
        <f t="array" aca="1" ref="CE69" ca="1">INDIRECT(ADDRESS(ROW(), CE$3-$AF$1+$AF$3))+VLOOKUP($AS69, INDIRECT(ADDRESS($AF$4, COLUMN()-$AF$2-CE$3)&amp;":"&amp;ADDRESS($AF$5, COLUMN()-$AF$1-CE$3)), CE$3, FALSE)+VLOOKUP($AT69, INDIRECT(ADDRESS($AF$4, COLUMN()-$AF$2-CE$3)&amp;":"&amp;ADDRESS($AF$5, COLUMN()-$AF$1-CE$3)), CE$3, FALSE)</f>
        <v>0</v>
      </c>
      <c r="CF69" t="str">
        <f t="shared" si="348"/>
        <v>PP</v>
      </c>
      <c r="CG69" t="str">
        <f t="shared" si="349"/>
        <v>PV</v>
      </c>
      <c r="CH69" t="str">
        <f t="shared" si="53"/>
        <v>PV</v>
      </c>
      <c r="CI69" cm="1">
        <f t="array" aca="1" ref="CI69" ca="1">INDIRECT(ADDRESS(ROW(), CI$3-$AF$1+$AF$3))+VLOOKUP($AS69, INDIRECT(ADDRESS($AF$4, COLUMN()-$AF$2-CI$3)&amp;":"&amp;ADDRESS($AF$5, COLUMN()-$AF$1-CI$3)), CI$3, FALSE)+VLOOKUP($AT69, INDIRECT(ADDRESS($AF$4, COLUMN()-$AF$2-CI$3)&amp;":"&amp;ADDRESS($AF$5, COLUMN()-$AF$1-CI$3)), CI$3, FALSE)</f>
        <v>4</v>
      </c>
      <c r="CJ69" cm="1">
        <f t="array" aca="1" ref="CJ69" ca="1">INDIRECT(ADDRESS(ROW(), CJ$3-$AF$1+$AF$3))+VLOOKUP($AS69, INDIRECT(ADDRESS($AF$4, COLUMN()-$AF$2-CJ$3)&amp;":"&amp;ADDRESS($AF$5, COLUMN()-$AF$1-CJ$3)), CJ$3, FALSE)+VLOOKUP($AT69, INDIRECT(ADDRESS($AF$4, COLUMN()-$AF$2-CJ$3)&amp;":"&amp;ADDRESS($AF$5, COLUMN()-$AF$1-CJ$3)), CJ$3, FALSE)</f>
        <v>8</v>
      </c>
      <c r="CK69" cm="1">
        <f t="array" aca="1" ref="CK69" ca="1">INDIRECT(ADDRESS(ROW(), CK$3-$AF$1+$AF$3))+VLOOKUP($AS69, INDIRECT(ADDRESS($AF$4, COLUMN()-$AF$2-CK$3)&amp;":"&amp;ADDRESS($AF$5, COLUMN()-$AF$1-CK$3)), CK$3, FALSE)+VLOOKUP($AT69, INDIRECT(ADDRESS($AF$4, COLUMN()-$AF$2-CK$3)&amp;":"&amp;ADDRESS($AF$5, COLUMN()-$AF$1-CK$3)), CK$3, FALSE)</f>
        <v>3</v>
      </c>
      <c r="CL69" cm="1">
        <f t="array" aca="1" ref="CL69" ca="1">INDIRECT(ADDRESS(ROW(), CL$3-$AF$1+$AF$3))+VLOOKUP($AS69, INDIRECT(ADDRESS($AF$4, COLUMN()-$AF$2-CL$3)&amp;":"&amp;ADDRESS($AF$5, COLUMN()-$AF$1-CL$3)), CL$3, FALSE)+VLOOKUP($AT69, INDIRECT(ADDRESS($AF$4, COLUMN()-$AF$2-CL$3)&amp;":"&amp;ADDRESS($AF$5, COLUMN()-$AF$1-CL$3)), CL$3, FALSE)</f>
        <v>5</v>
      </c>
      <c r="CM69" cm="1">
        <f t="array" aca="1" ref="CM69" ca="1">INDIRECT(ADDRESS(ROW(), CM$3-$AF$1+$AF$3))+VLOOKUP($AS69, INDIRECT(ADDRESS($AF$4, COLUMN()-$AF$2-CM$3)&amp;":"&amp;ADDRESS($AF$5, COLUMN()-$AF$1-CM$3)), CM$3, FALSE)+VLOOKUP($AT69, INDIRECT(ADDRESS($AF$4, COLUMN()-$AF$2-CM$3)&amp;":"&amp;ADDRESS($AF$5, COLUMN()-$AF$1-CM$3)), CM$3, FALSE)</f>
        <v>1</v>
      </c>
      <c r="CN69" cm="1">
        <f t="array" aca="1" ref="CN69" ca="1">INDIRECT(ADDRESS(ROW(), CN$3-$AF$1+$AF$3))+VLOOKUP($AS69, INDIRECT(ADDRESS($AF$4, COLUMN()-$AF$2-CN$3)&amp;":"&amp;ADDRESS($AF$5, COLUMN()-$AF$1-CN$3)), CN$3, FALSE)+VLOOKUP($AT69, INDIRECT(ADDRESS($AF$4, COLUMN()-$AF$2-CN$3)&amp;":"&amp;ADDRESS($AF$5, COLUMN()-$AF$1-CN$3)), CN$3, FALSE)</f>
        <v>3</v>
      </c>
      <c r="CO69" cm="1">
        <f t="array" aca="1" ref="CO69" ca="1">INDIRECT(ADDRESS(ROW(), CO$3-$AF$1+$AF$3))+VLOOKUP($AS69, INDIRECT(ADDRESS($AF$4, COLUMN()-$AF$2-CO$3)&amp;":"&amp;ADDRESS($AF$5, COLUMN()-$AF$1-CO$3)), CO$3, FALSE)+VLOOKUP($AT69, INDIRECT(ADDRESS($AF$4, COLUMN()-$AF$2-CO$3)&amp;":"&amp;ADDRESS($AF$5, COLUMN()-$AF$1-CO$3)), CO$3, FALSE)</f>
        <v>1</v>
      </c>
      <c r="CP69" cm="1">
        <f t="array" aca="1" ref="CP69" ca="1">INDIRECT(ADDRESS(ROW(), CP$3-$AF$1+$AF$3))+VLOOKUP($AS69, INDIRECT(ADDRESS($AF$4, COLUMN()-$AF$2-CP$3)&amp;":"&amp;ADDRESS($AF$5, COLUMN()-$AF$1-CP$3)), CP$3, FALSE)+VLOOKUP($AT69, INDIRECT(ADDRESS($AF$4, COLUMN()-$AF$2-CP$3)&amp;":"&amp;ADDRESS($AF$5, COLUMN()-$AF$1-CP$3)), CP$3, FALSE)</f>
        <v>4</v>
      </c>
      <c r="CQ69" cm="1">
        <f t="array" aca="1" ref="CQ69" ca="1">INDIRECT(ADDRESS(ROW(), CQ$3-$AF$1+$AF$3))+VLOOKUP($AS69, INDIRECT(ADDRESS($AF$4, COLUMN()-$AF$2-CQ$3)&amp;":"&amp;ADDRESS($AF$5, COLUMN()-$AF$1-CQ$3)), CQ$3, FALSE)+VLOOKUP($AT69, INDIRECT(ADDRESS($AF$4, COLUMN()-$AF$2-CQ$3)&amp;":"&amp;ADDRESS($AF$5, COLUMN()-$AF$1-CQ$3)), CQ$3, FALSE)</f>
        <v>0</v>
      </c>
      <c r="CR69" cm="1">
        <f t="array" aca="1" ref="CR69" ca="1">INDIRECT(ADDRESS(ROW(), CR$3-$AF$1+$AF$3))+VLOOKUP($AS69, INDIRECT(ADDRESS($AF$4, COLUMN()-$AF$2-CR$3)&amp;":"&amp;ADDRESS($AF$5, COLUMN()-$AF$1-CR$3)), CR$3, FALSE)+VLOOKUP($AT69, INDIRECT(ADDRESS($AF$4, COLUMN()-$AF$2-CR$3)&amp;":"&amp;ADDRESS($AF$5, COLUMN()-$AF$1-CR$3)), CR$3, FALSE)</f>
        <v>2</v>
      </c>
      <c r="CS69" t="str">
        <f t="shared" si="350"/>
        <v>PP</v>
      </c>
      <c r="CT69" t="str">
        <f t="shared" si="351"/>
        <v>PV</v>
      </c>
      <c r="CU69" t="str">
        <f t="shared" si="56"/>
        <v>PV</v>
      </c>
      <c r="CV69" cm="1">
        <f t="array" aca="1" ref="CV69" ca="1">INDIRECT(ADDRESS(ROW(), CV$3-$AF$1+$AF$3))+VLOOKUP($AS69, INDIRECT(ADDRESS($AF$4, COLUMN()-$AF$2-CV$3)&amp;":"&amp;ADDRESS($AF$5, COLUMN()-$AF$1-CV$3)), CV$3, FALSE)+VLOOKUP($AT69, INDIRECT(ADDRESS($AF$4, COLUMN()-$AF$2-CV$3)&amp;":"&amp;ADDRESS($AF$5, COLUMN()-$AF$1-CV$3)), CV$3, FALSE)</f>
        <v>8</v>
      </c>
      <c r="CW69" cm="1">
        <f t="array" aca="1" ref="CW69" ca="1">INDIRECT(ADDRESS(ROW(), CW$3-$AF$1+$AF$3))+VLOOKUP($AS69, INDIRECT(ADDRESS($AF$4, COLUMN()-$AF$2-CW$3)&amp;":"&amp;ADDRESS($AF$5, COLUMN()-$AF$1-CW$3)), CW$3, FALSE)+VLOOKUP($AT69, INDIRECT(ADDRESS($AF$4, COLUMN()-$AF$2-CW$3)&amp;":"&amp;ADDRESS($AF$5, COLUMN()-$AF$1-CW$3)), CW$3, FALSE)</f>
        <v>14</v>
      </c>
      <c r="CX69" cm="1">
        <f t="array" aca="1" ref="CX69" ca="1">INDIRECT(ADDRESS(ROW(), CX$3-$AF$1+$AF$3))+VLOOKUP($AS69, INDIRECT(ADDRESS($AF$4, COLUMN()-$AF$2-CX$3)&amp;":"&amp;ADDRESS($AF$5, COLUMN()-$AF$1-CX$3)), CX$3, FALSE)+VLOOKUP($AT69, INDIRECT(ADDRESS($AF$4, COLUMN()-$AF$2-CX$3)&amp;":"&amp;ADDRESS($AF$5, COLUMN()-$AF$1-CX$3)), CX$3, FALSE)</f>
        <v>4</v>
      </c>
      <c r="CY69" cm="1">
        <f t="array" aca="1" ref="CY69" ca="1">INDIRECT(ADDRESS(ROW(), CY$3-$AF$1+$AF$3))+VLOOKUP($AS69, INDIRECT(ADDRESS($AF$4, COLUMN()-$AF$2-CY$3)&amp;":"&amp;ADDRESS($AF$5, COLUMN()-$AF$1-CY$3)), CY$3, FALSE)+VLOOKUP($AT69, INDIRECT(ADDRESS($AF$4, COLUMN()-$AF$2-CY$3)&amp;":"&amp;ADDRESS($AF$5, COLUMN()-$AF$1-CY$3)), CY$3, FALSE)</f>
        <v>7</v>
      </c>
      <c r="CZ69" cm="1">
        <f t="array" aca="1" ref="CZ69" ca="1">INDIRECT(ADDRESS(ROW(), CZ$3-$AF$1+$AF$3))+VLOOKUP($AS69, INDIRECT(ADDRESS($AF$4, COLUMN()-$AF$2-CZ$3)&amp;":"&amp;ADDRESS($AF$5, COLUMN()-$AF$1-CZ$3)), CZ$3, FALSE)+VLOOKUP($AT69, INDIRECT(ADDRESS($AF$4, COLUMN()-$AF$2-CZ$3)&amp;":"&amp;ADDRESS($AF$5, COLUMN()-$AF$1-CZ$3)), CZ$3, FALSE)</f>
        <v>6</v>
      </c>
      <c r="DA69" cm="1">
        <f t="array" aca="1" ref="DA69" ca="1">INDIRECT(ADDRESS(ROW(), DA$3-$AF$1+$AF$3))+VLOOKUP($AS69, INDIRECT(ADDRESS($AF$4, COLUMN()-$AF$2-DA$3)&amp;":"&amp;ADDRESS($AF$5, COLUMN()-$AF$1-DA$3)), DA$3, FALSE)+VLOOKUP($AT69, INDIRECT(ADDRESS($AF$4, COLUMN()-$AF$2-DA$3)&amp;":"&amp;ADDRESS($AF$5, COLUMN()-$AF$1-DA$3)), DA$3, FALSE)</f>
        <v>6</v>
      </c>
      <c r="DB69" cm="1">
        <f t="array" aca="1" ref="DB69" ca="1">INDIRECT(ADDRESS(ROW(), DB$3-$AF$1+$AF$3))+VLOOKUP($AS69, INDIRECT(ADDRESS($AF$4, COLUMN()-$AF$2-DB$3)&amp;":"&amp;ADDRESS($AF$5, COLUMN()-$AF$1-DB$3)), DB$3, FALSE)+VLOOKUP($AT69, INDIRECT(ADDRESS($AF$4, COLUMN()-$AF$2-DB$3)&amp;":"&amp;ADDRESS($AF$5, COLUMN()-$AF$1-DB$3)), DB$3, FALSE)</f>
        <v>4</v>
      </c>
      <c r="DC69" cm="1">
        <f t="array" aca="1" ref="DC69" ca="1">INDIRECT(ADDRESS(ROW(), DC$3-$AF$1+$AF$3))+VLOOKUP($AS69, INDIRECT(ADDRESS($AF$4, COLUMN()-$AF$2-DC$3)&amp;":"&amp;ADDRESS($AF$5, COLUMN()-$AF$1-DC$3)), DC$3, FALSE)+VLOOKUP($AT69, INDIRECT(ADDRESS($AF$4, COLUMN()-$AF$2-DC$3)&amp;":"&amp;ADDRESS($AF$5, COLUMN()-$AF$1-DC$3)), DC$3, FALSE)</f>
        <v>6</v>
      </c>
      <c r="DD69" cm="1">
        <f t="array" aca="1" ref="DD69" ca="1">INDIRECT(ADDRESS(ROW(), DD$3-$AF$1+$AF$3))+VLOOKUP($AS69, INDIRECT(ADDRESS($AF$4, COLUMN()-$AF$2-DD$3)&amp;":"&amp;ADDRESS($AF$5, COLUMN()-$AF$1-DD$3)), DD$3, FALSE)+VLOOKUP($AT69, INDIRECT(ADDRESS($AF$4, COLUMN()-$AF$2-DD$3)&amp;":"&amp;ADDRESS($AF$5, COLUMN()-$AF$1-DD$3)), DD$3, FALSE)</f>
        <v>3</v>
      </c>
      <c r="DE69" cm="1">
        <f t="array" aca="1" ref="DE69" ca="1">INDIRECT(ADDRESS(ROW(), DE$3-$AF$1+$AF$3))+VLOOKUP($AS69, INDIRECT(ADDRESS($AF$4, COLUMN()-$AF$2-DE$3)&amp;":"&amp;ADDRESS($AF$5, COLUMN()-$AF$1-DE$3)), DE$3, FALSE)+VLOOKUP($AT69, INDIRECT(ADDRESS($AF$4, COLUMN()-$AF$2-DE$3)&amp;":"&amp;ADDRESS($AF$5, COLUMN()-$AF$1-DE$3)), DE$3, FALSE)</f>
        <v>5</v>
      </c>
      <c r="DF69" t="str">
        <f t="shared" si="352"/>
        <v>PP</v>
      </c>
      <c r="DG69" t="str">
        <f t="shared" si="353"/>
        <v>PV</v>
      </c>
      <c r="DH69" t="str">
        <f t="shared" si="59"/>
        <v>PV</v>
      </c>
      <c r="DI69" cm="1">
        <f t="array" aca="1" ref="DI69" ca="1">INDIRECT(ADDRESS(ROW(), DI$3-$AF$1+$AF$3))+VLOOKUP($AS69, INDIRECT(ADDRESS($AF$4, COLUMN()-$AF$2-DI$3)&amp;":"&amp;ADDRESS($AF$5, COLUMN()-$AF$1-DI$3)), DI$3, FALSE)+VLOOKUP($AT69, INDIRECT(ADDRESS($AF$4, COLUMN()-$AF$2-DI$3)&amp;":"&amp;ADDRESS($AF$5, COLUMN()-$AF$1-DI$3)), DI$3, FALSE)</f>
        <v>19</v>
      </c>
      <c r="DJ69" cm="1">
        <f t="array" aca="1" ref="DJ69" ca="1">INDIRECT(ADDRESS(ROW(), DJ$3-$AF$1+$AF$3))+VLOOKUP($AS69, INDIRECT(ADDRESS($AF$4, COLUMN()-$AF$2-DJ$3)&amp;":"&amp;ADDRESS($AF$5, COLUMN()-$AF$1-DJ$3)), DJ$3, FALSE)+VLOOKUP($AT69, INDIRECT(ADDRESS($AF$4, COLUMN()-$AF$2-DJ$3)&amp;":"&amp;ADDRESS($AF$5, COLUMN()-$AF$1-DJ$3)), DJ$3, FALSE)</f>
        <v>24</v>
      </c>
      <c r="DK69" cm="1">
        <f t="array" aca="1" ref="DK69" ca="1">INDIRECT(ADDRESS(ROW(), DK$3-$AF$1+$AF$3))+VLOOKUP($AS69, INDIRECT(ADDRESS($AF$4, COLUMN()-$AF$2-DK$3)&amp;":"&amp;ADDRESS($AF$5, COLUMN()-$AF$1-DK$3)), DK$3, FALSE)+VLOOKUP($AT69, INDIRECT(ADDRESS($AF$4, COLUMN()-$AF$2-DK$3)&amp;":"&amp;ADDRESS($AF$5, COLUMN()-$AF$1-DK$3)), DK$3, FALSE)</f>
        <v>7</v>
      </c>
      <c r="DL69" cm="1">
        <f t="array" aca="1" ref="DL69" ca="1">INDIRECT(ADDRESS(ROW(), DL$3-$AF$1+$AF$3))+VLOOKUP($AS69, INDIRECT(ADDRESS($AF$4, COLUMN()-$AF$2-DL$3)&amp;":"&amp;ADDRESS($AF$5, COLUMN()-$AF$1-DL$3)), DL$3, FALSE)+VLOOKUP($AT69, INDIRECT(ADDRESS($AF$4, COLUMN()-$AF$2-DL$3)&amp;":"&amp;ADDRESS($AF$5, COLUMN()-$AF$1-DL$3)), DL$3, FALSE)</f>
        <v>13</v>
      </c>
      <c r="DM69" cm="1">
        <f t="array" aca="1" ref="DM69" ca="1">INDIRECT(ADDRESS(ROW(), DM$3-$AF$1+$AF$3))+VLOOKUP($AS69, INDIRECT(ADDRESS($AF$4, COLUMN()-$AF$2-DM$3)&amp;":"&amp;ADDRESS($AF$5, COLUMN()-$AF$1-DM$3)), DM$3, FALSE)+VLOOKUP($AT69, INDIRECT(ADDRESS($AF$4, COLUMN()-$AF$2-DM$3)&amp;":"&amp;ADDRESS($AF$5, COLUMN()-$AF$1-DM$3)), DM$3, FALSE)</f>
        <v>14</v>
      </c>
      <c r="DN69" cm="1">
        <f t="array" aca="1" ref="DN69" ca="1">INDIRECT(ADDRESS(ROW(), DN$3-$AF$1+$AF$3))+VLOOKUP($AS69, INDIRECT(ADDRESS($AF$4, COLUMN()-$AF$2-DN$3)&amp;":"&amp;ADDRESS($AF$5, COLUMN()-$AF$1-DN$3)), DN$3, FALSE)+VLOOKUP($AT69, INDIRECT(ADDRESS($AF$4, COLUMN()-$AF$2-DN$3)&amp;":"&amp;ADDRESS($AF$5, COLUMN()-$AF$1-DN$3)), DN$3, FALSE)</f>
        <v>13</v>
      </c>
      <c r="DO69" cm="1">
        <f t="array" aca="1" ref="DO69" ca="1">INDIRECT(ADDRESS(ROW(), DO$3-$AF$1+$AF$3))+VLOOKUP($AS69, INDIRECT(ADDRESS($AF$4, COLUMN()-$AF$2-DO$3)&amp;":"&amp;ADDRESS($AF$5, COLUMN()-$AF$1-DO$3)), DO$3, FALSE)+VLOOKUP($AT69, INDIRECT(ADDRESS($AF$4, COLUMN()-$AF$2-DO$3)&amp;":"&amp;ADDRESS($AF$5, COLUMN()-$AF$1-DO$3)), DO$3, FALSE)</f>
        <v>9</v>
      </c>
      <c r="DP69" cm="1">
        <f t="array" aca="1" ref="DP69" ca="1">INDIRECT(ADDRESS(ROW(), DP$3-$AF$1+$AF$3))+VLOOKUP($AS69, INDIRECT(ADDRESS($AF$4, COLUMN()-$AF$2-DP$3)&amp;":"&amp;ADDRESS($AF$5, COLUMN()-$AF$1-DP$3)), DP$3, FALSE)+VLOOKUP($AT69, INDIRECT(ADDRESS($AF$4, COLUMN()-$AF$2-DP$3)&amp;":"&amp;ADDRESS($AF$5, COLUMN()-$AF$1-DP$3)), DP$3, FALSE)</f>
        <v>9</v>
      </c>
      <c r="DQ69" cm="1">
        <f t="array" aca="1" ref="DQ69" ca="1">INDIRECT(ADDRESS(ROW(), DQ$3-$AF$1+$AF$3))+VLOOKUP($AS69, INDIRECT(ADDRESS($AF$4, COLUMN()-$AF$2-DQ$3)&amp;":"&amp;ADDRESS($AF$5, COLUMN()-$AF$1-DQ$3)), DQ$3, FALSE)+VLOOKUP($AT69, INDIRECT(ADDRESS($AF$4, COLUMN()-$AF$2-DQ$3)&amp;":"&amp;ADDRESS($AF$5, COLUMN()-$AF$1-DQ$3)), DQ$3, FALSE)</f>
        <v>9</v>
      </c>
      <c r="DR69" cm="1">
        <f t="array" aca="1" ref="DR69" ca="1">INDIRECT(ADDRESS(ROW(), DR$3-$AF$1+$AF$3))+VLOOKUP($AS69, INDIRECT(ADDRESS($AF$4, COLUMN()-$AF$2-DR$3)&amp;":"&amp;ADDRESS($AF$5, COLUMN()-$AF$1-DR$3)), DR$3, FALSE)+VLOOKUP($AT69, INDIRECT(ADDRESS($AF$4, COLUMN()-$AF$2-DR$3)&amp;":"&amp;ADDRESS($AF$5, COLUMN()-$AF$1-DR$3)), DR$3, FALSE)</f>
        <v>10</v>
      </c>
      <c r="DS69" t="str">
        <f t="shared" si="354"/>
        <v>PP</v>
      </c>
      <c r="DT69" t="str">
        <f t="shared" si="355"/>
        <v>PV</v>
      </c>
      <c r="DU69" t="str">
        <f t="shared" si="62"/>
        <v>PV</v>
      </c>
      <c r="DV69" cm="1">
        <f t="array" aca="1" ref="DV69" ca="1">INDIRECT(ADDRESS(ROW(), DV$3-$AF$1+$AF$3))+VLOOKUP($AS69, INDIRECT(ADDRESS($AF$4, COLUMN()-$AF$2-DV$3)&amp;":"&amp;ADDRESS($AF$5, COLUMN()-$AF$1-DV$3)), DV$3, FALSE)+VLOOKUP($AT69, INDIRECT(ADDRESS($AF$4, COLUMN()-$AF$2-DV$3)&amp;":"&amp;ADDRESS($AF$5, COLUMN()-$AF$1-DV$3)), DV$3, FALSE)</f>
        <v>41</v>
      </c>
      <c r="DW69" cm="1">
        <f t="array" aca="1" ref="DW69" ca="1">INDIRECT(ADDRESS(ROW(), DW$3-$AF$1+$AF$3))+VLOOKUP($AS69, INDIRECT(ADDRESS($AF$4, COLUMN()-$AF$2-DW$3)&amp;":"&amp;ADDRESS($AF$5, COLUMN()-$AF$1-DW$3)), DW$3, FALSE)+VLOOKUP($AT69, INDIRECT(ADDRESS($AF$4, COLUMN()-$AF$2-DW$3)&amp;":"&amp;ADDRESS($AF$5, COLUMN()-$AF$1-DW$3)), DW$3, FALSE)</f>
        <v>40</v>
      </c>
      <c r="DX69" cm="1">
        <f t="array" aca="1" ref="DX69" ca="1">INDIRECT(ADDRESS(ROW(), DX$3-$AF$1+$AF$3))+VLOOKUP($AS69, INDIRECT(ADDRESS($AF$4, COLUMN()-$AF$2-DX$3)&amp;":"&amp;ADDRESS($AF$5, COLUMN()-$AF$1-DX$3)), DX$3, FALSE)+VLOOKUP($AT69, INDIRECT(ADDRESS($AF$4, COLUMN()-$AF$2-DX$3)&amp;":"&amp;ADDRESS($AF$5, COLUMN()-$AF$1-DX$3)), DX$3, FALSE)</f>
        <v>10</v>
      </c>
      <c r="DY69" cm="1">
        <f t="array" aca="1" ref="DY69" ca="1">INDIRECT(ADDRESS(ROW(), DY$3-$AF$1+$AF$3))+VLOOKUP($AS69, INDIRECT(ADDRESS($AF$4, COLUMN()-$AF$2-DY$3)&amp;":"&amp;ADDRESS($AF$5, COLUMN()-$AF$1-DY$3)), DY$3, FALSE)+VLOOKUP($AT69, INDIRECT(ADDRESS($AF$4, COLUMN()-$AF$2-DY$3)&amp;":"&amp;ADDRESS($AF$5, COLUMN()-$AF$1-DY$3)), DY$3, FALSE)</f>
        <v>28</v>
      </c>
      <c r="DZ69" cm="1">
        <f t="array" aca="1" ref="DZ69" ca="1">INDIRECT(ADDRESS(ROW(), DZ$3-$AF$1+$AF$3))+VLOOKUP($AS69, INDIRECT(ADDRESS($AF$4, COLUMN()-$AF$2-DZ$3)&amp;":"&amp;ADDRESS($AF$5, COLUMN()-$AF$1-DZ$3)), DZ$3, FALSE)+VLOOKUP($AT69, INDIRECT(ADDRESS($AF$4, COLUMN()-$AF$2-DZ$3)&amp;":"&amp;ADDRESS($AF$5, COLUMN()-$AF$1-DZ$3)), DZ$3, FALSE)</f>
        <v>28</v>
      </c>
      <c r="EA69" cm="1">
        <f t="array" aca="1" ref="EA69" ca="1">INDIRECT(ADDRESS(ROW(), EA$3-$AF$1+$AF$3))+VLOOKUP($AS69, INDIRECT(ADDRESS($AF$4, COLUMN()-$AF$2-EA$3)&amp;":"&amp;ADDRESS($AF$5, COLUMN()-$AF$1-EA$3)), EA$3, FALSE)+VLOOKUP($AT69, INDIRECT(ADDRESS($AF$4, COLUMN()-$AF$2-EA$3)&amp;":"&amp;ADDRESS($AF$5, COLUMN()-$AF$1-EA$3)), EA$3, FALSE)</f>
        <v>26</v>
      </c>
      <c r="EB69" cm="1">
        <f t="array" aca="1" ref="EB69" ca="1">INDIRECT(ADDRESS(ROW(), EB$3-$AF$1+$AF$3))+VLOOKUP($AS69, INDIRECT(ADDRESS($AF$4, COLUMN()-$AF$2-EB$3)&amp;":"&amp;ADDRESS($AF$5, COLUMN()-$AF$1-EB$3)), EB$3, FALSE)+VLOOKUP($AT69, INDIRECT(ADDRESS($AF$4, COLUMN()-$AF$2-EB$3)&amp;":"&amp;ADDRESS($AF$5, COLUMN()-$AF$1-EB$3)), EB$3, FALSE)</f>
        <v>18</v>
      </c>
      <c r="EC69" cm="1">
        <f t="array" aca="1" ref="EC69" ca="1">INDIRECT(ADDRESS(ROW(), EC$3-$AF$1+$AF$3))+VLOOKUP($AS69, INDIRECT(ADDRESS($AF$4, COLUMN()-$AF$2-EC$3)&amp;":"&amp;ADDRESS($AF$5, COLUMN()-$AF$1-EC$3)), EC$3, FALSE)+VLOOKUP($AT69, INDIRECT(ADDRESS($AF$4, COLUMN()-$AF$2-EC$3)&amp;":"&amp;ADDRESS($AF$5, COLUMN()-$AF$1-EC$3)), EC$3, FALSE)</f>
        <v>18</v>
      </c>
      <c r="ED69" cm="1">
        <f t="array" aca="1" ref="ED69" ca="1">INDIRECT(ADDRESS(ROW(), ED$3-$AF$1+$AF$3))+VLOOKUP($AS69, INDIRECT(ADDRESS($AF$4, COLUMN()-$AF$2-ED$3)&amp;":"&amp;ADDRESS($AF$5, COLUMN()-$AF$1-ED$3)), ED$3, FALSE)+VLOOKUP($AT69, INDIRECT(ADDRESS($AF$4, COLUMN()-$AF$2-ED$3)&amp;":"&amp;ADDRESS($AF$5, COLUMN()-$AF$1-ED$3)), ED$3, FALSE)</f>
        <v>24</v>
      </c>
      <c r="EE69" cm="1">
        <f t="array" aca="1" ref="EE69" ca="1">INDIRECT(ADDRESS(ROW(), EE$3-$AF$1+$AF$3))+VLOOKUP($AS69, INDIRECT(ADDRESS($AF$4, COLUMN()-$AF$2-EE$3)&amp;":"&amp;ADDRESS($AF$5, COLUMN()-$AF$1-EE$3)), EE$3, FALSE)+VLOOKUP($AT69, INDIRECT(ADDRESS($AF$4, COLUMN()-$AF$2-EE$3)&amp;":"&amp;ADDRESS($AF$5, COLUMN()-$AF$1-EE$3)), EE$3, FALSE)</f>
        <v>22</v>
      </c>
      <c r="EF69" t="str">
        <f t="shared" si="356"/>
        <v>PP</v>
      </c>
      <c r="EG69" t="str">
        <f t="shared" si="357"/>
        <v>PV</v>
      </c>
      <c r="EH69" t="str">
        <f t="shared" si="170"/>
        <v>PV</v>
      </c>
      <c r="EI69" cm="1">
        <f t="array" aca="1" ref="EI69" ca="1">INDIRECT(ADDRESS(ROW(), EI$3-$AF$1+$AF$3))+VLOOKUP($AS69, INDIRECT(ADDRESS($AF$4, COLUMN()-$AF$2-EI$3)&amp;":"&amp;ADDRESS($AF$5, COLUMN()-$AF$1-EI$3)), EI$3, FALSE)+VLOOKUP($AT69, INDIRECT(ADDRESS($AF$4, COLUMN()-$AF$2-EI$3)&amp;":"&amp;ADDRESS($AF$5, COLUMN()-$AF$1-EI$3)), EI$3, FALSE)</f>
        <v>84</v>
      </c>
      <c r="EJ69" cm="1">
        <f t="array" aca="1" ref="EJ69" ca="1">INDIRECT(ADDRESS(ROW(), EJ$3-$AF$1+$AF$3))+VLOOKUP($AS69, INDIRECT(ADDRESS($AF$4, COLUMN()-$AF$2-EJ$3)&amp;":"&amp;ADDRESS($AF$5, COLUMN()-$AF$1-EJ$3)), EJ$3, FALSE)+VLOOKUP($AT69, INDIRECT(ADDRESS($AF$4, COLUMN()-$AF$2-EJ$3)&amp;":"&amp;ADDRESS($AF$5, COLUMN()-$AF$1-EJ$3)), EJ$3, FALSE)</f>
        <v>71</v>
      </c>
      <c r="EK69" cm="1">
        <f t="array" aca="1" ref="EK69" ca="1">INDIRECT(ADDRESS(ROW(), EK$3-$AF$1+$AF$3))+VLOOKUP($AS69, INDIRECT(ADDRESS($AF$4, COLUMN()-$AF$2-EK$3)&amp;":"&amp;ADDRESS($AF$5, COLUMN()-$AF$1-EK$3)), EK$3, FALSE)+VLOOKUP($AT69, INDIRECT(ADDRESS($AF$4, COLUMN()-$AF$2-EK$3)&amp;":"&amp;ADDRESS($AF$5, COLUMN()-$AF$1-EK$3)), EK$3, FALSE)</f>
        <v>15</v>
      </c>
      <c r="EL69" cm="1">
        <f t="array" aca="1" ref="EL69" ca="1">INDIRECT(ADDRESS(ROW(), EL$3-$AF$1+$AF$3))+VLOOKUP($AS69, INDIRECT(ADDRESS($AF$4, COLUMN()-$AF$2-EL$3)&amp;":"&amp;ADDRESS($AF$5, COLUMN()-$AF$1-EL$3)), EL$3, FALSE)+VLOOKUP($AT69, INDIRECT(ADDRESS($AF$4, COLUMN()-$AF$2-EL$3)&amp;":"&amp;ADDRESS($AF$5, COLUMN()-$AF$1-EL$3)), EL$3, FALSE)</f>
        <v>60</v>
      </c>
      <c r="EM69" cm="1">
        <f t="array" aca="1" ref="EM69" ca="1">INDIRECT(ADDRESS(ROW(), EM$3-$AF$1+$AF$3))+VLOOKUP($AS69, INDIRECT(ADDRESS($AF$4, COLUMN()-$AF$2-EM$3)&amp;":"&amp;ADDRESS($AF$5, COLUMN()-$AF$1-EM$3)), EM$3, FALSE)+VLOOKUP($AT69, INDIRECT(ADDRESS($AF$4, COLUMN()-$AF$2-EM$3)&amp;":"&amp;ADDRESS($AF$5, COLUMN()-$AF$1-EM$3)), EM$3, FALSE)</f>
        <v>57</v>
      </c>
      <c r="EN69" cm="1">
        <f t="array" aca="1" ref="EN69" ca="1">INDIRECT(ADDRESS(ROW(), EN$3-$AF$1+$AF$3))+VLOOKUP($AS69, INDIRECT(ADDRESS($AF$4, COLUMN()-$AF$2-EN$3)&amp;":"&amp;ADDRESS($AF$5, COLUMN()-$AF$1-EN$3)), EN$3, FALSE)+VLOOKUP($AT69, INDIRECT(ADDRESS($AF$4, COLUMN()-$AF$2-EN$3)&amp;":"&amp;ADDRESS($AF$5, COLUMN()-$AF$1-EN$3)), EN$3, FALSE)</f>
        <v>54</v>
      </c>
      <c r="EO69" cm="1">
        <f t="array" aca="1" ref="EO69" ca="1">INDIRECT(ADDRESS(ROW(), EO$3-$AF$1+$AF$3))+VLOOKUP($AS69, INDIRECT(ADDRESS($AF$4, COLUMN()-$AF$2-EO$3)&amp;":"&amp;ADDRESS($AF$5, COLUMN()-$AF$1-EO$3)), EO$3, FALSE)+VLOOKUP($AT69, INDIRECT(ADDRESS($AF$4, COLUMN()-$AF$2-EO$3)&amp;":"&amp;ADDRESS($AF$5, COLUMN()-$AF$1-EO$3)), EO$3, FALSE)</f>
        <v>37</v>
      </c>
      <c r="EP69" cm="1">
        <f t="array" aca="1" ref="EP69" ca="1">INDIRECT(ADDRESS(ROW(), EP$3-$AF$1+$AF$3))+VLOOKUP($AS69, INDIRECT(ADDRESS($AF$4, COLUMN()-$AF$2-EP$3)&amp;":"&amp;ADDRESS($AF$5, COLUMN()-$AF$1-EP$3)), EP$3, FALSE)+VLOOKUP($AT69, INDIRECT(ADDRESS($AF$4, COLUMN()-$AF$2-EP$3)&amp;":"&amp;ADDRESS($AF$5, COLUMN()-$AF$1-EP$3)), EP$3, FALSE)</f>
        <v>36</v>
      </c>
      <c r="EQ69" cm="1">
        <f t="array" aca="1" ref="EQ69" ca="1">INDIRECT(ADDRESS(ROW(), EQ$3-$AF$1+$AF$3))+VLOOKUP($AS69, INDIRECT(ADDRESS($AF$4, COLUMN()-$AF$2-EQ$3)&amp;":"&amp;ADDRESS($AF$5, COLUMN()-$AF$1-EQ$3)), EQ$3, FALSE)+VLOOKUP($AT69, INDIRECT(ADDRESS($AF$4, COLUMN()-$AF$2-EQ$3)&amp;":"&amp;ADDRESS($AF$5, COLUMN()-$AF$1-EQ$3)), EQ$3, FALSE)</f>
        <v>52</v>
      </c>
      <c r="ER69" cm="1">
        <f t="array" aca="1" ref="ER69" ca="1">INDIRECT(ADDRESS(ROW(), ER$3-$AF$1+$AF$3))+VLOOKUP($AS69, INDIRECT(ADDRESS($AF$4, COLUMN()-$AF$2-ER$3)&amp;":"&amp;ADDRESS($AF$5, COLUMN()-$AF$1-ER$3)), ER$3, FALSE)+VLOOKUP($AT69, INDIRECT(ADDRESS($AF$4, COLUMN()-$AF$2-ER$3)&amp;":"&amp;ADDRESS($AF$5, COLUMN()-$AF$1-ER$3)), ER$3, FALSE)</f>
        <v>45</v>
      </c>
      <c r="ES69" t="str">
        <f t="shared" si="358"/>
        <v>PP</v>
      </c>
      <c r="ET69" t="str">
        <f t="shared" si="359"/>
        <v>PV</v>
      </c>
      <c r="EU69" t="str">
        <f t="shared" si="171"/>
        <v>PV</v>
      </c>
      <c r="EV69" cm="1">
        <f t="array" aca="1" ref="EV69" ca="1">INDIRECT(ADDRESS(ROW(), EV$3-$AF$1+$AF$3))+VLOOKUP($AS69, INDIRECT(ADDRESS($AF$4, COLUMN()-$AF$2-EV$3)&amp;":"&amp;ADDRESS($AF$5, COLUMN()-$AF$1-EV$3)), EV$3, FALSE)+VLOOKUP($AT69, INDIRECT(ADDRESS($AF$4, COLUMN()-$AF$2-EV$3)&amp;":"&amp;ADDRESS($AF$5, COLUMN()-$AF$1-EV$3)), EV$3, FALSE)</f>
        <v>166</v>
      </c>
      <c r="EW69" cm="1">
        <f t="array" aca="1" ref="EW69" ca="1">INDIRECT(ADDRESS(ROW(), EW$3-$AF$1+$AF$3))+VLOOKUP($AS69, INDIRECT(ADDRESS($AF$4, COLUMN()-$AF$2-EW$3)&amp;":"&amp;ADDRESS($AF$5, COLUMN()-$AF$1-EW$3)), EW$3, FALSE)+VLOOKUP($AT69, INDIRECT(ADDRESS($AF$4, COLUMN()-$AF$2-EW$3)&amp;":"&amp;ADDRESS($AF$5, COLUMN()-$AF$1-EW$3)), EW$3, FALSE)</f>
        <v>136</v>
      </c>
      <c r="EX69" cm="1">
        <f t="array" aca="1" ref="EX69" ca="1">INDIRECT(ADDRESS(ROW(), EX$3-$AF$1+$AF$3))+VLOOKUP($AS69, INDIRECT(ADDRESS($AF$4, COLUMN()-$AF$2-EX$3)&amp;":"&amp;ADDRESS($AF$5, COLUMN()-$AF$1-EX$3)), EX$3, FALSE)+VLOOKUP($AT69, INDIRECT(ADDRESS($AF$4, COLUMN()-$AF$2-EX$3)&amp;":"&amp;ADDRESS($AF$5, COLUMN()-$AF$1-EX$3)), EX$3, FALSE)</f>
        <v>27</v>
      </c>
      <c r="EY69" cm="1">
        <f t="array" aca="1" ref="EY69" ca="1">INDIRECT(ADDRESS(ROW(), EY$3-$AF$1+$AF$3))+VLOOKUP($AS69, INDIRECT(ADDRESS($AF$4, COLUMN()-$AF$2-EY$3)&amp;":"&amp;ADDRESS($AF$5, COLUMN()-$AF$1-EY$3)), EY$3, FALSE)+VLOOKUP($AT69, INDIRECT(ADDRESS($AF$4, COLUMN()-$AF$2-EY$3)&amp;":"&amp;ADDRESS($AF$5, COLUMN()-$AF$1-EY$3)), EY$3, FALSE)</f>
        <v>130</v>
      </c>
      <c r="EZ69" cm="1">
        <f t="array" aca="1" ref="EZ69" ca="1">INDIRECT(ADDRESS(ROW(), EZ$3-$AF$1+$AF$3))+VLOOKUP($AS69, INDIRECT(ADDRESS($AF$4, COLUMN()-$AF$2-EZ$3)&amp;":"&amp;ADDRESS($AF$5, COLUMN()-$AF$1-EZ$3)), EZ$3, FALSE)+VLOOKUP($AT69, INDIRECT(ADDRESS($AF$4, COLUMN()-$AF$2-EZ$3)&amp;":"&amp;ADDRESS($AF$5, COLUMN()-$AF$1-EZ$3)), EZ$3, FALSE)</f>
        <v>111</v>
      </c>
      <c r="FA69" cm="1">
        <f t="array" aca="1" ref="FA69" ca="1">INDIRECT(ADDRESS(ROW(), FA$3-$AF$1+$AF$3))+VLOOKUP($AS69, INDIRECT(ADDRESS($AF$4, COLUMN()-$AF$2-FA$3)&amp;":"&amp;ADDRESS($AF$5, COLUMN()-$AF$1-FA$3)), FA$3, FALSE)+VLOOKUP($AT69, INDIRECT(ADDRESS($AF$4, COLUMN()-$AF$2-FA$3)&amp;":"&amp;ADDRESS($AF$5, COLUMN()-$AF$1-FA$3)), FA$3, FALSE)</f>
        <v>112</v>
      </c>
      <c r="FB69" cm="1">
        <f t="array" aca="1" ref="FB69" ca="1">INDIRECT(ADDRESS(ROW(), FB$3-$AF$1+$AF$3))+VLOOKUP($AS69, INDIRECT(ADDRESS($AF$4, COLUMN()-$AF$2-FB$3)&amp;":"&amp;ADDRESS($AF$5, COLUMN()-$AF$1-FB$3)), FB$3, FALSE)+VLOOKUP($AT69, INDIRECT(ADDRESS($AF$4, COLUMN()-$AF$2-FB$3)&amp;":"&amp;ADDRESS($AF$5, COLUMN()-$AF$1-FB$3)), FB$3, FALSE)</f>
        <v>72</v>
      </c>
      <c r="FC69" cm="1">
        <f t="array" aca="1" ref="FC69" ca="1">INDIRECT(ADDRESS(ROW(), FC$3-$AF$1+$AF$3))+VLOOKUP($AS69, INDIRECT(ADDRESS($AF$4, COLUMN()-$AF$2-FC$3)&amp;":"&amp;ADDRESS($AF$5, COLUMN()-$AF$1-FC$3)), FC$3, FALSE)+VLOOKUP($AT69, INDIRECT(ADDRESS($AF$4, COLUMN()-$AF$2-FC$3)&amp;":"&amp;ADDRESS($AF$5, COLUMN()-$AF$1-FC$3)), FC$3, FALSE)</f>
        <v>80</v>
      </c>
      <c r="FD69" cm="1">
        <f t="array" aca="1" ref="FD69" ca="1">INDIRECT(ADDRESS(ROW(), FD$3-$AF$1+$AF$3))+VLOOKUP($AS69, INDIRECT(ADDRESS($AF$4, COLUMN()-$AF$2-FD$3)&amp;":"&amp;ADDRESS($AF$5, COLUMN()-$AF$1-FD$3)), FD$3, FALSE)+VLOOKUP($AT69, INDIRECT(ADDRESS($AF$4, COLUMN()-$AF$2-FD$3)&amp;":"&amp;ADDRESS($AF$5, COLUMN()-$AF$1-FD$3)), FD$3, FALSE)</f>
        <v>101</v>
      </c>
      <c r="FE69" cm="1">
        <f t="array" aca="1" ref="FE69" ca="1">INDIRECT(ADDRESS(ROW(), FE$3-$AF$1+$AF$3))+VLOOKUP($AS69, INDIRECT(ADDRESS($AF$4, COLUMN()-$AF$2-FE$3)&amp;":"&amp;ADDRESS($AF$5, COLUMN()-$AF$1-FE$3)), FE$3, FALSE)+VLOOKUP($AT69, INDIRECT(ADDRESS($AF$4, COLUMN()-$AF$2-FE$3)&amp;":"&amp;ADDRESS($AF$5, COLUMN()-$AF$1-FE$3)), FE$3, FALSE)</f>
        <v>88</v>
      </c>
      <c r="FF69" t="str">
        <f t="shared" si="360"/>
        <v>PP</v>
      </c>
      <c r="FG69" t="str">
        <f t="shared" si="361"/>
        <v>PV</v>
      </c>
      <c r="FH69" t="str">
        <f t="shared" si="362"/>
        <v>PV</v>
      </c>
      <c r="FI69" cm="1">
        <f t="array" aca="1" ref="FI69" ca="1">INDIRECT(ADDRESS(ROW(), FI$3-$AF$1+$AF$3))+VLOOKUP($AS69, INDIRECT(ADDRESS($AF$4, COLUMN()-$AF$2-FI$3)&amp;":"&amp;ADDRESS($AF$5, COLUMN()-$AF$1-FI$3)), FI$3, FALSE)+VLOOKUP($AT69, INDIRECT(ADDRESS($AF$4, COLUMN()-$AF$2-FI$3)&amp;":"&amp;ADDRESS($AF$5, COLUMN()-$AF$1-FI$3)), FI$3, FALSE)</f>
        <v>334</v>
      </c>
      <c r="FJ69" cm="1">
        <f t="array" aca="1" ref="FJ69" ca="1">INDIRECT(ADDRESS(ROW(), FJ$3-$AF$1+$AF$3))+VLOOKUP($AS69, INDIRECT(ADDRESS($AF$4, COLUMN()-$AF$2-FJ$3)&amp;":"&amp;ADDRESS($AF$5, COLUMN()-$AF$1-FJ$3)), FJ$3, FALSE)+VLOOKUP($AT69, INDIRECT(ADDRESS($AF$4, COLUMN()-$AF$2-FJ$3)&amp;":"&amp;ADDRESS($AF$5, COLUMN()-$AF$1-FJ$3)), FJ$3, FALSE)</f>
        <v>261</v>
      </c>
      <c r="FK69" cm="1">
        <f t="array" aca="1" ref="FK69" ca="1">INDIRECT(ADDRESS(ROW(), FK$3-$AF$1+$AF$3))+VLOOKUP($AS69, INDIRECT(ADDRESS($AF$4, COLUMN()-$AF$2-FK$3)&amp;":"&amp;ADDRESS($AF$5, COLUMN()-$AF$1-FK$3)), FK$3, FALSE)+VLOOKUP($AT69, INDIRECT(ADDRESS($AF$4, COLUMN()-$AF$2-FK$3)&amp;":"&amp;ADDRESS($AF$5, COLUMN()-$AF$1-FK$3)), FK$3, FALSE)</f>
        <v>50</v>
      </c>
      <c r="FL69" cm="1">
        <f t="array" aca="1" ref="FL69" ca="1">INDIRECT(ADDRESS(ROW(), FL$3-$AF$1+$AF$3))+VLOOKUP($AS69, INDIRECT(ADDRESS($AF$4, COLUMN()-$AF$2-FL$3)&amp;":"&amp;ADDRESS($AF$5, COLUMN()-$AF$1-FL$3)), FL$3, FALSE)+VLOOKUP($AT69, INDIRECT(ADDRESS($AF$4, COLUMN()-$AF$2-FL$3)&amp;":"&amp;ADDRESS($AF$5, COLUMN()-$AF$1-FL$3)), FL$3, FALSE)</f>
        <v>269</v>
      </c>
      <c r="FM69" cm="1">
        <f t="array" aca="1" ref="FM69" ca="1">INDIRECT(ADDRESS(ROW(), FM$3-$AF$1+$AF$3))+VLOOKUP($AS69, INDIRECT(ADDRESS($AF$4, COLUMN()-$AF$2-FM$3)&amp;":"&amp;ADDRESS($AF$5, COLUMN()-$AF$1-FM$3)), FM$3, FALSE)+VLOOKUP($AT69, INDIRECT(ADDRESS($AF$4, COLUMN()-$AF$2-FM$3)&amp;":"&amp;ADDRESS($AF$5, COLUMN()-$AF$1-FM$3)), FM$3, FALSE)</f>
        <v>219</v>
      </c>
      <c r="FN69" cm="1">
        <f t="array" aca="1" ref="FN69" ca="1">INDIRECT(ADDRESS(ROW(), FN$3-$AF$1+$AF$3))+VLOOKUP($AS69, INDIRECT(ADDRESS($AF$4, COLUMN()-$AF$2-FN$3)&amp;":"&amp;ADDRESS($AF$5, COLUMN()-$AF$1-FN$3)), FN$3, FALSE)+VLOOKUP($AT69, INDIRECT(ADDRESS($AF$4, COLUMN()-$AF$2-FN$3)&amp;":"&amp;ADDRESS($AF$5, COLUMN()-$AF$1-FN$3)), FN$3, FALSE)</f>
        <v>247</v>
      </c>
      <c r="FO69" cm="1">
        <f t="array" aca="1" ref="FO69" ca="1">INDIRECT(ADDRESS(ROW(), FO$3-$AF$1+$AF$3))+VLOOKUP($AS69, INDIRECT(ADDRESS($AF$4, COLUMN()-$AF$2-FO$3)&amp;":"&amp;ADDRESS($AF$5, COLUMN()-$AF$1-FO$3)), FO$3, FALSE)+VLOOKUP($AT69, INDIRECT(ADDRESS($AF$4, COLUMN()-$AF$2-FO$3)&amp;":"&amp;ADDRESS($AF$5, COLUMN()-$AF$1-FO$3)), FO$3, FALSE)</f>
        <v>149</v>
      </c>
      <c r="FP69" cm="1">
        <f t="array" aca="1" ref="FP69" ca="1">INDIRECT(ADDRESS(ROW(), FP$3-$AF$1+$AF$3))+VLOOKUP($AS69, INDIRECT(ADDRESS($AF$4, COLUMN()-$AF$2-FP$3)&amp;":"&amp;ADDRESS($AF$5, COLUMN()-$AF$1-FP$3)), FP$3, FALSE)+VLOOKUP($AT69, INDIRECT(ADDRESS($AF$4, COLUMN()-$AF$2-FP$3)&amp;":"&amp;ADDRESS($AF$5, COLUMN()-$AF$1-FP$3)), FP$3, FALSE)</f>
        <v>164</v>
      </c>
      <c r="FQ69" cm="1">
        <f t="array" aca="1" ref="FQ69" ca="1">INDIRECT(ADDRESS(ROW(), FQ$3-$AF$1+$AF$3))+VLOOKUP($AS69, INDIRECT(ADDRESS($AF$4, COLUMN()-$AF$2-FQ$3)&amp;":"&amp;ADDRESS($AF$5, COLUMN()-$AF$1-FQ$3)), FQ$3, FALSE)+VLOOKUP($AT69, INDIRECT(ADDRESS($AF$4, COLUMN()-$AF$2-FQ$3)&amp;":"&amp;ADDRESS($AF$5, COLUMN()-$AF$1-FQ$3)), FQ$3, FALSE)</f>
        <v>191</v>
      </c>
      <c r="FR69" cm="1">
        <f t="array" aca="1" ref="FR69" ca="1">INDIRECT(ADDRESS(ROW(), FR$3-$AF$1+$AF$3))+VLOOKUP($AS69, INDIRECT(ADDRESS($AF$4, COLUMN()-$AF$2-FR$3)&amp;":"&amp;ADDRESS($AF$5, COLUMN()-$AF$1-FR$3)), FR$3, FALSE)+VLOOKUP($AT69, INDIRECT(ADDRESS($AF$4, COLUMN()-$AF$2-FR$3)&amp;":"&amp;ADDRESS($AF$5, COLUMN()-$AF$1-FR$3)), FR$3, FALSE)</f>
        <v>163</v>
      </c>
      <c r="FS69" t="str">
        <f t="shared" si="363"/>
        <v>PP</v>
      </c>
      <c r="FT69" t="str">
        <f t="shared" si="364"/>
        <v>PV</v>
      </c>
      <c r="FU69" t="str">
        <f t="shared" si="365"/>
        <v>PV</v>
      </c>
      <c r="FV69" cm="1">
        <f t="array" aca="1" ref="FV69" ca="1">INDIRECT(ADDRESS(ROW(), FV$3-$AF$1+$AF$3))+VLOOKUP($AS69, INDIRECT(ADDRESS($AF$4, COLUMN()-$AF$2-FV$3)&amp;":"&amp;ADDRESS($AF$5, COLUMN()-$AF$1-FV$3)), FV$3, FALSE)+VLOOKUP($AT69, INDIRECT(ADDRESS($AF$4, COLUMN()-$AF$2-FV$3)&amp;":"&amp;ADDRESS($AF$5, COLUMN()-$AF$1-FV$3)), FV$3, FALSE)</f>
        <v>667</v>
      </c>
      <c r="FW69" cm="1">
        <f t="array" aca="1" ref="FW69" ca="1">INDIRECT(ADDRESS(ROW(), FW$3-$AF$1+$AF$3))+VLOOKUP($AS69, INDIRECT(ADDRESS($AF$4, COLUMN()-$AF$2-FW$3)&amp;":"&amp;ADDRESS($AF$5, COLUMN()-$AF$1-FW$3)), FW$3, FALSE)+VLOOKUP($AT69, INDIRECT(ADDRESS($AF$4, COLUMN()-$AF$2-FW$3)&amp;":"&amp;ADDRESS($AF$5, COLUMN()-$AF$1-FW$3)), FW$3, FALSE)</f>
        <v>513</v>
      </c>
      <c r="FX69" cm="1">
        <f t="array" aca="1" ref="FX69" ca="1">INDIRECT(ADDRESS(ROW(), FX$3-$AF$1+$AF$3))+VLOOKUP($AS69, INDIRECT(ADDRESS($AF$4, COLUMN()-$AF$2-FX$3)&amp;":"&amp;ADDRESS($AF$5, COLUMN()-$AF$1-FX$3)), FX$3, FALSE)+VLOOKUP($AT69, INDIRECT(ADDRESS($AF$4, COLUMN()-$AF$2-FX$3)&amp;":"&amp;ADDRESS($AF$5, COLUMN()-$AF$1-FX$3)), FX$3, FALSE)</f>
        <v>97</v>
      </c>
      <c r="FY69" cm="1">
        <f t="array" aca="1" ref="FY69" ca="1">INDIRECT(ADDRESS(ROW(), FY$3-$AF$1+$AF$3))+VLOOKUP($AS69, INDIRECT(ADDRESS($AF$4, COLUMN()-$AF$2-FY$3)&amp;":"&amp;ADDRESS($AF$5, COLUMN()-$AF$1-FY$3)), FY$3, FALSE)+VLOOKUP($AT69, INDIRECT(ADDRESS($AF$4, COLUMN()-$AF$2-FY$3)&amp;":"&amp;ADDRESS($AF$5, COLUMN()-$AF$1-FY$3)), FY$3, FALSE)</f>
        <v>541</v>
      </c>
      <c r="FZ69" cm="1">
        <f t="array" aca="1" ref="FZ69" ca="1">INDIRECT(ADDRESS(ROW(), FZ$3-$AF$1+$AF$3))+VLOOKUP($AS69, INDIRECT(ADDRESS($AF$4, COLUMN()-$AF$2-FZ$3)&amp;":"&amp;ADDRESS($AF$5, COLUMN()-$AF$1-FZ$3)), FZ$3, FALSE)+VLOOKUP($AT69, INDIRECT(ADDRESS($AF$4, COLUMN()-$AF$2-FZ$3)&amp;":"&amp;ADDRESS($AF$5, COLUMN()-$AF$1-FZ$3)), FZ$3, FALSE)</f>
        <v>443</v>
      </c>
      <c r="GA69" cm="1">
        <f t="array" aca="1" ref="GA69" ca="1">INDIRECT(ADDRESS(ROW(), GA$3-$AF$1+$AF$3))+VLOOKUP($AS69, INDIRECT(ADDRESS($AF$4, COLUMN()-$AF$2-GA$3)&amp;":"&amp;ADDRESS($AF$5, COLUMN()-$AF$1-GA$3)), GA$3, FALSE)+VLOOKUP($AT69, INDIRECT(ADDRESS($AF$4, COLUMN()-$AF$2-GA$3)&amp;":"&amp;ADDRESS($AF$5, COLUMN()-$AF$1-GA$3)), GA$3, FALSE)</f>
        <v>508</v>
      </c>
      <c r="GB69" cm="1">
        <f t="array" aca="1" ref="GB69" ca="1">INDIRECT(ADDRESS(ROW(), GB$3-$AF$1+$AF$3))+VLOOKUP($AS69, INDIRECT(ADDRESS($AF$4, COLUMN()-$AF$2-GB$3)&amp;":"&amp;ADDRESS($AF$5, COLUMN()-$AF$1-GB$3)), GB$3, FALSE)+VLOOKUP($AT69, INDIRECT(ADDRESS($AF$4, COLUMN()-$AF$2-GB$3)&amp;":"&amp;ADDRESS($AF$5, COLUMN()-$AF$1-GB$3)), GB$3, FALSE)</f>
        <v>301</v>
      </c>
      <c r="GC69" cm="1">
        <f t="array" aca="1" ref="GC69" ca="1">INDIRECT(ADDRESS(ROW(), GC$3-$AF$1+$AF$3))+VLOOKUP($AS69, INDIRECT(ADDRESS($AF$4, COLUMN()-$AF$2-GC$3)&amp;":"&amp;ADDRESS($AF$5, COLUMN()-$AF$1-GC$3)), GC$3, FALSE)+VLOOKUP($AT69, INDIRECT(ADDRESS($AF$4, COLUMN()-$AF$2-GC$3)&amp;":"&amp;ADDRESS($AF$5, COLUMN()-$AF$1-GC$3)), GC$3, FALSE)</f>
        <v>354</v>
      </c>
      <c r="GD69" cm="1">
        <f t="array" aca="1" ref="GD69" ca="1">INDIRECT(ADDRESS(ROW(), GD$3-$AF$1+$AF$3))+VLOOKUP($AS69, INDIRECT(ADDRESS($AF$4, COLUMN()-$AF$2-GD$3)&amp;":"&amp;ADDRESS($AF$5, COLUMN()-$AF$1-GD$3)), GD$3, FALSE)+VLOOKUP($AT69, INDIRECT(ADDRESS($AF$4, COLUMN()-$AF$2-GD$3)&amp;":"&amp;ADDRESS($AF$5, COLUMN()-$AF$1-GD$3)), GD$3, FALSE)</f>
        <v>359</v>
      </c>
      <c r="GE69" cm="1">
        <f t="array" aca="1" ref="GE69" ca="1">INDIRECT(ADDRESS(ROW(), GE$3-$AF$1+$AF$3))+VLOOKUP($AS69, INDIRECT(ADDRESS($AF$4, COLUMN()-$AF$2-GE$3)&amp;":"&amp;ADDRESS($AF$5, COLUMN()-$AF$1-GE$3)), GE$3, FALSE)+VLOOKUP($AT69, INDIRECT(ADDRESS($AF$4, COLUMN()-$AF$2-GE$3)&amp;":"&amp;ADDRESS($AF$5, COLUMN()-$AF$1-GE$3)), GE$3, FALSE)</f>
        <v>312</v>
      </c>
      <c r="GF69" t="str">
        <f t="shared" si="366"/>
        <v>PP</v>
      </c>
      <c r="GG69" t="str">
        <f t="shared" si="367"/>
        <v>PV</v>
      </c>
      <c r="GH69" t="str">
        <f t="shared" si="368"/>
        <v>PV</v>
      </c>
      <c r="GI69" cm="1">
        <f t="array" aca="1" ref="GI69" ca="1">INDIRECT(ADDRESS(ROW(), GI$3-$AF$1+$AF$3))+VLOOKUP($AS69, INDIRECT(ADDRESS($AF$4, COLUMN()-$AF$2-GI$3)&amp;":"&amp;ADDRESS($AF$5, COLUMN()-$AF$1-GI$3)), GI$3, FALSE)+VLOOKUP($AT69, INDIRECT(ADDRESS($AF$4, COLUMN()-$AF$2-GI$3)&amp;":"&amp;ADDRESS($AF$5, COLUMN()-$AF$1-GI$3)), GI$3, FALSE)</f>
        <v>1343</v>
      </c>
      <c r="GJ69" cm="1">
        <f t="array" aca="1" ref="GJ69" ca="1">INDIRECT(ADDRESS(ROW(), GJ$3-$AF$1+$AF$3))+VLOOKUP($AS69, INDIRECT(ADDRESS($AF$4, COLUMN()-$AF$2-GJ$3)&amp;":"&amp;ADDRESS($AF$5, COLUMN()-$AF$1-GJ$3)), GJ$3, FALSE)+VLOOKUP($AT69, INDIRECT(ADDRESS($AF$4, COLUMN()-$AF$2-GJ$3)&amp;":"&amp;ADDRESS($AF$5, COLUMN()-$AF$1-GJ$3)), GJ$3, FALSE)</f>
        <v>1005</v>
      </c>
      <c r="GK69" cm="1">
        <f t="array" aca="1" ref="GK69" ca="1">INDIRECT(ADDRESS(ROW(), GK$3-$AF$1+$AF$3))+VLOOKUP($AS69, INDIRECT(ADDRESS($AF$4, COLUMN()-$AF$2-GK$3)&amp;":"&amp;ADDRESS($AF$5, COLUMN()-$AF$1-GK$3)), GK$3, FALSE)+VLOOKUP($AT69, INDIRECT(ADDRESS($AF$4, COLUMN()-$AF$2-GK$3)&amp;":"&amp;ADDRESS($AF$5, COLUMN()-$AF$1-GK$3)), GK$3, FALSE)</f>
        <v>190</v>
      </c>
      <c r="GL69" cm="1">
        <f t="array" aca="1" ref="GL69" ca="1">INDIRECT(ADDRESS(ROW(), GL$3-$AF$1+$AF$3))+VLOOKUP($AS69, INDIRECT(ADDRESS($AF$4, COLUMN()-$AF$2-GL$3)&amp;":"&amp;ADDRESS($AF$5, COLUMN()-$AF$1-GL$3)), GL$3, FALSE)+VLOOKUP($AT69, INDIRECT(ADDRESS($AF$4, COLUMN()-$AF$2-GL$3)&amp;":"&amp;ADDRESS($AF$5, COLUMN()-$AF$1-GL$3)), GL$3, FALSE)</f>
        <v>1079</v>
      </c>
      <c r="GM69" cm="1">
        <f t="array" aca="1" ref="GM69" ca="1">INDIRECT(ADDRESS(ROW(), GM$3-$AF$1+$AF$3))+VLOOKUP($AS69, INDIRECT(ADDRESS($AF$4, COLUMN()-$AF$2-GM$3)&amp;":"&amp;ADDRESS($AF$5, COLUMN()-$AF$1-GM$3)), GM$3, FALSE)+VLOOKUP($AT69, INDIRECT(ADDRESS($AF$4, COLUMN()-$AF$2-GM$3)&amp;":"&amp;ADDRESS($AF$5, COLUMN()-$AF$1-GM$3)), GM$3, FALSE)</f>
        <v>896</v>
      </c>
      <c r="GN69" cm="1">
        <f t="array" aca="1" ref="GN69" ca="1">INDIRECT(ADDRESS(ROW(), GN$3-$AF$1+$AF$3))+VLOOKUP($AS69, INDIRECT(ADDRESS($AF$4, COLUMN()-$AF$2-GN$3)&amp;":"&amp;ADDRESS($AF$5, COLUMN()-$AF$1-GN$3)), GN$3, FALSE)+VLOOKUP($AT69, INDIRECT(ADDRESS($AF$4, COLUMN()-$AF$2-GN$3)&amp;":"&amp;ADDRESS($AF$5, COLUMN()-$AF$1-GN$3)), GN$3, FALSE)</f>
        <v>1052</v>
      </c>
      <c r="GO69" cm="1">
        <f t="array" aca="1" ref="GO69" ca="1">INDIRECT(ADDRESS(ROW(), GO$3-$AF$1+$AF$3))+VLOOKUP($AS69, INDIRECT(ADDRESS($AF$4, COLUMN()-$AF$2-GO$3)&amp;":"&amp;ADDRESS($AF$5, COLUMN()-$AF$1-GO$3)), GO$3, FALSE)+VLOOKUP($AT69, INDIRECT(ADDRESS($AF$4, COLUMN()-$AF$2-GO$3)&amp;":"&amp;ADDRESS($AF$5, COLUMN()-$AF$1-GO$3)), GO$3, FALSE)</f>
        <v>625</v>
      </c>
      <c r="GP69" cm="1">
        <f t="array" aca="1" ref="GP69" ca="1">INDIRECT(ADDRESS(ROW(), GP$3-$AF$1+$AF$3))+VLOOKUP($AS69, INDIRECT(ADDRESS($AF$4, COLUMN()-$AF$2-GP$3)&amp;":"&amp;ADDRESS($AF$5, COLUMN()-$AF$1-GP$3)), GP$3, FALSE)+VLOOKUP($AT69, INDIRECT(ADDRESS($AF$4, COLUMN()-$AF$2-GP$3)&amp;":"&amp;ADDRESS($AF$5, COLUMN()-$AF$1-GP$3)), GP$3, FALSE)</f>
        <v>728</v>
      </c>
      <c r="GQ69" cm="1">
        <f t="array" aca="1" ref="GQ69" ca="1">INDIRECT(ADDRESS(ROW(), GQ$3-$AF$1+$AF$3))+VLOOKUP($AS69, INDIRECT(ADDRESS($AF$4, COLUMN()-$AF$2-GQ$3)&amp;":"&amp;ADDRESS($AF$5, COLUMN()-$AF$1-GQ$3)), GQ$3, FALSE)+VLOOKUP($AT69, INDIRECT(ADDRESS($AF$4, COLUMN()-$AF$2-GQ$3)&amp;":"&amp;ADDRESS($AF$5, COLUMN()-$AF$1-GQ$3)), GQ$3, FALSE)</f>
        <v>669</v>
      </c>
      <c r="GR69" cm="1">
        <f t="array" aca="1" ref="GR69" ca="1">INDIRECT(ADDRESS(ROW(), GR$3-$AF$1+$AF$3))+VLOOKUP($AS69, INDIRECT(ADDRESS($AF$4, COLUMN()-$AF$2-GR$3)&amp;":"&amp;ADDRESS($AF$5, COLUMN()-$AF$1-GR$3)), GR$3, FALSE)+VLOOKUP($AT69, INDIRECT(ADDRESS($AF$4, COLUMN()-$AF$2-GR$3)&amp;":"&amp;ADDRESS($AF$5, COLUMN()-$AF$1-GR$3)), GR$3, FALSE)</f>
        <v>604</v>
      </c>
      <c r="GS69" t="str">
        <f t="shared" si="369"/>
        <v>PP</v>
      </c>
      <c r="GT69" t="str">
        <f t="shared" si="370"/>
        <v>PV</v>
      </c>
      <c r="GU69" t="str">
        <f t="shared" si="371"/>
        <v>PV</v>
      </c>
      <c r="GV69" cm="1">
        <f t="array" aca="1" ref="GV69" ca="1">INDIRECT(ADDRESS(ROW(), GV$3-$AF$1+$AF$3))+VLOOKUP($AS69, INDIRECT(ADDRESS($AF$4, COLUMN()-$AF$2-GV$3)&amp;":"&amp;ADDRESS($AF$5, COLUMN()-$AF$1-GV$3)), GV$3, FALSE)+VLOOKUP($AT69, INDIRECT(ADDRESS($AF$4, COLUMN()-$AF$2-GV$3)&amp;":"&amp;ADDRESS($AF$5, COLUMN()-$AF$1-GV$3)), GV$3, FALSE)</f>
        <v>2697</v>
      </c>
      <c r="GW69" cm="1">
        <f t="array" aca="1" ref="GW69" ca="1">INDIRECT(ADDRESS(ROW(), GW$3-$AF$1+$AF$3))+VLOOKUP($AS69, INDIRECT(ADDRESS($AF$4, COLUMN()-$AF$2-GW$3)&amp;":"&amp;ADDRESS($AF$5, COLUMN()-$AF$1-GW$3)), GW$3, FALSE)+VLOOKUP($AT69, INDIRECT(ADDRESS($AF$4, COLUMN()-$AF$2-GW$3)&amp;":"&amp;ADDRESS($AF$5, COLUMN()-$AF$1-GW$3)), GW$3, FALSE)</f>
        <v>1985</v>
      </c>
      <c r="GX69" cm="1">
        <f t="array" aca="1" ref="GX69" ca="1">INDIRECT(ADDRESS(ROW(), GX$3-$AF$1+$AF$3))+VLOOKUP($AS69, INDIRECT(ADDRESS($AF$4, COLUMN()-$AF$2-GX$3)&amp;":"&amp;ADDRESS($AF$5, COLUMN()-$AF$1-GX$3)), GX$3, FALSE)+VLOOKUP($AT69, INDIRECT(ADDRESS($AF$4, COLUMN()-$AF$2-GX$3)&amp;":"&amp;ADDRESS($AF$5, COLUMN()-$AF$1-GX$3)), GX$3, FALSE)</f>
        <v>382</v>
      </c>
      <c r="GY69" cm="1">
        <f t="array" aca="1" ref="GY69" ca="1">INDIRECT(ADDRESS(ROW(), GY$3-$AF$1+$AF$3))+VLOOKUP($AS69, INDIRECT(ADDRESS($AF$4, COLUMN()-$AF$2-GY$3)&amp;":"&amp;ADDRESS($AF$5, COLUMN()-$AF$1-GY$3)), GY$3, FALSE)+VLOOKUP($AT69, INDIRECT(ADDRESS($AF$4, COLUMN()-$AF$2-GY$3)&amp;":"&amp;ADDRESS($AF$5, COLUMN()-$AF$1-GY$3)), GY$3, FALSE)</f>
        <v>2139</v>
      </c>
      <c r="GZ69" cm="1">
        <f t="array" aca="1" ref="GZ69" ca="1">INDIRECT(ADDRESS(ROW(), GZ$3-$AF$1+$AF$3))+VLOOKUP($AS69, INDIRECT(ADDRESS($AF$4, COLUMN()-$AF$2-GZ$3)&amp;":"&amp;ADDRESS($AF$5, COLUMN()-$AF$1-GZ$3)), GZ$3, FALSE)+VLOOKUP($AT69, INDIRECT(ADDRESS($AF$4, COLUMN()-$AF$2-GZ$3)&amp;":"&amp;ADDRESS($AF$5, COLUMN()-$AF$1-GZ$3)), GZ$3, FALSE)</f>
        <v>1810</v>
      </c>
      <c r="HA69" cm="1">
        <f t="array" aca="1" ref="HA69" ca="1">INDIRECT(ADDRESS(ROW(), HA$3-$AF$1+$AF$3))+VLOOKUP($AS69, INDIRECT(ADDRESS($AF$4, COLUMN()-$AF$2-HA$3)&amp;":"&amp;ADDRESS($AF$5, COLUMN()-$AF$1-HA$3)), HA$3, FALSE)+VLOOKUP($AT69, INDIRECT(ADDRESS($AF$4, COLUMN()-$AF$2-HA$3)&amp;":"&amp;ADDRESS($AF$5, COLUMN()-$AF$1-HA$3)), HA$3, FALSE)</f>
        <v>2111</v>
      </c>
      <c r="HB69" cm="1">
        <f t="array" aca="1" ref="HB69" ca="1">INDIRECT(ADDRESS(ROW(), HB$3-$AF$1+$AF$3))+VLOOKUP($AS69, INDIRECT(ADDRESS($AF$4, COLUMN()-$AF$2-HB$3)&amp;":"&amp;ADDRESS($AF$5, COLUMN()-$AF$1-HB$3)), HB$3, FALSE)+VLOOKUP($AT69, INDIRECT(ADDRESS($AF$4, COLUMN()-$AF$2-HB$3)&amp;":"&amp;ADDRESS($AF$5, COLUMN()-$AF$1-HB$3)), HB$3, FALSE)</f>
        <v>1277</v>
      </c>
      <c r="HC69" cm="1">
        <f t="array" aca="1" ref="HC69" ca="1">INDIRECT(ADDRESS(ROW(), HC$3-$AF$1+$AF$3))+VLOOKUP($AS69, INDIRECT(ADDRESS($AF$4, COLUMN()-$AF$2-HC$3)&amp;":"&amp;ADDRESS($AF$5, COLUMN()-$AF$1-HC$3)), HC$3, FALSE)+VLOOKUP($AT69, INDIRECT(ADDRESS($AF$4, COLUMN()-$AF$2-HC$3)&amp;":"&amp;ADDRESS($AF$5, COLUMN()-$AF$1-HC$3)), HC$3, FALSE)</f>
        <v>1499</v>
      </c>
      <c r="HD69" cm="1">
        <f t="array" aca="1" ref="HD69" ca="1">INDIRECT(ADDRESS(ROW(), HD$3-$AF$1+$AF$3))+VLOOKUP($AS69, INDIRECT(ADDRESS($AF$4, COLUMN()-$AF$2-HD$3)&amp;":"&amp;ADDRESS($AF$5, COLUMN()-$AF$1-HD$3)), HD$3, FALSE)+VLOOKUP($AT69, INDIRECT(ADDRESS($AF$4, COLUMN()-$AF$2-HD$3)&amp;":"&amp;ADDRESS($AF$5, COLUMN()-$AF$1-HD$3)), HD$3, FALSE)</f>
        <v>1287</v>
      </c>
      <c r="HE69" cm="1">
        <f t="array" aca="1" ref="HE69" ca="1">INDIRECT(ADDRESS(ROW(), HE$3-$AF$1+$AF$3))+VLOOKUP($AS69, INDIRECT(ADDRESS($AF$4, COLUMN()-$AF$2-HE$3)&amp;":"&amp;ADDRESS($AF$5, COLUMN()-$AF$1-HE$3)), HE$3, FALSE)+VLOOKUP($AT69, INDIRECT(ADDRESS($AF$4, COLUMN()-$AF$2-HE$3)&amp;":"&amp;ADDRESS($AF$5, COLUMN()-$AF$1-HE$3)), HE$3, FALSE)</f>
        <v>1196</v>
      </c>
      <c r="HF69" t="str">
        <f t="shared" si="372"/>
        <v>PP</v>
      </c>
      <c r="HG69" t="str">
        <f t="shared" si="373"/>
        <v>PV</v>
      </c>
      <c r="HH69" t="str">
        <f t="shared" si="374"/>
        <v>PV</v>
      </c>
      <c r="HI69" cm="1">
        <f t="array" aca="1" ref="HI69" ca="1">INDIRECT(ADDRESS(ROW(), HI$3-$AF$1+$AF$3))+VLOOKUP($AS69, INDIRECT(ADDRESS($AF$4, COLUMN()-$AF$2-HI$3)&amp;":"&amp;ADDRESS($AF$5, COLUMN()-$AF$1-HI$3)), HI$3, FALSE)+VLOOKUP($AT69, INDIRECT(ADDRESS($AF$4, COLUMN()-$AF$2-HI$3)&amp;":"&amp;ADDRESS($AF$5, COLUMN()-$AF$1-HI$3)), HI$3, FALSE)</f>
        <v>5420</v>
      </c>
      <c r="HJ69" cm="1">
        <f t="array" aca="1" ref="HJ69" ca="1">INDIRECT(ADDRESS(ROW(), HJ$3-$AF$1+$AF$3))+VLOOKUP($AS69, INDIRECT(ADDRESS($AF$4, COLUMN()-$AF$2-HJ$3)&amp;":"&amp;ADDRESS($AF$5, COLUMN()-$AF$1-HJ$3)), HJ$3, FALSE)+VLOOKUP($AT69, INDIRECT(ADDRESS($AF$4, COLUMN()-$AF$2-HJ$3)&amp;":"&amp;ADDRESS($AF$5, COLUMN()-$AF$1-HJ$3)), HJ$3, FALSE)</f>
        <v>3924</v>
      </c>
      <c r="HK69" cm="1">
        <f t="array" aca="1" ref="HK69" ca="1">INDIRECT(ADDRESS(ROW(), HK$3-$AF$1+$AF$3))+VLOOKUP($AS69, INDIRECT(ADDRESS($AF$4, COLUMN()-$AF$2-HK$3)&amp;":"&amp;ADDRESS($AF$5, COLUMN()-$AF$1-HK$3)), HK$3, FALSE)+VLOOKUP($AT69, INDIRECT(ADDRESS($AF$4, COLUMN()-$AF$2-HK$3)&amp;":"&amp;ADDRESS($AF$5, COLUMN()-$AF$1-HK$3)), HK$3, FALSE)</f>
        <v>755</v>
      </c>
      <c r="HL69" cm="1">
        <f t="array" aca="1" ref="HL69" ca="1">INDIRECT(ADDRESS(ROW(), HL$3-$AF$1+$AF$3))+VLOOKUP($AS69, INDIRECT(ADDRESS($AF$4, COLUMN()-$AF$2-HL$3)&amp;":"&amp;ADDRESS($AF$5, COLUMN()-$AF$1-HL$3)), HL$3, FALSE)+VLOOKUP($AT69, INDIRECT(ADDRESS($AF$4, COLUMN()-$AF$2-HL$3)&amp;":"&amp;ADDRESS($AF$5, COLUMN()-$AF$1-HL$3)), HL$3, FALSE)</f>
        <v>4236</v>
      </c>
      <c r="HM69" cm="1">
        <f t="array" aca="1" ref="HM69" ca="1">INDIRECT(ADDRESS(ROW(), HM$3-$AF$1+$AF$3))+VLOOKUP($AS69, INDIRECT(ADDRESS($AF$4, COLUMN()-$AF$2-HM$3)&amp;":"&amp;ADDRESS($AF$5, COLUMN()-$AF$1-HM$3)), HM$3, FALSE)+VLOOKUP($AT69, INDIRECT(ADDRESS($AF$4, COLUMN()-$AF$2-HM$3)&amp;":"&amp;ADDRESS($AF$5, COLUMN()-$AF$1-HM$3)), HM$3, FALSE)</f>
        <v>3636</v>
      </c>
      <c r="HN69" cm="1">
        <f t="array" aca="1" ref="HN69" ca="1">INDIRECT(ADDRESS(ROW(), HN$3-$AF$1+$AF$3))+VLOOKUP($AS69, INDIRECT(ADDRESS($AF$4, COLUMN()-$AF$2-HN$3)&amp;":"&amp;ADDRESS($AF$5, COLUMN()-$AF$1-HN$3)), HN$3, FALSE)+VLOOKUP($AT69, INDIRECT(ADDRESS($AF$4, COLUMN()-$AF$2-HN$3)&amp;":"&amp;ADDRESS($AF$5, COLUMN()-$AF$1-HN$3)), HN$3, FALSE)</f>
        <v>4254</v>
      </c>
      <c r="HO69" cm="1">
        <f t="array" aca="1" ref="HO69" ca="1">INDIRECT(ADDRESS(ROW(), HO$3-$AF$1+$AF$3))+VLOOKUP($AS69, INDIRECT(ADDRESS($AF$4, COLUMN()-$AF$2-HO$3)&amp;":"&amp;ADDRESS($AF$5, COLUMN()-$AF$1-HO$3)), HO$3, FALSE)+VLOOKUP($AT69, INDIRECT(ADDRESS($AF$4, COLUMN()-$AF$2-HO$3)&amp;":"&amp;ADDRESS($AF$5, COLUMN()-$AF$1-HO$3)), HO$3, FALSE)</f>
        <v>2629</v>
      </c>
      <c r="HP69" cm="1">
        <f t="array" aca="1" ref="HP69" ca="1">INDIRECT(ADDRESS(ROW(), HP$3-$AF$1+$AF$3))+VLOOKUP($AS69, INDIRECT(ADDRESS($AF$4, COLUMN()-$AF$2-HP$3)&amp;":"&amp;ADDRESS($AF$5, COLUMN()-$AF$1-HP$3)), HP$3, FALSE)+VLOOKUP($AT69, INDIRECT(ADDRESS($AF$4, COLUMN()-$AF$2-HP$3)&amp;":"&amp;ADDRESS($AF$5, COLUMN()-$AF$1-HP$3)), HP$3, FALSE)</f>
        <v>3012</v>
      </c>
      <c r="HQ69" cm="1">
        <f t="array" aca="1" ref="HQ69" ca="1">INDIRECT(ADDRESS(ROW(), HQ$3-$AF$1+$AF$3))+VLOOKUP($AS69, INDIRECT(ADDRESS($AF$4, COLUMN()-$AF$2-HQ$3)&amp;":"&amp;ADDRESS($AF$5, COLUMN()-$AF$1-HQ$3)), HQ$3, FALSE)+VLOOKUP($AT69, INDIRECT(ADDRESS($AF$4, COLUMN()-$AF$2-HQ$3)&amp;":"&amp;ADDRESS($AF$5, COLUMN()-$AF$1-HQ$3)), HQ$3, FALSE)</f>
        <v>2505</v>
      </c>
      <c r="HR69" cm="1">
        <f t="array" aca="1" ref="HR69" ca="1">INDIRECT(ADDRESS(ROW(), HR$3-$AF$1+$AF$3))+VLOOKUP($AS69, INDIRECT(ADDRESS($AF$4, COLUMN()-$AF$2-HR$3)&amp;":"&amp;ADDRESS($AF$5, COLUMN()-$AF$1-HR$3)), HR$3, FALSE)+VLOOKUP($AT69, INDIRECT(ADDRESS($AF$4, COLUMN()-$AF$2-HR$3)&amp;":"&amp;ADDRESS($AF$5, COLUMN()-$AF$1-HR$3)), HR$3, FALSE)</f>
        <v>2396</v>
      </c>
      <c r="HS69" t="str">
        <f t="shared" si="375"/>
        <v>PP</v>
      </c>
      <c r="HT69" t="str">
        <f t="shared" si="376"/>
        <v>PV</v>
      </c>
      <c r="HU69" t="str">
        <f t="shared" si="377"/>
        <v>PV</v>
      </c>
      <c r="HV69" cm="1">
        <f t="array" aca="1" ref="HV69" ca="1">INDIRECT(ADDRESS(ROW(), HV$3-$AF$1+$AF$3))+VLOOKUP($AS69, INDIRECT(ADDRESS($AF$4, COLUMN()-$AF$2-HV$3)&amp;":"&amp;ADDRESS($AF$5, COLUMN()-$AF$1-HV$3)), HV$3, FALSE)+VLOOKUP($AT69, INDIRECT(ADDRESS($AF$4, COLUMN()-$AF$2-HV$3)&amp;":"&amp;ADDRESS($AF$5, COLUMN()-$AF$1-HV$3)), HV$3, FALSE)</f>
        <v>10826</v>
      </c>
      <c r="HW69" cm="1">
        <f t="array" aca="1" ref="HW69" ca="1">INDIRECT(ADDRESS(ROW(), HW$3-$AF$1+$AF$3))+VLOOKUP($AS69, INDIRECT(ADDRESS($AF$4, COLUMN()-$AF$2-HW$3)&amp;":"&amp;ADDRESS($AF$5, COLUMN()-$AF$1-HW$3)), HW$3, FALSE)+VLOOKUP($AT69, INDIRECT(ADDRESS($AF$4, COLUMN()-$AF$2-HW$3)&amp;":"&amp;ADDRESS($AF$5, COLUMN()-$AF$1-HW$3)), HW$3, FALSE)</f>
        <v>7814</v>
      </c>
      <c r="HX69" cm="1">
        <f t="array" aca="1" ref="HX69" ca="1">INDIRECT(ADDRESS(ROW(), HX$3-$AF$1+$AF$3))+VLOOKUP($AS69, INDIRECT(ADDRESS($AF$4, COLUMN()-$AF$2-HX$3)&amp;":"&amp;ADDRESS($AF$5, COLUMN()-$AF$1-HX$3)), HX$3, FALSE)+VLOOKUP($AT69, INDIRECT(ADDRESS($AF$4, COLUMN()-$AF$2-HX$3)&amp;":"&amp;ADDRESS($AF$5, COLUMN()-$AF$1-HX$3)), HX$3, FALSE)</f>
        <v>1515</v>
      </c>
      <c r="HY69" cm="1">
        <f t="array" aca="1" ref="HY69" ca="1">INDIRECT(ADDRESS(ROW(), HY$3-$AF$1+$AF$3))+VLOOKUP($AS69, INDIRECT(ADDRESS($AF$4, COLUMN()-$AF$2-HY$3)&amp;":"&amp;ADDRESS($AF$5, COLUMN()-$AF$1-HY$3)), HY$3, FALSE)+VLOOKUP($AT69, INDIRECT(ADDRESS($AF$4, COLUMN()-$AF$2-HY$3)&amp;":"&amp;ADDRESS($AF$5, COLUMN()-$AF$1-HY$3)), HY$3, FALSE)</f>
        <v>8370</v>
      </c>
      <c r="HZ69" cm="1">
        <f t="array" aca="1" ref="HZ69" ca="1">INDIRECT(ADDRESS(ROW(), HZ$3-$AF$1+$AF$3))+VLOOKUP($AS69, INDIRECT(ADDRESS($AF$4, COLUMN()-$AF$2-HZ$3)&amp;":"&amp;ADDRESS($AF$5, COLUMN()-$AF$1-HZ$3)), HZ$3, FALSE)+VLOOKUP($AT69, INDIRECT(ADDRESS($AF$4, COLUMN()-$AF$2-HZ$3)&amp;":"&amp;ADDRESS($AF$5, COLUMN()-$AF$1-HZ$3)), HZ$3, FALSE)</f>
        <v>7291</v>
      </c>
      <c r="IA69" cm="1">
        <f t="array" aca="1" ref="IA69" ca="1">INDIRECT(ADDRESS(ROW(), IA$3-$AF$1+$AF$3))+VLOOKUP($AS69, INDIRECT(ADDRESS($AF$4, COLUMN()-$AF$2-IA$3)&amp;":"&amp;ADDRESS($AF$5, COLUMN()-$AF$1-IA$3)), IA$3, FALSE)+VLOOKUP($AT69, INDIRECT(ADDRESS($AF$4, COLUMN()-$AF$2-IA$3)&amp;":"&amp;ADDRESS($AF$5, COLUMN()-$AF$1-IA$3)), IA$3, FALSE)</f>
        <v>8469</v>
      </c>
      <c r="IB69" cm="1">
        <f t="array" aca="1" ref="IB69" ca="1">INDIRECT(ADDRESS(ROW(), IB$3-$AF$1+$AF$3))+VLOOKUP($AS69, INDIRECT(ADDRESS($AF$4, COLUMN()-$AF$2-IB$3)&amp;":"&amp;ADDRESS($AF$5, COLUMN()-$AF$1-IB$3)), IB$3, FALSE)+VLOOKUP($AT69, INDIRECT(ADDRESS($AF$4, COLUMN()-$AF$2-IB$3)&amp;":"&amp;ADDRESS($AF$5, COLUMN()-$AF$1-IB$3)), IB$3, FALSE)</f>
        <v>5333</v>
      </c>
      <c r="IC69" cm="1">
        <f t="array" aca="1" ref="IC69" ca="1">INDIRECT(ADDRESS(ROW(), IC$3-$AF$1+$AF$3))+VLOOKUP($AS69, INDIRECT(ADDRESS($AF$4, COLUMN()-$AF$2-IC$3)&amp;":"&amp;ADDRESS($AF$5, COLUMN()-$AF$1-IC$3)), IC$3, FALSE)+VLOOKUP($AT69, INDIRECT(ADDRESS($AF$4, COLUMN()-$AF$2-IC$3)&amp;":"&amp;ADDRESS($AF$5, COLUMN()-$AF$1-IC$3)), IC$3, FALSE)</f>
        <v>6070</v>
      </c>
      <c r="ID69" cm="1">
        <f t="array" aca="1" ref="ID69" ca="1">INDIRECT(ADDRESS(ROW(), ID$3-$AF$1+$AF$3))+VLOOKUP($AS69, INDIRECT(ADDRESS($AF$4, COLUMN()-$AF$2-ID$3)&amp;":"&amp;ADDRESS($AF$5, COLUMN()-$AF$1-ID$3)), ID$3, FALSE)+VLOOKUP($AT69, INDIRECT(ADDRESS($AF$4, COLUMN()-$AF$2-ID$3)&amp;":"&amp;ADDRESS($AF$5, COLUMN()-$AF$1-ID$3)), ID$3, FALSE)</f>
        <v>5005</v>
      </c>
      <c r="IE69" cm="1">
        <f t="array" aca="1" ref="IE69" ca="1">INDIRECT(ADDRESS(ROW(), IE$3-$AF$1+$AF$3))+VLOOKUP($AS69, INDIRECT(ADDRESS($AF$4, COLUMN()-$AF$2-IE$3)&amp;":"&amp;ADDRESS($AF$5, COLUMN()-$AF$1-IE$3)), IE$3, FALSE)+VLOOKUP($AT69, INDIRECT(ADDRESS($AF$4, COLUMN()-$AF$2-IE$3)&amp;":"&amp;ADDRESS($AF$5, COLUMN()-$AF$1-IE$3)), IE$3, FALSE)</f>
        <v>4842</v>
      </c>
      <c r="IF69" t="str">
        <f t="shared" si="378"/>
        <v>PP</v>
      </c>
      <c r="IG69" t="str">
        <f t="shared" si="379"/>
        <v>PV</v>
      </c>
      <c r="IH69" t="str">
        <f t="shared" si="380"/>
        <v>PV</v>
      </c>
      <c r="II69" cm="1">
        <f t="array" aca="1" ref="II69" ca="1">INDIRECT(ADDRESS(ROW(), II$3-$AF$1+$AF$3))+VLOOKUP($AS69, INDIRECT(ADDRESS($AF$4, COLUMN()-$AF$2-II$3)&amp;":"&amp;ADDRESS($AF$5, COLUMN()-$AF$1-II$3)), II$3, FALSE)+VLOOKUP($AT69, INDIRECT(ADDRESS($AF$4, COLUMN()-$AF$2-II$3)&amp;":"&amp;ADDRESS($AF$5, COLUMN()-$AF$1-II$3)), II$3, FALSE)</f>
        <v>21626</v>
      </c>
      <c r="IJ69" cm="1">
        <f t="array" aca="1" ref="IJ69" ca="1">INDIRECT(ADDRESS(ROW(), IJ$3-$AF$1+$AF$3))+VLOOKUP($AS69, INDIRECT(ADDRESS($AF$4, COLUMN()-$AF$2-IJ$3)&amp;":"&amp;ADDRESS($AF$5, COLUMN()-$AF$1-IJ$3)), IJ$3, FALSE)+VLOOKUP($AT69, INDIRECT(ADDRESS($AF$4, COLUMN()-$AF$2-IJ$3)&amp;":"&amp;ADDRESS($AF$5, COLUMN()-$AF$1-IJ$3)), IJ$3, FALSE)</f>
        <v>15592</v>
      </c>
      <c r="IK69" cm="1">
        <f t="array" aca="1" ref="IK69" ca="1">INDIRECT(ADDRESS(ROW(), IK$3-$AF$1+$AF$3))+VLOOKUP($AS69, INDIRECT(ADDRESS($AF$4, COLUMN()-$AF$2-IK$3)&amp;":"&amp;ADDRESS($AF$5, COLUMN()-$AF$1-IK$3)), IK$3, FALSE)+VLOOKUP($AT69, INDIRECT(ADDRESS($AF$4, COLUMN()-$AF$2-IK$3)&amp;":"&amp;ADDRESS($AF$5, COLUMN()-$AF$1-IK$3)), IK$3, FALSE)</f>
        <v>3021</v>
      </c>
      <c r="IL69" cm="1">
        <f t="array" aca="1" ref="IL69" ca="1">INDIRECT(ADDRESS(ROW(), IL$3-$AF$1+$AF$3))+VLOOKUP($AS69, INDIRECT(ADDRESS($AF$4, COLUMN()-$AF$2-IL$3)&amp;":"&amp;ADDRESS($AF$5, COLUMN()-$AF$1-IL$3)), IL$3, FALSE)+VLOOKUP($AT69, INDIRECT(ADDRESS($AF$4, COLUMN()-$AF$2-IL$3)&amp;":"&amp;ADDRESS($AF$5, COLUMN()-$AF$1-IL$3)), IL$3, FALSE)</f>
        <v>16611</v>
      </c>
      <c r="IM69" cm="1">
        <f t="array" aca="1" ref="IM69" ca="1">INDIRECT(ADDRESS(ROW(), IM$3-$AF$1+$AF$3))+VLOOKUP($AS69, INDIRECT(ADDRESS($AF$4, COLUMN()-$AF$2-IM$3)&amp;":"&amp;ADDRESS($AF$5, COLUMN()-$AF$1-IM$3)), IM$3, FALSE)+VLOOKUP($AT69, INDIRECT(ADDRESS($AF$4, COLUMN()-$AF$2-IM$3)&amp;":"&amp;ADDRESS($AF$5, COLUMN()-$AF$1-IM$3)), IM$3, FALSE)</f>
        <v>14570</v>
      </c>
      <c r="IN69" cm="1">
        <f t="array" aca="1" ref="IN69" ca="1">INDIRECT(ADDRESS(ROW(), IN$3-$AF$1+$AF$3))+VLOOKUP($AS69, INDIRECT(ADDRESS($AF$4, COLUMN()-$AF$2-IN$3)&amp;":"&amp;ADDRESS($AF$5, COLUMN()-$AF$1-IN$3)), IN$3, FALSE)+VLOOKUP($AT69, INDIRECT(ADDRESS($AF$4, COLUMN()-$AF$2-IN$3)&amp;":"&amp;ADDRESS($AF$5, COLUMN()-$AF$1-IN$3)), IN$3, FALSE)</f>
        <v>17016</v>
      </c>
      <c r="IO69" cm="1">
        <f t="array" aca="1" ref="IO69" ca="1">INDIRECT(ADDRESS(ROW(), IO$3-$AF$1+$AF$3))+VLOOKUP($AS69, INDIRECT(ADDRESS($AF$4, COLUMN()-$AF$2-IO$3)&amp;":"&amp;ADDRESS($AF$5, COLUMN()-$AF$1-IO$3)), IO$3, FALSE)+VLOOKUP($AT69, INDIRECT(ADDRESS($AF$4, COLUMN()-$AF$2-IO$3)&amp;":"&amp;ADDRESS($AF$5, COLUMN()-$AF$1-IO$3)), IO$3, FALSE)</f>
        <v>10801</v>
      </c>
      <c r="IP69" cm="1">
        <f t="array" aca="1" ref="IP69" ca="1">INDIRECT(ADDRESS(ROW(), IP$3-$AF$1+$AF$3))+VLOOKUP($AS69, INDIRECT(ADDRESS($AF$4, COLUMN()-$AF$2-IP$3)&amp;":"&amp;ADDRESS($AF$5, COLUMN()-$AF$1-IP$3)), IP$3, FALSE)+VLOOKUP($AT69, INDIRECT(ADDRESS($AF$4, COLUMN()-$AF$2-IP$3)&amp;":"&amp;ADDRESS($AF$5, COLUMN()-$AF$1-IP$3)), IP$3, FALSE)</f>
        <v>12076</v>
      </c>
      <c r="IQ69" cm="1">
        <f t="array" aca="1" ref="IQ69" ca="1">INDIRECT(ADDRESS(ROW(), IQ$3-$AF$1+$AF$3))+VLOOKUP($AS69, INDIRECT(ADDRESS($AF$4, COLUMN()-$AF$2-IQ$3)&amp;":"&amp;ADDRESS($AF$5, COLUMN()-$AF$1-IQ$3)), IQ$3, FALSE)+VLOOKUP($AT69, INDIRECT(ADDRESS($AF$4, COLUMN()-$AF$2-IQ$3)&amp;":"&amp;ADDRESS($AF$5, COLUMN()-$AF$1-IQ$3)), IQ$3, FALSE)</f>
        <v>10026</v>
      </c>
      <c r="IR69" cm="1">
        <f t="array" aca="1" ref="IR69" ca="1">INDIRECT(ADDRESS(ROW(), IR$3-$AF$1+$AF$3))+VLOOKUP($AS69, INDIRECT(ADDRESS($AF$4, COLUMN()-$AF$2-IR$3)&amp;":"&amp;ADDRESS($AF$5, COLUMN()-$AF$1-IR$3)), IR$3, FALSE)+VLOOKUP($AT69, INDIRECT(ADDRESS($AF$4, COLUMN()-$AF$2-IR$3)&amp;":"&amp;ADDRESS($AF$5, COLUMN()-$AF$1-IR$3)), IR$3, FALSE)</f>
        <v>9732</v>
      </c>
      <c r="IS69" t="str">
        <f t="shared" si="381"/>
        <v>PP</v>
      </c>
      <c r="IT69" t="str">
        <f t="shared" si="382"/>
        <v>PV</v>
      </c>
      <c r="IU69" t="str">
        <f t="shared" si="383"/>
        <v>PV</v>
      </c>
      <c r="IV69" cm="1">
        <f t="array" aca="1" ref="IV69" ca="1">INDIRECT(ADDRESS(ROW(), IV$3-$AF$1+$AF$3))+VLOOKUP($AS69, INDIRECT(ADDRESS($AF$4, COLUMN()-$AF$2-IV$3)&amp;":"&amp;ADDRESS($AF$5, COLUMN()-$AF$1-IV$3)), IV$3, FALSE)+VLOOKUP($AT69, INDIRECT(ADDRESS($AF$4, COLUMN()-$AF$2-IV$3)&amp;":"&amp;ADDRESS($AF$5, COLUMN()-$AF$1-IV$3)), IV$3, FALSE)</f>
        <v>43176</v>
      </c>
      <c r="IW69" cm="1">
        <f t="array" aca="1" ref="IW69" ca="1">INDIRECT(ADDRESS(ROW(), IW$3-$AF$1+$AF$3))+VLOOKUP($AS69, INDIRECT(ADDRESS($AF$4, COLUMN()-$AF$2-IW$3)&amp;":"&amp;ADDRESS($AF$5, COLUMN()-$AF$1-IW$3)), IW$3, FALSE)+VLOOKUP($AT69, INDIRECT(ADDRESS($AF$4, COLUMN()-$AF$2-IW$3)&amp;":"&amp;ADDRESS($AF$5, COLUMN()-$AF$1-IW$3)), IW$3, FALSE)</f>
        <v>31162</v>
      </c>
      <c r="IX69" cm="1">
        <f t="array" aca="1" ref="IX69" ca="1">INDIRECT(ADDRESS(ROW(), IX$3-$AF$1+$AF$3))+VLOOKUP($AS69, INDIRECT(ADDRESS($AF$4, COLUMN()-$AF$2-IX$3)&amp;":"&amp;ADDRESS($AF$5, COLUMN()-$AF$1-IX$3)), IX$3, FALSE)+VLOOKUP($AT69, INDIRECT(ADDRESS($AF$4, COLUMN()-$AF$2-IX$3)&amp;":"&amp;ADDRESS($AF$5, COLUMN()-$AF$1-IX$3)), IX$3, FALSE)</f>
        <v>6000</v>
      </c>
      <c r="IY69" cm="1">
        <f t="array" aca="1" ref="IY69" ca="1">INDIRECT(ADDRESS(ROW(), IY$3-$AF$1+$AF$3))+VLOOKUP($AS69, INDIRECT(ADDRESS($AF$4, COLUMN()-$AF$2-IY$3)&amp;":"&amp;ADDRESS($AF$5, COLUMN()-$AF$1-IY$3)), IY$3, FALSE)+VLOOKUP($AT69, INDIRECT(ADDRESS($AF$4, COLUMN()-$AF$2-IY$3)&amp;":"&amp;ADDRESS($AF$5, COLUMN()-$AF$1-IY$3)), IY$3, FALSE)</f>
        <v>33083</v>
      </c>
      <c r="IZ69" cm="1">
        <f t="array" aca="1" ref="IZ69" ca="1">INDIRECT(ADDRESS(ROW(), IZ$3-$AF$1+$AF$3))+VLOOKUP($AS69, INDIRECT(ADDRESS($AF$4, COLUMN()-$AF$2-IZ$3)&amp;":"&amp;ADDRESS($AF$5, COLUMN()-$AF$1-IZ$3)), IZ$3, FALSE)+VLOOKUP($AT69, INDIRECT(ADDRESS($AF$4, COLUMN()-$AF$2-IZ$3)&amp;":"&amp;ADDRESS($AF$5, COLUMN()-$AF$1-IZ$3)), IZ$3, FALSE)</f>
        <v>29101</v>
      </c>
      <c r="JA69" cm="1">
        <f t="array" aca="1" ref="JA69" ca="1">INDIRECT(ADDRESS(ROW(), JA$3-$AF$1+$AF$3))+VLOOKUP($AS69, INDIRECT(ADDRESS($AF$4, COLUMN()-$AF$2-JA$3)&amp;":"&amp;ADDRESS($AF$5, COLUMN()-$AF$1-JA$3)), JA$3, FALSE)+VLOOKUP($AT69, INDIRECT(ADDRESS($AF$4, COLUMN()-$AF$2-JA$3)&amp;":"&amp;ADDRESS($AF$5, COLUMN()-$AF$1-JA$3)), JA$3, FALSE)</f>
        <v>34004</v>
      </c>
      <c r="JB69" cm="1">
        <f t="array" aca="1" ref="JB69" ca="1">INDIRECT(ADDRESS(ROW(), JB$3-$AF$1+$AF$3))+VLOOKUP($AS69, INDIRECT(ADDRESS($AF$4, COLUMN()-$AF$2-JB$3)&amp;":"&amp;ADDRESS($AF$5, COLUMN()-$AF$1-JB$3)), JB$3, FALSE)+VLOOKUP($AT69, INDIRECT(ADDRESS($AF$4, COLUMN()-$AF$2-JB$3)&amp;":"&amp;ADDRESS($AF$5, COLUMN()-$AF$1-JB$3)), JB$3, FALSE)</f>
        <v>21688</v>
      </c>
      <c r="JC69" cm="1">
        <f t="array" aca="1" ref="JC69" ca="1">INDIRECT(ADDRESS(ROW(), JC$3-$AF$1+$AF$3))+VLOOKUP($AS69, INDIRECT(ADDRESS($AF$4, COLUMN()-$AF$2-JC$3)&amp;":"&amp;ADDRESS($AF$5, COLUMN()-$AF$1-JC$3)), JC$3, FALSE)+VLOOKUP($AT69, INDIRECT(ADDRESS($AF$4, COLUMN()-$AF$2-JC$3)&amp;":"&amp;ADDRESS($AF$5, COLUMN()-$AF$1-JC$3)), JC$3, FALSE)</f>
        <v>24151</v>
      </c>
      <c r="JD69" cm="1">
        <f t="array" aca="1" ref="JD69" ca="1">INDIRECT(ADDRESS(ROW(), JD$3-$AF$1+$AF$3))+VLOOKUP($AS69, INDIRECT(ADDRESS($AF$4, COLUMN()-$AF$2-JD$3)&amp;":"&amp;ADDRESS($AF$5, COLUMN()-$AF$1-JD$3)), JD$3, FALSE)+VLOOKUP($AT69, INDIRECT(ADDRESS($AF$4, COLUMN()-$AF$2-JD$3)&amp;":"&amp;ADDRESS($AF$5, COLUMN()-$AF$1-JD$3)), JD$3, FALSE)</f>
        <v>20233</v>
      </c>
      <c r="JE69" cm="1">
        <f t="array" aca="1" ref="JE69" ca="1">INDIRECT(ADDRESS(ROW(), JE$3-$AF$1+$AF$3))+VLOOKUP($AS69, INDIRECT(ADDRESS($AF$4, COLUMN()-$AF$2-JE$3)&amp;":"&amp;ADDRESS($AF$5, COLUMN()-$AF$1-JE$3)), JE$3, FALSE)+VLOOKUP($AT69, INDIRECT(ADDRESS($AF$4, COLUMN()-$AF$2-JE$3)&amp;":"&amp;ADDRESS($AF$5, COLUMN()-$AF$1-JE$3)), JE$3, FALSE)</f>
        <v>19545</v>
      </c>
      <c r="JF69" t="str">
        <f t="shared" si="384"/>
        <v>PP</v>
      </c>
      <c r="JG69" t="str">
        <f t="shared" si="385"/>
        <v>PV</v>
      </c>
      <c r="JH69" t="str">
        <f t="shared" si="386"/>
        <v>PV</v>
      </c>
      <c r="JI69" cm="1">
        <f t="array" aca="1" ref="JI69" ca="1">INDIRECT(ADDRESS(ROW(), JI$3-$AF$1+$AF$3))+VLOOKUP($AS69, INDIRECT(ADDRESS($AF$4, COLUMN()-$AF$2-JI$3)&amp;":"&amp;ADDRESS($AF$5, COLUMN()-$AF$1-JI$3)), JI$3, FALSE)+VLOOKUP($AT69, INDIRECT(ADDRESS($AF$4, COLUMN()-$AF$2-JI$3)&amp;":"&amp;ADDRESS($AF$5, COLUMN()-$AF$1-JI$3)), JI$3, FALSE)</f>
        <v>86203</v>
      </c>
      <c r="JJ69" cm="1">
        <f t="array" aca="1" ref="JJ69" ca="1">INDIRECT(ADDRESS(ROW(), JJ$3-$AF$1+$AF$3))+VLOOKUP($AS69, INDIRECT(ADDRESS($AF$4, COLUMN()-$AF$2-JJ$3)&amp;":"&amp;ADDRESS($AF$5, COLUMN()-$AF$1-JJ$3)), JJ$3, FALSE)+VLOOKUP($AT69, INDIRECT(ADDRESS($AF$4, COLUMN()-$AF$2-JJ$3)&amp;":"&amp;ADDRESS($AF$5, COLUMN()-$AF$1-JJ$3)), JJ$3, FALSE)</f>
        <v>62189</v>
      </c>
      <c r="JK69" cm="1">
        <f t="array" aca="1" ref="JK69" ca="1">INDIRECT(ADDRESS(ROW(), JK$3-$AF$1+$AF$3))+VLOOKUP($AS69, INDIRECT(ADDRESS($AF$4, COLUMN()-$AF$2-JK$3)&amp;":"&amp;ADDRESS($AF$5, COLUMN()-$AF$1-JK$3)), JK$3, FALSE)+VLOOKUP($AT69, INDIRECT(ADDRESS($AF$4, COLUMN()-$AF$2-JK$3)&amp;":"&amp;ADDRESS($AF$5, COLUMN()-$AF$1-JK$3)), JK$3, FALSE)</f>
        <v>11871</v>
      </c>
      <c r="JL69" cm="1">
        <f t="array" aca="1" ref="JL69" ca="1">INDIRECT(ADDRESS(ROW(), JL$3-$AF$1+$AF$3))+VLOOKUP($AS69, INDIRECT(ADDRESS($AF$4, COLUMN()-$AF$2-JL$3)&amp;":"&amp;ADDRESS($AF$5, COLUMN()-$AF$1-JL$3)), JL$3, FALSE)+VLOOKUP($AT69, INDIRECT(ADDRESS($AF$4, COLUMN()-$AF$2-JL$3)&amp;":"&amp;ADDRESS($AF$5, COLUMN()-$AF$1-JL$3)), JL$3, FALSE)</f>
        <v>66181</v>
      </c>
      <c r="JM69" cm="1">
        <f t="array" aca="1" ref="JM69" ca="1">INDIRECT(ADDRESS(ROW(), JM$3-$AF$1+$AF$3))+VLOOKUP($AS69, INDIRECT(ADDRESS($AF$4, COLUMN()-$AF$2-JM$3)&amp;":"&amp;ADDRESS($AF$5, COLUMN()-$AF$1-JM$3)), JM$3, FALSE)+VLOOKUP($AT69, INDIRECT(ADDRESS($AF$4, COLUMN()-$AF$2-JM$3)&amp;":"&amp;ADDRESS($AF$5, COLUMN()-$AF$1-JM$3)), JM$3, FALSE)</f>
        <v>58194</v>
      </c>
      <c r="JN69" cm="1">
        <f t="array" aca="1" ref="JN69" ca="1">INDIRECT(ADDRESS(ROW(), JN$3-$AF$1+$AF$3))+VLOOKUP($AS69, INDIRECT(ADDRESS($AF$4, COLUMN()-$AF$2-JN$3)&amp;":"&amp;ADDRESS($AF$5, COLUMN()-$AF$1-JN$3)), JN$3, FALSE)+VLOOKUP($AT69, INDIRECT(ADDRESS($AF$4, COLUMN()-$AF$2-JN$3)&amp;":"&amp;ADDRESS($AF$5, COLUMN()-$AF$1-JN$3)), JN$3, FALSE)</f>
        <v>68196</v>
      </c>
      <c r="JO69" cm="1">
        <f t="array" aca="1" ref="JO69" ca="1">INDIRECT(ADDRESS(ROW(), JO$3-$AF$1+$AF$3))+VLOOKUP($AS69, INDIRECT(ADDRESS($AF$4, COLUMN()-$AF$2-JO$3)&amp;":"&amp;ADDRESS($AF$5, COLUMN()-$AF$1-JO$3)), JO$3, FALSE)+VLOOKUP($AT69, INDIRECT(ADDRESS($AF$4, COLUMN()-$AF$2-JO$3)&amp;":"&amp;ADDRESS($AF$5, COLUMN()-$AF$1-JO$3)), JO$3, FALSE)</f>
        <v>43588</v>
      </c>
      <c r="JP69" cm="1">
        <f t="array" aca="1" ref="JP69" ca="1">INDIRECT(ADDRESS(ROW(), JP$3-$AF$1+$AF$3))+VLOOKUP($AS69, INDIRECT(ADDRESS($AF$4, COLUMN()-$AF$2-JP$3)&amp;":"&amp;ADDRESS($AF$5, COLUMN()-$AF$1-JP$3)), JP$3, FALSE)+VLOOKUP($AT69, INDIRECT(ADDRESS($AF$4, COLUMN()-$AF$2-JP$3)&amp;":"&amp;ADDRESS($AF$5, COLUMN()-$AF$1-JP$3)), JP$3, FALSE)</f>
        <v>48156</v>
      </c>
      <c r="JQ69" cm="1">
        <f t="array" aca="1" ref="JQ69" ca="1">INDIRECT(ADDRESS(ROW(), JQ$3-$AF$1+$AF$3))+VLOOKUP($AS69, INDIRECT(ADDRESS($AF$4, COLUMN()-$AF$2-JQ$3)&amp;":"&amp;ADDRESS($AF$5, COLUMN()-$AF$1-JQ$3)), JQ$3, FALSE)+VLOOKUP($AT69, INDIRECT(ADDRESS($AF$4, COLUMN()-$AF$2-JQ$3)&amp;":"&amp;ADDRESS($AF$5, COLUMN()-$AF$1-JQ$3)), JQ$3, FALSE)</f>
        <v>40660</v>
      </c>
      <c r="JR69" cm="1">
        <f t="array" aca="1" ref="JR69" ca="1">INDIRECT(ADDRESS(ROW(), JR$3-$AF$1+$AF$3))+VLOOKUP($AS69, INDIRECT(ADDRESS($AF$4, COLUMN()-$AF$2-JR$3)&amp;":"&amp;ADDRESS($AF$5, COLUMN()-$AF$1-JR$3)), JR$3, FALSE)+VLOOKUP($AT69, INDIRECT(ADDRESS($AF$4, COLUMN()-$AF$2-JR$3)&amp;":"&amp;ADDRESS($AF$5, COLUMN()-$AF$1-JR$3)), JR$3, FALSE)</f>
        <v>39049</v>
      </c>
      <c r="JS69" t="str">
        <f t="shared" si="387"/>
        <v>PP</v>
      </c>
      <c r="JT69" t="str">
        <f t="shared" si="388"/>
        <v>PV</v>
      </c>
      <c r="JU69" t="str">
        <f t="shared" si="389"/>
        <v>PV</v>
      </c>
      <c r="JV69" cm="1">
        <f t="array" aca="1" ref="JV69" ca="1">INDIRECT(ADDRESS(ROW(), JV$3-$AF$1+$AF$3))+VLOOKUP($AS69, INDIRECT(ADDRESS($AF$4, COLUMN()-$AF$2-JV$3)&amp;":"&amp;ADDRESS($AF$5, COLUMN()-$AF$1-JV$3)), JV$3, FALSE)+VLOOKUP($AT69, INDIRECT(ADDRESS($AF$4, COLUMN()-$AF$2-JV$3)&amp;":"&amp;ADDRESS($AF$5, COLUMN()-$AF$1-JV$3)), JV$3, FALSE)</f>
        <v>172095</v>
      </c>
      <c r="JW69" cm="1">
        <f t="array" aca="1" ref="JW69" ca="1">INDIRECT(ADDRESS(ROW(), JW$3-$AF$1+$AF$3))+VLOOKUP($AS69, INDIRECT(ADDRESS($AF$4, COLUMN()-$AF$2-JW$3)&amp;":"&amp;ADDRESS($AF$5, COLUMN()-$AF$1-JW$3)), JW$3, FALSE)+VLOOKUP($AT69, INDIRECT(ADDRESS($AF$4, COLUMN()-$AF$2-JW$3)&amp;":"&amp;ADDRESS($AF$5, COLUMN()-$AF$1-JW$3)), JW$3, FALSE)</f>
        <v>124217</v>
      </c>
      <c r="JX69" cm="1">
        <f t="array" aca="1" ref="JX69" ca="1">INDIRECT(ADDRESS(ROW(), JX$3-$AF$1+$AF$3))+VLOOKUP($AS69, INDIRECT(ADDRESS($AF$4, COLUMN()-$AF$2-JX$3)&amp;":"&amp;ADDRESS($AF$5, COLUMN()-$AF$1-JX$3)), JX$3, FALSE)+VLOOKUP($AT69, INDIRECT(ADDRESS($AF$4, COLUMN()-$AF$2-JX$3)&amp;":"&amp;ADDRESS($AF$5, COLUMN()-$AF$1-JX$3)), JX$3, FALSE)</f>
        <v>23578</v>
      </c>
      <c r="JY69" cm="1">
        <f t="array" aca="1" ref="JY69" ca="1">INDIRECT(ADDRESS(ROW(), JY$3-$AF$1+$AF$3))+VLOOKUP($AS69, INDIRECT(ADDRESS($AF$4, COLUMN()-$AF$2-JY$3)&amp;":"&amp;ADDRESS($AF$5, COLUMN()-$AF$1-JY$3)), JY$3, FALSE)+VLOOKUP($AT69, INDIRECT(ADDRESS($AF$4, COLUMN()-$AF$2-JY$3)&amp;":"&amp;ADDRESS($AF$5, COLUMN()-$AF$1-JY$3)), JY$3, FALSE)</f>
        <v>132707</v>
      </c>
      <c r="JZ69" cm="1">
        <f t="array" aca="1" ref="JZ69" ca="1">INDIRECT(ADDRESS(ROW(), JZ$3-$AF$1+$AF$3))+VLOOKUP($AS69, INDIRECT(ADDRESS($AF$4, COLUMN()-$AF$2-JZ$3)&amp;":"&amp;ADDRESS($AF$5, COLUMN()-$AF$1-JZ$3)), JZ$3, FALSE)+VLOOKUP($AT69, INDIRECT(ADDRESS($AF$4, COLUMN()-$AF$2-JZ$3)&amp;":"&amp;ADDRESS($AF$5, COLUMN()-$AF$1-JZ$3)), JZ$3, FALSE)</f>
        <v>116391</v>
      </c>
      <c r="KA69" cm="1">
        <f t="array" aca="1" ref="KA69" ca="1">INDIRECT(ADDRESS(ROW(), KA$3-$AF$1+$AF$3))+VLOOKUP($AS69, INDIRECT(ADDRESS($AF$4, COLUMN()-$AF$2-KA$3)&amp;":"&amp;ADDRESS($AF$5, COLUMN()-$AF$1-KA$3)), KA$3, FALSE)+VLOOKUP($AT69, INDIRECT(ADDRESS($AF$4, COLUMN()-$AF$2-KA$3)&amp;":"&amp;ADDRESS($AF$5, COLUMN()-$AF$1-KA$3)), KA$3, FALSE)</f>
        <v>136319</v>
      </c>
      <c r="KB69" cm="1">
        <f t="array" aca="1" ref="KB69" ca="1">INDIRECT(ADDRESS(ROW(), KB$3-$AF$1+$AF$3))+VLOOKUP($AS69, INDIRECT(ADDRESS($AF$4, COLUMN()-$AF$2-KB$3)&amp;":"&amp;ADDRESS($AF$5, COLUMN()-$AF$1-KB$3)), KB$3, FALSE)+VLOOKUP($AT69, INDIRECT(ADDRESS($AF$4, COLUMN()-$AF$2-KB$3)&amp;":"&amp;ADDRESS($AF$5, COLUMN()-$AF$1-KB$3)), KB$3, FALSE)</f>
        <v>87125</v>
      </c>
      <c r="KC69" cm="1">
        <f t="array" aca="1" ref="KC69" ca="1">INDIRECT(ADDRESS(ROW(), KC$3-$AF$1+$AF$3))+VLOOKUP($AS69, INDIRECT(ADDRESS($AF$4, COLUMN()-$AF$2-KC$3)&amp;":"&amp;ADDRESS($AF$5, COLUMN()-$AF$1-KC$3)), KC$3, FALSE)+VLOOKUP($AT69, INDIRECT(ADDRESS($AF$4, COLUMN()-$AF$2-KC$3)&amp;":"&amp;ADDRESS($AF$5, COLUMN()-$AF$1-KC$3)), KC$3, FALSE)</f>
        <v>96529</v>
      </c>
      <c r="KD69" cm="1">
        <f t="array" aca="1" ref="KD69" ca="1">INDIRECT(ADDRESS(ROW(), KD$3-$AF$1+$AF$3))+VLOOKUP($AS69, INDIRECT(ADDRESS($AF$4, COLUMN()-$AF$2-KD$3)&amp;":"&amp;ADDRESS($AF$5, COLUMN()-$AF$1-KD$3)), KD$3, FALSE)+VLOOKUP($AT69, INDIRECT(ADDRESS($AF$4, COLUMN()-$AF$2-KD$3)&amp;":"&amp;ADDRESS($AF$5, COLUMN()-$AF$1-KD$3)), KD$3, FALSE)</f>
        <v>81651</v>
      </c>
      <c r="KE69" cm="1">
        <f t="array" aca="1" ref="KE69" ca="1">INDIRECT(ADDRESS(ROW(), KE$3-$AF$1+$AF$3))+VLOOKUP($AS69, INDIRECT(ADDRESS($AF$4, COLUMN()-$AF$2-KE$3)&amp;":"&amp;ADDRESS($AF$5, COLUMN()-$AF$1-KE$3)), KE$3, FALSE)+VLOOKUP($AT69, INDIRECT(ADDRESS($AF$4, COLUMN()-$AF$2-KE$3)&amp;":"&amp;ADDRESS($AF$5, COLUMN()-$AF$1-KE$3)), KE$3, FALSE)</f>
        <v>77963</v>
      </c>
      <c r="KF69" t="str">
        <f t="shared" si="390"/>
        <v>PP</v>
      </c>
      <c r="KG69" t="str">
        <f t="shared" si="391"/>
        <v>PV</v>
      </c>
      <c r="KH69" t="str">
        <f t="shared" si="392"/>
        <v>PV</v>
      </c>
      <c r="KI69" cm="1">
        <f t="array" aca="1" ref="KI69" ca="1">INDIRECT(ADDRESS(ROW(), KI$3-$AF$1+$AF$3))+VLOOKUP($AS69, INDIRECT(ADDRESS($AF$4, COLUMN()-$AF$2-KI$3)&amp;":"&amp;ADDRESS($AF$5, COLUMN()-$AF$1-KI$3)), KI$3, FALSE)+VLOOKUP($AT69, INDIRECT(ADDRESS($AF$4, COLUMN()-$AF$2-KI$3)&amp;":"&amp;ADDRESS($AF$5, COLUMN()-$AF$1-KI$3)), KI$3, FALSE)</f>
        <v>343806</v>
      </c>
      <c r="KJ69" cm="1">
        <f t="array" aca="1" ref="KJ69" ca="1">INDIRECT(ADDRESS(ROW(), KJ$3-$AF$1+$AF$3))+VLOOKUP($AS69, INDIRECT(ADDRESS($AF$4, COLUMN()-$AF$2-KJ$3)&amp;":"&amp;ADDRESS($AF$5, COLUMN()-$AF$1-KJ$3)), KJ$3, FALSE)+VLOOKUP($AT69, INDIRECT(ADDRESS($AF$4, COLUMN()-$AF$2-KJ$3)&amp;":"&amp;ADDRESS($AF$5, COLUMN()-$AF$1-KJ$3)), KJ$3, FALSE)</f>
        <v>248043</v>
      </c>
      <c r="KK69" cm="1">
        <f t="array" aca="1" ref="KK69" ca="1">INDIRECT(ADDRESS(ROW(), KK$3-$AF$1+$AF$3))+VLOOKUP($AS69, INDIRECT(ADDRESS($AF$4, COLUMN()-$AF$2-KK$3)&amp;":"&amp;ADDRESS($AF$5, COLUMN()-$AF$1-KK$3)), KK$3, FALSE)+VLOOKUP($AT69, INDIRECT(ADDRESS($AF$4, COLUMN()-$AF$2-KK$3)&amp;":"&amp;ADDRESS($AF$5, COLUMN()-$AF$1-KK$3)), KK$3, FALSE)</f>
        <v>46906</v>
      </c>
      <c r="KL69" cm="1">
        <f t="array" aca="1" ref="KL69" ca="1">INDIRECT(ADDRESS(ROW(), KL$3-$AF$1+$AF$3))+VLOOKUP($AS69, INDIRECT(ADDRESS($AF$4, COLUMN()-$AF$2-KL$3)&amp;":"&amp;ADDRESS($AF$5, COLUMN()-$AF$1-KL$3)), KL$3, FALSE)+VLOOKUP($AT69, INDIRECT(ADDRESS($AF$4, COLUMN()-$AF$2-KL$3)&amp;":"&amp;ADDRESS($AF$5, COLUMN()-$AF$1-KL$3)), KL$3, FALSE)</f>
        <v>266386</v>
      </c>
      <c r="KM69" cm="1">
        <f t="array" aca="1" ref="KM69" ca="1">INDIRECT(ADDRESS(ROW(), KM$3-$AF$1+$AF$3))+VLOOKUP($AS69, INDIRECT(ADDRESS($AF$4, COLUMN()-$AF$2-KM$3)&amp;":"&amp;ADDRESS($AF$5, COLUMN()-$AF$1-KM$3)), KM$3, FALSE)+VLOOKUP($AT69, INDIRECT(ADDRESS($AF$4, COLUMN()-$AF$2-KM$3)&amp;":"&amp;ADDRESS($AF$5, COLUMN()-$AF$1-KM$3)), KM$3, FALSE)</f>
        <v>232737</v>
      </c>
      <c r="KN69" cm="1">
        <f t="array" aca="1" ref="KN69" ca="1">INDIRECT(ADDRESS(ROW(), KN$3-$AF$1+$AF$3))+VLOOKUP($AS69, INDIRECT(ADDRESS($AF$4, COLUMN()-$AF$2-KN$3)&amp;":"&amp;ADDRESS($AF$5, COLUMN()-$AF$1-KN$3)), KN$3, FALSE)+VLOOKUP($AT69, INDIRECT(ADDRESS($AF$4, COLUMN()-$AF$2-KN$3)&amp;":"&amp;ADDRESS($AF$5, COLUMN()-$AF$1-KN$3)), KN$3, FALSE)</f>
        <v>272948</v>
      </c>
      <c r="KO69" cm="1">
        <f t="array" aca="1" ref="KO69" ca="1">INDIRECT(ADDRESS(ROW(), KO$3-$AF$1+$AF$3))+VLOOKUP($AS69, INDIRECT(ADDRESS($AF$4, COLUMN()-$AF$2-KO$3)&amp;":"&amp;ADDRESS($AF$5, COLUMN()-$AF$1-KO$3)), KO$3, FALSE)+VLOOKUP($AT69, INDIRECT(ADDRESS($AF$4, COLUMN()-$AF$2-KO$3)&amp;":"&amp;ADDRESS($AF$5, COLUMN()-$AF$1-KO$3)), KO$3, FALSE)</f>
        <v>174288</v>
      </c>
      <c r="KP69" cm="1">
        <f t="array" aca="1" ref="KP69" ca="1">INDIRECT(ADDRESS(ROW(), KP$3-$AF$1+$AF$3))+VLOOKUP($AS69, INDIRECT(ADDRESS($AF$4, COLUMN()-$AF$2-KP$3)&amp;":"&amp;ADDRESS($AF$5, COLUMN()-$AF$1-KP$3)), KP$3, FALSE)+VLOOKUP($AT69, INDIRECT(ADDRESS($AF$4, COLUMN()-$AF$2-KP$3)&amp;":"&amp;ADDRESS($AF$5, COLUMN()-$AF$1-KP$3)), KP$3, FALSE)</f>
        <v>193273</v>
      </c>
      <c r="KQ69" cm="1">
        <f t="array" aca="1" ref="KQ69" ca="1">INDIRECT(ADDRESS(ROW(), KQ$3-$AF$1+$AF$3))+VLOOKUP($AS69, INDIRECT(ADDRESS($AF$4, COLUMN()-$AF$2-KQ$3)&amp;":"&amp;ADDRESS($AF$5, COLUMN()-$AF$1-KQ$3)), KQ$3, FALSE)+VLOOKUP($AT69, INDIRECT(ADDRESS($AF$4, COLUMN()-$AF$2-KQ$3)&amp;":"&amp;ADDRESS($AF$5, COLUMN()-$AF$1-KQ$3)), KQ$3, FALSE)</f>
        <v>163354</v>
      </c>
      <c r="KR69" cm="1">
        <f t="array" aca="1" ref="KR69" ca="1">INDIRECT(ADDRESS(ROW(), KR$3-$AF$1+$AF$3))+VLOOKUP($AS69, INDIRECT(ADDRESS($AF$4, COLUMN()-$AF$2-KR$3)&amp;":"&amp;ADDRESS($AF$5, COLUMN()-$AF$1-KR$3)), KR$3, FALSE)+VLOOKUP($AT69, INDIRECT(ADDRESS($AF$4, COLUMN()-$AF$2-KR$3)&amp;":"&amp;ADDRESS($AF$5, COLUMN()-$AF$1-KR$3)), KR$3, FALSE)</f>
        <v>155410</v>
      </c>
      <c r="KS69" t="str">
        <f t="shared" si="393"/>
        <v>PP</v>
      </c>
      <c r="KT69" t="str">
        <f t="shared" si="394"/>
        <v>PV</v>
      </c>
      <c r="KU69" t="str">
        <f t="shared" si="395"/>
        <v>PV</v>
      </c>
      <c r="KV69" cm="1">
        <f t="array" aca="1" ref="KV69" ca="1">INDIRECT(ADDRESS(ROW(), KV$3-$AF$1+$AF$3))+VLOOKUP($AS69, INDIRECT(ADDRESS($AF$4, COLUMN()-$AF$2-KV$3)&amp;":"&amp;ADDRESS($AF$5, COLUMN()-$AF$1-KV$3)), KV$3, FALSE)+VLOOKUP($AT69, INDIRECT(ADDRESS($AF$4, COLUMN()-$AF$2-KV$3)&amp;":"&amp;ADDRESS($AF$5, COLUMN()-$AF$1-KV$3)), KV$3, FALSE)</f>
        <v>686833</v>
      </c>
      <c r="KW69" cm="1">
        <f t="array" aca="1" ref="KW69" ca="1">INDIRECT(ADDRESS(ROW(), KW$3-$AF$1+$AF$3))+VLOOKUP($AS69, INDIRECT(ADDRESS($AF$4, COLUMN()-$AF$2-KW$3)&amp;":"&amp;ADDRESS($AF$5, COLUMN()-$AF$1-KW$3)), KW$3, FALSE)+VLOOKUP($AT69, INDIRECT(ADDRESS($AF$4, COLUMN()-$AF$2-KW$3)&amp;":"&amp;ADDRESS($AF$5, COLUMN()-$AF$1-KW$3)), KW$3, FALSE)</f>
        <v>496019</v>
      </c>
      <c r="KX69" cm="1">
        <f t="array" aca="1" ref="KX69" ca="1">INDIRECT(ADDRESS(ROW(), KX$3-$AF$1+$AF$3))+VLOOKUP($AS69, INDIRECT(ADDRESS($AF$4, COLUMN()-$AF$2-KX$3)&amp;":"&amp;ADDRESS($AF$5, COLUMN()-$AF$1-KX$3)), KX$3, FALSE)+VLOOKUP($AT69, INDIRECT(ADDRESS($AF$4, COLUMN()-$AF$2-KX$3)&amp;":"&amp;ADDRESS($AF$5, COLUMN()-$AF$1-KX$3)), KX$3, FALSE)</f>
        <v>93619</v>
      </c>
      <c r="KY69" cm="1">
        <f t="array" aca="1" ref="KY69" ca="1">INDIRECT(ADDRESS(ROW(), KY$3-$AF$1+$AF$3))+VLOOKUP($AS69, INDIRECT(ADDRESS($AF$4, COLUMN()-$AF$2-KY$3)&amp;":"&amp;ADDRESS($AF$5, COLUMN()-$AF$1-KY$3)), KY$3, FALSE)+VLOOKUP($AT69, INDIRECT(ADDRESS($AF$4, COLUMN()-$AF$2-KY$3)&amp;":"&amp;ADDRESS($AF$5, COLUMN()-$AF$1-KY$3)), KY$3, FALSE)</f>
        <v>534378</v>
      </c>
      <c r="KZ69" cm="1">
        <f t="array" aca="1" ref="KZ69" ca="1">INDIRECT(ADDRESS(ROW(), KZ$3-$AF$1+$AF$3))+VLOOKUP($AS69, INDIRECT(ADDRESS($AF$4, COLUMN()-$AF$2-KZ$3)&amp;":"&amp;ADDRESS($AF$5, COLUMN()-$AF$1-KZ$3)), KZ$3, FALSE)+VLOOKUP($AT69, INDIRECT(ADDRESS($AF$4, COLUMN()-$AF$2-KZ$3)&amp;":"&amp;ADDRESS($AF$5, COLUMN()-$AF$1-KZ$3)), KZ$3, FALSE)</f>
        <v>465333</v>
      </c>
      <c r="LA69" cm="1">
        <f t="array" aca="1" ref="LA69" ca="1">INDIRECT(ADDRESS(ROW(), LA$3-$AF$1+$AF$3))+VLOOKUP($AS69, INDIRECT(ADDRESS($AF$4, COLUMN()-$AF$2-LA$3)&amp;":"&amp;ADDRESS($AF$5, COLUMN()-$AF$1-LA$3)), LA$3, FALSE)+VLOOKUP($AT69, INDIRECT(ADDRESS($AF$4, COLUMN()-$AF$2-LA$3)&amp;":"&amp;ADDRESS($AF$5, COLUMN()-$AF$1-LA$3)), LA$3, FALSE)</f>
        <v>545429</v>
      </c>
      <c r="LB69" cm="1">
        <f t="array" aca="1" ref="LB69" ca="1">INDIRECT(ADDRESS(ROW(), LB$3-$AF$1+$AF$3))+VLOOKUP($AS69, INDIRECT(ADDRESS($AF$4, COLUMN()-$AF$2-LB$3)&amp;":"&amp;ADDRESS($AF$5, COLUMN()-$AF$1-LB$3)), LB$3, FALSE)+VLOOKUP($AT69, INDIRECT(ADDRESS($AF$4, COLUMN()-$AF$2-LB$3)&amp;":"&amp;ADDRESS($AF$5, COLUMN()-$AF$1-LB$3)), LB$3, FALSE)</f>
        <v>347947</v>
      </c>
      <c r="LC69" cm="1">
        <f t="array" aca="1" ref="LC69" ca="1">INDIRECT(ADDRESS(ROW(), LC$3-$AF$1+$AF$3))+VLOOKUP($AS69, INDIRECT(ADDRESS($AF$4, COLUMN()-$AF$2-LC$3)&amp;":"&amp;ADDRESS($AF$5, COLUMN()-$AF$1-LC$3)), LC$3, FALSE)+VLOOKUP($AT69, INDIRECT(ADDRESS($AF$4, COLUMN()-$AF$2-LC$3)&amp;":"&amp;ADDRESS($AF$5, COLUMN()-$AF$1-LC$3)), LC$3, FALSE)</f>
        <v>387816</v>
      </c>
      <c r="LD69" cm="1">
        <f t="array" aca="1" ref="LD69" ca="1">INDIRECT(ADDRESS(ROW(), LD$3-$AF$1+$AF$3))+VLOOKUP($AS69, INDIRECT(ADDRESS($AF$4, COLUMN()-$AF$2-LD$3)&amp;":"&amp;ADDRESS($AF$5, COLUMN()-$AF$1-LD$3)), LD$3, FALSE)+VLOOKUP($AT69, INDIRECT(ADDRESS($AF$4, COLUMN()-$AF$2-LD$3)&amp;":"&amp;ADDRESS($AF$5, COLUMN()-$AF$1-LD$3)), LD$3, FALSE)</f>
        <v>326737</v>
      </c>
      <c r="LE69" cm="1">
        <f t="array" aca="1" ref="LE69" ca="1">INDIRECT(ADDRESS(ROW(), LE$3-$AF$1+$AF$3))+VLOOKUP($AS69, INDIRECT(ADDRESS($AF$4, COLUMN()-$AF$2-LE$3)&amp;":"&amp;ADDRESS($AF$5, COLUMN()-$AF$1-LE$3)), LE$3, FALSE)+VLOOKUP($AT69, INDIRECT(ADDRESS($AF$4, COLUMN()-$AF$2-LE$3)&amp;":"&amp;ADDRESS($AF$5, COLUMN()-$AF$1-LE$3)), LE$3, FALSE)</f>
        <v>310192</v>
      </c>
      <c r="LF69" t="str">
        <f t="shared" si="396"/>
        <v>PP</v>
      </c>
      <c r="LG69" t="str">
        <f t="shared" si="397"/>
        <v>PV</v>
      </c>
      <c r="LH69" t="str">
        <f t="shared" si="398"/>
        <v>PV</v>
      </c>
      <c r="LI69" cm="1">
        <f t="array" aca="1" ref="LI69" ca="1">INDIRECT(ADDRESS(ROW(), LI$3-$AF$1+$AF$3))+VLOOKUP($AS69, INDIRECT(ADDRESS($AF$4, COLUMN()-$AF$2-LI$3)&amp;":"&amp;ADDRESS($AF$5, COLUMN()-$AF$1-LI$3)), LI$3, FALSE)+VLOOKUP($AT69, INDIRECT(ADDRESS($AF$4, COLUMN()-$AF$2-LI$3)&amp;":"&amp;ADDRESS($AF$5, COLUMN()-$AF$1-LI$3)), LI$3, FALSE)</f>
        <v>1372611</v>
      </c>
      <c r="LJ69" cm="1">
        <f t="array" aca="1" ref="LJ69" ca="1">INDIRECT(ADDRESS(ROW(), LJ$3-$AF$1+$AF$3))+VLOOKUP($AS69, INDIRECT(ADDRESS($AF$4, COLUMN()-$AF$2-LJ$3)&amp;":"&amp;ADDRESS($AF$5, COLUMN()-$AF$1-LJ$3)), LJ$3, FALSE)+VLOOKUP($AT69, INDIRECT(ADDRESS($AF$4, COLUMN()-$AF$2-LJ$3)&amp;":"&amp;ADDRESS($AF$5, COLUMN()-$AF$1-LJ$3)), LJ$3, FALSE)</f>
        <v>992387</v>
      </c>
      <c r="LK69" cm="1">
        <f t="array" aca="1" ref="LK69" ca="1">INDIRECT(ADDRESS(ROW(), LK$3-$AF$1+$AF$3))+VLOOKUP($AS69, INDIRECT(ADDRESS($AF$4, COLUMN()-$AF$2-LK$3)&amp;":"&amp;ADDRESS($AF$5, COLUMN()-$AF$1-LK$3)), LK$3, FALSE)+VLOOKUP($AT69, INDIRECT(ADDRESS($AF$4, COLUMN()-$AF$2-LK$3)&amp;":"&amp;ADDRESS($AF$5, COLUMN()-$AF$1-LK$3)), LK$3, FALSE)</f>
        <v>187236</v>
      </c>
      <c r="LL69" cm="1">
        <f t="array" aca="1" ref="LL69" ca="1">INDIRECT(ADDRESS(ROW(), LL$3-$AF$1+$AF$3))+VLOOKUP($AS69, INDIRECT(ADDRESS($AF$4, COLUMN()-$AF$2-LL$3)&amp;":"&amp;ADDRESS($AF$5, COLUMN()-$AF$1-LL$3)), LL$3, FALSE)+VLOOKUP($AT69, INDIRECT(ADDRESS($AF$4, COLUMN()-$AF$2-LL$3)&amp;":"&amp;ADDRESS($AF$5, COLUMN()-$AF$1-LL$3)), LL$3, FALSE)</f>
        <v>1070935</v>
      </c>
      <c r="LM69" cm="1">
        <f t="array" aca="1" ref="LM69" ca="1">INDIRECT(ADDRESS(ROW(), LM$3-$AF$1+$AF$3))+VLOOKUP($AS69, INDIRECT(ADDRESS($AF$4, COLUMN()-$AF$2-LM$3)&amp;":"&amp;ADDRESS($AF$5, COLUMN()-$AF$1-LM$3)), LM$3, FALSE)+VLOOKUP($AT69, INDIRECT(ADDRESS($AF$4, COLUMN()-$AF$2-LM$3)&amp;":"&amp;ADDRESS($AF$5, COLUMN()-$AF$1-LM$3)), LM$3, FALSE)</f>
        <v>930389</v>
      </c>
      <c r="LN69" cm="1">
        <f t="array" aca="1" ref="LN69" ca="1">INDIRECT(ADDRESS(ROW(), LN$3-$AF$1+$AF$3))+VLOOKUP($AS69, INDIRECT(ADDRESS($AF$4, COLUMN()-$AF$2-LN$3)&amp;":"&amp;ADDRESS($AF$5, COLUMN()-$AF$1-LN$3)), LN$3, FALSE)+VLOOKUP($AT69, INDIRECT(ADDRESS($AF$4, COLUMN()-$AF$2-LN$3)&amp;":"&amp;ADDRESS($AF$5, COLUMN()-$AF$1-LN$3)), LN$3, FALSE)</f>
        <v>1091119</v>
      </c>
      <c r="LO69" cm="1">
        <f t="array" aca="1" ref="LO69" ca="1">INDIRECT(ADDRESS(ROW(), LO$3-$AF$1+$AF$3))+VLOOKUP($AS69, INDIRECT(ADDRESS($AF$4, COLUMN()-$AF$2-LO$3)&amp;":"&amp;ADDRESS($AF$5, COLUMN()-$AF$1-LO$3)), LO$3, FALSE)+VLOOKUP($AT69, INDIRECT(ADDRESS($AF$4, COLUMN()-$AF$2-LO$3)&amp;":"&amp;ADDRESS($AF$5, COLUMN()-$AF$1-LO$3)), LO$3, FALSE)</f>
        <v>695340</v>
      </c>
      <c r="LP69" cm="1">
        <f t="array" aca="1" ref="LP69" ca="1">INDIRECT(ADDRESS(ROW(), LP$3-$AF$1+$AF$3))+VLOOKUP($AS69, INDIRECT(ADDRESS($AF$4, COLUMN()-$AF$2-LP$3)&amp;":"&amp;ADDRESS($AF$5, COLUMN()-$AF$1-LP$3)), LP$3, FALSE)+VLOOKUP($AT69, INDIRECT(ADDRESS($AF$4, COLUMN()-$AF$2-LP$3)&amp;":"&amp;ADDRESS($AF$5, COLUMN()-$AF$1-LP$3)), LP$3, FALSE)</f>
        <v>776848</v>
      </c>
      <c r="LQ69" cm="1">
        <f t="array" aca="1" ref="LQ69" ca="1">INDIRECT(ADDRESS(ROW(), LQ$3-$AF$1+$AF$3))+VLOOKUP($AS69, INDIRECT(ADDRESS($AF$4, COLUMN()-$AF$2-LQ$3)&amp;":"&amp;ADDRESS($AF$5, COLUMN()-$AF$1-LQ$3)), LQ$3, FALSE)+VLOOKUP($AT69, INDIRECT(ADDRESS($AF$4, COLUMN()-$AF$2-LQ$3)&amp;":"&amp;ADDRESS($AF$5, COLUMN()-$AF$1-LQ$3)), LQ$3, FALSE)</f>
        <v>652524</v>
      </c>
      <c r="LR69" cm="1">
        <f t="array" aca="1" ref="LR69" ca="1">INDIRECT(ADDRESS(ROW(), LR$3-$AF$1+$AF$3))+VLOOKUP($AS69, INDIRECT(ADDRESS($AF$4, COLUMN()-$AF$2-LR$3)&amp;":"&amp;ADDRESS($AF$5, COLUMN()-$AF$1-LR$3)), LR$3, FALSE)+VLOOKUP($AT69, INDIRECT(ADDRESS($AF$4, COLUMN()-$AF$2-LR$3)&amp;":"&amp;ADDRESS($AF$5, COLUMN()-$AF$1-LR$3)), LR$3, FALSE)</f>
        <v>619218</v>
      </c>
      <c r="LS69" t="str">
        <f t="shared" si="399"/>
        <v>PP</v>
      </c>
      <c r="LT69" t="str">
        <f t="shared" si="400"/>
        <v>PV</v>
      </c>
      <c r="LU69" t="str">
        <f t="shared" si="401"/>
        <v>PV</v>
      </c>
      <c r="LV69" cm="1">
        <f t="array" aca="1" ref="LV69" ca="1">INDIRECT(ADDRESS(ROW(), LV$3-$AF$1+$AF$3))+VLOOKUP($AS69, INDIRECT(ADDRESS($AF$4, COLUMN()-$AF$2-LV$3)&amp;":"&amp;ADDRESS($AF$5, COLUMN()-$AF$1-LV$3)), LV$3, FALSE)+VLOOKUP($AT69, INDIRECT(ADDRESS($AF$4, COLUMN()-$AF$2-LV$3)&amp;":"&amp;ADDRESS($AF$5, COLUMN()-$AF$1-LV$3)), LV$3, FALSE)</f>
        <v>2743353</v>
      </c>
      <c r="LW69" cm="1">
        <f t="array" aca="1" ref="LW69" ca="1">INDIRECT(ADDRESS(ROW(), LW$3-$AF$1+$AF$3))+VLOOKUP($AS69, INDIRECT(ADDRESS($AF$4, COLUMN()-$AF$2-LW$3)&amp;":"&amp;ADDRESS($AF$5, COLUMN()-$AF$1-LW$3)), LW$3, FALSE)+VLOOKUP($AT69, INDIRECT(ADDRESS($AF$4, COLUMN()-$AF$2-LW$3)&amp;":"&amp;ADDRESS($AF$5, COLUMN()-$AF$1-LW$3)), LW$3, FALSE)</f>
        <v>1987003</v>
      </c>
      <c r="LX69" cm="1">
        <f t="array" aca="1" ref="LX69" ca="1">INDIRECT(ADDRESS(ROW(), LX$3-$AF$1+$AF$3))+VLOOKUP($AS69, INDIRECT(ADDRESS($AF$4, COLUMN()-$AF$2-LX$3)&amp;":"&amp;ADDRESS($AF$5, COLUMN()-$AF$1-LX$3)), LX$3, FALSE)+VLOOKUP($AT69, INDIRECT(ADDRESS($AF$4, COLUMN()-$AF$2-LX$3)&amp;":"&amp;ADDRESS($AF$5, COLUMN()-$AF$1-LX$3)), LX$3, FALSE)</f>
        <v>374972</v>
      </c>
      <c r="LY69" cm="1">
        <f t="array" aca="1" ref="LY69" ca="1">INDIRECT(ADDRESS(ROW(), LY$3-$AF$1+$AF$3))+VLOOKUP($AS69, INDIRECT(ADDRESS($AF$4, COLUMN()-$AF$2-LY$3)&amp;":"&amp;ADDRESS($AF$5, COLUMN()-$AF$1-LY$3)), LY$3, FALSE)+VLOOKUP($AT69, INDIRECT(ADDRESS($AF$4, COLUMN()-$AF$2-LY$3)&amp;":"&amp;ADDRESS($AF$5, COLUMN()-$AF$1-LY$3)), LY$3, FALSE)</f>
        <v>2143820</v>
      </c>
      <c r="LZ69" cm="1">
        <f t="array" aca="1" ref="LZ69" ca="1">INDIRECT(ADDRESS(ROW(), LZ$3-$AF$1+$AF$3))+VLOOKUP($AS69, INDIRECT(ADDRESS($AF$4, COLUMN()-$AF$2-LZ$3)&amp;":"&amp;ADDRESS($AF$5, COLUMN()-$AF$1-LZ$3)), LZ$3, FALSE)+VLOOKUP($AT69, INDIRECT(ADDRESS($AF$4, COLUMN()-$AF$2-LZ$3)&amp;":"&amp;ADDRESS($AF$5, COLUMN()-$AF$1-LZ$3)), LZ$3, FALSE)</f>
        <v>1860470</v>
      </c>
      <c r="MA69" cm="1">
        <f t="array" aca="1" ref="MA69" ca="1">INDIRECT(ADDRESS(ROW(), MA$3-$AF$1+$AF$3))+VLOOKUP($AS69, INDIRECT(ADDRESS($AF$4, COLUMN()-$AF$2-MA$3)&amp;":"&amp;ADDRESS($AF$5, COLUMN()-$AF$1-MA$3)), MA$3, FALSE)+VLOOKUP($AT69, INDIRECT(ADDRESS($AF$4, COLUMN()-$AF$2-MA$3)&amp;":"&amp;ADDRESS($AF$5, COLUMN()-$AF$1-MA$3)), MA$3, FALSE)</f>
        <v>2181028</v>
      </c>
      <c r="MB69" cm="1">
        <f t="array" aca="1" ref="MB69" ca="1">INDIRECT(ADDRESS(ROW(), MB$3-$AF$1+$AF$3))+VLOOKUP($AS69, INDIRECT(ADDRESS($AF$4, COLUMN()-$AF$2-MB$3)&amp;":"&amp;ADDRESS($AF$5, COLUMN()-$AF$1-MB$3)), MB$3, FALSE)+VLOOKUP($AT69, INDIRECT(ADDRESS($AF$4, COLUMN()-$AF$2-MB$3)&amp;":"&amp;ADDRESS($AF$5, COLUMN()-$AF$1-MB$3)), MB$3, FALSE)</f>
        <v>1388728</v>
      </c>
      <c r="MC69" cm="1">
        <f t="array" aca="1" ref="MC69" ca="1">INDIRECT(ADDRESS(ROW(), MC$3-$AF$1+$AF$3))+VLOOKUP($AS69, INDIRECT(ADDRESS($AF$4, COLUMN()-$AF$2-MC$3)&amp;":"&amp;ADDRESS($AF$5, COLUMN()-$AF$1-MC$3)), MC$3, FALSE)+VLOOKUP($AT69, INDIRECT(ADDRESS($AF$4, COLUMN()-$AF$2-MC$3)&amp;":"&amp;ADDRESS($AF$5, COLUMN()-$AF$1-MC$3)), MC$3, FALSE)</f>
        <v>1556306</v>
      </c>
      <c r="MD69" cm="1">
        <f t="array" aca="1" ref="MD69" ca="1">INDIRECT(ADDRESS(ROW(), MD$3-$AF$1+$AF$3))+VLOOKUP($AS69, INDIRECT(ADDRESS($AF$4, COLUMN()-$AF$2-MD$3)&amp;":"&amp;ADDRESS($AF$5, COLUMN()-$AF$1-MD$3)), MD$3, FALSE)+VLOOKUP($AT69, INDIRECT(ADDRESS($AF$4, COLUMN()-$AF$2-MD$3)&amp;":"&amp;ADDRESS($AF$5, COLUMN()-$AF$1-MD$3)), MD$3, FALSE)</f>
        <v>1304122</v>
      </c>
      <c r="ME69" cm="1">
        <f t="array" aca="1" ref="ME69" ca="1">INDIRECT(ADDRESS(ROW(), ME$3-$AF$1+$AF$3))+VLOOKUP($AS69, INDIRECT(ADDRESS($AF$4, COLUMN()-$AF$2-ME$3)&amp;":"&amp;ADDRESS($AF$5, COLUMN()-$AF$1-ME$3)), ME$3, FALSE)+VLOOKUP($AT69, INDIRECT(ADDRESS($AF$4, COLUMN()-$AF$2-ME$3)&amp;":"&amp;ADDRESS($AF$5, COLUMN()-$AF$1-ME$3)), ME$3, FALSE)</f>
        <v>1237413</v>
      </c>
      <c r="MF69" t="str">
        <f t="shared" si="402"/>
        <v>PP</v>
      </c>
      <c r="MG69" t="str">
        <f t="shared" si="403"/>
        <v>PV</v>
      </c>
      <c r="MH69" t="str">
        <f t="shared" si="404"/>
        <v>PV</v>
      </c>
      <c r="MI69" cm="1">
        <f t="array" aca="1" ref="MI69" ca="1">INDIRECT(ADDRESS(ROW(), MI$3-$AF$1+$AF$3))+VLOOKUP($AS69, INDIRECT(ADDRESS($AF$4, COLUMN()-$AF$2-MI$3)&amp;":"&amp;ADDRESS($AF$5, COLUMN()-$AF$1-MI$3)), MI$3, FALSE)+VLOOKUP($AT69, INDIRECT(ADDRESS($AF$4, COLUMN()-$AF$2-MI$3)&amp;":"&amp;ADDRESS($AF$5, COLUMN()-$AF$1-MI$3)), MI$3, FALSE)</f>
        <v>5484462</v>
      </c>
      <c r="MJ69" cm="1">
        <f t="array" aca="1" ref="MJ69" ca="1">INDIRECT(ADDRESS(ROW(), MJ$3-$AF$1+$AF$3))+VLOOKUP($AS69, INDIRECT(ADDRESS($AF$4, COLUMN()-$AF$2-MJ$3)&amp;":"&amp;ADDRESS($AF$5, COLUMN()-$AF$1-MJ$3)), MJ$3, FALSE)+VLOOKUP($AT69, INDIRECT(ADDRESS($AF$4, COLUMN()-$AF$2-MJ$3)&amp;":"&amp;ADDRESS($AF$5, COLUMN()-$AF$1-MJ$3)), MJ$3, FALSE)</f>
        <v>3977729</v>
      </c>
      <c r="MK69" cm="1">
        <f t="array" aca="1" ref="MK69" ca="1">INDIRECT(ADDRESS(ROW(), MK$3-$AF$1+$AF$3))+VLOOKUP($AS69, INDIRECT(ADDRESS($AF$4, COLUMN()-$AF$2-MK$3)&amp;":"&amp;ADDRESS($AF$5, COLUMN()-$AF$1-MK$3)), MK$3, FALSE)+VLOOKUP($AT69, INDIRECT(ADDRESS($AF$4, COLUMN()-$AF$2-MK$3)&amp;":"&amp;ADDRESS($AF$5, COLUMN()-$AF$1-MK$3)), MK$3, FALSE)</f>
        <v>750790</v>
      </c>
      <c r="ML69" cm="1">
        <f t="array" aca="1" ref="ML69" ca="1">INDIRECT(ADDRESS(ROW(), ML$3-$AF$1+$AF$3))+VLOOKUP($AS69, INDIRECT(ADDRESS($AF$4, COLUMN()-$AF$2-ML$3)&amp;":"&amp;ADDRESS($AF$5, COLUMN()-$AF$1-ML$3)), ML$3, FALSE)+VLOOKUP($AT69, INDIRECT(ADDRESS($AF$4, COLUMN()-$AF$2-ML$3)&amp;":"&amp;ADDRESS($AF$5, COLUMN()-$AF$1-ML$3)), ML$3, FALSE)</f>
        <v>4288878</v>
      </c>
      <c r="MM69" cm="1">
        <f t="array" aca="1" ref="MM69" ca="1">INDIRECT(ADDRESS(ROW(), MM$3-$AF$1+$AF$3))+VLOOKUP($AS69, INDIRECT(ADDRESS($AF$4, COLUMN()-$AF$2-MM$3)&amp;":"&amp;ADDRESS($AF$5, COLUMN()-$AF$1-MM$3)), MM$3, FALSE)+VLOOKUP($AT69, INDIRECT(ADDRESS($AF$4, COLUMN()-$AF$2-MM$3)&amp;":"&amp;ADDRESS($AF$5, COLUMN()-$AF$1-MM$3)), MM$3, FALSE)</f>
        <v>3720920</v>
      </c>
      <c r="MN69" cm="1">
        <f t="array" aca="1" ref="MN69" ca="1">INDIRECT(ADDRESS(ROW(), MN$3-$AF$1+$AF$3))+VLOOKUP($AS69, INDIRECT(ADDRESS($AF$4, COLUMN()-$AF$2-MN$3)&amp;":"&amp;ADDRESS($AF$5, COLUMN()-$AF$1-MN$3)), MN$3, FALSE)+VLOOKUP($AT69, INDIRECT(ADDRESS($AF$4, COLUMN()-$AF$2-MN$3)&amp;":"&amp;ADDRESS($AF$5, COLUMN()-$AF$1-MN$3)), MN$3, FALSE)</f>
        <v>4362385</v>
      </c>
      <c r="MO69" cm="1">
        <f t="array" aca="1" ref="MO69" ca="1">INDIRECT(ADDRESS(ROW(), MO$3-$AF$1+$AF$3))+VLOOKUP($AS69, INDIRECT(ADDRESS($AF$4, COLUMN()-$AF$2-MO$3)&amp;":"&amp;ADDRESS($AF$5, COLUMN()-$AF$1-MO$3)), MO$3, FALSE)+VLOOKUP($AT69, INDIRECT(ADDRESS($AF$4, COLUMN()-$AF$2-MO$3)&amp;":"&amp;ADDRESS($AF$5, COLUMN()-$AF$1-MO$3)), MO$3, FALSE)</f>
        <v>2775983</v>
      </c>
      <c r="MP69" cm="1">
        <f t="array" aca="1" ref="MP69" ca="1">INDIRECT(ADDRESS(ROW(), MP$3-$AF$1+$AF$3))+VLOOKUP($AS69, INDIRECT(ADDRESS($AF$4, COLUMN()-$AF$2-MP$3)&amp;":"&amp;ADDRESS($AF$5, COLUMN()-$AF$1-MP$3)), MP$3, FALSE)+VLOOKUP($AT69, INDIRECT(ADDRESS($AF$4, COLUMN()-$AF$2-MP$3)&amp;":"&amp;ADDRESS($AF$5, COLUMN()-$AF$1-MP$3)), MP$3, FALSE)</f>
        <v>3113543</v>
      </c>
      <c r="MQ69" cm="1">
        <f t="array" aca="1" ref="MQ69" ca="1">INDIRECT(ADDRESS(ROW(), MQ$3-$AF$1+$AF$3))+VLOOKUP($AS69, INDIRECT(ADDRESS($AF$4, COLUMN()-$AF$2-MQ$3)&amp;":"&amp;ADDRESS($AF$5, COLUMN()-$AF$1-MQ$3)), MQ$3, FALSE)+VLOOKUP($AT69, INDIRECT(ADDRESS($AF$4, COLUMN()-$AF$2-MQ$3)&amp;":"&amp;ADDRESS($AF$5, COLUMN()-$AF$1-MQ$3)), MQ$3, FALSE)</f>
        <v>2606175</v>
      </c>
      <c r="MR69" cm="1">
        <f t="array" aca="1" ref="MR69" ca="1">INDIRECT(ADDRESS(ROW(), MR$3-$AF$1+$AF$3))+VLOOKUP($AS69, INDIRECT(ADDRESS($AF$4, COLUMN()-$AF$2-MR$3)&amp;":"&amp;ADDRESS($AF$5, COLUMN()-$AF$1-MR$3)), MR$3, FALSE)+VLOOKUP($AT69, INDIRECT(ADDRESS($AF$4, COLUMN()-$AF$2-MR$3)&amp;":"&amp;ADDRESS($AF$5, COLUMN()-$AF$1-MR$3)), MR$3, FALSE)</f>
        <v>2473566</v>
      </c>
      <c r="MS69" t="str">
        <f t="shared" si="405"/>
        <v>PP</v>
      </c>
      <c r="MT69" t="str">
        <f t="shared" si="406"/>
        <v>PV</v>
      </c>
      <c r="MU69" t="str">
        <f t="shared" si="407"/>
        <v>PV</v>
      </c>
      <c r="MV69" cm="1">
        <f t="array" aca="1" ref="MV69" ca="1">INDIRECT(ADDRESS(ROW(), MV$3-$AF$1+$AF$3))+VLOOKUP($AS69, INDIRECT(ADDRESS($AF$4, COLUMN()-$AF$2-MV$3)&amp;":"&amp;ADDRESS($AF$5, COLUMN()-$AF$1-MV$3)), MV$3, FALSE)+VLOOKUP($AT69, INDIRECT(ADDRESS($AF$4, COLUMN()-$AF$2-MV$3)&amp;":"&amp;ADDRESS($AF$5, COLUMN()-$AF$1-MV$3)), MV$3, FALSE)</f>
        <v>10965411</v>
      </c>
      <c r="MW69" cm="1">
        <f t="array" aca="1" ref="MW69" ca="1">INDIRECT(ADDRESS(ROW(), MW$3-$AF$1+$AF$3))+VLOOKUP($AS69, INDIRECT(ADDRESS($AF$4, COLUMN()-$AF$2-MW$3)&amp;":"&amp;ADDRESS($AF$5, COLUMN()-$AF$1-MW$3)), MW$3, FALSE)+VLOOKUP($AT69, INDIRECT(ADDRESS($AF$4, COLUMN()-$AF$2-MW$3)&amp;":"&amp;ADDRESS($AF$5, COLUMN()-$AF$1-MW$3)), MW$3, FALSE)</f>
        <v>7962442</v>
      </c>
      <c r="MX69" cm="1">
        <f t="array" aca="1" ref="MX69" ca="1">INDIRECT(ADDRESS(ROW(), MX$3-$AF$1+$AF$3))+VLOOKUP($AS69, INDIRECT(ADDRESS($AF$4, COLUMN()-$AF$2-MX$3)&amp;":"&amp;ADDRESS($AF$5, COLUMN()-$AF$1-MX$3)), MX$3, FALSE)+VLOOKUP($AT69, INDIRECT(ADDRESS($AF$4, COLUMN()-$AF$2-MX$3)&amp;":"&amp;ADDRESS($AF$5, COLUMN()-$AF$1-MX$3)), MX$3, FALSE)</f>
        <v>1502974</v>
      </c>
      <c r="MY69" cm="1">
        <f t="array" aca="1" ref="MY69" ca="1">INDIRECT(ADDRESS(ROW(), MY$3-$AF$1+$AF$3))+VLOOKUP($AS69, INDIRECT(ADDRESS($AF$4, COLUMN()-$AF$2-MY$3)&amp;":"&amp;ADDRESS($AF$5, COLUMN()-$AF$1-MY$3)), MY$3, FALSE)+VLOOKUP($AT69, INDIRECT(ADDRESS($AF$4, COLUMN()-$AF$2-MY$3)&amp;":"&amp;ADDRESS($AF$5, COLUMN()-$AF$1-MY$3)), MY$3, FALSE)</f>
        <v>8576985</v>
      </c>
      <c r="MZ69" cm="1">
        <f t="array" aca="1" ref="MZ69" ca="1">INDIRECT(ADDRESS(ROW(), MZ$3-$AF$1+$AF$3))+VLOOKUP($AS69, INDIRECT(ADDRESS($AF$4, COLUMN()-$AF$2-MZ$3)&amp;":"&amp;ADDRESS($AF$5, COLUMN()-$AF$1-MZ$3)), MZ$3, FALSE)+VLOOKUP($AT69, INDIRECT(ADDRESS($AF$4, COLUMN()-$AF$2-MZ$3)&amp;":"&amp;ADDRESS($AF$5, COLUMN()-$AF$1-MZ$3)), MZ$3, FALSE)</f>
        <v>7443291</v>
      </c>
      <c r="NA69" cm="1">
        <f t="array" aca="1" ref="NA69" ca="1">INDIRECT(ADDRESS(ROW(), NA$3-$AF$1+$AF$3))+VLOOKUP($AS69, INDIRECT(ADDRESS($AF$4, COLUMN()-$AF$2-NA$3)&amp;":"&amp;ADDRESS($AF$5, COLUMN()-$AF$1-NA$3)), NA$3, FALSE)+VLOOKUP($AT69, INDIRECT(ADDRESS($AF$4, COLUMN()-$AF$2-NA$3)&amp;":"&amp;ADDRESS($AF$5, COLUMN()-$AF$1-NA$3)), NA$3, FALSE)</f>
        <v>8721047</v>
      </c>
      <c r="NB69" cm="1">
        <f t="array" aca="1" ref="NB69" ca="1">INDIRECT(ADDRESS(ROW(), NB$3-$AF$1+$AF$3))+VLOOKUP($AS69, INDIRECT(ADDRESS($AF$4, COLUMN()-$AF$2-NB$3)&amp;":"&amp;ADDRESS($AF$5, COLUMN()-$AF$1-NB$3)), NB$3, FALSE)+VLOOKUP($AT69, INDIRECT(ADDRESS($AF$4, COLUMN()-$AF$2-NB$3)&amp;":"&amp;ADDRESS($AF$5, COLUMN()-$AF$1-NB$3)), NB$3, FALSE)</f>
        <v>5547986</v>
      </c>
      <c r="NC69" cm="1">
        <f t="array" aca="1" ref="NC69" ca="1">INDIRECT(ADDRESS(ROW(), NC$3-$AF$1+$AF$3))+VLOOKUP($AS69, INDIRECT(ADDRESS($AF$4, COLUMN()-$AF$2-NC$3)&amp;":"&amp;ADDRESS($AF$5, COLUMN()-$AF$1-NC$3)), NC$3, FALSE)+VLOOKUP($AT69, INDIRECT(ADDRESS($AF$4, COLUMN()-$AF$2-NC$3)&amp;":"&amp;ADDRESS($AF$5, COLUMN()-$AF$1-NC$3)), NC$3, FALSE)</f>
        <v>6229016</v>
      </c>
      <c r="ND69" cm="1">
        <f t="array" aca="1" ref="ND69" ca="1">INDIRECT(ADDRESS(ROW(), ND$3-$AF$1+$AF$3))+VLOOKUP($AS69, INDIRECT(ADDRESS($AF$4, COLUMN()-$AF$2-ND$3)&amp;":"&amp;ADDRESS($AF$5, COLUMN()-$AF$1-ND$3)), ND$3, FALSE)+VLOOKUP($AT69, INDIRECT(ADDRESS($AF$4, COLUMN()-$AF$2-ND$3)&amp;":"&amp;ADDRESS($AF$5, COLUMN()-$AF$1-ND$3)), ND$3, FALSE)</f>
        <v>5212451</v>
      </c>
      <c r="NE69" cm="1">
        <f t="array" aca="1" ref="NE69" ca="1">INDIRECT(ADDRESS(ROW(), NE$3-$AF$1+$AF$3))+VLOOKUP($AS69, INDIRECT(ADDRESS($AF$4, COLUMN()-$AF$2-NE$3)&amp;":"&amp;ADDRESS($AF$5, COLUMN()-$AF$1-NE$3)), NE$3, FALSE)+VLOOKUP($AT69, INDIRECT(ADDRESS($AF$4, COLUMN()-$AF$2-NE$3)&amp;":"&amp;ADDRESS($AF$5, COLUMN()-$AF$1-NE$3)), NE$3, FALSE)</f>
        <v>4947260</v>
      </c>
      <c r="NF69" t="str">
        <f t="shared" si="408"/>
        <v>PP</v>
      </c>
      <c r="NG69" t="str">
        <f t="shared" si="409"/>
        <v>PV</v>
      </c>
      <c r="NH69" t="str">
        <f t="shared" si="410"/>
        <v>PV</v>
      </c>
      <c r="NI69" cm="1">
        <f t="array" aca="1" ref="NI69" ca="1">INDIRECT(ADDRESS(ROW(), NI$3-$AF$1+$AF$3))+VLOOKUP($AS69, INDIRECT(ADDRESS($AF$4, COLUMN()-$AF$2-NI$3)&amp;":"&amp;ADDRESS($AF$5, COLUMN()-$AF$1-NI$3)), NI$3, FALSE)+VLOOKUP($AT69, INDIRECT(ADDRESS($AF$4, COLUMN()-$AF$2-NI$3)&amp;":"&amp;ADDRESS($AF$5, COLUMN()-$AF$1-NI$3)), NI$3, FALSE)</f>
        <v>21927015</v>
      </c>
      <c r="NJ69" cm="1">
        <f t="array" aca="1" ref="NJ69" ca="1">INDIRECT(ADDRESS(ROW(), NJ$3-$AF$1+$AF$3))+VLOOKUP($AS69, INDIRECT(ADDRESS($AF$4, COLUMN()-$AF$2-NJ$3)&amp;":"&amp;ADDRESS($AF$5, COLUMN()-$AF$1-NJ$3)), NJ$3, FALSE)+VLOOKUP($AT69, INDIRECT(ADDRESS($AF$4, COLUMN()-$AF$2-NJ$3)&amp;":"&amp;ADDRESS($AF$5, COLUMN()-$AF$1-NJ$3)), NJ$3, FALSE)</f>
        <v>15932498</v>
      </c>
      <c r="NK69" cm="1">
        <f t="array" aca="1" ref="NK69" ca="1">INDIRECT(ADDRESS(ROW(), NK$3-$AF$1+$AF$3))+VLOOKUP($AS69, INDIRECT(ADDRESS($AF$4, COLUMN()-$AF$2-NK$3)&amp;":"&amp;ADDRESS($AF$5, COLUMN()-$AF$1-NK$3)), NK$3, FALSE)+VLOOKUP($AT69, INDIRECT(ADDRESS($AF$4, COLUMN()-$AF$2-NK$3)&amp;":"&amp;ADDRESS($AF$5, COLUMN()-$AF$1-NK$3)), NK$3, FALSE)</f>
        <v>3007325</v>
      </c>
      <c r="NL69" cm="1">
        <f t="array" aca="1" ref="NL69" ca="1">INDIRECT(ADDRESS(ROW(), NL$3-$AF$1+$AF$3))+VLOOKUP($AS69, INDIRECT(ADDRESS($AF$4, COLUMN()-$AF$2-NL$3)&amp;":"&amp;ADDRESS($AF$5, COLUMN()-$AF$1-NL$3)), NL$3, FALSE)+VLOOKUP($AT69, INDIRECT(ADDRESS($AF$4, COLUMN()-$AF$2-NL$3)&amp;":"&amp;ADDRESS($AF$5, COLUMN()-$AF$1-NL$3)), NL$3, FALSE)</f>
        <v>17152662</v>
      </c>
      <c r="NM69" cm="1">
        <f t="array" aca="1" ref="NM69" ca="1">INDIRECT(ADDRESS(ROW(), NM$3-$AF$1+$AF$3))+VLOOKUP($AS69, INDIRECT(ADDRESS($AF$4, COLUMN()-$AF$2-NM$3)&amp;":"&amp;ADDRESS($AF$5, COLUMN()-$AF$1-NM$3)), NM$3, FALSE)+VLOOKUP($AT69, INDIRECT(ADDRESS($AF$4, COLUMN()-$AF$2-NM$3)&amp;":"&amp;ADDRESS($AF$5, COLUMN()-$AF$1-NM$3)), NM$3, FALSE)</f>
        <v>14889814</v>
      </c>
      <c r="NN69" cm="1">
        <f t="array" aca="1" ref="NN69" ca="1">INDIRECT(ADDRESS(ROW(), NN$3-$AF$1+$AF$3))+VLOOKUP($AS69, INDIRECT(ADDRESS($AF$4, COLUMN()-$AF$2-NN$3)&amp;":"&amp;ADDRESS($AF$5, COLUMN()-$AF$1-NN$3)), NN$3, FALSE)+VLOOKUP($AT69, INDIRECT(ADDRESS($AF$4, COLUMN()-$AF$2-NN$3)&amp;":"&amp;ADDRESS($AF$5, COLUMN()-$AF$1-NN$3)), NN$3, FALSE)</f>
        <v>17439949</v>
      </c>
      <c r="NO69" cm="1">
        <f t="array" aca="1" ref="NO69" ca="1">INDIRECT(ADDRESS(ROW(), NO$3-$AF$1+$AF$3))+VLOOKUP($AS69, INDIRECT(ADDRESS($AF$4, COLUMN()-$AF$2-NO$3)&amp;":"&amp;ADDRESS($AF$5, COLUMN()-$AF$1-NO$3)), NO$3, FALSE)+VLOOKUP($AT69, INDIRECT(ADDRESS($AF$4, COLUMN()-$AF$2-NO$3)&amp;":"&amp;ADDRESS($AF$5, COLUMN()-$AF$1-NO$3)), NO$3, FALSE)</f>
        <v>11092991</v>
      </c>
      <c r="NP69" cm="1">
        <f t="array" aca="1" ref="NP69" ca="1">INDIRECT(ADDRESS(ROW(), NP$3-$AF$1+$AF$3))+VLOOKUP($AS69, INDIRECT(ADDRESS($AF$4, COLUMN()-$AF$2-NP$3)&amp;":"&amp;ADDRESS($AF$5, COLUMN()-$AF$1-NP$3)), NP$3, FALSE)+VLOOKUP($AT69, INDIRECT(ADDRESS($AF$4, COLUMN()-$AF$2-NP$3)&amp;":"&amp;ADDRESS($AF$5, COLUMN()-$AF$1-NP$3)), NP$3, FALSE)</f>
        <v>12454393</v>
      </c>
      <c r="NQ69" cm="1">
        <f t="array" aca="1" ref="NQ69" ca="1">INDIRECT(ADDRESS(ROW(), NQ$3-$AF$1+$AF$3))+VLOOKUP($AS69, INDIRECT(ADDRESS($AF$4, COLUMN()-$AF$2-NQ$3)&amp;":"&amp;ADDRESS($AF$5, COLUMN()-$AF$1-NQ$3)), NQ$3, FALSE)+VLOOKUP($AT69, INDIRECT(ADDRESS($AF$4, COLUMN()-$AF$2-NQ$3)&amp;":"&amp;ADDRESS($AF$5, COLUMN()-$AF$1-NQ$3)), NQ$3, FALSE)</f>
        <v>10425606</v>
      </c>
      <c r="NR69" cm="1">
        <f t="array" aca="1" ref="NR69" ca="1">INDIRECT(ADDRESS(ROW(), NR$3-$AF$1+$AF$3))+VLOOKUP($AS69, INDIRECT(ADDRESS($AF$4, COLUMN()-$AF$2-NR$3)&amp;":"&amp;ADDRESS($AF$5, COLUMN()-$AF$1-NR$3)), NR$3, FALSE)+VLOOKUP($AT69, INDIRECT(ADDRESS($AF$4, COLUMN()-$AF$2-NR$3)&amp;":"&amp;ADDRESS($AF$5, COLUMN()-$AF$1-NR$3)), NR$3, FALSE)</f>
        <v>9895474</v>
      </c>
      <c r="NS69" t="str">
        <f t="shared" si="411"/>
        <v>PP</v>
      </c>
      <c r="NT69" t="str">
        <f t="shared" si="412"/>
        <v>PV</v>
      </c>
      <c r="NU69" t="str">
        <f t="shared" si="413"/>
        <v>PV</v>
      </c>
      <c r="NV69" cm="1">
        <f t="array" aca="1" ref="NV69" ca="1">INDIRECT(ADDRESS(ROW(), NV$3-$AF$1+$AF$3))+VLOOKUP($AS69, INDIRECT(ADDRESS($AF$4, COLUMN()-$AF$2-NV$3)&amp;":"&amp;ADDRESS($AF$5, COLUMN()-$AF$1-NV$3)), NV$3, FALSE)+VLOOKUP($AT69, INDIRECT(ADDRESS($AF$4, COLUMN()-$AF$2-NV$3)&amp;":"&amp;ADDRESS($AF$5, COLUMN()-$AF$1-NV$3)), NV$3, FALSE)</f>
        <v>43848001</v>
      </c>
      <c r="NW69" cm="1">
        <f t="array" aca="1" ref="NW69" ca="1">INDIRECT(ADDRESS(ROW(), NW$3-$AF$1+$AF$3))+VLOOKUP($AS69, INDIRECT(ADDRESS($AF$4, COLUMN()-$AF$2-NW$3)&amp;":"&amp;ADDRESS($AF$5, COLUMN()-$AF$1-NW$3)), NW$3, FALSE)+VLOOKUP($AT69, INDIRECT(ADDRESS($AF$4, COLUMN()-$AF$2-NW$3)&amp;":"&amp;ADDRESS($AF$5, COLUMN()-$AF$1-NW$3)), NW$3, FALSE)</f>
        <v>31875169</v>
      </c>
      <c r="NX69" cm="1">
        <f t="array" aca="1" ref="NX69" ca="1">INDIRECT(ADDRESS(ROW(), NX$3-$AF$1+$AF$3))+VLOOKUP($AS69, INDIRECT(ADDRESS($AF$4, COLUMN()-$AF$2-NX$3)&amp;":"&amp;ADDRESS($AF$5, COLUMN()-$AF$1-NX$3)), NX$3, FALSE)+VLOOKUP($AT69, INDIRECT(ADDRESS($AF$4, COLUMN()-$AF$2-NX$3)&amp;":"&amp;ADDRESS($AF$5, COLUMN()-$AF$1-NX$3)), NX$3, FALSE)</f>
        <v>6016098</v>
      </c>
      <c r="NY69" cm="1">
        <f t="array" aca="1" ref="NY69" ca="1">INDIRECT(ADDRESS(ROW(), NY$3-$AF$1+$AF$3))+VLOOKUP($AS69, INDIRECT(ADDRESS($AF$4, COLUMN()-$AF$2-NY$3)&amp;":"&amp;ADDRESS($AF$5, COLUMN()-$AF$1-NY$3)), NY$3, FALSE)+VLOOKUP($AT69, INDIRECT(ADDRESS($AF$4, COLUMN()-$AF$2-NY$3)&amp;":"&amp;ADDRESS($AF$5, COLUMN()-$AF$1-NY$3)), NY$3, FALSE)</f>
        <v>34303896</v>
      </c>
      <c r="NZ69" cm="1">
        <f t="array" aca="1" ref="NZ69" ca="1">INDIRECT(ADDRESS(ROW(), NZ$3-$AF$1+$AF$3))+VLOOKUP($AS69, INDIRECT(ADDRESS($AF$4, COLUMN()-$AF$2-NZ$3)&amp;":"&amp;ADDRESS($AF$5, COLUMN()-$AF$1-NZ$3)), NZ$3, FALSE)+VLOOKUP($AT69, INDIRECT(ADDRESS($AF$4, COLUMN()-$AF$2-NZ$3)&amp;":"&amp;ADDRESS($AF$5, COLUMN()-$AF$1-NZ$3)), NZ$3, FALSE)</f>
        <v>29785623</v>
      </c>
      <c r="OA69" cm="1">
        <f t="array" aca="1" ref="OA69" ca="1">INDIRECT(ADDRESS(ROW(), OA$3-$AF$1+$AF$3))+VLOOKUP($AS69, INDIRECT(ADDRESS($AF$4, COLUMN()-$AF$2-OA$3)&amp;":"&amp;ADDRESS($AF$5, COLUMN()-$AF$1-OA$3)), OA$3, FALSE)+VLOOKUP($AT69, INDIRECT(ADDRESS($AF$4, COLUMN()-$AF$2-OA$3)&amp;":"&amp;ADDRESS($AF$5, COLUMN()-$AF$1-OA$3)), OA$3, FALSE)</f>
        <v>34866802</v>
      </c>
      <c r="OB69" cm="1">
        <f t="array" aca="1" ref="OB69" ca="1">INDIRECT(ADDRESS(ROW(), OB$3-$AF$1+$AF$3))+VLOOKUP($AS69, INDIRECT(ADDRESS($AF$4, COLUMN()-$AF$2-OB$3)&amp;":"&amp;ADDRESS($AF$5, COLUMN()-$AF$1-OB$3)), OB$3, FALSE)+VLOOKUP($AT69, INDIRECT(ADDRESS($AF$4, COLUMN()-$AF$2-OB$3)&amp;":"&amp;ADDRESS($AF$5, COLUMN()-$AF$1-OB$3)), OB$3, FALSE)</f>
        <v>22176724</v>
      </c>
      <c r="OC69" cm="1">
        <f t="array" aca="1" ref="OC69" ca="1">INDIRECT(ADDRESS(ROW(), OC$3-$AF$1+$AF$3))+VLOOKUP($AS69, INDIRECT(ADDRESS($AF$4, COLUMN()-$AF$2-OC$3)&amp;":"&amp;ADDRESS($AF$5, COLUMN()-$AF$1-OC$3)), OC$3, FALSE)+VLOOKUP($AT69, INDIRECT(ADDRESS($AF$4, COLUMN()-$AF$2-OC$3)&amp;":"&amp;ADDRESS($AF$5, COLUMN()-$AF$1-OC$3)), OC$3, FALSE)</f>
        <v>24906213</v>
      </c>
      <c r="OD69" cm="1">
        <f t="array" aca="1" ref="OD69" ca="1">INDIRECT(ADDRESS(ROW(), OD$3-$AF$1+$AF$3))+VLOOKUP($AS69, INDIRECT(ADDRESS($AF$4, COLUMN()-$AF$2-OD$3)&amp;":"&amp;ADDRESS($AF$5, COLUMN()-$AF$1-OD$3)), OD$3, FALSE)+VLOOKUP($AT69, INDIRECT(ADDRESS($AF$4, COLUMN()-$AF$2-OD$3)&amp;":"&amp;ADDRESS($AF$5, COLUMN()-$AF$1-OD$3)), OD$3, FALSE)</f>
        <v>20860794</v>
      </c>
      <c r="OE69" cm="1">
        <f t="array" aca="1" ref="OE69" ca="1">INDIRECT(ADDRESS(ROW(), OE$3-$AF$1+$AF$3))+VLOOKUP($AS69, INDIRECT(ADDRESS($AF$4, COLUMN()-$AF$2-OE$3)&amp;":"&amp;ADDRESS($AF$5, COLUMN()-$AF$1-OE$3)), OE$3, FALSE)+VLOOKUP($AT69, INDIRECT(ADDRESS($AF$4, COLUMN()-$AF$2-OE$3)&amp;":"&amp;ADDRESS($AF$5, COLUMN()-$AF$1-OE$3)), OE$3, FALSE)</f>
        <v>19796135</v>
      </c>
      <c r="OF69" t="str">
        <f t="shared" si="414"/>
        <v>PP</v>
      </c>
      <c r="OG69" t="str">
        <f t="shared" si="415"/>
        <v>PV</v>
      </c>
      <c r="OH69" t="str">
        <f t="shared" si="416"/>
        <v>PV</v>
      </c>
      <c r="OI69" cm="1">
        <f t="array" aca="1" ref="OI69" ca="1">INDIRECT(ADDRESS(ROW(), OI$3-$AF$1+$AF$3))+VLOOKUP($AS69, INDIRECT(ADDRESS($AF$4, COLUMN()-$AF$2-OI$3)&amp;":"&amp;ADDRESS($AF$5, COLUMN()-$AF$1-OI$3)), OI$3, FALSE)+VLOOKUP($AT69, INDIRECT(ADDRESS($AF$4, COLUMN()-$AF$2-OI$3)&amp;":"&amp;ADDRESS($AF$5, COLUMN()-$AF$1-OI$3)), OI$3, FALSE)</f>
        <v>87688857</v>
      </c>
      <c r="OJ69" cm="1">
        <f t="array" aca="1" ref="OJ69" ca="1">INDIRECT(ADDRESS(ROW(), OJ$3-$AF$1+$AF$3))+VLOOKUP($AS69, INDIRECT(ADDRESS($AF$4, COLUMN()-$AF$2-OJ$3)&amp;":"&amp;ADDRESS($AF$5, COLUMN()-$AF$1-OJ$3)), OJ$3, FALSE)+VLOOKUP($AT69, INDIRECT(ADDRESS($AF$4, COLUMN()-$AF$2-OJ$3)&amp;":"&amp;ADDRESS($AF$5, COLUMN()-$AF$1-OJ$3)), OJ$3, FALSE)</f>
        <v>63758262</v>
      </c>
      <c r="OK69" cm="1">
        <f t="array" aca="1" ref="OK69" ca="1">INDIRECT(ADDRESS(ROW(), OK$3-$AF$1+$AF$3))+VLOOKUP($AS69, INDIRECT(ADDRESS($AF$4, COLUMN()-$AF$2-OK$3)&amp;":"&amp;ADDRESS($AF$5, COLUMN()-$AF$1-OK$3)), OK$3, FALSE)+VLOOKUP($AT69, INDIRECT(ADDRESS($AF$4, COLUMN()-$AF$2-OK$3)&amp;":"&amp;ADDRESS($AF$5, COLUMN()-$AF$1-OK$3)), OK$3, FALSE)</f>
        <v>12033029</v>
      </c>
      <c r="OL69" cm="1">
        <f t="array" aca="1" ref="OL69" ca="1">INDIRECT(ADDRESS(ROW(), OL$3-$AF$1+$AF$3))+VLOOKUP($AS69, INDIRECT(ADDRESS($AF$4, COLUMN()-$AF$2-OL$3)&amp;":"&amp;ADDRESS($AF$5, COLUMN()-$AF$1-OL$3)), OL$3, FALSE)+VLOOKUP($AT69, INDIRECT(ADDRESS($AF$4, COLUMN()-$AF$2-OL$3)&amp;":"&amp;ADDRESS($AF$5, COLUMN()-$AF$1-OL$3)), OL$3, FALSE)</f>
        <v>68612510</v>
      </c>
      <c r="OM69" cm="1">
        <f t="array" aca="1" ref="OM69" ca="1">INDIRECT(ADDRESS(ROW(), OM$3-$AF$1+$AF$3))+VLOOKUP($AS69, INDIRECT(ADDRESS($AF$4, COLUMN()-$AF$2-OM$3)&amp;":"&amp;ADDRESS($AF$5, COLUMN()-$AF$1-OM$3)), OM$3, FALSE)+VLOOKUP($AT69, INDIRECT(ADDRESS($AF$4, COLUMN()-$AF$2-OM$3)&amp;":"&amp;ADDRESS($AF$5, COLUMN()-$AF$1-OM$3)), OM$3, FALSE)</f>
        <v>59578452</v>
      </c>
      <c r="ON69" cm="1">
        <f t="array" aca="1" ref="ON69" ca="1">INDIRECT(ADDRESS(ROW(), ON$3-$AF$1+$AF$3))+VLOOKUP($AS69, INDIRECT(ADDRESS($AF$4, COLUMN()-$AF$2-ON$3)&amp;":"&amp;ADDRESS($AF$5, COLUMN()-$AF$1-ON$3)), ON$3, FALSE)+VLOOKUP($AT69, INDIRECT(ADDRESS($AF$4, COLUMN()-$AF$2-ON$3)&amp;":"&amp;ADDRESS($AF$5, COLUMN()-$AF$1-ON$3)), ON$3, FALSE)</f>
        <v>69721015</v>
      </c>
      <c r="OO69" cm="1">
        <f t="array" aca="1" ref="OO69" ca="1">INDIRECT(ADDRESS(ROW(), OO$3-$AF$1+$AF$3))+VLOOKUP($AS69, INDIRECT(ADDRESS($AF$4, COLUMN()-$AF$2-OO$3)&amp;":"&amp;ADDRESS($AF$5, COLUMN()-$AF$1-OO$3)), OO$3, FALSE)+VLOOKUP($AT69, INDIRECT(ADDRESS($AF$4, COLUMN()-$AF$2-OO$3)&amp;":"&amp;ADDRESS($AF$5, COLUMN()-$AF$1-OO$3)), OO$3, FALSE)</f>
        <v>44343859</v>
      </c>
      <c r="OP69" cm="1">
        <f t="array" aca="1" ref="OP69" ca="1">INDIRECT(ADDRESS(ROW(), OP$3-$AF$1+$AF$3))+VLOOKUP($AS69, INDIRECT(ADDRESS($AF$4, COLUMN()-$AF$2-OP$3)&amp;":"&amp;ADDRESS($AF$5, COLUMN()-$AF$1-OP$3)), OP$3, FALSE)+VLOOKUP($AT69, INDIRECT(ADDRESS($AF$4, COLUMN()-$AF$2-OP$3)&amp;":"&amp;ADDRESS($AF$5, COLUMN()-$AF$1-OP$3)), OP$3, FALSE)</f>
        <v>49799293</v>
      </c>
      <c r="OQ69" cm="1">
        <f t="array" aca="1" ref="OQ69" ca="1">INDIRECT(ADDRESS(ROW(), OQ$3-$AF$1+$AF$3))+VLOOKUP($AS69, INDIRECT(ADDRESS($AF$4, COLUMN()-$AF$2-OQ$3)&amp;":"&amp;ADDRESS($AF$5, COLUMN()-$AF$1-OQ$3)), OQ$3, FALSE)+VLOOKUP($AT69, INDIRECT(ADDRESS($AF$4, COLUMN()-$AF$2-OQ$3)&amp;":"&amp;ADDRESS($AF$5, COLUMN()-$AF$1-OQ$3)), OQ$3, FALSE)</f>
        <v>41735643</v>
      </c>
      <c r="OR69" cm="1">
        <f t="array" aca="1" ref="OR69" ca="1">INDIRECT(ADDRESS(ROW(), OR$3-$AF$1+$AF$3))+VLOOKUP($AS69, INDIRECT(ADDRESS($AF$4, COLUMN()-$AF$2-OR$3)&amp;":"&amp;ADDRESS($AF$5, COLUMN()-$AF$1-OR$3)), OR$3, FALSE)+VLOOKUP($AT69, INDIRECT(ADDRESS($AF$4, COLUMN()-$AF$2-OR$3)&amp;":"&amp;ADDRESS($AF$5, COLUMN()-$AF$1-OR$3)), OR$3, FALSE)</f>
        <v>39599991</v>
      </c>
      <c r="OS69" t="str">
        <f t="shared" si="417"/>
        <v>PP</v>
      </c>
      <c r="OT69" t="str">
        <f t="shared" si="418"/>
        <v>PV</v>
      </c>
      <c r="OU69" t="str">
        <f t="shared" si="419"/>
        <v>PV</v>
      </c>
      <c r="OV69" cm="1">
        <f t="array" aca="1" ref="OV69" ca="1">INDIRECT(ADDRESS(ROW(), OV$3-$AF$1+$AF$3))+VLOOKUP($AS69, INDIRECT(ADDRESS($AF$4, COLUMN()-$AF$2-OV$3)&amp;":"&amp;ADDRESS($AF$5, COLUMN()-$AF$1-OV$3)), OV$3, FALSE)+VLOOKUP($AT69, INDIRECT(ADDRESS($AF$4, COLUMN()-$AF$2-OV$3)&amp;":"&amp;ADDRESS($AF$5, COLUMN()-$AF$1-OV$3)), OV$3, FALSE)</f>
        <v>175363478</v>
      </c>
      <c r="OW69" cm="1">
        <f t="array" aca="1" ref="OW69" ca="1">INDIRECT(ADDRESS(ROW(), OW$3-$AF$1+$AF$3))+VLOOKUP($AS69, INDIRECT(ADDRESS($AF$4, COLUMN()-$AF$2-OW$3)&amp;":"&amp;ADDRESS($AF$5, COLUMN()-$AF$1-OW$3)), OW$3, FALSE)+VLOOKUP($AT69, INDIRECT(ADDRESS($AF$4, COLUMN()-$AF$2-OW$3)&amp;":"&amp;ADDRESS($AF$5, COLUMN()-$AF$1-OW$3)), OW$3, FALSE)</f>
        <v>127529787</v>
      </c>
      <c r="OX69" cm="1">
        <f t="array" aca="1" ref="OX69" ca="1">INDIRECT(ADDRESS(ROW(), OX$3-$AF$1+$AF$3))+VLOOKUP($AS69, INDIRECT(ADDRESS($AF$4, COLUMN()-$AF$2-OX$3)&amp;":"&amp;ADDRESS($AF$5, COLUMN()-$AF$1-OX$3)), OX$3, FALSE)+VLOOKUP($AT69, INDIRECT(ADDRESS($AF$4, COLUMN()-$AF$2-OX$3)&amp;":"&amp;ADDRESS($AF$5, COLUMN()-$AF$1-OX$3)), OX$3, FALSE)</f>
        <v>24068475</v>
      </c>
      <c r="OY69" cm="1">
        <f t="array" aca="1" ref="OY69" ca="1">INDIRECT(ADDRESS(ROW(), OY$3-$AF$1+$AF$3))+VLOOKUP($AS69, INDIRECT(ADDRESS($AF$4, COLUMN()-$AF$2-OY$3)&amp;":"&amp;ADDRESS($AF$5, COLUMN()-$AF$1-OY$3)), OY$3, FALSE)+VLOOKUP($AT69, INDIRECT(ADDRESS($AF$4, COLUMN()-$AF$2-OY$3)&amp;":"&amp;ADDRESS($AF$5, COLUMN()-$AF$1-OY$3)), OY$3, FALSE)</f>
        <v>137238399</v>
      </c>
      <c r="OZ69" cm="1">
        <f t="array" aca="1" ref="OZ69" ca="1">INDIRECT(ADDRESS(ROW(), OZ$3-$AF$1+$AF$3))+VLOOKUP($AS69, INDIRECT(ADDRESS($AF$4, COLUMN()-$AF$2-OZ$3)&amp;":"&amp;ADDRESS($AF$5, COLUMN()-$AF$1-OZ$3)), OZ$3, FALSE)+VLOOKUP($AT69, INDIRECT(ADDRESS($AF$4, COLUMN()-$AF$2-OZ$3)&amp;":"&amp;ADDRESS($AF$5, COLUMN()-$AF$1-OZ$3)), OZ$3, FALSE)</f>
        <v>119164338</v>
      </c>
      <c r="PA69" cm="1">
        <f t="array" aca="1" ref="PA69" ca="1">INDIRECT(ADDRESS(ROW(), PA$3-$AF$1+$AF$3))+VLOOKUP($AS69, INDIRECT(ADDRESS($AF$4, COLUMN()-$AF$2-PA$3)&amp;":"&amp;ADDRESS($AF$5, COLUMN()-$AF$1-PA$3)), PA$3, FALSE)+VLOOKUP($AT69, INDIRECT(ADDRESS($AF$4, COLUMN()-$AF$2-PA$3)&amp;":"&amp;ADDRESS($AF$5, COLUMN()-$AF$1-PA$3)), PA$3, FALSE)</f>
        <v>139407408</v>
      </c>
      <c r="PB69" cm="1">
        <f t="array" aca="1" ref="PB69" ca="1">INDIRECT(ADDRESS(ROW(), PB$3-$AF$1+$AF$3))+VLOOKUP($AS69, INDIRECT(ADDRESS($AF$4, COLUMN()-$AF$2-PB$3)&amp;":"&amp;ADDRESS($AF$5, COLUMN()-$AF$1-PB$3)), PB$3, FALSE)+VLOOKUP($AT69, INDIRECT(ADDRESS($AF$4, COLUMN()-$AF$2-PB$3)&amp;":"&amp;ADDRESS($AF$5, COLUMN()-$AF$1-PB$3)), PB$3, FALSE)</f>
        <v>88660620</v>
      </c>
      <c r="PC69" cm="1">
        <f t="array" aca="1" ref="PC69" ca="1">INDIRECT(ADDRESS(ROW(), PC$3-$AF$1+$AF$3))+VLOOKUP($AS69, INDIRECT(ADDRESS($AF$4, COLUMN()-$AF$2-PC$3)&amp;":"&amp;ADDRESS($AF$5, COLUMN()-$AF$1-PC$3)), PC$3, FALSE)+VLOOKUP($AT69, INDIRECT(ADDRESS($AF$4, COLUMN()-$AF$2-PC$3)&amp;":"&amp;ADDRESS($AF$5, COLUMN()-$AF$1-PC$3)), PC$3, FALSE)</f>
        <v>99590765</v>
      </c>
      <c r="PD69" cm="1">
        <f t="array" aca="1" ref="PD69" ca="1">INDIRECT(ADDRESS(ROW(), PD$3-$AF$1+$AF$3))+VLOOKUP($AS69, INDIRECT(ADDRESS($AF$4, COLUMN()-$AF$2-PD$3)&amp;":"&amp;ADDRESS($AF$5, COLUMN()-$AF$1-PD$3)), PD$3, FALSE)+VLOOKUP($AT69, INDIRECT(ADDRESS($AF$4, COLUMN()-$AF$2-PD$3)&amp;":"&amp;ADDRESS($AF$5, COLUMN()-$AF$1-PD$3)), PD$3, FALSE)</f>
        <v>83503890</v>
      </c>
      <c r="PE69" cm="1">
        <f t="array" aca="1" ref="PE69" ca="1">INDIRECT(ADDRESS(ROW(), PE$3-$AF$1+$AF$3))+VLOOKUP($AS69, INDIRECT(ADDRESS($AF$4, COLUMN()-$AF$2-PE$3)&amp;":"&amp;ADDRESS($AF$5, COLUMN()-$AF$1-PE$3)), PE$3, FALSE)+VLOOKUP($AT69, INDIRECT(ADDRESS($AF$4, COLUMN()-$AF$2-PE$3)&amp;":"&amp;ADDRESS($AF$5, COLUMN()-$AF$1-PE$3)), PE$3, FALSE)</f>
        <v>79214663</v>
      </c>
      <c r="PF69" t="str">
        <f t="shared" si="420"/>
        <v>PP</v>
      </c>
      <c r="PG69" t="str">
        <f t="shared" si="421"/>
        <v>PV</v>
      </c>
      <c r="PH69" t="str">
        <f t="shared" si="422"/>
        <v>PV</v>
      </c>
      <c r="PI69" cm="1">
        <f t="array" aca="1" ref="PI69" ca="1">INDIRECT(ADDRESS(ROW(), PI$3-$AF$1+$AF$3))+VLOOKUP($AS69, INDIRECT(ADDRESS($AF$4, COLUMN()-$AF$2-PI$3)&amp;":"&amp;ADDRESS($AF$5, COLUMN()-$AF$1-PI$3)), PI$3, FALSE)+VLOOKUP($AT69, INDIRECT(ADDRESS($AF$4, COLUMN()-$AF$2-PI$3)&amp;":"&amp;ADDRESS($AF$5, COLUMN()-$AF$1-PI$3)), PI$3, FALSE)</f>
        <v>350709762</v>
      </c>
      <c r="PJ69" cm="1">
        <f t="array" aca="1" ref="PJ69" ca="1">INDIRECT(ADDRESS(ROW(), PJ$3-$AF$1+$AF$3))+VLOOKUP($AS69, INDIRECT(ADDRESS($AF$4, COLUMN()-$AF$2-PJ$3)&amp;":"&amp;ADDRESS($AF$5, COLUMN()-$AF$1-PJ$3)), PJ$3, FALSE)+VLOOKUP($AT69, INDIRECT(ADDRESS($AF$4, COLUMN()-$AF$2-PJ$3)&amp;":"&amp;ADDRESS($AF$5, COLUMN()-$AF$1-PJ$3)), PJ$3, FALSE)</f>
        <v>255072943</v>
      </c>
      <c r="PK69" cm="1">
        <f t="array" aca="1" ref="PK69" ca="1">INDIRECT(ADDRESS(ROW(), PK$3-$AF$1+$AF$3))+VLOOKUP($AS69, INDIRECT(ADDRESS($AF$4, COLUMN()-$AF$2-PK$3)&amp;":"&amp;ADDRESS($AF$5, COLUMN()-$AF$1-PK$3)), PK$3, FALSE)+VLOOKUP($AT69, INDIRECT(ADDRESS($AF$4, COLUMN()-$AF$2-PK$3)&amp;":"&amp;ADDRESS($AF$5, COLUMN()-$AF$1-PK$3)), PK$3, FALSE)</f>
        <v>48141100</v>
      </c>
      <c r="PL69" cm="1">
        <f t="array" aca="1" ref="PL69" ca="1">INDIRECT(ADDRESS(ROW(), PL$3-$AF$1+$AF$3))+VLOOKUP($AS69, INDIRECT(ADDRESS($AF$4, COLUMN()-$AF$2-PL$3)&amp;":"&amp;ADDRESS($AF$5, COLUMN()-$AF$1-PL$3)), PL$3, FALSE)+VLOOKUP($AT69, INDIRECT(ADDRESS($AF$4, COLUMN()-$AF$2-PL$3)&amp;":"&amp;ADDRESS($AF$5, COLUMN()-$AF$1-PL$3)), PL$3, FALSE)</f>
        <v>274510735</v>
      </c>
      <c r="PM69" cm="1">
        <f t="array" aca="1" ref="PM69" ca="1">INDIRECT(ADDRESS(ROW(), PM$3-$AF$1+$AF$3))+VLOOKUP($AS69, INDIRECT(ADDRESS($AF$4, COLUMN()-$AF$2-PM$3)&amp;":"&amp;ADDRESS($AF$5, COLUMN()-$AF$1-PM$3)), PM$3, FALSE)+VLOOKUP($AT69, INDIRECT(ADDRESS($AF$4, COLUMN()-$AF$2-PM$3)&amp;":"&amp;ADDRESS($AF$5, COLUMN()-$AF$1-PM$3)), PM$3, FALSE)</f>
        <v>238331564</v>
      </c>
      <c r="PN69" cm="1">
        <f t="array" aca="1" ref="PN69" ca="1">INDIRECT(ADDRESS(ROW(), PN$3-$AF$1+$AF$3))+VLOOKUP($AS69, INDIRECT(ADDRESS($AF$4, COLUMN()-$AF$2-PN$3)&amp;":"&amp;ADDRESS($AF$5, COLUMN()-$AF$1-PN$3)), PN$3, FALSE)+VLOOKUP($AT69, INDIRECT(ADDRESS($AF$4, COLUMN()-$AF$2-PN$3)&amp;":"&amp;ADDRESS($AF$5, COLUMN()-$AF$1-PN$3)), PN$3, FALSE)</f>
        <v>278788013</v>
      </c>
      <c r="PO69" cm="1">
        <f t="array" aca="1" ref="PO69" ca="1">INDIRECT(ADDRESS(ROW(), PO$3-$AF$1+$AF$3))+VLOOKUP($AS69, INDIRECT(ADDRESS($AF$4, COLUMN()-$AF$2-PO$3)&amp;":"&amp;ADDRESS($AF$5, COLUMN()-$AF$1-PO$3)), PO$3, FALSE)+VLOOKUP($AT69, INDIRECT(ADDRESS($AF$4, COLUMN()-$AF$2-PO$3)&amp;":"&amp;ADDRESS($AF$5, COLUMN()-$AF$1-PO$3)), PO$3, FALSE)</f>
        <v>177288728</v>
      </c>
      <c r="PP69" cm="1">
        <f t="array" aca="1" ref="PP69" ca="1">INDIRECT(ADDRESS(ROW(), PP$3-$AF$1+$AF$3))+VLOOKUP($AS69, INDIRECT(ADDRESS($AF$4, COLUMN()-$AF$2-PP$3)&amp;":"&amp;ADDRESS($AF$5, COLUMN()-$AF$1-PP$3)), PP$3, FALSE)+VLOOKUP($AT69, INDIRECT(ADDRESS($AF$4, COLUMN()-$AF$2-PP$3)&amp;":"&amp;ADDRESS($AF$5, COLUMN()-$AF$1-PP$3)), PP$3, FALSE)</f>
        <v>199155484</v>
      </c>
      <c r="PQ69" cm="1">
        <f t="array" aca="1" ref="PQ69" ca="1">INDIRECT(ADDRESS(ROW(), PQ$3-$AF$1+$AF$3))+VLOOKUP($AS69, INDIRECT(ADDRESS($AF$4, COLUMN()-$AF$2-PQ$3)&amp;":"&amp;ADDRESS($AF$5, COLUMN()-$AF$1-PQ$3)), PQ$3, FALSE)+VLOOKUP($AT69, INDIRECT(ADDRESS($AF$4, COLUMN()-$AF$2-PQ$3)&amp;":"&amp;ADDRESS($AF$5, COLUMN()-$AF$1-PQ$3)), PQ$3, FALSE)</f>
        <v>167042219</v>
      </c>
      <c r="PR69" cm="1">
        <f t="array" aca="1" ref="PR69" ca="1">INDIRECT(ADDRESS(ROW(), PR$3-$AF$1+$AF$3))+VLOOKUP($AS69, INDIRECT(ADDRESS($AF$4, COLUMN()-$AF$2-PR$3)&amp;":"&amp;ADDRESS($AF$5, COLUMN()-$AF$1-PR$3)), PR$3, FALSE)+VLOOKUP($AT69, INDIRECT(ADDRESS($AF$4, COLUMN()-$AF$2-PR$3)&amp;":"&amp;ADDRESS($AF$5, COLUMN()-$AF$1-PR$3)), PR$3, FALSE)</f>
        <v>158443099</v>
      </c>
      <c r="PS69" t="str">
        <f t="shared" si="423"/>
        <v>PP</v>
      </c>
      <c r="PT69" t="str">
        <f t="shared" si="424"/>
        <v>PV</v>
      </c>
      <c r="PU69" t="str">
        <f t="shared" si="425"/>
        <v>PV</v>
      </c>
      <c r="PV69" cm="1">
        <f t="array" aca="1" ref="PV69" ca="1">INDIRECT(ADDRESS(ROW(), PV$3-$AF$1+$AF$3))+VLOOKUP($AS69, INDIRECT(ADDRESS($AF$4, COLUMN()-$AF$2-PV$3)&amp;":"&amp;ADDRESS($AF$5, COLUMN()-$AF$1-PV$3)), PV$3, FALSE)+VLOOKUP($AT69, INDIRECT(ADDRESS($AF$4, COLUMN()-$AF$2-PV$3)&amp;":"&amp;ADDRESS($AF$5, COLUMN()-$AF$1-PV$3)), PV$3, FALSE)</f>
        <v>701389463</v>
      </c>
      <c r="PW69" cm="1">
        <f t="array" aca="1" ref="PW69" ca="1">INDIRECT(ADDRESS(ROW(), PW$3-$AF$1+$AF$3))+VLOOKUP($AS69, INDIRECT(ADDRESS($AF$4, COLUMN()-$AF$2-PW$3)&amp;":"&amp;ADDRESS($AF$5, COLUMN()-$AF$1-PW$3)), PW$3, FALSE)+VLOOKUP($AT69, INDIRECT(ADDRESS($AF$4, COLUMN()-$AF$2-PW$3)&amp;":"&amp;ADDRESS($AF$5, COLUMN()-$AF$1-PW$3)), PW$3, FALSE)</f>
        <v>510177370</v>
      </c>
      <c r="PX69" cm="1">
        <f t="array" aca="1" ref="PX69" ca="1">INDIRECT(ADDRESS(ROW(), PX$3-$AF$1+$AF$3))+VLOOKUP($AS69, INDIRECT(ADDRESS($AF$4, COLUMN()-$AF$2-PX$3)&amp;":"&amp;ADDRESS($AF$5, COLUMN()-$AF$1-PX$3)), PX$3, FALSE)+VLOOKUP($AT69, INDIRECT(ADDRESS($AF$4, COLUMN()-$AF$2-PX$3)&amp;":"&amp;ADDRESS($AF$5, COLUMN()-$AF$1-PX$3)), PX$3, FALSE)</f>
        <v>96293803</v>
      </c>
      <c r="PY69" cm="1">
        <f t="array" aca="1" ref="PY69" ca="1">INDIRECT(ADDRESS(ROW(), PY$3-$AF$1+$AF$3))+VLOOKUP($AS69, INDIRECT(ADDRESS($AF$4, COLUMN()-$AF$2-PY$3)&amp;":"&amp;ADDRESS($AF$5, COLUMN()-$AF$1-PY$3)), PY$3, FALSE)+VLOOKUP($AT69, INDIRECT(ADDRESS($AF$4, COLUMN()-$AF$2-PY$3)&amp;":"&amp;ADDRESS($AF$5, COLUMN()-$AF$1-PY$3)), PY$3, FALSE)</f>
        <v>549075489</v>
      </c>
      <c r="PZ69" cm="1">
        <f t="array" aca="1" ref="PZ69" ca="1">INDIRECT(ADDRESS(ROW(), PZ$3-$AF$1+$AF$3))+VLOOKUP($AS69, INDIRECT(ADDRESS($AF$4, COLUMN()-$AF$2-PZ$3)&amp;":"&amp;ADDRESS($AF$5, COLUMN()-$AF$1-PZ$3)), PZ$3, FALSE)+VLOOKUP($AT69, INDIRECT(ADDRESS($AF$4, COLUMN()-$AF$2-PZ$3)&amp;":"&amp;ADDRESS($AF$5, COLUMN()-$AF$1-PZ$3)), PZ$3, FALSE)</f>
        <v>476662736</v>
      </c>
      <c r="QA69" cm="1">
        <f t="array" aca="1" ref="QA69" ca="1">INDIRECT(ADDRESS(ROW(), QA$3-$AF$1+$AF$3))+VLOOKUP($AS69, INDIRECT(ADDRESS($AF$4, COLUMN()-$AF$2-QA$3)&amp;":"&amp;ADDRESS($AF$5, COLUMN()-$AF$1-QA$3)), QA$3, FALSE)+VLOOKUP($AT69, INDIRECT(ADDRESS($AF$4, COLUMN()-$AF$2-QA$3)&amp;":"&amp;ADDRESS($AF$5, COLUMN()-$AF$1-QA$3)), QA$3, FALSE)</f>
        <v>557513005</v>
      </c>
      <c r="QB69" cm="1">
        <f t="array" aca="1" ref="QB69" ca="1">INDIRECT(ADDRESS(ROW(), QB$3-$AF$1+$AF$3))+VLOOKUP($AS69, INDIRECT(ADDRESS($AF$4, COLUMN()-$AF$2-QB$3)&amp;":"&amp;ADDRESS($AF$5, COLUMN()-$AF$1-QB$3)), QB$3, FALSE)+VLOOKUP($AT69, INDIRECT(ADDRESS($AF$4, COLUMN()-$AF$2-QB$3)&amp;":"&amp;ADDRESS($AF$5, COLUMN()-$AF$1-QB$3)), QB$3, FALSE)</f>
        <v>354506559</v>
      </c>
      <c r="QC69" cm="1">
        <f t="array" aca="1" ref="QC69" ca="1">INDIRECT(ADDRESS(ROW(), QC$3-$AF$1+$AF$3))+VLOOKUP($AS69, INDIRECT(ADDRESS($AF$4, COLUMN()-$AF$2-QC$3)&amp;":"&amp;ADDRESS($AF$5, COLUMN()-$AF$1-QC$3)), QC$3, FALSE)+VLOOKUP($AT69, INDIRECT(ADDRESS($AF$4, COLUMN()-$AF$2-QC$3)&amp;":"&amp;ADDRESS($AF$5, COLUMN()-$AF$1-QC$3)), QC$3, FALSE)</f>
        <v>398303036</v>
      </c>
      <c r="QD69" cm="1">
        <f t="array" aca="1" ref="QD69" ca="1">INDIRECT(ADDRESS(ROW(), QD$3-$AF$1+$AF$3))+VLOOKUP($AS69, INDIRECT(ADDRESS($AF$4, COLUMN()-$AF$2-QD$3)&amp;":"&amp;ADDRESS($AF$5, COLUMN()-$AF$1-QD$3)), QD$3, FALSE)+VLOOKUP($AT69, INDIRECT(ADDRESS($AF$4, COLUMN()-$AF$2-QD$3)&amp;":"&amp;ADDRESS($AF$5, COLUMN()-$AF$1-QD$3)), QD$3, FALSE)</f>
        <v>334140365</v>
      </c>
      <c r="QE69" cm="1">
        <f t="array" aca="1" ref="QE69" ca="1">INDIRECT(ADDRESS(ROW(), QE$3-$AF$1+$AF$3))+VLOOKUP($AS69, INDIRECT(ADDRESS($AF$4, COLUMN()-$AF$2-QE$3)&amp;":"&amp;ADDRESS($AF$5, COLUMN()-$AF$1-QE$3)), QE$3, FALSE)+VLOOKUP($AT69, INDIRECT(ADDRESS($AF$4, COLUMN()-$AF$2-QE$3)&amp;":"&amp;ADDRESS($AF$5, COLUMN()-$AF$1-QE$3)), QE$3, FALSE)</f>
        <v>316905469</v>
      </c>
      <c r="QF69" t="str">
        <f t="shared" si="426"/>
        <v>PP</v>
      </c>
      <c r="QG69" t="str">
        <f t="shared" si="427"/>
        <v>PV</v>
      </c>
      <c r="QH69" t="str">
        <f t="shared" si="428"/>
        <v>PV</v>
      </c>
      <c r="QI69" cm="1">
        <f t="array" aca="1" ref="QI69" ca="1">INDIRECT(ADDRESS(ROW(), QI$3-$AF$1+$AF$3))+VLOOKUP($AS69, INDIRECT(ADDRESS($AF$4, COLUMN()-$AF$2-QI$3)&amp;":"&amp;ADDRESS($AF$5, COLUMN()-$AF$1-QI$3)), QI$3, FALSE)+VLOOKUP($AT69, INDIRECT(ADDRESS($AF$4, COLUMN()-$AF$2-QI$3)&amp;":"&amp;ADDRESS($AF$5, COLUMN()-$AF$1-QI$3)), QI$3, FALSE)</f>
        <v>1402751317</v>
      </c>
      <c r="QJ69" cm="1">
        <f t="array" aca="1" ref="QJ69" ca="1">INDIRECT(ADDRESS(ROW(), QJ$3-$AF$1+$AF$3))+VLOOKUP($AS69, INDIRECT(ADDRESS($AF$4, COLUMN()-$AF$2-QJ$3)&amp;":"&amp;ADDRESS($AF$5, COLUMN()-$AF$1-QJ$3)), QJ$3, FALSE)+VLOOKUP($AT69, INDIRECT(ADDRESS($AF$4, COLUMN()-$AF$2-QJ$3)&amp;":"&amp;ADDRESS($AF$5, COLUMN()-$AF$1-QJ$3)), QJ$3, FALSE)</f>
        <v>1020391539</v>
      </c>
      <c r="QK69" cm="1">
        <f t="array" aca="1" ref="QK69" ca="1">INDIRECT(ADDRESS(ROW(), QK$3-$AF$1+$AF$3))+VLOOKUP($AS69, INDIRECT(ADDRESS($AF$4, COLUMN()-$AF$2-QK$3)&amp;":"&amp;ADDRESS($AF$5, COLUMN()-$AF$1-QK$3)), QK$3, FALSE)+VLOOKUP($AT69, INDIRECT(ADDRESS($AF$4, COLUMN()-$AF$2-QK$3)&amp;":"&amp;ADDRESS($AF$5, COLUMN()-$AF$1-QK$3)), QK$3, FALSE)</f>
        <v>192609595</v>
      </c>
      <c r="QL69" cm="1">
        <f t="array" aca="1" ref="QL69" ca="1">INDIRECT(ADDRESS(ROW(), QL$3-$AF$1+$AF$3))+VLOOKUP($AS69, INDIRECT(ADDRESS($AF$4, COLUMN()-$AF$2-QL$3)&amp;":"&amp;ADDRESS($AF$5, COLUMN()-$AF$1-QL$3)), QL$3, FALSE)+VLOOKUP($AT69, INDIRECT(ADDRESS($AF$4, COLUMN()-$AF$2-QL$3)&amp;":"&amp;ADDRESS($AF$5, COLUMN()-$AF$1-QL$3)), QL$3, FALSE)</f>
        <v>1098240367</v>
      </c>
      <c r="QM69" cm="1">
        <f t="array" aca="1" ref="QM69" ca="1">INDIRECT(ADDRESS(ROW(), QM$3-$AF$1+$AF$3))+VLOOKUP($AS69, INDIRECT(ADDRESS($AF$4, COLUMN()-$AF$2-QM$3)&amp;":"&amp;ADDRESS($AF$5, COLUMN()-$AF$1-QM$3)), QM$3, FALSE)+VLOOKUP($AT69, INDIRECT(ADDRESS($AF$4, COLUMN()-$AF$2-QM$3)&amp;":"&amp;ADDRESS($AF$5, COLUMN()-$AF$1-QM$3)), QM$3, FALSE)</f>
        <v>953319592</v>
      </c>
      <c r="QN69" cm="1">
        <f t="array" aca="1" ref="QN69" ca="1">INDIRECT(ADDRESS(ROW(), QN$3-$AF$1+$AF$3))+VLOOKUP($AS69, INDIRECT(ADDRESS($AF$4, COLUMN()-$AF$2-QN$3)&amp;":"&amp;ADDRESS($AF$5, COLUMN()-$AF$1-QN$3)), QN$3, FALSE)+VLOOKUP($AT69, INDIRECT(ADDRESS($AF$4, COLUMN()-$AF$2-QN$3)&amp;":"&amp;ADDRESS($AF$5, COLUMN()-$AF$1-QN$3)), QN$3, FALSE)</f>
        <v>1114991257</v>
      </c>
      <c r="QO69" cm="1">
        <f t="array" aca="1" ref="QO69" ca="1">INDIRECT(ADDRESS(ROW(), QO$3-$AF$1+$AF$3))+VLOOKUP($AS69, INDIRECT(ADDRESS($AF$4, COLUMN()-$AF$2-QO$3)&amp;":"&amp;ADDRESS($AF$5, COLUMN()-$AF$1-QO$3)), QO$3, FALSE)+VLOOKUP($AT69, INDIRECT(ADDRESS($AF$4, COLUMN()-$AF$2-QO$3)&amp;":"&amp;ADDRESS($AF$5, COLUMN()-$AF$1-QO$3)), QO$3, FALSE)</f>
        <v>708936585</v>
      </c>
      <c r="QP69" cm="1">
        <f t="array" aca="1" ref="QP69" ca="1">INDIRECT(ADDRESS(ROW(), QP$3-$AF$1+$AF$3))+VLOOKUP($AS69, INDIRECT(ADDRESS($AF$4, COLUMN()-$AF$2-QP$3)&amp;":"&amp;ADDRESS($AF$5, COLUMN()-$AF$1-QP$3)), QP$3, FALSE)+VLOOKUP($AT69, INDIRECT(ADDRESS($AF$4, COLUMN()-$AF$2-QP$3)&amp;":"&amp;ADDRESS($AF$5, COLUMN()-$AF$1-QP$3)), QP$3, FALSE)</f>
        <v>796565780</v>
      </c>
      <c r="QQ69" cm="1">
        <f t="array" aca="1" ref="QQ69" ca="1">INDIRECT(ADDRESS(ROW(), QQ$3-$AF$1+$AF$3))+VLOOKUP($AS69, INDIRECT(ADDRESS($AF$4, COLUMN()-$AF$2-QQ$3)&amp;":"&amp;ADDRESS($AF$5, COLUMN()-$AF$1-QQ$3)), QQ$3, FALSE)+VLOOKUP($AT69, INDIRECT(ADDRESS($AF$4, COLUMN()-$AF$2-QQ$3)&amp;":"&amp;ADDRESS($AF$5, COLUMN()-$AF$1-QQ$3)), QQ$3, FALSE)</f>
        <v>668311327</v>
      </c>
      <c r="QR69" cm="1">
        <f t="array" aca="1" ref="QR69" ca="1">INDIRECT(ADDRESS(ROW(), QR$3-$AF$1+$AF$3))+VLOOKUP($AS69, INDIRECT(ADDRESS($AF$4, COLUMN()-$AF$2-QR$3)&amp;":"&amp;ADDRESS($AF$5, COLUMN()-$AF$1-QR$3)), QR$3, FALSE)+VLOOKUP($AT69, INDIRECT(ADDRESS($AF$4, COLUMN()-$AF$2-QR$3)&amp;":"&amp;ADDRESS($AF$5, COLUMN()-$AF$1-QR$3)), QR$3, FALSE)</f>
        <v>633817232</v>
      </c>
      <c r="QS69" t="str">
        <f t="shared" si="429"/>
        <v>PP</v>
      </c>
      <c r="QT69" t="str">
        <f t="shared" si="430"/>
        <v>PV</v>
      </c>
      <c r="QU69" t="str">
        <f t="shared" si="431"/>
        <v>PV</v>
      </c>
      <c r="QV69" cm="1">
        <f t="array" aca="1" ref="QV69" ca="1">INDIRECT(ADDRESS(ROW(), QV$3-$AF$1+$AF$3))+VLOOKUP($AS69, INDIRECT(ADDRESS($AF$4, COLUMN()-$AF$2-QV$3)&amp;":"&amp;ADDRESS($AF$5, COLUMN()-$AF$1-QV$3)), QV$3, FALSE)+VLOOKUP($AT69, INDIRECT(ADDRESS($AF$4, COLUMN()-$AF$2-QV$3)&amp;":"&amp;ADDRESS($AF$5, COLUMN()-$AF$1-QV$3)), QV$3, FALSE)</f>
        <v>2805469547</v>
      </c>
      <c r="QW69" cm="1">
        <f t="array" aca="1" ref="QW69" ca="1">INDIRECT(ADDRESS(ROW(), QW$3-$AF$1+$AF$3))+VLOOKUP($AS69, INDIRECT(ADDRESS($AF$4, COLUMN()-$AF$2-QW$3)&amp;":"&amp;ADDRESS($AF$5, COLUMN()-$AF$1-QW$3)), QW$3, FALSE)+VLOOKUP($AT69, INDIRECT(ADDRESS($AF$4, COLUMN()-$AF$2-QW$3)&amp;":"&amp;ADDRESS($AF$5, COLUMN()-$AF$1-QW$3)), QW$3, FALSE)</f>
        <v>2040856815</v>
      </c>
      <c r="QX69" cm="1">
        <f t="array" aca="1" ref="QX69" ca="1">INDIRECT(ADDRESS(ROW(), QX$3-$AF$1+$AF$3))+VLOOKUP($AS69, INDIRECT(ADDRESS($AF$4, COLUMN()-$AF$2-QX$3)&amp;":"&amp;ADDRESS($AF$5, COLUMN()-$AF$1-QX$3)), QX$3, FALSE)+VLOOKUP($AT69, INDIRECT(ADDRESS($AF$4, COLUMN()-$AF$2-QX$3)&amp;":"&amp;ADDRESS($AF$5, COLUMN()-$AF$1-QX$3)), QX$3, FALSE)</f>
        <v>385265681</v>
      </c>
      <c r="QY69" cm="1">
        <f t="array" aca="1" ref="QY69" ca="1">INDIRECT(ADDRESS(ROW(), QY$3-$AF$1+$AF$3))+VLOOKUP($AS69, INDIRECT(ADDRESS($AF$4, COLUMN()-$AF$2-QY$3)&amp;":"&amp;ADDRESS($AF$5, COLUMN()-$AF$1-QY$3)), QY$3, FALSE)+VLOOKUP($AT69, INDIRECT(ADDRESS($AF$4, COLUMN()-$AF$2-QY$3)&amp;":"&amp;ADDRESS($AF$5, COLUMN()-$AF$1-QY$3)), QY$3, FALSE)</f>
        <v>2196587898</v>
      </c>
      <c r="QZ69" cm="1">
        <f t="array" aca="1" ref="QZ69" ca="1">INDIRECT(ADDRESS(ROW(), QZ$3-$AF$1+$AF$3))+VLOOKUP($AS69, INDIRECT(ADDRESS($AF$4, COLUMN()-$AF$2-QZ$3)&amp;":"&amp;ADDRESS($AF$5, COLUMN()-$AF$1-QZ$3)), QZ$3, FALSE)+VLOOKUP($AT69, INDIRECT(ADDRESS($AF$4, COLUMN()-$AF$2-QZ$3)&amp;":"&amp;ADDRESS($AF$5, COLUMN()-$AF$1-QZ$3)), QZ$3, FALSE)</f>
        <v>1906634767</v>
      </c>
      <c r="RA69" cm="1">
        <f t="array" aca="1" ref="RA69" ca="1">INDIRECT(ADDRESS(ROW(), RA$3-$AF$1+$AF$3))+VLOOKUP($AS69, INDIRECT(ADDRESS($AF$4, COLUMN()-$AF$2-RA$3)&amp;":"&amp;ADDRESS($AF$5, COLUMN()-$AF$1-RA$3)), RA$3, FALSE)+VLOOKUP($AT69, INDIRECT(ADDRESS($AF$4, COLUMN()-$AF$2-RA$3)&amp;":"&amp;ADDRESS($AF$5, COLUMN()-$AF$1-RA$3)), RA$3, FALSE)</f>
        <v>2229876174</v>
      </c>
      <c r="RB69" cm="1">
        <f t="array" aca="1" ref="RB69" ca="1">INDIRECT(ADDRESS(ROW(), RB$3-$AF$1+$AF$3))+VLOOKUP($AS69, INDIRECT(ADDRESS($AF$4, COLUMN()-$AF$2-RB$3)&amp;":"&amp;ADDRESS($AF$5, COLUMN()-$AF$1-RB$3)), RB$3, FALSE)+VLOOKUP($AT69, INDIRECT(ADDRESS($AF$4, COLUMN()-$AF$2-RB$3)&amp;":"&amp;ADDRESS($AF$5, COLUMN()-$AF$1-RB$3)), RB$3, FALSE)</f>
        <v>1417730333</v>
      </c>
      <c r="RC69" cm="1">
        <f t="array" aca="1" ref="RC69" ca="1">INDIRECT(ADDRESS(ROW(), RC$3-$AF$1+$AF$3))+VLOOKUP($AS69, INDIRECT(ADDRESS($AF$4, COLUMN()-$AF$2-RC$3)&amp;":"&amp;ADDRESS($AF$5, COLUMN()-$AF$1-RC$3)), RC$3, FALSE)+VLOOKUP($AT69, INDIRECT(ADDRESS($AF$4, COLUMN()-$AF$2-RC$3)&amp;":"&amp;ADDRESS($AF$5, COLUMN()-$AF$1-RC$3)), RC$3, FALSE)</f>
        <v>1593134902</v>
      </c>
      <c r="RD69" cm="1">
        <f t="array" aca="1" ref="RD69" ca="1">INDIRECT(ADDRESS(ROW(), RD$3-$AF$1+$AF$3))+VLOOKUP($AS69, INDIRECT(ADDRESS($AF$4, COLUMN()-$AF$2-RD$3)&amp;":"&amp;ADDRESS($AF$5, COLUMN()-$AF$1-RD$3)), RD$3, FALSE)+VLOOKUP($AT69, INDIRECT(ADDRESS($AF$4, COLUMN()-$AF$2-RD$3)&amp;":"&amp;ADDRESS($AF$5, COLUMN()-$AF$1-RD$3)), RD$3, FALSE)</f>
        <v>1336662381</v>
      </c>
      <c r="RE69" cm="1">
        <f t="array" aca="1" ref="RE69" ca="1">INDIRECT(ADDRESS(ROW(), RE$3-$AF$1+$AF$3))+VLOOKUP($AS69, INDIRECT(ADDRESS($AF$4, COLUMN()-$AF$2-RE$3)&amp;":"&amp;ADDRESS($AF$5, COLUMN()-$AF$1-RE$3)), RE$3, FALSE)+VLOOKUP($AT69, INDIRECT(ADDRESS($AF$4, COLUMN()-$AF$2-RE$3)&amp;":"&amp;ADDRESS($AF$5, COLUMN()-$AF$1-RE$3)), RE$3, FALSE)</f>
        <v>1267650685</v>
      </c>
      <c r="RF69" t="str">
        <f t="shared" si="432"/>
        <v>PP</v>
      </c>
      <c r="RG69" t="str">
        <f t="shared" si="433"/>
        <v>PV</v>
      </c>
      <c r="RH69" t="str">
        <f t="shared" si="434"/>
        <v>PV</v>
      </c>
      <c r="RI69" cm="1">
        <f t="array" aca="1" ref="RI69" ca="1">INDIRECT(ADDRESS(ROW(), RI$3-$AF$1+$AF$3))+VLOOKUP($AS69, INDIRECT(ADDRESS($AF$4, COLUMN()-$AF$2-RI$3)&amp;":"&amp;ADDRESS($AF$5, COLUMN()-$AF$1-RI$3)), RI$3, FALSE)+VLOOKUP($AT69, INDIRECT(ADDRESS($AF$4, COLUMN()-$AF$2-RI$3)&amp;":"&amp;ADDRESS($AF$5, COLUMN()-$AF$1-RI$3)), RI$3, FALSE)</f>
        <v>5610944132</v>
      </c>
      <c r="RJ69" cm="1">
        <f t="array" aca="1" ref="RJ69" ca="1">INDIRECT(ADDRESS(ROW(), RJ$3-$AF$1+$AF$3))+VLOOKUP($AS69, INDIRECT(ADDRESS($AF$4, COLUMN()-$AF$2-RJ$3)&amp;":"&amp;ADDRESS($AF$5, COLUMN()-$AF$1-RJ$3)), RJ$3, FALSE)+VLOOKUP($AT69, INDIRECT(ADDRESS($AF$4, COLUMN()-$AF$2-RJ$3)&amp;":"&amp;ADDRESS($AF$5, COLUMN()-$AF$1-RJ$3)), RJ$3, FALSE)</f>
        <v>4081787446</v>
      </c>
      <c r="RK69" cm="1">
        <f t="array" aca="1" ref="RK69" ca="1">INDIRECT(ADDRESS(ROW(), RK$3-$AF$1+$AF$3))+VLOOKUP($AS69, INDIRECT(ADDRESS($AF$4, COLUMN()-$AF$2-RK$3)&amp;":"&amp;ADDRESS($AF$5, COLUMN()-$AF$1-RK$3)), RK$3, FALSE)+VLOOKUP($AT69, INDIRECT(ADDRESS($AF$4, COLUMN()-$AF$2-RK$3)&amp;":"&amp;ADDRESS($AF$5, COLUMN()-$AF$1-RK$3)), RK$3, FALSE)</f>
        <v>770609320</v>
      </c>
      <c r="RL69" cm="1">
        <f t="array" aca="1" ref="RL69" ca="1">INDIRECT(ADDRESS(ROW(), RL$3-$AF$1+$AF$3))+VLOOKUP($AS69, INDIRECT(ADDRESS($AF$4, COLUMN()-$AF$2-RL$3)&amp;":"&amp;ADDRESS($AF$5, COLUMN()-$AF$1-RL$3)), RL$3, FALSE)+VLOOKUP($AT69, INDIRECT(ADDRESS($AF$4, COLUMN()-$AF$2-RL$3)&amp;":"&amp;ADDRESS($AF$5, COLUMN()-$AF$1-RL$3)), RL$3, FALSE)</f>
        <v>4393304568</v>
      </c>
      <c r="RM69" cm="1">
        <f t="array" aca="1" ref="RM69" ca="1">INDIRECT(ADDRESS(ROW(), RM$3-$AF$1+$AF$3))+VLOOKUP($AS69, INDIRECT(ADDRESS($AF$4, COLUMN()-$AF$2-RM$3)&amp;":"&amp;ADDRESS($AF$5, COLUMN()-$AF$1-RM$3)), RM$3, FALSE)+VLOOKUP($AT69, INDIRECT(ADDRESS($AF$4, COLUMN()-$AF$2-RM$3)&amp;":"&amp;ADDRESS($AF$5, COLUMN()-$AF$1-RM$3)), RM$3, FALSE)</f>
        <v>3813261551</v>
      </c>
      <c r="RN69" cm="1">
        <f t="array" aca="1" ref="RN69" ca="1">INDIRECT(ADDRESS(ROW(), RN$3-$AF$1+$AF$3))+VLOOKUP($AS69, INDIRECT(ADDRESS($AF$4, COLUMN()-$AF$2-RN$3)&amp;":"&amp;ADDRESS($AF$5, COLUMN()-$AF$1-RN$3)), RN$3, FALSE)+VLOOKUP($AT69, INDIRECT(ADDRESS($AF$4, COLUMN()-$AF$2-RN$3)&amp;":"&amp;ADDRESS($AF$5, COLUMN()-$AF$1-RN$3)), RN$3, FALSE)</f>
        <v>4459700442</v>
      </c>
      <c r="RO69" cm="1">
        <f t="array" aca="1" ref="RO69" ca="1">INDIRECT(ADDRESS(ROW(), RO$3-$AF$1+$AF$3))+VLOOKUP($AS69, INDIRECT(ADDRESS($AF$4, COLUMN()-$AF$2-RO$3)&amp;":"&amp;ADDRESS($AF$5, COLUMN()-$AF$1-RO$3)), RO$3, FALSE)+VLOOKUP($AT69, INDIRECT(ADDRESS($AF$4, COLUMN()-$AF$2-RO$3)&amp;":"&amp;ADDRESS($AF$5, COLUMN()-$AF$1-RO$3)), RO$3, FALSE)</f>
        <v>2835339363</v>
      </c>
      <c r="RP69" cm="1">
        <f t="array" aca="1" ref="RP69" ca="1">INDIRECT(ADDRESS(ROW(), RP$3-$AF$1+$AF$3))+VLOOKUP($AS69, INDIRECT(ADDRESS($AF$4, COLUMN()-$AF$2-RP$3)&amp;":"&amp;ADDRESS($AF$5, COLUMN()-$AF$1-RP$3)), RP$3, FALSE)+VLOOKUP($AT69, INDIRECT(ADDRESS($AF$4, COLUMN()-$AF$2-RP$3)&amp;":"&amp;ADDRESS($AF$5, COLUMN()-$AF$1-RP$3)), RP$3, FALSE)</f>
        <v>3186197266</v>
      </c>
      <c r="RQ69" cm="1">
        <f t="array" aca="1" ref="RQ69" ca="1">INDIRECT(ADDRESS(ROW(), RQ$3-$AF$1+$AF$3))+VLOOKUP($AS69, INDIRECT(ADDRESS($AF$4, COLUMN()-$AF$2-RQ$3)&amp;":"&amp;ADDRESS($AF$5, COLUMN()-$AF$1-RQ$3)), RQ$3, FALSE)+VLOOKUP($AT69, INDIRECT(ADDRESS($AF$4, COLUMN()-$AF$2-RQ$3)&amp;":"&amp;ADDRESS($AF$5, COLUMN()-$AF$1-RQ$3)), RQ$3, FALSE)</f>
        <v>2673284081</v>
      </c>
      <c r="RR69" cm="1">
        <f t="array" aca="1" ref="RR69" ca="1">INDIRECT(ADDRESS(ROW(), RR$3-$AF$1+$AF$3))+VLOOKUP($AS69, INDIRECT(ADDRESS($AF$4, COLUMN()-$AF$2-RR$3)&amp;":"&amp;ADDRESS($AF$5, COLUMN()-$AF$1-RR$3)), RR$3, FALSE)+VLOOKUP($AT69, INDIRECT(ADDRESS($AF$4, COLUMN()-$AF$2-RR$3)&amp;":"&amp;ADDRESS($AF$5, COLUMN()-$AF$1-RR$3)), RR$3, FALSE)</f>
        <v>2535310198</v>
      </c>
      <c r="RS69" t="str">
        <f t="shared" si="435"/>
        <v>PP</v>
      </c>
      <c r="RT69" t="str">
        <f t="shared" si="436"/>
        <v>PV</v>
      </c>
      <c r="RU69" t="str">
        <f t="shared" si="437"/>
        <v>PV</v>
      </c>
      <c r="RV69" cm="1">
        <f t="array" aca="1" ref="RV69" ca="1">INDIRECT(ADDRESS(ROW(), RV$3-$AF$1+$AF$3))+VLOOKUP($AS69, INDIRECT(ADDRESS($AF$4, COLUMN()-$AF$2-RV$3)&amp;":"&amp;ADDRESS($AF$5, COLUMN()-$AF$1-RV$3)), RV$3, FALSE)+VLOOKUP($AT69, INDIRECT(ADDRESS($AF$4, COLUMN()-$AF$2-RV$3)&amp;":"&amp;ADDRESS($AF$5, COLUMN()-$AF$1-RV$3)), RV$3, FALSE)</f>
        <v>11221918587</v>
      </c>
      <c r="RW69" cm="1">
        <f t="array" aca="1" ref="RW69" ca="1">INDIRECT(ADDRESS(ROW(), RW$3-$AF$1+$AF$3))+VLOOKUP($AS69, INDIRECT(ADDRESS($AF$4, COLUMN()-$AF$2-RW$3)&amp;":"&amp;ADDRESS($AF$5, COLUMN()-$AF$1-RW$3)), RW$3, FALSE)+VLOOKUP($AT69, INDIRECT(ADDRESS($AF$4, COLUMN()-$AF$2-RW$3)&amp;":"&amp;ADDRESS($AF$5, COLUMN()-$AF$1-RW$3)), RW$3, FALSE)</f>
        <v>8163716921</v>
      </c>
      <c r="RX69" cm="1">
        <f t="array" aca="1" ref="RX69" ca="1">INDIRECT(ADDRESS(ROW(), RX$3-$AF$1+$AF$3))+VLOOKUP($AS69, INDIRECT(ADDRESS($AF$4, COLUMN()-$AF$2-RX$3)&amp;":"&amp;ADDRESS($AF$5, COLUMN()-$AF$1-RX$3)), RX$3, FALSE)+VLOOKUP($AT69, INDIRECT(ADDRESS($AF$4, COLUMN()-$AF$2-RX$3)&amp;":"&amp;ADDRESS($AF$5, COLUMN()-$AF$1-RX$3)), RX$3, FALSE)</f>
        <v>1541359042</v>
      </c>
      <c r="RY69" cm="1">
        <f t="array" aca="1" ref="RY69" ca="1">INDIRECT(ADDRESS(ROW(), RY$3-$AF$1+$AF$3))+VLOOKUP($AS69, INDIRECT(ADDRESS($AF$4, COLUMN()-$AF$2-RY$3)&amp;":"&amp;ADDRESS($AF$5, COLUMN()-$AF$1-RY$3)), RY$3, FALSE)+VLOOKUP($AT69, INDIRECT(ADDRESS($AF$4, COLUMN()-$AF$2-RY$3)&amp;":"&amp;ADDRESS($AF$5, COLUMN()-$AF$1-RY$3)), RY$3, FALSE)</f>
        <v>8786678186</v>
      </c>
      <c r="RZ69" cm="1">
        <f t="array" aca="1" ref="RZ69" ca="1">INDIRECT(ADDRESS(ROW(), RZ$3-$AF$1+$AF$3))+VLOOKUP($AS69, INDIRECT(ADDRESS($AF$4, COLUMN()-$AF$2-RZ$3)&amp;":"&amp;ADDRESS($AF$5, COLUMN()-$AF$1-RZ$3)), RZ$3, FALSE)+VLOOKUP($AT69, INDIRECT(ADDRESS($AF$4, COLUMN()-$AF$2-RZ$3)&amp;":"&amp;ADDRESS($AF$5, COLUMN()-$AF$1-RZ$3)), RZ$3, FALSE)</f>
        <v>7626515554</v>
      </c>
      <c r="SA69" cm="1">
        <f t="array" aca="1" ref="SA69" ca="1">INDIRECT(ADDRESS(ROW(), SA$3-$AF$1+$AF$3))+VLOOKUP($AS69, INDIRECT(ADDRESS($AF$4, COLUMN()-$AF$2-SA$3)&amp;":"&amp;ADDRESS($AF$5, COLUMN()-$AF$1-SA$3)), SA$3, FALSE)+VLOOKUP($AT69, INDIRECT(ADDRESS($AF$4, COLUMN()-$AF$2-SA$3)&amp;":"&amp;ADDRESS($AF$5, COLUMN()-$AF$1-SA$3)), SA$3, FALSE)</f>
        <v>8919183205</v>
      </c>
      <c r="SB69" cm="1">
        <f t="array" aca="1" ref="SB69" ca="1">INDIRECT(ADDRESS(ROW(), SB$3-$AF$1+$AF$3))+VLOOKUP($AS69, INDIRECT(ADDRESS($AF$4, COLUMN()-$AF$2-SB$3)&amp;":"&amp;ADDRESS($AF$5, COLUMN()-$AF$1-SB$3)), SB$3, FALSE)+VLOOKUP($AT69, INDIRECT(ADDRESS($AF$4, COLUMN()-$AF$2-SB$3)&amp;":"&amp;ADDRESS($AF$5, COLUMN()-$AF$1-SB$3)), SB$3, FALSE)</f>
        <v>5670466434</v>
      </c>
      <c r="SC69" cm="1">
        <f t="array" aca="1" ref="SC69" ca="1">INDIRECT(ADDRESS(ROW(), SC$3-$AF$1+$AF$3))+VLOOKUP($AS69, INDIRECT(ADDRESS($AF$4, COLUMN()-$AF$2-SC$3)&amp;":"&amp;ADDRESS($AF$5, COLUMN()-$AF$1-SC$3)), SC$3, FALSE)+VLOOKUP($AT69, INDIRECT(ADDRESS($AF$4, COLUMN()-$AF$2-SC$3)&amp;":"&amp;ADDRESS($AF$5, COLUMN()-$AF$1-SC$3)), SC$3, FALSE)</f>
        <v>6372384633</v>
      </c>
      <c r="SD69" cm="1">
        <f t="array" aca="1" ref="SD69" ca="1">INDIRECT(ADDRESS(ROW(), SD$3-$AF$1+$AF$3))+VLOOKUP($AS69, INDIRECT(ADDRESS($AF$4, COLUMN()-$AF$2-SD$3)&amp;":"&amp;ADDRESS($AF$5, COLUMN()-$AF$1-SD$3)), SD$3, FALSE)+VLOOKUP($AT69, INDIRECT(ADDRESS($AF$4, COLUMN()-$AF$2-SD$3)&amp;":"&amp;ADDRESS($AF$5, COLUMN()-$AF$1-SD$3)), SD$3, FALSE)</f>
        <v>5346550029</v>
      </c>
      <c r="SE69" cm="1">
        <f t="array" aca="1" ref="SE69" ca="1">INDIRECT(ADDRESS(ROW(), SE$3-$AF$1+$AF$3))+VLOOKUP($AS69, INDIRECT(ADDRESS($AF$4, COLUMN()-$AF$2-SE$3)&amp;":"&amp;ADDRESS($AF$5, COLUMN()-$AF$1-SE$3)), SE$3, FALSE)+VLOOKUP($AT69, INDIRECT(ADDRESS($AF$4, COLUMN()-$AF$2-SE$3)&amp;":"&amp;ADDRESS($AF$5, COLUMN()-$AF$1-SE$3)), SE$3, FALSE)</f>
        <v>5070704144</v>
      </c>
      <c r="SF69" t="str">
        <f t="shared" si="438"/>
        <v>PP</v>
      </c>
      <c r="SG69" t="str">
        <f t="shared" si="439"/>
        <v>PV</v>
      </c>
      <c r="SH69" t="str">
        <f t="shared" si="440"/>
        <v>PV</v>
      </c>
      <c r="SI69" cm="1">
        <f t="array" aca="1" ref="SI69" ca="1">INDIRECT(ADDRESS(ROW(), SI$3-$AF$1+$AF$3))+VLOOKUP($AS69, INDIRECT(ADDRESS($AF$4, COLUMN()-$AF$2-SI$3)&amp;":"&amp;ADDRESS($AF$5, COLUMN()-$AF$1-SI$3)), SI$3, FALSE)+VLOOKUP($AT69, INDIRECT(ADDRESS($AF$4, COLUMN()-$AF$2-SI$3)&amp;":"&amp;ADDRESS($AF$5, COLUMN()-$AF$1-SI$3)), SI$3, FALSE)</f>
        <v>22443988022</v>
      </c>
      <c r="SJ69" cm="1">
        <f t="array" aca="1" ref="SJ69" ca="1">INDIRECT(ADDRESS(ROW(), SJ$3-$AF$1+$AF$3))+VLOOKUP($AS69, INDIRECT(ADDRESS($AF$4, COLUMN()-$AF$2-SJ$3)&amp;":"&amp;ADDRESS($AF$5, COLUMN()-$AF$1-SJ$3)), SJ$3, FALSE)+VLOOKUP($AT69, INDIRECT(ADDRESS($AF$4, COLUMN()-$AF$2-SJ$3)&amp;":"&amp;ADDRESS($AF$5, COLUMN()-$AF$1-SJ$3)), SJ$3, FALSE)</f>
        <v>16327565848</v>
      </c>
      <c r="SK69" cm="1">
        <f t="array" aca="1" ref="SK69" ca="1">INDIRECT(ADDRESS(ROW(), SK$3-$AF$1+$AF$3))+VLOOKUP($AS69, INDIRECT(ADDRESS($AF$4, COLUMN()-$AF$2-SK$3)&amp;":"&amp;ADDRESS($AF$5, COLUMN()-$AF$1-SK$3)), SK$3, FALSE)+VLOOKUP($AT69, INDIRECT(ADDRESS($AF$4, COLUMN()-$AF$2-SK$3)&amp;":"&amp;ADDRESS($AF$5, COLUMN()-$AF$1-SK$3)), SK$3, FALSE)</f>
        <v>3082930221</v>
      </c>
      <c r="SL69" cm="1">
        <f t="array" aca="1" ref="SL69" ca="1">INDIRECT(ADDRESS(ROW(), SL$3-$AF$1+$AF$3))+VLOOKUP($AS69, INDIRECT(ADDRESS($AF$4, COLUMN()-$AF$2-SL$3)&amp;":"&amp;ADDRESS($AF$5, COLUMN()-$AF$1-SL$3)), SL$3, FALSE)+VLOOKUP($AT69, INDIRECT(ADDRESS($AF$4, COLUMN()-$AF$2-SL$3)&amp;":"&amp;ADDRESS($AF$5, COLUMN()-$AF$1-SL$3)), SL$3, FALSE)</f>
        <v>17573323836</v>
      </c>
      <c r="SM69" cm="1">
        <f t="array" aca="1" ref="SM69" ca="1">INDIRECT(ADDRESS(ROW(), SM$3-$AF$1+$AF$3))+VLOOKUP($AS69, INDIRECT(ADDRESS($AF$4, COLUMN()-$AF$2-SM$3)&amp;":"&amp;ADDRESS($AF$5, COLUMN()-$AF$1-SM$3)), SM$3, FALSE)+VLOOKUP($AT69, INDIRECT(ADDRESS($AF$4, COLUMN()-$AF$2-SM$3)&amp;":"&amp;ADDRESS($AF$5, COLUMN()-$AF$1-SM$3)), SM$3, FALSE)</f>
        <v>15252991903</v>
      </c>
      <c r="SN69" cm="1">
        <f t="array" aca="1" ref="SN69" ca="1">INDIRECT(ADDRESS(ROW(), SN$3-$AF$1+$AF$3))+VLOOKUP($AS69, INDIRECT(ADDRESS($AF$4, COLUMN()-$AF$2-SN$3)&amp;":"&amp;ADDRESS($AF$5, COLUMN()-$AF$1-SN$3)), SN$3, FALSE)+VLOOKUP($AT69, INDIRECT(ADDRESS($AF$4, COLUMN()-$AF$2-SN$3)&amp;":"&amp;ADDRESS($AF$5, COLUMN()-$AF$1-SN$3)), SN$3, FALSE)</f>
        <v>17838273283</v>
      </c>
      <c r="SO69" cm="1">
        <f t="array" aca="1" ref="SO69" ca="1">INDIRECT(ADDRESS(ROW(), SO$3-$AF$1+$AF$3))+VLOOKUP($AS69, INDIRECT(ADDRESS($AF$4, COLUMN()-$AF$2-SO$3)&amp;":"&amp;ADDRESS($AF$5, COLUMN()-$AF$1-SO$3)), SO$3, FALSE)+VLOOKUP($AT69, INDIRECT(ADDRESS($AF$4, COLUMN()-$AF$2-SO$3)&amp;":"&amp;ADDRESS($AF$5, COLUMN()-$AF$1-SO$3)), SO$3, FALSE)</f>
        <v>11340836861</v>
      </c>
      <c r="SP69" cm="1">
        <f t="array" aca="1" ref="SP69" ca="1">INDIRECT(ADDRESS(ROW(), SP$3-$AF$1+$AF$3))+VLOOKUP($AS69, INDIRECT(ADDRESS($AF$4, COLUMN()-$AF$2-SP$3)&amp;":"&amp;ADDRESS($AF$5, COLUMN()-$AF$1-SP$3)), SP$3, FALSE)+VLOOKUP($AT69, INDIRECT(ADDRESS($AF$4, COLUMN()-$AF$2-SP$3)&amp;":"&amp;ADDRESS($AF$5, COLUMN()-$AF$1-SP$3)), SP$3, FALSE)</f>
        <v>12744519654</v>
      </c>
      <c r="SQ69" cm="1">
        <f t="array" aca="1" ref="SQ69" ca="1">INDIRECT(ADDRESS(ROW(), SQ$3-$AF$1+$AF$3))+VLOOKUP($AS69, INDIRECT(ADDRESS($AF$4, COLUMN()-$AF$2-SQ$3)&amp;":"&amp;ADDRESS($AF$5, COLUMN()-$AF$1-SQ$3)), SQ$3, FALSE)+VLOOKUP($AT69, INDIRECT(ADDRESS($AF$4, COLUMN()-$AF$2-SQ$3)&amp;":"&amp;ADDRESS($AF$5, COLUMN()-$AF$1-SQ$3)), SQ$3, FALSE)</f>
        <v>10692967314</v>
      </c>
      <c r="SR69" cm="1">
        <f t="array" aca="1" ref="SR69" ca="1">INDIRECT(ADDRESS(ROW(), SR$3-$AF$1+$AF$3))+VLOOKUP($AS69, INDIRECT(ADDRESS($AF$4, COLUMN()-$AF$2-SR$3)&amp;":"&amp;ADDRESS($AF$5, COLUMN()-$AF$1-SR$3)), SR$3, FALSE)+VLOOKUP($AT69, INDIRECT(ADDRESS($AF$4, COLUMN()-$AF$2-SR$3)&amp;":"&amp;ADDRESS($AF$5, COLUMN()-$AF$1-SR$3)), SR$3, FALSE)</f>
        <v>10141556529</v>
      </c>
      <c r="SS69" t="str">
        <f t="shared" si="441"/>
        <v>PP</v>
      </c>
      <c r="ST69" t="str">
        <f t="shared" si="442"/>
        <v>PV</v>
      </c>
      <c r="SU69" t="str">
        <f t="shared" si="443"/>
        <v>PV</v>
      </c>
      <c r="SV69" cm="1">
        <f t="array" aca="1" ref="SV69" ca="1">INDIRECT(ADDRESS(ROW(), SV$3-$AF$1+$AF$3))+VLOOKUP($AS69, INDIRECT(ADDRESS($AF$4, COLUMN()-$AF$2-SV$3)&amp;":"&amp;ADDRESS($AF$5, COLUMN()-$AF$1-SV$3)), SV$3, FALSE)+VLOOKUP($AT69, INDIRECT(ADDRESS($AF$4, COLUMN()-$AF$2-SV$3)&amp;":"&amp;ADDRESS($AF$5, COLUMN()-$AF$1-SV$3)), SV$3, FALSE)</f>
        <v>44888214877</v>
      </c>
      <c r="SW69" cm="1">
        <f t="array" aca="1" ref="SW69" ca="1">INDIRECT(ADDRESS(ROW(), SW$3-$AF$1+$AF$3))+VLOOKUP($AS69, INDIRECT(ADDRESS($AF$4, COLUMN()-$AF$2-SW$3)&amp;":"&amp;ADDRESS($AF$5, COLUMN()-$AF$1-SW$3)), SW$3, FALSE)+VLOOKUP($AT69, INDIRECT(ADDRESS($AF$4, COLUMN()-$AF$2-SW$3)&amp;":"&amp;ADDRESS($AF$5, COLUMN()-$AF$1-SW$3)), SW$3, FALSE)</f>
        <v>32655377926</v>
      </c>
      <c r="SX69" cm="1">
        <f t="array" aca="1" ref="SX69" ca="1">INDIRECT(ADDRESS(ROW(), SX$3-$AF$1+$AF$3))+VLOOKUP($AS69, INDIRECT(ADDRESS($AF$4, COLUMN()-$AF$2-SX$3)&amp;":"&amp;ADDRESS($AF$5, COLUMN()-$AF$1-SX$3)), SX$3, FALSE)+VLOOKUP($AT69, INDIRECT(ADDRESS($AF$4, COLUMN()-$AF$2-SX$3)&amp;":"&amp;ADDRESS($AF$5, COLUMN()-$AF$1-SX$3)), SX$3, FALSE)</f>
        <v>6166180822</v>
      </c>
      <c r="SY69" cm="1">
        <f t="array" aca="1" ref="SY69" ca="1">INDIRECT(ADDRESS(ROW(), SY$3-$AF$1+$AF$3))+VLOOKUP($AS69, INDIRECT(ADDRESS($AF$4, COLUMN()-$AF$2-SY$3)&amp;":"&amp;ADDRESS($AF$5, COLUMN()-$AF$1-SY$3)), SY$3, FALSE)+VLOOKUP($AT69, INDIRECT(ADDRESS($AF$4, COLUMN()-$AF$2-SY$3)&amp;":"&amp;ADDRESS($AF$5, COLUMN()-$AF$1-SY$3)), SY$3, FALSE)</f>
        <v>35146314734</v>
      </c>
      <c r="SZ69" cm="1">
        <f t="array" aca="1" ref="SZ69" ca="1">INDIRECT(ADDRESS(ROW(), SZ$3-$AF$1+$AF$3))+VLOOKUP($AS69, INDIRECT(ADDRESS($AF$4, COLUMN()-$AF$2-SZ$3)&amp;":"&amp;ADDRESS($AF$5, COLUMN()-$AF$1-SZ$3)), SZ$3, FALSE)+VLOOKUP($AT69, INDIRECT(ADDRESS($AF$4, COLUMN()-$AF$2-SZ$3)&amp;":"&amp;ADDRESS($AF$5, COLUMN()-$AF$1-SZ$3)), SZ$3, FALSE)</f>
        <v>30505903799</v>
      </c>
      <c r="TA69" cm="1">
        <f t="array" aca="1" ref="TA69" ca="1">INDIRECT(ADDRESS(ROW(), TA$3-$AF$1+$AF$3))+VLOOKUP($AS69, INDIRECT(ADDRESS($AF$4, COLUMN()-$AF$2-TA$3)&amp;":"&amp;ADDRESS($AF$5, COLUMN()-$AF$1-TA$3)), TA$3, FALSE)+VLOOKUP($AT69, INDIRECT(ADDRESS($AF$4, COLUMN()-$AF$2-TA$3)&amp;":"&amp;ADDRESS($AF$5, COLUMN()-$AF$1-TA$3)), TA$3, FALSE)</f>
        <v>35676159944</v>
      </c>
      <c r="TB69" cm="1">
        <f t="array" aca="1" ref="TB69" ca="1">INDIRECT(ADDRESS(ROW(), TB$3-$AF$1+$AF$3))+VLOOKUP($AS69, INDIRECT(ADDRESS($AF$4, COLUMN()-$AF$2-TB$3)&amp;":"&amp;ADDRESS($AF$5, COLUMN()-$AF$1-TB$3)), TB$3, FALSE)+VLOOKUP($AT69, INDIRECT(ADDRESS($AF$4, COLUMN()-$AF$2-TB$3)&amp;":"&amp;ADDRESS($AF$5, COLUMN()-$AF$1-TB$3)), TB$3, FALSE)</f>
        <v>22681477880</v>
      </c>
      <c r="TC69" cm="1">
        <f t="array" aca="1" ref="TC69" ca="1">INDIRECT(ADDRESS(ROW(), TC$3-$AF$1+$AF$3))+VLOOKUP($AS69, INDIRECT(ADDRESS($AF$4, COLUMN()-$AF$2-TC$3)&amp;":"&amp;ADDRESS($AF$5, COLUMN()-$AF$1-TC$3)), TC$3, FALSE)+VLOOKUP($AT69, INDIRECT(ADDRESS($AF$4, COLUMN()-$AF$2-TC$3)&amp;":"&amp;ADDRESS($AF$5, COLUMN()-$AF$1-TC$3)), TC$3, FALSE)</f>
        <v>25488791549</v>
      </c>
      <c r="TD69" cm="1">
        <f t="array" aca="1" ref="TD69" ca="1">INDIRECT(ADDRESS(ROW(), TD$3-$AF$1+$AF$3))+VLOOKUP($AS69, INDIRECT(ADDRESS($AF$4, COLUMN()-$AF$2-TD$3)&amp;":"&amp;ADDRESS($AF$5, COLUMN()-$AF$1-TD$3)), TD$3, FALSE)+VLOOKUP($AT69, INDIRECT(ADDRESS($AF$4, COLUMN()-$AF$2-TD$3)&amp;":"&amp;ADDRESS($AF$5, COLUMN()-$AF$1-TD$3)), TD$3, FALSE)</f>
        <v>21385980245</v>
      </c>
      <c r="TE69" cm="1">
        <f t="array" aca="1" ref="TE69" ca="1">INDIRECT(ADDRESS(ROW(), TE$3-$AF$1+$AF$3))+VLOOKUP($AS69, INDIRECT(ADDRESS($AF$4, COLUMN()-$AF$2-TE$3)&amp;":"&amp;ADDRESS($AF$5, COLUMN()-$AF$1-TE$3)), TE$3, FALSE)+VLOOKUP($AT69, INDIRECT(ADDRESS($AF$4, COLUMN()-$AF$2-TE$3)&amp;":"&amp;ADDRESS($AF$5, COLUMN()-$AF$1-TE$3)), TE$3, FALSE)</f>
        <v>20283505167</v>
      </c>
      <c r="TF69" t="str">
        <f t="shared" si="444"/>
        <v>PP</v>
      </c>
      <c r="TG69" t="str">
        <f t="shared" si="445"/>
        <v>PV</v>
      </c>
      <c r="TH69" t="str">
        <f t="shared" si="446"/>
        <v>PV</v>
      </c>
      <c r="TI69" cm="1">
        <f t="array" aca="1" ref="TI69" ca="1">INDIRECT(ADDRESS(ROW(), TI$3-$AF$1+$AF$3))+VLOOKUP($AS69, INDIRECT(ADDRESS($AF$4, COLUMN()-$AF$2-TI$3)&amp;":"&amp;ADDRESS($AF$5, COLUMN()-$AF$1-TI$3)), TI$3, FALSE)+VLOOKUP($AT69, INDIRECT(ADDRESS($AF$4, COLUMN()-$AF$2-TI$3)&amp;":"&amp;ADDRESS($AF$5, COLUMN()-$AF$1-TI$3)), TI$3, FALSE)</f>
        <v>89776962621</v>
      </c>
      <c r="TJ69" cm="1">
        <f t="array" aca="1" ref="TJ69" ca="1">INDIRECT(ADDRESS(ROW(), TJ$3-$AF$1+$AF$3))+VLOOKUP($AS69, INDIRECT(ADDRESS($AF$4, COLUMN()-$AF$2-TJ$3)&amp;":"&amp;ADDRESS($AF$5, COLUMN()-$AF$1-TJ$3)), TJ$3, FALSE)+VLOOKUP($AT69, INDIRECT(ADDRESS($AF$4, COLUMN()-$AF$2-TJ$3)&amp;":"&amp;ADDRESS($AF$5, COLUMN()-$AF$1-TJ$3)), TJ$3, FALSE)</f>
        <v>65310863095</v>
      </c>
      <c r="TK69" cm="1">
        <f t="array" aca="1" ref="TK69" ca="1">INDIRECT(ADDRESS(ROW(), TK$3-$AF$1+$AF$3))+VLOOKUP($AS69, INDIRECT(ADDRESS($AF$4, COLUMN()-$AF$2-TK$3)&amp;":"&amp;ADDRESS($AF$5, COLUMN()-$AF$1-TK$3)), TK$3, FALSE)+VLOOKUP($AT69, INDIRECT(ADDRESS($AF$4, COLUMN()-$AF$2-TK$3)&amp;":"&amp;ADDRESS($AF$5, COLUMN()-$AF$1-TK$3)), TK$3, FALSE)</f>
        <v>12332753282</v>
      </c>
      <c r="TL69" cm="1">
        <f t="array" aca="1" ref="TL69" ca="1">INDIRECT(ADDRESS(ROW(), TL$3-$AF$1+$AF$3))+VLOOKUP($AS69, INDIRECT(ADDRESS($AF$4, COLUMN()-$AF$2-TL$3)&amp;":"&amp;ADDRESS($AF$5, COLUMN()-$AF$1-TL$3)), TL$3, FALSE)+VLOOKUP($AT69, INDIRECT(ADDRESS($AF$4, COLUMN()-$AF$2-TL$3)&amp;":"&amp;ADDRESS($AF$5, COLUMN()-$AF$1-TL$3)), TL$3, FALSE)</f>
        <v>70291959137</v>
      </c>
      <c r="TM69" cm="1">
        <f t="array" aca="1" ref="TM69" ca="1">INDIRECT(ADDRESS(ROW(), TM$3-$AF$1+$AF$3))+VLOOKUP($AS69, INDIRECT(ADDRESS($AF$4, COLUMN()-$AF$2-TM$3)&amp;":"&amp;ADDRESS($AF$5, COLUMN()-$AF$1-TM$3)), TM$3, FALSE)+VLOOKUP($AT69, INDIRECT(ADDRESS($AF$4, COLUMN()-$AF$2-TM$3)&amp;":"&amp;ADDRESS($AF$5, COLUMN()-$AF$1-TM$3)), TM$3, FALSE)</f>
        <v>61011621296</v>
      </c>
      <c r="TN69" cm="1">
        <f t="array" aca="1" ref="TN69" ca="1">INDIRECT(ADDRESS(ROW(), TN$3-$AF$1+$AF$3))+VLOOKUP($AS69, INDIRECT(ADDRESS($AF$4, COLUMN()-$AF$2-TN$3)&amp;":"&amp;ADDRESS($AF$5, COLUMN()-$AF$1-TN$3)), TN$3, FALSE)+VLOOKUP($AT69, INDIRECT(ADDRESS($AF$4, COLUMN()-$AF$2-TN$3)&amp;":"&amp;ADDRESS($AF$5, COLUMN()-$AF$1-TN$3)), TN$3, FALSE)</f>
        <v>71352334054</v>
      </c>
      <c r="TO69" cm="1">
        <f t="array" aca="1" ref="TO69" ca="1">INDIRECT(ADDRESS(ROW(), TO$3-$AF$1+$AF$3))+VLOOKUP($AS69, INDIRECT(ADDRESS($AF$4, COLUMN()-$AF$2-TO$3)&amp;":"&amp;ADDRESS($AF$5, COLUMN()-$AF$1-TO$3)), TO$3, FALSE)+VLOOKUP($AT69, INDIRECT(ADDRESS($AF$4, COLUMN()-$AF$2-TO$3)&amp;":"&amp;ADDRESS($AF$5, COLUMN()-$AF$1-TO$3)), TO$3, FALSE)</f>
        <v>45363124048</v>
      </c>
      <c r="TP69" cm="1">
        <f t="array" aca="1" ref="TP69" ca="1">INDIRECT(ADDRESS(ROW(), TP$3-$AF$1+$AF$3))+VLOOKUP($AS69, INDIRECT(ADDRESS($AF$4, COLUMN()-$AF$2-TP$3)&amp;":"&amp;ADDRESS($AF$5, COLUMN()-$AF$1-TP$3)), TP$3, FALSE)+VLOOKUP($AT69, INDIRECT(ADDRESS($AF$4, COLUMN()-$AF$2-TP$3)&amp;":"&amp;ADDRESS($AF$5, COLUMN()-$AF$1-TP$3)), TP$3, FALSE)</f>
        <v>50976679153</v>
      </c>
      <c r="TQ69" cm="1">
        <f t="array" aca="1" ref="TQ69" ca="1">INDIRECT(ADDRESS(ROW(), TQ$3-$AF$1+$AF$3))+VLOOKUP($AS69, INDIRECT(ADDRESS($AF$4, COLUMN()-$AF$2-TQ$3)&amp;":"&amp;ADDRESS($AF$5, COLUMN()-$AF$1-TQ$3)), TQ$3, FALSE)+VLOOKUP($AT69, INDIRECT(ADDRESS($AF$4, COLUMN()-$AF$2-TQ$3)&amp;":"&amp;ADDRESS($AF$5, COLUMN()-$AF$1-TQ$3)), TQ$3, FALSE)</f>
        <v>42771940761</v>
      </c>
      <c r="TR69" cm="1">
        <f t="array" aca="1" ref="TR69" ca="1">INDIRECT(ADDRESS(ROW(), TR$3-$AF$1+$AF$3))+VLOOKUP($AS69, INDIRECT(ADDRESS($AF$4, COLUMN()-$AF$2-TR$3)&amp;":"&amp;ADDRESS($AF$5, COLUMN()-$AF$1-TR$3)), TR$3, FALSE)+VLOOKUP($AT69, INDIRECT(ADDRESS($AF$4, COLUMN()-$AF$2-TR$3)&amp;":"&amp;ADDRESS($AF$5, COLUMN()-$AF$1-TR$3)), TR$3, FALSE)</f>
        <v>40567576440</v>
      </c>
      <c r="TS69" t="str">
        <f t="shared" si="447"/>
        <v>PP</v>
      </c>
      <c r="TT69" t="str">
        <f t="shared" si="448"/>
        <v>PV</v>
      </c>
      <c r="TU69" t="str">
        <f t="shared" si="446"/>
        <v>PV</v>
      </c>
      <c r="TV69" cm="1">
        <f t="array" aca="1" ref="TV69" ca="1">INDIRECT(ADDRESS(ROW(), TV$3-$AF$1+$AF$3))+VLOOKUP($AS69, INDIRECT(ADDRESS($AF$4, COLUMN()-$AF$2-TV$3)&amp;":"&amp;ADDRESS($AF$5, COLUMN()-$AF$1-TV$3)), TV$3, FALSE)+VLOOKUP($AT69, INDIRECT(ADDRESS($AF$4, COLUMN()-$AF$2-TV$3)&amp;":"&amp;ADDRESS($AF$5, COLUMN()-$AF$1-TV$3)), TV$3, FALSE)</f>
        <v>179554692955</v>
      </c>
      <c r="TW69" cm="1">
        <f t="array" aca="1" ref="TW69" ca="1">INDIRECT(ADDRESS(ROW(), TW$3-$AF$1+$AF$3))+VLOOKUP($AS69, INDIRECT(ADDRESS($AF$4, COLUMN()-$AF$2-TW$3)&amp;":"&amp;ADDRESS($AF$5, COLUMN()-$AF$1-TW$3)), TW$3, FALSE)+VLOOKUP($AT69, INDIRECT(ADDRESS($AF$4, COLUMN()-$AF$2-TW$3)&amp;":"&amp;ADDRESS($AF$5, COLUMN()-$AF$1-TW$3)), TW$3, FALSE)</f>
        <v>130621791065</v>
      </c>
      <c r="TX69" cm="1">
        <f t="array" aca="1" ref="TX69" ca="1">INDIRECT(ADDRESS(ROW(), TX$3-$AF$1+$AF$3))+VLOOKUP($AS69, INDIRECT(ADDRESS($AF$4, COLUMN()-$AF$2-TX$3)&amp;":"&amp;ADDRESS($AF$5, COLUMN()-$AF$1-TX$3)), TX$3, FALSE)+VLOOKUP($AT69, INDIRECT(ADDRESS($AF$4, COLUMN()-$AF$2-TX$3)&amp;":"&amp;ADDRESS($AF$5, COLUMN()-$AF$1-TX$3)), TX$3, FALSE)</f>
        <v>24665977302</v>
      </c>
      <c r="TY69" cm="1">
        <f t="array" aca="1" ref="TY69" ca="1">INDIRECT(ADDRESS(ROW(), TY$3-$AF$1+$AF$3))+VLOOKUP($AS69, INDIRECT(ADDRESS($AF$4, COLUMN()-$AF$2-TY$3)&amp;":"&amp;ADDRESS($AF$5, COLUMN()-$AF$1-TY$3)), TY$3, FALSE)+VLOOKUP($AT69, INDIRECT(ADDRESS($AF$4, COLUMN()-$AF$2-TY$3)&amp;":"&amp;ADDRESS($AF$5, COLUMN()-$AF$1-TY$3)), TY$3, FALSE)</f>
        <v>140582676351</v>
      </c>
      <c r="TZ69" cm="1">
        <f t="array" aca="1" ref="TZ69" ca="1">INDIRECT(ADDRESS(ROW(), TZ$3-$AF$1+$AF$3))+VLOOKUP($AS69, INDIRECT(ADDRESS($AF$4, COLUMN()-$AF$2-TZ$3)&amp;":"&amp;ADDRESS($AF$5, COLUMN()-$AF$1-TZ$3)), TZ$3, FALSE)+VLOOKUP($AT69, INDIRECT(ADDRESS($AF$4, COLUMN()-$AF$2-TZ$3)&amp;":"&amp;ADDRESS($AF$5, COLUMN()-$AF$1-TZ$3)), TZ$3, FALSE)</f>
        <v>122022948649</v>
      </c>
      <c r="UA69" cm="1">
        <f t="array" aca="1" ref="UA69" ca="1">INDIRECT(ADDRESS(ROW(), UA$3-$AF$1+$AF$3))+VLOOKUP($AS69, INDIRECT(ADDRESS($AF$4, COLUMN()-$AF$2-UA$3)&amp;":"&amp;ADDRESS($AF$5, COLUMN()-$AF$1-UA$3)), UA$3, FALSE)+VLOOKUP($AT69, INDIRECT(ADDRESS($AF$4, COLUMN()-$AF$2-UA$3)&amp;":"&amp;ADDRESS($AF$5, COLUMN()-$AF$1-UA$3)), UA$3, FALSE)</f>
        <v>142704273697</v>
      </c>
      <c r="UB69" cm="1">
        <f t="array" aca="1" ref="UB69" ca="1">INDIRECT(ADDRESS(ROW(), UB$3-$AF$1+$AF$3))+VLOOKUP($AS69, INDIRECT(ADDRESS($AF$4, COLUMN()-$AF$2-UB$3)&amp;":"&amp;ADDRESS($AF$5, COLUMN()-$AF$1-UB$3)), UB$3, FALSE)+VLOOKUP($AT69, INDIRECT(ADDRESS($AF$4, COLUMN()-$AF$2-UB$3)&amp;":"&amp;ADDRESS($AF$5, COLUMN()-$AF$1-UB$3)), UB$3, FALSE)</f>
        <v>90726334068</v>
      </c>
      <c r="UC69" cm="1">
        <f t="array" aca="1" ref="UC69" ca="1">INDIRECT(ADDRESS(ROW(), UC$3-$AF$1+$AF$3))+VLOOKUP($AS69, INDIRECT(ADDRESS($AF$4, COLUMN()-$AF$2-UC$3)&amp;":"&amp;ADDRESS($AF$5, COLUMN()-$AF$1-UC$3)), UC$3, FALSE)+VLOOKUP($AT69, INDIRECT(ADDRESS($AF$4, COLUMN()-$AF$2-UC$3)&amp;":"&amp;ADDRESS($AF$5, COLUMN()-$AF$1-UC$3)), UC$3, FALSE)</f>
        <v>101952393650</v>
      </c>
      <c r="UD69" cm="1">
        <f t="array" aca="1" ref="UD69" ca="1">INDIRECT(ADDRESS(ROW(), UD$3-$AF$1+$AF$3))+VLOOKUP($AS69, INDIRECT(ADDRESS($AF$4, COLUMN()-$AF$2-UD$3)&amp;":"&amp;ADDRESS($AF$5, COLUMN()-$AF$1-UD$3)), UD$3, FALSE)+VLOOKUP($AT69, INDIRECT(ADDRESS($AF$4, COLUMN()-$AF$2-UD$3)&amp;":"&amp;ADDRESS($AF$5, COLUMN()-$AF$1-UD$3)), UD$3, FALSE)</f>
        <v>85544394772</v>
      </c>
      <c r="UE69" cm="1">
        <f t="array" aca="1" ref="UE69" ca="1">INDIRECT(ADDRESS(ROW(), UE$3-$AF$1+$AF$3))+VLOOKUP($AS69, INDIRECT(ADDRESS($AF$4, COLUMN()-$AF$2-UE$3)&amp;":"&amp;ADDRESS($AF$5, COLUMN()-$AF$1-UE$3)), UE$3, FALSE)+VLOOKUP($AT69, INDIRECT(ADDRESS($AF$4, COLUMN()-$AF$2-UE$3)&amp;":"&amp;ADDRESS($AF$5, COLUMN()-$AF$1-UE$3)), UE$3, FALSE)</f>
        <v>81136145266</v>
      </c>
      <c r="UF69" t="str">
        <f t="shared" si="449"/>
        <v>PP</v>
      </c>
      <c r="UG69" t="str">
        <f t="shared" si="450"/>
        <v>PV</v>
      </c>
    </row>
    <row r="70" spans="1:553" x14ac:dyDescent="0.25">
      <c r="A70" t="s">
        <v>118</v>
      </c>
      <c r="AH70" t="str">
        <f t="shared" si="451"/>
        <v>VV</v>
      </c>
      <c r="AI70">
        <f t="shared" si="341"/>
        <v>0</v>
      </c>
      <c r="AJ70">
        <f t="shared" si="341"/>
        <v>0</v>
      </c>
      <c r="AK70">
        <f t="shared" si="341"/>
        <v>0</v>
      </c>
      <c r="AL70">
        <f t="shared" si="341"/>
        <v>0</v>
      </c>
      <c r="AM70">
        <f t="shared" si="341"/>
        <v>0</v>
      </c>
      <c r="AN70">
        <f t="shared" si="341"/>
        <v>1</v>
      </c>
      <c r="AO70">
        <f t="shared" si="341"/>
        <v>0</v>
      </c>
      <c r="AP70">
        <f t="shared" si="341"/>
        <v>0</v>
      </c>
      <c r="AQ70">
        <f t="shared" si="341"/>
        <v>0</v>
      </c>
      <c r="AR70">
        <f t="shared" si="341"/>
        <v>0</v>
      </c>
      <c r="AS70" t="str">
        <f t="shared" si="342"/>
        <v>VK</v>
      </c>
      <c r="AT70" t="str">
        <f t="shared" si="343"/>
        <v>KV</v>
      </c>
      <c r="AU70" t="str">
        <f t="shared" si="452"/>
        <v>VV</v>
      </c>
      <c r="AV70" cm="1">
        <f t="array" aca="1" ref="AV70" ca="1">INDIRECT(ADDRESS(ROW(), AV$3-$AF$1+$AF$3))+VLOOKUP($AS70, INDIRECT(ADDRESS($AF$4, COLUMN()-$AF$2-AV$3)&amp;":"&amp;ADDRESS($AF$5, COLUMN()-$AF$1-AV$3)), AV$3, FALSE)+VLOOKUP($AT70, INDIRECT(ADDRESS($AF$4, COLUMN()-$AF$2-AV$3)&amp;":"&amp;ADDRESS($AF$5, COLUMN()-$AF$1-AV$3)), AV$3, FALSE)</f>
        <v>0</v>
      </c>
      <c r="AW70" cm="1">
        <f t="array" aca="1" ref="AW70" ca="1">INDIRECT(ADDRESS(ROW(), AW$3-$AF$1+$AF$3))+VLOOKUP($AS70, INDIRECT(ADDRESS($AF$4, COLUMN()-$AF$2-AW$3)&amp;":"&amp;ADDRESS($AF$5, COLUMN()-$AF$1-AW$3)), AW$3, FALSE)+VLOOKUP($AT70, INDIRECT(ADDRESS($AF$4, COLUMN()-$AF$2-AW$3)&amp;":"&amp;ADDRESS($AF$5, COLUMN()-$AF$1-AW$3)), AW$3, FALSE)</f>
        <v>0</v>
      </c>
      <c r="AX70" cm="1">
        <f t="array" aca="1" ref="AX70" ca="1">INDIRECT(ADDRESS(ROW(), AX$3-$AF$1+$AF$3))+VLOOKUP($AS70, INDIRECT(ADDRESS($AF$4, COLUMN()-$AF$2-AX$3)&amp;":"&amp;ADDRESS($AF$5, COLUMN()-$AF$1-AX$3)), AX$3, FALSE)+VLOOKUP($AT70, INDIRECT(ADDRESS($AF$4, COLUMN()-$AF$2-AX$3)&amp;":"&amp;ADDRESS($AF$5, COLUMN()-$AF$1-AX$3)), AX$3, FALSE)</f>
        <v>0</v>
      </c>
      <c r="AY70" cm="1">
        <f t="array" aca="1" ref="AY70" ca="1">INDIRECT(ADDRESS(ROW(), AY$3-$AF$1+$AF$3))+VLOOKUP($AS70, INDIRECT(ADDRESS($AF$4, COLUMN()-$AF$2-AY$3)&amp;":"&amp;ADDRESS($AF$5, COLUMN()-$AF$1-AY$3)), AY$3, FALSE)+VLOOKUP($AT70, INDIRECT(ADDRESS($AF$4, COLUMN()-$AF$2-AY$3)&amp;":"&amp;ADDRESS($AF$5, COLUMN()-$AF$1-AY$3)), AY$3, FALSE)</f>
        <v>0</v>
      </c>
      <c r="AZ70" cm="1">
        <f t="array" aca="1" ref="AZ70" ca="1">INDIRECT(ADDRESS(ROW(), AZ$3-$AF$1+$AF$3))+VLOOKUP($AS70, INDIRECT(ADDRESS($AF$4, COLUMN()-$AF$2-AZ$3)&amp;":"&amp;ADDRESS($AF$5, COLUMN()-$AF$1-AZ$3)), AZ$3, FALSE)+VLOOKUP($AT70, INDIRECT(ADDRESS($AF$4, COLUMN()-$AF$2-AZ$3)&amp;":"&amp;ADDRESS($AF$5, COLUMN()-$AF$1-AZ$3)), AZ$3, FALSE)</f>
        <v>0</v>
      </c>
      <c r="BA70" cm="1">
        <f t="array" aca="1" ref="BA70" ca="1">INDIRECT(ADDRESS(ROW(), BA$3-$AF$1+$AF$3))+VLOOKUP($AS70, INDIRECT(ADDRESS($AF$4, COLUMN()-$AF$2-BA$3)&amp;":"&amp;ADDRESS($AF$5, COLUMN()-$AF$1-BA$3)), BA$3, FALSE)+VLOOKUP($AT70, INDIRECT(ADDRESS($AF$4, COLUMN()-$AF$2-BA$3)&amp;":"&amp;ADDRESS($AF$5, COLUMN()-$AF$1-BA$3)), BA$3, FALSE)</f>
        <v>1</v>
      </c>
      <c r="BB70" cm="1">
        <f t="array" aca="1" ref="BB70" ca="1">INDIRECT(ADDRESS(ROW(), BB$3-$AF$1+$AF$3))+VLOOKUP($AS70, INDIRECT(ADDRESS($AF$4, COLUMN()-$AF$2-BB$3)&amp;":"&amp;ADDRESS($AF$5, COLUMN()-$AF$1-BB$3)), BB$3, FALSE)+VLOOKUP($AT70, INDIRECT(ADDRESS($AF$4, COLUMN()-$AF$2-BB$3)&amp;":"&amp;ADDRESS($AF$5, COLUMN()-$AF$1-BB$3)), BB$3, FALSE)</f>
        <v>0</v>
      </c>
      <c r="BC70" cm="1">
        <f t="array" aca="1" ref="BC70" ca="1">INDIRECT(ADDRESS(ROW(), BC$3-$AF$1+$AF$3))+VLOOKUP($AS70, INDIRECT(ADDRESS($AF$4, COLUMN()-$AF$2-BC$3)&amp;":"&amp;ADDRESS($AF$5, COLUMN()-$AF$1-BC$3)), BC$3, FALSE)+VLOOKUP($AT70, INDIRECT(ADDRESS($AF$4, COLUMN()-$AF$2-BC$3)&amp;":"&amp;ADDRESS($AF$5, COLUMN()-$AF$1-BC$3)), BC$3, FALSE)</f>
        <v>1</v>
      </c>
      <c r="BD70" cm="1">
        <f t="array" aca="1" ref="BD70" ca="1">INDIRECT(ADDRESS(ROW(), BD$3-$AF$1+$AF$3))+VLOOKUP($AS70, INDIRECT(ADDRESS($AF$4, COLUMN()-$AF$2-BD$3)&amp;":"&amp;ADDRESS($AF$5, COLUMN()-$AF$1-BD$3)), BD$3, FALSE)+VLOOKUP($AT70, INDIRECT(ADDRESS($AF$4, COLUMN()-$AF$2-BD$3)&amp;":"&amp;ADDRESS($AF$5, COLUMN()-$AF$1-BD$3)), BD$3, FALSE)</f>
        <v>1</v>
      </c>
      <c r="BE70" cm="1">
        <f t="array" aca="1" ref="BE70" ca="1">INDIRECT(ADDRESS(ROW(), BE$3-$AF$1+$AF$3))+VLOOKUP($AS70, INDIRECT(ADDRESS($AF$4, COLUMN()-$AF$2-BE$3)&amp;":"&amp;ADDRESS($AF$5, COLUMN()-$AF$1-BE$3)), BE$3, FALSE)+VLOOKUP($AT70, INDIRECT(ADDRESS($AF$4, COLUMN()-$AF$2-BE$3)&amp;":"&amp;ADDRESS($AF$5, COLUMN()-$AF$1-BE$3)), BE$3, FALSE)</f>
        <v>0</v>
      </c>
      <c r="BF70" t="str">
        <f t="shared" si="344"/>
        <v>VK</v>
      </c>
      <c r="BG70" t="str">
        <f t="shared" si="345"/>
        <v>KV</v>
      </c>
      <c r="BH70" t="str">
        <f t="shared" si="47"/>
        <v>VV</v>
      </c>
      <c r="BI70" cm="1">
        <f t="array" aca="1" ref="BI70" ca="1">INDIRECT(ADDRESS(ROW(), BI$3-$AF$1+$AF$3))+VLOOKUP($AS70, INDIRECT(ADDRESS($AF$4, COLUMN()-$AF$2-BI$3)&amp;":"&amp;ADDRESS($AF$5, COLUMN()-$AF$1-BI$3)), BI$3, FALSE)+VLOOKUP($AT70, INDIRECT(ADDRESS($AF$4, COLUMN()-$AF$2-BI$3)&amp;":"&amp;ADDRESS($AF$5, COLUMN()-$AF$1-BI$3)), BI$3, FALSE)</f>
        <v>1</v>
      </c>
      <c r="BJ70" cm="1">
        <f t="array" aca="1" ref="BJ70" ca="1">INDIRECT(ADDRESS(ROW(), BJ$3-$AF$1+$AF$3))+VLOOKUP($AS70, INDIRECT(ADDRESS($AF$4, COLUMN()-$AF$2-BJ$3)&amp;":"&amp;ADDRESS($AF$5, COLUMN()-$AF$1-BJ$3)), BJ$3, FALSE)+VLOOKUP($AT70, INDIRECT(ADDRESS($AF$4, COLUMN()-$AF$2-BJ$3)&amp;":"&amp;ADDRESS($AF$5, COLUMN()-$AF$1-BJ$3)), BJ$3, FALSE)</f>
        <v>0</v>
      </c>
      <c r="BK70" cm="1">
        <f t="array" aca="1" ref="BK70" ca="1">INDIRECT(ADDRESS(ROW(), BK$3-$AF$1+$AF$3))+VLOOKUP($AS70, INDIRECT(ADDRESS($AF$4, COLUMN()-$AF$2-BK$3)&amp;":"&amp;ADDRESS($AF$5, COLUMN()-$AF$1-BK$3)), BK$3, FALSE)+VLOOKUP($AT70, INDIRECT(ADDRESS($AF$4, COLUMN()-$AF$2-BK$3)&amp;":"&amp;ADDRESS($AF$5, COLUMN()-$AF$1-BK$3)), BK$3, FALSE)</f>
        <v>0</v>
      </c>
      <c r="BL70" cm="1">
        <f t="array" aca="1" ref="BL70" ca="1">INDIRECT(ADDRESS(ROW(), BL$3-$AF$1+$AF$3))+VLOOKUP($AS70, INDIRECT(ADDRESS($AF$4, COLUMN()-$AF$2-BL$3)&amp;":"&amp;ADDRESS($AF$5, COLUMN()-$AF$1-BL$3)), BL$3, FALSE)+VLOOKUP($AT70, INDIRECT(ADDRESS($AF$4, COLUMN()-$AF$2-BL$3)&amp;":"&amp;ADDRESS($AF$5, COLUMN()-$AF$1-BL$3)), BL$3, FALSE)</f>
        <v>0</v>
      </c>
      <c r="BM70" cm="1">
        <f t="array" aca="1" ref="BM70" ca="1">INDIRECT(ADDRESS(ROW(), BM$3-$AF$1+$AF$3))+VLOOKUP($AS70, INDIRECT(ADDRESS($AF$4, COLUMN()-$AF$2-BM$3)&amp;":"&amp;ADDRESS($AF$5, COLUMN()-$AF$1-BM$3)), BM$3, FALSE)+VLOOKUP($AT70, INDIRECT(ADDRESS($AF$4, COLUMN()-$AF$2-BM$3)&amp;":"&amp;ADDRESS($AF$5, COLUMN()-$AF$1-BM$3)), BM$3, FALSE)</f>
        <v>1</v>
      </c>
      <c r="BN70" cm="1">
        <f t="array" aca="1" ref="BN70" ca="1">INDIRECT(ADDRESS(ROW(), BN$3-$AF$1+$AF$3))+VLOOKUP($AS70, INDIRECT(ADDRESS($AF$4, COLUMN()-$AF$2-BN$3)&amp;":"&amp;ADDRESS($AF$5, COLUMN()-$AF$1-BN$3)), BN$3, FALSE)+VLOOKUP($AT70, INDIRECT(ADDRESS($AF$4, COLUMN()-$AF$2-BN$3)&amp;":"&amp;ADDRESS($AF$5, COLUMN()-$AF$1-BN$3)), BN$3, FALSE)</f>
        <v>2</v>
      </c>
      <c r="BO70" cm="1">
        <f t="array" aca="1" ref="BO70" ca="1">INDIRECT(ADDRESS(ROW(), BO$3-$AF$1+$AF$3))+VLOOKUP($AS70, INDIRECT(ADDRESS($AF$4, COLUMN()-$AF$2-BO$3)&amp;":"&amp;ADDRESS($AF$5, COLUMN()-$AF$1-BO$3)), BO$3, FALSE)+VLOOKUP($AT70, INDIRECT(ADDRESS($AF$4, COLUMN()-$AF$2-BO$3)&amp;":"&amp;ADDRESS($AF$5, COLUMN()-$AF$1-BO$3)), BO$3, FALSE)</f>
        <v>1</v>
      </c>
      <c r="BP70" cm="1">
        <f t="array" aca="1" ref="BP70" ca="1">INDIRECT(ADDRESS(ROW(), BP$3-$AF$1+$AF$3))+VLOOKUP($AS70, INDIRECT(ADDRESS($AF$4, COLUMN()-$AF$2-BP$3)&amp;":"&amp;ADDRESS($AF$5, COLUMN()-$AF$1-BP$3)), BP$3, FALSE)+VLOOKUP($AT70, INDIRECT(ADDRESS($AF$4, COLUMN()-$AF$2-BP$3)&amp;":"&amp;ADDRESS($AF$5, COLUMN()-$AF$1-BP$3)), BP$3, FALSE)</f>
        <v>1</v>
      </c>
      <c r="BQ70" cm="1">
        <f t="array" aca="1" ref="BQ70" ca="1">INDIRECT(ADDRESS(ROW(), BQ$3-$AF$1+$AF$3))+VLOOKUP($AS70, INDIRECT(ADDRESS($AF$4, COLUMN()-$AF$2-BQ$3)&amp;":"&amp;ADDRESS($AF$5, COLUMN()-$AF$1-BQ$3)), BQ$3, FALSE)+VLOOKUP($AT70, INDIRECT(ADDRESS($AF$4, COLUMN()-$AF$2-BQ$3)&amp;":"&amp;ADDRESS($AF$5, COLUMN()-$AF$1-BQ$3)), BQ$3, FALSE)</f>
        <v>1</v>
      </c>
      <c r="BR70" cm="1">
        <f t="array" aca="1" ref="BR70" ca="1">INDIRECT(ADDRESS(ROW(), BR$3-$AF$1+$AF$3))+VLOOKUP($AS70, INDIRECT(ADDRESS($AF$4, COLUMN()-$AF$2-BR$3)&amp;":"&amp;ADDRESS($AF$5, COLUMN()-$AF$1-BR$3)), BR$3, FALSE)+VLOOKUP($AT70, INDIRECT(ADDRESS($AF$4, COLUMN()-$AF$2-BR$3)&amp;":"&amp;ADDRESS($AF$5, COLUMN()-$AF$1-BR$3)), BR$3, FALSE)</f>
        <v>0</v>
      </c>
      <c r="BS70" t="str">
        <f t="shared" si="346"/>
        <v>VK</v>
      </c>
      <c r="BT70" t="str">
        <f t="shared" si="347"/>
        <v>KV</v>
      </c>
      <c r="BU70" t="str">
        <f t="shared" si="50"/>
        <v>VV</v>
      </c>
      <c r="BV70" cm="1">
        <f t="array" aca="1" ref="BV70" ca="1">INDIRECT(ADDRESS(ROW(), BV$3-$AF$1+$AF$3))+VLOOKUP($AS70, INDIRECT(ADDRESS($AF$4, COLUMN()-$AF$2-BV$3)&amp;":"&amp;ADDRESS($AF$5, COLUMN()-$AF$1-BV$3)), BV$3, FALSE)+VLOOKUP($AT70, INDIRECT(ADDRESS($AF$4, COLUMN()-$AF$2-BV$3)&amp;":"&amp;ADDRESS($AF$5, COLUMN()-$AF$1-BV$3)), BV$3, FALSE)</f>
        <v>1</v>
      </c>
      <c r="BW70" cm="1">
        <f t="array" aca="1" ref="BW70" ca="1">INDIRECT(ADDRESS(ROW(), BW$3-$AF$1+$AF$3))+VLOOKUP($AS70, INDIRECT(ADDRESS($AF$4, COLUMN()-$AF$2-BW$3)&amp;":"&amp;ADDRESS($AF$5, COLUMN()-$AF$1-BW$3)), BW$3, FALSE)+VLOOKUP($AT70, INDIRECT(ADDRESS($AF$4, COLUMN()-$AF$2-BW$3)&amp;":"&amp;ADDRESS($AF$5, COLUMN()-$AF$1-BW$3)), BW$3, FALSE)</f>
        <v>1</v>
      </c>
      <c r="BX70" cm="1">
        <f t="array" aca="1" ref="BX70" ca="1">INDIRECT(ADDRESS(ROW(), BX$3-$AF$1+$AF$3))+VLOOKUP($AS70, INDIRECT(ADDRESS($AF$4, COLUMN()-$AF$2-BX$3)&amp;":"&amp;ADDRESS($AF$5, COLUMN()-$AF$1-BX$3)), BX$3, FALSE)+VLOOKUP($AT70, INDIRECT(ADDRESS($AF$4, COLUMN()-$AF$2-BX$3)&amp;":"&amp;ADDRESS($AF$5, COLUMN()-$AF$1-BX$3)), BX$3, FALSE)</f>
        <v>0</v>
      </c>
      <c r="BY70" cm="1">
        <f t="array" aca="1" ref="BY70" ca="1">INDIRECT(ADDRESS(ROW(), BY$3-$AF$1+$AF$3))+VLOOKUP($AS70, INDIRECT(ADDRESS($AF$4, COLUMN()-$AF$2-BY$3)&amp;":"&amp;ADDRESS($AF$5, COLUMN()-$AF$1-BY$3)), BY$3, FALSE)+VLOOKUP($AT70, INDIRECT(ADDRESS($AF$4, COLUMN()-$AF$2-BY$3)&amp;":"&amp;ADDRESS($AF$5, COLUMN()-$AF$1-BY$3)), BY$3, FALSE)</f>
        <v>2</v>
      </c>
      <c r="BZ70" cm="1">
        <f t="array" aca="1" ref="BZ70" ca="1">INDIRECT(ADDRESS(ROW(), BZ$3-$AF$1+$AF$3))+VLOOKUP($AS70, INDIRECT(ADDRESS($AF$4, COLUMN()-$AF$2-BZ$3)&amp;":"&amp;ADDRESS($AF$5, COLUMN()-$AF$1-BZ$3)), BZ$3, FALSE)+VLOOKUP($AT70, INDIRECT(ADDRESS($AF$4, COLUMN()-$AF$2-BZ$3)&amp;":"&amp;ADDRESS($AF$5, COLUMN()-$AF$1-BZ$3)), BZ$3, FALSE)</f>
        <v>2</v>
      </c>
      <c r="CA70" cm="1">
        <f t="array" aca="1" ref="CA70" ca="1">INDIRECT(ADDRESS(ROW(), CA$3-$AF$1+$AF$3))+VLOOKUP($AS70, INDIRECT(ADDRESS($AF$4, COLUMN()-$AF$2-CA$3)&amp;":"&amp;ADDRESS($AF$5, COLUMN()-$AF$1-CA$3)), CA$3, FALSE)+VLOOKUP($AT70, INDIRECT(ADDRESS($AF$4, COLUMN()-$AF$2-CA$3)&amp;":"&amp;ADDRESS($AF$5, COLUMN()-$AF$1-CA$3)), CA$3, FALSE)</f>
        <v>2</v>
      </c>
      <c r="CB70" cm="1">
        <f t="array" aca="1" ref="CB70" ca="1">INDIRECT(ADDRESS(ROW(), CB$3-$AF$1+$AF$3))+VLOOKUP($AS70, INDIRECT(ADDRESS($AF$4, COLUMN()-$AF$2-CB$3)&amp;":"&amp;ADDRESS($AF$5, COLUMN()-$AF$1-CB$3)), CB$3, FALSE)+VLOOKUP($AT70, INDIRECT(ADDRESS($AF$4, COLUMN()-$AF$2-CB$3)&amp;":"&amp;ADDRESS($AF$5, COLUMN()-$AF$1-CB$3)), CB$3, FALSE)</f>
        <v>1</v>
      </c>
      <c r="CC70" cm="1">
        <f t="array" aca="1" ref="CC70" ca="1">INDIRECT(ADDRESS(ROW(), CC$3-$AF$1+$AF$3))+VLOOKUP($AS70, INDIRECT(ADDRESS($AF$4, COLUMN()-$AF$2-CC$3)&amp;":"&amp;ADDRESS($AF$5, COLUMN()-$AF$1-CC$3)), CC$3, FALSE)+VLOOKUP($AT70, INDIRECT(ADDRESS($AF$4, COLUMN()-$AF$2-CC$3)&amp;":"&amp;ADDRESS($AF$5, COLUMN()-$AF$1-CC$3)), CC$3, FALSE)</f>
        <v>3</v>
      </c>
      <c r="CD70" cm="1">
        <f t="array" aca="1" ref="CD70" ca="1">INDIRECT(ADDRESS(ROW(), CD$3-$AF$1+$AF$3))+VLOOKUP($AS70, INDIRECT(ADDRESS($AF$4, COLUMN()-$AF$2-CD$3)&amp;":"&amp;ADDRESS($AF$5, COLUMN()-$AF$1-CD$3)), CD$3, FALSE)+VLOOKUP($AT70, INDIRECT(ADDRESS($AF$4, COLUMN()-$AF$2-CD$3)&amp;":"&amp;ADDRESS($AF$5, COLUMN()-$AF$1-CD$3)), CD$3, FALSE)</f>
        <v>2</v>
      </c>
      <c r="CE70" cm="1">
        <f t="array" aca="1" ref="CE70" ca="1">INDIRECT(ADDRESS(ROW(), CE$3-$AF$1+$AF$3))+VLOOKUP($AS70, INDIRECT(ADDRESS($AF$4, COLUMN()-$AF$2-CE$3)&amp;":"&amp;ADDRESS($AF$5, COLUMN()-$AF$1-CE$3)), CE$3, FALSE)+VLOOKUP($AT70, INDIRECT(ADDRESS($AF$4, COLUMN()-$AF$2-CE$3)&amp;":"&amp;ADDRESS($AF$5, COLUMN()-$AF$1-CE$3)), CE$3, FALSE)</f>
        <v>1</v>
      </c>
      <c r="CF70" t="str">
        <f t="shared" si="348"/>
        <v>VK</v>
      </c>
      <c r="CG70" t="str">
        <f t="shared" si="349"/>
        <v>KV</v>
      </c>
      <c r="CH70" t="str">
        <f t="shared" si="53"/>
        <v>VV</v>
      </c>
      <c r="CI70" cm="1">
        <f t="array" aca="1" ref="CI70" ca="1">INDIRECT(ADDRESS(ROW(), CI$3-$AF$1+$AF$3))+VLOOKUP($AS70, INDIRECT(ADDRESS($AF$4, COLUMN()-$AF$2-CI$3)&amp;":"&amp;ADDRESS($AF$5, COLUMN()-$AF$1-CI$3)), CI$3, FALSE)+VLOOKUP($AT70, INDIRECT(ADDRESS($AF$4, COLUMN()-$AF$2-CI$3)&amp;":"&amp;ADDRESS($AF$5, COLUMN()-$AF$1-CI$3)), CI$3, FALSE)</f>
        <v>3</v>
      </c>
      <c r="CJ70" cm="1">
        <f t="array" aca="1" ref="CJ70" ca="1">INDIRECT(ADDRESS(ROW(), CJ$3-$AF$1+$AF$3))+VLOOKUP($AS70, INDIRECT(ADDRESS($AF$4, COLUMN()-$AF$2-CJ$3)&amp;":"&amp;ADDRESS($AF$5, COLUMN()-$AF$1-CJ$3)), CJ$3, FALSE)+VLOOKUP($AT70, INDIRECT(ADDRESS($AF$4, COLUMN()-$AF$2-CJ$3)&amp;":"&amp;ADDRESS($AF$5, COLUMN()-$AF$1-CJ$3)), CJ$3, FALSE)</f>
        <v>2</v>
      </c>
      <c r="CK70" cm="1">
        <f t="array" aca="1" ref="CK70" ca="1">INDIRECT(ADDRESS(ROW(), CK$3-$AF$1+$AF$3))+VLOOKUP($AS70, INDIRECT(ADDRESS($AF$4, COLUMN()-$AF$2-CK$3)&amp;":"&amp;ADDRESS($AF$5, COLUMN()-$AF$1-CK$3)), CK$3, FALSE)+VLOOKUP($AT70, INDIRECT(ADDRESS($AF$4, COLUMN()-$AF$2-CK$3)&amp;":"&amp;ADDRESS($AF$5, COLUMN()-$AF$1-CK$3)), CK$3, FALSE)</f>
        <v>0</v>
      </c>
      <c r="CL70" cm="1">
        <f t="array" aca="1" ref="CL70" ca="1">INDIRECT(ADDRESS(ROW(), CL$3-$AF$1+$AF$3))+VLOOKUP($AS70, INDIRECT(ADDRESS($AF$4, COLUMN()-$AF$2-CL$3)&amp;":"&amp;ADDRESS($AF$5, COLUMN()-$AF$1-CL$3)), CL$3, FALSE)+VLOOKUP($AT70, INDIRECT(ADDRESS($AF$4, COLUMN()-$AF$2-CL$3)&amp;":"&amp;ADDRESS($AF$5, COLUMN()-$AF$1-CL$3)), CL$3, FALSE)</f>
        <v>6</v>
      </c>
      <c r="CM70" cm="1">
        <f t="array" aca="1" ref="CM70" ca="1">INDIRECT(ADDRESS(ROW(), CM$3-$AF$1+$AF$3))+VLOOKUP($AS70, INDIRECT(ADDRESS($AF$4, COLUMN()-$AF$2-CM$3)&amp;":"&amp;ADDRESS($AF$5, COLUMN()-$AF$1-CM$3)), CM$3, FALSE)+VLOOKUP($AT70, INDIRECT(ADDRESS($AF$4, COLUMN()-$AF$2-CM$3)&amp;":"&amp;ADDRESS($AF$5, COLUMN()-$AF$1-CM$3)), CM$3, FALSE)</f>
        <v>3</v>
      </c>
      <c r="CN70" cm="1">
        <f t="array" aca="1" ref="CN70" ca="1">INDIRECT(ADDRESS(ROW(), CN$3-$AF$1+$AF$3))+VLOOKUP($AS70, INDIRECT(ADDRESS($AF$4, COLUMN()-$AF$2-CN$3)&amp;":"&amp;ADDRESS($AF$5, COLUMN()-$AF$1-CN$3)), CN$3, FALSE)+VLOOKUP($AT70, INDIRECT(ADDRESS($AF$4, COLUMN()-$AF$2-CN$3)&amp;":"&amp;ADDRESS($AF$5, COLUMN()-$AF$1-CN$3)), CN$3, FALSE)</f>
        <v>7</v>
      </c>
      <c r="CO70" cm="1">
        <f t="array" aca="1" ref="CO70" ca="1">INDIRECT(ADDRESS(ROW(), CO$3-$AF$1+$AF$3))+VLOOKUP($AS70, INDIRECT(ADDRESS($AF$4, COLUMN()-$AF$2-CO$3)&amp;":"&amp;ADDRESS($AF$5, COLUMN()-$AF$1-CO$3)), CO$3, FALSE)+VLOOKUP($AT70, INDIRECT(ADDRESS($AF$4, COLUMN()-$AF$2-CO$3)&amp;":"&amp;ADDRESS($AF$5, COLUMN()-$AF$1-CO$3)), CO$3, FALSE)</f>
        <v>3</v>
      </c>
      <c r="CP70" cm="1">
        <f t="array" aca="1" ref="CP70" ca="1">INDIRECT(ADDRESS(ROW(), CP$3-$AF$1+$AF$3))+VLOOKUP($AS70, INDIRECT(ADDRESS($AF$4, COLUMN()-$AF$2-CP$3)&amp;":"&amp;ADDRESS($AF$5, COLUMN()-$AF$1-CP$3)), CP$3, FALSE)+VLOOKUP($AT70, INDIRECT(ADDRESS($AF$4, COLUMN()-$AF$2-CP$3)&amp;":"&amp;ADDRESS($AF$5, COLUMN()-$AF$1-CP$3)), CP$3, FALSE)</f>
        <v>3</v>
      </c>
      <c r="CQ70" cm="1">
        <f t="array" aca="1" ref="CQ70" ca="1">INDIRECT(ADDRESS(ROW(), CQ$3-$AF$1+$AF$3))+VLOOKUP($AS70, INDIRECT(ADDRESS($AF$4, COLUMN()-$AF$2-CQ$3)&amp;":"&amp;ADDRESS($AF$5, COLUMN()-$AF$1-CQ$3)), CQ$3, FALSE)+VLOOKUP($AT70, INDIRECT(ADDRESS($AF$4, COLUMN()-$AF$2-CQ$3)&amp;":"&amp;ADDRESS($AF$5, COLUMN()-$AF$1-CQ$3)), CQ$3, FALSE)</f>
        <v>3</v>
      </c>
      <c r="CR70" cm="1">
        <f t="array" aca="1" ref="CR70" ca="1">INDIRECT(ADDRESS(ROW(), CR$3-$AF$1+$AF$3))+VLOOKUP($AS70, INDIRECT(ADDRESS($AF$4, COLUMN()-$AF$2-CR$3)&amp;":"&amp;ADDRESS($AF$5, COLUMN()-$AF$1-CR$3)), CR$3, FALSE)+VLOOKUP($AT70, INDIRECT(ADDRESS($AF$4, COLUMN()-$AF$2-CR$3)&amp;":"&amp;ADDRESS($AF$5, COLUMN()-$AF$1-CR$3)), CR$3, FALSE)</f>
        <v>1</v>
      </c>
      <c r="CS70" t="str">
        <f t="shared" si="350"/>
        <v>VK</v>
      </c>
      <c r="CT70" t="str">
        <f t="shared" si="351"/>
        <v>KV</v>
      </c>
      <c r="CU70" t="str">
        <f t="shared" si="56"/>
        <v>VV</v>
      </c>
      <c r="CV70" cm="1">
        <f t="array" aca="1" ref="CV70" ca="1">INDIRECT(ADDRESS(ROW(), CV$3-$AF$1+$AF$3))+VLOOKUP($AS70, INDIRECT(ADDRESS($AF$4, COLUMN()-$AF$2-CV$3)&amp;":"&amp;ADDRESS($AF$5, COLUMN()-$AF$1-CV$3)), CV$3, FALSE)+VLOOKUP($AT70, INDIRECT(ADDRESS($AF$4, COLUMN()-$AF$2-CV$3)&amp;":"&amp;ADDRESS($AF$5, COLUMN()-$AF$1-CV$3)), CV$3, FALSE)</f>
        <v>7</v>
      </c>
      <c r="CW70" cm="1">
        <f t="array" aca="1" ref="CW70" ca="1">INDIRECT(ADDRESS(ROW(), CW$3-$AF$1+$AF$3))+VLOOKUP($AS70, INDIRECT(ADDRESS($AF$4, COLUMN()-$AF$2-CW$3)&amp;":"&amp;ADDRESS($AF$5, COLUMN()-$AF$1-CW$3)), CW$3, FALSE)+VLOOKUP($AT70, INDIRECT(ADDRESS($AF$4, COLUMN()-$AF$2-CW$3)&amp;":"&amp;ADDRESS($AF$5, COLUMN()-$AF$1-CW$3)), CW$3, FALSE)</f>
        <v>7</v>
      </c>
      <c r="CX70" cm="1">
        <f t="array" aca="1" ref="CX70" ca="1">INDIRECT(ADDRESS(ROW(), CX$3-$AF$1+$AF$3))+VLOOKUP($AS70, INDIRECT(ADDRESS($AF$4, COLUMN()-$AF$2-CX$3)&amp;":"&amp;ADDRESS($AF$5, COLUMN()-$AF$1-CX$3)), CX$3, FALSE)+VLOOKUP($AT70, INDIRECT(ADDRESS($AF$4, COLUMN()-$AF$2-CX$3)&amp;":"&amp;ADDRESS($AF$5, COLUMN()-$AF$1-CX$3)), CX$3, FALSE)</f>
        <v>0</v>
      </c>
      <c r="CY70" cm="1">
        <f t="array" aca="1" ref="CY70" ca="1">INDIRECT(ADDRESS(ROW(), CY$3-$AF$1+$AF$3))+VLOOKUP($AS70, INDIRECT(ADDRESS($AF$4, COLUMN()-$AF$2-CY$3)&amp;":"&amp;ADDRESS($AF$5, COLUMN()-$AF$1-CY$3)), CY$3, FALSE)+VLOOKUP($AT70, INDIRECT(ADDRESS($AF$4, COLUMN()-$AF$2-CY$3)&amp;":"&amp;ADDRESS($AF$5, COLUMN()-$AF$1-CY$3)), CY$3, FALSE)</f>
        <v>13</v>
      </c>
      <c r="CZ70" cm="1">
        <f t="array" aca="1" ref="CZ70" ca="1">INDIRECT(ADDRESS(ROW(), CZ$3-$AF$1+$AF$3))+VLOOKUP($AS70, INDIRECT(ADDRESS($AF$4, COLUMN()-$AF$2-CZ$3)&amp;":"&amp;ADDRESS($AF$5, COLUMN()-$AF$1-CZ$3)), CZ$3, FALSE)+VLOOKUP($AT70, INDIRECT(ADDRESS($AF$4, COLUMN()-$AF$2-CZ$3)&amp;":"&amp;ADDRESS($AF$5, COLUMN()-$AF$1-CZ$3)), CZ$3, FALSE)</f>
        <v>6</v>
      </c>
      <c r="DA70" cm="1">
        <f t="array" aca="1" ref="DA70" ca="1">INDIRECT(ADDRESS(ROW(), DA$3-$AF$1+$AF$3))+VLOOKUP($AS70, INDIRECT(ADDRESS($AF$4, COLUMN()-$AF$2-DA$3)&amp;":"&amp;ADDRESS($AF$5, COLUMN()-$AF$1-DA$3)), DA$3, FALSE)+VLOOKUP($AT70, INDIRECT(ADDRESS($AF$4, COLUMN()-$AF$2-DA$3)&amp;":"&amp;ADDRESS($AF$5, COLUMN()-$AF$1-DA$3)), DA$3, FALSE)</f>
        <v>7</v>
      </c>
      <c r="DB70" cm="1">
        <f t="array" aca="1" ref="DB70" ca="1">INDIRECT(ADDRESS(ROW(), DB$3-$AF$1+$AF$3))+VLOOKUP($AS70, INDIRECT(ADDRESS($AF$4, COLUMN()-$AF$2-DB$3)&amp;":"&amp;ADDRESS($AF$5, COLUMN()-$AF$1-DB$3)), DB$3, FALSE)+VLOOKUP($AT70, INDIRECT(ADDRESS($AF$4, COLUMN()-$AF$2-DB$3)&amp;":"&amp;ADDRESS($AF$5, COLUMN()-$AF$1-DB$3)), DB$3, FALSE)</f>
        <v>3</v>
      </c>
      <c r="DC70" cm="1">
        <f t="array" aca="1" ref="DC70" ca="1">INDIRECT(ADDRESS(ROW(), DC$3-$AF$1+$AF$3))+VLOOKUP($AS70, INDIRECT(ADDRESS($AF$4, COLUMN()-$AF$2-DC$3)&amp;":"&amp;ADDRESS($AF$5, COLUMN()-$AF$1-DC$3)), DC$3, FALSE)+VLOOKUP($AT70, INDIRECT(ADDRESS($AF$4, COLUMN()-$AF$2-DC$3)&amp;":"&amp;ADDRESS($AF$5, COLUMN()-$AF$1-DC$3)), DC$3, FALSE)</f>
        <v>10</v>
      </c>
      <c r="DD70" cm="1">
        <f t="array" aca="1" ref="DD70" ca="1">INDIRECT(ADDRESS(ROW(), DD$3-$AF$1+$AF$3))+VLOOKUP($AS70, INDIRECT(ADDRESS($AF$4, COLUMN()-$AF$2-DD$3)&amp;":"&amp;ADDRESS($AF$5, COLUMN()-$AF$1-DD$3)), DD$3, FALSE)+VLOOKUP($AT70, INDIRECT(ADDRESS($AF$4, COLUMN()-$AF$2-DD$3)&amp;":"&amp;ADDRESS($AF$5, COLUMN()-$AF$1-DD$3)), DD$3, FALSE)</f>
        <v>7</v>
      </c>
      <c r="DE70" cm="1">
        <f t="array" aca="1" ref="DE70" ca="1">INDIRECT(ADDRESS(ROW(), DE$3-$AF$1+$AF$3))+VLOOKUP($AS70, INDIRECT(ADDRESS($AF$4, COLUMN()-$AF$2-DE$3)&amp;":"&amp;ADDRESS($AF$5, COLUMN()-$AF$1-DE$3)), DE$3, FALSE)+VLOOKUP($AT70, INDIRECT(ADDRESS($AF$4, COLUMN()-$AF$2-DE$3)&amp;":"&amp;ADDRESS($AF$5, COLUMN()-$AF$1-DE$3)), DE$3, FALSE)</f>
        <v>3</v>
      </c>
      <c r="DF70" t="str">
        <f t="shared" si="352"/>
        <v>VK</v>
      </c>
      <c r="DG70" t="str">
        <f t="shared" si="353"/>
        <v>KV</v>
      </c>
      <c r="DH70" t="str">
        <f t="shared" si="59"/>
        <v>VV</v>
      </c>
      <c r="DI70" cm="1">
        <f t="array" aca="1" ref="DI70" ca="1">INDIRECT(ADDRESS(ROW(), DI$3-$AF$1+$AF$3))+VLOOKUP($AS70, INDIRECT(ADDRESS($AF$4, COLUMN()-$AF$2-DI$3)&amp;":"&amp;ADDRESS($AF$5, COLUMN()-$AF$1-DI$3)), DI$3, FALSE)+VLOOKUP($AT70, INDIRECT(ADDRESS($AF$4, COLUMN()-$AF$2-DI$3)&amp;":"&amp;ADDRESS($AF$5, COLUMN()-$AF$1-DI$3)), DI$3, FALSE)</f>
        <v>14</v>
      </c>
      <c r="DJ70" cm="1">
        <f t="array" aca="1" ref="DJ70" ca="1">INDIRECT(ADDRESS(ROW(), DJ$3-$AF$1+$AF$3))+VLOOKUP($AS70, INDIRECT(ADDRESS($AF$4, COLUMN()-$AF$2-DJ$3)&amp;":"&amp;ADDRESS($AF$5, COLUMN()-$AF$1-DJ$3)), DJ$3, FALSE)+VLOOKUP($AT70, INDIRECT(ADDRESS($AF$4, COLUMN()-$AF$2-DJ$3)&amp;":"&amp;ADDRESS($AF$5, COLUMN()-$AF$1-DJ$3)), DJ$3, FALSE)</f>
        <v>15</v>
      </c>
      <c r="DK70" cm="1">
        <f t="array" aca="1" ref="DK70" ca="1">INDIRECT(ADDRESS(ROW(), DK$3-$AF$1+$AF$3))+VLOOKUP($AS70, INDIRECT(ADDRESS($AF$4, COLUMN()-$AF$2-DK$3)&amp;":"&amp;ADDRESS($AF$5, COLUMN()-$AF$1-DK$3)), DK$3, FALSE)+VLOOKUP($AT70, INDIRECT(ADDRESS($AF$4, COLUMN()-$AF$2-DK$3)&amp;":"&amp;ADDRESS($AF$5, COLUMN()-$AF$1-DK$3)), DK$3, FALSE)</f>
        <v>2</v>
      </c>
      <c r="DL70" cm="1">
        <f t="array" aca="1" ref="DL70" ca="1">INDIRECT(ADDRESS(ROW(), DL$3-$AF$1+$AF$3))+VLOOKUP($AS70, INDIRECT(ADDRESS($AF$4, COLUMN()-$AF$2-DL$3)&amp;":"&amp;ADDRESS($AF$5, COLUMN()-$AF$1-DL$3)), DL$3, FALSE)+VLOOKUP($AT70, INDIRECT(ADDRESS($AF$4, COLUMN()-$AF$2-DL$3)&amp;":"&amp;ADDRESS($AF$5, COLUMN()-$AF$1-DL$3)), DL$3, FALSE)</f>
        <v>25</v>
      </c>
      <c r="DM70" cm="1">
        <f t="array" aca="1" ref="DM70" ca="1">INDIRECT(ADDRESS(ROW(), DM$3-$AF$1+$AF$3))+VLOOKUP($AS70, INDIRECT(ADDRESS($AF$4, COLUMN()-$AF$2-DM$3)&amp;":"&amp;ADDRESS($AF$5, COLUMN()-$AF$1-DM$3)), DM$3, FALSE)+VLOOKUP($AT70, INDIRECT(ADDRESS($AF$4, COLUMN()-$AF$2-DM$3)&amp;":"&amp;ADDRESS($AF$5, COLUMN()-$AF$1-DM$3)), DM$3, FALSE)</f>
        <v>13</v>
      </c>
      <c r="DN70" cm="1">
        <f t="array" aca="1" ref="DN70" ca="1">INDIRECT(ADDRESS(ROW(), DN$3-$AF$1+$AF$3))+VLOOKUP($AS70, INDIRECT(ADDRESS($AF$4, COLUMN()-$AF$2-DN$3)&amp;":"&amp;ADDRESS($AF$5, COLUMN()-$AF$1-DN$3)), DN$3, FALSE)+VLOOKUP($AT70, INDIRECT(ADDRESS($AF$4, COLUMN()-$AF$2-DN$3)&amp;":"&amp;ADDRESS($AF$5, COLUMN()-$AF$1-DN$3)), DN$3, FALSE)</f>
        <v>19</v>
      </c>
      <c r="DO70" cm="1">
        <f t="array" aca="1" ref="DO70" ca="1">INDIRECT(ADDRESS(ROW(), DO$3-$AF$1+$AF$3))+VLOOKUP($AS70, INDIRECT(ADDRESS($AF$4, COLUMN()-$AF$2-DO$3)&amp;":"&amp;ADDRESS($AF$5, COLUMN()-$AF$1-DO$3)), DO$3, FALSE)+VLOOKUP($AT70, INDIRECT(ADDRESS($AF$4, COLUMN()-$AF$2-DO$3)&amp;":"&amp;ADDRESS($AF$5, COLUMN()-$AF$1-DO$3)), DO$3, FALSE)</f>
        <v>9</v>
      </c>
      <c r="DP70" cm="1">
        <f t="array" aca="1" ref="DP70" ca="1">INDIRECT(ADDRESS(ROW(), DP$3-$AF$1+$AF$3))+VLOOKUP($AS70, INDIRECT(ADDRESS($AF$4, COLUMN()-$AF$2-DP$3)&amp;":"&amp;ADDRESS($AF$5, COLUMN()-$AF$1-DP$3)), DP$3, FALSE)+VLOOKUP($AT70, INDIRECT(ADDRESS($AF$4, COLUMN()-$AF$2-DP$3)&amp;":"&amp;ADDRESS($AF$5, COLUMN()-$AF$1-DP$3)), DP$3, FALSE)</f>
        <v>14</v>
      </c>
      <c r="DQ70" cm="1">
        <f t="array" aca="1" ref="DQ70" ca="1">INDIRECT(ADDRESS(ROW(), DQ$3-$AF$1+$AF$3))+VLOOKUP($AS70, INDIRECT(ADDRESS($AF$4, COLUMN()-$AF$2-DQ$3)&amp;":"&amp;ADDRESS($AF$5, COLUMN()-$AF$1-DQ$3)), DQ$3, FALSE)+VLOOKUP($AT70, INDIRECT(ADDRESS($AF$4, COLUMN()-$AF$2-DQ$3)&amp;":"&amp;ADDRESS($AF$5, COLUMN()-$AF$1-DQ$3)), DQ$3, FALSE)</f>
        <v>10</v>
      </c>
      <c r="DR70" cm="1">
        <f t="array" aca="1" ref="DR70" ca="1">INDIRECT(ADDRESS(ROW(), DR$3-$AF$1+$AF$3))+VLOOKUP($AS70, INDIRECT(ADDRESS($AF$4, COLUMN()-$AF$2-DR$3)&amp;":"&amp;ADDRESS($AF$5, COLUMN()-$AF$1-DR$3)), DR$3, FALSE)+VLOOKUP($AT70, INDIRECT(ADDRESS($AF$4, COLUMN()-$AF$2-DR$3)&amp;":"&amp;ADDRESS($AF$5, COLUMN()-$AF$1-DR$3)), DR$3, FALSE)</f>
        <v>6</v>
      </c>
      <c r="DS70" t="str">
        <f t="shared" si="354"/>
        <v>VK</v>
      </c>
      <c r="DT70" t="str">
        <f t="shared" si="355"/>
        <v>KV</v>
      </c>
      <c r="DU70" t="str">
        <f t="shared" si="62"/>
        <v>VV</v>
      </c>
      <c r="DV70" cm="1">
        <f t="array" aca="1" ref="DV70" ca="1">INDIRECT(ADDRESS(ROW(), DV$3-$AF$1+$AF$3))+VLOOKUP($AS70, INDIRECT(ADDRESS($AF$4, COLUMN()-$AF$2-DV$3)&amp;":"&amp;ADDRESS($AF$5, COLUMN()-$AF$1-DV$3)), DV$3, FALSE)+VLOOKUP($AT70, INDIRECT(ADDRESS($AF$4, COLUMN()-$AF$2-DV$3)&amp;":"&amp;ADDRESS($AF$5, COLUMN()-$AF$1-DV$3)), DV$3, FALSE)</f>
        <v>27</v>
      </c>
      <c r="DW70" cm="1">
        <f t="array" aca="1" ref="DW70" ca="1">INDIRECT(ADDRESS(ROW(), DW$3-$AF$1+$AF$3))+VLOOKUP($AS70, INDIRECT(ADDRESS($AF$4, COLUMN()-$AF$2-DW$3)&amp;":"&amp;ADDRESS($AF$5, COLUMN()-$AF$1-DW$3)), DW$3, FALSE)+VLOOKUP($AT70, INDIRECT(ADDRESS($AF$4, COLUMN()-$AF$2-DW$3)&amp;":"&amp;ADDRESS($AF$5, COLUMN()-$AF$1-DW$3)), DW$3, FALSE)</f>
        <v>38</v>
      </c>
      <c r="DX70" cm="1">
        <f t="array" aca="1" ref="DX70" ca="1">INDIRECT(ADDRESS(ROW(), DX$3-$AF$1+$AF$3))+VLOOKUP($AS70, INDIRECT(ADDRESS($AF$4, COLUMN()-$AF$2-DX$3)&amp;":"&amp;ADDRESS($AF$5, COLUMN()-$AF$1-DX$3)), DX$3, FALSE)+VLOOKUP($AT70, INDIRECT(ADDRESS($AF$4, COLUMN()-$AF$2-DX$3)&amp;":"&amp;ADDRESS($AF$5, COLUMN()-$AF$1-DX$3)), DX$3, FALSE)</f>
        <v>7</v>
      </c>
      <c r="DY70" cm="1">
        <f t="array" aca="1" ref="DY70" ca="1">INDIRECT(ADDRESS(ROW(), DY$3-$AF$1+$AF$3))+VLOOKUP($AS70, INDIRECT(ADDRESS($AF$4, COLUMN()-$AF$2-DY$3)&amp;":"&amp;ADDRESS($AF$5, COLUMN()-$AF$1-DY$3)), DY$3, FALSE)+VLOOKUP($AT70, INDIRECT(ADDRESS($AF$4, COLUMN()-$AF$2-DY$3)&amp;":"&amp;ADDRESS($AF$5, COLUMN()-$AF$1-DY$3)), DY$3, FALSE)</f>
        <v>45</v>
      </c>
      <c r="DZ70" cm="1">
        <f t="array" aca="1" ref="DZ70" ca="1">INDIRECT(ADDRESS(ROW(), DZ$3-$AF$1+$AF$3))+VLOOKUP($AS70, INDIRECT(ADDRESS($AF$4, COLUMN()-$AF$2-DZ$3)&amp;":"&amp;ADDRESS($AF$5, COLUMN()-$AF$1-DZ$3)), DZ$3, FALSE)+VLOOKUP($AT70, INDIRECT(ADDRESS($AF$4, COLUMN()-$AF$2-DZ$3)&amp;":"&amp;ADDRESS($AF$5, COLUMN()-$AF$1-DZ$3)), DZ$3, FALSE)</f>
        <v>27</v>
      </c>
      <c r="EA70" cm="1">
        <f t="array" aca="1" ref="EA70" ca="1">INDIRECT(ADDRESS(ROW(), EA$3-$AF$1+$AF$3))+VLOOKUP($AS70, INDIRECT(ADDRESS($AF$4, COLUMN()-$AF$2-EA$3)&amp;":"&amp;ADDRESS($AF$5, COLUMN()-$AF$1-EA$3)), EA$3, FALSE)+VLOOKUP($AT70, INDIRECT(ADDRESS($AF$4, COLUMN()-$AF$2-EA$3)&amp;":"&amp;ADDRESS($AF$5, COLUMN()-$AF$1-EA$3)), EA$3, FALSE)</f>
        <v>29</v>
      </c>
      <c r="EB70" cm="1">
        <f t="array" aca="1" ref="EB70" ca="1">INDIRECT(ADDRESS(ROW(), EB$3-$AF$1+$AF$3))+VLOOKUP($AS70, INDIRECT(ADDRESS($AF$4, COLUMN()-$AF$2-EB$3)&amp;":"&amp;ADDRESS($AF$5, COLUMN()-$AF$1-EB$3)), EB$3, FALSE)+VLOOKUP($AT70, INDIRECT(ADDRESS($AF$4, COLUMN()-$AF$2-EB$3)&amp;":"&amp;ADDRESS($AF$5, COLUMN()-$AF$1-EB$3)), EB$3, FALSE)</f>
        <v>10</v>
      </c>
      <c r="EC70" cm="1">
        <f t="array" aca="1" ref="EC70" ca="1">INDIRECT(ADDRESS(ROW(), EC$3-$AF$1+$AF$3))+VLOOKUP($AS70, INDIRECT(ADDRESS($AF$4, COLUMN()-$AF$2-EC$3)&amp;":"&amp;ADDRESS($AF$5, COLUMN()-$AF$1-EC$3)), EC$3, FALSE)+VLOOKUP($AT70, INDIRECT(ADDRESS($AF$4, COLUMN()-$AF$2-EC$3)&amp;":"&amp;ADDRESS($AF$5, COLUMN()-$AF$1-EC$3)), EC$3, FALSE)</f>
        <v>33</v>
      </c>
      <c r="ED70" cm="1">
        <f t="array" aca="1" ref="ED70" ca="1">INDIRECT(ADDRESS(ROW(), ED$3-$AF$1+$AF$3))+VLOOKUP($AS70, INDIRECT(ADDRESS($AF$4, COLUMN()-$AF$2-ED$3)&amp;":"&amp;ADDRESS($AF$5, COLUMN()-$AF$1-ED$3)), ED$3, FALSE)+VLOOKUP($AT70, INDIRECT(ADDRESS($AF$4, COLUMN()-$AF$2-ED$3)&amp;":"&amp;ADDRESS($AF$5, COLUMN()-$AF$1-ED$3)), ED$3, FALSE)</f>
        <v>23</v>
      </c>
      <c r="EE70" cm="1">
        <f t="array" aca="1" ref="EE70" ca="1">INDIRECT(ADDRESS(ROW(), EE$3-$AF$1+$AF$3))+VLOOKUP($AS70, INDIRECT(ADDRESS($AF$4, COLUMN()-$AF$2-EE$3)&amp;":"&amp;ADDRESS($AF$5, COLUMN()-$AF$1-EE$3)), EE$3, FALSE)+VLOOKUP($AT70, INDIRECT(ADDRESS($AF$4, COLUMN()-$AF$2-EE$3)&amp;":"&amp;ADDRESS($AF$5, COLUMN()-$AF$1-EE$3)), EE$3, FALSE)</f>
        <v>16</v>
      </c>
      <c r="EF70" t="str">
        <f t="shared" si="356"/>
        <v>VK</v>
      </c>
      <c r="EG70" t="str">
        <f t="shared" si="357"/>
        <v>KV</v>
      </c>
      <c r="EH70" t="str">
        <f t="shared" si="170"/>
        <v>VV</v>
      </c>
      <c r="EI70" cm="1">
        <f t="array" aca="1" ref="EI70" ca="1">INDIRECT(ADDRESS(ROW(), EI$3-$AF$1+$AF$3))+VLOOKUP($AS70, INDIRECT(ADDRESS($AF$4, COLUMN()-$AF$2-EI$3)&amp;":"&amp;ADDRESS($AF$5, COLUMN()-$AF$1-EI$3)), EI$3, FALSE)+VLOOKUP($AT70, INDIRECT(ADDRESS($AF$4, COLUMN()-$AF$2-EI$3)&amp;":"&amp;ADDRESS($AF$5, COLUMN()-$AF$1-EI$3)), EI$3, FALSE)</f>
        <v>65</v>
      </c>
      <c r="EJ70" cm="1">
        <f t="array" aca="1" ref="EJ70" ca="1">INDIRECT(ADDRESS(ROW(), EJ$3-$AF$1+$AF$3))+VLOOKUP($AS70, INDIRECT(ADDRESS($AF$4, COLUMN()-$AF$2-EJ$3)&amp;":"&amp;ADDRESS($AF$5, COLUMN()-$AF$1-EJ$3)), EJ$3, FALSE)+VLOOKUP($AT70, INDIRECT(ADDRESS($AF$4, COLUMN()-$AF$2-EJ$3)&amp;":"&amp;ADDRESS($AF$5, COLUMN()-$AF$1-EJ$3)), EJ$3, FALSE)</f>
        <v>75</v>
      </c>
      <c r="EK70" cm="1">
        <f t="array" aca="1" ref="EK70" ca="1">INDIRECT(ADDRESS(ROW(), EK$3-$AF$1+$AF$3))+VLOOKUP($AS70, INDIRECT(ADDRESS($AF$4, COLUMN()-$AF$2-EK$3)&amp;":"&amp;ADDRESS($AF$5, COLUMN()-$AF$1-EK$3)), EK$3, FALSE)+VLOOKUP($AT70, INDIRECT(ADDRESS($AF$4, COLUMN()-$AF$2-EK$3)&amp;":"&amp;ADDRESS($AF$5, COLUMN()-$AF$1-EK$3)), EK$3, FALSE)</f>
        <v>14</v>
      </c>
      <c r="EL70" cm="1">
        <f t="array" aca="1" ref="EL70" ca="1">INDIRECT(ADDRESS(ROW(), EL$3-$AF$1+$AF$3))+VLOOKUP($AS70, INDIRECT(ADDRESS($AF$4, COLUMN()-$AF$2-EL$3)&amp;":"&amp;ADDRESS($AF$5, COLUMN()-$AF$1-EL$3)), EL$3, FALSE)+VLOOKUP($AT70, INDIRECT(ADDRESS($AF$4, COLUMN()-$AF$2-EL$3)&amp;":"&amp;ADDRESS($AF$5, COLUMN()-$AF$1-EL$3)), EL$3, FALSE)</f>
        <v>84</v>
      </c>
      <c r="EM70" cm="1">
        <f t="array" aca="1" ref="EM70" ca="1">INDIRECT(ADDRESS(ROW(), EM$3-$AF$1+$AF$3))+VLOOKUP($AS70, INDIRECT(ADDRESS($AF$4, COLUMN()-$AF$2-EM$3)&amp;":"&amp;ADDRESS($AF$5, COLUMN()-$AF$1-EM$3)), EM$3, FALSE)+VLOOKUP($AT70, INDIRECT(ADDRESS($AF$4, COLUMN()-$AF$2-EM$3)&amp;":"&amp;ADDRESS($AF$5, COLUMN()-$AF$1-EM$3)), EM$3, FALSE)</f>
        <v>54</v>
      </c>
      <c r="EN70" cm="1">
        <f t="array" aca="1" ref="EN70" ca="1">INDIRECT(ADDRESS(ROW(), EN$3-$AF$1+$AF$3))+VLOOKUP($AS70, INDIRECT(ADDRESS($AF$4, COLUMN()-$AF$2-EN$3)&amp;":"&amp;ADDRESS($AF$5, COLUMN()-$AF$1-EN$3)), EN$3, FALSE)+VLOOKUP($AT70, INDIRECT(ADDRESS($AF$4, COLUMN()-$AF$2-EN$3)&amp;":"&amp;ADDRESS($AF$5, COLUMN()-$AF$1-EN$3)), EN$3, FALSE)</f>
        <v>70</v>
      </c>
      <c r="EO70" cm="1">
        <f t="array" aca="1" ref="EO70" ca="1">INDIRECT(ADDRESS(ROW(), EO$3-$AF$1+$AF$3))+VLOOKUP($AS70, INDIRECT(ADDRESS($AF$4, COLUMN()-$AF$2-EO$3)&amp;":"&amp;ADDRESS($AF$5, COLUMN()-$AF$1-EO$3)), EO$3, FALSE)+VLOOKUP($AT70, INDIRECT(ADDRESS($AF$4, COLUMN()-$AF$2-EO$3)&amp;":"&amp;ADDRESS($AF$5, COLUMN()-$AF$1-EO$3)), EO$3, FALSE)</f>
        <v>30</v>
      </c>
      <c r="EP70" cm="1">
        <f t="array" aca="1" ref="EP70" ca="1">INDIRECT(ADDRESS(ROW(), EP$3-$AF$1+$AF$3))+VLOOKUP($AS70, INDIRECT(ADDRESS($AF$4, COLUMN()-$AF$2-EP$3)&amp;":"&amp;ADDRESS($AF$5, COLUMN()-$AF$1-EP$3)), EP$3, FALSE)+VLOOKUP($AT70, INDIRECT(ADDRESS($AF$4, COLUMN()-$AF$2-EP$3)&amp;":"&amp;ADDRESS($AF$5, COLUMN()-$AF$1-EP$3)), EP$3, FALSE)</f>
        <v>50</v>
      </c>
      <c r="EQ70" cm="1">
        <f t="array" aca="1" ref="EQ70" ca="1">INDIRECT(ADDRESS(ROW(), EQ$3-$AF$1+$AF$3))+VLOOKUP($AS70, INDIRECT(ADDRESS($AF$4, COLUMN()-$AF$2-EQ$3)&amp;":"&amp;ADDRESS($AF$5, COLUMN()-$AF$1-EQ$3)), EQ$3, FALSE)+VLOOKUP($AT70, INDIRECT(ADDRESS($AF$4, COLUMN()-$AF$2-EQ$3)&amp;":"&amp;ADDRESS($AF$5, COLUMN()-$AF$1-EQ$3)), EQ$3, FALSE)</f>
        <v>37</v>
      </c>
      <c r="ER70" cm="1">
        <f t="array" aca="1" ref="ER70" ca="1">INDIRECT(ADDRESS(ROW(), ER$3-$AF$1+$AF$3))+VLOOKUP($AS70, INDIRECT(ADDRESS($AF$4, COLUMN()-$AF$2-ER$3)&amp;":"&amp;ADDRESS($AF$5, COLUMN()-$AF$1-ER$3)), ER$3, FALSE)+VLOOKUP($AT70, INDIRECT(ADDRESS($AF$4, COLUMN()-$AF$2-ER$3)&amp;":"&amp;ADDRESS($AF$5, COLUMN()-$AF$1-ER$3)), ER$3, FALSE)</f>
        <v>32</v>
      </c>
      <c r="ES70" t="str">
        <f t="shared" si="358"/>
        <v>VK</v>
      </c>
      <c r="ET70" t="str">
        <f t="shared" si="359"/>
        <v>KV</v>
      </c>
      <c r="EU70" t="str">
        <f t="shared" si="171"/>
        <v>VV</v>
      </c>
      <c r="EV70" cm="1">
        <f t="array" aca="1" ref="EV70" ca="1">INDIRECT(ADDRESS(ROW(), EV$3-$AF$1+$AF$3))+VLOOKUP($AS70, INDIRECT(ADDRESS($AF$4, COLUMN()-$AF$2-EV$3)&amp;":"&amp;ADDRESS($AF$5, COLUMN()-$AF$1-EV$3)), EV$3, FALSE)+VLOOKUP($AT70, INDIRECT(ADDRESS($AF$4, COLUMN()-$AF$2-EV$3)&amp;":"&amp;ADDRESS($AF$5, COLUMN()-$AF$1-EV$3)), EV$3, FALSE)</f>
        <v>133</v>
      </c>
      <c r="EW70" cm="1">
        <f t="array" aca="1" ref="EW70" ca="1">INDIRECT(ADDRESS(ROW(), EW$3-$AF$1+$AF$3))+VLOOKUP($AS70, INDIRECT(ADDRESS($AF$4, COLUMN()-$AF$2-EW$3)&amp;":"&amp;ADDRESS($AF$5, COLUMN()-$AF$1-EW$3)), EW$3, FALSE)+VLOOKUP($AT70, INDIRECT(ADDRESS($AF$4, COLUMN()-$AF$2-EW$3)&amp;":"&amp;ADDRESS($AF$5, COLUMN()-$AF$1-EW$3)), EW$3, FALSE)</f>
        <v>152</v>
      </c>
      <c r="EX70" cm="1">
        <f t="array" aca="1" ref="EX70" ca="1">INDIRECT(ADDRESS(ROW(), EX$3-$AF$1+$AF$3))+VLOOKUP($AS70, INDIRECT(ADDRESS($AF$4, COLUMN()-$AF$2-EX$3)&amp;":"&amp;ADDRESS($AF$5, COLUMN()-$AF$1-EX$3)), EX$3, FALSE)+VLOOKUP($AT70, INDIRECT(ADDRESS($AF$4, COLUMN()-$AF$2-EX$3)&amp;":"&amp;ADDRESS($AF$5, COLUMN()-$AF$1-EX$3)), EX$3, FALSE)</f>
        <v>28</v>
      </c>
      <c r="EY70" cm="1">
        <f t="array" aca="1" ref="EY70" ca="1">INDIRECT(ADDRESS(ROW(), EY$3-$AF$1+$AF$3))+VLOOKUP($AS70, INDIRECT(ADDRESS($AF$4, COLUMN()-$AF$2-EY$3)&amp;":"&amp;ADDRESS($AF$5, COLUMN()-$AF$1-EY$3)), EY$3, FALSE)+VLOOKUP($AT70, INDIRECT(ADDRESS($AF$4, COLUMN()-$AF$2-EY$3)&amp;":"&amp;ADDRESS($AF$5, COLUMN()-$AF$1-EY$3)), EY$3, FALSE)</f>
        <v>153</v>
      </c>
      <c r="EZ70" cm="1">
        <f t="array" aca="1" ref="EZ70" ca="1">INDIRECT(ADDRESS(ROW(), EZ$3-$AF$1+$AF$3))+VLOOKUP($AS70, INDIRECT(ADDRESS($AF$4, COLUMN()-$AF$2-EZ$3)&amp;":"&amp;ADDRESS($AF$5, COLUMN()-$AF$1-EZ$3)), EZ$3, FALSE)+VLOOKUP($AT70, INDIRECT(ADDRESS($AF$4, COLUMN()-$AF$2-EZ$3)&amp;":"&amp;ADDRESS($AF$5, COLUMN()-$AF$1-EZ$3)), EZ$3, FALSE)</f>
        <v>115</v>
      </c>
      <c r="FA70" cm="1">
        <f t="array" aca="1" ref="FA70" ca="1">INDIRECT(ADDRESS(ROW(), FA$3-$AF$1+$AF$3))+VLOOKUP($AS70, INDIRECT(ADDRESS($AF$4, COLUMN()-$AF$2-FA$3)&amp;":"&amp;ADDRESS($AF$5, COLUMN()-$AF$1-FA$3)), FA$3, FALSE)+VLOOKUP($AT70, INDIRECT(ADDRESS($AF$4, COLUMN()-$AF$2-FA$3)&amp;":"&amp;ADDRESS($AF$5, COLUMN()-$AF$1-FA$3)), FA$3, FALSE)</f>
        <v>117</v>
      </c>
      <c r="FB70" cm="1">
        <f t="array" aca="1" ref="FB70" ca="1">INDIRECT(ADDRESS(ROW(), FB$3-$AF$1+$AF$3))+VLOOKUP($AS70, INDIRECT(ADDRESS($AF$4, COLUMN()-$AF$2-FB$3)&amp;":"&amp;ADDRESS($AF$5, COLUMN()-$AF$1-FB$3)), FB$3, FALSE)+VLOOKUP($AT70, INDIRECT(ADDRESS($AF$4, COLUMN()-$AF$2-FB$3)&amp;":"&amp;ADDRESS($AF$5, COLUMN()-$AF$1-FB$3)), FB$3, FALSE)</f>
        <v>56</v>
      </c>
      <c r="FC70" cm="1">
        <f t="array" aca="1" ref="FC70" ca="1">INDIRECT(ADDRESS(ROW(), FC$3-$AF$1+$AF$3))+VLOOKUP($AS70, INDIRECT(ADDRESS($AF$4, COLUMN()-$AF$2-FC$3)&amp;":"&amp;ADDRESS($AF$5, COLUMN()-$AF$1-FC$3)), FC$3, FALSE)+VLOOKUP($AT70, INDIRECT(ADDRESS($AF$4, COLUMN()-$AF$2-FC$3)&amp;":"&amp;ADDRESS($AF$5, COLUMN()-$AF$1-FC$3)), FC$3, FALSE)</f>
        <v>109</v>
      </c>
      <c r="FD70" cm="1">
        <f t="array" aca="1" ref="FD70" ca="1">INDIRECT(ADDRESS(ROW(), FD$3-$AF$1+$AF$3))+VLOOKUP($AS70, INDIRECT(ADDRESS($AF$4, COLUMN()-$AF$2-FD$3)&amp;":"&amp;ADDRESS($AF$5, COLUMN()-$AF$1-FD$3)), FD$3, FALSE)+VLOOKUP($AT70, INDIRECT(ADDRESS($AF$4, COLUMN()-$AF$2-FD$3)&amp;":"&amp;ADDRESS($AF$5, COLUMN()-$AF$1-FD$3)), FD$3, FALSE)</f>
        <v>86</v>
      </c>
      <c r="FE70" cm="1">
        <f t="array" aca="1" ref="FE70" ca="1">INDIRECT(ADDRESS(ROW(), FE$3-$AF$1+$AF$3))+VLOOKUP($AS70, INDIRECT(ADDRESS($AF$4, COLUMN()-$AF$2-FE$3)&amp;":"&amp;ADDRESS($AF$5, COLUMN()-$AF$1-FE$3)), FE$3, FALSE)+VLOOKUP($AT70, INDIRECT(ADDRESS($AF$4, COLUMN()-$AF$2-FE$3)&amp;":"&amp;ADDRESS($AF$5, COLUMN()-$AF$1-FE$3)), FE$3, FALSE)</f>
        <v>74</v>
      </c>
      <c r="FF70" t="str">
        <f t="shared" si="360"/>
        <v>VK</v>
      </c>
      <c r="FG70" t="str">
        <f t="shared" si="361"/>
        <v>KV</v>
      </c>
      <c r="FH70" t="str">
        <f t="shared" si="362"/>
        <v>VV</v>
      </c>
      <c r="FI70" cm="1">
        <f t="array" aca="1" ref="FI70" ca="1">INDIRECT(ADDRESS(ROW(), FI$3-$AF$1+$AF$3))+VLOOKUP($AS70, INDIRECT(ADDRESS($AF$4, COLUMN()-$AF$2-FI$3)&amp;":"&amp;ADDRESS($AF$5, COLUMN()-$AF$1-FI$3)), FI$3, FALSE)+VLOOKUP($AT70, INDIRECT(ADDRESS($AF$4, COLUMN()-$AF$2-FI$3)&amp;":"&amp;ADDRESS($AF$5, COLUMN()-$AF$1-FI$3)), FI$3, FALSE)</f>
        <v>290</v>
      </c>
      <c r="FJ70" cm="1">
        <f t="array" aca="1" ref="FJ70" ca="1">INDIRECT(ADDRESS(ROW(), FJ$3-$AF$1+$AF$3))+VLOOKUP($AS70, INDIRECT(ADDRESS($AF$4, COLUMN()-$AF$2-FJ$3)&amp;":"&amp;ADDRESS($AF$5, COLUMN()-$AF$1-FJ$3)), FJ$3, FALSE)+VLOOKUP($AT70, INDIRECT(ADDRESS($AF$4, COLUMN()-$AF$2-FJ$3)&amp;":"&amp;ADDRESS($AF$5, COLUMN()-$AF$1-FJ$3)), FJ$3, FALSE)</f>
        <v>283</v>
      </c>
      <c r="FK70" cm="1">
        <f t="array" aca="1" ref="FK70" ca="1">INDIRECT(ADDRESS(ROW(), FK$3-$AF$1+$AF$3))+VLOOKUP($AS70, INDIRECT(ADDRESS($AF$4, COLUMN()-$AF$2-FK$3)&amp;":"&amp;ADDRESS($AF$5, COLUMN()-$AF$1-FK$3)), FK$3, FALSE)+VLOOKUP($AT70, INDIRECT(ADDRESS($AF$4, COLUMN()-$AF$2-FK$3)&amp;":"&amp;ADDRESS($AF$5, COLUMN()-$AF$1-FK$3)), FK$3, FALSE)</f>
        <v>56</v>
      </c>
      <c r="FL70" cm="1">
        <f t="array" aca="1" ref="FL70" ca="1">INDIRECT(ADDRESS(ROW(), FL$3-$AF$1+$AF$3))+VLOOKUP($AS70, INDIRECT(ADDRESS($AF$4, COLUMN()-$AF$2-FL$3)&amp;":"&amp;ADDRESS($AF$5, COLUMN()-$AF$1-FL$3)), FL$3, FALSE)+VLOOKUP($AT70, INDIRECT(ADDRESS($AF$4, COLUMN()-$AF$2-FL$3)&amp;":"&amp;ADDRESS($AF$5, COLUMN()-$AF$1-FL$3)), FL$3, FALSE)</f>
        <v>292</v>
      </c>
      <c r="FM70" cm="1">
        <f t="array" aca="1" ref="FM70" ca="1">INDIRECT(ADDRESS(ROW(), FM$3-$AF$1+$AF$3))+VLOOKUP($AS70, INDIRECT(ADDRESS($AF$4, COLUMN()-$AF$2-FM$3)&amp;":"&amp;ADDRESS($AF$5, COLUMN()-$AF$1-FM$3)), FM$3, FALSE)+VLOOKUP($AT70, INDIRECT(ADDRESS($AF$4, COLUMN()-$AF$2-FM$3)&amp;":"&amp;ADDRESS($AF$5, COLUMN()-$AF$1-FM$3)), FM$3, FALSE)</f>
        <v>237</v>
      </c>
      <c r="FN70" cm="1">
        <f t="array" aca="1" ref="FN70" ca="1">INDIRECT(ADDRESS(ROW(), FN$3-$AF$1+$AF$3))+VLOOKUP($AS70, INDIRECT(ADDRESS($AF$4, COLUMN()-$AF$2-FN$3)&amp;":"&amp;ADDRESS($AF$5, COLUMN()-$AF$1-FN$3)), FN$3, FALSE)+VLOOKUP($AT70, INDIRECT(ADDRESS($AF$4, COLUMN()-$AF$2-FN$3)&amp;":"&amp;ADDRESS($AF$5, COLUMN()-$AF$1-FN$3)), FN$3, FALSE)</f>
        <v>260</v>
      </c>
      <c r="FO70" cm="1">
        <f t="array" aca="1" ref="FO70" ca="1">INDIRECT(ADDRESS(ROW(), FO$3-$AF$1+$AF$3))+VLOOKUP($AS70, INDIRECT(ADDRESS($AF$4, COLUMN()-$AF$2-FO$3)&amp;":"&amp;ADDRESS($AF$5, COLUMN()-$AF$1-FO$3)), FO$3, FALSE)+VLOOKUP($AT70, INDIRECT(ADDRESS($AF$4, COLUMN()-$AF$2-FO$3)&amp;":"&amp;ADDRESS($AF$5, COLUMN()-$AF$1-FO$3)), FO$3, FALSE)</f>
        <v>136</v>
      </c>
      <c r="FP70" cm="1">
        <f t="array" aca="1" ref="FP70" ca="1">INDIRECT(ADDRESS(ROW(), FP$3-$AF$1+$AF$3))+VLOOKUP($AS70, INDIRECT(ADDRESS($AF$4, COLUMN()-$AF$2-FP$3)&amp;":"&amp;ADDRESS($AF$5, COLUMN()-$AF$1-FP$3)), FP$3, FALSE)+VLOOKUP($AT70, INDIRECT(ADDRESS($AF$4, COLUMN()-$AF$2-FP$3)&amp;":"&amp;ADDRESS($AF$5, COLUMN()-$AF$1-FP$3)), FP$3, FALSE)</f>
        <v>185</v>
      </c>
      <c r="FQ70" cm="1">
        <f t="array" aca="1" ref="FQ70" ca="1">INDIRECT(ADDRESS(ROW(), FQ$3-$AF$1+$AF$3))+VLOOKUP($AS70, INDIRECT(ADDRESS($AF$4, COLUMN()-$AF$2-FQ$3)&amp;":"&amp;ADDRESS($AF$5, COLUMN()-$AF$1-FQ$3)), FQ$3, FALSE)+VLOOKUP($AT70, INDIRECT(ADDRESS($AF$4, COLUMN()-$AF$2-FQ$3)&amp;":"&amp;ADDRESS($AF$5, COLUMN()-$AF$1-FQ$3)), FQ$3, FALSE)</f>
        <v>159</v>
      </c>
      <c r="FR70" cm="1">
        <f t="array" aca="1" ref="FR70" ca="1">INDIRECT(ADDRESS(ROW(), FR$3-$AF$1+$AF$3))+VLOOKUP($AS70, INDIRECT(ADDRESS($AF$4, COLUMN()-$AF$2-FR$3)&amp;":"&amp;ADDRESS($AF$5, COLUMN()-$AF$1-FR$3)), FR$3, FALSE)+VLOOKUP($AT70, INDIRECT(ADDRESS($AF$4, COLUMN()-$AF$2-FR$3)&amp;":"&amp;ADDRESS($AF$5, COLUMN()-$AF$1-FR$3)), FR$3, FALSE)</f>
        <v>149</v>
      </c>
      <c r="FS70" t="str">
        <f t="shared" si="363"/>
        <v>VK</v>
      </c>
      <c r="FT70" t="str">
        <f t="shared" si="364"/>
        <v>KV</v>
      </c>
      <c r="FU70" t="str">
        <f t="shared" si="365"/>
        <v>VV</v>
      </c>
      <c r="FV70" cm="1">
        <f t="array" aca="1" ref="FV70" ca="1">INDIRECT(ADDRESS(ROW(), FV$3-$AF$1+$AF$3))+VLOOKUP($AS70, INDIRECT(ADDRESS($AF$4, COLUMN()-$AF$2-FV$3)&amp;":"&amp;ADDRESS($AF$5, COLUMN()-$AF$1-FV$3)), FV$3, FALSE)+VLOOKUP($AT70, INDIRECT(ADDRESS($AF$4, COLUMN()-$AF$2-FV$3)&amp;":"&amp;ADDRESS($AF$5, COLUMN()-$AF$1-FV$3)), FV$3, FALSE)</f>
        <v>600</v>
      </c>
      <c r="FW70" cm="1">
        <f t="array" aca="1" ref="FW70" ca="1">INDIRECT(ADDRESS(ROW(), FW$3-$AF$1+$AF$3))+VLOOKUP($AS70, INDIRECT(ADDRESS($AF$4, COLUMN()-$AF$2-FW$3)&amp;":"&amp;ADDRESS($AF$5, COLUMN()-$AF$1-FW$3)), FW$3, FALSE)+VLOOKUP($AT70, INDIRECT(ADDRESS($AF$4, COLUMN()-$AF$2-FW$3)&amp;":"&amp;ADDRESS($AF$5, COLUMN()-$AF$1-FW$3)), FW$3, FALSE)</f>
        <v>555</v>
      </c>
      <c r="FX70" cm="1">
        <f t="array" aca="1" ref="FX70" ca="1">INDIRECT(ADDRESS(ROW(), FX$3-$AF$1+$AF$3))+VLOOKUP($AS70, INDIRECT(ADDRESS($AF$4, COLUMN()-$AF$2-FX$3)&amp;":"&amp;ADDRESS($AF$5, COLUMN()-$AF$1-FX$3)), FX$3, FALSE)+VLOOKUP($AT70, INDIRECT(ADDRESS($AF$4, COLUMN()-$AF$2-FX$3)&amp;":"&amp;ADDRESS($AF$5, COLUMN()-$AF$1-FX$3)), FX$3, FALSE)</f>
        <v>113</v>
      </c>
      <c r="FY70" cm="1">
        <f t="array" aca="1" ref="FY70" ca="1">INDIRECT(ADDRESS(ROW(), FY$3-$AF$1+$AF$3))+VLOOKUP($AS70, INDIRECT(ADDRESS($AF$4, COLUMN()-$AF$2-FY$3)&amp;":"&amp;ADDRESS($AF$5, COLUMN()-$AF$1-FY$3)), FY$3, FALSE)+VLOOKUP($AT70, INDIRECT(ADDRESS($AF$4, COLUMN()-$AF$2-FY$3)&amp;":"&amp;ADDRESS($AF$5, COLUMN()-$AF$1-FY$3)), FY$3, FALSE)</f>
        <v>560</v>
      </c>
      <c r="FZ70" cm="1">
        <f t="array" aca="1" ref="FZ70" ca="1">INDIRECT(ADDRESS(ROW(), FZ$3-$AF$1+$AF$3))+VLOOKUP($AS70, INDIRECT(ADDRESS($AF$4, COLUMN()-$AF$2-FZ$3)&amp;":"&amp;ADDRESS($AF$5, COLUMN()-$AF$1-FZ$3)), FZ$3, FALSE)+VLOOKUP($AT70, INDIRECT(ADDRESS($AF$4, COLUMN()-$AF$2-FZ$3)&amp;":"&amp;ADDRESS($AF$5, COLUMN()-$AF$1-FZ$3)), FZ$3, FALSE)</f>
        <v>474</v>
      </c>
      <c r="GA70" cm="1">
        <f t="array" aca="1" ref="GA70" ca="1">INDIRECT(ADDRESS(ROW(), GA$3-$AF$1+$AF$3))+VLOOKUP($AS70, INDIRECT(ADDRESS($AF$4, COLUMN()-$AF$2-GA$3)&amp;":"&amp;ADDRESS($AF$5, COLUMN()-$AF$1-GA$3)), GA$3, FALSE)+VLOOKUP($AT70, INDIRECT(ADDRESS($AF$4, COLUMN()-$AF$2-GA$3)&amp;":"&amp;ADDRESS($AF$5, COLUMN()-$AF$1-GA$3)), GA$3, FALSE)</f>
        <v>472</v>
      </c>
      <c r="GB70" cm="1">
        <f t="array" aca="1" ref="GB70" ca="1">INDIRECT(ADDRESS(ROW(), GB$3-$AF$1+$AF$3))+VLOOKUP($AS70, INDIRECT(ADDRESS($AF$4, COLUMN()-$AF$2-GB$3)&amp;":"&amp;ADDRESS($AF$5, COLUMN()-$AF$1-GB$3)), GB$3, FALSE)+VLOOKUP($AT70, INDIRECT(ADDRESS($AF$4, COLUMN()-$AF$2-GB$3)&amp;":"&amp;ADDRESS($AF$5, COLUMN()-$AF$1-GB$3)), GB$3, FALSE)</f>
        <v>260</v>
      </c>
      <c r="GC70" cm="1">
        <f t="array" aca="1" ref="GC70" ca="1">INDIRECT(ADDRESS(ROW(), GC$3-$AF$1+$AF$3))+VLOOKUP($AS70, INDIRECT(ADDRESS($AF$4, COLUMN()-$AF$2-GC$3)&amp;":"&amp;ADDRESS($AF$5, COLUMN()-$AF$1-GC$3)), GC$3, FALSE)+VLOOKUP($AT70, INDIRECT(ADDRESS($AF$4, COLUMN()-$AF$2-GC$3)&amp;":"&amp;ADDRESS($AF$5, COLUMN()-$AF$1-GC$3)), GC$3, FALSE)</f>
        <v>392</v>
      </c>
      <c r="GD70" cm="1">
        <f t="array" aca="1" ref="GD70" ca="1">INDIRECT(ADDRESS(ROW(), GD$3-$AF$1+$AF$3))+VLOOKUP($AS70, INDIRECT(ADDRESS($AF$4, COLUMN()-$AF$2-GD$3)&amp;":"&amp;ADDRESS($AF$5, COLUMN()-$AF$1-GD$3)), GD$3, FALSE)+VLOOKUP($AT70, INDIRECT(ADDRESS($AF$4, COLUMN()-$AF$2-GD$3)&amp;":"&amp;ADDRESS($AF$5, COLUMN()-$AF$1-GD$3)), GD$3, FALSE)</f>
        <v>350</v>
      </c>
      <c r="GE70" cm="1">
        <f t="array" aca="1" ref="GE70" ca="1">INDIRECT(ADDRESS(ROW(), GE$3-$AF$1+$AF$3))+VLOOKUP($AS70, INDIRECT(ADDRESS($AF$4, COLUMN()-$AF$2-GE$3)&amp;":"&amp;ADDRESS($AF$5, COLUMN()-$AF$1-GE$3)), GE$3, FALSE)+VLOOKUP($AT70, INDIRECT(ADDRESS($AF$4, COLUMN()-$AF$2-GE$3)&amp;":"&amp;ADDRESS($AF$5, COLUMN()-$AF$1-GE$3)), GE$3, FALSE)</f>
        <v>319</v>
      </c>
      <c r="GF70" t="str">
        <f t="shared" si="366"/>
        <v>VK</v>
      </c>
      <c r="GG70" t="str">
        <f t="shared" si="367"/>
        <v>KV</v>
      </c>
      <c r="GH70" t="str">
        <f t="shared" si="368"/>
        <v>VV</v>
      </c>
      <c r="GI70" cm="1">
        <f t="array" aca="1" ref="GI70" ca="1">INDIRECT(ADDRESS(ROW(), GI$3-$AF$1+$AF$3))+VLOOKUP($AS70, INDIRECT(ADDRESS($AF$4, COLUMN()-$AF$2-GI$3)&amp;":"&amp;ADDRESS($AF$5, COLUMN()-$AF$1-GI$3)), GI$3, FALSE)+VLOOKUP($AT70, INDIRECT(ADDRESS($AF$4, COLUMN()-$AF$2-GI$3)&amp;":"&amp;ADDRESS($AF$5, COLUMN()-$AF$1-GI$3)), GI$3, FALSE)</f>
        <v>1254</v>
      </c>
      <c r="GJ70" cm="1">
        <f t="array" aca="1" ref="GJ70" ca="1">INDIRECT(ADDRESS(ROW(), GJ$3-$AF$1+$AF$3))+VLOOKUP($AS70, INDIRECT(ADDRESS($AF$4, COLUMN()-$AF$2-GJ$3)&amp;":"&amp;ADDRESS($AF$5, COLUMN()-$AF$1-GJ$3)), GJ$3, FALSE)+VLOOKUP($AT70, INDIRECT(ADDRESS($AF$4, COLUMN()-$AF$2-GJ$3)&amp;":"&amp;ADDRESS($AF$5, COLUMN()-$AF$1-GJ$3)), GJ$3, FALSE)</f>
        <v>1054</v>
      </c>
      <c r="GK70" cm="1">
        <f t="array" aca="1" ref="GK70" ca="1">INDIRECT(ADDRESS(ROW(), GK$3-$AF$1+$AF$3))+VLOOKUP($AS70, INDIRECT(ADDRESS($AF$4, COLUMN()-$AF$2-GK$3)&amp;":"&amp;ADDRESS($AF$5, COLUMN()-$AF$1-GK$3)), GK$3, FALSE)+VLOOKUP($AT70, INDIRECT(ADDRESS($AF$4, COLUMN()-$AF$2-GK$3)&amp;":"&amp;ADDRESS($AF$5, COLUMN()-$AF$1-GK$3)), GK$3, FALSE)</f>
        <v>212</v>
      </c>
      <c r="GL70" cm="1">
        <f t="array" aca="1" ref="GL70" ca="1">INDIRECT(ADDRESS(ROW(), GL$3-$AF$1+$AF$3))+VLOOKUP($AS70, INDIRECT(ADDRESS($AF$4, COLUMN()-$AF$2-GL$3)&amp;":"&amp;ADDRESS($AF$5, COLUMN()-$AF$1-GL$3)), GL$3, FALSE)+VLOOKUP($AT70, INDIRECT(ADDRESS($AF$4, COLUMN()-$AF$2-GL$3)&amp;":"&amp;ADDRESS($AF$5, COLUMN()-$AF$1-GL$3)), GL$3, FALSE)</f>
        <v>1107</v>
      </c>
      <c r="GM70" cm="1">
        <f t="array" aca="1" ref="GM70" ca="1">INDIRECT(ADDRESS(ROW(), GM$3-$AF$1+$AF$3))+VLOOKUP($AS70, INDIRECT(ADDRESS($AF$4, COLUMN()-$AF$2-GM$3)&amp;":"&amp;ADDRESS($AF$5, COLUMN()-$AF$1-GM$3)), GM$3, FALSE)+VLOOKUP($AT70, INDIRECT(ADDRESS($AF$4, COLUMN()-$AF$2-GM$3)&amp;":"&amp;ADDRESS($AF$5, COLUMN()-$AF$1-GM$3)), GM$3, FALSE)</f>
        <v>933</v>
      </c>
      <c r="GN70" cm="1">
        <f t="array" aca="1" ref="GN70" ca="1">INDIRECT(ADDRESS(ROW(), GN$3-$AF$1+$AF$3))+VLOOKUP($AS70, INDIRECT(ADDRESS($AF$4, COLUMN()-$AF$2-GN$3)&amp;":"&amp;ADDRESS($AF$5, COLUMN()-$AF$1-GN$3)), GN$3, FALSE)+VLOOKUP($AT70, INDIRECT(ADDRESS($AF$4, COLUMN()-$AF$2-GN$3)&amp;":"&amp;ADDRESS($AF$5, COLUMN()-$AF$1-GN$3)), GN$3, FALSE)</f>
        <v>1011</v>
      </c>
      <c r="GO70" cm="1">
        <f t="array" aca="1" ref="GO70" ca="1">INDIRECT(ADDRESS(ROW(), GO$3-$AF$1+$AF$3))+VLOOKUP($AS70, INDIRECT(ADDRESS($AF$4, COLUMN()-$AF$2-GO$3)&amp;":"&amp;ADDRESS($AF$5, COLUMN()-$AF$1-GO$3)), GO$3, FALSE)+VLOOKUP($AT70, INDIRECT(ADDRESS($AF$4, COLUMN()-$AF$2-GO$3)&amp;":"&amp;ADDRESS($AF$5, COLUMN()-$AF$1-GO$3)), GO$3, FALSE)</f>
        <v>585</v>
      </c>
      <c r="GP70" cm="1">
        <f t="array" aca="1" ref="GP70" ca="1">INDIRECT(ADDRESS(ROW(), GP$3-$AF$1+$AF$3))+VLOOKUP($AS70, INDIRECT(ADDRESS($AF$4, COLUMN()-$AF$2-GP$3)&amp;":"&amp;ADDRESS($AF$5, COLUMN()-$AF$1-GP$3)), GP$3, FALSE)+VLOOKUP($AT70, INDIRECT(ADDRESS($AF$4, COLUMN()-$AF$2-GP$3)&amp;":"&amp;ADDRESS($AF$5, COLUMN()-$AF$1-GP$3)), GP$3, FALSE)</f>
        <v>716</v>
      </c>
      <c r="GQ70" cm="1">
        <f t="array" aca="1" ref="GQ70" ca="1">INDIRECT(ADDRESS(ROW(), GQ$3-$AF$1+$AF$3))+VLOOKUP($AS70, INDIRECT(ADDRESS($AF$4, COLUMN()-$AF$2-GQ$3)&amp;":"&amp;ADDRESS($AF$5, COLUMN()-$AF$1-GQ$3)), GQ$3, FALSE)+VLOOKUP($AT70, INDIRECT(ADDRESS($AF$4, COLUMN()-$AF$2-GQ$3)&amp;":"&amp;ADDRESS($AF$5, COLUMN()-$AF$1-GQ$3)), GQ$3, FALSE)</f>
        <v>679</v>
      </c>
      <c r="GR70" cm="1">
        <f t="array" aca="1" ref="GR70" ca="1">INDIRECT(ADDRESS(ROW(), GR$3-$AF$1+$AF$3))+VLOOKUP($AS70, INDIRECT(ADDRESS($AF$4, COLUMN()-$AF$2-GR$3)&amp;":"&amp;ADDRESS($AF$5, COLUMN()-$AF$1-GR$3)), GR$3, FALSE)+VLOOKUP($AT70, INDIRECT(ADDRESS($AF$4, COLUMN()-$AF$2-GR$3)&amp;":"&amp;ADDRESS($AF$5, COLUMN()-$AF$1-GR$3)), GR$3, FALSE)</f>
        <v>640</v>
      </c>
      <c r="GS70" t="str">
        <f t="shared" si="369"/>
        <v>VK</v>
      </c>
      <c r="GT70" t="str">
        <f t="shared" si="370"/>
        <v>KV</v>
      </c>
      <c r="GU70" t="str">
        <f t="shared" si="371"/>
        <v>VV</v>
      </c>
      <c r="GV70" cm="1">
        <f t="array" aca="1" ref="GV70" ca="1">INDIRECT(ADDRESS(ROW(), GV$3-$AF$1+$AF$3))+VLOOKUP($AS70, INDIRECT(ADDRESS($AF$4, COLUMN()-$AF$2-GV$3)&amp;":"&amp;ADDRESS($AF$5, COLUMN()-$AF$1-GV$3)), GV$3, FALSE)+VLOOKUP($AT70, INDIRECT(ADDRESS($AF$4, COLUMN()-$AF$2-GV$3)&amp;":"&amp;ADDRESS($AF$5, COLUMN()-$AF$1-GV$3)), GV$3, FALSE)</f>
        <v>2541</v>
      </c>
      <c r="GW70" cm="1">
        <f t="array" aca="1" ref="GW70" ca="1">INDIRECT(ADDRESS(ROW(), GW$3-$AF$1+$AF$3))+VLOOKUP($AS70, INDIRECT(ADDRESS($AF$4, COLUMN()-$AF$2-GW$3)&amp;":"&amp;ADDRESS($AF$5, COLUMN()-$AF$1-GW$3)), GW$3, FALSE)+VLOOKUP($AT70, INDIRECT(ADDRESS($AF$4, COLUMN()-$AF$2-GW$3)&amp;":"&amp;ADDRESS($AF$5, COLUMN()-$AF$1-GW$3)), GW$3, FALSE)</f>
        <v>2088</v>
      </c>
      <c r="GX70" cm="1">
        <f t="array" aca="1" ref="GX70" ca="1">INDIRECT(ADDRESS(ROW(), GX$3-$AF$1+$AF$3))+VLOOKUP($AS70, INDIRECT(ADDRESS($AF$4, COLUMN()-$AF$2-GX$3)&amp;":"&amp;ADDRESS($AF$5, COLUMN()-$AF$1-GX$3)), GX$3, FALSE)+VLOOKUP($AT70, INDIRECT(ADDRESS($AF$4, COLUMN()-$AF$2-GX$3)&amp;":"&amp;ADDRESS($AF$5, COLUMN()-$AF$1-GX$3)), GX$3, FALSE)</f>
        <v>419</v>
      </c>
      <c r="GY70" cm="1">
        <f t="array" aca="1" ref="GY70" ca="1">INDIRECT(ADDRESS(ROW(), GY$3-$AF$1+$AF$3))+VLOOKUP($AS70, INDIRECT(ADDRESS($AF$4, COLUMN()-$AF$2-GY$3)&amp;":"&amp;ADDRESS($AF$5, COLUMN()-$AF$1-GY$3)), GY$3, FALSE)+VLOOKUP($AT70, INDIRECT(ADDRESS($AF$4, COLUMN()-$AF$2-GY$3)&amp;":"&amp;ADDRESS($AF$5, COLUMN()-$AF$1-GY$3)), GY$3, FALSE)</f>
        <v>2169</v>
      </c>
      <c r="GZ70" cm="1">
        <f t="array" aca="1" ref="GZ70" ca="1">INDIRECT(ADDRESS(ROW(), GZ$3-$AF$1+$AF$3))+VLOOKUP($AS70, INDIRECT(ADDRESS($AF$4, COLUMN()-$AF$2-GZ$3)&amp;":"&amp;ADDRESS($AF$5, COLUMN()-$AF$1-GZ$3)), GZ$3, FALSE)+VLOOKUP($AT70, INDIRECT(ADDRESS($AF$4, COLUMN()-$AF$2-GZ$3)&amp;":"&amp;ADDRESS($AF$5, COLUMN()-$AF$1-GZ$3)), GZ$3, FALSE)</f>
        <v>1858</v>
      </c>
      <c r="HA70" cm="1">
        <f t="array" aca="1" ref="HA70" ca="1">INDIRECT(ADDRESS(ROW(), HA$3-$AF$1+$AF$3))+VLOOKUP($AS70, INDIRECT(ADDRESS($AF$4, COLUMN()-$AF$2-HA$3)&amp;":"&amp;ADDRESS($AF$5, COLUMN()-$AF$1-HA$3)), HA$3, FALSE)+VLOOKUP($AT70, INDIRECT(ADDRESS($AF$4, COLUMN()-$AF$2-HA$3)&amp;":"&amp;ADDRESS($AF$5, COLUMN()-$AF$1-HA$3)), HA$3, FALSE)</f>
        <v>1943</v>
      </c>
      <c r="HB70" cm="1">
        <f t="array" aca="1" ref="HB70" ca="1">INDIRECT(ADDRESS(ROW(), HB$3-$AF$1+$AF$3))+VLOOKUP($AS70, INDIRECT(ADDRESS($AF$4, COLUMN()-$AF$2-HB$3)&amp;":"&amp;ADDRESS($AF$5, COLUMN()-$AF$1-HB$3)), HB$3, FALSE)+VLOOKUP($AT70, INDIRECT(ADDRESS($AF$4, COLUMN()-$AF$2-HB$3)&amp;":"&amp;ADDRESS($AF$5, COLUMN()-$AF$1-HB$3)), HB$3, FALSE)</f>
        <v>1157</v>
      </c>
      <c r="HC70" cm="1">
        <f t="array" aca="1" ref="HC70" ca="1">INDIRECT(ADDRESS(ROW(), HC$3-$AF$1+$AF$3))+VLOOKUP($AS70, INDIRECT(ADDRESS($AF$4, COLUMN()-$AF$2-HC$3)&amp;":"&amp;ADDRESS($AF$5, COLUMN()-$AF$1-HC$3)), HC$3, FALSE)+VLOOKUP($AT70, INDIRECT(ADDRESS($AF$4, COLUMN()-$AF$2-HC$3)&amp;":"&amp;ADDRESS($AF$5, COLUMN()-$AF$1-HC$3)), HC$3, FALSE)</f>
        <v>1496</v>
      </c>
      <c r="HD70" cm="1">
        <f t="array" aca="1" ref="HD70" ca="1">INDIRECT(ADDRESS(ROW(), HD$3-$AF$1+$AF$3))+VLOOKUP($AS70, INDIRECT(ADDRESS($AF$4, COLUMN()-$AF$2-HD$3)&amp;":"&amp;ADDRESS($AF$5, COLUMN()-$AF$1-HD$3)), HD$3, FALSE)+VLOOKUP($AT70, INDIRECT(ADDRESS($AF$4, COLUMN()-$AF$2-HD$3)&amp;":"&amp;ADDRESS($AF$5, COLUMN()-$AF$1-HD$3)), HD$3, FALSE)</f>
        <v>1405</v>
      </c>
      <c r="HE70" cm="1">
        <f t="array" aca="1" ref="HE70" ca="1">INDIRECT(ADDRESS(ROW(), HE$3-$AF$1+$AF$3))+VLOOKUP($AS70, INDIRECT(ADDRESS($AF$4, COLUMN()-$AF$2-HE$3)&amp;":"&amp;ADDRESS($AF$5, COLUMN()-$AF$1-HE$3)), HE$3, FALSE)+VLOOKUP($AT70, INDIRECT(ADDRESS($AF$4, COLUMN()-$AF$2-HE$3)&amp;":"&amp;ADDRESS($AF$5, COLUMN()-$AF$1-HE$3)), HE$3, FALSE)</f>
        <v>1307</v>
      </c>
      <c r="HF70" t="str">
        <f t="shared" si="372"/>
        <v>VK</v>
      </c>
      <c r="HG70" t="str">
        <f t="shared" si="373"/>
        <v>KV</v>
      </c>
      <c r="HH70" t="str">
        <f t="shared" si="374"/>
        <v>VV</v>
      </c>
      <c r="HI70" cm="1">
        <f t="array" aca="1" ref="HI70" ca="1">INDIRECT(ADDRESS(ROW(), HI$3-$AF$1+$AF$3))+VLOOKUP($AS70, INDIRECT(ADDRESS($AF$4, COLUMN()-$AF$2-HI$3)&amp;":"&amp;ADDRESS($AF$5, COLUMN()-$AF$1-HI$3)), HI$3, FALSE)+VLOOKUP($AT70, INDIRECT(ADDRESS($AF$4, COLUMN()-$AF$2-HI$3)&amp;":"&amp;ADDRESS($AF$5, COLUMN()-$AF$1-HI$3)), HI$3, FALSE)</f>
        <v>5177</v>
      </c>
      <c r="HJ70" cm="1">
        <f t="array" aca="1" ref="HJ70" ca="1">INDIRECT(ADDRESS(ROW(), HJ$3-$AF$1+$AF$3))+VLOOKUP($AS70, INDIRECT(ADDRESS($AF$4, COLUMN()-$AF$2-HJ$3)&amp;":"&amp;ADDRESS($AF$5, COLUMN()-$AF$1-HJ$3)), HJ$3, FALSE)+VLOOKUP($AT70, INDIRECT(ADDRESS($AF$4, COLUMN()-$AF$2-HJ$3)&amp;":"&amp;ADDRESS($AF$5, COLUMN()-$AF$1-HJ$3)), HJ$3, FALSE)</f>
        <v>4065</v>
      </c>
      <c r="HK70" cm="1">
        <f t="array" aca="1" ref="HK70" ca="1">INDIRECT(ADDRESS(ROW(), HK$3-$AF$1+$AF$3))+VLOOKUP($AS70, INDIRECT(ADDRESS($AF$4, COLUMN()-$AF$2-HK$3)&amp;":"&amp;ADDRESS($AF$5, COLUMN()-$AF$1-HK$3)), HK$3, FALSE)+VLOOKUP($AT70, INDIRECT(ADDRESS($AF$4, COLUMN()-$AF$2-HK$3)&amp;":"&amp;ADDRESS($AF$5, COLUMN()-$AF$1-HK$3)), HK$3, FALSE)</f>
        <v>815</v>
      </c>
      <c r="HL70" cm="1">
        <f t="array" aca="1" ref="HL70" ca="1">INDIRECT(ADDRESS(ROW(), HL$3-$AF$1+$AF$3))+VLOOKUP($AS70, INDIRECT(ADDRESS($AF$4, COLUMN()-$AF$2-HL$3)&amp;":"&amp;ADDRESS($AF$5, COLUMN()-$AF$1-HL$3)), HL$3, FALSE)+VLOOKUP($AT70, INDIRECT(ADDRESS($AF$4, COLUMN()-$AF$2-HL$3)&amp;":"&amp;ADDRESS($AF$5, COLUMN()-$AF$1-HL$3)), HL$3, FALSE)</f>
        <v>4324</v>
      </c>
      <c r="HM70" cm="1">
        <f t="array" aca="1" ref="HM70" ca="1">INDIRECT(ADDRESS(ROW(), HM$3-$AF$1+$AF$3))+VLOOKUP($AS70, INDIRECT(ADDRESS($AF$4, COLUMN()-$AF$2-HM$3)&amp;":"&amp;ADDRESS($AF$5, COLUMN()-$AF$1-HM$3)), HM$3, FALSE)+VLOOKUP($AT70, INDIRECT(ADDRESS($AF$4, COLUMN()-$AF$2-HM$3)&amp;":"&amp;ADDRESS($AF$5, COLUMN()-$AF$1-HM$3)), HM$3, FALSE)</f>
        <v>3674</v>
      </c>
      <c r="HN70" cm="1">
        <f t="array" aca="1" ref="HN70" ca="1">INDIRECT(ADDRESS(ROW(), HN$3-$AF$1+$AF$3))+VLOOKUP($AS70, INDIRECT(ADDRESS($AF$4, COLUMN()-$AF$2-HN$3)&amp;":"&amp;ADDRESS($AF$5, COLUMN()-$AF$1-HN$3)), HN$3, FALSE)+VLOOKUP($AT70, INDIRECT(ADDRESS($AF$4, COLUMN()-$AF$2-HN$3)&amp;":"&amp;ADDRESS($AF$5, COLUMN()-$AF$1-HN$3)), HN$3, FALSE)</f>
        <v>4100</v>
      </c>
      <c r="HO70" cm="1">
        <f t="array" aca="1" ref="HO70" ca="1">INDIRECT(ADDRESS(ROW(), HO$3-$AF$1+$AF$3))+VLOOKUP($AS70, INDIRECT(ADDRESS($AF$4, COLUMN()-$AF$2-HO$3)&amp;":"&amp;ADDRESS($AF$5, COLUMN()-$AF$1-HO$3)), HO$3, FALSE)+VLOOKUP($AT70, INDIRECT(ADDRESS($AF$4, COLUMN()-$AF$2-HO$3)&amp;":"&amp;ADDRESS($AF$5, COLUMN()-$AF$1-HO$3)), HO$3, FALSE)</f>
        <v>2472</v>
      </c>
      <c r="HP70" cm="1">
        <f t="array" aca="1" ref="HP70" ca="1">INDIRECT(ADDRESS(ROW(), HP$3-$AF$1+$AF$3))+VLOOKUP($AS70, INDIRECT(ADDRESS($AF$4, COLUMN()-$AF$2-HP$3)&amp;":"&amp;ADDRESS($AF$5, COLUMN()-$AF$1-HP$3)), HP$3, FALSE)+VLOOKUP($AT70, INDIRECT(ADDRESS($AF$4, COLUMN()-$AF$2-HP$3)&amp;":"&amp;ADDRESS($AF$5, COLUMN()-$AF$1-HP$3)), HP$3, FALSE)</f>
        <v>2868</v>
      </c>
      <c r="HQ70" cm="1">
        <f t="array" aca="1" ref="HQ70" ca="1">INDIRECT(ADDRESS(ROW(), HQ$3-$AF$1+$AF$3))+VLOOKUP($AS70, INDIRECT(ADDRESS($AF$4, COLUMN()-$AF$2-HQ$3)&amp;":"&amp;ADDRESS($AF$5, COLUMN()-$AF$1-HQ$3)), HQ$3, FALSE)+VLOOKUP($AT70, INDIRECT(ADDRESS($AF$4, COLUMN()-$AF$2-HQ$3)&amp;":"&amp;ADDRESS($AF$5, COLUMN()-$AF$1-HQ$3)), HQ$3, FALSE)</f>
        <v>2712</v>
      </c>
      <c r="HR70" cm="1">
        <f t="array" aca="1" ref="HR70" ca="1">INDIRECT(ADDRESS(ROW(), HR$3-$AF$1+$AF$3))+VLOOKUP($AS70, INDIRECT(ADDRESS($AF$4, COLUMN()-$AF$2-HR$3)&amp;":"&amp;ADDRESS($AF$5, COLUMN()-$AF$1-HR$3)), HR$3, FALSE)+VLOOKUP($AT70, INDIRECT(ADDRESS($AF$4, COLUMN()-$AF$2-HR$3)&amp;":"&amp;ADDRESS($AF$5, COLUMN()-$AF$1-HR$3)), HR$3, FALSE)</f>
        <v>2560</v>
      </c>
      <c r="HS70" t="str">
        <f t="shared" si="375"/>
        <v>VK</v>
      </c>
      <c r="HT70" t="str">
        <f t="shared" si="376"/>
        <v>KV</v>
      </c>
      <c r="HU70" t="str">
        <f t="shared" si="377"/>
        <v>VV</v>
      </c>
      <c r="HV70" cm="1">
        <f t="array" aca="1" ref="HV70" ca="1">INDIRECT(ADDRESS(ROW(), HV$3-$AF$1+$AF$3))+VLOOKUP($AS70, INDIRECT(ADDRESS($AF$4, COLUMN()-$AF$2-HV$3)&amp;":"&amp;ADDRESS($AF$5, COLUMN()-$AF$1-HV$3)), HV$3, FALSE)+VLOOKUP($AT70, INDIRECT(ADDRESS($AF$4, COLUMN()-$AF$2-HV$3)&amp;":"&amp;ADDRESS($AF$5, COLUMN()-$AF$1-HV$3)), HV$3, FALSE)</f>
        <v>10432</v>
      </c>
      <c r="HW70" cm="1">
        <f t="array" aca="1" ref="HW70" ca="1">INDIRECT(ADDRESS(ROW(), HW$3-$AF$1+$AF$3))+VLOOKUP($AS70, INDIRECT(ADDRESS($AF$4, COLUMN()-$AF$2-HW$3)&amp;":"&amp;ADDRESS($AF$5, COLUMN()-$AF$1-HW$3)), HW$3, FALSE)+VLOOKUP($AT70, INDIRECT(ADDRESS($AF$4, COLUMN()-$AF$2-HW$3)&amp;":"&amp;ADDRESS($AF$5, COLUMN()-$AF$1-HW$3)), HW$3, FALSE)</f>
        <v>8070</v>
      </c>
      <c r="HX70" cm="1">
        <f t="array" aca="1" ref="HX70" ca="1">INDIRECT(ADDRESS(ROW(), HX$3-$AF$1+$AF$3))+VLOOKUP($AS70, INDIRECT(ADDRESS($AF$4, COLUMN()-$AF$2-HX$3)&amp;":"&amp;ADDRESS($AF$5, COLUMN()-$AF$1-HX$3)), HX$3, FALSE)+VLOOKUP($AT70, INDIRECT(ADDRESS($AF$4, COLUMN()-$AF$2-HX$3)&amp;":"&amp;ADDRESS($AF$5, COLUMN()-$AF$1-HX$3)), HX$3, FALSE)</f>
        <v>1610</v>
      </c>
      <c r="HY70" cm="1">
        <f t="array" aca="1" ref="HY70" ca="1">INDIRECT(ADDRESS(ROW(), HY$3-$AF$1+$AF$3))+VLOOKUP($AS70, INDIRECT(ADDRESS($AF$4, COLUMN()-$AF$2-HY$3)&amp;":"&amp;ADDRESS($AF$5, COLUMN()-$AF$1-HY$3)), HY$3, FALSE)+VLOOKUP($AT70, INDIRECT(ADDRESS($AF$4, COLUMN()-$AF$2-HY$3)&amp;":"&amp;ADDRESS($AF$5, COLUMN()-$AF$1-HY$3)), HY$3, FALSE)</f>
        <v>8563</v>
      </c>
      <c r="HZ70" cm="1">
        <f t="array" aca="1" ref="HZ70" ca="1">INDIRECT(ADDRESS(ROW(), HZ$3-$AF$1+$AF$3))+VLOOKUP($AS70, INDIRECT(ADDRESS($AF$4, COLUMN()-$AF$2-HZ$3)&amp;":"&amp;ADDRESS($AF$5, COLUMN()-$AF$1-HZ$3)), HZ$3, FALSE)+VLOOKUP($AT70, INDIRECT(ADDRESS($AF$4, COLUMN()-$AF$2-HZ$3)&amp;":"&amp;ADDRESS($AF$5, COLUMN()-$AF$1-HZ$3)), HZ$3, FALSE)</f>
        <v>7312</v>
      </c>
      <c r="IA70" cm="1">
        <f t="array" aca="1" ref="IA70" ca="1">INDIRECT(ADDRESS(ROW(), IA$3-$AF$1+$AF$3))+VLOOKUP($AS70, INDIRECT(ADDRESS($AF$4, COLUMN()-$AF$2-IA$3)&amp;":"&amp;ADDRESS($AF$5, COLUMN()-$AF$1-IA$3)), IA$3, FALSE)+VLOOKUP($AT70, INDIRECT(ADDRESS($AF$4, COLUMN()-$AF$2-IA$3)&amp;":"&amp;ADDRESS($AF$5, COLUMN()-$AF$1-IA$3)), IA$3, FALSE)</f>
        <v>8118</v>
      </c>
      <c r="IB70" cm="1">
        <f t="array" aca="1" ref="IB70" ca="1">INDIRECT(ADDRESS(ROW(), IB$3-$AF$1+$AF$3))+VLOOKUP($AS70, INDIRECT(ADDRESS($AF$4, COLUMN()-$AF$2-IB$3)&amp;":"&amp;ADDRESS($AF$5, COLUMN()-$AF$1-IB$3)), IB$3, FALSE)+VLOOKUP($AT70, INDIRECT(ADDRESS($AF$4, COLUMN()-$AF$2-IB$3)&amp;":"&amp;ADDRESS($AF$5, COLUMN()-$AF$1-IB$3)), IB$3, FALSE)</f>
        <v>4942</v>
      </c>
      <c r="IC70" cm="1">
        <f t="array" aca="1" ref="IC70" ca="1">INDIRECT(ADDRESS(ROW(), IC$3-$AF$1+$AF$3))+VLOOKUP($AS70, INDIRECT(ADDRESS($AF$4, COLUMN()-$AF$2-IC$3)&amp;":"&amp;ADDRESS($AF$5, COLUMN()-$AF$1-IC$3)), IC$3, FALSE)+VLOOKUP($AT70, INDIRECT(ADDRESS($AF$4, COLUMN()-$AF$2-IC$3)&amp;":"&amp;ADDRESS($AF$5, COLUMN()-$AF$1-IC$3)), IC$3, FALSE)</f>
        <v>5926</v>
      </c>
      <c r="ID70" cm="1">
        <f t="array" aca="1" ref="ID70" ca="1">INDIRECT(ADDRESS(ROW(), ID$3-$AF$1+$AF$3))+VLOOKUP($AS70, INDIRECT(ADDRESS($AF$4, COLUMN()-$AF$2-ID$3)&amp;":"&amp;ADDRESS($AF$5, COLUMN()-$AF$1-ID$3)), ID$3, FALSE)+VLOOKUP($AT70, INDIRECT(ADDRESS($AF$4, COLUMN()-$AF$2-ID$3)&amp;":"&amp;ADDRESS($AF$5, COLUMN()-$AF$1-ID$3)), ID$3, FALSE)</f>
        <v>5460</v>
      </c>
      <c r="IE70" cm="1">
        <f t="array" aca="1" ref="IE70" ca="1">INDIRECT(ADDRESS(ROW(), IE$3-$AF$1+$AF$3))+VLOOKUP($AS70, INDIRECT(ADDRESS($AF$4, COLUMN()-$AF$2-IE$3)&amp;":"&amp;ADDRESS($AF$5, COLUMN()-$AF$1-IE$3)), IE$3, FALSE)+VLOOKUP($AT70, INDIRECT(ADDRESS($AF$4, COLUMN()-$AF$2-IE$3)&amp;":"&amp;ADDRESS($AF$5, COLUMN()-$AF$1-IE$3)), IE$3, FALSE)</f>
        <v>5102</v>
      </c>
      <c r="IF70" t="str">
        <f t="shared" si="378"/>
        <v>VK</v>
      </c>
      <c r="IG70" t="str">
        <f t="shared" si="379"/>
        <v>KV</v>
      </c>
      <c r="IH70" t="str">
        <f t="shared" si="380"/>
        <v>VV</v>
      </c>
      <c r="II70" cm="1">
        <f t="array" aca="1" ref="II70" ca="1">INDIRECT(ADDRESS(ROW(), II$3-$AF$1+$AF$3))+VLOOKUP($AS70, INDIRECT(ADDRESS($AF$4, COLUMN()-$AF$2-II$3)&amp;":"&amp;ADDRESS($AF$5, COLUMN()-$AF$1-II$3)), II$3, FALSE)+VLOOKUP($AT70, INDIRECT(ADDRESS($AF$4, COLUMN()-$AF$2-II$3)&amp;":"&amp;ADDRESS($AF$5, COLUMN()-$AF$1-II$3)), II$3, FALSE)</f>
        <v>21107</v>
      </c>
      <c r="IJ70" cm="1">
        <f t="array" aca="1" ref="IJ70" ca="1">INDIRECT(ADDRESS(ROW(), IJ$3-$AF$1+$AF$3))+VLOOKUP($AS70, INDIRECT(ADDRESS($AF$4, COLUMN()-$AF$2-IJ$3)&amp;":"&amp;ADDRESS($AF$5, COLUMN()-$AF$1-IJ$3)), IJ$3, FALSE)+VLOOKUP($AT70, INDIRECT(ADDRESS($AF$4, COLUMN()-$AF$2-IJ$3)&amp;":"&amp;ADDRESS($AF$5, COLUMN()-$AF$1-IJ$3)), IJ$3, FALSE)</f>
        <v>15871</v>
      </c>
      <c r="IK70" cm="1">
        <f t="array" aca="1" ref="IK70" ca="1">INDIRECT(ADDRESS(ROW(), IK$3-$AF$1+$AF$3))+VLOOKUP($AS70, INDIRECT(ADDRESS($AF$4, COLUMN()-$AF$2-IK$3)&amp;":"&amp;ADDRESS($AF$5, COLUMN()-$AF$1-IK$3)), IK$3, FALSE)+VLOOKUP($AT70, INDIRECT(ADDRESS($AF$4, COLUMN()-$AF$2-IK$3)&amp;":"&amp;ADDRESS($AF$5, COLUMN()-$AF$1-IK$3)), IK$3, FALSE)</f>
        <v>3142</v>
      </c>
      <c r="IL70" cm="1">
        <f t="array" aca="1" ref="IL70" ca="1">INDIRECT(ADDRESS(ROW(), IL$3-$AF$1+$AF$3))+VLOOKUP($AS70, INDIRECT(ADDRESS($AF$4, COLUMN()-$AF$2-IL$3)&amp;":"&amp;ADDRESS($AF$5, COLUMN()-$AF$1-IL$3)), IL$3, FALSE)+VLOOKUP($AT70, INDIRECT(ADDRESS($AF$4, COLUMN()-$AF$2-IL$3)&amp;":"&amp;ADDRESS($AF$5, COLUMN()-$AF$1-IL$3)), IL$3, FALSE)</f>
        <v>17089</v>
      </c>
      <c r="IM70" cm="1">
        <f t="array" aca="1" ref="IM70" ca="1">INDIRECT(ADDRESS(ROW(), IM$3-$AF$1+$AF$3))+VLOOKUP($AS70, INDIRECT(ADDRESS($AF$4, COLUMN()-$AF$2-IM$3)&amp;":"&amp;ADDRESS($AF$5, COLUMN()-$AF$1-IM$3)), IM$3, FALSE)+VLOOKUP($AT70, INDIRECT(ADDRESS($AF$4, COLUMN()-$AF$2-IM$3)&amp;":"&amp;ADDRESS($AF$5, COLUMN()-$AF$1-IM$3)), IM$3, FALSE)</f>
        <v>14574</v>
      </c>
      <c r="IN70" cm="1">
        <f t="array" aca="1" ref="IN70" ca="1">INDIRECT(ADDRESS(ROW(), IN$3-$AF$1+$AF$3))+VLOOKUP($AS70, INDIRECT(ADDRESS($AF$4, COLUMN()-$AF$2-IN$3)&amp;":"&amp;ADDRESS($AF$5, COLUMN()-$AF$1-IN$3)), IN$3, FALSE)+VLOOKUP($AT70, INDIRECT(ADDRESS($AF$4, COLUMN()-$AF$2-IN$3)&amp;":"&amp;ADDRESS($AF$5, COLUMN()-$AF$1-IN$3)), IN$3, FALSE)</f>
        <v>16719</v>
      </c>
      <c r="IO70" cm="1">
        <f t="array" aca="1" ref="IO70" ca="1">INDIRECT(ADDRESS(ROW(), IO$3-$AF$1+$AF$3))+VLOOKUP($AS70, INDIRECT(ADDRESS($AF$4, COLUMN()-$AF$2-IO$3)&amp;":"&amp;ADDRESS($AF$5, COLUMN()-$AF$1-IO$3)), IO$3, FALSE)+VLOOKUP($AT70, INDIRECT(ADDRESS($AF$4, COLUMN()-$AF$2-IO$3)&amp;":"&amp;ADDRESS($AF$5, COLUMN()-$AF$1-IO$3)), IO$3, FALSE)</f>
        <v>10278</v>
      </c>
      <c r="IP70" cm="1">
        <f t="array" aca="1" ref="IP70" ca="1">INDIRECT(ADDRESS(ROW(), IP$3-$AF$1+$AF$3))+VLOOKUP($AS70, INDIRECT(ADDRESS($AF$4, COLUMN()-$AF$2-IP$3)&amp;":"&amp;ADDRESS($AF$5, COLUMN()-$AF$1-IP$3)), IP$3, FALSE)+VLOOKUP($AT70, INDIRECT(ADDRESS($AF$4, COLUMN()-$AF$2-IP$3)&amp;":"&amp;ADDRESS($AF$5, COLUMN()-$AF$1-IP$3)), IP$3, FALSE)</f>
        <v>11698</v>
      </c>
      <c r="IQ70" cm="1">
        <f t="array" aca="1" ref="IQ70" ca="1">INDIRECT(ADDRESS(ROW(), IQ$3-$AF$1+$AF$3))+VLOOKUP($AS70, INDIRECT(ADDRESS($AF$4, COLUMN()-$AF$2-IQ$3)&amp;":"&amp;ADDRESS($AF$5, COLUMN()-$AF$1-IQ$3)), IQ$3, FALSE)+VLOOKUP($AT70, INDIRECT(ADDRESS($AF$4, COLUMN()-$AF$2-IQ$3)&amp;":"&amp;ADDRESS($AF$5, COLUMN()-$AF$1-IQ$3)), IQ$3, FALSE)</f>
        <v>10586</v>
      </c>
      <c r="IR70" cm="1">
        <f t="array" aca="1" ref="IR70" ca="1">INDIRECT(ADDRESS(ROW(), IR$3-$AF$1+$AF$3))+VLOOKUP($AS70, INDIRECT(ADDRESS($AF$4, COLUMN()-$AF$2-IR$3)&amp;":"&amp;ADDRESS($AF$5, COLUMN()-$AF$1-IR$3)), IR$3, FALSE)+VLOOKUP($AT70, INDIRECT(ADDRESS($AF$4, COLUMN()-$AF$2-IR$3)&amp;":"&amp;ADDRESS($AF$5, COLUMN()-$AF$1-IR$3)), IR$3, FALSE)</f>
        <v>10007</v>
      </c>
      <c r="IS70" t="str">
        <f t="shared" si="381"/>
        <v>VK</v>
      </c>
      <c r="IT70" t="str">
        <f t="shared" si="382"/>
        <v>KV</v>
      </c>
      <c r="IU70" t="str">
        <f t="shared" si="383"/>
        <v>VV</v>
      </c>
      <c r="IV70" cm="1">
        <f t="array" aca="1" ref="IV70" ca="1">INDIRECT(ADDRESS(ROW(), IV$3-$AF$1+$AF$3))+VLOOKUP($AS70, INDIRECT(ADDRESS($AF$4, COLUMN()-$AF$2-IV$3)&amp;":"&amp;ADDRESS($AF$5, COLUMN()-$AF$1-IV$3)), IV$3, FALSE)+VLOOKUP($AT70, INDIRECT(ADDRESS($AF$4, COLUMN()-$AF$2-IV$3)&amp;":"&amp;ADDRESS($AF$5, COLUMN()-$AF$1-IV$3)), IV$3, FALSE)</f>
        <v>42376</v>
      </c>
      <c r="IW70" cm="1">
        <f t="array" aca="1" ref="IW70" ca="1">INDIRECT(ADDRESS(ROW(), IW$3-$AF$1+$AF$3))+VLOOKUP($AS70, INDIRECT(ADDRESS($AF$4, COLUMN()-$AF$2-IW$3)&amp;":"&amp;ADDRESS($AF$5, COLUMN()-$AF$1-IW$3)), IW$3, FALSE)+VLOOKUP($AT70, INDIRECT(ADDRESS($AF$4, COLUMN()-$AF$2-IW$3)&amp;":"&amp;ADDRESS($AF$5, COLUMN()-$AF$1-IW$3)), IW$3, FALSE)</f>
        <v>31600</v>
      </c>
      <c r="IX70" cm="1">
        <f t="array" aca="1" ref="IX70" ca="1">INDIRECT(ADDRESS(ROW(), IX$3-$AF$1+$AF$3))+VLOOKUP($AS70, INDIRECT(ADDRESS($AF$4, COLUMN()-$AF$2-IX$3)&amp;":"&amp;ADDRESS($AF$5, COLUMN()-$AF$1-IX$3)), IX$3, FALSE)+VLOOKUP($AT70, INDIRECT(ADDRESS($AF$4, COLUMN()-$AF$2-IX$3)&amp;":"&amp;ADDRESS($AF$5, COLUMN()-$AF$1-IX$3)), IX$3, FALSE)</f>
        <v>6231</v>
      </c>
      <c r="IY70" cm="1">
        <f t="array" aca="1" ref="IY70" ca="1">INDIRECT(ADDRESS(ROW(), IY$3-$AF$1+$AF$3))+VLOOKUP($AS70, INDIRECT(ADDRESS($AF$4, COLUMN()-$AF$2-IY$3)&amp;":"&amp;ADDRESS($AF$5, COLUMN()-$AF$1-IY$3)), IY$3, FALSE)+VLOOKUP($AT70, INDIRECT(ADDRESS($AF$4, COLUMN()-$AF$2-IY$3)&amp;":"&amp;ADDRESS($AF$5, COLUMN()-$AF$1-IY$3)), IY$3, FALSE)</f>
        <v>33984</v>
      </c>
      <c r="IZ70" cm="1">
        <f t="array" aca="1" ref="IZ70" ca="1">INDIRECT(ADDRESS(ROW(), IZ$3-$AF$1+$AF$3))+VLOOKUP($AS70, INDIRECT(ADDRESS($AF$4, COLUMN()-$AF$2-IZ$3)&amp;":"&amp;ADDRESS($AF$5, COLUMN()-$AF$1-IZ$3)), IZ$3, FALSE)+VLOOKUP($AT70, INDIRECT(ADDRESS($AF$4, COLUMN()-$AF$2-IZ$3)&amp;":"&amp;ADDRESS($AF$5, COLUMN()-$AF$1-IZ$3)), IZ$3, FALSE)</f>
        <v>29114</v>
      </c>
      <c r="JA70" cm="1">
        <f t="array" aca="1" ref="JA70" ca="1">INDIRECT(ADDRESS(ROW(), JA$3-$AF$1+$AF$3))+VLOOKUP($AS70, INDIRECT(ADDRESS($AF$4, COLUMN()-$AF$2-JA$3)&amp;":"&amp;ADDRESS($AF$5, COLUMN()-$AF$1-JA$3)), JA$3, FALSE)+VLOOKUP($AT70, INDIRECT(ADDRESS($AF$4, COLUMN()-$AF$2-JA$3)&amp;":"&amp;ADDRESS($AF$5, COLUMN()-$AF$1-JA$3)), JA$3, FALSE)</f>
        <v>33272</v>
      </c>
      <c r="JB70" cm="1">
        <f t="array" aca="1" ref="JB70" ca="1">INDIRECT(ADDRESS(ROW(), JB$3-$AF$1+$AF$3))+VLOOKUP($AS70, INDIRECT(ADDRESS($AF$4, COLUMN()-$AF$2-JB$3)&amp;":"&amp;ADDRESS($AF$5, COLUMN()-$AF$1-JB$3)), JB$3, FALSE)+VLOOKUP($AT70, INDIRECT(ADDRESS($AF$4, COLUMN()-$AF$2-JB$3)&amp;":"&amp;ADDRESS($AF$5, COLUMN()-$AF$1-JB$3)), JB$3, FALSE)</f>
        <v>20635</v>
      </c>
      <c r="JC70" cm="1">
        <f t="array" aca="1" ref="JC70" ca="1">INDIRECT(ADDRESS(ROW(), JC$3-$AF$1+$AF$3))+VLOOKUP($AS70, INDIRECT(ADDRESS($AF$4, COLUMN()-$AF$2-JC$3)&amp;":"&amp;ADDRESS($AF$5, COLUMN()-$AF$1-JC$3)), JC$3, FALSE)+VLOOKUP($AT70, INDIRECT(ADDRESS($AF$4, COLUMN()-$AF$2-JC$3)&amp;":"&amp;ADDRESS($AF$5, COLUMN()-$AF$1-JC$3)), JC$3, FALSE)</f>
        <v>23923</v>
      </c>
      <c r="JD70" cm="1">
        <f t="array" aca="1" ref="JD70" ca="1">INDIRECT(ADDRESS(ROW(), JD$3-$AF$1+$AF$3))+VLOOKUP($AS70, INDIRECT(ADDRESS($AF$4, COLUMN()-$AF$2-JD$3)&amp;":"&amp;ADDRESS($AF$5, COLUMN()-$AF$1-JD$3)), JD$3, FALSE)+VLOOKUP($AT70, INDIRECT(ADDRESS($AF$4, COLUMN()-$AF$2-JD$3)&amp;":"&amp;ADDRESS($AF$5, COLUMN()-$AF$1-JD$3)), JD$3, FALSE)</f>
        <v>21088</v>
      </c>
      <c r="JE70" cm="1">
        <f t="array" aca="1" ref="JE70" ca="1">INDIRECT(ADDRESS(ROW(), JE$3-$AF$1+$AF$3))+VLOOKUP($AS70, INDIRECT(ADDRESS($AF$4, COLUMN()-$AF$2-JE$3)&amp;":"&amp;ADDRESS($AF$5, COLUMN()-$AF$1-JE$3)), JE$3, FALSE)+VLOOKUP($AT70, INDIRECT(ADDRESS($AF$4, COLUMN()-$AF$2-JE$3)&amp;":"&amp;ADDRESS($AF$5, COLUMN()-$AF$1-JE$3)), JE$3, FALSE)</f>
        <v>19920</v>
      </c>
      <c r="JF70" t="str">
        <f t="shared" si="384"/>
        <v>VK</v>
      </c>
      <c r="JG70" t="str">
        <f t="shared" si="385"/>
        <v>KV</v>
      </c>
      <c r="JH70" t="str">
        <f t="shared" si="386"/>
        <v>VV</v>
      </c>
      <c r="JI70" cm="1">
        <f t="array" aca="1" ref="JI70" ca="1">INDIRECT(ADDRESS(ROW(), JI$3-$AF$1+$AF$3))+VLOOKUP($AS70, INDIRECT(ADDRESS($AF$4, COLUMN()-$AF$2-JI$3)&amp;":"&amp;ADDRESS($AF$5, COLUMN()-$AF$1-JI$3)), JI$3, FALSE)+VLOOKUP($AT70, INDIRECT(ADDRESS($AF$4, COLUMN()-$AF$2-JI$3)&amp;":"&amp;ADDRESS($AF$5, COLUMN()-$AF$1-JI$3)), JI$3, FALSE)</f>
        <v>85266</v>
      </c>
      <c r="JJ70" cm="1">
        <f t="array" aca="1" ref="JJ70" ca="1">INDIRECT(ADDRESS(ROW(), JJ$3-$AF$1+$AF$3))+VLOOKUP($AS70, INDIRECT(ADDRESS($AF$4, COLUMN()-$AF$2-JJ$3)&amp;":"&amp;ADDRESS($AF$5, COLUMN()-$AF$1-JJ$3)), JJ$3, FALSE)+VLOOKUP($AT70, INDIRECT(ADDRESS($AF$4, COLUMN()-$AF$2-JJ$3)&amp;":"&amp;ADDRESS($AF$5, COLUMN()-$AF$1-JJ$3)), JJ$3, FALSE)</f>
        <v>62646</v>
      </c>
      <c r="JK70" cm="1">
        <f t="array" aca="1" ref="JK70" ca="1">INDIRECT(ADDRESS(ROW(), JK$3-$AF$1+$AF$3))+VLOOKUP($AS70, INDIRECT(ADDRESS($AF$4, COLUMN()-$AF$2-JK$3)&amp;":"&amp;ADDRESS($AF$5, COLUMN()-$AF$1-JK$3)), JK$3, FALSE)+VLOOKUP($AT70, INDIRECT(ADDRESS($AF$4, COLUMN()-$AF$2-JK$3)&amp;":"&amp;ADDRESS($AF$5, COLUMN()-$AF$1-JK$3)), JK$3, FALSE)</f>
        <v>12298</v>
      </c>
      <c r="JL70" cm="1">
        <f t="array" aca="1" ref="JL70" ca="1">INDIRECT(ADDRESS(ROW(), JL$3-$AF$1+$AF$3))+VLOOKUP($AS70, INDIRECT(ADDRESS($AF$4, COLUMN()-$AF$2-JL$3)&amp;":"&amp;ADDRESS($AF$5, COLUMN()-$AF$1-JL$3)), JL$3, FALSE)+VLOOKUP($AT70, INDIRECT(ADDRESS($AF$4, COLUMN()-$AF$2-JL$3)&amp;":"&amp;ADDRESS($AF$5, COLUMN()-$AF$1-JL$3)), JL$3, FALSE)</f>
        <v>67798</v>
      </c>
      <c r="JM70" cm="1">
        <f t="array" aca="1" ref="JM70" ca="1">INDIRECT(ADDRESS(ROW(), JM$3-$AF$1+$AF$3))+VLOOKUP($AS70, INDIRECT(ADDRESS($AF$4, COLUMN()-$AF$2-JM$3)&amp;":"&amp;ADDRESS($AF$5, COLUMN()-$AF$1-JM$3)), JM$3, FALSE)+VLOOKUP($AT70, INDIRECT(ADDRESS($AF$4, COLUMN()-$AF$2-JM$3)&amp;":"&amp;ADDRESS($AF$5, COLUMN()-$AF$1-JM$3)), JM$3, FALSE)</f>
        <v>58127</v>
      </c>
      <c r="JN70" cm="1">
        <f t="array" aca="1" ref="JN70" ca="1">INDIRECT(ADDRESS(ROW(), JN$3-$AF$1+$AF$3))+VLOOKUP($AS70, INDIRECT(ADDRESS($AF$4, COLUMN()-$AF$2-JN$3)&amp;":"&amp;ADDRESS($AF$5, COLUMN()-$AF$1-JN$3)), JN$3, FALSE)+VLOOKUP($AT70, INDIRECT(ADDRESS($AF$4, COLUMN()-$AF$2-JN$3)&amp;":"&amp;ADDRESS($AF$5, COLUMN()-$AF$1-JN$3)), JN$3, FALSE)</f>
        <v>67581</v>
      </c>
      <c r="JO70" cm="1">
        <f t="array" aca="1" ref="JO70" ca="1">INDIRECT(ADDRESS(ROW(), JO$3-$AF$1+$AF$3))+VLOOKUP($AS70, INDIRECT(ADDRESS($AF$4, COLUMN()-$AF$2-JO$3)&amp;":"&amp;ADDRESS($AF$5, COLUMN()-$AF$1-JO$3)), JO$3, FALSE)+VLOOKUP($AT70, INDIRECT(ADDRESS($AF$4, COLUMN()-$AF$2-JO$3)&amp;":"&amp;ADDRESS($AF$5, COLUMN()-$AF$1-JO$3)), JO$3, FALSE)</f>
        <v>42204</v>
      </c>
      <c r="JP70" cm="1">
        <f t="array" aca="1" ref="JP70" ca="1">INDIRECT(ADDRESS(ROW(), JP$3-$AF$1+$AF$3))+VLOOKUP($AS70, INDIRECT(ADDRESS($AF$4, COLUMN()-$AF$2-JP$3)&amp;":"&amp;ADDRESS($AF$5, COLUMN()-$AF$1-JP$3)), JP$3, FALSE)+VLOOKUP($AT70, INDIRECT(ADDRESS($AF$4, COLUMN()-$AF$2-JP$3)&amp;":"&amp;ADDRESS($AF$5, COLUMN()-$AF$1-JP$3)), JP$3, FALSE)</f>
        <v>47613</v>
      </c>
      <c r="JQ70" cm="1">
        <f t="array" aca="1" ref="JQ70" ca="1">INDIRECT(ADDRESS(ROW(), JQ$3-$AF$1+$AF$3))+VLOOKUP($AS70, INDIRECT(ADDRESS($AF$4, COLUMN()-$AF$2-JQ$3)&amp;":"&amp;ADDRESS($AF$5, COLUMN()-$AF$1-JQ$3)), JQ$3, FALSE)+VLOOKUP($AT70, INDIRECT(ADDRESS($AF$4, COLUMN()-$AF$2-JQ$3)&amp;":"&amp;ADDRESS($AF$5, COLUMN()-$AF$1-JQ$3)), JQ$3, FALSE)</f>
        <v>41347</v>
      </c>
      <c r="JR70" cm="1">
        <f t="array" aca="1" ref="JR70" ca="1">INDIRECT(ADDRESS(ROW(), JR$3-$AF$1+$AF$3))+VLOOKUP($AS70, INDIRECT(ADDRESS($AF$4, COLUMN()-$AF$2-JR$3)&amp;":"&amp;ADDRESS($AF$5, COLUMN()-$AF$1-JR$3)), JR$3, FALSE)+VLOOKUP($AT70, INDIRECT(ADDRESS($AF$4, COLUMN()-$AF$2-JR$3)&amp;":"&amp;ADDRESS($AF$5, COLUMN()-$AF$1-JR$3)), JR$3, FALSE)</f>
        <v>39407</v>
      </c>
      <c r="JS70" t="str">
        <f t="shared" si="387"/>
        <v>VK</v>
      </c>
      <c r="JT70" t="str">
        <f t="shared" si="388"/>
        <v>KV</v>
      </c>
      <c r="JU70" t="str">
        <f t="shared" si="389"/>
        <v>VV</v>
      </c>
      <c r="JV70" cm="1">
        <f t="array" aca="1" ref="JV70" ca="1">INDIRECT(ADDRESS(ROW(), JV$3-$AF$1+$AF$3))+VLOOKUP($AS70, INDIRECT(ADDRESS($AF$4, COLUMN()-$AF$2-JV$3)&amp;":"&amp;ADDRESS($AF$5, COLUMN()-$AF$1-JV$3)), JV$3, FALSE)+VLOOKUP($AT70, INDIRECT(ADDRESS($AF$4, COLUMN()-$AF$2-JV$3)&amp;":"&amp;ADDRESS($AF$5, COLUMN()-$AF$1-JV$3)), JV$3, FALSE)</f>
        <v>170815</v>
      </c>
      <c r="JW70" cm="1">
        <f t="array" aca="1" ref="JW70" ca="1">INDIRECT(ADDRESS(ROW(), JW$3-$AF$1+$AF$3))+VLOOKUP($AS70, INDIRECT(ADDRESS($AF$4, COLUMN()-$AF$2-JW$3)&amp;":"&amp;ADDRESS($AF$5, COLUMN()-$AF$1-JW$3)), JW$3, FALSE)+VLOOKUP($AT70, INDIRECT(ADDRESS($AF$4, COLUMN()-$AF$2-JW$3)&amp;":"&amp;ADDRESS($AF$5, COLUMN()-$AF$1-JW$3)), JW$3, FALSE)</f>
        <v>125149</v>
      </c>
      <c r="JX70" cm="1">
        <f t="array" aca="1" ref="JX70" ca="1">INDIRECT(ADDRESS(ROW(), JX$3-$AF$1+$AF$3))+VLOOKUP($AS70, INDIRECT(ADDRESS($AF$4, COLUMN()-$AF$2-JX$3)&amp;":"&amp;ADDRESS($AF$5, COLUMN()-$AF$1-JX$3)), JX$3, FALSE)+VLOOKUP($AT70, INDIRECT(ADDRESS($AF$4, COLUMN()-$AF$2-JX$3)&amp;":"&amp;ADDRESS($AF$5, COLUMN()-$AF$1-JX$3)), JX$3, FALSE)</f>
        <v>24455</v>
      </c>
      <c r="JY70" cm="1">
        <f t="array" aca="1" ref="JY70" ca="1">INDIRECT(ADDRESS(ROW(), JY$3-$AF$1+$AF$3))+VLOOKUP($AS70, INDIRECT(ADDRESS($AF$4, COLUMN()-$AF$2-JY$3)&amp;":"&amp;ADDRESS($AF$5, COLUMN()-$AF$1-JY$3)), JY$3, FALSE)+VLOOKUP($AT70, INDIRECT(ADDRESS($AF$4, COLUMN()-$AF$2-JY$3)&amp;":"&amp;ADDRESS($AF$5, COLUMN()-$AF$1-JY$3)), JY$3, FALSE)</f>
        <v>134899</v>
      </c>
      <c r="JZ70" cm="1">
        <f t="array" aca="1" ref="JZ70" ca="1">INDIRECT(ADDRESS(ROW(), JZ$3-$AF$1+$AF$3))+VLOOKUP($AS70, INDIRECT(ADDRESS($AF$4, COLUMN()-$AF$2-JZ$3)&amp;":"&amp;ADDRESS($AF$5, COLUMN()-$AF$1-JZ$3)), JZ$3, FALSE)+VLOOKUP($AT70, INDIRECT(ADDRESS($AF$4, COLUMN()-$AF$2-JZ$3)&amp;":"&amp;ADDRESS($AF$5, COLUMN()-$AF$1-JZ$3)), JZ$3, FALSE)</f>
        <v>116189</v>
      </c>
      <c r="KA70" cm="1">
        <f t="array" aca="1" ref="KA70" ca="1">INDIRECT(ADDRESS(ROW(), KA$3-$AF$1+$AF$3))+VLOOKUP($AS70, INDIRECT(ADDRESS($AF$4, COLUMN()-$AF$2-KA$3)&amp;":"&amp;ADDRESS($AF$5, COLUMN()-$AF$1-KA$3)), KA$3, FALSE)+VLOOKUP($AT70, INDIRECT(ADDRESS($AF$4, COLUMN()-$AF$2-KA$3)&amp;":"&amp;ADDRESS($AF$5, COLUMN()-$AF$1-KA$3)), KA$3, FALSE)</f>
        <v>134725</v>
      </c>
      <c r="KB70" cm="1">
        <f t="array" aca="1" ref="KB70" ca="1">INDIRECT(ADDRESS(ROW(), KB$3-$AF$1+$AF$3))+VLOOKUP($AS70, INDIRECT(ADDRESS($AF$4, COLUMN()-$AF$2-KB$3)&amp;":"&amp;ADDRESS($AF$5, COLUMN()-$AF$1-KB$3)), KB$3, FALSE)+VLOOKUP($AT70, INDIRECT(ADDRESS($AF$4, COLUMN()-$AF$2-KB$3)&amp;":"&amp;ADDRESS($AF$5, COLUMN()-$AF$1-KB$3)), KB$3, FALSE)</f>
        <v>84677</v>
      </c>
      <c r="KC70" cm="1">
        <f t="array" aca="1" ref="KC70" ca="1">INDIRECT(ADDRESS(ROW(), KC$3-$AF$1+$AF$3))+VLOOKUP($AS70, INDIRECT(ADDRESS($AF$4, COLUMN()-$AF$2-KC$3)&amp;":"&amp;ADDRESS($AF$5, COLUMN()-$AF$1-KC$3)), KC$3, FALSE)+VLOOKUP($AT70, INDIRECT(ADDRESS($AF$4, COLUMN()-$AF$2-KC$3)&amp;":"&amp;ADDRESS($AF$5, COLUMN()-$AF$1-KC$3)), KC$3, FALSE)</f>
        <v>96432</v>
      </c>
      <c r="KD70" cm="1">
        <f t="array" aca="1" ref="KD70" ca="1">INDIRECT(ADDRESS(ROW(), KD$3-$AF$1+$AF$3))+VLOOKUP($AS70, INDIRECT(ADDRESS($AF$4, COLUMN()-$AF$2-KD$3)&amp;":"&amp;ADDRESS($AF$5, COLUMN()-$AF$1-KD$3)), KD$3, FALSE)+VLOOKUP($AT70, INDIRECT(ADDRESS($AF$4, COLUMN()-$AF$2-KD$3)&amp;":"&amp;ADDRESS($AF$5, COLUMN()-$AF$1-KD$3)), KD$3, FALSE)</f>
        <v>82544</v>
      </c>
      <c r="KE70" cm="1">
        <f t="array" aca="1" ref="KE70" ca="1">INDIRECT(ADDRESS(ROW(), KE$3-$AF$1+$AF$3))+VLOOKUP($AS70, INDIRECT(ADDRESS($AF$4, COLUMN()-$AF$2-KE$3)&amp;":"&amp;ADDRESS($AF$5, COLUMN()-$AF$1-KE$3)), KE$3, FALSE)+VLOOKUP($AT70, INDIRECT(ADDRESS($AF$4, COLUMN()-$AF$2-KE$3)&amp;":"&amp;ADDRESS($AF$5, COLUMN()-$AF$1-KE$3)), KE$3, FALSE)</f>
        <v>78690</v>
      </c>
      <c r="KF70" t="str">
        <f t="shared" si="390"/>
        <v>VK</v>
      </c>
      <c r="KG70" t="str">
        <f t="shared" si="391"/>
        <v>KV</v>
      </c>
      <c r="KH70" t="str">
        <f t="shared" si="392"/>
        <v>VV</v>
      </c>
      <c r="KI70" cm="1">
        <f t="array" aca="1" ref="KI70" ca="1">INDIRECT(ADDRESS(ROW(), KI$3-$AF$1+$AF$3))+VLOOKUP($AS70, INDIRECT(ADDRESS($AF$4, COLUMN()-$AF$2-KI$3)&amp;":"&amp;ADDRESS($AF$5, COLUMN()-$AF$1-KI$3)), KI$3, FALSE)+VLOOKUP($AT70, INDIRECT(ADDRESS($AF$4, COLUMN()-$AF$2-KI$3)&amp;":"&amp;ADDRESS($AF$5, COLUMN()-$AF$1-KI$3)), KI$3, FALSE)</f>
        <v>342434</v>
      </c>
      <c r="KJ70" cm="1">
        <f t="array" aca="1" ref="KJ70" ca="1">INDIRECT(ADDRESS(ROW(), KJ$3-$AF$1+$AF$3))+VLOOKUP($AS70, INDIRECT(ADDRESS($AF$4, COLUMN()-$AF$2-KJ$3)&amp;":"&amp;ADDRESS($AF$5, COLUMN()-$AF$1-KJ$3)), KJ$3, FALSE)+VLOOKUP($AT70, INDIRECT(ADDRESS($AF$4, COLUMN()-$AF$2-KJ$3)&amp;":"&amp;ADDRESS($AF$5, COLUMN()-$AF$1-KJ$3)), KJ$3, FALSE)</f>
        <v>249453</v>
      </c>
      <c r="KK70" cm="1">
        <f t="array" aca="1" ref="KK70" ca="1">INDIRECT(ADDRESS(ROW(), KK$3-$AF$1+$AF$3))+VLOOKUP($AS70, INDIRECT(ADDRESS($AF$4, COLUMN()-$AF$2-KK$3)&amp;":"&amp;ADDRESS($AF$5, COLUMN()-$AF$1-KK$3)), KK$3, FALSE)+VLOOKUP($AT70, INDIRECT(ADDRESS($AF$4, COLUMN()-$AF$2-KK$3)&amp;":"&amp;ADDRESS($AF$5, COLUMN()-$AF$1-KK$3)), KK$3, FALSE)</f>
        <v>48512</v>
      </c>
      <c r="KL70" cm="1">
        <f t="array" aca="1" ref="KL70" ca="1">INDIRECT(ADDRESS(ROW(), KL$3-$AF$1+$AF$3))+VLOOKUP($AS70, INDIRECT(ADDRESS($AF$4, COLUMN()-$AF$2-KL$3)&amp;":"&amp;ADDRESS($AF$5, COLUMN()-$AF$1-KL$3)), KL$3, FALSE)+VLOOKUP($AT70, INDIRECT(ADDRESS($AF$4, COLUMN()-$AF$2-KL$3)&amp;":"&amp;ADDRESS($AF$5, COLUMN()-$AF$1-KL$3)), KL$3, FALSE)</f>
        <v>269013</v>
      </c>
      <c r="KM70" cm="1">
        <f t="array" aca="1" ref="KM70" ca="1">INDIRECT(ADDRESS(ROW(), KM$3-$AF$1+$AF$3))+VLOOKUP($AS70, INDIRECT(ADDRESS($AF$4, COLUMN()-$AF$2-KM$3)&amp;":"&amp;ADDRESS($AF$5, COLUMN()-$AF$1-KM$3)), KM$3, FALSE)+VLOOKUP($AT70, INDIRECT(ADDRESS($AF$4, COLUMN()-$AF$2-KM$3)&amp;":"&amp;ADDRESS($AF$5, COLUMN()-$AF$1-KM$3)), KM$3, FALSE)</f>
        <v>232194</v>
      </c>
      <c r="KN70" cm="1">
        <f t="array" aca="1" ref="KN70" ca="1">INDIRECT(ADDRESS(ROW(), KN$3-$AF$1+$AF$3))+VLOOKUP($AS70, INDIRECT(ADDRESS($AF$4, COLUMN()-$AF$2-KN$3)&amp;":"&amp;ADDRESS($AF$5, COLUMN()-$AF$1-KN$3)), KN$3, FALSE)+VLOOKUP($AT70, INDIRECT(ADDRESS($AF$4, COLUMN()-$AF$2-KN$3)&amp;":"&amp;ADDRESS($AF$5, COLUMN()-$AF$1-KN$3)), KN$3, FALSE)</f>
        <v>271691</v>
      </c>
      <c r="KO70" cm="1">
        <f t="array" aca="1" ref="KO70" ca="1">INDIRECT(ADDRESS(ROW(), KO$3-$AF$1+$AF$3))+VLOOKUP($AS70, INDIRECT(ADDRESS($AF$4, COLUMN()-$AF$2-KO$3)&amp;":"&amp;ADDRESS($AF$5, COLUMN()-$AF$1-KO$3)), KO$3, FALSE)+VLOOKUP($AT70, INDIRECT(ADDRESS($AF$4, COLUMN()-$AF$2-KO$3)&amp;":"&amp;ADDRESS($AF$5, COLUMN()-$AF$1-KO$3)), KO$3, FALSE)</f>
        <v>171437</v>
      </c>
      <c r="KP70" cm="1">
        <f t="array" aca="1" ref="KP70" ca="1">INDIRECT(ADDRESS(ROW(), KP$3-$AF$1+$AF$3))+VLOOKUP($AS70, INDIRECT(ADDRESS($AF$4, COLUMN()-$AF$2-KP$3)&amp;":"&amp;ADDRESS($AF$5, COLUMN()-$AF$1-KP$3)), KP$3, FALSE)+VLOOKUP($AT70, INDIRECT(ADDRESS($AF$4, COLUMN()-$AF$2-KP$3)&amp;":"&amp;ADDRESS($AF$5, COLUMN()-$AF$1-KP$3)), KP$3, FALSE)</f>
        <v>192262</v>
      </c>
      <c r="KQ70" cm="1">
        <f t="array" aca="1" ref="KQ70" ca="1">INDIRECT(ADDRESS(ROW(), KQ$3-$AF$1+$AF$3))+VLOOKUP($AS70, INDIRECT(ADDRESS($AF$4, COLUMN()-$AF$2-KQ$3)&amp;":"&amp;ADDRESS($AF$5, COLUMN()-$AF$1-KQ$3)), KQ$3, FALSE)+VLOOKUP($AT70, INDIRECT(ADDRESS($AF$4, COLUMN()-$AF$2-KQ$3)&amp;":"&amp;ADDRESS($AF$5, COLUMN()-$AF$1-KQ$3)), KQ$3, FALSE)</f>
        <v>163599</v>
      </c>
      <c r="KR70" cm="1">
        <f t="array" aca="1" ref="KR70" ca="1">INDIRECT(ADDRESS(ROW(), KR$3-$AF$1+$AF$3))+VLOOKUP($AS70, INDIRECT(ADDRESS($AF$4, COLUMN()-$AF$2-KR$3)&amp;":"&amp;ADDRESS($AF$5, COLUMN()-$AF$1-KR$3)), KR$3, FALSE)+VLOOKUP($AT70, INDIRECT(ADDRESS($AF$4, COLUMN()-$AF$2-KR$3)&amp;":"&amp;ADDRESS($AF$5, COLUMN()-$AF$1-KR$3)), KR$3, FALSE)</f>
        <v>156556</v>
      </c>
      <c r="KS70" t="str">
        <f t="shared" si="393"/>
        <v>VK</v>
      </c>
      <c r="KT70" t="str">
        <f t="shared" si="394"/>
        <v>KV</v>
      </c>
      <c r="KU70" t="str">
        <f t="shared" si="395"/>
        <v>VV</v>
      </c>
      <c r="KV70" cm="1">
        <f t="array" aca="1" ref="KV70" ca="1">INDIRECT(ADDRESS(ROW(), KV$3-$AF$1+$AF$3))+VLOOKUP($AS70, INDIRECT(ADDRESS($AF$4, COLUMN()-$AF$2-KV$3)&amp;":"&amp;ADDRESS($AF$5, COLUMN()-$AF$1-KV$3)), KV$3, FALSE)+VLOOKUP($AT70, INDIRECT(ADDRESS($AF$4, COLUMN()-$AF$2-KV$3)&amp;":"&amp;ADDRESS($AF$5, COLUMN()-$AF$1-KV$3)), KV$3, FALSE)</f>
        <v>685147</v>
      </c>
      <c r="KW70" cm="1">
        <f t="array" aca="1" ref="KW70" ca="1">INDIRECT(ADDRESS(ROW(), KW$3-$AF$1+$AF$3))+VLOOKUP($AS70, INDIRECT(ADDRESS($AF$4, COLUMN()-$AF$2-KW$3)&amp;":"&amp;ADDRESS($AF$5, COLUMN()-$AF$1-KW$3)), KW$3, FALSE)+VLOOKUP($AT70, INDIRECT(ADDRESS($AF$4, COLUMN()-$AF$2-KW$3)&amp;":"&amp;ADDRESS($AF$5, COLUMN()-$AF$1-KW$3)), KW$3, FALSE)</f>
        <v>499020</v>
      </c>
      <c r="KX70" cm="1">
        <f t="array" aca="1" ref="KX70" ca="1">INDIRECT(ADDRESS(ROW(), KX$3-$AF$1+$AF$3))+VLOOKUP($AS70, INDIRECT(ADDRESS($AF$4, COLUMN()-$AF$2-KX$3)&amp;":"&amp;ADDRESS($AF$5, COLUMN()-$AF$1-KX$3)), KX$3, FALSE)+VLOOKUP($AT70, INDIRECT(ADDRESS($AF$4, COLUMN()-$AF$2-KX$3)&amp;":"&amp;ADDRESS($AF$5, COLUMN()-$AF$1-KX$3)), KX$3, FALSE)</f>
        <v>96498</v>
      </c>
      <c r="KY70" cm="1">
        <f t="array" aca="1" ref="KY70" ca="1">INDIRECT(ADDRESS(ROW(), KY$3-$AF$1+$AF$3))+VLOOKUP($AS70, INDIRECT(ADDRESS($AF$4, COLUMN()-$AF$2-KY$3)&amp;":"&amp;ADDRESS($AF$5, COLUMN()-$AF$1-KY$3)), KY$3, FALSE)+VLOOKUP($AT70, INDIRECT(ADDRESS($AF$4, COLUMN()-$AF$2-KY$3)&amp;":"&amp;ADDRESS($AF$5, COLUMN()-$AF$1-KY$3)), KY$3, FALSE)</f>
        <v>536209</v>
      </c>
      <c r="KZ70" cm="1">
        <f t="array" aca="1" ref="KZ70" ca="1">INDIRECT(ADDRESS(ROW(), KZ$3-$AF$1+$AF$3))+VLOOKUP($AS70, INDIRECT(ADDRESS($AF$4, COLUMN()-$AF$2-KZ$3)&amp;":"&amp;ADDRESS($AF$5, COLUMN()-$AF$1-KZ$3)), KZ$3, FALSE)+VLOOKUP($AT70, INDIRECT(ADDRESS($AF$4, COLUMN()-$AF$2-KZ$3)&amp;":"&amp;ADDRESS($AF$5, COLUMN()-$AF$1-KZ$3)), KZ$3, FALSE)</f>
        <v>464411</v>
      </c>
      <c r="LA70" cm="1">
        <f t="array" aca="1" ref="LA70" ca="1">INDIRECT(ADDRESS(ROW(), LA$3-$AF$1+$AF$3))+VLOOKUP($AS70, INDIRECT(ADDRESS($AF$4, COLUMN()-$AF$2-LA$3)&amp;":"&amp;ADDRESS($AF$5, COLUMN()-$AF$1-LA$3)), LA$3, FALSE)+VLOOKUP($AT70, INDIRECT(ADDRESS($AF$4, COLUMN()-$AF$2-LA$3)&amp;":"&amp;ADDRESS($AF$5, COLUMN()-$AF$1-LA$3)), LA$3, FALSE)</f>
        <v>542514</v>
      </c>
      <c r="LB70" cm="1">
        <f t="array" aca="1" ref="LB70" ca="1">INDIRECT(ADDRESS(ROW(), LB$3-$AF$1+$AF$3))+VLOOKUP($AS70, INDIRECT(ADDRESS($AF$4, COLUMN()-$AF$2-LB$3)&amp;":"&amp;ADDRESS($AF$5, COLUMN()-$AF$1-LB$3)), LB$3, FALSE)+VLOOKUP($AT70, INDIRECT(ADDRESS($AF$4, COLUMN()-$AF$2-LB$3)&amp;":"&amp;ADDRESS($AF$5, COLUMN()-$AF$1-LB$3)), LB$3, FALSE)</f>
        <v>343376</v>
      </c>
      <c r="LC70" cm="1">
        <f t="array" aca="1" ref="LC70" ca="1">INDIRECT(ADDRESS(ROW(), LC$3-$AF$1+$AF$3))+VLOOKUP($AS70, INDIRECT(ADDRESS($AF$4, COLUMN()-$AF$2-LC$3)&amp;":"&amp;ADDRESS($AF$5, COLUMN()-$AF$1-LC$3)), LC$3, FALSE)+VLOOKUP($AT70, INDIRECT(ADDRESS($AF$4, COLUMN()-$AF$2-LC$3)&amp;":"&amp;ADDRESS($AF$5, COLUMN()-$AF$1-LC$3)), LC$3, FALSE)</f>
        <v>386814</v>
      </c>
      <c r="LD70" cm="1">
        <f t="array" aca="1" ref="LD70" ca="1">INDIRECT(ADDRESS(ROW(), LD$3-$AF$1+$AF$3))+VLOOKUP($AS70, INDIRECT(ADDRESS($AF$4, COLUMN()-$AF$2-LD$3)&amp;":"&amp;ADDRESS($AF$5, COLUMN()-$AF$1-LD$3)), LD$3, FALSE)+VLOOKUP($AT70, INDIRECT(ADDRESS($AF$4, COLUMN()-$AF$2-LD$3)&amp;":"&amp;ADDRESS($AF$5, COLUMN()-$AF$1-LD$3)), LD$3, FALSE)</f>
        <v>327456</v>
      </c>
      <c r="LE70" cm="1">
        <f t="array" aca="1" ref="LE70" ca="1">INDIRECT(ADDRESS(ROW(), LE$3-$AF$1+$AF$3))+VLOOKUP($AS70, INDIRECT(ADDRESS($AF$4, COLUMN()-$AF$2-LE$3)&amp;":"&amp;ADDRESS($AF$5, COLUMN()-$AF$1-LE$3)), LE$3, FALSE)+VLOOKUP($AT70, INDIRECT(ADDRESS($AF$4, COLUMN()-$AF$2-LE$3)&amp;":"&amp;ADDRESS($AF$5, COLUMN()-$AF$1-LE$3)), LE$3, FALSE)</f>
        <v>312858</v>
      </c>
      <c r="LF70" t="str">
        <f t="shared" si="396"/>
        <v>VK</v>
      </c>
      <c r="LG70" t="str">
        <f t="shared" si="397"/>
        <v>KV</v>
      </c>
      <c r="LH70" t="str">
        <f t="shared" si="398"/>
        <v>VV</v>
      </c>
      <c r="LI70" cm="1">
        <f t="array" aca="1" ref="LI70" ca="1">INDIRECT(ADDRESS(ROW(), LI$3-$AF$1+$AF$3))+VLOOKUP($AS70, INDIRECT(ADDRESS($AF$4, COLUMN()-$AF$2-LI$3)&amp;":"&amp;ADDRESS($AF$5, COLUMN()-$AF$1-LI$3)), LI$3, FALSE)+VLOOKUP($AT70, INDIRECT(ADDRESS($AF$4, COLUMN()-$AF$2-LI$3)&amp;":"&amp;ADDRESS($AF$5, COLUMN()-$AF$1-LI$3)), LI$3, FALSE)</f>
        <v>1371475</v>
      </c>
      <c r="LJ70" cm="1">
        <f t="array" aca="1" ref="LJ70" ca="1">INDIRECT(ADDRESS(ROW(), LJ$3-$AF$1+$AF$3))+VLOOKUP($AS70, INDIRECT(ADDRESS($AF$4, COLUMN()-$AF$2-LJ$3)&amp;":"&amp;ADDRESS($AF$5, COLUMN()-$AF$1-LJ$3)), LJ$3, FALSE)+VLOOKUP($AT70, INDIRECT(ADDRESS($AF$4, COLUMN()-$AF$2-LJ$3)&amp;":"&amp;ADDRESS($AF$5, COLUMN()-$AF$1-LJ$3)), LJ$3, FALSE)</f>
        <v>996315</v>
      </c>
      <c r="LK70" cm="1">
        <f t="array" aca="1" ref="LK70" ca="1">INDIRECT(ADDRESS(ROW(), LK$3-$AF$1+$AF$3))+VLOOKUP($AS70, INDIRECT(ADDRESS($AF$4, COLUMN()-$AF$2-LK$3)&amp;":"&amp;ADDRESS($AF$5, COLUMN()-$AF$1-LK$3)), LK$3, FALSE)+VLOOKUP($AT70, INDIRECT(ADDRESS($AF$4, COLUMN()-$AF$2-LK$3)&amp;":"&amp;ADDRESS($AF$5, COLUMN()-$AF$1-LK$3)), LK$3, FALSE)</f>
        <v>191615</v>
      </c>
      <c r="LL70" cm="1">
        <f t="array" aca="1" ref="LL70" ca="1">INDIRECT(ADDRESS(ROW(), LL$3-$AF$1+$AF$3))+VLOOKUP($AS70, INDIRECT(ADDRESS($AF$4, COLUMN()-$AF$2-LL$3)&amp;":"&amp;ADDRESS($AF$5, COLUMN()-$AF$1-LL$3)), LL$3, FALSE)+VLOOKUP($AT70, INDIRECT(ADDRESS($AF$4, COLUMN()-$AF$2-LL$3)&amp;":"&amp;ADDRESS($AF$5, COLUMN()-$AF$1-LL$3)), LL$3, FALSE)</f>
        <v>1071075</v>
      </c>
      <c r="LM70" cm="1">
        <f t="array" aca="1" ref="LM70" ca="1">INDIRECT(ADDRESS(ROW(), LM$3-$AF$1+$AF$3))+VLOOKUP($AS70, INDIRECT(ADDRESS($AF$4, COLUMN()-$AF$2-LM$3)&amp;":"&amp;ADDRESS($AF$5, COLUMN()-$AF$1-LM$3)), LM$3, FALSE)+VLOOKUP($AT70, INDIRECT(ADDRESS($AF$4, COLUMN()-$AF$2-LM$3)&amp;":"&amp;ADDRESS($AF$5, COLUMN()-$AF$1-LM$3)), LM$3, FALSE)</f>
        <v>928882</v>
      </c>
      <c r="LN70" cm="1">
        <f t="array" aca="1" ref="LN70" ca="1">INDIRECT(ADDRESS(ROW(), LN$3-$AF$1+$AF$3))+VLOOKUP($AS70, INDIRECT(ADDRESS($AF$4, COLUMN()-$AF$2-LN$3)&amp;":"&amp;ADDRESS($AF$5, COLUMN()-$AF$1-LN$3)), LN$3, FALSE)+VLOOKUP($AT70, INDIRECT(ADDRESS($AF$4, COLUMN()-$AF$2-LN$3)&amp;":"&amp;ADDRESS($AF$5, COLUMN()-$AF$1-LN$3)), LN$3, FALSE)</f>
        <v>1089676</v>
      </c>
      <c r="LO70" cm="1">
        <f t="array" aca="1" ref="LO70" ca="1">INDIRECT(ADDRESS(ROW(), LO$3-$AF$1+$AF$3))+VLOOKUP($AS70, INDIRECT(ADDRESS($AF$4, COLUMN()-$AF$2-LO$3)&amp;":"&amp;ADDRESS($AF$5, COLUMN()-$AF$1-LO$3)), LO$3, FALSE)+VLOOKUP($AT70, INDIRECT(ADDRESS($AF$4, COLUMN()-$AF$2-LO$3)&amp;":"&amp;ADDRESS($AF$5, COLUMN()-$AF$1-LO$3)), LO$3, FALSE)</f>
        <v>691018</v>
      </c>
      <c r="LP70" cm="1">
        <f t="array" aca="1" ref="LP70" ca="1">INDIRECT(ADDRESS(ROW(), LP$3-$AF$1+$AF$3))+VLOOKUP($AS70, INDIRECT(ADDRESS($AF$4, COLUMN()-$AF$2-LP$3)&amp;":"&amp;ADDRESS($AF$5, COLUMN()-$AF$1-LP$3)), LP$3, FALSE)+VLOOKUP($AT70, INDIRECT(ADDRESS($AF$4, COLUMN()-$AF$2-LP$3)&amp;":"&amp;ADDRESS($AF$5, COLUMN()-$AF$1-LP$3)), LP$3, FALSE)</f>
        <v>772121</v>
      </c>
      <c r="LQ70" cm="1">
        <f t="array" aca="1" ref="LQ70" ca="1">INDIRECT(ADDRESS(ROW(), LQ$3-$AF$1+$AF$3))+VLOOKUP($AS70, INDIRECT(ADDRESS($AF$4, COLUMN()-$AF$2-LQ$3)&amp;":"&amp;ADDRESS($AF$5, COLUMN()-$AF$1-LQ$3)), LQ$3, FALSE)+VLOOKUP($AT70, INDIRECT(ADDRESS($AF$4, COLUMN()-$AF$2-LQ$3)&amp;":"&amp;ADDRESS($AF$5, COLUMN()-$AF$1-LQ$3)), LQ$3, FALSE)</f>
        <v>652661</v>
      </c>
      <c r="LR70" cm="1">
        <f t="array" aca="1" ref="LR70" ca="1">INDIRECT(ADDRESS(ROW(), LR$3-$AF$1+$AF$3))+VLOOKUP($AS70, INDIRECT(ADDRESS($AF$4, COLUMN()-$AF$2-LR$3)&amp;":"&amp;ADDRESS($AF$5, COLUMN()-$AF$1-LR$3)), LR$3, FALSE)+VLOOKUP($AT70, INDIRECT(ADDRESS($AF$4, COLUMN()-$AF$2-LR$3)&amp;":"&amp;ADDRESS($AF$5, COLUMN()-$AF$1-LR$3)), LR$3, FALSE)</f>
        <v>623769</v>
      </c>
      <c r="LS70" t="str">
        <f t="shared" si="399"/>
        <v>VK</v>
      </c>
      <c r="LT70" t="str">
        <f t="shared" si="400"/>
        <v>KV</v>
      </c>
      <c r="LU70" t="str">
        <f t="shared" si="401"/>
        <v>VV</v>
      </c>
      <c r="LV70" cm="1">
        <f t="array" aca="1" ref="LV70" ca="1">INDIRECT(ADDRESS(ROW(), LV$3-$AF$1+$AF$3))+VLOOKUP($AS70, INDIRECT(ADDRESS($AF$4, COLUMN()-$AF$2-LV$3)&amp;":"&amp;ADDRESS($AF$5, COLUMN()-$AF$1-LV$3)), LV$3, FALSE)+VLOOKUP($AT70, INDIRECT(ADDRESS($AF$4, COLUMN()-$AF$2-LV$3)&amp;":"&amp;ADDRESS($AF$5, COLUMN()-$AF$1-LV$3)), LV$3, FALSE)</f>
        <v>2742555</v>
      </c>
      <c r="LW70" cm="1">
        <f t="array" aca="1" ref="LW70" ca="1">INDIRECT(ADDRESS(ROW(), LW$3-$AF$1+$AF$3))+VLOOKUP($AS70, INDIRECT(ADDRESS($AF$4, COLUMN()-$AF$2-LW$3)&amp;":"&amp;ADDRESS($AF$5, COLUMN()-$AF$1-LW$3)), LW$3, FALSE)+VLOOKUP($AT70, INDIRECT(ADDRESS($AF$4, COLUMN()-$AF$2-LW$3)&amp;":"&amp;ADDRESS($AF$5, COLUMN()-$AF$1-LW$3)), LW$3, FALSE)</f>
        <v>1992565</v>
      </c>
      <c r="LX70" cm="1">
        <f t="array" aca="1" ref="LX70" ca="1">INDIRECT(ADDRESS(ROW(), LX$3-$AF$1+$AF$3))+VLOOKUP($AS70, INDIRECT(ADDRESS($AF$4, COLUMN()-$AF$2-LX$3)&amp;":"&amp;ADDRESS($AF$5, COLUMN()-$AF$1-LX$3)), LX$3, FALSE)+VLOOKUP($AT70, INDIRECT(ADDRESS($AF$4, COLUMN()-$AF$2-LX$3)&amp;":"&amp;ADDRESS($AF$5, COLUMN()-$AF$1-LX$3)), LX$3, FALSE)</f>
        <v>381361</v>
      </c>
      <c r="LY70" cm="1">
        <f t="array" aca="1" ref="LY70" ca="1">INDIRECT(ADDRESS(ROW(), LY$3-$AF$1+$AF$3))+VLOOKUP($AS70, INDIRECT(ADDRESS($AF$4, COLUMN()-$AF$2-LY$3)&amp;":"&amp;ADDRESS($AF$5, COLUMN()-$AF$1-LY$3)), LY$3, FALSE)+VLOOKUP($AT70, INDIRECT(ADDRESS($AF$4, COLUMN()-$AF$2-LY$3)&amp;":"&amp;ADDRESS($AF$5, COLUMN()-$AF$1-LY$3)), LY$3, FALSE)</f>
        <v>2139977</v>
      </c>
      <c r="LZ70" cm="1">
        <f t="array" aca="1" ref="LZ70" ca="1">INDIRECT(ADDRESS(ROW(), LZ$3-$AF$1+$AF$3))+VLOOKUP($AS70, INDIRECT(ADDRESS($AF$4, COLUMN()-$AF$2-LZ$3)&amp;":"&amp;ADDRESS($AF$5, COLUMN()-$AF$1-LZ$3)), LZ$3, FALSE)+VLOOKUP($AT70, INDIRECT(ADDRESS($AF$4, COLUMN()-$AF$2-LZ$3)&amp;":"&amp;ADDRESS($AF$5, COLUMN()-$AF$1-LZ$3)), LZ$3, FALSE)</f>
        <v>1858688</v>
      </c>
      <c r="MA70" cm="1">
        <f t="array" aca="1" ref="MA70" ca="1">INDIRECT(ADDRESS(ROW(), MA$3-$AF$1+$AF$3))+VLOOKUP($AS70, INDIRECT(ADDRESS($AF$4, COLUMN()-$AF$2-MA$3)&amp;":"&amp;ADDRESS($AF$5, COLUMN()-$AF$1-MA$3)), MA$3, FALSE)+VLOOKUP($AT70, INDIRECT(ADDRESS($AF$4, COLUMN()-$AF$2-MA$3)&amp;":"&amp;ADDRESS($AF$5, COLUMN()-$AF$1-MA$3)), MA$3, FALSE)</f>
        <v>2176873</v>
      </c>
      <c r="MB70" cm="1">
        <f t="array" aca="1" ref="MB70" ca="1">INDIRECT(ADDRESS(ROW(), MB$3-$AF$1+$AF$3))+VLOOKUP($AS70, INDIRECT(ADDRESS($AF$4, COLUMN()-$AF$2-MB$3)&amp;":"&amp;ADDRESS($AF$5, COLUMN()-$AF$1-MB$3)), MB$3, FALSE)+VLOOKUP($AT70, INDIRECT(ADDRESS($AF$4, COLUMN()-$AF$2-MB$3)&amp;":"&amp;ADDRESS($AF$5, COLUMN()-$AF$1-MB$3)), MB$3, FALSE)</f>
        <v>1382407</v>
      </c>
      <c r="MC70" cm="1">
        <f t="array" aca="1" ref="MC70" ca="1">INDIRECT(ADDRESS(ROW(), MC$3-$AF$1+$AF$3))+VLOOKUP($AS70, INDIRECT(ADDRESS($AF$4, COLUMN()-$AF$2-MC$3)&amp;":"&amp;ADDRESS($AF$5, COLUMN()-$AF$1-MC$3)), MC$3, FALSE)+VLOOKUP($AT70, INDIRECT(ADDRESS($AF$4, COLUMN()-$AF$2-MC$3)&amp;":"&amp;ADDRESS($AF$5, COLUMN()-$AF$1-MC$3)), MC$3, FALSE)</f>
        <v>1549393</v>
      </c>
      <c r="MD70" cm="1">
        <f t="array" aca="1" ref="MD70" ca="1">INDIRECT(ADDRESS(ROW(), MD$3-$AF$1+$AF$3))+VLOOKUP($AS70, INDIRECT(ADDRESS($AF$4, COLUMN()-$AF$2-MD$3)&amp;":"&amp;ADDRESS($AF$5, COLUMN()-$AF$1-MD$3)), MD$3, FALSE)+VLOOKUP($AT70, INDIRECT(ADDRESS($AF$4, COLUMN()-$AF$2-MD$3)&amp;":"&amp;ADDRESS($AF$5, COLUMN()-$AF$1-MD$3)), MD$3, FALSE)</f>
        <v>1307069</v>
      </c>
      <c r="ME70" cm="1">
        <f t="array" aca="1" ref="ME70" ca="1">INDIRECT(ADDRESS(ROW(), ME$3-$AF$1+$AF$3))+VLOOKUP($AS70, INDIRECT(ADDRESS($AF$4, COLUMN()-$AF$2-ME$3)&amp;":"&amp;ADDRESS($AF$5, COLUMN()-$AF$1-ME$3)), ME$3, FALSE)+VLOOKUP($AT70, INDIRECT(ADDRESS($AF$4, COLUMN()-$AF$2-ME$3)&amp;":"&amp;ADDRESS($AF$5, COLUMN()-$AF$1-ME$3)), ME$3, FALSE)</f>
        <v>1246327</v>
      </c>
      <c r="MF70" t="str">
        <f t="shared" si="402"/>
        <v>VK</v>
      </c>
      <c r="MG70" t="str">
        <f t="shared" si="403"/>
        <v>KV</v>
      </c>
      <c r="MH70" t="str">
        <f t="shared" si="404"/>
        <v>VV</v>
      </c>
      <c r="MI70" cm="1">
        <f t="array" aca="1" ref="MI70" ca="1">INDIRECT(ADDRESS(ROW(), MI$3-$AF$1+$AF$3))+VLOOKUP($AS70, INDIRECT(ADDRESS($AF$4, COLUMN()-$AF$2-MI$3)&amp;":"&amp;ADDRESS($AF$5, COLUMN()-$AF$1-MI$3)), MI$3, FALSE)+VLOOKUP($AT70, INDIRECT(ADDRESS($AF$4, COLUMN()-$AF$2-MI$3)&amp;":"&amp;ADDRESS($AF$5, COLUMN()-$AF$1-MI$3)), MI$3, FALSE)</f>
        <v>5486293</v>
      </c>
      <c r="MJ70" cm="1">
        <f t="array" aca="1" ref="MJ70" ca="1">INDIRECT(ADDRESS(ROW(), MJ$3-$AF$1+$AF$3))+VLOOKUP($AS70, INDIRECT(ADDRESS($AF$4, COLUMN()-$AF$2-MJ$3)&amp;":"&amp;ADDRESS($AF$5, COLUMN()-$AF$1-MJ$3)), MJ$3, FALSE)+VLOOKUP($AT70, INDIRECT(ADDRESS($AF$4, COLUMN()-$AF$2-MJ$3)&amp;":"&amp;ADDRESS($AF$5, COLUMN()-$AF$1-MJ$3)), MJ$3, FALSE)</f>
        <v>3981061</v>
      </c>
      <c r="MK70" cm="1">
        <f t="array" aca="1" ref="MK70" ca="1">INDIRECT(ADDRESS(ROW(), MK$3-$AF$1+$AF$3))+VLOOKUP($AS70, INDIRECT(ADDRESS($AF$4, COLUMN()-$AF$2-MK$3)&amp;":"&amp;ADDRESS($AF$5, COLUMN()-$AF$1-MK$3)), MK$3, FALSE)+VLOOKUP($AT70, INDIRECT(ADDRESS($AF$4, COLUMN()-$AF$2-MK$3)&amp;":"&amp;ADDRESS($AF$5, COLUMN()-$AF$1-MK$3)), MK$3, FALSE)</f>
        <v>759043</v>
      </c>
      <c r="ML70" cm="1">
        <f t="array" aca="1" ref="ML70" ca="1">INDIRECT(ADDRESS(ROW(), ML$3-$AF$1+$AF$3))+VLOOKUP($AS70, INDIRECT(ADDRESS($AF$4, COLUMN()-$AF$2-ML$3)&amp;":"&amp;ADDRESS($AF$5, COLUMN()-$AF$1-ML$3)), ML$3, FALSE)+VLOOKUP($AT70, INDIRECT(ADDRESS($AF$4, COLUMN()-$AF$2-ML$3)&amp;":"&amp;ADDRESS($AF$5, COLUMN()-$AF$1-ML$3)), ML$3, FALSE)</f>
        <v>4280885</v>
      </c>
      <c r="MM70" cm="1">
        <f t="array" aca="1" ref="MM70" ca="1">INDIRECT(ADDRESS(ROW(), MM$3-$AF$1+$AF$3))+VLOOKUP($AS70, INDIRECT(ADDRESS($AF$4, COLUMN()-$AF$2-MM$3)&amp;":"&amp;ADDRESS($AF$5, COLUMN()-$AF$1-MM$3)), MM$3, FALSE)+VLOOKUP($AT70, INDIRECT(ADDRESS($AF$4, COLUMN()-$AF$2-MM$3)&amp;":"&amp;ADDRESS($AF$5, COLUMN()-$AF$1-MM$3)), MM$3, FALSE)</f>
        <v>3718351</v>
      </c>
      <c r="MN70" cm="1">
        <f t="array" aca="1" ref="MN70" ca="1">INDIRECT(ADDRESS(ROW(), MN$3-$AF$1+$AF$3))+VLOOKUP($AS70, INDIRECT(ADDRESS($AF$4, COLUMN()-$AF$2-MN$3)&amp;":"&amp;ADDRESS($AF$5, COLUMN()-$AF$1-MN$3)), MN$3, FALSE)+VLOOKUP($AT70, INDIRECT(ADDRESS($AF$4, COLUMN()-$AF$2-MN$3)&amp;":"&amp;ADDRESS($AF$5, COLUMN()-$AF$1-MN$3)), MN$3, FALSE)</f>
        <v>4362207</v>
      </c>
      <c r="MO70" cm="1">
        <f t="array" aca="1" ref="MO70" ca="1">INDIRECT(ADDRESS(ROW(), MO$3-$AF$1+$AF$3))+VLOOKUP($AS70, INDIRECT(ADDRESS($AF$4, COLUMN()-$AF$2-MO$3)&amp;":"&amp;ADDRESS($AF$5, COLUMN()-$AF$1-MO$3)), MO$3, FALSE)+VLOOKUP($AT70, INDIRECT(ADDRESS($AF$4, COLUMN()-$AF$2-MO$3)&amp;":"&amp;ADDRESS($AF$5, COLUMN()-$AF$1-MO$3)), MO$3, FALSE)</f>
        <v>2772075</v>
      </c>
      <c r="MP70" cm="1">
        <f t="array" aca="1" ref="MP70" ca="1">INDIRECT(ADDRESS(ROW(), MP$3-$AF$1+$AF$3))+VLOOKUP($AS70, INDIRECT(ADDRESS($AF$4, COLUMN()-$AF$2-MP$3)&amp;":"&amp;ADDRESS($AF$5, COLUMN()-$AF$1-MP$3)), MP$3, FALSE)+VLOOKUP($AT70, INDIRECT(ADDRESS($AF$4, COLUMN()-$AF$2-MP$3)&amp;":"&amp;ADDRESS($AF$5, COLUMN()-$AF$1-MP$3)), MP$3, FALSE)</f>
        <v>3096955</v>
      </c>
      <c r="MQ70" cm="1">
        <f t="array" aca="1" ref="MQ70" ca="1">INDIRECT(ADDRESS(ROW(), MQ$3-$AF$1+$AF$3))+VLOOKUP($AS70, INDIRECT(ADDRESS($AF$4, COLUMN()-$AF$2-MQ$3)&amp;":"&amp;ADDRESS($AF$5, COLUMN()-$AF$1-MQ$3)), MQ$3, FALSE)+VLOOKUP($AT70, INDIRECT(ADDRESS($AF$4, COLUMN()-$AF$2-MQ$3)&amp;":"&amp;ADDRESS($AF$5, COLUMN()-$AF$1-MQ$3)), MQ$3, FALSE)</f>
        <v>2610186</v>
      </c>
      <c r="MR70" cm="1">
        <f t="array" aca="1" ref="MR70" ca="1">INDIRECT(ADDRESS(ROW(), MR$3-$AF$1+$AF$3))+VLOOKUP($AS70, INDIRECT(ADDRESS($AF$4, COLUMN()-$AF$2-MR$3)&amp;":"&amp;ADDRESS($AF$5, COLUMN()-$AF$1-MR$3)), MR$3, FALSE)+VLOOKUP($AT70, INDIRECT(ADDRESS($AF$4, COLUMN()-$AF$2-MR$3)&amp;":"&amp;ADDRESS($AF$5, COLUMN()-$AF$1-MR$3)), MR$3, FALSE)</f>
        <v>2487375</v>
      </c>
      <c r="MS70" t="str">
        <f t="shared" si="405"/>
        <v>VK</v>
      </c>
      <c r="MT70" t="str">
        <f t="shared" si="406"/>
        <v>KV</v>
      </c>
      <c r="MU70" t="str">
        <f t="shared" si="407"/>
        <v>VV</v>
      </c>
      <c r="MV70" cm="1">
        <f t="array" aca="1" ref="MV70" ca="1">INDIRECT(ADDRESS(ROW(), MV$3-$AF$1+$AF$3))+VLOOKUP($AS70, INDIRECT(ADDRESS($AF$4, COLUMN()-$AF$2-MV$3)&amp;":"&amp;ADDRESS($AF$5, COLUMN()-$AF$1-MV$3)), MV$3, FALSE)+VLOOKUP($AT70, INDIRECT(ADDRESS($AF$4, COLUMN()-$AF$2-MV$3)&amp;":"&amp;ADDRESS($AF$5, COLUMN()-$AF$1-MV$3)), MV$3, FALSE)</f>
        <v>10969406</v>
      </c>
      <c r="MW70" cm="1">
        <f t="array" aca="1" ref="MW70" ca="1">INDIRECT(ADDRESS(ROW(), MW$3-$AF$1+$AF$3))+VLOOKUP($AS70, INDIRECT(ADDRESS($AF$4, COLUMN()-$AF$2-MW$3)&amp;":"&amp;ADDRESS($AF$5, COLUMN()-$AF$1-MW$3)), MW$3, FALSE)+VLOOKUP($AT70, INDIRECT(ADDRESS($AF$4, COLUMN()-$AF$2-MW$3)&amp;":"&amp;ADDRESS($AF$5, COLUMN()-$AF$1-MW$3)), MW$3, FALSE)</f>
        <v>7962485</v>
      </c>
      <c r="MX70" cm="1">
        <f t="array" aca="1" ref="MX70" ca="1">INDIRECT(ADDRESS(ROW(), MX$3-$AF$1+$AF$3))+VLOOKUP($AS70, INDIRECT(ADDRESS($AF$4, COLUMN()-$AF$2-MX$3)&amp;":"&amp;ADDRESS($AF$5, COLUMN()-$AF$1-MX$3)), MX$3, FALSE)+VLOOKUP($AT70, INDIRECT(ADDRESS($AF$4, COLUMN()-$AF$2-MX$3)&amp;":"&amp;ADDRESS($AF$5, COLUMN()-$AF$1-MX$3)), MX$3, FALSE)</f>
        <v>1513656</v>
      </c>
      <c r="MY70" cm="1">
        <f t="array" aca="1" ref="MY70" ca="1">INDIRECT(ADDRESS(ROW(), MY$3-$AF$1+$AF$3))+VLOOKUP($AS70, INDIRECT(ADDRESS($AF$4, COLUMN()-$AF$2-MY$3)&amp;":"&amp;ADDRESS($AF$5, COLUMN()-$AF$1-MY$3)), MY$3, FALSE)+VLOOKUP($AT70, INDIRECT(ADDRESS($AF$4, COLUMN()-$AF$2-MY$3)&amp;":"&amp;ADDRESS($AF$5, COLUMN()-$AF$1-MY$3)), MY$3, FALSE)</f>
        <v>8563085</v>
      </c>
      <c r="MZ70" cm="1">
        <f t="array" aca="1" ref="MZ70" ca="1">INDIRECT(ADDRESS(ROW(), MZ$3-$AF$1+$AF$3))+VLOOKUP($AS70, INDIRECT(ADDRESS($AF$4, COLUMN()-$AF$2-MZ$3)&amp;":"&amp;ADDRESS($AF$5, COLUMN()-$AF$1-MZ$3)), MZ$3, FALSE)+VLOOKUP($AT70, INDIRECT(ADDRESS($AF$4, COLUMN()-$AF$2-MZ$3)&amp;":"&amp;ADDRESS($AF$5, COLUMN()-$AF$1-MZ$3)), MZ$3, FALSE)</f>
        <v>7439159</v>
      </c>
      <c r="NA70" cm="1">
        <f t="array" aca="1" ref="NA70" ca="1">INDIRECT(ADDRESS(ROW(), NA$3-$AF$1+$AF$3))+VLOOKUP($AS70, INDIRECT(ADDRESS($AF$4, COLUMN()-$AF$2-NA$3)&amp;":"&amp;ADDRESS($AF$5, COLUMN()-$AF$1-NA$3)), NA$3, FALSE)+VLOOKUP($AT70, INDIRECT(ADDRESS($AF$4, COLUMN()-$AF$2-NA$3)&amp;":"&amp;ADDRESS($AF$5, COLUMN()-$AF$1-NA$3)), NA$3, FALSE)</f>
        <v>8716596</v>
      </c>
      <c r="NB70" cm="1">
        <f t="array" aca="1" ref="NB70" ca="1">INDIRECT(ADDRESS(ROW(), NB$3-$AF$1+$AF$3))+VLOOKUP($AS70, INDIRECT(ADDRESS($AF$4, COLUMN()-$AF$2-NB$3)&amp;":"&amp;ADDRESS($AF$5, COLUMN()-$AF$1-NB$3)), NB$3, FALSE)+VLOOKUP($AT70, INDIRECT(ADDRESS($AF$4, COLUMN()-$AF$2-NB$3)&amp;":"&amp;ADDRESS($AF$5, COLUMN()-$AF$1-NB$3)), NB$3, FALSE)</f>
        <v>5541711</v>
      </c>
      <c r="NC70" cm="1">
        <f t="array" aca="1" ref="NC70" ca="1">INDIRECT(ADDRESS(ROW(), NC$3-$AF$1+$AF$3))+VLOOKUP($AS70, INDIRECT(ADDRESS($AF$4, COLUMN()-$AF$2-NC$3)&amp;":"&amp;ADDRESS($AF$5, COLUMN()-$AF$1-NC$3)), NC$3, FALSE)+VLOOKUP($AT70, INDIRECT(ADDRESS($AF$4, COLUMN()-$AF$2-NC$3)&amp;":"&amp;ADDRESS($AF$5, COLUMN()-$AF$1-NC$3)), NC$3, FALSE)</f>
        <v>6207617</v>
      </c>
      <c r="ND70" cm="1">
        <f t="array" aca="1" ref="ND70" ca="1">INDIRECT(ADDRESS(ROW(), ND$3-$AF$1+$AF$3))+VLOOKUP($AS70, INDIRECT(ADDRESS($AF$4, COLUMN()-$AF$2-ND$3)&amp;":"&amp;ADDRESS($AF$5, COLUMN()-$AF$1-ND$3)), ND$3, FALSE)+VLOOKUP($AT70, INDIRECT(ADDRESS($AF$4, COLUMN()-$AF$2-ND$3)&amp;":"&amp;ADDRESS($AF$5, COLUMN()-$AF$1-ND$3)), ND$3, FALSE)</f>
        <v>5224567</v>
      </c>
      <c r="NE70" cm="1">
        <f t="array" aca="1" ref="NE70" ca="1">INDIRECT(ADDRESS(ROW(), NE$3-$AF$1+$AF$3))+VLOOKUP($AS70, INDIRECT(ADDRESS($AF$4, COLUMN()-$AF$2-NE$3)&amp;":"&amp;ADDRESS($AF$5, COLUMN()-$AF$1-NE$3)), NE$3, FALSE)+VLOOKUP($AT70, INDIRECT(ADDRESS($AF$4, COLUMN()-$AF$2-NE$3)&amp;":"&amp;ADDRESS($AF$5, COLUMN()-$AF$1-NE$3)), NE$3, FALSE)</f>
        <v>4970581</v>
      </c>
      <c r="NF70" t="str">
        <f t="shared" si="408"/>
        <v>VK</v>
      </c>
      <c r="NG70" t="str">
        <f t="shared" si="409"/>
        <v>KV</v>
      </c>
      <c r="NH70" t="str">
        <f t="shared" si="410"/>
        <v>VV</v>
      </c>
      <c r="NI70" cm="1">
        <f t="array" aca="1" ref="NI70" ca="1">INDIRECT(ADDRESS(ROW(), NI$3-$AF$1+$AF$3))+VLOOKUP($AS70, INDIRECT(ADDRESS($AF$4, COLUMN()-$AF$2-NI$3)&amp;":"&amp;ADDRESS($AF$5, COLUMN()-$AF$1-NI$3)), NI$3, FALSE)+VLOOKUP($AT70, INDIRECT(ADDRESS($AF$4, COLUMN()-$AF$2-NI$3)&amp;":"&amp;ADDRESS($AF$5, COLUMN()-$AF$1-NI$3)), NI$3, FALSE)</f>
        <v>21937693</v>
      </c>
      <c r="NJ70" cm="1">
        <f t="array" aca="1" ref="NJ70" ca="1">INDIRECT(ADDRESS(ROW(), NJ$3-$AF$1+$AF$3))+VLOOKUP($AS70, INDIRECT(ADDRESS($AF$4, COLUMN()-$AF$2-NJ$3)&amp;":"&amp;ADDRESS($AF$5, COLUMN()-$AF$1-NJ$3)), NJ$3, FALSE)+VLOOKUP($AT70, INDIRECT(ADDRESS($AF$4, COLUMN()-$AF$2-NJ$3)&amp;":"&amp;ADDRESS($AF$5, COLUMN()-$AF$1-NJ$3)), NJ$3, FALSE)</f>
        <v>15919882</v>
      </c>
      <c r="NK70" cm="1">
        <f t="array" aca="1" ref="NK70" ca="1">INDIRECT(ADDRESS(ROW(), NK$3-$AF$1+$AF$3))+VLOOKUP($AS70, INDIRECT(ADDRESS($AF$4, COLUMN()-$AF$2-NK$3)&amp;":"&amp;ADDRESS($AF$5, COLUMN()-$AF$1-NK$3)), NK$3, FALSE)+VLOOKUP($AT70, INDIRECT(ADDRESS($AF$4, COLUMN()-$AF$2-NK$3)&amp;":"&amp;ADDRESS($AF$5, COLUMN()-$AF$1-NK$3)), NK$3, FALSE)</f>
        <v>3020008</v>
      </c>
      <c r="NL70" cm="1">
        <f t="array" aca="1" ref="NL70" ca="1">INDIRECT(ADDRESS(ROW(), NL$3-$AF$1+$AF$3))+VLOOKUP($AS70, INDIRECT(ADDRESS($AF$4, COLUMN()-$AF$2-NL$3)&amp;":"&amp;ADDRESS($AF$5, COLUMN()-$AF$1-NL$3)), NL$3, FALSE)+VLOOKUP($AT70, INDIRECT(ADDRESS($AF$4, COLUMN()-$AF$2-NL$3)&amp;":"&amp;ADDRESS($AF$5, COLUMN()-$AF$1-NL$3)), NL$3, FALSE)</f>
        <v>17135334</v>
      </c>
      <c r="NM70" cm="1">
        <f t="array" aca="1" ref="NM70" ca="1">INDIRECT(ADDRESS(ROW(), NM$3-$AF$1+$AF$3))+VLOOKUP($AS70, INDIRECT(ADDRESS($AF$4, COLUMN()-$AF$2-NM$3)&amp;":"&amp;ADDRESS($AF$5, COLUMN()-$AF$1-NM$3)), NM$3, FALSE)+VLOOKUP($AT70, INDIRECT(ADDRESS($AF$4, COLUMN()-$AF$2-NM$3)&amp;":"&amp;ADDRESS($AF$5, COLUMN()-$AF$1-NM$3)), NM$3, FALSE)</f>
        <v>14880507</v>
      </c>
      <c r="NN70" cm="1">
        <f t="array" aca="1" ref="NN70" ca="1">INDIRECT(ADDRESS(ROW(), NN$3-$AF$1+$AF$3))+VLOOKUP($AS70, INDIRECT(ADDRESS($AF$4, COLUMN()-$AF$2-NN$3)&amp;":"&amp;ADDRESS($AF$5, COLUMN()-$AF$1-NN$3)), NN$3, FALSE)+VLOOKUP($AT70, INDIRECT(ADDRESS($AF$4, COLUMN()-$AF$2-NN$3)&amp;":"&amp;ADDRESS($AF$5, COLUMN()-$AF$1-NN$3)), NN$3, FALSE)</f>
        <v>17447340</v>
      </c>
      <c r="NO70" cm="1">
        <f t="array" aca="1" ref="NO70" ca="1">INDIRECT(ADDRESS(ROW(), NO$3-$AF$1+$AF$3))+VLOOKUP($AS70, INDIRECT(ADDRESS($AF$4, COLUMN()-$AF$2-NO$3)&amp;":"&amp;ADDRESS($AF$5, COLUMN()-$AF$1-NO$3)), NO$3, FALSE)+VLOOKUP($AT70, INDIRECT(ADDRESS($AF$4, COLUMN()-$AF$2-NO$3)&amp;":"&amp;ADDRESS($AF$5, COLUMN()-$AF$1-NO$3)), NO$3, FALSE)</f>
        <v>11093611</v>
      </c>
      <c r="NP70" cm="1">
        <f t="array" aca="1" ref="NP70" ca="1">INDIRECT(ADDRESS(ROW(), NP$3-$AF$1+$AF$3))+VLOOKUP($AS70, INDIRECT(ADDRESS($AF$4, COLUMN()-$AF$2-NP$3)&amp;":"&amp;ADDRESS($AF$5, COLUMN()-$AF$1-NP$3)), NP$3, FALSE)+VLOOKUP($AT70, INDIRECT(ADDRESS($AF$4, COLUMN()-$AF$2-NP$3)&amp;":"&amp;ADDRESS($AF$5, COLUMN()-$AF$1-NP$3)), NP$3, FALSE)</f>
        <v>12415367</v>
      </c>
      <c r="NQ70" cm="1">
        <f t="array" aca="1" ref="NQ70" ca="1">INDIRECT(ADDRESS(ROW(), NQ$3-$AF$1+$AF$3))+VLOOKUP($AS70, INDIRECT(ADDRESS($AF$4, COLUMN()-$AF$2-NQ$3)&amp;":"&amp;ADDRESS($AF$5, COLUMN()-$AF$1-NQ$3)), NQ$3, FALSE)+VLOOKUP($AT70, INDIRECT(ADDRESS($AF$4, COLUMN()-$AF$2-NQ$3)&amp;":"&amp;ADDRESS($AF$5, COLUMN()-$AF$1-NQ$3)), NQ$3, FALSE)</f>
        <v>10439957</v>
      </c>
      <c r="NR70" cm="1">
        <f t="array" aca="1" ref="NR70" ca="1">INDIRECT(ADDRESS(ROW(), NR$3-$AF$1+$AF$3))+VLOOKUP($AS70, INDIRECT(ADDRESS($AF$4, COLUMN()-$AF$2-NR$3)&amp;":"&amp;ADDRESS($AF$5, COLUMN()-$AF$1-NR$3)), NR$3, FALSE)+VLOOKUP($AT70, INDIRECT(ADDRESS($AF$4, COLUMN()-$AF$2-NR$3)&amp;":"&amp;ADDRESS($AF$5, COLUMN()-$AF$1-NR$3)), NR$3, FALSE)</f>
        <v>9928028</v>
      </c>
      <c r="NS70" t="str">
        <f t="shared" si="411"/>
        <v>VK</v>
      </c>
      <c r="NT70" t="str">
        <f t="shared" si="412"/>
        <v>KV</v>
      </c>
      <c r="NU70" t="str">
        <f t="shared" si="413"/>
        <v>VV</v>
      </c>
      <c r="NV70" cm="1">
        <f t="array" aca="1" ref="NV70" ca="1">INDIRECT(ADDRESS(ROW(), NV$3-$AF$1+$AF$3))+VLOOKUP($AS70, INDIRECT(ADDRESS($AF$4, COLUMN()-$AF$2-NV$3)&amp;":"&amp;ADDRESS($AF$5, COLUMN()-$AF$1-NV$3)), NV$3, FALSE)+VLOOKUP($AT70, INDIRECT(ADDRESS($AF$4, COLUMN()-$AF$2-NV$3)&amp;":"&amp;ADDRESS($AF$5, COLUMN()-$AF$1-NV$3)), NV$3, FALSE)</f>
        <v>43863485</v>
      </c>
      <c r="NW70" cm="1">
        <f t="array" aca="1" ref="NW70" ca="1">INDIRECT(ADDRESS(ROW(), NW$3-$AF$1+$AF$3))+VLOOKUP($AS70, INDIRECT(ADDRESS($AF$4, COLUMN()-$AF$2-NW$3)&amp;":"&amp;ADDRESS($AF$5, COLUMN()-$AF$1-NW$3)), NW$3, FALSE)+VLOOKUP($AT70, INDIRECT(ADDRESS($AF$4, COLUMN()-$AF$2-NW$3)&amp;":"&amp;ADDRESS($AF$5, COLUMN()-$AF$1-NW$3)), NW$3, FALSE)</f>
        <v>31849360</v>
      </c>
      <c r="NX70" cm="1">
        <f t="array" aca="1" ref="NX70" ca="1">INDIRECT(ADDRESS(ROW(), NX$3-$AF$1+$AF$3))+VLOOKUP($AS70, INDIRECT(ADDRESS($AF$4, COLUMN()-$AF$2-NX$3)&amp;":"&amp;ADDRESS($AF$5, COLUMN()-$AF$1-NX$3)), NX$3, FALSE)+VLOOKUP($AT70, INDIRECT(ADDRESS($AF$4, COLUMN()-$AF$2-NX$3)&amp;":"&amp;ADDRESS($AF$5, COLUMN()-$AF$1-NX$3)), NX$3, FALSE)</f>
        <v>6032899</v>
      </c>
      <c r="NY70" cm="1">
        <f t="array" aca="1" ref="NY70" ca="1">INDIRECT(ADDRESS(ROW(), NY$3-$AF$1+$AF$3))+VLOOKUP($AS70, INDIRECT(ADDRESS($AF$4, COLUMN()-$AF$2-NY$3)&amp;":"&amp;ADDRESS($AF$5, COLUMN()-$AF$1-NY$3)), NY$3, FALSE)+VLOOKUP($AT70, INDIRECT(ADDRESS($AF$4, COLUMN()-$AF$2-NY$3)&amp;":"&amp;ADDRESS($AF$5, COLUMN()-$AF$1-NY$3)), NY$3, FALSE)</f>
        <v>34279792</v>
      </c>
      <c r="NZ70" cm="1">
        <f t="array" aca="1" ref="NZ70" ca="1">INDIRECT(ADDRESS(ROW(), NZ$3-$AF$1+$AF$3))+VLOOKUP($AS70, INDIRECT(ADDRESS($AF$4, COLUMN()-$AF$2-NZ$3)&amp;":"&amp;ADDRESS($AF$5, COLUMN()-$AF$1-NZ$3)), NZ$3, FALSE)+VLOOKUP($AT70, INDIRECT(ADDRESS($AF$4, COLUMN()-$AF$2-NZ$3)&amp;":"&amp;ADDRESS($AF$5, COLUMN()-$AF$1-NZ$3)), NZ$3, FALSE)</f>
        <v>29766892</v>
      </c>
      <c r="OA70" cm="1">
        <f t="array" aca="1" ref="OA70" ca="1">INDIRECT(ADDRESS(ROW(), OA$3-$AF$1+$AF$3))+VLOOKUP($AS70, INDIRECT(ADDRESS($AF$4, COLUMN()-$AF$2-OA$3)&amp;":"&amp;ADDRESS($AF$5, COLUMN()-$AF$1-OA$3)), OA$3, FALSE)+VLOOKUP($AT70, INDIRECT(ADDRESS($AF$4, COLUMN()-$AF$2-OA$3)&amp;":"&amp;ADDRESS($AF$5, COLUMN()-$AF$1-OA$3)), OA$3, FALSE)</f>
        <v>34872817</v>
      </c>
      <c r="OB70" cm="1">
        <f t="array" aca="1" ref="OB70" ca="1">INDIRECT(ADDRESS(ROW(), OB$3-$AF$1+$AF$3))+VLOOKUP($AS70, INDIRECT(ADDRESS($AF$4, COLUMN()-$AF$2-OB$3)&amp;":"&amp;ADDRESS($AF$5, COLUMN()-$AF$1-OB$3)), OB$3, FALSE)+VLOOKUP($AT70, INDIRECT(ADDRESS($AF$4, COLUMN()-$AF$2-OB$3)&amp;":"&amp;ADDRESS($AF$5, COLUMN()-$AF$1-OB$3)), OB$3, FALSE)</f>
        <v>22174365</v>
      </c>
      <c r="OC70" cm="1">
        <f t="array" aca="1" ref="OC70" ca="1">INDIRECT(ADDRESS(ROW(), OC$3-$AF$1+$AF$3))+VLOOKUP($AS70, INDIRECT(ADDRESS($AF$4, COLUMN()-$AF$2-OC$3)&amp;":"&amp;ADDRESS($AF$5, COLUMN()-$AF$1-OC$3)), OC$3, FALSE)+VLOOKUP($AT70, INDIRECT(ADDRESS($AF$4, COLUMN()-$AF$2-OC$3)&amp;":"&amp;ADDRESS($AF$5, COLUMN()-$AF$1-OC$3)), OC$3, FALSE)</f>
        <v>24864033</v>
      </c>
      <c r="OD70" cm="1">
        <f t="array" aca="1" ref="OD70" ca="1">INDIRECT(ADDRESS(ROW(), OD$3-$AF$1+$AF$3))+VLOOKUP($AS70, INDIRECT(ADDRESS($AF$4, COLUMN()-$AF$2-OD$3)&amp;":"&amp;ADDRESS($AF$5, COLUMN()-$AF$1-OD$3)), OD$3, FALSE)+VLOOKUP($AT70, INDIRECT(ADDRESS($AF$4, COLUMN()-$AF$2-OD$3)&amp;":"&amp;ADDRESS($AF$5, COLUMN()-$AF$1-OD$3)), OD$3, FALSE)</f>
        <v>20886892</v>
      </c>
      <c r="OE70" cm="1">
        <f t="array" aca="1" ref="OE70" ca="1">INDIRECT(ADDRESS(ROW(), OE$3-$AF$1+$AF$3))+VLOOKUP($AS70, INDIRECT(ADDRESS($AF$4, COLUMN()-$AF$2-OE$3)&amp;":"&amp;ADDRESS($AF$5, COLUMN()-$AF$1-OE$3)), OE$3, FALSE)+VLOOKUP($AT70, INDIRECT(ADDRESS($AF$4, COLUMN()-$AF$2-OE$3)&amp;":"&amp;ADDRESS($AF$5, COLUMN()-$AF$1-OE$3)), OE$3, FALSE)</f>
        <v>19844920</v>
      </c>
      <c r="OF70" t="str">
        <f t="shared" si="414"/>
        <v>VK</v>
      </c>
      <c r="OG70" t="str">
        <f t="shared" si="415"/>
        <v>KV</v>
      </c>
      <c r="OH70" t="str">
        <f t="shared" si="416"/>
        <v>VV</v>
      </c>
      <c r="OI70" cm="1">
        <f t="array" aca="1" ref="OI70" ca="1">INDIRECT(ADDRESS(ROW(), OI$3-$AF$1+$AF$3))+VLOOKUP($AS70, INDIRECT(ADDRESS($AF$4, COLUMN()-$AF$2-OI$3)&amp;":"&amp;ADDRESS($AF$5, COLUMN()-$AF$1-OI$3)), OI$3, FALSE)+VLOOKUP($AT70, INDIRECT(ADDRESS($AF$4, COLUMN()-$AF$2-OI$3)&amp;":"&amp;ADDRESS($AF$5, COLUMN()-$AF$1-OI$3)), OI$3, FALSE)</f>
        <v>87718113</v>
      </c>
      <c r="OJ70" cm="1">
        <f t="array" aca="1" ref="OJ70" ca="1">INDIRECT(ADDRESS(ROW(), OJ$3-$AF$1+$AF$3))+VLOOKUP($AS70, INDIRECT(ADDRESS($AF$4, COLUMN()-$AF$2-OJ$3)&amp;":"&amp;ADDRESS($AF$5, COLUMN()-$AF$1-OJ$3)), OJ$3, FALSE)+VLOOKUP($AT70, INDIRECT(ADDRESS($AF$4, COLUMN()-$AF$2-OJ$3)&amp;":"&amp;ADDRESS($AF$5, COLUMN()-$AF$1-OJ$3)), OJ$3, FALSE)</f>
        <v>63702902</v>
      </c>
      <c r="OK70" cm="1">
        <f t="array" aca="1" ref="OK70" ca="1">INDIRECT(ADDRESS(ROW(), OK$3-$AF$1+$AF$3))+VLOOKUP($AS70, INDIRECT(ADDRESS($AF$4, COLUMN()-$AF$2-OK$3)&amp;":"&amp;ADDRESS($AF$5, COLUMN()-$AF$1-OK$3)), OK$3, FALSE)+VLOOKUP($AT70, INDIRECT(ADDRESS($AF$4, COLUMN()-$AF$2-OK$3)&amp;":"&amp;ADDRESS($AF$5, COLUMN()-$AF$1-OK$3)), OK$3, FALSE)</f>
        <v>12054283</v>
      </c>
      <c r="OL70" cm="1">
        <f t="array" aca="1" ref="OL70" ca="1">INDIRECT(ADDRESS(ROW(), OL$3-$AF$1+$AF$3))+VLOOKUP($AS70, INDIRECT(ADDRESS($AF$4, COLUMN()-$AF$2-OL$3)&amp;":"&amp;ADDRESS($AF$5, COLUMN()-$AF$1-OL$3)), OL$3, FALSE)+VLOOKUP($AT70, INDIRECT(ADDRESS($AF$4, COLUMN()-$AF$2-OL$3)&amp;":"&amp;ADDRESS($AF$5, COLUMN()-$AF$1-OL$3)), OL$3, FALSE)</f>
        <v>68583094</v>
      </c>
      <c r="OM70" cm="1">
        <f t="array" aca="1" ref="OM70" ca="1">INDIRECT(ADDRESS(ROW(), OM$3-$AF$1+$AF$3))+VLOOKUP($AS70, INDIRECT(ADDRESS($AF$4, COLUMN()-$AF$2-OM$3)&amp;":"&amp;ADDRESS($AF$5, COLUMN()-$AF$1-OM$3)), OM$3, FALSE)+VLOOKUP($AT70, INDIRECT(ADDRESS($AF$4, COLUMN()-$AF$2-OM$3)&amp;":"&amp;ADDRESS($AF$5, COLUMN()-$AF$1-OM$3)), OM$3, FALSE)</f>
        <v>59540989</v>
      </c>
      <c r="ON70" cm="1">
        <f t="array" aca="1" ref="ON70" ca="1">INDIRECT(ADDRESS(ROW(), ON$3-$AF$1+$AF$3))+VLOOKUP($AS70, INDIRECT(ADDRESS($AF$4, COLUMN()-$AF$2-ON$3)&amp;":"&amp;ADDRESS($AF$5, COLUMN()-$AF$1-ON$3)), ON$3, FALSE)+VLOOKUP($AT70, INDIRECT(ADDRESS($AF$4, COLUMN()-$AF$2-ON$3)&amp;":"&amp;ADDRESS($AF$5, COLUMN()-$AF$1-ON$3)), ON$3, FALSE)</f>
        <v>69768743</v>
      </c>
      <c r="OO70" cm="1">
        <f t="array" aca="1" ref="OO70" ca="1">INDIRECT(ADDRESS(ROW(), OO$3-$AF$1+$AF$3))+VLOOKUP($AS70, INDIRECT(ADDRESS($AF$4, COLUMN()-$AF$2-OO$3)&amp;":"&amp;ADDRESS($AF$5, COLUMN()-$AF$1-OO$3)), OO$3, FALSE)+VLOOKUP($AT70, INDIRECT(ADDRESS($AF$4, COLUMN()-$AF$2-OO$3)&amp;":"&amp;ADDRESS($AF$5, COLUMN()-$AF$1-OO$3)), OO$3, FALSE)</f>
        <v>44360467</v>
      </c>
      <c r="OP70" cm="1">
        <f t="array" aca="1" ref="OP70" ca="1">INDIRECT(ADDRESS(ROW(), OP$3-$AF$1+$AF$3))+VLOOKUP($AS70, INDIRECT(ADDRESS($AF$4, COLUMN()-$AF$2-OP$3)&amp;":"&amp;ADDRESS($AF$5, COLUMN()-$AF$1-OP$3)), OP$3, FALSE)+VLOOKUP($AT70, INDIRECT(ADDRESS($AF$4, COLUMN()-$AF$2-OP$3)&amp;":"&amp;ADDRESS($AF$5, COLUMN()-$AF$1-OP$3)), OP$3, FALSE)</f>
        <v>49729811</v>
      </c>
      <c r="OQ70" cm="1">
        <f t="array" aca="1" ref="OQ70" ca="1">INDIRECT(ADDRESS(ROW(), OQ$3-$AF$1+$AF$3))+VLOOKUP($AS70, INDIRECT(ADDRESS($AF$4, COLUMN()-$AF$2-OQ$3)&amp;":"&amp;ADDRESS($AF$5, COLUMN()-$AF$1-OQ$3)), OQ$3, FALSE)+VLOOKUP($AT70, INDIRECT(ADDRESS($AF$4, COLUMN()-$AF$2-OQ$3)&amp;":"&amp;ADDRESS($AF$5, COLUMN()-$AF$1-OQ$3)), OQ$3, FALSE)</f>
        <v>41752230</v>
      </c>
      <c r="OR70" cm="1">
        <f t="array" aca="1" ref="OR70" ca="1">INDIRECT(ADDRESS(ROW(), OR$3-$AF$1+$AF$3))+VLOOKUP($AS70, INDIRECT(ADDRESS($AF$4, COLUMN()-$AF$2-OR$3)&amp;":"&amp;ADDRESS($AF$5, COLUMN()-$AF$1-OR$3)), OR$3, FALSE)+VLOOKUP($AT70, INDIRECT(ADDRESS($AF$4, COLUMN()-$AF$2-OR$3)&amp;":"&amp;ADDRESS($AF$5, COLUMN()-$AF$1-OR$3)), OR$3, FALSE)</f>
        <v>39660279</v>
      </c>
      <c r="OS70" t="str">
        <f t="shared" si="417"/>
        <v>VK</v>
      </c>
      <c r="OT70" t="str">
        <f t="shared" si="418"/>
        <v>KV</v>
      </c>
      <c r="OU70" t="str">
        <f t="shared" si="419"/>
        <v>VV</v>
      </c>
      <c r="OV70" cm="1">
        <f t="array" aca="1" ref="OV70" ca="1">INDIRECT(ADDRESS(ROW(), OV$3-$AF$1+$AF$3))+VLOOKUP($AS70, INDIRECT(ADDRESS($AF$4, COLUMN()-$AF$2-OV$3)&amp;":"&amp;ADDRESS($AF$5, COLUMN()-$AF$1-OV$3)), OV$3, FALSE)+VLOOKUP($AT70, INDIRECT(ADDRESS($AF$4, COLUMN()-$AF$2-OV$3)&amp;":"&amp;ADDRESS($AF$5, COLUMN()-$AF$1-OV$3)), OV$3, FALSE)</f>
        <v>175404702</v>
      </c>
      <c r="OW70" cm="1">
        <f t="array" aca="1" ref="OW70" ca="1">INDIRECT(ADDRESS(ROW(), OW$3-$AF$1+$AF$3))+VLOOKUP($AS70, INDIRECT(ADDRESS($AF$4, COLUMN()-$AF$2-OW$3)&amp;":"&amp;ADDRESS($AF$5, COLUMN()-$AF$1-OW$3)), OW$3, FALSE)+VLOOKUP($AT70, INDIRECT(ADDRESS($AF$4, COLUMN()-$AF$2-OW$3)&amp;":"&amp;ADDRESS($AF$5, COLUMN()-$AF$1-OW$3)), OW$3, FALSE)</f>
        <v>127446023</v>
      </c>
      <c r="OX70" cm="1">
        <f t="array" aca="1" ref="OX70" ca="1">INDIRECT(ADDRESS(ROW(), OX$3-$AF$1+$AF$3))+VLOOKUP($AS70, INDIRECT(ADDRESS($AF$4, COLUMN()-$AF$2-OX$3)&amp;":"&amp;ADDRESS($AF$5, COLUMN()-$AF$1-OX$3)), OX$3, FALSE)+VLOOKUP($AT70, INDIRECT(ADDRESS($AF$4, COLUMN()-$AF$2-OX$3)&amp;":"&amp;ADDRESS($AF$5, COLUMN()-$AF$1-OX$3)), OX$3, FALSE)</f>
        <v>24098665</v>
      </c>
      <c r="OY70" cm="1">
        <f t="array" aca="1" ref="OY70" ca="1">INDIRECT(ADDRESS(ROW(), OY$3-$AF$1+$AF$3))+VLOOKUP($AS70, INDIRECT(ADDRESS($AF$4, COLUMN()-$AF$2-OY$3)&amp;":"&amp;ADDRESS($AF$5, COLUMN()-$AF$1-OY$3)), OY$3, FALSE)+VLOOKUP($AT70, INDIRECT(ADDRESS($AF$4, COLUMN()-$AF$2-OY$3)&amp;":"&amp;ADDRESS($AF$5, COLUMN()-$AF$1-OY$3)), OY$3, FALSE)</f>
        <v>137186421</v>
      </c>
      <c r="OZ70" cm="1">
        <f t="array" aca="1" ref="OZ70" ca="1">INDIRECT(ADDRESS(ROW(), OZ$3-$AF$1+$AF$3))+VLOOKUP($AS70, INDIRECT(ADDRESS($AF$4, COLUMN()-$AF$2-OZ$3)&amp;":"&amp;ADDRESS($AF$5, COLUMN()-$AF$1-OZ$3)), OZ$3, FALSE)+VLOOKUP($AT70, INDIRECT(ADDRESS($AF$4, COLUMN()-$AF$2-OZ$3)&amp;":"&amp;ADDRESS($AF$5, COLUMN()-$AF$1-OZ$3)), OZ$3, FALSE)</f>
        <v>119101789</v>
      </c>
      <c r="PA70" cm="1">
        <f t="array" aca="1" ref="PA70" ca="1">INDIRECT(ADDRESS(ROW(), PA$3-$AF$1+$AF$3))+VLOOKUP($AS70, INDIRECT(ADDRESS($AF$4, COLUMN()-$AF$2-PA$3)&amp;":"&amp;ADDRESS($AF$5, COLUMN()-$AF$1-PA$3)), PA$3, FALSE)+VLOOKUP($AT70, INDIRECT(ADDRESS($AF$4, COLUMN()-$AF$2-PA$3)&amp;":"&amp;ADDRESS($AF$5, COLUMN()-$AF$1-PA$3)), PA$3, FALSE)</f>
        <v>139477281</v>
      </c>
      <c r="PB70" cm="1">
        <f t="array" aca="1" ref="PB70" ca="1">INDIRECT(ADDRESS(ROW(), PB$3-$AF$1+$AF$3))+VLOOKUP($AS70, INDIRECT(ADDRESS($AF$4, COLUMN()-$AF$2-PB$3)&amp;":"&amp;ADDRESS($AF$5, COLUMN()-$AF$1-PB$3)), PB$3, FALSE)+VLOOKUP($AT70, INDIRECT(ADDRESS($AF$4, COLUMN()-$AF$2-PB$3)&amp;":"&amp;ADDRESS($AF$5, COLUMN()-$AF$1-PB$3)), PB$3, FALSE)</f>
        <v>88680727</v>
      </c>
      <c r="PC70" cm="1">
        <f t="array" aca="1" ref="PC70" ca="1">INDIRECT(ADDRESS(ROW(), PC$3-$AF$1+$AF$3))+VLOOKUP($AS70, INDIRECT(ADDRESS($AF$4, COLUMN()-$AF$2-PC$3)&amp;":"&amp;ADDRESS($AF$5, COLUMN()-$AF$1-PC$3)), PC$3, FALSE)+VLOOKUP($AT70, INDIRECT(ADDRESS($AF$4, COLUMN()-$AF$2-PC$3)&amp;":"&amp;ADDRESS($AF$5, COLUMN()-$AF$1-PC$3)), PC$3, FALSE)</f>
        <v>99528021</v>
      </c>
      <c r="PD70" cm="1">
        <f t="array" aca="1" ref="PD70" ca="1">INDIRECT(ADDRESS(ROW(), PD$3-$AF$1+$AF$3))+VLOOKUP($AS70, INDIRECT(ADDRESS($AF$4, COLUMN()-$AF$2-PD$3)&amp;":"&amp;ADDRESS($AF$5, COLUMN()-$AF$1-PD$3)), PD$3, FALSE)+VLOOKUP($AT70, INDIRECT(ADDRESS($AF$4, COLUMN()-$AF$2-PD$3)&amp;":"&amp;ADDRESS($AF$5, COLUMN()-$AF$1-PD$3)), PD$3, FALSE)</f>
        <v>83520198</v>
      </c>
      <c r="PE70" cm="1">
        <f t="array" aca="1" ref="PE70" ca="1">INDIRECT(ADDRESS(ROW(), PE$3-$AF$1+$AF$3))+VLOOKUP($AS70, INDIRECT(ADDRESS($AF$4, COLUMN()-$AF$2-PE$3)&amp;":"&amp;ADDRESS($AF$5, COLUMN()-$AF$1-PE$3)), PE$3, FALSE)+VLOOKUP($AT70, INDIRECT(ADDRESS($AF$4, COLUMN()-$AF$2-PE$3)&amp;":"&amp;ADDRESS($AF$5, COLUMN()-$AF$1-PE$3)), PE$3, FALSE)</f>
        <v>79297996</v>
      </c>
      <c r="PF70" t="str">
        <f t="shared" si="420"/>
        <v>VK</v>
      </c>
      <c r="PG70" t="str">
        <f t="shared" si="421"/>
        <v>KV</v>
      </c>
      <c r="PH70" t="str">
        <f t="shared" si="422"/>
        <v>VV</v>
      </c>
      <c r="PI70" cm="1">
        <f t="array" aca="1" ref="PI70" ca="1">INDIRECT(ADDRESS(ROW(), PI$3-$AF$1+$AF$3))+VLOOKUP($AS70, INDIRECT(ADDRESS($AF$4, COLUMN()-$AF$2-PI$3)&amp;":"&amp;ADDRESS($AF$5, COLUMN()-$AF$1-PI$3)), PI$3, FALSE)+VLOOKUP($AT70, INDIRECT(ADDRESS($AF$4, COLUMN()-$AF$2-PI$3)&amp;":"&amp;ADDRESS($AF$5, COLUMN()-$AF$1-PI$3)), PI$3, FALSE)</f>
        <v>350785112</v>
      </c>
      <c r="PJ70" cm="1">
        <f t="array" aca="1" ref="PJ70" ca="1">INDIRECT(ADDRESS(ROW(), PJ$3-$AF$1+$AF$3))+VLOOKUP($AS70, INDIRECT(ADDRESS($AF$4, COLUMN()-$AF$2-PJ$3)&amp;":"&amp;ADDRESS($AF$5, COLUMN()-$AF$1-PJ$3)), PJ$3, FALSE)+VLOOKUP($AT70, INDIRECT(ADDRESS($AF$4, COLUMN()-$AF$2-PJ$3)&amp;":"&amp;ADDRESS($AF$5, COLUMN()-$AF$1-PJ$3)), PJ$3, FALSE)</f>
        <v>254922839</v>
      </c>
      <c r="PK70" cm="1">
        <f t="array" aca="1" ref="PK70" ca="1">INDIRECT(ADDRESS(ROW(), PK$3-$AF$1+$AF$3))+VLOOKUP($AS70, INDIRECT(ADDRESS($AF$4, COLUMN()-$AF$2-PK$3)&amp;":"&amp;ADDRESS($AF$5, COLUMN()-$AF$1-PK$3)), PK$3, FALSE)+VLOOKUP($AT70, INDIRECT(ADDRESS($AF$4, COLUMN()-$AF$2-PK$3)&amp;":"&amp;ADDRESS($AF$5, COLUMN()-$AF$1-PK$3)), PK$3, FALSE)</f>
        <v>48179624</v>
      </c>
      <c r="PL70" cm="1">
        <f t="array" aca="1" ref="PL70" ca="1">INDIRECT(ADDRESS(ROW(), PL$3-$AF$1+$AF$3))+VLOOKUP($AS70, INDIRECT(ADDRESS($AF$4, COLUMN()-$AF$2-PL$3)&amp;":"&amp;ADDRESS($AF$5, COLUMN()-$AF$1-PL$3)), PL$3, FALSE)+VLOOKUP($AT70, INDIRECT(ADDRESS($AF$4, COLUMN()-$AF$2-PL$3)&amp;":"&amp;ADDRESS($AF$5, COLUMN()-$AF$1-PL$3)), PL$3, FALSE)</f>
        <v>274423722</v>
      </c>
      <c r="PM70" cm="1">
        <f t="array" aca="1" ref="PM70" ca="1">INDIRECT(ADDRESS(ROW(), PM$3-$AF$1+$AF$3))+VLOOKUP($AS70, INDIRECT(ADDRESS($AF$4, COLUMN()-$AF$2-PM$3)&amp;":"&amp;ADDRESS($AF$5, COLUMN()-$AF$1-PM$3)), PM$3, FALSE)+VLOOKUP($AT70, INDIRECT(ADDRESS($AF$4, COLUMN()-$AF$2-PM$3)&amp;":"&amp;ADDRESS($AF$5, COLUMN()-$AF$1-PM$3)), PM$3, FALSE)</f>
        <v>238232622</v>
      </c>
      <c r="PN70" cm="1">
        <f t="array" aca="1" ref="PN70" ca="1">INDIRECT(ADDRESS(ROW(), PN$3-$AF$1+$AF$3))+VLOOKUP($AS70, INDIRECT(ADDRESS($AF$4, COLUMN()-$AF$2-PN$3)&amp;":"&amp;ADDRESS($AF$5, COLUMN()-$AF$1-PN$3)), PN$3, FALSE)+VLOOKUP($AT70, INDIRECT(ADDRESS($AF$4, COLUMN()-$AF$2-PN$3)&amp;":"&amp;ADDRESS($AF$5, COLUMN()-$AF$1-PN$3)), PN$3, FALSE)</f>
        <v>278977911</v>
      </c>
      <c r="PO70" cm="1">
        <f t="array" aca="1" ref="PO70" ca="1">INDIRECT(ADDRESS(ROW(), PO$3-$AF$1+$AF$3))+VLOOKUP($AS70, INDIRECT(ADDRESS($AF$4, COLUMN()-$AF$2-PO$3)&amp;":"&amp;ADDRESS($AF$5, COLUMN()-$AF$1-PO$3)), PO$3, FALSE)+VLOOKUP($AT70, INDIRECT(ADDRESS($AF$4, COLUMN()-$AF$2-PO$3)&amp;":"&amp;ADDRESS($AF$5, COLUMN()-$AF$1-PO$3)), PO$3, FALSE)</f>
        <v>177370510</v>
      </c>
      <c r="PP70" cm="1">
        <f t="array" aca="1" ref="PP70" ca="1">INDIRECT(ADDRESS(ROW(), PP$3-$AF$1+$AF$3))+VLOOKUP($AS70, INDIRECT(ADDRESS($AF$4, COLUMN()-$AF$2-PP$3)&amp;":"&amp;ADDRESS($AF$5, COLUMN()-$AF$1-PP$3)), PP$3, FALSE)+VLOOKUP($AT70, INDIRECT(ADDRESS($AF$4, COLUMN()-$AF$2-PP$3)&amp;":"&amp;ADDRESS($AF$5, COLUMN()-$AF$1-PP$3)), PP$3, FALSE)</f>
        <v>199049456</v>
      </c>
      <c r="PQ70" cm="1">
        <f t="array" aca="1" ref="PQ70" ca="1">INDIRECT(ADDRESS(ROW(), PQ$3-$AF$1+$AF$3))+VLOOKUP($AS70, INDIRECT(ADDRESS($AF$4, COLUMN()-$AF$2-PQ$3)&amp;":"&amp;ADDRESS($AF$5, COLUMN()-$AF$1-PQ$3)), PQ$3, FALSE)+VLOOKUP($AT70, INDIRECT(ADDRESS($AF$4, COLUMN()-$AF$2-PQ$3)&amp;":"&amp;ADDRESS($AF$5, COLUMN()-$AF$1-PQ$3)), PQ$3, FALSE)</f>
        <v>167002773</v>
      </c>
      <c r="PR70" cm="1">
        <f t="array" aca="1" ref="PR70" ca="1">INDIRECT(ADDRESS(ROW(), PR$3-$AF$1+$AF$3))+VLOOKUP($AS70, INDIRECT(ADDRESS($AF$4, COLUMN()-$AF$2-PR$3)&amp;":"&amp;ADDRESS($AF$5, COLUMN()-$AF$1-PR$3)), PR$3, FALSE)+VLOOKUP($AT70, INDIRECT(ADDRESS($AF$4, COLUMN()-$AF$2-PR$3)&amp;":"&amp;ADDRESS($AF$5, COLUMN()-$AF$1-PR$3)), PR$3, FALSE)</f>
        <v>158539078</v>
      </c>
      <c r="PS70" t="str">
        <f t="shared" si="423"/>
        <v>VK</v>
      </c>
      <c r="PT70" t="str">
        <f t="shared" si="424"/>
        <v>KV</v>
      </c>
      <c r="PU70" t="str">
        <f t="shared" si="425"/>
        <v>VV</v>
      </c>
      <c r="PV70" cm="1">
        <f t="array" aca="1" ref="PV70" ca="1">INDIRECT(ADDRESS(ROW(), PV$3-$AF$1+$AF$3))+VLOOKUP($AS70, INDIRECT(ADDRESS($AF$4, COLUMN()-$AF$2-PV$3)&amp;":"&amp;ADDRESS($AF$5, COLUMN()-$AF$1-PV$3)), PV$3, FALSE)+VLOOKUP($AT70, INDIRECT(ADDRESS($AF$4, COLUMN()-$AF$2-PV$3)&amp;":"&amp;ADDRESS($AF$5, COLUMN()-$AF$1-PV$3)), PV$3, FALSE)</f>
        <v>701498460</v>
      </c>
      <c r="PW70" cm="1">
        <f t="array" aca="1" ref="PW70" ca="1">INDIRECT(ADDRESS(ROW(), PW$3-$AF$1+$AF$3))+VLOOKUP($AS70, INDIRECT(ADDRESS($AF$4, COLUMN()-$AF$2-PW$3)&amp;":"&amp;ADDRESS($AF$5, COLUMN()-$AF$1-PW$3)), PW$3, FALSE)+VLOOKUP($AT70, INDIRECT(ADDRESS($AF$4, COLUMN()-$AF$2-PW$3)&amp;":"&amp;ADDRESS($AF$5, COLUMN()-$AF$1-PW$3)), PW$3, FALSE)</f>
        <v>509953391</v>
      </c>
      <c r="PX70" cm="1">
        <f t="array" aca="1" ref="PX70" ca="1">INDIRECT(ADDRESS(ROW(), PX$3-$AF$1+$AF$3))+VLOOKUP($AS70, INDIRECT(ADDRESS($AF$4, COLUMN()-$AF$2-PX$3)&amp;":"&amp;ADDRESS($AF$5, COLUMN()-$AF$1-PX$3)), PX$3, FALSE)+VLOOKUP($AT70, INDIRECT(ADDRESS($AF$4, COLUMN()-$AF$2-PX$3)&amp;":"&amp;ADDRESS($AF$5, COLUMN()-$AF$1-PX$3)), PX$3, FALSE)</f>
        <v>96347162</v>
      </c>
      <c r="PY70" cm="1">
        <f t="array" aca="1" ref="PY70" ca="1">INDIRECT(ADDRESS(ROW(), PY$3-$AF$1+$AF$3))+VLOOKUP($AS70, INDIRECT(ADDRESS($AF$4, COLUMN()-$AF$2-PY$3)&amp;":"&amp;ADDRESS($AF$5, COLUMN()-$AF$1-PY$3)), PY$3, FALSE)+VLOOKUP($AT70, INDIRECT(ADDRESS($AF$4, COLUMN()-$AF$2-PY$3)&amp;":"&amp;ADDRESS($AF$5, COLUMN()-$AF$1-PY$3)), PY$3, FALSE)</f>
        <v>548897135</v>
      </c>
      <c r="PZ70" cm="1">
        <f t="array" aca="1" ref="PZ70" ca="1">INDIRECT(ADDRESS(ROW(), PZ$3-$AF$1+$AF$3))+VLOOKUP($AS70, INDIRECT(ADDRESS($AF$4, COLUMN()-$AF$2-PZ$3)&amp;":"&amp;ADDRESS($AF$5, COLUMN()-$AF$1-PZ$3)), PZ$3, FALSE)+VLOOKUP($AT70, INDIRECT(ADDRESS($AF$4, COLUMN()-$AF$2-PZ$3)&amp;":"&amp;ADDRESS($AF$5, COLUMN()-$AF$1-PZ$3)), PZ$3, FALSE)</f>
        <v>476524075</v>
      </c>
      <c r="QA70" cm="1">
        <f t="array" aca="1" ref="QA70" ca="1">INDIRECT(ADDRESS(ROW(), QA$3-$AF$1+$AF$3))+VLOOKUP($AS70, INDIRECT(ADDRESS($AF$4, COLUMN()-$AF$2-QA$3)&amp;":"&amp;ADDRESS($AF$5, COLUMN()-$AF$1-QA$3)), QA$3, FALSE)+VLOOKUP($AT70, INDIRECT(ADDRESS($AF$4, COLUMN()-$AF$2-QA$3)&amp;":"&amp;ADDRESS($AF$5, COLUMN()-$AF$1-QA$3)), QA$3, FALSE)</f>
        <v>557782272</v>
      </c>
      <c r="QB70" cm="1">
        <f t="array" aca="1" ref="QB70" ca="1">INDIRECT(ADDRESS(ROW(), QB$3-$AF$1+$AF$3))+VLOOKUP($AS70, INDIRECT(ADDRESS($AF$4, COLUMN()-$AF$2-QB$3)&amp;":"&amp;ADDRESS($AF$5, COLUMN()-$AF$1-QB$3)), QB$3, FALSE)+VLOOKUP($AT70, INDIRECT(ADDRESS($AF$4, COLUMN()-$AF$2-QB$3)&amp;":"&amp;ADDRESS($AF$5, COLUMN()-$AF$1-QB$3)), QB$3, FALSE)</f>
        <v>354631362</v>
      </c>
      <c r="QC70" cm="1">
        <f t="array" aca="1" ref="QC70" ca="1">INDIRECT(ADDRESS(ROW(), QC$3-$AF$1+$AF$3))+VLOOKUP($AS70, INDIRECT(ADDRESS($AF$4, COLUMN()-$AF$2-QC$3)&amp;":"&amp;ADDRESS($AF$5, COLUMN()-$AF$1-QC$3)), QC$3, FALSE)+VLOOKUP($AT70, INDIRECT(ADDRESS($AF$4, COLUMN()-$AF$2-QC$3)&amp;":"&amp;ADDRESS($AF$5, COLUMN()-$AF$1-QC$3)), QC$3, FALSE)</f>
        <v>398224890</v>
      </c>
      <c r="QD70" cm="1">
        <f t="array" aca="1" ref="QD70" ca="1">INDIRECT(ADDRESS(ROW(), QD$3-$AF$1+$AF$3))+VLOOKUP($AS70, INDIRECT(ADDRESS($AF$4, COLUMN()-$AF$2-QD$3)&amp;":"&amp;ADDRESS($AF$5, COLUMN()-$AF$1-QD$3)), QD$3, FALSE)+VLOOKUP($AT70, INDIRECT(ADDRESS($AF$4, COLUMN()-$AF$2-QD$3)&amp;":"&amp;ADDRESS($AF$5, COLUMN()-$AF$1-QD$3)), QD$3, FALSE)</f>
        <v>334062747</v>
      </c>
      <c r="QE70" cm="1">
        <f t="array" aca="1" ref="QE70" ca="1">INDIRECT(ADDRESS(ROW(), QE$3-$AF$1+$AF$3))+VLOOKUP($AS70, INDIRECT(ADDRESS($AF$4, COLUMN()-$AF$2-QE$3)&amp;":"&amp;ADDRESS($AF$5, COLUMN()-$AF$1-QE$3)), QE$3, FALSE)+VLOOKUP($AT70, INDIRECT(ADDRESS($AF$4, COLUMN()-$AF$2-QE$3)&amp;":"&amp;ADDRESS($AF$5, COLUMN()-$AF$1-QE$3)), QE$3, FALSE)</f>
        <v>317045801</v>
      </c>
      <c r="QF70" t="str">
        <f t="shared" si="426"/>
        <v>VK</v>
      </c>
      <c r="QG70" t="str">
        <f t="shared" si="427"/>
        <v>KV</v>
      </c>
      <c r="QH70" t="str">
        <f t="shared" si="428"/>
        <v>VV</v>
      </c>
      <c r="QI70" cm="1">
        <f t="array" aca="1" ref="QI70" ca="1">INDIRECT(ADDRESS(ROW(), QI$3-$AF$1+$AF$3))+VLOOKUP($AS70, INDIRECT(ADDRESS($AF$4, COLUMN()-$AF$2-QI$3)&amp;":"&amp;ADDRESS($AF$5, COLUMN()-$AF$1-QI$3)), QI$3, FALSE)+VLOOKUP($AT70, INDIRECT(ADDRESS($AF$4, COLUMN()-$AF$2-QI$3)&amp;":"&amp;ADDRESS($AF$5, COLUMN()-$AF$1-QI$3)), QI$3, FALSE)</f>
        <v>1402942041</v>
      </c>
      <c r="QJ70" cm="1">
        <f t="array" aca="1" ref="QJ70" ca="1">INDIRECT(ADDRESS(ROW(), QJ$3-$AF$1+$AF$3))+VLOOKUP($AS70, INDIRECT(ADDRESS($AF$4, COLUMN()-$AF$2-QJ$3)&amp;":"&amp;ADDRESS($AF$5, COLUMN()-$AF$1-QJ$3)), QJ$3, FALSE)+VLOOKUP($AT70, INDIRECT(ADDRESS($AF$4, COLUMN()-$AF$2-QJ$3)&amp;":"&amp;ADDRESS($AF$5, COLUMN()-$AF$1-QJ$3)), QJ$3, FALSE)</f>
        <v>1019996198</v>
      </c>
      <c r="QK70" cm="1">
        <f t="array" aca="1" ref="QK70" ca="1">INDIRECT(ADDRESS(ROW(), QK$3-$AF$1+$AF$3))+VLOOKUP($AS70, INDIRECT(ADDRESS($AF$4, COLUMN()-$AF$2-QK$3)&amp;":"&amp;ADDRESS($AF$5, COLUMN()-$AF$1-QK$3)), QK$3, FALSE)+VLOOKUP($AT70, INDIRECT(ADDRESS($AF$4, COLUMN()-$AF$2-QK$3)&amp;":"&amp;ADDRESS($AF$5, COLUMN()-$AF$1-QK$3)), QK$3, FALSE)</f>
        <v>192669437</v>
      </c>
      <c r="QL70" cm="1">
        <f t="array" aca="1" ref="QL70" ca="1">INDIRECT(ADDRESS(ROW(), QL$3-$AF$1+$AF$3))+VLOOKUP($AS70, INDIRECT(ADDRESS($AF$4, COLUMN()-$AF$2-QL$3)&amp;":"&amp;ADDRESS($AF$5, COLUMN()-$AF$1-QL$3)), QL$3, FALSE)+VLOOKUP($AT70, INDIRECT(ADDRESS($AF$4, COLUMN()-$AF$2-QL$3)&amp;":"&amp;ADDRESS($AF$5, COLUMN()-$AF$1-QL$3)), QL$3, FALSE)</f>
        <v>1097921841</v>
      </c>
      <c r="QM70" cm="1">
        <f t="array" aca="1" ref="QM70" ca="1">INDIRECT(ADDRESS(ROW(), QM$3-$AF$1+$AF$3))+VLOOKUP($AS70, INDIRECT(ADDRESS($AF$4, COLUMN()-$AF$2-QM$3)&amp;":"&amp;ADDRESS($AF$5, COLUMN()-$AF$1-QM$3)), QM$3, FALSE)+VLOOKUP($AT70, INDIRECT(ADDRESS($AF$4, COLUMN()-$AF$2-QM$3)&amp;":"&amp;ADDRESS($AF$5, COLUMN()-$AF$1-QM$3)), QM$3, FALSE)</f>
        <v>953123804</v>
      </c>
      <c r="QN70" cm="1">
        <f t="array" aca="1" ref="QN70" ca="1">INDIRECT(ADDRESS(ROW(), QN$3-$AF$1+$AF$3))+VLOOKUP($AS70, INDIRECT(ADDRESS($AF$4, COLUMN()-$AF$2-QN$3)&amp;":"&amp;ADDRESS($AF$5, COLUMN()-$AF$1-QN$3)), QN$3, FALSE)+VLOOKUP($AT70, INDIRECT(ADDRESS($AF$4, COLUMN()-$AF$2-QN$3)&amp;":"&amp;ADDRESS($AF$5, COLUMN()-$AF$1-QN$3)), QN$3, FALSE)</f>
        <v>1115542869</v>
      </c>
      <c r="QO70" cm="1">
        <f t="array" aca="1" ref="QO70" ca="1">INDIRECT(ADDRESS(ROW(), QO$3-$AF$1+$AF$3))+VLOOKUP($AS70, INDIRECT(ADDRESS($AF$4, COLUMN()-$AF$2-QO$3)&amp;":"&amp;ADDRESS($AF$5, COLUMN()-$AF$1-QO$3)), QO$3, FALSE)+VLOOKUP($AT70, INDIRECT(ADDRESS($AF$4, COLUMN()-$AF$2-QO$3)&amp;":"&amp;ADDRESS($AF$5, COLUMN()-$AF$1-QO$3)), QO$3, FALSE)</f>
        <v>709245067</v>
      </c>
      <c r="QP70" cm="1">
        <f t="array" aca="1" ref="QP70" ca="1">INDIRECT(ADDRESS(ROW(), QP$3-$AF$1+$AF$3))+VLOOKUP($AS70, INDIRECT(ADDRESS($AF$4, COLUMN()-$AF$2-QP$3)&amp;":"&amp;ADDRESS($AF$5, COLUMN()-$AF$1-QP$3)), QP$3, FALSE)+VLOOKUP($AT70, INDIRECT(ADDRESS($AF$4, COLUMN()-$AF$2-QP$3)&amp;":"&amp;ADDRESS($AF$5, COLUMN()-$AF$1-QP$3)), QP$3, FALSE)</f>
        <v>796403233</v>
      </c>
      <c r="QQ70" cm="1">
        <f t="array" aca="1" ref="QQ70" ca="1">INDIRECT(ADDRESS(ROW(), QQ$3-$AF$1+$AF$3))+VLOOKUP($AS70, INDIRECT(ADDRESS($AF$4, COLUMN()-$AF$2-QQ$3)&amp;":"&amp;ADDRESS($AF$5, COLUMN()-$AF$1-QQ$3)), QQ$3, FALSE)+VLOOKUP($AT70, INDIRECT(ADDRESS($AF$4, COLUMN()-$AF$2-QQ$3)&amp;":"&amp;ADDRESS($AF$5, COLUMN()-$AF$1-QQ$3)), QQ$3, FALSE)</f>
        <v>668091329</v>
      </c>
      <c r="QR70" cm="1">
        <f t="array" aca="1" ref="QR70" ca="1">INDIRECT(ADDRESS(ROW(), QR$3-$AF$1+$AF$3))+VLOOKUP($AS70, INDIRECT(ADDRESS($AF$4, COLUMN()-$AF$2-QR$3)&amp;":"&amp;ADDRESS($AF$5, COLUMN()-$AF$1-QR$3)), QR$3, FALSE)+VLOOKUP($AT70, INDIRECT(ADDRESS($AF$4, COLUMN()-$AF$2-QR$3)&amp;":"&amp;ADDRESS($AF$5, COLUMN()-$AF$1-QR$3)), QR$3, FALSE)</f>
        <v>633998772</v>
      </c>
      <c r="QS70" t="str">
        <f t="shared" si="429"/>
        <v>VK</v>
      </c>
      <c r="QT70" t="str">
        <f t="shared" si="430"/>
        <v>KV</v>
      </c>
      <c r="QU70" t="str">
        <f t="shared" si="431"/>
        <v>VV</v>
      </c>
      <c r="QV70" cm="1">
        <f t="array" aca="1" ref="QV70" ca="1">INDIRECT(ADDRESS(ROW(), QV$3-$AF$1+$AF$3))+VLOOKUP($AS70, INDIRECT(ADDRESS($AF$4, COLUMN()-$AF$2-QV$3)&amp;":"&amp;ADDRESS($AF$5, COLUMN()-$AF$1-QV$3)), QV$3, FALSE)+VLOOKUP($AT70, INDIRECT(ADDRESS($AF$4, COLUMN()-$AF$2-QV$3)&amp;":"&amp;ADDRESS($AF$5, COLUMN()-$AF$1-QV$3)), QV$3, FALSE)</f>
        <v>2805724121</v>
      </c>
      <c r="QW70" cm="1">
        <f t="array" aca="1" ref="QW70" ca="1">INDIRECT(ADDRESS(ROW(), QW$3-$AF$1+$AF$3))+VLOOKUP($AS70, INDIRECT(ADDRESS($AF$4, COLUMN()-$AF$2-QW$3)&amp;":"&amp;ADDRESS($AF$5, COLUMN()-$AF$1-QW$3)), QW$3, FALSE)+VLOOKUP($AT70, INDIRECT(ADDRESS($AF$4, COLUMN()-$AF$2-QW$3)&amp;":"&amp;ADDRESS($AF$5, COLUMN()-$AF$1-QW$3)), QW$3, FALSE)</f>
        <v>2040257990</v>
      </c>
      <c r="QX70" cm="1">
        <f t="array" aca="1" ref="QX70" ca="1">INDIRECT(ADDRESS(ROW(), QX$3-$AF$1+$AF$3))+VLOOKUP($AS70, INDIRECT(ADDRESS($AF$4, COLUMN()-$AF$2-QX$3)&amp;":"&amp;ADDRESS($AF$5, COLUMN()-$AF$1-QX$3)), QX$3, FALSE)+VLOOKUP($AT70, INDIRECT(ADDRESS($AF$4, COLUMN()-$AF$2-QX$3)&amp;":"&amp;ADDRESS($AF$5, COLUMN()-$AF$1-QX$3)), QX$3, FALSE)</f>
        <v>385334560</v>
      </c>
      <c r="QY70" cm="1">
        <f t="array" aca="1" ref="QY70" ca="1">INDIRECT(ADDRESS(ROW(), QY$3-$AF$1+$AF$3))+VLOOKUP($AS70, INDIRECT(ADDRESS($AF$4, COLUMN()-$AF$2-QY$3)&amp;":"&amp;ADDRESS($AF$5, COLUMN()-$AF$1-QY$3)), QY$3, FALSE)+VLOOKUP($AT70, INDIRECT(ADDRESS($AF$4, COLUMN()-$AF$2-QY$3)&amp;":"&amp;ADDRESS($AF$5, COLUMN()-$AF$1-QY$3)), QY$3, FALSE)</f>
        <v>2195989415</v>
      </c>
      <c r="QZ70" cm="1">
        <f t="array" aca="1" ref="QZ70" ca="1">INDIRECT(ADDRESS(ROW(), QZ$3-$AF$1+$AF$3))+VLOOKUP($AS70, INDIRECT(ADDRESS($AF$4, COLUMN()-$AF$2-QZ$3)&amp;":"&amp;ADDRESS($AF$5, COLUMN()-$AF$1-QZ$3)), QZ$3, FALSE)+VLOOKUP($AT70, INDIRECT(ADDRESS($AF$4, COLUMN()-$AF$2-QZ$3)&amp;":"&amp;ADDRESS($AF$5, COLUMN()-$AF$1-QZ$3)), QZ$3, FALSE)</f>
        <v>1906373363</v>
      </c>
      <c r="RA70" cm="1">
        <f t="array" aca="1" ref="RA70" ca="1">INDIRECT(ADDRESS(ROW(), RA$3-$AF$1+$AF$3))+VLOOKUP($AS70, INDIRECT(ADDRESS($AF$4, COLUMN()-$AF$2-RA$3)&amp;":"&amp;ADDRESS($AF$5, COLUMN()-$AF$1-RA$3)), RA$3, FALSE)+VLOOKUP($AT70, INDIRECT(ADDRESS($AF$4, COLUMN()-$AF$2-RA$3)&amp;":"&amp;ADDRESS($AF$5, COLUMN()-$AF$1-RA$3)), RA$3, FALSE)</f>
        <v>2230617505</v>
      </c>
      <c r="RB70" cm="1">
        <f t="array" aca="1" ref="RB70" ca="1">INDIRECT(ADDRESS(ROW(), RB$3-$AF$1+$AF$3))+VLOOKUP($AS70, INDIRECT(ADDRESS($AF$4, COLUMN()-$AF$2-RB$3)&amp;":"&amp;ADDRESS($AF$5, COLUMN()-$AF$1-RB$3)), RB$3, FALSE)+VLOOKUP($AT70, INDIRECT(ADDRESS($AF$4, COLUMN()-$AF$2-RB$3)&amp;":"&amp;ADDRESS($AF$5, COLUMN()-$AF$1-RB$3)), RB$3, FALSE)</f>
        <v>1418197107</v>
      </c>
      <c r="RC70" cm="1">
        <f t="array" aca="1" ref="RC70" ca="1">INDIRECT(ADDRESS(ROW(), RC$3-$AF$1+$AF$3))+VLOOKUP($AS70, INDIRECT(ADDRESS($AF$4, COLUMN()-$AF$2-RC$3)&amp;":"&amp;ADDRESS($AF$5, COLUMN()-$AF$1-RC$3)), RC$3, FALSE)+VLOOKUP($AT70, INDIRECT(ADDRESS($AF$4, COLUMN()-$AF$2-RC$3)&amp;":"&amp;ADDRESS($AF$5, COLUMN()-$AF$1-RC$3)), RC$3, FALSE)</f>
        <v>1593027846</v>
      </c>
      <c r="RD70" cm="1">
        <f t="array" aca="1" ref="RD70" ca="1">INDIRECT(ADDRESS(ROW(), RD$3-$AF$1+$AF$3))+VLOOKUP($AS70, INDIRECT(ADDRESS($AF$4, COLUMN()-$AF$2-RD$3)&amp;":"&amp;ADDRESS($AF$5, COLUMN()-$AF$1-RD$3)), RD$3, FALSE)+VLOOKUP($AT70, INDIRECT(ADDRESS($AF$4, COLUMN()-$AF$2-RD$3)&amp;":"&amp;ADDRESS($AF$5, COLUMN()-$AF$1-RD$3)), RD$3, FALSE)</f>
        <v>1336378292</v>
      </c>
      <c r="RE70" cm="1">
        <f t="array" aca="1" ref="RE70" ca="1">INDIRECT(ADDRESS(ROW(), RE$3-$AF$1+$AF$3))+VLOOKUP($AS70, INDIRECT(ADDRESS($AF$4, COLUMN()-$AF$2-RE$3)&amp;":"&amp;ADDRESS($AF$5, COLUMN()-$AF$1-RE$3)), RE$3, FALSE)+VLOOKUP($AT70, INDIRECT(ADDRESS($AF$4, COLUMN()-$AF$2-RE$3)&amp;":"&amp;ADDRESS($AF$5, COLUMN()-$AF$1-RE$3)), RE$3, FALSE)</f>
        <v>1267968984</v>
      </c>
      <c r="RF70" t="str">
        <f t="shared" si="432"/>
        <v>VK</v>
      </c>
      <c r="RG70" t="str">
        <f t="shared" si="433"/>
        <v>KV</v>
      </c>
      <c r="RH70" t="str">
        <f t="shared" si="434"/>
        <v>VV</v>
      </c>
      <c r="RI70" cm="1">
        <f t="array" aca="1" ref="RI70" ca="1">INDIRECT(ADDRESS(ROW(), RI$3-$AF$1+$AF$3))+VLOOKUP($AS70, INDIRECT(ADDRESS($AF$4, COLUMN()-$AF$2-RI$3)&amp;":"&amp;ADDRESS($AF$5, COLUMN()-$AF$1-RI$3)), RI$3, FALSE)+VLOOKUP($AT70, INDIRECT(ADDRESS($AF$4, COLUMN()-$AF$2-RI$3)&amp;":"&amp;ADDRESS($AF$5, COLUMN()-$AF$1-RI$3)), RI$3, FALSE)</f>
        <v>5611327462</v>
      </c>
      <c r="RJ70" cm="1">
        <f t="array" aca="1" ref="RJ70" ca="1">INDIRECT(ADDRESS(ROW(), RJ$3-$AF$1+$AF$3))+VLOOKUP($AS70, INDIRECT(ADDRESS($AF$4, COLUMN()-$AF$2-RJ$3)&amp;":"&amp;ADDRESS($AF$5, COLUMN()-$AF$1-RJ$3)), RJ$3, FALSE)+VLOOKUP($AT70, INDIRECT(ADDRESS($AF$4, COLUMN()-$AF$2-RJ$3)&amp;":"&amp;ADDRESS($AF$5, COLUMN()-$AF$1-RJ$3)), RJ$3, FALSE)</f>
        <v>4080766517</v>
      </c>
      <c r="RK70" cm="1">
        <f t="array" aca="1" ref="RK70" ca="1">INDIRECT(ADDRESS(ROW(), RK$3-$AF$1+$AF$3))+VLOOKUP($AS70, INDIRECT(ADDRESS($AF$4, COLUMN()-$AF$2-RK$3)&amp;":"&amp;ADDRESS($AF$5, COLUMN()-$AF$1-RK$3)), RK$3, FALSE)+VLOOKUP($AT70, INDIRECT(ADDRESS($AF$4, COLUMN()-$AF$2-RK$3)&amp;":"&amp;ADDRESS($AF$5, COLUMN()-$AF$1-RK$3)), RK$3, FALSE)</f>
        <v>770651719</v>
      </c>
      <c r="RL70" cm="1">
        <f t="array" aca="1" ref="RL70" ca="1">INDIRECT(ADDRESS(ROW(), RL$3-$AF$1+$AF$3))+VLOOKUP($AS70, INDIRECT(ADDRESS($AF$4, COLUMN()-$AF$2-RL$3)&amp;":"&amp;ADDRESS($AF$5, COLUMN()-$AF$1-RL$3)), RL$3, FALSE)+VLOOKUP($AT70, INDIRECT(ADDRESS($AF$4, COLUMN()-$AF$2-RL$3)&amp;":"&amp;ADDRESS($AF$5, COLUMN()-$AF$1-RL$3)), RL$3, FALSE)</f>
        <v>4392318950</v>
      </c>
      <c r="RM70" cm="1">
        <f t="array" aca="1" ref="RM70" ca="1">INDIRECT(ADDRESS(ROW(), RM$3-$AF$1+$AF$3))+VLOOKUP($AS70, INDIRECT(ADDRESS($AF$4, COLUMN()-$AF$2-RM$3)&amp;":"&amp;ADDRESS($AF$5, COLUMN()-$AF$1-RM$3)), RM$3, FALSE)+VLOOKUP($AT70, INDIRECT(ADDRESS($AF$4, COLUMN()-$AF$2-RM$3)&amp;":"&amp;ADDRESS($AF$5, COLUMN()-$AF$1-RM$3)), RM$3, FALSE)</f>
        <v>3812886181</v>
      </c>
      <c r="RN70" cm="1">
        <f t="array" aca="1" ref="RN70" ca="1">INDIRECT(ADDRESS(ROW(), RN$3-$AF$1+$AF$3))+VLOOKUP($AS70, INDIRECT(ADDRESS($AF$4, COLUMN()-$AF$2-RN$3)&amp;":"&amp;ADDRESS($AF$5, COLUMN()-$AF$1-RN$3)), RN$3, FALSE)+VLOOKUP($AT70, INDIRECT(ADDRESS($AF$4, COLUMN()-$AF$2-RN$3)&amp;":"&amp;ADDRESS($AF$5, COLUMN()-$AF$1-RN$3)), RN$3, FALSE)</f>
        <v>4461075442</v>
      </c>
      <c r="RO70" cm="1">
        <f t="array" aca="1" ref="RO70" ca="1">INDIRECT(ADDRESS(ROW(), RO$3-$AF$1+$AF$3))+VLOOKUP($AS70, INDIRECT(ADDRESS($AF$4, COLUMN()-$AF$2-RO$3)&amp;":"&amp;ADDRESS($AF$5, COLUMN()-$AF$1-RO$3)), RO$3, FALSE)+VLOOKUP($AT70, INDIRECT(ADDRESS($AF$4, COLUMN()-$AF$2-RO$3)&amp;":"&amp;ADDRESS($AF$5, COLUMN()-$AF$1-RO$3)), RO$3, FALSE)</f>
        <v>2836266771</v>
      </c>
      <c r="RP70" cm="1">
        <f t="array" aca="1" ref="RP70" ca="1">INDIRECT(ADDRESS(ROW(), RP$3-$AF$1+$AF$3))+VLOOKUP($AS70, INDIRECT(ADDRESS($AF$4, COLUMN()-$AF$2-RP$3)&amp;":"&amp;ADDRESS($AF$5, COLUMN()-$AF$1-RP$3)), RP$3, FALSE)+VLOOKUP($AT70, INDIRECT(ADDRESS($AF$4, COLUMN()-$AF$2-RP$3)&amp;":"&amp;ADDRESS($AF$5, COLUMN()-$AF$1-RP$3)), RP$3, FALSE)</f>
        <v>3185887382</v>
      </c>
      <c r="RQ70" cm="1">
        <f t="array" aca="1" ref="RQ70" ca="1">INDIRECT(ADDRESS(ROW(), RQ$3-$AF$1+$AF$3))+VLOOKUP($AS70, INDIRECT(ADDRESS($AF$4, COLUMN()-$AF$2-RQ$3)&amp;":"&amp;ADDRESS($AF$5, COLUMN()-$AF$1-RQ$3)), RQ$3, FALSE)+VLOOKUP($AT70, INDIRECT(ADDRESS($AF$4, COLUMN()-$AF$2-RQ$3)&amp;":"&amp;ADDRESS($AF$5, COLUMN()-$AF$1-RQ$3)), RQ$3, FALSE)</f>
        <v>2672777799</v>
      </c>
      <c r="RR70" cm="1">
        <f t="array" aca="1" ref="RR70" ca="1">INDIRECT(ADDRESS(ROW(), RR$3-$AF$1+$AF$3))+VLOOKUP($AS70, INDIRECT(ADDRESS($AF$4, COLUMN()-$AF$2-RR$3)&amp;":"&amp;ADDRESS($AF$5, COLUMN()-$AF$1-RR$3)), RR$3, FALSE)+VLOOKUP($AT70, INDIRECT(ADDRESS($AF$4, COLUMN()-$AF$2-RR$3)&amp;":"&amp;ADDRESS($AF$5, COLUMN()-$AF$1-RR$3)), RR$3, FALSE)</f>
        <v>2535780144</v>
      </c>
      <c r="RS70" t="str">
        <f t="shared" si="435"/>
        <v>VK</v>
      </c>
      <c r="RT70" t="str">
        <f t="shared" si="436"/>
        <v>KV</v>
      </c>
      <c r="RU70" t="str">
        <f t="shared" si="437"/>
        <v>VV</v>
      </c>
      <c r="RV70" cm="1">
        <f t="array" aca="1" ref="RV70" ca="1">INDIRECT(ADDRESS(ROW(), RV$3-$AF$1+$AF$3))+VLOOKUP($AS70, INDIRECT(ADDRESS($AF$4, COLUMN()-$AF$2-RV$3)&amp;":"&amp;ADDRESS($AF$5, COLUMN()-$AF$1-RV$3)), RV$3, FALSE)+VLOOKUP($AT70, INDIRECT(ADDRESS($AF$4, COLUMN()-$AF$2-RV$3)&amp;":"&amp;ADDRESS($AF$5, COLUMN()-$AF$1-RV$3)), RV$3, FALSE)</f>
        <v>11222327082</v>
      </c>
      <c r="RW70" cm="1">
        <f t="array" aca="1" ref="RW70" ca="1">INDIRECT(ADDRESS(ROW(), RW$3-$AF$1+$AF$3))+VLOOKUP($AS70, INDIRECT(ADDRESS($AF$4, COLUMN()-$AF$2-RW$3)&amp;":"&amp;ADDRESS($AF$5, COLUMN()-$AF$1-RW$3)), RW$3, FALSE)+VLOOKUP($AT70, INDIRECT(ADDRESS($AF$4, COLUMN()-$AF$2-RW$3)&amp;":"&amp;ADDRESS($AF$5, COLUMN()-$AF$1-RW$3)), RW$3, FALSE)</f>
        <v>8162190518</v>
      </c>
      <c r="RX70" cm="1">
        <f t="array" aca="1" ref="RX70" ca="1">INDIRECT(ADDRESS(ROW(), RX$3-$AF$1+$AF$3))+VLOOKUP($AS70, INDIRECT(ADDRESS($AF$4, COLUMN()-$AF$2-RX$3)&amp;":"&amp;ADDRESS($AF$5, COLUMN()-$AF$1-RX$3)), RX$3, FALSE)+VLOOKUP($AT70, INDIRECT(ADDRESS($AF$4, COLUMN()-$AF$2-RX$3)&amp;":"&amp;ADDRESS($AF$5, COLUMN()-$AF$1-RX$3)), RX$3, FALSE)</f>
        <v>1541348331</v>
      </c>
      <c r="RY70" cm="1">
        <f t="array" aca="1" ref="RY70" ca="1">INDIRECT(ADDRESS(ROW(), RY$3-$AF$1+$AF$3))+VLOOKUP($AS70, INDIRECT(ADDRESS($AF$4, COLUMN()-$AF$2-RY$3)&amp;":"&amp;ADDRESS($AF$5, COLUMN()-$AF$1-RY$3)), RY$3, FALSE)+VLOOKUP($AT70, INDIRECT(ADDRESS($AF$4, COLUMN()-$AF$2-RY$3)&amp;":"&amp;ADDRESS($AF$5, COLUMN()-$AF$1-RY$3)), RY$3, FALSE)</f>
        <v>8785051388</v>
      </c>
      <c r="RZ70" cm="1">
        <f t="array" aca="1" ref="RZ70" ca="1">INDIRECT(ADDRESS(ROW(), RZ$3-$AF$1+$AF$3))+VLOOKUP($AS70, INDIRECT(ADDRESS($AF$4, COLUMN()-$AF$2-RZ$3)&amp;":"&amp;ADDRESS($AF$5, COLUMN()-$AF$1-RZ$3)), RZ$3, FALSE)+VLOOKUP($AT70, INDIRECT(ADDRESS($AF$4, COLUMN()-$AF$2-RZ$3)&amp;":"&amp;ADDRESS($AF$5, COLUMN()-$AF$1-RZ$3)), RZ$3, FALSE)</f>
        <v>7625996799</v>
      </c>
      <c r="SA70" cm="1">
        <f t="array" aca="1" ref="SA70" ca="1">INDIRECT(ADDRESS(ROW(), SA$3-$AF$1+$AF$3))+VLOOKUP($AS70, INDIRECT(ADDRESS($AF$4, COLUMN()-$AF$2-SA$3)&amp;":"&amp;ADDRESS($AF$5, COLUMN()-$AF$1-SA$3)), SA$3, FALSE)+VLOOKUP($AT70, INDIRECT(ADDRESS($AF$4, COLUMN()-$AF$2-SA$3)&amp;":"&amp;ADDRESS($AF$5, COLUMN()-$AF$1-SA$3)), SA$3, FALSE)</f>
        <v>8921027475</v>
      </c>
      <c r="SB70" cm="1">
        <f t="array" aca="1" ref="SB70" ca="1">INDIRECT(ADDRESS(ROW(), SB$3-$AF$1+$AF$3))+VLOOKUP($AS70, INDIRECT(ADDRESS($AF$4, COLUMN()-$AF$2-SB$3)&amp;":"&amp;ADDRESS($AF$5, COLUMN()-$AF$1-SB$3)), SB$3, FALSE)+VLOOKUP($AT70, INDIRECT(ADDRESS($AF$4, COLUMN()-$AF$2-SB$3)&amp;":"&amp;ADDRESS($AF$5, COLUMN()-$AF$1-SB$3)), SB$3, FALSE)</f>
        <v>5671783460</v>
      </c>
      <c r="SC70" cm="1">
        <f t="array" aca="1" ref="SC70" ca="1">INDIRECT(ADDRESS(ROW(), SC$3-$AF$1+$AF$3))+VLOOKUP($AS70, INDIRECT(ADDRESS($AF$4, COLUMN()-$AF$2-SC$3)&amp;":"&amp;ADDRESS($AF$5, COLUMN()-$AF$1-SC$3)), SC$3, FALSE)+VLOOKUP($AT70, INDIRECT(ADDRESS($AF$4, COLUMN()-$AF$2-SC$3)&amp;":"&amp;ADDRESS($AF$5, COLUMN()-$AF$1-SC$3)), SC$3, FALSE)</f>
        <v>6372160460</v>
      </c>
      <c r="SD70" cm="1">
        <f t="array" aca="1" ref="SD70" ca="1">INDIRECT(ADDRESS(ROW(), SD$3-$AF$1+$AF$3))+VLOOKUP($AS70, INDIRECT(ADDRESS($AF$4, COLUMN()-$AF$2-SD$3)&amp;":"&amp;ADDRESS($AF$5, COLUMN()-$AF$1-SD$3)), SD$3, FALSE)+VLOOKUP($AT70, INDIRECT(ADDRESS($AF$4, COLUMN()-$AF$2-SD$3)&amp;":"&amp;ADDRESS($AF$5, COLUMN()-$AF$1-SD$3)), SD$3, FALSE)</f>
        <v>5346067071</v>
      </c>
      <c r="SE70" cm="1">
        <f t="array" aca="1" ref="SE70" ca="1">INDIRECT(ADDRESS(ROW(), SE$3-$AF$1+$AF$3))+VLOOKUP($AS70, INDIRECT(ADDRESS($AF$4, COLUMN()-$AF$2-SE$3)&amp;":"&amp;ADDRESS($AF$5, COLUMN()-$AF$1-SE$3)), SE$3, FALSE)+VLOOKUP($AT70, INDIRECT(ADDRESS($AF$4, COLUMN()-$AF$2-SE$3)&amp;":"&amp;ADDRESS($AF$5, COLUMN()-$AF$1-SE$3)), SE$3, FALSE)</f>
        <v>5071524151</v>
      </c>
      <c r="SF70" t="str">
        <f t="shared" si="438"/>
        <v>VK</v>
      </c>
      <c r="SG70" t="str">
        <f t="shared" si="439"/>
        <v>KV</v>
      </c>
      <c r="SH70" t="str">
        <f t="shared" si="440"/>
        <v>VV</v>
      </c>
      <c r="SI70" cm="1">
        <f t="array" aca="1" ref="SI70" ca="1">INDIRECT(ADDRESS(ROW(), SI$3-$AF$1+$AF$3))+VLOOKUP($AS70, INDIRECT(ADDRESS($AF$4, COLUMN()-$AF$2-SI$3)&amp;":"&amp;ADDRESS($AF$5, COLUMN()-$AF$1-SI$3)), SI$3, FALSE)+VLOOKUP($AT70, INDIRECT(ADDRESS($AF$4, COLUMN()-$AF$2-SI$3)&amp;":"&amp;ADDRESS($AF$5, COLUMN()-$AF$1-SI$3)), SI$3, FALSE)</f>
        <v>22444456644</v>
      </c>
      <c r="SJ70" cm="1">
        <f t="array" aca="1" ref="SJ70" ca="1">INDIRECT(ADDRESS(ROW(), SJ$3-$AF$1+$AF$3))+VLOOKUP($AS70, INDIRECT(ADDRESS($AF$4, COLUMN()-$AF$2-SJ$3)&amp;":"&amp;ADDRESS($AF$5, COLUMN()-$AF$1-SJ$3)), SJ$3, FALSE)+VLOOKUP($AT70, INDIRECT(ADDRESS($AF$4, COLUMN()-$AF$2-SJ$3)&amp;":"&amp;ADDRESS($AF$5, COLUMN()-$AF$1-SJ$3)), SJ$3, FALSE)</f>
        <v>16325028565</v>
      </c>
      <c r="SK70" cm="1">
        <f t="array" aca="1" ref="SK70" ca="1">INDIRECT(ADDRESS(ROW(), SK$3-$AF$1+$AF$3))+VLOOKUP($AS70, INDIRECT(ADDRESS($AF$4, COLUMN()-$AF$2-SK$3)&amp;":"&amp;ADDRESS($AF$5, COLUMN()-$AF$1-SK$3)), SK$3, FALSE)+VLOOKUP($AT70, INDIRECT(ADDRESS($AF$4, COLUMN()-$AF$2-SK$3)&amp;":"&amp;ADDRESS($AF$5, COLUMN()-$AF$1-SK$3)), SK$3, FALSE)</f>
        <v>3082741503</v>
      </c>
      <c r="SL70" cm="1">
        <f t="array" aca="1" ref="SL70" ca="1">INDIRECT(ADDRESS(ROW(), SL$3-$AF$1+$AF$3))+VLOOKUP($AS70, INDIRECT(ADDRESS($AF$4, COLUMN()-$AF$2-SL$3)&amp;":"&amp;ADDRESS($AF$5, COLUMN()-$AF$1-SL$3)), SL$3, FALSE)+VLOOKUP($AT70, INDIRECT(ADDRESS($AF$4, COLUMN()-$AF$2-SL$3)&amp;":"&amp;ADDRESS($AF$5, COLUMN()-$AF$1-SL$3)), SL$3, FALSE)</f>
        <v>17570970693</v>
      </c>
      <c r="SM70" cm="1">
        <f t="array" aca="1" ref="SM70" ca="1">INDIRECT(ADDRESS(ROW(), SM$3-$AF$1+$AF$3))+VLOOKUP($AS70, INDIRECT(ADDRESS($AF$4, COLUMN()-$AF$2-SM$3)&amp;":"&amp;ADDRESS($AF$5, COLUMN()-$AF$1-SM$3)), SM$3, FALSE)+VLOOKUP($AT70, INDIRECT(ADDRESS($AF$4, COLUMN()-$AF$2-SM$3)&amp;":"&amp;ADDRESS($AF$5, COLUMN()-$AF$1-SM$3)), SM$3, FALSE)</f>
        <v>15252232445</v>
      </c>
      <c r="SN70" cm="1">
        <f t="array" aca="1" ref="SN70" ca="1">INDIRECT(ADDRESS(ROW(), SN$3-$AF$1+$AF$3))+VLOOKUP($AS70, INDIRECT(ADDRESS($AF$4, COLUMN()-$AF$2-SN$3)&amp;":"&amp;ADDRESS($AF$5, COLUMN()-$AF$1-SN$3)), SN$3, FALSE)+VLOOKUP($AT70, INDIRECT(ADDRESS($AF$4, COLUMN()-$AF$2-SN$3)&amp;":"&amp;ADDRESS($AF$5, COLUMN()-$AF$1-SN$3)), SN$3, FALSE)</f>
        <v>17841587937</v>
      </c>
      <c r="SO70" cm="1">
        <f t="array" aca="1" ref="SO70" ca="1">INDIRECT(ADDRESS(ROW(), SO$3-$AF$1+$AF$3))+VLOOKUP($AS70, INDIRECT(ADDRESS($AF$4, COLUMN()-$AF$2-SO$3)&amp;":"&amp;ADDRESS($AF$5, COLUMN()-$AF$1-SO$3)), SO$3, FALSE)+VLOOKUP($AT70, INDIRECT(ADDRESS($AF$4, COLUMN()-$AF$2-SO$3)&amp;":"&amp;ADDRESS($AF$5, COLUMN()-$AF$1-SO$3)), SO$3, FALSE)</f>
        <v>11343143158</v>
      </c>
      <c r="SP70" cm="1">
        <f t="array" aca="1" ref="SP70" ca="1">INDIRECT(ADDRESS(ROW(), SP$3-$AF$1+$AF$3))+VLOOKUP($AS70, INDIRECT(ADDRESS($AF$4, COLUMN()-$AF$2-SP$3)&amp;":"&amp;ADDRESS($AF$5, COLUMN()-$AF$1-SP$3)), SP$3, FALSE)+VLOOKUP($AT70, INDIRECT(ADDRESS($AF$4, COLUMN()-$AF$2-SP$3)&amp;":"&amp;ADDRESS($AF$5, COLUMN()-$AF$1-SP$3)), SP$3, FALSE)</f>
        <v>12743860916</v>
      </c>
      <c r="SQ70" cm="1">
        <f t="array" aca="1" ref="SQ70" ca="1">INDIRECT(ADDRESS(ROW(), SQ$3-$AF$1+$AF$3))+VLOOKUP($AS70, INDIRECT(ADDRESS($AF$4, COLUMN()-$AF$2-SQ$3)&amp;":"&amp;ADDRESS($AF$5, COLUMN()-$AF$1-SQ$3)), SQ$3, FALSE)+VLOOKUP($AT70, INDIRECT(ADDRESS($AF$4, COLUMN()-$AF$2-SQ$3)&amp;":"&amp;ADDRESS($AF$5, COLUMN()-$AF$1-SQ$3)), SQ$3, FALSE)</f>
        <v>10692230817</v>
      </c>
      <c r="SR70" cm="1">
        <f t="array" aca="1" ref="SR70" ca="1">INDIRECT(ADDRESS(ROW(), SR$3-$AF$1+$AF$3))+VLOOKUP($AS70, INDIRECT(ADDRESS($AF$4, COLUMN()-$AF$2-SR$3)&amp;":"&amp;ADDRESS($AF$5, COLUMN()-$AF$1-SR$3)), SR$3, FALSE)+VLOOKUP($AT70, INDIRECT(ADDRESS($AF$4, COLUMN()-$AF$2-SR$3)&amp;":"&amp;ADDRESS($AF$5, COLUMN()-$AF$1-SR$3)), SR$3, FALSE)</f>
        <v>10142700793</v>
      </c>
      <c r="SS70" t="str">
        <f t="shared" si="441"/>
        <v>VK</v>
      </c>
      <c r="ST70" t="str">
        <f t="shared" si="442"/>
        <v>KV</v>
      </c>
      <c r="SU70" t="str">
        <f t="shared" si="443"/>
        <v>VV</v>
      </c>
      <c r="SV70" cm="1">
        <f t="array" aca="1" ref="SV70" ca="1">INDIRECT(ADDRESS(ROW(), SV$3-$AF$1+$AF$3))+VLOOKUP($AS70, INDIRECT(ADDRESS($AF$4, COLUMN()-$AF$2-SV$3)&amp;":"&amp;ADDRESS($AF$5, COLUMN()-$AF$1-SV$3)), SV$3, FALSE)+VLOOKUP($AT70, INDIRECT(ADDRESS($AF$4, COLUMN()-$AF$2-SV$3)&amp;":"&amp;ADDRESS($AF$5, COLUMN()-$AF$1-SV$3)), SV$3, FALSE)</f>
        <v>44888385746</v>
      </c>
      <c r="SW70" cm="1">
        <f t="array" aca="1" ref="SW70" ca="1">INDIRECT(ADDRESS(ROW(), SW$3-$AF$1+$AF$3))+VLOOKUP($AS70, INDIRECT(ADDRESS($AF$4, COLUMN()-$AF$2-SW$3)&amp;":"&amp;ADDRESS($AF$5, COLUMN()-$AF$1-SW$3)), SW$3, FALSE)+VLOOKUP($AT70, INDIRECT(ADDRESS($AF$4, COLUMN()-$AF$2-SW$3)&amp;":"&amp;ADDRESS($AF$5, COLUMN()-$AF$1-SW$3)), SW$3, FALSE)</f>
        <v>32651584954</v>
      </c>
      <c r="SX70" cm="1">
        <f t="array" aca="1" ref="SX70" ca="1">INDIRECT(ADDRESS(ROW(), SX$3-$AF$1+$AF$3))+VLOOKUP($AS70, INDIRECT(ADDRESS($AF$4, COLUMN()-$AF$2-SX$3)&amp;":"&amp;ADDRESS($AF$5, COLUMN()-$AF$1-SX$3)), SX$3, FALSE)+VLOOKUP($AT70, INDIRECT(ADDRESS($AF$4, COLUMN()-$AF$2-SX$3)&amp;":"&amp;ADDRESS($AF$5, COLUMN()-$AF$1-SX$3)), SX$3, FALSE)</f>
        <v>6165706478</v>
      </c>
      <c r="SY70" cm="1">
        <f t="array" aca="1" ref="SY70" ca="1">INDIRECT(ADDRESS(ROW(), SY$3-$AF$1+$AF$3))+VLOOKUP($AS70, INDIRECT(ADDRESS($AF$4, COLUMN()-$AF$2-SY$3)&amp;":"&amp;ADDRESS($AF$5, COLUMN()-$AF$1-SY$3)), SY$3, FALSE)+VLOOKUP($AT70, INDIRECT(ADDRESS($AF$4, COLUMN()-$AF$2-SY$3)&amp;":"&amp;ADDRESS($AF$5, COLUMN()-$AF$1-SY$3)), SY$3, FALSE)</f>
        <v>35142985480</v>
      </c>
      <c r="SZ70" cm="1">
        <f t="array" aca="1" ref="SZ70" ca="1">INDIRECT(ADDRESS(ROW(), SZ$3-$AF$1+$AF$3))+VLOOKUP($AS70, INDIRECT(ADDRESS($AF$4, COLUMN()-$AF$2-SZ$3)&amp;":"&amp;ADDRESS($AF$5, COLUMN()-$AF$1-SZ$3)), SZ$3, FALSE)+VLOOKUP($AT70, INDIRECT(ADDRESS($AF$4, COLUMN()-$AF$2-SZ$3)&amp;":"&amp;ADDRESS($AF$5, COLUMN()-$AF$1-SZ$3)), SZ$3, FALSE)</f>
        <v>30504874046</v>
      </c>
      <c r="TA70" cm="1">
        <f t="array" aca="1" ref="TA70" ca="1">INDIRECT(ADDRESS(ROW(), TA$3-$AF$1+$AF$3))+VLOOKUP($AS70, INDIRECT(ADDRESS($AF$4, COLUMN()-$AF$2-TA$3)&amp;":"&amp;ADDRESS($AF$5, COLUMN()-$AF$1-TA$3)), TA$3, FALSE)+VLOOKUP($AT70, INDIRECT(ADDRESS($AF$4, COLUMN()-$AF$2-TA$3)&amp;":"&amp;ADDRESS($AF$5, COLUMN()-$AF$1-TA$3)), TA$3, FALSE)</f>
        <v>35680628871</v>
      </c>
      <c r="TB70" cm="1">
        <f t="array" aca="1" ref="TB70" ca="1">INDIRECT(ADDRESS(ROW(), TB$3-$AF$1+$AF$3))+VLOOKUP($AS70, INDIRECT(ADDRESS($AF$4, COLUMN()-$AF$2-TB$3)&amp;":"&amp;ADDRESS($AF$5, COLUMN()-$AF$1-TB$3)), TB$3, FALSE)+VLOOKUP($AT70, INDIRECT(ADDRESS($AF$4, COLUMN()-$AF$2-TB$3)&amp;":"&amp;ADDRESS($AF$5, COLUMN()-$AF$1-TB$3)), TB$3, FALSE)</f>
        <v>22684519361</v>
      </c>
      <c r="TC70" cm="1">
        <f t="array" aca="1" ref="TC70" ca="1">INDIRECT(ADDRESS(ROW(), TC$3-$AF$1+$AF$3))+VLOOKUP($AS70, INDIRECT(ADDRESS($AF$4, COLUMN()-$AF$2-TC$3)&amp;":"&amp;ADDRESS($AF$5, COLUMN()-$AF$1-TC$3)), TC$3, FALSE)+VLOOKUP($AT70, INDIRECT(ADDRESS($AF$4, COLUMN()-$AF$2-TC$3)&amp;":"&amp;ADDRESS($AF$5, COLUMN()-$AF$1-TC$3)), TC$3, FALSE)</f>
        <v>25488448238</v>
      </c>
      <c r="TD70" cm="1">
        <f t="array" aca="1" ref="TD70" ca="1">INDIRECT(ADDRESS(ROW(), TD$3-$AF$1+$AF$3))+VLOOKUP($AS70, INDIRECT(ADDRESS($AF$4, COLUMN()-$AF$2-TD$3)&amp;":"&amp;ADDRESS($AF$5, COLUMN()-$AF$1-TD$3)), TD$3, FALSE)+VLOOKUP($AT70, INDIRECT(ADDRESS($AF$4, COLUMN()-$AF$2-TD$3)&amp;":"&amp;ADDRESS($AF$5, COLUMN()-$AF$1-TD$3)), TD$3, FALSE)</f>
        <v>21385501788</v>
      </c>
      <c r="TE70" cm="1">
        <f t="array" aca="1" ref="TE70" ca="1">INDIRECT(ADDRESS(ROW(), TE$3-$AF$1+$AF$3))+VLOOKUP($AS70, INDIRECT(ADDRESS($AF$4, COLUMN()-$AF$2-TE$3)&amp;":"&amp;ADDRESS($AF$5, COLUMN()-$AF$1-TE$3)), TE$3, FALSE)+VLOOKUP($AT70, INDIRECT(ADDRESS($AF$4, COLUMN()-$AF$2-TE$3)&amp;":"&amp;ADDRESS($AF$5, COLUMN()-$AF$1-TE$3)), TE$3, FALSE)</f>
        <v>20285271981</v>
      </c>
      <c r="TF70" t="str">
        <f t="shared" si="444"/>
        <v>VK</v>
      </c>
      <c r="TG70" t="str">
        <f t="shared" si="445"/>
        <v>KV</v>
      </c>
      <c r="TH70" t="str">
        <f t="shared" si="446"/>
        <v>VV</v>
      </c>
      <c r="TI70" cm="1">
        <f t="array" aca="1" ref="TI70" ca="1">INDIRECT(ADDRESS(ROW(), TI$3-$AF$1+$AF$3))+VLOOKUP($AS70, INDIRECT(ADDRESS($AF$4, COLUMN()-$AF$2-TI$3)&amp;":"&amp;ADDRESS($AF$5, COLUMN()-$AF$1-TI$3)), TI$3, FALSE)+VLOOKUP($AT70, INDIRECT(ADDRESS($AF$4, COLUMN()-$AF$2-TI$3)&amp;":"&amp;ADDRESS($AF$5, COLUMN()-$AF$1-TI$3)), TI$3, FALSE)</f>
        <v>89776719323</v>
      </c>
      <c r="TJ70" cm="1">
        <f t="array" aca="1" ref="TJ70" ca="1">INDIRECT(ADDRESS(ROW(), TJ$3-$AF$1+$AF$3))+VLOOKUP($AS70, INDIRECT(ADDRESS($AF$4, COLUMN()-$AF$2-TJ$3)&amp;":"&amp;ADDRESS($AF$5, COLUMN()-$AF$1-TJ$3)), TJ$3, FALSE)+VLOOKUP($AT70, INDIRECT(ADDRESS($AF$4, COLUMN()-$AF$2-TJ$3)&amp;":"&amp;ADDRESS($AF$5, COLUMN()-$AF$1-TJ$3)), TJ$3, FALSE)</f>
        <v>65304676637</v>
      </c>
      <c r="TK70" cm="1">
        <f t="array" aca="1" ref="TK70" ca="1">INDIRECT(ADDRESS(ROW(), TK$3-$AF$1+$AF$3))+VLOOKUP($AS70, INDIRECT(ADDRESS($AF$4, COLUMN()-$AF$2-TK$3)&amp;":"&amp;ADDRESS($AF$5, COLUMN()-$AF$1-TK$3)), TK$3, FALSE)+VLOOKUP($AT70, INDIRECT(ADDRESS($AF$4, COLUMN()-$AF$2-TK$3)&amp;":"&amp;ADDRESS($AF$5, COLUMN()-$AF$1-TK$3)), TK$3, FALSE)</f>
        <v>12331707628</v>
      </c>
      <c r="TL70" cm="1">
        <f t="array" aca="1" ref="TL70" ca="1">INDIRECT(ADDRESS(ROW(), TL$3-$AF$1+$AF$3))+VLOOKUP($AS70, INDIRECT(ADDRESS($AF$4, COLUMN()-$AF$2-TL$3)&amp;":"&amp;ADDRESS($AF$5, COLUMN()-$AF$1-TL$3)), TL$3, FALSE)+VLOOKUP($AT70, INDIRECT(ADDRESS($AF$4, COLUMN()-$AF$2-TL$3)&amp;":"&amp;ADDRESS($AF$5, COLUMN()-$AF$1-TL$3)), TL$3, FALSE)</f>
        <v>70287927077</v>
      </c>
      <c r="TM70" cm="1">
        <f t="array" aca="1" ref="TM70" ca="1">INDIRECT(ADDRESS(ROW(), TM$3-$AF$1+$AF$3))+VLOOKUP($AS70, INDIRECT(ADDRESS($AF$4, COLUMN()-$AF$2-TM$3)&amp;":"&amp;ADDRESS($AF$5, COLUMN()-$AF$1-TM$3)), TM$3, FALSE)+VLOOKUP($AT70, INDIRECT(ADDRESS($AF$4, COLUMN()-$AF$2-TM$3)&amp;":"&amp;ADDRESS($AF$5, COLUMN()-$AF$1-TM$3)), TM$3, FALSE)</f>
        <v>61010155173</v>
      </c>
      <c r="TN70" cm="1">
        <f t="array" aca="1" ref="TN70" ca="1">INDIRECT(ADDRESS(ROW(), TN$3-$AF$1+$AF$3))+VLOOKUP($AS70, INDIRECT(ADDRESS($AF$4, COLUMN()-$AF$2-TN$3)&amp;":"&amp;ADDRESS($AF$5, COLUMN()-$AF$1-TN$3)), TN$3, FALSE)+VLOOKUP($AT70, INDIRECT(ADDRESS($AF$4, COLUMN()-$AF$2-TN$3)&amp;":"&amp;ADDRESS($AF$5, COLUMN()-$AF$1-TN$3)), TN$3, FALSE)</f>
        <v>71360079304</v>
      </c>
      <c r="TO70" cm="1">
        <f t="array" aca="1" ref="TO70" ca="1">INDIRECT(ADDRESS(ROW(), TO$3-$AF$1+$AF$3))+VLOOKUP($AS70, INDIRECT(ADDRESS($AF$4, COLUMN()-$AF$2-TO$3)&amp;":"&amp;ADDRESS($AF$5, COLUMN()-$AF$1-TO$3)), TO$3, FALSE)+VLOOKUP($AT70, INDIRECT(ADDRESS($AF$4, COLUMN()-$AF$2-TO$3)&amp;":"&amp;ADDRESS($AF$5, COLUMN()-$AF$1-TO$3)), TO$3, FALSE)</f>
        <v>45368008096</v>
      </c>
      <c r="TP70" cm="1">
        <f t="array" aca="1" ref="TP70" ca="1">INDIRECT(ADDRESS(ROW(), TP$3-$AF$1+$AF$3))+VLOOKUP($AS70, INDIRECT(ADDRESS($AF$4, COLUMN()-$AF$2-TP$3)&amp;":"&amp;ADDRESS($AF$5, COLUMN()-$AF$1-TP$3)), TP$3, FALSE)+VLOOKUP($AT70, INDIRECT(ADDRESS($AF$4, COLUMN()-$AF$2-TP$3)&amp;":"&amp;ADDRESS($AF$5, COLUMN()-$AF$1-TP$3)), TP$3, FALSE)</f>
        <v>50975811424</v>
      </c>
      <c r="TQ70" cm="1">
        <f t="array" aca="1" ref="TQ70" ca="1">INDIRECT(ADDRESS(ROW(), TQ$3-$AF$1+$AF$3))+VLOOKUP($AS70, INDIRECT(ADDRESS($AF$4, COLUMN()-$AF$2-TQ$3)&amp;":"&amp;ADDRESS($AF$5, COLUMN()-$AF$1-TQ$3)), TQ$3, FALSE)+VLOOKUP($AT70, INDIRECT(ADDRESS($AF$4, COLUMN()-$AF$2-TQ$3)&amp;":"&amp;ADDRESS($AF$5, COLUMN()-$AF$1-TQ$3)), TQ$3, FALSE)</f>
        <v>42770991695</v>
      </c>
      <c r="TR70" cm="1">
        <f t="array" aca="1" ref="TR70" ca="1">INDIRECT(ADDRESS(ROW(), TR$3-$AF$1+$AF$3))+VLOOKUP($AS70, INDIRECT(ADDRESS($AF$4, COLUMN()-$AF$2-TR$3)&amp;":"&amp;ADDRESS($AF$5, COLUMN()-$AF$1-TR$3)), TR$3, FALSE)+VLOOKUP($AT70, INDIRECT(ADDRESS($AF$4, COLUMN()-$AF$2-TR$3)&amp;":"&amp;ADDRESS($AF$5, COLUMN()-$AF$1-TR$3)), TR$3, FALSE)</f>
        <v>40569737530</v>
      </c>
      <c r="TS70" t="str">
        <f t="shared" si="447"/>
        <v>VK</v>
      </c>
      <c r="TT70" t="str">
        <f t="shared" si="448"/>
        <v>KV</v>
      </c>
      <c r="TU70" t="str">
        <f t="shared" si="446"/>
        <v>VV</v>
      </c>
      <c r="TV70" cm="1">
        <f t="array" aca="1" ref="TV70" ca="1">INDIRECT(ADDRESS(ROW(), TV$3-$AF$1+$AF$3))+VLOOKUP($AS70, INDIRECT(ADDRESS($AF$4, COLUMN()-$AF$2-TV$3)&amp;":"&amp;ADDRESS($AF$5, COLUMN()-$AF$1-TV$3)), TV$3, FALSE)+VLOOKUP($AT70, INDIRECT(ADDRESS($AF$4, COLUMN()-$AF$2-TV$3)&amp;":"&amp;ADDRESS($AF$5, COLUMN()-$AF$1-TV$3)), TV$3, FALSE)</f>
        <v>179552986957</v>
      </c>
      <c r="TW70" cm="1">
        <f t="array" aca="1" ref="TW70" ca="1">INDIRECT(ADDRESS(ROW(), TW$3-$AF$1+$AF$3))+VLOOKUP($AS70, INDIRECT(ADDRESS($AF$4, COLUMN()-$AF$2-TW$3)&amp;":"&amp;ADDRESS($AF$5, COLUMN()-$AF$1-TW$3)), TW$3, FALSE)+VLOOKUP($AT70, INDIRECT(ADDRESS($AF$4, COLUMN()-$AF$2-TW$3)&amp;":"&amp;ADDRESS($AF$5, COLUMN()-$AF$1-TW$3)), TW$3, FALSE)</f>
        <v>130612770569</v>
      </c>
      <c r="TX70" cm="1">
        <f t="array" aca="1" ref="TX70" ca="1">INDIRECT(ADDRESS(ROW(), TX$3-$AF$1+$AF$3))+VLOOKUP($AS70, INDIRECT(ADDRESS($AF$4, COLUMN()-$AF$2-TX$3)&amp;":"&amp;ADDRESS($AF$5, COLUMN()-$AF$1-TX$3)), TX$3, FALSE)+VLOOKUP($AT70, INDIRECT(ADDRESS($AF$4, COLUMN()-$AF$2-TX$3)&amp;":"&amp;ADDRESS($AF$5, COLUMN()-$AF$1-TX$3)), TX$3, FALSE)</f>
        <v>24664199818</v>
      </c>
      <c r="TY70" cm="1">
        <f t="array" aca="1" ref="TY70" ca="1">INDIRECT(ADDRESS(ROW(), TY$3-$AF$1+$AF$3))+VLOOKUP($AS70, INDIRECT(ADDRESS($AF$4, COLUMN()-$AF$2-TY$3)&amp;":"&amp;ADDRESS($AF$5, COLUMN()-$AF$1-TY$3)), TY$3, FALSE)+VLOOKUP($AT70, INDIRECT(ADDRESS($AF$4, COLUMN()-$AF$2-TY$3)&amp;":"&amp;ADDRESS($AF$5, COLUMN()-$AF$1-TY$3)), TY$3, FALSE)</f>
        <v>140577923133</v>
      </c>
      <c r="TZ70" cm="1">
        <f t="array" aca="1" ref="TZ70" ca="1">INDIRECT(ADDRESS(ROW(), TZ$3-$AF$1+$AF$3))+VLOOKUP($AS70, INDIRECT(ADDRESS($AF$4, COLUMN()-$AF$2-TZ$3)&amp;":"&amp;ADDRESS($AF$5, COLUMN()-$AF$1-TZ$3)), TZ$3, FALSE)+VLOOKUP($AT70, INDIRECT(ADDRESS($AF$4, COLUMN()-$AF$2-TZ$3)&amp;":"&amp;ADDRESS($AF$5, COLUMN()-$AF$1-TZ$3)), TZ$3, FALSE)</f>
        <v>122021006725</v>
      </c>
      <c r="UA70" cm="1">
        <f t="array" aca="1" ref="UA70" ca="1">INDIRECT(ADDRESS(ROW(), UA$3-$AF$1+$AF$3))+VLOOKUP($AS70, INDIRECT(ADDRESS($AF$4, COLUMN()-$AF$2-UA$3)&amp;":"&amp;ADDRESS($AF$5, COLUMN()-$AF$1-UA$3)), UA$3, FALSE)+VLOOKUP($AT70, INDIRECT(ADDRESS($AF$4, COLUMN()-$AF$2-UA$3)&amp;":"&amp;ADDRESS($AF$5, COLUMN()-$AF$1-UA$3)), UA$3, FALSE)</f>
        <v>142714497882</v>
      </c>
      <c r="UB70" cm="1">
        <f t="array" aca="1" ref="UB70" ca="1">INDIRECT(ADDRESS(ROW(), UB$3-$AF$1+$AF$3))+VLOOKUP($AS70, INDIRECT(ADDRESS($AF$4, COLUMN()-$AF$2-UB$3)&amp;":"&amp;ADDRESS($AF$5, COLUMN()-$AF$1-UB$3)), UB$3, FALSE)+VLOOKUP($AT70, INDIRECT(ADDRESS($AF$4, COLUMN()-$AF$2-UB$3)&amp;":"&amp;ADDRESS($AF$5, COLUMN()-$AF$1-UB$3)), UB$3, FALSE)</f>
        <v>90732238619</v>
      </c>
      <c r="UC70" cm="1">
        <f t="array" aca="1" ref="UC70" ca="1">INDIRECT(ADDRESS(ROW(), UC$3-$AF$1+$AF$3))+VLOOKUP($AS70, INDIRECT(ADDRESS($AF$4, COLUMN()-$AF$2-UC$3)&amp;":"&amp;ADDRESS($AF$5, COLUMN()-$AF$1-UC$3)), UC$3, FALSE)+VLOOKUP($AT70, INDIRECT(ADDRESS($AF$4, COLUMN()-$AF$2-UC$3)&amp;":"&amp;ADDRESS($AF$5, COLUMN()-$AF$1-UC$3)), UC$3, FALSE)</f>
        <v>101953016106</v>
      </c>
      <c r="UD70" cm="1">
        <f t="array" aca="1" ref="UD70" ca="1">INDIRECT(ADDRESS(ROW(), UD$3-$AF$1+$AF$3))+VLOOKUP($AS70, INDIRECT(ADDRESS($AF$4, COLUMN()-$AF$2-UD$3)&amp;":"&amp;ADDRESS($AF$5, COLUMN()-$AF$1-UD$3)), UD$3, FALSE)+VLOOKUP($AT70, INDIRECT(ADDRESS($AF$4, COLUMN()-$AF$2-UD$3)&amp;":"&amp;ADDRESS($AF$5, COLUMN()-$AF$1-UD$3)), UD$3, FALSE)</f>
        <v>85543792401</v>
      </c>
      <c r="UE70" cm="1">
        <f t="array" aca="1" ref="UE70" ca="1">INDIRECT(ADDRESS(ROW(), UE$3-$AF$1+$AF$3))+VLOOKUP($AS70, INDIRECT(ADDRESS($AF$4, COLUMN()-$AF$2-UE$3)&amp;":"&amp;ADDRESS($AF$5, COLUMN()-$AF$1-UE$3)), UE$3, FALSE)+VLOOKUP($AT70, INDIRECT(ADDRESS($AF$4, COLUMN()-$AF$2-UE$3)&amp;":"&amp;ADDRESS($AF$5, COLUMN()-$AF$1-UE$3)), UE$3, FALSE)</f>
        <v>81139195565</v>
      </c>
      <c r="UF70" t="str">
        <f t="shared" si="449"/>
        <v>VK</v>
      </c>
      <c r="UG70" t="str">
        <f t="shared" si="450"/>
        <v>KV</v>
      </c>
    </row>
    <row r="71" spans="1:553" x14ac:dyDescent="0.25">
      <c r="A71" t="s">
        <v>119</v>
      </c>
      <c r="AH71" t="str">
        <f t="shared" si="451"/>
        <v>KS</v>
      </c>
      <c r="AI71">
        <f t="shared" si="341"/>
        <v>0</v>
      </c>
      <c r="AJ71">
        <f t="shared" si="341"/>
        <v>0</v>
      </c>
      <c r="AK71">
        <f t="shared" si="341"/>
        <v>0</v>
      </c>
      <c r="AL71">
        <f t="shared" si="341"/>
        <v>1</v>
      </c>
      <c r="AM71">
        <f t="shared" si="341"/>
        <v>0</v>
      </c>
      <c r="AN71">
        <f t="shared" si="341"/>
        <v>0</v>
      </c>
      <c r="AO71">
        <f t="shared" si="341"/>
        <v>0</v>
      </c>
      <c r="AP71">
        <f t="shared" si="341"/>
        <v>0</v>
      </c>
      <c r="AQ71">
        <f t="shared" si="341"/>
        <v>0</v>
      </c>
      <c r="AR71">
        <f t="shared" si="341"/>
        <v>0</v>
      </c>
      <c r="AS71" t="str">
        <f t="shared" si="342"/>
        <v>KP</v>
      </c>
      <c r="AT71" t="str">
        <f t="shared" si="343"/>
        <v>PS</v>
      </c>
      <c r="AU71" t="str">
        <f t="shared" si="452"/>
        <v>KS</v>
      </c>
      <c r="AV71" cm="1">
        <f t="array" aca="1" ref="AV71" ca="1">INDIRECT(ADDRESS(ROW(), AV$3-$AF$1+$AF$3))+VLOOKUP($AS71, INDIRECT(ADDRESS($AF$4, COLUMN()-$AF$2-AV$3)&amp;":"&amp;ADDRESS($AF$5, COLUMN()-$AF$1-AV$3)), AV$3, FALSE)+VLOOKUP($AT71, INDIRECT(ADDRESS($AF$4, COLUMN()-$AF$2-AV$3)&amp;":"&amp;ADDRESS($AF$5, COLUMN()-$AF$1-AV$3)), AV$3, FALSE)</f>
        <v>1</v>
      </c>
      <c r="AW71" cm="1">
        <f t="array" aca="1" ref="AW71" ca="1">INDIRECT(ADDRESS(ROW(), AW$3-$AF$1+$AF$3))+VLOOKUP($AS71, INDIRECT(ADDRESS($AF$4, COLUMN()-$AF$2-AW$3)&amp;":"&amp;ADDRESS($AF$5, COLUMN()-$AF$1-AW$3)), AW$3, FALSE)+VLOOKUP($AT71, INDIRECT(ADDRESS($AF$4, COLUMN()-$AF$2-AW$3)&amp;":"&amp;ADDRESS($AF$5, COLUMN()-$AF$1-AW$3)), AW$3, FALSE)</f>
        <v>1</v>
      </c>
      <c r="AX71" cm="1">
        <f t="array" aca="1" ref="AX71" ca="1">INDIRECT(ADDRESS(ROW(), AX$3-$AF$1+$AF$3))+VLOOKUP($AS71, INDIRECT(ADDRESS($AF$4, COLUMN()-$AF$2-AX$3)&amp;":"&amp;ADDRESS($AF$5, COLUMN()-$AF$1-AX$3)), AX$3, FALSE)+VLOOKUP($AT71, INDIRECT(ADDRESS($AF$4, COLUMN()-$AF$2-AX$3)&amp;":"&amp;ADDRESS($AF$5, COLUMN()-$AF$1-AX$3)), AX$3, FALSE)</f>
        <v>0</v>
      </c>
      <c r="AY71" cm="1">
        <f t="array" aca="1" ref="AY71" ca="1">INDIRECT(ADDRESS(ROW(), AY$3-$AF$1+$AF$3))+VLOOKUP($AS71, INDIRECT(ADDRESS($AF$4, COLUMN()-$AF$2-AY$3)&amp;":"&amp;ADDRESS($AF$5, COLUMN()-$AF$1-AY$3)), AY$3, FALSE)+VLOOKUP($AT71, INDIRECT(ADDRESS($AF$4, COLUMN()-$AF$2-AY$3)&amp;":"&amp;ADDRESS($AF$5, COLUMN()-$AF$1-AY$3)), AY$3, FALSE)</f>
        <v>1</v>
      </c>
      <c r="AZ71" cm="1">
        <f t="array" aca="1" ref="AZ71" ca="1">INDIRECT(ADDRESS(ROW(), AZ$3-$AF$1+$AF$3))+VLOOKUP($AS71, INDIRECT(ADDRESS($AF$4, COLUMN()-$AF$2-AZ$3)&amp;":"&amp;ADDRESS($AF$5, COLUMN()-$AF$1-AZ$3)), AZ$3, FALSE)+VLOOKUP($AT71, INDIRECT(ADDRESS($AF$4, COLUMN()-$AF$2-AZ$3)&amp;":"&amp;ADDRESS($AF$5, COLUMN()-$AF$1-AZ$3)), AZ$3, FALSE)</f>
        <v>0</v>
      </c>
      <c r="BA71" cm="1">
        <f t="array" aca="1" ref="BA71" ca="1">INDIRECT(ADDRESS(ROW(), BA$3-$AF$1+$AF$3))+VLOOKUP($AS71, INDIRECT(ADDRESS($AF$4, COLUMN()-$AF$2-BA$3)&amp;":"&amp;ADDRESS($AF$5, COLUMN()-$AF$1-BA$3)), BA$3, FALSE)+VLOOKUP($AT71, INDIRECT(ADDRESS($AF$4, COLUMN()-$AF$2-BA$3)&amp;":"&amp;ADDRESS($AF$5, COLUMN()-$AF$1-BA$3)), BA$3, FALSE)</f>
        <v>0</v>
      </c>
      <c r="BB71" cm="1">
        <f t="array" aca="1" ref="BB71" ca="1">INDIRECT(ADDRESS(ROW(), BB$3-$AF$1+$AF$3))+VLOOKUP($AS71, INDIRECT(ADDRESS($AF$4, COLUMN()-$AF$2-BB$3)&amp;":"&amp;ADDRESS($AF$5, COLUMN()-$AF$1-BB$3)), BB$3, FALSE)+VLOOKUP($AT71, INDIRECT(ADDRESS($AF$4, COLUMN()-$AF$2-BB$3)&amp;":"&amp;ADDRESS($AF$5, COLUMN()-$AF$1-BB$3)), BB$3, FALSE)</f>
        <v>0</v>
      </c>
      <c r="BC71" cm="1">
        <f t="array" aca="1" ref="BC71" ca="1">INDIRECT(ADDRESS(ROW(), BC$3-$AF$1+$AF$3))+VLOOKUP($AS71, INDIRECT(ADDRESS($AF$4, COLUMN()-$AF$2-BC$3)&amp;":"&amp;ADDRESS($AF$5, COLUMN()-$AF$1-BC$3)), BC$3, FALSE)+VLOOKUP($AT71, INDIRECT(ADDRESS($AF$4, COLUMN()-$AF$2-BC$3)&amp;":"&amp;ADDRESS($AF$5, COLUMN()-$AF$1-BC$3)), BC$3, FALSE)</f>
        <v>0</v>
      </c>
      <c r="BD71" cm="1">
        <f t="array" aca="1" ref="BD71" ca="1">INDIRECT(ADDRESS(ROW(), BD$3-$AF$1+$AF$3))+VLOOKUP($AS71, INDIRECT(ADDRESS($AF$4, COLUMN()-$AF$2-BD$3)&amp;":"&amp;ADDRESS($AF$5, COLUMN()-$AF$1-BD$3)), BD$3, FALSE)+VLOOKUP($AT71, INDIRECT(ADDRESS($AF$4, COLUMN()-$AF$2-BD$3)&amp;":"&amp;ADDRESS($AF$5, COLUMN()-$AF$1-BD$3)), BD$3, FALSE)</f>
        <v>0</v>
      </c>
      <c r="BE71" cm="1">
        <f t="array" aca="1" ref="BE71" ca="1">INDIRECT(ADDRESS(ROW(), BE$3-$AF$1+$AF$3))+VLOOKUP($AS71, INDIRECT(ADDRESS($AF$4, COLUMN()-$AF$2-BE$3)&amp;":"&amp;ADDRESS($AF$5, COLUMN()-$AF$1-BE$3)), BE$3, FALSE)+VLOOKUP($AT71, INDIRECT(ADDRESS($AF$4, COLUMN()-$AF$2-BE$3)&amp;":"&amp;ADDRESS($AF$5, COLUMN()-$AF$1-BE$3)), BE$3, FALSE)</f>
        <v>0</v>
      </c>
      <c r="BF71" t="str">
        <f t="shared" si="344"/>
        <v>KP</v>
      </c>
      <c r="BG71" t="str">
        <f t="shared" si="345"/>
        <v>PS</v>
      </c>
      <c r="BH71" t="str">
        <f t="shared" si="47"/>
        <v>KS</v>
      </c>
      <c r="BI71" cm="1">
        <f t="array" aca="1" ref="BI71" ca="1">INDIRECT(ADDRESS(ROW(), BI$3-$AF$1+$AF$3))+VLOOKUP($AS71, INDIRECT(ADDRESS($AF$4, COLUMN()-$AF$2-BI$3)&amp;":"&amp;ADDRESS($AF$5, COLUMN()-$AF$1-BI$3)), BI$3, FALSE)+VLOOKUP($AT71, INDIRECT(ADDRESS($AF$4, COLUMN()-$AF$2-BI$3)&amp;":"&amp;ADDRESS($AF$5, COLUMN()-$AF$1-BI$3)), BI$3, FALSE)</f>
        <v>2</v>
      </c>
      <c r="BJ71" cm="1">
        <f t="array" aca="1" ref="BJ71" ca="1">INDIRECT(ADDRESS(ROW(), BJ$3-$AF$1+$AF$3))+VLOOKUP($AS71, INDIRECT(ADDRESS($AF$4, COLUMN()-$AF$2-BJ$3)&amp;":"&amp;ADDRESS($AF$5, COLUMN()-$AF$1-BJ$3)), BJ$3, FALSE)+VLOOKUP($AT71, INDIRECT(ADDRESS($AF$4, COLUMN()-$AF$2-BJ$3)&amp;":"&amp;ADDRESS($AF$5, COLUMN()-$AF$1-BJ$3)), BJ$3, FALSE)</f>
        <v>3</v>
      </c>
      <c r="BK71" cm="1">
        <f t="array" aca="1" ref="BK71" ca="1">INDIRECT(ADDRESS(ROW(), BK$3-$AF$1+$AF$3))+VLOOKUP($AS71, INDIRECT(ADDRESS($AF$4, COLUMN()-$AF$2-BK$3)&amp;":"&amp;ADDRESS($AF$5, COLUMN()-$AF$1-BK$3)), BK$3, FALSE)+VLOOKUP($AT71, INDIRECT(ADDRESS($AF$4, COLUMN()-$AF$2-BK$3)&amp;":"&amp;ADDRESS($AF$5, COLUMN()-$AF$1-BK$3)), BK$3, FALSE)</f>
        <v>0</v>
      </c>
      <c r="BL71" cm="1">
        <f t="array" aca="1" ref="BL71" ca="1">INDIRECT(ADDRESS(ROW(), BL$3-$AF$1+$AF$3))+VLOOKUP($AS71, INDIRECT(ADDRESS($AF$4, COLUMN()-$AF$2-BL$3)&amp;":"&amp;ADDRESS($AF$5, COLUMN()-$AF$1-BL$3)), BL$3, FALSE)+VLOOKUP($AT71, INDIRECT(ADDRESS($AF$4, COLUMN()-$AF$2-BL$3)&amp;":"&amp;ADDRESS($AF$5, COLUMN()-$AF$1-BL$3)), BL$3, FALSE)</f>
        <v>1</v>
      </c>
      <c r="BM71" cm="1">
        <f t="array" aca="1" ref="BM71" ca="1">INDIRECT(ADDRESS(ROW(), BM$3-$AF$1+$AF$3))+VLOOKUP($AS71, INDIRECT(ADDRESS($AF$4, COLUMN()-$AF$2-BM$3)&amp;":"&amp;ADDRESS($AF$5, COLUMN()-$AF$1-BM$3)), BM$3, FALSE)+VLOOKUP($AT71, INDIRECT(ADDRESS($AF$4, COLUMN()-$AF$2-BM$3)&amp;":"&amp;ADDRESS($AF$5, COLUMN()-$AF$1-BM$3)), BM$3, FALSE)</f>
        <v>1</v>
      </c>
      <c r="BN71" cm="1">
        <f t="array" aca="1" ref="BN71" ca="1">INDIRECT(ADDRESS(ROW(), BN$3-$AF$1+$AF$3))+VLOOKUP($AS71, INDIRECT(ADDRESS($AF$4, COLUMN()-$AF$2-BN$3)&amp;":"&amp;ADDRESS($AF$5, COLUMN()-$AF$1-BN$3)), BN$3, FALSE)+VLOOKUP($AT71, INDIRECT(ADDRESS($AF$4, COLUMN()-$AF$2-BN$3)&amp;":"&amp;ADDRESS($AF$5, COLUMN()-$AF$1-BN$3)), BN$3, FALSE)</f>
        <v>0</v>
      </c>
      <c r="BO71" cm="1">
        <f t="array" aca="1" ref="BO71" ca="1">INDIRECT(ADDRESS(ROW(), BO$3-$AF$1+$AF$3))+VLOOKUP($AS71, INDIRECT(ADDRESS($AF$4, COLUMN()-$AF$2-BO$3)&amp;":"&amp;ADDRESS($AF$5, COLUMN()-$AF$1-BO$3)), BO$3, FALSE)+VLOOKUP($AT71, INDIRECT(ADDRESS($AF$4, COLUMN()-$AF$2-BO$3)&amp;":"&amp;ADDRESS($AF$5, COLUMN()-$AF$1-BO$3)), BO$3, FALSE)</f>
        <v>0</v>
      </c>
      <c r="BP71" cm="1">
        <f t="array" aca="1" ref="BP71" ca="1">INDIRECT(ADDRESS(ROW(), BP$3-$AF$1+$AF$3))+VLOOKUP($AS71, INDIRECT(ADDRESS($AF$4, COLUMN()-$AF$2-BP$3)&amp;":"&amp;ADDRESS($AF$5, COLUMN()-$AF$1-BP$3)), BP$3, FALSE)+VLOOKUP($AT71, INDIRECT(ADDRESS($AF$4, COLUMN()-$AF$2-BP$3)&amp;":"&amp;ADDRESS($AF$5, COLUMN()-$AF$1-BP$3)), BP$3, FALSE)</f>
        <v>0</v>
      </c>
      <c r="BQ71" cm="1">
        <f t="array" aca="1" ref="BQ71" ca="1">INDIRECT(ADDRESS(ROW(), BQ$3-$AF$1+$AF$3))+VLOOKUP($AS71, INDIRECT(ADDRESS($AF$4, COLUMN()-$AF$2-BQ$3)&amp;":"&amp;ADDRESS($AF$5, COLUMN()-$AF$1-BQ$3)), BQ$3, FALSE)+VLOOKUP($AT71, INDIRECT(ADDRESS($AF$4, COLUMN()-$AF$2-BQ$3)&amp;":"&amp;ADDRESS($AF$5, COLUMN()-$AF$1-BQ$3)), BQ$3, FALSE)</f>
        <v>0</v>
      </c>
      <c r="BR71" cm="1">
        <f t="array" aca="1" ref="BR71" ca="1">INDIRECT(ADDRESS(ROW(), BR$3-$AF$1+$AF$3))+VLOOKUP($AS71, INDIRECT(ADDRESS($AF$4, COLUMN()-$AF$2-BR$3)&amp;":"&amp;ADDRESS($AF$5, COLUMN()-$AF$1-BR$3)), BR$3, FALSE)+VLOOKUP($AT71, INDIRECT(ADDRESS($AF$4, COLUMN()-$AF$2-BR$3)&amp;":"&amp;ADDRESS($AF$5, COLUMN()-$AF$1-BR$3)), BR$3, FALSE)</f>
        <v>0</v>
      </c>
      <c r="BS71" t="str">
        <f t="shared" si="346"/>
        <v>KP</v>
      </c>
      <c r="BT71" t="str">
        <f t="shared" si="347"/>
        <v>PS</v>
      </c>
      <c r="BU71" t="str">
        <f t="shared" si="50"/>
        <v>KS</v>
      </c>
      <c r="BV71" cm="1">
        <f t="array" aca="1" ref="BV71" ca="1">INDIRECT(ADDRESS(ROW(), BV$3-$AF$1+$AF$3))+VLOOKUP($AS71, INDIRECT(ADDRESS($AF$4, COLUMN()-$AF$2-BV$3)&amp;":"&amp;ADDRESS($AF$5, COLUMN()-$AF$1-BV$3)), BV$3, FALSE)+VLOOKUP($AT71, INDIRECT(ADDRESS($AF$4, COLUMN()-$AF$2-BV$3)&amp;":"&amp;ADDRESS($AF$5, COLUMN()-$AF$1-BV$3)), BV$3, FALSE)</f>
        <v>3</v>
      </c>
      <c r="BW71" cm="1">
        <f t="array" aca="1" ref="BW71" ca="1">INDIRECT(ADDRESS(ROW(), BW$3-$AF$1+$AF$3))+VLOOKUP($AS71, INDIRECT(ADDRESS($AF$4, COLUMN()-$AF$2-BW$3)&amp;":"&amp;ADDRESS($AF$5, COLUMN()-$AF$1-BW$3)), BW$3, FALSE)+VLOOKUP($AT71, INDIRECT(ADDRESS($AF$4, COLUMN()-$AF$2-BW$3)&amp;":"&amp;ADDRESS($AF$5, COLUMN()-$AF$1-BW$3)), BW$3, FALSE)</f>
        <v>4</v>
      </c>
      <c r="BX71" cm="1">
        <f t="array" aca="1" ref="BX71" ca="1">INDIRECT(ADDRESS(ROW(), BX$3-$AF$1+$AF$3))+VLOOKUP($AS71, INDIRECT(ADDRESS($AF$4, COLUMN()-$AF$2-BX$3)&amp;":"&amp;ADDRESS($AF$5, COLUMN()-$AF$1-BX$3)), BX$3, FALSE)+VLOOKUP($AT71, INDIRECT(ADDRESS($AF$4, COLUMN()-$AF$2-BX$3)&amp;":"&amp;ADDRESS($AF$5, COLUMN()-$AF$1-BX$3)), BX$3, FALSE)</f>
        <v>0</v>
      </c>
      <c r="BY71" cm="1">
        <f t="array" aca="1" ref="BY71" ca="1">INDIRECT(ADDRESS(ROW(), BY$3-$AF$1+$AF$3))+VLOOKUP($AS71, INDIRECT(ADDRESS($AF$4, COLUMN()-$AF$2-BY$3)&amp;":"&amp;ADDRESS($AF$5, COLUMN()-$AF$1-BY$3)), BY$3, FALSE)+VLOOKUP($AT71, INDIRECT(ADDRESS($AF$4, COLUMN()-$AF$2-BY$3)&amp;":"&amp;ADDRESS($AF$5, COLUMN()-$AF$1-BY$3)), BY$3, FALSE)</f>
        <v>2</v>
      </c>
      <c r="BZ71" cm="1">
        <f t="array" aca="1" ref="BZ71" ca="1">INDIRECT(ADDRESS(ROW(), BZ$3-$AF$1+$AF$3))+VLOOKUP($AS71, INDIRECT(ADDRESS($AF$4, COLUMN()-$AF$2-BZ$3)&amp;":"&amp;ADDRESS($AF$5, COLUMN()-$AF$1-BZ$3)), BZ$3, FALSE)+VLOOKUP($AT71, INDIRECT(ADDRESS($AF$4, COLUMN()-$AF$2-BZ$3)&amp;":"&amp;ADDRESS($AF$5, COLUMN()-$AF$1-BZ$3)), BZ$3, FALSE)</f>
        <v>2</v>
      </c>
      <c r="CA71" cm="1">
        <f t="array" aca="1" ref="CA71" ca="1">INDIRECT(ADDRESS(ROW(), CA$3-$AF$1+$AF$3))+VLOOKUP($AS71, INDIRECT(ADDRESS($AF$4, COLUMN()-$AF$2-CA$3)&amp;":"&amp;ADDRESS($AF$5, COLUMN()-$AF$1-CA$3)), CA$3, FALSE)+VLOOKUP($AT71, INDIRECT(ADDRESS($AF$4, COLUMN()-$AF$2-CA$3)&amp;":"&amp;ADDRESS($AF$5, COLUMN()-$AF$1-CA$3)), CA$3, FALSE)</f>
        <v>2</v>
      </c>
      <c r="CB71" cm="1">
        <f t="array" aca="1" ref="CB71" ca="1">INDIRECT(ADDRESS(ROW(), CB$3-$AF$1+$AF$3))+VLOOKUP($AS71, INDIRECT(ADDRESS($AF$4, COLUMN()-$AF$2-CB$3)&amp;":"&amp;ADDRESS($AF$5, COLUMN()-$AF$1-CB$3)), CB$3, FALSE)+VLOOKUP($AT71, INDIRECT(ADDRESS($AF$4, COLUMN()-$AF$2-CB$3)&amp;":"&amp;ADDRESS($AF$5, COLUMN()-$AF$1-CB$3)), CB$3, FALSE)</f>
        <v>0</v>
      </c>
      <c r="CC71" cm="1">
        <f t="array" aca="1" ref="CC71" ca="1">INDIRECT(ADDRESS(ROW(), CC$3-$AF$1+$AF$3))+VLOOKUP($AS71, INDIRECT(ADDRESS($AF$4, COLUMN()-$AF$2-CC$3)&amp;":"&amp;ADDRESS($AF$5, COLUMN()-$AF$1-CC$3)), CC$3, FALSE)+VLOOKUP($AT71, INDIRECT(ADDRESS($AF$4, COLUMN()-$AF$2-CC$3)&amp;":"&amp;ADDRESS($AF$5, COLUMN()-$AF$1-CC$3)), CC$3, FALSE)</f>
        <v>0</v>
      </c>
      <c r="CD71" cm="1">
        <f t="array" aca="1" ref="CD71" ca="1">INDIRECT(ADDRESS(ROW(), CD$3-$AF$1+$AF$3))+VLOOKUP($AS71, INDIRECT(ADDRESS($AF$4, COLUMN()-$AF$2-CD$3)&amp;":"&amp;ADDRESS($AF$5, COLUMN()-$AF$1-CD$3)), CD$3, FALSE)+VLOOKUP($AT71, INDIRECT(ADDRESS($AF$4, COLUMN()-$AF$2-CD$3)&amp;":"&amp;ADDRESS($AF$5, COLUMN()-$AF$1-CD$3)), CD$3, FALSE)</f>
        <v>0</v>
      </c>
      <c r="CE71" cm="1">
        <f t="array" aca="1" ref="CE71" ca="1">INDIRECT(ADDRESS(ROW(), CE$3-$AF$1+$AF$3))+VLOOKUP($AS71, INDIRECT(ADDRESS($AF$4, COLUMN()-$AF$2-CE$3)&amp;":"&amp;ADDRESS($AF$5, COLUMN()-$AF$1-CE$3)), CE$3, FALSE)+VLOOKUP($AT71, INDIRECT(ADDRESS($AF$4, COLUMN()-$AF$2-CE$3)&amp;":"&amp;ADDRESS($AF$5, COLUMN()-$AF$1-CE$3)), CE$3, FALSE)</f>
        <v>2</v>
      </c>
      <c r="CF71" t="str">
        <f t="shared" si="348"/>
        <v>KP</v>
      </c>
      <c r="CG71" t="str">
        <f t="shared" si="349"/>
        <v>PS</v>
      </c>
      <c r="CH71" t="str">
        <f t="shared" si="53"/>
        <v>KS</v>
      </c>
      <c r="CI71" cm="1">
        <f t="array" aca="1" ref="CI71" ca="1">INDIRECT(ADDRESS(ROW(), CI$3-$AF$1+$AF$3))+VLOOKUP($AS71, INDIRECT(ADDRESS($AF$4, COLUMN()-$AF$2-CI$3)&amp;":"&amp;ADDRESS($AF$5, COLUMN()-$AF$1-CI$3)), CI$3, FALSE)+VLOOKUP($AT71, INDIRECT(ADDRESS($AF$4, COLUMN()-$AF$2-CI$3)&amp;":"&amp;ADDRESS($AF$5, COLUMN()-$AF$1-CI$3)), CI$3, FALSE)</f>
        <v>5</v>
      </c>
      <c r="CJ71" cm="1">
        <f t="array" aca="1" ref="CJ71" ca="1">INDIRECT(ADDRESS(ROW(), CJ$3-$AF$1+$AF$3))+VLOOKUP($AS71, INDIRECT(ADDRESS($AF$4, COLUMN()-$AF$2-CJ$3)&amp;":"&amp;ADDRESS($AF$5, COLUMN()-$AF$1-CJ$3)), CJ$3, FALSE)+VLOOKUP($AT71, INDIRECT(ADDRESS($AF$4, COLUMN()-$AF$2-CJ$3)&amp;":"&amp;ADDRESS($AF$5, COLUMN()-$AF$1-CJ$3)), CJ$3, FALSE)</f>
        <v>6</v>
      </c>
      <c r="CK71" cm="1">
        <f t="array" aca="1" ref="CK71" ca="1">INDIRECT(ADDRESS(ROW(), CK$3-$AF$1+$AF$3))+VLOOKUP($AS71, INDIRECT(ADDRESS($AF$4, COLUMN()-$AF$2-CK$3)&amp;":"&amp;ADDRESS($AF$5, COLUMN()-$AF$1-CK$3)), CK$3, FALSE)+VLOOKUP($AT71, INDIRECT(ADDRESS($AF$4, COLUMN()-$AF$2-CK$3)&amp;":"&amp;ADDRESS($AF$5, COLUMN()-$AF$1-CK$3)), CK$3, FALSE)</f>
        <v>0</v>
      </c>
      <c r="CL71" cm="1">
        <f t="array" aca="1" ref="CL71" ca="1">INDIRECT(ADDRESS(ROW(), CL$3-$AF$1+$AF$3))+VLOOKUP($AS71, INDIRECT(ADDRESS($AF$4, COLUMN()-$AF$2-CL$3)&amp;":"&amp;ADDRESS($AF$5, COLUMN()-$AF$1-CL$3)), CL$3, FALSE)+VLOOKUP($AT71, INDIRECT(ADDRESS($AF$4, COLUMN()-$AF$2-CL$3)&amp;":"&amp;ADDRESS($AF$5, COLUMN()-$AF$1-CL$3)), CL$3, FALSE)</f>
        <v>3</v>
      </c>
      <c r="CM71" cm="1">
        <f t="array" aca="1" ref="CM71" ca="1">INDIRECT(ADDRESS(ROW(), CM$3-$AF$1+$AF$3))+VLOOKUP($AS71, INDIRECT(ADDRESS($AF$4, COLUMN()-$AF$2-CM$3)&amp;":"&amp;ADDRESS($AF$5, COLUMN()-$AF$1-CM$3)), CM$3, FALSE)+VLOOKUP($AT71, INDIRECT(ADDRESS($AF$4, COLUMN()-$AF$2-CM$3)&amp;":"&amp;ADDRESS($AF$5, COLUMN()-$AF$1-CM$3)), CM$3, FALSE)</f>
        <v>6</v>
      </c>
      <c r="CN71" cm="1">
        <f t="array" aca="1" ref="CN71" ca="1">INDIRECT(ADDRESS(ROW(), CN$3-$AF$1+$AF$3))+VLOOKUP($AS71, INDIRECT(ADDRESS($AF$4, COLUMN()-$AF$2-CN$3)&amp;":"&amp;ADDRESS($AF$5, COLUMN()-$AF$1-CN$3)), CN$3, FALSE)+VLOOKUP($AT71, INDIRECT(ADDRESS($AF$4, COLUMN()-$AF$2-CN$3)&amp;":"&amp;ADDRESS($AF$5, COLUMN()-$AF$1-CN$3)), CN$3, FALSE)</f>
        <v>3</v>
      </c>
      <c r="CO71" cm="1">
        <f t="array" aca="1" ref="CO71" ca="1">INDIRECT(ADDRESS(ROW(), CO$3-$AF$1+$AF$3))+VLOOKUP($AS71, INDIRECT(ADDRESS($AF$4, COLUMN()-$AF$2-CO$3)&amp;":"&amp;ADDRESS($AF$5, COLUMN()-$AF$1-CO$3)), CO$3, FALSE)+VLOOKUP($AT71, INDIRECT(ADDRESS($AF$4, COLUMN()-$AF$2-CO$3)&amp;":"&amp;ADDRESS($AF$5, COLUMN()-$AF$1-CO$3)), CO$3, FALSE)</f>
        <v>1</v>
      </c>
      <c r="CP71" cm="1">
        <f t="array" aca="1" ref="CP71" ca="1">INDIRECT(ADDRESS(ROW(), CP$3-$AF$1+$AF$3))+VLOOKUP($AS71, INDIRECT(ADDRESS($AF$4, COLUMN()-$AF$2-CP$3)&amp;":"&amp;ADDRESS($AF$5, COLUMN()-$AF$1-CP$3)), CP$3, FALSE)+VLOOKUP($AT71, INDIRECT(ADDRESS($AF$4, COLUMN()-$AF$2-CP$3)&amp;":"&amp;ADDRESS($AF$5, COLUMN()-$AF$1-CP$3)), CP$3, FALSE)</f>
        <v>1</v>
      </c>
      <c r="CQ71" cm="1">
        <f t="array" aca="1" ref="CQ71" ca="1">INDIRECT(ADDRESS(ROW(), CQ$3-$AF$1+$AF$3))+VLOOKUP($AS71, INDIRECT(ADDRESS($AF$4, COLUMN()-$AF$2-CQ$3)&amp;":"&amp;ADDRESS($AF$5, COLUMN()-$AF$1-CQ$3)), CQ$3, FALSE)+VLOOKUP($AT71, INDIRECT(ADDRESS($AF$4, COLUMN()-$AF$2-CQ$3)&amp;":"&amp;ADDRESS($AF$5, COLUMN()-$AF$1-CQ$3)), CQ$3, FALSE)</f>
        <v>4</v>
      </c>
      <c r="CR71" cm="1">
        <f t="array" aca="1" ref="CR71" ca="1">INDIRECT(ADDRESS(ROW(), CR$3-$AF$1+$AF$3))+VLOOKUP($AS71, INDIRECT(ADDRESS($AF$4, COLUMN()-$AF$2-CR$3)&amp;":"&amp;ADDRESS($AF$5, COLUMN()-$AF$1-CR$3)), CR$3, FALSE)+VLOOKUP($AT71, INDIRECT(ADDRESS($AF$4, COLUMN()-$AF$2-CR$3)&amp;":"&amp;ADDRESS($AF$5, COLUMN()-$AF$1-CR$3)), CR$3, FALSE)</f>
        <v>2</v>
      </c>
      <c r="CS71" t="str">
        <f t="shared" si="350"/>
        <v>KP</v>
      </c>
      <c r="CT71" t="str">
        <f t="shared" si="351"/>
        <v>PS</v>
      </c>
      <c r="CU71" t="str">
        <f t="shared" si="56"/>
        <v>KS</v>
      </c>
      <c r="CV71" cm="1">
        <f t="array" aca="1" ref="CV71" ca="1">INDIRECT(ADDRESS(ROW(), CV$3-$AF$1+$AF$3))+VLOOKUP($AS71, INDIRECT(ADDRESS($AF$4, COLUMN()-$AF$2-CV$3)&amp;":"&amp;ADDRESS($AF$5, COLUMN()-$AF$1-CV$3)), CV$3, FALSE)+VLOOKUP($AT71, INDIRECT(ADDRESS($AF$4, COLUMN()-$AF$2-CV$3)&amp;":"&amp;ADDRESS($AF$5, COLUMN()-$AF$1-CV$3)), CV$3, FALSE)</f>
        <v>10</v>
      </c>
      <c r="CW71" cm="1">
        <f t="array" aca="1" ref="CW71" ca="1">INDIRECT(ADDRESS(ROW(), CW$3-$AF$1+$AF$3))+VLOOKUP($AS71, INDIRECT(ADDRESS($AF$4, COLUMN()-$AF$2-CW$3)&amp;":"&amp;ADDRESS($AF$5, COLUMN()-$AF$1-CW$3)), CW$3, FALSE)+VLOOKUP($AT71, INDIRECT(ADDRESS($AF$4, COLUMN()-$AF$2-CW$3)&amp;":"&amp;ADDRESS($AF$5, COLUMN()-$AF$1-CW$3)), CW$3, FALSE)</f>
        <v>11</v>
      </c>
      <c r="CX71" cm="1">
        <f t="array" aca="1" ref="CX71" ca="1">INDIRECT(ADDRESS(ROW(), CX$3-$AF$1+$AF$3))+VLOOKUP($AS71, INDIRECT(ADDRESS($AF$4, COLUMN()-$AF$2-CX$3)&amp;":"&amp;ADDRESS($AF$5, COLUMN()-$AF$1-CX$3)), CX$3, FALSE)+VLOOKUP($AT71, INDIRECT(ADDRESS($AF$4, COLUMN()-$AF$2-CX$3)&amp;":"&amp;ADDRESS($AF$5, COLUMN()-$AF$1-CX$3)), CX$3, FALSE)</f>
        <v>0</v>
      </c>
      <c r="CY71" cm="1">
        <f t="array" aca="1" ref="CY71" ca="1">INDIRECT(ADDRESS(ROW(), CY$3-$AF$1+$AF$3))+VLOOKUP($AS71, INDIRECT(ADDRESS($AF$4, COLUMN()-$AF$2-CY$3)&amp;":"&amp;ADDRESS($AF$5, COLUMN()-$AF$1-CY$3)), CY$3, FALSE)+VLOOKUP($AT71, INDIRECT(ADDRESS($AF$4, COLUMN()-$AF$2-CY$3)&amp;":"&amp;ADDRESS($AF$5, COLUMN()-$AF$1-CY$3)), CY$3, FALSE)</f>
        <v>8</v>
      </c>
      <c r="CZ71" cm="1">
        <f t="array" aca="1" ref="CZ71" ca="1">INDIRECT(ADDRESS(ROW(), CZ$3-$AF$1+$AF$3))+VLOOKUP($AS71, INDIRECT(ADDRESS($AF$4, COLUMN()-$AF$2-CZ$3)&amp;":"&amp;ADDRESS($AF$5, COLUMN()-$AF$1-CZ$3)), CZ$3, FALSE)+VLOOKUP($AT71, INDIRECT(ADDRESS($AF$4, COLUMN()-$AF$2-CZ$3)&amp;":"&amp;ADDRESS($AF$5, COLUMN()-$AF$1-CZ$3)), CZ$3, FALSE)</f>
        <v>11</v>
      </c>
      <c r="DA71" cm="1">
        <f t="array" aca="1" ref="DA71" ca="1">INDIRECT(ADDRESS(ROW(), DA$3-$AF$1+$AF$3))+VLOOKUP($AS71, INDIRECT(ADDRESS($AF$4, COLUMN()-$AF$2-DA$3)&amp;":"&amp;ADDRESS($AF$5, COLUMN()-$AF$1-DA$3)), DA$3, FALSE)+VLOOKUP($AT71, INDIRECT(ADDRESS($AF$4, COLUMN()-$AF$2-DA$3)&amp;":"&amp;ADDRESS($AF$5, COLUMN()-$AF$1-DA$3)), DA$3, FALSE)</f>
        <v>7</v>
      </c>
      <c r="DB71" cm="1">
        <f t="array" aca="1" ref="DB71" ca="1">INDIRECT(ADDRESS(ROW(), DB$3-$AF$1+$AF$3))+VLOOKUP($AS71, INDIRECT(ADDRESS($AF$4, COLUMN()-$AF$2-DB$3)&amp;":"&amp;ADDRESS($AF$5, COLUMN()-$AF$1-DB$3)), DB$3, FALSE)+VLOOKUP($AT71, INDIRECT(ADDRESS($AF$4, COLUMN()-$AF$2-DB$3)&amp;":"&amp;ADDRESS($AF$5, COLUMN()-$AF$1-DB$3)), DB$3, FALSE)</f>
        <v>3</v>
      </c>
      <c r="DC71" cm="1">
        <f t="array" aca="1" ref="DC71" ca="1">INDIRECT(ADDRESS(ROW(), DC$3-$AF$1+$AF$3))+VLOOKUP($AS71, INDIRECT(ADDRESS($AF$4, COLUMN()-$AF$2-DC$3)&amp;":"&amp;ADDRESS($AF$5, COLUMN()-$AF$1-DC$3)), DC$3, FALSE)+VLOOKUP($AT71, INDIRECT(ADDRESS($AF$4, COLUMN()-$AF$2-DC$3)&amp;":"&amp;ADDRESS($AF$5, COLUMN()-$AF$1-DC$3)), DC$3, FALSE)</f>
        <v>3</v>
      </c>
      <c r="DD71" cm="1">
        <f t="array" aca="1" ref="DD71" ca="1">INDIRECT(ADDRESS(ROW(), DD$3-$AF$1+$AF$3))+VLOOKUP($AS71, INDIRECT(ADDRESS($AF$4, COLUMN()-$AF$2-DD$3)&amp;":"&amp;ADDRESS($AF$5, COLUMN()-$AF$1-DD$3)), DD$3, FALSE)+VLOOKUP($AT71, INDIRECT(ADDRESS($AF$4, COLUMN()-$AF$2-DD$3)&amp;":"&amp;ADDRESS($AF$5, COLUMN()-$AF$1-DD$3)), DD$3, FALSE)</f>
        <v>5</v>
      </c>
      <c r="DE71" cm="1">
        <f t="array" aca="1" ref="DE71" ca="1">INDIRECT(ADDRESS(ROW(), DE$3-$AF$1+$AF$3))+VLOOKUP($AS71, INDIRECT(ADDRESS($AF$4, COLUMN()-$AF$2-DE$3)&amp;":"&amp;ADDRESS($AF$5, COLUMN()-$AF$1-DE$3)), DE$3, FALSE)+VLOOKUP($AT71, INDIRECT(ADDRESS($AF$4, COLUMN()-$AF$2-DE$3)&amp;":"&amp;ADDRESS($AF$5, COLUMN()-$AF$1-DE$3)), DE$3, FALSE)</f>
        <v>5</v>
      </c>
      <c r="DF71" t="str">
        <f t="shared" si="352"/>
        <v>KP</v>
      </c>
      <c r="DG71" t="str">
        <f t="shared" si="353"/>
        <v>PS</v>
      </c>
      <c r="DH71" t="str">
        <f t="shared" si="59"/>
        <v>KS</v>
      </c>
      <c r="DI71" cm="1">
        <f t="array" aca="1" ref="DI71" ca="1">INDIRECT(ADDRESS(ROW(), DI$3-$AF$1+$AF$3))+VLOOKUP($AS71, INDIRECT(ADDRESS($AF$4, COLUMN()-$AF$2-DI$3)&amp;":"&amp;ADDRESS($AF$5, COLUMN()-$AF$1-DI$3)), DI$3, FALSE)+VLOOKUP($AT71, INDIRECT(ADDRESS($AF$4, COLUMN()-$AF$2-DI$3)&amp;":"&amp;ADDRESS($AF$5, COLUMN()-$AF$1-DI$3)), DI$3, FALSE)</f>
        <v>20</v>
      </c>
      <c r="DJ71" cm="1">
        <f t="array" aca="1" ref="DJ71" ca="1">INDIRECT(ADDRESS(ROW(), DJ$3-$AF$1+$AF$3))+VLOOKUP($AS71, INDIRECT(ADDRESS($AF$4, COLUMN()-$AF$2-DJ$3)&amp;":"&amp;ADDRESS($AF$5, COLUMN()-$AF$1-DJ$3)), DJ$3, FALSE)+VLOOKUP($AT71, INDIRECT(ADDRESS($AF$4, COLUMN()-$AF$2-DJ$3)&amp;":"&amp;ADDRESS($AF$5, COLUMN()-$AF$1-DJ$3)), DJ$3, FALSE)</f>
        <v>15</v>
      </c>
      <c r="DK71" cm="1">
        <f t="array" aca="1" ref="DK71" ca="1">INDIRECT(ADDRESS(ROW(), DK$3-$AF$1+$AF$3))+VLOOKUP($AS71, INDIRECT(ADDRESS($AF$4, COLUMN()-$AF$2-DK$3)&amp;":"&amp;ADDRESS($AF$5, COLUMN()-$AF$1-DK$3)), DK$3, FALSE)+VLOOKUP($AT71, INDIRECT(ADDRESS($AF$4, COLUMN()-$AF$2-DK$3)&amp;":"&amp;ADDRESS($AF$5, COLUMN()-$AF$1-DK$3)), DK$3, FALSE)</f>
        <v>1</v>
      </c>
      <c r="DL71" cm="1">
        <f t="array" aca="1" ref="DL71" ca="1">INDIRECT(ADDRESS(ROW(), DL$3-$AF$1+$AF$3))+VLOOKUP($AS71, INDIRECT(ADDRESS($AF$4, COLUMN()-$AF$2-DL$3)&amp;":"&amp;ADDRESS($AF$5, COLUMN()-$AF$1-DL$3)), DL$3, FALSE)+VLOOKUP($AT71, INDIRECT(ADDRESS($AF$4, COLUMN()-$AF$2-DL$3)&amp;":"&amp;ADDRESS($AF$5, COLUMN()-$AF$1-DL$3)), DL$3, FALSE)</f>
        <v>17</v>
      </c>
      <c r="DM71" cm="1">
        <f t="array" aca="1" ref="DM71" ca="1">INDIRECT(ADDRESS(ROW(), DM$3-$AF$1+$AF$3))+VLOOKUP($AS71, INDIRECT(ADDRESS($AF$4, COLUMN()-$AF$2-DM$3)&amp;":"&amp;ADDRESS($AF$5, COLUMN()-$AF$1-DM$3)), DM$3, FALSE)+VLOOKUP($AT71, INDIRECT(ADDRESS($AF$4, COLUMN()-$AF$2-DM$3)&amp;":"&amp;ADDRESS($AF$5, COLUMN()-$AF$1-DM$3)), DM$3, FALSE)</f>
        <v>19</v>
      </c>
      <c r="DN71" cm="1">
        <f t="array" aca="1" ref="DN71" ca="1">INDIRECT(ADDRESS(ROW(), DN$3-$AF$1+$AF$3))+VLOOKUP($AS71, INDIRECT(ADDRESS($AF$4, COLUMN()-$AF$2-DN$3)&amp;":"&amp;ADDRESS($AF$5, COLUMN()-$AF$1-DN$3)), DN$3, FALSE)+VLOOKUP($AT71, INDIRECT(ADDRESS($AF$4, COLUMN()-$AF$2-DN$3)&amp;":"&amp;ADDRESS($AF$5, COLUMN()-$AF$1-DN$3)), DN$3, FALSE)</f>
        <v>15</v>
      </c>
      <c r="DO71" cm="1">
        <f t="array" aca="1" ref="DO71" ca="1">INDIRECT(ADDRESS(ROW(), DO$3-$AF$1+$AF$3))+VLOOKUP($AS71, INDIRECT(ADDRESS($AF$4, COLUMN()-$AF$2-DO$3)&amp;":"&amp;ADDRESS($AF$5, COLUMN()-$AF$1-DO$3)), DO$3, FALSE)+VLOOKUP($AT71, INDIRECT(ADDRESS($AF$4, COLUMN()-$AF$2-DO$3)&amp;":"&amp;ADDRESS($AF$5, COLUMN()-$AF$1-DO$3)), DO$3, FALSE)</f>
        <v>6</v>
      </c>
      <c r="DP71" cm="1">
        <f t="array" aca="1" ref="DP71" ca="1">INDIRECT(ADDRESS(ROW(), DP$3-$AF$1+$AF$3))+VLOOKUP($AS71, INDIRECT(ADDRESS($AF$4, COLUMN()-$AF$2-DP$3)&amp;":"&amp;ADDRESS($AF$5, COLUMN()-$AF$1-DP$3)), DP$3, FALSE)+VLOOKUP($AT71, INDIRECT(ADDRESS($AF$4, COLUMN()-$AF$2-DP$3)&amp;":"&amp;ADDRESS($AF$5, COLUMN()-$AF$1-DP$3)), DP$3, FALSE)</f>
        <v>10</v>
      </c>
      <c r="DQ71" cm="1">
        <f t="array" aca="1" ref="DQ71" ca="1">INDIRECT(ADDRESS(ROW(), DQ$3-$AF$1+$AF$3))+VLOOKUP($AS71, INDIRECT(ADDRESS($AF$4, COLUMN()-$AF$2-DQ$3)&amp;":"&amp;ADDRESS($AF$5, COLUMN()-$AF$1-DQ$3)), DQ$3, FALSE)+VLOOKUP($AT71, INDIRECT(ADDRESS($AF$4, COLUMN()-$AF$2-DQ$3)&amp;":"&amp;ADDRESS($AF$5, COLUMN()-$AF$1-DQ$3)), DQ$3, FALSE)</f>
        <v>13</v>
      </c>
      <c r="DR71" cm="1">
        <f t="array" aca="1" ref="DR71" ca="1">INDIRECT(ADDRESS(ROW(), DR$3-$AF$1+$AF$3))+VLOOKUP($AS71, INDIRECT(ADDRESS($AF$4, COLUMN()-$AF$2-DR$3)&amp;":"&amp;ADDRESS($AF$5, COLUMN()-$AF$1-DR$3)), DR$3, FALSE)+VLOOKUP($AT71, INDIRECT(ADDRESS($AF$4, COLUMN()-$AF$2-DR$3)&amp;":"&amp;ADDRESS($AF$5, COLUMN()-$AF$1-DR$3)), DR$3, FALSE)</f>
        <v>11</v>
      </c>
      <c r="DS71" t="str">
        <f t="shared" si="354"/>
        <v>KP</v>
      </c>
      <c r="DT71" t="str">
        <f t="shared" si="355"/>
        <v>PS</v>
      </c>
      <c r="DU71" t="str">
        <f t="shared" si="62"/>
        <v>KS</v>
      </c>
      <c r="DV71" cm="1">
        <f t="array" aca="1" ref="DV71" ca="1">INDIRECT(ADDRESS(ROW(), DV$3-$AF$1+$AF$3))+VLOOKUP($AS71, INDIRECT(ADDRESS($AF$4, COLUMN()-$AF$2-DV$3)&amp;":"&amp;ADDRESS($AF$5, COLUMN()-$AF$1-DV$3)), DV$3, FALSE)+VLOOKUP($AT71, INDIRECT(ADDRESS($AF$4, COLUMN()-$AF$2-DV$3)&amp;":"&amp;ADDRESS($AF$5, COLUMN()-$AF$1-DV$3)), DV$3, FALSE)</f>
        <v>44</v>
      </c>
      <c r="DW71" cm="1">
        <f t="array" aca="1" ref="DW71" ca="1">INDIRECT(ADDRESS(ROW(), DW$3-$AF$1+$AF$3))+VLOOKUP($AS71, INDIRECT(ADDRESS($AF$4, COLUMN()-$AF$2-DW$3)&amp;":"&amp;ADDRESS($AF$5, COLUMN()-$AF$1-DW$3)), DW$3, FALSE)+VLOOKUP($AT71, INDIRECT(ADDRESS($AF$4, COLUMN()-$AF$2-DW$3)&amp;":"&amp;ADDRESS($AF$5, COLUMN()-$AF$1-DW$3)), DW$3, FALSE)</f>
        <v>29</v>
      </c>
      <c r="DX71" cm="1">
        <f t="array" aca="1" ref="DX71" ca="1">INDIRECT(ADDRESS(ROW(), DX$3-$AF$1+$AF$3))+VLOOKUP($AS71, INDIRECT(ADDRESS($AF$4, COLUMN()-$AF$2-DX$3)&amp;":"&amp;ADDRESS($AF$5, COLUMN()-$AF$1-DX$3)), DX$3, FALSE)+VLOOKUP($AT71, INDIRECT(ADDRESS($AF$4, COLUMN()-$AF$2-DX$3)&amp;":"&amp;ADDRESS($AF$5, COLUMN()-$AF$1-DX$3)), DX$3, FALSE)</f>
        <v>3</v>
      </c>
      <c r="DY71" cm="1">
        <f t="array" aca="1" ref="DY71" ca="1">INDIRECT(ADDRESS(ROW(), DY$3-$AF$1+$AF$3))+VLOOKUP($AS71, INDIRECT(ADDRESS($AF$4, COLUMN()-$AF$2-DY$3)&amp;":"&amp;ADDRESS($AF$5, COLUMN()-$AF$1-DY$3)), DY$3, FALSE)+VLOOKUP($AT71, INDIRECT(ADDRESS($AF$4, COLUMN()-$AF$2-DY$3)&amp;":"&amp;ADDRESS($AF$5, COLUMN()-$AF$1-DY$3)), DY$3, FALSE)</f>
        <v>34</v>
      </c>
      <c r="DZ71" cm="1">
        <f t="array" aca="1" ref="DZ71" ca="1">INDIRECT(ADDRESS(ROW(), DZ$3-$AF$1+$AF$3))+VLOOKUP($AS71, INDIRECT(ADDRESS($AF$4, COLUMN()-$AF$2-DZ$3)&amp;":"&amp;ADDRESS($AF$5, COLUMN()-$AF$1-DZ$3)), DZ$3, FALSE)+VLOOKUP($AT71, INDIRECT(ADDRESS($AF$4, COLUMN()-$AF$2-DZ$3)&amp;":"&amp;ADDRESS($AF$5, COLUMN()-$AF$1-DZ$3)), DZ$3, FALSE)</f>
        <v>38</v>
      </c>
      <c r="EA71" cm="1">
        <f t="array" aca="1" ref="EA71" ca="1">INDIRECT(ADDRESS(ROW(), EA$3-$AF$1+$AF$3))+VLOOKUP($AS71, INDIRECT(ADDRESS($AF$4, COLUMN()-$AF$2-EA$3)&amp;":"&amp;ADDRESS($AF$5, COLUMN()-$AF$1-EA$3)), EA$3, FALSE)+VLOOKUP($AT71, INDIRECT(ADDRESS($AF$4, COLUMN()-$AF$2-EA$3)&amp;":"&amp;ADDRESS($AF$5, COLUMN()-$AF$1-EA$3)), EA$3, FALSE)</f>
        <v>28</v>
      </c>
      <c r="EB71" cm="1">
        <f t="array" aca="1" ref="EB71" ca="1">INDIRECT(ADDRESS(ROW(), EB$3-$AF$1+$AF$3))+VLOOKUP($AS71, INDIRECT(ADDRESS($AF$4, COLUMN()-$AF$2-EB$3)&amp;":"&amp;ADDRESS($AF$5, COLUMN()-$AF$1-EB$3)), EB$3, FALSE)+VLOOKUP($AT71, INDIRECT(ADDRESS($AF$4, COLUMN()-$AF$2-EB$3)&amp;":"&amp;ADDRESS($AF$5, COLUMN()-$AF$1-EB$3)), EB$3, FALSE)</f>
        <v>16</v>
      </c>
      <c r="EC71" cm="1">
        <f t="array" aca="1" ref="EC71" ca="1">INDIRECT(ADDRESS(ROW(), EC$3-$AF$1+$AF$3))+VLOOKUP($AS71, INDIRECT(ADDRESS($AF$4, COLUMN()-$AF$2-EC$3)&amp;":"&amp;ADDRESS($AF$5, COLUMN()-$AF$1-EC$3)), EC$3, FALSE)+VLOOKUP($AT71, INDIRECT(ADDRESS($AF$4, COLUMN()-$AF$2-EC$3)&amp;":"&amp;ADDRESS($AF$5, COLUMN()-$AF$1-EC$3)), EC$3, FALSE)</f>
        <v>21</v>
      </c>
      <c r="ED71" cm="1">
        <f t="array" aca="1" ref="ED71" ca="1">INDIRECT(ADDRESS(ROW(), ED$3-$AF$1+$AF$3))+VLOOKUP($AS71, INDIRECT(ADDRESS($AF$4, COLUMN()-$AF$2-ED$3)&amp;":"&amp;ADDRESS($AF$5, COLUMN()-$AF$1-ED$3)), ED$3, FALSE)+VLOOKUP($AT71, INDIRECT(ADDRESS($AF$4, COLUMN()-$AF$2-ED$3)&amp;":"&amp;ADDRESS($AF$5, COLUMN()-$AF$1-ED$3)), ED$3, FALSE)</f>
        <v>23</v>
      </c>
      <c r="EE71" cm="1">
        <f t="array" aca="1" ref="EE71" ca="1">INDIRECT(ADDRESS(ROW(), EE$3-$AF$1+$AF$3))+VLOOKUP($AS71, INDIRECT(ADDRESS($AF$4, COLUMN()-$AF$2-EE$3)&amp;":"&amp;ADDRESS($AF$5, COLUMN()-$AF$1-EE$3)), EE$3, FALSE)+VLOOKUP($AT71, INDIRECT(ADDRESS($AF$4, COLUMN()-$AF$2-EE$3)&amp;":"&amp;ADDRESS($AF$5, COLUMN()-$AF$1-EE$3)), EE$3, FALSE)</f>
        <v>19</v>
      </c>
      <c r="EF71" t="str">
        <f t="shared" si="356"/>
        <v>KP</v>
      </c>
      <c r="EG71" t="str">
        <f t="shared" si="357"/>
        <v>PS</v>
      </c>
      <c r="EH71" t="str">
        <f t="shared" si="170"/>
        <v>KS</v>
      </c>
      <c r="EI71" cm="1">
        <f t="array" aca="1" ref="EI71" ca="1">INDIRECT(ADDRESS(ROW(), EI$3-$AF$1+$AF$3))+VLOOKUP($AS71, INDIRECT(ADDRESS($AF$4, COLUMN()-$AF$2-EI$3)&amp;":"&amp;ADDRESS($AF$5, COLUMN()-$AF$1-EI$3)), EI$3, FALSE)+VLOOKUP($AT71, INDIRECT(ADDRESS($AF$4, COLUMN()-$AF$2-EI$3)&amp;":"&amp;ADDRESS($AF$5, COLUMN()-$AF$1-EI$3)), EI$3, FALSE)</f>
        <v>84</v>
      </c>
      <c r="EJ71" cm="1">
        <f t="array" aca="1" ref="EJ71" ca="1">INDIRECT(ADDRESS(ROW(), EJ$3-$AF$1+$AF$3))+VLOOKUP($AS71, INDIRECT(ADDRESS($AF$4, COLUMN()-$AF$2-EJ$3)&amp;":"&amp;ADDRESS($AF$5, COLUMN()-$AF$1-EJ$3)), EJ$3, FALSE)+VLOOKUP($AT71, INDIRECT(ADDRESS($AF$4, COLUMN()-$AF$2-EJ$3)&amp;":"&amp;ADDRESS($AF$5, COLUMN()-$AF$1-EJ$3)), EJ$3, FALSE)</f>
        <v>57</v>
      </c>
      <c r="EK71" cm="1">
        <f t="array" aca="1" ref="EK71" ca="1">INDIRECT(ADDRESS(ROW(), EK$3-$AF$1+$AF$3))+VLOOKUP($AS71, INDIRECT(ADDRESS($AF$4, COLUMN()-$AF$2-EK$3)&amp;":"&amp;ADDRESS($AF$5, COLUMN()-$AF$1-EK$3)), EK$3, FALSE)+VLOOKUP($AT71, INDIRECT(ADDRESS($AF$4, COLUMN()-$AF$2-EK$3)&amp;":"&amp;ADDRESS($AF$5, COLUMN()-$AF$1-EK$3)), EK$3, FALSE)</f>
        <v>9</v>
      </c>
      <c r="EL71" cm="1">
        <f t="array" aca="1" ref="EL71" ca="1">INDIRECT(ADDRESS(ROW(), EL$3-$AF$1+$AF$3))+VLOOKUP($AS71, INDIRECT(ADDRESS($AF$4, COLUMN()-$AF$2-EL$3)&amp;":"&amp;ADDRESS($AF$5, COLUMN()-$AF$1-EL$3)), EL$3, FALSE)+VLOOKUP($AT71, INDIRECT(ADDRESS($AF$4, COLUMN()-$AF$2-EL$3)&amp;":"&amp;ADDRESS($AF$5, COLUMN()-$AF$1-EL$3)), EL$3, FALSE)</f>
        <v>72</v>
      </c>
      <c r="EM71" cm="1">
        <f t="array" aca="1" ref="EM71" ca="1">INDIRECT(ADDRESS(ROW(), EM$3-$AF$1+$AF$3))+VLOOKUP($AS71, INDIRECT(ADDRESS($AF$4, COLUMN()-$AF$2-EM$3)&amp;":"&amp;ADDRESS($AF$5, COLUMN()-$AF$1-EM$3)), EM$3, FALSE)+VLOOKUP($AT71, INDIRECT(ADDRESS($AF$4, COLUMN()-$AF$2-EM$3)&amp;":"&amp;ADDRESS($AF$5, COLUMN()-$AF$1-EM$3)), EM$3, FALSE)</f>
        <v>63</v>
      </c>
      <c r="EN71" cm="1">
        <f t="array" aca="1" ref="EN71" ca="1">INDIRECT(ADDRESS(ROW(), EN$3-$AF$1+$AF$3))+VLOOKUP($AS71, INDIRECT(ADDRESS($AF$4, COLUMN()-$AF$2-EN$3)&amp;":"&amp;ADDRESS($AF$5, COLUMN()-$AF$1-EN$3)), EN$3, FALSE)+VLOOKUP($AT71, INDIRECT(ADDRESS($AF$4, COLUMN()-$AF$2-EN$3)&amp;":"&amp;ADDRESS($AF$5, COLUMN()-$AF$1-EN$3)), EN$3, FALSE)</f>
        <v>56</v>
      </c>
      <c r="EO71" cm="1">
        <f t="array" aca="1" ref="EO71" ca="1">INDIRECT(ADDRESS(ROW(), EO$3-$AF$1+$AF$3))+VLOOKUP($AS71, INDIRECT(ADDRESS($AF$4, COLUMN()-$AF$2-EO$3)&amp;":"&amp;ADDRESS($AF$5, COLUMN()-$AF$1-EO$3)), EO$3, FALSE)+VLOOKUP($AT71, INDIRECT(ADDRESS($AF$4, COLUMN()-$AF$2-EO$3)&amp;":"&amp;ADDRESS($AF$5, COLUMN()-$AF$1-EO$3)), EO$3, FALSE)</f>
        <v>33</v>
      </c>
      <c r="EP71" cm="1">
        <f t="array" aca="1" ref="EP71" ca="1">INDIRECT(ADDRESS(ROW(), EP$3-$AF$1+$AF$3))+VLOOKUP($AS71, INDIRECT(ADDRESS($AF$4, COLUMN()-$AF$2-EP$3)&amp;":"&amp;ADDRESS($AF$5, COLUMN()-$AF$1-EP$3)), EP$3, FALSE)+VLOOKUP($AT71, INDIRECT(ADDRESS($AF$4, COLUMN()-$AF$2-EP$3)&amp;":"&amp;ADDRESS($AF$5, COLUMN()-$AF$1-EP$3)), EP$3, FALSE)</f>
        <v>50</v>
      </c>
      <c r="EQ71" cm="1">
        <f t="array" aca="1" ref="EQ71" ca="1">INDIRECT(ADDRESS(ROW(), EQ$3-$AF$1+$AF$3))+VLOOKUP($AS71, INDIRECT(ADDRESS($AF$4, COLUMN()-$AF$2-EQ$3)&amp;":"&amp;ADDRESS($AF$5, COLUMN()-$AF$1-EQ$3)), EQ$3, FALSE)+VLOOKUP($AT71, INDIRECT(ADDRESS($AF$4, COLUMN()-$AF$2-EQ$3)&amp;":"&amp;ADDRESS($AF$5, COLUMN()-$AF$1-EQ$3)), EQ$3, FALSE)</f>
        <v>44</v>
      </c>
      <c r="ER71" cm="1">
        <f t="array" aca="1" ref="ER71" ca="1">INDIRECT(ADDRESS(ROW(), ER$3-$AF$1+$AF$3))+VLOOKUP($AS71, INDIRECT(ADDRESS($AF$4, COLUMN()-$AF$2-ER$3)&amp;":"&amp;ADDRESS($AF$5, COLUMN()-$AF$1-ER$3)), ER$3, FALSE)+VLOOKUP($AT71, INDIRECT(ADDRESS($AF$4, COLUMN()-$AF$2-ER$3)&amp;":"&amp;ADDRESS($AF$5, COLUMN()-$AF$1-ER$3)), ER$3, FALSE)</f>
        <v>43</v>
      </c>
      <c r="ES71" t="str">
        <f t="shared" si="358"/>
        <v>KP</v>
      </c>
      <c r="ET71" t="str">
        <f t="shared" si="359"/>
        <v>PS</v>
      </c>
      <c r="EU71" t="str">
        <f t="shared" si="171"/>
        <v>KS</v>
      </c>
      <c r="EV71" cm="1">
        <f t="array" aca="1" ref="EV71" ca="1">INDIRECT(ADDRESS(ROW(), EV$3-$AF$1+$AF$3))+VLOOKUP($AS71, INDIRECT(ADDRESS($AF$4, COLUMN()-$AF$2-EV$3)&amp;":"&amp;ADDRESS($AF$5, COLUMN()-$AF$1-EV$3)), EV$3, FALSE)+VLOOKUP($AT71, INDIRECT(ADDRESS($AF$4, COLUMN()-$AF$2-EV$3)&amp;":"&amp;ADDRESS($AF$5, COLUMN()-$AF$1-EV$3)), EV$3, FALSE)</f>
        <v>172</v>
      </c>
      <c r="EW71" cm="1">
        <f t="array" aca="1" ref="EW71" ca="1">INDIRECT(ADDRESS(ROW(), EW$3-$AF$1+$AF$3))+VLOOKUP($AS71, INDIRECT(ADDRESS($AF$4, COLUMN()-$AF$2-EW$3)&amp;":"&amp;ADDRESS($AF$5, COLUMN()-$AF$1-EW$3)), EW$3, FALSE)+VLOOKUP($AT71, INDIRECT(ADDRESS($AF$4, COLUMN()-$AF$2-EW$3)&amp;":"&amp;ADDRESS($AF$5, COLUMN()-$AF$1-EW$3)), EW$3, FALSE)</f>
        <v>115</v>
      </c>
      <c r="EX71" cm="1">
        <f t="array" aca="1" ref="EX71" ca="1">INDIRECT(ADDRESS(ROW(), EX$3-$AF$1+$AF$3))+VLOOKUP($AS71, INDIRECT(ADDRESS($AF$4, COLUMN()-$AF$2-EX$3)&amp;":"&amp;ADDRESS($AF$5, COLUMN()-$AF$1-EX$3)), EX$3, FALSE)+VLOOKUP($AT71, INDIRECT(ADDRESS($AF$4, COLUMN()-$AF$2-EX$3)&amp;":"&amp;ADDRESS($AF$5, COLUMN()-$AF$1-EX$3)), EX$3, FALSE)</f>
        <v>20</v>
      </c>
      <c r="EY71" cm="1">
        <f t="array" aca="1" ref="EY71" ca="1">INDIRECT(ADDRESS(ROW(), EY$3-$AF$1+$AF$3))+VLOOKUP($AS71, INDIRECT(ADDRESS($AF$4, COLUMN()-$AF$2-EY$3)&amp;":"&amp;ADDRESS($AF$5, COLUMN()-$AF$1-EY$3)), EY$3, FALSE)+VLOOKUP($AT71, INDIRECT(ADDRESS($AF$4, COLUMN()-$AF$2-EY$3)&amp;":"&amp;ADDRESS($AF$5, COLUMN()-$AF$1-EY$3)), EY$3, FALSE)</f>
        <v>136</v>
      </c>
      <c r="EZ71" cm="1">
        <f t="array" aca="1" ref="EZ71" ca="1">INDIRECT(ADDRESS(ROW(), EZ$3-$AF$1+$AF$3))+VLOOKUP($AS71, INDIRECT(ADDRESS($AF$4, COLUMN()-$AF$2-EZ$3)&amp;":"&amp;ADDRESS($AF$5, COLUMN()-$AF$1-EZ$3)), EZ$3, FALSE)+VLOOKUP($AT71, INDIRECT(ADDRESS($AF$4, COLUMN()-$AF$2-EZ$3)&amp;":"&amp;ADDRESS($AF$5, COLUMN()-$AF$1-EZ$3)), EZ$3, FALSE)</f>
        <v>127</v>
      </c>
      <c r="FA71" cm="1">
        <f t="array" aca="1" ref="FA71" ca="1">INDIRECT(ADDRESS(ROW(), FA$3-$AF$1+$AF$3))+VLOOKUP($AS71, INDIRECT(ADDRESS($AF$4, COLUMN()-$AF$2-FA$3)&amp;":"&amp;ADDRESS($AF$5, COLUMN()-$AF$1-FA$3)), FA$3, FALSE)+VLOOKUP($AT71, INDIRECT(ADDRESS($AF$4, COLUMN()-$AF$2-FA$3)&amp;":"&amp;ADDRESS($AF$5, COLUMN()-$AF$1-FA$3)), FA$3, FALSE)</f>
        <v>125</v>
      </c>
      <c r="FB71" cm="1">
        <f t="array" aca="1" ref="FB71" ca="1">INDIRECT(ADDRESS(ROW(), FB$3-$AF$1+$AF$3))+VLOOKUP($AS71, INDIRECT(ADDRESS($AF$4, COLUMN()-$AF$2-FB$3)&amp;":"&amp;ADDRESS($AF$5, COLUMN()-$AF$1-FB$3)), FB$3, FALSE)+VLOOKUP($AT71, INDIRECT(ADDRESS($AF$4, COLUMN()-$AF$2-FB$3)&amp;":"&amp;ADDRESS($AF$5, COLUMN()-$AF$1-FB$3)), FB$3, FALSE)</f>
        <v>77</v>
      </c>
      <c r="FC71" cm="1">
        <f t="array" aca="1" ref="FC71" ca="1">INDIRECT(ADDRESS(ROW(), FC$3-$AF$1+$AF$3))+VLOOKUP($AS71, INDIRECT(ADDRESS($AF$4, COLUMN()-$AF$2-FC$3)&amp;":"&amp;ADDRESS($AF$5, COLUMN()-$AF$1-FC$3)), FC$3, FALSE)+VLOOKUP($AT71, INDIRECT(ADDRESS($AF$4, COLUMN()-$AF$2-FC$3)&amp;":"&amp;ADDRESS($AF$5, COLUMN()-$AF$1-FC$3)), FC$3, FALSE)</f>
        <v>89</v>
      </c>
      <c r="FD71" cm="1">
        <f t="array" aca="1" ref="FD71" ca="1">INDIRECT(ADDRESS(ROW(), FD$3-$AF$1+$AF$3))+VLOOKUP($AS71, INDIRECT(ADDRESS($AF$4, COLUMN()-$AF$2-FD$3)&amp;":"&amp;ADDRESS($AF$5, COLUMN()-$AF$1-FD$3)), FD$3, FALSE)+VLOOKUP($AT71, INDIRECT(ADDRESS($AF$4, COLUMN()-$AF$2-FD$3)&amp;":"&amp;ADDRESS($AF$5, COLUMN()-$AF$1-FD$3)), FD$3, FALSE)</f>
        <v>84</v>
      </c>
      <c r="FE71" cm="1">
        <f t="array" aca="1" ref="FE71" ca="1">INDIRECT(ADDRESS(ROW(), FE$3-$AF$1+$AF$3))+VLOOKUP($AS71, INDIRECT(ADDRESS($AF$4, COLUMN()-$AF$2-FE$3)&amp;":"&amp;ADDRESS($AF$5, COLUMN()-$AF$1-FE$3)), FE$3, FALSE)+VLOOKUP($AT71, INDIRECT(ADDRESS($AF$4, COLUMN()-$AF$2-FE$3)&amp;":"&amp;ADDRESS($AF$5, COLUMN()-$AF$1-FE$3)), FE$3, FALSE)</f>
        <v>78</v>
      </c>
      <c r="FF71" t="str">
        <f t="shared" si="360"/>
        <v>KP</v>
      </c>
      <c r="FG71" t="str">
        <f t="shared" si="361"/>
        <v>PS</v>
      </c>
      <c r="FH71" t="str">
        <f t="shared" si="362"/>
        <v>KS</v>
      </c>
      <c r="FI71" cm="1">
        <f t="array" aca="1" ref="FI71" ca="1">INDIRECT(ADDRESS(ROW(), FI$3-$AF$1+$AF$3))+VLOOKUP($AS71, INDIRECT(ADDRESS($AF$4, COLUMN()-$AF$2-FI$3)&amp;":"&amp;ADDRESS($AF$5, COLUMN()-$AF$1-FI$3)), FI$3, FALSE)+VLOOKUP($AT71, INDIRECT(ADDRESS($AF$4, COLUMN()-$AF$2-FI$3)&amp;":"&amp;ADDRESS($AF$5, COLUMN()-$AF$1-FI$3)), FI$3, FALSE)</f>
        <v>338</v>
      </c>
      <c r="FJ71" cm="1">
        <f t="array" aca="1" ref="FJ71" ca="1">INDIRECT(ADDRESS(ROW(), FJ$3-$AF$1+$AF$3))+VLOOKUP($AS71, INDIRECT(ADDRESS($AF$4, COLUMN()-$AF$2-FJ$3)&amp;":"&amp;ADDRESS($AF$5, COLUMN()-$AF$1-FJ$3)), FJ$3, FALSE)+VLOOKUP($AT71, INDIRECT(ADDRESS($AF$4, COLUMN()-$AF$2-FJ$3)&amp;":"&amp;ADDRESS($AF$5, COLUMN()-$AF$1-FJ$3)), FJ$3, FALSE)</f>
        <v>240</v>
      </c>
      <c r="FK71" cm="1">
        <f t="array" aca="1" ref="FK71" ca="1">INDIRECT(ADDRESS(ROW(), FK$3-$AF$1+$AF$3))+VLOOKUP($AS71, INDIRECT(ADDRESS($AF$4, COLUMN()-$AF$2-FK$3)&amp;":"&amp;ADDRESS($AF$5, COLUMN()-$AF$1-FK$3)), FK$3, FALSE)+VLOOKUP($AT71, INDIRECT(ADDRESS($AF$4, COLUMN()-$AF$2-FK$3)&amp;":"&amp;ADDRESS($AF$5, COLUMN()-$AF$1-FK$3)), FK$3, FALSE)</f>
        <v>44</v>
      </c>
      <c r="FL71" cm="1">
        <f t="array" aca="1" ref="FL71" ca="1">INDIRECT(ADDRESS(ROW(), FL$3-$AF$1+$AF$3))+VLOOKUP($AS71, INDIRECT(ADDRESS($AF$4, COLUMN()-$AF$2-FL$3)&amp;":"&amp;ADDRESS($AF$5, COLUMN()-$AF$1-FL$3)), FL$3, FALSE)+VLOOKUP($AT71, INDIRECT(ADDRESS($AF$4, COLUMN()-$AF$2-FL$3)&amp;":"&amp;ADDRESS($AF$5, COLUMN()-$AF$1-FL$3)), FL$3, FALSE)</f>
        <v>268</v>
      </c>
      <c r="FM71" cm="1">
        <f t="array" aca="1" ref="FM71" ca="1">INDIRECT(ADDRESS(ROW(), FM$3-$AF$1+$AF$3))+VLOOKUP($AS71, INDIRECT(ADDRESS($AF$4, COLUMN()-$AF$2-FM$3)&amp;":"&amp;ADDRESS($AF$5, COLUMN()-$AF$1-FM$3)), FM$3, FALSE)+VLOOKUP($AT71, INDIRECT(ADDRESS($AF$4, COLUMN()-$AF$2-FM$3)&amp;":"&amp;ADDRESS($AF$5, COLUMN()-$AF$1-FM$3)), FM$3, FALSE)</f>
        <v>238</v>
      </c>
      <c r="FN71" cm="1">
        <f t="array" aca="1" ref="FN71" ca="1">INDIRECT(ADDRESS(ROW(), FN$3-$AF$1+$AF$3))+VLOOKUP($AS71, INDIRECT(ADDRESS($AF$4, COLUMN()-$AF$2-FN$3)&amp;":"&amp;ADDRESS($AF$5, COLUMN()-$AF$1-FN$3)), FN$3, FALSE)+VLOOKUP($AT71, INDIRECT(ADDRESS($AF$4, COLUMN()-$AF$2-FN$3)&amp;":"&amp;ADDRESS($AF$5, COLUMN()-$AF$1-FN$3)), FN$3, FALSE)</f>
        <v>245</v>
      </c>
      <c r="FO71" cm="1">
        <f t="array" aca="1" ref="FO71" ca="1">INDIRECT(ADDRESS(ROW(), FO$3-$AF$1+$AF$3))+VLOOKUP($AS71, INDIRECT(ADDRESS($AF$4, COLUMN()-$AF$2-FO$3)&amp;":"&amp;ADDRESS($AF$5, COLUMN()-$AF$1-FO$3)), FO$3, FALSE)+VLOOKUP($AT71, INDIRECT(ADDRESS($AF$4, COLUMN()-$AF$2-FO$3)&amp;":"&amp;ADDRESS($AF$5, COLUMN()-$AF$1-FO$3)), FO$3, FALSE)</f>
        <v>153</v>
      </c>
      <c r="FP71" cm="1">
        <f t="array" aca="1" ref="FP71" ca="1">INDIRECT(ADDRESS(ROW(), FP$3-$AF$1+$AF$3))+VLOOKUP($AS71, INDIRECT(ADDRESS($AF$4, COLUMN()-$AF$2-FP$3)&amp;":"&amp;ADDRESS($AF$5, COLUMN()-$AF$1-FP$3)), FP$3, FALSE)+VLOOKUP($AT71, INDIRECT(ADDRESS($AF$4, COLUMN()-$AF$2-FP$3)&amp;":"&amp;ADDRESS($AF$5, COLUMN()-$AF$1-FP$3)), FP$3, FALSE)</f>
        <v>195</v>
      </c>
      <c r="FQ71" cm="1">
        <f t="array" aca="1" ref="FQ71" ca="1">INDIRECT(ADDRESS(ROW(), FQ$3-$AF$1+$AF$3))+VLOOKUP($AS71, INDIRECT(ADDRESS($AF$4, COLUMN()-$AF$2-FQ$3)&amp;":"&amp;ADDRESS($AF$5, COLUMN()-$AF$1-FQ$3)), FQ$3, FALSE)+VLOOKUP($AT71, INDIRECT(ADDRESS($AF$4, COLUMN()-$AF$2-FQ$3)&amp;":"&amp;ADDRESS($AF$5, COLUMN()-$AF$1-FQ$3)), FQ$3, FALSE)</f>
        <v>161</v>
      </c>
      <c r="FR71" cm="1">
        <f t="array" aca="1" ref="FR71" ca="1">INDIRECT(ADDRESS(ROW(), FR$3-$AF$1+$AF$3))+VLOOKUP($AS71, INDIRECT(ADDRESS($AF$4, COLUMN()-$AF$2-FR$3)&amp;":"&amp;ADDRESS($AF$5, COLUMN()-$AF$1-FR$3)), FR$3, FALSE)+VLOOKUP($AT71, INDIRECT(ADDRESS($AF$4, COLUMN()-$AF$2-FR$3)&amp;":"&amp;ADDRESS($AF$5, COLUMN()-$AF$1-FR$3)), FR$3, FALSE)</f>
        <v>165</v>
      </c>
      <c r="FS71" t="str">
        <f t="shared" si="363"/>
        <v>KP</v>
      </c>
      <c r="FT71" t="str">
        <f t="shared" si="364"/>
        <v>PS</v>
      </c>
      <c r="FU71" t="str">
        <f t="shared" si="365"/>
        <v>KS</v>
      </c>
      <c r="FV71" cm="1">
        <f t="array" aca="1" ref="FV71" ca="1">INDIRECT(ADDRESS(ROW(), FV$3-$AF$1+$AF$3))+VLOOKUP($AS71, INDIRECT(ADDRESS($AF$4, COLUMN()-$AF$2-FV$3)&amp;":"&amp;ADDRESS($AF$5, COLUMN()-$AF$1-FV$3)), FV$3, FALSE)+VLOOKUP($AT71, INDIRECT(ADDRESS($AF$4, COLUMN()-$AF$2-FV$3)&amp;":"&amp;ADDRESS($AF$5, COLUMN()-$AF$1-FV$3)), FV$3, FALSE)</f>
        <v>676</v>
      </c>
      <c r="FW71" cm="1">
        <f t="array" aca="1" ref="FW71" ca="1">INDIRECT(ADDRESS(ROW(), FW$3-$AF$1+$AF$3))+VLOOKUP($AS71, INDIRECT(ADDRESS($AF$4, COLUMN()-$AF$2-FW$3)&amp;":"&amp;ADDRESS($AF$5, COLUMN()-$AF$1-FW$3)), FW$3, FALSE)+VLOOKUP($AT71, INDIRECT(ADDRESS($AF$4, COLUMN()-$AF$2-FW$3)&amp;":"&amp;ADDRESS($AF$5, COLUMN()-$AF$1-FW$3)), FW$3, FALSE)</f>
        <v>472</v>
      </c>
      <c r="FX71" cm="1">
        <f t="array" aca="1" ref="FX71" ca="1">INDIRECT(ADDRESS(ROW(), FX$3-$AF$1+$AF$3))+VLOOKUP($AS71, INDIRECT(ADDRESS($AF$4, COLUMN()-$AF$2-FX$3)&amp;":"&amp;ADDRESS($AF$5, COLUMN()-$AF$1-FX$3)), FX$3, FALSE)+VLOOKUP($AT71, INDIRECT(ADDRESS($AF$4, COLUMN()-$AF$2-FX$3)&amp;":"&amp;ADDRESS($AF$5, COLUMN()-$AF$1-FX$3)), FX$3, FALSE)</f>
        <v>93</v>
      </c>
      <c r="FY71" cm="1">
        <f t="array" aca="1" ref="FY71" ca="1">INDIRECT(ADDRESS(ROW(), FY$3-$AF$1+$AF$3))+VLOOKUP($AS71, INDIRECT(ADDRESS($AF$4, COLUMN()-$AF$2-FY$3)&amp;":"&amp;ADDRESS($AF$5, COLUMN()-$AF$1-FY$3)), FY$3, FALSE)+VLOOKUP($AT71, INDIRECT(ADDRESS($AF$4, COLUMN()-$AF$2-FY$3)&amp;":"&amp;ADDRESS($AF$5, COLUMN()-$AF$1-FY$3)), FY$3, FALSE)</f>
        <v>526</v>
      </c>
      <c r="FZ71" cm="1">
        <f t="array" aca="1" ref="FZ71" ca="1">INDIRECT(ADDRESS(ROW(), FZ$3-$AF$1+$AF$3))+VLOOKUP($AS71, INDIRECT(ADDRESS($AF$4, COLUMN()-$AF$2-FZ$3)&amp;":"&amp;ADDRESS($AF$5, COLUMN()-$AF$1-FZ$3)), FZ$3, FALSE)+VLOOKUP($AT71, INDIRECT(ADDRESS($AF$4, COLUMN()-$AF$2-FZ$3)&amp;":"&amp;ADDRESS($AF$5, COLUMN()-$AF$1-FZ$3)), FZ$3, FALSE)</f>
        <v>468</v>
      </c>
      <c r="GA71" cm="1">
        <f t="array" aca="1" ref="GA71" ca="1">INDIRECT(ADDRESS(ROW(), GA$3-$AF$1+$AF$3))+VLOOKUP($AS71, INDIRECT(ADDRESS($AF$4, COLUMN()-$AF$2-GA$3)&amp;":"&amp;ADDRESS($AF$5, COLUMN()-$AF$1-GA$3)), GA$3, FALSE)+VLOOKUP($AT71, INDIRECT(ADDRESS($AF$4, COLUMN()-$AF$2-GA$3)&amp;":"&amp;ADDRESS($AF$5, COLUMN()-$AF$1-GA$3)), GA$3, FALSE)</f>
        <v>527</v>
      </c>
      <c r="GB71" cm="1">
        <f t="array" aca="1" ref="GB71" ca="1">INDIRECT(ADDRESS(ROW(), GB$3-$AF$1+$AF$3))+VLOOKUP($AS71, INDIRECT(ADDRESS($AF$4, COLUMN()-$AF$2-GB$3)&amp;":"&amp;ADDRESS($AF$5, COLUMN()-$AF$1-GB$3)), GB$3, FALSE)+VLOOKUP($AT71, INDIRECT(ADDRESS($AF$4, COLUMN()-$AF$2-GB$3)&amp;":"&amp;ADDRESS($AF$5, COLUMN()-$AF$1-GB$3)), GB$3, FALSE)</f>
        <v>337</v>
      </c>
      <c r="GC71" cm="1">
        <f t="array" aca="1" ref="GC71" ca="1">INDIRECT(ADDRESS(ROW(), GC$3-$AF$1+$AF$3))+VLOOKUP($AS71, INDIRECT(ADDRESS($AF$4, COLUMN()-$AF$2-GC$3)&amp;":"&amp;ADDRESS($AF$5, COLUMN()-$AF$1-GC$3)), GC$3, FALSE)+VLOOKUP($AT71, INDIRECT(ADDRESS($AF$4, COLUMN()-$AF$2-GC$3)&amp;":"&amp;ADDRESS($AF$5, COLUMN()-$AF$1-GC$3)), GC$3, FALSE)</f>
        <v>366</v>
      </c>
      <c r="GD71" cm="1">
        <f t="array" aca="1" ref="GD71" ca="1">INDIRECT(ADDRESS(ROW(), GD$3-$AF$1+$AF$3))+VLOOKUP($AS71, INDIRECT(ADDRESS($AF$4, COLUMN()-$AF$2-GD$3)&amp;":"&amp;ADDRESS($AF$5, COLUMN()-$AF$1-GD$3)), GD$3, FALSE)+VLOOKUP($AT71, INDIRECT(ADDRESS($AF$4, COLUMN()-$AF$2-GD$3)&amp;":"&amp;ADDRESS($AF$5, COLUMN()-$AF$1-GD$3)), GD$3, FALSE)</f>
        <v>322</v>
      </c>
      <c r="GE71" cm="1">
        <f t="array" aca="1" ref="GE71" ca="1">INDIRECT(ADDRESS(ROW(), GE$3-$AF$1+$AF$3))+VLOOKUP($AS71, INDIRECT(ADDRESS($AF$4, COLUMN()-$AF$2-GE$3)&amp;":"&amp;ADDRESS($AF$5, COLUMN()-$AF$1-GE$3)), GE$3, FALSE)+VLOOKUP($AT71, INDIRECT(ADDRESS($AF$4, COLUMN()-$AF$2-GE$3)&amp;":"&amp;ADDRESS($AF$5, COLUMN()-$AF$1-GE$3)), GE$3, FALSE)</f>
        <v>308</v>
      </c>
      <c r="GF71" t="str">
        <f t="shared" si="366"/>
        <v>KP</v>
      </c>
      <c r="GG71" t="str">
        <f t="shared" si="367"/>
        <v>PS</v>
      </c>
      <c r="GH71" t="str">
        <f t="shared" si="368"/>
        <v>KS</v>
      </c>
      <c r="GI71" cm="1">
        <f t="array" aca="1" ref="GI71" ca="1">INDIRECT(ADDRESS(ROW(), GI$3-$AF$1+$AF$3))+VLOOKUP($AS71, INDIRECT(ADDRESS($AF$4, COLUMN()-$AF$2-GI$3)&amp;":"&amp;ADDRESS($AF$5, COLUMN()-$AF$1-GI$3)), GI$3, FALSE)+VLOOKUP($AT71, INDIRECT(ADDRESS($AF$4, COLUMN()-$AF$2-GI$3)&amp;":"&amp;ADDRESS($AF$5, COLUMN()-$AF$1-GI$3)), GI$3, FALSE)</f>
        <v>1357</v>
      </c>
      <c r="GJ71" cm="1">
        <f t="array" aca="1" ref="GJ71" ca="1">INDIRECT(ADDRESS(ROW(), GJ$3-$AF$1+$AF$3))+VLOOKUP($AS71, INDIRECT(ADDRESS($AF$4, COLUMN()-$AF$2-GJ$3)&amp;":"&amp;ADDRESS($AF$5, COLUMN()-$AF$1-GJ$3)), GJ$3, FALSE)+VLOOKUP($AT71, INDIRECT(ADDRESS($AF$4, COLUMN()-$AF$2-GJ$3)&amp;":"&amp;ADDRESS($AF$5, COLUMN()-$AF$1-GJ$3)), GJ$3, FALSE)</f>
        <v>965</v>
      </c>
      <c r="GK71" cm="1">
        <f t="array" aca="1" ref="GK71" ca="1">INDIRECT(ADDRESS(ROW(), GK$3-$AF$1+$AF$3))+VLOOKUP($AS71, INDIRECT(ADDRESS($AF$4, COLUMN()-$AF$2-GK$3)&amp;":"&amp;ADDRESS($AF$5, COLUMN()-$AF$1-GK$3)), GK$3, FALSE)+VLOOKUP($AT71, INDIRECT(ADDRESS($AF$4, COLUMN()-$AF$2-GK$3)&amp;":"&amp;ADDRESS($AF$5, COLUMN()-$AF$1-GK$3)), GK$3, FALSE)</f>
        <v>188</v>
      </c>
      <c r="GL71" cm="1">
        <f t="array" aca="1" ref="GL71" ca="1">INDIRECT(ADDRESS(ROW(), GL$3-$AF$1+$AF$3))+VLOOKUP($AS71, INDIRECT(ADDRESS($AF$4, COLUMN()-$AF$2-GL$3)&amp;":"&amp;ADDRESS($AF$5, COLUMN()-$AF$1-GL$3)), GL$3, FALSE)+VLOOKUP($AT71, INDIRECT(ADDRESS($AF$4, COLUMN()-$AF$2-GL$3)&amp;":"&amp;ADDRESS($AF$5, COLUMN()-$AF$1-GL$3)), GL$3, FALSE)</f>
        <v>1043</v>
      </c>
      <c r="GM71" cm="1">
        <f t="array" aca="1" ref="GM71" ca="1">INDIRECT(ADDRESS(ROW(), GM$3-$AF$1+$AF$3))+VLOOKUP($AS71, INDIRECT(ADDRESS($AF$4, COLUMN()-$AF$2-GM$3)&amp;":"&amp;ADDRESS($AF$5, COLUMN()-$AF$1-GM$3)), GM$3, FALSE)+VLOOKUP($AT71, INDIRECT(ADDRESS($AF$4, COLUMN()-$AF$2-GM$3)&amp;":"&amp;ADDRESS($AF$5, COLUMN()-$AF$1-GM$3)), GM$3, FALSE)</f>
        <v>925</v>
      </c>
      <c r="GN71" cm="1">
        <f t="array" aca="1" ref="GN71" ca="1">INDIRECT(ADDRESS(ROW(), GN$3-$AF$1+$AF$3))+VLOOKUP($AS71, INDIRECT(ADDRESS($AF$4, COLUMN()-$AF$2-GN$3)&amp;":"&amp;ADDRESS($AF$5, COLUMN()-$AF$1-GN$3)), GN$3, FALSE)+VLOOKUP($AT71, INDIRECT(ADDRESS($AF$4, COLUMN()-$AF$2-GN$3)&amp;":"&amp;ADDRESS($AF$5, COLUMN()-$AF$1-GN$3)), GN$3, FALSE)</f>
        <v>1033</v>
      </c>
      <c r="GO71" cm="1">
        <f t="array" aca="1" ref="GO71" ca="1">INDIRECT(ADDRESS(ROW(), GO$3-$AF$1+$AF$3))+VLOOKUP($AS71, INDIRECT(ADDRESS($AF$4, COLUMN()-$AF$2-GO$3)&amp;":"&amp;ADDRESS($AF$5, COLUMN()-$AF$1-GO$3)), GO$3, FALSE)+VLOOKUP($AT71, INDIRECT(ADDRESS($AF$4, COLUMN()-$AF$2-GO$3)&amp;":"&amp;ADDRESS($AF$5, COLUMN()-$AF$1-GO$3)), GO$3, FALSE)</f>
        <v>665</v>
      </c>
      <c r="GP71" cm="1">
        <f t="array" aca="1" ref="GP71" ca="1">INDIRECT(ADDRESS(ROW(), GP$3-$AF$1+$AF$3))+VLOOKUP($AS71, INDIRECT(ADDRESS($AF$4, COLUMN()-$AF$2-GP$3)&amp;":"&amp;ADDRESS($AF$5, COLUMN()-$AF$1-GP$3)), GP$3, FALSE)+VLOOKUP($AT71, INDIRECT(ADDRESS($AF$4, COLUMN()-$AF$2-GP$3)&amp;":"&amp;ADDRESS($AF$5, COLUMN()-$AF$1-GP$3)), GP$3, FALSE)</f>
        <v>760</v>
      </c>
      <c r="GQ71" cm="1">
        <f t="array" aca="1" ref="GQ71" ca="1">INDIRECT(ADDRESS(ROW(), GQ$3-$AF$1+$AF$3))+VLOOKUP($AS71, INDIRECT(ADDRESS($AF$4, COLUMN()-$AF$2-GQ$3)&amp;":"&amp;ADDRESS($AF$5, COLUMN()-$AF$1-GQ$3)), GQ$3, FALSE)+VLOOKUP($AT71, INDIRECT(ADDRESS($AF$4, COLUMN()-$AF$2-GQ$3)&amp;":"&amp;ADDRESS($AF$5, COLUMN()-$AF$1-GQ$3)), GQ$3, FALSE)</f>
        <v>639</v>
      </c>
      <c r="GR71" cm="1">
        <f t="array" aca="1" ref="GR71" ca="1">INDIRECT(ADDRESS(ROW(), GR$3-$AF$1+$AF$3))+VLOOKUP($AS71, INDIRECT(ADDRESS($AF$4, COLUMN()-$AF$2-GR$3)&amp;":"&amp;ADDRESS($AF$5, COLUMN()-$AF$1-GR$3)), GR$3, FALSE)+VLOOKUP($AT71, INDIRECT(ADDRESS($AF$4, COLUMN()-$AF$2-GR$3)&amp;":"&amp;ADDRESS($AF$5, COLUMN()-$AF$1-GR$3)), GR$3, FALSE)</f>
        <v>616</v>
      </c>
      <c r="GS71" t="str">
        <f t="shared" si="369"/>
        <v>KP</v>
      </c>
      <c r="GT71" t="str">
        <f t="shared" si="370"/>
        <v>PS</v>
      </c>
      <c r="GU71" t="str">
        <f t="shared" si="371"/>
        <v>KS</v>
      </c>
      <c r="GV71" cm="1">
        <f t="array" aca="1" ref="GV71" ca="1">INDIRECT(ADDRESS(ROW(), GV$3-$AF$1+$AF$3))+VLOOKUP($AS71, INDIRECT(ADDRESS($AF$4, COLUMN()-$AF$2-GV$3)&amp;":"&amp;ADDRESS($AF$5, COLUMN()-$AF$1-GV$3)), GV$3, FALSE)+VLOOKUP($AT71, INDIRECT(ADDRESS($AF$4, COLUMN()-$AF$2-GV$3)&amp;":"&amp;ADDRESS($AF$5, COLUMN()-$AF$1-GV$3)), GV$3, FALSE)</f>
        <v>2715</v>
      </c>
      <c r="GW71" cm="1">
        <f t="array" aca="1" ref="GW71" ca="1">INDIRECT(ADDRESS(ROW(), GW$3-$AF$1+$AF$3))+VLOOKUP($AS71, INDIRECT(ADDRESS($AF$4, COLUMN()-$AF$2-GW$3)&amp;":"&amp;ADDRESS($AF$5, COLUMN()-$AF$1-GW$3)), GW$3, FALSE)+VLOOKUP($AT71, INDIRECT(ADDRESS($AF$4, COLUMN()-$AF$2-GW$3)&amp;":"&amp;ADDRESS($AF$5, COLUMN()-$AF$1-GW$3)), GW$3, FALSE)</f>
        <v>1901</v>
      </c>
      <c r="GX71" cm="1">
        <f t="array" aca="1" ref="GX71" ca="1">INDIRECT(ADDRESS(ROW(), GX$3-$AF$1+$AF$3))+VLOOKUP($AS71, INDIRECT(ADDRESS($AF$4, COLUMN()-$AF$2-GX$3)&amp;":"&amp;ADDRESS($AF$5, COLUMN()-$AF$1-GX$3)), GX$3, FALSE)+VLOOKUP($AT71, INDIRECT(ADDRESS($AF$4, COLUMN()-$AF$2-GX$3)&amp;":"&amp;ADDRESS($AF$5, COLUMN()-$AF$1-GX$3)), GX$3, FALSE)</f>
        <v>370</v>
      </c>
      <c r="GY71" cm="1">
        <f t="array" aca="1" ref="GY71" ca="1">INDIRECT(ADDRESS(ROW(), GY$3-$AF$1+$AF$3))+VLOOKUP($AS71, INDIRECT(ADDRESS($AF$4, COLUMN()-$AF$2-GY$3)&amp;":"&amp;ADDRESS($AF$5, COLUMN()-$AF$1-GY$3)), GY$3, FALSE)+VLOOKUP($AT71, INDIRECT(ADDRESS($AF$4, COLUMN()-$AF$2-GY$3)&amp;":"&amp;ADDRESS($AF$5, COLUMN()-$AF$1-GY$3)), GY$3, FALSE)</f>
        <v>2091</v>
      </c>
      <c r="GZ71" cm="1">
        <f t="array" aca="1" ref="GZ71" ca="1">INDIRECT(ADDRESS(ROW(), GZ$3-$AF$1+$AF$3))+VLOOKUP($AS71, INDIRECT(ADDRESS($AF$4, COLUMN()-$AF$2-GZ$3)&amp;":"&amp;ADDRESS($AF$5, COLUMN()-$AF$1-GZ$3)), GZ$3, FALSE)+VLOOKUP($AT71, INDIRECT(ADDRESS($AF$4, COLUMN()-$AF$2-GZ$3)&amp;":"&amp;ADDRESS($AF$5, COLUMN()-$AF$1-GZ$3)), GZ$3, FALSE)</f>
        <v>1834</v>
      </c>
      <c r="HA71" cm="1">
        <f t="array" aca="1" ref="HA71" ca="1">INDIRECT(ADDRESS(ROW(), HA$3-$AF$1+$AF$3))+VLOOKUP($AS71, INDIRECT(ADDRESS($AF$4, COLUMN()-$AF$2-HA$3)&amp;":"&amp;ADDRESS($AF$5, COLUMN()-$AF$1-HA$3)), HA$3, FALSE)+VLOOKUP($AT71, INDIRECT(ADDRESS($AF$4, COLUMN()-$AF$2-HA$3)&amp;":"&amp;ADDRESS($AF$5, COLUMN()-$AF$1-HA$3)), HA$3, FALSE)</f>
        <v>2126</v>
      </c>
      <c r="HB71" cm="1">
        <f t="array" aca="1" ref="HB71" ca="1">INDIRECT(ADDRESS(ROW(), HB$3-$AF$1+$AF$3))+VLOOKUP($AS71, INDIRECT(ADDRESS($AF$4, COLUMN()-$AF$2-HB$3)&amp;":"&amp;ADDRESS($AF$5, COLUMN()-$AF$1-HB$3)), HB$3, FALSE)+VLOOKUP($AT71, INDIRECT(ADDRESS($AF$4, COLUMN()-$AF$2-HB$3)&amp;":"&amp;ADDRESS($AF$5, COLUMN()-$AF$1-HB$3)), HB$3, FALSE)</f>
        <v>1378</v>
      </c>
      <c r="HC71" cm="1">
        <f t="array" aca="1" ref="HC71" ca="1">INDIRECT(ADDRESS(ROW(), HC$3-$AF$1+$AF$3))+VLOOKUP($AS71, INDIRECT(ADDRESS($AF$4, COLUMN()-$AF$2-HC$3)&amp;":"&amp;ADDRESS($AF$5, COLUMN()-$AF$1-HC$3)), HC$3, FALSE)+VLOOKUP($AT71, INDIRECT(ADDRESS($AF$4, COLUMN()-$AF$2-HC$3)&amp;":"&amp;ADDRESS($AF$5, COLUMN()-$AF$1-HC$3)), HC$3, FALSE)</f>
        <v>1493</v>
      </c>
      <c r="HD71" cm="1">
        <f t="array" aca="1" ref="HD71" ca="1">INDIRECT(ADDRESS(ROW(), HD$3-$AF$1+$AF$3))+VLOOKUP($AS71, INDIRECT(ADDRESS($AF$4, COLUMN()-$AF$2-HD$3)&amp;":"&amp;ADDRESS($AF$5, COLUMN()-$AF$1-HD$3)), HD$3, FALSE)+VLOOKUP($AT71, INDIRECT(ADDRESS($AF$4, COLUMN()-$AF$2-HD$3)&amp;":"&amp;ADDRESS($AF$5, COLUMN()-$AF$1-HD$3)), HD$3, FALSE)</f>
        <v>1257</v>
      </c>
      <c r="HE71" cm="1">
        <f t="array" aca="1" ref="HE71" ca="1">INDIRECT(ADDRESS(ROW(), HE$3-$AF$1+$AF$3))+VLOOKUP($AS71, INDIRECT(ADDRESS($AF$4, COLUMN()-$AF$2-HE$3)&amp;":"&amp;ADDRESS($AF$5, COLUMN()-$AF$1-HE$3)), HE$3, FALSE)+VLOOKUP($AT71, INDIRECT(ADDRESS($AF$4, COLUMN()-$AF$2-HE$3)&amp;":"&amp;ADDRESS($AF$5, COLUMN()-$AF$1-HE$3)), HE$3, FALSE)</f>
        <v>1218</v>
      </c>
      <c r="HF71" t="str">
        <f t="shared" si="372"/>
        <v>KP</v>
      </c>
      <c r="HG71" t="str">
        <f t="shared" si="373"/>
        <v>PS</v>
      </c>
      <c r="HH71" t="str">
        <f t="shared" si="374"/>
        <v>KS</v>
      </c>
      <c r="HI71" cm="1">
        <f t="array" aca="1" ref="HI71" ca="1">INDIRECT(ADDRESS(ROW(), HI$3-$AF$1+$AF$3))+VLOOKUP($AS71, INDIRECT(ADDRESS($AF$4, COLUMN()-$AF$2-HI$3)&amp;":"&amp;ADDRESS($AF$5, COLUMN()-$AF$1-HI$3)), HI$3, FALSE)+VLOOKUP($AT71, INDIRECT(ADDRESS($AF$4, COLUMN()-$AF$2-HI$3)&amp;":"&amp;ADDRESS($AF$5, COLUMN()-$AF$1-HI$3)), HI$3, FALSE)</f>
        <v>5405</v>
      </c>
      <c r="HJ71" cm="1">
        <f t="array" aca="1" ref="HJ71" ca="1">INDIRECT(ADDRESS(ROW(), HJ$3-$AF$1+$AF$3))+VLOOKUP($AS71, INDIRECT(ADDRESS($AF$4, COLUMN()-$AF$2-HJ$3)&amp;":"&amp;ADDRESS($AF$5, COLUMN()-$AF$1-HJ$3)), HJ$3, FALSE)+VLOOKUP($AT71, INDIRECT(ADDRESS($AF$4, COLUMN()-$AF$2-HJ$3)&amp;":"&amp;ADDRESS($AF$5, COLUMN()-$AF$1-HJ$3)), HJ$3, FALSE)</f>
        <v>3830</v>
      </c>
      <c r="HK71" cm="1">
        <f t="array" aca="1" ref="HK71" ca="1">INDIRECT(ADDRESS(ROW(), HK$3-$AF$1+$AF$3))+VLOOKUP($AS71, INDIRECT(ADDRESS($AF$4, COLUMN()-$AF$2-HK$3)&amp;":"&amp;ADDRESS($AF$5, COLUMN()-$AF$1-HK$3)), HK$3, FALSE)+VLOOKUP($AT71, INDIRECT(ADDRESS($AF$4, COLUMN()-$AF$2-HK$3)&amp;":"&amp;ADDRESS($AF$5, COLUMN()-$AF$1-HK$3)), HK$3, FALSE)</f>
        <v>742</v>
      </c>
      <c r="HL71" cm="1">
        <f t="array" aca="1" ref="HL71" ca="1">INDIRECT(ADDRESS(ROW(), HL$3-$AF$1+$AF$3))+VLOOKUP($AS71, INDIRECT(ADDRESS($AF$4, COLUMN()-$AF$2-HL$3)&amp;":"&amp;ADDRESS($AF$5, COLUMN()-$AF$1-HL$3)), HL$3, FALSE)+VLOOKUP($AT71, INDIRECT(ADDRESS($AF$4, COLUMN()-$AF$2-HL$3)&amp;":"&amp;ADDRESS($AF$5, COLUMN()-$AF$1-HL$3)), HL$3, FALSE)</f>
        <v>4182</v>
      </c>
      <c r="HM71" cm="1">
        <f t="array" aca="1" ref="HM71" ca="1">INDIRECT(ADDRESS(ROW(), HM$3-$AF$1+$AF$3))+VLOOKUP($AS71, INDIRECT(ADDRESS($AF$4, COLUMN()-$AF$2-HM$3)&amp;":"&amp;ADDRESS($AF$5, COLUMN()-$AF$1-HM$3)), HM$3, FALSE)+VLOOKUP($AT71, INDIRECT(ADDRESS($AF$4, COLUMN()-$AF$2-HM$3)&amp;":"&amp;ADDRESS($AF$5, COLUMN()-$AF$1-HM$3)), HM$3, FALSE)</f>
        <v>3655</v>
      </c>
      <c r="HN71" cm="1">
        <f t="array" aca="1" ref="HN71" ca="1">INDIRECT(ADDRESS(ROW(), HN$3-$AF$1+$AF$3))+VLOOKUP($AS71, INDIRECT(ADDRESS($AF$4, COLUMN()-$AF$2-HN$3)&amp;":"&amp;ADDRESS($AF$5, COLUMN()-$AF$1-HN$3)), HN$3, FALSE)+VLOOKUP($AT71, INDIRECT(ADDRESS($AF$4, COLUMN()-$AF$2-HN$3)&amp;":"&amp;ADDRESS($AF$5, COLUMN()-$AF$1-HN$3)), HN$3, FALSE)</f>
        <v>4200</v>
      </c>
      <c r="HO71" cm="1">
        <f t="array" aca="1" ref="HO71" ca="1">INDIRECT(ADDRESS(ROW(), HO$3-$AF$1+$AF$3))+VLOOKUP($AS71, INDIRECT(ADDRESS($AF$4, COLUMN()-$AF$2-HO$3)&amp;":"&amp;ADDRESS($AF$5, COLUMN()-$AF$1-HO$3)), HO$3, FALSE)+VLOOKUP($AT71, INDIRECT(ADDRESS($AF$4, COLUMN()-$AF$2-HO$3)&amp;":"&amp;ADDRESS($AF$5, COLUMN()-$AF$1-HO$3)), HO$3, FALSE)</f>
        <v>2736</v>
      </c>
      <c r="HP71" cm="1">
        <f t="array" aca="1" ref="HP71" ca="1">INDIRECT(ADDRESS(ROW(), HP$3-$AF$1+$AF$3))+VLOOKUP($AS71, INDIRECT(ADDRESS($AF$4, COLUMN()-$AF$2-HP$3)&amp;":"&amp;ADDRESS($AF$5, COLUMN()-$AF$1-HP$3)), HP$3, FALSE)+VLOOKUP($AT71, INDIRECT(ADDRESS($AF$4, COLUMN()-$AF$2-HP$3)&amp;":"&amp;ADDRESS($AF$5, COLUMN()-$AF$1-HP$3)), HP$3, FALSE)</f>
        <v>3039</v>
      </c>
      <c r="HQ71" cm="1">
        <f t="array" aca="1" ref="HQ71" ca="1">INDIRECT(ADDRESS(ROW(), HQ$3-$AF$1+$AF$3))+VLOOKUP($AS71, INDIRECT(ADDRESS($AF$4, COLUMN()-$AF$2-HQ$3)&amp;":"&amp;ADDRESS($AF$5, COLUMN()-$AF$1-HQ$3)), HQ$3, FALSE)+VLOOKUP($AT71, INDIRECT(ADDRESS($AF$4, COLUMN()-$AF$2-HQ$3)&amp;":"&amp;ADDRESS($AF$5, COLUMN()-$AF$1-HQ$3)), HQ$3, FALSE)</f>
        <v>2544</v>
      </c>
      <c r="HR71" cm="1">
        <f t="array" aca="1" ref="HR71" ca="1">INDIRECT(ADDRESS(ROW(), HR$3-$AF$1+$AF$3))+VLOOKUP($AS71, INDIRECT(ADDRESS($AF$4, COLUMN()-$AF$2-HR$3)&amp;":"&amp;ADDRESS($AF$5, COLUMN()-$AF$1-HR$3)), HR$3, FALSE)+VLOOKUP($AT71, INDIRECT(ADDRESS($AF$4, COLUMN()-$AF$2-HR$3)&amp;":"&amp;ADDRESS($AF$5, COLUMN()-$AF$1-HR$3)), HR$3, FALSE)</f>
        <v>2434</v>
      </c>
      <c r="HS71" t="str">
        <f t="shared" si="375"/>
        <v>KP</v>
      </c>
      <c r="HT71" t="str">
        <f t="shared" si="376"/>
        <v>PS</v>
      </c>
      <c r="HU71" t="str">
        <f t="shared" si="377"/>
        <v>KS</v>
      </c>
      <c r="HV71" cm="1">
        <f t="array" aca="1" ref="HV71" ca="1">INDIRECT(ADDRESS(ROW(), HV$3-$AF$1+$AF$3))+VLOOKUP($AS71, INDIRECT(ADDRESS($AF$4, COLUMN()-$AF$2-HV$3)&amp;":"&amp;ADDRESS($AF$5, COLUMN()-$AF$1-HV$3)), HV$3, FALSE)+VLOOKUP($AT71, INDIRECT(ADDRESS($AF$4, COLUMN()-$AF$2-HV$3)&amp;":"&amp;ADDRESS($AF$5, COLUMN()-$AF$1-HV$3)), HV$3, FALSE)</f>
        <v>10814</v>
      </c>
      <c r="HW71" cm="1">
        <f t="array" aca="1" ref="HW71" ca="1">INDIRECT(ADDRESS(ROW(), HW$3-$AF$1+$AF$3))+VLOOKUP($AS71, INDIRECT(ADDRESS($AF$4, COLUMN()-$AF$2-HW$3)&amp;":"&amp;ADDRESS($AF$5, COLUMN()-$AF$1-HW$3)), HW$3, FALSE)+VLOOKUP($AT71, INDIRECT(ADDRESS($AF$4, COLUMN()-$AF$2-HW$3)&amp;":"&amp;ADDRESS($AF$5, COLUMN()-$AF$1-HW$3)), HW$3, FALSE)</f>
        <v>7661</v>
      </c>
      <c r="HX71" cm="1">
        <f t="array" aca="1" ref="HX71" ca="1">INDIRECT(ADDRESS(ROW(), HX$3-$AF$1+$AF$3))+VLOOKUP($AS71, INDIRECT(ADDRESS($AF$4, COLUMN()-$AF$2-HX$3)&amp;":"&amp;ADDRESS($AF$5, COLUMN()-$AF$1-HX$3)), HX$3, FALSE)+VLOOKUP($AT71, INDIRECT(ADDRESS($AF$4, COLUMN()-$AF$2-HX$3)&amp;":"&amp;ADDRESS($AF$5, COLUMN()-$AF$1-HX$3)), HX$3, FALSE)</f>
        <v>1483</v>
      </c>
      <c r="HY71" cm="1">
        <f t="array" aca="1" ref="HY71" ca="1">INDIRECT(ADDRESS(ROW(), HY$3-$AF$1+$AF$3))+VLOOKUP($AS71, INDIRECT(ADDRESS($AF$4, COLUMN()-$AF$2-HY$3)&amp;":"&amp;ADDRESS($AF$5, COLUMN()-$AF$1-HY$3)), HY$3, FALSE)+VLOOKUP($AT71, INDIRECT(ADDRESS($AF$4, COLUMN()-$AF$2-HY$3)&amp;":"&amp;ADDRESS($AF$5, COLUMN()-$AF$1-HY$3)), HY$3, FALSE)</f>
        <v>8382</v>
      </c>
      <c r="HZ71" cm="1">
        <f t="array" aca="1" ref="HZ71" ca="1">INDIRECT(ADDRESS(ROW(), HZ$3-$AF$1+$AF$3))+VLOOKUP($AS71, INDIRECT(ADDRESS($AF$4, COLUMN()-$AF$2-HZ$3)&amp;":"&amp;ADDRESS($AF$5, COLUMN()-$AF$1-HZ$3)), HZ$3, FALSE)+VLOOKUP($AT71, INDIRECT(ADDRESS($AF$4, COLUMN()-$AF$2-HZ$3)&amp;":"&amp;ADDRESS($AF$5, COLUMN()-$AF$1-HZ$3)), HZ$3, FALSE)</f>
        <v>7254</v>
      </c>
      <c r="IA71" cm="1">
        <f t="array" aca="1" ref="IA71" ca="1">INDIRECT(ADDRESS(ROW(), IA$3-$AF$1+$AF$3))+VLOOKUP($AS71, INDIRECT(ADDRESS($AF$4, COLUMN()-$AF$2-IA$3)&amp;":"&amp;ADDRESS($AF$5, COLUMN()-$AF$1-IA$3)), IA$3, FALSE)+VLOOKUP($AT71, INDIRECT(ADDRESS($AF$4, COLUMN()-$AF$2-IA$3)&amp;":"&amp;ADDRESS($AF$5, COLUMN()-$AF$1-IA$3)), IA$3, FALSE)</f>
        <v>8502</v>
      </c>
      <c r="IB71" cm="1">
        <f t="array" aca="1" ref="IB71" ca="1">INDIRECT(ADDRESS(ROW(), IB$3-$AF$1+$AF$3))+VLOOKUP($AS71, INDIRECT(ADDRESS($AF$4, COLUMN()-$AF$2-IB$3)&amp;":"&amp;ADDRESS($AF$5, COLUMN()-$AF$1-IB$3)), IB$3, FALSE)+VLOOKUP($AT71, INDIRECT(ADDRESS($AF$4, COLUMN()-$AF$2-IB$3)&amp;":"&amp;ADDRESS($AF$5, COLUMN()-$AF$1-IB$3)), IB$3, FALSE)</f>
        <v>5509</v>
      </c>
      <c r="IC71" cm="1">
        <f t="array" aca="1" ref="IC71" ca="1">INDIRECT(ADDRESS(ROW(), IC$3-$AF$1+$AF$3))+VLOOKUP($AS71, INDIRECT(ADDRESS($AF$4, COLUMN()-$AF$2-IC$3)&amp;":"&amp;ADDRESS($AF$5, COLUMN()-$AF$1-IC$3)), IC$3, FALSE)+VLOOKUP($AT71, INDIRECT(ADDRESS($AF$4, COLUMN()-$AF$2-IC$3)&amp;":"&amp;ADDRESS($AF$5, COLUMN()-$AF$1-IC$3)), IC$3, FALSE)</f>
        <v>6058</v>
      </c>
      <c r="ID71" cm="1">
        <f t="array" aca="1" ref="ID71" ca="1">INDIRECT(ADDRESS(ROW(), ID$3-$AF$1+$AF$3))+VLOOKUP($AS71, INDIRECT(ADDRESS($AF$4, COLUMN()-$AF$2-ID$3)&amp;":"&amp;ADDRESS($AF$5, COLUMN()-$AF$1-ID$3)), ID$3, FALSE)+VLOOKUP($AT71, INDIRECT(ADDRESS($AF$4, COLUMN()-$AF$2-ID$3)&amp;":"&amp;ADDRESS($AF$5, COLUMN()-$AF$1-ID$3)), ID$3, FALSE)</f>
        <v>5032</v>
      </c>
      <c r="IE71" cm="1">
        <f t="array" aca="1" ref="IE71" ca="1">INDIRECT(ADDRESS(ROW(), IE$3-$AF$1+$AF$3))+VLOOKUP($AS71, INDIRECT(ADDRESS($AF$4, COLUMN()-$AF$2-IE$3)&amp;":"&amp;ADDRESS($AF$5, COLUMN()-$AF$1-IE$3)), IE$3, FALSE)+VLOOKUP($AT71, INDIRECT(ADDRESS($AF$4, COLUMN()-$AF$2-IE$3)&amp;":"&amp;ADDRESS($AF$5, COLUMN()-$AF$1-IE$3)), IE$3, FALSE)</f>
        <v>4840</v>
      </c>
      <c r="IF71" t="str">
        <f t="shared" si="378"/>
        <v>KP</v>
      </c>
      <c r="IG71" t="str">
        <f t="shared" si="379"/>
        <v>PS</v>
      </c>
      <c r="IH71" t="str">
        <f t="shared" si="380"/>
        <v>KS</v>
      </c>
      <c r="II71" cm="1">
        <f t="array" aca="1" ref="II71" ca="1">INDIRECT(ADDRESS(ROW(), II$3-$AF$1+$AF$3))+VLOOKUP($AS71, INDIRECT(ADDRESS($AF$4, COLUMN()-$AF$2-II$3)&amp;":"&amp;ADDRESS($AF$5, COLUMN()-$AF$1-II$3)), II$3, FALSE)+VLOOKUP($AT71, INDIRECT(ADDRESS($AF$4, COLUMN()-$AF$2-II$3)&amp;":"&amp;ADDRESS($AF$5, COLUMN()-$AF$1-II$3)), II$3, FALSE)</f>
        <v>21545</v>
      </c>
      <c r="IJ71" cm="1">
        <f t="array" aca="1" ref="IJ71" ca="1">INDIRECT(ADDRESS(ROW(), IJ$3-$AF$1+$AF$3))+VLOOKUP($AS71, INDIRECT(ADDRESS($AF$4, COLUMN()-$AF$2-IJ$3)&amp;":"&amp;ADDRESS($AF$5, COLUMN()-$AF$1-IJ$3)), IJ$3, FALSE)+VLOOKUP($AT71, INDIRECT(ADDRESS($AF$4, COLUMN()-$AF$2-IJ$3)&amp;":"&amp;ADDRESS($AF$5, COLUMN()-$AF$1-IJ$3)), IJ$3, FALSE)</f>
        <v>15439</v>
      </c>
      <c r="IK71" cm="1">
        <f t="array" aca="1" ref="IK71" ca="1">INDIRECT(ADDRESS(ROW(), IK$3-$AF$1+$AF$3))+VLOOKUP($AS71, INDIRECT(ADDRESS($AF$4, COLUMN()-$AF$2-IK$3)&amp;":"&amp;ADDRESS($AF$5, COLUMN()-$AF$1-IK$3)), IK$3, FALSE)+VLOOKUP($AT71, INDIRECT(ADDRESS($AF$4, COLUMN()-$AF$2-IK$3)&amp;":"&amp;ADDRESS($AF$5, COLUMN()-$AF$1-IK$3)), IK$3, FALSE)</f>
        <v>2973</v>
      </c>
      <c r="IL71" cm="1">
        <f t="array" aca="1" ref="IL71" ca="1">INDIRECT(ADDRESS(ROW(), IL$3-$AF$1+$AF$3))+VLOOKUP($AS71, INDIRECT(ADDRESS($AF$4, COLUMN()-$AF$2-IL$3)&amp;":"&amp;ADDRESS($AF$5, COLUMN()-$AF$1-IL$3)), IL$3, FALSE)+VLOOKUP($AT71, INDIRECT(ADDRESS($AF$4, COLUMN()-$AF$2-IL$3)&amp;":"&amp;ADDRESS($AF$5, COLUMN()-$AF$1-IL$3)), IL$3, FALSE)</f>
        <v>16722</v>
      </c>
      <c r="IM71" cm="1">
        <f t="array" aca="1" ref="IM71" ca="1">INDIRECT(ADDRESS(ROW(), IM$3-$AF$1+$AF$3))+VLOOKUP($AS71, INDIRECT(ADDRESS($AF$4, COLUMN()-$AF$2-IM$3)&amp;":"&amp;ADDRESS($AF$5, COLUMN()-$AF$1-IM$3)), IM$3, FALSE)+VLOOKUP($AT71, INDIRECT(ADDRESS($AF$4, COLUMN()-$AF$2-IM$3)&amp;":"&amp;ADDRESS($AF$5, COLUMN()-$AF$1-IM$3)), IM$3, FALSE)</f>
        <v>14486</v>
      </c>
      <c r="IN71" cm="1">
        <f t="array" aca="1" ref="IN71" ca="1">INDIRECT(ADDRESS(ROW(), IN$3-$AF$1+$AF$3))+VLOOKUP($AS71, INDIRECT(ADDRESS($AF$4, COLUMN()-$AF$2-IN$3)&amp;":"&amp;ADDRESS($AF$5, COLUMN()-$AF$1-IN$3)), IN$3, FALSE)+VLOOKUP($AT71, INDIRECT(ADDRESS($AF$4, COLUMN()-$AF$2-IN$3)&amp;":"&amp;ADDRESS($AF$5, COLUMN()-$AF$1-IN$3)), IN$3, FALSE)</f>
        <v>16943</v>
      </c>
      <c r="IO71" cm="1">
        <f t="array" aca="1" ref="IO71" ca="1">INDIRECT(ADDRESS(ROW(), IO$3-$AF$1+$AF$3))+VLOOKUP($AS71, INDIRECT(ADDRESS($AF$4, COLUMN()-$AF$2-IO$3)&amp;":"&amp;ADDRESS($AF$5, COLUMN()-$AF$1-IO$3)), IO$3, FALSE)+VLOOKUP($AT71, INDIRECT(ADDRESS($AF$4, COLUMN()-$AF$2-IO$3)&amp;":"&amp;ADDRESS($AF$5, COLUMN()-$AF$1-IO$3)), IO$3, FALSE)</f>
        <v>10953</v>
      </c>
      <c r="IP71" cm="1">
        <f t="array" aca="1" ref="IP71" ca="1">INDIRECT(ADDRESS(ROW(), IP$3-$AF$1+$AF$3))+VLOOKUP($AS71, INDIRECT(ADDRESS($AF$4, COLUMN()-$AF$2-IP$3)&amp;":"&amp;ADDRESS($AF$5, COLUMN()-$AF$1-IP$3)), IP$3, FALSE)+VLOOKUP($AT71, INDIRECT(ADDRESS($AF$4, COLUMN()-$AF$2-IP$3)&amp;":"&amp;ADDRESS($AF$5, COLUMN()-$AF$1-IP$3)), IP$3, FALSE)</f>
        <v>12188</v>
      </c>
      <c r="IQ71" cm="1">
        <f t="array" aca="1" ref="IQ71" ca="1">INDIRECT(ADDRESS(ROW(), IQ$3-$AF$1+$AF$3))+VLOOKUP($AS71, INDIRECT(ADDRESS($AF$4, COLUMN()-$AF$2-IQ$3)&amp;":"&amp;ADDRESS($AF$5, COLUMN()-$AF$1-IQ$3)), IQ$3, FALSE)+VLOOKUP($AT71, INDIRECT(ADDRESS($AF$4, COLUMN()-$AF$2-IQ$3)&amp;":"&amp;ADDRESS($AF$5, COLUMN()-$AF$1-IQ$3)), IQ$3, FALSE)</f>
        <v>10159</v>
      </c>
      <c r="IR71" cm="1">
        <f t="array" aca="1" ref="IR71" ca="1">INDIRECT(ADDRESS(ROW(), IR$3-$AF$1+$AF$3))+VLOOKUP($AS71, INDIRECT(ADDRESS($AF$4, COLUMN()-$AF$2-IR$3)&amp;":"&amp;ADDRESS($AF$5, COLUMN()-$AF$1-IR$3)), IR$3, FALSE)+VLOOKUP($AT71, INDIRECT(ADDRESS($AF$4, COLUMN()-$AF$2-IR$3)&amp;":"&amp;ADDRESS($AF$5, COLUMN()-$AF$1-IR$3)), IR$3, FALSE)</f>
        <v>9663</v>
      </c>
      <c r="IS71" t="str">
        <f t="shared" si="381"/>
        <v>KP</v>
      </c>
      <c r="IT71" t="str">
        <f t="shared" si="382"/>
        <v>PS</v>
      </c>
      <c r="IU71" t="str">
        <f t="shared" si="383"/>
        <v>KS</v>
      </c>
      <c r="IV71" cm="1">
        <f t="array" aca="1" ref="IV71" ca="1">INDIRECT(ADDRESS(ROW(), IV$3-$AF$1+$AF$3))+VLOOKUP($AS71, INDIRECT(ADDRESS($AF$4, COLUMN()-$AF$2-IV$3)&amp;":"&amp;ADDRESS($AF$5, COLUMN()-$AF$1-IV$3)), IV$3, FALSE)+VLOOKUP($AT71, INDIRECT(ADDRESS($AF$4, COLUMN()-$AF$2-IV$3)&amp;":"&amp;ADDRESS($AF$5, COLUMN()-$AF$1-IV$3)), IV$3, FALSE)</f>
        <v>43036</v>
      </c>
      <c r="IW71" cm="1">
        <f t="array" aca="1" ref="IW71" ca="1">INDIRECT(ADDRESS(ROW(), IW$3-$AF$1+$AF$3))+VLOOKUP($AS71, INDIRECT(ADDRESS($AF$4, COLUMN()-$AF$2-IW$3)&amp;":"&amp;ADDRESS($AF$5, COLUMN()-$AF$1-IW$3)), IW$3, FALSE)+VLOOKUP($AT71, INDIRECT(ADDRESS($AF$4, COLUMN()-$AF$2-IW$3)&amp;":"&amp;ADDRESS($AF$5, COLUMN()-$AF$1-IW$3)), IW$3, FALSE)</f>
        <v>30972</v>
      </c>
      <c r="IX71" cm="1">
        <f t="array" aca="1" ref="IX71" ca="1">INDIRECT(ADDRESS(ROW(), IX$3-$AF$1+$AF$3))+VLOOKUP($AS71, INDIRECT(ADDRESS($AF$4, COLUMN()-$AF$2-IX$3)&amp;":"&amp;ADDRESS($AF$5, COLUMN()-$AF$1-IX$3)), IX$3, FALSE)+VLOOKUP($AT71, INDIRECT(ADDRESS($AF$4, COLUMN()-$AF$2-IX$3)&amp;":"&amp;ADDRESS($AF$5, COLUMN()-$AF$1-IX$3)), IX$3, FALSE)</f>
        <v>5913</v>
      </c>
      <c r="IY71" cm="1">
        <f t="array" aca="1" ref="IY71" ca="1">INDIRECT(ADDRESS(ROW(), IY$3-$AF$1+$AF$3))+VLOOKUP($AS71, INDIRECT(ADDRESS($AF$4, COLUMN()-$AF$2-IY$3)&amp;":"&amp;ADDRESS($AF$5, COLUMN()-$AF$1-IY$3)), IY$3, FALSE)+VLOOKUP($AT71, INDIRECT(ADDRESS($AF$4, COLUMN()-$AF$2-IY$3)&amp;":"&amp;ADDRESS($AF$5, COLUMN()-$AF$1-IY$3)), IY$3, FALSE)</f>
        <v>33436</v>
      </c>
      <c r="IZ71" cm="1">
        <f t="array" aca="1" ref="IZ71" ca="1">INDIRECT(ADDRESS(ROW(), IZ$3-$AF$1+$AF$3))+VLOOKUP($AS71, INDIRECT(ADDRESS($AF$4, COLUMN()-$AF$2-IZ$3)&amp;":"&amp;ADDRESS($AF$5, COLUMN()-$AF$1-IZ$3)), IZ$3, FALSE)+VLOOKUP($AT71, INDIRECT(ADDRESS($AF$4, COLUMN()-$AF$2-IZ$3)&amp;":"&amp;ADDRESS($AF$5, COLUMN()-$AF$1-IZ$3)), IZ$3, FALSE)</f>
        <v>28921</v>
      </c>
      <c r="JA71" cm="1">
        <f t="array" aca="1" ref="JA71" ca="1">INDIRECT(ADDRESS(ROW(), JA$3-$AF$1+$AF$3))+VLOOKUP($AS71, INDIRECT(ADDRESS($AF$4, COLUMN()-$AF$2-JA$3)&amp;":"&amp;ADDRESS($AF$5, COLUMN()-$AF$1-JA$3)), JA$3, FALSE)+VLOOKUP($AT71, INDIRECT(ADDRESS($AF$4, COLUMN()-$AF$2-JA$3)&amp;":"&amp;ADDRESS($AF$5, COLUMN()-$AF$1-JA$3)), JA$3, FALSE)</f>
        <v>34128</v>
      </c>
      <c r="JB71" cm="1">
        <f t="array" aca="1" ref="JB71" ca="1">INDIRECT(ADDRESS(ROW(), JB$3-$AF$1+$AF$3))+VLOOKUP($AS71, INDIRECT(ADDRESS($AF$4, COLUMN()-$AF$2-JB$3)&amp;":"&amp;ADDRESS($AF$5, COLUMN()-$AF$1-JB$3)), JB$3, FALSE)+VLOOKUP($AT71, INDIRECT(ADDRESS($AF$4, COLUMN()-$AF$2-JB$3)&amp;":"&amp;ADDRESS($AF$5, COLUMN()-$AF$1-JB$3)), JB$3, FALSE)</f>
        <v>21917</v>
      </c>
      <c r="JC71" cm="1">
        <f t="array" aca="1" ref="JC71" ca="1">INDIRECT(ADDRESS(ROW(), JC$3-$AF$1+$AF$3))+VLOOKUP($AS71, INDIRECT(ADDRESS($AF$4, COLUMN()-$AF$2-JC$3)&amp;":"&amp;ADDRESS($AF$5, COLUMN()-$AF$1-JC$3)), JC$3, FALSE)+VLOOKUP($AT71, INDIRECT(ADDRESS($AF$4, COLUMN()-$AF$2-JC$3)&amp;":"&amp;ADDRESS($AF$5, COLUMN()-$AF$1-JC$3)), JC$3, FALSE)</f>
        <v>24291</v>
      </c>
      <c r="JD71" cm="1">
        <f t="array" aca="1" ref="JD71" ca="1">INDIRECT(ADDRESS(ROW(), JD$3-$AF$1+$AF$3))+VLOOKUP($AS71, INDIRECT(ADDRESS($AF$4, COLUMN()-$AF$2-JD$3)&amp;":"&amp;ADDRESS($AF$5, COLUMN()-$AF$1-JD$3)), JD$3, FALSE)+VLOOKUP($AT71, INDIRECT(ADDRESS($AF$4, COLUMN()-$AF$2-JD$3)&amp;":"&amp;ADDRESS($AF$5, COLUMN()-$AF$1-JD$3)), JD$3, FALSE)</f>
        <v>20222</v>
      </c>
      <c r="JE71" cm="1">
        <f t="array" aca="1" ref="JE71" ca="1">INDIRECT(ADDRESS(ROW(), JE$3-$AF$1+$AF$3))+VLOOKUP($AS71, INDIRECT(ADDRESS($AF$4, COLUMN()-$AF$2-JE$3)&amp;":"&amp;ADDRESS($AF$5, COLUMN()-$AF$1-JE$3)), JE$3, FALSE)+VLOOKUP($AT71, INDIRECT(ADDRESS($AF$4, COLUMN()-$AF$2-JE$3)&amp;":"&amp;ADDRESS($AF$5, COLUMN()-$AF$1-JE$3)), JE$3, FALSE)</f>
        <v>19307</v>
      </c>
      <c r="JF71" t="str">
        <f t="shared" si="384"/>
        <v>KP</v>
      </c>
      <c r="JG71" t="str">
        <f t="shared" si="385"/>
        <v>PS</v>
      </c>
      <c r="JH71" t="str">
        <f t="shared" si="386"/>
        <v>KS</v>
      </c>
      <c r="JI71" cm="1">
        <f t="array" aca="1" ref="JI71" ca="1">INDIRECT(ADDRESS(ROW(), JI$3-$AF$1+$AF$3))+VLOOKUP($AS71, INDIRECT(ADDRESS($AF$4, COLUMN()-$AF$2-JI$3)&amp;":"&amp;ADDRESS($AF$5, COLUMN()-$AF$1-JI$3)), JI$3, FALSE)+VLOOKUP($AT71, INDIRECT(ADDRESS($AF$4, COLUMN()-$AF$2-JI$3)&amp;":"&amp;ADDRESS($AF$5, COLUMN()-$AF$1-JI$3)), JI$3, FALSE)</f>
        <v>85935</v>
      </c>
      <c r="JJ71" cm="1">
        <f t="array" aca="1" ref="JJ71" ca="1">INDIRECT(ADDRESS(ROW(), JJ$3-$AF$1+$AF$3))+VLOOKUP($AS71, INDIRECT(ADDRESS($AF$4, COLUMN()-$AF$2-JJ$3)&amp;":"&amp;ADDRESS($AF$5, COLUMN()-$AF$1-JJ$3)), JJ$3, FALSE)+VLOOKUP($AT71, INDIRECT(ADDRESS($AF$4, COLUMN()-$AF$2-JJ$3)&amp;":"&amp;ADDRESS($AF$5, COLUMN()-$AF$1-JJ$3)), JJ$3, FALSE)</f>
        <v>62151</v>
      </c>
      <c r="JK71" cm="1">
        <f t="array" aca="1" ref="JK71" ca="1">INDIRECT(ADDRESS(ROW(), JK$3-$AF$1+$AF$3))+VLOOKUP($AS71, INDIRECT(ADDRESS($AF$4, COLUMN()-$AF$2-JK$3)&amp;":"&amp;ADDRESS($AF$5, COLUMN()-$AF$1-JK$3)), JK$3, FALSE)+VLOOKUP($AT71, INDIRECT(ADDRESS($AF$4, COLUMN()-$AF$2-JK$3)&amp;":"&amp;ADDRESS($AF$5, COLUMN()-$AF$1-JK$3)), JK$3, FALSE)</f>
        <v>11812</v>
      </c>
      <c r="JL71" cm="1">
        <f t="array" aca="1" ref="JL71" ca="1">INDIRECT(ADDRESS(ROW(), JL$3-$AF$1+$AF$3))+VLOOKUP($AS71, INDIRECT(ADDRESS($AF$4, COLUMN()-$AF$2-JL$3)&amp;":"&amp;ADDRESS($AF$5, COLUMN()-$AF$1-JL$3)), JL$3, FALSE)+VLOOKUP($AT71, INDIRECT(ADDRESS($AF$4, COLUMN()-$AF$2-JL$3)&amp;":"&amp;ADDRESS($AF$5, COLUMN()-$AF$1-JL$3)), JL$3, FALSE)</f>
        <v>66794</v>
      </c>
      <c r="JM71" cm="1">
        <f t="array" aca="1" ref="JM71" ca="1">INDIRECT(ADDRESS(ROW(), JM$3-$AF$1+$AF$3))+VLOOKUP($AS71, INDIRECT(ADDRESS($AF$4, COLUMN()-$AF$2-JM$3)&amp;":"&amp;ADDRESS($AF$5, COLUMN()-$AF$1-JM$3)), JM$3, FALSE)+VLOOKUP($AT71, INDIRECT(ADDRESS($AF$4, COLUMN()-$AF$2-JM$3)&amp;":"&amp;ADDRESS($AF$5, COLUMN()-$AF$1-JM$3)), JM$3, FALSE)</f>
        <v>57941</v>
      </c>
      <c r="JN71" cm="1">
        <f t="array" aca="1" ref="JN71" ca="1">INDIRECT(ADDRESS(ROW(), JN$3-$AF$1+$AF$3))+VLOOKUP($AS71, INDIRECT(ADDRESS($AF$4, COLUMN()-$AF$2-JN$3)&amp;":"&amp;ADDRESS($AF$5, COLUMN()-$AF$1-JN$3)), JN$3, FALSE)+VLOOKUP($AT71, INDIRECT(ADDRESS($AF$4, COLUMN()-$AF$2-JN$3)&amp;":"&amp;ADDRESS($AF$5, COLUMN()-$AF$1-JN$3)), JN$3, FALSE)</f>
        <v>68101</v>
      </c>
      <c r="JO71" cm="1">
        <f t="array" aca="1" ref="JO71" ca="1">INDIRECT(ADDRESS(ROW(), JO$3-$AF$1+$AF$3))+VLOOKUP($AS71, INDIRECT(ADDRESS($AF$4, COLUMN()-$AF$2-JO$3)&amp;":"&amp;ADDRESS($AF$5, COLUMN()-$AF$1-JO$3)), JO$3, FALSE)+VLOOKUP($AT71, INDIRECT(ADDRESS($AF$4, COLUMN()-$AF$2-JO$3)&amp;":"&amp;ADDRESS($AF$5, COLUMN()-$AF$1-JO$3)), JO$3, FALSE)</f>
        <v>43632</v>
      </c>
      <c r="JP71" cm="1">
        <f t="array" aca="1" ref="JP71" ca="1">INDIRECT(ADDRESS(ROW(), JP$3-$AF$1+$AF$3))+VLOOKUP($AS71, INDIRECT(ADDRESS($AF$4, COLUMN()-$AF$2-JP$3)&amp;":"&amp;ADDRESS($AF$5, COLUMN()-$AF$1-JP$3)), JP$3, FALSE)+VLOOKUP($AT71, INDIRECT(ADDRESS($AF$4, COLUMN()-$AF$2-JP$3)&amp;":"&amp;ADDRESS($AF$5, COLUMN()-$AF$1-JP$3)), JP$3, FALSE)</f>
        <v>48729</v>
      </c>
      <c r="JQ71" cm="1">
        <f t="array" aca="1" ref="JQ71" ca="1">INDIRECT(ADDRESS(ROW(), JQ$3-$AF$1+$AF$3))+VLOOKUP($AS71, INDIRECT(ADDRESS($AF$4, COLUMN()-$AF$2-JQ$3)&amp;":"&amp;ADDRESS($AF$5, COLUMN()-$AF$1-JQ$3)), JQ$3, FALSE)+VLOOKUP($AT71, INDIRECT(ADDRESS($AF$4, COLUMN()-$AF$2-JQ$3)&amp;":"&amp;ADDRESS($AF$5, COLUMN()-$AF$1-JQ$3)), JQ$3, FALSE)</f>
        <v>40622</v>
      </c>
      <c r="JR71" cm="1">
        <f t="array" aca="1" ref="JR71" ca="1">INDIRECT(ADDRESS(ROW(), JR$3-$AF$1+$AF$3))+VLOOKUP($AS71, INDIRECT(ADDRESS($AF$4, COLUMN()-$AF$2-JR$3)&amp;":"&amp;ADDRESS($AF$5, COLUMN()-$AF$1-JR$3)), JR$3, FALSE)+VLOOKUP($AT71, INDIRECT(ADDRESS($AF$4, COLUMN()-$AF$2-JR$3)&amp;":"&amp;ADDRESS($AF$5, COLUMN()-$AF$1-JR$3)), JR$3, FALSE)</f>
        <v>38570</v>
      </c>
      <c r="JS71" t="str">
        <f t="shared" si="387"/>
        <v>KP</v>
      </c>
      <c r="JT71" t="str">
        <f t="shared" si="388"/>
        <v>PS</v>
      </c>
      <c r="JU71" t="str">
        <f t="shared" si="389"/>
        <v>KS</v>
      </c>
      <c r="JV71" cm="1">
        <f t="array" aca="1" ref="JV71" ca="1">INDIRECT(ADDRESS(ROW(), JV$3-$AF$1+$AF$3))+VLOOKUP($AS71, INDIRECT(ADDRESS($AF$4, COLUMN()-$AF$2-JV$3)&amp;":"&amp;ADDRESS($AF$5, COLUMN()-$AF$1-JV$3)), JV$3, FALSE)+VLOOKUP($AT71, INDIRECT(ADDRESS($AF$4, COLUMN()-$AF$2-JV$3)&amp;":"&amp;ADDRESS($AF$5, COLUMN()-$AF$1-JV$3)), JV$3, FALSE)</f>
        <v>171745</v>
      </c>
      <c r="JW71" cm="1">
        <f t="array" aca="1" ref="JW71" ca="1">INDIRECT(ADDRESS(ROW(), JW$3-$AF$1+$AF$3))+VLOOKUP($AS71, INDIRECT(ADDRESS($AF$4, COLUMN()-$AF$2-JW$3)&amp;":"&amp;ADDRESS($AF$5, COLUMN()-$AF$1-JW$3)), JW$3, FALSE)+VLOOKUP($AT71, INDIRECT(ADDRESS($AF$4, COLUMN()-$AF$2-JW$3)&amp;":"&amp;ADDRESS($AF$5, COLUMN()-$AF$1-JW$3)), JW$3, FALSE)</f>
        <v>124365</v>
      </c>
      <c r="JX71" cm="1">
        <f t="array" aca="1" ref="JX71" ca="1">INDIRECT(ADDRESS(ROW(), JX$3-$AF$1+$AF$3))+VLOOKUP($AS71, INDIRECT(ADDRESS($AF$4, COLUMN()-$AF$2-JX$3)&amp;":"&amp;ADDRESS($AF$5, COLUMN()-$AF$1-JX$3)), JX$3, FALSE)+VLOOKUP($AT71, INDIRECT(ADDRESS($AF$4, COLUMN()-$AF$2-JX$3)&amp;":"&amp;ADDRESS($AF$5, COLUMN()-$AF$1-JX$3)), JX$3, FALSE)</f>
        <v>23513</v>
      </c>
      <c r="JY71" cm="1">
        <f t="array" aca="1" ref="JY71" ca="1">INDIRECT(ADDRESS(ROW(), JY$3-$AF$1+$AF$3))+VLOOKUP($AS71, INDIRECT(ADDRESS($AF$4, COLUMN()-$AF$2-JY$3)&amp;":"&amp;ADDRESS($AF$5, COLUMN()-$AF$1-JY$3)), JY$3, FALSE)+VLOOKUP($AT71, INDIRECT(ADDRESS($AF$4, COLUMN()-$AF$2-JY$3)&amp;":"&amp;ADDRESS($AF$5, COLUMN()-$AF$1-JY$3)), JY$3, FALSE)</f>
        <v>133713</v>
      </c>
      <c r="JZ71" cm="1">
        <f t="array" aca="1" ref="JZ71" ca="1">INDIRECT(ADDRESS(ROW(), JZ$3-$AF$1+$AF$3))+VLOOKUP($AS71, INDIRECT(ADDRESS($AF$4, COLUMN()-$AF$2-JZ$3)&amp;":"&amp;ADDRESS($AF$5, COLUMN()-$AF$1-JZ$3)), JZ$3, FALSE)+VLOOKUP($AT71, INDIRECT(ADDRESS($AF$4, COLUMN()-$AF$2-JZ$3)&amp;":"&amp;ADDRESS($AF$5, COLUMN()-$AF$1-JZ$3)), JZ$3, FALSE)</f>
        <v>115986</v>
      </c>
      <c r="KA71" cm="1">
        <f t="array" aca="1" ref="KA71" ca="1">INDIRECT(ADDRESS(ROW(), KA$3-$AF$1+$AF$3))+VLOOKUP($AS71, INDIRECT(ADDRESS($AF$4, COLUMN()-$AF$2-KA$3)&amp;":"&amp;ADDRESS($AF$5, COLUMN()-$AF$1-KA$3)), KA$3, FALSE)+VLOOKUP($AT71, INDIRECT(ADDRESS($AF$4, COLUMN()-$AF$2-KA$3)&amp;":"&amp;ADDRESS($AF$5, COLUMN()-$AF$1-KA$3)), KA$3, FALSE)</f>
        <v>136610</v>
      </c>
      <c r="KB71" cm="1">
        <f t="array" aca="1" ref="KB71" ca="1">INDIRECT(ADDRESS(ROW(), KB$3-$AF$1+$AF$3))+VLOOKUP($AS71, INDIRECT(ADDRESS($AF$4, COLUMN()-$AF$2-KB$3)&amp;":"&amp;ADDRESS($AF$5, COLUMN()-$AF$1-KB$3)), KB$3, FALSE)+VLOOKUP($AT71, INDIRECT(ADDRESS($AF$4, COLUMN()-$AF$2-KB$3)&amp;":"&amp;ADDRESS($AF$5, COLUMN()-$AF$1-KB$3)), KB$3, FALSE)</f>
        <v>87292</v>
      </c>
      <c r="KC71" cm="1">
        <f t="array" aca="1" ref="KC71" ca="1">INDIRECT(ADDRESS(ROW(), KC$3-$AF$1+$AF$3))+VLOOKUP($AS71, INDIRECT(ADDRESS($AF$4, COLUMN()-$AF$2-KC$3)&amp;":"&amp;ADDRESS($AF$5, COLUMN()-$AF$1-KC$3)), KC$3, FALSE)+VLOOKUP($AT71, INDIRECT(ADDRESS($AF$4, COLUMN()-$AF$2-KC$3)&amp;":"&amp;ADDRESS($AF$5, COLUMN()-$AF$1-KC$3)), KC$3, FALSE)</f>
        <v>97191</v>
      </c>
      <c r="KD71" cm="1">
        <f t="array" aca="1" ref="KD71" ca="1">INDIRECT(ADDRESS(ROW(), KD$3-$AF$1+$AF$3))+VLOOKUP($AS71, INDIRECT(ADDRESS($AF$4, COLUMN()-$AF$2-KD$3)&amp;":"&amp;ADDRESS($AF$5, COLUMN()-$AF$1-KD$3)), KD$3, FALSE)+VLOOKUP($AT71, INDIRECT(ADDRESS($AF$4, COLUMN()-$AF$2-KD$3)&amp;":"&amp;ADDRESS($AF$5, COLUMN()-$AF$1-KD$3)), KD$3, FALSE)</f>
        <v>81122</v>
      </c>
      <c r="KE71" cm="1">
        <f t="array" aca="1" ref="KE71" ca="1">INDIRECT(ADDRESS(ROW(), KE$3-$AF$1+$AF$3))+VLOOKUP($AS71, INDIRECT(ADDRESS($AF$4, COLUMN()-$AF$2-KE$3)&amp;":"&amp;ADDRESS($AF$5, COLUMN()-$AF$1-KE$3)), KE$3, FALSE)+VLOOKUP($AT71, INDIRECT(ADDRESS($AF$4, COLUMN()-$AF$2-KE$3)&amp;":"&amp;ADDRESS($AF$5, COLUMN()-$AF$1-KE$3)), KE$3, FALSE)</f>
        <v>77038</v>
      </c>
      <c r="KF71" t="str">
        <f t="shared" si="390"/>
        <v>KP</v>
      </c>
      <c r="KG71" t="str">
        <f t="shared" si="391"/>
        <v>PS</v>
      </c>
      <c r="KH71" t="str">
        <f t="shared" si="392"/>
        <v>KS</v>
      </c>
      <c r="KI71" cm="1">
        <f t="array" aca="1" ref="KI71" ca="1">INDIRECT(ADDRESS(ROW(), KI$3-$AF$1+$AF$3))+VLOOKUP($AS71, INDIRECT(ADDRESS($AF$4, COLUMN()-$AF$2-KI$3)&amp;":"&amp;ADDRESS($AF$5, COLUMN()-$AF$1-KI$3)), KI$3, FALSE)+VLOOKUP($AT71, INDIRECT(ADDRESS($AF$4, COLUMN()-$AF$2-KI$3)&amp;":"&amp;ADDRESS($AF$5, COLUMN()-$AF$1-KI$3)), KI$3, FALSE)</f>
        <v>343215</v>
      </c>
      <c r="KJ71" cm="1">
        <f t="array" aca="1" ref="KJ71" ca="1">INDIRECT(ADDRESS(ROW(), KJ$3-$AF$1+$AF$3))+VLOOKUP($AS71, INDIRECT(ADDRESS($AF$4, COLUMN()-$AF$2-KJ$3)&amp;":"&amp;ADDRESS($AF$5, COLUMN()-$AF$1-KJ$3)), KJ$3, FALSE)+VLOOKUP($AT71, INDIRECT(ADDRESS($AF$4, COLUMN()-$AF$2-KJ$3)&amp;":"&amp;ADDRESS($AF$5, COLUMN()-$AF$1-KJ$3)), KJ$3, FALSE)</f>
        <v>248894</v>
      </c>
      <c r="KK71" cm="1">
        <f t="array" aca="1" ref="KK71" ca="1">INDIRECT(ADDRESS(ROW(), KK$3-$AF$1+$AF$3))+VLOOKUP($AS71, INDIRECT(ADDRESS($AF$4, COLUMN()-$AF$2-KK$3)&amp;":"&amp;ADDRESS($AF$5, COLUMN()-$AF$1-KK$3)), KK$3, FALSE)+VLOOKUP($AT71, INDIRECT(ADDRESS($AF$4, COLUMN()-$AF$2-KK$3)&amp;":"&amp;ADDRESS($AF$5, COLUMN()-$AF$1-KK$3)), KK$3, FALSE)</f>
        <v>46948</v>
      </c>
      <c r="KL71" cm="1">
        <f t="array" aca="1" ref="KL71" ca="1">INDIRECT(ADDRESS(ROW(), KL$3-$AF$1+$AF$3))+VLOOKUP($AS71, INDIRECT(ADDRESS($AF$4, COLUMN()-$AF$2-KL$3)&amp;":"&amp;ADDRESS($AF$5, COLUMN()-$AF$1-KL$3)), KL$3, FALSE)+VLOOKUP($AT71, INDIRECT(ADDRESS($AF$4, COLUMN()-$AF$2-KL$3)&amp;":"&amp;ADDRESS($AF$5, COLUMN()-$AF$1-KL$3)), KL$3, FALSE)</f>
        <v>267491</v>
      </c>
      <c r="KM71" cm="1">
        <f t="array" aca="1" ref="KM71" ca="1">INDIRECT(ADDRESS(ROW(), KM$3-$AF$1+$AF$3))+VLOOKUP($AS71, INDIRECT(ADDRESS($AF$4, COLUMN()-$AF$2-KM$3)&amp;":"&amp;ADDRESS($AF$5, COLUMN()-$AF$1-KM$3)), KM$3, FALSE)+VLOOKUP($AT71, INDIRECT(ADDRESS($AF$4, COLUMN()-$AF$2-KM$3)&amp;":"&amp;ADDRESS($AF$5, COLUMN()-$AF$1-KM$3)), KM$3, FALSE)</f>
        <v>232323</v>
      </c>
      <c r="KN71" cm="1">
        <f t="array" aca="1" ref="KN71" ca="1">INDIRECT(ADDRESS(ROW(), KN$3-$AF$1+$AF$3))+VLOOKUP($AS71, INDIRECT(ADDRESS($AF$4, COLUMN()-$AF$2-KN$3)&amp;":"&amp;ADDRESS($AF$5, COLUMN()-$AF$1-KN$3)), KN$3, FALSE)+VLOOKUP($AT71, INDIRECT(ADDRESS($AF$4, COLUMN()-$AF$2-KN$3)&amp;":"&amp;ADDRESS($AF$5, COLUMN()-$AF$1-KN$3)), KN$3, FALSE)</f>
        <v>272612</v>
      </c>
      <c r="KO71" cm="1">
        <f t="array" aca="1" ref="KO71" ca="1">INDIRECT(ADDRESS(ROW(), KO$3-$AF$1+$AF$3))+VLOOKUP($AS71, INDIRECT(ADDRESS($AF$4, COLUMN()-$AF$2-KO$3)&amp;":"&amp;ADDRESS($AF$5, COLUMN()-$AF$1-KO$3)), KO$3, FALSE)+VLOOKUP($AT71, INDIRECT(ADDRESS($AF$4, COLUMN()-$AF$2-KO$3)&amp;":"&amp;ADDRESS($AF$5, COLUMN()-$AF$1-KO$3)), KO$3, FALSE)</f>
        <v>173976</v>
      </c>
      <c r="KP71" cm="1">
        <f t="array" aca="1" ref="KP71" ca="1">INDIRECT(ADDRESS(ROW(), KP$3-$AF$1+$AF$3))+VLOOKUP($AS71, INDIRECT(ADDRESS($AF$4, COLUMN()-$AF$2-KP$3)&amp;":"&amp;ADDRESS($AF$5, COLUMN()-$AF$1-KP$3)), KP$3, FALSE)+VLOOKUP($AT71, INDIRECT(ADDRESS($AF$4, COLUMN()-$AF$2-KP$3)&amp;":"&amp;ADDRESS($AF$5, COLUMN()-$AF$1-KP$3)), KP$3, FALSE)</f>
        <v>194827</v>
      </c>
      <c r="KQ71" cm="1">
        <f t="array" aca="1" ref="KQ71" ca="1">INDIRECT(ADDRESS(ROW(), KQ$3-$AF$1+$AF$3))+VLOOKUP($AS71, INDIRECT(ADDRESS($AF$4, COLUMN()-$AF$2-KQ$3)&amp;":"&amp;ADDRESS($AF$5, COLUMN()-$AF$1-KQ$3)), KQ$3, FALSE)+VLOOKUP($AT71, INDIRECT(ADDRESS($AF$4, COLUMN()-$AF$2-KQ$3)&amp;":"&amp;ADDRESS($AF$5, COLUMN()-$AF$1-KQ$3)), KQ$3, FALSE)</f>
        <v>162658</v>
      </c>
      <c r="KR71" cm="1">
        <f t="array" aca="1" ref="KR71" ca="1">INDIRECT(ADDRESS(ROW(), KR$3-$AF$1+$AF$3))+VLOOKUP($AS71, INDIRECT(ADDRESS($AF$4, COLUMN()-$AF$2-KR$3)&amp;":"&amp;ADDRESS($AF$5, COLUMN()-$AF$1-KR$3)), KR$3, FALSE)+VLOOKUP($AT71, INDIRECT(ADDRESS($AF$4, COLUMN()-$AF$2-KR$3)&amp;":"&amp;ADDRESS($AF$5, COLUMN()-$AF$1-KR$3)), KR$3, FALSE)</f>
        <v>154207</v>
      </c>
      <c r="KS71" t="str">
        <f t="shared" si="393"/>
        <v>KP</v>
      </c>
      <c r="KT71" t="str">
        <f t="shared" si="394"/>
        <v>PS</v>
      </c>
      <c r="KU71" t="str">
        <f t="shared" si="395"/>
        <v>KS</v>
      </c>
      <c r="KV71" cm="1">
        <f t="array" aca="1" ref="KV71" ca="1">INDIRECT(ADDRESS(ROW(), KV$3-$AF$1+$AF$3))+VLOOKUP($AS71, INDIRECT(ADDRESS($AF$4, COLUMN()-$AF$2-KV$3)&amp;":"&amp;ADDRESS($AF$5, COLUMN()-$AF$1-KV$3)), KV$3, FALSE)+VLOOKUP($AT71, INDIRECT(ADDRESS($AF$4, COLUMN()-$AF$2-KV$3)&amp;":"&amp;ADDRESS($AF$5, COLUMN()-$AF$1-KV$3)), KV$3, FALSE)</f>
        <v>686121</v>
      </c>
      <c r="KW71" cm="1">
        <f t="array" aca="1" ref="KW71" ca="1">INDIRECT(ADDRESS(ROW(), KW$3-$AF$1+$AF$3))+VLOOKUP($AS71, INDIRECT(ADDRESS($AF$4, COLUMN()-$AF$2-KW$3)&amp;":"&amp;ADDRESS($AF$5, COLUMN()-$AF$1-KW$3)), KW$3, FALSE)+VLOOKUP($AT71, INDIRECT(ADDRESS($AF$4, COLUMN()-$AF$2-KW$3)&amp;":"&amp;ADDRESS($AF$5, COLUMN()-$AF$1-KW$3)), KW$3, FALSE)</f>
        <v>497724</v>
      </c>
      <c r="KX71" cm="1">
        <f t="array" aca="1" ref="KX71" ca="1">INDIRECT(ADDRESS(ROW(), KX$3-$AF$1+$AF$3))+VLOOKUP($AS71, INDIRECT(ADDRESS($AF$4, COLUMN()-$AF$2-KX$3)&amp;":"&amp;ADDRESS($AF$5, COLUMN()-$AF$1-KX$3)), KX$3, FALSE)+VLOOKUP($AT71, INDIRECT(ADDRESS($AF$4, COLUMN()-$AF$2-KX$3)&amp;":"&amp;ADDRESS($AF$5, COLUMN()-$AF$1-KX$3)), KX$3, FALSE)</f>
        <v>93761</v>
      </c>
      <c r="KY71" cm="1">
        <f t="array" aca="1" ref="KY71" ca="1">INDIRECT(ADDRESS(ROW(), KY$3-$AF$1+$AF$3))+VLOOKUP($AS71, INDIRECT(ADDRESS($AF$4, COLUMN()-$AF$2-KY$3)&amp;":"&amp;ADDRESS($AF$5, COLUMN()-$AF$1-KY$3)), KY$3, FALSE)+VLOOKUP($AT71, INDIRECT(ADDRESS($AF$4, COLUMN()-$AF$2-KY$3)&amp;":"&amp;ADDRESS($AF$5, COLUMN()-$AF$1-KY$3)), KY$3, FALSE)</f>
        <v>535460</v>
      </c>
      <c r="KZ71" cm="1">
        <f t="array" aca="1" ref="KZ71" ca="1">INDIRECT(ADDRESS(ROW(), KZ$3-$AF$1+$AF$3))+VLOOKUP($AS71, INDIRECT(ADDRESS($AF$4, COLUMN()-$AF$2-KZ$3)&amp;":"&amp;ADDRESS($AF$5, COLUMN()-$AF$1-KZ$3)), KZ$3, FALSE)+VLOOKUP($AT71, INDIRECT(ADDRESS($AF$4, COLUMN()-$AF$2-KZ$3)&amp;":"&amp;ADDRESS($AF$5, COLUMN()-$AF$1-KZ$3)), KZ$3, FALSE)</f>
        <v>465010</v>
      </c>
      <c r="LA71" cm="1">
        <f t="array" aca="1" ref="LA71" ca="1">INDIRECT(ADDRESS(ROW(), LA$3-$AF$1+$AF$3))+VLOOKUP($AS71, INDIRECT(ADDRESS($AF$4, COLUMN()-$AF$2-LA$3)&amp;":"&amp;ADDRESS($AF$5, COLUMN()-$AF$1-LA$3)), LA$3, FALSE)+VLOOKUP($AT71, INDIRECT(ADDRESS($AF$4, COLUMN()-$AF$2-LA$3)&amp;":"&amp;ADDRESS($AF$5, COLUMN()-$AF$1-LA$3)), LA$3, FALSE)</f>
        <v>545607</v>
      </c>
      <c r="LB71" cm="1">
        <f t="array" aca="1" ref="LB71" ca="1">INDIRECT(ADDRESS(ROW(), LB$3-$AF$1+$AF$3))+VLOOKUP($AS71, INDIRECT(ADDRESS($AF$4, COLUMN()-$AF$2-LB$3)&amp;":"&amp;ADDRESS($AF$5, COLUMN()-$AF$1-LB$3)), LB$3, FALSE)+VLOOKUP($AT71, INDIRECT(ADDRESS($AF$4, COLUMN()-$AF$2-LB$3)&amp;":"&amp;ADDRESS($AF$5, COLUMN()-$AF$1-LB$3)), LB$3, FALSE)</f>
        <v>347869</v>
      </c>
      <c r="LC71" cm="1">
        <f t="array" aca="1" ref="LC71" ca="1">INDIRECT(ADDRESS(ROW(), LC$3-$AF$1+$AF$3))+VLOOKUP($AS71, INDIRECT(ADDRESS($AF$4, COLUMN()-$AF$2-LC$3)&amp;":"&amp;ADDRESS($AF$5, COLUMN()-$AF$1-LC$3)), LC$3, FALSE)+VLOOKUP($AT71, INDIRECT(ADDRESS($AF$4, COLUMN()-$AF$2-LC$3)&amp;":"&amp;ADDRESS($AF$5, COLUMN()-$AF$1-LC$3)), LC$3, FALSE)</f>
        <v>389125</v>
      </c>
      <c r="LD71" cm="1">
        <f t="array" aca="1" ref="LD71" ca="1">INDIRECT(ADDRESS(ROW(), LD$3-$AF$1+$AF$3))+VLOOKUP($AS71, INDIRECT(ADDRESS($AF$4, COLUMN()-$AF$2-LD$3)&amp;":"&amp;ADDRESS($AF$5, COLUMN()-$AF$1-LD$3)), LD$3, FALSE)+VLOOKUP($AT71, INDIRECT(ADDRESS($AF$4, COLUMN()-$AF$2-LD$3)&amp;":"&amp;ADDRESS($AF$5, COLUMN()-$AF$1-LD$3)), LD$3, FALSE)</f>
        <v>325204</v>
      </c>
      <c r="LE71" cm="1">
        <f t="array" aca="1" ref="LE71" ca="1">INDIRECT(ADDRESS(ROW(), LE$3-$AF$1+$AF$3))+VLOOKUP($AS71, INDIRECT(ADDRESS($AF$4, COLUMN()-$AF$2-LE$3)&amp;":"&amp;ADDRESS($AF$5, COLUMN()-$AF$1-LE$3)), LE$3, FALSE)+VLOOKUP($AT71, INDIRECT(ADDRESS($AF$4, COLUMN()-$AF$2-LE$3)&amp;":"&amp;ADDRESS($AF$5, COLUMN()-$AF$1-LE$3)), LE$3, FALSE)</f>
        <v>308422</v>
      </c>
      <c r="LF71" t="str">
        <f t="shared" si="396"/>
        <v>KP</v>
      </c>
      <c r="LG71" t="str">
        <f t="shared" si="397"/>
        <v>PS</v>
      </c>
      <c r="LH71" t="str">
        <f t="shared" si="398"/>
        <v>KS</v>
      </c>
      <c r="LI71" cm="1">
        <f t="array" aca="1" ref="LI71" ca="1">INDIRECT(ADDRESS(ROW(), LI$3-$AF$1+$AF$3))+VLOOKUP($AS71, INDIRECT(ADDRESS($AF$4, COLUMN()-$AF$2-LI$3)&amp;":"&amp;ADDRESS($AF$5, COLUMN()-$AF$1-LI$3)), LI$3, FALSE)+VLOOKUP($AT71, INDIRECT(ADDRESS($AF$4, COLUMN()-$AF$2-LI$3)&amp;":"&amp;ADDRESS($AF$5, COLUMN()-$AF$1-LI$3)), LI$3, FALSE)</f>
        <v>1371390</v>
      </c>
      <c r="LJ71" cm="1">
        <f t="array" aca="1" ref="LJ71" ca="1">INDIRECT(ADDRESS(ROW(), LJ$3-$AF$1+$AF$3))+VLOOKUP($AS71, INDIRECT(ADDRESS($AF$4, COLUMN()-$AF$2-LJ$3)&amp;":"&amp;ADDRESS($AF$5, COLUMN()-$AF$1-LJ$3)), LJ$3, FALSE)+VLOOKUP($AT71, INDIRECT(ADDRESS($AF$4, COLUMN()-$AF$2-LJ$3)&amp;":"&amp;ADDRESS($AF$5, COLUMN()-$AF$1-LJ$3)), LJ$3, FALSE)</f>
        <v>995992</v>
      </c>
      <c r="LK71" cm="1">
        <f t="array" aca="1" ref="LK71" ca="1">INDIRECT(ADDRESS(ROW(), LK$3-$AF$1+$AF$3))+VLOOKUP($AS71, INDIRECT(ADDRESS($AF$4, COLUMN()-$AF$2-LK$3)&amp;":"&amp;ADDRESS($AF$5, COLUMN()-$AF$1-LK$3)), LK$3, FALSE)+VLOOKUP($AT71, INDIRECT(ADDRESS($AF$4, COLUMN()-$AF$2-LK$3)&amp;":"&amp;ADDRESS($AF$5, COLUMN()-$AF$1-LK$3)), LK$3, FALSE)</f>
        <v>187583</v>
      </c>
      <c r="LL71" cm="1">
        <f t="array" aca="1" ref="LL71" ca="1">INDIRECT(ADDRESS(ROW(), LL$3-$AF$1+$AF$3))+VLOOKUP($AS71, INDIRECT(ADDRESS($AF$4, COLUMN()-$AF$2-LL$3)&amp;":"&amp;ADDRESS($AF$5, COLUMN()-$AF$1-LL$3)), LL$3, FALSE)+VLOOKUP($AT71, INDIRECT(ADDRESS($AF$4, COLUMN()-$AF$2-LL$3)&amp;":"&amp;ADDRESS($AF$5, COLUMN()-$AF$1-LL$3)), LL$3, FALSE)</f>
        <v>1071319</v>
      </c>
      <c r="LM71" cm="1">
        <f t="array" aca="1" ref="LM71" ca="1">INDIRECT(ADDRESS(ROW(), LM$3-$AF$1+$AF$3))+VLOOKUP($AS71, INDIRECT(ADDRESS($AF$4, COLUMN()-$AF$2-LM$3)&amp;":"&amp;ADDRESS($AF$5, COLUMN()-$AF$1-LM$3)), LM$3, FALSE)+VLOOKUP($AT71, INDIRECT(ADDRESS($AF$4, COLUMN()-$AF$2-LM$3)&amp;":"&amp;ADDRESS($AF$5, COLUMN()-$AF$1-LM$3)), LM$3, FALSE)</f>
        <v>930354</v>
      </c>
      <c r="LN71" cm="1">
        <f t="array" aca="1" ref="LN71" ca="1">INDIRECT(ADDRESS(ROW(), LN$3-$AF$1+$AF$3))+VLOOKUP($AS71, INDIRECT(ADDRESS($AF$4, COLUMN()-$AF$2-LN$3)&amp;":"&amp;ADDRESS($AF$5, COLUMN()-$AF$1-LN$3)), LN$3, FALSE)+VLOOKUP($AT71, INDIRECT(ADDRESS($AF$4, COLUMN()-$AF$2-LN$3)&amp;":"&amp;ADDRESS($AF$5, COLUMN()-$AF$1-LN$3)), LN$3, FALSE)</f>
        <v>1089644</v>
      </c>
      <c r="LO71" cm="1">
        <f t="array" aca="1" ref="LO71" ca="1">INDIRECT(ADDRESS(ROW(), LO$3-$AF$1+$AF$3))+VLOOKUP($AS71, INDIRECT(ADDRESS($AF$4, COLUMN()-$AF$2-LO$3)&amp;":"&amp;ADDRESS($AF$5, COLUMN()-$AF$1-LO$3)), LO$3, FALSE)+VLOOKUP($AT71, INDIRECT(ADDRESS($AF$4, COLUMN()-$AF$2-LO$3)&amp;":"&amp;ADDRESS($AF$5, COLUMN()-$AF$1-LO$3)), LO$3, FALSE)</f>
        <v>694122</v>
      </c>
      <c r="LP71" cm="1">
        <f t="array" aca="1" ref="LP71" ca="1">INDIRECT(ADDRESS(ROW(), LP$3-$AF$1+$AF$3))+VLOOKUP($AS71, INDIRECT(ADDRESS($AF$4, COLUMN()-$AF$2-LP$3)&amp;":"&amp;ADDRESS($AF$5, COLUMN()-$AF$1-LP$3)), LP$3, FALSE)+VLOOKUP($AT71, INDIRECT(ADDRESS($AF$4, COLUMN()-$AF$2-LP$3)&amp;":"&amp;ADDRESS($AF$5, COLUMN()-$AF$1-LP$3)), LP$3, FALSE)</f>
        <v>779161</v>
      </c>
      <c r="LQ71" cm="1">
        <f t="array" aca="1" ref="LQ71" ca="1">INDIRECT(ADDRESS(ROW(), LQ$3-$AF$1+$AF$3))+VLOOKUP($AS71, INDIRECT(ADDRESS($AF$4, COLUMN()-$AF$2-LQ$3)&amp;":"&amp;ADDRESS($AF$5, COLUMN()-$AF$1-LQ$3)), LQ$3, FALSE)+VLOOKUP($AT71, INDIRECT(ADDRESS($AF$4, COLUMN()-$AF$2-LQ$3)&amp;":"&amp;ADDRESS($AF$5, COLUMN()-$AF$1-LQ$3)), LQ$3, FALSE)</f>
        <v>651483</v>
      </c>
      <c r="LR71" cm="1">
        <f t="array" aca="1" ref="LR71" ca="1">INDIRECT(ADDRESS(ROW(), LR$3-$AF$1+$AF$3))+VLOOKUP($AS71, INDIRECT(ADDRESS($AF$4, COLUMN()-$AF$2-LR$3)&amp;":"&amp;ADDRESS($AF$5, COLUMN()-$AF$1-LR$3)), LR$3, FALSE)+VLOOKUP($AT71, INDIRECT(ADDRESS($AF$4, COLUMN()-$AF$2-LR$3)&amp;":"&amp;ADDRESS($AF$5, COLUMN()-$AF$1-LR$3)), LR$3, FALSE)</f>
        <v>617559</v>
      </c>
      <c r="LS71" t="str">
        <f t="shared" si="399"/>
        <v>KP</v>
      </c>
      <c r="LT71" t="str">
        <f t="shared" si="400"/>
        <v>PS</v>
      </c>
      <c r="LU71" t="str">
        <f t="shared" si="401"/>
        <v>KS</v>
      </c>
      <c r="LV71" cm="1">
        <f t="array" aca="1" ref="LV71" ca="1">INDIRECT(ADDRESS(ROW(), LV$3-$AF$1+$AF$3))+VLOOKUP($AS71, INDIRECT(ADDRESS($AF$4, COLUMN()-$AF$2-LV$3)&amp;":"&amp;ADDRESS($AF$5, COLUMN()-$AF$1-LV$3)), LV$3, FALSE)+VLOOKUP($AT71, INDIRECT(ADDRESS($AF$4, COLUMN()-$AF$2-LV$3)&amp;":"&amp;ADDRESS($AF$5, COLUMN()-$AF$1-LV$3)), LV$3, FALSE)</f>
        <v>2742120</v>
      </c>
      <c r="LW71" cm="1">
        <f t="array" aca="1" ref="LW71" ca="1">INDIRECT(ADDRESS(ROW(), LW$3-$AF$1+$AF$3))+VLOOKUP($AS71, INDIRECT(ADDRESS($AF$4, COLUMN()-$AF$2-LW$3)&amp;":"&amp;ADDRESS($AF$5, COLUMN()-$AF$1-LW$3)), LW$3, FALSE)+VLOOKUP($AT71, INDIRECT(ADDRESS($AF$4, COLUMN()-$AF$2-LW$3)&amp;":"&amp;ADDRESS($AF$5, COLUMN()-$AF$1-LW$3)), LW$3, FALSE)</f>
        <v>1992204</v>
      </c>
      <c r="LX71" cm="1">
        <f t="array" aca="1" ref="LX71" ca="1">INDIRECT(ADDRESS(ROW(), LX$3-$AF$1+$AF$3))+VLOOKUP($AS71, INDIRECT(ADDRESS($AF$4, COLUMN()-$AF$2-LX$3)&amp;":"&amp;ADDRESS($AF$5, COLUMN()-$AF$1-LX$3)), LX$3, FALSE)+VLOOKUP($AT71, INDIRECT(ADDRESS($AF$4, COLUMN()-$AF$2-LX$3)&amp;":"&amp;ADDRESS($AF$5, COLUMN()-$AF$1-LX$3)), LX$3, FALSE)</f>
        <v>375177</v>
      </c>
      <c r="LY71" cm="1">
        <f t="array" aca="1" ref="LY71" ca="1">INDIRECT(ADDRESS(ROW(), LY$3-$AF$1+$AF$3))+VLOOKUP($AS71, INDIRECT(ADDRESS($AF$4, COLUMN()-$AF$2-LY$3)&amp;":"&amp;ADDRESS($AF$5, COLUMN()-$AF$1-LY$3)), LY$3, FALSE)+VLOOKUP($AT71, INDIRECT(ADDRESS($AF$4, COLUMN()-$AF$2-LY$3)&amp;":"&amp;ADDRESS($AF$5, COLUMN()-$AF$1-LY$3)), LY$3, FALSE)</f>
        <v>2143441</v>
      </c>
      <c r="LZ71" cm="1">
        <f t="array" aca="1" ref="LZ71" ca="1">INDIRECT(ADDRESS(ROW(), LZ$3-$AF$1+$AF$3))+VLOOKUP($AS71, INDIRECT(ADDRESS($AF$4, COLUMN()-$AF$2-LZ$3)&amp;":"&amp;ADDRESS($AF$5, COLUMN()-$AF$1-LZ$3)), LZ$3, FALSE)+VLOOKUP($AT71, INDIRECT(ADDRESS($AF$4, COLUMN()-$AF$2-LZ$3)&amp;":"&amp;ADDRESS($AF$5, COLUMN()-$AF$1-LZ$3)), LZ$3, FALSE)</f>
        <v>1861233</v>
      </c>
      <c r="MA71" cm="1">
        <f t="array" aca="1" ref="MA71" ca="1">INDIRECT(ADDRESS(ROW(), MA$3-$AF$1+$AF$3))+VLOOKUP($AS71, INDIRECT(ADDRESS($AF$4, COLUMN()-$AF$2-MA$3)&amp;":"&amp;ADDRESS($AF$5, COLUMN()-$AF$1-MA$3)), MA$3, FALSE)+VLOOKUP($AT71, INDIRECT(ADDRESS($AF$4, COLUMN()-$AF$2-MA$3)&amp;":"&amp;ADDRESS($AF$5, COLUMN()-$AF$1-MA$3)), MA$3, FALSE)</f>
        <v>2179989</v>
      </c>
      <c r="MB71" cm="1">
        <f t="array" aca="1" ref="MB71" ca="1">INDIRECT(ADDRESS(ROW(), MB$3-$AF$1+$AF$3))+VLOOKUP($AS71, INDIRECT(ADDRESS($AF$4, COLUMN()-$AF$2-MB$3)&amp;":"&amp;ADDRESS($AF$5, COLUMN()-$AF$1-MB$3)), MB$3, FALSE)+VLOOKUP($AT71, INDIRECT(ADDRESS($AF$4, COLUMN()-$AF$2-MB$3)&amp;":"&amp;ADDRESS($AF$5, COLUMN()-$AF$1-MB$3)), MB$3, FALSE)</f>
        <v>1387886</v>
      </c>
      <c r="MC71" cm="1">
        <f t="array" aca="1" ref="MC71" ca="1">INDIRECT(ADDRESS(ROW(), MC$3-$AF$1+$AF$3))+VLOOKUP($AS71, INDIRECT(ADDRESS($AF$4, COLUMN()-$AF$2-MC$3)&amp;":"&amp;ADDRESS($AF$5, COLUMN()-$AF$1-MC$3)), MC$3, FALSE)+VLOOKUP($AT71, INDIRECT(ADDRESS($AF$4, COLUMN()-$AF$2-MC$3)&amp;":"&amp;ADDRESS($AF$5, COLUMN()-$AF$1-MC$3)), MC$3, FALSE)</f>
        <v>1556744</v>
      </c>
      <c r="MD71" cm="1">
        <f t="array" aca="1" ref="MD71" ca="1">INDIRECT(ADDRESS(ROW(), MD$3-$AF$1+$AF$3))+VLOOKUP($AS71, INDIRECT(ADDRESS($AF$4, COLUMN()-$AF$2-MD$3)&amp;":"&amp;ADDRESS($AF$5, COLUMN()-$AF$1-MD$3)), MD$3, FALSE)+VLOOKUP($AT71, INDIRECT(ADDRESS($AF$4, COLUMN()-$AF$2-MD$3)&amp;":"&amp;ADDRESS($AF$5, COLUMN()-$AF$1-MD$3)), MD$3, FALSE)</f>
        <v>1303008</v>
      </c>
      <c r="ME71" cm="1">
        <f t="array" aca="1" ref="ME71" ca="1">INDIRECT(ADDRESS(ROW(), ME$3-$AF$1+$AF$3))+VLOOKUP($AS71, INDIRECT(ADDRESS($AF$4, COLUMN()-$AF$2-ME$3)&amp;":"&amp;ADDRESS($AF$5, COLUMN()-$AF$1-ME$3)), ME$3, FALSE)+VLOOKUP($AT71, INDIRECT(ADDRESS($AF$4, COLUMN()-$AF$2-ME$3)&amp;":"&amp;ADDRESS($AF$5, COLUMN()-$AF$1-ME$3)), ME$3, FALSE)</f>
        <v>1235413</v>
      </c>
      <c r="MF71" t="str">
        <f t="shared" si="402"/>
        <v>KP</v>
      </c>
      <c r="MG71" t="str">
        <f t="shared" si="403"/>
        <v>PS</v>
      </c>
      <c r="MH71" t="str">
        <f t="shared" si="404"/>
        <v>KS</v>
      </c>
      <c r="MI71" cm="1">
        <f t="array" aca="1" ref="MI71" ca="1">INDIRECT(ADDRESS(ROW(), MI$3-$AF$1+$AF$3))+VLOOKUP($AS71, INDIRECT(ADDRESS($AF$4, COLUMN()-$AF$2-MI$3)&amp;":"&amp;ADDRESS($AF$5, COLUMN()-$AF$1-MI$3)), MI$3, FALSE)+VLOOKUP($AT71, INDIRECT(ADDRESS($AF$4, COLUMN()-$AF$2-MI$3)&amp;":"&amp;ADDRESS($AF$5, COLUMN()-$AF$1-MI$3)), MI$3, FALSE)</f>
        <v>5481961</v>
      </c>
      <c r="MJ71" cm="1">
        <f t="array" aca="1" ref="MJ71" ca="1">INDIRECT(ADDRESS(ROW(), MJ$3-$AF$1+$AF$3))+VLOOKUP($AS71, INDIRECT(ADDRESS($AF$4, COLUMN()-$AF$2-MJ$3)&amp;":"&amp;ADDRESS($AF$5, COLUMN()-$AF$1-MJ$3)), MJ$3, FALSE)+VLOOKUP($AT71, INDIRECT(ADDRESS($AF$4, COLUMN()-$AF$2-MJ$3)&amp;":"&amp;ADDRESS($AF$5, COLUMN()-$AF$1-MJ$3)), MJ$3, FALSE)</f>
        <v>3986132</v>
      </c>
      <c r="MK71" cm="1">
        <f t="array" aca="1" ref="MK71" ca="1">INDIRECT(ADDRESS(ROW(), MK$3-$AF$1+$AF$3))+VLOOKUP($AS71, INDIRECT(ADDRESS($AF$4, COLUMN()-$AF$2-MK$3)&amp;":"&amp;ADDRESS($AF$5, COLUMN()-$AF$1-MK$3)), MK$3, FALSE)+VLOOKUP($AT71, INDIRECT(ADDRESS($AF$4, COLUMN()-$AF$2-MK$3)&amp;":"&amp;ADDRESS($AF$5, COLUMN()-$AF$1-MK$3)), MK$3, FALSE)</f>
        <v>750797</v>
      </c>
      <c r="ML71" cm="1">
        <f t="array" aca="1" ref="ML71" ca="1">INDIRECT(ADDRESS(ROW(), ML$3-$AF$1+$AF$3))+VLOOKUP($AS71, INDIRECT(ADDRESS($AF$4, COLUMN()-$AF$2-ML$3)&amp;":"&amp;ADDRESS($AF$5, COLUMN()-$AF$1-ML$3)), ML$3, FALSE)+VLOOKUP($AT71, INDIRECT(ADDRESS($AF$4, COLUMN()-$AF$2-ML$3)&amp;":"&amp;ADDRESS($AF$5, COLUMN()-$AF$1-ML$3)), ML$3, FALSE)</f>
        <v>4287400</v>
      </c>
      <c r="MM71" cm="1">
        <f t="array" aca="1" ref="MM71" ca="1">INDIRECT(ADDRESS(ROW(), MM$3-$AF$1+$AF$3))+VLOOKUP($AS71, INDIRECT(ADDRESS($AF$4, COLUMN()-$AF$2-MM$3)&amp;":"&amp;ADDRESS($AF$5, COLUMN()-$AF$1-MM$3)), MM$3, FALSE)+VLOOKUP($AT71, INDIRECT(ADDRESS($AF$4, COLUMN()-$AF$2-MM$3)&amp;":"&amp;ADDRESS($AF$5, COLUMN()-$AF$1-MM$3)), MM$3, FALSE)</f>
        <v>3723156</v>
      </c>
      <c r="MN71" cm="1">
        <f t="array" aca="1" ref="MN71" ca="1">INDIRECT(ADDRESS(ROW(), MN$3-$AF$1+$AF$3))+VLOOKUP($AS71, INDIRECT(ADDRESS($AF$4, COLUMN()-$AF$2-MN$3)&amp;":"&amp;ADDRESS($AF$5, COLUMN()-$AF$1-MN$3)), MN$3, FALSE)+VLOOKUP($AT71, INDIRECT(ADDRESS($AF$4, COLUMN()-$AF$2-MN$3)&amp;":"&amp;ADDRESS($AF$5, COLUMN()-$AF$1-MN$3)), MN$3, FALSE)</f>
        <v>4356662</v>
      </c>
      <c r="MO71" cm="1">
        <f t="array" aca="1" ref="MO71" ca="1">INDIRECT(ADDRESS(ROW(), MO$3-$AF$1+$AF$3))+VLOOKUP($AS71, INDIRECT(ADDRESS($AF$4, COLUMN()-$AF$2-MO$3)&amp;":"&amp;ADDRESS($AF$5, COLUMN()-$AF$1-MO$3)), MO$3, FALSE)+VLOOKUP($AT71, INDIRECT(ADDRESS($AF$4, COLUMN()-$AF$2-MO$3)&amp;":"&amp;ADDRESS($AF$5, COLUMN()-$AF$1-MO$3)), MO$3, FALSE)</f>
        <v>2772261</v>
      </c>
      <c r="MP71" cm="1">
        <f t="array" aca="1" ref="MP71" ca="1">INDIRECT(ADDRESS(ROW(), MP$3-$AF$1+$AF$3))+VLOOKUP($AS71, INDIRECT(ADDRESS($AF$4, COLUMN()-$AF$2-MP$3)&amp;":"&amp;ADDRESS($AF$5, COLUMN()-$AF$1-MP$3)), MP$3, FALSE)+VLOOKUP($AT71, INDIRECT(ADDRESS($AF$4, COLUMN()-$AF$2-MP$3)&amp;":"&amp;ADDRESS($AF$5, COLUMN()-$AF$1-MP$3)), MP$3, FALSE)</f>
        <v>3114796</v>
      </c>
      <c r="MQ71" cm="1">
        <f t="array" aca="1" ref="MQ71" ca="1">INDIRECT(ADDRESS(ROW(), MQ$3-$AF$1+$AF$3))+VLOOKUP($AS71, INDIRECT(ADDRESS($AF$4, COLUMN()-$AF$2-MQ$3)&amp;":"&amp;ADDRESS($AF$5, COLUMN()-$AF$1-MQ$3)), MQ$3, FALSE)+VLOOKUP($AT71, INDIRECT(ADDRESS($AF$4, COLUMN()-$AF$2-MQ$3)&amp;":"&amp;ADDRESS($AF$5, COLUMN()-$AF$1-MQ$3)), MQ$3, FALSE)</f>
        <v>2608510</v>
      </c>
      <c r="MR71" cm="1">
        <f t="array" aca="1" ref="MR71" ca="1">INDIRECT(ADDRESS(ROW(), MR$3-$AF$1+$AF$3))+VLOOKUP($AS71, INDIRECT(ADDRESS($AF$4, COLUMN()-$AF$2-MR$3)&amp;":"&amp;ADDRESS($AF$5, COLUMN()-$AF$1-MR$3)), MR$3, FALSE)+VLOOKUP($AT71, INDIRECT(ADDRESS($AF$4, COLUMN()-$AF$2-MR$3)&amp;":"&amp;ADDRESS($AF$5, COLUMN()-$AF$1-MR$3)), MR$3, FALSE)</f>
        <v>2472756</v>
      </c>
      <c r="MS71" t="str">
        <f t="shared" si="405"/>
        <v>KP</v>
      </c>
      <c r="MT71" t="str">
        <f t="shared" si="406"/>
        <v>PS</v>
      </c>
      <c r="MU71" t="str">
        <f t="shared" si="407"/>
        <v>KS</v>
      </c>
      <c r="MV71" cm="1">
        <f t="array" aca="1" ref="MV71" ca="1">INDIRECT(ADDRESS(ROW(), MV$3-$AF$1+$AF$3))+VLOOKUP($AS71, INDIRECT(ADDRESS($AF$4, COLUMN()-$AF$2-MV$3)&amp;":"&amp;ADDRESS($AF$5, COLUMN()-$AF$1-MV$3)), MV$3, FALSE)+VLOOKUP($AT71, INDIRECT(ADDRESS($AF$4, COLUMN()-$AF$2-MV$3)&amp;":"&amp;ADDRESS($AF$5, COLUMN()-$AF$1-MV$3)), MV$3, FALSE)</f>
        <v>10962540</v>
      </c>
      <c r="MW71" cm="1">
        <f t="array" aca="1" ref="MW71" ca="1">INDIRECT(ADDRESS(ROW(), MW$3-$AF$1+$AF$3))+VLOOKUP($AS71, INDIRECT(ADDRESS($AF$4, COLUMN()-$AF$2-MW$3)&amp;":"&amp;ADDRESS($AF$5, COLUMN()-$AF$1-MW$3)), MW$3, FALSE)+VLOOKUP($AT71, INDIRECT(ADDRESS($AF$4, COLUMN()-$AF$2-MW$3)&amp;":"&amp;ADDRESS($AF$5, COLUMN()-$AF$1-MW$3)), MW$3, FALSE)</f>
        <v>7972284</v>
      </c>
      <c r="MX71" cm="1">
        <f t="array" aca="1" ref="MX71" ca="1">INDIRECT(ADDRESS(ROW(), MX$3-$AF$1+$AF$3))+VLOOKUP($AS71, INDIRECT(ADDRESS($AF$4, COLUMN()-$AF$2-MX$3)&amp;":"&amp;ADDRESS($AF$5, COLUMN()-$AF$1-MX$3)), MX$3, FALSE)+VLOOKUP($AT71, INDIRECT(ADDRESS($AF$4, COLUMN()-$AF$2-MX$3)&amp;":"&amp;ADDRESS($AF$5, COLUMN()-$AF$1-MX$3)), MX$3, FALSE)</f>
        <v>1502095</v>
      </c>
      <c r="MY71" cm="1">
        <f t="array" aca="1" ref="MY71" ca="1">INDIRECT(ADDRESS(ROW(), MY$3-$AF$1+$AF$3))+VLOOKUP($AS71, INDIRECT(ADDRESS($AF$4, COLUMN()-$AF$2-MY$3)&amp;":"&amp;ADDRESS($AF$5, COLUMN()-$AF$1-MY$3)), MY$3, FALSE)+VLOOKUP($AT71, INDIRECT(ADDRESS($AF$4, COLUMN()-$AF$2-MY$3)&amp;":"&amp;ADDRESS($AF$5, COLUMN()-$AF$1-MY$3)), MY$3, FALSE)</f>
        <v>8576637</v>
      </c>
      <c r="MZ71" cm="1">
        <f t="array" aca="1" ref="MZ71" ca="1">INDIRECT(ADDRESS(ROW(), MZ$3-$AF$1+$AF$3))+VLOOKUP($AS71, INDIRECT(ADDRESS($AF$4, COLUMN()-$AF$2-MZ$3)&amp;":"&amp;ADDRESS($AF$5, COLUMN()-$AF$1-MZ$3)), MZ$3, FALSE)+VLOOKUP($AT71, INDIRECT(ADDRESS($AF$4, COLUMN()-$AF$2-MZ$3)&amp;":"&amp;ADDRESS($AF$5, COLUMN()-$AF$1-MZ$3)), MZ$3, FALSE)</f>
        <v>7447488</v>
      </c>
      <c r="NA71" cm="1">
        <f t="array" aca="1" ref="NA71" ca="1">INDIRECT(ADDRESS(ROW(), NA$3-$AF$1+$AF$3))+VLOOKUP($AS71, INDIRECT(ADDRESS($AF$4, COLUMN()-$AF$2-NA$3)&amp;":"&amp;ADDRESS($AF$5, COLUMN()-$AF$1-NA$3)), NA$3, FALSE)+VLOOKUP($AT71, INDIRECT(ADDRESS($AF$4, COLUMN()-$AF$2-NA$3)&amp;":"&amp;ADDRESS($AF$5, COLUMN()-$AF$1-NA$3)), NA$3, FALSE)</f>
        <v>8715372</v>
      </c>
      <c r="NB71" cm="1">
        <f t="array" aca="1" ref="NB71" ca="1">INDIRECT(ADDRESS(ROW(), NB$3-$AF$1+$AF$3))+VLOOKUP($AS71, INDIRECT(ADDRESS($AF$4, COLUMN()-$AF$2-NB$3)&amp;":"&amp;ADDRESS($AF$5, COLUMN()-$AF$1-NB$3)), NB$3, FALSE)+VLOOKUP($AT71, INDIRECT(ADDRESS($AF$4, COLUMN()-$AF$2-NB$3)&amp;":"&amp;ADDRESS($AF$5, COLUMN()-$AF$1-NB$3)), NB$3, FALSE)</f>
        <v>5543770</v>
      </c>
      <c r="NC71" cm="1">
        <f t="array" aca="1" ref="NC71" ca="1">INDIRECT(ADDRESS(ROW(), NC$3-$AF$1+$AF$3))+VLOOKUP($AS71, INDIRECT(ADDRESS($AF$4, COLUMN()-$AF$2-NC$3)&amp;":"&amp;ADDRESS($AF$5, COLUMN()-$AF$1-NC$3)), NC$3, FALSE)+VLOOKUP($AT71, INDIRECT(ADDRESS($AF$4, COLUMN()-$AF$2-NC$3)&amp;":"&amp;ADDRESS($AF$5, COLUMN()-$AF$1-NC$3)), NC$3, FALSE)</f>
        <v>6225315</v>
      </c>
      <c r="ND71" cm="1">
        <f t="array" aca="1" ref="ND71" ca="1">INDIRECT(ADDRESS(ROW(), ND$3-$AF$1+$AF$3))+VLOOKUP($AS71, INDIRECT(ADDRESS($AF$4, COLUMN()-$AF$2-ND$3)&amp;":"&amp;ADDRESS($AF$5, COLUMN()-$AF$1-ND$3)), ND$3, FALSE)+VLOOKUP($AT71, INDIRECT(ADDRESS($AF$4, COLUMN()-$AF$2-ND$3)&amp;":"&amp;ADDRESS($AF$5, COLUMN()-$AF$1-ND$3)), ND$3, FALSE)</f>
        <v>5217231</v>
      </c>
      <c r="NE71" cm="1">
        <f t="array" aca="1" ref="NE71" ca="1">INDIRECT(ADDRESS(ROW(), NE$3-$AF$1+$AF$3))+VLOOKUP($AS71, INDIRECT(ADDRESS($AF$4, COLUMN()-$AF$2-NE$3)&amp;":"&amp;ADDRESS($AF$5, COLUMN()-$AF$1-NE$3)), NE$3, FALSE)+VLOOKUP($AT71, INDIRECT(ADDRESS($AF$4, COLUMN()-$AF$2-NE$3)&amp;":"&amp;ADDRESS($AF$5, COLUMN()-$AF$1-NE$3)), NE$3, FALSE)</f>
        <v>4946131</v>
      </c>
      <c r="NF71" t="str">
        <f t="shared" si="408"/>
        <v>KP</v>
      </c>
      <c r="NG71" t="str">
        <f t="shared" si="409"/>
        <v>PS</v>
      </c>
      <c r="NH71" t="str">
        <f t="shared" si="410"/>
        <v>KS</v>
      </c>
      <c r="NI71" cm="1">
        <f t="array" aca="1" ref="NI71" ca="1">INDIRECT(ADDRESS(ROW(), NI$3-$AF$1+$AF$3))+VLOOKUP($AS71, INDIRECT(ADDRESS($AF$4, COLUMN()-$AF$2-NI$3)&amp;":"&amp;ADDRESS($AF$5, COLUMN()-$AF$1-NI$3)), NI$3, FALSE)+VLOOKUP($AT71, INDIRECT(ADDRESS($AF$4, COLUMN()-$AF$2-NI$3)&amp;":"&amp;ADDRESS($AF$5, COLUMN()-$AF$1-NI$3)), NI$3, FALSE)</f>
        <v>21921589</v>
      </c>
      <c r="NJ71" cm="1">
        <f t="array" aca="1" ref="NJ71" ca="1">INDIRECT(ADDRESS(ROW(), NJ$3-$AF$1+$AF$3))+VLOOKUP($AS71, INDIRECT(ADDRESS($AF$4, COLUMN()-$AF$2-NJ$3)&amp;":"&amp;ADDRESS($AF$5, COLUMN()-$AF$1-NJ$3)), NJ$3, FALSE)+VLOOKUP($AT71, INDIRECT(ADDRESS($AF$4, COLUMN()-$AF$2-NJ$3)&amp;":"&amp;ADDRESS($AF$5, COLUMN()-$AF$1-NJ$3)), NJ$3, FALSE)</f>
        <v>15946704</v>
      </c>
      <c r="NK71" cm="1">
        <f t="array" aca="1" ref="NK71" ca="1">INDIRECT(ADDRESS(ROW(), NK$3-$AF$1+$AF$3))+VLOOKUP($AS71, INDIRECT(ADDRESS($AF$4, COLUMN()-$AF$2-NK$3)&amp;":"&amp;ADDRESS($AF$5, COLUMN()-$AF$1-NK$3)), NK$3, FALSE)+VLOOKUP($AT71, INDIRECT(ADDRESS($AF$4, COLUMN()-$AF$2-NK$3)&amp;":"&amp;ADDRESS($AF$5, COLUMN()-$AF$1-NK$3)), NK$3, FALSE)</f>
        <v>3005343</v>
      </c>
      <c r="NL71" cm="1">
        <f t="array" aca="1" ref="NL71" ca="1">INDIRECT(ADDRESS(ROW(), NL$3-$AF$1+$AF$3))+VLOOKUP($AS71, INDIRECT(ADDRESS($AF$4, COLUMN()-$AF$2-NL$3)&amp;":"&amp;ADDRESS($AF$5, COLUMN()-$AF$1-NL$3)), NL$3, FALSE)+VLOOKUP($AT71, INDIRECT(ADDRESS($AF$4, COLUMN()-$AF$2-NL$3)&amp;":"&amp;ADDRESS($AF$5, COLUMN()-$AF$1-NL$3)), NL$3, FALSE)</f>
        <v>17155393</v>
      </c>
      <c r="NM71" cm="1">
        <f t="array" aca="1" ref="NM71" ca="1">INDIRECT(ADDRESS(ROW(), NM$3-$AF$1+$AF$3))+VLOOKUP($AS71, INDIRECT(ADDRESS($AF$4, COLUMN()-$AF$2-NM$3)&amp;":"&amp;ADDRESS($AF$5, COLUMN()-$AF$1-NM$3)), NM$3, FALSE)+VLOOKUP($AT71, INDIRECT(ADDRESS($AF$4, COLUMN()-$AF$2-NM$3)&amp;":"&amp;ADDRESS($AF$5, COLUMN()-$AF$1-NM$3)), NM$3, FALSE)</f>
        <v>14896737</v>
      </c>
      <c r="NN71" cm="1">
        <f t="array" aca="1" ref="NN71" ca="1">INDIRECT(ADDRESS(ROW(), NN$3-$AF$1+$AF$3))+VLOOKUP($AS71, INDIRECT(ADDRESS($AF$4, COLUMN()-$AF$2-NN$3)&amp;":"&amp;ADDRESS($AF$5, COLUMN()-$AF$1-NN$3)), NN$3, FALSE)+VLOOKUP($AT71, INDIRECT(ADDRESS($AF$4, COLUMN()-$AF$2-NN$3)&amp;":"&amp;ADDRESS($AF$5, COLUMN()-$AF$1-NN$3)), NN$3, FALSE)</f>
        <v>17422938</v>
      </c>
      <c r="NO71" cm="1">
        <f t="array" aca="1" ref="NO71" ca="1">INDIRECT(ADDRESS(ROW(), NO$3-$AF$1+$AF$3))+VLOOKUP($AS71, INDIRECT(ADDRESS($AF$4, COLUMN()-$AF$2-NO$3)&amp;":"&amp;ADDRESS($AF$5, COLUMN()-$AF$1-NO$3)), NO$3, FALSE)+VLOOKUP($AT71, INDIRECT(ADDRESS($AF$4, COLUMN()-$AF$2-NO$3)&amp;":"&amp;ADDRESS($AF$5, COLUMN()-$AF$1-NO$3)), NO$3, FALSE)</f>
        <v>11080467</v>
      </c>
      <c r="NP71" cm="1">
        <f t="array" aca="1" ref="NP71" ca="1">INDIRECT(ADDRESS(ROW(), NP$3-$AF$1+$AF$3))+VLOOKUP($AS71, INDIRECT(ADDRESS($AF$4, COLUMN()-$AF$2-NP$3)&amp;":"&amp;ADDRESS($AF$5, COLUMN()-$AF$1-NP$3)), NP$3, FALSE)+VLOOKUP($AT71, INDIRECT(ADDRESS($AF$4, COLUMN()-$AF$2-NP$3)&amp;":"&amp;ADDRESS($AF$5, COLUMN()-$AF$1-NP$3)), NP$3, FALSE)</f>
        <v>12452915</v>
      </c>
      <c r="NQ71" cm="1">
        <f t="array" aca="1" ref="NQ71" ca="1">INDIRECT(ADDRESS(ROW(), NQ$3-$AF$1+$AF$3))+VLOOKUP($AS71, INDIRECT(ADDRESS($AF$4, COLUMN()-$AF$2-NQ$3)&amp;":"&amp;ADDRESS($AF$5, COLUMN()-$AF$1-NQ$3)), NQ$3, FALSE)+VLOOKUP($AT71, INDIRECT(ADDRESS($AF$4, COLUMN()-$AF$2-NQ$3)&amp;":"&amp;ADDRESS($AF$5, COLUMN()-$AF$1-NQ$3)), NQ$3, FALSE)</f>
        <v>10439532</v>
      </c>
      <c r="NR71" cm="1">
        <f t="array" aca="1" ref="NR71" ca="1">INDIRECT(ADDRESS(ROW(), NR$3-$AF$1+$AF$3))+VLOOKUP($AS71, INDIRECT(ADDRESS($AF$4, COLUMN()-$AF$2-NR$3)&amp;":"&amp;ADDRESS($AF$5, COLUMN()-$AF$1-NR$3)), NR$3, FALSE)+VLOOKUP($AT71, INDIRECT(ADDRESS($AF$4, COLUMN()-$AF$2-NR$3)&amp;":"&amp;ADDRESS($AF$5, COLUMN()-$AF$1-NR$3)), NR$3, FALSE)</f>
        <v>9896109</v>
      </c>
      <c r="NS71" t="str">
        <f t="shared" si="411"/>
        <v>KP</v>
      </c>
      <c r="NT71" t="str">
        <f t="shared" si="412"/>
        <v>PS</v>
      </c>
      <c r="NU71" t="str">
        <f t="shared" si="413"/>
        <v>KS</v>
      </c>
      <c r="NV71" cm="1">
        <f t="array" aca="1" ref="NV71" ca="1">INDIRECT(ADDRESS(ROW(), NV$3-$AF$1+$AF$3))+VLOOKUP($AS71, INDIRECT(ADDRESS($AF$4, COLUMN()-$AF$2-NV$3)&amp;":"&amp;ADDRESS($AF$5, COLUMN()-$AF$1-NV$3)), NV$3, FALSE)+VLOOKUP($AT71, INDIRECT(ADDRESS($AF$4, COLUMN()-$AF$2-NV$3)&amp;":"&amp;ADDRESS($AF$5, COLUMN()-$AF$1-NV$3)), NV$3, FALSE)</f>
        <v>43841191</v>
      </c>
      <c r="NW71" cm="1">
        <f t="array" aca="1" ref="NW71" ca="1">INDIRECT(ADDRESS(ROW(), NW$3-$AF$1+$AF$3))+VLOOKUP($AS71, INDIRECT(ADDRESS($AF$4, COLUMN()-$AF$2-NW$3)&amp;":"&amp;ADDRESS($AF$5, COLUMN()-$AF$1-NW$3)), NW$3, FALSE)+VLOOKUP($AT71, INDIRECT(ADDRESS($AF$4, COLUMN()-$AF$2-NW$3)&amp;":"&amp;ADDRESS($AF$5, COLUMN()-$AF$1-NW$3)), NW$3, FALSE)</f>
        <v>31890256</v>
      </c>
      <c r="NX71" cm="1">
        <f t="array" aca="1" ref="NX71" ca="1">INDIRECT(ADDRESS(ROW(), NX$3-$AF$1+$AF$3))+VLOOKUP($AS71, INDIRECT(ADDRESS($AF$4, COLUMN()-$AF$2-NX$3)&amp;":"&amp;ADDRESS($AF$5, COLUMN()-$AF$1-NX$3)), NX$3, FALSE)+VLOOKUP($AT71, INDIRECT(ADDRESS($AF$4, COLUMN()-$AF$2-NX$3)&amp;":"&amp;ADDRESS($AF$5, COLUMN()-$AF$1-NX$3)), NX$3, FALSE)</f>
        <v>6012335</v>
      </c>
      <c r="NY71" cm="1">
        <f t="array" aca="1" ref="NY71" ca="1">INDIRECT(ADDRESS(ROW(), NY$3-$AF$1+$AF$3))+VLOOKUP($AS71, INDIRECT(ADDRESS($AF$4, COLUMN()-$AF$2-NY$3)&amp;":"&amp;ADDRESS($AF$5, COLUMN()-$AF$1-NY$3)), NY$3, FALSE)+VLOOKUP($AT71, INDIRECT(ADDRESS($AF$4, COLUMN()-$AF$2-NY$3)&amp;":"&amp;ADDRESS($AF$5, COLUMN()-$AF$1-NY$3)), NY$3, FALSE)</f>
        <v>34317022</v>
      </c>
      <c r="NZ71" cm="1">
        <f t="array" aca="1" ref="NZ71" ca="1">INDIRECT(ADDRESS(ROW(), NZ$3-$AF$1+$AF$3))+VLOOKUP($AS71, INDIRECT(ADDRESS($AF$4, COLUMN()-$AF$2-NZ$3)&amp;":"&amp;ADDRESS($AF$5, COLUMN()-$AF$1-NZ$3)), NZ$3, FALSE)+VLOOKUP($AT71, INDIRECT(ADDRESS($AF$4, COLUMN()-$AF$2-NZ$3)&amp;":"&amp;ADDRESS($AF$5, COLUMN()-$AF$1-NZ$3)), NZ$3, FALSE)</f>
        <v>29795193</v>
      </c>
      <c r="OA71" cm="1">
        <f t="array" aca="1" ref="OA71" ca="1">INDIRECT(ADDRESS(ROW(), OA$3-$AF$1+$AF$3))+VLOOKUP($AS71, INDIRECT(ADDRESS($AF$4, COLUMN()-$AF$2-OA$3)&amp;":"&amp;ADDRESS($AF$5, COLUMN()-$AF$1-OA$3)), OA$3, FALSE)+VLOOKUP($AT71, INDIRECT(ADDRESS($AF$4, COLUMN()-$AF$2-OA$3)&amp;":"&amp;ADDRESS($AF$5, COLUMN()-$AF$1-OA$3)), OA$3, FALSE)</f>
        <v>34848896</v>
      </c>
      <c r="OB71" cm="1">
        <f t="array" aca="1" ref="OB71" ca="1">INDIRECT(ADDRESS(ROW(), OB$3-$AF$1+$AF$3))+VLOOKUP($AS71, INDIRECT(ADDRESS($AF$4, COLUMN()-$AF$2-OB$3)&amp;":"&amp;ADDRESS($AF$5, COLUMN()-$AF$1-OB$3)), OB$3, FALSE)+VLOOKUP($AT71, INDIRECT(ADDRESS($AF$4, COLUMN()-$AF$2-OB$3)&amp;":"&amp;ADDRESS($AF$5, COLUMN()-$AF$1-OB$3)), OB$3, FALSE)</f>
        <v>22160305</v>
      </c>
      <c r="OC71" cm="1">
        <f t="array" aca="1" ref="OC71" ca="1">INDIRECT(ADDRESS(ROW(), OC$3-$AF$1+$AF$3))+VLOOKUP($AS71, INDIRECT(ADDRESS($AF$4, COLUMN()-$AF$2-OC$3)&amp;":"&amp;ADDRESS($AF$5, COLUMN()-$AF$1-OC$3)), OC$3, FALSE)+VLOOKUP($AT71, INDIRECT(ADDRESS($AF$4, COLUMN()-$AF$2-OC$3)&amp;":"&amp;ADDRESS($AF$5, COLUMN()-$AF$1-OC$3)), OC$3, FALSE)</f>
        <v>24897178</v>
      </c>
      <c r="OD71" cm="1">
        <f t="array" aca="1" ref="OD71" ca="1">INDIRECT(ADDRESS(ROW(), OD$3-$AF$1+$AF$3))+VLOOKUP($AS71, INDIRECT(ADDRESS($AF$4, COLUMN()-$AF$2-OD$3)&amp;":"&amp;ADDRESS($AF$5, COLUMN()-$AF$1-OD$3)), OD$3, FALSE)+VLOOKUP($AT71, INDIRECT(ADDRESS($AF$4, COLUMN()-$AF$2-OD$3)&amp;":"&amp;ADDRESS($AF$5, COLUMN()-$AF$1-OD$3)), OD$3, FALSE)</f>
        <v>20878704</v>
      </c>
      <c r="OE71" cm="1">
        <f t="array" aca="1" ref="OE71" ca="1">INDIRECT(ADDRESS(ROW(), OE$3-$AF$1+$AF$3))+VLOOKUP($AS71, INDIRECT(ADDRESS($AF$4, COLUMN()-$AF$2-OE$3)&amp;":"&amp;ADDRESS($AF$5, COLUMN()-$AF$1-OE$3)), OE$3, FALSE)+VLOOKUP($AT71, INDIRECT(ADDRESS($AF$4, COLUMN()-$AF$2-OE$3)&amp;":"&amp;ADDRESS($AF$5, COLUMN()-$AF$1-OE$3)), OE$3, FALSE)</f>
        <v>19794375</v>
      </c>
      <c r="OF71" t="str">
        <f t="shared" si="414"/>
        <v>KP</v>
      </c>
      <c r="OG71" t="str">
        <f t="shared" si="415"/>
        <v>PS</v>
      </c>
      <c r="OH71" t="str">
        <f t="shared" si="416"/>
        <v>KS</v>
      </c>
      <c r="OI71" cm="1">
        <f t="array" aca="1" ref="OI71" ca="1">INDIRECT(ADDRESS(ROW(), OI$3-$AF$1+$AF$3))+VLOOKUP($AS71, INDIRECT(ADDRESS($AF$4, COLUMN()-$AF$2-OI$3)&amp;":"&amp;ADDRESS($AF$5, COLUMN()-$AF$1-OI$3)), OI$3, FALSE)+VLOOKUP($AT71, INDIRECT(ADDRESS($AF$4, COLUMN()-$AF$2-OI$3)&amp;":"&amp;ADDRESS($AF$5, COLUMN()-$AF$1-OI$3)), OI$3, FALSE)</f>
        <v>87676537</v>
      </c>
      <c r="OJ71" cm="1">
        <f t="array" aca="1" ref="OJ71" ca="1">INDIRECT(ADDRESS(ROW(), OJ$3-$AF$1+$AF$3))+VLOOKUP($AS71, INDIRECT(ADDRESS($AF$4, COLUMN()-$AF$2-OJ$3)&amp;":"&amp;ADDRESS($AF$5, COLUMN()-$AF$1-OJ$3)), OJ$3, FALSE)+VLOOKUP($AT71, INDIRECT(ADDRESS($AF$4, COLUMN()-$AF$2-OJ$3)&amp;":"&amp;ADDRESS($AF$5, COLUMN()-$AF$1-OJ$3)), OJ$3, FALSE)</f>
        <v>63782848</v>
      </c>
      <c r="OK71" cm="1">
        <f t="array" aca="1" ref="OK71" ca="1">INDIRECT(ADDRESS(ROW(), OK$3-$AF$1+$AF$3))+VLOOKUP($AS71, INDIRECT(ADDRESS($AF$4, COLUMN()-$AF$2-OK$3)&amp;":"&amp;ADDRESS($AF$5, COLUMN()-$AF$1-OK$3)), OK$3, FALSE)+VLOOKUP($AT71, INDIRECT(ADDRESS($AF$4, COLUMN()-$AF$2-OK$3)&amp;":"&amp;ADDRESS($AF$5, COLUMN()-$AF$1-OK$3)), OK$3, FALSE)</f>
        <v>12029228</v>
      </c>
      <c r="OL71" cm="1">
        <f t="array" aca="1" ref="OL71" ca="1">INDIRECT(ADDRESS(ROW(), OL$3-$AF$1+$AF$3))+VLOOKUP($AS71, INDIRECT(ADDRESS($AF$4, COLUMN()-$AF$2-OL$3)&amp;":"&amp;ADDRESS($AF$5, COLUMN()-$AF$1-OL$3)), OL$3, FALSE)+VLOOKUP($AT71, INDIRECT(ADDRESS($AF$4, COLUMN()-$AF$2-OL$3)&amp;":"&amp;ADDRESS($AF$5, COLUMN()-$AF$1-OL$3)), OL$3, FALSE)</f>
        <v>68640144</v>
      </c>
      <c r="OM71" cm="1">
        <f t="array" aca="1" ref="OM71" ca="1">INDIRECT(ADDRESS(ROW(), OM$3-$AF$1+$AF$3))+VLOOKUP($AS71, INDIRECT(ADDRESS($AF$4, COLUMN()-$AF$2-OM$3)&amp;":"&amp;ADDRESS($AF$5, COLUMN()-$AF$1-OM$3)), OM$3, FALSE)+VLOOKUP($AT71, INDIRECT(ADDRESS($AF$4, COLUMN()-$AF$2-OM$3)&amp;":"&amp;ADDRESS($AF$5, COLUMN()-$AF$1-OM$3)), OM$3, FALSE)</f>
        <v>59591816</v>
      </c>
      <c r="ON71" cm="1">
        <f t="array" aca="1" ref="ON71" ca="1">INDIRECT(ADDRESS(ROW(), ON$3-$AF$1+$AF$3))+VLOOKUP($AS71, INDIRECT(ADDRESS($AF$4, COLUMN()-$AF$2-ON$3)&amp;":"&amp;ADDRESS($AF$5, COLUMN()-$AF$1-ON$3)), ON$3, FALSE)+VLOOKUP($AT71, INDIRECT(ADDRESS($AF$4, COLUMN()-$AF$2-ON$3)&amp;":"&amp;ADDRESS($AF$5, COLUMN()-$AF$1-ON$3)), ON$3, FALSE)</f>
        <v>69679453</v>
      </c>
      <c r="OO71" cm="1">
        <f t="array" aca="1" ref="OO71" ca="1">INDIRECT(ADDRESS(ROW(), OO$3-$AF$1+$AF$3))+VLOOKUP($AS71, INDIRECT(ADDRESS($AF$4, COLUMN()-$AF$2-OO$3)&amp;":"&amp;ADDRESS($AF$5, COLUMN()-$AF$1-OO$3)), OO$3, FALSE)+VLOOKUP($AT71, INDIRECT(ADDRESS($AF$4, COLUMN()-$AF$2-OO$3)&amp;":"&amp;ADDRESS($AF$5, COLUMN()-$AF$1-OO$3)), OO$3, FALSE)</f>
        <v>44306371</v>
      </c>
      <c r="OP71" cm="1">
        <f t="array" aca="1" ref="OP71" ca="1">INDIRECT(ADDRESS(ROW(), OP$3-$AF$1+$AF$3))+VLOOKUP($AS71, INDIRECT(ADDRESS($AF$4, COLUMN()-$AF$2-OP$3)&amp;":"&amp;ADDRESS($AF$5, COLUMN()-$AF$1-OP$3)), OP$3, FALSE)+VLOOKUP($AT71, INDIRECT(ADDRESS($AF$4, COLUMN()-$AF$2-OP$3)&amp;":"&amp;ADDRESS($AF$5, COLUMN()-$AF$1-OP$3)), OP$3, FALSE)</f>
        <v>49799794</v>
      </c>
      <c r="OQ71" cm="1">
        <f t="array" aca="1" ref="OQ71" ca="1">INDIRECT(ADDRESS(ROW(), OQ$3-$AF$1+$AF$3))+VLOOKUP($AS71, INDIRECT(ADDRESS($AF$4, COLUMN()-$AF$2-OQ$3)&amp;":"&amp;ADDRESS($AF$5, COLUMN()-$AF$1-OQ$3)), OQ$3, FALSE)+VLOOKUP($AT71, INDIRECT(ADDRESS($AF$4, COLUMN()-$AF$2-OQ$3)&amp;":"&amp;ADDRESS($AF$5, COLUMN()-$AF$1-OQ$3)), OQ$3, FALSE)</f>
        <v>41766824</v>
      </c>
      <c r="OR71" cm="1">
        <f t="array" aca="1" ref="OR71" ca="1">INDIRECT(ADDRESS(ROW(), OR$3-$AF$1+$AF$3))+VLOOKUP($AS71, INDIRECT(ADDRESS($AF$4, COLUMN()-$AF$2-OR$3)&amp;":"&amp;ADDRESS($AF$5, COLUMN()-$AF$1-OR$3)), OR$3, FALSE)+VLOOKUP($AT71, INDIRECT(ADDRESS($AF$4, COLUMN()-$AF$2-OR$3)&amp;":"&amp;ADDRESS($AF$5, COLUMN()-$AF$1-OR$3)), OR$3, FALSE)</f>
        <v>39597896</v>
      </c>
      <c r="OS71" t="str">
        <f t="shared" si="417"/>
        <v>KP</v>
      </c>
      <c r="OT71" t="str">
        <f t="shared" si="418"/>
        <v>PS</v>
      </c>
      <c r="OU71" t="str">
        <f t="shared" si="419"/>
        <v>KS</v>
      </c>
      <c r="OV71" cm="1">
        <f t="array" aca="1" ref="OV71" ca="1">INDIRECT(ADDRESS(ROW(), OV$3-$AF$1+$AF$3))+VLOOKUP($AS71, INDIRECT(ADDRESS($AF$4, COLUMN()-$AF$2-OV$3)&amp;":"&amp;ADDRESS($AF$5, COLUMN()-$AF$1-OV$3)), OV$3, FALSE)+VLOOKUP($AT71, INDIRECT(ADDRESS($AF$4, COLUMN()-$AF$2-OV$3)&amp;":"&amp;ADDRESS($AF$5, COLUMN()-$AF$1-OV$3)), OV$3, FALSE)</f>
        <v>175350981</v>
      </c>
      <c r="OW71" cm="1">
        <f t="array" aca="1" ref="OW71" ca="1">INDIRECT(ADDRESS(ROW(), OW$3-$AF$1+$AF$3))+VLOOKUP($AS71, INDIRECT(ADDRESS($AF$4, COLUMN()-$AF$2-OW$3)&amp;":"&amp;ADDRESS($AF$5, COLUMN()-$AF$1-OW$3)), OW$3, FALSE)+VLOOKUP($AT71, INDIRECT(ADDRESS($AF$4, COLUMN()-$AF$2-OW$3)&amp;":"&amp;ADDRESS($AF$5, COLUMN()-$AF$1-OW$3)), OW$3, FALSE)</f>
        <v>127559987</v>
      </c>
      <c r="OX71" cm="1">
        <f t="array" aca="1" ref="OX71" ca="1">INDIRECT(ADDRESS(ROW(), OX$3-$AF$1+$AF$3))+VLOOKUP($AS71, INDIRECT(ADDRESS($AF$4, COLUMN()-$AF$2-OX$3)&amp;":"&amp;ADDRESS($AF$5, COLUMN()-$AF$1-OX$3)), OX$3, FALSE)+VLOOKUP($AT71, INDIRECT(ADDRESS($AF$4, COLUMN()-$AF$2-OX$3)&amp;":"&amp;ADDRESS($AF$5, COLUMN()-$AF$1-OX$3)), OX$3, FALSE)</f>
        <v>24065532</v>
      </c>
      <c r="OY71" cm="1">
        <f t="array" aca="1" ref="OY71" ca="1">INDIRECT(ADDRESS(ROW(), OY$3-$AF$1+$AF$3))+VLOOKUP($AS71, INDIRECT(ADDRESS($AF$4, COLUMN()-$AF$2-OY$3)&amp;":"&amp;ADDRESS($AF$5, COLUMN()-$AF$1-OY$3)), OY$3, FALSE)+VLOOKUP($AT71, INDIRECT(ADDRESS($AF$4, COLUMN()-$AF$2-OY$3)&amp;":"&amp;ADDRESS($AF$5, COLUMN()-$AF$1-OY$3)), OY$3, FALSE)</f>
        <v>137292265</v>
      </c>
      <c r="OZ71" cm="1">
        <f t="array" aca="1" ref="OZ71" ca="1">INDIRECT(ADDRESS(ROW(), OZ$3-$AF$1+$AF$3))+VLOOKUP($AS71, INDIRECT(ADDRESS($AF$4, COLUMN()-$AF$2-OZ$3)&amp;":"&amp;ADDRESS($AF$5, COLUMN()-$AF$1-OZ$3)), OZ$3, FALSE)+VLOOKUP($AT71, INDIRECT(ADDRESS($AF$4, COLUMN()-$AF$2-OZ$3)&amp;":"&amp;ADDRESS($AF$5, COLUMN()-$AF$1-OZ$3)), OZ$3, FALSE)</f>
        <v>119179975</v>
      </c>
      <c r="PA71" cm="1">
        <f t="array" aca="1" ref="PA71" ca="1">INDIRECT(ADDRESS(ROW(), PA$3-$AF$1+$AF$3))+VLOOKUP($AS71, INDIRECT(ADDRESS($AF$4, COLUMN()-$AF$2-PA$3)&amp;":"&amp;ADDRESS($AF$5, COLUMN()-$AF$1-PA$3)), PA$3, FALSE)+VLOOKUP($AT71, INDIRECT(ADDRESS($AF$4, COLUMN()-$AF$2-PA$3)&amp;":"&amp;ADDRESS($AF$5, COLUMN()-$AF$1-PA$3)), PA$3, FALSE)</f>
        <v>139365620</v>
      </c>
      <c r="PB71" cm="1">
        <f t="array" aca="1" ref="PB71" ca="1">INDIRECT(ADDRESS(ROW(), PB$3-$AF$1+$AF$3))+VLOOKUP($AS71, INDIRECT(ADDRESS($AF$4, COLUMN()-$AF$2-PB$3)&amp;":"&amp;ADDRESS($AF$5, COLUMN()-$AF$1-PB$3)), PB$3, FALSE)+VLOOKUP($AT71, INDIRECT(ADDRESS($AF$4, COLUMN()-$AF$2-PB$3)&amp;":"&amp;ADDRESS($AF$5, COLUMN()-$AF$1-PB$3)), PB$3, FALSE)</f>
        <v>88612518</v>
      </c>
      <c r="PC71" cm="1">
        <f t="array" aca="1" ref="PC71" ca="1">INDIRECT(ADDRESS(ROW(), PC$3-$AF$1+$AF$3))+VLOOKUP($AS71, INDIRECT(ADDRESS($AF$4, COLUMN()-$AF$2-PC$3)&amp;":"&amp;ADDRESS($AF$5, COLUMN()-$AF$1-PC$3)), PC$3, FALSE)+VLOOKUP($AT71, INDIRECT(ADDRESS($AF$4, COLUMN()-$AF$2-PC$3)&amp;":"&amp;ADDRESS($AF$5, COLUMN()-$AF$1-PC$3)), PC$3, FALSE)</f>
        <v>99581727</v>
      </c>
      <c r="PD71" cm="1">
        <f t="array" aca="1" ref="PD71" ca="1">INDIRECT(ADDRESS(ROW(), PD$3-$AF$1+$AF$3))+VLOOKUP($AS71, INDIRECT(ADDRESS($AF$4, COLUMN()-$AF$2-PD$3)&amp;":"&amp;ADDRESS($AF$5, COLUMN()-$AF$1-PD$3)), PD$3, FALSE)+VLOOKUP($AT71, INDIRECT(ADDRESS($AF$4, COLUMN()-$AF$2-PD$3)&amp;":"&amp;ADDRESS($AF$5, COLUMN()-$AF$1-PD$3)), PD$3, FALSE)</f>
        <v>83530018</v>
      </c>
      <c r="PE71" cm="1">
        <f t="array" aca="1" ref="PE71" ca="1">INDIRECT(ADDRESS(ROW(), PE$3-$AF$1+$AF$3))+VLOOKUP($AS71, INDIRECT(ADDRESS($AF$4, COLUMN()-$AF$2-PE$3)&amp;":"&amp;ADDRESS($AF$5, COLUMN()-$AF$1-PE$3)), PE$3, FALSE)+VLOOKUP($AT71, INDIRECT(ADDRESS($AF$4, COLUMN()-$AF$2-PE$3)&amp;":"&amp;ADDRESS($AF$5, COLUMN()-$AF$1-PE$3)), PE$3, FALSE)</f>
        <v>79203200</v>
      </c>
      <c r="PF71" t="str">
        <f t="shared" si="420"/>
        <v>KP</v>
      </c>
      <c r="PG71" t="str">
        <f t="shared" si="421"/>
        <v>PS</v>
      </c>
      <c r="PH71" t="str">
        <f t="shared" si="422"/>
        <v>KS</v>
      </c>
      <c r="PI71" cm="1">
        <f t="array" aca="1" ref="PI71" ca="1">INDIRECT(ADDRESS(ROW(), PI$3-$AF$1+$AF$3))+VLOOKUP($AS71, INDIRECT(ADDRESS($AF$4, COLUMN()-$AF$2-PI$3)&amp;":"&amp;ADDRESS($AF$5, COLUMN()-$AF$1-PI$3)), PI$3, FALSE)+VLOOKUP($AT71, INDIRECT(ADDRESS($AF$4, COLUMN()-$AF$2-PI$3)&amp;":"&amp;ADDRESS($AF$5, COLUMN()-$AF$1-PI$3)), PI$3, FALSE)</f>
        <v>350691379</v>
      </c>
      <c r="PJ71" cm="1">
        <f t="array" aca="1" ref="PJ71" ca="1">INDIRECT(ADDRESS(ROW(), PJ$3-$AF$1+$AF$3))+VLOOKUP($AS71, INDIRECT(ADDRESS($AF$4, COLUMN()-$AF$2-PJ$3)&amp;":"&amp;ADDRESS($AF$5, COLUMN()-$AF$1-PJ$3)), PJ$3, FALSE)+VLOOKUP($AT71, INDIRECT(ADDRESS($AF$4, COLUMN()-$AF$2-PJ$3)&amp;":"&amp;ADDRESS($AF$5, COLUMN()-$AF$1-PJ$3)), PJ$3, FALSE)</f>
        <v>255129781</v>
      </c>
      <c r="PK71" cm="1">
        <f t="array" aca="1" ref="PK71" ca="1">INDIRECT(ADDRESS(ROW(), PK$3-$AF$1+$AF$3))+VLOOKUP($AS71, INDIRECT(ADDRESS($AF$4, COLUMN()-$AF$2-PK$3)&amp;":"&amp;ADDRESS($AF$5, COLUMN()-$AF$1-PK$3)), PK$3, FALSE)+VLOOKUP($AT71, INDIRECT(ADDRESS($AF$4, COLUMN()-$AF$2-PK$3)&amp;":"&amp;ADDRESS($AF$5, COLUMN()-$AF$1-PK$3)), PK$3, FALSE)</f>
        <v>48145432</v>
      </c>
      <c r="PL71" cm="1">
        <f t="array" aca="1" ref="PL71" ca="1">INDIRECT(ADDRESS(ROW(), PL$3-$AF$1+$AF$3))+VLOOKUP($AS71, INDIRECT(ADDRESS($AF$4, COLUMN()-$AF$2-PL$3)&amp;":"&amp;ADDRESS($AF$5, COLUMN()-$AF$1-PL$3)), PL$3, FALSE)+VLOOKUP($AT71, INDIRECT(ADDRESS($AF$4, COLUMN()-$AF$2-PL$3)&amp;":"&amp;ADDRESS($AF$5, COLUMN()-$AF$1-PL$3)), PL$3, FALSE)</f>
        <v>274588414</v>
      </c>
      <c r="PM71" cm="1">
        <f t="array" aca="1" ref="PM71" ca="1">INDIRECT(ADDRESS(ROW(), PM$3-$AF$1+$AF$3))+VLOOKUP($AS71, INDIRECT(ADDRESS($AF$4, COLUMN()-$AF$2-PM$3)&amp;":"&amp;ADDRESS($AF$5, COLUMN()-$AF$1-PM$3)), PM$3, FALSE)+VLOOKUP($AT71, INDIRECT(ADDRESS($AF$4, COLUMN()-$AF$2-PM$3)&amp;":"&amp;ADDRESS($AF$5, COLUMN()-$AF$1-PM$3)), PM$3, FALSE)</f>
        <v>238353851</v>
      </c>
      <c r="PN71" cm="1">
        <f t="array" aca="1" ref="PN71" ca="1">INDIRECT(ADDRESS(ROW(), PN$3-$AF$1+$AF$3))+VLOOKUP($AS71, INDIRECT(ADDRESS($AF$4, COLUMN()-$AF$2-PN$3)&amp;":"&amp;ADDRESS($AF$5, COLUMN()-$AF$1-PN$3)), PN$3, FALSE)+VLOOKUP($AT71, INDIRECT(ADDRESS($AF$4, COLUMN()-$AF$2-PN$3)&amp;":"&amp;ADDRESS($AF$5, COLUMN()-$AF$1-PN$3)), PN$3, FALSE)</f>
        <v>278698394</v>
      </c>
      <c r="PO71" cm="1">
        <f t="array" aca="1" ref="PO71" ca="1">INDIRECT(ADDRESS(ROW(), PO$3-$AF$1+$AF$3))+VLOOKUP($AS71, INDIRECT(ADDRESS($AF$4, COLUMN()-$AF$2-PO$3)&amp;":"&amp;ADDRESS($AF$5, COLUMN()-$AF$1-PO$3)), PO$3, FALSE)+VLOOKUP($AT71, INDIRECT(ADDRESS($AF$4, COLUMN()-$AF$2-PO$3)&amp;":"&amp;ADDRESS($AF$5, COLUMN()-$AF$1-PO$3)), PO$3, FALSE)</f>
        <v>177199255</v>
      </c>
      <c r="PP71" cm="1">
        <f t="array" aca="1" ref="PP71" ca="1">INDIRECT(ADDRESS(ROW(), PP$3-$AF$1+$AF$3))+VLOOKUP($AS71, INDIRECT(ADDRESS($AF$4, COLUMN()-$AF$2-PP$3)&amp;":"&amp;ADDRESS($AF$5, COLUMN()-$AF$1-PP$3)), PP$3, FALSE)+VLOOKUP($AT71, INDIRECT(ADDRESS($AF$4, COLUMN()-$AF$2-PP$3)&amp;":"&amp;ADDRESS($AF$5, COLUMN()-$AF$1-PP$3)), PP$3, FALSE)</f>
        <v>199170913</v>
      </c>
      <c r="PQ71" cm="1">
        <f t="array" aca="1" ref="PQ71" ca="1">INDIRECT(ADDRESS(ROW(), PQ$3-$AF$1+$AF$3))+VLOOKUP($AS71, INDIRECT(ADDRESS($AF$4, COLUMN()-$AF$2-PQ$3)&amp;":"&amp;ADDRESS($AF$5, COLUMN()-$AF$1-PQ$3)), PQ$3, FALSE)+VLOOKUP($AT71, INDIRECT(ADDRESS($AF$4, COLUMN()-$AF$2-PQ$3)&amp;":"&amp;ADDRESS($AF$5, COLUMN()-$AF$1-PQ$3)), PQ$3, FALSE)</f>
        <v>167078365</v>
      </c>
      <c r="PR71" cm="1">
        <f t="array" aca="1" ref="PR71" ca="1">INDIRECT(ADDRESS(ROW(), PR$3-$AF$1+$AF$3))+VLOOKUP($AS71, INDIRECT(ADDRESS($AF$4, COLUMN()-$AF$2-PR$3)&amp;":"&amp;ADDRESS($AF$5, COLUMN()-$AF$1-PR$3)), PR$3, FALSE)+VLOOKUP($AT71, INDIRECT(ADDRESS($AF$4, COLUMN()-$AF$2-PR$3)&amp;":"&amp;ADDRESS($AF$5, COLUMN()-$AF$1-PR$3)), PR$3, FALSE)</f>
        <v>158427863</v>
      </c>
      <c r="PS71" t="str">
        <f t="shared" si="423"/>
        <v>KP</v>
      </c>
      <c r="PT71" t="str">
        <f t="shared" si="424"/>
        <v>PS</v>
      </c>
      <c r="PU71" t="str">
        <f t="shared" si="425"/>
        <v>KS</v>
      </c>
      <c r="PV71" cm="1">
        <f t="array" aca="1" ref="PV71" ca="1">INDIRECT(ADDRESS(ROW(), PV$3-$AF$1+$AF$3))+VLOOKUP($AS71, INDIRECT(ADDRESS($AF$4, COLUMN()-$AF$2-PV$3)&amp;":"&amp;ADDRESS($AF$5, COLUMN()-$AF$1-PV$3)), PV$3, FALSE)+VLOOKUP($AT71, INDIRECT(ADDRESS($AF$4, COLUMN()-$AF$2-PV$3)&amp;":"&amp;ADDRESS($AF$5, COLUMN()-$AF$1-PV$3)), PV$3, FALSE)</f>
        <v>701383640</v>
      </c>
      <c r="PW71" cm="1">
        <f t="array" aca="1" ref="PW71" ca="1">INDIRECT(ADDRESS(ROW(), PW$3-$AF$1+$AF$3))+VLOOKUP($AS71, INDIRECT(ADDRESS($AF$4, COLUMN()-$AF$2-PW$3)&amp;":"&amp;ADDRESS($AF$5, COLUMN()-$AF$1-PW$3)), PW$3, FALSE)+VLOOKUP($AT71, INDIRECT(ADDRESS($AF$4, COLUMN()-$AF$2-PW$3)&amp;":"&amp;ADDRESS($AF$5, COLUMN()-$AF$1-PW$3)), PW$3, FALSE)</f>
        <v>510255685</v>
      </c>
      <c r="PX71" cm="1">
        <f t="array" aca="1" ref="PX71" ca="1">INDIRECT(ADDRESS(ROW(), PX$3-$AF$1+$AF$3))+VLOOKUP($AS71, INDIRECT(ADDRESS($AF$4, COLUMN()-$AF$2-PX$3)&amp;":"&amp;ADDRESS($AF$5, COLUMN()-$AF$1-PX$3)), PX$3, FALSE)+VLOOKUP($AT71, INDIRECT(ADDRESS($AF$4, COLUMN()-$AF$2-PX$3)&amp;":"&amp;ADDRESS($AF$5, COLUMN()-$AF$1-PX$3)), PX$3, FALSE)</f>
        <v>96309860</v>
      </c>
      <c r="PY71" cm="1">
        <f t="array" aca="1" ref="PY71" ca="1">INDIRECT(ADDRESS(ROW(), PY$3-$AF$1+$AF$3))+VLOOKUP($AS71, INDIRECT(ADDRESS($AF$4, COLUMN()-$AF$2-PY$3)&amp;":"&amp;ADDRESS($AF$5, COLUMN()-$AF$1-PY$3)), PY$3, FALSE)+VLOOKUP($AT71, INDIRECT(ADDRESS($AF$4, COLUMN()-$AF$2-PY$3)&amp;":"&amp;ADDRESS($AF$5, COLUMN()-$AF$1-PY$3)), PY$3, FALSE)</f>
        <v>549183968</v>
      </c>
      <c r="PZ71" cm="1">
        <f t="array" aca="1" ref="PZ71" ca="1">INDIRECT(ADDRESS(ROW(), PZ$3-$AF$1+$AF$3))+VLOOKUP($AS71, INDIRECT(ADDRESS($AF$4, COLUMN()-$AF$2-PZ$3)&amp;":"&amp;ADDRESS($AF$5, COLUMN()-$AF$1-PZ$3)), PZ$3, FALSE)+VLOOKUP($AT71, INDIRECT(ADDRESS($AF$4, COLUMN()-$AF$2-PZ$3)&amp;":"&amp;ADDRESS($AF$5, COLUMN()-$AF$1-PZ$3)), PZ$3, FALSE)</f>
        <v>476691182</v>
      </c>
      <c r="QA71" cm="1">
        <f t="array" aca="1" ref="QA71" ca="1">INDIRECT(ADDRESS(ROW(), QA$3-$AF$1+$AF$3))+VLOOKUP($AS71, INDIRECT(ADDRESS($AF$4, COLUMN()-$AF$2-QA$3)&amp;":"&amp;ADDRESS($AF$5, COLUMN()-$AF$1-QA$3)), QA$3, FALSE)+VLOOKUP($AT71, INDIRECT(ADDRESS($AF$4, COLUMN()-$AF$2-QA$3)&amp;":"&amp;ADDRESS($AF$5, COLUMN()-$AF$1-QA$3)), QA$3, FALSE)</f>
        <v>557423424</v>
      </c>
      <c r="QB71" cm="1">
        <f t="array" aca="1" ref="QB71" ca="1">INDIRECT(ADDRESS(ROW(), QB$3-$AF$1+$AF$3))+VLOOKUP($AS71, INDIRECT(ADDRESS($AF$4, COLUMN()-$AF$2-QB$3)&amp;":"&amp;ADDRESS($AF$5, COLUMN()-$AF$1-QB$3)), QB$3, FALSE)+VLOOKUP($AT71, INDIRECT(ADDRESS($AF$4, COLUMN()-$AF$2-QB$3)&amp;":"&amp;ADDRESS($AF$5, COLUMN()-$AF$1-QB$3)), QB$3, FALSE)</f>
        <v>354405180</v>
      </c>
      <c r="QC71" cm="1">
        <f t="array" aca="1" ref="QC71" ca="1">INDIRECT(ADDRESS(ROW(), QC$3-$AF$1+$AF$3))+VLOOKUP($AS71, INDIRECT(ADDRESS($AF$4, COLUMN()-$AF$2-QC$3)&amp;":"&amp;ADDRESS($AF$5, COLUMN()-$AF$1-QC$3)), QC$3, FALSE)+VLOOKUP($AT71, INDIRECT(ADDRESS($AF$4, COLUMN()-$AF$2-QC$3)&amp;":"&amp;ADDRESS($AF$5, COLUMN()-$AF$1-QC$3)), QC$3, FALSE)</f>
        <v>398296287</v>
      </c>
      <c r="QD71" cm="1">
        <f t="array" aca="1" ref="QD71" ca="1">INDIRECT(ADDRESS(ROW(), QD$3-$AF$1+$AF$3))+VLOOKUP($AS71, INDIRECT(ADDRESS($AF$4, COLUMN()-$AF$2-QD$3)&amp;":"&amp;ADDRESS($AF$5, COLUMN()-$AF$1-QD$3)), QD$3, FALSE)+VLOOKUP($AT71, INDIRECT(ADDRESS($AF$4, COLUMN()-$AF$2-QD$3)&amp;":"&amp;ADDRESS($AF$5, COLUMN()-$AF$1-QD$3)), QD$3, FALSE)</f>
        <v>334144295</v>
      </c>
      <c r="QE71" cm="1">
        <f t="array" aca="1" ref="QE71" ca="1">INDIRECT(ADDRESS(ROW(), QE$3-$AF$1+$AF$3))+VLOOKUP($AS71, INDIRECT(ADDRESS($AF$4, COLUMN()-$AF$2-QE$3)&amp;":"&amp;ADDRESS($AF$5, COLUMN()-$AF$1-QE$3)), QE$3, FALSE)+VLOOKUP($AT71, INDIRECT(ADDRESS($AF$4, COLUMN()-$AF$2-QE$3)&amp;":"&amp;ADDRESS($AF$5, COLUMN()-$AF$1-QE$3)), QE$3, FALSE)</f>
        <v>316873774</v>
      </c>
      <c r="QF71" t="str">
        <f t="shared" si="426"/>
        <v>KP</v>
      </c>
      <c r="QG71" t="str">
        <f t="shared" si="427"/>
        <v>PS</v>
      </c>
      <c r="QH71" t="str">
        <f t="shared" si="428"/>
        <v>KS</v>
      </c>
      <c r="QI71" cm="1">
        <f t="array" aca="1" ref="QI71" ca="1">INDIRECT(ADDRESS(ROW(), QI$3-$AF$1+$AF$3))+VLOOKUP($AS71, INDIRECT(ADDRESS($AF$4, COLUMN()-$AF$2-QI$3)&amp;":"&amp;ADDRESS($AF$5, COLUMN()-$AF$1-QI$3)), QI$3, FALSE)+VLOOKUP($AT71, INDIRECT(ADDRESS($AF$4, COLUMN()-$AF$2-QI$3)&amp;":"&amp;ADDRESS($AF$5, COLUMN()-$AF$1-QI$3)), QI$3, FALSE)</f>
        <v>1402754978</v>
      </c>
      <c r="QJ71" cm="1">
        <f t="array" aca="1" ref="QJ71" ca="1">INDIRECT(ADDRESS(ROW(), QJ$3-$AF$1+$AF$3))+VLOOKUP($AS71, INDIRECT(ADDRESS($AF$4, COLUMN()-$AF$2-QJ$3)&amp;":"&amp;ADDRESS($AF$5, COLUMN()-$AF$1-QJ$3)), QJ$3, FALSE)+VLOOKUP($AT71, INDIRECT(ADDRESS($AF$4, COLUMN()-$AF$2-QJ$3)&amp;":"&amp;ADDRESS($AF$5, COLUMN()-$AF$1-QJ$3)), QJ$3, FALSE)</f>
        <v>1020531257</v>
      </c>
      <c r="QK71" cm="1">
        <f t="array" aca="1" ref="QK71" ca="1">INDIRECT(ADDRESS(ROW(), QK$3-$AF$1+$AF$3))+VLOOKUP($AS71, INDIRECT(ADDRESS($AF$4, COLUMN()-$AF$2-QK$3)&amp;":"&amp;ADDRESS($AF$5, COLUMN()-$AF$1-QK$3)), QK$3, FALSE)+VLOOKUP($AT71, INDIRECT(ADDRESS($AF$4, COLUMN()-$AF$2-QK$3)&amp;":"&amp;ADDRESS($AF$5, COLUMN()-$AF$1-QK$3)), QK$3, FALSE)</f>
        <v>192652002</v>
      </c>
      <c r="QL71" cm="1">
        <f t="array" aca="1" ref="QL71" ca="1">INDIRECT(ADDRESS(ROW(), QL$3-$AF$1+$AF$3))+VLOOKUP($AS71, INDIRECT(ADDRESS($AF$4, COLUMN()-$AF$2-QL$3)&amp;":"&amp;ADDRESS($AF$5, COLUMN()-$AF$1-QL$3)), QL$3, FALSE)+VLOOKUP($AT71, INDIRECT(ADDRESS($AF$4, COLUMN()-$AF$2-QL$3)&amp;":"&amp;ADDRESS($AF$5, COLUMN()-$AF$1-QL$3)), QL$3, FALSE)</f>
        <v>1098351192</v>
      </c>
      <c r="QM71" cm="1">
        <f t="array" aca="1" ref="QM71" ca="1">INDIRECT(ADDRESS(ROW(), QM$3-$AF$1+$AF$3))+VLOOKUP($AS71, INDIRECT(ADDRESS($AF$4, COLUMN()-$AF$2-QM$3)&amp;":"&amp;ADDRESS($AF$5, COLUMN()-$AF$1-QM$3)), QM$3, FALSE)+VLOOKUP($AT71, INDIRECT(ADDRESS($AF$4, COLUMN()-$AF$2-QM$3)&amp;":"&amp;ADDRESS($AF$5, COLUMN()-$AF$1-QM$3)), QM$3, FALSE)</f>
        <v>953364788</v>
      </c>
      <c r="QN71" cm="1">
        <f t="array" aca="1" ref="QN71" ca="1">INDIRECT(ADDRESS(ROW(), QN$3-$AF$1+$AF$3))+VLOOKUP($AS71, INDIRECT(ADDRESS($AF$4, COLUMN()-$AF$2-QN$3)&amp;":"&amp;ADDRESS($AF$5, COLUMN()-$AF$1-QN$3)), QN$3, FALSE)+VLOOKUP($AT71, INDIRECT(ADDRESS($AF$4, COLUMN()-$AF$2-QN$3)&amp;":"&amp;ADDRESS($AF$5, COLUMN()-$AF$1-QN$3)), QN$3, FALSE)</f>
        <v>1114798778</v>
      </c>
      <c r="QO71" cm="1">
        <f t="array" aca="1" ref="QO71" ca="1">INDIRECT(ADDRESS(ROW(), QO$3-$AF$1+$AF$3))+VLOOKUP($AS71, INDIRECT(ADDRESS($AF$4, COLUMN()-$AF$2-QO$3)&amp;":"&amp;ADDRESS($AF$5, COLUMN()-$AF$1-QO$3)), QO$3, FALSE)+VLOOKUP($AT71, INDIRECT(ADDRESS($AF$4, COLUMN()-$AF$2-QO$3)&amp;":"&amp;ADDRESS($AF$5, COLUMN()-$AF$1-QO$3)), QO$3, FALSE)</f>
        <v>708771083</v>
      </c>
      <c r="QP71" cm="1">
        <f t="array" aca="1" ref="QP71" ca="1">INDIRECT(ADDRESS(ROW(), QP$3-$AF$1+$AF$3))+VLOOKUP($AS71, INDIRECT(ADDRESS($AF$4, COLUMN()-$AF$2-QP$3)&amp;":"&amp;ADDRESS($AF$5, COLUMN()-$AF$1-QP$3)), QP$3, FALSE)+VLOOKUP($AT71, INDIRECT(ADDRESS($AF$4, COLUMN()-$AF$2-QP$3)&amp;":"&amp;ADDRESS($AF$5, COLUMN()-$AF$1-QP$3)), QP$3, FALSE)</f>
        <v>796594997</v>
      </c>
      <c r="QQ71" cm="1">
        <f t="array" aca="1" ref="QQ71" ca="1">INDIRECT(ADDRESS(ROW(), QQ$3-$AF$1+$AF$3))+VLOOKUP($AS71, INDIRECT(ADDRESS($AF$4, COLUMN()-$AF$2-QQ$3)&amp;":"&amp;ADDRESS($AF$5, COLUMN()-$AF$1-QQ$3)), QQ$3, FALSE)+VLOOKUP($AT71, INDIRECT(ADDRESS($AF$4, COLUMN()-$AF$2-QQ$3)&amp;":"&amp;ADDRESS($AF$5, COLUMN()-$AF$1-QQ$3)), QQ$3, FALSE)</f>
        <v>668323323</v>
      </c>
      <c r="QR71" cm="1">
        <f t="array" aca="1" ref="QR71" ca="1">INDIRECT(ADDRESS(ROW(), QR$3-$AF$1+$AF$3))+VLOOKUP($AS71, INDIRECT(ADDRESS($AF$4, COLUMN()-$AF$2-QR$3)&amp;":"&amp;ADDRESS($AF$5, COLUMN()-$AF$1-QR$3)), QR$3, FALSE)+VLOOKUP($AT71, INDIRECT(ADDRESS($AF$4, COLUMN()-$AF$2-QR$3)&amp;":"&amp;ADDRESS($AF$5, COLUMN()-$AF$1-QR$3)), QR$3, FALSE)</f>
        <v>633792193</v>
      </c>
      <c r="QS71" t="str">
        <f t="shared" si="429"/>
        <v>KP</v>
      </c>
      <c r="QT71" t="str">
        <f t="shared" si="430"/>
        <v>PS</v>
      </c>
      <c r="QU71" t="str">
        <f t="shared" si="431"/>
        <v>KS</v>
      </c>
      <c r="QV71" cm="1">
        <f t="array" aca="1" ref="QV71" ca="1">INDIRECT(ADDRESS(ROW(), QV$3-$AF$1+$AF$3))+VLOOKUP($AS71, INDIRECT(ADDRESS($AF$4, COLUMN()-$AF$2-QV$3)&amp;":"&amp;ADDRESS($AF$5, COLUMN()-$AF$1-QV$3)), QV$3, FALSE)+VLOOKUP($AT71, INDIRECT(ADDRESS($AF$4, COLUMN()-$AF$2-QV$3)&amp;":"&amp;ADDRESS($AF$5, COLUMN()-$AF$1-QV$3)), QV$3, FALSE)</f>
        <v>2805532056</v>
      </c>
      <c r="QW71" cm="1">
        <f t="array" aca="1" ref="QW71" ca="1">INDIRECT(ADDRESS(ROW(), QW$3-$AF$1+$AF$3))+VLOOKUP($AS71, INDIRECT(ADDRESS($AF$4, COLUMN()-$AF$2-QW$3)&amp;":"&amp;ADDRESS($AF$5, COLUMN()-$AF$1-QW$3)), QW$3, FALSE)+VLOOKUP($AT71, INDIRECT(ADDRESS($AF$4, COLUMN()-$AF$2-QW$3)&amp;":"&amp;ADDRESS($AF$5, COLUMN()-$AF$1-QW$3)), QW$3, FALSE)</f>
        <v>2041036478</v>
      </c>
      <c r="QX71" cm="1">
        <f t="array" aca="1" ref="QX71" ca="1">INDIRECT(ADDRESS(ROW(), QX$3-$AF$1+$AF$3))+VLOOKUP($AS71, INDIRECT(ADDRESS($AF$4, COLUMN()-$AF$2-QX$3)&amp;":"&amp;ADDRESS($AF$5, COLUMN()-$AF$1-QX$3)), QX$3, FALSE)+VLOOKUP($AT71, INDIRECT(ADDRESS($AF$4, COLUMN()-$AF$2-QX$3)&amp;":"&amp;ADDRESS($AF$5, COLUMN()-$AF$1-QX$3)), QX$3, FALSE)</f>
        <v>385338952</v>
      </c>
      <c r="QY71" cm="1">
        <f t="array" aca="1" ref="QY71" ca="1">INDIRECT(ADDRESS(ROW(), QY$3-$AF$1+$AF$3))+VLOOKUP($AS71, INDIRECT(ADDRESS($AF$4, COLUMN()-$AF$2-QY$3)&amp;":"&amp;ADDRESS($AF$5, COLUMN()-$AF$1-QY$3)), QY$3, FALSE)+VLOOKUP($AT71, INDIRECT(ADDRESS($AF$4, COLUMN()-$AF$2-QY$3)&amp;":"&amp;ADDRESS($AF$5, COLUMN()-$AF$1-QY$3)), QY$3, FALSE)</f>
        <v>2196692899</v>
      </c>
      <c r="QZ71" cm="1">
        <f t="array" aca="1" ref="QZ71" ca="1">INDIRECT(ADDRESS(ROW(), QZ$3-$AF$1+$AF$3))+VLOOKUP($AS71, INDIRECT(ADDRESS($AF$4, COLUMN()-$AF$2-QZ$3)&amp;":"&amp;ADDRESS($AF$5, COLUMN()-$AF$1-QZ$3)), QZ$3, FALSE)+VLOOKUP($AT71, INDIRECT(ADDRESS($AF$4, COLUMN()-$AF$2-QZ$3)&amp;":"&amp;ADDRESS($AF$5, COLUMN()-$AF$1-QZ$3)), QZ$3, FALSE)</f>
        <v>1906693958</v>
      </c>
      <c r="RA71" cm="1">
        <f t="array" aca="1" ref="RA71" ca="1">INDIRECT(ADDRESS(ROW(), RA$3-$AF$1+$AF$3))+VLOOKUP($AS71, INDIRECT(ADDRESS($AF$4, COLUMN()-$AF$2-RA$3)&amp;":"&amp;ADDRESS($AF$5, COLUMN()-$AF$1-RA$3)), RA$3, FALSE)+VLOOKUP($AT71, INDIRECT(ADDRESS($AF$4, COLUMN()-$AF$2-RA$3)&amp;":"&amp;ADDRESS($AF$5, COLUMN()-$AF$1-RA$3)), RA$3, FALSE)</f>
        <v>2229679211</v>
      </c>
      <c r="RB71" cm="1">
        <f t="array" aca="1" ref="RB71" ca="1">INDIRECT(ADDRESS(ROW(), RB$3-$AF$1+$AF$3))+VLOOKUP($AS71, INDIRECT(ADDRESS($AF$4, COLUMN()-$AF$2-RB$3)&amp;":"&amp;ADDRESS($AF$5, COLUMN()-$AF$1-RB$3)), RB$3, FALSE)+VLOOKUP($AT71, INDIRECT(ADDRESS($AF$4, COLUMN()-$AF$2-RB$3)&amp;":"&amp;ADDRESS($AF$5, COLUMN()-$AF$1-RB$3)), RB$3, FALSE)</f>
        <v>1417580062</v>
      </c>
      <c r="RC71" cm="1">
        <f t="array" aca="1" ref="RC71" ca="1">INDIRECT(ADDRESS(ROW(), RC$3-$AF$1+$AF$3))+VLOOKUP($AS71, INDIRECT(ADDRESS($AF$4, COLUMN()-$AF$2-RC$3)&amp;":"&amp;ADDRESS($AF$5, COLUMN()-$AF$1-RC$3)), RC$3, FALSE)+VLOOKUP($AT71, INDIRECT(ADDRESS($AF$4, COLUMN()-$AF$2-RC$3)&amp;":"&amp;ADDRESS($AF$5, COLUMN()-$AF$1-RC$3)), RC$3, FALSE)</f>
        <v>1593079122</v>
      </c>
      <c r="RD71" cm="1">
        <f t="array" aca="1" ref="RD71" ca="1">INDIRECT(ADDRESS(ROW(), RD$3-$AF$1+$AF$3))+VLOOKUP($AS71, INDIRECT(ADDRESS($AF$4, COLUMN()-$AF$2-RD$3)&amp;":"&amp;ADDRESS($AF$5, COLUMN()-$AF$1-RD$3)), RD$3, FALSE)+VLOOKUP($AT71, INDIRECT(ADDRESS($AF$4, COLUMN()-$AF$2-RD$3)&amp;":"&amp;ADDRESS($AF$5, COLUMN()-$AF$1-RD$3)), RD$3, FALSE)</f>
        <v>1336615808</v>
      </c>
      <c r="RE71" cm="1">
        <f t="array" aca="1" ref="RE71" ca="1">INDIRECT(ADDRESS(ROW(), RE$3-$AF$1+$AF$3))+VLOOKUP($AS71, INDIRECT(ADDRESS($AF$4, COLUMN()-$AF$2-RE$3)&amp;":"&amp;ADDRESS($AF$5, COLUMN()-$AF$1-RE$3)), RE$3, FALSE)+VLOOKUP($AT71, INDIRECT(ADDRESS($AF$4, COLUMN()-$AF$2-RE$3)&amp;":"&amp;ADDRESS($AF$5, COLUMN()-$AF$1-RE$3)), RE$3, FALSE)</f>
        <v>1267620637</v>
      </c>
      <c r="RF71" t="str">
        <f t="shared" si="432"/>
        <v>KP</v>
      </c>
      <c r="RG71" t="str">
        <f t="shared" si="433"/>
        <v>PS</v>
      </c>
      <c r="RH71" t="str">
        <f t="shared" si="434"/>
        <v>KS</v>
      </c>
      <c r="RI71" cm="1">
        <f t="array" aca="1" ref="RI71" ca="1">INDIRECT(ADDRESS(ROW(), RI$3-$AF$1+$AF$3))+VLOOKUP($AS71, INDIRECT(ADDRESS($AF$4, COLUMN()-$AF$2-RI$3)&amp;":"&amp;ADDRESS($AF$5, COLUMN()-$AF$1-RI$3)), RI$3, FALSE)+VLOOKUP($AT71, INDIRECT(ADDRESS($AF$4, COLUMN()-$AF$2-RI$3)&amp;":"&amp;ADDRESS($AF$5, COLUMN()-$AF$1-RI$3)), RI$3, FALSE)</f>
        <v>5611069092</v>
      </c>
      <c r="RJ71" cm="1">
        <f t="array" aca="1" ref="RJ71" ca="1">INDIRECT(ADDRESS(ROW(), RJ$3-$AF$1+$AF$3))+VLOOKUP($AS71, INDIRECT(ADDRESS($AF$4, COLUMN()-$AF$2-RJ$3)&amp;":"&amp;ADDRESS($AF$5, COLUMN()-$AF$1-RJ$3)), RJ$3, FALSE)+VLOOKUP($AT71, INDIRECT(ADDRESS($AF$4, COLUMN()-$AF$2-RJ$3)&amp;":"&amp;ADDRESS($AF$5, COLUMN()-$AF$1-RJ$3)), RJ$3, FALSE)</f>
        <v>4082070077</v>
      </c>
      <c r="RK71" cm="1">
        <f t="array" aca="1" ref="RK71" ca="1">INDIRECT(ADDRESS(ROW(), RK$3-$AF$1+$AF$3))+VLOOKUP($AS71, INDIRECT(ADDRESS($AF$4, COLUMN()-$AF$2-RK$3)&amp;":"&amp;ADDRESS($AF$5, COLUMN()-$AF$1-RK$3)), RK$3, FALSE)+VLOOKUP($AT71, INDIRECT(ADDRESS($AF$4, COLUMN()-$AF$2-RK$3)&amp;":"&amp;ADDRESS($AF$5, COLUMN()-$AF$1-RK$3)), RK$3, FALSE)</f>
        <v>770734822</v>
      </c>
      <c r="RL71" cm="1">
        <f t="array" aca="1" ref="RL71" ca="1">INDIRECT(ADDRESS(ROW(), RL$3-$AF$1+$AF$3))+VLOOKUP($AS71, INDIRECT(ADDRESS($AF$4, COLUMN()-$AF$2-RL$3)&amp;":"&amp;ADDRESS($AF$5, COLUMN()-$AF$1-RL$3)), RL$3, FALSE)+VLOOKUP($AT71, INDIRECT(ADDRESS($AF$4, COLUMN()-$AF$2-RL$3)&amp;":"&amp;ADDRESS($AF$5, COLUMN()-$AF$1-RL$3)), RL$3, FALSE)</f>
        <v>4393328874</v>
      </c>
      <c r="RM71" cm="1">
        <f t="array" aca="1" ref="RM71" ca="1">INDIRECT(ADDRESS(ROW(), RM$3-$AF$1+$AF$3))+VLOOKUP($AS71, INDIRECT(ADDRESS($AF$4, COLUMN()-$AF$2-RM$3)&amp;":"&amp;ADDRESS($AF$5, COLUMN()-$AF$1-RM$3)), RM$3, FALSE)+VLOOKUP($AT71, INDIRECT(ADDRESS($AF$4, COLUMN()-$AF$2-RM$3)&amp;":"&amp;ADDRESS($AF$5, COLUMN()-$AF$1-RM$3)), RM$3, FALSE)</f>
        <v>3813348631</v>
      </c>
      <c r="RN71" cm="1">
        <f t="array" aca="1" ref="RN71" ca="1">INDIRECT(ADDRESS(ROW(), RN$3-$AF$1+$AF$3))+VLOOKUP($AS71, INDIRECT(ADDRESS($AF$4, COLUMN()-$AF$2-RN$3)&amp;":"&amp;ADDRESS($AF$5, COLUMN()-$AF$1-RN$3)), RN$3, FALSE)+VLOOKUP($AT71, INDIRECT(ADDRESS($AF$4, COLUMN()-$AF$2-RN$3)&amp;":"&amp;ADDRESS($AF$5, COLUMN()-$AF$1-RN$3)), RN$3, FALSE)</f>
        <v>4459279371</v>
      </c>
      <c r="RO71" cm="1">
        <f t="array" aca="1" ref="RO71" ca="1">INDIRECT(ADDRESS(ROW(), RO$3-$AF$1+$AF$3))+VLOOKUP($AS71, INDIRECT(ADDRESS($AF$4, COLUMN()-$AF$2-RO$3)&amp;":"&amp;ADDRESS($AF$5, COLUMN()-$AF$1-RO$3)), RO$3, FALSE)+VLOOKUP($AT71, INDIRECT(ADDRESS($AF$4, COLUMN()-$AF$2-RO$3)&amp;":"&amp;ADDRESS($AF$5, COLUMN()-$AF$1-RO$3)), RO$3, FALSE)</f>
        <v>2835108752</v>
      </c>
      <c r="RP71" cm="1">
        <f t="array" aca="1" ref="RP71" ca="1">INDIRECT(ADDRESS(ROW(), RP$3-$AF$1+$AF$3))+VLOOKUP($AS71, INDIRECT(ADDRESS($AF$4, COLUMN()-$AF$2-RP$3)&amp;":"&amp;ADDRESS($AF$5, COLUMN()-$AF$1-RP$3)), RP$3, FALSE)+VLOOKUP($AT71, INDIRECT(ADDRESS($AF$4, COLUMN()-$AF$2-RP$3)&amp;":"&amp;ADDRESS($AF$5, COLUMN()-$AF$1-RP$3)), RP$3, FALSE)</f>
        <v>3186161466</v>
      </c>
      <c r="RQ71" cm="1">
        <f t="array" aca="1" ref="RQ71" ca="1">INDIRECT(ADDRESS(ROW(), RQ$3-$AF$1+$AF$3))+VLOOKUP($AS71, INDIRECT(ADDRESS($AF$4, COLUMN()-$AF$2-RQ$3)&amp;":"&amp;ADDRESS($AF$5, COLUMN()-$AF$1-RQ$3)), RQ$3, FALSE)+VLOOKUP($AT71, INDIRECT(ADDRESS($AF$4, COLUMN()-$AF$2-RQ$3)&amp;":"&amp;ADDRESS($AF$5, COLUMN()-$AF$1-RQ$3)), RQ$3, FALSE)</f>
        <v>2673297998</v>
      </c>
      <c r="RR71" cm="1">
        <f t="array" aca="1" ref="RR71" ca="1">INDIRECT(ADDRESS(ROW(), RR$3-$AF$1+$AF$3))+VLOOKUP($AS71, INDIRECT(ADDRESS($AF$4, COLUMN()-$AF$2-RR$3)&amp;":"&amp;ADDRESS($AF$5, COLUMN()-$AF$1-RR$3)), RR$3, FALSE)+VLOOKUP($AT71, INDIRECT(ADDRESS($AF$4, COLUMN()-$AF$2-RR$3)&amp;":"&amp;ADDRESS($AF$5, COLUMN()-$AF$1-RR$3)), RR$3, FALSE)</f>
        <v>2535339284</v>
      </c>
      <c r="RS71" t="str">
        <f t="shared" si="435"/>
        <v>KP</v>
      </c>
      <c r="RT71" t="str">
        <f t="shared" si="436"/>
        <v>PS</v>
      </c>
      <c r="RU71" t="str">
        <f t="shared" si="437"/>
        <v>KS</v>
      </c>
      <c r="RV71" cm="1">
        <f t="array" aca="1" ref="RV71" ca="1">INDIRECT(ADDRESS(ROW(), RV$3-$AF$1+$AF$3))+VLOOKUP($AS71, INDIRECT(ADDRESS($AF$4, COLUMN()-$AF$2-RV$3)&amp;":"&amp;ADDRESS($AF$5, COLUMN()-$AF$1-RV$3)), RV$3, FALSE)+VLOOKUP($AT71, INDIRECT(ADDRESS($AF$4, COLUMN()-$AF$2-RV$3)&amp;":"&amp;ADDRESS($AF$5, COLUMN()-$AF$1-RV$3)), RV$3, FALSE)</f>
        <v>11222215932</v>
      </c>
      <c r="RW71" cm="1">
        <f t="array" aca="1" ref="RW71" ca="1">INDIRECT(ADDRESS(ROW(), RW$3-$AF$1+$AF$3))+VLOOKUP($AS71, INDIRECT(ADDRESS($AF$4, COLUMN()-$AF$2-RW$3)&amp;":"&amp;ADDRESS($AF$5, COLUMN()-$AF$1-RW$3)), RW$3, FALSE)+VLOOKUP($AT71, INDIRECT(ADDRESS($AF$4, COLUMN()-$AF$2-RW$3)&amp;":"&amp;ADDRESS($AF$5, COLUMN()-$AF$1-RW$3)), RW$3, FALSE)</f>
        <v>8164024271</v>
      </c>
      <c r="RX71" cm="1">
        <f t="array" aca="1" ref="RX71" ca="1">INDIRECT(ADDRESS(ROW(), RX$3-$AF$1+$AF$3))+VLOOKUP($AS71, INDIRECT(ADDRESS($AF$4, COLUMN()-$AF$2-RX$3)&amp;":"&amp;ADDRESS($AF$5, COLUMN()-$AF$1-RX$3)), RX$3, FALSE)+VLOOKUP($AT71, INDIRECT(ADDRESS($AF$4, COLUMN()-$AF$2-RX$3)&amp;":"&amp;ADDRESS($AF$5, COLUMN()-$AF$1-RX$3)), RX$3, FALSE)</f>
        <v>1541529952</v>
      </c>
      <c r="RY71" cm="1">
        <f t="array" aca="1" ref="RY71" ca="1">INDIRECT(ADDRESS(ROW(), RY$3-$AF$1+$AF$3))+VLOOKUP($AS71, INDIRECT(ADDRESS($AF$4, COLUMN()-$AF$2-RY$3)&amp;":"&amp;ADDRESS($AF$5, COLUMN()-$AF$1-RY$3)), RY$3, FALSE)+VLOOKUP($AT71, INDIRECT(ADDRESS($AF$4, COLUMN()-$AF$2-RY$3)&amp;":"&amp;ADDRESS($AF$5, COLUMN()-$AF$1-RY$3)), RY$3, FALSE)</f>
        <v>8786616527</v>
      </c>
      <c r="RZ71" cm="1">
        <f t="array" aca="1" ref="RZ71" ca="1">INDIRECT(ADDRESS(ROW(), RZ$3-$AF$1+$AF$3))+VLOOKUP($AS71, INDIRECT(ADDRESS($AF$4, COLUMN()-$AF$2-RZ$3)&amp;":"&amp;ADDRESS($AF$5, COLUMN()-$AF$1-RZ$3)), RZ$3, FALSE)+VLOOKUP($AT71, INDIRECT(ADDRESS($AF$4, COLUMN()-$AF$2-RZ$3)&amp;":"&amp;ADDRESS($AF$5, COLUMN()-$AF$1-RZ$3)), RZ$3, FALSE)</f>
        <v>7626607471</v>
      </c>
      <c r="SA71" cm="1">
        <f t="array" aca="1" ref="SA71" ca="1">INDIRECT(ADDRESS(ROW(), SA$3-$AF$1+$AF$3))+VLOOKUP($AS71, INDIRECT(ADDRESS($AF$4, COLUMN()-$AF$2-SA$3)&amp;":"&amp;ADDRESS($AF$5, COLUMN()-$AF$1-SA$3)), SA$3, FALSE)+VLOOKUP($AT71, INDIRECT(ADDRESS($AF$4, COLUMN()-$AF$2-SA$3)&amp;":"&amp;ADDRESS($AF$5, COLUMN()-$AF$1-SA$3)), SA$3, FALSE)</f>
        <v>8918768246</v>
      </c>
      <c r="SB71" cm="1">
        <f t="array" aca="1" ref="SB71" ca="1">INDIRECT(ADDRESS(ROW(), SB$3-$AF$1+$AF$3))+VLOOKUP($AS71, INDIRECT(ADDRESS($AF$4, COLUMN()-$AF$2-SB$3)&amp;":"&amp;ADDRESS($AF$5, COLUMN()-$AF$1-SB$3)), SB$3, FALSE)+VLOOKUP($AT71, INDIRECT(ADDRESS($AF$4, COLUMN()-$AF$2-SB$3)&amp;":"&amp;ADDRESS($AF$5, COLUMN()-$AF$1-SB$3)), SB$3, FALSE)</f>
        <v>5670341481</v>
      </c>
      <c r="SC71" cm="1">
        <f t="array" aca="1" ref="SC71" ca="1">INDIRECT(ADDRESS(ROW(), SC$3-$AF$1+$AF$3))+VLOOKUP($AS71, INDIRECT(ADDRESS($AF$4, COLUMN()-$AF$2-SC$3)&amp;":"&amp;ADDRESS($AF$5, COLUMN()-$AF$1-SC$3)), SC$3, FALSE)+VLOOKUP($AT71, INDIRECT(ADDRESS($AF$4, COLUMN()-$AF$2-SC$3)&amp;":"&amp;ADDRESS($AF$5, COLUMN()-$AF$1-SC$3)), SC$3, FALSE)</f>
        <v>6372090442</v>
      </c>
      <c r="SD71" cm="1">
        <f t="array" aca="1" ref="SD71" ca="1">INDIRECT(ADDRESS(ROW(), SD$3-$AF$1+$AF$3))+VLOOKUP($AS71, INDIRECT(ADDRESS($AF$4, COLUMN()-$AF$2-SD$3)&amp;":"&amp;ADDRESS($AF$5, COLUMN()-$AF$1-SD$3)), SD$3, FALSE)+VLOOKUP($AT71, INDIRECT(ADDRESS($AF$4, COLUMN()-$AF$2-SD$3)&amp;":"&amp;ADDRESS($AF$5, COLUMN()-$AF$1-SD$3)), SD$3, FALSE)</f>
        <v>5346522330</v>
      </c>
      <c r="SE71" cm="1">
        <f t="array" aca="1" ref="SE71" ca="1">INDIRECT(ADDRESS(ROW(), SE$3-$AF$1+$AF$3))+VLOOKUP($AS71, INDIRECT(ADDRESS($AF$4, COLUMN()-$AF$2-SE$3)&amp;":"&amp;ADDRESS($AF$5, COLUMN()-$AF$1-SE$3)), SE$3, FALSE)+VLOOKUP($AT71, INDIRECT(ADDRESS($AF$4, COLUMN()-$AF$2-SE$3)&amp;":"&amp;ADDRESS($AF$5, COLUMN()-$AF$1-SE$3)), SE$3, FALSE)</f>
        <v>5070760083</v>
      </c>
      <c r="SF71" t="str">
        <f t="shared" si="438"/>
        <v>KP</v>
      </c>
      <c r="SG71" t="str">
        <f t="shared" si="439"/>
        <v>PS</v>
      </c>
      <c r="SH71" t="str">
        <f t="shared" si="440"/>
        <v>KS</v>
      </c>
      <c r="SI71" cm="1">
        <f t="array" aca="1" ref="SI71" ca="1">INDIRECT(ADDRESS(ROW(), SI$3-$AF$1+$AF$3))+VLOOKUP($AS71, INDIRECT(ADDRESS($AF$4, COLUMN()-$AF$2-SI$3)&amp;":"&amp;ADDRESS($AF$5, COLUMN()-$AF$1-SI$3)), SI$3, FALSE)+VLOOKUP($AT71, INDIRECT(ADDRESS($AF$4, COLUMN()-$AF$2-SI$3)&amp;":"&amp;ADDRESS($AF$5, COLUMN()-$AF$1-SI$3)), SI$3, FALSE)</f>
        <v>22444474344</v>
      </c>
      <c r="SJ71" cm="1">
        <f t="array" aca="1" ref="SJ71" ca="1">INDIRECT(ADDRESS(ROW(), SJ$3-$AF$1+$AF$3))+VLOOKUP($AS71, INDIRECT(ADDRESS($AF$4, COLUMN()-$AF$2-SJ$3)&amp;":"&amp;ADDRESS($AF$5, COLUMN()-$AF$1-SJ$3)), SJ$3, FALSE)+VLOOKUP($AT71, INDIRECT(ADDRESS($AF$4, COLUMN()-$AF$2-SJ$3)&amp;":"&amp;ADDRESS($AF$5, COLUMN()-$AF$1-SJ$3)), SJ$3, FALSE)</f>
        <v>16327985545</v>
      </c>
      <c r="SK71" cm="1">
        <f t="array" aca="1" ref="SK71" ca="1">INDIRECT(ADDRESS(ROW(), SK$3-$AF$1+$AF$3))+VLOOKUP($AS71, INDIRECT(ADDRESS($AF$4, COLUMN()-$AF$2-SK$3)&amp;":"&amp;ADDRESS($AF$5, COLUMN()-$AF$1-SK$3)), SK$3, FALSE)+VLOOKUP($AT71, INDIRECT(ADDRESS($AF$4, COLUMN()-$AF$2-SK$3)&amp;":"&amp;ADDRESS($AF$5, COLUMN()-$AF$1-SK$3)), SK$3, FALSE)</f>
        <v>3083163586</v>
      </c>
      <c r="SL71" cm="1">
        <f t="array" aca="1" ref="SL71" ca="1">INDIRECT(ADDRESS(ROW(), SL$3-$AF$1+$AF$3))+VLOOKUP($AS71, INDIRECT(ADDRESS($AF$4, COLUMN()-$AF$2-SL$3)&amp;":"&amp;ADDRESS($AF$5, COLUMN()-$AF$1-SL$3)), SL$3, FALSE)+VLOOKUP($AT71, INDIRECT(ADDRESS($AF$4, COLUMN()-$AF$2-SL$3)&amp;":"&amp;ADDRESS($AF$5, COLUMN()-$AF$1-SL$3)), SL$3, FALSE)</f>
        <v>17573070442</v>
      </c>
      <c r="SM71" cm="1">
        <f t="array" aca="1" ref="SM71" ca="1">INDIRECT(ADDRESS(ROW(), SM$3-$AF$1+$AF$3))+VLOOKUP($AS71, INDIRECT(ADDRESS($AF$4, COLUMN()-$AF$2-SM$3)&amp;":"&amp;ADDRESS($AF$5, COLUMN()-$AF$1-SM$3)), SM$3, FALSE)+VLOOKUP($AT71, INDIRECT(ADDRESS($AF$4, COLUMN()-$AF$2-SM$3)&amp;":"&amp;ADDRESS($AF$5, COLUMN()-$AF$1-SM$3)), SM$3, FALSE)</f>
        <v>15253082891</v>
      </c>
      <c r="SN71" cm="1">
        <f t="array" aca="1" ref="SN71" ca="1">INDIRECT(ADDRESS(ROW(), SN$3-$AF$1+$AF$3))+VLOOKUP($AS71, INDIRECT(ADDRESS($AF$4, COLUMN()-$AF$2-SN$3)&amp;":"&amp;ADDRESS($AF$5, COLUMN()-$AF$1-SN$3)), SN$3, FALSE)+VLOOKUP($AT71, INDIRECT(ADDRESS($AF$4, COLUMN()-$AF$2-SN$3)&amp;":"&amp;ADDRESS($AF$5, COLUMN()-$AF$1-SN$3)), SN$3, FALSE)</f>
        <v>17837437606</v>
      </c>
      <c r="SO71" cm="1">
        <f t="array" aca="1" ref="SO71" ca="1">INDIRECT(ADDRESS(ROW(), SO$3-$AF$1+$AF$3))+VLOOKUP($AS71, INDIRECT(ADDRESS($AF$4, COLUMN()-$AF$2-SO$3)&amp;":"&amp;ADDRESS($AF$5, COLUMN()-$AF$1-SO$3)), SO$3, FALSE)+VLOOKUP($AT71, INDIRECT(ADDRESS($AF$4, COLUMN()-$AF$2-SO$3)&amp;":"&amp;ADDRESS($AF$5, COLUMN()-$AF$1-SO$3)), SO$3, FALSE)</f>
        <v>11340619076</v>
      </c>
      <c r="SP71" cm="1">
        <f t="array" aca="1" ref="SP71" ca="1">INDIRECT(ADDRESS(ROW(), SP$3-$AF$1+$AF$3))+VLOOKUP($AS71, INDIRECT(ADDRESS($AF$4, COLUMN()-$AF$2-SP$3)&amp;":"&amp;ADDRESS($AF$5, COLUMN()-$AF$1-SP$3)), SP$3, FALSE)+VLOOKUP($AT71, INDIRECT(ADDRESS($AF$4, COLUMN()-$AF$2-SP$3)&amp;":"&amp;ADDRESS($AF$5, COLUMN()-$AF$1-SP$3)), SP$3, FALSE)</f>
        <v>12744208465</v>
      </c>
      <c r="SQ71" cm="1">
        <f t="array" aca="1" ref="SQ71" ca="1">INDIRECT(ADDRESS(ROW(), SQ$3-$AF$1+$AF$3))+VLOOKUP($AS71, INDIRECT(ADDRESS($AF$4, COLUMN()-$AF$2-SQ$3)&amp;":"&amp;ADDRESS($AF$5, COLUMN()-$AF$1-SQ$3)), SQ$3, FALSE)+VLOOKUP($AT71, INDIRECT(ADDRESS($AF$4, COLUMN()-$AF$2-SQ$3)&amp;":"&amp;ADDRESS($AF$5, COLUMN()-$AF$1-SQ$3)), SQ$3, FALSE)</f>
        <v>10693167513</v>
      </c>
      <c r="SR71" cm="1">
        <f t="array" aca="1" ref="SR71" ca="1">INDIRECT(ADDRESS(ROW(), SR$3-$AF$1+$AF$3))+VLOOKUP($AS71, INDIRECT(ADDRESS($AF$4, COLUMN()-$AF$2-SR$3)&amp;":"&amp;ADDRESS($AF$5, COLUMN()-$AF$1-SR$3)), SR$3, FALSE)+VLOOKUP($AT71, INDIRECT(ADDRESS($AF$4, COLUMN()-$AF$2-SR$3)&amp;":"&amp;ADDRESS($AF$5, COLUMN()-$AF$1-SR$3)), SR$3, FALSE)</f>
        <v>10141744003</v>
      </c>
      <c r="SS71" t="str">
        <f t="shared" si="441"/>
        <v>KP</v>
      </c>
      <c r="ST71" t="str">
        <f t="shared" si="442"/>
        <v>PS</v>
      </c>
      <c r="SU71" t="str">
        <f t="shared" si="443"/>
        <v>KS</v>
      </c>
      <c r="SV71" cm="1">
        <f t="array" aca="1" ref="SV71" ca="1">INDIRECT(ADDRESS(ROW(), SV$3-$AF$1+$AF$3))+VLOOKUP($AS71, INDIRECT(ADDRESS($AF$4, COLUMN()-$AF$2-SV$3)&amp;":"&amp;ADDRESS($AF$5, COLUMN()-$AF$1-SV$3)), SV$3, FALSE)+VLOOKUP($AT71, INDIRECT(ADDRESS($AF$4, COLUMN()-$AF$2-SV$3)&amp;":"&amp;ADDRESS($AF$5, COLUMN()-$AF$1-SV$3)), SV$3, FALSE)</f>
        <v>44889137723</v>
      </c>
      <c r="SW71" cm="1">
        <f t="array" aca="1" ref="SW71" ca="1">INDIRECT(ADDRESS(ROW(), SW$3-$AF$1+$AF$3))+VLOOKUP($AS71, INDIRECT(ADDRESS($AF$4, COLUMN()-$AF$2-SW$3)&amp;":"&amp;ADDRESS($AF$5, COLUMN()-$AF$1-SW$3)), SW$3, FALSE)+VLOOKUP($AT71, INDIRECT(ADDRESS($AF$4, COLUMN()-$AF$2-SW$3)&amp;":"&amp;ADDRESS($AF$5, COLUMN()-$AF$1-SW$3)), SW$3, FALSE)</f>
        <v>32655681977</v>
      </c>
      <c r="SX71" cm="1">
        <f t="array" aca="1" ref="SX71" ca="1">INDIRECT(ADDRESS(ROW(), SX$3-$AF$1+$AF$3))+VLOOKUP($AS71, INDIRECT(ADDRESS($AF$4, COLUMN()-$AF$2-SX$3)&amp;":"&amp;ADDRESS($AF$5, COLUMN()-$AF$1-SX$3)), SX$3, FALSE)+VLOOKUP($AT71, INDIRECT(ADDRESS($AF$4, COLUMN()-$AF$2-SX$3)&amp;":"&amp;ADDRESS($AF$5, COLUMN()-$AF$1-SX$3)), SX$3, FALSE)</f>
        <v>6166429811</v>
      </c>
      <c r="SY71" cm="1">
        <f t="array" aca="1" ref="SY71" ca="1">INDIRECT(ADDRESS(ROW(), SY$3-$AF$1+$AF$3))+VLOOKUP($AS71, INDIRECT(ADDRESS($AF$4, COLUMN()-$AF$2-SY$3)&amp;":"&amp;ADDRESS($AF$5, COLUMN()-$AF$1-SY$3)), SY$3, FALSE)+VLOOKUP($AT71, INDIRECT(ADDRESS($AF$4, COLUMN()-$AF$2-SY$3)&amp;":"&amp;ADDRESS($AF$5, COLUMN()-$AF$1-SY$3)), SY$3, FALSE)</f>
        <v>35145953001</v>
      </c>
      <c r="SZ71" cm="1">
        <f t="array" aca="1" ref="SZ71" ca="1">INDIRECT(ADDRESS(ROW(), SZ$3-$AF$1+$AF$3))+VLOOKUP($AS71, INDIRECT(ADDRESS($AF$4, COLUMN()-$AF$2-SZ$3)&amp;":"&amp;ADDRESS($AF$5, COLUMN()-$AF$1-SZ$3)), SZ$3, FALSE)+VLOOKUP($AT71, INDIRECT(ADDRESS($AF$4, COLUMN()-$AF$2-SZ$3)&amp;":"&amp;ADDRESS($AF$5, COLUMN()-$AF$1-SZ$3)), SZ$3, FALSE)</f>
        <v>30505916339</v>
      </c>
      <c r="TA71" cm="1">
        <f t="array" aca="1" ref="TA71" ca="1">INDIRECT(ADDRESS(ROW(), TA$3-$AF$1+$AF$3))+VLOOKUP($AS71, INDIRECT(ADDRESS($AF$4, COLUMN()-$AF$2-TA$3)&amp;":"&amp;ADDRESS($AF$5, COLUMN()-$AF$1-TA$3)), TA$3, FALSE)+VLOOKUP($AT71, INDIRECT(ADDRESS($AF$4, COLUMN()-$AF$2-TA$3)&amp;":"&amp;ADDRESS($AF$5, COLUMN()-$AF$1-TA$3)), TA$3, FALSE)</f>
        <v>35675464821</v>
      </c>
      <c r="TB71" cm="1">
        <f t="array" aca="1" ref="TB71" ca="1">INDIRECT(ADDRESS(ROW(), TB$3-$AF$1+$AF$3))+VLOOKUP($AS71, INDIRECT(ADDRESS($AF$4, COLUMN()-$AF$2-TB$3)&amp;":"&amp;ADDRESS($AF$5, COLUMN()-$AF$1-TB$3)), TB$3, FALSE)+VLOOKUP($AT71, INDIRECT(ADDRESS($AF$4, COLUMN()-$AF$2-TB$3)&amp;":"&amp;ADDRESS($AF$5, COLUMN()-$AF$1-TB$3)), TB$3, FALSE)</f>
        <v>22681578215</v>
      </c>
      <c r="TC71" cm="1">
        <f t="array" aca="1" ref="TC71" ca="1">INDIRECT(ADDRESS(ROW(), TC$3-$AF$1+$AF$3))+VLOOKUP($AS71, INDIRECT(ADDRESS($AF$4, COLUMN()-$AF$2-TC$3)&amp;":"&amp;ADDRESS($AF$5, COLUMN()-$AF$1-TC$3)), TC$3, FALSE)+VLOOKUP($AT71, INDIRECT(ADDRESS($AF$4, COLUMN()-$AF$2-TC$3)&amp;":"&amp;ADDRESS($AF$5, COLUMN()-$AF$1-TC$3)), TC$3, FALSE)</f>
        <v>25487935597</v>
      </c>
      <c r="TD71" cm="1">
        <f t="array" aca="1" ref="TD71" ca="1">INDIRECT(ADDRESS(ROW(), TD$3-$AF$1+$AF$3))+VLOOKUP($AS71, INDIRECT(ADDRESS($AF$4, COLUMN()-$AF$2-TD$3)&amp;":"&amp;ADDRESS($AF$5, COLUMN()-$AF$1-TD$3)), TD$3, FALSE)+VLOOKUP($AT71, INDIRECT(ADDRESS($AF$4, COLUMN()-$AF$2-TD$3)&amp;":"&amp;ADDRESS($AF$5, COLUMN()-$AF$1-TD$3)), TD$3, FALSE)</f>
        <v>21386148289</v>
      </c>
      <c r="TE71" cm="1">
        <f t="array" aca="1" ref="TE71" ca="1">INDIRECT(ADDRESS(ROW(), TE$3-$AF$1+$AF$3))+VLOOKUP($AS71, INDIRECT(ADDRESS($AF$4, COLUMN()-$AF$2-TE$3)&amp;":"&amp;ADDRESS($AF$5, COLUMN()-$AF$1-TE$3)), TE$3, FALSE)+VLOOKUP($AT71, INDIRECT(ADDRESS($AF$4, COLUMN()-$AF$2-TE$3)&amp;":"&amp;ADDRESS($AF$5, COLUMN()-$AF$1-TE$3)), TE$3, FALSE)</f>
        <v>20283661170</v>
      </c>
      <c r="TF71" t="str">
        <f t="shared" si="444"/>
        <v>KP</v>
      </c>
      <c r="TG71" t="str">
        <f t="shared" si="445"/>
        <v>PS</v>
      </c>
      <c r="TH71" t="str">
        <f t="shared" si="446"/>
        <v>KS</v>
      </c>
      <c r="TI71" cm="1">
        <f t="array" aca="1" ref="TI71" ca="1">INDIRECT(ADDRESS(ROW(), TI$3-$AF$1+$AF$3))+VLOOKUP($AS71, INDIRECT(ADDRESS($AF$4, COLUMN()-$AF$2-TI$3)&amp;":"&amp;ADDRESS($AF$5, COLUMN()-$AF$1-TI$3)), TI$3, FALSE)+VLOOKUP($AT71, INDIRECT(ADDRESS($AF$4, COLUMN()-$AF$2-TI$3)&amp;":"&amp;ADDRESS($AF$5, COLUMN()-$AF$1-TI$3)), TI$3, FALSE)</f>
        <v>89778370691</v>
      </c>
      <c r="TJ71" cm="1">
        <f t="array" aca="1" ref="TJ71" ca="1">INDIRECT(ADDRESS(ROW(), TJ$3-$AF$1+$AF$3))+VLOOKUP($AS71, INDIRECT(ADDRESS($AF$4, COLUMN()-$AF$2-TJ$3)&amp;":"&amp;ADDRESS($AF$5, COLUMN()-$AF$1-TJ$3)), TJ$3, FALSE)+VLOOKUP($AT71, INDIRECT(ADDRESS($AF$4, COLUMN()-$AF$2-TJ$3)&amp;":"&amp;ADDRESS($AF$5, COLUMN()-$AF$1-TJ$3)), TJ$3, FALSE)</f>
        <v>65311195443</v>
      </c>
      <c r="TK71" cm="1">
        <f t="array" aca="1" ref="TK71" ca="1">INDIRECT(ADDRESS(ROW(), TK$3-$AF$1+$AF$3))+VLOOKUP($AS71, INDIRECT(ADDRESS($AF$4, COLUMN()-$AF$2-TK$3)&amp;":"&amp;ADDRESS($AF$5, COLUMN()-$AF$1-TK$3)), TK$3, FALSE)+VLOOKUP($AT71, INDIRECT(ADDRESS($AF$4, COLUMN()-$AF$2-TK$3)&amp;":"&amp;ADDRESS($AF$5, COLUMN()-$AF$1-TK$3)), TK$3, FALSE)</f>
        <v>12333029064</v>
      </c>
      <c r="TL71" cm="1">
        <f t="array" aca="1" ref="TL71" ca="1">INDIRECT(ADDRESS(ROW(), TL$3-$AF$1+$AF$3))+VLOOKUP($AS71, INDIRECT(ADDRESS($AF$4, COLUMN()-$AF$2-TL$3)&amp;":"&amp;ADDRESS($AF$5, COLUMN()-$AF$1-TL$3)), TL$3, FALSE)+VLOOKUP($AT71, INDIRECT(ADDRESS($AF$4, COLUMN()-$AF$2-TL$3)&amp;":"&amp;ADDRESS($AF$5, COLUMN()-$AF$1-TL$3)), TL$3, FALSE)</f>
        <v>70291390672</v>
      </c>
      <c r="TM71" cm="1">
        <f t="array" aca="1" ref="TM71" ca="1">INDIRECT(ADDRESS(ROW(), TM$3-$AF$1+$AF$3))+VLOOKUP($AS71, INDIRECT(ADDRESS($AF$4, COLUMN()-$AF$2-TM$3)&amp;":"&amp;ADDRESS($AF$5, COLUMN()-$AF$1-TM$3)), TM$3, FALSE)+VLOOKUP($AT71, INDIRECT(ADDRESS($AF$4, COLUMN()-$AF$2-TM$3)&amp;":"&amp;ADDRESS($AF$5, COLUMN()-$AF$1-TM$3)), TM$3, FALSE)</f>
        <v>61011503852</v>
      </c>
      <c r="TN71" cm="1">
        <f t="array" aca="1" ref="TN71" ca="1">INDIRECT(ADDRESS(ROW(), TN$3-$AF$1+$AF$3))+VLOOKUP($AS71, INDIRECT(ADDRESS($AF$4, COLUMN()-$AF$2-TN$3)&amp;":"&amp;ADDRESS($AF$5, COLUMN()-$AF$1-TN$3)), TN$3, FALSE)+VLOOKUP($AT71, INDIRECT(ADDRESS($AF$4, COLUMN()-$AF$2-TN$3)&amp;":"&amp;ADDRESS($AF$5, COLUMN()-$AF$1-TN$3)), TN$3, FALSE)</f>
        <v>71350977913</v>
      </c>
      <c r="TO71" cm="1">
        <f t="array" aca="1" ref="TO71" ca="1">INDIRECT(ADDRESS(ROW(), TO$3-$AF$1+$AF$3))+VLOOKUP($AS71, INDIRECT(ADDRESS($AF$4, COLUMN()-$AF$2-TO$3)&amp;":"&amp;ADDRESS($AF$5, COLUMN()-$AF$1-TO$3)), TO$3, FALSE)+VLOOKUP($AT71, INDIRECT(ADDRESS($AF$4, COLUMN()-$AF$2-TO$3)&amp;":"&amp;ADDRESS($AF$5, COLUMN()-$AF$1-TO$3)), TO$3, FALSE)</f>
        <v>45363127793</v>
      </c>
      <c r="TP71" cm="1">
        <f t="array" aca="1" ref="TP71" ca="1">INDIRECT(ADDRESS(ROW(), TP$3-$AF$1+$AF$3))+VLOOKUP($AS71, INDIRECT(ADDRESS($AF$4, COLUMN()-$AF$2-TP$3)&amp;":"&amp;ADDRESS($AF$5, COLUMN()-$AF$1-TP$3)), TP$3, FALSE)+VLOOKUP($AT71, INDIRECT(ADDRESS($AF$4, COLUMN()-$AF$2-TP$3)&amp;":"&amp;ADDRESS($AF$5, COLUMN()-$AF$1-TP$3)), TP$3, FALSE)</f>
        <v>50975944936</v>
      </c>
      <c r="TQ71" cm="1">
        <f t="array" aca="1" ref="TQ71" ca="1">INDIRECT(ADDRESS(ROW(), TQ$3-$AF$1+$AF$3))+VLOOKUP($AS71, INDIRECT(ADDRESS($AF$4, COLUMN()-$AF$2-TQ$3)&amp;":"&amp;ADDRESS($AF$5, COLUMN()-$AF$1-TQ$3)), TQ$3, FALSE)+VLOOKUP($AT71, INDIRECT(ADDRESS($AF$4, COLUMN()-$AF$2-TQ$3)&amp;":"&amp;ADDRESS($AF$5, COLUMN()-$AF$1-TQ$3)), TQ$3, FALSE)</f>
        <v>42772495511</v>
      </c>
      <c r="TR71" cm="1">
        <f t="array" aca="1" ref="TR71" ca="1">INDIRECT(ADDRESS(ROW(), TR$3-$AF$1+$AF$3))+VLOOKUP($AS71, INDIRECT(ADDRESS($AF$4, COLUMN()-$AF$2-TR$3)&amp;":"&amp;ADDRESS($AF$5, COLUMN()-$AF$1-TR$3)), TR$3, FALSE)+VLOOKUP($AT71, INDIRECT(ADDRESS($AF$4, COLUMN()-$AF$2-TR$3)&amp;":"&amp;ADDRESS($AF$5, COLUMN()-$AF$1-TR$3)), TR$3, FALSE)</f>
        <v>40567778012</v>
      </c>
      <c r="TS71" t="str">
        <f t="shared" si="447"/>
        <v>KP</v>
      </c>
      <c r="TT71" t="str">
        <f t="shared" si="448"/>
        <v>PS</v>
      </c>
      <c r="TU71" t="str">
        <f t="shared" si="446"/>
        <v>KS</v>
      </c>
      <c r="TV71" cm="1">
        <f t="array" aca="1" ref="TV71" ca="1">INDIRECT(ADDRESS(ROW(), TV$3-$AF$1+$AF$3))+VLOOKUP($AS71, INDIRECT(ADDRESS($AF$4, COLUMN()-$AF$2-TV$3)&amp;":"&amp;ADDRESS($AF$5, COLUMN()-$AF$1-TV$3)), TV$3, FALSE)+VLOOKUP($AT71, INDIRECT(ADDRESS($AF$4, COLUMN()-$AF$2-TV$3)&amp;":"&amp;ADDRESS($AF$5, COLUMN()-$AF$1-TV$3)), TV$3, FALSE)</f>
        <v>179557174514</v>
      </c>
      <c r="TW71" cm="1">
        <f t="array" aca="1" ref="TW71" ca="1">INDIRECT(ADDRESS(ROW(), TW$3-$AF$1+$AF$3))+VLOOKUP($AS71, INDIRECT(ADDRESS($AF$4, COLUMN()-$AF$2-TW$3)&amp;":"&amp;ADDRESS($AF$5, COLUMN()-$AF$1-TW$3)), TW$3, FALSE)+VLOOKUP($AT71, INDIRECT(ADDRESS($AF$4, COLUMN()-$AF$2-TW$3)&amp;":"&amp;ADDRESS($AF$5, COLUMN()-$AF$1-TW$3)), TW$3, FALSE)</f>
        <v>130621645357</v>
      </c>
      <c r="TX71" cm="1">
        <f t="array" aca="1" ref="TX71" ca="1">INDIRECT(ADDRESS(ROW(), TX$3-$AF$1+$AF$3))+VLOOKUP($AS71, INDIRECT(ADDRESS($AF$4, COLUMN()-$AF$2-TX$3)&amp;":"&amp;ADDRESS($AF$5, COLUMN()-$AF$1-TX$3)), TX$3, FALSE)+VLOOKUP($AT71, INDIRECT(ADDRESS($AF$4, COLUMN()-$AF$2-TX$3)&amp;":"&amp;ADDRESS($AF$5, COLUMN()-$AF$1-TX$3)), TX$3, FALSE)</f>
        <v>24666169055</v>
      </c>
      <c r="TY71" cm="1">
        <f t="array" aca="1" ref="TY71" ca="1">INDIRECT(ADDRESS(ROW(), TY$3-$AF$1+$AF$3))+VLOOKUP($AS71, INDIRECT(ADDRESS($AF$4, COLUMN()-$AF$2-TY$3)&amp;":"&amp;ADDRESS($AF$5, COLUMN()-$AF$1-TY$3)), TY$3, FALSE)+VLOOKUP($AT71, INDIRECT(ADDRESS($AF$4, COLUMN()-$AF$2-TY$3)&amp;":"&amp;ADDRESS($AF$5, COLUMN()-$AF$1-TY$3)), TY$3, FALSE)</f>
        <v>140582151771</v>
      </c>
      <c r="TZ71" cm="1">
        <f t="array" aca="1" ref="TZ71" ca="1">INDIRECT(ADDRESS(ROW(), TZ$3-$AF$1+$AF$3))+VLOOKUP($AS71, INDIRECT(ADDRESS($AF$4, COLUMN()-$AF$2-TZ$3)&amp;":"&amp;ADDRESS($AF$5, COLUMN()-$AF$1-TZ$3)), TZ$3, FALSE)+VLOOKUP($AT71, INDIRECT(ADDRESS($AF$4, COLUMN()-$AF$2-TZ$3)&amp;":"&amp;ADDRESS($AF$5, COLUMN()-$AF$1-TZ$3)), TZ$3, FALSE)</f>
        <v>122022508959</v>
      </c>
      <c r="UA71" cm="1">
        <f t="array" aca="1" ref="UA71" ca="1">INDIRECT(ADDRESS(ROW(), UA$3-$AF$1+$AF$3))+VLOOKUP($AS71, INDIRECT(ADDRESS($AF$4, COLUMN()-$AF$2-UA$3)&amp;":"&amp;ADDRESS($AF$5, COLUMN()-$AF$1-UA$3)), UA$3, FALSE)+VLOOKUP($AT71, INDIRECT(ADDRESS($AF$4, COLUMN()-$AF$2-UA$3)&amp;":"&amp;ADDRESS($AF$5, COLUMN()-$AF$1-UA$3)), UA$3, FALSE)</f>
        <v>142703602642</v>
      </c>
      <c r="UB71" cm="1">
        <f t="array" aca="1" ref="UB71" ca="1">INDIRECT(ADDRESS(ROW(), UB$3-$AF$1+$AF$3))+VLOOKUP($AS71, INDIRECT(ADDRESS($AF$4, COLUMN()-$AF$2-UB$3)&amp;":"&amp;ADDRESS($AF$5, COLUMN()-$AF$1-UB$3)), UB$3, FALSE)+VLOOKUP($AT71, INDIRECT(ADDRESS($AF$4, COLUMN()-$AF$2-UB$3)&amp;":"&amp;ADDRESS($AF$5, COLUMN()-$AF$1-UB$3)), UB$3, FALSE)</f>
        <v>90727159503</v>
      </c>
      <c r="UC71" cm="1">
        <f t="array" aca="1" ref="UC71" ca="1">INDIRECT(ADDRESS(ROW(), UC$3-$AF$1+$AF$3))+VLOOKUP($AS71, INDIRECT(ADDRESS($AF$4, COLUMN()-$AF$2-UC$3)&amp;":"&amp;ADDRESS($AF$5, COLUMN()-$AF$1-UC$3)), UC$3, FALSE)+VLOOKUP($AT71, INDIRECT(ADDRESS($AF$4, COLUMN()-$AF$2-UC$3)&amp;":"&amp;ADDRESS($AF$5, COLUMN()-$AF$1-UC$3)), UC$3, FALSE)</f>
        <v>101950886116</v>
      </c>
      <c r="UD71" cm="1">
        <f t="array" aca="1" ref="UD71" ca="1">INDIRECT(ADDRESS(ROW(), UD$3-$AF$1+$AF$3))+VLOOKUP($AS71, INDIRECT(ADDRESS($AF$4, COLUMN()-$AF$2-UD$3)&amp;":"&amp;ADDRESS($AF$5, COLUMN()-$AF$1-UD$3)), UD$3, FALSE)+VLOOKUP($AT71, INDIRECT(ADDRESS($AF$4, COLUMN()-$AF$2-UD$3)&amp;":"&amp;ADDRESS($AF$5, COLUMN()-$AF$1-UD$3)), UD$3, FALSE)</f>
        <v>85544481442</v>
      </c>
      <c r="UE71" cm="1">
        <f t="array" aca="1" ref="UE71" ca="1">INDIRECT(ADDRESS(ROW(), UE$3-$AF$1+$AF$3))+VLOOKUP($AS71, INDIRECT(ADDRESS($AF$4, COLUMN()-$AF$2-UE$3)&amp;":"&amp;ADDRESS($AF$5, COLUMN()-$AF$1-UE$3)), UE$3, FALSE)+VLOOKUP($AT71, INDIRECT(ADDRESS($AF$4, COLUMN()-$AF$2-UE$3)&amp;":"&amp;ADDRESS($AF$5, COLUMN()-$AF$1-UE$3)), UE$3, FALSE)</f>
        <v>81135848416</v>
      </c>
      <c r="UF71" t="str">
        <f t="shared" si="449"/>
        <v>KP</v>
      </c>
      <c r="UG71" t="str">
        <f t="shared" si="450"/>
        <v>PS</v>
      </c>
    </row>
    <row r="72" spans="1:553" x14ac:dyDescent="0.25">
      <c r="A72" t="s">
        <v>120</v>
      </c>
      <c r="AH72" t="str">
        <f t="shared" si="451"/>
        <v>OS</v>
      </c>
      <c r="AI72">
        <f t="shared" si="341"/>
        <v>0</v>
      </c>
      <c r="AJ72">
        <f t="shared" si="341"/>
        <v>0</v>
      </c>
      <c r="AK72">
        <f t="shared" si="341"/>
        <v>0</v>
      </c>
      <c r="AL72">
        <f t="shared" si="341"/>
        <v>0</v>
      </c>
      <c r="AM72">
        <f t="shared" si="341"/>
        <v>0</v>
      </c>
      <c r="AN72">
        <f t="shared" si="341"/>
        <v>0</v>
      </c>
      <c r="AO72">
        <f t="shared" si="341"/>
        <v>0</v>
      </c>
      <c r="AP72">
        <f t="shared" si="341"/>
        <v>1</v>
      </c>
      <c r="AQ72">
        <f t="shared" si="341"/>
        <v>0</v>
      </c>
      <c r="AR72">
        <f t="shared" si="341"/>
        <v>0</v>
      </c>
      <c r="AS72" t="str">
        <f t="shared" si="342"/>
        <v>OS</v>
      </c>
      <c r="AT72" t="str">
        <f t="shared" si="343"/>
        <v>SS</v>
      </c>
      <c r="AU72" t="str">
        <f t="shared" si="452"/>
        <v>OS</v>
      </c>
      <c r="AV72" cm="1">
        <f t="array" aca="1" ref="AV72" ca="1">INDIRECT(ADDRESS(ROW(), AV$3-$AF$1+$AF$3))+VLOOKUP($AS72, INDIRECT(ADDRESS($AF$4, COLUMN()-$AF$2-AV$3)&amp;":"&amp;ADDRESS($AF$5, COLUMN()-$AF$1-AV$3)), AV$3, FALSE)+VLOOKUP($AT72, INDIRECT(ADDRESS($AF$4, COLUMN()-$AF$2-AV$3)&amp;":"&amp;ADDRESS($AF$5, COLUMN()-$AF$1-AV$3)), AV$3, FALSE)</f>
        <v>0</v>
      </c>
      <c r="AW72" cm="1">
        <f t="array" aca="1" ref="AW72" ca="1">INDIRECT(ADDRESS(ROW(), AW$3-$AF$1+$AF$3))+VLOOKUP($AS72, INDIRECT(ADDRESS($AF$4, COLUMN()-$AF$2-AW$3)&amp;":"&amp;ADDRESS($AF$5, COLUMN()-$AF$1-AW$3)), AW$3, FALSE)+VLOOKUP($AT72, INDIRECT(ADDRESS($AF$4, COLUMN()-$AF$2-AW$3)&amp;":"&amp;ADDRESS($AF$5, COLUMN()-$AF$1-AW$3)), AW$3, FALSE)</f>
        <v>0</v>
      </c>
      <c r="AX72" cm="1">
        <f t="array" aca="1" ref="AX72" ca="1">INDIRECT(ADDRESS(ROW(), AX$3-$AF$1+$AF$3))+VLOOKUP($AS72, INDIRECT(ADDRESS($AF$4, COLUMN()-$AF$2-AX$3)&amp;":"&amp;ADDRESS($AF$5, COLUMN()-$AF$1-AX$3)), AX$3, FALSE)+VLOOKUP($AT72, INDIRECT(ADDRESS($AF$4, COLUMN()-$AF$2-AX$3)&amp;":"&amp;ADDRESS($AF$5, COLUMN()-$AF$1-AX$3)), AX$3, FALSE)</f>
        <v>0</v>
      </c>
      <c r="AY72" cm="1">
        <f t="array" aca="1" ref="AY72" ca="1">INDIRECT(ADDRESS(ROW(), AY$3-$AF$1+$AF$3))+VLOOKUP($AS72, INDIRECT(ADDRESS($AF$4, COLUMN()-$AF$2-AY$3)&amp;":"&amp;ADDRESS($AF$5, COLUMN()-$AF$1-AY$3)), AY$3, FALSE)+VLOOKUP($AT72, INDIRECT(ADDRESS($AF$4, COLUMN()-$AF$2-AY$3)&amp;":"&amp;ADDRESS($AF$5, COLUMN()-$AF$1-AY$3)), AY$3, FALSE)</f>
        <v>0</v>
      </c>
      <c r="AZ72" cm="1">
        <f t="array" aca="1" ref="AZ72" ca="1">INDIRECT(ADDRESS(ROW(), AZ$3-$AF$1+$AF$3))+VLOOKUP($AS72, INDIRECT(ADDRESS($AF$4, COLUMN()-$AF$2-AZ$3)&amp;":"&amp;ADDRESS($AF$5, COLUMN()-$AF$1-AZ$3)), AZ$3, FALSE)+VLOOKUP($AT72, INDIRECT(ADDRESS($AF$4, COLUMN()-$AF$2-AZ$3)&amp;":"&amp;ADDRESS($AF$5, COLUMN()-$AF$1-AZ$3)), AZ$3, FALSE)</f>
        <v>0</v>
      </c>
      <c r="BA72" cm="1">
        <f t="array" aca="1" ref="BA72" ca="1">INDIRECT(ADDRESS(ROW(), BA$3-$AF$1+$AF$3))+VLOOKUP($AS72, INDIRECT(ADDRESS($AF$4, COLUMN()-$AF$2-BA$3)&amp;":"&amp;ADDRESS($AF$5, COLUMN()-$AF$1-BA$3)), BA$3, FALSE)+VLOOKUP($AT72, INDIRECT(ADDRESS($AF$4, COLUMN()-$AF$2-BA$3)&amp;":"&amp;ADDRESS($AF$5, COLUMN()-$AF$1-BA$3)), BA$3, FALSE)</f>
        <v>0</v>
      </c>
      <c r="BB72" cm="1">
        <f t="array" aca="1" ref="BB72" ca="1">INDIRECT(ADDRESS(ROW(), BB$3-$AF$1+$AF$3))+VLOOKUP($AS72, INDIRECT(ADDRESS($AF$4, COLUMN()-$AF$2-BB$3)&amp;":"&amp;ADDRESS($AF$5, COLUMN()-$AF$1-BB$3)), BB$3, FALSE)+VLOOKUP($AT72, INDIRECT(ADDRESS($AF$4, COLUMN()-$AF$2-BB$3)&amp;":"&amp;ADDRESS($AF$5, COLUMN()-$AF$1-BB$3)), BB$3, FALSE)</f>
        <v>1</v>
      </c>
      <c r="BC72" cm="1">
        <f t="array" aca="1" ref="BC72" ca="1">INDIRECT(ADDRESS(ROW(), BC$3-$AF$1+$AF$3))+VLOOKUP($AS72, INDIRECT(ADDRESS($AF$4, COLUMN()-$AF$2-BC$3)&amp;":"&amp;ADDRESS($AF$5, COLUMN()-$AF$1-BC$3)), BC$3, FALSE)+VLOOKUP($AT72, INDIRECT(ADDRESS($AF$4, COLUMN()-$AF$2-BC$3)&amp;":"&amp;ADDRESS($AF$5, COLUMN()-$AF$1-BC$3)), BC$3, FALSE)</f>
        <v>2</v>
      </c>
      <c r="BD72" cm="1">
        <f t="array" aca="1" ref="BD72" ca="1">INDIRECT(ADDRESS(ROW(), BD$3-$AF$1+$AF$3))+VLOOKUP($AS72, INDIRECT(ADDRESS($AF$4, COLUMN()-$AF$2-BD$3)&amp;":"&amp;ADDRESS($AF$5, COLUMN()-$AF$1-BD$3)), BD$3, FALSE)+VLOOKUP($AT72, INDIRECT(ADDRESS($AF$4, COLUMN()-$AF$2-BD$3)&amp;":"&amp;ADDRESS($AF$5, COLUMN()-$AF$1-BD$3)), BD$3, FALSE)</f>
        <v>0</v>
      </c>
      <c r="BE72" cm="1">
        <f t="array" aca="1" ref="BE72" ca="1">INDIRECT(ADDRESS(ROW(), BE$3-$AF$1+$AF$3))+VLOOKUP($AS72, INDIRECT(ADDRESS($AF$4, COLUMN()-$AF$2-BE$3)&amp;":"&amp;ADDRESS($AF$5, COLUMN()-$AF$1-BE$3)), BE$3, FALSE)+VLOOKUP($AT72, INDIRECT(ADDRESS($AF$4, COLUMN()-$AF$2-BE$3)&amp;":"&amp;ADDRESS($AF$5, COLUMN()-$AF$1-BE$3)), BE$3, FALSE)</f>
        <v>0</v>
      </c>
      <c r="BF72" t="str">
        <f t="shared" si="344"/>
        <v>OS</v>
      </c>
      <c r="BG72" t="str">
        <f t="shared" si="345"/>
        <v>SS</v>
      </c>
      <c r="BH72" t="str">
        <f t="shared" si="47"/>
        <v>OS</v>
      </c>
      <c r="BI72" cm="1">
        <f t="array" aca="1" ref="BI72" ca="1">INDIRECT(ADDRESS(ROW(), BI$3-$AF$1+$AF$3))+VLOOKUP($AS72, INDIRECT(ADDRESS($AF$4, COLUMN()-$AF$2-BI$3)&amp;":"&amp;ADDRESS($AF$5, COLUMN()-$AF$1-BI$3)), BI$3, FALSE)+VLOOKUP($AT72, INDIRECT(ADDRESS($AF$4, COLUMN()-$AF$2-BI$3)&amp;":"&amp;ADDRESS($AF$5, COLUMN()-$AF$1-BI$3)), BI$3, FALSE)</f>
        <v>0</v>
      </c>
      <c r="BJ72" cm="1">
        <f t="array" aca="1" ref="BJ72" ca="1">INDIRECT(ADDRESS(ROW(), BJ$3-$AF$1+$AF$3))+VLOOKUP($AS72, INDIRECT(ADDRESS($AF$4, COLUMN()-$AF$2-BJ$3)&amp;":"&amp;ADDRESS($AF$5, COLUMN()-$AF$1-BJ$3)), BJ$3, FALSE)+VLOOKUP($AT72, INDIRECT(ADDRESS($AF$4, COLUMN()-$AF$2-BJ$3)&amp;":"&amp;ADDRESS($AF$5, COLUMN()-$AF$1-BJ$3)), BJ$3, FALSE)</f>
        <v>1</v>
      </c>
      <c r="BK72" cm="1">
        <f t="array" aca="1" ref="BK72" ca="1">INDIRECT(ADDRESS(ROW(), BK$3-$AF$1+$AF$3))+VLOOKUP($AS72, INDIRECT(ADDRESS($AF$4, COLUMN()-$AF$2-BK$3)&amp;":"&amp;ADDRESS($AF$5, COLUMN()-$AF$1-BK$3)), BK$3, FALSE)+VLOOKUP($AT72, INDIRECT(ADDRESS($AF$4, COLUMN()-$AF$2-BK$3)&amp;":"&amp;ADDRESS($AF$5, COLUMN()-$AF$1-BK$3)), BK$3, FALSE)</f>
        <v>0</v>
      </c>
      <c r="BL72" cm="1">
        <f t="array" aca="1" ref="BL72" ca="1">INDIRECT(ADDRESS(ROW(), BL$3-$AF$1+$AF$3))+VLOOKUP($AS72, INDIRECT(ADDRESS($AF$4, COLUMN()-$AF$2-BL$3)&amp;":"&amp;ADDRESS($AF$5, COLUMN()-$AF$1-BL$3)), BL$3, FALSE)+VLOOKUP($AT72, INDIRECT(ADDRESS($AF$4, COLUMN()-$AF$2-BL$3)&amp;":"&amp;ADDRESS($AF$5, COLUMN()-$AF$1-BL$3)), BL$3, FALSE)</f>
        <v>0</v>
      </c>
      <c r="BM72" cm="1">
        <f t="array" aca="1" ref="BM72" ca="1">INDIRECT(ADDRESS(ROW(), BM$3-$AF$1+$AF$3))+VLOOKUP($AS72, INDIRECT(ADDRESS($AF$4, COLUMN()-$AF$2-BM$3)&amp;":"&amp;ADDRESS($AF$5, COLUMN()-$AF$1-BM$3)), BM$3, FALSE)+VLOOKUP($AT72, INDIRECT(ADDRESS($AF$4, COLUMN()-$AF$2-BM$3)&amp;":"&amp;ADDRESS($AF$5, COLUMN()-$AF$1-BM$3)), BM$3, FALSE)</f>
        <v>0</v>
      </c>
      <c r="BN72" cm="1">
        <f t="array" aca="1" ref="BN72" ca="1">INDIRECT(ADDRESS(ROW(), BN$3-$AF$1+$AF$3))+VLOOKUP($AS72, INDIRECT(ADDRESS($AF$4, COLUMN()-$AF$2-BN$3)&amp;":"&amp;ADDRESS($AF$5, COLUMN()-$AF$1-BN$3)), BN$3, FALSE)+VLOOKUP($AT72, INDIRECT(ADDRESS($AF$4, COLUMN()-$AF$2-BN$3)&amp;":"&amp;ADDRESS($AF$5, COLUMN()-$AF$1-BN$3)), BN$3, FALSE)</f>
        <v>1</v>
      </c>
      <c r="BO72" cm="1">
        <f t="array" aca="1" ref="BO72" ca="1">INDIRECT(ADDRESS(ROW(), BO$3-$AF$1+$AF$3))+VLOOKUP($AS72, INDIRECT(ADDRESS($AF$4, COLUMN()-$AF$2-BO$3)&amp;":"&amp;ADDRESS($AF$5, COLUMN()-$AF$1-BO$3)), BO$3, FALSE)+VLOOKUP($AT72, INDIRECT(ADDRESS($AF$4, COLUMN()-$AF$2-BO$3)&amp;":"&amp;ADDRESS($AF$5, COLUMN()-$AF$1-BO$3)), BO$3, FALSE)</f>
        <v>2</v>
      </c>
      <c r="BP72" cm="1">
        <f t="array" aca="1" ref="BP72" ca="1">INDIRECT(ADDRESS(ROW(), BP$3-$AF$1+$AF$3))+VLOOKUP($AS72, INDIRECT(ADDRESS($AF$4, COLUMN()-$AF$2-BP$3)&amp;":"&amp;ADDRESS($AF$5, COLUMN()-$AF$1-BP$3)), BP$3, FALSE)+VLOOKUP($AT72, INDIRECT(ADDRESS($AF$4, COLUMN()-$AF$2-BP$3)&amp;":"&amp;ADDRESS($AF$5, COLUMN()-$AF$1-BP$3)), BP$3, FALSE)</f>
        <v>3</v>
      </c>
      <c r="BQ72" cm="1">
        <f t="array" aca="1" ref="BQ72" ca="1">INDIRECT(ADDRESS(ROW(), BQ$3-$AF$1+$AF$3))+VLOOKUP($AS72, INDIRECT(ADDRESS($AF$4, COLUMN()-$AF$2-BQ$3)&amp;":"&amp;ADDRESS($AF$5, COLUMN()-$AF$1-BQ$3)), BQ$3, FALSE)+VLOOKUP($AT72, INDIRECT(ADDRESS($AF$4, COLUMN()-$AF$2-BQ$3)&amp;":"&amp;ADDRESS($AF$5, COLUMN()-$AF$1-BQ$3)), BQ$3, FALSE)</f>
        <v>0</v>
      </c>
      <c r="BR72" cm="1">
        <f t="array" aca="1" ref="BR72" ca="1">INDIRECT(ADDRESS(ROW(), BR$3-$AF$1+$AF$3))+VLOOKUP($AS72, INDIRECT(ADDRESS($AF$4, COLUMN()-$AF$2-BR$3)&amp;":"&amp;ADDRESS($AF$5, COLUMN()-$AF$1-BR$3)), BR$3, FALSE)+VLOOKUP($AT72, INDIRECT(ADDRESS($AF$4, COLUMN()-$AF$2-BR$3)&amp;":"&amp;ADDRESS($AF$5, COLUMN()-$AF$1-BR$3)), BR$3, FALSE)</f>
        <v>0</v>
      </c>
      <c r="BS72" t="str">
        <f t="shared" si="346"/>
        <v>OS</v>
      </c>
      <c r="BT72" t="str">
        <f t="shared" si="347"/>
        <v>SS</v>
      </c>
      <c r="BU72" t="str">
        <f t="shared" si="50"/>
        <v>OS</v>
      </c>
      <c r="BV72" cm="1">
        <f t="array" aca="1" ref="BV72" ca="1">INDIRECT(ADDRESS(ROW(), BV$3-$AF$1+$AF$3))+VLOOKUP($AS72, INDIRECT(ADDRESS($AF$4, COLUMN()-$AF$2-BV$3)&amp;":"&amp;ADDRESS($AF$5, COLUMN()-$AF$1-BV$3)), BV$3, FALSE)+VLOOKUP($AT72, INDIRECT(ADDRESS($AF$4, COLUMN()-$AF$2-BV$3)&amp;":"&amp;ADDRESS($AF$5, COLUMN()-$AF$1-BV$3)), BV$3, FALSE)</f>
        <v>1</v>
      </c>
      <c r="BW72" cm="1">
        <f t="array" aca="1" ref="BW72" ca="1">INDIRECT(ADDRESS(ROW(), BW$3-$AF$1+$AF$3))+VLOOKUP($AS72, INDIRECT(ADDRESS($AF$4, COLUMN()-$AF$2-BW$3)&amp;":"&amp;ADDRESS($AF$5, COLUMN()-$AF$1-BW$3)), BW$3, FALSE)+VLOOKUP($AT72, INDIRECT(ADDRESS($AF$4, COLUMN()-$AF$2-BW$3)&amp;":"&amp;ADDRESS($AF$5, COLUMN()-$AF$1-BW$3)), BW$3, FALSE)</f>
        <v>2</v>
      </c>
      <c r="BX72" cm="1">
        <f t="array" aca="1" ref="BX72" ca="1">INDIRECT(ADDRESS(ROW(), BX$3-$AF$1+$AF$3))+VLOOKUP($AS72, INDIRECT(ADDRESS($AF$4, COLUMN()-$AF$2-BX$3)&amp;":"&amp;ADDRESS($AF$5, COLUMN()-$AF$1-BX$3)), BX$3, FALSE)+VLOOKUP($AT72, INDIRECT(ADDRESS($AF$4, COLUMN()-$AF$2-BX$3)&amp;":"&amp;ADDRESS($AF$5, COLUMN()-$AF$1-BX$3)), BX$3, FALSE)</f>
        <v>0</v>
      </c>
      <c r="BY72" cm="1">
        <f t="array" aca="1" ref="BY72" ca="1">INDIRECT(ADDRESS(ROW(), BY$3-$AF$1+$AF$3))+VLOOKUP($AS72, INDIRECT(ADDRESS($AF$4, COLUMN()-$AF$2-BY$3)&amp;":"&amp;ADDRESS($AF$5, COLUMN()-$AF$1-BY$3)), BY$3, FALSE)+VLOOKUP($AT72, INDIRECT(ADDRESS($AF$4, COLUMN()-$AF$2-BY$3)&amp;":"&amp;ADDRESS($AF$5, COLUMN()-$AF$1-BY$3)), BY$3, FALSE)</f>
        <v>1</v>
      </c>
      <c r="BZ72" cm="1">
        <f t="array" aca="1" ref="BZ72" ca="1">INDIRECT(ADDRESS(ROW(), BZ$3-$AF$1+$AF$3))+VLOOKUP($AS72, INDIRECT(ADDRESS($AF$4, COLUMN()-$AF$2-BZ$3)&amp;":"&amp;ADDRESS($AF$5, COLUMN()-$AF$1-BZ$3)), BZ$3, FALSE)+VLOOKUP($AT72, INDIRECT(ADDRESS($AF$4, COLUMN()-$AF$2-BZ$3)&amp;":"&amp;ADDRESS($AF$5, COLUMN()-$AF$1-BZ$3)), BZ$3, FALSE)</f>
        <v>0</v>
      </c>
      <c r="CA72" cm="1">
        <f t="array" aca="1" ref="CA72" ca="1">INDIRECT(ADDRESS(ROW(), CA$3-$AF$1+$AF$3))+VLOOKUP($AS72, INDIRECT(ADDRESS($AF$4, COLUMN()-$AF$2-CA$3)&amp;":"&amp;ADDRESS($AF$5, COLUMN()-$AF$1-CA$3)), CA$3, FALSE)+VLOOKUP($AT72, INDIRECT(ADDRESS($AF$4, COLUMN()-$AF$2-CA$3)&amp;":"&amp;ADDRESS($AF$5, COLUMN()-$AF$1-CA$3)), CA$3, FALSE)</f>
        <v>3</v>
      </c>
      <c r="CB72" cm="1">
        <f t="array" aca="1" ref="CB72" ca="1">INDIRECT(ADDRESS(ROW(), CB$3-$AF$1+$AF$3))+VLOOKUP($AS72, INDIRECT(ADDRESS($AF$4, COLUMN()-$AF$2-CB$3)&amp;":"&amp;ADDRESS($AF$5, COLUMN()-$AF$1-CB$3)), CB$3, FALSE)+VLOOKUP($AT72, INDIRECT(ADDRESS($AF$4, COLUMN()-$AF$2-CB$3)&amp;":"&amp;ADDRESS($AF$5, COLUMN()-$AF$1-CB$3)), CB$3, FALSE)</f>
        <v>3</v>
      </c>
      <c r="CC72" cm="1">
        <f t="array" aca="1" ref="CC72" ca="1">INDIRECT(ADDRESS(ROW(), CC$3-$AF$1+$AF$3))+VLOOKUP($AS72, INDIRECT(ADDRESS($AF$4, COLUMN()-$AF$2-CC$3)&amp;":"&amp;ADDRESS($AF$5, COLUMN()-$AF$1-CC$3)), CC$3, FALSE)+VLOOKUP($AT72, INDIRECT(ADDRESS($AF$4, COLUMN()-$AF$2-CC$3)&amp;":"&amp;ADDRESS($AF$5, COLUMN()-$AF$1-CC$3)), CC$3, FALSE)</f>
        <v>5</v>
      </c>
      <c r="CD72" cm="1">
        <f t="array" aca="1" ref="CD72" ca="1">INDIRECT(ADDRESS(ROW(), CD$3-$AF$1+$AF$3))+VLOOKUP($AS72, INDIRECT(ADDRESS($AF$4, COLUMN()-$AF$2-CD$3)&amp;":"&amp;ADDRESS($AF$5, COLUMN()-$AF$1-CD$3)), CD$3, FALSE)+VLOOKUP($AT72, INDIRECT(ADDRESS($AF$4, COLUMN()-$AF$2-CD$3)&amp;":"&amp;ADDRESS($AF$5, COLUMN()-$AF$1-CD$3)), CD$3, FALSE)</f>
        <v>0</v>
      </c>
      <c r="CE72" cm="1">
        <f t="array" aca="1" ref="CE72" ca="1">INDIRECT(ADDRESS(ROW(), CE$3-$AF$1+$AF$3))+VLOOKUP($AS72, INDIRECT(ADDRESS($AF$4, COLUMN()-$AF$2-CE$3)&amp;":"&amp;ADDRESS($AF$5, COLUMN()-$AF$1-CE$3)), CE$3, FALSE)+VLOOKUP($AT72, INDIRECT(ADDRESS($AF$4, COLUMN()-$AF$2-CE$3)&amp;":"&amp;ADDRESS($AF$5, COLUMN()-$AF$1-CE$3)), CE$3, FALSE)</f>
        <v>0</v>
      </c>
      <c r="CF72" t="str">
        <f t="shared" si="348"/>
        <v>OS</v>
      </c>
      <c r="CG72" t="str">
        <f t="shared" si="349"/>
        <v>SS</v>
      </c>
      <c r="CH72" t="str">
        <f t="shared" si="53"/>
        <v>OS</v>
      </c>
      <c r="CI72" cm="1">
        <f t="array" aca="1" ref="CI72" ca="1">INDIRECT(ADDRESS(ROW(), CI$3-$AF$1+$AF$3))+VLOOKUP($AS72, INDIRECT(ADDRESS($AF$4, COLUMN()-$AF$2-CI$3)&amp;":"&amp;ADDRESS($AF$5, COLUMN()-$AF$1-CI$3)), CI$3, FALSE)+VLOOKUP($AT72, INDIRECT(ADDRESS($AF$4, COLUMN()-$AF$2-CI$3)&amp;":"&amp;ADDRESS($AF$5, COLUMN()-$AF$1-CI$3)), CI$3, FALSE)</f>
        <v>3</v>
      </c>
      <c r="CJ72" cm="1">
        <f t="array" aca="1" ref="CJ72" ca="1">INDIRECT(ADDRESS(ROW(), CJ$3-$AF$1+$AF$3))+VLOOKUP($AS72, INDIRECT(ADDRESS($AF$4, COLUMN()-$AF$2-CJ$3)&amp;":"&amp;ADDRESS($AF$5, COLUMN()-$AF$1-CJ$3)), CJ$3, FALSE)+VLOOKUP($AT72, INDIRECT(ADDRESS($AF$4, COLUMN()-$AF$2-CJ$3)&amp;":"&amp;ADDRESS($AF$5, COLUMN()-$AF$1-CJ$3)), CJ$3, FALSE)</f>
        <v>4</v>
      </c>
      <c r="CK72" cm="1">
        <f t="array" aca="1" ref="CK72" ca="1">INDIRECT(ADDRESS(ROW(), CK$3-$AF$1+$AF$3))+VLOOKUP($AS72, INDIRECT(ADDRESS($AF$4, COLUMN()-$AF$2-CK$3)&amp;":"&amp;ADDRESS($AF$5, COLUMN()-$AF$1-CK$3)), CK$3, FALSE)+VLOOKUP($AT72, INDIRECT(ADDRESS($AF$4, COLUMN()-$AF$2-CK$3)&amp;":"&amp;ADDRESS($AF$5, COLUMN()-$AF$1-CK$3)), CK$3, FALSE)</f>
        <v>0</v>
      </c>
      <c r="CL72" cm="1">
        <f t="array" aca="1" ref="CL72" ca="1">INDIRECT(ADDRESS(ROW(), CL$3-$AF$1+$AF$3))+VLOOKUP($AS72, INDIRECT(ADDRESS($AF$4, COLUMN()-$AF$2-CL$3)&amp;":"&amp;ADDRESS($AF$5, COLUMN()-$AF$1-CL$3)), CL$3, FALSE)+VLOOKUP($AT72, INDIRECT(ADDRESS($AF$4, COLUMN()-$AF$2-CL$3)&amp;":"&amp;ADDRESS($AF$5, COLUMN()-$AF$1-CL$3)), CL$3, FALSE)</f>
        <v>2</v>
      </c>
      <c r="CM72" cm="1">
        <f t="array" aca="1" ref="CM72" ca="1">INDIRECT(ADDRESS(ROW(), CM$3-$AF$1+$AF$3))+VLOOKUP($AS72, INDIRECT(ADDRESS($AF$4, COLUMN()-$AF$2-CM$3)&amp;":"&amp;ADDRESS($AF$5, COLUMN()-$AF$1-CM$3)), CM$3, FALSE)+VLOOKUP($AT72, INDIRECT(ADDRESS($AF$4, COLUMN()-$AF$2-CM$3)&amp;":"&amp;ADDRESS($AF$5, COLUMN()-$AF$1-CM$3)), CM$3, FALSE)</f>
        <v>0</v>
      </c>
      <c r="CN72" cm="1">
        <f t="array" aca="1" ref="CN72" ca="1">INDIRECT(ADDRESS(ROW(), CN$3-$AF$1+$AF$3))+VLOOKUP($AS72, INDIRECT(ADDRESS($AF$4, COLUMN()-$AF$2-CN$3)&amp;":"&amp;ADDRESS($AF$5, COLUMN()-$AF$1-CN$3)), CN$3, FALSE)+VLOOKUP($AT72, INDIRECT(ADDRESS($AF$4, COLUMN()-$AF$2-CN$3)&amp;":"&amp;ADDRESS($AF$5, COLUMN()-$AF$1-CN$3)), CN$3, FALSE)</f>
        <v>6</v>
      </c>
      <c r="CO72" cm="1">
        <f t="array" aca="1" ref="CO72" ca="1">INDIRECT(ADDRESS(ROW(), CO$3-$AF$1+$AF$3))+VLOOKUP($AS72, INDIRECT(ADDRESS($AF$4, COLUMN()-$AF$2-CO$3)&amp;":"&amp;ADDRESS($AF$5, COLUMN()-$AF$1-CO$3)), CO$3, FALSE)+VLOOKUP($AT72, INDIRECT(ADDRESS($AF$4, COLUMN()-$AF$2-CO$3)&amp;":"&amp;ADDRESS($AF$5, COLUMN()-$AF$1-CO$3)), CO$3, FALSE)</f>
        <v>5</v>
      </c>
      <c r="CP72" cm="1">
        <f t="array" aca="1" ref="CP72" ca="1">INDIRECT(ADDRESS(ROW(), CP$3-$AF$1+$AF$3))+VLOOKUP($AS72, INDIRECT(ADDRESS($AF$4, COLUMN()-$AF$2-CP$3)&amp;":"&amp;ADDRESS($AF$5, COLUMN()-$AF$1-CP$3)), CP$3, FALSE)+VLOOKUP($AT72, INDIRECT(ADDRESS($AF$4, COLUMN()-$AF$2-CP$3)&amp;":"&amp;ADDRESS($AF$5, COLUMN()-$AF$1-CP$3)), CP$3, FALSE)</f>
        <v>7</v>
      </c>
      <c r="CQ72" cm="1">
        <f t="array" aca="1" ref="CQ72" ca="1">INDIRECT(ADDRESS(ROW(), CQ$3-$AF$1+$AF$3))+VLOOKUP($AS72, INDIRECT(ADDRESS($AF$4, COLUMN()-$AF$2-CQ$3)&amp;":"&amp;ADDRESS($AF$5, COLUMN()-$AF$1-CQ$3)), CQ$3, FALSE)+VLOOKUP($AT72, INDIRECT(ADDRESS($AF$4, COLUMN()-$AF$2-CQ$3)&amp;":"&amp;ADDRESS($AF$5, COLUMN()-$AF$1-CQ$3)), CQ$3, FALSE)</f>
        <v>3</v>
      </c>
      <c r="CR72" cm="1">
        <f t="array" aca="1" ref="CR72" ca="1">INDIRECT(ADDRESS(ROW(), CR$3-$AF$1+$AF$3))+VLOOKUP($AS72, INDIRECT(ADDRESS($AF$4, COLUMN()-$AF$2-CR$3)&amp;":"&amp;ADDRESS($AF$5, COLUMN()-$AF$1-CR$3)), CR$3, FALSE)+VLOOKUP($AT72, INDIRECT(ADDRESS($AF$4, COLUMN()-$AF$2-CR$3)&amp;":"&amp;ADDRESS($AF$5, COLUMN()-$AF$1-CR$3)), CR$3, FALSE)</f>
        <v>1</v>
      </c>
      <c r="CS72" t="str">
        <f t="shared" si="350"/>
        <v>OS</v>
      </c>
      <c r="CT72" t="str">
        <f t="shared" si="351"/>
        <v>SS</v>
      </c>
      <c r="CU72" t="str">
        <f t="shared" si="56"/>
        <v>OS</v>
      </c>
      <c r="CV72" cm="1">
        <f t="array" aca="1" ref="CV72" ca="1">INDIRECT(ADDRESS(ROW(), CV$3-$AF$1+$AF$3))+VLOOKUP($AS72, INDIRECT(ADDRESS($AF$4, COLUMN()-$AF$2-CV$3)&amp;":"&amp;ADDRESS($AF$5, COLUMN()-$AF$1-CV$3)), CV$3, FALSE)+VLOOKUP($AT72, INDIRECT(ADDRESS($AF$4, COLUMN()-$AF$2-CV$3)&amp;":"&amp;ADDRESS($AF$5, COLUMN()-$AF$1-CV$3)), CV$3, FALSE)</f>
        <v>8</v>
      </c>
      <c r="CW72" cm="1">
        <f t="array" aca="1" ref="CW72" ca="1">INDIRECT(ADDRESS(ROW(), CW$3-$AF$1+$AF$3))+VLOOKUP($AS72, INDIRECT(ADDRESS($AF$4, COLUMN()-$AF$2-CW$3)&amp;":"&amp;ADDRESS($AF$5, COLUMN()-$AF$1-CW$3)), CW$3, FALSE)+VLOOKUP($AT72, INDIRECT(ADDRESS($AF$4, COLUMN()-$AF$2-CW$3)&amp;":"&amp;ADDRESS($AF$5, COLUMN()-$AF$1-CW$3)), CW$3, FALSE)</f>
        <v>11</v>
      </c>
      <c r="CX72" cm="1">
        <f t="array" aca="1" ref="CX72" ca="1">INDIRECT(ADDRESS(ROW(), CX$3-$AF$1+$AF$3))+VLOOKUP($AS72, INDIRECT(ADDRESS($AF$4, COLUMN()-$AF$2-CX$3)&amp;":"&amp;ADDRESS($AF$5, COLUMN()-$AF$1-CX$3)), CX$3, FALSE)+VLOOKUP($AT72, INDIRECT(ADDRESS($AF$4, COLUMN()-$AF$2-CX$3)&amp;":"&amp;ADDRESS($AF$5, COLUMN()-$AF$1-CX$3)), CX$3, FALSE)</f>
        <v>0</v>
      </c>
      <c r="CY72" cm="1">
        <f t="array" aca="1" ref="CY72" ca="1">INDIRECT(ADDRESS(ROW(), CY$3-$AF$1+$AF$3))+VLOOKUP($AS72, INDIRECT(ADDRESS($AF$4, COLUMN()-$AF$2-CY$3)&amp;":"&amp;ADDRESS($AF$5, COLUMN()-$AF$1-CY$3)), CY$3, FALSE)+VLOOKUP($AT72, INDIRECT(ADDRESS($AF$4, COLUMN()-$AF$2-CY$3)&amp;":"&amp;ADDRESS($AF$5, COLUMN()-$AF$1-CY$3)), CY$3, FALSE)</f>
        <v>5</v>
      </c>
      <c r="CZ72" cm="1">
        <f t="array" aca="1" ref="CZ72" ca="1">INDIRECT(ADDRESS(ROW(), CZ$3-$AF$1+$AF$3))+VLOOKUP($AS72, INDIRECT(ADDRESS($AF$4, COLUMN()-$AF$2-CZ$3)&amp;":"&amp;ADDRESS($AF$5, COLUMN()-$AF$1-CZ$3)), CZ$3, FALSE)+VLOOKUP($AT72, INDIRECT(ADDRESS($AF$4, COLUMN()-$AF$2-CZ$3)&amp;":"&amp;ADDRESS($AF$5, COLUMN()-$AF$1-CZ$3)), CZ$3, FALSE)</f>
        <v>3</v>
      </c>
      <c r="DA72" cm="1">
        <f t="array" aca="1" ref="DA72" ca="1">INDIRECT(ADDRESS(ROW(), DA$3-$AF$1+$AF$3))+VLOOKUP($AS72, INDIRECT(ADDRESS($AF$4, COLUMN()-$AF$2-DA$3)&amp;":"&amp;ADDRESS($AF$5, COLUMN()-$AF$1-DA$3)), DA$3, FALSE)+VLOOKUP($AT72, INDIRECT(ADDRESS($AF$4, COLUMN()-$AF$2-DA$3)&amp;":"&amp;ADDRESS($AF$5, COLUMN()-$AF$1-DA$3)), DA$3, FALSE)</f>
        <v>9</v>
      </c>
      <c r="DB72" cm="1">
        <f t="array" aca="1" ref="DB72" ca="1">INDIRECT(ADDRESS(ROW(), DB$3-$AF$1+$AF$3))+VLOOKUP($AS72, INDIRECT(ADDRESS($AF$4, COLUMN()-$AF$2-DB$3)&amp;":"&amp;ADDRESS($AF$5, COLUMN()-$AF$1-DB$3)), DB$3, FALSE)+VLOOKUP($AT72, INDIRECT(ADDRESS($AF$4, COLUMN()-$AF$2-DB$3)&amp;":"&amp;ADDRESS($AF$5, COLUMN()-$AF$1-DB$3)), DB$3, FALSE)</f>
        <v>7</v>
      </c>
      <c r="DC72" cm="1">
        <f t="array" aca="1" ref="DC72" ca="1">INDIRECT(ADDRESS(ROW(), DC$3-$AF$1+$AF$3))+VLOOKUP($AS72, INDIRECT(ADDRESS($AF$4, COLUMN()-$AF$2-DC$3)&amp;":"&amp;ADDRESS($AF$5, COLUMN()-$AF$1-DC$3)), DC$3, FALSE)+VLOOKUP($AT72, INDIRECT(ADDRESS($AF$4, COLUMN()-$AF$2-DC$3)&amp;":"&amp;ADDRESS($AF$5, COLUMN()-$AF$1-DC$3)), DC$3, FALSE)</f>
        <v>11</v>
      </c>
      <c r="DD72" cm="1">
        <f t="array" aca="1" ref="DD72" ca="1">INDIRECT(ADDRESS(ROW(), DD$3-$AF$1+$AF$3))+VLOOKUP($AS72, INDIRECT(ADDRESS($AF$4, COLUMN()-$AF$2-DD$3)&amp;":"&amp;ADDRESS($AF$5, COLUMN()-$AF$1-DD$3)), DD$3, FALSE)+VLOOKUP($AT72, INDIRECT(ADDRESS($AF$4, COLUMN()-$AF$2-DD$3)&amp;":"&amp;ADDRESS($AF$5, COLUMN()-$AF$1-DD$3)), DD$3, FALSE)</f>
        <v>7</v>
      </c>
      <c r="DE72" cm="1">
        <f t="array" aca="1" ref="DE72" ca="1">INDIRECT(ADDRESS(ROW(), DE$3-$AF$1+$AF$3))+VLOOKUP($AS72, INDIRECT(ADDRESS($AF$4, COLUMN()-$AF$2-DE$3)&amp;":"&amp;ADDRESS($AF$5, COLUMN()-$AF$1-DE$3)), DE$3, FALSE)+VLOOKUP($AT72, INDIRECT(ADDRESS($AF$4, COLUMN()-$AF$2-DE$3)&amp;":"&amp;ADDRESS($AF$5, COLUMN()-$AF$1-DE$3)), DE$3, FALSE)</f>
        <v>2</v>
      </c>
      <c r="DF72" t="str">
        <f t="shared" si="352"/>
        <v>OS</v>
      </c>
      <c r="DG72" t="str">
        <f t="shared" si="353"/>
        <v>SS</v>
      </c>
      <c r="DH72" t="str">
        <f t="shared" si="59"/>
        <v>OS</v>
      </c>
      <c r="DI72" cm="1">
        <f t="array" aca="1" ref="DI72" ca="1">INDIRECT(ADDRESS(ROW(), DI$3-$AF$1+$AF$3))+VLOOKUP($AS72, INDIRECT(ADDRESS($AF$4, COLUMN()-$AF$2-DI$3)&amp;":"&amp;ADDRESS($AF$5, COLUMN()-$AF$1-DI$3)), DI$3, FALSE)+VLOOKUP($AT72, INDIRECT(ADDRESS($AF$4, COLUMN()-$AF$2-DI$3)&amp;":"&amp;ADDRESS($AF$5, COLUMN()-$AF$1-DI$3)), DI$3, FALSE)</f>
        <v>18</v>
      </c>
      <c r="DJ72" cm="1">
        <f t="array" aca="1" ref="DJ72" ca="1">INDIRECT(ADDRESS(ROW(), DJ$3-$AF$1+$AF$3))+VLOOKUP($AS72, INDIRECT(ADDRESS($AF$4, COLUMN()-$AF$2-DJ$3)&amp;":"&amp;ADDRESS($AF$5, COLUMN()-$AF$1-DJ$3)), DJ$3, FALSE)+VLOOKUP($AT72, INDIRECT(ADDRESS($AF$4, COLUMN()-$AF$2-DJ$3)&amp;":"&amp;ADDRESS($AF$5, COLUMN()-$AF$1-DJ$3)), DJ$3, FALSE)</f>
        <v>22</v>
      </c>
      <c r="DK72" cm="1">
        <f t="array" aca="1" ref="DK72" ca="1">INDIRECT(ADDRESS(ROW(), DK$3-$AF$1+$AF$3))+VLOOKUP($AS72, INDIRECT(ADDRESS($AF$4, COLUMN()-$AF$2-DK$3)&amp;":"&amp;ADDRESS($AF$5, COLUMN()-$AF$1-DK$3)), DK$3, FALSE)+VLOOKUP($AT72, INDIRECT(ADDRESS($AF$4, COLUMN()-$AF$2-DK$3)&amp;":"&amp;ADDRESS($AF$5, COLUMN()-$AF$1-DK$3)), DK$3, FALSE)</f>
        <v>1</v>
      </c>
      <c r="DL72" cm="1">
        <f t="array" aca="1" ref="DL72" ca="1">INDIRECT(ADDRESS(ROW(), DL$3-$AF$1+$AF$3))+VLOOKUP($AS72, INDIRECT(ADDRESS($AF$4, COLUMN()-$AF$2-DL$3)&amp;":"&amp;ADDRESS($AF$5, COLUMN()-$AF$1-DL$3)), DL$3, FALSE)+VLOOKUP($AT72, INDIRECT(ADDRESS($AF$4, COLUMN()-$AF$2-DL$3)&amp;":"&amp;ADDRESS($AF$5, COLUMN()-$AF$1-DL$3)), DL$3, FALSE)</f>
        <v>11</v>
      </c>
      <c r="DM72" cm="1">
        <f t="array" aca="1" ref="DM72" ca="1">INDIRECT(ADDRESS(ROW(), DM$3-$AF$1+$AF$3))+VLOOKUP($AS72, INDIRECT(ADDRESS($AF$4, COLUMN()-$AF$2-DM$3)&amp;":"&amp;ADDRESS($AF$5, COLUMN()-$AF$1-DM$3)), DM$3, FALSE)+VLOOKUP($AT72, INDIRECT(ADDRESS($AF$4, COLUMN()-$AF$2-DM$3)&amp;":"&amp;ADDRESS($AF$5, COLUMN()-$AF$1-DM$3)), DM$3, FALSE)</f>
        <v>9</v>
      </c>
      <c r="DN72" cm="1">
        <f t="array" aca="1" ref="DN72" ca="1">INDIRECT(ADDRESS(ROW(), DN$3-$AF$1+$AF$3))+VLOOKUP($AS72, INDIRECT(ADDRESS($AF$4, COLUMN()-$AF$2-DN$3)&amp;":"&amp;ADDRESS($AF$5, COLUMN()-$AF$1-DN$3)), DN$3, FALSE)+VLOOKUP($AT72, INDIRECT(ADDRESS($AF$4, COLUMN()-$AF$2-DN$3)&amp;":"&amp;ADDRESS($AF$5, COLUMN()-$AF$1-DN$3)), DN$3, FALSE)</f>
        <v>19</v>
      </c>
      <c r="DO72" cm="1">
        <f t="array" aca="1" ref="DO72" ca="1">INDIRECT(ADDRESS(ROW(), DO$3-$AF$1+$AF$3))+VLOOKUP($AS72, INDIRECT(ADDRESS($AF$4, COLUMN()-$AF$2-DO$3)&amp;":"&amp;ADDRESS($AF$5, COLUMN()-$AF$1-DO$3)), DO$3, FALSE)+VLOOKUP($AT72, INDIRECT(ADDRESS($AF$4, COLUMN()-$AF$2-DO$3)&amp;":"&amp;ADDRESS($AF$5, COLUMN()-$AF$1-DO$3)), DO$3, FALSE)</f>
        <v>11</v>
      </c>
      <c r="DP72" cm="1">
        <f t="array" aca="1" ref="DP72" ca="1">INDIRECT(ADDRESS(ROW(), DP$3-$AF$1+$AF$3))+VLOOKUP($AS72, INDIRECT(ADDRESS($AF$4, COLUMN()-$AF$2-DP$3)&amp;":"&amp;ADDRESS($AF$5, COLUMN()-$AF$1-DP$3)), DP$3, FALSE)+VLOOKUP($AT72, INDIRECT(ADDRESS($AF$4, COLUMN()-$AF$2-DP$3)&amp;":"&amp;ADDRESS($AF$5, COLUMN()-$AF$1-DP$3)), DP$3, FALSE)</f>
        <v>16</v>
      </c>
      <c r="DQ72" cm="1">
        <f t="array" aca="1" ref="DQ72" ca="1">INDIRECT(ADDRESS(ROW(), DQ$3-$AF$1+$AF$3))+VLOOKUP($AS72, INDIRECT(ADDRESS($AF$4, COLUMN()-$AF$2-DQ$3)&amp;":"&amp;ADDRESS($AF$5, COLUMN()-$AF$1-DQ$3)), DQ$3, FALSE)+VLOOKUP($AT72, INDIRECT(ADDRESS($AF$4, COLUMN()-$AF$2-DQ$3)&amp;":"&amp;ADDRESS($AF$5, COLUMN()-$AF$1-DQ$3)), DQ$3, FALSE)</f>
        <v>12</v>
      </c>
      <c r="DR72" cm="1">
        <f t="array" aca="1" ref="DR72" ca="1">INDIRECT(ADDRESS(ROW(), DR$3-$AF$1+$AF$3))+VLOOKUP($AS72, INDIRECT(ADDRESS($AF$4, COLUMN()-$AF$2-DR$3)&amp;":"&amp;ADDRESS($AF$5, COLUMN()-$AF$1-DR$3)), DR$3, FALSE)+VLOOKUP($AT72, INDIRECT(ADDRESS($AF$4, COLUMN()-$AF$2-DR$3)&amp;":"&amp;ADDRESS($AF$5, COLUMN()-$AF$1-DR$3)), DR$3, FALSE)</f>
        <v>8</v>
      </c>
      <c r="DS72" t="str">
        <f t="shared" si="354"/>
        <v>OS</v>
      </c>
      <c r="DT72" t="str">
        <f t="shared" si="355"/>
        <v>SS</v>
      </c>
      <c r="DU72" t="str">
        <f t="shared" si="62"/>
        <v>OS</v>
      </c>
      <c r="DV72" cm="1">
        <f t="array" aca="1" ref="DV72" ca="1">INDIRECT(ADDRESS(ROW(), DV$3-$AF$1+$AF$3))+VLOOKUP($AS72, INDIRECT(ADDRESS($AF$4, COLUMN()-$AF$2-DV$3)&amp;":"&amp;ADDRESS($AF$5, COLUMN()-$AF$1-DV$3)), DV$3, FALSE)+VLOOKUP($AT72, INDIRECT(ADDRESS($AF$4, COLUMN()-$AF$2-DV$3)&amp;":"&amp;ADDRESS($AF$5, COLUMN()-$AF$1-DV$3)), DV$3, FALSE)</f>
        <v>33</v>
      </c>
      <c r="DW72" cm="1">
        <f t="array" aca="1" ref="DW72" ca="1">INDIRECT(ADDRESS(ROW(), DW$3-$AF$1+$AF$3))+VLOOKUP($AS72, INDIRECT(ADDRESS($AF$4, COLUMN()-$AF$2-DW$3)&amp;":"&amp;ADDRESS($AF$5, COLUMN()-$AF$1-DW$3)), DW$3, FALSE)+VLOOKUP($AT72, INDIRECT(ADDRESS($AF$4, COLUMN()-$AF$2-DW$3)&amp;":"&amp;ADDRESS($AF$5, COLUMN()-$AF$1-DW$3)), DW$3, FALSE)</f>
        <v>41</v>
      </c>
      <c r="DX72" cm="1">
        <f t="array" aca="1" ref="DX72" ca="1">INDIRECT(ADDRESS(ROW(), DX$3-$AF$1+$AF$3))+VLOOKUP($AS72, INDIRECT(ADDRESS($AF$4, COLUMN()-$AF$2-DX$3)&amp;":"&amp;ADDRESS($AF$5, COLUMN()-$AF$1-DX$3)), DX$3, FALSE)+VLOOKUP($AT72, INDIRECT(ADDRESS($AF$4, COLUMN()-$AF$2-DX$3)&amp;":"&amp;ADDRESS($AF$5, COLUMN()-$AF$1-DX$3)), DX$3, FALSE)</f>
        <v>2</v>
      </c>
      <c r="DY72" cm="1">
        <f t="array" aca="1" ref="DY72" ca="1">INDIRECT(ADDRESS(ROW(), DY$3-$AF$1+$AF$3))+VLOOKUP($AS72, INDIRECT(ADDRESS($AF$4, COLUMN()-$AF$2-DY$3)&amp;":"&amp;ADDRESS($AF$5, COLUMN()-$AF$1-DY$3)), DY$3, FALSE)+VLOOKUP($AT72, INDIRECT(ADDRESS($AF$4, COLUMN()-$AF$2-DY$3)&amp;":"&amp;ADDRESS($AF$5, COLUMN()-$AF$1-DY$3)), DY$3, FALSE)</f>
        <v>28</v>
      </c>
      <c r="DZ72" cm="1">
        <f t="array" aca="1" ref="DZ72" ca="1">INDIRECT(ADDRESS(ROW(), DZ$3-$AF$1+$AF$3))+VLOOKUP($AS72, INDIRECT(ADDRESS($AF$4, COLUMN()-$AF$2-DZ$3)&amp;":"&amp;ADDRESS($AF$5, COLUMN()-$AF$1-DZ$3)), DZ$3, FALSE)+VLOOKUP($AT72, INDIRECT(ADDRESS($AF$4, COLUMN()-$AF$2-DZ$3)&amp;":"&amp;ADDRESS($AF$5, COLUMN()-$AF$1-DZ$3)), DZ$3, FALSE)</f>
        <v>25</v>
      </c>
      <c r="EA72" cm="1">
        <f t="array" aca="1" ref="EA72" ca="1">INDIRECT(ADDRESS(ROW(), EA$3-$AF$1+$AF$3))+VLOOKUP($AS72, INDIRECT(ADDRESS($AF$4, COLUMN()-$AF$2-EA$3)&amp;":"&amp;ADDRESS($AF$5, COLUMN()-$AF$1-EA$3)), EA$3, FALSE)+VLOOKUP($AT72, INDIRECT(ADDRESS($AF$4, COLUMN()-$AF$2-EA$3)&amp;":"&amp;ADDRESS($AF$5, COLUMN()-$AF$1-EA$3)), EA$3, FALSE)</f>
        <v>37</v>
      </c>
      <c r="EB72" cm="1">
        <f t="array" aca="1" ref="EB72" ca="1">INDIRECT(ADDRESS(ROW(), EB$3-$AF$1+$AF$3))+VLOOKUP($AS72, INDIRECT(ADDRESS($AF$4, COLUMN()-$AF$2-EB$3)&amp;":"&amp;ADDRESS($AF$5, COLUMN()-$AF$1-EB$3)), EB$3, FALSE)+VLOOKUP($AT72, INDIRECT(ADDRESS($AF$4, COLUMN()-$AF$2-EB$3)&amp;":"&amp;ADDRESS($AF$5, COLUMN()-$AF$1-EB$3)), EB$3, FALSE)</f>
        <v>19</v>
      </c>
      <c r="EC72" cm="1">
        <f t="array" aca="1" ref="EC72" ca="1">INDIRECT(ADDRESS(ROW(), EC$3-$AF$1+$AF$3))+VLOOKUP($AS72, INDIRECT(ADDRESS($AF$4, COLUMN()-$AF$2-EC$3)&amp;":"&amp;ADDRESS($AF$5, COLUMN()-$AF$1-EC$3)), EC$3, FALSE)+VLOOKUP($AT72, INDIRECT(ADDRESS($AF$4, COLUMN()-$AF$2-EC$3)&amp;":"&amp;ADDRESS($AF$5, COLUMN()-$AF$1-EC$3)), EC$3, FALSE)</f>
        <v>26</v>
      </c>
      <c r="ED72" cm="1">
        <f t="array" aca="1" ref="ED72" ca="1">INDIRECT(ADDRESS(ROW(), ED$3-$AF$1+$AF$3))+VLOOKUP($AS72, INDIRECT(ADDRESS($AF$4, COLUMN()-$AF$2-ED$3)&amp;":"&amp;ADDRESS($AF$5, COLUMN()-$AF$1-ED$3)), ED$3, FALSE)+VLOOKUP($AT72, INDIRECT(ADDRESS($AF$4, COLUMN()-$AF$2-ED$3)&amp;":"&amp;ADDRESS($AF$5, COLUMN()-$AF$1-ED$3)), ED$3, FALSE)</f>
        <v>29</v>
      </c>
      <c r="EE72" cm="1">
        <f t="array" aca="1" ref="EE72" ca="1">INDIRECT(ADDRESS(ROW(), EE$3-$AF$1+$AF$3))+VLOOKUP($AS72, INDIRECT(ADDRESS($AF$4, COLUMN()-$AF$2-EE$3)&amp;":"&amp;ADDRESS($AF$5, COLUMN()-$AF$1-EE$3)), EE$3, FALSE)+VLOOKUP($AT72, INDIRECT(ADDRESS($AF$4, COLUMN()-$AF$2-EE$3)&amp;":"&amp;ADDRESS($AF$5, COLUMN()-$AF$1-EE$3)), EE$3, FALSE)</f>
        <v>15</v>
      </c>
      <c r="EF72" t="str">
        <f t="shared" si="356"/>
        <v>OS</v>
      </c>
      <c r="EG72" t="str">
        <f t="shared" si="357"/>
        <v>SS</v>
      </c>
      <c r="EH72" t="str">
        <f t="shared" si="170"/>
        <v>OS</v>
      </c>
      <c r="EI72" cm="1">
        <f t="array" aca="1" ref="EI72" ca="1">INDIRECT(ADDRESS(ROW(), EI$3-$AF$1+$AF$3))+VLOOKUP($AS72, INDIRECT(ADDRESS($AF$4, COLUMN()-$AF$2-EI$3)&amp;":"&amp;ADDRESS($AF$5, COLUMN()-$AF$1-EI$3)), EI$3, FALSE)+VLOOKUP($AT72, INDIRECT(ADDRESS($AF$4, COLUMN()-$AF$2-EI$3)&amp;":"&amp;ADDRESS($AF$5, COLUMN()-$AF$1-EI$3)), EI$3, FALSE)</f>
        <v>74</v>
      </c>
      <c r="EJ72" cm="1">
        <f t="array" aca="1" ref="EJ72" ca="1">INDIRECT(ADDRESS(ROW(), EJ$3-$AF$1+$AF$3))+VLOOKUP($AS72, INDIRECT(ADDRESS($AF$4, COLUMN()-$AF$2-EJ$3)&amp;":"&amp;ADDRESS($AF$5, COLUMN()-$AF$1-EJ$3)), EJ$3, FALSE)+VLOOKUP($AT72, INDIRECT(ADDRESS($AF$4, COLUMN()-$AF$2-EJ$3)&amp;":"&amp;ADDRESS($AF$5, COLUMN()-$AF$1-EJ$3)), EJ$3, FALSE)</f>
        <v>76</v>
      </c>
      <c r="EK72" cm="1">
        <f t="array" aca="1" ref="EK72" ca="1">INDIRECT(ADDRESS(ROW(), EK$3-$AF$1+$AF$3))+VLOOKUP($AS72, INDIRECT(ADDRESS($AF$4, COLUMN()-$AF$2-EK$3)&amp;":"&amp;ADDRESS($AF$5, COLUMN()-$AF$1-EK$3)), EK$3, FALSE)+VLOOKUP($AT72, INDIRECT(ADDRESS($AF$4, COLUMN()-$AF$2-EK$3)&amp;":"&amp;ADDRESS($AF$5, COLUMN()-$AF$1-EK$3)), EK$3, FALSE)</f>
        <v>3</v>
      </c>
      <c r="EL72" cm="1">
        <f t="array" aca="1" ref="EL72" ca="1">INDIRECT(ADDRESS(ROW(), EL$3-$AF$1+$AF$3))+VLOOKUP($AS72, INDIRECT(ADDRESS($AF$4, COLUMN()-$AF$2-EL$3)&amp;":"&amp;ADDRESS($AF$5, COLUMN()-$AF$1-EL$3)), EL$3, FALSE)+VLOOKUP($AT72, INDIRECT(ADDRESS($AF$4, COLUMN()-$AF$2-EL$3)&amp;":"&amp;ADDRESS($AF$5, COLUMN()-$AF$1-EL$3)), EL$3, FALSE)</f>
        <v>64</v>
      </c>
      <c r="EM72" cm="1">
        <f t="array" aca="1" ref="EM72" ca="1">INDIRECT(ADDRESS(ROW(), EM$3-$AF$1+$AF$3))+VLOOKUP($AS72, INDIRECT(ADDRESS($AF$4, COLUMN()-$AF$2-EM$3)&amp;":"&amp;ADDRESS($AF$5, COLUMN()-$AF$1-EM$3)), EM$3, FALSE)+VLOOKUP($AT72, INDIRECT(ADDRESS($AF$4, COLUMN()-$AF$2-EM$3)&amp;":"&amp;ADDRESS($AF$5, COLUMN()-$AF$1-EM$3)), EM$3, FALSE)</f>
        <v>57</v>
      </c>
      <c r="EN72" cm="1">
        <f t="array" aca="1" ref="EN72" ca="1">INDIRECT(ADDRESS(ROW(), EN$3-$AF$1+$AF$3))+VLOOKUP($AS72, INDIRECT(ADDRESS($AF$4, COLUMN()-$AF$2-EN$3)&amp;":"&amp;ADDRESS($AF$5, COLUMN()-$AF$1-EN$3)), EN$3, FALSE)+VLOOKUP($AT72, INDIRECT(ADDRESS($AF$4, COLUMN()-$AF$2-EN$3)&amp;":"&amp;ADDRESS($AF$5, COLUMN()-$AF$1-EN$3)), EN$3, FALSE)</f>
        <v>70</v>
      </c>
      <c r="EO72" cm="1">
        <f t="array" aca="1" ref="EO72" ca="1">INDIRECT(ADDRESS(ROW(), EO$3-$AF$1+$AF$3))+VLOOKUP($AS72, INDIRECT(ADDRESS($AF$4, COLUMN()-$AF$2-EO$3)&amp;":"&amp;ADDRESS($AF$5, COLUMN()-$AF$1-EO$3)), EO$3, FALSE)+VLOOKUP($AT72, INDIRECT(ADDRESS($AF$4, COLUMN()-$AF$2-EO$3)&amp;":"&amp;ADDRESS($AF$5, COLUMN()-$AF$1-EO$3)), EO$3, FALSE)</f>
        <v>36</v>
      </c>
      <c r="EP72" cm="1">
        <f t="array" aca="1" ref="EP72" ca="1">INDIRECT(ADDRESS(ROW(), EP$3-$AF$1+$AF$3))+VLOOKUP($AS72, INDIRECT(ADDRESS($AF$4, COLUMN()-$AF$2-EP$3)&amp;":"&amp;ADDRESS($AF$5, COLUMN()-$AF$1-EP$3)), EP$3, FALSE)+VLOOKUP($AT72, INDIRECT(ADDRESS($AF$4, COLUMN()-$AF$2-EP$3)&amp;":"&amp;ADDRESS($AF$5, COLUMN()-$AF$1-EP$3)), EP$3, FALSE)</f>
        <v>48</v>
      </c>
      <c r="EQ72" cm="1">
        <f t="array" aca="1" ref="EQ72" ca="1">INDIRECT(ADDRESS(ROW(), EQ$3-$AF$1+$AF$3))+VLOOKUP($AS72, INDIRECT(ADDRESS($AF$4, COLUMN()-$AF$2-EQ$3)&amp;":"&amp;ADDRESS($AF$5, COLUMN()-$AF$1-EQ$3)), EQ$3, FALSE)+VLOOKUP($AT72, INDIRECT(ADDRESS($AF$4, COLUMN()-$AF$2-EQ$3)&amp;":"&amp;ADDRESS($AF$5, COLUMN()-$AF$1-EQ$3)), EQ$3, FALSE)</f>
        <v>50</v>
      </c>
      <c r="ER72" cm="1">
        <f t="array" aca="1" ref="ER72" ca="1">INDIRECT(ADDRESS(ROW(), ER$3-$AF$1+$AF$3))+VLOOKUP($AS72, INDIRECT(ADDRESS($AF$4, COLUMN()-$AF$2-ER$3)&amp;":"&amp;ADDRESS($AF$5, COLUMN()-$AF$1-ER$3)), ER$3, FALSE)+VLOOKUP($AT72, INDIRECT(ADDRESS($AF$4, COLUMN()-$AF$2-ER$3)&amp;":"&amp;ADDRESS($AF$5, COLUMN()-$AF$1-ER$3)), ER$3, FALSE)</f>
        <v>33</v>
      </c>
      <c r="ES72" t="str">
        <f t="shared" si="358"/>
        <v>OS</v>
      </c>
      <c r="ET72" t="str">
        <f t="shared" si="359"/>
        <v>SS</v>
      </c>
      <c r="EU72" t="str">
        <f t="shared" si="171"/>
        <v>OS</v>
      </c>
      <c r="EV72" cm="1">
        <f t="array" aca="1" ref="EV72" ca="1">INDIRECT(ADDRESS(ROW(), EV$3-$AF$1+$AF$3))+VLOOKUP($AS72, INDIRECT(ADDRESS($AF$4, COLUMN()-$AF$2-EV$3)&amp;":"&amp;ADDRESS($AF$5, COLUMN()-$AF$1-EV$3)), EV$3, FALSE)+VLOOKUP($AT72, INDIRECT(ADDRESS($AF$4, COLUMN()-$AF$2-EV$3)&amp;":"&amp;ADDRESS($AF$5, COLUMN()-$AF$1-EV$3)), EV$3, FALSE)</f>
        <v>146</v>
      </c>
      <c r="EW72" cm="1">
        <f t="array" aca="1" ref="EW72" ca="1">INDIRECT(ADDRESS(ROW(), EW$3-$AF$1+$AF$3))+VLOOKUP($AS72, INDIRECT(ADDRESS($AF$4, COLUMN()-$AF$2-EW$3)&amp;":"&amp;ADDRESS($AF$5, COLUMN()-$AF$1-EW$3)), EW$3, FALSE)+VLOOKUP($AT72, INDIRECT(ADDRESS($AF$4, COLUMN()-$AF$2-EW$3)&amp;":"&amp;ADDRESS($AF$5, COLUMN()-$AF$1-EW$3)), EW$3, FALSE)</f>
        <v>135</v>
      </c>
      <c r="EX72" cm="1">
        <f t="array" aca="1" ref="EX72" ca="1">INDIRECT(ADDRESS(ROW(), EX$3-$AF$1+$AF$3))+VLOOKUP($AS72, INDIRECT(ADDRESS($AF$4, COLUMN()-$AF$2-EX$3)&amp;":"&amp;ADDRESS($AF$5, COLUMN()-$AF$1-EX$3)), EX$3, FALSE)+VLOOKUP($AT72, INDIRECT(ADDRESS($AF$4, COLUMN()-$AF$2-EX$3)&amp;":"&amp;ADDRESS($AF$5, COLUMN()-$AF$1-EX$3)), EX$3, FALSE)</f>
        <v>11</v>
      </c>
      <c r="EY72" cm="1">
        <f t="array" aca="1" ref="EY72" ca="1">INDIRECT(ADDRESS(ROW(), EY$3-$AF$1+$AF$3))+VLOOKUP($AS72, INDIRECT(ADDRESS($AF$4, COLUMN()-$AF$2-EY$3)&amp;":"&amp;ADDRESS($AF$5, COLUMN()-$AF$1-EY$3)), EY$3, FALSE)+VLOOKUP($AT72, INDIRECT(ADDRESS($AF$4, COLUMN()-$AF$2-EY$3)&amp;":"&amp;ADDRESS($AF$5, COLUMN()-$AF$1-EY$3)), EY$3, FALSE)</f>
        <v>141</v>
      </c>
      <c r="EZ72" cm="1">
        <f t="array" aca="1" ref="EZ72" ca="1">INDIRECT(ADDRESS(ROW(), EZ$3-$AF$1+$AF$3))+VLOOKUP($AS72, INDIRECT(ADDRESS($AF$4, COLUMN()-$AF$2-EZ$3)&amp;":"&amp;ADDRESS($AF$5, COLUMN()-$AF$1-EZ$3)), EZ$3, FALSE)+VLOOKUP($AT72, INDIRECT(ADDRESS($AF$4, COLUMN()-$AF$2-EZ$3)&amp;":"&amp;ADDRESS($AF$5, COLUMN()-$AF$1-EZ$3)), EZ$3, FALSE)</f>
        <v>121</v>
      </c>
      <c r="FA72" cm="1">
        <f t="array" aca="1" ref="FA72" ca="1">INDIRECT(ADDRESS(ROW(), FA$3-$AF$1+$AF$3))+VLOOKUP($AS72, INDIRECT(ADDRESS($AF$4, COLUMN()-$AF$2-FA$3)&amp;":"&amp;ADDRESS($AF$5, COLUMN()-$AF$1-FA$3)), FA$3, FALSE)+VLOOKUP($AT72, INDIRECT(ADDRESS($AF$4, COLUMN()-$AF$2-FA$3)&amp;":"&amp;ADDRESS($AF$5, COLUMN()-$AF$1-FA$3)), FA$3, FALSE)</f>
        <v>130</v>
      </c>
      <c r="FB72" cm="1">
        <f t="array" aca="1" ref="FB72" ca="1">INDIRECT(ADDRESS(ROW(), FB$3-$AF$1+$AF$3))+VLOOKUP($AS72, INDIRECT(ADDRESS($AF$4, COLUMN()-$AF$2-FB$3)&amp;":"&amp;ADDRESS($AF$5, COLUMN()-$AF$1-FB$3)), FB$3, FALSE)+VLOOKUP($AT72, INDIRECT(ADDRESS($AF$4, COLUMN()-$AF$2-FB$3)&amp;":"&amp;ADDRESS($AF$5, COLUMN()-$AF$1-FB$3)), FB$3, FALSE)</f>
        <v>68</v>
      </c>
      <c r="FC72" cm="1">
        <f t="array" aca="1" ref="FC72" ca="1">INDIRECT(ADDRESS(ROW(), FC$3-$AF$1+$AF$3))+VLOOKUP($AS72, INDIRECT(ADDRESS($AF$4, COLUMN()-$AF$2-FC$3)&amp;":"&amp;ADDRESS($AF$5, COLUMN()-$AF$1-FC$3)), FC$3, FALSE)+VLOOKUP($AT72, INDIRECT(ADDRESS($AF$4, COLUMN()-$AF$2-FC$3)&amp;":"&amp;ADDRESS($AF$5, COLUMN()-$AF$1-FC$3)), FC$3, FALSE)</f>
        <v>102</v>
      </c>
      <c r="FD72" cm="1">
        <f t="array" aca="1" ref="FD72" ca="1">INDIRECT(ADDRESS(ROW(), FD$3-$AF$1+$AF$3))+VLOOKUP($AS72, INDIRECT(ADDRESS($AF$4, COLUMN()-$AF$2-FD$3)&amp;":"&amp;ADDRESS($AF$5, COLUMN()-$AF$1-FD$3)), FD$3, FALSE)+VLOOKUP($AT72, INDIRECT(ADDRESS($AF$4, COLUMN()-$AF$2-FD$3)&amp;":"&amp;ADDRESS($AF$5, COLUMN()-$AF$1-FD$3)), FD$3, FALSE)</f>
        <v>100</v>
      </c>
      <c r="FE72" cm="1">
        <f t="array" aca="1" ref="FE72" ca="1">INDIRECT(ADDRESS(ROW(), FE$3-$AF$1+$AF$3))+VLOOKUP($AS72, INDIRECT(ADDRESS($AF$4, COLUMN()-$AF$2-FE$3)&amp;":"&amp;ADDRESS($AF$5, COLUMN()-$AF$1-FE$3)), FE$3, FALSE)+VLOOKUP($AT72, INDIRECT(ADDRESS($AF$4, COLUMN()-$AF$2-FE$3)&amp;":"&amp;ADDRESS($AF$5, COLUMN()-$AF$1-FE$3)), FE$3, FALSE)</f>
        <v>69</v>
      </c>
      <c r="FF72" t="str">
        <f t="shared" si="360"/>
        <v>OS</v>
      </c>
      <c r="FG72" t="str">
        <f t="shared" si="361"/>
        <v>SS</v>
      </c>
      <c r="FH72" t="str">
        <f t="shared" si="362"/>
        <v>OS</v>
      </c>
      <c r="FI72" cm="1">
        <f t="array" aca="1" ref="FI72" ca="1">INDIRECT(ADDRESS(ROW(), FI$3-$AF$1+$AF$3))+VLOOKUP($AS72, INDIRECT(ADDRESS($AF$4, COLUMN()-$AF$2-FI$3)&amp;":"&amp;ADDRESS($AF$5, COLUMN()-$AF$1-FI$3)), FI$3, FALSE)+VLOOKUP($AT72, INDIRECT(ADDRESS($AF$4, COLUMN()-$AF$2-FI$3)&amp;":"&amp;ADDRESS($AF$5, COLUMN()-$AF$1-FI$3)), FI$3, FALSE)</f>
        <v>305</v>
      </c>
      <c r="FJ72" cm="1">
        <f t="array" aca="1" ref="FJ72" ca="1">INDIRECT(ADDRESS(ROW(), FJ$3-$AF$1+$AF$3))+VLOOKUP($AS72, INDIRECT(ADDRESS($AF$4, COLUMN()-$AF$2-FJ$3)&amp;":"&amp;ADDRESS($AF$5, COLUMN()-$AF$1-FJ$3)), FJ$3, FALSE)+VLOOKUP($AT72, INDIRECT(ADDRESS($AF$4, COLUMN()-$AF$2-FJ$3)&amp;":"&amp;ADDRESS($AF$5, COLUMN()-$AF$1-FJ$3)), FJ$3, FALSE)</f>
        <v>260</v>
      </c>
      <c r="FK72" cm="1">
        <f t="array" aca="1" ref="FK72" ca="1">INDIRECT(ADDRESS(ROW(), FK$3-$AF$1+$AF$3))+VLOOKUP($AS72, INDIRECT(ADDRESS($AF$4, COLUMN()-$AF$2-FK$3)&amp;":"&amp;ADDRESS($AF$5, COLUMN()-$AF$1-FK$3)), FK$3, FALSE)+VLOOKUP($AT72, INDIRECT(ADDRESS($AF$4, COLUMN()-$AF$2-FK$3)&amp;":"&amp;ADDRESS($AF$5, COLUMN()-$AF$1-FK$3)), FK$3, FALSE)</f>
        <v>31</v>
      </c>
      <c r="FL72" cm="1">
        <f t="array" aca="1" ref="FL72" ca="1">INDIRECT(ADDRESS(ROW(), FL$3-$AF$1+$AF$3))+VLOOKUP($AS72, INDIRECT(ADDRESS($AF$4, COLUMN()-$AF$2-FL$3)&amp;":"&amp;ADDRESS($AF$5, COLUMN()-$AF$1-FL$3)), FL$3, FALSE)+VLOOKUP($AT72, INDIRECT(ADDRESS($AF$4, COLUMN()-$AF$2-FL$3)&amp;":"&amp;ADDRESS($AF$5, COLUMN()-$AF$1-FL$3)), FL$3, FALSE)</f>
        <v>291</v>
      </c>
      <c r="FM72" cm="1">
        <f t="array" aca="1" ref="FM72" ca="1">INDIRECT(ADDRESS(ROW(), FM$3-$AF$1+$AF$3))+VLOOKUP($AS72, INDIRECT(ADDRESS($AF$4, COLUMN()-$AF$2-FM$3)&amp;":"&amp;ADDRESS($AF$5, COLUMN()-$AF$1-FM$3)), FM$3, FALSE)+VLOOKUP($AT72, INDIRECT(ADDRESS($AF$4, COLUMN()-$AF$2-FM$3)&amp;":"&amp;ADDRESS($AF$5, COLUMN()-$AF$1-FM$3)), FM$3, FALSE)</f>
        <v>247</v>
      </c>
      <c r="FN72" cm="1">
        <f t="array" aca="1" ref="FN72" ca="1">INDIRECT(ADDRESS(ROW(), FN$3-$AF$1+$AF$3))+VLOOKUP($AS72, INDIRECT(ADDRESS($AF$4, COLUMN()-$AF$2-FN$3)&amp;":"&amp;ADDRESS($AF$5, COLUMN()-$AF$1-FN$3)), FN$3, FALSE)+VLOOKUP($AT72, INDIRECT(ADDRESS($AF$4, COLUMN()-$AF$2-FN$3)&amp;":"&amp;ADDRESS($AF$5, COLUMN()-$AF$1-FN$3)), FN$3, FALSE)</f>
        <v>261</v>
      </c>
      <c r="FO72" cm="1">
        <f t="array" aca="1" ref="FO72" ca="1">INDIRECT(ADDRESS(ROW(), FO$3-$AF$1+$AF$3))+VLOOKUP($AS72, INDIRECT(ADDRESS($AF$4, COLUMN()-$AF$2-FO$3)&amp;":"&amp;ADDRESS($AF$5, COLUMN()-$AF$1-FO$3)), FO$3, FALSE)+VLOOKUP($AT72, INDIRECT(ADDRESS($AF$4, COLUMN()-$AF$2-FO$3)&amp;":"&amp;ADDRESS($AF$5, COLUMN()-$AF$1-FO$3)), FO$3, FALSE)</f>
        <v>137</v>
      </c>
      <c r="FP72" cm="1">
        <f t="array" aca="1" ref="FP72" ca="1">INDIRECT(ADDRESS(ROW(), FP$3-$AF$1+$AF$3))+VLOOKUP($AS72, INDIRECT(ADDRESS($AF$4, COLUMN()-$AF$2-FP$3)&amp;":"&amp;ADDRESS($AF$5, COLUMN()-$AF$1-FP$3)), FP$3, FALSE)+VLOOKUP($AT72, INDIRECT(ADDRESS($AF$4, COLUMN()-$AF$2-FP$3)&amp;":"&amp;ADDRESS($AF$5, COLUMN()-$AF$1-FP$3)), FP$3, FALSE)</f>
        <v>194</v>
      </c>
      <c r="FQ72" cm="1">
        <f t="array" aca="1" ref="FQ72" ca="1">INDIRECT(ADDRESS(ROW(), FQ$3-$AF$1+$AF$3))+VLOOKUP($AS72, INDIRECT(ADDRESS($AF$4, COLUMN()-$AF$2-FQ$3)&amp;":"&amp;ADDRESS($AF$5, COLUMN()-$AF$1-FQ$3)), FQ$3, FALSE)+VLOOKUP($AT72, INDIRECT(ADDRESS($AF$4, COLUMN()-$AF$2-FQ$3)&amp;":"&amp;ADDRESS($AF$5, COLUMN()-$AF$1-FQ$3)), FQ$3, FALSE)</f>
        <v>184</v>
      </c>
      <c r="FR72" cm="1">
        <f t="array" aca="1" ref="FR72" ca="1">INDIRECT(ADDRESS(ROW(), FR$3-$AF$1+$AF$3))+VLOOKUP($AS72, INDIRECT(ADDRESS($AF$4, COLUMN()-$AF$2-FR$3)&amp;":"&amp;ADDRESS($AF$5, COLUMN()-$AF$1-FR$3)), FR$3, FALSE)+VLOOKUP($AT72, INDIRECT(ADDRESS($AF$4, COLUMN()-$AF$2-FR$3)&amp;":"&amp;ADDRESS($AF$5, COLUMN()-$AF$1-FR$3)), FR$3, FALSE)</f>
        <v>137</v>
      </c>
      <c r="FS72" t="str">
        <f t="shared" si="363"/>
        <v>OS</v>
      </c>
      <c r="FT72" t="str">
        <f t="shared" si="364"/>
        <v>SS</v>
      </c>
      <c r="FU72" t="str">
        <f t="shared" si="365"/>
        <v>OS</v>
      </c>
      <c r="FV72" cm="1">
        <f t="array" aca="1" ref="FV72" ca="1">INDIRECT(ADDRESS(ROW(), FV$3-$AF$1+$AF$3))+VLOOKUP($AS72, INDIRECT(ADDRESS($AF$4, COLUMN()-$AF$2-FV$3)&amp;":"&amp;ADDRESS($AF$5, COLUMN()-$AF$1-FV$3)), FV$3, FALSE)+VLOOKUP($AT72, INDIRECT(ADDRESS($AF$4, COLUMN()-$AF$2-FV$3)&amp;":"&amp;ADDRESS($AF$5, COLUMN()-$AF$1-FV$3)), FV$3, FALSE)</f>
        <v>624</v>
      </c>
      <c r="FW72" cm="1">
        <f t="array" aca="1" ref="FW72" ca="1">INDIRECT(ADDRESS(ROW(), FW$3-$AF$1+$AF$3))+VLOOKUP($AS72, INDIRECT(ADDRESS($AF$4, COLUMN()-$AF$2-FW$3)&amp;":"&amp;ADDRESS($AF$5, COLUMN()-$AF$1-FW$3)), FW$3, FALSE)+VLOOKUP($AT72, INDIRECT(ADDRESS($AF$4, COLUMN()-$AF$2-FW$3)&amp;":"&amp;ADDRESS($AF$5, COLUMN()-$AF$1-FW$3)), FW$3, FALSE)</f>
        <v>511</v>
      </c>
      <c r="FX72" cm="1">
        <f t="array" aca="1" ref="FX72" ca="1">INDIRECT(ADDRESS(ROW(), FX$3-$AF$1+$AF$3))+VLOOKUP($AS72, INDIRECT(ADDRESS($AF$4, COLUMN()-$AF$2-FX$3)&amp;":"&amp;ADDRESS($AF$5, COLUMN()-$AF$1-FX$3)), FX$3, FALSE)+VLOOKUP($AT72, INDIRECT(ADDRESS($AF$4, COLUMN()-$AF$2-FX$3)&amp;":"&amp;ADDRESS($AF$5, COLUMN()-$AF$1-FX$3)), FX$3, FALSE)</f>
        <v>76</v>
      </c>
      <c r="FY72" cm="1">
        <f t="array" aca="1" ref="FY72" ca="1">INDIRECT(ADDRESS(ROW(), FY$3-$AF$1+$AF$3))+VLOOKUP($AS72, INDIRECT(ADDRESS($AF$4, COLUMN()-$AF$2-FY$3)&amp;":"&amp;ADDRESS($AF$5, COLUMN()-$AF$1-FY$3)), FY$3, FALSE)+VLOOKUP($AT72, INDIRECT(ADDRESS($AF$4, COLUMN()-$AF$2-FY$3)&amp;":"&amp;ADDRESS($AF$5, COLUMN()-$AF$1-FY$3)), FY$3, FALSE)</f>
        <v>585</v>
      </c>
      <c r="FZ72" cm="1">
        <f t="array" aca="1" ref="FZ72" ca="1">INDIRECT(ADDRESS(ROW(), FZ$3-$AF$1+$AF$3))+VLOOKUP($AS72, INDIRECT(ADDRESS($AF$4, COLUMN()-$AF$2-FZ$3)&amp;":"&amp;ADDRESS($AF$5, COLUMN()-$AF$1-FZ$3)), FZ$3, FALSE)+VLOOKUP($AT72, INDIRECT(ADDRESS($AF$4, COLUMN()-$AF$2-FZ$3)&amp;":"&amp;ADDRESS($AF$5, COLUMN()-$AF$1-FZ$3)), FZ$3, FALSE)</f>
        <v>474</v>
      </c>
      <c r="GA72" cm="1">
        <f t="array" aca="1" ref="GA72" ca="1">INDIRECT(ADDRESS(ROW(), GA$3-$AF$1+$AF$3))+VLOOKUP($AS72, INDIRECT(ADDRESS($AF$4, COLUMN()-$AF$2-GA$3)&amp;":"&amp;ADDRESS($AF$5, COLUMN()-$AF$1-GA$3)), GA$3, FALSE)+VLOOKUP($AT72, INDIRECT(ADDRESS($AF$4, COLUMN()-$AF$2-GA$3)&amp;":"&amp;ADDRESS($AF$5, COLUMN()-$AF$1-GA$3)), GA$3, FALSE)</f>
        <v>495</v>
      </c>
      <c r="GB72" cm="1">
        <f t="array" aca="1" ref="GB72" ca="1">INDIRECT(ADDRESS(ROW(), GB$3-$AF$1+$AF$3))+VLOOKUP($AS72, INDIRECT(ADDRESS($AF$4, COLUMN()-$AF$2-GB$3)&amp;":"&amp;ADDRESS($AF$5, COLUMN()-$AF$1-GB$3)), GB$3, FALSE)+VLOOKUP($AT72, INDIRECT(ADDRESS($AF$4, COLUMN()-$AF$2-GB$3)&amp;":"&amp;ADDRESS($AF$5, COLUMN()-$AF$1-GB$3)), GB$3, FALSE)</f>
        <v>269</v>
      </c>
      <c r="GC72" cm="1">
        <f t="array" aca="1" ref="GC72" ca="1">INDIRECT(ADDRESS(ROW(), GC$3-$AF$1+$AF$3))+VLOOKUP($AS72, INDIRECT(ADDRESS($AF$4, COLUMN()-$AF$2-GC$3)&amp;":"&amp;ADDRESS($AF$5, COLUMN()-$AF$1-GC$3)), GC$3, FALSE)+VLOOKUP($AT72, INDIRECT(ADDRESS($AF$4, COLUMN()-$AF$2-GC$3)&amp;":"&amp;ADDRESS($AF$5, COLUMN()-$AF$1-GC$3)), GC$3, FALSE)</f>
        <v>410</v>
      </c>
      <c r="GD72" cm="1">
        <f t="array" aca="1" ref="GD72" ca="1">INDIRECT(ADDRESS(ROW(), GD$3-$AF$1+$AF$3))+VLOOKUP($AS72, INDIRECT(ADDRESS($AF$4, COLUMN()-$AF$2-GD$3)&amp;":"&amp;ADDRESS($AF$5, COLUMN()-$AF$1-GD$3)), GD$3, FALSE)+VLOOKUP($AT72, INDIRECT(ADDRESS($AF$4, COLUMN()-$AF$2-GD$3)&amp;":"&amp;ADDRESS($AF$5, COLUMN()-$AF$1-GD$3)), GD$3, FALSE)</f>
        <v>353</v>
      </c>
      <c r="GE72" cm="1">
        <f t="array" aca="1" ref="GE72" ca="1">INDIRECT(ADDRESS(ROW(), GE$3-$AF$1+$AF$3))+VLOOKUP($AS72, INDIRECT(ADDRESS($AF$4, COLUMN()-$AF$2-GE$3)&amp;":"&amp;ADDRESS($AF$5, COLUMN()-$AF$1-GE$3)), GE$3, FALSE)+VLOOKUP($AT72, INDIRECT(ADDRESS($AF$4, COLUMN()-$AF$2-GE$3)&amp;":"&amp;ADDRESS($AF$5, COLUMN()-$AF$1-GE$3)), GE$3, FALSE)</f>
        <v>298</v>
      </c>
      <c r="GF72" t="str">
        <f t="shared" si="366"/>
        <v>OS</v>
      </c>
      <c r="GG72" t="str">
        <f t="shared" si="367"/>
        <v>SS</v>
      </c>
      <c r="GH72" t="str">
        <f t="shared" si="368"/>
        <v>OS</v>
      </c>
      <c r="GI72" cm="1">
        <f t="array" aca="1" ref="GI72" ca="1">INDIRECT(ADDRESS(ROW(), GI$3-$AF$1+$AF$3))+VLOOKUP($AS72, INDIRECT(ADDRESS($AF$4, COLUMN()-$AF$2-GI$3)&amp;":"&amp;ADDRESS($AF$5, COLUMN()-$AF$1-GI$3)), GI$3, FALSE)+VLOOKUP($AT72, INDIRECT(ADDRESS($AF$4, COLUMN()-$AF$2-GI$3)&amp;":"&amp;ADDRESS($AF$5, COLUMN()-$AF$1-GI$3)), GI$3, FALSE)</f>
        <v>1265</v>
      </c>
      <c r="GJ72" cm="1">
        <f t="array" aca="1" ref="GJ72" ca="1">INDIRECT(ADDRESS(ROW(), GJ$3-$AF$1+$AF$3))+VLOOKUP($AS72, INDIRECT(ADDRESS($AF$4, COLUMN()-$AF$2-GJ$3)&amp;":"&amp;ADDRESS($AF$5, COLUMN()-$AF$1-GJ$3)), GJ$3, FALSE)+VLOOKUP($AT72, INDIRECT(ADDRESS($AF$4, COLUMN()-$AF$2-GJ$3)&amp;":"&amp;ADDRESS($AF$5, COLUMN()-$AF$1-GJ$3)), GJ$3, FALSE)</f>
        <v>1015</v>
      </c>
      <c r="GK72" cm="1">
        <f t="array" aca="1" ref="GK72" ca="1">INDIRECT(ADDRESS(ROW(), GK$3-$AF$1+$AF$3))+VLOOKUP($AS72, INDIRECT(ADDRESS($AF$4, COLUMN()-$AF$2-GK$3)&amp;":"&amp;ADDRESS($AF$5, COLUMN()-$AF$1-GK$3)), GK$3, FALSE)+VLOOKUP($AT72, INDIRECT(ADDRESS($AF$4, COLUMN()-$AF$2-GK$3)&amp;":"&amp;ADDRESS($AF$5, COLUMN()-$AF$1-GK$3)), GK$3, FALSE)</f>
        <v>173</v>
      </c>
      <c r="GL72" cm="1">
        <f t="array" aca="1" ref="GL72" ca="1">INDIRECT(ADDRESS(ROW(), GL$3-$AF$1+$AF$3))+VLOOKUP($AS72, INDIRECT(ADDRESS($AF$4, COLUMN()-$AF$2-GL$3)&amp;":"&amp;ADDRESS($AF$5, COLUMN()-$AF$1-GL$3)), GL$3, FALSE)+VLOOKUP($AT72, INDIRECT(ADDRESS($AF$4, COLUMN()-$AF$2-GL$3)&amp;":"&amp;ADDRESS($AF$5, COLUMN()-$AF$1-GL$3)), GL$3, FALSE)</f>
        <v>1140</v>
      </c>
      <c r="GM72" cm="1">
        <f t="array" aca="1" ref="GM72" ca="1">INDIRECT(ADDRESS(ROW(), GM$3-$AF$1+$AF$3))+VLOOKUP($AS72, INDIRECT(ADDRESS($AF$4, COLUMN()-$AF$2-GM$3)&amp;":"&amp;ADDRESS($AF$5, COLUMN()-$AF$1-GM$3)), GM$3, FALSE)+VLOOKUP($AT72, INDIRECT(ADDRESS($AF$4, COLUMN()-$AF$2-GM$3)&amp;":"&amp;ADDRESS($AF$5, COLUMN()-$AF$1-GM$3)), GM$3, FALSE)</f>
        <v>951</v>
      </c>
      <c r="GN72" cm="1">
        <f t="array" aca="1" ref="GN72" ca="1">INDIRECT(ADDRESS(ROW(), GN$3-$AF$1+$AF$3))+VLOOKUP($AS72, INDIRECT(ADDRESS($AF$4, COLUMN()-$AF$2-GN$3)&amp;":"&amp;ADDRESS($AF$5, COLUMN()-$AF$1-GN$3)), GN$3, FALSE)+VLOOKUP($AT72, INDIRECT(ADDRESS($AF$4, COLUMN()-$AF$2-GN$3)&amp;":"&amp;ADDRESS($AF$5, COLUMN()-$AF$1-GN$3)), GN$3, FALSE)</f>
        <v>1017</v>
      </c>
      <c r="GO72" cm="1">
        <f t="array" aca="1" ref="GO72" ca="1">INDIRECT(ADDRESS(ROW(), GO$3-$AF$1+$AF$3))+VLOOKUP($AS72, INDIRECT(ADDRESS($AF$4, COLUMN()-$AF$2-GO$3)&amp;":"&amp;ADDRESS($AF$5, COLUMN()-$AF$1-GO$3)), GO$3, FALSE)+VLOOKUP($AT72, INDIRECT(ADDRESS($AF$4, COLUMN()-$AF$2-GO$3)&amp;":"&amp;ADDRESS($AF$5, COLUMN()-$AF$1-GO$3)), GO$3, FALSE)</f>
        <v>583</v>
      </c>
      <c r="GP72" cm="1">
        <f t="array" aca="1" ref="GP72" ca="1">INDIRECT(ADDRESS(ROW(), GP$3-$AF$1+$AF$3))+VLOOKUP($AS72, INDIRECT(ADDRESS($AF$4, COLUMN()-$AF$2-GP$3)&amp;":"&amp;ADDRESS($AF$5, COLUMN()-$AF$1-GP$3)), GP$3, FALSE)+VLOOKUP($AT72, INDIRECT(ADDRESS($AF$4, COLUMN()-$AF$2-GP$3)&amp;":"&amp;ADDRESS($AF$5, COLUMN()-$AF$1-GP$3)), GP$3, FALSE)</f>
        <v>775</v>
      </c>
      <c r="GQ72" cm="1">
        <f t="array" aca="1" ref="GQ72" ca="1">INDIRECT(ADDRESS(ROW(), GQ$3-$AF$1+$AF$3))+VLOOKUP($AS72, INDIRECT(ADDRESS($AF$4, COLUMN()-$AF$2-GQ$3)&amp;":"&amp;ADDRESS($AF$5, COLUMN()-$AF$1-GQ$3)), GQ$3, FALSE)+VLOOKUP($AT72, INDIRECT(ADDRESS($AF$4, COLUMN()-$AF$2-GQ$3)&amp;":"&amp;ADDRESS($AF$5, COLUMN()-$AF$1-GQ$3)), GQ$3, FALSE)</f>
        <v>677</v>
      </c>
      <c r="GR72" cm="1">
        <f t="array" aca="1" ref="GR72" ca="1">INDIRECT(ADDRESS(ROW(), GR$3-$AF$1+$AF$3))+VLOOKUP($AS72, INDIRECT(ADDRESS($AF$4, COLUMN()-$AF$2-GR$3)&amp;":"&amp;ADDRESS($AF$5, COLUMN()-$AF$1-GR$3)), GR$3, FALSE)+VLOOKUP($AT72, INDIRECT(ADDRESS($AF$4, COLUMN()-$AF$2-GR$3)&amp;":"&amp;ADDRESS($AF$5, COLUMN()-$AF$1-GR$3)), GR$3, FALSE)</f>
        <v>595</v>
      </c>
      <c r="GS72" t="str">
        <f t="shared" si="369"/>
        <v>OS</v>
      </c>
      <c r="GT72" t="str">
        <f t="shared" si="370"/>
        <v>SS</v>
      </c>
      <c r="GU72" t="str">
        <f t="shared" si="371"/>
        <v>OS</v>
      </c>
      <c r="GV72" cm="1">
        <f t="array" aca="1" ref="GV72" ca="1">INDIRECT(ADDRESS(ROW(), GV$3-$AF$1+$AF$3))+VLOOKUP($AS72, INDIRECT(ADDRESS($AF$4, COLUMN()-$AF$2-GV$3)&amp;":"&amp;ADDRESS($AF$5, COLUMN()-$AF$1-GV$3)), GV$3, FALSE)+VLOOKUP($AT72, INDIRECT(ADDRESS($AF$4, COLUMN()-$AF$2-GV$3)&amp;":"&amp;ADDRESS($AF$5, COLUMN()-$AF$1-GV$3)), GV$3, FALSE)</f>
        <v>2559</v>
      </c>
      <c r="GW72" cm="1">
        <f t="array" aca="1" ref="GW72" ca="1">INDIRECT(ADDRESS(ROW(), GW$3-$AF$1+$AF$3))+VLOOKUP($AS72, INDIRECT(ADDRESS($AF$4, COLUMN()-$AF$2-GW$3)&amp;":"&amp;ADDRESS($AF$5, COLUMN()-$AF$1-GW$3)), GW$3, FALSE)+VLOOKUP($AT72, INDIRECT(ADDRESS($AF$4, COLUMN()-$AF$2-GW$3)&amp;":"&amp;ADDRESS($AF$5, COLUMN()-$AF$1-GW$3)), GW$3, FALSE)</f>
        <v>2046</v>
      </c>
      <c r="GX72" cm="1">
        <f t="array" aca="1" ref="GX72" ca="1">INDIRECT(ADDRESS(ROW(), GX$3-$AF$1+$AF$3))+VLOOKUP($AS72, INDIRECT(ADDRESS($AF$4, COLUMN()-$AF$2-GX$3)&amp;":"&amp;ADDRESS($AF$5, COLUMN()-$AF$1-GX$3)), GX$3, FALSE)+VLOOKUP($AT72, INDIRECT(ADDRESS($AF$4, COLUMN()-$AF$2-GX$3)&amp;":"&amp;ADDRESS($AF$5, COLUMN()-$AF$1-GX$3)), GX$3, FALSE)</f>
        <v>376</v>
      </c>
      <c r="GY72" cm="1">
        <f t="array" aca="1" ref="GY72" ca="1">INDIRECT(ADDRESS(ROW(), GY$3-$AF$1+$AF$3))+VLOOKUP($AS72, INDIRECT(ADDRESS($AF$4, COLUMN()-$AF$2-GY$3)&amp;":"&amp;ADDRESS($AF$5, COLUMN()-$AF$1-GY$3)), GY$3, FALSE)+VLOOKUP($AT72, INDIRECT(ADDRESS($AF$4, COLUMN()-$AF$2-GY$3)&amp;":"&amp;ADDRESS($AF$5, COLUMN()-$AF$1-GY$3)), GY$3, FALSE)</f>
        <v>2224</v>
      </c>
      <c r="GZ72" cm="1">
        <f t="array" aca="1" ref="GZ72" ca="1">INDIRECT(ADDRESS(ROW(), GZ$3-$AF$1+$AF$3))+VLOOKUP($AS72, INDIRECT(ADDRESS($AF$4, COLUMN()-$AF$2-GZ$3)&amp;":"&amp;ADDRESS($AF$5, COLUMN()-$AF$1-GZ$3)), GZ$3, FALSE)+VLOOKUP($AT72, INDIRECT(ADDRESS($AF$4, COLUMN()-$AF$2-GZ$3)&amp;":"&amp;ADDRESS($AF$5, COLUMN()-$AF$1-GZ$3)), GZ$3, FALSE)</f>
        <v>1867</v>
      </c>
      <c r="HA72" cm="1">
        <f t="array" aca="1" ref="HA72" ca="1">INDIRECT(ADDRESS(ROW(), HA$3-$AF$1+$AF$3))+VLOOKUP($AS72, INDIRECT(ADDRESS($AF$4, COLUMN()-$AF$2-HA$3)&amp;":"&amp;ADDRESS($AF$5, COLUMN()-$AF$1-HA$3)), HA$3, FALSE)+VLOOKUP($AT72, INDIRECT(ADDRESS($AF$4, COLUMN()-$AF$2-HA$3)&amp;":"&amp;ADDRESS($AF$5, COLUMN()-$AF$1-HA$3)), HA$3, FALSE)</f>
        <v>2018</v>
      </c>
      <c r="HB72" cm="1">
        <f t="array" aca="1" ref="HB72" ca="1">INDIRECT(ADDRESS(ROW(), HB$3-$AF$1+$AF$3))+VLOOKUP($AS72, INDIRECT(ADDRESS($AF$4, COLUMN()-$AF$2-HB$3)&amp;":"&amp;ADDRESS($AF$5, COLUMN()-$AF$1-HB$3)), HB$3, FALSE)+VLOOKUP($AT72, INDIRECT(ADDRESS($AF$4, COLUMN()-$AF$2-HB$3)&amp;":"&amp;ADDRESS($AF$5, COLUMN()-$AF$1-HB$3)), HB$3, FALSE)</f>
        <v>1175</v>
      </c>
      <c r="HC72" cm="1">
        <f t="array" aca="1" ref="HC72" ca="1">INDIRECT(ADDRESS(ROW(), HC$3-$AF$1+$AF$3))+VLOOKUP($AS72, INDIRECT(ADDRESS($AF$4, COLUMN()-$AF$2-HC$3)&amp;":"&amp;ADDRESS($AF$5, COLUMN()-$AF$1-HC$3)), HC$3, FALSE)+VLOOKUP($AT72, INDIRECT(ADDRESS($AF$4, COLUMN()-$AF$2-HC$3)&amp;":"&amp;ADDRESS($AF$5, COLUMN()-$AF$1-HC$3)), HC$3, FALSE)</f>
        <v>1563</v>
      </c>
      <c r="HD72" cm="1">
        <f t="array" aca="1" ref="HD72" ca="1">INDIRECT(ADDRESS(ROW(), HD$3-$AF$1+$AF$3))+VLOOKUP($AS72, INDIRECT(ADDRESS($AF$4, COLUMN()-$AF$2-HD$3)&amp;":"&amp;ADDRESS($AF$5, COLUMN()-$AF$1-HD$3)), HD$3, FALSE)+VLOOKUP($AT72, INDIRECT(ADDRESS($AF$4, COLUMN()-$AF$2-HD$3)&amp;":"&amp;ADDRESS($AF$5, COLUMN()-$AF$1-HD$3)), HD$3, FALSE)</f>
        <v>1325</v>
      </c>
      <c r="HE72" cm="1">
        <f t="array" aca="1" ref="HE72" ca="1">INDIRECT(ADDRESS(ROW(), HE$3-$AF$1+$AF$3))+VLOOKUP($AS72, INDIRECT(ADDRESS($AF$4, COLUMN()-$AF$2-HE$3)&amp;":"&amp;ADDRESS($AF$5, COLUMN()-$AF$1-HE$3)), HE$3, FALSE)+VLOOKUP($AT72, INDIRECT(ADDRESS($AF$4, COLUMN()-$AF$2-HE$3)&amp;":"&amp;ADDRESS($AF$5, COLUMN()-$AF$1-HE$3)), HE$3, FALSE)</f>
        <v>1230</v>
      </c>
      <c r="HF72" t="str">
        <f t="shared" si="372"/>
        <v>OS</v>
      </c>
      <c r="HG72" t="str">
        <f t="shared" si="373"/>
        <v>SS</v>
      </c>
      <c r="HH72" t="str">
        <f t="shared" si="374"/>
        <v>OS</v>
      </c>
      <c r="HI72" cm="1">
        <f t="array" aca="1" ref="HI72" ca="1">INDIRECT(ADDRESS(ROW(), HI$3-$AF$1+$AF$3))+VLOOKUP($AS72, INDIRECT(ADDRESS($AF$4, COLUMN()-$AF$2-HI$3)&amp;":"&amp;ADDRESS($AF$5, COLUMN()-$AF$1-HI$3)), HI$3, FALSE)+VLOOKUP($AT72, INDIRECT(ADDRESS($AF$4, COLUMN()-$AF$2-HI$3)&amp;":"&amp;ADDRESS($AF$5, COLUMN()-$AF$1-HI$3)), HI$3, FALSE)</f>
        <v>5199</v>
      </c>
      <c r="HJ72" cm="1">
        <f t="array" aca="1" ref="HJ72" ca="1">INDIRECT(ADDRESS(ROW(), HJ$3-$AF$1+$AF$3))+VLOOKUP($AS72, INDIRECT(ADDRESS($AF$4, COLUMN()-$AF$2-HJ$3)&amp;":"&amp;ADDRESS($AF$5, COLUMN()-$AF$1-HJ$3)), HJ$3, FALSE)+VLOOKUP($AT72, INDIRECT(ADDRESS($AF$4, COLUMN()-$AF$2-HJ$3)&amp;":"&amp;ADDRESS($AF$5, COLUMN()-$AF$1-HJ$3)), HJ$3, FALSE)</f>
        <v>4029</v>
      </c>
      <c r="HK72" cm="1">
        <f t="array" aca="1" ref="HK72" ca="1">INDIRECT(ADDRESS(ROW(), HK$3-$AF$1+$AF$3))+VLOOKUP($AS72, INDIRECT(ADDRESS($AF$4, COLUMN()-$AF$2-HK$3)&amp;":"&amp;ADDRESS($AF$5, COLUMN()-$AF$1-HK$3)), HK$3, FALSE)+VLOOKUP($AT72, INDIRECT(ADDRESS($AF$4, COLUMN()-$AF$2-HK$3)&amp;":"&amp;ADDRESS($AF$5, COLUMN()-$AF$1-HK$3)), HK$3, FALSE)</f>
        <v>769</v>
      </c>
      <c r="HL72" cm="1">
        <f t="array" aca="1" ref="HL72" ca="1">INDIRECT(ADDRESS(ROW(), HL$3-$AF$1+$AF$3))+VLOOKUP($AS72, INDIRECT(ADDRESS($AF$4, COLUMN()-$AF$2-HL$3)&amp;":"&amp;ADDRESS($AF$5, COLUMN()-$AF$1-HL$3)), HL$3, FALSE)+VLOOKUP($AT72, INDIRECT(ADDRESS($AF$4, COLUMN()-$AF$2-HL$3)&amp;":"&amp;ADDRESS($AF$5, COLUMN()-$AF$1-HL$3)), HL$3, FALSE)</f>
        <v>4345</v>
      </c>
      <c r="HM72" cm="1">
        <f t="array" aca="1" ref="HM72" ca="1">INDIRECT(ADDRESS(ROW(), HM$3-$AF$1+$AF$3))+VLOOKUP($AS72, INDIRECT(ADDRESS($AF$4, COLUMN()-$AF$2-HM$3)&amp;":"&amp;ADDRESS($AF$5, COLUMN()-$AF$1-HM$3)), HM$3, FALSE)+VLOOKUP($AT72, INDIRECT(ADDRESS($AF$4, COLUMN()-$AF$2-HM$3)&amp;":"&amp;ADDRESS($AF$5, COLUMN()-$AF$1-HM$3)), HM$3, FALSE)</f>
        <v>3723</v>
      </c>
      <c r="HN72" cm="1">
        <f t="array" aca="1" ref="HN72" ca="1">INDIRECT(ADDRESS(ROW(), HN$3-$AF$1+$AF$3))+VLOOKUP($AS72, INDIRECT(ADDRESS($AF$4, COLUMN()-$AF$2-HN$3)&amp;":"&amp;ADDRESS($AF$5, COLUMN()-$AF$1-HN$3)), HN$3, FALSE)+VLOOKUP($AT72, INDIRECT(ADDRESS($AF$4, COLUMN()-$AF$2-HN$3)&amp;":"&amp;ADDRESS($AF$5, COLUMN()-$AF$1-HN$3)), HN$3, FALSE)</f>
        <v>4130</v>
      </c>
      <c r="HO72" cm="1">
        <f t="array" aca="1" ref="HO72" ca="1">INDIRECT(ADDRESS(ROW(), HO$3-$AF$1+$AF$3))+VLOOKUP($AS72, INDIRECT(ADDRESS($AF$4, COLUMN()-$AF$2-HO$3)&amp;":"&amp;ADDRESS($AF$5, COLUMN()-$AF$1-HO$3)), HO$3, FALSE)+VLOOKUP($AT72, INDIRECT(ADDRESS($AF$4, COLUMN()-$AF$2-HO$3)&amp;":"&amp;ADDRESS($AF$5, COLUMN()-$AF$1-HO$3)), HO$3, FALSE)</f>
        <v>2487</v>
      </c>
      <c r="HP72" cm="1">
        <f t="array" aca="1" ref="HP72" ca="1">INDIRECT(ADDRESS(ROW(), HP$3-$AF$1+$AF$3))+VLOOKUP($AS72, INDIRECT(ADDRESS($AF$4, COLUMN()-$AF$2-HP$3)&amp;":"&amp;ADDRESS($AF$5, COLUMN()-$AF$1-HP$3)), HP$3, FALSE)+VLOOKUP($AT72, INDIRECT(ADDRESS($AF$4, COLUMN()-$AF$2-HP$3)&amp;":"&amp;ADDRESS($AF$5, COLUMN()-$AF$1-HP$3)), HP$3, FALSE)</f>
        <v>3020</v>
      </c>
      <c r="HQ72" cm="1">
        <f t="array" aca="1" ref="HQ72" ca="1">INDIRECT(ADDRESS(ROW(), HQ$3-$AF$1+$AF$3))+VLOOKUP($AS72, INDIRECT(ADDRESS($AF$4, COLUMN()-$AF$2-HQ$3)&amp;":"&amp;ADDRESS($AF$5, COLUMN()-$AF$1-HQ$3)), HQ$3, FALSE)+VLOOKUP($AT72, INDIRECT(ADDRESS($AF$4, COLUMN()-$AF$2-HQ$3)&amp;":"&amp;ADDRESS($AF$5, COLUMN()-$AF$1-HQ$3)), HQ$3, FALSE)</f>
        <v>2611</v>
      </c>
      <c r="HR72" cm="1">
        <f t="array" aca="1" ref="HR72" ca="1">INDIRECT(ADDRESS(ROW(), HR$3-$AF$1+$AF$3))+VLOOKUP($AS72, INDIRECT(ADDRESS($AF$4, COLUMN()-$AF$2-HR$3)&amp;":"&amp;ADDRESS($AF$5, COLUMN()-$AF$1-HR$3)), HR$3, FALSE)+VLOOKUP($AT72, INDIRECT(ADDRESS($AF$4, COLUMN()-$AF$2-HR$3)&amp;":"&amp;ADDRESS($AF$5, COLUMN()-$AF$1-HR$3)), HR$3, FALSE)</f>
        <v>2454</v>
      </c>
      <c r="HS72" t="str">
        <f t="shared" si="375"/>
        <v>OS</v>
      </c>
      <c r="HT72" t="str">
        <f t="shared" si="376"/>
        <v>SS</v>
      </c>
      <c r="HU72" t="str">
        <f t="shared" si="377"/>
        <v>OS</v>
      </c>
      <c r="HV72" cm="1">
        <f t="array" aca="1" ref="HV72" ca="1">INDIRECT(ADDRESS(ROW(), HV$3-$AF$1+$AF$3))+VLOOKUP($AS72, INDIRECT(ADDRESS($AF$4, COLUMN()-$AF$2-HV$3)&amp;":"&amp;ADDRESS($AF$5, COLUMN()-$AF$1-HV$3)), HV$3, FALSE)+VLOOKUP($AT72, INDIRECT(ADDRESS($AF$4, COLUMN()-$AF$2-HV$3)&amp;":"&amp;ADDRESS($AF$5, COLUMN()-$AF$1-HV$3)), HV$3, FALSE)</f>
        <v>10468</v>
      </c>
      <c r="HW72" cm="1">
        <f t="array" aca="1" ref="HW72" ca="1">INDIRECT(ADDRESS(ROW(), HW$3-$AF$1+$AF$3))+VLOOKUP($AS72, INDIRECT(ADDRESS($AF$4, COLUMN()-$AF$2-HW$3)&amp;":"&amp;ADDRESS($AF$5, COLUMN()-$AF$1-HW$3)), HW$3, FALSE)+VLOOKUP($AT72, INDIRECT(ADDRESS($AF$4, COLUMN()-$AF$2-HW$3)&amp;":"&amp;ADDRESS($AF$5, COLUMN()-$AF$1-HW$3)), HW$3, FALSE)</f>
        <v>8012</v>
      </c>
      <c r="HX72" cm="1">
        <f t="array" aca="1" ref="HX72" ca="1">INDIRECT(ADDRESS(ROW(), HX$3-$AF$1+$AF$3))+VLOOKUP($AS72, INDIRECT(ADDRESS($AF$4, COLUMN()-$AF$2-HX$3)&amp;":"&amp;ADDRESS($AF$5, COLUMN()-$AF$1-HX$3)), HX$3, FALSE)+VLOOKUP($AT72, INDIRECT(ADDRESS($AF$4, COLUMN()-$AF$2-HX$3)&amp;":"&amp;ADDRESS($AF$5, COLUMN()-$AF$1-HX$3)), HX$3, FALSE)</f>
        <v>1552</v>
      </c>
      <c r="HY72" cm="1">
        <f t="array" aca="1" ref="HY72" ca="1">INDIRECT(ADDRESS(ROW(), HY$3-$AF$1+$AF$3))+VLOOKUP($AS72, INDIRECT(ADDRESS($AF$4, COLUMN()-$AF$2-HY$3)&amp;":"&amp;ADDRESS($AF$5, COLUMN()-$AF$1-HY$3)), HY$3, FALSE)+VLOOKUP($AT72, INDIRECT(ADDRESS($AF$4, COLUMN()-$AF$2-HY$3)&amp;":"&amp;ADDRESS($AF$5, COLUMN()-$AF$1-HY$3)), HY$3, FALSE)</f>
        <v>8571</v>
      </c>
      <c r="HZ72" cm="1">
        <f t="array" aca="1" ref="HZ72" ca="1">INDIRECT(ADDRESS(ROW(), HZ$3-$AF$1+$AF$3))+VLOOKUP($AS72, INDIRECT(ADDRESS($AF$4, COLUMN()-$AF$2-HZ$3)&amp;":"&amp;ADDRESS($AF$5, COLUMN()-$AF$1-HZ$3)), HZ$3, FALSE)+VLOOKUP($AT72, INDIRECT(ADDRESS($AF$4, COLUMN()-$AF$2-HZ$3)&amp;":"&amp;ADDRESS($AF$5, COLUMN()-$AF$1-HZ$3)), HZ$3, FALSE)</f>
        <v>7405</v>
      </c>
      <c r="IA72" cm="1">
        <f t="array" aca="1" ref="IA72" ca="1">INDIRECT(ADDRESS(ROW(), IA$3-$AF$1+$AF$3))+VLOOKUP($AS72, INDIRECT(ADDRESS($AF$4, COLUMN()-$AF$2-IA$3)&amp;":"&amp;ADDRESS($AF$5, COLUMN()-$AF$1-IA$3)), IA$3, FALSE)+VLOOKUP($AT72, INDIRECT(ADDRESS($AF$4, COLUMN()-$AF$2-IA$3)&amp;":"&amp;ADDRESS($AF$5, COLUMN()-$AF$1-IA$3)), IA$3, FALSE)</f>
        <v>8226</v>
      </c>
      <c r="IB72" cm="1">
        <f t="array" aca="1" ref="IB72" ca="1">INDIRECT(ADDRESS(ROW(), IB$3-$AF$1+$AF$3))+VLOOKUP($AS72, INDIRECT(ADDRESS($AF$4, COLUMN()-$AF$2-IB$3)&amp;":"&amp;ADDRESS($AF$5, COLUMN()-$AF$1-IB$3)), IB$3, FALSE)+VLOOKUP($AT72, INDIRECT(ADDRESS($AF$4, COLUMN()-$AF$2-IB$3)&amp;":"&amp;ADDRESS($AF$5, COLUMN()-$AF$1-IB$3)), IB$3, FALSE)</f>
        <v>5057</v>
      </c>
      <c r="IC72" cm="1">
        <f t="array" aca="1" ref="IC72" ca="1">INDIRECT(ADDRESS(ROW(), IC$3-$AF$1+$AF$3))+VLOOKUP($AS72, INDIRECT(ADDRESS($AF$4, COLUMN()-$AF$2-IC$3)&amp;":"&amp;ADDRESS($AF$5, COLUMN()-$AF$1-IC$3)), IC$3, FALSE)+VLOOKUP($AT72, INDIRECT(ADDRESS($AF$4, COLUMN()-$AF$2-IC$3)&amp;":"&amp;ADDRESS($AF$5, COLUMN()-$AF$1-IC$3)), IC$3, FALSE)</f>
        <v>6055</v>
      </c>
      <c r="ID72" cm="1">
        <f t="array" aca="1" ref="ID72" ca="1">INDIRECT(ADDRESS(ROW(), ID$3-$AF$1+$AF$3))+VLOOKUP($AS72, INDIRECT(ADDRESS($AF$4, COLUMN()-$AF$2-ID$3)&amp;":"&amp;ADDRESS($AF$5, COLUMN()-$AF$1-ID$3)), ID$3, FALSE)+VLOOKUP($AT72, INDIRECT(ADDRESS($AF$4, COLUMN()-$AF$2-ID$3)&amp;":"&amp;ADDRESS($AF$5, COLUMN()-$AF$1-ID$3)), ID$3, FALSE)</f>
        <v>5237</v>
      </c>
      <c r="IE72" cm="1">
        <f t="array" aca="1" ref="IE72" ca="1">INDIRECT(ADDRESS(ROW(), IE$3-$AF$1+$AF$3))+VLOOKUP($AS72, INDIRECT(ADDRESS($AF$4, COLUMN()-$AF$2-IE$3)&amp;":"&amp;ADDRESS($AF$5, COLUMN()-$AF$1-IE$3)), IE$3, FALSE)+VLOOKUP($AT72, INDIRECT(ADDRESS($AF$4, COLUMN()-$AF$2-IE$3)&amp;":"&amp;ADDRESS($AF$5, COLUMN()-$AF$1-IE$3)), IE$3, FALSE)</f>
        <v>4952</v>
      </c>
      <c r="IF72" t="str">
        <f t="shared" si="378"/>
        <v>OS</v>
      </c>
      <c r="IG72" t="str">
        <f t="shared" si="379"/>
        <v>SS</v>
      </c>
      <c r="IH72" t="str">
        <f t="shared" si="380"/>
        <v>OS</v>
      </c>
      <c r="II72" cm="1">
        <f t="array" aca="1" ref="II72" ca="1">INDIRECT(ADDRESS(ROW(), II$3-$AF$1+$AF$3))+VLOOKUP($AS72, INDIRECT(ADDRESS($AF$4, COLUMN()-$AF$2-II$3)&amp;":"&amp;ADDRESS($AF$5, COLUMN()-$AF$1-II$3)), II$3, FALSE)+VLOOKUP($AT72, INDIRECT(ADDRESS($AF$4, COLUMN()-$AF$2-II$3)&amp;":"&amp;ADDRESS($AF$5, COLUMN()-$AF$1-II$3)), II$3, FALSE)</f>
        <v>21150</v>
      </c>
      <c r="IJ72" cm="1">
        <f t="array" aca="1" ref="IJ72" ca="1">INDIRECT(ADDRESS(ROW(), IJ$3-$AF$1+$AF$3))+VLOOKUP($AS72, INDIRECT(ADDRESS($AF$4, COLUMN()-$AF$2-IJ$3)&amp;":"&amp;ADDRESS($AF$5, COLUMN()-$AF$1-IJ$3)), IJ$3, FALSE)+VLOOKUP($AT72, INDIRECT(ADDRESS($AF$4, COLUMN()-$AF$2-IJ$3)&amp;":"&amp;ADDRESS($AF$5, COLUMN()-$AF$1-IJ$3)), IJ$3, FALSE)</f>
        <v>15813</v>
      </c>
      <c r="IK72" cm="1">
        <f t="array" aca="1" ref="IK72" ca="1">INDIRECT(ADDRESS(ROW(), IK$3-$AF$1+$AF$3))+VLOOKUP($AS72, INDIRECT(ADDRESS($AF$4, COLUMN()-$AF$2-IK$3)&amp;":"&amp;ADDRESS($AF$5, COLUMN()-$AF$1-IK$3)), IK$3, FALSE)+VLOOKUP($AT72, INDIRECT(ADDRESS($AF$4, COLUMN()-$AF$2-IK$3)&amp;":"&amp;ADDRESS($AF$5, COLUMN()-$AF$1-IK$3)), IK$3, FALSE)</f>
        <v>3085</v>
      </c>
      <c r="IL72" cm="1">
        <f t="array" aca="1" ref="IL72" ca="1">INDIRECT(ADDRESS(ROW(), IL$3-$AF$1+$AF$3))+VLOOKUP($AS72, INDIRECT(ADDRESS($AF$4, COLUMN()-$AF$2-IL$3)&amp;":"&amp;ADDRESS($AF$5, COLUMN()-$AF$1-IL$3)), IL$3, FALSE)+VLOOKUP($AT72, INDIRECT(ADDRESS($AF$4, COLUMN()-$AF$2-IL$3)&amp;":"&amp;ADDRESS($AF$5, COLUMN()-$AF$1-IL$3)), IL$3, FALSE)</f>
        <v>17021</v>
      </c>
      <c r="IM72" cm="1">
        <f t="array" aca="1" ref="IM72" ca="1">INDIRECT(ADDRESS(ROW(), IM$3-$AF$1+$AF$3))+VLOOKUP($AS72, INDIRECT(ADDRESS($AF$4, COLUMN()-$AF$2-IM$3)&amp;":"&amp;ADDRESS($AF$5, COLUMN()-$AF$1-IM$3)), IM$3, FALSE)+VLOOKUP($AT72, INDIRECT(ADDRESS($AF$4, COLUMN()-$AF$2-IM$3)&amp;":"&amp;ADDRESS($AF$5, COLUMN()-$AF$1-IM$3)), IM$3, FALSE)</f>
        <v>14737</v>
      </c>
      <c r="IN72" cm="1">
        <f t="array" aca="1" ref="IN72" ca="1">INDIRECT(ADDRESS(ROW(), IN$3-$AF$1+$AF$3))+VLOOKUP($AS72, INDIRECT(ADDRESS($AF$4, COLUMN()-$AF$2-IN$3)&amp;":"&amp;ADDRESS($AF$5, COLUMN()-$AF$1-IN$3)), IN$3, FALSE)+VLOOKUP($AT72, INDIRECT(ADDRESS($AF$4, COLUMN()-$AF$2-IN$3)&amp;":"&amp;ADDRESS($AF$5, COLUMN()-$AF$1-IN$3)), IN$3, FALSE)</f>
        <v>16658</v>
      </c>
      <c r="IO72" cm="1">
        <f t="array" aca="1" ref="IO72" ca="1">INDIRECT(ADDRESS(ROW(), IO$3-$AF$1+$AF$3))+VLOOKUP($AS72, INDIRECT(ADDRESS($AF$4, COLUMN()-$AF$2-IO$3)&amp;":"&amp;ADDRESS($AF$5, COLUMN()-$AF$1-IO$3)), IO$3, FALSE)+VLOOKUP($AT72, INDIRECT(ADDRESS($AF$4, COLUMN()-$AF$2-IO$3)&amp;":"&amp;ADDRESS($AF$5, COLUMN()-$AF$1-IO$3)), IO$3, FALSE)</f>
        <v>10386</v>
      </c>
      <c r="IP72" cm="1">
        <f t="array" aca="1" ref="IP72" ca="1">INDIRECT(ADDRESS(ROW(), IP$3-$AF$1+$AF$3))+VLOOKUP($AS72, INDIRECT(ADDRESS($AF$4, COLUMN()-$AF$2-IP$3)&amp;":"&amp;ADDRESS($AF$5, COLUMN()-$AF$1-IP$3)), IP$3, FALSE)+VLOOKUP($AT72, INDIRECT(ADDRESS($AF$4, COLUMN()-$AF$2-IP$3)&amp;":"&amp;ADDRESS($AF$5, COLUMN()-$AF$1-IP$3)), IP$3, FALSE)</f>
        <v>11970</v>
      </c>
      <c r="IQ72" cm="1">
        <f t="array" aca="1" ref="IQ72" ca="1">INDIRECT(ADDRESS(ROW(), IQ$3-$AF$1+$AF$3))+VLOOKUP($AS72, INDIRECT(ADDRESS($AF$4, COLUMN()-$AF$2-IQ$3)&amp;":"&amp;ADDRESS($AF$5, COLUMN()-$AF$1-IQ$3)), IQ$3, FALSE)+VLOOKUP($AT72, INDIRECT(ADDRESS($AF$4, COLUMN()-$AF$2-IQ$3)&amp;":"&amp;ADDRESS($AF$5, COLUMN()-$AF$1-IQ$3)), IQ$3, FALSE)</f>
        <v>10378</v>
      </c>
      <c r="IR72" cm="1">
        <f t="array" aca="1" ref="IR72" ca="1">INDIRECT(ADDRESS(ROW(), IR$3-$AF$1+$AF$3))+VLOOKUP($AS72, INDIRECT(ADDRESS($AF$4, COLUMN()-$AF$2-IR$3)&amp;":"&amp;ADDRESS($AF$5, COLUMN()-$AF$1-IR$3)), IR$3, FALSE)+VLOOKUP($AT72, INDIRECT(ADDRESS($AF$4, COLUMN()-$AF$2-IR$3)&amp;":"&amp;ADDRESS($AF$5, COLUMN()-$AF$1-IR$3)), IR$3, FALSE)</f>
        <v>9873</v>
      </c>
      <c r="IS72" t="str">
        <f t="shared" si="381"/>
        <v>OS</v>
      </c>
      <c r="IT72" t="str">
        <f t="shared" si="382"/>
        <v>SS</v>
      </c>
      <c r="IU72" t="str">
        <f t="shared" si="383"/>
        <v>OS</v>
      </c>
      <c r="IV72" cm="1">
        <f t="array" aca="1" ref="IV72" ca="1">INDIRECT(ADDRESS(ROW(), IV$3-$AF$1+$AF$3))+VLOOKUP($AS72, INDIRECT(ADDRESS($AF$4, COLUMN()-$AF$2-IV$3)&amp;":"&amp;ADDRESS($AF$5, COLUMN()-$AF$1-IV$3)), IV$3, FALSE)+VLOOKUP($AT72, INDIRECT(ADDRESS($AF$4, COLUMN()-$AF$2-IV$3)&amp;":"&amp;ADDRESS($AF$5, COLUMN()-$AF$1-IV$3)), IV$3, FALSE)</f>
        <v>42455</v>
      </c>
      <c r="IW72" cm="1">
        <f t="array" aca="1" ref="IW72" ca="1">INDIRECT(ADDRESS(ROW(), IW$3-$AF$1+$AF$3))+VLOOKUP($AS72, INDIRECT(ADDRESS($AF$4, COLUMN()-$AF$2-IW$3)&amp;":"&amp;ADDRESS($AF$5, COLUMN()-$AF$1-IW$3)), IW$3, FALSE)+VLOOKUP($AT72, INDIRECT(ADDRESS($AF$4, COLUMN()-$AF$2-IW$3)&amp;":"&amp;ADDRESS($AF$5, COLUMN()-$AF$1-IW$3)), IW$3, FALSE)</f>
        <v>31455</v>
      </c>
      <c r="IX72" cm="1">
        <f t="array" aca="1" ref="IX72" ca="1">INDIRECT(ADDRESS(ROW(), IX$3-$AF$1+$AF$3))+VLOOKUP($AS72, INDIRECT(ADDRESS($AF$4, COLUMN()-$AF$2-IX$3)&amp;":"&amp;ADDRESS($AF$5, COLUMN()-$AF$1-IX$3)), IX$3, FALSE)+VLOOKUP($AT72, INDIRECT(ADDRESS($AF$4, COLUMN()-$AF$2-IX$3)&amp;":"&amp;ADDRESS($AF$5, COLUMN()-$AF$1-IX$3)), IX$3, FALSE)</f>
        <v>6140</v>
      </c>
      <c r="IY72" cm="1">
        <f t="array" aca="1" ref="IY72" ca="1">INDIRECT(ADDRESS(ROW(), IY$3-$AF$1+$AF$3))+VLOOKUP($AS72, INDIRECT(ADDRESS($AF$4, COLUMN()-$AF$2-IY$3)&amp;":"&amp;ADDRESS($AF$5, COLUMN()-$AF$1-IY$3)), IY$3, FALSE)+VLOOKUP($AT72, INDIRECT(ADDRESS($AF$4, COLUMN()-$AF$2-IY$3)&amp;":"&amp;ADDRESS($AF$5, COLUMN()-$AF$1-IY$3)), IY$3, FALSE)</f>
        <v>33896</v>
      </c>
      <c r="IZ72" cm="1">
        <f t="array" aca="1" ref="IZ72" ca="1">INDIRECT(ADDRESS(ROW(), IZ$3-$AF$1+$AF$3))+VLOOKUP($AS72, INDIRECT(ADDRESS($AF$4, COLUMN()-$AF$2-IZ$3)&amp;":"&amp;ADDRESS($AF$5, COLUMN()-$AF$1-IZ$3)), IZ$3, FALSE)+VLOOKUP($AT72, INDIRECT(ADDRESS($AF$4, COLUMN()-$AF$2-IZ$3)&amp;":"&amp;ADDRESS($AF$5, COLUMN()-$AF$1-IZ$3)), IZ$3, FALSE)</f>
        <v>29333</v>
      </c>
      <c r="JA72" cm="1">
        <f t="array" aca="1" ref="JA72" ca="1">INDIRECT(ADDRESS(ROW(), JA$3-$AF$1+$AF$3))+VLOOKUP($AS72, INDIRECT(ADDRESS($AF$4, COLUMN()-$AF$2-JA$3)&amp;":"&amp;ADDRESS($AF$5, COLUMN()-$AF$1-JA$3)), JA$3, FALSE)+VLOOKUP($AT72, INDIRECT(ADDRESS($AF$4, COLUMN()-$AF$2-JA$3)&amp;":"&amp;ADDRESS($AF$5, COLUMN()-$AF$1-JA$3)), JA$3, FALSE)</f>
        <v>33277</v>
      </c>
      <c r="JB72" cm="1">
        <f t="array" aca="1" ref="JB72" ca="1">INDIRECT(ADDRESS(ROW(), JB$3-$AF$1+$AF$3))+VLOOKUP($AS72, INDIRECT(ADDRESS($AF$4, COLUMN()-$AF$2-JB$3)&amp;":"&amp;ADDRESS($AF$5, COLUMN()-$AF$1-JB$3)), JB$3, FALSE)+VLOOKUP($AT72, INDIRECT(ADDRESS($AF$4, COLUMN()-$AF$2-JB$3)&amp;":"&amp;ADDRESS($AF$5, COLUMN()-$AF$1-JB$3)), JB$3, FALSE)</f>
        <v>20972</v>
      </c>
      <c r="JC72" cm="1">
        <f t="array" aca="1" ref="JC72" ca="1">INDIRECT(ADDRESS(ROW(), JC$3-$AF$1+$AF$3))+VLOOKUP($AS72, INDIRECT(ADDRESS($AF$4, COLUMN()-$AF$2-JC$3)&amp;":"&amp;ADDRESS($AF$5, COLUMN()-$AF$1-JC$3)), JC$3, FALSE)+VLOOKUP($AT72, INDIRECT(ADDRESS($AF$4, COLUMN()-$AF$2-JC$3)&amp;":"&amp;ADDRESS($AF$5, COLUMN()-$AF$1-JC$3)), JC$3, FALSE)</f>
        <v>24054</v>
      </c>
      <c r="JD72" cm="1">
        <f t="array" aca="1" ref="JD72" ca="1">INDIRECT(ADDRESS(ROW(), JD$3-$AF$1+$AF$3))+VLOOKUP($AS72, INDIRECT(ADDRESS($AF$4, COLUMN()-$AF$2-JD$3)&amp;":"&amp;ADDRESS($AF$5, COLUMN()-$AF$1-JD$3)), JD$3, FALSE)+VLOOKUP($AT72, INDIRECT(ADDRESS($AF$4, COLUMN()-$AF$2-JD$3)&amp;":"&amp;ADDRESS($AF$5, COLUMN()-$AF$1-JD$3)), JD$3, FALSE)</f>
        <v>20805</v>
      </c>
      <c r="JE72" cm="1">
        <f t="array" aca="1" ref="JE72" ca="1">INDIRECT(ADDRESS(ROW(), JE$3-$AF$1+$AF$3))+VLOOKUP($AS72, INDIRECT(ADDRESS($AF$4, COLUMN()-$AF$2-JE$3)&amp;":"&amp;ADDRESS($AF$5, COLUMN()-$AF$1-JE$3)), JE$3, FALSE)+VLOOKUP($AT72, INDIRECT(ADDRESS($AF$4, COLUMN()-$AF$2-JE$3)&amp;":"&amp;ADDRESS($AF$5, COLUMN()-$AF$1-JE$3)), JE$3, FALSE)</f>
        <v>19756</v>
      </c>
      <c r="JF72" t="str">
        <f t="shared" si="384"/>
        <v>OS</v>
      </c>
      <c r="JG72" t="str">
        <f t="shared" si="385"/>
        <v>SS</v>
      </c>
      <c r="JH72" t="str">
        <f t="shared" si="386"/>
        <v>OS</v>
      </c>
      <c r="JI72" cm="1">
        <f t="array" aca="1" ref="JI72" ca="1">INDIRECT(ADDRESS(ROW(), JI$3-$AF$1+$AF$3))+VLOOKUP($AS72, INDIRECT(ADDRESS($AF$4, COLUMN()-$AF$2-JI$3)&amp;":"&amp;ADDRESS($AF$5, COLUMN()-$AF$1-JI$3)), JI$3, FALSE)+VLOOKUP($AT72, INDIRECT(ADDRESS($AF$4, COLUMN()-$AF$2-JI$3)&amp;":"&amp;ADDRESS($AF$5, COLUMN()-$AF$1-JI$3)), JI$3, FALSE)</f>
        <v>85216</v>
      </c>
      <c r="JJ72" cm="1">
        <f t="array" aca="1" ref="JJ72" ca="1">INDIRECT(ADDRESS(ROW(), JJ$3-$AF$1+$AF$3))+VLOOKUP($AS72, INDIRECT(ADDRESS($AF$4, COLUMN()-$AF$2-JJ$3)&amp;":"&amp;ADDRESS($AF$5, COLUMN()-$AF$1-JJ$3)), JJ$3, FALSE)+VLOOKUP($AT72, INDIRECT(ADDRESS($AF$4, COLUMN()-$AF$2-JJ$3)&amp;":"&amp;ADDRESS($AF$5, COLUMN()-$AF$1-JJ$3)), JJ$3, FALSE)</f>
        <v>62560</v>
      </c>
      <c r="JK72" cm="1">
        <f t="array" aca="1" ref="JK72" ca="1">INDIRECT(ADDRESS(ROW(), JK$3-$AF$1+$AF$3))+VLOOKUP($AS72, INDIRECT(ADDRESS($AF$4, COLUMN()-$AF$2-JK$3)&amp;":"&amp;ADDRESS($AF$5, COLUMN()-$AF$1-JK$3)), JK$3, FALSE)+VLOOKUP($AT72, INDIRECT(ADDRESS($AF$4, COLUMN()-$AF$2-JK$3)&amp;":"&amp;ADDRESS($AF$5, COLUMN()-$AF$1-JK$3)), JK$3, FALSE)</f>
        <v>12185</v>
      </c>
      <c r="JL72" cm="1">
        <f t="array" aca="1" ref="JL72" ca="1">INDIRECT(ADDRESS(ROW(), JL$3-$AF$1+$AF$3))+VLOOKUP($AS72, INDIRECT(ADDRESS($AF$4, COLUMN()-$AF$2-JL$3)&amp;":"&amp;ADDRESS($AF$5, COLUMN()-$AF$1-JL$3)), JL$3, FALSE)+VLOOKUP($AT72, INDIRECT(ADDRESS($AF$4, COLUMN()-$AF$2-JL$3)&amp;":"&amp;ADDRESS($AF$5, COLUMN()-$AF$1-JL$3)), JL$3, FALSE)</f>
        <v>67652</v>
      </c>
      <c r="JM72" cm="1">
        <f t="array" aca="1" ref="JM72" ca="1">INDIRECT(ADDRESS(ROW(), JM$3-$AF$1+$AF$3))+VLOOKUP($AS72, INDIRECT(ADDRESS($AF$4, COLUMN()-$AF$2-JM$3)&amp;":"&amp;ADDRESS($AF$5, COLUMN()-$AF$1-JM$3)), JM$3, FALSE)+VLOOKUP($AT72, INDIRECT(ADDRESS($AF$4, COLUMN()-$AF$2-JM$3)&amp;":"&amp;ADDRESS($AF$5, COLUMN()-$AF$1-JM$3)), JM$3, FALSE)</f>
        <v>58364</v>
      </c>
      <c r="JN72" cm="1">
        <f t="array" aca="1" ref="JN72" ca="1">INDIRECT(ADDRESS(ROW(), JN$3-$AF$1+$AF$3))+VLOOKUP($AS72, INDIRECT(ADDRESS($AF$4, COLUMN()-$AF$2-JN$3)&amp;":"&amp;ADDRESS($AF$5, COLUMN()-$AF$1-JN$3)), JN$3, FALSE)+VLOOKUP($AT72, INDIRECT(ADDRESS($AF$4, COLUMN()-$AF$2-JN$3)&amp;":"&amp;ADDRESS($AF$5, COLUMN()-$AF$1-JN$3)), JN$3, FALSE)</f>
        <v>67143</v>
      </c>
      <c r="JO72" cm="1">
        <f t="array" aca="1" ref="JO72" ca="1">INDIRECT(ADDRESS(ROW(), JO$3-$AF$1+$AF$3))+VLOOKUP($AS72, INDIRECT(ADDRESS($AF$4, COLUMN()-$AF$2-JO$3)&amp;":"&amp;ADDRESS($AF$5, COLUMN()-$AF$1-JO$3)), JO$3, FALSE)+VLOOKUP($AT72, INDIRECT(ADDRESS($AF$4, COLUMN()-$AF$2-JO$3)&amp;":"&amp;ADDRESS($AF$5, COLUMN()-$AF$1-JO$3)), JO$3, FALSE)</f>
        <v>42462</v>
      </c>
      <c r="JP72" cm="1">
        <f t="array" aca="1" ref="JP72" ca="1">INDIRECT(ADDRESS(ROW(), JP$3-$AF$1+$AF$3))+VLOOKUP($AS72, INDIRECT(ADDRESS($AF$4, COLUMN()-$AF$2-JP$3)&amp;":"&amp;ADDRESS($AF$5, COLUMN()-$AF$1-JP$3)), JP$3, FALSE)+VLOOKUP($AT72, INDIRECT(ADDRESS($AF$4, COLUMN()-$AF$2-JP$3)&amp;":"&amp;ADDRESS($AF$5, COLUMN()-$AF$1-JP$3)), JP$3, FALSE)</f>
        <v>48001</v>
      </c>
      <c r="JQ72" cm="1">
        <f t="array" aca="1" ref="JQ72" ca="1">INDIRECT(ADDRESS(ROW(), JQ$3-$AF$1+$AF$3))+VLOOKUP($AS72, INDIRECT(ADDRESS($AF$4, COLUMN()-$AF$2-JQ$3)&amp;":"&amp;ADDRESS($AF$5, COLUMN()-$AF$1-JQ$3)), JQ$3, FALSE)+VLOOKUP($AT72, INDIRECT(ADDRESS($AF$4, COLUMN()-$AF$2-JQ$3)&amp;":"&amp;ADDRESS($AF$5, COLUMN()-$AF$1-JQ$3)), JQ$3, FALSE)</f>
        <v>41344</v>
      </c>
      <c r="JR72" cm="1">
        <f t="array" aca="1" ref="JR72" ca="1">INDIRECT(ADDRESS(ROW(), JR$3-$AF$1+$AF$3))+VLOOKUP($AS72, INDIRECT(ADDRESS($AF$4, COLUMN()-$AF$2-JR$3)&amp;":"&amp;ADDRESS($AF$5, COLUMN()-$AF$1-JR$3)), JR$3, FALSE)+VLOOKUP($AT72, INDIRECT(ADDRESS($AF$4, COLUMN()-$AF$2-JR$3)&amp;":"&amp;ADDRESS($AF$5, COLUMN()-$AF$1-JR$3)), JR$3, FALSE)</f>
        <v>39360</v>
      </c>
      <c r="JS72" t="str">
        <f t="shared" si="387"/>
        <v>OS</v>
      </c>
      <c r="JT72" t="str">
        <f t="shared" si="388"/>
        <v>SS</v>
      </c>
      <c r="JU72" t="str">
        <f t="shared" si="389"/>
        <v>OS</v>
      </c>
      <c r="JV72" cm="1">
        <f t="array" aca="1" ref="JV72" ca="1">INDIRECT(ADDRESS(ROW(), JV$3-$AF$1+$AF$3))+VLOOKUP($AS72, INDIRECT(ADDRESS($AF$4, COLUMN()-$AF$2-JV$3)&amp;":"&amp;ADDRESS($AF$5, COLUMN()-$AF$1-JV$3)), JV$3, FALSE)+VLOOKUP($AT72, INDIRECT(ADDRESS($AF$4, COLUMN()-$AF$2-JV$3)&amp;":"&amp;ADDRESS($AF$5, COLUMN()-$AF$1-JV$3)), JV$3, FALSE)</f>
        <v>170730</v>
      </c>
      <c r="JW72" cm="1">
        <f t="array" aca="1" ref="JW72" ca="1">INDIRECT(ADDRESS(ROW(), JW$3-$AF$1+$AF$3))+VLOOKUP($AS72, INDIRECT(ADDRESS($AF$4, COLUMN()-$AF$2-JW$3)&amp;":"&amp;ADDRESS($AF$5, COLUMN()-$AF$1-JW$3)), JW$3, FALSE)+VLOOKUP($AT72, INDIRECT(ADDRESS($AF$4, COLUMN()-$AF$2-JW$3)&amp;":"&amp;ADDRESS($AF$5, COLUMN()-$AF$1-JW$3)), JW$3, FALSE)</f>
        <v>125010</v>
      </c>
      <c r="JX72" cm="1">
        <f t="array" aca="1" ref="JX72" ca="1">INDIRECT(ADDRESS(ROW(), JX$3-$AF$1+$AF$3))+VLOOKUP($AS72, INDIRECT(ADDRESS($AF$4, COLUMN()-$AF$2-JX$3)&amp;":"&amp;ADDRESS($AF$5, COLUMN()-$AF$1-JX$3)), JX$3, FALSE)+VLOOKUP($AT72, INDIRECT(ADDRESS($AF$4, COLUMN()-$AF$2-JX$3)&amp;":"&amp;ADDRESS($AF$5, COLUMN()-$AF$1-JX$3)), JX$3, FALSE)</f>
        <v>24272</v>
      </c>
      <c r="JY72" cm="1">
        <f t="array" aca="1" ref="JY72" ca="1">INDIRECT(ADDRESS(ROW(), JY$3-$AF$1+$AF$3))+VLOOKUP($AS72, INDIRECT(ADDRESS($AF$4, COLUMN()-$AF$2-JY$3)&amp;":"&amp;ADDRESS($AF$5, COLUMN()-$AF$1-JY$3)), JY$3, FALSE)+VLOOKUP($AT72, INDIRECT(ADDRESS($AF$4, COLUMN()-$AF$2-JY$3)&amp;":"&amp;ADDRESS($AF$5, COLUMN()-$AF$1-JY$3)), JY$3, FALSE)</f>
        <v>134902</v>
      </c>
      <c r="JZ72" cm="1">
        <f t="array" aca="1" ref="JZ72" ca="1">INDIRECT(ADDRESS(ROW(), JZ$3-$AF$1+$AF$3))+VLOOKUP($AS72, INDIRECT(ADDRESS($AF$4, COLUMN()-$AF$2-JZ$3)&amp;":"&amp;ADDRESS($AF$5, COLUMN()-$AF$1-JZ$3)), JZ$3, FALSE)+VLOOKUP($AT72, INDIRECT(ADDRESS($AF$4, COLUMN()-$AF$2-JZ$3)&amp;":"&amp;ADDRESS($AF$5, COLUMN()-$AF$1-JZ$3)), JZ$3, FALSE)</f>
        <v>116401</v>
      </c>
      <c r="KA72" cm="1">
        <f t="array" aca="1" ref="KA72" ca="1">INDIRECT(ADDRESS(ROW(), KA$3-$AF$1+$AF$3))+VLOOKUP($AS72, INDIRECT(ADDRESS($AF$4, COLUMN()-$AF$2-KA$3)&amp;":"&amp;ADDRESS($AF$5, COLUMN()-$AF$1-KA$3)), KA$3, FALSE)+VLOOKUP($AT72, INDIRECT(ADDRESS($AF$4, COLUMN()-$AF$2-KA$3)&amp;":"&amp;ADDRESS($AF$5, COLUMN()-$AF$1-KA$3)), KA$3, FALSE)</f>
        <v>134473</v>
      </c>
      <c r="KB72" cm="1">
        <f t="array" aca="1" ref="KB72" ca="1">INDIRECT(ADDRESS(ROW(), KB$3-$AF$1+$AF$3))+VLOOKUP($AS72, INDIRECT(ADDRESS($AF$4, COLUMN()-$AF$2-KB$3)&amp;":"&amp;ADDRESS($AF$5, COLUMN()-$AF$1-KB$3)), KB$3, FALSE)+VLOOKUP($AT72, INDIRECT(ADDRESS($AF$4, COLUMN()-$AF$2-KB$3)&amp;":"&amp;ADDRESS($AF$5, COLUMN()-$AF$1-KB$3)), KB$3, FALSE)</f>
        <v>85254</v>
      </c>
      <c r="KC72" cm="1">
        <f t="array" aca="1" ref="KC72" ca="1">INDIRECT(ADDRESS(ROW(), KC$3-$AF$1+$AF$3))+VLOOKUP($AS72, INDIRECT(ADDRESS($AF$4, COLUMN()-$AF$2-KC$3)&amp;":"&amp;ADDRESS($AF$5, COLUMN()-$AF$1-KC$3)), KC$3, FALSE)+VLOOKUP($AT72, INDIRECT(ADDRESS($AF$4, COLUMN()-$AF$2-KC$3)&amp;":"&amp;ADDRESS($AF$5, COLUMN()-$AF$1-KC$3)), KC$3, FALSE)</f>
        <v>96471</v>
      </c>
      <c r="KD72" cm="1">
        <f t="array" aca="1" ref="KD72" ca="1">INDIRECT(ADDRESS(ROW(), KD$3-$AF$1+$AF$3))+VLOOKUP($AS72, INDIRECT(ADDRESS($AF$4, COLUMN()-$AF$2-KD$3)&amp;":"&amp;ADDRESS($AF$5, COLUMN()-$AF$1-KD$3)), KD$3, FALSE)+VLOOKUP($AT72, INDIRECT(ADDRESS($AF$4, COLUMN()-$AF$2-KD$3)&amp;":"&amp;ADDRESS($AF$5, COLUMN()-$AF$1-KD$3)), KD$3, FALSE)</f>
        <v>82595</v>
      </c>
      <c r="KE72" cm="1">
        <f t="array" aca="1" ref="KE72" ca="1">INDIRECT(ADDRESS(ROW(), KE$3-$AF$1+$AF$3))+VLOOKUP($AS72, INDIRECT(ADDRESS($AF$4, COLUMN()-$AF$2-KE$3)&amp;":"&amp;ADDRESS($AF$5, COLUMN()-$AF$1-KE$3)), KE$3, FALSE)+VLOOKUP($AT72, INDIRECT(ADDRESS($AF$4, COLUMN()-$AF$2-KE$3)&amp;":"&amp;ADDRESS($AF$5, COLUMN()-$AF$1-KE$3)), KE$3, FALSE)</f>
        <v>78467</v>
      </c>
      <c r="KF72" t="str">
        <f t="shared" si="390"/>
        <v>OS</v>
      </c>
      <c r="KG72" t="str">
        <f t="shared" si="391"/>
        <v>SS</v>
      </c>
      <c r="KH72" t="str">
        <f t="shared" si="392"/>
        <v>OS</v>
      </c>
      <c r="KI72" cm="1">
        <f t="array" aca="1" ref="KI72" ca="1">INDIRECT(ADDRESS(ROW(), KI$3-$AF$1+$AF$3))+VLOOKUP($AS72, INDIRECT(ADDRESS($AF$4, COLUMN()-$AF$2-KI$3)&amp;":"&amp;ADDRESS($AF$5, COLUMN()-$AF$1-KI$3)), KI$3, FALSE)+VLOOKUP($AT72, INDIRECT(ADDRESS($AF$4, COLUMN()-$AF$2-KI$3)&amp;":"&amp;ADDRESS($AF$5, COLUMN()-$AF$1-KI$3)), KI$3, FALSE)</f>
        <v>341936</v>
      </c>
      <c r="KJ72" cm="1">
        <f t="array" aca="1" ref="KJ72" ca="1">INDIRECT(ADDRESS(ROW(), KJ$3-$AF$1+$AF$3))+VLOOKUP($AS72, INDIRECT(ADDRESS($AF$4, COLUMN()-$AF$2-KJ$3)&amp;":"&amp;ADDRESS($AF$5, COLUMN()-$AF$1-KJ$3)), KJ$3, FALSE)+VLOOKUP($AT72, INDIRECT(ADDRESS($AF$4, COLUMN()-$AF$2-KJ$3)&amp;":"&amp;ADDRESS($AF$5, COLUMN()-$AF$1-KJ$3)), KJ$3, FALSE)</f>
        <v>249656</v>
      </c>
      <c r="KK72" cm="1">
        <f t="array" aca="1" ref="KK72" ca="1">INDIRECT(ADDRESS(ROW(), KK$3-$AF$1+$AF$3))+VLOOKUP($AS72, INDIRECT(ADDRESS($AF$4, COLUMN()-$AF$2-KK$3)&amp;":"&amp;ADDRESS($AF$5, COLUMN()-$AF$1-KK$3)), KK$3, FALSE)+VLOOKUP($AT72, INDIRECT(ADDRESS($AF$4, COLUMN()-$AF$2-KK$3)&amp;":"&amp;ADDRESS($AF$5, COLUMN()-$AF$1-KK$3)), KK$3, FALSE)</f>
        <v>48237</v>
      </c>
      <c r="KL72" cm="1">
        <f t="array" aca="1" ref="KL72" ca="1">INDIRECT(ADDRESS(ROW(), KL$3-$AF$1+$AF$3))+VLOOKUP($AS72, INDIRECT(ADDRESS($AF$4, COLUMN()-$AF$2-KL$3)&amp;":"&amp;ADDRESS($AF$5, COLUMN()-$AF$1-KL$3)), KL$3, FALSE)+VLOOKUP($AT72, INDIRECT(ADDRESS($AF$4, COLUMN()-$AF$2-KL$3)&amp;":"&amp;ADDRESS($AF$5, COLUMN()-$AF$1-KL$3)), KL$3, FALSE)</f>
        <v>269345</v>
      </c>
      <c r="KM72" cm="1">
        <f t="array" aca="1" ref="KM72" ca="1">INDIRECT(ADDRESS(ROW(), KM$3-$AF$1+$AF$3))+VLOOKUP($AS72, INDIRECT(ADDRESS($AF$4, COLUMN()-$AF$2-KM$3)&amp;":"&amp;ADDRESS($AF$5, COLUMN()-$AF$1-KM$3)), KM$3, FALSE)+VLOOKUP($AT72, INDIRECT(ADDRESS($AF$4, COLUMN()-$AF$2-KM$3)&amp;":"&amp;ADDRESS($AF$5, COLUMN()-$AF$1-KM$3)), KM$3, FALSE)</f>
        <v>232304</v>
      </c>
      <c r="KN72" cm="1">
        <f t="array" aca="1" ref="KN72" ca="1">INDIRECT(ADDRESS(ROW(), KN$3-$AF$1+$AF$3))+VLOOKUP($AS72, INDIRECT(ADDRESS($AF$4, COLUMN()-$AF$2-KN$3)&amp;":"&amp;ADDRESS($AF$5, COLUMN()-$AF$1-KN$3)), KN$3, FALSE)+VLOOKUP($AT72, INDIRECT(ADDRESS($AF$4, COLUMN()-$AF$2-KN$3)&amp;":"&amp;ADDRESS($AF$5, COLUMN()-$AF$1-KN$3)), KN$3, FALSE)</f>
        <v>270622</v>
      </c>
      <c r="KO72" cm="1">
        <f t="array" aca="1" ref="KO72" ca="1">INDIRECT(ADDRESS(ROW(), KO$3-$AF$1+$AF$3))+VLOOKUP($AS72, INDIRECT(ADDRESS($AF$4, COLUMN()-$AF$2-KO$3)&amp;":"&amp;ADDRESS($AF$5, COLUMN()-$AF$1-KO$3)), KO$3, FALSE)+VLOOKUP($AT72, INDIRECT(ADDRESS($AF$4, COLUMN()-$AF$2-KO$3)&amp;":"&amp;ADDRESS($AF$5, COLUMN()-$AF$1-KO$3)), KO$3, FALSE)</f>
        <v>171592</v>
      </c>
      <c r="KP72" cm="1">
        <f t="array" aca="1" ref="KP72" ca="1">INDIRECT(ADDRESS(ROW(), KP$3-$AF$1+$AF$3))+VLOOKUP($AS72, INDIRECT(ADDRESS($AF$4, COLUMN()-$AF$2-KP$3)&amp;":"&amp;ADDRESS($AF$5, COLUMN()-$AF$1-KP$3)), KP$3, FALSE)+VLOOKUP($AT72, INDIRECT(ADDRESS($AF$4, COLUMN()-$AF$2-KP$3)&amp;":"&amp;ADDRESS($AF$5, COLUMN()-$AF$1-KP$3)), KP$3, FALSE)</f>
        <v>192878</v>
      </c>
      <c r="KQ72" cm="1">
        <f t="array" aca="1" ref="KQ72" ca="1">INDIRECT(ADDRESS(ROW(), KQ$3-$AF$1+$AF$3))+VLOOKUP($AS72, INDIRECT(ADDRESS($AF$4, COLUMN()-$AF$2-KQ$3)&amp;":"&amp;ADDRESS($AF$5, COLUMN()-$AF$1-KQ$3)), KQ$3, FALSE)+VLOOKUP($AT72, INDIRECT(ADDRESS($AF$4, COLUMN()-$AF$2-KQ$3)&amp;":"&amp;ADDRESS($AF$5, COLUMN()-$AF$1-KQ$3)), KQ$3, FALSE)</f>
        <v>164310</v>
      </c>
      <c r="KR72" cm="1">
        <f t="array" aca="1" ref="KR72" ca="1">INDIRECT(ADDRESS(ROW(), KR$3-$AF$1+$AF$3))+VLOOKUP($AS72, INDIRECT(ADDRESS($AF$4, COLUMN()-$AF$2-KR$3)&amp;":"&amp;ADDRESS($AF$5, COLUMN()-$AF$1-KR$3)), KR$3, FALSE)+VLOOKUP($AT72, INDIRECT(ADDRESS($AF$4, COLUMN()-$AF$2-KR$3)&amp;":"&amp;ADDRESS($AF$5, COLUMN()-$AF$1-KR$3)), KR$3, FALSE)</f>
        <v>156271</v>
      </c>
      <c r="KS72" t="str">
        <f t="shared" si="393"/>
        <v>OS</v>
      </c>
      <c r="KT72" t="str">
        <f t="shared" si="394"/>
        <v>SS</v>
      </c>
      <c r="KU72" t="str">
        <f t="shared" si="395"/>
        <v>OS</v>
      </c>
      <c r="KV72" cm="1">
        <f t="array" aca="1" ref="KV72" ca="1">INDIRECT(ADDRESS(ROW(), KV$3-$AF$1+$AF$3))+VLOOKUP($AS72, INDIRECT(ADDRESS($AF$4, COLUMN()-$AF$2-KV$3)&amp;":"&amp;ADDRESS($AF$5, COLUMN()-$AF$1-KV$3)), KV$3, FALSE)+VLOOKUP($AT72, INDIRECT(ADDRESS($AF$4, COLUMN()-$AF$2-KV$3)&amp;":"&amp;ADDRESS($AF$5, COLUMN()-$AF$1-KV$3)), KV$3, FALSE)</f>
        <v>684459</v>
      </c>
      <c r="KW72" cm="1">
        <f t="array" aca="1" ref="KW72" ca="1">INDIRECT(ADDRESS(ROW(), KW$3-$AF$1+$AF$3))+VLOOKUP($AS72, INDIRECT(ADDRESS($AF$4, COLUMN()-$AF$2-KW$3)&amp;":"&amp;ADDRESS($AF$5, COLUMN()-$AF$1-KW$3)), KW$3, FALSE)+VLOOKUP($AT72, INDIRECT(ADDRESS($AF$4, COLUMN()-$AF$2-KW$3)&amp;":"&amp;ADDRESS($AF$5, COLUMN()-$AF$1-KW$3)), KW$3, FALSE)</f>
        <v>499196</v>
      </c>
      <c r="KX72" cm="1">
        <f t="array" aca="1" ref="KX72" ca="1">INDIRECT(ADDRESS(ROW(), KX$3-$AF$1+$AF$3))+VLOOKUP($AS72, INDIRECT(ADDRESS($AF$4, COLUMN()-$AF$2-KX$3)&amp;":"&amp;ADDRESS($AF$5, COLUMN()-$AF$1-KX$3)), KX$3, FALSE)+VLOOKUP($AT72, INDIRECT(ADDRESS($AF$4, COLUMN()-$AF$2-KX$3)&amp;":"&amp;ADDRESS($AF$5, COLUMN()-$AF$1-KX$3)), KX$3, FALSE)</f>
        <v>95999</v>
      </c>
      <c r="KY72" cm="1">
        <f t="array" aca="1" ref="KY72" ca="1">INDIRECT(ADDRESS(ROW(), KY$3-$AF$1+$AF$3))+VLOOKUP($AS72, INDIRECT(ADDRESS($AF$4, COLUMN()-$AF$2-KY$3)&amp;":"&amp;ADDRESS($AF$5, COLUMN()-$AF$1-KY$3)), KY$3, FALSE)+VLOOKUP($AT72, INDIRECT(ADDRESS($AF$4, COLUMN()-$AF$2-KY$3)&amp;":"&amp;ADDRESS($AF$5, COLUMN()-$AF$1-KY$3)), KY$3, FALSE)</f>
        <v>537607</v>
      </c>
      <c r="KZ72" cm="1">
        <f t="array" aca="1" ref="KZ72" ca="1">INDIRECT(ADDRESS(ROW(), KZ$3-$AF$1+$AF$3))+VLOOKUP($AS72, INDIRECT(ADDRESS($AF$4, COLUMN()-$AF$2-KZ$3)&amp;":"&amp;ADDRESS($AF$5, COLUMN()-$AF$1-KZ$3)), KZ$3, FALSE)+VLOOKUP($AT72, INDIRECT(ADDRESS($AF$4, COLUMN()-$AF$2-KZ$3)&amp;":"&amp;ADDRESS($AF$5, COLUMN()-$AF$1-KZ$3)), KZ$3, FALSE)</f>
        <v>464444</v>
      </c>
      <c r="LA72" cm="1">
        <f t="array" aca="1" ref="LA72" ca="1">INDIRECT(ADDRESS(ROW(), LA$3-$AF$1+$AF$3))+VLOOKUP($AS72, INDIRECT(ADDRESS($AF$4, COLUMN()-$AF$2-LA$3)&amp;":"&amp;ADDRESS($AF$5, COLUMN()-$AF$1-LA$3)), LA$3, FALSE)+VLOOKUP($AT72, INDIRECT(ADDRESS($AF$4, COLUMN()-$AF$2-LA$3)&amp;":"&amp;ADDRESS($AF$5, COLUMN()-$AF$1-LA$3)), LA$3, FALSE)</f>
        <v>542008</v>
      </c>
      <c r="LB72" cm="1">
        <f t="array" aca="1" ref="LB72" ca="1">INDIRECT(ADDRESS(ROW(), LB$3-$AF$1+$AF$3))+VLOOKUP($AS72, INDIRECT(ADDRESS($AF$4, COLUMN()-$AF$2-LB$3)&amp;":"&amp;ADDRESS($AF$5, COLUMN()-$AF$1-LB$3)), LB$3, FALSE)+VLOOKUP($AT72, INDIRECT(ADDRESS($AF$4, COLUMN()-$AF$2-LB$3)&amp;":"&amp;ADDRESS($AF$5, COLUMN()-$AF$1-LB$3)), LB$3, FALSE)</f>
        <v>343862</v>
      </c>
      <c r="LC72" cm="1">
        <f t="array" aca="1" ref="LC72" ca="1">INDIRECT(ADDRESS(ROW(), LC$3-$AF$1+$AF$3))+VLOOKUP($AS72, INDIRECT(ADDRESS($AF$4, COLUMN()-$AF$2-LC$3)&amp;":"&amp;ADDRESS($AF$5, COLUMN()-$AF$1-LC$3)), LC$3, FALSE)+VLOOKUP($AT72, INDIRECT(ADDRESS($AF$4, COLUMN()-$AF$2-LC$3)&amp;":"&amp;ADDRESS($AF$5, COLUMN()-$AF$1-LC$3)), LC$3, FALSE)</f>
        <v>386995</v>
      </c>
      <c r="LD72" cm="1">
        <f t="array" aca="1" ref="LD72" ca="1">INDIRECT(ADDRESS(ROW(), LD$3-$AF$1+$AF$3))+VLOOKUP($AS72, INDIRECT(ADDRESS($AF$4, COLUMN()-$AF$2-LD$3)&amp;":"&amp;ADDRESS($AF$5, COLUMN()-$AF$1-LD$3)), LD$3, FALSE)+VLOOKUP($AT72, INDIRECT(ADDRESS($AF$4, COLUMN()-$AF$2-LD$3)&amp;":"&amp;ADDRESS($AF$5, COLUMN()-$AF$1-LD$3)), LD$3, FALSE)</f>
        <v>328045</v>
      </c>
      <c r="LE72" cm="1">
        <f t="array" aca="1" ref="LE72" ca="1">INDIRECT(ADDRESS(ROW(), LE$3-$AF$1+$AF$3))+VLOOKUP($AS72, INDIRECT(ADDRESS($AF$4, COLUMN()-$AF$2-LE$3)&amp;":"&amp;ADDRESS($AF$5, COLUMN()-$AF$1-LE$3)), LE$3, FALSE)+VLOOKUP($AT72, INDIRECT(ADDRESS($AF$4, COLUMN()-$AF$2-LE$3)&amp;":"&amp;ADDRESS($AF$5, COLUMN()-$AF$1-LE$3)), LE$3, FALSE)</f>
        <v>311688</v>
      </c>
      <c r="LF72" t="str">
        <f t="shared" si="396"/>
        <v>OS</v>
      </c>
      <c r="LG72" t="str">
        <f t="shared" si="397"/>
        <v>SS</v>
      </c>
      <c r="LH72" t="str">
        <f t="shared" si="398"/>
        <v>OS</v>
      </c>
      <c r="LI72" cm="1">
        <f t="array" aca="1" ref="LI72" ca="1">INDIRECT(ADDRESS(ROW(), LI$3-$AF$1+$AF$3))+VLOOKUP($AS72, INDIRECT(ADDRESS($AF$4, COLUMN()-$AF$2-LI$3)&amp;":"&amp;ADDRESS($AF$5, COLUMN()-$AF$1-LI$3)), LI$3, FALSE)+VLOOKUP($AT72, INDIRECT(ADDRESS($AF$4, COLUMN()-$AF$2-LI$3)&amp;":"&amp;ADDRESS($AF$5, COLUMN()-$AF$1-LI$3)), LI$3, FALSE)</f>
        <v>1370003</v>
      </c>
      <c r="LJ72" cm="1">
        <f t="array" aca="1" ref="LJ72" ca="1">INDIRECT(ADDRESS(ROW(), LJ$3-$AF$1+$AF$3))+VLOOKUP($AS72, INDIRECT(ADDRESS($AF$4, COLUMN()-$AF$2-LJ$3)&amp;":"&amp;ADDRESS($AF$5, COLUMN()-$AF$1-LJ$3)), LJ$3, FALSE)+VLOOKUP($AT72, INDIRECT(ADDRESS($AF$4, COLUMN()-$AF$2-LJ$3)&amp;":"&amp;ADDRESS($AF$5, COLUMN()-$AF$1-LJ$3)), LJ$3, FALSE)</f>
        <v>997451</v>
      </c>
      <c r="LK72" cm="1">
        <f t="array" aca="1" ref="LK72" ca="1">INDIRECT(ADDRESS(ROW(), LK$3-$AF$1+$AF$3))+VLOOKUP($AS72, INDIRECT(ADDRESS($AF$4, COLUMN()-$AF$2-LK$3)&amp;":"&amp;ADDRESS($AF$5, COLUMN()-$AF$1-LK$3)), LK$3, FALSE)+VLOOKUP($AT72, INDIRECT(ADDRESS($AF$4, COLUMN()-$AF$2-LK$3)&amp;":"&amp;ADDRESS($AF$5, COLUMN()-$AF$1-LK$3)), LK$3, FALSE)</f>
        <v>190988</v>
      </c>
      <c r="LL72" cm="1">
        <f t="array" aca="1" ref="LL72" ca="1">INDIRECT(ADDRESS(ROW(), LL$3-$AF$1+$AF$3))+VLOOKUP($AS72, INDIRECT(ADDRESS($AF$4, COLUMN()-$AF$2-LL$3)&amp;":"&amp;ADDRESS($AF$5, COLUMN()-$AF$1-LL$3)), LL$3, FALSE)+VLOOKUP($AT72, INDIRECT(ADDRESS($AF$4, COLUMN()-$AF$2-LL$3)&amp;":"&amp;ADDRESS($AF$5, COLUMN()-$AF$1-LL$3)), LL$3, FALSE)</f>
        <v>1074059</v>
      </c>
      <c r="LM72" cm="1">
        <f t="array" aca="1" ref="LM72" ca="1">INDIRECT(ADDRESS(ROW(), LM$3-$AF$1+$AF$3))+VLOOKUP($AS72, INDIRECT(ADDRESS($AF$4, COLUMN()-$AF$2-LM$3)&amp;":"&amp;ADDRESS($AF$5, COLUMN()-$AF$1-LM$3)), LM$3, FALSE)+VLOOKUP($AT72, INDIRECT(ADDRESS($AF$4, COLUMN()-$AF$2-LM$3)&amp;":"&amp;ADDRESS($AF$5, COLUMN()-$AF$1-LM$3)), LM$3, FALSE)</f>
        <v>928963</v>
      </c>
      <c r="LN72" cm="1">
        <f t="array" aca="1" ref="LN72" ca="1">INDIRECT(ADDRESS(ROW(), LN$3-$AF$1+$AF$3))+VLOOKUP($AS72, INDIRECT(ADDRESS($AF$4, COLUMN()-$AF$2-LN$3)&amp;":"&amp;ADDRESS($AF$5, COLUMN()-$AF$1-LN$3)), LN$3, FALSE)+VLOOKUP($AT72, INDIRECT(ADDRESS($AF$4, COLUMN()-$AF$2-LN$3)&amp;":"&amp;ADDRESS($AF$5, COLUMN()-$AF$1-LN$3)), LN$3, FALSE)</f>
        <v>1087198</v>
      </c>
      <c r="LO72" cm="1">
        <f t="array" aca="1" ref="LO72" ca="1">INDIRECT(ADDRESS(ROW(), LO$3-$AF$1+$AF$3))+VLOOKUP($AS72, INDIRECT(ADDRESS($AF$4, COLUMN()-$AF$2-LO$3)&amp;":"&amp;ADDRESS($AF$5, COLUMN()-$AF$1-LO$3)), LO$3, FALSE)+VLOOKUP($AT72, INDIRECT(ADDRESS($AF$4, COLUMN()-$AF$2-LO$3)&amp;":"&amp;ADDRESS($AF$5, COLUMN()-$AF$1-LO$3)), LO$3, FALSE)</f>
        <v>690122</v>
      </c>
      <c r="LP72" cm="1">
        <f t="array" aca="1" ref="LP72" ca="1">INDIRECT(ADDRESS(ROW(), LP$3-$AF$1+$AF$3))+VLOOKUP($AS72, INDIRECT(ADDRESS($AF$4, COLUMN()-$AF$2-LP$3)&amp;":"&amp;ADDRESS($AF$5, COLUMN()-$AF$1-LP$3)), LP$3, FALSE)+VLOOKUP($AT72, INDIRECT(ADDRESS($AF$4, COLUMN()-$AF$2-LP$3)&amp;":"&amp;ADDRESS($AF$5, COLUMN()-$AF$1-LP$3)), LP$3, FALSE)</f>
        <v>774236</v>
      </c>
      <c r="LQ72" cm="1">
        <f t="array" aca="1" ref="LQ72" ca="1">INDIRECT(ADDRESS(ROW(), LQ$3-$AF$1+$AF$3))+VLOOKUP($AS72, INDIRECT(ADDRESS($AF$4, COLUMN()-$AF$2-LQ$3)&amp;":"&amp;ADDRESS($AF$5, COLUMN()-$AF$1-LQ$3)), LQ$3, FALSE)+VLOOKUP($AT72, INDIRECT(ADDRESS($AF$4, COLUMN()-$AF$2-LQ$3)&amp;":"&amp;ADDRESS($AF$5, COLUMN()-$AF$1-LQ$3)), LQ$3, FALSE)</f>
        <v>653879</v>
      </c>
      <c r="LR72" cm="1">
        <f t="array" aca="1" ref="LR72" ca="1">INDIRECT(ADDRESS(ROW(), LR$3-$AF$1+$AF$3))+VLOOKUP($AS72, INDIRECT(ADDRESS($AF$4, COLUMN()-$AF$2-LR$3)&amp;":"&amp;ADDRESS($AF$5, COLUMN()-$AF$1-LR$3)), LR$3, FALSE)+VLOOKUP($AT72, INDIRECT(ADDRESS($AF$4, COLUMN()-$AF$2-LR$3)&amp;":"&amp;ADDRESS($AF$5, COLUMN()-$AF$1-LR$3)), LR$3, FALSE)</f>
        <v>621708</v>
      </c>
      <c r="LS72" t="str">
        <f t="shared" si="399"/>
        <v>OS</v>
      </c>
      <c r="LT72" t="str">
        <f t="shared" si="400"/>
        <v>SS</v>
      </c>
      <c r="LU72" t="str">
        <f t="shared" si="401"/>
        <v>OS</v>
      </c>
      <c r="LV72" cm="1">
        <f t="array" aca="1" ref="LV72" ca="1">INDIRECT(ADDRESS(ROW(), LV$3-$AF$1+$AF$3))+VLOOKUP($AS72, INDIRECT(ADDRESS($AF$4, COLUMN()-$AF$2-LV$3)&amp;":"&amp;ADDRESS($AF$5, COLUMN()-$AF$1-LV$3)), LV$3, FALSE)+VLOOKUP($AT72, INDIRECT(ADDRESS($AF$4, COLUMN()-$AF$2-LV$3)&amp;":"&amp;ADDRESS($AF$5, COLUMN()-$AF$1-LV$3)), LV$3, FALSE)</f>
        <v>2740778</v>
      </c>
      <c r="LW72" cm="1">
        <f t="array" aca="1" ref="LW72" ca="1">INDIRECT(ADDRESS(ROW(), LW$3-$AF$1+$AF$3))+VLOOKUP($AS72, INDIRECT(ADDRESS($AF$4, COLUMN()-$AF$2-LW$3)&amp;":"&amp;ADDRESS($AF$5, COLUMN()-$AF$1-LW$3)), LW$3, FALSE)+VLOOKUP($AT72, INDIRECT(ADDRESS($AF$4, COLUMN()-$AF$2-LW$3)&amp;":"&amp;ADDRESS($AF$5, COLUMN()-$AF$1-LW$3)), LW$3, FALSE)</f>
        <v>1994187</v>
      </c>
      <c r="LX72" cm="1">
        <f t="array" aca="1" ref="LX72" ca="1">INDIRECT(ADDRESS(ROW(), LX$3-$AF$1+$AF$3))+VLOOKUP($AS72, INDIRECT(ADDRESS($AF$4, COLUMN()-$AF$2-LX$3)&amp;":"&amp;ADDRESS($AF$5, COLUMN()-$AF$1-LX$3)), LX$3, FALSE)+VLOOKUP($AT72, INDIRECT(ADDRESS($AF$4, COLUMN()-$AF$2-LX$3)&amp;":"&amp;ADDRESS($AF$5, COLUMN()-$AF$1-LX$3)), LX$3, FALSE)</f>
        <v>380601</v>
      </c>
      <c r="LY72" cm="1">
        <f t="array" aca="1" ref="LY72" ca="1">INDIRECT(ADDRESS(ROW(), LY$3-$AF$1+$AF$3))+VLOOKUP($AS72, INDIRECT(ADDRESS($AF$4, COLUMN()-$AF$2-LY$3)&amp;":"&amp;ADDRESS($AF$5, COLUMN()-$AF$1-LY$3)), LY$3, FALSE)+VLOOKUP($AT72, INDIRECT(ADDRESS($AF$4, COLUMN()-$AF$2-LY$3)&amp;":"&amp;ADDRESS($AF$5, COLUMN()-$AF$1-LY$3)), LY$3, FALSE)</f>
        <v>2146006</v>
      </c>
      <c r="LZ72" cm="1">
        <f t="array" aca="1" ref="LZ72" ca="1">INDIRECT(ADDRESS(ROW(), LZ$3-$AF$1+$AF$3))+VLOOKUP($AS72, INDIRECT(ADDRESS($AF$4, COLUMN()-$AF$2-LZ$3)&amp;":"&amp;ADDRESS($AF$5, COLUMN()-$AF$1-LZ$3)), LZ$3, FALSE)+VLOOKUP($AT72, INDIRECT(ADDRESS($AF$4, COLUMN()-$AF$2-LZ$3)&amp;":"&amp;ADDRESS($AF$5, COLUMN()-$AF$1-LZ$3)), LZ$3, FALSE)</f>
        <v>1858664</v>
      </c>
      <c r="MA72" cm="1">
        <f t="array" aca="1" ref="MA72" ca="1">INDIRECT(ADDRESS(ROW(), MA$3-$AF$1+$AF$3))+VLOOKUP($AS72, INDIRECT(ADDRESS($AF$4, COLUMN()-$AF$2-MA$3)&amp;":"&amp;ADDRESS($AF$5, COLUMN()-$AF$1-MA$3)), MA$3, FALSE)+VLOOKUP($AT72, INDIRECT(ADDRESS($AF$4, COLUMN()-$AF$2-MA$3)&amp;":"&amp;ADDRESS($AF$5, COLUMN()-$AF$1-MA$3)), MA$3, FALSE)</f>
        <v>2175264</v>
      </c>
      <c r="MB72" cm="1">
        <f t="array" aca="1" ref="MB72" ca="1">INDIRECT(ADDRESS(ROW(), MB$3-$AF$1+$AF$3))+VLOOKUP($AS72, INDIRECT(ADDRESS($AF$4, COLUMN()-$AF$2-MB$3)&amp;":"&amp;ADDRESS($AF$5, COLUMN()-$AF$1-MB$3)), MB$3, FALSE)+VLOOKUP($AT72, INDIRECT(ADDRESS($AF$4, COLUMN()-$AF$2-MB$3)&amp;":"&amp;ADDRESS($AF$5, COLUMN()-$AF$1-MB$3)), MB$3, FALSE)</f>
        <v>1381594</v>
      </c>
      <c r="MC72" cm="1">
        <f t="array" aca="1" ref="MC72" ca="1">INDIRECT(ADDRESS(ROW(), MC$3-$AF$1+$AF$3))+VLOOKUP($AS72, INDIRECT(ADDRESS($AF$4, COLUMN()-$AF$2-MC$3)&amp;":"&amp;ADDRESS($AF$5, COLUMN()-$AF$1-MC$3)), MC$3, FALSE)+VLOOKUP($AT72, INDIRECT(ADDRESS($AF$4, COLUMN()-$AF$2-MC$3)&amp;":"&amp;ADDRESS($AF$5, COLUMN()-$AF$1-MC$3)), MC$3, FALSE)</f>
        <v>1551521</v>
      </c>
      <c r="MD72" cm="1">
        <f t="array" aca="1" ref="MD72" ca="1">INDIRECT(ADDRESS(ROW(), MD$3-$AF$1+$AF$3))+VLOOKUP($AS72, INDIRECT(ADDRESS($AF$4, COLUMN()-$AF$2-MD$3)&amp;":"&amp;ADDRESS($AF$5, COLUMN()-$AF$1-MD$3)), MD$3, FALSE)+VLOOKUP($AT72, INDIRECT(ADDRESS($AF$4, COLUMN()-$AF$2-MD$3)&amp;":"&amp;ADDRESS($AF$5, COLUMN()-$AF$1-MD$3)), MD$3, FALSE)</f>
        <v>1306714</v>
      </c>
      <c r="ME72" cm="1">
        <f t="array" aca="1" ref="ME72" ca="1">INDIRECT(ADDRESS(ROW(), ME$3-$AF$1+$AF$3))+VLOOKUP($AS72, INDIRECT(ADDRESS($AF$4, COLUMN()-$AF$2-ME$3)&amp;":"&amp;ADDRESS($AF$5, COLUMN()-$AF$1-ME$3)), ME$3, FALSE)+VLOOKUP($AT72, INDIRECT(ADDRESS($AF$4, COLUMN()-$AF$2-ME$3)&amp;":"&amp;ADDRESS($AF$5, COLUMN()-$AF$1-ME$3)), ME$3, FALSE)</f>
        <v>1241886</v>
      </c>
      <c r="MF72" t="str">
        <f t="shared" si="402"/>
        <v>OS</v>
      </c>
      <c r="MG72" t="str">
        <f t="shared" si="403"/>
        <v>SS</v>
      </c>
      <c r="MH72" t="str">
        <f t="shared" si="404"/>
        <v>OS</v>
      </c>
      <c r="MI72" cm="1">
        <f t="array" aca="1" ref="MI72" ca="1">INDIRECT(ADDRESS(ROW(), MI$3-$AF$1+$AF$3))+VLOOKUP($AS72, INDIRECT(ADDRESS($AF$4, COLUMN()-$AF$2-MI$3)&amp;":"&amp;ADDRESS($AF$5, COLUMN()-$AF$1-MI$3)), MI$3, FALSE)+VLOOKUP($AT72, INDIRECT(ADDRESS($AF$4, COLUMN()-$AF$2-MI$3)&amp;":"&amp;ADDRESS($AF$5, COLUMN()-$AF$1-MI$3)), MI$3, FALSE)</f>
        <v>5483321</v>
      </c>
      <c r="MJ72" cm="1">
        <f t="array" aca="1" ref="MJ72" ca="1">INDIRECT(ADDRESS(ROW(), MJ$3-$AF$1+$AF$3))+VLOOKUP($AS72, INDIRECT(ADDRESS($AF$4, COLUMN()-$AF$2-MJ$3)&amp;":"&amp;ADDRESS($AF$5, COLUMN()-$AF$1-MJ$3)), MJ$3, FALSE)+VLOOKUP($AT72, INDIRECT(ADDRESS($AF$4, COLUMN()-$AF$2-MJ$3)&amp;":"&amp;ADDRESS($AF$5, COLUMN()-$AF$1-MJ$3)), MJ$3, FALSE)</f>
        <v>3986144</v>
      </c>
      <c r="MK72" cm="1">
        <f t="array" aca="1" ref="MK72" ca="1">INDIRECT(ADDRESS(ROW(), MK$3-$AF$1+$AF$3))+VLOOKUP($AS72, INDIRECT(ADDRESS($AF$4, COLUMN()-$AF$2-MK$3)&amp;":"&amp;ADDRESS($AF$5, COLUMN()-$AF$1-MK$3)), MK$3, FALSE)+VLOOKUP($AT72, INDIRECT(ADDRESS($AF$4, COLUMN()-$AF$2-MK$3)&amp;":"&amp;ADDRESS($AF$5, COLUMN()-$AF$1-MK$3)), MK$3, FALSE)</f>
        <v>758647</v>
      </c>
      <c r="ML72" cm="1">
        <f t="array" aca="1" ref="ML72" ca="1">INDIRECT(ADDRESS(ROW(), ML$3-$AF$1+$AF$3))+VLOOKUP($AS72, INDIRECT(ADDRESS($AF$4, COLUMN()-$AF$2-ML$3)&amp;":"&amp;ADDRESS($AF$5, COLUMN()-$AF$1-ML$3)), ML$3, FALSE)+VLOOKUP($AT72, INDIRECT(ADDRESS($AF$4, COLUMN()-$AF$2-ML$3)&amp;":"&amp;ADDRESS($AF$5, COLUMN()-$AF$1-ML$3)), ML$3, FALSE)</f>
        <v>4289741</v>
      </c>
      <c r="MM72" cm="1">
        <f t="array" aca="1" ref="MM72" ca="1">INDIRECT(ADDRESS(ROW(), MM$3-$AF$1+$AF$3))+VLOOKUP($AS72, INDIRECT(ADDRESS($AF$4, COLUMN()-$AF$2-MM$3)&amp;":"&amp;ADDRESS($AF$5, COLUMN()-$AF$1-MM$3)), MM$3, FALSE)+VLOOKUP($AT72, INDIRECT(ADDRESS($AF$4, COLUMN()-$AF$2-MM$3)&amp;":"&amp;ADDRESS($AF$5, COLUMN()-$AF$1-MM$3)), MM$3, FALSE)</f>
        <v>3718569</v>
      </c>
      <c r="MN72" cm="1">
        <f t="array" aca="1" ref="MN72" ca="1">INDIRECT(ADDRESS(ROW(), MN$3-$AF$1+$AF$3))+VLOOKUP($AS72, INDIRECT(ADDRESS($AF$4, COLUMN()-$AF$2-MN$3)&amp;":"&amp;ADDRESS($AF$5, COLUMN()-$AF$1-MN$3)), MN$3, FALSE)+VLOOKUP($AT72, INDIRECT(ADDRESS($AF$4, COLUMN()-$AF$2-MN$3)&amp;":"&amp;ADDRESS($AF$5, COLUMN()-$AF$1-MN$3)), MN$3, FALSE)</f>
        <v>4355541</v>
      </c>
      <c r="MO72" cm="1">
        <f t="array" aca="1" ref="MO72" ca="1">INDIRECT(ADDRESS(ROW(), MO$3-$AF$1+$AF$3))+VLOOKUP($AS72, INDIRECT(ADDRESS($AF$4, COLUMN()-$AF$2-MO$3)&amp;":"&amp;ADDRESS($AF$5, COLUMN()-$AF$1-MO$3)), MO$3, FALSE)+VLOOKUP($AT72, INDIRECT(ADDRESS($AF$4, COLUMN()-$AF$2-MO$3)&amp;":"&amp;ADDRESS($AF$5, COLUMN()-$AF$1-MO$3)), MO$3, FALSE)</f>
        <v>2767713</v>
      </c>
      <c r="MP72" cm="1">
        <f t="array" aca="1" ref="MP72" ca="1">INDIRECT(ADDRESS(ROW(), MP$3-$AF$1+$AF$3))+VLOOKUP($AS72, INDIRECT(ADDRESS($AF$4, COLUMN()-$AF$2-MP$3)&amp;":"&amp;ADDRESS($AF$5, COLUMN()-$AF$1-MP$3)), MP$3, FALSE)+VLOOKUP($AT72, INDIRECT(ADDRESS($AF$4, COLUMN()-$AF$2-MP$3)&amp;":"&amp;ADDRESS($AF$5, COLUMN()-$AF$1-MP$3)), MP$3, FALSE)</f>
        <v>3103789</v>
      </c>
      <c r="MQ72" cm="1">
        <f t="array" aca="1" ref="MQ72" ca="1">INDIRECT(ADDRESS(ROW(), MQ$3-$AF$1+$AF$3))+VLOOKUP($AS72, INDIRECT(ADDRESS($AF$4, COLUMN()-$AF$2-MQ$3)&amp;":"&amp;ADDRESS($AF$5, COLUMN()-$AF$1-MQ$3)), MQ$3, FALSE)+VLOOKUP($AT72, INDIRECT(ADDRESS($AF$4, COLUMN()-$AF$2-MQ$3)&amp;":"&amp;ADDRESS($AF$5, COLUMN()-$AF$1-MQ$3)), MQ$3, FALSE)</f>
        <v>2609890</v>
      </c>
      <c r="MR72" cm="1">
        <f t="array" aca="1" ref="MR72" ca="1">INDIRECT(ADDRESS(ROW(), MR$3-$AF$1+$AF$3))+VLOOKUP($AS72, INDIRECT(ADDRESS($AF$4, COLUMN()-$AF$2-MR$3)&amp;":"&amp;ADDRESS($AF$5, COLUMN()-$AF$1-MR$3)), MR$3, FALSE)+VLOOKUP($AT72, INDIRECT(ADDRESS($AF$4, COLUMN()-$AF$2-MR$3)&amp;":"&amp;ADDRESS($AF$5, COLUMN()-$AF$1-MR$3)), MR$3, FALSE)</f>
        <v>2481076</v>
      </c>
      <c r="MS72" t="str">
        <f t="shared" si="405"/>
        <v>OS</v>
      </c>
      <c r="MT72" t="str">
        <f t="shared" si="406"/>
        <v>SS</v>
      </c>
      <c r="MU72" t="str">
        <f t="shared" si="407"/>
        <v>OS</v>
      </c>
      <c r="MV72" cm="1">
        <f t="array" aca="1" ref="MV72" ca="1">INDIRECT(ADDRESS(ROW(), MV$3-$AF$1+$AF$3))+VLOOKUP($AS72, INDIRECT(ADDRESS($AF$4, COLUMN()-$AF$2-MV$3)&amp;":"&amp;ADDRESS($AF$5, COLUMN()-$AF$1-MV$3)), MV$3, FALSE)+VLOOKUP($AT72, INDIRECT(ADDRESS($AF$4, COLUMN()-$AF$2-MV$3)&amp;":"&amp;ADDRESS($AF$5, COLUMN()-$AF$1-MV$3)), MV$3, FALSE)</f>
        <v>10966265</v>
      </c>
      <c r="MW72" cm="1">
        <f t="array" aca="1" ref="MW72" ca="1">INDIRECT(ADDRESS(ROW(), MW$3-$AF$1+$AF$3))+VLOOKUP($AS72, INDIRECT(ADDRESS($AF$4, COLUMN()-$AF$2-MW$3)&amp;":"&amp;ADDRESS($AF$5, COLUMN()-$AF$1-MW$3)), MW$3, FALSE)+VLOOKUP($AT72, INDIRECT(ADDRESS($AF$4, COLUMN()-$AF$2-MW$3)&amp;":"&amp;ADDRESS($AF$5, COLUMN()-$AF$1-MW$3)), MW$3, FALSE)</f>
        <v>7971528</v>
      </c>
      <c r="MX72" cm="1">
        <f t="array" aca="1" ref="MX72" ca="1">INDIRECT(ADDRESS(ROW(), MX$3-$AF$1+$AF$3))+VLOOKUP($AS72, INDIRECT(ADDRESS($AF$4, COLUMN()-$AF$2-MX$3)&amp;":"&amp;ADDRESS($AF$5, COLUMN()-$AF$1-MX$3)), MX$3, FALSE)+VLOOKUP($AT72, INDIRECT(ADDRESS($AF$4, COLUMN()-$AF$2-MX$3)&amp;":"&amp;ADDRESS($AF$5, COLUMN()-$AF$1-MX$3)), MX$3, FALSE)</f>
        <v>1513953</v>
      </c>
      <c r="MY72" cm="1">
        <f t="array" aca="1" ref="MY72" ca="1">INDIRECT(ADDRESS(ROW(), MY$3-$AF$1+$AF$3))+VLOOKUP($AS72, INDIRECT(ADDRESS($AF$4, COLUMN()-$AF$2-MY$3)&amp;":"&amp;ADDRESS($AF$5, COLUMN()-$AF$1-MY$3)), MY$3, FALSE)+VLOOKUP($AT72, INDIRECT(ADDRESS($AF$4, COLUMN()-$AF$2-MY$3)&amp;":"&amp;ADDRESS($AF$5, COLUMN()-$AF$1-MY$3)), MY$3, FALSE)</f>
        <v>8575530</v>
      </c>
      <c r="MZ72" cm="1">
        <f t="array" aca="1" ref="MZ72" ca="1">INDIRECT(ADDRESS(ROW(), MZ$3-$AF$1+$AF$3))+VLOOKUP($AS72, INDIRECT(ADDRESS($AF$4, COLUMN()-$AF$2-MZ$3)&amp;":"&amp;ADDRESS($AF$5, COLUMN()-$AF$1-MZ$3)), MZ$3, FALSE)+VLOOKUP($AT72, INDIRECT(ADDRESS($AF$4, COLUMN()-$AF$2-MZ$3)&amp;":"&amp;ADDRESS($AF$5, COLUMN()-$AF$1-MZ$3)), MZ$3, FALSE)</f>
        <v>7439359</v>
      </c>
      <c r="NA72" cm="1">
        <f t="array" aca="1" ref="NA72" ca="1">INDIRECT(ADDRESS(ROW(), NA$3-$AF$1+$AF$3))+VLOOKUP($AS72, INDIRECT(ADDRESS($AF$4, COLUMN()-$AF$2-NA$3)&amp;":"&amp;ADDRESS($AF$5, COLUMN()-$AF$1-NA$3)), NA$3, FALSE)+VLOOKUP($AT72, INDIRECT(ADDRESS($AF$4, COLUMN()-$AF$2-NA$3)&amp;":"&amp;ADDRESS($AF$5, COLUMN()-$AF$1-NA$3)), NA$3, FALSE)</f>
        <v>8710390</v>
      </c>
      <c r="NB72" cm="1">
        <f t="array" aca="1" ref="NB72" ca="1">INDIRECT(ADDRESS(ROW(), NB$3-$AF$1+$AF$3))+VLOOKUP($AS72, INDIRECT(ADDRESS($AF$4, COLUMN()-$AF$2-NB$3)&amp;":"&amp;ADDRESS($AF$5, COLUMN()-$AF$1-NB$3)), NB$3, FALSE)+VLOOKUP($AT72, INDIRECT(ADDRESS($AF$4, COLUMN()-$AF$2-NB$3)&amp;":"&amp;ADDRESS($AF$5, COLUMN()-$AF$1-NB$3)), NB$3, FALSE)</f>
        <v>5537058</v>
      </c>
      <c r="NC72" cm="1">
        <f t="array" aca="1" ref="NC72" ca="1">INDIRECT(ADDRESS(ROW(), NC$3-$AF$1+$AF$3))+VLOOKUP($AS72, INDIRECT(ADDRESS($AF$4, COLUMN()-$AF$2-NC$3)&amp;":"&amp;ADDRESS($AF$5, COLUMN()-$AF$1-NC$3)), NC$3, FALSE)+VLOOKUP($AT72, INDIRECT(ADDRESS($AF$4, COLUMN()-$AF$2-NC$3)&amp;":"&amp;ADDRESS($AF$5, COLUMN()-$AF$1-NC$3)), NC$3, FALSE)</f>
        <v>6214156</v>
      </c>
      <c r="ND72" cm="1">
        <f t="array" aca="1" ref="ND72" ca="1">INDIRECT(ADDRESS(ROW(), ND$3-$AF$1+$AF$3))+VLOOKUP($AS72, INDIRECT(ADDRESS($AF$4, COLUMN()-$AF$2-ND$3)&amp;":"&amp;ADDRESS($AF$5, COLUMN()-$AF$1-ND$3)), ND$3, FALSE)+VLOOKUP($AT72, INDIRECT(ADDRESS($AF$4, COLUMN()-$AF$2-ND$3)&amp;":"&amp;ADDRESS($AF$5, COLUMN()-$AF$1-ND$3)), ND$3, FALSE)</f>
        <v>5220007</v>
      </c>
      <c r="NE72" cm="1">
        <f t="array" aca="1" ref="NE72" ca="1">INDIRECT(ADDRESS(ROW(), NE$3-$AF$1+$AF$3))+VLOOKUP($AS72, INDIRECT(ADDRESS($AF$4, COLUMN()-$AF$2-NE$3)&amp;":"&amp;ADDRESS($AF$5, COLUMN()-$AF$1-NE$3)), NE$3, FALSE)+VLOOKUP($AT72, INDIRECT(ADDRESS($AF$4, COLUMN()-$AF$2-NE$3)&amp;":"&amp;ADDRESS($AF$5, COLUMN()-$AF$1-NE$3)), NE$3, FALSE)</f>
        <v>4960617</v>
      </c>
      <c r="NF72" t="str">
        <f t="shared" si="408"/>
        <v>OS</v>
      </c>
      <c r="NG72" t="str">
        <f t="shared" si="409"/>
        <v>SS</v>
      </c>
      <c r="NH72" t="str">
        <f t="shared" si="410"/>
        <v>OS</v>
      </c>
      <c r="NI72" cm="1">
        <f t="array" aca="1" ref="NI72" ca="1">INDIRECT(ADDRESS(ROW(), NI$3-$AF$1+$AF$3))+VLOOKUP($AS72, INDIRECT(ADDRESS($AF$4, COLUMN()-$AF$2-NI$3)&amp;":"&amp;ADDRESS($AF$5, COLUMN()-$AF$1-NI$3)), NI$3, FALSE)+VLOOKUP($AT72, INDIRECT(ADDRESS($AF$4, COLUMN()-$AF$2-NI$3)&amp;":"&amp;ADDRESS($AF$5, COLUMN()-$AF$1-NI$3)), NI$3, FALSE)</f>
        <v>21932504</v>
      </c>
      <c r="NJ72" cm="1">
        <f t="array" aca="1" ref="NJ72" ca="1">INDIRECT(ADDRESS(ROW(), NJ$3-$AF$1+$AF$3))+VLOOKUP($AS72, INDIRECT(ADDRESS($AF$4, COLUMN()-$AF$2-NJ$3)&amp;":"&amp;ADDRESS($AF$5, COLUMN()-$AF$1-NJ$3)), NJ$3, FALSE)+VLOOKUP($AT72, INDIRECT(ADDRESS($AF$4, COLUMN()-$AF$2-NJ$3)&amp;":"&amp;ADDRESS($AF$5, COLUMN()-$AF$1-NJ$3)), NJ$3, FALSE)</f>
        <v>15940221</v>
      </c>
      <c r="NK72" cm="1">
        <f t="array" aca="1" ref="NK72" ca="1">INDIRECT(ADDRESS(ROW(), NK$3-$AF$1+$AF$3))+VLOOKUP($AS72, INDIRECT(ADDRESS($AF$4, COLUMN()-$AF$2-NK$3)&amp;":"&amp;ADDRESS($AF$5, COLUMN()-$AF$1-NK$3)), NK$3, FALSE)+VLOOKUP($AT72, INDIRECT(ADDRESS($AF$4, COLUMN()-$AF$2-NK$3)&amp;":"&amp;ADDRESS($AF$5, COLUMN()-$AF$1-NK$3)), NK$3, FALSE)</f>
        <v>3022281</v>
      </c>
      <c r="NL72" cm="1">
        <f t="array" aca="1" ref="NL72" ca="1">INDIRECT(ADDRESS(ROW(), NL$3-$AF$1+$AF$3))+VLOOKUP($AS72, INDIRECT(ADDRESS($AF$4, COLUMN()-$AF$2-NL$3)&amp;":"&amp;ADDRESS($AF$5, COLUMN()-$AF$1-NL$3)), NL$3, FALSE)+VLOOKUP($AT72, INDIRECT(ADDRESS($AF$4, COLUMN()-$AF$2-NL$3)&amp;":"&amp;ADDRESS($AF$5, COLUMN()-$AF$1-NL$3)), NL$3, FALSE)</f>
        <v>17147892</v>
      </c>
      <c r="NM72" cm="1">
        <f t="array" aca="1" ref="NM72" ca="1">INDIRECT(ADDRESS(ROW(), NM$3-$AF$1+$AF$3))+VLOOKUP($AS72, INDIRECT(ADDRESS($AF$4, COLUMN()-$AF$2-NM$3)&amp;":"&amp;ADDRESS($AF$5, COLUMN()-$AF$1-NM$3)), NM$3, FALSE)+VLOOKUP($AT72, INDIRECT(ADDRESS($AF$4, COLUMN()-$AF$2-NM$3)&amp;":"&amp;ADDRESS($AF$5, COLUMN()-$AF$1-NM$3)), NM$3, FALSE)</f>
        <v>14882066</v>
      </c>
      <c r="NN72" cm="1">
        <f t="array" aca="1" ref="NN72" ca="1">INDIRECT(ADDRESS(ROW(), NN$3-$AF$1+$AF$3))+VLOOKUP($AS72, INDIRECT(ADDRESS($AF$4, COLUMN()-$AF$2-NN$3)&amp;":"&amp;ADDRESS($AF$5, COLUMN()-$AF$1-NN$3)), NN$3, FALSE)+VLOOKUP($AT72, INDIRECT(ADDRESS($AF$4, COLUMN()-$AF$2-NN$3)&amp;":"&amp;ADDRESS($AF$5, COLUMN()-$AF$1-NN$3)), NN$3, FALSE)</f>
        <v>17429542</v>
      </c>
      <c r="NO72" cm="1">
        <f t="array" aca="1" ref="NO72" ca="1">INDIRECT(ADDRESS(ROW(), NO$3-$AF$1+$AF$3))+VLOOKUP($AS72, INDIRECT(ADDRESS($AF$4, COLUMN()-$AF$2-NO$3)&amp;":"&amp;ADDRESS($AF$5, COLUMN()-$AF$1-NO$3)), NO$3, FALSE)+VLOOKUP($AT72, INDIRECT(ADDRESS($AF$4, COLUMN()-$AF$2-NO$3)&amp;":"&amp;ADDRESS($AF$5, COLUMN()-$AF$1-NO$3)), NO$3, FALSE)</f>
        <v>11081451</v>
      </c>
      <c r="NP72" cm="1">
        <f t="array" aca="1" ref="NP72" ca="1">INDIRECT(ADDRESS(ROW(), NP$3-$AF$1+$AF$3))+VLOOKUP($AS72, INDIRECT(ADDRESS($AF$4, COLUMN()-$AF$2-NP$3)&amp;":"&amp;ADDRESS($AF$5, COLUMN()-$AF$1-NP$3)), NP$3, FALSE)+VLOOKUP($AT72, INDIRECT(ADDRESS($AF$4, COLUMN()-$AF$2-NP$3)&amp;":"&amp;ADDRESS($AF$5, COLUMN()-$AF$1-NP$3)), NP$3, FALSE)</f>
        <v>12428535</v>
      </c>
      <c r="NQ72" cm="1">
        <f t="array" aca="1" ref="NQ72" ca="1">INDIRECT(ADDRESS(ROW(), NQ$3-$AF$1+$AF$3))+VLOOKUP($AS72, INDIRECT(ADDRESS($AF$4, COLUMN()-$AF$2-NQ$3)&amp;":"&amp;ADDRESS($AF$5, COLUMN()-$AF$1-NQ$3)), NQ$3, FALSE)+VLOOKUP($AT72, INDIRECT(ADDRESS($AF$4, COLUMN()-$AF$2-NQ$3)&amp;":"&amp;ADDRESS($AF$5, COLUMN()-$AF$1-NQ$3)), NQ$3, FALSE)</f>
        <v>10436829</v>
      </c>
      <c r="NR72" cm="1">
        <f t="array" aca="1" ref="NR72" ca="1">INDIRECT(ADDRESS(ROW(), NR$3-$AF$1+$AF$3))+VLOOKUP($AS72, INDIRECT(ADDRESS($AF$4, COLUMN()-$AF$2-NR$3)&amp;":"&amp;ADDRESS($AF$5, COLUMN()-$AF$1-NR$3)), NR$3, FALSE)+VLOOKUP($AT72, INDIRECT(ADDRESS($AF$4, COLUMN()-$AF$2-NR$3)&amp;":"&amp;ADDRESS($AF$5, COLUMN()-$AF$1-NR$3)), NR$3, FALSE)</f>
        <v>9916406</v>
      </c>
      <c r="NS72" t="str">
        <f t="shared" si="411"/>
        <v>OS</v>
      </c>
      <c r="NT72" t="str">
        <f t="shared" si="412"/>
        <v>SS</v>
      </c>
      <c r="NU72" t="str">
        <f t="shared" si="413"/>
        <v>OS</v>
      </c>
      <c r="NV72" cm="1">
        <f t="array" aca="1" ref="NV72" ca="1">INDIRECT(ADDRESS(ROW(), NV$3-$AF$1+$AF$3))+VLOOKUP($AS72, INDIRECT(ADDRESS($AF$4, COLUMN()-$AF$2-NV$3)&amp;":"&amp;ADDRESS($AF$5, COLUMN()-$AF$1-NV$3)), NV$3, FALSE)+VLOOKUP($AT72, INDIRECT(ADDRESS($AF$4, COLUMN()-$AF$2-NV$3)&amp;":"&amp;ADDRESS($AF$5, COLUMN()-$AF$1-NV$3)), NV$3, FALSE)</f>
        <v>43859771</v>
      </c>
      <c r="NW72" cm="1">
        <f t="array" aca="1" ref="NW72" ca="1">INDIRECT(ADDRESS(ROW(), NW$3-$AF$1+$AF$3))+VLOOKUP($AS72, INDIRECT(ADDRESS($AF$4, COLUMN()-$AF$2-NW$3)&amp;":"&amp;ADDRESS($AF$5, COLUMN()-$AF$1-NW$3)), NW$3, FALSE)+VLOOKUP($AT72, INDIRECT(ADDRESS($AF$4, COLUMN()-$AF$2-NW$3)&amp;":"&amp;ADDRESS($AF$5, COLUMN()-$AF$1-NW$3)), NW$3, FALSE)</f>
        <v>31881533</v>
      </c>
      <c r="NX72" cm="1">
        <f t="array" aca="1" ref="NX72" ca="1">INDIRECT(ADDRESS(ROW(), NX$3-$AF$1+$AF$3))+VLOOKUP($AS72, INDIRECT(ADDRESS($AF$4, COLUMN()-$AF$2-NX$3)&amp;":"&amp;ADDRESS($AF$5, COLUMN()-$AF$1-NX$3)), NX$3, FALSE)+VLOOKUP($AT72, INDIRECT(ADDRESS($AF$4, COLUMN()-$AF$2-NX$3)&amp;":"&amp;ADDRESS($AF$5, COLUMN()-$AF$1-NX$3)), NX$3, FALSE)</f>
        <v>6036626</v>
      </c>
      <c r="NY72" cm="1">
        <f t="array" aca="1" ref="NY72" ca="1">INDIRECT(ADDRESS(ROW(), NY$3-$AF$1+$AF$3))+VLOOKUP($AS72, INDIRECT(ADDRESS($AF$4, COLUMN()-$AF$2-NY$3)&amp;":"&amp;ADDRESS($AF$5, COLUMN()-$AF$1-NY$3)), NY$3, FALSE)+VLOOKUP($AT72, INDIRECT(ADDRESS($AF$4, COLUMN()-$AF$2-NY$3)&amp;":"&amp;ADDRESS($AF$5, COLUMN()-$AF$1-NY$3)), NY$3, FALSE)</f>
        <v>34292039</v>
      </c>
      <c r="NZ72" cm="1">
        <f t="array" aca="1" ref="NZ72" ca="1">INDIRECT(ADDRESS(ROW(), NZ$3-$AF$1+$AF$3))+VLOOKUP($AS72, INDIRECT(ADDRESS($AF$4, COLUMN()-$AF$2-NZ$3)&amp;":"&amp;ADDRESS($AF$5, COLUMN()-$AF$1-NZ$3)), NZ$3, FALSE)+VLOOKUP($AT72, INDIRECT(ADDRESS($AF$4, COLUMN()-$AF$2-NZ$3)&amp;":"&amp;ADDRESS($AF$5, COLUMN()-$AF$1-NZ$3)), NZ$3, FALSE)</f>
        <v>29770432</v>
      </c>
      <c r="OA72" cm="1">
        <f t="array" aca="1" ref="OA72" ca="1">INDIRECT(ADDRESS(ROW(), OA$3-$AF$1+$AF$3))+VLOOKUP($AS72, INDIRECT(ADDRESS($AF$4, COLUMN()-$AF$2-OA$3)&amp;":"&amp;ADDRESS($AF$5, COLUMN()-$AF$1-OA$3)), OA$3, FALSE)+VLOOKUP($AT72, INDIRECT(ADDRESS($AF$4, COLUMN()-$AF$2-OA$3)&amp;":"&amp;ADDRESS($AF$5, COLUMN()-$AF$1-OA$3)), OA$3, FALSE)</f>
        <v>34854596</v>
      </c>
      <c r="OB72" cm="1">
        <f t="array" aca="1" ref="OB72" ca="1">INDIRECT(ADDRESS(ROW(), OB$3-$AF$1+$AF$3))+VLOOKUP($AS72, INDIRECT(ADDRESS($AF$4, COLUMN()-$AF$2-OB$3)&amp;":"&amp;ADDRESS($AF$5, COLUMN()-$AF$1-OB$3)), OB$3, FALSE)+VLOOKUP($AT72, INDIRECT(ADDRESS($AF$4, COLUMN()-$AF$2-OB$3)&amp;":"&amp;ADDRESS($AF$5, COLUMN()-$AF$1-OB$3)), OB$3, FALSE)</f>
        <v>22161839</v>
      </c>
      <c r="OC72" cm="1">
        <f t="array" aca="1" ref="OC72" ca="1">INDIRECT(ADDRESS(ROW(), OC$3-$AF$1+$AF$3))+VLOOKUP($AS72, INDIRECT(ADDRESS($AF$4, COLUMN()-$AF$2-OC$3)&amp;":"&amp;ADDRESS($AF$5, COLUMN()-$AF$1-OC$3)), OC$3, FALSE)+VLOOKUP($AT72, INDIRECT(ADDRESS($AF$4, COLUMN()-$AF$2-OC$3)&amp;":"&amp;ADDRESS($AF$5, COLUMN()-$AF$1-OC$3)), OC$3, FALSE)</f>
        <v>24870085</v>
      </c>
      <c r="OD72" cm="1">
        <f t="array" aca="1" ref="OD72" ca="1">INDIRECT(ADDRESS(ROW(), OD$3-$AF$1+$AF$3))+VLOOKUP($AS72, INDIRECT(ADDRESS($AF$4, COLUMN()-$AF$2-OD$3)&amp;":"&amp;ADDRESS($AF$5, COLUMN()-$AF$1-OD$3)), OD$3, FALSE)+VLOOKUP($AT72, INDIRECT(ADDRESS($AF$4, COLUMN()-$AF$2-OD$3)&amp;":"&amp;ADDRESS($AF$5, COLUMN()-$AF$1-OD$3)), OD$3, FALSE)</f>
        <v>20879143</v>
      </c>
      <c r="OE72" cm="1">
        <f t="array" aca="1" ref="OE72" ca="1">INDIRECT(ADDRESS(ROW(), OE$3-$AF$1+$AF$3))+VLOOKUP($AS72, INDIRECT(ADDRESS($AF$4, COLUMN()-$AF$2-OE$3)&amp;":"&amp;ADDRESS($AF$5, COLUMN()-$AF$1-OE$3)), OE$3, FALSE)+VLOOKUP($AT72, INDIRECT(ADDRESS($AF$4, COLUMN()-$AF$2-OE$3)&amp;":"&amp;ADDRESS($AF$5, COLUMN()-$AF$1-OE$3)), OE$3, FALSE)</f>
        <v>19829391</v>
      </c>
      <c r="OF72" t="str">
        <f t="shared" si="414"/>
        <v>OS</v>
      </c>
      <c r="OG72" t="str">
        <f t="shared" si="415"/>
        <v>SS</v>
      </c>
      <c r="OH72" t="str">
        <f t="shared" si="416"/>
        <v>OS</v>
      </c>
      <c r="OI72" cm="1">
        <f t="array" aca="1" ref="OI72" ca="1">INDIRECT(ADDRESS(ROW(), OI$3-$AF$1+$AF$3))+VLOOKUP($AS72, INDIRECT(ADDRESS($AF$4, COLUMN()-$AF$2-OI$3)&amp;":"&amp;ADDRESS($AF$5, COLUMN()-$AF$1-OI$3)), OI$3, FALSE)+VLOOKUP($AT72, INDIRECT(ADDRESS($AF$4, COLUMN()-$AF$2-OI$3)&amp;":"&amp;ADDRESS($AF$5, COLUMN()-$AF$1-OI$3)), OI$3, FALSE)</f>
        <v>87712456</v>
      </c>
      <c r="OJ72" cm="1">
        <f t="array" aca="1" ref="OJ72" ca="1">INDIRECT(ADDRESS(ROW(), OJ$3-$AF$1+$AF$3))+VLOOKUP($AS72, INDIRECT(ADDRESS($AF$4, COLUMN()-$AF$2-OJ$3)&amp;":"&amp;ADDRESS($AF$5, COLUMN()-$AF$1-OJ$3)), OJ$3, FALSE)+VLOOKUP($AT72, INDIRECT(ADDRESS($AF$4, COLUMN()-$AF$2-OJ$3)&amp;":"&amp;ADDRESS($AF$5, COLUMN()-$AF$1-OJ$3)), OJ$3, FALSE)</f>
        <v>63757641</v>
      </c>
      <c r="OK72" cm="1">
        <f t="array" aca="1" ref="OK72" ca="1">INDIRECT(ADDRESS(ROW(), OK$3-$AF$1+$AF$3))+VLOOKUP($AS72, INDIRECT(ADDRESS($AF$4, COLUMN()-$AF$2-OK$3)&amp;":"&amp;ADDRESS($AF$5, COLUMN()-$AF$1-OK$3)), OK$3, FALSE)+VLOOKUP($AT72, INDIRECT(ADDRESS($AF$4, COLUMN()-$AF$2-OK$3)&amp;":"&amp;ADDRESS($AF$5, COLUMN()-$AF$1-OK$3)), OK$3, FALSE)</f>
        <v>12060272</v>
      </c>
      <c r="OL72" cm="1">
        <f t="array" aca="1" ref="OL72" ca="1">INDIRECT(ADDRESS(ROW(), OL$3-$AF$1+$AF$3))+VLOOKUP($AS72, INDIRECT(ADDRESS($AF$4, COLUMN()-$AF$2-OL$3)&amp;":"&amp;ADDRESS($AF$5, COLUMN()-$AF$1-OL$3)), OL$3, FALSE)+VLOOKUP($AT72, INDIRECT(ADDRESS($AF$4, COLUMN()-$AF$2-OL$3)&amp;":"&amp;ADDRESS($AF$5, COLUMN()-$AF$1-OL$3)), OL$3, FALSE)</f>
        <v>68589200</v>
      </c>
      <c r="OM72" cm="1">
        <f t="array" aca="1" ref="OM72" ca="1">INDIRECT(ADDRESS(ROW(), OM$3-$AF$1+$AF$3))+VLOOKUP($AS72, INDIRECT(ADDRESS($AF$4, COLUMN()-$AF$2-OM$3)&amp;":"&amp;ADDRESS($AF$5, COLUMN()-$AF$1-OM$3)), OM$3, FALSE)+VLOOKUP($AT72, INDIRECT(ADDRESS($AF$4, COLUMN()-$AF$2-OM$3)&amp;":"&amp;ADDRESS($AF$5, COLUMN()-$AF$1-OM$3)), OM$3, FALSE)</f>
        <v>59551547</v>
      </c>
      <c r="ON72" cm="1">
        <f t="array" aca="1" ref="ON72" ca="1">INDIRECT(ADDRESS(ROW(), ON$3-$AF$1+$AF$3))+VLOOKUP($AS72, INDIRECT(ADDRESS($AF$4, COLUMN()-$AF$2-ON$3)&amp;":"&amp;ADDRESS($AF$5, COLUMN()-$AF$1-ON$3)), ON$3, FALSE)+VLOOKUP($AT72, INDIRECT(ADDRESS($AF$4, COLUMN()-$AF$2-ON$3)&amp;":"&amp;ADDRESS($AF$5, COLUMN()-$AF$1-ON$3)), ON$3, FALSE)</f>
        <v>69723071</v>
      </c>
      <c r="OO72" cm="1">
        <f t="array" aca="1" ref="OO72" ca="1">INDIRECT(ADDRESS(ROW(), OO$3-$AF$1+$AF$3))+VLOOKUP($AS72, INDIRECT(ADDRESS($AF$4, COLUMN()-$AF$2-OO$3)&amp;":"&amp;ADDRESS($AF$5, COLUMN()-$AF$1-OO$3)), OO$3, FALSE)+VLOOKUP($AT72, INDIRECT(ADDRESS($AF$4, COLUMN()-$AF$2-OO$3)&amp;":"&amp;ADDRESS($AF$5, COLUMN()-$AF$1-OO$3)), OO$3, FALSE)</f>
        <v>44333060</v>
      </c>
      <c r="OP72" cm="1">
        <f t="array" aca="1" ref="OP72" ca="1">INDIRECT(ADDRESS(ROW(), OP$3-$AF$1+$AF$3))+VLOOKUP($AS72, INDIRECT(ADDRESS($AF$4, COLUMN()-$AF$2-OP$3)&amp;":"&amp;ADDRESS($AF$5, COLUMN()-$AF$1-OP$3)), OP$3, FALSE)+VLOOKUP($AT72, INDIRECT(ADDRESS($AF$4, COLUMN()-$AF$2-OP$3)&amp;":"&amp;ADDRESS($AF$5, COLUMN()-$AF$1-OP$3)), OP$3, FALSE)</f>
        <v>49740865</v>
      </c>
      <c r="OQ72" cm="1">
        <f t="array" aca="1" ref="OQ72" ca="1">INDIRECT(ADDRESS(ROW(), OQ$3-$AF$1+$AF$3))+VLOOKUP($AS72, INDIRECT(ADDRESS($AF$4, COLUMN()-$AF$2-OQ$3)&amp;":"&amp;ADDRESS($AF$5, COLUMN()-$AF$1-OQ$3)), OQ$3, FALSE)+VLOOKUP($AT72, INDIRECT(ADDRESS($AF$4, COLUMN()-$AF$2-OQ$3)&amp;":"&amp;ADDRESS($AF$5, COLUMN()-$AF$1-OQ$3)), OQ$3, FALSE)</f>
        <v>41756837</v>
      </c>
      <c r="OR72" cm="1">
        <f t="array" aca="1" ref="OR72" ca="1">INDIRECT(ADDRESS(ROW(), OR$3-$AF$1+$AF$3))+VLOOKUP($AS72, INDIRECT(ADDRESS($AF$4, COLUMN()-$AF$2-OR$3)&amp;":"&amp;ADDRESS($AF$5, COLUMN()-$AF$1-OR$3)), OR$3, FALSE)+VLOOKUP($AT72, INDIRECT(ADDRESS($AF$4, COLUMN()-$AF$2-OR$3)&amp;":"&amp;ADDRESS($AF$5, COLUMN()-$AF$1-OR$3)), OR$3, FALSE)</f>
        <v>39645962</v>
      </c>
      <c r="OS72" t="str">
        <f t="shared" si="417"/>
        <v>OS</v>
      </c>
      <c r="OT72" t="str">
        <f t="shared" si="418"/>
        <v>SS</v>
      </c>
      <c r="OU72" t="str">
        <f t="shared" si="419"/>
        <v>OS</v>
      </c>
      <c r="OV72" cm="1">
        <f t="array" aca="1" ref="OV72" ca="1">INDIRECT(ADDRESS(ROW(), OV$3-$AF$1+$AF$3))+VLOOKUP($AS72, INDIRECT(ADDRESS($AF$4, COLUMN()-$AF$2-OV$3)&amp;":"&amp;ADDRESS($AF$5, COLUMN()-$AF$1-OV$3)), OV$3, FALSE)+VLOOKUP($AT72, INDIRECT(ADDRESS($AF$4, COLUMN()-$AF$2-OV$3)&amp;":"&amp;ADDRESS($AF$5, COLUMN()-$AF$1-OV$3)), OV$3, FALSE)</f>
        <v>175405754</v>
      </c>
      <c r="OW72" cm="1">
        <f t="array" aca="1" ref="OW72" ca="1">INDIRECT(ADDRESS(ROW(), OW$3-$AF$1+$AF$3))+VLOOKUP($AS72, INDIRECT(ADDRESS($AF$4, COLUMN()-$AF$2-OW$3)&amp;":"&amp;ADDRESS($AF$5, COLUMN()-$AF$1-OW$3)), OW$3, FALSE)+VLOOKUP($AT72, INDIRECT(ADDRESS($AF$4, COLUMN()-$AF$2-OW$3)&amp;":"&amp;ADDRESS($AF$5, COLUMN()-$AF$1-OW$3)), OW$3, FALSE)</f>
        <v>127517662</v>
      </c>
      <c r="OX72" cm="1">
        <f t="array" aca="1" ref="OX72" ca="1">INDIRECT(ADDRESS(ROW(), OX$3-$AF$1+$AF$3))+VLOOKUP($AS72, INDIRECT(ADDRESS($AF$4, COLUMN()-$AF$2-OX$3)&amp;":"&amp;ADDRESS($AF$5, COLUMN()-$AF$1-OX$3)), OX$3, FALSE)+VLOOKUP($AT72, INDIRECT(ADDRESS($AF$4, COLUMN()-$AF$2-OX$3)&amp;":"&amp;ADDRESS($AF$5, COLUMN()-$AF$1-OX$3)), OX$3, FALSE)</f>
        <v>24103750</v>
      </c>
      <c r="OY72" cm="1">
        <f t="array" aca="1" ref="OY72" ca="1">INDIRECT(ADDRESS(ROW(), OY$3-$AF$1+$AF$3))+VLOOKUP($AS72, INDIRECT(ADDRESS($AF$4, COLUMN()-$AF$2-OY$3)&amp;":"&amp;ADDRESS($AF$5, COLUMN()-$AF$1-OY$3)), OY$3, FALSE)+VLOOKUP($AT72, INDIRECT(ADDRESS($AF$4, COLUMN()-$AF$2-OY$3)&amp;":"&amp;ADDRESS($AF$5, COLUMN()-$AF$1-OY$3)), OY$3, FALSE)</f>
        <v>137193357</v>
      </c>
      <c r="OZ72" cm="1">
        <f t="array" aca="1" ref="OZ72" ca="1">INDIRECT(ADDRESS(ROW(), OZ$3-$AF$1+$AF$3))+VLOOKUP($AS72, INDIRECT(ADDRESS($AF$4, COLUMN()-$AF$2-OZ$3)&amp;":"&amp;ADDRESS($AF$5, COLUMN()-$AF$1-OZ$3)), OZ$3, FALSE)+VLOOKUP($AT72, INDIRECT(ADDRESS($AF$4, COLUMN()-$AF$2-OZ$3)&amp;":"&amp;ADDRESS($AF$5, COLUMN()-$AF$1-OZ$3)), OZ$3, FALSE)</f>
        <v>119121539</v>
      </c>
      <c r="PA72" cm="1">
        <f t="array" aca="1" ref="PA72" ca="1">INDIRECT(ADDRESS(ROW(), PA$3-$AF$1+$AF$3))+VLOOKUP($AS72, INDIRECT(ADDRESS($AF$4, COLUMN()-$AF$2-PA$3)&amp;":"&amp;ADDRESS($AF$5, COLUMN()-$AF$1-PA$3)), PA$3, FALSE)+VLOOKUP($AT72, INDIRECT(ADDRESS($AF$4, COLUMN()-$AF$2-PA$3)&amp;":"&amp;ADDRESS($AF$5, COLUMN()-$AF$1-PA$3)), PA$3, FALSE)</f>
        <v>139425728</v>
      </c>
      <c r="PB72" cm="1">
        <f t="array" aca="1" ref="PB72" ca="1">INDIRECT(ADDRESS(ROW(), PB$3-$AF$1+$AF$3))+VLOOKUP($AS72, INDIRECT(ADDRESS($AF$4, COLUMN()-$AF$2-PB$3)&amp;":"&amp;ADDRESS($AF$5, COLUMN()-$AF$1-PB$3)), PB$3, FALSE)+VLOOKUP($AT72, INDIRECT(ADDRESS($AF$4, COLUMN()-$AF$2-PB$3)&amp;":"&amp;ADDRESS($AF$5, COLUMN()-$AF$1-PB$3)), PB$3, FALSE)</f>
        <v>88652469</v>
      </c>
      <c r="PC72" cm="1">
        <f t="array" aca="1" ref="PC72" ca="1">INDIRECT(ADDRESS(ROW(), PC$3-$AF$1+$AF$3))+VLOOKUP($AS72, INDIRECT(ADDRESS($AF$4, COLUMN()-$AF$2-PC$3)&amp;":"&amp;ADDRESS($AF$5, COLUMN()-$AF$1-PC$3)), PC$3, FALSE)+VLOOKUP($AT72, INDIRECT(ADDRESS($AF$4, COLUMN()-$AF$2-PC$3)&amp;":"&amp;ADDRESS($AF$5, COLUMN()-$AF$1-PC$3)), PC$3, FALSE)</f>
        <v>99514318</v>
      </c>
      <c r="PD72" cm="1">
        <f t="array" aca="1" ref="PD72" ca="1">INDIRECT(ADDRESS(ROW(), PD$3-$AF$1+$AF$3))+VLOOKUP($AS72, INDIRECT(ADDRESS($AF$4, COLUMN()-$AF$2-PD$3)&amp;":"&amp;ADDRESS($AF$5, COLUMN()-$AF$1-PD$3)), PD$3, FALSE)+VLOOKUP($AT72, INDIRECT(ADDRESS($AF$4, COLUMN()-$AF$2-PD$3)&amp;":"&amp;ADDRESS($AF$5, COLUMN()-$AF$1-PD$3)), PD$3, FALSE)</f>
        <v>83528320</v>
      </c>
      <c r="PE72" cm="1">
        <f t="array" aca="1" ref="PE72" ca="1">INDIRECT(ADDRESS(ROW(), PE$3-$AF$1+$AF$3))+VLOOKUP($AS72, INDIRECT(ADDRESS($AF$4, COLUMN()-$AF$2-PE$3)&amp;":"&amp;ADDRESS($AF$5, COLUMN()-$AF$1-PE$3)), PE$3, FALSE)+VLOOKUP($AT72, INDIRECT(ADDRESS($AF$4, COLUMN()-$AF$2-PE$3)&amp;":"&amp;ADDRESS($AF$5, COLUMN()-$AF$1-PE$3)), PE$3, FALSE)</f>
        <v>79278926</v>
      </c>
      <c r="PF72" t="str">
        <f t="shared" si="420"/>
        <v>OS</v>
      </c>
      <c r="PG72" t="str">
        <f t="shared" si="421"/>
        <v>SS</v>
      </c>
      <c r="PH72" t="str">
        <f t="shared" si="422"/>
        <v>OS</v>
      </c>
      <c r="PI72" cm="1">
        <f t="array" aca="1" ref="PI72" ca="1">INDIRECT(ADDRESS(ROW(), PI$3-$AF$1+$AF$3))+VLOOKUP($AS72, INDIRECT(ADDRESS($AF$4, COLUMN()-$AF$2-PI$3)&amp;":"&amp;ADDRESS($AF$5, COLUMN()-$AF$1-PI$3)), PI$3, FALSE)+VLOOKUP($AT72, INDIRECT(ADDRESS($AF$4, COLUMN()-$AF$2-PI$3)&amp;":"&amp;ADDRESS($AF$5, COLUMN()-$AF$1-PI$3)), PI$3, FALSE)</f>
        <v>350787915</v>
      </c>
      <c r="PJ72" cm="1">
        <f t="array" aca="1" ref="PJ72" ca="1">INDIRECT(ADDRESS(ROW(), PJ$3-$AF$1+$AF$3))+VLOOKUP($AS72, INDIRECT(ADDRESS($AF$4, COLUMN()-$AF$2-PJ$3)&amp;":"&amp;ADDRESS($AF$5, COLUMN()-$AF$1-PJ$3)), PJ$3, FALSE)+VLOOKUP($AT72, INDIRECT(ADDRESS($AF$4, COLUMN()-$AF$2-PJ$3)&amp;":"&amp;ADDRESS($AF$5, COLUMN()-$AF$1-PJ$3)), PJ$3, FALSE)</f>
        <v>255025520</v>
      </c>
      <c r="PK72" cm="1">
        <f t="array" aca="1" ref="PK72" ca="1">INDIRECT(ADDRESS(ROW(), PK$3-$AF$1+$AF$3))+VLOOKUP($AS72, INDIRECT(ADDRESS($AF$4, COLUMN()-$AF$2-PK$3)&amp;":"&amp;ADDRESS($AF$5, COLUMN()-$AF$1-PK$3)), PK$3, FALSE)+VLOOKUP($AT72, INDIRECT(ADDRESS($AF$4, COLUMN()-$AF$2-PK$3)&amp;":"&amp;ADDRESS($AF$5, COLUMN()-$AF$1-PK$3)), PK$3, FALSE)</f>
        <v>48183970</v>
      </c>
      <c r="PL72" cm="1">
        <f t="array" aca="1" ref="PL72" ca="1">INDIRECT(ADDRESS(ROW(), PL$3-$AF$1+$AF$3))+VLOOKUP($AS72, INDIRECT(ADDRESS($AF$4, COLUMN()-$AF$2-PL$3)&amp;":"&amp;ADDRESS($AF$5, COLUMN()-$AF$1-PL$3)), PL$3, FALSE)+VLOOKUP($AT72, INDIRECT(ADDRESS($AF$4, COLUMN()-$AF$2-PL$3)&amp;":"&amp;ADDRESS($AF$5, COLUMN()-$AF$1-PL$3)), PL$3, FALSE)</f>
        <v>274432879</v>
      </c>
      <c r="PM72" cm="1">
        <f t="array" aca="1" ref="PM72" ca="1">INDIRECT(ADDRESS(ROW(), PM$3-$AF$1+$AF$3))+VLOOKUP($AS72, INDIRECT(ADDRESS($AF$4, COLUMN()-$AF$2-PM$3)&amp;":"&amp;ADDRESS($AF$5, COLUMN()-$AF$1-PM$3)), PM$3, FALSE)+VLOOKUP($AT72, INDIRECT(ADDRESS($AF$4, COLUMN()-$AF$2-PM$3)&amp;":"&amp;ADDRESS($AF$5, COLUMN()-$AF$1-PM$3)), PM$3, FALSE)</f>
        <v>238268508</v>
      </c>
      <c r="PN72" cm="1">
        <f t="array" aca="1" ref="PN72" ca="1">INDIRECT(ADDRESS(ROW(), PN$3-$AF$1+$AF$3))+VLOOKUP($AS72, INDIRECT(ADDRESS($AF$4, COLUMN()-$AF$2-PN$3)&amp;":"&amp;ADDRESS($AF$5, COLUMN()-$AF$1-PN$3)), PN$3, FALSE)+VLOOKUP($AT72, INDIRECT(ADDRESS($AF$4, COLUMN()-$AF$2-PN$3)&amp;":"&amp;ADDRESS($AF$5, COLUMN()-$AF$1-PN$3)), PN$3, FALSE)</f>
        <v>278860161</v>
      </c>
      <c r="PO72" cm="1">
        <f t="array" aca="1" ref="PO72" ca="1">INDIRECT(ADDRESS(ROW(), PO$3-$AF$1+$AF$3))+VLOOKUP($AS72, INDIRECT(ADDRESS($AF$4, COLUMN()-$AF$2-PO$3)&amp;":"&amp;ADDRESS($AF$5, COLUMN()-$AF$1-PO$3)), PO$3, FALSE)+VLOOKUP($AT72, INDIRECT(ADDRESS($AF$4, COLUMN()-$AF$2-PO$3)&amp;":"&amp;ADDRESS($AF$5, COLUMN()-$AF$1-PO$3)), PO$3, FALSE)</f>
        <v>177307160</v>
      </c>
      <c r="PP72" cm="1">
        <f t="array" aca="1" ref="PP72" ca="1">INDIRECT(ADDRESS(ROW(), PP$3-$AF$1+$AF$3))+VLOOKUP($AS72, INDIRECT(ADDRESS($AF$4, COLUMN()-$AF$2-PP$3)&amp;":"&amp;ADDRESS($AF$5, COLUMN()-$AF$1-PP$3)), PP$3, FALSE)+VLOOKUP($AT72, INDIRECT(ADDRESS($AF$4, COLUMN()-$AF$2-PP$3)&amp;":"&amp;ADDRESS($AF$5, COLUMN()-$AF$1-PP$3)), PP$3, FALSE)</f>
        <v>199042510</v>
      </c>
      <c r="PQ72" cm="1">
        <f t="array" aca="1" ref="PQ72" ca="1">INDIRECT(ADDRESS(ROW(), PQ$3-$AF$1+$AF$3))+VLOOKUP($AS72, INDIRECT(ADDRESS($AF$4, COLUMN()-$AF$2-PQ$3)&amp;":"&amp;ADDRESS($AF$5, COLUMN()-$AF$1-PQ$3)), PQ$3, FALSE)+VLOOKUP($AT72, INDIRECT(ADDRESS($AF$4, COLUMN()-$AF$2-PQ$3)&amp;":"&amp;ADDRESS($AF$5, COLUMN()-$AF$1-PQ$3)), PQ$3, FALSE)</f>
        <v>167050702</v>
      </c>
      <c r="PR72" cm="1">
        <f t="array" aca="1" ref="PR72" ca="1">INDIRECT(ADDRESS(ROW(), PR$3-$AF$1+$AF$3))+VLOOKUP($AS72, INDIRECT(ADDRESS($AF$4, COLUMN()-$AF$2-PR$3)&amp;":"&amp;ADDRESS($AF$5, COLUMN()-$AF$1-PR$3)), PR$3, FALSE)+VLOOKUP($AT72, INDIRECT(ADDRESS($AF$4, COLUMN()-$AF$2-PR$3)&amp;":"&amp;ADDRESS($AF$5, COLUMN()-$AF$1-PR$3)), PR$3, FALSE)</f>
        <v>158524322</v>
      </c>
      <c r="PS72" t="str">
        <f t="shared" si="423"/>
        <v>OS</v>
      </c>
      <c r="PT72" t="str">
        <f t="shared" si="424"/>
        <v>SS</v>
      </c>
      <c r="PU72" t="str">
        <f t="shared" si="425"/>
        <v>OS</v>
      </c>
      <c r="PV72" cm="1">
        <f t="array" aca="1" ref="PV72" ca="1">INDIRECT(ADDRESS(ROW(), PV$3-$AF$1+$AF$3))+VLOOKUP($AS72, INDIRECT(ADDRESS($AF$4, COLUMN()-$AF$2-PV$3)&amp;":"&amp;ADDRESS($AF$5, COLUMN()-$AF$1-PV$3)), PV$3, FALSE)+VLOOKUP($AT72, INDIRECT(ADDRESS($AF$4, COLUMN()-$AF$2-PV$3)&amp;":"&amp;ADDRESS($AF$5, COLUMN()-$AF$1-PV$3)), PV$3, FALSE)</f>
        <v>701520427</v>
      </c>
      <c r="PW72" cm="1">
        <f t="array" aca="1" ref="PW72" ca="1">INDIRECT(ADDRESS(ROW(), PW$3-$AF$1+$AF$3))+VLOOKUP($AS72, INDIRECT(ADDRESS($AF$4, COLUMN()-$AF$2-PW$3)&amp;":"&amp;ADDRESS($AF$5, COLUMN()-$AF$1-PW$3)), PW$3, FALSE)+VLOOKUP($AT72, INDIRECT(ADDRESS($AF$4, COLUMN()-$AF$2-PW$3)&amp;":"&amp;ADDRESS($AF$5, COLUMN()-$AF$1-PW$3)), PW$3, FALSE)</f>
        <v>510071392</v>
      </c>
      <c r="PX72" cm="1">
        <f t="array" aca="1" ref="PX72" ca="1">INDIRECT(ADDRESS(ROW(), PX$3-$AF$1+$AF$3))+VLOOKUP($AS72, INDIRECT(ADDRESS($AF$4, COLUMN()-$AF$2-PX$3)&amp;":"&amp;ADDRESS($AF$5, COLUMN()-$AF$1-PX$3)), PX$3, FALSE)+VLOOKUP($AT72, INDIRECT(ADDRESS($AF$4, COLUMN()-$AF$2-PX$3)&amp;":"&amp;ADDRESS($AF$5, COLUMN()-$AF$1-PX$3)), PX$3, FALSE)</f>
        <v>96345038</v>
      </c>
      <c r="PY72" cm="1">
        <f t="array" aca="1" ref="PY72" ca="1">INDIRECT(ADDRESS(ROW(), PY$3-$AF$1+$AF$3))+VLOOKUP($AS72, INDIRECT(ADDRESS($AF$4, COLUMN()-$AF$2-PY$3)&amp;":"&amp;ADDRESS($AF$5, COLUMN()-$AF$1-PY$3)), PY$3, FALSE)+VLOOKUP($AT72, INDIRECT(ADDRESS($AF$4, COLUMN()-$AF$2-PY$3)&amp;":"&amp;ADDRESS($AF$5, COLUMN()-$AF$1-PY$3)), PY$3, FALSE)</f>
        <v>548938612</v>
      </c>
      <c r="PZ72" cm="1">
        <f t="array" aca="1" ref="PZ72" ca="1">INDIRECT(ADDRESS(ROW(), PZ$3-$AF$1+$AF$3))+VLOOKUP($AS72, INDIRECT(ADDRESS($AF$4, COLUMN()-$AF$2-PZ$3)&amp;":"&amp;ADDRESS($AF$5, COLUMN()-$AF$1-PZ$3)), PZ$3, FALSE)+VLOOKUP($AT72, INDIRECT(ADDRESS($AF$4, COLUMN()-$AF$2-PZ$3)&amp;":"&amp;ADDRESS($AF$5, COLUMN()-$AF$1-PZ$3)), PZ$3, FALSE)</f>
        <v>476574213</v>
      </c>
      <c r="QA72" cm="1">
        <f t="array" aca="1" ref="QA72" ca="1">INDIRECT(ADDRESS(ROW(), QA$3-$AF$1+$AF$3))+VLOOKUP($AS72, INDIRECT(ADDRESS($AF$4, COLUMN()-$AF$2-QA$3)&amp;":"&amp;ADDRESS($AF$5, COLUMN()-$AF$1-QA$3)), QA$3, FALSE)+VLOOKUP($AT72, INDIRECT(ADDRESS($AF$4, COLUMN()-$AF$2-QA$3)&amp;":"&amp;ADDRESS($AF$5, COLUMN()-$AF$1-QA$3)), QA$3, FALSE)</f>
        <v>557644862</v>
      </c>
      <c r="QB72" cm="1">
        <f t="array" aca="1" ref="QB72" ca="1">INDIRECT(ADDRESS(ROW(), QB$3-$AF$1+$AF$3))+VLOOKUP($AS72, INDIRECT(ADDRESS($AF$4, COLUMN()-$AF$2-QB$3)&amp;":"&amp;ADDRESS($AF$5, COLUMN()-$AF$1-QB$3)), QB$3, FALSE)+VLOOKUP($AT72, INDIRECT(ADDRESS($AF$4, COLUMN()-$AF$2-QB$3)&amp;":"&amp;ADDRESS($AF$5, COLUMN()-$AF$1-QB$3)), QB$3, FALSE)</f>
        <v>354560220</v>
      </c>
      <c r="QC72" cm="1">
        <f t="array" aca="1" ref="QC72" ca="1">INDIRECT(ADDRESS(ROW(), QC$3-$AF$1+$AF$3))+VLOOKUP($AS72, INDIRECT(ADDRESS($AF$4, COLUMN()-$AF$2-QC$3)&amp;":"&amp;ADDRESS($AF$5, COLUMN()-$AF$1-QC$3)), QC$3, FALSE)+VLOOKUP($AT72, INDIRECT(ADDRESS($AF$4, COLUMN()-$AF$2-QC$3)&amp;":"&amp;ADDRESS($AF$5, COLUMN()-$AF$1-QC$3)), QC$3, FALSE)</f>
        <v>398169925</v>
      </c>
      <c r="QD72" cm="1">
        <f t="array" aca="1" ref="QD72" ca="1">INDIRECT(ADDRESS(ROW(), QD$3-$AF$1+$AF$3))+VLOOKUP($AS72, INDIRECT(ADDRESS($AF$4, COLUMN()-$AF$2-QD$3)&amp;":"&amp;ADDRESS($AF$5, COLUMN()-$AF$1-QD$3)), QD$3, FALSE)+VLOOKUP($AT72, INDIRECT(ADDRESS($AF$4, COLUMN()-$AF$2-QD$3)&amp;":"&amp;ADDRESS($AF$5, COLUMN()-$AF$1-QD$3)), QD$3, FALSE)</f>
        <v>334126296</v>
      </c>
      <c r="QE72" cm="1">
        <f t="array" aca="1" ref="QE72" ca="1">INDIRECT(ADDRESS(ROW(), QE$3-$AF$1+$AF$3))+VLOOKUP($AS72, INDIRECT(ADDRESS($AF$4, COLUMN()-$AF$2-QE$3)&amp;":"&amp;ADDRESS($AF$5, COLUMN()-$AF$1-QE$3)), QE$3, FALSE)+VLOOKUP($AT72, INDIRECT(ADDRESS($AF$4, COLUMN()-$AF$2-QE$3)&amp;":"&amp;ADDRESS($AF$5, COLUMN()-$AF$1-QE$3)), QE$3, FALSE)</f>
        <v>317016310</v>
      </c>
      <c r="QF72" t="str">
        <f t="shared" si="426"/>
        <v>OS</v>
      </c>
      <c r="QG72" t="str">
        <f t="shared" si="427"/>
        <v>SS</v>
      </c>
      <c r="QH72" t="str">
        <f t="shared" si="428"/>
        <v>OS</v>
      </c>
      <c r="QI72" cm="1">
        <f t="array" aca="1" ref="QI72" ca="1">INDIRECT(ADDRESS(ROW(), QI$3-$AF$1+$AF$3))+VLOOKUP($AS72, INDIRECT(ADDRESS($AF$4, COLUMN()-$AF$2-QI$3)&amp;":"&amp;ADDRESS($AF$5, COLUMN()-$AF$1-QI$3)), QI$3, FALSE)+VLOOKUP($AT72, INDIRECT(ADDRESS($AF$4, COLUMN()-$AF$2-QI$3)&amp;":"&amp;ADDRESS($AF$5, COLUMN()-$AF$1-QI$3)), QI$3, FALSE)</f>
        <v>1402973809</v>
      </c>
      <c r="QJ72" cm="1">
        <f t="array" aca="1" ref="QJ72" ca="1">INDIRECT(ADDRESS(ROW(), QJ$3-$AF$1+$AF$3))+VLOOKUP($AS72, INDIRECT(ADDRESS($AF$4, COLUMN()-$AF$2-QJ$3)&amp;":"&amp;ADDRESS($AF$5, COLUMN()-$AF$1-QJ$3)), QJ$3, FALSE)+VLOOKUP($AT72, INDIRECT(ADDRESS($AF$4, COLUMN()-$AF$2-QJ$3)&amp;":"&amp;ADDRESS($AF$5, COLUMN()-$AF$1-QJ$3)), QJ$3, FALSE)</f>
        <v>1020167893</v>
      </c>
      <c r="QK72" cm="1">
        <f t="array" aca="1" ref="QK72" ca="1">INDIRECT(ADDRESS(ROW(), QK$3-$AF$1+$AF$3))+VLOOKUP($AS72, INDIRECT(ADDRESS($AF$4, COLUMN()-$AF$2-QK$3)&amp;":"&amp;ADDRESS($AF$5, COLUMN()-$AF$1-QK$3)), QK$3, FALSE)+VLOOKUP($AT72, INDIRECT(ADDRESS($AF$4, COLUMN()-$AF$2-QK$3)&amp;":"&amp;ADDRESS($AF$5, COLUMN()-$AF$1-QK$3)), QK$3, FALSE)</f>
        <v>192666814</v>
      </c>
      <c r="QL72" cm="1">
        <f t="array" aca="1" ref="QL72" ca="1">INDIRECT(ADDRESS(ROW(), QL$3-$AF$1+$AF$3))+VLOOKUP($AS72, INDIRECT(ADDRESS($AF$4, COLUMN()-$AF$2-QL$3)&amp;":"&amp;ADDRESS($AF$5, COLUMN()-$AF$1-QL$3)), QL$3, FALSE)+VLOOKUP($AT72, INDIRECT(ADDRESS($AF$4, COLUMN()-$AF$2-QL$3)&amp;":"&amp;ADDRESS($AF$5, COLUMN()-$AF$1-QL$3)), QL$3, FALSE)</f>
        <v>1098007435</v>
      </c>
      <c r="QM72" cm="1">
        <f t="array" aca="1" ref="QM72" ca="1">INDIRECT(ADDRESS(ROW(), QM$3-$AF$1+$AF$3))+VLOOKUP($AS72, INDIRECT(ADDRESS($AF$4, COLUMN()-$AF$2-QM$3)&amp;":"&amp;ADDRESS($AF$5, COLUMN()-$AF$1-QM$3)), QM$3, FALSE)+VLOOKUP($AT72, INDIRECT(ADDRESS($AF$4, COLUMN()-$AF$2-QM$3)&amp;":"&amp;ADDRESS($AF$5, COLUMN()-$AF$1-QM$3)), QM$3, FALSE)</f>
        <v>953190995</v>
      </c>
      <c r="QN72" cm="1">
        <f t="array" aca="1" ref="QN72" ca="1">INDIRECT(ADDRESS(ROW(), QN$3-$AF$1+$AF$3))+VLOOKUP($AS72, INDIRECT(ADDRESS($AF$4, COLUMN()-$AF$2-QN$3)&amp;":"&amp;ADDRESS($AF$5, COLUMN()-$AF$1-QN$3)), QN$3, FALSE)+VLOOKUP($AT72, INDIRECT(ADDRESS($AF$4, COLUMN()-$AF$2-QN$3)&amp;":"&amp;ADDRESS($AF$5, COLUMN()-$AF$1-QN$3)), QN$3, FALSE)</f>
        <v>1115264254</v>
      </c>
      <c r="QO72" cm="1">
        <f t="array" aca="1" ref="QO72" ca="1">INDIRECT(ADDRESS(ROW(), QO$3-$AF$1+$AF$3))+VLOOKUP($AS72, INDIRECT(ADDRESS($AF$4, COLUMN()-$AF$2-QO$3)&amp;":"&amp;ADDRESS($AF$5, COLUMN()-$AF$1-QO$3)), QO$3, FALSE)+VLOOKUP($AT72, INDIRECT(ADDRESS($AF$4, COLUMN()-$AF$2-QO$3)&amp;":"&amp;ADDRESS($AF$5, COLUMN()-$AF$1-QO$3)), QO$3, FALSE)</f>
        <v>709087638</v>
      </c>
      <c r="QP72" cm="1">
        <f t="array" aca="1" ref="QP72" ca="1">INDIRECT(ADDRESS(ROW(), QP$3-$AF$1+$AF$3))+VLOOKUP($AS72, INDIRECT(ADDRESS($AF$4, COLUMN()-$AF$2-QP$3)&amp;":"&amp;ADDRESS($AF$5, COLUMN()-$AF$1-QP$3)), QP$3, FALSE)+VLOOKUP($AT72, INDIRECT(ADDRESS($AF$4, COLUMN()-$AF$2-QP$3)&amp;":"&amp;ADDRESS($AF$5, COLUMN()-$AF$1-QP$3)), QP$3, FALSE)</f>
        <v>796383016</v>
      </c>
      <c r="QQ72" cm="1">
        <f t="array" aca="1" ref="QQ72" ca="1">INDIRECT(ADDRESS(ROW(), QQ$3-$AF$1+$AF$3))+VLOOKUP($AS72, INDIRECT(ADDRESS($AF$4, COLUMN()-$AF$2-QQ$3)&amp;":"&amp;ADDRESS($AF$5, COLUMN()-$AF$1-QQ$3)), QQ$3, FALSE)+VLOOKUP($AT72, INDIRECT(ADDRESS($AF$4, COLUMN()-$AF$2-QQ$3)&amp;":"&amp;ADDRESS($AF$5, COLUMN()-$AF$1-QQ$3)), QQ$3, FALSE)</f>
        <v>668227518</v>
      </c>
      <c r="QR72" cm="1">
        <f t="array" aca="1" ref="QR72" ca="1">INDIRECT(ADDRESS(ROW(), QR$3-$AF$1+$AF$3))+VLOOKUP($AS72, INDIRECT(ADDRESS($AF$4, COLUMN()-$AF$2-QR$3)&amp;":"&amp;ADDRESS($AF$5, COLUMN()-$AF$1-QR$3)), QR$3, FALSE)+VLOOKUP($AT72, INDIRECT(ADDRESS($AF$4, COLUMN()-$AF$2-QR$3)&amp;":"&amp;ADDRESS($AF$5, COLUMN()-$AF$1-QR$3)), QR$3, FALSE)</f>
        <v>633965219</v>
      </c>
      <c r="QS72" t="str">
        <f t="shared" si="429"/>
        <v>OS</v>
      </c>
      <c r="QT72" t="str">
        <f t="shared" si="430"/>
        <v>SS</v>
      </c>
      <c r="QU72" t="str">
        <f t="shared" si="431"/>
        <v>OS</v>
      </c>
      <c r="QV72" cm="1">
        <f t="array" aca="1" ref="QV72" ca="1">INDIRECT(ADDRESS(ROW(), QV$3-$AF$1+$AF$3))+VLOOKUP($AS72, INDIRECT(ADDRESS($AF$4, COLUMN()-$AF$2-QV$3)&amp;":"&amp;ADDRESS($AF$5, COLUMN()-$AF$1-QV$3)), QV$3, FALSE)+VLOOKUP($AT72, INDIRECT(ADDRESS($AF$4, COLUMN()-$AF$2-QV$3)&amp;":"&amp;ADDRESS($AF$5, COLUMN()-$AF$1-QV$3)), QV$3, FALSE)</f>
        <v>2805810083</v>
      </c>
      <c r="QW72" cm="1">
        <f t="array" aca="1" ref="QW72" ca="1">INDIRECT(ADDRESS(ROW(), QW$3-$AF$1+$AF$3))+VLOOKUP($AS72, INDIRECT(ADDRESS($AF$4, COLUMN()-$AF$2-QW$3)&amp;":"&amp;ADDRESS($AF$5, COLUMN()-$AF$1-QW$3)), QW$3, FALSE)+VLOOKUP($AT72, INDIRECT(ADDRESS($AF$4, COLUMN()-$AF$2-QW$3)&amp;":"&amp;ADDRESS($AF$5, COLUMN()-$AF$1-QW$3)), QW$3, FALSE)</f>
        <v>2040466460</v>
      </c>
      <c r="QX72" cm="1">
        <f t="array" aca="1" ref="QX72" ca="1">INDIRECT(ADDRESS(ROW(), QX$3-$AF$1+$AF$3))+VLOOKUP($AS72, INDIRECT(ADDRESS($AF$4, COLUMN()-$AF$2-QX$3)&amp;":"&amp;ADDRESS($AF$5, COLUMN()-$AF$1-QX$3)), QX$3, FALSE)+VLOOKUP($AT72, INDIRECT(ADDRESS($AF$4, COLUMN()-$AF$2-QX$3)&amp;":"&amp;ADDRESS($AF$5, COLUMN()-$AF$1-QX$3)), QX$3, FALSE)</f>
        <v>385328806</v>
      </c>
      <c r="QY72" cm="1">
        <f t="array" aca="1" ref="QY72" ca="1">INDIRECT(ADDRESS(ROW(), QY$3-$AF$1+$AF$3))+VLOOKUP($AS72, INDIRECT(ADDRESS($AF$4, COLUMN()-$AF$2-QY$3)&amp;":"&amp;ADDRESS($AF$5, COLUMN()-$AF$1-QY$3)), QY$3, FALSE)+VLOOKUP($AT72, INDIRECT(ADDRESS($AF$4, COLUMN()-$AF$2-QY$3)&amp;":"&amp;ADDRESS($AF$5, COLUMN()-$AF$1-QY$3)), QY$3, FALSE)</f>
        <v>2196173135</v>
      </c>
      <c r="QZ72" cm="1">
        <f t="array" aca="1" ref="QZ72" ca="1">INDIRECT(ADDRESS(ROW(), QZ$3-$AF$1+$AF$3))+VLOOKUP($AS72, INDIRECT(ADDRESS($AF$4, COLUMN()-$AF$2-QZ$3)&amp;":"&amp;ADDRESS($AF$5, COLUMN()-$AF$1-QZ$3)), QZ$3, FALSE)+VLOOKUP($AT72, INDIRECT(ADDRESS($AF$4, COLUMN()-$AF$2-QZ$3)&amp;":"&amp;ADDRESS($AF$5, COLUMN()-$AF$1-QZ$3)), QZ$3, FALSE)</f>
        <v>1906446680</v>
      </c>
      <c r="RA72" cm="1">
        <f t="array" aca="1" ref="RA72" ca="1">INDIRECT(ADDRESS(ROW(), RA$3-$AF$1+$AF$3))+VLOOKUP($AS72, INDIRECT(ADDRESS($AF$4, COLUMN()-$AF$2-RA$3)&amp;":"&amp;ADDRESS($AF$5, COLUMN()-$AF$1-RA$3)), RA$3, FALSE)+VLOOKUP($AT72, INDIRECT(ADDRESS($AF$4, COLUMN()-$AF$2-RA$3)&amp;":"&amp;ADDRESS($AF$5, COLUMN()-$AF$1-RA$3)), RA$3, FALSE)</f>
        <v>2230315355</v>
      </c>
      <c r="RB72" cm="1">
        <f t="array" aca="1" ref="RB72" ca="1">INDIRECT(ADDRESS(ROW(), RB$3-$AF$1+$AF$3))+VLOOKUP($AS72, INDIRECT(ADDRESS($AF$4, COLUMN()-$AF$2-RB$3)&amp;":"&amp;ADDRESS($AF$5, COLUMN()-$AF$1-RB$3)), RB$3, FALSE)+VLOOKUP($AT72, INDIRECT(ADDRESS($AF$4, COLUMN()-$AF$2-RB$3)&amp;":"&amp;ADDRESS($AF$5, COLUMN()-$AF$1-RB$3)), RB$3, FALSE)</f>
        <v>1418016977</v>
      </c>
      <c r="RC72" cm="1">
        <f t="array" aca="1" ref="RC72" ca="1">INDIRECT(ADDRESS(ROW(), RC$3-$AF$1+$AF$3))+VLOOKUP($AS72, INDIRECT(ADDRESS($AF$4, COLUMN()-$AF$2-RC$3)&amp;":"&amp;ADDRESS($AF$5, COLUMN()-$AF$1-RC$3)), RC$3, FALSE)+VLOOKUP($AT72, INDIRECT(ADDRESS($AF$4, COLUMN()-$AF$2-RC$3)&amp;":"&amp;ADDRESS($AF$5, COLUMN()-$AF$1-RC$3)), RC$3, FALSE)</f>
        <v>1592935409</v>
      </c>
      <c r="RD72" cm="1">
        <f t="array" aca="1" ref="RD72" ca="1">INDIRECT(ADDRESS(ROW(), RD$3-$AF$1+$AF$3))+VLOOKUP($AS72, INDIRECT(ADDRESS($AF$4, COLUMN()-$AF$2-RD$3)&amp;":"&amp;ADDRESS($AF$5, COLUMN()-$AF$1-RD$3)), RD$3, FALSE)+VLOOKUP($AT72, INDIRECT(ADDRESS($AF$4, COLUMN()-$AF$2-RD$3)&amp;":"&amp;ADDRESS($AF$5, COLUMN()-$AF$1-RD$3)), RD$3, FALSE)</f>
        <v>1336502460</v>
      </c>
      <c r="RE72" cm="1">
        <f t="array" aca="1" ref="RE72" ca="1">INDIRECT(ADDRESS(ROW(), RE$3-$AF$1+$AF$3))+VLOOKUP($AS72, INDIRECT(ADDRESS($AF$4, COLUMN()-$AF$2-RE$3)&amp;":"&amp;ADDRESS($AF$5, COLUMN()-$AF$1-RE$3)), RE$3, FALSE)+VLOOKUP($AT72, INDIRECT(ADDRESS($AF$4, COLUMN()-$AF$2-RE$3)&amp;":"&amp;ADDRESS($AF$5, COLUMN()-$AF$1-RE$3)), RE$3, FALSE)</f>
        <v>1267873818</v>
      </c>
      <c r="RF72" t="str">
        <f t="shared" si="432"/>
        <v>OS</v>
      </c>
      <c r="RG72" t="str">
        <f t="shared" si="433"/>
        <v>SS</v>
      </c>
      <c r="RH72" t="str">
        <f t="shared" si="434"/>
        <v>OS</v>
      </c>
      <c r="RI72" cm="1">
        <f t="array" aca="1" ref="RI72" ca="1">INDIRECT(ADDRESS(ROW(), RI$3-$AF$1+$AF$3))+VLOOKUP($AS72, INDIRECT(ADDRESS($AF$4, COLUMN()-$AF$2-RI$3)&amp;":"&amp;ADDRESS($AF$5, COLUMN()-$AF$1-RI$3)), RI$3, FALSE)+VLOOKUP($AT72, INDIRECT(ADDRESS($AF$4, COLUMN()-$AF$2-RI$3)&amp;":"&amp;ADDRESS($AF$5, COLUMN()-$AF$1-RI$3)), RI$3, FALSE)</f>
        <v>5611462809</v>
      </c>
      <c r="RJ72" cm="1">
        <f t="array" aca="1" ref="RJ72" ca="1">INDIRECT(ADDRESS(ROW(), RJ$3-$AF$1+$AF$3))+VLOOKUP($AS72, INDIRECT(ADDRESS($AF$4, COLUMN()-$AF$2-RJ$3)&amp;":"&amp;ADDRESS($AF$5, COLUMN()-$AF$1-RJ$3)), RJ$3, FALSE)+VLOOKUP($AT72, INDIRECT(ADDRESS($AF$4, COLUMN()-$AF$2-RJ$3)&amp;":"&amp;ADDRESS($AF$5, COLUMN()-$AF$1-RJ$3)), RJ$3, FALSE)</f>
        <v>4081114965</v>
      </c>
      <c r="RK72" cm="1">
        <f t="array" aca="1" ref="RK72" ca="1">INDIRECT(ADDRESS(ROW(), RK$3-$AF$1+$AF$3))+VLOOKUP($AS72, INDIRECT(ADDRESS($AF$4, COLUMN()-$AF$2-RK$3)&amp;":"&amp;ADDRESS($AF$5, COLUMN()-$AF$1-RK$3)), RK$3, FALSE)+VLOOKUP($AT72, INDIRECT(ADDRESS($AF$4, COLUMN()-$AF$2-RK$3)&amp;":"&amp;ADDRESS($AF$5, COLUMN()-$AF$1-RK$3)), RK$3, FALSE)</f>
        <v>770663755</v>
      </c>
      <c r="RL72" cm="1">
        <f t="array" aca="1" ref="RL72" ca="1">INDIRECT(ADDRESS(ROW(), RL$3-$AF$1+$AF$3))+VLOOKUP($AS72, INDIRECT(ADDRESS($AF$4, COLUMN()-$AF$2-RL$3)&amp;":"&amp;ADDRESS($AF$5, COLUMN()-$AF$1-RL$3)), RL$3, FALSE)+VLOOKUP($AT72, INDIRECT(ADDRESS($AF$4, COLUMN()-$AF$2-RL$3)&amp;":"&amp;ADDRESS($AF$5, COLUMN()-$AF$1-RL$3)), RL$3, FALSE)</f>
        <v>4392589859</v>
      </c>
      <c r="RM72" cm="1">
        <f t="array" aca="1" ref="RM72" ca="1">INDIRECT(ADDRESS(ROW(), RM$3-$AF$1+$AF$3))+VLOOKUP($AS72, INDIRECT(ADDRESS($AF$4, COLUMN()-$AF$2-RM$3)&amp;":"&amp;ADDRESS($AF$5, COLUMN()-$AF$1-RM$3)), RM$3, FALSE)+VLOOKUP($AT72, INDIRECT(ADDRESS($AF$4, COLUMN()-$AF$2-RM$3)&amp;":"&amp;ADDRESS($AF$5, COLUMN()-$AF$1-RM$3)), RM$3, FALSE)</f>
        <v>3812973708</v>
      </c>
      <c r="RN72" cm="1">
        <f t="array" aca="1" ref="RN72" ca="1">INDIRECT(ADDRESS(ROW(), RN$3-$AF$1+$AF$3))+VLOOKUP($AS72, INDIRECT(ADDRESS($AF$4, COLUMN()-$AF$2-RN$3)&amp;":"&amp;ADDRESS($AF$5, COLUMN()-$AF$1-RN$3)), RN$3, FALSE)+VLOOKUP($AT72, INDIRECT(ADDRESS($AF$4, COLUMN()-$AF$2-RN$3)&amp;":"&amp;ADDRESS($AF$5, COLUMN()-$AF$1-RN$3)), RN$3, FALSE)</f>
        <v>4460511845</v>
      </c>
      <c r="RO72" cm="1">
        <f t="array" aca="1" ref="RO72" ca="1">INDIRECT(ADDRESS(ROW(), RO$3-$AF$1+$AF$3))+VLOOKUP($AS72, INDIRECT(ADDRESS($AF$4, COLUMN()-$AF$2-RO$3)&amp;":"&amp;ADDRESS($AF$5, COLUMN()-$AF$1-RO$3)), RO$3, FALSE)+VLOOKUP($AT72, INDIRECT(ADDRESS($AF$4, COLUMN()-$AF$2-RO$3)&amp;":"&amp;ADDRESS($AF$5, COLUMN()-$AF$1-RO$3)), RO$3, FALSE)</f>
        <v>2835913899</v>
      </c>
      <c r="RP72" cm="1">
        <f t="array" aca="1" ref="RP72" ca="1">INDIRECT(ADDRESS(ROW(), RP$3-$AF$1+$AF$3))+VLOOKUP($AS72, INDIRECT(ADDRESS($AF$4, COLUMN()-$AF$2-RP$3)&amp;":"&amp;ADDRESS($AF$5, COLUMN()-$AF$1-RP$3)), RP$3, FALSE)+VLOOKUP($AT72, INDIRECT(ADDRESS($AF$4, COLUMN()-$AF$2-RP$3)&amp;":"&amp;ADDRESS($AF$5, COLUMN()-$AF$1-RP$3)), RP$3, FALSE)</f>
        <v>3185906109</v>
      </c>
      <c r="RQ72" cm="1">
        <f t="array" aca="1" ref="RQ72" ca="1">INDIRECT(ADDRESS(ROW(), RQ$3-$AF$1+$AF$3))+VLOOKUP($AS72, INDIRECT(ADDRESS($AF$4, COLUMN()-$AF$2-RQ$3)&amp;":"&amp;ADDRESS($AF$5, COLUMN()-$AF$1-RQ$3)), RQ$3, FALSE)+VLOOKUP($AT72, INDIRECT(ADDRESS($AF$4, COLUMN()-$AF$2-RQ$3)&amp;":"&amp;ADDRESS($AF$5, COLUMN()-$AF$1-RQ$3)), RQ$3, FALSE)</f>
        <v>2672966999</v>
      </c>
      <c r="RR72" cm="1">
        <f t="array" aca="1" ref="RR72" ca="1">INDIRECT(ADDRESS(ROW(), RR$3-$AF$1+$AF$3))+VLOOKUP($AS72, INDIRECT(ADDRESS($AF$4, COLUMN()-$AF$2-RR$3)&amp;":"&amp;ADDRESS($AF$5, COLUMN()-$AF$1-RR$3)), RR$3, FALSE)+VLOOKUP($AT72, INDIRECT(ADDRESS($AF$4, COLUMN()-$AF$2-RR$3)&amp;":"&amp;ADDRESS($AF$5, COLUMN()-$AF$1-RR$3)), RR$3, FALSE)</f>
        <v>2535634419</v>
      </c>
      <c r="RS72" t="str">
        <f t="shared" si="435"/>
        <v>OS</v>
      </c>
      <c r="RT72" t="str">
        <f t="shared" si="436"/>
        <v>SS</v>
      </c>
      <c r="RU72" t="str">
        <f t="shared" si="437"/>
        <v>OS</v>
      </c>
      <c r="RV72" cm="1">
        <f t="array" aca="1" ref="RV72" ca="1">INDIRECT(ADDRESS(ROW(), RV$3-$AF$1+$AF$3))+VLOOKUP($AS72, INDIRECT(ADDRESS($AF$4, COLUMN()-$AF$2-RV$3)&amp;":"&amp;ADDRESS($AF$5, COLUMN()-$AF$1-RV$3)), RV$3, FALSE)+VLOOKUP($AT72, INDIRECT(ADDRESS($AF$4, COLUMN()-$AF$2-RV$3)&amp;":"&amp;ADDRESS($AF$5, COLUMN()-$AF$1-RV$3)), RV$3, FALSE)</f>
        <v>11222645038</v>
      </c>
      <c r="RW72" cm="1">
        <f t="array" aca="1" ref="RW72" ca="1">INDIRECT(ADDRESS(ROW(), RW$3-$AF$1+$AF$3))+VLOOKUP($AS72, INDIRECT(ADDRESS($AF$4, COLUMN()-$AF$2-RW$3)&amp;":"&amp;ADDRESS($AF$5, COLUMN()-$AF$1-RW$3)), RW$3, FALSE)+VLOOKUP($AT72, INDIRECT(ADDRESS($AF$4, COLUMN()-$AF$2-RW$3)&amp;":"&amp;ADDRESS($AF$5, COLUMN()-$AF$1-RW$3)), RW$3, FALSE)</f>
        <v>8162646021</v>
      </c>
      <c r="RX72" cm="1">
        <f t="array" aca="1" ref="RX72" ca="1">INDIRECT(ADDRESS(ROW(), RX$3-$AF$1+$AF$3))+VLOOKUP($AS72, INDIRECT(ADDRESS($AF$4, COLUMN()-$AF$2-RX$3)&amp;":"&amp;ADDRESS($AF$5, COLUMN()-$AF$1-RX$3)), RX$3, FALSE)+VLOOKUP($AT72, INDIRECT(ADDRESS($AF$4, COLUMN()-$AF$2-RX$3)&amp;":"&amp;ADDRESS($AF$5, COLUMN()-$AF$1-RX$3)), RX$3, FALSE)</f>
        <v>1541379140</v>
      </c>
      <c r="RY72" cm="1">
        <f t="array" aca="1" ref="RY72" ca="1">INDIRECT(ADDRESS(ROW(), RY$3-$AF$1+$AF$3))+VLOOKUP($AS72, INDIRECT(ADDRESS($AF$4, COLUMN()-$AF$2-RY$3)&amp;":"&amp;ADDRESS($AF$5, COLUMN()-$AF$1-RY$3)), RY$3, FALSE)+VLOOKUP($AT72, INDIRECT(ADDRESS($AF$4, COLUMN()-$AF$2-RY$3)&amp;":"&amp;ADDRESS($AF$5, COLUMN()-$AF$1-RY$3)), RY$3, FALSE)</f>
        <v>8785453099</v>
      </c>
      <c r="RZ72" cm="1">
        <f t="array" aca="1" ref="RZ72" ca="1">INDIRECT(ADDRESS(ROW(), RZ$3-$AF$1+$AF$3))+VLOOKUP($AS72, INDIRECT(ADDRESS($AF$4, COLUMN()-$AF$2-RZ$3)&amp;":"&amp;ADDRESS($AF$5, COLUMN()-$AF$1-RZ$3)), RZ$3, FALSE)+VLOOKUP($AT72, INDIRECT(ADDRESS($AF$4, COLUMN()-$AF$2-RZ$3)&amp;":"&amp;ADDRESS($AF$5, COLUMN()-$AF$1-RZ$3)), RZ$3, FALSE)</f>
        <v>7626098304</v>
      </c>
      <c r="SA72" cm="1">
        <f t="array" aca="1" ref="SA72" ca="1">INDIRECT(ADDRESS(ROW(), SA$3-$AF$1+$AF$3))+VLOOKUP($AS72, INDIRECT(ADDRESS($AF$4, COLUMN()-$AF$2-SA$3)&amp;":"&amp;ADDRESS($AF$5, COLUMN()-$AF$1-SA$3)), SA$3, FALSE)+VLOOKUP($AT72, INDIRECT(ADDRESS($AF$4, COLUMN()-$AF$2-SA$3)&amp;":"&amp;ADDRESS($AF$5, COLUMN()-$AF$1-SA$3)), SA$3, FALSE)</f>
        <v>8920467595</v>
      </c>
      <c r="SB72" cm="1">
        <f t="array" aca="1" ref="SB72" ca="1">INDIRECT(ADDRESS(ROW(), SB$3-$AF$1+$AF$3))+VLOOKUP($AS72, INDIRECT(ADDRESS($AF$4, COLUMN()-$AF$2-SB$3)&amp;":"&amp;ADDRESS($AF$5, COLUMN()-$AF$1-SB$3)), SB$3, FALSE)+VLOOKUP($AT72, INDIRECT(ADDRESS($AF$4, COLUMN()-$AF$2-SB$3)&amp;":"&amp;ADDRESS($AF$5, COLUMN()-$AF$1-SB$3)), SB$3, FALSE)</f>
        <v>5671435376</v>
      </c>
      <c r="SC72" cm="1">
        <f t="array" aca="1" ref="SC72" ca="1">INDIRECT(ADDRESS(ROW(), SC$3-$AF$1+$AF$3))+VLOOKUP($AS72, INDIRECT(ADDRESS($AF$4, COLUMN()-$AF$2-SC$3)&amp;":"&amp;ADDRESS($AF$5, COLUMN()-$AF$1-SC$3)), SC$3, FALSE)+VLOOKUP($AT72, INDIRECT(ADDRESS($AF$4, COLUMN()-$AF$2-SC$3)&amp;":"&amp;ADDRESS($AF$5, COLUMN()-$AF$1-SC$3)), SC$3, FALSE)</f>
        <v>6372057363</v>
      </c>
      <c r="SD72" cm="1">
        <f t="array" aca="1" ref="SD72" ca="1">INDIRECT(ADDRESS(ROW(), SD$3-$AF$1+$AF$3))+VLOOKUP($AS72, INDIRECT(ADDRESS($AF$4, COLUMN()-$AF$2-SD$3)&amp;":"&amp;ADDRESS($AF$5, COLUMN()-$AF$1-SD$3)), SD$3, FALSE)+VLOOKUP($AT72, INDIRECT(ADDRESS($AF$4, COLUMN()-$AF$2-SD$3)&amp;":"&amp;ADDRESS($AF$5, COLUMN()-$AF$1-SD$3)), SD$3, FALSE)</f>
        <v>5346094145</v>
      </c>
      <c r="SE72" cm="1">
        <f t="array" aca="1" ref="SE72" ca="1">INDIRECT(ADDRESS(ROW(), SE$3-$AF$1+$AF$3))+VLOOKUP($AS72, INDIRECT(ADDRESS($AF$4, COLUMN()-$AF$2-SE$3)&amp;":"&amp;ADDRESS($AF$5, COLUMN()-$AF$1-SE$3)), SE$3, FALSE)+VLOOKUP($AT72, INDIRECT(ADDRESS($AF$4, COLUMN()-$AF$2-SE$3)&amp;":"&amp;ADDRESS($AF$5, COLUMN()-$AF$1-SE$3)), SE$3, FALSE)</f>
        <v>5071200654</v>
      </c>
      <c r="SF72" t="str">
        <f t="shared" si="438"/>
        <v>OS</v>
      </c>
      <c r="SG72" t="str">
        <f t="shared" si="439"/>
        <v>SS</v>
      </c>
      <c r="SH72" t="str">
        <f t="shared" si="440"/>
        <v>OS</v>
      </c>
      <c r="SI72" cm="1">
        <f t="array" aca="1" ref="SI72" ca="1">INDIRECT(ADDRESS(ROW(), SI$3-$AF$1+$AF$3))+VLOOKUP($AS72, INDIRECT(ADDRESS($AF$4, COLUMN()-$AF$2-SI$3)&amp;":"&amp;ADDRESS($AF$5, COLUMN()-$AF$1-SI$3)), SI$3, FALSE)+VLOOKUP($AT72, INDIRECT(ADDRESS($AF$4, COLUMN()-$AF$2-SI$3)&amp;":"&amp;ADDRESS($AF$5, COLUMN()-$AF$1-SI$3)), SI$3, FALSE)</f>
        <v>22445000134</v>
      </c>
      <c r="SJ72" cm="1">
        <f t="array" aca="1" ref="SJ72" ca="1">INDIRECT(ADDRESS(ROW(), SJ$3-$AF$1+$AF$3))+VLOOKUP($AS72, INDIRECT(ADDRESS($AF$4, COLUMN()-$AF$2-SJ$3)&amp;":"&amp;ADDRESS($AF$5, COLUMN()-$AF$1-SJ$3)), SJ$3, FALSE)+VLOOKUP($AT72, INDIRECT(ADDRESS($AF$4, COLUMN()-$AF$2-SJ$3)&amp;":"&amp;ADDRESS($AF$5, COLUMN()-$AF$1-SJ$3)), SJ$3, FALSE)</f>
        <v>16325792391</v>
      </c>
      <c r="SK72" cm="1">
        <f t="array" aca="1" ref="SK72" ca="1">INDIRECT(ADDRESS(ROW(), SK$3-$AF$1+$AF$3))+VLOOKUP($AS72, INDIRECT(ADDRESS($AF$4, COLUMN()-$AF$2-SK$3)&amp;":"&amp;ADDRESS($AF$5, COLUMN()-$AF$1-SK$3)), SK$3, FALSE)+VLOOKUP($AT72, INDIRECT(ADDRESS($AF$4, COLUMN()-$AF$2-SK$3)&amp;":"&amp;ADDRESS($AF$5, COLUMN()-$AF$1-SK$3)), SK$3, FALSE)</f>
        <v>3082834361</v>
      </c>
      <c r="SL72" cm="1">
        <f t="array" aca="1" ref="SL72" ca="1">INDIRECT(ADDRESS(ROW(), SL$3-$AF$1+$AF$3))+VLOOKUP($AS72, INDIRECT(ADDRESS($AF$4, COLUMN()-$AF$2-SL$3)&amp;":"&amp;ADDRESS($AF$5, COLUMN()-$AF$1-SL$3)), SL$3, FALSE)+VLOOKUP($AT72, INDIRECT(ADDRESS($AF$4, COLUMN()-$AF$2-SL$3)&amp;":"&amp;ADDRESS($AF$5, COLUMN()-$AF$1-SL$3)), SL$3, FALSE)</f>
        <v>17571380458</v>
      </c>
      <c r="SM72" cm="1">
        <f t="array" aca="1" ref="SM72" ca="1">INDIRECT(ADDRESS(ROW(), SM$3-$AF$1+$AF$3))+VLOOKUP($AS72, INDIRECT(ADDRESS($AF$4, COLUMN()-$AF$2-SM$3)&amp;":"&amp;ADDRESS($AF$5, COLUMN()-$AF$1-SM$3)), SM$3, FALSE)+VLOOKUP($AT72, INDIRECT(ADDRESS($AF$4, COLUMN()-$AF$2-SM$3)&amp;":"&amp;ADDRESS($AF$5, COLUMN()-$AF$1-SM$3)), SM$3, FALSE)</f>
        <v>15252396428</v>
      </c>
      <c r="SN72" cm="1">
        <f t="array" aca="1" ref="SN72" ca="1">INDIRECT(ADDRESS(ROW(), SN$3-$AF$1+$AF$3))+VLOOKUP($AS72, INDIRECT(ADDRESS($AF$4, COLUMN()-$AF$2-SN$3)&amp;":"&amp;ADDRESS($AF$5, COLUMN()-$AF$1-SN$3)), SN$3, FALSE)+VLOOKUP($AT72, INDIRECT(ADDRESS($AF$4, COLUMN()-$AF$2-SN$3)&amp;":"&amp;ADDRESS($AF$5, COLUMN()-$AF$1-SN$3)), SN$3, FALSE)</f>
        <v>17840516596</v>
      </c>
      <c r="SO72" cm="1">
        <f t="array" aca="1" ref="SO72" ca="1">INDIRECT(ADDRESS(ROW(), SO$3-$AF$1+$AF$3))+VLOOKUP($AS72, INDIRECT(ADDRESS($AF$4, COLUMN()-$AF$2-SO$3)&amp;":"&amp;ADDRESS($AF$5, COLUMN()-$AF$1-SO$3)), SO$3, FALSE)+VLOOKUP($AT72, INDIRECT(ADDRESS($AF$4, COLUMN()-$AF$2-SO$3)&amp;":"&amp;ADDRESS($AF$5, COLUMN()-$AF$1-SO$3)), SO$3, FALSE)</f>
        <v>11342548791</v>
      </c>
      <c r="SP72" cm="1">
        <f t="array" aca="1" ref="SP72" ca="1">INDIRECT(ADDRESS(ROW(), SP$3-$AF$1+$AF$3))+VLOOKUP($AS72, INDIRECT(ADDRESS($AF$4, COLUMN()-$AF$2-SP$3)&amp;":"&amp;ADDRESS($AF$5, COLUMN()-$AF$1-SP$3)), SP$3, FALSE)+VLOOKUP($AT72, INDIRECT(ADDRESS($AF$4, COLUMN()-$AF$2-SP$3)&amp;":"&amp;ADDRESS($AF$5, COLUMN()-$AF$1-SP$3)), SP$3, FALSE)</f>
        <v>12744003113</v>
      </c>
      <c r="SQ72" cm="1">
        <f t="array" aca="1" ref="SQ72" ca="1">INDIRECT(ADDRESS(ROW(), SQ$3-$AF$1+$AF$3))+VLOOKUP($AS72, INDIRECT(ADDRESS($AF$4, COLUMN()-$AF$2-SQ$3)&amp;":"&amp;ADDRESS($AF$5, COLUMN()-$AF$1-SQ$3)), SQ$3, FALSE)+VLOOKUP($AT72, INDIRECT(ADDRESS($AF$4, COLUMN()-$AF$2-SQ$3)&amp;":"&amp;ADDRESS($AF$5, COLUMN()-$AF$1-SQ$3)), SQ$3, FALSE)</f>
        <v>10692238984</v>
      </c>
      <c r="SR72" cm="1">
        <f t="array" aca="1" ref="SR72" ca="1">INDIRECT(ADDRESS(ROW(), SR$3-$AF$1+$AF$3))+VLOOKUP($AS72, INDIRECT(ADDRESS($AF$4, COLUMN()-$AF$2-SR$3)&amp;":"&amp;ADDRESS($AF$5, COLUMN()-$AF$1-SR$3)), SR$3, FALSE)+VLOOKUP($AT72, INDIRECT(ADDRESS($AF$4, COLUMN()-$AF$2-SR$3)&amp;":"&amp;ADDRESS($AF$5, COLUMN()-$AF$1-SR$3)), SR$3, FALSE)</f>
        <v>10142242215</v>
      </c>
      <c r="SS72" t="str">
        <f t="shared" si="441"/>
        <v>OS</v>
      </c>
      <c r="ST72" t="str">
        <f t="shared" si="442"/>
        <v>SS</v>
      </c>
      <c r="SU72" t="str">
        <f t="shared" si="443"/>
        <v>OS</v>
      </c>
      <c r="SV72" cm="1">
        <f t="array" aca="1" ref="SV72" ca="1">INDIRECT(ADDRESS(ROW(), SV$3-$AF$1+$AF$3))+VLOOKUP($AS72, INDIRECT(ADDRESS($AF$4, COLUMN()-$AF$2-SV$3)&amp;":"&amp;ADDRESS($AF$5, COLUMN()-$AF$1-SV$3)), SV$3, FALSE)+VLOOKUP($AT72, INDIRECT(ADDRESS($AF$4, COLUMN()-$AF$2-SV$3)&amp;":"&amp;ADDRESS($AF$5, COLUMN()-$AF$1-SV$3)), SV$3, FALSE)</f>
        <v>44889509303</v>
      </c>
      <c r="SW72" cm="1">
        <f t="array" aca="1" ref="SW72" ca="1">INDIRECT(ADDRESS(ROW(), SW$3-$AF$1+$AF$3))+VLOOKUP($AS72, INDIRECT(ADDRESS($AF$4, COLUMN()-$AF$2-SW$3)&amp;":"&amp;ADDRESS($AF$5, COLUMN()-$AF$1-SW$3)), SW$3, FALSE)+VLOOKUP($AT72, INDIRECT(ADDRESS($AF$4, COLUMN()-$AF$2-SW$3)&amp;":"&amp;ADDRESS($AF$5, COLUMN()-$AF$1-SW$3)), SW$3, FALSE)</f>
        <v>32652527447</v>
      </c>
      <c r="SX72" cm="1">
        <f t="array" aca="1" ref="SX72" ca="1">INDIRECT(ADDRESS(ROW(), SX$3-$AF$1+$AF$3))+VLOOKUP($AS72, INDIRECT(ADDRESS($AF$4, COLUMN()-$AF$2-SX$3)&amp;":"&amp;ADDRESS($AF$5, COLUMN()-$AF$1-SX$3)), SX$3, FALSE)+VLOOKUP($AT72, INDIRECT(ADDRESS($AF$4, COLUMN()-$AF$2-SX$3)&amp;":"&amp;ADDRESS($AF$5, COLUMN()-$AF$1-SX$3)), SX$3, FALSE)</f>
        <v>6165846058</v>
      </c>
      <c r="SY72" cm="1">
        <f t="array" aca="1" ref="SY72" ca="1">INDIRECT(ADDRESS(ROW(), SY$3-$AF$1+$AF$3))+VLOOKUP($AS72, INDIRECT(ADDRESS($AF$4, COLUMN()-$AF$2-SY$3)&amp;":"&amp;ADDRESS($AF$5, COLUMN()-$AF$1-SY$3)), SY$3, FALSE)+VLOOKUP($AT72, INDIRECT(ADDRESS($AF$4, COLUMN()-$AF$2-SY$3)&amp;":"&amp;ADDRESS($AF$5, COLUMN()-$AF$1-SY$3)), SY$3, FALSE)</f>
        <v>35143371632</v>
      </c>
      <c r="SZ72" cm="1">
        <f t="array" aca="1" ref="SZ72" ca="1">INDIRECT(ADDRESS(ROW(), SZ$3-$AF$1+$AF$3))+VLOOKUP($AS72, INDIRECT(ADDRESS($AF$4, COLUMN()-$AF$2-SZ$3)&amp;":"&amp;ADDRESS($AF$5, COLUMN()-$AF$1-SZ$3)), SZ$3, FALSE)+VLOOKUP($AT72, INDIRECT(ADDRESS($AF$4, COLUMN()-$AF$2-SZ$3)&amp;":"&amp;ADDRESS($AF$5, COLUMN()-$AF$1-SZ$3)), SZ$3, FALSE)</f>
        <v>30505113645</v>
      </c>
      <c r="TA72" cm="1">
        <f t="array" aca="1" ref="TA72" ca="1">INDIRECT(ADDRESS(ROW(), TA$3-$AF$1+$AF$3))+VLOOKUP($AS72, INDIRECT(ADDRESS($AF$4, COLUMN()-$AF$2-TA$3)&amp;":"&amp;ADDRESS($AF$5, COLUMN()-$AF$1-TA$3)), TA$3, FALSE)+VLOOKUP($AT72, INDIRECT(ADDRESS($AF$4, COLUMN()-$AF$2-TA$3)&amp;":"&amp;ADDRESS($AF$5, COLUMN()-$AF$1-TA$3)), TA$3, FALSE)</f>
        <v>35679589987</v>
      </c>
      <c r="TB72" cm="1">
        <f t="array" aca="1" ref="TB72" ca="1">INDIRECT(ADDRESS(ROW(), TB$3-$AF$1+$AF$3))+VLOOKUP($AS72, INDIRECT(ADDRESS($AF$4, COLUMN()-$AF$2-TB$3)&amp;":"&amp;ADDRESS($AF$5, COLUMN()-$AF$1-TB$3)), TB$3, FALSE)+VLOOKUP($AT72, INDIRECT(ADDRESS($AF$4, COLUMN()-$AF$2-TB$3)&amp;":"&amp;ADDRESS($AF$5, COLUMN()-$AF$1-TB$3)), TB$3, FALSE)</f>
        <v>22684151957</v>
      </c>
      <c r="TC72" cm="1">
        <f t="array" aca="1" ref="TC72" ca="1">INDIRECT(ADDRESS(ROW(), TC$3-$AF$1+$AF$3))+VLOOKUP($AS72, INDIRECT(ADDRESS($AF$4, COLUMN()-$AF$2-TC$3)&amp;":"&amp;ADDRESS($AF$5, COLUMN()-$AF$1-TC$3)), TC$3, FALSE)+VLOOKUP($AT72, INDIRECT(ADDRESS($AF$4, COLUMN()-$AF$2-TC$3)&amp;":"&amp;ADDRESS($AF$5, COLUMN()-$AF$1-TC$3)), TC$3, FALSE)</f>
        <v>25488291696</v>
      </c>
      <c r="TD72" cm="1">
        <f t="array" aca="1" ref="TD72" ca="1">INDIRECT(ADDRESS(ROW(), TD$3-$AF$1+$AF$3))+VLOOKUP($AS72, INDIRECT(ADDRESS($AF$4, COLUMN()-$AF$2-TD$3)&amp;":"&amp;ADDRESS($AF$5, COLUMN()-$AF$1-TD$3)), TD$3, FALSE)+VLOOKUP($AT72, INDIRECT(ADDRESS($AF$4, COLUMN()-$AF$2-TD$3)&amp;":"&amp;ADDRESS($AF$5, COLUMN()-$AF$1-TD$3)), TD$3, FALSE)</f>
        <v>21385039394</v>
      </c>
      <c r="TE72" cm="1">
        <f t="array" aca="1" ref="TE72" ca="1">INDIRECT(ADDRESS(ROW(), TE$3-$AF$1+$AF$3))+VLOOKUP($AS72, INDIRECT(ADDRESS($AF$4, COLUMN()-$AF$2-TE$3)&amp;":"&amp;ADDRESS($AF$5, COLUMN()-$AF$1-TE$3)), TE$3, FALSE)+VLOOKUP($AT72, INDIRECT(ADDRESS($AF$4, COLUMN()-$AF$2-TE$3)&amp;":"&amp;ADDRESS($AF$5, COLUMN()-$AF$1-TE$3)), TE$3, FALSE)</f>
        <v>20284465824</v>
      </c>
      <c r="TF72" t="str">
        <f t="shared" si="444"/>
        <v>OS</v>
      </c>
      <c r="TG72" t="str">
        <f t="shared" si="445"/>
        <v>SS</v>
      </c>
      <c r="TH72" t="str">
        <f t="shared" si="446"/>
        <v>OS</v>
      </c>
      <c r="TI72" cm="1">
        <f t="array" aca="1" ref="TI72" ca="1">INDIRECT(ADDRESS(ROW(), TI$3-$AF$1+$AF$3))+VLOOKUP($AS72, INDIRECT(ADDRESS($AF$4, COLUMN()-$AF$2-TI$3)&amp;":"&amp;ADDRESS($AF$5, COLUMN()-$AF$1-TI$3)), TI$3, FALSE)+VLOOKUP($AT72, INDIRECT(ADDRESS($AF$4, COLUMN()-$AF$2-TI$3)&amp;":"&amp;ADDRESS($AF$5, COLUMN()-$AF$1-TI$3)), TI$3, FALSE)</f>
        <v>89778581008</v>
      </c>
      <c r="TJ72" cm="1">
        <f t="array" aca="1" ref="TJ72" ca="1">INDIRECT(ADDRESS(ROW(), TJ$3-$AF$1+$AF$3))+VLOOKUP($AS72, INDIRECT(ADDRESS($AF$4, COLUMN()-$AF$2-TJ$3)&amp;":"&amp;ADDRESS($AF$5, COLUMN()-$AF$1-TJ$3)), TJ$3, FALSE)+VLOOKUP($AT72, INDIRECT(ADDRESS($AF$4, COLUMN()-$AF$2-TJ$3)&amp;":"&amp;ADDRESS($AF$5, COLUMN()-$AF$1-TJ$3)), TJ$3, FALSE)</f>
        <v>65306152869</v>
      </c>
      <c r="TK72" cm="1">
        <f t="array" aca="1" ref="TK72" ca="1">INDIRECT(ADDRESS(ROW(), TK$3-$AF$1+$AF$3))+VLOOKUP($AS72, INDIRECT(ADDRESS($AF$4, COLUMN()-$AF$2-TK$3)&amp;":"&amp;ADDRESS($AF$5, COLUMN()-$AF$1-TK$3)), TK$3, FALSE)+VLOOKUP($AT72, INDIRECT(ADDRESS($AF$4, COLUMN()-$AF$2-TK$3)&amp;":"&amp;ADDRESS($AF$5, COLUMN()-$AF$1-TK$3)), TK$3, FALSE)</f>
        <v>12331946270</v>
      </c>
      <c r="TL72" cm="1">
        <f t="array" aca="1" ref="TL72" ca="1">INDIRECT(ADDRESS(ROW(), TL$3-$AF$1+$AF$3))+VLOOKUP($AS72, INDIRECT(ADDRESS($AF$4, COLUMN()-$AF$2-TL$3)&amp;":"&amp;ADDRESS($AF$5, COLUMN()-$AF$1-TL$3)), TL$3, FALSE)+VLOOKUP($AT72, INDIRECT(ADDRESS($AF$4, COLUMN()-$AF$2-TL$3)&amp;":"&amp;ADDRESS($AF$5, COLUMN()-$AF$1-TL$3)), TL$3, FALSE)</f>
        <v>70287885149</v>
      </c>
      <c r="TM72" cm="1">
        <f t="array" aca="1" ref="TM72" ca="1">INDIRECT(ADDRESS(ROW(), TM$3-$AF$1+$AF$3))+VLOOKUP($AS72, INDIRECT(ADDRESS($AF$4, COLUMN()-$AF$2-TM$3)&amp;":"&amp;ADDRESS($AF$5, COLUMN()-$AF$1-TM$3)), TM$3, FALSE)+VLOOKUP($AT72, INDIRECT(ADDRESS($AF$4, COLUMN()-$AF$2-TM$3)&amp;":"&amp;ADDRESS($AF$5, COLUMN()-$AF$1-TM$3)), TM$3, FALSE)</f>
        <v>61010565747</v>
      </c>
      <c r="TN72" cm="1">
        <f t="array" aca="1" ref="TN72" ca="1">INDIRECT(ADDRESS(ROW(), TN$3-$AF$1+$AF$3))+VLOOKUP($AS72, INDIRECT(ADDRESS($AF$4, COLUMN()-$AF$2-TN$3)&amp;":"&amp;ADDRESS($AF$5, COLUMN()-$AF$1-TN$3)), TN$3, FALSE)+VLOOKUP($AT72, INDIRECT(ADDRESS($AF$4, COLUMN()-$AF$2-TN$3)&amp;":"&amp;ADDRESS($AF$5, COLUMN()-$AF$1-TN$3)), TN$3, FALSE)</f>
        <v>71357935487</v>
      </c>
      <c r="TO72" cm="1">
        <f t="array" aca="1" ref="TO72" ca="1">INDIRECT(ADDRESS(ROW(), TO$3-$AF$1+$AF$3))+VLOOKUP($AS72, INDIRECT(ADDRESS($AF$4, COLUMN()-$AF$2-TO$3)&amp;":"&amp;ADDRESS($AF$5, COLUMN()-$AF$1-TO$3)), TO$3, FALSE)+VLOOKUP($AT72, INDIRECT(ADDRESS($AF$4, COLUMN()-$AF$2-TO$3)&amp;":"&amp;ADDRESS($AF$5, COLUMN()-$AF$1-TO$3)), TO$3, FALSE)</f>
        <v>45367447789</v>
      </c>
      <c r="TP72" cm="1">
        <f t="array" aca="1" ref="TP72" ca="1">INDIRECT(ADDRESS(ROW(), TP$3-$AF$1+$AF$3))+VLOOKUP($AS72, INDIRECT(ADDRESS($AF$4, COLUMN()-$AF$2-TP$3)&amp;":"&amp;ADDRESS($AF$5, COLUMN()-$AF$1-TP$3)), TP$3, FALSE)+VLOOKUP($AT72, INDIRECT(ADDRESS($AF$4, COLUMN()-$AF$2-TP$3)&amp;":"&amp;ADDRESS($AF$5, COLUMN()-$AF$1-TP$3)), TP$3, FALSE)</f>
        <v>50976065908</v>
      </c>
      <c r="TQ72" cm="1">
        <f t="array" aca="1" ref="TQ72" ca="1">INDIRECT(ADDRESS(ROW(), TQ$3-$AF$1+$AF$3))+VLOOKUP($AS72, INDIRECT(ADDRESS($AF$4, COLUMN()-$AF$2-TQ$3)&amp;":"&amp;ADDRESS($AF$5, COLUMN()-$AF$1-TQ$3)), TQ$3, FALSE)+VLOOKUP($AT72, INDIRECT(ADDRESS($AF$4, COLUMN()-$AF$2-TQ$3)&amp;":"&amp;ADDRESS($AF$5, COLUMN()-$AF$1-TQ$3)), TQ$3, FALSE)</f>
        <v>42770482539</v>
      </c>
      <c r="TR72" cm="1">
        <f t="array" aca="1" ref="TR72" ca="1">INDIRECT(ADDRESS(ROW(), TR$3-$AF$1+$AF$3))+VLOOKUP($AS72, INDIRECT(ADDRESS($AF$4, COLUMN()-$AF$2-TR$3)&amp;":"&amp;ADDRESS($AF$5, COLUMN()-$AF$1-TR$3)), TR$3, FALSE)+VLOOKUP($AT72, INDIRECT(ADDRESS($AF$4, COLUMN()-$AF$2-TR$3)&amp;":"&amp;ADDRESS($AF$5, COLUMN()-$AF$1-TR$3)), TR$3, FALSE)</f>
        <v>40568751121</v>
      </c>
      <c r="TS72" t="str">
        <f t="shared" si="447"/>
        <v>OS</v>
      </c>
      <c r="TT72" t="str">
        <f t="shared" si="448"/>
        <v>SS</v>
      </c>
      <c r="TU72" t="str">
        <f t="shared" si="446"/>
        <v>OS</v>
      </c>
      <c r="TV72" cm="1">
        <f t="array" aca="1" ref="TV72" ca="1">INDIRECT(ADDRESS(ROW(), TV$3-$AF$1+$AF$3))+VLOOKUP($AS72, INDIRECT(ADDRESS($AF$4, COLUMN()-$AF$2-TV$3)&amp;":"&amp;ADDRESS($AF$5, COLUMN()-$AF$1-TV$3)), TV$3, FALSE)+VLOOKUP($AT72, INDIRECT(ADDRESS($AF$4, COLUMN()-$AF$2-TV$3)&amp;":"&amp;ADDRESS($AF$5, COLUMN()-$AF$1-TV$3)), TV$3, FALSE)</f>
        <v>179556370678</v>
      </c>
      <c r="TW72" cm="1">
        <f t="array" aca="1" ref="TW72" ca="1">INDIRECT(ADDRESS(ROW(), TW$3-$AF$1+$AF$3))+VLOOKUP($AS72, INDIRECT(ADDRESS($AF$4, COLUMN()-$AF$2-TW$3)&amp;":"&amp;ADDRESS($AF$5, COLUMN()-$AF$1-TW$3)), TW$3, FALSE)+VLOOKUP($AT72, INDIRECT(ADDRESS($AF$4, COLUMN()-$AF$2-TW$3)&amp;":"&amp;ADDRESS($AF$5, COLUMN()-$AF$1-TW$3)), TW$3, FALSE)</f>
        <v>130614416682</v>
      </c>
      <c r="TX72" cm="1">
        <f t="array" aca="1" ref="TX72" ca="1">INDIRECT(ADDRESS(ROW(), TX$3-$AF$1+$AF$3))+VLOOKUP($AS72, INDIRECT(ADDRESS($AF$4, COLUMN()-$AF$2-TX$3)&amp;":"&amp;ADDRESS($AF$5, COLUMN()-$AF$1-TX$3)), TX$3, FALSE)+VLOOKUP($AT72, INDIRECT(ADDRESS($AF$4, COLUMN()-$AF$2-TX$3)&amp;":"&amp;ADDRESS($AF$5, COLUMN()-$AF$1-TX$3)), TX$3, FALSE)</f>
        <v>24664429503</v>
      </c>
      <c r="TY72" cm="1">
        <f t="array" aca="1" ref="TY72" ca="1">INDIRECT(ADDRESS(ROW(), TY$3-$AF$1+$AF$3))+VLOOKUP($AS72, INDIRECT(ADDRESS($AF$4, COLUMN()-$AF$2-TY$3)&amp;":"&amp;ADDRESS($AF$5, COLUMN()-$AF$1-TY$3)), TY$3, FALSE)+VLOOKUP($AT72, INDIRECT(ADDRESS($AF$4, COLUMN()-$AF$2-TY$3)&amp;":"&amp;ADDRESS($AF$5, COLUMN()-$AF$1-TY$3)), TY$3, FALSE)</f>
        <v>140577284579</v>
      </c>
      <c r="TZ72" cm="1">
        <f t="array" aca="1" ref="TZ72" ca="1">INDIRECT(ADDRESS(ROW(), TZ$3-$AF$1+$AF$3))+VLOOKUP($AS72, INDIRECT(ADDRESS($AF$4, COLUMN()-$AF$2-TZ$3)&amp;":"&amp;ADDRESS($AF$5, COLUMN()-$AF$1-TZ$3)), TZ$3, FALSE)+VLOOKUP($AT72, INDIRECT(ADDRESS($AF$4, COLUMN()-$AF$2-TZ$3)&amp;":"&amp;ADDRESS($AF$5, COLUMN()-$AF$1-TZ$3)), TZ$3, FALSE)</f>
        <v>122021537866</v>
      </c>
      <c r="UA72" cm="1">
        <f t="array" aca="1" ref="UA72" ca="1">INDIRECT(ADDRESS(ROW(), UA$3-$AF$1+$AF$3))+VLOOKUP($AS72, INDIRECT(ADDRESS($AF$4, COLUMN()-$AF$2-UA$3)&amp;":"&amp;ADDRESS($AF$5, COLUMN()-$AF$1-UA$3)), UA$3, FALSE)+VLOOKUP($AT72, INDIRECT(ADDRESS($AF$4, COLUMN()-$AF$2-UA$3)&amp;":"&amp;ADDRESS($AF$5, COLUMN()-$AF$1-UA$3)), UA$3, FALSE)</f>
        <v>142712454163</v>
      </c>
      <c r="UB72" cm="1">
        <f t="array" aca="1" ref="UB72" ca="1">INDIRECT(ADDRESS(ROW(), UB$3-$AF$1+$AF$3))+VLOOKUP($AS72, INDIRECT(ADDRESS($AF$4, COLUMN()-$AF$2-UB$3)&amp;":"&amp;ADDRESS($AF$5, COLUMN()-$AF$1-UB$3)), UB$3, FALSE)+VLOOKUP($AT72, INDIRECT(ADDRESS($AF$4, COLUMN()-$AF$2-UB$3)&amp;":"&amp;ADDRESS($AF$5, COLUMN()-$AF$1-UB$3)), UB$3, FALSE)</f>
        <v>90732614616</v>
      </c>
      <c r="UC72" cm="1">
        <f t="array" aca="1" ref="UC72" ca="1">INDIRECT(ADDRESS(ROW(), UC$3-$AF$1+$AF$3))+VLOOKUP($AS72, INDIRECT(ADDRESS($AF$4, COLUMN()-$AF$2-UC$3)&amp;":"&amp;ADDRESS($AF$5, COLUMN()-$AF$1-UC$3)), UC$3, FALSE)+VLOOKUP($AT72, INDIRECT(ADDRESS($AF$4, COLUMN()-$AF$2-UC$3)&amp;":"&amp;ADDRESS($AF$5, COLUMN()-$AF$1-UC$3)), UC$3, FALSE)</f>
        <v>101952427892</v>
      </c>
      <c r="UD72" cm="1">
        <f t="array" aca="1" ref="UD72" ca="1">INDIRECT(ADDRESS(ROW(), UD$3-$AF$1+$AF$3))+VLOOKUP($AS72, INDIRECT(ADDRESS($AF$4, COLUMN()-$AF$2-UD$3)&amp;":"&amp;ADDRESS($AF$5, COLUMN()-$AF$1-UD$3)), UD$3, FALSE)+VLOOKUP($AT72, INDIRECT(ADDRESS($AF$4, COLUMN()-$AF$2-UD$3)&amp;":"&amp;ADDRESS($AF$5, COLUMN()-$AF$1-UD$3)), UD$3, FALSE)</f>
        <v>85542463752</v>
      </c>
      <c r="UE72" cm="1">
        <f t="array" aca="1" ref="UE72" ca="1">INDIRECT(ADDRESS(ROW(), UE$3-$AF$1+$AF$3))+VLOOKUP($AS72, INDIRECT(ADDRESS($AF$4, COLUMN()-$AF$2-UE$3)&amp;":"&amp;ADDRESS($AF$5, COLUMN()-$AF$1-UE$3)), UE$3, FALSE)+VLOOKUP($AT72, INDIRECT(ADDRESS($AF$4, COLUMN()-$AF$2-UE$3)&amp;":"&amp;ADDRESS($AF$5, COLUMN()-$AF$1-UE$3)), UE$3, FALSE)</f>
        <v>81137628044</v>
      </c>
      <c r="UF72" t="str">
        <f t="shared" si="449"/>
        <v>OS</v>
      </c>
      <c r="UG72" t="str">
        <f t="shared" si="450"/>
        <v>SS</v>
      </c>
    </row>
    <row r="73" spans="1:553" x14ac:dyDescent="0.25">
      <c r="A73" t="s">
        <v>121</v>
      </c>
      <c r="AH73" t="str">
        <f t="shared" si="451"/>
        <v>SB</v>
      </c>
      <c r="AI73">
        <f t="shared" si="341"/>
        <v>0</v>
      </c>
      <c r="AJ73">
        <f t="shared" si="341"/>
        <v>0</v>
      </c>
      <c r="AK73">
        <f t="shared" si="341"/>
        <v>0</v>
      </c>
      <c r="AL73">
        <f t="shared" si="341"/>
        <v>1</v>
      </c>
      <c r="AM73">
        <f t="shared" si="341"/>
        <v>0</v>
      </c>
      <c r="AN73">
        <f t="shared" si="341"/>
        <v>0</v>
      </c>
      <c r="AO73">
        <f t="shared" si="341"/>
        <v>0</v>
      </c>
      <c r="AP73">
        <f t="shared" si="341"/>
        <v>0</v>
      </c>
      <c r="AQ73">
        <f t="shared" si="341"/>
        <v>0</v>
      </c>
      <c r="AR73">
        <f t="shared" si="341"/>
        <v>0</v>
      </c>
      <c r="AS73" t="str">
        <f t="shared" si="342"/>
        <v>SP</v>
      </c>
      <c r="AT73" t="str">
        <f t="shared" si="343"/>
        <v>PB</v>
      </c>
      <c r="AU73" t="str">
        <f t="shared" si="452"/>
        <v>SB</v>
      </c>
      <c r="AV73" cm="1">
        <f t="array" aca="1" ref="AV73" ca="1">INDIRECT(ADDRESS(ROW(), AV$3-$AF$1+$AF$3))+VLOOKUP($AS73, INDIRECT(ADDRESS($AF$4, COLUMN()-$AF$2-AV$3)&amp;":"&amp;ADDRESS($AF$5, COLUMN()-$AF$1-AV$3)), AV$3, FALSE)+VLOOKUP($AT73, INDIRECT(ADDRESS($AF$4, COLUMN()-$AF$2-AV$3)&amp;":"&amp;ADDRESS($AF$5, COLUMN()-$AF$1-AV$3)), AV$3, FALSE)</f>
        <v>0</v>
      </c>
      <c r="AW73" cm="1">
        <f t="array" aca="1" ref="AW73" ca="1">INDIRECT(ADDRESS(ROW(), AW$3-$AF$1+$AF$3))+VLOOKUP($AS73, INDIRECT(ADDRESS($AF$4, COLUMN()-$AF$2-AW$3)&amp;":"&amp;ADDRESS($AF$5, COLUMN()-$AF$1-AW$3)), AW$3, FALSE)+VLOOKUP($AT73, INDIRECT(ADDRESS($AF$4, COLUMN()-$AF$2-AW$3)&amp;":"&amp;ADDRESS($AF$5, COLUMN()-$AF$1-AW$3)), AW$3, FALSE)</f>
        <v>0</v>
      </c>
      <c r="AX73" cm="1">
        <f t="array" aca="1" ref="AX73" ca="1">INDIRECT(ADDRESS(ROW(), AX$3-$AF$1+$AF$3))+VLOOKUP($AS73, INDIRECT(ADDRESS($AF$4, COLUMN()-$AF$2-AX$3)&amp;":"&amp;ADDRESS($AF$5, COLUMN()-$AF$1-AX$3)), AX$3, FALSE)+VLOOKUP($AT73, INDIRECT(ADDRESS($AF$4, COLUMN()-$AF$2-AX$3)&amp;":"&amp;ADDRESS($AF$5, COLUMN()-$AF$1-AX$3)), AX$3, FALSE)</f>
        <v>1</v>
      </c>
      <c r="AY73" cm="1">
        <f t="array" aca="1" ref="AY73" ca="1">INDIRECT(ADDRESS(ROW(), AY$3-$AF$1+$AF$3))+VLOOKUP($AS73, INDIRECT(ADDRESS($AF$4, COLUMN()-$AF$2-AY$3)&amp;":"&amp;ADDRESS($AF$5, COLUMN()-$AF$1-AY$3)), AY$3, FALSE)+VLOOKUP($AT73, INDIRECT(ADDRESS($AF$4, COLUMN()-$AF$2-AY$3)&amp;":"&amp;ADDRESS($AF$5, COLUMN()-$AF$1-AY$3)), AY$3, FALSE)</f>
        <v>1</v>
      </c>
      <c r="AZ73" cm="1">
        <f t="array" aca="1" ref="AZ73" ca="1">INDIRECT(ADDRESS(ROW(), AZ$3-$AF$1+$AF$3))+VLOOKUP($AS73, INDIRECT(ADDRESS($AF$4, COLUMN()-$AF$2-AZ$3)&amp;":"&amp;ADDRESS($AF$5, COLUMN()-$AF$1-AZ$3)), AZ$3, FALSE)+VLOOKUP($AT73, INDIRECT(ADDRESS($AF$4, COLUMN()-$AF$2-AZ$3)&amp;":"&amp;ADDRESS($AF$5, COLUMN()-$AF$1-AZ$3)), AZ$3, FALSE)</f>
        <v>1</v>
      </c>
      <c r="BA73" cm="1">
        <f t="array" aca="1" ref="BA73" ca="1">INDIRECT(ADDRESS(ROW(), BA$3-$AF$1+$AF$3))+VLOOKUP($AS73, INDIRECT(ADDRESS($AF$4, COLUMN()-$AF$2-BA$3)&amp;":"&amp;ADDRESS($AF$5, COLUMN()-$AF$1-BA$3)), BA$3, FALSE)+VLOOKUP($AT73, INDIRECT(ADDRESS($AF$4, COLUMN()-$AF$2-BA$3)&amp;":"&amp;ADDRESS($AF$5, COLUMN()-$AF$1-BA$3)), BA$3, FALSE)</f>
        <v>0</v>
      </c>
      <c r="BB73" cm="1">
        <f t="array" aca="1" ref="BB73" ca="1">INDIRECT(ADDRESS(ROW(), BB$3-$AF$1+$AF$3))+VLOOKUP($AS73, INDIRECT(ADDRESS($AF$4, COLUMN()-$AF$2-BB$3)&amp;":"&amp;ADDRESS($AF$5, COLUMN()-$AF$1-BB$3)), BB$3, FALSE)+VLOOKUP($AT73, INDIRECT(ADDRESS($AF$4, COLUMN()-$AF$2-BB$3)&amp;":"&amp;ADDRESS($AF$5, COLUMN()-$AF$1-BB$3)), BB$3, FALSE)</f>
        <v>0</v>
      </c>
      <c r="BC73" cm="1">
        <f t="array" aca="1" ref="BC73" ca="1">INDIRECT(ADDRESS(ROW(), BC$3-$AF$1+$AF$3))+VLOOKUP($AS73, INDIRECT(ADDRESS($AF$4, COLUMN()-$AF$2-BC$3)&amp;":"&amp;ADDRESS($AF$5, COLUMN()-$AF$1-BC$3)), BC$3, FALSE)+VLOOKUP($AT73, INDIRECT(ADDRESS($AF$4, COLUMN()-$AF$2-BC$3)&amp;":"&amp;ADDRESS($AF$5, COLUMN()-$AF$1-BC$3)), BC$3, FALSE)</f>
        <v>0</v>
      </c>
      <c r="BD73" cm="1">
        <f t="array" aca="1" ref="BD73" ca="1">INDIRECT(ADDRESS(ROW(), BD$3-$AF$1+$AF$3))+VLOOKUP($AS73, INDIRECT(ADDRESS($AF$4, COLUMN()-$AF$2-BD$3)&amp;":"&amp;ADDRESS($AF$5, COLUMN()-$AF$1-BD$3)), BD$3, FALSE)+VLOOKUP($AT73, INDIRECT(ADDRESS($AF$4, COLUMN()-$AF$2-BD$3)&amp;":"&amp;ADDRESS($AF$5, COLUMN()-$AF$1-BD$3)), BD$3, FALSE)</f>
        <v>0</v>
      </c>
      <c r="BE73" cm="1">
        <f t="array" aca="1" ref="BE73" ca="1">INDIRECT(ADDRESS(ROW(), BE$3-$AF$1+$AF$3))+VLOOKUP($AS73, INDIRECT(ADDRESS($AF$4, COLUMN()-$AF$2-BE$3)&amp;":"&amp;ADDRESS($AF$5, COLUMN()-$AF$1-BE$3)), BE$3, FALSE)+VLOOKUP($AT73, INDIRECT(ADDRESS($AF$4, COLUMN()-$AF$2-BE$3)&amp;":"&amp;ADDRESS($AF$5, COLUMN()-$AF$1-BE$3)), BE$3, FALSE)</f>
        <v>0</v>
      </c>
      <c r="BF73" t="str">
        <f t="shared" si="344"/>
        <v>SP</v>
      </c>
      <c r="BG73" t="str">
        <f t="shared" si="345"/>
        <v>PB</v>
      </c>
      <c r="BH73" t="str">
        <f t="shared" si="47"/>
        <v>SB</v>
      </c>
      <c r="BI73" cm="1">
        <f t="array" aca="1" ref="BI73" ca="1">INDIRECT(ADDRESS(ROW(), BI$3-$AF$1+$AF$3))+VLOOKUP($AS73, INDIRECT(ADDRESS($AF$4, COLUMN()-$AF$2-BI$3)&amp;":"&amp;ADDRESS($AF$5, COLUMN()-$AF$1-BI$3)), BI$3, FALSE)+VLOOKUP($AT73, INDIRECT(ADDRESS($AF$4, COLUMN()-$AF$2-BI$3)&amp;":"&amp;ADDRESS($AF$5, COLUMN()-$AF$1-BI$3)), BI$3, FALSE)</f>
        <v>0</v>
      </c>
      <c r="BJ73" cm="1">
        <f t="array" aca="1" ref="BJ73" ca="1">INDIRECT(ADDRESS(ROW(), BJ$3-$AF$1+$AF$3))+VLOOKUP($AS73, INDIRECT(ADDRESS($AF$4, COLUMN()-$AF$2-BJ$3)&amp;":"&amp;ADDRESS($AF$5, COLUMN()-$AF$1-BJ$3)), BJ$3, FALSE)+VLOOKUP($AT73, INDIRECT(ADDRESS($AF$4, COLUMN()-$AF$2-BJ$3)&amp;":"&amp;ADDRESS($AF$5, COLUMN()-$AF$1-BJ$3)), BJ$3, FALSE)</f>
        <v>1</v>
      </c>
      <c r="BK73" cm="1">
        <f t="array" aca="1" ref="BK73" ca="1">INDIRECT(ADDRESS(ROW(), BK$3-$AF$1+$AF$3))+VLOOKUP($AS73, INDIRECT(ADDRESS($AF$4, COLUMN()-$AF$2-BK$3)&amp;":"&amp;ADDRESS($AF$5, COLUMN()-$AF$1-BK$3)), BK$3, FALSE)+VLOOKUP($AT73, INDIRECT(ADDRESS($AF$4, COLUMN()-$AF$2-BK$3)&amp;":"&amp;ADDRESS($AF$5, COLUMN()-$AF$1-BK$3)), BK$3, FALSE)</f>
        <v>1</v>
      </c>
      <c r="BL73" cm="1">
        <f t="array" aca="1" ref="BL73" ca="1">INDIRECT(ADDRESS(ROW(), BL$3-$AF$1+$AF$3))+VLOOKUP($AS73, INDIRECT(ADDRESS($AF$4, COLUMN()-$AF$2-BL$3)&amp;":"&amp;ADDRESS($AF$5, COLUMN()-$AF$1-BL$3)), BL$3, FALSE)+VLOOKUP($AT73, INDIRECT(ADDRESS($AF$4, COLUMN()-$AF$2-BL$3)&amp;":"&amp;ADDRESS($AF$5, COLUMN()-$AF$1-BL$3)), BL$3, FALSE)</f>
        <v>3</v>
      </c>
      <c r="BM73" cm="1">
        <f t="array" aca="1" ref="BM73" ca="1">INDIRECT(ADDRESS(ROW(), BM$3-$AF$1+$AF$3))+VLOOKUP($AS73, INDIRECT(ADDRESS($AF$4, COLUMN()-$AF$2-BM$3)&amp;":"&amp;ADDRESS($AF$5, COLUMN()-$AF$1-BM$3)), BM$3, FALSE)+VLOOKUP($AT73, INDIRECT(ADDRESS($AF$4, COLUMN()-$AF$2-BM$3)&amp;":"&amp;ADDRESS($AF$5, COLUMN()-$AF$1-BM$3)), BM$3, FALSE)</f>
        <v>1</v>
      </c>
      <c r="BN73" cm="1">
        <f t="array" aca="1" ref="BN73" ca="1">INDIRECT(ADDRESS(ROW(), BN$3-$AF$1+$AF$3))+VLOOKUP($AS73, INDIRECT(ADDRESS($AF$4, COLUMN()-$AF$2-BN$3)&amp;":"&amp;ADDRESS($AF$5, COLUMN()-$AF$1-BN$3)), BN$3, FALSE)+VLOOKUP($AT73, INDIRECT(ADDRESS($AF$4, COLUMN()-$AF$2-BN$3)&amp;":"&amp;ADDRESS($AF$5, COLUMN()-$AF$1-BN$3)), BN$3, FALSE)</f>
        <v>1</v>
      </c>
      <c r="BO73" cm="1">
        <f t="array" aca="1" ref="BO73" ca="1">INDIRECT(ADDRESS(ROW(), BO$3-$AF$1+$AF$3))+VLOOKUP($AS73, INDIRECT(ADDRESS($AF$4, COLUMN()-$AF$2-BO$3)&amp;":"&amp;ADDRESS($AF$5, COLUMN()-$AF$1-BO$3)), BO$3, FALSE)+VLOOKUP($AT73, INDIRECT(ADDRESS($AF$4, COLUMN()-$AF$2-BO$3)&amp;":"&amp;ADDRESS($AF$5, COLUMN()-$AF$1-BO$3)), BO$3, FALSE)</f>
        <v>0</v>
      </c>
      <c r="BP73" cm="1">
        <f t="array" aca="1" ref="BP73" ca="1">INDIRECT(ADDRESS(ROW(), BP$3-$AF$1+$AF$3))+VLOOKUP($AS73, INDIRECT(ADDRESS($AF$4, COLUMN()-$AF$2-BP$3)&amp;":"&amp;ADDRESS($AF$5, COLUMN()-$AF$1-BP$3)), BP$3, FALSE)+VLOOKUP($AT73, INDIRECT(ADDRESS($AF$4, COLUMN()-$AF$2-BP$3)&amp;":"&amp;ADDRESS($AF$5, COLUMN()-$AF$1-BP$3)), BP$3, FALSE)</f>
        <v>0</v>
      </c>
      <c r="BQ73" cm="1">
        <f t="array" aca="1" ref="BQ73" ca="1">INDIRECT(ADDRESS(ROW(), BQ$3-$AF$1+$AF$3))+VLOOKUP($AS73, INDIRECT(ADDRESS($AF$4, COLUMN()-$AF$2-BQ$3)&amp;":"&amp;ADDRESS($AF$5, COLUMN()-$AF$1-BQ$3)), BQ$3, FALSE)+VLOOKUP($AT73, INDIRECT(ADDRESS($AF$4, COLUMN()-$AF$2-BQ$3)&amp;":"&amp;ADDRESS($AF$5, COLUMN()-$AF$1-BQ$3)), BQ$3, FALSE)</f>
        <v>0</v>
      </c>
      <c r="BR73" cm="1">
        <f t="array" aca="1" ref="BR73" ca="1">INDIRECT(ADDRESS(ROW(), BR$3-$AF$1+$AF$3))+VLOOKUP($AS73, INDIRECT(ADDRESS($AF$4, COLUMN()-$AF$2-BR$3)&amp;":"&amp;ADDRESS($AF$5, COLUMN()-$AF$1-BR$3)), BR$3, FALSE)+VLOOKUP($AT73, INDIRECT(ADDRESS($AF$4, COLUMN()-$AF$2-BR$3)&amp;":"&amp;ADDRESS($AF$5, COLUMN()-$AF$1-BR$3)), BR$3, FALSE)</f>
        <v>0</v>
      </c>
      <c r="BS73" t="str">
        <f t="shared" si="346"/>
        <v>SP</v>
      </c>
      <c r="BT73" t="str">
        <f t="shared" si="347"/>
        <v>PB</v>
      </c>
      <c r="BU73" t="str">
        <f t="shared" si="50"/>
        <v>SB</v>
      </c>
      <c r="BV73" cm="1">
        <f t="array" aca="1" ref="BV73" ca="1">INDIRECT(ADDRESS(ROW(), BV$3-$AF$1+$AF$3))+VLOOKUP($AS73, INDIRECT(ADDRESS($AF$4, COLUMN()-$AF$2-BV$3)&amp;":"&amp;ADDRESS($AF$5, COLUMN()-$AF$1-BV$3)), BV$3, FALSE)+VLOOKUP($AT73, INDIRECT(ADDRESS($AF$4, COLUMN()-$AF$2-BV$3)&amp;":"&amp;ADDRESS($AF$5, COLUMN()-$AF$1-BV$3)), BV$3, FALSE)</f>
        <v>1</v>
      </c>
      <c r="BW73" cm="1">
        <f t="array" aca="1" ref="BW73" ca="1">INDIRECT(ADDRESS(ROW(), BW$3-$AF$1+$AF$3))+VLOOKUP($AS73, INDIRECT(ADDRESS($AF$4, COLUMN()-$AF$2-BW$3)&amp;":"&amp;ADDRESS($AF$5, COLUMN()-$AF$1-BW$3)), BW$3, FALSE)+VLOOKUP($AT73, INDIRECT(ADDRESS($AF$4, COLUMN()-$AF$2-BW$3)&amp;":"&amp;ADDRESS($AF$5, COLUMN()-$AF$1-BW$3)), BW$3, FALSE)</f>
        <v>1</v>
      </c>
      <c r="BX73" cm="1">
        <f t="array" aca="1" ref="BX73" ca="1">INDIRECT(ADDRESS(ROW(), BX$3-$AF$1+$AF$3))+VLOOKUP($AS73, INDIRECT(ADDRESS($AF$4, COLUMN()-$AF$2-BX$3)&amp;":"&amp;ADDRESS($AF$5, COLUMN()-$AF$1-BX$3)), BX$3, FALSE)+VLOOKUP($AT73, INDIRECT(ADDRESS($AF$4, COLUMN()-$AF$2-BX$3)&amp;":"&amp;ADDRESS($AF$5, COLUMN()-$AF$1-BX$3)), BX$3, FALSE)</f>
        <v>1</v>
      </c>
      <c r="BY73" cm="1">
        <f t="array" aca="1" ref="BY73" ca="1">INDIRECT(ADDRESS(ROW(), BY$3-$AF$1+$AF$3))+VLOOKUP($AS73, INDIRECT(ADDRESS($AF$4, COLUMN()-$AF$2-BY$3)&amp;":"&amp;ADDRESS($AF$5, COLUMN()-$AF$1-BY$3)), BY$3, FALSE)+VLOOKUP($AT73, INDIRECT(ADDRESS($AF$4, COLUMN()-$AF$2-BY$3)&amp;":"&amp;ADDRESS($AF$5, COLUMN()-$AF$1-BY$3)), BY$3, FALSE)</f>
        <v>5</v>
      </c>
      <c r="BZ73" cm="1">
        <f t="array" aca="1" ref="BZ73" ca="1">INDIRECT(ADDRESS(ROW(), BZ$3-$AF$1+$AF$3))+VLOOKUP($AS73, INDIRECT(ADDRESS($AF$4, COLUMN()-$AF$2-BZ$3)&amp;":"&amp;ADDRESS($AF$5, COLUMN()-$AF$1-BZ$3)), BZ$3, FALSE)+VLOOKUP($AT73, INDIRECT(ADDRESS($AF$4, COLUMN()-$AF$2-BZ$3)&amp;":"&amp;ADDRESS($AF$5, COLUMN()-$AF$1-BZ$3)), BZ$3, FALSE)</f>
        <v>2</v>
      </c>
      <c r="CA73" cm="1">
        <f t="array" aca="1" ref="CA73" ca="1">INDIRECT(ADDRESS(ROW(), CA$3-$AF$1+$AF$3))+VLOOKUP($AS73, INDIRECT(ADDRESS($AF$4, COLUMN()-$AF$2-CA$3)&amp;":"&amp;ADDRESS($AF$5, COLUMN()-$AF$1-CA$3)), CA$3, FALSE)+VLOOKUP($AT73, INDIRECT(ADDRESS($AF$4, COLUMN()-$AF$2-CA$3)&amp;":"&amp;ADDRESS($AF$5, COLUMN()-$AF$1-CA$3)), CA$3, FALSE)</f>
        <v>1</v>
      </c>
      <c r="CB73" cm="1">
        <f t="array" aca="1" ref="CB73" ca="1">INDIRECT(ADDRESS(ROW(), CB$3-$AF$1+$AF$3))+VLOOKUP($AS73, INDIRECT(ADDRESS($AF$4, COLUMN()-$AF$2-CB$3)&amp;":"&amp;ADDRESS($AF$5, COLUMN()-$AF$1-CB$3)), CB$3, FALSE)+VLOOKUP($AT73, INDIRECT(ADDRESS($AF$4, COLUMN()-$AF$2-CB$3)&amp;":"&amp;ADDRESS($AF$5, COLUMN()-$AF$1-CB$3)), CB$3, FALSE)</f>
        <v>1</v>
      </c>
      <c r="CC73" cm="1">
        <f t="array" aca="1" ref="CC73" ca="1">INDIRECT(ADDRESS(ROW(), CC$3-$AF$1+$AF$3))+VLOOKUP($AS73, INDIRECT(ADDRESS($AF$4, COLUMN()-$AF$2-CC$3)&amp;":"&amp;ADDRESS($AF$5, COLUMN()-$AF$1-CC$3)), CC$3, FALSE)+VLOOKUP($AT73, INDIRECT(ADDRESS($AF$4, COLUMN()-$AF$2-CC$3)&amp;":"&amp;ADDRESS($AF$5, COLUMN()-$AF$1-CC$3)), CC$3, FALSE)</f>
        <v>1</v>
      </c>
      <c r="CD73" cm="1">
        <f t="array" aca="1" ref="CD73" ca="1">INDIRECT(ADDRESS(ROW(), CD$3-$AF$1+$AF$3))+VLOOKUP($AS73, INDIRECT(ADDRESS($AF$4, COLUMN()-$AF$2-CD$3)&amp;":"&amp;ADDRESS($AF$5, COLUMN()-$AF$1-CD$3)), CD$3, FALSE)+VLOOKUP($AT73, INDIRECT(ADDRESS($AF$4, COLUMN()-$AF$2-CD$3)&amp;":"&amp;ADDRESS($AF$5, COLUMN()-$AF$1-CD$3)), CD$3, FALSE)</f>
        <v>0</v>
      </c>
      <c r="CE73" cm="1">
        <f t="array" aca="1" ref="CE73" ca="1">INDIRECT(ADDRESS(ROW(), CE$3-$AF$1+$AF$3))+VLOOKUP($AS73, INDIRECT(ADDRESS($AF$4, COLUMN()-$AF$2-CE$3)&amp;":"&amp;ADDRESS($AF$5, COLUMN()-$AF$1-CE$3)), CE$3, FALSE)+VLOOKUP($AT73, INDIRECT(ADDRESS($AF$4, COLUMN()-$AF$2-CE$3)&amp;":"&amp;ADDRESS($AF$5, COLUMN()-$AF$1-CE$3)), CE$3, FALSE)</f>
        <v>2</v>
      </c>
      <c r="CF73" t="str">
        <f t="shared" si="348"/>
        <v>SP</v>
      </c>
      <c r="CG73" t="str">
        <f t="shared" si="349"/>
        <v>PB</v>
      </c>
      <c r="CH73" t="str">
        <f t="shared" si="53"/>
        <v>SB</v>
      </c>
      <c r="CI73" cm="1">
        <f t="array" aca="1" ref="CI73" ca="1">INDIRECT(ADDRESS(ROW(), CI$3-$AF$1+$AF$3))+VLOOKUP($AS73, INDIRECT(ADDRESS($AF$4, COLUMN()-$AF$2-CI$3)&amp;":"&amp;ADDRESS($AF$5, COLUMN()-$AF$1-CI$3)), CI$3, FALSE)+VLOOKUP($AT73, INDIRECT(ADDRESS($AF$4, COLUMN()-$AF$2-CI$3)&amp;":"&amp;ADDRESS($AF$5, COLUMN()-$AF$1-CI$3)), CI$3, FALSE)</f>
        <v>1</v>
      </c>
      <c r="CJ73" cm="1">
        <f t="array" aca="1" ref="CJ73" ca="1">INDIRECT(ADDRESS(ROW(), CJ$3-$AF$1+$AF$3))+VLOOKUP($AS73, INDIRECT(ADDRESS($AF$4, COLUMN()-$AF$2-CJ$3)&amp;":"&amp;ADDRESS($AF$5, COLUMN()-$AF$1-CJ$3)), CJ$3, FALSE)+VLOOKUP($AT73, INDIRECT(ADDRESS($AF$4, COLUMN()-$AF$2-CJ$3)&amp;":"&amp;ADDRESS($AF$5, COLUMN()-$AF$1-CJ$3)), CJ$3, FALSE)</f>
        <v>3</v>
      </c>
      <c r="CK73" cm="1">
        <f t="array" aca="1" ref="CK73" ca="1">INDIRECT(ADDRESS(ROW(), CK$3-$AF$1+$AF$3))+VLOOKUP($AS73, INDIRECT(ADDRESS($AF$4, COLUMN()-$AF$2-CK$3)&amp;":"&amp;ADDRESS($AF$5, COLUMN()-$AF$1-CK$3)), CK$3, FALSE)+VLOOKUP($AT73, INDIRECT(ADDRESS($AF$4, COLUMN()-$AF$2-CK$3)&amp;":"&amp;ADDRESS($AF$5, COLUMN()-$AF$1-CK$3)), CK$3, FALSE)</f>
        <v>2</v>
      </c>
      <c r="CL73" cm="1">
        <f t="array" aca="1" ref="CL73" ca="1">INDIRECT(ADDRESS(ROW(), CL$3-$AF$1+$AF$3))+VLOOKUP($AS73, INDIRECT(ADDRESS($AF$4, COLUMN()-$AF$2-CL$3)&amp;":"&amp;ADDRESS($AF$5, COLUMN()-$AF$1-CL$3)), CL$3, FALSE)+VLOOKUP($AT73, INDIRECT(ADDRESS($AF$4, COLUMN()-$AF$2-CL$3)&amp;":"&amp;ADDRESS($AF$5, COLUMN()-$AF$1-CL$3)), CL$3, FALSE)</f>
        <v>10</v>
      </c>
      <c r="CM73" cm="1">
        <f t="array" aca="1" ref="CM73" ca="1">INDIRECT(ADDRESS(ROW(), CM$3-$AF$1+$AF$3))+VLOOKUP($AS73, INDIRECT(ADDRESS($AF$4, COLUMN()-$AF$2-CM$3)&amp;":"&amp;ADDRESS($AF$5, COLUMN()-$AF$1-CM$3)), CM$3, FALSE)+VLOOKUP($AT73, INDIRECT(ADDRESS($AF$4, COLUMN()-$AF$2-CM$3)&amp;":"&amp;ADDRESS($AF$5, COLUMN()-$AF$1-CM$3)), CM$3, FALSE)</f>
        <v>4</v>
      </c>
      <c r="CN73" cm="1">
        <f t="array" aca="1" ref="CN73" ca="1">INDIRECT(ADDRESS(ROW(), CN$3-$AF$1+$AF$3))+VLOOKUP($AS73, INDIRECT(ADDRESS($AF$4, COLUMN()-$AF$2-CN$3)&amp;":"&amp;ADDRESS($AF$5, COLUMN()-$AF$1-CN$3)), CN$3, FALSE)+VLOOKUP($AT73, INDIRECT(ADDRESS($AF$4, COLUMN()-$AF$2-CN$3)&amp;":"&amp;ADDRESS($AF$5, COLUMN()-$AF$1-CN$3)), CN$3, FALSE)</f>
        <v>1</v>
      </c>
      <c r="CO73" cm="1">
        <f t="array" aca="1" ref="CO73" ca="1">INDIRECT(ADDRESS(ROW(), CO$3-$AF$1+$AF$3))+VLOOKUP($AS73, INDIRECT(ADDRESS($AF$4, COLUMN()-$AF$2-CO$3)&amp;":"&amp;ADDRESS($AF$5, COLUMN()-$AF$1-CO$3)), CO$3, FALSE)+VLOOKUP($AT73, INDIRECT(ADDRESS($AF$4, COLUMN()-$AF$2-CO$3)&amp;":"&amp;ADDRESS($AF$5, COLUMN()-$AF$1-CO$3)), CO$3, FALSE)</f>
        <v>2</v>
      </c>
      <c r="CP73" cm="1">
        <f t="array" aca="1" ref="CP73" ca="1">INDIRECT(ADDRESS(ROW(), CP$3-$AF$1+$AF$3))+VLOOKUP($AS73, INDIRECT(ADDRESS($AF$4, COLUMN()-$AF$2-CP$3)&amp;":"&amp;ADDRESS($AF$5, COLUMN()-$AF$1-CP$3)), CP$3, FALSE)+VLOOKUP($AT73, INDIRECT(ADDRESS($AF$4, COLUMN()-$AF$2-CP$3)&amp;":"&amp;ADDRESS($AF$5, COLUMN()-$AF$1-CP$3)), CP$3, FALSE)</f>
        <v>4</v>
      </c>
      <c r="CQ73" cm="1">
        <f t="array" aca="1" ref="CQ73" ca="1">INDIRECT(ADDRESS(ROW(), CQ$3-$AF$1+$AF$3))+VLOOKUP($AS73, INDIRECT(ADDRESS($AF$4, COLUMN()-$AF$2-CQ$3)&amp;":"&amp;ADDRESS($AF$5, COLUMN()-$AF$1-CQ$3)), CQ$3, FALSE)+VLOOKUP($AT73, INDIRECT(ADDRESS($AF$4, COLUMN()-$AF$2-CQ$3)&amp;":"&amp;ADDRESS($AF$5, COLUMN()-$AF$1-CQ$3)), CQ$3, FALSE)</f>
        <v>1</v>
      </c>
      <c r="CR73" cm="1">
        <f t="array" aca="1" ref="CR73" ca="1">INDIRECT(ADDRESS(ROW(), CR$3-$AF$1+$AF$3))+VLOOKUP($AS73, INDIRECT(ADDRESS($AF$4, COLUMN()-$AF$2-CR$3)&amp;":"&amp;ADDRESS($AF$5, COLUMN()-$AF$1-CR$3)), CR$3, FALSE)+VLOOKUP($AT73, INDIRECT(ADDRESS($AF$4, COLUMN()-$AF$2-CR$3)&amp;":"&amp;ADDRESS($AF$5, COLUMN()-$AF$1-CR$3)), CR$3, FALSE)</f>
        <v>3</v>
      </c>
      <c r="CS73" t="str">
        <f t="shared" si="350"/>
        <v>SP</v>
      </c>
      <c r="CT73" t="str">
        <f t="shared" si="351"/>
        <v>PB</v>
      </c>
      <c r="CU73" t="str">
        <f t="shared" si="56"/>
        <v>SB</v>
      </c>
      <c r="CV73" cm="1">
        <f t="array" aca="1" ref="CV73" ca="1">INDIRECT(ADDRESS(ROW(), CV$3-$AF$1+$AF$3))+VLOOKUP($AS73, INDIRECT(ADDRESS($AF$4, COLUMN()-$AF$2-CV$3)&amp;":"&amp;ADDRESS($AF$5, COLUMN()-$AF$1-CV$3)), CV$3, FALSE)+VLOOKUP($AT73, INDIRECT(ADDRESS($AF$4, COLUMN()-$AF$2-CV$3)&amp;":"&amp;ADDRESS($AF$5, COLUMN()-$AF$1-CV$3)), CV$3, FALSE)</f>
        <v>6</v>
      </c>
      <c r="CW73" cm="1">
        <f t="array" aca="1" ref="CW73" ca="1">INDIRECT(ADDRESS(ROW(), CW$3-$AF$1+$AF$3))+VLOOKUP($AS73, INDIRECT(ADDRESS($AF$4, COLUMN()-$AF$2-CW$3)&amp;":"&amp;ADDRESS($AF$5, COLUMN()-$AF$1-CW$3)), CW$3, FALSE)+VLOOKUP($AT73, INDIRECT(ADDRESS($AF$4, COLUMN()-$AF$2-CW$3)&amp;":"&amp;ADDRESS($AF$5, COLUMN()-$AF$1-CW$3)), CW$3, FALSE)</f>
        <v>10</v>
      </c>
      <c r="CX73" cm="1">
        <f t="array" aca="1" ref="CX73" ca="1">INDIRECT(ADDRESS(ROW(), CX$3-$AF$1+$AF$3))+VLOOKUP($AS73, INDIRECT(ADDRESS($AF$4, COLUMN()-$AF$2-CX$3)&amp;":"&amp;ADDRESS($AF$5, COLUMN()-$AF$1-CX$3)), CX$3, FALSE)+VLOOKUP($AT73, INDIRECT(ADDRESS($AF$4, COLUMN()-$AF$2-CX$3)&amp;":"&amp;ADDRESS($AF$5, COLUMN()-$AF$1-CX$3)), CX$3, FALSE)</f>
        <v>6</v>
      </c>
      <c r="CY73" cm="1">
        <f t="array" aca="1" ref="CY73" ca="1">INDIRECT(ADDRESS(ROW(), CY$3-$AF$1+$AF$3))+VLOOKUP($AS73, INDIRECT(ADDRESS($AF$4, COLUMN()-$AF$2-CY$3)&amp;":"&amp;ADDRESS($AF$5, COLUMN()-$AF$1-CY$3)), CY$3, FALSE)+VLOOKUP($AT73, INDIRECT(ADDRESS($AF$4, COLUMN()-$AF$2-CY$3)&amp;":"&amp;ADDRESS($AF$5, COLUMN()-$AF$1-CY$3)), CY$3, FALSE)</f>
        <v>16</v>
      </c>
      <c r="CZ73" cm="1">
        <f t="array" aca="1" ref="CZ73" ca="1">INDIRECT(ADDRESS(ROW(), CZ$3-$AF$1+$AF$3))+VLOOKUP($AS73, INDIRECT(ADDRESS($AF$4, COLUMN()-$AF$2-CZ$3)&amp;":"&amp;ADDRESS($AF$5, COLUMN()-$AF$1-CZ$3)), CZ$3, FALSE)+VLOOKUP($AT73, INDIRECT(ADDRESS($AF$4, COLUMN()-$AF$2-CZ$3)&amp;":"&amp;ADDRESS($AF$5, COLUMN()-$AF$1-CZ$3)), CZ$3, FALSE)</f>
        <v>5</v>
      </c>
      <c r="DA73" cm="1">
        <f t="array" aca="1" ref="DA73" ca="1">INDIRECT(ADDRESS(ROW(), DA$3-$AF$1+$AF$3))+VLOOKUP($AS73, INDIRECT(ADDRESS($AF$4, COLUMN()-$AF$2-DA$3)&amp;":"&amp;ADDRESS($AF$5, COLUMN()-$AF$1-DA$3)), DA$3, FALSE)+VLOOKUP($AT73, INDIRECT(ADDRESS($AF$4, COLUMN()-$AF$2-DA$3)&amp;":"&amp;ADDRESS($AF$5, COLUMN()-$AF$1-DA$3)), DA$3, FALSE)</f>
        <v>4</v>
      </c>
      <c r="DB73" cm="1">
        <f t="array" aca="1" ref="DB73" ca="1">INDIRECT(ADDRESS(ROW(), DB$3-$AF$1+$AF$3))+VLOOKUP($AS73, INDIRECT(ADDRESS($AF$4, COLUMN()-$AF$2-DB$3)&amp;":"&amp;ADDRESS($AF$5, COLUMN()-$AF$1-DB$3)), DB$3, FALSE)+VLOOKUP($AT73, INDIRECT(ADDRESS($AF$4, COLUMN()-$AF$2-DB$3)&amp;":"&amp;ADDRESS($AF$5, COLUMN()-$AF$1-DB$3)), DB$3, FALSE)</f>
        <v>3</v>
      </c>
      <c r="DC73" cm="1">
        <f t="array" aca="1" ref="DC73" ca="1">INDIRECT(ADDRESS(ROW(), DC$3-$AF$1+$AF$3))+VLOOKUP($AS73, INDIRECT(ADDRESS($AF$4, COLUMN()-$AF$2-DC$3)&amp;":"&amp;ADDRESS($AF$5, COLUMN()-$AF$1-DC$3)), DC$3, FALSE)+VLOOKUP($AT73, INDIRECT(ADDRESS($AF$4, COLUMN()-$AF$2-DC$3)&amp;":"&amp;ADDRESS($AF$5, COLUMN()-$AF$1-DC$3)), DC$3, FALSE)</f>
        <v>7</v>
      </c>
      <c r="DD73" cm="1">
        <f t="array" aca="1" ref="DD73" ca="1">INDIRECT(ADDRESS(ROW(), DD$3-$AF$1+$AF$3))+VLOOKUP($AS73, INDIRECT(ADDRESS($AF$4, COLUMN()-$AF$2-DD$3)&amp;":"&amp;ADDRESS($AF$5, COLUMN()-$AF$1-DD$3)), DD$3, FALSE)+VLOOKUP($AT73, INDIRECT(ADDRESS($AF$4, COLUMN()-$AF$2-DD$3)&amp;":"&amp;ADDRESS($AF$5, COLUMN()-$AF$1-DD$3)), DD$3, FALSE)</f>
        <v>3</v>
      </c>
      <c r="DE73" cm="1">
        <f t="array" aca="1" ref="DE73" ca="1">INDIRECT(ADDRESS(ROW(), DE$3-$AF$1+$AF$3))+VLOOKUP($AS73, INDIRECT(ADDRESS($AF$4, COLUMN()-$AF$2-DE$3)&amp;":"&amp;ADDRESS($AF$5, COLUMN()-$AF$1-DE$3)), DE$3, FALSE)+VLOOKUP($AT73, INDIRECT(ADDRESS($AF$4, COLUMN()-$AF$2-DE$3)&amp;":"&amp;ADDRESS($AF$5, COLUMN()-$AF$1-DE$3)), DE$3, FALSE)</f>
        <v>3</v>
      </c>
      <c r="DF73" t="str">
        <f t="shared" si="352"/>
        <v>SP</v>
      </c>
      <c r="DG73" t="str">
        <f t="shared" si="353"/>
        <v>PB</v>
      </c>
      <c r="DH73" t="str">
        <f t="shared" si="59"/>
        <v>SB</v>
      </c>
      <c r="DI73" cm="1">
        <f t="array" aca="1" ref="DI73" ca="1">INDIRECT(ADDRESS(ROW(), DI$3-$AF$1+$AF$3))+VLOOKUP($AS73, INDIRECT(ADDRESS($AF$4, COLUMN()-$AF$2-DI$3)&amp;":"&amp;ADDRESS($AF$5, COLUMN()-$AF$1-DI$3)), DI$3, FALSE)+VLOOKUP($AT73, INDIRECT(ADDRESS($AF$4, COLUMN()-$AF$2-DI$3)&amp;":"&amp;ADDRESS($AF$5, COLUMN()-$AF$1-DI$3)), DI$3, FALSE)</f>
        <v>13</v>
      </c>
      <c r="DJ73" cm="1">
        <f t="array" aca="1" ref="DJ73" ca="1">INDIRECT(ADDRESS(ROW(), DJ$3-$AF$1+$AF$3))+VLOOKUP($AS73, INDIRECT(ADDRESS($AF$4, COLUMN()-$AF$2-DJ$3)&amp;":"&amp;ADDRESS($AF$5, COLUMN()-$AF$1-DJ$3)), DJ$3, FALSE)+VLOOKUP($AT73, INDIRECT(ADDRESS($AF$4, COLUMN()-$AF$2-DJ$3)&amp;":"&amp;ADDRESS($AF$5, COLUMN()-$AF$1-DJ$3)), DJ$3, FALSE)</f>
        <v>23</v>
      </c>
      <c r="DK73" cm="1">
        <f t="array" aca="1" ref="DK73" ca="1">INDIRECT(ADDRESS(ROW(), DK$3-$AF$1+$AF$3))+VLOOKUP($AS73, INDIRECT(ADDRESS($AF$4, COLUMN()-$AF$2-DK$3)&amp;":"&amp;ADDRESS($AF$5, COLUMN()-$AF$1-DK$3)), DK$3, FALSE)+VLOOKUP($AT73, INDIRECT(ADDRESS($AF$4, COLUMN()-$AF$2-DK$3)&amp;":"&amp;ADDRESS($AF$5, COLUMN()-$AF$1-DK$3)), DK$3, FALSE)</f>
        <v>9</v>
      </c>
      <c r="DL73" cm="1">
        <f t="array" aca="1" ref="DL73" ca="1">INDIRECT(ADDRESS(ROW(), DL$3-$AF$1+$AF$3))+VLOOKUP($AS73, INDIRECT(ADDRESS($AF$4, COLUMN()-$AF$2-DL$3)&amp;":"&amp;ADDRESS($AF$5, COLUMN()-$AF$1-DL$3)), DL$3, FALSE)+VLOOKUP($AT73, INDIRECT(ADDRESS($AF$4, COLUMN()-$AF$2-DL$3)&amp;":"&amp;ADDRESS($AF$5, COLUMN()-$AF$1-DL$3)), DL$3, FALSE)</f>
        <v>26</v>
      </c>
      <c r="DM73" cm="1">
        <f t="array" aca="1" ref="DM73" ca="1">INDIRECT(ADDRESS(ROW(), DM$3-$AF$1+$AF$3))+VLOOKUP($AS73, INDIRECT(ADDRESS($AF$4, COLUMN()-$AF$2-DM$3)&amp;":"&amp;ADDRESS($AF$5, COLUMN()-$AF$1-DM$3)), DM$3, FALSE)+VLOOKUP($AT73, INDIRECT(ADDRESS($AF$4, COLUMN()-$AF$2-DM$3)&amp;":"&amp;ADDRESS($AF$5, COLUMN()-$AF$1-DM$3)), DM$3, FALSE)</f>
        <v>7</v>
      </c>
      <c r="DN73" cm="1">
        <f t="array" aca="1" ref="DN73" ca="1">INDIRECT(ADDRESS(ROW(), DN$3-$AF$1+$AF$3))+VLOOKUP($AS73, INDIRECT(ADDRESS($AF$4, COLUMN()-$AF$2-DN$3)&amp;":"&amp;ADDRESS($AF$5, COLUMN()-$AF$1-DN$3)), DN$3, FALSE)+VLOOKUP($AT73, INDIRECT(ADDRESS($AF$4, COLUMN()-$AF$2-DN$3)&amp;":"&amp;ADDRESS($AF$5, COLUMN()-$AF$1-DN$3)), DN$3, FALSE)</f>
        <v>10</v>
      </c>
      <c r="DO73" cm="1">
        <f t="array" aca="1" ref="DO73" ca="1">INDIRECT(ADDRESS(ROW(), DO$3-$AF$1+$AF$3))+VLOOKUP($AS73, INDIRECT(ADDRESS($AF$4, COLUMN()-$AF$2-DO$3)&amp;":"&amp;ADDRESS($AF$5, COLUMN()-$AF$1-DO$3)), DO$3, FALSE)+VLOOKUP($AT73, INDIRECT(ADDRESS($AF$4, COLUMN()-$AF$2-DO$3)&amp;":"&amp;ADDRESS($AF$5, COLUMN()-$AF$1-DO$3)), DO$3, FALSE)</f>
        <v>6</v>
      </c>
      <c r="DP73" cm="1">
        <f t="array" aca="1" ref="DP73" ca="1">INDIRECT(ADDRESS(ROW(), DP$3-$AF$1+$AF$3))+VLOOKUP($AS73, INDIRECT(ADDRESS($AF$4, COLUMN()-$AF$2-DP$3)&amp;":"&amp;ADDRESS($AF$5, COLUMN()-$AF$1-DP$3)), DP$3, FALSE)+VLOOKUP($AT73, INDIRECT(ADDRESS($AF$4, COLUMN()-$AF$2-DP$3)&amp;":"&amp;ADDRESS($AF$5, COLUMN()-$AF$1-DP$3)), DP$3, FALSE)</f>
        <v>14</v>
      </c>
      <c r="DQ73" cm="1">
        <f t="array" aca="1" ref="DQ73" ca="1">INDIRECT(ADDRESS(ROW(), DQ$3-$AF$1+$AF$3))+VLOOKUP($AS73, INDIRECT(ADDRESS($AF$4, COLUMN()-$AF$2-DQ$3)&amp;":"&amp;ADDRESS($AF$5, COLUMN()-$AF$1-DQ$3)), DQ$3, FALSE)+VLOOKUP($AT73, INDIRECT(ADDRESS($AF$4, COLUMN()-$AF$2-DQ$3)&amp;":"&amp;ADDRESS($AF$5, COLUMN()-$AF$1-DQ$3)), DQ$3, FALSE)</f>
        <v>9</v>
      </c>
      <c r="DR73" cm="1">
        <f t="array" aca="1" ref="DR73" ca="1">INDIRECT(ADDRESS(ROW(), DR$3-$AF$1+$AF$3))+VLOOKUP($AS73, INDIRECT(ADDRESS($AF$4, COLUMN()-$AF$2-DR$3)&amp;":"&amp;ADDRESS($AF$5, COLUMN()-$AF$1-DR$3)), DR$3, FALSE)+VLOOKUP($AT73, INDIRECT(ADDRESS($AF$4, COLUMN()-$AF$2-DR$3)&amp;":"&amp;ADDRESS($AF$5, COLUMN()-$AF$1-DR$3)), DR$3, FALSE)</f>
        <v>10</v>
      </c>
      <c r="DS73" t="str">
        <f t="shared" si="354"/>
        <v>SP</v>
      </c>
      <c r="DT73" t="str">
        <f t="shared" si="355"/>
        <v>PB</v>
      </c>
      <c r="DU73" t="str">
        <f t="shared" si="62"/>
        <v>SB</v>
      </c>
      <c r="DV73" cm="1">
        <f t="array" aca="1" ref="DV73" ca="1">INDIRECT(ADDRESS(ROW(), DV$3-$AF$1+$AF$3))+VLOOKUP($AS73, INDIRECT(ADDRESS($AF$4, COLUMN()-$AF$2-DV$3)&amp;":"&amp;ADDRESS($AF$5, COLUMN()-$AF$1-DV$3)), DV$3, FALSE)+VLOOKUP($AT73, INDIRECT(ADDRESS($AF$4, COLUMN()-$AF$2-DV$3)&amp;":"&amp;ADDRESS($AF$5, COLUMN()-$AF$1-DV$3)), DV$3, FALSE)</f>
        <v>29</v>
      </c>
      <c r="DW73" cm="1">
        <f t="array" aca="1" ref="DW73" ca="1">INDIRECT(ADDRESS(ROW(), DW$3-$AF$1+$AF$3))+VLOOKUP($AS73, INDIRECT(ADDRESS($AF$4, COLUMN()-$AF$2-DW$3)&amp;":"&amp;ADDRESS($AF$5, COLUMN()-$AF$1-DW$3)), DW$3, FALSE)+VLOOKUP($AT73, INDIRECT(ADDRESS($AF$4, COLUMN()-$AF$2-DW$3)&amp;":"&amp;ADDRESS($AF$5, COLUMN()-$AF$1-DW$3)), DW$3, FALSE)</f>
        <v>48</v>
      </c>
      <c r="DX73" cm="1">
        <f t="array" aca="1" ref="DX73" ca="1">INDIRECT(ADDRESS(ROW(), DX$3-$AF$1+$AF$3))+VLOOKUP($AS73, INDIRECT(ADDRESS($AF$4, COLUMN()-$AF$2-DX$3)&amp;":"&amp;ADDRESS($AF$5, COLUMN()-$AF$1-DX$3)), DX$3, FALSE)+VLOOKUP($AT73, INDIRECT(ADDRESS($AF$4, COLUMN()-$AF$2-DX$3)&amp;":"&amp;ADDRESS($AF$5, COLUMN()-$AF$1-DX$3)), DX$3, FALSE)</f>
        <v>15</v>
      </c>
      <c r="DY73" cm="1">
        <f t="array" aca="1" ref="DY73" ca="1">INDIRECT(ADDRESS(ROW(), DY$3-$AF$1+$AF$3))+VLOOKUP($AS73, INDIRECT(ADDRESS($AF$4, COLUMN()-$AF$2-DY$3)&amp;":"&amp;ADDRESS($AF$5, COLUMN()-$AF$1-DY$3)), DY$3, FALSE)+VLOOKUP($AT73, INDIRECT(ADDRESS($AF$4, COLUMN()-$AF$2-DY$3)&amp;":"&amp;ADDRESS($AF$5, COLUMN()-$AF$1-DY$3)), DY$3, FALSE)</f>
        <v>40</v>
      </c>
      <c r="DZ73" cm="1">
        <f t="array" aca="1" ref="DZ73" ca="1">INDIRECT(ADDRESS(ROW(), DZ$3-$AF$1+$AF$3))+VLOOKUP($AS73, INDIRECT(ADDRESS($AF$4, COLUMN()-$AF$2-DZ$3)&amp;":"&amp;ADDRESS($AF$5, COLUMN()-$AF$1-DZ$3)), DZ$3, FALSE)+VLOOKUP($AT73, INDIRECT(ADDRESS($AF$4, COLUMN()-$AF$2-DZ$3)&amp;":"&amp;ADDRESS($AF$5, COLUMN()-$AF$1-DZ$3)), DZ$3, FALSE)</f>
        <v>21</v>
      </c>
      <c r="EA73" cm="1">
        <f t="array" aca="1" ref="EA73" ca="1">INDIRECT(ADDRESS(ROW(), EA$3-$AF$1+$AF$3))+VLOOKUP($AS73, INDIRECT(ADDRESS($AF$4, COLUMN()-$AF$2-EA$3)&amp;":"&amp;ADDRESS($AF$5, COLUMN()-$AF$1-EA$3)), EA$3, FALSE)+VLOOKUP($AT73, INDIRECT(ADDRESS($AF$4, COLUMN()-$AF$2-EA$3)&amp;":"&amp;ADDRESS($AF$5, COLUMN()-$AF$1-EA$3)), EA$3, FALSE)</f>
        <v>25</v>
      </c>
      <c r="EB73" cm="1">
        <f t="array" aca="1" ref="EB73" ca="1">INDIRECT(ADDRESS(ROW(), EB$3-$AF$1+$AF$3))+VLOOKUP($AS73, INDIRECT(ADDRESS($AF$4, COLUMN()-$AF$2-EB$3)&amp;":"&amp;ADDRESS($AF$5, COLUMN()-$AF$1-EB$3)), EB$3, FALSE)+VLOOKUP($AT73, INDIRECT(ADDRESS($AF$4, COLUMN()-$AF$2-EB$3)&amp;":"&amp;ADDRESS($AF$5, COLUMN()-$AF$1-EB$3)), EB$3, FALSE)</f>
        <v>13</v>
      </c>
      <c r="EC73" cm="1">
        <f t="array" aca="1" ref="EC73" ca="1">INDIRECT(ADDRESS(ROW(), EC$3-$AF$1+$AF$3))+VLOOKUP($AS73, INDIRECT(ADDRESS($AF$4, COLUMN()-$AF$2-EC$3)&amp;":"&amp;ADDRESS($AF$5, COLUMN()-$AF$1-EC$3)), EC$3, FALSE)+VLOOKUP($AT73, INDIRECT(ADDRESS($AF$4, COLUMN()-$AF$2-EC$3)&amp;":"&amp;ADDRESS($AF$5, COLUMN()-$AF$1-EC$3)), EC$3, FALSE)</f>
        <v>23</v>
      </c>
      <c r="ED73" cm="1">
        <f t="array" aca="1" ref="ED73" ca="1">INDIRECT(ADDRESS(ROW(), ED$3-$AF$1+$AF$3))+VLOOKUP($AS73, INDIRECT(ADDRESS($AF$4, COLUMN()-$AF$2-ED$3)&amp;":"&amp;ADDRESS($AF$5, COLUMN()-$AF$1-ED$3)), ED$3, FALSE)+VLOOKUP($AT73, INDIRECT(ADDRESS($AF$4, COLUMN()-$AF$2-ED$3)&amp;":"&amp;ADDRESS($AF$5, COLUMN()-$AF$1-ED$3)), ED$3, FALSE)</f>
        <v>20</v>
      </c>
      <c r="EE73" cm="1">
        <f t="array" aca="1" ref="EE73" ca="1">INDIRECT(ADDRESS(ROW(), EE$3-$AF$1+$AF$3))+VLOOKUP($AS73, INDIRECT(ADDRESS($AF$4, COLUMN()-$AF$2-EE$3)&amp;":"&amp;ADDRESS($AF$5, COLUMN()-$AF$1-EE$3)), EE$3, FALSE)+VLOOKUP($AT73, INDIRECT(ADDRESS($AF$4, COLUMN()-$AF$2-EE$3)&amp;":"&amp;ADDRESS($AF$5, COLUMN()-$AF$1-EE$3)), EE$3, FALSE)</f>
        <v>21</v>
      </c>
      <c r="EF73" t="str">
        <f t="shared" si="356"/>
        <v>SP</v>
      </c>
      <c r="EG73" t="str">
        <f t="shared" si="357"/>
        <v>PB</v>
      </c>
      <c r="EH73" t="str">
        <f t="shared" si="170"/>
        <v>SB</v>
      </c>
      <c r="EI73" cm="1">
        <f t="array" aca="1" ref="EI73" ca="1">INDIRECT(ADDRESS(ROW(), EI$3-$AF$1+$AF$3))+VLOOKUP($AS73, INDIRECT(ADDRESS($AF$4, COLUMN()-$AF$2-EI$3)&amp;":"&amp;ADDRESS($AF$5, COLUMN()-$AF$1-EI$3)), EI$3, FALSE)+VLOOKUP($AT73, INDIRECT(ADDRESS($AF$4, COLUMN()-$AF$2-EI$3)&amp;":"&amp;ADDRESS($AF$5, COLUMN()-$AF$1-EI$3)), EI$3, FALSE)</f>
        <v>66</v>
      </c>
      <c r="EJ73" cm="1">
        <f t="array" aca="1" ref="EJ73" ca="1">INDIRECT(ADDRESS(ROW(), EJ$3-$AF$1+$AF$3))+VLOOKUP($AS73, INDIRECT(ADDRESS($AF$4, COLUMN()-$AF$2-EJ$3)&amp;":"&amp;ADDRESS($AF$5, COLUMN()-$AF$1-EJ$3)), EJ$3, FALSE)+VLOOKUP($AT73, INDIRECT(ADDRESS($AF$4, COLUMN()-$AF$2-EJ$3)&amp;":"&amp;ADDRESS($AF$5, COLUMN()-$AF$1-EJ$3)), EJ$3, FALSE)</f>
        <v>95</v>
      </c>
      <c r="EK73" cm="1">
        <f t="array" aca="1" ref="EK73" ca="1">INDIRECT(ADDRESS(ROW(), EK$3-$AF$1+$AF$3))+VLOOKUP($AS73, INDIRECT(ADDRESS($AF$4, COLUMN()-$AF$2-EK$3)&amp;":"&amp;ADDRESS($AF$5, COLUMN()-$AF$1-EK$3)), EK$3, FALSE)+VLOOKUP($AT73, INDIRECT(ADDRESS($AF$4, COLUMN()-$AF$2-EK$3)&amp;":"&amp;ADDRESS($AF$5, COLUMN()-$AF$1-EK$3)), EK$3, FALSE)</f>
        <v>26</v>
      </c>
      <c r="EL73" cm="1">
        <f t="array" aca="1" ref="EL73" ca="1">INDIRECT(ADDRESS(ROW(), EL$3-$AF$1+$AF$3))+VLOOKUP($AS73, INDIRECT(ADDRESS($AF$4, COLUMN()-$AF$2-EL$3)&amp;":"&amp;ADDRESS($AF$5, COLUMN()-$AF$1-EL$3)), EL$3, FALSE)+VLOOKUP($AT73, INDIRECT(ADDRESS($AF$4, COLUMN()-$AF$2-EL$3)&amp;":"&amp;ADDRESS($AF$5, COLUMN()-$AF$1-EL$3)), EL$3, FALSE)</f>
        <v>73</v>
      </c>
      <c r="EM73" cm="1">
        <f t="array" aca="1" ref="EM73" ca="1">INDIRECT(ADDRESS(ROW(), EM$3-$AF$1+$AF$3))+VLOOKUP($AS73, INDIRECT(ADDRESS($AF$4, COLUMN()-$AF$2-EM$3)&amp;":"&amp;ADDRESS($AF$5, COLUMN()-$AF$1-EM$3)), EM$3, FALSE)+VLOOKUP($AT73, INDIRECT(ADDRESS($AF$4, COLUMN()-$AF$2-EM$3)&amp;":"&amp;ADDRESS($AF$5, COLUMN()-$AF$1-EM$3)), EM$3, FALSE)</f>
        <v>46</v>
      </c>
      <c r="EN73" cm="1">
        <f t="array" aca="1" ref="EN73" ca="1">INDIRECT(ADDRESS(ROW(), EN$3-$AF$1+$AF$3))+VLOOKUP($AS73, INDIRECT(ADDRESS($AF$4, COLUMN()-$AF$2-EN$3)&amp;":"&amp;ADDRESS($AF$5, COLUMN()-$AF$1-EN$3)), EN$3, FALSE)+VLOOKUP($AT73, INDIRECT(ADDRESS($AF$4, COLUMN()-$AF$2-EN$3)&amp;":"&amp;ADDRESS($AF$5, COLUMN()-$AF$1-EN$3)), EN$3, FALSE)</f>
        <v>54</v>
      </c>
      <c r="EO73" cm="1">
        <f t="array" aca="1" ref="EO73" ca="1">INDIRECT(ADDRESS(ROW(), EO$3-$AF$1+$AF$3))+VLOOKUP($AS73, INDIRECT(ADDRESS($AF$4, COLUMN()-$AF$2-EO$3)&amp;":"&amp;ADDRESS($AF$5, COLUMN()-$AF$1-EO$3)), EO$3, FALSE)+VLOOKUP($AT73, INDIRECT(ADDRESS($AF$4, COLUMN()-$AF$2-EO$3)&amp;":"&amp;ADDRESS($AF$5, COLUMN()-$AF$1-EO$3)), EO$3, FALSE)</f>
        <v>27</v>
      </c>
      <c r="EP73" cm="1">
        <f t="array" aca="1" ref="EP73" ca="1">INDIRECT(ADDRESS(ROW(), EP$3-$AF$1+$AF$3))+VLOOKUP($AS73, INDIRECT(ADDRESS($AF$4, COLUMN()-$AF$2-EP$3)&amp;":"&amp;ADDRESS($AF$5, COLUMN()-$AF$1-EP$3)), EP$3, FALSE)+VLOOKUP($AT73, INDIRECT(ADDRESS($AF$4, COLUMN()-$AF$2-EP$3)&amp;":"&amp;ADDRESS($AF$5, COLUMN()-$AF$1-EP$3)), EP$3, FALSE)</f>
        <v>44</v>
      </c>
      <c r="EQ73" cm="1">
        <f t="array" aca="1" ref="EQ73" ca="1">INDIRECT(ADDRESS(ROW(), EQ$3-$AF$1+$AF$3))+VLOOKUP($AS73, INDIRECT(ADDRESS($AF$4, COLUMN()-$AF$2-EQ$3)&amp;":"&amp;ADDRESS($AF$5, COLUMN()-$AF$1-EQ$3)), EQ$3, FALSE)+VLOOKUP($AT73, INDIRECT(ADDRESS($AF$4, COLUMN()-$AF$2-EQ$3)&amp;":"&amp;ADDRESS($AF$5, COLUMN()-$AF$1-EQ$3)), EQ$3, FALSE)</f>
        <v>40</v>
      </c>
      <c r="ER73" cm="1">
        <f t="array" aca="1" ref="ER73" ca="1">INDIRECT(ADDRESS(ROW(), ER$3-$AF$1+$AF$3))+VLOOKUP($AS73, INDIRECT(ADDRESS($AF$4, COLUMN()-$AF$2-ER$3)&amp;":"&amp;ADDRESS($AF$5, COLUMN()-$AF$1-ER$3)), ER$3, FALSE)+VLOOKUP($AT73, INDIRECT(ADDRESS($AF$4, COLUMN()-$AF$2-ER$3)&amp;":"&amp;ADDRESS($AF$5, COLUMN()-$AF$1-ER$3)), ER$3, FALSE)</f>
        <v>40</v>
      </c>
      <c r="ES73" t="str">
        <f t="shared" si="358"/>
        <v>SP</v>
      </c>
      <c r="ET73" t="str">
        <f t="shared" si="359"/>
        <v>PB</v>
      </c>
      <c r="EU73" t="str">
        <f t="shared" si="171"/>
        <v>SB</v>
      </c>
      <c r="EV73" cm="1">
        <f t="array" aca="1" ref="EV73" ca="1">INDIRECT(ADDRESS(ROW(), EV$3-$AF$1+$AF$3))+VLOOKUP($AS73, INDIRECT(ADDRESS($AF$4, COLUMN()-$AF$2-EV$3)&amp;":"&amp;ADDRESS($AF$5, COLUMN()-$AF$1-EV$3)), EV$3, FALSE)+VLOOKUP($AT73, INDIRECT(ADDRESS($AF$4, COLUMN()-$AF$2-EV$3)&amp;":"&amp;ADDRESS($AF$5, COLUMN()-$AF$1-EV$3)), EV$3, FALSE)</f>
        <v>148</v>
      </c>
      <c r="EW73" cm="1">
        <f t="array" aca="1" ref="EW73" ca="1">INDIRECT(ADDRESS(ROW(), EW$3-$AF$1+$AF$3))+VLOOKUP($AS73, INDIRECT(ADDRESS($AF$4, COLUMN()-$AF$2-EW$3)&amp;":"&amp;ADDRESS($AF$5, COLUMN()-$AF$1-EW$3)), EW$3, FALSE)+VLOOKUP($AT73, INDIRECT(ADDRESS($AF$4, COLUMN()-$AF$2-EW$3)&amp;":"&amp;ADDRESS($AF$5, COLUMN()-$AF$1-EW$3)), EW$3, FALSE)</f>
        <v>166</v>
      </c>
      <c r="EX73" cm="1">
        <f t="array" aca="1" ref="EX73" ca="1">INDIRECT(ADDRESS(ROW(), EX$3-$AF$1+$AF$3))+VLOOKUP($AS73, INDIRECT(ADDRESS($AF$4, COLUMN()-$AF$2-EX$3)&amp;":"&amp;ADDRESS($AF$5, COLUMN()-$AF$1-EX$3)), EX$3, FALSE)+VLOOKUP($AT73, INDIRECT(ADDRESS($AF$4, COLUMN()-$AF$2-EX$3)&amp;":"&amp;ADDRESS($AF$5, COLUMN()-$AF$1-EX$3)), EX$3, FALSE)</f>
        <v>40</v>
      </c>
      <c r="EY73" cm="1">
        <f t="array" aca="1" ref="EY73" ca="1">INDIRECT(ADDRESS(ROW(), EY$3-$AF$1+$AF$3))+VLOOKUP($AS73, INDIRECT(ADDRESS($AF$4, COLUMN()-$AF$2-EY$3)&amp;":"&amp;ADDRESS($AF$5, COLUMN()-$AF$1-EY$3)), EY$3, FALSE)+VLOOKUP($AT73, INDIRECT(ADDRESS($AF$4, COLUMN()-$AF$2-EY$3)&amp;":"&amp;ADDRESS($AF$5, COLUMN()-$AF$1-EY$3)), EY$3, FALSE)</f>
        <v>137</v>
      </c>
      <c r="EZ73" cm="1">
        <f t="array" aca="1" ref="EZ73" ca="1">INDIRECT(ADDRESS(ROW(), EZ$3-$AF$1+$AF$3))+VLOOKUP($AS73, INDIRECT(ADDRESS($AF$4, COLUMN()-$AF$2-EZ$3)&amp;":"&amp;ADDRESS($AF$5, COLUMN()-$AF$1-EZ$3)), EZ$3, FALSE)+VLOOKUP($AT73, INDIRECT(ADDRESS($AF$4, COLUMN()-$AF$2-EZ$3)&amp;":"&amp;ADDRESS($AF$5, COLUMN()-$AF$1-EZ$3)), EZ$3, FALSE)</f>
        <v>101</v>
      </c>
      <c r="FA73" cm="1">
        <f t="array" aca="1" ref="FA73" ca="1">INDIRECT(ADDRESS(ROW(), FA$3-$AF$1+$AF$3))+VLOOKUP($AS73, INDIRECT(ADDRESS($AF$4, COLUMN()-$AF$2-FA$3)&amp;":"&amp;ADDRESS($AF$5, COLUMN()-$AF$1-FA$3)), FA$3, FALSE)+VLOOKUP($AT73, INDIRECT(ADDRESS($AF$4, COLUMN()-$AF$2-FA$3)&amp;":"&amp;ADDRESS($AF$5, COLUMN()-$AF$1-FA$3)), FA$3, FALSE)</f>
        <v>122</v>
      </c>
      <c r="FB73" cm="1">
        <f t="array" aca="1" ref="FB73" ca="1">INDIRECT(ADDRESS(ROW(), FB$3-$AF$1+$AF$3))+VLOOKUP($AS73, INDIRECT(ADDRESS($AF$4, COLUMN()-$AF$2-FB$3)&amp;":"&amp;ADDRESS($AF$5, COLUMN()-$AF$1-FB$3)), FB$3, FALSE)+VLOOKUP($AT73, INDIRECT(ADDRESS($AF$4, COLUMN()-$AF$2-FB$3)&amp;":"&amp;ADDRESS($AF$5, COLUMN()-$AF$1-FB$3)), FB$3, FALSE)</f>
        <v>64</v>
      </c>
      <c r="FC73" cm="1">
        <f t="array" aca="1" ref="FC73" ca="1">INDIRECT(ADDRESS(ROW(), FC$3-$AF$1+$AF$3))+VLOOKUP($AS73, INDIRECT(ADDRESS($AF$4, COLUMN()-$AF$2-FC$3)&amp;":"&amp;ADDRESS($AF$5, COLUMN()-$AF$1-FC$3)), FC$3, FALSE)+VLOOKUP($AT73, INDIRECT(ADDRESS($AF$4, COLUMN()-$AF$2-FC$3)&amp;":"&amp;ADDRESS($AF$5, COLUMN()-$AF$1-FC$3)), FC$3, FALSE)</f>
        <v>79</v>
      </c>
      <c r="FD73" cm="1">
        <f t="array" aca="1" ref="FD73" ca="1">INDIRECT(ADDRESS(ROW(), FD$3-$AF$1+$AF$3))+VLOOKUP($AS73, INDIRECT(ADDRESS($AF$4, COLUMN()-$AF$2-FD$3)&amp;":"&amp;ADDRESS($AF$5, COLUMN()-$AF$1-FD$3)), FD$3, FALSE)+VLOOKUP($AT73, INDIRECT(ADDRESS($AF$4, COLUMN()-$AF$2-FD$3)&amp;":"&amp;ADDRESS($AF$5, COLUMN()-$AF$1-FD$3)), FD$3, FALSE)</f>
        <v>88</v>
      </c>
      <c r="FE73" cm="1">
        <f t="array" aca="1" ref="FE73" ca="1">INDIRECT(ADDRESS(ROW(), FE$3-$AF$1+$AF$3))+VLOOKUP($AS73, INDIRECT(ADDRESS($AF$4, COLUMN()-$AF$2-FE$3)&amp;":"&amp;ADDRESS($AF$5, COLUMN()-$AF$1-FE$3)), FE$3, FALSE)+VLOOKUP($AT73, INDIRECT(ADDRESS($AF$4, COLUMN()-$AF$2-FE$3)&amp;":"&amp;ADDRESS($AF$5, COLUMN()-$AF$1-FE$3)), FE$3, FALSE)</f>
        <v>78</v>
      </c>
      <c r="FF73" t="str">
        <f t="shared" si="360"/>
        <v>SP</v>
      </c>
      <c r="FG73" t="str">
        <f t="shared" si="361"/>
        <v>PB</v>
      </c>
      <c r="FH73" t="str">
        <f t="shared" si="362"/>
        <v>SB</v>
      </c>
      <c r="FI73" cm="1">
        <f t="array" aca="1" ref="FI73" ca="1">INDIRECT(ADDRESS(ROW(), FI$3-$AF$1+$AF$3))+VLOOKUP($AS73, INDIRECT(ADDRESS($AF$4, COLUMN()-$AF$2-FI$3)&amp;":"&amp;ADDRESS($AF$5, COLUMN()-$AF$1-FI$3)), FI$3, FALSE)+VLOOKUP($AT73, INDIRECT(ADDRESS($AF$4, COLUMN()-$AF$2-FI$3)&amp;":"&amp;ADDRESS($AF$5, COLUMN()-$AF$1-FI$3)), FI$3, FALSE)</f>
        <v>310</v>
      </c>
      <c r="FJ73" cm="1">
        <f t="array" aca="1" ref="FJ73" ca="1">INDIRECT(ADDRESS(ROW(), FJ$3-$AF$1+$AF$3))+VLOOKUP($AS73, INDIRECT(ADDRESS($AF$4, COLUMN()-$AF$2-FJ$3)&amp;":"&amp;ADDRESS($AF$5, COLUMN()-$AF$1-FJ$3)), FJ$3, FALSE)+VLOOKUP($AT73, INDIRECT(ADDRESS($AF$4, COLUMN()-$AF$2-FJ$3)&amp;":"&amp;ADDRESS($AF$5, COLUMN()-$AF$1-FJ$3)), FJ$3, FALSE)</f>
        <v>304</v>
      </c>
      <c r="FK73" cm="1">
        <f t="array" aca="1" ref="FK73" ca="1">INDIRECT(ADDRESS(ROW(), FK$3-$AF$1+$AF$3))+VLOOKUP($AS73, INDIRECT(ADDRESS($AF$4, COLUMN()-$AF$2-FK$3)&amp;":"&amp;ADDRESS($AF$5, COLUMN()-$AF$1-FK$3)), FK$3, FALSE)+VLOOKUP($AT73, INDIRECT(ADDRESS($AF$4, COLUMN()-$AF$2-FK$3)&amp;":"&amp;ADDRESS($AF$5, COLUMN()-$AF$1-FK$3)), FK$3, FALSE)</f>
        <v>67</v>
      </c>
      <c r="FL73" cm="1">
        <f t="array" aca="1" ref="FL73" ca="1">INDIRECT(ADDRESS(ROW(), FL$3-$AF$1+$AF$3))+VLOOKUP($AS73, INDIRECT(ADDRESS($AF$4, COLUMN()-$AF$2-FL$3)&amp;":"&amp;ADDRESS($AF$5, COLUMN()-$AF$1-FL$3)), FL$3, FALSE)+VLOOKUP($AT73, INDIRECT(ADDRESS($AF$4, COLUMN()-$AF$2-FL$3)&amp;":"&amp;ADDRESS($AF$5, COLUMN()-$AF$1-FL$3)), FL$3, FALSE)</f>
        <v>265</v>
      </c>
      <c r="FM73" cm="1">
        <f t="array" aca="1" ref="FM73" ca="1">INDIRECT(ADDRESS(ROW(), FM$3-$AF$1+$AF$3))+VLOOKUP($AS73, INDIRECT(ADDRESS($AF$4, COLUMN()-$AF$2-FM$3)&amp;":"&amp;ADDRESS($AF$5, COLUMN()-$AF$1-FM$3)), FM$3, FALSE)+VLOOKUP($AT73, INDIRECT(ADDRESS($AF$4, COLUMN()-$AF$2-FM$3)&amp;":"&amp;ADDRESS($AF$5, COLUMN()-$AF$1-FM$3)), FM$3, FALSE)</f>
        <v>224</v>
      </c>
      <c r="FN73" cm="1">
        <f t="array" aca="1" ref="FN73" ca="1">INDIRECT(ADDRESS(ROW(), FN$3-$AF$1+$AF$3))+VLOOKUP($AS73, INDIRECT(ADDRESS($AF$4, COLUMN()-$AF$2-FN$3)&amp;":"&amp;ADDRESS($AF$5, COLUMN()-$AF$1-FN$3)), FN$3, FALSE)+VLOOKUP($AT73, INDIRECT(ADDRESS($AF$4, COLUMN()-$AF$2-FN$3)&amp;":"&amp;ADDRESS($AF$5, COLUMN()-$AF$1-FN$3)), FN$3, FALSE)</f>
        <v>234</v>
      </c>
      <c r="FO73" cm="1">
        <f t="array" aca="1" ref="FO73" ca="1">INDIRECT(ADDRESS(ROW(), FO$3-$AF$1+$AF$3))+VLOOKUP($AS73, INDIRECT(ADDRESS($AF$4, COLUMN()-$AF$2-FO$3)&amp;":"&amp;ADDRESS($AF$5, COLUMN()-$AF$1-FO$3)), FO$3, FALSE)+VLOOKUP($AT73, INDIRECT(ADDRESS($AF$4, COLUMN()-$AF$2-FO$3)&amp;":"&amp;ADDRESS($AF$5, COLUMN()-$AF$1-FO$3)), FO$3, FALSE)</f>
        <v>131</v>
      </c>
      <c r="FP73" cm="1">
        <f t="array" aca="1" ref="FP73" ca="1">INDIRECT(ADDRESS(ROW(), FP$3-$AF$1+$AF$3))+VLOOKUP($AS73, INDIRECT(ADDRESS($AF$4, COLUMN()-$AF$2-FP$3)&amp;":"&amp;ADDRESS($AF$5, COLUMN()-$AF$1-FP$3)), FP$3, FALSE)+VLOOKUP($AT73, INDIRECT(ADDRESS($AF$4, COLUMN()-$AF$2-FP$3)&amp;":"&amp;ADDRESS($AF$5, COLUMN()-$AF$1-FP$3)), FP$3, FALSE)</f>
        <v>169</v>
      </c>
      <c r="FQ73" cm="1">
        <f t="array" aca="1" ref="FQ73" ca="1">INDIRECT(ADDRESS(ROW(), FQ$3-$AF$1+$AF$3))+VLOOKUP($AS73, INDIRECT(ADDRESS($AF$4, COLUMN()-$AF$2-FQ$3)&amp;":"&amp;ADDRESS($AF$5, COLUMN()-$AF$1-FQ$3)), FQ$3, FALSE)+VLOOKUP($AT73, INDIRECT(ADDRESS($AF$4, COLUMN()-$AF$2-FQ$3)&amp;":"&amp;ADDRESS($AF$5, COLUMN()-$AF$1-FQ$3)), FQ$3, FALSE)</f>
        <v>183</v>
      </c>
      <c r="FR73" cm="1">
        <f t="array" aca="1" ref="FR73" ca="1">INDIRECT(ADDRESS(ROW(), FR$3-$AF$1+$AF$3))+VLOOKUP($AS73, INDIRECT(ADDRESS($AF$4, COLUMN()-$AF$2-FR$3)&amp;":"&amp;ADDRESS($AF$5, COLUMN()-$AF$1-FR$3)), FR$3, FALSE)+VLOOKUP($AT73, INDIRECT(ADDRESS($AF$4, COLUMN()-$AF$2-FR$3)&amp;":"&amp;ADDRESS($AF$5, COLUMN()-$AF$1-FR$3)), FR$3, FALSE)</f>
        <v>160</v>
      </c>
      <c r="FS73" t="str">
        <f t="shared" si="363"/>
        <v>SP</v>
      </c>
      <c r="FT73" t="str">
        <f t="shared" si="364"/>
        <v>PB</v>
      </c>
      <c r="FU73" t="str">
        <f t="shared" si="365"/>
        <v>SB</v>
      </c>
      <c r="FV73" cm="1">
        <f t="array" aca="1" ref="FV73" ca="1">INDIRECT(ADDRESS(ROW(), FV$3-$AF$1+$AF$3))+VLOOKUP($AS73, INDIRECT(ADDRESS($AF$4, COLUMN()-$AF$2-FV$3)&amp;":"&amp;ADDRESS($AF$5, COLUMN()-$AF$1-FV$3)), FV$3, FALSE)+VLOOKUP($AT73, INDIRECT(ADDRESS($AF$4, COLUMN()-$AF$2-FV$3)&amp;":"&amp;ADDRESS($AF$5, COLUMN()-$AF$1-FV$3)), FV$3, FALSE)</f>
        <v>645</v>
      </c>
      <c r="FW73" cm="1">
        <f t="array" aca="1" ref="FW73" ca="1">INDIRECT(ADDRESS(ROW(), FW$3-$AF$1+$AF$3))+VLOOKUP($AS73, INDIRECT(ADDRESS($AF$4, COLUMN()-$AF$2-FW$3)&amp;":"&amp;ADDRESS($AF$5, COLUMN()-$AF$1-FW$3)), FW$3, FALSE)+VLOOKUP($AT73, INDIRECT(ADDRESS($AF$4, COLUMN()-$AF$2-FW$3)&amp;":"&amp;ADDRESS($AF$5, COLUMN()-$AF$1-FW$3)), FW$3, FALSE)</f>
        <v>564</v>
      </c>
      <c r="FX73" cm="1">
        <f t="array" aca="1" ref="FX73" ca="1">INDIRECT(ADDRESS(ROW(), FX$3-$AF$1+$AF$3))+VLOOKUP($AS73, INDIRECT(ADDRESS($AF$4, COLUMN()-$AF$2-FX$3)&amp;":"&amp;ADDRESS($AF$5, COLUMN()-$AF$1-FX$3)), FX$3, FALSE)+VLOOKUP($AT73, INDIRECT(ADDRESS($AF$4, COLUMN()-$AF$2-FX$3)&amp;":"&amp;ADDRESS($AF$5, COLUMN()-$AF$1-FX$3)), FX$3, FALSE)</f>
        <v>118</v>
      </c>
      <c r="FY73" cm="1">
        <f t="array" aca="1" ref="FY73" ca="1">INDIRECT(ADDRESS(ROW(), FY$3-$AF$1+$AF$3))+VLOOKUP($AS73, INDIRECT(ADDRESS($AF$4, COLUMN()-$AF$2-FY$3)&amp;":"&amp;ADDRESS($AF$5, COLUMN()-$AF$1-FY$3)), FY$3, FALSE)+VLOOKUP($AT73, INDIRECT(ADDRESS($AF$4, COLUMN()-$AF$2-FY$3)&amp;":"&amp;ADDRESS($AF$5, COLUMN()-$AF$1-FY$3)), FY$3, FALSE)</f>
        <v>534</v>
      </c>
      <c r="FZ73" cm="1">
        <f t="array" aca="1" ref="FZ73" ca="1">INDIRECT(ADDRESS(ROW(), FZ$3-$AF$1+$AF$3))+VLOOKUP($AS73, INDIRECT(ADDRESS($AF$4, COLUMN()-$AF$2-FZ$3)&amp;":"&amp;ADDRESS($AF$5, COLUMN()-$AF$1-FZ$3)), FZ$3, FALSE)+VLOOKUP($AT73, INDIRECT(ADDRESS($AF$4, COLUMN()-$AF$2-FZ$3)&amp;":"&amp;ADDRESS($AF$5, COLUMN()-$AF$1-FZ$3)), FZ$3, FALSE)</f>
        <v>450</v>
      </c>
      <c r="GA73" cm="1">
        <f t="array" aca="1" ref="GA73" ca="1">INDIRECT(ADDRESS(ROW(), GA$3-$AF$1+$AF$3))+VLOOKUP($AS73, INDIRECT(ADDRESS($AF$4, COLUMN()-$AF$2-GA$3)&amp;":"&amp;ADDRESS($AF$5, COLUMN()-$AF$1-GA$3)), GA$3, FALSE)+VLOOKUP($AT73, INDIRECT(ADDRESS($AF$4, COLUMN()-$AF$2-GA$3)&amp;":"&amp;ADDRESS($AF$5, COLUMN()-$AF$1-GA$3)), GA$3, FALSE)</f>
        <v>487</v>
      </c>
      <c r="GB73" cm="1">
        <f t="array" aca="1" ref="GB73" ca="1">INDIRECT(ADDRESS(ROW(), GB$3-$AF$1+$AF$3))+VLOOKUP($AS73, INDIRECT(ADDRESS($AF$4, COLUMN()-$AF$2-GB$3)&amp;":"&amp;ADDRESS($AF$5, COLUMN()-$AF$1-GB$3)), GB$3, FALSE)+VLOOKUP($AT73, INDIRECT(ADDRESS($AF$4, COLUMN()-$AF$2-GB$3)&amp;":"&amp;ADDRESS($AF$5, COLUMN()-$AF$1-GB$3)), GB$3, FALSE)</f>
        <v>275</v>
      </c>
      <c r="GC73" cm="1">
        <f t="array" aca="1" ref="GC73" ca="1">INDIRECT(ADDRESS(ROW(), GC$3-$AF$1+$AF$3))+VLOOKUP($AS73, INDIRECT(ADDRESS($AF$4, COLUMN()-$AF$2-GC$3)&amp;":"&amp;ADDRESS($AF$5, COLUMN()-$AF$1-GC$3)), GC$3, FALSE)+VLOOKUP($AT73, INDIRECT(ADDRESS($AF$4, COLUMN()-$AF$2-GC$3)&amp;":"&amp;ADDRESS($AF$5, COLUMN()-$AF$1-GC$3)), GC$3, FALSE)</f>
        <v>340</v>
      </c>
      <c r="GD73" cm="1">
        <f t="array" aca="1" ref="GD73" ca="1">INDIRECT(ADDRESS(ROW(), GD$3-$AF$1+$AF$3))+VLOOKUP($AS73, INDIRECT(ADDRESS($AF$4, COLUMN()-$AF$2-GD$3)&amp;":"&amp;ADDRESS($AF$5, COLUMN()-$AF$1-GD$3)), GD$3, FALSE)+VLOOKUP($AT73, INDIRECT(ADDRESS($AF$4, COLUMN()-$AF$2-GD$3)&amp;":"&amp;ADDRESS($AF$5, COLUMN()-$AF$1-GD$3)), GD$3, FALSE)</f>
        <v>356</v>
      </c>
      <c r="GE73" cm="1">
        <f t="array" aca="1" ref="GE73" ca="1">INDIRECT(ADDRESS(ROW(), GE$3-$AF$1+$AF$3))+VLOOKUP($AS73, INDIRECT(ADDRESS($AF$4, COLUMN()-$AF$2-GE$3)&amp;":"&amp;ADDRESS($AF$5, COLUMN()-$AF$1-GE$3)), GE$3, FALSE)+VLOOKUP($AT73, INDIRECT(ADDRESS($AF$4, COLUMN()-$AF$2-GE$3)&amp;":"&amp;ADDRESS($AF$5, COLUMN()-$AF$1-GE$3)), GE$3, FALSE)</f>
        <v>326</v>
      </c>
      <c r="GF73" t="str">
        <f t="shared" si="366"/>
        <v>SP</v>
      </c>
      <c r="GG73" t="str">
        <f t="shared" si="367"/>
        <v>PB</v>
      </c>
      <c r="GH73" t="str">
        <f t="shared" si="368"/>
        <v>SB</v>
      </c>
      <c r="GI73" cm="1">
        <f t="array" aca="1" ref="GI73" ca="1">INDIRECT(ADDRESS(ROW(), GI$3-$AF$1+$AF$3))+VLOOKUP($AS73, INDIRECT(ADDRESS($AF$4, COLUMN()-$AF$2-GI$3)&amp;":"&amp;ADDRESS($AF$5, COLUMN()-$AF$1-GI$3)), GI$3, FALSE)+VLOOKUP($AT73, INDIRECT(ADDRESS($AF$4, COLUMN()-$AF$2-GI$3)&amp;":"&amp;ADDRESS($AF$5, COLUMN()-$AF$1-GI$3)), GI$3, FALSE)</f>
        <v>1312</v>
      </c>
      <c r="GJ73" cm="1">
        <f t="array" aca="1" ref="GJ73" ca="1">INDIRECT(ADDRESS(ROW(), GJ$3-$AF$1+$AF$3))+VLOOKUP($AS73, INDIRECT(ADDRESS($AF$4, COLUMN()-$AF$2-GJ$3)&amp;":"&amp;ADDRESS($AF$5, COLUMN()-$AF$1-GJ$3)), GJ$3, FALSE)+VLOOKUP($AT73, INDIRECT(ADDRESS($AF$4, COLUMN()-$AF$2-GJ$3)&amp;":"&amp;ADDRESS($AF$5, COLUMN()-$AF$1-GJ$3)), GJ$3, FALSE)</f>
        <v>1075</v>
      </c>
      <c r="GK73" cm="1">
        <f t="array" aca="1" ref="GK73" ca="1">INDIRECT(ADDRESS(ROW(), GK$3-$AF$1+$AF$3))+VLOOKUP($AS73, INDIRECT(ADDRESS($AF$4, COLUMN()-$AF$2-GK$3)&amp;":"&amp;ADDRESS($AF$5, COLUMN()-$AF$1-GK$3)), GK$3, FALSE)+VLOOKUP($AT73, INDIRECT(ADDRESS($AF$4, COLUMN()-$AF$2-GK$3)&amp;":"&amp;ADDRESS($AF$5, COLUMN()-$AF$1-GK$3)), GK$3, FALSE)</f>
        <v>220</v>
      </c>
      <c r="GL73" cm="1">
        <f t="array" aca="1" ref="GL73" ca="1">INDIRECT(ADDRESS(ROW(), GL$3-$AF$1+$AF$3))+VLOOKUP($AS73, INDIRECT(ADDRESS($AF$4, COLUMN()-$AF$2-GL$3)&amp;":"&amp;ADDRESS($AF$5, COLUMN()-$AF$1-GL$3)), GL$3, FALSE)+VLOOKUP($AT73, INDIRECT(ADDRESS($AF$4, COLUMN()-$AF$2-GL$3)&amp;":"&amp;ADDRESS($AF$5, COLUMN()-$AF$1-GL$3)), GL$3, FALSE)</f>
        <v>1067</v>
      </c>
      <c r="GM73" cm="1">
        <f t="array" aca="1" ref="GM73" ca="1">INDIRECT(ADDRESS(ROW(), GM$3-$AF$1+$AF$3))+VLOOKUP($AS73, INDIRECT(ADDRESS($AF$4, COLUMN()-$AF$2-GM$3)&amp;":"&amp;ADDRESS($AF$5, COLUMN()-$AF$1-GM$3)), GM$3, FALSE)+VLOOKUP($AT73, INDIRECT(ADDRESS($AF$4, COLUMN()-$AF$2-GM$3)&amp;":"&amp;ADDRESS($AF$5, COLUMN()-$AF$1-GM$3)), GM$3, FALSE)</f>
        <v>902</v>
      </c>
      <c r="GN73" cm="1">
        <f t="array" aca="1" ref="GN73" ca="1">INDIRECT(ADDRESS(ROW(), GN$3-$AF$1+$AF$3))+VLOOKUP($AS73, INDIRECT(ADDRESS($AF$4, COLUMN()-$AF$2-GN$3)&amp;":"&amp;ADDRESS($AF$5, COLUMN()-$AF$1-GN$3)), GN$3, FALSE)+VLOOKUP($AT73, INDIRECT(ADDRESS($AF$4, COLUMN()-$AF$2-GN$3)&amp;":"&amp;ADDRESS($AF$5, COLUMN()-$AF$1-GN$3)), GN$3, FALSE)</f>
        <v>984</v>
      </c>
      <c r="GO73" cm="1">
        <f t="array" aca="1" ref="GO73" ca="1">INDIRECT(ADDRESS(ROW(), GO$3-$AF$1+$AF$3))+VLOOKUP($AS73, INDIRECT(ADDRESS($AF$4, COLUMN()-$AF$2-GO$3)&amp;":"&amp;ADDRESS($AF$5, COLUMN()-$AF$1-GO$3)), GO$3, FALSE)+VLOOKUP($AT73, INDIRECT(ADDRESS($AF$4, COLUMN()-$AF$2-GO$3)&amp;":"&amp;ADDRESS($AF$5, COLUMN()-$AF$1-GO$3)), GO$3, FALSE)</f>
        <v>570</v>
      </c>
      <c r="GP73" cm="1">
        <f t="array" aca="1" ref="GP73" ca="1">INDIRECT(ADDRESS(ROW(), GP$3-$AF$1+$AF$3))+VLOOKUP($AS73, INDIRECT(ADDRESS($AF$4, COLUMN()-$AF$2-GP$3)&amp;":"&amp;ADDRESS($AF$5, COLUMN()-$AF$1-GP$3)), GP$3, FALSE)+VLOOKUP($AT73, INDIRECT(ADDRESS($AF$4, COLUMN()-$AF$2-GP$3)&amp;":"&amp;ADDRESS($AF$5, COLUMN()-$AF$1-GP$3)), GP$3, FALSE)</f>
        <v>697</v>
      </c>
      <c r="GQ73" cm="1">
        <f t="array" aca="1" ref="GQ73" ca="1">INDIRECT(ADDRESS(ROW(), GQ$3-$AF$1+$AF$3))+VLOOKUP($AS73, INDIRECT(ADDRESS($AF$4, COLUMN()-$AF$2-GQ$3)&amp;":"&amp;ADDRESS($AF$5, COLUMN()-$AF$1-GQ$3)), GQ$3, FALSE)+VLOOKUP($AT73, INDIRECT(ADDRESS($AF$4, COLUMN()-$AF$2-GQ$3)&amp;":"&amp;ADDRESS($AF$5, COLUMN()-$AF$1-GQ$3)), GQ$3, FALSE)</f>
        <v>715</v>
      </c>
      <c r="GR73" cm="1">
        <f t="array" aca="1" ref="GR73" ca="1">INDIRECT(ADDRESS(ROW(), GR$3-$AF$1+$AF$3))+VLOOKUP($AS73, INDIRECT(ADDRESS($AF$4, COLUMN()-$AF$2-GR$3)&amp;":"&amp;ADDRESS($AF$5, COLUMN()-$AF$1-GR$3)), GR$3, FALSE)+VLOOKUP($AT73, INDIRECT(ADDRESS($AF$4, COLUMN()-$AF$2-GR$3)&amp;":"&amp;ADDRESS($AF$5, COLUMN()-$AF$1-GR$3)), GR$3, FALSE)</f>
        <v>649</v>
      </c>
      <c r="GS73" t="str">
        <f t="shared" si="369"/>
        <v>SP</v>
      </c>
      <c r="GT73" t="str">
        <f t="shared" si="370"/>
        <v>PB</v>
      </c>
      <c r="GU73" t="str">
        <f t="shared" si="371"/>
        <v>SB</v>
      </c>
      <c r="GV73" cm="1">
        <f t="array" aca="1" ref="GV73" ca="1">INDIRECT(ADDRESS(ROW(), GV$3-$AF$1+$AF$3))+VLOOKUP($AS73, INDIRECT(ADDRESS($AF$4, COLUMN()-$AF$2-GV$3)&amp;":"&amp;ADDRESS($AF$5, COLUMN()-$AF$1-GV$3)), GV$3, FALSE)+VLOOKUP($AT73, INDIRECT(ADDRESS($AF$4, COLUMN()-$AF$2-GV$3)&amp;":"&amp;ADDRESS($AF$5, COLUMN()-$AF$1-GV$3)), GV$3, FALSE)</f>
        <v>2657</v>
      </c>
      <c r="GW73" cm="1">
        <f t="array" aca="1" ref="GW73" ca="1">INDIRECT(ADDRESS(ROW(), GW$3-$AF$1+$AF$3))+VLOOKUP($AS73, INDIRECT(ADDRESS($AF$4, COLUMN()-$AF$2-GW$3)&amp;":"&amp;ADDRESS($AF$5, COLUMN()-$AF$1-GW$3)), GW$3, FALSE)+VLOOKUP($AT73, INDIRECT(ADDRESS($AF$4, COLUMN()-$AF$2-GW$3)&amp;":"&amp;ADDRESS($AF$5, COLUMN()-$AF$1-GW$3)), GW$3, FALSE)</f>
        <v>2085</v>
      </c>
      <c r="GX73" cm="1">
        <f t="array" aca="1" ref="GX73" ca="1">INDIRECT(ADDRESS(ROW(), GX$3-$AF$1+$AF$3))+VLOOKUP($AS73, INDIRECT(ADDRESS($AF$4, COLUMN()-$AF$2-GX$3)&amp;":"&amp;ADDRESS($AF$5, COLUMN()-$AF$1-GX$3)), GX$3, FALSE)+VLOOKUP($AT73, INDIRECT(ADDRESS($AF$4, COLUMN()-$AF$2-GX$3)&amp;":"&amp;ADDRESS($AF$5, COLUMN()-$AF$1-GX$3)), GX$3, FALSE)</f>
        <v>407</v>
      </c>
      <c r="GY73" cm="1">
        <f t="array" aca="1" ref="GY73" ca="1">INDIRECT(ADDRESS(ROW(), GY$3-$AF$1+$AF$3))+VLOOKUP($AS73, INDIRECT(ADDRESS($AF$4, COLUMN()-$AF$2-GY$3)&amp;":"&amp;ADDRESS($AF$5, COLUMN()-$AF$1-GY$3)), GY$3, FALSE)+VLOOKUP($AT73, INDIRECT(ADDRESS($AF$4, COLUMN()-$AF$2-GY$3)&amp;":"&amp;ADDRESS($AF$5, COLUMN()-$AF$1-GY$3)), GY$3, FALSE)</f>
        <v>2122</v>
      </c>
      <c r="GZ73" cm="1">
        <f t="array" aca="1" ref="GZ73" ca="1">INDIRECT(ADDRESS(ROW(), GZ$3-$AF$1+$AF$3))+VLOOKUP($AS73, INDIRECT(ADDRESS($AF$4, COLUMN()-$AF$2-GZ$3)&amp;":"&amp;ADDRESS($AF$5, COLUMN()-$AF$1-GZ$3)), GZ$3, FALSE)+VLOOKUP($AT73, INDIRECT(ADDRESS($AF$4, COLUMN()-$AF$2-GZ$3)&amp;":"&amp;ADDRESS($AF$5, COLUMN()-$AF$1-GZ$3)), GZ$3, FALSE)</f>
        <v>1806</v>
      </c>
      <c r="HA73" cm="1">
        <f t="array" aca="1" ref="HA73" ca="1">INDIRECT(ADDRESS(ROW(), HA$3-$AF$1+$AF$3))+VLOOKUP($AS73, INDIRECT(ADDRESS($AF$4, COLUMN()-$AF$2-HA$3)&amp;":"&amp;ADDRESS($AF$5, COLUMN()-$AF$1-HA$3)), HA$3, FALSE)+VLOOKUP($AT73, INDIRECT(ADDRESS($AF$4, COLUMN()-$AF$2-HA$3)&amp;":"&amp;ADDRESS($AF$5, COLUMN()-$AF$1-HA$3)), HA$3, FALSE)</f>
        <v>2028</v>
      </c>
      <c r="HB73" cm="1">
        <f t="array" aca="1" ref="HB73" ca="1">INDIRECT(ADDRESS(ROW(), HB$3-$AF$1+$AF$3))+VLOOKUP($AS73, INDIRECT(ADDRESS($AF$4, COLUMN()-$AF$2-HB$3)&amp;":"&amp;ADDRESS($AF$5, COLUMN()-$AF$1-HB$3)), HB$3, FALSE)+VLOOKUP($AT73, INDIRECT(ADDRESS($AF$4, COLUMN()-$AF$2-HB$3)&amp;":"&amp;ADDRESS($AF$5, COLUMN()-$AF$1-HB$3)), HB$3, FALSE)</f>
        <v>1197</v>
      </c>
      <c r="HC73" cm="1">
        <f t="array" aca="1" ref="HC73" ca="1">INDIRECT(ADDRESS(ROW(), HC$3-$AF$1+$AF$3))+VLOOKUP($AS73, INDIRECT(ADDRESS($AF$4, COLUMN()-$AF$2-HC$3)&amp;":"&amp;ADDRESS($AF$5, COLUMN()-$AF$1-HC$3)), HC$3, FALSE)+VLOOKUP($AT73, INDIRECT(ADDRESS($AF$4, COLUMN()-$AF$2-HC$3)&amp;":"&amp;ADDRESS($AF$5, COLUMN()-$AF$1-HC$3)), HC$3, FALSE)</f>
        <v>1408</v>
      </c>
      <c r="HD73" cm="1">
        <f t="array" aca="1" ref="HD73" ca="1">INDIRECT(ADDRESS(ROW(), HD$3-$AF$1+$AF$3))+VLOOKUP($AS73, INDIRECT(ADDRESS($AF$4, COLUMN()-$AF$2-HD$3)&amp;":"&amp;ADDRESS($AF$5, COLUMN()-$AF$1-HD$3)), HD$3, FALSE)+VLOOKUP($AT73, INDIRECT(ADDRESS($AF$4, COLUMN()-$AF$2-HD$3)&amp;":"&amp;ADDRESS($AF$5, COLUMN()-$AF$1-HD$3)), HD$3, FALSE)</f>
        <v>1383</v>
      </c>
      <c r="HE73" cm="1">
        <f t="array" aca="1" ref="HE73" ca="1">INDIRECT(ADDRESS(ROW(), HE$3-$AF$1+$AF$3))+VLOOKUP($AS73, INDIRECT(ADDRESS($AF$4, COLUMN()-$AF$2-HE$3)&amp;":"&amp;ADDRESS($AF$5, COLUMN()-$AF$1-HE$3)), HE$3, FALSE)+VLOOKUP($AT73, INDIRECT(ADDRESS($AF$4, COLUMN()-$AF$2-HE$3)&amp;":"&amp;ADDRESS($AF$5, COLUMN()-$AF$1-HE$3)), HE$3, FALSE)</f>
        <v>1290</v>
      </c>
      <c r="HF73" t="str">
        <f t="shared" si="372"/>
        <v>SP</v>
      </c>
      <c r="HG73" t="str">
        <f t="shared" si="373"/>
        <v>PB</v>
      </c>
      <c r="HH73" t="str">
        <f t="shared" si="374"/>
        <v>SB</v>
      </c>
      <c r="HI73" cm="1">
        <f t="array" aca="1" ref="HI73" ca="1">INDIRECT(ADDRESS(ROW(), HI$3-$AF$1+$AF$3))+VLOOKUP($AS73, INDIRECT(ADDRESS($AF$4, COLUMN()-$AF$2-HI$3)&amp;":"&amp;ADDRESS($AF$5, COLUMN()-$AF$1-HI$3)), HI$3, FALSE)+VLOOKUP($AT73, INDIRECT(ADDRESS($AF$4, COLUMN()-$AF$2-HI$3)&amp;":"&amp;ADDRESS($AF$5, COLUMN()-$AF$1-HI$3)), HI$3, FALSE)</f>
        <v>5315</v>
      </c>
      <c r="HJ73" cm="1">
        <f t="array" aca="1" ref="HJ73" ca="1">INDIRECT(ADDRESS(ROW(), HJ$3-$AF$1+$AF$3))+VLOOKUP($AS73, INDIRECT(ADDRESS($AF$4, COLUMN()-$AF$2-HJ$3)&amp;":"&amp;ADDRESS($AF$5, COLUMN()-$AF$1-HJ$3)), HJ$3, FALSE)+VLOOKUP($AT73, INDIRECT(ADDRESS($AF$4, COLUMN()-$AF$2-HJ$3)&amp;":"&amp;ADDRESS($AF$5, COLUMN()-$AF$1-HJ$3)), HJ$3, FALSE)</f>
        <v>4084</v>
      </c>
      <c r="HK73" cm="1">
        <f t="array" aca="1" ref="HK73" ca="1">INDIRECT(ADDRESS(ROW(), HK$3-$AF$1+$AF$3))+VLOOKUP($AS73, INDIRECT(ADDRESS($AF$4, COLUMN()-$AF$2-HK$3)&amp;":"&amp;ADDRESS($AF$5, COLUMN()-$AF$1-HK$3)), HK$3, FALSE)+VLOOKUP($AT73, INDIRECT(ADDRESS($AF$4, COLUMN()-$AF$2-HK$3)&amp;":"&amp;ADDRESS($AF$5, COLUMN()-$AF$1-HK$3)), HK$3, FALSE)</f>
        <v>805</v>
      </c>
      <c r="HL73" cm="1">
        <f t="array" aca="1" ref="HL73" ca="1">INDIRECT(ADDRESS(ROW(), HL$3-$AF$1+$AF$3))+VLOOKUP($AS73, INDIRECT(ADDRESS($AF$4, COLUMN()-$AF$2-HL$3)&amp;":"&amp;ADDRESS($AF$5, COLUMN()-$AF$1-HL$3)), HL$3, FALSE)+VLOOKUP($AT73, INDIRECT(ADDRESS($AF$4, COLUMN()-$AF$2-HL$3)&amp;":"&amp;ADDRESS($AF$5, COLUMN()-$AF$1-HL$3)), HL$3, FALSE)</f>
        <v>4202</v>
      </c>
      <c r="HM73" cm="1">
        <f t="array" aca="1" ref="HM73" ca="1">INDIRECT(ADDRESS(ROW(), HM$3-$AF$1+$AF$3))+VLOOKUP($AS73, INDIRECT(ADDRESS($AF$4, COLUMN()-$AF$2-HM$3)&amp;":"&amp;ADDRESS($AF$5, COLUMN()-$AF$1-HM$3)), HM$3, FALSE)+VLOOKUP($AT73, INDIRECT(ADDRESS($AF$4, COLUMN()-$AF$2-HM$3)&amp;":"&amp;ADDRESS($AF$5, COLUMN()-$AF$1-HM$3)), HM$3, FALSE)</f>
        <v>3631</v>
      </c>
      <c r="HN73" cm="1">
        <f t="array" aca="1" ref="HN73" ca="1">INDIRECT(ADDRESS(ROW(), HN$3-$AF$1+$AF$3))+VLOOKUP($AS73, INDIRECT(ADDRESS($AF$4, COLUMN()-$AF$2-HN$3)&amp;":"&amp;ADDRESS($AF$5, COLUMN()-$AF$1-HN$3)), HN$3, FALSE)+VLOOKUP($AT73, INDIRECT(ADDRESS($AF$4, COLUMN()-$AF$2-HN$3)&amp;":"&amp;ADDRESS($AF$5, COLUMN()-$AF$1-HN$3)), HN$3, FALSE)</f>
        <v>4108</v>
      </c>
      <c r="HO73" cm="1">
        <f t="array" aca="1" ref="HO73" ca="1">INDIRECT(ADDRESS(ROW(), HO$3-$AF$1+$AF$3))+VLOOKUP($AS73, INDIRECT(ADDRESS($AF$4, COLUMN()-$AF$2-HO$3)&amp;":"&amp;ADDRESS($AF$5, COLUMN()-$AF$1-HO$3)), HO$3, FALSE)+VLOOKUP($AT73, INDIRECT(ADDRESS($AF$4, COLUMN()-$AF$2-HO$3)&amp;":"&amp;ADDRESS($AF$5, COLUMN()-$AF$1-HO$3)), HO$3, FALSE)</f>
        <v>2463</v>
      </c>
      <c r="HP73" cm="1">
        <f t="array" aca="1" ref="HP73" ca="1">INDIRECT(ADDRESS(ROW(), HP$3-$AF$1+$AF$3))+VLOOKUP($AS73, INDIRECT(ADDRESS($AF$4, COLUMN()-$AF$2-HP$3)&amp;":"&amp;ADDRESS($AF$5, COLUMN()-$AF$1-HP$3)), HP$3, FALSE)+VLOOKUP($AT73, INDIRECT(ADDRESS($AF$4, COLUMN()-$AF$2-HP$3)&amp;":"&amp;ADDRESS($AF$5, COLUMN()-$AF$1-HP$3)), HP$3, FALSE)</f>
        <v>2884</v>
      </c>
      <c r="HQ73" cm="1">
        <f t="array" aca="1" ref="HQ73" ca="1">INDIRECT(ADDRESS(ROW(), HQ$3-$AF$1+$AF$3))+VLOOKUP($AS73, INDIRECT(ADDRESS($AF$4, COLUMN()-$AF$2-HQ$3)&amp;":"&amp;ADDRESS($AF$5, COLUMN()-$AF$1-HQ$3)), HQ$3, FALSE)+VLOOKUP($AT73, INDIRECT(ADDRESS($AF$4, COLUMN()-$AF$2-HQ$3)&amp;":"&amp;ADDRESS($AF$5, COLUMN()-$AF$1-HQ$3)), HQ$3, FALSE)</f>
        <v>2722</v>
      </c>
      <c r="HR73" cm="1">
        <f t="array" aca="1" ref="HR73" ca="1">INDIRECT(ADDRESS(ROW(), HR$3-$AF$1+$AF$3))+VLOOKUP($AS73, INDIRECT(ADDRESS($AF$4, COLUMN()-$AF$2-HR$3)&amp;":"&amp;ADDRESS($AF$5, COLUMN()-$AF$1-HR$3)), HR$3, FALSE)+VLOOKUP($AT73, INDIRECT(ADDRESS($AF$4, COLUMN()-$AF$2-HR$3)&amp;":"&amp;ADDRESS($AF$5, COLUMN()-$AF$1-HR$3)), HR$3, FALSE)</f>
        <v>2553</v>
      </c>
      <c r="HS73" t="str">
        <f t="shared" si="375"/>
        <v>SP</v>
      </c>
      <c r="HT73" t="str">
        <f t="shared" si="376"/>
        <v>PB</v>
      </c>
      <c r="HU73" t="str">
        <f t="shared" si="377"/>
        <v>SB</v>
      </c>
      <c r="HV73" cm="1">
        <f t="array" aca="1" ref="HV73" ca="1">INDIRECT(ADDRESS(ROW(), HV$3-$AF$1+$AF$3))+VLOOKUP($AS73, INDIRECT(ADDRESS($AF$4, COLUMN()-$AF$2-HV$3)&amp;":"&amp;ADDRESS($AF$5, COLUMN()-$AF$1-HV$3)), HV$3, FALSE)+VLOOKUP($AT73, INDIRECT(ADDRESS($AF$4, COLUMN()-$AF$2-HV$3)&amp;":"&amp;ADDRESS($AF$5, COLUMN()-$AF$1-HV$3)), HV$3, FALSE)</f>
        <v>10696</v>
      </c>
      <c r="HW73" cm="1">
        <f t="array" aca="1" ref="HW73" ca="1">INDIRECT(ADDRESS(ROW(), HW$3-$AF$1+$AF$3))+VLOOKUP($AS73, INDIRECT(ADDRESS($AF$4, COLUMN()-$AF$2-HW$3)&amp;":"&amp;ADDRESS($AF$5, COLUMN()-$AF$1-HW$3)), HW$3, FALSE)+VLOOKUP($AT73, INDIRECT(ADDRESS($AF$4, COLUMN()-$AF$2-HW$3)&amp;":"&amp;ADDRESS($AF$5, COLUMN()-$AF$1-HW$3)), HW$3, FALSE)</f>
        <v>8026</v>
      </c>
      <c r="HX73" cm="1">
        <f t="array" aca="1" ref="HX73" ca="1">INDIRECT(ADDRESS(ROW(), HX$3-$AF$1+$AF$3))+VLOOKUP($AS73, INDIRECT(ADDRESS($AF$4, COLUMN()-$AF$2-HX$3)&amp;":"&amp;ADDRESS($AF$5, COLUMN()-$AF$1-HX$3)), HX$3, FALSE)+VLOOKUP($AT73, INDIRECT(ADDRESS($AF$4, COLUMN()-$AF$2-HX$3)&amp;":"&amp;ADDRESS($AF$5, COLUMN()-$AF$1-HX$3)), HX$3, FALSE)</f>
        <v>1568</v>
      </c>
      <c r="HY73" cm="1">
        <f t="array" aca="1" ref="HY73" ca="1">INDIRECT(ADDRESS(ROW(), HY$3-$AF$1+$AF$3))+VLOOKUP($AS73, INDIRECT(ADDRESS($AF$4, COLUMN()-$AF$2-HY$3)&amp;":"&amp;ADDRESS($AF$5, COLUMN()-$AF$1-HY$3)), HY$3, FALSE)+VLOOKUP($AT73, INDIRECT(ADDRESS($AF$4, COLUMN()-$AF$2-HY$3)&amp;":"&amp;ADDRESS($AF$5, COLUMN()-$AF$1-HY$3)), HY$3, FALSE)</f>
        <v>8375</v>
      </c>
      <c r="HZ73" cm="1">
        <f t="array" aca="1" ref="HZ73" ca="1">INDIRECT(ADDRESS(ROW(), HZ$3-$AF$1+$AF$3))+VLOOKUP($AS73, INDIRECT(ADDRESS($AF$4, COLUMN()-$AF$2-HZ$3)&amp;":"&amp;ADDRESS($AF$5, COLUMN()-$AF$1-HZ$3)), HZ$3, FALSE)+VLOOKUP($AT73, INDIRECT(ADDRESS($AF$4, COLUMN()-$AF$2-HZ$3)&amp;":"&amp;ADDRESS($AF$5, COLUMN()-$AF$1-HZ$3)), HZ$3, FALSE)</f>
        <v>7273</v>
      </c>
      <c r="IA73" cm="1">
        <f t="array" aca="1" ref="IA73" ca="1">INDIRECT(ADDRESS(ROW(), IA$3-$AF$1+$AF$3))+VLOOKUP($AS73, INDIRECT(ADDRESS($AF$4, COLUMN()-$AF$2-IA$3)&amp;":"&amp;ADDRESS($AF$5, COLUMN()-$AF$1-IA$3)), IA$3, FALSE)+VLOOKUP($AT73, INDIRECT(ADDRESS($AF$4, COLUMN()-$AF$2-IA$3)&amp;":"&amp;ADDRESS($AF$5, COLUMN()-$AF$1-IA$3)), IA$3, FALSE)</f>
        <v>8411</v>
      </c>
      <c r="IB73" cm="1">
        <f t="array" aca="1" ref="IB73" ca="1">INDIRECT(ADDRESS(ROW(), IB$3-$AF$1+$AF$3))+VLOOKUP($AS73, INDIRECT(ADDRESS($AF$4, COLUMN()-$AF$2-IB$3)&amp;":"&amp;ADDRESS($AF$5, COLUMN()-$AF$1-IB$3)), IB$3, FALSE)+VLOOKUP($AT73, INDIRECT(ADDRESS($AF$4, COLUMN()-$AF$2-IB$3)&amp;":"&amp;ADDRESS($AF$5, COLUMN()-$AF$1-IB$3)), IB$3, FALSE)</f>
        <v>5081</v>
      </c>
      <c r="IC73" cm="1">
        <f t="array" aca="1" ref="IC73" ca="1">INDIRECT(ADDRESS(ROW(), IC$3-$AF$1+$AF$3))+VLOOKUP($AS73, INDIRECT(ADDRESS($AF$4, COLUMN()-$AF$2-IC$3)&amp;":"&amp;ADDRESS($AF$5, COLUMN()-$AF$1-IC$3)), IC$3, FALSE)+VLOOKUP($AT73, INDIRECT(ADDRESS($AF$4, COLUMN()-$AF$2-IC$3)&amp;":"&amp;ADDRESS($AF$5, COLUMN()-$AF$1-IC$3)), IC$3, FALSE)</f>
        <v>5787</v>
      </c>
      <c r="ID73" cm="1">
        <f t="array" aca="1" ref="ID73" ca="1">INDIRECT(ADDRESS(ROW(), ID$3-$AF$1+$AF$3))+VLOOKUP($AS73, INDIRECT(ADDRESS($AF$4, COLUMN()-$AF$2-ID$3)&amp;":"&amp;ADDRESS($AF$5, COLUMN()-$AF$1-ID$3)), ID$3, FALSE)+VLOOKUP($AT73, INDIRECT(ADDRESS($AF$4, COLUMN()-$AF$2-ID$3)&amp;":"&amp;ADDRESS($AF$5, COLUMN()-$AF$1-ID$3)), ID$3, FALSE)</f>
        <v>5304</v>
      </c>
      <c r="IE73" cm="1">
        <f t="array" aca="1" ref="IE73" ca="1">INDIRECT(ADDRESS(ROW(), IE$3-$AF$1+$AF$3))+VLOOKUP($AS73, INDIRECT(ADDRESS($AF$4, COLUMN()-$AF$2-IE$3)&amp;":"&amp;ADDRESS($AF$5, COLUMN()-$AF$1-IE$3)), IE$3, FALSE)+VLOOKUP($AT73, INDIRECT(ADDRESS($AF$4, COLUMN()-$AF$2-IE$3)&amp;":"&amp;ADDRESS($AF$5, COLUMN()-$AF$1-IE$3)), IE$3, FALSE)</f>
        <v>5014</v>
      </c>
      <c r="IF73" t="str">
        <f t="shared" si="378"/>
        <v>SP</v>
      </c>
      <c r="IG73" t="str">
        <f t="shared" si="379"/>
        <v>PB</v>
      </c>
      <c r="IH73" t="str">
        <f t="shared" si="380"/>
        <v>SB</v>
      </c>
      <c r="II73" cm="1">
        <f t="array" aca="1" ref="II73" ca="1">INDIRECT(ADDRESS(ROW(), II$3-$AF$1+$AF$3))+VLOOKUP($AS73, INDIRECT(ADDRESS($AF$4, COLUMN()-$AF$2-II$3)&amp;":"&amp;ADDRESS($AF$5, COLUMN()-$AF$1-II$3)), II$3, FALSE)+VLOOKUP($AT73, INDIRECT(ADDRESS($AF$4, COLUMN()-$AF$2-II$3)&amp;":"&amp;ADDRESS($AF$5, COLUMN()-$AF$1-II$3)), II$3, FALSE)</f>
        <v>21484</v>
      </c>
      <c r="IJ73" cm="1">
        <f t="array" aca="1" ref="IJ73" ca="1">INDIRECT(ADDRESS(ROW(), IJ$3-$AF$1+$AF$3))+VLOOKUP($AS73, INDIRECT(ADDRESS($AF$4, COLUMN()-$AF$2-IJ$3)&amp;":"&amp;ADDRESS($AF$5, COLUMN()-$AF$1-IJ$3)), IJ$3, FALSE)+VLOOKUP($AT73, INDIRECT(ADDRESS($AF$4, COLUMN()-$AF$2-IJ$3)&amp;":"&amp;ADDRESS($AF$5, COLUMN()-$AF$1-IJ$3)), IJ$3, FALSE)</f>
        <v>15812</v>
      </c>
      <c r="IK73" cm="1">
        <f t="array" aca="1" ref="IK73" ca="1">INDIRECT(ADDRESS(ROW(), IK$3-$AF$1+$AF$3))+VLOOKUP($AS73, INDIRECT(ADDRESS($AF$4, COLUMN()-$AF$2-IK$3)&amp;":"&amp;ADDRESS($AF$5, COLUMN()-$AF$1-IK$3)), IK$3, FALSE)+VLOOKUP($AT73, INDIRECT(ADDRESS($AF$4, COLUMN()-$AF$2-IK$3)&amp;":"&amp;ADDRESS($AF$5, COLUMN()-$AF$1-IK$3)), IK$3, FALSE)</f>
        <v>3065</v>
      </c>
      <c r="IL73" cm="1">
        <f t="array" aca="1" ref="IL73" ca="1">INDIRECT(ADDRESS(ROW(), IL$3-$AF$1+$AF$3))+VLOOKUP($AS73, INDIRECT(ADDRESS($AF$4, COLUMN()-$AF$2-IL$3)&amp;":"&amp;ADDRESS($AF$5, COLUMN()-$AF$1-IL$3)), IL$3, FALSE)+VLOOKUP($AT73, INDIRECT(ADDRESS($AF$4, COLUMN()-$AF$2-IL$3)&amp;":"&amp;ADDRESS($AF$5, COLUMN()-$AF$1-IL$3)), IL$3, FALSE)</f>
        <v>16714</v>
      </c>
      <c r="IM73" cm="1">
        <f t="array" aca="1" ref="IM73" ca="1">INDIRECT(ADDRESS(ROW(), IM$3-$AF$1+$AF$3))+VLOOKUP($AS73, INDIRECT(ADDRESS($AF$4, COLUMN()-$AF$2-IM$3)&amp;":"&amp;ADDRESS($AF$5, COLUMN()-$AF$1-IM$3)), IM$3, FALSE)+VLOOKUP($AT73, INDIRECT(ADDRESS($AF$4, COLUMN()-$AF$2-IM$3)&amp;":"&amp;ADDRESS($AF$5, COLUMN()-$AF$1-IM$3)), IM$3, FALSE)</f>
        <v>14567</v>
      </c>
      <c r="IN73" cm="1">
        <f t="array" aca="1" ref="IN73" ca="1">INDIRECT(ADDRESS(ROW(), IN$3-$AF$1+$AF$3))+VLOOKUP($AS73, INDIRECT(ADDRESS($AF$4, COLUMN()-$AF$2-IN$3)&amp;":"&amp;ADDRESS($AF$5, COLUMN()-$AF$1-IN$3)), IN$3, FALSE)+VLOOKUP($AT73, INDIRECT(ADDRESS($AF$4, COLUMN()-$AF$2-IN$3)&amp;":"&amp;ADDRESS($AF$5, COLUMN()-$AF$1-IN$3)), IN$3, FALSE)</f>
        <v>16855</v>
      </c>
      <c r="IO73" cm="1">
        <f t="array" aca="1" ref="IO73" ca="1">INDIRECT(ADDRESS(ROW(), IO$3-$AF$1+$AF$3))+VLOOKUP($AS73, INDIRECT(ADDRESS($AF$4, COLUMN()-$AF$2-IO$3)&amp;":"&amp;ADDRESS($AF$5, COLUMN()-$AF$1-IO$3)), IO$3, FALSE)+VLOOKUP($AT73, INDIRECT(ADDRESS($AF$4, COLUMN()-$AF$2-IO$3)&amp;":"&amp;ADDRESS($AF$5, COLUMN()-$AF$1-IO$3)), IO$3, FALSE)</f>
        <v>10359</v>
      </c>
      <c r="IP73" cm="1">
        <f t="array" aca="1" ref="IP73" ca="1">INDIRECT(ADDRESS(ROW(), IP$3-$AF$1+$AF$3))+VLOOKUP($AS73, INDIRECT(ADDRESS($AF$4, COLUMN()-$AF$2-IP$3)&amp;":"&amp;ADDRESS($AF$5, COLUMN()-$AF$1-IP$3)), IP$3, FALSE)+VLOOKUP($AT73, INDIRECT(ADDRESS($AF$4, COLUMN()-$AF$2-IP$3)&amp;":"&amp;ADDRESS($AF$5, COLUMN()-$AF$1-IP$3)), IP$3, FALSE)</f>
        <v>11786</v>
      </c>
      <c r="IQ73" cm="1">
        <f t="array" aca="1" ref="IQ73" ca="1">INDIRECT(ADDRESS(ROW(), IQ$3-$AF$1+$AF$3))+VLOOKUP($AS73, INDIRECT(ADDRESS($AF$4, COLUMN()-$AF$2-IQ$3)&amp;":"&amp;ADDRESS($AF$5, COLUMN()-$AF$1-IQ$3)), IQ$3, FALSE)+VLOOKUP($AT73, INDIRECT(ADDRESS($AF$4, COLUMN()-$AF$2-IQ$3)&amp;":"&amp;ADDRESS($AF$5, COLUMN()-$AF$1-IQ$3)), IQ$3, FALSE)</f>
        <v>10465</v>
      </c>
      <c r="IR73" cm="1">
        <f t="array" aca="1" ref="IR73" ca="1">INDIRECT(ADDRESS(ROW(), IR$3-$AF$1+$AF$3))+VLOOKUP($AS73, INDIRECT(ADDRESS($AF$4, COLUMN()-$AF$2-IR$3)&amp;":"&amp;ADDRESS($AF$5, COLUMN()-$AF$1-IR$3)), IR$3, FALSE)+VLOOKUP($AT73, INDIRECT(ADDRESS($AF$4, COLUMN()-$AF$2-IR$3)&amp;":"&amp;ADDRESS($AF$5, COLUMN()-$AF$1-IR$3)), IR$3, FALSE)</f>
        <v>9964</v>
      </c>
      <c r="IS73" t="str">
        <f t="shared" si="381"/>
        <v>SP</v>
      </c>
      <c r="IT73" t="str">
        <f t="shared" si="382"/>
        <v>PB</v>
      </c>
      <c r="IU73" t="str">
        <f t="shared" si="383"/>
        <v>SB</v>
      </c>
      <c r="IV73" cm="1">
        <f t="array" aca="1" ref="IV73" ca="1">INDIRECT(ADDRESS(ROW(), IV$3-$AF$1+$AF$3))+VLOOKUP($AS73, INDIRECT(ADDRESS($AF$4, COLUMN()-$AF$2-IV$3)&amp;":"&amp;ADDRESS($AF$5, COLUMN()-$AF$1-IV$3)), IV$3, FALSE)+VLOOKUP($AT73, INDIRECT(ADDRESS($AF$4, COLUMN()-$AF$2-IV$3)&amp;":"&amp;ADDRESS($AF$5, COLUMN()-$AF$1-IV$3)), IV$3, FALSE)</f>
        <v>43027</v>
      </c>
      <c r="IW73" cm="1">
        <f t="array" aca="1" ref="IW73" ca="1">INDIRECT(ADDRESS(ROW(), IW$3-$AF$1+$AF$3))+VLOOKUP($AS73, INDIRECT(ADDRESS($AF$4, COLUMN()-$AF$2-IW$3)&amp;":"&amp;ADDRESS($AF$5, COLUMN()-$AF$1-IW$3)), IW$3, FALSE)+VLOOKUP($AT73, INDIRECT(ADDRESS($AF$4, COLUMN()-$AF$2-IW$3)&amp;":"&amp;ADDRESS($AF$5, COLUMN()-$AF$1-IW$3)), IW$3, FALSE)</f>
        <v>31247</v>
      </c>
      <c r="IX73" cm="1">
        <f t="array" aca="1" ref="IX73" ca="1">INDIRECT(ADDRESS(ROW(), IX$3-$AF$1+$AF$3))+VLOOKUP($AS73, INDIRECT(ADDRESS($AF$4, COLUMN()-$AF$2-IX$3)&amp;":"&amp;ADDRESS($AF$5, COLUMN()-$AF$1-IX$3)), IX$3, FALSE)+VLOOKUP($AT73, INDIRECT(ADDRESS($AF$4, COLUMN()-$AF$2-IX$3)&amp;":"&amp;ADDRESS($AF$5, COLUMN()-$AF$1-IX$3)), IX$3, FALSE)</f>
        <v>6037</v>
      </c>
      <c r="IY73" cm="1">
        <f t="array" aca="1" ref="IY73" ca="1">INDIRECT(ADDRESS(ROW(), IY$3-$AF$1+$AF$3))+VLOOKUP($AS73, INDIRECT(ADDRESS($AF$4, COLUMN()-$AF$2-IY$3)&amp;":"&amp;ADDRESS($AF$5, COLUMN()-$AF$1-IY$3)), IY$3, FALSE)+VLOOKUP($AT73, INDIRECT(ADDRESS($AF$4, COLUMN()-$AF$2-IY$3)&amp;":"&amp;ADDRESS($AF$5, COLUMN()-$AF$1-IY$3)), IY$3, FALSE)</f>
        <v>33420</v>
      </c>
      <c r="IZ73" cm="1">
        <f t="array" aca="1" ref="IZ73" ca="1">INDIRECT(ADDRESS(ROW(), IZ$3-$AF$1+$AF$3))+VLOOKUP($AS73, INDIRECT(ADDRESS($AF$4, COLUMN()-$AF$2-IZ$3)&amp;":"&amp;ADDRESS($AF$5, COLUMN()-$AF$1-IZ$3)), IZ$3, FALSE)+VLOOKUP($AT73, INDIRECT(ADDRESS($AF$4, COLUMN()-$AF$2-IZ$3)&amp;":"&amp;ADDRESS($AF$5, COLUMN()-$AF$1-IZ$3)), IZ$3, FALSE)</f>
        <v>29205</v>
      </c>
      <c r="JA73" cm="1">
        <f t="array" aca="1" ref="JA73" ca="1">INDIRECT(ADDRESS(ROW(), JA$3-$AF$1+$AF$3))+VLOOKUP($AS73, INDIRECT(ADDRESS($AF$4, COLUMN()-$AF$2-JA$3)&amp;":"&amp;ADDRESS($AF$5, COLUMN()-$AF$1-JA$3)), JA$3, FALSE)+VLOOKUP($AT73, INDIRECT(ADDRESS($AF$4, COLUMN()-$AF$2-JA$3)&amp;":"&amp;ADDRESS($AF$5, COLUMN()-$AF$1-JA$3)), JA$3, FALSE)</f>
        <v>33941</v>
      </c>
      <c r="JB73" cm="1">
        <f t="array" aca="1" ref="JB73" ca="1">INDIRECT(ADDRESS(ROW(), JB$3-$AF$1+$AF$3))+VLOOKUP($AS73, INDIRECT(ADDRESS($AF$4, COLUMN()-$AF$2-JB$3)&amp;":"&amp;ADDRESS($AF$5, COLUMN()-$AF$1-JB$3)), JB$3, FALSE)+VLOOKUP($AT73, INDIRECT(ADDRESS($AF$4, COLUMN()-$AF$2-JB$3)&amp;":"&amp;ADDRESS($AF$5, COLUMN()-$AF$1-JB$3)), JB$3, FALSE)</f>
        <v>21176</v>
      </c>
      <c r="JC73" cm="1">
        <f t="array" aca="1" ref="JC73" ca="1">INDIRECT(ADDRESS(ROW(), JC$3-$AF$1+$AF$3))+VLOOKUP($AS73, INDIRECT(ADDRESS($AF$4, COLUMN()-$AF$2-JC$3)&amp;":"&amp;ADDRESS($AF$5, COLUMN()-$AF$1-JC$3)), JC$3, FALSE)+VLOOKUP($AT73, INDIRECT(ADDRESS($AF$4, COLUMN()-$AF$2-JC$3)&amp;":"&amp;ADDRESS($AF$5, COLUMN()-$AF$1-JC$3)), JC$3, FALSE)</f>
        <v>23693</v>
      </c>
      <c r="JD73" cm="1">
        <f t="array" aca="1" ref="JD73" ca="1">INDIRECT(ADDRESS(ROW(), JD$3-$AF$1+$AF$3))+VLOOKUP($AS73, INDIRECT(ADDRESS($AF$4, COLUMN()-$AF$2-JD$3)&amp;":"&amp;ADDRESS($AF$5, COLUMN()-$AF$1-JD$3)), JD$3, FALSE)+VLOOKUP($AT73, INDIRECT(ADDRESS($AF$4, COLUMN()-$AF$2-JD$3)&amp;":"&amp;ADDRESS($AF$5, COLUMN()-$AF$1-JD$3)), JD$3, FALSE)</f>
        <v>20647</v>
      </c>
      <c r="JE73" cm="1">
        <f t="array" aca="1" ref="JE73" ca="1">INDIRECT(ADDRESS(ROW(), JE$3-$AF$1+$AF$3))+VLOOKUP($AS73, INDIRECT(ADDRESS($AF$4, COLUMN()-$AF$2-JE$3)&amp;":"&amp;ADDRESS($AF$5, COLUMN()-$AF$1-JE$3)), JE$3, FALSE)+VLOOKUP($AT73, INDIRECT(ADDRESS($AF$4, COLUMN()-$AF$2-JE$3)&amp;":"&amp;ADDRESS($AF$5, COLUMN()-$AF$1-JE$3)), JE$3, FALSE)</f>
        <v>19750</v>
      </c>
      <c r="JF73" t="str">
        <f t="shared" si="384"/>
        <v>SP</v>
      </c>
      <c r="JG73" t="str">
        <f t="shared" si="385"/>
        <v>PB</v>
      </c>
      <c r="JH73" t="str">
        <f t="shared" si="386"/>
        <v>SB</v>
      </c>
      <c r="JI73" cm="1">
        <f t="array" aca="1" ref="JI73" ca="1">INDIRECT(ADDRESS(ROW(), JI$3-$AF$1+$AF$3))+VLOOKUP($AS73, INDIRECT(ADDRESS($AF$4, COLUMN()-$AF$2-JI$3)&amp;":"&amp;ADDRESS($AF$5, COLUMN()-$AF$1-JI$3)), JI$3, FALSE)+VLOOKUP($AT73, INDIRECT(ADDRESS($AF$4, COLUMN()-$AF$2-JI$3)&amp;":"&amp;ADDRESS($AF$5, COLUMN()-$AF$1-JI$3)), JI$3, FALSE)</f>
        <v>86072</v>
      </c>
      <c r="JJ73" cm="1">
        <f t="array" aca="1" ref="JJ73" ca="1">INDIRECT(ADDRESS(ROW(), JJ$3-$AF$1+$AF$3))+VLOOKUP($AS73, INDIRECT(ADDRESS($AF$4, COLUMN()-$AF$2-JJ$3)&amp;":"&amp;ADDRESS($AF$5, COLUMN()-$AF$1-JJ$3)), JJ$3, FALSE)+VLOOKUP($AT73, INDIRECT(ADDRESS($AF$4, COLUMN()-$AF$2-JJ$3)&amp;":"&amp;ADDRESS($AF$5, COLUMN()-$AF$1-JJ$3)), JJ$3, FALSE)</f>
        <v>62175</v>
      </c>
      <c r="JK73" cm="1">
        <f t="array" aca="1" ref="JK73" ca="1">INDIRECT(ADDRESS(ROW(), JK$3-$AF$1+$AF$3))+VLOOKUP($AS73, INDIRECT(ADDRESS($AF$4, COLUMN()-$AF$2-JK$3)&amp;":"&amp;ADDRESS($AF$5, COLUMN()-$AF$1-JK$3)), JK$3, FALSE)+VLOOKUP($AT73, INDIRECT(ADDRESS($AF$4, COLUMN()-$AF$2-JK$3)&amp;":"&amp;ADDRESS($AF$5, COLUMN()-$AF$1-JK$3)), JK$3, FALSE)</f>
        <v>12030</v>
      </c>
      <c r="JL73" cm="1">
        <f t="array" aca="1" ref="JL73" ca="1">INDIRECT(ADDRESS(ROW(), JL$3-$AF$1+$AF$3))+VLOOKUP($AS73, INDIRECT(ADDRESS($AF$4, COLUMN()-$AF$2-JL$3)&amp;":"&amp;ADDRESS($AF$5, COLUMN()-$AF$1-JL$3)), JL$3, FALSE)+VLOOKUP($AT73, INDIRECT(ADDRESS($AF$4, COLUMN()-$AF$2-JL$3)&amp;":"&amp;ADDRESS($AF$5, COLUMN()-$AF$1-JL$3)), JL$3, FALSE)</f>
        <v>66821</v>
      </c>
      <c r="JM73" cm="1">
        <f t="array" aca="1" ref="JM73" ca="1">INDIRECT(ADDRESS(ROW(), JM$3-$AF$1+$AF$3))+VLOOKUP($AS73, INDIRECT(ADDRESS($AF$4, COLUMN()-$AF$2-JM$3)&amp;":"&amp;ADDRESS($AF$5, COLUMN()-$AF$1-JM$3)), JM$3, FALSE)+VLOOKUP($AT73, INDIRECT(ADDRESS($AF$4, COLUMN()-$AF$2-JM$3)&amp;":"&amp;ADDRESS($AF$5, COLUMN()-$AF$1-JM$3)), JM$3, FALSE)</f>
        <v>58333</v>
      </c>
      <c r="JN73" cm="1">
        <f t="array" aca="1" ref="JN73" ca="1">INDIRECT(ADDRESS(ROW(), JN$3-$AF$1+$AF$3))+VLOOKUP($AS73, INDIRECT(ADDRESS($AF$4, COLUMN()-$AF$2-JN$3)&amp;":"&amp;ADDRESS($AF$5, COLUMN()-$AF$1-JN$3)), JN$3, FALSE)+VLOOKUP($AT73, INDIRECT(ADDRESS($AF$4, COLUMN()-$AF$2-JN$3)&amp;":"&amp;ADDRESS($AF$5, COLUMN()-$AF$1-JN$3)), JN$3, FALSE)</f>
        <v>67850</v>
      </c>
      <c r="JO73" cm="1">
        <f t="array" aca="1" ref="JO73" ca="1">INDIRECT(ADDRESS(ROW(), JO$3-$AF$1+$AF$3))+VLOOKUP($AS73, INDIRECT(ADDRESS($AF$4, COLUMN()-$AF$2-JO$3)&amp;":"&amp;ADDRESS($AF$5, COLUMN()-$AF$1-JO$3)), JO$3, FALSE)+VLOOKUP($AT73, INDIRECT(ADDRESS($AF$4, COLUMN()-$AF$2-JO$3)&amp;":"&amp;ADDRESS($AF$5, COLUMN()-$AF$1-JO$3)), JO$3, FALSE)</f>
        <v>42678</v>
      </c>
      <c r="JP73" cm="1">
        <f t="array" aca="1" ref="JP73" ca="1">INDIRECT(ADDRESS(ROW(), JP$3-$AF$1+$AF$3))+VLOOKUP($AS73, INDIRECT(ADDRESS($AF$4, COLUMN()-$AF$2-JP$3)&amp;":"&amp;ADDRESS($AF$5, COLUMN()-$AF$1-JP$3)), JP$3, FALSE)+VLOOKUP($AT73, INDIRECT(ADDRESS($AF$4, COLUMN()-$AF$2-JP$3)&amp;":"&amp;ADDRESS($AF$5, COLUMN()-$AF$1-JP$3)), JP$3, FALSE)</f>
        <v>47902</v>
      </c>
      <c r="JQ73" cm="1">
        <f t="array" aca="1" ref="JQ73" ca="1">INDIRECT(ADDRESS(ROW(), JQ$3-$AF$1+$AF$3))+VLOOKUP($AS73, INDIRECT(ADDRESS($AF$4, COLUMN()-$AF$2-JQ$3)&amp;":"&amp;ADDRESS($AF$5, COLUMN()-$AF$1-JQ$3)), JQ$3, FALSE)+VLOOKUP($AT73, INDIRECT(ADDRESS($AF$4, COLUMN()-$AF$2-JQ$3)&amp;":"&amp;ADDRESS($AF$5, COLUMN()-$AF$1-JQ$3)), JQ$3, FALSE)</f>
        <v>41032</v>
      </c>
      <c r="JR73" cm="1">
        <f t="array" aca="1" ref="JR73" ca="1">INDIRECT(ADDRESS(ROW(), JR$3-$AF$1+$AF$3))+VLOOKUP($AS73, INDIRECT(ADDRESS($AF$4, COLUMN()-$AF$2-JR$3)&amp;":"&amp;ADDRESS($AF$5, COLUMN()-$AF$1-JR$3)), JR$3, FALSE)+VLOOKUP($AT73, INDIRECT(ADDRESS($AF$4, COLUMN()-$AF$2-JR$3)&amp;":"&amp;ADDRESS($AF$5, COLUMN()-$AF$1-JR$3)), JR$3, FALSE)</f>
        <v>39394</v>
      </c>
      <c r="JS73" t="str">
        <f t="shared" si="387"/>
        <v>SP</v>
      </c>
      <c r="JT73" t="str">
        <f t="shared" si="388"/>
        <v>PB</v>
      </c>
      <c r="JU73" t="str">
        <f t="shared" si="389"/>
        <v>SB</v>
      </c>
      <c r="JV73" cm="1">
        <f t="array" aca="1" ref="JV73" ca="1">INDIRECT(ADDRESS(ROW(), JV$3-$AF$1+$AF$3))+VLOOKUP($AS73, INDIRECT(ADDRESS($AF$4, COLUMN()-$AF$2-JV$3)&amp;":"&amp;ADDRESS($AF$5, COLUMN()-$AF$1-JV$3)), JV$3, FALSE)+VLOOKUP($AT73, INDIRECT(ADDRESS($AF$4, COLUMN()-$AF$2-JV$3)&amp;":"&amp;ADDRESS($AF$5, COLUMN()-$AF$1-JV$3)), JV$3, FALSE)</f>
        <v>172162</v>
      </c>
      <c r="JW73" cm="1">
        <f t="array" aca="1" ref="JW73" ca="1">INDIRECT(ADDRESS(ROW(), JW$3-$AF$1+$AF$3))+VLOOKUP($AS73, INDIRECT(ADDRESS($AF$4, COLUMN()-$AF$2-JW$3)&amp;":"&amp;ADDRESS($AF$5, COLUMN()-$AF$1-JW$3)), JW$3, FALSE)+VLOOKUP($AT73, INDIRECT(ADDRESS($AF$4, COLUMN()-$AF$2-JW$3)&amp;":"&amp;ADDRESS($AF$5, COLUMN()-$AF$1-JW$3)), JW$3, FALSE)</f>
        <v>123937</v>
      </c>
      <c r="JX73" cm="1">
        <f t="array" aca="1" ref="JX73" ca="1">INDIRECT(ADDRESS(ROW(), JX$3-$AF$1+$AF$3))+VLOOKUP($AS73, INDIRECT(ADDRESS($AF$4, COLUMN()-$AF$2-JX$3)&amp;":"&amp;ADDRESS($AF$5, COLUMN()-$AF$1-JX$3)), JX$3, FALSE)+VLOOKUP($AT73, INDIRECT(ADDRESS($AF$4, COLUMN()-$AF$2-JX$3)&amp;":"&amp;ADDRESS($AF$5, COLUMN()-$AF$1-JX$3)), JX$3, FALSE)</f>
        <v>23929</v>
      </c>
      <c r="JY73" cm="1">
        <f t="array" aca="1" ref="JY73" ca="1">INDIRECT(ADDRESS(ROW(), JY$3-$AF$1+$AF$3))+VLOOKUP($AS73, INDIRECT(ADDRESS($AF$4, COLUMN()-$AF$2-JY$3)&amp;":"&amp;ADDRESS($AF$5, COLUMN()-$AF$1-JY$3)), JY$3, FALSE)+VLOOKUP($AT73, INDIRECT(ADDRESS($AF$4, COLUMN()-$AF$2-JY$3)&amp;":"&amp;ADDRESS($AF$5, COLUMN()-$AF$1-JY$3)), JY$3, FALSE)</f>
        <v>133561</v>
      </c>
      <c r="JZ73" cm="1">
        <f t="array" aca="1" ref="JZ73" ca="1">INDIRECT(ADDRESS(ROW(), JZ$3-$AF$1+$AF$3))+VLOOKUP($AS73, INDIRECT(ADDRESS($AF$4, COLUMN()-$AF$2-JZ$3)&amp;":"&amp;ADDRESS($AF$5, COLUMN()-$AF$1-JZ$3)), JZ$3, FALSE)+VLOOKUP($AT73, INDIRECT(ADDRESS($AF$4, COLUMN()-$AF$2-JZ$3)&amp;":"&amp;ADDRESS($AF$5, COLUMN()-$AF$1-JZ$3)), JZ$3, FALSE)</f>
        <v>116457</v>
      </c>
      <c r="KA73" cm="1">
        <f t="array" aca="1" ref="KA73" ca="1">INDIRECT(ADDRESS(ROW(), KA$3-$AF$1+$AF$3))+VLOOKUP($AS73, INDIRECT(ADDRESS($AF$4, COLUMN()-$AF$2-KA$3)&amp;":"&amp;ADDRESS($AF$5, COLUMN()-$AF$1-KA$3)), KA$3, FALSE)+VLOOKUP($AT73, INDIRECT(ADDRESS($AF$4, COLUMN()-$AF$2-KA$3)&amp;":"&amp;ADDRESS($AF$5, COLUMN()-$AF$1-KA$3)), KA$3, FALSE)</f>
        <v>136188</v>
      </c>
      <c r="KB73" cm="1">
        <f t="array" aca="1" ref="KB73" ca="1">INDIRECT(ADDRESS(ROW(), KB$3-$AF$1+$AF$3))+VLOOKUP($AS73, INDIRECT(ADDRESS($AF$4, COLUMN()-$AF$2-KB$3)&amp;":"&amp;ADDRESS($AF$5, COLUMN()-$AF$1-KB$3)), KB$3, FALSE)+VLOOKUP($AT73, INDIRECT(ADDRESS($AF$4, COLUMN()-$AF$2-KB$3)&amp;":"&amp;ADDRESS($AF$5, COLUMN()-$AF$1-KB$3)), KB$3, FALSE)</f>
        <v>86175</v>
      </c>
      <c r="KC73" cm="1">
        <f t="array" aca="1" ref="KC73" ca="1">INDIRECT(ADDRESS(ROW(), KC$3-$AF$1+$AF$3))+VLOOKUP($AS73, INDIRECT(ADDRESS($AF$4, COLUMN()-$AF$2-KC$3)&amp;":"&amp;ADDRESS($AF$5, COLUMN()-$AF$1-KC$3)), KC$3, FALSE)+VLOOKUP($AT73, INDIRECT(ADDRESS($AF$4, COLUMN()-$AF$2-KC$3)&amp;":"&amp;ADDRESS($AF$5, COLUMN()-$AF$1-KC$3)), KC$3, FALSE)</f>
        <v>96042</v>
      </c>
      <c r="KD73" cm="1">
        <f t="array" aca="1" ref="KD73" ca="1">INDIRECT(ADDRESS(ROW(), KD$3-$AF$1+$AF$3))+VLOOKUP($AS73, INDIRECT(ADDRESS($AF$4, COLUMN()-$AF$2-KD$3)&amp;":"&amp;ADDRESS($AF$5, COLUMN()-$AF$1-KD$3)), KD$3, FALSE)+VLOOKUP($AT73, INDIRECT(ADDRESS($AF$4, COLUMN()-$AF$2-KD$3)&amp;":"&amp;ADDRESS($AF$5, COLUMN()-$AF$1-KD$3)), KD$3, FALSE)</f>
        <v>81678</v>
      </c>
      <c r="KE73" cm="1">
        <f t="array" aca="1" ref="KE73" ca="1">INDIRECT(ADDRESS(ROW(), KE$3-$AF$1+$AF$3))+VLOOKUP($AS73, INDIRECT(ADDRESS($AF$4, COLUMN()-$AF$2-KE$3)&amp;":"&amp;ADDRESS($AF$5, COLUMN()-$AF$1-KE$3)), KE$3, FALSE)+VLOOKUP($AT73, INDIRECT(ADDRESS($AF$4, COLUMN()-$AF$2-KE$3)&amp;":"&amp;ADDRESS($AF$5, COLUMN()-$AF$1-KE$3)), KE$3, FALSE)</f>
        <v>78446</v>
      </c>
      <c r="KF73" t="str">
        <f t="shared" si="390"/>
        <v>SP</v>
      </c>
      <c r="KG73" t="str">
        <f t="shared" si="391"/>
        <v>PB</v>
      </c>
      <c r="KH73" t="str">
        <f t="shared" si="392"/>
        <v>SB</v>
      </c>
      <c r="KI73" cm="1">
        <f t="array" aca="1" ref="KI73" ca="1">INDIRECT(ADDRESS(ROW(), KI$3-$AF$1+$AF$3))+VLOOKUP($AS73, INDIRECT(ADDRESS($AF$4, COLUMN()-$AF$2-KI$3)&amp;":"&amp;ADDRESS($AF$5, COLUMN()-$AF$1-KI$3)), KI$3, FALSE)+VLOOKUP($AT73, INDIRECT(ADDRESS($AF$4, COLUMN()-$AF$2-KI$3)&amp;":"&amp;ADDRESS($AF$5, COLUMN()-$AF$1-KI$3)), KI$3, FALSE)</f>
        <v>343939</v>
      </c>
      <c r="KJ73" cm="1">
        <f t="array" aca="1" ref="KJ73" ca="1">INDIRECT(ADDRESS(ROW(), KJ$3-$AF$1+$AF$3))+VLOOKUP($AS73, INDIRECT(ADDRESS($AF$4, COLUMN()-$AF$2-KJ$3)&amp;":"&amp;ADDRESS($AF$5, COLUMN()-$AF$1-KJ$3)), KJ$3, FALSE)+VLOOKUP($AT73, INDIRECT(ADDRESS($AF$4, COLUMN()-$AF$2-KJ$3)&amp;":"&amp;ADDRESS($AF$5, COLUMN()-$AF$1-KJ$3)), KJ$3, FALSE)</f>
        <v>247944</v>
      </c>
      <c r="KK73" cm="1">
        <f t="array" aca="1" ref="KK73" ca="1">INDIRECT(ADDRESS(ROW(), KK$3-$AF$1+$AF$3))+VLOOKUP($AS73, INDIRECT(ADDRESS($AF$4, COLUMN()-$AF$2-KK$3)&amp;":"&amp;ADDRESS($AF$5, COLUMN()-$AF$1-KK$3)), KK$3, FALSE)+VLOOKUP($AT73, INDIRECT(ADDRESS($AF$4, COLUMN()-$AF$2-KK$3)&amp;":"&amp;ADDRESS($AF$5, COLUMN()-$AF$1-KK$3)), KK$3, FALSE)</f>
        <v>47685</v>
      </c>
      <c r="KL73" cm="1">
        <f t="array" aca="1" ref="KL73" ca="1">INDIRECT(ADDRESS(ROW(), KL$3-$AF$1+$AF$3))+VLOOKUP($AS73, INDIRECT(ADDRESS($AF$4, COLUMN()-$AF$2-KL$3)&amp;":"&amp;ADDRESS($AF$5, COLUMN()-$AF$1-KL$3)), KL$3, FALSE)+VLOOKUP($AT73, INDIRECT(ADDRESS($AF$4, COLUMN()-$AF$2-KL$3)&amp;":"&amp;ADDRESS($AF$5, COLUMN()-$AF$1-KL$3)), KL$3, FALSE)</f>
        <v>266917</v>
      </c>
      <c r="KM73" cm="1">
        <f t="array" aca="1" ref="KM73" ca="1">INDIRECT(ADDRESS(ROW(), KM$3-$AF$1+$AF$3))+VLOOKUP($AS73, INDIRECT(ADDRESS($AF$4, COLUMN()-$AF$2-KM$3)&amp;":"&amp;ADDRESS($AF$5, COLUMN()-$AF$1-KM$3)), KM$3, FALSE)+VLOOKUP($AT73, INDIRECT(ADDRESS($AF$4, COLUMN()-$AF$2-KM$3)&amp;":"&amp;ADDRESS($AF$5, COLUMN()-$AF$1-KM$3)), KM$3, FALSE)</f>
        <v>232574</v>
      </c>
      <c r="KN73" cm="1">
        <f t="array" aca="1" ref="KN73" ca="1">INDIRECT(ADDRESS(ROW(), KN$3-$AF$1+$AF$3))+VLOOKUP($AS73, INDIRECT(ADDRESS($AF$4, COLUMN()-$AF$2-KN$3)&amp;":"&amp;ADDRESS($AF$5, COLUMN()-$AF$1-KN$3)), KN$3, FALSE)+VLOOKUP($AT73, INDIRECT(ADDRESS($AF$4, COLUMN()-$AF$2-KN$3)&amp;":"&amp;ADDRESS($AF$5, COLUMN()-$AF$1-KN$3)), KN$3, FALSE)</f>
        <v>272294</v>
      </c>
      <c r="KO73" cm="1">
        <f t="array" aca="1" ref="KO73" ca="1">INDIRECT(ADDRESS(ROW(), KO$3-$AF$1+$AF$3))+VLOOKUP($AS73, INDIRECT(ADDRESS($AF$4, COLUMN()-$AF$2-KO$3)&amp;":"&amp;ADDRESS($AF$5, COLUMN()-$AF$1-KO$3)), KO$3, FALSE)+VLOOKUP($AT73, INDIRECT(ADDRESS($AF$4, COLUMN()-$AF$2-KO$3)&amp;":"&amp;ADDRESS($AF$5, COLUMN()-$AF$1-KO$3)), KO$3, FALSE)</f>
        <v>172900</v>
      </c>
      <c r="KP73" cm="1">
        <f t="array" aca="1" ref="KP73" ca="1">INDIRECT(ADDRESS(ROW(), KP$3-$AF$1+$AF$3))+VLOOKUP($AS73, INDIRECT(ADDRESS($AF$4, COLUMN()-$AF$2-KP$3)&amp;":"&amp;ADDRESS($AF$5, COLUMN()-$AF$1-KP$3)), KP$3, FALSE)+VLOOKUP($AT73, INDIRECT(ADDRESS($AF$4, COLUMN()-$AF$2-KP$3)&amp;":"&amp;ADDRESS($AF$5, COLUMN()-$AF$1-KP$3)), KP$3, FALSE)</f>
        <v>193020</v>
      </c>
      <c r="KQ73" cm="1">
        <f t="array" aca="1" ref="KQ73" ca="1">INDIRECT(ADDRESS(ROW(), KQ$3-$AF$1+$AF$3))+VLOOKUP($AS73, INDIRECT(ADDRESS($AF$4, COLUMN()-$AF$2-KQ$3)&amp;":"&amp;ADDRESS($AF$5, COLUMN()-$AF$1-KQ$3)), KQ$3, FALSE)+VLOOKUP($AT73, INDIRECT(ADDRESS($AF$4, COLUMN()-$AF$2-KQ$3)&amp;":"&amp;ADDRESS($AF$5, COLUMN()-$AF$1-KQ$3)), KQ$3, FALSE)</f>
        <v>163255</v>
      </c>
      <c r="KR73" cm="1">
        <f t="array" aca="1" ref="KR73" ca="1">INDIRECT(ADDRESS(ROW(), KR$3-$AF$1+$AF$3))+VLOOKUP($AS73, INDIRECT(ADDRESS($AF$4, COLUMN()-$AF$2-KR$3)&amp;":"&amp;ADDRESS($AF$5, COLUMN()-$AF$1-KR$3)), KR$3, FALSE)+VLOOKUP($AT73, INDIRECT(ADDRESS($AF$4, COLUMN()-$AF$2-KR$3)&amp;":"&amp;ADDRESS($AF$5, COLUMN()-$AF$1-KR$3)), KR$3, FALSE)</f>
        <v>156623</v>
      </c>
      <c r="KS73" t="str">
        <f t="shared" si="393"/>
        <v>SP</v>
      </c>
      <c r="KT73" t="str">
        <f t="shared" si="394"/>
        <v>PB</v>
      </c>
      <c r="KU73" t="str">
        <f t="shared" si="395"/>
        <v>SB</v>
      </c>
      <c r="KV73" cm="1">
        <f t="array" aca="1" ref="KV73" ca="1">INDIRECT(ADDRESS(ROW(), KV$3-$AF$1+$AF$3))+VLOOKUP($AS73, INDIRECT(ADDRESS($AF$4, COLUMN()-$AF$2-KV$3)&amp;":"&amp;ADDRESS($AF$5, COLUMN()-$AF$1-KV$3)), KV$3, FALSE)+VLOOKUP($AT73, INDIRECT(ADDRESS($AF$4, COLUMN()-$AF$2-KV$3)&amp;":"&amp;ADDRESS($AF$5, COLUMN()-$AF$1-KV$3)), KV$3, FALSE)</f>
        <v>687417</v>
      </c>
      <c r="KW73" cm="1">
        <f t="array" aca="1" ref="KW73" ca="1">INDIRECT(ADDRESS(ROW(), KW$3-$AF$1+$AF$3))+VLOOKUP($AS73, INDIRECT(ADDRESS($AF$4, COLUMN()-$AF$2-KW$3)&amp;":"&amp;ADDRESS($AF$5, COLUMN()-$AF$1-KW$3)), KW$3, FALSE)+VLOOKUP($AT73, INDIRECT(ADDRESS($AF$4, COLUMN()-$AF$2-KW$3)&amp;":"&amp;ADDRESS($AF$5, COLUMN()-$AF$1-KW$3)), KW$3, FALSE)</f>
        <v>495922</v>
      </c>
      <c r="KX73" cm="1">
        <f t="array" aca="1" ref="KX73" ca="1">INDIRECT(ADDRESS(ROW(), KX$3-$AF$1+$AF$3))+VLOOKUP($AS73, INDIRECT(ADDRESS($AF$4, COLUMN()-$AF$2-KX$3)&amp;":"&amp;ADDRESS($AF$5, COLUMN()-$AF$1-KX$3)), KX$3, FALSE)+VLOOKUP($AT73, INDIRECT(ADDRESS($AF$4, COLUMN()-$AF$2-KX$3)&amp;":"&amp;ADDRESS($AF$5, COLUMN()-$AF$1-KX$3)), KX$3, FALSE)</f>
        <v>95035</v>
      </c>
      <c r="KY73" cm="1">
        <f t="array" aca="1" ref="KY73" ca="1">INDIRECT(ADDRESS(ROW(), KY$3-$AF$1+$AF$3))+VLOOKUP($AS73, INDIRECT(ADDRESS($AF$4, COLUMN()-$AF$2-KY$3)&amp;":"&amp;ADDRESS($AF$5, COLUMN()-$AF$1-KY$3)), KY$3, FALSE)+VLOOKUP($AT73, INDIRECT(ADDRESS($AF$4, COLUMN()-$AF$2-KY$3)&amp;":"&amp;ADDRESS($AF$5, COLUMN()-$AF$1-KY$3)), KY$3, FALSE)</f>
        <v>533731</v>
      </c>
      <c r="KZ73" cm="1">
        <f t="array" aca="1" ref="KZ73" ca="1">INDIRECT(ADDRESS(ROW(), KZ$3-$AF$1+$AF$3))+VLOOKUP($AS73, INDIRECT(ADDRESS($AF$4, COLUMN()-$AF$2-KZ$3)&amp;":"&amp;ADDRESS($AF$5, COLUMN()-$AF$1-KZ$3)), KZ$3, FALSE)+VLOOKUP($AT73, INDIRECT(ADDRESS($AF$4, COLUMN()-$AF$2-KZ$3)&amp;":"&amp;ADDRESS($AF$5, COLUMN()-$AF$1-KZ$3)), KZ$3, FALSE)</f>
        <v>464856</v>
      </c>
      <c r="LA73" cm="1">
        <f t="array" aca="1" ref="LA73" ca="1">INDIRECT(ADDRESS(ROW(), LA$3-$AF$1+$AF$3))+VLOOKUP($AS73, INDIRECT(ADDRESS($AF$4, COLUMN()-$AF$2-LA$3)&amp;":"&amp;ADDRESS($AF$5, COLUMN()-$AF$1-LA$3)), LA$3, FALSE)+VLOOKUP($AT73, INDIRECT(ADDRESS($AF$4, COLUMN()-$AF$2-LA$3)&amp;":"&amp;ADDRESS($AF$5, COLUMN()-$AF$1-LA$3)), LA$3, FALSE)</f>
        <v>545775</v>
      </c>
      <c r="LB73" cm="1">
        <f t="array" aca="1" ref="LB73" ca="1">INDIRECT(ADDRESS(ROW(), LB$3-$AF$1+$AF$3))+VLOOKUP($AS73, INDIRECT(ADDRESS($AF$4, COLUMN()-$AF$2-LB$3)&amp;":"&amp;ADDRESS($AF$5, COLUMN()-$AF$1-LB$3)), LB$3, FALSE)+VLOOKUP($AT73, INDIRECT(ADDRESS($AF$4, COLUMN()-$AF$2-LB$3)&amp;":"&amp;ADDRESS($AF$5, COLUMN()-$AF$1-LB$3)), LB$3, FALSE)</f>
        <v>347057</v>
      </c>
      <c r="LC73" cm="1">
        <f t="array" aca="1" ref="LC73" ca="1">INDIRECT(ADDRESS(ROW(), LC$3-$AF$1+$AF$3))+VLOOKUP($AS73, INDIRECT(ADDRESS($AF$4, COLUMN()-$AF$2-LC$3)&amp;":"&amp;ADDRESS($AF$5, COLUMN()-$AF$1-LC$3)), LC$3, FALSE)+VLOOKUP($AT73, INDIRECT(ADDRESS($AF$4, COLUMN()-$AF$2-LC$3)&amp;":"&amp;ADDRESS($AF$5, COLUMN()-$AF$1-LC$3)), LC$3, FALSE)</f>
        <v>386342</v>
      </c>
      <c r="LD73" cm="1">
        <f t="array" aca="1" ref="LD73" ca="1">INDIRECT(ADDRESS(ROW(), LD$3-$AF$1+$AF$3))+VLOOKUP($AS73, INDIRECT(ADDRESS($AF$4, COLUMN()-$AF$2-LD$3)&amp;":"&amp;ADDRESS($AF$5, COLUMN()-$AF$1-LD$3)), LD$3, FALSE)+VLOOKUP($AT73, INDIRECT(ADDRESS($AF$4, COLUMN()-$AF$2-LD$3)&amp;":"&amp;ADDRESS($AF$5, COLUMN()-$AF$1-LD$3)), LD$3, FALSE)</f>
        <v>325973</v>
      </c>
      <c r="LE73" cm="1">
        <f t="array" aca="1" ref="LE73" ca="1">INDIRECT(ADDRESS(ROW(), LE$3-$AF$1+$AF$3))+VLOOKUP($AS73, INDIRECT(ADDRESS($AF$4, COLUMN()-$AF$2-LE$3)&amp;":"&amp;ADDRESS($AF$5, COLUMN()-$AF$1-LE$3)), LE$3, FALSE)+VLOOKUP($AT73, INDIRECT(ADDRESS($AF$4, COLUMN()-$AF$2-LE$3)&amp;":"&amp;ADDRESS($AF$5, COLUMN()-$AF$1-LE$3)), LE$3, FALSE)</f>
        <v>312195</v>
      </c>
      <c r="LF73" t="str">
        <f t="shared" si="396"/>
        <v>SP</v>
      </c>
      <c r="LG73" t="str">
        <f t="shared" si="397"/>
        <v>PB</v>
      </c>
      <c r="LH73" t="str">
        <f t="shared" si="398"/>
        <v>SB</v>
      </c>
      <c r="LI73" cm="1">
        <f t="array" aca="1" ref="LI73" ca="1">INDIRECT(ADDRESS(ROW(), LI$3-$AF$1+$AF$3))+VLOOKUP($AS73, INDIRECT(ADDRESS($AF$4, COLUMN()-$AF$2-LI$3)&amp;":"&amp;ADDRESS($AF$5, COLUMN()-$AF$1-LI$3)), LI$3, FALSE)+VLOOKUP($AT73, INDIRECT(ADDRESS($AF$4, COLUMN()-$AF$2-LI$3)&amp;":"&amp;ADDRESS($AF$5, COLUMN()-$AF$1-LI$3)), LI$3, FALSE)</f>
        <v>1373682</v>
      </c>
      <c r="LJ73" cm="1">
        <f t="array" aca="1" ref="LJ73" ca="1">INDIRECT(ADDRESS(ROW(), LJ$3-$AF$1+$AF$3))+VLOOKUP($AS73, INDIRECT(ADDRESS($AF$4, COLUMN()-$AF$2-LJ$3)&amp;":"&amp;ADDRESS($AF$5, COLUMN()-$AF$1-LJ$3)), LJ$3, FALSE)+VLOOKUP($AT73, INDIRECT(ADDRESS($AF$4, COLUMN()-$AF$2-LJ$3)&amp;":"&amp;ADDRESS($AF$5, COLUMN()-$AF$1-LJ$3)), LJ$3, FALSE)</f>
        <v>992591</v>
      </c>
      <c r="LK73" cm="1">
        <f t="array" aca="1" ref="LK73" ca="1">INDIRECT(ADDRESS(ROW(), LK$3-$AF$1+$AF$3))+VLOOKUP($AS73, INDIRECT(ADDRESS($AF$4, COLUMN()-$AF$2-LK$3)&amp;":"&amp;ADDRESS($AF$5, COLUMN()-$AF$1-LK$3)), LK$3, FALSE)+VLOOKUP($AT73, INDIRECT(ADDRESS($AF$4, COLUMN()-$AF$2-LK$3)&amp;":"&amp;ADDRESS($AF$5, COLUMN()-$AF$1-LK$3)), LK$3, FALSE)</f>
        <v>189458</v>
      </c>
      <c r="LL73" cm="1">
        <f t="array" aca="1" ref="LL73" ca="1">INDIRECT(ADDRESS(ROW(), LL$3-$AF$1+$AF$3))+VLOOKUP($AS73, INDIRECT(ADDRESS($AF$4, COLUMN()-$AF$2-LL$3)&amp;":"&amp;ADDRESS($AF$5, COLUMN()-$AF$1-LL$3)), LL$3, FALSE)+VLOOKUP($AT73, INDIRECT(ADDRESS($AF$4, COLUMN()-$AF$2-LL$3)&amp;":"&amp;ADDRESS($AF$5, COLUMN()-$AF$1-LL$3)), LL$3, FALSE)</f>
        <v>1067787</v>
      </c>
      <c r="LM73" cm="1">
        <f t="array" aca="1" ref="LM73" ca="1">INDIRECT(ADDRESS(ROW(), LM$3-$AF$1+$AF$3))+VLOOKUP($AS73, INDIRECT(ADDRESS($AF$4, COLUMN()-$AF$2-LM$3)&amp;":"&amp;ADDRESS($AF$5, COLUMN()-$AF$1-LM$3)), LM$3, FALSE)+VLOOKUP($AT73, INDIRECT(ADDRESS($AF$4, COLUMN()-$AF$2-LM$3)&amp;":"&amp;ADDRESS($AF$5, COLUMN()-$AF$1-LM$3)), LM$3, FALSE)</f>
        <v>929590</v>
      </c>
      <c r="LN73" cm="1">
        <f t="array" aca="1" ref="LN73" ca="1">INDIRECT(ADDRESS(ROW(), LN$3-$AF$1+$AF$3))+VLOOKUP($AS73, INDIRECT(ADDRESS($AF$4, COLUMN()-$AF$2-LN$3)&amp;":"&amp;ADDRESS($AF$5, COLUMN()-$AF$1-LN$3)), LN$3, FALSE)+VLOOKUP($AT73, INDIRECT(ADDRESS($AF$4, COLUMN()-$AF$2-LN$3)&amp;":"&amp;ADDRESS($AF$5, COLUMN()-$AF$1-LN$3)), LN$3, FALSE)</f>
        <v>1091377</v>
      </c>
      <c r="LO73" cm="1">
        <f t="array" aca="1" ref="LO73" ca="1">INDIRECT(ADDRESS(ROW(), LO$3-$AF$1+$AF$3))+VLOOKUP($AS73, INDIRECT(ADDRESS($AF$4, COLUMN()-$AF$2-LO$3)&amp;":"&amp;ADDRESS($AF$5, COLUMN()-$AF$1-LO$3)), LO$3, FALSE)+VLOOKUP($AT73, INDIRECT(ADDRESS($AF$4, COLUMN()-$AF$2-LO$3)&amp;":"&amp;ADDRESS($AF$5, COLUMN()-$AF$1-LO$3)), LO$3, FALSE)</f>
        <v>694517</v>
      </c>
      <c r="LP73" cm="1">
        <f t="array" aca="1" ref="LP73" ca="1">INDIRECT(ADDRESS(ROW(), LP$3-$AF$1+$AF$3))+VLOOKUP($AS73, INDIRECT(ADDRESS($AF$4, COLUMN()-$AF$2-LP$3)&amp;":"&amp;ADDRESS($AF$5, COLUMN()-$AF$1-LP$3)), LP$3, FALSE)+VLOOKUP($AT73, INDIRECT(ADDRESS($AF$4, COLUMN()-$AF$2-LP$3)&amp;":"&amp;ADDRESS($AF$5, COLUMN()-$AF$1-LP$3)), LP$3, FALSE)</f>
        <v>774452</v>
      </c>
      <c r="LQ73" cm="1">
        <f t="array" aca="1" ref="LQ73" ca="1">INDIRECT(ADDRESS(ROW(), LQ$3-$AF$1+$AF$3))+VLOOKUP($AS73, INDIRECT(ADDRESS($AF$4, COLUMN()-$AF$2-LQ$3)&amp;":"&amp;ADDRESS($AF$5, COLUMN()-$AF$1-LQ$3)), LQ$3, FALSE)+VLOOKUP($AT73, INDIRECT(ADDRESS($AF$4, COLUMN()-$AF$2-LQ$3)&amp;":"&amp;ADDRESS($AF$5, COLUMN()-$AF$1-LQ$3)), LQ$3, FALSE)</f>
        <v>652154</v>
      </c>
      <c r="LR73" cm="1">
        <f t="array" aca="1" ref="LR73" ca="1">INDIRECT(ADDRESS(ROW(), LR$3-$AF$1+$AF$3))+VLOOKUP($AS73, INDIRECT(ADDRESS($AF$4, COLUMN()-$AF$2-LR$3)&amp;":"&amp;ADDRESS($AF$5, COLUMN()-$AF$1-LR$3)), LR$3, FALSE)+VLOOKUP($AT73, INDIRECT(ADDRESS($AF$4, COLUMN()-$AF$2-LR$3)&amp;":"&amp;ADDRESS($AF$5, COLUMN()-$AF$1-LR$3)), LR$3, FALSE)</f>
        <v>622999</v>
      </c>
      <c r="LS73" t="str">
        <f t="shared" si="399"/>
        <v>SP</v>
      </c>
      <c r="LT73" t="str">
        <f t="shared" si="400"/>
        <v>PB</v>
      </c>
      <c r="LU73" t="str">
        <f t="shared" si="401"/>
        <v>SB</v>
      </c>
      <c r="LV73" cm="1">
        <f t="array" aca="1" ref="LV73" ca="1">INDIRECT(ADDRESS(ROW(), LV$3-$AF$1+$AF$3))+VLOOKUP($AS73, INDIRECT(ADDRESS($AF$4, COLUMN()-$AF$2-LV$3)&amp;":"&amp;ADDRESS($AF$5, COLUMN()-$AF$1-LV$3)), LV$3, FALSE)+VLOOKUP($AT73, INDIRECT(ADDRESS($AF$4, COLUMN()-$AF$2-LV$3)&amp;":"&amp;ADDRESS($AF$5, COLUMN()-$AF$1-LV$3)), LV$3, FALSE)</f>
        <v>2745908</v>
      </c>
      <c r="LW73" cm="1">
        <f t="array" aca="1" ref="LW73" ca="1">INDIRECT(ADDRESS(ROW(), LW$3-$AF$1+$AF$3))+VLOOKUP($AS73, INDIRECT(ADDRESS($AF$4, COLUMN()-$AF$2-LW$3)&amp;":"&amp;ADDRESS($AF$5, COLUMN()-$AF$1-LW$3)), LW$3, FALSE)+VLOOKUP($AT73, INDIRECT(ADDRESS($AF$4, COLUMN()-$AF$2-LW$3)&amp;":"&amp;ADDRESS($AF$5, COLUMN()-$AF$1-LW$3)), LW$3, FALSE)</f>
        <v>1985349</v>
      </c>
      <c r="LX73" cm="1">
        <f t="array" aca="1" ref="LX73" ca="1">INDIRECT(ADDRESS(ROW(), LX$3-$AF$1+$AF$3))+VLOOKUP($AS73, INDIRECT(ADDRESS($AF$4, COLUMN()-$AF$2-LX$3)&amp;":"&amp;ADDRESS($AF$5, COLUMN()-$AF$1-LX$3)), LX$3, FALSE)+VLOOKUP($AT73, INDIRECT(ADDRESS($AF$4, COLUMN()-$AF$2-LX$3)&amp;":"&amp;ADDRESS($AF$5, COLUMN()-$AF$1-LX$3)), LX$3, FALSE)</f>
        <v>377658</v>
      </c>
      <c r="LY73" cm="1">
        <f t="array" aca="1" ref="LY73" ca="1">INDIRECT(ADDRESS(ROW(), LY$3-$AF$1+$AF$3))+VLOOKUP($AS73, INDIRECT(ADDRESS($AF$4, COLUMN()-$AF$2-LY$3)&amp;":"&amp;ADDRESS($AF$5, COLUMN()-$AF$1-LY$3)), LY$3, FALSE)+VLOOKUP($AT73, INDIRECT(ADDRESS($AF$4, COLUMN()-$AF$2-LY$3)&amp;":"&amp;ADDRESS($AF$5, COLUMN()-$AF$1-LY$3)), LY$3, FALSE)</f>
        <v>2137378</v>
      </c>
      <c r="LZ73" cm="1">
        <f t="array" aca="1" ref="LZ73" ca="1">INDIRECT(ADDRESS(ROW(), LZ$3-$AF$1+$AF$3))+VLOOKUP($AS73, INDIRECT(ADDRESS($AF$4, COLUMN()-$AF$2-LZ$3)&amp;":"&amp;ADDRESS($AF$5, COLUMN()-$AF$1-LZ$3)), LZ$3, FALSE)+VLOOKUP($AT73, INDIRECT(ADDRESS($AF$4, COLUMN()-$AF$2-LZ$3)&amp;":"&amp;ADDRESS($AF$5, COLUMN()-$AF$1-LZ$3)), LZ$3, FALSE)</f>
        <v>1859393</v>
      </c>
      <c r="MA73" cm="1">
        <f t="array" aca="1" ref="MA73" ca="1">INDIRECT(ADDRESS(ROW(), MA$3-$AF$1+$AF$3))+VLOOKUP($AS73, INDIRECT(ADDRESS($AF$4, COLUMN()-$AF$2-MA$3)&amp;":"&amp;ADDRESS($AF$5, COLUMN()-$AF$1-MA$3)), MA$3, FALSE)+VLOOKUP($AT73, INDIRECT(ADDRESS($AF$4, COLUMN()-$AF$2-MA$3)&amp;":"&amp;ADDRESS($AF$5, COLUMN()-$AF$1-MA$3)), MA$3, FALSE)</f>
        <v>2184265</v>
      </c>
      <c r="MB73" cm="1">
        <f t="array" aca="1" ref="MB73" ca="1">INDIRECT(ADDRESS(ROW(), MB$3-$AF$1+$AF$3))+VLOOKUP($AS73, INDIRECT(ADDRESS($AF$4, COLUMN()-$AF$2-MB$3)&amp;":"&amp;ADDRESS($AF$5, COLUMN()-$AF$1-MB$3)), MB$3, FALSE)+VLOOKUP($AT73, INDIRECT(ADDRESS($AF$4, COLUMN()-$AF$2-MB$3)&amp;":"&amp;ADDRESS($AF$5, COLUMN()-$AF$1-MB$3)), MB$3, FALSE)</f>
        <v>1390374</v>
      </c>
      <c r="MC73" cm="1">
        <f t="array" aca="1" ref="MC73" ca="1">INDIRECT(ADDRESS(ROW(), MC$3-$AF$1+$AF$3))+VLOOKUP($AS73, INDIRECT(ADDRESS($AF$4, COLUMN()-$AF$2-MC$3)&amp;":"&amp;ADDRESS($AF$5, COLUMN()-$AF$1-MC$3)), MC$3, FALSE)+VLOOKUP($AT73, INDIRECT(ADDRESS($AF$4, COLUMN()-$AF$2-MC$3)&amp;":"&amp;ADDRESS($AF$5, COLUMN()-$AF$1-MC$3)), MC$3, FALSE)</f>
        <v>1550107</v>
      </c>
      <c r="MD73" cm="1">
        <f t="array" aca="1" ref="MD73" ca="1">INDIRECT(ADDRESS(ROW(), MD$3-$AF$1+$AF$3))+VLOOKUP($AS73, INDIRECT(ADDRESS($AF$4, COLUMN()-$AF$2-MD$3)&amp;":"&amp;ADDRESS($AF$5, COLUMN()-$AF$1-MD$3)), MD$3, FALSE)+VLOOKUP($AT73, INDIRECT(ADDRESS($AF$4, COLUMN()-$AF$2-MD$3)&amp;":"&amp;ADDRESS($AF$5, COLUMN()-$AF$1-MD$3)), MD$3, FALSE)</f>
        <v>1303602</v>
      </c>
      <c r="ME73" cm="1">
        <f t="array" aca="1" ref="ME73" ca="1">INDIRECT(ADDRESS(ROW(), ME$3-$AF$1+$AF$3))+VLOOKUP($AS73, INDIRECT(ADDRESS($AF$4, COLUMN()-$AF$2-ME$3)&amp;":"&amp;ADDRESS($AF$5, COLUMN()-$AF$1-ME$3)), ME$3, FALSE)+VLOOKUP($AT73, INDIRECT(ADDRESS($AF$4, COLUMN()-$AF$2-ME$3)&amp;":"&amp;ADDRESS($AF$5, COLUMN()-$AF$1-ME$3)), ME$3, FALSE)</f>
        <v>1243181</v>
      </c>
      <c r="MF73" t="str">
        <f t="shared" si="402"/>
        <v>SP</v>
      </c>
      <c r="MG73" t="str">
        <f t="shared" si="403"/>
        <v>PB</v>
      </c>
      <c r="MH73" t="str">
        <f t="shared" si="404"/>
        <v>SB</v>
      </c>
      <c r="MI73" cm="1">
        <f t="array" aca="1" ref="MI73" ca="1">INDIRECT(ADDRESS(ROW(), MI$3-$AF$1+$AF$3))+VLOOKUP($AS73, INDIRECT(ADDRESS($AF$4, COLUMN()-$AF$2-MI$3)&amp;":"&amp;ADDRESS($AF$5, COLUMN()-$AF$1-MI$3)), MI$3, FALSE)+VLOOKUP($AT73, INDIRECT(ADDRESS($AF$4, COLUMN()-$AF$2-MI$3)&amp;":"&amp;ADDRESS($AF$5, COLUMN()-$AF$1-MI$3)), MI$3, FALSE)</f>
        <v>5488765</v>
      </c>
      <c r="MJ73" cm="1">
        <f t="array" aca="1" ref="MJ73" ca="1">INDIRECT(ADDRESS(ROW(), MJ$3-$AF$1+$AF$3))+VLOOKUP($AS73, INDIRECT(ADDRESS($AF$4, COLUMN()-$AF$2-MJ$3)&amp;":"&amp;ADDRESS($AF$5, COLUMN()-$AF$1-MJ$3)), MJ$3, FALSE)+VLOOKUP($AT73, INDIRECT(ADDRESS($AF$4, COLUMN()-$AF$2-MJ$3)&amp;":"&amp;ADDRESS($AF$5, COLUMN()-$AF$1-MJ$3)), MJ$3, FALSE)</f>
        <v>3972772</v>
      </c>
      <c r="MK73" cm="1">
        <f t="array" aca="1" ref="MK73" ca="1">INDIRECT(ADDRESS(ROW(), MK$3-$AF$1+$AF$3))+VLOOKUP($AS73, INDIRECT(ADDRESS($AF$4, COLUMN()-$AF$2-MK$3)&amp;":"&amp;ADDRESS($AF$5, COLUMN()-$AF$1-MK$3)), MK$3, FALSE)+VLOOKUP($AT73, INDIRECT(ADDRESS($AF$4, COLUMN()-$AF$2-MK$3)&amp;":"&amp;ADDRESS($AF$5, COLUMN()-$AF$1-MK$3)), MK$3, FALSE)</f>
        <v>753850</v>
      </c>
      <c r="ML73" cm="1">
        <f t="array" aca="1" ref="ML73" ca="1">INDIRECT(ADDRESS(ROW(), ML$3-$AF$1+$AF$3))+VLOOKUP($AS73, INDIRECT(ADDRESS($AF$4, COLUMN()-$AF$2-ML$3)&amp;":"&amp;ADDRESS($AF$5, COLUMN()-$AF$1-ML$3)), ML$3, FALSE)+VLOOKUP($AT73, INDIRECT(ADDRESS($AF$4, COLUMN()-$AF$2-ML$3)&amp;":"&amp;ADDRESS($AF$5, COLUMN()-$AF$1-ML$3)), ML$3, FALSE)</f>
        <v>4278304</v>
      </c>
      <c r="MM73" cm="1">
        <f t="array" aca="1" ref="MM73" ca="1">INDIRECT(ADDRESS(ROW(), MM$3-$AF$1+$AF$3))+VLOOKUP($AS73, INDIRECT(ADDRESS($AF$4, COLUMN()-$AF$2-MM$3)&amp;":"&amp;ADDRESS($AF$5, COLUMN()-$AF$1-MM$3)), MM$3, FALSE)+VLOOKUP($AT73, INDIRECT(ADDRESS($AF$4, COLUMN()-$AF$2-MM$3)&amp;":"&amp;ADDRESS($AF$5, COLUMN()-$AF$1-MM$3)), MM$3, FALSE)</f>
        <v>3719834</v>
      </c>
      <c r="MN73" cm="1">
        <f t="array" aca="1" ref="MN73" ca="1">INDIRECT(ADDRESS(ROW(), MN$3-$AF$1+$AF$3))+VLOOKUP($AS73, INDIRECT(ADDRESS($AF$4, COLUMN()-$AF$2-MN$3)&amp;":"&amp;ADDRESS($AF$5, COLUMN()-$AF$1-MN$3)), MN$3, FALSE)+VLOOKUP($AT73, INDIRECT(ADDRESS($AF$4, COLUMN()-$AF$2-MN$3)&amp;":"&amp;ADDRESS($AF$5, COLUMN()-$AF$1-MN$3)), MN$3, FALSE)</f>
        <v>4365552</v>
      </c>
      <c r="MO73" cm="1">
        <f t="array" aca="1" ref="MO73" ca="1">INDIRECT(ADDRESS(ROW(), MO$3-$AF$1+$AF$3))+VLOOKUP($AS73, INDIRECT(ADDRESS($AF$4, COLUMN()-$AF$2-MO$3)&amp;":"&amp;ADDRESS($AF$5, COLUMN()-$AF$1-MO$3)), MO$3, FALSE)+VLOOKUP($AT73, INDIRECT(ADDRESS($AF$4, COLUMN()-$AF$2-MO$3)&amp;":"&amp;ADDRESS($AF$5, COLUMN()-$AF$1-MO$3)), MO$3, FALSE)</f>
        <v>2779246</v>
      </c>
      <c r="MP73" cm="1">
        <f t="array" aca="1" ref="MP73" ca="1">INDIRECT(ADDRESS(ROW(), MP$3-$AF$1+$AF$3))+VLOOKUP($AS73, INDIRECT(ADDRESS($AF$4, COLUMN()-$AF$2-MP$3)&amp;":"&amp;ADDRESS($AF$5, COLUMN()-$AF$1-MP$3)), MP$3, FALSE)+VLOOKUP($AT73, INDIRECT(ADDRESS($AF$4, COLUMN()-$AF$2-MP$3)&amp;":"&amp;ADDRESS($AF$5, COLUMN()-$AF$1-MP$3)), MP$3, FALSE)</f>
        <v>3105363</v>
      </c>
      <c r="MQ73" cm="1">
        <f t="array" aca="1" ref="MQ73" ca="1">INDIRECT(ADDRESS(ROW(), MQ$3-$AF$1+$AF$3))+VLOOKUP($AS73, INDIRECT(ADDRESS($AF$4, COLUMN()-$AF$2-MQ$3)&amp;":"&amp;ADDRESS($AF$5, COLUMN()-$AF$1-MQ$3)), MQ$3, FALSE)+VLOOKUP($AT73, INDIRECT(ADDRESS($AF$4, COLUMN()-$AF$2-MQ$3)&amp;":"&amp;ADDRESS($AF$5, COLUMN()-$AF$1-MQ$3)), MQ$3, FALSE)</f>
        <v>2607907</v>
      </c>
      <c r="MR73" cm="1">
        <f t="array" aca="1" ref="MR73" ca="1">INDIRECT(ADDRESS(ROW(), MR$3-$AF$1+$AF$3))+VLOOKUP($AS73, INDIRECT(ADDRESS($AF$4, COLUMN()-$AF$2-MR$3)&amp;":"&amp;ADDRESS($AF$5, COLUMN()-$AF$1-MR$3)), MR$3, FALSE)+VLOOKUP($AT73, INDIRECT(ADDRESS($AF$4, COLUMN()-$AF$2-MR$3)&amp;":"&amp;ADDRESS($AF$5, COLUMN()-$AF$1-MR$3)), MR$3, FALSE)</f>
        <v>2482838</v>
      </c>
      <c r="MS73" t="str">
        <f t="shared" si="405"/>
        <v>SP</v>
      </c>
      <c r="MT73" t="str">
        <f t="shared" si="406"/>
        <v>PB</v>
      </c>
      <c r="MU73" t="str">
        <f t="shared" si="407"/>
        <v>SB</v>
      </c>
      <c r="MV73" cm="1">
        <f t="array" aca="1" ref="MV73" ca="1">INDIRECT(ADDRESS(ROW(), MV$3-$AF$1+$AF$3))+VLOOKUP($AS73, INDIRECT(ADDRESS($AF$4, COLUMN()-$AF$2-MV$3)&amp;":"&amp;ADDRESS($AF$5, COLUMN()-$AF$1-MV$3)), MV$3, FALSE)+VLOOKUP($AT73, INDIRECT(ADDRESS($AF$4, COLUMN()-$AF$2-MV$3)&amp;":"&amp;ADDRESS($AF$5, COLUMN()-$AF$1-MV$3)), MV$3, FALSE)</f>
        <v>10973079</v>
      </c>
      <c r="MW73" cm="1">
        <f t="array" aca="1" ref="MW73" ca="1">INDIRECT(ADDRESS(ROW(), MW$3-$AF$1+$AF$3))+VLOOKUP($AS73, INDIRECT(ADDRESS($AF$4, COLUMN()-$AF$2-MW$3)&amp;":"&amp;ADDRESS($AF$5, COLUMN()-$AF$1-MW$3)), MW$3, FALSE)+VLOOKUP($AT73, INDIRECT(ADDRESS($AF$4, COLUMN()-$AF$2-MW$3)&amp;":"&amp;ADDRESS($AF$5, COLUMN()-$AF$1-MW$3)), MW$3, FALSE)</f>
        <v>7948608</v>
      </c>
      <c r="MX73" cm="1">
        <f t="array" aca="1" ref="MX73" ca="1">INDIRECT(ADDRESS(ROW(), MX$3-$AF$1+$AF$3))+VLOOKUP($AS73, INDIRECT(ADDRESS($AF$4, COLUMN()-$AF$2-MX$3)&amp;":"&amp;ADDRESS($AF$5, COLUMN()-$AF$1-MX$3)), MX$3, FALSE)+VLOOKUP($AT73, INDIRECT(ADDRESS($AF$4, COLUMN()-$AF$2-MX$3)&amp;":"&amp;ADDRESS($AF$5, COLUMN()-$AF$1-MX$3)), MX$3, FALSE)</f>
        <v>1505811</v>
      </c>
      <c r="MY73" cm="1">
        <f t="array" aca="1" ref="MY73" ca="1">INDIRECT(ADDRESS(ROW(), MY$3-$AF$1+$AF$3))+VLOOKUP($AS73, INDIRECT(ADDRESS($AF$4, COLUMN()-$AF$2-MY$3)&amp;":"&amp;ADDRESS($AF$5, COLUMN()-$AF$1-MY$3)), MY$3, FALSE)+VLOOKUP($AT73, INDIRECT(ADDRESS($AF$4, COLUMN()-$AF$2-MY$3)&amp;":"&amp;ADDRESS($AF$5, COLUMN()-$AF$1-MY$3)), MY$3, FALSE)</f>
        <v>8563849</v>
      </c>
      <c r="MZ73" cm="1">
        <f t="array" aca="1" ref="MZ73" ca="1">INDIRECT(ADDRESS(ROW(), MZ$3-$AF$1+$AF$3))+VLOOKUP($AS73, INDIRECT(ADDRESS($AF$4, COLUMN()-$AF$2-MZ$3)&amp;":"&amp;ADDRESS($AF$5, COLUMN()-$AF$1-MZ$3)), MZ$3, FALSE)+VLOOKUP($AT73, INDIRECT(ADDRESS($AF$4, COLUMN()-$AF$2-MZ$3)&amp;":"&amp;ADDRESS($AF$5, COLUMN()-$AF$1-MZ$3)), MZ$3, FALSE)</f>
        <v>7440460</v>
      </c>
      <c r="NA73" cm="1">
        <f t="array" aca="1" ref="NA73" ca="1">INDIRECT(ADDRESS(ROW(), NA$3-$AF$1+$AF$3))+VLOOKUP($AS73, INDIRECT(ADDRESS($AF$4, COLUMN()-$AF$2-NA$3)&amp;":"&amp;ADDRESS($AF$5, COLUMN()-$AF$1-NA$3)), NA$3, FALSE)+VLOOKUP($AT73, INDIRECT(ADDRESS($AF$4, COLUMN()-$AF$2-NA$3)&amp;":"&amp;ADDRESS($AF$5, COLUMN()-$AF$1-NA$3)), NA$3, FALSE)</f>
        <v>8730838</v>
      </c>
      <c r="NB73" cm="1">
        <f t="array" aca="1" ref="NB73" ca="1">INDIRECT(ADDRESS(ROW(), NB$3-$AF$1+$AF$3))+VLOOKUP($AS73, INDIRECT(ADDRESS($AF$4, COLUMN()-$AF$2-NB$3)&amp;":"&amp;ADDRESS($AF$5, COLUMN()-$AF$1-NB$3)), NB$3, FALSE)+VLOOKUP($AT73, INDIRECT(ADDRESS($AF$4, COLUMN()-$AF$2-NB$3)&amp;":"&amp;ADDRESS($AF$5, COLUMN()-$AF$1-NB$3)), NB$3, FALSE)</f>
        <v>5557342</v>
      </c>
      <c r="NC73" cm="1">
        <f t="array" aca="1" ref="NC73" ca="1">INDIRECT(ADDRESS(ROW(), NC$3-$AF$1+$AF$3))+VLOOKUP($AS73, INDIRECT(ADDRESS($AF$4, COLUMN()-$AF$2-NC$3)&amp;":"&amp;ADDRESS($AF$5, COLUMN()-$AF$1-NC$3)), NC$3, FALSE)+VLOOKUP($AT73, INDIRECT(ADDRESS($AF$4, COLUMN()-$AF$2-NC$3)&amp;":"&amp;ADDRESS($AF$5, COLUMN()-$AF$1-NC$3)), NC$3, FALSE)</f>
        <v>6214643</v>
      </c>
      <c r="ND73" cm="1">
        <f t="array" aca="1" ref="ND73" ca="1">INDIRECT(ADDRESS(ROW(), ND$3-$AF$1+$AF$3))+VLOOKUP($AS73, INDIRECT(ADDRESS($AF$4, COLUMN()-$AF$2-ND$3)&amp;":"&amp;ADDRESS($AF$5, COLUMN()-$AF$1-ND$3)), ND$3, FALSE)+VLOOKUP($AT73, INDIRECT(ADDRESS($AF$4, COLUMN()-$AF$2-ND$3)&amp;":"&amp;ADDRESS($AF$5, COLUMN()-$AF$1-ND$3)), ND$3, FALSE)</f>
        <v>5214305</v>
      </c>
      <c r="NE73" cm="1">
        <f t="array" aca="1" ref="NE73" ca="1">INDIRECT(ADDRESS(ROW(), NE$3-$AF$1+$AF$3))+VLOOKUP($AS73, INDIRECT(ADDRESS($AF$4, COLUMN()-$AF$2-NE$3)&amp;":"&amp;ADDRESS($AF$5, COLUMN()-$AF$1-NE$3)), NE$3, FALSE)+VLOOKUP($AT73, INDIRECT(ADDRESS($AF$4, COLUMN()-$AF$2-NE$3)&amp;":"&amp;ADDRESS($AF$5, COLUMN()-$AF$1-NE$3)), NE$3, FALSE)</f>
        <v>4959928</v>
      </c>
      <c r="NF73" t="str">
        <f t="shared" si="408"/>
        <v>SP</v>
      </c>
      <c r="NG73" t="str">
        <f t="shared" si="409"/>
        <v>PB</v>
      </c>
      <c r="NH73" t="str">
        <f t="shared" si="410"/>
        <v>SB</v>
      </c>
      <c r="NI73" cm="1">
        <f t="array" aca="1" ref="NI73" ca="1">INDIRECT(ADDRESS(ROW(), NI$3-$AF$1+$AF$3))+VLOOKUP($AS73, INDIRECT(ADDRESS($AF$4, COLUMN()-$AF$2-NI$3)&amp;":"&amp;ADDRESS($AF$5, COLUMN()-$AF$1-NI$3)), NI$3, FALSE)+VLOOKUP($AT73, INDIRECT(ADDRESS($AF$4, COLUMN()-$AF$2-NI$3)&amp;":"&amp;ADDRESS($AF$5, COLUMN()-$AF$1-NI$3)), NI$3, FALSE)</f>
        <v>21937732</v>
      </c>
      <c r="NJ73" cm="1">
        <f t="array" aca="1" ref="NJ73" ca="1">INDIRECT(ADDRESS(ROW(), NJ$3-$AF$1+$AF$3))+VLOOKUP($AS73, INDIRECT(ADDRESS($AF$4, COLUMN()-$AF$2-NJ$3)&amp;":"&amp;ADDRESS($AF$5, COLUMN()-$AF$1-NJ$3)), NJ$3, FALSE)+VLOOKUP($AT73, INDIRECT(ADDRESS($AF$4, COLUMN()-$AF$2-NJ$3)&amp;":"&amp;ADDRESS($AF$5, COLUMN()-$AF$1-NJ$3)), NJ$3, FALSE)</f>
        <v>15907567</v>
      </c>
      <c r="NK73" cm="1">
        <f t="array" aca="1" ref="NK73" ca="1">INDIRECT(ADDRESS(ROW(), NK$3-$AF$1+$AF$3))+VLOOKUP($AS73, INDIRECT(ADDRESS($AF$4, COLUMN()-$AF$2-NK$3)&amp;":"&amp;ADDRESS($AF$5, COLUMN()-$AF$1-NK$3)), NK$3, FALSE)+VLOOKUP($AT73, INDIRECT(ADDRESS($AF$4, COLUMN()-$AF$2-NK$3)&amp;":"&amp;ADDRESS($AF$5, COLUMN()-$AF$1-NK$3)), NK$3, FALSE)</f>
        <v>3010064</v>
      </c>
      <c r="NL73" cm="1">
        <f t="array" aca="1" ref="NL73" ca="1">INDIRECT(ADDRESS(ROW(), NL$3-$AF$1+$AF$3))+VLOOKUP($AS73, INDIRECT(ADDRESS($AF$4, COLUMN()-$AF$2-NL$3)&amp;":"&amp;ADDRESS($AF$5, COLUMN()-$AF$1-NL$3)), NL$3, FALSE)+VLOOKUP($AT73, INDIRECT(ADDRESS($AF$4, COLUMN()-$AF$2-NL$3)&amp;":"&amp;ADDRESS($AF$5, COLUMN()-$AF$1-NL$3)), NL$3, FALSE)</f>
        <v>17136697</v>
      </c>
      <c r="NM73" cm="1">
        <f t="array" aca="1" ref="NM73" ca="1">INDIRECT(ADDRESS(ROW(), NM$3-$AF$1+$AF$3))+VLOOKUP($AS73, INDIRECT(ADDRESS($AF$4, COLUMN()-$AF$2-NM$3)&amp;":"&amp;ADDRESS($AF$5, COLUMN()-$AF$1-NM$3)), NM$3, FALSE)+VLOOKUP($AT73, INDIRECT(ADDRESS($AF$4, COLUMN()-$AF$2-NM$3)&amp;":"&amp;ADDRESS($AF$5, COLUMN()-$AF$1-NM$3)), NM$3, FALSE)</f>
        <v>14882976</v>
      </c>
      <c r="NN73" cm="1">
        <f t="array" aca="1" ref="NN73" ca="1">INDIRECT(ADDRESS(ROW(), NN$3-$AF$1+$AF$3))+VLOOKUP($AS73, INDIRECT(ADDRESS($AF$4, COLUMN()-$AF$2-NN$3)&amp;":"&amp;ADDRESS($AF$5, COLUMN()-$AF$1-NN$3)), NN$3, FALSE)+VLOOKUP($AT73, INDIRECT(ADDRESS($AF$4, COLUMN()-$AF$2-NN$3)&amp;":"&amp;ADDRESS($AF$5, COLUMN()-$AF$1-NN$3)), NN$3, FALSE)</f>
        <v>17451466</v>
      </c>
      <c r="NO73" cm="1">
        <f t="array" aca="1" ref="NO73" ca="1">INDIRECT(ADDRESS(ROW(), NO$3-$AF$1+$AF$3))+VLOOKUP($AS73, INDIRECT(ADDRESS($AF$4, COLUMN()-$AF$2-NO$3)&amp;":"&amp;ADDRESS($AF$5, COLUMN()-$AF$1-NO$3)), NO$3, FALSE)+VLOOKUP($AT73, INDIRECT(ADDRESS($AF$4, COLUMN()-$AF$2-NO$3)&amp;":"&amp;ADDRESS($AF$5, COLUMN()-$AF$1-NO$3)), NO$3, FALSE)</f>
        <v>11105936</v>
      </c>
      <c r="NP73" cm="1">
        <f t="array" aca="1" ref="NP73" ca="1">INDIRECT(ADDRESS(ROW(), NP$3-$AF$1+$AF$3))+VLOOKUP($AS73, INDIRECT(ADDRESS($AF$4, COLUMN()-$AF$2-NP$3)&amp;":"&amp;ADDRESS($AF$5, COLUMN()-$AF$1-NP$3)), NP$3, FALSE)+VLOOKUP($AT73, INDIRECT(ADDRESS($AF$4, COLUMN()-$AF$2-NP$3)&amp;":"&amp;ADDRESS($AF$5, COLUMN()-$AF$1-NP$3)), NP$3, FALSE)</f>
        <v>12440250</v>
      </c>
      <c r="NQ73" cm="1">
        <f t="array" aca="1" ref="NQ73" ca="1">INDIRECT(ADDRESS(ROW(), NQ$3-$AF$1+$AF$3))+VLOOKUP($AS73, INDIRECT(ADDRESS($AF$4, COLUMN()-$AF$2-NQ$3)&amp;":"&amp;ADDRESS($AF$5, COLUMN()-$AF$1-NQ$3)), NQ$3, FALSE)+VLOOKUP($AT73, INDIRECT(ADDRESS($AF$4, COLUMN()-$AF$2-NQ$3)&amp;":"&amp;ADDRESS($AF$5, COLUMN()-$AF$1-NQ$3)), NQ$3, FALSE)</f>
        <v>10431243</v>
      </c>
      <c r="NR73" cm="1">
        <f t="array" aca="1" ref="NR73" ca="1">INDIRECT(ADDRESS(ROW(), NR$3-$AF$1+$AF$3))+VLOOKUP($AS73, INDIRECT(ADDRESS($AF$4, COLUMN()-$AF$2-NR$3)&amp;":"&amp;ADDRESS($AF$5, COLUMN()-$AF$1-NR$3)), NR$3, FALSE)+VLOOKUP($AT73, INDIRECT(ADDRESS($AF$4, COLUMN()-$AF$2-NR$3)&amp;":"&amp;ADDRESS($AF$5, COLUMN()-$AF$1-NR$3)), NR$3, FALSE)</f>
        <v>9913796</v>
      </c>
      <c r="NS73" t="str">
        <f t="shared" si="411"/>
        <v>SP</v>
      </c>
      <c r="NT73" t="str">
        <f t="shared" si="412"/>
        <v>PB</v>
      </c>
      <c r="NU73" t="str">
        <f t="shared" si="413"/>
        <v>SB</v>
      </c>
      <c r="NV73" cm="1">
        <f t="array" aca="1" ref="NV73" ca="1">INDIRECT(ADDRESS(ROW(), NV$3-$AF$1+$AF$3))+VLOOKUP($AS73, INDIRECT(ADDRESS($AF$4, COLUMN()-$AF$2-NV$3)&amp;":"&amp;ADDRESS($AF$5, COLUMN()-$AF$1-NV$3)), NV$3, FALSE)+VLOOKUP($AT73, INDIRECT(ADDRESS($AF$4, COLUMN()-$AF$2-NV$3)&amp;":"&amp;ADDRESS($AF$5, COLUMN()-$AF$1-NV$3)), NV$3, FALSE)</f>
        <v>43863408</v>
      </c>
      <c r="NW73" cm="1">
        <f t="array" aca="1" ref="NW73" ca="1">INDIRECT(ADDRESS(ROW(), NW$3-$AF$1+$AF$3))+VLOOKUP($AS73, INDIRECT(ADDRESS($AF$4, COLUMN()-$AF$2-NW$3)&amp;":"&amp;ADDRESS($AF$5, COLUMN()-$AF$1-NW$3)), NW$3, FALSE)+VLOOKUP($AT73, INDIRECT(ADDRESS($AF$4, COLUMN()-$AF$2-NW$3)&amp;":"&amp;ADDRESS($AF$5, COLUMN()-$AF$1-NW$3)), NW$3, FALSE)</f>
        <v>31832374</v>
      </c>
      <c r="NX73" cm="1">
        <f t="array" aca="1" ref="NX73" ca="1">INDIRECT(ADDRESS(ROW(), NX$3-$AF$1+$AF$3))+VLOOKUP($AS73, INDIRECT(ADDRESS($AF$4, COLUMN()-$AF$2-NX$3)&amp;":"&amp;ADDRESS($AF$5, COLUMN()-$AF$1-NX$3)), NX$3, FALSE)+VLOOKUP($AT73, INDIRECT(ADDRESS($AF$4, COLUMN()-$AF$2-NX$3)&amp;":"&amp;ADDRESS($AF$5, COLUMN()-$AF$1-NX$3)), NX$3, FALSE)</f>
        <v>6018556</v>
      </c>
      <c r="NY73" cm="1">
        <f t="array" aca="1" ref="NY73" ca="1">INDIRECT(ADDRESS(ROW(), NY$3-$AF$1+$AF$3))+VLOOKUP($AS73, INDIRECT(ADDRESS($AF$4, COLUMN()-$AF$2-NY$3)&amp;":"&amp;ADDRESS($AF$5, COLUMN()-$AF$1-NY$3)), NY$3, FALSE)+VLOOKUP($AT73, INDIRECT(ADDRESS($AF$4, COLUMN()-$AF$2-NY$3)&amp;":"&amp;ADDRESS($AF$5, COLUMN()-$AF$1-NY$3)), NY$3, FALSE)</f>
        <v>34286622</v>
      </c>
      <c r="NZ73" cm="1">
        <f t="array" aca="1" ref="NZ73" ca="1">INDIRECT(ADDRESS(ROW(), NZ$3-$AF$1+$AF$3))+VLOOKUP($AS73, INDIRECT(ADDRESS($AF$4, COLUMN()-$AF$2-NZ$3)&amp;":"&amp;ADDRESS($AF$5, COLUMN()-$AF$1-NZ$3)), NZ$3, FALSE)+VLOOKUP($AT73, INDIRECT(ADDRESS($AF$4, COLUMN()-$AF$2-NZ$3)&amp;":"&amp;ADDRESS($AF$5, COLUMN()-$AF$1-NZ$3)), NZ$3, FALSE)</f>
        <v>29769366</v>
      </c>
      <c r="OA73" cm="1">
        <f t="array" aca="1" ref="OA73" ca="1">INDIRECT(ADDRESS(ROW(), OA$3-$AF$1+$AF$3))+VLOOKUP($AS73, INDIRECT(ADDRESS($AF$4, COLUMN()-$AF$2-OA$3)&amp;":"&amp;ADDRESS($AF$5, COLUMN()-$AF$1-OA$3)), OA$3, FALSE)+VLOOKUP($AT73, INDIRECT(ADDRESS($AF$4, COLUMN()-$AF$2-OA$3)&amp;":"&amp;ADDRESS($AF$5, COLUMN()-$AF$1-OA$3)), OA$3, FALSE)</f>
        <v>34896917</v>
      </c>
      <c r="OB73" cm="1">
        <f t="array" aca="1" ref="OB73" ca="1">INDIRECT(ADDRESS(ROW(), OB$3-$AF$1+$AF$3))+VLOOKUP($AS73, INDIRECT(ADDRESS($AF$4, COLUMN()-$AF$2-OB$3)&amp;":"&amp;ADDRESS($AF$5, COLUMN()-$AF$1-OB$3)), OB$3, FALSE)+VLOOKUP($AT73, INDIRECT(ADDRESS($AF$4, COLUMN()-$AF$2-OB$3)&amp;":"&amp;ADDRESS($AF$5, COLUMN()-$AF$1-OB$3)), OB$3, FALSE)</f>
        <v>22202372</v>
      </c>
      <c r="OC73" cm="1">
        <f t="array" aca="1" ref="OC73" ca="1">INDIRECT(ADDRESS(ROW(), OC$3-$AF$1+$AF$3))+VLOOKUP($AS73, INDIRECT(ADDRESS($AF$4, COLUMN()-$AF$2-OC$3)&amp;":"&amp;ADDRESS($AF$5, COLUMN()-$AF$1-OC$3)), OC$3, FALSE)+VLOOKUP($AT73, INDIRECT(ADDRESS($AF$4, COLUMN()-$AF$2-OC$3)&amp;":"&amp;ADDRESS($AF$5, COLUMN()-$AF$1-OC$3)), OC$3, FALSE)</f>
        <v>24886090</v>
      </c>
      <c r="OD73" cm="1">
        <f t="array" aca="1" ref="OD73" ca="1">INDIRECT(ADDRESS(ROW(), OD$3-$AF$1+$AF$3))+VLOOKUP($AS73, INDIRECT(ADDRESS($AF$4, COLUMN()-$AF$2-OD$3)&amp;":"&amp;ADDRESS($AF$5, COLUMN()-$AF$1-OD$3)), OD$3, FALSE)+VLOOKUP($AT73, INDIRECT(ADDRESS($AF$4, COLUMN()-$AF$2-OD$3)&amp;":"&amp;ADDRESS($AF$5, COLUMN()-$AF$1-OD$3)), OD$3, FALSE)</f>
        <v>20861556</v>
      </c>
      <c r="OE73" cm="1">
        <f t="array" aca="1" ref="OE73" ca="1">INDIRECT(ADDRESS(ROW(), OE$3-$AF$1+$AF$3))+VLOOKUP($AS73, INDIRECT(ADDRESS($AF$4, COLUMN()-$AF$2-OE$3)&amp;":"&amp;ADDRESS($AF$5, COLUMN()-$AF$1-OE$3)), OE$3, FALSE)+VLOOKUP($AT73, INDIRECT(ADDRESS($AF$4, COLUMN()-$AF$2-OE$3)&amp;":"&amp;ADDRESS($AF$5, COLUMN()-$AF$1-OE$3)), OE$3, FALSE)</f>
        <v>19818194</v>
      </c>
      <c r="OF73" t="str">
        <f t="shared" si="414"/>
        <v>SP</v>
      </c>
      <c r="OG73" t="str">
        <f t="shared" si="415"/>
        <v>PB</v>
      </c>
      <c r="OH73" t="str">
        <f t="shared" si="416"/>
        <v>SB</v>
      </c>
      <c r="OI73" cm="1">
        <f t="array" aca="1" ref="OI73" ca="1">INDIRECT(ADDRESS(ROW(), OI$3-$AF$1+$AF$3))+VLOOKUP($AS73, INDIRECT(ADDRESS($AF$4, COLUMN()-$AF$2-OI$3)&amp;":"&amp;ADDRESS($AF$5, COLUMN()-$AF$1-OI$3)), OI$3, FALSE)+VLOOKUP($AT73, INDIRECT(ADDRESS($AF$4, COLUMN()-$AF$2-OI$3)&amp;":"&amp;ADDRESS($AF$5, COLUMN()-$AF$1-OI$3)), OI$3, FALSE)</f>
        <v>87705944</v>
      </c>
      <c r="OJ73" cm="1">
        <f t="array" aca="1" ref="OJ73" ca="1">INDIRECT(ADDRESS(ROW(), OJ$3-$AF$1+$AF$3))+VLOOKUP($AS73, INDIRECT(ADDRESS($AF$4, COLUMN()-$AF$2-OJ$3)&amp;":"&amp;ADDRESS($AF$5, COLUMN()-$AF$1-OJ$3)), OJ$3, FALSE)+VLOOKUP($AT73, INDIRECT(ADDRESS($AF$4, COLUMN()-$AF$2-OJ$3)&amp;":"&amp;ADDRESS($AF$5, COLUMN()-$AF$1-OJ$3)), OJ$3, FALSE)</f>
        <v>63699277</v>
      </c>
      <c r="OK73" cm="1">
        <f t="array" aca="1" ref="OK73" ca="1">INDIRECT(ADDRESS(ROW(), OK$3-$AF$1+$AF$3))+VLOOKUP($AS73, INDIRECT(ADDRESS($AF$4, COLUMN()-$AF$2-OK$3)&amp;":"&amp;ADDRESS($AF$5, COLUMN()-$AF$1-OK$3)), OK$3, FALSE)+VLOOKUP($AT73, INDIRECT(ADDRESS($AF$4, COLUMN()-$AF$2-OK$3)&amp;":"&amp;ADDRESS($AF$5, COLUMN()-$AF$1-OK$3)), OK$3, FALSE)</f>
        <v>12037019</v>
      </c>
      <c r="OL73" cm="1">
        <f t="array" aca="1" ref="OL73" ca="1">INDIRECT(ADDRESS(ROW(), OL$3-$AF$1+$AF$3))+VLOOKUP($AS73, INDIRECT(ADDRESS($AF$4, COLUMN()-$AF$2-OL$3)&amp;":"&amp;ADDRESS($AF$5, COLUMN()-$AF$1-OL$3)), OL$3, FALSE)+VLOOKUP($AT73, INDIRECT(ADDRESS($AF$4, COLUMN()-$AF$2-OL$3)&amp;":"&amp;ADDRESS($AF$5, COLUMN()-$AF$1-OL$3)), OL$3, FALSE)</f>
        <v>68587916</v>
      </c>
      <c r="OM73" cm="1">
        <f t="array" aca="1" ref="OM73" ca="1">INDIRECT(ADDRESS(ROW(), OM$3-$AF$1+$AF$3))+VLOOKUP($AS73, INDIRECT(ADDRESS($AF$4, COLUMN()-$AF$2-OM$3)&amp;":"&amp;ADDRESS($AF$5, COLUMN()-$AF$1-OM$3)), OM$3, FALSE)+VLOOKUP($AT73, INDIRECT(ADDRESS($AF$4, COLUMN()-$AF$2-OM$3)&amp;":"&amp;ADDRESS($AF$5, COLUMN()-$AF$1-OM$3)), OM$3, FALSE)</f>
        <v>59547933</v>
      </c>
      <c r="ON73" cm="1">
        <f t="array" aca="1" ref="ON73" ca="1">INDIRECT(ADDRESS(ROW(), ON$3-$AF$1+$AF$3))+VLOOKUP($AS73, INDIRECT(ADDRESS($AF$4, COLUMN()-$AF$2-ON$3)&amp;":"&amp;ADDRESS($AF$5, COLUMN()-$AF$1-ON$3)), ON$3, FALSE)+VLOOKUP($AT73, INDIRECT(ADDRESS($AF$4, COLUMN()-$AF$2-ON$3)&amp;":"&amp;ADDRESS($AF$5, COLUMN()-$AF$1-ON$3)), ON$3, FALSE)</f>
        <v>69766975</v>
      </c>
      <c r="OO73" cm="1">
        <f t="array" aca="1" ref="OO73" ca="1">INDIRECT(ADDRESS(ROW(), OO$3-$AF$1+$AF$3))+VLOOKUP($AS73, INDIRECT(ADDRESS($AF$4, COLUMN()-$AF$2-OO$3)&amp;":"&amp;ADDRESS($AF$5, COLUMN()-$AF$1-OO$3)), OO$3, FALSE)+VLOOKUP($AT73, INDIRECT(ADDRESS($AF$4, COLUMN()-$AF$2-OO$3)&amp;":"&amp;ADDRESS($AF$5, COLUMN()-$AF$1-OO$3)), OO$3, FALSE)</f>
        <v>44377555</v>
      </c>
      <c r="OP73" cm="1">
        <f t="array" aca="1" ref="OP73" ca="1">INDIRECT(ADDRESS(ROW(), OP$3-$AF$1+$AF$3))+VLOOKUP($AS73, INDIRECT(ADDRESS($AF$4, COLUMN()-$AF$2-OP$3)&amp;":"&amp;ADDRESS($AF$5, COLUMN()-$AF$1-OP$3)), OP$3, FALSE)+VLOOKUP($AT73, INDIRECT(ADDRESS($AF$4, COLUMN()-$AF$2-OP$3)&amp;":"&amp;ADDRESS($AF$5, COLUMN()-$AF$1-OP$3)), OP$3, FALSE)</f>
        <v>49787165</v>
      </c>
      <c r="OQ73" cm="1">
        <f t="array" aca="1" ref="OQ73" ca="1">INDIRECT(ADDRESS(ROW(), OQ$3-$AF$1+$AF$3))+VLOOKUP($AS73, INDIRECT(ADDRESS($AF$4, COLUMN()-$AF$2-OQ$3)&amp;":"&amp;ADDRESS($AF$5, COLUMN()-$AF$1-OQ$3)), OQ$3, FALSE)+VLOOKUP($AT73, INDIRECT(ADDRESS($AF$4, COLUMN()-$AF$2-OQ$3)&amp;":"&amp;ADDRESS($AF$5, COLUMN()-$AF$1-OQ$3)), OQ$3, FALSE)</f>
        <v>41733852</v>
      </c>
      <c r="OR73" cm="1">
        <f t="array" aca="1" ref="OR73" ca="1">INDIRECT(ADDRESS(ROW(), OR$3-$AF$1+$AF$3))+VLOOKUP($AS73, INDIRECT(ADDRESS($AF$4, COLUMN()-$AF$2-OR$3)&amp;":"&amp;ADDRESS($AF$5, COLUMN()-$AF$1-OR$3)), OR$3, FALSE)+VLOOKUP($AT73, INDIRECT(ADDRESS($AF$4, COLUMN()-$AF$2-OR$3)&amp;":"&amp;ADDRESS($AF$5, COLUMN()-$AF$1-OR$3)), OR$3, FALSE)</f>
        <v>39627275</v>
      </c>
      <c r="OS73" t="str">
        <f t="shared" si="417"/>
        <v>SP</v>
      </c>
      <c r="OT73" t="str">
        <f t="shared" si="418"/>
        <v>PB</v>
      </c>
      <c r="OU73" t="str">
        <f t="shared" si="419"/>
        <v>SB</v>
      </c>
      <c r="OV73" cm="1">
        <f t="array" aca="1" ref="OV73" ca="1">INDIRECT(ADDRESS(ROW(), OV$3-$AF$1+$AF$3))+VLOOKUP($AS73, INDIRECT(ADDRESS($AF$4, COLUMN()-$AF$2-OV$3)&amp;":"&amp;ADDRESS($AF$5, COLUMN()-$AF$1-OV$3)), OV$3, FALSE)+VLOOKUP($AT73, INDIRECT(ADDRESS($AF$4, COLUMN()-$AF$2-OV$3)&amp;":"&amp;ADDRESS($AF$5, COLUMN()-$AF$1-OV$3)), OV$3, FALSE)</f>
        <v>175388001</v>
      </c>
      <c r="OW73" cm="1">
        <f t="array" aca="1" ref="OW73" ca="1">INDIRECT(ADDRESS(ROW(), OW$3-$AF$1+$AF$3))+VLOOKUP($AS73, INDIRECT(ADDRESS($AF$4, COLUMN()-$AF$2-OW$3)&amp;":"&amp;ADDRESS($AF$5, COLUMN()-$AF$1-OW$3)), OW$3, FALSE)+VLOOKUP($AT73, INDIRECT(ADDRESS($AF$4, COLUMN()-$AF$2-OW$3)&amp;":"&amp;ADDRESS($AF$5, COLUMN()-$AF$1-OW$3)), OW$3, FALSE)</f>
        <v>127443653</v>
      </c>
      <c r="OX73" cm="1">
        <f t="array" aca="1" ref="OX73" ca="1">INDIRECT(ADDRESS(ROW(), OX$3-$AF$1+$AF$3))+VLOOKUP($AS73, INDIRECT(ADDRESS($AF$4, COLUMN()-$AF$2-OX$3)&amp;":"&amp;ADDRESS($AF$5, COLUMN()-$AF$1-OX$3)), OX$3, FALSE)+VLOOKUP($AT73, INDIRECT(ADDRESS($AF$4, COLUMN()-$AF$2-OX$3)&amp;":"&amp;ADDRESS($AF$5, COLUMN()-$AF$1-OX$3)), OX$3, FALSE)</f>
        <v>24072555</v>
      </c>
      <c r="OY73" cm="1">
        <f t="array" aca="1" ref="OY73" ca="1">INDIRECT(ADDRESS(ROW(), OY$3-$AF$1+$AF$3))+VLOOKUP($AS73, INDIRECT(ADDRESS($AF$4, COLUMN()-$AF$2-OY$3)&amp;":"&amp;ADDRESS($AF$5, COLUMN()-$AF$1-OY$3)), OY$3, FALSE)+VLOOKUP($AT73, INDIRECT(ADDRESS($AF$4, COLUMN()-$AF$2-OY$3)&amp;":"&amp;ADDRESS($AF$5, COLUMN()-$AF$1-OY$3)), OY$3, FALSE)</f>
        <v>137201314</v>
      </c>
      <c r="OZ73" cm="1">
        <f t="array" aca="1" ref="OZ73" ca="1">INDIRECT(ADDRESS(ROW(), OZ$3-$AF$1+$AF$3))+VLOOKUP($AS73, INDIRECT(ADDRESS($AF$4, COLUMN()-$AF$2-OZ$3)&amp;":"&amp;ADDRESS($AF$5, COLUMN()-$AF$1-OZ$3)), OZ$3, FALSE)+VLOOKUP($AT73, INDIRECT(ADDRESS($AF$4, COLUMN()-$AF$2-OZ$3)&amp;":"&amp;ADDRESS($AF$5, COLUMN()-$AF$1-OZ$3)), OZ$3, FALSE)</f>
        <v>119113433</v>
      </c>
      <c r="PA73" cm="1">
        <f t="array" aca="1" ref="PA73" ca="1">INDIRECT(ADDRESS(ROW(), PA$3-$AF$1+$AF$3))+VLOOKUP($AS73, INDIRECT(ADDRESS($AF$4, COLUMN()-$AF$2-PA$3)&amp;":"&amp;ADDRESS($AF$5, COLUMN()-$AF$1-PA$3)), PA$3, FALSE)+VLOOKUP($AT73, INDIRECT(ADDRESS($AF$4, COLUMN()-$AF$2-PA$3)&amp;":"&amp;ADDRESS($AF$5, COLUMN()-$AF$1-PA$3)), PA$3, FALSE)</f>
        <v>139510491</v>
      </c>
      <c r="PB73" cm="1">
        <f t="array" aca="1" ref="PB73" ca="1">INDIRECT(ADDRESS(ROW(), PB$3-$AF$1+$AF$3))+VLOOKUP($AS73, INDIRECT(ADDRESS($AF$4, COLUMN()-$AF$2-PB$3)&amp;":"&amp;ADDRESS($AF$5, COLUMN()-$AF$1-PB$3)), PB$3, FALSE)+VLOOKUP($AT73, INDIRECT(ADDRESS($AF$4, COLUMN()-$AF$2-PB$3)&amp;":"&amp;ADDRESS($AF$5, COLUMN()-$AF$1-PB$3)), PB$3, FALSE)</f>
        <v>88724646</v>
      </c>
      <c r="PC73" cm="1">
        <f t="array" aca="1" ref="PC73" ca="1">INDIRECT(ADDRESS(ROW(), PC$3-$AF$1+$AF$3))+VLOOKUP($AS73, INDIRECT(ADDRESS($AF$4, COLUMN()-$AF$2-PC$3)&amp;":"&amp;ADDRESS($AF$5, COLUMN()-$AF$1-PC$3)), PC$3, FALSE)+VLOOKUP($AT73, INDIRECT(ADDRESS($AF$4, COLUMN()-$AF$2-PC$3)&amp;":"&amp;ADDRESS($AF$5, COLUMN()-$AF$1-PC$3)), PC$3, FALSE)</f>
        <v>99571954</v>
      </c>
      <c r="PD73" cm="1">
        <f t="array" aca="1" ref="PD73" ca="1">INDIRECT(ADDRESS(ROW(), PD$3-$AF$1+$AF$3))+VLOOKUP($AS73, INDIRECT(ADDRESS($AF$4, COLUMN()-$AF$2-PD$3)&amp;":"&amp;ADDRESS($AF$5, COLUMN()-$AF$1-PD$3)), PD$3, FALSE)+VLOOKUP($AT73, INDIRECT(ADDRESS($AF$4, COLUMN()-$AF$2-PD$3)&amp;":"&amp;ADDRESS($AF$5, COLUMN()-$AF$1-PD$3)), PD$3, FALSE)</f>
        <v>83475685</v>
      </c>
      <c r="PE73" cm="1">
        <f t="array" aca="1" ref="PE73" ca="1">INDIRECT(ADDRESS(ROW(), PE$3-$AF$1+$AF$3))+VLOOKUP($AS73, INDIRECT(ADDRESS($AF$4, COLUMN()-$AF$2-PE$3)&amp;":"&amp;ADDRESS($AF$5, COLUMN()-$AF$1-PE$3)), PE$3, FALSE)+VLOOKUP($AT73, INDIRECT(ADDRESS($AF$4, COLUMN()-$AF$2-PE$3)&amp;":"&amp;ADDRESS($AF$5, COLUMN()-$AF$1-PE$3)), PE$3, FALSE)</f>
        <v>79240091</v>
      </c>
      <c r="PF73" t="str">
        <f t="shared" si="420"/>
        <v>SP</v>
      </c>
      <c r="PG73" t="str">
        <f t="shared" si="421"/>
        <v>PB</v>
      </c>
      <c r="PH73" t="str">
        <f t="shared" si="422"/>
        <v>SB</v>
      </c>
      <c r="PI73" cm="1">
        <f t="array" aca="1" ref="PI73" ca="1">INDIRECT(ADDRESS(ROW(), PI$3-$AF$1+$AF$3))+VLOOKUP($AS73, INDIRECT(ADDRESS($AF$4, COLUMN()-$AF$2-PI$3)&amp;":"&amp;ADDRESS($AF$5, COLUMN()-$AF$1-PI$3)), PI$3, FALSE)+VLOOKUP($AT73, INDIRECT(ADDRESS($AF$4, COLUMN()-$AF$2-PI$3)&amp;":"&amp;ADDRESS($AF$5, COLUMN()-$AF$1-PI$3)), PI$3, FALSE)</f>
        <v>350736837</v>
      </c>
      <c r="PJ73" cm="1">
        <f t="array" aca="1" ref="PJ73" ca="1">INDIRECT(ADDRESS(ROW(), PJ$3-$AF$1+$AF$3))+VLOOKUP($AS73, INDIRECT(ADDRESS($AF$4, COLUMN()-$AF$2-PJ$3)&amp;":"&amp;ADDRESS($AF$5, COLUMN()-$AF$1-PJ$3)), PJ$3, FALSE)+VLOOKUP($AT73, INDIRECT(ADDRESS($AF$4, COLUMN()-$AF$2-PJ$3)&amp;":"&amp;ADDRESS($AF$5, COLUMN()-$AF$1-PJ$3)), PJ$3, FALSE)</f>
        <v>254957954</v>
      </c>
      <c r="PK73" cm="1">
        <f t="array" aca="1" ref="PK73" ca="1">INDIRECT(ADDRESS(ROW(), PK$3-$AF$1+$AF$3))+VLOOKUP($AS73, INDIRECT(ADDRESS($AF$4, COLUMN()-$AF$2-PK$3)&amp;":"&amp;ADDRESS($AF$5, COLUMN()-$AF$1-PK$3)), PK$3, FALSE)+VLOOKUP($AT73, INDIRECT(ADDRESS($AF$4, COLUMN()-$AF$2-PK$3)&amp;":"&amp;ADDRESS($AF$5, COLUMN()-$AF$1-PK$3)), PK$3, FALSE)</f>
        <v>48145562</v>
      </c>
      <c r="PL73" cm="1">
        <f t="array" aca="1" ref="PL73" ca="1">INDIRECT(ADDRESS(ROW(), PL$3-$AF$1+$AF$3))+VLOOKUP($AS73, INDIRECT(ADDRESS($AF$4, COLUMN()-$AF$2-PL$3)&amp;":"&amp;ADDRESS($AF$5, COLUMN()-$AF$1-PL$3)), PL$3, FALSE)+VLOOKUP($AT73, INDIRECT(ADDRESS($AF$4, COLUMN()-$AF$2-PL$3)&amp;":"&amp;ADDRESS($AF$5, COLUMN()-$AF$1-PL$3)), PL$3, FALSE)</f>
        <v>274440221</v>
      </c>
      <c r="PM73" cm="1">
        <f t="array" aca="1" ref="PM73" ca="1">INDIRECT(ADDRESS(ROW(), PM$3-$AF$1+$AF$3))+VLOOKUP($AS73, INDIRECT(ADDRESS($AF$4, COLUMN()-$AF$2-PM$3)&amp;":"&amp;ADDRESS($AF$5, COLUMN()-$AF$1-PM$3)), PM$3, FALSE)+VLOOKUP($AT73, INDIRECT(ADDRESS($AF$4, COLUMN()-$AF$2-PM$3)&amp;":"&amp;ADDRESS($AF$5, COLUMN()-$AF$1-PM$3)), PM$3, FALSE)</f>
        <v>238261321</v>
      </c>
      <c r="PN73" cm="1">
        <f t="array" aca="1" ref="PN73" ca="1">INDIRECT(ADDRESS(ROW(), PN$3-$AF$1+$AF$3))+VLOOKUP($AS73, INDIRECT(ADDRESS($AF$4, COLUMN()-$AF$2-PN$3)&amp;":"&amp;ADDRESS($AF$5, COLUMN()-$AF$1-PN$3)), PN$3, FALSE)+VLOOKUP($AT73, INDIRECT(ADDRESS($AF$4, COLUMN()-$AF$2-PN$3)&amp;":"&amp;ADDRESS($AF$5, COLUMN()-$AF$1-PN$3)), PN$3, FALSE)</f>
        <v>278940029</v>
      </c>
      <c r="PO73" cm="1">
        <f t="array" aca="1" ref="PO73" ca="1">INDIRECT(ADDRESS(ROW(), PO$3-$AF$1+$AF$3))+VLOOKUP($AS73, INDIRECT(ADDRESS($AF$4, COLUMN()-$AF$2-PO$3)&amp;":"&amp;ADDRESS($AF$5, COLUMN()-$AF$1-PO$3)), PO$3, FALSE)+VLOOKUP($AT73, INDIRECT(ADDRESS($AF$4, COLUMN()-$AF$2-PO$3)&amp;":"&amp;ADDRESS($AF$5, COLUMN()-$AF$1-PO$3)), PO$3, FALSE)</f>
        <v>177379308</v>
      </c>
      <c r="PP73" cm="1">
        <f t="array" aca="1" ref="PP73" ca="1">INDIRECT(ADDRESS(ROW(), PP$3-$AF$1+$AF$3))+VLOOKUP($AS73, INDIRECT(ADDRESS($AF$4, COLUMN()-$AF$2-PP$3)&amp;":"&amp;ADDRESS($AF$5, COLUMN()-$AF$1-PP$3)), PP$3, FALSE)+VLOOKUP($AT73, INDIRECT(ADDRESS($AF$4, COLUMN()-$AF$2-PP$3)&amp;":"&amp;ADDRESS($AF$5, COLUMN()-$AF$1-PP$3)), PP$3, FALSE)</f>
        <v>199160223</v>
      </c>
      <c r="PQ73" cm="1">
        <f t="array" aca="1" ref="PQ73" ca="1">INDIRECT(ADDRESS(ROW(), PQ$3-$AF$1+$AF$3))+VLOOKUP($AS73, INDIRECT(ADDRESS($AF$4, COLUMN()-$AF$2-PQ$3)&amp;":"&amp;ADDRESS($AF$5, COLUMN()-$AF$1-PQ$3)), PQ$3, FALSE)+VLOOKUP($AT73, INDIRECT(ADDRESS($AF$4, COLUMN()-$AF$2-PQ$3)&amp;":"&amp;ADDRESS($AF$5, COLUMN()-$AF$1-PQ$3)), PQ$3, FALSE)</f>
        <v>166990163</v>
      </c>
      <c r="PR73" cm="1">
        <f t="array" aca="1" ref="PR73" ca="1">INDIRECT(ADDRESS(ROW(), PR$3-$AF$1+$AF$3))+VLOOKUP($AS73, INDIRECT(ADDRESS($AF$4, COLUMN()-$AF$2-PR$3)&amp;":"&amp;ADDRESS($AF$5, COLUMN()-$AF$1-PR$3)), PR$3, FALSE)+VLOOKUP($AT73, INDIRECT(ADDRESS($AF$4, COLUMN()-$AF$2-PR$3)&amp;":"&amp;ADDRESS($AF$5, COLUMN()-$AF$1-PR$3)), PR$3, FALSE)</f>
        <v>158472029</v>
      </c>
      <c r="PS73" t="str">
        <f t="shared" si="423"/>
        <v>SP</v>
      </c>
      <c r="PT73" t="str">
        <f t="shared" si="424"/>
        <v>PB</v>
      </c>
      <c r="PU73" t="str">
        <f t="shared" si="425"/>
        <v>SB</v>
      </c>
      <c r="PV73" cm="1">
        <f t="array" aca="1" ref="PV73" ca="1">INDIRECT(ADDRESS(ROW(), PV$3-$AF$1+$AF$3))+VLOOKUP($AS73, INDIRECT(ADDRESS($AF$4, COLUMN()-$AF$2-PV$3)&amp;":"&amp;ADDRESS($AF$5, COLUMN()-$AF$1-PV$3)), PV$3, FALSE)+VLOOKUP($AT73, INDIRECT(ADDRESS($AF$4, COLUMN()-$AF$2-PV$3)&amp;":"&amp;ADDRESS($AF$5, COLUMN()-$AF$1-PV$3)), PV$3, FALSE)</f>
        <v>701431261</v>
      </c>
      <c r="PW73" cm="1">
        <f t="array" aca="1" ref="PW73" ca="1">INDIRECT(ADDRESS(ROW(), PW$3-$AF$1+$AF$3))+VLOOKUP($AS73, INDIRECT(ADDRESS($AF$4, COLUMN()-$AF$2-PW$3)&amp;":"&amp;ADDRESS($AF$5, COLUMN()-$AF$1-PW$3)), PW$3, FALSE)+VLOOKUP($AT73, INDIRECT(ADDRESS($AF$4, COLUMN()-$AF$2-PW$3)&amp;":"&amp;ADDRESS($AF$5, COLUMN()-$AF$1-PW$3)), PW$3, FALSE)</f>
        <v>509998971</v>
      </c>
      <c r="PX73" cm="1">
        <f t="array" aca="1" ref="PX73" ca="1">INDIRECT(ADDRESS(ROW(), PX$3-$AF$1+$AF$3))+VLOOKUP($AS73, INDIRECT(ADDRESS($AF$4, COLUMN()-$AF$2-PX$3)&amp;":"&amp;ADDRESS($AF$5, COLUMN()-$AF$1-PX$3)), PX$3, FALSE)+VLOOKUP($AT73, INDIRECT(ADDRESS($AF$4, COLUMN()-$AF$2-PX$3)&amp;":"&amp;ADDRESS($AF$5, COLUMN()-$AF$1-PX$3)), PX$3, FALSE)</f>
        <v>96292896</v>
      </c>
      <c r="PY73" cm="1">
        <f t="array" aca="1" ref="PY73" ca="1">INDIRECT(ADDRESS(ROW(), PY$3-$AF$1+$AF$3))+VLOOKUP($AS73, INDIRECT(ADDRESS($AF$4, COLUMN()-$AF$2-PY$3)&amp;":"&amp;ADDRESS($AF$5, COLUMN()-$AF$1-PY$3)), PY$3, FALSE)+VLOOKUP($AT73, INDIRECT(ADDRESS($AF$4, COLUMN()-$AF$2-PY$3)&amp;":"&amp;ADDRESS($AF$5, COLUMN()-$AF$1-PY$3)), PY$3, FALSE)</f>
        <v>548956371</v>
      </c>
      <c r="PZ73" cm="1">
        <f t="array" aca="1" ref="PZ73" ca="1">INDIRECT(ADDRESS(ROW(), PZ$3-$AF$1+$AF$3))+VLOOKUP($AS73, INDIRECT(ADDRESS($AF$4, COLUMN()-$AF$2-PZ$3)&amp;":"&amp;ADDRESS($AF$5, COLUMN()-$AF$1-PZ$3)), PZ$3, FALSE)+VLOOKUP($AT73, INDIRECT(ADDRESS($AF$4, COLUMN()-$AF$2-PZ$3)&amp;":"&amp;ADDRESS($AF$5, COLUMN()-$AF$1-PZ$3)), PZ$3, FALSE)</f>
        <v>476572917</v>
      </c>
      <c r="QA73" cm="1">
        <f t="array" aca="1" ref="QA73" ca="1">INDIRECT(ADDRESS(ROW(), QA$3-$AF$1+$AF$3))+VLOOKUP($AS73, INDIRECT(ADDRESS($AF$4, COLUMN()-$AF$2-QA$3)&amp;":"&amp;ADDRESS($AF$5, COLUMN()-$AF$1-QA$3)), QA$3, FALSE)+VLOOKUP($AT73, INDIRECT(ADDRESS($AF$4, COLUMN()-$AF$2-QA$3)&amp;":"&amp;ADDRESS($AF$5, COLUMN()-$AF$1-QA$3)), QA$3, FALSE)</f>
        <v>557791893</v>
      </c>
      <c r="QB73" cm="1">
        <f t="array" aca="1" ref="QB73" ca="1">INDIRECT(ADDRESS(ROW(), QB$3-$AF$1+$AF$3))+VLOOKUP($AS73, INDIRECT(ADDRESS($AF$4, COLUMN()-$AF$2-QB$3)&amp;":"&amp;ADDRESS($AF$5, COLUMN()-$AF$1-QB$3)), QB$3, FALSE)+VLOOKUP($AT73, INDIRECT(ADDRESS($AF$4, COLUMN()-$AF$2-QB$3)&amp;":"&amp;ADDRESS($AF$5, COLUMN()-$AF$1-QB$3)), QB$3, FALSE)</f>
        <v>354676149</v>
      </c>
      <c r="QC73" cm="1">
        <f t="array" aca="1" ref="QC73" ca="1">INDIRECT(ADDRESS(ROW(), QC$3-$AF$1+$AF$3))+VLOOKUP($AS73, INDIRECT(ADDRESS($AF$4, COLUMN()-$AF$2-QC$3)&amp;":"&amp;ADDRESS($AF$5, COLUMN()-$AF$1-QC$3)), QC$3, FALSE)+VLOOKUP($AT73, INDIRECT(ADDRESS($AF$4, COLUMN()-$AF$2-QC$3)&amp;":"&amp;ADDRESS($AF$5, COLUMN()-$AF$1-QC$3)), QC$3, FALSE)</f>
        <v>398297633</v>
      </c>
      <c r="QD73" cm="1">
        <f t="array" aca="1" ref="QD73" ca="1">INDIRECT(ADDRESS(ROW(), QD$3-$AF$1+$AF$3))+VLOOKUP($AS73, INDIRECT(ADDRESS($AF$4, COLUMN()-$AF$2-QD$3)&amp;":"&amp;ADDRESS($AF$5, COLUMN()-$AF$1-QD$3)), QD$3, FALSE)+VLOOKUP($AT73, INDIRECT(ADDRESS($AF$4, COLUMN()-$AF$2-QD$3)&amp;":"&amp;ADDRESS($AF$5, COLUMN()-$AF$1-QD$3)), QD$3, FALSE)</f>
        <v>334020008</v>
      </c>
      <c r="QE73" cm="1">
        <f t="array" aca="1" ref="QE73" ca="1">INDIRECT(ADDRESS(ROW(), QE$3-$AF$1+$AF$3))+VLOOKUP($AS73, INDIRECT(ADDRESS($AF$4, COLUMN()-$AF$2-QE$3)&amp;":"&amp;ADDRESS($AF$5, COLUMN()-$AF$1-QE$3)), QE$3, FALSE)+VLOOKUP($AT73, INDIRECT(ADDRESS($AF$4, COLUMN()-$AF$2-QE$3)&amp;":"&amp;ADDRESS($AF$5, COLUMN()-$AF$1-QE$3)), QE$3, FALSE)</f>
        <v>316929196</v>
      </c>
      <c r="QF73" t="str">
        <f t="shared" si="426"/>
        <v>SP</v>
      </c>
      <c r="QG73" t="str">
        <f t="shared" si="427"/>
        <v>PB</v>
      </c>
      <c r="QH73" t="str">
        <f t="shared" si="428"/>
        <v>SB</v>
      </c>
      <c r="QI73" cm="1">
        <f t="array" aca="1" ref="QI73" ca="1">INDIRECT(ADDRESS(ROW(), QI$3-$AF$1+$AF$3))+VLOOKUP($AS73, INDIRECT(ADDRESS($AF$4, COLUMN()-$AF$2-QI$3)&amp;":"&amp;ADDRESS($AF$5, COLUMN()-$AF$1-QI$3)), QI$3, FALSE)+VLOOKUP($AT73, INDIRECT(ADDRESS($AF$4, COLUMN()-$AF$2-QI$3)&amp;":"&amp;ADDRESS($AF$5, COLUMN()-$AF$1-QI$3)), QI$3, FALSE)</f>
        <v>1402794870</v>
      </c>
      <c r="QJ73" cm="1">
        <f t="array" aca="1" ref="QJ73" ca="1">INDIRECT(ADDRESS(ROW(), QJ$3-$AF$1+$AF$3))+VLOOKUP($AS73, INDIRECT(ADDRESS($AF$4, COLUMN()-$AF$2-QJ$3)&amp;":"&amp;ADDRESS($AF$5, COLUMN()-$AF$1-QJ$3)), QJ$3, FALSE)+VLOOKUP($AT73, INDIRECT(ADDRESS($AF$4, COLUMN()-$AF$2-QJ$3)&amp;":"&amp;ADDRESS($AF$5, COLUMN()-$AF$1-QJ$3)), QJ$3, FALSE)</f>
        <v>1020135453</v>
      </c>
      <c r="QK73" cm="1">
        <f t="array" aca="1" ref="QK73" ca="1">INDIRECT(ADDRESS(ROW(), QK$3-$AF$1+$AF$3))+VLOOKUP($AS73, INDIRECT(ADDRESS($AF$4, COLUMN()-$AF$2-QK$3)&amp;":"&amp;ADDRESS($AF$5, COLUMN()-$AF$1-QK$3)), QK$3, FALSE)+VLOOKUP($AT73, INDIRECT(ADDRESS($AF$4, COLUMN()-$AF$2-QK$3)&amp;":"&amp;ADDRESS($AF$5, COLUMN()-$AF$1-QK$3)), QK$3, FALSE)</f>
        <v>192599798</v>
      </c>
      <c r="QL73" cm="1">
        <f t="array" aca="1" ref="QL73" ca="1">INDIRECT(ADDRESS(ROW(), QL$3-$AF$1+$AF$3))+VLOOKUP($AS73, INDIRECT(ADDRESS($AF$4, COLUMN()-$AF$2-QL$3)&amp;":"&amp;ADDRESS($AF$5, COLUMN()-$AF$1-QL$3)), QL$3, FALSE)+VLOOKUP($AT73, INDIRECT(ADDRESS($AF$4, COLUMN()-$AF$2-QL$3)&amp;":"&amp;ADDRESS($AF$5, COLUMN()-$AF$1-QL$3)), QL$3, FALSE)</f>
        <v>1098028334</v>
      </c>
      <c r="QM73" cm="1">
        <f t="array" aca="1" ref="QM73" ca="1">INDIRECT(ADDRESS(ROW(), QM$3-$AF$1+$AF$3))+VLOOKUP($AS73, INDIRECT(ADDRESS($AF$4, COLUMN()-$AF$2-QM$3)&amp;":"&amp;ADDRESS($AF$5, COLUMN()-$AF$1-QM$3)), QM$3, FALSE)+VLOOKUP($AT73, INDIRECT(ADDRESS($AF$4, COLUMN()-$AF$2-QM$3)&amp;":"&amp;ADDRESS($AF$5, COLUMN()-$AF$1-QM$3)), QM$3, FALSE)</f>
        <v>953213701</v>
      </c>
      <c r="QN73" cm="1">
        <f t="array" aca="1" ref="QN73" ca="1">INDIRECT(ADDRESS(ROW(), QN$3-$AF$1+$AF$3))+VLOOKUP($AS73, INDIRECT(ADDRESS($AF$4, COLUMN()-$AF$2-QN$3)&amp;":"&amp;ADDRESS($AF$5, COLUMN()-$AF$1-QN$3)), QN$3, FALSE)+VLOOKUP($AT73, INDIRECT(ADDRESS($AF$4, COLUMN()-$AF$2-QN$3)&amp;":"&amp;ADDRESS($AF$5, COLUMN()-$AF$1-QN$3)), QN$3, FALSE)</f>
        <v>1115360830</v>
      </c>
      <c r="QO73" cm="1">
        <f t="array" aca="1" ref="QO73" ca="1">INDIRECT(ADDRESS(ROW(), QO$3-$AF$1+$AF$3))+VLOOKUP($AS73, INDIRECT(ADDRESS($AF$4, COLUMN()-$AF$2-QO$3)&amp;":"&amp;ADDRESS($AF$5, COLUMN()-$AF$1-QO$3)), QO$3, FALSE)+VLOOKUP($AT73, INDIRECT(ADDRESS($AF$4, COLUMN()-$AF$2-QO$3)&amp;":"&amp;ADDRESS($AF$5, COLUMN()-$AF$1-QO$3)), QO$3, FALSE)</f>
        <v>709174902</v>
      </c>
      <c r="QP73" cm="1">
        <f t="array" aca="1" ref="QP73" ca="1">INDIRECT(ADDRESS(ROW(), QP$3-$AF$1+$AF$3))+VLOOKUP($AS73, INDIRECT(ADDRESS($AF$4, COLUMN()-$AF$2-QP$3)&amp;":"&amp;ADDRESS($AF$5, COLUMN()-$AF$1-QP$3)), QP$3, FALSE)+VLOOKUP($AT73, INDIRECT(ADDRESS($AF$4, COLUMN()-$AF$2-QP$3)&amp;":"&amp;ADDRESS($AF$5, COLUMN()-$AF$1-QP$3)), QP$3, FALSE)</f>
        <v>796613212</v>
      </c>
      <c r="QQ73" cm="1">
        <f t="array" aca="1" ref="QQ73" ca="1">INDIRECT(ADDRESS(ROW(), QQ$3-$AF$1+$AF$3))+VLOOKUP($AS73, INDIRECT(ADDRESS($AF$4, COLUMN()-$AF$2-QQ$3)&amp;":"&amp;ADDRESS($AF$5, COLUMN()-$AF$1-QQ$3)), QQ$3, FALSE)+VLOOKUP($AT73, INDIRECT(ADDRESS($AF$4, COLUMN()-$AF$2-QQ$3)&amp;":"&amp;ADDRESS($AF$5, COLUMN()-$AF$1-QQ$3)), QQ$3, FALSE)</f>
        <v>668146982</v>
      </c>
      <c r="QR73" cm="1">
        <f t="array" aca="1" ref="QR73" ca="1">INDIRECT(ADDRESS(ROW(), QR$3-$AF$1+$AF$3))+VLOOKUP($AS73, INDIRECT(ADDRESS($AF$4, COLUMN()-$AF$2-QR$3)&amp;":"&amp;ADDRESS($AF$5, COLUMN()-$AF$1-QR$3)), QR$3, FALSE)+VLOOKUP($AT73, INDIRECT(ADDRESS($AF$4, COLUMN()-$AF$2-QR$3)&amp;":"&amp;ADDRESS($AF$5, COLUMN()-$AF$1-QR$3)), QR$3, FALSE)</f>
        <v>633866509</v>
      </c>
      <c r="QS73" t="str">
        <f t="shared" si="429"/>
        <v>SP</v>
      </c>
      <c r="QT73" t="str">
        <f t="shared" si="430"/>
        <v>PB</v>
      </c>
      <c r="QU73" t="str">
        <f t="shared" si="431"/>
        <v>SB</v>
      </c>
      <c r="QV73" cm="1">
        <f t="array" aca="1" ref="QV73" ca="1">INDIRECT(ADDRESS(ROW(), QV$3-$AF$1+$AF$3))+VLOOKUP($AS73, INDIRECT(ADDRESS($AF$4, COLUMN()-$AF$2-QV$3)&amp;":"&amp;ADDRESS($AF$5, COLUMN()-$AF$1-QV$3)), QV$3, FALSE)+VLOOKUP($AT73, INDIRECT(ADDRESS($AF$4, COLUMN()-$AF$2-QV$3)&amp;":"&amp;ADDRESS($AF$5, COLUMN()-$AF$1-QV$3)), QV$3, FALSE)</f>
        <v>2805519536</v>
      </c>
      <c r="QW73" cm="1">
        <f t="array" aca="1" ref="QW73" ca="1">INDIRECT(ADDRESS(ROW(), QW$3-$AF$1+$AF$3))+VLOOKUP($AS73, INDIRECT(ADDRESS($AF$4, COLUMN()-$AF$2-QW$3)&amp;":"&amp;ADDRESS($AF$5, COLUMN()-$AF$1-QW$3)), QW$3, FALSE)+VLOOKUP($AT73, INDIRECT(ADDRESS($AF$4, COLUMN()-$AF$2-QW$3)&amp;":"&amp;ADDRESS($AF$5, COLUMN()-$AF$1-QW$3)), QW$3, FALSE)</f>
        <v>2040447721</v>
      </c>
      <c r="QX73" cm="1">
        <f t="array" aca="1" ref="QX73" ca="1">INDIRECT(ADDRESS(ROW(), QX$3-$AF$1+$AF$3))+VLOOKUP($AS73, INDIRECT(ADDRESS($AF$4, COLUMN()-$AF$2-QX$3)&amp;":"&amp;ADDRESS($AF$5, COLUMN()-$AF$1-QX$3)), QX$3, FALSE)+VLOOKUP($AT73, INDIRECT(ADDRESS($AF$4, COLUMN()-$AF$2-QX$3)&amp;":"&amp;ADDRESS($AF$5, COLUMN()-$AF$1-QX$3)), QX$3, FALSE)</f>
        <v>385230151</v>
      </c>
      <c r="QY73" cm="1">
        <f t="array" aca="1" ref="QY73" ca="1">INDIRECT(ADDRESS(ROW(), QY$3-$AF$1+$AF$3))+VLOOKUP($AS73, INDIRECT(ADDRESS($AF$4, COLUMN()-$AF$2-QY$3)&amp;":"&amp;ADDRESS($AF$5, COLUMN()-$AF$1-QY$3)), QY$3, FALSE)+VLOOKUP($AT73, INDIRECT(ADDRESS($AF$4, COLUMN()-$AF$2-QY$3)&amp;":"&amp;ADDRESS($AF$5, COLUMN()-$AF$1-QY$3)), QY$3, FALSE)</f>
        <v>2196253021</v>
      </c>
      <c r="QZ73" cm="1">
        <f t="array" aca="1" ref="QZ73" ca="1">INDIRECT(ADDRESS(ROW(), QZ$3-$AF$1+$AF$3))+VLOOKUP($AS73, INDIRECT(ADDRESS($AF$4, COLUMN()-$AF$2-QZ$3)&amp;":"&amp;ADDRESS($AF$5, COLUMN()-$AF$1-QZ$3)), QZ$3, FALSE)+VLOOKUP($AT73, INDIRECT(ADDRESS($AF$4, COLUMN()-$AF$2-QZ$3)&amp;":"&amp;ADDRESS($AF$5, COLUMN()-$AF$1-QZ$3)), QZ$3, FALSE)</f>
        <v>1906503991</v>
      </c>
      <c r="RA73" cm="1">
        <f t="array" aca="1" ref="RA73" ca="1">INDIRECT(ADDRESS(ROW(), RA$3-$AF$1+$AF$3))+VLOOKUP($AS73, INDIRECT(ADDRESS($AF$4, COLUMN()-$AF$2-RA$3)&amp;":"&amp;ADDRESS($AF$5, COLUMN()-$AF$1-RA$3)), RA$3, FALSE)+VLOOKUP($AT73, INDIRECT(ADDRESS($AF$4, COLUMN()-$AF$2-RA$3)&amp;":"&amp;ADDRESS($AF$5, COLUMN()-$AF$1-RA$3)), RA$3, FALSE)</f>
        <v>2230484897</v>
      </c>
      <c r="RB73" cm="1">
        <f t="array" aca="1" ref="RB73" ca="1">INDIRECT(ADDRESS(ROW(), RB$3-$AF$1+$AF$3))+VLOOKUP($AS73, INDIRECT(ADDRESS($AF$4, COLUMN()-$AF$2-RB$3)&amp;":"&amp;ADDRESS($AF$5, COLUMN()-$AF$1-RB$3)), RB$3, FALSE)+VLOOKUP($AT73, INDIRECT(ADDRESS($AF$4, COLUMN()-$AF$2-RB$3)&amp;":"&amp;ADDRESS($AF$5, COLUMN()-$AF$1-RB$3)), RB$3, FALSE)</f>
        <v>1418142955</v>
      </c>
      <c r="RC73" cm="1">
        <f t="array" aca="1" ref="RC73" ca="1">INDIRECT(ADDRESS(ROW(), RC$3-$AF$1+$AF$3))+VLOOKUP($AS73, INDIRECT(ADDRESS($AF$4, COLUMN()-$AF$2-RC$3)&amp;":"&amp;ADDRESS($AF$5, COLUMN()-$AF$1-RC$3)), RC$3, FALSE)+VLOOKUP($AT73, INDIRECT(ADDRESS($AF$4, COLUMN()-$AF$2-RC$3)&amp;":"&amp;ADDRESS($AF$5, COLUMN()-$AF$1-RC$3)), RC$3, FALSE)</f>
        <v>1593153354</v>
      </c>
      <c r="RD73" cm="1">
        <f t="array" aca="1" ref="RD73" ca="1">INDIRECT(ADDRESS(ROW(), RD$3-$AF$1+$AF$3))+VLOOKUP($AS73, INDIRECT(ADDRESS($AF$4, COLUMN()-$AF$2-RD$3)&amp;":"&amp;ADDRESS($AF$5, COLUMN()-$AF$1-RD$3)), RD$3, FALSE)+VLOOKUP($AT73, INDIRECT(ADDRESS($AF$4, COLUMN()-$AF$2-RD$3)&amp;":"&amp;ADDRESS($AF$5, COLUMN()-$AF$1-RD$3)), RD$3, FALSE)</f>
        <v>1336401324</v>
      </c>
      <c r="RE73" cm="1">
        <f t="array" aca="1" ref="RE73" ca="1">INDIRECT(ADDRESS(ROW(), RE$3-$AF$1+$AF$3))+VLOOKUP($AS73, INDIRECT(ADDRESS($AF$4, COLUMN()-$AF$2-RE$3)&amp;":"&amp;ADDRESS($AF$5, COLUMN()-$AF$1-RE$3)), RE$3, FALSE)+VLOOKUP($AT73, INDIRECT(ADDRESS($AF$4, COLUMN()-$AF$2-RE$3)&amp;":"&amp;ADDRESS($AF$5, COLUMN()-$AF$1-RE$3)), RE$3, FALSE)</f>
        <v>1267732233</v>
      </c>
      <c r="RF73" t="str">
        <f t="shared" si="432"/>
        <v>SP</v>
      </c>
      <c r="RG73" t="str">
        <f t="shared" si="433"/>
        <v>PB</v>
      </c>
      <c r="RH73" t="str">
        <f t="shared" si="434"/>
        <v>SB</v>
      </c>
      <c r="RI73" cm="1">
        <f t="array" aca="1" ref="RI73" ca="1">INDIRECT(ADDRESS(ROW(), RI$3-$AF$1+$AF$3))+VLOOKUP($AS73, INDIRECT(ADDRESS($AF$4, COLUMN()-$AF$2-RI$3)&amp;":"&amp;ADDRESS($AF$5, COLUMN()-$AF$1-RI$3)), RI$3, FALSE)+VLOOKUP($AT73, INDIRECT(ADDRESS($AF$4, COLUMN()-$AF$2-RI$3)&amp;":"&amp;ADDRESS($AF$5, COLUMN()-$AF$1-RI$3)), RI$3, FALSE)</f>
        <v>5610929461</v>
      </c>
      <c r="RJ73" cm="1">
        <f t="array" aca="1" ref="RJ73" ca="1">INDIRECT(ADDRESS(ROW(), RJ$3-$AF$1+$AF$3))+VLOOKUP($AS73, INDIRECT(ADDRESS($AF$4, COLUMN()-$AF$2-RJ$3)&amp;":"&amp;ADDRESS($AF$5, COLUMN()-$AF$1-RJ$3)), RJ$3, FALSE)+VLOOKUP($AT73, INDIRECT(ADDRESS($AF$4, COLUMN()-$AF$2-RJ$3)&amp;":"&amp;ADDRESS($AF$5, COLUMN()-$AF$1-RJ$3)), RJ$3, FALSE)</f>
        <v>4081219298</v>
      </c>
      <c r="RK73" cm="1">
        <f t="array" aca="1" ref="RK73" ca="1">INDIRECT(ADDRESS(ROW(), RK$3-$AF$1+$AF$3))+VLOOKUP($AS73, INDIRECT(ADDRESS($AF$4, COLUMN()-$AF$2-RK$3)&amp;":"&amp;ADDRESS($AF$5, COLUMN()-$AF$1-RK$3)), RK$3, FALSE)+VLOOKUP($AT73, INDIRECT(ADDRESS($AF$4, COLUMN()-$AF$2-RK$3)&amp;":"&amp;ADDRESS($AF$5, COLUMN()-$AF$1-RK$3)), RK$3, FALSE)</f>
        <v>770537221</v>
      </c>
      <c r="RL73" cm="1">
        <f t="array" aca="1" ref="RL73" ca="1">INDIRECT(ADDRESS(ROW(), RL$3-$AF$1+$AF$3))+VLOOKUP($AS73, INDIRECT(ADDRESS($AF$4, COLUMN()-$AF$2-RL$3)&amp;":"&amp;ADDRESS($AF$5, COLUMN()-$AF$1-RL$3)), RL$3, FALSE)+VLOOKUP($AT73, INDIRECT(ADDRESS($AF$4, COLUMN()-$AF$2-RL$3)&amp;":"&amp;ADDRESS($AF$5, COLUMN()-$AF$1-RL$3)), RL$3, FALSE)</f>
        <v>4392763217</v>
      </c>
      <c r="RM73" cm="1">
        <f t="array" aca="1" ref="RM73" ca="1">INDIRECT(ADDRESS(ROW(), RM$3-$AF$1+$AF$3))+VLOOKUP($AS73, INDIRECT(ADDRESS($AF$4, COLUMN()-$AF$2-RM$3)&amp;":"&amp;ADDRESS($AF$5, COLUMN()-$AF$1-RM$3)), RM$3, FALSE)+VLOOKUP($AT73, INDIRECT(ADDRESS($AF$4, COLUMN()-$AF$2-RM$3)&amp;":"&amp;ADDRESS($AF$5, COLUMN()-$AF$1-RM$3)), RM$3, FALSE)</f>
        <v>3813098148</v>
      </c>
      <c r="RN73" cm="1">
        <f t="array" aca="1" ref="RN73" ca="1">INDIRECT(ADDRESS(ROW(), RN$3-$AF$1+$AF$3))+VLOOKUP($AS73, INDIRECT(ADDRESS($AF$4, COLUMN()-$AF$2-RN$3)&amp;":"&amp;ADDRESS($AF$5, COLUMN()-$AF$1-RN$3)), RN$3, FALSE)+VLOOKUP($AT73, INDIRECT(ADDRESS($AF$4, COLUMN()-$AF$2-RN$3)&amp;":"&amp;ADDRESS($AF$5, COLUMN()-$AF$1-RN$3)), RN$3, FALSE)</f>
        <v>4460468176</v>
      </c>
      <c r="RO73" cm="1">
        <f t="array" aca="1" ref="RO73" ca="1">INDIRECT(ADDRESS(ROW(), RO$3-$AF$1+$AF$3))+VLOOKUP($AS73, INDIRECT(ADDRESS($AF$4, COLUMN()-$AF$2-RO$3)&amp;":"&amp;ADDRESS($AF$5, COLUMN()-$AF$1-RO$3)), RO$3, FALSE)+VLOOKUP($AT73, INDIRECT(ADDRESS($AF$4, COLUMN()-$AF$2-RO$3)&amp;":"&amp;ADDRESS($AF$5, COLUMN()-$AF$1-RO$3)), RO$3, FALSE)</f>
        <v>2835878253</v>
      </c>
      <c r="RP73" cm="1">
        <f t="array" aca="1" ref="RP73" ca="1">INDIRECT(ADDRESS(ROW(), RP$3-$AF$1+$AF$3))+VLOOKUP($AS73, INDIRECT(ADDRESS($AF$4, COLUMN()-$AF$2-RP$3)&amp;":"&amp;ADDRESS($AF$5, COLUMN()-$AF$1-RP$3)), RP$3, FALSE)+VLOOKUP($AT73, INDIRECT(ADDRESS($AF$4, COLUMN()-$AF$2-RP$3)&amp;":"&amp;ADDRESS($AF$5, COLUMN()-$AF$1-RP$3)), RP$3, FALSE)</f>
        <v>3186305240</v>
      </c>
      <c r="RQ73" cm="1">
        <f t="array" aca="1" ref="RQ73" ca="1">INDIRECT(ADDRESS(ROW(), RQ$3-$AF$1+$AF$3))+VLOOKUP($AS73, INDIRECT(ADDRESS($AF$4, COLUMN()-$AF$2-RQ$3)&amp;":"&amp;ADDRESS($AF$5, COLUMN()-$AF$1-RQ$3)), RQ$3, FALSE)+VLOOKUP($AT73, INDIRECT(ADDRESS($AF$4, COLUMN()-$AF$2-RQ$3)&amp;":"&amp;ADDRESS($AF$5, COLUMN()-$AF$1-RQ$3)), RQ$3, FALSE)</f>
        <v>2673031813</v>
      </c>
      <c r="RR73" cm="1">
        <f t="array" aca="1" ref="RR73" ca="1">INDIRECT(ADDRESS(ROW(), RR$3-$AF$1+$AF$3))+VLOOKUP($AS73, INDIRECT(ADDRESS($AF$4, COLUMN()-$AF$2-RR$3)&amp;":"&amp;ADDRESS($AF$5, COLUMN()-$AF$1-RR$3)), RR$3, FALSE)+VLOOKUP($AT73, INDIRECT(ADDRESS($AF$4, COLUMN()-$AF$2-RR$3)&amp;":"&amp;ADDRESS($AF$5, COLUMN()-$AF$1-RR$3)), RR$3, FALSE)</f>
        <v>2535507540</v>
      </c>
      <c r="RS73" t="str">
        <f t="shared" si="435"/>
        <v>SP</v>
      </c>
      <c r="RT73" t="str">
        <f t="shared" si="436"/>
        <v>PB</v>
      </c>
      <c r="RU73" t="str">
        <f t="shared" si="437"/>
        <v>SB</v>
      </c>
      <c r="RV73" cm="1">
        <f t="array" aca="1" ref="RV73" ca="1">INDIRECT(ADDRESS(ROW(), RV$3-$AF$1+$AF$3))+VLOOKUP($AS73, INDIRECT(ADDRESS($AF$4, COLUMN()-$AF$2-RV$3)&amp;":"&amp;ADDRESS($AF$5, COLUMN()-$AF$1-RV$3)), RV$3, FALSE)+VLOOKUP($AT73, INDIRECT(ADDRESS($AF$4, COLUMN()-$AF$2-RV$3)&amp;":"&amp;ADDRESS($AF$5, COLUMN()-$AF$1-RV$3)), RV$3, FALSE)</f>
        <v>11221794466</v>
      </c>
      <c r="RW73" cm="1">
        <f t="array" aca="1" ref="RW73" ca="1">INDIRECT(ADDRESS(ROW(), RW$3-$AF$1+$AF$3))+VLOOKUP($AS73, INDIRECT(ADDRESS($AF$4, COLUMN()-$AF$2-RW$3)&amp;":"&amp;ADDRESS($AF$5, COLUMN()-$AF$1-RW$3)), RW$3, FALSE)+VLOOKUP($AT73, INDIRECT(ADDRESS($AF$4, COLUMN()-$AF$2-RW$3)&amp;":"&amp;ADDRESS($AF$5, COLUMN()-$AF$1-RW$3)), RW$3, FALSE)</f>
        <v>8162856304</v>
      </c>
      <c r="RX73" cm="1">
        <f t="array" aca="1" ref="RX73" ca="1">INDIRECT(ADDRESS(ROW(), RX$3-$AF$1+$AF$3))+VLOOKUP($AS73, INDIRECT(ADDRESS($AF$4, COLUMN()-$AF$2-RX$3)&amp;":"&amp;ADDRESS($AF$5, COLUMN()-$AF$1-RX$3)), RX$3, FALSE)+VLOOKUP($AT73, INDIRECT(ADDRESS($AF$4, COLUMN()-$AF$2-RX$3)&amp;":"&amp;ADDRESS($AF$5, COLUMN()-$AF$1-RX$3)), RX$3, FALSE)</f>
        <v>1541206198</v>
      </c>
      <c r="RY73" cm="1">
        <f t="array" aca="1" ref="RY73" ca="1">INDIRECT(ADDRESS(ROW(), RY$3-$AF$1+$AF$3))+VLOOKUP($AS73, INDIRECT(ADDRESS($AF$4, COLUMN()-$AF$2-RY$3)&amp;":"&amp;ADDRESS($AF$5, COLUMN()-$AF$1-RY$3)), RY$3, FALSE)+VLOOKUP($AT73, INDIRECT(ADDRESS($AF$4, COLUMN()-$AF$2-RY$3)&amp;":"&amp;ADDRESS($AF$5, COLUMN()-$AF$1-RY$3)), RY$3, FALSE)</f>
        <v>8785909058</v>
      </c>
      <c r="RZ73" cm="1">
        <f t="array" aca="1" ref="RZ73" ca="1">INDIRECT(ADDRESS(ROW(), RZ$3-$AF$1+$AF$3))+VLOOKUP($AS73, INDIRECT(ADDRESS($AF$4, COLUMN()-$AF$2-RZ$3)&amp;":"&amp;ADDRESS($AF$5, COLUMN()-$AF$1-RZ$3)), RZ$3, FALSE)+VLOOKUP($AT73, INDIRECT(ADDRESS($AF$4, COLUMN()-$AF$2-RZ$3)&amp;":"&amp;ADDRESS($AF$5, COLUMN()-$AF$1-RZ$3)), RZ$3, FALSE)</f>
        <v>7626291748</v>
      </c>
      <c r="SA73" cm="1">
        <f t="array" aca="1" ref="SA73" ca="1">INDIRECT(ADDRESS(ROW(), SA$3-$AF$1+$AF$3))+VLOOKUP($AS73, INDIRECT(ADDRESS($AF$4, COLUMN()-$AF$2-SA$3)&amp;":"&amp;ADDRESS($AF$5, COLUMN()-$AF$1-SA$3)), SA$3, FALSE)+VLOOKUP($AT73, INDIRECT(ADDRESS($AF$4, COLUMN()-$AF$2-SA$3)&amp;":"&amp;ADDRESS($AF$5, COLUMN()-$AF$1-SA$3)), SA$3, FALSE)</f>
        <v>8920452684</v>
      </c>
      <c r="SB73" cm="1">
        <f t="array" aca="1" ref="SB73" ca="1">INDIRECT(ADDRESS(ROW(), SB$3-$AF$1+$AF$3))+VLOOKUP($AS73, INDIRECT(ADDRESS($AF$4, COLUMN()-$AF$2-SB$3)&amp;":"&amp;ADDRESS($AF$5, COLUMN()-$AF$1-SB$3)), SB$3, FALSE)+VLOOKUP($AT73, INDIRECT(ADDRESS($AF$4, COLUMN()-$AF$2-SB$3)&amp;":"&amp;ADDRESS($AF$5, COLUMN()-$AF$1-SB$3)), SB$3, FALSE)</f>
        <v>5671312924</v>
      </c>
      <c r="SC73" cm="1">
        <f t="array" aca="1" ref="SC73" ca="1">INDIRECT(ADDRESS(ROW(), SC$3-$AF$1+$AF$3))+VLOOKUP($AS73, INDIRECT(ADDRESS($AF$4, COLUMN()-$AF$2-SC$3)&amp;":"&amp;ADDRESS($AF$5, COLUMN()-$AF$1-SC$3)), SC$3, FALSE)+VLOOKUP($AT73, INDIRECT(ADDRESS($AF$4, COLUMN()-$AF$2-SC$3)&amp;":"&amp;ADDRESS($AF$5, COLUMN()-$AF$1-SC$3)), SC$3, FALSE)</f>
        <v>6372386551</v>
      </c>
      <c r="SD73" cm="1">
        <f t="array" aca="1" ref="SD73" ca="1">INDIRECT(ADDRESS(ROW(), SD$3-$AF$1+$AF$3))+VLOOKUP($AS73, INDIRECT(ADDRESS($AF$4, COLUMN()-$AF$2-SD$3)&amp;":"&amp;ADDRESS($AF$5, COLUMN()-$AF$1-SD$3)), SD$3, FALSE)+VLOOKUP($AT73, INDIRECT(ADDRESS($AF$4, COLUMN()-$AF$2-SD$3)&amp;":"&amp;ADDRESS($AF$5, COLUMN()-$AF$1-SD$3)), SD$3, FALSE)</f>
        <v>5346247740</v>
      </c>
      <c r="SE73" cm="1">
        <f t="array" aca="1" ref="SE73" ca="1">INDIRECT(ADDRESS(ROW(), SE$3-$AF$1+$AF$3))+VLOOKUP($AS73, INDIRECT(ADDRESS($AF$4, COLUMN()-$AF$2-SE$3)&amp;":"&amp;ADDRESS($AF$5, COLUMN()-$AF$1-SE$3)), SE$3, FALSE)+VLOOKUP($AT73, INDIRECT(ADDRESS($AF$4, COLUMN()-$AF$2-SE$3)&amp;":"&amp;ADDRESS($AF$5, COLUMN()-$AF$1-SE$3)), SE$3, FALSE)</f>
        <v>5071019062</v>
      </c>
      <c r="SF73" t="str">
        <f t="shared" si="438"/>
        <v>SP</v>
      </c>
      <c r="SG73" t="str">
        <f t="shared" si="439"/>
        <v>PB</v>
      </c>
      <c r="SH73" t="str">
        <f t="shared" si="440"/>
        <v>SB</v>
      </c>
      <c r="SI73" cm="1">
        <f t="array" aca="1" ref="SI73" ca="1">INDIRECT(ADDRESS(ROW(), SI$3-$AF$1+$AF$3))+VLOOKUP($AS73, INDIRECT(ADDRESS($AF$4, COLUMN()-$AF$2-SI$3)&amp;":"&amp;ADDRESS($AF$5, COLUMN()-$AF$1-SI$3)), SI$3, FALSE)+VLOOKUP($AT73, INDIRECT(ADDRESS($AF$4, COLUMN()-$AF$2-SI$3)&amp;":"&amp;ADDRESS($AF$5, COLUMN()-$AF$1-SI$3)), SI$3, FALSE)</f>
        <v>22443531634</v>
      </c>
      <c r="SJ73" cm="1">
        <f t="array" aca="1" ref="SJ73" ca="1">INDIRECT(ADDRESS(ROW(), SJ$3-$AF$1+$AF$3))+VLOOKUP($AS73, INDIRECT(ADDRESS($AF$4, COLUMN()-$AF$2-SJ$3)&amp;":"&amp;ADDRESS($AF$5, COLUMN()-$AF$1-SJ$3)), SJ$3, FALSE)+VLOOKUP($AT73, INDIRECT(ADDRESS($AF$4, COLUMN()-$AF$2-SJ$3)&amp;":"&amp;ADDRESS($AF$5, COLUMN()-$AF$1-SJ$3)), SJ$3, FALSE)</f>
        <v>16326401626</v>
      </c>
      <c r="SK73" cm="1">
        <f t="array" aca="1" ref="SK73" ca="1">INDIRECT(ADDRESS(ROW(), SK$3-$AF$1+$AF$3))+VLOOKUP($AS73, INDIRECT(ADDRESS($AF$4, COLUMN()-$AF$2-SK$3)&amp;":"&amp;ADDRESS($AF$5, COLUMN()-$AF$1-SK$3)), SK$3, FALSE)+VLOOKUP($AT73, INDIRECT(ADDRESS($AF$4, COLUMN()-$AF$2-SK$3)&amp;":"&amp;ADDRESS($AF$5, COLUMN()-$AF$1-SK$3)), SK$3, FALSE)</f>
        <v>3082650151</v>
      </c>
      <c r="SL73" cm="1">
        <f t="array" aca="1" ref="SL73" ca="1">INDIRECT(ADDRESS(ROW(), SL$3-$AF$1+$AF$3))+VLOOKUP($AS73, INDIRECT(ADDRESS($AF$4, COLUMN()-$AF$2-SL$3)&amp;":"&amp;ADDRESS($AF$5, COLUMN()-$AF$1-SL$3)), SL$3, FALSE)+VLOOKUP($AT73, INDIRECT(ADDRESS($AF$4, COLUMN()-$AF$2-SL$3)&amp;":"&amp;ADDRESS($AF$5, COLUMN()-$AF$1-SL$3)), SL$3, FALSE)</f>
        <v>17572266410</v>
      </c>
      <c r="SM73" cm="1">
        <f t="array" aca="1" ref="SM73" ca="1">INDIRECT(ADDRESS(ROW(), SM$3-$AF$1+$AF$3))+VLOOKUP($AS73, INDIRECT(ADDRESS($AF$4, COLUMN()-$AF$2-SM$3)&amp;":"&amp;ADDRESS($AF$5, COLUMN()-$AF$1-SM$3)), SM$3, FALSE)+VLOOKUP($AT73, INDIRECT(ADDRESS($AF$4, COLUMN()-$AF$2-SM$3)&amp;":"&amp;ADDRESS($AF$5, COLUMN()-$AF$1-SM$3)), SM$3, FALSE)</f>
        <v>15252715966</v>
      </c>
      <c r="SN73" cm="1">
        <f t="array" aca="1" ref="SN73" ca="1">INDIRECT(ADDRESS(ROW(), SN$3-$AF$1+$AF$3))+VLOOKUP($AS73, INDIRECT(ADDRESS($AF$4, COLUMN()-$AF$2-SN$3)&amp;":"&amp;ADDRESS($AF$5, COLUMN()-$AF$1-SN$3)), SN$3, FALSE)+VLOOKUP($AT73, INDIRECT(ADDRESS($AF$4, COLUMN()-$AF$2-SN$3)&amp;":"&amp;ADDRESS($AF$5, COLUMN()-$AF$1-SN$3)), SN$3, FALSE)</f>
        <v>17839899524</v>
      </c>
      <c r="SO73" cm="1">
        <f t="array" aca="1" ref="SO73" ca="1">INDIRECT(ADDRESS(ROW(), SO$3-$AF$1+$AF$3))+VLOOKUP($AS73, INDIRECT(ADDRESS($AF$4, COLUMN()-$AF$2-SO$3)&amp;":"&amp;ADDRESS($AF$5, COLUMN()-$AF$1-SO$3)), SO$3, FALSE)+VLOOKUP($AT73, INDIRECT(ADDRESS($AF$4, COLUMN()-$AF$2-SO$3)&amp;":"&amp;ADDRESS($AF$5, COLUMN()-$AF$1-SO$3)), SO$3, FALSE)</f>
        <v>11341825688</v>
      </c>
      <c r="SP73" cm="1">
        <f t="array" aca="1" ref="SP73" ca="1">INDIRECT(ADDRESS(ROW(), SP$3-$AF$1+$AF$3))+VLOOKUP($AS73, INDIRECT(ADDRESS($AF$4, COLUMN()-$AF$2-SP$3)&amp;":"&amp;ADDRESS($AF$5, COLUMN()-$AF$1-SP$3)), SP$3, FALSE)+VLOOKUP($AT73, INDIRECT(ADDRESS($AF$4, COLUMN()-$AF$2-SP$3)&amp;":"&amp;ADDRESS($AF$5, COLUMN()-$AF$1-SP$3)), SP$3, FALSE)</f>
        <v>12744671385</v>
      </c>
      <c r="SQ73" cm="1">
        <f t="array" aca="1" ref="SQ73" ca="1">INDIRECT(ADDRESS(ROW(), SQ$3-$AF$1+$AF$3))+VLOOKUP($AS73, INDIRECT(ADDRESS($AF$4, COLUMN()-$AF$2-SQ$3)&amp;":"&amp;ADDRESS($AF$5, COLUMN()-$AF$1-SQ$3)), SQ$3, FALSE)+VLOOKUP($AT73, INDIRECT(ADDRESS($AF$4, COLUMN()-$AF$2-SQ$3)&amp;":"&amp;ADDRESS($AF$5, COLUMN()-$AF$1-SQ$3)), SQ$3, FALSE)</f>
        <v>10692875980</v>
      </c>
      <c r="SR73" cm="1">
        <f t="array" aca="1" ref="SR73" ca="1">INDIRECT(ADDRESS(ROW(), SR$3-$AF$1+$AF$3))+VLOOKUP($AS73, INDIRECT(ADDRESS($AF$4, COLUMN()-$AF$2-SR$3)&amp;":"&amp;ADDRESS($AF$5, COLUMN()-$AF$1-SR$3)), SR$3, FALSE)+VLOOKUP($AT73, INDIRECT(ADDRESS($AF$4, COLUMN()-$AF$2-SR$3)&amp;":"&amp;ADDRESS($AF$5, COLUMN()-$AF$1-SR$3)), SR$3, FALSE)</f>
        <v>10142115107</v>
      </c>
      <c r="SS73" t="str">
        <f t="shared" si="441"/>
        <v>SP</v>
      </c>
      <c r="ST73" t="str">
        <f t="shared" si="442"/>
        <v>PB</v>
      </c>
      <c r="SU73" t="str">
        <f t="shared" si="443"/>
        <v>SB</v>
      </c>
      <c r="SV73" cm="1">
        <f t="array" aca="1" ref="SV73" ca="1">INDIRECT(ADDRESS(ROW(), SV$3-$AF$1+$AF$3))+VLOOKUP($AS73, INDIRECT(ADDRESS($AF$4, COLUMN()-$AF$2-SV$3)&amp;":"&amp;ADDRESS($AF$5, COLUMN()-$AF$1-SV$3)), SV$3, FALSE)+VLOOKUP($AT73, INDIRECT(ADDRESS($AF$4, COLUMN()-$AF$2-SV$3)&amp;":"&amp;ADDRESS($AF$5, COLUMN()-$AF$1-SV$3)), SV$3, FALSE)</f>
        <v>44887261215</v>
      </c>
      <c r="SW73" cm="1">
        <f t="array" aca="1" ref="SW73" ca="1">INDIRECT(ADDRESS(ROW(), SW$3-$AF$1+$AF$3))+VLOOKUP($AS73, INDIRECT(ADDRESS($AF$4, COLUMN()-$AF$2-SW$3)&amp;":"&amp;ADDRESS($AF$5, COLUMN()-$AF$1-SW$3)), SW$3, FALSE)+VLOOKUP($AT73, INDIRECT(ADDRESS($AF$4, COLUMN()-$AF$2-SW$3)&amp;":"&amp;ADDRESS($AF$5, COLUMN()-$AF$1-SW$3)), SW$3, FALSE)</f>
        <v>32653574841</v>
      </c>
      <c r="SX73" cm="1">
        <f t="array" aca="1" ref="SX73" ca="1">INDIRECT(ADDRESS(ROW(), SX$3-$AF$1+$AF$3))+VLOOKUP($AS73, INDIRECT(ADDRESS($AF$4, COLUMN()-$AF$2-SX$3)&amp;":"&amp;ADDRESS($AF$5, COLUMN()-$AF$1-SX$3)), SX$3, FALSE)+VLOOKUP($AT73, INDIRECT(ADDRESS($AF$4, COLUMN()-$AF$2-SX$3)&amp;":"&amp;ADDRESS($AF$5, COLUMN()-$AF$1-SX$3)), SX$3, FALSE)</f>
        <v>6165659842</v>
      </c>
      <c r="SY73" cm="1">
        <f t="array" aca="1" ref="SY73" ca="1">INDIRECT(ADDRESS(ROW(), SY$3-$AF$1+$AF$3))+VLOOKUP($AS73, INDIRECT(ADDRESS($AF$4, COLUMN()-$AF$2-SY$3)&amp;":"&amp;ADDRESS($AF$5, COLUMN()-$AF$1-SY$3)), SY$3, FALSE)+VLOOKUP($AT73, INDIRECT(ADDRESS($AF$4, COLUMN()-$AF$2-SY$3)&amp;":"&amp;ADDRESS($AF$5, COLUMN()-$AF$1-SY$3)), SY$3, FALSE)</f>
        <v>35145159929</v>
      </c>
      <c r="SZ73" cm="1">
        <f t="array" aca="1" ref="SZ73" ca="1">INDIRECT(ADDRESS(ROW(), SZ$3-$AF$1+$AF$3))+VLOOKUP($AS73, INDIRECT(ADDRESS($AF$4, COLUMN()-$AF$2-SZ$3)&amp;":"&amp;ADDRESS($AF$5, COLUMN()-$AF$1-SZ$3)), SZ$3, FALSE)+VLOOKUP($AT73, INDIRECT(ADDRESS($AF$4, COLUMN()-$AF$2-SZ$3)&amp;":"&amp;ADDRESS($AF$5, COLUMN()-$AF$1-SZ$3)), SZ$3, FALSE)</f>
        <v>30505578879</v>
      </c>
      <c r="TA73" cm="1">
        <f t="array" aca="1" ref="TA73" ca="1">INDIRECT(ADDRESS(ROW(), TA$3-$AF$1+$AF$3))+VLOOKUP($AS73, INDIRECT(ADDRESS($AF$4, COLUMN()-$AF$2-TA$3)&amp;":"&amp;ADDRESS($AF$5, COLUMN()-$AF$1-TA$3)), TA$3, FALSE)+VLOOKUP($AT73, INDIRECT(ADDRESS($AF$4, COLUMN()-$AF$2-TA$3)&amp;":"&amp;ADDRESS($AF$5, COLUMN()-$AF$1-TA$3)), TA$3, FALSE)</f>
        <v>35678849544</v>
      </c>
      <c r="TB73" cm="1">
        <f t="array" aca="1" ref="TB73" ca="1">INDIRECT(ADDRESS(ROW(), TB$3-$AF$1+$AF$3))+VLOOKUP($AS73, INDIRECT(ADDRESS($AF$4, COLUMN()-$AF$2-TB$3)&amp;":"&amp;ADDRESS($AF$5, COLUMN()-$AF$1-TB$3)), TB$3, FALSE)+VLOOKUP($AT73, INDIRECT(ADDRESS($AF$4, COLUMN()-$AF$2-TB$3)&amp;":"&amp;ADDRESS($AF$5, COLUMN()-$AF$1-TB$3)), TB$3, FALSE)</f>
        <v>22682892602</v>
      </c>
      <c r="TC73" cm="1">
        <f t="array" aca="1" ref="TC73" ca="1">INDIRECT(ADDRESS(ROW(), TC$3-$AF$1+$AF$3))+VLOOKUP($AS73, INDIRECT(ADDRESS($AF$4, COLUMN()-$AF$2-TC$3)&amp;":"&amp;ADDRESS($AF$5, COLUMN()-$AF$1-TC$3)), TC$3, FALSE)+VLOOKUP($AT73, INDIRECT(ADDRESS($AF$4, COLUMN()-$AF$2-TC$3)&amp;":"&amp;ADDRESS($AF$5, COLUMN()-$AF$1-TC$3)), TC$3, FALSE)</f>
        <v>25488761530</v>
      </c>
      <c r="TD73" cm="1">
        <f t="array" aca="1" ref="TD73" ca="1">INDIRECT(ADDRESS(ROW(), TD$3-$AF$1+$AF$3))+VLOOKUP($AS73, INDIRECT(ADDRESS($AF$4, COLUMN()-$AF$2-TD$3)&amp;":"&amp;ADDRESS($AF$5, COLUMN()-$AF$1-TD$3)), TD$3, FALSE)+VLOOKUP($AT73, INDIRECT(ADDRESS($AF$4, COLUMN()-$AF$2-TD$3)&amp;":"&amp;ADDRESS($AF$5, COLUMN()-$AF$1-TD$3)), TD$3, FALSE)</f>
        <v>21385940331</v>
      </c>
      <c r="TE73" cm="1">
        <f t="array" aca="1" ref="TE73" ca="1">INDIRECT(ADDRESS(ROW(), TE$3-$AF$1+$AF$3))+VLOOKUP($AS73, INDIRECT(ADDRESS($AF$4, COLUMN()-$AF$2-TE$3)&amp;":"&amp;ADDRESS($AF$5, COLUMN()-$AF$1-TE$3)), TE$3, FALSE)+VLOOKUP($AT73, INDIRECT(ADDRESS($AF$4, COLUMN()-$AF$2-TE$3)&amp;":"&amp;ADDRESS($AF$5, COLUMN()-$AF$1-TE$3)), TE$3, FALSE)</f>
        <v>20284228230</v>
      </c>
      <c r="TF73" t="str">
        <f t="shared" si="444"/>
        <v>SP</v>
      </c>
      <c r="TG73" t="str">
        <f t="shared" si="445"/>
        <v>PB</v>
      </c>
      <c r="TH73" t="str">
        <f t="shared" si="446"/>
        <v>SB</v>
      </c>
      <c r="TI73" cm="1">
        <f t="array" aca="1" ref="TI73" ca="1">INDIRECT(ADDRESS(ROW(), TI$3-$AF$1+$AF$3))+VLOOKUP($AS73, INDIRECT(ADDRESS($AF$4, COLUMN()-$AF$2-TI$3)&amp;":"&amp;ADDRESS($AF$5, COLUMN()-$AF$1-TI$3)), TI$3, FALSE)+VLOOKUP($AT73, INDIRECT(ADDRESS($AF$4, COLUMN()-$AF$2-TI$3)&amp;":"&amp;ADDRESS($AF$5, COLUMN()-$AF$1-TI$3)), TI$3, FALSE)</f>
        <v>89774953946</v>
      </c>
      <c r="TJ73" cm="1">
        <f t="array" aca="1" ref="TJ73" ca="1">INDIRECT(ADDRESS(ROW(), TJ$3-$AF$1+$AF$3))+VLOOKUP($AS73, INDIRECT(ADDRESS($AF$4, COLUMN()-$AF$2-TJ$3)&amp;":"&amp;ADDRESS($AF$5, COLUMN()-$AF$1-TJ$3)), TJ$3, FALSE)+VLOOKUP($AT73, INDIRECT(ADDRESS($AF$4, COLUMN()-$AF$2-TJ$3)&amp;":"&amp;ADDRESS($AF$5, COLUMN()-$AF$1-TJ$3)), TJ$3, FALSE)</f>
        <v>65308336647</v>
      </c>
      <c r="TK73" cm="1">
        <f t="array" aca="1" ref="TK73" ca="1">INDIRECT(ADDRESS(ROW(), TK$3-$AF$1+$AF$3))+VLOOKUP($AS73, INDIRECT(ADDRESS($AF$4, COLUMN()-$AF$2-TK$3)&amp;":"&amp;ADDRESS($AF$5, COLUMN()-$AF$1-TK$3)), TK$3, FALSE)+VLOOKUP($AT73, INDIRECT(ADDRESS($AF$4, COLUMN()-$AF$2-TK$3)&amp;":"&amp;ADDRESS($AF$5, COLUMN()-$AF$1-TK$3)), TK$3, FALSE)</f>
        <v>12331922877</v>
      </c>
      <c r="TL73" cm="1">
        <f t="array" aca="1" ref="TL73" ca="1">INDIRECT(ADDRESS(ROW(), TL$3-$AF$1+$AF$3))+VLOOKUP($AS73, INDIRECT(ADDRESS($AF$4, COLUMN()-$AF$2-TL$3)&amp;":"&amp;ADDRESS($AF$5, COLUMN()-$AF$1-TL$3)), TL$3, FALSE)+VLOOKUP($AT73, INDIRECT(ADDRESS($AF$4, COLUMN()-$AF$2-TL$3)&amp;":"&amp;ADDRESS($AF$5, COLUMN()-$AF$1-TL$3)), TL$3, FALSE)</f>
        <v>70290930894</v>
      </c>
      <c r="TM73" cm="1">
        <f t="array" aca="1" ref="TM73" ca="1">INDIRECT(ADDRESS(ROW(), TM$3-$AF$1+$AF$3))+VLOOKUP($AS73, INDIRECT(ADDRESS($AF$4, COLUMN()-$AF$2-TM$3)&amp;":"&amp;ADDRESS($AF$5, COLUMN()-$AF$1-TM$3)), TM$3, FALSE)+VLOOKUP($AT73, INDIRECT(ADDRESS($AF$4, COLUMN()-$AF$2-TM$3)&amp;":"&amp;ADDRESS($AF$5, COLUMN()-$AF$1-TM$3)), TM$3, FALSE)</f>
        <v>61011333632</v>
      </c>
      <c r="TN73" cm="1">
        <f t="array" aca="1" ref="TN73" ca="1">INDIRECT(ADDRESS(ROW(), TN$3-$AF$1+$AF$3))+VLOOKUP($AS73, INDIRECT(ADDRESS($AF$4, COLUMN()-$AF$2-TN$3)&amp;":"&amp;ADDRESS($AF$5, COLUMN()-$AF$1-TN$3)), TN$3, FALSE)+VLOOKUP($AT73, INDIRECT(ADDRESS($AF$4, COLUMN()-$AF$2-TN$3)&amp;":"&amp;ADDRESS($AF$5, COLUMN()-$AF$1-TN$3)), TN$3, FALSE)</f>
        <v>71355658408</v>
      </c>
      <c r="TO73" cm="1">
        <f t="array" aca="1" ref="TO73" ca="1">INDIRECT(ADDRESS(ROW(), TO$3-$AF$1+$AF$3))+VLOOKUP($AS73, INDIRECT(ADDRESS($AF$4, COLUMN()-$AF$2-TO$3)&amp;":"&amp;ADDRESS($AF$5, COLUMN()-$AF$1-TO$3)), TO$3, FALSE)+VLOOKUP($AT73, INDIRECT(ADDRESS($AF$4, COLUMN()-$AF$2-TO$3)&amp;":"&amp;ADDRESS($AF$5, COLUMN()-$AF$1-TO$3)), TO$3, FALSE)</f>
        <v>45364459916</v>
      </c>
      <c r="TP73" cm="1">
        <f t="array" aca="1" ref="TP73" ca="1">INDIRECT(ADDRESS(ROW(), TP$3-$AF$1+$AF$3))+VLOOKUP($AS73, INDIRECT(ADDRESS($AF$4, COLUMN()-$AF$2-TP$3)&amp;":"&amp;ADDRESS($AF$5, COLUMN()-$AF$1-TP$3)), TP$3, FALSE)+VLOOKUP($AT73, INDIRECT(ADDRESS($AF$4, COLUMN()-$AF$2-TP$3)&amp;":"&amp;ADDRESS($AF$5, COLUMN()-$AF$1-TP$3)), TP$3, FALSE)</f>
        <v>50977187694</v>
      </c>
      <c r="TQ73" cm="1">
        <f t="array" aca="1" ref="TQ73" ca="1">INDIRECT(ADDRESS(ROW(), TQ$3-$AF$1+$AF$3))+VLOOKUP($AS73, INDIRECT(ADDRESS($AF$4, COLUMN()-$AF$2-TQ$3)&amp;":"&amp;ADDRESS($AF$5, COLUMN()-$AF$1-TQ$3)), TQ$3, FALSE)+VLOOKUP($AT73, INDIRECT(ADDRESS($AF$4, COLUMN()-$AF$2-TQ$3)&amp;":"&amp;ADDRESS($AF$5, COLUMN()-$AF$1-TQ$3)), TQ$3, FALSE)</f>
        <v>42772389433</v>
      </c>
      <c r="TR73" cm="1">
        <f t="array" aca="1" ref="TR73" ca="1">INDIRECT(ADDRESS(ROW(), TR$3-$AF$1+$AF$3))+VLOOKUP($AS73, INDIRECT(ADDRESS($AF$4, COLUMN()-$AF$2-TR$3)&amp;":"&amp;ADDRESS($AF$5, COLUMN()-$AF$1-TR$3)), TR$3, FALSE)+VLOOKUP($AT73, INDIRECT(ADDRESS($AF$4, COLUMN()-$AF$2-TR$3)&amp;":"&amp;ADDRESS($AF$5, COLUMN()-$AF$1-TR$3)), TR$3, FALSE)</f>
        <v>40568640440</v>
      </c>
      <c r="TS73" t="str">
        <f t="shared" si="447"/>
        <v>SP</v>
      </c>
      <c r="TT73" t="str">
        <f t="shared" si="448"/>
        <v>PB</v>
      </c>
      <c r="TU73" t="str">
        <f t="shared" si="446"/>
        <v>SB</v>
      </c>
      <c r="TV73" cm="1">
        <f t="array" aca="1" ref="TV73" ca="1">INDIRECT(ADDRESS(ROW(), TV$3-$AF$1+$AF$3))+VLOOKUP($AS73, INDIRECT(ADDRESS($AF$4, COLUMN()-$AF$2-TV$3)&amp;":"&amp;ADDRESS($AF$5, COLUMN()-$AF$1-TV$3)), TV$3, FALSE)+VLOOKUP($AT73, INDIRECT(ADDRESS($AF$4, COLUMN()-$AF$2-TV$3)&amp;":"&amp;ADDRESS($AF$5, COLUMN()-$AF$1-TV$3)), TV$3, FALSE)</f>
        <v>179551156654</v>
      </c>
      <c r="TW73" cm="1">
        <f t="array" aca="1" ref="TW73" ca="1">INDIRECT(ADDRESS(ROW(), TW$3-$AF$1+$AF$3))+VLOOKUP($AS73, INDIRECT(ADDRESS($AF$4, COLUMN()-$AF$2-TW$3)&amp;":"&amp;ADDRESS($AF$5, COLUMN()-$AF$1-TW$3)), TW$3, FALSE)+VLOOKUP($AT73, INDIRECT(ADDRESS($AF$4, COLUMN()-$AF$2-TW$3)&amp;":"&amp;ADDRESS($AF$5, COLUMN()-$AF$1-TW$3)), TW$3, FALSE)</f>
        <v>130617884792</v>
      </c>
      <c r="TX73" cm="1">
        <f t="array" aca="1" ref="TX73" ca="1">INDIRECT(ADDRESS(ROW(), TX$3-$AF$1+$AF$3))+VLOOKUP($AS73, INDIRECT(ADDRESS($AF$4, COLUMN()-$AF$2-TX$3)&amp;":"&amp;ADDRESS($AF$5, COLUMN()-$AF$1-TX$3)), TX$3, FALSE)+VLOOKUP($AT73, INDIRECT(ADDRESS($AF$4, COLUMN()-$AF$2-TX$3)&amp;":"&amp;ADDRESS($AF$5, COLUMN()-$AF$1-TX$3)), TX$3, FALSE)</f>
        <v>24664717393</v>
      </c>
      <c r="TY73" cm="1">
        <f t="array" aca="1" ref="TY73" ca="1">INDIRECT(ADDRESS(ROW(), TY$3-$AF$1+$AF$3))+VLOOKUP($AS73, INDIRECT(ADDRESS($AF$4, COLUMN()-$AF$2-TY$3)&amp;":"&amp;ADDRESS($AF$5, COLUMN()-$AF$1-TY$3)), TY$3, FALSE)+VLOOKUP($AT73, INDIRECT(ADDRESS($AF$4, COLUMN()-$AF$2-TY$3)&amp;":"&amp;ADDRESS($AF$5, COLUMN()-$AF$1-TY$3)), TY$3, FALSE)</f>
        <v>140582540621</v>
      </c>
      <c r="TZ73" cm="1">
        <f t="array" aca="1" ref="TZ73" ca="1">INDIRECT(ADDRESS(ROW(), TZ$3-$AF$1+$AF$3))+VLOOKUP($AS73, INDIRECT(ADDRESS($AF$4, COLUMN()-$AF$2-TZ$3)&amp;":"&amp;ADDRESS($AF$5, COLUMN()-$AF$1-TZ$3)), TZ$3, FALSE)+VLOOKUP($AT73, INDIRECT(ADDRESS($AF$4, COLUMN()-$AF$2-TZ$3)&amp;":"&amp;ADDRESS($AF$5, COLUMN()-$AF$1-TZ$3)), TZ$3, FALSE)</f>
        <v>122022685524</v>
      </c>
      <c r="UA73" cm="1">
        <f t="array" aca="1" ref="UA73" ca="1">INDIRECT(ADDRESS(ROW(), UA$3-$AF$1+$AF$3))+VLOOKUP($AS73, INDIRECT(ADDRESS($AF$4, COLUMN()-$AF$2-UA$3)&amp;":"&amp;ADDRESS($AF$5, COLUMN()-$AF$1-UA$3)), UA$3, FALSE)+VLOOKUP($AT73, INDIRECT(ADDRESS($AF$4, COLUMN()-$AF$2-UA$3)&amp;":"&amp;ADDRESS($AF$5, COLUMN()-$AF$1-UA$3)), UA$3, FALSE)</f>
        <v>142709515625</v>
      </c>
      <c r="UB73" cm="1">
        <f t="array" aca="1" ref="UB73" ca="1">INDIRECT(ADDRESS(ROW(), UB$3-$AF$1+$AF$3))+VLOOKUP($AS73, INDIRECT(ADDRESS($AF$4, COLUMN()-$AF$2-UB$3)&amp;":"&amp;ADDRESS($AF$5, COLUMN()-$AF$1-UB$3)), UB$3, FALSE)+VLOOKUP($AT73, INDIRECT(ADDRESS($AF$4, COLUMN()-$AF$2-UB$3)&amp;":"&amp;ADDRESS($AF$5, COLUMN()-$AF$1-UB$3)), UB$3, FALSE)</f>
        <v>90727964226</v>
      </c>
      <c r="UC73" cm="1">
        <f t="array" aca="1" ref="UC73" ca="1">INDIRECT(ADDRESS(ROW(), UC$3-$AF$1+$AF$3))+VLOOKUP($AS73, INDIRECT(ADDRESS($AF$4, COLUMN()-$AF$2-UC$3)&amp;":"&amp;ADDRESS($AF$5, COLUMN()-$AF$1-UC$3)), UC$3, FALSE)+VLOOKUP($AT73, INDIRECT(ADDRESS($AF$4, COLUMN()-$AF$2-UC$3)&amp;":"&amp;ADDRESS($AF$5, COLUMN()-$AF$1-UC$3)), UC$3, FALSE)</f>
        <v>101952976382</v>
      </c>
      <c r="UD73" cm="1">
        <f t="array" aca="1" ref="UD73" ca="1">INDIRECT(ADDRESS(ROW(), UD$3-$AF$1+$AF$3))+VLOOKUP($AS73, INDIRECT(ADDRESS($AF$4, COLUMN()-$AF$2-UD$3)&amp;":"&amp;ADDRESS($AF$5, COLUMN()-$AF$1-UD$3)), UD$3, FALSE)+VLOOKUP($AT73, INDIRECT(ADDRESS($AF$4, COLUMN()-$AF$2-UD$3)&amp;":"&amp;ADDRESS($AF$5, COLUMN()-$AF$1-UD$3)), UD$3, FALSE)</f>
        <v>85544792630</v>
      </c>
      <c r="UE73" cm="1">
        <f t="array" aca="1" ref="UE73" ca="1">INDIRECT(ADDRESS(ROW(), UE$3-$AF$1+$AF$3))+VLOOKUP($AS73, INDIRECT(ADDRESS($AF$4, COLUMN()-$AF$2-UE$3)&amp;":"&amp;ADDRESS($AF$5, COLUMN()-$AF$1-UE$3)), UE$3, FALSE)+VLOOKUP($AT73, INDIRECT(ADDRESS($AF$4, COLUMN()-$AF$2-UE$3)&amp;":"&amp;ADDRESS($AF$5, COLUMN()-$AF$1-UE$3)), UE$3, FALSE)</f>
        <v>81137393928</v>
      </c>
      <c r="UF73" t="str">
        <f t="shared" si="449"/>
        <v>SP</v>
      </c>
      <c r="UG73" t="str">
        <f t="shared" si="450"/>
        <v>PB</v>
      </c>
    </row>
    <row r="74" spans="1:553" x14ac:dyDescent="0.25">
      <c r="A74" t="s">
        <v>122</v>
      </c>
      <c r="AH74" t="str">
        <f t="shared" si="451"/>
        <v>OC</v>
      </c>
      <c r="AI74">
        <f t="shared" si="341"/>
        <v>1</v>
      </c>
      <c r="AJ74">
        <f t="shared" si="341"/>
        <v>0</v>
      </c>
      <c r="AK74">
        <f t="shared" si="341"/>
        <v>0</v>
      </c>
      <c r="AL74">
        <f t="shared" si="341"/>
        <v>0</v>
      </c>
      <c r="AM74">
        <f t="shared" si="341"/>
        <v>0</v>
      </c>
      <c r="AN74">
        <f t="shared" si="341"/>
        <v>0</v>
      </c>
      <c r="AO74">
        <f t="shared" si="341"/>
        <v>0</v>
      </c>
      <c r="AP74">
        <f t="shared" si="341"/>
        <v>0</v>
      </c>
      <c r="AQ74">
        <f t="shared" si="341"/>
        <v>0</v>
      </c>
      <c r="AR74">
        <f t="shared" si="341"/>
        <v>0</v>
      </c>
      <c r="AS74" t="str">
        <f t="shared" si="342"/>
        <v>ON</v>
      </c>
      <c r="AT74" t="str">
        <f t="shared" si="343"/>
        <v>NC</v>
      </c>
      <c r="AU74" t="str">
        <f t="shared" si="452"/>
        <v>OC</v>
      </c>
      <c r="AV74" cm="1">
        <f t="array" aca="1" ref="AV74" ca="1">INDIRECT(ADDRESS(ROW(), AV$3-$AF$1+$AF$3))+VLOOKUP($AS74, INDIRECT(ADDRESS($AF$4, COLUMN()-$AF$2-AV$3)&amp;":"&amp;ADDRESS($AF$5, COLUMN()-$AF$1-AV$3)), AV$3, FALSE)+VLOOKUP($AT74, INDIRECT(ADDRESS($AF$4, COLUMN()-$AF$2-AV$3)&amp;":"&amp;ADDRESS($AF$5, COLUMN()-$AF$1-AV$3)), AV$3, FALSE)</f>
        <v>1</v>
      </c>
      <c r="AW74" cm="1">
        <f t="array" aca="1" ref="AW74" ca="1">INDIRECT(ADDRESS(ROW(), AW$3-$AF$1+$AF$3))+VLOOKUP($AS74, INDIRECT(ADDRESS($AF$4, COLUMN()-$AF$2-AW$3)&amp;":"&amp;ADDRESS($AF$5, COLUMN()-$AF$1-AW$3)), AW$3, FALSE)+VLOOKUP($AT74, INDIRECT(ADDRESS($AF$4, COLUMN()-$AF$2-AW$3)&amp;":"&amp;ADDRESS($AF$5, COLUMN()-$AF$1-AW$3)), AW$3, FALSE)</f>
        <v>0</v>
      </c>
      <c r="AX74" cm="1">
        <f t="array" aca="1" ref="AX74" ca="1">INDIRECT(ADDRESS(ROW(), AX$3-$AF$1+$AF$3))+VLOOKUP($AS74, INDIRECT(ADDRESS($AF$4, COLUMN()-$AF$2-AX$3)&amp;":"&amp;ADDRESS($AF$5, COLUMN()-$AF$1-AX$3)), AX$3, FALSE)+VLOOKUP($AT74, INDIRECT(ADDRESS($AF$4, COLUMN()-$AF$2-AX$3)&amp;":"&amp;ADDRESS($AF$5, COLUMN()-$AF$1-AX$3)), AX$3, FALSE)</f>
        <v>0</v>
      </c>
      <c r="AY74" cm="1">
        <f t="array" aca="1" ref="AY74" ca="1">INDIRECT(ADDRESS(ROW(), AY$3-$AF$1+$AF$3))+VLOOKUP($AS74, INDIRECT(ADDRESS($AF$4, COLUMN()-$AF$2-AY$3)&amp;":"&amp;ADDRESS($AF$5, COLUMN()-$AF$1-AY$3)), AY$3, FALSE)+VLOOKUP($AT74, INDIRECT(ADDRESS($AF$4, COLUMN()-$AF$2-AY$3)&amp;":"&amp;ADDRESS($AF$5, COLUMN()-$AF$1-AY$3)), AY$3, FALSE)</f>
        <v>1</v>
      </c>
      <c r="AZ74" cm="1">
        <f t="array" aca="1" ref="AZ74" ca="1">INDIRECT(ADDRESS(ROW(), AZ$3-$AF$1+$AF$3))+VLOOKUP($AS74, INDIRECT(ADDRESS($AF$4, COLUMN()-$AF$2-AZ$3)&amp;":"&amp;ADDRESS($AF$5, COLUMN()-$AF$1-AZ$3)), AZ$3, FALSE)+VLOOKUP($AT74, INDIRECT(ADDRESS($AF$4, COLUMN()-$AF$2-AZ$3)&amp;":"&amp;ADDRESS($AF$5, COLUMN()-$AF$1-AZ$3)), AZ$3, FALSE)</f>
        <v>0</v>
      </c>
      <c r="BA74" cm="1">
        <f t="array" aca="1" ref="BA74" ca="1">INDIRECT(ADDRESS(ROW(), BA$3-$AF$1+$AF$3))+VLOOKUP($AS74, INDIRECT(ADDRESS($AF$4, COLUMN()-$AF$2-BA$3)&amp;":"&amp;ADDRESS($AF$5, COLUMN()-$AF$1-BA$3)), BA$3, FALSE)+VLOOKUP($AT74, INDIRECT(ADDRESS($AF$4, COLUMN()-$AF$2-BA$3)&amp;":"&amp;ADDRESS($AF$5, COLUMN()-$AF$1-BA$3)), BA$3, FALSE)</f>
        <v>0</v>
      </c>
      <c r="BB74" cm="1">
        <f t="array" aca="1" ref="BB74" ca="1">INDIRECT(ADDRESS(ROW(), BB$3-$AF$1+$AF$3))+VLOOKUP($AS74, INDIRECT(ADDRESS($AF$4, COLUMN()-$AF$2-BB$3)&amp;":"&amp;ADDRESS($AF$5, COLUMN()-$AF$1-BB$3)), BB$3, FALSE)+VLOOKUP($AT74, INDIRECT(ADDRESS($AF$4, COLUMN()-$AF$2-BB$3)&amp;":"&amp;ADDRESS($AF$5, COLUMN()-$AF$1-BB$3)), BB$3, FALSE)</f>
        <v>0</v>
      </c>
      <c r="BC74" cm="1">
        <f t="array" aca="1" ref="BC74" ca="1">INDIRECT(ADDRESS(ROW(), BC$3-$AF$1+$AF$3))+VLOOKUP($AS74, INDIRECT(ADDRESS($AF$4, COLUMN()-$AF$2-BC$3)&amp;":"&amp;ADDRESS($AF$5, COLUMN()-$AF$1-BC$3)), BC$3, FALSE)+VLOOKUP($AT74, INDIRECT(ADDRESS($AF$4, COLUMN()-$AF$2-BC$3)&amp;":"&amp;ADDRESS($AF$5, COLUMN()-$AF$1-BC$3)), BC$3, FALSE)</f>
        <v>0</v>
      </c>
      <c r="BD74" cm="1">
        <f t="array" aca="1" ref="BD74" ca="1">INDIRECT(ADDRESS(ROW(), BD$3-$AF$1+$AF$3))+VLOOKUP($AS74, INDIRECT(ADDRESS($AF$4, COLUMN()-$AF$2-BD$3)&amp;":"&amp;ADDRESS($AF$5, COLUMN()-$AF$1-BD$3)), BD$3, FALSE)+VLOOKUP($AT74, INDIRECT(ADDRESS($AF$4, COLUMN()-$AF$2-BD$3)&amp;":"&amp;ADDRESS($AF$5, COLUMN()-$AF$1-BD$3)), BD$3, FALSE)</f>
        <v>0</v>
      </c>
      <c r="BE74" cm="1">
        <f t="array" aca="1" ref="BE74" ca="1">INDIRECT(ADDRESS(ROW(), BE$3-$AF$1+$AF$3))+VLOOKUP($AS74, INDIRECT(ADDRESS($AF$4, COLUMN()-$AF$2-BE$3)&amp;":"&amp;ADDRESS($AF$5, COLUMN()-$AF$1-BE$3)), BE$3, FALSE)+VLOOKUP($AT74, INDIRECT(ADDRESS($AF$4, COLUMN()-$AF$2-BE$3)&amp;":"&amp;ADDRESS($AF$5, COLUMN()-$AF$1-BE$3)), BE$3, FALSE)</f>
        <v>1</v>
      </c>
      <c r="BF74" t="str">
        <f t="shared" si="344"/>
        <v>ON</v>
      </c>
      <c r="BG74" t="str">
        <f t="shared" si="345"/>
        <v>NC</v>
      </c>
      <c r="BH74" t="str">
        <f t="shared" si="47"/>
        <v>OC</v>
      </c>
      <c r="BI74" cm="1">
        <f t="array" aca="1" ref="BI74" ca="1">INDIRECT(ADDRESS(ROW(), BI$3-$AF$1+$AF$3))+VLOOKUP($AS74, INDIRECT(ADDRESS($AF$4, COLUMN()-$AF$2-BI$3)&amp;":"&amp;ADDRESS($AF$5, COLUMN()-$AF$1-BI$3)), BI$3, FALSE)+VLOOKUP($AT74, INDIRECT(ADDRESS($AF$4, COLUMN()-$AF$2-BI$3)&amp;":"&amp;ADDRESS($AF$5, COLUMN()-$AF$1-BI$3)), BI$3, FALSE)</f>
        <v>1</v>
      </c>
      <c r="BJ74" cm="1">
        <f t="array" aca="1" ref="BJ74" ca="1">INDIRECT(ADDRESS(ROW(), BJ$3-$AF$1+$AF$3))+VLOOKUP($AS74, INDIRECT(ADDRESS($AF$4, COLUMN()-$AF$2-BJ$3)&amp;":"&amp;ADDRESS($AF$5, COLUMN()-$AF$1-BJ$3)), BJ$3, FALSE)+VLOOKUP($AT74, INDIRECT(ADDRESS($AF$4, COLUMN()-$AF$2-BJ$3)&amp;":"&amp;ADDRESS($AF$5, COLUMN()-$AF$1-BJ$3)), BJ$3, FALSE)</f>
        <v>2</v>
      </c>
      <c r="BK74" cm="1">
        <f t="array" aca="1" ref="BK74" ca="1">INDIRECT(ADDRESS(ROW(), BK$3-$AF$1+$AF$3))+VLOOKUP($AS74, INDIRECT(ADDRESS($AF$4, COLUMN()-$AF$2-BK$3)&amp;":"&amp;ADDRESS($AF$5, COLUMN()-$AF$1-BK$3)), BK$3, FALSE)+VLOOKUP($AT74, INDIRECT(ADDRESS($AF$4, COLUMN()-$AF$2-BK$3)&amp;":"&amp;ADDRESS($AF$5, COLUMN()-$AF$1-BK$3)), BK$3, FALSE)</f>
        <v>1</v>
      </c>
      <c r="BL74" cm="1">
        <f t="array" aca="1" ref="BL74" ca="1">INDIRECT(ADDRESS(ROW(), BL$3-$AF$1+$AF$3))+VLOOKUP($AS74, INDIRECT(ADDRESS($AF$4, COLUMN()-$AF$2-BL$3)&amp;":"&amp;ADDRESS($AF$5, COLUMN()-$AF$1-BL$3)), BL$3, FALSE)+VLOOKUP($AT74, INDIRECT(ADDRESS($AF$4, COLUMN()-$AF$2-BL$3)&amp;":"&amp;ADDRESS($AF$5, COLUMN()-$AF$1-BL$3)), BL$3, FALSE)</f>
        <v>1</v>
      </c>
      <c r="BM74" cm="1">
        <f t="array" aca="1" ref="BM74" ca="1">INDIRECT(ADDRESS(ROW(), BM$3-$AF$1+$AF$3))+VLOOKUP($AS74, INDIRECT(ADDRESS($AF$4, COLUMN()-$AF$2-BM$3)&amp;":"&amp;ADDRESS($AF$5, COLUMN()-$AF$1-BM$3)), BM$3, FALSE)+VLOOKUP($AT74, INDIRECT(ADDRESS($AF$4, COLUMN()-$AF$2-BM$3)&amp;":"&amp;ADDRESS($AF$5, COLUMN()-$AF$1-BM$3)), BM$3, FALSE)</f>
        <v>0</v>
      </c>
      <c r="BN74" cm="1">
        <f t="array" aca="1" ref="BN74" ca="1">INDIRECT(ADDRESS(ROW(), BN$3-$AF$1+$AF$3))+VLOOKUP($AS74, INDIRECT(ADDRESS($AF$4, COLUMN()-$AF$2-BN$3)&amp;":"&amp;ADDRESS($AF$5, COLUMN()-$AF$1-BN$3)), BN$3, FALSE)+VLOOKUP($AT74, INDIRECT(ADDRESS($AF$4, COLUMN()-$AF$2-BN$3)&amp;":"&amp;ADDRESS($AF$5, COLUMN()-$AF$1-BN$3)), BN$3, FALSE)</f>
        <v>0</v>
      </c>
      <c r="BO74" cm="1">
        <f t="array" aca="1" ref="BO74" ca="1">INDIRECT(ADDRESS(ROW(), BO$3-$AF$1+$AF$3))+VLOOKUP($AS74, INDIRECT(ADDRESS($AF$4, COLUMN()-$AF$2-BO$3)&amp;":"&amp;ADDRESS($AF$5, COLUMN()-$AF$1-BO$3)), BO$3, FALSE)+VLOOKUP($AT74, INDIRECT(ADDRESS($AF$4, COLUMN()-$AF$2-BO$3)&amp;":"&amp;ADDRESS($AF$5, COLUMN()-$AF$1-BO$3)), BO$3, FALSE)</f>
        <v>0</v>
      </c>
      <c r="BP74" cm="1">
        <f t="array" aca="1" ref="BP74" ca="1">INDIRECT(ADDRESS(ROW(), BP$3-$AF$1+$AF$3))+VLOOKUP($AS74, INDIRECT(ADDRESS($AF$4, COLUMN()-$AF$2-BP$3)&amp;":"&amp;ADDRESS($AF$5, COLUMN()-$AF$1-BP$3)), BP$3, FALSE)+VLOOKUP($AT74, INDIRECT(ADDRESS($AF$4, COLUMN()-$AF$2-BP$3)&amp;":"&amp;ADDRESS($AF$5, COLUMN()-$AF$1-BP$3)), BP$3, FALSE)</f>
        <v>0</v>
      </c>
      <c r="BQ74" cm="1">
        <f t="array" aca="1" ref="BQ74" ca="1">INDIRECT(ADDRESS(ROW(), BQ$3-$AF$1+$AF$3))+VLOOKUP($AS74, INDIRECT(ADDRESS($AF$4, COLUMN()-$AF$2-BQ$3)&amp;":"&amp;ADDRESS($AF$5, COLUMN()-$AF$1-BQ$3)), BQ$3, FALSE)+VLOOKUP($AT74, INDIRECT(ADDRESS($AF$4, COLUMN()-$AF$2-BQ$3)&amp;":"&amp;ADDRESS($AF$5, COLUMN()-$AF$1-BQ$3)), BQ$3, FALSE)</f>
        <v>1</v>
      </c>
      <c r="BR74" cm="1">
        <f t="array" aca="1" ref="BR74" ca="1">INDIRECT(ADDRESS(ROW(), BR$3-$AF$1+$AF$3))+VLOOKUP($AS74, INDIRECT(ADDRESS($AF$4, COLUMN()-$AF$2-BR$3)&amp;":"&amp;ADDRESS($AF$5, COLUMN()-$AF$1-BR$3)), BR$3, FALSE)+VLOOKUP($AT74, INDIRECT(ADDRESS($AF$4, COLUMN()-$AF$2-BR$3)&amp;":"&amp;ADDRESS($AF$5, COLUMN()-$AF$1-BR$3)), BR$3, FALSE)</f>
        <v>1</v>
      </c>
      <c r="BS74" t="str">
        <f t="shared" si="346"/>
        <v>ON</v>
      </c>
      <c r="BT74" t="str">
        <f t="shared" si="347"/>
        <v>NC</v>
      </c>
      <c r="BU74" t="str">
        <f t="shared" si="50"/>
        <v>OC</v>
      </c>
      <c r="BV74" cm="1">
        <f t="array" aca="1" ref="BV74" ca="1">INDIRECT(ADDRESS(ROW(), BV$3-$AF$1+$AF$3))+VLOOKUP($AS74, INDIRECT(ADDRESS($AF$4, COLUMN()-$AF$2-BV$3)&amp;":"&amp;ADDRESS($AF$5, COLUMN()-$AF$1-BV$3)), BV$3, FALSE)+VLOOKUP($AT74, INDIRECT(ADDRESS($AF$4, COLUMN()-$AF$2-BV$3)&amp;":"&amp;ADDRESS($AF$5, COLUMN()-$AF$1-BV$3)), BV$3, FALSE)</f>
        <v>2</v>
      </c>
      <c r="BW74" cm="1">
        <f t="array" aca="1" ref="BW74" ca="1">INDIRECT(ADDRESS(ROW(), BW$3-$AF$1+$AF$3))+VLOOKUP($AS74, INDIRECT(ADDRESS($AF$4, COLUMN()-$AF$2-BW$3)&amp;":"&amp;ADDRESS($AF$5, COLUMN()-$AF$1-BW$3)), BW$3, FALSE)+VLOOKUP($AT74, INDIRECT(ADDRESS($AF$4, COLUMN()-$AF$2-BW$3)&amp;":"&amp;ADDRESS($AF$5, COLUMN()-$AF$1-BW$3)), BW$3, FALSE)</f>
        <v>5</v>
      </c>
      <c r="BX74" cm="1">
        <f t="array" aca="1" ref="BX74" ca="1">INDIRECT(ADDRESS(ROW(), BX$3-$AF$1+$AF$3))+VLOOKUP($AS74, INDIRECT(ADDRESS($AF$4, COLUMN()-$AF$2-BX$3)&amp;":"&amp;ADDRESS($AF$5, COLUMN()-$AF$1-BX$3)), BX$3, FALSE)+VLOOKUP($AT74, INDIRECT(ADDRESS($AF$4, COLUMN()-$AF$2-BX$3)&amp;":"&amp;ADDRESS($AF$5, COLUMN()-$AF$1-BX$3)), BX$3, FALSE)</f>
        <v>1</v>
      </c>
      <c r="BY74" cm="1">
        <f t="array" aca="1" ref="BY74" ca="1">INDIRECT(ADDRESS(ROW(), BY$3-$AF$1+$AF$3))+VLOOKUP($AS74, INDIRECT(ADDRESS($AF$4, COLUMN()-$AF$2-BY$3)&amp;":"&amp;ADDRESS($AF$5, COLUMN()-$AF$1-BY$3)), BY$3, FALSE)+VLOOKUP($AT74, INDIRECT(ADDRESS($AF$4, COLUMN()-$AF$2-BY$3)&amp;":"&amp;ADDRESS($AF$5, COLUMN()-$AF$1-BY$3)), BY$3, FALSE)</f>
        <v>2</v>
      </c>
      <c r="BZ74" cm="1">
        <f t="array" aca="1" ref="BZ74" ca="1">INDIRECT(ADDRESS(ROW(), BZ$3-$AF$1+$AF$3))+VLOOKUP($AS74, INDIRECT(ADDRESS($AF$4, COLUMN()-$AF$2-BZ$3)&amp;":"&amp;ADDRESS($AF$5, COLUMN()-$AF$1-BZ$3)), BZ$3, FALSE)+VLOOKUP($AT74, INDIRECT(ADDRESS($AF$4, COLUMN()-$AF$2-BZ$3)&amp;":"&amp;ADDRESS($AF$5, COLUMN()-$AF$1-BZ$3)), BZ$3, FALSE)</f>
        <v>0</v>
      </c>
      <c r="CA74" cm="1">
        <f t="array" aca="1" ref="CA74" ca="1">INDIRECT(ADDRESS(ROW(), CA$3-$AF$1+$AF$3))+VLOOKUP($AS74, INDIRECT(ADDRESS($AF$4, COLUMN()-$AF$2-CA$3)&amp;":"&amp;ADDRESS($AF$5, COLUMN()-$AF$1-CA$3)), CA$3, FALSE)+VLOOKUP($AT74, INDIRECT(ADDRESS($AF$4, COLUMN()-$AF$2-CA$3)&amp;":"&amp;ADDRESS($AF$5, COLUMN()-$AF$1-CA$3)), CA$3, FALSE)</f>
        <v>1</v>
      </c>
      <c r="CB74" cm="1">
        <f t="array" aca="1" ref="CB74" ca="1">INDIRECT(ADDRESS(ROW(), CB$3-$AF$1+$AF$3))+VLOOKUP($AS74, INDIRECT(ADDRESS($AF$4, COLUMN()-$AF$2-CB$3)&amp;":"&amp;ADDRESS($AF$5, COLUMN()-$AF$1-CB$3)), CB$3, FALSE)+VLOOKUP($AT74, INDIRECT(ADDRESS($AF$4, COLUMN()-$AF$2-CB$3)&amp;":"&amp;ADDRESS($AF$5, COLUMN()-$AF$1-CB$3)), CB$3, FALSE)</f>
        <v>0</v>
      </c>
      <c r="CC74" cm="1">
        <f t="array" aca="1" ref="CC74" ca="1">INDIRECT(ADDRESS(ROW(), CC$3-$AF$1+$AF$3))+VLOOKUP($AS74, INDIRECT(ADDRESS($AF$4, COLUMN()-$AF$2-CC$3)&amp;":"&amp;ADDRESS($AF$5, COLUMN()-$AF$1-CC$3)), CC$3, FALSE)+VLOOKUP($AT74, INDIRECT(ADDRESS($AF$4, COLUMN()-$AF$2-CC$3)&amp;":"&amp;ADDRESS($AF$5, COLUMN()-$AF$1-CC$3)), CC$3, FALSE)</f>
        <v>0</v>
      </c>
      <c r="CD74" cm="1">
        <f t="array" aca="1" ref="CD74" ca="1">INDIRECT(ADDRESS(ROW(), CD$3-$AF$1+$AF$3))+VLOOKUP($AS74, INDIRECT(ADDRESS($AF$4, COLUMN()-$AF$2-CD$3)&amp;":"&amp;ADDRESS($AF$5, COLUMN()-$AF$1-CD$3)), CD$3, FALSE)+VLOOKUP($AT74, INDIRECT(ADDRESS($AF$4, COLUMN()-$AF$2-CD$3)&amp;":"&amp;ADDRESS($AF$5, COLUMN()-$AF$1-CD$3)), CD$3, FALSE)</f>
        <v>1</v>
      </c>
      <c r="CE74" cm="1">
        <f t="array" aca="1" ref="CE74" ca="1">INDIRECT(ADDRESS(ROW(), CE$3-$AF$1+$AF$3))+VLOOKUP($AS74, INDIRECT(ADDRESS($AF$4, COLUMN()-$AF$2-CE$3)&amp;":"&amp;ADDRESS($AF$5, COLUMN()-$AF$1-CE$3)), CE$3, FALSE)+VLOOKUP($AT74, INDIRECT(ADDRESS($AF$4, COLUMN()-$AF$2-CE$3)&amp;":"&amp;ADDRESS($AF$5, COLUMN()-$AF$1-CE$3)), CE$3, FALSE)</f>
        <v>3</v>
      </c>
      <c r="CF74" t="str">
        <f t="shared" si="348"/>
        <v>ON</v>
      </c>
      <c r="CG74" t="str">
        <f t="shared" si="349"/>
        <v>NC</v>
      </c>
      <c r="CH74" t="str">
        <f t="shared" si="53"/>
        <v>OC</v>
      </c>
      <c r="CI74" cm="1">
        <f t="array" aca="1" ref="CI74" ca="1">INDIRECT(ADDRESS(ROW(), CI$3-$AF$1+$AF$3))+VLOOKUP($AS74, INDIRECT(ADDRESS($AF$4, COLUMN()-$AF$2-CI$3)&amp;":"&amp;ADDRESS($AF$5, COLUMN()-$AF$1-CI$3)), CI$3, FALSE)+VLOOKUP($AT74, INDIRECT(ADDRESS($AF$4, COLUMN()-$AF$2-CI$3)&amp;":"&amp;ADDRESS($AF$5, COLUMN()-$AF$1-CI$3)), CI$3, FALSE)</f>
        <v>2</v>
      </c>
      <c r="CJ74" cm="1">
        <f t="array" aca="1" ref="CJ74" ca="1">INDIRECT(ADDRESS(ROW(), CJ$3-$AF$1+$AF$3))+VLOOKUP($AS74, INDIRECT(ADDRESS($AF$4, COLUMN()-$AF$2-CJ$3)&amp;":"&amp;ADDRESS($AF$5, COLUMN()-$AF$1-CJ$3)), CJ$3, FALSE)+VLOOKUP($AT74, INDIRECT(ADDRESS($AF$4, COLUMN()-$AF$2-CJ$3)&amp;":"&amp;ADDRESS($AF$5, COLUMN()-$AF$1-CJ$3)), CJ$3, FALSE)</f>
        <v>9</v>
      </c>
      <c r="CK74" cm="1">
        <f t="array" aca="1" ref="CK74" ca="1">INDIRECT(ADDRESS(ROW(), CK$3-$AF$1+$AF$3))+VLOOKUP($AS74, INDIRECT(ADDRESS($AF$4, COLUMN()-$AF$2-CK$3)&amp;":"&amp;ADDRESS($AF$5, COLUMN()-$AF$1-CK$3)), CK$3, FALSE)+VLOOKUP($AT74, INDIRECT(ADDRESS($AF$4, COLUMN()-$AF$2-CK$3)&amp;":"&amp;ADDRESS($AF$5, COLUMN()-$AF$1-CK$3)), CK$3, FALSE)</f>
        <v>2</v>
      </c>
      <c r="CL74" cm="1">
        <f t="array" aca="1" ref="CL74" ca="1">INDIRECT(ADDRESS(ROW(), CL$3-$AF$1+$AF$3))+VLOOKUP($AS74, INDIRECT(ADDRESS($AF$4, COLUMN()-$AF$2-CL$3)&amp;":"&amp;ADDRESS($AF$5, COLUMN()-$AF$1-CL$3)), CL$3, FALSE)+VLOOKUP($AT74, INDIRECT(ADDRESS($AF$4, COLUMN()-$AF$2-CL$3)&amp;":"&amp;ADDRESS($AF$5, COLUMN()-$AF$1-CL$3)), CL$3, FALSE)</f>
        <v>3</v>
      </c>
      <c r="CM74" cm="1">
        <f t="array" aca="1" ref="CM74" ca="1">INDIRECT(ADDRESS(ROW(), CM$3-$AF$1+$AF$3))+VLOOKUP($AS74, INDIRECT(ADDRESS($AF$4, COLUMN()-$AF$2-CM$3)&amp;":"&amp;ADDRESS($AF$5, COLUMN()-$AF$1-CM$3)), CM$3, FALSE)+VLOOKUP($AT74, INDIRECT(ADDRESS($AF$4, COLUMN()-$AF$2-CM$3)&amp;":"&amp;ADDRESS($AF$5, COLUMN()-$AF$1-CM$3)), CM$3, FALSE)</f>
        <v>2</v>
      </c>
      <c r="CN74" cm="1">
        <f t="array" aca="1" ref="CN74" ca="1">INDIRECT(ADDRESS(ROW(), CN$3-$AF$1+$AF$3))+VLOOKUP($AS74, INDIRECT(ADDRESS($AF$4, COLUMN()-$AF$2-CN$3)&amp;":"&amp;ADDRESS($AF$5, COLUMN()-$AF$1-CN$3)), CN$3, FALSE)+VLOOKUP($AT74, INDIRECT(ADDRESS($AF$4, COLUMN()-$AF$2-CN$3)&amp;":"&amp;ADDRESS($AF$5, COLUMN()-$AF$1-CN$3)), CN$3, FALSE)</f>
        <v>4</v>
      </c>
      <c r="CO74" cm="1">
        <f t="array" aca="1" ref="CO74" ca="1">INDIRECT(ADDRESS(ROW(), CO$3-$AF$1+$AF$3))+VLOOKUP($AS74, INDIRECT(ADDRESS($AF$4, COLUMN()-$AF$2-CO$3)&amp;":"&amp;ADDRESS($AF$5, COLUMN()-$AF$1-CO$3)), CO$3, FALSE)+VLOOKUP($AT74, INDIRECT(ADDRESS($AF$4, COLUMN()-$AF$2-CO$3)&amp;":"&amp;ADDRESS($AF$5, COLUMN()-$AF$1-CO$3)), CO$3, FALSE)</f>
        <v>0</v>
      </c>
      <c r="CP74" cm="1">
        <f t="array" aca="1" ref="CP74" ca="1">INDIRECT(ADDRESS(ROW(), CP$3-$AF$1+$AF$3))+VLOOKUP($AS74, INDIRECT(ADDRESS($AF$4, COLUMN()-$AF$2-CP$3)&amp;":"&amp;ADDRESS($AF$5, COLUMN()-$AF$1-CP$3)), CP$3, FALSE)+VLOOKUP($AT74, INDIRECT(ADDRESS($AF$4, COLUMN()-$AF$2-CP$3)&amp;":"&amp;ADDRESS($AF$5, COLUMN()-$AF$1-CP$3)), CP$3, FALSE)</f>
        <v>0</v>
      </c>
      <c r="CQ74" cm="1">
        <f t="array" aca="1" ref="CQ74" ca="1">INDIRECT(ADDRESS(ROW(), CQ$3-$AF$1+$AF$3))+VLOOKUP($AS74, INDIRECT(ADDRESS($AF$4, COLUMN()-$AF$2-CQ$3)&amp;":"&amp;ADDRESS($AF$5, COLUMN()-$AF$1-CQ$3)), CQ$3, FALSE)+VLOOKUP($AT74, INDIRECT(ADDRESS($AF$4, COLUMN()-$AF$2-CQ$3)&amp;":"&amp;ADDRESS($AF$5, COLUMN()-$AF$1-CQ$3)), CQ$3, FALSE)</f>
        <v>5</v>
      </c>
      <c r="CR74" cm="1">
        <f t="array" aca="1" ref="CR74" ca="1">INDIRECT(ADDRESS(ROW(), CR$3-$AF$1+$AF$3))+VLOOKUP($AS74, INDIRECT(ADDRESS($AF$4, COLUMN()-$AF$2-CR$3)&amp;":"&amp;ADDRESS($AF$5, COLUMN()-$AF$1-CR$3)), CR$3, FALSE)+VLOOKUP($AT74, INDIRECT(ADDRESS($AF$4, COLUMN()-$AF$2-CR$3)&amp;":"&amp;ADDRESS($AF$5, COLUMN()-$AF$1-CR$3)), CR$3, FALSE)</f>
        <v>4</v>
      </c>
      <c r="CS74" t="str">
        <f t="shared" si="350"/>
        <v>ON</v>
      </c>
      <c r="CT74" t="str">
        <f t="shared" si="351"/>
        <v>NC</v>
      </c>
      <c r="CU74" t="str">
        <f t="shared" si="56"/>
        <v>OC</v>
      </c>
      <c r="CV74" cm="1">
        <f t="array" aca="1" ref="CV74" ca="1">INDIRECT(ADDRESS(ROW(), CV$3-$AF$1+$AF$3))+VLOOKUP($AS74, INDIRECT(ADDRESS($AF$4, COLUMN()-$AF$2-CV$3)&amp;":"&amp;ADDRESS($AF$5, COLUMN()-$AF$1-CV$3)), CV$3, FALSE)+VLOOKUP($AT74, INDIRECT(ADDRESS($AF$4, COLUMN()-$AF$2-CV$3)&amp;":"&amp;ADDRESS($AF$5, COLUMN()-$AF$1-CV$3)), CV$3, FALSE)</f>
        <v>9</v>
      </c>
      <c r="CW74" cm="1">
        <f t="array" aca="1" ref="CW74" ca="1">INDIRECT(ADDRESS(ROW(), CW$3-$AF$1+$AF$3))+VLOOKUP($AS74, INDIRECT(ADDRESS($AF$4, COLUMN()-$AF$2-CW$3)&amp;":"&amp;ADDRESS($AF$5, COLUMN()-$AF$1-CW$3)), CW$3, FALSE)+VLOOKUP($AT74, INDIRECT(ADDRESS($AF$4, COLUMN()-$AF$2-CW$3)&amp;":"&amp;ADDRESS($AF$5, COLUMN()-$AF$1-CW$3)), CW$3, FALSE)</f>
        <v>18</v>
      </c>
      <c r="CX74" cm="1">
        <f t="array" aca="1" ref="CX74" ca="1">INDIRECT(ADDRESS(ROW(), CX$3-$AF$1+$AF$3))+VLOOKUP($AS74, INDIRECT(ADDRESS($AF$4, COLUMN()-$AF$2-CX$3)&amp;":"&amp;ADDRESS($AF$5, COLUMN()-$AF$1-CX$3)), CX$3, FALSE)+VLOOKUP($AT74, INDIRECT(ADDRESS($AF$4, COLUMN()-$AF$2-CX$3)&amp;":"&amp;ADDRESS($AF$5, COLUMN()-$AF$1-CX$3)), CX$3, FALSE)</f>
        <v>3</v>
      </c>
      <c r="CY74" cm="1">
        <f t="array" aca="1" ref="CY74" ca="1">INDIRECT(ADDRESS(ROW(), CY$3-$AF$1+$AF$3))+VLOOKUP($AS74, INDIRECT(ADDRESS($AF$4, COLUMN()-$AF$2-CY$3)&amp;":"&amp;ADDRESS($AF$5, COLUMN()-$AF$1-CY$3)), CY$3, FALSE)+VLOOKUP($AT74, INDIRECT(ADDRESS($AF$4, COLUMN()-$AF$2-CY$3)&amp;":"&amp;ADDRESS($AF$5, COLUMN()-$AF$1-CY$3)), CY$3, FALSE)</f>
        <v>6</v>
      </c>
      <c r="CZ74" cm="1">
        <f t="array" aca="1" ref="CZ74" ca="1">INDIRECT(ADDRESS(ROW(), CZ$3-$AF$1+$AF$3))+VLOOKUP($AS74, INDIRECT(ADDRESS($AF$4, COLUMN()-$AF$2-CZ$3)&amp;":"&amp;ADDRESS($AF$5, COLUMN()-$AF$1-CZ$3)), CZ$3, FALSE)+VLOOKUP($AT74, INDIRECT(ADDRESS($AF$4, COLUMN()-$AF$2-CZ$3)&amp;":"&amp;ADDRESS($AF$5, COLUMN()-$AF$1-CZ$3)), CZ$3, FALSE)</f>
        <v>6</v>
      </c>
      <c r="DA74" cm="1">
        <f t="array" aca="1" ref="DA74" ca="1">INDIRECT(ADDRESS(ROW(), DA$3-$AF$1+$AF$3))+VLOOKUP($AS74, INDIRECT(ADDRESS($AF$4, COLUMN()-$AF$2-DA$3)&amp;":"&amp;ADDRESS($AF$5, COLUMN()-$AF$1-DA$3)), DA$3, FALSE)+VLOOKUP($AT74, INDIRECT(ADDRESS($AF$4, COLUMN()-$AF$2-DA$3)&amp;":"&amp;ADDRESS($AF$5, COLUMN()-$AF$1-DA$3)), DA$3, FALSE)</f>
        <v>7</v>
      </c>
      <c r="DB74" cm="1">
        <f t="array" aca="1" ref="DB74" ca="1">INDIRECT(ADDRESS(ROW(), DB$3-$AF$1+$AF$3))+VLOOKUP($AS74, INDIRECT(ADDRESS($AF$4, COLUMN()-$AF$2-DB$3)&amp;":"&amp;ADDRESS($AF$5, COLUMN()-$AF$1-DB$3)), DB$3, FALSE)+VLOOKUP($AT74, INDIRECT(ADDRESS($AF$4, COLUMN()-$AF$2-DB$3)&amp;":"&amp;ADDRESS($AF$5, COLUMN()-$AF$1-DB$3)), DB$3, FALSE)</f>
        <v>0</v>
      </c>
      <c r="DC74" cm="1">
        <f t="array" aca="1" ref="DC74" ca="1">INDIRECT(ADDRESS(ROW(), DC$3-$AF$1+$AF$3))+VLOOKUP($AS74, INDIRECT(ADDRESS($AF$4, COLUMN()-$AF$2-DC$3)&amp;":"&amp;ADDRESS($AF$5, COLUMN()-$AF$1-DC$3)), DC$3, FALSE)+VLOOKUP($AT74, INDIRECT(ADDRESS($AF$4, COLUMN()-$AF$2-DC$3)&amp;":"&amp;ADDRESS($AF$5, COLUMN()-$AF$1-DC$3)), DC$3, FALSE)</f>
        <v>1</v>
      </c>
      <c r="DD74" cm="1">
        <f t="array" aca="1" ref="DD74" ca="1">INDIRECT(ADDRESS(ROW(), DD$3-$AF$1+$AF$3))+VLOOKUP($AS74, INDIRECT(ADDRESS($AF$4, COLUMN()-$AF$2-DD$3)&amp;":"&amp;ADDRESS($AF$5, COLUMN()-$AF$1-DD$3)), DD$3, FALSE)+VLOOKUP($AT74, INDIRECT(ADDRESS($AF$4, COLUMN()-$AF$2-DD$3)&amp;":"&amp;ADDRESS($AF$5, COLUMN()-$AF$1-DD$3)), DD$3, FALSE)</f>
        <v>7</v>
      </c>
      <c r="DE74" cm="1">
        <f t="array" aca="1" ref="DE74" ca="1">INDIRECT(ADDRESS(ROW(), DE$3-$AF$1+$AF$3))+VLOOKUP($AS74, INDIRECT(ADDRESS($AF$4, COLUMN()-$AF$2-DE$3)&amp;":"&amp;ADDRESS($AF$5, COLUMN()-$AF$1-DE$3)), DE$3, FALSE)+VLOOKUP($AT74, INDIRECT(ADDRESS($AF$4, COLUMN()-$AF$2-DE$3)&amp;":"&amp;ADDRESS($AF$5, COLUMN()-$AF$1-DE$3)), DE$3, FALSE)</f>
        <v>6</v>
      </c>
      <c r="DF74" t="str">
        <f t="shared" si="352"/>
        <v>ON</v>
      </c>
      <c r="DG74" t="str">
        <f t="shared" si="353"/>
        <v>NC</v>
      </c>
      <c r="DH74" t="str">
        <f t="shared" si="59"/>
        <v>OC</v>
      </c>
      <c r="DI74" cm="1">
        <f t="array" aca="1" ref="DI74" ca="1">INDIRECT(ADDRESS(ROW(), DI$3-$AF$1+$AF$3))+VLOOKUP($AS74, INDIRECT(ADDRESS($AF$4, COLUMN()-$AF$2-DI$3)&amp;":"&amp;ADDRESS($AF$5, COLUMN()-$AF$1-DI$3)), DI$3, FALSE)+VLOOKUP($AT74, INDIRECT(ADDRESS($AF$4, COLUMN()-$AF$2-DI$3)&amp;":"&amp;ADDRESS($AF$5, COLUMN()-$AF$1-DI$3)), DI$3, FALSE)</f>
        <v>16</v>
      </c>
      <c r="DJ74" cm="1">
        <f t="array" aca="1" ref="DJ74" ca="1">INDIRECT(ADDRESS(ROW(), DJ$3-$AF$1+$AF$3))+VLOOKUP($AS74, INDIRECT(ADDRESS($AF$4, COLUMN()-$AF$2-DJ$3)&amp;":"&amp;ADDRESS($AF$5, COLUMN()-$AF$1-DJ$3)), DJ$3, FALSE)+VLOOKUP($AT74, INDIRECT(ADDRESS($AF$4, COLUMN()-$AF$2-DJ$3)&amp;":"&amp;ADDRESS($AF$5, COLUMN()-$AF$1-DJ$3)), DJ$3, FALSE)</f>
        <v>27</v>
      </c>
      <c r="DK74" cm="1">
        <f t="array" aca="1" ref="DK74" ca="1">INDIRECT(ADDRESS(ROW(), DK$3-$AF$1+$AF$3))+VLOOKUP($AS74, INDIRECT(ADDRESS($AF$4, COLUMN()-$AF$2-DK$3)&amp;":"&amp;ADDRESS($AF$5, COLUMN()-$AF$1-DK$3)), DK$3, FALSE)+VLOOKUP($AT74, INDIRECT(ADDRESS($AF$4, COLUMN()-$AF$2-DK$3)&amp;":"&amp;ADDRESS($AF$5, COLUMN()-$AF$1-DK$3)), DK$3, FALSE)</f>
        <v>4</v>
      </c>
      <c r="DL74" cm="1">
        <f t="array" aca="1" ref="DL74" ca="1">INDIRECT(ADDRESS(ROW(), DL$3-$AF$1+$AF$3))+VLOOKUP($AS74, INDIRECT(ADDRESS($AF$4, COLUMN()-$AF$2-DL$3)&amp;":"&amp;ADDRESS($AF$5, COLUMN()-$AF$1-DL$3)), DL$3, FALSE)+VLOOKUP($AT74, INDIRECT(ADDRESS($AF$4, COLUMN()-$AF$2-DL$3)&amp;":"&amp;ADDRESS($AF$5, COLUMN()-$AF$1-DL$3)), DL$3, FALSE)</f>
        <v>14</v>
      </c>
      <c r="DM74" cm="1">
        <f t="array" aca="1" ref="DM74" ca="1">INDIRECT(ADDRESS(ROW(), DM$3-$AF$1+$AF$3))+VLOOKUP($AS74, INDIRECT(ADDRESS($AF$4, COLUMN()-$AF$2-DM$3)&amp;":"&amp;ADDRESS($AF$5, COLUMN()-$AF$1-DM$3)), DM$3, FALSE)+VLOOKUP($AT74, INDIRECT(ADDRESS($AF$4, COLUMN()-$AF$2-DM$3)&amp;":"&amp;ADDRESS($AF$5, COLUMN()-$AF$1-DM$3)), DM$3, FALSE)</f>
        <v>13</v>
      </c>
      <c r="DN74" cm="1">
        <f t="array" aca="1" ref="DN74" ca="1">INDIRECT(ADDRESS(ROW(), DN$3-$AF$1+$AF$3))+VLOOKUP($AS74, INDIRECT(ADDRESS($AF$4, COLUMN()-$AF$2-DN$3)&amp;":"&amp;ADDRESS($AF$5, COLUMN()-$AF$1-DN$3)), DN$3, FALSE)+VLOOKUP($AT74, INDIRECT(ADDRESS($AF$4, COLUMN()-$AF$2-DN$3)&amp;":"&amp;ADDRESS($AF$5, COLUMN()-$AF$1-DN$3)), DN$3, FALSE)</f>
        <v>16</v>
      </c>
      <c r="DO74" cm="1">
        <f t="array" aca="1" ref="DO74" ca="1">INDIRECT(ADDRESS(ROW(), DO$3-$AF$1+$AF$3))+VLOOKUP($AS74, INDIRECT(ADDRESS($AF$4, COLUMN()-$AF$2-DO$3)&amp;":"&amp;ADDRESS($AF$5, COLUMN()-$AF$1-DO$3)), DO$3, FALSE)+VLOOKUP($AT74, INDIRECT(ADDRESS($AF$4, COLUMN()-$AF$2-DO$3)&amp;":"&amp;ADDRESS($AF$5, COLUMN()-$AF$1-DO$3)), DO$3, FALSE)</f>
        <v>2</v>
      </c>
      <c r="DP74" cm="1">
        <f t="array" aca="1" ref="DP74" ca="1">INDIRECT(ADDRESS(ROW(), DP$3-$AF$1+$AF$3))+VLOOKUP($AS74, INDIRECT(ADDRESS($AF$4, COLUMN()-$AF$2-DP$3)&amp;":"&amp;ADDRESS($AF$5, COLUMN()-$AF$1-DP$3)), DP$3, FALSE)+VLOOKUP($AT74, INDIRECT(ADDRESS($AF$4, COLUMN()-$AF$2-DP$3)&amp;":"&amp;ADDRESS($AF$5, COLUMN()-$AF$1-DP$3)), DP$3, FALSE)</f>
        <v>6</v>
      </c>
      <c r="DQ74" cm="1">
        <f t="array" aca="1" ref="DQ74" ca="1">INDIRECT(ADDRESS(ROW(), DQ$3-$AF$1+$AF$3))+VLOOKUP($AS74, INDIRECT(ADDRESS($AF$4, COLUMN()-$AF$2-DQ$3)&amp;":"&amp;ADDRESS($AF$5, COLUMN()-$AF$1-DQ$3)), DQ$3, FALSE)+VLOOKUP($AT74, INDIRECT(ADDRESS($AF$4, COLUMN()-$AF$2-DQ$3)&amp;":"&amp;ADDRESS($AF$5, COLUMN()-$AF$1-DQ$3)), DQ$3, FALSE)</f>
        <v>16</v>
      </c>
      <c r="DR74" cm="1">
        <f t="array" aca="1" ref="DR74" ca="1">INDIRECT(ADDRESS(ROW(), DR$3-$AF$1+$AF$3))+VLOOKUP($AS74, INDIRECT(ADDRESS($AF$4, COLUMN()-$AF$2-DR$3)&amp;":"&amp;ADDRESS($AF$5, COLUMN()-$AF$1-DR$3)), DR$3, FALSE)+VLOOKUP($AT74, INDIRECT(ADDRESS($AF$4, COLUMN()-$AF$2-DR$3)&amp;":"&amp;ADDRESS($AF$5, COLUMN()-$AF$1-DR$3)), DR$3, FALSE)</f>
        <v>13</v>
      </c>
      <c r="DS74" t="str">
        <f t="shared" si="354"/>
        <v>ON</v>
      </c>
      <c r="DT74" t="str">
        <f t="shared" si="355"/>
        <v>NC</v>
      </c>
      <c r="DU74" t="str">
        <f t="shared" si="62"/>
        <v>OC</v>
      </c>
      <c r="DV74" cm="1">
        <f t="array" aca="1" ref="DV74" ca="1">INDIRECT(ADDRESS(ROW(), DV$3-$AF$1+$AF$3))+VLOOKUP($AS74, INDIRECT(ADDRESS($AF$4, COLUMN()-$AF$2-DV$3)&amp;":"&amp;ADDRESS($AF$5, COLUMN()-$AF$1-DV$3)), DV$3, FALSE)+VLOOKUP($AT74, INDIRECT(ADDRESS($AF$4, COLUMN()-$AF$2-DV$3)&amp;":"&amp;ADDRESS($AF$5, COLUMN()-$AF$1-DV$3)), DV$3, FALSE)</f>
        <v>37</v>
      </c>
      <c r="DW74" cm="1">
        <f t="array" aca="1" ref="DW74" ca="1">INDIRECT(ADDRESS(ROW(), DW$3-$AF$1+$AF$3))+VLOOKUP($AS74, INDIRECT(ADDRESS($AF$4, COLUMN()-$AF$2-DW$3)&amp;":"&amp;ADDRESS($AF$5, COLUMN()-$AF$1-DW$3)), DW$3, FALSE)+VLOOKUP($AT74, INDIRECT(ADDRESS($AF$4, COLUMN()-$AF$2-DW$3)&amp;":"&amp;ADDRESS($AF$5, COLUMN()-$AF$1-DW$3)), DW$3, FALSE)</f>
        <v>46</v>
      </c>
      <c r="DX74" cm="1">
        <f t="array" aca="1" ref="DX74" ca="1">INDIRECT(ADDRESS(ROW(), DX$3-$AF$1+$AF$3))+VLOOKUP($AS74, INDIRECT(ADDRESS($AF$4, COLUMN()-$AF$2-DX$3)&amp;":"&amp;ADDRESS($AF$5, COLUMN()-$AF$1-DX$3)), DX$3, FALSE)+VLOOKUP($AT74, INDIRECT(ADDRESS($AF$4, COLUMN()-$AF$2-DX$3)&amp;":"&amp;ADDRESS($AF$5, COLUMN()-$AF$1-DX$3)), DX$3, FALSE)</f>
        <v>7</v>
      </c>
      <c r="DY74" cm="1">
        <f t="array" aca="1" ref="DY74" ca="1">INDIRECT(ADDRESS(ROW(), DY$3-$AF$1+$AF$3))+VLOOKUP($AS74, INDIRECT(ADDRESS($AF$4, COLUMN()-$AF$2-DY$3)&amp;":"&amp;ADDRESS($AF$5, COLUMN()-$AF$1-DY$3)), DY$3, FALSE)+VLOOKUP($AT74, INDIRECT(ADDRESS($AF$4, COLUMN()-$AF$2-DY$3)&amp;":"&amp;ADDRESS($AF$5, COLUMN()-$AF$1-DY$3)), DY$3, FALSE)</f>
        <v>31</v>
      </c>
      <c r="DZ74" cm="1">
        <f t="array" aca="1" ref="DZ74" ca="1">INDIRECT(ADDRESS(ROW(), DZ$3-$AF$1+$AF$3))+VLOOKUP($AS74, INDIRECT(ADDRESS($AF$4, COLUMN()-$AF$2-DZ$3)&amp;":"&amp;ADDRESS($AF$5, COLUMN()-$AF$1-DZ$3)), DZ$3, FALSE)+VLOOKUP($AT74, INDIRECT(ADDRESS($AF$4, COLUMN()-$AF$2-DZ$3)&amp;":"&amp;ADDRESS($AF$5, COLUMN()-$AF$1-DZ$3)), DZ$3, FALSE)</f>
        <v>33</v>
      </c>
      <c r="EA74" cm="1">
        <f t="array" aca="1" ref="EA74" ca="1">INDIRECT(ADDRESS(ROW(), EA$3-$AF$1+$AF$3))+VLOOKUP($AS74, INDIRECT(ADDRESS($AF$4, COLUMN()-$AF$2-EA$3)&amp;":"&amp;ADDRESS($AF$5, COLUMN()-$AF$1-EA$3)), EA$3, FALSE)+VLOOKUP($AT74, INDIRECT(ADDRESS($AF$4, COLUMN()-$AF$2-EA$3)&amp;":"&amp;ADDRESS($AF$5, COLUMN()-$AF$1-EA$3)), EA$3, FALSE)</f>
        <v>32</v>
      </c>
      <c r="EB74" cm="1">
        <f t="array" aca="1" ref="EB74" ca="1">INDIRECT(ADDRESS(ROW(), EB$3-$AF$1+$AF$3))+VLOOKUP($AS74, INDIRECT(ADDRESS($AF$4, COLUMN()-$AF$2-EB$3)&amp;":"&amp;ADDRESS($AF$5, COLUMN()-$AF$1-EB$3)), EB$3, FALSE)+VLOOKUP($AT74, INDIRECT(ADDRESS($AF$4, COLUMN()-$AF$2-EB$3)&amp;":"&amp;ADDRESS($AF$5, COLUMN()-$AF$1-EB$3)), EB$3, FALSE)</f>
        <v>7</v>
      </c>
      <c r="EC74" cm="1">
        <f t="array" aca="1" ref="EC74" ca="1">INDIRECT(ADDRESS(ROW(), EC$3-$AF$1+$AF$3))+VLOOKUP($AS74, INDIRECT(ADDRESS($AF$4, COLUMN()-$AF$2-EC$3)&amp;":"&amp;ADDRESS($AF$5, COLUMN()-$AF$1-EC$3)), EC$3, FALSE)+VLOOKUP($AT74, INDIRECT(ADDRESS($AF$4, COLUMN()-$AF$2-EC$3)&amp;":"&amp;ADDRESS($AF$5, COLUMN()-$AF$1-EC$3)), EC$3, FALSE)</f>
        <v>12</v>
      </c>
      <c r="ED74" cm="1">
        <f t="array" aca="1" ref="ED74" ca="1">INDIRECT(ADDRESS(ROW(), ED$3-$AF$1+$AF$3))+VLOOKUP($AS74, INDIRECT(ADDRESS($AF$4, COLUMN()-$AF$2-ED$3)&amp;":"&amp;ADDRESS($AF$5, COLUMN()-$AF$1-ED$3)), ED$3, FALSE)+VLOOKUP($AT74, INDIRECT(ADDRESS($AF$4, COLUMN()-$AF$2-ED$3)&amp;":"&amp;ADDRESS($AF$5, COLUMN()-$AF$1-ED$3)), ED$3, FALSE)</f>
        <v>29</v>
      </c>
      <c r="EE74" cm="1">
        <f t="array" aca="1" ref="EE74" ca="1">INDIRECT(ADDRESS(ROW(), EE$3-$AF$1+$AF$3))+VLOOKUP($AS74, INDIRECT(ADDRESS($AF$4, COLUMN()-$AF$2-EE$3)&amp;":"&amp;ADDRESS($AF$5, COLUMN()-$AF$1-EE$3)), EE$3, FALSE)+VLOOKUP($AT74, INDIRECT(ADDRESS($AF$4, COLUMN()-$AF$2-EE$3)&amp;":"&amp;ADDRESS($AF$5, COLUMN()-$AF$1-EE$3)), EE$3, FALSE)</f>
        <v>21</v>
      </c>
      <c r="EF74" t="str">
        <f t="shared" si="356"/>
        <v>ON</v>
      </c>
      <c r="EG74" t="str">
        <f t="shared" si="357"/>
        <v>NC</v>
      </c>
      <c r="EH74" t="str">
        <f t="shared" si="170"/>
        <v>OC</v>
      </c>
      <c r="EI74" cm="1">
        <f t="array" aca="1" ref="EI74" ca="1">INDIRECT(ADDRESS(ROW(), EI$3-$AF$1+$AF$3))+VLOOKUP($AS74, INDIRECT(ADDRESS($AF$4, COLUMN()-$AF$2-EI$3)&amp;":"&amp;ADDRESS($AF$5, COLUMN()-$AF$1-EI$3)), EI$3, FALSE)+VLOOKUP($AT74, INDIRECT(ADDRESS($AF$4, COLUMN()-$AF$2-EI$3)&amp;":"&amp;ADDRESS($AF$5, COLUMN()-$AF$1-EI$3)), EI$3, FALSE)</f>
        <v>82</v>
      </c>
      <c r="EJ74" cm="1">
        <f t="array" aca="1" ref="EJ74" ca="1">INDIRECT(ADDRESS(ROW(), EJ$3-$AF$1+$AF$3))+VLOOKUP($AS74, INDIRECT(ADDRESS($AF$4, COLUMN()-$AF$2-EJ$3)&amp;":"&amp;ADDRESS($AF$5, COLUMN()-$AF$1-EJ$3)), EJ$3, FALSE)+VLOOKUP($AT74, INDIRECT(ADDRESS($AF$4, COLUMN()-$AF$2-EJ$3)&amp;":"&amp;ADDRESS($AF$5, COLUMN()-$AF$1-EJ$3)), EJ$3, FALSE)</f>
        <v>80</v>
      </c>
      <c r="EK74" cm="1">
        <f t="array" aca="1" ref="EK74" ca="1">INDIRECT(ADDRESS(ROW(), EK$3-$AF$1+$AF$3))+VLOOKUP($AS74, INDIRECT(ADDRESS($AF$4, COLUMN()-$AF$2-EK$3)&amp;":"&amp;ADDRESS($AF$5, COLUMN()-$AF$1-EK$3)), EK$3, FALSE)+VLOOKUP($AT74, INDIRECT(ADDRESS($AF$4, COLUMN()-$AF$2-EK$3)&amp;":"&amp;ADDRESS($AF$5, COLUMN()-$AF$1-EK$3)), EK$3, FALSE)</f>
        <v>11</v>
      </c>
      <c r="EL74" cm="1">
        <f t="array" aca="1" ref="EL74" ca="1">INDIRECT(ADDRESS(ROW(), EL$3-$AF$1+$AF$3))+VLOOKUP($AS74, INDIRECT(ADDRESS($AF$4, COLUMN()-$AF$2-EL$3)&amp;":"&amp;ADDRESS($AF$5, COLUMN()-$AF$1-EL$3)), EL$3, FALSE)+VLOOKUP($AT74, INDIRECT(ADDRESS($AF$4, COLUMN()-$AF$2-EL$3)&amp;":"&amp;ADDRESS($AF$5, COLUMN()-$AF$1-EL$3)), EL$3, FALSE)</f>
        <v>67</v>
      </c>
      <c r="EM74" cm="1">
        <f t="array" aca="1" ref="EM74" ca="1">INDIRECT(ADDRESS(ROW(), EM$3-$AF$1+$AF$3))+VLOOKUP($AS74, INDIRECT(ADDRESS($AF$4, COLUMN()-$AF$2-EM$3)&amp;":"&amp;ADDRESS($AF$5, COLUMN()-$AF$1-EM$3)), EM$3, FALSE)+VLOOKUP($AT74, INDIRECT(ADDRESS($AF$4, COLUMN()-$AF$2-EM$3)&amp;":"&amp;ADDRESS($AF$5, COLUMN()-$AF$1-EM$3)), EM$3, FALSE)</f>
        <v>61</v>
      </c>
      <c r="EN74" cm="1">
        <f t="array" aca="1" ref="EN74" ca="1">INDIRECT(ADDRESS(ROW(), EN$3-$AF$1+$AF$3))+VLOOKUP($AS74, INDIRECT(ADDRESS($AF$4, COLUMN()-$AF$2-EN$3)&amp;":"&amp;ADDRESS($AF$5, COLUMN()-$AF$1-EN$3)), EN$3, FALSE)+VLOOKUP($AT74, INDIRECT(ADDRESS($AF$4, COLUMN()-$AF$2-EN$3)&amp;":"&amp;ADDRESS($AF$5, COLUMN()-$AF$1-EN$3)), EN$3, FALSE)</f>
        <v>56</v>
      </c>
      <c r="EO74" cm="1">
        <f t="array" aca="1" ref="EO74" ca="1">INDIRECT(ADDRESS(ROW(), EO$3-$AF$1+$AF$3))+VLOOKUP($AS74, INDIRECT(ADDRESS($AF$4, COLUMN()-$AF$2-EO$3)&amp;":"&amp;ADDRESS($AF$5, COLUMN()-$AF$1-EO$3)), EO$3, FALSE)+VLOOKUP($AT74, INDIRECT(ADDRESS($AF$4, COLUMN()-$AF$2-EO$3)&amp;":"&amp;ADDRESS($AF$5, COLUMN()-$AF$1-EO$3)), EO$3, FALSE)</f>
        <v>17</v>
      </c>
      <c r="EP74" cm="1">
        <f t="array" aca="1" ref="EP74" ca="1">INDIRECT(ADDRESS(ROW(), EP$3-$AF$1+$AF$3))+VLOOKUP($AS74, INDIRECT(ADDRESS($AF$4, COLUMN()-$AF$2-EP$3)&amp;":"&amp;ADDRESS($AF$5, COLUMN()-$AF$1-EP$3)), EP$3, FALSE)+VLOOKUP($AT74, INDIRECT(ADDRESS($AF$4, COLUMN()-$AF$2-EP$3)&amp;":"&amp;ADDRESS($AF$5, COLUMN()-$AF$1-EP$3)), EP$3, FALSE)</f>
        <v>39</v>
      </c>
      <c r="EQ74" cm="1">
        <f t="array" aca="1" ref="EQ74" ca="1">INDIRECT(ADDRESS(ROW(), EQ$3-$AF$1+$AF$3))+VLOOKUP($AS74, INDIRECT(ADDRESS($AF$4, COLUMN()-$AF$2-EQ$3)&amp;":"&amp;ADDRESS($AF$5, COLUMN()-$AF$1-EQ$3)), EQ$3, FALSE)+VLOOKUP($AT74, INDIRECT(ADDRESS($AF$4, COLUMN()-$AF$2-EQ$3)&amp;":"&amp;ADDRESS($AF$5, COLUMN()-$AF$1-EQ$3)), EQ$3, FALSE)</f>
        <v>50</v>
      </c>
      <c r="ER74" cm="1">
        <f t="array" aca="1" ref="ER74" ca="1">INDIRECT(ADDRESS(ROW(), ER$3-$AF$1+$AF$3))+VLOOKUP($AS74, INDIRECT(ADDRESS($AF$4, COLUMN()-$AF$2-ER$3)&amp;":"&amp;ADDRESS($AF$5, COLUMN()-$AF$1-ER$3)), ER$3, FALSE)+VLOOKUP($AT74, INDIRECT(ADDRESS($AF$4, COLUMN()-$AF$2-ER$3)&amp;":"&amp;ADDRESS($AF$5, COLUMN()-$AF$1-ER$3)), ER$3, FALSE)</f>
        <v>48</v>
      </c>
      <c r="ES74" t="str">
        <f t="shared" si="358"/>
        <v>ON</v>
      </c>
      <c r="ET74" t="str">
        <f t="shared" si="359"/>
        <v>NC</v>
      </c>
      <c r="EU74" t="str">
        <f t="shared" si="171"/>
        <v>OC</v>
      </c>
      <c r="EV74" cm="1">
        <f t="array" aca="1" ref="EV74" ca="1">INDIRECT(ADDRESS(ROW(), EV$3-$AF$1+$AF$3))+VLOOKUP($AS74, INDIRECT(ADDRESS($AF$4, COLUMN()-$AF$2-EV$3)&amp;":"&amp;ADDRESS($AF$5, COLUMN()-$AF$1-EV$3)), EV$3, FALSE)+VLOOKUP($AT74, INDIRECT(ADDRESS($AF$4, COLUMN()-$AF$2-EV$3)&amp;":"&amp;ADDRESS($AF$5, COLUMN()-$AF$1-EV$3)), EV$3, FALSE)</f>
        <v>161</v>
      </c>
      <c r="EW74" cm="1">
        <f t="array" aca="1" ref="EW74" ca="1">INDIRECT(ADDRESS(ROW(), EW$3-$AF$1+$AF$3))+VLOOKUP($AS74, INDIRECT(ADDRESS($AF$4, COLUMN()-$AF$2-EW$3)&amp;":"&amp;ADDRESS($AF$5, COLUMN()-$AF$1-EW$3)), EW$3, FALSE)+VLOOKUP($AT74, INDIRECT(ADDRESS($AF$4, COLUMN()-$AF$2-EW$3)&amp;":"&amp;ADDRESS($AF$5, COLUMN()-$AF$1-EW$3)), EW$3, FALSE)</f>
        <v>139</v>
      </c>
      <c r="EX74" cm="1">
        <f t="array" aca="1" ref="EX74" ca="1">INDIRECT(ADDRESS(ROW(), EX$3-$AF$1+$AF$3))+VLOOKUP($AS74, INDIRECT(ADDRESS($AF$4, COLUMN()-$AF$2-EX$3)&amp;":"&amp;ADDRESS($AF$5, COLUMN()-$AF$1-EX$3)), EX$3, FALSE)+VLOOKUP($AT74, INDIRECT(ADDRESS($AF$4, COLUMN()-$AF$2-EX$3)&amp;":"&amp;ADDRESS($AF$5, COLUMN()-$AF$1-EX$3)), EX$3, FALSE)</f>
        <v>25</v>
      </c>
      <c r="EY74" cm="1">
        <f t="array" aca="1" ref="EY74" ca="1">INDIRECT(ADDRESS(ROW(), EY$3-$AF$1+$AF$3))+VLOOKUP($AS74, INDIRECT(ADDRESS($AF$4, COLUMN()-$AF$2-EY$3)&amp;":"&amp;ADDRESS($AF$5, COLUMN()-$AF$1-EY$3)), EY$3, FALSE)+VLOOKUP($AT74, INDIRECT(ADDRESS($AF$4, COLUMN()-$AF$2-EY$3)&amp;":"&amp;ADDRESS($AF$5, COLUMN()-$AF$1-EY$3)), EY$3, FALSE)</f>
        <v>132</v>
      </c>
      <c r="EZ74" cm="1">
        <f t="array" aca="1" ref="EZ74" ca="1">INDIRECT(ADDRESS(ROW(), EZ$3-$AF$1+$AF$3))+VLOOKUP($AS74, INDIRECT(ADDRESS($AF$4, COLUMN()-$AF$2-EZ$3)&amp;":"&amp;ADDRESS($AF$5, COLUMN()-$AF$1-EZ$3)), EZ$3, FALSE)+VLOOKUP($AT74, INDIRECT(ADDRESS($AF$4, COLUMN()-$AF$2-EZ$3)&amp;":"&amp;ADDRESS($AF$5, COLUMN()-$AF$1-EZ$3)), EZ$3, FALSE)</f>
        <v>127</v>
      </c>
      <c r="FA74" cm="1">
        <f t="array" aca="1" ref="FA74" ca="1">INDIRECT(ADDRESS(ROW(), FA$3-$AF$1+$AF$3))+VLOOKUP($AS74, INDIRECT(ADDRESS($AF$4, COLUMN()-$AF$2-FA$3)&amp;":"&amp;ADDRESS($AF$5, COLUMN()-$AF$1-FA$3)), FA$3, FALSE)+VLOOKUP($AT74, INDIRECT(ADDRESS($AF$4, COLUMN()-$AF$2-FA$3)&amp;":"&amp;ADDRESS($AF$5, COLUMN()-$AF$1-FA$3)), FA$3, FALSE)</f>
        <v>123</v>
      </c>
      <c r="FB74" cm="1">
        <f t="array" aca="1" ref="FB74" ca="1">INDIRECT(ADDRESS(ROW(), FB$3-$AF$1+$AF$3))+VLOOKUP($AS74, INDIRECT(ADDRESS($AF$4, COLUMN()-$AF$2-FB$3)&amp;":"&amp;ADDRESS($AF$5, COLUMN()-$AF$1-FB$3)), FB$3, FALSE)+VLOOKUP($AT74, INDIRECT(ADDRESS($AF$4, COLUMN()-$AF$2-FB$3)&amp;":"&amp;ADDRESS($AF$5, COLUMN()-$AF$1-FB$3)), FB$3, FALSE)</f>
        <v>54</v>
      </c>
      <c r="FC74" cm="1">
        <f t="array" aca="1" ref="FC74" ca="1">INDIRECT(ADDRESS(ROW(), FC$3-$AF$1+$AF$3))+VLOOKUP($AS74, INDIRECT(ADDRESS($AF$4, COLUMN()-$AF$2-FC$3)&amp;":"&amp;ADDRESS($AF$5, COLUMN()-$AF$1-FC$3)), FC$3, FALSE)+VLOOKUP($AT74, INDIRECT(ADDRESS($AF$4, COLUMN()-$AF$2-FC$3)&amp;":"&amp;ADDRESS($AF$5, COLUMN()-$AF$1-FC$3)), FC$3, FALSE)</f>
        <v>74</v>
      </c>
      <c r="FD74" cm="1">
        <f t="array" aca="1" ref="FD74" ca="1">INDIRECT(ADDRESS(ROW(), FD$3-$AF$1+$AF$3))+VLOOKUP($AS74, INDIRECT(ADDRESS($AF$4, COLUMN()-$AF$2-FD$3)&amp;":"&amp;ADDRESS($AF$5, COLUMN()-$AF$1-FD$3)), FD$3, FALSE)+VLOOKUP($AT74, INDIRECT(ADDRESS($AF$4, COLUMN()-$AF$2-FD$3)&amp;":"&amp;ADDRESS($AF$5, COLUMN()-$AF$1-FD$3)), FD$3, FALSE)</f>
        <v>99</v>
      </c>
      <c r="FE74" cm="1">
        <f t="array" aca="1" ref="FE74" ca="1">INDIRECT(ADDRESS(ROW(), FE$3-$AF$1+$AF$3))+VLOOKUP($AS74, INDIRECT(ADDRESS($AF$4, COLUMN()-$AF$2-FE$3)&amp;":"&amp;ADDRESS($AF$5, COLUMN()-$AF$1-FE$3)), FE$3, FALSE)+VLOOKUP($AT74, INDIRECT(ADDRESS($AF$4, COLUMN()-$AF$2-FE$3)&amp;":"&amp;ADDRESS($AF$5, COLUMN()-$AF$1-FE$3)), FE$3, FALSE)</f>
        <v>89</v>
      </c>
      <c r="FF74" t="str">
        <f t="shared" si="360"/>
        <v>ON</v>
      </c>
      <c r="FG74" t="str">
        <f t="shared" si="361"/>
        <v>NC</v>
      </c>
      <c r="FH74" t="str">
        <f t="shared" si="362"/>
        <v>OC</v>
      </c>
      <c r="FI74" cm="1">
        <f t="array" aca="1" ref="FI74" ca="1">INDIRECT(ADDRESS(ROW(), FI$3-$AF$1+$AF$3))+VLOOKUP($AS74, INDIRECT(ADDRESS($AF$4, COLUMN()-$AF$2-FI$3)&amp;":"&amp;ADDRESS($AF$5, COLUMN()-$AF$1-FI$3)), FI$3, FALSE)+VLOOKUP($AT74, INDIRECT(ADDRESS($AF$4, COLUMN()-$AF$2-FI$3)&amp;":"&amp;ADDRESS($AF$5, COLUMN()-$AF$1-FI$3)), FI$3, FALSE)</f>
        <v>331</v>
      </c>
      <c r="FJ74" cm="1">
        <f t="array" aca="1" ref="FJ74" ca="1">INDIRECT(ADDRESS(ROW(), FJ$3-$AF$1+$AF$3))+VLOOKUP($AS74, INDIRECT(ADDRESS($AF$4, COLUMN()-$AF$2-FJ$3)&amp;":"&amp;ADDRESS($AF$5, COLUMN()-$AF$1-FJ$3)), FJ$3, FALSE)+VLOOKUP($AT74, INDIRECT(ADDRESS($AF$4, COLUMN()-$AF$2-FJ$3)&amp;":"&amp;ADDRESS($AF$5, COLUMN()-$AF$1-FJ$3)), FJ$3, FALSE)</f>
        <v>275</v>
      </c>
      <c r="FK74" cm="1">
        <f t="array" aca="1" ref="FK74" ca="1">INDIRECT(ADDRESS(ROW(), FK$3-$AF$1+$AF$3))+VLOOKUP($AS74, INDIRECT(ADDRESS($AF$4, COLUMN()-$AF$2-FK$3)&amp;":"&amp;ADDRESS($AF$5, COLUMN()-$AF$1-FK$3)), FK$3, FALSE)+VLOOKUP($AT74, INDIRECT(ADDRESS($AF$4, COLUMN()-$AF$2-FK$3)&amp;":"&amp;ADDRESS($AF$5, COLUMN()-$AF$1-FK$3)), FK$3, FALSE)</f>
        <v>50</v>
      </c>
      <c r="FL74" cm="1">
        <f t="array" aca="1" ref="FL74" ca="1">INDIRECT(ADDRESS(ROW(), FL$3-$AF$1+$AF$3))+VLOOKUP($AS74, INDIRECT(ADDRESS($AF$4, COLUMN()-$AF$2-FL$3)&amp;":"&amp;ADDRESS($AF$5, COLUMN()-$AF$1-FL$3)), FL$3, FALSE)+VLOOKUP($AT74, INDIRECT(ADDRESS($AF$4, COLUMN()-$AF$2-FL$3)&amp;":"&amp;ADDRESS($AF$5, COLUMN()-$AF$1-FL$3)), FL$3, FALSE)</f>
        <v>260</v>
      </c>
      <c r="FM74" cm="1">
        <f t="array" aca="1" ref="FM74" ca="1">INDIRECT(ADDRESS(ROW(), FM$3-$AF$1+$AF$3))+VLOOKUP($AS74, INDIRECT(ADDRESS($AF$4, COLUMN()-$AF$2-FM$3)&amp;":"&amp;ADDRESS($AF$5, COLUMN()-$AF$1-FM$3)), FM$3, FALSE)+VLOOKUP($AT74, INDIRECT(ADDRESS($AF$4, COLUMN()-$AF$2-FM$3)&amp;":"&amp;ADDRESS($AF$5, COLUMN()-$AF$1-FM$3)), FM$3, FALSE)</f>
        <v>242</v>
      </c>
      <c r="FN74" cm="1">
        <f t="array" aca="1" ref="FN74" ca="1">INDIRECT(ADDRESS(ROW(), FN$3-$AF$1+$AF$3))+VLOOKUP($AS74, INDIRECT(ADDRESS($AF$4, COLUMN()-$AF$2-FN$3)&amp;":"&amp;ADDRESS($AF$5, COLUMN()-$AF$1-FN$3)), FN$3, FALSE)+VLOOKUP($AT74, INDIRECT(ADDRESS($AF$4, COLUMN()-$AF$2-FN$3)&amp;":"&amp;ADDRESS($AF$5, COLUMN()-$AF$1-FN$3)), FN$3, FALSE)</f>
        <v>243</v>
      </c>
      <c r="FO74" cm="1">
        <f t="array" aca="1" ref="FO74" ca="1">INDIRECT(ADDRESS(ROW(), FO$3-$AF$1+$AF$3))+VLOOKUP($AS74, INDIRECT(ADDRESS($AF$4, COLUMN()-$AF$2-FO$3)&amp;":"&amp;ADDRESS($AF$5, COLUMN()-$AF$1-FO$3)), FO$3, FALSE)+VLOOKUP($AT74, INDIRECT(ADDRESS($AF$4, COLUMN()-$AF$2-FO$3)&amp;":"&amp;ADDRESS($AF$5, COLUMN()-$AF$1-FO$3)), FO$3, FALSE)</f>
        <v>111</v>
      </c>
      <c r="FP74" cm="1">
        <f t="array" aca="1" ref="FP74" ca="1">INDIRECT(ADDRESS(ROW(), FP$3-$AF$1+$AF$3))+VLOOKUP($AS74, INDIRECT(ADDRESS($AF$4, COLUMN()-$AF$2-FP$3)&amp;":"&amp;ADDRESS($AF$5, COLUMN()-$AF$1-FP$3)), FP$3, FALSE)+VLOOKUP($AT74, INDIRECT(ADDRESS($AF$4, COLUMN()-$AF$2-FP$3)&amp;":"&amp;ADDRESS($AF$5, COLUMN()-$AF$1-FP$3)), FP$3, FALSE)</f>
        <v>168</v>
      </c>
      <c r="FQ74" cm="1">
        <f t="array" aca="1" ref="FQ74" ca="1">INDIRECT(ADDRESS(ROW(), FQ$3-$AF$1+$AF$3))+VLOOKUP($AS74, INDIRECT(ADDRESS($AF$4, COLUMN()-$AF$2-FQ$3)&amp;":"&amp;ADDRESS($AF$5, COLUMN()-$AF$1-FQ$3)), FQ$3, FALSE)+VLOOKUP($AT74, INDIRECT(ADDRESS($AF$4, COLUMN()-$AF$2-FQ$3)&amp;":"&amp;ADDRESS($AF$5, COLUMN()-$AF$1-FQ$3)), FQ$3, FALSE)</f>
        <v>184</v>
      </c>
      <c r="FR74" cm="1">
        <f t="array" aca="1" ref="FR74" ca="1">INDIRECT(ADDRESS(ROW(), FR$3-$AF$1+$AF$3))+VLOOKUP($AS74, INDIRECT(ADDRESS($AF$4, COLUMN()-$AF$2-FR$3)&amp;":"&amp;ADDRESS($AF$5, COLUMN()-$AF$1-FR$3)), FR$3, FALSE)+VLOOKUP($AT74, INDIRECT(ADDRESS($AF$4, COLUMN()-$AF$2-FR$3)&amp;":"&amp;ADDRESS($AF$5, COLUMN()-$AF$1-FR$3)), FR$3, FALSE)</f>
        <v>183</v>
      </c>
      <c r="FS74" t="str">
        <f t="shared" si="363"/>
        <v>ON</v>
      </c>
      <c r="FT74" t="str">
        <f t="shared" si="364"/>
        <v>NC</v>
      </c>
      <c r="FU74" t="str">
        <f t="shared" si="365"/>
        <v>OC</v>
      </c>
      <c r="FV74" cm="1">
        <f t="array" aca="1" ref="FV74" ca="1">INDIRECT(ADDRESS(ROW(), FV$3-$AF$1+$AF$3))+VLOOKUP($AS74, INDIRECT(ADDRESS($AF$4, COLUMN()-$AF$2-FV$3)&amp;":"&amp;ADDRESS($AF$5, COLUMN()-$AF$1-FV$3)), FV$3, FALSE)+VLOOKUP($AT74, INDIRECT(ADDRESS($AF$4, COLUMN()-$AF$2-FV$3)&amp;":"&amp;ADDRESS($AF$5, COLUMN()-$AF$1-FV$3)), FV$3, FALSE)</f>
        <v>673</v>
      </c>
      <c r="FW74" cm="1">
        <f t="array" aca="1" ref="FW74" ca="1">INDIRECT(ADDRESS(ROW(), FW$3-$AF$1+$AF$3))+VLOOKUP($AS74, INDIRECT(ADDRESS($AF$4, COLUMN()-$AF$2-FW$3)&amp;":"&amp;ADDRESS($AF$5, COLUMN()-$AF$1-FW$3)), FW$3, FALSE)+VLOOKUP($AT74, INDIRECT(ADDRESS($AF$4, COLUMN()-$AF$2-FW$3)&amp;":"&amp;ADDRESS($AF$5, COLUMN()-$AF$1-FW$3)), FW$3, FALSE)</f>
        <v>516</v>
      </c>
      <c r="FX74" cm="1">
        <f t="array" aca="1" ref="FX74" ca="1">INDIRECT(ADDRESS(ROW(), FX$3-$AF$1+$AF$3))+VLOOKUP($AS74, INDIRECT(ADDRESS($AF$4, COLUMN()-$AF$2-FX$3)&amp;":"&amp;ADDRESS($AF$5, COLUMN()-$AF$1-FX$3)), FX$3, FALSE)+VLOOKUP($AT74, INDIRECT(ADDRESS($AF$4, COLUMN()-$AF$2-FX$3)&amp;":"&amp;ADDRESS($AF$5, COLUMN()-$AF$1-FX$3)), FX$3, FALSE)</f>
        <v>101</v>
      </c>
      <c r="FY74" cm="1">
        <f t="array" aca="1" ref="FY74" ca="1">INDIRECT(ADDRESS(ROW(), FY$3-$AF$1+$AF$3))+VLOOKUP($AS74, INDIRECT(ADDRESS($AF$4, COLUMN()-$AF$2-FY$3)&amp;":"&amp;ADDRESS($AF$5, COLUMN()-$AF$1-FY$3)), FY$3, FALSE)+VLOOKUP($AT74, INDIRECT(ADDRESS($AF$4, COLUMN()-$AF$2-FY$3)&amp;":"&amp;ADDRESS($AF$5, COLUMN()-$AF$1-FY$3)), FY$3, FALSE)</f>
        <v>505</v>
      </c>
      <c r="FZ74" cm="1">
        <f t="array" aca="1" ref="FZ74" ca="1">INDIRECT(ADDRESS(ROW(), FZ$3-$AF$1+$AF$3))+VLOOKUP($AS74, INDIRECT(ADDRESS($AF$4, COLUMN()-$AF$2-FZ$3)&amp;":"&amp;ADDRESS($AF$5, COLUMN()-$AF$1-FZ$3)), FZ$3, FALSE)+VLOOKUP($AT74, INDIRECT(ADDRESS($AF$4, COLUMN()-$AF$2-FZ$3)&amp;":"&amp;ADDRESS($AF$5, COLUMN()-$AF$1-FZ$3)), FZ$3, FALSE)</f>
        <v>477</v>
      </c>
      <c r="GA74" cm="1">
        <f t="array" aca="1" ref="GA74" ca="1">INDIRECT(ADDRESS(ROW(), GA$3-$AF$1+$AF$3))+VLOOKUP($AS74, INDIRECT(ADDRESS($AF$4, COLUMN()-$AF$2-GA$3)&amp;":"&amp;ADDRESS($AF$5, COLUMN()-$AF$1-GA$3)), GA$3, FALSE)+VLOOKUP($AT74, INDIRECT(ADDRESS($AF$4, COLUMN()-$AF$2-GA$3)&amp;":"&amp;ADDRESS($AF$5, COLUMN()-$AF$1-GA$3)), GA$3, FALSE)</f>
        <v>511</v>
      </c>
      <c r="GB74" cm="1">
        <f t="array" aca="1" ref="GB74" ca="1">INDIRECT(ADDRESS(ROW(), GB$3-$AF$1+$AF$3))+VLOOKUP($AS74, INDIRECT(ADDRESS($AF$4, COLUMN()-$AF$2-GB$3)&amp;":"&amp;ADDRESS($AF$5, COLUMN()-$AF$1-GB$3)), GB$3, FALSE)+VLOOKUP($AT74, INDIRECT(ADDRESS($AF$4, COLUMN()-$AF$2-GB$3)&amp;":"&amp;ADDRESS($AF$5, COLUMN()-$AF$1-GB$3)), GB$3, FALSE)</f>
        <v>272</v>
      </c>
      <c r="GC74" cm="1">
        <f t="array" aca="1" ref="GC74" ca="1">INDIRECT(ADDRESS(ROW(), GC$3-$AF$1+$AF$3))+VLOOKUP($AS74, INDIRECT(ADDRESS($AF$4, COLUMN()-$AF$2-GC$3)&amp;":"&amp;ADDRESS($AF$5, COLUMN()-$AF$1-GC$3)), GC$3, FALSE)+VLOOKUP($AT74, INDIRECT(ADDRESS($AF$4, COLUMN()-$AF$2-GC$3)&amp;":"&amp;ADDRESS($AF$5, COLUMN()-$AF$1-GC$3)), GC$3, FALSE)</f>
        <v>332</v>
      </c>
      <c r="GD74" cm="1">
        <f t="array" aca="1" ref="GD74" ca="1">INDIRECT(ADDRESS(ROW(), GD$3-$AF$1+$AF$3))+VLOOKUP($AS74, INDIRECT(ADDRESS($AF$4, COLUMN()-$AF$2-GD$3)&amp;":"&amp;ADDRESS($AF$5, COLUMN()-$AF$1-GD$3)), GD$3, FALSE)+VLOOKUP($AT74, INDIRECT(ADDRESS($AF$4, COLUMN()-$AF$2-GD$3)&amp;":"&amp;ADDRESS($AF$5, COLUMN()-$AF$1-GD$3)), GD$3, FALSE)</f>
        <v>354</v>
      </c>
      <c r="GE74" cm="1">
        <f t="array" aca="1" ref="GE74" ca="1">INDIRECT(ADDRESS(ROW(), GE$3-$AF$1+$AF$3))+VLOOKUP($AS74, INDIRECT(ADDRESS($AF$4, COLUMN()-$AF$2-GE$3)&amp;":"&amp;ADDRESS($AF$5, COLUMN()-$AF$1-GE$3)), GE$3, FALSE)+VLOOKUP($AT74, INDIRECT(ADDRESS($AF$4, COLUMN()-$AF$2-GE$3)&amp;":"&amp;ADDRESS($AF$5, COLUMN()-$AF$1-GE$3)), GE$3, FALSE)</f>
        <v>354</v>
      </c>
      <c r="GF74" t="str">
        <f t="shared" si="366"/>
        <v>ON</v>
      </c>
      <c r="GG74" t="str">
        <f t="shared" si="367"/>
        <v>NC</v>
      </c>
      <c r="GH74" t="str">
        <f t="shared" si="368"/>
        <v>OC</v>
      </c>
      <c r="GI74" cm="1">
        <f t="array" aca="1" ref="GI74" ca="1">INDIRECT(ADDRESS(ROW(), GI$3-$AF$1+$AF$3))+VLOOKUP($AS74, INDIRECT(ADDRESS($AF$4, COLUMN()-$AF$2-GI$3)&amp;":"&amp;ADDRESS($AF$5, COLUMN()-$AF$1-GI$3)), GI$3, FALSE)+VLOOKUP($AT74, INDIRECT(ADDRESS($AF$4, COLUMN()-$AF$2-GI$3)&amp;":"&amp;ADDRESS($AF$5, COLUMN()-$AF$1-GI$3)), GI$3, FALSE)</f>
        <v>1337</v>
      </c>
      <c r="GJ74" cm="1">
        <f t="array" aca="1" ref="GJ74" ca="1">INDIRECT(ADDRESS(ROW(), GJ$3-$AF$1+$AF$3))+VLOOKUP($AS74, INDIRECT(ADDRESS($AF$4, COLUMN()-$AF$2-GJ$3)&amp;":"&amp;ADDRESS($AF$5, COLUMN()-$AF$1-GJ$3)), GJ$3, FALSE)+VLOOKUP($AT74, INDIRECT(ADDRESS($AF$4, COLUMN()-$AF$2-GJ$3)&amp;":"&amp;ADDRESS($AF$5, COLUMN()-$AF$1-GJ$3)), GJ$3, FALSE)</f>
        <v>1011</v>
      </c>
      <c r="GK74" cm="1">
        <f t="array" aca="1" ref="GK74" ca="1">INDIRECT(ADDRESS(ROW(), GK$3-$AF$1+$AF$3))+VLOOKUP($AS74, INDIRECT(ADDRESS($AF$4, COLUMN()-$AF$2-GK$3)&amp;":"&amp;ADDRESS($AF$5, COLUMN()-$AF$1-GK$3)), GK$3, FALSE)+VLOOKUP($AT74, INDIRECT(ADDRESS($AF$4, COLUMN()-$AF$2-GK$3)&amp;":"&amp;ADDRESS($AF$5, COLUMN()-$AF$1-GK$3)), GK$3, FALSE)</f>
        <v>198</v>
      </c>
      <c r="GL74" cm="1">
        <f t="array" aca="1" ref="GL74" ca="1">INDIRECT(ADDRESS(ROW(), GL$3-$AF$1+$AF$3))+VLOOKUP($AS74, INDIRECT(ADDRESS($AF$4, COLUMN()-$AF$2-GL$3)&amp;":"&amp;ADDRESS($AF$5, COLUMN()-$AF$1-GL$3)), GL$3, FALSE)+VLOOKUP($AT74, INDIRECT(ADDRESS($AF$4, COLUMN()-$AF$2-GL$3)&amp;":"&amp;ADDRESS($AF$5, COLUMN()-$AF$1-GL$3)), GL$3, FALSE)</f>
        <v>1009</v>
      </c>
      <c r="GM74" cm="1">
        <f t="array" aca="1" ref="GM74" ca="1">INDIRECT(ADDRESS(ROW(), GM$3-$AF$1+$AF$3))+VLOOKUP($AS74, INDIRECT(ADDRESS($AF$4, COLUMN()-$AF$2-GM$3)&amp;":"&amp;ADDRESS($AF$5, COLUMN()-$AF$1-GM$3)), GM$3, FALSE)+VLOOKUP($AT74, INDIRECT(ADDRESS($AF$4, COLUMN()-$AF$2-GM$3)&amp;":"&amp;ADDRESS($AF$5, COLUMN()-$AF$1-GM$3)), GM$3, FALSE)</f>
        <v>948</v>
      </c>
      <c r="GN74" cm="1">
        <f t="array" aca="1" ref="GN74" ca="1">INDIRECT(ADDRESS(ROW(), GN$3-$AF$1+$AF$3))+VLOOKUP($AS74, INDIRECT(ADDRESS($AF$4, COLUMN()-$AF$2-GN$3)&amp;":"&amp;ADDRESS($AF$5, COLUMN()-$AF$1-GN$3)), GN$3, FALSE)+VLOOKUP($AT74, INDIRECT(ADDRESS($AF$4, COLUMN()-$AF$2-GN$3)&amp;":"&amp;ADDRESS($AF$5, COLUMN()-$AF$1-GN$3)), GN$3, FALSE)</f>
        <v>1037</v>
      </c>
      <c r="GO74" cm="1">
        <f t="array" aca="1" ref="GO74" ca="1">INDIRECT(ADDRESS(ROW(), GO$3-$AF$1+$AF$3))+VLOOKUP($AS74, INDIRECT(ADDRESS($AF$4, COLUMN()-$AF$2-GO$3)&amp;":"&amp;ADDRESS($AF$5, COLUMN()-$AF$1-GO$3)), GO$3, FALSE)+VLOOKUP($AT74, INDIRECT(ADDRESS($AF$4, COLUMN()-$AF$2-GO$3)&amp;":"&amp;ADDRESS($AF$5, COLUMN()-$AF$1-GO$3)), GO$3, FALSE)</f>
        <v>587</v>
      </c>
      <c r="GP74" cm="1">
        <f t="array" aca="1" ref="GP74" ca="1">INDIRECT(ADDRESS(ROW(), GP$3-$AF$1+$AF$3))+VLOOKUP($AS74, INDIRECT(ADDRESS($AF$4, COLUMN()-$AF$2-GP$3)&amp;":"&amp;ADDRESS($AF$5, COLUMN()-$AF$1-GP$3)), GP$3, FALSE)+VLOOKUP($AT74, INDIRECT(ADDRESS($AF$4, COLUMN()-$AF$2-GP$3)&amp;":"&amp;ADDRESS($AF$5, COLUMN()-$AF$1-GP$3)), GP$3, FALSE)</f>
        <v>679</v>
      </c>
      <c r="GQ74" cm="1">
        <f t="array" aca="1" ref="GQ74" ca="1">INDIRECT(ADDRESS(ROW(), GQ$3-$AF$1+$AF$3))+VLOOKUP($AS74, INDIRECT(ADDRESS($AF$4, COLUMN()-$AF$2-GQ$3)&amp;":"&amp;ADDRESS($AF$5, COLUMN()-$AF$1-GQ$3)), GQ$3, FALSE)+VLOOKUP($AT74, INDIRECT(ADDRESS($AF$4, COLUMN()-$AF$2-GQ$3)&amp;":"&amp;ADDRESS($AF$5, COLUMN()-$AF$1-GQ$3)), GQ$3, FALSE)</f>
        <v>697</v>
      </c>
      <c r="GR74" cm="1">
        <f t="array" aca="1" ref="GR74" ca="1">INDIRECT(ADDRESS(ROW(), GR$3-$AF$1+$AF$3))+VLOOKUP($AS74, INDIRECT(ADDRESS($AF$4, COLUMN()-$AF$2-GR$3)&amp;":"&amp;ADDRESS($AF$5, COLUMN()-$AF$1-GR$3)), GR$3, FALSE)+VLOOKUP($AT74, INDIRECT(ADDRESS($AF$4, COLUMN()-$AF$2-GR$3)&amp;":"&amp;ADDRESS($AF$5, COLUMN()-$AF$1-GR$3)), GR$3, FALSE)</f>
        <v>688</v>
      </c>
      <c r="GS74" t="str">
        <f t="shared" si="369"/>
        <v>ON</v>
      </c>
      <c r="GT74" t="str">
        <f t="shared" si="370"/>
        <v>NC</v>
      </c>
      <c r="GU74" t="str">
        <f t="shared" si="371"/>
        <v>OC</v>
      </c>
      <c r="GV74" cm="1">
        <f t="array" aca="1" ref="GV74" ca="1">INDIRECT(ADDRESS(ROW(), GV$3-$AF$1+$AF$3))+VLOOKUP($AS74, INDIRECT(ADDRESS($AF$4, COLUMN()-$AF$2-GV$3)&amp;":"&amp;ADDRESS($AF$5, COLUMN()-$AF$1-GV$3)), GV$3, FALSE)+VLOOKUP($AT74, INDIRECT(ADDRESS($AF$4, COLUMN()-$AF$2-GV$3)&amp;":"&amp;ADDRESS($AF$5, COLUMN()-$AF$1-GV$3)), GV$3, FALSE)</f>
        <v>2717</v>
      </c>
      <c r="GW74" cm="1">
        <f t="array" aca="1" ref="GW74" ca="1">INDIRECT(ADDRESS(ROW(), GW$3-$AF$1+$AF$3))+VLOOKUP($AS74, INDIRECT(ADDRESS($AF$4, COLUMN()-$AF$2-GW$3)&amp;":"&amp;ADDRESS($AF$5, COLUMN()-$AF$1-GW$3)), GW$3, FALSE)+VLOOKUP($AT74, INDIRECT(ADDRESS($AF$4, COLUMN()-$AF$2-GW$3)&amp;":"&amp;ADDRESS($AF$5, COLUMN()-$AF$1-GW$3)), GW$3, FALSE)</f>
        <v>1944</v>
      </c>
      <c r="GX74" cm="1">
        <f t="array" aca="1" ref="GX74" ca="1">INDIRECT(ADDRESS(ROW(), GX$3-$AF$1+$AF$3))+VLOOKUP($AS74, INDIRECT(ADDRESS($AF$4, COLUMN()-$AF$2-GX$3)&amp;":"&amp;ADDRESS($AF$5, COLUMN()-$AF$1-GX$3)), GX$3, FALSE)+VLOOKUP($AT74, INDIRECT(ADDRESS($AF$4, COLUMN()-$AF$2-GX$3)&amp;":"&amp;ADDRESS($AF$5, COLUMN()-$AF$1-GX$3)), GX$3, FALSE)</f>
        <v>385</v>
      </c>
      <c r="GY74" cm="1">
        <f t="array" aca="1" ref="GY74" ca="1">INDIRECT(ADDRESS(ROW(), GY$3-$AF$1+$AF$3))+VLOOKUP($AS74, INDIRECT(ADDRESS($AF$4, COLUMN()-$AF$2-GY$3)&amp;":"&amp;ADDRESS($AF$5, COLUMN()-$AF$1-GY$3)), GY$3, FALSE)+VLOOKUP($AT74, INDIRECT(ADDRESS($AF$4, COLUMN()-$AF$2-GY$3)&amp;":"&amp;ADDRESS($AF$5, COLUMN()-$AF$1-GY$3)), GY$3, FALSE)</f>
        <v>2029</v>
      </c>
      <c r="GZ74" cm="1">
        <f t="array" aca="1" ref="GZ74" ca="1">INDIRECT(ADDRESS(ROW(), GZ$3-$AF$1+$AF$3))+VLOOKUP($AS74, INDIRECT(ADDRESS($AF$4, COLUMN()-$AF$2-GZ$3)&amp;":"&amp;ADDRESS($AF$5, COLUMN()-$AF$1-GZ$3)), GZ$3, FALSE)+VLOOKUP($AT74, INDIRECT(ADDRESS($AF$4, COLUMN()-$AF$2-GZ$3)&amp;":"&amp;ADDRESS($AF$5, COLUMN()-$AF$1-GZ$3)), GZ$3, FALSE)</f>
        <v>1875</v>
      </c>
      <c r="HA74" cm="1">
        <f t="array" aca="1" ref="HA74" ca="1">INDIRECT(ADDRESS(ROW(), HA$3-$AF$1+$AF$3))+VLOOKUP($AS74, INDIRECT(ADDRESS($AF$4, COLUMN()-$AF$2-HA$3)&amp;":"&amp;ADDRESS($AF$5, COLUMN()-$AF$1-HA$3)), HA$3, FALSE)+VLOOKUP($AT74, INDIRECT(ADDRESS($AF$4, COLUMN()-$AF$2-HA$3)&amp;":"&amp;ADDRESS($AF$5, COLUMN()-$AF$1-HA$3)), HA$3, FALSE)</f>
        <v>2114</v>
      </c>
      <c r="HB74" cm="1">
        <f t="array" aca="1" ref="HB74" ca="1">INDIRECT(ADDRESS(ROW(), HB$3-$AF$1+$AF$3))+VLOOKUP($AS74, INDIRECT(ADDRESS($AF$4, COLUMN()-$AF$2-HB$3)&amp;":"&amp;ADDRESS($AF$5, COLUMN()-$AF$1-HB$3)), HB$3, FALSE)+VLOOKUP($AT74, INDIRECT(ADDRESS($AF$4, COLUMN()-$AF$2-HB$3)&amp;":"&amp;ADDRESS($AF$5, COLUMN()-$AF$1-HB$3)), HB$3, FALSE)</f>
        <v>1252</v>
      </c>
      <c r="HC74" cm="1">
        <f t="array" aca="1" ref="HC74" ca="1">INDIRECT(ADDRESS(ROW(), HC$3-$AF$1+$AF$3))+VLOOKUP($AS74, INDIRECT(ADDRESS($AF$4, COLUMN()-$AF$2-HC$3)&amp;":"&amp;ADDRESS($AF$5, COLUMN()-$AF$1-HC$3)), HC$3, FALSE)+VLOOKUP($AT74, INDIRECT(ADDRESS($AF$4, COLUMN()-$AF$2-HC$3)&amp;":"&amp;ADDRESS($AF$5, COLUMN()-$AF$1-HC$3)), HC$3, FALSE)</f>
        <v>1390</v>
      </c>
      <c r="HD74" cm="1">
        <f t="array" aca="1" ref="HD74" ca="1">INDIRECT(ADDRESS(ROW(), HD$3-$AF$1+$AF$3))+VLOOKUP($AS74, INDIRECT(ADDRESS($AF$4, COLUMN()-$AF$2-HD$3)&amp;":"&amp;ADDRESS($AF$5, COLUMN()-$AF$1-HD$3)), HD$3, FALSE)+VLOOKUP($AT74, INDIRECT(ADDRESS($AF$4, COLUMN()-$AF$2-HD$3)&amp;":"&amp;ADDRESS($AF$5, COLUMN()-$AF$1-HD$3)), HD$3, FALSE)</f>
        <v>1337</v>
      </c>
      <c r="HE74" cm="1">
        <f t="array" aca="1" ref="HE74" ca="1">INDIRECT(ADDRESS(ROW(), HE$3-$AF$1+$AF$3))+VLOOKUP($AS74, INDIRECT(ADDRESS($AF$4, COLUMN()-$AF$2-HE$3)&amp;":"&amp;ADDRESS($AF$5, COLUMN()-$AF$1-HE$3)), HE$3, FALSE)+VLOOKUP($AT74, INDIRECT(ADDRESS($AF$4, COLUMN()-$AF$2-HE$3)&amp;":"&amp;ADDRESS($AF$5, COLUMN()-$AF$1-HE$3)), HE$3, FALSE)</f>
        <v>1340</v>
      </c>
      <c r="HF74" t="str">
        <f t="shared" si="372"/>
        <v>ON</v>
      </c>
      <c r="HG74" t="str">
        <f t="shared" si="373"/>
        <v>NC</v>
      </c>
      <c r="HH74" t="str">
        <f t="shared" si="374"/>
        <v>OC</v>
      </c>
      <c r="HI74" cm="1">
        <f t="array" aca="1" ref="HI74" ca="1">INDIRECT(ADDRESS(ROW(), HI$3-$AF$1+$AF$3))+VLOOKUP($AS74, INDIRECT(ADDRESS($AF$4, COLUMN()-$AF$2-HI$3)&amp;":"&amp;ADDRESS($AF$5, COLUMN()-$AF$1-HI$3)), HI$3, FALSE)+VLOOKUP($AT74, INDIRECT(ADDRESS($AF$4, COLUMN()-$AF$2-HI$3)&amp;":"&amp;ADDRESS($AF$5, COLUMN()-$AF$1-HI$3)), HI$3, FALSE)</f>
        <v>5415</v>
      </c>
      <c r="HJ74" cm="1">
        <f t="array" aca="1" ref="HJ74" ca="1">INDIRECT(ADDRESS(ROW(), HJ$3-$AF$1+$AF$3))+VLOOKUP($AS74, INDIRECT(ADDRESS($AF$4, COLUMN()-$AF$2-HJ$3)&amp;":"&amp;ADDRESS($AF$5, COLUMN()-$AF$1-HJ$3)), HJ$3, FALSE)+VLOOKUP($AT74, INDIRECT(ADDRESS($AF$4, COLUMN()-$AF$2-HJ$3)&amp;":"&amp;ADDRESS($AF$5, COLUMN()-$AF$1-HJ$3)), HJ$3, FALSE)</f>
        <v>3812</v>
      </c>
      <c r="HK74" cm="1">
        <f t="array" aca="1" ref="HK74" ca="1">INDIRECT(ADDRESS(ROW(), HK$3-$AF$1+$AF$3))+VLOOKUP($AS74, INDIRECT(ADDRESS($AF$4, COLUMN()-$AF$2-HK$3)&amp;":"&amp;ADDRESS($AF$5, COLUMN()-$AF$1-HK$3)), HK$3, FALSE)+VLOOKUP($AT74, INDIRECT(ADDRESS($AF$4, COLUMN()-$AF$2-HK$3)&amp;":"&amp;ADDRESS($AF$5, COLUMN()-$AF$1-HK$3)), HK$3, FALSE)</f>
        <v>762</v>
      </c>
      <c r="HL74" cm="1">
        <f t="array" aca="1" ref="HL74" ca="1">INDIRECT(ADDRESS(ROW(), HL$3-$AF$1+$AF$3))+VLOOKUP($AS74, INDIRECT(ADDRESS($AF$4, COLUMN()-$AF$2-HL$3)&amp;":"&amp;ADDRESS($AF$5, COLUMN()-$AF$1-HL$3)), HL$3, FALSE)+VLOOKUP($AT74, INDIRECT(ADDRESS($AF$4, COLUMN()-$AF$2-HL$3)&amp;":"&amp;ADDRESS($AF$5, COLUMN()-$AF$1-HL$3)), HL$3, FALSE)</f>
        <v>4098</v>
      </c>
      <c r="HM74" cm="1">
        <f t="array" aca="1" ref="HM74" ca="1">INDIRECT(ADDRESS(ROW(), HM$3-$AF$1+$AF$3))+VLOOKUP($AS74, INDIRECT(ADDRESS($AF$4, COLUMN()-$AF$2-HM$3)&amp;":"&amp;ADDRESS($AF$5, COLUMN()-$AF$1-HM$3)), HM$3, FALSE)+VLOOKUP($AT74, INDIRECT(ADDRESS($AF$4, COLUMN()-$AF$2-HM$3)&amp;":"&amp;ADDRESS($AF$5, COLUMN()-$AF$1-HM$3)), HM$3, FALSE)</f>
        <v>3735</v>
      </c>
      <c r="HN74" cm="1">
        <f t="array" aca="1" ref="HN74" ca="1">INDIRECT(ADDRESS(ROW(), HN$3-$AF$1+$AF$3))+VLOOKUP($AS74, INDIRECT(ADDRESS($AF$4, COLUMN()-$AF$2-HN$3)&amp;":"&amp;ADDRESS($AF$5, COLUMN()-$AF$1-HN$3)), HN$3, FALSE)+VLOOKUP($AT74, INDIRECT(ADDRESS($AF$4, COLUMN()-$AF$2-HN$3)&amp;":"&amp;ADDRESS($AF$5, COLUMN()-$AF$1-HN$3)), HN$3, FALSE)</f>
        <v>4218</v>
      </c>
      <c r="HO74" cm="1">
        <f t="array" aca="1" ref="HO74" ca="1">INDIRECT(ADDRESS(ROW(), HO$3-$AF$1+$AF$3))+VLOOKUP($AS74, INDIRECT(ADDRESS($AF$4, COLUMN()-$AF$2-HO$3)&amp;":"&amp;ADDRESS($AF$5, COLUMN()-$AF$1-HO$3)), HO$3, FALSE)+VLOOKUP($AT74, INDIRECT(ADDRESS($AF$4, COLUMN()-$AF$2-HO$3)&amp;":"&amp;ADDRESS($AF$5, COLUMN()-$AF$1-HO$3)), HO$3, FALSE)</f>
        <v>2614</v>
      </c>
      <c r="HP74" cm="1">
        <f t="array" aca="1" ref="HP74" ca="1">INDIRECT(ADDRESS(ROW(), HP$3-$AF$1+$AF$3))+VLOOKUP($AS74, INDIRECT(ADDRESS($AF$4, COLUMN()-$AF$2-HP$3)&amp;":"&amp;ADDRESS($AF$5, COLUMN()-$AF$1-HP$3)), HP$3, FALSE)+VLOOKUP($AT74, INDIRECT(ADDRESS($AF$4, COLUMN()-$AF$2-HP$3)&amp;":"&amp;ADDRESS($AF$5, COLUMN()-$AF$1-HP$3)), HP$3, FALSE)</f>
        <v>2851</v>
      </c>
      <c r="HQ74" cm="1">
        <f t="array" aca="1" ref="HQ74" ca="1">INDIRECT(ADDRESS(ROW(), HQ$3-$AF$1+$AF$3))+VLOOKUP($AS74, INDIRECT(ADDRESS($AF$4, COLUMN()-$AF$2-HQ$3)&amp;":"&amp;ADDRESS($AF$5, COLUMN()-$AF$1-HQ$3)), HQ$3, FALSE)+VLOOKUP($AT74, INDIRECT(ADDRESS($AF$4, COLUMN()-$AF$2-HQ$3)&amp;":"&amp;ADDRESS($AF$5, COLUMN()-$AF$1-HQ$3)), HQ$3, FALSE)</f>
        <v>2656</v>
      </c>
      <c r="HR74" cm="1">
        <f t="array" aca="1" ref="HR74" ca="1">INDIRECT(ADDRESS(ROW(), HR$3-$AF$1+$AF$3))+VLOOKUP($AS74, INDIRECT(ADDRESS($AF$4, COLUMN()-$AF$2-HR$3)&amp;":"&amp;ADDRESS($AF$5, COLUMN()-$AF$1-HR$3)), HR$3, FALSE)+VLOOKUP($AT74, INDIRECT(ADDRESS($AF$4, COLUMN()-$AF$2-HR$3)&amp;":"&amp;ADDRESS($AF$5, COLUMN()-$AF$1-HR$3)), HR$3, FALSE)</f>
        <v>2606</v>
      </c>
      <c r="HS74" t="str">
        <f t="shared" si="375"/>
        <v>ON</v>
      </c>
      <c r="HT74" t="str">
        <f t="shared" si="376"/>
        <v>NC</v>
      </c>
      <c r="HU74" t="str">
        <f t="shared" si="377"/>
        <v>OC</v>
      </c>
      <c r="HV74" cm="1">
        <f t="array" aca="1" ref="HV74" ca="1">INDIRECT(ADDRESS(ROW(), HV$3-$AF$1+$AF$3))+VLOOKUP($AS74, INDIRECT(ADDRESS($AF$4, COLUMN()-$AF$2-HV$3)&amp;":"&amp;ADDRESS($AF$5, COLUMN()-$AF$1-HV$3)), HV$3, FALSE)+VLOOKUP($AT74, INDIRECT(ADDRESS($AF$4, COLUMN()-$AF$2-HV$3)&amp;":"&amp;ADDRESS($AF$5, COLUMN()-$AF$1-HV$3)), HV$3, FALSE)</f>
        <v>10833</v>
      </c>
      <c r="HW74" cm="1">
        <f t="array" aca="1" ref="HW74" ca="1">INDIRECT(ADDRESS(ROW(), HW$3-$AF$1+$AF$3))+VLOOKUP($AS74, INDIRECT(ADDRESS($AF$4, COLUMN()-$AF$2-HW$3)&amp;":"&amp;ADDRESS($AF$5, COLUMN()-$AF$1-HW$3)), HW$3, FALSE)+VLOOKUP($AT74, INDIRECT(ADDRESS($AF$4, COLUMN()-$AF$2-HW$3)&amp;":"&amp;ADDRESS($AF$5, COLUMN()-$AF$1-HW$3)), HW$3, FALSE)</f>
        <v>7546</v>
      </c>
      <c r="HX74" cm="1">
        <f t="array" aca="1" ref="HX74" ca="1">INDIRECT(ADDRESS(ROW(), HX$3-$AF$1+$AF$3))+VLOOKUP($AS74, INDIRECT(ADDRESS($AF$4, COLUMN()-$AF$2-HX$3)&amp;":"&amp;ADDRESS($AF$5, COLUMN()-$AF$1-HX$3)), HX$3, FALSE)+VLOOKUP($AT74, INDIRECT(ADDRESS($AF$4, COLUMN()-$AF$2-HX$3)&amp;":"&amp;ADDRESS($AF$5, COLUMN()-$AF$1-HX$3)), HX$3, FALSE)</f>
        <v>1508</v>
      </c>
      <c r="HY74" cm="1">
        <f t="array" aca="1" ref="HY74" ca="1">INDIRECT(ADDRESS(ROW(), HY$3-$AF$1+$AF$3))+VLOOKUP($AS74, INDIRECT(ADDRESS($AF$4, COLUMN()-$AF$2-HY$3)&amp;":"&amp;ADDRESS($AF$5, COLUMN()-$AF$1-HY$3)), HY$3, FALSE)+VLOOKUP($AT74, INDIRECT(ADDRESS($AF$4, COLUMN()-$AF$2-HY$3)&amp;":"&amp;ADDRESS($AF$5, COLUMN()-$AF$1-HY$3)), HY$3, FALSE)</f>
        <v>8290</v>
      </c>
      <c r="HZ74" cm="1">
        <f t="array" aca="1" ref="HZ74" ca="1">INDIRECT(ADDRESS(ROW(), HZ$3-$AF$1+$AF$3))+VLOOKUP($AS74, INDIRECT(ADDRESS($AF$4, COLUMN()-$AF$2-HZ$3)&amp;":"&amp;ADDRESS($AF$5, COLUMN()-$AF$1-HZ$3)), HZ$3, FALSE)+VLOOKUP($AT74, INDIRECT(ADDRESS($AF$4, COLUMN()-$AF$2-HZ$3)&amp;":"&amp;ADDRESS($AF$5, COLUMN()-$AF$1-HZ$3)), HZ$3, FALSE)</f>
        <v>7356</v>
      </c>
      <c r="IA74" cm="1">
        <f t="array" aca="1" ref="IA74" ca="1">INDIRECT(ADDRESS(ROW(), IA$3-$AF$1+$AF$3))+VLOOKUP($AS74, INDIRECT(ADDRESS($AF$4, COLUMN()-$AF$2-IA$3)&amp;":"&amp;ADDRESS($AF$5, COLUMN()-$AF$1-IA$3)), IA$3, FALSE)+VLOOKUP($AT74, INDIRECT(ADDRESS($AF$4, COLUMN()-$AF$2-IA$3)&amp;":"&amp;ADDRESS($AF$5, COLUMN()-$AF$1-IA$3)), IA$3, FALSE)</f>
        <v>8520</v>
      </c>
      <c r="IB74" cm="1">
        <f t="array" aca="1" ref="IB74" ca="1">INDIRECT(ADDRESS(ROW(), IB$3-$AF$1+$AF$3))+VLOOKUP($AS74, INDIRECT(ADDRESS($AF$4, COLUMN()-$AF$2-IB$3)&amp;":"&amp;ADDRESS($AF$5, COLUMN()-$AF$1-IB$3)), IB$3, FALSE)+VLOOKUP($AT74, INDIRECT(ADDRESS($AF$4, COLUMN()-$AF$2-IB$3)&amp;":"&amp;ADDRESS($AF$5, COLUMN()-$AF$1-IB$3)), IB$3, FALSE)</f>
        <v>5341</v>
      </c>
      <c r="IC74" cm="1">
        <f t="array" aca="1" ref="IC74" ca="1">INDIRECT(ADDRESS(ROW(), IC$3-$AF$1+$AF$3))+VLOOKUP($AS74, INDIRECT(ADDRESS($AF$4, COLUMN()-$AF$2-IC$3)&amp;":"&amp;ADDRESS($AF$5, COLUMN()-$AF$1-IC$3)), IC$3, FALSE)+VLOOKUP($AT74, INDIRECT(ADDRESS($AF$4, COLUMN()-$AF$2-IC$3)&amp;":"&amp;ADDRESS($AF$5, COLUMN()-$AF$1-IC$3)), IC$3, FALSE)</f>
        <v>5815</v>
      </c>
      <c r="ID74" cm="1">
        <f t="array" aca="1" ref="ID74" ca="1">INDIRECT(ADDRESS(ROW(), ID$3-$AF$1+$AF$3))+VLOOKUP($AS74, INDIRECT(ADDRESS($AF$4, COLUMN()-$AF$2-ID$3)&amp;":"&amp;ADDRESS($AF$5, COLUMN()-$AF$1-ID$3)), ID$3, FALSE)+VLOOKUP($AT74, INDIRECT(ADDRESS($AF$4, COLUMN()-$AF$2-ID$3)&amp;":"&amp;ADDRESS($AF$5, COLUMN()-$AF$1-ID$3)), ID$3, FALSE)</f>
        <v>5194</v>
      </c>
      <c r="IE74" cm="1">
        <f t="array" aca="1" ref="IE74" ca="1">INDIRECT(ADDRESS(ROW(), IE$3-$AF$1+$AF$3))+VLOOKUP($AS74, INDIRECT(ADDRESS($AF$4, COLUMN()-$AF$2-IE$3)&amp;":"&amp;ADDRESS($AF$5, COLUMN()-$AF$1-IE$3)), IE$3, FALSE)+VLOOKUP($AT74, INDIRECT(ADDRESS($AF$4, COLUMN()-$AF$2-IE$3)&amp;":"&amp;ADDRESS($AF$5, COLUMN()-$AF$1-IE$3)), IE$3, FALSE)</f>
        <v>5132</v>
      </c>
      <c r="IF74" t="str">
        <f t="shared" si="378"/>
        <v>ON</v>
      </c>
      <c r="IG74" t="str">
        <f t="shared" si="379"/>
        <v>NC</v>
      </c>
      <c r="IH74" t="str">
        <f t="shared" si="380"/>
        <v>OC</v>
      </c>
      <c r="II74" cm="1">
        <f t="array" aca="1" ref="II74" ca="1">INDIRECT(ADDRESS(ROW(), II$3-$AF$1+$AF$3))+VLOOKUP($AS74, INDIRECT(ADDRESS($AF$4, COLUMN()-$AF$2-II$3)&amp;":"&amp;ADDRESS($AF$5, COLUMN()-$AF$1-II$3)), II$3, FALSE)+VLOOKUP($AT74, INDIRECT(ADDRESS($AF$4, COLUMN()-$AF$2-II$3)&amp;":"&amp;ADDRESS($AF$5, COLUMN()-$AF$1-II$3)), II$3, FALSE)</f>
        <v>21656</v>
      </c>
      <c r="IJ74" cm="1">
        <f t="array" aca="1" ref="IJ74" ca="1">INDIRECT(ADDRESS(ROW(), IJ$3-$AF$1+$AF$3))+VLOOKUP($AS74, INDIRECT(ADDRESS($AF$4, COLUMN()-$AF$2-IJ$3)&amp;":"&amp;ADDRESS($AF$5, COLUMN()-$AF$1-IJ$3)), IJ$3, FALSE)+VLOOKUP($AT74, INDIRECT(ADDRESS($AF$4, COLUMN()-$AF$2-IJ$3)&amp;":"&amp;ADDRESS($AF$5, COLUMN()-$AF$1-IJ$3)), IJ$3, FALSE)</f>
        <v>15104</v>
      </c>
      <c r="IK74" cm="1">
        <f t="array" aca="1" ref="IK74" ca="1">INDIRECT(ADDRESS(ROW(), IK$3-$AF$1+$AF$3))+VLOOKUP($AS74, INDIRECT(ADDRESS($AF$4, COLUMN()-$AF$2-IK$3)&amp;":"&amp;ADDRESS($AF$5, COLUMN()-$AF$1-IK$3)), IK$3, FALSE)+VLOOKUP($AT74, INDIRECT(ADDRESS($AF$4, COLUMN()-$AF$2-IK$3)&amp;":"&amp;ADDRESS($AF$5, COLUMN()-$AF$1-IK$3)), IK$3, FALSE)</f>
        <v>3021</v>
      </c>
      <c r="IL74" cm="1">
        <f t="array" aca="1" ref="IL74" ca="1">INDIRECT(ADDRESS(ROW(), IL$3-$AF$1+$AF$3))+VLOOKUP($AS74, INDIRECT(ADDRESS($AF$4, COLUMN()-$AF$2-IL$3)&amp;":"&amp;ADDRESS($AF$5, COLUMN()-$AF$1-IL$3)), IL$3, FALSE)+VLOOKUP($AT74, INDIRECT(ADDRESS($AF$4, COLUMN()-$AF$2-IL$3)&amp;":"&amp;ADDRESS($AF$5, COLUMN()-$AF$1-IL$3)), IL$3, FALSE)</f>
        <v>16616</v>
      </c>
      <c r="IM74" cm="1">
        <f t="array" aca="1" ref="IM74" ca="1">INDIRECT(ADDRESS(ROW(), IM$3-$AF$1+$AF$3))+VLOOKUP($AS74, INDIRECT(ADDRESS($AF$4, COLUMN()-$AF$2-IM$3)&amp;":"&amp;ADDRESS($AF$5, COLUMN()-$AF$1-IM$3)), IM$3, FALSE)+VLOOKUP($AT74, INDIRECT(ADDRESS($AF$4, COLUMN()-$AF$2-IM$3)&amp;":"&amp;ADDRESS($AF$5, COLUMN()-$AF$1-IM$3)), IM$3, FALSE)</f>
        <v>14610</v>
      </c>
      <c r="IN74" cm="1">
        <f t="array" aca="1" ref="IN74" ca="1">INDIRECT(ADDRESS(ROW(), IN$3-$AF$1+$AF$3))+VLOOKUP($AS74, INDIRECT(ADDRESS($AF$4, COLUMN()-$AF$2-IN$3)&amp;":"&amp;ADDRESS($AF$5, COLUMN()-$AF$1-IN$3)), IN$3, FALSE)+VLOOKUP($AT74, INDIRECT(ADDRESS($AF$4, COLUMN()-$AF$2-IN$3)&amp;":"&amp;ADDRESS($AF$5, COLUMN()-$AF$1-IN$3)), IN$3, FALSE)</f>
        <v>17002</v>
      </c>
      <c r="IO74" cm="1">
        <f t="array" aca="1" ref="IO74" ca="1">INDIRECT(ADDRESS(ROW(), IO$3-$AF$1+$AF$3))+VLOOKUP($AS74, INDIRECT(ADDRESS($AF$4, COLUMN()-$AF$2-IO$3)&amp;":"&amp;ADDRESS($AF$5, COLUMN()-$AF$1-IO$3)), IO$3, FALSE)+VLOOKUP($AT74, INDIRECT(ADDRESS($AF$4, COLUMN()-$AF$2-IO$3)&amp;":"&amp;ADDRESS($AF$5, COLUMN()-$AF$1-IO$3)), IO$3, FALSE)</f>
        <v>10807</v>
      </c>
      <c r="IP74" cm="1">
        <f t="array" aca="1" ref="IP74" ca="1">INDIRECT(ADDRESS(ROW(), IP$3-$AF$1+$AF$3))+VLOOKUP($AS74, INDIRECT(ADDRESS($AF$4, COLUMN()-$AF$2-IP$3)&amp;":"&amp;ADDRESS($AF$5, COLUMN()-$AF$1-IP$3)), IP$3, FALSE)+VLOOKUP($AT74, INDIRECT(ADDRESS($AF$4, COLUMN()-$AF$2-IP$3)&amp;":"&amp;ADDRESS($AF$5, COLUMN()-$AF$1-IP$3)), IP$3, FALSE)</f>
        <v>11855</v>
      </c>
      <c r="IQ74" cm="1">
        <f t="array" aca="1" ref="IQ74" ca="1">INDIRECT(ADDRESS(ROW(), IQ$3-$AF$1+$AF$3))+VLOOKUP($AS74, INDIRECT(ADDRESS($AF$4, COLUMN()-$AF$2-IQ$3)&amp;":"&amp;ADDRESS($AF$5, COLUMN()-$AF$1-IQ$3)), IQ$3, FALSE)+VLOOKUP($AT74, INDIRECT(ADDRESS($AF$4, COLUMN()-$AF$2-IQ$3)&amp;":"&amp;ADDRESS($AF$5, COLUMN()-$AF$1-IQ$3)), IQ$3, FALSE)</f>
        <v>10312</v>
      </c>
      <c r="IR74" cm="1">
        <f t="array" aca="1" ref="IR74" ca="1">INDIRECT(ADDRESS(ROW(), IR$3-$AF$1+$AF$3))+VLOOKUP($AS74, INDIRECT(ADDRESS($AF$4, COLUMN()-$AF$2-IR$3)&amp;":"&amp;ADDRESS($AF$5, COLUMN()-$AF$1-IR$3)), IR$3, FALSE)+VLOOKUP($AT74, INDIRECT(ADDRESS($AF$4, COLUMN()-$AF$2-IR$3)&amp;":"&amp;ADDRESS($AF$5, COLUMN()-$AF$1-IR$3)), IR$3, FALSE)</f>
        <v>10088</v>
      </c>
      <c r="IS74" t="str">
        <f t="shared" si="381"/>
        <v>ON</v>
      </c>
      <c r="IT74" t="str">
        <f t="shared" si="382"/>
        <v>NC</v>
      </c>
      <c r="IU74" t="str">
        <f t="shared" si="383"/>
        <v>OC</v>
      </c>
      <c r="IV74" cm="1">
        <f t="array" aca="1" ref="IV74" ca="1">INDIRECT(ADDRESS(ROW(), IV$3-$AF$1+$AF$3))+VLOOKUP($AS74, INDIRECT(ADDRESS($AF$4, COLUMN()-$AF$2-IV$3)&amp;":"&amp;ADDRESS($AF$5, COLUMN()-$AF$1-IV$3)), IV$3, FALSE)+VLOOKUP($AT74, INDIRECT(ADDRESS($AF$4, COLUMN()-$AF$2-IV$3)&amp;":"&amp;ADDRESS($AF$5, COLUMN()-$AF$1-IV$3)), IV$3, FALSE)</f>
        <v>43156</v>
      </c>
      <c r="IW74" cm="1">
        <f t="array" aca="1" ref="IW74" ca="1">INDIRECT(ADDRESS(ROW(), IW$3-$AF$1+$AF$3))+VLOOKUP($AS74, INDIRECT(ADDRESS($AF$4, COLUMN()-$AF$2-IW$3)&amp;":"&amp;ADDRESS($AF$5, COLUMN()-$AF$1-IW$3)), IW$3, FALSE)+VLOOKUP($AT74, INDIRECT(ADDRESS($AF$4, COLUMN()-$AF$2-IW$3)&amp;":"&amp;ADDRESS($AF$5, COLUMN()-$AF$1-IW$3)), IW$3, FALSE)</f>
        <v>30378</v>
      </c>
      <c r="IX74" cm="1">
        <f t="array" aca="1" ref="IX74" ca="1">INDIRECT(ADDRESS(ROW(), IX$3-$AF$1+$AF$3))+VLOOKUP($AS74, INDIRECT(ADDRESS($AF$4, COLUMN()-$AF$2-IX$3)&amp;":"&amp;ADDRESS($AF$5, COLUMN()-$AF$1-IX$3)), IX$3, FALSE)+VLOOKUP($AT74, INDIRECT(ADDRESS($AF$4, COLUMN()-$AF$2-IX$3)&amp;":"&amp;ADDRESS($AF$5, COLUMN()-$AF$1-IX$3)), IX$3, FALSE)</f>
        <v>6026</v>
      </c>
      <c r="IY74" cm="1">
        <f t="array" aca="1" ref="IY74" ca="1">INDIRECT(ADDRESS(ROW(), IY$3-$AF$1+$AF$3))+VLOOKUP($AS74, INDIRECT(ADDRESS($AF$4, COLUMN()-$AF$2-IY$3)&amp;":"&amp;ADDRESS($AF$5, COLUMN()-$AF$1-IY$3)), IY$3, FALSE)+VLOOKUP($AT74, INDIRECT(ADDRESS($AF$4, COLUMN()-$AF$2-IY$3)&amp;":"&amp;ADDRESS($AF$5, COLUMN()-$AF$1-IY$3)), IY$3, FALSE)</f>
        <v>33321</v>
      </c>
      <c r="IZ74" cm="1">
        <f t="array" aca="1" ref="IZ74" ca="1">INDIRECT(ADDRESS(ROW(), IZ$3-$AF$1+$AF$3))+VLOOKUP($AS74, INDIRECT(ADDRESS($AF$4, COLUMN()-$AF$2-IZ$3)&amp;":"&amp;ADDRESS($AF$5, COLUMN()-$AF$1-IZ$3)), IZ$3, FALSE)+VLOOKUP($AT74, INDIRECT(ADDRESS($AF$4, COLUMN()-$AF$2-IZ$3)&amp;":"&amp;ADDRESS($AF$5, COLUMN()-$AF$1-IZ$3)), IZ$3, FALSE)</f>
        <v>28990</v>
      </c>
      <c r="JA74" cm="1">
        <f t="array" aca="1" ref="JA74" ca="1">INDIRECT(ADDRESS(ROW(), JA$3-$AF$1+$AF$3))+VLOOKUP($AS74, INDIRECT(ADDRESS($AF$4, COLUMN()-$AF$2-JA$3)&amp;":"&amp;ADDRESS($AF$5, COLUMN()-$AF$1-JA$3)), JA$3, FALSE)+VLOOKUP($AT74, INDIRECT(ADDRESS($AF$4, COLUMN()-$AF$2-JA$3)&amp;":"&amp;ADDRESS($AF$5, COLUMN()-$AF$1-JA$3)), JA$3, FALSE)</f>
        <v>34228</v>
      </c>
      <c r="JB74" cm="1">
        <f t="array" aca="1" ref="JB74" ca="1">INDIRECT(ADDRESS(ROW(), JB$3-$AF$1+$AF$3))+VLOOKUP($AS74, INDIRECT(ADDRESS($AF$4, COLUMN()-$AF$2-JB$3)&amp;":"&amp;ADDRESS($AF$5, COLUMN()-$AF$1-JB$3)), JB$3, FALSE)+VLOOKUP($AT74, INDIRECT(ADDRESS($AF$4, COLUMN()-$AF$2-JB$3)&amp;":"&amp;ADDRESS($AF$5, COLUMN()-$AF$1-JB$3)), JB$3, FALSE)</f>
        <v>21818</v>
      </c>
      <c r="JC74" cm="1">
        <f t="array" aca="1" ref="JC74" ca="1">INDIRECT(ADDRESS(ROW(), JC$3-$AF$1+$AF$3))+VLOOKUP($AS74, INDIRECT(ADDRESS($AF$4, COLUMN()-$AF$2-JC$3)&amp;":"&amp;ADDRESS($AF$5, COLUMN()-$AF$1-JC$3)), JC$3, FALSE)+VLOOKUP($AT74, INDIRECT(ADDRESS($AF$4, COLUMN()-$AF$2-JC$3)&amp;":"&amp;ADDRESS($AF$5, COLUMN()-$AF$1-JC$3)), JC$3, FALSE)</f>
        <v>23874</v>
      </c>
      <c r="JD74" cm="1">
        <f t="array" aca="1" ref="JD74" ca="1">INDIRECT(ADDRESS(ROW(), JD$3-$AF$1+$AF$3))+VLOOKUP($AS74, INDIRECT(ADDRESS($AF$4, COLUMN()-$AF$2-JD$3)&amp;":"&amp;ADDRESS($AF$5, COLUMN()-$AF$1-JD$3)), JD$3, FALSE)+VLOOKUP($AT74, INDIRECT(ADDRESS($AF$4, COLUMN()-$AF$2-JD$3)&amp;":"&amp;ADDRESS($AF$5, COLUMN()-$AF$1-JD$3)), JD$3, FALSE)</f>
        <v>20409</v>
      </c>
      <c r="JE74" cm="1">
        <f t="array" aca="1" ref="JE74" ca="1">INDIRECT(ADDRESS(ROW(), JE$3-$AF$1+$AF$3))+VLOOKUP($AS74, INDIRECT(ADDRESS($AF$4, COLUMN()-$AF$2-JE$3)&amp;":"&amp;ADDRESS($AF$5, COLUMN()-$AF$1-JE$3)), JE$3, FALSE)+VLOOKUP($AT74, INDIRECT(ADDRESS($AF$4, COLUMN()-$AF$2-JE$3)&amp;":"&amp;ADDRESS($AF$5, COLUMN()-$AF$1-JE$3)), JE$3, FALSE)</f>
        <v>19943</v>
      </c>
      <c r="JF74" t="str">
        <f t="shared" si="384"/>
        <v>ON</v>
      </c>
      <c r="JG74" t="str">
        <f t="shared" si="385"/>
        <v>NC</v>
      </c>
      <c r="JH74" t="str">
        <f t="shared" si="386"/>
        <v>OC</v>
      </c>
      <c r="JI74" cm="1">
        <f t="array" aca="1" ref="JI74" ca="1">INDIRECT(ADDRESS(ROW(), JI$3-$AF$1+$AF$3))+VLOOKUP($AS74, INDIRECT(ADDRESS($AF$4, COLUMN()-$AF$2-JI$3)&amp;":"&amp;ADDRESS($AF$5, COLUMN()-$AF$1-JI$3)), JI$3, FALSE)+VLOOKUP($AT74, INDIRECT(ADDRESS($AF$4, COLUMN()-$AF$2-JI$3)&amp;":"&amp;ADDRESS($AF$5, COLUMN()-$AF$1-JI$3)), JI$3, FALSE)</f>
        <v>86180</v>
      </c>
      <c r="JJ74" cm="1">
        <f t="array" aca="1" ref="JJ74" ca="1">INDIRECT(ADDRESS(ROW(), JJ$3-$AF$1+$AF$3))+VLOOKUP($AS74, INDIRECT(ADDRESS($AF$4, COLUMN()-$AF$2-JJ$3)&amp;":"&amp;ADDRESS($AF$5, COLUMN()-$AF$1-JJ$3)), JJ$3, FALSE)+VLOOKUP($AT74, INDIRECT(ADDRESS($AF$4, COLUMN()-$AF$2-JJ$3)&amp;":"&amp;ADDRESS($AF$5, COLUMN()-$AF$1-JJ$3)), JJ$3, FALSE)</f>
        <v>61130</v>
      </c>
      <c r="JK74" cm="1">
        <f t="array" aca="1" ref="JK74" ca="1">INDIRECT(ADDRESS(ROW(), JK$3-$AF$1+$AF$3))+VLOOKUP($AS74, INDIRECT(ADDRESS($AF$4, COLUMN()-$AF$2-JK$3)&amp;":"&amp;ADDRESS($AF$5, COLUMN()-$AF$1-JK$3)), JK$3, FALSE)+VLOOKUP($AT74, INDIRECT(ADDRESS($AF$4, COLUMN()-$AF$2-JK$3)&amp;":"&amp;ADDRESS($AF$5, COLUMN()-$AF$1-JK$3)), JK$3, FALSE)</f>
        <v>12034</v>
      </c>
      <c r="JL74" cm="1">
        <f t="array" aca="1" ref="JL74" ca="1">INDIRECT(ADDRESS(ROW(), JL$3-$AF$1+$AF$3))+VLOOKUP($AS74, INDIRECT(ADDRESS($AF$4, COLUMN()-$AF$2-JL$3)&amp;":"&amp;ADDRESS($AF$5, COLUMN()-$AF$1-JL$3)), JL$3, FALSE)+VLOOKUP($AT74, INDIRECT(ADDRESS($AF$4, COLUMN()-$AF$2-JL$3)&amp;":"&amp;ADDRESS($AF$5, COLUMN()-$AF$1-JL$3)), JL$3, FALSE)</f>
        <v>66561</v>
      </c>
      <c r="JM74" cm="1">
        <f t="array" aca="1" ref="JM74" ca="1">INDIRECT(ADDRESS(ROW(), JM$3-$AF$1+$AF$3))+VLOOKUP($AS74, INDIRECT(ADDRESS($AF$4, COLUMN()-$AF$2-JM$3)&amp;":"&amp;ADDRESS($AF$5, COLUMN()-$AF$1-JM$3)), JM$3, FALSE)+VLOOKUP($AT74, INDIRECT(ADDRESS($AF$4, COLUMN()-$AF$2-JM$3)&amp;":"&amp;ADDRESS($AF$5, COLUMN()-$AF$1-JM$3)), JM$3, FALSE)</f>
        <v>57839</v>
      </c>
      <c r="JN74" cm="1">
        <f t="array" aca="1" ref="JN74" ca="1">INDIRECT(ADDRESS(ROW(), JN$3-$AF$1+$AF$3))+VLOOKUP($AS74, INDIRECT(ADDRESS($AF$4, COLUMN()-$AF$2-JN$3)&amp;":"&amp;ADDRESS($AF$5, COLUMN()-$AF$1-JN$3)), JN$3, FALSE)+VLOOKUP($AT74, INDIRECT(ADDRESS($AF$4, COLUMN()-$AF$2-JN$3)&amp;":"&amp;ADDRESS($AF$5, COLUMN()-$AF$1-JN$3)), JN$3, FALSE)</f>
        <v>68520</v>
      </c>
      <c r="JO74" cm="1">
        <f t="array" aca="1" ref="JO74" ca="1">INDIRECT(ADDRESS(ROW(), JO$3-$AF$1+$AF$3))+VLOOKUP($AS74, INDIRECT(ADDRESS($AF$4, COLUMN()-$AF$2-JO$3)&amp;":"&amp;ADDRESS($AF$5, COLUMN()-$AF$1-JO$3)), JO$3, FALSE)+VLOOKUP($AT74, INDIRECT(ADDRESS($AF$4, COLUMN()-$AF$2-JO$3)&amp;":"&amp;ADDRESS($AF$5, COLUMN()-$AF$1-JO$3)), JO$3, FALSE)</f>
        <v>43692</v>
      </c>
      <c r="JP74" cm="1">
        <f t="array" aca="1" ref="JP74" ca="1">INDIRECT(ADDRESS(ROW(), JP$3-$AF$1+$AF$3))+VLOOKUP($AS74, INDIRECT(ADDRESS($AF$4, COLUMN()-$AF$2-JP$3)&amp;":"&amp;ADDRESS($AF$5, COLUMN()-$AF$1-JP$3)), JP$3, FALSE)+VLOOKUP($AT74, INDIRECT(ADDRESS($AF$4, COLUMN()-$AF$2-JP$3)&amp;":"&amp;ADDRESS($AF$5, COLUMN()-$AF$1-JP$3)), JP$3, FALSE)</f>
        <v>48138</v>
      </c>
      <c r="JQ74" cm="1">
        <f t="array" aca="1" ref="JQ74" ca="1">INDIRECT(ADDRESS(ROW(), JQ$3-$AF$1+$AF$3))+VLOOKUP($AS74, INDIRECT(ADDRESS($AF$4, COLUMN()-$AF$2-JQ$3)&amp;":"&amp;ADDRESS($AF$5, COLUMN()-$AF$1-JQ$3)), JQ$3, FALSE)+VLOOKUP($AT74, INDIRECT(ADDRESS($AF$4, COLUMN()-$AF$2-JQ$3)&amp;":"&amp;ADDRESS($AF$5, COLUMN()-$AF$1-JQ$3)), JQ$3, FALSE)</f>
        <v>40697</v>
      </c>
      <c r="JR74" cm="1">
        <f t="array" aca="1" ref="JR74" ca="1">INDIRECT(ADDRESS(ROW(), JR$3-$AF$1+$AF$3))+VLOOKUP($AS74, INDIRECT(ADDRESS($AF$4, COLUMN()-$AF$2-JR$3)&amp;":"&amp;ADDRESS($AF$5, COLUMN()-$AF$1-JR$3)), JR$3, FALSE)+VLOOKUP($AT74, INDIRECT(ADDRESS($AF$4, COLUMN()-$AF$2-JR$3)&amp;":"&amp;ADDRESS($AF$5, COLUMN()-$AF$1-JR$3)), JR$3, FALSE)</f>
        <v>39496</v>
      </c>
      <c r="JS74" t="str">
        <f t="shared" si="387"/>
        <v>ON</v>
      </c>
      <c r="JT74" t="str">
        <f t="shared" si="388"/>
        <v>NC</v>
      </c>
      <c r="JU74" t="str">
        <f t="shared" si="389"/>
        <v>OC</v>
      </c>
      <c r="JV74" cm="1">
        <f t="array" aca="1" ref="JV74" ca="1">INDIRECT(ADDRESS(ROW(), JV$3-$AF$1+$AF$3))+VLOOKUP($AS74, INDIRECT(ADDRESS($AF$4, COLUMN()-$AF$2-JV$3)&amp;":"&amp;ADDRESS($AF$5, COLUMN()-$AF$1-JV$3)), JV$3, FALSE)+VLOOKUP($AT74, INDIRECT(ADDRESS($AF$4, COLUMN()-$AF$2-JV$3)&amp;":"&amp;ADDRESS($AF$5, COLUMN()-$AF$1-JV$3)), JV$3, FALSE)</f>
        <v>172136</v>
      </c>
      <c r="JW74" cm="1">
        <f t="array" aca="1" ref="JW74" ca="1">INDIRECT(ADDRESS(ROW(), JW$3-$AF$1+$AF$3))+VLOOKUP($AS74, INDIRECT(ADDRESS($AF$4, COLUMN()-$AF$2-JW$3)&amp;":"&amp;ADDRESS($AF$5, COLUMN()-$AF$1-JW$3)), JW$3, FALSE)+VLOOKUP($AT74, INDIRECT(ADDRESS($AF$4, COLUMN()-$AF$2-JW$3)&amp;":"&amp;ADDRESS($AF$5, COLUMN()-$AF$1-JW$3)), JW$3, FALSE)</f>
        <v>122837</v>
      </c>
      <c r="JX74" cm="1">
        <f t="array" aca="1" ref="JX74" ca="1">INDIRECT(ADDRESS(ROW(), JX$3-$AF$1+$AF$3))+VLOOKUP($AS74, INDIRECT(ADDRESS($AF$4, COLUMN()-$AF$2-JX$3)&amp;":"&amp;ADDRESS($AF$5, COLUMN()-$AF$1-JX$3)), JX$3, FALSE)+VLOOKUP($AT74, INDIRECT(ADDRESS($AF$4, COLUMN()-$AF$2-JX$3)&amp;":"&amp;ADDRESS($AF$5, COLUMN()-$AF$1-JX$3)), JX$3, FALSE)</f>
        <v>23919</v>
      </c>
      <c r="JY74" cm="1">
        <f t="array" aca="1" ref="JY74" ca="1">INDIRECT(ADDRESS(ROW(), JY$3-$AF$1+$AF$3))+VLOOKUP($AS74, INDIRECT(ADDRESS($AF$4, COLUMN()-$AF$2-JY$3)&amp;":"&amp;ADDRESS($AF$5, COLUMN()-$AF$1-JY$3)), JY$3, FALSE)+VLOOKUP($AT74, INDIRECT(ADDRESS($AF$4, COLUMN()-$AF$2-JY$3)&amp;":"&amp;ADDRESS($AF$5, COLUMN()-$AF$1-JY$3)), JY$3, FALSE)</f>
        <v>133135</v>
      </c>
      <c r="JZ74" cm="1">
        <f t="array" aca="1" ref="JZ74" ca="1">INDIRECT(ADDRESS(ROW(), JZ$3-$AF$1+$AF$3))+VLOOKUP($AS74, INDIRECT(ADDRESS($AF$4, COLUMN()-$AF$2-JZ$3)&amp;":"&amp;ADDRESS($AF$5, COLUMN()-$AF$1-JZ$3)), JZ$3, FALSE)+VLOOKUP($AT74, INDIRECT(ADDRESS($AF$4, COLUMN()-$AF$2-JZ$3)&amp;":"&amp;ADDRESS($AF$5, COLUMN()-$AF$1-JZ$3)), JZ$3, FALSE)</f>
        <v>115663</v>
      </c>
      <c r="KA74" cm="1">
        <f t="array" aca="1" ref="KA74" ca="1">INDIRECT(ADDRESS(ROW(), KA$3-$AF$1+$AF$3))+VLOOKUP($AS74, INDIRECT(ADDRESS($AF$4, COLUMN()-$AF$2-KA$3)&amp;":"&amp;ADDRESS($AF$5, COLUMN()-$AF$1-KA$3)), KA$3, FALSE)+VLOOKUP($AT74, INDIRECT(ADDRESS($AF$4, COLUMN()-$AF$2-KA$3)&amp;":"&amp;ADDRESS($AF$5, COLUMN()-$AF$1-KA$3)), KA$3, FALSE)</f>
        <v>137330</v>
      </c>
      <c r="KB74" cm="1">
        <f t="array" aca="1" ref="KB74" ca="1">INDIRECT(ADDRESS(ROW(), KB$3-$AF$1+$AF$3))+VLOOKUP($AS74, INDIRECT(ADDRESS($AF$4, COLUMN()-$AF$2-KB$3)&amp;":"&amp;ADDRESS($AF$5, COLUMN()-$AF$1-KB$3)), KB$3, FALSE)+VLOOKUP($AT74, INDIRECT(ADDRESS($AF$4, COLUMN()-$AF$2-KB$3)&amp;":"&amp;ADDRESS($AF$5, COLUMN()-$AF$1-KB$3)), KB$3, FALSE)</f>
        <v>87638</v>
      </c>
      <c r="KC74" cm="1">
        <f t="array" aca="1" ref="KC74" ca="1">INDIRECT(ADDRESS(ROW(), KC$3-$AF$1+$AF$3))+VLOOKUP($AS74, INDIRECT(ADDRESS($AF$4, COLUMN()-$AF$2-KC$3)&amp;":"&amp;ADDRESS($AF$5, COLUMN()-$AF$1-KC$3)), KC$3, FALSE)+VLOOKUP($AT74, INDIRECT(ADDRESS($AF$4, COLUMN()-$AF$2-KC$3)&amp;":"&amp;ADDRESS($AF$5, COLUMN()-$AF$1-KC$3)), KC$3, FALSE)</f>
        <v>96487</v>
      </c>
      <c r="KD74" cm="1">
        <f t="array" aca="1" ref="KD74" ca="1">INDIRECT(ADDRESS(ROW(), KD$3-$AF$1+$AF$3))+VLOOKUP($AS74, INDIRECT(ADDRESS($AF$4, COLUMN()-$AF$2-KD$3)&amp;":"&amp;ADDRESS($AF$5, COLUMN()-$AF$1-KD$3)), KD$3, FALSE)+VLOOKUP($AT74, INDIRECT(ADDRESS($AF$4, COLUMN()-$AF$2-KD$3)&amp;":"&amp;ADDRESS($AF$5, COLUMN()-$AF$1-KD$3)), KD$3, FALSE)</f>
        <v>81064</v>
      </c>
      <c r="KE74" cm="1">
        <f t="array" aca="1" ref="KE74" ca="1">INDIRECT(ADDRESS(ROW(), KE$3-$AF$1+$AF$3))+VLOOKUP($AS74, INDIRECT(ADDRESS($AF$4, COLUMN()-$AF$2-KE$3)&amp;":"&amp;ADDRESS($AF$5, COLUMN()-$AF$1-KE$3)), KE$3, FALSE)+VLOOKUP($AT74, INDIRECT(ADDRESS($AF$4, COLUMN()-$AF$2-KE$3)&amp;":"&amp;ADDRESS($AF$5, COLUMN()-$AF$1-KE$3)), KE$3, FALSE)</f>
        <v>78366</v>
      </c>
      <c r="KF74" t="str">
        <f t="shared" si="390"/>
        <v>ON</v>
      </c>
      <c r="KG74" t="str">
        <f t="shared" si="391"/>
        <v>NC</v>
      </c>
      <c r="KH74" t="str">
        <f t="shared" si="392"/>
        <v>OC</v>
      </c>
      <c r="KI74" cm="1">
        <f t="array" aca="1" ref="KI74" ca="1">INDIRECT(ADDRESS(ROW(), KI$3-$AF$1+$AF$3))+VLOOKUP($AS74, INDIRECT(ADDRESS($AF$4, COLUMN()-$AF$2-KI$3)&amp;":"&amp;ADDRESS($AF$5, COLUMN()-$AF$1-KI$3)), KI$3, FALSE)+VLOOKUP($AT74, INDIRECT(ADDRESS($AF$4, COLUMN()-$AF$2-KI$3)&amp;":"&amp;ADDRESS($AF$5, COLUMN()-$AF$1-KI$3)), KI$3, FALSE)</f>
        <v>343755</v>
      </c>
      <c r="KJ74" cm="1">
        <f t="array" aca="1" ref="KJ74" ca="1">INDIRECT(ADDRESS(ROW(), KJ$3-$AF$1+$AF$3))+VLOOKUP($AS74, INDIRECT(ADDRESS($AF$4, COLUMN()-$AF$2-KJ$3)&amp;":"&amp;ADDRESS($AF$5, COLUMN()-$AF$1-KJ$3)), KJ$3, FALSE)+VLOOKUP($AT74, INDIRECT(ADDRESS($AF$4, COLUMN()-$AF$2-KJ$3)&amp;":"&amp;ADDRESS($AF$5, COLUMN()-$AF$1-KJ$3)), KJ$3, FALSE)</f>
        <v>246468</v>
      </c>
      <c r="KK74" cm="1">
        <f t="array" aca="1" ref="KK74" ca="1">INDIRECT(ADDRESS(ROW(), KK$3-$AF$1+$AF$3))+VLOOKUP($AS74, INDIRECT(ADDRESS($AF$4, COLUMN()-$AF$2-KK$3)&amp;":"&amp;ADDRESS($AF$5, COLUMN()-$AF$1-KK$3)), KK$3, FALSE)+VLOOKUP($AT74, INDIRECT(ADDRESS($AF$4, COLUMN()-$AF$2-KK$3)&amp;":"&amp;ADDRESS($AF$5, COLUMN()-$AF$1-KK$3)), KK$3, FALSE)</f>
        <v>47595</v>
      </c>
      <c r="KL74" cm="1">
        <f t="array" aca="1" ref="KL74" ca="1">INDIRECT(ADDRESS(ROW(), KL$3-$AF$1+$AF$3))+VLOOKUP($AS74, INDIRECT(ADDRESS($AF$4, COLUMN()-$AF$2-KL$3)&amp;":"&amp;ADDRESS($AF$5, COLUMN()-$AF$1-KL$3)), KL$3, FALSE)+VLOOKUP($AT74, INDIRECT(ADDRESS($AF$4, COLUMN()-$AF$2-KL$3)&amp;":"&amp;ADDRESS($AF$5, COLUMN()-$AF$1-KL$3)), KL$3, FALSE)</f>
        <v>266392</v>
      </c>
      <c r="KM74" cm="1">
        <f t="array" aca="1" ref="KM74" ca="1">INDIRECT(ADDRESS(ROW(), KM$3-$AF$1+$AF$3))+VLOOKUP($AS74, INDIRECT(ADDRESS($AF$4, COLUMN()-$AF$2-KM$3)&amp;":"&amp;ADDRESS($AF$5, COLUMN()-$AF$1-KM$3)), KM$3, FALSE)+VLOOKUP($AT74, INDIRECT(ADDRESS($AF$4, COLUMN()-$AF$2-KM$3)&amp;":"&amp;ADDRESS($AF$5, COLUMN()-$AF$1-KM$3)), KM$3, FALSE)</f>
        <v>231480</v>
      </c>
      <c r="KN74" cm="1">
        <f t="array" aca="1" ref="KN74" ca="1">INDIRECT(ADDRESS(ROW(), KN$3-$AF$1+$AF$3))+VLOOKUP($AS74, INDIRECT(ADDRESS($AF$4, COLUMN()-$AF$2-KN$3)&amp;":"&amp;ADDRESS($AF$5, COLUMN()-$AF$1-KN$3)), KN$3, FALSE)+VLOOKUP($AT74, INDIRECT(ADDRESS($AF$4, COLUMN()-$AF$2-KN$3)&amp;":"&amp;ADDRESS($AF$5, COLUMN()-$AF$1-KN$3)), KN$3, FALSE)</f>
        <v>274457</v>
      </c>
      <c r="KO74" cm="1">
        <f t="array" aca="1" ref="KO74" ca="1">INDIRECT(ADDRESS(ROW(), KO$3-$AF$1+$AF$3))+VLOOKUP($AS74, INDIRECT(ADDRESS($AF$4, COLUMN()-$AF$2-KO$3)&amp;":"&amp;ADDRESS($AF$5, COLUMN()-$AF$1-KO$3)), KO$3, FALSE)+VLOOKUP($AT74, INDIRECT(ADDRESS($AF$4, COLUMN()-$AF$2-KO$3)&amp;":"&amp;ADDRESS($AF$5, COLUMN()-$AF$1-KO$3)), KO$3, FALSE)</f>
        <v>175087</v>
      </c>
      <c r="KP74" cm="1">
        <f t="array" aca="1" ref="KP74" ca="1">INDIRECT(ADDRESS(ROW(), KP$3-$AF$1+$AF$3))+VLOOKUP($AS74, INDIRECT(ADDRESS($AF$4, COLUMN()-$AF$2-KP$3)&amp;":"&amp;ADDRESS($AF$5, COLUMN()-$AF$1-KP$3)), KP$3, FALSE)+VLOOKUP($AT74, INDIRECT(ADDRESS($AF$4, COLUMN()-$AF$2-KP$3)&amp;":"&amp;ADDRESS($AF$5, COLUMN()-$AF$1-KP$3)), KP$3, FALSE)</f>
        <v>193678</v>
      </c>
      <c r="KQ74" cm="1">
        <f t="array" aca="1" ref="KQ74" ca="1">INDIRECT(ADDRESS(ROW(), KQ$3-$AF$1+$AF$3))+VLOOKUP($AS74, INDIRECT(ADDRESS($AF$4, COLUMN()-$AF$2-KQ$3)&amp;":"&amp;ADDRESS($AF$5, COLUMN()-$AF$1-KQ$3)), KQ$3, FALSE)+VLOOKUP($AT74, INDIRECT(ADDRESS($AF$4, COLUMN()-$AF$2-KQ$3)&amp;":"&amp;ADDRESS($AF$5, COLUMN()-$AF$1-KQ$3)), KQ$3, FALSE)</f>
        <v>162209</v>
      </c>
      <c r="KR74" cm="1">
        <f t="array" aca="1" ref="KR74" ca="1">INDIRECT(ADDRESS(ROW(), KR$3-$AF$1+$AF$3))+VLOOKUP($AS74, INDIRECT(ADDRESS($AF$4, COLUMN()-$AF$2-KR$3)&amp;":"&amp;ADDRESS($AF$5, COLUMN()-$AF$1-KR$3)), KR$3, FALSE)+VLOOKUP($AT74, INDIRECT(ADDRESS($AF$4, COLUMN()-$AF$2-KR$3)&amp;":"&amp;ADDRESS($AF$5, COLUMN()-$AF$1-KR$3)), KR$3, FALSE)</f>
        <v>156030</v>
      </c>
      <c r="KS74" t="str">
        <f t="shared" si="393"/>
        <v>ON</v>
      </c>
      <c r="KT74" t="str">
        <f t="shared" si="394"/>
        <v>NC</v>
      </c>
      <c r="KU74" t="str">
        <f t="shared" si="395"/>
        <v>OC</v>
      </c>
      <c r="KV74" cm="1">
        <f t="array" aca="1" ref="KV74" ca="1">INDIRECT(ADDRESS(ROW(), KV$3-$AF$1+$AF$3))+VLOOKUP($AS74, INDIRECT(ADDRESS($AF$4, COLUMN()-$AF$2-KV$3)&amp;":"&amp;ADDRESS($AF$5, COLUMN()-$AF$1-KV$3)), KV$3, FALSE)+VLOOKUP($AT74, INDIRECT(ADDRESS($AF$4, COLUMN()-$AF$2-KV$3)&amp;":"&amp;ADDRESS($AF$5, COLUMN()-$AF$1-KV$3)), KV$3, FALSE)</f>
        <v>687170</v>
      </c>
      <c r="KW74" cm="1">
        <f t="array" aca="1" ref="KW74" ca="1">INDIRECT(ADDRESS(ROW(), KW$3-$AF$1+$AF$3))+VLOOKUP($AS74, INDIRECT(ADDRESS($AF$4, COLUMN()-$AF$2-KW$3)&amp;":"&amp;ADDRESS($AF$5, COLUMN()-$AF$1-KW$3)), KW$3, FALSE)+VLOOKUP($AT74, INDIRECT(ADDRESS($AF$4, COLUMN()-$AF$2-KW$3)&amp;":"&amp;ADDRESS($AF$5, COLUMN()-$AF$1-KW$3)), KW$3, FALSE)</f>
        <v>493964</v>
      </c>
      <c r="KX74" cm="1">
        <f t="array" aca="1" ref="KX74" ca="1">INDIRECT(ADDRESS(ROW(), KX$3-$AF$1+$AF$3))+VLOOKUP($AS74, INDIRECT(ADDRESS($AF$4, COLUMN()-$AF$2-KX$3)&amp;":"&amp;ADDRESS($AF$5, COLUMN()-$AF$1-KX$3)), KX$3, FALSE)+VLOOKUP($AT74, INDIRECT(ADDRESS($AF$4, COLUMN()-$AF$2-KX$3)&amp;":"&amp;ADDRESS($AF$5, COLUMN()-$AF$1-KX$3)), KX$3, FALSE)</f>
        <v>94689</v>
      </c>
      <c r="KY74" cm="1">
        <f t="array" aca="1" ref="KY74" ca="1">INDIRECT(ADDRESS(ROW(), KY$3-$AF$1+$AF$3))+VLOOKUP($AS74, INDIRECT(ADDRESS($AF$4, COLUMN()-$AF$2-KY$3)&amp;":"&amp;ADDRESS($AF$5, COLUMN()-$AF$1-KY$3)), KY$3, FALSE)+VLOOKUP($AT74, INDIRECT(ADDRESS($AF$4, COLUMN()-$AF$2-KY$3)&amp;":"&amp;ADDRESS($AF$5, COLUMN()-$AF$1-KY$3)), KY$3, FALSE)</f>
        <v>533296</v>
      </c>
      <c r="KZ74" cm="1">
        <f t="array" aca="1" ref="KZ74" ca="1">INDIRECT(ADDRESS(ROW(), KZ$3-$AF$1+$AF$3))+VLOOKUP($AS74, INDIRECT(ADDRESS($AF$4, COLUMN()-$AF$2-KZ$3)&amp;":"&amp;ADDRESS($AF$5, COLUMN()-$AF$1-KZ$3)), KZ$3, FALSE)+VLOOKUP($AT74, INDIRECT(ADDRESS($AF$4, COLUMN()-$AF$2-KZ$3)&amp;":"&amp;ADDRESS($AF$5, COLUMN()-$AF$1-KZ$3)), KZ$3, FALSE)</f>
        <v>463597</v>
      </c>
      <c r="LA74" cm="1">
        <f t="array" aca="1" ref="LA74" ca="1">INDIRECT(ADDRESS(ROW(), LA$3-$AF$1+$AF$3))+VLOOKUP($AS74, INDIRECT(ADDRESS($AF$4, COLUMN()-$AF$2-LA$3)&amp;":"&amp;ADDRESS($AF$5, COLUMN()-$AF$1-LA$3)), LA$3, FALSE)+VLOOKUP($AT74, INDIRECT(ADDRESS($AF$4, COLUMN()-$AF$2-LA$3)&amp;":"&amp;ADDRESS($AF$5, COLUMN()-$AF$1-LA$3)), LA$3, FALSE)</f>
        <v>548617</v>
      </c>
      <c r="LB74" cm="1">
        <f t="array" aca="1" ref="LB74" ca="1">INDIRECT(ADDRESS(ROW(), LB$3-$AF$1+$AF$3))+VLOOKUP($AS74, INDIRECT(ADDRESS($AF$4, COLUMN()-$AF$2-LB$3)&amp;":"&amp;ADDRESS($AF$5, COLUMN()-$AF$1-LB$3)), LB$3, FALSE)+VLOOKUP($AT74, INDIRECT(ADDRESS($AF$4, COLUMN()-$AF$2-LB$3)&amp;":"&amp;ADDRESS($AF$5, COLUMN()-$AF$1-LB$3)), LB$3, FALSE)</f>
        <v>350013</v>
      </c>
      <c r="LC74" cm="1">
        <f t="array" aca="1" ref="LC74" ca="1">INDIRECT(ADDRESS(ROW(), LC$3-$AF$1+$AF$3))+VLOOKUP($AS74, INDIRECT(ADDRESS($AF$4, COLUMN()-$AF$2-LC$3)&amp;":"&amp;ADDRESS($AF$5, COLUMN()-$AF$1-LC$3)), LC$3, FALSE)+VLOOKUP($AT74, INDIRECT(ADDRESS($AF$4, COLUMN()-$AF$2-LC$3)&amp;":"&amp;ADDRESS($AF$5, COLUMN()-$AF$1-LC$3)), LC$3, FALSE)</f>
        <v>387749</v>
      </c>
      <c r="LD74" cm="1">
        <f t="array" aca="1" ref="LD74" ca="1">INDIRECT(ADDRESS(ROW(), LD$3-$AF$1+$AF$3))+VLOOKUP($AS74, INDIRECT(ADDRESS($AF$4, COLUMN()-$AF$2-LD$3)&amp;":"&amp;ADDRESS($AF$5, COLUMN()-$AF$1-LD$3)), LD$3, FALSE)+VLOOKUP($AT74, INDIRECT(ADDRESS($AF$4, COLUMN()-$AF$2-LD$3)&amp;":"&amp;ADDRESS($AF$5, COLUMN()-$AF$1-LD$3)), LD$3, FALSE)</f>
        <v>324301</v>
      </c>
      <c r="LE74" cm="1">
        <f t="array" aca="1" ref="LE74" ca="1">INDIRECT(ADDRESS(ROW(), LE$3-$AF$1+$AF$3))+VLOOKUP($AS74, INDIRECT(ADDRESS($AF$4, COLUMN()-$AF$2-LE$3)&amp;":"&amp;ADDRESS($AF$5, COLUMN()-$AF$1-LE$3)), LE$3, FALSE)+VLOOKUP($AT74, INDIRECT(ADDRESS($AF$4, COLUMN()-$AF$2-LE$3)&amp;":"&amp;ADDRESS($AF$5, COLUMN()-$AF$1-LE$3)), LE$3, FALSE)</f>
        <v>310907</v>
      </c>
      <c r="LF74" t="str">
        <f t="shared" si="396"/>
        <v>ON</v>
      </c>
      <c r="LG74" t="str">
        <f t="shared" si="397"/>
        <v>NC</v>
      </c>
      <c r="LH74" t="str">
        <f t="shared" si="398"/>
        <v>OC</v>
      </c>
      <c r="LI74" cm="1">
        <f t="array" aca="1" ref="LI74" ca="1">INDIRECT(ADDRESS(ROW(), LI$3-$AF$1+$AF$3))+VLOOKUP($AS74, INDIRECT(ADDRESS($AF$4, COLUMN()-$AF$2-LI$3)&amp;":"&amp;ADDRESS($AF$5, COLUMN()-$AF$1-LI$3)), LI$3, FALSE)+VLOOKUP($AT74, INDIRECT(ADDRESS($AF$4, COLUMN()-$AF$2-LI$3)&amp;":"&amp;ADDRESS($AF$5, COLUMN()-$AF$1-LI$3)), LI$3, FALSE)</f>
        <v>1372942</v>
      </c>
      <c r="LJ74" cm="1">
        <f t="array" aca="1" ref="LJ74" ca="1">INDIRECT(ADDRESS(ROW(), LJ$3-$AF$1+$AF$3))+VLOOKUP($AS74, INDIRECT(ADDRESS($AF$4, COLUMN()-$AF$2-LJ$3)&amp;":"&amp;ADDRESS($AF$5, COLUMN()-$AF$1-LJ$3)), LJ$3, FALSE)+VLOOKUP($AT74, INDIRECT(ADDRESS($AF$4, COLUMN()-$AF$2-LJ$3)&amp;":"&amp;ADDRESS($AF$5, COLUMN()-$AF$1-LJ$3)), LJ$3, FALSE)</f>
        <v>989837</v>
      </c>
      <c r="LK74" cm="1">
        <f t="array" aca="1" ref="LK74" ca="1">INDIRECT(ADDRESS(ROW(), LK$3-$AF$1+$AF$3))+VLOOKUP($AS74, INDIRECT(ADDRESS($AF$4, COLUMN()-$AF$2-LK$3)&amp;":"&amp;ADDRESS($AF$5, COLUMN()-$AF$1-LK$3)), LK$3, FALSE)+VLOOKUP($AT74, INDIRECT(ADDRESS($AF$4, COLUMN()-$AF$2-LK$3)&amp;":"&amp;ADDRESS($AF$5, COLUMN()-$AF$1-LK$3)), LK$3, FALSE)</f>
        <v>188772</v>
      </c>
      <c r="LL74" cm="1">
        <f t="array" aca="1" ref="LL74" ca="1">INDIRECT(ADDRESS(ROW(), LL$3-$AF$1+$AF$3))+VLOOKUP($AS74, INDIRECT(ADDRESS($AF$4, COLUMN()-$AF$2-LL$3)&amp;":"&amp;ADDRESS($AF$5, COLUMN()-$AF$1-LL$3)), LL$3, FALSE)+VLOOKUP($AT74, INDIRECT(ADDRESS($AF$4, COLUMN()-$AF$2-LL$3)&amp;":"&amp;ADDRESS($AF$5, COLUMN()-$AF$1-LL$3)), LL$3, FALSE)</f>
        <v>1067753</v>
      </c>
      <c r="LM74" cm="1">
        <f t="array" aca="1" ref="LM74" ca="1">INDIRECT(ADDRESS(ROW(), LM$3-$AF$1+$AF$3))+VLOOKUP($AS74, INDIRECT(ADDRESS($AF$4, COLUMN()-$AF$2-LM$3)&amp;":"&amp;ADDRESS($AF$5, COLUMN()-$AF$1-LM$3)), LM$3, FALSE)+VLOOKUP($AT74, INDIRECT(ADDRESS($AF$4, COLUMN()-$AF$2-LM$3)&amp;":"&amp;ADDRESS($AF$5, COLUMN()-$AF$1-LM$3)), LM$3, FALSE)</f>
        <v>927944</v>
      </c>
      <c r="LN74" cm="1">
        <f t="array" aca="1" ref="LN74" ca="1">INDIRECT(ADDRESS(ROW(), LN$3-$AF$1+$AF$3))+VLOOKUP($AS74, INDIRECT(ADDRESS($AF$4, COLUMN()-$AF$2-LN$3)&amp;":"&amp;ADDRESS($AF$5, COLUMN()-$AF$1-LN$3)), LN$3, FALSE)+VLOOKUP($AT74, INDIRECT(ADDRESS($AF$4, COLUMN()-$AF$2-LN$3)&amp;":"&amp;ADDRESS($AF$5, COLUMN()-$AF$1-LN$3)), LN$3, FALSE)</f>
        <v>1095227</v>
      </c>
      <c r="LO74" cm="1">
        <f t="array" aca="1" ref="LO74" ca="1">INDIRECT(ADDRESS(ROW(), LO$3-$AF$1+$AF$3))+VLOOKUP($AS74, INDIRECT(ADDRESS($AF$4, COLUMN()-$AF$2-LO$3)&amp;":"&amp;ADDRESS($AF$5, COLUMN()-$AF$1-LO$3)), LO$3, FALSE)+VLOOKUP($AT74, INDIRECT(ADDRESS($AF$4, COLUMN()-$AF$2-LO$3)&amp;":"&amp;ADDRESS($AF$5, COLUMN()-$AF$1-LO$3)), LO$3, FALSE)</f>
        <v>698523</v>
      </c>
      <c r="LP74" cm="1">
        <f t="array" aca="1" ref="LP74" ca="1">INDIRECT(ADDRESS(ROW(), LP$3-$AF$1+$AF$3))+VLOOKUP($AS74, INDIRECT(ADDRESS($AF$4, COLUMN()-$AF$2-LP$3)&amp;":"&amp;ADDRESS($AF$5, COLUMN()-$AF$1-LP$3)), LP$3, FALSE)+VLOOKUP($AT74, INDIRECT(ADDRESS($AF$4, COLUMN()-$AF$2-LP$3)&amp;":"&amp;ADDRESS($AF$5, COLUMN()-$AF$1-LP$3)), LP$3, FALSE)</f>
        <v>777094</v>
      </c>
      <c r="LQ74" cm="1">
        <f t="array" aca="1" ref="LQ74" ca="1">INDIRECT(ADDRESS(ROW(), LQ$3-$AF$1+$AF$3))+VLOOKUP($AS74, INDIRECT(ADDRESS($AF$4, COLUMN()-$AF$2-LQ$3)&amp;":"&amp;ADDRESS($AF$5, COLUMN()-$AF$1-LQ$3)), LQ$3, FALSE)+VLOOKUP($AT74, INDIRECT(ADDRESS($AF$4, COLUMN()-$AF$2-LQ$3)&amp;":"&amp;ADDRESS($AF$5, COLUMN()-$AF$1-LQ$3)), LQ$3, FALSE)</f>
        <v>649530</v>
      </c>
      <c r="LR74" cm="1">
        <f t="array" aca="1" ref="LR74" ca="1">INDIRECT(ADDRESS(ROW(), LR$3-$AF$1+$AF$3))+VLOOKUP($AS74, INDIRECT(ADDRESS($AF$4, COLUMN()-$AF$2-LR$3)&amp;":"&amp;ADDRESS($AF$5, COLUMN()-$AF$1-LR$3)), LR$3, FALSE)+VLOOKUP($AT74, INDIRECT(ADDRESS($AF$4, COLUMN()-$AF$2-LR$3)&amp;":"&amp;ADDRESS($AF$5, COLUMN()-$AF$1-LR$3)), LR$3, FALSE)</f>
        <v>620985</v>
      </c>
      <c r="LS74" t="str">
        <f t="shared" si="399"/>
        <v>ON</v>
      </c>
      <c r="LT74" t="str">
        <f t="shared" si="400"/>
        <v>NC</v>
      </c>
      <c r="LU74" t="str">
        <f t="shared" si="401"/>
        <v>OC</v>
      </c>
      <c r="LV74" cm="1">
        <f t="array" aca="1" ref="LV74" ca="1">INDIRECT(ADDRESS(ROW(), LV$3-$AF$1+$AF$3))+VLOOKUP($AS74, INDIRECT(ADDRESS($AF$4, COLUMN()-$AF$2-LV$3)&amp;":"&amp;ADDRESS($AF$5, COLUMN()-$AF$1-LV$3)), LV$3, FALSE)+VLOOKUP($AT74, INDIRECT(ADDRESS($AF$4, COLUMN()-$AF$2-LV$3)&amp;":"&amp;ADDRESS($AF$5, COLUMN()-$AF$1-LV$3)), LV$3, FALSE)</f>
        <v>2744159</v>
      </c>
      <c r="LW74" cm="1">
        <f t="array" aca="1" ref="LW74" ca="1">INDIRECT(ADDRESS(ROW(), LW$3-$AF$1+$AF$3))+VLOOKUP($AS74, INDIRECT(ADDRESS($AF$4, COLUMN()-$AF$2-LW$3)&amp;":"&amp;ADDRESS($AF$5, COLUMN()-$AF$1-LW$3)), LW$3, FALSE)+VLOOKUP($AT74, INDIRECT(ADDRESS($AF$4, COLUMN()-$AF$2-LW$3)&amp;":"&amp;ADDRESS($AF$5, COLUMN()-$AF$1-LW$3)), LW$3, FALSE)</f>
        <v>1982636</v>
      </c>
      <c r="LX74" cm="1">
        <f t="array" aca="1" ref="LX74" ca="1">INDIRECT(ADDRESS(ROW(), LX$3-$AF$1+$AF$3))+VLOOKUP($AS74, INDIRECT(ADDRESS($AF$4, COLUMN()-$AF$2-LX$3)&amp;":"&amp;ADDRESS($AF$5, COLUMN()-$AF$1-LX$3)), LX$3, FALSE)+VLOOKUP($AT74, INDIRECT(ADDRESS($AF$4, COLUMN()-$AF$2-LX$3)&amp;":"&amp;ADDRESS($AF$5, COLUMN()-$AF$1-LX$3)), LX$3, FALSE)</f>
        <v>376736</v>
      </c>
      <c r="LY74" cm="1">
        <f t="array" aca="1" ref="LY74" ca="1">INDIRECT(ADDRESS(ROW(), LY$3-$AF$1+$AF$3))+VLOOKUP($AS74, INDIRECT(ADDRESS($AF$4, COLUMN()-$AF$2-LY$3)&amp;":"&amp;ADDRESS($AF$5, COLUMN()-$AF$1-LY$3)), LY$3, FALSE)+VLOOKUP($AT74, INDIRECT(ADDRESS($AF$4, COLUMN()-$AF$2-LY$3)&amp;":"&amp;ADDRESS($AF$5, COLUMN()-$AF$1-LY$3)), LY$3, FALSE)</f>
        <v>2137601</v>
      </c>
      <c r="LZ74" cm="1">
        <f t="array" aca="1" ref="LZ74" ca="1">INDIRECT(ADDRESS(ROW(), LZ$3-$AF$1+$AF$3))+VLOOKUP($AS74, INDIRECT(ADDRESS($AF$4, COLUMN()-$AF$2-LZ$3)&amp;":"&amp;ADDRESS($AF$5, COLUMN()-$AF$1-LZ$3)), LZ$3, FALSE)+VLOOKUP($AT74, INDIRECT(ADDRESS($AF$4, COLUMN()-$AF$2-LZ$3)&amp;":"&amp;ADDRESS($AF$5, COLUMN()-$AF$1-LZ$3)), LZ$3, FALSE)</f>
        <v>1857227</v>
      </c>
      <c r="MA74" cm="1">
        <f t="array" aca="1" ref="MA74" ca="1">INDIRECT(ADDRESS(ROW(), MA$3-$AF$1+$AF$3))+VLOOKUP($AS74, INDIRECT(ADDRESS($AF$4, COLUMN()-$AF$2-MA$3)&amp;":"&amp;ADDRESS($AF$5, COLUMN()-$AF$1-MA$3)), MA$3, FALSE)+VLOOKUP($AT74, INDIRECT(ADDRESS($AF$4, COLUMN()-$AF$2-MA$3)&amp;":"&amp;ADDRESS($AF$5, COLUMN()-$AF$1-MA$3)), MA$3, FALSE)</f>
        <v>2188775</v>
      </c>
      <c r="MB74" cm="1">
        <f t="array" aca="1" ref="MB74" ca="1">INDIRECT(ADDRESS(ROW(), MB$3-$AF$1+$AF$3))+VLOOKUP($AS74, INDIRECT(ADDRESS($AF$4, COLUMN()-$AF$2-MB$3)&amp;":"&amp;ADDRESS($AF$5, COLUMN()-$AF$1-MB$3)), MB$3, FALSE)+VLOOKUP($AT74, INDIRECT(ADDRESS($AF$4, COLUMN()-$AF$2-MB$3)&amp;":"&amp;ADDRESS($AF$5, COLUMN()-$AF$1-MB$3)), MB$3, FALSE)</f>
        <v>1395053</v>
      </c>
      <c r="MC74" cm="1">
        <f t="array" aca="1" ref="MC74" ca="1">INDIRECT(ADDRESS(ROW(), MC$3-$AF$1+$AF$3))+VLOOKUP($AS74, INDIRECT(ADDRESS($AF$4, COLUMN()-$AF$2-MC$3)&amp;":"&amp;ADDRESS($AF$5, COLUMN()-$AF$1-MC$3)), MC$3, FALSE)+VLOOKUP($AT74, INDIRECT(ADDRESS($AF$4, COLUMN()-$AF$2-MC$3)&amp;":"&amp;ADDRESS($AF$5, COLUMN()-$AF$1-MC$3)), MC$3, FALSE)</f>
        <v>1554522</v>
      </c>
      <c r="MD74" cm="1">
        <f t="array" aca="1" ref="MD74" ca="1">INDIRECT(ADDRESS(ROW(), MD$3-$AF$1+$AF$3))+VLOOKUP($AS74, INDIRECT(ADDRESS($AF$4, COLUMN()-$AF$2-MD$3)&amp;":"&amp;ADDRESS($AF$5, COLUMN()-$AF$1-MD$3)), MD$3, FALSE)+VLOOKUP($AT74, INDIRECT(ADDRESS($AF$4, COLUMN()-$AF$2-MD$3)&amp;":"&amp;ADDRESS($AF$5, COLUMN()-$AF$1-MD$3)), MD$3, FALSE)</f>
        <v>1300246</v>
      </c>
      <c r="ME74" cm="1">
        <f t="array" aca="1" ref="ME74" ca="1">INDIRECT(ADDRESS(ROW(), ME$3-$AF$1+$AF$3))+VLOOKUP($AS74, INDIRECT(ADDRESS($AF$4, COLUMN()-$AF$2-ME$3)&amp;":"&amp;ADDRESS($AF$5, COLUMN()-$AF$1-ME$3)), ME$3, FALSE)+VLOOKUP($AT74, INDIRECT(ADDRESS($AF$4, COLUMN()-$AF$2-ME$3)&amp;":"&amp;ADDRESS($AF$5, COLUMN()-$AF$1-ME$3)), ME$3, FALSE)</f>
        <v>1240260</v>
      </c>
      <c r="MF74" t="str">
        <f t="shared" si="402"/>
        <v>ON</v>
      </c>
      <c r="MG74" t="str">
        <f t="shared" si="403"/>
        <v>NC</v>
      </c>
      <c r="MH74" t="str">
        <f t="shared" si="404"/>
        <v>OC</v>
      </c>
      <c r="MI74" cm="1">
        <f t="array" aca="1" ref="MI74" ca="1">INDIRECT(ADDRESS(ROW(), MI$3-$AF$1+$AF$3))+VLOOKUP($AS74, INDIRECT(ADDRESS($AF$4, COLUMN()-$AF$2-MI$3)&amp;":"&amp;ADDRESS($AF$5, COLUMN()-$AF$1-MI$3)), MI$3, FALSE)+VLOOKUP($AT74, INDIRECT(ADDRESS($AF$4, COLUMN()-$AF$2-MI$3)&amp;":"&amp;ADDRESS($AF$5, COLUMN()-$AF$1-MI$3)), MI$3, FALSE)</f>
        <v>5484998</v>
      </c>
      <c r="MJ74" cm="1">
        <f t="array" aca="1" ref="MJ74" ca="1">INDIRECT(ADDRESS(ROW(), MJ$3-$AF$1+$AF$3))+VLOOKUP($AS74, INDIRECT(ADDRESS($AF$4, COLUMN()-$AF$2-MJ$3)&amp;":"&amp;ADDRESS($AF$5, COLUMN()-$AF$1-MJ$3)), MJ$3, FALSE)+VLOOKUP($AT74, INDIRECT(ADDRESS($AF$4, COLUMN()-$AF$2-MJ$3)&amp;":"&amp;ADDRESS($AF$5, COLUMN()-$AF$1-MJ$3)), MJ$3, FALSE)</f>
        <v>3971444</v>
      </c>
      <c r="MK74" cm="1">
        <f t="array" aca="1" ref="MK74" ca="1">INDIRECT(ADDRESS(ROW(), MK$3-$AF$1+$AF$3))+VLOOKUP($AS74, INDIRECT(ADDRESS($AF$4, COLUMN()-$AF$2-MK$3)&amp;":"&amp;ADDRESS($AF$5, COLUMN()-$AF$1-MK$3)), MK$3, FALSE)+VLOOKUP($AT74, INDIRECT(ADDRESS($AF$4, COLUMN()-$AF$2-MK$3)&amp;":"&amp;ADDRESS($AF$5, COLUMN()-$AF$1-MK$3)), MK$3, FALSE)</f>
        <v>752534</v>
      </c>
      <c r="ML74" cm="1">
        <f t="array" aca="1" ref="ML74" ca="1">INDIRECT(ADDRESS(ROW(), ML$3-$AF$1+$AF$3))+VLOOKUP($AS74, INDIRECT(ADDRESS($AF$4, COLUMN()-$AF$2-ML$3)&amp;":"&amp;ADDRESS($AF$5, COLUMN()-$AF$1-ML$3)), ML$3, FALSE)+VLOOKUP($AT74, INDIRECT(ADDRESS($AF$4, COLUMN()-$AF$2-ML$3)&amp;":"&amp;ADDRESS($AF$5, COLUMN()-$AF$1-ML$3)), ML$3, FALSE)</f>
        <v>4278321</v>
      </c>
      <c r="MM74" cm="1">
        <f t="array" aca="1" ref="MM74" ca="1">INDIRECT(ADDRESS(ROW(), MM$3-$AF$1+$AF$3))+VLOOKUP($AS74, INDIRECT(ADDRESS($AF$4, COLUMN()-$AF$2-MM$3)&amp;":"&amp;ADDRESS($AF$5, COLUMN()-$AF$1-MM$3)), MM$3, FALSE)+VLOOKUP($AT74, INDIRECT(ADDRESS($AF$4, COLUMN()-$AF$2-MM$3)&amp;":"&amp;ADDRESS($AF$5, COLUMN()-$AF$1-MM$3)), MM$3, FALSE)</f>
        <v>3716424</v>
      </c>
      <c r="MN74" cm="1">
        <f t="array" aca="1" ref="MN74" ca="1">INDIRECT(ADDRESS(ROW(), MN$3-$AF$1+$AF$3))+VLOOKUP($AS74, INDIRECT(ADDRESS($AF$4, COLUMN()-$AF$2-MN$3)&amp;":"&amp;ADDRESS($AF$5, COLUMN()-$AF$1-MN$3)), MN$3, FALSE)+VLOOKUP($AT74, INDIRECT(ADDRESS($AF$4, COLUMN()-$AF$2-MN$3)&amp;":"&amp;ADDRESS($AF$5, COLUMN()-$AF$1-MN$3)), MN$3, FALSE)</f>
        <v>4371564</v>
      </c>
      <c r="MO74" cm="1">
        <f t="array" aca="1" ref="MO74" ca="1">INDIRECT(ADDRESS(ROW(), MO$3-$AF$1+$AF$3))+VLOOKUP($AS74, INDIRECT(ADDRESS($AF$4, COLUMN()-$AF$2-MO$3)&amp;":"&amp;ADDRESS($AF$5, COLUMN()-$AF$1-MO$3)), MO$3, FALSE)+VLOOKUP($AT74, INDIRECT(ADDRESS($AF$4, COLUMN()-$AF$2-MO$3)&amp;":"&amp;ADDRESS($AF$5, COLUMN()-$AF$1-MO$3)), MO$3, FALSE)</f>
        <v>2784338</v>
      </c>
      <c r="MP74" cm="1">
        <f t="array" aca="1" ref="MP74" ca="1">INDIRECT(ADDRESS(ROW(), MP$3-$AF$1+$AF$3))+VLOOKUP($AS74, INDIRECT(ADDRESS($AF$4, COLUMN()-$AF$2-MP$3)&amp;":"&amp;ADDRESS($AF$5, COLUMN()-$AF$1-MP$3)), MP$3, FALSE)+VLOOKUP($AT74, INDIRECT(ADDRESS($AF$4, COLUMN()-$AF$2-MP$3)&amp;":"&amp;ADDRESS($AF$5, COLUMN()-$AF$1-MP$3)), MP$3, FALSE)</f>
        <v>3111737</v>
      </c>
      <c r="MQ74" cm="1">
        <f t="array" aca="1" ref="MQ74" ca="1">INDIRECT(ADDRESS(ROW(), MQ$3-$AF$1+$AF$3))+VLOOKUP($AS74, INDIRECT(ADDRESS($AF$4, COLUMN()-$AF$2-MQ$3)&amp;":"&amp;ADDRESS($AF$5, COLUMN()-$AF$1-MQ$3)), MQ$3, FALSE)+VLOOKUP($AT74, INDIRECT(ADDRESS($AF$4, COLUMN()-$AF$2-MQ$3)&amp;":"&amp;ADDRESS($AF$5, COLUMN()-$AF$1-MQ$3)), MQ$3, FALSE)</f>
        <v>2603645</v>
      </c>
      <c r="MR74" cm="1">
        <f t="array" aca="1" ref="MR74" ca="1">INDIRECT(ADDRESS(ROW(), MR$3-$AF$1+$AF$3))+VLOOKUP($AS74, INDIRECT(ADDRESS($AF$4, COLUMN()-$AF$2-MR$3)&amp;":"&amp;ADDRESS($AF$5, COLUMN()-$AF$1-MR$3)), MR$3, FALSE)+VLOOKUP($AT74, INDIRECT(ADDRESS($AF$4, COLUMN()-$AF$2-MR$3)&amp;":"&amp;ADDRESS($AF$5, COLUMN()-$AF$1-MR$3)), MR$3, FALSE)</f>
        <v>2479426</v>
      </c>
      <c r="MS74" t="str">
        <f t="shared" si="405"/>
        <v>ON</v>
      </c>
      <c r="MT74" t="str">
        <f t="shared" si="406"/>
        <v>NC</v>
      </c>
      <c r="MU74" t="str">
        <f t="shared" si="407"/>
        <v>OC</v>
      </c>
      <c r="MV74" cm="1">
        <f t="array" aca="1" ref="MV74" ca="1">INDIRECT(ADDRESS(ROW(), MV$3-$AF$1+$AF$3))+VLOOKUP($AS74, INDIRECT(ADDRESS($AF$4, COLUMN()-$AF$2-MV$3)&amp;":"&amp;ADDRESS($AF$5, COLUMN()-$AF$1-MV$3)), MV$3, FALSE)+VLOOKUP($AT74, INDIRECT(ADDRESS($AF$4, COLUMN()-$AF$2-MV$3)&amp;":"&amp;ADDRESS($AF$5, COLUMN()-$AF$1-MV$3)), MV$3, FALSE)</f>
        <v>10965066</v>
      </c>
      <c r="MW74" cm="1">
        <f t="array" aca="1" ref="MW74" ca="1">INDIRECT(ADDRESS(ROW(), MW$3-$AF$1+$AF$3))+VLOOKUP($AS74, INDIRECT(ADDRESS($AF$4, COLUMN()-$AF$2-MW$3)&amp;":"&amp;ADDRESS($AF$5, COLUMN()-$AF$1-MW$3)), MW$3, FALSE)+VLOOKUP($AT74, INDIRECT(ADDRESS($AF$4, COLUMN()-$AF$2-MW$3)&amp;":"&amp;ADDRESS($AF$5, COLUMN()-$AF$1-MW$3)), MW$3, FALSE)</f>
        <v>7950964</v>
      </c>
      <c r="MX74" cm="1">
        <f t="array" aca="1" ref="MX74" ca="1">INDIRECT(ADDRESS(ROW(), MX$3-$AF$1+$AF$3))+VLOOKUP($AS74, INDIRECT(ADDRESS($AF$4, COLUMN()-$AF$2-MX$3)&amp;":"&amp;ADDRESS($AF$5, COLUMN()-$AF$1-MX$3)), MX$3, FALSE)+VLOOKUP($AT74, INDIRECT(ADDRESS($AF$4, COLUMN()-$AF$2-MX$3)&amp;":"&amp;ADDRESS($AF$5, COLUMN()-$AF$1-MX$3)), MX$3, FALSE)</f>
        <v>1503945</v>
      </c>
      <c r="MY74" cm="1">
        <f t="array" aca="1" ref="MY74" ca="1">INDIRECT(ADDRESS(ROW(), MY$3-$AF$1+$AF$3))+VLOOKUP($AS74, INDIRECT(ADDRESS($AF$4, COLUMN()-$AF$2-MY$3)&amp;":"&amp;ADDRESS($AF$5, COLUMN()-$AF$1-MY$3)), MY$3, FALSE)+VLOOKUP($AT74, INDIRECT(ADDRESS($AF$4, COLUMN()-$AF$2-MY$3)&amp;":"&amp;ADDRESS($AF$5, COLUMN()-$AF$1-MY$3)), MY$3, FALSE)</f>
        <v>8562385</v>
      </c>
      <c r="MZ74" cm="1">
        <f t="array" aca="1" ref="MZ74" ca="1">INDIRECT(ADDRESS(ROW(), MZ$3-$AF$1+$AF$3))+VLOOKUP($AS74, INDIRECT(ADDRESS($AF$4, COLUMN()-$AF$2-MZ$3)&amp;":"&amp;ADDRESS($AF$5, COLUMN()-$AF$1-MZ$3)), MZ$3, FALSE)+VLOOKUP($AT74, INDIRECT(ADDRESS($AF$4, COLUMN()-$AF$2-MZ$3)&amp;":"&amp;ADDRESS($AF$5, COLUMN()-$AF$1-MZ$3)), MZ$3, FALSE)</f>
        <v>7436583</v>
      </c>
      <c r="NA74" cm="1">
        <f t="array" aca="1" ref="NA74" ca="1">INDIRECT(ADDRESS(ROW(), NA$3-$AF$1+$AF$3))+VLOOKUP($AS74, INDIRECT(ADDRESS($AF$4, COLUMN()-$AF$2-NA$3)&amp;":"&amp;ADDRESS($AF$5, COLUMN()-$AF$1-NA$3)), NA$3, FALSE)+VLOOKUP($AT74, INDIRECT(ADDRESS($AF$4, COLUMN()-$AF$2-NA$3)&amp;":"&amp;ADDRESS($AF$5, COLUMN()-$AF$1-NA$3)), NA$3, FALSE)</f>
        <v>8738516</v>
      </c>
      <c r="NB74" cm="1">
        <f t="array" aca="1" ref="NB74" ca="1">INDIRECT(ADDRESS(ROW(), NB$3-$AF$1+$AF$3))+VLOOKUP($AS74, INDIRECT(ADDRESS($AF$4, COLUMN()-$AF$2-NB$3)&amp;":"&amp;ADDRESS($AF$5, COLUMN()-$AF$1-NB$3)), NB$3, FALSE)+VLOOKUP($AT74, INDIRECT(ADDRESS($AF$4, COLUMN()-$AF$2-NB$3)&amp;":"&amp;ADDRESS($AF$5, COLUMN()-$AF$1-NB$3)), NB$3, FALSE)</f>
        <v>5562004</v>
      </c>
      <c r="NC74" cm="1">
        <f t="array" aca="1" ref="NC74" ca="1">INDIRECT(ADDRESS(ROW(), NC$3-$AF$1+$AF$3))+VLOOKUP($AS74, INDIRECT(ADDRESS($AF$4, COLUMN()-$AF$2-NC$3)&amp;":"&amp;ADDRESS($AF$5, COLUMN()-$AF$1-NC$3)), NC$3, FALSE)+VLOOKUP($AT74, INDIRECT(ADDRESS($AF$4, COLUMN()-$AF$2-NC$3)&amp;":"&amp;ADDRESS($AF$5, COLUMN()-$AF$1-NC$3)), NC$3, FALSE)</f>
        <v>6222632</v>
      </c>
      <c r="ND74" cm="1">
        <f t="array" aca="1" ref="ND74" ca="1">INDIRECT(ADDRESS(ROW(), ND$3-$AF$1+$AF$3))+VLOOKUP($AS74, INDIRECT(ADDRESS($AF$4, COLUMN()-$AF$2-ND$3)&amp;":"&amp;ADDRESS($AF$5, COLUMN()-$AF$1-ND$3)), ND$3, FALSE)+VLOOKUP($AT74, INDIRECT(ADDRESS($AF$4, COLUMN()-$AF$2-ND$3)&amp;":"&amp;ADDRESS($AF$5, COLUMN()-$AF$1-ND$3)), ND$3, FALSE)</f>
        <v>5211044</v>
      </c>
      <c r="NE74" cm="1">
        <f t="array" aca="1" ref="NE74" ca="1">INDIRECT(ADDRESS(ROW(), NE$3-$AF$1+$AF$3))+VLOOKUP($AS74, INDIRECT(ADDRESS($AF$4, COLUMN()-$AF$2-NE$3)&amp;":"&amp;ADDRESS($AF$5, COLUMN()-$AF$1-NE$3)), NE$3, FALSE)+VLOOKUP($AT74, INDIRECT(ADDRESS($AF$4, COLUMN()-$AF$2-NE$3)&amp;":"&amp;ADDRESS($AF$5, COLUMN()-$AF$1-NE$3)), NE$3, FALSE)</f>
        <v>4955724</v>
      </c>
      <c r="NF74" t="str">
        <f t="shared" si="408"/>
        <v>ON</v>
      </c>
      <c r="NG74" t="str">
        <f t="shared" si="409"/>
        <v>NC</v>
      </c>
      <c r="NH74" t="str">
        <f t="shared" si="410"/>
        <v>OC</v>
      </c>
      <c r="NI74" cm="1">
        <f t="array" aca="1" ref="NI74" ca="1">INDIRECT(ADDRESS(ROW(), NI$3-$AF$1+$AF$3))+VLOOKUP($AS74, INDIRECT(ADDRESS($AF$4, COLUMN()-$AF$2-NI$3)&amp;":"&amp;ADDRESS($AF$5, COLUMN()-$AF$1-NI$3)), NI$3, FALSE)+VLOOKUP($AT74, INDIRECT(ADDRESS($AF$4, COLUMN()-$AF$2-NI$3)&amp;":"&amp;ADDRESS($AF$5, COLUMN()-$AF$1-NI$3)), NI$3, FALSE)</f>
        <v>21923319</v>
      </c>
      <c r="NJ74" cm="1">
        <f t="array" aca="1" ref="NJ74" ca="1">INDIRECT(ADDRESS(ROW(), NJ$3-$AF$1+$AF$3))+VLOOKUP($AS74, INDIRECT(ADDRESS($AF$4, COLUMN()-$AF$2-NJ$3)&amp;":"&amp;ADDRESS($AF$5, COLUMN()-$AF$1-NJ$3)), NJ$3, FALSE)+VLOOKUP($AT74, INDIRECT(ADDRESS($AF$4, COLUMN()-$AF$2-NJ$3)&amp;":"&amp;ADDRESS($AF$5, COLUMN()-$AF$1-NJ$3)), NJ$3, FALSE)</f>
        <v>15915908</v>
      </c>
      <c r="NK74" cm="1">
        <f t="array" aca="1" ref="NK74" ca="1">INDIRECT(ADDRESS(ROW(), NK$3-$AF$1+$AF$3))+VLOOKUP($AS74, INDIRECT(ADDRESS($AF$4, COLUMN()-$AF$2-NK$3)&amp;":"&amp;ADDRESS($AF$5, COLUMN()-$AF$1-NK$3)), NK$3, FALSE)+VLOOKUP($AT74, INDIRECT(ADDRESS($AF$4, COLUMN()-$AF$2-NK$3)&amp;":"&amp;ADDRESS($AF$5, COLUMN()-$AF$1-NK$3)), NK$3, FALSE)</f>
        <v>3006678</v>
      </c>
      <c r="NL74" cm="1">
        <f t="array" aca="1" ref="NL74" ca="1">INDIRECT(ADDRESS(ROW(), NL$3-$AF$1+$AF$3))+VLOOKUP($AS74, INDIRECT(ADDRESS($AF$4, COLUMN()-$AF$2-NL$3)&amp;":"&amp;ADDRESS($AF$5, COLUMN()-$AF$1-NL$3)), NL$3, FALSE)+VLOOKUP($AT74, INDIRECT(ADDRESS($AF$4, COLUMN()-$AF$2-NL$3)&amp;":"&amp;ADDRESS($AF$5, COLUMN()-$AF$1-NL$3)), NL$3, FALSE)</f>
        <v>17133834</v>
      </c>
      <c r="NM74" cm="1">
        <f t="array" aca="1" ref="NM74" ca="1">INDIRECT(ADDRESS(ROW(), NM$3-$AF$1+$AF$3))+VLOOKUP($AS74, INDIRECT(ADDRESS($AF$4, COLUMN()-$AF$2-NM$3)&amp;":"&amp;ADDRESS($AF$5, COLUMN()-$AF$1-NM$3)), NM$3, FALSE)+VLOOKUP($AT74, INDIRECT(ADDRESS($AF$4, COLUMN()-$AF$2-NM$3)&amp;":"&amp;ADDRESS($AF$5, COLUMN()-$AF$1-NM$3)), NM$3, FALSE)</f>
        <v>14880046</v>
      </c>
      <c r="NN74" cm="1">
        <f t="array" aca="1" ref="NN74" ca="1">INDIRECT(ADDRESS(ROW(), NN$3-$AF$1+$AF$3))+VLOOKUP($AS74, INDIRECT(ADDRESS($AF$4, COLUMN()-$AF$2-NN$3)&amp;":"&amp;ADDRESS($AF$5, COLUMN()-$AF$1-NN$3)), NN$3, FALSE)+VLOOKUP($AT74, INDIRECT(ADDRESS($AF$4, COLUMN()-$AF$2-NN$3)&amp;":"&amp;ADDRESS($AF$5, COLUMN()-$AF$1-NN$3)), NN$3, FALSE)</f>
        <v>17462135</v>
      </c>
      <c r="NO74" cm="1">
        <f t="array" aca="1" ref="NO74" ca="1">INDIRECT(ADDRESS(ROW(), NO$3-$AF$1+$AF$3))+VLOOKUP($AS74, INDIRECT(ADDRESS($AF$4, COLUMN()-$AF$2-NO$3)&amp;":"&amp;ADDRESS($AF$5, COLUMN()-$AF$1-NO$3)), NO$3, FALSE)+VLOOKUP($AT74, INDIRECT(ADDRESS($AF$4, COLUMN()-$AF$2-NO$3)&amp;":"&amp;ADDRESS($AF$5, COLUMN()-$AF$1-NO$3)), NO$3, FALSE)</f>
        <v>11108630</v>
      </c>
      <c r="NP74" cm="1">
        <f t="array" aca="1" ref="NP74" ca="1">INDIRECT(ADDRESS(ROW(), NP$3-$AF$1+$AF$3))+VLOOKUP($AS74, INDIRECT(ADDRESS($AF$4, COLUMN()-$AF$2-NP$3)&amp;":"&amp;ADDRESS($AF$5, COLUMN()-$AF$1-NP$3)), NP$3, FALSE)+VLOOKUP($AT74, INDIRECT(ADDRESS($AF$4, COLUMN()-$AF$2-NP$3)&amp;":"&amp;ADDRESS($AF$5, COLUMN()-$AF$1-NP$3)), NP$3, FALSE)</f>
        <v>12448786</v>
      </c>
      <c r="NQ74" cm="1">
        <f t="array" aca="1" ref="NQ74" ca="1">INDIRECT(ADDRESS(ROW(), NQ$3-$AF$1+$AF$3))+VLOOKUP($AS74, INDIRECT(ADDRESS($AF$4, COLUMN()-$AF$2-NQ$3)&amp;":"&amp;ADDRESS($AF$5, COLUMN()-$AF$1-NQ$3)), NQ$3, FALSE)+VLOOKUP($AT74, INDIRECT(ADDRESS($AF$4, COLUMN()-$AF$2-NQ$3)&amp;":"&amp;ADDRESS($AF$5, COLUMN()-$AF$1-NQ$3)), NQ$3, FALSE)</f>
        <v>10429724</v>
      </c>
      <c r="NR74" cm="1">
        <f t="array" aca="1" ref="NR74" ca="1">INDIRECT(ADDRESS(ROW(), NR$3-$AF$1+$AF$3))+VLOOKUP($AS74, INDIRECT(ADDRESS($AF$4, COLUMN()-$AF$2-NR$3)&amp;":"&amp;ADDRESS($AF$5, COLUMN()-$AF$1-NR$3)), NR$3, FALSE)+VLOOKUP($AT74, INDIRECT(ADDRESS($AF$4, COLUMN()-$AF$2-NR$3)&amp;":"&amp;ADDRESS($AF$5, COLUMN()-$AF$1-NR$3)), NR$3, FALSE)</f>
        <v>9908667</v>
      </c>
      <c r="NS74" t="str">
        <f t="shared" si="411"/>
        <v>ON</v>
      </c>
      <c r="NT74" t="str">
        <f t="shared" si="412"/>
        <v>NC</v>
      </c>
      <c r="NU74" t="str">
        <f t="shared" si="413"/>
        <v>OC</v>
      </c>
      <c r="NV74" cm="1">
        <f t="array" aca="1" ref="NV74" ca="1">INDIRECT(ADDRESS(ROW(), NV$3-$AF$1+$AF$3))+VLOOKUP($AS74, INDIRECT(ADDRESS($AF$4, COLUMN()-$AF$2-NV$3)&amp;":"&amp;ADDRESS($AF$5, COLUMN()-$AF$1-NV$3)), NV$3, FALSE)+VLOOKUP($AT74, INDIRECT(ADDRESS($AF$4, COLUMN()-$AF$2-NV$3)&amp;":"&amp;ADDRESS($AF$5, COLUMN()-$AF$1-NV$3)), NV$3, FALSE)</f>
        <v>43839115</v>
      </c>
      <c r="NW74" cm="1">
        <f t="array" aca="1" ref="NW74" ca="1">INDIRECT(ADDRESS(ROW(), NW$3-$AF$1+$AF$3))+VLOOKUP($AS74, INDIRECT(ADDRESS($AF$4, COLUMN()-$AF$2-NW$3)&amp;":"&amp;ADDRESS($AF$5, COLUMN()-$AF$1-NW$3)), NW$3, FALSE)+VLOOKUP($AT74, INDIRECT(ADDRESS($AF$4, COLUMN()-$AF$2-NW$3)&amp;":"&amp;ADDRESS($AF$5, COLUMN()-$AF$1-NW$3)), NW$3, FALSE)</f>
        <v>31846904</v>
      </c>
      <c r="NX74" cm="1">
        <f t="array" aca="1" ref="NX74" ca="1">INDIRECT(ADDRESS(ROW(), NX$3-$AF$1+$AF$3))+VLOOKUP($AS74, INDIRECT(ADDRESS($AF$4, COLUMN()-$AF$2-NX$3)&amp;":"&amp;ADDRESS($AF$5, COLUMN()-$AF$1-NX$3)), NX$3, FALSE)+VLOOKUP($AT74, INDIRECT(ADDRESS($AF$4, COLUMN()-$AF$2-NX$3)&amp;":"&amp;ADDRESS($AF$5, COLUMN()-$AF$1-NX$3)), NX$3, FALSE)</f>
        <v>6012177</v>
      </c>
      <c r="NY74" cm="1">
        <f t="array" aca="1" ref="NY74" ca="1">INDIRECT(ADDRESS(ROW(), NY$3-$AF$1+$AF$3))+VLOOKUP($AS74, INDIRECT(ADDRESS($AF$4, COLUMN()-$AF$2-NY$3)&amp;":"&amp;ADDRESS($AF$5, COLUMN()-$AF$1-NY$3)), NY$3, FALSE)+VLOOKUP($AT74, INDIRECT(ADDRESS($AF$4, COLUMN()-$AF$2-NY$3)&amp;":"&amp;ADDRESS($AF$5, COLUMN()-$AF$1-NY$3)), NY$3, FALSE)</f>
        <v>34284809</v>
      </c>
      <c r="NZ74" cm="1">
        <f t="array" aca="1" ref="NZ74" ca="1">INDIRECT(ADDRESS(ROW(), NZ$3-$AF$1+$AF$3))+VLOOKUP($AS74, INDIRECT(ADDRESS($AF$4, COLUMN()-$AF$2-NZ$3)&amp;":"&amp;ADDRESS($AF$5, COLUMN()-$AF$1-NZ$3)), NZ$3, FALSE)+VLOOKUP($AT74, INDIRECT(ADDRESS($AF$4, COLUMN()-$AF$2-NZ$3)&amp;":"&amp;ADDRESS($AF$5, COLUMN()-$AF$1-NZ$3)), NZ$3, FALSE)</f>
        <v>29771192</v>
      </c>
      <c r="OA74" cm="1">
        <f t="array" aca="1" ref="OA74" ca="1">INDIRECT(ADDRESS(ROW(), OA$3-$AF$1+$AF$3))+VLOOKUP($AS74, INDIRECT(ADDRESS($AF$4, COLUMN()-$AF$2-OA$3)&amp;":"&amp;ADDRESS($AF$5, COLUMN()-$AF$1-OA$3)), OA$3, FALSE)+VLOOKUP($AT74, INDIRECT(ADDRESS($AF$4, COLUMN()-$AF$2-OA$3)&amp;":"&amp;ADDRESS($AF$5, COLUMN()-$AF$1-OA$3)), OA$3, FALSE)</f>
        <v>34908343</v>
      </c>
      <c r="OB74" cm="1">
        <f t="array" aca="1" ref="OB74" ca="1">INDIRECT(ADDRESS(ROW(), OB$3-$AF$1+$AF$3))+VLOOKUP($AS74, INDIRECT(ADDRESS($AF$4, COLUMN()-$AF$2-OB$3)&amp;":"&amp;ADDRESS($AF$5, COLUMN()-$AF$1-OB$3)), OB$3, FALSE)+VLOOKUP($AT74, INDIRECT(ADDRESS($AF$4, COLUMN()-$AF$2-OB$3)&amp;":"&amp;ADDRESS($AF$5, COLUMN()-$AF$1-OB$3)), OB$3, FALSE)</f>
        <v>22199683</v>
      </c>
      <c r="OC74" cm="1">
        <f t="array" aca="1" ref="OC74" ca="1">INDIRECT(ADDRESS(ROW(), OC$3-$AF$1+$AF$3))+VLOOKUP($AS74, INDIRECT(ADDRESS($AF$4, COLUMN()-$AF$2-OC$3)&amp;":"&amp;ADDRESS($AF$5, COLUMN()-$AF$1-OC$3)), OC$3, FALSE)+VLOOKUP($AT74, INDIRECT(ADDRESS($AF$4, COLUMN()-$AF$2-OC$3)&amp;":"&amp;ADDRESS($AF$5, COLUMN()-$AF$1-OC$3)), OC$3, FALSE)</f>
        <v>24895465</v>
      </c>
      <c r="OD74" cm="1">
        <f t="array" aca="1" ref="OD74" ca="1">INDIRECT(ADDRESS(ROW(), OD$3-$AF$1+$AF$3))+VLOOKUP($AS74, INDIRECT(ADDRESS($AF$4, COLUMN()-$AF$2-OD$3)&amp;":"&amp;ADDRESS($AF$5, COLUMN()-$AF$1-OD$3)), OD$3, FALSE)+VLOOKUP($AT74, INDIRECT(ADDRESS($AF$4, COLUMN()-$AF$2-OD$3)&amp;":"&amp;ADDRESS($AF$5, COLUMN()-$AF$1-OD$3)), OD$3, FALSE)</f>
        <v>20866099</v>
      </c>
      <c r="OE74" cm="1">
        <f t="array" aca="1" ref="OE74" ca="1">INDIRECT(ADDRESS(ROW(), OE$3-$AF$1+$AF$3))+VLOOKUP($AS74, INDIRECT(ADDRESS($AF$4, COLUMN()-$AF$2-OE$3)&amp;":"&amp;ADDRESS($AF$5, COLUMN()-$AF$1-OE$3)), OE$3, FALSE)+VLOOKUP($AT74, INDIRECT(ADDRESS($AF$4, COLUMN()-$AF$2-OE$3)&amp;":"&amp;ADDRESS($AF$5, COLUMN()-$AF$1-OE$3)), OE$3, FALSE)</f>
        <v>19811668</v>
      </c>
      <c r="OF74" t="str">
        <f t="shared" si="414"/>
        <v>ON</v>
      </c>
      <c r="OG74" t="str">
        <f t="shared" si="415"/>
        <v>NC</v>
      </c>
      <c r="OH74" t="str">
        <f t="shared" si="416"/>
        <v>OC</v>
      </c>
      <c r="OI74" cm="1">
        <f t="array" aca="1" ref="OI74" ca="1">INDIRECT(ADDRESS(ROW(), OI$3-$AF$1+$AF$3))+VLOOKUP($AS74, INDIRECT(ADDRESS($AF$4, COLUMN()-$AF$2-OI$3)&amp;":"&amp;ADDRESS($AF$5, COLUMN()-$AF$1-OI$3)), OI$3, FALSE)+VLOOKUP($AT74, INDIRECT(ADDRESS($AF$4, COLUMN()-$AF$2-OI$3)&amp;":"&amp;ADDRESS($AF$5, COLUMN()-$AF$1-OI$3)), OI$3, FALSE)</f>
        <v>87666761</v>
      </c>
      <c r="OJ74" cm="1">
        <f t="array" aca="1" ref="OJ74" ca="1">INDIRECT(ADDRESS(ROW(), OJ$3-$AF$1+$AF$3))+VLOOKUP($AS74, INDIRECT(ADDRESS($AF$4, COLUMN()-$AF$2-OJ$3)&amp;":"&amp;ADDRESS($AF$5, COLUMN()-$AF$1-OJ$3)), OJ$3, FALSE)+VLOOKUP($AT74, INDIRECT(ADDRESS($AF$4, COLUMN()-$AF$2-OJ$3)&amp;":"&amp;ADDRESS($AF$5, COLUMN()-$AF$1-OJ$3)), OJ$3, FALSE)</f>
        <v>63718955</v>
      </c>
      <c r="OK74" cm="1">
        <f t="array" aca="1" ref="OK74" ca="1">INDIRECT(ADDRESS(ROW(), OK$3-$AF$1+$AF$3))+VLOOKUP($AS74, INDIRECT(ADDRESS($AF$4, COLUMN()-$AF$2-OK$3)&amp;":"&amp;ADDRESS($AF$5, COLUMN()-$AF$1-OK$3)), OK$3, FALSE)+VLOOKUP($AT74, INDIRECT(ADDRESS($AF$4, COLUMN()-$AF$2-OK$3)&amp;":"&amp;ADDRESS($AF$5, COLUMN()-$AF$1-OK$3)), OK$3, FALSE)</f>
        <v>12025289</v>
      </c>
      <c r="OL74" cm="1">
        <f t="array" aca="1" ref="OL74" ca="1">INDIRECT(ADDRESS(ROW(), OL$3-$AF$1+$AF$3))+VLOOKUP($AS74, INDIRECT(ADDRESS($AF$4, COLUMN()-$AF$2-OL$3)&amp;":"&amp;ADDRESS($AF$5, COLUMN()-$AF$1-OL$3)), OL$3, FALSE)+VLOOKUP($AT74, INDIRECT(ADDRESS($AF$4, COLUMN()-$AF$2-OL$3)&amp;":"&amp;ADDRESS($AF$5, COLUMN()-$AF$1-OL$3)), OL$3, FALSE)</f>
        <v>68595801</v>
      </c>
      <c r="OM74" cm="1">
        <f t="array" aca="1" ref="OM74" ca="1">INDIRECT(ADDRESS(ROW(), OM$3-$AF$1+$AF$3))+VLOOKUP($AS74, INDIRECT(ADDRESS($AF$4, COLUMN()-$AF$2-OM$3)&amp;":"&amp;ADDRESS($AF$5, COLUMN()-$AF$1-OM$3)), OM$3, FALSE)+VLOOKUP($AT74, INDIRECT(ADDRESS($AF$4, COLUMN()-$AF$2-OM$3)&amp;":"&amp;ADDRESS($AF$5, COLUMN()-$AF$1-OM$3)), OM$3, FALSE)</f>
        <v>59559413</v>
      </c>
      <c r="ON74" cm="1">
        <f t="array" aca="1" ref="ON74" ca="1">INDIRECT(ADDRESS(ROW(), ON$3-$AF$1+$AF$3))+VLOOKUP($AS74, INDIRECT(ADDRESS($AF$4, COLUMN()-$AF$2-ON$3)&amp;":"&amp;ADDRESS($AF$5, COLUMN()-$AF$1-ON$3)), ON$3, FALSE)+VLOOKUP($AT74, INDIRECT(ADDRESS($AF$4, COLUMN()-$AF$2-ON$3)&amp;":"&amp;ADDRESS($AF$5, COLUMN()-$AF$1-ON$3)), ON$3, FALSE)</f>
        <v>69775949</v>
      </c>
      <c r="OO74" cm="1">
        <f t="array" aca="1" ref="OO74" ca="1">INDIRECT(ADDRESS(ROW(), OO$3-$AF$1+$AF$3))+VLOOKUP($AS74, INDIRECT(ADDRESS($AF$4, COLUMN()-$AF$2-OO$3)&amp;":"&amp;ADDRESS($AF$5, COLUMN()-$AF$1-OO$3)), OO$3, FALSE)+VLOOKUP($AT74, INDIRECT(ADDRESS($AF$4, COLUMN()-$AF$2-OO$3)&amp;":"&amp;ADDRESS($AF$5, COLUMN()-$AF$1-OO$3)), OO$3, FALSE)</f>
        <v>44364675</v>
      </c>
      <c r="OP74" cm="1">
        <f t="array" aca="1" ref="OP74" ca="1">INDIRECT(ADDRESS(ROW(), OP$3-$AF$1+$AF$3))+VLOOKUP($AS74, INDIRECT(ADDRESS($AF$4, COLUMN()-$AF$2-OP$3)&amp;":"&amp;ADDRESS($AF$5, COLUMN()-$AF$1-OP$3)), OP$3, FALSE)+VLOOKUP($AT74, INDIRECT(ADDRESS($AF$4, COLUMN()-$AF$2-OP$3)&amp;":"&amp;ADDRESS($AF$5, COLUMN()-$AF$1-OP$3)), OP$3, FALSE)</f>
        <v>49796931</v>
      </c>
      <c r="OQ74" cm="1">
        <f t="array" aca="1" ref="OQ74" ca="1">INDIRECT(ADDRESS(ROW(), OQ$3-$AF$1+$AF$3))+VLOOKUP($AS74, INDIRECT(ADDRESS($AF$4, COLUMN()-$AF$2-OQ$3)&amp;":"&amp;ADDRESS($AF$5, COLUMN()-$AF$1-OQ$3)), OQ$3, FALSE)+VLOOKUP($AT74, INDIRECT(ADDRESS($AF$4, COLUMN()-$AF$2-OQ$3)&amp;":"&amp;ADDRESS($AF$5, COLUMN()-$AF$1-OQ$3)), OQ$3, FALSE)</f>
        <v>41747805</v>
      </c>
      <c r="OR74" cm="1">
        <f t="array" aca="1" ref="OR74" ca="1">INDIRECT(ADDRESS(ROW(), OR$3-$AF$1+$AF$3))+VLOOKUP($AS74, INDIRECT(ADDRESS($AF$4, COLUMN()-$AF$2-OR$3)&amp;":"&amp;ADDRESS($AF$5, COLUMN()-$AF$1-OR$3)), OR$3, FALSE)+VLOOKUP($AT74, INDIRECT(ADDRESS($AF$4, COLUMN()-$AF$2-OR$3)&amp;":"&amp;ADDRESS($AF$5, COLUMN()-$AF$1-OR$3)), OR$3, FALSE)</f>
        <v>39619332</v>
      </c>
      <c r="OS74" t="str">
        <f t="shared" si="417"/>
        <v>ON</v>
      </c>
      <c r="OT74" t="str">
        <f t="shared" si="418"/>
        <v>NC</v>
      </c>
      <c r="OU74" t="str">
        <f t="shared" si="419"/>
        <v>OC</v>
      </c>
      <c r="OV74" cm="1">
        <f t="array" aca="1" ref="OV74" ca="1">INDIRECT(ADDRESS(ROW(), OV$3-$AF$1+$AF$3))+VLOOKUP($AS74, INDIRECT(ADDRESS($AF$4, COLUMN()-$AF$2-OV$3)&amp;":"&amp;ADDRESS($AF$5, COLUMN()-$AF$1-OV$3)), OV$3, FALSE)+VLOOKUP($AT74, INDIRECT(ADDRESS($AF$4, COLUMN()-$AF$2-OV$3)&amp;":"&amp;ADDRESS($AF$5, COLUMN()-$AF$1-OV$3)), OV$3, FALSE)</f>
        <v>175325503</v>
      </c>
      <c r="OW74" cm="1">
        <f t="array" aca="1" ref="OW74" ca="1">INDIRECT(ADDRESS(ROW(), OW$3-$AF$1+$AF$3))+VLOOKUP($AS74, INDIRECT(ADDRESS($AF$4, COLUMN()-$AF$2-OW$3)&amp;":"&amp;ADDRESS($AF$5, COLUMN()-$AF$1-OW$3)), OW$3, FALSE)+VLOOKUP($AT74, INDIRECT(ADDRESS($AF$4, COLUMN()-$AF$2-OW$3)&amp;":"&amp;ADDRESS($AF$5, COLUMN()-$AF$1-OW$3)), OW$3, FALSE)</f>
        <v>127468553</v>
      </c>
      <c r="OX74" cm="1">
        <f t="array" aca="1" ref="OX74" ca="1">INDIRECT(ADDRESS(ROW(), OX$3-$AF$1+$AF$3))+VLOOKUP($AS74, INDIRECT(ADDRESS($AF$4, COLUMN()-$AF$2-OX$3)&amp;":"&amp;ADDRESS($AF$5, COLUMN()-$AF$1-OX$3)), OX$3, FALSE)+VLOOKUP($AT74, INDIRECT(ADDRESS($AF$4, COLUMN()-$AF$2-OX$3)&amp;":"&amp;ADDRESS($AF$5, COLUMN()-$AF$1-OX$3)), OX$3, FALSE)</f>
        <v>24055068</v>
      </c>
      <c r="OY74" cm="1">
        <f t="array" aca="1" ref="OY74" ca="1">INDIRECT(ADDRESS(ROW(), OY$3-$AF$1+$AF$3))+VLOOKUP($AS74, INDIRECT(ADDRESS($AF$4, COLUMN()-$AF$2-OY$3)&amp;":"&amp;ADDRESS($AF$5, COLUMN()-$AF$1-OY$3)), OY$3, FALSE)+VLOOKUP($AT74, INDIRECT(ADDRESS($AF$4, COLUMN()-$AF$2-OY$3)&amp;":"&amp;ADDRESS($AF$5, COLUMN()-$AF$1-OY$3)), OY$3, FALSE)</f>
        <v>137232741</v>
      </c>
      <c r="OZ74" cm="1">
        <f t="array" aca="1" ref="OZ74" ca="1">INDIRECT(ADDRESS(ROW(), OZ$3-$AF$1+$AF$3))+VLOOKUP($AS74, INDIRECT(ADDRESS($AF$4, COLUMN()-$AF$2-OZ$3)&amp;":"&amp;ADDRESS($AF$5, COLUMN()-$AF$1-OZ$3)), OZ$3, FALSE)+VLOOKUP($AT74, INDIRECT(ADDRESS($AF$4, COLUMN()-$AF$2-OZ$3)&amp;":"&amp;ADDRESS($AF$5, COLUMN()-$AF$1-OZ$3)), OZ$3, FALSE)</f>
        <v>119138807</v>
      </c>
      <c r="PA74" cm="1">
        <f t="array" aca="1" ref="PA74" ca="1">INDIRECT(ADDRESS(ROW(), PA$3-$AF$1+$AF$3))+VLOOKUP($AS74, INDIRECT(ADDRESS($AF$4, COLUMN()-$AF$2-PA$3)&amp;":"&amp;ADDRESS($AF$5, COLUMN()-$AF$1-PA$3)), PA$3, FALSE)+VLOOKUP($AT74, INDIRECT(ADDRESS($AF$4, COLUMN()-$AF$2-PA$3)&amp;":"&amp;ADDRESS($AF$5, COLUMN()-$AF$1-PA$3)), PA$3, FALSE)</f>
        <v>139503974</v>
      </c>
      <c r="PB74" cm="1">
        <f t="array" aca="1" ref="PB74" ca="1">INDIRECT(ADDRESS(ROW(), PB$3-$AF$1+$AF$3))+VLOOKUP($AS74, INDIRECT(ADDRESS($AF$4, COLUMN()-$AF$2-PB$3)&amp;":"&amp;ADDRESS($AF$5, COLUMN()-$AF$1-PB$3)), PB$3, FALSE)+VLOOKUP($AT74, INDIRECT(ADDRESS($AF$4, COLUMN()-$AF$2-PB$3)&amp;":"&amp;ADDRESS($AF$5, COLUMN()-$AF$1-PB$3)), PB$3, FALSE)</f>
        <v>88688123</v>
      </c>
      <c r="PC74" cm="1">
        <f t="array" aca="1" ref="PC74" ca="1">INDIRECT(ADDRESS(ROW(), PC$3-$AF$1+$AF$3))+VLOOKUP($AS74, INDIRECT(ADDRESS($AF$4, COLUMN()-$AF$2-PC$3)&amp;":"&amp;ADDRESS($AF$5, COLUMN()-$AF$1-PC$3)), PC$3, FALSE)+VLOOKUP($AT74, INDIRECT(ADDRESS($AF$4, COLUMN()-$AF$2-PC$3)&amp;":"&amp;ADDRESS($AF$5, COLUMN()-$AF$1-PC$3)), PC$3, FALSE)</f>
        <v>99588996</v>
      </c>
      <c r="PD74" cm="1">
        <f t="array" aca="1" ref="PD74" ca="1">INDIRECT(ADDRESS(ROW(), PD$3-$AF$1+$AF$3))+VLOOKUP($AS74, INDIRECT(ADDRESS($AF$4, COLUMN()-$AF$2-PD$3)&amp;":"&amp;ADDRESS($AF$5, COLUMN()-$AF$1-PD$3)), PD$3, FALSE)+VLOOKUP($AT74, INDIRECT(ADDRESS($AF$4, COLUMN()-$AF$2-PD$3)&amp;":"&amp;ADDRESS($AF$5, COLUMN()-$AF$1-PD$3)), PD$3, FALSE)</f>
        <v>83506193</v>
      </c>
      <c r="PE74" cm="1">
        <f t="array" aca="1" ref="PE74" ca="1">INDIRECT(ADDRESS(ROW(), PE$3-$AF$1+$AF$3))+VLOOKUP($AS74, INDIRECT(ADDRESS($AF$4, COLUMN()-$AF$2-PE$3)&amp;":"&amp;ADDRESS($AF$5, COLUMN()-$AF$1-PE$3)), PE$3, FALSE)+VLOOKUP($AT74, INDIRECT(ADDRESS($AF$4, COLUMN()-$AF$2-PE$3)&amp;":"&amp;ADDRESS($AF$5, COLUMN()-$AF$1-PE$3)), PE$3, FALSE)</f>
        <v>79233865</v>
      </c>
      <c r="PF74" t="str">
        <f t="shared" si="420"/>
        <v>ON</v>
      </c>
      <c r="PG74" t="str">
        <f t="shared" si="421"/>
        <v>NC</v>
      </c>
      <c r="PH74" t="str">
        <f t="shared" si="422"/>
        <v>OC</v>
      </c>
      <c r="PI74" cm="1">
        <f t="array" aca="1" ref="PI74" ca="1">INDIRECT(ADDRESS(ROW(), PI$3-$AF$1+$AF$3))+VLOOKUP($AS74, INDIRECT(ADDRESS($AF$4, COLUMN()-$AF$2-PI$3)&amp;":"&amp;ADDRESS($AF$5, COLUMN()-$AF$1-PI$3)), PI$3, FALSE)+VLOOKUP($AT74, INDIRECT(ADDRESS($AF$4, COLUMN()-$AF$2-PI$3)&amp;":"&amp;ADDRESS($AF$5, COLUMN()-$AF$1-PI$3)), PI$3, FALSE)</f>
        <v>350636872</v>
      </c>
      <c r="PJ74" cm="1">
        <f t="array" aca="1" ref="PJ74" ca="1">INDIRECT(ADDRESS(ROW(), PJ$3-$AF$1+$AF$3))+VLOOKUP($AS74, INDIRECT(ADDRESS($AF$4, COLUMN()-$AF$2-PJ$3)&amp;":"&amp;ADDRESS($AF$5, COLUMN()-$AF$1-PJ$3)), PJ$3, FALSE)+VLOOKUP($AT74, INDIRECT(ADDRESS($AF$4, COLUMN()-$AF$2-PJ$3)&amp;":"&amp;ADDRESS($AF$5, COLUMN()-$AF$1-PJ$3)), PJ$3, FALSE)</f>
        <v>254994131</v>
      </c>
      <c r="PK74" cm="1">
        <f t="array" aca="1" ref="PK74" ca="1">INDIRECT(ADDRESS(ROW(), PK$3-$AF$1+$AF$3))+VLOOKUP($AS74, INDIRECT(ADDRESS($AF$4, COLUMN()-$AF$2-PK$3)&amp;":"&amp;ADDRESS($AF$5, COLUMN()-$AF$1-PK$3)), PK$3, FALSE)+VLOOKUP($AT74, INDIRECT(ADDRESS($AF$4, COLUMN()-$AF$2-PK$3)&amp;":"&amp;ADDRESS($AF$5, COLUMN()-$AF$1-PK$3)), PK$3, FALSE)</f>
        <v>48124805</v>
      </c>
      <c r="PL74" cm="1">
        <f t="array" aca="1" ref="PL74" ca="1">INDIRECT(ADDRESS(ROW(), PL$3-$AF$1+$AF$3))+VLOOKUP($AS74, INDIRECT(ADDRESS($AF$4, COLUMN()-$AF$2-PL$3)&amp;":"&amp;ADDRESS($AF$5, COLUMN()-$AF$1-PL$3)), PL$3, FALSE)+VLOOKUP($AT74, INDIRECT(ADDRESS($AF$4, COLUMN()-$AF$2-PL$3)&amp;":"&amp;ADDRESS($AF$5, COLUMN()-$AF$1-PL$3)), PL$3, FALSE)</f>
        <v>274515293</v>
      </c>
      <c r="PM74" cm="1">
        <f t="array" aca="1" ref="PM74" ca="1">INDIRECT(ADDRESS(ROW(), PM$3-$AF$1+$AF$3))+VLOOKUP($AS74, INDIRECT(ADDRESS($AF$4, COLUMN()-$AF$2-PM$3)&amp;":"&amp;ADDRESS($AF$5, COLUMN()-$AF$1-PM$3)), PM$3, FALSE)+VLOOKUP($AT74, INDIRECT(ADDRESS($AF$4, COLUMN()-$AF$2-PM$3)&amp;":"&amp;ADDRESS($AF$5, COLUMN()-$AF$1-PM$3)), PM$3, FALSE)</f>
        <v>238303288</v>
      </c>
      <c r="PN74" cm="1">
        <f t="array" aca="1" ref="PN74" ca="1">INDIRECT(ADDRESS(ROW(), PN$3-$AF$1+$AF$3))+VLOOKUP($AS74, INDIRECT(ADDRESS($AF$4, COLUMN()-$AF$2-PN$3)&amp;":"&amp;ADDRESS($AF$5, COLUMN()-$AF$1-PN$3)), PN$3, FALSE)+VLOOKUP($AT74, INDIRECT(ADDRESS($AF$4, COLUMN()-$AF$2-PN$3)&amp;":"&amp;ADDRESS($AF$5, COLUMN()-$AF$1-PN$3)), PN$3, FALSE)</f>
        <v>278908581</v>
      </c>
      <c r="PO74" cm="1">
        <f t="array" aca="1" ref="PO74" ca="1">INDIRECT(ADDRESS(ROW(), PO$3-$AF$1+$AF$3))+VLOOKUP($AS74, INDIRECT(ADDRESS($AF$4, COLUMN()-$AF$2-PO$3)&amp;":"&amp;ADDRESS($AF$5, COLUMN()-$AF$1-PO$3)), PO$3, FALSE)+VLOOKUP($AT74, INDIRECT(ADDRESS($AF$4, COLUMN()-$AF$2-PO$3)&amp;":"&amp;ADDRESS($AF$5, COLUMN()-$AF$1-PO$3)), PO$3, FALSE)</f>
        <v>177303923</v>
      </c>
      <c r="PP74" cm="1">
        <f t="array" aca="1" ref="PP74" ca="1">INDIRECT(ADDRESS(ROW(), PP$3-$AF$1+$AF$3))+VLOOKUP($AS74, INDIRECT(ADDRESS($AF$4, COLUMN()-$AF$2-PP$3)&amp;":"&amp;ADDRESS($AF$5, COLUMN()-$AF$1-PP$3)), PP$3, FALSE)+VLOOKUP($AT74, INDIRECT(ADDRESS($AF$4, COLUMN()-$AF$2-PP$3)&amp;":"&amp;ADDRESS($AF$5, COLUMN()-$AF$1-PP$3)), PP$3, FALSE)</f>
        <v>199183496</v>
      </c>
      <c r="PQ74" cm="1">
        <f t="array" aca="1" ref="PQ74" ca="1">INDIRECT(ADDRESS(ROW(), PQ$3-$AF$1+$AF$3))+VLOOKUP($AS74, INDIRECT(ADDRESS($AF$4, COLUMN()-$AF$2-PQ$3)&amp;":"&amp;ADDRESS($AF$5, COLUMN()-$AF$1-PQ$3)), PQ$3, FALSE)+VLOOKUP($AT74, INDIRECT(ADDRESS($AF$4, COLUMN()-$AF$2-PQ$3)&amp;":"&amp;ADDRESS($AF$5, COLUMN()-$AF$1-PQ$3)), PQ$3, FALSE)</f>
        <v>167043235</v>
      </c>
      <c r="PR74" cm="1">
        <f t="array" aca="1" ref="PR74" ca="1">INDIRECT(ADDRESS(ROW(), PR$3-$AF$1+$AF$3))+VLOOKUP($AS74, INDIRECT(ADDRESS($AF$4, COLUMN()-$AF$2-PR$3)&amp;":"&amp;ADDRESS($AF$5, COLUMN()-$AF$1-PR$3)), PR$3, FALSE)+VLOOKUP($AT74, INDIRECT(ADDRESS($AF$4, COLUMN()-$AF$2-PR$3)&amp;":"&amp;ADDRESS($AF$5, COLUMN()-$AF$1-PR$3)), PR$3, FALSE)</f>
        <v>158470023</v>
      </c>
      <c r="PS74" t="str">
        <f t="shared" si="423"/>
        <v>ON</v>
      </c>
      <c r="PT74" t="str">
        <f t="shared" si="424"/>
        <v>NC</v>
      </c>
      <c r="PU74" t="str">
        <f t="shared" si="425"/>
        <v>OC</v>
      </c>
      <c r="PV74" cm="1">
        <f t="array" aca="1" ref="PV74" ca="1">INDIRECT(ADDRESS(ROW(), PV$3-$AF$1+$AF$3))+VLOOKUP($AS74, INDIRECT(ADDRESS($AF$4, COLUMN()-$AF$2-PV$3)&amp;":"&amp;ADDRESS($AF$5, COLUMN()-$AF$1-PV$3)), PV$3, FALSE)+VLOOKUP($AT74, INDIRECT(ADDRESS($AF$4, COLUMN()-$AF$2-PV$3)&amp;":"&amp;ADDRESS($AF$5, COLUMN()-$AF$1-PV$3)), PV$3, FALSE)</f>
        <v>701270915</v>
      </c>
      <c r="PW74" cm="1">
        <f t="array" aca="1" ref="PW74" ca="1">INDIRECT(ADDRESS(ROW(), PW$3-$AF$1+$AF$3))+VLOOKUP($AS74, INDIRECT(ADDRESS($AF$4, COLUMN()-$AF$2-PW$3)&amp;":"&amp;ADDRESS($AF$5, COLUMN()-$AF$1-PW$3)), PW$3, FALSE)+VLOOKUP($AT74, INDIRECT(ADDRESS($AF$4, COLUMN()-$AF$2-PW$3)&amp;":"&amp;ADDRESS($AF$5, COLUMN()-$AF$1-PW$3)), PW$3, FALSE)</f>
        <v>510068021</v>
      </c>
      <c r="PX74" cm="1">
        <f t="array" aca="1" ref="PX74" ca="1">INDIRECT(ADDRESS(ROW(), PX$3-$AF$1+$AF$3))+VLOOKUP($AS74, INDIRECT(ADDRESS($AF$4, COLUMN()-$AF$2-PX$3)&amp;":"&amp;ADDRESS($AF$5, COLUMN()-$AF$1-PX$3)), PX$3, FALSE)+VLOOKUP($AT74, INDIRECT(ADDRESS($AF$4, COLUMN()-$AF$2-PX$3)&amp;":"&amp;ADDRESS($AF$5, COLUMN()-$AF$1-PX$3)), PX$3, FALSE)</f>
        <v>96276192</v>
      </c>
      <c r="PY74" cm="1">
        <f t="array" aca="1" ref="PY74" ca="1">INDIRECT(ADDRESS(ROW(), PY$3-$AF$1+$AF$3))+VLOOKUP($AS74, INDIRECT(ADDRESS($AF$4, COLUMN()-$AF$2-PY$3)&amp;":"&amp;ADDRESS($AF$5, COLUMN()-$AF$1-PY$3)), PY$3, FALSE)+VLOOKUP($AT74, INDIRECT(ADDRESS($AF$4, COLUMN()-$AF$2-PY$3)&amp;":"&amp;ADDRESS($AF$5, COLUMN()-$AF$1-PY$3)), PY$3, FALSE)</f>
        <v>549095099</v>
      </c>
      <c r="PZ74" cm="1">
        <f t="array" aca="1" ref="PZ74" ca="1">INDIRECT(ADDRESS(ROW(), PZ$3-$AF$1+$AF$3))+VLOOKUP($AS74, INDIRECT(ADDRESS($AF$4, COLUMN()-$AF$2-PZ$3)&amp;":"&amp;ADDRESS($AF$5, COLUMN()-$AF$1-PZ$3)), PZ$3, FALSE)+VLOOKUP($AT74, INDIRECT(ADDRESS($AF$4, COLUMN()-$AF$2-PZ$3)&amp;":"&amp;ADDRESS($AF$5, COLUMN()-$AF$1-PZ$3)), PZ$3, FALSE)</f>
        <v>476629963</v>
      </c>
      <c r="QA74" cm="1">
        <f t="array" aca="1" ref="QA74" ca="1">INDIRECT(ADDRESS(ROW(), QA$3-$AF$1+$AF$3))+VLOOKUP($AS74, INDIRECT(ADDRESS($AF$4, COLUMN()-$AF$2-QA$3)&amp;":"&amp;ADDRESS($AF$5, COLUMN()-$AF$1-QA$3)), QA$3, FALSE)+VLOOKUP($AT74, INDIRECT(ADDRESS($AF$4, COLUMN()-$AF$2-QA$3)&amp;":"&amp;ADDRESS($AF$5, COLUMN()-$AF$1-QA$3)), QA$3, FALSE)</f>
        <v>557711896</v>
      </c>
      <c r="QB74" cm="1">
        <f t="array" aca="1" ref="QB74" ca="1">INDIRECT(ADDRESS(ROW(), QB$3-$AF$1+$AF$3))+VLOOKUP($AS74, INDIRECT(ADDRESS($AF$4, COLUMN()-$AF$2-QB$3)&amp;":"&amp;ADDRESS($AF$5, COLUMN()-$AF$1-QB$3)), QB$3, FALSE)+VLOOKUP($AT74, INDIRECT(ADDRESS($AF$4, COLUMN()-$AF$2-QB$3)&amp;":"&amp;ADDRESS($AF$5, COLUMN()-$AF$1-QB$3)), QB$3, FALSE)</f>
        <v>354527435</v>
      </c>
      <c r="QC74" cm="1">
        <f t="array" aca="1" ref="QC74" ca="1">INDIRECT(ADDRESS(ROW(), QC$3-$AF$1+$AF$3))+VLOOKUP($AS74, INDIRECT(ADDRESS($AF$4, COLUMN()-$AF$2-QC$3)&amp;":"&amp;ADDRESS($AF$5, COLUMN()-$AF$1-QC$3)), QC$3, FALSE)+VLOOKUP($AT74, INDIRECT(ADDRESS($AF$4, COLUMN()-$AF$2-QC$3)&amp;":"&amp;ADDRESS($AF$5, COLUMN()-$AF$1-QC$3)), QC$3, FALSE)</f>
        <v>398335742</v>
      </c>
      <c r="QD74" cm="1">
        <f t="array" aca="1" ref="QD74" ca="1">INDIRECT(ADDRESS(ROW(), QD$3-$AF$1+$AF$3))+VLOOKUP($AS74, INDIRECT(ADDRESS($AF$4, COLUMN()-$AF$2-QD$3)&amp;":"&amp;ADDRESS($AF$5, COLUMN()-$AF$1-QD$3)), QD$3, FALSE)+VLOOKUP($AT74, INDIRECT(ADDRESS($AF$4, COLUMN()-$AF$2-QD$3)&amp;":"&amp;ADDRESS($AF$5, COLUMN()-$AF$1-QD$3)), QD$3, FALSE)</f>
        <v>334108358</v>
      </c>
      <c r="QE74" cm="1">
        <f t="array" aca="1" ref="QE74" ca="1">INDIRECT(ADDRESS(ROW(), QE$3-$AF$1+$AF$3))+VLOOKUP($AS74, INDIRECT(ADDRESS($AF$4, COLUMN()-$AF$2-QE$3)&amp;":"&amp;ADDRESS($AF$5, COLUMN()-$AF$1-QE$3)), QE$3, FALSE)+VLOOKUP($AT74, INDIRECT(ADDRESS($AF$4, COLUMN()-$AF$2-QE$3)&amp;":"&amp;ADDRESS($AF$5, COLUMN()-$AF$1-QE$3)), QE$3, FALSE)</f>
        <v>316943674</v>
      </c>
      <c r="QF74" t="str">
        <f t="shared" si="426"/>
        <v>ON</v>
      </c>
      <c r="QG74" t="str">
        <f t="shared" si="427"/>
        <v>NC</v>
      </c>
      <c r="QH74" t="str">
        <f t="shared" si="428"/>
        <v>OC</v>
      </c>
      <c r="QI74" cm="1">
        <f t="array" aca="1" ref="QI74" ca="1">INDIRECT(ADDRESS(ROW(), QI$3-$AF$1+$AF$3))+VLOOKUP($AS74, INDIRECT(ADDRESS($AF$4, COLUMN()-$AF$2-QI$3)&amp;":"&amp;ADDRESS($AF$5, COLUMN()-$AF$1-QI$3)), QI$3, FALSE)+VLOOKUP($AT74, INDIRECT(ADDRESS($AF$4, COLUMN()-$AF$2-QI$3)&amp;":"&amp;ADDRESS($AF$5, COLUMN()-$AF$1-QI$3)), QI$3, FALSE)</f>
        <v>1402546497</v>
      </c>
      <c r="QJ74" cm="1">
        <f t="array" aca="1" ref="QJ74" ca="1">INDIRECT(ADDRESS(ROW(), QJ$3-$AF$1+$AF$3))+VLOOKUP($AS74, INDIRECT(ADDRESS($AF$4, COLUMN()-$AF$2-QJ$3)&amp;":"&amp;ADDRESS($AF$5, COLUMN()-$AF$1-QJ$3)), QJ$3, FALSE)+VLOOKUP($AT74, INDIRECT(ADDRESS($AF$4, COLUMN()-$AF$2-QJ$3)&amp;":"&amp;ADDRESS($AF$5, COLUMN()-$AF$1-QJ$3)), QJ$3, FALSE)</f>
        <v>1020268838</v>
      </c>
      <c r="QK74" cm="1">
        <f t="array" aca="1" ref="QK74" ca="1">INDIRECT(ADDRESS(ROW(), QK$3-$AF$1+$AF$3))+VLOOKUP($AS74, INDIRECT(ADDRESS($AF$4, COLUMN()-$AF$2-QK$3)&amp;":"&amp;ADDRESS($AF$5, COLUMN()-$AF$1-QK$3)), QK$3, FALSE)+VLOOKUP($AT74, INDIRECT(ADDRESS($AF$4, COLUMN()-$AF$2-QK$3)&amp;":"&amp;ADDRESS($AF$5, COLUMN()-$AF$1-QK$3)), QK$3, FALSE)</f>
        <v>192601184</v>
      </c>
      <c r="QL74" cm="1">
        <f t="array" aca="1" ref="QL74" ca="1">INDIRECT(ADDRESS(ROW(), QL$3-$AF$1+$AF$3))+VLOOKUP($AS74, INDIRECT(ADDRESS($AF$4, COLUMN()-$AF$2-QL$3)&amp;":"&amp;ADDRESS($AF$5, COLUMN()-$AF$1-QL$3)), QL$3, FALSE)+VLOOKUP($AT74, INDIRECT(ADDRESS($AF$4, COLUMN()-$AF$2-QL$3)&amp;":"&amp;ADDRESS($AF$5, COLUMN()-$AF$1-QL$3)), QL$3, FALSE)</f>
        <v>1098250202</v>
      </c>
      <c r="QM74" cm="1">
        <f t="array" aca="1" ref="QM74" ca="1">INDIRECT(ADDRESS(ROW(), QM$3-$AF$1+$AF$3))+VLOOKUP($AS74, INDIRECT(ADDRESS($AF$4, COLUMN()-$AF$2-QM$3)&amp;":"&amp;ADDRESS($AF$5, COLUMN()-$AF$1-QM$3)), QM$3, FALSE)+VLOOKUP($AT74, INDIRECT(ADDRESS($AF$4, COLUMN()-$AF$2-QM$3)&amp;":"&amp;ADDRESS($AF$5, COLUMN()-$AF$1-QM$3)), QM$3, FALSE)</f>
        <v>953292330</v>
      </c>
      <c r="QN74" cm="1">
        <f t="array" aca="1" ref="QN74" ca="1">INDIRECT(ADDRESS(ROW(), QN$3-$AF$1+$AF$3))+VLOOKUP($AS74, INDIRECT(ADDRESS($AF$4, COLUMN()-$AF$2-QN$3)&amp;":"&amp;ADDRESS($AF$5, COLUMN()-$AF$1-QN$3)), QN$3, FALSE)+VLOOKUP($AT74, INDIRECT(ADDRESS($AF$4, COLUMN()-$AF$2-QN$3)&amp;":"&amp;ADDRESS($AF$5, COLUMN()-$AF$1-QN$3)), QN$3, FALSE)</f>
        <v>1115220701</v>
      </c>
      <c r="QO74" cm="1">
        <f t="array" aca="1" ref="QO74" ca="1">INDIRECT(ADDRESS(ROW(), QO$3-$AF$1+$AF$3))+VLOOKUP($AS74, INDIRECT(ADDRESS($AF$4, COLUMN()-$AF$2-QO$3)&amp;":"&amp;ADDRESS($AF$5, COLUMN()-$AF$1-QO$3)), QO$3, FALSE)+VLOOKUP($AT74, INDIRECT(ADDRESS($AF$4, COLUMN()-$AF$2-QO$3)&amp;":"&amp;ADDRESS($AF$5, COLUMN()-$AF$1-QO$3)), QO$3, FALSE)</f>
        <v>708921284</v>
      </c>
      <c r="QP74" cm="1">
        <f t="array" aca="1" ref="QP74" ca="1">INDIRECT(ADDRESS(ROW(), QP$3-$AF$1+$AF$3))+VLOOKUP($AS74, INDIRECT(ADDRESS($AF$4, COLUMN()-$AF$2-QP$3)&amp;":"&amp;ADDRESS($AF$5, COLUMN()-$AF$1-QP$3)), QP$3, FALSE)+VLOOKUP($AT74, INDIRECT(ADDRESS($AF$4, COLUMN()-$AF$2-QP$3)&amp;":"&amp;ADDRESS($AF$5, COLUMN()-$AF$1-QP$3)), QP$3, FALSE)</f>
        <v>796648707</v>
      </c>
      <c r="QQ74" cm="1">
        <f t="array" aca="1" ref="QQ74" ca="1">INDIRECT(ADDRESS(ROW(), QQ$3-$AF$1+$AF$3))+VLOOKUP($AS74, INDIRECT(ADDRESS($AF$4, COLUMN()-$AF$2-QQ$3)&amp;":"&amp;ADDRESS($AF$5, COLUMN()-$AF$1-QQ$3)), QQ$3, FALSE)+VLOOKUP($AT74, INDIRECT(ADDRESS($AF$4, COLUMN()-$AF$2-QQ$3)&amp;":"&amp;ADDRESS($AF$5, COLUMN()-$AF$1-QQ$3)), QQ$3, FALSE)</f>
        <v>668279618</v>
      </c>
      <c r="QR74" cm="1">
        <f t="array" aca="1" ref="QR74" ca="1">INDIRECT(ADDRESS(ROW(), QR$3-$AF$1+$AF$3))+VLOOKUP($AS74, INDIRECT(ADDRESS($AF$4, COLUMN()-$AF$2-QR$3)&amp;":"&amp;ADDRESS($AF$5, COLUMN()-$AF$1-QR$3)), QR$3, FALSE)+VLOOKUP($AT74, INDIRECT(ADDRESS($AF$4, COLUMN()-$AF$2-QR$3)&amp;":"&amp;ADDRESS($AF$5, COLUMN()-$AF$1-QR$3)), QR$3, FALSE)</f>
        <v>633905230</v>
      </c>
      <c r="QS74" t="str">
        <f t="shared" si="429"/>
        <v>ON</v>
      </c>
      <c r="QT74" t="str">
        <f t="shared" si="430"/>
        <v>NC</v>
      </c>
      <c r="QU74" t="str">
        <f t="shared" si="431"/>
        <v>OC</v>
      </c>
      <c r="QV74" cm="1">
        <f t="array" aca="1" ref="QV74" ca="1">INDIRECT(ADDRESS(ROW(), QV$3-$AF$1+$AF$3))+VLOOKUP($AS74, INDIRECT(ADDRESS($AF$4, COLUMN()-$AF$2-QV$3)&amp;":"&amp;ADDRESS($AF$5, COLUMN()-$AF$1-QV$3)), QV$3, FALSE)+VLOOKUP($AT74, INDIRECT(ADDRESS($AF$4, COLUMN()-$AF$2-QV$3)&amp;":"&amp;ADDRESS($AF$5, COLUMN()-$AF$1-QV$3)), QV$3, FALSE)</f>
        <v>2805142353</v>
      </c>
      <c r="QW74" cm="1">
        <f t="array" aca="1" ref="QW74" ca="1">INDIRECT(ADDRESS(ROW(), QW$3-$AF$1+$AF$3))+VLOOKUP($AS74, INDIRECT(ADDRESS($AF$4, COLUMN()-$AF$2-QW$3)&amp;":"&amp;ADDRESS($AF$5, COLUMN()-$AF$1-QW$3)), QW$3, FALSE)+VLOOKUP($AT74, INDIRECT(ADDRESS($AF$4, COLUMN()-$AF$2-QW$3)&amp;":"&amp;ADDRESS($AF$5, COLUMN()-$AF$1-QW$3)), QW$3, FALSE)</f>
        <v>2040696067</v>
      </c>
      <c r="QX74" cm="1">
        <f t="array" aca="1" ref="QX74" ca="1">INDIRECT(ADDRESS(ROW(), QX$3-$AF$1+$AF$3))+VLOOKUP($AS74, INDIRECT(ADDRESS($AF$4, COLUMN()-$AF$2-QX$3)&amp;":"&amp;ADDRESS($AF$5, COLUMN()-$AF$1-QX$3)), QX$3, FALSE)+VLOOKUP($AT74, INDIRECT(ADDRESS($AF$4, COLUMN()-$AF$2-QX$3)&amp;":"&amp;ADDRESS($AF$5, COLUMN()-$AF$1-QX$3)), QX$3, FALSE)</f>
        <v>385271220</v>
      </c>
      <c r="QY74" cm="1">
        <f t="array" aca="1" ref="QY74" ca="1">INDIRECT(ADDRESS(ROW(), QY$3-$AF$1+$AF$3))+VLOOKUP($AS74, INDIRECT(ADDRESS($AF$4, COLUMN()-$AF$2-QY$3)&amp;":"&amp;ADDRESS($AF$5, COLUMN()-$AF$1-QY$3)), QY$3, FALSE)+VLOOKUP($AT74, INDIRECT(ADDRESS($AF$4, COLUMN()-$AF$2-QY$3)&amp;":"&amp;ADDRESS($AF$5, COLUMN()-$AF$1-QY$3)), QY$3, FALSE)</f>
        <v>2196579509</v>
      </c>
      <c r="QZ74" cm="1">
        <f t="array" aca="1" ref="QZ74" ca="1">INDIRECT(ADDRESS(ROW(), QZ$3-$AF$1+$AF$3))+VLOOKUP($AS74, INDIRECT(ADDRESS($AF$4, COLUMN()-$AF$2-QZ$3)&amp;":"&amp;ADDRESS($AF$5, COLUMN()-$AF$1-QZ$3)), QZ$3, FALSE)+VLOOKUP($AT74, INDIRECT(ADDRESS($AF$4, COLUMN()-$AF$2-QZ$3)&amp;":"&amp;ADDRESS($AF$5, COLUMN()-$AF$1-QZ$3)), QZ$3, FALSE)</f>
        <v>1906615852</v>
      </c>
      <c r="RA74" cm="1">
        <f t="array" aca="1" ref="RA74" ca="1">INDIRECT(ADDRESS(ROW(), RA$3-$AF$1+$AF$3))+VLOOKUP($AS74, INDIRECT(ADDRESS($AF$4, COLUMN()-$AF$2-RA$3)&amp;":"&amp;ADDRESS($AF$5, COLUMN()-$AF$1-RA$3)), RA$3, FALSE)+VLOOKUP($AT74, INDIRECT(ADDRESS($AF$4, COLUMN()-$AF$2-RA$3)&amp;":"&amp;ADDRESS($AF$5, COLUMN()-$AF$1-RA$3)), RA$3, FALSE)</f>
        <v>2230241290</v>
      </c>
      <c r="RB74" cm="1">
        <f t="array" aca="1" ref="RB74" ca="1">INDIRECT(ADDRESS(ROW(), RB$3-$AF$1+$AF$3))+VLOOKUP($AS74, INDIRECT(ADDRESS($AF$4, COLUMN()-$AF$2-RB$3)&amp;":"&amp;ADDRESS($AF$5, COLUMN()-$AF$1-RB$3)), RB$3, FALSE)+VLOOKUP($AT74, INDIRECT(ADDRESS($AF$4, COLUMN()-$AF$2-RB$3)&amp;":"&amp;ADDRESS($AF$5, COLUMN()-$AF$1-RB$3)), RB$3, FALSE)</f>
        <v>1417720911</v>
      </c>
      <c r="RC74" cm="1">
        <f t="array" aca="1" ref="RC74" ca="1">INDIRECT(ADDRESS(ROW(), RC$3-$AF$1+$AF$3))+VLOOKUP($AS74, INDIRECT(ADDRESS($AF$4, COLUMN()-$AF$2-RC$3)&amp;":"&amp;ADDRESS($AF$5, COLUMN()-$AF$1-RC$3)), RC$3, FALSE)+VLOOKUP($AT74, INDIRECT(ADDRESS($AF$4, COLUMN()-$AF$2-RC$3)&amp;":"&amp;ADDRESS($AF$5, COLUMN()-$AF$1-RC$3)), RC$3, FALSE)</f>
        <v>1593177215</v>
      </c>
      <c r="RD74" cm="1">
        <f t="array" aca="1" ref="RD74" ca="1">INDIRECT(ADDRESS(ROW(), RD$3-$AF$1+$AF$3))+VLOOKUP($AS74, INDIRECT(ADDRESS($AF$4, COLUMN()-$AF$2-RD$3)&amp;":"&amp;ADDRESS($AF$5, COLUMN()-$AF$1-RD$3)), RD$3, FALSE)+VLOOKUP($AT74, INDIRECT(ADDRESS($AF$4, COLUMN()-$AF$2-RD$3)&amp;":"&amp;ADDRESS($AF$5, COLUMN()-$AF$1-RD$3)), RD$3, FALSE)</f>
        <v>1336604119</v>
      </c>
      <c r="RE74" cm="1">
        <f t="array" aca="1" ref="RE74" ca="1">INDIRECT(ADDRESS(ROW(), RE$3-$AF$1+$AF$3))+VLOOKUP($AS74, INDIRECT(ADDRESS($AF$4, COLUMN()-$AF$2-RE$3)&amp;":"&amp;ADDRESS($AF$5, COLUMN()-$AF$1-RE$3)), RE$3, FALSE)+VLOOKUP($AT74, INDIRECT(ADDRESS($AF$4, COLUMN()-$AF$2-RE$3)&amp;":"&amp;ADDRESS($AF$5, COLUMN()-$AF$1-RE$3)), RE$3, FALSE)</f>
        <v>1267820647</v>
      </c>
      <c r="RF74" t="str">
        <f t="shared" si="432"/>
        <v>ON</v>
      </c>
      <c r="RG74" t="str">
        <f t="shared" si="433"/>
        <v>NC</v>
      </c>
      <c r="RH74" t="str">
        <f t="shared" si="434"/>
        <v>OC</v>
      </c>
      <c r="RI74" cm="1">
        <f t="array" aca="1" ref="RI74" ca="1">INDIRECT(ADDRESS(ROW(), RI$3-$AF$1+$AF$3))+VLOOKUP($AS74, INDIRECT(ADDRESS($AF$4, COLUMN()-$AF$2-RI$3)&amp;":"&amp;ADDRESS($AF$5, COLUMN()-$AF$1-RI$3)), RI$3, FALSE)+VLOOKUP($AT74, INDIRECT(ADDRESS($AF$4, COLUMN()-$AF$2-RI$3)&amp;":"&amp;ADDRESS($AF$5, COLUMN()-$AF$1-RI$3)), RI$3, FALSE)</f>
        <v>5610395311</v>
      </c>
      <c r="RJ74" cm="1">
        <f t="array" aca="1" ref="RJ74" ca="1">INDIRECT(ADDRESS(ROW(), RJ$3-$AF$1+$AF$3))+VLOOKUP($AS74, INDIRECT(ADDRESS($AF$4, COLUMN()-$AF$2-RJ$3)&amp;":"&amp;ADDRESS($AF$5, COLUMN()-$AF$1-RJ$3)), RJ$3, FALSE)+VLOOKUP($AT74, INDIRECT(ADDRESS($AF$4, COLUMN()-$AF$2-RJ$3)&amp;":"&amp;ADDRESS($AF$5, COLUMN()-$AF$1-RJ$3)), RJ$3, FALSE)</f>
        <v>4081611789</v>
      </c>
      <c r="RK74" cm="1">
        <f t="array" aca="1" ref="RK74" ca="1">INDIRECT(ADDRESS(ROW(), RK$3-$AF$1+$AF$3))+VLOOKUP($AS74, INDIRECT(ADDRESS($AF$4, COLUMN()-$AF$2-RK$3)&amp;":"&amp;ADDRESS($AF$5, COLUMN()-$AF$1-RK$3)), RK$3, FALSE)+VLOOKUP($AT74, INDIRECT(ADDRESS($AF$4, COLUMN()-$AF$2-RK$3)&amp;":"&amp;ADDRESS($AF$5, COLUMN()-$AF$1-RK$3)), RK$3, FALSE)</f>
        <v>770647675</v>
      </c>
      <c r="RL74" cm="1">
        <f t="array" aca="1" ref="RL74" ca="1">INDIRECT(ADDRESS(ROW(), RL$3-$AF$1+$AF$3))+VLOOKUP($AS74, INDIRECT(ADDRESS($AF$4, COLUMN()-$AF$2-RL$3)&amp;":"&amp;ADDRESS($AF$5, COLUMN()-$AF$1-RL$3)), RL$3, FALSE)+VLOOKUP($AT74, INDIRECT(ADDRESS($AF$4, COLUMN()-$AF$2-RL$3)&amp;":"&amp;ADDRESS($AF$5, COLUMN()-$AF$1-RL$3)), RL$3, FALSE)</f>
        <v>4393231124</v>
      </c>
      <c r="RM74" cm="1">
        <f t="array" aca="1" ref="RM74" ca="1">INDIRECT(ADDRESS(ROW(), RM$3-$AF$1+$AF$3))+VLOOKUP($AS74, INDIRECT(ADDRESS($AF$4, COLUMN()-$AF$2-RM$3)&amp;":"&amp;ADDRESS($AF$5, COLUMN()-$AF$1-RM$3)), RM$3, FALSE)+VLOOKUP($AT74, INDIRECT(ADDRESS($AF$4, COLUMN()-$AF$2-RM$3)&amp;":"&amp;ADDRESS($AF$5, COLUMN()-$AF$1-RM$3)), RM$3, FALSE)</f>
        <v>3813272144</v>
      </c>
      <c r="RN74" cm="1">
        <f t="array" aca="1" ref="RN74" ca="1">INDIRECT(ADDRESS(ROW(), RN$3-$AF$1+$AF$3))+VLOOKUP($AS74, INDIRECT(ADDRESS($AF$4, COLUMN()-$AF$2-RN$3)&amp;":"&amp;ADDRESS($AF$5, COLUMN()-$AF$1-RN$3)), RN$3, FALSE)+VLOOKUP($AT74, INDIRECT(ADDRESS($AF$4, COLUMN()-$AF$2-RN$3)&amp;":"&amp;ADDRESS($AF$5, COLUMN()-$AF$1-RN$3)), RN$3, FALSE)</f>
        <v>4460086731</v>
      </c>
      <c r="RO74" cm="1">
        <f t="array" aca="1" ref="RO74" ca="1">INDIRECT(ADDRESS(ROW(), RO$3-$AF$1+$AF$3))+VLOOKUP($AS74, INDIRECT(ADDRESS($AF$4, COLUMN()-$AF$2-RO$3)&amp;":"&amp;ADDRESS($AF$5, COLUMN()-$AF$1-RO$3)), RO$3, FALSE)+VLOOKUP($AT74, INDIRECT(ADDRESS($AF$4, COLUMN()-$AF$2-RO$3)&amp;":"&amp;ADDRESS($AF$5, COLUMN()-$AF$1-RO$3)), RO$3, FALSE)</f>
        <v>2835233668</v>
      </c>
      <c r="RP74" cm="1">
        <f t="array" aca="1" ref="RP74" ca="1">INDIRECT(ADDRESS(ROW(), RP$3-$AF$1+$AF$3))+VLOOKUP($AS74, INDIRECT(ADDRESS($AF$4, COLUMN()-$AF$2-RP$3)&amp;":"&amp;ADDRESS($AF$5, COLUMN()-$AF$1-RP$3)), RP$3, FALSE)+VLOOKUP($AT74, INDIRECT(ADDRESS($AF$4, COLUMN()-$AF$2-RP$3)&amp;":"&amp;ADDRESS($AF$5, COLUMN()-$AF$1-RP$3)), RP$3, FALSE)</f>
        <v>3186258832</v>
      </c>
      <c r="RQ74" cm="1">
        <f t="array" aca="1" ref="RQ74" ca="1">INDIRECT(ADDRESS(ROW(), RQ$3-$AF$1+$AF$3))+VLOOKUP($AS74, INDIRECT(ADDRESS($AF$4, COLUMN()-$AF$2-RQ$3)&amp;":"&amp;ADDRESS($AF$5, COLUMN()-$AF$1-RQ$3)), RQ$3, FALSE)+VLOOKUP($AT74, INDIRECT(ADDRESS($AF$4, COLUMN()-$AF$2-RQ$3)&amp;":"&amp;ADDRESS($AF$5, COLUMN()-$AF$1-RQ$3)), RQ$3, FALSE)</f>
        <v>2673326259</v>
      </c>
      <c r="RR74" cm="1">
        <f t="array" aca="1" ref="RR74" ca="1">INDIRECT(ADDRESS(ROW(), RR$3-$AF$1+$AF$3))+VLOOKUP($AS74, INDIRECT(ADDRESS($AF$4, COLUMN()-$AF$2-RR$3)&amp;":"&amp;ADDRESS($AF$5, COLUMN()-$AF$1-RR$3)), RR$3, FALSE)+VLOOKUP($AT74, INDIRECT(ADDRESS($AF$4, COLUMN()-$AF$2-RR$3)&amp;":"&amp;ADDRESS($AF$5, COLUMN()-$AF$1-RR$3)), RR$3, FALSE)</f>
        <v>2535674834</v>
      </c>
      <c r="RS74" t="str">
        <f t="shared" si="435"/>
        <v>ON</v>
      </c>
      <c r="RT74" t="str">
        <f t="shared" si="436"/>
        <v>NC</v>
      </c>
      <c r="RU74" t="str">
        <f t="shared" si="437"/>
        <v>OC</v>
      </c>
      <c r="RV74" cm="1">
        <f t="array" aca="1" ref="RV74" ca="1">INDIRECT(ADDRESS(ROW(), RV$3-$AF$1+$AF$3))+VLOOKUP($AS74, INDIRECT(ADDRESS($AF$4, COLUMN()-$AF$2-RV$3)&amp;":"&amp;ADDRESS($AF$5, COLUMN()-$AF$1-RV$3)), RV$3, FALSE)+VLOOKUP($AT74, INDIRECT(ADDRESS($AF$4, COLUMN()-$AF$2-RV$3)&amp;":"&amp;ADDRESS($AF$5, COLUMN()-$AF$1-RV$3)), RV$3, FALSE)</f>
        <v>11221058934</v>
      </c>
      <c r="RW74" cm="1">
        <f t="array" aca="1" ref="RW74" ca="1">INDIRECT(ADDRESS(ROW(), RW$3-$AF$1+$AF$3))+VLOOKUP($AS74, INDIRECT(ADDRESS($AF$4, COLUMN()-$AF$2-RW$3)&amp;":"&amp;ADDRESS($AF$5, COLUMN()-$AF$1-RW$3)), RW$3, FALSE)+VLOOKUP($AT74, INDIRECT(ADDRESS($AF$4, COLUMN()-$AF$2-RW$3)&amp;":"&amp;ADDRESS($AF$5, COLUMN()-$AF$1-RW$3)), RW$3, FALSE)</f>
        <v>8163430599</v>
      </c>
      <c r="RX74" cm="1">
        <f t="array" aca="1" ref="RX74" ca="1">INDIRECT(ADDRESS(ROW(), RX$3-$AF$1+$AF$3))+VLOOKUP($AS74, INDIRECT(ADDRESS($AF$4, COLUMN()-$AF$2-RX$3)&amp;":"&amp;ADDRESS($AF$5, COLUMN()-$AF$1-RX$3)), RX$3, FALSE)+VLOOKUP($AT74, INDIRECT(ADDRESS($AF$4, COLUMN()-$AF$2-RX$3)&amp;":"&amp;ADDRESS($AF$5, COLUMN()-$AF$1-RX$3)), RX$3, FALSE)</f>
        <v>1541433703</v>
      </c>
      <c r="RY74" cm="1">
        <f t="array" aca="1" ref="RY74" ca="1">INDIRECT(ADDRESS(ROW(), RY$3-$AF$1+$AF$3))+VLOOKUP($AS74, INDIRECT(ADDRESS($AF$4, COLUMN()-$AF$2-RY$3)&amp;":"&amp;ADDRESS($AF$5, COLUMN()-$AF$1-RY$3)), RY$3, FALSE)+VLOOKUP($AT74, INDIRECT(ADDRESS($AF$4, COLUMN()-$AF$2-RY$3)&amp;":"&amp;ADDRESS($AF$5, COLUMN()-$AF$1-RY$3)), RY$3, FALSE)</f>
        <v>8786576754</v>
      </c>
      <c r="RZ74" cm="1">
        <f t="array" aca="1" ref="RZ74" ca="1">INDIRECT(ADDRESS(ROW(), RZ$3-$AF$1+$AF$3))+VLOOKUP($AS74, INDIRECT(ADDRESS($AF$4, COLUMN()-$AF$2-RZ$3)&amp;":"&amp;ADDRESS($AF$5, COLUMN()-$AF$1-RZ$3)), RZ$3, FALSE)+VLOOKUP($AT74, INDIRECT(ADDRESS($AF$4, COLUMN()-$AF$2-RZ$3)&amp;":"&amp;ADDRESS($AF$5, COLUMN()-$AF$1-RZ$3)), RZ$3, FALSE)</f>
        <v>7626563215</v>
      </c>
      <c r="SA74" cm="1">
        <f t="array" aca="1" ref="SA74" ca="1">INDIRECT(ADDRESS(ROW(), SA$3-$AF$1+$AF$3))+VLOOKUP($AS74, INDIRECT(ADDRESS($AF$4, COLUMN()-$AF$2-SA$3)&amp;":"&amp;ADDRESS($AF$5, COLUMN()-$AF$1-SA$3)), SA$3, FALSE)+VLOOKUP($AT74, INDIRECT(ADDRESS($AF$4, COLUMN()-$AF$2-SA$3)&amp;":"&amp;ADDRESS($AF$5, COLUMN()-$AF$1-SA$3)), SA$3, FALSE)</f>
        <v>8919792391</v>
      </c>
      <c r="SB74" cm="1">
        <f t="array" aca="1" ref="SB74" ca="1">INDIRECT(ADDRESS(ROW(), SB$3-$AF$1+$AF$3))+VLOOKUP($AS74, INDIRECT(ADDRESS($AF$4, COLUMN()-$AF$2-SB$3)&amp;":"&amp;ADDRESS($AF$5, COLUMN()-$AF$1-SB$3)), SB$3, FALSE)+VLOOKUP($AT74, INDIRECT(ADDRESS($AF$4, COLUMN()-$AF$2-SB$3)&amp;":"&amp;ADDRESS($AF$5, COLUMN()-$AF$1-SB$3)), SB$3, FALSE)</f>
        <v>5670335285</v>
      </c>
      <c r="SC74" cm="1">
        <f t="array" aca="1" ref="SC74" ca="1">INDIRECT(ADDRESS(ROW(), SC$3-$AF$1+$AF$3))+VLOOKUP($AS74, INDIRECT(ADDRESS($AF$4, COLUMN()-$AF$2-SC$3)&amp;":"&amp;ADDRESS($AF$5, COLUMN()-$AF$1-SC$3)), SC$3, FALSE)+VLOOKUP($AT74, INDIRECT(ADDRESS($AF$4, COLUMN()-$AF$2-SC$3)&amp;":"&amp;ADDRESS($AF$5, COLUMN()-$AF$1-SC$3)), SC$3, FALSE)</f>
        <v>6372235951</v>
      </c>
      <c r="SD74" cm="1">
        <f t="array" aca="1" ref="SD74" ca="1">INDIRECT(ADDRESS(ROW(), SD$3-$AF$1+$AF$3))+VLOOKUP($AS74, INDIRECT(ADDRESS($AF$4, COLUMN()-$AF$2-SD$3)&amp;":"&amp;ADDRESS($AF$5, COLUMN()-$AF$1-SD$3)), SD$3, FALSE)+VLOOKUP($AT74, INDIRECT(ADDRESS($AF$4, COLUMN()-$AF$2-SD$3)&amp;":"&amp;ADDRESS($AF$5, COLUMN()-$AF$1-SD$3)), SD$3, FALSE)</f>
        <v>5346704158</v>
      </c>
      <c r="SE74" cm="1">
        <f t="array" aca="1" ref="SE74" ca="1">INDIRECT(ADDRESS(ROW(), SE$3-$AF$1+$AF$3))+VLOOKUP($AS74, INDIRECT(ADDRESS($AF$4, COLUMN()-$AF$2-SE$3)&amp;":"&amp;ADDRESS($AF$5, COLUMN()-$AF$1-SE$3)), SE$3, FALSE)+VLOOKUP($AT74, INDIRECT(ADDRESS($AF$4, COLUMN()-$AF$2-SE$3)&amp;":"&amp;ADDRESS($AF$5, COLUMN()-$AF$1-SE$3)), SE$3, FALSE)</f>
        <v>5071345745</v>
      </c>
      <c r="SF74" t="str">
        <f t="shared" si="438"/>
        <v>ON</v>
      </c>
      <c r="SG74" t="str">
        <f t="shared" si="439"/>
        <v>NC</v>
      </c>
      <c r="SH74" t="str">
        <f t="shared" si="440"/>
        <v>OC</v>
      </c>
      <c r="SI74" cm="1">
        <f t="array" aca="1" ref="SI74" ca="1">INDIRECT(ADDRESS(ROW(), SI$3-$AF$1+$AF$3))+VLOOKUP($AS74, INDIRECT(ADDRESS($AF$4, COLUMN()-$AF$2-SI$3)&amp;":"&amp;ADDRESS($AF$5, COLUMN()-$AF$1-SI$3)), SI$3, FALSE)+VLOOKUP($AT74, INDIRECT(ADDRESS($AF$4, COLUMN()-$AF$2-SI$3)&amp;":"&amp;ADDRESS($AF$5, COLUMN()-$AF$1-SI$3)), SI$3, FALSE)</f>
        <v>22442564312</v>
      </c>
      <c r="SJ74" cm="1">
        <f t="array" aca="1" ref="SJ74" ca="1">INDIRECT(ADDRESS(ROW(), SJ$3-$AF$1+$AF$3))+VLOOKUP($AS74, INDIRECT(ADDRESS($AF$4, COLUMN()-$AF$2-SJ$3)&amp;":"&amp;ADDRESS($AF$5, COLUMN()-$AF$1-SJ$3)), SJ$3, FALSE)+VLOOKUP($AT74, INDIRECT(ADDRESS($AF$4, COLUMN()-$AF$2-SJ$3)&amp;":"&amp;ADDRESS($AF$5, COLUMN()-$AF$1-SJ$3)), SJ$3, FALSE)</f>
        <v>16327159252</v>
      </c>
      <c r="SK74" cm="1">
        <f t="array" aca="1" ref="SK74" ca="1">INDIRECT(ADDRESS(ROW(), SK$3-$AF$1+$AF$3))+VLOOKUP($AS74, INDIRECT(ADDRESS($AF$4, COLUMN()-$AF$2-SK$3)&amp;":"&amp;ADDRESS($AF$5, COLUMN()-$AF$1-SK$3)), SK$3, FALSE)+VLOOKUP($AT74, INDIRECT(ADDRESS($AF$4, COLUMN()-$AF$2-SK$3)&amp;":"&amp;ADDRESS($AF$5, COLUMN()-$AF$1-SK$3)), SK$3, FALSE)</f>
        <v>3083078116</v>
      </c>
      <c r="SL74" cm="1">
        <f t="array" aca="1" ref="SL74" ca="1">INDIRECT(ADDRESS(ROW(), SL$3-$AF$1+$AF$3))+VLOOKUP($AS74, INDIRECT(ADDRESS($AF$4, COLUMN()-$AF$2-SL$3)&amp;":"&amp;ADDRESS($AF$5, COLUMN()-$AF$1-SL$3)), SL$3, FALSE)+VLOOKUP($AT74, INDIRECT(ADDRESS($AF$4, COLUMN()-$AF$2-SL$3)&amp;":"&amp;ADDRESS($AF$5, COLUMN()-$AF$1-SL$3)), SL$3, FALSE)</f>
        <v>17573235317</v>
      </c>
      <c r="SM74" cm="1">
        <f t="array" aca="1" ref="SM74" ca="1">INDIRECT(ADDRESS(ROW(), SM$3-$AF$1+$AF$3))+VLOOKUP($AS74, INDIRECT(ADDRESS($AF$4, COLUMN()-$AF$2-SM$3)&amp;":"&amp;ADDRESS($AF$5, COLUMN()-$AF$1-SM$3)), SM$3, FALSE)+VLOOKUP($AT74, INDIRECT(ADDRESS($AF$4, COLUMN()-$AF$2-SM$3)&amp;":"&amp;ADDRESS($AF$5, COLUMN()-$AF$1-SM$3)), SM$3, FALSE)</f>
        <v>15253088617</v>
      </c>
      <c r="SN74" cm="1">
        <f t="array" aca="1" ref="SN74" ca="1">INDIRECT(ADDRESS(ROW(), SN$3-$AF$1+$AF$3))+VLOOKUP($AS74, INDIRECT(ADDRESS($AF$4, COLUMN()-$AF$2-SN$3)&amp;":"&amp;ADDRESS($AF$5, COLUMN()-$AF$1-SN$3)), SN$3, FALSE)+VLOOKUP($AT74, INDIRECT(ADDRESS($AF$4, COLUMN()-$AF$2-SN$3)&amp;":"&amp;ADDRESS($AF$5, COLUMN()-$AF$1-SN$3)), SN$3, FALSE)</f>
        <v>17838843373</v>
      </c>
      <c r="SO74" cm="1">
        <f t="array" aca="1" ref="SO74" ca="1">INDIRECT(ADDRESS(ROW(), SO$3-$AF$1+$AF$3))+VLOOKUP($AS74, INDIRECT(ADDRESS($AF$4, COLUMN()-$AF$2-SO$3)&amp;":"&amp;ADDRESS($AF$5, COLUMN()-$AF$1-SO$3)), SO$3, FALSE)+VLOOKUP($AT74, INDIRECT(ADDRESS($AF$4, COLUMN()-$AF$2-SO$3)&amp;":"&amp;ADDRESS($AF$5, COLUMN()-$AF$1-SO$3)), SO$3, FALSE)</f>
        <v>11340413238</v>
      </c>
      <c r="SP74" cm="1">
        <f t="array" aca="1" ref="SP74" ca="1">INDIRECT(ADDRESS(ROW(), SP$3-$AF$1+$AF$3))+VLOOKUP($AS74, INDIRECT(ADDRESS($AF$4, COLUMN()-$AF$2-SP$3)&amp;":"&amp;ADDRESS($AF$5, COLUMN()-$AF$1-SP$3)), SP$3, FALSE)+VLOOKUP($AT74, INDIRECT(ADDRESS($AF$4, COLUMN()-$AF$2-SP$3)&amp;":"&amp;ADDRESS($AF$5, COLUMN()-$AF$1-SP$3)), SP$3, FALSE)</f>
        <v>12744286827</v>
      </c>
      <c r="SQ74" cm="1">
        <f t="array" aca="1" ref="SQ74" ca="1">INDIRECT(ADDRESS(ROW(), SQ$3-$AF$1+$AF$3))+VLOOKUP($AS74, INDIRECT(ADDRESS($AF$4, COLUMN()-$AF$2-SQ$3)&amp;":"&amp;ADDRESS($AF$5, COLUMN()-$AF$1-SQ$3)), SQ$3, FALSE)+VLOOKUP($AT74, INDIRECT(ADDRESS($AF$4, COLUMN()-$AF$2-SQ$3)&amp;":"&amp;ADDRESS($AF$5, COLUMN()-$AF$1-SQ$3)), SQ$3, FALSE)</f>
        <v>10693561024</v>
      </c>
      <c r="SR74" cm="1">
        <f t="array" aca="1" ref="SR74" ca="1">INDIRECT(ADDRESS(ROW(), SR$3-$AF$1+$AF$3))+VLOOKUP($AS74, INDIRECT(ADDRESS($AF$4, COLUMN()-$AF$2-SR$3)&amp;":"&amp;ADDRESS($AF$5, COLUMN()-$AF$1-SR$3)), SR$3, FALSE)+VLOOKUP($AT74, INDIRECT(ADDRESS($AF$4, COLUMN()-$AF$2-SR$3)&amp;":"&amp;ADDRESS($AF$5, COLUMN()-$AF$1-SR$3)), SR$3, FALSE)</f>
        <v>10142723395</v>
      </c>
      <c r="SS74" t="str">
        <f t="shared" si="441"/>
        <v>ON</v>
      </c>
      <c r="ST74" t="str">
        <f t="shared" si="442"/>
        <v>NC</v>
      </c>
      <c r="SU74" t="str">
        <f t="shared" si="443"/>
        <v>OC</v>
      </c>
      <c r="SV74" cm="1">
        <f t="array" aca="1" ref="SV74" ca="1">INDIRECT(ADDRESS(ROW(), SV$3-$AF$1+$AF$3))+VLOOKUP($AS74, INDIRECT(ADDRESS($AF$4, COLUMN()-$AF$2-SV$3)&amp;":"&amp;ADDRESS($AF$5, COLUMN()-$AF$1-SV$3)), SV$3, FALSE)+VLOOKUP($AT74, INDIRECT(ADDRESS($AF$4, COLUMN()-$AF$2-SV$3)&amp;":"&amp;ADDRESS($AF$5, COLUMN()-$AF$1-SV$3)), SV$3, FALSE)</f>
        <v>44886009544</v>
      </c>
      <c r="SW74" cm="1">
        <f t="array" aca="1" ref="SW74" ca="1">INDIRECT(ADDRESS(ROW(), SW$3-$AF$1+$AF$3))+VLOOKUP($AS74, INDIRECT(ADDRESS($AF$4, COLUMN()-$AF$2-SW$3)&amp;":"&amp;ADDRESS($AF$5, COLUMN()-$AF$1-SW$3)), SW$3, FALSE)+VLOOKUP($AT74, INDIRECT(ADDRESS($AF$4, COLUMN()-$AF$2-SW$3)&amp;":"&amp;ADDRESS($AF$5, COLUMN()-$AF$1-SW$3)), SW$3, FALSE)</f>
        <v>32654591268</v>
      </c>
      <c r="SX74" cm="1">
        <f t="array" aca="1" ref="SX74" ca="1">INDIRECT(ADDRESS(ROW(), SX$3-$AF$1+$AF$3))+VLOOKUP($AS74, INDIRECT(ADDRESS($AF$4, COLUMN()-$AF$2-SX$3)&amp;":"&amp;ADDRESS($AF$5, COLUMN()-$AF$1-SX$3)), SX$3, FALSE)+VLOOKUP($AT74, INDIRECT(ADDRESS($AF$4, COLUMN()-$AF$2-SX$3)&amp;":"&amp;ADDRESS($AF$5, COLUMN()-$AF$1-SX$3)), SX$3, FALSE)</f>
        <v>6166433732</v>
      </c>
      <c r="SY74" cm="1">
        <f t="array" aca="1" ref="SY74" ca="1">INDIRECT(ADDRESS(ROW(), SY$3-$AF$1+$AF$3))+VLOOKUP($AS74, INDIRECT(ADDRESS($AF$4, COLUMN()-$AF$2-SY$3)&amp;":"&amp;ADDRESS($AF$5, COLUMN()-$AF$1-SY$3)), SY$3, FALSE)+VLOOKUP($AT74, INDIRECT(ADDRESS($AF$4, COLUMN()-$AF$2-SY$3)&amp;":"&amp;ADDRESS($AF$5, COLUMN()-$AF$1-SY$3)), SY$3, FALSE)</f>
        <v>35146519166</v>
      </c>
      <c r="SZ74" cm="1">
        <f t="array" aca="1" ref="SZ74" ca="1">INDIRECT(ADDRESS(ROW(), SZ$3-$AF$1+$AF$3))+VLOOKUP($AS74, INDIRECT(ADDRESS($AF$4, COLUMN()-$AF$2-SZ$3)&amp;":"&amp;ADDRESS($AF$5, COLUMN()-$AF$1-SZ$3)), SZ$3, FALSE)+VLOOKUP($AT74, INDIRECT(ADDRESS($AF$4, COLUMN()-$AF$2-SZ$3)&amp;":"&amp;ADDRESS($AF$5, COLUMN()-$AF$1-SZ$3)), SZ$3, FALSE)</f>
        <v>30506003067</v>
      </c>
      <c r="TA74" cm="1">
        <f t="array" aca="1" ref="TA74" ca="1">INDIRECT(ADDRESS(ROW(), TA$3-$AF$1+$AF$3))+VLOOKUP($AS74, INDIRECT(ADDRESS($AF$4, COLUMN()-$AF$2-TA$3)&amp;":"&amp;ADDRESS($AF$5, COLUMN()-$AF$1-TA$3)), TA$3, FALSE)+VLOOKUP($AT74, INDIRECT(ADDRESS($AF$4, COLUMN()-$AF$2-TA$3)&amp;":"&amp;ADDRESS($AF$5, COLUMN()-$AF$1-TA$3)), TA$3, FALSE)</f>
        <v>35677107421</v>
      </c>
      <c r="TB74" cm="1">
        <f t="array" aca="1" ref="TB74" ca="1">INDIRECT(ADDRESS(ROW(), TB$3-$AF$1+$AF$3))+VLOOKUP($AS74, INDIRECT(ADDRESS($AF$4, COLUMN()-$AF$2-TB$3)&amp;":"&amp;ADDRESS($AF$5, COLUMN()-$AF$1-TB$3)), TB$3, FALSE)+VLOOKUP($AT74, INDIRECT(ADDRESS($AF$4, COLUMN()-$AF$2-TB$3)&amp;":"&amp;ADDRESS($AF$5, COLUMN()-$AF$1-TB$3)), TB$3, FALSE)</f>
        <v>22680826491</v>
      </c>
      <c r="TC74" cm="1">
        <f t="array" aca="1" ref="TC74" ca="1">INDIRECT(ADDRESS(ROW(), TC$3-$AF$1+$AF$3))+VLOOKUP($AS74, INDIRECT(ADDRESS($AF$4, COLUMN()-$AF$2-TC$3)&amp;":"&amp;ADDRESS($AF$5, COLUMN()-$AF$1-TC$3)), TC$3, FALSE)+VLOOKUP($AT74, INDIRECT(ADDRESS($AF$4, COLUMN()-$AF$2-TC$3)&amp;":"&amp;ADDRESS($AF$5, COLUMN()-$AF$1-TC$3)), TC$3, FALSE)</f>
        <v>25488035779</v>
      </c>
      <c r="TD74" cm="1">
        <f t="array" aca="1" ref="TD74" ca="1">INDIRECT(ADDRESS(ROW(), TD$3-$AF$1+$AF$3))+VLOOKUP($AS74, INDIRECT(ADDRESS($AF$4, COLUMN()-$AF$2-TD$3)&amp;":"&amp;ADDRESS($AF$5, COLUMN()-$AF$1-TD$3)), TD$3, FALSE)+VLOOKUP($AT74, INDIRECT(ADDRESS($AF$4, COLUMN()-$AF$2-TD$3)&amp;":"&amp;ADDRESS($AF$5, COLUMN()-$AF$1-TD$3)), TD$3, FALSE)</f>
        <v>21387033682</v>
      </c>
      <c r="TE74" cm="1">
        <f t="array" aca="1" ref="TE74" ca="1">INDIRECT(ADDRESS(ROW(), TE$3-$AF$1+$AF$3))+VLOOKUP($AS74, INDIRECT(ADDRESS($AF$4, COLUMN()-$AF$2-TE$3)&amp;":"&amp;ADDRESS($AF$5, COLUMN()-$AF$1-TE$3)), TE$3, FALSE)+VLOOKUP($AT74, INDIRECT(ADDRESS($AF$4, COLUMN()-$AF$2-TE$3)&amp;":"&amp;ADDRESS($AF$5, COLUMN()-$AF$1-TE$3)), TE$3, FALSE)</f>
        <v>20285346793</v>
      </c>
      <c r="TF74" t="str">
        <f t="shared" si="444"/>
        <v>ON</v>
      </c>
      <c r="TG74" t="str">
        <f t="shared" si="445"/>
        <v>NC</v>
      </c>
      <c r="TH74" t="str">
        <f t="shared" si="446"/>
        <v>OC</v>
      </c>
      <c r="TI74" cm="1">
        <f t="array" aca="1" ref="TI74" ca="1">INDIRECT(ADDRESS(ROW(), TI$3-$AF$1+$AF$3))+VLOOKUP($AS74, INDIRECT(ADDRESS($AF$4, COLUMN()-$AF$2-TI$3)&amp;":"&amp;ADDRESS($AF$5, COLUMN()-$AF$1-TI$3)), TI$3, FALSE)+VLOOKUP($AT74, INDIRECT(ADDRESS($AF$4, COLUMN()-$AF$2-TI$3)&amp;":"&amp;ADDRESS($AF$5, COLUMN()-$AF$1-TI$3)), TI$3, FALSE)</f>
        <v>89773378872</v>
      </c>
      <c r="TJ74" cm="1">
        <f t="array" aca="1" ref="TJ74" ca="1">INDIRECT(ADDRESS(ROW(), TJ$3-$AF$1+$AF$3))+VLOOKUP($AS74, INDIRECT(ADDRESS($AF$4, COLUMN()-$AF$2-TJ$3)&amp;":"&amp;ADDRESS($AF$5, COLUMN()-$AF$1-TJ$3)), TJ$3, FALSE)+VLOOKUP($AT74, INDIRECT(ADDRESS($AF$4, COLUMN()-$AF$2-TJ$3)&amp;":"&amp;ADDRESS($AF$5, COLUMN()-$AF$1-TJ$3)), TJ$3, FALSE)</f>
        <v>65309699555</v>
      </c>
      <c r="TK74" cm="1">
        <f t="array" aca="1" ref="TK74" ca="1">INDIRECT(ADDRESS(ROW(), TK$3-$AF$1+$AF$3))+VLOOKUP($AS74, INDIRECT(ADDRESS($AF$4, COLUMN()-$AF$2-TK$3)&amp;":"&amp;ADDRESS($AF$5, COLUMN()-$AF$1-TK$3)), TK$3, FALSE)+VLOOKUP($AT74, INDIRECT(ADDRESS($AF$4, COLUMN()-$AF$2-TK$3)&amp;":"&amp;ADDRESS($AF$5, COLUMN()-$AF$1-TK$3)), TK$3, FALSE)</f>
        <v>12333265943</v>
      </c>
      <c r="TL74" cm="1">
        <f t="array" aca="1" ref="TL74" ca="1">INDIRECT(ADDRESS(ROW(), TL$3-$AF$1+$AF$3))+VLOOKUP($AS74, INDIRECT(ADDRESS($AF$4, COLUMN()-$AF$2-TL$3)&amp;":"&amp;ADDRESS($AF$5, COLUMN()-$AF$1-TL$3)), TL$3, FALSE)+VLOOKUP($AT74, INDIRECT(ADDRESS($AF$4, COLUMN()-$AF$2-TL$3)&amp;":"&amp;ADDRESS($AF$5, COLUMN()-$AF$1-TL$3)), TL$3, FALSE)</f>
        <v>70292766239</v>
      </c>
      <c r="TM74" cm="1">
        <f t="array" aca="1" ref="TM74" ca="1">INDIRECT(ADDRESS(ROW(), TM$3-$AF$1+$AF$3))+VLOOKUP($AS74, INDIRECT(ADDRESS($AF$4, COLUMN()-$AF$2-TM$3)&amp;":"&amp;ADDRESS($AF$5, COLUMN()-$AF$1-TM$3)), TM$3, FALSE)+VLOOKUP($AT74, INDIRECT(ADDRESS($AF$4, COLUMN()-$AF$2-TM$3)&amp;":"&amp;ADDRESS($AF$5, COLUMN()-$AF$1-TM$3)), TM$3, FALSE)</f>
        <v>61011633510</v>
      </c>
      <c r="TN74" cm="1">
        <f t="array" aca="1" ref="TN74" ca="1">INDIRECT(ADDRESS(ROW(), TN$3-$AF$1+$AF$3))+VLOOKUP($AS74, INDIRECT(ADDRESS($AF$4, COLUMN()-$AF$2-TN$3)&amp;":"&amp;ADDRESS($AF$5, COLUMN()-$AF$1-TN$3)), TN$3, FALSE)+VLOOKUP($AT74, INDIRECT(ADDRESS($AF$4, COLUMN()-$AF$2-TN$3)&amp;":"&amp;ADDRESS($AF$5, COLUMN()-$AF$1-TN$3)), TN$3, FALSE)</f>
        <v>71353113700</v>
      </c>
      <c r="TO74" cm="1">
        <f t="array" aca="1" ref="TO74" ca="1">INDIRECT(ADDRESS(ROW(), TO$3-$AF$1+$AF$3))+VLOOKUP($AS74, INDIRECT(ADDRESS($AF$4, COLUMN()-$AF$2-TO$3)&amp;":"&amp;ADDRESS($AF$5, COLUMN()-$AF$1-TO$3)), TO$3, FALSE)+VLOOKUP($AT74, INDIRECT(ADDRESS($AF$4, COLUMN()-$AF$2-TO$3)&amp;":"&amp;ADDRESS($AF$5, COLUMN()-$AF$1-TO$3)), TO$3, FALSE)</f>
        <v>45361565397</v>
      </c>
      <c r="TP74" cm="1">
        <f t="array" aca="1" ref="TP74" ca="1">INDIRECT(ADDRESS(ROW(), TP$3-$AF$1+$AF$3))+VLOOKUP($AS74, INDIRECT(ADDRESS($AF$4, COLUMN()-$AF$2-TP$3)&amp;":"&amp;ADDRESS($AF$5, COLUMN()-$AF$1-TP$3)), TP$3, FALSE)+VLOOKUP($AT74, INDIRECT(ADDRESS($AF$4, COLUMN()-$AF$2-TP$3)&amp;":"&amp;ADDRESS($AF$5, COLUMN()-$AF$1-TP$3)), TP$3, FALSE)</f>
        <v>50975771242</v>
      </c>
      <c r="TQ74" cm="1">
        <f t="array" aca="1" ref="TQ74" ca="1">INDIRECT(ADDRESS(ROW(), TQ$3-$AF$1+$AF$3))+VLOOKUP($AS74, INDIRECT(ADDRESS($AF$4, COLUMN()-$AF$2-TQ$3)&amp;":"&amp;ADDRESS($AF$5, COLUMN()-$AF$1-TQ$3)), TQ$3, FALSE)+VLOOKUP($AT74, INDIRECT(ADDRESS($AF$4, COLUMN()-$AF$2-TQ$3)&amp;":"&amp;ADDRESS($AF$5, COLUMN()-$AF$1-TQ$3)), TQ$3, FALSE)</f>
        <v>42774039654</v>
      </c>
      <c r="TR74" cm="1">
        <f t="array" aca="1" ref="TR74" ca="1">INDIRECT(ADDRESS(ROW(), TR$3-$AF$1+$AF$3))+VLOOKUP($AS74, INDIRECT(ADDRESS($AF$4, COLUMN()-$AF$2-TR$3)&amp;":"&amp;ADDRESS($AF$5, COLUMN()-$AF$1-TR$3)), TR$3, FALSE)+VLOOKUP($AT74, INDIRECT(ADDRESS($AF$4, COLUMN()-$AF$2-TR$3)&amp;":"&amp;ADDRESS($AF$5, COLUMN()-$AF$1-TR$3)), TR$3, FALSE)</f>
        <v>40570579775</v>
      </c>
      <c r="TS74" t="str">
        <f t="shared" si="447"/>
        <v>ON</v>
      </c>
      <c r="TT74" t="str">
        <f t="shared" si="448"/>
        <v>NC</v>
      </c>
      <c r="TU74" t="str">
        <f t="shared" si="446"/>
        <v>OC</v>
      </c>
      <c r="TV74" cm="1">
        <f t="array" aca="1" ref="TV74" ca="1">INDIRECT(ADDRESS(ROW(), TV$3-$AF$1+$AF$3))+VLOOKUP($AS74, INDIRECT(ADDRESS($AF$4, COLUMN()-$AF$2-TV$3)&amp;":"&amp;ADDRESS($AF$5, COLUMN()-$AF$1-TV$3)), TV$3, FALSE)+VLOOKUP($AT74, INDIRECT(ADDRESS($AF$4, COLUMN()-$AF$2-TV$3)&amp;":"&amp;ADDRESS($AF$5, COLUMN()-$AF$1-TV$3)), TV$3, FALSE)</f>
        <v>179549215559</v>
      </c>
      <c r="TW74" cm="1">
        <f t="array" aca="1" ref="TW74" ca="1">INDIRECT(ADDRESS(ROW(), TW$3-$AF$1+$AF$3))+VLOOKUP($AS74, INDIRECT(ADDRESS($AF$4, COLUMN()-$AF$2-TW$3)&amp;":"&amp;ADDRESS($AF$5, COLUMN()-$AF$1-TW$3)), TW$3, FALSE)+VLOOKUP($AT74, INDIRECT(ADDRESS($AF$4, COLUMN()-$AF$2-TW$3)&amp;":"&amp;ADDRESS($AF$5, COLUMN()-$AF$1-TW$3)), TW$3, FALSE)</f>
        <v>130619826407</v>
      </c>
      <c r="TX74" cm="1">
        <f t="array" aca="1" ref="TX74" ca="1">INDIRECT(ADDRESS(ROW(), TX$3-$AF$1+$AF$3))+VLOOKUP($AS74, INDIRECT(ADDRESS($AF$4, COLUMN()-$AF$2-TX$3)&amp;":"&amp;ADDRESS($AF$5, COLUMN()-$AF$1-TX$3)), TX$3, FALSE)+VLOOKUP($AT74, INDIRECT(ADDRESS($AF$4, COLUMN()-$AF$2-TX$3)&amp;":"&amp;ADDRESS($AF$5, COLUMN()-$AF$1-TX$3)), TX$3, FALSE)</f>
        <v>24666972446</v>
      </c>
      <c r="TY74" cm="1">
        <f t="array" aca="1" ref="TY74" ca="1">INDIRECT(ADDRESS(ROW(), TY$3-$AF$1+$AF$3))+VLOOKUP($AS74, INDIRECT(ADDRESS($AF$4, COLUMN()-$AF$2-TY$3)&amp;":"&amp;ADDRESS($AF$5, COLUMN()-$AF$1-TY$3)), TY$3, FALSE)+VLOOKUP($AT74, INDIRECT(ADDRESS($AF$4, COLUMN()-$AF$2-TY$3)&amp;":"&amp;ADDRESS($AF$5, COLUMN()-$AF$1-TY$3)), TY$3, FALSE)</f>
        <v>140584798791</v>
      </c>
      <c r="TZ74" cm="1">
        <f t="array" aca="1" ref="TZ74" ca="1">INDIRECT(ADDRESS(ROW(), TZ$3-$AF$1+$AF$3))+VLOOKUP($AS74, INDIRECT(ADDRESS($AF$4, COLUMN()-$AF$2-TZ$3)&amp;":"&amp;ADDRESS($AF$5, COLUMN()-$AF$1-TZ$3)), TZ$3, FALSE)+VLOOKUP($AT74, INDIRECT(ADDRESS($AF$4, COLUMN()-$AF$2-TZ$3)&amp;":"&amp;ADDRESS($AF$5, COLUMN()-$AF$1-TZ$3)), TZ$3, FALSE)</f>
        <v>122022610640</v>
      </c>
      <c r="UA74" cm="1">
        <f t="array" aca="1" ref="UA74" ca="1">INDIRECT(ADDRESS(ROW(), UA$3-$AF$1+$AF$3))+VLOOKUP($AS74, INDIRECT(ADDRESS($AF$4, COLUMN()-$AF$2-UA$3)&amp;":"&amp;ADDRESS($AF$5, COLUMN()-$AF$1-UA$3)), UA$3, FALSE)+VLOOKUP($AT74, INDIRECT(ADDRESS($AF$4, COLUMN()-$AF$2-UA$3)&amp;":"&amp;ADDRESS($AF$5, COLUMN()-$AF$1-UA$3)), UA$3, FALSE)</f>
        <v>142705886988</v>
      </c>
      <c r="UB74" cm="1">
        <f t="array" aca="1" ref="UB74" ca="1">INDIRECT(ADDRESS(ROW(), UB$3-$AF$1+$AF$3))+VLOOKUP($AS74, INDIRECT(ADDRESS($AF$4, COLUMN()-$AF$2-UB$3)&amp;":"&amp;ADDRESS($AF$5, COLUMN()-$AF$1-UB$3)), UB$3, FALSE)+VLOOKUP($AT74, INDIRECT(ADDRESS($AF$4, COLUMN()-$AF$2-UB$3)&amp;":"&amp;ADDRESS($AF$5, COLUMN()-$AF$1-UB$3)), UB$3, FALSE)</f>
        <v>90723890189</v>
      </c>
      <c r="UC74" cm="1">
        <f t="array" aca="1" ref="UC74" ca="1">INDIRECT(ADDRESS(ROW(), UC$3-$AF$1+$AF$3))+VLOOKUP($AS74, INDIRECT(ADDRESS($AF$4, COLUMN()-$AF$2-UC$3)&amp;":"&amp;ADDRESS($AF$5, COLUMN()-$AF$1-UC$3)), UC$3, FALSE)+VLOOKUP($AT74, INDIRECT(ADDRESS($AF$4, COLUMN()-$AF$2-UC$3)&amp;":"&amp;ADDRESS($AF$5, COLUMN()-$AF$1-UC$3)), UC$3, FALSE)</f>
        <v>101950500779</v>
      </c>
      <c r="UD74" cm="1">
        <f t="array" aca="1" ref="UD74" ca="1">INDIRECT(ADDRESS(ROW(), UD$3-$AF$1+$AF$3))+VLOOKUP($AS74, INDIRECT(ADDRESS($AF$4, COLUMN()-$AF$2-UD$3)&amp;":"&amp;ADDRESS($AF$5, COLUMN()-$AF$1-UD$3)), UD$3, FALSE)+VLOOKUP($AT74, INDIRECT(ADDRESS($AF$4, COLUMN()-$AF$2-UD$3)&amp;":"&amp;ADDRESS($AF$5, COLUMN()-$AF$1-UD$3)), UD$3, FALSE)</f>
        <v>85547333321</v>
      </c>
      <c r="UE74" cm="1">
        <f t="array" aca="1" ref="UE74" ca="1">INDIRECT(ADDRESS(ROW(), UE$3-$AF$1+$AF$3))+VLOOKUP($AS74, INDIRECT(ADDRESS($AF$4, COLUMN()-$AF$2-UE$3)&amp;":"&amp;ADDRESS($AF$5, COLUMN()-$AF$1-UE$3)), UE$3, FALSE)+VLOOKUP($AT74, INDIRECT(ADDRESS($AF$4, COLUMN()-$AF$2-UE$3)&amp;":"&amp;ADDRESS($AF$5, COLUMN()-$AF$1-UE$3)), UE$3, FALSE)</f>
        <v>81140592655</v>
      </c>
      <c r="UF74" t="str">
        <f t="shared" si="449"/>
        <v>ON</v>
      </c>
      <c r="UG74" t="str">
        <f t="shared" si="450"/>
        <v>NC</v>
      </c>
    </row>
    <row r="75" spans="1:553" x14ac:dyDescent="0.25">
      <c r="A75" t="s">
        <v>123</v>
      </c>
      <c r="AH75" t="str">
        <f t="shared" si="451"/>
        <v>SO</v>
      </c>
      <c r="AI75">
        <f t="shared" si="341"/>
        <v>0</v>
      </c>
      <c r="AJ75">
        <f t="shared" si="341"/>
        <v>0</v>
      </c>
      <c r="AK75">
        <f t="shared" si="341"/>
        <v>0</v>
      </c>
      <c r="AL75">
        <f t="shared" si="341"/>
        <v>0</v>
      </c>
      <c r="AM75">
        <f t="shared" si="341"/>
        <v>0</v>
      </c>
      <c r="AN75">
        <f t="shared" si="341"/>
        <v>1</v>
      </c>
      <c r="AO75">
        <f t="shared" si="341"/>
        <v>0</v>
      </c>
      <c r="AP75">
        <f t="shared" si="341"/>
        <v>0</v>
      </c>
      <c r="AQ75">
        <f t="shared" si="341"/>
        <v>0</v>
      </c>
      <c r="AR75">
        <f t="shared" si="341"/>
        <v>0</v>
      </c>
      <c r="AS75" t="str">
        <f t="shared" si="342"/>
        <v>SK</v>
      </c>
      <c r="AT75" t="str">
        <f t="shared" si="343"/>
        <v>KO</v>
      </c>
      <c r="AU75" t="str">
        <f t="shared" si="452"/>
        <v>SO</v>
      </c>
      <c r="AV75" cm="1">
        <f t="array" aca="1" ref="AV75" ca="1">INDIRECT(ADDRESS(ROW(), AV$3-$AF$1+$AF$3))+VLOOKUP($AS75, INDIRECT(ADDRESS($AF$4, COLUMN()-$AF$2-AV$3)&amp;":"&amp;ADDRESS($AF$5, COLUMN()-$AF$1-AV$3)), AV$3, FALSE)+VLOOKUP($AT75, INDIRECT(ADDRESS($AF$4, COLUMN()-$AF$2-AV$3)&amp;":"&amp;ADDRESS($AF$5, COLUMN()-$AF$1-AV$3)), AV$3, FALSE)</f>
        <v>0</v>
      </c>
      <c r="AW75" cm="1">
        <f t="array" aca="1" ref="AW75" ca="1">INDIRECT(ADDRESS(ROW(), AW$3-$AF$1+$AF$3))+VLOOKUP($AS75, INDIRECT(ADDRESS($AF$4, COLUMN()-$AF$2-AW$3)&amp;":"&amp;ADDRESS($AF$5, COLUMN()-$AF$1-AW$3)), AW$3, FALSE)+VLOOKUP($AT75, INDIRECT(ADDRESS($AF$4, COLUMN()-$AF$2-AW$3)&amp;":"&amp;ADDRESS($AF$5, COLUMN()-$AF$1-AW$3)), AW$3, FALSE)</f>
        <v>0</v>
      </c>
      <c r="AX75" cm="1">
        <f t="array" aca="1" ref="AX75" ca="1">INDIRECT(ADDRESS(ROW(), AX$3-$AF$1+$AF$3))+VLOOKUP($AS75, INDIRECT(ADDRESS($AF$4, COLUMN()-$AF$2-AX$3)&amp;":"&amp;ADDRESS($AF$5, COLUMN()-$AF$1-AX$3)), AX$3, FALSE)+VLOOKUP($AT75, INDIRECT(ADDRESS($AF$4, COLUMN()-$AF$2-AX$3)&amp;":"&amp;ADDRESS($AF$5, COLUMN()-$AF$1-AX$3)), AX$3, FALSE)</f>
        <v>0</v>
      </c>
      <c r="AY75" cm="1">
        <f t="array" aca="1" ref="AY75" ca="1">INDIRECT(ADDRESS(ROW(), AY$3-$AF$1+$AF$3))+VLOOKUP($AS75, INDIRECT(ADDRESS($AF$4, COLUMN()-$AF$2-AY$3)&amp;":"&amp;ADDRESS($AF$5, COLUMN()-$AF$1-AY$3)), AY$3, FALSE)+VLOOKUP($AT75, INDIRECT(ADDRESS($AF$4, COLUMN()-$AF$2-AY$3)&amp;":"&amp;ADDRESS($AF$5, COLUMN()-$AF$1-AY$3)), AY$3, FALSE)</f>
        <v>0</v>
      </c>
      <c r="AZ75" cm="1">
        <f t="array" aca="1" ref="AZ75" ca="1">INDIRECT(ADDRESS(ROW(), AZ$3-$AF$1+$AF$3))+VLOOKUP($AS75, INDIRECT(ADDRESS($AF$4, COLUMN()-$AF$2-AZ$3)&amp;":"&amp;ADDRESS($AF$5, COLUMN()-$AF$1-AZ$3)), AZ$3, FALSE)+VLOOKUP($AT75, INDIRECT(ADDRESS($AF$4, COLUMN()-$AF$2-AZ$3)&amp;":"&amp;ADDRESS($AF$5, COLUMN()-$AF$1-AZ$3)), AZ$3, FALSE)</f>
        <v>0</v>
      </c>
      <c r="BA75" cm="1">
        <f t="array" aca="1" ref="BA75" ca="1">INDIRECT(ADDRESS(ROW(), BA$3-$AF$1+$AF$3))+VLOOKUP($AS75, INDIRECT(ADDRESS($AF$4, COLUMN()-$AF$2-BA$3)&amp;":"&amp;ADDRESS($AF$5, COLUMN()-$AF$1-BA$3)), BA$3, FALSE)+VLOOKUP($AT75, INDIRECT(ADDRESS($AF$4, COLUMN()-$AF$2-BA$3)&amp;":"&amp;ADDRESS($AF$5, COLUMN()-$AF$1-BA$3)), BA$3, FALSE)</f>
        <v>1</v>
      </c>
      <c r="BB75" cm="1">
        <f t="array" aca="1" ref="BB75" ca="1">INDIRECT(ADDRESS(ROW(), BB$3-$AF$1+$AF$3))+VLOOKUP($AS75, INDIRECT(ADDRESS($AF$4, COLUMN()-$AF$2-BB$3)&amp;":"&amp;ADDRESS($AF$5, COLUMN()-$AF$1-BB$3)), BB$3, FALSE)+VLOOKUP($AT75, INDIRECT(ADDRESS($AF$4, COLUMN()-$AF$2-BB$3)&amp;":"&amp;ADDRESS($AF$5, COLUMN()-$AF$1-BB$3)), BB$3, FALSE)</f>
        <v>1</v>
      </c>
      <c r="BC75" cm="1">
        <f t="array" aca="1" ref="BC75" ca="1">INDIRECT(ADDRESS(ROW(), BC$3-$AF$1+$AF$3))+VLOOKUP($AS75, INDIRECT(ADDRESS($AF$4, COLUMN()-$AF$2-BC$3)&amp;":"&amp;ADDRESS($AF$5, COLUMN()-$AF$1-BC$3)), BC$3, FALSE)+VLOOKUP($AT75, INDIRECT(ADDRESS($AF$4, COLUMN()-$AF$2-BC$3)&amp;":"&amp;ADDRESS($AF$5, COLUMN()-$AF$1-BC$3)), BC$3, FALSE)</f>
        <v>0</v>
      </c>
      <c r="BD75" cm="1">
        <f t="array" aca="1" ref="BD75" ca="1">INDIRECT(ADDRESS(ROW(), BD$3-$AF$1+$AF$3))+VLOOKUP($AS75, INDIRECT(ADDRESS($AF$4, COLUMN()-$AF$2-BD$3)&amp;":"&amp;ADDRESS($AF$5, COLUMN()-$AF$1-BD$3)), BD$3, FALSE)+VLOOKUP($AT75, INDIRECT(ADDRESS($AF$4, COLUMN()-$AF$2-BD$3)&amp;":"&amp;ADDRESS($AF$5, COLUMN()-$AF$1-BD$3)), BD$3, FALSE)</f>
        <v>0</v>
      </c>
      <c r="BE75" cm="1">
        <f t="array" aca="1" ref="BE75" ca="1">INDIRECT(ADDRESS(ROW(), BE$3-$AF$1+$AF$3))+VLOOKUP($AS75, INDIRECT(ADDRESS($AF$4, COLUMN()-$AF$2-BE$3)&amp;":"&amp;ADDRESS($AF$5, COLUMN()-$AF$1-BE$3)), BE$3, FALSE)+VLOOKUP($AT75, INDIRECT(ADDRESS($AF$4, COLUMN()-$AF$2-BE$3)&amp;":"&amp;ADDRESS($AF$5, COLUMN()-$AF$1-BE$3)), BE$3, FALSE)</f>
        <v>1</v>
      </c>
      <c r="BF75" t="str">
        <f t="shared" si="344"/>
        <v>SK</v>
      </c>
      <c r="BG75" t="str">
        <f t="shared" si="345"/>
        <v>KO</v>
      </c>
      <c r="BH75" t="str">
        <f t="shared" si="47"/>
        <v>SO</v>
      </c>
      <c r="BI75" cm="1">
        <f t="array" aca="1" ref="BI75" ca="1">INDIRECT(ADDRESS(ROW(), BI$3-$AF$1+$AF$3))+VLOOKUP($AS75, INDIRECT(ADDRESS($AF$4, COLUMN()-$AF$2-BI$3)&amp;":"&amp;ADDRESS($AF$5, COLUMN()-$AF$1-BI$3)), BI$3, FALSE)+VLOOKUP($AT75, INDIRECT(ADDRESS($AF$4, COLUMN()-$AF$2-BI$3)&amp;":"&amp;ADDRESS($AF$5, COLUMN()-$AF$1-BI$3)), BI$3, FALSE)</f>
        <v>0</v>
      </c>
      <c r="BJ75" cm="1">
        <f t="array" aca="1" ref="BJ75" ca="1">INDIRECT(ADDRESS(ROW(), BJ$3-$AF$1+$AF$3))+VLOOKUP($AS75, INDIRECT(ADDRESS($AF$4, COLUMN()-$AF$2-BJ$3)&amp;":"&amp;ADDRESS($AF$5, COLUMN()-$AF$1-BJ$3)), BJ$3, FALSE)+VLOOKUP($AT75, INDIRECT(ADDRESS($AF$4, COLUMN()-$AF$2-BJ$3)&amp;":"&amp;ADDRESS($AF$5, COLUMN()-$AF$1-BJ$3)), BJ$3, FALSE)</f>
        <v>1</v>
      </c>
      <c r="BK75" cm="1">
        <f t="array" aca="1" ref="BK75" ca="1">INDIRECT(ADDRESS(ROW(), BK$3-$AF$1+$AF$3))+VLOOKUP($AS75, INDIRECT(ADDRESS($AF$4, COLUMN()-$AF$2-BK$3)&amp;":"&amp;ADDRESS($AF$5, COLUMN()-$AF$1-BK$3)), BK$3, FALSE)+VLOOKUP($AT75, INDIRECT(ADDRESS($AF$4, COLUMN()-$AF$2-BK$3)&amp;":"&amp;ADDRESS($AF$5, COLUMN()-$AF$1-BK$3)), BK$3, FALSE)</f>
        <v>0</v>
      </c>
      <c r="BL75" cm="1">
        <f t="array" aca="1" ref="BL75" ca="1">INDIRECT(ADDRESS(ROW(), BL$3-$AF$1+$AF$3))+VLOOKUP($AS75, INDIRECT(ADDRESS($AF$4, COLUMN()-$AF$2-BL$3)&amp;":"&amp;ADDRESS($AF$5, COLUMN()-$AF$1-BL$3)), BL$3, FALSE)+VLOOKUP($AT75, INDIRECT(ADDRESS($AF$4, COLUMN()-$AF$2-BL$3)&amp;":"&amp;ADDRESS($AF$5, COLUMN()-$AF$1-BL$3)), BL$3, FALSE)</f>
        <v>0</v>
      </c>
      <c r="BM75" cm="1">
        <f t="array" aca="1" ref="BM75" ca="1">INDIRECT(ADDRESS(ROW(), BM$3-$AF$1+$AF$3))+VLOOKUP($AS75, INDIRECT(ADDRESS($AF$4, COLUMN()-$AF$2-BM$3)&amp;":"&amp;ADDRESS($AF$5, COLUMN()-$AF$1-BM$3)), BM$3, FALSE)+VLOOKUP($AT75, INDIRECT(ADDRESS($AF$4, COLUMN()-$AF$2-BM$3)&amp;":"&amp;ADDRESS($AF$5, COLUMN()-$AF$1-BM$3)), BM$3, FALSE)</f>
        <v>1</v>
      </c>
      <c r="BN75" cm="1">
        <f t="array" aca="1" ref="BN75" ca="1">INDIRECT(ADDRESS(ROW(), BN$3-$AF$1+$AF$3))+VLOOKUP($AS75, INDIRECT(ADDRESS($AF$4, COLUMN()-$AF$2-BN$3)&amp;":"&amp;ADDRESS($AF$5, COLUMN()-$AF$1-BN$3)), BN$3, FALSE)+VLOOKUP($AT75, INDIRECT(ADDRESS($AF$4, COLUMN()-$AF$2-BN$3)&amp;":"&amp;ADDRESS($AF$5, COLUMN()-$AF$1-BN$3)), BN$3, FALSE)</f>
        <v>1</v>
      </c>
      <c r="BO75" cm="1">
        <f t="array" aca="1" ref="BO75" ca="1">INDIRECT(ADDRESS(ROW(), BO$3-$AF$1+$AF$3))+VLOOKUP($AS75, INDIRECT(ADDRESS($AF$4, COLUMN()-$AF$2-BO$3)&amp;":"&amp;ADDRESS($AF$5, COLUMN()-$AF$1-BO$3)), BO$3, FALSE)+VLOOKUP($AT75, INDIRECT(ADDRESS($AF$4, COLUMN()-$AF$2-BO$3)&amp;":"&amp;ADDRESS($AF$5, COLUMN()-$AF$1-BO$3)), BO$3, FALSE)</f>
        <v>2</v>
      </c>
      <c r="BP75" cm="1">
        <f t="array" aca="1" ref="BP75" ca="1">INDIRECT(ADDRESS(ROW(), BP$3-$AF$1+$AF$3))+VLOOKUP($AS75, INDIRECT(ADDRESS($AF$4, COLUMN()-$AF$2-BP$3)&amp;":"&amp;ADDRESS($AF$5, COLUMN()-$AF$1-BP$3)), BP$3, FALSE)+VLOOKUP($AT75, INDIRECT(ADDRESS($AF$4, COLUMN()-$AF$2-BP$3)&amp;":"&amp;ADDRESS($AF$5, COLUMN()-$AF$1-BP$3)), BP$3, FALSE)</f>
        <v>1</v>
      </c>
      <c r="BQ75" cm="1">
        <f t="array" aca="1" ref="BQ75" ca="1">INDIRECT(ADDRESS(ROW(), BQ$3-$AF$1+$AF$3))+VLOOKUP($AS75, INDIRECT(ADDRESS($AF$4, COLUMN()-$AF$2-BQ$3)&amp;":"&amp;ADDRESS($AF$5, COLUMN()-$AF$1-BQ$3)), BQ$3, FALSE)+VLOOKUP($AT75, INDIRECT(ADDRESS($AF$4, COLUMN()-$AF$2-BQ$3)&amp;":"&amp;ADDRESS($AF$5, COLUMN()-$AF$1-BQ$3)), BQ$3, FALSE)</f>
        <v>0</v>
      </c>
      <c r="BR75" cm="1">
        <f t="array" aca="1" ref="BR75" ca="1">INDIRECT(ADDRESS(ROW(), BR$3-$AF$1+$AF$3))+VLOOKUP($AS75, INDIRECT(ADDRESS($AF$4, COLUMN()-$AF$2-BR$3)&amp;":"&amp;ADDRESS($AF$5, COLUMN()-$AF$1-BR$3)), BR$3, FALSE)+VLOOKUP($AT75, INDIRECT(ADDRESS($AF$4, COLUMN()-$AF$2-BR$3)&amp;":"&amp;ADDRESS($AF$5, COLUMN()-$AF$1-BR$3)), BR$3, FALSE)</f>
        <v>1</v>
      </c>
      <c r="BS75" t="str">
        <f t="shared" si="346"/>
        <v>SK</v>
      </c>
      <c r="BT75" t="str">
        <f t="shared" si="347"/>
        <v>KO</v>
      </c>
      <c r="BU75" t="str">
        <f t="shared" si="50"/>
        <v>SO</v>
      </c>
      <c r="BV75" cm="1">
        <f t="array" aca="1" ref="BV75" ca="1">INDIRECT(ADDRESS(ROW(), BV$3-$AF$1+$AF$3))+VLOOKUP($AS75, INDIRECT(ADDRESS($AF$4, COLUMN()-$AF$2-BV$3)&amp;":"&amp;ADDRESS($AF$5, COLUMN()-$AF$1-BV$3)), BV$3, FALSE)+VLOOKUP($AT75, INDIRECT(ADDRESS($AF$4, COLUMN()-$AF$2-BV$3)&amp;":"&amp;ADDRESS($AF$5, COLUMN()-$AF$1-BV$3)), BV$3, FALSE)</f>
        <v>2</v>
      </c>
      <c r="BW75" cm="1">
        <f t="array" aca="1" ref="BW75" ca="1">INDIRECT(ADDRESS(ROW(), BW$3-$AF$1+$AF$3))+VLOOKUP($AS75, INDIRECT(ADDRESS($AF$4, COLUMN()-$AF$2-BW$3)&amp;":"&amp;ADDRESS($AF$5, COLUMN()-$AF$1-BW$3)), BW$3, FALSE)+VLOOKUP($AT75, INDIRECT(ADDRESS($AF$4, COLUMN()-$AF$2-BW$3)&amp;":"&amp;ADDRESS($AF$5, COLUMN()-$AF$1-BW$3)), BW$3, FALSE)</f>
        <v>1</v>
      </c>
      <c r="BX75" cm="1">
        <f t="array" aca="1" ref="BX75" ca="1">INDIRECT(ADDRESS(ROW(), BX$3-$AF$1+$AF$3))+VLOOKUP($AS75, INDIRECT(ADDRESS($AF$4, COLUMN()-$AF$2-BX$3)&amp;":"&amp;ADDRESS($AF$5, COLUMN()-$AF$1-BX$3)), BX$3, FALSE)+VLOOKUP($AT75, INDIRECT(ADDRESS($AF$4, COLUMN()-$AF$2-BX$3)&amp;":"&amp;ADDRESS($AF$5, COLUMN()-$AF$1-BX$3)), BX$3, FALSE)</f>
        <v>1</v>
      </c>
      <c r="BY75" cm="1">
        <f t="array" aca="1" ref="BY75" ca="1">INDIRECT(ADDRESS(ROW(), BY$3-$AF$1+$AF$3))+VLOOKUP($AS75, INDIRECT(ADDRESS($AF$4, COLUMN()-$AF$2-BY$3)&amp;":"&amp;ADDRESS($AF$5, COLUMN()-$AF$1-BY$3)), BY$3, FALSE)+VLOOKUP($AT75, INDIRECT(ADDRESS($AF$4, COLUMN()-$AF$2-BY$3)&amp;":"&amp;ADDRESS($AF$5, COLUMN()-$AF$1-BY$3)), BY$3, FALSE)</f>
        <v>1</v>
      </c>
      <c r="BZ75" cm="1">
        <f t="array" aca="1" ref="BZ75" ca="1">INDIRECT(ADDRESS(ROW(), BZ$3-$AF$1+$AF$3))+VLOOKUP($AS75, INDIRECT(ADDRESS($AF$4, COLUMN()-$AF$2-BZ$3)&amp;":"&amp;ADDRESS($AF$5, COLUMN()-$AF$1-BZ$3)), BZ$3, FALSE)+VLOOKUP($AT75, INDIRECT(ADDRESS($AF$4, COLUMN()-$AF$2-BZ$3)&amp;":"&amp;ADDRESS($AF$5, COLUMN()-$AF$1-BZ$3)), BZ$3, FALSE)</f>
        <v>1</v>
      </c>
      <c r="CA75" cm="1">
        <f t="array" aca="1" ref="CA75" ca="1">INDIRECT(ADDRESS(ROW(), CA$3-$AF$1+$AF$3))+VLOOKUP($AS75, INDIRECT(ADDRESS($AF$4, COLUMN()-$AF$2-CA$3)&amp;":"&amp;ADDRESS($AF$5, COLUMN()-$AF$1-CA$3)), CA$3, FALSE)+VLOOKUP($AT75, INDIRECT(ADDRESS($AF$4, COLUMN()-$AF$2-CA$3)&amp;":"&amp;ADDRESS($AF$5, COLUMN()-$AF$1-CA$3)), CA$3, FALSE)</f>
        <v>3</v>
      </c>
      <c r="CB75" cm="1">
        <f t="array" aca="1" ref="CB75" ca="1">INDIRECT(ADDRESS(ROW(), CB$3-$AF$1+$AF$3))+VLOOKUP($AS75, INDIRECT(ADDRESS($AF$4, COLUMN()-$AF$2-CB$3)&amp;":"&amp;ADDRESS($AF$5, COLUMN()-$AF$1-CB$3)), CB$3, FALSE)+VLOOKUP($AT75, INDIRECT(ADDRESS($AF$4, COLUMN()-$AF$2-CB$3)&amp;":"&amp;ADDRESS($AF$5, COLUMN()-$AF$1-CB$3)), CB$3, FALSE)</f>
        <v>3</v>
      </c>
      <c r="CC75" cm="1">
        <f t="array" aca="1" ref="CC75" ca="1">INDIRECT(ADDRESS(ROW(), CC$3-$AF$1+$AF$3))+VLOOKUP($AS75, INDIRECT(ADDRESS($AF$4, COLUMN()-$AF$2-CC$3)&amp;":"&amp;ADDRESS($AF$5, COLUMN()-$AF$1-CC$3)), CC$3, FALSE)+VLOOKUP($AT75, INDIRECT(ADDRESS($AF$4, COLUMN()-$AF$2-CC$3)&amp;":"&amp;ADDRESS($AF$5, COLUMN()-$AF$1-CC$3)), CC$3, FALSE)</f>
        <v>1</v>
      </c>
      <c r="CD75" cm="1">
        <f t="array" aca="1" ref="CD75" ca="1">INDIRECT(ADDRESS(ROW(), CD$3-$AF$1+$AF$3))+VLOOKUP($AS75, INDIRECT(ADDRESS($AF$4, COLUMN()-$AF$2-CD$3)&amp;":"&amp;ADDRESS($AF$5, COLUMN()-$AF$1-CD$3)), CD$3, FALSE)+VLOOKUP($AT75, INDIRECT(ADDRESS($AF$4, COLUMN()-$AF$2-CD$3)&amp;":"&amp;ADDRESS($AF$5, COLUMN()-$AF$1-CD$3)), CD$3, FALSE)</f>
        <v>1</v>
      </c>
      <c r="CE75" cm="1">
        <f t="array" aca="1" ref="CE75" ca="1">INDIRECT(ADDRESS(ROW(), CE$3-$AF$1+$AF$3))+VLOOKUP($AS75, INDIRECT(ADDRESS($AF$4, COLUMN()-$AF$2-CE$3)&amp;":"&amp;ADDRESS($AF$5, COLUMN()-$AF$1-CE$3)), CE$3, FALSE)+VLOOKUP($AT75, INDIRECT(ADDRESS($AF$4, COLUMN()-$AF$2-CE$3)&amp;":"&amp;ADDRESS($AF$5, COLUMN()-$AF$1-CE$3)), CE$3, FALSE)</f>
        <v>1</v>
      </c>
      <c r="CF75" t="str">
        <f t="shared" si="348"/>
        <v>SK</v>
      </c>
      <c r="CG75" t="str">
        <f t="shared" si="349"/>
        <v>KO</v>
      </c>
      <c r="CH75" t="str">
        <f t="shared" si="53"/>
        <v>SO</v>
      </c>
      <c r="CI75" cm="1">
        <f t="array" aca="1" ref="CI75" ca="1">INDIRECT(ADDRESS(ROW(), CI$3-$AF$1+$AF$3))+VLOOKUP($AS75, INDIRECT(ADDRESS($AF$4, COLUMN()-$AF$2-CI$3)&amp;":"&amp;ADDRESS($AF$5, COLUMN()-$AF$1-CI$3)), CI$3, FALSE)+VLOOKUP($AT75, INDIRECT(ADDRESS($AF$4, COLUMN()-$AF$2-CI$3)&amp;":"&amp;ADDRESS($AF$5, COLUMN()-$AF$1-CI$3)), CI$3, FALSE)</f>
        <v>3</v>
      </c>
      <c r="CJ75" cm="1">
        <f t="array" aca="1" ref="CJ75" ca="1">INDIRECT(ADDRESS(ROW(), CJ$3-$AF$1+$AF$3))+VLOOKUP($AS75, INDIRECT(ADDRESS($AF$4, COLUMN()-$AF$2-CJ$3)&amp;":"&amp;ADDRESS($AF$5, COLUMN()-$AF$1-CJ$3)), CJ$3, FALSE)+VLOOKUP($AT75, INDIRECT(ADDRESS($AF$4, COLUMN()-$AF$2-CJ$3)&amp;":"&amp;ADDRESS($AF$5, COLUMN()-$AF$1-CJ$3)), CJ$3, FALSE)</f>
        <v>3</v>
      </c>
      <c r="CK75" cm="1">
        <f t="array" aca="1" ref="CK75" ca="1">INDIRECT(ADDRESS(ROW(), CK$3-$AF$1+$AF$3))+VLOOKUP($AS75, INDIRECT(ADDRESS($AF$4, COLUMN()-$AF$2-CK$3)&amp;":"&amp;ADDRESS($AF$5, COLUMN()-$AF$1-CK$3)), CK$3, FALSE)+VLOOKUP($AT75, INDIRECT(ADDRESS($AF$4, COLUMN()-$AF$2-CK$3)&amp;":"&amp;ADDRESS($AF$5, COLUMN()-$AF$1-CK$3)), CK$3, FALSE)</f>
        <v>1</v>
      </c>
      <c r="CL75" cm="1">
        <f t="array" aca="1" ref="CL75" ca="1">INDIRECT(ADDRESS(ROW(), CL$3-$AF$1+$AF$3))+VLOOKUP($AS75, INDIRECT(ADDRESS($AF$4, COLUMN()-$AF$2-CL$3)&amp;":"&amp;ADDRESS($AF$5, COLUMN()-$AF$1-CL$3)), CL$3, FALSE)+VLOOKUP($AT75, INDIRECT(ADDRESS($AF$4, COLUMN()-$AF$2-CL$3)&amp;":"&amp;ADDRESS($AF$5, COLUMN()-$AF$1-CL$3)), CL$3, FALSE)</f>
        <v>3</v>
      </c>
      <c r="CM75" cm="1">
        <f t="array" aca="1" ref="CM75" ca="1">INDIRECT(ADDRESS(ROW(), CM$3-$AF$1+$AF$3))+VLOOKUP($AS75, INDIRECT(ADDRESS($AF$4, COLUMN()-$AF$2-CM$3)&amp;":"&amp;ADDRESS($AF$5, COLUMN()-$AF$1-CM$3)), CM$3, FALSE)+VLOOKUP($AT75, INDIRECT(ADDRESS($AF$4, COLUMN()-$AF$2-CM$3)&amp;":"&amp;ADDRESS($AF$5, COLUMN()-$AF$1-CM$3)), CM$3, FALSE)</f>
        <v>2</v>
      </c>
      <c r="CN75" cm="1">
        <f t="array" aca="1" ref="CN75" ca="1">INDIRECT(ADDRESS(ROW(), CN$3-$AF$1+$AF$3))+VLOOKUP($AS75, INDIRECT(ADDRESS($AF$4, COLUMN()-$AF$2-CN$3)&amp;":"&amp;ADDRESS($AF$5, COLUMN()-$AF$1-CN$3)), CN$3, FALSE)+VLOOKUP($AT75, INDIRECT(ADDRESS($AF$4, COLUMN()-$AF$2-CN$3)&amp;":"&amp;ADDRESS($AF$5, COLUMN()-$AF$1-CN$3)), CN$3, FALSE)</f>
        <v>4</v>
      </c>
      <c r="CO75" cm="1">
        <f t="array" aca="1" ref="CO75" ca="1">INDIRECT(ADDRESS(ROW(), CO$3-$AF$1+$AF$3))+VLOOKUP($AS75, INDIRECT(ADDRESS($AF$4, COLUMN()-$AF$2-CO$3)&amp;":"&amp;ADDRESS($AF$5, COLUMN()-$AF$1-CO$3)), CO$3, FALSE)+VLOOKUP($AT75, INDIRECT(ADDRESS($AF$4, COLUMN()-$AF$2-CO$3)&amp;":"&amp;ADDRESS($AF$5, COLUMN()-$AF$1-CO$3)), CO$3, FALSE)</f>
        <v>4</v>
      </c>
      <c r="CP75" cm="1">
        <f t="array" aca="1" ref="CP75" ca="1">INDIRECT(ADDRESS(ROW(), CP$3-$AF$1+$AF$3))+VLOOKUP($AS75, INDIRECT(ADDRESS($AF$4, COLUMN()-$AF$2-CP$3)&amp;":"&amp;ADDRESS($AF$5, COLUMN()-$AF$1-CP$3)), CP$3, FALSE)+VLOOKUP($AT75, INDIRECT(ADDRESS($AF$4, COLUMN()-$AF$2-CP$3)&amp;":"&amp;ADDRESS($AF$5, COLUMN()-$AF$1-CP$3)), CP$3, FALSE)</f>
        <v>3</v>
      </c>
      <c r="CQ75" cm="1">
        <f t="array" aca="1" ref="CQ75" ca="1">INDIRECT(ADDRESS(ROW(), CQ$3-$AF$1+$AF$3))+VLOOKUP($AS75, INDIRECT(ADDRESS($AF$4, COLUMN()-$AF$2-CQ$3)&amp;":"&amp;ADDRESS($AF$5, COLUMN()-$AF$1-CQ$3)), CQ$3, FALSE)+VLOOKUP($AT75, INDIRECT(ADDRESS($AF$4, COLUMN()-$AF$2-CQ$3)&amp;":"&amp;ADDRESS($AF$5, COLUMN()-$AF$1-CQ$3)), CQ$3, FALSE)</f>
        <v>5</v>
      </c>
      <c r="CR75" cm="1">
        <f t="array" aca="1" ref="CR75" ca="1">INDIRECT(ADDRESS(ROW(), CR$3-$AF$1+$AF$3))+VLOOKUP($AS75, INDIRECT(ADDRESS($AF$4, COLUMN()-$AF$2-CR$3)&amp;":"&amp;ADDRESS($AF$5, COLUMN()-$AF$1-CR$3)), CR$3, FALSE)+VLOOKUP($AT75, INDIRECT(ADDRESS($AF$4, COLUMN()-$AF$2-CR$3)&amp;":"&amp;ADDRESS($AF$5, COLUMN()-$AF$1-CR$3)), CR$3, FALSE)</f>
        <v>3</v>
      </c>
      <c r="CS75" t="str">
        <f t="shared" si="350"/>
        <v>SK</v>
      </c>
      <c r="CT75" t="str">
        <f t="shared" si="351"/>
        <v>KO</v>
      </c>
      <c r="CU75" t="str">
        <f t="shared" si="56"/>
        <v>SO</v>
      </c>
      <c r="CV75" cm="1">
        <f t="array" aca="1" ref="CV75" ca="1">INDIRECT(ADDRESS(ROW(), CV$3-$AF$1+$AF$3))+VLOOKUP($AS75, INDIRECT(ADDRESS($AF$4, COLUMN()-$AF$2-CV$3)&amp;":"&amp;ADDRESS($AF$5, COLUMN()-$AF$1-CV$3)), CV$3, FALSE)+VLOOKUP($AT75, INDIRECT(ADDRESS($AF$4, COLUMN()-$AF$2-CV$3)&amp;":"&amp;ADDRESS($AF$5, COLUMN()-$AF$1-CV$3)), CV$3, FALSE)</f>
        <v>8</v>
      </c>
      <c r="CW75" cm="1">
        <f t="array" aca="1" ref="CW75" ca="1">INDIRECT(ADDRESS(ROW(), CW$3-$AF$1+$AF$3))+VLOOKUP($AS75, INDIRECT(ADDRESS($AF$4, COLUMN()-$AF$2-CW$3)&amp;":"&amp;ADDRESS($AF$5, COLUMN()-$AF$1-CW$3)), CW$3, FALSE)+VLOOKUP($AT75, INDIRECT(ADDRESS($AF$4, COLUMN()-$AF$2-CW$3)&amp;":"&amp;ADDRESS($AF$5, COLUMN()-$AF$1-CW$3)), CW$3, FALSE)</f>
        <v>8</v>
      </c>
      <c r="CX75" cm="1">
        <f t="array" aca="1" ref="CX75" ca="1">INDIRECT(ADDRESS(ROW(), CX$3-$AF$1+$AF$3))+VLOOKUP($AS75, INDIRECT(ADDRESS($AF$4, COLUMN()-$AF$2-CX$3)&amp;":"&amp;ADDRESS($AF$5, COLUMN()-$AF$1-CX$3)), CX$3, FALSE)+VLOOKUP($AT75, INDIRECT(ADDRESS($AF$4, COLUMN()-$AF$2-CX$3)&amp;":"&amp;ADDRESS($AF$5, COLUMN()-$AF$1-CX$3)), CX$3, FALSE)</f>
        <v>1</v>
      </c>
      <c r="CY75" cm="1">
        <f t="array" aca="1" ref="CY75" ca="1">INDIRECT(ADDRESS(ROW(), CY$3-$AF$1+$AF$3))+VLOOKUP($AS75, INDIRECT(ADDRESS($AF$4, COLUMN()-$AF$2-CY$3)&amp;":"&amp;ADDRESS($AF$5, COLUMN()-$AF$1-CY$3)), CY$3, FALSE)+VLOOKUP($AT75, INDIRECT(ADDRESS($AF$4, COLUMN()-$AF$2-CY$3)&amp;":"&amp;ADDRESS($AF$5, COLUMN()-$AF$1-CY$3)), CY$3, FALSE)</f>
        <v>7</v>
      </c>
      <c r="CZ75" cm="1">
        <f t="array" aca="1" ref="CZ75" ca="1">INDIRECT(ADDRESS(ROW(), CZ$3-$AF$1+$AF$3))+VLOOKUP($AS75, INDIRECT(ADDRESS($AF$4, COLUMN()-$AF$2-CZ$3)&amp;":"&amp;ADDRESS($AF$5, COLUMN()-$AF$1-CZ$3)), CZ$3, FALSE)+VLOOKUP($AT75, INDIRECT(ADDRESS($AF$4, COLUMN()-$AF$2-CZ$3)&amp;":"&amp;ADDRESS($AF$5, COLUMN()-$AF$1-CZ$3)), CZ$3, FALSE)</f>
        <v>5</v>
      </c>
      <c r="DA75" cm="1">
        <f t="array" aca="1" ref="DA75" ca="1">INDIRECT(ADDRESS(ROW(), DA$3-$AF$1+$AF$3))+VLOOKUP($AS75, INDIRECT(ADDRESS($AF$4, COLUMN()-$AF$2-DA$3)&amp;":"&amp;ADDRESS($AF$5, COLUMN()-$AF$1-DA$3)), DA$3, FALSE)+VLOOKUP($AT75, INDIRECT(ADDRESS($AF$4, COLUMN()-$AF$2-DA$3)&amp;":"&amp;ADDRESS($AF$5, COLUMN()-$AF$1-DA$3)), DA$3, FALSE)</f>
        <v>8</v>
      </c>
      <c r="DB75" cm="1">
        <f t="array" aca="1" ref="DB75" ca="1">INDIRECT(ADDRESS(ROW(), DB$3-$AF$1+$AF$3))+VLOOKUP($AS75, INDIRECT(ADDRESS($AF$4, COLUMN()-$AF$2-DB$3)&amp;":"&amp;ADDRESS($AF$5, COLUMN()-$AF$1-DB$3)), DB$3, FALSE)+VLOOKUP($AT75, INDIRECT(ADDRESS($AF$4, COLUMN()-$AF$2-DB$3)&amp;":"&amp;ADDRESS($AF$5, COLUMN()-$AF$1-DB$3)), DB$3, FALSE)</f>
        <v>6</v>
      </c>
      <c r="DC75" cm="1">
        <f t="array" aca="1" ref="DC75" ca="1">INDIRECT(ADDRESS(ROW(), DC$3-$AF$1+$AF$3))+VLOOKUP($AS75, INDIRECT(ADDRESS($AF$4, COLUMN()-$AF$2-DC$3)&amp;":"&amp;ADDRESS($AF$5, COLUMN()-$AF$1-DC$3)), DC$3, FALSE)+VLOOKUP($AT75, INDIRECT(ADDRESS($AF$4, COLUMN()-$AF$2-DC$3)&amp;":"&amp;ADDRESS($AF$5, COLUMN()-$AF$1-DC$3)), DC$3, FALSE)</f>
        <v>5</v>
      </c>
      <c r="DD75" cm="1">
        <f t="array" aca="1" ref="DD75" ca="1">INDIRECT(ADDRESS(ROW(), DD$3-$AF$1+$AF$3))+VLOOKUP($AS75, INDIRECT(ADDRESS($AF$4, COLUMN()-$AF$2-DD$3)&amp;":"&amp;ADDRESS($AF$5, COLUMN()-$AF$1-DD$3)), DD$3, FALSE)+VLOOKUP($AT75, INDIRECT(ADDRESS($AF$4, COLUMN()-$AF$2-DD$3)&amp;":"&amp;ADDRESS($AF$5, COLUMN()-$AF$1-DD$3)), DD$3, FALSE)</f>
        <v>8</v>
      </c>
      <c r="DE75" cm="1">
        <f t="array" aca="1" ref="DE75" ca="1">INDIRECT(ADDRESS(ROW(), DE$3-$AF$1+$AF$3))+VLOOKUP($AS75, INDIRECT(ADDRESS($AF$4, COLUMN()-$AF$2-DE$3)&amp;":"&amp;ADDRESS($AF$5, COLUMN()-$AF$1-DE$3)), DE$3, FALSE)+VLOOKUP($AT75, INDIRECT(ADDRESS($AF$4, COLUMN()-$AF$2-DE$3)&amp;":"&amp;ADDRESS($AF$5, COLUMN()-$AF$1-DE$3)), DE$3, FALSE)</f>
        <v>7</v>
      </c>
      <c r="DF75" t="str">
        <f t="shared" si="352"/>
        <v>SK</v>
      </c>
      <c r="DG75" t="str">
        <f t="shared" si="353"/>
        <v>KO</v>
      </c>
      <c r="DH75" t="str">
        <f t="shared" si="59"/>
        <v>SO</v>
      </c>
      <c r="DI75" cm="1">
        <f t="array" aca="1" ref="DI75" ca="1">INDIRECT(ADDRESS(ROW(), DI$3-$AF$1+$AF$3))+VLOOKUP($AS75, INDIRECT(ADDRESS($AF$4, COLUMN()-$AF$2-DI$3)&amp;":"&amp;ADDRESS($AF$5, COLUMN()-$AF$1-DI$3)), DI$3, FALSE)+VLOOKUP($AT75, INDIRECT(ADDRESS($AF$4, COLUMN()-$AF$2-DI$3)&amp;":"&amp;ADDRESS($AF$5, COLUMN()-$AF$1-DI$3)), DI$3, FALSE)</f>
        <v>12</v>
      </c>
      <c r="DJ75" cm="1">
        <f t="array" aca="1" ref="DJ75" ca="1">INDIRECT(ADDRESS(ROW(), DJ$3-$AF$1+$AF$3))+VLOOKUP($AS75, INDIRECT(ADDRESS($AF$4, COLUMN()-$AF$2-DJ$3)&amp;":"&amp;ADDRESS($AF$5, COLUMN()-$AF$1-DJ$3)), DJ$3, FALSE)+VLOOKUP($AT75, INDIRECT(ADDRESS($AF$4, COLUMN()-$AF$2-DJ$3)&amp;":"&amp;ADDRESS($AF$5, COLUMN()-$AF$1-DJ$3)), DJ$3, FALSE)</f>
        <v>18</v>
      </c>
      <c r="DK75" cm="1">
        <f t="array" aca="1" ref="DK75" ca="1">INDIRECT(ADDRESS(ROW(), DK$3-$AF$1+$AF$3))+VLOOKUP($AS75, INDIRECT(ADDRESS($AF$4, COLUMN()-$AF$2-DK$3)&amp;":"&amp;ADDRESS($AF$5, COLUMN()-$AF$1-DK$3)), DK$3, FALSE)+VLOOKUP($AT75, INDIRECT(ADDRESS($AF$4, COLUMN()-$AF$2-DK$3)&amp;":"&amp;ADDRESS($AF$5, COLUMN()-$AF$1-DK$3)), DK$3, FALSE)</f>
        <v>3</v>
      </c>
      <c r="DL75" cm="1">
        <f t="array" aca="1" ref="DL75" ca="1">INDIRECT(ADDRESS(ROW(), DL$3-$AF$1+$AF$3))+VLOOKUP($AS75, INDIRECT(ADDRESS($AF$4, COLUMN()-$AF$2-DL$3)&amp;":"&amp;ADDRESS($AF$5, COLUMN()-$AF$1-DL$3)), DL$3, FALSE)+VLOOKUP($AT75, INDIRECT(ADDRESS($AF$4, COLUMN()-$AF$2-DL$3)&amp;":"&amp;ADDRESS($AF$5, COLUMN()-$AF$1-DL$3)), DL$3, FALSE)</f>
        <v>18</v>
      </c>
      <c r="DM75" cm="1">
        <f t="array" aca="1" ref="DM75" ca="1">INDIRECT(ADDRESS(ROW(), DM$3-$AF$1+$AF$3))+VLOOKUP($AS75, INDIRECT(ADDRESS($AF$4, COLUMN()-$AF$2-DM$3)&amp;":"&amp;ADDRESS($AF$5, COLUMN()-$AF$1-DM$3)), DM$3, FALSE)+VLOOKUP($AT75, INDIRECT(ADDRESS($AF$4, COLUMN()-$AF$2-DM$3)&amp;":"&amp;ADDRESS($AF$5, COLUMN()-$AF$1-DM$3)), DM$3, FALSE)</f>
        <v>11</v>
      </c>
      <c r="DN75" cm="1">
        <f t="array" aca="1" ref="DN75" ca="1">INDIRECT(ADDRESS(ROW(), DN$3-$AF$1+$AF$3))+VLOOKUP($AS75, INDIRECT(ADDRESS($AF$4, COLUMN()-$AF$2-DN$3)&amp;":"&amp;ADDRESS($AF$5, COLUMN()-$AF$1-DN$3)), DN$3, FALSE)+VLOOKUP($AT75, INDIRECT(ADDRESS($AF$4, COLUMN()-$AF$2-DN$3)&amp;":"&amp;ADDRESS($AF$5, COLUMN()-$AF$1-DN$3)), DN$3, FALSE)</f>
        <v>17</v>
      </c>
      <c r="DO75" cm="1">
        <f t="array" aca="1" ref="DO75" ca="1">INDIRECT(ADDRESS(ROW(), DO$3-$AF$1+$AF$3))+VLOOKUP($AS75, INDIRECT(ADDRESS($AF$4, COLUMN()-$AF$2-DO$3)&amp;":"&amp;ADDRESS($AF$5, COLUMN()-$AF$1-DO$3)), DO$3, FALSE)+VLOOKUP($AT75, INDIRECT(ADDRESS($AF$4, COLUMN()-$AF$2-DO$3)&amp;":"&amp;ADDRESS($AF$5, COLUMN()-$AF$1-DO$3)), DO$3, FALSE)</f>
        <v>9</v>
      </c>
      <c r="DP75" cm="1">
        <f t="array" aca="1" ref="DP75" ca="1">INDIRECT(ADDRESS(ROW(), DP$3-$AF$1+$AF$3))+VLOOKUP($AS75, INDIRECT(ADDRESS($AF$4, COLUMN()-$AF$2-DP$3)&amp;":"&amp;ADDRESS($AF$5, COLUMN()-$AF$1-DP$3)), DP$3, FALSE)+VLOOKUP($AT75, INDIRECT(ADDRESS($AF$4, COLUMN()-$AF$2-DP$3)&amp;":"&amp;ADDRESS($AF$5, COLUMN()-$AF$1-DP$3)), DP$3, FALSE)</f>
        <v>12</v>
      </c>
      <c r="DQ75" cm="1">
        <f t="array" aca="1" ref="DQ75" ca="1">INDIRECT(ADDRESS(ROW(), DQ$3-$AF$1+$AF$3))+VLOOKUP($AS75, INDIRECT(ADDRESS($AF$4, COLUMN()-$AF$2-DQ$3)&amp;":"&amp;ADDRESS($AF$5, COLUMN()-$AF$1-DQ$3)), DQ$3, FALSE)+VLOOKUP($AT75, INDIRECT(ADDRESS($AF$4, COLUMN()-$AF$2-DQ$3)&amp;":"&amp;ADDRESS($AF$5, COLUMN()-$AF$1-DQ$3)), DQ$3, FALSE)</f>
        <v>15</v>
      </c>
      <c r="DR75" cm="1">
        <f t="array" aca="1" ref="DR75" ca="1">INDIRECT(ADDRESS(ROW(), DR$3-$AF$1+$AF$3))+VLOOKUP($AS75, INDIRECT(ADDRESS($AF$4, COLUMN()-$AF$2-DR$3)&amp;":"&amp;ADDRESS($AF$5, COLUMN()-$AF$1-DR$3)), DR$3, FALSE)+VLOOKUP($AT75, INDIRECT(ADDRESS($AF$4, COLUMN()-$AF$2-DR$3)&amp;":"&amp;ADDRESS($AF$5, COLUMN()-$AF$1-DR$3)), DR$3, FALSE)</f>
        <v>12</v>
      </c>
      <c r="DS75" t="str">
        <f t="shared" si="354"/>
        <v>SK</v>
      </c>
      <c r="DT75" t="str">
        <f t="shared" si="355"/>
        <v>KO</v>
      </c>
      <c r="DU75" t="str">
        <f t="shared" si="62"/>
        <v>SO</v>
      </c>
      <c r="DV75" cm="1">
        <f t="array" aca="1" ref="DV75" ca="1">INDIRECT(ADDRESS(ROW(), DV$3-$AF$1+$AF$3))+VLOOKUP($AS75, INDIRECT(ADDRESS($AF$4, COLUMN()-$AF$2-DV$3)&amp;":"&amp;ADDRESS($AF$5, COLUMN()-$AF$1-DV$3)), DV$3, FALSE)+VLOOKUP($AT75, INDIRECT(ADDRESS($AF$4, COLUMN()-$AF$2-DV$3)&amp;":"&amp;ADDRESS($AF$5, COLUMN()-$AF$1-DV$3)), DV$3, FALSE)</f>
        <v>32</v>
      </c>
      <c r="DW75" cm="1">
        <f t="array" aca="1" ref="DW75" ca="1">INDIRECT(ADDRESS(ROW(), DW$3-$AF$1+$AF$3))+VLOOKUP($AS75, INDIRECT(ADDRESS($AF$4, COLUMN()-$AF$2-DW$3)&amp;":"&amp;ADDRESS($AF$5, COLUMN()-$AF$1-DW$3)), DW$3, FALSE)+VLOOKUP($AT75, INDIRECT(ADDRESS($AF$4, COLUMN()-$AF$2-DW$3)&amp;":"&amp;ADDRESS($AF$5, COLUMN()-$AF$1-DW$3)), DW$3, FALSE)</f>
        <v>34</v>
      </c>
      <c r="DX75" cm="1">
        <f t="array" aca="1" ref="DX75" ca="1">INDIRECT(ADDRESS(ROW(), DX$3-$AF$1+$AF$3))+VLOOKUP($AS75, INDIRECT(ADDRESS($AF$4, COLUMN()-$AF$2-DX$3)&amp;":"&amp;ADDRESS($AF$5, COLUMN()-$AF$1-DX$3)), DX$3, FALSE)+VLOOKUP($AT75, INDIRECT(ADDRESS($AF$4, COLUMN()-$AF$2-DX$3)&amp;":"&amp;ADDRESS($AF$5, COLUMN()-$AF$1-DX$3)), DX$3, FALSE)</f>
        <v>5</v>
      </c>
      <c r="DY75" cm="1">
        <f t="array" aca="1" ref="DY75" ca="1">INDIRECT(ADDRESS(ROW(), DY$3-$AF$1+$AF$3))+VLOOKUP($AS75, INDIRECT(ADDRESS($AF$4, COLUMN()-$AF$2-DY$3)&amp;":"&amp;ADDRESS($AF$5, COLUMN()-$AF$1-DY$3)), DY$3, FALSE)+VLOOKUP($AT75, INDIRECT(ADDRESS($AF$4, COLUMN()-$AF$2-DY$3)&amp;":"&amp;ADDRESS($AF$5, COLUMN()-$AF$1-DY$3)), DY$3, FALSE)</f>
        <v>39</v>
      </c>
      <c r="DZ75" cm="1">
        <f t="array" aca="1" ref="DZ75" ca="1">INDIRECT(ADDRESS(ROW(), DZ$3-$AF$1+$AF$3))+VLOOKUP($AS75, INDIRECT(ADDRESS($AF$4, COLUMN()-$AF$2-DZ$3)&amp;":"&amp;ADDRESS($AF$5, COLUMN()-$AF$1-DZ$3)), DZ$3, FALSE)+VLOOKUP($AT75, INDIRECT(ADDRESS($AF$4, COLUMN()-$AF$2-DZ$3)&amp;":"&amp;ADDRESS($AF$5, COLUMN()-$AF$1-DZ$3)), DZ$3, FALSE)</f>
        <v>23</v>
      </c>
      <c r="EA75" cm="1">
        <f t="array" aca="1" ref="EA75" ca="1">INDIRECT(ADDRESS(ROW(), EA$3-$AF$1+$AF$3))+VLOOKUP($AS75, INDIRECT(ADDRESS($AF$4, COLUMN()-$AF$2-EA$3)&amp;":"&amp;ADDRESS($AF$5, COLUMN()-$AF$1-EA$3)), EA$3, FALSE)+VLOOKUP($AT75, INDIRECT(ADDRESS($AF$4, COLUMN()-$AF$2-EA$3)&amp;":"&amp;ADDRESS($AF$5, COLUMN()-$AF$1-EA$3)), EA$3, FALSE)</f>
        <v>40</v>
      </c>
      <c r="EB75" cm="1">
        <f t="array" aca="1" ref="EB75" ca="1">INDIRECT(ADDRESS(ROW(), EB$3-$AF$1+$AF$3))+VLOOKUP($AS75, INDIRECT(ADDRESS($AF$4, COLUMN()-$AF$2-EB$3)&amp;":"&amp;ADDRESS($AF$5, COLUMN()-$AF$1-EB$3)), EB$3, FALSE)+VLOOKUP($AT75, INDIRECT(ADDRESS($AF$4, COLUMN()-$AF$2-EB$3)&amp;":"&amp;ADDRESS($AF$5, COLUMN()-$AF$1-EB$3)), EB$3, FALSE)</f>
        <v>18</v>
      </c>
      <c r="EC75" cm="1">
        <f t="array" aca="1" ref="EC75" ca="1">INDIRECT(ADDRESS(ROW(), EC$3-$AF$1+$AF$3))+VLOOKUP($AS75, INDIRECT(ADDRESS($AF$4, COLUMN()-$AF$2-EC$3)&amp;":"&amp;ADDRESS($AF$5, COLUMN()-$AF$1-EC$3)), EC$3, FALSE)+VLOOKUP($AT75, INDIRECT(ADDRESS($AF$4, COLUMN()-$AF$2-EC$3)&amp;":"&amp;ADDRESS($AF$5, COLUMN()-$AF$1-EC$3)), EC$3, FALSE)</f>
        <v>20</v>
      </c>
      <c r="ED75" cm="1">
        <f t="array" aca="1" ref="ED75" ca="1">INDIRECT(ADDRESS(ROW(), ED$3-$AF$1+$AF$3))+VLOOKUP($AS75, INDIRECT(ADDRESS($AF$4, COLUMN()-$AF$2-ED$3)&amp;":"&amp;ADDRESS($AF$5, COLUMN()-$AF$1-ED$3)), ED$3, FALSE)+VLOOKUP($AT75, INDIRECT(ADDRESS($AF$4, COLUMN()-$AF$2-ED$3)&amp;":"&amp;ADDRESS($AF$5, COLUMN()-$AF$1-ED$3)), ED$3, FALSE)</f>
        <v>27</v>
      </c>
      <c r="EE75" cm="1">
        <f t="array" aca="1" ref="EE75" ca="1">INDIRECT(ADDRESS(ROW(), EE$3-$AF$1+$AF$3))+VLOOKUP($AS75, INDIRECT(ADDRESS($AF$4, COLUMN()-$AF$2-EE$3)&amp;":"&amp;ADDRESS($AF$5, COLUMN()-$AF$1-EE$3)), EE$3, FALSE)+VLOOKUP($AT75, INDIRECT(ADDRESS($AF$4, COLUMN()-$AF$2-EE$3)&amp;":"&amp;ADDRESS($AF$5, COLUMN()-$AF$1-EE$3)), EE$3, FALSE)</f>
        <v>17</v>
      </c>
      <c r="EF75" t="str">
        <f t="shared" si="356"/>
        <v>SK</v>
      </c>
      <c r="EG75" t="str">
        <f t="shared" si="357"/>
        <v>KO</v>
      </c>
      <c r="EH75" t="str">
        <f t="shared" si="170"/>
        <v>SO</v>
      </c>
      <c r="EI75" cm="1">
        <f t="array" aca="1" ref="EI75" ca="1">INDIRECT(ADDRESS(ROW(), EI$3-$AF$1+$AF$3))+VLOOKUP($AS75, INDIRECT(ADDRESS($AF$4, COLUMN()-$AF$2-EI$3)&amp;":"&amp;ADDRESS($AF$5, COLUMN()-$AF$1-EI$3)), EI$3, FALSE)+VLOOKUP($AT75, INDIRECT(ADDRESS($AF$4, COLUMN()-$AF$2-EI$3)&amp;":"&amp;ADDRESS($AF$5, COLUMN()-$AF$1-EI$3)), EI$3, FALSE)</f>
        <v>67</v>
      </c>
      <c r="EJ75" cm="1">
        <f t="array" aca="1" ref="EJ75" ca="1">INDIRECT(ADDRESS(ROW(), EJ$3-$AF$1+$AF$3))+VLOOKUP($AS75, INDIRECT(ADDRESS($AF$4, COLUMN()-$AF$2-EJ$3)&amp;":"&amp;ADDRESS($AF$5, COLUMN()-$AF$1-EJ$3)), EJ$3, FALSE)+VLOOKUP($AT75, INDIRECT(ADDRESS($AF$4, COLUMN()-$AF$2-EJ$3)&amp;":"&amp;ADDRESS($AF$5, COLUMN()-$AF$1-EJ$3)), EJ$3, FALSE)</f>
        <v>68</v>
      </c>
      <c r="EK75" cm="1">
        <f t="array" aca="1" ref="EK75" ca="1">INDIRECT(ADDRESS(ROW(), EK$3-$AF$1+$AF$3))+VLOOKUP($AS75, INDIRECT(ADDRESS($AF$4, COLUMN()-$AF$2-EK$3)&amp;":"&amp;ADDRESS($AF$5, COLUMN()-$AF$1-EK$3)), EK$3, FALSE)+VLOOKUP($AT75, INDIRECT(ADDRESS($AF$4, COLUMN()-$AF$2-EK$3)&amp;":"&amp;ADDRESS($AF$5, COLUMN()-$AF$1-EK$3)), EK$3, FALSE)</f>
        <v>11</v>
      </c>
      <c r="EL75" cm="1">
        <f t="array" aca="1" ref="EL75" ca="1">INDIRECT(ADDRESS(ROW(), EL$3-$AF$1+$AF$3))+VLOOKUP($AS75, INDIRECT(ADDRESS($AF$4, COLUMN()-$AF$2-EL$3)&amp;":"&amp;ADDRESS($AF$5, COLUMN()-$AF$1-EL$3)), EL$3, FALSE)+VLOOKUP($AT75, INDIRECT(ADDRESS($AF$4, COLUMN()-$AF$2-EL$3)&amp;":"&amp;ADDRESS($AF$5, COLUMN()-$AF$1-EL$3)), EL$3, FALSE)</f>
        <v>76</v>
      </c>
      <c r="EM75" cm="1">
        <f t="array" aca="1" ref="EM75" ca="1">INDIRECT(ADDRESS(ROW(), EM$3-$AF$1+$AF$3))+VLOOKUP($AS75, INDIRECT(ADDRESS($AF$4, COLUMN()-$AF$2-EM$3)&amp;":"&amp;ADDRESS($AF$5, COLUMN()-$AF$1-EM$3)), EM$3, FALSE)+VLOOKUP($AT75, INDIRECT(ADDRESS($AF$4, COLUMN()-$AF$2-EM$3)&amp;":"&amp;ADDRESS($AF$5, COLUMN()-$AF$1-EM$3)), EM$3, FALSE)</f>
        <v>55</v>
      </c>
      <c r="EN75" cm="1">
        <f t="array" aca="1" ref="EN75" ca="1">INDIRECT(ADDRESS(ROW(), EN$3-$AF$1+$AF$3))+VLOOKUP($AS75, INDIRECT(ADDRESS($AF$4, COLUMN()-$AF$2-EN$3)&amp;":"&amp;ADDRESS($AF$5, COLUMN()-$AF$1-EN$3)), EN$3, FALSE)+VLOOKUP($AT75, INDIRECT(ADDRESS($AF$4, COLUMN()-$AF$2-EN$3)&amp;":"&amp;ADDRESS($AF$5, COLUMN()-$AF$1-EN$3)), EN$3, FALSE)</f>
        <v>65</v>
      </c>
      <c r="EO75" cm="1">
        <f t="array" aca="1" ref="EO75" ca="1">INDIRECT(ADDRESS(ROW(), EO$3-$AF$1+$AF$3))+VLOOKUP($AS75, INDIRECT(ADDRESS($AF$4, COLUMN()-$AF$2-EO$3)&amp;":"&amp;ADDRESS($AF$5, COLUMN()-$AF$1-EO$3)), EO$3, FALSE)+VLOOKUP($AT75, INDIRECT(ADDRESS($AF$4, COLUMN()-$AF$2-EO$3)&amp;":"&amp;ADDRESS($AF$5, COLUMN()-$AF$1-EO$3)), EO$3, FALSE)</f>
        <v>32</v>
      </c>
      <c r="EP75" cm="1">
        <f t="array" aca="1" ref="EP75" ca="1">INDIRECT(ADDRESS(ROW(), EP$3-$AF$1+$AF$3))+VLOOKUP($AS75, INDIRECT(ADDRESS($AF$4, COLUMN()-$AF$2-EP$3)&amp;":"&amp;ADDRESS($AF$5, COLUMN()-$AF$1-EP$3)), EP$3, FALSE)+VLOOKUP($AT75, INDIRECT(ADDRESS($AF$4, COLUMN()-$AF$2-EP$3)&amp;":"&amp;ADDRESS($AF$5, COLUMN()-$AF$1-EP$3)), EP$3, FALSE)</f>
        <v>53</v>
      </c>
      <c r="EQ75" cm="1">
        <f t="array" aca="1" ref="EQ75" ca="1">INDIRECT(ADDRESS(ROW(), EQ$3-$AF$1+$AF$3))+VLOOKUP($AS75, INDIRECT(ADDRESS($AF$4, COLUMN()-$AF$2-EQ$3)&amp;":"&amp;ADDRESS($AF$5, COLUMN()-$AF$1-EQ$3)), EQ$3, FALSE)+VLOOKUP($AT75, INDIRECT(ADDRESS($AF$4, COLUMN()-$AF$2-EQ$3)&amp;":"&amp;ADDRESS($AF$5, COLUMN()-$AF$1-EQ$3)), EQ$3, FALSE)</f>
        <v>49</v>
      </c>
      <c r="ER75" cm="1">
        <f t="array" aca="1" ref="ER75" ca="1">INDIRECT(ADDRESS(ROW(), ER$3-$AF$1+$AF$3))+VLOOKUP($AS75, INDIRECT(ADDRESS($AF$4, COLUMN()-$AF$2-ER$3)&amp;":"&amp;ADDRESS($AF$5, COLUMN()-$AF$1-ER$3)), ER$3, FALSE)+VLOOKUP($AT75, INDIRECT(ADDRESS($AF$4, COLUMN()-$AF$2-ER$3)&amp;":"&amp;ADDRESS($AF$5, COLUMN()-$AF$1-ER$3)), ER$3, FALSE)</f>
        <v>35</v>
      </c>
      <c r="ES75" t="str">
        <f t="shared" si="358"/>
        <v>SK</v>
      </c>
      <c r="ET75" t="str">
        <f t="shared" si="359"/>
        <v>KO</v>
      </c>
      <c r="EU75" t="str">
        <f t="shared" si="171"/>
        <v>SO</v>
      </c>
      <c r="EV75" cm="1">
        <f t="array" aca="1" ref="EV75" ca="1">INDIRECT(ADDRESS(ROW(), EV$3-$AF$1+$AF$3))+VLOOKUP($AS75, INDIRECT(ADDRESS($AF$4, COLUMN()-$AF$2-EV$3)&amp;":"&amp;ADDRESS($AF$5, COLUMN()-$AF$1-EV$3)), EV$3, FALSE)+VLOOKUP($AT75, INDIRECT(ADDRESS($AF$4, COLUMN()-$AF$2-EV$3)&amp;":"&amp;ADDRESS($AF$5, COLUMN()-$AF$1-EV$3)), EV$3, FALSE)</f>
        <v>142</v>
      </c>
      <c r="EW75" cm="1">
        <f t="array" aca="1" ref="EW75" ca="1">INDIRECT(ADDRESS(ROW(), EW$3-$AF$1+$AF$3))+VLOOKUP($AS75, INDIRECT(ADDRESS($AF$4, COLUMN()-$AF$2-EW$3)&amp;":"&amp;ADDRESS($AF$5, COLUMN()-$AF$1-EW$3)), EW$3, FALSE)+VLOOKUP($AT75, INDIRECT(ADDRESS($AF$4, COLUMN()-$AF$2-EW$3)&amp;":"&amp;ADDRESS($AF$5, COLUMN()-$AF$1-EW$3)), EW$3, FALSE)</f>
        <v>130</v>
      </c>
      <c r="EX75" cm="1">
        <f t="array" aca="1" ref="EX75" ca="1">INDIRECT(ADDRESS(ROW(), EX$3-$AF$1+$AF$3))+VLOOKUP($AS75, INDIRECT(ADDRESS($AF$4, COLUMN()-$AF$2-EX$3)&amp;":"&amp;ADDRESS($AF$5, COLUMN()-$AF$1-EX$3)), EX$3, FALSE)+VLOOKUP($AT75, INDIRECT(ADDRESS($AF$4, COLUMN()-$AF$2-EX$3)&amp;":"&amp;ADDRESS($AF$5, COLUMN()-$AF$1-EX$3)), EX$3, FALSE)</f>
        <v>23</v>
      </c>
      <c r="EY75" cm="1">
        <f t="array" aca="1" ref="EY75" ca="1">INDIRECT(ADDRESS(ROW(), EY$3-$AF$1+$AF$3))+VLOOKUP($AS75, INDIRECT(ADDRESS($AF$4, COLUMN()-$AF$2-EY$3)&amp;":"&amp;ADDRESS($AF$5, COLUMN()-$AF$1-EY$3)), EY$3, FALSE)+VLOOKUP($AT75, INDIRECT(ADDRESS($AF$4, COLUMN()-$AF$2-EY$3)&amp;":"&amp;ADDRESS($AF$5, COLUMN()-$AF$1-EY$3)), EY$3, FALSE)</f>
        <v>153</v>
      </c>
      <c r="EZ75" cm="1">
        <f t="array" aca="1" ref="EZ75" ca="1">INDIRECT(ADDRESS(ROW(), EZ$3-$AF$1+$AF$3))+VLOOKUP($AS75, INDIRECT(ADDRESS($AF$4, COLUMN()-$AF$2-EZ$3)&amp;":"&amp;ADDRESS($AF$5, COLUMN()-$AF$1-EZ$3)), EZ$3, FALSE)+VLOOKUP($AT75, INDIRECT(ADDRESS($AF$4, COLUMN()-$AF$2-EZ$3)&amp;":"&amp;ADDRESS($AF$5, COLUMN()-$AF$1-EZ$3)), EZ$3, FALSE)</f>
        <v>114</v>
      </c>
      <c r="FA75" cm="1">
        <f t="array" aca="1" ref="FA75" ca="1">INDIRECT(ADDRESS(ROW(), FA$3-$AF$1+$AF$3))+VLOOKUP($AS75, INDIRECT(ADDRESS($AF$4, COLUMN()-$AF$2-FA$3)&amp;":"&amp;ADDRESS($AF$5, COLUMN()-$AF$1-FA$3)), FA$3, FALSE)+VLOOKUP($AT75, INDIRECT(ADDRESS($AF$4, COLUMN()-$AF$2-FA$3)&amp;":"&amp;ADDRESS($AF$5, COLUMN()-$AF$1-FA$3)), FA$3, FALSE)</f>
        <v>143</v>
      </c>
      <c r="FB75" cm="1">
        <f t="array" aca="1" ref="FB75" ca="1">INDIRECT(ADDRESS(ROW(), FB$3-$AF$1+$AF$3))+VLOOKUP($AS75, INDIRECT(ADDRESS($AF$4, COLUMN()-$AF$2-FB$3)&amp;":"&amp;ADDRESS($AF$5, COLUMN()-$AF$1-FB$3)), FB$3, FALSE)+VLOOKUP($AT75, INDIRECT(ADDRESS($AF$4, COLUMN()-$AF$2-FB$3)&amp;":"&amp;ADDRESS($AF$5, COLUMN()-$AF$1-FB$3)), FB$3, FALSE)</f>
        <v>67</v>
      </c>
      <c r="FC75" cm="1">
        <f t="array" aca="1" ref="FC75" ca="1">INDIRECT(ADDRESS(ROW(), FC$3-$AF$1+$AF$3))+VLOOKUP($AS75, INDIRECT(ADDRESS($AF$4, COLUMN()-$AF$2-FC$3)&amp;":"&amp;ADDRESS($AF$5, COLUMN()-$AF$1-FC$3)), FC$3, FALSE)+VLOOKUP($AT75, INDIRECT(ADDRESS($AF$4, COLUMN()-$AF$2-FC$3)&amp;":"&amp;ADDRESS($AF$5, COLUMN()-$AF$1-FC$3)), FC$3, FALSE)</f>
        <v>97</v>
      </c>
      <c r="FD75" cm="1">
        <f t="array" aca="1" ref="FD75" ca="1">INDIRECT(ADDRESS(ROW(), FD$3-$AF$1+$AF$3))+VLOOKUP($AS75, INDIRECT(ADDRESS($AF$4, COLUMN()-$AF$2-FD$3)&amp;":"&amp;ADDRESS($AF$5, COLUMN()-$AF$1-FD$3)), FD$3, FALSE)+VLOOKUP($AT75, INDIRECT(ADDRESS($AF$4, COLUMN()-$AF$2-FD$3)&amp;":"&amp;ADDRESS($AF$5, COLUMN()-$AF$1-FD$3)), FD$3, FALSE)</f>
        <v>84</v>
      </c>
      <c r="FE75" cm="1">
        <f t="array" aca="1" ref="FE75" ca="1">INDIRECT(ADDRESS(ROW(), FE$3-$AF$1+$AF$3))+VLOOKUP($AS75, INDIRECT(ADDRESS($AF$4, COLUMN()-$AF$2-FE$3)&amp;":"&amp;ADDRESS($AF$5, COLUMN()-$AF$1-FE$3)), FE$3, FALSE)+VLOOKUP($AT75, INDIRECT(ADDRESS($AF$4, COLUMN()-$AF$2-FE$3)&amp;":"&amp;ADDRESS($AF$5, COLUMN()-$AF$1-FE$3)), FE$3, FALSE)</f>
        <v>70</v>
      </c>
      <c r="FF75" t="str">
        <f t="shared" si="360"/>
        <v>SK</v>
      </c>
      <c r="FG75" t="str">
        <f t="shared" si="361"/>
        <v>KO</v>
      </c>
      <c r="FH75" t="str">
        <f t="shared" si="362"/>
        <v>SO</v>
      </c>
      <c r="FI75" cm="1">
        <f t="array" aca="1" ref="FI75" ca="1">INDIRECT(ADDRESS(ROW(), FI$3-$AF$1+$AF$3))+VLOOKUP($AS75, INDIRECT(ADDRESS($AF$4, COLUMN()-$AF$2-FI$3)&amp;":"&amp;ADDRESS($AF$5, COLUMN()-$AF$1-FI$3)), FI$3, FALSE)+VLOOKUP($AT75, INDIRECT(ADDRESS($AF$4, COLUMN()-$AF$2-FI$3)&amp;":"&amp;ADDRESS($AF$5, COLUMN()-$AF$1-FI$3)), FI$3, FALSE)</f>
        <v>303</v>
      </c>
      <c r="FJ75" cm="1">
        <f t="array" aca="1" ref="FJ75" ca="1">INDIRECT(ADDRESS(ROW(), FJ$3-$AF$1+$AF$3))+VLOOKUP($AS75, INDIRECT(ADDRESS($AF$4, COLUMN()-$AF$2-FJ$3)&amp;":"&amp;ADDRESS($AF$5, COLUMN()-$AF$1-FJ$3)), FJ$3, FALSE)+VLOOKUP($AT75, INDIRECT(ADDRESS($AF$4, COLUMN()-$AF$2-FJ$3)&amp;":"&amp;ADDRESS($AF$5, COLUMN()-$AF$1-FJ$3)), FJ$3, FALSE)</f>
        <v>262</v>
      </c>
      <c r="FK75" cm="1">
        <f t="array" aca="1" ref="FK75" ca="1">INDIRECT(ADDRESS(ROW(), FK$3-$AF$1+$AF$3))+VLOOKUP($AS75, INDIRECT(ADDRESS($AF$4, COLUMN()-$AF$2-FK$3)&amp;":"&amp;ADDRESS($AF$5, COLUMN()-$AF$1-FK$3)), FK$3, FALSE)+VLOOKUP($AT75, INDIRECT(ADDRESS($AF$4, COLUMN()-$AF$2-FK$3)&amp;":"&amp;ADDRESS($AF$5, COLUMN()-$AF$1-FK$3)), FK$3, FALSE)</f>
        <v>50</v>
      </c>
      <c r="FL75" cm="1">
        <f t="array" aca="1" ref="FL75" ca="1">INDIRECT(ADDRESS(ROW(), FL$3-$AF$1+$AF$3))+VLOOKUP($AS75, INDIRECT(ADDRESS($AF$4, COLUMN()-$AF$2-FL$3)&amp;":"&amp;ADDRESS($AF$5, COLUMN()-$AF$1-FL$3)), FL$3, FALSE)+VLOOKUP($AT75, INDIRECT(ADDRESS($AF$4, COLUMN()-$AF$2-FL$3)&amp;":"&amp;ADDRESS($AF$5, COLUMN()-$AF$1-FL$3)), FL$3, FALSE)</f>
        <v>296</v>
      </c>
      <c r="FM75" cm="1">
        <f t="array" aca="1" ref="FM75" ca="1">INDIRECT(ADDRESS(ROW(), FM$3-$AF$1+$AF$3))+VLOOKUP($AS75, INDIRECT(ADDRESS($AF$4, COLUMN()-$AF$2-FM$3)&amp;":"&amp;ADDRESS($AF$5, COLUMN()-$AF$1-FM$3)), FM$3, FALSE)+VLOOKUP($AT75, INDIRECT(ADDRESS($AF$4, COLUMN()-$AF$2-FM$3)&amp;":"&amp;ADDRESS($AF$5, COLUMN()-$AF$1-FM$3)), FM$3, FALSE)</f>
        <v>230</v>
      </c>
      <c r="FN75" cm="1">
        <f t="array" aca="1" ref="FN75" ca="1">INDIRECT(ADDRESS(ROW(), FN$3-$AF$1+$AF$3))+VLOOKUP($AS75, INDIRECT(ADDRESS($AF$4, COLUMN()-$AF$2-FN$3)&amp;":"&amp;ADDRESS($AF$5, COLUMN()-$AF$1-FN$3)), FN$3, FALSE)+VLOOKUP($AT75, INDIRECT(ADDRESS($AF$4, COLUMN()-$AF$2-FN$3)&amp;":"&amp;ADDRESS($AF$5, COLUMN()-$AF$1-FN$3)), FN$3, FALSE)</f>
        <v>256</v>
      </c>
      <c r="FO75" cm="1">
        <f t="array" aca="1" ref="FO75" ca="1">INDIRECT(ADDRESS(ROW(), FO$3-$AF$1+$AF$3))+VLOOKUP($AS75, INDIRECT(ADDRESS($AF$4, COLUMN()-$AF$2-FO$3)&amp;":"&amp;ADDRESS($AF$5, COLUMN()-$AF$1-FO$3)), FO$3, FALSE)+VLOOKUP($AT75, INDIRECT(ADDRESS($AF$4, COLUMN()-$AF$2-FO$3)&amp;":"&amp;ADDRESS($AF$5, COLUMN()-$AF$1-FO$3)), FO$3, FALSE)</f>
        <v>128</v>
      </c>
      <c r="FP75" cm="1">
        <f t="array" aca="1" ref="FP75" ca="1">INDIRECT(ADDRESS(ROW(), FP$3-$AF$1+$AF$3))+VLOOKUP($AS75, INDIRECT(ADDRESS($AF$4, COLUMN()-$AF$2-FP$3)&amp;":"&amp;ADDRESS($AF$5, COLUMN()-$AF$1-FP$3)), FP$3, FALSE)+VLOOKUP($AT75, INDIRECT(ADDRESS($AF$4, COLUMN()-$AF$2-FP$3)&amp;":"&amp;ADDRESS($AF$5, COLUMN()-$AF$1-FP$3)), FP$3, FALSE)</f>
        <v>207</v>
      </c>
      <c r="FQ75" cm="1">
        <f t="array" aca="1" ref="FQ75" ca="1">INDIRECT(ADDRESS(ROW(), FQ$3-$AF$1+$AF$3))+VLOOKUP($AS75, INDIRECT(ADDRESS($AF$4, COLUMN()-$AF$2-FQ$3)&amp;":"&amp;ADDRESS($AF$5, COLUMN()-$AF$1-FQ$3)), FQ$3, FALSE)+VLOOKUP($AT75, INDIRECT(ADDRESS($AF$4, COLUMN()-$AF$2-FQ$3)&amp;":"&amp;ADDRESS($AF$5, COLUMN()-$AF$1-FQ$3)), FQ$3, FALSE)</f>
        <v>165</v>
      </c>
      <c r="FR75" cm="1">
        <f t="array" aca="1" ref="FR75" ca="1">INDIRECT(ADDRESS(ROW(), FR$3-$AF$1+$AF$3))+VLOOKUP($AS75, INDIRECT(ADDRESS($AF$4, COLUMN()-$AF$2-FR$3)&amp;":"&amp;ADDRESS($AF$5, COLUMN()-$AF$1-FR$3)), FR$3, FALSE)+VLOOKUP($AT75, INDIRECT(ADDRESS($AF$4, COLUMN()-$AF$2-FR$3)&amp;":"&amp;ADDRESS($AF$5, COLUMN()-$AF$1-FR$3)), FR$3, FALSE)</f>
        <v>150</v>
      </c>
      <c r="FS75" t="str">
        <f t="shared" si="363"/>
        <v>SK</v>
      </c>
      <c r="FT75" t="str">
        <f t="shared" si="364"/>
        <v>KO</v>
      </c>
      <c r="FU75" t="str">
        <f t="shared" si="365"/>
        <v>SO</v>
      </c>
      <c r="FV75" cm="1">
        <f t="array" aca="1" ref="FV75" ca="1">INDIRECT(ADDRESS(ROW(), FV$3-$AF$1+$AF$3))+VLOOKUP($AS75, INDIRECT(ADDRESS($AF$4, COLUMN()-$AF$2-FV$3)&amp;":"&amp;ADDRESS($AF$5, COLUMN()-$AF$1-FV$3)), FV$3, FALSE)+VLOOKUP($AT75, INDIRECT(ADDRESS($AF$4, COLUMN()-$AF$2-FV$3)&amp;":"&amp;ADDRESS($AF$5, COLUMN()-$AF$1-FV$3)), FV$3, FALSE)</f>
        <v>627</v>
      </c>
      <c r="FW75" cm="1">
        <f t="array" aca="1" ref="FW75" ca="1">INDIRECT(ADDRESS(ROW(), FW$3-$AF$1+$AF$3))+VLOOKUP($AS75, INDIRECT(ADDRESS($AF$4, COLUMN()-$AF$2-FW$3)&amp;":"&amp;ADDRESS($AF$5, COLUMN()-$AF$1-FW$3)), FW$3, FALSE)+VLOOKUP($AT75, INDIRECT(ADDRESS($AF$4, COLUMN()-$AF$2-FW$3)&amp;":"&amp;ADDRESS($AF$5, COLUMN()-$AF$1-FW$3)), FW$3, FALSE)</f>
        <v>513</v>
      </c>
      <c r="FX75" cm="1">
        <f t="array" aca="1" ref="FX75" ca="1">INDIRECT(ADDRESS(ROW(), FX$3-$AF$1+$AF$3))+VLOOKUP($AS75, INDIRECT(ADDRESS($AF$4, COLUMN()-$AF$2-FX$3)&amp;":"&amp;ADDRESS($AF$5, COLUMN()-$AF$1-FX$3)), FX$3, FALSE)+VLOOKUP($AT75, INDIRECT(ADDRESS($AF$4, COLUMN()-$AF$2-FX$3)&amp;":"&amp;ADDRESS($AF$5, COLUMN()-$AF$1-FX$3)), FX$3, FALSE)</f>
        <v>97</v>
      </c>
      <c r="FY75" cm="1">
        <f t="array" aca="1" ref="FY75" ca="1">INDIRECT(ADDRESS(ROW(), FY$3-$AF$1+$AF$3))+VLOOKUP($AS75, INDIRECT(ADDRESS($AF$4, COLUMN()-$AF$2-FY$3)&amp;":"&amp;ADDRESS($AF$5, COLUMN()-$AF$1-FY$3)), FY$3, FALSE)+VLOOKUP($AT75, INDIRECT(ADDRESS($AF$4, COLUMN()-$AF$2-FY$3)&amp;":"&amp;ADDRESS($AF$5, COLUMN()-$AF$1-FY$3)), FY$3, FALSE)</f>
        <v>570</v>
      </c>
      <c r="FZ75" cm="1">
        <f t="array" aca="1" ref="FZ75" ca="1">INDIRECT(ADDRESS(ROW(), FZ$3-$AF$1+$AF$3))+VLOOKUP($AS75, INDIRECT(ADDRESS($AF$4, COLUMN()-$AF$2-FZ$3)&amp;":"&amp;ADDRESS($AF$5, COLUMN()-$AF$1-FZ$3)), FZ$3, FALSE)+VLOOKUP($AT75, INDIRECT(ADDRESS($AF$4, COLUMN()-$AF$2-FZ$3)&amp;":"&amp;ADDRESS($AF$5, COLUMN()-$AF$1-FZ$3)), FZ$3, FALSE)</f>
        <v>460</v>
      </c>
      <c r="GA75" cm="1">
        <f t="array" aca="1" ref="GA75" ca="1">INDIRECT(ADDRESS(ROW(), GA$3-$AF$1+$AF$3))+VLOOKUP($AS75, INDIRECT(ADDRESS($AF$4, COLUMN()-$AF$2-GA$3)&amp;":"&amp;ADDRESS($AF$5, COLUMN()-$AF$1-GA$3)), GA$3, FALSE)+VLOOKUP($AT75, INDIRECT(ADDRESS($AF$4, COLUMN()-$AF$2-GA$3)&amp;":"&amp;ADDRESS($AF$5, COLUMN()-$AF$1-GA$3)), GA$3, FALSE)</f>
        <v>525</v>
      </c>
      <c r="GB75" cm="1">
        <f t="array" aca="1" ref="GB75" ca="1">INDIRECT(ADDRESS(ROW(), GB$3-$AF$1+$AF$3))+VLOOKUP($AS75, INDIRECT(ADDRESS($AF$4, COLUMN()-$AF$2-GB$3)&amp;":"&amp;ADDRESS($AF$5, COLUMN()-$AF$1-GB$3)), GB$3, FALSE)+VLOOKUP($AT75, INDIRECT(ADDRESS($AF$4, COLUMN()-$AF$2-GB$3)&amp;":"&amp;ADDRESS($AF$5, COLUMN()-$AF$1-GB$3)), GB$3, FALSE)</f>
        <v>294</v>
      </c>
      <c r="GC75" cm="1">
        <f t="array" aca="1" ref="GC75" ca="1">INDIRECT(ADDRESS(ROW(), GC$3-$AF$1+$AF$3))+VLOOKUP($AS75, INDIRECT(ADDRESS($AF$4, COLUMN()-$AF$2-GC$3)&amp;":"&amp;ADDRESS($AF$5, COLUMN()-$AF$1-GC$3)), GC$3, FALSE)+VLOOKUP($AT75, INDIRECT(ADDRESS($AF$4, COLUMN()-$AF$2-GC$3)&amp;":"&amp;ADDRESS($AF$5, COLUMN()-$AF$1-GC$3)), GC$3, FALSE)</f>
        <v>384</v>
      </c>
      <c r="GD75" cm="1">
        <f t="array" aca="1" ref="GD75" ca="1">INDIRECT(ADDRESS(ROW(), GD$3-$AF$1+$AF$3))+VLOOKUP($AS75, INDIRECT(ADDRESS($AF$4, COLUMN()-$AF$2-GD$3)&amp;":"&amp;ADDRESS($AF$5, COLUMN()-$AF$1-GD$3)), GD$3, FALSE)+VLOOKUP($AT75, INDIRECT(ADDRESS($AF$4, COLUMN()-$AF$2-GD$3)&amp;":"&amp;ADDRESS($AF$5, COLUMN()-$AF$1-GD$3)), GD$3, FALSE)</f>
        <v>317</v>
      </c>
      <c r="GE75" cm="1">
        <f t="array" aca="1" ref="GE75" ca="1">INDIRECT(ADDRESS(ROW(), GE$3-$AF$1+$AF$3))+VLOOKUP($AS75, INDIRECT(ADDRESS($AF$4, COLUMN()-$AF$2-GE$3)&amp;":"&amp;ADDRESS($AF$5, COLUMN()-$AF$1-GE$3)), GE$3, FALSE)+VLOOKUP($AT75, INDIRECT(ADDRESS($AF$4, COLUMN()-$AF$2-GE$3)&amp;":"&amp;ADDRESS($AF$5, COLUMN()-$AF$1-GE$3)), GE$3, FALSE)</f>
        <v>308</v>
      </c>
      <c r="GF75" t="str">
        <f t="shared" si="366"/>
        <v>SK</v>
      </c>
      <c r="GG75" t="str">
        <f t="shared" si="367"/>
        <v>KO</v>
      </c>
      <c r="GH75" t="str">
        <f t="shared" si="368"/>
        <v>SO</v>
      </c>
      <c r="GI75" cm="1">
        <f t="array" aca="1" ref="GI75" ca="1">INDIRECT(ADDRESS(ROW(), GI$3-$AF$1+$AF$3))+VLOOKUP($AS75, INDIRECT(ADDRESS($AF$4, COLUMN()-$AF$2-GI$3)&amp;":"&amp;ADDRESS($AF$5, COLUMN()-$AF$1-GI$3)), GI$3, FALSE)+VLOOKUP($AT75, INDIRECT(ADDRESS($AF$4, COLUMN()-$AF$2-GI$3)&amp;":"&amp;ADDRESS($AF$5, COLUMN()-$AF$1-GI$3)), GI$3, FALSE)</f>
        <v>1256</v>
      </c>
      <c r="GJ75" cm="1">
        <f t="array" aca="1" ref="GJ75" ca="1">INDIRECT(ADDRESS(ROW(), GJ$3-$AF$1+$AF$3))+VLOOKUP($AS75, INDIRECT(ADDRESS($AF$4, COLUMN()-$AF$2-GJ$3)&amp;":"&amp;ADDRESS($AF$5, COLUMN()-$AF$1-GJ$3)), GJ$3, FALSE)+VLOOKUP($AT75, INDIRECT(ADDRESS($AF$4, COLUMN()-$AF$2-GJ$3)&amp;":"&amp;ADDRESS($AF$5, COLUMN()-$AF$1-GJ$3)), GJ$3, FALSE)</f>
        <v>1036</v>
      </c>
      <c r="GK75" cm="1">
        <f t="array" aca="1" ref="GK75" ca="1">INDIRECT(ADDRESS(ROW(), GK$3-$AF$1+$AF$3))+VLOOKUP($AS75, INDIRECT(ADDRESS($AF$4, COLUMN()-$AF$2-GK$3)&amp;":"&amp;ADDRESS($AF$5, COLUMN()-$AF$1-GK$3)), GK$3, FALSE)+VLOOKUP($AT75, INDIRECT(ADDRESS($AF$4, COLUMN()-$AF$2-GK$3)&amp;":"&amp;ADDRESS($AF$5, COLUMN()-$AF$1-GK$3)), GK$3, FALSE)</f>
        <v>212</v>
      </c>
      <c r="GL75" cm="1">
        <f t="array" aca="1" ref="GL75" ca="1">INDIRECT(ADDRESS(ROW(), GL$3-$AF$1+$AF$3))+VLOOKUP($AS75, INDIRECT(ADDRESS($AF$4, COLUMN()-$AF$2-GL$3)&amp;":"&amp;ADDRESS($AF$5, COLUMN()-$AF$1-GL$3)), GL$3, FALSE)+VLOOKUP($AT75, INDIRECT(ADDRESS($AF$4, COLUMN()-$AF$2-GL$3)&amp;":"&amp;ADDRESS($AF$5, COLUMN()-$AF$1-GL$3)), GL$3, FALSE)</f>
        <v>1085</v>
      </c>
      <c r="GM75" cm="1">
        <f t="array" aca="1" ref="GM75" ca="1">INDIRECT(ADDRESS(ROW(), GM$3-$AF$1+$AF$3))+VLOOKUP($AS75, INDIRECT(ADDRESS($AF$4, COLUMN()-$AF$2-GM$3)&amp;":"&amp;ADDRESS($AF$5, COLUMN()-$AF$1-GM$3)), GM$3, FALSE)+VLOOKUP($AT75, INDIRECT(ADDRESS($AF$4, COLUMN()-$AF$2-GM$3)&amp;":"&amp;ADDRESS($AF$5, COLUMN()-$AF$1-GM$3)), GM$3, FALSE)</f>
        <v>926</v>
      </c>
      <c r="GN75" cm="1">
        <f t="array" aca="1" ref="GN75" ca="1">INDIRECT(ADDRESS(ROW(), GN$3-$AF$1+$AF$3))+VLOOKUP($AS75, INDIRECT(ADDRESS($AF$4, COLUMN()-$AF$2-GN$3)&amp;":"&amp;ADDRESS($AF$5, COLUMN()-$AF$1-GN$3)), GN$3, FALSE)+VLOOKUP($AT75, INDIRECT(ADDRESS($AF$4, COLUMN()-$AF$2-GN$3)&amp;":"&amp;ADDRESS($AF$5, COLUMN()-$AF$1-GN$3)), GN$3, FALSE)</f>
        <v>1013</v>
      </c>
      <c r="GO75" cm="1">
        <f t="array" aca="1" ref="GO75" ca="1">INDIRECT(ADDRESS(ROW(), GO$3-$AF$1+$AF$3))+VLOOKUP($AS75, INDIRECT(ADDRESS($AF$4, COLUMN()-$AF$2-GO$3)&amp;":"&amp;ADDRESS($AF$5, COLUMN()-$AF$1-GO$3)), GO$3, FALSE)+VLOOKUP($AT75, INDIRECT(ADDRESS($AF$4, COLUMN()-$AF$2-GO$3)&amp;":"&amp;ADDRESS($AF$5, COLUMN()-$AF$1-GO$3)), GO$3, FALSE)</f>
        <v>586</v>
      </c>
      <c r="GP75" cm="1">
        <f t="array" aca="1" ref="GP75" ca="1">INDIRECT(ADDRESS(ROW(), GP$3-$AF$1+$AF$3))+VLOOKUP($AS75, INDIRECT(ADDRESS($AF$4, COLUMN()-$AF$2-GP$3)&amp;":"&amp;ADDRESS($AF$5, COLUMN()-$AF$1-GP$3)), GP$3, FALSE)+VLOOKUP($AT75, INDIRECT(ADDRESS($AF$4, COLUMN()-$AF$2-GP$3)&amp;":"&amp;ADDRESS($AF$5, COLUMN()-$AF$1-GP$3)), GP$3, FALSE)</f>
        <v>776</v>
      </c>
      <c r="GQ75" cm="1">
        <f t="array" aca="1" ref="GQ75" ca="1">INDIRECT(ADDRESS(ROW(), GQ$3-$AF$1+$AF$3))+VLOOKUP($AS75, INDIRECT(ADDRESS($AF$4, COLUMN()-$AF$2-GQ$3)&amp;":"&amp;ADDRESS($AF$5, COLUMN()-$AF$1-GQ$3)), GQ$3, FALSE)+VLOOKUP($AT75, INDIRECT(ADDRESS($AF$4, COLUMN()-$AF$2-GQ$3)&amp;":"&amp;ADDRESS($AF$5, COLUMN()-$AF$1-GQ$3)), GQ$3, FALSE)</f>
        <v>659</v>
      </c>
      <c r="GR75" cm="1">
        <f t="array" aca="1" ref="GR75" ca="1">INDIRECT(ADDRESS(ROW(), GR$3-$AF$1+$AF$3))+VLOOKUP($AS75, INDIRECT(ADDRESS($AF$4, COLUMN()-$AF$2-GR$3)&amp;":"&amp;ADDRESS($AF$5, COLUMN()-$AF$1-GR$3)), GR$3, FALSE)+VLOOKUP($AT75, INDIRECT(ADDRESS($AF$4, COLUMN()-$AF$2-GR$3)&amp;":"&amp;ADDRESS($AF$5, COLUMN()-$AF$1-GR$3)), GR$3, FALSE)</f>
        <v>642</v>
      </c>
      <c r="GS75" t="str">
        <f t="shared" si="369"/>
        <v>SK</v>
      </c>
      <c r="GT75" t="str">
        <f t="shared" si="370"/>
        <v>KO</v>
      </c>
      <c r="GU75" t="str">
        <f t="shared" si="371"/>
        <v>SO</v>
      </c>
      <c r="GV75" cm="1">
        <f t="array" aca="1" ref="GV75" ca="1">INDIRECT(ADDRESS(ROW(), GV$3-$AF$1+$AF$3))+VLOOKUP($AS75, INDIRECT(ADDRESS($AF$4, COLUMN()-$AF$2-GV$3)&amp;":"&amp;ADDRESS($AF$5, COLUMN()-$AF$1-GV$3)), GV$3, FALSE)+VLOOKUP($AT75, INDIRECT(ADDRESS($AF$4, COLUMN()-$AF$2-GV$3)&amp;":"&amp;ADDRESS($AF$5, COLUMN()-$AF$1-GV$3)), GV$3, FALSE)</f>
        <v>2579</v>
      </c>
      <c r="GW75" cm="1">
        <f t="array" aca="1" ref="GW75" ca="1">INDIRECT(ADDRESS(ROW(), GW$3-$AF$1+$AF$3))+VLOOKUP($AS75, INDIRECT(ADDRESS($AF$4, COLUMN()-$AF$2-GW$3)&amp;":"&amp;ADDRESS($AF$5, COLUMN()-$AF$1-GW$3)), GW$3, FALSE)+VLOOKUP($AT75, INDIRECT(ADDRESS($AF$4, COLUMN()-$AF$2-GW$3)&amp;":"&amp;ADDRESS($AF$5, COLUMN()-$AF$1-GW$3)), GW$3, FALSE)</f>
        <v>2047</v>
      </c>
      <c r="GX75" cm="1">
        <f t="array" aca="1" ref="GX75" ca="1">INDIRECT(ADDRESS(ROW(), GX$3-$AF$1+$AF$3))+VLOOKUP($AS75, INDIRECT(ADDRESS($AF$4, COLUMN()-$AF$2-GX$3)&amp;":"&amp;ADDRESS($AF$5, COLUMN()-$AF$1-GX$3)), GX$3, FALSE)+VLOOKUP($AT75, INDIRECT(ADDRESS($AF$4, COLUMN()-$AF$2-GX$3)&amp;":"&amp;ADDRESS($AF$5, COLUMN()-$AF$1-GX$3)), GX$3, FALSE)</f>
        <v>415</v>
      </c>
      <c r="GY75" cm="1">
        <f t="array" aca="1" ref="GY75" ca="1">INDIRECT(ADDRESS(ROW(), GY$3-$AF$1+$AF$3))+VLOOKUP($AS75, INDIRECT(ADDRESS($AF$4, COLUMN()-$AF$2-GY$3)&amp;":"&amp;ADDRESS($AF$5, COLUMN()-$AF$1-GY$3)), GY$3, FALSE)+VLOOKUP($AT75, INDIRECT(ADDRESS($AF$4, COLUMN()-$AF$2-GY$3)&amp;":"&amp;ADDRESS($AF$5, COLUMN()-$AF$1-GY$3)), GY$3, FALSE)</f>
        <v>2112</v>
      </c>
      <c r="GZ75" cm="1">
        <f t="array" aca="1" ref="GZ75" ca="1">INDIRECT(ADDRESS(ROW(), GZ$3-$AF$1+$AF$3))+VLOOKUP($AS75, INDIRECT(ADDRESS($AF$4, COLUMN()-$AF$2-GZ$3)&amp;":"&amp;ADDRESS($AF$5, COLUMN()-$AF$1-GZ$3)), GZ$3, FALSE)+VLOOKUP($AT75, INDIRECT(ADDRESS($AF$4, COLUMN()-$AF$2-GZ$3)&amp;":"&amp;ADDRESS($AF$5, COLUMN()-$AF$1-GZ$3)), GZ$3, FALSE)</f>
        <v>1841</v>
      </c>
      <c r="HA75" cm="1">
        <f t="array" aca="1" ref="HA75" ca="1">INDIRECT(ADDRESS(ROW(), HA$3-$AF$1+$AF$3))+VLOOKUP($AS75, INDIRECT(ADDRESS($AF$4, COLUMN()-$AF$2-HA$3)&amp;":"&amp;ADDRESS($AF$5, COLUMN()-$AF$1-HA$3)), HA$3, FALSE)+VLOOKUP($AT75, INDIRECT(ADDRESS($AF$4, COLUMN()-$AF$2-HA$3)&amp;":"&amp;ADDRESS($AF$5, COLUMN()-$AF$1-HA$3)), HA$3, FALSE)</f>
        <v>2104</v>
      </c>
      <c r="HB75" cm="1">
        <f t="array" aca="1" ref="HB75" ca="1">INDIRECT(ADDRESS(ROW(), HB$3-$AF$1+$AF$3))+VLOOKUP($AS75, INDIRECT(ADDRESS($AF$4, COLUMN()-$AF$2-HB$3)&amp;":"&amp;ADDRESS($AF$5, COLUMN()-$AF$1-HB$3)), HB$3, FALSE)+VLOOKUP($AT75, INDIRECT(ADDRESS($AF$4, COLUMN()-$AF$2-HB$3)&amp;":"&amp;ADDRESS($AF$5, COLUMN()-$AF$1-HB$3)), HB$3, FALSE)</f>
        <v>1235</v>
      </c>
      <c r="HC75" cm="1">
        <f t="array" aca="1" ref="HC75" ca="1">INDIRECT(ADDRESS(ROW(), HC$3-$AF$1+$AF$3))+VLOOKUP($AS75, INDIRECT(ADDRESS($AF$4, COLUMN()-$AF$2-HC$3)&amp;":"&amp;ADDRESS($AF$5, COLUMN()-$AF$1-HC$3)), HC$3, FALSE)+VLOOKUP($AT75, INDIRECT(ADDRESS($AF$4, COLUMN()-$AF$2-HC$3)&amp;":"&amp;ADDRESS($AF$5, COLUMN()-$AF$1-HC$3)), HC$3, FALSE)</f>
        <v>1467</v>
      </c>
      <c r="HD75" cm="1">
        <f t="array" aca="1" ref="HD75" ca="1">INDIRECT(ADDRESS(ROW(), HD$3-$AF$1+$AF$3))+VLOOKUP($AS75, INDIRECT(ADDRESS($AF$4, COLUMN()-$AF$2-HD$3)&amp;":"&amp;ADDRESS($AF$5, COLUMN()-$AF$1-HD$3)), HD$3, FALSE)+VLOOKUP($AT75, INDIRECT(ADDRESS($AF$4, COLUMN()-$AF$2-HD$3)&amp;":"&amp;ADDRESS($AF$5, COLUMN()-$AF$1-HD$3)), HD$3, FALSE)</f>
        <v>1304</v>
      </c>
      <c r="HE75" cm="1">
        <f t="array" aca="1" ref="HE75" ca="1">INDIRECT(ADDRESS(ROW(), HE$3-$AF$1+$AF$3))+VLOOKUP($AS75, INDIRECT(ADDRESS($AF$4, COLUMN()-$AF$2-HE$3)&amp;":"&amp;ADDRESS($AF$5, COLUMN()-$AF$1-HE$3)), HE$3, FALSE)+VLOOKUP($AT75, INDIRECT(ADDRESS($AF$4, COLUMN()-$AF$2-HE$3)&amp;":"&amp;ADDRESS($AF$5, COLUMN()-$AF$1-HE$3)), HE$3, FALSE)</f>
        <v>1279</v>
      </c>
      <c r="HF75" t="str">
        <f t="shared" si="372"/>
        <v>SK</v>
      </c>
      <c r="HG75" t="str">
        <f t="shared" si="373"/>
        <v>KO</v>
      </c>
      <c r="HH75" t="str">
        <f t="shared" si="374"/>
        <v>SO</v>
      </c>
      <c r="HI75" cm="1">
        <f t="array" aca="1" ref="HI75" ca="1">INDIRECT(ADDRESS(ROW(), HI$3-$AF$1+$AF$3))+VLOOKUP($AS75, INDIRECT(ADDRESS($AF$4, COLUMN()-$AF$2-HI$3)&amp;":"&amp;ADDRESS($AF$5, COLUMN()-$AF$1-HI$3)), HI$3, FALSE)+VLOOKUP($AT75, INDIRECT(ADDRESS($AF$4, COLUMN()-$AF$2-HI$3)&amp;":"&amp;ADDRESS($AF$5, COLUMN()-$AF$1-HI$3)), HI$3, FALSE)</f>
        <v>5200</v>
      </c>
      <c r="HJ75" cm="1">
        <f t="array" aca="1" ref="HJ75" ca="1">INDIRECT(ADDRESS(ROW(), HJ$3-$AF$1+$AF$3))+VLOOKUP($AS75, INDIRECT(ADDRESS($AF$4, COLUMN()-$AF$2-HJ$3)&amp;":"&amp;ADDRESS($AF$5, COLUMN()-$AF$1-HJ$3)), HJ$3, FALSE)+VLOOKUP($AT75, INDIRECT(ADDRESS($AF$4, COLUMN()-$AF$2-HJ$3)&amp;":"&amp;ADDRESS($AF$5, COLUMN()-$AF$1-HJ$3)), HJ$3, FALSE)</f>
        <v>4046</v>
      </c>
      <c r="HK75" cm="1">
        <f t="array" aca="1" ref="HK75" ca="1">INDIRECT(ADDRESS(ROW(), HK$3-$AF$1+$AF$3))+VLOOKUP($AS75, INDIRECT(ADDRESS($AF$4, COLUMN()-$AF$2-HK$3)&amp;":"&amp;ADDRESS($AF$5, COLUMN()-$AF$1-HK$3)), HK$3, FALSE)+VLOOKUP($AT75, INDIRECT(ADDRESS($AF$4, COLUMN()-$AF$2-HK$3)&amp;":"&amp;ADDRESS($AF$5, COLUMN()-$AF$1-HK$3)), HK$3, FALSE)</f>
        <v>806</v>
      </c>
      <c r="HL75" cm="1">
        <f t="array" aca="1" ref="HL75" ca="1">INDIRECT(ADDRESS(ROW(), HL$3-$AF$1+$AF$3))+VLOOKUP($AS75, INDIRECT(ADDRESS($AF$4, COLUMN()-$AF$2-HL$3)&amp;":"&amp;ADDRESS($AF$5, COLUMN()-$AF$1-HL$3)), HL$3, FALSE)+VLOOKUP($AT75, INDIRECT(ADDRESS($AF$4, COLUMN()-$AF$2-HL$3)&amp;":"&amp;ADDRESS($AF$5, COLUMN()-$AF$1-HL$3)), HL$3, FALSE)</f>
        <v>4179</v>
      </c>
      <c r="HM75" cm="1">
        <f t="array" aca="1" ref="HM75" ca="1">INDIRECT(ADDRESS(ROW(), HM$3-$AF$1+$AF$3))+VLOOKUP($AS75, INDIRECT(ADDRESS($AF$4, COLUMN()-$AF$2-HM$3)&amp;":"&amp;ADDRESS($AF$5, COLUMN()-$AF$1-HM$3)), HM$3, FALSE)+VLOOKUP($AT75, INDIRECT(ADDRESS($AF$4, COLUMN()-$AF$2-HM$3)&amp;":"&amp;ADDRESS($AF$5, COLUMN()-$AF$1-HM$3)), HM$3, FALSE)</f>
        <v>3668</v>
      </c>
      <c r="HN75" cm="1">
        <f t="array" aca="1" ref="HN75" ca="1">INDIRECT(ADDRESS(ROW(), HN$3-$AF$1+$AF$3))+VLOOKUP($AS75, INDIRECT(ADDRESS($AF$4, COLUMN()-$AF$2-HN$3)&amp;":"&amp;ADDRESS($AF$5, COLUMN()-$AF$1-HN$3)), HN$3, FALSE)+VLOOKUP($AT75, INDIRECT(ADDRESS($AF$4, COLUMN()-$AF$2-HN$3)&amp;":"&amp;ADDRESS($AF$5, COLUMN()-$AF$1-HN$3)), HN$3, FALSE)</f>
        <v>4137</v>
      </c>
      <c r="HO75" cm="1">
        <f t="array" aca="1" ref="HO75" ca="1">INDIRECT(ADDRESS(ROW(), HO$3-$AF$1+$AF$3))+VLOOKUP($AS75, INDIRECT(ADDRESS($AF$4, COLUMN()-$AF$2-HO$3)&amp;":"&amp;ADDRESS($AF$5, COLUMN()-$AF$1-HO$3)), HO$3, FALSE)+VLOOKUP($AT75, INDIRECT(ADDRESS($AF$4, COLUMN()-$AF$2-HO$3)&amp;":"&amp;ADDRESS($AF$5, COLUMN()-$AF$1-HO$3)), HO$3, FALSE)</f>
        <v>2504</v>
      </c>
      <c r="HP75" cm="1">
        <f t="array" aca="1" ref="HP75" ca="1">INDIRECT(ADDRESS(ROW(), HP$3-$AF$1+$AF$3))+VLOOKUP($AS75, INDIRECT(ADDRESS($AF$4, COLUMN()-$AF$2-HP$3)&amp;":"&amp;ADDRESS($AF$5, COLUMN()-$AF$1-HP$3)), HP$3, FALSE)+VLOOKUP($AT75, INDIRECT(ADDRESS($AF$4, COLUMN()-$AF$2-HP$3)&amp;":"&amp;ADDRESS($AF$5, COLUMN()-$AF$1-HP$3)), HP$3, FALSE)</f>
        <v>2960</v>
      </c>
      <c r="HQ75" cm="1">
        <f t="array" aca="1" ref="HQ75" ca="1">INDIRECT(ADDRESS(ROW(), HQ$3-$AF$1+$AF$3))+VLOOKUP($AS75, INDIRECT(ADDRESS($AF$4, COLUMN()-$AF$2-HQ$3)&amp;":"&amp;ADDRESS($AF$5, COLUMN()-$AF$1-HQ$3)), HQ$3, FALSE)+VLOOKUP($AT75, INDIRECT(ADDRESS($AF$4, COLUMN()-$AF$2-HQ$3)&amp;":"&amp;ADDRESS($AF$5, COLUMN()-$AF$1-HQ$3)), HQ$3, FALSE)</f>
        <v>2680</v>
      </c>
      <c r="HR75" cm="1">
        <f t="array" aca="1" ref="HR75" ca="1">INDIRECT(ADDRESS(ROW(), HR$3-$AF$1+$AF$3))+VLOOKUP($AS75, INDIRECT(ADDRESS($AF$4, COLUMN()-$AF$2-HR$3)&amp;":"&amp;ADDRESS($AF$5, COLUMN()-$AF$1-HR$3)), HR$3, FALSE)+VLOOKUP($AT75, INDIRECT(ADDRESS($AF$4, COLUMN()-$AF$2-HR$3)&amp;":"&amp;ADDRESS($AF$5, COLUMN()-$AF$1-HR$3)), HR$3, FALSE)</f>
        <v>2587</v>
      </c>
      <c r="HS75" t="str">
        <f t="shared" si="375"/>
        <v>SK</v>
      </c>
      <c r="HT75" t="str">
        <f t="shared" si="376"/>
        <v>KO</v>
      </c>
      <c r="HU75" t="str">
        <f t="shared" si="377"/>
        <v>SO</v>
      </c>
      <c r="HV75" cm="1">
        <f t="array" aca="1" ref="HV75" ca="1">INDIRECT(ADDRESS(ROW(), HV$3-$AF$1+$AF$3))+VLOOKUP($AS75, INDIRECT(ADDRESS($AF$4, COLUMN()-$AF$2-HV$3)&amp;":"&amp;ADDRESS($AF$5, COLUMN()-$AF$1-HV$3)), HV$3, FALSE)+VLOOKUP($AT75, INDIRECT(ADDRESS($AF$4, COLUMN()-$AF$2-HV$3)&amp;":"&amp;ADDRESS($AF$5, COLUMN()-$AF$1-HV$3)), HV$3, FALSE)</f>
        <v>10514</v>
      </c>
      <c r="HW75" cm="1">
        <f t="array" aca="1" ref="HW75" ca="1">INDIRECT(ADDRESS(ROW(), HW$3-$AF$1+$AF$3))+VLOOKUP($AS75, INDIRECT(ADDRESS($AF$4, COLUMN()-$AF$2-HW$3)&amp;":"&amp;ADDRESS($AF$5, COLUMN()-$AF$1-HW$3)), HW$3, FALSE)+VLOOKUP($AT75, INDIRECT(ADDRESS($AF$4, COLUMN()-$AF$2-HW$3)&amp;":"&amp;ADDRESS($AF$5, COLUMN()-$AF$1-HW$3)), HW$3, FALSE)</f>
        <v>7923</v>
      </c>
      <c r="HX75" cm="1">
        <f t="array" aca="1" ref="HX75" ca="1">INDIRECT(ADDRESS(ROW(), HX$3-$AF$1+$AF$3))+VLOOKUP($AS75, INDIRECT(ADDRESS($AF$4, COLUMN()-$AF$2-HX$3)&amp;":"&amp;ADDRESS($AF$5, COLUMN()-$AF$1-HX$3)), HX$3, FALSE)+VLOOKUP($AT75, INDIRECT(ADDRESS($AF$4, COLUMN()-$AF$2-HX$3)&amp;":"&amp;ADDRESS($AF$5, COLUMN()-$AF$1-HX$3)), HX$3, FALSE)</f>
        <v>1552</v>
      </c>
      <c r="HY75" cm="1">
        <f t="array" aca="1" ref="HY75" ca="1">INDIRECT(ADDRESS(ROW(), HY$3-$AF$1+$AF$3))+VLOOKUP($AS75, INDIRECT(ADDRESS($AF$4, COLUMN()-$AF$2-HY$3)&amp;":"&amp;ADDRESS($AF$5, COLUMN()-$AF$1-HY$3)), HY$3, FALSE)+VLOOKUP($AT75, INDIRECT(ADDRESS($AF$4, COLUMN()-$AF$2-HY$3)&amp;":"&amp;ADDRESS($AF$5, COLUMN()-$AF$1-HY$3)), HY$3, FALSE)</f>
        <v>8372</v>
      </c>
      <c r="HZ75" cm="1">
        <f t="array" aca="1" ref="HZ75" ca="1">INDIRECT(ADDRESS(ROW(), HZ$3-$AF$1+$AF$3))+VLOOKUP($AS75, INDIRECT(ADDRESS($AF$4, COLUMN()-$AF$2-HZ$3)&amp;":"&amp;ADDRESS($AF$5, COLUMN()-$AF$1-HZ$3)), HZ$3, FALSE)+VLOOKUP($AT75, INDIRECT(ADDRESS($AF$4, COLUMN()-$AF$2-HZ$3)&amp;":"&amp;ADDRESS($AF$5, COLUMN()-$AF$1-HZ$3)), HZ$3, FALSE)</f>
        <v>7351</v>
      </c>
      <c r="IA75" cm="1">
        <f t="array" aca="1" ref="IA75" ca="1">INDIRECT(ADDRESS(ROW(), IA$3-$AF$1+$AF$3))+VLOOKUP($AS75, INDIRECT(ADDRESS($AF$4, COLUMN()-$AF$2-IA$3)&amp;":"&amp;ADDRESS($AF$5, COLUMN()-$AF$1-IA$3)), IA$3, FALSE)+VLOOKUP($AT75, INDIRECT(ADDRESS($AF$4, COLUMN()-$AF$2-IA$3)&amp;":"&amp;ADDRESS($AF$5, COLUMN()-$AF$1-IA$3)), IA$3, FALSE)</f>
        <v>8432</v>
      </c>
      <c r="IB75" cm="1">
        <f t="array" aca="1" ref="IB75" ca="1">INDIRECT(ADDRESS(ROW(), IB$3-$AF$1+$AF$3))+VLOOKUP($AS75, INDIRECT(ADDRESS($AF$4, COLUMN()-$AF$2-IB$3)&amp;":"&amp;ADDRESS($AF$5, COLUMN()-$AF$1-IB$3)), IB$3, FALSE)+VLOOKUP($AT75, INDIRECT(ADDRESS($AF$4, COLUMN()-$AF$2-IB$3)&amp;":"&amp;ADDRESS($AF$5, COLUMN()-$AF$1-IB$3)), IB$3, FALSE)</f>
        <v>5192</v>
      </c>
      <c r="IC75" cm="1">
        <f t="array" aca="1" ref="IC75" ca="1">INDIRECT(ADDRESS(ROW(), IC$3-$AF$1+$AF$3))+VLOOKUP($AS75, INDIRECT(ADDRESS($AF$4, COLUMN()-$AF$2-IC$3)&amp;":"&amp;ADDRESS($AF$5, COLUMN()-$AF$1-IC$3)), IC$3, FALSE)+VLOOKUP($AT75, INDIRECT(ADDRESS($AF$4, COLUMN()-$AF$2-IC$3)&amp;":"&amp;ADDRESS($AF$5, COLUMN()-$AF$1-IC$3)), IC$3, FALSE)</f>
        <v>5811</v>
      </c>
      <c r="ID75" cm="1">
        <f t="array" aca="1" ref="ID75" ca="1">INDIRECT(ADDRESS(ROW(), ID$3-$AF$1+$AF$3))+VLOOKUP($AS75, INDIRECT(ADDRESS($AF$4, COLUMN()-$AF$2-ID$3)&amp;":"&amp;ADDRESS($AF$5, COLUMN()-$AF$1-ID$3)), ID$3, FALSE)+VLOOKUP($AT75, INDIRECT(ADDRESS($AF$4, COLUMN()-$AF$2-ID$3)&amp;":"&amp;ADDRESS($AF$5, COLUMN()-$AF$1-ID$3)), ID$3, FALSE)</f>
        <v>5305</v>
      </c>
      <c r="IE75" cm="1">
        <f t="array" aca="1" ref="IE75" ca="1">INDIRECT(ADDRESS(ROW(), IE$3-$AF$1+$AF$3))+VLOOKUP($AS75, INDIRECT(ADDRESS($AF$4, COLUMN()-$AF$2-IE$3)&amp;":"&amp;ADDRESS($AF$5, COLUMN()-$AF$1-IE$3)), IE$3, FALSE)+VLOOKUP($AT75, INDIRECT(ADDRESS($AF$4, COLUMN()-$AF$2-IE$3)&amp;":"&amp;ADDRESS($AF$5, COLUMN()-$AF$1-IE$3)), IE$3, FALSE)</f>
        <v>5083</v>
      </c>
      <c r="IF75" t="str">
        <f t="shared" si="378"/>
        <v>SK</v>
      </c>
      <c r="IG75" t="str">
        <f t="shared" si="379"/>
        <v>KO</v>
      </c>
      <c r="IH75" t="str">
        <f t="shared" si="380"/>
        <v>SO</v>
      </c>
      <c r="II75" cm="1">
        <f t="array" aca="1" ref="II75" ca="1">INDIRECT(ADDRESS(ROW(), II$3-$AF$1+$AF$3))+VLOOKUP($AS75, INDIRECT(ADDRESS($AF$4, COLUMN()-$AF$2-II$3)&amp;":"&amp;ADDRESS($AF$5, COLUMN()-$AF$1-II$3)), II$3, FALSE)+VLOOKUP($AT75, INDIRECT(ADDRESS($AF$4, COLUMN()-$AF$2-II$3)&amp;":"&amp;ADDRESS($AF$5, COLUMN()-$AF$1-II$3)), II$3, FALSE)</f>
        <v>21134</v>
      </c>
      <c r="IJ75" cm="1">
        <f t="array" aca="1" ref="IJ75" ca="1">INDIRECT(ADDRESS(ROW(), IJ$3-$AF$1+$AF$3))+VLOOKUP($AS75, INDIRECT(ADDRESS($AF$4, COLUMN()-$AF$2-IJ$3)&amp;":"&amp;ADDRESS($AF$5, COLUMN()-$AF$1-IJ$3)), IJ$3, FALSE)+VLOOKUP($AT75, INDIRECT(ADDRESS($AF$4, COLUMN()-$AF$2-IJ$3)&amp;":"&amp;ADDRESS($AF$5, COLUMN()-$AF$1-IJ$3)), IJ$3, FALSE)</f>
        <v>15705</v>
      </c>
      <c r="IK75" cm="1">
        <f t="array" aca="1" ref="IK75" ca="1">INDIRECT(ADDRESS(ROW(), IK$3-$AF$1+$AF$3))+VLOOKUP($AS75, INDIRECT(ADDRESS($AF$4, COLUMN()-$AF$2-IK$3)&amp;":"&amp;ADDRESS($AF$5, COLUMN()-$AF$1-IK$3)), IK$3, FALSE)+VLOOKUP($AT75, INDIRECT(ADDRESS($AF$4, COLUMN()-$AF$2-IK$3)&amp;":"&amp;ADDRESS($AF$5, COLUMN()-$AF$1-IK$3)), IK$3, FALSE)</f>
        <v>3080</v>
      </c>
      <c r="IL75" cm="1">
        <f t="array" aca="1" ref="IL75" ca="1">INDIRECT(ADDRESS(ROW(), IL$3-$AF$1+$AF$3))+VLOOKUP($AS75, INDIRECT(ADDRESS($AF$4, COLUMN()-$AF$2-IL$3)&amp;":"&amp;ADDRESS($AF$5, COLUMN()-$AF$1-IL$3)), IL$3, FALSE)+VLOOKUP($AT75, INDIRECT(ADDRESS($AF$4, COLUMN()-$AF$2-IL$3)&amp;":"&amp;ADDRESS($AF$5, COLUMN()-$AF$1-IL$3)), IL$3, FALSE)</f>
        <v>16810</v>
      </c>
      <c r="IM75" cm="1">
        <f t="array" aca="1" ref="IM75" ca="1">INDIRECT(ADDRESS(ROW(), IM$3-$AF$1+$AF$3))+VLOOKUP($AS75, INDIRECT(ADDRESS($AF$4, COLUMN()-$AF$2-IM$3)&amp;":"&amp;ADDRESS($AF$5, COLUMN()-$AF$1-IM$3)), IM$3, FALSE)+VLOOKUP($AT75, INDIRECT(ADDRESS($AF$4, COLUMN()-$AF$2-IM$3)&amp;":"&amp;ADDRESS($AF$5, COLUMN()-$AF$1-IM$3)), IM$3, FALSE)</f>
        <v>14668</v>
      </c>
      <c r="IN75" cm="1">
        <f t="array" aca="1" ref="IN75" ca="1">INDIRECT(ADDRESS(ROW(), IN$3-$AF$1+$AF$3))+VLOOKUP($AS75, INDIRECT(ADDRESS($AF$4, COLUMN()-$AF$2-IN$3)&amp;":"&amp;ADDRESS($AF$5, COLUMN()-$AF$1-IN$3)), IN$3, FALSE)+VLOOKUP($AT75, INDIRECT(ADDRESS($AF$4, COLUMN()-$AF$2-IN$3)&amp;":"&amp;ADDRESS($AF$5, COLUMN()-$AF$1-IN$3)), IN$3, FALSE)</f>
        <v>16707</v>
      </c>
      <c r="IO75" cm="1">
        <f t="array" aca="1" ref="IO75" ca="1">INDIRECT(ADDRESS(ROW(), IO$3-$AF$1+$AF$3))+VLOOKUP($AS75, INDIRECT(ADDRESS($AF$4, COLUMN()-$AF$2-IO$3)&amp;":"&amp;ADDRESS($AF$5, COLUMN()-$AF$1-IO$3)), IO$3, FALSE)+VLOOKUP($AT75, INDIRECT(ADDRESS($AF$4, COLUMN()-$AF$2-IO$3)&amp;":"&amp;ADDRESS($AF$5, COLUMN()-$AF$1-IO$3)), IO$3, FALSE)</f>
        <v>10396</v>
      </c>
      <c r="IP75" cm="1">
        <f t="array" aca="1" ref="IP75" ca="1">INDIRECT(ADDRESS(ROW(), IP$3-$AF$1+$AF$3))+VLOOKUP($AS75, INDIRECT(ADDRESS($AF$4, COLUMN()-$AF$2-IP$3)&amp;":"&amp;ADDRESS($AF$5, COLUMN()-$AF$1-IP$3)), IP$3, FALSE)+VLOOKUP($AT75, INDIRECT(ADDRESS($AF$4, COLUMN()-$AF$2-IP$3)&amp;":"&amp;ADDRESS($AF$5, COLUMN()-$AF$1-IP$3)), IP$3, FALSE)</f>
        <v>11857</v>
      </c>
      <c r="IQ75" cm="1">
        <f t="array" aca="1" ref="IQ75" ca="1">INDIRECT(ADDRESS(ROW(), IQ$3-$AF$1+$AF$3))+VLOOKUP($AS75, INDIRECT(ADDRESS($AF$4, COLUMN()-$AF$2-IQ$3)&amp;":"&amp;ADDRESS($AF$5, COLUMN()-$AF$1-IQ$3)), IQ$3, FALSE)+VLOOKUP($AT75, INDIRECT(ADDRESS($AF$4, COLUMN()-$AF$2-IQ$3)&amp;":"&amp;ADDRESS($AF$5, COLUMN()-$AF$1-IQ$3)), IQ$3, FALSE)</f>
        <v>10611</v>
      </c>
      <c r="IR75" cm="1">
        <f t="array" aca="1" ref="IR75" ca="1">INDIRECT(ADDRESS(ROW(), IR$3-$AF$1+$AF$3))+VLOOKUP($AS75, INDIRECT(ADDRESS($AF$4, COLUMN()-$AF$2-IR$3)&amp;":"&amp;ADDRESS($AF$5, COLUMN()-$AF$1-IR$3)), IR$3, FALSE)+VLOOKUP($AT75, INDIRECT(ADDRESS($AF$4, COLUMN()-$AF$2-IR$3)&amp;":"&amp;ADDRESS($AF$5, COLUMN()-$AF$1-IR$3)), IR$3, FALSE)</f>
        <v>10103</v>
      </c>
      <c r="IS75" t="str">
        <f t="shared" si="381"/>
        <v>SK</v>
      </c>
      <c r="IT75" t="str">
        <f t="shared" si="382"/>
        <v>KO</v>
      </c>
      <c r="IU75" t="str">
        <f t="shared" si="383"/>
        <v>SO</v>
      </c>
      <c r="IV75" cm="1">
        <f t="array" aca="1" ref="IV75" ca="1">INDIRECT(ADDRESS(ROW(), IV$3-$AF$1+$AF$3))+VLOOKUP($AS75, INDIRECT(ADDRESS($AF$4, COLUMN()-$AF$2-IV$3)&amp;":"&amp;ADDRESS($AF$5, COLUMN()-$AF$1-IV$3)), IV$3, FALSE)+VLOOKUP($AT75, INDIRECT(ADDRESS($AF$4, COLUMN()-$AF$2-IV$3)&amp;":"&amp;ADDRESS($AF$5, COLUMN()-$AF$1-IV$3)), IV$3, FALSE)</f>
        <v>42468</v>
      </c>
      <c r="IW75" cm="1">
        <f t="array" aca="1" ref="IW75" ca="1">INDIRECT(ADDRESS(ROW(), IW$3-$AF$1+$AF$3))+VLOOKUP($AS75, INDIRECT(ADDRESS($AF$4, COLUMN()-$AF$2-IW$3)&amp;":"&amp;ADDRESS($AF$5, COLUMN()-$AF$1-IW$3)), IW$3, FALSE)+VLOOKUP($AT75, INDIRECT(ADDRESS($AF$4, COLUMN()-$AF$2-IW$3)&amp;":"&amp;ADDRESS($AF$5, COLUMN()-$AF$1-IW$3)), IW$3, FALSE)</f>
        <v>31081</v>
      </c>
      <c r="IX75" cm="1">
        <f t="array" aca="1" ref="IX75" ca="1">INDIRECT(ADDRESS(ROW(), IX$3-$AF$1+$AF$3))+VLOOKUP($AS75, INDIRECT(ADDRESS($AF$4, COLUMN()-$AF$2-IX$3)&amp;":"&amp;ADDRESS($AF$5, COLUMN()-$AF$1-IX$3)), IX$3, FALSE)+VLOOKUP($AT75, INDIRECT(ADDRESS($AF$4, COLUMN()-$AF$2-IX$3)&amp;":"&amp;ADDRESS($AF$5, COLUMN()-$AF$1-IX$3)), IX$3, FALSE)</f>
        <v>6072</v>
      </c>
      <c r="IY75" cm="1">
        <f t="array" aca="1" ref="IY75" ca="1">INDIRECT(ADDRESS(ROW(), IY$3-$AF$1+$AF$3))+VLOOKUP($AS75, INDIRECT(ADDRESS($AF$4, COLUMN()-$AF$2-IY$3)&amp;":"&amp;ADDRESS($AF$5, COLUMN()-$AF$1-IY$3)), IY$3, FALSE)+VLOOKUP($AT75, INDIRECT(ADDRESS($AF$4, COLUMN()-$AF$2-IY$3)&amp;":"&amp;ADDRESS($AF$5, COLUMN()-$AF$1-IY$3)), IY$3, FALSE)</f>
        <v>33778</v>
      </c>
      <c r="IZ75" cm="1">
        <f t="array" aca="1" ref="IZ75" ca="1">INDIRECT(ADDRESS(ROW(), IZ$3-$AF$1+$AF$3))+VLOOKUP($AS75, INDIRECT(ADDRESS($AF$4, COLUMN()-$AF$2-IZ$3)&amp;":"&amp;ADDRESS($AF$5, COLUMN()-$AF$1-IZ$3)), IZ$3, FALSE)+VLOOKUP($AT75, INDIRECT(ADDRESS($AF$4, COLUMN()-$AF$2-IZ$3)&amp;":"&amp;ADDRESS($AF$5, COLUMN()-$AF$1-IZ$3)), IZ$3, FALSE)</f>
        <v>29187</v>
      </c>
      <c r="JA75" cm="1">
        <f t="array" aca="1" ref="JA75" ca="1">INDIRECT(ADDRESS(ROW(), JA$3-$AF$1+$AF$3))+VLOOKUP($AS75, INDIRECT(ADDRESS($AF$4, COLUMN()-$AF$2-JA$3)&amp;":"&amp;ADDRESS($AF$5, COLUMN()-$AF$1-JA$3)), JA$3, FALSE)+VLOOKUP($AT75, INDIRECT(ADDRESS($AF$4, COLUMN()-$AF$2-JA$3)&amp;":"&amp;ADDRESS($AF$5, COLUMN()-$AF$1-JA$3)), JA$3, FALSE)</f>
        <v>33846</v>
      </c>
      <c r="JB75" cm="1">
        <f t="array" aca="1" ref="JB75" ca="1">INDIRECT(ADDRESS(ROW(), JB$3-$AF$1+$AF$3))+VLOOKUP($AS75, INDIRECT(ADDRESS($AF$4, COLUMN()-$AF$2-JB$3)&amp;":"&amp;ADDRESS($AF$5, COLUMN()-$AF$1-JB$3)), JB$3, FALSE)+VLOOKUP($AT75, INDIRECT(ADDRESS($AF$4, COLUMN()-$AF$2-JB$3)&amp;":"&amp;ADDRESS($AF$5, COLUMN()-$AF$1-JB$3)), JB$3, FALSE)</f>
        <v>21164</v>
      </c>
      <c r="JC75" cm="1">
        <f t="array" aca="1" ref="JC75" ca="1">INDIRECT(ADDRESS(ROW(), JC$3-$AF$1+$AF$3))+VLOOKUP($AS75, INDIRECT(ADDRESS($AF$4, COLUMN()-$AF$2-JC$3)&amp;":"&amp;ADDRESS($AF$5, COLUMN()-$AF$1-JC$3)), JC$3, FALSE)+VLOOKUP($AT75, INDIRECT(ADDRESS($AF$4, COLUMN()-$AF$2-JC$3)&amp;":"&amp;ADDRESS($AF$5, COLUMN()-$AF$1-JC$3)), JC$3, FALSE)</f>
        <v>23671</v>
      </c>
      <c r="JD75" cm="1">
        <f t="array" aca="1" ref="JD75" ca="1">INDIRECT(ADDRESS(ROW(), JD$3-$AF$1+$AF$3))+VLOOKUP($AS75, INDIRECT(ADDRESS($AF$4, COLUMN()-$AF$2-JD$3)&amp;":"&amp;ADDRESS($AF$5, COLUMN()-$AF$1-JD$3)), JD$3, FALSE)+VLOOKUP($AT75, INDIRECT(ADDRESS($AF$4, COLUMN()-$AF$2-JD$3)&amp;":"&amp;ADDRESS($AF$5, COLUMN()-$AF$1-JD$3)), JD$3, FALSE)</f>
        <v>20944</v>
      </c>
      <c r="JE75" cm="1">
        <f t="array" aca="1" ref="JE75" ca="1">INDIRECT(ADDRESS(ROW(), JE$3-$AF$1+$AF$3))+VLOOKUP($AS75, INDIRECT(ADDRESS($AF$4, COLUMN()-$AF$2-JE$3)&amp;":"&amp;ADDRESS($AF$5, COLUMN()-$AF$1-JE$3)), JE$3, FALSE)+VLOOKUP($AT75, INDIRECT(ADDRESS($AF$4, COLUMN()-$AF$2-JE$3)&amp;":"&amp;ADDRESS($AF$5, COLUMN()-$AF$1-JE$3)), JE$3, FALSE)</f>
        <v>19932</v>
      </c>
      <c r="JF75" t="str">
        <f t="shared" si="384"/>
        <v>SK</v>
      </c>
      <c r="JG75" t="str">
        <f t="shared" si="385"/>
        <v>KO</v>
      </c>
      <c r="JH75" t="str">
        <f t="shared" si="386"/>
        <v>SO</v>
      </c>
      <c r="JI75" cm="1">
        <f t="array" aca="1" ref="JI75" ca="1">INDIRECT(ADDRESS(ROW(), JI$3-$AF$1+$AF$3))+VLOOKUP($AS75, INDIRECT(ADDRESS($AF$4, COLUMN()-$AF$2-JI$3)&amp;":"&amp;ADDRESS($AF$5, COLUMN()-$AF$1-JI$3)), JI$3, FALSE)+VLOOKUP($AT75, INDIRECT(ADDRESS($AF$4, COLUMN()-$AF$2-JI$3)&amp;":"&amp;ADDRESS($AF$5, COLUMN()-$AF$1-JI$3)), JI$3, FALSE)</f>
        <v>85140</v>
      </c>
      <c r="JJ75" cm="1">
        <f t="array" aca="1" ref="JJ75" ca="1">INDIRECT(ADDRESS(ROW(), JJ$3-$AF$1+$AF$3))+VLOOKUP($AS75, INDIRECT(ADDRESS($AF$4, COLUMN()-$AF$2-JJ$3)&amp;":"&amp;ADDRESS($AF$5, COLUMN()-$AF$1-JJ$3)), JJ$3, FALSE)+VLOOKUP($AT75, INDIRECT(ADDRESS($AF$4, COLUMN()-$AF$2-JJ$3)&amp;":"&amp;ADDRESS($AF$5, COLUMN()-$AF$1-JJ$3)), JJ$3, FALSE)</f>
        <v>62161</v>
      </c>
      <c r="JK75" cm="1">
        <f t="array" aca="1" ref="JK75" ca="1">INDIRECT(ADDRESS(ROW(), JK$3-$AF$1+$AF$3))+VLOOKUP($AS75, INDIRECT(ADDRESS($AF$4, COLUMN()-$AF$2-JK$3)&amp;":"&amp;ADDRESS($AF$5, COLUMN()-$AF$1-JK$3)), JK$3, FALSE)+VLOOKUP($AT75, INDIRECT(ADDRESS($AF$4, COLUMN()-$AF$2-JK$3)&amp;":"&amp;ADDRESS($AF$5, COLUMN()-$AF$1-JK$3)), JK$3, FALSE)</f>
        <v>12102</v>
      </c>
      <c r="JL75" cm="1">
        <f t="array" aca="1" ref="JL75" ca="1">INDIRECT(ADDRESS(ROW(), JL$3-$AF$1+$AF$3))+VLOOKUP($AS75, INDIRECT(ADDRESS($AF$4, COLUMN()-$AF$2-JL$3)&amp;":"&amp;ADDRESS($AF$5, COLUMN()-$AF$1-JL$3)), JL$3, FALSE)+VLOOKUP($AT75, INDIRECT(ADDRESS($AF$4, COLUMN()-$AF$2-JL$3)&amp;":"&amp;ADDRESS($AF$5, COLUMN()-$AF$1-JL$3)), JL$3, FALSE)</f>
        <v>67551</v>
      </c>
      <c r="JM75" cm="1">
        <f t="array" aca="1" ref="JM75" ca="1">INDIRECT(ADDRESS(ROW(), JM$3-$AF$1+$AF$3))+VLOOKUP($AS75, INDIRECT(ADDRESS($AF$4, COLUMN()-$AF$2-JM$3)&amp;":"&amp;ADDRESS($AF$5, COLUMN()-$AF$1-JM$3)), JM$3, FALSE)+VLOOKUP($AT75, INDIRECT(ADDRESS($AF$4, COLUMN()-$AF$2-JM$3)&amp;":"&amp;ADDRESS($AF$5, COLUMN()-$AF$1-JM$3)), JM$3, FALSE)</f>
        <v>58176</v>
      </c>
      <c r="JN75" cm="1">
        <f t="array" aca="1" ref="JN75" ca="1">INDIRECT(ADDRESS(ROW(), JN$3-$AF$1+$AF$3))+VLOOKUP($AS75, INDIRECT(ADDRESS($AF$4, COLUMN()-$AF$2-JN$3)&amp;":"&amp;ADDRESS($AF$5, COLUMN()-$AF$1-JN$3)), JN$3, FALSE)+VLOOKUP($AT75, INDIRECT(ADDRESS($AF$4, COLUMN()-$AF$2-JN$3)&amp;":"&amp;ADDRESS($AF$5, COLUMN()-$AF$1-JN$3)), JN$3, FALSE)</f>
        <v>67407</v>
      </c>
      <c r="JO75" cm="1">
        <f t="array" aca="1" ref="JO75" ca="1">INDIRECT(ADDRESS(ROW(), JO$3-$AF$1+$AF$3))+VLOOKUP($AS75, INDIRECT(ADDRESS($AF$4, COLUMN()-$AF$2-JO$3)&amp;":"&amp;ADDRESS($AF$5, COLUMN()-$AF$1-JO$3)), JO$3, FALSE)+VLOOKUP($AT75, INDIRECT(ADDRESS($AF$4, COLUMN()-$AF$2-JO$3)&amp;":"&amp;ADDRESS($AF$5, COLUMN()-$AF$1-JO$3)), JO$3, FALSE)</f>
        <v>42337</v>
      </c>
      <c r="JP75" cm="1">
        <f t="array" aca="1" ref="JP75" ca="1">INDIRECT(ADDRESS(ROW(), JP$3-$AF$1+$AF$3))+VLOOKUP($AS75, INDIRECT(ADDRESS($AF$4, COLUMN()-$AF$2-JP$3)&amp;":"&amp;ADDRESS($AF$5, COLUMN()-$AF$1-JP$3)), JP$3, FALSE)+VLOOKUP($AT75, INDIRECT(ADDRESS($AF$4, COLUMN()-$AF$2-JP$3)&amp;":"&amp;ADDRESS($AF$5, COLUMN()-$AF$1-JP$3)), JP$3, FALSE)</f>
        <v>48069</v>
      </c>
      <c r="JQ75" cm="1">
        <f t="array" aca="1" ref="JQ75" ca="1">INDIRECT(ADDRESS(ROW(), JQ$3-$AF$1+$AF$3))+VLOOKUP($AS75, INDIRECT(ADDRESS($AF$4, COLUMN()-$AF$2-JQ$3)&amp;":"&amp;ADDRESS($AF$5, COLUMN()-$AF$1-JQ$3)), JQ$3, FALSE)+VLOOKUP($AT75, INDIRECT(ADDRESS($AF$4, COLUMN()-$AF$2-JQ$3)&amp;":"&amp;ADDRESS($AF$5, COLUMN()-$AF$1-JQ$3)), JQ$3, FALSE)</f>
        <v>41680</v>
      </c>
      <c r="JR75" cm="1">
        <f t="array" aca="1" ref="JR75" ca="1">INDIRECT(ADDRESS(ROW(), JR$3-$AF$1+$AF$3))+VLOOKUP($AS75, INDIRECT(ADDRESS($AF$4, COLUMN()-$AF$2-JR$3)&amp;":"&amp;ADDRESS($AF$5, COLUMN()-$AF$1-JR$3)), JR$3, FALSE)+VLOOKUP($AT75, INDIRECT(ADDRESS($AF$4, COLUMN()-$AF$2-JR$3)&amp;":"&amp;ADDRESS($AF$5, COLUMN()-$AF$1-JR$3)), JR$3, FALSE)</f>
        <v>39664</v>
      </c>
      <c r="JS75" t="str">
        <f t="shared" si="387"/>
        <v>SK</v>
      </c>
      <c r="JT75" t="str">
        <f t="shared" si="388"/>
        <v>KO</v>
      </c>
      <c r="JU75" t="str">
        <f t="shared" si="389"/>
        <v>SO</v>
      </c>
      <c r="JV75" cm="1">
        <f t="array" aca="1" ref="JV75" ca="1">INDIRECT(ADDRESS(ROW(), JV$3-$AF$1+$AF$3))+VLOOKUP($AS75, INDIRECT(ADDRESS($AF$4, COLUMN()-$AF$2-JV$3)&amp;":"&amp;ADDRESS($AF$5, COLUMN()-$AF$1-JV$3)), JV$3, FALSE)+VLOOKUP($AT75, INDIRECT(ADDRESS($AF$4, COLUMN()-$AF$2-JV$3)&amp;":"&amp;ADDRESS($AF$5, COLUMN()-$AF$1-JV$3)), JV$3, FALSE)</f>
        <v>170659</v>
      </c>
      <c r="JW75" cm="1">
        <f t="array" aca="1" ref="JW75" ca="1">INDIRECT(ADDRESS(ROW(), JW$3-$AF$1+$AF$3))+VLOOKUP($AS75, INDIRECT(ADDRESS($AF$4, COLUMN()-$AF$2-JW$3)&amp;":"&amp;ADDRESS($AF$5, COLUMN()-$AF$1-JW$3)), JW$3, FALSE)+VLOOKUP($AT75, INDIRECT(ADDRESS($AF$4, COLUMN()-$AF$2-JW$3)&amp;":"&amp;ADDRESS($AF$5, COLUMN()-$AF$1-JW$3)), JW$3, FALSE)</f>
        <v>124186</v>
      </c>
      <c r="JX75" cm="1">
        <f t="array" aca="1" ref="JX75" ca="1">INDIRECT(ADDRESS(ROW(), JX$3-$AF$1+$AF$3))+VLOOKUP($AS75, INDIRECT(ADDRESS($AF$4, COLUMN()-$AF$2-JX$3)&amp;":"&amp;ADDRESS($AF$5, COLUMN()-$AF$1-JX$3)), JX$3, FALSE)+VLOOKUP($AT75, INDIRECT(ADDRESS($AF$4, COLUMN()-$AF$2-JX$3)&amp;":"&amp;ADDRESS($AF$5, COLUMN()-$AF$1-JX$3)), JX$3, FALSE)</f>
        <v>24125</v>
      </c>
      <c r="JY75" cm="1">
        <f t="array" aca="1" ref="JY75" ca="1">INDIRECT(ADDRESS(ROW(), JY$3-$AF$1+$AF$3))+VLOOKUP($AS75, INDIRECT(ADDRESS($AF$4, COLUMN()-$AF$2-JY$3)&amp;":"&amp;ADDRESS($AF$5, COLUMN()-$AF$1-JY$3)), JY$3, FALSE)+VLOOKUP($AT75, INDIRECT(ADDRESS($AF$4, COLUMN()-$AF$2-JY$3)&amp;":"&amp;ADDRESS($AF$5, COLUMN()-$AF$1-JY$3)), JY$3, FALSE)</f>
        <v>134968</v>
      </c>
      <c r="JZ75" cm="1">
        <f t="array" aca="1" ref="JZ75" ca="1">INDIRECT(ADDRESS(ROW(), JZ$3-$AF$1+$AF$3))+VLOOKUP($AS75, INDIRECT(ADDRESS($AF$4, COLUMN()-$AF$2-JZ$3)&amp;":"&amp;ADDRESS($AF$5, COLUMN()-$AF$1-JZ$3)), JZ$3, FALSE)+VLOOKUP($AT75, INDIRECT(ADDRESS($AF$4, COLUMN()-$AF$2-JZ$3)&amp;":"&amp;ADDRESS($AF$5, COLUMN()-$AF$1-JZ$3)), JZ$3, FALSE)</f>
        <v>116085</v>
      </c>
      <c r="KA75" cm="1">
        <f t="array" aca="1" ref="KA75" ca="1">INDIRECT(ADDRESS(ROW(), KA$3-$AF$1+$AF$3))+VLOOKUP($AS75, INDIRECT(ADDRESS($AF$4, COLUMN()-$AF$2-KA$3)&amp;":"&amp;ADDRESS($AF$5, COLUMN()-$AF$1-KA$3)), KA$3, FALSE)+VLOOKUP($AT75, INDIRECT(ADDRESS($AF$4, COLUMN()-$AF$2-KA$3)&amp;":"&amp;ADDRESS($AF$5, COLUMN()-$AF$1-KA$3)), KA$3, FALSE)</f>
        <v>135868</v>
      </c>
      <c r="KB75" cm="1">
        <f t="array" aca="1" ref="KB75" ca="1">INDIRECT(ADDRESS(ROW(), KB$3-$AF$1+$AF$3))+VLOOKUP($AS75, INDIRECT(ADDRESS($AF$4, COLUMN()-$AF$2-KB$3)&amp;":"&amp;ADDRESS($AF$5, COLUMN()-$AF$1-KB$3)), KB$3, FALSE)+VLOOKUP($AT75, INDIRECT(ADDRESS($AF$4, COLUMN()-$AF$2-KB$3)&amp;":"&amp;ADDRESS($AF$5, COLUMN()-$AF$1-KB$3)), KB$3, FALSE)</f>
        <v>85550</v>
      </c>
      <c r="KC75" cm="1">
        <f t="array" aca="1" ref="KC75" ca="1">INDIRECT(ADDRESS(ROW(), KC$3-$AF$1+$AF$3))+VLOOKUP($AS75, INDIRECT(ADDRESS($AF$4, COLUMN()-$AF$2-KC$3)&amp;":"&amp;ADDRESS($AF$5, COLUMN()-$AF$1-KC$3)), KC$3, FALSE)+VLOOKUP($AT75, INDIRECT(ADDRESS($AF$4, COLUMN()-$AF$2-KC$3)&amp;":"&amp;ADDRESS($AF$5, COLUMN()-$AF$1-KC$3)), KC$3, FALSE)</f>
        <v>96123</v>
      </c>
      <c r="KD75" cm="1">
        <f t="array" aca="1" ref="KD75" ca="1">INDIRECT(ADDRESS(ROW(), KD$3-$AF$1+$AF$3))+VLOOKUP($AS75, INDIRECT(ADDRESS($AF$4, COLUMN()-$AF$2-KD$3)&amp;":"&amp;ADDRESS($AF$5, COLUMN()-$AF$1-KD$3)), KD$3, FALSE)+VLOOKUP($AT75, INDIRECT(ADDRESS($AF$4, COLUMN()-$AF$2-KD$3)&amp;":"&amp;ADDRESS($AF$5, COLUMN()-$AF$1-KD$3)), KD$3, FALSE)</f>
        <v>82379</v>
      </c>
      <c r="KE75" cm="1">
        <f t="array" aca="1" ref="KE75" ca="1">INDIRECT(ADDRESS(ROW(), KE$3-$AF$1+$AF$3))+VLOOKUP($AS75, INDIRECT(ADDRESS($AF$4, COLUMN()-$AF$2-KE$3)&amp;":"&amp;ADDRESS($AF$5, COLUMN()-$AF$1-KE$3)), KE$3, FALSE)+VLOOKUP($AT75, INDIRECT(ADDRESS($AF$4, COLUMN()-$AF$2-KE$3)&amp;":"&amp;ADDRESS($AF$5, COLUMN()-$AF$1-KE$3)), KE$3, FALSE)</f>
        <v>78632</v>
      </c>
      <c r="KF75" t="str">
        <f t="shared" si="390"/>
        <v>SK</v>
      </c>
      <c r="KG75" t="str">
        <f t="shared" si="391"/>
        <v>KO</v>
      </c>
      <c r="KH75" t="str">
        <f t="shared" si="392"/>
        <v>SO</v>
      </c>
      <c r="KI75" cm="1">
        <f t="array" aca="1" ref="KI75" ca="1">INDIRECT(ADDRESS(ROW(), KI$3-$AF$1+$AF$3))+VLOOKUP($AS75, INDIRECT(ADDRESS($AF$4, COLUMN()-$AF$2-KI$3)&amp;":"&amp;ADDRESS($AF$5, COLUMN()-$AF$1-KI$3)), KI$3, FALSE)+VLOOKUP($AT75, INDIRECT(ADDRESS($AF$4, COLUMN()-$AF$2-KI$3)&amp;":"&amp;ADDRESS($AF$5, COLUMN()-$AF$1-KI$3)), KI$3, FALSE)</f>
        <v>341620</v>
      </c>
      <c r="KJ75" cm="1">
        <f t="array" aca="1" ref="KJ75" ca="1">INDIRECT(ADDRESS(ROW(), KJ$3-$AF$1+$AF$3))+VLOOKUP($AS75, INDIRECT(ADDRESS($AF$4, COLUMN()-$AF$2-KJ$3)&amp;":"&amp;ADDRESS($AF$5, COLUMN()-$AF$1-KJ$3)), KJ$3, FALSE)+VLOOKUP($AT75, INDIRECT(ADDRESS($AF$4, COLUMN()-$AF$2-KJ$3)&amp;":"&amp;ADDRESS($AF$5, COLUMN()-$AF$1-KJ$3)), KJ$3, FALSE)</f>
        <v>248905</v>
      </c>
      <c r="KK75" cm="1">
        <f t="array" aca="1" ref="KK75" ca="1">INDIRECT(ADDRESS(ROW(), KK$3-$AF$1+$AF$3))+VLOOKUP($AS75, INDIRECT(ADDRESS($AF$4, COLUMN()-$AF$2-KK$3)&amp;":"&amp;ADDRESS($AF$5, COLUMN()-$AF$1-KK$3)), KK$3, FALSE)+VLOOKUP($AT75, INDIRECT(ADDRESS($AF$4, COLUMN()-$AF$2-KK$3)&amp;":"&amp;ADDRESS($AF$5, COLUMN()-$AF$1-KK$3)), KK$3, FALSE)</f>
        <v>48183</v>
      </c>
      <c r="KL75" cm="1">
        <f t="array" aca="1" ref="KL75" ca="1">INDIRECT(ADDRESS(ROW(), KL$3-$AF$1+$AF$3))+VLOOKUP($AS75, INDIRECT(ADDRESS($AF$4, COLUMN()-$AF$2-KL$3)&amp;":"&amp;ADDRESS($AF$5, COLUMN()-$AF$1-KL$3)), KL$3, FALSE)+VLOOKUP($AT75, INDIRECT(ADDRESS($AF$4, COLUMN()-$AF$2-KL$3)&amp;":"&amp;ADDRESS($AF$5, COLUMN()-$AF$1-KL$3)), KL$3, FALSE)</f>
        <v>269163</v>
      </c>
      <c r="KM75" cm="1">
        <f t="array" aca="1" ref="KM75" ca="1">INDIRECT(ADDRESS(ROW(), KM$3-$AF$1+$AF$3))+VLOOKUP($AS75, INDIRECT(ADDRESS($AF$4, COLUMN()-$AF$2-KM$3)&amp;":"&amp;ADDRESS($AF$5, COLUMN()-$AF$1-KM$3)), KM$3, FALSE)+VLOOKUP($AT75, INDIRECT(ADDRESS($AF$4, COLUMN()-$AF$2-KM$3)&amp;":"&amp;ADDRESS($AF$5, COLUMN()-$AF$1-KM$3)), KM$3, FALSE)</f>
        <v>232002</v>
      </c>
      <c r="KN75" cm="1">
        <f t="array" aca="1" ref="KN75" ca="1">INDIRECT(ADDRESS(ROW(), KN$3-$AF$1+$AF$3))+VLOOKUP($AS75, INDIRECT(ADDRESS($AF$4, COLUMN()-$AF$2-KN$3)&amp;":"&amp;ADDRESS($AF$5, COLUMN()-$AF$1-KN$3)), KN$3, FALSE)+VLOOKUP($AT75, INDIRECT(ADDRESS($AF$4, COLUMN()-$AF$2-KN$3)&amp;":"&amp;ADDRESS($AF$5, COLUMN()-$AF$1-KN$3)), KN$3, FALSE)</f>
        <v>271557</v>
      </c>
      <c r="KO75" cm="1">
        <f t="array" aca="1" ref="KO75" ca="1">INDIRECT(ADDRESS(ROW(), KO$3-$AF$1+$AF$3))+VLOOKUP($AS75, INDIRECT(ADDRESS($AF$4, COLUMN()-$AF$2-KO$3)&amp;":"&amp;ADDRESS($AF$5, COLUMN()-$AF$1-KO$3)), KO$3, FALSE)+VLOOKUP($AT75, INDIRECT(ADDRESS($AF$4, COLUMN()-$AF$2-KO$3)&amp;":"&amp;ADDRESS($AF$5, COLUMN()-$AF$1-KO$3)), KO$3, FALSE)</f>
        <v>171313</v>
      </c>
      <c r="KP75" cm="1">
        <f t="array" aca="1" ref="KP75" ca="1">INDIRECT(ADDRESS(ROW(), KP$3-$AF$1+$AF$3))+VLOOKUP($AS75, INDIRECT(ADDRESS($AF$4, COLUMN()-$AF$2-KP$3)&amp;":"&amp;ADDRESS($AF$5, COLUMN()-$AF$1-KP$3)), KP$3, FALSE)+VLOOKUP($AT75, INDIRECT(ADDRESS($AF$4, COLUMN()-$AF$2-KP$3)&amp;":"&amp;ADDRESS($AF$5, COLUMN()-$AF$1-KP$3)), KP$3, FALSE)</f>
        <v>193456</v>
      </c>
      <c r="KQ75" cm="1">
        <f t="array" aca="1" ref="KQ75" ca="1">INDIRECT(ADDRESS(ROW(), KQ$3-$AF$1+$AF$3))+VLOOKUP($AS75, INDIRECT(ADDRESS($AF$4, COLUMN()-$AF$2-KQ$3)&amp;":"&amp;ADDRESS($AF$5, COLUMN()-$AF$1-KQ$3)), KQ$3, FALSE)+VLOOKUP($AT75, INDIRECT(ADDRESS($AF$4, COLUMN()-$AF$2-KQ$3)&amp;":"&amp;ADDRESS($AF$5, COLUMN()-$AF$1-KQ$3)), KQ$3, FALSE)</f>
        <v>164247</v>
      </c>
      <c r="KR75" cm="1">
        <f t="array" aca="1" ref="KR75" ca="1">INDIRECT(ADDRESS(ROW(), KR$3-$AF$1+$AF$3))+VLOOKUP($AS75, INDIRECT(ADDRESS($AF$4, COLUMN()-$AF$2-KR$3)&amp;":"&amp;ADDRESS($AF$5, COLUMN()-$AF$1-KR$3)), KR$3, FALSE)+VLOOKUP($AT75, INDIRECT(ADDRESS($AF$4, COLUMN()-$AF$2-KR$3)&amp;":"&amp;ADDRESS($AF$5, COLUMN()-$AF$1-KR$3)), KR$3, FALSE)</f>
        <v>156705</v>
      </c>
      <c r="KS75" t="str">
        <f t="shared" si="393"/>
        <v>SK</v>
      </c>
      <c r="KT75" t="str">
        <f t="shared" si="394"/>
        <v>KO</v>
      </c>
      <c r="KU75" t="str">
        <f t="shared" si="395"/>
        <v>SO</v>
      </c>
      <c r="KV75" cm="1">
        <f t="array" aca="1" ref="KV75" ca="1">INDIRECT(ADDRESS(ROW(), KV$3-$AF$1+$AF$3))+VLOOKUP($AS75, INDIRECT(ADDRESS($AF$4, COLUMN()-$AF$2-KV$3)&amp;":"&amp;ADDRESS($AF$5, COLUMN()-$AF$1-KV$3)), KV$3, FALSE)+VLOOKUP($AT75, INDIRECT(ADDRESS($AF$4, COLUMN()-$AF$2-KV$3)&amp;":"&amp;ADDRESS($AF$5, COLUMN()-$AF$1-KV$3)), KV$3, FALSE)</f>
        <v>684262</v>
      </c>
      <c r="KW75" cm="1">
        <f t="array" aca="1" ref="KW75" ca="1">INDIRECT(ADDRESS(ROW(), KW$3-$AF$1+$AF$3))+VLOOKUP($AS75, INDIRECT(ADDRESS($AF$4, COLUMN()-$AF$2-KW$3)&amp;":"&amp;ADDRESS($AF$5, COLUMN()-$AF$1-KW$3)), KW$3, FALSE)+VLOOKUP($AT75, INDIRECT(ADDRESS($AF$4, COLUMN()-$AF$2-KW$3)&amp;":"&amp;ADDRESS($AF$5, COLUMN()-$AF$1-KW$3)), KW$3, FALSE)</f>
        <v>497637</v>
      </c>
      <c r="KX75" cm="1">
        <f t="array" aca="1" ref="KX75" ca="1">INDIRECT(ADDRESS(ROW(), KX$3-$AF$1+$AF$3))+VLOOKUP($AS75, INDIRECT(ADDRESS($AF$4, COLUMN()-$AF$2-KX$3)&amp;":"&amp;ADDRESS($AF$5, COLUMN()-$AF$1-KX$3)), KX$3, FALSE)+VLOOKUP($AT75, INDIRECT(ADDRESS($AF$4, COLUMN()-$AF$2-KX$3)&amp;":"&amp;ADDRESS($AF$5, COLUMN()-$AF$1-KX$3)), KX$3, FALSE)</f>
        <v>95899</v>
      </c>
      <c r="KY75" cm="1">
        <f t="array" aca="1" ref="KY75" ca="1">INDIRECT(ADDRESS(ROW(), KY$3-$AF$1+$AF$3))+VLOOKUP($AS75, INDIRECT(ADDRESS($AF$4, COLUMN()-$AF$2-KY$3)&amp;":"&amp;ADDRESS($AF$5, COLUMN()-$AF$1-KY$3)), KY$3, FALSE)+VLOOKUP($AT75, INDIRECT(ADDRESS($AF$4, COLUMN()-$AF$2-KY$3)&amp;":"&amp;ADDRESS($AF$5, COLUMN()-$AF$1-KY$3)), KY$3, FALSE)</f>
        <v>537170</v>
      </c>
      <c r="KZ75" cm="1">
        <f t="array" aca="1" ref="KZ75" ca="1">INDIRECT(ADDRESS(ROW(), KZ$3-$AF$1+$AF$3))+VLOOKUP($AS75, INDIRECT(ADDRESS($AF$4, COLUMN()-$AF$2-KZ$3)&amp;":"&amp;ADDRESS($AF$5, COLUMN()-$AF$1-KZ$3)), KZ$3, FALSE)+VLOOKUP($AT75, INDIRECT(ADDRESS($AF$4, COLUMN()-$AF$2-KZ$3)&amp;":"&amp;ADDRESS($AF$5, COLUMN()-$AF$1-KZ$3)), KZ$3, FALSE)</f>
        <v>464092</v>
      </c>
      <c r="LA75" cm="1">
        <f t="array" aca="1" ref="LA75" ca="1">INDIRECT(ADDRESS(ROW(), LA$3-$AF$1+$AF$3))+VLOOKUP($AS75, INDIRECT(ADDRESS($AF$4, COLUMN()-$AF$2-LA$3)&amp;":"&amp;ADDRESS($AF$5, COLUMN()-$AF$1-LA$3)), LA$3, FALSE)+VLOOKUP($AT75, INDIRECT(ADDRESS($AF$4, COLUMN()-$AF$2-LA$3)&amp;":"&amp;ADDRESS($AF$5, COLUMN()-$AF$1-LA$3)), LA$3, FALSE)</f>
        <v>545231</v>
      </c>
      <c r="LB75" cm="1">
        <f t="array" aca="1" ref="LB75" ca="1">INDIRECT(ADDRESS(ROW(), LB$3-$AF$1+$AF$3))+VLOOKUP($AS75, INDIRECT(ADDRESS($AF$4, COLUMN()-$AF$2-LB$3)&amp;":"&amp;ADDRESS($AF$5, COLUMN()-$AF$1-LB$3)), LB$3, FALSE)+VLOOKUP($AT75, INDIRECT(ADDRESS($AF$4, COLUMN()-$AF$2-LB$3)&amp;":"&amp;ADDRESS($AF$5, COLUMN()-$AF$1-LB$3)), LB$3, FALSE)</f>
        <v>344665</v>
      </c>
      <c r="LC75" cm="1">
        <f t="array" aca="1" ref="LC75" ca="1">INDIRECT(ADDRESS(ROW(), LC$3-$AF$1+$AF$3))+VLOOKUP($AS75, INDIRECT(ADDRESS($AF$4, COLUMN()-$AF$2-LC$3)&amp;":"&amp;ADDRESS($AF$5, COLUMN()-$AF$1-LC$3)), LC$3, FALSE)+VLOOKUP($AT75, INDIRECT(ADDRESS($AF$4, COLUMN()-$AF$2-LC$3)&amp;":"&amp;ADDRESS($AF$5, COLUMN()-$AF$1-LC$3)), LC$3, FALSE)</f>
        <v>386601</v>
      </c>
      <c r="LD75" cm="1">
        <f t="array" aca="1" ref="LD75" ca="1">INDIRECT(ADDRESS(ROW(), LD$3-$AF$1+$AF$3))+VLOOKUP($AS75, INDIRECT(ADDRESS($AF$4, COLUMN()-$AF$2-LD$3)&amp;":"&amp;ADDRESS($AF$5, COLUMN()-$AF$1-LD$3)), LD$3, FALSE)+VLOOKUP($AT75, INDIRECT(ADDRESS($AF$4, COLUMN()-$AF$2-LD$3)&amp;":"&amp;ADDRESS($AF$5, COLUMN()-$AF$1-LD$3)), LD$3, FALSE)</f>
        <v>326643</v>
      </c>
      <c r="LE75" cm="1">
        <f t="array" aca="1" ref="LE75" ca="1">INDIRECT(ADDRESS(ROW(), LE$3-$AF$1+$AF$3))+VLOOKUP($AS75, INDIRECT(ADDRESS($AF$4, COLUMN()-$AF$2-LE$3)&amp;":"&amp;ADDRESS($AF$5, COLUMN()-$AF$1-LE$3)), LE$3, FALSE)+VLOOKUP($AT75, INDIRECT(ADDRESS($AF$4, COLUMN()-$AF$2-LE$3)&amp;":"&amp;ADDRESS($AF$5, COLUMN()-$AF$1-LE$3)), LE$3, FALSE)</f>
        <v>312103</v>
      </c>
      <c r="LF75" t="str">
        <f t="shared" si="396"/>
        <v>SK</v>
      </c>
      <c r="LG75" t="str">
        <f t="shared" si="397"/>
        <v>KO</v>
      </c>
      <c r="LH75" t="str">
        <f t="shared" si="398"/>
        <v>SO</v>
      </c>
      <c r="LI75" cm="1">
        <f t="array" aca="1" ref="LI75" ca="1">INDIRECT(ADDRESS(ROW(), LI$3-$AF$1+$AF$3))+VLOOKUP($AS75, INDIRECT(ADDRESS($AF$4, COLUMN()-$AF$2-LI$3)&amp;":"&amp;ADDRESS($AF$5, COLUMN()-$AF$1-LI$3)), LI$3, FALSE)+VLOOKUP($AT75, INDIRECT(ADDRESS($AF$4, COLUMN()-$AF$2-LI$3)&amp;":"&amp;ADDRESS($AF$5, COLUMN()-$AF$1-LI$3)), LI$3, FALSE)</f>
        <v>1369116</v>
      </c>
      <c r="LJ75" cm="1">
        <f t="array" aca="1" ref="LJ75" ca="1">INDIRECT(ADDRESS(ROW(), LJ$3-$AF$1+$AF$3))+VLOOKUP($AS75, INDIRECT(ADDRESS($AF$4, COLUMN()-$AF$2-LJ$3)&amp;":"&amp;ADDRESS($AF$5, COLUMN()-$AF$1-LJ$3)), LJ$3, FALSE)+VLOOKUP($AT75, INDIRECT(ADDRESS($AF$4, COLUMN()-$AF$2-LJ$3)&amp;":"&amp;ADDRESS($AF$5, COLUMN()-$AF$1-LJ$3)), LJ$3, FALSE)</f>
        <v>995926</v>
      </c>
      <c r="LK75" cm="1">
        <f t="array" aca="1" ref="LK75" ca="1">INDIRECT(ADDRESS(ROW(), LK$3-$AF$1+$AF$3))+VLOOKUP($AS75, INDIRECT(ADDRESS($AF$4, COLUMN()-$AF$2-LK$3)&amp;":"&amp;ADDRESS($AF$5, COLUMN()-$AF$1-LK$3)), LK$3, FALSE)+VLOOKUP($AT75, INDIRECT(ADDRESS($AF$4, COLUMN()-$AF$2-LK$3)&amp;":"&amp;ADDRESS($AF$5, COLUMN()-$AF$1-LK$3)), LK$3, FALSE)</f>
        <v>191132</v>
      </c>
      <c r="LL75" cm="1">
        <f t="array" aca="1" ref="LL75" ca="1">INDIRECT(ADDRESS(ROW(), LL$3-$AF$1+$AF$3))+VLOOKUP($AS75, INDIRECT(ADDRESS($AF$4, COLUMN()-$AF$2-LL$3)&amp;":"&amp;ADDRESS($AF$5, COLUMN()-$AF$1-LL$3)), LL$3, FALSE)+VLOOKUP($AT75, INDIRECT(ADDRESS($AF$4, COLUMN()-$AF$2-LL$3)&amp;":"&amp;ADDRESS($AF$5, COLUMN()-$AF$1-LL$3)), LL$3, FALSE)</f>
        <v>1072283</v>
      </c>
      <c r="LM75" cm="1">
        <f t="array" aca="1" ref="LM75" ca="1">INDIRECT(ADDRESS(ROW(), LM$3-$AF$1+$AF$3))+VLOOKUP($AS75, INDIRECT(ADDRESS($AF$4, COLUMN()-$AF$2-LM$3)&amp;":"&amp;ADDRESS($AF$5, COLUMN()-$AF$1-LM$3)), LM$3, FALSE)+VLOOKUP($AT75, INDIRECT(ADDRESS($AF$4, COLUMN()-$AF$2-LM$3)&amp;":"&amp;ADDRESS($AF$5, COLUMN()-$AF$1-LM$3)), LM$3, FALSE)</f>
        <v>928915</v>
      </c>
      <c r="LN75" cm="1">
        <f t="array" aca="1" ref="LN75" ca="1">INDIRECT(ADDRESS(ROW(), LN$3-$AF$1+$AF$3))+VLOOKUP($AS75, INDIRECT(ADDRESS($AF$4, COLUMN()-$AF$2-LN$3)&amp;":"&amp;ADDRESS($AF$5, COLUMN()-$AF$1-LN$3)), LN$3, FALSE)+VLOOKUP($AT75, INDIRECT(ADDRESS($AF$4, COLUMN()-$AF$2-LN$3)&amp;":"&amp;ADDRESS($AF$5, COLUMN()-$AF$1-LN$3)), LN$3, FALSE)</f>
        <v>1089294</v>
      </c>
      <c r="LO75" cm="1">
        <f t="array" aca="1" ref="LO75" ca="1">INDIRECT(ADDRESS(ROW(), LO$3-$AF$1+$AF$3))+VLOOKUP($AS75, INDIRECT(ADDRESS($AF$4, COLUMN()-$AF$2-LO$3)&amp;":"&amp;ADDRESS($AF$5, COLUMN()-$AF$1-LO$3)), LO$3, FALSE)+VLOOKUP($AT75, INDIRECT(ADDRESS($AF$4, COLUMN()-$AF$2-LO$3)&amp;":"&amp;ADDRESS($AF$5, COLUMN()-$AF$1-LO$3)), LO$3, FALSE)</f>
        <v>690085</v>
      </c>
      <c r="LP75" cm="1">
        <f t="array" aca="1" ref="LP75" ca="1">INDIRECT(ADDRESS(ROW(), LP$3-$AF$1+$AF$3))+VLOOKUP($AS75, INDIRECT(ADDRESS($AF$4, COLUMN()-$AF$2-LP$3)&amp;":"&amp;ADDRESS($AF$5, COLUMN()-$AF$1-LP$3)), LP$3, FALSE)+VLOOKUP($AT75, INDIRECT(ADDRESS($AF$4, COLUMN()-$AF$2-LP$3)&amp;":"&amp;ADDRESS($AF$5, COLUMN()-$AF$1-LP$3)), LP$3, FALSE)</f>
        <v>775433</v>
      </c>
      <c r="LQ75" cm="1">
        <f t="array" aca="1" ref="LQ75" ca="1">INDIRECT(ADDRESS(ROW(), LQ$3-$AF$1+$AF$3))+VLOOKUP($AS75, INDIRECT(ADDRESS($AF$4, COLUMN()-$AF$2-LQ$3)&amp;":"&amp;ADDRESS($AF$5, COLUMN()-$AF$1-LQ$3)), LQ$3, FALSE)+VLOOKUP($AT75, INDIRECT(ADDRESS($AF$4, COLUMN()-$AF$2-LQ$3)&amp;":"&amp;ADDRESS($AF$5, COLUMN()-$AF$1-LQ$3)), LQ$3, FALSE)</f>
        <v>653170</v>
      </c>
      <c r="LR75" cm="1">
        <f t="array" aca="1" ref="LR75" ca="1">INDIRECT(ADDRESS(ROW(), LR$3-$AF$1+$AF$3))+VLOOKUP($AS75, INDIRECT(ADDRESS($AF$4, COLUMN()-$AF$2-LR$3)&amp;":"&amp;ADDRESS($AF$5, COLUMN()-$AF$1-LR$3)), LR$3, FALSE)+VLOOKUP($AT75, INDIRECT(ADDRESS($AF$4, COLUMN()-$AF$2-LR$3)&amp;":"&amp;ADDRESS($AF$5, COLUMN()-$AF$1-LR$3)), LR$3, FALSE)</f>
        <v>623253</v>
      </c>
      <c r="LS75" t="str">
        <f t="shared" si="399"/>
        <v>SK</v>
      </c>
      <c r="LT75" t="str">
        <f t="shared" si="400"/>
        <v>KO</v>
      </c>
      <c r="LU75" t="str">
        <f t="shared" si="401"/>
        <v>SO</v>
      </c>
      <c r="LV75" cm="1">
        <f t="array" aca="1" ref="LV75" ca="1">INDIRECT(ADDRESS(ROW(), LV$3-$AF$1+$AF$3))+VLOOKUP($AS75, INDIRECT(ADDRESS($AF$4, COLUMN()-$AF$2-LV$3)&amp;":"&amp;ADDRESS($AF$5, COLUMN()-$AF$1-LV$3)), LV$3, FALSE)+VLOOKUP($AT75, INDIRECT(ADDRESS($AF$4, COLUMN()-$AF$2-LV$3)&amp;":"&amp;ADDRESS($AF$5, COLUMN()-$AF$1-LV$3)), LV$3, FALSE)</f>
        <v>2740105</v>
      </c>
      <c r="LW75" cm="1">
        <f t="array" aca="1" ref="LW75" ca="1">INDIRECT(ADDRESS(ROW(), LW$3-$AF$1+$AF$3))+VLOOKUP($AS75, INDIRECT(ADDRESS($AF$4, COLUMN()-$AF$2-LW$3)&amp;":"&amp;ADDRESS($AF$5, COLUMN()-$AF$1-LW$3)), LW$3, FALSE)+VLOOKUP($AT75, INDIRECT(ADDRESS($AF$4, COLUMN()-$AF$2-LW$3)&amp;":"&amp;ADDRESS($AF$5, COLUMN()-$AF$1-LW$3)), LW$3, FALSE)</f>
        <v>1990672</v>
      </c>
      <c r="LX75" cm="1">
        <f t="array" aca="1" ref="LX75" ca="1">INDIRECT(ADDRESS(ROW(), LX$3-$AF$1+$AF$3))+VLOOKUP($AS75, INDIRECT(ADDRESS($AF$4, COLUMN()-$AF$2-LX$3)&amp;":"&amp;ADDRESS($AF$5, COLUMN()-$AF$1-LX$3)), LX$3, FALSE)+VLOOKUP($AT75, INDIRECT(ADDRESS($AF$4, COLUMN()-$AF$2-LX$3)&amp;":"&amp;ADDRESS($AF$5, COLUMN()-$AF$1-LX$3)), LX$3, FALSE)</f>
        <v>380619</v>
      </c>
      <c r="LY75" cm="1">
        <f t="array" aca="1" ref="LY75" ca="1">INDIRECT(ADDRESS(ROW(), LY$3-$AF$1+$AF$3))+VLOOKUP($AS75, INDIRECT(ADDRESS($AF$4, COLUMN()-$AF$2-LY$3)&amp;":"&amp;ADDRESS($AF$5, COLUMN()-$AF$1-LY$3)), LY$3, FALSE)+VLOOKUP($AT75, INDIRECT(ADDRESS($AF$4, COLUMN()-$AF$2-LY$3)&amp;":"&amp;ADDRESS($AF$5, COLUMN()-$AF$1-LY$3)), LY$3, FALSE)</f>
        <v>2143031</v>
      </c>
      <c r="LZ75" cm="1">
        <f t="array" aca="1" ref="LZ75" ca="1">INDIRECT(ADDRESS(ROW(), LZ$3-$AF$1+$AF$3))+VLOOKUP($AS75, INDIRECT(ADDRESS($AF$4, COLUMN()-$AF$2-LZ$3)&amp;":"&amp;ADDRESS($AF$5, COLUMN()-$AF$1-LZ$3)), LZ$3, FALSE)+VLOOKUP($AT75, INDIRECT(ADDRESS($AF$4, COLUMN()-$AF$2-LZ$3)&amp;":"&amp;ADDRESS($AF$5, COLUMN()-$AF$1-LZ$3)), LZ$3, FALSE)</f>
        <v>1858696</v>
      </c>
      <c r="MA75" cm="1">
        <f t="array" aca="1" ref="MA75" ca="1">INDIRECT(ADDRESS(ROW(), MA$3-$AF$1+$AF$3))+VLOOKUP($AS75, INDIRECT(ADDRESS($AF$4, COLUMN()-$AF$2-MA$3)&amp;":"&amp;ADDRESS($AF$5, COLUMN()-$AF$1-MA$3)), MA$3, FALSE)+VLOOKUP($AT75, INDIRECT(ADDRESS($AF$4, COLUMN()-$AF$2-MA$3)&amp;":"&amp;ADDRESS($AF$5, COLUMN()-$AF$1-MA$3)), MA$3, FALSE)</f>
        <v>2181862</v>
      </c>
      <c r="MB75" cm="1">
        <f t="array" aca="1" ref="MB75" ca="1">INDIRECT(ADDRESS(ROW(), MB$3-$AF$1+$AF$3))+VLOOKUP($AS75, INDIRECT(ADDRESS($AF$4, COLUMN()-$AF$2-MB$3)&amp;":"&amp;ADDRESS($AF$5, COLUMN()-$AF$1-MB$3)), MB$3, FALSE)+VLOOKUP($AT75, INDIRECT(ADDRESS($AF$4, COLUMN()-$AF$2-MB$3)&amp;":"&amp;ADDRESS($AF$5, COLUMN()-$AF$1-MB$3)), MB$3, FALSE)</f>
        <v>1384179</v>
      </c>
      <c r="MC75" cm="1">
        <f t="array" aca="1" ref="MC75" ca="1">INDIRECT(ADDRESS(ROW(), MC$3-$AF$1+$AF$3))+VLOOKUP($AS75, INDIRECT(ADDRESS($AF$4, COLUMN()-$AF$2-MC$3)&amp;":"&amp;ADDRESS($AF$5, COLUMN()-$AF$1-MC$3)), MC$3, FALSE)+VLOOKUP($AT75, INDIRECT(ADDRESS($AF$4, COLUMN()-$AF$2-MC$3)&amp;":"&amp;ADDRESS($AF$5, COLUMN()-$AF$1-MC$3)), MC$3, FALSE)</f>
        <v>1549792</v>
      </c>
      <c r="MD75" cm="1">
        <f t="array" aca="1" ref="MD75" ca="1">INDIRECT(ADDRESS(ROW(), MD$3-$AF$1+$AF$3))+VLOOKUP($AS75, INDIRECT(ADDRESS($AF$4, COLUMN()-$AF$2-MD$3)&amp;":"&amp;ADDRESS($AF$5, COLUMN()-$AF$1-MD$3)), MD$3, FALSE)+VLOOKUP($AT75, INDIRECT(ADDRESS($AF$4, COLUMN()-$AF$2-MD$3)&amp;":"&amp;ADDRESS($AF$5, COLUMN()-$AF$1-MD$3)), MD$3, FALSE)</f>
        <v>1304088</v>
      </c>
      <c r="ME75" cm="1">
        <f t="array" aca="1" ref="ME75" ca="1">INDIRECT(ADDRESS(ROW(), ME$3-$AF$1+$AF$3))+VLOOKUP($AS75, INDIRECT(ADDRESS($AF$4, COLUMN()-$AF$2-ME$3)&amp;":"&amp;ADDRESS($AF$5, COLUMN()-$AF$1-ME$3)), ME$3, FALSE)+VLOOKUP($AT75, INDIRECT(ADDRESS($AF$4, COLUMN()-$AF$2-ME$3)&amp;":"&amp;ADDRESS($AF$5, COLUMN()-$AF$1-ME$3)), ME$3, FALSE)</f>
        <v>1244171</v>
      </c>
      <c r="MF75" t="str">
        <f t="shared" si="402"/>
        <v>SK</v>
      </c>
      <c r="MG75" t="str">
        <f t="shared" si="403"/>
        <v>KO</v>
      </c>
      <c r="MH75" t="str">
        <f t="shared" si="404"/>
        <v>SO</v>
      </c>
      <c r="MI75" cm="1">
        <f t="array" aca="1" ref="MI75" ca="1">INDIRECT(ADDRESS(ROW(), MI$3-$AF$1+$AF$3))+VLOOKUP($AS75, INDIRECT(ADDRESS($AF$4, COLUMN()-$AF$2-MI$3)&amp;":"&amp;ADDRESS($AF$5, COLUMN()-$AF$1-MI$3)), MI$3, FALSE)+VLOOKUP($AT75, INDIRECT(ADDRESS($AF$4, COLUMN()-$AF$2-MI$3)&amp;":"&amp;ADDRESS($AF$5, COLUMN()-$AF$1-MI$3)), MI$3, FALSE)</f>
        <v>5480855</v>
      </c>
      <c r="MJ75" cm="1">
        <f t="array" aca="1" ref="MJ75" ca="1">INDIRECT(ADDRESS(ROW(), MJ$3-$AF$1+$AF$3))+VLOOKUP($AS75, INDIRECT(ADDRESS($AF$4, COLUMN()-$AF$2-MJ$3)&amp;":"&amp;ADDRESS($AF$5, COLUMN()-$AF$1-MJ$3)), MJ$3, FALSE)+VLOOKUP($AT75, INDIRECT(ADDRESS($AF$4, COLUMN()-$AF$2-MJ$3)&amp;":"&amp;ADDRESS($AF$5, COLUMN()-$AF$1-MJ$3)), MJ$3, FALSE)</f>
        <v>3981834</v>
      </c>
      <c r="MK75" cm="1">
        <f t="array" aca="1" ref="MK75" ca="1">INDIRECT(ADDRESS(ROW(), MK$3-$AF$1+$AF$3))+VLOOKUP($AS75, INDIRECT(ADDRESS($AF$4, COLUMN()-$AF$2-MK$3)&amp;":"&amp;ADDRESS($AF$5, COLUMN()-$AF$1-MK$3)), MK$3, FALSE)+VLOOKUP($AT75, INDIRECT(ADDRESS($AF$4, COLUMN()-$AF$2-MK$3)&amp;":"&amp;ADDRESS($AF$5, COLUMN()-$AF$1-MK$3)), MK$3, FALSE)</f>
        <v>758873</v>
      </c>
      <c r="ML75" cm="1">
        <f t="array" aca="1" ref="ML75" ca="1">INDIRECT(ADDRESS(ROW(), ML$3-$AF$1+$AF$3))+VLOOKUP($AS75, INDIRECT(ADDRESS($AF$4, COLUMN()-$AF$2-ML$3)&amp;":"&amp;ADDRESS($AF$5, COLUMN()-$AF$1-ML$3)), ML$3, FALSE)+VLOOKUP($AT75, INDIRECT(ADDRESS($AF$4, COLUMN()-$AF$2-ML$3)&amp;":"&amp;ADDRESS($AF$5, COLUMN()-$AF$1-ML$3)), ML$3, FALSE)</f>
        <v>4283847</v>
      </c>
      <c r="MM75" cm="1">
        <f t="array" aca="1" ref="MM75" ca="1">INDIRECT(ADDRESS(ROW(), MM$3-$AF$1+$AF$3))+VLOOKUP($AS75, INDIRECT(ADDRESS($AF$4, COLUMN()-$AF$2-MM$3)&amp;":"&amp;ADDRESS($AF$5, COLUMN()-$AF$1-MM$3)), MM$3, FALSE)+VLOOKUP($AT75, INDIRECT(ADDRESS($AF$4, COLUMN()-$AF$2-MM$3)&amp;":"&amp;ADDRESS($AF$5, COLUMN()-$AF$1-MM$3)), MM$3, FALSE)</f>
        <v>3719149</v>
      </c>
      <c r="MN75" cm="1">
        <f t="array" aca="1" ref="MN75" ca="1">INDIRECT(ADDRESS(ROW(), MN$3-$AF$1+$AF$3))+VLOOKUP($AS75, INDIRECT(ADDRESS($AF$4, COLUMN()-$AF$2-MN$3)&amp;":"&amp;ADDRESS($AF$5, COLUMN()-$AF$1-MN$3)), MN$3, FALSE)+VLOOKUP($AT75, INDIRECT(ADDRESS($AF$4, COLUMN()-$AF$2-MN$3)&amp;":"&amp;ADDRESS($AF$5, COLUMN()-$AF$1-MN$3)), MN$3, FALSE)</f>
        <v>4359172</v>
      </c>
      <c r="MO75" cm="1">
        <f t="array" aca="1" ref="MO75" ca="1">INDIRECT(ADDRESS(ROW(), MO$3-$AF$1+$AF$3))+VLOOKUP($AS75, INDIRECT(ADDRESS($AF$4, COLUMN()-$AF$2-MO$3)&amp;":"&amp;ADDRESS($AF$5, COLUMN()-$AF$1-MO$3)), MO$3, FALSE)+VLOOKUP($AT75, INDIRECT(ADDRESS($AF$4, COLUMN()-$AF$2-MO$3)&amp;":"&amp;ADDRESS($AF$5, COLUMN()-$AF$1-MO$3)), MO$3, FALSE)</f>
        <v>2768759</v>
      </c>
      <c r="MP75" cm="1">
        <f t="array" aca="1" ref="MP75" ca="1">INDIRECT(ADDRESS(ROW(), MP$3-$AF$1+$AF$3))+VLOOKUP($AS75, INDIRECT(ADDRESS($AF$4, COLUMN()-$AF$2-MP$3)&amp;":"&amp;ADDRESS($AF$5, COLUMN()-$AF$1-MP$3)), MP$3, FALSE)+VLOOKUP($AT75, INDIRECT(ADDRESS($AF$4, COLUMN()-$AF$2-MP$3)&amp;":"&amp;ADDRESS($AF$5, COLUMN()-$AF$1-MP$3)), MP$3, FALSE)</f>
        <v>3104584</v>
      </c>
      <c r="MQ75" cm="1">
        <f t="array" aca="1" ref="MQ75" ca="1">INDIRECT(ADDRESS(ROW(), MQ$3-$AF$1+$AF$3))+VLOOKUP($AS75, INDIRECT(ADDRESS($AF$4, COLUMN()-$AF$2-MQ$3)&amp;":"&amp;ADDRESS($AF$5, COLUMN()-$AF$1-MQ$3)), MQ$3, FALSE)+VLOOKUP($AT75, INDIRECT(ADDRESS($AF$4, COLUMN()-$AF$2-MQ$3)&amp;":"&amp;ADDRESS($AF$5, COLUMN()-$AF$1-MQ$3)), MQ$3, FALSE)</f>
        <v>2610467</v>
      </c>
      <c r="MR75" cm="1">
        <f t="array" aca="1" ref="MR75" ca="1">INDIRECT(ADDRESS(ROW(), MR$3-$AF$1+$AF$3))+VLOOKUP($AS75, INDIRECT(ADDRESS($AF$4, COLUMN()-$AF$2-MR$3)&amp;":"&amp;ADDRESS($AF$5, COLUMN()-$AF$1-MR$3)), MR$3, FALSE)+VLOOKUP($AT75, INDIRECT(ADDRESS($AF$4, COLUMN()-$AF$2-MR$3)&amp;":"&amp;ADDRESS($AF$5, COLUMN()-$AF$1-MR$3)), MR$3, FALSE)</f>
        <v>2486891</v>
      </c>
      <c r="MS75" t="str">
        <f t="shared" si="405"/>
        <v>SK</v>
      </c>
      <c r="MT75" t="str">
        <f t="shared" si="406"/>
        <v>KO</v>
      </c>
      <c r="MU75" t="str">
        <f t="shared" si="407"/>
        <v>SO</v>
      </c>
      <c r="MV75" cm="1">
        <f t="array" aca="1" ref="MV75" ca="1">INDIRECT(ADDRESS(ROW(), MV$3-$AF$1+$AF$3))+VLOOKUP($AS75, INDIRECT(ADDRESS($AF$4, COLUMN()-$AF$2-MV$3)&amp;":"&amp;ADDRESS($AF$5, COLUMN()-$AF$1-MV$3)), MV$3, FALSE)+VLOOKUP($AT75, INDIRECT(ADDRESS($AF$4, COLUMN()-$AF$2-MV$3)&amp;":"&amp;ADDRESS($AF$5, COLUMN()-$AF$1-MV$3)), MV$3, FALSE)</f>
        <v>10962961</v>
      </c>
      <c r="MW75" cm="1">
        <f t="array" aca="1" ref="MW75" ca="1">INDIRECT(ADDRESS(ROW(), MW$3-$AF$1+$AF$3))+VLOOKUP($AS75, INDIRECT(ADDRESS($AF$4, COLUMN()-$AF$2-MW$3)&amp;":"&amp;ADDRESS($AF$5, COLUMN()-$AF$1-MW$3)), MW$3, FALSE)+VLOOKUP($AT75, INDIRECT(ADDRESS($AF$4, COLUMN()-$AF$2-MW$3)&amp;":"&amp;ADDRESS($AF$5, COLUMN()-$AF$1-MW$3)), MW$3, FALSE)</f>
        <v>7961732</v>
      </c>
      <c r="MX75" cm="1">
        <f t="array" aca="1" ref="MX75" ca="1">INDIRECT(ADDRESS(ROW(), MX$3-$AF$1+$AF$3))+VLOOKUP($AS75, INDIRECT(ADDRESS($AF$4, COLUMN()-$AF$2-MX$3)&amp;":"&amp;ADDRESS($AF$5, COLUMN()-$AF$1-MX$3)), MX$3, FALSE)+VLOOKUP($AT75, INDIRECT(ADDRESS($AF$4, COLUMN()-$AF$2-MX$3)&amp;":"&amp;ADDRESS($AF$5, COLUMN()-$AF$1-MX$3)), MX$3, FALSE)</f>
        <v>1513608</v>
      </c>
      <c r="MY75" cm="1">
        <f t="array" aca="1" ref="MY75" ca="1">INDIRECT(ADDRESS(ROW(), MY$3-$AF$1+$AF$3))+VLOOKUP($AS75, INDIRECT(ADDRESS($AF$4, COLUMN()-$AF$2-MY$3)&amp;":"&amp;ADDRESS($AF$5, COLUMN()-$AF$1-MY$3)), MY$3, FALSE)+VLOOKUP($AT75, INDIRECT(ADDRESS($AF$4, COLUMN()-$AF$2-MY$3)&amp;":"&amp;ADDRESS($AF$5, COLUMN()-$AF$1-MY$3)), MY$3, FALSE)</f>
        <v>8568436</v>
      </c>
      <c r="MZ75" cm="1">
        <f t="array" aca="1" ref="MZ75" ca="1">INDIRECT(ADDRESS(ROW(), MZ$3-$AF$1+$AF$3))+VLOOKUP($AS75, INDIRECT(ADDRESS($AF$4, COLUMN()-$AF$2-MZ$3)&amp;":"&amp;ADDRESS($AF$5, COLUMN()-$AF$1-MZ$3)), MZ$3, FALSE)+VLOOKUP($AT75, INDIRECT(ADDRESS($AF$4, COLUMN()-$AF$2-MZ$3)&amp;":"&amp;ADDRESS($AF$5, COLUMN()-$AF$1-MZ$3)), MZ$3, FALSE)</f>
        <v>7439731</v>
      </c>
      <c r="NA75" cm="1">
        <f t="array" aca="1" ref="NA75" ca="1">INDIRECT(ADDRESS(ROW(), NA$3-$AF$1+$AF$3))+VLOOKUP($AS75, INDIRECT(ADDRESS($AF$4, COLUMN()-$AF$2-NA$3)&amp;":"&amp;ADDRESS($AF$5, COLUMN()-$AF$1-NA$3)), NA$3, FALSE)+VLOOKUP($AT75, INDIRECT(ADDRESS($AF$4, COLUMN()-$AF$2-NA$3)&amp;":"&amp;ADDRESS($AF$5, COLUMN()-$AF$1-NA$3)), NA$3, FALSE)</f>
        <v>8723259</v>
      </c>
      <c r="NB75" cm="1">
        <f t="array" aca="1" ref="NB75" ca="1">INDIRECT(ADDRESS(ROW(), NB$3-$AF$1+$AF$3))+VLOOKUP($AS75, INDIRECT(ADDRESS($AF$4, COLUMN()-$AF$2-NB$3)&amp;":"&amp;ADDRESS($AF$5, COLUMN()-$AF$1-NB$3)), NB$3, FALSE)+VLOOKUP($AT75, INDIRECT(ADDRESS($AF$4, COLUMN()-$AF$2-NB$3)&amp;":"&amp;ADDRESS($AF$5, COLUMN()-$AF$1-NB$3)), NB$3, FALSE)</f>
        <v>5543672</v>
      </c>
      <c r="NC75" cm="1">
        <f t="array" aca="1" ref="NC75" ca="1">INDIRECT(ADDRESS(ROW(), NC$3-$AF$1+$AF$3))+VLOOKUP($AS75, INDIRECT(ADDRESS($AF$4, COLUMN()-$AF$2-NC$3)&amp;":"&amp;ADDRESS($AF$5, COLUMN()-$AF$1-NC$3)), NC$3, FALSE)+VLOOKUP($AT75, INDIRECT(ADDRESS($AF$4, COLUMN()-$AF$2-NC$3)&amp;":"&amp;ADDRESS($AF$5, COLUMN()-$AF$1-NC$3)), NC$3, FALSE)</f>
        <v>6207678</v>
      </c>
      <c r="ND75" cm="1">
        <f t="array" aca="1" ref="ND75" ca="1">INDIRECT(ADDRESS(ROW(), ND$3-$AF$1+$AF$3))+VLOOKUP($AS75, INDIRECT(ADDRESS($AF$4, COLUMN()-$AF$2-ND$3)&amp;":"&amp;ADDRESS($AF$5, COLUMN()-$AF$1-ND$3)), ND$3, FALSE)+VLOOKUP($AT75, INDIRECT(ADDRESS($AF$4, COLUMN()-$AF$2-ND$3)&amp;":"&amp;ADDRESS($AF$5, COLUMN()-$AF$1-ND$3)), ND$3, FALSE)</f>
        <v>5219122</v>
      </c>
      <c r="NE75" cm="1">
        <f t="array" aca="1" ref="NE75" ca="1">INDIRECT(ADDRESS(ROW(), NE$3-$AF$1+$AF$3))+VLOOKUP($AS75, INDIRECT(ADDRESS($AF$4, COLUMN()-$AF$2-NE$3)&amp;":"&amp;ADDRESS($AF$5, COLUMN()-$AF$1-NE$3)), NE$3, FALSE)+VLOOKUP($AT75, INDIRECT(ADDRESS($AF$4, COLUMN()-$AF$2-NE$3)&amp;":"&amp;ADDRESS($AF$5, COLUMN()-$AF$1-NE$3)), NE$3, FALSE)</f>
        <v>4968664</v>
      </c>
      <c r="NF75" t="str">
        <f t="shared" si="408"/>
        <v>SK</v>
      </c>
      <c r="NG75" t="str">
        <f t="shared" si="409"/>
        <v>KO</v>
      </c>
      <c r="NH75" t="str">
        <f t="shared" si="410"/>
        <v>SO</v>
      </c>
      <c r="NI75" cm="1">
        <f t="array" aca="1" ref="NI75" ca="1">INDIRECT(ADDRESS(ROW(), NI$3-$AF$1+$AF$3))+VLOOKUP($AS75, INDIRECT(ADDRESS($AF$4, COLUMN()-$AF$2-NI$3)&amp;":"&amp;ADDRESS($AF$5, COLUMN()-$AF$1-NI$3)), NI$3, FALSE)+VLOOKUP($AT75, INDIRECT(ADDRESS($AF$4, COLUMN()-$AF$2-NI$3)&amp;":"&amp;ADDRESS($AF$5, COLUMN()-$AF$1-NI$3)), NI$3, FALSE)</f>
        <v>21923723</v>
      </c>
      <c r="NJ75" cm="1">
        <f t="array" aca="1" ref="NJ75" ca="1">INDIRECT(ADDRESS(ROW(), NJ$3-$AF$1+$AF$3))+VLOOKUP($AS75, INDIRECT(ADDRESS($AF$4, COLUMN()-$AF$2-NJ$3)&amp;":"&amp;ADDRESS($AF$5, COLUMN()-$AF$1-NJ$3)), NJ$3, FALSE)+VLOOKUP($AT75, INDIRECT(ADDRESS($AF$4, COLUMN()-$AF$2-NJ$3)&amp;":"&amp;ADDRESS($AF$5, COLUMN()-$AF$1-NJ$3)), NJ$3, FALSE)</f>
        <v>15927593</v>
      </c>
      <c r="NK75" cm="1">
        <f t="array" aca="1" ref="NK75" ca="1">INDIRECT(ADDRESS(ROW(), NK$3-$AF$1+$AF$3))+VLOOKUP($AS75, INDIRECT(ADDRESS($AF$4, COLUMN()-$AF$2-NK$3)&amp;":"&amp;ADDRESS($AF$5, COLUMN()-$AF$1-NK$3)), NK$3, FALSE)+VLOOKUP($AT75, INDIRECT(ADDRESS($AF$4, COLUMN()-$AF$2-NK$3)&amp;":"&amp;ADDRESS($AF$5, COLUMN()-$AF$1-NK$3)), NK$3, FALSE)</f>
        <v>3022051</v>
      </c>
      <c r="NL75" cm="1">
        <f t="array" aca="1" ref="NL75" ca="1">INDIRECT(ADDRESS(ROW(), NL$3-$AF$1+$AF$3))+VLOOKUP($AS75, INDIRECT(ADDRESS($AF$4, COLUMN()-$AF$2-NL$3)&amp;":"&amp;ADDRESS($AF$5, COLUMN()-$AF$1-NL$3)), NL$3, FALSE)+VLOOKUP($AT75, INDIRECT(ADDRESS($AF$4, COLUMN()-$AF$2-NL$3)&amp;":"&amp;ADDRESS($AF$5, COLUMN()-$AF$1-NL$3)), NL$3, FALSE)</f>
        <v>17138065</v>
      </c>
      <c r="NM75" cm="1">
        <f t="array" aca="1" ref="NM75" ca="1">INDIRECT(ADDRESS(ROW(), NM$3-$AF$1+$AF$3))+VLOOKUP($AS75, INDIRECT(ADDRESS($AF$4, COLUMN()-$AF$2-NM$3)&amp;":"&amp;ADDRESS($AF$5, COLUMN()-$AF$1-NM$3)), NM$3, FALSE)+VLOOKUP($AT75, INDIRECT(ADDRESS($AF$4, COLUMN()-$AF$2-NM$3)&amp;":"&amp;ADDRESS($AF$5, COLUMN()-$AF$1-NM$3)), NM$3, FALSE)</f>
        <v>14882252</v>
      </c>
      <c r="NN75" cm="1">
        <f t="array" aca="1" ref="NN75" ca="1">INDIRECT(ADDRESS(ROW(), NN$3-$AF$1+$AF$3))+VLOOKUP($AS75, INDIRECT(ADDRESS($AF$4, COLUMN()-$AF$2-NN$3)&amp;":"&amp;ADDRESS($AF$5, COLUMN()-$AF$1-NN$3)), NN$3, FALSE)+VLOOKUP($AT75, INDIRECT(ADDRESS($AF$4, COLUMN()-$AF$2-NN$3)&amp;":"&amp;ADDRESS($AF$5, COLUMN()-$AF$1-NN$3)), NN$3, FALSE)</f>
        <v>17436204</v>
      </c>
      <c r="NO75" cm="1">
        <f t="array" aca="1" ref="NO75" ca="1">INDIRECT(ADDRESS(ROW(), NO$3-$AF$1+$AF$3))+VLOOKUP($AS75, INDIRECT(ADDRESS($AF$4, COLUMN()-$AF$2-NO$3)&amp;":"&amp;ADDRESS($AF$5, COLUMN()-$AF$1-NO$3)), NO$3, FALSE)+VLOOKUP($AT75, INDIRECT(ADDRESS($AF$4, COLUMN()-$AF$2-NO$3)&amp;":"&amp;ADDRESS($AF$5, COLUMN()-$AF$1-NO$3)), NO$3, FALSE)</f>
        <v>11083354</v>
      </c>
      <c r="NP75" cm="1">
        <f t="array" aca="1" ref="NP75" ca="1">INDIRECT(ADDRESS(ROW(), NP$3-$AF$1+$AF$3))+VLOOKUP($AS75, INDIRECT(ADDRESS($AF$4, COLUMN()-$AF$2-NP$3)&amp;":"&amp;ADDRESS($AF$5, COLUMN()-$AF$1-NP$3)), NP$3, FALSE)+VLOOKUP($AT75, INDIRECT(ADDRESS($AF$4, COLUMN()-$AF$2-NP$3)&amp;":"&amp;ADDRESS($AF$5, COLUMN()-$AF$1-NP$3)), NP$3, FALSE)</f>
        <v>12427680</v>
      </c>
      <c r="NQ75" cm="1">
        <f t="array" aca="1" ref="NQ75" ca="1">INDIRECT(ADDRESS(ROW(), NQ$3-$AF$1+$AF$3))+VLOOKUP($AS75, INDIRECT(ADDRESS($AF$4, COLUMN()-$AF$2-NQ$3)&amp;":"&amp;ADDRESS($AF$5, COLUMN()-$AF$1-NQ$3)), NQ$3, FALSE)+VLOOKUP($AT75, INDIRECT(ADDRESS($AF$4, COLUMN()-$AF$2-NQ$3)&amp;":"&amp;ADDRESS($AF$5, COLUMN()-$AF$1-NQ$3)), NQ$3, FALSE)</f>
        <v>10444907</v>
      </c>
      <c r="NR75" cm="1">
        <f t="array" aca="1" ref="NR75" ca="1">INDIRECT(ADDRESS(ROW(), NR$3-$AF$1+$AF$3))+VLOOKUP($AS75, INDIRECT(ADDRESS($AF$4, COLUMN()-$AF$2-NR$3)&amp;":"&amp;ADDRESS($AF$5, COLUMN()-$AF$1-NR$3)), NR$3, FALSE)+VLOOKUP($AT75, INDIRECT(ADDRESS($AF$4, COLUMN()-$AF$2-NR$3)&amp;":"&amp;ADDRESS($AF$5, COLUMN()-$AF$1-NR$3)), NR$3, FALSE)</f>
        <v>9931898</v>
      </c>
      <c r="NS75" t="str">
        <f t="shared" si="411"/>
        <v>SK</v>
      </c>
      <c r="NT75" t="str">
        <f t="shared" si="412"/>
        <v>KO</v>
      </c>
      <c r="NU75" t="str">
        <f t="shared" si="413"/>
        <v>SO</v>
      </c>
      <c r="NV75" cm="1">
        <f t="array" aca="1" ref="NV75" ca="1">INDIRECT(ADDRESS(ROW(), NV$3-$AF$1+$AF$3))+VLOOKUP($AS75, INDIRECT(ADDRESS($AF$4, COLUMN()-$AF$2-NV$3)&amp;":"&amp;ADDRESS($AF$5, COLUMN()-$AF$1-NV$3)), NV$3, FALSE)+VLOOKUP($AT75, INDIRECT(ADDRESS($AF$4, COLUMN()-$AF$2-NV$3)&amp;":"&amp;ADDRESS($AF$5, COLUMN()-$AF$1-NV$3)), NV$3, FALSE)</f>
        <v>43846753</v>
      </c>
      <c r="NW75" cm="1">
        <f t="array" aca="1" ref="NW75" ca="1">INDIRECT(ADDRESS(ROW(), NW$3-$AF$1+$AF$3))+VLOOKUP($AS75, INDIRECT(ADDRESS($AF$4, COLUMN()-$AF$2-NW$3)&amp;":"&amp;ADDRESS($AF$5, COLUMN()-$AF$1-NW$3)), NW$3, FALSE)+VLOOKUP($AT75, INDIRECT(ADDRESS($AF$4, COLUMN()-$AF$2-NW$3)&amp;":"&amp;ADDRESS($AF$5, COLUMN()-$AF$1-NW$3)), NW$3, FALSE)</f>
        <v>31855926</v>
      </c>
      <c r="NX75" cm="1">
        <f t="array" aca="1" ref="NX75" ca="1">INDIRECT(ADDRESS(ROW(), NX$3-$AF$1+$AF$3))+VLOOKUP($AS75, INDIRECT(ADDRESS($AF$4, COLUMN()-$AF$2-NX$3)&amp;":"&amp;ADDRESS($AF$5, COLUMN()-$AF$1-NX$3)), NX$3, FALSE)+VLOOKUP($AT75, INDIRECT(ADDRESS($AF$4, COLUMN()-$AF$2-NX$3)&amp;":"&amp;ADDRESS($AF$5, COLUMN()-$AF$1-NX$3)), NX$3, FALSE)</f>
        <v>6035080</v>
      </c>
      <c r="NY75" cm="1">
        <f t="array" aca="1" ref="NY75" ca="1">INDIRECT(ADDRESS(ROW(), NY$3-$AF$1+$AF$3))+VLOOKUP($AS75, INDIRECT(ADDRESS($AF$4, COLUMN()-$AF$2-NY$3)&amp;":"&amp;ADDRESS($AF$5, COLUMN()-$AF$1-NY$3)), NY$3, FALSE)+VLOOKUP($AT75, INDIRECT(ADDRESS($AF$4, COLUMN()-$AF$2-NY$3)&amp;":"&amp;ADDRESS($AF$5, COLUMN()-$AF$1-NY$3)), NY$3, FALSE)</f>
        <v>34286173</v>
      </c>
      <c r="NZ75" cm="1">
        <f t="array" aca="1" ref="NZ75" ca="1">INDIRECT(ADDRESS(ROW(), NZ$3-$AF$1+$AF$3))+VLOOKUP($AS75, INDIRECT(ADDRESS($AF$4, COLUMN()-$AF$2-NZ$3)&amp;":"&amp;ADDRESS($AF$5, COLUMN()-$AF$1-NZ$3)), NZ$3, FALSE)+VLOOKUP($AT75, INDIRECT(ADDRESS($AF$4, COLUMN()-$AF$2-NZ$3)&amp;":"&amp;ADDRESS($AF$5, COLUMN()-$AF$1-NZ$3)), NZ$3, FALSE)</f>
        <v>29768131</v>
      </c>
      <c r="OA75" cm="1">
        <f t="array" aca="1" ref="OA75" ca="1">INDIRECT(ADDRESS(ROW(), OA$3-$AF$1+$AF$3))+VLOOKUP($AS75, INDIRECT(ADDRESS($AF$4, COLUMN()-$AF$2-OA$3)&amp;":"&amp;ADDRESS($AF$5, COLUMN()-$AF$1-OA$3)), OA$3, FALSE)+VLOOKUP($AT75, INDIRECT(ADDRESS($AF$4, COLUMN()-$AF$2-OA$3)&amp;":"&amp;ADDRESS($AF$5, COLUMN()-$AF$1-OA$3)), OA$3, FALSE)</f>
        <v>34882039</v>
      </c>
      <c r="OB75" cm="1">
        <f t="array" aca="1" ref="OB75" ca="1">INDIRECT(ADDRESS(ROW(), OB$3-$AF$1+$AF$3))+VLOOKUP($AS75, INDIRECT(ADDRESS($AF$4, COLUMN()-$AF$2-OB$3)&amp;":"&amp;ADDRESS($AF$5, COLUMN()-$AF$1-OB$3)), OB$3, FALSE)+VLOOKUP($AT75, INDIRECT(ADDRESS($AF$4, COLUMN()-$AF$2-OB$3)&amp;":"&amp;ADDRESS($AF$5, COLUMN()-$AF$1-OB$3)), OB$3, FALSE)</f>
        <v>22173619</v>
      </c>
      <c r="OC75" cm="1">
        <f t="array" aca="1" ref="OC75" ca="1">INDIRECT(ADDRESS(ROW(), OC$3-$AF$1+$AF$3))+VLOOKUP($AS75, INDIRECT(ADDRESS($AF$4, COLUMN()-$AF$2-OC$3)&amp;":"&amp;ADDRESS($AF$5, COLUMN()-$AF$1-OC$3)), OC$3, FALSE)+VLOOKUP($AT75, INDIRECT(ADDRESS($AF$4, COLUMN()-$AF$2-OC$3)&amp;":"&amp;ADDRESS($AF$5, COLUMN()-$AF$1-OC$3)), OC$3, FALSE)</f>
        <v>24855093</v>
      </c>
      <c r="OD75" cm="1">
        <f t="array" aca="1" ref="OD75" ca="1">INDIRECT(ADDRESS(ROW(), OD$3-$AF$1+$AF$3))+VLOOKUP($AS75, INDIRECT(ADDRESS($AF$4, COLUMN()-$AF$2-OD$3)&amp;":"&amp;ADDRESS($AF$5, COLUMN()-$AF$1-OD$3)), OD$3, FALSE)+VLOOKUP($AT75, INDIRECT(ADDRESS($AF$4, COLUMN()-$AF$2-OD$3)&amp;":"&amp;ADDRESS($AF$5, COLUMN()-$AF$1-OD$3)), OD$3, FALSE)</f>
        <v>20884889</v>
      </c>
      <c r="OE75" cm="1">
        <f t="array" aca="1" ref="OE75" ca="1">INDIRECT(ADDRESS(ROW(), OE$3-$AF$1+$AF$3))+VLOOKUP($AS75, INDIRECT(ADDRESS($AF$4, COLUMN()-$AF$2-OE$3)&amp;":"&amp;ADDRESS($AF$5, COLUMN()-$AF$1-OE$3)), OE$3, FALSE)+VLOOKUP($AT75, INDIRECT(ADDRESS($AF$4, COLUMN()-$AF$2-OE$3)&amp;":"&amp;ADDRESS($AF$5, COLUMN()-$AF$1-OE$3)), OE$3, FALSE)</f>
        <v>19847752</v>
      </c>
      <c r="OF75" t="str">
        <f t="shared" si="414"/>
        <v>SK</v>
      </c>
      <c r="OG75" t="str">
        <f t="shared" si="415"/>
        <v>KO</v>
      </c>
      <c r="OH75" t="str">
        <f t="shared" si="416"/>
        <v>SO</v>
      </c>
      <c r="OI75" cm="1">
        <f t="array" aca="1" ref="OI75" ca="1">INDIRECT(ADDRESS(ROW(), OI$3-$AF$1+$AF$3))+VLOOKUP($AS75, INDIRECT(ADDRESS($AF$4, COLUMN()-$AF$2-OI$3)&amp;":"&amp;ADDRESS($AF$5, COLUMN()-$AF$1-OI$3)), OI$3, FALSE)+VLOOKUP($AT75, INDIRECT(ADDRESS($AF$4, COLUMN()-$AF$2-OI$3)&amp;":"&amp;ADDRESS($AF$5, COLUMN()-$AF$1-OI$3)), OI$3, FALSE)</f>
        <v>87684073</v>
      </c>
      <c r="OJ75" cm="1">
        <f t="array" aca="1" ref="OJ75" ca="1">INDIRECT(ADDRESS(ROW(), OJ$3-$AF$1+$AF$3))+VLOOKUP($AS75, INDIRECT(ADDRESS($AF$4, COLUMN()-$AF$2-OJ$3)&amp;":"&amp;ADDRESS($AF$5, COLUMN()-$AF$1-OJ$3)), OJ$3, FALSE)+VLOOKUP($AT75, INDIRECT(ADDRESS($AF$4, COLUMN()-$AF$2-OJ$3)&amp;":"&amp;ADDRESS($AF$5, COLUMN()-$AF$1-OJ$3)), OJ$3, FALSE)</f>
        <v>63726123</v>
      </c>
      <c r="OK75" cm="1">
        <f t="array" aca="1" ref="OK75" ca="1">INDIRECT(ADDRESS(ROW(), OK$3-$AF$1+$AF$3))+VLOOKUP($AS75, INDIRECT(ADDRESS($AF$4, COLUMN()-$AF$2-OK$3)&amp;":"&amp;ADDRESS($AF$5, COLUMN()-$AF$1-OK$3)), OK$3, FALSE)+VLOOKUP($AT75, INDIRECT(ADDRESS($AF$4, COLUMN()-$AF$2-OK$3)&amp;":"&amp;ADDRESS($AF$5, COLUMN()-$AF$1-OK$3)), OK$3, FALSE)</f>
        <v>12059532</v>
      </c>
      <c r="OL75" cm="1">
        <f t="array" aca="1" ref="OL75" ca="1">INDIRECT(ADDRESS(ROW(), OL$3-$AF$1+$AF$3))+VLOOKUP($AS75, INDIRECT(ADDRESS($AF$4, COLUMN()-$AF$2-OL$3)&amp;":"&amp;ADDRESS($AF$5, COLUMN()-$AF$1-OL$3)), OL$3, FALSE)+VLOOKUP($AT75, INDIRECT(ADDRESS($AF$4, COLUMN()-$AF$2-OL$3)&amp;":"&amp;ADDRESS($AF$5, COLUMN()-$AF$1-OL$3)), OL$3, FALSE)</f>
        <v>68586665</v>
      </c>
      <c r="OM75" cm="1">
        <f t="array" aca="1" ref="OM75" ca="1">INDIRECT(ADDRESS(ROW(), OM$3-$AF$1+$AF$3))+VLOOKUP($AS75, INDIRECT(ADDRESS($AF$4, COLUMN()-$AF$2-OM$3)&amp;":"&amp;ADDRESS($AF$5, COLUMN()-$AF$1-OM$3)), OM$3, FALSE)+VLOOKUP($AT75, INDIRECT(ADDRESS($AF$4, COLUMN()-$AF$2-OM$3)&amp;":"&amp;ADDRESS($AF$5, COLUMN()-$AF$1-OM$3)), OM$3, FALSE)</f>
        <v>59546291</v>
      </c>
      <c r="ON75" cm="1">
        <f t="array" aca="1" ref="ON75" ca="1">INDIRECT(ADDRESS(ROW(), ON$3-$AF$1+$AF$3))+VLOOKUP($AS75, INDIRECT(ADDRESS($AF$4, COLUMN()-$AF$2-ON$3)&amp;":"&amp;ADDRESS($AF$5, COLUMN()-$AF$1-ON$3)), ON$3, FALSE)+VLOOKUP($AT75, INDIRECT(ADDRESS($AF$4, COLUMN()-$AF$2-ON$3)&amp;":"&amp;ADDRESS($AF$5, COLUMN()-$AF$1-ON$3)), ON$3, FALSE)</f>
        <v>69739008</v>
      </c>
      <c r="OO75" cm="1">
        <f t="array" aca="1" ref="OO75" ca="1">INDIRECT(ADDRESS(ROW(), OO$3-$AF$1+$AF$3))+VLOOKUP($AS75, INDIRECT(ADDRESS($AF$4, COLUMN()-$AF$2-OO$3)&amp;":"&amp;ADDRESS($AF$5, COLUMN()-$AF$1-OO$3)), OO$3, FALSE)+VLOOKUP($AT75, INDIRECT(ADDRESS($AF$4, COLUMN()-$AF$2-OO$3)&amp;":"&amp;ADDRESS($AF$5, COLUMN()-$AF$1-OO$3)), OO$3, FALSE)</f>
        <v>44331280</v>
      </c>
      <c r="OP75" cm="1">
        <f t="array" aca="1" ref="OP75" ca="1">INDIRECT(ADDRESS(ROW(), OP$3-$AF$1+$AF$3))+VLOOKUP($AS75, INDIRECT(ADDRESS($AF$4, COLUMN()-$AF$2-OP$3)&amp;":"&amp;ADDRESS($AF$5, COLUMN()-$AF$1-OP$3)), OP$3, FALSE)+VLOOKUP($AT75, INDIRECT(ADDRESS($AF$4, COLUMN()-$AF$2-OP$3)&amp;":"&amp;ADDRESS($AF$5, COLUMN()-$AF$1-OP$3)), OP$3, FALSE)</f>
        <v>49742224</v>
      </c>
      <c r="OQ75" cm="1">
        <f t="array" aca="1" ref="OQ75" ca="1">INDIRECT(ADDRESS(ROW(), OQ$3-$AF$1+$AF$3))+VLOOKUP($AS75, INDIRECT(ADDRESS($AF$4, COLUMN()-$AF$2-OQ$3)&amp;":"&amp;ADDRESS($AF$5, COLUMN()-$AF$1-OQ$3)), OQ$3, FALSE)+VLOOKUP($AT75, INDIRECT(ADDRESS($AF$4, COLUMN()-$AF$2-OQ$3)&amp;":"&amp;ADDRESS($AF$5, COLUMN()-$AF$1-OQ$3)), OQ$3, FALSE)</f>
        <v>41779045</v>
      </c>
      <c r="OR75" cm="1">
        <f t="array" aca="1" ref="OR75" ca="1">INDIRECT(ADDRESS(ROW(), OR$3-$AF$1+$AF$3))+VLOOKUP($AS75, INDIRECT(ADDRESS($AF$4, COLUMN()-$AF$2-OR$3)&amp;":"&amp;ADDRESS($AF$5, COLUMN()-$AF$1-OR$3)), OR$3, FALSE)+VLOOKUP($AT75, INDIRECT(ADDRESS($AF$4, COLUMN()-$AF$2-OR$3)&amp;":"&amp;ADDRESS($AF$5, COLUMN()-$AF$1-OR$3)), OR$3, FALSE)</f>
        <v>39676670</v>
      </c>
      <c r="OS75" t="str">
        <f t="shared" si="417"/>
        <v>SK</v>
      </c>
      <c r="OT75" t="str">
        <f t="shared" si="418"/>
        <v>KO</v>
      </c>
      <c r="OU75" t="str">
        <f t="shared" si="419"/>
        <v>SO</v>
      </c>
      <c r="OV75" cm="1">
        <f t="array" aca="1" ref="OV75" ca="1">INDIRECT(ADDRESS(ROW(), OV$3-$AF$1+$AF$3))+VLOOKUP($AS75, INDIRECT(ADDRESS($AF$4, COLUMN()-$AF$2-OV$3)&amp;":"&amp;ADDRESS($AF$5, COLUMN()-$AF$1-OV$3)), OV$3, FALSE)+VLOOKUP($AT75, INDIRECT(ADDRESS($AF$4, COLUMN()-$AF$2-OV$3)&amp;":"&amp;ADDRESS($AF$5, COLUMN()-$AF$1-OV$3)), OV$3, FALSE)</f>
        <v>175365114</v>
      </c>
      <c r="OW75" cm="1">
        <f t="array" aca="1" ref="OW75" ca="1">INDIRECT(ADDRESS(ROW(), OW$3-$AF$1+$AF$3))+VLOOKUP($AS75, INDIRECT(ADDRESS($AF$4, COLUMN()-$AF$2-OW$3)&amp;":"&amp;ADDRESS($AF$5, COLUMN()-$AF$1-OW$3)), OW$3, FALSE)+VLOOKUP($AT75, INDIRECT(ADDRESS($AF$4, COLUMN()-$AF$2-OW$3)&amp;":"&amp;ADDRESS($AF$5, COLUMN()-$AF$1-OW$3)), OW$3, FALSE)</f>
        <v>127460902</v>
      </c>
      <c r="OX75" cm="1">
        <f t="array" aca="1" ref="OX75" ca="1">INDIRECT(ADDRESS(ROW(), OX$3-$AF$1+$AF$3))+VLOOKUP($AS75, INDIRECT(ADDRESS($AF$4, COLUMN()-$AF$2-OX$3)&amp;":"&amp;ADDRESS($AF$5, COLUMN()-$AF$1-OX$3)), OX$3, FALSE)+VLOOKUP($AT75, INDIRECT(ADDRESS($AF$4, COLUMN()-$AF$2-OX$3)&amp;":"&amp;ADDRESS($AF$5, COLUMN()-$AF$1-OX$3)), OX$3, FALSE)</f>
        <v>24103147</v>
      </c>
      <c r="OY75" cm="1">
        <f t="array" aca="1" ref="OY75" ca="1">INDIRECT(ADDRESS(ROW(), OY$3-$AF$1+$AF$3))+VLOOKUP($AS75, INDIRECT(ADDRESS($AF$4, COLUMN()-$AF$2-OY$3)&amp;":"&amp;ADDRESS($AF$5, COLUMN()-$AF$1-OY$3)), OY$3, FALSE)+VLOOKUP($AT75, INDIRECT(ADDRESS($AF$4, COLUMN()-$AF$2-OY$3)&amp;":"&amp;ADDRESS($AF$5, COLUMN()-$AF$1-OY$3)), OY$3, FALSE)</f>
        <v>137208761</v>
      </c>
      <c r="OZ75" cm="1">
        <f t="array" aca="1" ref="OZ75" ca="1">INDIRECT(ADDRESS(ROW(), OZ$3-$AF$1+$AF$3))+VLOOKUP($AS75, INDIRECT(ADDRESS($AF$4, COLUMN()-$AF$2-OZ$3)&amp;":"&amp;ADDRESS($AF$5, COLUMN()-$AF$1-OZ$3)), OZ$3, FALSE)+VLOOKUP($AT75, INDIRECT(ADDRESS($AF$4, COLUMN()-$AF$2-OZ$3)&amp;":"&amp;ADDRESS($AF$5, COLUMN()-$AF$1-OZ$3)), OZ$3, FALSE)</f>
        <v>119108567</v>
      </c>
      <c r="PA75" cm="1">
        <f t="array" aca="1" ref="PA75" ca="1">INDIRECT(ADDRESS(ROW(), PA$3-$AF$1+$AF$3))+VLOOKUP($AS75, INDIRECT(ADDRESS($AF$4, COLUMN()-$AF$2-PA$3)&amp;":"&amp;ADDRESS($AF$5, COLUMN()-$AF$1-PA$3)), PA$3, FALSE)+VLOOKUP($AT75, INDIRECT(ADDRESS($AF$4, COLUMN()-$AF$2-PA$3)&amp;":"&amp;ADDRESS($AF$5, COLUMN()-$AF$1-PA$3)), PA$3, FALSE)</f>
        <v>139487812</v>
      </c>
      <c r="PB75" cm="1">
        <f t="array" aca="1" ref="PB75" ca="1">INDIRECT(ADDRESS(ROW(), PB$3-$AF$1+$AF$3))+VLOOKUP($AS75, INDIRECT(ADDRESS($AF$4, COLUMN()-$AF$2-PB$3)&amp;":"&amp;ADDRESS($AF$5, COLUMN()-$AF$1-PB$3)), PB$3, FALSE)+VLOOKUP($AT75, INDIRECT(ADDRESS($AF$4, COLUMN()-$AF$2-PB$3)&amp;":"&amp;ADDRESS($AF$5, COLUMN()-$AF$1-PB$3)), PB$3, FALSE)</f>
        <v>88666977</v>
      </c>
      <c r="PC75" cm="1">
        <f t="array" aca="1" ref="PC75" ca="1">INDIRECT(ADDRESS(ROW(), PC$3-$AF$1+$AF$3))+VLOOKUP($AS75, INDIRECT(ADDRESS($AF$4, COLUMN()-$AF$2-PC$3)&amp;":"&amp;ADDRESS($AF$5, COLUMN()-$AF$1-PC$3)), PC$3, FALSE)+VLOOKUP($AT75, INDIRECT(ADDRESS($AF$4, COLUMN()-$AF$2-PC$3)&amp;":"&amp;ADDRESS($AF$5, COLUMN()-$AF$1-PC$3)), PC$3, FALSE)</f>
        <v>99492950</v>
      </c>
      <c r="PD75" cm="1">
        <f t="array" aca="1" ref="PD75" ca="1">INDIRECT(ADDRESS(ROW(), PD$3-$AF$1+$AF$3))+VLOOKUP($AS75, INDIRECT(ADDRESS($AF$4, COLUMN()-$AF$2-PD$3)&amp;":"&amp;ADDRESS($AF$5, COLUMN()-$AF$1-PD$3)), PD$3, FALSE)+VLOOKUP($AT75, INDIRECT(ADDRESS($AF$4, COLUMN()-$AF$2-PD$3)&amp;":"&amp;ADDRESS($AF$5, COLUMN()-$AF$1-PD$3)), PD$3, FALSE)</f>
        <v>83536859</v>
      </c>
      <c r="PE75" cm="1">
        <f t="array" aca="1" ref="PE75" ca="1">INDIRECT(ADDRESS(ROW(), PE$3-$AF$1+$AF$3))+VLOOKUP($AS75, INDIRECT(ADDRESS($AF$4, COLUMN()-$AF$2-PE$3)&amp;":"&amp;ADDRESS($AF$5, COLUMN()-$AF$1-PE$3)), PE$3, FALSE)+VLOOKUP($AT75, INDIRECT(ADDRESS($AF$4, COLUMN()-$AF$2-PE$3)&amp;":"&amp;ADDRESS($AF$5, COLUMN()-$AF$1-PE$3)), PE$3, FALSE)</f>
        <v>79310734</v>
      </c>
      <c r="PF75" t="str">
        <f t="shared" si="420"/>
        <v>SK</v>
      </c>
      <c r="PG75" t="str">
        <f t="shared" si="421"/>
        <v>KO</v>
      </c>
      <c r="PH75" t="str">
        <f t="shared" si="422"/>
        <v>SO</v>
      </c>
      <c r="PI75" cm="1">
        <f t="array" aca="1" ref="PI75" ca="1">INDIRECT(ADDRESS(ROW(), PI$3-$AF$1+$AF$3))+VLOOKUP($AS75, INDIRECT(ADDRESS($AF$4, COLUMN()-$AF$2-PI$3)&amp;":"&amp;ADDRESS($AF$5, COLUMN()-$AF$1-PI$3)), PI$3, FALSE)+VLOOKUP($AT75, INDIRECT(ADDRESS($AF$4, COLUMN()-$AF$2-PI$3)&amp;":"&amp;ADDRESS($AF$5, COLUMN()-$AF$1-PI$3)), PI$3, FALSE)</f>
        <v>350709822</v>
      </c>
      <c r="PJ75" cm="1">
        <f t="array" aca="1" ref="PJ75" ca="1">INDIRECT(ADDRESS(ROW(), PJ$3-$AF$1+$AF$3))+VLOOKUP($AS75, INDIRECT(ADDRESS($AF$4, COLUMN()-$AF$2-PJ$3)&amp;":"&amp;ADDRESS($AF$5, COLUMN()-$AF$1-PJ$3)), PJ$3, FALSE)+VLOOKUP($AT75, INDIRECT(ADDRESS($AF$4, COLUMN()-$AF$2-PJ$3)&amp;":"&amp;ADDRESS($AF$5, COLUMN()-$AF$1-PJ$3)), PJ$3, FALSE)</f>
        <v>254963955</v>
      </c>
      <c r="PK75" cm="1">
        <f t="array" aca="1" ref="PK75" ca="1">INDIRECT(ADDRESS(ROW(), PK$3-$AF$1+$AF$3))+VLOOKUP($AS75, INDIRECT(ADDRESS($AF$4, COLUMN()-$AF$2-PK$3)&amp;":"&amp;ADDRESS($AF$5, COLUMN()-$AF$1-PK$3)), PK$3, FALSE)+VLOOKUP($AT75, INDIRECT(ADDRESS($AF$4, COLUMN()-$AF$2-PK$3)&amp;":"&amp;ADDRESS($AF$5, COLUMN()-$AF$1-PK$3)), PK$3, FALSE)</f>
        <v>48191120</v>
      </c>
      <c r="PL75" cm="1">
        <f t="array" aca="1" ref="PL75" ca="1">INDIRECT(ADDRESS(ROW(), PL$3-$AF$1+$AF$3))+VLOOKUP($AS75, INDIRECT(ADDRESS($AF$4, COLUMN()-$AF$2-PL$3)&amp;":"&amp;ADDRESS($AF$5, COLUMN()-$AF$1-PL$3)), PL$3, FALSE)+VLOOKUP($AT75, INDIRECT(ADDRESS($AF$4, COLUMN()-$AF$2-PL$3)&amp;":"&amp;ADDRESS($AF$5, COLUMN()-$AF$1-PL$3)), PL$3, FALSE)</f>
        <v>274460574</v>
      </c>
      <c r="PM75" cm="1">
        <f t="array" aca="1" ref="PM75" ca="1">INDIRECT(ADDRESS(ROW(), PM$3-$AF$1+$AF$3))+VLOOKUP($AS75, INDIRECT(ADDRESS($AF$4, COLUMN()-$AF$2-PM$3)&amp;":"&amp;ADDRESS($AF$5, COLUMN()-$AF$1-PM$3)), PM$3, FALSE)+VLOOKUP($AT75, INDIRECT(ADDRESS($AF$4, COLUMN()-$AF$2-PM$3)&amp;":"&amp;ADDRESS($AF$5, COLUMN()-$AF$1-PM$3)), PM$3, FALSE)</f>
        <v>238246965</v>
      </c>
      <c r="PN75" cm="1">
        <f t="array" aca="1" ref="PN75" ca="1">INDIRECT(ADDRESS(ROW(), PN$3-$AF$1+$AF$3))+VLOOKUP($AS75, INDIRECT(ADDRESS($AF$4, COLUMN()-$AF$2-PN$3)&amp;":"&amp;ADDRESS($AF$5, COLUMN()-$AF$1-PN$3)), PN$3, FALSE)+VLOOKUP($AT75, INDIRECT(ADDRESS($AF$4, COLUMN()-$AF$2-PN$3)&amp;":"&amp;ADDRESS($AF$5, COLUMN()-$AF$1-PN$3)), PN$3, FALSE)</f>
        <v>278899960</v>
      </c>
      <c r="PO75" cm="1">
        <f t="array" aca="1" ref="PO75" ca="1">INDIRECT(ADDRESS(ROW(), PO$3-$AF$1+$AF$3))+VLOOKUP($AS75, INDIRECT(ADDRESS($AF$4, COLUMN()-$AF$2-PO$3)&amp;":"&amp;ADDRESS($AF$5, COLUMN()-$AF$1-PO$3)), PO$3, FALSE)+VLOOKUP($AT75, INDIRECT(ADDRESS($AF$4, COLUMN()-$AF$2-PO$3)&amp;":"&amp;ADDRESS($AF$5, COLUMN()-$AF$1-PO$3)), PO$3, FALSE)</f>
        <v>177287902</v>
      </c>
      <c r="PP75" cm="1">
        <f t="array" aca="1" ref="PP75" ca="1">INDIRECT(ADDRESS(ROW(), PP$3-$AF$1+$AF$3))+VLOOKUP($AS75, INDIRECT(ADDRESS($AF$4, COLUMN()-$AF$2-PP$3)&amp;":"&amp;ADDRESS($AF$5, COLUMN()-$AF$1-PP$3)), PP$3, FALSE)+VLOOKUP($AT75, INDIRECT(ADDRESS($AF$4, COLUMN()-$AF$2-PP$3)&amp;":"&amp;ADDRESS($AF$5, COLUMN()-$AF$1-PP$3)), PP$3, FALSE)</f>
        <v>199063725</v>
      </c>
      <c r="PQ75" cm="1">
        <f t="array" aca="1" ref="PQ75" ca="1">INDIRECT(ADDRESS(ROW(), PQ$3-$AF$1+$AF$3))+VLOOKUP($AS75, INDIRECT(ADDRESS($AF$4, COLUMN()-$AF$2-PQ$3)&amp;":"&amp;ADDRESS($AF$5, COLUMN()-$AF$1-PQ$3)), PQ$3, FALSE)+VLOOKUP($AT75, INDIRECT(ADDRESS($AF$4, COLUMN()-$AF$2-PQ$3)&amp;":"&amp;ADDRESS($AF$5, COLUMN()-$AF$1-PQ$3)), PQ$3, FALSE)</f>
        <v>167081086</v>
      </c>
      <c r="PR75" cm="1">
        <f t="array" aca="1" ref="PR75" ca="1">INDIRECT(ADDRESS(ROW(), PR$3-$AF$1+$AF$3))+VLOOKUP($AS75, INDIRECT(ADDRESS($AF$4, COLUMN()-$AF$2-PR$3)&amp;":"&amp;ADDRESS($AF$5, COLUMN()-$AF$1-PR$3)), PR$3, FALSE)+VLOOKUP($AT75, INDIRECT(ADDRESS($AF$4, COLUMN()-$AF$2-PR$3)&amp;":"&amp;ADDRESS($AF$5, COLUMN()-$AF$1-PR$3)), PR$3, FALSE)</f>
        <v>158578538</v>
      </c>
      <c r="PS75" t="str">
        <f t="shared" si="423"/>
        <v>SK</v>
      </c>
      <c r="PT75" t="str">
        <f t="shared" si="424"/>
        <v>KO</v>
      </c>
      <c r="PU75" t="str">
        <f t="shared" si="425"/>
        <v>SO</v>
      </c>
      <c r="PV75" cm="1">
        <f t="array" aca="1" ref="PV75" ca="1">INDIRECT(ADDRESS(ROW(), PV$3-$AF$1+$AF$3))+VLOOKUP($AS75, INDIRECT(ADDRESS($AF$4, COLUMN()-$AF$2-PV$3)&amp;":"&amp;ADDRESS($AF$5, COLUMN()-$AF$1-PV$3)), PV$3, FALSE)+VLOOKUP($AT75, INDIRECT(ADDRESS($AF$4, COLUMN()-$AF$2-PV$3)&amp;":"&amp;ADDRESS($AF$5, COLUMN()-$AF$1-PV$3)), PV$3, FALSE)</f>
        <v>701412968</v>
      </c>
      <c r="PW75" cm="1">
        <f t="array" aca="1" ref="PW75" ca="1">INDIRECT(ADDRESS(ROW(), PW$3-$AF$1+$AF$3))+VLOOKUP($AS75, INDIRECT(ADDRESS($AF$4, COLUMN()-$AF$2-PW$3)&amp;":"&amp;ADDRESS($AF$5, COLUMN()-$AF$1-PW$3)), PW$3, FALSE)+VLOOKUP($AT75, INDIRECT(ADDRESS($AF$4, COLUMN()-$AF$2-PW$3)&amp;":"&amp;ADDRESS($AF$5, COLUMN()-$AF$1-PW$3)), PW$3, FALSE)</f>
        <v>509970660</v>
      </c>
      <c r="PX75" cm="1">
        <f t="array" aca="1" ref="PX75" ca="1">INDIRECT(ADDRESS(ROW(), PX$3-$AF$1+$AF$3))+VLOOKUP($AS75, INDIRECT(ADDRESS($AF$4, COLUMN()-$AF$2-PX$3)&amp;":"&amp;ADDRESS($AF$5, COLUMN()-$AF$1-PX$3)), PX$3, FALSE)+VLOOKUP($AT75, INDIRECT(ADDRESS($AF$4, COLUMN()-$AF$2-PX$3)&amp;":"&amp;ADDRESS($AF$5, COLUMN()-$AF$1-PX$3)), PX$3, FALSE)</f>
        <v>96361817</v>
      </c>
      <c r="PY75" cm="1">
        <f t="array" aca="1" ref="PY75" ca="1">INDIRECT(ADDRESS(ROW(), PY$3-$AF$1+$AF$3))+VLOOKUP($AS75, INDIRECT(ADDRESS($AF$4, COLUMN()-$AF$2-PY$3)&amp;":"&amp;ADDRESS($AF$5, COLUMN()-$AF$1-PY$3)), PY$3, FALSE)+VLOOKUP($AT75, INDIRECT(ADDRESS($AF$4, COLUMN()-$AF$2-PY$3)&amp;":"&amp;ADDRESS($AF$5, COLUMN()-$AF$1-PY$3)), PY$3, FALSE)</f>
        <v>548997667</v>
      </c>
      <c r="PZ75" cm="1">
        <f t="array" aca="1" ref="PZ75" ca="1">INDIRECT(ADDRESS(ROW(), PZ$3-$AF$1+$AF$3))+VLOOKUP($AS75, INDIRECT(ADDRESS($AF$4, COLUMN()-$AF$2-PZ$3)&amp;":"&amp;ADDRESS($AF$5, COLUMN()-$AF$1-PZ$3)), PZ$3, FALSE)+VLOOKUP($AT75, INDIRECT(ADDRESS($AF$4, COLUMN()-$AF$2-PZ$3)&amp;":"&amp;ADDRESS($AF$5, COLUMN()-$AF$1-PZ$3)), PZ$3, FALSE)</f>
        <v>476534180</v>
      </c>
      <c r="QA75" cm="1">
        <f t="array" aca="1" ref="QA75" ca="1">INDIRECT(ADDRESS(ROW(), QA$3-$AF$1+$AF$3))+VLOOKUP($AS75, INDIRECT(ADDRESS($AF$4, COLUMN()-$AF$2-QA$3)&amp;":"&amp;ADDRESS($AF$5, COLUMN()-$AF$1-QA$3)), QA$3, FALSE)+VLOOKUP($AT75, INDIRECT(ADDRESS($AF$4, COLUMN()-$AF$2-QA$3)&amp;":"&amp;ADDRESS($AF$5, COLUMN()-$AF$1-QA$3)), QA$3, FALSE)</f>
        <v>557783437</v>
      </c>
      <c r="QB75" cm="1">
        <f t="array" aca="1" ref="QB75" ca="1">INDIRECT(ADDRESS(ROW(), QB$3-$AF$1+$AF$3))+VLOOKUP($AS75, INDIRECT(ADDRESS($AF$4, COLUMN()-$AF$2-QB$3)&amp;":"&amp;ADDRESS($AF$5, COLUMN()-$AF$1-QB$3)), QB$3, FALSE)+VLOOKUP($AT75, INDIRECT(ADDRESS($AF$4, COLUMN()-$AF$2-QB$3)&amp;":"&amp;ADDRESS($AF$5, COLUMN()-$AF$1-QB$3)), QB$3, FALSE)</f>
        <v>354570743</v>
      </c>
      <c r="QC75" cm="1">
        <f t="array" aca="1" ref="QC75" ca="1">INDIRECT(ADDRESS(ROW(), QC$3-$AF$1+$AF$3))+VLOOKUP($AS75, INDIRECT(ADDRESS($AF$4, COLUMN()-$AF$2-QC$3)&amp;":"&amp;ADDRESS($AF$5, COLUMN()-$AF$1-QC$3)), QC$3, FALSE)+VLOOKUP($AT75, INDIRECT(ADDRESS($AF$4, COLUMN()-$AF$2-QC$3)&amp;":"&amp;ADDRESS($AF$5, COLUMN()-$AF$1-QC$3)), QC$3, FALSE)</f>
        <v>398147490</v>
      </c>
      <c r="QD75" cm="1">
        <f t="array" aca="1" ref="QD75" ca="1">INDIRECT(ADDRESS(ROW(), QD$3-$AF$1+$AF$3))+VLOOKUP($AS75, INDIRECT(ADDRESS($AF$4, COLUMN()-$AF$2-QD$3)&amp;":"&amp;ADDRESS($AF$5, COLUMN()-$AF$1-QD$3)), QD$3, FALSE)+VLOOKUP($AT75, INDIRECT(ADDRESS($AF$4, COLUMN()-$AF$2-QD$3)&amp;":"&amp;ADDRESS($AF$5, COLUMN()-$AF$1-QD$3)), QD$3, FALSE)</f>
        <v>334111772</v>
      </c>
      <c r="QE75" cm="1">
        <f t="array" aca="1" ref="QE75" ca="1">INDIRECT(ADDRESS(ROW(), QE$3-$AF$1+$AF$3))+VLOOKUP($AS75, INDIRECT(ADDRESS($AF$4, COLUMN()-$AF$2-QE$3)&amp;":"&amp;ADDRESS($AF$5, COLUMN()-$AF$1-QE$3)), QE$3, FALSE)+VLOOKUP($AT75, INDIRECT(ADDRESS($AF$4, COLUMN()-$AF$2-QE$3)&amp;":"&amp;ADDRESS($AF$5, COLUMN()-$AF$1-QE$3)), QE$3, FALSE)</f>
        <v>317076561</v>
      </c>
      <c r="QF75" t="str">
        <f t="shared" si="426"/>
        <v>SK</v>
      </c>
      <c r="QG75" t="str">
        <f t="shared" si="427"/>
        <v>KO</v>
      </c>
      <c r="QH75" t="str">
        <f t="shared" si="428"/>
        <v>SO</v>
      </c>
      <c r="QI75" cm="1">
        <f t="array" aca="1" ref="QI75" ca="1">INDIRECT(ADDRESS(ROW(), QI$3-$AF$1+$AF$3))+VLOOKUP($AS75, INDIRECT(ADDRESS($AF$4, COLUMN()-$AF$2-QI$3)&amp;":"&amp;ADDRESS($AF$5, COLUMN()-$AF$1-QI$3)), QI$3, FALSE)+VLOOKUP($AT75, INDIRECT(ADDRESS($AF$4, COLUMN()-$AF$2-QI$3)&amp;":"&amp;ADDRESS($AF$5, COLUMN()-$AF$1-QI$3)), QI$3, FALSE)</f>
        <v>1402782641</v>
      </c>
      <c r="QJ75" cm="1">
        <f t="array" aca="1" ref="QJ75" ca="1">INDIRECT(ADDRESS(ROW(), QJ$3-$AF$1+$AF$3))+VLOOKUP($AS75, INDIRECT(ADDRESS($AF$4, COLUMN()-$AF$2-QJ$3)&amp;":"&amp;ADDRESS($AF$5, COLUMN()-$AF$1-QJ$3)), QJ$3, FALSE)+VLOOKUP($AT75, INDIRECT(ADDRESS($AF$4, COLUMN()-$AF$2-QJ$3)&amp;":"&amp;ADDRESS($AF$5, COLUMN()-$AF$1-QJ$3)), QJ$3, FALSE)</f>
        <v>1020079754</v>
      </c>
      <c r="QK75" cm="1">
        <f t="array" aca="1" ref="QK75" ca="1">INDIRECT(ADDRESS(ROW(), QK$3-$AF$1+$AF$3))+VLOOKUP($AS75, INDIRECT(ADDRESS($AF$4, COLUMN()-$AF$2-QK$3)&amp;":"&amp;ADDRESS($AF$5, COLUMN()-$AF$1-QK$3)), QK$3, FALSE)+VLOOKUP($AT75, INDIRECT(ADDRESS($AF$4, COLUMN()-$AF$2-QK$3)&amp;":"&amp;ADDRESS($AF$5, COLUMN()-$AF$1-QK$3)), QK$3, FALSE)</f>
        <v>192713396</v>
      </c>
      <c r="QL75" cm="1">
        <f t="array" aca="1" ref="QL75" ca="1">INDIRECT(ADDRESS(ROW(), QL$3-$AF$1+$AF$3))+VLOOKUP($AS75, INDIRECT(ADDRESS($AF$4, COLUMN()-$AF$2-QL$3)&amp;":"&amp;ADDRESS($AF$5, COLUMN()-$AF$1-QL$3)), QL$3, FALSE)+VLOOKUP($AT75, INDIRECT(ADDRESS($AF$4, COLUMN()-$AF$2-QL$3)&amp;":"&amp;ADDRESS($AF$5, COLUMN()-$AF$1-QL$3)), QL$3, FALSE)</f>
        <v>1098064412</v>
      </c>
      <c r="QM75" cm="1">
        <f t="array" aca="1" ref="QM75" ca="1">INDIRECT(ADDRESS(ROW(), QM$3-$AF$1+$AF$3))+VLOOKUP($AS75, INDIRECT(ADDRESS($AF$4, COLUMN()-$AF$2-QM$3)&amp;":"&amp;ADDRESS($AF$5, COLUMN()-$AF$1-QM$3)), QM$3, FALSE)+VLOOKUP($AT75, INDIRECT(ADDRESS($AF$4, COLUMN()-$AF$2-QM$3)&amp;":"&amp;ADDRESS($AF$5, COLUMN()-$AF$1-QM$3)), QM$3, FALSE)</f>
        <v>953135377</v>
      </c>
      <c r="QN75" cm="1">
        <f t="array" aca="1" ref="QN75" ca="1">INDIRECT(ADDRESS(ROW(), QN$3-$AF$1+$AF$3))+VLOOKUP($AS75, INDIRECT(ADDRESS($AF$4, COLUMN()-$AF$2-QN$3)&amp;":"&amp;ADDRESS($AF$5, COLUMN()-$AF$1-QN$3)), QN$3, FALSE)+VLOOKUP($AT75, INDIRECT(ADDRESS($AF$4, COLUMN()-$AF$2-QN$3)&amp;":"&amp;ADDRESS($AF$5, COLUMN()-$AF$1-QN$3)), QN$3, FALSE)</f>
        <v>1115351035</v>
      </c>
      <c r="QO75" cm="1">
        <f t="array" aca="1" ref="QO75" ca="1">INDIRECT(ADDRESS(ROW(), QO$3-$AF$1+$AF$3))+VLOOKUP($AS75, INDIRECT(ADDRESS($AF$4, COLUMN()-$AF$2-QO$3)&amp;":"&amp;ADDRESS($AF$5, COLUMN()-$AF$1-QO$3)), QO$3, FALSE)+VLOOKUP($AT75, INDIRECT(ADDRESS($AF$4, COLUMN()-$AF$2-QO$3)&amp;":"&amp;ADDRESS($AF$5, COLUMN()-$AF$1-QO$3)), QO$3, FALSE)</f>
        <v>709024758</v>
      </c>
      <c r="QP75" cm="1">
        <f t="array" aca="1" ref="QP75" ca="1">INDIRECT(ADDRESS(ROW(), QP$3-$AF$1+$AF$3))+VLOOKUP($AS75, INDIRECT(ADDRESS($AF$4, COLUMN()-$AF$2-QP$3)&amp;":"&amp;ADDRESS($AF$5, COLUMN()-$AF$1-QP$3)), QP$3, FALSE)+VLOOKUP($AT75, INDIRECT(ADDRESS($AF$4, COLUMN()-$AF$2-QP$3)&amp;":"&amp;ADDRESS($AF$5, COLUMN()-$AF$1-QP$3)), QP$3, FALSE)</f>
        <v>796443548</v>
      </c>
      <c r="QQ75" cm="1">
        <f t="array" aca="1" ref="QQ75" ca="1">INDIRECT(ADDRESS(ROW(), QQ$3-$AF$1+$AF$3))+VLOOKUP($AS75, INDIRECT(ADDRESS($AF$4, COLUMN()-$AF$2-QQ$3)&amp;":"&amp;ADDRESS($AF$5, COLUMN()-$AF$1-QQ$3)), QQ$3, FALSE)+VLOOKUP($AT75, INDIRECT(ADDRESS($AF$4, COLUMN()-$AF$2-QQ$3)&amp;":"&amp;ADDRESS($AF$5, COLUMN()-$AF$1-QQ$3)), QQ$3, FALSE)</f>
        <v>668250971</v>
      </c>
      <c r="QR75" cm="1">
        <f t="array" aca="1" ref="QR75" ca="1">INDIRECT(ADDRESS(ROW(), QR$3-$AF$1+$AF$3))+VLOOKUP($AS75, INDIRECT(ADDRESS($AF$4, COLUMN()-$AF$2-QR$3)&amp;":"&amp;ADDRESS($AF$5, COLUMN()-$AF$1-QR$3)), QR$3, FALSE)+VLOOKUP($AT75, INDIRECT(ADDRESS($AF$4, COLUMN()-$AF$2-QR$3)&amp;":"&amp;ADDRESS($AF$5, COLUMN()-$AF$1-QR$3)), QR$3, FALSE)</f>
        <v>634088699</v>
      </c>
      <c r="QS75" t="str">
        <f t="shared" si="429"/>
        <v>SK</v>
      </c>
      <c r="QT75" t="str">
        <f t="shared" si="430"/>
        <v>KO</v>
      </c>
      <c r="QU75" t="str">
        <f t="shared" si="431"/>
        <v>SO</v>
      </c>
      <c r="QV75" cm="1">
        <f t="array" aca="1" ref="QV75" ca="1">INDIRECT(ADDRESS(ROW(), QV$3-$AF$1+$AF$3))+VLOOKUP($AS75, INDIRECT(ADDRESS($AF$4, COLUMN()-$AF$2-QV$3)&amp;":"&amp;ADDRESS($AF$5, COLUMN()-$AF$1-QV$3)), QV$3, FALSE)+VLOOKUP($AT75, INDIRECT(ADDRESS($AF$4, COLUMN()-$AF$2-QV$3)&amp;":"&amp;ADDRESS($AF$5, COLUMN()-$AF$1-QV$3)), QV$3, FALSE)</f>
        <v>2805549569</v>
      </c>
      <c r="QW75" cm="1">
        <f t="array" aca="1" ref="QW75" ca="1">INDIRECT(ADDRESS(ROW(), QW$3-$AF$1+$AF$3))+VLOOKUP($AS75, INDIRECT(ADDRESS($AF$4, COLUMN()-$AF$2-QW$3)&amp;":"&amp;ADDRESS($AF$5, COLUMN()-$AF$1-QW$3)), QW$3, FALSE)+VLOOKUP($AT75, INDIRECT(ADDRESS($AF$4, COLUMN()-$AF$2-QW$3)&amp;":"&amp;ADDRESS($AF$5, COLUMN()-$AF$1-QW$3)), QW$3, FALSE)</f>
        <v>2040322299</v>
      </c>
      <c r="QX75" cm="1">
        <f t="array" aca="1" ref="QX75" ca="1">INDIRECT(ADDRESS(ROW(), QX$3-$AF$1+$AF$3))+VLOOKUP($AS75, INDIRECT(ADDRESS($AF$4, COLUMN()-$AF$2-QX$3)&amp;":"&amp;ADDRESS($AF$5, COLUMN()-$AF$1-QX$3)), QX$3, FALSE)+VLOOKUP($AT75, INDIRECT(ADDRESS($AF$4, COLUMN()-$AF$2-QX$3)&amp;":"&amp;ADDRESS($AF$5, COLUMN()-$AF$1-QX$3)), QX$3, FALSE)</f>
        <v>385410649</v>
      </c>
      <c r="QY75" cm="1">
        <f t="array" aca="1" ref="QY75" ca="1">INDIRECT(ADDRESS(ROW(), QY$3-$AF$1+$AF$3))+VLOOKUP($AS75, INDIRECT(ADDRESS($AF$4, COLUMN()-$AF$2-QY$3)&amp;":"&amp;ADDRESS($AF$5, COLUMN()-$AF$1-QY$3)), QY$3, FALSE)+VLOOKUP($AT75, INDIRECT(ADDRESS($AF$4, COLUMN()-$AF$2-QY$3)&amp;":"&amp;ADDRESS($AF$5, COLUMN()-$AF$1-QY$3)), QY$3, FALSE)</f>
        <v>2196246232</v>
      </c>
      <c r="QZ75" cm="1">
        <f t="array" aca="1" ref="QZ75" ca="1">INDIRECT(ADDRESS(ROW(), QZ$3-$AF$1+$AF$3))+VLOOKUP($AS75, INDIRECT(ADDRESS($AF$4, COLUMN()-$AF$2-QZ$3)&amp;":"&amp;ADDRESS($AF$5, COLUMN()-$AF$1-QZ$3)), QZ$3, FALSE)+VLOOKUP($AT75, INDIRECT(ADDRESS($AF$4, COLUMN()-$AF$2-QZ$3)&amp;":"&amp;ADDRESS($AF$5, COLUMN()-$AF$1-QZ$3)), QZ$3, FALSE)</f>
        <v>1906355712</v>
      </c>
      <c r="RA75" cm="1">
        <f t="array" aca="1" ref="RA75" ca="1">INDIRECT(ADDRESS(ROW(), RA$3-$AF$1+$AF$3))+VLOOKUP($AS75, INDIRECT(ADDRESS($AF$4, COLUMN()-$AF$2-RA$3)&amp;":"&amp;ADDRESS($AF$5, COLUMN()-$AF$1-RA$3)), RA$3, FALSE)+VLOOKUP($AT75, INDIRECT(ADDRESS($AF$4, COLUMN()-$AF$2-RA$3)&amp;":"&amp;ADDRESS($AF$5, COLUMN()-$AF$1-RA$3)), RA$3, FALSE)</f>
        <v>2230607561</v>
      </c>
      <c r="RB75" cm="1">
        <f t="array" aca="1" ref="RB75" ca="1">INDIRECT(ADDRESS(ROW(), RB$3-$AF$1+$AF$3))+VLOOKUP($AS75, INDIRECT(ADDRESS($AF$4, COLUMN()-$AF$2-RB$3)&amp;":"&amp;ADDRESS($AF$5, COLUMN()-$AF$1-RB$3)), RB$3, FALSE)+VLOOKUP($AT75, INDIRECT(ADDRESS($AF$4, COLUMN()-$AF$2-RB$3)&amp;":"&amp;ADDRESS($AF$5, COLUMN()-$AF$1-RB$3)), RB$3, FALSE)</f>
        <v>1418017588</v>
      </c>
      <c r="RC75" cm="1">
        <f t="array" aca="1" ref="RC75" ca="1">INDIRECT(ADDRESS(ROW(), RC$3-$AF$1+$AF$3))+VLOOKUP($AS75, INDIRECT(ADDRESS($AF$4, COLUMN()-$AF$2-RC$3)&amp;":"&amp;ADDRESS($AF$5, COLUMN()-$AF$1-RC$3)), RC$3, FALSE)+VLOOKUP($AT75, INDIRECT(ADDRESS($AF$4, COLUMN()-$AF$2-RC$3)&amp;":"&amp;ADDRESS($AF$5, COLUMN()-$AF$1-RC$3)), RC$3, FALSE)</f>
        <v>1592870242</v>
      </c>
      <c r="RD75" cm="1">
        <f t="array" aca="1" ref="RD75" ca="1">INDIRECT(ADDRESS(ROW(), RD$3-$AF$1+$AF$3))+VLOOKUP($AS75, INDIRECT(ADDRESS($AF$4, COLUMN()-$AF$2-RD$3)&amp;":"&amp;ADDRESS($AF$5, COLUMN()-$AF$1-RD$3)), RD$3, FALSE)+VLOOKUP($AT75, INDIRECT(ADDRESS($AF$4, COLUMN()-$AF$2-RD$3)&amp;":"&amp;ADDRESS($AF$5, COLUMN()-$AF$1-RD$3)), RD$3, FALSE)</f>
        <v>1336442919</v>
      </c>
      <c r="RE75" cm="1">
        <f t="array" aca="1" ref="RE75" ca="1">INDIRECT(ADDRESS(ROW(), RE$3-$AF$1+$AF$3))+VLOOKUP($AS75, INDIRECT(ADDRESS($AF$4, COLUMN()-$AF$2-RE$3)&amp;":"&amp;ADDRESS($AF$5, COLUMN()-$AF$1-RE$3)), RE$3, FALSE)+VLOOKUP($AT75, INDIRECT(ADDRESS($AF$4, COLUMN()-$AF$2-RE$3)&amp;":"&amp;ADDRESS($AF$5, COLUMN()-$AF$1-RE$3)), RE$3, FALSE)</f>
        <v>1268046412</v>
      </c>
      <c r="RF75" t="str">
        <f t="shared" si="432"/>
        <v>SK</v>
      </c>
      <c r="RG75" t="str">
        <f t="shared" si="433"/>
        <v>KO</v>
      </c>
      <c r="RH75" t="str">
        <f t="shared" si="434"/>
        <v>SO</v>
      </c>
      <c r="RI75" cm="1">
        <f t="array" aca="1" ref="RI75" ca="1">INDIRECT(ADDRESS(ROW(), RI$3-$AF$1+$AF$3))+VLOOKUP($AS75, INDIRECT(ADDRESS($AF$4, COLUMN()-$AF$2-RI$3)&amp;":"&amp;ADDRESS($AF$5, COLUMN()-$AF$1-RI$3)), RI$3, FALSE)+VLOOKUP($AT75, INDIRECT(ADDRESS($AF$4, COLUMN()-$AF$2-RI$3)&amp;":"&amp;ADDRESS($AF$5, COLUMN()-$AF$1-RI$3)), RI$3, FALSE)</f>
        <v>5611017415</v>
      </c>
      <c r="RJ75" cm="1">
        <f t="array" aca="1" ref="RJ75" ca="1">INDIRECT(ADDRESS(ROW(), RJ$3-$AF$1+$AF$3))+VLOOKUP($AS75, INDIRECT(ADDRESS($AF$4, COLUMN()-$AF$2-RJ$3)&amp;":"&amp;ADDRESS($AF$5, COLUMN()-$AF$1-RJ$3)), RJ$3, FALSE)+VLOOKUP($AT75, INDIRECT(ADDRESS($AF$4, COLUMN()-$AF$2-RJ$3)&amp;":"&amp;ADDRESS($AF$5, COLUMN()-$AF$1-RJ$3)), RJ$3, FALSE)</f>
        <v>4081015669</v>
      </c>
      <c r="RK75" cm="1">
        <f t="array" aca="1" ref="RK75" ca="1">INDIRECT(ADDRESS(ROW(), RK$3-$AF$1+$AF$3))+VLOOKUP($AS75, INDIRECT(ADDRESS($AF$4, COLUMN()-$AF$2-RK$3)&amp;":"&amp;ADDRESS($AF$5, COLUMN()-$AF$1-RK$3)), RK$3, FALSE)+VLOOKUP($AT75, INDIRECT(ADDRESS($AF$4, COLUMN()-$AF$2-RK$3)&amp;":"&amp;ADDRESS($AF$5, COLUMN()-$AF$1-RK$3)), RK$3, FALSE)</f>
        <v>770819391</v>
      </c>
      <c r="RL75" cm="1">
        <f t="array" aca="1" ref="RL75" ca="1">INDIRECT(ADDRESS(ROW(), RL$3-$AF$1+$AF$3))+VLOOKUP($AS75, INDIRECT(ADDRESS($AF$4, COLUMN()-$AF$2-RL$3)&amp;":"&amp;ADDRESS($AF$5, COLUMN()-$AF$1-RL$3)), RL$3, FALSE)+VLOOKUP($AT75, INDIRECT(ADDRESS($AF$4, COLUMN()-$AF$2-RL$3)&amp;":"&amp;ADDRESS($AF$5, COLUMN()-$AF$1-RL$3)), RL$3, FALSE)</f>
        <v>4392589222</v>
      </c>
      <c r="RM75" cm="1">
        <f t="array" aca="1" ref="RM75" ca="1">INDIRECT(ADDRESS(ROW(), RM$3-$AF$1+$AF$3))+VLOOKUP($AS75, INDIRECT(ADDRESS($AF$4, COLUMN()-$AF$2-RM$3)&amp;":"&amp;ADDRESS($AF$5, COLUMN()-$AF$1-RM$3)), RM$3, FALSE)+VLOOKUP($AT75, INDIRECT(ADDRESS($AF$4, COLUMN()-$AF$2-RM$3)&amp;":"&amp;ADDRESS($AF$5, COLUMN()-$AF$1-RM$3)), RM$3, FALSE)</f>
        <v>3812859927</v>
      </c>
      <c r="RN75" cm="1">
        <f t="array" aca="1" ref="RN75" ca="1">INDIRECT(ADDRESS(ROW(), RN$3-$AF$1+$AF$3))+VLOOKUP($AS75, INDIRECT(ADDRESS($AF$4, COLUMN()-$AF$2-RN$3)&amp;":"&amp;ADDRESS($AF$5, COLUMN()-$AF$1-RN$3)), RN$3, FALSE)+VLOOKUP($AT75, INDIRECT(ADDRESS($AF$4, COLUMN()-$AF$2-RN$3)&amp;":"&amp;ADDRESS($AF$5, COLUMN()-$AF$1-RN$3)), RN$3, FALSE)</f>
        <v>4460681299</v>
      </c>
      <c r="RO75" cm="1">
        <f t="array" aca="1" ref="RO75" ca="1">INDIRECT(ADDRESS(ROW(), RO$3-$AF$1+$AF$3))+VLOOKUP($AS75, INDIRECT(ADDRESS($AF$4, COLUMN()-$AF$2-RO$3)&amp;":"&amp;ADDRESS($AF$5, COLUMN()-$AF$1-RO$3)), RO$3, FALSE)+VLOOKUP($AT75, INDIRECT(ADDRESS($AF$4, COLUMN()-$AF$2-RO$3)&amp;":"&amp;ADDRESS($AF$5, COLUMN()-$AF$1-RO$3)), RO$3, FALSE)</f>
        <v>2835757382</v>
      </c>
      <c r="RP75" cm="1">
        <f t="array" aca="1" ref="RP75" ca="1">INDIRECT(ADDRESS(ROW(), RP$3-$AF$1+$AF$3))+VLOOKUP($AS75, INDIRECT(ADDRESS($AF$4, COLUMN()-$AF$2-RP$3)&amp;":"&amp;ADDRESS($AF$5, COLUMN()-$AF$1-RP$3)), RP$3, FALSE)+VLOOKUP($AT75, INDIRECT(ADDRESS($AF$4, COLUMN()-$AF$2-RP$3)&amp;":"&amp;ADDRESS($AF$5, COLUMN()-$AF$1-RP$3)), RP$3, FALSE)</f>
        <v>3185952343</v>
      </c>
      <c r="RQ75" cm="1">
        <f t="array" aca="1" ref="RQ75" ca="1">INDIRECT(ADDRESS(ROW(), RQ$3-$AF$1+$AF$3))+VLOOKUP($AS75, INDIRECT(ADDRESS($AF$4, COLUMN()-$AF$2-RQ$3)&amp;":"&amp;ADDRESS($AF$5, COLUMN()-$AF$1-RQ$3)), RQ$3, FALSE)+VLOOKUP($AT75, INDIRECT(ADDRESS($AF$4, COLUMN()-$AF$2-RQ$3)&amp;":"&amp;ADDRESS($AF$5, COLUMN()-$AF$1-RQ$3)), RQ$3, FALSE)</f>
        <v>2673042772</v>
      </c>
      <c r="RR75" cm="1">
        <f t="array" aca="1" ref="RR75" ca="1">INDIRECT(ADDRESS(ROW(), RR$3-$AF$1+$AF$3))+VLOOKUP($AS75, INDIRECT(ADDRESS($AF$4, COLUMN()-$AF$2-RR$3)&amp;":"&amp;ADDRESS($AF$5, COLUMN()-$AF$1-RR$3)), RR$3, FALSE)+VLOOKUP($AT75, INDIRECT(ADDRESS($AF$4, COLUMN()-$AF$2-RR$3)&amp;":"&amp;ADDRESS($AF$5, COLUMN()-$AF$1-RR$3)), RR$3, FALSE)</f>
        <v>2536002947</v>
      </c>
      <c r="RS75" t="str">
        <f t="shared" si="435"/>
        <v>SK</v>
      </c>
      <c r="RT75" t="str">
        <f t="shared" si="436"/>
        <v>KO</v>
      </c>
      <c r="RU75" t="str">
        <f t="shared" si="437"/>
        <v>SO</v>
      </c>
      <c r="RV75" cm="1">
        <f t="array" aca="1" ref="RV75" ca="1">INDIRECT(ADDRESS(ROW(), RV$3-$AF$1+$AF$3))+VLOOKUP($AS75, INDIRECT(ADDRESS($AF$4, COLUMN()-$AF$2-RV$3)&amp;":"&amp;ADDRESS($AF$5, COLUMN()-$AF$1-RV$3)), RV$3, FALSE)+VLOOKUP($AT75, INDIRECT(ADDRESS($AF$4, COLUMN()-$AF$2-RV$3)&amp;":"&amp;ADDRESS($AF$5, COLUMN()-$AF$1-RV$3)), RV$3, FALSE)</f>
        <v>11222033761</v>
      </c>
      <c r="RW75" cm="1">
        <f t="array" aca="1" ref="RW75" ca="1">INDIRECT(ADDRESS(ROW(), RW$3-$AF$1+$AF$3))+VLOOKUP($AS75, INDIRECT(ADDRESS($AF$4, COLUMN()-$AF$2-RW$3)&amp;":"&amp;ADDRESS($AF$5, COLUMN()-$AF$1-RW$3)), RW$3, FALSE)+VLOOKUP($AT75, INDIRECT(ADDRESS($AF$4, COLUMN()-$AF$2-RW$3)&amp;":"&amp;ADDRESS($AF$5, COLUMN()-$AF$1-RW$3)), RW$3, FALSE)</f>
        <v>8162418372</v>
      </c>
      <c r="RX75" cm="1">
        <f t="array" aca="1" ref="RX75" ca="1">INDIRECT(ADDRESS(ROW(), RX$3-$AF$1+$AF$3))+VLOOKUP($AS75, INDIRECT(ADDRESS($AF$4, COLUMN()-$AF$2-RX$3)&amp;":"&amp;ADDRESS($AF$5, COLUMN()-$AF$1-RX$3)), RX$3, FALSE)+VLOOKUP($AT75, INDIRECT(ADDRESS($AF$4, COLUMN()-$AF$2-RX$3)&amp;":"&amp;ADDRESS($AF$5, COLUMN()-$AF$1-RX$3)), RX$3, FALSE)</f>
        <v>1541609225</v>
      </c>
      <c r="RY75" cm="1">
        <f t="array" aca="1" ref="RY75" ca="1">INDIRECT(ADDRESS(ROW(), RY$3-$AF$1+$AF$3))+VLOOKUP($AS75, INDIRECT(ADDRESS($AF$4, COLUMN()-$AF$2-RY$3)&amp;":"&amp;ADDRESS($AF$5, COLUMN()-$AF$1-RY$3)), RY$3, FALSE)+VLOOKUP($AT75, INDIRECT(ADDRESS($AF$4, COLUMN()-$AF$2-RY$3)&amp;":"&amp;ADDRESS($AF$5, COLUMN()-$AF$1-RY$3)), RY$3, FALSE)</f>
        <v>8785430518</v>
      </c>
      <c r="RZ75" cm="1">
        <f t="array" aca="1" ref="RZ75" ca="1">INDIRECT(ADDRESS(ROW(), RZ$3-$AF$1+$AF$3))+VLOOKUP($AS75, INDIRECT(ADDRESS($AF$4, COLUMN()-$AF$2-RZ$3)&amp;":"&amp;ADDRESS($AF$5, COLUMN()-$AF$1-RZ$3)), RZ$3, FALSE)+VLOOKUP($AT75, INDIRECT(ADDRESS($AF$4, COLUMN()-$AF$2-RZ$3)&amp;":"&amp;ADDRESS($AF$5, COLUMN()-$AF$1-RZ$3)), RZ$3, FALSE)</f>
        <v>7625920810</v>
      </c>
      <c r="SA75" cm="1">
        <f t="array" aca="1" ref="SA75" ca="1">INDIRECT(ADDRESS(ROW(), SA$3-$AF$1+$AF$3))+VLOOKUP($AS75, INDIRECT(ADDRESS($AF$4, COLUMN()-$AF$2-SA$3)&amp;":"&amp;ADDRESS($AF$5, COLUMN()-$AF$1-SA$3)), SA$3, FALSE)+VLOOKUP($AT75, INDIRECT(ADDRESS($AF$4, COLUMN()-$AF$2-SA$3)&amp;":"&amp;ADDRESS($AF$5, COLUMN()-$AF$1-SA$3)), SA$3, FALSE)</f>
        <v>8921056884</v>
      </c>
      <c r="SB75" cm="1">
        <f t="array" aca="1" ref="SB75" ca="1">INDIRECT(ADDRESS(ROW(), SB$3-$AF$1+$AF$3))+VLOOKUP($AS75, INDIRECT(ADDRESS($AF$4, COLUMN()-$AF$2-SB$3)&amp;":"&amp;ADDRESS($AF$5, COLUMN()-$AF$1-SB$3)), SB$3, FALSE)+VLOOKUP($AT75, INDIRECT(ADDRESS($AF$4, COLUMN()-$AF$2-SB$3)&amp;":"&amp;ADDRESS($AF$5, COLUMN()-$AF$1-SB$3)), SB$3, FALSE)</f>
        <v>5671406639</v>
      </c>
      <c r="SC75" cm="1">
        <f t="array" aca="1" ref="SC75" ca="1">INDIRECT(ADDRESS(ROW(), SC$3-$AF$1+$AF$3))+VLOOKUP($AS75, INDIRECT(ADDRESS($AF$4, COLUMN()-$AF$2-SC$3)&amp;":"&amp;ADDRESS($AF$5, COLUMN()-$AF$1-SC$3)), SC$3, FALSE)+VLOOKUP($AT75, INDIRECT(ADDRESS($AF$4, COLUMN()-$AF$2-SC$3)&amp;":"&amp;ADDRESS($AF$5, COLUMN()-$AF$1-SC$3)), SC$3, FALSE)</f>
        <v>6371734934</v>
      </c>
      <c r="SD75" cm="1">
        <f t="array" aca="1" ref="SD75" ca="1">INDIRECT(ADDRESS(ROW(), SD$3-$AF$1+$AF$3))+VLOOKUP($AS75, INDIRECT(ADDRESS($AF$4, COLUMN()-$AF$2-SD$3)&amp;":"&amp;ADDRESS($AF$5, COLUMN()-$AF$1-SD$3)), SD$3, FALSE)+VLOOKUP($AT75, INDIRECT(ADDRESS($AF$4, COLUMN()-$AF$2-SD$3)&amp;":"&amp;ADDRESS($AF$5, COLUMN()-$AF$1-SD$3)), SD$3, FALSE)</f>
        <v>5346103667</v>
      </c>
      <c r="SE75" cm="1">
        <f t="array" aca="1" ref="SE75" ca="1">INDIRECT(ADDRESS(ROW(), SE$3-$AF$1+$AF$3))+VLOOKUP($AS75, INDIRECT(ADDRESS($AF$4, COLUMN()-$AF$2-SE$3)&amp;":"&amp;ADDRESS($AF$5, COLUMN()-$AF$1-SE$3)), SE$3, FALSE)+VLOOKUP($AT75, INDIRECT(ADDRESS($AF$4, COLUMN()-$AF$2-SE$3)&amp;":"&amp;ADDRESS($AF$5, COLUMN()-$AF$1-SE$3)), SE$3, FALSE)</f>
        <v>5071761925</v>
      </c>
      <c r="SF75" t="str">
        <f t="shared" si="438"/>
        <v>SK</v>
      </c>
      <c r="SG75" t="str">
        <f t="shared" si="439"/>
        <v>KO</v>
      </c>
      <c r="SH75" t="str">
        <f t="shared" si="440"/>
        <v>SO</v>
      </c>
      <c r="SI75" cm="1">
        <f t="array" aca="1" ref="SI75" ca="1">INDIRECT(ADDRESS(ROW(), SI$3-$AF$1+$AF$3))+VLOOKUP($AS75, INDIRECT(ADDRESS($AF$4, COLUMN()-$AF$2-SI$3)&amp;":"&amp;ADDRESS($AF$5, COLUMN()-$AF$1-SI$3)), SI$3, FALSE)+VLOOKUP($AT75, INDIRECT(ADDRESS($AF$4, COLUMN()-$AF$2-SI$3)&amp;":"&amp;ADDRESS($AF$5, COLUMN()-$AF$1-SI$3)), SI$3, FALSE)</f>
        <v>22443960387</v>
      </c>
      <c r="SJ75" cm="1">
        <f t="array" aca="1" ref="SJ75" ca="1">INDIRECT(ADDRESS(ROW(), SJ$3-$AF$1+$AF$3))+VLOOKUP($AS75, INDIRECT(ADDRESS($AF$4, COLUMN()-$AF$2-SJ$3)&amp;":"&amp;ADDRESS($AF$5, COLUMN()-$AF$1-SJ$3)), SJ$3, FALSE)+VLOOKUP($AT75, INDIRECT(ADDRESS($AF$4, COLUMN()-$AF$2-SJ$3)&amp;":"&amp;ADDRESS($AF$5, COLUMN()-$AF$1-SJ$3)), SJ$3, FALSE)</f>
        <v>16325600142</v>
      </c>
      <c r="SK75" cm="1">
        <f t="array" aca="1" ref="SK75" ca="1">INDIRECT(ADDRESS(ROW(), SK$3-$AF$1+$AF$3))+VLOOKUP($AS75, INDIRECT(ADDRESS($AF$4, COLUMN()-$AF$2-SK$3)&amp;":"&amp;ADDRESS($AF$5, COLUMN()-$AF$1-SK$3)), SK$3, FALSE)+VLOOKUP($AT75, INDIRECT(ADDRESS($AF$4, COLUMN()-$AF$2-SK$3)&amp;":"&amp;ADDRESS($AF$5, COLUMN()-$AF$1-SK$3)), SK$3, FALSE)</f>
        <v>3083210558</v>
      </c>
      <c r="SL75" cm="1">
        <f t="array" aca="1" ref="SL75" ca="1">INDIRECT(ADDRESS(ROW(), SL$3-$AF$1+$AF$3))+VLOOKUP($AS75, INDIRECT(ADDRESS($AF$4, COLUMN()-$AF$2-SL$3)&amp;":"&amp;ADDRESS($AF$5, COLUMN()-$AF$1-SL$3)), SL$3, FALSE)+VLOOKUP($AT75, INDIRECT(ADDRESS($AF$4, COLUMN()-$AF$2-SL$3)&amp;":"&amp;ADDRESS($AF$5, COLUMN()-$AF$1-SL$3)), SL$3, FALSE)</f>
        <v>17571205523</v>
      </c>
      <c r="SM75" cm="1">
        <f t="array" aca="1" ref="SM75" ca="1">INDIRECT(ADDRESS(ROW(), SM$3-$AF$1+$AF$3))+VLOOKUP($AS75, INDIRECT(ADDRESS($AF$4, COLUMN()-$AF$2-SM$3)&amp;":"&amp;ADDRESS($AF$5, COLUMN()-$AF$1-SM$3)), SM$3, FALSE)+VLOOKUP($AT75, INDIRECT(ADDRESS($AF$4, COLUMN()-$AF$2-SM$3)&amp;":"&amp;ADDRESS($AF$5, COLUMN()-$AF$1-SM$3)), SM$3, FALSE)</f>
        <v>15252171203</v>
      </c>
      <c r="SN75" cm="1">
        <f t="array" aca="1" ref="SN75" ca="1">INDIRECT(ADDRESS(ROW(), SN$3-$AF$1+$AF$3))+VLOOKUP($AS75, INDIRECT(ADDRESS($AF$4, COLUMN()-$AF$2-SN$3)&amp;":"&amp;ADDRESS($AF$5, COLUMN()-$AF$1-SN$3)), SN$3, FALSE)+VLOOKUP($AT75, INDIRECT(ADDRESS($AF$4, COLUMN()-$AF$2-SN$3)&amp;":"&amp;ADDRESS($AF$5, COLUMN()-$AF$1-SN$3)), SN$3, FALSE)</f>
        <v>17840828105</v>
      </c>
      <c r="SO75" cm="1">
        <f t="array" aca="1" ref="SO75" ca="1">INDIRECT(ADDRESS(ROW(), SO$3-$AF$1+$AF$3))+VLOOKUP($AS75, INDIRECT(ADDRESS($AF$4, COLUMN()-$AF$2-SO$3)&amp;":"&amp;ADDRESS($AF$5, COLUMN()-$AF$1-SO$3)), SO$3, FALSE)+VLOOKUP($AT75, INDIRECT(ADDRESS($AF$4, COLUMN()-$AF$2-SO$3)&amp;":"&amp;ADDRESS($AF$5, COLUMN()-$AF$1-SO$3)), SO$3, FALSE)</f>
        <v>11342150121</v>
      </c>
      <c r="SP75" cm="1">
        <f t="array" aca="1" ref="SP75" ca="1">INDIRECT(ADDRESS(ROW(), SP$3-$AF$1+$AF$3))+VLOOKUP($AS75, INDIRECT(ADDRESS($AF$4, COLUMN()-$AF$2-SP$3)&amp;":"&amp;ADDRESS($AF$5, COLUMN()-$AF$1-SP$3)), SP$3, FALSE)+VLOOKUP($AT75, INDIRECT(ADDRESS($AF$4, COLUMN()-$AF$2-SP$3)&amp;":"&amp;ADDRESS($AF$5, COLUMN()-$AF$1-SP$3)), SP$3, FALSE)</f>
        <v>12743795869</v>
      </c>
      <c r="SQ75" cm="1">
        <f t="array" aca="1" ref="SQ75" ca="1">INDIRECT(ADDRESS(ROW(), SQ$3-$AF$1+$AF$3))+VLOOKUP($AS75, INDIRECT(ADDRESS($AF$4, COLUMN()-$AF$2-SQ$3)&amp;":"&amp;ADDRESS($AF$5, COLUMN()-$AF$1-SQ$3)), SQ$3, FALSE)+VLOOKUP($AT75, INDIRECT(ADDRESS($AF$4, COLUMN()-$AF$2-SQ$3)&amp;":"&amp;ADDRESS($AF$5, COLUMN()-$AF$1-SQ$3)), SQ$3, FALSE)</f>
        <v>10692707936</v>
      </c>
      <c r="SR75" cm="1">
        <f t="array" aca="1" ref="SR75" ca="1">INDIRECT(ADDRESS(ROW(), SR$3-$AF$1+$AF$3))+VLOOKUP($AS75, INDIRECT(ADDRESS($AF$4, COLUMN()-$AF$2-SR$3)&amp;":"&amp;ADDRESS($AF$5, COLUMN()-$AF$1-SR$3)), SR$3, FALSE)+VLOOKUP($AT75, INDIRECT(ADDRESS($AF$4, COLUMN()-$AF$2-SR$3)&amp;":"&amp;ADDRESS($AF$5, COLUMN()-$AF$1-SR$3)), SR$3, FALSE)</f>
        <v>10143323627</v>
      </c>
      <c r="SS75" t="str">
        <f t="shared" si="441"/>
        <v>SK</v>
      </c>
      <c r="ST75" t="str">
        <f t="shared" si="442"/>
        <v>KO</v>
      </c>
      <c r="SU75" t="str">
        <f t="shared" si="443"/>
        <v>SO</v>
      </c>
      <c r="SV75" cm="1">
        <f t="array" aca="1" ref="SV75" ca="1">INDIRECT(ADDRESS(ROW(), SV$3-$AF$1+$AF$3))+VLOOKUP($AS75, INDIRECT(ADDRESS($AF$4, COLUMN()-$AF$2-SV$3)&amp;":"&amp;ADDRESS($AF$5, COLUMN()-$AF$1-SV$3)), SV$3, FALSE)+VLOOKUP($AT75, INDIRECT(ADDRESS($AF$4, COLUMN()-$AF$2-SV$3)&amp;":"&amp;ADDRESS($AF$5, COLUMN()-$AF$1-SV$3)), SV$3, FALSE)</f>
        <v>44888063963</v>
      </c>
      <c r="SW75" cm="1">
        <f t="array" aca="1" ref="SW75" ca="1">INDIRECT(ADDRESS(ROW(), SW$3-$AF$1+$AF$3))+VLOOKUP($AS75, INDIRECT(ADDRESS($AF$4, COLUMN()-$AF$2-SW$3)&amp;":"&amp;ADDRESS($AF$5, COLUMN()-$AF$1-SW$3)), SW$3, FALSE)+VLOOKUP($AT75, INDIRECT(ADDRESS($AF$4, COLUMN()-$AF$2-SW$3)&amp;":"&amp;ADDRESS($AF$5, COLUMN()-$AF$1-SW$3)), SW$3, FALSE)</f>
        <v>32651939012</v>
      </c>
      <c r="SX75" cm="1">
        <f t="array" aca="1" ref="SX75" ca="1">INDIRECT(ADDRESS(ROW(), SX$3-$AF$1+$AF$3))+VLOOKUP($AS75, INDIRECT(ADDRESS($AF$4, COLUMN()-$AF$2-SX$3)&amp;":"&amp;ADDRESS($AF$5, COLUMN()-$AF$1-SX$3)), SX$3, FALSE)+VLOOKUP($AT75, INDIRECT(ADDRESS($AF$4, COLUMN()-$AF$2-SX$3)&amp;":"&amp;ADDRESS($AF$5, COLUMN()-$AF$1-SX$3)), SX$3, FALSE)</f>
        <v>6166360771</v>
      </c>
      <c r="SY75" cm="1">
        <f t="array" aca="1" ref="SY75" ca="1">INDIRECT(ADDRESS(ROW(), SY$3-$AF$1+$AF$3))+VLOOKUP($AS75, INDIRECT(ADDRESS($AF$4, COLUMN()-$AF$2-SY$3)&amp;":"&amp;ADDRESS($AF$5, COLUMN()-$AF$1-SY$3)), SY$3, FALSE)+VLOOKUP($AT75, INDIRECT(ADDRESS($AF$4, COLUMN()-$AF$2-SY$3)&amp;":"&amp;ADDRESS($AF$5, COLUMN()-$AF$1-SY$3)), SY$3, FALSE)</f>
        <v>35143274826</v>
      </c>
      <c r="SZ75" cm="1">
        <f t="array" aca="1" ref="SZ75" ca="1">INDIRECT(ADDRESS(ROW(), SZ$3-$AF$1+$AF$3))+VLOOKUP($AS75, INDIRECT(ADDRESS($AF$4, COLUMN()-$AF$2-SZ$3)&amp;":"&amp;ADDRESS($AF$5, COLUMN()-$AF$1-SZ$3)), SZ$3, FALSE)+VLOOKUP($AT75, INDIRECT(ADDRESS($AF$4, COLUMN()-$AF$2-SZ$3)&amp;":"&amp;ADDRESS($AF$5, COLUMN()-$AF$1-SZ$3)), SZ$3, FALSE)</f>
        <v>30504724087</v>
      </c>
      <c r="TA75" cm="1">
        <f t="array" aca="1" ref="TA75" ca="1">INDIRECT(ADDRESS(ROW(), TA$3-$AF$1+$AF$3))+VLOOKUP($AS75, INDIRECT(ADDRESS($AF$4, COLUMN()-$AF$2-TA$3)&amp;":"&amp;ADDRESS($AF$5, COLUMN()-$AF$1-TA$3)), TA$3, FALSE)+VLOOKUP($AT75, INDIRECT(ADDRESS($AF$4, COLUMN()-$AF$2-TA$3)&amp;":"&amp;ADDRESS($AF$5, COLUMN()-$AF$1-TA$3)), TA$3, FALSE)</f>
        <v>35680792325</v>
      </c>
      <c r="TB75" cm="1">
        <f t="array" aca="1" ref="TB75" ca="1">INDIRECT(ADDRESS(ROW(), TB$3-$AF$1+$AF$3))+VLOOKUP($AS75, INDIRECT(ADDRESS($AF$4, COLUMN()-$AF$2-TB$3)&amp;":"&amp;ADDRESS($AF$5, COLUMN()-$AF$1-TB$3)), TB$3, FALSE)+VLOOKUP($AT75, INDIRECT(ADDRESS($AF$4, COLUMN()-$AF$2-TB$3)&amp;":"&amp;ADDRESS($AF$5, COLUMN()-$AF$1-TB$3)), TB$3, FALSE)</f>
        <v>22683943550</v>
      </c>
      <c r="TC75" cm="1">
        <f t="array" aca="1" ref="TC75" ca="1">INDIRECT(ADDRESS(ROW(), TC$3-$AF$1+$AF$3))+VLOOKUP($AS75, INDIRECT(ADDRESS($AF$4, COLUMN()-$AF$2-TC$3)&amp;":"&amp;ADDRESS($AF$5, COLUMN()-$AF$1-TC$3)), TC$3, FALSE)+VLOOKUP($AT75, INDIRECT(ADDRESS($AF$4, COLUMN()-$AF$2-TC$3)&amp;":"&amp;ADDRESS($AF$5, COLUMN()-$AF$1-TC$3)), TC$3, FALSE)</f>
        <v>25487185927</v>
      </c>
      <c r="TD75" cm="1">
        <f t="array" aca="1" ref="TD75" ca="1">INDIRECT(ADDRESS(ROW(), TD$3-$AF$1+$AF$3))+VLOOKUP($AS75, INDIRECT(ADDRESS($AF$4, COLUMN()-$AF$2-TD$3)&amp;":"&amp;ADDRESS($AF$5, COLUMN()-$AF$1-TD$3)), TD$3, FALSE)+VLOOKUP($AT75, INDIRECT(ADDRESS($AF$4, COLUMN()-$AF$2-TD$3)&amp;":"&amp;ADDRESS($AF$5, COLUMN()-$AF$1-TD$3)), TD$3, FALSE)</f>
        <v>21385565928</v>
      </c>
      <c r="TE75" cm="1">
        <f t="array" aca="1" ref="TE75" ca="1">INDIRECT(ADDRESS(ROW(), TE$3-$AF$1+$AF$3))+VLOOKUP($AS75, INDIRECT(ADDRESS($AF$4, COLUMN()-$AF$2-TE$3)&amp;":"&amp;ADDRESS($AF$5, COLUMN()-$AF$1-TE$3)), TE$3, FALSE)+VLOOKUP($AT75, INDIRECT(ADDRESS($AF$4, COLUMN()-$AF$2-TE$3)&amp;":"&amp;ADDRESS($AF$5, COLUMN()-$AF$1-TE$3)), TE$3, FALSE)</f>
        <v>20286056554</v>
      </c>
      <c r="TF75" t="str">
        <f t="shared" si="444"/>
        <v>SK</v>
      </c>
      <c r="TG75" t="str">
        <f t="shared" si="445"/>
        <v>KO</v>
      </c>
      <c r="TH75" t="str">
        <f t="shared" si="446"/>
        <v>SO</v>
      </c>
      <c r="TI75" cm="1">
        <f t="array" aca="1" ref="TI75" ca="1">INDIRECT(ADDRESS(ROW(), TI$3-$AF$1+$AF$3))+VLOOKUP($AS75, INDIRECT(ADDRESS($AF$4, COLUMN()-$AF$2-TI$3)&amp;":"&amp;ADDRESS($AF$5, COLUMN()-$AF$1-TI$3)), TI$3, FALSE)+VLOOKUP($AT75, INDIRECT(ADDRESS($AF$4, COLUMN()-$AF$2-TI$3)&amp;":"&amp;ADDRESS($AF$5, COLUMN()-$AF$1-TI$3)), TI$3, FALSE)</f>
        <v>89776122200</v>
      </c>
      <c r="TJ75" cm="1">
        <f t="array" aca="1" ref="TJ75" ca="1">INDIRECT(ADDRESS(ROW(), TJ$3-$AF$1+$AF$3))+VLOOKUP($AS75, INDIRECT(ADDRESS($AF$4, COLUMN()-$AF$2-TJ$3)&amp;":"&amp;ADDRESS($AF$5, COLUMN()-$AF$1-TJ$3)), TJ$3, FALSE)+VLOOKUP($AT75, INDIRECT(ADDRESS($AF$4, COLUMN()-$AF$2-TJ$3)&amp;":"&amp;ADDRESS($AF$5, COLUMN()-$AF$1-TJ$3)), TJ$3, FALSE)</f>
        <v>65305460695</v>
      </c>
      <c r="TK75" cm="1">
        <f t="array" aca="1" ref="TK75" ca="1">INDIRECT(ADDRESS(ROW(), TK$3-$AF$1+$AF$3))+VLOOKUP($AS75, INDIRECT(ADDRESS($AF$4, COLUMN()-$AF$2-TK$3)&amp;":"&amp;ADDRESS($AF$5, COLUMN()-$AF$1-TK$3)), TK$3, FALSE)+VLOOKUP($AT75, INDIRECT(ADDRESS($AF$4, COLUMN()-$AF$2-TK$3)&amp;":"&amp;ADDRESS($AF$5, COLUMN()-$AF$1-TK$3)), TK$3, FALSE)</f>
        <v>12332769133</v>
      </c>
      <c r="TL75" cm="1">
        <f t="array" aca="1" ref="TL75" ca="1">INDIRECT(ADDRESS(ROW(), TL$3-$AF$1+$AF$3))+VLOOKUP($AS75, INDIRECT(ADDRESS($AF$4, COLUMN()-$AF$2-TL$3)&amp;":"&amp;ADDRESS($AF$5, COLUMN()-$AF$1-TL$3)), TL$3, FALSE)+VLOOKUP($AT75, INDIRECT(ADDRESS($AF$4, COLUMN()-$AF$2-TL$3)&amp;":"&amp;ADDRESS($AF$5, COLUMN()-$AF$1-TL$3)), TL$3, FALSE)</f>
        <v>70287752185</v>
      </c>
      <c r="TM75" cm="1">
        <f t="array" aca="1" ref="TM75" ca="1">INDIRECT(ADDRESS(ROW(), TM$3-$AF$1+$AF$3))+VLOOKUP($AS75, INDIRECT(ADDRESS($AF$4, COLUMN()-$AF$2-TM$3)&amp;":"&amp;ADDRESS($AF$5, COLUMN()-$AF$1-TM$3)), TM$3, FALSE)+VLOOKUP($AT75, INDIRECT(ADDRESS($AF$4, COLUMN()-$AF$2-TM$3)&amp;":"&amp;ADDRESS($AF$5, COLUMN()-$AF$1-TM$3)), TM$3, FALSE)</f>
        <v>61009987114</v>
      </c>
      <c r="TN75" cm="1">
        <f t="array" aca="1" ref="TN75" ca="1">INDIRECT(ADDRESS(ROW(), TN$3-$AF$1+$AF$3))+VLOOKUP($AS75, INDIRECT(ADDRESS($AF$4, COLUMN()-$AF$2-TN$3)&amp;":"&amp;ADDRESS($AF$5, COLUMN()-$AF$1-TN$3)), TN$3, FALSE)+VLOOKUP($AT75, INDIRECT(ADDRESS($AF$4, COLUMN()-$AF$2-TN$3)&amp;":"&amp;ADDRESS($AF$5, COLUMN()-$AF$1-TN$3)), TN$3, FALSE)</f>
        <v>71358584941</v>
      </c>
      <c r="TO75" cm="1">
        <f t="array" aca="1" ref="TO75" ca="1">INDIRECT(ADDRESS(ROW(), TO$3-$AF$1+$AF$3))+VLOOKUP($AS75, INDIRECT(ADDRESS($AF$4, COLUMN()-$AF$2-TO$3)&amp;":"&amp;ADDRESS($AF$5, COLUMN()-$AF$1-TO$3)), TO$3, FALSE)+VLOOKUP($AT75, INDIRECT(ADDRESS($AF$4, COLUMN()-$AF$2-TO$3)&amp;":"&amp;ADDRESS($AF$5, COLUMN()-$AF$1-TO$3)), TO$3, FALSE)</f>
        <v>45366298014</v>
      </c>
      <c r="TP75" cm="1">
        <f t="array" aca="1" ref="TP75" ca="1">INDIRECT(ADDRESS(ROW(), TP$3-$AF$1+$AF$3))+VLOOKUP($AS75, INDIRECT(ADDRESS($AF$4, COLUMN()-$AF$2-TP$3)&amp;":"&amp;ADDRESS($AF$5, COLUMN()-$AF$1-TP$3)), TP$3, FALSE)+VLOOKUP($AT75, INDIRECT(ADDRESS($AF$4, COLUMN()-$AF$2-TP$3)&amp;":"&amp;ADDRESS($AF$5, COLUMN()-$AF$1-TP$3)), TP$3, FALSE)</f>
        <v>50975157316</v>
      </c>
      <c r="TQ75" cm="1">
        <f t="array" aca="1" ref="TQ75" ca="1">INDIRECT(ADDRESS(ROW(), TQ$3-$AF$1+$AF$3))+VLOOKUP($AS75, INDIRECT(ADDRESS($AF$4, COLUMN()-$AF$2-TQ$3)&amp;":"&amp;ADDRESS($AF$5, COLUMN()-$AF$1-TQ$3)), TQ$3, FALSE)+VLOOKUP($AT75, INDIRECT(ADDRESS($AF$4, COLUMN()-$AF$2-TQ$3)&amp;":"&amp;ADDRESS($AF$5, COLUMN()-$AF$1-TQ$3)), TQ$3, FALSE)</f>
        <v>42772152067</v>
      </c>
      <c r="TR75" cm="1">
        <f t="array" aca="1" ref="TR75" ca="1">INDIRECT(ADDRESS(ROW(), TR$3-$AF$1+$AF$3))+VLOOKUP($AS75, INDIRECT(ADDRESS($AF$4, COLUMN()-$AF$2-TR$3)&amp;":"&amp;ADDRESS($AF$5, COLUMN()-$AF$1-TR$3)), TR$3, FALSE)+VLOOKUP($AT75, INDIRECT(ADDRESS($AF$4, COLUMN()-$AF$2-TR$3)&amp;":"&amp;ADDRESS($AF$5, COLUMN()-$AF$1-TR$3)), TR$3, FALSE)</f>
        <v>40571530222</v>
      </c>
      <c r="TS75" t="str">
        <f t="shared" si="447"/>
        <v>SK</v>
      </c>
      <c r="TT75" t="str">
        <f t="shared" si="448"/>
        <v>KO</v>
      </c>
      <c r="TU75" t="str">
        <f t="shared" si="446"/>
        <v>SO</v>
      </c>
      <c r="TV75" cm="1">
        <f t="array" aca="1" ref="TV75" ca="1">INDIRECT(ADDRESS(ROW(), TV$3-$AF$1+$AF$3))+VLOOKUP($AS75, INDIRECT(ADDRESS($AF$4, COLUMN()-$AF$2-TV$3)&amp;":"&amp;ADDRESS($AF$5, COLUMN()-$AF$1-TV$3)), TV$3, FALSE)+VLOOKUP($AT75, INDIRECT(ADDRESS($AF$4, COLUMN()-$AF$2-TV$3)&amp;":"&amp;ADDRESS($AF$5, COLUMN()-$AF$1-TV$3)), TV$3, FALSE)</f>
        <v>179552917182</v>
      </c>
      <c r="TW75" cm="1">
        <f t="array" aca="1" ref="TW75" ca="1">INDIRECT(ADDRESS(ROW(), TW$3-$AF$1+$AF$3))+VLOOKUP($AS75, INDIRECT(ADDRESS($AF$4, COLUMN()-$AF$2-TW$3)&amp;":"&amp;ADDRESS($AF$5, COLUMN()-$AF$1-TW$3)), TW$3, FALSE)+VLOOKUP($AT75, INDIRECT(ADDRESS($AF$4, COLUMN()-$AF$2-TW$3)&amp;":"&amp;ADDRESS($AF$5, COLUMN()-$AF$1-TW$3)), TW$3, FALSE)</f>
        <v>130612694371</v>
      </c>
      <c r="TX75" cm="1">
        <f t="array" aca="1" ref="TX75" ca="1">INDIRECT(ADDRESS(ROW(), TX$3-$AF$1+$AF$3))+VLOOKUP($AS75, INDIRECT(ADDRESS($AF$4, COLUMN()-$AF$2-TX$3)&amp;":"&amp;ADDRESS($AF$5, COLUMN()-$AF$1-TX$3)), TX$3, FALSE)+VLOOKUP($AT75, INDIRECT(ADDRESS($AF$4, COLUMN()-$AF$2-TX$3)&amp;":"&amp;ADDRESS($AF$5, COLUMN()-$AF$1-TX$3)), TX$3, FALSE)</f>
        <v>24665605573</v>
      </c>
      <c r="TY75" cm="1">
        <f t="array" aca="1" ref="TY75" ca="1">INDIRECT(ADDRESS(ROW(), TY$3-$AF$1+$AF$3))+VLOOKUP($AS75, INDIRECT(ADDRESS($AF$4, COLUMN()-$AF$2-TY$3)&amp;":"&amp;ADDRESS($AF$5, COLUMN()-$AF$1-TY$3)), TY$3, FALSE)+VLOOKUP($AT75, INDIRECT(ADDRESS($AF$4, COLUMN()-$AF$2-TY$3)&amp;":"&amp;ADDRESS($AF$5, COLUMN()-$AF$1-TY$3)), TY$3, FALSE)</f>
        <v>140577745665</v>
      </c>
      <c r="TZ75" cm="1">
        <f t="array" aca="1" ref="TZ75" ca="1">INDIRECT(ADDRESS(ROW(), TZ$3-$AF$1+$AF$3))+VLOOKUP($AS75, INDIRECT(ADDRESS($AF$4, COLUMN()-$AF$2-TZ$3)&amp;":"&amp;ADDRESS($AF$5, COLUMN()-$AF$1-TZ$3)), TZ$3, FALSE)+VLOOKUP($AT75, INDIRECT(ADDRESS($AF$4, COLUMN()-$AF$2-TZ$3)&amp;":"&amp;ADDRESS($AF$5, COLUMN()-$AF$1-TZ$3)), TZ$3, FALSE)</f>
        <v>122020448222</v>
      </c>
      <c r="UA75" cm="1">
        <f t="array" aca="1" ref="UA75" ca="1">INDIRECT(ADDRESS(ROW(), UA$3-$AF$1+$AF$3))+VLOOKUP($AS75, INDIRECT(ADDRESS($AF$4, COLUMN()-$AF$2-UA$3)&amp;":"&amp;ADDRESS($AF$5, COLUMN()-$AF$1-UA$3)), UA$3, FALSE)+VLOOKUP($AT75, INDIRECT(ADDRESS($AF$4, COLUMN()-$AF$2-UA$3)&amp;":"&amp;ADDRESS($AF$5, COLUMN()-$AF$1-UA$3)), UA$3, FALSE)</f>
        <v>142715145455</v>
      </c>
      <c r="UB75" cm="1">
        <f t="array" aca="1" ref="UB75" ca="1">INDIRECT(ADDRESS(ROW(), UB$3-$AF$1+$AF$3))+VLOOKUP($AS75, INDIRECT(ADDRESS($AF$4, COLUMN()-$AF$2-UB$3)&amp;":"&amp;ADDRESS($AF$5, COLUMN()-$AF$1-UB$3)), UB$3, FALSE)+VLOOKUP($AT75, INDIRECT(ADDRESS($AF$4, COLUMN()-$AF$2-UB$3)&amp;":"&amp;ADDRESS($AF$5, COLUMN()-$AF$1-UB$3)), UB$3, FALSE)</f>
        <v>90731637760</v>
      </c>
      <c r="UC75" cm="1">
        <f t="array" aca="1" ref="UC75" ca="1">INDIRECT(ADDRESS(ROW(), UC$3-$AF$1+$AF$3))+VLOOKUP($AS75, INDIRECT(ADDRESS($AF$4, COLUMN()-$AF$2-UC$3)&amp;":"&amp;ADDRESS($AF$5, COLUMN()-$AF$1-UC$3)), UC$3, FALSE)+VLOOKUP($AT75, INDIRECT(ADDRESS($AF$4, COLUMN()-$AF$2-UC$3)&amp;":"&amp;ADDRESS($AF$5, COLUMN()-$AF$1-UC$3)), UC$3, FALSE)</f>
        <v>101949648502</v>
      </c>
      <c r="UD75" cm="1">
        <f t="array" aca="1" ref="UD75" ca="1">INDIRECT(ADDRESS(ROW(), UD$3-$AF$1+$AF$3))+VLOOKUP($AS75, INDIRECT(ADDRESS($AF$4, COLUMN()-$AF$2-UD$3)&amp;":"&amp;ADDRESS($AF$5, COLUMN()-$AF$1-UD$3)), UD$3, FALSE)+VLOOKUP($AT75, INDIRECT(ADDRESS($AF$4, COLUMN()-$AF$2-UD$3)&amp;":"&amp;ADDRESS($AF$5, COLUMN()-$AF$1-UD$3)), UD$3, FALSE)</f>
        <v>85544260105</v>
      </c>
      <c r="UE75" cm="1">
        <f t="array" aca="1" ref="UE75" ca="1">INDIRECT(ADDRESS(ROW(), UE$3-$AF$1+$AF$3))+VLOOKUP($AS75, INDIRECT(ADDRESS($AF$4, COLUMN()-$AF$2-UE$3)&amp;":"&amp;ADDRESS($AF$5, COLUMN()-$AF$1-UE$3)), UE$3, FALSE)+VLOOKUP($AT75, INDIRECT(ADDRESS($AF$4, COLUMN()-$AF$2-UE$3)&amp;":"&amp;ADDRESS($AF$5, COLUMN()-$AF$1-UE$3)), UE$3, FALSE)</f>
        <v>81141524940</v>
      </c>
      <c r="UF75" t="str">
        <f t="shared" si="449"/>
        <v>SK</v>
      </c>
      <c r="UG75" t="str">
        <f t="shared" si="450"/>
        <v>KO</v>
      </c>
    </row>
    <row r="76" spans="1:553" x14ac:dyDescent="0.25">
      <c r="A76" t="s">
        <v>124</v>
      </c>
      <c r="AH76" t="str">
        <f t="shared" si="451"/>
        <v>BS</v>
      </c>
      <c r="AI76">
        <f t="shared" si="341"/>
        <v>0</v>
      </c>
      <c r="AJ76">
        <f t="shared" si="341"/>
        <v>0</v>
      </c>
      <c r="AK76">
        <f t="shared" si="341"/>
        <v>0</v>
      </c>
      <c r="AL76">
        <f t="shared" si="341"/>
        <v>0</v>
      </c>
      <c r="AM76">
        <f t="shared" si="341"/>
        <v>0</v>
      </c>
      <c r="AN76">
        <f t="shared" si="341"/>
        <v>0</v>
      </c>
      <c r="AO76">
        <f t="shared" si="341"/>
        <v>0</v>
      </c>
      <c r="AP76">
        <f t="shared" si="341"/>
        <v>0</v>
      </c>
      <c r="AQ76">
        <f t="shared" si="341"/>
        <v>1</v>
      </c>
      <c r="AR76">
        <f t="shared" si="341"/>
        <v>0</v>
      </c>
      <c r="AS76" t="str">
        <f t="shared" si="342"/>
        <v>BB</v>
      </c>
      <c r="AT76" t="str">
        <f t="shared" si="343"/>
        <v>BS</v>
      </c>
      <c r="AU76" t="str">
        <f t="shared" si="452"/>
        <v>BS</v>
      </c>
      <c r="AV76" cm="1">
        <f t="array" aca="1" ref="AV76" ca="1">INDIRECT(ADDRESS(ROW(), AV$3-$AF$1+$AF$3))+VLOOKUP($AS76, INDIRECT(ADDRESS($AF$4, COLUMN()-$AF$2-AV$3)&amp;":"&amp;ADDRESS($AF$5, COLUMN()-$AF$1-AV$3)), AV$3, FALSE)+VLOOKUP($AT76, INDIRECT(ADDRESS($AF$4, COLUMN()-$AF$2-AV$3)&amp;":"&amp;ADDRESS($AF$5, COLUMN()-$AF$1-AV$3)), AV$3, FALSE)</f>
        <v>0</v>
      </c>
      <c r="AW76" cm="1">
        <f t="array" aca="1" ref="AW76" ca="1">INDIRECT(ADDRESS(ROW(), AW$3-$AF$1+$AF$3))+VLOOKUP($AS76, INDIRECT(ADDRESS($AF$4, COLUMN()-$AF$2-AW$3)&amp;":"&amp;ADDRESS($AF$5, COLUMN()-$AF$1-AW$3)), AW$3, FALSE)+VLOOKUP($AT76, INDIRECT(ADDRESS($AF$4, COLUMN()-$AF$2-AW$3)&amp;":"&amp;ADDRESS($AF$5, COLUMN()-$AF$1-AW$3)), AW$3, FALSE)</f>
        <v>0</v>
      </c>
      <c r="AX76" cm="1">
        <f t="array" aca="1" ref="AX76" ca="1">INDIRECT(ADDRESS(ROW(), AX$3-$AF$1+$AF$3))+VLOOKUP($AS76, INDIRECT(ADDRESS($AF$4, COLUMN()-$AF$2-AX$3)&amp;":"&amp;ADDRESS($AF$5, COLUMN()-$AF$1-AX$3)), AX$3, FALSE)+VLOOKUP($AT76, INDIRECT(ADDRESS($AF$4, COLUMN()-$AF$2-AX$3)&amp;":"&amp;ADDRESS($AF$5, COLUMN()-$AF$1-AX$3)), AX$3, FALSE)</f>
        <v>0</v>
      </c>
      <c r="AY76" cm="1">
        <f t="array" aca="1" ref="AY76" ca="1">INDIRECT(ADDRESS(ROW(), AY$3-$AF$1+$AF$3))+VLOOKUP($AS76, INDIRECT(ADDRESS($AF$4, COLUMN()-$AF$2-AY$3)&amp;":"&amp;ADDRESS($AF$5, COLUMN()-$AF$1-AY$3)), AY$3, FALSE)+VLOOKUP($AT76, INDIRECT(ADDRESS($AF$4, COLUMN()-$AF$2-AY$3)&amp;":"&amp;ADDRESS($AF$5, COLUMN()-$AF$1-AY$3)), AY$3, FALSE)</f>
        <v>0</v>
      </c>
      <c r="AZ76" cm="1">
        <f t="array" aca="1" ref="AZ76" ca="1">INDIRECT(ADDRESS(ROW(), AZ$3-$AF$1+$AF$3))+VLOOKUP($AS76, INDIRECT(ADDRESS($AF$4, COLUMN()-$AF$2-AZ$3)&amp;":"&amp;ADDRESS($AF$5, COLUMN()-$AF$1-AZ$3)), AZ$3, FALSE)+VLOOKUP($AT76, INDIRECT(ADDRESS($AF$4, COLUMN()-$AF$2-AZ$3)&amp;":"&amp;ADDRESS($AF$5, COLUMN()-$AF$1-AZ$3)), AZ$3, FALSE)</f>
        <v>0</v>
      </c>
      <c r="BA76" cm="1">
        <f t="array" aca="1" ref="BA76" ca="1">INDIRECT(ADDRESS(ROW(), BA$3-$AF$1+$AF$3))+VLOOKUP($AS76, INDIRECT(ADDRESS($AF$4, COLUMN()-$AF$2-BA$3)&amp;":"&amp;ADDRESS($AF$5, COLUMN()-$AF$1-BA$3)), BA$3, FALSE)+VLOOKUP($AT76, INDIRECT(ADDRESS($AF$4, COLUMN()-$AF$2-BA$3)&amp;":"&amp;ADDRESS($AF$5, COLUMN()-$AF$1-BA$3)), BA$3, FALSE)</f>
        <v>1</v>
      </c>
      <c r="BB76" cm="1">
        <f t="array" aca="1" ref="BB76" ca="1">INDIRECT(ADDRESS(ROW(), BB$3-$AF$1+$AF$3))+VLOOKUP($AS76, INDIRECT(ADDRESS($AF$4, COLUMN()-$AF$2-BB$3)&amp;":"&amp;ADDRESS($AF$5, COLUMN()-$AF$1-BB$3)), BB$3, FALSE)+VLOOKUP($AT76, INDIRECT(ADDRESS($AF$4, COLUMN()-$AF$2-BB$3)&amp;":"&amp;ADDRESS($AF$5, COLUMN()-$AF$1-BB$3)), BB$3, FALSE)</f>
        <v>0</v>
      </c>
      <c r="BC76" cm="1">
        <f t="array" aca="1" ref="BC76" ca="1">INDIRECT(ADDRESS(ROW(), BC$3-$AF$1+$AF$3))+VLOOKUP($AS76, INDIRECT(ADDRESS($AF$4, COLUMN()-$AF$2-BC$3)&amp;":"&amp;ADDRESS($AF$5, COLUMN()-$AF$1-BC$3)), BC$3, FALSE)+VLOOKUP($AT76, INDIRECT(ADDRESS($AF$4, COLUMN()-$AF$2-BC$3)&amp;":"&amp;ADDRESS($AF$5, COLUMN()-$AF$1-BC$3)), BC$3, FALSE)</f>
        <v>0</v>
      </c>
      <c r="BD76" cm="1">
        <f t="array" aca="1" ref="BD76" ca="1">INDIRECT(ADDRESS(ROW(), BD$3-$AF$1+$AF$3))+VLOOKUP($AS76, INDIRECT(ADDRESS($AF$4, COLUMN()-$AF$2-BD$3)&amp;":"&amp;ADDRESS($AF$5, COLUMN()-$AF$1-BD$3)), BD$3, FALSE)+VLOOKUP($AT76, INDIRECT(ADDRESS($AF$4, COLUMN()-$AF$2-BD$3)&amp;":"&amp;ADDRESS($AF$5, COLUMN()-$AF$1-BD$3)), BD$3, FALSE)</f>
        <v>2</v>
      </c>
      <c r="BE76" cm="1">
        <f t="array" aca="1" ref="BE76" ca="1">INDIRECT(ADDRESS(ROW(), BE$3-$AF$1+$AF$3))+VLOOKUP($AS76, INDIRECT(ADDRESS($AF$4, COLUMN()-$AF$2-BE$3)&amp;":"&amp;ADDRESS($AF$5, COLUMN()-$AF$1-BE$3)), BE$3, FALSE)+VLOOKUP($AT76, INDIRECT(ADDRESS($AF$4, COLUMN()-$AF$2-BE$3)&amp;":"&amp;ADDRESS($AF$5, COLUMN()-$AF$1-BE$3)), BE$3, FALSE)</f>
        <v>0</v>
      </c>
      <c r="BF76" t="str">
        <f t="shared" si="344"/>
        <v>BB</v>
      </c>
      <c r="BG76" t="str">
        <f t="shared" si="345"/>
        <v>BS</v>
      </c>
      <c r="BH76" t="str">
        <f t="shared" si="47"/>
        <v>BS</v>
      </c>
      <c r="BI76" cm="1">
        <f t="array" aca="1" ref="BI76" ca="1">INDIRECT(ADDRESS(ROW(), BI$3-$AF$1+$AF$3))+VLOOKUP($AS76, INDIRECT(ADDRESS($AF$4, COLUMN()-$AF$2-BI$3)&amp;":"&amp;ADDRESS($AF$5, COLUMN()-$AF$1-BI$3)), BI$3, FALSE)+VLOOKUP($AT76, INDIRECT(ADDRESS($AF$4, COLUMN()-$AF$2-BI$3)&amp;":"&amp;ADDRESS($AF$5, COLUMN()-$AF$1-BI$3)), BI$3, FALSE)</f>
        <v>1</v>
      </c>
      <c r="BJ76" cm="1">
        <f t="array" aca="1" ref="BJ76" ca="1">INDIRECT(ADDRESS(ROW(), BJ$3-$AF$1+$AF$3))+VLOOKUP($AS76, INDIRECT(ADDRESS($AF$4, COLUMN()-$AF$2-BJ$3)&amp;":"&amp;ADDRESS($AF$5, COLUMN()-$AF$1-BJ$3)), BJ$3, FALSE)+VLOOKUP($AT76, INDIRECT(ADDRESS($AF$4, COLUMN()-$AF$2-BJ$3)&amp;":"&amp;ADDRESS($AF$5, COLUMN()-$AF$1-BJ$3)), BJ$3, FALSE)</f>
        <v>0</v>
      </c>
      <c r="BK76" cm="1">
        <f t="array" aca="1" ref="BK76" ca="1">INDIRECT(ADDRESS(ROW(), BK$3-$AF$1+$AF$3))+VLOOKUP($AS76, INDIRECT(ADDRESS($AF$4, COLUMN()-$AF$2-BK$3)&amp;":"&amp;ADDRESS($AF$5, COLUMN()-$AF$1-BK$3)), BK$3, FALSE)+VLOOKUP($AT76, INDIRECT(ADDRESS($AF$4, COLUMN()-$AF$2-BK$3)&amp;":"&amp;ADDRESS($AF$5, COLUMN()-$AF$1-BK$3)), BK$3, FALSE)</f>
        <v>0</v>
      </c>
      <c r="BL76" cm="1">
        <f t="array" aca="1" ref="BL76" ca="1">INDIRECT(ADDRESS(ROW(), BL$3-$AF$1+$AF$3))+VLOOKUP($AS76, INDIRECT(ADDRESS($AF$4, COLUMN()-$AF$2-BL$3)&amp;":"&amp;ADDRESS($AF$5, COLUMN()-$AF$1-BL$3)), BL$3, FALSE)+VLOOKUP($AT76, INDIRECT(ADDRESS($AF$4, COLUMN()-$AF$2-BL$3)&amp;":"&amp;ADDRESS($AF$5, COLUMN()-$AF$1-BL$3)), BL$3, FALSE)</f>
        <v>0</v>
      </c>
      <c r="BM76" cm="1">
        <f t="array" aca="1" ref="BM76" ca="1">INDIRECT(ADDRESS(ROW(), BM$3-$AF$1+$AF$3))+VLOOKUP($AS76, INDIRECT(ADDRESS($AF$4, COLUMN()-$AF$2-BM$3)&amp;":"&amp;ADDRESS($AF$5, COLUMN()-$AF$1-BM$3)), BM$3, FALSE)+VLOOKUP($AT76, INDIRECT(ADDRESS($AF$4, COLUMN()-$AF$2-BM$3)&amp;":"&amp;ADDRESS($AF$5, COLUMN()-$AF$1-BM$3)), BM$3, FALSE)</f>
        <v>1</v>
      </c>
      <c r="BN76" cm="1">
        <f t="array" aca="1" ref="BN76" ca="1">INDIRECT(ADDRESS(ROW(), BN$3-$AF$1+$AF$3))+VLOOKUP($AS76, INDIRECT(ADDRESS($AF$4, COLUMN()-$AF$2-BN$3)&amp;":"&amp;ADDRESS($AF$5, COLUMN()-$AF$1-BN$3)), BN$3, FALSE)+VLOOKUP($AT76, INDIRECT(ADDRESS($AF$4, COLUMN()-$AF$2-BN$3)&amp;":"&amp;ADDRESS($AF$5, COLUMN()-$AF$1-BN$3)), BN$3, FALSE)</f>
        <v>2</v>
      </c>
      <c r="BO76" cm="1">
        <f t="array" aca="1" ref="BO76" ca="1">INDIRECT(ADDRESS(ROW(), BO$3-$AF$1+$AF$3))+VLOOKUP($AS76, INDIRECT(ADDRESS($AF$4, COLUMN()-$AF$2-BO$3)&amp;":"&amp;ADDRESS($AF$5, COLUMN()-$AF$1-BO$3)), BO$3, FALSE)+VLOOKUP($AT76, INDIRECT(ADDRESS($AF$4, COLUMN()-$AF$2-BO$3)&amp;":"&amp;ADDRESS($AF$5, COLUMN()-$AF$1-BO$3)), BO$3, FALSE)</f>
        <v>0</v>
      </c>
      <c r="BP76" cm="1">
        <f t="array" aca="1" ref="BP76" ca="1">INDIRECT(ADDRESS(ROW(), BP$3-$AF$1+$AF$3))+VLOOKUP($AS76, INDIRECT(ADDRESS($AF$4, COLUMN()-$AF$2-BP$3)&amp;":"&amp;ADDRESS($AF$5, COLUMN()-$AF$1-BP$3)), BP$3, FALSE)+VLOOKUP($AT76, INDIRECT(ADDRESS($AF$4, COLUMN()-$AF$2-BP$3)&amp;":"&amp;ADDRESS($AF$5, COLUMN()-$AF$1-BP$3)), BP$3, FALSE)</f>
        <v>0</v>
      </c>
      <c r="BQ76" cm="1">
        <f t="array" aca="1" ref="BQ76" ca="1">INDIRECT(ADDRESS(ROW(), BQ$3-$AF$1+$AF$3))+VLOOKUP($AS76, INDIRECT(ADDRESS($AF$4, COLUMN()-$AF$2-BQ$3)&amp;":"&amp;ADDRESS($AF$5, COLUMN()-$AF$1-BQ$3)), BQ$3, FALSE)+VLOOKUP($AT76, INDIRECT(ADDRESS($AF$4, COLUMN()-$AF$2-BQ$3)&amp;":"&amp;ADDRESS($AF$5, COLUMN()-$AF$1-BQ$3)), BQ$3, FALSE)</f>
        <v>3</v>
      </c>
      <c r="BR76" cm="1">
        <f t="array" aca="1" ref="BR76" ca="1">INDIRECT(ADDRESS(ROW(), BR$3-$AF$1+$AF$3))+VLOOKUP($AS76, INDIRECT(ADDRESS($AF$4, COLUMN()-$AF$2-BR$3)&amp;":"&amp;ADDRESS($AF$5, COLUMN()-$AF$1-BR$3)), BR$3, FALSE)+VLOOKUP($AT76, INDIRECT(ADDRESS($AF$4, COLUMN()-$AF$2-BR$3)&amp;":"&amp;ADDRESS($AF$5, COLUMN()-$AF$1-BR$3)), BR$3, FALSE)</f>
        <v>0</v>
      </c>
      <c r="BS76" t="str">
        <f t="shared" si="346"/>
        <v>BB</v>
      </c>
      <c r="BT76" t="str">
        <f t="shared" si="347"/>
        <v>BS</v>
      </c>
      <c r="BU76" t="str">
        <f t="shared" si="50"/>
        <v>BS</v>
      </c>
      <c r="BV76" cm="1">
        <f t="array" aca="1" ref="BV76" ca="1">INDIRECT(ADDRESS(ROW(), BV$3-$AF$1+$AF$3))+VLOOKUP($AS76, INDIRECT(ADDRESS($AF$4, COLUMN()-$AF$2-BV$3)&amp;":"&amp;ADDRESS($AF$5, COLUMN()-$AF$1-BV$3)), BV$3, FALSE)+VLOOKUP($AT76, INDIRECT(ADDRESS($AF$4, COLUMN()-$AF$2-BV$3)&amp;":"&amp;ADDRESS($AF$5, COLUMN()-$AF$1-BV$3)), BV$3, FALSE)</f>
        <v>2</v>
      </c>
      <c r="BW76" cm="1">
        <f t="array" aca="1" ref="BW76" ca="1">INDIRECT(ADDRESS(ROW(), BW$3-$AF$1+$AF$3))+VLOOKUP($AS76, INDIRECT(ADDRESS($AF$4, COLUMN()-$AF$2-BW$3)&amp;":"&amp;ADDRESS($AF$5, COLUMN()-$AF$1-BW$3)), BW$3, FALSE)+VLOOKUP($AT76, INDIRECT(ADDRESS($AF$4, COLUMN()-$AF$2-BW$3)&amp;":"&amp;ADDRESS($AF$5, COLUMN()-$AF$1-BW$3)), BW$3, FALSE)</f>
        <v>0</v>
      </c>
      <c r="BX76" cm="1">
        <f t="array" aca="1" ref="BX76" ca="1">INDIRECT(ADDRESS(ROW(), BX$3-$AF$1+$AF$3))+VLOOKUP($AS76, INDIRECT(ADDRESS($AF$4, COLUMN()-$AF$2-BX$3)&amp;":"&amp;ADDRESS($AF$5, COLUMN()-$AF$1-BX$3)), BX$3, FALSE)+VLOOKUP($AT76, INDIRECT(ADDRESS($AF$4, COLUMN()-$AF$2-BX$3)&amp;":"&amp;ADDRESS($AF$5, COLUMN()-$AF$1-BX$3)), BX$3, FALSE)</f>
        <v>0</v>
      </c>
      <c r="BY76" cm="1">
        <f t="array" aca="1" ref="BY76" ca="1">INDIRECT(ADDRESS(ROW(), BY$3-$AF$1+$AF$3))+VLOOKUP($AS76, INDIRECT(ADDRESS($AF$4, COLUMN()-$AF$2-BY$3)&amp;":"&amp;ADDRESS($AF$5, COLUMN()-$AF$1-BY$3)), BY$3, FALSE)+VLOOKUP($AT76, INDIRECT(ADDRESS($AF$4, COLUMN()-$AF$2-BY$3)&amp;":"&amp;ADDRESS($AF$5, COLUMN()-$AF$1-BY$3)), BY$3, FALSE)</f>
        <v>1</v>
      </c>
      <c r="BZ76" cm="1">
        <f t="array" aca="1" ref="BZ76" ca="1">INDIRECT(ADDRESS(ROW(), BZ$3-$AF$1+$AF$3))+VLOOKUP($AS76, INDIRECT(ADDRESS($AF$4, COLUMN()-$AF$2-BZ$3)&amp;":"&amp;ADDRESS($AF$5, COLUMN()-$AF$1-BZ$3)), BZ$3, FALSE)+VLOOKUP($AT76, INDIRECT(ADDRESS($AF$4, COLUMN()-$AF$2-BZ$3)&amp;":"&amp;ADDRESS($AF$5, COLUMN()-$AF$1-BZ$3)), BZ$3, FALSE)</f>
        <v>3</v>
      </c>
      <c r="CA76" cm="1">
        <f t="array" aca="1" ref="CA76" ca="1">INDIRECT(ADDRESS(ROW(), CA$3-$AF$1+$AF$3))+VLOOKUP($AS76, INDIRECT(ADDRESS($AF$4, COLUMN()-$AF$2-CA$3)&amp;":"&amp;ADDRESS($AF$5, COLUMN()-$AF$1-CA$3)), CA$3, FALSE)+VLOOKUP($AT76, INDIRECT(ADDRESS($AF$4, COLUMN()-$AF$2-CA$3)&amp;":"&amp;ADDRESS($AF$5, COLUMN()-$AF$1-CA$3)), CA$3, FALSE)</f>
        <v>3</v>
      </c>
      <c r="CB76" cm="1">
        <f t="array" aca="1" ref="CB76" ca="1">INDIRECT(ADDRESS(ROW(), CB$3-$AF$1+$AF$3))+VLOOKUP($AS76, INDIRECT(ADDRESS($AF$4, COLUMN()-$AF$2-CB$3)&amp;":"&amp;ADDRESS($AF$5, COLUMN()-$AF$1-CB$3)), CB$3, FALSE)+VLOOKUP($AT76, INDIRECT(ADDRESS($AF$4, COLUMN()-$AF$2-CB$3)&amp;":"&amp;ADDRESS($AF$5, COLUMN()-$AF$1-CB$3)), CB$3, FALSE)</f>
        <v>0</v>
      </c>
      <c r="CC76" cm="1">
        <f t="array" aca="1" ref="CC76" ca="1">INDIRECT(ADDRESS(ROW(), CC$3-$AF$1+$AF$3))+VLOOKUP($AS76, INDIRECT(ADDRESS($AF$4, COLUMN()-$AF$2-CC$3)&amp;":"&amp;ADDRESS($AF$5, COLUMN()-$AF$1-CC$3)), CC$3, FALSE)+VLOOKUP($AT76, INDIRECT(ADDRESS($AF$4, COLUMN()-$AF$2-CC$3)&amp;":"&amp;ADDRESS($AF$5, COLUMN()-$AF$1-CC$3)), CC$3, FALSE)</f>
        <v>1</v>
      </c>
      <c r="CD76" cm="1">
        <f t="array" aca="1" ref="CD76" ca="1">INDIRECT(ADDRESS(ROW(), CD$3-$AF$1+$AF$3))+VLOOKUP($AS76, INDIRECT(ADDRESS($AF$4, COLUMN()-$AF$2-CD$3)&amp;":"&amp;ADDRESS($AF$5, COLUMN()-$AF$1-CD$3)), CD$3, FALSE)+VLOOKUP($AT76, INDIRECT(ADDRESS($AF$4, COLUMN()-$AF$2-CD$3)&amp;":"&amp;ADDRESS($AF$5, COLUMN()-$AF$1-CD$3)), CD$3, FALSE)</f>
        <v>4</v>
      </c>
      <c r="CE76" cm="1">
        <f t="array" aca="1" ref="CE76" ca="1">INDIRECT(ADDRESS(ROW(), CE$3-$AF$1+$AF$3))+VLOOKUP($AS76, INDIRECT(ADDRESS($AF$4, COLUMN()-$AF$2-CE$3)&amp;":"&amp;ADDRESS($AF$5, COLUMN()-$AF$1-CE$3)), CE$3, FALSE)+VLOOKUP($AT76, INDIRECT(ADDRESS($AF$4, COLUMN()-$AF$2-CE$3)&amp;":"&amp;ADDRESS($AF$5, COLUMN()-$AF$1-CE$3)), CE$3, FALSE)</f>
        <v>1</v>
      </c>
      <c r="CF76" t="str">
        <f t="shared" si="348"/>
        <v>BB</v>
      </c>
      <c r="CG76" t="str">
        <f t="shared" si="349"/>
        <v>BS</v>
      </c>
      <c r="CH76" t="str">
        <f t="shared" si="53"/>
        <v>BS</v>
      </c>
      <c r="CI76" cm="1">
        <f t="array" aca="1" ref="CI76" ca="1">INDIRECT(ADDRESS(ROW(), CI$3-$AF$1+$AF$3))+VLOOKUP($AS76, INDIRECT(ADDRESS($AF$4, COLUMN()-$AF$2-CI$3)&amp;":"&amp;ADDRESS($AF$5, COLUMN()-$AF$1-CI$3)), CI$3, FALSE)+VLOOKUP($AT76, INDIRECT(ADDRESS($AF$4, COLUMN()-$AF$2-CI$3)&amp;":"&amp;ADDRESS($AF$5, COLUMN()-$AF$1-CI$3)), CI$3, FALSE)</f>
        <v>3</v>
      </c>
      <c r="CJ76" cm="1">
        <f t="array" aca="1" ref="CJ76" ca="1">INDIRECT(ADDRESS(ROW(), CJ$3-$AF$1+$AF$3))+VLOOKUP($AS76, INDIRECT(ADDRESS($AF$4, COLUMN()-$AF$2-CJ$3)&amp;":"&amp;ADDRESS($AF$5, COLUMN()-$AF$1-CJ$3)), CJ$3, FALSE)+VLOOKUP($AT76, INDIRECT(ADDRESS($AF$4, COLUMN()-$AF$2-CJ$3)&amp;":"&amp;ADDRESS($AF$5, COLUMN()-$AF$1-CJ$3)), CJ$3, FALSE)</f>
        <v>0</v>
      </c>
      <c r="CK76" cm="1">
        <f t="array" aca="1" ref="CK76" ca="1">INDIRECT(ADDRESS(ROW(), CK$3-$AF$1+$AF$3))+VLOOKUP($AS76, INDIRECT(ADDRESS($AF$4, COLUMN()-$AF$2-CK$3)&amp;":"&amp;ADDRESS($AF$5, COLUMN()-$AF$1-CK$3)), CK$3, FALSE)+VLOOKUP($AT76, INDIRECT(ADDRESS($AF$4, COLUMN()-$AF$2-CK$3)&amp;":"&amp;ADDRESS($AF$5, COLUMN()-$AF$1-CK$3)), CK$3, FALSE)</f>
        <v>0</v>
      </c>
      <c r="CL76" cm="1">
        <f t="array" aca="1" ref="CL76" ca="1">INDIRECT(ADDRESS(ROW(), CL$3-$AF$1+$AF$3))+VLOOKUP($AS76, INDIRECT(ADDRESS($AF$4, COLUMN()-$AF$2-CL$3)&amp;":"&amp;ADDRESS($AF$5, COLUMN()-$AF$1-CL$3)), CL$3, FALSE)+VLOOKUP($AT76, INDIRECT(ADDRESS($AF$4, COLUMN()-$AF$2-CL$3)&amp;":"&amp;ADDRESS($AF$5, COLUMN()-$AF$1-CL$3)), CL$3, FALSE)</f>
        <v>5</v>
      </c>
      <c r="CM76" cm="1">
        <f t="array" aca="1" ref="CM76" ca="1">INDIRECT(ADDRESS(ROW(), CM$3-$AF$1+$AF$3))+VLOOKUP($AS76, INDIRECT(ADDRESS($AF$4, COLUMN()-$AF$2-CM$3)&amp;":"&amp;ADDRESS($AF$5, COLUMN()-$AF$1-CM$3)), CM$3, FALSE)+VLOOKUP($AT76, INDIRECT(ADDRESS($AF$4, COLUMN()-$AF$2-CM$3)&amp;":"&amp;ADDRESS($AF$5, COLUMN()-$AF$1-CM$3)), CM$3, FALSE)</f>
        <v>6</v>
      </c>
      <c r="CN76" cm="1">
        <f t="array" aca="1" ref="CN76" ca="1">INDIRECT(ADDRESS(ROW(), CN$3-$AF$1+$AF$3))+VLOOKUP($AS76, INDIRECT(ADDRESS($AF$4, COLUMN()-$AF$2-CN$3)&amp;":"&amp;ADDRESS($AF$5, COLUMN()-$AF$1-CN$3)), CN$3, FALSE)+VLOOKUP($AT76, INDIRECT(ADDRESS($AF$4, COLUMN()-$AF$2-CN$3)&amp;":"&amp;ADDRESS($AF$5, COLUMN()-$AF$1-CN$3)), CN$3, FALSE)</f>
        <v>6</v>
      </c>
      <c r="CO76" cm="1">
        <f t="array" aca="1" ref="CO76" ca="1">INDIRECT(ADDRESS(ROW(), CO$3-$AF$1+$AF$3))+VLOOKUP($AS76, INDIRECT(ADDRESS($AF$4, COLUMN()-$AF$2-CO$3)&amp;":"&amp;ADDRESS($AF$5, COLUMN()-$AF$1-CO$3)), CO$3, FALSE)+VLOOKUP($AT76, INDIRECT(ADDRESS($AF$4, COLUMN()-$AF$2-CO$3)&amp;":"&amp;ADDRESS($AF$5, COLUMN()-$AF$1-CO$3)), CO$3, FALSE)</f>
        <v>1</v>
      </c>
      <c r="CP76" cm="1">
        <f t="array" aca="1" ref="CP76" ca="1">INDIRECT(ADDRESS(ROW(), CP$3-$AF$1+$AF$3))+VLOOKUP($AS76, INDIRECT(ADDRESS($AF$4, COLUMN()-$AF$2-CP$3)&amp;":"&amp;ADDRESS($AF$5, COLUMN()-$AF$1-CP$3)), CP$3, FALSE)+VLOOKUP($AT76, INDIRECT(ADDRESS($AF$4, COLUMN()-$AF$2-CP$3)&amp;":"&amp;ADDRESS($AF$5, COLUMN()-$AF$1-CP$3)), CP$3, FALSE)</f>
        <v>2</v>
      </c>
      <c r="CQ76" cm="1">
        <f t="array" aca="1" ref="CQ76" ca="1">INDIRECT(ADDRESS(ROW(), CQ$3-$AF$1+$AF$3))+VLOOKUP($AS76, INDIRECT(ADDRESS($AF$4, COLUMN()-$AF$2-CQ$3)&amp;":"&amp;ADDRESS($AF$5, COLUMN()-$AF$1-CQ$3)), CQ$3, FALSE)+VLOOKUP($AT76, INDIRECT(ADDRESS($AF$4, COLUMN()-$AF$2-CQ$3)&amp;":"&amp;ADDRESS($AF$5, COLUMN()-$AF$1-CQ$3)), CQ$3, FALSE)</f>
        <v>6</v>
      </c>
      <c r="CR76" cm="1">
        <f t="array" aca="1" ref="CR76" ca="1">INDIRECT(ADDRESS(ROW(), CR$3-$AF$1+$AF$3))+VLOOKUP($AS76, INDIRECT(ADDRESS($AF$4, COLUMN()-$AF$2-CR$3)&amp;":"&amp;ADDRESS($AF$5, COLUMN()-$AF$1-CR$3)), CR$3, FALSE)+VLOOKUP($AT76, INDIRECT(ADDRESS($AF$4, COLUMN()-$AF$2-CR$3)&amp;":"&amp;ADDRESS($AF$5, COLUMN()-$AF$1-CR$3)), CR$3, FALSE)</f>
        <v>2</v>
      </c>
      <c r="CS76" t="str">
        <f t="shared" si="350"/>
        <v>BB</v>
      </c>
      <c r="CT76" t="str">
        <f t="shared" si="351"/>
        <v>BS</v>
      </c>
      <c r="CU76" t="str">
        <f t="shared" si="56"/>
        <v>BS</v>
      </c>
      <c r="CV76" cm="1">
        <f t="array" aca="1" ref="CV76" ca="1">INDIRECT(ADDRESS(ROW(), CV$3-$AF$1+$AF$3))+VLOOKUP($AS76, INDIRECT(ADDRESS($AF$4, COLUMN()-$AF$2-CV$3)&amp;":"&amp;ADDRESS($AF$5, COLUMN()-$AF$1-CV$3)), CV$3, FALSE)+VLOOKUP($AT76, INDIRECT(ADDRESS($AF$4, COLUMN()-$AF$2-CV$3)&amp;":"&amp;ADDRESS($AF$5, COLUMN()-$AF$1-CV$3)), CV$3, FALSE)</f>
        <v>7</v>
      </c>
      <c r="CW76" cm="1">
        <f t="array" aca="1" ref="CW76" ca="1">INDIRECT(ADDRESS(ROW(), CW$3-$AF$1+$AF$3))+VLOOKUP($AS76, INDIRECT(ADDRESS($AF$4, COLUMN()-$AF$2-CW$3)&amp;":"&amp;ADDRESS($AF$5, COLUMN()-$AF$1-CW$3)), CW$3, FALSE)+VLOOKUP($AT76, INDIRECT(ADDRESS($AF$4, COLUMN()-$AF$2-CW$3)&amp;":"&amp;ADDRESS($AF$5, COLUMN()-$AF$1-CW$3)), CW$3, FALSE)</f>
        <v>2</v>
      </c>
      <c r="CX76" cm="1">
        <f t="array" aca="1" ref="CX76" ca="1">INDIRECT(ADDRESS(ROW(), CX$3-$AF$1+$AF$3))+VLOOKUP($AS76, INDIRECT(ADDRESS($AF$4, COLUMN()-$AF$2-CX$3)&amp;":"&amp;ADDRESS($AF$5, COLUMN()-$AF$1-CX$3)), CX$3, FALSE)+VLOOKUP($AT76, INDIRECT(ADDRESS($AF$4, COLUMN()-$AF$2-CX$3)&amp;":"&amp;ADDRESS($AF$5, COLUMN()-$AF$1-CX$3)), CX$3, FALSE)</f>
        <v>0</v>
      </c>
      <c r="CY76" cm="1">
        <f t="array" aca="1" ref="CY76" ca="1">INDIRECT(ADDRESS(ROW(), CY$3-$AF$1+$AF$3))+VLOOKUP($AS76, INDIRECT(ADDRESS($AF$4, COLUMN()-$AF$2-CY$3)&amp;":"&amp;ADDRESS($AF$5, COLUMN()-$AF$1-CY$3)), CY$3, FALSE)+VLOOKUP($AT76, INDIRECT(ADDRESS($AF$4, COLUMN()-$AF$2-CY$3)&amp;":"&amp;ADDRESS($AF$5, COLUMN()-$AF$1-CY$3)), CY$3, FALSE)</f>
        <v>12</v>
      </c>
      <c r="CZ76" cm="1">
        <f t="array" aca="1" ref="CZ76" ca="1">INDIRECT(ADDRESS(ROW(), CZ$3-$AF$1+$AF$3))+VLOOKUP($AS76, INDIRECT(ADDRESS($AF$4, COLUMN()-$AF$2-CZ$3)&amp;":"&amp;ADDRESS($AF$5, COLUMN()-$AF$1-CZ$3)), CZ$3, FALSE)+VLOOKUP($AT76, INDIRECT(ADDRESS($AF$4, COLUMN()-$AF$2-CZ$3)&amp;":"&amp;ADDRESS($AF$5, COLUMN()-$AF$1-CZ$3)), CZ$3, FALSE)</f>
        <v>11</v>
      </c>
      <c r="DA76" cm="1">
        <f t="array" aca="1" ref="DA76" ca="1">INDIRECT(ADDRESS(ROW(), DA$3-$AF$1+$AF$3))+VLOOKUP($AS76, INDIRECT(ADDRESS($AF$4, COLUMN()-$AF$2-DA$3)&amp;":"&amp;ADDRESS($AF$5, COLUMN()-$AF$1-DA$3)), DA$3, FALSE)+VLOOKUP($AT76, INDIRECT(ADDRESS($AF$4, COLUMN()-$AF$2-DA$3)&amp;":"&amp;ADDRESS($AF$5, COLUMN()-$AF$1-DA$3)), DA$3, FALSE)</f>
        <v>9</v>
      </c>
      <c r="DB76" cm="1">
        <f t="array" aca="1" ref="DB76" ca="1">INDIRECT(ADDRESS(ROW(), DB$3-$AF$1+$AF$3))+VLOOKUP($AS76, INDIRECT(ADDRESS($AF$4, COLUMN()-$AF$2-DB$3)&amp;":"&amp;ADDRESS($AF$5, COLUMN()-$AF$1-DB$3)), DB$3, FALSE)+VLOOKUP($AT76, INDIRECT(ADDRESS($AF$4, COLUMN()-$AF$2-DB$3)&amp;":"&amp;ADDRESS($AF$5, COLUMN()-$AF$1-DB$3)), DB$3, FALSE)</f>
        <v>2</v>
      </c>
      <c r="DC76" cm="1">
        <f t="array" aca="1" ref="DC76" ca="1">INDIRECT(ADDRESS(ROW(), DC$3-$AF$1+$AF$3))+VLOOKUP($AS76, INDIRECT(ADDRESS($AF$4, COLUMN()-$AF$2-DC$3)&amp;":"&amp;ADDRESS($AF$5, COLUMN()-$AF$1-DC$3)), DC$3, FALSE)+VLOOKUP($AT76, INDIRECT(ADDRESS($AF$4, COLUMN()-$AF$2-DC$3)&amp;":"&amp;ADDRESS($AF$5, COLUMN()-$AF$1-DC$3)), DC$3, FALSE)</f>
        <v>7</v>
      </c>
      <c r="DD76" cm="1">
        <f t="array" aca="1" ref="DD76" ca="1">INDIRECT(ADDRESS(ROW(), DD$3-$AF$1+$AF$3))+VLOOKUP($AS76, INDIRECT(ADDRESS($AF$4, COLUMN()-$AF$2-DD$3)&amp;":"&amp;ADDRESS($AF$5, COLUMN()-$AF$1-DD$3)), DD$3, FALSE)+VLOOKUP($AT76, INDIRECT(ADDRESS($AF$4, COLUMN()-$AF$2-DD$3)&amp;":"&amp;ADDRESS($AF$5, COLUMN()-$AF$1-DD$3)), DD$3, FALSE)</f>
        <v>8</v>
      </c>
      <c r="DE76" cm="1">
        <f t="array" aca="1" ref="DE76" ca="1">INDIRECT(ADDRESS(ROW(), DE$3-$AF$1+$AF$3))+VLOOKUP($AS76, INDIRECT(ADDRESS($AF$4, COLUMN()-$AF$2-DE$3)&amp;":"&amp;ADDRESS($AF$5, COLUMN()-$AF$1-DE$3)), DE$3, FALSE)+VLOOKUP($AT76, INDIRECT(ADDRESS($AF$4, COLUMN()-$AF$2-DE$3)&amp;":"&amp;ADDRESS($AF$5, COLUMN()-$AF$1-DE$3)), DE$3, FALSE)</f>
        <v>5</v>
      </c>
      <c r="DF76" t="str">
        <f t="shared" si="352"/>
        <v>BB</v>
      </c>
      <c r="DG76" t="str">
        <f t="shared" si="353"/>
        <v>BS</v>
      </c>
      <c r="DH76" t="str">
        <f t="shared" si="59"/>
        <v>BS</v>
      </c>
      <c r="DI76" cm="1">
        <f t="array" aca="1" ref="DI76" ca="1">INDIRECT(ADDRESS(ROW(), DI$3-$AF$1+$AF$3))+VLOOKUP($AS76, INDIRECT(ADDRESS($AF$4, COLUMN()-$AF$2-DI$3)&amp;":"&amp;ADDRESS($AF$5, COLUMN()-$AF$1-DI$3)), DI$3, FALSE)+VLOOKUP($AT76, INDIRECT(ADDRESS($AF$4, COLUMN()-$AF$2-DI$3)&amp;":"&amp;ADDRESS($AF$5, COLUMN()-$AF$1-DI$3)), DI$3, FALSE)</f>
        <v>13</v>
      </c>
      <c r="DJ76" cm="1">
        <f t="array" aca="1" ref="DJ76" ca="1">INDIRECT(ADDRESS(ROW(), DJ$3-$AF$1+$AF$3))+VLOOKUP($AS76, INDIRECT(ADDRESS($AF$4, COLUMN()-$AF$2-DJ$3)&amp;":"&amp;ADDRESS($AF$5, COLUMN()-$AF$1-DJ$3)), DJ$3, FALSE)+VLOOKUP($AT76, INDIRECT(ADDRESS($AF$4, COLUMN()-$AF$2-DJ$3)&amp;":"&amp;ADDRESS($AF$5, COLUMN()-$AF$1-DJ$3)), DJ$3, FALSE)</f>
        <v>7</v>
      </c>
      <c r="DK76" cm="1">
        <f t="array" aca="1" ref="DK76" ca="1">INDIRECT(ADDRESS(ROW(), DK$3-$AF$1+$AF$3))+VLOOKUP($AS76, INDIRECT(ADDRESS($AF$4, COLUMN()-$AF$2-DK$3)&amp;":"&amp;ADDRESS($AF$5, COLUMN()-$AF$1-DK$3)), DK$3, FALSE)+VLOOKUP($AT76, INDIRECT(ADDRESS($AF$4, COLUMN()-$AF$2-DK$3)&amp;":"&amp;ADDRESS($AF$5, COLUMN()-$AF$1-DK$3)), DK$3, FALSE)</f>
        <v>2</v>
      </c>
      <c r="DL76" cm="1">
        <f t="array" aca="1" ref="DL76" ca="1">INDIRECT(ADDRESS(ROW(), DL$3-$AF$1+$AF$3))+VLOOKUP($AS76, INDIRECT(ADDRESS($AF$4, COLUMN()-$AF$2-DL$3)&amp;":"&amp;ADDRESS($AF$5, COLUMN()-$AF$1-DL$3)), DL$3, FALSE)+VLOOKUP($AT76, INDIRECT(ADDRESS($AF$4, COLUMN()-$AF$2-DL$3)&amp;":"&amp;ADDRESS($AF$5, COLUMN()-$AF$1-DL$3)), DL$3, FALSE)</f>
        <v>23</v>
      </c>
      <c r="DM76" cm="1">
        <f t="array" aca="1" ref="DM76" ca="1">INDIRECT(ADDRESS(ROW(), DM$3-$AF$1+$AF$3))+VLOOKUP($AS76, INDIRECT(ADDRESS($AF$4, COLUMN()-$AF$2-DM$3)&amp;":"&amp;ADDRESS($AF$5, COLUMN()-$AF$1-DM$3)), DM$3, FALSE)+VLOOKUP($AT76, INDIRECT(ADDRESS($AF$4, COLUMN()-$AF$2-DM$3)&amp;":"&amp;ADDRESS($AF$5, COLUMN()-$AF$1-DM$3)), DM$3, FALSE)</f>
        <v>20</v>
      </c>
      <c r="DN76" cm="1">
        <f t="array" aca="1" ref="DN76" ca="1">INDIRECT(ADDRESS(ROW(), DN$3-$AF$1+$AF$3))+VLOOKUP($AS76, INDIRECT(ADDRESS($AF$4, COLUMN()-$AF$2-DN$3)&amp;":"&amp;ADDRESS($AF$5, COLUMN()-$AF$1-DN$3)), DN$3, FALSE)+VLOOKUP($AT76, INDIRECT(ADDRESS($AF$4, COLUMN()-$AF$2-DN$3)&amp;":"&amp;ADDRESS($AF$5, COLUMN()-$AF$1-DN$3)), DN$3, FALSE)</f>
        <v>18</v>
      </c>
      <c r="DO76" cm="1">
        <f t="array" aca="1" ref="DO76" ca="1">INDIRECT(ADDRESS(ROW(), DO$3-$AF$1+$AF$3))+VLOOKUP($AS76, INDIRECT(ADDRESS($AF$4, COLUMN()-$AF$2-DO$3)&amp;":"&amp;ADDRESS($AF$5, COLUMN()-$AF$1-DO$3)), DO$3, FALSE)+VLOOKUP($AT76, INDIRECT(ADDRESS($AF$4, COLUMN()-$AF$2-DO$3)&amp;":"&amp;ADDRESS($AF$5, COLUMN()-$AF$1-DO$3)), DO$3, FALSE)</f>
        <v>6</v>
      </c>
      <c r="DP76" cm="1">
        <f t="array" aca="1" ref="DP76" ca="1">INDIRECT(ADDRESS(ROW(), DP$3-$AF$1+$AF$3))+VLOOKUP($AS76, INDIRECT(ADDRESS($AF$4, COLUMN()-$AF$2-DP$3)&amp;":"&amp;ADDRESS($AF$5, COLUMN()-$AF$1-DP$3)), DP$3, FALSE)+VLOOKUP($AT76, INDIRECT(ADDRESS($AF$4, COLUMN()-$AF$2-DP$3)&amp;":"&amp;ADDRESS($AF$5, COLUMN()-$AF$1-DP$3)), DP$3, FALSE)</f>
        <v>15</v>
      </c>
      <c r="DQ76" cm="1">
        <f t="array" aca="1" ref="DQ76" ca="1">INDIRECT(ADDRESS(ROW(), DQ$3-$AF$1+$AF$3))+VLOOKUP($AS76, INDIRECT(ADDRESS($AF$4, COLUMN()-$AF$2-DQ$3)&amp;":"&amp;ADDRESS($AF$5, COLUMN()-$AF$1-DQ$3)), DQ$3, FALSE)+VLOOKUP($AT76, INDIRECT(ADDRESS($AF$4, COLUMN()-$AF$2-DQ$3)&amp;":"&amp;ADDRESS($AF$5, COLUMN()-$AF$1-DQ$3)), DQ$3, FALSE)</f>
        <v>13</v>
      </c>
      <c r="DR76" cm="1">
        <f t="array" aca="1" ref="DR76" ca="1">INDIRECT(ADDRESS(ROW(), DR$3-$AF$1+$AF$3))+VLOOKUP($AS76, INDIRECT(ADDRESS($AF$4, COLUMN()-$AF$2-DR$3)&amp;":"&amp;ADDRESS($AF$5, COLUMN()-$AF$1-DR$3)), DR$3, FALSE)+VLOOKUP($AT76, INDIRECT(ADDRESS($AF$4, COLUMN()-$AF$2-DR$3)&amp;":"&amp;ADDRESS($AF$5, COLUMN()-$AF$1-DR$3)), DR$3, FALSE)</f>
        <v>10</v>
      </c>
      <c r="DS76" t="str">
        <f t="shared" si="354"/>
        <v>BB</v>
      </c>
      <c r="DT76" t="str">
        <f t="shared" si="355"/>
        <v>BS</v>
      </c>
      <c r="DU76" t="str">
        <f t="shared" si="62"/>
        <v>BS</v>
      </c>
      <c r="DV76" cm="1">
        <f t="array" aca="1" ref="DV76" ca="1">INDIRECT(ADDRESS(ROW(), DV$3-$AF$1+$AF$3))+VLOOKUP($AS76, INDIRECT(ADDRESS($AF$4, COLUMN()-$AF$2-DV$3)&amp;":"&amp;ADDRESS($AF$5, COLUMN()-$AF$1-DV$3)), DV$3, FALSE)+VLOOKUP($AT76, INDIRECT(ADDRESS($AF$4, COLUMN()-$AF$2-DV$3)&amp;":"&amp;ADDRESS($AF$5, COLUMN()-$AF$1-DV$3)), DV$3, FALSE)</f>
        <v>27</v>
      </c>
      <c r="DW76" cm="1">
        <f t="array" aca="1" ref="DW76" ca="1">INDIRECT(ADDRESS(ROW(), DW$3-$AF$1+$AF$3))+VLOOKUP($AS76, INDIRECT(ADDRESS($AF$4, COLUMN()-$AF$2-DW$3)&amp;":"&amp;ADDRESS($AF$5, COLUMN()-$AF$1-DW$3)), DW$3, FALSE)+VLOOKUP($AT76, INDIRECT(ADDRESS($AF$4, COLUMN()-$AF$2-DW$3)&amp;":"&amp;ADDRESS($AF$5, COLUMN()-$AF$1-DW$3)), DW$3, FALSE)</f>
        <v>24</v>
      </c>
      <c r="DX76" cm="1">
        <f t="array" aca="1" ref="DX76" ca="1">INDIRECT(ADDRESS(ROW(), DX$3-$AF$1+$AF$3))+VLOOKUP($AS76, INDIRECT(ADDRESS($AF$4, COLUMN()-$AF$2-DX$3)&amp;":"&amp;ADDRESS($AF$5, COLUMN()-$AF$1-DX$3)), DX$3, FALSE)+VLOOKUP($AT76, INDIRECT(ADDRESS($AF$4, COLUMN()-$AF$2-DX$3)&amp;":"&amp;ADDRESS($AF$5, COLUMN()-$AF$1-DX$3)), DX$3, FALSE)</f>
        <v>7</v>
      </c>
      <c r="DY76" cm="1">
        <f t="array" aca="1" ref="DY76" ca="1">INDIRECT(ADDRESS(ROW(), DY$3-$AF$1+$AF$3))+VLOOKUP($AS76, INDIRECT(ADDRESS($AF$4, COLUMN()-$AF$2-DY$3)&amp;":"&amp;ADDRESS($AF$5, COLUMN()-$AF$1-DY$3)), DY$3, FALSE)+VLOOKUP($AT76, INDIRECT(ADDRESS($AF$4, COLUMN()-$AF$2-DY$3)&amp;":"&amp;ADDRESS($AF$5, COLUMN()-$AF$1-DY$3)), DY$3, FALSE)</f>
        <v>42</v>
      </c>
      <c r="DZ76" cm="1">
        <f t="array" aca="1" ref="DZ76" ca="1">INDIRECT(ADDRESS(ROW(), DZ$3-$AF$1+$AF$3))+VLOOKUP($AS76, INDIRECT(ADDRESS($AF$4, COLUMN()-$AF$2-DZ$3)&amp;":"&amp;ADDRESS($AF$5, COLUMN()-$AF$1-DZ$3)), DZ$3, FALSE)+VLOOKUP($AT76, INDIRECT(ADDRESS($AF$4, COLUMN()-$AF$2-DZ$3)&amp;":"&amp;ADDRESS($AF$5, COLUMN()-$AF$1-DZ$3)), DZ$3, FALSE)</f>
        <v>34</v>
      </c>
      <c r="EA76" cm="1">
        <f t="array" aca="1" ref="EA76" ca="1">INDIRECT(ADDRESS(ROW(), EA$3-$AF$1+$AF$3))+VLOOKUP($AS76, INDIRECT(ADDRESS($AF$4, COLUMN()-$AF$2-EA$3)&amp;":"&amp;ADDRESS($AF$5, COLUMN()-$AF$1-EA$3)), EA$3, FALSE)+VLOOKUP($AT76, INDIRECT(ADDRESS($AF$4, COLUMN()-$AF$2-EA$3)&amp;":"&amp;ADDRESS($AF$5, COLUMN()-$AF$1-EA$3)), EA$3, FALSE)</f>
        <v>34</v>
      </c>
      <c r="EB76" cm="1">
        <f t="array" aca="1" ref="EB76" ca="1">INDIRECT(ADDRESS(ROW(), EB$3-$AF$1+$AF$3))+VLOOKUP($AS76, INDIRECT(ADDRESS($AF$4, COLUMN()-$AF$2-EB$3)&amp;":"&amp;ADDRESS($AF$5, COLUMN()-$AF$1-EB$3)), EB$3, FALSE)+VLOOKUP($AT76, INDIRECT(ADDRESS($AF$4, COLUMN()-$AF$2-EB$3)&amp;":"&amp;ADDRESS($AF$5, COLUMN()-$AF$1-EB$3)), EB$3, FALSE)</f>
        <v>11</v>
      </c>
      <c r="EC76" cm="1">
        <f t="array" aca="1" ref="EC76" ca="1">INDIRECT(ADDRESS(ROW(), EC$3-$AF$1+$AF$3))+VLOOKUP($AS76, INDIRECT(ADDRESS($AF$4, COLUMN()-$AF$2-EC$3)&amp;":"&amp;ADDRESS($AF$5, COLUMN()-$AF$1-EC$3)), EC$3, FALSE)+VLOOKUP($AT76, INDIRECT(ADDRESS($AF$4, COLUMN()-$AF$2-EC$3)&amp;":"&amp;ADDRESS($AF$5, COLUMN()-$AF$1-EC$3)), EC$3, FALSE)</f>
        <v>30</v>
      </c>
      <c r="ED76" cm="1">
        <f t="array" aca="1" ref="ED76" ca="1">INDIRECT(ADDRESS(ROW(), ED$3-$AF$1+$AF$3))+VLOOKUP($AS76, INDIRECT(ADDRESS($AF$4, COLUMN()-$AF$2-ED$3)&amp;":"&amp;ADDRESS($AF$5, COLUMN()-$AF$1-ED$3)), ED$3, FALSE)+VLOOKUP($AT76, INDIRECT(ADDRESS($AF$4, COLUMN()-$AF$2-ED$3)&amp;":"&amp;ADDRESS($AF$5, COLUMN()-$AF$1-ED$3)), ED$3, FALSE)</f>
        <v>24</v>
      </c>
      <c r="EE76" cm="1">
        <f t="array" aca="1" ref="EE76" ca="1">INDIRECT(ADDRESS(ROW(), EE$3-$AF$1+$AF$3))+VLOOKUP($AS76, INDIRECT(ADDRESS($AF$4, COLUMN()-$AF$2-EE$3)&amp;":"&amp;ADDRESS($AF$5, COLUMN()-$AF$1-EE$3)), EE$3, FALSE)+VLOOKUP($AT76, INDIRECT(ADDRESS($AF$4, COLUMN()-$AF$2-EE$3)&amp;":"&amp;ADDRESS($AF$5, COLUMN()-$AF$1-EE$3)), EE$3, FALSE)</f>
        <v>22</v>
      </c>
      <c r="EF76" t="str">
        <f t="shared" si="356"/>
        <v>BB</v>
      </c>
      <c r="EG76" t="str">
        <f t="shared" si="357"/>
        <v>BS</v>
      </c>
      <c r="EH76" t="str">
        <f t="shared" si="170"/>
        <v>BS</v>
      </c>
      <c r="EI76" cm="1">
        <f t="array" aca="1" ref="EI76" ca="1">INDIRECT(ADDRESS(ROW(), EI$3-$AF$1+$AF$3))+VLOOKUP($AS76, INDIRECT(ADDRESS($AF$4, COLUMN()-$AF$2-EI$3)&amp;":"&amp;ADDRESS($AF$5, COLUMN()-$AF$1-EI$3)), EI$3, FALSE)+VLOOKUP($AT76, INDIRECT(ADDRESS($AF$4, COLUMN()-$AF$2-EI$3)&amp;":"&amp;ADDRESS($AF$5, COLUMN()-$AF$1-EI$3)), EI$3, FALSE)</f>
        <v>63</v>
      </c>
      <c r="EJ76" cm="1">
        <f t="array" aca="1" ref="EJ76" ca="1">INDIRECT(ADDRESS(ROW(), EJ$3-$AF$1+$AF$3))+VLOOKUP($AS76, INDIRECT(ADDRESS($AF$4, COLUMN()-$AF$2-EJ$3)&amp;":"&amp;ADDRESS($AF$5, COLUMN()-$AF$1-EJ$3)), EJ$3, FALSE)+VLOOKUP($AT76, INDIRECT(ADDRESS($AF$4, COLUMN()-$AF$2-EJ$3)&amp;":"&amp;ADDRESS($AF$5, COLUMN()-$AF$1-EJ$3)), EJ$3, FALSE)</f>
        <v>59</v>
      </c>
      <c r="EK76" cm="1">
        <f t="array" aca="1" ref="EK76" ca="1">INDIRECT(ADDRESS(ROW(), EK$3-$AF$1+$AF$3))+VLOOKUP($AS76, INDIRECT(ADDRESS($AF$4, COLUMN()-$AF$2-EK$3)&amp;":"&amp;ADDRESS($AF$5, COLUMN()-$AF$1-EK$3)), EK$3, FALSE)+VLOOKUP($AT76, INDIRECT(ADDRESS($AF$4, COLUMN()-$AF$2-EK$3)&amp;":"&amp;ADDRESS($AF$5, COLUMN()-$AF$1-EK$3)), EK$3, FALSE)</f>
        <v>15</v>
      </c>
      <c r="EL76" cm="1">
        <f t="array" aca="1" ref="EL76" ca="1">INDIRECT(ADDRESS(ROW(), EL$3-$AF$1+$AF$3))+VLOOKUP($AS76, INDIRECT(ADDRESS($AF$4, COLUMN()-$AF$2-EL$3)&amp;":"&amp;ADDRESS($AF$5, COLUMN()-$AF$1-EL$3)), EL$3, FALSE)+VLOOKUP($AT76, INDIRECT(ADDRESS($AF$4, COLUMN()-$AF$2-EL$3)&amp;":"&amp;ADDRESS($AF$5, COLUMN()-$AF$1-EL$3)), EL$3, FALSE)</f>
        <v>74</v>
      </c>
      <c r="EM76" cm="1">
        <f t="array" aca="1" ref="EM76" ca="1">INDIRECT(ADDRESS(ROW(), EM$3-$AF$1+$AF$3))+VLOOKUP($AS76, INDIRECT(ADDRESS($AF$4, COLUMN()-$AF$2-EM$3)&amp;":"&amp;ADDRESS($AF$5, COLUMN()-$AF$1-EM$3)), EM$3, FALSE)+VLOOKUP($AT76, INDIRECT(ADDRESS($AF$4, COLUMN()-$AF$2-EM$3)&amp;":"&amp;ADDRESS($AF$5, COLUMN()-$AF$1-EM$3)), EM$3, FALSE)</f>
        <v>62</v>
      </c>
      <c r="EN76" cm="1">
        <f t="array" aca="1" ref="EN76" ca="1">INDIRECT(ADDRESS(ROW(), EN$3-$AF$1+$AF$3))+VLOOKUP($AS76, INDIRECT(ADDRESS($AF$4, COLUMN()-$AF$2-EN$3)&amp;":"&amp;ADDRESS($AF$5, COLUMN()-$AF$1-EN$3)), EN$3, FALSE)+VLOOKUP($AT76, INDIRECT(ADDRESS($AF$4, COLUMN()-$AF$2-EN$3)&amp;":"&amp;ADDRESS($AF$5, COLUMN()-$AF$1-EN$3)), EN$3, FALSE)</f>
        <v>68</v>
      </c>
      <c r="EO76" cm="1">
        <f t="array" aca="1" ref="EO76" ca="1">INDIRECT(ADDRESS(ROW(), EO$3-$AF$1+$AF$3))+VLOOKUP($AS76, INDIRECT(ADDRESS($AF$4, COLUMN()-$AF$2-EO$3)&amp;":"&amp;ADDRESS($AF$5, COLUMN()-$AF$1-EO$3)), EO$3, FALSE)+VLOOKUP($AT76, INDIRECT(ADDRESS($AF$4, COLUMN()-$AF$2-EO$3)&amp;":"&amp;ADDRESS($AF$5, COLUMN()-$AF$1-EO$3)), EO$3, FALSE)</f>
        <v>26</v>
      </c>
      <c r="EP76" cm="1">
        <f t="array" aca="1" ref="EP76" ca="1">INDIRECT(ADDRESS(ROW(), EP$3-$AF$1+$AF$3))+VLOOKUP($AS76, INDIRECT(ADDRESS($AF$4, COLUMN()-$AF$2-EP$3)&amp;":"&amp;ADDRESS($AF$5, COLUMN()-$AF$1-EP$3)), EP$3, FALSE)+VLOOKUP($AT76, INDIRECT(ADDRESS($AF$4, COLUMN()-$AF$2-EP$3)&amp;":"&amp;ADDRESS($AF$5, COLUMN()-$AF$1-EP$3)), EP$3, FALSE)</f>
        <v>54</v>
      </c>
      <c r="EQ76" cm="1">
        <f t="array" aca="1" ref="EQ76" ca="1">INDIRECT(ADDRESS(ROW(), EQ$3-$AF$1+$AF$3))+VLOOKUP($AS76, INDIRECT(ADDRESS($AF$4, COLUMN()-$AF$2-EQ$3)&amp;":"&amp;ADDRESS($AF$5, COLUMN()-$AF$1-EQ$3)), EQ$3, FALSE)+VLOOKUP($AT76, INDIRECT(ADDRESS($AF$4, COLUMN()-$AF$2-EQ$3)&amp;":"&amp;ADDRESS($AF$5, COLUMN()-$AF$1-EQ$3)), EQ$3, FALSE)</f>
        <v>45</v>
      </c>
      <c r="ER76" cm="1">
        <f t="array" aca="1" ref="ER76" ca="1">INDIRECT(ADDRESS(ROW(), ER$3-$AF$1+$AF$3))+VLOOKUP($AS76, INDIRECT(ADDRESS($AF$4, COLUMN()-$AF$2-ER$3)&amp;":"&amp;ADDRESS($AF$5, COLUMN()-$AF$1-ER$3)), ER$3, FALSE)+VLOOKUP($AT76, INDIRECT(ADDRESS($AF$4, COLUMN()-$AF$2-ER$3)&amp;":"&amp;ADDRESS($AF$5, COLUMN()-$AF$1-ER$3)), ER$3, FALSE)</f>
        <v>45</v>
      </c>
      <c r="ES76" t="str">
        <f t="shared" si="358"/>
        <v>BB</v>
      </c>
      <c r="ET76" t="str">
        <f t="shared" si="359"/>
        <v>BS</v>
      </c>
      <c r="EU76" t="str">
        <f t="shared" si="171"/>
        <v>BS</v>
      </c>
      <c r="EV76" cm="1">
        <f t="array" aca="1" ref="EV76" ca="1">INDIRECT(ADDRESS(ROW(), EV$3-$AF$1+$AF$3))+VLOOKUP($AS76, INDIRECT(ADDRESS($AF$4, COLUMN()-$AF$2-EV$3)&amp;":"&amp;ADDRESS($AF$5, COLUMN()-$AF$1-EV$3)), EV$3, FALSE)+VLOOKUP($AT76, INDIRECT(ADDRESS($AF$4, COLUMN()-$AF$2-EV$3)&amp;":"&amp;ADDRESS($AF$5, COLUMN()-$AF$1-EV$3)), EV$3, FALSE)</f>
        <v>132</v>
      </c>
      <c r="EW76" cm="1">
        <f t="array" aca="1" ref="EW76" ca="1">INDIRECT(ADDRESS(ROW(), EW$3-$AF$1+$AF$3))+VLOOKUP($AS76, INDIRECT(ADDRESS($AF$4, COLUMN()-$AF$2-EW$3)&amp;":"&amp;ADDRESS($AF$5, COLUMN()-$AF$1-EW$3)), EW$3, FALSE)+VLOOKUP($AT76, INDIRECT(ADDRESS($AF$4, COLUMN()-$AF$2-EW$3)&amp;":"&amp;ADDRESS($AF$5, COLUMN()-$AF$1-EW$3)), EW$3, FALSE)</f>
        <v>130</v>
      </c>
      <c r="EX76" cm="1">
        <f t="array" aca="1" ref="EX76" ca="1">INDIRECT(ADDRESS(ROW(), EX$3-$AF$1+$AF$3))+VLOOKUP($AS76, INDIRECT(ADDRESS($AF$4, COLUMN()-$AF$2-EX$3)&amp;":"&amp;ADDRESS($AF$5, COLUMN()-$AF$1-EX$3)), EX$3, FALSE)+VLOOKUP($AT76, INDIRECT(ADDRESS($AF$4, COLUMN()-$AF$2-EX$3)&amp;":"&amp;ADDRESS($AF$5, COLUMN()-$AF$1-EX$3)), EX$3, FALSE)</f>
        <v>29</v>
      </c>
      <c r="EY76" cm="1">
        <f t="array" aca="1" ref="EY76" ca="1">INDIRECT(ADDRESS(ROW(), EY$3-$AF$1+$AF$3))+VLOOKUP($AS76, INDIRECT(ADDRESS($AF$4, COLUMN()-$AF$2-EY$3)&amp;":"&amp;ADDRESS($AF$5, COLUMN()-$AF$1-EY$3)), EY$3, FALSE)+VLOOKUP($AT76, INDIRECT(ADDRESS($AF$4, COLUMN()-$AF$2-EY$3)&amp;":"&amp;ADDRESS($AF$5, COLUMN()-$AF$1-EY$3)), EY$3, FALSE)</f>
        <v>138</v>
      </c>
      <c r="EZ76" cm="1">
        <f t="array" aca="1" ref="EZ76" ca="1">INDIRECT(ADDRESS(ROW(), EZ$3-$AF$1+$AF$3))+VLOOKUP($AS76, INDIRECT(ADDRESS($AF$4, COLUMN()-$AF$2-EZ$3)&amp;":"&amp;ADDRESS($AF$5, COLUMN()-$AF$1-EZ$3)), EZ$3, FALSE)+VLOOKUP($AT76, INDIRECT(ADDRESS($AF$4, COLUMN()-$AF$2-EZ$3)&amp;":"&amp;ADDRESS($AF$5, COLUMN()-$AF$1-EZ$3)), EZ$3, FALSE)</f>
        <v>123</v>
      </c>
      <c r="FA76" cm="1">
        <f t="array" aca="1" ref="FA76" ca="1">INDIRECT(ADDRESS(ROW(), FA$3-$AF$1+$AF$3))+VLOOKUP($AS76, INDIRECT(ADDRESS($AF$4, COLUMN()-$AF$2-FA$3)&amp;":"&amp;ADDRESS($AF$5, COLUMN()-$AF$1-FA$3)), FA$3, FALSE)+VLOOKUP($AT76, INDIRECT(ADDRESS($AF$4, COLUMN()-$AF$2-FA$3)&amp;":"&amp;ADDRESS($AF$5, COLUMN()-$AF$1-FA$3)), FA$3, FALSE)</f>
        <v>132</v>
      </c>
      <c r="FB76" cm="1">
        <f t="array" aca="1" ref="FB76" ca="1">INDIRECT(ADDRESS(ROW(), FB$3-$AF$1+$AF$3))+VLOOKUP($AS76, INDIRECT(ADDRESS($AF$4, COLUMN()-$AF$2-FB$3)&amp;":"&amp;ADDRESS($AF$5, COLUMN()-$AF$1-FB$3)), FB$3, FALSE)+VLOOKUP($AT76, INDIRECT(ADDRESS($AF$4, COLUMN()-$AF$2-FB$3)&amp;":"&amp;ADDRESS($AF$5, COLUMN()-$AF$1-FB$3)), FB$3, FALSE)</f>
        <v>60</v>
      </c>
      <c r="FC76" cm="1">
        <f t="array" aca="1" ref="FC76" ca="1">INDIRECT(ADDRESS(ROW(), FC$3-$AF$1+$AF$3))+VLOOKUP($AS76, INDIRECT(ADDRESS($AF$4, COLUMN()-$AF$2-FC$3)&amp;":"&amp;ADDRESS($AF$5, COLUMN()-$AF$1-FC$3)), FC$3, FALSE)+VLOOKUP($AT76, INDIRECT(ADDRESS($AF$4, COLUMN()-$AF$2-FC$3)&amp;":"&amp;ADDRESS($AF$5, COLUMN()-$AF$1-FC$3)), FC$3, FALSE)</f>
        <v>97</v>
      </c>
      <c r="FD76" cm="1">
        <f t="array" aca="1" ref="FD76" ca="1">INDIRECT(ADDRESS(ROW(), FD$3-$AF$1+$AF$3))+VLOOKUP($AS76, INDIRECT(ADDRESS($AF$4, COLUMN()-$AF$2-FD$3)&amp;":"&amp;ADDRESS($AF$5, COLUMN()-$AF$1-FD$3)), FD$3, FALSE)+VLOOKUP($AT76, INDIRECT(ADDRESS($AF$4, COLUMN()-$AF$2-FD$3)&amp;":"&amp;ADDRESS($AF$5, COLUMN()-$AF$1-FD$3)), FD$3, FALSE)</f>
        <v>90</v>
      </c>
      <c r="FE76" cm="1">
        <f t="array" aca="1" ref="FE76" ca="1">INDIRECT(ADDRESS(ROW(), FE$3-$AF$1+$AF$3))+VLOOKUP($AS76, INDIRECT(ADDRESS($AF$4, COLUMN()-$AF$2-FE$3)&amp;":"&amp;ADDRESS($AF$5, COLUMN()-$AF$1-FE$3)), FE$3, FALSE)+VLOOKUP($AT76, INDIRECT(ADDRESS($AF$4, COLUMN()-$AF$2-FE$3)&amp;":"&amp;ADDRESS($AF$5, COLUMN()-$AF$1-FE$3)), FE$3, FALSE)</f>
        <v>92</v>
      </c>
      <c r="FF76" t="str">
        <f t="shared" si="360"/>
        <v>BB</v>
      </c>
      <c r="FG76" t="str">
        <f t="shared" si="361"/>
        <v>BS</v>
      </c>
      <c r="FH76" t="str">
        <f t="shared" si="362"/>
        <v>BS</v>
      </c>
      <c r="FI76" cm="1">
        <f t="array" aca="1" ref="FI76" ca="1">INDIRECT(ADDRESS(ROW(), FI$3-$AF$1+$AF$3))+VLOOKUP($AS76, INDIRECT(ADDRESS($AF$4, COLUMN()-$AF$2-FI$3)&amp;":"&amp;ADDRESS($AF$5, COLUMN()-$AF$1-FI$3)), FI$3, FALSE)+VLOOKUP($AT76, INDIRECT(ADDRESS($AF$4, COLUMN()-$AF$2-FI$3)&amp;":"&amp;ADDRESS($AF$5, COLUMN()-$AF$1-FI$3)), FI$3, FALSE)</f>
        <v>280</v>
      </c>
      <c r="FJ76" cm="1">
        <f t="array" aca="1" ref="FJ76" ca="1">INDIRECT(ADDRESS(ROW(), FJ$3-$AF$1+$AF$3))+VLOOKUP($AS76, INDIRECT(ADDRESS($AF$4, COLUMN()-$AF$2-FJ$3)&amp;":"&amp;ADDRESS($AF$5, COLUMN()-$AF$1-FJ$3)), FJ$3, FALSE)+VLOOKUP($AT76, INDIRECT(ADDRESS($AF$4, COLUMN()-$AF$2-FJ$3)&amp;":"&amp;ADDRESS($AF$5, COLUMN()-$AF$1-FJ$3)), FJ$3, FALSE)</f>
        <v>259</v>
      </c>
      <c r="FK76" cm="1">
        <f t="array" aca="1" ref="FK76" ca="1">INDIRECT(ADDRESS(ROW(), FK$3-$AF$1+$AF$3))+VLOOKUP($AS76, INDIRECT(ADDRESS($AF$4, COLUMN()-$AF$2-FK$3)&amp;":"&amp;ADDRESS($AF$5, COLUMN()-$AF$1-FK$3)), FK$3, FALSE)+VLOOKUP($AT76, INDIRECT(ADDRESS($AF$4, COLUMN()-$AF$2-FK$3)&amp;":"&amp;ADDRESS($AF$5, COLUMN()-$AF$1-FK$3)), FK$3, FALSE)</f>
        <v>55</v>
      </c>
      <c r="FL76" cm="1">
        <f t="array" aca="1" ref="FL76" ca="1">INDIRECT(ADDRESS(ROW(), FL$3-$AF$1+$AF$3))+VLOOKUP($AS76, INDIRECT(ADDRESS($AF$4, COLUMN()-$AF$2-FL$3)&amp;":"&amp;ADDRESS($AF$5, COLUMN()-$AF$1-FL$3)), FL$3, FALSE)+VLOOKUP($AT76, INDIRECT(ADDRESS($AF$4, COLUMN()-$AF$2-FL$3)&amp;":"&amp;ADDRESS($AF$5, COLUMN()-$AF$1-FL$3)), FL$3, FALSE)</f>
        <v>268</v>
      </c>
      <c r="FM76" cm="1">
        <f t="array" aca="1" ref="FM76" ca="1">INDIRECT(ADDRESS(ROW(), FM$3-$AF$1+$AF$3))+VLOOKUP($AS76, INDIRECT(ADDRESS($AF$4, COLUMN()-$AF$2-FM$3)&amp;":"&amp;ADDRESS($AF$5, COLUMN()-$AF$1-FM$3)), FM$3, FALSE)+VLOOKUP($AT76, INDIRECT(ADDRESS($AF$4, COLUMN()-$AF$2-FM$3)&amp;":"&amp;ADDRESS($AF$5, COLUMN()-$AF$1-FM$3)), FM$3, FALSE)</f>
        <v>244</v>
      </c>
      <c r="FN76" cm="1">
        <f t="array" aca="1" ref="FN76" ca="1">INDIRECT(ADDRESS(ROW(), FN$3-$AF$1+$AF$3))+VLOOKUP($AS76, INDIRECT(ADDRESS($AF$4, COLUMN()-$AF$2-FN$3)&amp;":"&amp;ADDRESS($AF$5, COLUMN()-$AF$1-FN$3)), FN$3, FALSE)+VLOOKUP($AT76, INDIRECT(ADDRESS($AF$4, COLUMN()-$AF$2-FN$3)&amp;":"&amp;ADDRESS($AF$5, COLUMN()-$AF$1-FN$3)), FN$3, FALSE)</f>
        <v>267</v>
      </c>
      <c r="FO76" cm="1">
        <f t="array" aca="1" ref="FO76" ca="1">INDIRECT(ADDRESS(ROW(), FO$3-$AF$1+$AF$3))+VLOOKUP($AS76, INDIRECT(ADDRESS($AF$4, COLUMN()-$AF$2-FO$3)&amp;":"&amp;ADDRESS($AF$5, COLUMN()-$AF$1-FO$3)), FO$3, FALSE)+VLOOKUP($AT76, INDIRECT(ADDRESS($AF$4, COLUMN()-$AF$2-FO$3)&amp;":"&amp;ADDRESS($AF$5, COLUMN()-$AF$1-FO$3)), FO$3, FALSE)</f>
        <v>132</v>
      </c>
      <c r="FP76" cm="1">
        <f t="array" aca="1" ref="FP76" ca="1">INDIRECT(ADDRESS(ROW(), FP$3-$AF$1+$AF$3))+VLOOKUP($AS76, INDIRECT(ADDRESS($AF$4, COLUMN()-$AF$2-FP$3)&amp;":"&amp;ADDRESS($AF$5, COLUMN()-$AF$1-FP$3)), FP$3, FALSE)+VLOOKUP($AT76, INDIRECT(ADDRESS($AF$4, COLUMN()-$AF$2-FP$3)&amp;":"&amp;ADDRESS($AF$5, COLUMN()-$AF$1-FP$3)), FP$3, FALSE)</f>
        <v>180</v>
      </c>
      <c r="FQ76" cm="1">
        <f t="array" aca="1" ref="FQ76" ca="1">INDIRECT(ADDRESS(ROW(), FQ$3-$AF$1+$AF$3))+VLOOKUP($AS76, INDIRECT(ADDRESS($AF$4, COLUMN()-$AF$2-FQ$3)&amp;":"&amp;ADDRESS($AF$5, COLUMN()-$AF$1-FQ$3)), FQ$3, FALSE)+VLOOKUP($AT76, INDIRECT(ADDRESS($AF$4, COLUMN()-$AF$2-FQ$3)&amp;":"&amp;ADDRESS($AF$5, COLUMN()-$AF$1-FQ$3)), FQ$3, FALSE)</f>
        <v>180</v>
      </c>
      <c r="FR76" cm="1">
        <f t="array" aca="1" ref="FR76" ca="1">INDIRECT(ADDRESS(ROW(), FR$3-$AF$1+$AF$3))+VLOOKUP($AS76, INDIRECT(ADDRESS($AF$4, COLUMN()-$AF$2-FR$3)&amp;":"&amp;ADDRESS($AF$5, COLUMN()-$AF$1-FR$3)), FR$3, FALSE)+VLOOKUP($AT76, INDIRECT(ADDRESS($AF$4, COLUMN()-$AF$2-FR$3)&amp;":"&amp;ADDRESS($AF$5, COLUMN()-$AF$1-FR$3)), FR$3, FALSE)</f>
        <v>182</v>
      </c>
      <c r="FS76" t="str">
        <f t="shared" si="363"/>
        <v>BB</v>
      </c>
      <c r="FT76" t="str">
        <f t="shared" si="364"/>
        <v>BS</v>
      </c>
      <c r="FU76" t="str">
        <f t="shared" si="365"/>
        <v>BS</v>
      </c>
      <c r="FV76" cm="1">
        <f t="array" aca="1" ref="FV76" ca="1">INDIRECT(ADDRESS(ROW(), FV$3-$AF$1+$AF$3))+VLOOKUP($AS76, INDIRECT(ADDRESS($AF$4, COLUMN()-$AF$2-FV$3)&amp;":"&amp;ADDRESS($AF$5, COLUMN()-$AF$1-FV$3)), FV$3, FALSE)+VLOOKUP($AT76, INDIRECT(ADDRESS($AF$4, COLUMN()-$AF$2-FV$3)&amp;":"&amp;ADDRESS($AF$5, COLUMN()-$AF$1-FV$3)), FV$3, FALSE)</f>
        <v>589</v>
      </c>
      <c r="FW76" cm="1">
        <f t="array" aca="1" ref="FW76" ca="1">INDIRECT(ADDRESS(ROW(), FW$3-$AF$1+$AF$3))+VLOOKUP($AS76, INDIRECT(ADDRESS($AF$4, COLUMN()-$AF$2-FW$3)&amp;":"&amp;ADDRESS($AF$5, COLUMN()-$AF$1-FW$3)), FW$3, FALSE)+VLOOKUP($AT76, INDIRECT(ADDRESS($AF$4, COLUMN()-$AF$2-FW$3)&amp;":"&amp;ADDRESS($AF$5, COLUMN()-$AF$1-FW$3)), FW$3, FALSE)</f>
        <v>508</v>
      </c>
      <c r="FX76" cm="1">
        <f t="array" aca="1" ref="FX76" ca="1">INDIRECT(ADDRESS(ROW(), FX$3-$AF$1+$AF$3))+VLOOKUP($AS76, INDIRECT(ADDRESS($AF$4, COLUMN()-$AF$2-FX$3)&amp;":"&amp;ADDRESS($AF$5, COLUMN()-$AF$1-FX$3)), FX$3, FALSE)+VLOOKUP($AT76, INDIRECT(ADDRESS($AF$4, COLUMN()-$AF$2-FX$3)&amp;":"&amp;ADDRESS($AF$5, COLUMN()-$AF$1-FX$3)), FX$3, FALSE)</f>
        <v>107</v>
      </c>
      <c r="FY76" cm="1">
        <f t="array" aca="1" ref="FY76" ca="1">INDIRECT(ADDRESS(ROW(), FY$3-$AF$1+$AF$3))+VLOOKUP($AS76, INDIRECT(ADDRESS($AF$4, COLUMN()-$AF$2-FY$3)&amp;":"&amp;ADDRESS($AF$5, COLUMN()-$AF$1-FY$3)), FY$3, FALSE)+VLOOKUP($AT76, INDIRECT(ADDRESS($AF$4, COLUMN()-$AF$2-FY$3)&amp;":"&amp;ADDRESS($AF$5, COLUMN()-$AF$1-FY$3)), FY$3, FALSE)</f>
        <v>535</v>
      </c>
      <c r="FZ76" cm="1">
        <f t="array" aca="1" ref="FZ76" ca="1">INDIRECT(ADDRESS(ROW(), FZ$3-$AF$1+$AF$3))+VLOOKUP($AS76, INDIRECT(ADDRESS($AF$4, COLUMN()-$AF$2-FZ$3)&amp;":"&amp;ADDRESS($AF$5, COLUMN()-$AF$1-FZ$3)), FZ$3, FALSE)+VLOOKUP($AT76, INDIRECT(ADDRESS($AF$4, COLUMN()-$AF$2-FZ$3)&amp;":"&amp;ADDRESS($AF$5, COLUMN()-$AF$1-FZ$3)), FZ$3, FALSE)</f>
        <v>486</v>
      </c>
      <c r="GA76" cm="1">
        <f t="array" aca="1" ref="GA76" ca="1">INDIRECT(ADDRESS(ROW(), GA$3-$AF$1+$AF$3))+VLOOKUP($AS76, INDIRECT(ADDRESS($AF$4, COLUMN()-$AF$2-GA$3)&amp;":"&amp;ADDRESS($AF$5, COLUMN()-$AF$1-GA$3)), GA$3, FALSE)+VLOOKUP($AT76, INDIRECT(ADDRESS($AF$4, COLUMN()-$AF$2-GA$3)&amp;":"&amp;ADDRESS($AF$5, COLUMN()-$AF$1-GA$3)), GA$3, FALSE)</f>
        <v>516</v>
      </c>
      <c r="GB76" cm="1">
        <f t="array" aca="1" ref="GB76" ca="1">INDIRECT(ADDRESS(ROW(), GB$3-$AF$1+$AF$3))+VLOOKUP($AS76, INDIRECT(ADDRESS($AF$4, COLUMN()-$AF$2-GB$3)&amp;":"&amp;ADDRESS($AF$5, COLUMN()-$AF$1-GB$3)), GB$3, FALSE)+VLOOKUP($AT76, INDIRECT(ADDRESS($AF$4, COLUMN()-$AF$2-GB$3)&amp;":"&amp;ADDRESS($AF$5, COLUMN()-$AF$1-GB$3)), GB$3, FALSE)</f>
        <v>278</v>
      </c>
      <c r="GC76" cm="1">
        <f t="array" aca="1" ref="GC76" ca="1">INDIRECT(ADDRESS(ROW(), GC$3-$AF$1+$AF$3))+VLOOKUP($AS76, INDIRECT(ADDRESS($AF$4, COLUMN()-$AF$2-GC$3)&amp;":"&amp;ADDRESS($AF$5, COLUMN()-$AF$1-GC$3)), GC$3, FALSE)+VLOOKUP($AT76, INDIRECT(ADDRESS($AF$4, COLUMN()-$AF$2-GC$3)&amp;":"&amp;ADDRESS($AF$5, COLUMN()-$AF$1-GC$3)), GC$3, FALSE)</f>
        <v>356</v>
      </c>
      <c r="GD76" cm="1">
        <f t="array" aca="1" ref="GD76" ca="1">INDIRECT(ADDRESS(ROW(), GD$3-$AF$1+$AF$3))+VLOOKUP($AS76, INDIRECT(ADDRESS($AF$4, COLUMN()-$AF$2-GD$3)&amp;":"&amp;ADDRESS($AF$5, COLUMN()-$AF$1-GD$3)), GD$3, FALSE)+VLOOKUP($AT76, INDIRECT(ADDRESS($AF$4, COLUMN()-$AF$2-GD$3)&amp;":"&amp;ADDRESS($AF$5, COLUMN()-$AF$1-GD$3)), GD$3, FALSE)</f>
        <v>365</v>
      </c>
      <c r="GE76" cm="1">
        <f t="array" aca="1" ref="GE76" ca="1">INDIRECT(ADDRESS(ROW(), GE$3-$AF$1+$AF$3))+VLOOKUP($AS76, INDIRECT(ADDRESS($AF$4, COLUMN()-$AF$2-GE$3)&amp;":"&amp;ADDRESS($AF$5, COLUMN()-$AF$1-GE$3)), GE$3, FALSE)+VLOOKUP($AT76, INDIRECT(ADDRESS($AF$4, COLUMN()-$AF$2-GE$3)&amp;":"&amp;ADDRESS($AF$5, COLUMN()-$AF$1-GE$3)), GE$3, FALSE)</f>
        <v>355</v>
      </c>
      <c r="GF76" t="str">
        <f t="shared" si="366"/>
        <v>BB</v>
      </c>
      <c r="GG76" t="str">
        <f t="shared" si="367"/>
        <v>BS</v>
      </c>
      <c r="GH76" t="str">
        <f t="shared" si="368"/>
        <v>BS</v>
      </c>
      <c r="GI76" cm="1">
        <f t="array" aca="1" ref="GI76" ca="1">INDIRECT(ADDRESS(ROW(), GI$3-$AF$1+$AF$3))+VLOOKUP($AS76, INDIRECT(ADDRESS($AF$4, COLUMN()-$AF$2-GI$3)&amp;":"&amp;ADDRESS($AF$5, COLUMN()-$AF$1-GI$3)), GI$3, FALSE)+VLOOKUP($AT76, INDIRECT(ADDRESS($AF$4, COLUMN()-$AF$2-GI$3)&amp;":"&amp;ADDRESS($AF$5, COLUMN()-$AF$1-GI$3)), GI$3, FALSE)</f>
        <v>1216</v>
      </c>
      <c r="GJ76" cm="1">
        <f t="array" aca="1" ref="GJ76" ca="1">INDIRECT(ADDRESS(ROW(), GJ$3-$AF$1+$AF$3))+VLOOKUP($AS76, INDIRECT(ADDRESS($AF$4, COLUMN()-$AF$2-GJ$3)&amp;":"&amp;ADDRESS($AF$5, COLUMN()-$AF$1-GJ$3)), GJ$3, FALSE)+VLOOKUP($AT76, INDIRECT(ADDRESS($AF$4, COLUMN()-$AF$2-GJ$3)&amp;":"&amp;ADDRESS($AF$5, COLUMN()-$AF$1-GJ$3)), GJ$3, FALSE)</f>
        <v>992</v>
      </c>
      <c r="GK76" cm="1">
        <f t="array" aca="1" ref="GK76" ca="1">INDIRECT(ADDRESS(ROW(), GK$3-$AF$1+$AF$3))+VLOOKUP($AS76, INDIRECT(ADDRESS($AF$4, COLUMN()-$AF$2-GK$3)&amp;":"&amp;ADDRESS($AF$5, COLUMN()-$AF$1-GK$3)), GK$3, FALSE)+VLOOKUP($AT76, INDIRECT(ADDRESS($AF$4, COLUMN()-$AF$2-GK$3)&amp;":"&amp;ADDRESS($AF$5, COLUMN()-$AF$1-GK$3)), GK$3, FALSE)</f>
        <v>206</v>
      </c>
      <c r="GL76" cm="1">
        <f t="array" aca="1" ref="GL76" ca="1">INDIRECT(ADDRESS(ROW(), GL$3-$AF$1+$AF$3))+VLOOKUP($AS76, INDIRECT(ADDRESS($AF$4, COLUMN()-$AF$2-GL$3)&amp;":"&amp;ADDRESS($AF$5, COLUMN()-$AF$1-GL$3)), GL$3, FALSE)+VLOOKUP($AT76, INDIRECT(ADDRESS($AF$4, COLUMN()-$AF$2-GL$3)&amp;":"&amp;ADDRESS($AF$5, COLUMN()-$AF$1-GL$3)), GL$3, FALSE)</f>
        <v>1084</v>
      </c>
      <c r="GM76" cm="1">
        <f t="array" aca="1" ref="GM76" ca="1">INDIRECT(ADDRESS(ROW(), GM$3-$AF$1+$AF$3))+VLOOKUP($AS76, INDIRECT(ADDRESS($AF$4, COLUMN()-$AF$2-GM$3)&amp;":"&amp;ADDRESS($AF$5, COLUMN()-$AF$1-GM$3)), GM$3, FALSE)+VLOOKUP($AT76, INDIRECT(ADDRESS($AF$4, COLUMN()-$AF$2-GM$3)&amp;":"&amp;ADDRESS($AF$5, COLUMN()-$AF$1-GM$3)), GM$3, FALSE)</f>
        <v>947</v>
      </c>
      <c r="GN76" cm="1">
        <f t="array" aca="1" ref="GN76" ca="1">INDIRECT(ADDRESS(ROW(), GN$3-$AF$1+$AF$3))+VLOOKUP($AS76, INDIRECT(ADDRESS($AF$4, COLUMN()-$AF$2-GN$3)&amp;":"&amp;ADDRESS($AF$5, COLUMN()-$AF$1-GN$3)), GN$3, FALSE)+VLOOKUP($AT76, INDIRECT(ADDRESS($AF$4, COLUMN()-$AF$2-GN$3)&amp;":"&amp;ADDRESS($AF$5, COLUMN()-$AF$1-GN$3)), GN$3, FALSE)</f>
        <v>1035</v>
      </c>
      <c r="GO76" cm="1">
        <f t="array" aca="1" ref="GO76" ca="1">INDIRECT(ADDRESS(ROW(), GO$3-$AF$1+$AF$3))+VLOOKUP($AS76, INDIRECT(ADDRESS($AF$4, COLUMN()-$AF$2-GO$3)&amp;":"&amp;ADDRESS($AF$5, COLUMN()-$AF$1-GO$3)), GO$3, FALSE)+VLOOKUP($AT76, INDIRECT(ADDRESS($AF$4, COLUMN()-$AF$2-GO$3)&amp;":"&amp;ADDRESS($AF$5, COLUMN()-$AF$1-GO$3)), GO$3, FALSE)</f>
        <v>581</v>
      </c>
      <c r="GP76" cm="1">
        <f t="array" aca="1" ref="GP76" ca="1">INDIRECT(ADDRESS(ROW(), GP$3-$AF$1+$AF$3))+VLOOKUP($AS76, INDIRECT(ADDRESS($AF$4, COLUMN()-$AF$2-GP$3)&amp;":"&amp;ADDRESS($AF$5, COLUMN()-$AF$1-GP$3)), GP$3, FALSE)+VLOOKUP($AT76, INDIRECT(ADDRESS($AF$4, COLUMN()-$AF$2-GP$3)&amp;":"&amp;ADDRESS($AF$5, COLUMN()-$AF$1-GP$3)), GP$3, FALSE)</f>
        <v>709</v>
      </c>
      <c r="GQ76" cm="1">
        <f t="array" aca="1" ref="GQ76" ca="1">INDIRECT(ADDRESS(ROW(), GQ$3-$AF$1+$AF$3))+VLOOKUP($AS76, INDIRECT(ADDRESS($AF$4, COLUMN()-$AF$2-GQ$3)&amp;":"&amp;ADDRESS($AF$5, COLUMN()-$AF$1-GQ$3)), GQ$3, FALSE)+VLOOKUP($AT76, INDIRECT(ADDRESS($AF$4, COLUMN()-$AF$2-GQ$3)&amp;":"&amp;ADDRESS($AF$5, COLUMN()-$AF$1-GQ$3)), GQ$3, FALSE)</f>
        <v>725</v>
      </c>
      <c r="GR76" cm="1">
        <f t="array" aca="1" ref="GR76" ca="1">INDIRECT(ADDRESS(ROW(), GR$3-$AF$1+$AF$3))+VLOOKUP($AS76, INDIRECT(ADDRESS($AF$4, COLUMN()-$AF$2-GR$3)&amp;":"&amp;ADDRESS($AF$5, COLUMN()-$AF$1-GR$3)), GR$3, FALSE)+VLOOKUP($AT76, INDIRECT(ADDRESS($AF$4, COLUMN()-$AF$2-GR$3)&amp;":"&amp;ADDRESS($AF$5, COLUMN()-$AF$1-GR$3)), GR$3, FALSE)</f>
        <v>696</v>
      </c>
      <c r="GS76" t="str">
        <f t="shared" si="369"/>
        <v>BB</v>
      </c>
      <c r="GT76" t="str">
        <f t="shared" si="370"/>
        <v>BS</v>
      </c>
      <c r="GU76" t="str">
        <f t="shared" si="371"/>
        <v>BS</v>
      </c>
      <c r="GV76" cm="1">
        <f t="array" aca="1" ref="GV76" ca="1">INDIRECT(ADDRESS(ROW(), GV$3-$AF$1+$AF$3))+VLOOKUP($AS76, INDIRECT(ADDRESS($AF$4, COLUMN()-$AF$2-GV$3)&amp;":"&amp;ADDRESS($AF$5, COLUMN()-$AF$1-GV$3)), GV$3, FALSE)+VLOOKUP($AT76, INDIRECT(ADDRESS($AF$4, COLUMN()-$AF$2-GV$3)&amp;":"&amp;ADDRESS($AF$5, COLUMN()-$AF$1-GV$3)), GV$3, FALSE)</f>
        <v>2501</v>
      </c>
      <c r="GW76" cm="1">
        <f t="array" aca="1" ref="GW76" ca="1">INDIRECT(ADDRESS(ROW(), GW$3-$AF$1+$AF$3))+VLOOKUP($AS76, INDIRECT(ADDRESS($AF$4, COLUMN()-$AF$2-GW$3)&amp;":"&amp;ADDRESS($AF$5, COLUMN()-$AF$1-GW$3)), GW$3, FALSE)+VLOOKUP($AT76, INDIRECT(ADDRESS($AF$4, COLUMN()-$AF$2-GW$3)&amp;":"&amp;ADDRESS($AF$5, COLUMN()-$AF$1-GW$3)), GW$3, FALSE)</f>
        <v>1968</v>
      </c>
      <c r="GX76" cm="1">
        <f t="array" aca="1" ref="GX76" ca="1">INDIRECT(ADDRESS(ROW(), GX$3-$AF$1+$AF$3))+VLOOKUP($AS76, INDIRECT(ADDRESS($AF$4, COLUMN()-$AF$2-GX$3)&amp;":"&amp;ADDRESS($AF$5, COLUMN()-$AF$1-GX$3)), GX$3, FALSE)+VLOOKUP($AT76, INDIRECT(ADDRESS($AF$4, COLUMN()-$AF$2-GX$3)&amp;":"&amp;ADDRESS($AF$5, COLUMN()-$AF$1-GX$3)), GX$3, FALSE)</f>
        <v>407</v>
      </c>
      <c r="GY76" cm="1">
        <f t="array" aca="1" ref="GY76" ca="1">INDIRECT(ADDRESS(ROW(), GY$3-$AF$1+$AF$3))+VLOOKUP($AS76, INDIRECT(ADDRESS($AF$4, COLUMN()-$AF$2-GY$3)&amp;":"&amp;ADDRESS($AF$5, COLUMN()-$AF$1-GY$3)), GY$3, FALSE)+VLOOKUP($AT76, INDIRECT(ADDRESS($AF$4, COLUMN()-$AF$2-GY$3)&amp;":"&amp;ADDRESS($AF$5, COLUMN()-$AF$1-GY$3)), GY$3, FALSE)</f>
        <v>2174</v>
      </c>
      <c r="GZ76" cm="1">
        <f t="array" aca="1" ref="GZ76" ca="1">INDIRECT(ADDRESS(ROW(), GZ$3-$AF$1+$AF$3))+VLOOKUP($AS76, INDIRECT(ADDRESS($AF$4, COLUMN()-$AF$2-GZ$3)&amp;":"&amp;ADDRESS($AF$5, COLUMN()-$AF$1-GZ$3)), GZ$3, FALSE)+VLOOKUP($AT76, INDIRECT(ADDRESS($AF$4, COLUMN()-$AF$2-GZ$3)&amp;":"&amp;ADDRESS($AF$5, COLUMN()-$AF$1-GZ$3)), GZ$3, FALSE)</f>
        <v>1863</v>
      </c>
      <c r="HA76" cm="1">
        <f t="array" aca="1" ref="HA76" ca="1">INDIRECT(ADDRESS(ROW(), HA$3-$AF$1+$AF$3))+VLOOKUP($AS76, INDIRECT(ADDRESS($AF$4, COLUMN()-$AF$2-HA$3)&amp;":"&amp;ADDRESS($AF$5, COLUMN()-$AF$1-HA$3)), HA$3, FALSE)+VLOOKUP($AT76, INDIRECT(ADDRESS($AF$4, COLUMN()-$AF$2-HA$3)&amp;":"&amp;ADDRESS($AF$5, COLUMN()-$AF$1-HA$3)), HA$3, FALSE)</f>
        <v>2049</v>
      </c>
      <c r="HB76" cm="1">
        <f t="array" aca="1" ref="HB76" ca="1">INDIRECT(ADDRESS(ROW(), HB$3-$AF$1+$AF$3))+VLOOKUP($AS76, INDIRECT(ADDRESS($AF$4, COLUMN()-$AF$2-HB$3)&amp;":"&amp;ADDRESS($AF$5, COLUMN()-$AF$1-HB$3)), HB$3, FALSE)+VLOOKUP($AT76, INDIRECT(ADDRESS($AF$4, COLUMN()-$AF$2-HB$3)&amp;":"&amp;ADDRESS($AF$5, COLUMN()-$AF$1-HB$3)), HB$3, FALSE)</f>
        <v>1185</v>
      </c>
      <c r="HC76" cm="1">
        <f t="array" aca="1" ref="HC76" ca="1">INDIRECT(ADDRESS(ROW(), HC$3-$AF$1+$AF$3))+VLOOKUP($AS76, INDIRECT(ADDRESS($AF$4, COLUMN()-$AF$2-HC$3)&amp;":"&amp;ADDRESS($AF$5, COLUMN()-$AF$1-HC$3)), HC$3, FALSE)+VLOOKUP($AT76, INDIRECT(ADDRESS($AF$4, COLUMN()-$AF$2-HC$3)&amp;":"&amp;ADDRESS($AF$5, COLUMN()-$AF$1-HC$3)), HC$3, FALSE)</f>
        <v>1444</v>
      </c>
      <c r="HD76" cm="1">
        <f t="array" aca="1" ref="HD76" ca="1">INDIRECT(ADDRESS(ROW(), HD$3-$AF$1+$AF$3))+VLOOKUP($AS76, INDIRECT(ADDRESS($AF$4, COLUMN()-$AF$2-HD$3)&amp;":"&amp;ADDRESS($AF$5, COLUMN()-$AF$1-HD$3)), HD$3, FALSE)+VLOOKUP($AT76, INDIRECT(ADDRESS($AF$4, COLUMN()-$AF$2-HD$3)&amp;":"&amp;ADDRESS($AF$5, COLUMN()-$AF$1-HD$3)), HD$3, FALSE)</f>
        <v>1429</v>
      </c>
      <c r="HE76" cm="1">
        <f t="array" aca="1" ref="HE76" ca="1">INDIRECT(ADDRESS(ROW(), HE$3-$AF$1+$AF$3))+VLOOKUP($AS76, INDIRECT(ADDRESS($AF$4, COLUMN()-$AF$2-HE$3)&amp;":"&amp;ADDRESS($AF$5, COLUMN()-$AF$1-HE$3)), HE$3, FALSE)+VLOOKUP($AT76, INDIRECT(ADDRESS($AF$4, COLUMN()-$AF$2-HE$3)&amp;":"&amp;ADDRESS($AF$5, COLUMN()-$AF$1-HE$3)), HE$3, FALSE)</f>
        <v>1363</v>
      </c>
      <c r="HF76" t="str">
        <f t="shared" si="372"/>
        <v>BB</v>
      </c>
      <c r="HG76" t="str">
        <f t="shared" si="373"/>
        <v>BS</v>
      </c>
      <c r="HH76" t="str">
        <f t="shared" si="374"/>
        <v>BS</v>
      </c>
      <c r="HI76" cm="1">
        <f t="array" aca="1" ref="HI76" ca="1">INDIRECT(ADDRESS(ROW(), HI$3-$AF$1+$AF$3))+VLOOKUP($AS76, INDIRECT(ADDRESS($AF$4, COLUMN()-$AF$2-HI$3)&amp;":"&amp;ADDRESS($AF$5, COLUMN()-$AF$1-HI$3)), HI$3, FALSE)+VLOOKUP($AT76, INDIRECT(ADDRESS($AF$4, COLUMN()-$AF$2-HI$3)&amp;":"&amp;ADDRESS($AF$5, COLUMN()-$AF$1-HI$3)), HI$3, FALSE)</f>
        <v>5085</v>
      </c>
      <c r="HJ76" cm="1">
        <f t="array" aca="1" ref="HJ76" ca="1">INDIRECT(ADDRESS(ROW(), HJ$3-$AF$1+$AF$3))+VLOOKUP($AS76, INDIRECT(ADDRESS($AF$4, COLUMN()-$AF$2-HJ$3)&amp;":"&amp;ADDRESS($AF$5, COLUMN()-$AF$1-HJ$3)), HJ$3, FALSE)+VLOOKUP($AT76, INDIRECT(ADDRESS($AF$4, COLUMN()-$AF$2-HJ$3)&amp;":"&amp;ADDRESS($AF$5, COLUMN()-$AF$1-HJ$3)), HJ$3, FALSE)</f>
        <v>3926</v>
      </c>
      <c r="HK76" cm="1">
        <f t="array" aca="1" ref="HK76" ca="1">INDIRECT(ADDRESS(ROW(), HK$3-$AF$1+$AF$3))+VLOOKUP($AS76, INDIRECT(ADDRESS($AF$4, COLUMN()-$AF$2-HK$3)&amp;":"&amp;ADDRESS($AF$5, COLUMN()-$AF$1-HK$3)), HK$3, FALSE)+VLOOKUP($AT76, INDIRECT(ADDRESS($AF$4, COLUMN()-$AF$2-HK$3)&amp;":"&amp;ADDRESS($AF$5, COLUMN()-$AF$1-HK$3)), HK$3, FALSE)</f>
        <v>808</v>
      </c>
      <c r="HL76" cm="1">
        <f t="array" aca="1" ref="HL76" ca="1">INDIRECT(ADDRESS(ROW(), HL$3-$AF$1+$AF$3))+VLOOKUP($AS76, INDIRECT(ADDRESS($AF$4, COLUMN()-$AF$2-HL$3)&amp;":"&amp;ADDRESS($AF$5, COLUMN()-$AF$1-HL$3)), HL$3, FALSE)+VLOOKUP($AT76, INDIRECT(ADDRESS($AF$4, COLUMN()-$AF$2-HL$3)&amp;":"&amp;ADDRESS($AF$5, COLUMN()-$AF$1-HL$3)), HL$3, FALSE)</f>
        <v>4348</v>
      </c>
      <c r="HM76" cm="1">
        <f t="array" aca="1" ref="HM76" ca="1">INDIRECT(ADDRESS(ROW(), HM$3-$AF$1+$AF$3))+VLOOKUP($AS76, INDIRECT(ADDRESS($AF$4, COLUMN()-$AF$2-HM$3)&amp;":"&amp;ADDRESS($AF$5, COLUMN()-$AF$1-HM$3)), HM$3, FALSE)+VLOOKUP($AT76, INDIRECT(ADDRESS($AF$4, COLUMN()-$AF$2-HM$3)&amp;":"&amp;ADDRESS($AF$5, COLUMN()-$AF$1-HM$3)), HM$3, FALSE)</f>
        <v>3665</v>
      </c>
      <c r="HN76" cm="1">
        <f t="array" aca="1" ref="HN76" ca="1">INDIRECT(ADDRESS(ROW(), HN$3-$AF$1+$AF$3))+VLOOKUP($AS76, INDIRECT(ADDRESS($AF$4, COLUMN()-$AF$2-HN$3)&amp;":"&amp;ADDRESS($AF$5, COLUMN()-$AF$1-HN$3)), HN$3, FALSE)+VLOOKUP($AT76, INDIRECT(ADDRESS($AF$4, COLUMN()-$AF$2-HN$3)&amp;":"&amp;ADDRESS($AF$5, COLUMN()-$AF$1-HN$3)), HN$3, FALSE)</f>
        <v>4142</v>
      </c>
      <c r="HO76" cm="1">
        <f t="array" aca="1" ref="HO76" ca="1">INDIRECT(ADDRESS(ROW(), HO$3-$AF$1+$AF$3))+VLOOKUP($AS76, INDIRECT(ADDRESS($AF$4, COLUMN()-$AF$2-HO$3)&amp;":"&amp;ADDRESS($AF$5, COLUMN()-$AF$1-HO$3)), HO$3, FALSE)+VLOOKUP($AT76, INDIRECT(ADDRESS($AF$4, COLUMN()-$AF$2-HO$3)&amp;":"&amp;ADDRESS($AF$5, COLUMN()-$AF$1-HO$3)), HO$3, FALSE)</f>
        <v>2442</v>
      </c>
      <c r="HP76" cm="1">
        <f t="array" aca="1" ref="HP76" ca="1">INDIRECT(ADDRESS(ROW(), HP$3-$AF$1+$AF$3))+VLOOKUP($AS76, INDIRECT(ADDRESS($AF$4, COLUMN()-$AF$2-HP$3)&amp;":"&amp;ADDRESS($AF$5, COLUMN()-$AF$1-HP$3)), HP$3, FALSE)+VLOOKUP($AT76, INDIRECT(ADDRESS($AF$4, COLUMN()-$AF$2-HP$3)&amp;":"&amp;ADDRESS($AF$5, COLUMN()-$AF$1-HP$3)), HP$3, FALSE)</f>
        <v>2907</v>
      </c>
      <c r="HQ76" cm="1">
        <f t="array" aca="1" ref="HQ76" ca="1">INDIRECT(ADDRESS(ROW(), HQ$3-$AF$1+$AF$3))+VLOOKUP($AS76, INDIRECT(ADDRESS($AF$4, COLUMN()-$AF$2-HQ$3)&amp;":"&amp;ADDRESS($AF$5, COLUMN()-$AF$1-HQ$3)), HQ$3, FALSE)+VLOOKUP($AT76, INDIRECT(ADDRESS($AF$4, COLUMN()-$AF$2-HQ$3)&amp;":"&amp;ADDRESS($AF$5, COLUMN()-$AF$1-HQ$3)), HQ$3, FALSE)</f>
        <v>2779</v>
      </c>
      <c r="HR76" cm="1">
        <f t="array" aca="1" ref="HR76" ca="1">INDIRECT(ADDRESS(ROW(), HR$3-$AF$1+$AF$3))+VLOOKUP($AS76, INDIRECT(ADDRESS($AF$4, COLUMN()-$AF$2-HR$3)&amp;":"&amp;ADDRESS($AF$5, COLUMN()-$AF$1-HR$3)), HR$3, FALSE)+VLOOKUP($AT76, INDIRECT(ADDRESS($AF$4, COLUMN()-$AF$2-HR$3)&amp;":"&amp;ADDRESS($AF$5, COLUMN()-$AF$1-HR$3)), HR$3, FALSE)</f>
        <v>2665</v>
      </c>
      <c r="HS76" t="str">
        <f t="shared" si="375"/>
        <v>BB</v>
      </c>
      <c r="HT76" t="str">
        <f t="shared" si="376"/>
        <v>BS</v>
      </c>
      <c r="HU76" t="str">
        <f t="shared" si="377"/>
        <v>BS</v>
      </c>
      <c r="HV76" cm="1">
        <f t="array" aca="1" ref="HV76" ca="1">INDIRECT(ADDRESS(ROW(), HV$3-$AF$1+$AF$3))+VLOOKUP($AS76, INDIRECT(ADDRESS($AF$4, COLUMN()-$AF$2-HV$3)&amp;":"&amp;ADDRESS($AF$5, COLUMN()-$AF$1-HV$3)), HV$3, FALSE)+VLOOKUP($AT76, INDIRECT(ADDRESS($AF$4, COLUMN()-$AF$2-HV$3)&amp;":"&amp;ADDRESS($AF$5, COLUMN()-$AF$1-HV$3)), HV$3, FALSE)</f>
        <v>10301</v>
      </c>
      <c r="HW76" cm="1">
        <f t="array" aca="1" ref="HW76" ca="1">INDIRECT(ADDRESS(ROW(), HW$3-$AF$1+$AF$3))+VLOOKUP($AS76, INDIRECT(ADDRESS($AF$4, COLUMN()-$AF$2-HW$3)&amp;":"&amp;ADDRESS($AF$5, COLUMN()-$AF$1-HW$3)), HW$3, FALSE)+VLOOKUP($AT76, INDIRECT(ADDRESS($AF$4, COLUMN()-$AF$2-HW$3)&amp;":"&amp;ADDRESS($AF$5, COLUMN()-$AF$1-HW$3)), HW$3, FALSE)</f>
        <v>7859</v>
      </c>
      <c r="HX76" cm="1">
        <f t="array" aca="1" ref="HX76" ca="1">INDIRECT(ADDRESS(ROW(), HX$3-$AF$1+$AF$3))+VLOOKUP($AS76, INDIRECT(ADDRESS($AF$4, COLUMN()-$AF$2-HX$3)&amp;":"&amp;ADDRESS($AF$5, COLUMN()-$AF$1-HX$3)), HX$3, FALSE)+VLOOKUP($AT76, INDIRECT(ADDRESS($AF$4, COLUMN()-$AF$2-HX$3)&amp;":"&amp;ADDRESS($AF$5, COLUMN()-$AF$1-HX$3)), HX$3, FALSE)</f>
        <v>1614</v>
      </c>
      <c r="HY76" cm="1">
        <f t="array" aca="1" ref="HY76" ca="1">INDIRECT(ADDRESS(ROW(), HY$3-$AF$1+$AF$3))+VLOOKUP($AS76, INDIRECT(ADDRESS($AF$4, COLUMN()-$AF$2-HY$3)&amp;":"&amp;ADDRESS($AF$5, COLUMN()-$AF$1-HY$3)), HY$3, FALSE)+VLOOKUP($AT76, INDIRECT(ADDRESS($AF$4, COLUMN()-$AF$2-HY$3)&amp;":"&amp;ADDRESS($AF$5, COLUMN()-$AF$1-HY$3)), HY$3, FALSE)</f>
        <v>8633</v>
      </c>
      <c r="HZ76" cm="1">
        <f t="array" aca="1" ref="HZ76" ca="1">INDIRECT(ADDRESS(ROW(), HZ$3-$AF$1+$AF$3))+VLOOKUP($AS76, INDIRECT(ADDRESS($AF$4, COLUMN()-$AF$2-HZ$3)&amp;":"&amp;ADDRESS($AF$5, COLUMN()-$AF$1-HZ$3)), HZ$3, FALSE)+VLOOKUP($AT76, INDIRECT(ADDRESS($AF$4, COLUMN()-$AF$2-HZ$3)&amp;":"&amp;ADDRESS($AF$5, COLUMN()-$AF$1-HZ$3)), HZ$3, FALSE)</f>
        <v>7266</v>
      </c>
      <c r="IA76" cm="1">
        <f t="array" aca="1" ref="IA76" ca="1">INDIRECT(ADDRESS(ROW(), IA$3-$AF$1+$AF$3))+VLOOKUP($AS76, INDIRECT(ADDRESS($AF$4, COLUMN()-$AF$2-IA$3)&amp;":"&amp;ADDRESS($AF$5, COLUMN()-$AF$1-IA$3)), IA$3, FALSE)+VLOOKUP($AT76, INDIRECT(ADDRESS($AF$4, COLUMN()-$AF$2-IA$3)&amp;":"&amp;ADDRESS($AF$5, COLUMN()-$AF$1-IA$3)), IA$3, FALSE)</f>
        <v>8345</v>
      </c>
      <c r="IB76" cm="1">
        <f t="array" aca="1" ref="IB76" ca="1">INDIRECT(ADDRESS(ROW(), IB$3-$AF$1+$AF$3))+VLOOKUP($AS76, INDIRECT(ADDRESS($AF$4, COLUMN()-$AF$2-IB$3)&amp;":"&amp;ADDRESS($AF$5, COLUMN()-$AF$1-IB$3)), IB$3, FALSE)+VLOOKUP($AT76, INDIRECT(ADDRESS($AF$4, COLUMN()-$AF$2-IB$3)&amp;":"&amp;ADDRESS($AF$5, COLUMN()-$AF$1-IB$3)), IB$3, FALSE)</f>
        <v>4978</v>
      </c>
      <c r="IC76" cm="1">
        <f t="array" aca="1" ref="IC76" ca="1">INDIRECT(ADDRESS(ROW(), IC$3-$AF$1+$AF$3))+VLOOKUP($AS76, INDIRECT(ADDRESS($AF$4, COLUMN()-$AF$2-IC$3)&amp;":"&amp;ADDRESS($AF$5, COLUMN()-$AF$1-IC$3)), IC$3, FALSE)+VLOOKUP($AT76, INDIRECT(ADDRESS($AF$4, COLUMN()-$AF$2-IC$3)&amp;":"&amp;ADDRESS($AF$5, COLUMN()-$AF$1-IC$3)), IC$3, FALSE)</f>
        <v>5878</v>
      </c>
      <c r="ID76" cm="1">
        <f t="array" aca="1" ref="ID76" ca="1">INDIRECT(ADDRESS(ROW(), ID$3-$AF$1+$AF$3))+VLOOKUP($AS76, INDIRECT(ADDRESS($AF$4, COLUMN()-$AF$2-ID$3)&amp;":"&amp;ADDRESS($AF$5, COLUMN()-$AF$1-ID$3)), ID$3, FALSE)+VLOOKUP($AT76, INDIRECT(ADDRESS($AF$4, COLUMN()-$AF$2-ID$3)&amp;":"&amp;ADDRESS($AF$5, COLUMN()-$AF$1-ID$3)), ID$3, FALSE)</f>
        <v>5447</v>
      </c>
      <c r="IE76" cm="1">
        <f t="array" aca="1" ref="IE76" ca="1">INDIRECT(ADDRESS(ROW(), IE$3-$AF$1+$AF$3))+VLOOKUP($AS76, INDIRECT(ADDRESS($AF$4, COLUMN()-$AF$2-IE$3)&amp;":"&amp;ADDRESS($AF$5, COLUMN()-$AF$1-IE$3)), IE$3, FALSE)+VLOOKUP($AT76, INDIRECT(ADDRESS($AF$4, COLUMN()-$AF$2-IE$3)&amp;":"&amp;ADDRESS($AF$5, COLUMN()-$AF$1-IE$3)), IE$3, FALSE)</f>
        <v>5214</v>
      </c>
      <c r="IF76" t="str">
        <f t="shared" si="378"/>
        <v>BB</v>
      </c>
      <c r="IG76" t="str">
        <f t="shared" si="379"/>
        <v>BS</v>
      </c>
      <c r="IH76" t="str">
        <f t="shared" si="380"/>
        <v>BS</v>
      </c>
      <c r="II76" cm="1">
        <f t="array" aca="1" ref="II76" ca="1">INDIRECT(ADDRESS(ROW(), II$3-$AF$1+$AF$3))+VLOOKUP($AS76, INDIRECT(ADDRESS($AF$4, COLUMN()-$AF$2-II$3)&amp;":"&amp;ADDRESS($AF$5, COLUMN()-$AF$1-II$3)), II$3, FALSE)+VLOOKUP($AT76, INDIRECT(ADDRESS($AF$4, COLUMN()-$AF$2-II$3)&amp;":"&amp;ADDRESS($AF$5, COLUMN()-$AF$1-II$3)), II$3, FALSE)</f>
        <v>20849</v>
      </c>
      <c r="IJ76" cm="1">
        <f t="array" aca="1" ref="IJ76" ca="1">INDIRECT(ADDRESS(ROW(), IJ$3-$AF$1+$AF$3))+VLOOKUP($AS76, INDIRECT(ADDRESS($AF$4, COLUMN()-$AF$2-IJ$3)&amp;":"&amp;ADDRESS($AF$5, COLUMN()-$AF$1-IJ$3)), IJ$3, FALSE)+VLOOKUP($AT76, INDIRECT(ADDRESS($AF$4, COLUMN()-$AF$2-IJ$3)&amp;":"&amp;ADDRESS($AF$5, COLUMN()-$AF$1-IJ$3)), IJ$3, FALSE)</f>
        <v>15706</v>
      </c>
      <c r="IK76" cm="1">
        <f t="array" aca="1" ref="IK76" ca="1">INDIRECT(ADDRESS(ROW(), IK$3-$AF$1+$AF$3))+VLOOKUP($AS76, INDIRECT(ADDRESS($AF$4, COLUMN()-$AF$2-IK$3)&amp;":"&amp;ADDRESS($AF$5, COLUMN()-$AF$1-IK$3)), IK$3, FALSE)+VLOOKUP($AT76, INDIRECT(ADDRESS($AF$4, COLUMN()-$AF$2-IK$3)&amp;":"&amp;ADDRESS($AF$5, COLUMN()-$AF$1-IK$3)), IK$3, FALSE)</f>
        <v>3195</v>
      </c>
      <c r="IL76" cm="1">
        <f t="array" aca="1" ref="IL76" ca="1">INDIRECT(ADDRESS(ROW(), IL$3-$AF$1+$AF$3))+VLOOKUP($AS76, INDIRECT(ADDRESS($AF$4, COLUMN()-$AF$2-IL$3)&amp;":"&amp;ADDRESS($AF$5, COLUMN()-$AF$1-IL$3)), IL$3, FALSE)+VLOOKUP($AT76, INDIRECT(ADDRESS($AF$4, COLUMN()-$AF$2-IL$3)&amp;":"&amp;ADDRESS($AF$5, COLUMN()-$AF$1-IL$3)), IL$3, FALSE)</f>
        <v>17121</v>
      </c>
      <c r="IM76" cm="1">
        <f t="array" aca="1" ref="IM76" ca="1">INDIRECT(ADDRESS(ROW(), IM$3-$AF$1+$AF$3))+VLOOKUP($AS76, INDIRECT(ADDRESS($AF$4, COLUMN()-$AF$2-IM$3)&amp;":"&amp;ADDRESS($AF$5, COLUMN()-$AF$1-IM$3)), IM$3, FALSE)+VLOOKUP($AT76, INDIRECT(ADDRESS($AF$4, COLUMN()-$AF$2-IM$3)&amp;":"&amp;ADDRESS($AF$5, COLUMN()-$AF$1-IM$3)), IM$3, FALSE)</f>
        <v>14490</v>
      </c>
      <c r="IN76" cm="1">
        <f t="array" aca="1" ref="IN76" ca="1">INDIRECT(ADDRESS(ROW(), IN$3-$AF$1+$AF$3))+VLOOKUP($AS76, INDIRECT(ADDRESS($AF$4, COLUMN()-$AF$2-IN$3)&amp;":"&amp;ADDRESS($AF$5, COLUMN()-$AF$1-IN$3)), IN$3, FALSE)+VLOOKUP($AT76, INDIRECT(ADDRESS($AF$4, COLUMN()-$AF$2-IN$3)&amp;":"&amp;ADDRESS($AF$5, COLUMN()-$AF$1-IN$3)), IN$3, FALSE)</f>
        <v>16849</v>
      </c>
      <c r="IO76" cm="1">
        <f t="array" aca="1" ref="IO76" ca="1">INDIRECT(ADDRESS(ROW(), IO$3-$AF$1+$AF$3))+VLOOKUP($AS76, INDIRECT(ADDRESS($AF$4, COLUMN()-$AF$2-IO$3)&amp;":"&amp;ADDRESS($AF$5, COLUMN()-$AF$1-IO$3)), IO$3, FALSE)+VLOOKUP($AT76, INDIRECT(ADDRESS($AF$4, COLUMN()-$AF$2-IO$3)&amp;":"&amp;ADDRESS($AF$5, COLUMN()-$AF$1-IO$3)), IO$3, FALSE)</f>
        <v>10178</v>
      </c>
      <c r="IP76" cm="1">
        <f t="array" aca="1" ref="IP76" ca="1">INDIRECT(ADDRESS(ROW(), IP$3-$AF$1+$AF$3))+VLOOKUP($AS76, INDIRECT(ADDRESS($AF$4, COLUMN()-$AF$2-IP$3)&amp;":"&amp;ADDRESS($AF$5, COLUMN()-$AF$1-IP$3)), IP$3, FALSE)+VLOOKUP($AT76, INDIRECT(ADDRESS($AF$4, COLUMN()-$AF$2-IP$3)&amp;":"&amp;ADDRESS($AF$5, COLUMN()-$AF$1-IP$3)), IP$3, FALSE)</f>
        <v>11812</v>
      </c>
      <c r="IQ76" cm="1">
        <f t="array" aca="1" ref="IQ76" ca="1">INDIRECT(ADDRESS(ROW(), IQ$3-$AF$1+$AF$3))+VLOOKUP($AS76, INDIRECT(ADDRESS($AF$4, COLUMN()-$AF$2-IQ$3)&amp;":"&amp;ADDRESS($AF$5, COLUMN()-$AF$1-IQ$3)), IQ$3, FALSE)+VLOOKUP($AT76, INDIRECT(ADDRESS($AF$4, COLUMN()-$AF$2-IQ$3)&amp;":"&amp;ADDRESS($AF$5, COLUMN()-$AF$1-IQ$3)), IQ$3, FALSE)</f>
        <v>10642</v>
      </c>
      <c r="IR76" cm="1">
        <f t="array" aca="1" ref="IR76" ca="1">INDIRECT(ADDRESS(ROW(), IR$3-$AF$1+$AF$3))+VLOOKUP($AS76, INDIRECT(ADDRESS($AF$4, COLUMN()-$AF$2-IR$3)&amp;":"&amp;ADDRESS($AF$5, COLUMN()-$AF$1-IR$3)), IR$3, FALSE)+VLOOKUP($AT76, INDIRECT(ADDRESS($AF$4, COLUMN()-$AF$2-IR$3)&amp;":"&amp;ADDRESS($AF$5, COLUMN()-$AF$1-IR$3)), IR$3, FALSE)</f>
        <v>10229</v>
      </c>
      <c r="IS76" t="str">
        <f t="shared" si="381"/>
        <v>BB</v>
      </c>
      <c r="IT76" t="str">
        <f t="shared" si="382"/>
        <v>BS</v>
      </c>
      <c r="IU76" t="str">
        <f t="shared" si="383"/>
        <v>BS</v>
      </c>
      <c r="IV76" cm="1">
        <f t="array" aca="1" ref="IV76" ca="1">INDIRECT(ADDRESS(ROW(), IV$3-$AF$1+$AF$3))+VLOOKUP($AS76, INDIRECT(ADDRESS($AF$4, COLUMN()-$AF$2-IV$3)&amp;":"&amp;ADDRESS($AF$5, COLUMN()-$AF$1-IV$3)), IV$3, FALSE)+VLOOKUP($AT76, INDIRECT(ADDRESS($AF$4, COLUMN()-$AF$2-IV$3)&amp;":"&amp;ADDRESS($AF$5, COLUMN()-$AF$1-IV$3)), IV$3, FALSE)</f>
        <v>42030</v>
      </c>
      <c r="IW76" cm="1">
        <f t="array" aca="1" ref="IW76" ca="1">INDIRECT(ADDRESS(ROW(), IW$3-$AF$1+$AF$3))+VLOOKUP($AS76, INDIRECT(ADDRESS($AF$4, COLUMN()-$AF$2-IW$3)&amp;":"&amp;ADDRESS($AF$5, COLUMN()-$AF$1-IW$3)), IW$3, FALSE)+VLOOKUP($AT76, INDIRECT(ADDRESS($AF$4, COLUMN()-$AF$2-IW$3)&amp;":"&amp;ADDRESS($AF$5, COLUMN()-$AF$1-IW$3)), IW$3, FALSE)</f>
        <v>31344</v>
      </c>
      <c r="IX76" cm="1">
        <f t="array" aca="1" ref="IX76" ca="1">INDIRECT(ADDRESS(ROW(), IX$3-$AF$1+$AF$3))+VLOOKUP($AS76, INDIRECT(ADDRESS($AF$4, COLUMN()-$AF$2-IX$3)&amp;":"&amp;ADDRESS($AF$5, COLUMN()-$AF$1-IX$3)), IX$3, FALSE)+VLOOKUP($AT76, INDIRECT(ADDRESS($AF$4, COLUMN()-$AF$2-IX$3)&amp;":"&amp;ADDRESS($AF$5, COLUMN()-$AF$1-IX$3)), IX$3, FALSE)</f>
        <v>6320</v>
      </c>
      <c r="IY76" cm="1">
        <f t="array" aca="1" ref="IY76" ca="1">INDIRECT(ADDRESS(ROW(), IY$3-$AF$1+$AF$3))+VLOOKUP($AS76, INDIRECT(ADDRESS($AF$4, COLUMN()-$AF$2-IY$3)&amp;":"&amp;ADDRESS($AF$5, COLUMN()-$AF$1-IY$3)), IY$3, FALSE)+VLOOKUP($AT76, INDIRECT(ADDRESS($AF$4, COLUMN()-$AF$2-IY$3)&amp;":"&amp;ADDRESS($AF$5, COLUMN()-$AF$1-IY$3)), IY$3, FALSE)</f>
        <v>33986</v>
      </c>
      <c r="IZ76" cm="1">
        <f t="array" aca="1" ref="IZ76" ca="1">INDIRECT(ADDRESS(ROW(), IZ$3-$AF$1+$AF$3))+VLOOKUP($AS76, INDIRECT(ADDRESS($AF$4, COLUMN()-$AF$2-IZ$3)&amp;":"&amp;ADDRESS($AF$5, COLUMN()-$AF$1-IZ$3)), IZ$3, FALSE)+VLOOKUP($AT76, INDIRECT(ADDRESS($AF$4, COLUMN()-$AF$2-IZ$3)&amp;":"&amp;ADDRESS($AF$5, COLUMN()-$AF$1-IZ$3)), IZ$3, FALSE)</f>
        <v>28971</v>
      </c>
      <c r="JA76" cm="1">
        <f t="array" aca="1" ref="JA76" ca="1">INDIRECT(ADDRESS(ROW(), JA$3-$AF$1+$AF$3))+VLOOKUP($AS76, INDIRECT(ADDRESS($AF$4, COLUMN()-$AF$2-JA$3)&amp;":"&amp;ADDRESS($AF$5, COLUMN()-$AF$1-JA$3)), JA$3, FALSE)+VLOOKUP($AT76, INDIRECT(ADDRESS($AF$4, COLUMN()-$AF$2-JA$3)&amp;":"&amp;ADDRESS($AF$5, COLUMN()-$AF$1-JA$3)), JA$3, FALSE)</f>
        <v>33833</v>
      </c>
      <c r="JB76" cm="1">
        <f t="array" aca="1" ref="JB76" ca="1">INDIRECT(ADDRESS(ROW(), JB$3-$AF$1+$AF$3))+VLOOKUP($AS76, INDIRECT(ADDRESS($AF$4, COLUMN()-$AF$2-JB$3)&amp;":"&amp;ADDRESS($AF$5, COLUMN()-$AF$1-JB$3)), JB$3, FALSE)+VLOOKUP($AT76, INDIRECT(ADDRESS($AF$4, COLUMN()-$AF$2-JB$3)&amp;":"&amp;ADDRESS($AF$5, COLUMN()-$AF$1-JB$3)), JB$3, FALSE)</f>
        <v>20687</v>
      </c>
      <c r="JC76" cm="1">
        <f t="array" aca="1" ref="JC76" ca="1">INDIRECT(ADDRESS(ROW(), JC$3-$AF$1+$AF$3))+VLOOKUP($AS76, INDIRECT(ADDRESS($AF$4, COLUMN()-$AF$2-JC$3)&amp;":"&amp;ADDRESS($AF$5, COLUMN()-$AF$1-JC$3)), JC$3, FALSE)+VLOOKUP($AT76, INDIRECT(ADDRESS($AF$4, COLUMN()-$AF$2-JC$3)&amp;":"&amp;ADDRESS($AF$5, COLUMN()-$AF$1-JC$3)), JC$3, FALSE)</f>
        <v>23787</v>
      </c>
      <c r="JD76" cm="1">
        <f t="array" aca="1" ref="JD76" ca="1">INDIRECT(ADDRESS(ROW(), JD$3-$AF$1+$AF$3))+VLOOKUP($AS76, INDIRECT(ADDRESS($AF$4, COLUMN()-$AF$2-JD$3)&amp;":"&amp;ADDRESS($AF$5, COLUMN()-$AF$1-JD$3)), JD$3, FALSE)+VLOOKUP($AT76, INDIRECT(ADDRESS($AF$4, COLUMN()-$AF$2-JD$3)&amp;":"&amp;ADDRESS($AF$5, COLUMN()-$AF$1-JD$3)), JD$3, FALSE)</f>
        <v>20986</v>
      </c>
      <c r="JE76" cm="1">
        <f t="array" aca="1" ref="JE76" ca="1">INDIRECT(ADDRESS(ROW(), JE$3-$AF$1+$AF$3))+VLOOKUP($AS76, INDIRECT(ADDRESS($AF$4, COLUMN()-$AF$2-JE$3)&amp;":"&amp;ADDRESS($AF$5, COLUMN()-$AF$1-JE$3)), JE$3, FALSE)+VLOOKUP($AT76, INDIRECT(ADDRESS($AF$4, COLUMN()-$AF$2-JE$3)&amp;":"&amp;ADDRESS($AF$5, COLUMN()-$AF$1-JE$3)), JE$3, FALSE)</f>
        <v>20199</v>
      </c>
      <c r="JF76" t="str">
        <f t="shared" si="384"/>
        <v>BB</v>
      </c>
      <c r="JG76" t="str">
        <f t="shared" si="385"/>
        <v>BS</v>
      </c>
      <c r="JH76" t="str">
        <f t="shared" si="386"/>
        <v>BS</v>
      </c>
      <c r="JI76" cm="1">
        <f t="array" aca="1" ref="JI76" ca="1">INDIRECT(ADDRESS(ROW(), JI$3-$AF$1+$AF$3))+VLOOKUP($AS76, INDIRECT(ADDRESS($AF$4, COLUMN()-$AF$2-JI$3)&amp;":"&amp;ADDRESS($AF$5, COLUMN()-$AF$1-JI$3)), JI$3, FALSE)+VLOOKUP($AT76, INDIRECT(ADDRESS($AF$4, COLUMN()-$AF$2-JI$3)&amp;":"&amp;ADDRESS($AF$5, COLUMN()-$AF$1-JI$3)), JI$3, FALSE)</f>
        <v>84642</v>
      </c>
      <c r="JJ76" cm="1">
        <f t="array" aca="1" ref="JJ76" ca="1">INDIRECT(ADDRESS(ROW(), JJ$3-$AF$1+$AF$3))+VLOOKUP($AS76, INDIRECT(ADDRESS($AF$4, COLUMN()-$AF$2-JJ$3)&amp;":"&amp;ADDRESS($AF$5, COLUMN()-$AF$1-JJ$3)), JJ$3, FALSE)+VLOOKUP($AT76, INDIRECT(ADDRESS($AF$4, COLUMN()-$AF$2-JJ$3)&amp;":"&amp;ADDRESS($AF$5, COLUMN()-$AF$1-JJ$3)), JJ$3, FALSE)</f>
        <v>62479</v>
      </c>
      <c r="JK76" cm="1">
        <f t="array" aca="1" ref="JK76" ca="1">INDIRECT(ADDRESS(ROW(), JK$3-$AF$1+$AF$3))+VLOOKUP($AS76, INDIRECT(ADDRESS($AF$4, COLUMN()-$AF$2-JK$3)&amp;":"&amp;ADDRESS($AF$5, COLUMN()-$AF$1-JK$3)), JK$3, FALSE)+VLOOKUP($AT76, INDIRECT(ADDRESS($AF$4, COLUMN()-$AF$2-JK$3)&amp;":"&amp;ADDRESS($AF$5, COLUMN()-$AF$1-JK$3)), JK$3, FALSE)</f>
        <v>12479</v>
      </c>
      <c r="JL76" cm="1">
        <f t="array" aca="1" ref="JL76" ca="1">INDIRECT(ADDRESS(ROW(), JL$3-$AF$1+$AF$3))+VLOOKUP($AS76, INDIRECT(ADDRESS($AF$4, COLUMN()-$AF$2-JL$3)&amp;":"&amp;ADDRESS($AF$5, COLUMN()-$AF$1-JL$3)), JL$3, FALSE)+VLOOKUP($AT76, INDIRECT(ADDRESS($AF$4, COLUMN()-$AF$2-JL$3)&amp;":"&amp;ADDRESS($AF$5, COLUMN()-$AF$1-JL$3)), JL$3, FALSE)</f>
        <v>67598</v>
      </c>
      <c r="JM76" cm="1">
        <f t="array" aca="1" ref="JM76" ca="1">INDIRECT(ADDRESS(ROW(), JM$3-$AF$1+$AF$3))+VLOOKUP($AS76, INDIRECT(ADDRESS($AF$4, COLUMN()-$AF$2-JM$3)&amp;":"&amp;ADDRESS($AF$5, COLUMN()-$AF$1-JM$3)), JM$3, FALSE)+VLOOKUP($AT76, INDIRECT(ADDRESS($AF$4, COLUMN()-$AF$2-JM$3)&amp;":"&amp;ADDRESS($AF$5, COLUMN()-$AF$1-JM$3)), JM$3, FALSE)</f>
        <v>57987</v>
      </c>
      <c r="JN76" cm="1">
        <f t="array" aca="1" ref="JN76" ca="1">INDIRECT(ADDRESS(ROW(), JN$3-$AF$1+$AF$3))+VLOOKUP($AS76, INDIRECT(ADDRESS($AF$4, COLUMN()-$AF$2-JN$3)&amp;":"&amp;ADDRESS($AF$5, COLUMN()-$AF$1-JN$3)), JN$3, FALSE)+VLOOKUP($AT76, INDIRECT(ADDRESS($AF$4, COLUMN()-$AF$2-JN$3)&amp;":"&amp;ADDRESS($AF$5, COLUMN()-$AF$1-JN$3)), JN$3, FALSE)</f>
        <v>67932</v>
      </c>
      <c r="JO76" cm="1">
        <f t="array" aca="1" ref="JO76" ca="1">INDIRECT(ADDRESS(ROW(), JO$3-$AF$1+$AF$3))+VLOOKUP($AS76, INDIRECT(ADDRESS($AF$4, COLUMN()-$AF$2-JO$3)&amp;":"&amp;ADDRESS($AF$5, COLUMN()-$AF$1-JO$3)), JO$3, FALSE)+VLOOKUP($AT76, INDIRECT(ADDRESS($AF$4, COLUMN()-$AF$2-JO$3)&amp;":"&amp;ADDRESS($AF$5, COLUMN()-$AF$1-JO$3)), JO$3, FALSE)</f>
        <v>41996</v>
      </c>
      <c r="JP76" cm="1">
        <f t="array" aca="1" ref="JP76" ca="1">INDIRECT(ADDRESS(ROW(), JP$3-$AF$1+$AF$3))+VLOOKUP($AS76, INDIRECT(ADDRESS($AF$4, COLUMN()-$AF$2-JP$3)&amp;":"&amp;ADDRESS($AF$5, COLUMN()-$AF$1-JP$3)), JP$3, FALSE)+VLOOKUP($AT76, INDIRECT(ADDRESS($AF$4, COLUMN()-$AF$2-JP$3)&amp;":"&amp;ADDRESS($AF$5, COLUMN()-$AF$1-JP$3)), JP$3, FALSE)</f>
        <v>47707</v>
      </c>
      <c r="JQ76" cm="1">
        <f t="array" aca="1" ref="JQ76" ca="1">INDIRECT(ADDRESS(ROW(), JQ$3-$AF$1+$AF$3))+VLOOKUP($AS76, INDIRECT(ADDRESS($AF$4, COLUMN()-$AF$2-JQ$3)&amp;":"&amp;ADDRESS($AF$5, COLUMN()-$AF$1-JQ$3)), JQ$3, FALSE)+VLOOKUP($AT76, INDIRECT(ADDRESS($AF$4, COLUMN()-$AF$2-JQ$3)&amp;":"&amp;ADDRESS($AF$5, COLUMN()-$AF$1-JQ$3)), JQ$3, FALSE)</f>
        <v>41482</v>
      </c>
      <c r="JR76" cm="1">
        <f t="array" aca="1" ref="JR76" ca="1">INDIRECT(ADDRESS(ROW(), JR$3-$AF$1+$AF$3))+VLOOKUP($AS76, INDIRECT(ADDRESS($AF$4, COLUMN()-$AF$2-JR$3)&amp;":"&amp;ADDRESS($AF$5, COLUMN()-$AF$1-JR$3)), JR$3, FALSE)+VLOOKUP($AT76, INDIRECT(ADDRESS($AF$4, COLUMN()-$AF$2-JR$3)&amp;":"&amp;ADDRESS($AF$5, COLUMN()-$AF$1-JR$3)), JR$3, FALSE)</f>
        <v>39985</v>
      </c>
      <c r="JS76" t="str">
        <f t="shared" si="387"/>
        <v>BB</v>
      </c>
      <c r="JT76" t="str">
        <f t="shared" si="388"/>
        <v>BS</v>
      </c>
      <c r="JU76" t="str">
        <f t="shared" si="389"/>
        <v>BS</v>
      </c>
      <c r="JV76" cm="1">
        <f t="array" aca="1" ref="JV76" ca="1">INDIRECT(ADDRESS(ROW(), JV$3-$AF$1+$AF$3))+VLOOKUP($AS76, INDIRECT(ADDRESS($AF$4, COLUMN()-$AF$2-JV$3)&amp;":"&amp;ADDRESS($AF$5, COLUMN()-$AF$1-JV$3)), JV$3, FALSE)+VLOOKUP($AT76, INDIRECT(ADDRESS($AF$4, COLUMN()-$AF$2-JV$3)&amp;":"&amp;ADDRESS($AF$5, COLUMN()-$AF$1-JV$3)), JV$3, FALSE)</f>
        <v>170039</v>
      </c>
      <c r="JW76" cm="1">
        <f t="array" aca="1" ref="JW76" ca="1">INDIRECT(ADDRESS(ROW(), JW$3-$AF$1+$AF$3))+VLOOKUP($AS76, INDIRECT(ADDRESS($AF$4, COLUMN()-$AF$2-JW$3)&amp;":"&amp;ADDRESS($AF$5, COLUMN()-$AF$1-JW$3)), JW$3, FALSE)+VLOOKUP($AT76, INDIRECT(ADDRESS($AF$4, COLUMN()-$AF$2-JW$3)&amp;":"&amp;ADDRESS($AF$5, COLUMN()-$AF$1-JW$3)), JW$3, FALSE)</f>
        <v>124664</v>
      </c>
      <c r="JX76" cm="1">
        <f t="array" aca="1" ref="JX76" ca="1">INDIRECT(ADDRESS(ROW(), JX$3-$AF$1+$AF$3))+VLOOKUP($AS76, INDIRECT(ADDRESS($AF$4, COLUMN()-$AF$2-JX$3)&amp;":"&amp;ADDRESS($AF$5, COLUMN()-$AF$1-JX$3)), JX$3, FALSE)+VLOOKUP($AT76, INDIRECT(ADDRESS($AF$4, COLUMN()-$AF$2-JX$3)&amp;":"&amp;ADDRESS($AF$5, COLUMN()-$AF$1-JX$3)), JX$3, FALSE)</f>
        <v>24680</v>
      </c>
      <c r="JY76" cm="1">
        <f t="array" aca="1" ref="JY76" ca="1">INDIRECT(ADDRESS(ROW(), JY$3-$AF$1+$AF$3))+VLOOKUP($AS76, INDIRECT(ADDRESS($AF$4, COLUMN()-$AF$2-JY$3)&amp;":"&amp;ADDRESS($AF$5, COLUMN()-$AF$1-JY$3)), JY$3, FALSE)+VLOOKUP($AT76, INDIRECT(ADDRESS($AF$4, COLUMN()-$AF$2-JY$3)&amp;":"&amp;ADDRESS($AF$5, COLUMN()-$AF$1-JY$3)), JY$3, FALSE)</f>
        <v>134625</v>
      </c>
      <c r="JZ76" cm="1">
        <f t="array" aca="1" ref="JZ76" ca="1">INDIRECT(ADDRESS(ROW(), JZ$3-$AF$1+$AF$3))+VLOOKUP($AS76, INDIRECT(ADDRESS($AF$4, COLUMN()-$AF$2-JZ$3)&amp;":"&amp;ADDRESS($AF$5, COLUMN()-$AF$1-JZ$3)), JZ$3, FALSE)+VLOOKUP($AT76, INDIRECT(ADDRESS($AF$4, COLUMN()-$AF$2-JZ$3)&amp;":"&amp;ADDRESS($AF$5, COLUMN()-$AF$1-JZ$3)), JZ$3, FALSE)</f>
        <v>116020</v>
      </c>
      <c r="KA76" cm="1">
        <f t="array" aca="1" ref="KA76" ca="1">INDIRECT(ADDRESS(ROW(), KA$3-$AF$1+$AF$3))+VLOOKUP($AS76, INDIRECT(ADDRESS($AF$4, COLUMN()-$AF$2-KA$3)&amp;":"&amp;ADDRESS($AF$5, COLUMN()-$AF$1-KA$3)), KA$3, FALSE)+VLOOKUP($AT76, INDIRECT(ADDRESS($AF$4, COLUMN()-$AF$2-KA$3)&amp;":"&amp;ADDRESS($AF$5, COLUMN()-$AF$1-KA$3)), KA$3, FALSE)</f>
        <v>135914</v>
      </c>
      <c r="KB76" cm="1">
        <f t="array" aca="1" ref="KB76" ca="1">INDIRECT(ADDRESS(ROW(), KB$3-$AF$1+$AF$3))+VLOOKUP($AS76, INDIRECT(ADDRESS($AF$4, COLUMN()-$AF$2-KB$3)&amp;":"&amp;ADDRESS($AF$5, COLUMN()-$AF$1-KB$3)), KB$3, FALSE)+VLOOKUP($AT76, INDIRECT(ADDRESS($AF$4, COLUMN()-$AF$2-KB$3)&amp;":"&amp;ADDRESS($AF$5, COLUMN()-$AF$1-KB$3)), KB$3, FALSE)</f>
        <v>84800</v>
      </c>
      <c r="KC76" cm="1">
        <f t="array" aca="1" ref="KC76" ca="1">INDIRECT(ADDRESS(ROW(), KC$3-$AF$1+$AF$3))+VLOOKUP($AS76, INDIRECT(ADDRESS($AF$4, COLUMN()-$AF$2-KC$3)&amp;":"&amp;ADDRESS($AF$5, COLUMN()-$AF$1-KC$3)), KC$3, FALSE)+VLOOKUP($AT76, INDIRECT(ADDRESS($AF$4, COLUMN()-$AF$2-KC$3)&amp;":"&amp;ADDRESS($AF$5, COLUMN()-$AF$1-KC$3)), KC$3, FALSE)</f>
        <v>95863</v>
      </c>
      <c r="KD76" cm="1">
        <f t="array" aca="1" ref="KD76" ca="1">INDIRECT(ADDRESS(ROW(), KD$3-$AF$1+$AF$3))+VLOOKUP($AS76, INDIRECT(ADDRESS($AF$4, COLUMN()-$AF$2-KD$3)&amp;":"&amp;ADDRESS($AF$5, COLUMN()-$AF$1-KD$3)), KD$3, FALSE)+VLOOKUP($AT76, INDIRECT(ADDRESS($AF$4, COLUMN()-$AF$2-KD$3)&amp;":"&amp;ADDRESS($AF$5, COLUMN()-$AF$1-KD$3)), KD$3, FALSE)</f>
        <v>82473</v>
      </c>
      <c r="KE76" cm="1">
        <f t="array" aca="1" ref="KE76" ca="1">INDIRECT(ADDRESS(ROW(), KE$3-$AF$1+$AF$3))+VLOOKUP($AS76, INDIRECT(ADDRESS($AF$4, COLUMN()-$AF$2-KE$3)&amp;":"&amp;ADDRESS($AF$5, COLUMN()-$AF$1-KE$3)), KE$3, FALSE)+VLOOKUP($AT76, INDIRECT(ADDRESS($AF$4, COLUMN()-$AF$2-KE$3)&amp;":"&amp;ADDRESS($AF$5, COLUMN()-$AF$1-KE$3)), KE$3, FALSE)</f>
        <v>79497</v>
      </c>
      <c r="KF76" t="str">
        <f t="shared" si="390"/>
        <v>BB</v>
      </c>
      <c r="KG76" t="str">
        <f t="shared" si="391"/>
        <v>BS</v>
      </c>
      <c r="KH76" t="str">
        <f t="shared" si="392"/>
        <v>BS</v>
      </c>
      <c r="KI76" cm="1">
        <f t="array" aca="1" ref="KI76" ca="1">INDIRECT(ADDRESS(ROW(), KI$3-$AF$1+$AF$3))+VLOOKUP($AS76, INDIRECT(ADDRESS($AF$4, COLUMN()-$AF$2-KI$3)&amp;":"&amp;ADDRESS($AF$5, COLUMN()-$AF$1-KI$3)), KI$3, FALSE)+VLOOKUP($AT76, INDIRECT(ADDRESS($AF$4, COLUMN()-$AF$2-KI$3)&amp;":"&amp;ADDRESS($AF$5, COLUMN()-$AF$1-KI$3)), KI$3, FALSE)</f>
        <v>341037</v>
      </c>
      <c r="KJ76" cm="1">
        <f t="array" aca="1" ref="KJ76" ca="1">INDIRECT(ADDRESS(ROW(), KJ$3-$AF$1+$AF$3))+VLOOKUP($AS76, INDIRECT(ADDRESS($AF$4, COLUMN()-$AF$2-KJ$3)&amp;":"&amp;ADDRESS($AF$5, COLUMN()-$AF$1-KJ$3)), KJ$3, FALSE)+VLOOKUP($AT76, INDIRECT(ADDRESS($AF$4, COLUMN()-$AF$2-KJ$3)&amp;":"&amp;ADDRESS($AF$5, COLUMN()-$AF$1-KJ$3)), KJ$3, FALSE)</f>
        <v>248879</v>
      </c>
      <c r="KK76" cm="1">
        <f t="array" aca="1" ref="KK76" ca="1">INDIRECT(ADDRESS(ROW(), KK$3-$AF$1+$AF$3))+VLOOKUP($AS76, INDIRECT(ADDRESS($AF$4, COLUMN()-$AF$2-KK$3)&amp;":"&amp;ADDRESS($AF$5, COLUMN()-$AF$1-KK$3)), KK$3, FALSE)+VLOOKUP($AT76, INDIRECT(ADDRESS($AF$4, COLUMN()-$AF$2-KK$3)&amp;":"&amp;ADDRESS($AF$5, COLUMN()-$AF$1-KK$3)), KK$3, FALSE)</f>
        <v>48886</v>
      </c>
      <c r="KL76" cm="1">
        <f t="array" aca="1" ref="KL76" ca="1">INDIRECT(ADDRESS(ROW(), KL$3-$AF$1+$AF$3))+VLOOKUP($AS76, INDIRECT(ADDRESS($AF$4, COLUMN()-$AF$2-KL$3)&amp;":"&amp;ADDRESS($AF$5, COLUMN()-$AF$1-KL$3)), KL$3, FALSE)+VLOOKUP($AT76, INDIRECT(ADDRESS($AF$4, COLUMN()-$AF$2-KL$3)&amp;":"&amp;ADDRESS($AF$5, COLUMN()-$AF$1-KL$3)), KL$3, FALSE)</f>
        <v>268473</v>
      </c>
      <c r="KM76" cm="1">
        <f t="array" aca="1" ref="KM76" ca="1">INDIRECT(ADDRESS(ROW(), KM$3-$AF$1+$AF$3))+VLOOKUP($AS76, INDIRECT(ADDRESS($AF$4, COLUMN()-$AF$2-KM$3)&amp;":"&amp;ADDRESS($AF$5, COLUMN()-$AF$1-KM$3)), KM$3, FALSE)+VLOOKUP($AT76, INDIRECT(ADDRESS($AF$4, COLUMN()-$AF$2-KM$3)&amp;":"&amp;ADDRESS($AF$5, COLUMN()-$AF$1-KM$3)), KM$3, FALSE)</f>
        <v>232065</v>
      </c>
      <c r="KN76" cm="1">
        <f t="array" aca="1" ref="KN76" ca="1">INDIRECT(ADDRESS(ROW(), KN$3-$AF$1+$AF$3))+VLOOKUP($AS76, INDIRECT(ADDRESS($AF$4, COLUMN()-$AF$2-KN$3)&amp;":"&amp;ADDRESS($AF$5, COLUMN()-$AF$1-KN$3)), KN$3, FALSE)+VLOOKUP($AT76, INDIRECT(ADDRESS($AF$4, COLUMN()-$AF$2-KN$3)&amp;":"&amp;ADDRESS($AF$5, COLUMN()-$AF$1-KN$3)), KN$3, FALSE)</f>
        <v>272285</v>
      </c>
      <c r="KO76" cm="1">
        <f t="array" aca="1" ref="KO76" ca="1">INDIRECT(ADDRESS(ROW(), KO$3-$AF$1+$AF$3))+VLOOKUP($AS76, INDIRECT(ADDRESS($AF$4, COLUMN()-$AF$2-KO$3)&amp;":"&amp;ADDRESS($AF$5, COLUMN()-$AF$1-KO$3)), KO$3, FALSE)+VLOOKUP($AT76, INDIRECT(ADDRESS($AF$4, COLUMN()-$AF$2-KO$3)&amp;":"&amp;ADDRESS($AF$5, COLUMN()-$AF$1-KO$3)), KO$3, FALSE)</f>
        <v>170986</v>
      </c>
      <c r="KP76" cm="1">
        <f t="array" aca="1" ref="KP76" ca="1">INDIRECT(ADDRESS(ROW(), KP$3-$AF$1+$AF$3))+VLOOKUP($AS76, INDIRECT(ADDRESS($AF$4, COLUMN()-$AF$2-KP$3)&amp;":"&amp;ADDRESS($AF$5, COLUMN()-$AF$1-KP$3)), KP$3, FALSE)+VLOOKUP($AT76, INDIRECT(ADDRESS($AF$4, COLUMN()-$AF$2-KP$3)&amp;":"&amp;ADDRESS($AF$5, COLUMN()-$AF$1-KP$3)), KP$3, FALSE)</f>
        <v>192058</v>
      </c>
      <c r="KQ76" cm="1">
        <f t="array" aca="1" ref="KQ76" ca="1">INDIRECT(ADDRESS(ROW(), KQ$3-$AF$1+$AF$3))+VLOOKUP($AS76, INDIRECT(ADDRESS($AF$4, COLUMN()-$AF$2-KQ$3)&amp;":"&amp;ADDRESS($AF$5, COLUMN()-$AF$1-KQ$3)), KQ$3, FALSE)+VLOOKUP($AT76, INDIRECT(ADDRESS($AF$4, COLUMN()-$AF$2-KQ$3)&amp;":"&amp;ADDRESS($AF$5, COLUMN()-$AF$1-KQ$3)), KQ$3, FALSE)</f>
        <v>164303</v>
      </c>
      <c r="KR76" cm="1">
        <f t="array" aca="1" ref="KR76" ca="1">INDIRECT(ADDRESS(ROW(), KR$3-$AF$1+$AF$3))+VLOOKUP($AS76, INDIRECT(ADDRESS($AF$4, COLUMN()-$AF$2-KR$3)&amp;":"&amp;ADDRESS($AF$5, COLUMN()-$AF$1-KR$3)), KR$3, FALSE)+VLOOKUP($AT76, INDIRECT(ADDRESS($AF$4, COLUMN()-$AF$2-KR$3)&amp;":"&amp;ADDRESS($AF$5, COLUMN()-$AF$1-KR$3)), KR$3, FALSE)</f>
        <v>158179</v>
      </c>
      <c r="KS76" t="str">
        <f t="shared" si="393"/>
        <v>BB</v>
      </c>
      <c r="KT76" t="str">
        <f t="shared" si="394"/>
        <v>BS</v>
      </c>
      <c r="KU76" t="str">
        <f t="shared" si="395"/>
        <v>BS</v>
      </c>
      <c r="KV76" cm="1">
        <f t="array" aca="1" ref="KV76" ca="1">INDIRECT(ADDRESS(ROW(), KV$3-$AF$1+$AF$3))+VLOOKUP($AS76, INDIRECT(ADDRESS($AF$4, COLUMN()-$AF$2-KV$3)&amp;":"&amp;ADDRESS($AF$5, COLUMN()-$AF$1-KV$3)), KV$3, FALSE)+VLOOKUP($AT76, INDIRECT(ADDRESS($AF$4, COLUMN()-$AF$2-KV$3)&amp;":"&amp;ADDRESS($AF$5, COLUMN()-$AF$1-KV$3)), KV$3, FALSE)</f>
        <v>683262</v>
      </c>
      <c r="KW76" cm="1">
        <f t="array" aca="1" ref="KW76" ca="1">INDIRECT(ADDRESS(ROW(), KW$3-$AF$1+$AF$3))+VLOOKUP($AS76, INDIRECT(ADDRESS($AF$4, COLUMN()-$AF$2-KW$3)&amp;":"&amp;ADDRESS($AF$5, COLUMN()-$AF$1-KW$3)), KW$3, FALSE)+VLOOKUP($AT76, INDIRECT(ADDRESS($AF$4, COLUMN()-$AF$2-KW$3)&amp;":"&amp;ADDRESS($AF$5, COLUMN()-$AF$1-KW$3)), KW$3, FALSE)</f>
        <v>497506</v>
      </c>
      <c r="KX76" cm="1">
        <f t="array" aca="1" ref="KX76" ca="1">INDIRECT(ADDRESS(ROW(), KX$3-$AF$1+$AF$3))+VLOOKUP($AS76, INDIRECT(ADDRESS($AF$4, COLUMN()-$AF$2-KX$3)&amp;":"&amp;ADDRESS($AF$5, COLUMN()-$AF$1-KX$3)), KX$3, FALSE)+VLOOKUP($AT76, INDIRECT(ADDRESS($AF$4, COLUMN()-$AF$2-KX$3)&amp;":"&amp;ADDRESS($AF$5, COLUMN()-$AF$1-KX$3)), KX$3, FALSE)</f>
        <v>96963</v>
      </c>
      <c r="KY76" cm="1">
        <f t="array" aca="1" ref="KY76" ca="1">INDIRECT(ADDRESS(ROW(), KY$3-$AF$1+$AF$3))+VLOOKUP($AS76, INDIRECT(ADDRESS($AF$4, COLUMN()-$AF$2-KY$3)&amp;":"&amp;ADDRESS($AF$5, COLUMN()-$AF$1-KY$3)), KY$3, FALSE)+VLOOKUP($AT76, INDIRECT(ADDRESS($AF$4, COLUMN()-$AF$2-KY$3)&amp;":"&amp;ADDRESS($AF$5, COLUMN()-$AF$1-KY$3)), KY$3, FALSE)</f>
        <v>535843</v>
      </c>
      <c r="KZ76" cm="1">
        <f t="array" aca="1" ref="KZ76" ca="1">INDIRECT(ADDRESS(ROW(), KZ$3-$AF$1+$AF$3))+VLOOKUP($AS76, INDIRECT(ADDRESS($AF$4, COLUMN()-$AF$2-KZ$3)&amp;":"&amp;ADDRESS($AF$5, COLUMN()-$AF$1-KZ$3)), KZ$3, FALSE)+VLOOKUP($AT76, INDIRECT(ADDRESS($AF$4, COLUMN()-$AF$2-KZ$3)&amp;":"&amp;ADDRESS($AF$5, COLUMN()-$AF$1-KZ$3)), KZ$3, FALSE)</f>
        <v>464094</v>
      </c>
      <c r="LA76" cm="1">
        <f t="array" aca="1" ref="LA76" ca="1">INDIRECT(ADDRESS(ROW(), LA$3-$AF$1+$AF$3))+VLOOKUP($AS76, INDIRECT(ADDRESS($AF$4, COLUMN()-$AF$2-LA$3)&amp;":"&amp;ADDRESS($AF$5, COLUMN()-$AF$1-LA$3)), LA$3, FALSE)+VLOOKUP($AT76, INDIRECT(ADDRESS($AF$4, COLUMN()-$AF$2-LA$3)&amp;":"&amp;ADDRESS($AF$5, COLUMN()-$AF$1-LA$3)), LA$3, FALSE)</f>
        <v>544731</v>
      </c>
      <c r="LB76" cm="1">
        <f t="array" aca="1" ref="LB76" ca="1">INDIRECT(ADDRESS(ROW(), LB$3-$AF$1+$AF$3))+VLOOKUP($AS76, INDIRECT(ADDRESS($AF$4, COLUMN()-$AF$2-LB$3)&amp;":"&amp;ADDRESS($AF$5, COLUMN()-$AF$1-LB$3)), LB$3, FALSE)+VLOOKUP($AT76, INDIRECT(ADDRESS($AF$4, COLUMN()-$AF$2-LB$3)&amp;":"&amp;ADDRESS($AF$5, COLUMN()-$AF$1-LB$3)), LB$3, FALSE)</f>
        <v>343478</v>
      </c>
      <c r="LC76" cm="1">
        <f t="array" aca="1" ref="LC76" ca="1">INDIRECT(ADDRESS(ROW(), LC$3-$AF$1+$AF$3))+VLOOKUP($AS76, INDIRECT(ADDRESS($AF$4, COLUMN()-$AF$2-LC$3)&amp;":"&amp;ADDRESS($AF$5, COLUMN()-$AF$1-LC$3)), LC$3, FALSE)+VLOOKUP($AT76, INDIRECT(ADDRESS($AF$4, COLUMN()-$AF$2-LC$3)&amp;":"&amp;ADDRESS($AF$5, COLUMN()-$AF$1-LC$3)), LC$3, FALSE)</f>
        <v>385149</v>
      </c>
      <c r="LD76" cm="1">
        <f t="array" aca="1" ref="LD76" ca="1">INDIRECT(ADDRESS(ROW(), LD$3-$AF$1+$AF$3))+VLOOKUP($AS76, INDIRECT(ADDRESS($AF$4, COLUMN()-$AF$2-LD$3)&amp;":"&amp;ADDRESS($AF$5, COLUMN()-$AF$1-LD$3)), LD$3, FALSE)+VLOOKUP($AT76, INDIRECT(ADDRESS($AF$4, COLUMN()-$AF$2-LD$3)&amp;":"&amp;ADDRESS($AF$5, COLUMN()-$AF$1-LD$3)), LD$3, FALSE)</f>
        <v>328069</v>
      </c>
      <c r="LE76" cm="1">
        <f t="array" aca="1" ref="LE76" ca="1">INDIRECT(ADDRESS(ROW(), LE$3-$AF$1+$AF$3))+VLOOKUP($AS76, INDIRECT(ADDRESS($AF$4, COLUMN()-$AF$2-LE$3)&amp;":"&amp;ADDRESS($AF$5, COLUMN()-$AF$1-LE$3)), LE$3, FALSE)+VLOOKUP($AT76, INDIRECT(ADDRESS($AF$4, COLUMN()-$AF$2-LE$3)&amp;":"&amp;ADDRESS($AF$5, COLUMN()-$AF$1-LE$3)), LE$3, FALSE)</f>
        <v>315208</v>
      </c>
      <c r="LF76" t="str">
        <f t="shared" si="396"/>
        <v>BB</v>
      </c>
      <c r="LG76" t="str">
        <f t="shared" si="397"/>
        <v>BS</v>
      </c>
      <c r="LH76" t="str">
        <f t="shared" si="398"/>
        <v>BS</v>
      </c>
      <c r="LI76" cm="1">
        <f t="array" aca="1" ref="LI76" ca="1">INDIRECT(ADDRESS(ROW(), LI$3-$AF$1+$AF$3))+VLOOKUP($AS76, INDIRECT(ADDRESS($AF$4, COLUMN()-$AF$2-LI$3)&amp;":"&amp;ADDRESS($AF$5, COLUMN()-$AF$1-LI$3)), LI$3, FALSE)+VLOOKUP($AT76, INDIRECT(ADDRESS($AF$4, COLUMN()-$AF$2-LI$3)&amp;":"&amp;ADDRESS($AF$5, COLUMN()-$AF$1-LI$3)), LI$3, FALSE)</f>
        <v>1367999</v>
      </c>
      <c r="LJ76" cm="1">
        <f t="array" aca="1" ref="LJ76" ca="1">INDIRECT(ADDRESS(ROW(), LJ$3-$AF$1+$AF$3))+VLOOKUP($AS76, INDIRECT(ADDRESS($AF$4, COLUMN()-$AF$2-LJ$3)&amp;":"&amp;ADDRESS($AF$5, COLUMN()-$AF$1-LJ$3)), LJ$3, FALSE)+VLOOKUP($AT76, INDIRECT(ADDRESS($AF$4, COLUMN()-$AF$2-LJ$3)&amp;":"&amp;ADDRESS($AF$5, COLUMN()-$AF$1-LJ$3)), LJ$3, FALSE)</f>
        <v>994560</v>
      </c>
      <c r="LK76" cm="1">
        <f t="array" aca="1" ref="LK76" ca="1">INDIRECT(ADDRESS(ROW(), LK$3-$AF$1+$AF$3))+VLOOKUP($AS76, INDIRECT(ADDRESS($AF$4, COLUMN()-$AF$2-LK$3)&amp;":"&amp;ADDRESS($AF$5, COLUMN()-$AF$1-LK$3)), LK$3, FALSE)+VLOOKUP($AT76, INDIRECT(ADDRESS($AF$4, COLUMN()-$AF$2-LK$3)&amp;":"&amp;ADDRESS($AF$5, COLUMN()-$AF$1-LK$3)), LK$3, FALSE)</f>
        <v>192505</v>
      </c>
      <c r="LL76" cm="1">
        <f t="array" aca="1" ref="LL76" ca="1">INDIRECT(ADDRESS(ROW(), LL$3-$AF$1+$AF$3))+VLOOKUP($AS76, INDIRECT(ADDRESS($AF$4, COLUMN()-$AF$2-LL$3)&amp;":"&amp;ADDRESS($AF$5, COLUMN()-$AF$1-LL$3)), LL$3, FALSE)+VLOOKUP($AT76, INDIRECT(ADDRESS($AF$4, COLUMN()-$AF$2-LL$3)&amp;":"&amp;ADDRESS($AF$5, COLUMN()-$AF$1-LL$3)), LL$3, FALSE)</f>
        <v>1070576</v>
      </c>
      <c r="LM76" cm="1">
        <f t="array" aca="1" ref="LM76" ca="1">INDIRECT(ADDRESS(ROW(), LM$3-$AF$1+$AF$3))+VLOOKUP($AS76, INDIRECT(ADDRESS($AF$4, COLUMN()-$AF$2-LM$3)&amp;":"&amp;ADDRESS($AF$5, COLUMN()-$AF$1-LM$3)), LM$3, FALSE)+VLOOKUP($AT76, INDIRECT(ADDRESS($AF$4, COLUMN()-$AF$2-LM$3)&amp;":"&amp;ADDRESS($AF$5, COLUMN()-$AF$1-LM$3)), LM$3, FALSE)</f>
        <v>928280</v>
      </c>
      <c r="LN76" cm="1">
        <f t="array" aca="1" ref="LN76" ca="1">INDIRECT(ADDRESS(ROW(), LN$3-$AF$1+$AF$3))+VLOOKUP($AS76, INDIRECT(ADDRESS($AF$4, COLUMN()-$AF$2-LN$3)&amp;":"&amp;ADDRESS($AF$5, COLUMN()-$AF$1-LN$3)), LN$3, FALSE)+VLOOKUP($AT76, INDIRECT(ADDRESS($AF$4, COLUMN()-$AF$2-LN$3)&amp;":"&amp;ADDRESS($AF$5, COLUMN()-$AF$1-LN$3)), LN$3, FALSE)</f>
        <v>1090623</v>
      </c>
      <c r="LO76" cm="1">
        <f t="array" aca="1" ref="LO76" ca="1">INDIRECT(ADDRESS(ROW(), LO$3-$AF$1+$AF$3))+VLOOKUP($AS76, INDIRECT(ADDRESS($AF$4, COLUMN()-$AF$2-LO$3)&amp;":"&amp;ADDRESS($AF$5, COLUMN()-$AF$1-LO$3)), LO$3, FALSE)+VLOOKUP($AT76, INDIRECT(ADDRESS($AF$4, COLUMN()-$AF$2-LO$3)&amp;":"&amp;ADDRESS($AF$5, COLUMN()-$AF$1-LO$3)), LO$3, FALSE)</f>
        <v>689550</v>
      </c>
      <c r="LP76" cm="1">
        <f t="array" aca="1" ref="LP76" ca="1">INDIRECT(ADDRESS(ROW(), LP$3-$AF$1+$AF$3))+VLOOKUP($AS76, INDIRECT(ADDRESS($AF$4, COLUMN()-$AF$2-LP$3)&amp;":"&amp;ADDRESS($AF$5, COLUMN()-$AF$1-LP$3)), LP$3, FALSE)+VLOOKUP($AT76, INDIRECT(ADDRESS($AF$4, COLUMN()-$AF$2-LP$3)&amp;":"&amp;ADDRESS($AF$5, COLUMN()-$AF$1-LP$3)), LP$3, FALSE)</f>
        <v>771260</v>
      </c>
      <c r="LQ76" cm="1">
        <f t="array" aca="1" ref="LQ76" ca="1">INDIRECT(ADDRESS(ROW(), LQ$3-$AF$1+$AF$3))+VLOOKUP($AS76, INDIRECT(ADDRESS($AF$4, COLUMN()-$AF$2-LQ$3)&amp;":"&amp;ADDRESS($AF$5, COLUMN()-$AF$1-LQ$3)), LQ$3, FALSE)+VLOOKUP($AT76, INDIRECT(ADDRESS($AF$4, COLUMN()-$AF$2-LQ$3)&amp;":"&amp;ADDRESS($AF$5, COLUMN()-$AF$1-LQ$3)), LQ$3, FALSE)</f>
        <v>655201</v>
      </c>
      <c r="LR76" cm="1">
        <f t="array" aca="1" ref="LR76" ca="1">INDIRECT(ADDRESS(ROW(), LR$3-$AF$1+$AF$3))+VLOOKUP($AS76, INDIRECT(ADDRESS($AF$4, COLUMN()-$AF$2-LR$3)&amp;":"&amp;ADDRESS($AF$5, COLUMN()-$AF$1-LR$3)), LR$3, FALSE)+VLOOKUP($AT76, INDIRECT(ADDRESS($AF$4, COLUMN()-$AF$2-LR$3)&amp;":"&amp;ADDRESS($AF$5, COLUMN()-$AF$1-LR$3)), LR$3, FALSE)</f>
        <v>628053</v>
      </c>
      <c r="LS76" t="str">
        <f t="shared" si="399"/>
        <v>BB</v>
      </c>
      <c r="LT76" t="str">
        <f t="shared" si="400"/>
        <v>BS</v>
      </c>
      <c r="LU76" t="str">
        <f t="shared" si="401"/>
        <v>BS</v>
      </c>
      <c r="LV76" cm="1">
        <f t="array" aca="1" ref="LV76" ca="1">INDIRECT(ADDRESS(ROW(), LV$3-$AF$1+$AF$3))+VLOOKUP($AS76, INDIRECT(ADDRESS($AF$4, COLUMN()-$AF$2-LV$3)&amp;":"&amp;ADDRESS($AF$5, COLUMN()-$AF$1-LV$3)), LV$3, FALSE)+VLOOKUP($AT76, INDIRECT(ADDRESS($AF$4, COLUMN()-$AF$2-LV$3)&amp;":"&amp;ADDRESS($AF$5, COLUMN()-$AF$1-LV$3)), LV$3, FALSE)</f>
        <v>2737591</v>
      </c>
      <c r="LW76" cm="1">
        <f t="array" aca="1" ref="LW76" ca="1">INDIRECT(ADDRESS(ROW(), LW$3-$AF$1+$AF$3))+VLOOKUP($AS76, INDIRECT(ADDRESS($AF$4, COLUMN()-$AF$2-LW$3)&amp;":"&amp;ADDRESS($AF$5, COLUMN()-$AF$1-LW$3)), LW$3, FALSE)+VLOOKUP($AT76, INDIRECT(ADDRESS($AF$4, COLUMN()-$AF$2-LW$3)&amp;":"&amp;ADDRESS($AF$5, COLUMN()-$AF$1-LW$3)), LW$3, FALSE)</f>
        <v>1989011</v>
      </c>
      <c r="LX76" cm="1">
        <f t="array" aca="1" ref="LX76" ca="1">INDIRECT(ADDRESS(ROW(), LX$3-$AF$1+$AF$3))+VLOOKUP($AS76, INDIRECT(ADDRESS($AF$4, COLUMN()-$AF$2-LX$3)&amp;":"&amp;ADDRESS($AF$5, COLUMN()-$AF$1-LX$3)), LX$3, FALSE)+VLOOKUP($AT76, INDIRECT(ADDRESS($AF$4, COLUMN()-$AF$2-LX$3)&amp;":"&amp;ADDRESS($AF$5, COLUMN()-$AF$1-LX$3)), LX$3, FALSE)</f>
        <v>382646</v>
      </c>
      <c r="LY76" cm="1">
        <f t="array" aca="1" ref="LY76" ca="1">INDIRECT(ADDRESS(ROW(), LY$3-$AF$1+$AF$3))+VLOOKUP($AS76, INDIRECT(ADDRESS($AF$4, COLUMN()-$AF$2-LY$3)&amp;":"&amp;ADDRESS($AF$5, COLUMN()-$AF$1-LY$3)), LY$3, FALSE)+VLOOKUP($AT76, INDIRECT(ADDRESS($AF$4, COLUMN()-$AF$2-LY$3)&amp;":"&amp;ADDRESS($AF$5, COLUMN()-$AF$1-LY$3)), LY$3, FALSE)</f>
        <v>2140339</v>
      </c>
      <c r="LZ76" cm="1">
        <f t="array" aca="1" ref="LZ76" ca="1">INDIRECT(ADDRESS(ROW(), LZ$3-$AF$1+$AF$3))+VLOOKUP($AS76, INDIRECT(ADDRESS($AF$4, COLUMN()-$AF$2-LZ$3)&amp;":"&amp;ADDRESS($AF$5, COLUMN()-$AF$1-LZ$3)), LZ$3, FALSE)+VLOOKUP($AT76, INDIRECT(ADDRESS($AF$4, COLUMN()-$AF$2-LZ$3)&amp;":"&amp;ADDRESS($AF$5, COLUMN()-$AF$1-LZ$3)), LZ$3, FALSE)</f>
        <v>1857154</v>
      </c>
      <c r="MA76" cm="1">
        <f t="array" aca="1" ref="MA76" ca="1">INDIRECT(ADDRESS(ROW(), MA$3-$AF$1+$AF$3))+VLOOKUP($AS76, INDIRECT(ADDRESS($AF$4, COLUMN()-$AF$2-MA$3)&amp;":"&amp;ADDRESS($AF$5, COLUMN()-$AF$1-MA$3)), MA$3, FALSE)+VLOOKUP($AT76, INDIRECT(ADDRESS($AF$4, COLUMN()-$AF$2-MA$3)&amp;":"&amp;ADDRESS($AF$5, COLUMN()-$AF$1-MA$3)), MA$3, FALSE)</f>
        <v>2181762</v>
      </c>
      <c r="MB76" cm="1">
        <f t="array" aca="1" ref="MB76" ca="1">INDIRECT(ADDRESS(ROW(), MB$3-$AF$1+$AF$3))+VLOOKUP($AS76, INDIRECT(ADDRESS($AF$4, COLUMN()-$AF$2-MB$3)&amp;":"&amp;ADDRESS($AF$5, COLUMN()-$AF$1-MB$3)), MB$3, FALSE)+VLOOKUP($AT76, INDIRECT(ADDRESS($AF$4, COLUMN()-$AF$2-MB$3)&amp;":"&amp;ADDRESS($AF$5, COLUMN()-$AF$1-MB$3)), MB$3, FALSE)</f>
        <v>1381723</v>
      </c>
      <c r="MC76" cm="1">
        <f t="array" aca="1" ref="MC76" ca="1">INDIRECT(ADDRESS(ROW(), MC$3-$AF$1+$AF$3))+VLOOKUP($AS76, INDIRECT(ADDRESS($AF$4, COLUMN()-$AF$2-MC$3)&amp;":"&amp;ADDRESS($AF$5, COLUMN()-$AF$1-MC$3)), MC$3, FALSE)+VLOOKUP($AT76, INDIRECT(ADDRESS($AF$4, COLUMN()-$AF$2-MC$3)&amp;":"&amp;ADDRESS($AF$5, COLUMN()-$AF$1-MC$3)), MC$3, FALSE)</f>
        <v>1545326</v>
      </c>
      <c r="MD76" cm="1">
        <f t="array" aca="1" ref="MD76" ca="1">INDIRECT(ADDRESS(ROW(), MD$3-$AF$1+$AF$3))+VLOOKUP($AS76, INDIRECT(ADDRESS($AF$4, COLUMN()-$AF$2-MD$3)&amp;":"&amp;ADDRESS($AF$5, COLUMN()-$AF$1-MD$3)), MD$3, FALSE)+VLOOKUP($AT76, INDIRECT(ADDRESS($AF$4, COLUMN()-$AF$2-MD$3)&amp;":"&amp;ADDRESS($AF$5, COLUMN()-$AF$1-MD$3)), MD$3, FALSE)</f>
        <v>1309492</v>
      </c>
      <c r="ME76" cm="1">
        <f t="array" aca="1" ref="ME76" ca="1">INDIRECT(ADDRESS(ROW(), ME$3-$AF$1+$AF$3))+VLOOKUP($AS76, INDIRECT(ADDRESS($AF$4, COLUMN()-$AF$2-ME$3)&amp;":"&amp;ADDRESS($AF$5, COLUMN()-$AF$1-ME$3)), ME$3, FALSE)+VLOOKUP($AT76, INDIRECT(ADDRESS($AF$4, COLUMN()-$AF$2-ME$3)&amp;":"&amp;ADDRESS($AF$5, COLUMN()-$AF$1-ME$3)), ME$3, FALSE)</f>
        <v>1252171</v>
      </c>
      <c r="MF76" t="str">
        <f t="shared" si="402"/>
        <v>BB</v>
      </c>
      <c r="MG76" t="str">
        <f t="shared" si="403"/>
        <v>BS</v>
      </c>
      <c r="MH76" t="str">
        <f t="shared" si="404"/>
        <v>BS</v>
      </c>
      <c r="MI76" cm="1">
        <f t="array" aca="1" ref="MI76" ca="1">INDIRECT(ADDRESS(ROW(), MI$3-$AF$1+$AF$3))+VLOOKUP($AS76, INDIRECT(ADDRESS($AF$4, COLUMN()-$AF$2-MI$3)&amp;":"&amp;ADDRESS($AF$5, COLUMN()-$AF$1-MI$3)), MI$3, FALSE)+VLOOKUP($AT76, INDIRECT(ADDRESS($AF$4, COLUMN()-$AF$2-MI$3)&amp;":"&amp;ADDRESS($AF$5, COLUMN()-$AF$1-MI$3)), MI$3, FALSE)</f>
        <v>5477537</v>
      </c>
      <c r="MJ76" cm="1">
        <f t="array" aca="1" ref="MJ76" ca="1">INDIRECT(ADDRESS(ROW(), MJ$3-$AF$1+$AF$3))+VLOOKUP($AS76, INDIRECT(ADDRESS($AF$4, COLUMN()-$AF$2-MJ$3)&amp;":"&amp;ADDRESS($AF$5, COLUMN()-$AF$1-MJ$3)), MJ$3, FALSE)+VLOOKUP($AT76, INDIRECT(ADDRESS($AF$4, COLUMN()-$AF$2-MJ$3)&amp;":"&amp;ADDRESS($AF$5, COLUMN()-$AF$1-MJ$3)), MJ$3, FALSE)</f>
        <v>3977276</v>
      </c>
      <c r="MK76" cm="1">
        <f t="array" aca="1" ref="MK76" ca="1">INDIRECT(ADDRESS(ROW(), MK$3-$AF$1+$AF$3))+VLOOKUP($AS76, INDIRECT(ADDRESS($AF$4, COLUMN()-$AF$2-MK$3)&amp;":"&amp;ADDRESS($AF$5, COLUMN()-$AF$1-MK$3)), MK$3, FALSE)+VLOOKUP($AT76, INDIRECT(ADDRESS($AF$4, COLUMN()-$AF$2-MK$3)&amp;":"&amp;ADDRESS($AF$5, COLUMN()-$AF$1-MK$3)), MK$3, FALSE)</f>
        <v>761478</v>
      </c>
      <c r="ML76" cm="1">
        <f t="array" aca="1" ref="ML76" ca="1">INDIRECT(ADDRESS(ROW(), ML$3-$AF$1+$AF$3))+VLOOKUP($AS76, INDIRECT(ADDRESS($AF$4, COLUMN()-$AF$2-ML$3)&amp;":"&amp;ADDRESS($AF$5, COLUMN()-$AF$1-ML$3)), ML$3, FALSE)+VLOOKUP($AT76, INDIRECT(ADDRESS($AF$4, COLUMN()-$AF$2-ML$3)&amp;":"&amp;ADDRESS($AF$5, COLUMN()-$AF$1-ML$3)), ML$3, FALSE)</f>
        <v>4281371</v>
      </c>
      <c r="MM76" cm="1">
        <f t="array" aca="1" ref="MM76" ca="1">INDIRECT(ADDRESS(ROW(), MM$3-$AF$1+$AF$3))+VLOOKUP($AS76, INDIRECT(ADDRESS($AF$4, COLUMN()-$AF$2-MM$3)&amp;":"&amp;ADDRESS($AF$5, COLUMN()-$AF$1-MM$3)), MM$3, FALSE)+VLOOKUP($AT76, INDIRECT(ADDRESS($AF$4, COLUMN()-$AF$2-MM$3)&amp;":"&amp;ADDRESS($AF$5, COLUMN()-$AF$1-MM$3)), MM$3, FALSE)</f>
        <v>3715847</v>
      </c>
      <c r="MN76" cm="1">
        <f t="array" aca="1" ref="MN76" ca="1">INDIRECT(ADDRESS(ROW(), MN$3-$AF$1+$AF$3))+VLOOKUP($AS76, INDIRECT(ADDRESS($AF$4, COLUMN()-$AF$2-MN$3)&amp;":"&amp;ADDRESS($AF$5, COLUMN()-$AF$1-MN$3)), MN$3, FALSE)+VLOOKUP($AT76, INDIRECT(ADDRESS($AF$4, COLUMN()-$AF$2-MN$3)&amp;":"&amp;ADDRESS($AF$5, COLUMN()-$AF$1-MN$3)), MN$3, FALSE)</f>
        <v>4365192</v>
      </c>
      <c r="MO76" cm="1">
        <f t="array" aca="1" ref="MO76" ca="1">INDIRECT(ADDRESS(ROW(), MO$3-$AF$1+$AF$3))+VLOOKUP($AS76, INDIRECT(ADDRESS($AF$4, COLUMN()-$AF$2-MO$3)&amp;":"&amp;ADDRESS($AF$5, COLUMN()-$AF$1-MO$3)), MO$3, FALSE)+VLOOKUP($AT76, INDIRECT(ADDRESS($AF$4, COLUMN()-$AF$2-MO$3)&amp;":"&amp;ADDRESS($AF$5, COLUMN()-$AF$1-MO$3)), MO$3, FALSE)</f>
        <v>2767574</v>
      </c>
      <c r="MP76" cm="1">
        <f t="array" aca="1" ref="MP76" ca="1">INDIRECT(ADDRESS(ROW(), MP$3-$AF$1+$AF$3))+VLOOKUP($AS76, INDIRECT(ADDRESS($AF$4, COLUMN()-$AF$2-MP$3)&amp;":"&amp;ADDRESS($AF$5, COLUMN()-$AF$1-MP$3)), MP$3, FALSE)+VLOOKUP($AT76, INDIRECT(ADDRESS($AF$4, COLUMN()-$AF$2-MP$3)&amp;":"&amp;ADDRESS($AF$5, COLUMN()-$AF$1-MP$3)), MP$3, FALSE)</f>
        <v>3094654</v>
      </c>
      <c r="MQ76" cm="1">
        <f t="array" aca="1" ref="MQ76" ca="1">INDIRECT(ADDRESS(ROW(), MQ$3-$AF$1+$AF$3))+VLOOKUP($AS76, INDIRECT(ADDRESS($AF$4, COLUMN()-$AF$2-MQ$3)&amp;":"&amp;ADDRESS($AF$5, COLUMN()-$AF$1-MQ$3)), MQ$3, FALSE)+VLOOKUP($AT76, INDIRECT(ADDRESS($AF$4, COLUMN()-$AF$2-MQ$3)&amp;":"&amp;ADDRESS($AF$5, COLUMN()-$AF$1-MQ$3)), MQ$3, FALSE)</f>
        <v>2616283</v>
      </c>
      <c r="MR76" cm="1">
        <f t="array" aca="1" ref="MR76" ca="1">INDIRECT(ADDRESS(ROW(), MR$3-$AF$1+$AF$3))+VLOOKUP($AS76, INDIRECT(ADDRESS($AF$4, COLUMN()-$AF$2-MR$3)&amp;":"&amp;ADDRESS($AF$5, COLUMN()-$AF$1-MR$3)), MR$3, FALSE)+VLOOKUP($AT76, INDIRECT(ADDRESS($AF$4, COLUMN()-$AF$2-MR$3)&amp;":"&amp;ADDRESS($AF$5, COLUMN()-$AF$1-MR$3)), MR$3, FALSE)</f>
        <v>2497219</v>
      </c>
      <c r="MS76" t="str">
        <f t="shared" si="405"/>
        <v>BB</v>
      </c>
      <c r="MT76" t="str">
        <f t="shared" si="406"/>
        <v>BS</v>
      </c>
      <c r="MU76" t="str">
        <f t="shared" si="407"/>
        <v>BS</v>
      </c>
      <c r="MV76" cm="1">
        <f t="array" aca="1" ref="MV76" ca="1">INDIRECT(ADDRESS(ROW(), MV$3-$AF$1+$AF$3))+VLOOKUP($AS76, INDIRECT(ADDRESS($AF$4, COLUMN()-$AF$2-MV$3)&amp;":"&amp;ADDRESS($AF$5, COLUMN()-$AF$1-MV$3)), MV$3, FALSE)+VLOOKUP($AT76, INDIRECT(ADDRESS($AF$4, COLUMN()-$AF$2-MV$3)&amp;":"&amp;ADDRESS($AF$5, COLUMN()-$AF$1-MV$3)), MV$3, FALSE)</f>
        <v>10957196</v>
      </c>
      <c r="MW76" cm="1">
        <f t="array" aca="1" ref="MW76" ca="1">INDIRECT(ADDRESS(ROW(), MW$3-$AF$1+$AF$3))+VLOOKUP($AS76, INDIRECT(ADDRESS($AF$4, COLUMN()-$AF$2-MW$3)&amp;":"&amp;ADDRESS($AF$5, COLUMN()-$AF$1-MW$3)), MW$3, FALSE)+VLOOKUP($AT76, INDIRECT(ADDRESS($AF$4, COLUMN()-$AF$2-MW$3)&amp;":"&amp;ADDRESS($AF$5, COLUMN()-$AF$1-MW$3)), MW$3, FALSE)</f>
        <v>7954785</v>
      </c>
      <c r="MX76" cm="1">
        <f t="array" aca="1" ref="MX76" ca="1">INDIRECT(ADDRESS(ROW(), MX$3-$AF$1+$AF$3))+VLOOKUP($AS76, INDIRECT(ADDRESS($AF$4, COLUMN()-$AF$2-MX$3)&amp;":"&amp;ADDRESS($AF$5, COLUMN()-$AF$1-MX$3)), MX$3, FALSE)+VLOOKUP($AT76, INDIRECT(ADDRESS($AF$4, COLUMN()-$AF$2-MX$3)&amp;":"&amp;ADDRESS($AF$5, COLUMN()-$AF$1-MX$3)), MX$3, FALSE)</f>
        <v>1517404</v>
      </c>
      <c r="MY76" cm="1">
        <f t="array" aca="1" ref="MY76" ca="1">INDIRECT(ADDRESS(ROW(), MY$3-$AF$1+$AF$3))+VLOOKUP($AS76, INDIRECT(ADDRESS($AF$4, COLUMN()-$AF$2-MY$3)&amp;":"&amp;ADDRESS($AF$5, COLUMN()-$AF$1-MY$3)), MY$3, FALSE)+VLOOKUP($AT76, INDIRECT(ADDRESS($AF$4, COLUMN()-$AF$2-MY$3)&amp;":"&amp;ADDRESS($AF$5, COLUMN()-$AF$1-MY$3)), MY$3, FALSE)</f>
        <v>8565717</v>
      </c>
      <c r="MZ76" cm="1">
        <f t="array" aca="1" ref="MZ76" ca="1">INDIRECT(ADDRESS(ROW(), MZ$3-$AF$1+$AF$3))+VLOOKUP($AS76, INDIRECT(ADDRESS($AF$4, COLUMN()-$AF$2-MZ$3)&amp;":"&amp;ADDRESS($AF$5, COLUMN()-$AF$1-MZ$3)), MZ$3, FALSE)+VLOOKUP($AT76, INDIRECT(ADDRESS($AF$4, COLUMN()-$AF$2-MZ$3)&amp;":"&amp;ADDRESS($AF$5, COLUMN()-$AF$1-MZ$3)), MZ$3, FALSE)</f>
        <v>7434811</v>
      </c>
      <c r="NA76" cm="1">
        <f t="array" aca="1" ref="NA76" ca="1">INDIRECT(ADDRESS(ROW(), NA$3-$AF$1+$AF$3))+VLOOKUP($AS76, INDIRECT(ADDRESS($AF$4, COLUMN()-$AF$2-NA$3)&amp;":"&amp;ADDRESS($AF$5, COLUMN()-$AF$1-NA$3)), NA$3, FALSE)+VLOOKUP($AT76, INDIRECT(ADDRESS($AF$4, COLUMN()-$AF$2-NA$3)&amp;":"&amp;ADDRESS($AF$5, COLUMN()-$AF$1-NA$3)), NA$3, FALSE)</f>
        <v>8728993</v>
      </c>
      <c r="NB76" cm="1">
        <f t="array" aca="1" ref="NB76" ca="1">INDIRECT(ADDRESS(ROW(), NB$3-$AF$1+$AF$3))+VLOOKUP($AS76, INDIRECT(ADDRESS($AF$4, COLUMN()-$AF$2-NB$3)&amp;":"&amp;ADDRESS($AF$5, COLUMN()-$AF$1-NB$3)), NB$3, FALSE)+VLOOKUP($AT76, INDIRECT(ADDRESS($AF$4, COLUMN()-$AF$2-NB$3)&amp;":"&amp;ADDRESS($AF$5, COLUMN()-$AF$1-NB$3)), NB$3, FALSE)</f>
        <v>5538658</v>
      </c>
      <c r="NC76" cm="1">
        <f t="array" aca="1" ref="NC76" ca="1">INDIRECT(ADDRESS(ROW(), NC$3-$AF$1+$AF$3))+VLOOKUP($AS76, INDIRECT(ADDRESS($AF$4, COLUMN()-$AF$2-NC$3)&amp;":"&amp;ADDRESS($AF$5, COLUMN()-$AF$1-NC$3)), NC$3, FALSE)+VLOOKUP($AT76, INDIRECT(ADDRESS($AF$4, COLUMN()-$AF$2-NC$3)&amp;":"&amp;ADDRESS($AF$5, COLUMN()-$AF$1-NC$3)), NC$3, FALSE)</f>
        <v>6198591</v>
      </c>
      <c r="ND76" cm="1">
        <f t="array" aca="1" ref="ND76" ca="1">INDIRECT(ADDRESS(ROW(), ND$3-$AF$1+$AF$3))+VLOOKUP($AS76, INDIRECT(ADDRESS($AF$4, COLUMN()-$AF$2-ND$3)&amp;":"&amp;ADDRESS($AF$5, COLUMN()-$AF$1-ND$3)), ND$3, FALSE)+VLOOKUP($AT76, INDIRECT(ADDRESS($AF$4, COLUMN()-$AF$2-ND$3)&amp;":"&amp;ADDRESS($AF$5, COLUMN()-$AF$1-ND$3)), ND$3, FALSE)</f>
        <v>5229245</v>
      </c>
      <c r="NE76" cm="1">
        <f t="array" aca="1" ref="NE76" ca="1">INDIRECT(ADDRESS(ROW(), NE$3-$AF$1+$AF$3))+VLOOKUP($AS76, INDIRECT(ADDRESS($AF$4, COLUMN()-$AF$2-NE$3)&amp;":"&amp;ADDRESS($AF$5, COLUMN()-$AF$1-NE$3)), NE$3, FALSE)+VLOOKUP($AT76, INDIRECT(ADDRESS($AF$4, COLUMN()-$AF$2-NE$3)&amp;":"&amp;ADDRESS($AF$5, COLUMN()-$AF$1-NE$3)), NE$3, FALSE)</f>
        <v>4983463</v>
      </c>
      <c r="NF76" t="str">
        <f t="shared" si="408"/>
        <v>BB</v>
      </c>
      <c r="NG76" t="str">
        <f t="shared" si="409"/>
        <v>BS</v>
      </c>
      <c r="NH76" t="str">
        <f t="shared" si="410"/>
        <v>BS</v>
      </c>
      <c r="NI76" cm="1">
        <f t="array" aca="1" ref="NI76" ca="1">INDIRECT(ADDRESS(ROW(), NI$3-$AF$1+$AF$3))+VLOOKUP($AS76, INDIRECT(ADDRESS($AF$4, COLUMN()-$AF$2-NI$3)&amp;":"&amp;ADDRESS($AF$5, COLUMN()-$AF$1-NI$3)), NI$3, FALSE)+VLOOKUP($AT76, INDIRECT(ADDRESS($AF$4, COLUMN()-$AF$2-NI$3)&amp;":"&amp;ADDRESS($AF$5, COLUMN()-$AF$1-NI$3)), NI$3, FALSE)</f>
        <v>21917422</v>
      </c>
      <c r="NJ76" cm="1">
        <f t="array" aca="1" ref="NJ76" ca="1">INDIRECT(ADDRESS(ROW(), NJ$3-$AF$1+$AF$3))+VLOOKUP($AS76, INDIRECT(ADDRESS($AF$4, COLUMN()-$AF$2-NJ$3)&amp;":"&amp;ADDRESS($AF$5, COLUMN()-$AF$1-NJ$3)), NJ$3, FALSE)+VLOOKUP($AT76, INDIRECT(ADDRESS($AF$4, COLUMN()-$AF$2-NJ$3)&amp;":"&amp;ADDRESS($AF$5, COLUMN()-$AF$1-NJ$3)), NJ$3, FALSE)</f>
        <v>15910993</v>
      </c>
      <c r="NK76" cm="1">
        <f t="array" aca="1" ref="NK76" ca="1">INDIRECT(ADDRESS(ROW(), NK$3-$AF$1+$AF$3))+VLOOKUP($AS76, INDIRECT(ADDRESS($AF$4, COLUMN()-$AF$2-NK$3)&amp;":"&amp;ADDRESS($AF$5, COLUMN()-$AF$1-NK$3)), NK$3, FALSE)+VLOOKUP($AT76, INDIRECT(ADDRESS($AF$4, COLUMN()-$AF$2-NK$3)&amp;":"&amp;ADDRESS($AF$5, COLUMN()-$AF$1-NK$3)), NK$3, FALSE)</f>
        <v>3026941</v>
      </c>
      <c r="NL76" cm="1">
        <f t="array" aca="1" ref="NL76" ca="1">INDIRECT(ADDRESS(ROW(), NL$3-$AF$1+$AF$3))+VLOOKUP($AS76, INDIRECT(ADDRESS($AF$4, COLUMN()-$AF$2-NL$3)&amp;":"&amp;ADDRESS($AF$5, COLUMN()-$AF$1-NL$3)), NL$3, FALSE)+VLOOKUP($AT76, INDIRECT(ADDRESS($AF$4, COLUMN()-$AF$2-NL$3)&amp;":"&amp;ADDRESS($AF$5, COLUMN()-$AF$1-NL$3)), NL$3, FALSE)</f>
        <v>17138328</v>
      </c>
      <c r="NM76" cm="1">
        <f t="array" aca="1" ref="NM76" ca="1">INDIRECT(ADDRESS(ROW(), NM$3-$AF$1+$AF$3))+VLOOKUP($AS76, INDIRECT(ADDRESS($AF$4, COLUMN()-$AF$2-NM$3)&amp;":"&amp;ADDRESS($AF$5, COLUMN()-$AF$1-NM$3)), NM$3, FALSE)+VLOOKUP($AT76, INDIRECT(ADDRESS($AF$4, COLUMN()-$AF$2-NM$3)&amp;":"&amp;ADDRESS($AF$5, COLUMN()-$AF$1-NM$3)), NM$3, FALSE)</f>
        <v>14874376</v>
      </c>
      <c r="NN76" cm="1">
        <f t="array" aca="1" ref="NN76" ca="1">INDIRECT(ADDRESS(ROW(), NN$3-$AF$1+$AF$3))+VLOOKUP($AS76, INDIRECT(ADDRESS($AF$4, COLUMN()-$AF$2-NN$3)&amp;":"&amp;ADDRESS($AF$5, COLUMN()-$AF$1-NN$3)), NN$3, FALSE)+VLOOKUP($AT76, INDIRECT(ADDRESS($AF$4, COLUMN()-$AF$2-NN$3)&amp;":"&amp;ADDRESS($AF$5, COLUMN()-$AF$1-NN$3)), NN$3, FALSE)</f>
        <v>17456592</v>
      </c>
      <c r="NO76" cm="1">
        <f t="array" aca="1" ref="NO76" ca="1">INDIRECT(ADDRESS(ROW(), NO$3-$AF$1+$AF$3))+VLOOKUP($AS76, INDIRECT(ADDRESS($AF$4, COLUMN()-$AF$2-NO$3)&amp;":"&amp;ADDRESS($AF$5, COLUMN()-$AF$1-NO$3)), NO$3, FALSE)+VLOOKUP($AT76, INDIRECT(ADDRESS($AF$4, COLUMN()-$AF$2-NO$3)&amp;":"&amp;ADDRESS($AF$5, COLUMN()-$AF$1-NO$3)), NO$3, FALSE)</f>
        <v>11082353</v>
      </c>
      <c r="NP76" cm="1">
        <f t="array" aca="1" ref="NP76" ca="1">INDIRECT(ADDRESS(ROW(), NP$3-$AF$1+$AF$3))+VLOOKUP($AS76, INDIRECT(ADDRESS($AF$4, COLUMN()-$AF$2-NP$3)&amp;":"&amp;ADDRESS($AF$5, COLUMN()-$AF$1-NP$3)), NP$3, FALSE)+VLOOKUP($AT76, INDIRECT(ADDRESS($AF$4, COLUMN()-$AF$2-NP$3)&amp;":"&amp;ADDRESS($AF$5, COLUMN()-$AF$1-NP$3)), NP$3, FALSE)</f>
        <v>12410315</v>
      </c>
      <c r="NQ76" cm="1">
        <f t="array" aca="1" ref="NQ76" ca="1">INDIRECT(ADDRESS(ROW(), NQ$3-$AF$1+$AF$3))+VLOOKUP($AS76, INDIRECT(ADDRESS($AF$4, COLUMN()-$AF$2-NQ$3)&amp;":"&amp;ADDRESS($AF$5, COLUMN()-$AF$1-NQ$3)), NQ$3, FALSE)+VLOOKUP($AT76, INDIRECT(ADDRESS($AF$4, COLUMN()-$AF$2-NQ$3)&amp;":"&amp;ADDRESS($AF$5, COLUMN()-$AF$1-NQ$3)), NQ$3, FALSE)</f>
        <v>10450729</v>
      </c>
      <c r="NR76" cm="1">
        <f t="array" aca="1" ref="NR76" ca="1">INDIRECT(ADDRESS(ROW(), NR$3-$AF$1+$AF$3))+VLOOKUP($AS76, INDIRECT(ADDRESS($AF$4, COLUMN()-$AF$2-NR$3)&amp;":"&amp;ADDRESS($AF$5, COLUMN()-$AF$1-NR$3)), NR$3, FALSE)+VLOOKUP($AT76, INDIRECT(ADDRESS($AF$4, COLUMN()-$AF$2-NR$3)&amp;":"&amp;ADDRESS($AF$5, COLUMN()-$AF$1-NR$3)), NR$3, FALSE)</f>
        <v>9949678</v>
      </c>
      <c r="NS76" t="str">
        <f t="shared" si="411"/>
        <v>BB</v>
      </c>
      <c r="NT76" t="str">
        <f t="shared" si="412"/>
        <v>BS</v>
      </c>
      <c r="NU76" t="str">
        <f t="shared" si="413"/>
        <v>BS</v>
      </c>
      <c r="NV76" cm="1">
        <f t="array" aca="1" ref="NV76" ca="1">INDIRECT(ADDRESS(ROW(), NV$3-$AF$1+$AF$3))+VLOOKUP($AS76, INDIRECT(ADDRESS($AF$4, COLUMN()-$AF$2-NV$3)&amp;":"&amp;ADDRESS($AF$5, COLUMN()-$AF$1-NV$3)), NV$3, FALSE)+VLOOKUP($AT76, INDIRECT(ADDRESS($AF$4, COLUMN()-$AF$2-NV$3)&amp;":"&amp;ADDRESS($AF$5, COLUMN()-$AF$1-NV$3)), NV$3, FALSE)</f>
        <v>43836490</v>
      </c>
      <c r="NW76" cm="1">
        <f t="array" aca="1" ref="NW76" ca="1">INDIRECT(ADDRESS(ROW(), NW$3-$AF$1+$AF$3))+VLOOKUP($AS76, INDIRECT(ADDRESS($AF$4, COLUMN()-$AF$2-NW$3)&amp;":"&amp;ADDRESS($AF$5, COLUMN()-$AF$1-NW$3)), NW$3, FALSE)+VLOOKUP($AT76, INDIRECT(ADDRESS($AF$4, COLUMN()-$AF$2-NW$3)&amp;":"&amp;ADDRESS($AF$5, COLUMN()-$AF$1-NW$3)), NW$3, FALSE)</f>
        <v>31830634</v>
      </c>
      <c r="NX76" cm="1">
        <f t="array" aca="1" ref="NX76" ca="1">INDIRECT(ADDRESS(ROW(), NX$3-$AF$1+$AF$3))+VLOOKUP($AS76, INDIRECT(ADDRESS($AF$4, COLUMN()-$AF$2-NX$3)&amp;":"&amp;ADDRESS($AF$5, COLUMN()-$AF$1-NX$3)), NX$3, FALSE)+VLOOKUP($AT76, INDIRECT(ADDRESS($AF$4, COLUMN()-$AF$2-NX$3)&amp;":"&amp;ADDRESS($AF$5, COLUMN()-$AF$1-NX$3)), NX$3, FALSE)</f>
        <v>6043779</v>
      </c>
      <c r="NY76" cm="1">
        <f t="array" aca="1" ref="NY76" ca="1">INDIRECT(ADDRESS(ROW(), NY$3-$AF$1+$AF$3))+VLOOKUP($AS76, INDIRECT(ADDRESS($AF$4, COLUMN()-$AF$2-NY$3)&amp;":"&amp;ADDRESS($AF$5, COLUMN()-$AF$1-NY$3)), NY$3, FALSE)+VLOOKUP($AT76, INDIRECT(ADDRESS($AF$4, COLUMN()-$AF$2-NY$3)&amp;":"&amp;ADDRESS($AF$5, COLUMN()-$AF$1-NY$3)), NY$3, FALSE)</f>
        <v>34286332</v>
      </c>
      <c r="NZ76" cm="1">
        <f t="array" aca="1" ref="NZ76" ca="1">INDIRECT(ADDRESS(ROW(), NZ$3-$AF$1+$AF$3))+VLOOKUP($AS76, INDIRECT(ADDRESS($AF$4, COLUMN()-$AF$2-NZ$3)&amp;":"&amp;ADDRESS($AF$5, COLUMN()-$AF$1-NZ$3)), NZ$3, FALSE)+VLOOKUP($AT76, INDIRECT(ADDRESS($AF$4, COLUMN()-$AF$2-NZ$3)&amp;":"&amp;ADDRESS($AF$5, COLUMN()-$AF$1-NZ$3)), NZ$3, FALSE)</f>
        <v>29756931</v>
      </c>
      <c r="OA76" cm="1">
        <f t="array" aca="1" ref="OA76" ca="1">INDIRECT(ADDRESS(ROW(), OA$3-$AF$1+$AF$3))+VLOOKUP($AS76, INDIRECT(ADDRESS($AF$4, COLUMN()-$AF$2-OA$3)&amp;":"&amp;ADDRESS($AF$5, COLUMN()-$AF$1-OA$3)), OA$3, FALSE)+VLOOKUP($AT76, INDIRECT(ADDRESS($AF$4, COLUMN()-$AF$2-OA$3)&amp;":"&amp;ADDRESS($AF$5, COLUMN()-$AF$1-OA$3)), OA$3, FALSE)</f>
        <v>34902295</v>
      </c>
      <c r="OB76" cm="1">
        <f t="array" aca="1" ref="OB76" ca="1">INDIRECT(ADDRESS(ROW(), OB$3-$AF$1+$AF$3))+VLOOKUP($AS76, INDIRECT(ADDRESS($AF$4, COLUMN()-$AF$2-OB$3)&amp;":"&amp;ADDRESS($AF$5, COLUMN()-$AF$1-OB$3)), OB$3, FALSE)+VLOOKUP($AT76, INDIRECT(ADDRESS($AF$4, COLUMN()-$AF$2-OB$3)&amp;":"&amp;ADDRESS($AF$5, COLUMN()-$AF$1-OB$3)), OB$3, FALSE)</f>
        <v>22166657</v>
      </c>
      <c r="OC76" cm="1">
        <f t="array" aca="1" ref="OC76" ca="1">INDIRECT(ADDRESS(ROW(), OC$3-$AF$1+$AF$3))+VLOOKUP($AS76, INDIRECT(ADDRESS($AF$4, COLUMN()-$AF$2-OC$3)&amp;":"&amp;ADDRESS($AF$5, COLUMN()-$AF$1-OC$3)), OC$3, FALSE)+VLOOKUP($AT76, INDIRECT(ADDRESS($AF$4, COLUMN()-$AF$2-OC$3)&amp;":"&amp;ADDRESS($AF$5, COLUMN()-$AF$1-OC$3)), OC$3, FALSE)</f>
        <v>24844656</v>
      </c>
      <c r="OD76" cm="1">
        <f t="array" aca="1" ref="OD76" ca="1">INDIRECT(ADDRESS(ROW(), OD$3-$AF$1+$AF$3))+VLOOKUP($AS76, INDIRECT(ADDRESS($AF$4, COLUMN()-$AF$2-OD$3)&amp;":"&amp;ADDRESS($AF$5, COLUMN()-$AF$1-OD$3)), OD$3, FALSE)+VLOOKUP($AT76, INDIRECT(ADDRESS($AF$4, COLUMN()-$AF$2-OD$3)&amp;":"&amp;ADDRESS($AF$5, COLUMN()-$AF$1-OD$3)), OD$3, FALSE)</f>
        <v>20892705</v>
      </c>
      <c r="OE76" cm="1">
        <f t="array" aca="1" ref="OE76" ca="1">INDIRECT(ADDRESS(ROW(), OE$3-$AF$1+$AF$3))+VLOOKUP($AS76, INDIRECT(ADDRESS($AF$4, COLUMN()-$AF$2-OE$3)&amp;":"&amp;ADDRESS($AF$5, COLUMN()-$AF$1-OE$3)), OE$3, FALSE)+VLOOKUP($AT76, INDIRECT(ADDRESS($AF$4, COLUMN()-$AF$2-OE$3)&amp;":"&amp;ADDRESS($AF$5, COLUMN()-$AF$1-OE$3)), OE$3, FALSE)</f>
        <v>19874976</v>
      </c>
      <c r="OF76" t="str">
        <f t="shared" si="414"/>
        <v>BB</v>
      </c>
      <c r="OG76" t="str">
        <f t="shared" si="415"/>
        <v>BS</v>
      </c>
      <c r="OH76" t="str">
        <f t="shared" si="416"/>
        <v>BS</v>
      </c>
      <c r="OI76" cm="1">
        <f t="array" aca="1" ref="OI76" ca="1">INDIRECT(ADDRESS(ROW(), OI$3-$AF$1+$AF$3))+VLOOKUP($AS76, INDIRECT(ADDRESS($AF$4, COLUMN()-$AF$2-OI$3)&amp;":"&amp;ADDRESS($AF$5, COLUMN()-$AF$1-OI$3)), OI$3, FALSE)+VLOOKUP($AT76, INDIRECT(ADDRESS($AF$4, COLUMN()-$AF$2-OI$3)&amp;":"&amp;ADDRESS($AF$5, COLUMN()-$AF$1-OI$3)), OI$3, FALSE)</f>
        <v>87673914</v>
      </c>
      <c r="OJ76" cm="1">
        <f t="array" aca="1" ref="OJ76" ca="1">INDIRECT(ADDRESS(ROW(), OJ$3-$AF$1+$AF$3))+VLOOKUP($AS76, INDIRECT(ADDRESS($AF$4, COLUMN()-$AF$2-OJ$3)&amp;":"&amp;ADDRESS($AF$5, COLUMN()-$AF$1-OJ$3)), OJ$3, FALSE)+VLOOKUP($AT76, INDIRECT(ADDRESS($AF$4, COLUMN()-$AF$2-OJ$3)&amp;":"&amp;ADDRESS($AF$5, COLUMN()-$AF$1-OJ$3)), OJ$3, FALSE)</f>
        <v>63680418</v>
      </c>
      <c r="OK76" cm="1">
        <f t="array" aca="1" ref="OK76" ca="1">INDIRECT(ADDRESS(ROW(), OK$3-$AF$1+$AF$3))+VLOOKUP($AS76, INDIRECT(ADDRESS($AF$4, COLUMN()-$AF$2-OK$3)&amp;":"&amp;ADDRESS($AF$5, COLUMN()-$AF$1-OK$3)), OK$3, FALSE)+VLOOKUP($AT76, INDIRECT(ADDRESS($AF$4, COLUMN()-$AF$2-OK$3)&amp;":"&amp;ADDRESS($AF$5, COLUMN()-$AF$1-OK$3)), OK$3, FALSE)</f>
        <v>12073991</v>
      </c>
      <c r="OL76" cm="1">
        <f t="array" aca="1" ref="OL76" ca="1">INDIRECT(ADDRESS(ROW(), OL$3-$AF$1+$AF$3))+VLOOKUP($AS76, INDIRECT(ADDRESS($AF$4, COLUMN()-$AF$2-OL$3)&amp;":"&amp;ADDRESS($AF$5, COLUMN()-$AF$1-OL$3)), OL$3, FALSE)+VLOOKUP($AT76, INDIRECT(ADDRESS($AF$4, COLUMN()-$AF$2-OL$3)&amp;":"&amp;ADDRESS($AF$5, COLUMN()-$AF$1-OL$3)), OL$3, FALSE)</f>
        <v>68586749</v>
      </c>
      <c r="OM76" cm="1">
        <f t="array" aca="1" ref="OM76" ca="1">INDIRECT(ADDRESS(ROW(), OM$3-$AF$1+$AF$3))+VLOOKUP($AS76, INDIRECT(ADDRESS($AF$4, COLUMN()-$AF$2-OM$3)&amp;":"&amp;ADDRESS($AF$5, COLUMN()-$AF$1-OM$3)), OM$3, FALSE)+VLOOKUP($AT76, INDIRECT(ADDRESS($AF$4, COLUMN()-$AF$2-OM$3)&amp;":"&amp;ADDRESS($AF$5, COLUMN()-$AF$1-OM$3)), OM$3, FALSE)</f>
        <v>59526412</v>
      </c>
      <c r="ON76" cm="1">
        <f t="array" aca="1" ref="ON76" ca="1">INDIRECT(ADDRESS(ROW(), ON$3-$AF$1+$AF$3))+VLOOKUP($AS76, INDIRECT(ADDRESS($AF$4, COLUMN()-$AF$2-ON$3)&amp;":"&amp;ADDRESS($AF$5, COLUMN()-$AF$1-ON$3)), ON$3, FALSE)+VLOOKUP($AT76, INDIRECT(ADDRESS($AF$4, COLUMN()-$AF$2-ON$3)&amp;":"&amp;ADDRESS($AF$5, COLUMN()-$AF$1-ON$3)), ON$3, FALSE)</f>
        <v>69791307</v>
      </c>
      <c r="OO76" cm="1">
        <f t="array" aca="1" ref="OO76" ca="1">INDIRECT(ADDRESS(ROW(), OO$3-$AF$1+$AF$3))+VLOOKUP($AS76, INDIRECT(ADDRESS($AF$4, COLUMN()-$AF$2-OO$3)&amp;":"&amp;ADDRESS($AF$5, COLUMN()-$AF$1-OO$3)), OO$3, FALSE)+VLOOKUP($AT76, INDIRECT(ADDRESS($AF$4, COLUMN()-$AF$2-OO$3)&amp;":"&amp;ADDRESS($AF$5, COLUMN()-$AF$1-OO$3)), OO$3, FALSE)</f>
        <v>44336436</v>
      </c>
      <c r="OP76" cm="1">
        <f t="array" aca="1" ref="OP76" ca="1">INDIRECT(ADDRESS(ROW(), OP$3-$AF$1+$AF$3))+VLOOKUP($AS76, INDIRECT(ADDRESS($AF$4, COLUMN()-$AF$2-OP$3)&amp;":"&amp;ADDRESS($AF$5, COLUMN()-$AF$1-OP$3)), OP$3, FALSE)+VLOOKUP($AT76, INDIRECT(ADDRESS($AF$4, COLUMN()-$AF$2-OP$3)&amp;":"&amp;ADDRESS($AF$5, COLUMN()-$AF$1-OP$3)), OP$3, FALSE)</f>
        <v>49717569</v>
      </c>
      <c r="OQ76" cm="1">
        <f t="array" aca="1" ref="OQ76" ca="1">INDIRECT(ADDRESS(ROW(), OQ$3-$AF$1+$AF$3))+VLOOKUP($AS76, INDIRECT(ADDRESS($AF$4, COLUMN()-$AF$2-OQ$3)&amp;":"&amp;ADDRESS($AF$5, COLUMN()-$AF$1-OQ$3)), OQ$3, FALSE)+VLOOKUP($AT76, INDIRECT(ADDRESS($AF$4, COLUMN()-$AF$2-OQ$3)&amp;":"&amp;ADDRESS($AF$5, COLUMN()-$AF$1-OQ$3)), OQ$3, FALSE)</f>
        <v>41770309</v>
      </c>
      <c r="OR76" cm="1">
        <f t="array" aca="1" ref="OR76" ca="1">INDIRECT(ADDRESS(ROW(), OR$3-$AF$1+$AF$3))+VLOOKUP($AS76, INDIRECT(ADDRESS($AF$4, COLUMN()-$AF$2-OR$3)&amp;":"&amp;ADDRESS($AF$5, COLUMN()-$AF$1-OR$3)), OR$3, FALSE)+VLOOKUP($AT76, INDIRECT(ADDRESS($AF$4, COLUMN()-$AF$2-OR$3)&amp;":"&amp;ADDRESS($AF$5, COLUMN()-$AF$1-OR$3)), OR$3, FALSE)</f>
        <v>39713806</v>
      </c>
      <c r="OS76" t="str">
        <f t="shared" si="417"/>
        <v>BB</v>
      </c>
      <c r="OT76" t="str">
        <f t="shared" si="418"/>
        <v>BS</v>
      </c>
      <c r="OU76" t="str">
        <f t="shared" si="419"/>
        <v>BS</v>
      </c>
      <c r="OV76" cm="1">
        <f t="array" aca="1" ref="OV76" ca="1">INDIRECT(ADDRESS(ROW(), OV$3-$AF$1+$AF$3))+VLOOKUP($AS76, INDIRECT(ADDRESS($AF$4, COLUMN()-$AF$2-OV$3)&amp;":"&amp;ADDRESS($AF$5, COLUMN()-$AF$1-OV$3)), OV$3, FALSE)+VLOOKUP($AT76, INDIRECT(ADDRESS($AF$4, COLUMN()-$AF$2-OV$3)&amp;":"&amp;ADDRESS($AF$5, COLUMN()-$AF$1-OV$3)), OV$3, FALSE)</f>
        <v>175345422</v>
      </c>
      <c r="OW76" cm="1">
        <f t="array" aca="1" ref="OW76" ca="1">INDIRECT(ADDRESS(ROW(), OW$3-$AF$1+$AF$3))+VLOOKUP($AS76, INDIRECT(ADDRESS($AF$4, COLUMN()-$AF$2-OW$3)&amp;":"&amp;ADDRESS($AF$5, COLUMN()-$AF$1-OW$3)), OW$3, FALSE)+VLOOKUP($AT76, INDIRECT(ADDRESS($AF$4, COLUMN()-$AF$2-OW$3)&amp;":"&amp;ADDRESS($AF$5, COLUMN()-$AF$1-OW$3)), OW$3, FALSE)</f>
        <v>127402277</v>
      </c>
      <c r="OX76" cm="1">
        <f t="array" aca="1" ref="OX76" ca="1">INDIRECT(ADDRESS(ROW(), OX$3-$AF$1+$AF$3))+VLOOKUP($AS76, INDIRECT(ADDRESS($AF$4, COLUMN()-$AF$2-OX$3)&amp;":"&amp;ADDRESS($AF$5, COLUMN()-$AF$1-OX$3)), OX$3, FALSE)+VLOOKUP($AT76, INDIRECT(ADDRESS($AF$4, COLUMN()-$AF$2-OX$3)&amp;":"&amp;ADDRESS($AF$5, COLUMN()-$AF$1-OX$3)), OX$3, FALSE)</f>
        <v>24129907</v>
      </c>
      <c r="OY76" cm="1">
        <f t="array" aca="1" ref="OY76" ca="1">INDIRECT(ADDRESS(ROW(), OY$3-$AF$1+$AF$3))+VLOOKUP($AS76, INDIRECT(ADDRESS($AF$4, COLUMN()-$AF$2-OY$3)&amp;":"&amp;ADDRESS($AF$5, COLUMN()-$AF$1-OY$3)), OY$3, FALSE)+VLOOKUP($AT76, INDIRECT(ADDRESS($AF$4, COLUMN()-$AF$2-OY$3)&amp;":"&amp;ADDRESS($AF$5, COLUMN()-$AF$1-OY$3)), OY$3, FALSE)</f>
        <v>137189624</v>
      </c>
      <c r="OZ76" cm="1">
        <f t="array" aca="1" ref="OZ76" ca="1">INDIRECT(ADDRESS(ROW(), OZ$3-$AF$1+$AF$3))+VLOOKUP($AS76, INDIRECT(ADDRESS($AF$4, COLUMN()-$AF$2-OZ$3)&amp;":"&amp;ADDRESS($AF$5, COLUMN()-$AF$1-OZ$3)), OZ$3, FALSE)+VLOOKUP($AT76, INDIRECT(ADDRESS($AF$4, COLUMN()-$AF$2-OZ$3)&amp;":"&amp;ADDRESS($AF$5, COLUMN()-$AF$1-OZ$3)), OZ$3, FALSE)</f>
        <v>119076114</v>
      </c>
      <c r="PA76" cm="1">
        <f t="array" aca="1" ref="PA76" ca="1">INDIRECT(ADDRESS(ROW(), PA$3-$AF$1+$AF$3))+VLOOKUP($AS76, INDIRECT(ADDRESS($AF$4, COLUMN()-$AF$2-PA$3)&amp;":"&amp;ADDRESS($AF$5, COLUMN()-$AF$1-PA$3)), PA$3, FALSE)+VLOOKUP($AT76, INDIRECT(ADDRESS($AF$4, COLUMN()-$AF$2-PA$3)&amp;":"&amp;ADDRESS($AF$5, COLUMN()-$AF$1-PA$3)), PA$3, FALSE)</f>
        <v>139544790</v>
      </c>
      <c r="PB76" cm="1">
        <f t="array" aca="1" ref="PB76" ca="1">INDIRECT(ADDRESS(ROW(), PB$3-$AF$1+$AF$3))+VLOOKUP($AS76, INDIRECT(ADDRESS($AF$4, COLUMN()-$AF$2-PB$3)&amp;":"&amp;ADDRESS($AF$5, COLUMN()-$AF$1-PB$3)), PB$3, FALSE)+VLOOKUP($AT76, INDIRECT(ADDRESS($AF$4, COLUMN()-$AF$2-PB$3)&amp;":"&amp;ADDRESS($AF$5, COLUMN()-$AF$1-PB$3)), PB$3, FALSE)</f>
        <v>88666043</v>
      </c>
      <c r="PC76" cm="1">
        <f t="array" aca="1" ref="PC76" ca="1">INDIRECT(ADDRESS(ROW(), PC$3-$AF$1+$AF$3))+VLOOKUP($AS76, INDIRECT(ADDRESS($AF$4, COLUMN()-$AF$2-PC$3)&amp;":"&amp;ADDRESS($AF$5, COLUMN()-$AF$1-PC$3)), PC$3, FALSE)+VLOOKUP($AT76, INDIRECT(ADDRESS($AF$4, COLUMN()-$AF$2-PC$3)&amp;":"&amp;ADDRESS($AF$5, COLUMN()-$AF$1-PC$3)), PC$3, FALSE)</f>
        <v>99480199</v>
      </c>
      <c r="PD76" cm="1">
        <f t="array" aca="1" ref="PD76" ca="1">INDIRECT(ADDRESS(ROW(), PD$3-$AF$1+$AF$3))+VLOOKUP($AS76, INDIRECT(ADDRESS($AF$4, COLUMN()-$AF$2-PD$3)&amp;":"&amp;ADDRESS($AF$5, COLUMN()-$AF$1-PD$3)), PD$3, FALSE)+VLOOKUP($AT76, INDIRECT(ADDRESS($AF$4, COLUMN()-$AF$2-PD$3)&amp;":"&amp;ADDRESS($AF$5, COLUMN()-$AF$1-PD$3)), PD$3, FALSE)</f>
        <v>83529604</v>
      </c>
      <c r="PE76" cm="1">
        <f t="array" aca="1" ref="PE76" ca="1">INDIRECT(ADDRESS(ROW(), PE$3-$AF$1+$AF$3))+VLOOKUP($AS76, INDIRECT(ADDRESS($AF$4, COLUMN()-$AF$2-PE$3)&amp;":"&amp;ADDRESS($AF$5, COLUMN()-$AF$1-PE$3)), PE$3, FALSE)+VLOOKUP($AT76, INDIRECT(ADDRESS($AF$4, COLUMN()-$AF$2-PE$3)&amp;":"&amp;ADDRESS($AF$5, COLUMN()-$AF$1-PE$3)), PE$3, FALSE)</f>
        <v>79377843</v>
      </c>
      <c r="PF76" t="str">
        <f t="shared" si="420"/>
        <v>BB</v>
      </c>
      <c r="PG76" t="str">
        <f t="shared" si="421"/>
        <v>BS</v>
      </c>
      <c r="PH76" t="str">
        <f t="shared" si="422"/>
        <v>BS</v>
      </c>
      <c r="PI76" cm="1">
        <f t="array" aca="1" ref="PI76" ca="1">INDIRECT(ADDRESS(ROW(), PI$3-$AF$1+$AF$3))+VLOOKUP($AS76, INDIRECT(ADDRESS($AF$4, COLUMN()-$AF$2-PI$3)&amp;":"&amp;ADDRESS($AF$5, COLUMN()-$AF$1-PI$3)), PI$3, FALSE)+VLOOKUP($AT76, INDIRECT(ADDRESS($AF$4, COLUMN()-$AF$2-PI$3)&amp;":"&amp;ADDRESS($AF$5, COLUMN()-$AF$1-PI$3)), PI$3, FALSE)</f>
        <v>350687425</v>
      </c>
      <c r="PJ76" cm="1">
        <f t="array" aca="1" ref="PJ76" ca="1">INDIRECT(ADDRESS(ROW(), PJ$3-$AF$1+$AF$3))+VLOOKUP($AS76, INDIRECT(ADDRESS($AF$4, COLUMN()-$AF$2-PJ$3)&amp;":"&amp;ADDRESS($AF$5, COLUMN()-$AF$1-PJ$3)), PJ$3, FALSE)+VLOOKUP($AT76, INDIRECT(ADDRESS($AF$4, COLUMN()-$AF$2-PJ$3)&amp;":"&amp;ADDRESS($AF$5, COLUMN()-$AF$1-PJ$3)), PJ$3, FALSE)</f>
        <v>254870636</v>
      </c>
      <c r="PK76" cm="1">
        <f t="array" aca="1" ref="PK76" ca="1">INDIRECT(ADDRESS(ROW(), PK$3-$AF$1+$AF$3))+VLOOKUP($AS76, INDIRECT(ADDRESS($AF$4, COLUMN()-$AF$2-PK$3)&amp;":"&amp;ADDRESS($AF$5, COLUMN()-$AF$1-PK$3)), PK$3, FALSE)+VLOOKUP($AT76, INDIRECT(ADDRESS($AF$4, COLUMN()-$AF$2-PK$3)&amp;":"&amp;ADDRESS($AF$5, COLUMN()-$AF$1-PK$3)), PK$3, FALSE)</f>
        <v>48232656</v>
      </c>
      <c r="PL76" cm="1">
        <f t="array" aca="1" ref="PL76" ca="1">INDIRECT(ADDRESS(ROW(), PL$3-$AF$1+$AF$3))+VLOOKUP($AS76, INDIRECT(ADDRESS($AF$4, COLUMN()-$AF$2-PL$3)&amp;":"&amp;ADDRESS($AF$5, COLUMN()-$AF$1-PL$3)), PL$3, FALSE)+VLOOKUP($AT76, INDIRECT(ADDRESS($AF$4, COLUMN()-$AF$2-PL$3)&amp;":"&amp;ADDRESS($AF$5, COLUMN()-$AF$1-PL$3)), PL$3, FALSE)</f>
        <v>274407343</v>
      </c>
      <c r="PM76" cm="1">
        <f t="array" aca="1" ref="PM76" ca="1">INDIRECT(ADDRESS(ROW(), PM$3-$AF$1+$AF$3))+VLOOKUP($AS76, INDIRECT(ADDRESS($AF$4, COLUMN()-$AF$2-PM$3)&amp;":"&amp;ADDRESS($AF$5, COLUMN()-$AF$1-PM$3)), PM$3, FALSE)+VLOOKUP($AT76, INDIRECT(ADDRESS($AF$4, COLUMN()-$AF$2-PM$3)&amp;":"&amp;ADDRESS($AF$5, COLUMN()-$AF$1-PM$3)), PM$3, FALSE)</f>
        <v>238192696</v>
      </c>
      <c r="PN76" cm="1">
        <f t="array" aca="1" ref="PN76" ca="1">INDIRECT(ADDRESS(ROW(), PN$3-$AF$1+$AF$3))+VLOOKUP($AS76, INDIRECT(ADDRESS($AF$4, COLUMN()-$AF$2-PN$3)&amp;":"&amp;ADDRESS($AF$5, COLUMN()-$AF$1-PN$3)), PN$3, FALSE)+VLOOKUP($AT76, INDIRECT(ADDRESS($AF$4, COLUMN()-$AF$2-PN$3)&amp;":"&amp;ADDRESS($AF$5, COLUMN()-$AF$1-PN$3)), PN$3, FALSE)</f>
        <v>279036213</v>
      </c>
      <c r="PO76" cm="1">
        <f t="array" aca="1" ref="PO76" ca="1">INDIRECT(ADDRESS(ROW(), PO$3-$AF$1+$AF$3))+VLOOKUP($AS76, INDIRECT(ADDRESS($AF$4, COLUMN()-$AF$2-PO$3)&amp;":"&amp;ADDRESS($AF$5, COLUMN()-$AF$1-PO$3)), PO$3, FALSE)+VLOOKUP($AT76, INDIRECT(ADDRESS($AF$4, COLUMN()-$AF$2-PO$3)&amp;":"&amp;ADDRESS($AF$5, COLUMN()-$AF$1-PO$3)), PO$3, FALSE)</f>
        <v>177324072</v>
      </c>
      <c r="PP76" cm="1">
        <f t="array" aca="1" ref="PP76" ca="1">INDIRECT(ADDRESS(ROW(), PP$3-$AF$1+$AF$3))+VLOOKUP($AS76, INDIRECT(ADDRESS($AF$4, COLUMN()-$AF$2-PP$3)&amp;":"&amp;ADDRESS($AF$5, COLUMN()-$AF$1-PP$3)), PP$3, FALSE)+VLOOKUP($AT76, INDIRECT(ADDRESS($AF$4, COLUMN()-$AF$2-PP$3)&amp;":"&amp;ADDRESS($AF$5, COLUMN()-$AF$1-PP$3)), PP$3, FALSE)</f>
        <v>199006227</v>
      </c>
      <c r="PQ76" cm="1">
        <f t="array" aca="1" ref="PQ76" ca="1">INDIRECT(ADDRESS(ROW(), PQ$3-$AF$1+$AF$3))+VLOOKUP($AS76, INDIRECT(ADDRESS($AF$4, COLUMN()-$AF$2-PQ$3)&amp;":"&amp;ADDRESS($AF$5, COLUMN()-$AF$1-PQ$3)), PQ$3, FALSE)+VLOOKUP($AT76, INDIRECT(ADDRESS($AF$4, COLUMN()-$AF$2-PQ$3)&amp;":"&amp;ADDRESS($AF$5, COLUMN()-$AF$1-PQ$3)), PQ$3, FALSE)</f>
        <v>167045302</v>
      </c>
      <c r="PR76" cm="1">
        <f t="array" aca="1" ref="PR76" ca="1">INDIRECT(ADDRESS(ROW(), PR$3-$AF$1+$AF$3))+VLOOKUP($AS76, INDIRECT(ADDRESS($AF$4, COLUMN()-$AF$2-PR$3)&amp;":"&amp;ADDRESS($AF$5, COLUMN()-$AF$1-PR$3)), PR$3, FALSE)+VLOOKUP($AT76, INDIRECT(ADDRESS($AF$4, COLUMN()-$AF$2-PR$3)&amp;":"&amp;ADDRESS($AF$5, COLUMN()-$AF$1-PR$3)), PR$3, FALSE)</f>
        <v>158681077</v>
      </c>
      <c r="PS76" t="str">
        <f t="shared" si="423"/>
        <v>BB</v>
      </c>
      <c r="PT76" t="str">
        <f t="shared" si="424"/>
        <v>BS</v>
      </c>
      <c r="PU76" t="str">
        <f t="shared" si="425"/>
        <v>BS</v>
      </c>
      <c r="PV76" cm="1">
        <f t="array" aca="1" ref="PV76" ca="1">INDIRECT(ADDRESS(ROW(), PV$3-$AF$1+$AF$3))+VLOOKUP($AS76, INDIRECT(ADDRESS($AF$4, COLUMN()-$AF$2-PV$3)&amp;":"&amp;ADDRESS($AF$5, COLUMN()-$AF$1-PV$3)), PV$3, FALSE)+VLOOKUP($AT76, INDIRECT(ADDRESS($AF$4, COLUMN()-$AF$2-PV$3)&amp;":"&amp;ADDRESS($AF$5, COLUMN()-$AF$1-PV$3)), PV$3, FALSE)</f>
        <v>701364714</v>
      </c>
      <c r="PW76" cm="1">
        <f t="array" aca="1" ref="PW76" ca="1">INDIRECT(ADDRESS(ROW(), PW$3-$AF$1+$AF$3))+VLOOKUP($AS76, INDIRECT(ADDRESS($AF$4, COLUMN()-$AF$2-PW$3)&amp;":"&amp;ADDRESS($AF$5, COLUMN()-$AF$1-PW$3)), PW$3, FALSE)+VLOOKUP($AT76, INDIRECT(ADDRESS($AF$4, COLUMN()-$AF$2-PW$3)&amp;":"&amp;ADDRESS($AF$5, COLUMN()-$AF$1-PW$3)), PW$3, FALSE)</f>
        <v>509850317</v>
      </c>
      <c r="PX76" cm="1">
        <f t="array" aca="1" ref="PX76" ca="1">INDIRECT(ADDRESS(ROW(), PX$3-$AF$1+$AF$3))+VLOOKUP($AS76, INDIRECT(ADDRESS($AF$4, COLUMN()-$AF$2-PX$3)&amp;":"&amp;ADDRESS($AF$5, COLUMN()-$AF$1-PX$3)), PX$3, FALSE)+VLOOKUP($AT76, INDIRECT(ADDRESS($AF$4, COLUMN()-$AF$2-PX$3)&amp;":"&amp;ADDRESS($AF$5, COLUMN()-$AF$1-PX$3)), PX$3, FALSE)</f>
        <v>96426124</v>
      </c>
      <c r="PY76" cm="1">
        <f t="array" aca="1" ref="PY76" ca="1">INDIRECT(ADDRESS(ROW(), PY$3-$AF$1+$AF$3))+VLOOKUP($AS76, INDIRECT(ADDRESS($AF$4, COLUMN()-$AF$2-PY$3)&amp;":"&amp;ADDRESS($AF$5, COLUMN()-$AF$1-PY$3)), PY$3, FALSE)+VLOOKUP($AT76, INDIRECT(ADDRESS($AF$4, COLUMN()-$AF$2-PY$3)&amp;":"&amp;ADDRESS($AF$5, COLUMN()-$AF$1-PY$3)), PY$3, FALSE)</f>
        <v>548864550</v>
      </c>
      <c r="PZ76" cm="1">
        <f t="array" aca="1" ref="PZ76" ca="1">INDIRECT(ADDRESS(ROW(), PZ$3-$AF$1+$AF$3))+VLOOKUP($AS76, INDIRECT(ADDRESS($AF$4, COLUMN()-$AF$2-PZ$3)&amp;":"&amp;ADDRESS($AF$5, COLUMN()-$AF$1-PZ$3)), PZ$3, FALSE)+VLOOKUP($AT76, INDIRECT(ADDRESS($AF$4, COLUMN()-$AF$2-PZ$3)&amp;":"&amp;ADDRESS($AF$5, COLUMN()-$AF$1-PZ$3)), PZ$3, FALSE)</f>
        <v>476455712</v>
      </c>
      <c r="QA76" cm="1">
        <f t="array" aca="1" ref="QA76" ca="1">INDIRECT(ADDRESS(ROW(), QA$3-$AF$1+$AF$3))+VLOOKUP($AS76, INDIRECT(ADDRESS($AF$4, COLUMN()-$AF$2-QA$3)&amp;":"&amp;ADDRESS($AF$5, COLUMN()-$AF$1-QA$3)), QA$3, FALSE)+VLOOKUP($AT76, INDIRECT(ADDRESS($AF$4, COLUMN()-$AF$2-QA$3)&amp;":"&amp;ADDRESS($AF$5, COLUMN()-$AF$1-QA$3)), QA$3, FALSE)</f>
        <v>557948743</v>
      </c>
      <c r="QB76" cm="1">
        <f t="array" aca="1" ref="QB76" ca="1">INDIRECT(ADDRESS(ROW(), QB$3-$AF$1+$AF$3))+VLOOKUP($AS76, INDIRECT(ADDRESS($AF$4, COLUMN()-$AF$2-QB$3)&amp;":"&amp;ADDRESS($AF$5, COLUMN()-$AF$1-QB$3)), QB$3, FALSE)+VLOOKUP($AT76, INDIRECT(ADDRESS($AF$4, COLUMN()-$AF$2-QB$3)&amp;":"&amp;ADDRESS($AF$5, COLUMN()-$AF$1-QB$3)), QB$3, FALSE)</f>
        <v>354609952</v>
      </c>
      <c r="QC76" cm="1">
        <f t="array" aca="1" ref="QC76" ca="1">INDIRECT(ADDRESS(ROW(), QC$3-$AF$1+$AF$3))+VLOOKUP($AS76, INDIRECT(ADDRESS($AF$4, COLUMN()-$AF$2-QC$3)&amp;":"&amp;ADDRESS($AF$5, COLUMN()-$AF$1-QC$3)), QC$3, FALSE)+VLOOKUP($AT76, INDIRECT(ADDRESS($AF$4, COLUMN()-$AF$2-QC$3)&amp;":"&amp;ADDRESS($AF$5, COLUMN()-$AF$1-QC$3)), QC$3, FALSE)</f>
        <v>398088707</v>
      </c>
      <c r="QD76" cm="1">
        <f t="array" aca="1" ref="QD76" ca="1">INDIRECT(ADDRESS(ROW(), QD$3-$AF$1+$AF$3))+VLOOKUP($AS76, INDIRECT(ADDRESS($AF$4, COLUMN()-$AF$2-QD$3)&amp;":"&amp;ADDRESS($AF$5, COLUMN()-$AF$1-QD$3)), QD$3, FALSE)+VLOOKUP($AT76, INDIRECT(ADDRESS($AF$4, COLUMN()-$AF$2-QD$3)&amp;":"&amp;ADDRESS($AF$5, COLUMN()-$AF$1-QD$3)), QD$3, FALSE)</f>
        <v>334099513</v>
      </c>
      <c r="QE76" cm="1">
        <f t="array" aca="1" ref="QE76" ca="1">INDIRECT(ADDRESS(ROW(), QE$3-$AF$1+$AF$3))+VLOOKUP($AS76, INDIRECT(ADDRESS($AF$4, COLUMN()-$AF$2-QE$3)&amp;":"&amp;ADDRESS($AF$5, COLUMN()-$AF$1-QE$3)), QE$3, FALSE)+VLOOKUP($AT76, INDIRECT(ADDRESS($AF$4, COLUMN()-$AF$2-QE$3)&amp;":"&amp;ADDRESS($AF$5, COLUMN()-$AF$1-QE$3)), QE$3, FALSE)</f>
        <v>317258963</v>
      </c>
      <c r="QF76" t="str">
        <f t="shared" si="426"/>
        <v>BB</v>
      </c>
      <c r="QG76" t="str">
        <f t="shared" si="427"/>
        <v>BS</v>
      </c>
      <c r="QH76" t="str">
        <f t="shared" si="428"/>
        <v>BS</v>
      </c>
      <c r="QI76" cm="1">
        <f t="array" aca="1" ref="QI76" ca="1">INDIRECT(ADDRESS(ROW(), QI$3-$AF$1+$AF$3))+VLOOKUP($AS76, INDIRECT(ADDRESS($AF$4, COLUMN()-$AF$2-QI$3)&amp;":"&amp;ADDRESS($AF$5, COLUMN()-$AF$1-QI$3)), QI$3, FALSE)+VLOOKUP($AT76, INDIRECT(ADDRESS($AF$4, COLUMN()-$AF$2-QI$3)&amp;":"&amp;ADDRESS($AF$5, COLUMN()-$AF$1-QI$3)), QI$3, FALSE)</f>
        <v>1402721856</v>
      </c>
      <c r="QJ76" cm="1">
        <f t="array" aca="1" ref="QJ76" ca="1">INDIRECT(ADDRESS(ROW(), QJ$3-$AF$1+$AF$3))+VLOOKUP($AS76, INDIRECT(ADDRESS($AF$4, COLUMN()-$AF$2-QJ$3)&amp;":"&amp;ADDRESS($AF$5, COLUMN()-$AF$1-QJ$3)), QJ$3, FALSE)+VLOOKUP($AT76, INDIRECT(ADDRESS($AF$4, COLUMN()-$AF$2-QJ$3)&amp;":"&amp;ADDRESS($AF$5, COLUMN()-$AF$1-QJ$3)), QJ$3, FALSE)</f>
        <v>1019856176</v>
      </c>
      <c r="QK76" cm="1">
        <f t="array" aca="1" ref="QK76" ca="1">INDIRECT(ADDRESS(ROW(), QK$3-$AF$1+$AF$3))+VLOOKUP($AS76, INDIRECT(ADDRESS($AF$4, COLUMN()-$AF$2-QK$3)&amp;":"&amp;ADDRESS($AF$5, COLUMN()-$AF$1-QK$3)), QK$3, FALSE)+VLOOKUP($AT76, INDIRECT(ADDRESS($AF$4, COLUMN()-$AF$2-QK$3)&amp;":"&amp;ADDRESS($AF$5, COLUMN()-$AF$1-QK$3)), QK$3, FALSE)</f>
        <v>192793430</v>
      </c>
      <c r="QL76" cm="1">
        <f t="array" aca="1" ref="QL76" ca="1">INDIRECT(ADDRESS(ROW(), QL$3-$AF$1+$AF$3))+VLOOKUP($AS76, INDIRECT(ADDRESS($AF$4, COLUMN()-$AF$2-QL$3)&amp;":"&amp;ADDRESS($AF$5, COLUMN()-$AF$1-QL$3)), QL$3, FALSE)+VLOOKUP($AT76, INDIRECT(ADDRESS($AF$4, COLUMN()-$AF$2-QL$3)&amp;":"&amp;ADDRESS($AF$5, COLUMN()-$AF$1-QL$3)), QL$3, FALSE)</f>
        <v>1097838084</v>
      </c>
      <c r="QM76" cm="1">
        <f t="array" aca="1" ref="QM76" ca="1">INDIRECT(ADDRESS(ROW(), QM$3-$AF$1+$AF$3))+VLOOKUP($AS76, INDIRECT(ADDRESS($AF$4, COLUMN()-$AF$2-QM$3)&amp;":"&amp;ADDRESS($AF$5, COLUMN()-$AF$1-QM$3)), QM$3, FALSE)+VLOOKUP($AT76, INDIRECT(ADDRESS($AF$4, COLUMN()-$AF$2-QM$3)&amp;":"&amp;ADDRESS($AF$5, COLUMN()-$AF$1-QM$3)), QM$3, FALSE)</f>
        <v>953021153</v>
      </c>
      <c r="QN76" cm="1">
        <f t="array" aca="1" ref="QN76" ca="1">INDIRECT(ADDRESS(ROW(), QN$3-$AF$1+$AF$3))+VLOOKUP($AS76, INDIRECT(ADDRESS($AF$4, COLUMN()-$AF$2-QN$3)&amp;":"&amp;ADDRESS($AF$5, COLUMN()-$AF$1-QN$3)), QN$3, FALSE)+VLOOKUP($AT76, INDIRECT(ADDRESS($AF$4, COLUMN()-$AF$2-QN$3)&amp;":"&amp;ADDRESS($AF$5, COLUMN()-$AF$1-QN$3)), QN$3, FALSE)</f>
        <v>1115709396</v>
      </c>
      <c r="QO76" cm="1">
        <f t="array" aca="1" ref="QO76" ca="1">INDIRECT(ADDRESS(ROW(), QO$3-$AF$1+$AF$3))+VLOOKUP($AS76, INDIRECT(ADDRESS($AF$4, COLUMN()-$AF$2-QO$3)&amp;":"&amp;ADDRESS($AF$5, COLUMN()-$AF$1-QO$3)), QO$3, FALSE)+VLOOKUP($AT76, INDIRECT(ADDRESS($AF$4, COLUMN()-$AF$2-QO$3)&amp;":"&amp;ADDRESS($AF$5, COLUMN()-$AF$1-QO$3)), QO$3, FALSE)</f>
        <v>709161922</v>
      </c>
      <c r="QP76" cm="1">
        <f t="array" aca="1" ref="QP76" ca="1">INDIRECT(ADDRESS(ROW(), QP$3-$AF$1+$AF$3))+VLOOKUP($AS76, INDIRECT(ADDRESS($AF$4, COLUMN()-$AF$2-QP$3)&amp;":"&amp;ADDRESS($AF$5, COLUMN()-$AF$1-QP$3)), QP$3, FALSE)+VLOOKUP($AT76, INDIRECT(ADDRESS($AF$4, COLUMN()-$AF$2-QP$3)&amp;":"&amp;ADDRESS($AF$5, COLUMN()-$AF$1-QP$3)), QP$3, FALSE)</f>
        <v>796256861</v>
      </c>
      <c r="QQ76" cm="1">
        <f t="array" aca="1" ref="QQ76" ca="1">INDIRECT(ADDRESS(ROW(), QQ$3-$AF$1+$AF$3))+VLOOKUP($AS76, INDIRECT(ADDRESS($AF$4, COLUMN()-$AF$2-QQ$3)&amp;":"&amp;ADDRESS($AF$5, COLUMN()-$AF$1-QQ$3)), QQ$3, FALSE)+VLOOKUP($AT76, INDIRECT(ADDRESS($AF$4, COLUMN()-$AF$2-QQ$3)&amp;":"&amp;ADDRESS($AF$5, COLUMN()-$AF$1-QQ$3)), QQ$3, FALSE)</f>
        <v>668215929</v>
      </c>
      <c r="QR76" cm="1">
        <f t="array" aca="1" ref="QR76" ca="1">INDIRECT(ADDRESS(ROW(), QR$3-$AF$1+$AF$3))+VLOOKUP($AS76, INDIRECT(ADDRESS($AF$4, COLUMN()-$AF$2-QR$3)&amp;":"&amp;ADDRESS($AF$5, COLUMN()-$AF$1-QR$3)), QR$3, FALSE)+VLOOKUP($AT76, INDIRECT(ADDRESS($AF$4, COLUMN()-$AF$2-QR$3)&amp;":"&amp;ADDRESS($AF$5, COLUMN()-$AF$1-QR$3)), QR$3, FALSE)</f>
        <v>634359784</v>
      </c>
      <c r="QS76" t="str">
        <f t="shared" si="429"/>
        <v>BB</v>
      </c>
      <c r="QT76" t="str">
        <f t="shared" si="430"/>
        <v>BS</v>
      </c>
      <c r="QU76" t="str">
        <f t="shared" si="431"/>
        <v>BS</v>
      </c>
      <c r="QV76" cm="1">
        <f t="array" aca="1" ref="QV76" ca="1">INDIRECT(ADDRESS(ROW(), QV$3-$AF$1+$AF$3))+VLOOKUP($AS76, INDIRECT(ADDRESS($AF$4, COLUMN()-$AF$2-QV$3)&amp;":"&amp;ADDRESS($AF$5, COLUMN()-$AF$1-QV$3)), QV$3, FALSE)+VLOOKUP($AT76, INDIRECT(ADDRESS($AF$4, COLUMN()-$AF$2-QV$3)&amp;":"&amp;ADDRESS($AF$5, COLUMN()-$AF$1-QV$3)), QV$3, FALSE)</f>
        <v>2805421290</v>
      </c>
      <c r="QW76" cm="1">
        <f t="array" aca="1" ref="QW76" ca="1">INDIRECT(ADDRESS(ROW(), QW$3-$AF$1+$AF$3))+VLOOKUP($AS76, INDIRECT(ADDRESS($AF$4, COLUMN()-$AF$2-QW$3)&amp;":"&amp;ADDRESS($AF$5, COLUMN()-$AF$1-QW$3)), QW$3, FALSE)+VLOOKUP($AT76, INDIRECT(ADDRESS($AF$4, COLUMN()-$AF$2-QW$3)&amp;":"&amp;ADDRESS($AF$5, COLUMN()-$AF$1-QW$3)), QW$3, FALSE)</f>
        <v>2039967545</v>
      </c>
      <c r="QX76" cm="1">
        <f t="array" aca="1" ref="QX76" ca="1">INDIRECT(ADDRESS(ROW(), QX$3-$AF$1+$AF$3))+VLOOKUP($AS76, INDIRECT(ADDRESS($AF$4, COLUMN()-$AF$2-QX$3)&amp;":"&amp;ADDRESS($AF$5, COLUMN()-$AF$1-QX$3)), QX$3, FALSE)+VLOOKUP($AT76, INDIRECT(ADDRESS($AF$4, COLUMN()-$AF$2-QX$3)&amp;":"&amp;ADDRESS($AF$5, COLUMN()-$AF$1-QX$3)), QX$3, FALSE)</f>
        <v>385509399</v>
      </c>
      <c r="QY76" cm="1">
        <f t="array" aca="1" ref="QY76" ca="1">INDIRECT(ADDRESS(ROW(), QY$3-$AF$1+$AF$3))+VLOOKUP($AS76, INDIRECT(ADDRESS($AF$4, COLUMN()-$AF$2-QY$3)&amp;":"&amp;ADDRESS($AF$5, COLUMN()-$AF$1-QY$3)), QY$3, FALSE)+VLOOKUP($AT76, INDIRECT(ADDRESS($AF$4, COLUMN()-$AF$2-QY$3)&amp;":"&amp;ADDRESS($AF$5, COLUMN()-$AF$1-QY$3)), QY$3, FALSE)</f>
        <v>2195879485</v>
      </c>
      <c r="QZ76" cm="1">
        <f t="array" aca="1" ref="QZ76" ca="1">INDIRECT(ADDRESS(ROW(), QZ$3-$AF$1+$AF$3))+VLOOKUP($AS76, INDIRECT(ADDRESS($AF$4, COLUMN()-$AF$2-QZ$3)&amp;":"&amp;ADDRESS($AF$5, COLUMN()-$AF$1-QZ$3)), QZ$3, FALSE)+VLOOKUP($AT76, INDIRECT(ADDRESS($AF$4, COLUMN()-$AF$2-QZ$3)&amp;":"&amp;ADDRESS($AF$5, COLUMN()-$AF$1-QZ$3)), QZ$3, FALSE)</f>
        <v>1906203553</v>
      </c>
      <c r="RA76" cm="1">
        <f t="array" aca="1" ref="RA76" ca="1">INDIRECT(ADDRESS(ROW(), RA$3-$AF$1+$AF$3))+VLOOKUP($AS76, INDIRECT(ADDRESS($AF$4, COLUMN()-$AF$2-RA$3)&amp;":"&amp;ADDRESS($AF$5, COLUMN()-$AF$1-RA$3)), RA$3, FALSE)+VLOOKUP($AT76, INDIRECT(ADDRESS($AF$4, COLUMN()-$AF$2-RA$3)&amp;":"&amp;ADDRESS($AF$5, COLUMN()-$AF$1-RA$3)), RA$3, FALSE)</f>
        <v>2231042855</v>
      </c>
      <c r="RB76" cm="1">
        <f t="array" aca="1" ref="RB76" ca="1">INDIRECT(ADDRESS(ROW(), RB$3-$AF$1+$AF$3))+VLOOKUP($AS76, INDIRECT(ADDRESS($AF$4, COLUMN()-$AF$2-RB$3)&amp;":"&amp;ADDRESS($AF$5, COLUMN()-$AF$1-RB$3)), RB$3, FALSE)+VLOOKUP($AT76, INDIRECT(ADDRESS($AF$4, COLUMN()-$AF$2-RB$3)&amp;":"&amp;ADDRESS($AF$5, COLUMN()-$AF$1-RB$3)), RB$3, FALSE)</f>
        <v>1418173950</v>
      </c>
      <c r="RC76" cm="1">
        <f t="array" aca="1" ref="RC76" ca="1">INDIRECT(ADDRESS(ROW(), RC$3-$AF$1+$AF$3))+VLOOKUP($AS76, INDIRECT(ADDRESS($AF$4, COLUMN()-$AF$2-RC$3)&amp;":"&amp;ADDRESS($AF$5, COLUMN()-$AF$1-RC$3)), RC$3, FALSE)+VLOOKUP($AT76, INDIRECT(ADDRESS($AF$4, COLUMN()-$AF$2-RC$3)&amp;":"&amp;ADDRESS($AF$5, COLUMN()-$AF$1-RC$3)), RC$3, FALSE)</f>
        <v>1592667540</v>
      </c>
      <c r="RD76" cm="1">
        <f t="array" aca="1" ref="RD76" ca="1">INDIRECT(ADDRESS(ROW(), RD$3-$AF$1+$AF$3))+VLOOKUP($AS76, INDIRECT(ADDRESS($AF$4, COLUMN()-$AF$2-RD$3)&amp;":"&amp;ADDRESS($AF$5, COLUMN()-$AF$1-RD$3)), RD$3, FALSE)+VLOOKUP($AT76, INDIRECT(ADDRESS($AF$4, COLUMN()-$AF$2-RD$3)&amp;":"&amp;ADDRESS($AF$5, COLUMN()-$AF$1-RD$3)), RD$3, FALSE)</f>
        <v>1336506322</v>
      </c>
      <c r="RE76" cm="1">
        <f t="array" aca="1" ref="RE76" ca="1">INDIRECT(ADDRESS(ROW(), RE$3-$AF$1+$AF$3))+VLOOKUP($AS76, INDIRECT(ADDRESS($AF$4, COLUMN()-$AF$2-RE$3)&amp;":"&amp;ADDRESS($AF$5, COLUMN()-$AF$1-RE$3)), RE$3, FALSE)+VLOOKUP($AT76, INDIRECT(ADDRESS($AF$4, COLUMN()-$AF$2-RE$3)&amp;":"&amp;ADDRESS($AF$5, COLUMN()-$AF$1-RE$3)), RE$3, FALSE)</f>
        <v>1268497244</v>
      </c>
      <c r="RF76" t="str">
        <f t="shared" si="432"/>
        <v>BB</v>
      </c>
      <c r="RG76" t="str">
        <f t="shared" si="433"/>
        <v>BS</v>
      </c>
      <c r="RH76" t="str">
        <f t="shared" si="434"/>
        <v>BS</v>
      </c>
      <c r="RI76" cm="1">
        <f t="array" aca="1" ref="RI76" ca="1">INDIRECT(ADDRESS(ROW(), RI$3-$AF$1+$AF$3))+VLOOKUP($AS76, INDIRECT(ADDRESS($AF$4, COLUMN()-$AF$2-RI$3)&amp;":"&amp;ADDRESS($AF$5, COLUMN()-$AF$1-RI$3)), RI$3, FALSE)+VLOOKUP($AT76, INDIRECT(ADDRESS($AF$4, COLUMN()-$AF$2-RI$3)&amp;":"&amp;ADDRESS($AF$5, COLUMN()-$AF$1-RI$3)), RI$3, FALSE)</f>
        <v>5610828408</v>
      </c>
      <c r="RJ76" cm="1">
        <f t="array" aca="1" ref="RJ76" ca="1">INDIRECT(ADDRESS(ROW(), RJ$3-$AF$1+$AF$3))+VLOOKUP($AS76, INDIRECT(ADDRESS($AF$4, COLUMN()-$AF$2-RJ$3)&amp;":"&amp;ADDRESS($AF$5, COLUMN()-$AF$1-RJ$3)), RJ$3, FALSE)+VLOOKUP($AT76, INDIRECT(ADDRESS($AF$4, COLUMN()-$AF$2-RJ$3)&amp;":"&amp;ADDRESS($AF$5, COLUMN()-$AF$1-RJ$3)), RJ$3, FALSE)</f>
        <v>4080329797</v>
      </c>
      <c r="RK76" cm="1">
        <f t="array" aca="1" ref="RK76" ca="1">INDIRECT(ADDRESS(ROW(), RK$3-$AF$1+$AF$3))+VLOOKUP($AS76, INDIRECT(ADDRESS($AF$4, COLUMN()-$AF$2-RK$3)&amp;":"&amp;ADDRESS($AF$5, COLUMN()-$AF$1-RK$3)), RK$3, FALSE)+VLOOKUP($AT76, INDIRECT(ADDRESS($AF$4, COLUMN()-$AF$2-RK$3)&amp;":"&amp;ADDRESS($AF$5, COLUMN()-$AF$1-RK$3)), RK$3, FALSE)</f>
        <v>770919247</v>
      </c>
      <c r="RL76" cm="1">
        <f t="array" aca="1" ref="RL76" ca="1">INDIRECT(ADDRESS(ROW(), RL$3-$AF$1+$AF$3))+VLOOKUP($AS76, INDIRECT(ADDRESS($AF$4, COLUMN()-$AF$2-RL$3)&amp;":"&amp;ADDRESS($AF$5, COLUMN()-$AF$1-RL$3)), RL$3, FALSE)+VLOOKUP($AT76, INDIRECT(ADDRESS($AF$4, COLUMN()-$AF$2-RL$3)&amp;":"&amp;ADDRESS($AF$5, COLUMN()-$AF$1-RL$3)), RL$3, FALSE)</f>
        <v>4392131368</v>
      </c>
      <c r="RM76" cm="1">
        <f t="array" aca="1" ref="RM76" ca="1">INDIRECT(ADDRESS(ROW(), RM$3-$AF$1+$AF$3))+VLOOKUP($AS76, INDIRECT(ADDRESS($AF$4, COLUMN()-$AF$2-RM$3)&amp;":"&amp;ADDRESS($AF$5, COLUMN()-$AF$1-RM$3)), RM$3, FALSE)+VLOOKUP($AT76, INDIRECT(ADDRESS($AF$4, COLUMN()-$AF$2-RM$3)&amp;":"&amp;ADDRESS($AF$5, COLUMN()-$AF$1-RM$3)), RM$3, FALSE)</f>
        <v>3812626856</v>
      </c>
      <c r="RN76" cm="1">
        <f t="array" aca="1" ref="RN76" ca="1">INDIRECT(ADDRESS(ROW(), RN$3-$AF$1+$AF$3))+VLOOKUP($AS76, INDIRECT(ADDRESS($AF$4, COLUMN()-$AF$2-RN$3)&amp;":"&amp;ADDRESS($AF$5, COLUMN()-$AF$1-RN$3)), RN$3, FALSE)+VLOOKUP($AT76, INDIRECT(ADDRESS($AF$4, COLUMN()-$AF$2-RN$3)&amp;":"&amp;ADDRESS($AF$5, COLUMN()-$AF$1-RN$3)), RN$3, FALSE)</f>
        <v>4461539686</v>
      </c>
      <c r="RO76" cm="1">
        <f t="array" aca="1" ref="RO76" ca="1">INDIRECT(ADDRESS(ROW(), RO$3-$AF$1+$AF$3))+VLOOKUP($AS76, INDIRECT(ADDRESS($AF$4, COLUMN()-$AF$2-RO$3)&amp;":"&amp;ADDRESS($AF$5, COLUMN()-$AF$1-RO$3)), RO$3, FALSE)+VLOOKUP($AT76, INDIRECT(ADDRESS($AF$4, COLUMN()-$AF$2-RO$3)&amp;":"&amp;ADDRESS($AF$5, COLUMN()-$AF$1-RO$3)), RO$3, FALSE)</f>
        <v>2836116549</v>
      </c>
      <c r="RP76" cm="1">
        <f t="array" aca="1" ref="RP76" ca="1">INDIRECT(ADDRESS(ROW(), RP$3-$AF$1+$AF$3))+VLOOKUP($AS76, INDIRECT(ADDRESS($AF$4, COLUMN()-$AF$2-RP$3)&amp;":"&amp;ADDRESS($AF$5, COLUMN()-$AF$1-RP$3)), RP$3, FALSE)+VLOOKUP($AT76, INDIRECT(ADDRESS($AF$4, COLUMN()-$AF$2-RP$3)&amp;":"&amp;ADDRESS($AF$5, COLUMN()-$AF$1-RP$3)), RP$3, FALSE)</f>
        <v>3185505319</v>
      </c>
      <c r="RQ76" cm="1">
        <f t="array" aca="1" ref="RQ76" ca="1">INDIRECT(ADDRESS(ROW(), RQ$3-$AF$1+$AF$3))+VLOOKUP($AS76, INDIRECT(ADDRESS($AF$4, COLUMN()-$AF$2-RQ$3)&amp;":"&amp;ADDRESS($AF$5, COLUMN()-$AF$1-RQ$3)), RQ$3, FALSE)+VLOOKUP($AT76, INDIRECT(ADDRESS($AF$4, COLUMN()-$AF$2-RQ$3)&amp;":"&amp;ADDRESS($AF$5, COLUMN()-$AF$1-RQ$3)), RQ$3, FALSE)</f>
        <v>2673099438</v>
      </c>
      <c r="RR76" cm="1">
        <f t="array" aca="1" ref="RR76" ca="1">INDIRECT(ADDRESS(ROW(), RR$3-$AF$1+$AF$3))+VLOOKUP($AS76, INDIRECT(ADDRESS($AF$4, COLUMN()-$AF$2-RR$3)&amp;":"&amp;ADDRESS($AF$5, COLUMN()-$AF$1-RR$3)), RR$3, FALSE)+VLOOKUP($AT76, INDIRECT(ADDRESS($AF$4, COLUMN()-$AF$2-RR$3)&amp;":"&amp;ADDRESS($AF$5, COLUMN()-$AF$1-RR$3)), RR$3, FALSE)</f>
        <v>2536641699</v>
      </c>
      <c r="RS76" t="str">
        <f t="shared" si="435"/>
        <v>BB</v>
      </c>
      <c r="RT76" t="str">
        <f t="shared" si="436"/>
        <v>BS</v>
      </c>
      <c r="RU76" t="str">
        <f t="shared" si="437"/>
        <v>BS</v>
      </c>
      <c r="RV76" cm="1">
        <f t="array" aca="1" ref="RV76" ca="1">INDIRECT(ADDRESS(ROW(), RV$3-$AF$1+$AF$3))+VLOOKUP($AS76, INDIRECT(ADDRESS($AF$4, COLUMN()-$AF$2-RV$3)&amp;":"&amp;ADDRESS($AF$5, COLUMN()-$AF$1-RV$3)), RV$3, FALSE)+VLOOKUP($AT76, INDIRECT(ADDRESS($AF$4, COLUMN()-$AF$2-RV$3)&amp;":"&amp;ADDRESS($AF$5, COLUMN()-$AF$1-RV$3)), RV$3, FALSE)</f>
        <v>11221629321</v>
      </c>
      <c r="RW76" cm="1">
        <f t="array" aca="1" ref="RW76" ca="1">INDIRECT(ADDRESS(ROW(), RW$3-$AF$1+$AF$3))+VLOOKUP($AS76, INDIRECT(ADDRESS($AF$4, COLUMN()-$AF$2-RW$3)&amp;":"&amp;ADDRESS($AF$5, COLUMN()-$AF$1-RW$3)), RW$3, FALSE)+VLOOKUP($AT76, INDIRECT(ADDRESS($AF$4, COLUMN()-$AF$2-RW$3)&amp;":"&amp;ADDRESS($AF$5, COLUMN()-$AF$1-RW$3)), RW$3, FALSE)</f>
        <v>8161352356</v>
      </c>
      <c r="RX76" cm="1">
        <f t="array" aca="1" ref="RX76" ca="1">INDIRECT(ADDRESS(ROW(), RX$3-$AF$1+$AF$3))+VLOOKUP($AS76, INDIRECT(ADDRESS($AF$4, COLUMN()-$AF$2-RX$3)&amp;":"&amp;ADDRESS($AF$5, COLUMN()-$AF$1-RX$3)), RX$3, FALSE)+VLOOKUP($AT76, INDIRECT(ADDRESS($AF$4, COLUMN()-$AF$2-RX$3)&amp;":"&amp;ADDRESS($AF$5, COLUMN()-$AF$1-RX$3)), RX$3, FALSE)</f>
        <v>1541731524</v>
      </c>
      <c r="RY76" cm="1">
        <f t="array" aca="1" ref="RY76" ca="1">INDIRECT(ADDRESS(ROW(), RY$3-$AF$1+$AF$3))+VLOOKUP($AS76, INDIRECT(ADDRESS($AF$4, COLUMN()-$AF$2-RY$3)&amp;":"&amp;ADDRESS($AF$5, COLUMN()-$AF$1-RY$3)), RY$3, FALSE)+VLOOKUP($AT76, INDIRECT(ADDRESS($AF$4, COLUMN()-$AF$2-RY$3)&amp;":"&amp;ADDRESS($AF$5, COLUMN()-$AF$1-RY$3)), RY$3, FALSE)</f>
        <v>8784852631</v>
      </c>
      <c r="RZ76" cm="1">
        <f t="array" aca="1" ref="RZ76" ca="1">INDIRECT(ADDRESS(ROW(), RZ$3-$AF$1+$AF$3))+VLOOKUP($AS76, INDIRECT(ADDRESS($AF$4, COLUMN()-$AF$2-RZ$3)&amp;":"&amp;ADDRESS($AF$5, COLUMN()-$AF$1-RZ$3)), RZ$3, FALSE)+VLOOKUP($AT76, INDIRECT(ADDRESS($AF$4, COLUMN()-$AF$2-RZ$3)&amp;":"&amp;ADDRESS($AF$5, COLUMN()-$AF$1-RZ$3)), RZ$3, FALSE)</f>
        <v>7625555889</v>
      </c>
      <c r="SA76" cm="1">
        <f t="array" aca="1" ref="SA76" ca="1">INDIRECT(ADDRESS(ROW(), SA$3-$AF$1+$AF$3))+VLOOKUP($AS76, INDIRECT(ADDRESS($AF$4, COLUMN()-$AF$2-SA$3)&amp;":"&amp;ADDRESS($AF$5, COLUMN()-$AF$1-SA$3)), SA$3, FALSE)+VLOOKUP($AT76, INDIRECT(ADDRESS($AF$4, COLUMN()-$AF$2-SA$3)&amp;":"&amp;ADDRESS($AF$5, COLUMN()-$AF$1-SA$3)), SA$3, FALSE)</f>
        <v>8922105558</v>
      </c>
      <c r="SB76" cm="1">
        <f t="array" aca="1" ref="SB76" ca="1">INDIRECT(ADDRESS(ROW(), SB$3-$AF$1+$AF$3))+VLOOKUP($AS76, INDIRECT(ADDRESS($AF$4, COLUMN()-$AF$2-SB$3)&amp;":"&amp;ADDRESS($AF$5, COLUMN()-$AF$1-SB$3)), SB$3, FALSE)+VLOOKUP($AT76, INDIRECT(ADDRESS($AF$4, COLUMN()-$AF$2-SB$3)&amp;":"&amp;ADDRESS($AF$5, COLUMN()-$AF$1-SB$3)), SB$3, FALSE)</f>
        <v>5671762866</v>
      </c>
      <c r="SC76" cm="1">
        <f t="array" aca="1" ref="SC76" ca="1">INDIRECT(ADDRESS(ROW(), SC$3-$AF$1+$AF$3))+VLOOKUP($AS76, INDIRECT(ADDRESS($AF$4, COLUMN()-$AF$2-SC$3)&amp;":"&amp;ADDRESS($AF$5, COLUMN()-$AF$1-SC$3)), SC$3, FALSE)+VLOOKUP($AT76, INDIRECT(ADDRESS($AF$4, COLUMN()-$AF$2-SC$3)&amp;":"&amp;ADDRESS($AF$5, COLUMN()-$AF$1-SC$3)), SC$3, FALSE)</f>
        <v>6371343136</v>
      </c>
      <c r="SD76" cm="1">
        <f t="array" aca="1" ref="SD76" ca="1">INDIRECT(ADDRESS(ROW(), SD$3-$AF$1+$AF$3))+VLOOKUP($AS76, INDIRECT(ADDRESS($AF$4, COLUMN()-$AF$2-SD$3)&amp;":"&amp;ADDRESS($AF$5, COLUMN()-$AF$1-SD$3)), SD$3, FALSE)+VLOOKUP($AT76, INDIRECT(ADDRESS($AF$4, COLUMN()-$AF$2-SD$3)&amp;":"&amp;ADDRESS($AF$5, COLUMN()-$AF$1-SD$3)), SD$3, FALSE)</f>
        <v>5346375456</v>
      </c>
      <c r="SE76" cm="1">
        <f t="array" aca="1" ref="SE76" ca="1">INDIRECT(ADDRESS(ROW(), SE$3-$AF$1+$AF$3))+VLOOKUP($AS76, INDIRECT(ADDRESS($AF$4, COLUMN()-$AF$2-SE$3)&amp;":"&amp;ADDRESS($AF$5, COLUMN()-$AF$1-SE$3)), SE$3, FALSE)+VLOOKUP($AT76, INDIRECT(ADDRESS($AF$4, COLUMN()-$AF$2-SE$3)&amp;":"&amp;ADDRESS($AF$5, COLUMN()-$AF$1-SE$3)), SE$3, FALSE)</f>
        <v>5072767998</v>
      </c>
      <c r="SF76" t="str">
        <f t="shared" si="438"/>
        <v>BB</v>
      </c>
      <c r="SG76" t="str">
        <f t="shared" si="439"/>
        <v>BS</v>
      </c>
      <c r="SH76" t="str">
        <f t="shared" si="440"/>
        <v>BS</v>
      </c>
      <c r="SI76" cm="1">
        <f t="array" aca="1" ref="SI76" ca="1">INDIRECT(ADDRESS(ROW(), SI$3-$AF$1+$AF$3))+VLOOKUP($AS76, INDIRECT(ADDRESS($AF$4, COLUMN()-$AF$2-SI$3)&amp;":"&amp;ADDRESS($AF$5, COLUMN()-$AF$1-SI$3)), SI$3, FALSE)+VLOOKUP($AT76, INDIRECT(ADDRESS($AF$4, COLUMN()-$AF$2-SI$3)&amp;":"&amp;ADDRESS($AF$5, COLUMN()-$AF$1-SI$3)), SI$3, FALSE)</f>
        <v>22443295460</v>
      </c>
      <c r="SJ76" cm="1">
        <f t="array" aca="1" ref="SJ76" ca="1">INDIRECT(ADDRESS(ROW(), SJ$3-$AF$1+$AF$3))+VLOOKUP($AS76, INDIRECT(ADDRESS($AF$4, COLUMN()-$AF$2-SJ$3)&amp;":"&amp;ADDRESS($AF$5, COLUMN()-$AF$1-SJ$3)), SJ$3, FALSE)+VLOOKUP($AT76, INDIRECT(ADDRESS($AF$4, COLUMN()-$AF$2-SJ$3)&amp;":"&amp;ADDRESS($AF$5, COLUMN()-$AF$1-SJ$3)), SJ$3, FALSE)</f>
        <v>16323805869</v>
      </c>
      <c r="SK76" cm="1">
        <f t="array" aca="1" ref="SK76" ca="1">INDIRECT(ADDRESS(ROW(), SK$3-$AF$1+$AF$3))+VLOOKUP($AS76, INDIRECT(ADDRESS($AF$4, COLUMN()-$AF$2-SK$3)&amp;":"&amp;ADDRESS($AF$5, COLUMN()-$AF$1-SK$3)), SK$3, FALSE)+VLOOKUP($AT76, INDIRECT(ADDRESS($AF$4, COLUMN()-$AF$2-SK$3)&amp;":"&amp;ADDRESS($AF$5, COLUMN()-$AF$1-SK$3)), SK$3, FALSE)</f>
        <v>3083351346</v>
      </c>
      <c r="SL76" cm="1">
        <f t="array" aca="1" ref="SL76" ca="1">INDIRECT(ADDRESS(ROW(), SL$3-$AF$1+$AF$3))+VLOOKUP($AS76, INDIRECT(ADDRESS($AF$4, COLUMN()-$AF$2-SL$3)&amp;":"&amp;ADDRESS($AF$5, COLUMN()-$AF$1-SL$3)), SL$3, FALSE)+VLOOKUP($AT76, INDIRECT(ADDRESS($AF$4, COLUMN()-$AF$2-SL$3)&amp;":"&amp;ADDRESS($AF$5, COLUMN()-$AF$1-SL$3)), SL$3, FALSE)</f>
        <v>17570628153</v>
      </c>
      <c r="SM76" cm="1">
        <f t="array" aca="1" ref="SM76" ca="1">INDIRECT(ADDRESS(ROW(), SM$3-$AF$1+$AF$3))+VLOOKUP($AS76, INDIRECT(ADDRESS($AF$4, COLUMN()-$AF$2-SM$3)&amp;":"&amp;ADDRESS($AF$5, COLUMN()-$AF$1-SM$3)), SM$3, FALSE)+VLOOKUP($AT76, INDIRECT(ADDRESS($AF$4, COLUMN()-$AF$2-SM$3)&amp;":"&amp;ADDRESS($AF$5, COLUMN()-$AF$1-SM$3)), SM$3, FALSE)</f>
        <v>15251529854</v>
      </c>
      <c r="SN76" cm="1">
        <f t="array" aca="1" ref="SN76" ca="1">INDIRECT(ADDRESS(ROW(), SN$3-$AF$1+$AF$3))+VLOOKUP($AS76, INDIRECT(ADDRESS($AF$4, COLUMN()-$AF$2-SN$3)&amp;":"&amp;ADDRESS($AF$5, COLUMN()-$AF$1-SN$3)), SN$3, FALSE)+VLOOKUP($AT76, INDIRECT(ADDRESS($AF$4, COLUMN()-$AF$2-SN$3)&amp;":"&amp;ADDRESS($AF$5, COLUMN()-$AF$1-SN$3)), SN$3, FALSE)</f>
        <v>17842860944</v>
      </c>
      <c r="SO76" cm="1">
        <f t="array" aca="1" ref="SO76" ca="1">INDIRECT(ADDRESS(ROW(), SO$3-$AF$1+$AF$3))+VLOOKUP($AS76, INDIRECT(ADDRESS($AF$4, COLUMN()-$AF$2-SO$3)&amp;":"&amp;ADDRESS($AF$5, COLUMN()-$AF$1-SO$3)), SO$3, FALSE)+VLOOKUP($AT76, INDIRECT(ADDRESS($AF$4, COLUMN()-$AF$2-SO$3)&amp;":"&amp;ADDRESS($AF$5, COLUMN()-$AF$1-SO$3)), SO$3, FALSE)</f>
        <v>11342855716</v>
      </c>
      <c r="SP76" cm="1">
        <f t="array" aca="1" ref="SP76" ca="1">INDIRECT(ADDRESS(ROW(), SP$3-$AF$1+$AF$3))+VLOOKUP($AS76, INDIRECT(ADDRESS($AF$4, COLUMN()-$AF$2-SP$3)&amp;":"&amp;ADDRESS($AF$5, COLUMN()-$AF$1-SP$3)), SP$3, FALSE)+VLOOKUP($AT76, INDIRECT(ADDRESS($AF$4, COLUMN()-$AF$2-SP$3)&amp;":"&amp;ADDRESS($AF$5, COLUMN()-$AF$1-SP$3)), SP$3, FALSE)</f>
        <v>12743032277</v>
      </c>
      <c r="SQ76" cm="1">
        <f t="array" aca="1" ref="SQ76" ca="1">INDIRECT(ADDRESS(ROW(), SQ$3-$AF$1+$AF$3))+VLOOKUP($AS76, INDIRECT(ADDRESS($AF$4, COLUMN()-$AF$2-SQ$3)&amp;":"&amp;ADDRESS($AF$5, COLUMN()-$AF$1-SQ$3)), SQ$3, FALSE)+VLOOKUP($AT76, INDIRECT(ADDRESS($AF$4, COLUMN()-$AF$2-SQ$3)&amp;":"&amp;ADDRESS($AF$5, COLUMN()-$AF$1-SQ$3)), SQ$3, FALSE)</f>
        <v>10692894359</v>
      </c>
      <c r="SR76" cm="1">
        <f t="array" aca="1" ref="SR76" ca="1">INDIRECT(ADDRESS(ROW(), SR$3-$AF$1+$AF$3))+VLOOKUP($AS76, INDIRECT(ADDRESS($AF$4, COLUMN()-$AF$2-SR$3)&amp;":"&amp;ADDRESS($AF$5, COLUMN()-$AF$1-SR$3)), SR$3, FALSE)+VLOOKUP($AT76, INDIRECT(ADDRESS($AF$4, COLUMN()-$AF$2-SR$3)&amp;":"&amp;ADDRESS($AF$5, COLUMN()-$AF$1-SR$3)), SR$3, FALSE)</f>
        <v>10144699493</v>
      </c>
      <c r="SS76" t="str">
        <f t="shared" si="441"/>
        <v>BB</v>
      </c>
      <c r="ST76" t="str">
        <f t="shared" si="442"/>
        <v>BS</v>
      </c>
      <c r="SU76" t="str">
        <f t="shared" si="443"/>
        <v>BS</v>
      </c>
      <c r="SV76" cm="1">
        <f t="array" aca="1" ref="SV76" ca="1">INDIRECT(ADDRESS(ROW(), SV$3-$AF$1+$AF$3))+VLOOKUP($AS76, INDIRECT(ADDRESS($AF$4, COLUMN()-$AF$2-SV$3)&amp;":"&amp;ADDRESS($AF$5, COLUMN()-$AF$1-SV$3)), SV$3, FALSE)+VLOOKUP($AT76, INDIRECT(ADDRESS($AF$4, COLUMN()-$AF$2-SV$3)&amp;":"&amp;ADDRESS($AF$5, COLUMN()-$AF$1-SV$3)), SV$3, FALSE)</f>
        <v>44886729029</v>
      </c>
      <c r="SW76" cm="1">
        <f t="array" aca="1" ref="SW76" ca="1">INDIRECT(ADDRESS(ROW(), SW$3-$AF$1+$AF$3))+VLOOKUP($AS76, INDIRECT(ADDRESS($AF$4, COLUMN()-$AF$2-SW$3)&amp;":"&amp;ADDRESS($AF$5, COLUMN()-$AF$1-SW$3)), SW$3, FALSE)+VLOOKUP($AT76, INDIRECT(ADDRESS($AF$4, COLUMN()-$AF$2-SW$3)&amp;":"&amp;ADDRESS($AF$5, COLUMN()-$AF$1-SW$3)), SW$3, FALSE)</f>
        <v>32649455656</v>
      </c>
      <c r="SX76" cm="1">
        <f t="array" aca="1" ref="SX76" ca="1">INDIRECT(ADDRESS(ROW(), SX$3-$AF$1+$AF$3))+VLOOKUP($AS76, INDIRECT(ADDRESS($AF$4, COLUMN()-$AF$2-SX$3)&amp;":"&amp;ADDRESS($AF$5, COLUMN()-$AF$1-SX$3)), SX$3, FALSE)+VLOOKUP($AT76, INDIRECT(ADDRESS($AF$4, COLUMN()-$AF$2-SX$3)&amp;":"&amp;ADDRESS($AF$5, COLUMN()-$AF$1-SX$3)), SX$3, FALSE)</f>
        <v>6166618469</v>
      </c>
      <c r="SY76" cm="1">
        <f t="array" aca="1" ref="SY76" ca="1">INDIRECT(ADDRESS(ROW(), SY$3-$AF$1+$AF$3))+VLOOKUP($AS76, INDIRECT(ADDRESS($AF$4, COLUMN()-$AF$2-SY$3)&amp;":"&amp;ADDRESS($AF$5, COLUMN()-$AF$1-SY$3)), SY$3, FALSE)+VLOOKUP($AT76, INDIRECT(ADDRESS($AF$4, COLUMN()-$AF$2-SY$3)&amp;":"&amp;ADDRESS($AF$5, COLUMN()-$AF$1-SY$3)), SY$3, FALSE)</f>
        <v>35142557262</v>
      </c>
      <c r="SZ76" cm="1">
        <f t="array" aca="1" ref="SZ76" ca="1">INDIRECT(ADDRESS(ROW(), SZ$3-$AF$1+$AF$3))+VLOOKUP($AS76, INDIRECT(ADDRESS($AF$4, COLUMN()-$AF$2-SZ$3)&amp;":"&amp;ADDRESS($AF$5, COLUMN()-$AF$1-SZ$3)), SZ$3, FALSE)+VLOOKUP($AT76, INDIRECT(ADDRESS($AF$4, COLUMN()-$AF$2-SZ$3)&amp;":"&amp;ADDRESS($AF$5, COLUMN()-$AF$1-SZ$3)), SZ$3, FALSE)</f>
        <v>30503689041</v>
      </c>
      <c r="TA76" cm="1">
        <f t="array" aca="1" ref="TA76" ca="1">INDIRECT(ADDRESS(ROW(), TA$3-$AF$1+$AF$3))+VLOOKUP($AS76, INDIRECT(ADDRESS($AF$4, COLUMN()-$AF$2-TA$3)&amp;":"&amp;ADDRESS($AF$5, COLUMN()-$AF$1-TA$3)), TA$3, FALSE)+VLOOKUP($AT76, INDIRECT(ADDRESS($AF$4, COLUMN()-$AF$2-TA$3)&amp;":"&amp;ADDRESS($AF$5, COLUMN()-$AF$1-TA$3)), TA$3, FALSE)</f>
        <v>35683412154</v>
      </c>
      <c r="TB76" cm="1">
        <f t="array" aca="1" ref="TB76" ca="1">INDIRECT(ADDRESS(ROW(), TB$3-$AF$1+$AF$3))+VLOOKUP($AS76, INDIRECT(ADDRESS($AF$4, COLUMN()-$AF$2-TB$3)&amp;":"&amp;ADDRESS($AF$5, COLUMN()-$AF$1-TB$3)), TB$3, FALSE)+VLOOKUP($AT76, INDIRECT(ADDRESS($AF$4, COLUMN()-$AF$2-TB$3)&amp;":"&amp;ADDRESS($AF$5, COLUMN()-$AF$1-TB$3)), TB$3, FALSE)</f>
        <v>22684533661</v>
      </c>
      <c r="TC76" cm="1">
        <f t="array" aca="1" ref="TC76" ca="1">INDIRECT(ADDRESS(ROW(), TC$3-$AF$1+$AF$3))+VLOOKUP($AS76, INDIRECT(ADDRESS($AF$4, COLUMN()-$AF$2-TC$3)&amp;":"&amp;ADDRESS($AF$5, COLUMN()-$AF$1-TC$3)), TC$3, FALSE)+VLOOKUP($AT76, INDIRECT(ADDRESS($AF$4, COLUMN()-$AF$2-TC$3)&amp;":"&amp;ADDRESS($AF$5, COLUMN()-$AF$1-TC$3)), TC$3, FALSE)</f>
        <v>25486710373</v>
      </c>
      <c r="TD76" cm="1">
        <f t="array" aca="1" ref="TD76" ca="1">INDIRECT(ADDRESS(ROW(), TD$3-$AF$1+$AF$3))+VLOOKUP($AS76, INDIRECT(ADDRESS($AF$4, COLUMN()-$AF$2-TD$3)&amp;":"&amp;ADDRESS($AF$5, COLUMN()-$AF$1-TD$3)), TD$3, FALSE)+VLOOKUP($AT76, INDIRECT(ADDRESS($AF$4, COLUMN()-$AF$2-TD$3)&amp;":"&amp;ADDRESS($AF$5, COLUMN()-$AF$1-TD$3)), TD$3, FALSE)</f>
        <v>21386034960</v>
      </c>
      <c r="TE76" cm="1">
        <f t="array" aca="1" ref="TE76" ca="1">INDIRECT(ADDRESS(ROW(), TE$3-$AF$1+$AF$3))+VLOOKUP($AS76, INDIRECT(ADDRESS($AF$4, COLUMN()-$AF$2-TE$3)&amp;":"&amp;ADDRESS($AF$5, COLUMN()-$AF$1-TE$3)), TE$3, FALSE)+VLOOKUP($AT76, INDIRECT(ADDRESS($AF$4, COLUMN()-$AF$2-TE$3)&amp;":"&amp;ADDRESS($AF$5, COLUMN()-$AF$1-TE$3)), TE$3, FALSE)</f>
        <v>20288166338</v>
      </c>
      <c r="TF76" t="str">
        <f t="shared" si="444"/>
        <v>BB</v>
      </c>
      <c r="TG76" t="str">
        <f t="shared" si="445"/>
        <v>BS</v>
      </c>
      <c r="TH76" t="str">
        <f t="shared" si="446"/>
        <v>BS</v>
      </c>
      <c r="TI76" cm="1">
        <f t="array" aca="1" ref="TI76" ca="1">INDIRECT(ADDRESS(ROW(), TI$3-$AF$1+$AF$3))+VLOOKUP($AS76, INDIRECT(ADDRESS($AF$4, COLUMN()-$AF$2-TI$3)&amp;":"&amp;ADDRESS($AF$5, COLUMN()-$AF$1-TI$3)), TI$3, FALSE)+VLOOKUP($AT76, INDIRECT(ADDRESS($AF$4, COLUMN()-$AF$2-TI$3)&amp;":"&amp;ADDRESS($AF$5, COLUMN()-$AF$1-TI$3)), TI$3, FALSE)</f>
        <v>89773968975</v>
      </c>
      <c r="TJ76" cm="1">
        <f t="array" aca="1" ref="TJ76" ca="1">INDIRECT(ADDRESS(ROW(), TJ$3-$AF$1+$AF$3))+VLOOKUP($AS76, INDIRECT(ADDRESS($AF$4, COLUMN()-$AF$2-TJ$3)&amp;":"&amp;ADDRESS($AF$5, COLUMN()-$AF$1-TJ$3)), TJ$3, FALSE)+VLOOKUP($AT76, INDIRECT(ADDRESS($AF$4, COLUMN()-$AF$2-TJ$3)&amp;":"&amp;ADDRESS($AF$5, COLUMN()-$AF$1-TJ$3)), TJ$3, FALSE)</f>
        <v>65301675786</v>
      </c>
      <c r="TK76" cm="1">
        <f t="array" aca="1" ref="TK76" ca="1">INDIRECT(ADDRESS(ROW(), TK$3-$AF$1+$AF$3))+VLOOKUP($AS76, INDIRECT(ADDRESS($AF$4, COLUMN()-$AF$2-TK$3)&amp;":"&amp;ADDRESS($AF$5, COLUMN()-$AF$1-TK$3)), TK$3, FALSE)+VLOOKUP($AT76, INDIRECT(ADDRESS($AF$4, COLUMN()-$AF$2-TK$3)&amp;":"&amp;ADDRESS($AF$5, COLUMN()-$AF$1-TK$3)), TK$3, FALSE)</f>
        <v>12333181958</v>
      </c>
      <c r="TL76" cm="1">
        <f t="array" aca="1" ref="TL76" ca="1">INDIRECT(ADDRESS(ROW(), TL$3-$AF$1+$AF$3))+VLOOKUP($AS76, INDIRECT(ADDRESS($AF$4, COLUMN()-$AF$2-TL$3)&amp;":"&amp;ADDRESS($AF$5, COLUMN()-$AF$1-TL$3)), TL$3, FALSE)+VLOOKUP($AT76, INDIRECT(ADDRESS($AF$4, COLUMN()-$AF$2-TL$3)&amp;":"&amp;ADDRESS($AF$5, COLUMN()-$AF$1-TL$3)), TL$3, FALSE)</f>
        <v>70286979824</v>
      </c>
      <c r="TM76" cm="1">
        <f t="array" aca="1" ref="TM76" ca="1">INDIRECT(ADDRESS(ROW(), TM$3-$AF$1+$AF$3))+VLOOKUP($AS76, INDIRECT(ADDRESS($AF$4, COLUMN()-$AF$2-TM$3)&amp;":"&amp;ADDRESS($AF$5, COLUMN()-$AF$1-TM$3)), TM$3, FALSE)+VLOOKUP($AT76, INDIRECT(ADDRESS($AF$4, COLUMN()-$AF$2-TM$3)&amp;":"&amp;ADDRESS($AF$5, COLUMN()-$AF$1-TM$3)), TM$3, FALSE)</f>
        <v>61008322398</v>
      </c>
      <c r="TN76" cm="1">
        <f t="array" aca="1" ref="TN76" ca="1">INDIRECT(ADDRESS(ROW(), TN$3-$AF$1+$AF$3))+VLOOKUP($AS76, INDIRECT(ADDRESS($AF$4, COLUMN()-$AF$2-TN$3)&amp;":"&amp;ADDRESS($AF$5, COLUMN()-$AF$1-TN$3)), TN$3, FALSE)+VLOOKUP($AT76, INDIRECT(ADDRESS($AF$4, COLUMN()-$AF$2-TN$3)&amp;":"&amp;ADDRESS($AF$5, COLUMN()-$AF$1-TN$3)), TN$3, FALSE)</f>
        <v>71363594541</v>
      </c>
      <c r="TO76" cm="1">
        <f t="array" aca="1" ref="TO76" ca="1">INDIRECT(ADDRESS(ROW(), TO$3-$AF$1+$AF$3))+VLOOKUP($AS76, INDIRECT(ADDRESS($AF$4, COLUMN()-$AF$2-TO$3)&amp;":"&amp;ADDRESS($AF$5, COLUMN()-$AF$1-TO$3)), TO$3, FALSE)+VLOOKUP($AT76, INDIRECT(ADDRESS($AF$4, COLUMN()-$AF$2-TO$3)&amp;":"&amp;ADDRESS($AF$5, COLUMN()-$AF$1-TO$3)), TO$3, FALSE)</f>
        <v>45367525626</v>
      </c>
      <c r="TP76" cm="1">
        <f t="array" aca="1" ref="TP76" ca="1">INDIRECT(ADDRESS(ROW(), TP$3-$AF$1+$AF$3))+VLOOKUP($AS76, INDIRECT(ADDRESS($AF$4, COLUMN()-$AF$2-TP$3)&amp;":"&amp;ADDRESS($AF$5, COLUMN()-$AF$1-TP$3)), TP$3, FALSE)+VLOOKUP($AT76, INDIRECT(ADDRESS($AF$4, COLUMN()-$AF$2-TP$3)&amp;":"&amp;ADDRESS($AF$5, COLUMN()-$AF$1-TP$3)), TP$3, FALSE)</f>
        <v>50974017536</v>
      </c>
      <c r="TQ76" cm="1">
        <f t="array" aca="1" ref="TQ76" ca="1">INDIRECT(ADDRESS(ROW(), TQ$3-$AF$1+$AF$3))+VLOOKUP($AS76, INDIRECT(ADDRESS($AF$4, COLUMN()-$AF$2-TQ$3)&amp;":"&amp;ADDRESS($AF$5, COLUMN()-$AF$1-TQ$3)), TQ$3, FALSE)+VLOOKUP($AT76, INDIRECT(ADDRESS($AF$4, COLUMN()-$AF$2-TQ$3)&amp;":"&amp;ADDRESS($AF$5, COLUMN()-$AF$1-TQ$3)), TQ$3, FALSE)</f>
        <v>42772152313</v>
      </c>
      <c r="TR76" cm="1">
        <f t="array" aca="1" ref="TR76" ca="1">INDIRECT(ADDRESS(ROW(), TR$3-$AF$1+$AF$3))+VLOOKUP($AS76, INDIRECT(ADDRESS($AF$4, COLUMN()-$AF$2-TR$3)&amp;":"&amp;ADDRESS($AF$5, COLUMN()-$AF$1-TR$3)), TR$3, FALSE)+VLOOKUP($AT76, INDIRECT(ADDRESS($AF$4, COLUMN()-$AF$2-TR$3)&amp;":"&amp;ADDRESS($AF$5, COLUMN()-$AF$1-TR$3)), TR$3, FALSE)</f>
        <v>40574394930</v>
      </c>
      <c r="TS76" t="str">
        <f t="shared" si="447"/>
        <v>BB</v>
      </c>
      <c r="TT76" t="str">
        <f t="shared" si="448"/>
        <v>BS</v>
      </c>
      <c r="TU76" t="str">
        <f t="shared" si="446"/>
        <v>BS</v>
      </c>
      <c r="TV76" cm="1">
        <f t="array" aca="1" ref="TV76" ca="1">INDIRECT(ADDRESS(ROW(), TV$3-$AF$1+$AF$3))+VLOOKUP($AS76, INDIRECT(ADDRESS($AF$4, COLUMN()-$AF$2-TV$3)&amp;":"&amp;ADDRESS($AF$5, COLUMN()-$AF$1-TV$3)), TV$3, FALSE)+VLOOKUP($AT76, INDIRECT(ADDRESS($AF$4, COLUMN()-$AF$2-TV$3)&amp;":"&amp;ADDRESS($AF$5, COLUMN()-$AF$1-TV$3)), TV$3, FALSE)</f>
        <v>179549033593</v>
      </c>
      <c r="TW76" cm="1">
        <f t="array" aca="1" ref="TW76" ca="1">INDIRECT(ADDRESS(ROW(), TW$3-$AF$1+$AF$3))+VLOOKUP($AS76, INDIRECT(ADDRESS($AF$4, COLUMN()-$AF$2-TW$3)&amp;":"&amp;ADDRESS($AF$5, COLUMN()-$AF$1-TW$3)), TW$3, FALSE)+VLOOKUP($AT76, INDIRECT(ADDRESS($AF$4, COLUMN()-$AF$2-TW$3)&amp;":"&amp;ADDRESS($AF$5, COLUMN()-$AF$1-TW$3)), TW$3, FALSE)</f>
        <v>130607690834</v>
      </c>
      <c r="TX76" cm="1">
        <f t="array" aca="1" ref="TX76" ca="1">INDIRECT(ADDRESS(ROW(), TX$3-$AF$1+$AF$3))+VLOOKUP($AS76, INDIRECT(ADDRESS($AF$4, COLUMN()-$AF$2-TX$3)&amp;":"&amp;ADDRESS($AF$5, COLUMN()-$AF$1-TX$3)), TX$3, FALSE)+VLOOKUP($AT76, INDIRECT(ADDRESS($AF$4, COLUMN()-$AF$2-TX$3)&amp;":"&amp;ADDRESS($AF$5, COLUMN()-$AF$1-TX$3)), TX$3, FALSE)</f>
        <v>24666404409</v>
      </c>
      <c r="TY76" cm="1">
        <f t="array" aca="1" ref="TY76" ca="1">INDIRECT(ADDRESS(ROW(), TY$3-$AF$1+$AF$3))+VLOOKUP($AS76, INDIRECT(ADDRESS($AF$4, COLUMN()-$AF$2-TY$3)&amp;":"&amp;ADDRESS($AF$5, COLUMN()-$AF$1-TY$3)), TY$3, FALSE)+VLOOKUP($AT76, INDIRECT(ADDRESS($AF$4, COLUMN()-$AF$2-TY$3)&amp;":"&amp;ADDRESS($AF$5, COLUMN()-$AF$1-TY$3)), TY$3, FALSE)</f>
        <v>140576398496</v>
      </c>
      <c r="TZ76" cm="1">
        <f t="array" aca="1" ref="TZ76" ca="1">INDIRECT(ADDRESS(ROW(), TZ$3-$AF$1+$AF$3))+VLOOKUP($AS76, INDIRECT(ADDRESS($AF$4, COLUMN()-$AF$2-TZ$3)&amp;":"&amp;ADDRESS($AF$5, COLUMN()-$AF$1-TZ$3)), TZ$3, FALSE)+VLOOKUP($AT76, INDIRECT(ADDRESS($AF$4, COLUMN()-$AF$2-TZ$3)&amp;":"&amp;ADDRESS($AF$5, COLUMN()-$AF$1-TZ$3)), TZ$3, FALSE)</f>
        <v>122018095855</v>
      </c>
      <c r="UA76" cm="1">
        <f t="array" aca="1" ref="UA76" ca="1">INDIRECT(ADDRESS(ROW(), UA$3-$AF$1+$AF$3))+VLOOKUP($AS76, INDIRECT(ADDRESS($AF$4, COLUMN()-$AF$2-UA$3)&amp;":"&amp;ADDRESS($AF$5, COLUMN()-$AF$1-UA$3)), UA$3, FALSE)+VLOOKUP($AT76, INDIRECT(ADDRESS($AF$4, COLUMN()-$AF$2-UA$3)&amp;":"&amp;ADDRESS($AF$5, COLUMN()-$AF$1-UA$3)), UA$3, FALSE)</f>
        <v>142721697656</v>
      </c>
      <c r="UB76" cm="1">
        <f t="array" aca="1" ref="UB76" ca="1">INDIRECT(ADDRESS(ROW(), UB$3-$AF$1+$AF$3))+VLOOKUP($AS76, INDIRECT(ADDRESS($AF$4, COLUMN()-$AF$2-UB$3)&amp;":"&amp;ADDRESS($AF$5, COLUMN()-$AF$1-UB$3)), UB$3, FALSE)+VLOOKUP($AT76, INDIRECT(ADDRESS($AF$4, COLUMN()-$AF$2-UB$3)&amp;":"&amp;ADDRESS($AF$5, COLUMN()-$AF$1-UB$3)), UB$3, FALSE)</f>
        <v>90732561099</v>
      </c>
      <c r="UC76" cm="1">
        <f t="array" aca="1" ref="UC76" ca="1">INDIRECT(ADDRESS(ROW(), UC$3-$AF$1+$AF$3))+VLOOKUP($AS76, INDIRECT(ADDRESS($AF$4, COLUMN()-$AF$2-UC$3)&amp;":"&amp;ADDRESS($AF$5, COLUMN()-$AF$1-UC$3)), UC$3, FALSE)+VLOOKUP($AT76, INDIRECT(ADDRESS($AF$4, COLUMN()-$AF$2-UC$3)&amp;":"&amp;ADDRESS($AF$5, COLUMN()-$AF$1-UC$3)), UC$3, FALSE)</f>
        <v>101949135401</v>
      </c>
      <c r="UD76" cm="1">
        <f t="array" aca="1" ref="UD76" ca="1">INDIRECT(ADDRESS(ROW(), UD$3-$AF$1+$AF$3))+VLOOKUP($AS76, INDIRECT(ADDRESS($AF$4, COLUMN()-$AF$2-UD$3)&amp;":"&amp;ADDRESS($AF$5, COLUMN()-$AF$1-UD$3)), UD$3, FALSE)+VLOOKUP($AT76, INDIRECT(ADDRESS($AF$4, COLUMN()-$AF$2-UD$3)&amp;":"&amp;ADDRESS($AF$5, COLUMN()-$AF$1-UD$3)), UD$3, FALSE)</f>
        <v>85544567590</v>
      </c>
      <c r="UE76" cm="1">
        <f t="array" aca="1" ref="UE76" ca="1">INDIRECT(ADDRESS(ROW(), UE$3-$AF$1+$AF$3))+VLOOKUP($AS76, INDIRECT(ADDRESS($AF$4, COLUMN()-$AF$2-UE$3)&amp;":"&amp;ADDRESS($AF$5, COLUMN()-$AF$1-UE$3)), UE$3, FALSE)+VLOOKUP($AT76, INDIRECT(ADDRESS($AF$4, COLUMN()-$AF$2-UE$3)&amp;":"&amp;ADDRESS($AF$5, COLUMN()-$AF$1-UE$3)), UE$3, FALSE)</f>
        <v>81146042842</v>
      </c>
      <c r="UF76" t="str">
        <f t="shared" si="449"/>
        <v>BB</v>
      </c>
      <c r="UG76" t="str">
        <f t="shared" si="450"/>
        <v>BS</v>
      </c>
    </row>
    <row r="77" spans="1:553" x14ac:dyDescent="0.25">
      <c r="A77" t="s">
        <v>27</v>
      </c>
      <c r="AH77" t="str">
        <f t="shared" si="451"/>
        <v>CH</v>
      </c>
      <c r="AI77">
        <f t="shared" si="341"/>
        <v>0</v>
      </c>
      <c r="AJ77">
        <f t="shared" si="341"/>
        <v>0</v>
      </c>
      <c r="AK77">
        <f t="shared" si="341"/>
        <v>0</v>
      </c>
      <c r="AL77">
        <f t="shared" si="341"/>
        <v>0</v>
      </c>
      <c r="AM77">
        <f t="shared" si="341"/>
        <v>0</v>
      </c>
      <c r="AN77">
        <f t="shared" si="341"/>
        <v>0</v>
      </c>
      <c r="AO77">
        <f t="shared" si="341"/>
        <v>1</v>
      </c>
      <c r="AP77">
        <f t="shared" si="341"/>
        <v>0</v>
      </c>
      <c r="AQ77">
        <f t="shared" si="341"/>
        <v>0</v>
      </c>
      <c r="AR77">
        <f t="shared" si="341"/>
        <v>0</v>
      </c>
      <c r="AS77" t="str">
        <f t="shared" si="342"/>
        <v>CV</v>
      </c>
      <c r="AT77" t="str">
        <f t="shared" si="343"/>
        <v>VH</v>
      </c>
      <c r="AU77" t="str">
        <f t="shared" si="452"/>
        <v>CH</v>
      </c>
      <c r="AV77" cm="1">
        <f t="array" aca="1" ref="AV77" ca="1">INDIRECT(ADDRESS(ROW(), AV$3-$AF$1+$AF$3))+VLOOKUP($AS77, INDIRECT(ADDRESS($AF$4, COLUMN()-$AF$2-AV$3)&amp;":"&amp;ADDRESS($AF$5, COLUMN()-$AF$1-AV$3)), AV$3, FALSE)+VLOOKUP($AT77, INDIRECT(ADDRESS($AF$4, COLUMN()-$AF$2-AV$3)&amp;":"&amp;ADDRESS($AF$5, COLUMN()-$AF$1-AV$3)), AV$3, FALSE)</f>
        <v>1</v>
      </c>
      <c r="AW77" cm="1">
        <f t="array" aca="1" ref="AW77" ca="1">INDIRECT(ADDRESS(ROW(), AW$3-$AF$1+$AF$3))+VLOOKUP($AS77, INDIRECT(ADDRESS($AF$4, COLUMN()-$AF$2-AW$3)&amp;":"&amp;ADDRESS($AF$5, COLUMN()-$AF$1-AW$3)), AW$3, FALSE)+VLOOKUP($AT77, INDIRECT(ADDRESS($AF$4, COLUMN()-$AF$2-AW$3)&amp;":"&amp;ADDRESS($AF$5, COLUMN()-$AF$1-AW$3)), AW$3, FALSE)</f>
        <v>0</v>
      </c>
      <c r="AX77" cm="1">
        <f t="array" aca="1" ref="AX77" ca="1">INDIRECT(ADDRESS(ROW(), AX$3-$AF$1+$AF$3))+VLOOKUP($AS77, INDIRECT(ADDRESS($AF$4, COLUMN()-$AF$2-AX$3)&amp;":"&amp;ADDRESS($AF$5, COLUMN()-$AF$1-AX$3)), AX$3, FALSE)+VLOOKUP($AT77, INDIRECT(ADDRESS($AF$4, COLUMN()-$AF$2-AX$3)&amp;":"&amp;ADDRESS($AF$5, COLUMN()-$AF$1-AX$3)), AX$3, FALSE)</f>
        <v>0</v>
      </c>
      <c r="AY77" cm="1">
        <f t="array" aca="1" ref="AY77" ca="1">INDIRECT(ADDRESS(ROW(), AY$3-$AF$1+$AF$3))+VLOOKUP($AS77, INDIRECT(ADDRESS($AF$4, COLUMN()-$AF$2-AY$3)&amp;":"&amp;ADDRESS($AF$5, COLUMN()-$AF$1-AY$3)), AY$3, FALSE)+VLOOKUP($AT77, INDIRECT(ADDRESS($AF$4, COLUMN()-$AF$2-AY$3)&amp;":"&amp;ADDRESS($AF$5, COLUMN()-$AF$1-AY$3)), AY$3, FALSE)</f>
        <v>0</v>
      </c>
      <c r="AZ77" cm="1">
        <f t="array" aca="1" ref="AZ77" ca="1">INDIRECT(ADDRESS(ROW(), AZ$3-$AF$1+$AF$3))+VLOOKUP($AS77, INDIRECT(ADDRESS($AF$4, COLUMN()-$AF$2-AZ$3)&amp;":"&amp;ADDRESS($AF$5, COLUMN()-$AF$1-AZ$3)), AZ$3, FALSE)+VLOOKUP($AT77, INDIRECT(ADDRESS($AF$4, COLUMN()-$AF$2-AZ$3)&amp;":"&amp;ADDRESS($AF$5, COLUMN()-$AF$1-AZ$3)), AZ$3, FALSE)</f>
        <v>0</v>
      </c>
      <c r="BA77" cm="1">
        <f t="array" aca="1" ref="BA77" ca="1">INDIRECT(ADDRESS(ROW(), BA$3-$AF$1+$AF$3))+VLOOKUP($AS77, INDIRECT(ADDRESS($AF$4, COLUMN()-$AF$2-BA$3)&amp;":"&amp;ADDRESS($AF$5, COLUMN()-$AF$1-BA$3)), BA$3, FALSE)+VLOOKUP($AT77, INDIRECT(ADDRESS($AF$4, COLUMN()-$AF$2-BA$3)&amp;":"&amp;ADDRESS($AF$5, COLUMN()-$AF$1-BA$3)), BA$3, FALSE)</f>
        <v>1</v>
      </c>
      <c r="BB77" cm="1">
        <f t="array" aca="1" ref="BB77" ca="1">INDIRECT(ADDRESS(ROW(), BB$3-$AF$1+$AF$3))+VLOOKUP($AS77, INDIRECT(ADDRESS($AF$4, COLUMN()-$AF$2-BB$3)&amp;":"&amp;ADDRESS($AF$5, COLUMN()-$AF$1-BB$3)), BB$3, FALSE)+VLOOKUP($AT77, INDIRECT(ADDRESS($AF$4, COLUMN()-$AF$2-BB$3)&amp;":"&amp;ADDRESS($AF$5, COLUMN()-$AF$1-BB$3)), BB$3, FALSE)</f>
        <v>1</v>
      </c>
      <c r="BC77" cm="1">
        <f t="array" aca="1" ref="BC77" ca="1">INDIRECT(ADDRESS(ROW(), BC$3-$AF$1+$AF$3))+VLOOKUP($AS77, INDIRECT(ADDRESS($AF$4, COLUMN()-$AF$2-BC$3)&amp;":"&amp;ADDRESS($AF$5, COLUMN()-$AF$1-BC$3)), BC$3, FALSE)+VLOOKUP($AT77, INDIRECT(ADDRESS($AF$4, COLUMN()-$AF$2-BC$3)&amp;":"&amp;ADDRESS($AF$5, COLUMN()-$AF$1-BC$3)), BC$3, FALSE)</f>
        <v>0</v>
      </c>
      <c r="BD77" cm="1">
        <f t="array" aca="1" ref="BD77" ca="1">INDIRECT(ADDRESS(ROW(), BD$3-$AF$1+$AF$3))+VLOOKUP($AS77, INDIRECT(ADDRESS($AF$4, COLUMN()-$AF$2-BD$3)&amp;":"&amp;ADDRESS($AF$5, COLUMN()-$AF$1-BD$3)), BD$3, FALSE)+VLOOKUP($AT77, INDIRECT(ADDRESS($AF$4, COLUMN()-$AF$2-BD$3)&amp;":"&amp;ADDRESS($AF$5, COLUMN()-$AF$1-BD$3)), BD$3, FALSE)</f>
        <v>0</v>
      </c>
      <c r="BE77" cm="1">
        <f t="array" aca="1" ref="BE77" ca="1">INDIRECT(ADDRESS(ROW(), BE$3-$AF$1+$AF$3))+VLOOKUP($AS77, INDIRECT(ADDRESS($AF$4, COLUMN()-$AF$2-BE$3)&amp;":"&amp;ADDRESS($AF$5, COLUMN()-$AF$1-BE$3)), BE$3, FALSE)+VLOOKUP($AT77, INDIRECT(ADDRESS($AF$4, COLUMN()-$AF$2-BE$3)&amp;":"&amp;ADDRESS($AF$5, COLUMN()-$AF$1-BE$3)), BE$3, FALSE)</f>
        <v>0</v>
      </c>
      <c r="BF77" t="str">
        <f t="shared" si="344"/>
        <v>CV</v>
      </c>
      <c r="BG77" t="str">
        <f t="shared" si="345"/>
        <v>VH</v>
      </c>
      <c r="BH77" t="str">
        <f t="shared" si="47"/>
        <v>CH</v>
      </c>
      <c r="BI77" cm="1">
        <f t="array" aca="1" ref="BI77" ca="1">INDIRECT(ADDRESS(ROW(), BI$3-$AF$1+$AF$3))+VLOOKUP($AS77, INDIRECT(ADDRESS($AF$4, COLUMN()-$AF$2-BI$3)&amp;":"&amp;ADDRESS($AF$5, COLUMN()-$AF$1-BI$3)), BI$3, FALSE)+VLOOKUP($AT77, INDIRECT(ADDRESS($AF$4, COLUMN()-$AF$2-BI$3)&amp;":"&amp;ADDRESS($AF$5, COLUMN()-$AF$1-BI$3)), BI$3, FALSE)</f>
        <v>1</v>
      </c>
      <c r="BJ77" cm="1">
        <f t="array" aca="1" ref="BJ77" ca="1">INDIRECT(ADDRESS(ROW(), BJ$3-$AF$1+$AF$3))+VLOOKUP($AS77, INDIRECT(ADDRESS($AF$4, COLUMN()-$AF$2-BJ$3)&amp;":"&amp;ADDRESS($AF$5, COLUMN()-$AF$1-BJ$3)), BJ$3, FALSE)+VLOOKUP($AT77, INDIRECT(ADDRESS($AF$4, COLUMN()-$AF$2-BJ$3)&amp;":"&amp;ADDRESS($AF$5, COLUMN()-$AF$1-BJ$3)), BJ$3, FALSE)</f>
        <v>0</v>
      </c>
      <c r="BK77" cm="1">
        <f t="array" aca="1" ref="BK77" ca="1">INDIRECT(ADDRESS(ROW(), BK$3-$AF$1+$AF$3))+VLOOKUP($AS77, INDIRECT(ADDRESS($AF$4, COLUMN()-$AF$2-BK$3)&amp;":"&amp;ADDRESS($AF$5, COLUMN()-$AF$1-BK$3)), BK$3, FALSE)+VLOOKUP($AT77, INDIRECT(ADDRESS($AF$4, COLUMN()-$AF$2-BK$3)&amp;":"&amp;ADDRESS($AF$5, COLUMN()-$AF$1-BK$3)), BK$3, FALSE)</f>
        <v>0</v>
      </c>
      <c r="BL77" cm="1">
        <f t="array" aca="1" ref="BL77" ca="1">INDIRECT(ADDRESS(ROW(), BL$3-$AF$1+$AF$3))+VLOOKUP($AS77, INDIRECT(ADDRESS($AF$4, COLUMN()-$AF$2-BL$3)&amp;":"&amp;ADDRESS($AF$5, COLUMN()-$AF$1-BL$3)), BL$3, FALSE)+VLOOKUP($AT77, INDIRECT(ADDRESS($AF$4, COLUMN()-$AF$2-BL$3)&amp;":"&amp;ADDRESS($AF$5, COLUMN()-$AF$1-BL$3)), BL$3, FALSE)</f>
        <v>0</v>
      </c>
      <c r="BM77" cm="1">
        <f t="array" aca="1" ref="BM77" ca="1">INDIRECT(ADDRESS(ROW(), BM$3-$AF$1+$AF$3))+VLOOKUP($AS77, INDIRECT(ADDRESS($AF$4, COLUMN()-$AF$2-BM$3)&amp;":"&amp;ADDRESS($AF$5, COLUMN()-$AF$1-BM$3)), BM$3, FALSE)+VLOOKUP($AT77, INDIRECT(ADDRESS($AF$4, COLUMN()-$AF$2-BM$3)&amp;":"&amp;ADDRESS($AF$5, COLUMN()-$AF$1-BM$3)), BM$3, FALSE)</f>
        <v>0</v>
      </c>
      <c r="BN77" cm="1">
        <f t="array" aca="1" ref="BN77" ca="1">INDIRECT(ADDRESS(ROW(), BN$3-$AF$1+$AF$3))+VLOOKUP($AS77, INDIRECT(ADDRESS($AF$4, COLUMN()-$AF$2-BN$3)&amp;":"&amp;ADDRESS($AF$5, COLUMN()-$AF$1-BN$3)), BN$3, FALSE)+VLOOKUP($AT77, INDIRECT(ADDRESS($AF$4, COLUMN()-$AF$2-BN$3)&amp;":"&amp;ADDRESS($AF$5, COLUMN()-$AF$1-BN$3)), BN$3, FALSE)</f>
        <v>2</v>
      </c>
      <c r="BO77" cm="1">
        <f t="array" aca="1" ref="BO77" ca="1">INDIRECT(ADDRESS(ROW(), BO$3-$AF$1+$AF$3))+VLOOKUP($AS77, INDIRECT(ADDRESS($AF$4, COLUMN()-$AF$2-BO$3)&amp;":"&amp;ADDRESS($AF$5, COLUMN()-$AF$1-BO$3)), BO$3, FALSE)+VLOOKUP($AT77, INDIRECT(ADDRESS($AF$4, COLUMN()-$AF$2-BO$3)&amp;":"&amp;ADDRESS($AF$5, COLUMN()-$AF$1-BO$3)), BO$3, FALSE)</f>
        <v>1</v>
      </c>
      <c r="BP77" cm="1">
        <f t="array" aca="1" ref="BP77" ca="1">INDIRECT(ADDRESS(ROW(), BP$3-$AF$1+$AF$3))+VLOOKUP($AS77, INDIRECT(ADDRESS($AF$4, COLUMN()-$AF$2-BP$3)&amp;":"&amp;ADDRESS($AF$5, COLUMN()-$AF$1-BP$3)), BP$3, FALSE)+VLOOKUP($AT77, INDIRECT(ADDRESS($AF$4, COLUMN()-$AF$2-BP$3)&amp;":"&amp;ADDRESS($AF$5, COLUMN()-$AF$1-BP$3)), BP$3, FALSE)</f>
        <v>0</v>
      </c>
      <c r="BQ77" cm="1">
        <f t="array" aca="1" ref="BQ77" ca="1">INDIRECT(ADDRESS(ROW(), BQ$3-$AF$1+$AF$3))+VLOOKUP($AS77, INDIRECT(ADDRESS($AF$4, COLUMN()-$AF$2-BQ$3)&amp;":"&amp;ADDRESS($AF$5, COLUMN()-$AF$1-BQ$3)), BQ$3, FALSE)+VLOOKUP($AT77, INDIRECT(ADDRESS($AF$4, COLUMN()-$AF$2-BQ$3)&amp;":"&amp;ADDRESS($AF$5, COLUMN()-$AF$1-BQ$3)), BQ$3, FALSE)</f>
        <v>3</v>
      </c>
      <c r="BR77" cm="1">
        <f t="array" aca="1" ref="BR77" ca="1">INDIRECT(ADDRESS(ROW(), BR$3-$AF$1+$AF$3))+VLOOKUP($AS77, INDIRECT(ADDRESS($AF$4, COLUMN()-$AF$2-BR$3)&amp;":"&amp;ADDRESS($AF$5, COLUMN()-$AF$1-BR$3)), BR$3, FALSE)+VLOOKUP($AT77, INDIRECT(ADDRESS($AF$4, COLUMN()-$AF$2-BR$3)&amp;":"&amp;ADDRESS($AF$5, COLUMN()-$AF$1-BR$3)), BR$3, FALSE)</f>
        <v>0</v>
      </c>
      <c r="BS77" t="str">
        <f t="shared" si="346"/>
        <v>CV</v>
      </c>
      <c r="BT77" t="str">
        <f t="shared" si="347"/>
        <v>VH</v>
      </c>
      <c r="BU77" t="str">
        <f t="shared" si="50"/>
        <v>CH</v>
      </c>
      <c r="BV77" cm="1">
        <f t="array" aca="1" ref="BV77" ca="1">INDIRECT(ADDRESS(ROW(), BV$3-$AF$1+$AF$3))+VLOOKUP($AS77, INDIRECT(ADDRESS($AF$4, COLUMN()-$AF$2-BV$3)&amp;":"&amp;ADDRESS($AF$5, COLUMN()-$AF$1-BV$3)), BV$3, FALSE)+VLOOKUP($AT77, INDIRECT(ADDRESS($AF$4, COLUMN()-$AF$2-BV$3)&amp;":"&amp;ADDRESS($AF$5, COLUMN()-$AF$1-BV$3)), BV$3, FALSE)</f>
        <v>3</v>
      </c>
      <c r="BW77" cm="1">
        <f t="array" aca="1" ref="BW77" ca="1">INDIRECT(ADDRESS(ROW(), BW$3-$AF$1+$AF$3))+VLOOKUP($AS77, INDIRECT(ADDRESS($AF$4, COLUMN()-$AF$2-BW$3)&amp;":"&amp;ADDRESS($AF$5, COLUMN()-$AF$1-BW$3)), BW$3, FALSE)+VLOOKUP($AT77, INDIRECT(ADDRESS($AF$4, COLUMN()-$AF$2-BW$3)&amp;":"&amp;ADDRESS($AF$5, COLUMN()-$AF$1-BW$3)), BW$3, FALSE)</f>
        <v>0</v>
      </c>
      <c r="BX77" cm="1">
        <f t="array" aca="1" ref="BX77" ca="1">INDIRECT(ADDRESS(ROW(), BX$3-$AF$1+$AF$3))+VLOOKUP($AS77, INDIRECT(ADDRESS($AF$4, COLUMN()-$AF$2-BX$3)&amp;":"&amp;ADDRESS($AF$5, COLUMN()-$AF$1-BX$3)), BX$3, FALSE)+VLOOKUP($AT77, INDIRECT(ADDRESS($AF$4, COLUMN()-$AF$2-BX$3)&amp;":"&amp;ADDRESS($AF$5, COLUMN()-$AF$1-BX$3)), BX$3, FALSE)</f>
        <v>0</v>
      </c>
      <c r="BY77" cm="1">
        <f t="array" aca="1" ref="BY77" ca="1">INDIRECT(ADDRESS(ROW(), BY$3-$AF$1+$AF$3))+VLOOKUP($AS77, INDIRECT(ADDRESS($AF$4, COLUMN()-$AF$2-BY$3)&amp;":"&amp;ADDRESS($AF$5, COLUMN()-$AF$1-BY$3)), BY$3, FALSE)+VLOOKUP($AT77, INDIRECT(ADDRESS($AF$4, COLUMN()-$AF$2-BY$3)&amp;":"&amp;ADDRESS($AF$5, COLUMN()-$AF$1-BY$3)), BY$3, FALSE)</f>
        <v>1</v>
      </c>
      <c r="BZ77" cm="1">
        <f t="array" aca="1" ref="BZ77" ca="1">INDIRECT(ADDRESS(ROW(), BZ$3-$AF$1+$AF$3))+VLOOKUP($AS77, INDIRECT(ADDRESS($AF$4, COLUMN()-$AF$2-BZ$3)&amp;":"&amp;ADDRESS($AF$5, COLUMN()-$AF$1-BZ$3)), BZ$3, FALSE)+VLOOKUP($AT77, INDIRECT(ADDRESS($AF$4, COLUMN()-$AF$2-BZ$3)&amp;":"&amp;ADDRESS($AF$5, COLUMN()-$AF$1-BZ$3)), BZ$3, FALSE)</f>
        <v>3</v>
      </c>
      <c r="CA77" cm="1">
        <f t="array" aca="1" ref="CA77" ca="1">INDIRECT(ADDRESS(ROW(), CA$3-$AF$1+$AF$3))+VLOOKUP($AS77, INDIRECT(ADDRESS($AF$4, COLUMN()-$AF$2-CA$3)&amp;":"&amp;ADDRESS($AF$5, COLUMN()-$AF$1-CA$3)), CA$3, FALSE)+VLOOKUP($AT77, INDIRECT(ADDRESS($AF$4, COLUMN()-$AF$2-CA$3)&amp;":"&amp;ADDRESS($AF$5, COLUMN()-$AF$1-CA$3)), CA$3, FALSE)</f>
        <v>2</v>
      </c>
      <c r="CB77" cm="1">
        <f t="array" aca="1" ref="CB77" ca="1">INDIRECT(ADDRESS(ROW(), CB$3-$AF$1+$AF$3))+VLOOKUP($AS77, INDIRECT(ADDRESS($AF$4, COLUMN()-$AF$2-CB$3)&amp;":"&amp;ADDRESS($AF$5, COLUMN()-$AF$1-CB$3)), CB$3, FALSE)+VLOOKUP($AT77, INDIRECT(ADDRESS($AF$4, COLUMN()-$AF$2-CB$3)&amp;":"&amp;ADDRESS($AF$5, COLUMN()-$AF$1-CB$3)), CB$3, FALSE)</f>
        <v>1</v>
      </c>
      <c r="CC77" cm="1">
        <f t="array" aca="1" ref="CC77" ca="1">INDIRECT(ADDRESS(ROW(), CC$3-$AF$1+$AF$3))+VLOOKUP($AS77, INDIRECT(ADDRESS($AF$4, COLUMN()-$AF$2-CC$3)&amp;":"&amp;ADDRESS($AF$5, COLUMN()-$AF$1-CC$3)), CC$3, FALSE)+VLOOKUP($AT77, INDIRECT(ADDRESS($AF$4, COLUMN()-$AF$2-CC$3)&amp;":"&amp;ADDRESS($AF$5, COLUMN()-$AF$1-CC$3)), CC$3, FALSE)</f>
        <v>1</v>
      </c>
      <c r="CD77" cm="1">
        <f t="array" aca="1" ref="CD77" ca="1">INDIRECT(ADDRESS(ROW(), CD$3-$AF$1+$AF$3))+VLOOKUP($AS77, INDIRECT(ADDRESS($AF$4, COLUMN()-$AF$2-CD$3)&amp;":"&amp;ADDRESS($AF$5, COLUMN()-$AF$1-CD$3)), CD$3, FALSE)+VLOOKUP($AT77, INDIRECT(ADDRESS($AF$4, COLUMN()-$AF$2-CD$3)&amp;":"&amp;ADDRESS($AF$5, COLUMN()-$AF$1-CD$3)), CD$3, FALSE)</f>
        <v>3</v>
      </c>
      <c r="CE77" cm="1">
        <f t="array" aca="1" ref="CE77" ca="1">INDIRECT(ADDRESS(ROW(), CE$3-$AF$1+$AF$3))+VLOOKUP($AS77, INDIRECT(ADDRESS($AF$4, COLUMN()-$AF$2-CE$3)&amp;":"&amp;ADDRESS($AF$5, COLUMN()-$AF$1-CE$3)), CE$3, FALSE)+VLOOKUP($AT77, INDIRECT(ADDRESS($AF$4, COLUMN()-$AF$2-CE$3)&amp;":"&amp;ADDRESS($AF$5, COLUMN()-$AF$1-CE$3)), CE$3, FALSE)</f>
        <v>1</v>
      </c>
      <c r="CF77" t="str">
        <f t="shared" si="348"/>
        <v>CV</v>
      </c>
      <c r="CG77" t="str">
        <f t="shared" si="349"/>
        <v>VH</v>
      </c>
      <c r="CH77" t="str">
        <f t="shared" si="53"/>
        <v>CH</v>
      </c>
      <c r="CI77" cm="1">
        <f t="array" aca="1" ref="CI77" ca="1">INDIRECT(ADDRESS(ROW(), CI$3-$AF$1+$AF$3))+VLOOKUP($AS77, INDIRECT(ADDRESS($AF$4, COLUMN()-$AF$2-CI$3)&amp;":"&amp;ADDRESS($AF$5, COLUMN()-$AF$1-CI$3)), CI$3, FALSE)+VLOOKUP($AT77, INDIRECT(ADDRESS($AF$4, COLUMN()-$AF$2-CI$3)&amp;":"&amp;ADDRESS($AF$5, COLUMN()-$AF$1-CI$3)), CI$3, FALSE)</f>
        <v>4</v>
      </c>
      <c r="CJ77" cm="1">
        <f t="array" aca="1" ref="CJ77" ca="1">INDIRECT(ADDRESS(ROW(), CJ$3-$AF$1+$AF$3))+VLOOKUP($AS77, INDIRECT(ADDRESS($AF$4, COLUMN()-$AF$2-CJ$3)&amp;":"&amp;ADDRESS($AF$5, COLUMN()-$AF$1-CJ$3)), CJ$3, FALSE)+VLOOKUP($AT77, INDIRECT(ADDRESS($AF$4, COLUMN()-$AF$2-CJ$3)&amp;":"&amp;ADDRESS($AF$5, COLUMN()-$AF$1-CJ$3)), CJ$3, FALSE)</f>
        <v>0</v>
      </c>
      <c r="CK77" cm="1">
        <f t="array" aca="1" ref="CK77" ca="1">INDIRECT(ADDRESS(ROW(), CK$3-$AF$1+$AF$3))+VLOOKUP($AS77, INDIRECT(ADDRESS($AF$4, COLUMN()-$AF$2-CK$3)&amp;":"&amp;ADDRESS($AF$5, COLUMN()-$AF$1-CK$3)), CK$3, FALSE)+VLOOKUP($AT77, INDIRECT(ADDRESS($AF$4, COLUMN()-$AF$2-CK$3)&amp;":"&amp;ADDRESS($AF$5, COLUMN()-$AF$1-CK$3)), CK$3, FALSE)</f>
        <v>0</v>
      </c>
      <c r="CL77" cm="1">
        <f t="array" aca="1" ref="CL77" ca="1">INDIRECT(ADDRESS(ROW(), CL$3-$AF$1+$AF$3))+VLOOKUP($AS77, INDIRECT(ADDRESS($AF$4, COLUMN()-$AF$2-CL$3)&amp;":"&amp;ADDRESS($AF$5, COLUMN()-$AF$1-CL$3)), CL$3, FALSE)+VLOOKUP($AT77, INDIRECT(ADDRESS($AF$4, COLUMN()-$AF$2-CL$3)&amp;":"&amp;ADDRESS($AF$5, COLUMN()-$AF$1-CL$3)), CL$3, FALSE)</f>
        <v>6</v>
      </c>
      <c r="CM77" cm="1">
        <f t="array" aca="1" ref="CM77" ca="1">INDIRECT(ADDRESS(ROW(), CM$3-$AF$1+$AF$3))+VLOOKUP($AS77, INDIRECT(ADDRESS($AF$4, COLUMN()-$AF$2-CM$3)&amp;":"&amp;ADDRESS($AF$5, COLUMN()-$AF$1-CM$3)), CM$3, FALSE)+VLOOKUP($AT77, INDIRECT(ADDRESS($AF$4, COLUMN()-$AF$2-CM$3)&amp;":"&amp;ADDRESS($AF$5, COLUMN()-$AF$1-CM$3)), CM$3, FALSE)</f>
        <v>4</v>
      </c>
      <c r="CN77" cm="1">
        <f t="array" aca="1" ref="CN77" ca="1">INDIRECT(ADDRESS(ROW(), CN$3-$AF$1+$AF$3))+VLOOKUP($AS77, INDIRECT(ADDRESS($AF$4, COLUMN()-$AF$2-CN$3)&amp;":"&amp;ADDRESS($AF$5, COLUMN()-$AF$1-CN$3)), CN$3, FALSE)+VLOOKUP($AT77, INDIRECT(ADDRESS($AF$4, COLUMN()-$AF$2-CN$3)&amp;":"&amp;ADDRESS($AF$5, COLUMN()-$AF$1-CN$3)), CN$3, FALSE)</f>
        <v>5</v>
      </c>
      <c r="CO77" cm="1">
        <f t="array" aca="1" ref="CO77" ca="1">INDIRECT(ADDRESS(ROW(), CO$3-$AF$1+$AF$3))+VLOOKUP($AS77, INDIRECT(ADDRESS($AF$4, COLUMN()-$AF$2-CO$3)&amp;":"&amp;ADDRESS($AF$5, COLUMN()-$AF$1-CO$3)), CO$3, FALSE)+VLOOKUP($AT77, INDIRECT(ADDRESS($AF$4, COLUMN()-$AF$2-CO$3)&amp;":"&amp;ADDRESS($AF$5, COLUMN()-$AF$1-CO$3)), CO$3, FALSE)</f>
        <v>2</v>
      </c>
      <c r="CP77" cm="1">
        <f t="array" aca="1" ref="CP77" ca="1">INDIRECT(ADDRESS(ROW(), CP$3-$AF$1+$AF$3))+VLOOKUP($AS77, INDIRECT(ADDRESS($AF$4, COLUMN()-$AF$2-CP$3)&amp;":"&amp;ADDRESS($AF$5, COLUMN()-$AF$1-CP$3)), CP$3, FALSE)+VLOOKUP($AT77, INDIRECT(ADDRESS($AF$4, COLUMN()-$AF$2-CP$3)&amp;":"&amp;ADDRESS($AF$5, COLUMN()-$AF$1-CP$3)), CP$3, FALSE)</f>
        <v>2</v>
      </c>
      <c r="CQ77" cm="1">
        <f t="array" aca="1" ref="CQ77" ca="1">INDIRECT(ADDRESS(ROW(), CQ$3-$AF$1+$AF$3))+VLOOKUP($AS77, INDIRECT(ADDRESS($AF$4, COLUMN()-$AF$2-CQ$3)&amp;":"&amp;ADDRESS($AF$5, COLUMN()-$AF$1-CQ$3)), CQ$3, FALSE)+VLOOKUP($AT77, INDIRECT(ADDRESS($AF$4, COLUMN()-$AF$2-CQ$3)&amp;":"&amp;ADDRESS($AF$5, COLUMN()-$AF$1-CQ$3)), CQ$3, FALSE)</f>
        <v>5</v>
      </c>
      <c r="CR77" cm="1">
        <f t="array" aca="1" ref="CR77" ca="1">INDIRECT(ADDRESS(ROW(), CR$3-$AF$1+$AF$3))+VLOOKUP($AS77, INDIRECT(ADDRESS($AF$4, COLUMN()-$AF$2-CR$3)&amp;":"&amp;ADDRESS($AF$5, COLUMN()-$AF$1-CR$3)), CR$3, FALSE)+VLOOKUP($AT77, INDIRECT(ADDRESS($AF$4, COLUMN()-$AF$2-CR$3)&amp;":"&amp;ADDRESS($AF$5, COLUMN()-$AF$1-CR$3)), CR$3, FALSE)</f>
        <v>3</v>
      </c>
      <c r="CS77" t="str">
        <f t="shared" si="350"/>
        <v>CV</v>
      </c>
      <c r="CT77" t="str">
        <f t="shared" si="351"/>
        <v>VH</v>
      </c>
      <c r="CU77" t="str">
        <f t="shared" si="56"/>
        <v>CH</v>
      </c>
      <c r="CV77" cm="1">
        <f t="array" aca="1" ref="CV77" ca="1">INDIRECT(ADDRESS(ROW(), CV$3-$AF$1+$AF$3))+VLOOKUP($AS77, INDIRECT(ADDRESS($AF$4, COLUMN()-$AF$2-CV$3)&amp;":"&amp;ADDRESS($AF$5, COLUMN()-$AF$1-CV$3)), CV$3, FALSE)+VLOOKUP($AT77, INDIRECT(ADDRESS($AF$4, COLUMN()-$AF$2-CV$3)&amp;":"&amp;ADDRESS($AF$5, COLUMN()-$AF$1-CV$3)), CV$3, FALSE)</f>
        <v>8</v>
      </c>
      <c r="CW77" cm="1">
        <f t="array" aca="1" ref="CW77" ca="1">INDIRECT(ADDRESS(ROW(), CW$3-$AF$1+$AF$3))+VLOOKUP($AS77, INDIRECT(ADDRESS($AF$4, COLUMN()-$AF$2-CW$3)&amp;":"&amp;ADDRESS($AF$5, COLUMN()-$AF$1-CW$3)), CW$3, FALSE)+VLOOKUP($AT77, INDIRECT(ADDRESS($AF$4, COLUMN()-$AF$2-CW$3)&amp;":"&amp;ADDRESS($AF$5, COLUMN()-$AF$1-CW$3)), CW$3, FALSE)</f>
        <v>2</v>
      </c>
      <c r="CX77" cm="1">
        <f t="array" aca="1" ref="CX77" ca="1">INDIRECT(ADDRESS(ROW(), CX$3-$AF$1+$AF$3))+VLOOKUP($AS77, INDIRECT(ADDRESS($AF$4, COLUMN()-$AF$2-CX$3)&amp;":"&amp;ADDRESS($AF$5, COLUMN()-$AF$1-CX$3)), CX$3, FALSE)+VLOOKUP($AT77, INDIRECT(ADDRESS($AF$4, COLUMN()-$AF$2-CX$3)&amp;":"&amp;ADDRESS($AF$5, COLUMN()-$AF$1-CX$3)), CX$3, FALSE)</f>
        <v>0</v>
      </c>
      <c r="CY77" cm="1">
        <f t="array" aca="1" ref="CY77" ca="1">INDIRECT(ADDRESS(ROW(), CY$3-$AF$1+$AF$3))+VLOOKUP($AS77, INDIRECT(ADDRESS($AF$4, COLUMN()-$AF$2-CY$3)&amp;":"&amp;ADDRESS($AF$5, COLUMN()-$AF$1-CY$3)), CY$3, FALSE)+VLOOKUP($AT77, INDIRECT(ADDRESS($AF$4, COLUMN()-$AF$2-CY$3)&amp;":"&amp;ADDRESS($AF$5, COLUMN()-$AF$1-CY$3)), CY$3, FALSE)</f>
        <v>16</v>
      </c>
      <c r="CZ77" cm="1">
        <f t="array" aca="1" ref="CZ77" ca="1">INDIRECT(ADDRESS(ROW(), CZ$3-$AF$1+$AF$3))+VLOOKUP($AS77, INDIRECT(ADDRESS($AF$4, COLUMN()-$AF$2-CZ$3)&amp;":"&amp;ADDRESS($AF$5, COLUMN()-$AF$1-CZ$3)), CZ$3, FALSE)+VLOOKUP($AT77, INDIRECT(ADDRESS($AF$4, COLUMN()-$AF$2-CZ$3)&amp;":"&amp;ADDRESS($AF$5, COLUMN()-$AF$1-CZ$3)), CZ$3, FALSE)</f>
        <v>7</v>
      </c>
      <c r="DA77" cm="1">
        <f t="array" aca="1" ref="DA77" ca="1">INDIRECT(ADDRESS(ROW(), DA$3-$AF$1+$AF$3))+VLOOKUP($AS77, INDIRECT(ADDRESS($AF$4, COLUMN()-$AF$2-DA$3)&amp;":"&amp;ADDRESS($AF$5, COLUMN()-$AF$1-DA$3)), DA$3, FALSE)+VLOOKUP($AT77, INDIRECT(ADDRESS($AF$4, COLUMN()-$AF$2-DA$3)&amp;":"&amp;ADDRESS($AF$5, COLUMN()-$AF$1-DA$3)), DA$3, FALSE)</f>
        <v>8</v>
      </c>
      <c r="DB77" cm="1">
        <f t="array" aca="1" ref="DB77" ca="1">INDIRECT(ADDRESS(ROW(), DB$3-$AF$1+$AF$3))+VLOOKUP($AS77, INDIRECT(ADDRESS($AF$4, COLUMN()-$AF$2-DB$3)&amp;":"&amp;ADDRESS($AF$5, COLUMN()-$AF$1-DB$3)), DB$3, FALSE)+VLOOKUP($AT77, INDIRECT(ADDRESS($AF$4, COLUMN()-$AF$2-DB$3)&amp;":"&amp;ADDRESS($AF$5, COLUMN()-$AF$1-DB$3)), DB$3, FALSE)</f>
        <v>4</v>
      </c>
      <c r="DC77" cm="1">
        <f t="array" aca="1" ref="DC77" ca="1">INDIRECT(ADDRESS(ROW(), DC$3-$AF$1+$AF$3))+VLOOKUP($AS77, INDIRECT(ADDRESS($AF$4, COLUMN()-$AF$2-DC$3)&amp;":"&amp;ADDRESS($AF$5, COLUMN()-$AF$1-DC$3)), DC$3, FALSE)+VLOOKUP($AT77, INDIRECT(ADDRESS($AF$4, COLUMN()-$AF$2-DC$3)&amp;":"&amp;ADDRESS($AF$5, COLUMN()-$AF$1-DC$3)), DC$3, FALSE)</f>
        <v>7</v>
      </c>
      <c r="DD77" cm="1">
        <f t="array" aca="1" ref="DD77" ca="1">INDIRECT(ADDRESS(ROW(), DD$3-$AF$1+$AF$3))+VLOOKUP($AS77, INDIRECT(ADDRESS($AF$4, COLUMN()-$AF$2-DD$3)&amp;":"&amp;ADDRESS($AF$5, COLUMN()-$AF$1-DD$3)), DD$3, FALSE)+VLOOKUP($AT77, INDIRECT(ADDRESS($AF$4, COLUMN()-$AF$2-DD$3)&amp;":"&amp;ADDRESS($AF$5, COLUMN()-$AF$1-DD$3)), DD$3, FALSE)</f>
        <v>7</v>
      </c>
      <c r="DE77" cm="1">
        <f t="array" aca="1" ref="DE77" ca="1">INDIRECT(ADDRESS(ROW(), DE$3-$AF$1+$AF$3))+VLOOKUP($AS77, INDIRECT(ADDRESS($AF$4, COLUMN()-$AF$2-DE$3)&amp;":"&amp;ADDRESS($AF$5, COLUMN()-$AF$1-DE$3)), DE$3, FALSE)+VLOOKUP($AT77, INDIRECT(ADDRESS($AF$4, COLUMN()-$AF$2-DE$3)&amp;":"&amp;ADDRESS($AF$5, COLUMN()-$AF$1-DE$3)), DE$3, FALSE)</f>
        <v>4</v>
      </c>
      <c r="DF77" t="str">
        <f t="shared" si="352"/>
        <v>CV</v>
      </c>
      <c r="DG77" t="str">
        <f t="shared" si="353"/>
        <v>VH</v>
      </c>
      <c r="DH77" t="str">
        <f t="shared" si="59"/>
        <v>CH</v>
      </c>
      <c r="DI77" cm="1">
        <f t="array" aca="1" ref="DI77" ca="1">INDIRECT(ADDRESS(ROW(), DI$3-$AF$1+$AF$3))+VLOOKUP($AS77, INDIRECT(ADDRESS($AF$4, COLUMN()-$AF$2-DI$3)&amp;":"&amp;ADDRESS($AF$5, COLUMN()-$AF$1-DI$3)), DI$3, FALSE)+VLOOKUP($AT77, INDIRECT(ADDRESS($AF$4, COLUMN()-$AF$2-DI$3)&amp;":"&amp;ADDRESS($AF$5, COLUMN()-$AF$1-DI$3)), DI$3, FALSE)</f>
        <v>17</v>
      </c>
      <c r="DJ77" cm="1">
        <f t="array" aca="1" ref="DJ77" ca="1">INDIRECT(ADDRESS(ROW(), DJ$3-$AF$1+$AF$3))+VLOOKUP($AS77, INDIRECT(ADDRESS($AF$4, COLUMN()-$AF$2-DJ$3)&amp;":"&amp;ADDRESS($AF$5, COLUMN()-$AF$1-DJ$3)), DJ$3, FALSE)+VLOOKUP($AT77, INDIRECT(ADDRESS($AF$4, COLUMN()-$AF$2-DJ$3)&amp;":"&amp;ADDRESS($AF$5, COLUMN()-$AF$1-DJ$3)), DJ$3, FALSE)</f>
        <v>9</v>
      </c>
      <c r="DK77" cm="1">
        <f t="array" aca="1" ref="DK77" ca="1">INDIRECT(ADDRESS(ROW(), DK$3-$AF$1+$AF$3))+VLOOKUP($AS77, INDIRECT(ADDRESS($AF$4, COLUMN()-$AF$2-DK$3)&amp;":"&amp;ADDRESS($AF$5, COLUMN()-$AF$1-DK$3)), DK$3, FALSE)+VLOOKUP($AT77, INDIRECT(ADDRESS($AF$4, COLUMN()-$AF$2-DK$3)&amp;":"&amp;ADDRESS($AF$5, COLUMN()-$AF$1-DK$3)), DK$3, FALSE)</f>
        <v>2</v>
      </c>
      <c r="DL77" cm="1">
        <f t="array" aca="1" ref="DL77" ca="1">INDIRECT(ADDRESS(ROW(), DL$3-$AF$1+$AF$3))+VLOOKUP($AS77, INDIRECT(ADDRESS($AF$4, COLUMN()-$AF$2-DL$3)&amp;":"&amp;ADDRESS($AF$5, COLUMN()-$AF$1-DL$3)), DL$3, FALSE)+VLOOKUP($AT77, INDIRECT(ADDRESS($AF$4, COLUMN()-$AF$2-DL$3)&amp;":"&amp;ADDRESS($AF$5, COLUMN()-$AF$1-DL$3)), DL$3, FALSE)</f>
        <v>27</v>
      </c>
      <c r="DM77" cm="1">
        <f t="array" aca="1" ref="DM77" ca="1">INDIRECT(ADDRESS(ROW(), DM$3-$AF$1+$AF$3))+VLOOKUP($AS77, INDIRECT(ADDRESS($AF$4, COLUMN()-$AF$2-DM$3)&amp;":"&amp;ADDRESS($AF$5, COLUMN()-$AF$1-DM$3)), DM$3, FALSE)+VLOOKUP($AT77, INDIRECT(ADDRESS($AF$4, COLUMN()-$AF$2-DM$3)&amp;":"&amp;ADDRESS($AF$5, COLUMN()-$AF$1-DM$3)), DM$3, FALSE)</f>
        <v>13</v>
      </c>
      <c r="DN77" cm="1">
        <f t="array" aca="1" ref="DN77" ca="1">INDIRECT(ADDRESS(ROW(), DN$3-$AF$1+$AF$3))+VLOOKUP($AS77, INDIRECT(ADDRESS($AF$4, COLUMN()-$AF$2-DN$3)&amp;":"&amp;ADDRESS($AF$5, COLUMN()-$AF$1-DN$3)), DN$3, FALSE)+VLOOKUP($AT77, INDIRECT(ADDRESS($AF$4, COLUMN()-$AF$2-DN$3)&amp;":"&amp;ADDRESS($AF$5, COLUMN()-$AF$1-DN$3)), DN$3, FALSE)</f>
        <v>16</v>
      </c>
      <c r="DO77" cm="1">
        <f t="array" aca="1" ref="DO77" ca="1">INDIRECT(ADDRESS(ROW(), DO$3-$AF$1+$AF$3))+VLOOKUP($AS77, INDIRECT(ADDRESS($AF$4, COLUMN()-$AF$2-DO$3)&amp;":"&amp;ADDRESS($AF$5, COLUMN()-$AF$1-DO$3)), DO$3, FALSE)+VLOOKUP($AT77, INDIRECT(ADDRESS($AF$4, COLUMN()-$AF$2-DO$3)&amp;":"&amp;ADDRESS($AF$5, COLUMN()-$AF$1-DO$3)), DO$3, FALSE)</f>
        <v>9</v>
      </c>
      <c r="DP77" cm="1">
        <f t="array" aca="1" ref="DP77" ca="1">INDIRECT(ADDRESS(ROW(), DP$3-$AF$1+$AF$3))+VLOOKUP($AS77, INDIRECT(ADDRESS($AF$4, COLUMN()-$AF$2-DP$3)&amp;":"&amp;ADDRESS($AF$5, COLUMN()-$AF$1-DP$3)), DP$3, FALSE)+VLOOKUP($AT77, INDIRECT(ADDRESS($AF$4, COLUMN()-$AF$2-DP$3)&amp;":"&amp;ADDRESS($AF$5, COLUMN()-$AF$1-DP$3)), DP$3, FALSE)</f>
        <v>16</v>
      </c>
      <c r="DQ77" cm="1">
        <f t="array" aca="1" ref="DQ77" ca="1">INDIRECT(ADDRESS(ROW(), DQ$3-$AF$1+$AF$3))+VLOOKUP($AS77, INDIRECT(ADDRESS($AF$4, COLUMN()-$AF$2-DQ$3)&amp;":"&amp;ADDRESS($AF$5, COLUMN()-$AF$1-DQ$3)), DQ$3, FALSE)+VLOOKUP($AT77, INDIRECT(ADDRESS($AF$4, COLUMN()-$AF$2-DQ$3)&amp;":"&amp;ADDRESS($AF$5, COLUMN()-$AF$1-DQ$3)), DQ$3, FALSE)</f>
        <v>10</v>
      </c>
      <c r="DR77" cm="1">
        <f t="array" aca="1" ref="DR77" ca="1">INDIRECT(ADDRESS(ROW(), DR$3-$AF$1+$AF$3))+VLOOKUP($AS77, INDIRECT(ADDRESS($AF$4, COLUMN()-$AF$2-DR$3)&amp;":"&amp;ADDRESS($AF$5, COLUMN()-$AF$1-DR$3)), DR$3, FALSE)+VLOOKUP($AT77, INDIRECT(ADDRESS($AF$4, COLUMN()-$AF$2-DR$3)&amp;":"&amp;ADDRESS($AF$5, COLUMN()-$AF$1-DR$3)), DR$3, FALSE)</f>
        <v>8</v>
      </c>
      <c r="DS77" t="str">
        <f t="shared" si="354"/>
        <v>CV</v>
      </c>
      <c r="DT77" t="str">
        <f t="shared" si="355"/>
        <v>VH</v>
      </c>
      <c r="DU77" t="str">
        <f t="shared" si="62"/>
        <v>CH</v>
      </c>
      <c r="DV77" cm="1">
        <f t="array" aca="1" ref="DV77" ca="1">INDIRECT(ADDRESS(ROW(), DV$3-$AF$1+$AF$3))+VLOOKUP($AS77, INDIRECT(ADDRESS($AF$4, COLUMN()-$AF$2-DV$3)&amp;":"&amp;ADDRESS($AF$5, COLUMN()-$AF$1-DV$3)), DV$3, FALSE)+VLOOKUP($AT77, INDIRECT(ADDRESS($AF$4, COLUMN()-$AF$2-DV$3)&amp;":"&amp;ADDRESS($AF$5, COLUMN()-$AF$1-DV$3)), DV$3, FALSE)</f>
        <v>30</v>
      </c>
      <c r="DW77" cm="1">
        <f t="array" aca="1" ref="DW77" ca="1">INDIRECT(ADDRESS(ROW(), DW$3-$AF$1+$AF$3))+VLOOKUP($AS77, INDIRECT(ADDRESS($AF$4, COLUMN()-$AF$2-DW$3)&amp;":"&amp;ADDRESS($AF$5, COLUMN()-$AF$1-DW$3)), DW$3, FALSE)+VLOOKUP($AT77, INDIRECT(ADDRESS($AF$4, COLUMN()-$AF$2-DW$3)&amp;":"&amp;ADDRESS($AF$5, COLUMN()-$AF$1-DW$3)), DW$3, FALSE)</f>
        <v>28</v>
      </c>
      <c r="DX77" cm="1">
        <f t="array" aca="1" ref="DX77" ca="1">INDIRECT(ADDRESS(ROW(), DX$3-$AF$1+$AF$3))+VLOOKUP($AS77, INDIRECT(ADDRESS($AF$4, COLUMN()-$AF$2-DX$3)&amp;":"&amp;ADDRESS($AF$5, COLUMN()-$AF$1-DX$3)), DX$3, FALSE)+VLOOKUP($AT77, INDIRECT(ADDRESS($AF$4, COLUMN()-$AF$2-DX$3)&amp;":"&amp;ADDRESS($AF$5, COLUMN()-$AF$1-DX$3)), DX$3, FALSE)</f>
        <v>9</v>
      </c>
      <c r="DY77" cm="1">
        <f t="array" aca="1" ref="DY77" ca="1">INDIRECT(ADDRESS(ROW(), DY$3-$AF$1+$AF$3))+VLOOKUP($AS77, INDIRECT(ADDRESS($AF$4, COLUMN()-$AF$2-DY$3)&amp;":"&amp;ADDRESS($AF$5, COLUMN()-$AF$1-DY$3)), DY$3, FALSE)+VLOOKUP($AT77, INDIRECT(ADDRESS($AF$4, COLUMN()-$AF$2-DY$3)&amp;":"&amp;ADDRESS($AF$5, COLUMN()-$AF$1-DY$3)), DY$3, FALSE)</f>
        <v>47</v>
      </c>
      <c r="DZ77" cm="1">
        <f t="array" aca="1" ref="DZ77" ca="1">INDIRECT(ADDRESS(ROW(), DZ$3-$AF$1+$AF$3))+VLOOKUP($AS77, INDIRECT(ADDRESS($AF$4, COLUMN()-$AF$2-DZ$3)&amp;":"&amp;ADDRESS($AF$5, COLUMN()-$AF$1-DZ$3)), DZ$3, FALSE)+VLOOKUP($AT77, INDIRECT(ADDRESS($AF$4, COLUMN()-$AF$2-DZ$3)&amp;":"&amp;ADDRESS($AF$5, COLUMN()-$AF$1-DZ$3)), DZ$3, FALSE)</f>
        <v>25</v>
      </c>
      <c r="EA77" cm="1">
        <f t="array" aca="1" ref="EA77" ca="1">INDIRECT(ADDRESS(ROW(), EA$3-$AF$1+$AF$3))+VLOOKUP($AS77, INDIRECT(ADDRESS($AF$4, COLUMN()-$AF$2-EA$3)&amp;":"&amp;ADDRESS($AF$5, COLUMN()-$AF$1-EA$3)), EA$3, FALSE)+VLOOKUP($AT77, INDIRECT(ADDRESS($AF$4, COLUMN()-$AF$2-EA$3)&amp;":"&amp;ADDRESS($AF$5, COLUMN()-$AF$1-EA$3)), EA$3, FALSE)</f>
        <v>33</v>
      </c>
      <c r="EB77" cm="1">
        <f t="array" aca="1" ref="EB77" ca="1">INDIRECT(ADDRESS(ROW(), EB$3-$AF$1+$AF$3))+VLOOKUP($AS77, INDIRECT(ADDRESS($AF$4, COLUMN()-$AF$2-EB$3)&amp;":"&amp;ADDRESS($AF$5, COLUMN()-$AF$1-EB$3)), EB$3, FALSE)+VLOOKUP($AT77, INDIRECT(ADDRESS($AF$4, COLUMN()-$AF$2-EB$3)&amp;":"&amp;ADDRESS($AF$5, COLUMN()-$AF$1-EB$3)), EB$3, FALSE)</f>
        <v>15</v>
      </c>
      <c r="EC77" cm="1">
        <f t="array" aca="1" ref="EC77" ca="1">INDIRECT(ADDRESS(ROW(), EC$3-$AF$1+$AF$3))+VLOOKUP($AS77, INDIRECT(ADDRESS($AF$4, COLUMN()-$AF$2-EC$3)&amp;":"&amp;ADDRESS($AF$5, COLUMN()-$AF$1-EC$3)), EC$3, FALSE)+VLOOKUP($AT77, INDIRECT(ADDRESS($AF$4, COLUMN()-$AF$2-EC$3)&amp;":"&amp;ADDRESS($AF$5, COLUMN()-$AF$1-EC$3)), EC$3, FALSE)</f>
        <v>32</v>
      </c>
      <c r="ED77" cm="1">
        <f t="array" aca="1" ref="ED77" ca="1">INDIRECT(ADDRESS(ROW(), ED$3-$AF$1+$AF$3))+VLOOKUP($AS77, INDIRECT(ADDRESS($AF$4, COLUMN()-$AF$2-ED$3)&amp;":"&amp;ADDRESS($AF$5, COLUMN()-$AF$1-ED$3)), ED$3, FALSE)+VLOOKUP($AT77, INDIRECT(ADDRESS($AF$4, COLUMN()-$AF$2-ED$3)&amp;":"&amp;ADDRESS($AF$5, COLUMN()-$AF$1-ED$3)), ED$3, FALSE)</f>
        <v>19</v>
      </c>
      <c r="EE77" cm="1">
        <f t="array" aca="1" ref="EE77" ca="1">INDIRECT(ADDRESS(ROW(), EE$3-$AF$1+$AF$3))+VLOOKUP($AS77, INDIRECT(ADDRESS($AF$4, COLUMN()-$AF$2-EE$3)&amp;":"&amp;ADDRESS($AF$5, COLUMN()-$AF$1-EE$3)), EE$3, FALSE)+VLOOKUP($AT77, INDIRECT(ADDRESS($AF$4, COLUMN()-$AF$2-EE$3)&amp;":"&amp;ADDRESS($AF$5, COLUMN()-$AF$1-EE$3)), EE$3, FALSE)</f>
        <v>17</v>
      </c>
      <c r="EF77" t="str">
        <f t="shared" si="356"/>
        <v>CV</v>
      </c>
      <c r="EG77" t="str">
        <f t="shared" si="357"/>
        <v>VH</v>
      </c>
      <c r="EH77" t="str">
        <f t="shared" si="170"/>
        <v>CH</v>
      </c>
      <c r="EI77" cm="1">
        <f t="array" aca="1" ref="EI77" ca="1">INDIRECT(ADDRESS(ROW(), EI$3-$AF$1+$AF$3))+VLOOKUP($AS77, INDIRECT(ADDRESS($AF$4, COLUMN()-$AF$2-EI$3)&amp;":"&amp;ADDRESS($AF$5, COLUMN()-$AF$1-EI$3)), EI$3, FALSE)+VLOOKUP($AT77, INDIRECT(ADDRESS($AF$4, COLUMN()-$AF$2-EI$3)&amp;":"&amp;ADDRESS($AF$5, COLUMN()-$AF$1-EI$3)), EI$3, FALSE)</f>
        <v>72</v>
      </c>
      <c r="EJ77" cm="1">
        <f t="array" aca="1" ref="EJ77" ca="1">INDIRECT(ADDRESS(ROW(), EJ$3-$AF$1+$AF$3))+VLOOKUP($AS77, INDIRECT(ADDRESS($AF$4, COLUMN()-$AF$2-EJ$3)&amp;":"&amp;ADDRESS($AF$5, COLUMN()-$AF$1-EJ$3)), EJ$3, FALSE)+VLOOKUP($AT77, INDIRECT(ADDRESS($AF$4, COLUMN()-$AF$2-EJ$3)&amp;":"&amp;ADDRESS($AF$5, COLUMN()-$AF$1-EJ$3)), EJ$3, FALSE)</f>
        <v>68</v>
      </c>
      <c r="EK77" cm="1">
        <f t="array" aca="1" ref="EK77" ca="1">INDIRECT(ADDRESS(ROW(), EK$3-$AF$1+$AF$3))+VLOOKUP($AS77, INDIRECT(ADDRESS($AF$4, COLUMN()-$AF$2-EK$3)&amp;":"&amp;ADDRESS($AF$5, COLUMN()-$AF$1-EK$3)), EK$3, FALSE)+VLOOKUP($AT77, INDIRECT(ADDRESS($AF$4, COLUMN()-$AF$2-EK$3)&amp;":"&amp;ADDRESS($AF$5, COLUMN()-$AF$1-EK$3)), EK$3, FALSE)</f>
        <v>18</v>
      </c>
      <c r="EL77" cm="1">
        <f t="array" aca="1" ref="EL77" ca="1">INDIRECT(ADDRESS(ROW(), EL$3-$AF$1+$AF$3))+VLOOKUP($AS77, INDIRECT(ADDRESS($AF$4, COLUMN()-$AF$2-EL$3)&amp;":"&amp;ADDRESS($AF$5, COLUMN()-$AF$1-EL$3)), EL$3, FALSE)+VLOOKUP($AT77, INDIRECT(ADDRESS($AF$4, COLUMN()-$AF$2-EL$3)&amp;":"&amp;ADDRESS($AF$5, COLUMN()-$AF$1-EL$3)), EL$3, FALSE)</f>
        <v>77</v>
      </c>
      <c r="EM77" cm="1">
        <f t="array" aca="1" ref="EM77" ca="1">INDIRECT(ADDRESS(ROW(), EM$3-$AF$1+$AF$3))+VLOOKUP($AS77, INDIRECT(ADDRESS($AF$4, COLUMN()-$AF$2-EM$3)&amp;":"&amp;ADDRESS($AF$5, COLUMN()-$AF$1-EM$3)), EM$3, FALSE)+VLOOKUP($AT77, INDIRECT(ADDRESS($AF$4, COLUMN()-$AF$2-EM$3)&amp;":"&amp;ADDRESS($AF$5, COLUMN()-$AF$1-EM$3)), EM$3, FALSE)</f>
        <v>48</v>
      </c>
      <c r="EN77" cm="1">
        <f t="array" aca="1" ref="EN77" ca="1">INDIRECT(ADDRESS(ROW(), EN$3-$AF$1+$AF$3))+VLOOKUP($AS77, INDIRECT(ADDRESS($AF$4, COLUMN()-$AF$2-EN$3)&amp;":"&amp;ADDRESS($AF$5, COLUMN()-$AF$1-EN$3)), EN$3, FALSE)+VLOOKUP($AT77, INDIRECT(ADDRESS($AF$4, COLUMN()-$AF$2-EN$3)&amp;":"&amp;ADDRESS($AF$5, COLUMN()-$AF$1-EN$3)), EN$3, FALSE)</f>
        <v>71</v>
      </c>
      <c r="EO77" cm="1">
        <f t="array" aca="1" ref="EO77" ca="1">INDIRECT(ADDRESS(ROW(), EO$3-$AF$1+$AF$3))+VLOOKUP($AS77, INDIRECT(ADDRESS($AF$4, COLUMN()-$AF$2-EO$3)&amp;":"&amp;ADDRESS($AF$5, COLUMN()-$AF$1-EO$3)), EO$3, FALSE)+VLOOKUP($AT77, INDIRECT(ADDRESS($AF$4, COLUMN()-$AF$2-EO$3)&amp;":"&amp;ADDRESS($AF$5, COLUMN()-$AF$1-EO$3)), EO$3, FALSE)</f>
        <v>31</v>
      </c>
      <c r="EP77" cm="1">
        <f t="array" aca="1" ref="EP77" ca="1">INDIRECT(ADDRESS(ROW(), EP$3-$AF$1+$AF$3))+VLOOKUP($AS77, INDIRECT(ADDRESS($AF$4, COLUMN()-$AF$2-EP$3)&amp;":"&amp;ADDRESS($AF$5, COLUMN()-$AF$1-EP$3)), EP$3, FALSE)+VLOOKUP($AT77, INDIRECT(ADDRESS($AF$4, COLUMN()-$AF$2-EP$3)&amp;":"&amp;ADDRESS($AF$5, COLUMN()-$AF$1-EP$3)), EP$3, FALSE)</f>
        <v>55</v>
      </c>
      <c r="EQ77" cm="1">
        <f t="array" aca="1" ref="EQ77" ca="1">INDIRECT(ADDRESS(ROW(), EQ$3-$AF$1+$AF$3))+VLOOKUP($AS77, INDIRECT(ADDRESS($AF$4, COLUMN()-$AF$2-EQ$3)&amp;":"&amp;ADDRESS($AF$5, COLUMN()-$AF$1-EQ$3)), EQ$3, FALSE)+VLOOKUP($AT77, INDIRECT(ADDRESS($AF$4, COLUMN()-$AF$2-EQ$3)&amp;":"&amp;ADDRESS($AF$5, COLUMN()-$AF$1-EQ$3)), EQ$3, FALSE)</f>
        <v>34</v>
      </c>
      <c r="ER77" cm="1">
        <f t="array" aca="1" ref="ER77" ca="1">INDIRECT(ADDRESS(ROW(), ER$3-$AF$1+$AF$3))+VLOOKUP($AS77, INDIRECT(ADDRESS($AF$4, COLUMN()-$AF$2-ER$3)&amp;":"&amp;ADDRESS($AF$5, COLUMN()-$AF$1-ER$3)), ER$3, FALSE)+VLOOKUP($AT77, INDIRECT(ADDRESS($AF$4, COLUMN()-$AF$2-ER$3)&amp;":"&amp;ADDRESS($AF$5, COLUMN()-$AF$1-ER$3)), ER$3, FALSE)</f>
        <v>37</v>
      </c>
      <c r="ES77" t="str">
        <f t="shared" si="358"/>
        <v>CV</v>
      </c>
      <c r="ET77" t="str">
        <f t="shared" si="359"/>
        <v>VH</v>
      </c>
      <c r="EU77" t="str">
        <f t="shared" si="171"/>
        <v>CH</v>
      </c>
      <c r="EV77" cm="1">
        <f t="array" aca="1" ref="EV77" ca="1">INDIRECT(ADDRESS(ROW(), EV$3-$AF$1+$AF$3))+VLOOKUP($AS77, INDIRECT(ADDRESS($AF$4, COLUMN()-$AF$2-EV$3)&amp;":"&amp;ADDRESS($AF$5, COLUMN()-$AF$1-EV$3)), EV$3, FALSE)+VLOOKUP($AT77, INDIRECT(ADDRESS($AF$4, COLUMN()-$AF$2-EV$3)&amp;":"&amp;ADDRESS($AF$5, COLUMN()-$AF$1-EV$3)), EV$3, FALSE)</f>
        <v>148</v>
      </c>
      <c r="EW77" cm="1">
        <f t="array" aca="1" ref="EW77" ca="1">INDIRECT(ADDRESS(ROW(), EW$3-$AF$1+$AF$3))+VLOOKUP($AS77, INDIRECT(ADDRESS($AF$4, COLUMN()-$AF$2-EW$3)&amp;":"&amp;ADDRESS($AF$5, COLUMN()-$AF$1-EW$3)), EW$3, FALSE)+VLOOKUP($AT77, INDIRECT(ADDRESS($AF$4, COLUMN()-$AF$2-EW$3)&amp;":"&amp;ADDRESS($AF$5, COLUMN()-$AF$1-EW$3)), EW$3, FALSE)</f>
        <v>142</v>
      </c>
      <c r="EX77" cm="1">
        <f t="array" aca="1" ref="EX77" ca="1">INDIRECT(ADDRESS(ROW(), EX$3-$AF$1+$AF$3))+VLOOKUP($AS77, INDIRECT(ADDRESS($AF$4, COLUMN()-$AF$2-EX$3)&amp;":"&amp;ADDRESS($AF$5, COLUMN()-$AF$1-EX$3)), EX$3, FALSE)+VLOOKUP($AT77, INDIRECT(ADDRESS($AF$4, COLUMN()-$AF$2-EX$3)&amp;":"&amp;ADDRESS($AF$5, COLUMN()-$AF$1-EX$3)), EX$3, FALSE)</f>
        <v>33</v>
      </c>
      <c r="EY77" cm="1">
        <f t="array" aca="1" ref="EY77" ca="1">INDIRECT(ADDRESS(ROW(), EY$3-$AF$1+$AF$3))+VLOOKUP($AS77, INDIRECT(ADDRESS($AF$4, COLUMN()-$AF$2-EY$3)&amp;":"&amp;ADDRESS($AF$5, COLUMN()-$AF$1-EY$3)), EY$3, FALSE)+VLOOKUP($AT77, INDIRECT(ADDRESS($AF$4, COLUMN()-$AF$2-EY$3)&amp;":"&amp;ADDRESS($AF$5, COLUMN()-$AF$1-EY$3)), EY$3, FALSE)</f>
        <v>138</v>
      </c>
      <c r="EZ77" cm="1">
        <f t="array" aca="1" ref="EZ77" ca="1">INDIRECT(ADDRESS(ROW(), EZ$3-$AF$1+$AF$3))+VLOOKUP($AS77, INDIRECT(ADDRESS($AF$4, COLUMN()-$AF$2-EZ$3)&amp;":"&amp;ADDRESS($AF$5, COLUMN()-$AF$1-EZ$3)), EZ$3, FALSE)+VLOOKUP($AT77, INDIRECT(ADDRESS($AF$4, COLUMN()-$AF$2-EZ$3)&amp;":"&amp;ADDRESS($AF$5, COLUMN()-$AF$1-EZ$3)), EZ$3, FALSE)</f>
        <v>104</v>
      </c>
      <c r="FA77" cm="1">
        <f t="array" aca="1" ref="FA77" ca="1">INDIRECT(ADDRESS(ROW(), FA$3-$AF$1+$AF$3))+VLOOKUP($AS77, INDIRECT(ADDRESS($AF$4, COLUMN()-$AF$2-FA$3)&amp;":"&amp;ADDRESS($AF$5, COLUMN()-$AF$1-FA$3)), FA$3, FALSE)+VLOOKUP($AT77, INDIRECT(ADDRESS($AF$4, COLUMN()-$AF$2-FA$3)&amp;":"&amp;ADDRESS($AF$5, COLUMN()-$AF$1-FA$3)), FA$3, FALSE)</f>
        <v>132</v>
      </c>
      <c r="FB77" cm="1">
        <f t="array" aca="1" ref="FB77" ca="1">INDIRECT(ADDRESS(ROW(), FB$3-$AF$1+$AF$3))+VLOOKUP($AS77, INDIRECT(ADDRESS($AF$4, COLUMN()-$AF$2-FB$3)&amp;":"&amp;ADDRESS($AF$5, COLUMN()-$AF$1-FB$3)), FB$3, FALSE)+VLOOKUP($AT77, INDIRECT(ADDRESS($AF$4, COLUMN()-$AF$2-FB$3)&amp;":"&amp;ADDRESS($AF$5, COLUMN()-$AF$1-FB$3)), FB$3, FALSE)</f>
        <v>70</v>
      </c>
      <c r="FC77" cm="1">
        <f t="array" aca="1" ref="FC77" ca="1">INDIRECT(ADDRESS(ROW(), FC$3-$AF$1+$AF$3))+VLOOKUP($AS77, INDIRECT(ADDRESS($AF$4, COLUMN()-$AF$2-FC$3)&amp;":"&amp;ADDRESS($AF$5, COLUMN()-$AF$1-FC$3)), FC$3, FALSE)+VLOOKUP($AT77, INDIRECT(ADDRESS($AF$4, COLUMN()-$AF$2-FC$3)&amp;":"&amp;ADDRESS($AF$5, COLUMN()-$AF$1-FC$3)), FC$3, FALSE)</f>
        <v>103</v>
      </c>
      <c r="FD77" cm="1">
        <f t="array" aca="1" ref="FD77" ca="1">INDIRECT(ADDRESS(ROW(), FD$3-$AF$1+$AF$3))+VLOOKUP($AS77, INDIRECT(ADDRESS($AF$4, COLUMN()-$AF$2-FD$3)&amp;":"&amp;ADDRESS($AF$5, COLUMN()-$AF$1-FD$3)), FD$3, FALSE)+VLOOKUP($AT77, INDIRECT(ADDRESS($AF$4, COLUMN()-$AF$2-FD$3)&amp;":"&amp;ADDRESS($AF$5, COLUMN()-$AF$1-FD$3)), FD$3, FALSE)</f>
        <v>74</v>
      </c>
      <c r="FE77" cm="1">
        <f t="array" aca="1" ref="FE77" ca="1">INDIRECT(ADDRESS(ROW(), FE$3-$AF$1+$AF$3))+VLOOKUP($AS77, INDIRECT(ADDRESS($AF$4, COLUMN()-$AF$2-FE$3)&amp;":"&amp;ADDRESS($AF$5, COLUMN()-$AF$1-FE$3)), FE$3, FALSE)+VLOOKUP($AT77, INDIRECT(ADDRESS($AF$4, COLUMN()-$AF$2-FE$3)&amp;":"&amp;ADDRESS($AF$5, COLUMN()-$AF$1-FE$3)), FE$3, FALSE)</f>
        <v>79</v>
      </c>
      <c r="FF77" t="str">
        <f t="shared" si="360"/>
        <v>CV</v>
      </c>
      <c r="FG77" t="str">
        <f t="shared" si="361"/>
        <v>VH</v>
      </c>
      <c r="FH77" t="str">
        <f t="shared" si="362"/>
        <v>CH</v>
      </c>
      <c r="FI77" cm="1">
        <f t="array" aca="1" ref="FI77" ca="1">INDIRECT(ADDRESS(ROW(), FI$3-$AF$1+$AF$3))+VLOOKUP($AS77, INDIRECT(ADDRESS($AF$4, COLUMN()-$AF$2-FI$3)&amp;":"&amp;ADDRESS($AF$5, COLUMN()-$AF$1-FI$3)), FI$3, FALSE)+VLOOKUP($AT77, INDIRECT(ADDRESS($AF$4, COLUMN()-$AF$2-FI$3)&amp;":"&amp;ADDRESS($AF$5, COLUMN()-$AF$1-FI$3)), FI$3, FALSE)</f>
        <v>304</v>
      </c>
      <c r="FJ77" cm="1">
        <f t="array" aca="1" ref="FJ77" ca="1">INDIRECT(ADDRESS(ROW(), FJ$3-$AF$1+$AF$3))+VLOOKUP($AS77, INDIRECT(ADDRESS($AF$4, COLUMN()-$AF$2-FJ$3)&amp;":"&amp;ADDRESS($AF$5, COLUMN()-$AF$1-FJ$3)), FJ$3, FALSE)+VLOOKUP($AT77, INDIRECT(ADDRESS($AF$4, COLUMN()-$AF$2-FJ$3)&amp;":"&amp;ADDRESS($AF$5, COLUMN()-$AF$1-FJ$3)), FJ$3, FALSE)</f>
        <v>276</v>
      </c>
      <c r="FK77" cm="1">
        <f t="array" aca="1" ref="FK77" ca="1">INDIRECT(ADDRESS(ROW(), FK$3-$AF$1+$AF$3))+VLOOKUP($AS77, INDIRECT(ADDRESS($AF$4, COLUMN()-$AF$2-FK$3)&amp;":"&amp;ADDRESS($AF$5, COLUMN()-$AF$1-FK$3)), FK$3, FALSE)+VLOOKUP($AT77, INDIRECT(ADDRESS($AF$4, COLUMN()-$AF$2-FK$3)&amp;":"&amp;ADDRESS($AF$5, COLUMN()-$AF$1-FK$3)), FK$3, FALSE)</f>
        <v>59</v>
      </c>
      <c r="FL77" cm="1">
        <f t="array" aca="1" ref="FL77" ca="1">INDIRECT(ADDRESS(ROW(), FL$3-$AF$1+$AF$3))+VLOOKUP($AS77, INDIRECT(ADDRESS($AF$4, COLUMN()-$AF$2-FL$3)&amp;":"&amp;ADDRESS($AF$5, COLUMN()-$AF$1-FL$3)), FL$3, FALSE)+VLOOKUP($AT77, INDIRECT(ADDRESS($AF$4, COLUMN()-$AF$2-FL$3)&amp;":"&amp;ADDRESS($AF$5, COLUMN()-$AF$1-FL$3)), FL$3, FALSE)</f>
        <v>258</v>
      </c>
      <c r="FM77" cm="1">
        <f t="array" aca="1" ref="FM77" ca="1">INDIRECT(ADDRESS(ROW(), FM$3-$AF$1+$AF$3))+VLOOKUP($AS77, INDIRECT(ADDRESS($AF$4, COLUMN()-$AF$2-FM$3)&amp;":"&amp;ADDRESS($AF$5, COLUMN()-$AF$1-FM$3)), FM$3, FALSE)+VLOOKUP($AT77, INDIRECT(ADDRESS($AF$4, COLUMN()-$AF$2-FM$3)&amp;":"&amp;ADDRESS($AF$5, COLUMN()-$AF$1-FM$3)), FM$3, FALSE)</f>
        <v>228</v>
      </c>
      <c r="FN77" cm="1">
        <f t="array" aca="1" ref="FN77" ca="1">INDIRECT(ADDRESS(ROW(), FN$3-$AF$1+$AF$3))+VLOOKUP($AS77, INDIRECT(ADDRESS($AF$4, COLUMN()-$AF$2-FN$3)&amp;":"&amp;ADDRESS($AF$5, COLUMN()-$AF$1-FN$3)), FN$3, FALSE)+VLOOKUP($AT77, INDIRECT(ADDRESS($AF$4, COLUMN()-$AF$2-FN$3)&amp;":"&amp;ADDRESS($AF$5, COLUMN()-$AF$1-FN$3)), FN$3, FALSE)</f>
        <v>276</v>
      </c>
      <c r="FO77" cm="1">
        <f t="array" aca="1" ref="FO77" ca="1">INDIRECT(ADDRESS(ROW(), FO$3-$AF$1+$AF$3))+VLOOKUP($AS77, INDIRECT(ADDRESS($AF$4, COLUMN()-$AF$2-FO$3)&amp;":"&amp;ADDRESS($AF$5, COLUMN()-$AF$1-FO$3)), FO$3, FALSE)+VLOOKUP($AT77, INDIRECT(ADDRESS($AF$4, COLUMN()-$AF$2-FO$3)&amp;":"&amp;ADDRESS($AF$5, COLUMN()-$AF$1-FO$3)), FO$3, FALSE)</f>
        <v>157</v>
      </c>
      <c r="FP77" cm="1">
        <f t="array" aca="1" ref="FP77" ca="1">INDIRECT(ADDRESS(ROW(), FP$3-$AF$1+$AF$3))+VLOOKUP($AS77, INDIRECT(ADDRESS($AF$4, COLUMN()-$AF$2-FP$3)&amp;":"&amp;ADDRESS($AF$5, COLUMN()-$AF$1-FP$3)), FP$3, FALSE)+VLOOKUP($AT77, INDIRECT(ADDRESS($AF$4, COLUMN()-$AF$2-FP$3)&amp;":"&amp;ADDRESS($AF$5, COLUMN()-$AF$1-FP$3)), FP$3, FALSE)</f>
        <v>178</v>
      </c>
      <c r="FQ77" cm="1">
        <f t="array" aca="1" ref="FQ77" ca="1">INDIRECT(ADDRESS(ROW(), FQ$3-$AF$1+$AF$3))+VLOOKUP($AS77, INDIRECT(ADDRESS($AF$4, COLUMN()-$AF$2-FQ$3)&amp;":"&amp;ADDRESS($AF$5, COLUMN()-$AF$1-FQ$3)), FQ$3, FALSE)+VLOOKUP($AT77, INDIRECT(ADDRESS($AF$4, COLUMN()-$AF$2-FQ$3)&amp;":"&amp;ADDRESS($AF$5, COLUMN()-$AF$1-FQ$3)), FQ$3, FALSE)</f>
        <v>152</v>
      </c>
      <c r="FR77" cm="1">
        <f t="array" aca="1" ref="FR77" ca="1">INDIRECT(ADDRESS(ROW(), FR$3-$AF$1+$AF$3))+VLOOKUP($AS77, INDIRECT(ADDRESS($AF$4, COLUMN()-$AF$2-FR$3)&amp;":"&amp;ADDRESS($AF$5, COLUMN()-$AF$1-FR$3)), FR$3, FALSE)+VLOOKUP($AT77, INDIRECT(ADDRESS($AF$4, COLUMN()-$AF$2-FR$3)&amp;":"&amp;ADDRESS($AF$5, COLUMN()-$AF$1-FR$3)), FR$3, FALSE)</f>
        <v>159</v>
      </c>
      <c r="FS77" t="str">
        <f t="shared" si="363"/>
        <v>CV</v>
      </c>
      <c r="FT77" t="str">
        <f t="shared" si="364"/>
        <v>VH</v>
      </c>
      <c r="FU77" t="str">
        <f t="shared" si="365"/>
        <v>CH</v>
      </c>
      <c r="FV77" cm="1">
        <f t="array" aca="1" ref="FV77" ca="1">INDIRECT(ADDRESS(ROW(), FV$3-$AF$1+$AF$3))+VLOOKUP($AS77, INDIRECT(ADDRESS($AF$4, COLUMN()-$AF$2-FV$3)&amp;":"&amp;ADDRESS($AF$5, COLUMN()-$AF$1-FV$3)), FV$3, FALSE)+VLOOKUP($AT77, INDIRECT(ADDRESS($AF$4, COLUMN()-$AF$2-FV$3)&amp;":"&amp;ADDRESS($AF$5, COLUMN()-$AF$1-FV$3)), FV$3, FALSE)</f>
        <v>629</v>
      </c>
      <c r="FW77" cm="1">
        <f t="array" aca="1" ref="FW77" ca="1">INDIRECT(ADDRESS(ROW(), FW$3-$AF$1+$AF$3))+VLOOKUP($AS77, INDIRECT(ADDRESS($AF$4, COLUMN()-$AF$2-FW$3)&amp;":"&amp;ADDRESS($AF$5, COLUMN()-$AF$1-FW$3)), FW$3, FALSE)+VLOOKUP($AT77, INDIRECT(ADDRESS($AF$4, COLUMN()-$AF$2-FW$3)&amp;":"&amp;ADDRESS($AF$5, COLUMN()-$AF$1-FW$3)), FW$3, FALSE)</f>
        <v>525</v>
      </c>
      <c r="FX77" cm="1">
        <f t="array" aca="1" ref="FX77" ca="1">INDIRECT(ADDRESS(ROW(), FX$3-$AF$1+$AF$3))+VLOOKUP($AS77, INDIRECT(ADDRESS($AF$4, COLUMN()-$AF$2-FX$3)&amp;":"&amp;ADDRESS($AF$5, COLUMN()-$AF$1-FX$3)), FX$3, FALSE)+VLOOKUP($AT77, INDIRECT(ADDRESS($AF$4, COLUMN()-$AF$2-FX$3)&amp;":"&amp;ADDRESS($AF$5, COLUMN()-$AF$1-FX$3)), FX$3, FALSE)</f>
        <v>113</v>
      </c>
      <c r="FY77" cm="1">
        <f t="array" aca="1" ref="FY77" ca="1">INDIRECT(ADDRESS(ROW(), FY$3-$AF$1+$AF$3))+VLOOKUP($AS77, INDIRECT(ADDRESS($AF$4, COLUMN()-$AF$2-FY$3)&amp;":"&amp;ADDRESS($AF$5, COLUMN()-$AF$1-FY$3)), FY$3, FALSE)+VLOOKUP($AT77, INDIRECT(ADDRESS($AF$4, COLUMN()-$AF$2-FY$3)&amp;":"&amp;ADDRESS($AF$5, COLUMN()-$AF$1-FY$3)), FY$3, FALSE)</f>
        <v>512</v>
      </c>
      <c r="FZ77" cm="1">
        <f t="array" aca="1" ref="FZ77" ca="1">INDIRECT(ADDRESS(ROW(), FZ$3-$AF$1+$AF$3))+VLOOKUP($AS77, INDIRECT(ADDRESS($AF$4, COLUMN()-$AF$2-FZ$3)&amp;":"&amp;ADDRESS($AF$5, COLUMN()-$AF$1-FZ$3)), FZ$3, FALSE)+VLOOKUP($AT77, INDIRECT(ADDRESS($AF$4, COLUMN()-$AF$2-FZ$3)&amp;":"&amp;ADDRESS($AF$5, COLUMN()-$AF$1-FZ$3)), FZ$3, FALSE)</f>
        <v>462</v>
      </c>
      <c r="GA77" cm="1">
        <f t="array" aca="1" ref="GA77" ca="1">INDIRECT(ADDRESS(ROW(), GA$3-$AF$1+$AF$3))+VLOOKUP($AS77, INDIRECT(ADDRESS($AF$4, COLUMN()-$AF$2-GA$3)&amp;":"&amp;ADDRESS($AF$5, COLUMN()-$AF$1-GA$3)), GA$3, FALSE)+VLOOKUP($AT77, INDIRECT(ADDRESS($AF$4, COLUMN()-$AF$2-GA$3)&amp;":"&amp;ADDRESS($AF$5, COLUMN()-$AF$1-GA$3)), GA$3, FALSE)</f>
        <v>521</v>
      </c>
      <c r="GB77" cm="1">
        <f t="array" aca="1" ref="GB77" ca="1">INDIRECT(ADDRESS(ROW(), GB$3-$AF$1+$AF$3))+VLOOKUP($AS77, INDIRECT(ADDRESS($AF$4, COLUMN()-$AF$2-GB$3)&amp;":"&amp;ADDRESS($AF$5, COLUMN()-$AF$1-GB$3)), GB$3, FALSE)+VLOOKUP($AT77, INDIRECT(ADDRESS($AF$4, COLUMN()-$AF$2-GB$3)&amp;":"&amp;ADDRESS($AF$5, COLUMN()-$AF$1-GB$3)), GB$3, FALSE)</f>
        <v>307</v>
      </c>
      <c r="GC77" cm="1">
        <f t="array" aca="1" ref="GC77" ca="1">INDIRECT(ADDRESS(ROW(), GC$3-$AF$1+$AF$3))+VLOOKUP($AS77, INDIRECT(ADDRESS($AF$4, COLUMN()-$AF$2-GC$3)&amp;":"&amp;ADDRESS($AF$5, COLUMN()-$AF$1-GC$3)), GC$3, FALSE)+VLOOKUP($AT77, INDIRECT(ADDRESS($AF$4, COLUMN()-$AF$2-GC$3)&amp;":"&amp;ADDRESS($AF$5, COLUMN()-$AF$1-GC$3)), GC$3, FALSE)</f>
        <v>367</v>
      </c>
      <c r="GD77" cm="1">
        <f t="array" aca="1" ref="GD77" ca="1">INDIRECT(ADDRESS(ROW(), GD$3-$AF$1+$AF$3))+VLOOKUP($AS77, INDIRECT(ADDRESS($AF$4, COLUMN()-$AF$2-GD$3)&amp;":"&amp;ADDRESS($AF$5, COLUMN()-$AF$1-GD$3)), GD$3, FALSE)+VLOOKUP($AT77, INDIRECT(ADDRESS($AF$4, COLUMN()-$AF$2-GD$3)&amp;":"&amp;ADDRESS($AF$5, COLUMN()-$AF$1-GD$3)), GD$3, FALSE)</f>
        <v>328</v>
      </c>
      <c r="GE77" cm="1">
        <f t="array" aca="1" ref="GE77" ca="1">INDIRECT(ADDRESS(ROW(), GE$3-$AF$1+$AF$3))+VLOOKUP($AS77, INDIRECT(ADDRESS($AF$4, COLUMN()-$AF$2-GE$3)&amp;":"&amp;ADDRESS($AF$5, COLUMN()-$AF$1-GE$3)), GE$3, FALSE)+VLOOKUP($AT77, INDIRECT(ADDRESS($AF$4, COLUMN()-$AF$2-GE$3)&amp;":"&amp;ADDRESS($AF$5, COLUMN()-$AF$1-GE$3)), GE$3, FALSE)</f>
        <v>331</v>
      </c>
      <c r="GF77" t="str">
        <f t="shared" si="366"/>
        <v>CV</v>
      </c>
      <c r="GG77" t="str">
        <f t="shared" si="367"/>
        <v>VH</v>
      </c>
      <c r="GH77" t="str">
        <f t="shared" si="368"/>
        <v>CH</v>
      </c>
      <c r="GI77" cm="1">
        <f t="array" aca="1" ref="GI77" ca="1">INDIRECT(ADDRESS(ROW(), GI$3-$AF$1+$AF$3))+VLOOKUP($AS77, INDIRECT(ADDRESS($AF$4, COLUMN()-$AF$2-GI$3)&amp;":"&amp;ADDRESS($AF$5, COLUMN()-$AF$1-GI$3)), GI$3, FALSE)+VLOOKUP($AT77, INDIRECT(ADDRESS($AF$4, COLUMN()-$AF$2-GI$3)&amp;":"&amp;ADDRESS($AF$5, COLUMN()-$AF$1-GI$3)), GI$3, FALSE)</f>
        <v>1287</v>
      </c>
      <c r="GJ77" cm="1">
        <f t="array" aca="1" ref="GJ77" ca="1">INDIRECT(ADDRESS(ROW(), GJ$3-$AF$1+$AF$3))+VLOOKUP($AS77, INDIRECT(ADDRESS($AF$4, COLUMN()-$AF$2-GJ$3)&amp;":"&amp;ADDRESS($AF$5, COLUMN()-$AF$1-GJ$3)), GJ$3, FALSE)+VLOOKUP($AT77, INDIRECT(ADDRESS($AF$4, COLUMN()-$AF$2-GJ$3)&amp;":"&amp;ADDRESS($AF$5, COLUMN()-$AF$1-GJ$3)), GJ$3, FALSE)</f>
        <v>1002</v>
      </c>
      <c r="GK77" cm="1">
        <f t="array" aca="1" ref="GK77" ca="1">INDIRECT(ADDRESS(ROW(), GK$3-$AF$1+$AF$3))+VLOOKUP($AS77, INDIRECT(ADDRESS($AF$4, COLUMN()-$AF$2-GK$3)&amp;":"&amp;ADDRESS($AF$5, COLUMN()-$AF$1-GK$3)), GK$3, FALSE)+VLOOKUP($AT77, INDIRECT(ADDRESS($AF$4, COLUMN()-$AF$2-GK$3)&amp;":"&amp;ADDRESS($AF$5, COLUMN()-$AF$1-GK$3)), GK$3, FALSE)</f>
        <v>207</v>
      </c>
      <c r="GL77" cm="1">
        <f t="array" aca="1" ref="GL77" ca="1">INDIRECT(ADDRESS(ROW(), GL$3-$AF$1+$AF$3))+VLOOKUP($AS77, INDIRECT(ADDRESS($AF$4, COLUMN()-$AF$2-GL$3)&amp;":"&amp;ADDRESS($AF$5, COLUMN()-$AF$1-GL$3)), GL$3, FALSE)+VLOOKUP($AT77, INDIRECT(ADDRESS($AF$4, COLUMN()-$AF$2-GL$3)&amp;":"&amp;ADDRESS($AF$5, COLUMN()-$AF$1-GL$3)), GL$3, FALSE)</f>
        <v>1034</v>
      </c>
      <c r="GM77" cm="1">
        <f t="array" aca="1" ref="GM77" ca="1">INDIRECT(ADDRESS(ROW(), GM$3-$AF$1+$AF$3))+VLOOKUP($AS77, INDIRECT(ADDRESS($AF$4, COLUMN()-$AF$2-GM$3)&amp;":"&amp;ADDRESS($AF$5, COLUMN()-$AF$1-GM$3)), GM$3, FALSE)+VLOOKUP($AT77, INDIRECT(ADDRESS($AF$4, COLUMN()-$AF$2-GM$3)&amp;":"&amp;ADDRESS($AF$5, COLUMN()-$AF$1-GM$3)), GM$3, FALSE)</f>
        <v>928</v>
      </c>
      <c r="GN77" cm="1">
        <f t="array" aca="1" ref="GN77" ca="1">INDIRECT(ADDRESS(ROW(), GN$3-$AF$1+$AF$3))+VLOOKUP($AS77, INDIRECT(ADDRESS($AF$4, COLUMN()-$AF$2-GN$3)&amp;":"&amp;ADDRESS($AF$5, COLUMN()-$AF$1-GN$3)), GN$3, FALSE)+VLOOKUP($AT77, INDIRECT(ADDRESS($AF$4, COLUMN()-$AF$2-GN$3)&amp;":"&amp;ADDRESS($AF$5, COLUMN()-$AF$1-GN$3)), GN$3, FALSE)</f>
        <v>1052</v>
      </c>
      <c r="GO77" cm="1">
        <f t="array" aca="1" ref="GO77" ca="1">INDIRECT(ADDRESS(ROW(), GO$3-$AF$1+$AF$3))+VLOOKUP($AS77, INDIRECT(ADDRESS($AF$4, COLUMN()-$AF$2-GO$3)&amp;":"&amp;ADDRESS($AF$5, COLUMN()-$AF$1-GO$3)), GO$3, FALSE)+VLOOKUP($AT77, INDIRECT(ADDRESS($AF$4, COLUMN()-$AF$2-GO$3)&amp;":"&amp;ADDRESS($AF$5, COLUMN()-$AF$1-GO$3)), GO$3, FALSE)</f>
        <v>645</v>
      </c>
      <c r="GP77" cm="1">
        <f t="array" aca="1" ref="GP77" ca="1">INDIRECT(ADDRESS(ROW(), GP$3-$AF$1+$AF$3))+VLOOKUP($AS77, INDIRECT(ADDRESS($AF$4, COLUMN()-$AF$2-GP$3)&amp;":"&amp;ADDRESS($AF$5, COLUMN()-$AF$1-GP$3)), GP$3, FALSE)+VLOOKUP($AT77, INDIRECT(ADDRESS($AF$4, COLUMN()-$AF$2-GP$3)&amp;":"&amp;ADDRESS($AF$5, COLUMN()-$AF$1-GP$3)), GP$3, FALSE)</f>
        <v>705</v>
      </c>
      <c r="GQ77" cm="1">
        <f t="array" aca="1" ref="GQ77" ca="1">INDIRECT(ADDRESS(ROW(), GQ$3-$AF$1+$AF$3))+VLOOKUP($AS77, INDIRECT(ADDRESS($AF$4, COLUMN()-$AF$2-GQ$3)&amp;":"&amp;ADDRESS($AF$5, COLUMN()-$AF$1-GQ$3)), GQ$3, FALSE)+VLOOKUP($AT77, INDIRECT(ADDRESS($AF$4, COLUMN()-$AF$2-GQ$3)&amp;":"&amp;ADDRESS($AF$5, COLUMN()-$AF$1-GQ$3)), GQ$3, FALSE)</f>
        <v>678</v>
      </c>
      <c r="GR77" cm="1">
        <f t="array" aca="1" ref="GR77" ca="1">INDIRECT(ADDRESS(ROW(), GR$3-$AF$1+$AF$3))+VLOOKUP($AS77, INDIRECT(ADDRESS($AF$4, COLUMN()-$AF$2-GR$3)&amp;":"&amp;ADDRESS($AF$5, COLUMN()-$AF$1-GR$3)), GR$3, FALSE)+VLOOKUP($AT77, INDIRECT(ADDRESS($AF$4, COLUMN()-$AF$2-GR$3)&amp;":"&amp;ADDRESS($AF$5, COLUMN()-$AF$1-GR$3)), GR$3, FALSE)</f>
        <v>653</v>
      </c>
      <c r="GS77" t="str">
        <f t="shared" si="369"/>
        <v>CV</v>
      </c>
      <c r="GT77" t="str">
        <f t="shared" si="370"/>
        <v>VH</v>
      </c>
      <c r="GU77" t="str">
        <f t="shared" si="371"/>
        <v>CH</v>
      </c>
      <c r="GV77" cm="1">
        <f t="array" aca="1" ref="GV77" ca="1">INDIRECT(ADDRESS(ROW(), GV$3-$AF$1+$AF$3))+VLOOKUP($AS77, INDIRECT(ADDRESS($AF$4, COLUMN()-$AF$2-GV$3)&amp;":"&amp;ADDRESS($AF$5, COLUMN()-$AF$1-GV$3)), GV$3, FALSE)+VLOOKUP($AT77, INDIRECT(ADDRESS($AF$4, COLUMN()-$AF$2-GV$3)&amp;":"&amp;ADDRESS($AF$5, COLUMN()-$AF$1-GV$3)), GV$3, FALSE)</f>
        <v>2597</v>
      </c>
      <c r="GW77" cm="1">
        <f t="array" aca="1" ref="GW77" ca="1">INDIRECT(ADDRESS(ROW(), GW$3-$AF$1+$AF$3))+VLOOKUP($AS77, INDIRECT(ADDRESS($AF$4, COLUMN()-$AF$2-GW$3)&amp;":"&amp;ADDRESS($AF$5, COLUMN()-$AF$1-GW$3)), GW$3, FALSE)+VLOOKUP($AT77, INDIRECT(ADDRESS($AF$4, COLUMN()-$AF$2-GW$3)&amp;":"&amp;ADDRESS($AF$5, COLUMN()-$AF$1-GW$3)), GW$3, FALSE)</f>
        <v>1982</v>
      </c>
      <c r="GX77" cm="1">
        <f t="array" aca="1" ref="GX77" ca="1">INDIRECT(ADDRESS(ROW(), GX$3-$AF$1+$AF$3))+VLOOKUP($AS77, INDIRECT(ADDRESS($AF$4, COLUMN()-$AF$2-GX$3)&amp;":"&amp;ADDRESS($AF$5, COLUMN()-$AF$1-GX$3)), GX$3, FALSE)+VLOOKUP($AT77, INDIRECT(ADDRESS($AF$4, COLUMN()-$AF$2-GX$3)&amp;":"&amp;ADDRESS($AF$5, COLUMN()-$AF$1-GX$3)), GX$3, FALSE)</f>
        <v>399</v>
      </c>
      <c r="GY77" cm="1">
        <f t="array" aca="1" ref="GY77" ca="1">INDIRECT(ADDRESS(ROW(), GY$3-$AF$1+$AF$3))+VLOOKUP($AS77, INDIRECT(ADDRESS($AF$4, COLUMN()-$AF$2-GY$3)&amp;":"&amp;ADDRESS($AF$5, COLUMN()-$AF$1-GY$3)), GY$3, FALSE)+VLOOKUP($AT77, INDIRECT(ADDRESS($AF$4, COLUMN()-$AF$2-GY$3)&amp;":"&amp;ADDRESS($AF$5, COLUMN()-$AF$1-GY$3)), GY$3, FALSE)</f>
        <v>2099</v>
      </c>
      <c r="GZ77" cm="1">
        <f t="array" aca="1" ref="GZ77" ca="1">INDIRECT(ADDRESS(ROW(), GZ$3-$AF$1+$AF$3))+VLOOKUP($AS77, INDIRECT(ADDRESS($AF$4, COLUMN()-$AF$2-GZ$3)&amp;":"&amp;ADDRESS($AF$5, COLUMN()-$AF$1-GZ$3)), GZ$3, FALSE)+VLOOKUP($AT77, INDIRECT(ADDRESS($AF$4, COLUMN()-$AF$2-GZ$3)&amp;":"&amp;ADDRESS($AF$5, COLUMN()-$AF$1-GZ$3)), GZ$3, FALSE)</f>
        <v>1824</v>
      </c>
      <c r="HA77" cm="1">
        <f t="array" aca="1" ref="HA77" ca="1">INDIRECT(ADDRESS(ROW(), HA$3-$AF$1+$AF$3))+VLOOKUP($AS77, INDIRECT(ADDRESS($AF$4, COLUMN()-$AF$2-HA$3)&amp;":"&amp;ADDRESS($AF$5, COLUMN()-$AF$1-HA$3)), HA$3, FALSE)+VLOOKUP($AT77, INDIRECT(ADDRESS($AF$4, COLUMN()-$AF$2-HA$3)&amp;":"&amp;ADDRESS($AF$5, COLUMN()-$AF$1-HA$3)), HA$3, FALSE)</f>
        <v>2052</v>
      </c>
      <c r="HB77" cm="1">
        <f t="array" aca="1" ref="HB77" ca="1">INDIRECT(ADDRESS(ROW(), HB$3-$AF$1+$AF$3))+VLOOKUP($AS77, INDIRECT(ADDRESS($AF$4, COLUMN()-$AF$2-HB$3)&amp;":"&amp;ADDRESS($AF$5, COLUMN()-$AF$1-HB$3)), HB$3, FALSE)+VLOOKUP($AT77, INDIRECT(ADDRESS($AF$4, COLUMN()-$AF$2-HB$3)&amp;":"&amp;ADDRESS($AF$5, COLUMN()-$AF$1-HB$3)), HB$3, FALSE)</f>
        <v>1264</v>
      </c>
      <c r="HC77" cm="1">
        <f t="array" aca="1" ref="HC77" ca="1">INDIRECT(ADDRESS(ROW(), HC$3-$AF$1+$AF$3))+VLOOKUP($AS77, INDIRECT(ADDRESS($AF$4, COLUMN()-$AF$2-HC$3)&amp;":"&amp;ADDRESS($AF$5, COLUMN()-$AF$1-HC$3)), HC$3, FALSE)+VLOOKUP($AT77, INDIRECT(ADDRESS($AF$4, COLUMN()-$AF$2-HC$3)&amp;":"&amp;ADDRESS($AF$5, COLUMN()-$AF$1-HC$3)), HC$3, FALSE)</f>
        <v>1462</v>
      </c>
      <c r="HD77" cm="1">
        <f t="array" aca="1" ref="HD77" ca="1">INDIRECT(ADDRESS(ROW(), HD$3-$AF$1+$AF$3))+VLOOKUP($AS77, INDIRECT(ADDRESS($AF$4, COLUMN()-$AF$2-HD$3)&amp;":"&amp;ADDRESS($AF$5, COLUMN()-$AF$1-HD$3)), HD$3, FALSE)+VLOOKUP($AT77, INDIRECT(ADDRESS($AF$4, COLUMN()-$AF$2-HD$3)&amp;":"&amp;ADDRESS($AF$5, COLUMN()-$AF$1-HD$3)), HD$3, FALSE)</f>
        <v>1383</v>
      </c>
      <c r="HE77" cm="1">
        <f t="array" aca="1" ref="HE77" ca="1">INDIRECT(ADDRESS(ROW(), HE$3-$AF$1+$AF$3))+VLOOKUP($AS77, INDIRECT(ADDRESS($AF$4, COLUMN()-$AF$2-HE$3)&amp;":"&amp;ADDRESS($AF$5, COLUMN()-$AF$1-HE$3)), HE$3, FALSE)+VLOOKUP($AT77, INDIRECT(ADDRESS($AF$4, COLUMN()-$AF$2-HE$3)&amp;":"&amp;ADDRESS($AF$5, COLUMN()-$AF$1-HE$3)), HE$3, FALSE)</f>
        <v>1321</v>
      </c>
      <c r="HF77" t="str">
        <f t="shared" si="372"/>
        <v>CV</v>
      </c>
      <c r="HG77" t="str">
        <f t="shared" si="373"/>
        <v>VH</v>
      </c>
      <c r="HH77" t="str">
        <f t="shared" si="374"/>
        <v>CH</v>
      </c>
      <c r="HI77" cm="1">
        <f t="array" aca="1" ref="HI77" ca="1">INDIRECT(ADDRESS(ROW(), HI$3-$AF$1+$AF$3))+VLOOKUP($AS77, INDIRECT(ADDRESS($AF$4, COLUMN()-$AF$2-HI$3)&amp;":"&amp;ADDRESS($AF$5, COLUMN()-$AF$1-HI$3)), HI$3, FALSE)+VLOOKUP($AT77, INDIRECT(ADDRESS($AF$4, COLUMN()-$AF$2-HI$3)&amp;":"&amp;ADDRESS($AF$5, COLUMN()-$AF$1-HI$3)), HI$3, FALSE)</f>
        <v>5241</v>
      </c>
      <c r="HJ77" cm="1">
        <f t="array" aca="1" ref="HJ77" ca="1">INDIRECT(ADDRESS(ROW(), HJ$3-$AF$1+$AF$3))+VLOOKUP($AS77, INDIRECT(ADDRESS($AF$4, COLUMN()-$AF$2-HJ$3)&amp;":"&amp;ADDRESS($AF$5, COLUMN()-$AF$1-HJ$3)), HJ$3, FALSE)+VLOOKUP($AT77, INDIRECT(ADDRESS($AF$4, COLUMN()-$AF$2-HJ$3)&amp;":"&amp;ADDRESS($AF$5, COLUMN()-$AF$1-HJ$3)), HJ$3, FALSE)</f>
        <v>3921</v>
      </c>
      <c r="HK77" cm="1">
        <f t="array" aca="1" ref="HK77" ca="1">INDIRECT(ADDRESS(ROW(), HK$3-$AF$1+$AF$3))+VLOOKUP($AS77, INDIRECT(ADDRESS($AF$4, COLUMN()-$AF$2-HK$3)&amp;":"&amp;ADDRESS($AF$5, COLUMN()-$AF$1-HK$3)), HK$3, FALSE)+VLOOKUP($AT77, INDIRECT(ADDRESS($AF$4, COLUMN()-$AF$2-HK$3)&amp;":"&amp;ADDRESS($AF$5, COLUMN()-$AF$1-HK$3)), HK$3, FALSE)</f>
        <v>777</v>
      </c>
      <c r="HL77" cm="1">
        <f t="array" aca="1" ref="HL77" ca="1">INDIRECT(ADDRESS(ROW(), HL$3-$AF$1+$AF$3))+VLOOKUP($AS77, INDIRECT(ADDRESS($AF$4, COLUMN()-$AF$2-HL$3)&amp;":"&amp;ADDRESS($AF$5, COLUMN()-$AF$1-HL$3)), HL$3, FALSE)+VLOOKUP($AT77, INDIRECT(ADDRESS($AF$4, COLUMN()-$AF$2-HL$3)&amp;":"&amp;ADDRESS($AF$5, COLUMN()-$AF$1-HL$3)), HL$3, FALSE)</f>
        <v>4225</v>
      </c>
      <c r="HM77" cm="1">
        <f t="array" aca="1" ref="HM77" ca="1">INDIRECT(ADDRESS(ROW(), HM$3-$AF$1+$AF$3))+VLOOKUP($AS77, INDIRECT(ADDRESS($AF$4, COLUMN()-$AF$2-HM$3)&amp;":"&amp;ADDRESS($AF$5, COLUMN()-$AF$1-HM$3)), HM$3, FALSE)+VLOOKUP($AT77, INDIRECT(ADDRESS($AF$4, COLUMN()-$AF$2-HM$3)&amp;":"&amp;ADDRESS($AF$5, COLUMN()-$AF$1-HM$3)), HM$3, FALSE)</f>
        <v>3636</v>
      </c>
      <c r="HN77" cm="1">
        <f t="array" aca="1" ref="HN77" ca="1">INDIRECT(ADDRESS(ROW(), HN$3-$AF$1+$AF$3))+VLOOKUP($AS77, INDIRECT(ADDRESS($AF$4, COLUMN()-$AF$2-HN$3)&amp;":"&amp;ADDRESS($AF$5, COLUMN()-$AF$1-HN$3)), HN$3, FALSE)+VLOOKUP($AT77, INDIRECT(ADDRESS($AF$4, COLUMN()-$AF$2-HN$3)&amp;":"&amp;ADDRESS($AF$5, COLUMN()-$AF$1-HN$3)), HN$3, FALSE)</f>
        <v>4188</v>
      </c>
      <c r="HO77" cm="1">
        <f t="array" aca="1" ref="HO77" ca="1">INDIRECT(ADDRESS(ROW(), HO$3-$AF$1+$AF$3))+VLOOKUP($AS77, INDIRECT(ADDRESS($AF$4, COLUMN()-$AF$2-HO$3)&amp;":"&amp;ADDRESS($AF$5, COLUMN()-$AF$1-HO$3)), HO$3, FALSE)+VLOOKUP($AT77, INDIRECT(ADDRESS($AF$4, COLUMN()-$AF$2-HO$3)&amp;":"&amp;ADDRESS($AF$5, COLUMN()-$AF$1-HO$3)), HO$3, FALSE)</f>
        <v>2587</v>
      </c>
      <c r="HP77" cm="1">
        <f t="array" aca="1" ref="HP77" ca="1">INDIRECT(ADDRESS(ROW(), HP$3-$AF$1+$AF$3))+VLOOKUP($AS77, INDIRECT(ADDRESS($AF$4, COLUMN()-$AF$2-HP$3)&amp;":"&amp;ADDRESS($AF$5, COLUMN()-$AF$1-HP$3)), HP$3, FALSE)+VLOOKUP($AT77, INDIRECT(ADDRESS($AF$4, COLUMN()-$AF$2-HP$3)&amp;":"&amp;ADDRESS($AF$5, COLUMN()-$AF$1-HP$3)), HP$3, FALSE)</f>
        <v>2895</v>
      </c>
      <c r="HQ77" cm="1">
        <f t="array" aca="1" ref="HQ77" ca="1">INDIRECT(ADDRESS(ROW(), HQ$3-$AF$1+$AF$3))+VLOOKUP($AS77, INDIRECT(ADDRESS($AF$4, COLUMN()-$AF$2-HQ$3)&amp;":"&amp;ADDRESS($AF$5, COLUMN()-$AF$1-HQ$3)), HQ$3, FALSE)+VLOOKUP($AT77, INDIRECT(ADDRESS($AF$4, COLUMN()-$AF$2-HQ$3)&amp;":"&amp;ADDRESS($AF$5, COLUMN()-$AF$1-HQ$3)), HQ$3, FALSE)</f>
        <v>2715</v>
      </c>
      <c r="HR77" cm="1">
        <f t="array" aca="1" ref="HR77" ca="1">INDIRECT(ADDRESS(ROW(), HR$3-$AF$1+$AF$3))+VLOOKUP($AS77, INDIRECT(ADDRESS($AF$4, COLUMN()-$AF$2-HR$3)&amp;":"&amp;ADDRESS($AF$5, COLUMN()-$AF$1-HR$3)), HR$3, FALSE)+VLOOKUP($AT77, INDIRECT(ADDRESS($AF$4, COLUMN()-$AF$2-HR$3)&amp;":"&amp;ADDRESS($AF$5, COLUMN()-$AF$1-HR$3)), HR$3, FALSE)</f>
        <v>2582</v>
      </c>
      <c r="HS77" t="str">
        <f t="shared" si="375"/>
        <v>CV</v>
      </c>
      <c r="HT77" t="str">
        <f t="shared" si="376"/>
        <v>VH</v>
      </c>
      <c r="HU77" t="str">
        <f t="shared" si="377"/>
        <v>CH</v>
      </c>
      <c r="HV77" cm="1">
        <f t="array" aca="1" ref="HV77" ca="1">INDIRECT(ADDRESS(ROW(), HV$3-$AF$1+$AF$3))+VLOOKUP($AS77, INDIRECT(ADDRESS($AF$4, COLUMN()-$AF$2-HV$3)&amp;":"&amp;ADDRESS($AF$5, COLUMN()-$AF$1-HV$3)), HV$3, FALSE)+VLOOKUP($AT77, INDIRECT(ADDRESS($AF$4, COLUMN()-$AF$2-HV$3)&amp;":"&amp;ADDRESS($AF$5, COLUMN()-$AF$1-HV$3)), HV$3, FALSE)</f>
        <v>10490</v>
      </c>
      <c r="HW77" cm="1">
        <f t="array" aca="1" ref="HW77" ca="1">INDIRECT(ADDRESS(ROW(), HW$3-$AF$1+$AF$3))+VLOOKUP($AS77, INDIRECT(ADDRESS($AF$4, COLUMN()-$AF$2-HW$3)&amp;":"&amp;ADDRESS($AF$5, COLUMN()-$AF$1-HW$3)), HW$3, FALSE)+VLOOKUP($AT77, INDIRECT(ADDRESS($AF$4, COLUMN()-$AF$2-HW$3)&amp;":"&amp;ADDRESS($AF$5, COLUMN()-$AF$1-HW$3)), HW$3, FALSE)</f>
        <v>7860</v>
      </c>
      <c r="HX77" cm="1">
        <f t="array" aca="1" ref="HX77" ca="1">INDIRECT(ADDRESS(ROW(), HX$3-$AF$1+$AF$3))+VLOOKUP($AS77, INDIRECT(ADDRESS($AF$4, COLUMN()-$AF$2-HX$3)&amp;":"&amp;ADDRESS($AF$5, COLUMN()-$AF$1-HX$3)), HX$3, FALSE)+VLOOKUP($AT77, INDIRECT(ADDRESS($AF$4, COLUMN()-$AF$2-HX$3)&amp;":"&amp;ADDRESS($AF$5, COLUMN()-$AF$1-HX$3)), HX$3, FALSE)</f>
        <v>1549</v>
      </c>
      <c r="HY77" cm="1">
        <f t="array" aca="1" ref="HY77" ca="1">INDIRECT(ADDRESS(ROW(), HY$3-$AF$1+$AF$3))+VLOOKUP($AS77, INDIRECT(ADDRESS($AF$4, COLUMN()-$AF$2-HY$3)&amp;":"&amp;ADDRESS($AF$5, COLUMN()-$AF$1-HY$3)), HY$3, FALSE)+VLOOKUP($AT77, INDIRECT(ADDRESS($AF$4, COLUMN()-$AF$2-HY$3)&amp;":"&amp;ADDRESS($AF$5, COLUMN()-$AF$1-HY$3)), HY$3, FALSE)</f>
        <v>8477</v>
      </c>
      <c r="HZ77" cm="1">
        <f t="array" aca="1" ref="HZ77" ca="1">INDIRECT(ADDRESS(ROW(), HZ$3-$AF$1+$AF$3))+VLOOKUP($AS77, INDIRECT(ADDRESS($AF$4, COLUMN()-$AF$2-HZ$3)&amp;":"&amp;ADDRESS($AF$5, COLUMN()-$AF$1-HZ$3)), HZ$3, FALSE)+VLOOKUP($AT77, INDIRECT(ADDRESS($AF$4, COLUMN()-$AF$2-HZ$3)&amp;":"&amp;ADDRESS($AF$5, COLUMN()-$AF$1-HZ$3)), HZ$3, FALSE)</f>
        <v>7222</v>
      </c>
      <c r="IA77" cm="1">
        <f t="array" aca="1" ref="IA77" ca="1">INDIRECT(ADDRESS(ROW(), IA$3-$AF$1+$AF$3))+VLOOKUP($AS77, INDIRECT(ADDRESS($AF$4, COLUMN()-$AF$2-IA$3)&amp;":"&amp;ADDRESS($AF$5, COLUMN()-$AF$1-IA$3)), IA$3, FALSE)+VLOOKUP($AT77, INDIRECT(ADDRESS($AF$4, COLUMN()-$AF$2-IA$3)&amp;":"&amp;ADDRESS($AF$5, COLUMN()-$AF$1-IA$3)), IA$3, FALSE)</f>
        <v>8377</v>
      </c>
      <c r="IB77" cm="1">
        <f t="array" aca="1" ref="IB77" ca="1">INDIRECT(ADDRESS(ROW(), IB$3-$AF$1+$AF$3))+VLOOKUP($AS77, INDIRECT(ADDRESS($AF$4, COLUMN()-$AF$2-IB$3)&amp;":"&amp;ADDRESS($AF$5, COLUMN()-$AF$1-IB$3)), IB$3, FALSE)+VLOOKUP($AT77, INDIRECT(ADDRESS($AF$4, COLUMN()-$AF$2-IB$3)&amp;":"&amp;ADDRESS($AF$5, COLUMN()-$AF$1-IB$3)), IB$3, FALSE)</f>
        <v>5155</v>
      </c>
      <c r="IC77" cm="1">
        <f t="array" aca="1" ref="IC77" ca="1">INDIRECT(ADDRESS(ROW(), IC$3-$AF$1+$AF$3))+VLOOKUP($AS77, INDIRECT(ADDRESS($AF$4, COLUMN()-$AF$2-IC$3)&amp;":"&amp;ADDRESS($AF$5, COLUMN()-$AF$1-IC$3)), IC$3, FALSE)+VLOOKUP($AT77, INDIRECT(ADDRESS($AF$4, COLUMN()-$AF$2-IC$3)&amp;":"&amp;ADDRESS($AF$5, COLUMN()-$AF$1-IC$3)), IC$3, FALSE)</f>
        <v>5915</v>
      </c>
      <c r="ID77" cm="1">
        <f t="array" aca="1" ref="ID77" ca="1">INDIRECT(ADDRESS(ROW(), ID$3-$AF$1+$AF$3))+VLOOKUP($AS77, INDIRECT(ADDRESS($AF$4, COLUMN()-$AF$2-ID$3)&amp;":"&amp;ADDRESS($AF$5, COLUMN()-$AF$1-ID$3)), ID$3, FALSE)+VLOOKUP($AT77, INDIRECT(ADDRESS($AF$4, COLUMN()-$AF$2-ID$3)&amp;":"&amp;ADDRESS($AF$5, COLUMN()-$AF$1-ID$3)), ID$3, FALSE)</f>
        <v>5392</v>
      </c>
      <c r="IE77" cm="1">
        <f t="array" aca="1" ref="IE77" ca="1">INDIRECT(ADDRESS(ROW(), IE$3-$AF$1+$AF$3))+VLOOKUP($AS77, INDIRECT(ADDRESS($AF$4, COLUMN()-$AF$2-IE$3)&amp;":"&amp;ADDRESS($AF$5, COLUMN()-$AF$1-IE$3)), IE$3, FALSE)+VLOOKUP($AT77, INDIRECT(ADDRESS($AF$4, COLUMN()-$AF$2-IE$3)&amp;":"&amp;ADDRESS($AF$5, COLUMN()-$AF$1-IE$3)), IE$3, FALSE)</f>
        <v>5098</v>
      </c>
      <c r="IF77" t="str">
        <f t="shared" si="378"/>
        <v>CV</v>
      </c>
      <c r="IG77" t="str">
        <f t="shared" si="379"/>
        <v>VH</v>
      </c>
      <c r="IH77" t="str">
        <f t="shared" si="380"/>
        <v>CH</v>
      </c>
      <c r="II77" cm="1">
        <f t="array" aca="1" ref="II77" ca="1">INDIRECT(ADDRESS(ROW(), II$3-$AF$1+$AF$3))+VLOOKUP($AS77, INDIRECT(ADDRESS($AF$4, COLUMN()-$AF$2-II$3)&amp;":"&amp;ADDRESS($AF$5, COLUMN()-$AF$1-II$3)), II$3, FALSE)+VLOOKUP($AT77, INDIRECT(ADDRESS($AF$4, COLUMN()-$AF$2-II$3)&amp;":"&amp;ADDRESS($AF$5, COLUMN()-$AF$1-II$3)), II$3, FALSE)</f>
        <v>21133</v>
      </c>
      <c r="IJ77" cm="1">
        <f t="array" aca="1" ref="IJ77" ca="1">INDIRECT(ADDRESS(ROW(), IJ$3-$AF$1+$AF$3))+VLOOKUP($AS77, INDIRECT(ADDRESS($AF$4, COLUMN()-$AF$2-IJ$3)&amp;":"&amp;ADDRESS($AF$5, COLUMN()-$AF$1-IJ$3)), IJ$3, FALSE)+VLOOKUP($AT77, INDIRECT(ADDRESS($AF$4, COLUMN()-$AF$2-IJ$3)&amp;":"&amp;ADDRESS($AF$5, COLUMN()-$AF$1-IJ$3)), IJ$3, FALSE)</f>
        <v>15643</v>
      </c>
      <c r="IK77" cm="1">
        <f t="array" aca="1" ref="IK77" ca="1">INDIRECT(ADDRESS(ROW(), IK$3-$AF$1+$AF$3))+VLOOKUP($AS77, INDIRECT(ADDRESS($AF$4, COLUMN()-$AF$2-IK$3)&amp;":"&amp;ADDRESS($AF$5, COLUMN()-$AF$1-IK$3)), IK$3, FALSE)+VLOOKUP($AT77, INDIRECT(ADDRESS($AF$4, COLUMN()-$AF$2-IK$3)&amp;":"&amp;ADDRESS($AF$5, COLUMN()-$AF$1-IK$3)), IK$3, FALSE)</f>
        <v>3060</v>
      </c>
      <c r="IL77" cm="1">
        <f t="array" aca="1" ref="IL77" ca="1">INDIRECT(ADDRESS(ROW(), IL$3-$AF$1+$AF$3))+VLOOKUP($AS77, INDIRECT(ADDRESS($AF$4, COLUMN()-$AF$2-IL$3)&amp;":"&amp;ADDRESS($AF$5, COLUMN()-$AF$1-IL$3)), IL$3, FALSE)+VLOOKUP($AT77, INDIRECT(ADDRESS($AF$4, COLUMN()-$AF$2-IL$3)&amp;":"&amp;ADDRESS($AF$5, COLUMN()-$AF$1-IL$3)), IL$3, FALSE)</f>
        <v>16940</v>
      </c>
      <c r="IM77" cm="1">
        <f t="array" aca="1" ref="IM77" ca="1">INDIRECT(ADDRESS(ROW(), IM$3-$AF$1+$AF$3))+VLOOKUP($AS77, INDIRECT(ADDRESS($AF$4, COLUMN()-$AF$2-IM$3)&amp;":"&amp;ADDRESS($AF$5, COLUMN()-$AF$1-IM$3)), IM$3, FALSE)+VLOOKUP($AT77, INDIRECT(ADDRESS($AF$4, COLUMN()-$AF$2-IM$3)&amp;":"&amp;ADDRESS($AF$5, COLUMN()-$AF$1-IM$3)), IM$3, FALSE)</f>
        <v>14454</v>
      </c>
      <c r="IN77" cm="1">
        <f t="array" aca="1" ref="IN77" ca="1">INDIRECT(ADDRESS(ROW(), IN$3-$AF$1+$AF$3))+VLOOKUP($AS77, INDIRECT(ADDRESS($AF$4, COLUMN()-$AF$2-IN$3)&amp;":"&amp;ADDRESS($AF$5, COLUMN()-$AF$1-IN$3)), IN$3, FALSE)+VLOOKUP($AT77, INDIRECT(ADDRESS($AF$4, COLUMN()-$AF$2-IN$3)&amp;":"&amp;ADDRESS($AF$5, COLUMN()-$AF$1-IN$3)), IN$3, FALSE)</f>
        <v>17010</v>
      </c>
      <c r="IO77" cm="1">
        <f t="array" aca="1" ref="IO77" ca="1">INDIRECT(ADDRESS(ROW(), IO$3-$AF$1+$AF$3))+VLOOKUP($AS77, INDIRECT(ADDRESS($AF$4, COLUMN()-$AF$2-IO$3)&amp;":"&amp;ADDRESS($AF$5, COLUMN()-$AF$1-IO$3)), IO$3, FALSE)+VLOOKUP($AT77, INDIRECT(ADDRESS($AF$4, COLUMN()-$AF$2-IO$3)&amp;":"&amp;ADDRESS($AF$5, COLUMN()-$AF$1-IO$3)), IO$3, FALSE)</f>
        <v>10476</v>
      </c>
      <c r="IP77" cm="1">
        <f t="array" aca="1" ref="IP77" ca="1">INDIRECT(ADDRESS(ROW(), IP$3-$AF$1+$AF$3))+VLOOKUP($AS77, INDIRECT(ADDRESS($AF$4, COLUMN()-$AF$2-IP$3)&amp;":"&amp;ADDRESS($AF$5, COLUMN()-$AF$1-IP$3)), IP$3, FALSE)+VLOOKUP($AT77, INDIRECT(ADDRESS($AF$4, COLUMN()-$AF$2-IP$3)&amp;":"&amp;ADDRESS($AF$5, COLUMN()-$AF$1-IP$3)), IP$3, FALSE)</f>
        <v>11838</v>
      </c>
      <c r="IQ77" cm="1">
        <f t="array" aca="1" ref="IQ77" ca="1">INDIRECT(ADDRESS(ROW(), IQ$3-$AF$1+$AF$3))+VLOOKUP($AS77, INDIRECT(ADDRESS($AF$4, COLUMN()-$AF$2-IQ$3)&amp;":"&amp;ADDRESS($AF$5, COLUMN()-$AF$1-IQ$3)), IQ$3, FALSE)+VLOOKUP($AT77, INDIRECT(ADDRESS($AF$4, COLUMN()-$AF$2-IQ$3)&amp;":"&amp;ADDRESS($AF$5, COLUMN()-$AF$1-IQ$3)), IQ$3, FALSE)</f>
        <v>10536</v>
      </c>
      <c r="IR77" cm="1">
        <f t="array" aca="1" ref="IR77" ca="1">INDIRECT(ADDRESS(ROW(), IR$3-$AF$1+$AF$3))+VLOOKUP($AS77, INDIRECT(ADDRESS($AF$4, COLUMN()-$AF$2-IR$3)&amp;":"&amp;ADDRESS($AF$5, COLUMN()-$AF$1-IR$3)), IR$3, FALSE)+VLOOKUP($AT77, INDIRECT(ADDRESS($AF$4, COLUMN()-$AF$2-IR$3)&amp;":"&amp;ADDRESS($AF$5, COLUMN()-$AF$1-IR$3)), IR$3, FALSE)</f>
        <v>9981</v>
      </c>
      <c r="IS77" t="str">
        <f t="shared" si="381"/>
        <v>CV</v>
      </c>
      <c r="IT77" t="str">
        <f t="shared" si="382"/>
        <v>VH</v>
      </c>
      <c r="IU77" t="str">
        <f t="shared" si="383"/>
        <v>CH</v>
      </c>
      <c r="IV77" cm="1">
        <f t="array" aca="1" ref="IV77" ca="1">INDIRECT(ADDRESS(ROW(), IV$3-$AF$1+$AF$3))+VLOOKUP($AS77, INDIRECT(ADDRESS($AF$4, COLUMN()-$AF$2-IV$3)&amp;":"&amp;ADDRESS($AF$5, COLUMN()-$AF$1-IV$3)), IV$3, FALSE)+VLOOKUP($AT77, INDIRECT(ADDRESS($AF$4, COLUMN()-$AF$2-IV$3)&amp;":"&amp;ADDRESS($AF$5, COLUMN()-$AF$1-IV$3)), IV$3, FALSE)</f>
        <v>42413</v>
      </c>
      <c r="IW77" cm="1">
        <f t="array" aca="1" ref="IW77" ca="1">INDIRECT(ADDRESS(ROW(), IW$3-$AF$1+$AF$3))+VLOOKUP($AS77, INDIRECT(ADDRESS($AF$4, COLUMN()-$AF$2-IW$3)&amp;":"&amp;ADDRESS($AF$5, COLUMN()-$AF$1-IW$3)), IW$3, FALSE)+VLOOKUP($AT77, INDIRECT(ADDRESS($AF$4, COLUMN()-$AF$2-IW$3)&amp;":"&amp;ADDRESS($AF$5, COLUMN()-$AF$1-IW$3)), IW$3, FALSE)</f>
        <v>31270</v>
      </c>
      <c r="IX77" cm="1">
        <f t="array" aca="1" ref="IX77" ca="1">INDIRECT(ADDRESS(ROW(), IX$3-$AF$1+$AF$3))+VLOOKUP($AS77, INDIRECT(ADDRESS($AF$4, COLUMN()-$AF$2-IX$3)&amp;":"&amp;ADDRESS($AF$5, COLUMN()-$AF$1-IX$3)), IX$3, FALSE)+VLOOKUP($AT77, INDIRECT(ADDRESS($AF$4, COLUMN()-$AF$2-IX$3)&amp;":"&amp;ADDRESS($AF$5, COLUMN()-$AF$1-IX$3)), IX$3, FALSE)</f>
        <v>6084</v>
      </c>
      <c r="IY77" cm="1">
        <f t="array" aca="1" ref="IY77" ca="1">INDIRECT(ADDRESS(ROW(), IY$3-$AF$1+$AF$3))+VLOOKUP($AS77, INDIRECT(ADDRESS($AF$4, COLUMN()-$AF$2-IY$3)&amp;":"&amp;ADDRESS($AF$5, COLUMN()-$AF$1-IY$3)), IY$3, FALSE)+VLOOKUP($AT77, INDIRECT(ADDRESS($AF$4, COLUMN()-$AF$2-IY$3)&amp;":"&amp;ADDRESS($AF$5, COLUMN()-$AF$1-IY$3)), IY$3, FALSE)</f>
        <v>33804</v>
      </c>
      <c r="IZ77" cm="1">
        <f t="array" aca="1" ref="IZ77" ca="1">INDIRECT(ADDRESS(ROW(), IZ$3-$AF$1+$AF$3))+VLOOKUP($AS77, INDIRECT(ADDRESS($AF$4, COLUMN()-$AF$2-IZ$3)&amp;":"&amp;ADDRESS($AF$5, COLUMN()-$AF$1-IZ$3)), IZ$3, FALSE)+VLOOKUP($AT77, INDIRECT(ADDRESS($AF$4, COLUMN()-$AF$2-IZ$3)&amp;":"&amp;ADDRESS($AF$5, COLUMN()-$AF$1-IZ$3)), IZ$3, FALSE)</f>
        <v>28974</v>
      </c>
      <c r="JA77" cm="1">
        <f t="array" aca="1" ref="JA77" ca="1">INDIRECT(ADDRESS(ROW(), JA$3-$AF$1+$AF$3))+VLOOKUP($AS77, INDIRECT(ADDRESS($AF$4, COLUMN()-$AF$2-JA$3)&amp;":"&amp;ADDRESS($AF$5, COLUMN()-$AF$1-JA$3)), JA$3, FALSE)+VLOOKUP($AT77, INDIRECT(ADDRESS($AF$4, COLUMN()-$AF$2-JA$3)&amp;":"&amp;ADDRESS($AF$5, COLUMN()-$AF$1-JA$3)), JA$3, FALSE)</f>
        <v>33938</v>
      </c>
      <c r="JB77" cm="1">
        <f t="array" aca="1" ref="JB77" ca="1">INDIRECT(ADDRESS(ROW(), JB$3-$AF$1+$AF$3))+VLOOKUP($AS77, INDIRECT(ADDRESS($AF$4, COLUMN()-$AF$2-JB$3)&amp;":"&amp;ADDRESS($AF$5, COLUMN()-$AF$1-JB$3)), JB$3, FALSE)+VLOOKUP($AT77, INDIRECT(ADDRESS($AF$4, COLUMN()-$AF$2-JB$3)&amp;":"&amp;ADDRESS($AF$5, COLUMN()-$AF$1-JB$3)), JB$3, FALSE)</f>
        <v>21035</v>
      </c>
      <c r="JC77" cm="1">
        <f t="array" aca="1" ref="JC77" ca="1">INDIRECT(ADDRESS(ROW(), JC$3-$AF$1+$AF$3))+VLOOKUP($AS77, INDIRECT(ADDRESS($AF$4, COLUMN()-$AF$2-JC$3)&amp;":"&amp;ADDRESS($AF$5, COLUMN()-$AF$1-JC$3)), JC$3, FALSE)+VLOOKUP($AT77, INDIRECT(ADDRESS($AF$4, COLUMN()-$AF$2-JC$3)&amp;":"&amp;ADDRESS($AF$5, COLUMN()-$AF$1-JC$3)), JC$3, FALSE)</f>
        <v>24004</v>
      </c>
      <c r="JD77" cm="1">
        <f t="array" aca="1" ref="JD77" ca="1">INDIRECT(ADDRESS(ROW(), JD$3-$AF$1+$AF$3))+VLOOKUP($AS77, INDIRECT(ADDRESS($AF$4, COLUMN()-$AF$2-JD$3)&amp;":"&amp;ADDRESS($AF$5, COLUMN()-$AF$1-JD$3)), JD$3, FALSE)+VLOOKUP($AT77, INDIRECT(ADDRESS($AF$4, COLUMN()-$AF$2-JD$3)&amp;":"&amp;ADDRESS($AF$5, COLUMN()-$AF$1-JD$3)), JD$3, FALSE)</f>
        <v>20841</v>
      </c>
      <c r="JE77" cm="1">
        <f t="array" aca="1" ref="JE77" ca="1">INDIRECT(ADDRESS(ROW(), JE$3-$AF$1+$AF$3))+VLOOKUP($AS77, INDIRECT(ADDRESS($AF$4, COLUMN()-$AF$2-JE$3)&amp;":"&amp;ADDRESS($AF$5, COLUMN()-$AF$1-JE$3)), JE$3, FALSE)+VLOOKUP($AT77, INDIRECT(ADDRESS($AF$4, COLUMN()-$AF$2-JE$3)&amp;":"&amp;ADDRESS($AF$5, COLUMN()-$AF$1-JE$3)), JE$3, FALSE)</f>
        <v>19780</v>
      </c>
      <c r="JF77" t="str">
        <f t="shared" si="384"/>
        <v>CV</v>
      </c>
      <c r="JG77" t="str">
        <f t="shared" si="385"/>
        <v>VH</v>
      </c>
      <c r="JH77" t="str">
        <f t="shared" si="386"/>
        <v>CH</v>
      </c>
      <c r="JI77" cm="1">
        <f t="array" aca="1" ref="JI77" ca="1">INDIRECT(ADDRESS(ROW(), JI$3-$AF$1+$AF$3))+VLOOKUP($AS77, INDIRECT(ADDRESS($AF$4, COLUMN()-$AF$2-JI$3)&amp;":"&amp;ADDRESS($AF$5, COLUMN()-$AF$1-JI$3)), JI$3, FALSE)+VLOOKUP($AT77, INDIRECT(ADDRESS($AF$4, COLUMN()-$AF$2-JI$3)&amp;":"&amp;ADDRESS($AF$5, COLUMN()-$AF$1-JI$3)), JI$3, FALSE)</f>
        <v>85165</v>
      </c>
      <c r="JJ77" cm="1">
        <f t="array" aca="1" ref="JJ77" ca="1">INDIRECT(ADDRESS(ROW(), JJ$3-$AF$1+$AF$3))+VLOOKUP($AS77, INDIRECT(ADDRESS($AF$4, COLUMN()-$AF$2-JJ$3)&amp;":"&amp;ADDRESS($AF$5, COLUMN()-$AF$1-JJ$3)), JJ$3, FALSE)+VLOOKUP($AT77, INDIRECT(ADDRESS($AF$4, COLUMN()-$AF$2-JJ$3)&amp;":"&amp;ADDRESS($AF$5, COLUMN()-$AF$1-JJ$3)), JJ$3, FALSE)</f>
        <v>62273</v>
      </c>
      <c r="JK77" cm="1">
        <f t="array" aca="1" ref="JK77" ca="1">INDIRECT(ADDRESS(ROW(), JK$3-$AF$1+$AF$3))+VLOOKUP($AS77, INDIRECT(ADDRESS($AF$4, COLUMN()-$AF$2-JK$3)&amp;":"&amp;ADDRESS($AF$5, COLUMN()-$AF$1-JK$3)), JK$3, FALSE)+VLOOKUP($AT77, INDIRECT(ADDRESS($AF$4, COLUMN()-$AF$2-JK$3)&amp;":"&amp;ADDRESS($AF$5, COLUMN()-$AF$1-JK$3)), JK$3, FALSE)</f>
        <v>12080</v>
      </c>
      <c r="JL77" cm="1">
        <f t="array" aca="1" ref="JL77" ca="1">INDIRECT(ADDRESS(ROW(), JL$3-$AF$1+$AF$3))+VLOOKUP($AS77, INDIRECT(ADDRESS($AF$4, COLUMN()-$AF$2-JL$3)&amp;":"&amp;ADDRESS($AF$5, COLUMN()-$AF$1-JL$3)), JL$3, FALSE)+VLOOKUP($AT77, INDIRECT(ADDRESS($AF$4, COLUMN()-$AF$2-JL$3)&amp;":"&amp;ADDRESS($AF$5, COLUMN()-$AF$1-JL$3)), JL$3, FALSE)</f>
        <v>67505</v>
      </c>
      <c r="JM77" cm="1">
        <f t="array" aca="1" ref="JM77" ca="1">INDIRECT(ADDRESS(ROW(), JM$3-$AF$1+$AF$3))+VLOOKUP($AS77, INDIRECT(ADDRESS($AF$4, COLUMN()-$AF$2-JM$3)&amp;":"&amp;ADDRESS($AF$5, COLUMN()-$AF$1-JM$3)), JM$3, FALSE)+VLOOKUP($AT77, INDIRECT(ADDRESS($AF$4, COLUMN()-$AF$2-JM$3)&amp;":"&amp;ADDRESS($AF$5, COLUMN()-$AF$1-JM$3)), JM$3, FALSE)</f>
        <v>58035</v>
      </c>
      <c r="JN77" cm="1">
        <f t="array" aca="1" ref="JN77" ca="1">INDIRECT(ADDRESS(ROW(), JN$3-$AF$1+$AF$3))+VLOOKUP($AS77, INDIRECT(ADDRESS($AF$4, COLUMN()-$AF$2-JN$3)&amp;":"&amp;ADDRESS($AF$5, COLUMN()-$AF$1-JN$3)), JN$3, FALSE)+VLOOKUP($AT77, INDIRECT(ADDRESS($AF$4, COLUMN()-$AF$2-JN$3)&amp;":"&amp;ADDRESS($AF$5, COLUMN()-$AF$1-JN$3)), JN$3, FALSE)</f>
        <v>68271</v>
      </c>
      <c r="JO77" cm="1">
        <f t="array" aca="1" ref="JO77" ca="1">INDIRECT(ADDRESS(ROW(), JO$3-$AF$1+$AF$3))+VLOOKUP($AS77, INDIRECT(ADDRESS($AF$4, COLUMN()-$AF$2-JO$3)&amp;":"&amp;ADDRESS($AF$5, COLUMN()-$AF$1-JO$3)), JO$3, FALSE)+VLOOKUP($AT77, INDIRECT(ADDRESS($AF$4, COLUMN()-$AF$2-JO$3)&amp;":"&amp;ADDRESS($AF$5, COLUMN()-$AF$1-JO$3)), JO$3, FALSE)</f>
        <v>42574</v>
      </c>
      <c r="JP77" cm="1">
        <f t="array" aca="1" ref="JP77" ca="1">INDIRECT(ADDRESS(ROW(), JP$3-$AF$1+$AF$3))+VLOOKUP($AS77, INDIRECT(ADDRESS($AF$4, COLUMN()-$AF$2-JP$3)&amp;":"&amp;ADDRESS($AF$5, COLUMN()-$AF$1-JP$3)), JP$3, FALSE)+VLOOKUP($AT77, INDIRECT(ADDRESS($AF$4, COLUMN()-$AF$2-JP$3)&amp;":"&amp;ADDRESS($AF$5, COLUMN()-$AF$1-JP$3)), JP$3, FALSE)</f>
        <v>48042</v>
      </c>
      <c r="JQ77" cm="1">
        <f t="array" aca="1" ref="JQ77" ca="1">INDIRECT(ADDRESS(ROW(), JQ$3-$AF$1+$AF$3))+VLOOKUP($AS77, INDIRECT(ADDRESS($AF$4, COLUMN()-$AF$2-JQ$3)&amp;":"&amp;ADDRESS($AF$5, COLUMN()-$AF$1-JQ$3)), JQ$3, FALSE)+VLOOKUP($AT77, INDIRECT(ADDRESS($AF$4, COLUMN()-$AF$2-JQ$3)&amp;":"&amp;ADDRESS($AF$5, COLUMN()-$AF$1-JQ$3)), JQ$3, FALSE)</f>
        <v>41098</v>
      </c>
      <c r="JR77" cm="1">
        <f t="array" aca="1" ref="JR77" ca="1">INDIRECT(ADDRESS(ROW(), JR$3-$AF$1+$AF$3))+VLOOKUP($AS77, INDIRECT(ADDRESS($AF$4, COLUMN()-$AF$2-JR$3)&amp;":"&amp;ADDRESS($AF$5, COLUMN()-$AF$1-JR$3)), JR$3, FALSE)+VLOOKUP($AT77, INDIRECT(ADDRESS($AF$4, COLUMN()-$AF$2-JR$3)&amp;":"&amp;ADDRESS($AF$5, COLUMN()-$AF$1-JR$3)), JR$3, FALSE)</f>
        <v>39244</v>
      </c>
      <c r="JS77" t="str">
        <f t="shared" si="387"/>
        <v>CV</v>
      </c>
      <c r="JT77" t="str">
        <f t="shared" si="388"/>
        <v>VH</v>
      </c>
      <c r="JU77" t="str">
        <f t="shared" si="389"/>
        <v>CH</v>
      </c>
      <c r="JV77" cm="1">
        <f t="array" aca="1" ref="JV77" ca="1">INDIRECT(ADDRESS(ROW(), JV$3-$AF$1+$AF$3))+VLOOKUP($AS77, INDIRECT(ADDRESS($AF$4, COLUMN()-$AF$2-JV$3)&amp;":"&amp;ADDRESS($AF$5, COLUMN()-$AF$1-JV$3)), JV$3, FALSE)+VLOOKUP($AT77, INDIRECT(ADDRESS($AF$4, COLUMN()-$AF$2-JV$3)&amp;":"&amp;ADDRESS($AF$5, COLUMN()-$AF$1-JV$3)), JV$3, FALSE)</f>
        <v>170741</v>
      </c>
      <c r="JW77" cm="1">
        <f t="array" aca="1" ref="JW77" ca="1">INDIRECT(ADDRESS(ROW(), JW$3-$AF$1+$AF$3))+VLOOKUP($AS77, INDIRECT(ADDRESS($AF$4, COLUMN()-$AF$2-JW$3)&amp;":"&amp;ADDRESS($AF$5, COLUMN()-$AF$1-JW$3)), JW$3, FALSE)+VLOOKUP($AT77, INDIRECT(ADDRESS($AF$4, COLUMN()-$AF$2-JW$3)&amp;":"&amp;ADDRESS($AF$5, COLUMN()-$AF$1-JW$3)), JW$3, FALSE)</f>
        <v>124476</v>
      </c>
      <c r="JX77" cm="1">
        <f t="array" aca="1" ref="JX77" ca="1">INDIRECT(ADDRESS(ROW(), JX$3-$AF$1+$AF$3))+VLOOKUP($AS77, INDIRECT(ADDRESS($AF$4, COLUMN()-$AF$2-JX$3)&amp;":"&amp;ADDRESS($AF$5, COLUMN()-$AF$1-JX$3)), JX$3, FALSE)+VLOOKUP($AT77, INDIRECT(ADDRESS($AF$4, COLUMN()-$AF$2-JX$3)&amp;":"&amp;ADDRESS($AF$5, COLUMN()-$AF$1-JX$3)), JX$3, FALSE)</f>
        <v>24089</v>
      </c>
      <c r="JY77" cm="1">
        <f t="array" aca="1" ref="JY77" ca="1">INDIRECT(ADDRESS(ROW(), JY$3-$AF$1+$AF$3))+VLOOKUP($AS77, INDIRECT(ADDRESS($AF$4, COLUMN()-$AF$2-JY$3)&amp;":"&amp;ADDRESS($AF$5, COLUMN()-$AF$1-JY$3)), JY$3, FALSE)+VLOOKUP($AT77, INDIRECT(ADDRESS($AF$4, COLUMN()-$AF$2-JY$3)&amp;":"&amp;ADDRESS($AF$5, COLUMN()-$AF$1-JY$3)), JY$3, FALSE)</f>
        <v>134595</v>
      </c>
      <c r="JZ77" cm="1">
        <f t="array" aca="1" ref="JZ77" ca="1">INDIRECT(ADDRESS(ROW(), JZ$3-$AF$1+$AF$3))+VLOOKUP($AS77, INDIRECT(ADDRESS($AF$4, COLUMN()-$AF$2-JZ$3)&amp;":"&amp;ADDRESS($AF$5, COLUMN()-$AF$1-JZ$3)), JZ$3, FALSE)+VLOOKUP($AT77, INDIRECT(ADDRESS($AF$4, COLUMN()-$AF$2-JZ$3)&amp;":"&amp;ADDRESS($AF$5, COLUMN()-$AF$1-JZ$3)), JZ$3, FALSE)</f>
        <v>116202</v>
      </c>
      <c r="KA77" cm="1">
        <f t="array" aca="1" ref="KA77" ca="1">INDIRECT(ADDRESS(ROW(), KA$3-$AF$1+$AF$3))+VLOOKUP($AS77, INDIRECT(ADDRESS($AF$4, COLUMN()-$AF$2-KA$3)&amp;":"&amp;ADDRESS($AF$5, COLUMN()-$AF$1-KA$3)), KA$3, FALSE)+VLOOKUP($AT77, INDIRECT(ADDRESS($AF$4, COLUMN()-$AF$2-KA$3)&amp;":"&amp;ADDRESS($AF$5, COLUMN()-$AF$1-KA$3)), KA$3, FALSE)</f>
        <v>136058</v>
      </c>
      <c r="KB77" cm="1">
        <f t="array" aca="1" ref="KB77" ca="1">INDIRECT(ADDRESS(ROW(), KB$3-$AF$1+$AF$3))+VLOOKUP($AS77, INDIRECT(ADDRESS($AF$4, COLUMN()-$AF$2-KB$3)&amp;":"&amp;ADDRESS($AF$5, COLUMN()-$AF$1-KB$3)), KB$3, FALSE)+VLOOKUP($AT77, INDIRECT(ADDRESS($AF$4, COLUMN()-$AF$2-KB$3)&amp;":"&amp;ADDRESS($AF$5, COLUMN()-$AF$1-KB$3)), KB$3, FALSE)</f>
        <v>85444</v>
      </c>
      <c r="KC77" cm="1">
        <f t="array" aca="1" ref="KC77" ca="1">INDIRECT(ADDRESS(ROW(), KC$3-$AF$1+$AF$3))+VLOOKUP($AS77, INDIRECT(ADDRESS($AF$4, COLUMN()-$AF$2-KC$3)&amp;":"&amp;ADDRESS($AF$5, COLUMN()-$AF$1-KC$3)), KC$3, FALSE)+VLOOKUP($AT77, INDIRECT(ADDRESS($AF$4, COLUMN()-$AF$2-KC$3)&amp;":"&amp;ADDRESS($AF$5, COLUMN()-$AF$1-KC$3)), KC$3, FALSE)</f>
        <v>96744</v>
      </c>
      <c r="KD77" cm="1">
        <f t="array" aca="1" ref="KD77" ca="1">INDIRECT(ADDRESS(ROW(), KD$3-$AF$1+$AF$3))+VLOOKUP($AS77, INDIRECT(ADDRESS($AF$4, COLUMN()-$AF$2-KD$3)&amp;":"&amp;ADDRESS($AF$5, COLUMN()-$AF$1-KD$3)), KD$3, FALSE)+VLOOKUP($AT77, INDIRECT(ADDRESS($AF$4, COLUMN()-$AF$2-KD$3)&amp;":"&amp;ADDRESS($AF$5, COLUMN()-$AF$1-KD$3)), KD$3, FALSE)</f>
        <v>81899</v>
      </c>
      <c r="KE77" cm="1">
        <f t="array" aca="1" ref="KE77" ca="1">INDIRECT(ADDRESS(ROW(), KE$3-$AF$1+$AF$3))+VLOOKUP($AS77, INDIRECT(ADDRESS($AF$4, COLUMN()-$AF$2-KE$3)&amp;":"&amp;ADDRESS($AF$5, COLUMN()-$AF$1-KE$3)), KE$3, FALSE)+VLOOKUP($AT77, INDIRECT(ADDRESS($AF$4, COLUMN()-$AF$2-KE$3)&amp;":"&amp;ADDRESS($AF$5, COLUMN()-$AF$1-KE$3)), KE$3, FALSE)</f>
        <v>78327</v>
      </c>
      <c r="KF77" t="str">
        <f t="shared" si="390"/>
        <v>CV</v>
      </c>
      <c r="KG77" t="str">
        <f t="shared" si="391"/>
        <v>VH</v>
      </c>
      <c r="KH77" t="str">
        <f t="shared" si="392"/>
        <v>CH</v>
      </c>
      <c r="KI77" cm="1">
        <f t="array" aca="1" ref="KI77" ca="1">INDIRECT(ADDRESS(ROW(), KI$3-$AF$1+$AF$3))+VLOOKUP($AS77, INDIRECT(ADDRESS($AF$4, COLUMN()-$AF$2-KI$3)&amp;":"&amp;ADDRESS($AF$5, COLUMN()-$AF$1-KI$3)), KI$3, FALSE)+VLOOKUP($AT77, INDIRECT(ADDRESS($AF$4, COLUMN()-$AF$2-KI$3)&amp;":"&amp;ADDRESS($AF$5, COLUMN()-$AF$1-KI$3)), KI$3, FALSE)</f>
        <v>341995</v>
      </c>
      <c r="KJ77" cm="1">
        <f t="array" aca="1" ref="KJ77" ca="1">INDIRECT(ADDRESS(ROW(), KJ$3-$AF$1+$AF$3))+VLOOKUP($AS77, INDIRECT(ADDRESS($AF$4, COLUMN()-$AF$2-KJ$3)&amp;":"&amp;ADDRESS($AF$5, COLUMN()-$AF$1-KJ$3)), KJ$3, FALSE)+VLOOKUP($AT77, INDIRECT(ADDRESS($AF$4, COLUMN()-$AF$2-KJ$3)&amp;":"&amp;ADDRESS($AF$5, COLUMN()-$AF$1-KJ$3)), KJ$3, FALSE)</f>
        <v>248671</v>
      </c>
      <c r="KK77" cm="1">
        <f t="array" aca="1" ref="KK77" ca="1">INDIRECT(ADDRESS(ROW(), KK$3-$AF$1+$AF$3))+VLOOKUP($AS77, INDIRECT(ADDRESS($AF$4, COLUMN()-$AF$2-KK$3)&amp;":"&amp;ADDRESS($AF$5, COLUMN()-$AF$1-KK$3)), KK$3, FALSE)+VLOOKUP($AT77, INDIRECT(ADDRESS($AF$4, COLUMN()-$AF$2-KK$3)&amp;":"&amp;ADDRESS($AF$5, COLUMN()-$AF$1-KK$3)), KK$3, FALSE)</f>
        <v>48009</v>
      </c>
      <c r="KL77" cm="1">
        <f t="array" aca="1" ref="KL77" ca="1">INDIRECT(ADDRESS(ROW(), KL$3-$AF$1+$AF$3))+VLOOKUP($AS77, INDIRECT(ADDRESS($AF$4, COLUMN()-$AF$2-KL$3)&amp;":"&amp;ADDRESS($AF$5, COLUMN()-$AF$1-KL$3)), KL$3, FALSE)+VLOOKUP($AT77, INDIRECT(ADDRESS($AF$4, COLUMN()-$AF$2-KL$3)&amp;":"&amp;ADDRESS($AF$5, COLUMN()-$AF$1-KL$3)), KL$3, FALSE)</f>
        <v>268566</v>
      </c>
      <c r="KM77" cm="1">
        <f t="array" aca="1" ref="KM77" ca="1">INDIRECT(ADDRESS(ROW(), KM$3-$AF$1+$AF$3))+VLOOKUP($AS77, INDIRECT(ADDRESS($AF$4, COLUMN()-$AF$2-KM$3)&amp;":"&amp;ADDRESS($AF$5, COLUMN()-$AF$1-KM$3)), KM$3, FALSE)+VLOOKUP($AT77, INDIRECT(ADDRESS($AF$4, COLUMN()-$AF$2-KM$3)&amp;":"&amp;ADDRESS($AF$5, COLUMN()-$AF$1-KM$3)), KM$3, FALSE)</f>
        <v>232384</v>
      </c>
      <c r="KN77" cm="1">
        <f t="array" aca="1" ref="KN77" ca="1">INDIRECT(ADDRESS(ROW(), KN$3-$AF$1+$AF$3))+VLOOKUP($AS77, INDIRECT(ADDRESS($AF$4, COLUMN()-$AF$2-KN$3)&amp;":"&amp;ADDRESS($AF$5, COLUMN()-$AF$1-KN$3)), KN$3, FALSE)+VLOOKUP($AT77, INDIRECT(ADDRESS($AF$4, COLUMN()-$AF$2-KN$3)&amp;":"&amp;ADDRESS($AF$5, COLUMN()-$AF$1-KN$3)), KN$3, FALSE)</f>
        <v>272697</v>
      </c>
      <c r="KO77" cm="1">
        <f t="array" aca="1" ref="KO77" ca="1">INDIRECT(ADDRESS(ROW(), KO$3-$AF$1+$AF$3))+VLOOKUP($AS77, INDIRECT(ADDRESS($AF$4, COLUMN()-$AF$2-KO$3)&amp;":"&amp;ADDRESS($AF$5, COLUMN()-$AF$1-KO$3)), KO$3, FALSE)+VLOOKUP($AT77, INDIRECT(ADDRESS($AF$4, COLUMN()-$AF$2-KO$3)&amp;":"&amp;ADDRESS($AF$5, COLUMN()-$AF$1-KO$3)), KO$3, FALSE)</f>
        <v>172059</v>
      </c>
      <c r="KP77" cm="1">
        <f t="array" aca="1" ref="KP77" ca="1">INDIRECT(ADDRESS(ROW(), KP$3-$AF$1+$AF$3))+VLOOKUP($AS77, INDIRECT(ADDRESS($AF$4, COLUMN()-$AF$2-KP$3)&amp;":"&amp;ADDRESS($AF$5, COLUMN()-$AF$1-KP$3)), KP$3, FALSE)+VLOOKUP($AT77, INDIRECT(ADDRESS($AF$4, COLUMN()-$AF$2-KP$3)&amp;":"&amp;ADDRESS($AF$5, COLUMN()-$AF$1-KP$3)), KP$3, FALSE)</f>
        <v>193349</v>
      </c>
      <c r="KQ77" cm="1">
        <f t="array" aca="1" ref="KQ77" ca="1">INDIRECT(ADDRESS(ROW(), KQ$3-$AF$1+$AF$3))+VLOOKUP($AS77, INDIRECT(ADDRESS($AF$4, COLUMN()-$AF$2-KQ$3)&amp;":"&amp;ADDRESS($AF$5, COLUMN()-$AF$1-KQ$3)), KQ$3, FALSE)+VLOOKUP($AT77, INDIRECT(ADDRESS($AF$4, COLUMN()-$AF$2-KQ$3)&amp;":"&amp;ADDRESS($AF$5, COLUMN()-$AF$1-KQ$3)), KQ$3, FALSE)</f>
        <v>163096</v>
      </c>
      <c r="KR77" cm="1">
        <f t="array" aca="1" ref="KR77" ca="1">INDIRECT(ADDRESS(ROW(), KR$3-$AF$1+$AF$3))+VLOOKUP($AS77, INDIRECT(ADDRESS($AF$4, COLUMN()-$AF$2-KR$3)&amp;":"&amp;ADDRESS($AF$5, COLUMN()-$AF$1-KR$3)), KR$3, FALSE)+VLOOKUP($AT77, INDIRECT(ADDRESS($AF$4, COLUMN()-$AF$2-KR$3)&amp;":"&amp;ADDRESS($AF$5, COLUMN()-$AF$1-KR$3)), KR$3, FALSE)</f>
        <v>156325</v>
      </c>
      <c r="KS77" t="str">
        <f t="shared" si="393"/>
        <v>CV</v>
      </c>
      <c r="KT77" t="str">
        <f t="shared" si="394"/>
        <v>VH</v>
      </c>
      <c r="KU77" t="str">
        <f t="shared" si="395"/>
        <v>CH</v>
      </c>
      <c r="KV77" cm="1">
        <f t="array" aca="1" ref="KV77" ca="1">INDIRECT(ADDRESS(ROW(), KV$3-$AF$1+$AF$3))+VLOOKUP($AS77, INDIRECT(ADDRESS($AF$4, COLUMN()-$AF$2-KV$3)&amp;":"&amp;ADDRESS($AF$5, COLUMN()-$AF$1-KV$3)), KV$3, FALSE)+VLOOKUP($AT77, INDIRECT(ADDRESS($AF$4, COLUMN()-$AF$2-KV$3)&amp;":"&amp;ADDRESS($AF$5, COLUMN()-$AF$1-KV$3)), KV$3, FALSE)</f>
        <v>684383</v>
      </c>
      <c r="KW77" cm="1">
        <f t="array" aca="1" ref="KW77" ca="1">INDIRECT(ADDRESS(ROW(), KW$3-$AF$1+$AF$3))+VLOOKUP($AS77, INDIRECT(ADDRESS($AF$4, COLUMN()-$AF$2-KW$3)&amp;":"&amp;ADDRESS($AF$5, COLUMN()-$AF$1-KW$3)), KW$3, FALSE)+VLOOKUP($AT77, INDIRECT(ADDRESS($AF$4, COLUMN()-$AF$2-KW$3)&amp;":"&amp;ADDRESS($AF$5, COLUMN()-$AF$1-KW$3)), KW$3, FALSE)</f>
        <v>497739</v>
      </c>
      <c r="KX77" cm="1">
        <f t="array" aca="1" ref="KX77" ca="1">INDIRECT(ADDRESS(ROW(), KX$3-$AF$1+$AF$3))+VLOOKUP($AS77, INDIRECT(ADDRESS($AF$4, COLUMN()-$AF$2-KX$3)&amp;":"&amp;ADDRESS($AF$5, COLUMN()-$AF$1-KX$3)), KX$3, FALSE)+VLOOKUP($AT77, INDIRECT(ADDRESS($AF$4, COLUMN()-$AF$2-KX$3)&amp;":"&amp;ADDRESS($AF$5, COLUMN()-$AF$1-KX$3)), KX$3, FALSE)</f>
        <v>95760</v>
      </c>
      <c r="KY77" cm="1">
        <f t="array" aca="1" ref="KY77" ca="1">INDIRECT(ADDRESS(ROW(), KY$3-$AF$1+$AF$3))+VLOOKUP($AS77, INDIRECT(ADDRESS($AF$4, COLUMN()-$AF$2-KY$3)&amp;":"&amp;ADDRESS($AF$5, COLUMN()-$AF$1-KY$3)), KY$3, FALSE)+VLOOKUP($AT77, INDIRECT(ADDRESS($AF$4, COLUMN()-$AF$2-KY$3)&amp;":"&amp;ADDRESS($AF$5, COLUMN()-$AF$1-KY$3)), KY$3, FALSE)</f>
        <v>535807</v>
      </c>
      <c r="KZ77" cm="1">
        <f t="array" aca="1" ref="KZ77" ca="1">INDIRECT(ADDRESS(ROW(), KZ$3-$AF$1+$AF$3))+VLOOKUP($AS77, INDIRECT(ADDRESS($AF$4, COLUMN()-$AF$2-KZ$3)&amp;":"&amp;ADDRESS($AF$5, COLUMN()-$AF$1-KZ$3)), KZ$3, FALSE)+VLOOKUP($AT77, INDIRECT(ADDRESS($AF$4, COLUMN()-$AF$2-KZ$3)&amp;":"&amp;ADDRESS($AF$5, COLUMN()-$AF$1-KZ$3)), KZ$3, FALSE)</f>
        <v>464763</v>
      </c>
      <c r="LA77" cm="1">
        <f t="array" aca="1" ref="LA77" ca="1">INDIRECT(ADDRESS(ROW(), LA$3-$AF$1+$AF$3))+VLOOKUP($AS77, INDIRECT(ADDRESS($AF$4, COLUMN()-$AF$2-LA$3)&amp;":"&amp;ADDRESS($AF$5, COLUMN()-$AF$1-LA$3)), LA$3, FALSE)+VLOOKUP($AT77, INDIRECT(ADDRESS($AF$4, COLUMN()-$AF$2-LA$3)&amp;":"&amp;ADDRESS($AF$5, COLUMN()-$AF$1-LA$3)), LA$3, FALSE)</f>
        <v>544615</v>
      </c>
      <c r="LB77" cm="1">
        <f t="array" aca="1" ref="LB77" ca="1">INDIRECT(ADDRESS(ROW(), LB$3-$AF$1+$AF$3))+VLOOKUP($AS77, INDIRECT(ADDRESS($AF$4, COLUMN()-$AF$2-LB$3)&amp;":"&amp;ADDRESS($AF$5, COLUMN()-$AF$1-LB$3)), LB$3, FALSE)+VLOOKUP($AT77, INDIRECT(ADDRESS($AF$4, COLUMN()-$AF$2-LB$3)&amp;":"&amp;ADDRESS($AF$5, COLUMN()-$AF$1-LB$3)), LB$3, FALSE)</f>
        <v>344657</v>
      </c>
      <c r="LC77" cm="1">
        <f t="array" aca="1" ref="LC77" ca="1">INDIRECT(ADDRESS(ROW(), LC$3-$AF$1+$AF$3))+VLOOKUP($AS77, INDIRECT(ADDRESS($AF$4, COLUMN()-$AF$2-LC$3)&amp;":"&amp;ADDRESS($AF$5, COLUMN()-$AF$1-LC$3)), LC$3, FALSE)+VLOOKUP($AT77, INDIRECT(ADDRESS($AF$4, COLUMN()-$AF$2-LC$3)&amp;":"&amp;ADDRESS($AF$5, COLUMN()-$AF$1-LC$3)), LC$3, FALSE)</f>
        <v>387526</v>
      </c>
      <c r="LD77" cm="1">
        <f t="array" aca="1" ref="LD77" ca="1">INDIRECT(ADDRESS(ROW(), LD$3-$AF$1+$AF$3))+VLOOKUP($AS77, INDIRECT(ADDRESS($AF$4, COLUMN()-$AF$2-LD$3)&amp;":"&amp;ADDRESS($AF$5, COLUMN()-$AF$1-LD$3)), LD$3, FALSE)+VLOOKUP($AT77, INDIRECT(ADDRESS($AF$4, COLUMN()-$AF$2-LD$3)&amp;":"&amp;ADDRESS($AF$5, COLUMN()-$AF$1-LD$3)), LD$3, FALSE)</f>
        <v>326541</v>
      </c>
      <c r="LE77" cm="1">
        <f t="array" aca="1" ref="LE77" ca="1">INDIRECT(ADDRESS(ROW(), LE$3-$AF$1+$AF$3))+VLOOKUP($AS77, INDIRECT(ADDRESS($AF$4, COLUMN()-$AF$2-LE$3)&amp;":"&amp;ADDRESS($AF$5, COLUMN()-$AF$1-LE$3)), LE$3, FALSE)+VLOOKUP($AT77, INDIRECT(ADDRESS($AF$4, COLUMN()-$AF$2-LE$3)&amp;":"&amp;ADDRESS($AF$5, COLUMN()-$AF$1-LE$3)), LE$3, FALSE)</f>
        <v>312512</v>
      </c>
      <c r="LF77" t="str">
        <f t="shared" si="396"/>
        <v>CV</v>
      </c>
      <c r="LG77" t="str">
        <f t="shared" si="397"/>
        <v>VH</v>
      </c>
      <c r="LH77" t="str">
        <f t="shared" si="398"/>
        <v>CH</v>
      </c>
      <c r="LI77" cm="1">
        <f t="array" aca="1" ref="LI77" ca="1">INDIRECT(ADDRESS(ROW(), LI$3-$AF$1+$AF$3))+VLOOKUP($AS77, INDIRECT(ADDRESS($AF$4, COLUMN()-$AF$2-LI$3)&amp;":"&amp;ADDRESS($AF$5, COLUMN()-$AF$1-LI$3)), LI$3, FALSE)+VLOOKUP($AT77, INDIRECT(ADDRESS($AF$4, COLUMN()-$AF$2-LI$3)&amp;":"&amp;ADDRESS($AF$5, COLUMN()-$AF$1-LI$3)), LI$3, FALSE)</f>
        <v>1369564</v>
      </c>
      <c r="LJ77" cm="1">
        <f t="array" aca="1" ref="LJ77" ca="1">INDIRECT(ADDRESS(ROW(), LJ$3-$AF$1+$AF$3))+VLOOKUP($AS77, INDIRECT(ADDRESS($AF$4, COLUMN()-$AF$2-LJ$3)&amp;":"&amp;ADDRESS($AF$5, COLUMN()-$AF$1-LJ$3)), LJ$3, FALSE)+VLOOKUP($AT77, INDIRECT(ADDRESS($AF$4, COLUMN()-$AF$2-LJ$3)&amp;":"&amp;ADDRESS($AF$5, COLUMN()-$AF$1-LJ$3)), LJ$3, FALSE)</f>
        <v>995329</v>
      </c>
      <c r="LK77" cm="1">
        <f t="array" aca="1" ref="LK77" ca="1">INDIRECT(ADDRESS(ROW(), LK$3-$AF$1+$AF$3))+VLOOKUP($AS77, INDIRECT(ADDRESS($AF$4, COLUMN()-$AF$2-LK$3)&amp;":"&amp;ADDRESS($AF$5, COLUMN()-$AF$1-LK$3)), LK$3, FALSE)+VLOOKUP($AT77, INDIRECT(ADDRESS($AF$4, COLUMN()-$AF$2-LK$3)&amp;":"&amp;ADDRESS($AF$5, COLUMN()-$AF$1-LK$3)), LK$3, FALSE)</f>
        <v>190695</v>
      </c>
      <c r="LL77" cm="1">
        <f t="array" aca="1" ref="LL77" ca="1">INDIRECT(ADDRESS(ROW(), LL$3-$AF$1+$AF$3))+VLOOKUP($AS77, INDIRECT(ADDRESS($AF$4, COLUMN()-$AF$2-LL$3)&amp;":"&amp;ADDRESS($AF$5, COLUMN()-$AF$1-LL$3)), LL$3, FALSE)+VLOOKUP($AT77, INDIRECT(ADDRESS($AF$4, COLUMN()-$AF$2-LL$3)&amp;":"&amp;ADDRESS($AF$5, COLUMN()-$AF$1-LL$3)), LL$3, FALSE)</f>
        <v>1070411</v>
      </c>
      <c r="LM77" cm="1">
        <f t="array" aca="1" ref="LM77" ca="1">INDIRECT(ADDRESS(ROW(), LM$3-$AF$1+$AF$3))+VLOOKUP($AS77, INDIRECT(ADDRESS($AF$4, COLUMN()-$AF$2-LM$3)&amp;":"&amp;ADDRESS($AF$5, COLUMN()-$AF$1-LM$3)), LM$3, FALSE)+VLOOKUP($AT77, INDIRECT(ADDRESS($AF$4, COLUMN()-$AF$2-LM$3)&amp;":"&amp;ADDRESS($AF$5, COLUMN()-$AF$1-LM$3)), LM$3, FALSE)</f>
        <v>929482</v>
      </c>
      <c r="LN77" cm="1">
        <f t="array" aca="1" ref="LN77" ca="1">INDIRECT(ADDRESS(ROW(), LN$3-$AF$1+$AF$3))+VLOOKUP($AS77, INDIRECT(ADDRESS($AF$4, COLUMN()-$AF$2-LN$3)&amp;":"&amp;ADDRESS($AF$5, COLUMN()-$AF$1-LN$3)), LN$3, FALSE)+VLOOKUP($AT77, INDIRECT(ADDRESS($AF$4, COLUMN()-$AF$2-LN$3)&amp;":"&amp;ADDRESS($AF$5, COLUMN()-$AF$1-LN$3)), LN$3, FALSE)</f>
        <v>1090717</v>
      </c>
      <c r="LO77" cm="1">
        <f t="array" aca="1" ref="LO77" ca="1">INDIRECT(ADDRESS(ROW(), LO$3-$AF$1+$AF$3))+VLOOKUP($AS77, INDIRECT(ADDRESS($AF$4, COLUMN()-$AF$2-LO$3)&amp;":"&amp;ADDRESS($AF$5, COLUMN()-$AF$1-LO$3)), LO$3, FALSE)+VLOOKUP($AT77, INDIRECT(ADDRESS($AF$4, COLUMN()-$AF$2-LO$3)&amp;":"&amp;ADDRESS($AF$5, COLUMN()-$AF$1-LO$3)), LO$3, FALSE)</f>
        <v>691505</v>
      </c>
      <c r="LP77" cm="1">
        <f t="array" aca="1" ref="LP77" ca="1">INDIRECT(ADDRESS(ROW(), LP$3-$AF$1+$AF$3))+VLOOKUP($AS77, INDIRECT(ADDRESS($AF$4, COLUMN()-$AF$2-LP$3)&amp;":"&amp;ADDRESS($AF$5, COLUMN()-$AF$1-LP$3)), LP$3, FALSE)+VLOOKUP($AT77, INDIRECT(ADDRESS($AF$4, COLUMN()-$AF$2-LP$3)&amp;":"&amp;ADDRESS($AF$5, COLUMN()-$AF$1-LP$3)), LP$3, FALSE)</f>
        <v>774225</v>
      </c>
      <c r="LQ77" cm="1">
        <f t="array" aca="1" ref="LQ77" ca="1">INDIRECT(ADDRESS(ROW(), LQ$3-$AF$1+$AF$3))+VLOOKUP($AS77, INDIRECT(ADDRESS($AF$4, COLUMN()-$AF$2-LQ$3)&amp;":"&amp;ADDRESS($AF$5, COLUMN()-$AF$1-LQ$3)), LQ$3, FALSE)+VLOOKUP($AT77, INDIRECT(ADDRESS($AF$4, COLUMN()-$AF$2-LQ$3)&amp;":"&amp;ADDRESS($AF$5, COLUMN()-$AF$1-LQ$3)), LQ$3, FALSE)</f>
        <v>652639</v>
      </c>
      <c r="LR77" cm="1">
        <f t="array" aca="1" ref="LR77" ca="1">INDIRECT(ADDRESS(ROW(), LR$3-$AF$1+$AF$3))+VLOOKUP($AS77, INDIRECT(ADDRESS($AF$4, COLUMN()-$AF$2-LR$3)&amp;":"&amp;ADDRESS($AF$5, COLUMN()-$AF$1-LR$3)), LR$3, FALSE)+VLOOKUP($AT77, INDIRECT(ADDRESS($AF$4, COLUMN()-$AF$2-LR$3)&amp;":"&amp;ADDRESS($AF$5, COLUMN()-$AF$1-LR$3)), LR$3, FALSE)</f>
        <v>624040</v>
      </c>
      <c r="LS77" t="str">
        <f t="shared" si="399"/>
        <v>CV</v>
      </c>
      <c r="LT77" t="str">
        <f t="shared" si="400"/>
        <v>VH</v>
      </c>
      <c r="LU77" t="str">
        <f t="shared" si="401"/>
        <v>CH</v>
      </c>
      <c r="LV77" cm="1">
        <f t="array" aca="1" ref="LV77" ca="1">INDIRECT(ADDRESS(ROW(), LV$3-$AF$1+$AF$3))+VLOOKUP($AS77, INDIRECT(ADDRESS($AF$4, COLUMN()-$AF$2-LV$3)&amp;":"&amp;ADDRESS($AF$5, COLUMN()-$AF$1-LV$3)), LV$3, FALSE)+VLOOKUP($AT77, INDIRECT(ADDRESS($AF$4, COLUMN()-$AF$2-LV$3)&amp;":"&amp;ADDRESS($AF$5, COLUMN()-$AF$1-LV$3)), LV$3, FALSE)</f>
        <v>2739271</v>
      </c>
      <c r="LW77" cm="1">
        <f t="array" aca="1" ref="LW77" ca="1">INDIRECT(ADDRESS(ROW(), LW$3-$AF$1+$AF$3))+VLOOKUP($AS77, INDIRECT(ADDRESS($AF$4, COLUMN()-$AF$2-LW$3)&amp;":"&amp;ADDRESS($AF$5, COLUMN()-$AF$1-LW$3)), LW$3, FALSE)+VLOOKUP($AT77, INDIRECT(ADDRESS($AF$4, COLUMN()-$AF$2-LW$3)&amp;":"&amp;ADDRESS($AF$5, COLUMN()-$AF$1-LW$3)), LW$3, FALSE)</f>
        <v>1991073</v>
      </c>
      <c r="LX77" cm="1">
        <f t="array" aca="1" ref="LX77" ca="1">INDIRECT(ADDRESS(ROW(), LX$3-$AF$1+$AF$3))+VLOOKUP($AS77, INDIRECT(ADDRESS($AF$4, COLUMN()-$AF$2-LX$3)&amp;":"&amp;ADDRESS($AF$5, COLUMN()-$AF$1-LX$3)), LX$3, FALSE)+VLOOKUP($AT77, INDIRECT(ADDRESS($AF$4, COLUMN()-$AF$2-LX$3)&amp;":"&amp;ADDRESS($AF$5, COLUMN()-$AF$1-LX$3)), LX$3, FALSE)</f>
        <v>380014</v>
      </c>
      <c r="LY77" cm="1">
        <f t="array" aca="1" ref="LY77" ca="1">INDIRECT(ADDRESS(ROW(), LY$3-$AF$1+$AF$3))+VLOOKUP($AS77, INDIRECT(ADDRESS($AF$4, COLUMN()-$AF$2-LY$3)&amp;":"&amp;ADDRESS($AF$5, COLUMN()-$AF$1-LY$3)), LY$3, FALSE)+VLOOKUP($AT77, INDIRECT(ADDRESS($AF$4, COLUMN()-$AF$2-LY$3)&amp;":"&amp;ADDRESS($AF$5, COLUMN()-$AF$1-LY$3)), LY$3, FALSE)</f>
        <v>2139803</v>
      </c>
      <c r="LZ77" cm="1">
        <f t="array" aca="1" ref="LZ77" ca="1">INDIRECT(ADDRESS(ROW(), LZ$3-$AF$1+$AF$3))+VLOOKUP($AS77, INDIRECT(ADDRESS($AF$4, COLUMN()-$AF$2-LZ$3)&amp;":"&amp;ADDRESS($AF$5, COLUMN()-$AF$1-LZ$3)), LZ$3, FALSE)+VLOOKUP($AT77, INDIRECT(ADDRESS($AF$4, COLUMN()-$AF$2-LZ$3)&amp;":"&amp;ADDRESS($AF$5, COLUMN()-$AF$1-LZ$3)), LZ$3, FALSE)</f>
        <v>1859507</v>
      </c>
      <c r="MA77" cm="1">
        <f t="array" aca="1" ref="MA77" ca="1">INDIRECT(ADDRESS(ROW(), MA$3-$AF$1+$AF$3))+VLOOKUP($AS77, INDIRECT(ADDRESS($AF$4, COLUMN()-$AF$2-MA$3)&amp;":"&amp;ADDRESS($AF$5, COLUMN()-$AF$1-MA$3)), MA$3, FALSE)+VLOOKUP($AT77, INDIRECT(ADDRESS($AF$4, COLUMN()-$AF$2-MA$3)&amp;":"&amp;ADDRESS($AF$5, COLUMN()-$AF$1-MA$3)), MA$3, FALSE)</f>
        <v>2180103</v>
      </c>
      <c r="MB77" cm="1">
        <f t="array" aca="1" ref="MB77" ca="1">INDIRECT(ADDRESS(ROW(), MB$3-$AF$1+$AF$3))+VLOOKUP($AS77, INDIRECT(ADDRESS($AF$4, COLUMN()-$AF$2-MB$3)&amp;":"&amp;ADDRESS($AF$5, COLUMN()-$AF$1-MB$3)), MB$3, FALSE)+VLOOKUP($AT77, INDIRECT(ADDRESS($AF$4, COLUMN()-$AF$2-MB$3)&amp;":"&amp;ADDRESS($AF$5, COLUMN()-$AF$1-MB$3)), MB$3, FALSE)</f>
        <v>1383757</v>
      </c>
      <c r="MC77" cm="1">
        <f t="array" aca="1" ref="MC77" ca="1">INDIRECT(ADDRESS(ROW(), MC$3-$AF$1+$AF$3))+VLOOKUP($AS77, INDIRECT(ADDRESS($AF$4, COLUMN()-$AF$2-MC$3)&amp;":"&amp;ADDRESS($AF$5, COLUMN()-$AF$1-MC$3)), MC$3, FALSE)+VLOOKUP($AT77, INDIRECT(ADDRESS($AF$4, COLUMN()-$AF$2-MC$3)&amp;":"&amp;ADDRESS($AF$5, COLUMN()-$AF$1-MC$3)), MC$3, FALSE)</f>
        <v>1550198</v>
      </c>
      <c r="MD77" cm="1">
        <f t="array" aca="1" ref="MD77" ca="1">INDIRECT(ADDRESS(ROW(), MD$3-$AF$1+$AF$3))+VLOOKUP($AS77, INDIRECT(ADDRESS($AF$4, COLUMN()-$AF$2-MD$3)&amp;":"&amp;ADDRESS($AF$5, COLUMN()-$AF$1-MD$3)), MD$3, FALSE)+VLOOKUP($AT77, INDIRECT(ADDRESS($AF$4, COLUMN()-$AF$2-MD$3)&amp;":"&amp;ADDRESS($AF$5, COLUMN()-$AF$1-MD$3)), MD$3, FALSE)</f>
        <v>1306961</v>
      </c>
      <c r="ME77" cm="1">
        <f t="array" aca="1" ref="ME77" ca="1">INDIRECT(ADDRESS(ROW(), ME$3-$AF$1+$AF$3))+VLOOKUP($AS77, INDIRECT(ADDRESS($AF$4, COLUMN()-$AF$2-ME$3)&amp;":"&amp;ADDRESS($AF$5, COLUMN()-$AF$1-ME$3)), ME$3, FALSE)+VLOOKUP($AT77, INDIRECT(ADDRESS($AF$4, COLUMN()-$AF$2-ME$3)&amp;":"&amp;ADDRESS($AF$5, COLUMN()-$AF$1-ME$3)), ME$3, FALSE)</f>
        <v>1246528</v>
      </c>
      <c r="MF77" t="str">
        <f t="shared" si="402"/>
        <v>CV</v>
      </c>
      <c r="MG77" t="str">
        <f t="shared" si="403"/>
        <v>VH</v>
      </c>
      <c r="MH77" t="str">
        <f t="shared" si="404"/>
        <v>CH</v>
      </c>
      <c r="MI77" cm="1">
        <f t="array" aca="1" ref="MI77" ca="1">INDIRECT(ADDRESS(ROW(), MI$3-$AF$1+$AF$3))+VLOOKUP($AS77, INDIRECT(ADDRESS($AF$4, COLUMN()-$AF$2-MI$3)&amp;":"&amp;ADDRESS($AF$5, COLUMN()-$AF$1-MI$3)), MI$3, FALSE)+VLOOKUP($AT77, INDIRECT(ADDRESS($AF$4, COLUMN()-$AF$2-MI$3)&amp;":"&amp;ADDRESS($AF$5, COLUMN()-$AF$1-MI$3)), MI$3, FALSE)</f>
        <v>5479818</v>
      </c>
      <c r="MJ77" cm="1">
        <f t="array" aca="1" ref="MJ77" ca="1">INDIRECT(ADDRESS(ROW(), MJ$3-$AF$1+$AF$3))+VLOOKUP($AS77, INDIRECT(ADDRESS($AF$4, COLUMN()-$AF$2-MJ$3)&amp;":"&amp;ADDRESS($AF$5, COLUMN()-$AF$1-MJ$3)), MJ$3, FALSE)+VLOOKUP($AT77, INDIRECT(ADDRESS($AF$4, COLUMN()-$AF$2-MJ$3)&amp;":"&amp;ADDRESS($AF$5, COLUMN()-$AF$1-MJ$3)), MJ$3, FALSE)</f>
        <v>3980590</v>
      </c>
      <c r="MK77" cm="1">
        <f t="array" aca="1" ref="MK77" ca="1">INDIRECT(ADDRESS(ROW(), MK$3-$AF$1+$AF$3))+VLOOKUP($AS77, INDIRECT(ADDRESS($AF$4, COLUMN()-$AF$2-MK$3)&amp;":"&amp;ADDRESS($AF$5, COLUMN()-$AF$1-MK$3)), MK$3, FALSE)+VLOOKUP($AT77, INDIRECT(ADDRESS($AF$4, COLUMN()-$AF$2-MK$3)&amp;":"&amp;ADDRESS($AF$5, COLUMN()-$AF$1-MK$3)), MK$3, FALSE)</f>
        <v>757323</v>
      </c>
      <c r="ML77" cm="1">
        <f t="array" aca="1" ref="ML77" ca="1">INDIRECT(ADDRESS(ROW(), ML$3-$AF$1+$AF$3))+VLOOKUP($AS77, INDIRECT(ADDRESS($AF$4, COLUMN()-$AF$2-ML$3)&amp;":"&amp;ADDRESS($AF$5, COLUMN()-$AF$1-ML$3)), ML$3, FALSE)+VLOOKUP($AT77, INDIRECT(ADDRESS($AF$4, COLUMN()-$AF$2-ML$3)&amp;":"&amp;ADDRESS($AF$5, COLUMN()-$AF$1-ML$3)), ML$3, FALSE)</f>
        <v>4281297</v>
      </c>
      <c r="MM77" cm="1">
        <f t="array" aca="1" ref="MM77" ca="1">INDIRECT(ADDRESS(ROW(), MM$3-$AF$1+$AF$3))+VLOOKUP($AS77, INDIRECT(ADDRESS($AF$4, COLUMN()-$AF$2-MM$3)&amp;":"&amp;ADDRESS($AF$5, COLUMN()-$AF$1-MM$3)), MM$3, FALSE)+VLOOKUP($AT77, INDIRECT(ADDRESS($AF$4, COLUMN()-$AF$2-MM$3)&amp;":"&amp;ADDRESS($AF$5, COLUMN()-$AF$1-MM$3)), MM$3, FALSE)</f>
        <v>3719979</v>
      </c>
      <c r="MN77" cm="1">
        <f t="array" aca="1" ref="MN77" ca="1">INDIRECT(ADDRESS(ROW(), MN$3-$AF$1+$AF$3))+VLOOKUP($AS77, INDIRECT(ADDRESS($AF$4, COLUMN()-$AF$2-MN$3)&amp;":"&amp;ADDRESS($AF$5, COLUMN()-$AF$1-MN$3)), MN$3, FALSE)+VLOOKUP($AT77, INDIRECT(ADDRESS($AF$4, COLUMN()-$AF$2-MN$3)&amp;":"&amp;ADDRESS($AF$5, COLUMN()-$AF$1-MN$3)), MN$3, FALSE)</f>
        <v>4362897</v>
      </c>
      <c r="MO77" cm="1">
        <f t="array" aca="1" ref="MO77" ca="1">INDIRECT(ADDRESS(ROW(), MO$3-$AF$1+$AF$3))+VLOOKUP($AS77, INDIRECT(ADDRESS($AF$4, COLUMN()-$AF$2-MO$3)&amp;":"&amp;ADDRESS($AF$5, COLUMN()-$AF$1-MO$3)), MO$3, FALSE)+VLOOKUP($AT77, INDIRECT(ADDRESS($AF$4, COLUMN()-$AF$2-MO$3)&amp;":"&amp;ADDRESS($AF$5, COLUMN()-$AF$1-MO$3)), MO$3, FALSE)</f>
        <v>2770854</v>
      </c>
      <c r="MP77" cm="1">
        <f t="array" aca="1" ref="MP77" ca="1">INDIRECT(ADDRESS(ROW(), MP$3-$AF$1+$AF$3))+VLOOKUP($AS77, INDIRECT(ADDRESS($AF$4, COLUMN()-$AF$2-MP$3)&amp;":"&amp;ADDRESS($AF$5, COLUMN()-$AF$1-MP$3)), MP$3, FALSE)+VLOOKUP($AT77, INDIRECT(ADDRESS($AF$4, COLUMN()-$AF$2-MP$3)&amp;":"&amp;ADDRESS($AF$5, COLUMN()-$AF$1-MP$3)), MP$3, FALSE)</f>
        <v>3100163</v>
      </c>
      <c r="MQ77" cm="1">
        <f t="array" aca="1" ref="MQ77" ca="1">INDIRECT(ADDRESS(ROW(), MQ$3-$AF$1+$AF$3))+VLOOKUP($AS77, INDIRECT(ADDRESS($AF$4, COLUMN()-$AF$2-MQ$3)&amp;":"&amp;ADDRESS($AF$5, COLUMN()-$AF$1-MQ$3)), MQ$3, FALSE)+VLOOKUP($AT77, INDIRECT(ADDRESS($AF$4, COLUMN()-$AF$2-MQ$3)&amp;":"&amp;ADDRESS($AF$5, COLUMN()-$AF$1-MQ$3)), MQ$3, FALSE)</f>
        <v>2612893</v>
      </c>
      <c r="MR77" cm="1">
        <f t="array" aca="1" ref="MR77" ca="1">INDIRECT(ADDRESS(ROW(), MR$3-$AF$1+$AF$3))+VLOOKUP($AS77, INDIRECT(ADDRESS($AF$4, COLUMN()-$AF$2-MR$3)&amp;":"&amp;ADDRESS($AF$5, COLUMN()-$AF$1-MR$3)), MR$3, FALSE)+VLOOKUP($AT77, INDIRECT(ADDRESS($AF$4, COLUMN()-$AF$2-MR$3)&amp;":"&amp;ADDRESS($AF$5, COLUMN()-$AF$1-MR$3)), MR$3, FALSE)</f>
        <v>2488617</v>
      </c>
      <c r="MS77" t="str">
        <f t="shared" si="405"/>
        <v>CV</v>
      </c>
      <c r="MT77" t="str">
        <f t="shared" si="406"/>
        <v>VH</v>
      </c>
      <c r="MU77" t="str">
        <f t="shared" si="407"/>
        <v>CH</v>
      </c>
      <c r="MV77" cm="1">
        <f t="array" aca="1" ref="MV77" ca="1">INDIRECT(ADDRESS(ROW(), MV$3-$AF$1+$AF$3))+VLOOKUP($AS77, INDIRECT(ADDRESS($AF$4, COLUMN()-$AF$2-MV$3)&amp;":"&amp;ADDRESS($AF$5, COLUMN()-$AF$1-MV$3)), MV$3, FALSE)+VLOOKUP($AT77, INDIRECT(ADDRESS($AF$4, COLUMN()-$AF$2-MV$3)&amp;":"&amp;ADDRESS($AF$5, COLUMN()-$AF$1-MV$3)), MV$3, FALSE)</f>
        <v>10959435</v>
      </c>
      <c r="MW77" cm="1">
        <f t="array" aca="1" ref="MW77" ca="1">INDIRECT(ADDRESS(ROW(), MW$3-$AF$1+$AF$3))+VLOOKUP($AS77, INDIRECT(ADDRESS($AF$4, COLUMN()-$AF$2-MW$3)&amp;":"&amp;ADDRESS($AF$5, COLUMN()-$AF$1-MW$3)), MW$3, FALSE)+VLOOKUP($AT77, INDIRECT(ADDRESS($AF$4, COLUMN()-$AF$2-MW$3)&amp;":"&amp;ADDRESS($AF$5, COLUMN()-$AF$1-MW$3)), MW$3, FALSE)</f>
        <v>7960781</v>
      </c>
      <c r="MX77" cm="1">
        <f t="array" aca="1" ref="MX77" ca="1">INDIRECT(ADDRESS(ROW(), MX$3-$AF$1+$AF$3))+VLOOKUP($AS77, INDIRECT(ADDRESS($AF$4, COLUMN()-$AF$2-MX$3)&amp;":"&amp;ADDRESS($AF$5, COLUMN()-$AF$1-MX$3)), MX$3, FALSE)+VLOOKUP($AT77, INDIRECT(ADDRESS($AF$4, COLUMN()-$AF$2-MX$3)&amp;":"&amp;ADDRESS($AF$5, COLUMN()-$AF$1-MX$3)), MX$3, FALSE)</f>
        <v>1511123</v>
      </c>
      <c r="MY77" cm="1">
        <f t="array" aca="1" ref="MY77" ca="1">INDIRECT(ADDRESS(ROW(), MY$3-$AF$1+$AF$3))+VLOOKUP($AS77, INDIRECT(ADDRESS($AF$4, COLUMN()-$AF$2-MY$3)&amp;":"&amp;ADDRESS($AF$5, COLUMN()-$AF$1-MY$3)), MY$3, FALSE)+VLOOKUP($AT77, INDIRECT(ADDRESS($AF$4, COLUMN()-$AF$2-MY$3)&amp;":"&amp;ADDRESS($AF$5, COLUMN()-$AF$1-MY$3)), MY$3, FALSE)</f>
        <v>8567032</v>
      </c>
      <c r="MZ77" cm="1">
        <f t="array" aca="1" ref="MZ77" ca="1">INDIRECT(ADDRESS(ROW(), MZ$3-$AF$1+$AF$3))+VLOOKUP($AS77, INDIRECT(ADDRESS($AF$4, COLUMN()-$AF$2-MZ$3)&amp;":"&amp;ADDRESS($AF$5, COLUMN()-$AF$1-MZ$3)), MZ$3, FALSE)+VLOOKUP($AT77, INDIRECT(ADDRESS($AF$4, COLUMN()-$AF$2-MZ$3)&amp;":"&amp;ADDRESS($AF$5, COLUMN()-$AF$1-MZ$3)), MZ$3, FALSE)</f>
        <v>7441830</v>
      </c>
      <c r="NA77" cm="1">
        <f t="array" aca="1" ref="NA77" ca="1">INDIRECT(ADDRESS(ROW(), NA$3-$AF$1+$AF$3))+VLOOKUP($AS77, INDIRECT(ADDRESS($AF$4, COLUMN()-$AF$2-NA$3)&amp;":"&amp;ADDRESS($AF$5, COLUMN()-$AF$1-NA$3)), NA$3, FALSE)+VLOOKUP($AT77, INDIRECT(ADDRESS($AF$4, COLUMN()-$AF$2-NA$3)&amp;":"&amp;ADDRESS($AF$5, COLUMN()-$AF$1-NA$3)), NA$3, FALSE)</f>
        <v>8720892</v>
      </c>
      <c r="NB77" cm="1">
        <f t="array" aca="1" ref="NB77" ca="1">INDIRECT(ADDRESS(ROW(), NB$3-$AF$1+$AF$3))+VLOOKUP($AS77, INDIRECT(ADDRESS($AF$4, COLUMN()-$AF$2-NB$3)&amp;":"&amp;ADDRESS($AF$5, COLUMN()-$AF$1-NB$3)), NB$3, FALSE)+VLOOKUP($AT77, INDIRECT(ADDRESS($AF$4, COLUMN()-$AF$2-NB$3)&amp;":"&amp;ADDRESS($AF$5, COLUMN()-$AF$1-NB$3)), NB$3, FALSE)</f>
        <v>5540827</v>
      </c>
      <c r="NC77" cm="1">
        <f t="array" aca="1" ref="NC77" ca="1">INDIRECT(ADDRESS(ROW(), NC$3-$AF$1+$AF$3))+VLOOKUP($AS77, INDIRECT(ADDRESS($AF$4, COLUMN()-$AF$2-NC$3)&amp;":"&amp;ADDRESS($AF$5, COLUMN()-$AF$1-NC$3)), NC$3, FALSE)+VLOOKUP($AT77, INDIRECT(ADDRESS($AF$4, COLUMN()-$AF$2-NC$3)&amp;":"&amp;ADDRESS($AF$5, COLUMN()-$AF$1-NC$3)), NC$3, FALSE)</f>
        <v>6208283</v>
      </c>
      <c r="ND77" cm="1">
        <f t="array" aca="1" ref="ND77" ca="1">INDIRECT(ADDRESS(ROW(), ND$3-$AF$1+$AF$3))+VLOOKUP($AS77, INDIRECT(ADDRESS($AF$4, COLUMN()-$AF$2-ND$3)&amp;":"&amp;ADDRESS($AF$5, COLUMN()-$AF$1-ND$3)), ND$3, FALSE)+VLOOKUP($AT77, INDIRECT(ADDRESS($AF$4, COLUMN()-$AF$2-ND$3)&amp;":"&amp;ADDRESS($AF$5, COLUMN()-$AF$1-ND$3)), ND$3, FALSE)</f>
        <v>5227346</v>
      </c>
      <c r="NE77" cm="1">
        <f t="array" aca="1" ref="NE77" ca="1">INDIRECT(ADDRESS(ROW(), NE$3-$AF$1+$AF$3))+VLOOKUP($AS77, INDIRECT(ADDRESS($AF$4, COLUMN()-$AF$2-NE$3)&amp;":"&amp;ADDRESS($AF$5, COLUMN()-$AF$1-NE$3)), NE$3, FALSE)+VLOOKUP($AT77, INDIRECT(ADDRESS($AF$4, COLUMN()-$AF$2-NE$3)&amp;":"&amp;ADDRESS($AF$5, COLUMN()-$AF$1-NE$3)), NE$3, FALSE)</f>
        <v>4971314</v>
      </c>
      <c r="NF77" t="str">
        <f t="shared" si="408"/>
        <v>CV</v>
      </c>
      <c r="NG77" t="str">
        <f t="shared" si="409"/>
        <v>VH</v>
      </c>
      <c r="NH77" t="str">
        <f t="shared" si="410"/>
        <v>CH</v>
      </c>
      <c r="NI77" cm="1">
        <f t="array" aca="1" ref="NI77" ca="1">INDIRECT(ADDRESS(ROW(), NI$3-$AF$1+$AF$3))+VLOOKUP($AS77, INDIRECT(ADDRESS($AF$4, COLUMN()-$AF$2-NI$3)&amp;":"&amp;ADDRESS($AF$5, COLUMN()-$AF$1-NI$3)), NI$3, FALSE)+VLOOKUP($AT77, INDIRECT(ADDRESS($AF$4, COLUMN()-$AF$2-NI$3)&amp;":"&amp;ADDRESS($AF$5, COLUMN()-$AF$1-NI$3)), NI$3, FALSE)</f>
        <v>21919992</v>
      </c>
      <c r="NJ77" cm="1">
        <f t="array" aca="1" ref="NJ77" ca="1">INDIRECT(ADDRESS(ROW(), NJ$3-$AF$1+$AF$3))+VLOOKUP($AS77, INDIRECT(ADDRESS($AF$4, COLUMN()-$AF$2-NJ$3)&amp;":"&amp;ADDRESS($AF$5, COLUMN()-$AF$1-NJ$3)), NJ$3, FALSE)+VLOOKUP($AT77, INDIRECT(ADDRESS($AF$4, COLUMN()-$AF$2-NJ$3)&amp;":"&amp;ADDRESS($AF$5, COLUMN()-$AF$1-NJ$3)), NJ$3, FALSE)</f>
        <v>15919859</v>
      </c>
      <c r="NK77" cm="1">
        <f t="array" aca="1" ref="NK77" ca="1">INDIRECT(ADDRESS(ROW(), NK$3-$AF$1+$AF$3))+VLOOKUP($AS77, INDIRECT(ADDRESS($AF$4, COLUMN()-$AF$2-NK$3)&amp;":"&amp;ADDRESS($AF$5, COLUMN()-$AF$1-NK$3)), NK$3, FALSE)+VLOOKUP($AT77, INDIRECT(ADDRESS($AF$4, COLUMN()-$AF$2-NK$3)&amp;":"&amp;ADDRESS($AF$5, COLUMN()-$AF$1-NK$3)), NK$3, FALSE)</f>
        <v>3017342</v>
      </c>
      <c r="NL77" cm="1">
        <f t="array" aca="1" ref="NL77" ca="1">INDIRECT(ADDRESS(ROW(), NL$3-$AF$1+$AF$3))+VLOOKUP($AS77, INDIRECT(ADDRESS($AF$4, COLUMN()-$AF$2-NL$3)&amp;":"&amp;ADDRESS($AF$5, COLUMN()-$AF$1-NL$3)), NL$3, FALSE)+VLOOKUP($AT77, INDIRECT(ADDRESS($AF$4, COLUMN()-$AF$2-NL$3)&amp;":"&amp;ADDRESS($AF$5, COLUMN()-$AF$1-NL$3)), NL$3, FALSE)</f>
        <v>17144738</v>
      </c>
      <c r="NM77" cm="1">
        <f t="array" aca="1" ref="NM77" ca="1">INDIRECT(ADDRESS(ROW(), NM$3-$AF$1+$AF$3))+VLOOKUP($AS77, INDIRECT(ADDRESS($AF$4, COLUMN()-$AF$2-NM$3)&amp;":"&amp;ADDRESS($AF$5, COLUMN()-$AF$1-NM$3)), NM$3, FALSE)+VLOOKUP($AT77, INDIRECT(ADDRESS($AF$4, COLUMN()-$AF$2-NM$3)&amp;":"&amp;ADDRESS($AF$5, COLUMN()-$AF$1-NM$3)), NM$3, FALSE)</f>
        <v>14885230</v>
      </c>
      <c r="NN77" cm="1">
        <f t="array" aca="1" ref="NN77" ca="1">INDIRECT(ADDRESS(ROW(), NN$3-$AF$1+$AF$3))+VLOOKUP($AS77, INDIRECT(ADDRESS($AF$4, COLUMN()-$AF$2-NN$3)&amp;":"&amp;ADDRESS($AF$5, COLUMN()-$AF$1-NN$3)), NN$3, FALSE)+VLOOKUP($AT77, INDIRECT(ADDRESS($AF$4, COLUMN()-$AF$2-NN$3)&amp;":"&amp;ADDRESS($AF$5, COLUMN()-$AF$1-NN$3)), NN$3, FALSE)</f>
        <v>17444333</v>
      </c>
      <c r="NO77" cm="1">
        <f t="array" aca="1" ref="NO77" ca="1">INDIRECT(ADDRESS(ROW(), NO$3-$AF$1+$AF$3))+VLOOKUP($AS77, INDIRECT(ADDRESS($AF$4, COLUMN()-$AF$2-NO$3)&amp;":"&amp;ADDRESS($AF$5, COLUMN()-$AF$1-NO$3)), NO$3, FALSE)+VLOOKUP($AT77, INDIRECT(ADDRESS($AF$4, COLUMN()-$AF$2-NO$3)&amp;":"&amp;ADDRESS($AF$5, COLUMN()-$AF$1-NO$3)), NO$3, FALSE)</f>
        <v>11085192</v>
      </c>
      <c r="NP77" cm="1">
        <f t="array" aca="1" ref="NP77" ca="1">INDIRECT(ADDRESS(ROW(), NP$3-$AF$1+$AF$3))+VLOOKUP($AS77, INDIRECT(ADDRESS($AF$4, COLUMN()-$AF$2-NP$3)&amp;":"&amp;ADDRESS($AF$5, COLUMN()-$AF$1-NP$3)), NP$3, FALSE)+VLOOKUP($AT77, INDIRECT(ADDRESS($AF$4, COLUMN()-$AF$2-NP$3)&amp;":"&amp;ADDRESS($AF$5, COLUMN()-$AF$1-NP$3)), NP$3, FALSE)</f>
        <v>12421871</v>
      </c>
      <c r="NQ77" cm="1">
        <f t="array" aca="1" ref="NQ77" ca="1">INDIRECT(ADDRESS(ROW(), NQ$3-$AF$1+$AF$3))+VLOOKUP($AS77, INDIRECT(ADDRESS($AF$4, COLUMN()-$AF$2-NQ$3)&amp;":"&amp;ADDRESS($AF$5, COLUMN()-$AF$1-NQ$3)), NQ$3, FALSE)+VLOOKUP($AT77, INDIRECT(ADDRESS($AF$4, COLUMN()-$AF$2-NQ$3)&amp;":"&amp;ADDRESS($AF$5, COLUMN()-$AF$1-NQ$3)), NQ$3, FALSE)</f>
        <v>10448715</v>
      </c>
      <c r="NR77" cm="1">
        <f t="array" aca="1" ref="NR77" ca="1">INDIRECT(ADDRESS(ROW(), NR$3-$AF$1+$AF$3))+VLOOKUP($AS77, INDIRECT(ADDRESS($AF$4, COLUMN()-$AF$2-NR$3)&amp;":"&amp;ADDRESS($AF$5, COLUMN()-$AF$1-NR$3)), NR$3, FALSE)+VLOOKUP($AT77, INDIRECT(ADDRESS($AF$4, COLUMN()-$AF$2-NR$3)&amp;":"&amp;ADDRESS($AF$5, COLUMN()-$AF$1-NR$3)), NR$3, FALSE)</f>
        <v>9930455</v>
      </c>
      <c r="NS77" t="str">
        <f t="shared" si="411"/>
        <v>CV</v>
      </c>
      <c r="NT77" t="str">
        <f t="shared" si="412"/>
        <v>VH</v>
      </c>
      <c r="NU77" t="str">
        <f t="shared" si="413"/>
        <v>CH</v>
      </c>
      <c r="NV77" cm="1">
        <f t="array" aca="1" ref="NV77" ca="1">INDIRECT(ADDRESS(ROW(), NV$3-$AF$1+$AF$3))+VLOOKUP($AS77, INDIRECT(ADDRESS($AF$4, COLUMN()-$AF$2-NV$3)&amp;":"&amp;ADDRESS($AF$5, COLUMN()-$AF$1-NV$3)), NV$3, FALSE)+VLOOKUP($AT77, INDIRECT(ADDRESS($AF$4, COLUMN()-$AF$2-NV$3)&amp;":"&amp;ADDRESS($AF$5, COLUMN()-$AF$1-NV$3)), NV$3, FALSE)</f>
        <v>43837829</v>
      </c>
      <c r="NW77" cm="1">
        <f t="array" aca="1" ref="NW77" ca="1">INDIRECT(ADDRESS(ROW(), NW$3-$AF$1+$AF$3))+VLOOKUP($AS77, INDIRECT(ADDRESS($AF$4, COLUMN()-$AF$2-NW$3)&amp;":"&amp;ADDRESS($AF$5, COLUMN()-$AF$1-NW$3)), NW$3, FALSE)+VLOOKUP($AT77, INDIRECT(ADDRESS($AF$4, COLUMN()-$AF$2-NW$3)&amp;":"&amp;ADDRESS($AF$5, COLUMN()-$AF$1-NW$3)), NW$3, FALSE)</f>
        <v>31847630</v>
      </c>
      <c r="NX77" cm="1">
        <f t="array" aca="1" ref="NX77" ca="1">INDIRECT(ADDRESS(ROW(), NX$3-$AF$1+$AF$3))+VLOOKUP($AS77, INDIRECT(ADDRESS($AF$4, COLUMN()-$AF$2-NX$3)&amp;":"&amp;ADDRESS($AF$5, COLUMN()-$AF$1-NX$3)), NX$3, FALSE)+VLOOKUP($AT77, INDIRECT(ADDRESS($AF$4, COLUMN()-$AF$2-NX$3)&amp;":"&amp;ADDRESS($AF$5, COLUMN()-$AF$1-NX$3)), NX$3, FALSE)</f>
        <v>6030188</v>
      </c>
      <c r="NY77" cm="1">
        <f t="array" aca="1" ref="NY77" ca="1">INDIRECT(ADDRESS(ROW(), NY$3-$AF$1+$AF$3))+VLOOKUP($AS77, INDIRECT(ADDRESS($AF$4, COLUMN()-$AF$2-NY$3)&amp;":"&amp;ADDRESS($AF$5, COLUMN()-$AF$1-NY$3)), NY$3, FALSE)+VLOOKUP($AT77, INDIRECT(ADDRESS($AF$4, COLUMN()-$AF$2-NY$3)&amp;":"&amp;ADDRESS($AF$5, COLUMN()-$AF$1-NY$3)), NY$3, FALSE)</f>
        <v>34301543</v>
      </c>
      <c r="NZ77" cm="1">
        <f t="array" aca="1" ref="NZ77" ca="1">INDIRECT(ADDRESS(ROW(), NZ$3-$AF$1+$AF$3))+VLOOKUP($AS77, INDIRECT(ADDRESS($AF$4, COLUMN()-$AF$2-NZ$3)&amp;":"&amp;ADDRESS($AF$5, COLUMN()-$AF$1-NZ$3)), NZ$3, FALSE)+VLOOKUP($AT77, INDIRECT(ADDRESS($AF$4, COLUMN()-$AF$2-NZ$3)&amp;":"&amp;ADDRESS($AF$5, COLUMN()-$AF$1-NZ$3)), NZ$3, FALSE)</f>
        <v>29772885</v>
      </c>
      <c r="OA77" cm="1">
        <f t="array" aca="1" ref="OA77" ca="1">INDIRECT(ADDRESS(ROW(), OA$3-$AF$1+$AF$3))+VLOOKUP($AS77, INDIRECT(ADDRESS($AF$4, COLUMN()-$AF$2-OA$3)&amp;":"&amp;ADDRESS($AF$5, COLUMN()-$AF$1-OA$3)), OA$3, FALSE)+VLOOKUP($AT77, INDIRECT(ADDRESS($AF$4, COLUMN()-$AF$2-OA$3)&amp;":"&amp;ADDRESS($AF$5, COLUMN()-$AF$1-OA$3)), OA$3, FALSE)</f>
        <v>34873998</v>
      </c>
      <c r="OB77" cm="1">
        <f t="array" aca="1" ref="OB77" ca="1">INDIRECT(ADDRESS(ROW(), OB$3-$AF$1+$AF$3))+VLOOKUP($AS77, INDIRECT(ADDRESS($AF$4, COLUMN()-$AF$2-OB$3)&amp;":"&amp;ADDRESS($AF$5, COLUMN()-$AF$1-OB$3)), OB$3, FALSE)+VLOOKUP($AT77, INDIRECT(ADDRESS($AF$4, COLUMN()-$AF$2-OB$3)&amp;":"&amp;ADDRESS($AF$5, COLUMN()-$AF$1-OB$3)), OB$3, FALSE)</f>
        <v>22163258</v>
      </c>
      <c r="OC77" cm="1">
        <f t="array" aca="1" ref="OC77" ca="1">INDIRECT(ADDRESS(ROW(), OC$3-$AF$1+$AF$3))+VLOOKUP($AS77, INDIRECT(ADDRESS($AF$4, COLUMN()-$AF$2-OC$3)&amp;":"&amp;ADDRESS($AF$5, COLUMN()-$AF$1-OC$3)), OC$3, FALSE)+VLOOKUP($AT77, INDIRECT(ADDRESS($AF$4, COLUMN()-$AF$2-OC$3)&amp;":"&amp;ADDRESS($AF$5, COLUMN()-$AF$1-OC$3)), OC$3, FALSE)</f>
        <v>24866853</v>
      </c>
      <c r="OD77" cm="1">
        <f t="array" aca="1" ref="OD77" ca="1">INDIRECT(ADDRESS(ROW(), OD$3-$AF$1+$AF$3))+VLOOKUP($AS77, INDIRECT(ADDRESS($AF$4, COLUMN()-$AF$2-OD$3)&amp;":"&amp;ADDRESS($AF$5, COLUMN()-$AF$1-OD$3)), OD$3, FALSE)+VLOOKUP($AT77, INDIRECT(ADDRESS($AF$4, COLUMN()-$AF$2-OD$3)&amp;":"&amp;ADDRESS($AF$5, COLUMN()-$AF$1-OD$3)), OD$3, FALSE)</f>
        <v>20894586</v>
      </c>
      <c r="OE77" cm="1">
        <f t="array" aca="1" ref="OE77" ca="1">INDIRECT(ADDRESS(ROW(), OE$3-$AF$1+$AF$3))+VLOOKUP($AS77, INDIRECT(ADDRESS($AF$4, COLUMN()-$AF$2-OE$3)&amp;":"&amp;ADDRESS($AF$5, COLUMN()-$AF$1-OE$3)), OE$3, FALSE)+VLOOKUP($AT77, INDIRECT(ADDRESS($AF$4, COLUMN()-$AF$2-OE$3)&amp;":"&amp;ADDRESS($AF$5, COLUMN()-$AF$1-OE$3)), OE$3, FALSE)</f>
        <v>19846685</v>
      </c>
      <c r="OF77" t="str">
        <f t="shared" si="414"/>
        <v>CV</v>
      </c>
      <c r="OG77" t="str">
        <f t="shared" si="415"/>
        <v>VH</v>
      </c>
      <c r="OH77" t="str">
        <f t="shared" si="416"/>
        <v>CH</v>
      </c>
      <c r="OI77" cm="1">
        <f t="array" aca="1" ref="OI77" ca="1">INDIRECT(ADDRESS(ROW(), OI$3-$AF$1+$AF$3))+VLOOKUP($AS77, INDIRECT(ADDRESS($AF$4, COLUMN()-$AF$2-OI$3)&amp;":"&amp;ADDRESS($AF$5, COLUMN()-$AF$1-OI$3)), OI$3, FALSE)+VLOOKUP($AT77, INDIRECT(ADDRESS($AF$4, COLUMN()-$AF$2-OI$3)&amp;":"&amp;ADDRESS($AF$5, COLUMN()-$AF$1-OI$3)), OI$3, FALSE)</f>
        <v>87675011</v>
      </c>
      <c r="OJ77" cm="1">
        <f t="array" aca="1" ref="OJ77" ca="1">INDIRECT(ADDRESS(ROW(), OJ$3-$AF$1+$AF$3))+VLOOKUP($AS77, INDIRECT(ADDRESS($AF$4, COLUMN()-$AF$2-OJ$3)&amp;":"&amp;ADDRESS($AF$5, COLUMN()-$AF$1-OJ$3)), OJ$3, FALSE)+VLOOKUP($AT77, INDIRECT(ADDRESS($AF$4, COLUMN()-$AF$2-OJ$3)&amp;":"&amp;ADDRESS($AF$5, COLUMN()-$AF$1-OJ$3)), OJ$3, FALSE)</f>
        <v>63708949</v>
      </c>
      <c r="OK77" cm="1">
        <f t="array" aca="1" ref="OK77" ca="1">INDIRECT(ADDRESS(ROW(), OK$3-$AF$1+$AF$3))+VLOOKUP($AS77, INDIRECT(ADDRESS($AF$4, COLUMN()-$AF$2-OK$3)&amp;":"&amp;ADDRESS($AF$5, COLUMN()-$AF$1-OK$3)), OK$3, FALSE)+VLOOKUP($AT77, INDIRECT(ADDRESS($AF$4, COLUMN()-$AF$2-OK$3)&amp;":"&amp;ADDRESS($AF$5, COLUMN()-$AF$1-OK$3)), OK$3, FALSE)</f>
        <v>12055054</v>
      </c>
      <c r="OL77" cm="1">
        <f t="array" aca="1" ref="OL77" ca="1">INDIRECT(ADDRESS(ROW(), OL$3-$AF$1+$AF$3))+VLOOKUP($AS77, INDIRECT(ADDRESS($AF$4, COLUMN()-$AF$2-OL$3)&amp;":"&amp;ADDRESS($AF$5, COLUMN()-$AF$1-OL$3)), OL$3, FALSE)+VLOOKUP($AT77, INDIRECT(ADDRESS($AF$4, COLUMN()-$AF$2-OL$3)&amp;":"&amp;ADDRESS($AF$5, COLUMN()-$AF$1-OL$3)), OL$3, FALSE)</f>
        <v>68619010</v>
      </c>
      <c r="OM77" cm="1">
        <f t="array" aca="1" ref="OM77" ca="1">INDIRECT(ADDRESS(ROW(), OM$3-$AF$1+$AF$3))+VLOOKUP($AS77, INDIRECT(ADDRESS($AF$4, COLUMN()-$AF$2-OM$3)&amp;":"&amp;ADDRESS($AF$5, COLUMN()-$AF$1-OM$3)), OM$3, FALSE)+VLOOKUP($AT77, INDIRECT(ADDRESS($AF$4, COLUMN()-$AF$2-OM$3)&amp;":"&amp;ADDRESS($AF$5, COLUMN()-$AF$1-OM$3)), OM$3, FALSE)</f>
        <v>59549183</v>
      </c>
      <c r="ON77" cm="1">
        <f t="array" aca="1" ref="ON77" ca="1">INDIRECT(ADDRESS(ROW(), ON$3-$AF$1+$AF$3))+VLOOKUP($AS77, INDIRECT(ADDRESS($AF$4, COLUMN()-$AF$2-ON$3)&amp;":"&amp;ADDRESS($AF$5, COLUMN()-$AF$1-ON$3)), ON$3, FALSE)+VLOOKUP($AT77, INDIRECT(ADDRESS($AF$4, COLUMN()-$AF$2-ON$3)&amp;":"&amp;ADDRESS($AF$5, COLUMN()-$AF$1-ON$3)), ON$3, FALSE)</f>
        <v>69749998</v>
      </c>
      <c r="OO77" cm="1">
        <f t="array" aca="1" ref="OO77" ca="1">INDIRECT(ADDRESS(ROW(), OO$3-$AF$1+$AF$3))+VLOOKUP($AS77, INDIRECT(ADDRESS($AF$4, COLUMN()-$AF$2-OO$3)&amp;":"&amp;ADDRESS($AF$5, COLUMN()-$AF$1-OO$3)), OO$3, FALSE)+VLOOKUP($AT77, INDIRECT(ADDRESS($AF$4, COLUMN()-$AF$2-OO$3)&amp;":"&amp;ADDRESS($AF$5, COLUMN()-$AF$1-OO$3)), OO$3, FALSE)</f>
        <v>44329363</v>
      </c>
      <c r="OP77" cm="1">
        <f t="array" aca="1" ref="OP77" ca="1">INDIRECT(ADDRESS(ROW(), OP$3-$AF$1+$AF$3))+VLOOKUP($AS77, INDIRECT(ADDRESS($AF$4, COLUMN()-$AF$2-OP$3)&amp;":"&amp;ADDRESS($AF$5, COLUMN()-$AF$1-OP$3)), OP$3, FALSE)+VLOOKUP($AT77, INDIRECT(ADDRESS($AF$4, COLUMN()-$AF$2-OP$3)&amp;":"&amp;ADDRESS($AF$5, COLUMN()-$AF$1-OP$3)), OP$3, FALSE)</f>
        <v>49745989</v>
      </c>
      <c r="OQ77" cm="1">
        <f t="array" aca="1" ref="OQ77" ca="1">INDIRECT(ADDRESS(ROW(), OQ$3-$AF$1+$AF$3))+VLOOKUP($AS77, INDIRECT(ADDRESS($AF$4, COLUMN()-$AF$2-OQ$3)&amp;":"&amp;ADDRESS($AF$5, COLUMN()-$AF$1-OQ$3)), OQ$3, FALSE)+VLOOKUP($AT77, INDIRECT(ADDRESS($AF$4, COLUMN()-$AF$2-OQ$3)&amp;":"&amp;ADDRESS($AF$5, COLUMN()-$AF$1-OQ$3)), OQ$3, FALSE)</f>
        <v>41770866</v>
      </c>
      <c r="OR77" cm="1">
        <f t="array" aca="1" ref="OR77" ca="1">INDIRECT(ADDRESS(ROW(), OR$3-$AF$1+$AF$3))+VLOOKUP($AS77, INDIRECT(ADDRESS($AF$4, COLUMN()-$AF$2-OR$3)&amp;":"&amp;ADDRESS($AF$5, COLUMN()-$AF$1-OR$3)), OR$3, FALSE)+VLOOKUP($AT77, INDIRECT(ADDRESS($AF$4, COLUMN()-$AF$2-OR$3)&amp;":"&amp;ADDRESS($AF$5, COLUMN()-$AF$1-OR$3)), OR$3, FALSE)</f>
        <v>39667488</v>
      </c>
      <c r="OS77" t="str">
        <f t="shared" si="417"/>
        <v>CV</v>
      </c>
      <c r="OT77" t="str">
        <f t="shared" si="418"/>
        <v>VH</v>
      </c>
      <c r="OU77" t="str">
        <f t="shared" si="419"/>
        <v>CH</v>
      </c>
      <c r="OV77" cm="1">
        <f t="array" aca="1" ref="OV77" ca="1">INDIRECT(ADDRESS(ROW(), OV$3-$AF$1+$AF$3))+VLOOKUP($AS77, INDIRECT(ADDRESS($AF$4, COLUMN()-$AF$2-OV$3)&amp;":"&amp;ADDRESS($AF$5, COLUMN()-$AF$1-OV$3)), OV$3, FALSE)+VLOOKUP($AT77, INDIRECT(ADDRESS($AF$4, COLUMN()-$AF$2-OV$3)&amp;":"&amp;ADDRESS($AF$5, COLUMN()-$AF$1-OV$3)), OV$3, FALSE)</f>
        <v>175342776</v>
      </c>
      <c r="OW77" cm="1">
        <f t="array" aca="1" ref="OW77" ca="1">INDIRECT(ADDRESS(ROW(), OW$3-$AF$1+$AF$3))+VLOOKUP($AS77, INDIRECT(ADDRESS($AF$4, COLUMN()-$AF$2-OW$3)&amp;":"&amp;ADDRESS($AF$5, COLUMN()-$AF$1-OW$3)), OW$3, FALSE)+VLOOKUP($AT77, INDIRECT(ADDRESS($AF$4, COLUMN()-$AF$2-OW$3)&amp;":"&amp;ADDRESS($AF$5, COLUMN()-$AF$1-OW$3)), OW$3, FALSE)</f>
        <v>127458487</v>
      </c>
      <c r="OX77" cm="1">
        <f t="array" aca="1" ref="OX77" ca="1">INDIRECT(ADDRESS(ROW(), OX$3-$AF$1+$AF$3))+VLOOKUP($AS77, INDIRECT(ADDRESS($AF$4, COLUMN()-$AF$2-OX$3)&amp;":"&amp;ADDRESS($AF$5, COLUMN()-$AF$1-OX$3)), OX$3, FALSE)+VLOOKUP($AT77, INDIRECT(ADDRESS($AF$4, COLUMN()-$AF$2-OX$3)&amp;":"&amp;ADDRESS($AF$5, COLUMN()-$AF$1-OX$3)), OX$3, FALSE)</f>
        <v>24105565</v>
      </c>
      <c r="OY77" cm="1">
        <f t="array" aca="1" ref="OY77" ca="1">INDIRECT(ADDRESS(ROW(), OY$3-$AF$1+$AF$3))+VLOOKUP($AS77, INDIRECT(ADDRESS($AF$4, COLUMN()-$AF$2-OY$3)&amp;":"&amp;ADDRESS($AF$5, COLUMN()-$AF$1-OY$3)), OY$3, FALSE)+VLOOKUP($AT77, INDIRECT(ADDRESS($AF$4, COLUMN()-$AF$2-OY$3)&amp;":"&amp;ADDRESS($AF$5, COLUMN()-$AF$1-OY$3)), OY$3, FALSE)</f>
        <v>137245740</v>
      </c>
      <c r="OZ77" cm="1">
        <f t="array" aca="1" ref="OZ77" ca="1">INDIRECT(ADDRESS(ROW(), OZ$3-$AF$1+$AF$3))+VLOOKUP($AS77, INDIRECT(ADDRESS($AF$4, COLUMN()-$AF$2-OZ$3)&amp;":"&amp;ADDRESS($AF$5, COLUMN()-$AF$1-OZ$3)), OZ$3, FALSE)+VLOOKUP($AT77, INDIRECT(ADDRESS($AF$4, COLUMN()-$AF$2-OZ$3)&amp;":"&amp;ADDRESS($AF$5, COLUMN()-$AF$1-OZ$3)), OZ$3, FALSE)</f>
        <v>119109108</v>
      </c>
      <c r="PA77" cm="1">
        <f t="array" aca="1" ref="PA77" ca="1">INDIRECT(ADDRESS(ROW(), PA$3-$AF$1+$AF$3))+VLOOKUP($AS77, INDIRECT(ADDRESS($AF$4, COLUMN()-$AF$2-PA$3)&amp;":"&amp;ADDRESS($AF$5, COLUMN()-$AF$1-PA$3)), PA$3, FALSE)+VLOOKUP($AT77, INDIRECT(ADDRESS($AF$4, COLUMN()-$AF$2-PA$3)&amp;":"&amp;ADDRESS($AF$5, COLUMN()-$AF$1-PA$3)), PA$3, FALSE)</f>
        <v>139464562</v>
      </c>
      <c r="PB77" cm="1">
        <f t="array" aca="1" ref="PB77" ca="1">INDIRECT(ADDRESS(ROW(), PB$3-$AF$1+$AF$3))+VLOOKUP($AS77, INDIRECT(ADDRESS($AF$4, COLUMN()-$AF$2-PB$3)&amp;":"&amp;ADDRESS($AF$5, COLUMN()-$AF$1-PB$3)), PB$3, FALSE)+VLOOKUP($AT77, INDIRECT(ADDRESS($AF$4, COLUMN()-$AF$2-PB$3)&amp;":"&amp;ADDRESS($AF$5, COLUMN()-$AF$1-PB$3)), PB$3, FALSE)</f>
        <v>88639311</v>
      </c>
      <c r="PC77" cm="1">
        <f t="array" aca="1" ref="PC77" ca="1">INDIRECT(ADDRESS(ROW(), PC$3-$AF$1+$AF$3))+VLOOKUP($AS77, INDIRECT(ADDRESS($AF$4, COLUMN()-$AF$2-PC$3)&amp;":"&amp;ADDRESS($AF$5, COLUMN()-$AF$1-PC$3)), PC$3, FALSE)+VLOOKUP($AT77, INDIRECT(ADDRESS($AF$4, COLUMN()-$AF$2-PC$3)&amp;":"&amp;ADDRESS($AF$5, COLUMN()-$AF$1-PC$3)), PC$3, FALSE)</f>
        <v>99533073</v>
      </c>
      <c r="PD77" cm="1">
        <f t="array" aca="1" ref="PD77" ca="1">INDIRECT(ADDRESS(ROW(), PD$3-$AF$1+$AF$3))+VLOOKUP($AS77, INDIRECT(ADDRESS($AF$4, COLUMN()-$AF$2-PD$3)&amp;":"&amp;ADDRESS($AF$5, COLUMN()-$AF$1-PD$3)), PD$3, FALSE)+VLOOKUP($AT77, INDIRECT(ADDRESS($AF$4, COLUMN()-$AF$2-PD$3)&amp;":"&amp;ADDRESS($AF$5, COLUMN()-$AF$1-PD$3)), PD$3, FALSE)</f>
        <v>83535258</v>
      </c>
      <c r="PE77" cm="1">
        <f t="array" aca="1" ref="PE77" ca="1">INDIRECT(ADDRESS(ROW(), PE$3-$AF$1+$AF$3))+VLOOKUP($AS77, INDIRECT(ADDRESS($AF$4, COLUMN()-$AF$2-PE$3)&amp;":"&amp;ADDRESS($AF$5, COLUMN()-$AF$1-PE$3)), PE$3, FALSE)+VLOOKUP($AT77, INDIRECT(ADDRESS($AF$4, COLUMN()-$AF$2-PE$3)&amp;":"&amp;ADDRESS($AF$5, COLUMN()-$AF$1-PE$3)), PE$3, FALSE)</f>
        <v>79307943</v>
      </c>
      <c r="PF77" t="str">
        <f t="shared" si="420"/>
        <v>CV</v>
      </c>
      <c r="PG77" t="str">
        <f t="shared" si="421"/>
        <v>VH</v>
      </c>
      <c r="PH77" t="str">
        <f t="shared" si="422"/>
        <v>CH</v>
      </c>
      <c r="PI77" cm="1">
        <f t="array" aca="1" ref="PI77" ca="1">INDIRECT(ADDRESS(ROW(), PI$3-$AF$1+$AF$3))+VLOOKUP($AS77, INDIRECT(ADDRESS($AF$4, COLUMN()-$AF$2-PI$3)&amp;":"&amp;ADDRESS($AF$5, COLUMN()-$AF$1-PI$3)), PI$3, FALSE)+VLOOKUP($AT77, INDIRECT(ADDRESS($AF$4, COLUMN()-$AF$2-PI$3)&amp;":"&amp;ADDRESS($AF$5, COLUMN()-$AF$1-PI$3)), PI$3, FALSE)</f>
        <v>350687083</v>
      </c>
      <c r="PJ77" cm="1">
        <f t="array" aca="1" ref="PJ77" ca="1">INDIRECT(ADDRESS(ROW(), PJ$3-$AF$1+$AF$3))+VLOOKUP($AS77, INDIRECT(ADDRESS($AF$4, COLUMN()-$AF$2-PJ$3)&amp;":"&amp;ADDRESS($AF$5, COLUMN()-$AF$1-PJ$3)), PJ$3, FALSE)+VLOOKUP($AT77, INDIRECT(ADDRESS($AF$4, COLUMN()-$AF$2-PJ$3)&amp;":"&amp;ADDRESS($AF$5, COLUMN()-$AF$1-PJ$3)), PJ$3, FALSE)</f>
        <v>254965735</v>
      </c>
      <c r="PK77" cm="1">
        <f t="array" aca="1" ref="PK77" ca="1">INDIRECT(ADDRESS(ROW(), PK$3-$AF$1+$AF$3))+VLOOKUP($AS77, INDIRECT(ADDRESS($AF$4, COLUMN()-$AF$2-PK$3)&amp;":"&amp;ADDRESS($AF$5, COLUMN()-$AF$1-PK$3)), PK$3, FALSE)+VLOOKUP($AT77, INDIRECT(ADDRESS($AF$4, COLUMN()-$AF$2-PK$3)&amp;":"&amp;ADDRESS($AF$5, COLUMN()-$AF$1-PK$3)), PK$3, FALSE)</f>
        <v>48201563</v>
      </c>
      <c r="PL77" cm="1">
        <f t="array" aca="1" ref="PL77" ca="1">INDIRECT(ADDRESS(ROW(), PL$3-$AF$1+$AF$3))+VLOOKUP($AS77, INDIRECT(ADDRESS($AF$4, COLUMN()-$AF$2-PL$3)&amp;":"&amp;ADDRESS($AF$5, COLUMN()-$AF$1-PL$3)), PL$3, FALSE)+VLOOKUP($AT77, INDIRECT(ADDRESS($AF$4, COLUMN()-$AF$2-PL$3)&amp;":"&amp;ADDRESS($AF$5, COLUMN()-$AF$1-PL$3)), PL$3, FALSE)</f>
        <v>274501679</v>
      </c>
      <c r="PM77" cm="1">
        <f t="array" aca="1" ref="PM77" ca="1">INDIRECT(ADDRESS(ROW(), PM$3-$AF$1+$AF$3))+VLOOKUP($AS77, INDIRECT(ADDRESS($AF$4, COLUMN()-$AF$2-PM$3)&amp;":"&amp;ADDRESS($AF$5, COLUMN()-$AF$1-PM$3)), PM$3, FALSE)+VLOOKUP($AT77, INDIRECT(ADDRESS($AF$4, COLUMN()-$AF$2-PM$3)&amp;":"&amp;ADDRESS($AF$5, COLUMN()-$AF$1-PM$3)), PM$3, FALSE)</f>
        <v>238241474</v>
      </c>
      <c r="PN77" cm="1">
        <f t="array" aca="1" ref="PN77" ca="1">INDIRECT(ADDRESS(ROW(), PN$3-$AF$1+$AF$3))+VLOOKUP($AS77, INDIRECT(ADDRESS($AF$4, COLUMN()-$AF$2-PN$3)&amp;":"&amp;ADDRESS($AF$5, COLUMN()-$AF$1-PN$3)), PN$3, FALSE)+VLOOKUP($AT77, INDIRECT(ADDRESS($AF$4, COLUMN()-$AF$2-PN$3)&amp;":"&amp;ADDRESS($AF$5, COLUMN()-$AF$1-PN$3)), PN$3, FALSE)</f>
        <v>278920740</v>
      </c>
      <c r="PO77" cm="1">
        <f t="array" aca="1" ref="PO77" ca="1">INDIRECT(ADDRESS(ROW(), PO$3-$AF$1+$AF$3))+VLOOKUP($AS77, INDIRECT(ADDRESS($AF$4, COLUMN()-$AF$2-PO$3)&amp;":"&amp;ADDRESS($AF$5, COLUMN()-$AF$1-PO$3)), PO$3, FALSE)+VLOOKUP($AT77, INDIRECT(ADDRESS($AF$4, COLUMN()-$AF$2-PO$3)&amp;":"&amp;ADDRESS($AF$5, COLUMN()-$AF$1-PO$3)), PO$3, FALSE)</f>
        <v>177281995</v>
      </c>
      <c r="PP77" cm="1">
        <f t="array" aca="1" ref="PP77" ca="1">INDIRECT(ADDRESS(ROW(), PP$3-$AF$1+$AF$3))+VLOOKUP($AS77, INDIRECT(ADDRESS($AF$4, COLUMN()-$AF$2-PP$3)&amp;":"&amp;ADDRESS($AF$5, COLUMN()-$AF$1-PP$3)), PP$3, FALSE)+VLOOKUP($AT77, INDIRECT(ADDRESS($AF$4, COLUMN()-$AF$2-PP$3)&amp;":"&amp;ADDRESS($AF$5, COLUMN()-$AF$1-PP$3)), PP$3, FALSE)</f>
        <v>199073367</v>
      </c>
      <c r="PQ77" cm="1">
        <f t="array" aca="1" ref="PQ77" ca="1">INDIRECT(ADDRESS(ROW(), PQ$3-$AF$1+$AF$3))+VLOOKUP($AS77, INDIRECT(ADDRESS($AF$4, COLUMN()-$AF$2-PQ$3)&amp;":"&amp;ADDRESS($AF$5, COLUMN()-$AF$1-PQ$3)), PQ$3, FALSE)+VLOOKUP($AT77, INDIRECT(ADDRESS($AF$4, COLUMN()-$AF$2-PQ$3)&amp;":"&amp;ADDRESS($AF$5, COLUMN()-$AF$1-PQ$3)), PQ$3, FALSE)</f>
        <v>167041913</v>
      </c>
      <c r="PR77" cm="1">
        <f t="array" aca="1" ref="PR77" ca="1">INDIRECT(ADDRESS(ROW(), PR$3-$AF$1+$AF$3))+VLOOKUP($AS77, INDIRECT(ADDRESS($AF$4, COLUMN()-$AF$2-PR$3)&amp;":"&amp;ADDRESS($AF$5, COLUMN()-$AF$1-PR$3)), PR$3, FALSE)+VLOOKUP($AT77, INDIRECT(ADDRESS($AF$4, COLUMN()-$AF$2-PR$3)&amp;":"&amp;ADDRESS($AF$5, COLUMN()-$AF$1-PR$3)), PR$3, FALSE)</f>
        <v>158568098</v>
      </c>
      <c r="PS77" t="str">
        <f t="shared" si="423"/>
        <v>CV</v>
      </c>
      <c r="PT77" t="str">
        <f t="shared" si="424"/>
        <v>VH</v>
      </c>
      <c r="PU77" t="str">
        <f t="shared" si="425"/>
        <v>CH</v>
      </c>
      <c r="PV77" cm="1">
        <f t="array" aca="1" ref="PV77" ca="1">INDIRECT(ADDRESS(ROW(), PV$3-$AF$1+$AF$3))+VLOOKUP($AS77, INDIRECT(ADDRESS($AF$4, COLUMN()-$AF$2-PV$3)&amp;":"&amp;ADDRESS($AF$5, COLUMN()-$AF$1-PV$3)), PV$3, FALSE)+VLOOKUP($AT77, INDIRECT(ADDRESS($AF$4, COLUMN()-$AF$2-PV$3)&amp;":"&amp;ADDRESS($AF$5, COLUMN()-$AF$1-PV$3)), PV$3, FALSE)</f>
        <v>701364182</v>
      </c>
      <c r="PW77" cm="1">
        <f t="array" aca="1" ref="PW77" ca="1">INDIRECT(ADDRESS(ROW(), PW$3-$AF$1+$AF$3))+VLOOKUP($AS77, INDIRECT(ADDRESS($AF$4, COLUMN()-$AF$2-PW$3)&amp;":"&amp;ADDRESS($AF$5, COLUMN()-$AF$1-PW$3)), PW$3, FALSE)+VLOOKUP($AT77, INDIRECT(ADDRESS($AF$4, COLUMN()-$AF$2-PW$3)&amp;":"&amp;ADDRESS($AF$5, COLUMN()-$AF$1-PW$3)), PW$3, FALSE)</f>
        <v>510021935</v>
      </c>
      <c r="PX77" cm="1">
        <f t="array" aca="1" ref="PX77" ca="1">INDIRECT(ADDRESS(ROW(), PX$3-$AF$1+$AF$3))+VLOOKUP($AS77, INDIRECT(ADDRESS($AF$4, COLUMN()-$AF$2-PX$3)&amp;":"&amp;ADDRESS($AF$5, COLUMN()-$AF$1-PX$3)), PX$3, FALSE)+VLOOKUP($AT77, INDIRECT(ADDRESS($AF$4, COLUMN()-$AF$2-PX$3)&amp;":"&amp;ADDRESS($AF$5, COLUMN()-$AF$1-PX$3)), PX$3, FALSE)</f>
        <v>96389589</v>
      </c>
      <c r="PY77" cm="1">
        <f t="array" aca="1" ref="PY77" ca="1">INDIRECT(ADDRESS(ROW(), PY$3-$AF$1+$AF$3))+VLOOKUP($AS77, INDIRECT(ADDRESS($AF$4, COLUMN()-$AF$2-PY$3)&amp;":"&amp;ADDRESS($AF$5, COLUMN()-$AF$1-PY$3)), PY$3, FALSE)+VLOOKUP($AT77, INDIRECT(ADDRESS($AF$4, COLUMN()-$AF$2-PY$3)&amp;":"&amp;ADDRESS($AF$5, COLUMN()-$AF$1-PY$3)), PY$3, FALSE)</f>
        <v>549006473</v>
      </c>
      <c r="PZ77" cm="1">
        <f t="array" aca="1" ref="PZ77" ca="1">INDIRECT(ADDRESS(ROW(), PZ$3-$AF$1+$AF$3))+VLOOKUP($AS77, INDIRECT(ADDRESS($AF$4, COLUMN()-$AF$2-PZ$3)&amp;":"&amp;ADDRESS($AF$5, COLUMN()-$AF$1-PZ$3)), PZ$3, FALSE)+VLOOKUP($AT77, INDIRECT(ADDRESS($AF$4, COLUMN()-$AF$2-PZ$3)&amp;":"&amp;ADDRESS($AF$5, COLUMN()-$AF$1-PZ$3)), PZ$3, FALSE)</f>
        <v>476531981</v>
      </c>
      <c r="QA77" cm="1">
        <f t="array" aca="1" ref="QA77" ca="1">INDIRECT(ADDRESS(ROW(), QA$3-$AF$1+$AF$3))+VLOOKUP($AS77, INDIRECT(ADDRESS($AF$4, COLUMN()-$AF$2-QA$3)&amp;":"&amp;ADDRESS($AF$5, COLUMN()-$AF$1-QA$3)), QA$3, FALSE)+VLOOKUP($AT77, INDIRECT(ADDRESS($AF$4, COLUMN()-$AF$2-QA$3)&amp;":"&amp;ADDRESS($AF$5, COLUMN()-$AF$1-QA$3)), QA$3, FALSE)</f>
        <v>557736025</v>
      </c>
      <c r="QB77" cm="1">
        <f t="array" aca="1" ref="QB77" ca="1">INDIRECT(ADDRESS(ROW(), QB$3-$AF$1+$AF$3))+VLOOKUP($AS77, INDIRECT(ADDRESS($AF$4, COLUMN()-$AF$2-QB$3)&amp;":"&amp;ADDRESS($AF$5, COLUMN()-$AF$1-QB$3)), QB$3, FALSE)+VLOOKUP($AT77, INDIRECT(ADDRESS($AF$4, COLUMN()-$AF$2-QB$3)&amp;":"&amp;ADDRESS($AF$5, COLUMN()-$AF$1-QB$3)), QB$3, FALSE)</f>
        <v>354520063</v>
      </c>
      <c r="QC77" cm="1">
        <f t="array" aca="1" ref="QC77" ca="1">INDIRECT(ADDRESS(ROW(), QC$3-$AF$1+$AF$3))+VLOOKUP($AS77, INDIRECT(ADDRESS($AF$4, COLUMN()-$AF$2-QC$3)&amp;":"&amp;ADDRESS($AF$5, COLUMN()-$AF$1-QC$3)), QC$3, FALSE)+VLOOKUP($AT77, INDIRECT(ADDRESS($AF$4, COLUMN()-$AF$2-QC$3)&amp;":"&amp;ADDRESS($AF$5, COLUMN()-$AF$1-QC$3)), QC$3, FALSE)</f>
        <v>398204648</v>
      </c>
      <c r="QD77" cm="1">
        <f t="array" aca="1" ref="QD77" ca="1">INDIRECT(ADDRESS(ROW(), QD$3-$AF$1+$AF$3))+VLOOKUP($AS77, INDIRECT(ADDRESS($AF$4, COLUMN()-$AF$2-QD$3)&amp;":"&amp;ADDRESS($AF$5, COLUMN()-$AF$1-QD$3)), QD$3, FALSE)+VLOOKUP($AT77, INDIRECT(ADDRESS($AF$4, COLUMN()-$AF$2-QD$3)&amp;":"&amp;ADDRESS($AF$5, COLUMN()-$AF$1-QD$3)), QD$3, FALSE)</f>
        <v>334100949</v>
      </c>
      <c r="QE77" cm="1">
        <f t="array" aca="1" ref="QE77" ca="1">INDIRECT(ADDRESS(ROW(), QE$3-$AF$1+$AF$3))+VLOOKUP($AS77, INDIRECT(ADDRESS($AF$4, COLUMN()-$AF$2-QE$3)&amp;":"&amp;ADDRESS($AF$5, COLUMN()-$AF$1-QE$3)), QE$3, FALSE)+VLOOKUP($AT77, INDIRECT(ADDRESS($AF$4, COLUMN()-$AF$2-QE$3)&amp;":"&amp;ADDRESS($AF$5, COLUMN()-$AF$1-QE$3)), QE$3, FALSE)</f>
        <v>317091450</v>
      </c>
      <c r="QF77" t="str">
        <f t="shared" si="426"/>
        <v>CV</v>
      </c>
      <c r="QG77" t="str">
        <f t="shared" si="427"/>
        <v>VH</v>
      </c>
      <c r="QH77" t="str">
        <f t="shared" si="428"/>
        <v>CH</v>
      </c>
      <c r="QI77" cm="1">
        <f t="array" aca="1" ref="QI77" ca="1">INDIRECT(ADDRESS(ROW(), QI$3-$AF$1+$AF$3))+VLOOKUP($AS77, INDIRECT(ADDRESS($AF$4, COLUMN()-$AF$2-QI$3)&amp;":"&amp;ADDRESS($AF$5, COLUMN()-$AF$1-QI$3)), QI$3, FALSE)+VLOOKUP($AT77, INDIRECT(ADDRESS($AF$4, COLUMN()-$AF$2-QI$3)&amp;":"&amp;ADDRESS($AF$5, COLUMN()-$AF$1-QI$3)), QI$3, FALSE)</f>
        <v>1402741410</v>
      </c>
      <c r="QJ77" cm="1">
        <f t="array" aca="1" ref="QJ77" ca="1">INDIRECT(ADDRESS(ROW(), QJ$3-$AF$1+$AF$3))+VLOOKUP($AS77, INDIRECT(ADDRESS($AF$4, COLUMN()-$AF$2-QJ$3)&amp;":"&amp;ADDRESS($AF$5, COLUMN()-$AF$1-QJ$3)), QJ$3, FALSE)+VLOOKUP($AT77, INDIRECT(ADDRESS($AF$4, COLUMN()-$AF$2-QJ$3)&amp;":"&amp;ADDRESS($AF$5, COLUMN()-$AF$1-QJ$3)), QJ$3, FALSE)</f>
        <v>1020130258</v>
      </c>
      <c r="QK77" cm="1">
        <f t="array" aca="1" ref="QK77" ca="1">INDIRECT(ADDRESS(ROW(), QK$3-$AF$1+$AF$3))+VLOOKUP($AS77, INDIRECT(ADDRESS($AF$4, COLUMN()-$AF$2-QK$3)&amp;":"&amp;ADDRESS($AF$5, COLUMN()-$AF$1-QK$3)), QK$3, FALSE)+VLOOKUP($AT77, INDIRECT(ADDRESS($AF$4, COLUMN()-$AF$2-QK$3)&amp;":"&amp;ADDRESS($AF$5, COLUMN()-$AF$1-QK$3)), QK$3, FALSE)</f>
        <v>192749729</v>
      </c>
      <c r="QL77" cm="1">
        <f t="array" aca="1" ref="QL77" ca="1">INDIRECT(ADDRESS(ROW(), QL$3-$AF$1+$AF$3))+VLOOKUP($AS77, INDIRECT(ADDRESS($AF$4, COLUMN()-$AF$2-QL$3)&amp;":"&amp;ADDRESS($AF$5, COLUMN()-$AF$1-QL$3)), QL$3, FALSE)+VLOOKUP($AT77, INDIRECT(ADDRESS($AF$4, COLUMN()-$AF$2-QL$3)&amp;":"&amp;ADDRESS($AF$5, COLUMN()-$AF$1-QL$3)), QL$3, FALSE)</f>
        <v>1098051893</v>
      </c>
      <c r="QM77" cm="1">
        <f t="array" aca="1" ref="QM77" ca="1">INDIRECT(ADDRESS(ROW(), QM$3-$AF$1+$AF$3))+VLOOKUP($AS77, INDIRECT(ADDRESS($AF$4, COLUMN()-$AF$2-QM$3)&amp;":"&amp;ADDRESS($AF$5, COLUMN()-$AF$1-QM$3)), QM$3, FALSE)+VLOOKUP($AT77, INDIRECT(ADDRESS($AF$4, COLUMN()-$AF$2-QM$3)&amp;":"&amp;ADDRESS($AF$5, COLUMN()-$AF$1-QM$3)), QM$3, FALSE)</f>
        <v>953138519</v>
      </c>
      <c r="QN77" cm="1">
        <f t="array" aca="1" ref="QN77" ca="1">INDIRECT(ADDRESS(ROW(), QN$3-$AF$1+$AF$3))+VLOOKUP($AS77, INDIRECT(ADDRESS($AF$4, COLUMN()-$AF$2-QN$3)&amp;":"&amp;ADDRESS($AF$5, COLUMN()-$AF$1-QN$3)), QN$3, FALSE)+VLOOKUP($AT77, INDIRECT(ADDRESS($AF$4, COLUMN()-$AF$2-QN$3)&amp;":"&amp;ADDRESS($AF$5, COLUMN()-$AF$1-QN$3)), QN$3, FALSE)</f>
        <v>1115397069</v>
      </c>
      <c r="QO77" cm="1">
        <f t="array" aca="1" ref="QO77" ca="1">INDIRECT(ADDRESS(ROW(), QO$3-$AF$1+$AF$3))+VLOOKUP($AS77, INDIRECT(ADDRESS($AF$4, COLUMN()-$AF$2-QO$3)&amp;":"&amp;ADDRESS($AF$5, COLUMN()-$AF$1-QO$3)), QO$3, FALSE)+VLOOKUP($AT77, INDIRECT(ADDRESS($AF$4, COLUMN()-$AF$2-QO$3)&amp;":"&amp;ADDRESS($AF$5, COLUMN()-$AF$1-QO$3)), QO$3, FALSE)</f>
        <v>709033556</v>
      </c>
      <c r="QP77" cm="1">
        <f t="array" aca="1" ref="QP77" ca="1">INDIRECT(ADDRESS(ROW(), QP$3-$AF$1+$AF$3))+VLOOKUP($AS77, INDIRECT(ADDRESS($AF$4, COLUMN()-$AF$2-QP$3)&amp;":"&amp;ADDRESS($AF$5, COLUMN()-$AF$1-QP$3)), QP$3, FALSE)+VLOOKUP($AT77, INDIRECT(ADDRESS($AF$4, COLUMN()-$AF$2-QP$3)&amp;":"&amp;ADDRESS($AF$5, COLUMN()-$AF$1-QP$3)), QP$3, FALSE)</f>
        <v>796394010</v>
      </c>
      <c r="QQ77" cm="1">
        <f t="array" aca="1" ref="QQ77" ca="1">INDIRECT(ADDRESS(ROW(), QQ$3-$AF$1+$AF$3))+VLOOKUP($AS77, INDIRECT(ADDRESS($AF$4, COLUMN()-$AF$2-QQ$3)&amp;":"&amp;ADDRESS($AF$5, COLUMN()-$AF$1-QQ$3)), QQ$3, FALSE)+VLOOKUP($AT77, INDIRECT(ADDRESS($AF$4, COLUMN()-$AF$2-QQ$3)&amp;":"&amp;ADDRESS($AF$5, COLUMN()-$AF$1-QQ$3)), QQ$3, FALSE)</f>
        <v>668195693</v>
      </c>
      <c r="QR77" cm="1">
        <f t="array" aca="1" ref="QR77" ca="1">INDIRECT(ADDRESS(ROW(), QR$3-$AF$1+$AF$3))+VLOOKUP($AS77, INDIRECT(ADDRESS($AF$4, COLUMN()-$AF$2-QR$3)&amp;":"&amp;ADDRESS($AF$5, COLUMN()-$AF$1-QR$3)), QR$3, FALSE)+VLOOKUP($AT77, INDIRECT(ADDRESS($AF$4, COLUMN()-$AF$2-QR$3)&amp;":"&amp;ADDRESS($AF$5, COLUMN()-$AF$1-QR$3)), QR$3, FALSE)</f>
        <v>634102454</v>
      </c>
      <c r="QS77" t="str">
        <f t="shared" si="429"/>
        <v>CV</v>
      </c>
      <c r="QT77" t="str">
        <f t="shared" si="430"/>
        <v>VH</v>
      </c>
      <c r="QU77" t="str">
        <f t="shared" si="431"/>
        <v>CH</v>
      </c>
      <c r="QV77" cm="1">
        <f t="array" aca="1" ref="QV77" ca="1">INDIRECT(ADDRESS(ROW(), QV$3-$AF$1+$AF$3))+VLOOKUP($AS77, INDIRECT(ADDRESS($AF$4, COLUMN()-$AF$2-QV$3)&amp;":"&amp;ADDRESS($AF$5, COLUMN()-$AF$1-QV$3)), QV$3, FALSE)+VLOOKUP($AT77, INDIRECT(ADDRESS($AF$4, COLUMN()-$AF$2-QV$3)&amp;":"&amp;ADDRESS($AF$5, COLUMN()-$AF$1-QV$3)), QV$3, FALSE)</f>
        <v>2805467979</v>
      </c>
      <c r="QW77" cm="1">
        <f t="array" aca="1" ref="QW77" ca="1">INDIRECT(ADDRESS(ROW(), QW$3-$AF$1+$AF$3))+VLOOKUP($AS77, INDIRECT(ADDRESS($AF$4, COLUMN()-$AF$2-QW$3)&amp;":"&amp;ADDRESS($AF$5, COLUMN()-$AF$1-QW$3)), QW$3, FALSE)+VLOOKUP($AT77, INDIRECT(ADDRESS($AF$4, COLUMN()-$AF$2-QW$3)&amp;":"&amp;ADDRESS($AF$5, COLUMN()-$AF$1-QW$3)), QW$3, FALSE)</f>
        <v>2040426373</v>
      </c>
      <c r="QX77" cm="1">
        <f t="array" aca="1" ref="QX77" ca="1">INDIRECT(ADDRESS(ROW(), QX$3-$AF$1+$AF$3))+VLOOKUP($AS77, INDIRECT(ADDRESS($AF$4, COLUMN()-$AF$2-QX$3)&amp;":"&amp;ADDRESS($AF$5, COLUMN()-$AF$1-QX$3)), QX$3, FALSE)+VLOOKUP($AT77, INDIRECT(ADDRESS($AF$4, COLUMN()-$AF$2-QX$3)&amp;":"&amp;ADDRESS($AF$5, COLUMN()-$AF$1-QX$3)), QX$3, FALSE)</f>
        <v>385462873</v>
      </c>
      <c r="QY77" cm="1">
        <f t="array" aca="1" ref="QY77" ca="1">INDIRECT(ADDRESS(ROW(), QY$3-$AF$1+$AF$3))+VLOOKUP($AS77, INDIRECT(ADDRESS($AF$4, COLUMN()-$AF$2-QY$3)&amp;":"&amp;ADDRESS($AF$5, COLUMN()-$AF$1-QY$3)), QY$3, FALSE)+VLOOKUP($AT77, INDIRECT(ADDRESS($AF$4, COLUMN()-$AF$2-QY$3)&amp;":"&amp;ADDRESS($AF$5, COLUMN()-$AF$1-QY$3)), QY$3, FALSE)</f>
        <v>2196174623</v>
      </c>
      <c r="QZ77" cm="1">
        <f t="array" aca="1" ref="QZ77" ca="1">INDIRECT(ADDRESS(ROW(), QZ$3-$AF$1+$AF$3))+VLOOKUP($AS77, INDIRECT(ADDRESS($AF$4, COLUMN()-$AF$2-QZ$3)&amp;":"&amp;ADDRESS($AF$5, COLUMN()-$AF$1-QZ$3)), QZ$3, FALSE)+VLOOKUP($AT77, INDIRECT(ADDRESS($AF$4, COLUMN()-$AF$2-QZ$3)&amp;":"&amp;ADDRESS($AF$5, COLUMN()-$AF$1-QZ$3)), QZ$3, FALSE)</f>
        <v>1906388686</v>
      </c>
      <c r="RA77" cm="1">
        <f t="array" aca="1" ref="RA77" ca="1">INDIRECT(ADDRESS(ROW(), RA$3-$AF$1+$AF$3))+VLOOKUP($AS77, INDIRECT(ADDRESS($AF$4, COLUMN()-$AF$2-RA$3)&amp;":"&amp;ADDRESS($AF$5, COLUMN()-$AF$1-RA$3)), RA$3, FALSE)+VLOOKUP($AT77, INDIRECT(ADDRESS($AF$4, COLUMN()-$AF$2-RA$3)&amp;":"&amp;ADDRESS($AF$5, COLUMN()-$AF$1-RA$3)), RA$3, FALSE)</f>
        <v>2230482957</v>
      </c>
      <c r="RB77" cm="1">
        <f t="array" aca="1" ref="RB77" ca="1">INDIRECT(ADDRESS(ROW(), RB$3-$AF$1+$AF$3))+VLOOKUP($AS77, INDIRECT(ADDRESS($AF$4, COLUMN()-$AF$2-RB$3)&amp;":"&amp;ADDRESS($AF$5, COLUMN()-$AF$1-RB$3)), RB$3, FALSE)+VLOOKUP($AT77, INDIRECT(ADDRESS($AF$4, COLUMN()-$AF$2-RB$3)&amp;":"&amp;ADDRESS($AF$5, COLUMN()-$AF$1-RB$3)), RB$3, FALSE)</f>
        <v>1417939408</v>
      </c>
      <c r="RC77" cm="1">
        <f t="array" aca="1" ref="RC77" ca="1">INDIRECT(ADDRESS(ROW(), RC$3-$AF$1+$AF$3))+VLOOKUP($AS77, INDIRECT(ADDRESS($AF$4, COLUMN()-$AF$2-RC$3)&amp;":"&amp;ADDRESS($AF$5, COLUMN()-$AF$1-RC$3)), RC$3, FALSE)+VLOOKUP($AT77, INDIRECT(ADDRESS($AF$4, COLUMN()-$AF$2-RC$3)&amp;":"&amp;ADDRESS($AF$5, COLUMN()-$AF$1-RC$3)), RC$3, FALSE)</f>
        <v>1592888325</v>
      </c>
      <c r="RD77" cm="1">
        <f t="array" aca="1" ref="RD77" ca="1">INDIRECT(ADDRESS(ROW(), RD$3-$AF$1+$AF$3))+VLOOKUP($AS77, INDIRECT(ADDRESS($AF$4, COLUMN()-$AF$2-RD$3)&amp;":"&amp;ADDRESS($AF$5, COLUMN()-$AF$1-RD$3)), RD$3, FALSE)+VLOOKUP($AT77, INDIRECT(ADDRESS($AF$4, COLUMN()-$AF$2-RD$3)&amp;":"&amp;ADDRESS($AF$5, COLUMN()-$AF$1-RD$3)), RD$3, FALSE)</f>
        <v>1336505276</v>
      </c>
      <c r="RE77" cm="1">
        <f t="array" aca="1" ref="RE77" ca="1">INDIRECT(ADDRESS(ROW(), RE$3-$AF$1+$AF$3))+VLOOKUP($AS77, INDIRECT(ADDRESS($AF$4, COLUMN()-$AF$2-RE$3)&amp;":"&amp;ADDRESS($AF$5, COLUMN()-$AF$1-RE$3)), RE$3, FALSE)+VLOOKUP($AT77, INDIRECT(ADDRESS($AF$4, COLUMN()-$AF$2-RE$3)&amp;":"&amp;ADDRESS($AF$5, COLUMN()-$AF$1-RE$3)), RE$3, FALSE)</f>
        <v>1268132683</v>
      </c>
      <c r="RF77" t="str">
        <f t="shared" si="432"/>
        <v>CV</v>
      </c>
      <c r="RG77" t="str">
        <f t="shared" si="433"/>
        <v>VH</v>
      </c>
      <c r="RH77" t="str">
        <f t="shared" si="434"/>
        <v>CH</v>
      </c>
      <c r="RI77" cm="1">
        <f t="array" aca="1" ref="RI77" ca="1">INDIRECT(ADDRESS(ROW(), RI$3-$AF$1+$AF$3))+VLOOKUP($AS77, INDIRECT(ADDRESS($AF$4, COLUMN()-$AF$2-RI$3)&amp;":"&amp;ADDRESS($AF$5, COLUMN()-$AF$1-RI$3)), RI$3, FALSE)+VLOOKUP($AT77, INDIRECT(ADDRESS($AF$4, COLUMN()-$AF$2-RI$3)&amp;":"&amp;ADDRESS($AF$5, COLUMN()-$AF$1-RI$3)), RI$3, FALSE)</f>
        <v>5610956651</v>
      </c>
      <c r="RJ77" cm="1">
        <f t="array" aca="1" ref="RJ77" ca="1">INDIRECT(ADDRESS(ROW(), RJ$3-$AF$1+$AF$3))+VLOOKUP($AS77, INDIRECT(ADDRESS($AF$4, COLUMN()-$AF$2-RJ$3)&amp;":"&amp;ADDRESS($AF$5, COLUMN()-$AF$1-RJ$3)), RJ$3, FALSE)+VLOOKUP($AT77, INDIRECT(ADDRESS($AF$4, COLUMN()-$AF$2-RJ$3)&amp;":"&amp;ADDRESS($AF$5, COLUMN()-$AF$1-RJ$3)), RJ$3, FALSE)</f>
        <v>4081034678</v>
      </c>
      <c r="RK77" cm="1">
        <f t="array" aca="1" ref="RK77" ca="1">INDIRECT(ADDRESS(ROW(), RK$3-$AF$1+$AF$3))+VLOOKUP($AS77, INDIRECT(ADDRESS($AF$4, COLUMN()-$AF$2-RK$3)&amp;":"&amp;ADDRESS($AF$5, COLUMN()-$AF$1-RK$3)), RK$3, FALSE)+VLOOKUP($AT77, INDIRECT(ADDRESS($AF$4, COLUMN()-$AF$2-RK$3)&amp;":"&amp;ADDRESS($AF$5, COLUMN()-$AF$1-RK$3)), RK$3, FALSE)</f>
        <v>770866114</v>
      </c>
      <c r="RL77" cm="1">
        <f t="array" aca="1" ref="RL77" ca="1">INDIRECT(ADDRESS(ROW(), RL$3-$AF$1+$AF$3))+VLOOKUP($AS77, INDIRECT(ADDRESS($AF$4, COLUMN()-$AF$2-RL$3)&amp;":"&amp;ADDRESS($AF$5, COLUMN()-$AF$1-RL$3)), RL$3, FALSE)+VLOOKUP($AT77, INDIRECT(ADDRESS($AF$4, COLUMN()-$AF$2-RL$3)&amp;":"&amp;ADDRESS($AF$5, COLUMN()-$AF$1-RL$3)), RL$3, FALSE)</f>
        <v>4392550900</v>
      </c>
      <c r="RM77" cm="1">
        <f t="array" aca="1" ref="RM77" ca="1">INDIRECT(ADDRESS(ROW(), RM$3-$AF$1+$AF$3))+VLOOKUP($AS77, INDIRECT(ADDRESS($AF$4, COLUMN()-$AF$2-RM$3)&amp;":"&amp;ADDRESS($AF$5, COLUMN()-$AF$1-RM$3)), RM$3, FALSE)+VLOOKUP($AT77, INDIRECT(ADDRESS($AF$4, COLUMN()-$AF$2-RM$3)&amp;":"&amp;ADDRESS($AF$5, COLUMN()-$AF$1-RM$3)), RM$3, FALSE)</f>
        <v>3812901302</v>
      </c>
      <c r="RN77" cm="1">
        <f t="array" aca="1" ref="RN77" ca="1">INDIRECT(ADDRESS(ROW(), RN$3-$AF$1+$AF$3))+VLOOKUP($AS77, INDIRECT(ADDRESS($AF$4, COLUMN()-$AF$2-RN$3)&amp;":"&amp;ADDRESS($AF$5, COLUMN()-$AF$1-RN$3)), RN$3, FALSE)+VLOOKUP($AT77, INDIRECT(ADDRESS($AF$4, COLUMN()-$AF$2-RN$3)&amp;":"&amp;ADDRESS($AF$5, COLUMN()-$AF$1-RN$3)), RN$3, FALSE)</f>
        <v>4460714897</v>
      </c>
      <c r="RO77" cm="1">
        <f t="array" aca="1" ref="RO77" ca="1">INDIRECT(ADDRESS(ROW(), RO$3-$AF$1+$AF$3))+VLOOKUP($AS77, INDIRECT(ADDRESS($AF$4, COLUMN()-$AF$2-RO$3)&amp;":"&amp;ADDRESS($AF$5, COLUMN()-$AF$1-RO$3)), RO$3, FALSE)+VLOOKUP($AT77, INDIRECT(ADDRESS($AF$4, COLUMN()-$AF$2-RO$3)&amp;":"&amp;ADDRESS($AF$5, COLUMN()-$AF$1-RO$3)), RO$3, FALSE)</f>
        <v>2835796575</v>
      </c>
      <c r="RP77" cm="1">
        <f t="array" aca="1" ref="RP77" ca="1">INDIRECT(ADDRESS(ROW(), RP$3-$AF$1+$AF$3))+VLOOKUP($AS77, INDIRECT(ADDRESS($AF$4, COLUMN()-$AF$2-RP$3)&amp;":"&amp;ADDRESS($AF$5, COLUMN()-$AF$1-RP$3)), RP$3, FALSE)+VLOOKUP($AT77, INDIRECT(ADDRESS($AF$4, COLUMN()-$AF$2-RP$3)&amp;":"&amp;ADDRESS($AF$5, COLUMN()-$AF$1-RP$3)), RP$3, FALSE)</f>
        <v>3185734045</v>
      </c>
      <c r="RQ77" cm="1">
        <f t="array" aca="1" ref="RQ77" ca="1">INDIRECT(ADDRESS(ROW(), RQ$3-$AF$1+$AF$3))+VLOOKUP($AS77, INDIRECT(ADDRESS($AF$4, COLUMN()-$AF$2-RQ$3)&amp;":"&amp;ADDRESS($AF$5, COLUMN()-$AF$1-RQ$3)), RQ$3, FALSE)+VLOOKUP($AT77, INDIRECT(ADDRESS($AF$4, COLUMN()-$AF$2-RQ$3)&amp;":"&amp;ADDRESS($AF$5, COLUMN()-$AF$1-RQ$3)), RQ$3, FALSE)</f>
        <v>2673079711</v>
      </c>
      <c r="RR77" cm="1">
        <f t="array" aca="1" ref="RR77" ca="1">INDIRECT(ADDRESS(ROW(), RR$3-$AF$1+$AF$3))+VLOOKUP($AS77, INDIRECT(ADDRESS($AF$4, COLUMN()-$AF$2-RR$3)&amp;":"&amp;ADDRESS($AF$5, COLUMN()-$AF$1-RR$3)), RR$3, FALSE)+VLOOKUP($AT77, INDIRECT(ADDRESS($AF$4, COLUMN()-$AF$2-RR$3)&amp;":"&amp;ADDRESS($AF$5, COLUMN()-$AF$1-RR$3)), RR$3, FALSE)</f>
        <v>2536103494</v>
      </c>
      <c r="RS77" t="str">
        <f t="shared" si="435"/>
        <v>CV</v>
      </c>
      <c r="RT77" t="str">
        <f t="shared" si="436"/>
        <v>VH</v>
      </c>
      <c r="RU77" t="str">
        <f t="shared" si="437"/>
        <v>CH</v>
      </c>
      <c r="RV77" cm="1">
        <f t="array" aca="1" ref="RV77" ca="1">INDIRECT(ADDRESS(ROW(), RV$3-$AF$1+$AF$3))+VLOOKUP($AS77, INDIRECT(ADDRESS($AF$4, COLUMN()-$AF$2-RV$3)&amp;":"&amp;ADDRESS($AF$5, COLUMN()-$AF$1-RV$3)), RV$3, FALSE)+VLOOKUP($AT77, INDIRECT(ADDRESS($AF$4, COLUMN()-$AF$2-RV$3)&amp;":"&amp;ADDRESS($AF$5, COLUMN()-$AF$1-RV$3)), RV$3, FALSE)</f>
        <v>11221876694</v>
      </c>
      <c r="RW77" cm="1">
        <f t="array" aca="1" ref="RW77" ca="1">INDIRECT(ADDRESS(ROW(), RW$3-$AF$1+$AF$3))+VLOOKUP($AS77, INDIRECT(ADDRESS($AF$4, COLUMN()-$AF$2-RW$3)&amp;":"&amp;ADDRESS($AF$5, COLUMN()-$AF$1-RW$3)), RW$3, FALSE)+VLOOKUP($AT77, INDIRECT(ADDRESS($AF$4, COLUMN()-$AF$2-RW$3)&amp;":"&amp;ADDRESS($AF$5, COLUMN()-$AF$1-RW$3)), RW$3, FALSE)</f>
        <v>8162482188</v>
      </c>
      <c r="RX77" cm="1">
        <f t="array" aca="1" ref="RX77" ca="1">INDIRECT(ADDRESS(ROW(), RX$3-$AF$1+$AF$3))+VLOOKUP($AS77, INDIRECT(ADDRESS($AF$4, COLUMN()-$AF$2-RX$3)&amp;":"&amp;ADDRESS($AF$5, COLUMN()-$AF$1-RX$3)), RX$3, FALSE)+VLOOKUP($AT77, INDIRECT(ADDRESS($AF$4, COLUMN()-$AF$2-RX$3)&amp;":"&amp;ADDRESS($AF$5, COLUMN()-$AF$1-RX$3)), RX$3, FALSE)</f>
        <v>1541677864</v>
      </c>
      <c r="RY77" cm="1">
        <f t="array" aca="1" ref="RY77" ca="1">INDIRECT(ADDRESS(ROW(), RY$3-$AF$1+$AF$3))+VLOOKUP($AS77, INDIRECT(ADDRESS($AF$4, COLUMN()-$AF$2-RY$3)&amp;":"&amp;ADDRESS($AF$5, COLUMN()-$AF$1-RY$3)), RY$3, FALSE)+VLOOKUP($AT77, INDIRECT(ADDRESS($AF$4, COLUMN()-$AF$2-RY$3)&amp;":"&amp;ADDRESS($AF$5, COLUMN()-$AF$1-RY$3)), RY$3, FALSE)</f>
        <v>8785407851</v>
      </c>
      <c r="RZ77" cm="1">
        <f t="array" aca="1" ref="RZ77" ca="1">INDIRECT(ADDRESS(ROW(), RZ$3-$AF$1+$AF$3))+VLOOKUP($AS77, INDIRECT(ADDRESS($AF$4, COLUMN()-$AF$2-RZ$3)&amp;":"&amp;ADDRESS($AF$5, COLUMN()-$AF$1-RZ$3)), RZ$3, FALSE)+VLOOKUP($AT77, INDIRECT(ADDRESS($AF$4, COLUMN()-$AF$2-RZ$3)&amp;":"&amp;ADDRESS($AF$5, COLUMN()-$AF$1-RZ$3)), RZ$3, FALSE)</f>
        <v>7625968009</v>
      </c>
      <c r="SA77" cm="1">
        <f t="array" aca="1" ref="SA77" ca="1">INDIRECT(ADDRESS(ROW(), SA$3-$AF$1+$AF$3))+VLOOKUP($AS77, INDIRECT(ADDRESS($AF$4, COLUMN()-$AF$2-SA$3)&amp;":"&amp;ADDRESS($AF$5, COLUMN()-$AF$1-SA$3)), SA$3, FALSE)+VLOOKUP($AT77, INDIRECT(ADDRESS($AF$4, COLUMN()-$AF$2-SA$3)&amp;":"&amp;ADDRESS($AF$5, COLUMN()-$AF$1-SA$3)), SA$3, FALSE)</f>
        <v>8920694784</v>
      </c>
      <c r="SB77" cm="1">
        <f t="array" aca="1" ref="SB77" ca="1">INDIRECT(ADDRESS(ROW(), SB$3-$AF$1+$AF$3))+VLOOKUP($AS77, INDIRECT(ADDRESS($AF$4, COLUMN()-$AF$2-SB$3)&amp;":"&amp;ADDRESS($AF$5, COLUMN()-$AF$1-SB$3)), SB$3, FALSE)+VLOOKUP($AT77, INDIRECT(ADDRESS($AF$4, COLUMN()-$AF$2-SB$3)&amp;":"&amp;ADDRESS($AF$5, COLUMN()-$AF$1-SB$3)), SB$3, FALSE)</f>
        <v>5671214246</v>
      </c>
      <c r="SC77" cm="1">
        <f t="array" aca="1" ref="SC77" ca="1">INDIRECT(ADDRESS(ROW(), SC$3-$AF$1+$AF$3))+VLOOKUP($AS77, INDIRECT(ADDRESS($AF$4, COLUMN()-$AF$2-SC$3)&amp;":"&amp;ADDRESS($AF$5, COLUMN()-$AF$1-SC$3)), SC$3, FALSE)+VLOOKUP($AT77, INDIRECT(ADDRESS($AF$4, COLUMN()-$AF$2-SC$3)&amp;":"&amp;ADDRESS($AF$5, COLUMN()-$AF$1-SC$3)), SC$3, FALSE)</f>
        <v>6371691481</v>
      </c>
      <c r="SD77" cm="1">
        <f t="array" aca="1" ref="SD77" ca="1">INDIRECT(ADDRESS(ROW(), SD$3-$AF$1+$AF$3))+VLOOKUP($AS77, INDIRECT(ADDRESS($AF$4, COLUMN()-$AF$2-SD$3)&amp;":"&amp;ADDRESS($AF$5, COLUMN()-$AF$1-SD$3)), SD$3, FALSE)+VLOOKUP($AT77, INDIRECT(ADDRESS($AF$4, COLUMN()-$AF$2-SD$3)&amp;":"&amp;ADDRESS($AF$5, COLUMN()-$AF$1-SD$3)), SD$3, FALSE)</f>
        <v>5346446941</v>
      </c>
      <c r="SE77" cm="1">
        <f t="array" aca="1" ref="SE77" ca="1">INDIRECT(ADDRESS(ROW(), SE$3-$AF$1+$AF$3))+VLOOKUP($AS77, INDIRECT(ADDRESS($AF$4, COLUMN()-$AF$2-SE$3)&amp;":"&amp;ADDRESS($AF$5, COLUMN()-$AF$1-SE$3)), SE$3, FALSE)+VLOOKUP($AT77, INDIRECT(ADDRESS($AF$4, COLUMN()-$AF$2-SE$3)&amp;":"&amp;ADDRESS($AF$5, COLUMN()-$AF$1-SE$3)), SE$3, FALSE)</f>
        <v>5072016677</v>
      </c>
      <c r="SF77" t="str">
        <f t="shared" si="438"/>
        <v>CV</v>
      </c>
      <c r="SG77" t="str">
        <f t="shared" si="439"/>
        <v>VH</v>
      </c>
      <c r="SH77" t="str">
        <f t="shared" si="440"/>
        <v>CH</v>
      </c>
      <c r="SI77" cm="1">
        <f t="array" aca="1" ref="SI77" ca="1">INDIRECT(ADDRESS(ROW(), SI$3-$AF$1+$AF$3))+VLOOKUP($AS77, INDIRECT(ADDRESS($AF$4, COLUMN()-$AF$2-SI$3)&amp;":"&amp;ADDRESS($AF$5, COLUMN()-$AF$1-SI$3)), SI$3, FALSE)+VLOOKUP($AT77, INDIRECT(ADDRESS($AF$4, COLUMN()-$AF$2-SI$3)&amp;":"&amp;ADDRESS($AF$5, COLUMN()-$AF$1-SI$3)), SI$3, FALSE)</f>
        <v>22443812638</v>
      </c>
      <c r="SJ77" cm="1">
        <f t="array" aca="1" ref="SJ77" ca="1">INDIRECT(ADDRESS(ROW(), SJ$3-$AF$1+$AF$3))+VLOOKUP($AS77, INDIRECT(ADDRESS($AF$4, COLUMN()-$AF$2-SJ$3)&amp;":"&amp;ADDRESS($AF$5, COLUMN()-$AF$1-SJ$3)), SJ$3, FALSE)+VLOOKUP($AT77, INDIRECT(ADDRESS($AF$4, COLUMN()-$AF$2-SJ$3)&amp;":"&amp;ADDRESS($AF$5, COLUMN()-$AF$1-SJ$3)), SJ$3, FALSE)</f>
        <v>16325490308</v>
      </c>
      <c r="SK77" cm="1">
        <f t="array" aca="1" ref="SK77" ca="1">INDIRECT(ADDRESS(ROW(), SK$3-$AF$1+$AF$3))+VLOOKUP($AS77, INDIRECT(ADDRESS($AF$4, COLUMN()-$AF$2-SK$3)&amp;":"&amp;ADDRESS($AF$5, COLUMN()-$AF$1-SK$3)), SK$3, FALSE)+VLOOKUP($AT77, INDIRECT(ADDRESS($AF$4, COLUMN()-$AF$2-SK$3)&amp;":"&amp;ADDRESS($AF$5, COLUMN()-$AF$1-SK$3)), SK$3, FALSE)</f>
        <v>3083278450</v>
      </c>
      <c r="SL77" cm="1">
        <f t="array" aca="1" ref="SL77" ca="1">INDIRECT(ADDRESS(ROW(), SL$3-$AF$1+$AF$3))+VLOOKUP($AS77, INDIRECT(ADDRESS($AF$4, COLUMN()-$AF$2-SL$3)&amp;":"&amp;ADDRESS($AF$5, COLUMN()-$AF$1-SL$3)), SL$3, FALSE)+VLOOKUP($AT77, INDIRECT(ADDRESS($AF$4, COLUMN()-$AF$2-SL$3)&amp;":"&amp;ADDRESS($AF$5, COLUMN()-$AF$1-SL$3)), SL$3, FALSE)</f>
        <v>17571414969</v>
      </c>
      <c r="SM77" cm="1">
        <f t="array" aca="1" ref="SM77" ca="1">INDIRECT(ADDRESS(ROW(), SM$3-$AF$1+$AF$3))+VLOOKUP($AS77, INDIRECT(ADDRESS($AF$4, COLUMN()-$AF$2-SM$3)&amp;":"&amp;ADDRESS($AF$5, COLUMN()-$AF$1-SM$3)), SM$3, FALSE)+VLOOKUP($AT77, INDIRECT(ADDRESS($AF$4, COLUMN()-$AF$2-SM$3)&amp;":"&amp;ADDRESS($AF$5, COLUMN()-$AF$1-SM$3)), SM$3, FALSE)</f>
        <v>15252119375</v>
      </c>
      <c r="SN77" cm="1">
        <f t="array" aca="1" ref="SN77" ca="1">INDIRECT(ADDRESS(ROW(), SN$3-$AF$1+$AF$3))+VLOOKUP($AS77, INDIRECT(ADDRESS($AF$4, COLUMN()-$AF$2-SN$3)&amp;":"&amp;ADDRESS($AF$5, COLUMN()-$AF$1-SN$3)), SN$3, FALSE)+VLOOKUP($AT77, INDIRECT(ADDRESS($AF$4, COLUMN()-$AF$2-SN$3)&amp;":"&amp;ADDRESS($AF$5, COLUMN()-$AF$1-SN$3)), SN$3, FALSE)</f>
        <v>17840827743</v>
      </c>
      <c r="SO77" cm="1">
        <f t="array" aca="1" ref="SO77" ca="1">INDIRECT(ADDRESS(ROW(), SO$3-$AF$1+$AF$3))+VLOOKUP($AS77, INDIRECT(ADDRESS($AF$4, COLUMN()-$AF$2-SO$3)&amp;":"&amp;ADDRESS($AF$5, COLUMN()-$AF$1-SO$3)), SO$3, FALSE)+VLOOKUP($AT77, INDIRECT(ADDRESS($AF$4, COLUMN()-$AF$2-SO$3)&amp;":"&amp;ADDRESS($AF$5, COLUMN()-$AF$1-SO$3)), SO$3, FALSE)</f>
        <v>11342128073</v>
      </c>
      <c r="SP77" cm="1">
        <f t="array" aca="1" ref="SP77" ca="1">INDIRECT(ADDRESS(ROW(), SP$3-$AF$1+$AF$3))+VLOOKUP($AS77, INDIRECT(ADDRESS($AF$4, COLUMN()-$AF$2-SP$3)&amp;":"&amp;ADDRESS($AF$5, COLUMN()-$AF$1-SP$3)), SP$3, FALSE)+VLOOKUP($AT77, INDIRECT(ADDRESS($AF$4, COLUMN()-$AF$2-SP$3)&amp;":"&amp;ADDRESS($AF$5, COLUMN()-$AF$1-SP$3)), SP$3, FALSE)</f>
        <v>12743323086</v>
      </c>
      <c r="SQ77" cm="1">
        <f t="array" aca="1" ref="SQ77" ca="1">INDIRECT(ADDRESS(ROW(), SQ$3-$AF$1+$AF$3))+VLOOKUP($AS77, INDIRECT(ADDRESS($AF$4, COLUMN()-$AF$2-SQ$3)&amp;":"&amp;ADDRESS($AF$5, COLUMN()-$AF$1-SQ$3)), SQ$3, FALSE)+VLOOKUP($AT77, INDIRECT(ADDRESS($AF$4, COLUMN()-$AF$2-SQ$3)&amp;":"&amp;ADDRESS($AF$5, COLUMN()-$AF$1-SQ$3)), SQ$3, FALSE)</f>
        <v>10692986877</v>
      </c>
      <c r="SR77" cm="1">
        <f t="array" aca="1" ref="SR77" ca="1">INDIRECT(ADDRESS(ROW(), SR$3-$AF$1+$AF$3))+VLOOKUP($AS77, INDIRECT(ADDRESS($AF$4, COLUMN()-$AF$2-SR$3)&amp;":"&amp;ADDRESS($AF$5, COLUMN()-$AF$1-SR$3)), SR$3, FALSE)+VLOOKUP($AT77, INDIRECT(ADDRESS($AF$4, COLUMN()-$AF$2-SR$3)&amp;":"&amp;ADDRESS($AF$5, COLUMN()-$AF$1-SR$3)), SR$3, FALSE)</f>
        <v>10143571952</v>
      </c>
      <c r="SS77" t="str">
        <f t="shared" si="441"/>
        <v>CV</v>
      </c>
      <c r="ST77" t="str">
        <f t="shared" si="442"/>
        <v>VH</v>
      </c>
      <c r="SU77" t="str">
        <f t="shared" si="443"/>
        <v>CH</v>
      </c>
      <c r="SV77" cm="1">
        <f t="array" aca="1" ref="SV77" ca="1">INDIRECT(ADDRESS(ROW(), SV$3-$AF$1+$AF$3))+VLOOKUP($AS77, INDIRECT(ADDRESS($AF$4, COLUMN()-$AF$2-SV$3)&amp;":"&amp;ADDRESS($AF$5, COLUMN()-$AF$1-SV$3)), SV$3, FALSE)+VLOOKUP($AT77, INDIRECT(ADDRESS($AF$4, COLUMN()-$AF$2-SV$3)&amp;":"&amp;ADDRESS($AF$5, COLUMN()-$AF$1-SV$3)), SV$3, FALSE)</f>
        <v>44887652328</v>
      </c>
      <c r="SW77" cm="1">
        <f t="array" aca="1" ref="SW77" ca="1">INDIRECT(ADDRESS(ROW(), SW$3-$AF$1+$AF$3))+VLOOKUP($AS77, INDIRECT(ADDRESS($AF$4, COLUMN()-$AF$2-SW$3)&amp;":"&amp;ADDRESS($AF$5, COLUMN()-$AF$1-SW$3)), SW$3, FALSE)+VLOOKUP($AT77, INDIRECT(ADDRESS($AF$4, COLUMN()-$AF$2-SW$3)&amp;":"&amp;ADDRESS($AF$5, COLUMN()-$AF$1-SW$3)), SW$3, FALSE)</f>
        <v>32652050051</v>
      </c>
      <c r="SX77" cm="1">
        <f t="array" aca="1" ref="SX77" ca="1">INDIRECT(ADDRESS(ROW(), SX$3-$AF$1+$AF$3))+VLOOKUP($AS77, INDIRECT(ADDRESS($AF$4, COLUMN()-$AF$2-SX$3)&amp;":"&amp;ADDRESS($AF$5, COLUMN()-$AF$1-SX$3)), SX$3, FALSE)+VLOOKUP($AT77, INDIRECT(ADDRESS($AF$4, COLUMN()-$AF$2-SX$3)&amp;":"&amp;ADDRESS($AF$5, COLUMN()-$AF$1-SX$3)), SX$3, FALSE)</f>
        <v>6166523524</v>
      </c>
      <c r="SY77" cm="1">
        <f t="array" aca="1" ref="SY77" ca="1">INDIRECT(ADDRESS(ROW(), SY$3-$AF$1+$AF$3))+VLOOKUP($AS77, INDIRECT(ADDRESS($AF$4, COLUMN()-$AF$2-SY$3)&amp;":"&amp;ADDRESS($AF$5, COLUMN()-$AF$1-SY$3)), SY$3, FALSE)+VLOOKUP($AT77, INDIRECT(ADDRESS($AF$4, COLUMN()-$AF$2-SY$3)&amp;":"&amp;ADDRESS($AF$5, COLUMN()-$AF$1-SY$3)), SY$3, FALSE)</f>
        <v>35143628129</v>
      </c>
      <c r="SZ77" cm="1">
        <f t="array" aca="1" ref="SZ77" ca="1">INDIRECT(ADDRESS(ROW(), SZ$3-$AF$1+$AF$3))+VLOOKUP($AS77, INDIRECT(ADDRESS($AF$4, COLUMN()-$AF$2-SZ$3)&amp;":"&amp;ADDRESS($AF$5, COLUMN()-$AF$1-SZ$3)), SZ$3, FALSE)+VLOOKUP($AT77, INDIRECT(ADDRESS($AF$4, COLUMN()-$AF$2-SZ$3)&amp;":"&amp;ADDRESS($AF$5, COLUMN()-$AF$1-SZ$3)), SZ$3, FALSE)</f>
        <v>30504552733</v>
      </c>
      <c r="TA77" cm="1">
        <f t="array" aca="1" ref="TA77" ca="1">INDIRECT(ADDRESS(ROW(), TA$3-$AF$1+$AF$3))+VLOOKUP($AS77, INDIRECT(ADDRESS($AF$4, COLUMN()-$AF$2-TA$3)&amp;":"&amp;ADDRESS($AF$5, COLUMN()-$AF$1-TA$3)), TA$3, FALSE)+VLOOKUP($AT77, INDIRECT(ADDRESS($AF$4, COLUMN()-$AF$2-TA$3)&amp;":"&amp;ADDRESS($AF$5, COLUMN()-$AF$1-TA$3)), TA$3, FALSE)</f>
        <v>35680088982</v>
      </c>
      <c r="TB77" cm="1">
        <f t="array" aca="1" ref="TB77" ca="1">INDIRECT(ADDRESS(ROW(), TB$3-$AF$1+$AF$3))+VLOOKUP($AS77, INDIRECT(ADDRESS($AF$4, COLUMN()-$AF$2-TB$3)&amp;":"&amp;ADDRESS($AF$5, COLUMN()-$AF$1-TB$3)), TB$3, FALSE)+VLOOKUP($AT77, INDIRECT(ADDRESS($AF$4, COLUMN()-$AF$2-TB$3)&amp;":"&amp;ADDRESS($AF$5, COLUMN()-$AF$1-TB$3)), TB$3, FALSE)</f>
        <v>22683334790</v>
      </c>
      <c r="TC77" cm="1">
        <f t="array" aca="1" ref="TC77" ca="1">INDIRECT(ADDRESS(ROW(), TC$3-$AF$1+$AF$3))+VLOOKUP($AS77, INDIRECT(ADDRESS($AF$4, COLUMN()-$AF$2-TC$3)&amp;":"&amp;ADDRESS($AF$5, COLUMN()-$AF$1-TC$3)), TC$3, FALSE)+VLOOKUP($AT77, INDIRECT(ADDRESS($AF$4, COLUMN()-$AF$2-TC$3)&amp;":"&amp;ADDRESS($AF$5, COLUMN()-$AF$1-TC$3)), TC$3, FALSE)</f>
        <v>25487186777</v>
      </c>
      <c r="TD77" cm="1">
        <f t="array" aca="1" ref="TD77" ca="1">INDIRECT(ADDRESS(ROW(), TD$3-$AF$1+$AF$3))+VLOOKUP($AS77, INDIRECT(ADDRESS($AF$4, COLUMN()-$AF$2-TD$3)&amp;":"&amp;ADDRESS($AF$5, COLUMN()-$AF$1-TD$3)), TD$3, FALSE)+VLOOKUP($AT77, INDIRECT(ADDRESS($AF$4, COLUMN()-$AF$2-TD$3)&amp;":"&amp;ADDRESS($AF$5, COLUMN()-$AF$1-TD$3)), TD$3, FALSE)</f>
        <v>21386365839</v>
      </c>
      <c r="TE77" cm="1">
        <f t="array" aca="1" ref="TE77" ca="1">INDIRECT(ADDRESS(ROW(), TE$3-$AF$1+$AF$3))+VLOOKUP($AS77, INDIRECT(ADDRESS($AF$4, COLUMN()-$AF$2-TE$3)&amp;":"&amp;ADDRESS($AF$5, COLUMN()-$AF$1-TE$3)), TE$3, FALSE)+VLOOKUP($AT77, INDIRECT(ADDRESS($AF$4, COLUMN()-$AF$2-TE$3)&amp;":"&amp;ADDRESS($AF$5, COLUMN()-$AF$1-TE$3)), TE$3, FALSE)</f>
        <v>20286523790</v>
      </c>
      <c r="TF77" t="str">
        <f t="shared" si="444"/>
        <v>CV</v>
      </c>
      <c r="TG77" t="str">
        <f t="shared" si="445"/>
        <v>VH</v>
      </c>
      <c r="TH77" t="str">
        <f t="shared" si="446"/>
        <v>CH</v>
      </c>
      <c r="TI77" cm="1">
        <f t="array" aca="1" ref="TI77" ca="1">INDIRECT(ADDRESS(ROW(), TI$3-$AF$1+$AF$3))+VLOOKUP($AS77, INDIRECT(ADDRESS($AF$4, COLUMN()-$AF$2-TI$3)&amp;":"&amp;ADDRESS($AF$5, COLUMN()-$AF$1-TI$3)), TI$3, FALSE)+VLOOKUP($AT77, INDIRECT(ADDRESS($AF$4, COLUMN()-$AF$2-TI$3)&amp;":"&amp;ADDRESS($AF$5, COLUMN()-$AF$1-TI$3)), TI$3, FALSE)</f>
        <v>89775733968</v>
      </c>
      <c r="TJ77" cm="1">
        <f t="array" aca="1" ref="TJ77" ca="1">INDIRECT(ADDRESS(ROW(), TJ$3-$AF$1+$AF$3))+VLOOKUP($AS77, INDIRECT(ADDRESS($AF$4, COLUMN()-$AF$2-TJ$3)&amp;":"&amp;ADDRESS($AF$5, COLUMN()-$AF$1-TJ$3)), TJ$3, FALSE)+VLOOKUP($AT77, INDIRECT(ADDRESS($AF$4, COLUMN()-$AF$2-TJ$3)&amp;":"&amp;ADDRESS($AF$5, COLUMN()-$AF$1-TJ$3)), TJ$3, FALSE)</f>
        <v>65305411755</v>
      </c>
      <c r="TK77" cm="1">
        <f t="array" aca="1" ref="TK77" ca="1">INDIRECT(ADDRESS(ROW(), TK$3-$AF$1+$AF$3))+VLOOKUP($AS77, INDIRECT(ADDRESS($AF$4, COLUMN()-$AF$2-TK$3)&amp;":"&amp;ADDRESS($AF$5, COLUMN()-$AF$1-TK$3)), TK$3, FALSE)+VLOOKUP($AT77, INDIRECT(ADDRESS($AF$4, COLUMN()-$AF$2-TK$3)&amp;":"&amp;ADDRESS($AF$5, COLUMN()-$AF$1-TK$3)), TK$3, FALSE)</f>
        <v>12333001724</v>
      </c>
      <c r="TL77" cm="1">
        <f t="array" aca="1" ref="TL77" ca="1">INDIRECT(ADDRESS(ROW(), TL$3-$AF$1+$AF$3))+VLOOKUP($AS77, INDIRECT(ADDRESS($AF$4, COLUMN()-$AF$2-TL$3)&amp;":"&amp;ADDRESS($AF$5, COLUMN()-$AF$1-TL$3)), TL$3, FALSE)+VLOOKUP($AT77, INDIRECT(ADDRESS($AF$4, COLUMN()-$AF$2-TL$3)&amp;":"&amp;ADDRESS($AF$5, COLUMN()-$AF$1-TL$3)), TL$3, FALSE)</f>
        <v>70288583599</v>
      </c>
      <c r="TM77" cm="1">
        <f t="array" aca="1" ref="TM77" ca="1">INDIRECT(ADDRESS(ROW(), TM$3-$AF$1+$AF$3))+VLOOKUP($AS77, INDIRECT(ADDRESS($AF$4, COLUMN()-$AF$2-TM$3)&amp;":"&amp;ADDRESS($AF$5, COLUMN()-$AF$1-TM$3)), TM$3, FALSE)+VLOOKUP($AT77, INDIRECT(ADDRESS($AF$4, COLUMN()-$AF$2-TM$3)&amp;":"&amp;ADDRESS($AF$5, COLUMN()-$AF$1-TM$3)), TM$3, FALSE)</f>
        <v>61009546434</v>
      </c>
      <c r="TN77" cm="1">
        <f t="array" aca="1" ref="TN77" ca="1">INDIRECT(ADDRESS(ROW(), TN$3-$AF$1+$AF$3))+VLOOKUP($AS77, INDIRECT(ADDRESS($AF$4, COLUMN()-$AF$2-TN$3)&amp;":"&amp;ADDRESS($AF$5, COLUMN()-$AF$1-TN$3)), TN$3, FALSE)+VLOOKUP($AT77, INDIRECT(ADDRESS($AF$4, COLUMN()-$AF$2-TN$3)&amp;":"&amp;ADDRESS($AF$5, COLUMN()-$AF$1-TN$3)), TN$3, FALSE)</f>
        <v>71358913709</v>
      </c>
      <c r="TO77" cm="1">
        <f t="array" aca="1" ref="TO77" ca="1">INDIRECT(ADDRESS(ROW(), TO$3-$AF$1+$AF$3))+VLOOKUP($AS77, INDIRECT(ADDRESS($AF$4, COLUMN()-$AF$2-TO$3)&amp;":"&amp;ADDRESS($AF$5, COLUMN()-$AF$1-TO$3)), TO$3, FALSE)+VLOOKUP($AT77, INDIRECT(ADDRESS($AF$4, COLUMN()-$AF$2-TO$3)&amp;":"&amp;ADDRESS($AF$5, COLUMN()-$AF$1-TO$3)), TO$3, FALSE)</f>
        <v>45365992143</v>
      </c>
      <c r="TP77" cm="1">
        <f t="array" aca="1" ref="TP77" ca="1">INDIRECT(ADDRESS(ROW(), TP$3-$AF$1+$AF$3))+VLOOKUP($AS77, INDIRECT(ADDRESS($AF$4, COLUMN()-$AF$2-TP$3)&amp;":"&amp;ADDRESS($AF$5, COLUMN()-$AF$1-TP$3)), TP$3, FALSE)+VLOOKUP($AT77, INDIRECT(ADDRESS($AF$4, COLUMN()-$AF$2-TP$3)&amp;":"&amp;ADDRESS($AF$5, COLUMN()-$AF$1-TP$3)), TP$3, FALSE)</f>
        <v>50974350288</v>
      </c>
      <c r="TQ77" cm="1">
        <f t="array" aca="1" ref="TQ77" ca="1">INDIRECT(ADDRESS(ROW(), TQ$3-$AF$1+$AF$3))+VLOOKUP($AS77, INDIRECT(ADDRESS($AF$4, COLUMN()-$AF$2-TQ$3)&amp;":"&amp;ADDRESS($AF$5, COLUMN()-$AF$1-TQ$3)), TQ$3, FALSE)+VLOOKUP($AT77, INDIRECT(ADDRESS($AF$4, COLUMN()-$AF$2-TQ$3)&amp;":"&amp;ADDRESS($AF$5, COLUMN()-$AF$1-TQ$3)), TQ$3, FALSE)</f>
        <v>42772491095</v>
      </c>
      <c r="TR77" cm="1">
        <f t="array" aca="1" ref="TR77" ca="1">INDIRECT(ADDRESS(ROW(), TR$3-$AF$1+$AF$3))+VLOOKUP($AS77, INDIRECT(ADDRESS($AF$4, COLUMN()-$AF$2-TR$3)&amp;":"&amp;ADDRESS($AF$5, COLUMN()-$AF$1-TR$3)), TR$3, FALSE)+VLOOKUP($AT77, INDIRECT(ADDRESS($AF$4, COLUMN()-$AF$2-TR$3)&amp;":"&amp;ADDRESS($AF$5, COLUMN()-$AF$1-TR$3)), TR$3, FALSE)</f>
        <v>40571789172</v>
      </c>
      <c r="TS77" t="str">
        <f t="shared" si="447"/>
        <v>CV</v>
      </c>
      <c r="TT77" t="str">
        <f t="shared" si="448"/>
        <v>VH</v>
      </c>
      <c r="TU77" t="str">
        <f t="shared" si="446"/>
        <v>CH</v>
      </c>
      <c r="TV77" cm="1">
        <f t="array" aca="1" ref="TV77" ca="1">INDIRECT(ADDRESS(ROW(), TV$3-$AF$1+$AF$3))+VLOOKUP($AS77, INDIRECT(ADDRESS($AF$4, COLUMN()-$AF$2-TV$3)&amp;":"&amp;ADDRESS($AF$5, COLUMN()-$AF$1-TV$3)), TV$3, FALSE)+VLOOKUP($AT77, INDIRECT(ADDRESS($AF$4, COLUMN()-$AF$2-TV$3)&amp;":"&amp;ADDRESS($AF$5, COLUMN()-$AF$1-TV$3)), TV$3, FALSE)</f>
        <v>179552093210</v>
      </c>
      <c r="TW77" cm="1">
        <f t="array" aca="1" ref="TW77" ca="1">INDIRECT(ADDRESS(ROW(), TW$3-$AF$1+$AF$3))+VLOOKUP($AS77, INDIRECT(ADDRESS($AF$4, COLUMN()-$AF$2-TW$3)&amp;":"&amp;ADDRESS($AF$5, COLUMN()-$AF$1-TW$3)), TW$3, FALSE)+VLOOKUP($AT77, INDIRECT(ADDRESS($AF$4, COLUMN()-$AF$2-TW$3)&amp;":"&amp;ADDRESS($AF$5, COLUMN()-$AF$1-TW$3)), TW$3, FALSE)</f>
        <v>130613270342</v>
      </c>
      <c r="TX77" cm="1">
        <f t="array" aca="1" ref="TX77" ca="1">INDIRECT(ADDRESS(ROW(), TX$3-$AF$1+$AF$3))+VLOOKUP($AS77, INDIRECT(ADDRESS($AF$4, COLUMN()-$AF$2-TX$3)&amp;":"&amp;ADDRESS($AF$5, COLUMN()-$AF$1-TX$3)), TX$3, FALSE)+VLOOKUP($AT77, INDIRECT(ADDRESS($AF$4, COLUMN()-$AF$2-TX$3)&amp;":"&amp;ADDRESS($AF$5, COLUMN()-$AF$1-TX$3)), TX$3, FALSE)</f>
        <v>24666113128</v>
      </c>
      <c r="TY77" cm="1">
        <f t="array" aca="1" ref="TY77" ca="1">INDIRECT(ADDRESS(ROW(), TY$3-$AF$1+$AF$3))+VLOOKUP($AS77, INDIRECT(ADDRESS($AF$4, COLUMN()-$AF$2-TY$3)&amp;":"&amp;ADDRESS($AF$5, COLUMN()-$AF$1-TY$3)), TY$3, FALSE)+VLOOKUP($AT77, INDIRECT(ADDRESS($AF$4, COLUMN()-$AF$2-TY$3)&amp;":"&amp;ADDRESS($AF$5, COLUMN()-$AF$1-TY$3)), TY$3, FALSE)</f>
        <v>140578678085</v>
      </c>
      <c r="TZ77" cm="1">
        <f t="array" aca="1" ref="TZ77" ca="1">INDIRECT(ADDRESS(ROW(), TZ$3-$AF$1+$AF$3))+VLOOKUP($AS77, INDIRECT(ADDRESS($AF$4, COLUMN()-$AF$2-TZ$3)&amp;":"&amp;ADDRESS($AF$5, COLUMN()-$AF$1-TZ$3)), TZ$3, FALSE)+VLOOKUP($AT77, INDIRECT(ADDRESS($AF$4, COLUMN()-$AF$2-TZ$3)&amp;":"&amp;ADDRESS($AF$5, COLUMN()-$AF$1-TZ$3)), TZ$3, FALSE)</f>
        <v>122019872147</v>
      </c>
      <c r="UA77" cm="1">
        <f t="array" aca="1" ref="UA77" ca="1">INDIRECT(ADDRESS(ROW(), UA$3-$AF$1+$AF$3))+VLOOKUP($AS77, INDIRECT(ADDRESS($AF$4, COLUMN()-$AF$2-UA$3)&amp;":"&amp;ADDRESS($AF$5, COLUMN()-$AF$1-UA$3)), UA$3, FALSE)+VLOOKUP($AT77, INDIRECT(ADDRESS($AF$4, COLUMN()-$AF$2-UA$3)&amp;":"&amp;ADDRESS($AF$5, COLUMN()-$AF$1-UA$3)), UA$3, FALSE)</f>
        <v>142714246360</v>
      </c>
      <c r="UB77" cm="1">
        <f t="array" aca="1" ref="UB77" ca="1">INDIRECT(ADDRESS(ROW(), UB$3-$AF$1+$AF$3))+VLOOKUP($AS77, INDIRECT(ADDRESS($AF$4, COLUMN()-$AF$2-UB$3)&amp;":"&amp;ADDRESS($AF$5, COLUMN()-$AF$1-UB$3)), UB$3, FALSE)+VLOOKUP($AT77, INDIRECT(ADDRESS($AF$4, COLUMN()-$AF$2-UB$3)&amp;":"&amp;ADDRESS($AF$5, COLUMN()-$AF$1-UB$3)), UB$3, FALSE)</f>
        <v>90730140495</v>
      </c>
      <c r="UC77" cm="1">
        <f t="array" aca="1" ref="UC77" ca="1">INDIRECT(ADDRESS(ROW(), UC$3-$AF$1+$AF$3))+VLOOKUP($AS77, INDIRECT(ADDRESS($AF$4, COLUMN()-$AF$2-UC$3)&amp;":"&amp;ADDRESS($AF$5, COLUMN()-$AF$1-UC$3)), UC$3, FALSE)+VLOOKUP($AT77, INDIRECT(ADDRESS($AF$4, COLUMN()-$AF$2-UC$3)&amp;":"&amp;ADDRESS($AF$5, COLUMN()-$AF$1-UC$3)), UC$3, FALSE)</f>
        <v>101949958715</v>
      </c>
      <c r="UD77" cm="1">
        <f t="array" aca="1" ref="UD77" ca="1">INDIRECT(ADDRESS(ROW(), UD$3-$AF$1+$AF$3))+VLOOKUP($AS77, INDIRECT(ADDRESS($AF$4, COLUMN()-$AF$2-UD$3)&amp;":"&amp;ADDRESS($AF$5, COLUMN()-$AF$1-UD$3)), UD$3, FALSE)+VLOOKUP($AT77, INDIRECT(ADDRESS($AF$4, COLUMN()-$AF$2-UD$3)&amp;":"&amp;ADDRESS($AF$5, COLUMN()-$AF$1-UD$3)), UD$3, FALSE)</f>
        <v>85545204942</v>
      </c>
      <c r="UE77" cm="1">
        <f t="array" aca="1" ref="UE77" ca="1">INDIRECT(ADDRESS(ROW(), UE$3-$AF$1+$AF$3))+VLOOKUP($AS77, INDIRECT(ADDRESS($AF$4, COLUMN()-$AF$2-UE$3)&amp;":"&amp;ADDRESS($AF$5, COLUMN()-$AF$1-UE$3)), UE$3, FALSE)+VLOOKUP($AT77, INDIRECT(ADDRESS($AF$4, COLUMN()-$AF$2-UE$3)&amp;":"&amp;ADDRESS($AF$5, COLUMN()-$AF$1-UE$3)), UE$3, FALSE)</f>
        <v>81142050351</v>
      </c>
      <c r="UF77" t="str">
        <f t="shared" si="449"/>
        <v>CV</v>
      </c>
      <c r="UG77" t="str">
        <f t="shared" si="450"/>
        <v>VH</v>
      </c>
    </row>
    <row r="78" spans="1:553" x14ac:dyDescent="0.25">
      <c r="A78" t="s">
        <v>125</v>
      </c>
      <c r="AH78" t="str">
        <f t="shared" si="451"/>
        <v>PK</v>
      </c>
      <c r="AI78">
        <f t="shared" si="341"/>
        <v>0</v>
      </c>
      <c r="AJ78">
        <f t="shared" si="341"/>
        <v>0</v>
      </c>
      <c r="AK78">
        <f t="shared" si="341"/>
        <v>0</v>
      </c>
      <c r="AL78">
        <f t="shared" si="341"/>
        <v>0</v>
      </c>
      <c r="AM78">
        <f t="shared" si="341"/>
        <v>0</v>
      </c>
      <c r="AN78">
        <f t="shared" si="341"/>
        <v>0</v>
      </c>
      <c r="AO78">
        <f t="shared" si="341"/>
        <v>0</v>
      </c>
      <c r="AP78">
        <f t="shared" si="341"/>
        <v>0</v>
      </c>
      <c r="AQ78">
        <f t="shared" si="341"/>
        <v>0</v>
      </c>
      <c r="AR78">
        <f t="shared" si="341"/>
        <v>1</v>
      </c>
      <c r="AS78" t="str">
        <f t="shared" si="342"/>
        <v>PF</v>
      </c>
      <c r="AT78" t="str">
        <f t="shared" si="343"/>
        <v>FK</v>
      </c>
      <c r="AU78" t="str">
        <f t="shared" si="452"/>
        <v>PK</v>
      </c>
      <c r="AV78" cm="1">
        <f t="array" aca="1" ref="AV78" ca="1">INDIRECT(ADDRESS(ROW(), AV$3-$AF$1+$AF$3))+VLOOKUP($AS78, INDIRECT(ADDRESS($AF$4, COLUMN()-$AF$2-AV$3)&amp;":"&amp;ADDRESS($AF$5, COLUMN()-$AF$1-AV$3)), AV$3, FALSE)+VLOOKUP($AT78, INDIRECT(ADDRESS($AF$4, COLUMN()-$AF$2-AV$3)&amp;":"&amp;ADDRESS($AF$5, COLUMN()-$AF$1-AV$3)), AV$3, FALSE)</f>
        <v>1</v>
      </c>
      <c r="AW78" cm="1">
        <f t="array" aca="1" ref="AW78" ca="1">INDIRECT(ADDRESS(ROW(), AW$3-$AF$1+$AF$3))+VLOOKUP($AS78, INDIRECT(ADDRESS($AF$4, COLUMN()-$AF$2-AW$3)&amp;":"&amp;ADDRESS($AF$5, COLUMN()-$AF$1-AW$3)), AW$3, FALSE)+VLOOKUP($AT78, INDIRECT(ADDRESS($AF$4, COLUMN()-$AF$2-AW$3)&amp;":"&amp;ADDRESS($AF$5, COLUMN()-$AF$1-AW$3)), AW$3, FALSE)</f>
        <v>0</v>
      </c>
      <c r="AX78" cm="1">
        <f t="array" aca="1" ref="AX78" ca="1">INDIRECT(ADDRESS(ROW(), AX$3-$AF$1+$AF$3))+VLOOKUP($AS78, INDIRECT(ADDRESS($AF$4, COLUMN()-$AF$2-AX$3)&amp;":"&amp;ADDRESS($AF$5, COLUMN()-$AF$1-AX$3)), AX$3, FALSE)+VLOOKUP($AT78, INDIRECT(ADDRESS($AF$4, COLUMN()-$AF$2-AX$3)&amp;":"&amp;ADDRESS($AF$5, COLUMN()-$AF$1-AX$3)), AX$3, FALSE)</f>
        <v>0</v>
      </c>
      <c r="AY78" cm="1">
        <f t="array" aca="1" ref="AY78" ca="1">INDIRECT(ADDRESS(ROW(), AY$3-$AF$1+$AF$3))+VLOOKUP($AS78, INDIRECT(ADDRESS($AF$4, COLUMN()-$AF$2-AY$3)&amp;":"&amp;ADDRESS($AF$5, COLUMN()-$AF$1-AY$3)), AY$3, FALSE)+VLOOKUP($AT78, INDIRECT(ADDRESS($AF$4, COLUMN()-$AF$2-AY$3)&amp;":"&amp;ADDRESS($AF$5, COLUMN()-$AF$1-AY$3)), AY$3, FALSE)</f>
        <v>1</v>
      </c>
      <c r="AZ78" cm="1">
        <f t="array" aca="1" ref="AZ78" ca="1">INDIRECT(ADDRESS(ROW(), AZ$3-$AF$1+$AF$3))+VLOOKUP($AS78, INDIRECT(ADDRESS($AF$4, COLUMN()-$AF$2-AZ$3)&amp;":"&amp;ADDRESS($AF$5, COLUMN()-$AF$1-AZ$3)), AZ$3, FALSE)+VLOOKUP($AT78, INDIRECT(ADDRESS($AF$4, COLUMN()-$AF$2-AZ$3)&amp;":"&amp;ADDRESS($AF$5, COLUMN()-$AF$1-AZ$3)), AZ$3, FALSE)</f>
        <v>0</v>
      </c>
      <c r="BA78" cm="1">
        <f t="array" aca="1" ref="BA78" ca="1">INDIRECT(ADDRESS(ROW(), BA$3-$AF$1+$AF$3))+VLOOKUP($AS78, INDIRECT(ADDRESS($AF$4, COLUMN()-$AF$2-BA$3)&amp;":"&amp;ADDRESS($AF$5, COLUMN()-$AF$1-BA$3)), BA$3, FALSE)+VLOOKUP($AT78, INDIRECT(ADDRESS($AF$4, COLUMN()-$AF$2-BA$3)&amp;":"&amp;ADDRESS($AF$5, COLUMN()-$AF$1-BA$3)), BA$3, FALSE)</f>
        <v>0</v>
      </c>
      <c r="BB78" cm="1">
        <f t="array" aca="1" ref="BB78" ca="1">INDIRECT(ADDRESS(ROW(), BB$3-$AF$1+$AF$3))+VLOOKUP($AS78, INDIRECT(ADDRESS($AF$4, COLUMN()-$AF$2-BB$3)&amp;":"&amp;ADDRESS($AF$5, COLUMN()-$AF$1-BB$3)), BB$3, FALSE)+VLOOKUP($AT78, INDIRECT(ADDRESS($AF$4, COLUMN()-$AF$2-BB$3)&amp;":"&amp;ADDRESS($AF$5, COLUMN()-$AF$1-BB$3)), BB$3, FALSE)</f>
        <v>0</v>
      </c>
      <c r="BC78" cm="1">
        <f t="array" aca="1" ref="BC78" ca="1">INDIRECT(ADDRESS(ROW(), BC$3-$AF$1+$AF$3))+VLOOKUP($AS78, INDIRECT(ADDRESS($AF$4, COLUMN()-$AF$2-BC$3)&amp;":"&amp;ADDRESS($AF$5, COLUMN()-$AF$1-BC$3)), BC$3, FALSE)+VLOOKUP($AT78, INDIRECT(ADDRESS($AF$4, COLUMN()-$AF$2-BC$3)&amp;":"&amp;ADDRESS($AF$5, COLUMN()-$AF$1-BC$3)), BC$3, FALSE)</f>
        <v>0</v>
      </c>
      <c r="BD78" cm="1">
        <f t="array" aca="1" ref="BD78" ca="1">INDIRECT(ADDRESS(ROW(), BD$3-$AF$1+$AF$3))+VLOOKUP($AS78, INDIRECT(ADDRESS($AF$4, COLUMN()-$AF$2-BD$3)&amp;":"&amp;ADDRESS($AF$5, COLUMN()-$AF$1-BD$3)), BD$3, FALSE)+VLOOKUP($AT78, INDIRECT(ADDRESS($AF$4, COLUMN()-$AF$2-BD$3)&amp;":"&amp;ADDRESS($AF$5, COLUMN()-$AF$1-BD$3)), BD$3, FALSE)</f>
        <v>0</v>
      </c>
      <c r="BE78" cm="1">
        <f t="array" aca="1" ref="BE78" ca="1">INDIRECT(ADDRESS(ROW(), BE$3-$AF$1+$AF$3))+VLOOKUP($AS78, INDIRECT(ADDRESS($AF$4, COLUMN()-$AF$2-BE$3)&amp;":"&amp;ADDRESS($AF$5, COLUMN()-$AF$1-BE$3)), BE$3, FALSE)+VLOOKUP($AT78, INDIRECT(ADDRESS($AF$4, COLUMN()-$AF$2-BE$3)&amp;":"&amp;ADDRESS($AF$5, COLUMN()-$AF$1-BE$3)), BE$3, FALSE)</f>
        <v>1</v>
      </c>
      <c r="BF78" t="str">
        <f t="shared" si="344"/>
        <v>PF</v>
      </c>
      <c r="BG78" t="str">
        <f t="shared" si="345"/>
        <v>FK</v>
      </c>
      <c r="BH78" t="str">
        <f t="shared" si="47"/>
        <v>PK</v>
      </c>
      <c r="BI78" cm="1">
        <f t="array" aca="1" ref="BI78" ca="1">INDIRECT(ADDRESS(ROW(), BI$3-$AF$1+$AF$3))+VLOOKUP($AS78, INDIRECT(ADDRESS($AF$4, COLUMN()-$AF$2-BI$3)&amp;":"&amp;ADDRESS($AF$5, COLUMN()-$AF$1-BI$3)), BI$3, FALSE)+VLOOKUP($AT78, INDIRECT(ADDRESS($AF$4, COLUMN()-$AF$2-BI$3)&amp;":"&amp;ADDRESS($AF$5, COLUMN()-$AF$1-BI$3)), BI$3, FALSE)</f>
        <v>1</v>
      </c>
      <c r="BJ78" cm="1">
        <f t="array" aca="1" ref="BJ78" ca="1">INDIRECT(ADDRESS(ROW(), BJ$3-$AF$1+$AF$3))+VLOOKUP($AS78, INDIRECT(ADDRESS($AF$4, COLUMN()-$AF$2-BJ$3)&amp;":"&amp;ADDRESS($AF$5, COLUMN()-$AF$1-BJ$3)), BJ$3, FALSE)+VLOOKUP($AT78, INDIRECT(ADDRESS($AF$4, COLUMN()-$AF$2-BJ$3)&amp;":"&amp;ADDRESS($AF$5, COLUMN()-$AF$1-BJ$3)), BJ$3, FALSE)</f>
        <v>0</v>
      </c>
      <c r="BK78" cm="1">
        <f t="array" aca="1" ref="BK78" ca="1">INDIRECT(ADDRESS(ROW(), BK$3-$AF$1+$AF$3))+VLOOKUP($AS78, INDIRECT(ADDRESS($AF$4, COLUMN()-$AF$2-BK$3)&amp;":"&amp;ADDRESS($AF$5, COLUMN()-$AF$1-BK$3)), BK$3, FALSE)+VLOOKUP($AT78, INDIRECT(ADDRESS($AF$4, COLUMN()-$AF$2-BK$3)&amp;":"&amp;ADDRESS($AF$5, COLUMN()-$AF$1-BK$3)), BK$3, FALSE)</f>
        <v>0</v>
      </c>
      <c r="BL78" cm="1">
        <f t="array" aca="1" ref="BL78" ca="1">INDIRECT(ADDRESS(ROW(), BL$3-$AF$1+$AF$3))+VLOOKUP($AS78, INDIRECT(ADDRESS($AF$4, COLUMN()-$AF$2-BL$3)&amp;":"&amp;ADDRESS($AF$5, COLUMN()-$AF$1-BL$3)), BL$3, FALSE)+VLOOKUP($AT78, INDIRECT(ADDRESS($AF$4, COLUMN()-$AF$2-BL$3)&amp;":"&amp;ADDRESS($AF$5, COLUMN()-$AF$1-BL$3)), BL$3, FALSE)</f>
        <v>2</v>
      </c>
      <c r="BM78" cm="1">
        <f t="array" aca="1" ref="BM78" ca="1">INDIRECT(ADDRESS(ROW(), BM$3-$AF$1+$AF$3))+VLOOKUP($AS78, INDIRECT(ADDRESS($AF$4, COLUMN()-$AF$2-BM$3)&amp;":"&amp;ADDRESS($AF$5, COLUMN()-$AF$1-BM$3)), BM$3, FALSE)+VLOOKUP($AT78, INDIRECT(ADDRESS($AF$4, COLUMN()-$AF$2-BM$3)&amp;":"&amp;ADDRESS($AF$5, COLUMN()-$AF$1-BM$3)), BM$3, FALSE)</f>
        <v>0</v>
      </c>
      <c r="BN78" cm="1">
        <f t="array" aca="1" ref="BN78" ca="1">INDIRECT(ADDRESS(ROW(), BN$3-$AF$1+$AF$3))+VLOOKUP($AS78, INDIRECT(ADDRESS($AF$4, COLUMN()-$AF$2-BN$3)&amp;":"&amp;ADDRESS($AF$5, COLUMN()-$AF$1-BN$3)), BN$3, FALSE)+VLOOKUP($AT78, INDIRECT(ADDRESS($AF$4, COLUMN()-$AF$2-BN$3)&amp;":"&amp;ADDRESS($AF$5, COLUMN()-$AF$1-BN$3)), BN$3, FALSE)</f>
        <v>1</v>
      </c>
      <c r="BO78" cm="1">
        <f t="array" aca="1" ref="BO78" ca="1">INDIRECT(ADDRESS(ROW(), BO$3-$AF$1+$AF$3))+VLOOKUP($AS78, INDIRECT(ADDRESS($AF$4, COLUMN()-$AF$2-BO$3)&amp;":"&amp;ADDRESS($AF$5, COLUMN()-$AF$1-BO$3)), BO$3, FALSE)+VLOOKUP($AT78, INDIRECT(ADDRESS($AF$4, COLUMN()-$AF$2-BO$3)&amp;":"&amp;ADDRESS($AF$5, COLUMN()-$AF$1-BO$3)), BO$3, FALSE)</f>
        <v>1</v>
      </c>
      <c r="BP78" cm="1">
        <f t="array" aca="1" ref="BP78" ca="1">INDIRECT(ADDRESS(ROW(), BP$3-$AF$1+$AF$3))+VLOOKUP($AS78, INDIRECT(ADDRESS($AF$4, COLUMN()-$AF$2-BP$3)&amp;":"&amp;ADDRESS($AF$5, COLUMN()-$AF$1-BP$3)), BP$3, FALSE)+VLOOKUP($AT78, INDIRECT(ADDRESS($AF$4, COLUMN()-$AF$2-BP$3)&amp;":"&amp;ADDRESS($AF$5, COLUMN()-$AF$1-BP$3)), BP$3, FALSE)</f>
        <v>1</v>
      </c>
      <c r="BQ78" cm="1">
        <f t="array" aca="1" ref="BQ78" ca="1">INDIRECT(ADDRESS(ROW(), BQ$3-$AF$1+$AF$3))+VLOOKUP($AS78, INDIRECT(ADDRESS($AF$4, COLUMN()-$AF$2-BQ$3)&amp;":"&amp;ADDRESS($AF$5, COLUMN()-$AF$1-BQ$3)), BQ$3, FALSE)+VLOOKUP($AT78, INDIRECT(ADDRESS($AF$4, COLUMN()-$AF$2-BQ$3)&amp;":"&amp;ADDRESS($AF$5, COLUMN()-$AF$1-BQ$3)), BQ$3, FALSE)</f>
        <v>0</v>
      </c>
      <c r="BR78" cm="1">
        <f t="array" aca="1" ref="BR78" ca="1">INDIRECT(ADDRESS(ROW(), BR$3-$AF$1+$AF$3))+VLOOKUP($AS78, INDIRECT(ADDRESS($AF$4, COLUMN()-$AF$2-BR$3)&amp;":"&amp;ADDRESS($AF$5, COLUMN()-$AF$1-BR$3)), BR$3, FALSE)+VLOOKUP($AT78, INDIRECT(ADDRESS($AF$4, COLUMN()-$AF$2-BR$3)&amp;":"&amp;ADDRESS($AF$5, COLUMN()-$AF$1-BR$3)), BR$3, FALSE)</f>
        <v>1</v>
      </c>
      <c r="BS78" t="str">
        <f t="shared" si="346"/>
        <v>PF</v>
      </c>
      <c r="BT78" t="str">
        <f t="shared" si="347"/>
        <v>FK</v>
      </c>
      <c r="BU78" t="str">
        <f t="shared" si="50"/>
        <v>PK</v>
      </c>
      <c r="BV78" cm="1">
        <f t="array" aca="1" ref="BV78" ca="1">INDIRECT(ADDRESS(ROW(), BV$3-$AF$1+$AF$3))+VLOOKUP($AS78, INDIRECT(ADDRESS($AF$4, COLUMN()-$AF$2-BV$3)&amp;":"&amp;ADDRESS($AF$5, COLUMN()-$AF$1-BV$3)), BV$3, FALSE)+VLOOKUP($AT78, INDIRECT(ADDRESS($AF$4, COLUMN()-$AF$2-BV$3)&amp;":"&amp;ADDRESS($AF$5, COLUMN()-$AF$1-BV$3)), BV$3, FALSE)</f>
        <v>2</v>
      </c>
      <c r="BW78" cm="1">
        <f t="array" aca="1" ref="BW78" ca="1">INDIRECT(ADDRESS(ROW(), BW$3-$AF$1+$AF$3))+VLOOKUP($AS78, INDIRECT(ADDRESS($AF$4, COLUMN()-$AF$2-BW$3)&amp;":"&amp;ADDRESS($AF$5, COLUMN()-$AF$1-BW$3)), BW$3, FALSE)+VLOOKUP($AT78, INDIRECT(ADDRESS($AF$4, COLUMN()-$AF$2-BW$3)&amp;":"&amp;ADDRESS($AF$5, COLUMN()-$AF$1-BW$3)), BW$3, FALSE)</f>
        <v>1</v>
      </c>
      <c r="BX78" cm="1">
        <f t="array" aca="1" ref="BX78" ca="1">INDIRECT(ADDRESS(ROW(), BX$3-$AF$1+$AF$3))+VLOOKUP($AS78, INDIRECT(ADDRESS($AF$4, COLUMN()-$AF$2-BX$3)&amp;":"&amp;ADDRESS($AF$5, COLUMN()-$AF$1-BX$3)), BX$3, FALSE)+VLOOKUP($AT78, INDIRECT(ADDRESS($AF$4, COLUMN()-$AF$2-BX$3)&amp;":"&amp;ADDRESS($AF$5, COLUMN()-$AF$1-BX$3)), BX$3, FALSE)</f>
        <v>1</v>
      </c>
      <c r="BY78" cm="1">
        <f t="array" aca="1" ref="BY78" ca="1">INDIRECT(ADDRESS(ROW(), BY$3-$AF$1+$AF$3))+VLOOKUP($AS78, INDIRECT(ADDRESS($AF$4, COLUMN()-$AF$2-BY$3)&amp;":"&amp;ADDRESS($AF$5, COLUMN()-$AF$1-BY$3)), BY$3, FALSE)+VLOOKUP($AT78, INDIRECT(ADDRESS($AF$4, COLUMN()-$AF$2-BY$3)&amp;":"&amp;ADDRESS($AF$5, COLUMN()-$AF$1-BY$3)), BY$3, FALSE)</f>
        <v>3</v>
      </c>
      <c r="BZ78" cm="1">
        <f t="array" aca="1" ref="BZ78" ca="1">INDIRECT(ADDRESS(ROW(), BZ$3-$AF$1+$AF$3))+VLOOKUP($AS78, INDIRECT(ADDRESS($AF$4, COLUMN()-$AF$2-BZ$3)&amp;":"&amp;ADDRESS($AF$5, COLUMN()-$AF$1-BZ$3)), BZ$3, FALSE)+VLOOKUP($AT78, INDIRECT(ADDRESS($AF$4, COLUMN()-$AF$2-BZ$3)&amp;":"&amp;ADDRESS($AF$5, COLUMN()-$AF$1-BZ$3)), BZ$3, FALSE)</f>
        <v>0</v>
      </c>
      <c r="CA78" cm="1">
        <f t="array" aca="1" ref="CA78" ca="1">INDIRECT(ADDRESS(ROW(), CA$3-$AF$1+$AF$3))+VLOOKUP($AS78, INDIRECT(ADDRESS($AF$4, COLUMN()-$AF$2-CA$3)&amp;":"&amp;ADDRESS($AF$5, COLUMN()-$AF$1-CA$3)), CA$3, FALSE)+VLOOKUP($AT78, INDIRECT(ADDRESS($AF$4, COLUMN()-$AF$2-CA$3)&amp;":"&amp;ADDRESS($AF$5, COLUMN()-$AF$1-CA$3)), CA$3, FALSE)</f>
        <v>3</v>
      </c>
      <c r="CB78" cm="1">
        <f t="array" aca="1" ref="CB78" ca="1">INDIRECT(ADDRESS(ROW(), CB$3-$AF$1+$AF$3))+VLOOKUP($AS78, INDIRECT(ADDRESS($AF$4, COLUMN()-$AF$2-CB$3)&amp;":"&amp;ADDRESS($AF$5, COLUMN()-$AF$1-CB$3)), CB$3, FALSE)+VLOOKUP($AT78, INDIRECT(ADDRESS($AF$4, COLUMN()-$AF$2-CB$3)&amp;":"&amp;ADDRESS($AF$5, COLUMN()-$AF$1-CB$3)), CB$3, FALSE)</f>
        <v>1</v>
      </c>
      <c r="CC78" cm="1">
        <f t="array" aca="1" ref="CC78" ca="1">INDIRECT(ADDRESS(ROW(), CC$3-$AF$1+$AF$3))+VLOOKUP($AS78, INDIRECT(ADDRESS($AF$4, COLUMN()-$AF$2-CC$3)&amp;":"&amp;ADDRESS($AF$5, COLUMN()-$AF$1-CC$3)), CC$3, FALSE)+VLOOKUP($AT78, INDIRECT(ADDRESS($AF$4, COLUMN()-$AF$2-CC$3)&amp;":"&amp;ADDRESS($AF$5, COLUMN()-$AF$1-CC$3)), CC$3, FALSE)</f>
        <v>2</v>
      </c>
      <c r="CD78" cm="1">
        <f t="array" aca="1" ref="CD78" ca="1">INDIRECT(ADDRESS(ROW(), CD$3-$AF$1+$AF$3))+VLOOKUP($AS78, INDIRECT(ADDRESS($AF$4, COLUMN()-$AF$2-CD$3)&amp;":"&amp;ADDRESS($AF$5, COLUMN()-$AF$1-CD$3)), CD$3, FALSE)+VLOOKUP($AT78, INDIRECT(ADDRESS($AF$4, COLUMN()-$AF$2-CD$3)&amp;":"&amp;ADDRESS($AF$5, COLUMN()-$AF$1-CD$3)), CD$3, FALSE)</f>
        <v>0</v>
      </c>
      <c r="CE78" cm="1">
        <f t="array" aca="1" ref="CE78" ca="1">INDIRECT(ADDRESS(ROW(), CE$3-$AF$1+$AF$3))+VLOOKUP($AS78, INDIRECT(ADDRESS($AF$4, COLUMN()-$AF$2-CE$3)&amp;":"&amp;ADDRESS($AF$5, COLUMN()-$AF$1-CE$3)), CE$3, FALSE)+VLOOKUP($AT78, INDIRECT(ADDRESS($AF$4, COLUMN()-$AF$2-CE$3)&amp;":"&amp;ADDRESS($AF$5, COLUMN()-$AF$1-CE$3)), CE$3, FALSE)</f>
        <v>2</v>
      </c>
      <c r="CF78" t="str">
        <f t="shared" si="348"/>
        <v>PF</v>
      </c>
      <c r="CG78" t="str">
        <f t="shared" si="349"/>
        <v>FK</v>
      </c>
      <c r="CH78" t="str">
        <f t="shared" si="53"/>
        <v>PK</v>
      </c>
      <c r="CI78" cm="1">
        <f t="array" aca="1" ref="CI78" ca="1">INDIRECT(ADDRESS(ROW(), CI$3-$AF$1+$AF$3))+VLOOKUP($AS78, INDIRECT(ADDRESS($AF$4, COLUMN()-$AF$2-CI$3)&amp;":"&amp;ADDRESS($AF$5, COLUMN()-$AF$1-CI$3)), CI$3, FALSE)+VLOOKUP($AT78, INDIRECT(ADDRESS($AF$4, COLUMN()-$AF$2-CI$3)&amp;":"&amp;ADDRESS($AF$5, COLUMN()-$AF$1-CI$3)), CI$3, FALSE)</f>
        <v>5</v>
      </c>
      <c r="CJ78" cm="1">
        <f t="array" aca="1" ref="CJ78" ca="1">INDIRECT(ADDRESS(ROW(), CJ$3-$AF$1+$AF$3))+VLOOKUP($AS78, INDIRECT(ADDRESS($AF$4, COLUMN()-$AF$2-CJ$3)&amp;":"&amp;ADDRESS($AF$5, COLUMN()-$AF$1-CJ$3)), CJ$3, FALSE)+VLOOKUP($AT78, INDIRECT(ADDRESS($AF$4, COLUMN()-$AF$2-CJ$3)&amp;":"&amp;ADDRESS($AF$5, COLUMN()-$AF$1-CJ$3)), CJ$3, FALSE)</f>
        <v>4</v>
      </c>
      <c r="CK78" cm="1">
        <f t="array" aca="1" ref="CK78" ca="1">INDIRECT(ADDRESS(ROW(), CK$3-$AF$1+$AF$3))+VLOOKUP($AS78, INDIRECT(ADDRESS($AF$4, COLUMN()-$AF$2-CK$3)&amp;":"&amp;ADDRESS($AF$5, COLUMN()-$AF$1-CK$3)), CK$3, FALSE)+VLOOKUP($AT78, INDIRECT(ADDRESS($AF$4, COLUMN()-$AF$2-CK$3)&amp;":"&amp;ADDRESS($AF$5, COLUMN()-$AF$1-CK$3)), CK$3, FALSE)</f>
        <v>2</v>
      </c>
      <c r="CL78" cm="1">
        <f t="array" aca="1" ref="CL78" ca="1">INDIRECT(ADDRESS(ROW(), CL$3-$AF$1+$AF$3))+VLOOKUP($AS78, INDIRECT(ADDRESS($AF$4, COLUMN()-$AF$2-CL$3)&amp;":"&amp;ADDRESS($AF$5, COLUMN()-$AF$1-CL$3)), CL$3, FALSE)+VLOOKUP($AT78, INDIRECT(ADDRESS($AF$4, COLUMN()-$AF$2-CL$3)&amp;":"&amp;ADDRESS($AF$5, COLUMN()-$AF$1-CL$3)), CL$3, FALSE)</f>
        <v>4</v>
      </c>
      <c r="CM78" cm="1">
        <f t="array" aca="1" ref="CM78" ca="1">INDIRECT(ADDRESS(ROW(), CM$3-$AF$1+$AF$3))+VLOOKUP($AS78, INDIRECT(ADDRESS($AF$4, COLUMN()-$AF$2-CM$3)&amp;":"&amp;ADDRESS($AF$5, COLUMN()-$AF$1-CM$3)), CM$3, FALSE)+VLOOKUP($AT78, INDIRECT(ADDRESS($AF$4, COLUMN()-$AF$2-CM$3)&amp;":"&amp;ADDRESS($AF$5, COLUMN()-$AF$1-CM$3)), CM$3, FALSE)</f>
        <v>1</v>
      </c>
      <c r="CN78" cm="1">
        <f t="array" aca="1" ref="CN78" ca="1">INDIRECT(ADDRESS(ROW(), CN$3-$AF$1+$AF$3))+VLOOKUP($AS78, INDIRECT(ADDRESS($AF$4, COLUMN()-$AF$2-CN$3)&amp;":"&amp;ADDRESS($AF$5, COLUMN()-$AF$1-CN$3)), CN$3, FALSE)+VLOOKUP($AT78, INDIRECT(ADDRESS($AF$4, COLUMN()-$AF$2-CN$3)&amp;":"&amp;ADDRESS($AF$5, COLUMN()-$AF$1-CN$3)), CN$3, FALSE)</f>
        <v>5</v>
      </c>
      <c r="CO78" cm="1">
        <f t="array" aca="1" ref="CO78" ca="1">INDIRECT(ADDRESS(ROW(), CO$3-$AF$1+$AF$3))+VLOOKUP($AS78, INDIRECT(ADDRESS($AF$4, COLUMN()-$AF$2-CO$3)&amp;":"&amp;ADDRESS($AF$5, COLUMN()-$AF$1-CO$3)), CO$3, FALSE)+VLOOKUP($AT78, INDIRECT(ADDRESS($AF$4, COLUMN()-$AF$2-CO$3)&amp;":"&amp;ADDRESS($AF$5, COLUMN()-$AF$1-CO$3)), CO$3, FALSE)</f>
        <v>3</v>
      </c>
      <c r="CP78" cm="1">
        <f t="array" aca="1" ref="CP78" ca="1">INDIRECT(ADDRESS(ROW(), CP$3-$AF$1+$AF$3))+VLOOKUP($AS78, INDIRECT(ADDRESS($AF$4, COLUMN()-$AF$2-CP$3)&amp;":"&amp;ADDRESS($AF$5, COLUMN()-$AF$1-CP$3)), CP$3, FALSE)+VLOOKUP($AT78, INDIRECT(ADDRESS($AF$4, COLUMN()-$AF$2-CP$3)&amp;":"&amp;ADDRESS($AF$5, COLUMN()-$AF$1-CP$3)), CP$3, FALSE)</f>
        <v>4</v>
      </c>
      <c r="CQ78" cm="1">
        <f t="array" aca="1" ref="CQ78" ca="1">INDIRECT(ADDRESS(ROW(), CQ$3-$AF$1+$AF$3))+VLOOKUP($AS78, INDIRECT(ADDRESS($AF$4, COLUMN()-$AF$2-CQ$3)&amp;":"&amp;ADDRESS($AF$5, COLUMN()-$AF$1-CQ$3)), CQ$3, FALSE)+VLOOKUP($AT78, INDIRECT(ADDRESS($AF$4, COLUMN()-$AF$2-CQ$3)&amp;":"&amp;ADDRESS($AF$5, COLUMN()-$AF$1-CQ$3)), CQ$3, FALSE)</f>
        <v>0</v>
      </c>
      <c r="CR78" cm="1">
        <f t="array" aca="1" ref="CR78" ca="1">INDIRECT(ADDRESS(ROW(), CR$3-$AF$1+$AF$3))+VLOOKUP($AS78, INDIRECT(ADDRESS($AF$4, COLUMN()-$AF$2-CR$3)&amp;":"&amp;ADDRESS($AF$5, COLUMN()-$AF$1-CR$3)), CR$3, FALSE)+VLOOKUP($AT78, INDIRECT(ADDRESS($AF$4, COLUMN()-$AF$2-CR$3)&amp;":"&amp;ADDRESS($AF$5, COLUMN()-$AF$1-CR$3)), CR$3, FALSE)</f>
        <v>3</v>
      </c>
      <c r="CS78" t="str">
        <f t="shared" si="350"/>
        <v>PF</v>
      </c>
      <c r="CT78" t="str">
        <f t="shared" si="351"/>
        <v>FK</v>
      </c>
      <c r="CU78" t="str">
        <f t="shared" si="56"/>
        <v>PK</v>
      </c>
      <c r="CV78" cm="1">
        <f t="array" aca="1" ref="CV78" ca="1">INDIRECT(ADDRESS(ROW(), CV$3-$AF$1+$AF$3))+VLOOKUP($AS78, INDIRECT(ADDRESS($AF$4, COLUMN()-$AF$2-CV$3)&amp;":"&amp;ADDRESS($AF$5, COLUMN()-$AF$1-CV$3)), CV$3, FALSE)+VLOOKUP($AT78, INDIRECT(ADDRESS($AF$4, COLUMN()-$AF$2-CV$3)&amp;":"&amp;ADDRESS($AF$5, COLUMN()-$AF$1-CV$3)), CV$3, FALSE)</f>
        <v>11</v>
      </c>
      <c r="CW78" cm="1">
        <f t="array" aca="1" ref="CW78" ca="1">INDIRECT(ADDRESS(ROW(), CW$3-$AF$1+$AF$3))+VLOOKUP($AS78, INDIRECT(ADDRESS($AF$4, COLUMN()-$AF$2-CW$3)&amp;":"&amp;ADDRESS($AF$5, COLUMN()-$AF$1-CW$3)), CW$3, FALSE)+VLOOKUP($AT78, INDIRECT(ADDRESS($AF$4, COLUMN()-$AF$2-CW$3)&amp;":"&amp;ADDRESS($AF$5, COLUMN()-$AF$1-CW$3)), CW$3, FALSE)</f>
        <v>8</v>
      </c>
      <c r="CX78" cm="1">
        <f t="array" aca="1" ref="CX78" ca="1">INDIRECT(ADDRESS(ROW(), CX$3-$AF$1+$AF$3))+VLOOKUP($AS78, INDIRECT(ADDRESS($AF$4, COLUMN()-$AF$2-CX$3)&amp;":"&amp;ADDRESS($AF$5, COLUMN()-$AF$1-CX$3)), CX$3, FALSE)+VLOOKUP($AT78, INDIRECT(ADDRESS($AF$4, COLUMN()-$AF$2-CX$3)&amp;":"&amp;ADDRESS($AF$5, COLUMN()-$AF$1-CX$3)), CX$3, FALSE)</f>
        <v>4</v>
      </c>
      <c r="CY78" cm="1">
        <f t="array" aca="1" ref="CY78" ca="1">INDIRECT(ADDRESS(ROW(), CY$3-$AF$1+$AF$3))+VLOOKUP($AS78, INDIRECT(ADDRESS($AF$4, COLUMN()-$AF$2-CY$3)&amp;":"&amp;ADDRESS($AF$5, COLUMN()-$AF$1-CY$3)), CY$3, FALSE)+VLOOKUP($AT78, INDIRECT(ADDRESS($AF$4, COLUMN()-$AF$2-CY$3)&amp;":"&amp;ADDRESS($AF$5, COLUMN()-$AF$1-CY$3)), CY$3, FALSE)</f>
        <v>6</v>
      </c>
      <c r="CZ78" cm="1">
        <f t="array" aca="1" ref="CZ78" ca="1">INDIRECT(ADDRESS(ROW(), CZ$3-$AF$1+$AF$3))+VLOOKUP($AS78, INDIRECT(ADDRESS($AF$4, COLUMN()-$AF$2-CZ$3)&amp;":"&amp;ADDRESS($AF$5, COLUMN()-$AF$1-CZ$3)), CZ$3, FALSE)+VLOOKUP($AT78, INDIRECT(ADDRESS($AF$4, COLUMN()-$AF$2-CZ$3)&amp;":"&amp;ADDRESS($AF$5, COLUMN()-$AF$1-CZ$3)), CZ$3, FALSE)</f>
        <v>2</v>
      </c>
      <c r="DA78" cm="1">
        <f t="array" aca="1" ref="DA78" ca="1">INDIRECT(ADDRESS(ROW(), DA$3-$AF$1+$AF$3))+VLOOKUP($AS78, INDIRECT(ADDRESS($AF$4, COLUMN()-$AF$2-DA$3)&amp;":"&amp;ADDRESS($AF$5, COLUMN()-$AF$1-DA$3)), DA$3, FALSE)+VLOOKUP($AT78, INDIRECT(ADDRESS($AF$4, COLUMN()-$AF$2-DA$3)&amp;":"&amp;ADDRESS($AF$5, COLUMN()-$AF$1-DA$3)), DA$3, FALSE)</f>
        <v>12</v>
      </c>
      <c r="DB78" cm="1">
        <f t="array" aca="1" ref="DB78" ca="1">INDIRECT(ADDRESS(ROW(), DB$3-$AF$1+$AF$3))+VLOOKUP($AS78, INDIRECT(ADDRESS($AF$4, COLUMN()-$AF$2-DB$3)&amp;":"&amp;ADDRESS($AF$5, COLUMN()-$AF$1-DB$3)), DB$3, FALSE)+VLOOKUP($AT78, INDIRECT(ADDRESS($AF$4, COLUMN()-$AF$2-DB$3)&amp;":"&amp;ADDRESS($AF$5, COLUMN()-$AF$1-DB$3)), DB$3, FALSE)</f>
        <v>8</v>
      </c>
      <c r="DC78" cm="1">
        <f t="array" aca="1" ref="DC78" ca="1">INDIRECT(ADDRESS(ROW(), DC$3-$AF$1+$AF$3))+VLOOKUP($AS78, INDIRECT(ADDRESS($AF$4, COLUMN()-$AF$2-DC$3)&amp;":"&amp;ADDRESS($AF$5, COLUMN()-$AF$1-DC$3)), DC$3, FALSE)+VLOOKUP($AT78, INDIRECT(ADDRESS($AF$4, COLUMN()-$AF$2-DC$3)&amp;":"&amp;ADDRESS($AF$5, COLUMN()-$AF$1-DC$3)), DC$3, FALSE)</f>
        <v>5</v>
      </c>
      <c r="DD78" cm="1">
        <f t="array" aca="1" ref="DD78" ca="1">INDIRECT(ADDRESS(ROW(), DD$3-$AF$1+$AF$3))+VLOOKUP($AS78, INDIRECT(ADDRESS($AF$4, COLUMN()-$AF$2-DD$3)&amp;":"&amp;ADDRESS($AF$5, COLUMN()-$AF$1-DD$3)), DD$3, FALSE)+VLOOKUP($AT78, INDIRECT(ADDRESS($AF$4, COLUMN()-$AF$2-DD$3)&amp;":"&amp;ADDRESS($AF$5, COLUMN()-$AF$1-DD$3)), DD$3, FALSE)</f>
        <v>1</v>
      </c>
      <c r="DE78" cm="1">
        <f t="array" aca="1" ref="DE78" ca="1">INDIRECT(ADDRESS(ROW(), DE$3-$AF$1+$AF$3))+VLOOKUP($AS78, INDIRECT(ADDRESS($AF$4, COLUMN()-$AF$2-DE$3)&amp;":"&amp;ADDRESS($AF$5, COLUMN()-$AF$1-DE$3)), DE$3, FALSE)+VLOOKUP($AT78, INDIRECT(ADDRESS($AF$4, COLUMN()-$AF$2-DE$3)&amp;":"&amp;ADDRESS($AF$5, COLUMN()-$AF$1-DE$3)), DE$3, FALSE)</f>
        <v>6</v>
      </c>
      <c r="DF78" t="str">
        <f t="shared" si="352"/>
        <v>PF</v>
      </c>
      <c r="DG78" t="str">
        <f t="shared" si="353"/>
        <v>FK</v>
      </c>
      <c r="DH78" t="str">
        <f t="shared" si="59"/>
        <v>PK</v>
      </c>
      <c r="DI78" cm="1">
        <f t="array" aca="1" ref="DI78" ca="1">INDIRECT(ADDRESS(ROW(), DI$3-$AF$1+$AF$3))+VLOOKUP($AS78, INDIRECT(ADDRESS($AF$4, COLUMN()-$AF$2-DI$3)&amp;":"&amp;ADDRESS($AF$5, COLUMN()-$AF$1-DI$3)), DI$3, FALSE)+VLOOKUP($AT78, INDIRECT(ADDRESS($AF$4, COLUMN()-$AF$2-DI$3)&amp;":"&amp;ADDRESS($AF$5, COLUMN()-$AF$1-DI$3)), DI$3, FALSE)</f>
        <v>22</v>
      </c>
      <c r="DJ78" cm="1">
        <f t="array" aca="1" ref="DJ78" ca="1">INDIRECT(ADDRESS(ROW(), DJ$3-$AF$1+$AF$3))+VLOOKUP($AS78, INDIRECT(ADDRESS($AF$4, COLUMN()-$AF$2-DJ$3)&amp;":"&amp;ADDRESS($AF$5, COLUMN()-$AF$1-DJ$3)), DJ$3, FALSE)+VLOOKUP($AT78, INDIRECT(ADDRESS($AF$4, COLUMN()-$AF$2-DJ$3)&amp;":"&amp;ADDRESS($AF$5, COLUMN()-$AF$1-DJ$3)), DJ$3, FALSE)</f>
        <v>15</v>
      </c>
      <c r="DK78" cm="1">
        <f t="array" aca="1" ref="DK78" ca="1">INDIRECT(ADDRESS(ROW(), DK$3-$AF$1+$AF$3))+VLOOKUP($AS78, INDIRECT(ADDRESS($AF$4, COLUMN()-$AF$2-DK$3)&amp;":"&amp;ADDRESS($AF$5, COLUMN()-$AF$1-DK$3)), DK$3, FALSE)+VLOOKUP($AT78, INDIRECT(ADDRESS($AF$4, COLUMN()-$AF$2-DK$3)&amp;":"&amp;ADDRESS($AF$5, COLUMN()-$AF$1-DK$3)), DK$3, FALSE)</f>
        <v>6</v>
      </c>
      <c r="DL78" cm="1">
        <f t="array" aca="1" ref="DL78" ca="1">INDIRECT(ADDRESS(ROW(), DL$3-$AF$1+$AF$3))+VLOOKUP($AS78, INDIRECT(ADDRESS($AF$4, COLUMN()-$AF$2-DL$3)&amp;":"&amp;ADDRESS($AF$5, COLUMN()-$AF$1-DL$3)), DL$3, FALSE)+VLOOKUP($AT78, INDIRECT(ADDRESS($AF$4, COLUMN()-$AF$2-DL$3)&amp;":"&amp;ADDRESS($AF$5, COLUMN()-$AF$1-DL$3)), DL$3, FALSE)</f>
        <v>10</v>
      </c>
      <c r="DM78" cm="1">
        <f t="array" aca="1" ref="DM78" ca="1">INDIRECT(ADDRESS(ROW(), DM$3-$AF$1+$AF$3))+VLOOKUP($AS78, INDIRECT(ADDRESS($AF$4, COLUMN()-$AF$2-DM$3)&amp;":"&amp;ADDRESS($AF$5, COLUMN()-$AF$1-DM$3)), DM$3, FALSE)+VLOOKUP($AT78, INDIRECT(ADDRESS($AF$4, COLUMN()-$AF$2-DM$3)&amp;":"&amp;ADDRESS($AF$5, COLUMN()-$AF$1-DM$3)), DM$3, FALSE)</f>
        <v>10</v>
      </c>
      <c r="DN78" cm="1">
        <f t="array" aca="1" ref="DN78" ca="1">INDIRECT(ADDRESS(ROW(), DN$3-$AF$1+$AF$3))+VLOOKUP($AS78, INDIRECT(ADDRESS($AF$4, COLUMN()-$AF$2-DN$3)&amp;":"&amp;ADDRESS($AF$5, COLUMN()-$AF$1-DN$3)), DN$3, FALSE)+VLOOKUP($AT78, INDIRECT(ADDRESS($AF$4, COLUMN()-$AF$2-DN$3)&amp;":"&amp;ADDRESS($AF$5, COLUMN()-$AF$1-DN$3)), DN$3, FALSE)</f>
        <v>21</v>
      </c>
      <c r="DO78" cm="1">
        <f t="array" aca="1" ref="DO78" ca="1">INDIRECT(ADDRESS(ROW(), DO$3-$AF$1+$AF$3))+VLOOKUP($AS78, INDIRECT(ADDRESS($AF$4, COLUMN()-$AF$2-DO$3)&amp;":"&amp;ADDRESS($AF$5, COLUMN()-$AF$1-DO$3)), DO$3, FALSE)+VLOOKUP($AT78, INDIRECT(ADDRESS($AF$4, COLUMN()-$AF$2-DO$3)&amp;":"&amp;ADDRESS($AF$5, COLUMN()-$AF$1-DO$3)), DO$3, FALSE)</f>
        <v>15</v>
      </c>
      <c r="DP78" cm="1">
        <f t="array" aca="1" ref="DP78" ca="1">INDIRECT(ADDRESS(ROW(), DP$3-$AF$1+$AF$3))+VLOOKUP($AS78, INDIRECT(ADDRESS($AF$4, COLUMN()-$AF$2-DP$3)&amp;":"&amp;ADDRESS($AF$5, COLUMN()-$AF$1-DP$3)), DP$3, FALSE)+VLOOKUP($AT78, INDIRECT(ADDRESS($AF$4, COLUMN()-$AF$2-DP$3)&amp;":"&amp;ADDRESS($AF$5, COLUMN()-$AF$1-DP$3)), DP$3, FALSE)</f>
        <v>11</v>
      </c>
      <c r="DQ78" cm="1">
        <f t="array" aca="1" ref="DQ78" ca="1">INDIRECT(ADDRESS(ROW(), DQ$3-$AF$1+$AF$3))+VLOOKUP($AS78, INDIRECT(ADDRESS($AF$4, COLUMN()-$AF$2-DQ$3)&amp;":"&amp;ADDRESS($AF$5, COLUMN()-$AF$1-DQ$3)), DQ$3, FALSE)+VLOOKUP($AT78, INDIRECT(ADDRESS($AF$4, COLUMN()-$AF$2-DQ$3)&amp;":"&amp;ADDRESS($AF$5, COLUMN()-$AF$1-DQ$3)), DQ$3, FALSE)</f>
        <v>5</v>
      </c>
      <c r="DR78" cm="1">
        <f t="array" aca="1" ref="DR78" ca="1">INDIRECT(ADDRESS(ROW(), DR$3-$AF$1+$AF$3))+VLOOKUP($AS78, INDIRECT(ADDRESS($AF$4, COLUMN()-$AF$2-DR$3)&amp;":"&amp;ADDRESS($AF$5, COLUMN()-$AF$1-DR$3)), DR$3, FALSE)+VLOOKUP($AT78, INDIRECT(ADDRESS($AF$4, COLUMN()-$AF$2-DR$3)&amp;":"&amp;ADDRESS($AF$5, COLUMN()-$AF$1-DR$3)), DR$3, FALSE)</f>
        <v>12</v>
      </c>
      <c r="DS78" t="str">
        <f t="shared" si="354"/>
        <v>PF</v>
      </c>
      <c r="DT78" t="str">
        <f t="shared" si="355"/>
        <v>FK</v>
      </c>
      <c r="DU78" t="str">
        <f t="shared" si="62"/>
        <v>PK</v>
      </c>
      <c r="DV78" cm="1">
        <f t="array" aca="1" ref="DV78" ca="1">INDIRECT(ADDRESS(ROW(), DV$3-$AF$1+$AF$3))+VLOOKUP($AS78, INDIRECT(ADDRESS($AF$4, COLUMN()-$AF$2-DV$3)&amp;":"&amp;ADDRESS($AF$5, COLUMN()-$AF$1-DV$3)), DV$3, FALSE)+VLOOKUP($AT78, INDIRECT(ADDRESS($AF$4, COLUMN()-$AF$2-DV$3)&amp;":"&amp;ADDRESS($AF$5, COLUMN()-$AF$1-DV$3)), DV$3, FALSE)</f>
        <v>45</v>
      </c>
      <c r="DW78" cm="1">
        <f t="array" aca="1" ref="DW78" ca="1">INDIRECT(ADDRESS(ROW(), DW$3-$AF$1+$AF$3))+VLOOKUP($AS78, INDIRECT(ADDRESS($AF$4, COLUMN()-$AF$2-DW$3)&amp;":"&amp;ADDRESS($AF$5, COLUMN()-$AF$1-DW$3)), DW$3, FALSE)+VLOOKUP($AT78, INDIRECT(ADDRESS($AF$4, COLUMN()-$AF$2-DW$3)&amp;":"&amp;ADDRESS($AF$5, COLUMN()-$AF$1-DW$3)), DW$3, FALSE)</f>
        <v>27</v>
      </c>
      <c r="DX78" cm="1">
        <f t="array" aca="1" ref="DX78" ca="1">INDIRECT(ADDRESS(ROW(), DX$3-$AF$1+$AF$3))+VLOOKUP($AS78, INDIRECT(ADDRESS($AF$4, COLUMN()-$AF$2-DX$3)&amp;":"&amp;ADDRESS($AF$5, COLUMN()-$AF$1-DX$3)), DX$3, FALSE)+VLOOKUP($AT78, INDIRECT(ADDRESS($AF$4, COLUMN()-$AF$2-DX$3)&amp;":"&amp;ADDRESS($AF$5, COLUMN()-$AF$1-DX$3)), DX$3, FALSE)</f>
        <v>10</v>
      </c>
      <c r="DY78" cm="1">
        <f t="array" aca="1" ref="DY78" ca="1">INDIRECT(ADDRESS(ROW(), DY$3-$AF$1+$AF$3))+VLOOKUP($AS78, INDIRECT(ADDRESS($AF$4, COLUMN()-$AF$2-DY$3)&amp;":"&amp;ADDRESS($AF$5, COLUMN()-$AF$1-DY$3)), DY$3, FALSE)+VLOOKUP($AT78, INDIRECT(ADDRESS($AF$4, COLUMN()-$AF$2-DY$3)&amp;":"&amp;ADDRESS($AF$5, COLUMN()-$AF$1-DY$3)), DY$3, FALSE)</f>
        <v>20</v>
      </c>
      <c r="DZ78" cm="1">
        <f t="array" aca="1" ref="DZ78" ca="1">INDIRECT(ADDRESS(ROW(), DZ$3-$AF$1+$AF$3))+VLOOKUP($AS78, INDIRECT(ADDRESS($AF$4, COLUMN()-$AF$2-DZ$3)&amp;":"&amp;ADDRESS($AF$5, COLUMN()-$AF$1-DZ$3)), DZ$3, FALSE)+VLOOKUP($AT78, INDIRECT(ADDRESS($AF$4, COLUMN()-$AF$2-DZ$3)&amp;":"&amp;ADDRESS($AF$5, COLUMN()-$AF$1-DZ$3)), DZ$3, FALSE)</f>
        <v>24</v>
      </c>
      <c r="EA78" cm="1">
        <f t="array" aca="1" ref="EA78" ca="1">INDIRECT(ADDRESS(ROW(), EA$3-$AF$1+$AF$3))+VLOOKUP($AS78, INDIRECT(ADDRESS($AF$4, COLUMN()-$AF$2-EA$3)&amp;":"&amp;ADDRESS($AF$5, COLUMN()-$AF$1-EA$3)), EA$3, FALSE)+VLOOKUP($AT78, INDIRECT(ADDRESS($AF$4, COLUMN()-$AF$2-EA$3)&amp;":"&amp;ADDRESS($AF$5, COLUMN()-$AF$1-EA$3)), EA$3, FALSE)</f>
        <v>42</v>
      </c>
      <c r="EB78" cm="1">
        <f t="array" aca="1" ref="EB78" ca="1">INDIRECT(ADDRESS(ROW(), EB$3-$AF$1+$AF$3))+VLOOKUP($AS78, INDIRECT(ADDRESS($AF$4, COLUMN()-$AF$2-EB$3)&amp;":"&amp;ADDRESS($AF$5, COLUMN()-$AF$1-EB$3)), EB$3, FALSE)+VLOOKUP($AT78, INDIRECT(ADDRESS($AF$4, COLUMN()-$AF$2-EB$3)&amp;":"&amp;ADDRESS($AF$5, COLUMN()-$AF$1-EB$3)), EB$3, FALSE)</f>
        <v>31</v>
      </c>
      <c r="EC78" cm="1">
        <f t="array" aca="1" ref="EC78" ca="1">INDIRECT(ADDRESS(ROW(), EC$3-$AF$1+$AF$3))+VLOOKUP($AS78, INDIRECT(ADDRESS($AF$4, COLUMN()-$AF$2-EC$3)&amp;":"&amp;ADDRESS($AF$5, COLUMN()-$AF$1-EC$3)), EC$3, FALSE)+VLOOKUP($AT78, INDIRECT(ADDRESS($AF$4, COLUMN()-$AF$2-EC$3)&amp;":"&amp;ADDRESS($AF$5, COLUMN()-$AF$1-EC$3)), EC$3, FALSE)</f>
        <v>18</v>
      </c>
      <c r="ED78" cm="1">
        <f t="array" aca="1" ref="ED78" ca="1">INDIRECT(ADDRESS(ROW(), ED$3-$AF$1+$AF$3))+VLOOKUP($AS78, INDIRECT(ADDRESS($AF$4, COLUMN()-$AF$2-ED$3)&amp;":"&amp;ADDRESS($AF$5, COLUMN()-$AF$1-ED$3)), ED$3, FALSE)+VLOOKUP($AT78, INDIRECT(ADDRESS($AF$4, COLUMN()-$AF$2-ED$3)&amp;":"&amp;ADDRESS($AF$5, COLUMN()-$AF$1-ED$3)), ED$3, FALSE)</f>
        <v>14</v>
      </c>
      <c r="EE78" cm="1">
        <f t="array" aca="1" ref="EE78" ca="1">INDIRECT(ADDRESS(ROW(), EE$3-$AF$1+$AF$3))+VLOOKUP($AS78, INDIRECT(ADDRESS($AF$4, COLUMN()-$AF$2-EE$3)&amp;":"&amp;ADDRESS($AF$5, COLUMN()-$AF$1-EE$3)), EE$3, FALSE)+VLOOKUP($AT78, INDIRECT(ADDRESS($AF$4, COLUMN()-$AF$2-EE$3)&amp;":"&amp;ADDRESS($AF$5, COLUMN()-$AF$1-EE$3)), EE$3, FALSE)</f>
        <v>24</v>
      </c>
      <c r="EF78" t="str">
        <f t="shared" si="356"/>
        <v>PF</v>
      </c>
      <c r="EG78" t="str">
        <f t="shared" si="357"/>
        <v>FK</v>
      </c>
      <c r="EH78" t="str">
        <f t="shared" si="170"/>
        <v>PK</v>
      </c>
      <c r="EI78" cm="1">
        <f t="array" aca="1" ref="EI78" ca="1">INDIRECT(ADDRESS(ROW(), EI$3-$AF$1+$AF$3))+VLOOKUP($AS78, INDIRECT(ADDRESS($AF$4, COLUMN()-$AF$2-EI$3)&amp;":"&amp;ADDRESS($AF$5, COLUMN()-$AF$1-EI$3)), EI$3, FALSE)+VLOOKUP($AT78, INDIRECT(ADDRESS($AF$4, COLUMN()-$AF$2-EI$3)&amp;":"&amp;ADDRESS($AF$5, COLUMN()-$AF$1-EI$3)), EI$3, FALSE)</f>
        <v>86</v>
      </c>
      <c r="EJ78" cm="1">
        <f t="array" aca="1" ref="EJ78" ca="1">INDIRECT(ADDRESS(ROW(), EJ$3-$AF$1+$AF$3))+VLOOKUP($AS78, INDIRECT(ADDRESS($AF$4, COLUMN()-$AF$2-EJ$3)&amp;":"&amp;ADDRESS($AF$5, COLUMN()-$AF$1-EJ$3)), EJ$3, FALSE)+VLOOKUP($AT78, INDIRECT(ADDRESS($AF$4, COLUMN()-$AF$2-EJ$3)&amp;":"&amp;ADDRESS($AF$5, COLUMN()-$AF$1-EJ$3)), EJ$3, FALSE)</f>
        <v>51</v>
      </c>
      <c r="EK78" cm="1">
        <f t="array" aca="1" ref="EK78" ca="1">INDIRECT(ADDRESS(ROW(), EK$3-$AF$1+$AF$3))+VLOOKUP($AS78, INDIRECT(ADDRESS($AF$4, COLUMN()-$AF$2-EK$3)&amp;":"&amp;ADDRESS($AF$5, COLUMN()-$AF$1-EK$3)), EK$3, FALSE)+VLOOKUP($AT78, INDIRECT(ADDRESS($AF$4, COLUMN()-$AF$2-EK$3)&amp;":"&amp;ADDRESS($AF$5, COLUMN()-$AF$1-EK$3)), EK$3, FALSE)</f>
        <v>16</v>
      </c>
      <c r="EL78" cm="1">
        <f t="array" aca="1" ref="EL78" ca="1">INDIRECT(ADDRESS(ROW(), EL$3-$AF$1+$AF$3))+VLOOKUP($AS78, INDIRECT(ADDRESS($AF$4, COLUMN()-$AF$2-EL$3)&amp;":"&amp;ADDRESS($AF$5, COLUMN()-$AF$1-EL$3)), EL$3, FALSE)+VLOOKUP($AT78, INDIRECT(ADDRESS($AF$4, COLUMN()-$AF$2-EL$3)&amp;":"&amp;ADDRESS($AF$5, COLUMN()-$AF$1-EL$3)), EL$3, FALSE)</f>
        <v>49</v>
      </c>
      <c r="EM78" cm="1">
        <f t="array" aca="1" ref="EM78" ca="1">INDIRECT(ADDRESS(ROW(), EM$3-$AF$1+$AF$3))+VLOOKUP($AS78, INDIRECT(ADDRESS($AF$4, COLUMN()-$AF$2-EM$3)&amp;":"&amp;ADDRESS($AF$5, COLUMN()-$AF$1-EM$3)), EM$3, FALSE)+VLOOKUP($AT78, INDIRECT(ADDRESS($AF$4, COLUMN()-$AF$2-EM$3)&amp;":"&amp;ADDRESS($AF$5, COLUMN()-$AF$1-EM$3)), EM$3, FALSE)</f>
        <v>49</v>
      </c>
      <c r="EN78" cm="1">
        <f t="array" aca="1" ref="EN78" ca="1">INDIRECT(ADDRESS(ROW(), EN$3-$AF$1+$AF$3))+VLOOKUP($AS78, INDIRECT(ADDRESS($AF$4, COLUMN()-$AF$2-EN$3)&amp;":"&amp;ADDRESS($AF$5, COLUMN()-$AF$1-EN$3)), EN$3, FALSE)+VLOOKUP($AT78, INDIRECT(ADDRESS($AF$4, COLUMN()-$AF$2-EN$3)&amp;":"&amp;ADDRESS($AF$5, COLUMN()-$AF$1-EN$3)), EN$3, FALSE)</f>
        <v>76</v>
      </c>
      <c r="EO78" cm="1">
        <f t="array" aca="1" ref="EO78" ca="1">INDIRECT(ADDRESS(ROW(), EO$3-$AF$1+$AF$3))+VLOOKUP($AS78, INDIRECT(ADDRESS($AF$4, COLUMN()-$AF$2-EO$3)&amp;":"&amp;ADDRESS($AF$5, COLUMN()-$AF$1-EO$3)), EO$3, FALSE)+VLOOKUP($AT78, INDIRECT(ADDRESS($AF$4, COLUMN()-$AF$2-EO$3)&amp;":"&amp;ADDRESS($AF$5, COLUMN()-$AF$1-EO$3)), EO$3, FALSE)</f>
        <v>56</v>
      </c>
      <c r="EP78" cm="1">
        <f t="array" aca="1" ref="EP78" ca="1">INDIRECT(ADDRESS(ROW(), EP$3-$AF$1+$AF$3))+VLOOKUP($AS78, INDIRECT(ADDRESS($AF$4, COLUMN()-$AF$2-EP$3)&amp;":"&amp;ADDRESS($AF$5, COLUMN()-$AF$1-EP$3)), EP$3, FALSE)+VLOOKUP($AT78, INDIRECT(ADDRESS($AF$4, COLUMN()-$AF$2-EP$3)&amp;":"&amp;ADDRESS($AF$5, COLUMN()-$AF$1-EP$3)), EP$3, FALSE)</f>
        <v>41</v>
      </c>
      <c r="EQ78" cm="1">
        <f t="array" aca="1" ref="EQ78" ca="1">INDIRECT(ADDRESS(ROW(), EQ$3-$AF$1+$AF$3))+VLOOKUP($AS78, INDIRECT(ADDRESS($AF$4, COLUMN()-$AF$2-EQ$3)&amp;":"&amp;ADDRESS($AF$5, COLUMN()-$AF$1-EQ$3)), EQ$3, FALSE)+VLOOKUP($AT78, INDIRECT(ADDRESS($AF$4, COLUMN()-$AF$2-EQ$3)&amp;":"&amp;ADDRESS($AF$5, COLUMN()-$AF$1-EQ$3)), EQ$3, FALSE)</f>
        <v>38</v>
      </c>
      <c r="ER78" cm="1">
        <f t="array" aca="1" ref="ER78" ca="1">INDIRECT(ADDRESS(ROW(), ER$3-$AF$1+$AF$3))+VLOOKUP($AS78, INDIRECT(ADDRESS($AF$4, COLUMN()-$AF$2-ER$3)&amp;":"&amp;ADDRESS($AF$5, COLUMN()-$AF$1-ER$3)), ER$3, FALSE)+VLOOKUP($AT78, INDIRECT(ADDRESS($AF$4, COLUMN()-$AF$2-ER$3)&amp;":"&amp;ADDRESS($AF$5, COLUMN()-$AF$1-ER$3)), ER$3, FALSE)</f>
        <v>49</v>
      </c>
      <c r="ES78" t="str">
        <f t="shared" si="358"/>
        <v>PF</v>
      </c>
      <c r="ET78" t="str">
        <f t="shared" si="359"/>
        <v>FK</v>
      </c>
      <c r="EU78" t="str">
        <f t="shared" si="171"/>
        <v>PK</v>
      </c>
      <c r="EV78" cm="1">
        <f t="array" aca="1" ref="EV78" ca="1">INDIRECT(ADDRESS(ROW(), EV$3-$AF$1+$AF$3))+VLOOKUP($AS78, INDIRECT(ADDRESS($AF$4, COLUMN()-$AF$2-EV$3)&amp;":"&amp;ADDRESS($AF$5, COLUMN()-$AF$1-EV$3)), EV$3, FALSE)+VLOOKUP($AT78, INDIRECT(ADDRESS($AF$4, COLUMN()-$AF$2-EV$3)&amp;":"&amp;ADDRESS($AF$5, COLUMN()-$AF$1-EV$3)), EV$3, FALSE)</f>
        <v>177</v>
      </c>
      <c r="EW78" cm="1">
        <f t="array" aca="1" ref="EW78" ca="1">INDIRECT(ADDRESS(ROW(), EW$3-$AF$1+$AF$3))+VLOOKUP($AS78, INDIRECT(ADDRESS($AF$4, COLUMN()-$AF$2-EW$3)&amp;":"&amp;ADDRESS($AF$5, COLUMN()-$AF$1-EW$3)), EW$3, FALSE)+VLOOKUP($AT78, INDIRECT(ADDRESS($AF$4, COLUMN()-$AF$2-EW$3)&amp;":"&amp;ADDRESS($AF$5, COLUMN()-$AF$1-EW$3)), EW$3, FALSE)</f>
        <v>100</v>
      </c>
      <c r="EX78" cm="1">
        <f t="array" aca="1" ref="EX78" ca="1">INDIRECT(ADDRESS(ROW(), EX$3-$AF$1+$AF$3))+VLOOKUP($AS78, INDIRECT(ADDRESS($AF$4, COLUMN()-$AF$2-EX$3)&amp;":"&amp;ADDRESS($AF$5, COLUMN()-$AF$1-EX$3)), EX$3, FALSE)+VLOOKUP($AT78, INDIRECT(ADDRESS($AF$4, COLUMN()-$AF$2-EX$3)&amp;":"&amp;ADDRESS($AF$5, COLUMN()-$AF$1-EX$3)), EX$3, FALSE)</f>
        <v>26</v>
      </c>
      <c r="EY78" cm="1">
        <f t="array" aca="1" ref="EY78" ca="1">INDIRECT(ADDRESS(ROW(), EY$3-$AF$1+$AF$3))+VLOOKUP($AS78, INDIRECT(ADDRESS($AF$4, COLUMN()-$AF$2-EY$3)&amp;":"&amp;ADDRESS($AF$5, COLUMN()-$AF$1-EY$3)), EY$3, FALSE)+VLOOKUP($AT78, INDIRECT(ADDRESS($AF$4, COLUMN()-$AF$2-EY$3)&amp;":"&amp;ADDRESS($AF$5, COLUMN()-$AF$1-EY$3)), EY$3, FALSE)</f>
        <v>108</v>
      </c>
      <c r="EZ78" cm="1">
        <f t="array" aca="1" ref="EZ78" ca="1">INDIRECT(ADDRESS(ROW(), EZ$3-$AF$1+$AF$3))+VLOOKUP($AS78, INDIRECT(ADDRESS($AF$4, COLUMN()-$AF$2-EZ$3)&amp;":"&amp;ADDRESS($AF$5, COLUMN()-$AF$1-EZ$3)), EZ$3, FALSE)+VLOOKUP($AT78, INDIRECT(ADDRESS($AF$4, COLUMN()-$AF$2-EZ$3)&amp;":"&amp;ADDRESS($AF$5, COLUMN()-$AF$1-EZ$3)), EZ$3, FALSE)</f>
        <v>102</v>
      </c>
      <c r="FA78" cm="1">
        <f t="array" aca="1" ref="FA78" ca="1">INDIRECT(ADDRESS(ROW(), FA$3-$AF$1+$AF$3))+VLOOKUP($AS78, INDIRECT(ADDRESS($AF$4, COLUMN()-$AF$2-FA$3)&amp;":"&amp;ADDRESS($AF$5, COLUMN()-$AF$1-FA$3)), FA$3, FALSE)+VLOOKUP($AT78, INDIRECT(ADDRESS($AF$4, COLUMN()-$AF$2-FA$3)&amp;":"&amp;ADDRESS($AF$5, COLUMN()-$AF$1-FA$3)), FA$3, FALSE)</f>
        <v>152</v>
      </c>
      <c r="FB78" cm="1">
        <f t="array" aca="1" ref="FB78" ca="1">INDIRECT(ADDRESS(ROW(), FB$3-$AF$1+$AF$3))+VLOOKUP($AS78, INDIRECT(ADDRESS($AF$4, COLUMN()-$AF$2-FB$3)&amp;":"&amp;ADDRESS($AF$5, COLUMN()-$AF$1-FB$3)), FB$3, FALSE)+VLOOKUP($AT78, INDIRECT(ADDRESS($AF$4, COLUMN()-$AF$2-FB$3)&amp;":"&amp;ADDRESS($AF$5, COLUMN()-$AF$1-FB$3)), FB$3, FALSE)</f>
        <v>108</v>
      </c>
      <c r="FC78" cm="1">
        <f t="array" aca="1" ref="FC78" ca="1">INDIRECT(ADDRESS(ROW(), FC$3-$AF$1+$AF$3))+VLOOKUP($AS78, INDIRECT(ADDRESS($AF$4, COLUMN()-$AF$2-FC$3)&amp;":"&amp;ADDRESS($AF$5, COLUMN()-$AF$1-FC$3)), FC$3, FALSE)+VLOOKUP($AT78, INDIRECT(ADDRESS($AF$4, COLUMN()-$AF$2-FC$3)&amp;":"&amp;ADDRESS($AF$5, COLUMN()-$AF$1-FC$3)), FC$3, FALSE)</f>
        <v>80</v>
      </c>
      <c r="FD78" cm="1">
        <f t="array" aca="1" ref="FD78" ca="1">INDIRECT(ADDRESS(ROW(), FD$3-$AF$1+$AF$3))+VLOOKUP($AS78, INDIRECT(ADDRESS($AF$4, COLUMN()-$AF$2-FD$3)&amp;":"&amp;ADDRESS($AF$5, COLUMN()-$AF$1-FD$3)), FD$3, FALSE)+VLOOKUP($AT78, INDIRECT(ADDRESS($AF$4, COLUMN()-$AF$2-FD$3)&amp;":"&amp;ADDRESS($AF$5, COLUMN()-$AF$1-FD$3)), FD$3, FALSE)</f>
        <v>81</v>
      </c>
      <c r="FE78" cm="1">
        <f t="array" aca="1" ref="FE78" ca="1">INDIRECT(ADDRESS(ROW(), FE$3-$AF$1+$AF$3))+VLOOKUP($AS78, INDIRECT(ADDRESS($AF$4, COLUMN()-$AF$2-FE$3)&amp;":"&amp;ADDRESS($AF$5, COLUMN()-$AF$1-FE$3)), FE$3, FALSE)+VLOOKUP($AT78, INDIRECT(ADDRESS($AF$4, COLUMN()-$AF$2-FE$3)&amp;":"&amp;ADDRESS($AF$5, COLUMN()-$AF$1-FE$3)), FE$3, FALSE)</f>
        <v>89</v>
      </c>
      <c r="FF78" t="str">
        <f t="shared" si="360"/>
        <v>PF</v>
      </c>
      <c r="FG78" t="str">
        <f t="shared" si="361"/>
        <v>FK</v>
      </c>
      <c r="FH78" t="str">
        <f t="shared" si="362"/>
        <v>PK</v>
      </c>
      <c r="FI78" cm="1">
        <f t="array" aca="1" ref="FI78" ca="1">INDIRECT(ADDRESS(ROW(), FI$3-$AF$1+$AF$3))+VLOOKUP($AS78, INDIRECT(ADDRESS($AF$4, COLUMN()-$AF$2-FI$3)&amp;":"&amp;ADDRESS($AF$5, COLUMN()-$AF$1-FI$3)), FI$3, FALSE)+VLOOKUP($AT78, INDIRECT(ADDRESS($AF$4, COLUMN()-$AF$2-FI$3)&amp;":"&amp;ADDRESS($AF$5, COLUMN()-$AF$1-FI$3)), FI$3, FALSE)</f>
        <v>338</v>
      </c>
      <c r="FJ78" cm="1">
        <f t="array" aca="1" ref="FJ78" ca="1">INDIRECT(ADDRESS(ROW(), FJ$3-$AF$1+$AF$3))+VLOOKUP($AS78, INDIRECT(ADDRESS($AF$4, COLUMN()-$AF$2-FJ$3)&amp;":"&amp;ADDRESS($AF$5, COLUMN()-$AF$1-FJ$3)), FJ$3, FALSE)+VLOOKUP($AT78, INDIRECT(ADDRESS($AF$4, COLUMN()-$AF$2-FJ$3)&amp;":"&amp;ADDRESS($AF$5, COLUMN()-$AF$1-FJ$3)), FJ$3, FALSE)</f>
        <v>213</v>
      </c>
      <c r="FK78" cm="1">
        <f t="array" aca="1" ref="FK78" ca="1">INDIRECT(ADDRESS(ROW(), FK$3-$AF$1+$AF$3))+VLOOKUP($AS78, INDIRECT(ADDRESS($AF$4, COLUMN()-$AF$2-FK$3)&amp;":"&amp;ADDRESS($AF$5, COLUMN()-$AF$1-FK$3)), FK$3, FALSE)+VLOOKUP($AT78, INDIRECT(ADDRESS($AF$4, COLUMN()-$AF$2-FK$3)&amp;":"&amp;ADDRESS($AF$5, COLUMN()-$AF$1-FK$3)), FK$3, FALSE)</f>
        <v>49</v>
      </c>
      <c r="FL78" cm="1">
        <f t="array" aca="1" ref="FL78" ca="1">INDIRECT(ADDRESS(ROW(), FL$3-$AF$1+$AF$3))+VLOOKUP($AS78, INDIRECT(ADDRESS($AF$4, COLUMN()-$AF$2-FL$3)&amp;":"&amp;ADDRESS($AF$5, COLUMN()-$AF$1-FL$3)), FL$3, FALSE)+VLOOKUP($AT78, INDIRECT(ADDRESS($AF$4, COLUMN()-$AF$2-FL$3)&amp;":"&amp;ADDRESS($AF$5, COLUMN()-$AF$1-FL$3)), FL$3, FALSE)</f>
        <v>238</v>
      </c>
      <c r="FM78" cm="1">
        <f t="array" aca="1" ref="FM78" ca="1">INDIRECT(ADDRESS(ROW(), FM$3-$AF$1+$AF$3))+VLOOKUP($AS78, INDIRECT(ADDRESS($AF$4, COLUMN()-$AF$2-FM$3)&amp;":"&amp;ADDRESS($AF$5, COLUMN()-$AF$1-FM$3)), FM$3, FALSE)+VLOOKUP($AT78, INDIRECT(ADDRESS($AF$4, COLUMN()-$AF$2-FM$3)&amp;":"&amp;ADDRESS($AF$5, COLUMN()-$AF$1-FM$3)), FM$3, FALSE)</f>
        <v>206</v>
      </c>
      <c r="FN78" cm="1">
        <f t="array" aca="1" ref="FN78" ca="1">INDIRECT(ADDRESS(ROW(), FN$3-$AF$1+$AF$3))+VLOOKUP($AS78, INDIRECT(ADDRESS($AF$4, COLUMN()-$AF$2-FN$3)&amp;":"&amp;ADDRESS($AF$5, COLUMN()-$AF$1-FN$3)), FN$3, FALSE)+VLOOKUP($AT78, INDIRECT(ADDRESS($AF$4, COLUMN()-$AF$2-FN$3)&amp;":"&amp;ADDRESS($AF$5, COLUMN()-$AF$1-FN$3)), FN$3, FALSE)</f>
        <v>285</v>
      </c>
      <c r="FO78" cm="1">
        <f t="array" aca="1" ref="FO78" ca="1">INDIRECT(ADDRESS(ROW(), FO$3-$AF$1+$AF$3))+VLOOKUP($AS78, INDIRECT(ADDRESS($AF$4, COLUMN()-$AF$2-FO$3)&amp;":"&amp;ADDRESS($AF$5, COLUMN()-$AF$1-FO$3)), FO$3, FALSE)+VLOOKUP($AT78, INDIRECT(ADDRESS($AF$4, COLUMN()-$AF$2-FO$3)&amp;":"&amp;ADDRESS($AF$5, COLUMN()-$AF$1-FO$3)), FO$3, FALSE)</f>
        <v>197</v>
      </c>
      <c r="FP78" cm="1">
        <f t="array" aca="1" ref="FP78" ca="1">INDIRECT(ADDRESS(ROW(), FP$3-$AF$1+$AF$3))+VLOOKUP($AS78, INDIRECT(ADDRESS($AF$4, COLUMN()-$AF$2-FP$3)&amp;":"&amp;ADDRESS($AF$5, COLUMN()-$AF$1-FP$3)), FP$3, FALSE)+VLOOKUP($AT78, INDIRECT(ADDRESS($AF$4, COLUMN()-$AF$2-FP$3)&amp;":"&amp;ADDRESS($AF$5, COLUMN()-$AF$1-FP$3)), FP$3, FALSE)</f>
        <v>179</v>
      </c>
      <c r="FQ78" cm="1">
        <f t="array" aca="1" ref="FQ78" ca="1">INDIRECT(ADDRESS(ROW(), FQ$3-$AF$1+$AF$3))+VLOOKUP($AS78, INDIRECT(ADDRESS($AF$4, COLUMN()-$AF$2-FQ$3)&amp;":"&amp;ADDRESS($AF$5, COLUMN()-$AF$1-FQ$3)), FQ$3, FALSE)+VLOOKUP($AT78, INDIRECT(ADDRESS($AF$4, COLUMN()-$AF$2-FQ$3)&amp;":"&amp;ADDRESS($AF$5, COLUMN()-$AF$1-FQ$3)), FQ$3, FALSE)</f>
        <v>168</v>
      </c>
      <c r="FR78" cm="1">
        <f t="array" aca="1" ref="FR78" ca="1">INDIRECT(ADDRESS(ROW(), FR$3-$AF$1+$AF$3))+VLOOKUP($AS78, INDIRECT(ADDRESS($AF$4, COLUMN()-$AF$2-FR$3)&amp;":"&amp;ADDRESS($AF$5, COLUMN()-$AF$1-FR$3)), FR$3, FALSE)+VLOOKUP($AT78, INDIRECT(ADDRESS($AF$4, COLUMN()-$AF$2-FR$3)&amp;":"&amp;ADDRESS($AF$5, COLUMN()-$AF$1-FR$3)), FR$3, FALSE)</f>
        <v>174</v>
      </c>
      <c r="FS78" t="str">
        <f t="shared" si="363"/>
        <v>PF</v>
      </c>
      <c r="FT78" t="str">
        <f t="shared" si="364"/>
        <v>FK</v>
      </c>
      <c r="FU78" t="str">
        <f t="shared" si="365"/>
        <v>PK</v>
      </c>
      <c r="FV78" cm="1">
        <f t="array" aca="1" ref="FV78" ca="1">INDIRECT(ADDRESS(ROW(), FV$3-$AF$1+$AF$3))+VLOOKUP($AS78, INDIRECT(ADDRESS($AF$4, COLUMN()-$AF$2-FV$3)&amp;":"&amp;ADDRESS($AF$5, COLUMN()-$AF$1-FV$3)), FV$3, FALSE)+VLOOKUP($AT78, INDIRECT(ADDRESS($AF$4, COLUMN()-$AF$2-FV$3)&amp;":"&amp;ADDRESS($AF$5, COLUMN()-$AF$1-FV$3)), FV$3, FALSE)</f>
        <v>669</v>
      </c>
      <c r="FW78" cm="1">
        <f t="array" aca="1" ref="FW78" ca="1">INDIRECT(ADDRESS(ROW(), FW$3-$AF$1+$AF$3))+VLOOKUP($AS78, INDIRECT(ADDRESS($AF$4, COLUMN()-$AF$2-FW$3)&amp;":"&amp;ADDRESS($AF$5, COLUMN()-$AF$1-FW$3)), FW$3, FALSE)+VLOOKUP($AT78, INDIRECT(ADDRESS($AF$4, COLUMN()-$AF$2-FW$3)&amp;":"&amp;ADDRESS($AF$5, COLUMN()-$AF$1-FW$3)), FW$3, FALSE)</f>
        <v>437</v>
      </c>
      <c r="FX78" cm="1">
        <f t="array" aca="1" ref="FX78" ca="1">INDIRECT(ADDRESS(ROW(), FX$3-$AF$1+$AF$3))+VLOOKUP($AS78, INDIRECT(ADDRESS($AF$4, COLUMN()-$AF$2-FX$3)&amp;":"&amp;ADDRESS($AF$5, COLUMN()-$AF$1-FX$3)), FX$3, FALSE)+VLOOKUP($AT78, INDIRECT(ADDRESS($AF$4, COLUMN()-$AF$2-FX$3)&amp;":"&amp;ADDRESS($AF$5, COLUMN()-$AF$1-FX$3)), FX$3, FALSE)</f>
        <v>91</v>
      </c>
      <c r="FY78" cm="1">
        <f t="array" aca="1" ref="FY78" ca="1">INDIRECT(ADDRESS(ROW(), FY$3-$AF$1+$AF$3))+VLOOKUP($AS78, INDIRECT(ADDRESS($AF$4, COLUMN()-$AF$2-FY$3)&amp;":"&amp;ADDRESS($AF$5, COLUMN()-$AF$1-FY$3)), FY$3, FALSE)+VLOOKUP($AT78, INDIRECT(ADDRESS($AF$4, COLUMN()-$AF$2-FY$3)&amp;":"&amp;ADDRESS($AF$5, COLUMN()-$AF$1-FY$3)), FY$3, FALSE)</f>
        <v>499</v>
      </c>
      <c r="FZ78" cm="1">
        <f t="array" aca="1" ref="FZ78" ca="1">INDIRECT(ADDRESS(ROW(), FZ$3-$AF$1+$AF$3))+VLOOKUP($AS78, INDIRECT(ADDRESS($AF$4, COLUMN()-$AF$2-FZ$3)&amp;":"&amp;ADDRESS($AF$5, COLUMN()-$AF$1-FZ$3)), FZ$3, FALSE)+VLOOKUP($AT78, INDIRECT(ADDRESS($AF$4, COLUMN()-$AF$2-FZ$3)&amp;":"&amp;ADDRESS($AF$5, COLUMN()-$AF$1-FZ$3)), FZ$3, FALSE)</f>
        <v>419</v>
      </c>
      <c r="GA78" cm="1">
        <f t="array" aca="1" ref="GA78" ca="1">INDIRECT(ADDRESS(ROW(), GA$3-$AF$1+$AF$3))+VLOOKUP($AS78, INDIRECT(ADDRESS($AF$4, COLUMN()-$AF$2-GA$3)&amp;":"&amp;ADDRESS($AF$5, COLUMN()-$AF$1-GA$3)), GA$3, FALSE)+VLOOKUP($AT78, INDIRECT(ADDRESS($AF$4, COLUMN()-$AF$2-GA$3)&amp;":"&amp;ADDRESS($AF$5, COLUMN()-$AF$1-GA$3)), GA$3, FALSE)</f>
        <v>593</v>
      </c>
      <c r="GB78" cm="1">
        <f t="array" aca="1" ref="GB78" ca="1">INDIRECT(ADDRESS(ROW(), GB$3-$AF$1+$AF$3))+VLOOKUP($AS78, INDIRECT(ADDRESS($AF$4, COLUMN()-$AF$2-GB$3)&amp;":"&amp;ADDRESS($AF$5, COLUMN()-$AF$1-GB$3)), GB$3, FALSE)+VLOOKUP($AT78, INDIRECT(ADDRESS($AF$4, COLUMN()-$AF$2-GB$3)&amp;":"&amp;ADDRESS($AF$5, COLUMN()-$AF$1-GB$3)), GB$3, FALSE)</f>
        <v>382</v>
      </c>
      <c r="GC78" cm="1">
        <f t="array" aca="1" ref="GC78" ca="1">INDIRECT(ADDRESS(ROW(), GC$3-$AF$1+$AF$3))+VLOOKUP($AS78, INDIRECT(ADDRESS($AF$4, COLUMN()-$AF$2-GC$3)&amp;":"&amp;ADDRESS($AF$5, COLUMN()-$AF$1-GC$3)), GC$3, FALSE)+VLOOKUP($AT78, INDIRECT(ADDRESS($AF$4, COLUMN()-$AF$2-GC$3)&amp;":"&amp;ADDRESS($AF$5, COLUMN()-$AF$1-GC$3)), GC$3, FALSE)</f>
        <v>353</v>
      </c>
      <c r="GD78" cm="1">
        <f t="array" aca="1" ref="GD78" ca="1">INDIRECT(ADDRESS(ROW(), GD$3-$AF$1+$AF$3))+VLOOKUP($AS78, INDIRECT(ADDRESS($AF$4, COLUMN()-$AF$2-GD$3)&amp;":"&amp;ADDRESS($AF$5, COLUMN()-$AF$1-GD$3)), GD$3, FALSE)+VLOOKUP($AT78, INDIRECT(ADDRESS($AF$4, COLUMN()-$AF$2-GD$3)&amp;":"&amp;ADDRESS($AF$5, COLUMN()-$AF$1-GD$3)), GD$3, FALSE)</f>
        <v>327</v>
      </c>
      <c r="GE78" cm="1">
        <f t="array" aca="1" ref="GE78" ca="1">INDIRECT(ADDRESS(ROW(), GE$3-$AF$1+$AF$3))+VLOOKUP($AS78, INDIRECT(ADDRESS($AF$4, COLUMN()-$AF$2-GE$3)&amp;":"&amp;ADDRESS($AF$5, COLUMN()-$AF$1-GE$3)), GE$3, FALSE)+VLOOKUP($AT78, INDIRECT(ADDRESS($AF$4, COLUMN()-$AF$2-GE$3)&amp;":"&amp;ADDRESS($AF$5, COLUMN()-$AF$1-GE$3)), GE$3, FALSE)</f>
        <v>325</v>
      </c>
      <c r="GF78" t="str">
        <f t="shared" si="366"/>
        <v>PF</v>
      </c>
      <c r="GG78" t="str">
        <f t="shared" si="367"/>
        <v>FK</v>
      </c>
      <c r="GH78" t="str">
        <f t="shared" si="368"/>
        <v>PK</v>
      </c>
      <c r="GI78" cm="1">
        <f t="array" aca="1" ref="GI78" ca="1">INDIRECT(ADDRESS(ROW(), GI$3-$AF$1+$AF$3))+VLOOKUP($AS78, INDIRECT(ADDRESS($AF$4, COLUMN()-$AF$2-GI$3)&amp;":"&amp;ADDRESS($AF$5, COLUMN()-$AF$1-GI$3)), GI$3, FALSE)+VLOOKUP($AT78, INDIRECT(ADDRESS($AF$4, COLUMN()-$AF$2-GI$3)&amp;":"&amp;ADDRESS($AF$5, COLUMN()-$AF$1-GI$3)), GI$3, FALSE)</f>
        <v>1327</v>
      </c>
      <c r="GJ78" cm="1">
        <f t="array" aca="1" ref="GJ78" ca="1">INDIRECT(ADDRESS(ROW(), GJ$3-$AF$1+$AF$3))+VLOOKUP($AS78, INDIRECT(ADDRESS($AF$4, COLUMN()-$AF$2-GJ$3)&amp;":"&amp;ADDRESS($AF$5, COLUMN()-$AF$1-GJ$3)), GJ$3, FALSE)+VLOOKUP($AT78, INDIRECT(ADDRESS($AF$4, COLUMN()-$AF$2-GJ$3)&amp;":"&amp;ADDRESS($AF$5, COLUMN()-$AF$1-GJ$3)), GJ$3, FALSE)</f>
        <v>912</v>
      </c>
      <c r="GK78" cm="1">
        <f t="array" aca="1" ref="GK78" ca="1">INDIRECT(ADDRESS(ROW(), GK$3-$AF$1+$AF$3))+VLOOKUP($AS78, INDIRECT(ADDRESS($AF$4, COLUMN()-$AF$2-GK$3)&amp;":"&amp;ADDRESS($AF$5, COLUMN()-$AF$1-GK$3)), GK$3, FALSE)+VLOOKUP($AT78, INDIRECT(ADDRESS($AF$4, COLUMN()-$AF$2-GK$3)&amp;":"&amp;ADDRESS($AF$5, COLUMN()-$AF$1-GK$3)), GK$3, FALSE)</f>
        <v>182</v>
      </c>
      <c r="GL78" cm="1">
        <f t="array" aca="1" ref="GL78" ca="1">INDIRECT(ADDRESS(ROW(), GL$3-$AF$1+$AF$3))+VLOOKUP($AS78, INDIRECT(ADDRESS($AF$4, COLUMN()-$AF$2-GL$3)&amp;":"&amp;ADDRESS($AF$5, COLUMN()-$AF$1-GL$3)), GL$3, FALSE)+VLOOKUP($AT78, INDIRECT(ADDRESS($AF$4, COLUMN()-$AF$2-GL$3)&amp;":"&amp;ADDRESS($AF$5, COLUMN()-$AF$1-GL$3)), GL$3, FALSE)</f>
        <v>1026</v>
      </c>
      <c r="GM78" cm="1">
        <f t="array" aca="1" ref="GM78" ca="1">INDIRECT(ADDRESS(ROW(), GM$3-$AF$1+$AF$3))+VLOOKUP($AS78, INDIRECT(ADDRESS($AF$4, COLUMN()-$AF$2-GM$3)&amp;":"&amp;ADDRESS($AF$5, COLUMN()-$AF$1-GM$3)), GM$3, FALSE)+VLOOKUP($AT78, INDIRECT(ADDRESS($AF$4, COLUMN()-$AF$2-GM$3)&amp;":"&amp;ADDRESS($AF$5, COLUMN()-$AF$1-GM$3)), GM$3, FALSE)</f>
        <v>856</v>
      </c>
      <c r="GN78" cm="1">
        <f t="array" aca="1" ref="GN78" ca="1">INDIRECT(ADDRESS(ROW(), GN$3-$AF$1+$AF$3))+VLOOKUP($AS78, INDIRECT(ADDRESS($AF$4, COLUMN()-$AF$2-GN$3)&amp;":"&amp;ADDRESS($AF$5, COLUMN()-$AF$1-GN$3)), GN$3, FALSE)+VLOOKUP($AT78, INDIRECT(ADDRESS($AF$4, COLUMN()-$AF$2-GN$3)&amp;":"&amp;ADDRESS($AF$5, COLUMN()-$AF$1-GN$3)), GN$3, FALSE)</f>
        <v>1138</v>
      </c>
      <c r="GO78" cm="1">
        <f t="array" aca="1" ref="GO78" ca="1">INDIRECT(ADDRESS(ROW(), GO$3-$AF$1+$AF$3))+VLOOKUP($AS78, INDIRECT(ADDRESS($AF$4, COLUMN()-$AF$2-GO$3)&amp;":"&amp;ADDRESS($AF$5, COLUMN()-$AF$1-GO$3)), GO$3, FALSE)+VLOOKUP($AT78, INDIRECT(ADDRESS($AF$4, COLUMN()-$AF$2-GO$3)&amp;":"&amp;ADDRESS($AF$5, COLUMN()-$AF$1-GO$3)), GO$3, FALSE)</f>
        <v>716</v>
      </c>
      <c r="GP78" cm="1">
        <f t="array" aca="1" ref="GP78" ca="1">INDIRECT(ADDRESS(ROW(), GP$3-$AF$1+$AF$3))+VLOOKUP($AS78, INDIRECT(ADDRESS($AF$4, COLUMN()-$AF$2-GP$3)&amp;":"&amp;ADDRESS($AF$5, COLUMN()-$AF$1-GP$3)), GP$3, FALSE)+VLOOKUP($AT78, INDIRECT(ADDRESS($AF$4, COLUMN()-$AF$2-GP$3)&amp;":"&amp;ADDRESS($AF$5, COLUMN()-$AF$1-GP$3)), GP$3, FALSE)</f>
        <v>759</v>
      </c>
      <c r="GQ78" cm="1">
        <f t="array" aca="1" ref="GQ78" ca="1">INDIRECT(ADDRESS(ROW(), GQ$3-$AF$1+$AF$3))+VLOOKUP($AS78, INDIRECT(ADDRESS($AF$4, COLUMN()-$AF$2-GQ$3)&amp;":"&amp;ADDRESS($AF$5, COLUMN()-$AF$1-GQ$3)), GQ$3, FALSE)+VLOOKUP($AT78, INDIRECT(ADDRESS($AF$4, COLUMN()-$AF$2-GQ$3)&amp;":"&amp;ADDRESS($AF$5, COLUMN()-$AF$1-GQ$3)), GQ$3, FALSE)</f>
        <v>646</v>
      </c>
      <c r="GR78" cm="1">
        <f t="array" aca="1" ref="GR78" ca="1">INDIRECT(ADDRESS(ROW(), GR$3-$AF$1+$AF$3))+VLOOKUP($AS78, INDIRECT(ADDRESS($AF$4, COLUMN()-$AF$2-GR$3)&amp;":"&amp;ADDRESS($AF$5, COLUMN()-$AF$1-GR$3)), GR$3, FALSE)+VLOOKUP($AT78, INDIRECT(ADDRESS($AF$4, COLUMN()-$AF$2-GR$3)&amp;":"&amp;ADDRESS($AF$5, COLUMN()-$AF$1-GR$3)), GR$3, FALSE)</f>
        <v>629</v>
      </c>
      <c r="GS78" t="str">
        <f t="shared" si="369"/>
        <v>PF</v>
      </c>
      <c r="GT78" t="str">
        <f t="shared" si="370"/>
        <v>FK</v>
      </c>
      <c r="GU78" t="str">
        <f t="shared" si="371"/>
        <v>PK</v>
      </c>
      <c r="GV78" cm="1">
        <f t="array" aca="1" ref="GV78" ca="1">INDIRECT(ADDRESS(ROW(), GV$3-$AF$1+$AF$3))+VLOOKUP($AS78, INDIRECT(ADDRESS($AF$4, COLUMN()-$AF$2-GV$3)&amp;":"&amp;ADDRESS($AF$5, COLUMN()-$AF$1-GV$3)), GV$3, FALSE)+VLOOKUP($AT78, INDIRECT(ADDRESS($AF$4, COLUMN()-$AF$2-GV$3)&amp;":"&amp;ADDRESS($AF$5, COLUMN()-$AF$1-GV$3)), GV$3, FALSE)</f>
        <v>2653</v>
      </c>
      <c r="GW78" cm="1">
        <f t="array" aca="1" ref="GW78" ca="1">INDIRECT(ADDRESS(ROW(), GW$3-$AF$1+$AF$3))+VLOOKUP($AS78, INDIRECT(ADDRESS($AF$4, COLUMN()-$AF$2-GW$3)&amp;":"&amp;ADDRESS($AF$5, COLUMN()-$AF$1-GW$3)), GW$3, FALSE)+VLOOKUP($AT78, INDIRECT(ADDRESS($AF$4, COLUMN()-$AF$2-GW$3)&amp;":"&amp;ADDRESS($AF$5, COLUMN()-$AF$1-GW$3)), GW$3, FALSE)</f>
        <v>1849</v>
      </c>
      <c r="GX78" cm="1">
        <f t="array" aca="1" ref="GX78" ca="1">INDIRECT(ADDRESS(ROW(), GX$3-$AF$1+$AF$3))+VLOOKUP($AS78, INDIRECT(ADDRESS($AF$4, COLUMN()-$AF$2-GX$3)&amp;":"&amp;ADDRESS($AF$5, COLUMN()-$AF$1-GX$3)), GX$3, FALSE)+VLOOKUP($AT78, INDIRECT(ADDRESS($AF$4, COLUMN()-$AF$2-GX$3)&amp;":"&amp;ADDRESS($AF$5, COLUMN()-$AF$1-GX$3)), GX$3, FALSE)</f>
        <v>356</v>
      </c>
      <c r="GY78" cm="1">
        <f t="array" aca="1" ref="GY78" ca="1">INDIRECT(ADDRESS(ROW(), GY$3-$AF$1+$AF$3))+VLOOKUP($AS78, INDIRECT(ADDRESS($AF$4, COLUMN()-$AF$2-GY$3)&amp;":"&amp;ADDRESS($AF$5, COLUMN()-$AF$1-GY$3)), GY$3, FALSE)+VLOOKUP($AT78, INDIRECT(ADDRESS($AF$4, COLUMN()-$AF$2-GY$3)&amp;":"&amp;ADDRESS($AF$5, COLUMN()-$AF$1-GY$3)), GY$3, FALSE)</f>
        <v>2084</v>
      </c>
      <c r="GZ78" cm="1">
        <f t="array" aca="1" ref="GZ78" ca="1">INDIRECT(ADDRESS(ROW(), GZ$3-$AF$1+$AF$3))+VLOOKUP($AS78, INDIRECT(ADDRESS($AF$4, COLUMN()-$AF$2-GZ$3)&amp;":"&amp;ADDRESS($AF$5, COLUMN()-$AF$1-GZ$3)), GZ$3, FALSE)+VLOOKUP($AT78, INDIRECT(ADDRESS($AF$4, COLUMN()-$AF$2-GZ$3)&amp;":"&amp;ADDRESS($AF$5, COLUMN()-$AF$1-GZ$3)), GZ$3, FALSE)</f>
        <v>1745</v>
      </c>
      <c r="HA78" cm="1">
        <f t="array" aca="1" ref="HA78" ca="1">INDIRECT(ADDRESS(ROW(), HA$3-$AF$1+$AF$3))+VLOOKUP($AS78, INDIRECT(ADDRESS($AF$4, COLUMN()-$AF$2-HA$3)&amp;":"&amp;ADDRESS($AF$5, COLUMN()-$AF$1-HA$3)), HA$3, FALSE)+VLOOKUP($AT78, INDIRECT(ADDRESS($AF$4, COLUMN()-$AF$2-HA$3)&amp;":"&amp;ADDRESS($AF$5, COLUMN()-$AF$1-HA$3)), HA$3, FALSE)</f>
        <v>2299</v>
      </c>
      <c r="HB78" cm="1">
        <f t="array" aca="1" ref="HB78" ca="1">INDIRECT(ADDRESS(ROW(), HB$3-$AF$1+$AF$3))+VLOOKUP($AS78, INDIRECT(ADDRESS($AF$4, COLUMN()-$AF$2-HB$3)&amp;":"&amp;ADDRESS($AF$5, COLUMN()-$AF$1-HB$3)), HB$3, FALSE)+VLOOKUP($AT78, INDIRECT(ADDRESS($AF$4, COLUMN()-$AF$2-HB$3)&amp;":"&amp;ADDRESS($AF$5, COLUMN()-$AF$1-HB$3)), HB$3, FALSE)</f>
        <v>1430</v>
      </c>
      <c r="HC78" cm="1">
        <f t="array" aca="1" ref="HC78" ca="1">INDIRECT(ADDRESS(ROW(), HC$3-$AF$1+$AF$3))+VLOOKUP($AS78, INDIRECT(ADDRESS($AF$4, COLUMN()-$AF$2-HC$3)&amp;":"&amp;ADDRESS($AF$5, COLUMN()-$AF$1-HC$3)), HC$3, FALSE)+VLOOKUP($AT78, INDIRECT(ADDRESS($AF$4, COLUMN()-$AF$2-HC$3)&amp;":"&amp;ADDRESS($AF$5, COLUMN()-$AF$1-HC$3)), HC$3, FALSE)</f>
        <v>1507</v>
      </c>
      <c r="HD78" cm="1">
        <f t="array" aca="1" ref="HD78" ca="1">INDIRECT(ADDRESS(ROW(), HD$3-$AF$1+$AF$3))+VLOOKUP($AS78, INDIRECT(ADDRESS($AF$4, COLUMN()-$AF$2-HD$3)&amp;":"&amp;ADDRESS($AF$5, COLUMN()-$AF$1-HD$3)), HD$3, FALSE)+VLOOKUP($AT78, INDIRECT(ADDRESS($AF$4, COLUMN()-$AF$2-HD$3)&amp;":"&amp;ADDRESS($AF$5, COLUMN()-$AF$1-HD$3)), HD$3, FALSE)</f>
        <v>1251</v>
      </c>
      <c r="HE78" cm="1">
        <f t="array" aca="1" ref="HE78" ca="1">INDIRECT(ADDRESS(ROW(), HE$3-$AF$1+$AF$3))+VLOOKUP($AS78, INDIRECT(ADDRESS($AF$4, COLUMN()-$AF$2-HE$3)&amp;":"&amp;ADDRESS($AF$5, COLUMN()-$AF$1-HE$3)), HE$3, FALSE)+VLOOKUP($AT78, INDIRECT(ADDRESS($AF$4, COLUMN()-$AF$2-HE$3)&amp;":"&amp;ADDRESS($AF$5, COLUMN()-$AF$1-HE$3)), HE$3, FALSE)</f>
        <v>1209</v>
      </c>
      <c r="HF78" t="str">
        <f t="shared" si="372"/>
        <v>PF</v>
      </c>
      <c r="HG78" t="str">
        <f t="shared" si="373"/>
        <v>FK</v>
      </c>
      <c r="HH78" t="str">
        <f t="shared" si="374"/>
        <v>PK</v>
      </c>
      <c r="HI78" cm="1">
        <f t="array" aca="1" ref="HI78" ca="1">INDIRECT(ADDRESS(ROW(), HI$3-$AF$1+$AF$3))+VLOOKUP($AS78, INDIRECT(ADDRESS($AF$4, COLUMN()-$AF$2-HI$3)&amp;":"&amp;ADDRESS($AF$5, COLUMN()-$AF$1-HI$3)), HI$3, FALSE)+VLOOKUP($AT78, INDIRECT(ADDRESS($AF$4, COLUMN()-$AF$2-HI$3)&amp;":"&amp;ADDRESS($AF$5, COLUMN()-$AF$1-HI$3)), HI$3, FALSE)</f>
        <v>5300</v>
      </c>
      <c r="HJ78" cm="1">
        <f t="array" aca="1" ref="HJ78" ca="1">INDIRECT(ADDRESS(ROW(), HJ$3-$AF$1+$AF$3))+VLOOKUP($AS78, INDIRECT(ADDRESS($AF$4, COLUMN()-$AF$2-HJ$3)&amp;":"&amp;ADDRESS($AF$5, COLUMN()-$AF$1-HJ$3)), HJ$3, FALSE)+VLOOKUP($AT78, INDIRECT(ADDRESS($AF$4, COLUMN()-$AF$2-HJ$3)&amp;":"&amp;ADDRESS($AF$5, COLUMN()-$AF$1-HJ$3)), HJ$3, FALSE)</f>
        <v>3774</v>
      </c>
      <c r="HK78" cm="1">
        <f t="array" aca="1" ref="HK78" ca="1">INDIRECT(ADDRESS(ROW(), HK$3-$AF$1+$AF$3))+VLOOKUP($AS78, INDIRECT(ADDRESS($AF$4, COLUMN()-$AF$2-HK$3)&amp;":"&amp;ADDRESS($AF$5, COLUMN()-$AF$1-HK$3)), HK$3, FALSE)+VLOOKUP($AT78, INDIRECT(ADDRESS($AF$4, COLUMN()-$AF$2-HK$3)&amp;":"&amp;ADDRESS($AF$5, COLUMN()-$AF$1-HK$3)), HK$3, FALSE)</f>
        <v>725</v>
      </c>
      <c r="HL78" cm="1">
        <f t="array" aca="1" ref="HL78" ca="1">INDIRECT(ADDRESS(ROW(), HL$3-$AF$1+$AF$3))+VLOOKUP($AS78, INDIRECT(ADDRESS($AF$4, COLUMN()-$AF$2-HL$3)&amp;":"&amp;ADDRESS($AF$5, COLUMN()-$AF$1-HL$3)), HL$3, FALSE)+VLOOKUP($AT78, INDIRECT(ADDRESS($AF$4, COLUMN()-$AF$2-HL$3)&amp;":"&amp;ADDRESS($AF$5, COLUMN()-$AF$1-HL$3)), HL$3, FALSE)</f>
        <v>4179</v>
      </c>
      <c r="HM78" cm="1">
        <f t="array" aca="1" ref="HM78" ca="1">INDIRECT(ADDRESS(ROW(), HM$3-$AF$1+$AF$3))+VLOOKUP($AS78, INDIRECT(ADDRESS($AF$4, COLUMN()-$AF$2-HM$3)&amp;":"&amp;ADDRESS($AF$5, COLUMN()-$AF$1-HM$3)), HM$3, FALSE)+VLOOKUP($AT78, INDIRECT(ADDRESS($AF$4, COLUMN()-$AF$2-HM$3)&amp;":"&amp;ADDRESS($AF$5, COLUMN()-$AF$1-HM$3)), HM$3, FALSE)</f>
        <v>3554</v>
      </c>
      <c r="HN78" cm="1">
        <f t="array" aca="1" ref="HN78" ca="1">INDIRECT(ADDRESS(ROW(), HN$3-$AF$1+$AF$3))+VLOOKUP($AS78, INDIRECT(ADDRESS($AF$4, COLUMN()-$AF$2-HN$3)&amp;":"&amp;ADDRESS($AF$5, COLUMN()-$AF$1-HN$3)), HN$3, FALSE)+VLOOKUP($AT78, INDIRECT(ADDRESS($AF$4, COLUMN()-$AF$2-HN$3)&amp;":"&amp;ADDRESS($AF$5, COLUMN()-$AF$1-HN$3)), HN$3, FALSE)</f>
        <v>4455</v>
      </c>
      <c r="HO78" cm="1">
        <f t="array" aca="1" ref="HO78" ca="1">INDIRECT(ADDRESS(ROW(), HO$3-$AF$1+$AF$3))+VLOOKUP($AS78, INDIRECT(ADDRESS($AF$4, COLUMN()-$AF$2-HO$3)&amp;":"&amp;ADDRESS($AF$5, COLUMN()-$AF$1-HO$3)), HO$3, FALSE)+VLOOKUP($AT78, INDIRECT(ADDRESS($AF$4, COLUMN()-$AF$2-HO$3)&amp;":"&amp;ADDRESS($AF$5, COLUMN()-$AF$1-HO$3)), HO$3, FALSE)</f>
        <v>2771</v>
      </c>
      <c r="HP78" cm="1">
        <f t="array" aca="1" ref="HP78" ca="1">INDIRECT(ADDRESS(ROW(), HP$3-$AF$1+$AF$3))+VLOOKUP($AS78, INDIRECT(ADDRESS($AF$4, COLUMN()-$AF$2-HP$3)&amp;":"&amp;ADDRESS($AF$5, COLUMN()-$AF$1-HP$3)), HP$3, FALSE)+VLOOKUP($AT78, INDIRECT(ADDRESS($AF$4, COLUMN()-$AF$2-HP$3)&amp;":"&amp;ADDRESS($AF$5, COLUMN()-$AF$1-HP$3)), HP$3, FALSE)</f>
        <v>3099</v>
      </c>
      <c r="HQ78" cm="1">
        <f t="array" aca="1" ref="HQ78" ca="1">INDIRECT(ADDRESS(ROW(), HQ$3-$AF$1+$AF$3))+VLOOKUP($AS78, INDIRECT(ADDRESS($AF$4, COLUMN()-$AF$2-HQ$3)&amp;":"&amp;ADDRESS($AF$5, COLUMN()-$AF$1-HQ$3)), HQ$3, FALSE)+VLOOKUP($AT78, INDIRECT(ADDRESS($AF$4, COLUMN()-$AF$2-HQ$3)&amp;":"&amp;ADDRESS($AF$5, COLUMN()-$AF$1-HQ$3)), HQ$3, FALSE)</f>
        <v>2496</v>
      </c>
      <c r="HR78" cm="1">
        <f t="array" aca="1" ref="HR78" ca="1">INDIRECT(ADDRESS(ROW(), HR$3-$AF$1+$AF$3))+VLOOKUP($AS78, INDIRECT(ADDRESS($AF$4, COLUMN()-$AF$2-HR$3)&amp;":"&amp;ADDRESS($AF$5, COLUMN()-$AF$1-HR$3)), HR$3, FALSE)+VLOOKUP($AT78, INDIRECT(ADDRESS($AF$4, COLUMN()-$AF$2-HR$3)&amp;":"&amp;ADDRESS($AF$5, COLUMN()-$AF$1-HR$3)), HR$3, FALSE)</f>
        <v>2414</v>
      </c>
      <c r="HS78" t="str">
        <f t="shared" si="375"/>
        <v>PF</v>
      </c>
      <c r="HT78" t="str">
        <f t="shared" si="376"/>
        <v>FK</v>
      </c>
      <c r="HU78" t="str">
        <f t="shared" si="377"/>
        <v>PK</v>
      </c>
      <c r="HV78" cm="1">
        <f t="array" aca="1" ref="HV78" ca="1">INDIRECT(ADDRESS(ROW(), HV$3-$AF$1+$AF$3))+VLOOKUP($AS78, INDIRECT(ADDRESS($AF$4, COLUMN()-$AF$2-HV$3)&amp;":"&amp;ADDRESS($AF$5, COLUMN()-$AF$1-HV$3)), HV$3, FALSE)+VLOOKUP($AT78, INDIRECT(ADDRESS($AF$4, COLUMN()-$AF$2-HV$3)&amp;":"&amp;ADDRESS($AF$5, COLUMN()-$AF$1-HV$3)), HV$3, FALSE)</f>
        <v>10632</v>
      </c>
      <c r="HW78" cm="1">
        <f t="array" aca="1" ref="HW78" ca="1">INDIRECT(ADDRESS(ROW(), HW$3-$AF$1+$AF$3))+VLOOKUP($AS78, INDIRECT(ADDRESS($AF$4, COLUMN()-$AF$2-HW$3)&amp;":"&amp;ADDRESS($AF$5, COLUMN()-$AF$1-HW$3)), HW$3, FALSE)+VLOOKUP($AT78, INDIRECT(ADDRESS($AF$4, COLUMN()-$AF$2-HW$3)&amp;":"&amp;ADDRESS($AF$5, COLUMN()-$AF$1-HW$3)), HW$3, FALSE)</f>
        <v>7596</v>
      </c>
      <c r="HX78" cm="1">
        <f t="array" aca="1" ref="HX78" ca="1">INDIRECT(ADDRESS(ROW(), HX$3-$AF$1+$AF$3))+VLOOKUP($AS78, INDIRECT(ADDRESS($AF$4, COLUMN()-$AF$2-HX$3)&amp;":"&amp;ADDRESS($AF$5, COLUMN()-$AF$1-HX$3)), HX$3, FALSE)+VLOOKUP($AT78, INDIRECT(ADDRESS($AF$4, COLUMN()-$AF$2-HX$3)&amp;":"&amp;ADDRESS($AF$5, COLUMN()-$AF$1-HX$3)), HX$3, FALSE)</f>
        <v>1449</v>
      </c>
      <c r="HY78" cm="1">
        <f t="array" aca="1" ref="HY78" ca="1">INDIRECT(ADDRESS(ROW(), HY$3-$AF$1+$AF$3))+VLOOKUP($AS78, INDIRECT(ADDRESS($AF$4, COLUMN()-$AF$2-HY$3)&amp;":"&amp;ADDRESS($AF$5, COLUMN()-$AF$1-HY$3)), HY$3, FALSE)+VLOOKUP($AT78, INDIRECT(ADDRESS($AF$4, COLUMN()-$AF$2-HY$3)&amp;":"&amp;ADDRESS($AF$5, COLUMN()-$AF$1-HY$3)), HY$3, FALSE)</f>
        <v>8366</v>
      </c>
      <c r="HZ78" cm="1">
        <f t="array" aca="1" ref="HZ78" ca="1">INDIRECT(ADDRESS(ROW(), HZ$3-$AF$1+$AF$3))+VLOOKUP($AS78, INDIRECT(ADDRESS($AF$4, COLUMN()-$AF$2-HZ$3)&amp;":"&amp;ADDRESS($AF$5, COLUMN()-$AF$1-HZ$3)), HZ$3, FALSE)+VLOOKUP($AT78, INDIRECT(ADDRESS($AF$4, COLUMN()-$AF$2-HZ$3)&amp;":"&amp;ADDRESS($AF$5, COLUMN()-$AF$1-HZ$3)), HZ$3, FALSE)</f>
        <v>7182</v>
      </c>
      <c r="IA78" cm="1">
        <f t="array" aca="1" ref="IA78" ca="1">INDIRECT(ADDRESS(ROW(), IA$3-$AF$1+$AF$3))+VLOOKUP($AS78, INDIRECT(ADDRESS($AF$4, COLUMN()-$AF$2-IA$3)&amp;":"&amp;ADDRESS($AF$5, COLUMN()-$AF$1-IA$3)), IA$3, FALSE)+VLOOKUP($AT78, INDIRECT(ADDRESS($AF$4, COLUMN()-$AF$2-IA$3)&amp;":"&amp;ADDRESS($AF$5, COLUMN()-$AF$1-IA$3)), IA$3, FALSE)</f>
        <v>8882</v>
      </c>
      <c r="IB78" cm="1">
        <f t="array" aca="1" ref="IB78" ca="1">INDIRECT(ADDRESS(ROW(), IB$3-$AF$1+$AF$3))+VLOOKUP($AS78, INDIRECT(ADDRESS($AF$4, COLUMN()-$AF$2-IB$3)&amp;":"&amp;ADDRESS($AF$5, COLUMN()-$AF$1-IB$3)), IB$3, FALSE)+VLOOKUP($AT78, INDIRECT(ADDRESS($AF$4, COLUMN()-$AF$2-IB$3)&amp;":"&amp;ADDRESS($AF$5, COLUMN()-$AF$1-IB$3)), IB$3, FALSE)</f>
        <v>5544</v>
      </c>
      <c r="IC78" cm="1">
        <f t="array" aca="1" ref="IC78" ca="1">INDIRECT(ADDRESS(ROW(), IC$3-$AF$1+$AF$3))+VLOOKUP($AS78, INDIRECT(ADDRESS($AF$4, COLUMN()-$AF$2-IC$3)&amp;":"&amp;ADDRESS($AF$5, COLUMN()-$AF$1-IC$3)), IC$3, FALSE)+VLOOKUP($AT78, INDIRECT(ADDRESS($AF$4, COLUMN()-$AF$2-IC$3)&amp;":"&amp;ADDRESS($AF$5, COLUMN()-$AF$1-IC$3)), IC$3, FALSE)</f>
        <v>6137</v>
      </c>
      <c r="ID78" cm="1">
        <f t="array" aca="1" ref="ID78" ca="1">INDIRECT(ADDRESS(ROW(), ID$3-$AF$1+$AF$3))+VLOOKUP($AS78, INDIRECT(ADDRESS($AF$4, COLUMN()-$AF$2-ID$3)&amp;":"&amp;ADDRESS($AF$5, COLUMN()-$AF$1-ID$3)), ID$3, FALSE)+VLOOKUP($AT78, INDIRECT(ADDRESS($AF$4, COLUMN()-$AF$2-ID$3)&amp;":"&amp;ADDRESS($AF$5, COLUMN()-$AF$1-ID$3)), ID$3, FALSE)</f>
        <v>4933</v>
      </c>
      <c r="IE78" cm="1">
        <f t="array" aca="1" ref="IE78" ca="1">INDIRECT(ADDRESS(ROW(), IE$3-$AF$1+$AF$3))+VLOOKUP($AS78, INDIRECT(ADDRESS($AF$4, COLUMN()-$AF$2-IE$3)&amp;":"&amp;ADDRESS($AF$5, COLUMN()-$AF$1-IE$3)), IE$3, FALSE)+VLOOKUP($AT78, INDIRECT(ADDRESS($AF$4, COLUMN()-$AF$2-IE$3)&amp;":"&amp;ADDRESS($AF$5, COLUMN()-$AF$1-IE$3)), IE$3, FALSE)</f>
        <v>4814</v>
      </c>
      <c r="IF78" t="str">
        <f t="shared" si="378"/>
        <v>PF</v>
      </c>
      <c r="IG78" t="str">
        <f t="shared" si="379"/>
        <v>FK</v>
      </c>
      <c r="IH78" t="str">
        <f t="shared" si="380"/>
        <v>PK</v>
      </c>
      <c r="II78" cm="1">
        <f t="array" aca="1" ref="II78" ca="1">INDIRECT(ADDRESS(ROW(), II$3-$AF$1+$AF$3))+VLOOKUP($AS78, INDIRECT(ADDRESS($AF$4, COLUMN()-$AF$2-II$3)&amp;":"&amp;ADDRESS($AF$5, COLUMN()-$AF$1-II$3)), II$3, FALSE)+VLOOKUP($AT78, INDIRECT(ADDRESS($AF$4, COLUMN()-$AF$2-II$3)&amp;":"&amp;ADDRESS($AF$5, COLUMN()-$AF$1-II$3)), II$3, FALSE)</f>
        <v>21247</v>
      </c>
      <c r="IJ78" cm="1">
        <f t="array" aca="1" ref="IJ78" ca="1">INDIRECT(ADDRESS(ROW(), IJ$3-$AF$1+$AF$3))+VLOOKUP($AS78, INDIRECT(ADDRESS($AF$4, COLUMN()-$AF$2-IJ$3)&amp;":"&amp;ADDRESS($AF$5, COLUMN()-$AF$1-IJ$3)), IJ$3, FALSE)+VLOOKUP($AT78, INDIRECT(ADDRESS($AF$4, COLUMN()-$AF$2-IJ$3)&amp;":"&amp;ADDRESS($AF$5, COLUMN()-$AF$1-IJ$3)), IJ$3, FALSE)</f>
        <v>15358</v>
      </c>
      <c r="IK78" cm="1">
        <f t="array" aca="1" ref="IK78" ca="1">INDIRECT(ADDRESS(ROW(), IK$3-$AF$1+$AF$3))+VLOOKUP($AS78, INDIRECT(ADDRESS($AF$4, COLUMN()-$AF$2-IK$3)&amp;":"&amp;ADDRESS($AF$5, COLUMN()-$AF$1-IK$3)), IK$3, FALSE)+VLOOKUP($AT78, INDIRECT(ADDRESS($AF$4, COLUMN()-$AF$2-IK$3)&amp;":"&amp;ADDRESS($AF$5, COLUMN()-$AF$1-IK$3)), IK$3, FALSE)</f>
        <v>2935</v>
      </c>
      <c r="IL78" cm="1">
        <f t="array" aca="1" ref="IL78" ca="1">INDIRECT(ADDRESS(ROW(), IL$3-$AF$1+$AF$3))+VLOOKUP($AS78, INDIRECT(ADDRESS($AF$4, COLUMN()-$AF$2-IL$3)&amp;":"&amp;ADDRESS($AF$5, COLUMN()-$AF$1-IL$3)), IL$3, FALSE)+VLOOKUP($AT78, INDIRECT(ADDRESS($AF$4, COLUMN()-$AF$2-IL$3)&amp;":"&amp;ADDRESS($AF$5, COLUMN()-$AF$1-IL$3)), IL$3, FALSE)</f>
        <v>16682</v>
      </c>
      <c r="IM78" cm="1">
        <f t="array" aca="1" ref="IM78" ca="1">INDIRECT(ADDRESS(ROW(), IM$3-$AF$1+$AF$3))+VLOOKUP($AS78, INDIRECT(ADDRESS($AF$4, COLUMN()-$AF$2-IM$3)&amp;":"&amp;ADDRESS($AF$5, COLUMN()-$AF$1-IM$3)), IM$3, FALSE)+VLOOKUP($AT78, INDIRECT(ADDRESS($AF$4, COLUMN()-$AF$2-IM$3)&amp;":"&amp;ADDRESS($AF$5, COLUMN()-$AF$1-IM$3)), IM$3, FALSE)</f>
        <v>14447</v>
      </c>
      <c r="IN78" cm="1">
        <f t="array" aca="1" ref="IN78" ca="1">INDIRECT(ADDRESS(ROW(), IN$3-$AF$1+$AF$3))+VLOOKUP($AS78, INDIRECT(ADDRESS($AF$4, COLUMN()-$AF$2-IN$3)&amp;":"&amp;ADDRESS($AF$5, COLUMN()-$AF$1-IN$3)), IN$3, FALSE)+VLOOKUP($AT78, INDIRECT(ADDRESS($AF$4, COLUMN()-$AF$2-IN$3)&amp;":"&amp;ADDRESS($AF$5, COLUMN()-$AF$1-IN$3)), IN$3, FALSE)</f>
        <v>17403</v>
      </c>
      <c r="IO78" cm="1">
        <f t="array" aca="1" ref="IO78" ca="1">INDIRECT(ADDRESS(ROW(), IO$3-$AF$1+$AF$3))+VLOOKUP($AS78, INDIRECT(ADDRESS($AF$4, COLUMN()-$AF$2-IO$3)&amp;":"&amp;ADDRESS($AF$5, COLUMN()-$AF$1-IO$3)), IO$3, FALSE)+VLOOKUP($AT78, INDIRECT(ADDRESS($AF$4, COLUMN()-$AF$2-IO$3)&amp;":"&amp;ADDRESS($AF$5, COLUMN()-$AF$1-IO$3)), IO$3, FALSE)</f>
        <v>10936</v>
      </c>
      <c r="IP78" cm="1">
        <f t="array" aca="1" ref="IP78" ca="1">INDIRECT(ADDRESS(ROW(), IP$3-$AF$1+$AF$3))+VLOOKUP($AS78, INDIRECT(ADDRESS($AF$4, COLUMN()-$AF$2-IP$3)&amp;":"&amp;ADDRESS($AF$5, COLUMN()-$AF$1-IP$3)), IP$3, FALSE)+VLOOKUP($AT78, INDIRECT(ADDRESS($AF$4, COLUMN()-$AF$2-IP$3)&amp;":"&amp;ADDRESS($AF$5, COLUMN()-$AF$1-IP$3)), IP$3, FALSE)</f>
        <v>12348</v>
      </c>
      <c r="IQ78" cm="1">
        <f t="array" aca="1" ref="IQ78" ca="1">INDIRECT(ADDRESS(ROW(), IQ$3-$AF$1+$AF$3))+VLOOKUP($AS78, INDIRECT(ADDRESS($AF$4, COLUMN()-$AF$2-IQ$3)&amp;":"&amp;ADDRESS($AF$5, COLUMN()-$AF$1-IQ$3)), IQ$3, FALSE)+VLOOKUP($AT78, INDIRECT(ADDRESS($AF$4, COLUMN()-$AF$2-IQ$3)&amp;":"&amp;ADDRESS($AF$5, COLUMN()-$AF$1-IQ$3)), IQ$3, FALSE)</f>
        <v>10006</v>
      </c>
      <c r="IR78" cm="1">
        <f t="array" aca="1" ref="IR78" ca="1">INDIRECT(ADDRESS(ROW(), IR$3-$AF$1+$AF$3))+VLOOKUP($AS78, INDIRECT(ADDRESS($AF$4, COLUMN()-$AF$2-IR$3)&amp;":"&amp;ADDRESS($AF$5, COLUMN()-$AF$1-IR$3)), IR$3, FALSE)+VLOOKUP($AT78, INDIRECT(ADDRESS($AF$4, COLUMN()-$AF$2-IR$3)&amp;":"&amp;ADDRESS($AF$5, COLUMN()-$AF$1-IR$3)), IR$3, FALSE)</f>
        <v>9709</v>
      </c>
      <c r="IS78" t="str">
        <f t="shared" si="381"/>
        <v>PF</v>
      </c>
      <c r="IT78" t="str">
        <f t="shared" si="382"/>
        <v>FK</v>
      </c>
      <c r="IU78" t="str">
        <f t="shared" si="383"/>
        <v>PK</v>
      </c>
      <c r="IV78" cm="1">
        <f t="array" aca="1" ref="IV78" ca="1">INDIRECT(ADDRESS(ROW(), IV$3-$AF$1+$AF$3))+VLOOKUP($AS78, INDIRECT(ADDRESS($AF$4, COLUMN()-$AF$2-IV$3)&amp;":"&amp;ADDRESS($AF$5, COLUMN()-$AF$1-IV$3)), IV$3, FALSE)+VLOOKUP($AT78, INDIRECT(ADDRESS($AF$4, COLUMN()-$AF$2-IV$3)&amp;":"&amp;ADDRESS($AF$5, COLUMN()-$AF$1-IV$3)), IV$3, FALSE)</f>
        <v>42570</v>
      </c>
      <c r="IW78" cm="1">
        <f t="array" aca="1" ref="IW78" ca="1">INDIRECT(ADDRESS(ROW(), IW$3-$AF$1+$AF$3))+VLOOKUP($AS78, INDIRECT(ADDRESS($AF$4, COLUMN()-$AF$2-IW$3)&amp;":"&amp;ADDRESS($AF$5, COLUMN()-$AF$1-IW$3)), IW$3, FALSE)+VLOOKUP($AT78, INDIRECT(ADDRESS($AF$4, COLUMN()-$AF$2-IW$3)&amp;":"&amp;ADDRESS($AF$5, COLUMN()-$AF$1-IW$3)), IW$3, FALSE)</f>
        <v>30849</v>
      </c>
      <c r="IX78" cm="1">
        <f t="array" aca="1" ref="IX78" ca="1">INDIRECT(ADDRESS(ROW(), IX$3-$AF$1+$AF$3))+VLOOKUP($AS78, INDIRECT(ADDRESS($AF$4, COLUMN()-$AF$2-IX$3)&amp;":"&amp;ADDRESS($AF$5, COLUMN()-$AF$1-IX$3)), IX$3, FALSE)+VLOOKUP($AT78, INDIRECT(ADDRESS($AF$4, COLUMN()-$AF$2-IX$3)&amp;":"&amp;ADDRESS($AF$5, COLUMN()-$AF$1-IX$3)), IX$3, FALSE)</f>
        <v>5870</v>
      </c>
      <c r="IY78" cm="1">
        <f t="array" aca="1" ref="IY78" ca="1">INDIRECT(ADDRESS(ROW(), IY$3-$AF$1+$AF$3))+VLOOKUP($AS78, INDIRECT(ADDRESS($AF$4, COLUMN()-$AF$2-IY$3)&amp;":"&amp;ADDRESS($AF$5, COLUMN()-$AF$1-IY$3)), IY$3, FALSE)+VLOOKUP($AT78, INDIRECT(ADDRESS($AF$4, COLUMN()-$AF$2-IY$3)&amp;":"&amp;ADDRESS($AF$5, COLUMN()-$AF$1-IY$3)), IY$3, FALSE)</f>
        <v>33313</v>
      </c>
      <c r="IZ78" cm="1">
        <f t="array" aca="1" ref="IZ78" ca="1">INDIRECT(ADDRESS(ROW(), IZ$3-$AF$1+$AF$3))+VLOOKUP($AS78, INDIRECT(ADDRESS($AF$4, COLUMN()-$AF$2-IZ$3)&amp;":"&amp;ADDRESS($AF$5, COLUMN()-$AF$1-IZ$3)), IZ$3, FALSE)+VLOOKUP($AT78, INDIRECT(ADDRESS($AF$4, COLUMN()-$AF$2-IZ$3)&amp;":"&amp;ADDRESS($AF$5, COLUMN()-$AF$1-IZ$3)), IZ$3, FALSE)</f>
        <v>28988</v>
      </c>
      <c r="JA78" cm="1">
        <f t="array" aca="1" ref="JA78" ca="1">INDIRECT(ADDRESS(ROW(), JA$3-$AF$1+$AF$3))+VLOOKUP($AS78, INDIRECT(ADDRESS($AF$4, COLUMN()-$AF$2-JA$3)&amp;":"&amp;ADDRESS($AF$5, COLUMN()-$AF$1-JA$3)), JA$3, FALSE)+VLOOKUP($AT78, INDIRECT(ADDRESS($AF$4, COLUMN()-$AF$2-JA$3)&amp;":"&amp;ADDRESS($AF$5, COLUMN()-$AF$1-JA$3)), JA$3, FALSE)</f>
        <v>34722</v>
      </c>
      <c r="JB78" cm="1">
        <f t="array" aca="1" ref="JB78" ca="1">INDIRECT(ADDRESS(ROW(), JB$3-$AF$1+$AF$3))+VLOOKUP($AS78, INDIRECT(ADDRESS($AF$4, COLUMN()-$AF$2-JB$3)&amp;":"&amp;ADDRESS($AF$5, COLUMN()-$AF$1-JB$3)), JB$3, FALSE)+VLOOKUP($AT78, INDIRECT(ADDRESS($AF$4, COLUMN()-$AF$2-JB$3)&amp;":"&amp;ADDRESS($AF$5, COLUMN()-$AF$1-JB$3)), JB$3, FALSE)</f>
        <v>21891</v>
      </c>
      <c r="JC78" cm="1">
        <f t="array" aca="1" ref="JC78" ca="1">INDIRECT(ADDRESS(ROW(), JC$3-$AF$1+$AF$3))+VLOOKUP($AS78, INDIRECT(ADDRESS($AF$4, COLUMN()-$AF$2-JC$3)&amp;":"&amp;ADDRESS($AF$5, COLUMN()-$AF$1-JC$3)), JC$3, FALSE)+VLOOKUP($AT78, INDIRECT(ADDRESS($AF$4, COLUMN()-$AF$2-JC$3)&amp;":"&amp;ADDRESS($AF$5, COLUMN()-$AF$1-JC$3)), JC$3, FALSE)</f>
        <v>24415</v>
      </c>
      <c r="JD78" cm="1">
        <f t="array" aca="1" ref="JD78" ca="1">INDIRECT(ADDRESS(ROW(), JD$3-$AF$1+$AF$3))+VLOOKUP($AS78, INDIRECT(ADDRESS($AF$4, COLUMN()-$AF$2-JD$3)&amp;":"&amp;ADDRESS($AF$5, COLUMN()-$AF$1-JD$3)), JD$3, FALSE)+VLOOKUP($AT78, INDIRECT(ADDRESS($AF$4, COLUMN()-$AF$2-JD$3)&amp;":"&amp;ADDRESS($AF$5, COLUMN()-$AF$1-JD$3)), JD$3, FALSE)</f>
        <v>20069</v>
      </c>
      <c r="JE78" cm="1">
        <f t="array" aca="1" ref="JE78" ca="1">INDIRECT(ADDRESS(ROW(), JE$3-$AF$1+$AF$3))+VLOOKUP($AS78, INDIRECT(ADDRESS($AF$4, COLUMN()-$AF$2-JE$3)&amp;":"&amp;ADDRESS($AF$5, COLUMN()-$AF$1-JE$3)), JE$3, FALSE)+VLOOKUP($AT78, INDIRECT(ADDRESS($AF$4, COLUMN()-$AF$2-JE$3)&amp;":"&amp;ADDRESS($AF$5, COLUMN()-$AF$1-JE$3)), JE$3, FALSE)</f>
        <v>19456</v>
      </c>
      <c r="JF78" t="str">
        <f t="shared" si="384"/>
        <v>PF</v>
      </c>
      <c r="JG78" t="str">
        <f t="shared" si="385"/>
        <v>FK</v>
      </c>
      <c r="JH78" t="str">
        <f t="shared" si="386"/>
        <v>PK</v>
      </c>
      <c r="JI78" cm="1">
        <f t="array" aca="1" ref="JI78" ca="1">INDIRECT(ADDRESS(ROW(), JI$3-$AF$1+$AF$3))+VLOOKUP($AS78, INDIRECT(ADDRESS($AF$4, COLUMN()-$AF$2-JI$3)&amp;":"&amp;ADDRESS($AF$5, COLUMN()-$AF$1-JI$3)), JI$3, FALSE)+VLOOKUP($AT78, INDIRECT(ADDRESS($AF$4, COLUMN()-$AF$2-JI$3)&amp;":"&amp;ADDRESS($AF$5, COLUMN()-$AF$1-JI$3)), JI$3, FALSE)</f>
        <v>85106</v>
      </c>
      <c r="JJ78" cm="1">
        <f t="array" aca="1" ref="JJ78" ca="1">INDIRECT(ADDRESS(ROW(), JJ$3-$AF$1+$AF$3))+VLOOKUP($AS78, INDIRECT(ADDRESS($AF$4, COLUMN()-$AF$2-JJ$3)&amp;":"&amp;ADDRESS($AF$5, COLUMN()-$AF$1-JJ$3)), JJ$3, FALSE)+VLOOKUP($AT78, INDIRECT(ADDRESS($AF$4, COLUMN()-$AF$2-JJ$3)&amp;":"&amp;ADDRESS($AF$5, COLUMN()-$AF$1-JJ$3)), JJ$3, FALSE)</f>
        <v>62013</v>
      </c>
      <c r="JK78" cm="1">
        <f t="array" aca="1" ref="JK78" ca="1">INDIRECT(ADDRESS(ROW(), JK$3-$AF$1+$AF$3))+VLOOKUP($AS78, INDIRECT(ADDRESS($AF$4, COLUMN()-$AF$2-JK$3)&amp;":"&amp;ADDRESS($AF$5, COLUMN()-$AF$1-JK$3)), JK$3, FALSE)+VLOOKUP($AT78, INDIRECT(ADDRESS($AF$4, COLUMN()-$AF$2-JK$3)&amp;":"&amp;ADDRESS($AF$5, COLUMN()-$AF$1-JK$3)), JK$3, FALSE)</f>
        <v>11778</v>
      </c>
      <c r="JL78" cm="1">
        <f t="array" aca="1" ref="JL78" ca="1">INDIRECT(ADDRESS(ROW(), JL$3-$AF$1+$AF$3))+VLOOKUP($AS78, INDIRECT(ADDRESS($AF$4, COLUMN()-$AF$2-JL$3)&amp;":"&amp;ADDRESS($AF$5, COLUMN()-$AF$1-JL$3)), JL$3, FALSE)+VLOOKUP($AT78, INDIRECT(ADDRESS($AF$4, COLUMN()-$AF$2-JL$3)&amp;":"&amp;ADDRESS($AF$5, COLUMN()-$AF$1-JL$3)), JL$3, FALSE)</f>
        <v>66551</v>
      </c>
      <c r="JM78" cm="1">
        <f t="array" aca="1" ref="JM78" ca="1">INDIRECT(ADDRESS(ROW(), JM$3-$AF$1+$AF$3))+VLOOKUP($AS78, INDIRECT(ADDRESS($AF$4, COLUMN()-$AF$2-JM$3)&amp;":"&amp;ADDRESS($AF$5, COLUMN()-$AF$1-JM$3)), JM$3, FALSE)+VLOOKUP($AT78, INDIRECT(ADDRESS($AF$4, COLUMN()-$AF$2-JM$3)&amp;":"&amp;ADDRESS($AF$5, COLUMN()-$AF$1-JM$3)), JM$3, FALSE)</f>
        <v>58100</v>
      </c>
      <c r="JN78" cm="1">
        <f t="array" aca="1" ref="JN78" ca="1">INDIRECT(ADDRESS(ROW(), JN$3-$AF$1+$AF$3))+VLOOKUP($AS78, INDIRECT(ADDRESS($AF$4, COLUMN()-$AF$2-JN$3)&amp;":"&amp;ADDRESS($AF$5, COLUMN()-$AF$1-JN$3)), JN$3, FALSE)+VLOOKUP($AT78, INDIRECT(ADDRESS($AF$4, COLUMN()-$AF$2-JN$3)&amp;":"&amp;ADDRESS($AF$5, COLUMN()-$AF$1-JN$3)), JN$3, FALSE)</f>
        <v>68732</v>
      </c>
      <c r="JO78" cm="1">
        <f t="array" aca="1" ref="JO78" ca="1">INDIRECT(ADDRESS(ROW(), JO$3-$AF$1+$AF$3))+VLOOKUP($AS78, INDIRECT(ADDRESS($AF$4, COLUMN()-$AF$2-JO$3)&amp;":"&amp;ADDRESS($AF$5, COLUMN()-$AF$1-JO$3)), JO$3, FALSE)+VLOOKUP($AT78, INDIRECT(ADDRESS($AF$4, COLUMN()-$AF$2-JO$3)&amp;":"&amp;ADDRESS($AF$5, COLUMN()-$AF$1-JO$3)), JO$3, FALSE)</f>
        <v>43452</v>
      </c>
      <c r="JP78" cm="1">
        <f t="array" aca="1" ref="JP78" ca="1">INDIRECT(ADDRESS(ROW(), JP$3-$AF$1+$AF$3))+VLOOKUP($AS78, INDIRECT(ADDRESS($AF$4, COLUMN()-$AF$2-JP$3)&amp;":"&amp;ADDRESS($AF$5, COLUMN()-$AF$1-JP$3)), JP$3, FALSE)+VLOOKUP($AT78, INDIRECT(ADDRESS($AF$4, COLUMN()-$AF$2-JP$3)&amp;":"&amp;ADDRESS($AF$5, COLUMN()-$AF$1-JP$3)), JP$3, FALSE)</f>
        <v>48838</v>
      </c>
      <c r="JQ78" cm="1">
        <f t="array" aca="1" ref="JQ78" ca="1">INDIRECT(ADDRESS(ROW(), JQ$3-$AF$1+$AF$3))+VLOOKUP($AS78, INDIRECT(ADDRESS($AF$4, COLUMN()-$AF$2-JQ$3)&amp;":"&amp;ADDRESS($AF$5, COLUMN()-$AF$1-JQ$3)), JQ$3, FALSE)+VLOOKUP($AT78, INDIRECT(ADDRESS($AF$4, COLUMN()-$AF$2-JQ$3)&amp;":"&amp;ADDRESS($AF$5, COLUMN()-$AF$1-JQ$3)), JQ$3, FALSE)</f>
        <v>40629</v>
      </c>
      <c r="JR78" cm="1">
        <f t="array" aca="1" ref="JR78" ca="1">INDIRECT(ADDRESS(ROW(), JR$3-$AF$1+$AF$3))+VLOOKUP($AS78, INDIRECT(ADDRESS($AF$4, COLUMN()-$AF$2-JR$3)&amp;":"&amp;ADDRESS($AF$5, COLUMN()-$AF$1-JR$3)), JR$3, FALSE)+VLOOKUP($AT78, INDIRECT(ADDRESS($AF$4, COLUMN()-$AF$2-JR$3)&amp;":"&amp;ADDRESS($AF$5, COLUMN()-$AF$1-JR$3)), JR$3, FALSE)</f>
        <v>39088</v>
      </c>
      <c r="JS78" t="str">
        <f t="shared" si="387"/>
        <v>PF</v>
      </c>
      <c r="JT78" t="str">
        <f t="shared" si="388"/>
        <v>FK</v>
      </c>
      <c r="JU78" t="str">
        <f t="shared" si="389"/>
        <v>PK</v>
      </c>
      <c r="JV78" cm="1">
        <f t="array" aca="1" ref="JV78" ca="1">INDIRECT(ADDRESS(ROW(), JV$3-$AF$1+$AF$3))+VLOOKUP($AS78, INDIRECT(ADDRESS($AF$4, COLUMN()-$AF$2-JV$3)&amp;":"&amp;ADDRESS($AF$5, COLUMN()-$AF$1-JV$3)), JV$3, FALSE)+VLOOKUP($AT78, INDIRECT(ADDRESS($AF$4, COLUMN()-$AF$2-JV$3)&amp;":"&amp;ADDRESS($AF$5, COLUMN()-$AF$1-JV$3)), JV$3, FALSE)</f>
        <v>170379</v>
      </c>
      <c r="JW78" cm="1">
        <f t="array" aca="1" ref="JW78" ca="1">INDIRECT(ADDRESS(ROW(), JW$3-$AF$1+$AF$3))+VLOOKUP($AS78, INDIRECT(ADDRESS($AF$4, COLUMN()-$AF$2-JW$3)&amp;":"&amp;ADDRESS($AF$5, COLUMN()-$AF$1-JW$3)), JW$3, FALSE)+VLOOKUP($AT78, INDIRECT(ADDRESS($AF$4, COLUMN()-$AF$2-JW$3)&amp;":"&amp;ADDRESS($AF$5, COLUMN()-$AF$1-JW$3)), JW$3, FALSE)</f>
        <v>124109</v>
      </c>
      <c r="JX78" cm="1">
        <f t="array" aca="1" ref="JX78" ca="1">INDIRECT(ADDRESS(ROW(), JX$3-$AF$1+$AF$3))+VLOOKUP($AS78, INDIRECT(ADDRESS($AF$4, COLUMN()-$AF$2-JX$3)&amp;":"&amp;ADDRESS($AF$5, COLUMN()-$AF$1-JX$3)), JX$3, FALSE)+VLOOKUP($AT78, INDIRECT(ADDRESS($AF$4, COLUMN()-$AF$2-JX$3)&amp;":"&amp;ADDRESS($AF$5, COLUMN()-$AF$1-JX$3)), JX$3, FALSE)</f>
        <v>23492</v>
      </c>
      <c r="JY78" cm="1">
        <f t="array" aca="1" ref="JY78" ca="1">INDIRECT(ADDRESS(ROW(), JY$3-$AF$1+$AF$3))+VLOOKUP($AS78, INDIRECT(ADDRESS($AF$4, COLUMN()-$AF$2-JY$3)&amp;":"&amp;ADDRESS($AF$5, COLUMN()-$AF$1-JY$3)), JY$3, FALSE)+VLOOKUP($AT78, INDIRECT(ADDRESS($AF$4, COLUMN()-$AF$2-JY$3)&amp;":"&amp;ADDRESS($AF$5, COLUMN()-$AF$1-JY$3)), JY$3, FALSE)</f>
        <v>133316</v>
      </c>
      <c r="JZ78" cm="1">
        <f t="array" aca="1" ref="JZ78" ca="1">INDIRECT(ADDRESS(ROW(), JZ$3-$AF$1+$AF$3))+VLOOKUP($AS78, INDIRECT(ADDRESS($AF$4, COLUMN()-$AF$2-JZ$3)&amp;":"&amp;ADDRESS($AF$5, COLUMN()-$AF$1-JZ$3)), JZ$3, FALSE)+VLOOKUP($AT78, INDIRECT(ADDRESS($AF$4, COLUMN()-$AF$2-JZ$3)&amp;":"&amp;ADDRESS($AF$5, COLUMN()-$AF$1-JZ$3)), JZ$3, FALSE)</f>
        <v>116321</v>
      </c>
      <c r="KA78" cm="1">
        <f t="array" aca="1" ref="KA78" ca="1">INDIRECT(ADDRESS(ROW(), KA$3-$AF$1+$AF$3))+VLOOKUP($AS78, INDIRECT(ADDRESS($AF$4, COLUMN()-$AF$2-KA$3)&amp;":"&amp;ADDRESS($AF$5, COLUMN()-$AF$1-KA$3)), KA$3, FALSE)+VLOOKUP($AT78, INDIRECT(ADDRESS($AF$4, COLUMN()-$AF$2-KA$3)&amp;":"&amp;ADDRESS($AF$5, COLUMN()-$AF$1-KA$3)), KA$3, FALSE)</f>
        <v>137421</v>
      </c>
      <c r="KB78" cm="1">
        <f t="array" aca="1" ref="KB78" ca="1">INDIRECT(ADDRESS(ROW(), KB$3-$AF$1+$AF$3))+VLOOKUP($AS78, INDIRECT(ADDRESS($AF$4, COLUMN()-$AF$2-KB$3)&amp;":"&amp;ADDRESS($AF$5, COLUMN()-$AF$1-KB$3)), KB$3, FALSE)+VLOOKUP($AT78, INDIRECT(ADDRESS($AF$4, COLUMN()-$AF$2-KB$3)&amp;":"&amp;ADDRESS($AF$5, COLUMN()-$AF$1-KB$3)), KB$3, FALSE)</f>
        <v>86940</v>
      </c>
      <c r="KC78" cm="1">
        <f t="array" aca="1" ref="KC78" ca="1">INDIRECT(ADDRESS(ROW(), KC$3-$AF$1+$AF$3))+VLOOKUP($AS78, INDIRECT(ADDRESS($AF$4, COLUMN()-$AF$2-KC$3)&amp;":"&amp;ADDRESS($AF$5, COLUMN()-$AF$1-KC$3)), KC$3, FALSE)+VLOOKUP($AT78, INDIRECT(ADDRESS($AF$4, COLUMN()-$AF$2-KC$3)&amp;":"&amp;ADDRESS($AF$5, COLUMN()-$AF$1-KC$3)), KC$3, FALSE)</f>
        <v>97007</v>
      </c>
      <c r="KD78" cm="1">
        <f t="array" aca="1" ref="KD78" ca="1">INDIRECT(ADDRESS(ROW(), KD$3-$AF$1+$AF$3))+VLOOKUP($AS78, INDIRECT(ADDRESS($AF$4, COLUMN()-$AF$2-KD$3)&amp;":"&amp;ADDRESS($AF$5, COLUMN()-$AF$1-KD$3)), KD$3, FALSE)+VLOOKUP($AT78, INDIRECT(ADDRESS($AF$4, COLUMN()-$AF$2-KD$3)&amp;":"&amp;ADDRESS($AF$5, COLUMN()-$AF$1-KD$3)), KD$3, FALSE)</f>
        <v>81515</v>
      </c>
      <c r="KE78" cm="1">
        <f t="array" aca="1" ref="KE78" ca="1">INDIRECT(ADDRESS(ROW(), KE$3-$AF$1+$AF$3))+VLOOKUP($AS78, INDIRECT(ADDRESS($AF$4, COLUMN()-$AF$2-KE$3)&amp;":"&amp;ADDRESS($AF$5, COLUMN()-$AF$1-KE$3)), KE$3, FALSE)+VLOOKUP($AT78, INDIRECT(ADDRESS($AF$4, COLUMN()-$AF$2-KE$3)&amp;":"&amp;ADDRESS($AF$5, COLUMN()-$AF$1-KE$3)), KE$3, FALSE)</f>
        <v>78075</v>
      </c>
      <c r="KF78" t="str">
        <f t="shared" si="390"/>
        <v>PF</v>
      </c>
      <c r="KG78" t="str">
        <f t="shared" si="391"/>
        <v>FK</v>
      </c>
      <c r="KH78" t="str">
        <f t="shared" si="392"/>
        <v>PK</v>
      </c>
      <c r="KI78" cm="1">
        <f t="array" aca="1" ref="KI78" ca="1">INDIRECT(ADDRESS(ROW(), KI$3-$AF$1+$AF$3))+VLOOKUP($AS78, INDIRECT(ADDRESS($AF$4, COLUMN()-$AF$2-KI$3)&amp;":"&amp;ADDRESS($AF$5, COLUMN()-$AF$1-KI$3)), KI$3, FALSE)+VLOOKUP($AT78, INDIRECT(ADDRESS($AF$4, COLUMN()-$AF$2-KI$3)&amp;":"&amp;ADDRESS($AF$5, COLUMN()-$AF$1-KI$3)), KI$3, FALSE)</f>
        <v>340912</v>
      </c>
      <c r="KJ78" cm="1">
        <f t="array" aca="1" ref="KJ78" ca="1">INDIRECT(ADDRESS(ROW(), KJ$3-$AF$1+$AF$3))+VLOOKUP($AS78, INDIRECT(ADDRESS($AF$4, COLUMN()-$AF$2-KJ$3)&amp;":"&amp;ADDRESS($AF$5, COLUMN()-$AF$1-KJ$3)), KJ$3, FALSE)+VLOOKUP($AT78, INDIRECT(ADDRESS($AF$4, COLUMN()-$AF$2-KJ$3)&amp;":"&amp;ADDRESS($AF$5, COLUMN()-$AF$1-KJ$3)), KJ$3, FALSE)</f>
        <v>248537</v>
      </c>
      <c r="KK78" cm="1">
        <f t="array" aca="1" ref="KK78" ca="1">INDIRECT(ADDRESS(ROW(), KK$3-$AF$1+$AF$3))+VLOOKUP($AS78, INDIRECT(ADDRESS($AF$4, COLUMN()-$AF$2-KK$3)&amp;":"&amp;ADDRESS($AF$5, COLUMN()-$AF$1-KK$3)), KK$3, FALSE)+VLOOKUP($AT78, INDIRECT(ADDRESS($AF$4, COLUMN()-$AF$2-KK$3)&amp;":"&amp;ADDRESS($AF$5, COLUMN()-$AF$1-KK$3)), KK$3, FALSE)</f>
        <v>46956</v>
      </c>
      <c r="KL78" cm="1">
        <f t="array" aca="1" ref="KL78" ca="1">INDIRECT(ADDRESS(ROW(), KL$3-$AF$1+$AF$3))+VLOOKUP($AS78, INDIRECT(ADDRESS($AF$4, COLUMN()-$AF$2-KL$3)&amp;":"&amp;ADDRESS($AF$5, COLUMN()-$AF$1-KL$3)), KL$3, FALSE)+VLOOKUP($AT78, INDIRECT(ADDRESS($AF$4, COLUMN()-$AF$2-KL$3)&amp;":"&amp;ADDRESS($AF$5, COLUMN()-$AF$1-KL$3)), KL$3, FALSE)</f>
        <v>267132</v>
      </c>
      <c r="KM78" cm="1">
        <f t="array" aca="1" ref="KM78" ca="1">INDIRECT(ADDRESS(ROW(), KM$3-$AF$1+$AF$3))+VLOOKUP($AS78, INDIRECT(ADDRESS($AF$4, COLUMN()-$AF$2-KM$3)&amp;":"&amp;ADDRESS($AF$5, COLUMN()-$AF$1-KM$3)), KM$3, FALSE)+VLOOKUP($AT78, INDIRECT(ADDRESS($AF$4, COLUMN()-$AF$2-KM$3)&amp;":"&amp;ADDRESS($AF$5, COLUMN()-$AF$1-KM$3)), KM$3, FALSE)</f>
        <v>232816</v>
      </c>
      <c r="KN78" cm="1">
        <f t="array" aca="1" ref="KN78" ca="1">INDIRECT(ADDRESS(ROW(), KN$3-$AF$1+$AF$3))+VLOOKUP($AS78, INDIRECT(ADDRESS($AF$4, COLUMN()-$AF$2-KN$3)&amp;":"&amp;ADDRESS($AF$5, COLUMN()-$AF$1-KN$3)), KN$3, FALSE)+VLOOKUP($AT78, INDIRECT(ADDRESS($AF$4, COLUMN()-$AF$2-KN$3)&amp;":"&amp;ADDRESS($AF$5, COLUMN()-$AF$1-KN$3)), KN$3, FALSE)</f>
        <v>273379</v>
      </c>
      <c r="KO78" cm="1">
        <f t="array" aca="1" ref="KO78" ca="1">INDIRECT(ADDRESS(ROW(), KO$3-$AF$1+$AF$3))+VLOOKUP($AS78, INDIRECT(ADDRESS($AF$4, COLUMN()-$AF$2-KO$3)&amp;":"&amp;ADDRESS($AF$5, COLUMN()-$AF$1-KO$3)), KO$3, FALSE)+VLOOKUP($AT78, INDIRECT(ADDRESS($AF$4, COLUMN()-$AF$2-KO$3)&amp;":"&amp;ADDRESS($AF$5, COLUMN()-$AF$1-KO$3)), KO$3, FALSE)</f>
        <v>173118</v>
      </c>
      <c r="KP78" cm="1">
        <f t="array" aca="1" ref="KP78" ca="1">INDIRECT(ADDRESS(ROW(), KP$3-$AF$1+$AF$3))+VLOOKUP($AS78, INDIRECT(ADDRESS($AF$4, COLUMN()-$AF$2-KP$3)&amp;":"&amp;ADDRESS($AF$5, COLUMN()-$AF$1-KP$3)), KP$3, FALSE)+VLOOKUP($AT78, INDIRECT(ADDRESS($AF$4, COLUMN()-$AF$2-KP$3)&amp;":"&amp;ADDRESS($AF$5, COLUMN()-$AF$1-KP$3)), KP$3, FALSE)</f>
        <v>194314</v>
      </c>
      <c r="KQ78" cm="1">
        <f t="array" aca="1" ref="KQ78" ca="1">INDIRECT(ADDRESS(ROW(), KQ$3-$AF$1+$AF$3))+VLOOKUP($AS78, INDIRECT(ADDRESS($AF$4, COLUMN()-$AF$2-KQ$3)&amp;":"&amp;ADDRESS($AF$5, COLUMN()-$AF$1-KQ$3)), KQ$3, FALSE)+VLOOKUP($AT78, INDIRECT(ADDRESS($AF$4, COLUMN()-$AF$2-KQ$3)&amp;":"&amp;ADDRESS($AF$5, COLUMN()-$AF$1-KQ$3)), KQ$3, FALSE)</f>
        <v>163870</v>
      </c>
      <c r="KR78" cm="1">
        <f t="array" aca="1" ref="KR78" ca="1">INDIRECT(ADDRESS(ROW(), KR$3-$AF$1+$AF$3))+VLOOKUP($AS78, INDIRECT(ADDRESS($AF$4, COLUMN()-$AF$2-KR$3)&amp;":"&amp;ADDRESS($AF$5, COLUMN()-$AF$1-KR$3)), KR$3, FALSE)+VLOOKUP($AT78, INDIRECT(ADDRESS($AF$4, COLUMN()-$AF$2-KR$3)&amp;":"&amp;ADDRESS($AF$5, COLUMN()-$AF$1-KR$3)), KR$3, FALSE)</f>
        <v>156117</v>
      </c>
      <c r="KS78" t="str">
        <f t="shared" si="393"/>
        <v>PF</v>
      </c>
      <c r="KT78" t="str">
        <f t="shared" si="394"/>
        <v>FK</v>
      </c>
      <c r="KU78" t="str">
        <f t="shared" si="395"/>
        <v>PK</v>
      </c>
      <c r="KV78" cm="1">
        <f t="array" aca="1" ref="KV78" ca="1">INDIRECT(ADDRESS(ROW(), KV$3-$AF$1+$AF$3))+VLOOKUP($AS78, INDIRECT(ADDRESS($AF$4, COLUMN()-$AF$2-KV$3)&amp;":"&amp;ADDRESS($AF$5, COLUMN()-$AF$1-KV$3)), KV$3, FALSE)+VLOOKUP($AT78, INDIRECT(ADDRESS($AF$4, COLUMN()-$AF$2-KV$3)&amp;":"&amp;ADDRESS($AF$5, COLUMN()-$AF$1-KV$3)), KV$3, FALSE)</f>
        <v>682390</v>
      </c>
      <c r="KW78" cm="1">
        <f t="array" aca="1" ref="KW78" ca="1">INDIRECT(ADDRESS(ROW(), KW$3-$AF$1+$AF$3))+VLOOKUP($AS78, INDIRECT(ADDRESS($AF$4, COLUMN()-$AF$2-KW$3)&amp;":"&amp;ADDRESS($AF$5, COLUMN()-$AF$1-KW$3)), KW$3, FALSE)+VLOOKUP($AT78, INDIRECT(ADDRESS($AF$4, COLUMN()-$AF$2-KW$3)&amp;":"&amp;ADDRESS($AF$5, COLUMN()-$AF$1-KW$3)), KW$3, FALSE)</f>
        <v>496829</v>
      </c>
      <c r="KX78" cm="1">
        <f t="array" aca="1" ref="KX78" ca="1">INDIRECT(ADDRESS(ROW(), KX$3-$AF$1+$AF$3))+VLOOKUP($AS78, INDIRECT(ADDRESS($AF$4, COLUMN()-$AF$2-KX$3)&amp;":"&amp;ADDRESS($AF$5, COLUMN()-$AF$1-KX$3)), KX$3, FALSE)+VLOOKUP($AT78, INDIRECT(ADDRESS($AF$4, COLUMN()-$AF$2-KX$3)&amp;":"&amp;ADDRESS($AF$5, COLUMN()-$AF$1-KX$3)), KX$3, FALSE)</f>
        <v>93801</v>
      </c>
      <c r="KY78" cm="1">
        <f t="array" aca="1" ref="KY78" ca="1">INDIRECT(ADDRESS(ROW(), KY$3-$AF$1+$AF$3))+VLOOKUP($AS78, INDIRECT(ADDRESS($AF$4, COLUMN()-$AF$2-KY$3)&amp;":"&amp;ADDRESS($AF$5, COLUMN()-$AF$1-KY$3)), KY$3, FALSE)+VLOOKUP($AT78, INDIRECT(ADDRESS($AF$4, COLUMN()-$AF$2-KY$3)&amp;":"&amp;ADDRESS($AF$5, COLUMN()-$AF$1-KY$3)), KY$3, FALSE)</f>
        <v>535630</v>
      </c>
      <c r="KZ78" cm="1">
        <f t="array" aca="1" ref="KZ78" ca="1">INDIRECT(ADDRESS(ROW(), KZ$3-$AF$1+$AF$3))+VLOOKUP($AS78, INDIRECT(ADDRESS($AF$4, COLUMN()-$AF$2-KZ$3)&amp;":"&amp;ADDRESS($AF$5, COLUMN()-$AF$1-KZ$3)), KZ$3, FALSE)+VLOOKUP($AT78, INDIRECT(ADDRESS($AF$4, COLUMN()-$AF$2-KZ$3)&amp;":"&amp;ADDRESS($AF$5, COLUMN()-$AF$1-KZ$3)), KZ$3, FALSE)</f>
        <v>465714</v>
      </c>
      <c r="LA78" cm="1">
        <f t="array" aca="1" ref="LA78" ca="1">INDIRECT(ADDRESS(ROW(), LA$3-$AF$1+$AF$3))+VLOOKUP($AS78, INDIRECT(ADDRESS($AF$4, COLUMN()-$AF$2-LA$3)&amp;":"&amp;ADDRESS($AF$5, COLUMN()-$AF$1-LA$3)), LA$3, FALSE)+VLOOKUP($AT78, INDIRECT(ADDRESS($AF$4, COLUMN()-$AF$2-LA$3)&amp;":"&amp;ADDRESS($AF$5, COLUMN()-$AF$1-LA$3)), LA$3, FALSE)</f>
        <v>546732</v>
      </c>
      <c r="LB78" cm="1">
        <f t="array" aca="1" ref="LB78" ca="1">INDIRECT(ADDRESS(ROW(), LB$3-$AF$1+$AF$3))+VLOOKUP($AS78, INDIRECT(ADDRESS($AF$4, COLUMN()-$AF$2-LB$3)&amp;":"&amp;ADDRESS($AF$5, COLUMN()-$AF$1-LB$3)), LB$3, FALSE)+VLOOKUP($AT78, INDIRECT(ADDRESS($AF$4, COLUMN()-$AF$2-LB$3)&amp;":"&amp;ADDRESS($AF$5, COLUMN()-$AF$1-LB$3)), LB$3, FALSE)</f>
        <v>346347</v>
      </c>
      <c r="LC78" cm="1">
        <f t="array" aca="1" ref="LC78" ca="1">INDIRECT(ADDRESS(ROW(), LC$3-$AF$1+$AF$3))+VLOOKUP($AS78, INDIRECT(ADDRESS($AF$4, COLUMN()-$AF$2-LC$3)&amp;":"&amp;ADDRESS($AF$5, COLUMN()-$AF$1-LC$3)), LC$3, FALSE)+VLOOKUP($AT78, INDIRECT(ADDRESS($AF$4, COLUMN()-$AF$2-LC$3)&amp;":"&amp;ADDRESS($AF$5, COLUMN()-$AF$1-LC$3)), LC$3, FALSE)</f>
        <v>387837</v>
      </c>
      <c r="LD78" cm="1">
        <f t="array" aca="1" ref="LD78" ca="1">INDIRECT(ADDRESS(ROW(), LD$3-$AF$1+$AF$3))+VLOOKUP($AS78, INDIRECT(ADDRESS($AF$4, COLUMN()-$AF$2-LD$3)&amp;":"&amp;ADDRESS($AF$5, COLUMN()-$AF$1-LD$3)), LD$3, FALSE)+VLOOKUP($AT78, INDIRECT(ADDRESS($AF$4, COLUMN()-$AF$2-LD$3)&amp;":"&amp;ADDRESS($AF$5, COLUMN()-$AF$1-LD$3)), LD$3, FALSE)</f>
        <v>327586</v>
      </c>
      <c r="LE78" cm="1">
        <f t="array" aca="1" ref="LE78" ca="1">INDIRECT(ADDRESS(ROW(), LE$3-$AF$1+$AF$3))+VLOOKUP($AS78, INDIRECT(ADDRESS($AF$4, COLUMN()-$AF$2-LE$3)&amp;":"&amp;ADDRESS($AF$5, COLUMN()-$AF$1-LE$3)), LE$3, FALSE)+VLOOKUP($AT78, INDIRECT(ADDRESS($AF$4, COLUMN()-$AF$2-LE$3)&amp;":"&amp;ADDRESS($AF$5, COLUMN()-$AF$1-LE$3)), LE$3, FALSE)</f>
        <v>311437</v>
      </c>
      <c r="LF78" t="str">
        <f t="shared" si="396"/>
        <v>PF</v>
      </c>
      <c r="LG78" t="str">
        <f t="shared" si="397"/>
        <v>FK</v>
      </c>
      <c r="LH78" t="str">
        <f t="shared" si="398"/>
        <v>PK</v>
      </c>
      <c r="LI78" cm="1">
        <f t="array" aca="1" ref="LI78" ca="1">INDIRECT(ADDRESS(ROW(), LI$3-$AF$1+$AF$3))+VLOOKUP($AS78, INDIRECT(ADDRESS($AF$4, COLUMN()-$AF$2-LI$3)&amp;":"&amp;ADDRESS($AF$5, COLUMN()-$AF$1-LI$3)), LI$3, FALSE)+VLOOKUP($AT78, INDIRECT(ADDRESS($AF$4, COLUMN()-$AF$2-LI$3)&amp;":"&amp;ADDRESS($AF$5, COLUMN()-$AF$1-LI$3)), LI$3, FALSE)</f>
        <v>1365423</v>
      </c>
      <c r="LJ78" cm="1">
        <f t="array" aca="1" ref="LJ78" ca="1">INDIRECT(ADDRESS(ROW(), LJ$3-$AF$1+$AF$3))+VLOOKUP($AS78, INDIRECT(ADDRESS($AF$4, COLUMN()-$AF$2-LJ$3)&amp;":"&amp;ADDRESS($AF$5, COLUMN()-$AF$1-LJ$3)), LJ$3, FALSE)+VLOOKUP($AT78, INDIRECT(ADDRESS($AF$4, COLUMN()-$AF$2-LJ$3)&amp;":"&amp;ADDRESS($AF$5, COLUMN()-$AF$1-LJ$3)), LJ$3, FALSE)</f>
        <v>994343</v>
      </c>
      <c r="LK78" cm="1">
        <f t="array" aca="1" ref="LK78" ca="1">INDIRECT(ADDRESS(ROW(), LK$3-$AF$1+$AF$3))+VLOOKUP($AS78, INDIRECT(ADDRESS($AF$4, COLUMN()-$AF$2-LK$3)&amp;":"&amp;ADDRESS($AF$5, COLUMN()-$AF$1-LK$3)), LK$3, FALSE)+VLOOKUP($AT78, INDIRECT(ADDRESS($AF$4, COLUMN()-$AF$2-LK$3)&amp;":"&amp;ADDRESS($AF$5, COLUMN()-$AF$1-LK$3)), LK$3, FALSE)</f>
        <v>187803</v>
      </c>
      <c r="LL78" cm="1">
        <f t="array" aca="1" ref="LL78" ca="1">INDIRECT(ADDRESS(ROW(), LL$3-$AF$1+$AF$3))+VLOOKUP($AS78, INDIRECT(ADDRESS($AF$4, COLUMN()-$AF$2-LL$3)&amp;":"&amp;ADDRESS($AF$5, COLUMN()-$AF$1-LL$3)), LL$3, FALSE)+VLOOKUP($AT78, INDIRECT(ADDRESS($AF$4, COLUMN()-$AF$2-LL$3)&amp;":"&amp;ADDRESS($AF$5, COLUMN()-$AF$1-LL$3)), LL$3, FALSE)</f>
        <v>1072934</v>
      </c>
      <c r="LM78" cm="1">
        <f t="array" aca="1" ref="LM78" ca="1">INDIRECT(ADDRESS(ROW(), LM$3-$AF$1+$AF$3))+VLOOKUP($AS78, INDIRECT(ADDRESS($AF$4, COLUMN()-$AF$2-LM$3)&amp;":"&amp;ADDRESS($AF$5, COLUMN()-$AF$1-LM$3)), LM$3, FALSE)+VLOOKUP($AT78, INDIRECT(ADDRESS($AF$4, COLUMN()-$AF$2-LM$3)&amp;":"&amp;ADDRESS($AF$5, COLUMN()-$AF$1-LM$3)), LM$3, FALSE)</f>
        <v>931350</v>
      </c>
      <c r="LN78" cm="1">
        <f t="array" aca="1" ref="LN78" ca="1">INDIRECT(ADDRESS(ROW(), LN$3-$AF$1+$AF$3))+VLOOKUP($AS78, INDIRECT(ADDRESS($AF$4, COLUMN()-$AF$2-LN$3)&amp;":"&amp;ADDRESS($AF$5, COLUMN()-$AF$1-LN$3)), LN$3, FALSE)+VLOOKUP($AT78, INDIRECT(ADDRESS($AF$4, COLUMN()-$AF$2-LN$3)&amp;":"&amp;ADDRESS($AF$5, COLUMN()-$AF$1-LN$3)), LN$3, FALSE)</f>
        <v>1090528</v>
      </c>
      <c r="LO78" cm="1">
        <f t="array" aca="1" ref="LO78" ca="1">INDIRECT(ADDRESS(ROW(), LO$3-$AF$1+$AF$3))+VLOOKUP($AS78, INDIRECT(ADDRESS($AF$4, COLUMN()-$AF$2-LO$3)&amp;":"&amp;ADDRESS($AF$5, COLUMN()-$AF$1-LO$3)), LO$3, FALSE)+VLOOKUP($AT78, INDIRECT(ADDRESS($AF$4, COLUMN()-$AF$2-LO$3)&amp;":"&amp;ADDRESS($AF$5, COLUMN()-$AF$1-LO$3)), LO$3, FALSE)</f>
        <v>691050</v>
      </c>
      <c r="LP78" cm="1">
        <f t="array" aca="1" ref="LP78" ca="1">INDIRECT(ADDRESS(ROW(), LP$3-$AF$1+$AF$3))+VLOOKUP($AS78, INDIRECT(ADDRESS($AF$4, COLUMN()-$AF$2-LP$3)&amp;":"&amp;ADDRESS($AF$5, COLUMN()-$AF$1-LP$3)), LP$3, FALSE)+VLOOKUP($AT78, INDIRECT(ADDRESS($AF$4, COLUMN()-$AF$2-LP$3)&amp;":"&amp;ADDRESS($AF$5, COLUMN()-$AF$1-LP$3)), LP$3, FALSE)</f>
        <v>777349</v>
      </c>
      <c r="LQ78" cm="1">
        <f t="array" aca="1" ref="LQ78" ca="1">INDIRECT(ADDRESS(ROW(), LQ$3-$AF$1+$AF$3))+VLOOKUP($AS78, INDIRECT(ADDRESS($AF$4, COLUMN()-$AF$2-LQ$3)&amp;":"&amp;ADDRESS($AF$5, COLUMN()-$AF$1-LQ$3)), LQ$3, FALSE)+VLOOKUP($AT78, INDIRECT(ADDRESS($AF$4, COLUMN()-$AF$2-LQ$3)&amp;":"&amp;ADDRESS($AF$5, COLUMN()-$AF$1-LQ$3)), LQ$3, FALSE)</f>
        <v>655621</v>
      </c>
      <c r="LR78" cm="1">
        <f t="array" aca="1" ref="LR78" ca="1">INDIRECT(ADDRESS(ROW(), LR$3-$AF$1+$AF$3))+VLOOKUP($AS78, INDIRECT(ADDRESS($AF$4, COLUMN()-$AF$2-LR$3)&amp;":"&amp;ADDRESS($AF$5, COLUMN()-$AF$1-LR$3)), LR$3, FALSE)+VLOOKUP($AT78, INDIRECT(ADDRESS($AF$4, COLUMN()-$AF$2-LR$3)&amp;":"&amp;ADDRESS($AF$5, COLUMN()-$AF$1-LR$3)), LR$3, FALSE)</f>
        <v>622206</v>
      </c>
      <c r="LS78" t="str">
        <f t="shared" si="399"/>
        <v>PF</v>
      </c>
      <c r="LT78" t="str">
        <f t="shared" si="400"/>
        <v>FK</v>
      </c>
      <c r="LU78" t="str">
        <f t="shared" si="401"/>
        <v>PK</v>
      </c>
      <c r="LV78" cm="1">
        <f t="array" aca="1" ref="LV78" ca="1">INDIRECT(ADDRESS(ROW(), LV$3-$AF$1+$AF$3))+VLOOKUP($AS78, INDIRECT(ADDRESS($AF$4, COLUMN()-$AF$2-LV$3)&amp;":"&amp;ADDRESS($AF$5, COLUMN()-$AF$1-LV$3)), LV$3, FALSE)+VLOOKUP($AT78, INDIRECT(ADDRESS($AF$4, COLUMN()-$AF$2-LV$3)&amp;":"&amp;ADDRESS($AF$5, COLUMN()-$AF$1-LV$3)), LV$3, FALSE)</f>
        <v>2732784</v>
      </c>
      <c r="LW78" cm="1">
        <f t="array" aca="1" ref="LW78" ca="1">INDIRECT(ADDRESS(ROW(), LW$3-$AF$1+$AF$3))+VLOOKUP($AS78, INDIRECT(ADDRESS($AF$4, COLUMN()-$AF$2-LW$3)&amp;":"&amp;ADDRESS($AF$5, COLUMN()-$AF$1-LW$3)), LW$3, FALSE)+VLOOKUP($AT78, INDIRECT(ADDRESS($AF$4, COLUMN()-$AF$2-LW$3)&amp;":"&amp;ADDRESS($AF$5, COLUMN()-$AF$1-LW$3)), LW$3, FALSE)</f>
        <v>1989020</v>
      </c>
      <c r="LX78" cm="1">
        <f t="array" aca="1" ref="LX78" ca="1">INDIRECT(ADDRESS(ROW(), LX$3-$AF$1+$AF$3))+VLOOKUP($AS78, INDIRECT(ADDRESS($AF$4, COLUMN()-$AF$2-LX$3)&amp;":"&amp;ADDRESS($AF$5, COLUMN()-$AF$1-LX$3)), LX$3, FALSE)+VLOOKUP($AT78, INDIRECT(ADDRESS($AF$4, COLUMN()-$AF$2-LX$3)&amp;":"&amp;ADDRESS($AF$5, COLUMN()-$AF$1-LX$3)), LX$3, FALSE)</f>
        <v>375986</v>
      </c>
      <c r="LY78" cm="1">
        <f t="array" aca="1" ref="LY78" ca="1">INDIRECT(ADDRESS(ROW(), LY$3-$AF$1+$AF$3))+VLOOKUP($AS78, INDIRECT(ADDRESS($AF$4, COLUMN()-$AF$2-LY$3)&amp;":"&amp;ADDRESS($AF$5, COLUMN()-$AF$1-LY$3)), LY$3, FALSE)+VLOOKUP($AT78, INDIRECT(ADDRESS($AF$4, COLUMN()-$AF$2-LY$3)&amp;":"&amp;ADDRESS($AF$5, COLUMN()-$AF$1-LY$3)), LY$3, FALSE)</f>
        <v>2148125</v>
      </c>
      <c r="LZ78" cm="1">
        <f t="array" aca="1" ref="LZ78" ca="1">INDIRECT(ADDRESS(ROW(), LZ$3-$AF$1+$AF$3))+VLOOKUP($AS78, INDIRECT(ADDRESS($AF$4, COLUMN()-$AF$2-LZ$3)&amp;":"&amp;ADDRESS($AF$5, COLUMN()-$AF$1-LZ$3)), LZ$3, FALSE)+VLOOKUP($AT78, INDIRECT(ADDRESS($AF$4, COLUMN()-$AF$2-LZ$3)&amp;":"&amp;ADDRESS($AF$5, COLUMN()-$AF$1-LZ$3)), LZ$3, FALSE)</f>
        <v>1862136</v>
      </c>
      <c r="MA78" cm="1">
        <f t="array" aca="1" ref="MA78" ca="1">INDIRECT(ADDRESS(ROW(), MA$3-$AF$1+$AF$3))+VLOOKUP($AS78, INDIRECT(ADDRESS($AF$4, COLUMN()-$AF$2-MA$3)&amp;":"&amp;ADDRESS($AF$5, COLUMN()-$AF$1-MA$3)), MA$3, FALSE)+VLOOKUP($AT78, INDIRECT(ADDRESS($AF$4, COLUMN()-$AF$2-MA$3)&amp;":"&amp;ADDRESS($AF$5, COLUMN()-$AF$1-MA$3)), MA$3, FALSE)</f>
        <v>2181317</v>
      </c>
      <c r="MB78" cm="1">
        <f t="array" aca="1" ref="MB78" ca="1">INDIRECT(ADDRESS(ROW(), MB$3-$AF$1+$AF$3))+VLOOKUP($AS78, INDIRECT(ADDRESS($AF$4, COLUMN()-$AF$2-MB$3)&amp;":"&amp;ADDRESS($AF$5, COLUMN()-$AF$1-MB$3)), MB$3, FALSE)+VLOOKUP($AT78, INDIRECT(ADDRESS($AF$4, COLUMN()-$AF$2-MB$3)&amp;":"&amp;ADDRESS($AF$5, COLUMN()-$AF$1-MB$3)), MB$3, FALSE)</f>
        <v>1382650</v>
      </c>
      <c r="MC78" cm="1">
        <f t="array" aca="1" ref="MC78" ca="1">INDIRECT(ADDRESS(ROW(), MC$3-$AF$1+$AF$3))+VLOOKUP($AS78, INDIRECT(ADDRESS($AF$4, COLUMN()-$AF$2-MC$3)&amp;":"&amp;ADDRESS($AF$5, COLUMN()-$AF$1-MC$3)), MC$3, FALSE)+VLOOKUP($AT78, INDIRECT(ADDRESS($AF$4, COLUMN()-$AF$2-MC$3)&amp;":"&amp;ADDRESS($AF$5, COLUMN()-$AF$1-MC$3)), MC$3, FALSE)</f>
        <v>1554098</v>
      </c>
      <c r="MD78" cm="1">
        <f t="array" aca="1" ref="MD78" ca="1">INDIRECT(ADDRESS(ROW(), MD$3-$AF$1+$AF$3))+VLOOKUP($AS78, INDIRECT(ADDRESS($AF$4, COLUMN()-$AF$2-MD$3)&amp;":"&amp;ADDRESS($AF$5, COLUMN()-$AF$1-MD$3)), MD$3, FALSE)+VLOOKUP($AT78, INDIRECT(ADDRESS($AF$4, COLUMN()-$AF$2-MD$3)&amp;":"&amp;ADDRESS($AF$5, COLUMN()-$AF$1-MD$3)), MD$3, FALSE)</f>
        <v>1308864</v>
      </c>
      <c r="ME78" cm="1">
        <f t="array" aca="1" ref="ME78" ca="1">INDIRECT(ADDRESS(ROW(), ME$3-$AF$1+$AF$3))+VLOOKUP($AS78, INDIRECT(ADDRESS($AF$4, COLUMN()-$AF$2-ME$3)&amp;":"&amp;ADDRESS($AF$5, COLUMN()-$AF$1-ME$3)), ME$3, FALSE)+VLOOKUP($AT78, INDIRECT(ADDRESS($AF$4, COLUMN()-$AF$2-ME$3)&amp;":"&amp;ADDRESS($AF$5, COLUMN()-$AF$1-ME$3)), ME$3, FALSE)</f>
        <v>1242235</v>
      </c>
      <c r="MF78" t="str">
        <f t="shared" si="402"/>
        <v>PF</v>
      </c>
      <c r="MG78" t="str">
        <f t="shared" si="403"/>
        <v>FK</v>
      </c>
      <c r="MH78" t="str">
        <f t="shared" si="404"/>
        <v>PK</v>
      </c>
      <c r="MI78" cm="1">
        <f t="array" aca="1" ref="MI78" ca="1">INDIRECT(ADDRESS(ROW(), MI$3-$AF$1+$AF$3))+VLOOKUP($AS78, INDIRECT(ADDRESS($AF$4, COLUMN()-$AF$2-MI$3)&amp;":"&amp;ADDRESS($AF$5, COLUMN()-$AF$1-MI$3)), MI$3, FALSE)+VLOOKUP($AT78, INDIRECT(ADDRESS($AF$4, COLUMN()-$AF$2-MI$3)&amp;":"&amp;ADDRESS($AF$5, COLUMN()-$AF$1-MI$3)), MI$3, FALSE)</f>
        <v>5467723</v>
      </c>
      <c r="MJ78" cm="1">
        <f t="array" aca="1" ref="MJ78" ca="1">INDIRECT(ADDRESS(ROW(), MJ$3-$AF$1+$AF$3))+VLOOKUP($AS78, INDIRECT(ADDRESS($AF$4, COLUMN()-$AF$2-MJ$3)&amp;":"&amp;ADDRESS($AF$5, COLUMN()-$AF$1-MJ$3)), MJ$3, FALSE)+VLOOKUP($AT78, INDIRECT(ADDRESS($AF$4, COLUMN()-$AF$2-MJ$3)&amp;":"&amp;ADDRESS($AF$5, COLUMN()-$AF$1-MJ$3)), MJ$3, FALSE)</f>
        <v>3981532</v>
      </c>
      <c r="MK78" cm="1">
        <f t="array" aca="1" ref="MK78" ca="1">INDIRECT(ADDRESS(ROW(), MK$3-$AF$1+$AF$3))+VLOOKUP($AS78, INDIRECT(ADDRESS($AF$4, COLUMN()-$AF$2-MK$3)&amp;":"&amp;ADDRESS($AF$5, COLUMN()-$AF$1-MK$3)), MK$3, FALSE)+VLOOKUP($AT78, INDIRECT(ADDRESS($AF$4, COLUMN()-$AF$2-MK$3)&amp;":"&amp;ADDRESS($AF$5, COLUMN()-$AF$1-MK$3)), MK$3, FALSE)</f>
        <v>753168</v>
      </c>
      <c r="ML78" cm="1">
        <f t="array" aca="1" ref="ML78" ca="1">INDIRECT(ADDRESS(ROW(), ML$3-$AF$1+$AF$3))+VLOOKUP($AS78, INDIRECT(ADDRESS($AF$4, COLUMN()-$AF$2-ML$3)&amp;":"&amp;ADDRESS($AF$5, COLUMN()-$AF$1-ML$3)), ML$3, FALSE)+VLOOKUP($AT78, INDIRECT(ADDRESS($AF$4, COLUMN()-$AF$2-ML$3)&amp;":"&amp;ADDRESS($AF$5, COLUMN()-$AF$1-ML$3)), ML$3, FALSE)</f>
        <v>4296750</v>
      </c>
      <c r="MM78" cm="1">
        <f t="array" aca="1" ref="MM78" ca="1">INDIRECT(ADDRESS(ROW(), MM$3-$AF$1+$AF$3))+VLOOKUP($AS78, INDIRECT(ADDRESS($AF$4, COLUMN()-$AF$2-MM$3)&amp;":"&amp;ADDRESS($AF$5, COLUMN()-$AF$1-MM$3)), MM$3, FALSE)+VLOOKUP($AT78, INDIRECT(ADDRESS($AF$4, COLUMN()-$AF$2-MM$3)&amp;":"&amp;ADDRESS($AF$5, COLUMN()-$AF$1-MM$3)), MM$3, FALSE)</f>
        <v>3723510</v>
      </c>
      <c r="MN78" cm="1">
        <f t="array" aca="1" ref="MN78" ca="1">INDIRECT(ADDRESS(ROW(), MN$3-$AF$1+$AF$3))+VLOOKUP($AS78, INDIRECT(ADDRESS($AF$4, COLUMN()-$AF$2-MN$3)&amp;":"&amp;ADDRESS($AF$5, COLUMN()-$AF$1-MN$3)), MN$3, FALSE)+VLOOKUP($AT78, INDIRECT(ADDRESS($AF$4, COLUMN()-$AF$2-MN$3)&amp;":"&amp;ADDRESS($AF$5, COLUMN()-$AF$1-MN$3)), MN$3, FALSE)</f>
        <v>4357423</v>
      </c>
      <c r="MO78" cm="1">
        <f t="array" aca="1" ref="MO78" ca="1">INDIRECT(ADDRESS(ROW(), MO$3-$AF$1+$AF$3))+VLOOKUP($AS78, INDIRECT(ADDRESS($AF$4, COLUMN()-$AF$2-MO$3)&amp;":"&amp;ADDRESS($AF$5, COLUMN()-$AF$1-MO$3)), MO$3, FALSE)+VLOOKUP($AT78, INDIRECT(ADDRESS($AF$4, COLUMN()-$AF$2-MO$3)&amp;":"&amp;ADDRESS($AF$5, COLUMN()-$AF$1-MO$3)), MO$3, FALSE)</f>
        <v>2762966</v>
      </c>
      <c r="MP78" cm="1">
        <f t="array" aca="1" ref="MP78" ca="1">INDIRECT(ADDRESS(ROW(), MP$3-$AF$1+$AF$3))+VLOOKUP($AS78, INDIRECT(ADDRESS($AF$4, COLUMN()-$AF$2-MP$3)&amp;":"&amp;ADDRESS($AF$5, COLUMN()-$AF$1-MP$3)), MP$3, FALSE)+VLOOKUP($AT78, INDIRECT(ADDRESS($AF$4, COLUMN()-$AF$2-MP$3)&amp;":"&amp;ADDRESS($AF$5, COLUMN()-$AF$1-MP$3)), MP$3, FALSE)</f>
        <v>3111944</v>
      </c>
      <c r="MQ78" cm="1">
        <f t="array" aca="1" ref="MQ78" ca="1">INDIRECT(ADDRESS(ROW(), MQ$3-$AF$1+$AF$3))+VLOOKUP($AS78, INDIRECT(ADDRESS($AF$4, COLUMN()-$AF$2-MQ$3)&amp;":"&amp;ADDRESS($AF$5, COLUMN()-$AF$1-MQ$3)), MQ$3, FALSE)+VLOOKUP($AT78, INDIRECT(ADDRESS($AF$4, COLUMN()-$AF$2-MQ$3)&amp;":"&amp;ADDRESS($AF$5, COLUMN()-$AF$1-MQ$3)), MQ$3, FALSE)</f>
        <v>2616593</v>
      </c>
      <c r="MR78" cm="1">
        <f t="array" aca="1" ref="MR78" ca="1">INDIRECT(ADDRESS(ROW(), MR$3-$AF$1+$AF$3))+VLOOKUP($AS78, INDIRECT(ADDRESS($AF$4, COLUMN()-$AF$2-MR$3)&amp;":"&amp;ADDRESS($AF$5, COLUMN()-$AF$1-MR$3)), MR$3, FALSE)+VLOOKUP($AT78, INDIRECT(ADDRESS($AF$4, COLUMN()-$AF$2-MR$3)&amp;":"&amp;ADDRESS($AF$5, COLUMN()-$AF$1-MR$3)), MR$3, FALSE)</f>
        <v>2482822</v>
      </c>
      <c r="MS78" t="str">
        <f t="shared" si="405"/>
        <v>PF</v>
      </c>
      <c r="MT78" t="str">
        <f t="shared" si="406"/>
        <v>FK</v>
      </c>
      <c r="MU78" t="str">
        <f t="shared" si="407"/>
        <v>PK</v>
      </c>
      <c r="MV78" cm="1">
        <f t="array" aca="1" ref="MV78" ca="1">INDIRECT(ADDRESS(ROW(), MV$3-$AF$1+$AF$3))+VLOOKUP($AS78, INDIRECT(ADDRESS($AF$4, COLUMN()-$AF$2-MV$3)&amp;":"&amp;ADDRESS($AF$5, COLUMN()-$AF$1-MV$3)), MV$3, FALSE)+VLOOKUP($AT78, INDIRECT(ADDRESS($AF$4, COLUMN()-$AF$2-MV$3)&amp;":"&amp;ADDRESS($AF$5, COLUMN()-$AF$1-MV$3)), MV$3, FALSE)</f>
        <v>10941293</v>
      </c>
      <c r="MW78" cm="1">
        <f t="array" aca="1" ref="MW78" ca="1">INDIRECT(ADDRESS(ROW(), MW$3-$AF$1+$AF$3))+VLOOKUP($AS78, INDIRECT(ADDRESS($AF$4, COLUMN()-$AF$2-MW$3)&amp;":"&amp;ADDRESS($AF$5, COLUMN()-$AF$1-MW$3)), MW$3, FALSE)+VLOOKUP($AT78, INDIRECT(ADDRESS($AF$4, COLUMN()-$AF$2-MW$3)&amp;":"&amp;ADDRESS($AF$5, COLUMN()-$AF$1-MW$3)), MW$3, FALSE)</f>
        <v>7966270</v>
      </c>
      <c r="MX78" cm="1">
        <f t="array" aca="1" ref="MX78" ca="1">INDIRECT(ADDRESS(ROW(), MX$3-$AF$1+$AF$3))+VLOOKUP($AS78, INDIRECT(ADDRESS($AF$4, COLUMN()-$AF$2-MX$3)&amp;":"&amp;ADDRESS($AF$5, COLUMN()-$AF$1-MX$3)), MX$3, FALSE)+VLOOKUP($AT78, INDIRECT(ADDRESS($AF$4, COLUMN()-$AF$2-MX$3)&amp;":"&amp;ADDRESS($AF$5, COLUMN()-$AF$1-MX$3)), MX$3, FALSE)</f>
        <v>1507631</v>
      </c>
      <c r="MY78" cm="1">
        <f t="array" aca="1" ref="MY78" ca="1">INDIRECT(ADDRESS(ROW(), MY$3-$AF$1+$AF$3))+VLOOKUP($AS78, INDIRECT(ADDRESS($AF$4, COLUMN()-$AF$2-MY$3)&amp;":"&amp;ADDRESS($AF$5, COLUMN()-$AF$1-MY$3)), MY$3, FALSE)+VLOOKUP($AT78, INDIRECT(ADDRESS($AF$4, COLUMN()-$AF$2-MY$3)&amp;":"&amp;ADDRESS($AF$5, COLUMN()-$AF$1-MY$3)), MY$3, FALSE)</f>
        <v>8592183</v>
      </c>
      <c r="MZ78" cm="1">
        <f t="array" aca="1" ref="MZ78" ca="1">INDIRECT(ADDRESS(ROW(), MZ$3-$AF$1+$AF$3))+VLOOKUP($AS78, INDIRECT(ADDRESS($AF$4, COLUMN()-$AF$2-MZ$3)&amp;":"&amp;ADDRESS($AF$5, COLUMN()-$AF$1-MZ$3)), MZ$3, FALSE)+VLOOKUP($AT78, INDIRECT(ADDRESS($AF$4, COLUMN()-$AF$2-MZ$3)&amp;":"&amp;ADDRESS($AF$5, COLUMN()-$AF$1-MZ$3)), MZ$3, FALSE)</f>
        <v>7446006</v>
      </c>
      <c r="NA78" cm="1">
        <f t="array" aca="1" ref="NA78" ca="1">INDIRECT(ADDRESS(ROW(), NA$3-$AF$1+$AF$3))+VLOOKUP($AS78, INDIRECT(ADDRESS($AF$4, COLUMN()-$AF$2-NA$3)&amp;":"&amp;ADDRESS($AF$5, COLUMN()-$AF$1-NA$3)), NA$3, FALSE)+VLOOKUP($AT78, INDIRECT(ADDRESS($AF$4, COLUMN()-$AF$2-NA$3)&amp;":"&amp;ADDRESS($AF$5, COLUMN()-$AF$1-NA$3)), NA$3, FALSE)</f>
        <v>8716977</v>
      </c>
      <c r="NB78" cm="1">
        <f t="array" aca="1" ref="NB78" ca="1">INDIRECT(ADDRESS(ROW(), NB$3-$AF$1+$AF$3))+VLOOKUP($AS78, INDIRECT(ADDRESS($AF$4, COLUMN()-$AF$2-NB$3)&amp;":"&amp;ADDRESS($AF$5, COLUMN()-$AF$1-NB$3)), NB$3, FALSE)+VLOOKUP($AT78, INDIRECT(ADDRESS($AF$4, COLUMN()-$AF$2-NB$3)&amp;":"&amp;ADDRESS($AF$5, COLUMN()-$AF$1-NB$3)), NB$3, FALSE)</f>
        <v>5529306</v>
      </c>
      <c r="NC78" cm="1">
        <f t="array" aca="1" ref="NC78" ca="1">INDIRECT(ADDRESS(ROW(), NC$3-$AF$1+$AF$3))+VLOOKUP($AS78, INDIRECT(ADDRESS($AF$4, COLUMN()-$AF$2-NC$3)&amp;":"&amp;ADDRESS($AF$5, COLUMN()-$AF$1-NC$3)), NC$3, FALSE)+VLOOKUP($AT78, INDIRECT(ADDRESS($AF$4, COLUMN()-$AF$2-NC$3)&amp;":"&amp;ADDRESS($AF$5, COLUMN()-$AF$1-NC$3)), NC$3, FALSE)</f>
        <v>6221265</v>
      </c>
      <c r="ND78" cm="1">
        <f t="array" aca="1" ref="ND78" ca="1">INDIRECT(ADDRESS(ROW(), ND$3-$AF$1+$AF$3))+VLOOKUP($AS78, INDIRECT(ADDRESS($AF$4, COLUMN()-$AF$2-ND$3)&amp;":"&amp;ADDRESS($AF$5, COLUMN()-$AF$1-ND$3)), ND$3, FALSE)+VLOOKUP($AT78, INDIRECT(ADDRESS($AF$4, COLUMN()-$AF$2-ND$3)&amp;":"&amp;ADDRESS($AF$5, COLUMN()-$AF$1-ND$3)), ND$3, FALSE)</f>
        <v>5226425</v>
      </c>
      <c r="NE78" cm="1">
        <f t="array" aca="1" ref="NE78" ca="1">INDIRECT(ADDRESS(ROW(), NE$3-$AF$1+$AF$3))+VLOOKUP($AS78, INDIRECT(ADDRESS($AF$4, COLUMN()-$AF$2-NE$3)&amp;":"&amp;ADDRESS($AF$5, COLUMN()-$AF$1-NE$3)), NE$3, FALSE)+VLOOKUP($AT78, INDIRECT(ADDRESS($AF$4, COLUMN()-$AF$2-NE$3)&amp;":"&amp;ADDRESS($AF$5, COLUMN()-$AF$1-NE$3)), NE$3, FALSE)</f>
        <v>4961507</v>
      </c>
      <c r="NF78" t="str">
        <f t="shared" si="408"/>
        <v>PF</v>
      </c>
      <c r="NG78" t="str">
        <f t="shared" si="409"/>
        <v>FK</v>
      </c>
      <c r="NH78" t="str">
        <f t="shared" si="410"/>
        <v>PK</v>
      </c>
      <c r="NI78" cm="1">
        <f t="array" aca="1" ref="NI78" ca="1">INDIRECT(ADDRESS(ROW(), NI$3-$AF$1+$AF$3))+VLOOKUP($AS78, INDIRECT(ADDRESS($AF$4, COLUMN()-$AF$2-NI$3)&amp;":"&amp;ADDRESS($AF$5, COLUMN()-$AF$1-NI$3)), NI$3, FALSE)+VLOOKUP($AT78, INDIRECT(ADDRESS($AF$4, COLUMN()-$AF$2-NI$3)&amp;":"&amp;ADDRESS($AF$5, COLUMN()-$AF$1-NI$3)), NI$3, FALSE)</f>
        <v>21889855</v>
      </c>
      <c r="NJ78" cm="1">
        <f t="array" aca="1" ref="NJ78" ca="1">INDIRECT(ADDRESS(ROW(), NJ$3-$AF$1+$AF$3))+VLOOKUP($AS78, INDIRECT(ADDRESS($AF$4, COLUMN()-$AF$2-NJ$3)&amp;":"&amp;ADDRESS($AF$5, COLUMN()-$AF$1-NJ$3)), NJ$3, FALSE)+VLOOKUP($AT78, INDIRECT(ADDRESS($AF$4, COLUMN()-$AF$2-NJ$3)&amp;":"&amp;ADDRESS($AF$5, COLUMN()-$AF$1-NJ$3)), NJ$3, FALSE)</f>
        <v>15940912</v>
      </c>
      <c r="NK78" cm="1">
        <f t="array" aca="1" ref="NK78" ca="1">INDIRECT(ADDRESS(ROW(), NK$3-$AF$1+$AF$3))+VLOOKUP($AS78, INDIRECT(ADDRESS($AF$4, COLUMN()-$AF$2-NK$3)&amp;":"&amp;ADDRESS($AF$5, COLUMN()-$AF$1-NK$3)), NK$3, FALSE)+VLOOKUP($AT78, INDIRECT(ADDRESS($AF$4, COLUMN()-$AF$2-NK$3)&amp;":"&amp;ADDRESS($AF$5, COLUMN()-$AF$1-NK$3)), NK$3, FALSE)</f>
        <v>3017161</v>
      </c>
      <c r="NL78" cm="1">
        <f t="array" aca="1" ref="NL78" ca="1">INDIRECT(ADDRESS(ROW(), NL$3-$AF$1+$AF$3))+VLOOKUP($AS78, INDIRECT(ADDRESS($AF$4, COLUMN()-$AF$2-NL$3)&amp;":"&amp;ADDRESS($AF$5, COLUMN()-$AF$1-NL$3)), NL$3, FALSE)+VLOOKUP($AT78, INDIRECT(ADDRESS($AF$4, COLUMN()-$AF$2-NL$3)&amp;":"&amp;ADDRESS($AF$5, COLUMN()-$AF$1-NL$3)), NL$3, FALSE)</f>
        <v>17176762</v>
      </c>
      <c r="NM78" cm="1">
        <f t="array" aca="1" ref="NM78" ca="1">INDIRECT(ADDRESS(ROW(), NM$3-$AF$1+$AF$3))+VLOOKUP($AS78, INDIRECT(ADDRESS($AF$4, COLUMN()-$AF$2-NM$3)&amp;":"&amp;ADDRESS($AF$5, COLUMN()-$AF$1-NM$3)), NM$3, FALSE)+VLOOKUP($AT78, INDIRECT(ADDRESS($AF$4, COLUMN()-$AF$2-NM$3)&amp;":"&amp;ADDRESS($AF$5, COLUMN()-$AF$1-NM$3)), NM$3, FALSE)</f>
        <v>14892277</v>
      </c>
      <c r="NN78" cm="1">
        <f t="array" aca="1" ref="NN78" ca="1">INDIRECT(ADDRESS(ROW(), NN$3-$AF$1+$AF$3))+VLOOKUP($AS78, INDIRECT(ADDRESS($AF$4, COLUMN()-$AF$2-NN$3)&amp;":"&amp;ADDRESS($AF$5, COLUMN()-$AF$1-NN$3)), NN$3, FALSE)+VLOOKUP($AT78, INDIRECT(ADDRESS($AF$4, COLUMN()-$AF$2-NN$3)&amp;":"&amp;ADDRESS($AF$5, COLUMN()-$AF$1-NN$3)), NN$3, FALSE)</f>
        <v>17424443</v>
      </c>
      <c r="NO78" cm="1">
        <f t="array" aca="1" ref="NO78" ca="1">INDIRECT(ADDRESS(ROW(), NO$3-$AF$1+$AF$3))+VLOOKUP($AS78, INDIRECT(ADDRESS($AF$4, COLUMN()-$AF$2-NO$3)&amp;":"&amp;ADDRESS($AF$5, COLUMN()-$AF$1-NO$3)), NO$3, FALSE)+VLOOKUP($AT78, INDIRECT(ADDRESS($AF$4, COLUMN()-$AF$2-NO$3)&amp;":"&amp;ADDRESS($AF$5, COLUMN()-$AF$1-NO$3)), NO$3, FALSE)</f>
        <v>11057731</v>
      </c>
      <c r="NP78" cm="1">
        <f t="array" aca="1" ref="NP78" ca="1">INDIRECT(ADDRESS(ROW(), NP$3-$AF$1+$AF$3))+VLOOKUP($AS78, INDIRECT(ADDRESS($AF$4, COLUMN()-$AF$2-NP$3)&amp;":"&amp;ADDRESS($AF$5, COLUMN()-$AF$1-NP$3)), NP$3, FALSE)+VLOOKUP($AT78, INDIRECT(ADDRESS($AF$4, COLUMN()-$AF$2-NP$3)&amp;":"&amp;ADDRESS($AF$5, COLUMN()-$AF$1-NP$3)), NP$3, FALSE)</f>
        <v>12447138</v>
      </c>
      <c r="NQ78" cm="1">
        <f t="array" aca="1" ref="NQ78" ca="1">INDIRECT(ADDRESS(ROW(), NQ$3-$AF$1+$AF$3))+VLOOKUP($AS78, INDIRECT(ADDRESS($AF$4, COLUMN()-$AF$2-NQ$3)&amp;":"&amp;ADDRESS($AF$5, COLUMN()-$AF$1-NQ$3)), NQ$3, FALSE)+VLOOKUP($AT78, INDIRECT(ADDRESS($AF$4, COLUMN()-$AF$2-NQ$3)&amp;":"&amp;ADDRESS($AF$5, COLUMN()-$AF$1-NQ$3)), NQ$3, FALSE)</f>
        <v>10450884</v>
      </c>
      <c r="NR78" cm="1">
        <f t="array" aca="1" ref="NR78" ca="1">INDIRECT(ADDRESS(ROW(), NR$3-$AF$1+$AF$3))+VLOOKUP($AS78, INDIRECT(ADDRESS($AF$4, COLUMN()-$AF$2-NR$3)&amp;":"&amp;ADDRESS($AF$5, COLUMN()-$AF$1-NR$3)), NR$3, FALSE)+VLOOKUP($AT78, INDIRECT(ADDRESS($AF$4, COLUMN()-$AF$2-NR$3)&amp;":"&amp;ADDRESS($AF$5, COLUMN()-$AF$1-NR$3)), NR$3, FALSE)</f>
        <v>9920564</v>
      </c>
      <c r="NS78" t="str">
        <f t="shared" si="411"/>
        <v>PF</v>
      </c>
      <c r="NT78" t="str">
        <f t="shared" si="412"/>
        <v>FK</v>
      </c>
      <c r="NU78" t="str">
        <f t="shared" si="413"/>
        <v>PK</v>
      </c>
      <c r="NV78" cm="1">
        <f t="array" aca="1" ref="NV78" ca="1">INDIRECT(ADDRESS(ROW(), NV$3-$AF$1+$AF$3))+VLOOKUP($AS78, INDIRECT(ADDRESS($AF$4, COLUMN()-$AF$2-NV$3)&amp;":"&amp;ADDRESS($AF$5, COLUMN()-$AF$1-NV$3)), NV$3, FALSE)+VLOOKUP($AT78, INDIRECT(ADDRESS($AF$4, COLUMN()-$AF$2-NV$3)&amp;":"&amp;ADDRESS($AF$5, COLUMN()-$AF$1-NV$3)), NV$3, FALSE)</f>
        <v>43795888</v>
      </c>
      <c r="NW78" cm="1">
        <f t="array" aca="1" ref="NW78" ca="1">INDIRECT(ADDRESS(ROW(), NW$3-$AF$1+$AF$3))+VLOOKUP($AS78, INDIRECT(ADDRESS($AF$4, COLUMN()-$AF$2-NW$3)&amp;":"&amp;ADDRESS($AF$5, COLUMN()-$AF$1-NW$3)), NW$3, FALSE)+VLOOKUP($AT78, INDIRECT(ADDRESS($AF$4, COLUMN()-$AF$2-NW$3)&amp;":"&amp;ADDRESS($AF$5, COLUMN()-$AF$1-NW$3)), NW$3, FALSE)</f>
        <v>31885653</v>
      </c>
      <c r="NX78" cm="1">
        <f t="array" aca="1" ref="NX78" ca="1">INDIRECT(ADDRESS(ROW(), NX$3-$AF$1+$AF$3))+VLOOKUP($AS78, INDIRECT(ADDRESS($AF$4, COLUMN()-$AF$2-NX$3)&amp;":"&amp;ADDRESS($AF$5, COLUMN()-$AF$1-NX$3)), NX$3, FALSE)+VLOOKUP($AT78, INDIRECT(ADDRESS($AF$4, COLUMN()-$AF$2-NX$3)&amp;":"&amp;ADDRESS($AF$5, COLUMN()-$AF$1-NX$3)), NX$3, FALSE)</f>
        <v>6034397</v>
      </c>
      <c r="NY78" cm="1">
        <f t="array" aca="1" ref="NY78" ca="1">INDIRECT(ADDRESS(ROW(), NY$3-$AF$1+$AF$3))+VLOOKUP($AS78, INDIRECT(ADDRESS($AF$4, COLUMN()-$AF$2-NY$3)&amp;":"&amp;ADDRESS($AF$5, COLUMN()-$AF$1-NY$3)), NY$3, FALSE)+VLOOKUP($AT78, INDIRECT(ADDRESS($AF$4, COLUMN()-$AF$2-NY$3)&amp;":"&amp;ADDRESS($AF$5, COLUMN()-$AF$1-NY$3)), NY$3, FALSE)</f>
        <v>34342499</v>
      </c>
      <c r="NZ78" cm="1">
        <f t="array" aca="1" ref="NZ78" ca="1">INDIRECT(ADDRESS(ROW(), NZ$3-$AF$1+$AF$3))+VLOOKUP($AS78, INDIRECT(ADDRESS($AF$4, COLUMN()-$AF$2-NZ$3)&amp;":"&amp;ADDRESS($AF$5, COLUMN()-$AF$1-NZ$3)), NZ$3, FALSE)+VLOOKUP($AT78, INDIRECT(ADDRESS($AF$4, COLUMN()-$AF$2-NZ$3)&amp;":"&amp;ADDRESS($AF$5, COLUMN()-$AF$1-NZ$3)), NZ$3, FALSE)</f>
        <v>29785384</v>
      </c>
      <c r="OA78" cm="1">
        <f t="array" aca="1" ref="OA78" ca="1">INDIRECT(ADDRESS(ROW(), OA$3-$AF$1+$AF$3))+VLOOKUP($AS78, INDIRECT(ADDRESS($AF$4, COLUMN()-$AF$2-OA$3)&amp;":"&amp;ADDRESS($AF$5, COLUMN()-$AF$1-OA$3)), OA$3, FALSE)+VLOOKUP($AT78, INDIRECT(ADDRESS($AF$4, COLUMN()-$AF$2-OA$3)&amp;":"&amp;ADDRESS($AF$5, COLUMN()-$AF$1-OA$3)), OA$3, FALSE)</f>
        <v>34854323</v>
      </c>
      <c r="OB78" cm="1">
        <f t="array" aca="1" ref="OB78" ca="1">INDIRECT(ADDRESS(ROW(), OB$3-$AF$1+$AF$3))+VLOOKUP($AS78, INDIRECT(ADDRESS($AF$4, COLUMN()-$AF$2-OB$3)&amp;":"&amp;ADDRESS($AF$5, COLUMN()-$AF$1-OB$3)), OB$3, FALSE)+VLOOKUP($AT78, INDIRECT(ADDRESS($AF$4, COLUMN()-$AF$2-OB$3)&amp;":"&amp;ADDRESS($AF$5, COLUMN()-$AF$1-OB$3)), OB$3, FALSE)</f>
        <v>22128205</v>
      </c>
      <c r="OC78" cm="1">
        <f t="array" aca="1" ref="OC78" ca="1">INDIRECT(ADDRESS(ROW(), OC$3-$AF$1+$AF$3))+VLOOKUP($AS78, INDIRECT(ADDRESS($AF$4, COLUMN()-$AF$2-OC$3)&amp;":"&amp;ADDRESS($AF$5, COLUMN()-$AF$1-OC$3)), OC$3, FALSE)+VLOOKUP($AT78, INDIRECT(ADDRESS($AF$4, COLUMN()-$AF$2-OC$3)&amp;":"&amp;ADDRESS($AF$5, COLUMN()-$AF$1-OC$3)), OC$3, FALSE)</f>
        <v>24883792</v>
      </c>
      <c r="OD78" cm="1">
        <f t="array" aca="1" ref="OD78" ca="1">INDIRECT(ADDRESS(ROW(), OD$3-$AF$1+$AF$3))+VLOOKUP($AS78, INDIRECT(ADDRESS($AF$4, COLUMN()-$AF$2-OD$3)&amp;":"&amp;ADDRESS($AF$5, COLUMN()-$AF$1-OD$3)), OD$3, FALSE)+VLOOKUP($AT78, INDIRECT(ADDRESS($AF$4, COLUMN()-$AF$2-OD$3)&amp;":"&amp;ADDRESS($AF$5, COLUMN()-$AF$1-OD$3)), OD$3, FALSE)</f>
        <v>20891273</v>
      </c>
      <c r="OE78" cm="1">
        <f t="array" aca="1" ref="OE78" ca="1">INDIRECT(ADDRESS(ROW(), OE$3-$AF$1+$AF$3))+VLOOKUP($AS78, INDIRECT(ADDRESS($AF$4, COLUMN()-$AF$2-OE$3)&amp;":"&amp;ADDRESS($AF$5, COLUMN()-$AF$1-OE$3)), OE$3, FALSE)+VLOOKUP($AT78, INDIRECT(ADDRESS($AF$4, COLUMN()-$AF$2-OE$3)&amp;":"&amp;ADDRESS($AF$5, COLUMN()-$AF$1-OE$3)), OE$3, FALSE)</f>
        <v>19834041</v>
      </c>
      <c r="OF78" t="str">
        <f t="shared" si="414"/>
        <v>PF</v>
      </c>
      <c r="OG78" t="str">
        <f t="shared" si="415"/>
        <v>FK</v>
      </c>
      <c r="OH78" t="str">
        <f t="shared" si="416"/>
        <v>PK</v>
      </c>
      <c r="OI78" cm="1">
        <f t="array" aca="1" ref="OI78" ca="1">INDIRECT(ADDRESS(ROW(), OI$3-$AF$1+$AF$3))+VLOOKUP($AS78, INDIRECT(ADDRESS($AF$4, COLUMN()-$AF$2-OI$3)&amp;":"&amp;ADDRESS($AF$5, COLUMN()-$AF$1-OI$3)), OI$3, FALSE)+VLOOKUP($AT78, INDIRECT(ADDRESS($AF$4, COLUMN()-$AF$2-OI$3)&amp;":"&amp;ADDRESS($AF$5, COLUMN()-$AF$1-OI$3)), OI$3, FALSE)</f>
        <v>87612256</v>
      </c>
      <c r="OJ78" cm="1">
        <f t="array" aca="1" ref="OJ78" ca="1">INDIRECT(ADDRESS(ROW(), OJ$3-$AF$1+$AF$3))+VLOOKUP($AS78, INDIRECT(ADDRESS($AF$4, COLUMN()-$AF$2-OJ$3)&amp;":"&amp;ADDRESS($AF$5, COLUMN()-$AF$1-OJ$3)), OJ$3, FALSE)+VLOOKUP($AT78, INDIRECT(ADDRESS($AF$4, COLUMN()-$AF$2-OJ$3)&amp;":"&amp;ADDRESS($AF$5, COLUMN()-$AF$1-OJ$3)), OJ$3, FALSE)</f>
        <v>63780238</v>
      </c>
      <c r="OK78" cm="1">
        <f t="array" aca="1" ref="OK78" ca="1">INDIRECT(ADDRESS(ROW(), OK$3-$AF$1+$AF$3))+VLOOKUP($AS78, INDIRECT(ADDRESS($AF$4, COLUMN()-$AF$2-OK$3)&amp;":"&amp;ADDRESS($AF$5, COLUMN()-$AF$1-OK$3)), OK$3, FALSE)+VLOOKUP($AT78, INDIRECT(ADDRESS($AF$4, COLUMN()-$AF$2-OK$3)&amp;":"&amp;ADDRESS($AF$5, COLUMN()-$AF$1-OK$3)), OK$3, FALSE)</f>
        <v>12067289</v>
      </c>
      <c r="OL78" cm="1">
        <f t="array" aca="1" ref="OL78" ca="1">INDIRECT(ADDRESS(ROW(), OL$3-$AF$1+$AF$3))+VLOOKUP($AS78, INDIRECT(ADDRESS($AF$4, COLUMN()-$AF$2-OL$3)&amp;":"&amp;ADDRESS($AF$5, COLUMN()-$AF$1-OL$3)), OL$3, FALSE)+VLOOKUP($AT78, INDIRECT(ADDRESS($AF$4, COLUMN()-$AF$2-OL$3)&amp;":"&amp;ADDRESS($AF$5, COLUMN()-$AF$1-OL$3)), OL$3, FALSE)</f>
        <v>68664276</v>
      </c>
      <c r="OM78" cm="1">
        <f t="array" aca="1" ref="OM78" ca="1">INDIRECT(ADDRESS(ROW(), OM$3-$AF$1+$AF$3))+VLOOKUP($AS78, INDIRECT(ADDRESS($AF$4, COLUMN()-$AF$2-OM$3)&amp;":"&amp;ADDRESS($AF$5, COLUMN()-$AF$1-OM$3)), OM$3, FALSE)+VLOOKUP($AT78, INDIRECT(ADDRESS($AF$4, COLUMN()-$AF$2-OM$3)&amp;":"&amp;ADDRESS($AF$5, COLUMN()-$AF$1-OM$3)), OM$3, FALSE)</f>
        <v>59574683</v>
      </c>
      <c r="ON78" cm="1">
        <f t="array" aca="1" ref="ON78" ca="1">INDIRECT(ADDRESS(ROW(), ON$3-$AF$1+$AF$3))+VLOOKUP($AS78, INDIRECT(ADDRESS($AF$4, COLUMN()-$AF$2-ON$3)&amp;":"&amp;ADDRESS($AF$5, COLUMN()-$AF$1-ON$3)), ON$3, FALSE)+VLOOKUP($AT78, INDIRECT(ADDRESS($AF$4, COLUMN()-$AF$2-ON$3)&amp;":"&amp;ADDRESS($AF$5, COLUMN()-$AF$1-ON$3)), ON$3, FALSE)</f>
        <v>69687455</v>
      </c>
      <c r="OO78" cm="1">
        <f t="array" aca="1" ref="OO78" ca="1">INDIRECT(ADDRESS(ROW(), OO$3-$AF$1+$AF$3))+VLOOKUP($AS78, INDIRECT(ADDRESS($AF$4, COLUMN()-$AF$2-OO$3)&amp;":"&amp;ADDRESS($AF$5, COLUMN()-$AF$1-OO$3)), OO$3, FALSE)+VLOOKUP($AT78, INDIRECT(ADDRESS($AF$4, COLUMN()-$AF$2-OO$3)&amp;":"&amp;ADDRESS($AF$5, COLUMN()-$AF$1-OO$3)), OO$3, FALSE)</f>
        <v>44260672</v>
      </c>
      <c r="OP78" cm="1">
        <f t="array" aca="1" ref="OP78" ca="1">INDIRECT(ADDRESS(ROW(), OP$3-$AF$1+$AF$3))+VLOOKUP($AS78, INDIRECT(ADDRESS($AF$4, COLUMN()-$AF$2-OP$3)&amp;":"&amp;ADDRESS($AF$5, COLUMN()-$AF$1-OP$3)), OP$3, FALSE)+VLOOKUP($AT78, INDIRECT(ADDRESS($AF$4, COLUMN()-$AF$2-OP$3)&amp;":"&amp;ADDRESS($AF$5, COLUMN()-$AF$1-OP$3)), OP$3, FALSE)</f>
        <v>49773292</v>
      </c>
      <c r="OQ78" cm="1">
        <f t="array" aca="1" ref="OQ78" ca="1">INDIRECT(ADDRESS(ROW(), OQ$3-$AF$1+$AF$3))+VLOOKUP($AS78, INDIRECT(ADDRESS($AF$4, COLUMN()-$AF$2-OQ$3)&amp;":"&amp;ADDRESS($AF$5, COLUMN()-$AF$1-OQ$3)), OQ$3, FALSE)+VLOOKUP($AT78, INDIRECT(ADDRESS($AF$4, COLUMN()-$AF$2-OQ$3)&amp;":"&amp;ADDRESS($AF$5, COLUMN()-$AF$1-OQ$3)), OQ$3, FALSE)</f>
        <v>41786365</v>
      </c>
      <c r="OR78" cm="1">
        <f t="array" aca="1" ref="OR78" ca="1">INDIRECT(ADDRESS(ROW(), OR$3-$AF$1+$AF$3))+VLOOKUP($AS78, INDIRECT(ADDRESS($AF$4, COLUMN()-$AF$2-OR$3)&amp;":"&amp;ADDRESS($AF$5, COLUMN()-$AF$1-OR$3)), OR$3, FALSE)+VLOOKUP($AT78, INDIRECT(ADDRESS($AF$4, COLUMN()-$AF$2-OR$3)&amp;":"&amp;ADDRESS($AF$5, COLUMN()-$AF$1-OR$3)), OR$3, FALSE)</f>
        <v>39664385</v>
      </c>
      <c r="OS78" t="str">
        <f t="shared" si="417"/>
        <v>PF</v>
      </c>
      <c r="OT78" t="str">
        <f t="shared" si="418"/>
        <v>FK</v>
      </c>
      <c r="OU78" t="str">
        <f t="shared" si="419"/>
        <v>PK</v>
      </c>
      <c r="OV78" cm="1">
        <f t="array" aca="1" ref="OV78" ca="1">INDIRECT(ADDRESS(ROW(), OV$3-$AF$1+$AF$3))+VLOOKUP($AS78, INDIRECT(ADDRESS($AF$4, COLUMN()-$AF$2-OV$3)&amp;":"&amp;ADDRESS($AF$5, COLUMN()-$AF$1-OV$3)), OV$3, FALSE)+VLOOKUP($AT78, INDIRECT(ADDRESS($AF$4, COLUMN()-$AF$2-OV$3)&amp;":"&amp;ADDRESS($AF$5, COLUMN()-$AF$1-OV$3)), OV$3, FALSE)</f>
        <v>175262305</v>
      </c>
      <c r="OW78" cm="1">
        <f t="array" aca="1" ref="OW78" ca="1">INDIRECT(ADDRESS(ROW(), OW$3-$AF$1+$AF$3))+VLOOKUP($AS78, INDIRECT(ADDRESS($AF$4, COLUMN()-$AF$2-OW$3)&amp;":"&amp;ADDRESS($AF$5, COLUMN()-$AF$1-OW$3)), OW$3, FALSE)+VLOOKUP($AT78, INDIRECT(ADDRESS($AF$4, COLUMN()-$AF$2-OW$3)&amp;":"&amp;ADDRESS($AF$5, COLUMN()-$AF$1-OW$3)), OW$3, FALSE)</f>
        <v>127554785</v>
      </c>
      <c r="OX78" cm="1">
        <f t="array" aca="1" ref="OX78" ca="1">INDIRECT(ADDRESS(ROW(), OX$3-$AF$1+$AF$3))+VLOOKUP($AS78, INDIRECT(ADDRESS($AF$4, COLUMN()-$AF$2-OX$3)&amp;":"&amp;ADDRESS($AF$5, COLUMN()-$AF$1-OX$3)), OX$3, FALSE)+VLOOKUP($AT78, INDIRECT(ADDRESS($AF$4, COLUMN()-$AF$2-OX$3)&amp;":"&amp;ADDRESS($AF$5, COLUMN()-$AF$1-OX$3)), OX$3, FALSE)</f>
        <v>24126441</v>
      </c>
      <c r="OY78" cm="1">
        <f t="array" aca="1" ref="OY78" ca="1">INDIRECT(ADDRESS(ROW(), OY$3-$AF$1+$AF$3))+VLOOKUP($AS78, INDIRECT(ADDRESS($AF$4, COLUMN()-$AF$2-OY$3)&amp;":"&amp;ADDRESS($AF$5, COLUMN()-$AF$1-OY$3)), OY$3, FALSE)+VLOOKUP($AT78, INDIRECT(ADDRESS($AF$4, COLUMN()-$AF$2-OY$3)&amp;":"&amp;ADDRESS($AF$5, COLUMN()-$AF$1-OY$3)), OY$3, FALSE)</f>
        <v>137309405</v>
      </c>
      <c r="OZ78" cm="1">
        <f t="array" aca="1" ref="OZ78" ca="1">INDIRECT(ADDRESS(ROW(), OZ$3-$AF$1+$AF$3))+VLOOKUP($AS78, INDIRECT(ADDRESS($AF$4, COLUMN()-$AF$2-OZ$3)&amp;":"&amp;ADDRESS($AF$5, COLUMN()-$AF$1-OZ$3)), OZ$3, FALSE)+VLOOKUP($AT78, INDIRECT(ADDRESS($AF$4, COLUMN()-$AF$2-OZ$3)&amp;":"&amp;ADDRESS($AF$5, COLUMN()-$AF$1-OZ$3)), OZ$3, FALSE)</f>
        <v>119151769</v>
      </c>
      <c r="PA78" cm="1">
        <f t="array" aca="1" ref="PA78" ca="1">INDIRECT(ADDRESS(ROW(), PA$3-$AF$1+$AF$3))+VLOOKUP($AS78, INDIRECT(ADDRESS($AF$4, COLUMN()-$AF$2-PA$3)&amp;":"&amp;ADDRESS($AF$5, COLUMN()-$AF$1-PA$3)), PA$3, FALSE)+VLOOKUP($AT78, INDIRECT(ADDRESS($AF$4, COLUMN()-$AF$2-PA$3)&amp;":"&amp;ADDRESS($AF$5, COLUMN()-$AF$1-PA$3)), PA$3, FALSE)</f>
        <v>139385147</v>
      </c>
      <c r="PB78" cm="1">
        <f t="array" aca="1" ref="PB78" ca="1">INDIRECT(ADDRESS(ROW(), PB$3-$AF$1+$AF$3))+VLOOKUP($AS78, INDIRECT(ADDRESS($AF$4, COLUMN()-$AF$2-PB$3)&amp;":"&amp;ADDRESS($AF$5, COLUMN()-$AF$1-PB$3)), PB$3, FALSE)+VLOOKUP($AT78, INDIRECT(ADDRESS($AF$4, COLUMN()-$AF$2-PB$3)&amp;":"&amp;ADDRESS($AF$5, COLUMN()-$AF$1-PB$3)), PB$3, FALSE)</f>
        <v>88553799</v>
      </c>
      <c r="PC78" cm="1">
        <f t="array" aca="1" ref="PC78" ca="1">INDIRECT(ADDRESS(ROW(), PC$3-$AF$1+$AF$3))+VLOOKUP($AS78, INDIRECT(ADDRESS($AF$4, COLUMN()-$AF$2-PC$3)&amp;":"&amp;ADDRESS($AF$5, COLUMN()-$AF$1-PC$3)), PC$3, FALSE)+VLOOKUP($AT78, INDIRECT(ADDRESS($AF$4, COLUMN()-$AF$2-PC$3)&amp;":"&amp;ADDRESS($AF$5, COLUMN()-$AF$1-PC$3)), PC$3, FALSE)</f>
        <v>99523699</v>
      </c>
      <c r="PD78" cm="1">
        <f t="array" aca="1" ref="PD78" ca="1">INDIRECT(ADDRESS(ROW(), PD$3-$AF$1+$AF$3))+VLOOKUP($AS78, INDIRECT(ADDRESS($AF$4, COLUMN()-$AF$2-PD$3)&amp;":"&amp;ADDRESS($AF$5, COLUMN()-$AF$1-PD$3)), PD$3, FALSE)+VLOOKUP($AT78, INDIRECT(ADDRESS($AF$4, COLUMN()-$AF$2-PD$3)&amp;":"&amp;ADDRESS($AF$5, COLUMN()-$AF$1-PD$3)), PD$3, FALSE)</f>
        <v>83561197</v>
      </c>
      <c r="PE78" cm="1">
        <f t="array" aca="1" ref="PE78" ca="1">INDIRECT(ADDRESS(ROW(), PE$3-$AF$1+$AF$3))+VLOOKUP($AS78, INDIRECT(ADDRESS($AF$4, COLUMN()-$AF$2-PE$3)&amp;":"&amp;ADDRESS($AF$5, COLUMN()-$AF$1-PE$3)), PE$3, FALSE)+VLOOKUP($AT78, INDIRECT(ADDRESS($AF$4, COLUMN()-$AF$2-PE$3)&amp;":"&amp;ADDRESS($AF$5, COLUMN()-$AF$1-PE$3)), PE$3, FALSE)</f>
        <v>79313276</v>
      </c>
      <c r="PF78" t="str">
        <f t="shared" si="420"/>
        <v>PF</v>
      </c>
      <c r="PG78" t="str">
        <f t="shared" si="421"/>
        <v>FK</v>
      </c>
      <c r="PH78" t="str">
        <f t="shared" si="422"/>
        <v>PK</v>
      </c>
      <c r="PI78" cm="1">
        <f t="array" aca="1" ref="PI78" ca="1">INDIRECT(ADDRESS(ROW(), PI$3-$AF$1+$AF$3))+VLOOKUP($AS78, INDIRECT(ADDRESS($AF$4, COLUMN()-$AF$2-PI$3)&amp;":"&amp;ADDRESS($AF$5, COLUMN()-$AF$1-PI$3)), PI$3, FALSE)+VLOOKUP($AT78, INDIRECT(ADDRESS($AF$4, COLUMN()-$AF$2-PI$3)&amp;":"&amp;ADDRESS($AF$5, COLUMN()-$AF$1-PI$3)), PI$3, FALSE)</f>
        <v>350568623</v>
      </c>
      <c r="PJ78" cm="1">
        <f t="array" aca="1" ref="PJ78" ca="1">INDIRECT(ADDRESS(ROW(), PJ$3-$AF$1+$AF$3))+VLOOKUP($AS78, INDIRECT(ADDRESS($AF$4, COLUMN()-$AF$2-PJ$3)&amp;":"&amp;ADDRESS($AF$5, COLUMN()-$AF$1-PJ$3)), PJ$3, FALSE)+VLOOKUP($AT78, INDIRECT(ADDRESS($AF$4, COLUMN()-$AF$2-PJ$3)&amp;":"&amp;ADDRESS($AF$5, COLUMN()-$AF$1-PJ$3)), PJ$3, FALSE)</f>
        <v>255113705</v>
      </c>
      <c r="PK78" cm="1">
        <f t="array" aca="1" ref="PK78" ca="1">INDIRECT(ADDRESS(ROW(), PK$3-$AF$1+$AF$3))+VLOOKUP($AS78, INDIRECT(ADDRESS($AF$4, COLUMN()-$AF$2-PK$3)&amp;":"&amp;ADDRESS($AF$5, COLUMN()-$AF$1-PK$3)), PK$3, FALSE)+VLOOKUP($AT78, INDIRECT(ADDRESS($AF$4, COLUMN()-$AF$2-PK$3)&amp;":"&amp;ADDRESS($AF$5, COLUMN()-$AF$1-PK$3)), PK$3, FALSE)</f>
        <v>48239364</v>
      </c>
      <c r="PL78" cm="1">
        <f t="array" aca="1" ref="PL78" ca="1">INDIRECT(ADDRESS(ROW(), PL$3-$AF$1+$AF$3))+VLOOKUP($AS78, INDIRECT(ADDRESS($AF$4, COLUMN()-$AF$2-PL$3)&amp;":"&amp;ADDRESS($AF$5, COLUMN()-$AF$1-PL$3)), PL$3, FALSE)+VLOOKUP($AT78, INDIRECT(ADDRESS($AF$4, COLUMN()-$AF$2-PL$3)&amp;":"&amp;ADDRESS($AF$5, COLUMN()-$AF$1-PL$3)), PL$3, FALSE)</f>
        <v>274590204</v>
      </c>
      <c r="PM78" cm="1">
        <f t="array" aca="1" ref="PM78" ca="1">INDIRECT(ADDRESS(ROW(), PM$3-$AF$1+$AF$3))+VLOOKUP($AS78, INDIRECT(ADDRESS($AF$4, COLUMN()-$AF$2-PM$3)&amp;":"&amp;ADDRESS($AF$5, COLUMN()-$AF$1-PM$3)), PM$3, FALSE)+VLOOKUP($AT78, INDIRECT(ADDRESS($AF$4, COLUMN()-$AF$2-PM$3)&amp;":"&amp;ADDRESS($AF$5, COLUMN()-$AF$1-PM$3)), PM$3, FALSE)</f>
        <v>238307080</v>
      </c>
      <c r="PN78" cm="1">
        <f t="array" aca="1" ref="PN78" ca="1">INDIRECT(ADDRESS(ROW(), PN$3-$AF$1+$AF$3))+VLOOKUP($AS78, INDIRECT(ADDRESS($AF$4, COLUMN()-$AF$2-PN$3)&amp;":"&amp;ADDRESS($AF$5, COLUMN()-$AF$1-PN$3)), PN$3, FALSE)+VLOOKUP($AT78, INDIRECT(ADDRESS($AF$4, COLUMN()-$AF$2-PN$3)&amp;":"&amp;ADDRESS($AF$5, COLUMN()-$AF$1-PN$3)), PN$3, FALSE)</f>
        <v>278727885</v>
      </c>
      <c r="PO78" cm="1">
        <f t="array" aca="1" ref="PO78" ca="1">INDIRECT(ADDRESS(ROW(), PO$3-$AF$1+$AF$3))+VLOOKUP($AS78, INDIRECT(ADDRESS($AF$4, COLUMN()-$AF$2-PO$3)&amp;":"&amp;ADDRESS($AF$5, COLUMN()-$AF$1-PO$3)), PO$3, FALSE)+VLOOKUP($AT78, INDIRECT(ADDRESS($AF$4, COLUMN()-$AF$2-PO$3)&amp;":"&amp;ADDRESS($AF$5, COLUMN()-$AF$1-PO$3)), PO$3, FALSE)</f>
        <v>177118562</v>
      </c>
      <c r="PP78" cm="1">
        <f t="array" aca="1" ref="PP78" ca="1">INDIRECT(ADDRESS(ROW(), PP$3-$AF$1+$AF$3))+VLOOKUP($AS78, INDIRECT(ADDRESS($AF$4, COLUMN()-$AF$2-PP$3)&amp;":"&amp;ADDRESS($AF$5, COLUMN()-$AF$1-PP$3)), PP$3, FALSE)+VLOOKUP($AT78, INDIRECT(ADDRESS($AF$4, COLUMN()-$AF$2-PP$3)&amp;":"&amp;ADDRESS($AF$5, COLUMN()-$AF$1-PP$3)), PP$3, FALSE)</f>
        <v>199067174</v>
      </c>
      <c r="PQ78" cm="1">
        <f t="array" aca="1" ref="PQ78" ca="1">INDIRECT(ADDRESS(ROW(), PQ$3-$AF$1+$AF$3))+VLOOKUP($AS78, INDIRECT(ADDRESS($AF$4, COLUMN()-$AF$2-PQ$3)&amp;":"&amp;ADDRESS($AF$5, COLUMN()-$AF$1-PQ$3)), PQ$3, FALSE)+VLOOKUP($AT78, INDIRECT(ADDRESS($AF$4, COLUMN()-$AF$2-PQ$3)&amp;":"&amp;ADDRESS($AF$5, COLUMN()-$AF$1-PQ$3)), PQ$3, FALSE)</f>
        <v>167139797</v>
      </c>
      <c r="PR78" cm="1">
        <f t="array" aca="1" ref="PR78" ca="1">INDIRECT(ADDRESS(ROW(), PR$3-$AF$1+$AF$3))+VLOOKUP($AS78, INDIRECT(ADDRESS($AF$4, COLUMN()-$AF$2-PR$3)&amp;":"&amp;ADDRESS($AF$5, COLUMN()-$AF$1-PR$3)), PR$3, FALSE)+VLOOKUP($AT78, INDIRECT(ADDRESS($AF$4, COLUMN()-$AF$2-PR$3)&amp;":"&amp;ADDRESS($AF$5, COLUMN()-$AF$1-PR$3)), PR$3, FALSE)</f>
        <v>158611253</v>
      </c>
      <c r="PS78" t="str">
        <f t="shared" si="423"/>
        <v>PF</v>
      </c>
      <c r="PT78" t="str">
        <f t="shared" si="424"/>
        <v>FK</v>
      </c>
      <c r="PU78" t="str">
        <f t="shared" si="425"/>
        <v>PK</v>
      </c>
      <c r="PV78" cm="1">
        <f t="array" aca="1" ref="PV78" ca="1">INDIRECT(ADDRESS(ROW(), PV$3-$AF$1+$AF$3))+VLOOKUP($AS78, INDIRECT(ADDRESS($AF$4, COLUMN()-$AF$2-PV$3)&amp;":"&amp;ADDRESS($AF$5, COLUMN()-$AF$1-PV$3)), PV$3, FALSE)+VLOOKUP($AT78, INDIRECT(ADDRESS($AF$4, COLUMN()-$AF$2-PV$3)&amp;":"&amp;ADDRESS($AF$5, COLUMN()-$AF$1-PV$3)), PV$3, FALSE)</f>
        <v>701215535</v>
      </c>
      <c r="PW78" cm="1">
        <f t="array" aca="1" ref="PW78" ca="1">INDIRECT(ADDRESS(ROW(), PW$3-$AF$1+$AF$3))+VLOOKUP($AS78, INDIRECT(ADDRESS($AF$4, COLUMN()-$AF$2-PW$3)&amp;":"&amp;ADDRESS($AF$5, COLUMN()-$AF$1-PW$3)), PW$3, FALSE)+VLOOKUP($AT78, INDIRECT(ADDRESS($AF$4, COLUMN()-$AF$2-PW$3)&amp;":"&amp;ADDRESS($AF$5, COLUMN()-$AF$1-PW$3)), PW$3, FALSE)</f>
        <v>510206094</v>
      </c>
      <c r="PX78" cm="1">
        <f t="array" aca="1" ref="PX78" ca="1">INDIRECT(ADDRESS(ROW(), PX$3-$AF$1+$AF$3))+VLOOKUP($AS78, INDIRECT(ADDRESS($AF$4, COLUMN()-$AF$2-PX$3)&amp;":"&amp;ADDRESS($AF$5, COLUMN()-$AF$1-PX$3)), PX$3, FALSE)+VLOOKUP($AT78, INDIRECT(ADDRESS($AF$4, COLUMN()-$AF$2-PX$3)&amp;":"&amp;ADDRESS($AF$5, COLUMN()-$AF$1-PX$3)), PX$3, FALSE)</f>
        <v>96449554</v>
      </c>
      <c r="PY78" cm="1">
        <f t="array" aca="1" ref="PY78" ca="1">INDIRECT(ADDRESS(ROW(), PY$3-$AF$1+$AF$3))+VLOOKUP($AS78, INDIRECT(ADDRESS($AF$4, COLUMN()-$AF$2-PY$3)&amp;":"&amp;ADDRESS($AF$5, COLUMN()-$AF$1-PY$3)), PY$3, FALSE)+VLOOKUP($AT78, INDIRECT(ADDRESS($AF$4, COLUMN()-$AF$2-PY$3)&amp;":"&amp;ADDRESS($AF$5, COLUMN()-$AF$1-PY$3)), PY$3, FALSE)</f>
        <v>549166222</v>
      </c>
      <c r="PZ78" cm="1">
        <f t="array" aca="1" ref="PZ78" ca="1">INDIRECT(ADDRESS(ROW(), PZ$3-$AF$1+$AF$3))+VLOOKUP($AS78, INDIRECT(ADDRESS($AF$4, COLUMN()-$AF$2-PZ$3)&amp;":"&amp;ADDRESS($AF$5, COLUMN()-$AF$1-PZ$3)), PZ$3, FALSE)+VLOOKUP($AT78, INDIRECT(ADDRESS($AF$4, COLUMN()-$AF$2-PZ$3)&amp;":"&amp;ADDRESS($AF$5, COLUMN()-$AF$1-PZ$3)), PZ$3, FALSE)</f>
        <v>476610259</v>
      </c>
      <c r="QA78" cm="1">
        <f t="array" aca="1" ref="QA78" ca="1">INDIRECT(ADDRESS(ROW(), QA$3-$AF$1+$AF$3))+VLOOKUP($AS78, INDIRECT(ADDRESS($AF$4, COLUMN()-$AF$2-QA$3)&amp;":"&amp;ADDRESS($AF$5, COLUMN()-$AF$1-QA$3)), QA$3, FALSE)+VLOOKUP($AT78, INDIRECT(ADDRESS($AF$4, COLUMN()-$AF$2-QA$3)&amp;":"&amp;ADDRESS($AF$5, COLUMN()-$AF$1-QA$3)), QA$3, FALSE)</f>
        <v>557488548</v>
      </c>
      <c r="QB78" cm="1">
        <f t="array" aca="1" ref="QB78" ca="1">INDIRECT(ADDRESS(ROW(), QB$3-$AF$1+$AF$3))+VLOOKUP($AS78, INDIRECT(ADDRESS($AF$4, COLUMN()-$AF$2-QB$3)&amp;":"&amp;ADDRESS($AF$5, COLUMN()-$AF$1-QB$3)), QB$3, FALSE)+VLOOKUP($AT78, INDIRECT(ADDRESS($AF$4, COLUMN()-$AF$2-QB$3)&amp;":"&amp;ADDRESS($AF$5, COLUMN()-$AF$1-QB$3)), QB$3, FALSE)</f>
        <v>354304580</v>
      </c>
      <c r="QC78" cm="1">
        <f t="array" aca="1" ref="QC78" ca="1">INDIRECT(ADDRESS(ROW(), QC$3-$AF$1+$AF$3))+VLOOKUP($AS78, INDIRECT(ADDRESS($AF$4, COLUMN()-$AF$2-QC$3)&amp;":"&amp;ADDRESS($AF$5, COLUMN()-$AF$1-QC$3)), QC$3, FALSE)+VLOOKUP($AT78, INDIRECT(ADDRESS($AF$4, COLUMN()-$AF$2-QC$3)&amp;":"&amp;ADDRESS($AF$5, COLUMN()-$AF$1-QC$3)), QC$3, FALSE)</f>
        <v>398106284</v>
      </c>
      <c r="QD78" cm="1">
        <f t="array" aca="1" ref="QD78" ca="1">INDIRECT(ADDRESS(ROW(), QD$3-$AF$1+$AF$3))+VLOOKUP($AS78, INDIRECT(ADDRESS($AF$4, COLUMN()-$AF$2-QD$3)&amp;":"&amp;ADDRESS($AF$5, COLUMN()-$AF$1-QD$3)), QD$3, FALSE)+VLOOKUP($AT78, INDIRECT(ADDRESS($AF$4, COLUMN()-$AF$2-QD$3)&amp;":"&amp;ADDRESS($AF$5, COLUMN()-$AF$1-QD$3)), QD$3, FALSE)</f>
        <v>334252515</v>
      </c>
      <c r="QE78" cm="1">
        <f t="array" aca="1" ref="QE78" ca="1">INDIRECT(ADDRESS(ROW(), QE$3-$AF$1+$AF$3))+VLOOKUP($AS78, INDIRECT(ADDRESS($AF$4, COLUMN()-$AF$2-QE$3)&amp;":"&amp;ADDRESS($AF$5, COLUMN()-$AF$1-QE$3)), QE$3, FALSE)+VLOOKUP($AT78, INDIRECT(ADDRESS($AF$4, COLUMN()-$AF$2-QE$3)&amp;":"&amp;ADDRESS($AF$5, COLUMN()-$AF$1-QE$3)), QE$3, FALSE)</f>
        <v>317167704</v>
      </c>
      <c r="QF78" t="str">
        <f t="shared" si="426"/>
        <v>PF</v>
      </c>
      <c r="QG78" t="str">
        <f t="shared" si="427"/>
        <v>FK</v>
      </c>
      <c r="QH78" t="str">
        <f t="shared" si="428"/>
        <v>PK</v>
      </c>
      <c r="QI78" cm="1">
        <f t="array" aca="1" ref="QI78" ca="1">INDIRECT(ADDRESS(ROW(), QI$3-$AF$1+$AF$3))+VLOOKUP($AS78, INDIRECT(ADDRESS($AF$4, COLUMN()-$AF$2-QI$3)&amp;":"&amp;ADDRESS($AF$5, COLUMN()-$AF$1-QI$3)), QI$3, FALSE)+VLOOKUP($AT78, INDIRECT(ADDRESS($AF$4, COLUMN()-$AF$2-QI$3)&amp;":"&amp;ADDRESS($AF$5, COLUMN()-$AF$1-QI$3)), QI$3, FALSE)</f>
        <v>1402517741</v>
      </c>
      <c r="QJ78" cm="1">
        <f t="array" aca="1" ref="QJ78" ca="1">INDIRECT(ADDRESS(ROW(), QJ$3-$AF$1+$AF$3))+VLOOKUP($AS78, INDIRECT(ADDRESS($AF$4, COLUMN()-$AF$2-QJ$3)&amp;":"&amp;ADDRESS($AF$5, COLUMN()-$AF$1-QJ$3)), QJ$3, FALSE)+VLOOKUP($AT78, INDIRECT(ADDRESS($AF$4, COLUMN()-$AF$2-QJ$3)&amp;":"&amp;ADDRESS($AF$5, COLUMN()-$AF$1-QJ$3)), QJ$3, FALSE)</f>
        <v>1020421733</v>
      </c>
      <c r="QK78" cm="1">
        <f t="array" aca="1" ref="QK78" ca="1">INDIRECT(ADDRESS(ROW(), QK$3-$AF$1+$AF$3))+VLOOKUP($AS78, INDIRECT(ADDRESS($AF$4, COLUMN()-$AF$2-QK$3)&amp;":"&amp;ADDRESS($AF$5, COLUMN()-$AF$1-QK$3)), QK$3, FALSE)+VLOOKUP($AT78, INDIRECT(ADDRESS($AF$4, COLUMN()-$AF$2-QK$3)&amp;":"&amp;ADDRESS($AF$5, COLUMN()-$AF$1-QK$3)), QK$3, FALSE)</f>
        <v>192857592</v>
      </c>
      <c r="QL78" cm="1">
        <f t="array" aca="1" ref="QL78" ca="1">INDIRECT(ADDRESS(ROW(), QL$3-$AF$1+$AF$3))+VLOOKUP($AS78, INDIRECT(ADDRESS($AF$4, COLUMN()-$AF$2-QL$3)&amp;":"&amp;ADDRESS($AF$5, COLUMN()-$AF$1-QL$3)), QL$3, FALSE)+VLOOKUP($AT78, INDIRECT(ADDRESS($AF$4, COLUMN()-$AF$2-QL$3)&amp;":"&amp;ADDRESS($AF$5, COLUMN()-$AF$1-QL$3)), QL$3, FALSE)</f>
        <v>1098306021</v>
      </c>
      <c r="QM78" cm="1">
        <f t="array" aca="1" ref="QM78" ca="1">INDIRECT(ADDRESS(ROW(), QM$3-$AF$1+$AF$3))+VLOOKUP($AS78, INDIRECT(ADDRESS($AF$4, COLUMN()-$AF$2-QM$3)&amp;":"&amp;ADDRESS($AF$5, COLUMN()-$AF$1-QM$3)), QM$3, FALSE)+VLOOKUP($AT78, INDIRECT(ADDRESS($AF$4, COLUMN()-$AF$2-QM$3)&amp;":"&amp;ADDRESS($AF$5, COLUMN()-$AF$1-QM$3)), QM$3, FALSE)</f>
        <v>953220661</v>
      </c>
      <c r="QN78" cm="1">
        <f t="array" aca="1" ref="QN78" ca="1">INDIRECT(ADDRESS(ROW(), QN$3-$AF$1+$AF$3))+VLOOKUP($AS78, INDIRECT(ADDRESS($AF$4, COLUMN()-$AF$2-QN$3)&amp;":"&amp;ADDRESS($AF$5, COLUMN()-$AF$1-QN$3)), QN$3, FALSE)+VLOOKUP($AT78, INDIRECT(ADDRESS($AF$4, COLUMN()-$AF$2-QN$3)&amp;":"&amp;ADDRESS($AF$5, COLUMN()-$AF$1-QN$3)), QN$3, FALSE)</f>
        <v>1114912120</v>
      </c>
      <c r="QO78" cm="1">
        <f t="array" aca="1" ref="QO78" ca="1">INDIRECT(ADDRESS(ROW(), QO$3-$AF$1+$AF$3))+VLOOKUP($AS78, INDIRECT(ADDRESS($AF$4, COLUMN()-$AF$2-QO$3)&amp;":"&amp;ADDRESS($AF$5, COLUMN()-$AF$1-QO$3)), QO$3, FALSE)+VLOOKUP($AT78, INDIRECT(ADDRESS($AF$4, COLUMN()-$AF$2-QO$3)&amp;":"&amp;ADDRESS($AF$5, COLUMN()-$AF$1-QO$3)), QO$3, FALSE)</f>
        <v>708629579</v>
      </c>
      <c r="QP78" cm="1">
        <f t="array" aca="1" ref="QP78" ca="1">INDIRECT(ADDRESS(ROW(), QP$3-$AF$1+$AF$3))+VLOOKUP($AS78, INDIRECT(ADDRESS($AF$4, COLUMN()-$AF$2-QP$3)&amp;":"&amp;ADDRESS($AF$5, COLUMN()-$AF$1-QP$3)), QP$3, FALSE)+VLOOKUP($AT78, INDIRECT(ADDRESS($AF$4, COLUMN()-$AF$2-QP$3)&amp;":"&amp;ADDRESS($AF$5, COLUMN()-$AF$1-QP$3)), QP$3, FALSE)</f>
        <v>796293741</v>
      </c>
      <c r="QQ78" cm="1">
        <f t="array" aca="1" ref="QQ78" ca="1">INDIRECT(ADDRESS(ROW(), QQ$3-$AF$1+$AF$3))+VLOOKUP($AS78, INDIRECT(ADDRESS($AF$4, COLUMN()-$AF$2-QQ$3)&amp;":"&amp;ADDRESS($AF$5, COLUMN()-$AF$1-QQ$3)), QQ$3, FALSE)+VLOOKUP($AT78, INDIRECT(ADDRESS($AF$4, COLUMN()-$AF$2-QQ$3)&amp;":"&amp;ADDRESS($AF$5, COLUMN()-$AF$1-QQ$3)), QQ$3, FALSE)</f>
        <v>668515695</v>
      </c>
      <c r="QR78" cm="1">
        <f t="array" aca="1" ref="QR78" ca="1">INDIRECT(ADDRESS(ROW(), QR$3-$AF$1+$AF$3))+VLOOKUP($AS78, INDIRECT(ADDRESS($AF$4, COLUMN()-$AF$2-QR$3)&amp;":"&amp;ADDRESS($AF$5, COLUMN()-$AF$1-QR$3)), QR$3, FALSE)+VLOOKUP($AT78, INDIRECT(ADDRESS($AF$4, COLUMN()-$AF$2-QR$3)&amp;":"&amp;ADDRESS($AF$5, COLUMN()-$AF$1-QR$3)), QR$3, FALSE)</f>
        <v>634259708</v>
      </c>
      <c r="QS78" t="str">
        <f t="shared" si="429"/>
        <v>PF</v>
      </c>
      <c r="QT78" t="str">
        <f t="shared" si="430"/>
        <v>FK</v>
      </c>
      <c r="QU78" t="str">
        <f t="shared" si="431"/>
        <v>PK</v>
      </c>
      <c r="QV78" cm="1">
        <f t="array" aca="1" ref="QV78" ca="1">INDIRECT(ADDRESS(ROW(), QV$3-$AF$1+$AF$3))+VLOOKUP($AS78, INDIRECT(ADDRESS($AF$4, COLUMN()-$AF$2-QV$3)&amp;":"&amp;ADDRESS($AF$5, COLUMN()-$AF$1-QV$3)), QV$3, FALSE)+VLOOKUP($AT78, INDIRECT(ADDRESS($AF$4, COLUMN()-$AF$2-QV$3)&amp;":"&amp;ADDRESS($AF$5, COLUMN()-$AF$1-QV$3)), QV$3, FALSE)</f>
        <v>2805199959</v>
      </c>
      <c r="QW78" cm="1">
        <f t="array" aca="1" ref="QW78" ca="1">INDIRECT(ADDRESS(ROW(), QW$3-$AF$1+$AF$3))+VLOOKUP($AS78, INDIRECT(ADDRESS($AF$4, COLUMN()-$AF$2-QW$3)&amp;":"&amp;ADDRESS($AF$5, COLUMN()-$AF$1-QW$3)), QW$3, FALSE)+VLOOKUP($AT78, INDIRECT(ADDRESS($AF$4, COLUMN()-$AF$2-QW$3)&amp;":"&amp;ADDRESS($AF$5, COLUMN()-$AF$1-QW$3)), QW$3, FALSE)</f>
        <v>2040810253</v>
      </c>
      <c r="QX78" cm="1">
        <f t="array" aca="1" ref="QX78" ca="1">INDIRECT(ADDRESS(ROW(), QX$3-$AF$1+$AF$3))+VLOOKUP($AS78, INDIRECT(ADDRESS($AF$4, COLUMN()-$AF$2-QX$3)&amp;":"&amp;ADDRESS($AF$5, COLUMN()-$AF$1-QX$3)), QX$3, FALSE)+VLOOKUP($AT78, INDIRECT(ADDRESS($AF$4, COLUMN()-$AF$2-QX$3)&amp;":"&amp;ADDRESS($AF$5, COLUMN()-$AF$1-QX$3)), QX$3, FALSE)</f>
        <v>385639350</v>
      </c>
      <c r="QY78" cm="1">
        <f t="array" aca="1" ref="QY78" ca="1">INDIRECT(ADDRESS(ROW(), QY$3-$AF$1+$AF$3))+VLOOKUP($AS78, INDIRECT(ADDRESS($AF$4, COLUMN()-$AF$2-QY$3)&amp;":"&amp;ADDRESS($AF$5, COLUMN()-$AF$1-QY$3)), QY$3, FALSE)+VLOOKUP($AT78, INDIRECT(ADDRESS($AF$4, COLUMN()-$AF$2-QY$3)&amp;":"&amp;ADDRESS($AF$5, COLUMN()-$AF$1-QY$3)), QY$3, FALSE)</f>
        <v>2196616318</v>
      </c>
      <c r="QZ78" cm="1">
        <f t="array" aca="1" ref="QZ78" ca="1">INDIRECT(ADDRESS(ROW(), QZ$3-$AF$1+$AF$3))+VLOOKUP($AS78, INDIRECT(ADDRESS($AF$4, COLUMN()-$AF$2-QZ$3)&amp;":"&amp;ADDRESS($AF$5, COLUMN()-$AF$1-QZ$3)), QZ$3, FALSE)+VLOOKUP($AT78, INDIRECT(ADDRESS($AF$4, COLUMN()-$AF$2-QZ$3)&amp;":"&amp;ADDRESS($AF$5, COLUMN()-$AF$1-QZ$3)), QZ$3, FALSE)</f>
        <v>1906440112</v>
      </c>
      <c r="RA78" cm="1">
        <f t="array" aca="1" ref="RA78" ca="1">INDIRECT(ADDRESS(ROW(), RA$3-$AF$1+$AF$3))+VLOOKUP($AS78, INDIRECT(ADDRESS($AF$4, COLUMN()-$AF$2-RA$3)&amp;":"&amp;ADDRESS($AF$5, COLUMN()-$AF$1-RA$3)), RA$3, FALSE)+VLOOKUP($AT78, INDIRECT(ADDRESS($AF$4, COLUMN()-$AF$2-RA$3)&amp;":"&amp;ADDRESS($AF$5, COLUMN()-$AF$1-RA$3)), RA$3, FALSE)</f>
        <v>2229928270</v>
      </c>
      <c r="RB78" cm="1">
        <f t="array" aca="1" ref="RB78" ca="1">INDIRECT(ADDRESS(ROW(), RB$3-$AF$1+$AF$3))+VLOOKUP($AS78, INDIRECT(ADDRESS($AF$4, COLUMN()-$AF$2-RB$3)&amp;":"&amp;ADDRESS($AF$5, COLUMN()-$AF$1-RB$3)), RB$3, FALSE)+VLOOKUP($AT78, INDIRECT(ADDRESS($AF$4, COLUMN()-$AF$2-RB$3)&amp;":"&amp;ADDRESS($AF$5, COLUMN()-$AF$1-RB$3)), RB$3, FALSE)</f>
        <v>1417402418</v>
      </c>
      <c r="RC78" cm="1">
        <f t="array" aca="1" ref="RC78" ca="1">INDIRECT(ADDRESS(ROW(), RC$3-$AF$1+$AF$3))+VLOOKUP($AS78, INDIRECT(ADDRESS($AF$4, COLUMN()-$AF$2-RC$3)&amp;":"&amp;ADDRESS($AF$5, COLUMN()-$AF$1-RC$3)), RC$3, FALSE)+VLOOKUP($AT78, INDIRECT(ADDRESS($AF$4, COLUMN()-$AF$2-RC$3)&amp;":"&amp;ADDRESS($AF$5, COLUMN()-$AF$1-RC$3)), RC$3, FALSE)</f>
        <v>1592590675</v>
      </c>
      <c r="RD78" cm="1">
        <f t="array" aca="1" ref="RD78" ca="1">INDIRECT(ADDRESS(ROW(), RD$3-$AF$1+$AF$3))+VLOOKUP($AS78, INDIRECT(ADDRESS($AF$4, COLUMN()-$AF$2-RD$3)&amp;":"&amp;ADDRESS($AF$5, COLUMN()-$AF$1-RD$3)), RD$3, FALSE)+VLOOKUP($AT78, INDIRECT(ADDRESS($AF$4, COLUMN()-$AF$2-RD$3)&amp;":"&amp;ADDRESS($AF$5, COLUMN()-$AF$1-RD$3)), RD$3, FALSE)</f>
        <v>1336908593</v>
      </c>
      <c r="RE78" cm="1">
        <f t="array" aca="1" ref="RE78" ca="1">INDIRECT(ADDRESS(ROW(), RE$3-$AF$1+$AF$3))+VLOOKUP($AS78, INDIRECT(ADDRESS($AF$4, COLUMN()-$AF$2-RE$3)&amp;":"&amp;ADDRESS($AF$5, COLUMN()-$AF$1-RE$3)), RE$3, FALSE)+VLOOKUP($AT78, INDIRECT(ADDRESS($AF$4, COLUMN()-$AF$2-RE$3)&amp;":"&amp;ADDRESS($AF$5, COLUMN()-$AF$1-RE$3)), RE$3, FALSE)</f>
        <v>1268333235</v>
      </c>
      <c r="RF78" t="str">
        <f t="shared" si="432"/>
        <v>PF</v>
      </c>
      <c r="RG78" t="str">
        <f t="shared" si="433"/>
        <v>FK</v>
      </c>
      <c r="RH78" t="str">
        <f t="shared" si="434"/>
        <v>PK</v>
      </c>
      <c r="RI78" cm="1">
        <f t="array" aca="1" ref="RI78" ca="1">INDIRECT(ADDRESS(ROW(), RI$3-$AF$1+$AF$3))+VLOOKUP($AS78, INDIRECT(ADDRESS($AF$4, COLUMN()-$AF$2-RI$3)&amp;":"&amp;ADDRESS($AF$5, COLUMN()-$AF$1-RI$3)), RI$3, FALSE)+VLOOKUP($AT78, INDIRECT(ADDRESS($AF$4, COLUMN()-$AF$2-RI$3)&amp;":"&amp;ADDRESS($AF$5, COLUMN()-$AF$1-RI$3)), RI$3, FALSE)</f>
        <v>5610590800</v>
      </c>
      <c r="RJ78" cm="1">
        <f t="array" aca="1" ref="RJ78" ca="1">INDIRECT(ADDRESS(ROW(), RJ$3-$AF$1+$AF$3))+VLOOKUP($AS78, INDIRECT(ADDRESS($AF$4, COLUMN()-$AF$2-RJ$3)&amp;":"&amp;ADDRESS($AF$5, COLUMN()-$AF$1-RJ$3)), RJ$3, FALSE)+VLOOKUP($AT78, INDIRECT(ADDRESS($AF$4, COLUMN()-$AF$2-RJ$3)&amp;":"&amp;ADDRESS($AF$5, COLUMN()-$AF$1-RJ$3)), RJ$3, FALSE)</f>
        <v>4081662314</v>
      </c>
      <c r="RK78" cm="1">
        <f t="array" aca="1" ref="RK78" ca="1">INDIRECT(ADDRESS(ROW(), RK$3-$AF$1+$AF$3))+VLOOKUP($AS78, INDIRECT(ADDRESS($AF$4, COLUMN()-$AF$2-RK$3)&amp;":"&amp;ADDRESS($AF$5, COLUMN()-$AF$1-RK$3)), RK$3, FALSE)+VLOOKUP($AT78, INDIRECT(ADDRESS($AF$4, COLUMN()-$AF$2-RK$3)&amp;":"&amp;ADDRESS($AF$5, COLUMN()-$AF$1-RK$3)), RK$3, FALSE)</f>
        <v>771175904</v>
      </c>
      <c r="RL78" cm="1">
        <f t="array" aca="1" ref="RL78" ca="1">INDIRECT(ADDRESS(ROW(), RL$3-$AF$1+$AF$3))+VLOOKUP($AS78, INDIRECT(ADDRESS($AF$4, COLUMN()-$AF$2-RL$3)&amp;":"&amp;ADDRESS($AF$5, COLUMN()-$AF$1-RL$3)), RL$3, FALSE)+VLOOKUP($AT78, INDIRECT(ADDRESS($AF$4, COLUMN()-$AF$2-RL$3)&amp;":"&amp;ADDRESS($AF$5, COLUMN()-$AF$1-RL$3)), RL$3, FALSE)</f>
        <v>4393198309</v>
      </c>
      <c r="RM78" cm="1">
        <f t="array" aca="1" ref="RM78" ca="1">INDIRECT(ADDRESS(ROW(), RM$3-$AF$1+$AF$3))+VLOOKUP($AS78, INDIRECT(ADDRESS($AF$4, COLUMN()-$AF$2-RM$3)&amp;":"&amp;ADDRESS($AF$5, COLUMN()-$AF$1-RM$3)), RM$3, FALSE)+VLOOKUP($AT78, INDIRECT(ADDRESS($AF$4, COLUMN()-$AF$2-RM$3)&amp;":"&amp;ADDRESS($AF$5, COLUMN()-$AF$1-RM$3)), RM$3, FALSE)</f>
        <v>3812914194</v>
      </c>
      <c r="RN78" cm="1">
        <f t="array" aca="1" ref="RN78" ca="1">INDIRECT(ADDRESS(ROW(), RN$3-$AF$1+$AF$3))+VLOOKUP($AS78, INDIRECT(ADDRESS($AF$4, COLUMN()-$AF$2-RN$3)&amp;":"&amp;ADDRESS($AF$5, COLUMN()-$AF$1-RN$3)), RN$3, FALSE)+VLOOKUP($AT78, INDIRECT(ADDRESS($AF$4, COLUMN()-$AF$2-RN$3)&amp;":"&amp;ADDRESS($AF$5, COLUMN()-$AF$1-RN$3)), RN$3, FALSE)</f>
        <v>4459742702</v>
      </c>
      <c r="RO78" cm="1">
        <f t="array" aca="1" ref="RO78" ca="1">INDIRECT(ADDRESS(ROW(), RO$3-$AF$1+$AF$3))+VLOOKUP($AS78, INDIRECT(ADDRESS($AF$4, COLUMN()-$AF$2-RO$3)&amp;":"&amp;ADDRESS($AF$5, COLUMN()-$AF$1-RO$3)), RO$3, FALSE)+VLOOKUP($AT78, INDIRECT(ADDRESS($AF$4, COLUMN()-$AF$2-RO$3)&amp;":"&amp;ADDRESS($AF$5, COLUMN()-$AF$1-RO$3)), RO$3, FALSE)</f>
        <v>2834859681</v>
      </c>
      <c r="RP78" cm="1">
        <f t="array" aca="1" ref="RP78" ca="1">INDIRECT(ADDRESS(ROW(), RP$3-$AF$1+$AF$3))+VLOOKUP($AS78, INDIRECT(ADDRESS($AF$4, COLUMN()-$AF$2-RP$3)&amp;":"&amp;ADDRESS($AF$5, COLUMN()-$AF$1-RP$3)), RP$3, FALSE)+VLOOKUP($AT78, INDIRECT(ADDRESS($AF$4, COLUMN()-$AF$2-RP$3)&amp;":"&amp;ADDRESS($AF$5, COLUMN()-$AF$1-RP$3)), RP$3, FALSE)</f>
        <v>3185446340</v>
      </c>
      <c r="RQ78" cm="1">
        <f t="array" aca="1" ref="RQ78" ca="1">INDIRECT(ADDRESS(ROW(), RQ$3-$AF$1+$AF$3))+VLOOKUP($AS78, INDIRECT(ADDRESS($AF$4, COLUMN()-$AF$2-RQ$3)&amp;":"&amp;ADDRESS($AF$5, COLUMN()-$AF$1-RQ$3)), RQ$3, FALSE)+VLOOKUP($AT78, INDIRECT(ADDRESS($AF$4, COLUMN()-$AF$2-RQ$3)&amp;":"&amp;ADDRESS($AF$5, COLUMN()-$AF$1-RQ$3)), RQ$3, FALSE)</f>
        <v>2673730949</v>
      </c>
      <c r="RR78" cm="1">
        <f t="array" aca="1" ref="RR78" ca="1">INDIRECT(ADDRESS(ROW(), RR$3-$AF$1+$AF$3))+VLOOKUP($AS78, INDIRECT(ADDRESS($AF$4, COLUMN()-$AF$2-RR$3)&amp;":"&amp;ADDRESS($AF$5, COLUMN()-$AF$1-RR$3)), RR$3, FALSE)+VLOOKUP($AT78, INDIRECT(ADDRESS($AF$4, COLUMN()-$AF$2-RR$3)&amp;":"&amp;ADDRESS($AF$5, COLUMN()-$AF$1-RR$3)), RR$3, FALSE)</f>
        <v>2536417174</v>
      </c>
      <c r="RS78" t="str">
        <f t="shared" si="435"/>
        <v>PF</v>
      </c>
      <c r="RT78" t="str">
        <f t="shared" si="436"/>
        <v>FK</v>
      </c>
      <c r="RU78" t="str">
        <f t="shared" si="437"/>
        <v>PK</v>
      </c>
      <c r="RV78" cm="1">
        <f t="array" aca="1" ref="RV78" ca="1">INDIRECT(ADDRESS(ROW(), RV$3-$AF$1+$AF$3))+VLOOKUP($AS78, INDIRECT(ADDRESS($AF$4, COLUMN()-$AF$2-RV$3)&amp;":"&amp;ADDRESS($AF$5, COLUMN()-$AF$1-RV$3)), RV$3, FALSE)+VLOOKUP($AT78, INDIRECT(ADDRESS($AF$4, COLUMN()-$AF$2-RV$3)&amp;":"&amp;ADDRESS($AF$5, COLUMN()-$AF$1-RV$3)), RV$3, FALSE)</f>
        <v>11221547983</v>
      </c>
      <c r="RW78" cm="1">
        <f t="array" aca="1" ref="RW78" ca="1">INDIRECT(ADDRESS(ROW(), RW$3-$AF$1+$AF$3))+VLOOKUP($AS78, INDIRECT(ADDRESS($AF$4, COLUMN()-$AF$2-RW$3)&amp;":"&amp;ADDRESS($AF$5, COLUMN()-$AF$1-RW$3)), RW$3, FALSE)+VLOOKUP($AT78, INDIRECT(ADDRESS($AF$4, COLUMN()-$AF$2-RW$3)&amp;":"&amp;ADDRESS($AF$5, COLUMN()-$AF$1-RW$3)), RW$3, FALSE)</f>
        <v>8163288907</v>
      </c>
      <c r="RX78" cm="1">
        <f t="array" aca="1" ref="RX78" ca="1">INDIRECT(ADDRESS(ROW(), RX$3-$AF$1+$AF$3))+VLOOKUP($AS78, INDIRECT(ADDRESS($AF$4, COLUMN()-$AF$2-RX$3)&amp;":"&amp;ADDRESS($AF$5, COLUMN()-$AF$1-RX$3)), RX$3, FALSE)+VLOOKUP($AT78, INDIRECT(ADDRESS($AF$4, COLUMN()-$AF$2-RX$3)&amp;":"&amp;ADDRESS($AF$5, COLUMN()-$AF$1-RX$3)), RX$3, FALSE)</f>
        <v>1542175982</v>
      </c>
      <c r="RY78" cm="1">
        <f t="array" aca="1" ref="RY78" ca="1">INDIRECT(ADDRESS(ROW(), RY$3-$AF$1+$AF$3))+VLOOKUP($AS78, INDIRECT(ADDRESS($AF$4, COLUMN()-$AF$2-RY$3)&amp;":"&amp;ADDRESS($AF$5, COLUMN()-$AF$1-RY$3)), RY$3, FALSE)+VLOOKUP($AT78, INDIRECT(ADDRESS($AF$4, COLUMN()-$AF$2-RY$3)&amp;":"&amp;ADDRESS($AF$5, COLUMN()-$AF$1-RY$3)), RY$3, FALSE)</f>
        <v>8786392440</v>
      </c>
      <c r="RZ78" cm="1">
        <f t="array" aca="1" ref="RZ78" ca="1">INDIRECT(ADDRESS(ROW(), RZ$3-$AF$1+$AF$3))+VLOOKUP($AS78, INDIRECT(ADDRESS($AF$4, COLUMN()-$AF$2-RZ$3)&amp;":"&amp;ADDRESS($AF$5, COLUMN()-$AF$1-RZ$3)), RZ$3, FALSE)+VLOOKUP($AT78, INDIRECT(ADDRESS($AF$4, COLUMN()-$AF$2-RZ$3)&amp;":"&amp;ADDRESS($AF$5, COLUMN()-$AF$1-RZ$3)), RZ$3, FALSE)</f>
        <v>7625893957</v>
      </c>
      <c r="SA78" cm="1">
        <f t="array" aca="1" ref="SA78" ca="1">INDIRECT(ADDRESS(ROW(), SA$3-$AF$1+$AF$3))+VLOOKUP($AS78, INDIRECT(ADDRESS($AF$4, COLUMN()-$AF$2-SA$3)&amp;":"&amp;ADDRESS($AF$5, COLUMN()-$AF$1-SA$3)), SA$3, FALSE)+VLOOKUP($AT78, INDIRECT(ADDRESS($AF$4, COLUMN()-$AF$2-SA$3)&amp;":"&amp;ADDRESS($AF$5, COLUMN()-$AF$1-SA$3)), SA$3, FALSE)</f>
        <v>8919697536</v>
      </c>
      <c r="SB78" cm="1">
        <f t="array" aca="1" ref="SB78" ca="1">INDIRECT(ADDRESS(ROW(), SB$3-$AF$1+$AF$3))+VLOOKUP($AS78, INDIRECT(ADDRESS($AF$4, COLUMN()-$AF$2-SB$3)&amp;":"&amp;ADDRESS($AF$5, COLUMN()-$AF$1-SB$3)), SB$3, FALSE)+VLOOKUP($AT78, INDIRECT(ADDRESS($AF$4, COLUMN()-$AF$2-SB$3)&amp;":"&amp;ADDRESS($AF$5, COLUMN()-$AF$1-SB$3)), SB$3, FALSE)</f>
        <v>5670056009</v>
      </c>
      <c r="SC78" cm="1">
        <f t="array" aca="1" ref="SC78" ca="1">INDIRECT(ADDRESS(ROW(), SC$3-$AF$1+$AF$3))+VLOOKUP($AS78, INDIRECT(ADDRESS($AF$4, COLUMN()-$AF$2-SC$3)&amp;":"&amp;ADDRESS($AF$5, COLUMN()-$AF$1-SC$3)), SC$3, FALSE)+VLOOKUP($AT78, INDIRECT(ADDRESS($AF$4, COLUMN()-$AF$2-SC$3)&amp;":"&amp;ADDRESS($AF$5, COLUMN()-$AF$1-SC$3)), SC$3, FALSE)</f>
        <v>6371009352</v>
      </c>
      <c r="SD78" cm="1">
        <f t="array" aca="1" ref="SD78" ca="1">INDIRECT(ADDRESS(ROW(), SD$3-$AF$1+$AF$3))+VLOOKUP($AS78, INDIRECT(ADDRESS($AF$4, COLUMN()-$AF$2-SD$3)&amp;":"&amp;ADDRESS($AF$5, COLUMN()-$AF$1-SD$3)), SD$3, FALSE)+VLOOKUP($AT78, INDIRECT(ADDRESS($AF$4, COLUMN()-$AF$2-SD$3)&amp;":"&amp;ADDRESS($AF$5, COLUMN()-$AF$1-SD$3)), SD$3, FALSE)</f>
        <v>5347064698</v>
      </c>
      <c r="SE78" cm="1">
        <f t="array" aca="1" ref="SE78" ca="1">INDIRECT(ADDRESS(ROW(), SE$3-$AF$1+$AF$3))+VLOOKUP($AS78, INDIRECT(ADDRESS($AF$4, COLUMN()-$AF$2-SE$3)&amp;":"&amp;ADDRESS($AF$5, COLUMN()-$AF$1-SE$3)), SE$3, FALSE)+VLOOKUP($AT78, INDIRECT(ADDRESS($AF$4, COLUMN()-$AF$2-SE$3)&amp;":"&amp;ADDRESS($AF$5, COLUMN()-$AF$1-SE$3)), SE$3, FALSE)</f>
        <v>5072349871</v>
      </c>
      <c r="SF78" t="str">
        <f t="shared" si="438"/>
        <v>PF</v>
      </c>
      <c r="SG78" t="str">
        <f t="shared" si="439"/>
        <v>FK</v>
      </c>
      <c r="SH78" t="str">
        <f t="shared" si="440"/>
        <v>PK</v>
      </c>
      <c r="SI78" cm="1">
        <f t="array" aca="1" ref="SI78" ca="1">INDIRECT(ADDRESS(ROW(), SI$3-$AF$1+$AF$3))+VLOOKUP($AS78, INDIRECT(ADDRESS($AF$4, COLUMN()-$AF$2-SI$3)&amp;":"&amp;ADDRESS($AF$5, COLUMN()-$AF$1-SI$3)), SI$3, FALSE)+VLOOKUP($AT78, INDIRECT(ADDRESS($AF$4, COLUMN()-$AF$2-SI$3)&amp;":"&amp;ADDRESS($AF$5, COLUMN()-$AF$1-SI$3)), SI$3, FALSE)</f>
        <v>22443524316</v>
      </c>
      <c r="SJ78" cm="1">
        <f t="array" aca="1" ref="SJ78" ca="1">INDIRECT(ADDRESS(ROW(), SJ$3-$AF$1+$AF$3))+VLOOKUP($AS78, INDIRECT(ADDRESS($AF$4, COLUMN()-$AF$2-SJ$3)&amp;":"&amp;ADDRESS($AF$5, COLUMN()-$AF$1-SJ$3)), SJ$3, FALSE)+VLOOKUP($AT78, INDIRECT(ADDRESS($AF$4, COLUMN()-$AF$2-SJ$3)&amp;":"&amp;ADDRESS($AF$5, COLUMN()-$AF$1-SJ$3)), SJ$3, FALSE)</f>
        <v>16326737333</v>
      </c>
      <c r="SK78" cm="1">
        <f t="array" aca="1" ref="SK78" ca="1">INDIRECT(ADDRESS(ROW(), SK$3-$AF$1+$AF$3))+VLOOKUP($AS78, INDIRECT(ADDRESS($AF$4, COLUMN()-$AF$2-SK$3)&amp;":"&amp;ADDRESS($AF$5, COLUMN()-$AF$1-SK$3)), SK$3, FALSE)+VLOOKUP($AT78, INDIRECT(ADDRESS($AF$4, COLUMN()-$AF$2-SK$3)&amp;":"&amp;ADDRESS($AF$5, COLUMN()-$AF$1-SK$3)), SK$3, FALSE)</f>
        <v>3084117728</v>
      </c>
      <c r="SL78" cm="1">
        <f t="array" aca="1" ref="SL78" ca="1">INDIRECT(ADDRESS(ROW(), SL$3-$AF$1+$AF$3))+VLOOKUP($AS78, INDIRECT(ADDRESS($AF$4, COLUMN()-$AF$2-SL$3)&amp;":"&amp;ADDRESS($AF$5, COLUMN()-$AF$1-SL$3)), SL$3, FALSE)+VLOOKUP($AT78, INDIRECT(ADDRESS($AF$4, COLUMN()-$AF$2-SL$3)&amp;":"&amp;ADDRESS($AF$5, COLUMN()-$AF$1-SL$3)), SL$3, FALSE)</f>
        <v>17572628824</v>
      </c>
      <c r="SM78" cm="1">
        <f t="array" aca="1" ref="SM78" ca="1">INDIRECT(ADDRESS(ROW(), SM$3-$AF$1+$AF$3))+VLOOKUP($AS78, INDIRECT(ADDRESS($AF$4, COLUMN()-$AF$2-SM$3)&amp;":"&amp;ADDRESS($AF$5, COLUMN()-$AF$1-SM$3)), SM$3, FALSE)+VLOOKUP($AT78, INDIRECT(ADDRESS($AF$4, COLUMN()-$AF$2-SM$3)&amp;":"&amp;ADDRESS($AF$5, COLUMN()-$AF$1-SM$3)), SM$3, FALSE)</f>
        <v>15251961219</v>
      </c>
      <c r="SN78" cm="1">
        <f t="array" aca="1" ref="SN78" ca="1">INDIRECT(ADDRESS(ROW(), SN$3-$AF$1+$AF$3))+VLOOKUP($AS78, INDIRECT(ADDRESS($AF$4, COLUMN()-$AF$2-SN$3)&amp;":"&amp;ADDRESS($AF$5, COLUMN()-$AF$1-SN$3)), SN$3, FALSE)+VLOOKUP($AT78, INDIRECT(ADDRESS($AF$4, COLUMN()-$AF$2-SN$3)&amp;":"&amp;ADDRESS($AF$5, COLUMN()-$AF$1-SN$3)), SN$3, FALSE)</f>
        <v>17839068123</v>
      </c>
      <c r="SO78" cm="1">
        <f t="array" aca="1" ref="SO78" ca="1">INDIRECT(ADDRESS(ROW(), SO$3-$AF$1+$AF$3))+VLOOKUP($AS78, INDIRECT(ADDRESS($AF$4, COLUMN()-$AF$2-SO$3)&amp;":"&amp;ADDRESS($AF$5, COLUMN()-$AF$1-SO$3)), SO$3, FALSE)+VLOOKUP($AT78, INDIRECT(ADDRESS($AF$4, COLUMN()-$AF$2-SO$3)&amp;":"&amp;ADDRESS($AF$5, COLUMN()-$AF$1-SO$3)), SO$3, FALSE)</f>
        <v>11340278504</v>
      </c>
      <c r="SP78" cm="1">
        <f t="array" aca="1" ref="SP78" ca="1">INDIRECT(ADDRESS(ROW(), SP$3-$AF$1+$AF$3))+VLOOKUP($AS78, INDIRECT(ADDRESS($AF$4, COLUMN()-$AF$2-SP$3)&amp;":"&amp;ADDRESS($AF$5, COLUMN()-$AF$1-SP$3)), SP$3, FALSE)+VLOOKUP($AT78, INDIRECT(ADDRESS($AF$4, COLUMN()-$AF$2-SP$3)&amp;":"&amp;ADDRESS($AF$5, COLUMN()-$AF$1-SP$3)), SP$3, FALSE)</f>
        <v>12742693587</v>
      </c>
      <c r="SQ78" cm="1">
        <f t="array" aca="1" ref="SQ78" ca="1">INDIRECT(ADDRESS(ROW(), SQ$3-$AF$1+$AF$3))+VLOOKUP($AS78, INDIRECT(ADDRESS($AF$4, COLUMN()-$AF$2-SQ$3)&amp;":"&amp;ADDRESS($AF$5, COLUMN()-$AF$1-SQ$3)), SQ$3, FALSE)+VLOOKUP($AT78, INDIRECT(ADDRESS($AF$4, COLUMN()-$AF$2-SQ$3)&amp;":"&amp;ADDRESS($AF$5, COLUMN()-$AF$1-SQ$3)), SQ$3, FALSE)</f>
        <v>10693826670</v>
      </c>
      <c r="SR78" cm="1">
        <f t="array" aca="1" ref="SR78" ca="1">INDIRECT(ADDRESS(ROW(), SR$3-$AF$1+$AF$3))+VLOOKUP($AS78, INDIRECT(ADDRESS($AF$4, COLUMN()-$AF$2-SR$3)&amp;":"&amp;ADDRESS($AF$5, COLUMN()-$AF$1-SR$3)), SR$3, FALSE)+VLOOKUP($AT78, INDIRECT(ADDRESS($AF$4, COLUMN()-$AF$2-SR$3)&amp;":"&amp;ADDRESS($AF$5, COLUMN()-$AF$1-SR$3)), SR$3, FALSE)</f>
        <v>10144117167</v>
      </c>
      <c r="SS78" t="str">
        <f t="shared" si="441"/>
        <v>PF</v>
      </c>
      <c r="ST78" t="str">
        <f t="shared" si="442"/>
        <v>FK</v>
      </c>
      <c r="SU78" t="str">
        <f t="shared" si="443"/>
        <v>PK</v>
      </c>
      <c r="SV78" cm="1">
        <f t="array" aca="1" ref="SV78" ca="1">INDIRECT(ADDRESS(ROW(), SV$3-$AF$1+$AF$3))+VLOOKUP($AS78, INDIRECT(ADDRESS($AF$4, COLUMN()-$AF$2-SV$3)&amp;":"&amp;ADDRESS($AF$5, COLUMN()-$AF$1-SV$3)), SV$3, FALSE)+VLOOKUP($AT78, INDIRECT(ADDRESS($AF$4, COLUMN()-$AF$2-SV$3)&amp;":"&amp;ADDRESS($AF$5, COLUMN()-$AF$1-SV$3)), SV$3, FALSE)</f>
        <v>44887825650</v>
      </c>
      <c r="SW78" cm="1">
        <f t="array" aca="1" ref="SW78" ca="1">INDIRECT(ADDRESS(ROW(), SW$3-$AF$1+$AF$3))+VLOOKUP($AS78, INDIRECT(ADDRESS($AF$4, COLUMN()-$AF$2-SW$3)&amp;":"&amp;ADDRESS($AF$5, COLUMN()-$AF$1-SW$3)), SW$3, FALSE)+VLOOKUP($AT78, INDIRECT(ADDRESS($AF$4, COLUMN()-$AF$2-SW$3)&amp;":"&amp;ADDRESS($AF$5, COLUMN()-$AF$1-SW$3)), SW$3, FALSE)</f>
        <v>32653532737</v>
      </c>
      <c r="SX78" cm="1">
        <f t="array" aca="1" ref="SX78" ca="1">INDIRECT(ADDRESS(ROW(), SX$3-$AF$1+$AF$3))+VLOOKUP($AS78, INDIRECT(ADDRESS($AF$4, COLUMN()-$AF$2-SX$3)&amp;":"&amp;ADDRESS($AF$5, COLUMN()-$AF$1-SX$3)), SX$3, FALSE)+VLOOKUP($AT78, INDIRECT(ADDRESS($AF$4, COLUMN()-$AF$2-SX$3)&amp;":"&amp;ADDRESS($AF$5, COLUMN()-$AF$1-SX$3)), SX$3, FALSE)</f>
        <v>6167835159</v>
      </c>
      <c r="SY78" cm="1">
        <f t="array" aca="1" ref="SY78" ca="1">INDIRECT(ADDRESS(ROW(), SY$3-$AF$1+$AF$3))+VLOOKUP($AS78, INDIRECT(ADDRESS($AF$4, COLUMN()-$AF$2-SY$3)&amp;":"&amp;ADDRESS($AF$5, COLUMN()-$AF$1-SY$3)), SY$3, FALSE)+VLOOKUP($AT78, INDIRECT(ADDRESS($AF$4, COLUMN()-$AF$2-SY$3)&amp;":"&amp;ADDRESS($AF$5, COLUMN()-$AF$1-SY$3)), SY$3, FALSE)</f>
        <v>35145073801</v>
      </c>
      <c r="SZ78" cm="1">
        <f t="array" aca="1" ref="SZ78" ca="1">INDIRECT(ADDRESS(ROW(), SZ$3-$AF$1+$AF$3))+VLOOKUP($AS78, INDIRECT(ADDRESS($AF$4, COLUMN()-$AF$2-SZ$3)&amp;":"&amp;ADDRESS($AF$5, COLUMN()-$AF$1-SZ$3)), SZ$3, FALSE)+VLOOKUP($AT78, INDIRECT(ADDRESS($AF$4, COLUMN()-$AF$2-SZ$3)&amp;":"&amp;ADDRESS($AF$5, COLUMN()-$AF$1-SZ$3)), SZ$3, FALSE)</f>
        <v>30504188198</v>
      </c>
      <c r="TA78" cm="1">
        <f t="array" aca="1" ref="TA78" ca="1">INDIRECT(ADDRESS(ROW(), TA$3-$AF$1+$AF$3))+VLOOKUP($AS78, INDIRECT(ADDRESS($AF$4, COLUMN()-$AF$2-TA$3)&amp;":"&amp;ADDRESS($AF$5, COLUMN()-$AF$1-TA$3)), TA$3, FALSE)+VLOOKUP($AT78, INDIRECT(ADDRESS($AF$4, COLUMN()-$AF$2-TA$3)&amp;":"&amp;ADDRESS($AF$5, COLUMN()-$AF$1-TA$3)), TA$3, FALSE)</f>
        <v>35678416233</v>
      </c>
      <c r="TB78" cm="1">
        <f t="array" aca="1" ref="TB78" ca="1">INDIRECT(ADDRESS(ROW(), TB$3-$AF$1+$AF$3))+VLOOKUP($AS78, INDIRECT(ADDRESS($AF$4, COLUMN()-$AF$2-TB$3)&amp;":"&amp;ADDRESS($AF$5, COLUMN()-$AF$1-TB$3)), TB$3, FALSE)+VLOOKUP($AT78, INDIRECT(ADDRESS($AF$4, COLUMN()-$AF$2-TB$3)&amp;":"&amp;ADDRESS($AF$5, COLUMN()-$AF$1-TB$3)), TB$3, FALSE)</f>
        <v>22681343143</v>
      </c>
      <c r="TC78" cm="1">
        <f t="array" aca="1" ref="TC78" ca="1">INDIRECT(ADDRESS(ROW(), TC$3-$AF$1+$AF$3))+VLOOKUP($AS78, INDIRECT(ADDRESS($AF$4, COLUMN()-$AF$2-TC$3)&amp;":"&amp;ADDRESS($AF$5, COLUMN()-$AF$1-TC$3)), TC$3, FALSE)+VLOOKUP($AT78, INDIRECT(ADDRESS($AF$4, COLUMN()-$AF$2-TC$3)&amp;":"&amp;ADDRESS($AF$5, COLUMN()-$AF$1-TC$3)), TC$3, FALSE)</f>
        <v>25485688685</v>
      </c>
      <c r="TD78" cm="1">
        <f t="array" aca="1" ref="TD78" ca="1">INDIRECT(ADDRESS(ROW(), TD$3-$AF$1+$AF$3))+VLOOKUP($AS78, INDIRECT(ADDRESS($AF$4, COLUMN()-$AF$2-TD$3)&amp;":"&amp;ADDRESS($AF$5, COLUMN()-$AF$1-TD$3)), TD$3, FALSE)+VLOOKUP($AT78, INDIRECT(ADDRESS($AF$4, COLUMN()-$AF$2-TD$3)&amp;":"&amp;ADDRESS($AF$5, COLUMN()-$AF$1-TD$3)), TD$3, FALSE)</f>
        <v>21386795299</v>
      </c>
      <c r="TE78" cm="1">
        <f t="array" aca="1" ref="TE78" ca="1">INDIRECT(ADDRESS(ROW(), TE$3-$AF$1+$AF$3))+VLOOKUP($AS78, INDIRECT(ADDRESS($AF$4, COLUMN()-$AF$2-TE$3)&amp;":"&amp;ADDRESS($AF$5, COLUMN()-$AF$1-TE$3)), TE$3, FALSE)+VLOOKUP($AT78, INDIRECT(ADDRESS($AF$4, COLUMN()-$AF$2-TE$3)&amp;":"&amp;ADDRESS($AF$5, COLUMN()-$AF$1-TE$3)), TE$3, FALSE)</f>
        <v>20287208038</v>
      </c>
      <c r="TF78" t="str">
        <f t="shared" si="444"/>
        <v>PF</v>
      </c>
      <c r="TG78" t="str">
        <f t="shared" si="445"/>
        <v>FK</v>
      </c>
      <c r="TH78" t="str">
        <f t="shared" si="446"/>
        <v>PK</v>
      </c>
      <c r="TI78" cm="1">
        <f t="array" aca="1" ref="TI78" ca="1">INDIRECT(ADDRESS(ROW(), TI$3-$AF$1+$AF$3))+VLOOKUP($AS78, INDIRECT(ADDRESS($AF$4, COLUMN()-$AF$2-TI$3)&amp;":"&amp;ADDRESS($AF$5, COLUMN()-$AF$1-TI$3)), TI$3, FALSE)+VLOOKUP($AT78, INDIRECT(ADDRESS($AF$4, COLUMN()-$AF$2-TI$3)&amp;":"&amp;ADDRESS($AF$5, COLUMN()-$AF$1-TI$3)), TI$3, FALSE)</f>
        <v>89776503667</v>
      </c>
      <c r="TJ78" cm="1">
        <f t="array" aca="1" ref="TJ78" ca="1">INDIRECT(ADDRESS(ROW(), TJ$3-$AF$1+$AF$3))+VLOOKUP($AS78, INDIRECT(ADDRESS($AF$4, COLUMN()-$AF$2-TJ$3)&amp;":"&amp;ADDRESS($AF$5, COLUMN()-$AF$1-TJ$3)), TJ$3, FALSE)+VLOOKUP($AT78, INDIRECT(ADDRESS($AF$4, COLUMN()-$AF$2-TJ$3)&amp;":"&amp;ADDRESS($AF$5, COLUMN()-$AF$1-TJ$3)), TJ$3, FALSE)</f>
        <v>65307633185</v>
      </c>
      <c r="TK78" cm="1">
        <f t="array" aca="1" ref="TK78" ca="1">INDIRECT(ADDRESS(ROW(), TK$3-$AF$1+$AF$3))+VLOOKUP($AS78, INDIRECT(ADDRESS($AF$4, COLUMN()-$AF$2-TK$3)&amp;":"&amp;ADDRESS($AF$5, COLUMN()-$AF$1-TK$3)), TK$3, FALSE)+VLOOKUP($AT78, INDIRECT(ADDRESS($AF$4, COLUMN()-$AF$2-TK$3)&amp;":"&amp;ADDRESS($AF$5, COLUMN()-$AF$1-TK$3)), TK$3, FALSE)</f>
        <v>12335104678</v>
      </c>
      <c r="TL78" cm="1">
        <f t="array" aca="1" ref="TL78" ca="1">INDIRECT(ADDRESS(ROW(), TL$3-$AF$1+$AF$3))+VLOOKUP($AS78, INDIRECT(ADDRESS($AF$4, COLUMN()-$AF$2-TL$3)&amp;":"&amp;ADDRESS($AF$5, COLUMN()-$AF$1-TL$3)), TL$3, FALSE)+VLOOKUP($AT78, INDIRECT(ADDRESS($AF$4, COLUMN()-$AF$2-TL$3)&amp;":"&amp;ADDRESS($AF$5, COLUMN()-$AF$1-TL$3)), TL$3, FALSE)</f>
        <v>70289577197</v>
      </c>
      <c r="TM78" cm="1">
        <f t="array" aca="1" ref="TM78" ca="1">INDIRECT(ADDRESS(ROW(), TM$3-$AF$1+$AF$3))+VLOOKUP($AS78, INDIRECT(ADDRESS($AF$4, COLUMN()-$AF$2-TM$3)&amp;":"&amp;ADDRESS($AF$5, COLUMN()-$AF$1-TM$3)), TM$3, FALSE)+VLOOKUP($AT78, INDIRECT(ADDRESS($AF$4, COLUMN()-$AF$2-TM$3)&amp;":"&amp;ADDRESS($AF$5, COLUMN()-$AF$1-TM$3)), TM$3, FALSE)</f>
        <v>61008900500</v>
      </c>
      <c r="TN78" cm="1">
        <f t="array" aca="1" ref="TN78" ca="1">INDIRECT(ADDRESS(ROW(), TN$3-$AF$1+$AF$3))+VLOOKUP($AS78, INDIRECT(ADDRESS($AF$4, COLUMN()-$AF$2-TN$3)&amp;":"&amp;ADDRESS($AF$5, COLUMN()-$AF$1-TN$3)), TN$3, FALSE)+VLOOKUP($AT78, INDIRECT(ADDRESS($AF$4, COLUMN()-$AF$2-TN$3)&amp;":"&amp;ADDRESS($AF$5, COLUMN()-$AF$1-TN$3)), TN$3, FALSE)</f>
        <v>71355853082</v>
      </c>
      <c r="TO78" cm="1">
        <f t="array" aca="1" ref="TO78" ca="1">INDIRECT(ADDRESS(ROW(), TO$3-$AF$1+$AF$3))+VLOOKUP($AS78, INDIRECT(ADDRESS($AF$4, COLUMN()-$AF$2-TO$3)&amp;":"&amp;ADDRESS($AF$5, COLUMN()-$AF$1-TO$3)), TO$3, FALSE)+VLOOKUP($AT78, INDIRECT(ADDRESS($AF$4, COLUMN()-$AF$2-TO$3)&amp;":"&amp;ADDRESS($AF$5, COLUMN()-$AF$1-TO$3)), TO$3, FALSE)</f>
        <v>45363092980</v>
      </c>
      <c r="TP78" cm="1">
        <f t="array" aca="1" ref="TP78" ca="1">INDIRECT(ADDRESS(ROW(), TP$3-$AF$1+$AF$3))+VLOOKUP($AS78, INDIRECT(ADDRESS($AF$4, COLUMN()-$AF$2-TP$3)&amp;":"&amp;ADDRESS($AF$5, COLUMN()-$AF$1-TP$3)), TP$3, FALSE)+VLOOKUP($AT78, INDIRECT(ADDRESS($AF$4, COLUMN()-$AF$2-TP$3)&amp;":"&amp;ADDRESS($AF$5, COLUMN()-$AF$1-TP$3)), TP$3, FALSE)</f>
        <v>50972764829</v>
      </c>
      <c r="TQ78" cm="1">
        <f t="array" aca="1" ref="TQ78" ca="1">INDIRECT(ADDRESS(ROW(), TQ$3-$AF$1+$AF$3))+VLOOKUP($AS78, INDIRECT(ADDRESS($AF$4, COLUMN()-$AF$2-TQ$3)&amp;":"&amp;ADDRESS($AF$5, COLUMN()-$AF$1-TQ$3)), TQ$3, FALSE)+VLOOKUP($AT78, INDIRECT(ADDRESS($AF$4, COLUMN()-$AF$2-TQ$3)&amp;":"&amp;ADDRESS($AF$5, COLUMN()-$AF$1-TQ$3)), TQ$3, FALSE)</f>
        <v>42773154489</v>
      </c>
      <c r="TR78" cm="1">
        <f t="array" aca="1" ref="TR78" ca="1">INDIRECT(ADDRESS(ROW(), TR$3-$AF$1+$AF$3))+VLOOKUP($AS78, INDIRECT(ADDRESS($AF$4, COLUMN()-$AF$2-TR$3)&amp;":"&amp;ADDRESS($AF$5, COLUMN()-$AF$1-TR$3)), TR$3, FALSE)+VLOOKUP($AT78, INDIRECT(ADDRESS($AF$4, COLUMN()-$AF$2-TR$3)&amp;":"&amp;ADDRESS($AF$5, COLUMN()-$AF$1-TR$3)), TR$3, FALSE)</f>
        <v>40573229280</v>
      </c>
      <c r="TS78" t="str">
        <f t="shared" si="447"/>
        <v>PF</v>
      </c>
      <c r="TT78" t="str">
        <f t="shared" si="448"/>
        <v>FK</v>
      </c>
      <c r="TU78" t="str">
        <f t="shared" si="446"/>
        <v>PK</v>
      </c>
      <c r="TV78" cm="1">
        <f t="array" aca="1" ref="TV78" ca="1">INDIRECT(ADDRESS(ROW(), TV$3-$AF$1+$AF$3))+VLOOKUP($AS78, INDIRECT(ADDRESS($AF$4, COLUMN()-$AF$2-TV$3)&amp;":"&amp;ADDRESS($AF$5, COLUMN()-$AF$1-TV$3)), TV$3, FALSE)+VLOOKUP($AT78, INDIRECT(ADDRESS($AF$4, COLUMN()-$AF$2-TV$3)&amp;":"&amp;ADDRESS($AF$5, COLUMN()-$AF$1-TV$3)), TV$3, FALSE)</f>
        <v>179554511478</v>
      </c>
      <c r="TW78" cm="1">
        <f t="array" aca="1" ref="TW78" ca="1">INDIRECT(ADDRESS(ROW(), TW$3-$AF$1+$AF$3))+VLOOKUP($AS78, INDIRECT(ADDRESS($AF$4, COLUMN()-$AF$2-TW$3)&amp;":"&amp;ADDRESS($AF$5, COLUMN()-$AF$1-TW$3)), TW$3, FALSE)+VLOOKUP($AT78, INDIRECT(ADDRESS($AF$4, COLUMN()-$AF$2-TW$3)&amp;":"&amp;ADDRESS($AF$5, COLUMN()-$AF$1-TW$3)), TW$3, FALSE)</f>
        <v>130615680423</v>
      </c>
      <c r="TX78" cm="1">
        <f t="array" aca="1" ref="TX78" ca="1">INDIRECT(ADDRESS(ROW(), TX$3-$AF$1+$AF$3))+VLOOKUP($AS78, INDIRECT(ADDRESS($AF$4, COLUMN()-$AF$2-TX$3)&amp;":"&amp;ADDRESS($AF$5, COLUMN()-$AF$1-TX$3)), TX$3, FALSE)+VLOOKUP($AT78, INDIRECT(ADDRESS($AF$4, COLUMN()-$AF$2-TX$3)&amp;":"&amp;ADDRESS($AF$5, COLUMN()-$AF$1-TX$3)), TX$3, FALSE)</f>
        <v>24669192564</v>
      </c>
      <c r="TY78" cm="1">
        <f t="array" aca="1" ref="TY78" ca="1">INDIRECT(ADDRESS(ROW(), TY$3-$AF$1+$AF$3))+VLOOKUP($AS78, INDIRECT(ADDRESS($AF$4, COLUMN()-$AF$2-TY$3)&amp;":"&amp;ADDRESS($AF$5, COLUMN()-$AF$1-TY$3)), TY$3, FALSE)+VLOOKUP($AT78, INDIRECT(ADDRESS($AF$4, COLUMN()-$AF$2-TY$3)&amp;":"&amp;ADDRESS($AF$5, COLUMN()-$AF$1-TY$3)), TY$3, FALSE)</f>
        <v>140578623603</v>
      </c>
      <c r="TZ78" cm="1">
        <f t="array" aca="1" ref="TZ78" ca="1">INDIRECT(ADDRESS(ROW(), TZ$3-$AF$1+$AF$3))+VLOOKUP($AS78, INDIRECT(ADDRESS($AF$4, COLUMN()-$AF$2-TZ$3)&amp;":"&amp;ADDRESS($AF$5, COLUMN()-$AF$1-TZ$3)), TZ$3, FALSE)+VLOOKUP($AT78, INDIRECT(ADDRESS($AF$4, COLUMN()-$AF$2-TZ$3)&amp;":"&amp;ADDRESS($AF$5, COLUMN()-$AF$1-TZ$3)), TZ$3, FALSE)</f>
        <v>122018583947</v>
      </c>
      <c r="UA78" cm="1">
        <f t="array" aca="1" ref="UA78" ca="1">INDIRECT(ADDRESS(ROW(), UA$3-$AF$1+$AF$3))+VLOOKUP($AS78, INDIRECT(ADDRESS($AF$4, COLUMN()-$AF$2-UA$3)&amp;":"&amp;ADDRESS($AF$5, COLUMN()-$AF$1-UA$3)), UA$3, FALSE)+VLOOKUP($AT78, INDIRECT(ADDRESS($AF$4, COLUMN()-$AF$2-UA$3)&amp;":"&amp;ADDRESS($AF$5, COLUMN()-$AF$1-UA$3)), UA$3, FALSE)</f>
        <v>142711890672</v>
      </c>
      <c r="UB78" cm="1">
        <f t="array" aca="1" ref="UB78" ca="1">INDIRECT(ADDRESS(ROW(), UB$3-$AF$1+$AF$3))+VLOOKUP($AS78, INDIRECT(ADDRESS($AF$4, COLUMN()-$AF$2-UB$3)&amp;":"&amp;ADDRESS($AF$5, COLUMN()-$AF$1-UB$3)), UB$3, FALSE)+VLOOKUP($AT78, INDIRECT(ADDRESS($AF$4, COLUMN()-$AF$2-UB$3)&amp;":"&amp;ADDRESS($AF$5, COLUMN()-$AF$1-UB$3)), UB$3, FALSE)</f>
        <v>90727845692</v>
      </c>
      <c r="UC78" cm="1">
        <f t="array" aca="1" ref="UC78" ca="1">INDIRECT(ADDRESS(ROW(), UC$3-$AF$1+$AF$3))+VLOOKUP($AS78, INDIRECT(ADDRESS($AF$4, COLUMN()-$AF$2-UC$3)&amp;":"&amp;ADDRESS($AF$5, COLUMN()-$AF$1-UC$3)), UC$3, FALSE)+VLOOKUP($AT78, INDIRECT(ADDRESS($AF$4, COLUMN()-$AF$2-UC$3)&amp;":"&amp;ADDRESS($AF$5, COLUMN()-$AF$1-UC$3)), UC$3, FALSE)</f>
        <v>101946003327</v>
      </c>
      <c r="UD78" cm="1">
        <f t="array" aca="1" ref="UD78" ca="1">INDIRECT(ADDRESS(ROW(), UD$3-$AF$1+$AF$3))+VLOOKUP($AS78, INDIRECT(ADDRESS($AF$4, COLUMN()-$AF$2-UD$3)&amp;":"&amp;ADDRESS($AF$5, COLUMN()-$AF$1-UD$3)), UD$3, FALSE)+VLOOKUP($AT78, INDIRECT(ADDRESS($AF$4, COLUMN()-$AF$2-UD$3)&amp;":"&amp;ADDRESS($AF$5, COLUMN()-$AF$1-UD$3)), UD$3, FALSE)</f>
        <v>85545005668</v>
      </c>
      <c r="UE78" cm="1">
        <f t="array" aca="1" ref="UE78" ca="1">INDIRECT(ADDRESS(ROW(), UE$3-$AF$1+$AF$3))+VLOOKUP($AS78, INDIRECT(ADDRESS($AF$4, COLUMN()-$AF$2-UE$3)&amp;":"&amp;ADDRESS($AF$5, COLUMN()-$AF$1-UE$3)), UE$3, FALSE)+VLOOKUP($AT78, INDIRECT(ADDRESS($AF$4, COLUMN()-$AF$2-UE$3)&amp;":"&amp;ADDRESS($AF$5, COLUMN()-$AF$1-UE$3)), UE$3, FALSE)</f>
        <v>81144290401</v>
      </c>
      <c r="UF78" t="str">
        <f t="shared" si="449"/>
        <v>PF</v>
      </c>
      <c r="UG78" t="str">
        <f t="shared" si="450"/>
        <v>FK</v>
      </c>
    </row>
    <row r="79" spans="1:553" x14ac:dyDescent="0.25">
      <c r="A79" t="s">
        <v>126</v>
      </c>
      <c r="AH79" t="str">
        <f t="shared" si="451"/>
        <v>OB</v>
      </c>
      <c r="AI79">
        <f t="shared" si="341"/>
        <v>0</v>
      </c>
      <c r="AJ79">
        <f t="shared" si="341"/>
        <v>0</v>
      </c>
      <c r="AK79">
        <f t="shared" si="341"/>
        <v>0</v>
      </c>
      <c r="AL79">
        <f t="shared" si="341"/>
        <v>1</v>
      </c>
      <c r="AM79">
        <f t="shared" si="341"/>
        <v>0</v>
      </c>
      <c r="AN79">
        <f t="shared" si="341"/>
        <v>0</v>
      </c>
      <c r="AO79">
        <f t="shared" si="341"/>
        <v>0</v>
      </c>
      <c r="AP79">
        <f t="shared" si="341"/>
        <v>0</v>
      </c>
      <c r="AQ79">
        <f t="shared" si="341"/>
        <v>0</v>
      </c>
      <c r="AR79">
        <f t="shared" si="341"/>
        <v>0</v>
      </c>
      <c r="AS79" t="str">
        <f t="shared" si="342"/>
        <v>OP</v>
      </c>
      <c r="AT79" t="str">
        <f t="shared" si="343"/>
        <v>PB</v>
      </c>
      <c r="AU79" t="str">
        <f t="shared" si="452"/>
        <v>OB</v>
      </c>
      <c r="AV79" cm="1">
        <f t="array" aca="1" ref="AV79" ca="1">INDIRECT(ADDRESS(ROW(), AV$3-$AF$1+$AF$3))+VLOOKUP($AS79, INDIRECT(ADDRESS($AF$4, COLUMN()-$AF$2-AV$3)&amp;":"&amp;ADDRESS($AF$5, COLUMN()-$AF$1-AV$3)), AV$3, FALSE)+VLOOKUP($AT79, INDIRECT(ADDRESS($AF$4, COLUMN()-$AF$2-AV$3)&amp;":"&amp;ADDRESS($AF$5, COLUMN()-$AF$1-AV$3)), AV$3, FALSE)</f>
        <v>0</v>
      </c>
      <c r="AW79" cm="1">
        <f t="array" aca="1" ref="AW79" ca="1">INDIRECT(ADDRESS(ROW(), AW$3-$AF$1+$AF$3))+VLOOKUP($AS79, INDIRECT(ADDRESS($AF$4, COLUMN()-$AF$2-AW$3)&amp;":"&amp;ADDRESS($AF$5, COLUMN()-$AF$1-AW$3)), AW$3, FALSE)+VLOOKUP($AT79, INDIRECT(ADDRESS($AF$4, COLUMN()-$AF$2-AW$3)&amp;":"&amp;ADDRESS($AF$5, COLUMN()-$AF$1-AW$3)), AW$3, FALSE)</f>
        <v>1</v>
      </c>
      <c r="AX79" cm="1">
        <f t="array" aca="1" ref="AX79" ca="1">INDIRECT(ADDRESS(ROW(), AX$3-$AF$1+$AF$3))+VLOOKUP($AS79, INDIRECT(ADDRESS($AF$4, COLUMN()-$AF$2-AX$3)&amp;":"&amp;ADDRESS($AF$5, COLUMN()-$AF$1-AX$3)), AX$3, FALSE)+VLOOKUP($AT79, INDIRECT(ADDRESS($AF$4, COLUMN()-$AF$2-AX$3)&amp;":"&amp;ADDRESS($AF$5, COLUMN()-$AF$1-AX$3)), AX$3, FALSE)</f>
        <v>0</v>
      </c>
      <c r="AY79" cm="1">
        <f t="array" aca="1" ref="AY79" ca="1">INDIRECT(ADDRESS(ROW(), AY$3-$AF$1+$AF$3))+VLOOKUP($AS79, INDIRECT(ADDRESS($AF$4, COLUMN()-$AF$2-AY$3)&amp;":"&amp;ADDRESS($AF$5, COLUMN()-$AF$1-AY$3)), AY$3, FALSE)+VLOOKUP($AT79, INDIRECT(ADDRESS($AF$4, COLUMN()-$AF$2-AY$3)&amp;":"&amp;ADDRESS($AF$5, COLUMN()-$AF$1-AY$3)), AY$3, FALSE)</f>
        <v>1</v>
      </c>
      <c r="AZ79" cm="1">
        <f t="array" aca="1" ref="AZ79" ca="1">INDIRECT(ADDRESS(ROW(), AZ$3-$AF$1+$AF$3))+VLOOKUP($AS79, INDIRECT(ADDRESS($AF$4, COLUMN()-$AF$2-AZ$3)&amp;":"&amp;ADDRESS($AF$5, COLUMN()-$AF$1-AZ$3)), AZ$3, FALSE)+VLOOKUP($AT79, INDIRECT(ADDRESS($AF$4, COLUMN()-$AF$2-AZ$3)&amp;":"&amp;ADDRESS($AF$5, COLUMN()-$AF$1-AZ$3)), AZ$3, FALSE)</f>
        <v>1</v>
      </c>
      <c r="BA79" cm="1">
        <f t="array" aca="1" ref="BA79" ca="1">INDIRECT(ADDRESS(ROW(), BA$3-$AF$1+$AF$3))+VLOOKUP($AS79, INDIRECT(ADDRESS($AF$4, COLUMN()-$AF$2-BA$3)&amp;":"&amp;ADDRESS($AF$5, COLUMN()-$AF$1-BA$3)), BA$3, FALSE)+VLOOKUP($AT79, INDIRECT(ADDRESS($AF$4, COLUMN()-$AF$2-BA$3)&amp;":"&amp;ADDRESS($AF$5, COLUMN()-$AF$1-BA$3)), BA$3, FALSE)</f>
        <v>0</v>
      </c>
      <c r="BB79" cm="1">
        <f t="array" aca="1" ref="BB79" ca="1">INDIRECT(ADDRESS(ROW(), BB$3-$AF$1+$AF$3))+VLOOKUP($AS79, INDIRECT(ADDRESS($AF$4, COLUMN()-$AF$2-BB$3)&amp;":"&amp;ADDRESS($AF$5, COLUMN()-$AF$1-BB$3)), BB$3, FALSE)+VLOOKUP($AT79, INDIRECT(ADDRESS($AF$4, COLUMN()-$AF$2-BB$3)&amp;":"&amp;ADDRESS($AF$5, COLUMN()-$AF$1-BB$3)), BB$3, FALSE)</f>
        <v>0</v>
      </c>
      <c r="BC79" cm="1">
        <f t="array" aca="1" ref="BC79" ca="1">INDIRECT(ADDRESS(ROW(), BC$3-$AF$1+$AF$3))+VLOOKUP($AS79, INDIRECT(ADDRESS($AF$4, COLUMN()-$AF$2-BC$3)&amp;":"&amp;ADDRESS($AF$5, COLUMN()-$AF$1-BC$3)), BC$3, FALSE)+VLOOKUP($AT79, INDIRECT(ADDRESS($AF$4, COLUMN()-$AF$2-BC$3)&amp;":"&amp;ADDRESS($AF$5, COLUMN()-$AF$1-BC$3)), BC$3, FALSE)</f>
        <v>0</v>
      </c>
      <c r="BD79" cm="1">
        <f t="array" aca="1" ref="BD79" ca="1">INDIRECT(ADDRESS(ROW(), BD$3-$AF$1+$AF$3))+VLOOKUP($AS79, INDIRECT(ADDRESS($AF$4, COLUMN()-$AF$2-BD$3)&amp;":"&amp;ADDRESS($AF$5, COLUMN()-$AF$1-BD$3)), BD$3, FALSE)+VLOOKUP($AT79, INDIRECT(ADDRESS($AF$4, COLUMN()-$AF$2-BD$3)&amp;":"&amp;ADDRESS($AF$5, COLUMN()-$AF$1-BD$3)), BD$3, FALSE)</f>
        <v>0</v>
      </c>
      <c r="BE79" cm="1">
        <f t="array" aca="1" ref="BE79" ca="1">INDIRECT(ADDRESS(ROW(), BE$3-$AF$1+$AF$3))+VLOOKUP($AS79, INDIRECT(ADDRESS($AF$4, COLUMN()-$AF$2-BE$3)&amp;":"&amp;ADDRESS($AF$5, COLUMN()-$AF$1-BE$3)), BE$3, FALSE)+VLOOKUP($AT79, INDIRECT(ADDRESS($AF$4, COLUMN()-$AF$2-BE$3)&amp;":"&amp;ADDRESS($AF$5, COLUMN()-$AF$1-BE$3)), BE$3, FALSE)</f>
        <v>0</v>
      </c>
      <c r="BF79" t="str">
        <f t="shared" si="344"/>
        <v>OP</v>
      </c>
      <c r="BG79" t="str">
        <f t="shared" si="345"/>
        <v>PB</v>
      </c>
      <c r="BH79" t="str">
        <f t="shared" si="47"/>
        <v>OB</v>
      </c>
      <c r="BI79" cm="1">
        <f t="array" aca="1" ref="BI79" ca="1">INDIRECT(ADDRESS(ROW(), BI$3-$AF$1+$AF$3))+VLOOKUP($AS79, INDIRECT(ADDRESS($AF$4, COLUMN()-$AF$2-BI$3)&amp;":"&amp;ADDRESS($AF$5, COLUMN()-$AF$1-BI$3)), BI$3, FALSE)+VLOOKUP($AT79, INDIRECT(ADDRESS($AF$4, COLUMN()-$AF$2-BI$3)&amp;":"&amp;ADDRESS($AF$5, COLUMN()-$AF$1-BI$3)), BI$3, FALSE)</f>
        <v>1</v>
      </c>
      <c r="BJ79" cm="1">
        <f t="array" aca="1" ref="BJ79" ca="1">INDIRECT(ADDRESS(ROW(), BJ$3-$AF$1+$AF$3))+VLOOKUP($AS79, INDIRECT(ADDRESS($AF$4, COLUMN()-$AF$2-BJ$3)&amp;":"&amp;ADDRESS($AF$5, COLUMN()-$AF$1-BJ$3)), BJ$3, FALSE)+VLOOKUP($AT79, INDIRECT(ADDRESS($AF$4, COLUMN()-$AF$2-BJ$3)&amp;":"&amp;ADDRESS($AF$5, COLUMN()-$AF$1-BJ$3)), BJ$3, FALSE)</f>
        <v>1</v>
      </c>
      <c r="BK79" cm="1">
        <f t="array" aca="1" ref="BK79" ca="1">INDIRECT(ADDRESS(ROW(), BK$3-$AF$1+$AF$3))+VLOOKUP($AS79, INDIRECT(ADDRESS($AF$4, COLUMN()-$AF$2-BK$3)&amp;":"&amp;ADDRESS($AF$5, COLUMN()-$AF$1-BK$3)), BK$3, FALSE)+VLOOKUP($AT79, INDIRECT(ADDRESS($AF$4, COLUMN()-$AF$2-BK$3)&amp;":"&amp;ADDRESS($AF$5, COLUMN()-$AF$1-BK$3)), BK$3, FALSE)</f>
        <v>0</v>
      </c>
      <c r="BL79" cm="1">
        <f t="array" aca="1" ref="BL79" ca="1">INDIRECT(ADDRESS(ROW(), BL$3-$AF$1+$AF$3))+VLOOKUP($AS79, INDIRECT(ADDRESS($AF$4, COLUMN()-$AF$2-BL$3)&amp;":"&amp;ADDRESS($AF$5, COLUMN()-$AF$1-BL$3)), BL$3, FALSE)+VLOOKUP($AT79, INDIRECT(ADDRESS($AF$4, COLUMN()-$AF$2-BL$3)&amp;":"&amp;ADDRESS($AF$5, COLUMN()-$AF$1-BL$3)), BL$3, FALSE)</f>
        <v>3</v>
      </c>
      <c r="BM79" cm="1">
        <f t="array" aca="1" ref="BM79" ca="1">INDIRECT(ADDRESS(ROW(), BM$3-$AF$1+$AF$3))+VLOOKUP($AS79, INDIRECT(ADDRESS($AF$4, COLUMN()-$AF$2-BM$3)&amp;":"&amp;ADDRESS($AF$5, COLUMN()-$AF$1-BM$3)), BM$3, FALSE)+VLOOKUP($AT79, INDIRECT(ADDRESS($AF$4, COLUMN()-$AF$2-BM$3)&amp;":"&amp;ADDRESS($AF$5, COLUMN()-$AF$1-BM$3)), BM$3, FALSE)</f>
        <v>1</v>
      </c>
      <c r="BN79" cm="1">
        <f t="array" aca="1" ref="BN79" ca="1">INDIRECT(ADDRESS(ROW(), BN$3-$AF$1+$AF$3))+VLOOKUP($AS79, INDIRECT(ADDRESS($AF$4, COLUMN()-$AF$2-BN$3)&amp;":"&amp;ADDRESS($AF$5, COLUMN()-$AF$1-BN$3)), BN$3, FALSE)+VLOOKUP($AT79, INDIRECT(ADDRESS($AF$4, COLUMN()-$AF$2-BN$3)&amp;":"&amp;ADDRESS($AF$5, COLUMN()-$AF$1-BN$3)), BN$3, FALSE)</f>
        <v>0</v>
      </c>
      <c r="BO79" cm="1">
        <f t="array" aca="1" ref="BO79" ca="1">INDIRECT(ADDRESS(ROW(), BO$3-$AF$1+$AF$3))+VLOOKUP($AS79, INDIRECT(ADDRESS($AF$4, COLUMN()-$AF$2-BO$3)&amp;":"&amp;ADDRESS($AF$5, COLUMN()-$AF$1-BO$3)), BO$3, FALSE)+VLOOKUP($AT79, INDIRECT(ADDRESS($AF$4, COLUMN()-$AF$2-BO$3)&amp;":"&amp;ADDRESS($AF$5, COLUMN()-$AF$1-BO$3)), BO$3, FALSE)</f>
        <v>0</v>
      </c>
      <c r="BP79" cm="1">
        <f t="array" aca="1" ref="BP79" ca="1">INDIRECT(ADDRESS(ROW(), BP$3-$AF$1+$AF$3))+VLOOKUP($AS79, INDIRECT(ADDRESS($AF$4, COLUMN()-$AF$2-BP$3)&amp;":"&amp;ADDRESS($AF$5, COLUMN()-$AF$1-BP$3)), BP$3, FALSE)+VLOOKUP($AT79, INDIRECT(ADDRESS($AF$4, COLUMN()-$AF$2-BP$3)&amp;":"&amp;ADDRESS($AF$5, COLUMN()-$AF$1-BP$3)), BP$3, FALSE)</f>
        <v>0</v>
      </c>
      <c r="BQ79" cm="1">
        <f t="array" aca="1" ref="BQ79" ca="1">INDIRECT(ADDRESS(ROW(), BQ$3-$AF$1+$AF$3))+VLOOKUP($AS79, INDIRECT(ADDRESS($AF$4, COLUMN()-$AF$2-BQ$3)&amp;":"&amp;ADDRESS($AF$5, COLUMN()-$AF$1-BQ$3)), BQ$3, FALSE)+VLOOKUP($AT79, INDIRECT(ADDRESS($AF$4, COLUMN()-$AF$2-BQ$3)&amp;":"&amp;ADDRESS($AF$5, COLUMN()-$AF$1-BQ$3)), BQ$3, FALSE)</f>
        <v>0</v>
      </c>
      <c r="BR79" cm="1">
        <f t="array" aca="1" ref="BR79" ca="1">INDIRECT(ADDRESS(ROW(), BR$3-$AF$1+$AF$3))+VLOOKUP($AS79, INDIRECT(ADDRESS($AF$4, COLUMN()-$AF$2-BR$3)&amp;":"&amp;ADDRESS($AF$5, COLUMN()-$AF$1-BR$3)), BR$3, FALSE)+VLOOKUP($AT79, INDIRECT(ADDRESS($AF$4, COLUMN()-$AF$2-BR$3)&amp;":"&amp;ADDRESS($AF$5, COLUMN()-$AF$1-BR$3)), BR$3, FALSE)</f>
        <v>1</v>
      </c>
      <c r="BS79" t="str">
        <f t="shared" si="346"/>
        <v>OP</v>
      </c>
      <c r="BT79" t="str">
        <f t="shared" si="347"/>
        <v>PB</v>
      </c>
      <c r="BU79" t="str">
        <f t="shared" si="50"/>
        <v>OB</v>
      </c>
      <c r="BV79" cm="1">
        <f t="array" aca="1" ref="BV79" ca="1">INDIRECT(ADDRESS(ROW(), BV$3-$AF$1+$AF$3))+VLOOKUP($AS79, INDIRECT(ADDRESS($AF$4, COLUMN()-$AF$2-BV$3)&amp;":"&amp;ADDRESS($AF$5, COLUMN()-$AF$1-BV$3)), BV$3, FALSE)+VLOOKUP($AT79, INDIRECT(ADDRESS($AF$4, COLUMN()-$AF$2-BV$3)&amp;":"&amp;ADDRESS($AF$5, COLUMN()-$AF$1-BV$3)), BV$3, FALSE)</f>
        <v>1</v>
      </c>
      <c r="BW79" cm="1">
        <f t="array" aca="1" ref="BW79" ca="1">INDIRECT(ADDRESS(ROW(), BW$3-$AF$1+$AF$3))+VLOOKUP($AS79, INDIRECT(ADDRESS($AF$4, COLUMN()-$AF$2-BW$3)&amp;":"&amp;ADDRESS($AF$5, COLUMN()-$AF$1-BW$3)), BW$3, FALSE)+VLOOKUP($AT79, INDIRECT(ADDRESS($AF$4, COLUMN()-$AF$2-BW$3)&amp;":"&amp;ADDRESS($AF$5, COLUMN()-$AF$1-BW$3)), BW$3, FALSE)</f>
        <v>1</v>
      </c>
      <c r="BX79" cm="1">
        <f t="array" aca="1" ref="BX79" ca="1">INDIRECT(ADDRESS(ROW(), BX$3-$AF$1+$AF$3))+VLOOKUP($AS79, INDIRECT(ADDRESS($AF$4, COLUMN()-$AF$2-BX$3)&amp;":"&amp;ADDRESS($AF$5, COLUMN()-$AF$1-BX$3)), BX$3, FALSE)+VLOOKUP($AT79, INDIRECT(ADDRESS($AF$4, COLUMN()-$AF$2-BX$3)&amp;":"&amp;ADDRESS($AF$5, COLUMN()-$AF$1-BX$3)), BX$3, FALSE)</f>
        <v>0</v>
      </c>
      <c r="BY79" cm="1">
        <f t="array" aca="1" ref="BY79" ca="1">INDIRECT(ADDRESS(ROW(), BY$3-$AF$1+$AF$3))+VLOOKUP($AS79, INDIRECT(ADDRESS($AF$4, COLUMN()-$AF$2-BY$3)&amp;":"&amp;ADDRESS($AF$5, COLUMN()-$AF$1-BY$3)), BY$3, FALSE)+VLOOKUP($AT79, INDIRECT(ADDRESS($AF$4, COLUMN()-$AF$2-BY$3)&amp;":"&amp;ADDRESS($AF$5, COLUMN()-$AF$1-BY$3)), BY$3, FALSE)</f>
        <v>6</v>
      </c>
      <c r="BZ79" cm="1">
        <f t="array" aca="1" ref="BZ79" ca="1">INDIRECT(ADDRESS(ROW(), BZ$3-$AF$1+$AF$3))+VLOOKUP($AS79, INDIRECT(ADDRESS($AF$4, COLUMN()-$AF$2-BZ$3)&amp;":"&amp;ADDRESS($AF$5, COLUMN()-$AF$1-BZ$3)), BZ$3, FALSE)+VLOOKUP($AT79, INDIRECT(ADDRESS($AF$4, COLUMN()-$AF$2-BZ$3)&amp;":"&amp;ADDRESS($AF$5, COLUMN()-$AF$1-BZ$3)), BZ$3, FALSE)</f>
        <v>3</v>
      </c>
      <c r="CA79" cm="1">
        <f t="array" aca="1" ref="CA79" ca="1">INDIRECT(ADDRESS(ROW(), CA$3-$AF$1+$AF$3))+VLOOKUP($AS79, INDIRECT(ADDRESS($AF$4, COLUMN()-$AF$2-CA$3)&amp;":"&amp;ADDRESS($AF$5, COLUMN()-$AF$1-CA$3)), CA$3, FALSE)+VLOOKUP($AT79, INDIRECT(ADDRESS($AF$4, COLUMN()-$AF$2-CA$3)&amp;":"&amp;ADDRESS($AF$5, COLUMN()-$AF$1-CA$3)), CA$3, FALSE)</f>
        <v>0</v>
      </c>
      <c r="CB79" cm="1">
        <f t="array" aca="1" ref="CB79" ca="1">INDIRECT(ADDRESS(ROW(), CB$3-$AF$1+$AF$3))+VLOOKUP($AS79, INDIRECT(ADDRESS($AF$4, COLUMN()-$AF$2-CB$3)&amp;":"&amp;ADDRESS($AF$5, COLUMN()-$AF$1-CB$3)), CB$3, FALSE)+VLOOKUP($AT79, INDIRECT(ADDRESS($AF$4, COLUMN()-$AF$2-CB$3)&amp;":"&amp;ADDRESS($AF$5, COLUMN()-$AF$1-CB$3)), CB$3, FALSE)</f>
        <v>0</v>
      </c>
      <c r="CC79" cm="1">
        <f t="array" aca="1" ref="CC79" ca="1">INDIRECT(ADDRESS(ROW(), CC$3-$AF$1+$AF$3))+VLOOKUP($AS79, INDIRECT(ADDRESS($AF$4, COLUMN()-$AF$2-CC$3)&amp;":"&amp;ADDRESS($AF$5, COLUMN()-$AF$1-CC$3)), CC$3, FALSE)+VLOOKUP($AT79, INDIRECT(ADDRESS($AF$4, COLUMN()-$AF$2-CC$3)&amp;":"&amp;ADDRESS($AF$5, COLUMN()-$AF$1-CC$3)), CC$3, FALSE)</f>
        <v>1</v>
      </c>
      <c r="CD79" cm="1">
        <f t="array" aca="1" ref="CD79" ca="1">INDIRECT(ADDRESS(ROW(), CD$3-$AF$1+$AF$3))+VLOOKUP($AS79, INDIRECT(ADDRESS($AF$4, COLUMN()-$AF$2-CD$3)&amp;":"&amp;ADDRESS($AF$5, COLUMN()-$AF$1-CD$3)), CD$3, FALSE)+VLOOKUP($AT79, INDIRECT(ADDRESS($AF$4, COLUMN()-$AF$2-CD$3)&amp;":"&amp;ADDRESS($AF$5, COLUMN()-$AF$1-CD$3)), CD$3, FALSE)</f>
        <v>1</v>
      </c>
      <c r="CE79" cm="1">
        <f t="array" aca="1" ref="CE79" ca="1">INDIRECT(ADDRESS(ROW(), CE$3-$AF$1+$AF$3))+VLOOKUP($AS79, INDIRECT(ADDRESS($AF$4, COLUMN()-$AF$2-CE$3)&amp;":"&amp;ADDRESS($AF$5, COLUMN()-$AF$1-CE$3)), CE$3, FALSE)+VLOOKUP($AT79, INDIRECT(ADDRESS($AF$4, COLUMN()-$AF$2-CE$3)&amp;":"&amp;ADDRESS($AF$5, COLUMN()-$AF$1-CE$3)), CE$3, FALSE)</f>
        <v>2</v>
      </c>
      <c r="CF79" t="str">
        <f t="shared" si="348"/>
        <v>OP</v>
      </c>
      <c r="CG79" t="str">
        <f t="shared" si="349"/>
        <v>PB</v>
      </c>
      <c r="CH79" t="str">
        <f t="shared" si="53"/>
        <v>OB</v>
      </c>
      <c r="CI79" cm="1">
        <f t="array" aca="1" ref="CI79" ca="1">INDIRECT(ADDRESS(ROW(), CI$3-$AF$1+$AF$3))+VLOOKUP($AS79, INDIRECT(ADDRESS($AF$4, COLUMN()-$AF$2-CI$3)&amp;":"&amp;ADDRESS($AF$5, COLUMN()-$AF$1-CI$3)), CI$3, FALSE)+VLOOKUP($AT79, INDIRECT(ADDRESS($AF$4, COLUMN()-$AF$2-CI$3)&amp;":"&amp;ADDRESS($AF$5, COLUMN()-$AF$1-CI$3)), CI$3, FALSE)</f>
        <v>3</v>
      </c>
      <c r="CJ79" cm="1">
        <f t="array" aca="1" ref="CJ79" ca="1">INDIRECT(ADDRESS(ROW(), CJ$3-$AF$1+$AF$3))+VLOOKUP($AS79, INDIRECT(ADDRESS($AF$4, COLUMN()-$AF$2-CJ$3)&amp;":"&amp;ADDRESS($AF$5, COLUMN()-$AF$1-CJ$3)), CJ$3, FALSE)+VLOOKUP($AT79, INDIRECT(ADDRESS($AF$4, COLUMN()-$AF$2-CJ$3)&amp;":"&amp;ADDRESS($AF$5, COLUMN()-$AF$1-CJ$3)), CJ$3, FALSE)</f>
        <v>5</v>
      </c>
      <c r="CK79" cm="1">
        <f t="array" aca="1" ref="CK79" ca="1">INDIRECT(ADDRESS(ROW(), CK$3-$AF$1+$AF$3))+VLOOKUP($AS79, INDIRECT(ADDRESS($AF$4, COLUMN()-$AF$2-CK$3)&amp;":"&amp;ADDRESS($AF$5, COLUMN()-$AF$1-CK$3)), CK$3, FALSE)+VLOOKUP($AT79, INDIRECT(ADDRESS($AF$4, COLUMN()-$AF$2-CK$3)&amp;":"&amp;ADDRESS($AF$5, COLUMN()-$AF$1-CK$3)), CK$3, FALSE)</f>
        <v>2</v>
      </c>
      <c r="CL79" cm="1">
        <f t="array" aca="1" ref="CL79" ca="1">INDIRECT(ADDRESS(ROW(), CL$3-$AF$1+$AF$3))+VLOOKUP($AS79, INDIRECT(ADDRESS($AF$4, COLUMN()-$AF$2-CL$3)&amp;":"&amp;ADDRESS($AF$5, COLUMN()-$AF$1-CL$3)), CL$3, FALSE)+VLOOKUP($AT79, INDIRECT(ADDRESS($AF$4, COLUMN()-$AF$2-CL$3)&amp;":"&amp;ADDRESS($AF$5, COLUMN()-$AF$1-CL$3)), CL$3, FALSE)</f>
        <v>11</v>
      </c>
      <c r="CM79" cm="1">
        <f t="array" aca="1" ref="CM79" ca="1">INDIRECT(ADDRESS(ROW(), CM$3-$AF$1+$AF$3))+VLOOKUP($AS79, INDIRECT(ADDRESS($AF$4, COLUMN()-$AF$2-CM$3)&amp;":"&amp;ADDRESS($AF$5, COLUMN()-$AF$1-CM$3)), CM$3, FALSE)+VLOOKUP($AT79, INDIRECT(ADDRESS($AF$4, COLUMN()-$AF$2-CM$3)&amp;":"&amp;ADDRESS($AF$5, COLUMN()-$AF$1-CM$3)), CM$3, FALSE)</f>
        <v>3</v>
      </c>
      <c r="CN79" cm="1">
        <f t="array" aca="1" ref="CN79" ca="1">INDIRECT(ADDRESS(ROW(), CN$3-$AF$1+$AF$3))+VLOOKUP($AS79, INDIRECT(ADDRESS($AF$4, COLUMN()-$AF$2-CN$3)&amp;":"&amp;ADDRESS($AF$5, COLUMN()-$AF$1-CN$3)), CN$3, FALSE)+VLOOKUP($AT79, INDIRECT(ADDRESS($AF$4, COLUMN()-$AF$2-CN$3)&amp;":"&amp;ADDRESS($AF$5, COLUMN()-$AF$1-CN$3)), CN$3, FALSE)</f>
        <v>0</v>
      </c>
      <c r="CO79" cm="1">
        <f t="array" aca="1" ref="CO79" ca="1">INDIRECT(ADDRESS(ROW(), CO$3-$AF$1+$AF$3))+VLOOKUP($AS79, INDIRECT(ADDRESS($AF$4, COLUMN()-$AF$2-CO$3)&amp;":"&amp;ADDRESS($AF$5, COLUMN()-$AF$1-CO$3)), CO$3, FALSE)+VLOOKUP($AT79, INDIRECT(ADDRESS($AF$4, COLUMN()-$AF$2-CO$3)&amp;":"&amp;ADDRESS($AF$5, COLUMN()-$AF$1-CO$3)), CO$3, FALSE)</f>
        <v>0</v>
      </c>
      <c r="CP79" cm="1">
        <f t="array" aca="1" ref="CP79" ca="1">INDIRECT(ADDRESS(ROW(), CP$3-$AF$1+$AF$3))+VLOOKUP($AS79, INDIRECT(ADDRESS($AF$4, COLUMN()-$AF$2-CP$3)&amp;":"&amp;ADDRESS($AF$5, COLUMN()-$AF$1-CP$3)), CP$3, FALSE)+VLOOKUP($AT79, INDIRECT(ADDRESS($AF$4, COLUMN()-$AF$2-CP$3)&amp;":"&amp;ADDRESS($AF$5, COLUMN()-$AF$1-CP$3)), CP$3, FALSE)</f>
        <v>3</v>
      </c>
      <c r="CQ79" cm="1">
        <f t="array" aca="1" ref="CQ79" ca="1">INDIRECT(ADDRESS(ROW(), CQ$3-$AF$1+$AF$3))+VLOOKUP($AS79, INDIRECT(ADDRESS($AF$4, COLUMN()-$AF$2-CQ$3)&amp;":"&amp;ADDRESS($AF$5, COLUMN()-$AF$1-CQ$3)), CQ$3, FALSE)+VLOOKUP($AT79, INDIRECT(ADDRESS($AF$4, COLUMN()-$AF$2-CQ$3)&amp;":"&amp;ADDRESS($AF$5, COLUMN()-$AF$1-CQ$3)), CQ$3, FALSE)</f>
        <v>2</v>
      </c>
      <c r="CR79" cm="1">
        <f t="array" aca="1" ref="CR79" ca="1">INDIRECT(ADDRESS(ROW(), CR$3-$AF$1+$AF$3))+VLOOKUP($AS79, INDIRECT(ADDRESS($AF$4, COLUMN()-$AF$2-CR$3)&amp;":"&amp;ADDRESS($AF$5, COLUMN()-$AF$1-CR$3)), CR$3, FALSE)+VLOOKUP($AT79, INDIRECT(ADDRESS($AF$4, COLUMN()-$AF$2-CR$3)&amp;":"&amp;ADDRESS($AF$5, COLUMN()-$AF$1-CR$3)), CR$3, FALSE)</f>
        <v>2</v>
      </c>
      <c r="CS79" t="str">
        <f t="shared" si="350"/>
        <v>OP</v>
      </c>
      <c r="CT79" t="str">
        <f t="shared" si="351"/>
        <v>PB</v>
      </c>
      <c r="CU79" t="str">
        <f t="shared" si="56"/>
        <v>OB</v>
      </c>
      <c r="CV79" cm="1">
        <f t="array" aca="1" ref="CV79" ca="1">INDIRECT(ADDRESS(ROW(), CV$3-$AF$1+$AF$3))+VLOOKUP($AS79, INDIRECT(ADDRESS($AF$4, COLUMN()-$AF$2-CV$3)&amp;":"&amp;ADDRESS($AF$5, COLUMN()-$AF$1-CV$3)), CV$3, FALSE)+VLOOKUP($AT79, INDIRECT(ADDRESS($AF$4, COLUMN()-$AF$2-CV$3)&amp;":"&amp;ADDRESS($AF$5, COLUMN()-$AF$1-CV$3)), CV$3, FALSE)</f>
        <v>6</v>
      </c>
      <c r="CW79" cm="1">
        <f t="array" aca="1" ref="CW79" ca="1">INDIRECT(ADDRESS(ROW(), CW$3-$AF$1+$AF$3))+VLOOKUP($AS79, INDIRECT(ADDRESS($AF$4, COLUMN()-$AF$2-CW$3)&amp;":"&amp;ADDRESS($AF$5, COLUMN()-$AF$1-CW$3)), CW$3, FALSE)+VLOOKUP($AT79, INDIRECT(ADDRESS($AF$4, COLUMN()-$AF$2-CW$3)&amp;":"&amp;ADDRESS($AF$5, COLUMN()-$AF$1-CW$3)), CW$3, FALSE)</f>
        <v>12</v>
      </c>
      <c r="CX79" cm="1">
        <f t="array" aca="1" ref="CX79" ca="1">INDIRECT(ADDRESS(ROW(), CX$3-$AF$1+$AF$3))+VLOOKUP($AS79, INDIRECT(ADDRESS($AF$4, COLUMN()-$AF$2-CX$3)&amp;":"&amp;ADDRESS($AF$5, COLUMN()-$AF$1-CX$3)), CX$3, FALSE)+VLOOKUP($AT79, INDIRECT(ADDRESS($AF$4, COLUMN()-$AF$2-CX$3)&amp;":"&amp;ADDRESS($AF$5, COLUMN()-$AF$1-CX$3)), CX$3, FALSE)</f>
        <v>4</v>
      </c>
      <c r="CY79" cm="1">
        <f t="array" aca="1" ref="CY79" ca="1">INDIRECT(ADDRESS(ROW(), CY$3-$AF$1+$AF$3))+VLOOKUP($AS79, INDIRECT(ADDRESS($AF$4, COLUMN()-$AF$2-CY$3)&amp;":"&amp;ADDRESS($AF$5, COLUMN()-$AF$1-CY$3)), CY$3, FALSE)+VLOOKUP($AT79, INDIRECT(ADDRESS($AF$4, COLUMN()-$AF$2-CY$3)&amp;":"&amp;ADDRESS($AF$5, COLUMN()-$AF$1-CY$3)), CY$3, FALSE)</f>
        <v>17</v>
      </c>
      <c r="CZ79" cm="1">
        <f t="array" aca="1" ref="CZ79" ca="1">INDIRECT(ADDRESS(ROW(), CZ$3-$AF$1+$AF$3))+VLOOKUP($AS79, INDIRECT(ADDRESS($AF$4, COLUMN()-$AF$2-CZ$3)&amp;":"&amp;ADDRESS($AF$5, COLUMN()-$AF$1-CZ$3)), CZ$3, FALSE)+VLOOKUP($AT79, INDIRECT(ADDRESS($AF$4, COLUMN()-$AF$2-CZ$3)&amp;":"&amp;ADDRESS($AF$5, COLUMN()-$AF$1-CZ$3)), CZ$3, FALSE)</f>
        <v>4</v>
      </c>
      <c r="DA79" cm="1">
        <f t="array" aca="1" ref="DA79" ca="1">INDIRECT(ADDRESS(ROW(), DA$3-$AF$1+$AF$3))+VLOOKUP($AS79, INDIRECT(ADDRESS($AF$4, COLUMN()-$AF$2-DA$3)&amp;":"&amp;ADDRESS($AF$5, COLUMN()-$AF$1-DA$3)), DA$3, FALSE)+VLOOKUP($AT79, INDIRECT(ADDRESS($AF$4, COLUMN()-$AF$2-DA$3)&amp;":"&amp;ADDRESS($AF$5, COLUMN()-$AF$1-DA$3)), DA$3, FALSE)</f>
        <v>3</v>
      </c>
      <c r="DB79" cm="1">
        <f t="array" aca="1" ref="DB79" ca="1">INDIRECT(ADDRESS(ROW(), DB$3-$AF$1+$AF$3))+VLOOKUP($AS79, INDIRECT(ADDRESS($AF$4, COLUMN()-$AF$2-DB$3)&amp;":"&amp;ADDRESS($AF$5, COLUMN()-$AF$1-DB$3)), DB$3, FALSE)+VLOOKUP($AT79, INDIRECT(ADDRESS($AF$4, COLUMN()-$AF$2-DB$3)&amp;":"&amp;ADDRESS($AF$5, COLUMN()-$AF$1-DB$3)), DB$3, FALSE)</f>
        <v>1</v>
      </c>
      <c r="DC79" cm="1">
        <f t="array" aca="1" ref="DC79" ca="1">INDIRECT(ADDRESS(ROW(), DC$3-$AF$1+$AF$3))+VLOOKUP($AS79, INDIRECT(ADDRESS($AF$4, COLUMN()-$AF$2-DC$3)&amp;":"&amp;ADDRESS($AF$5, COLUMN()-$AF$1-DC$3)), DC$3, FALSE)+VLOOKUP($AT79, INDIRECT(ADDRESS($AF$4, COLUMN()-$AF$2-DC$3)&amp;":"&amp;ADDRESS($AF$5, COLUMN()-$AF$1-DC$3)), DC$3, FALSE)</f>
        <v>7</v>
      </c>
      <c r="DD79" cm="1">
        <f t="array" aca="1" ref="DD79" ca="1">INDIRECT(ADDRESS(ROW(), DD$3-$AF$1+$AF$3))+VLOOKUP($AS79, INDIRECT(ADDRESS($AF$4, COLUMN()-$AF$2-DD$3)&amp;":"&amp;ADDRESS($AF$5, COLUMN()-$AF$1-DD$3)), DD$3, FALSE)+VLOOKUP($AT79, INDIRECT(ADDRESS($AF$4, COLUMN()-$AF$2-DD$3)&amp;":"&amp;ADDRESS($AF$5, COLUMN()-$AF$1-DD$3)), DD$3, FALSE)</f>
        <v>4</v>
      </c>
      <c r="DE79" cm="1">
        <f t="array" aca="1" ref="DE79" ca="1">INDIRECT(ADDRESS(ROW(), DE$3-$AF$1+$AF$3))+VLOOKUP($AS79, INDIRECT(ADDRESS($AF$4, COLUMN()-$AF$2-DE$3)&amp;":"&amp;ADDRESS($AF$5, COLUMN()-$AF$1-DE$3)), DE$3, FALSE)+VLOOKUP($AT79, INDIRECT(ADDRESS($AF$4, COLUMN()-$AF$2-DE$3)&amp;":"&amp;ADDRESS($AF$5, COLUMN()-$AF$1-DE$3)), DE$3, FALSE)</f>
        <v>5</v>
      </c>
      <c r="DF79" t="str">
        <f t="shared" si="352"/>
        <v>OP</v>
      </c>
      <c r="DG79" t="str">
        <f t="shared" si="353"/>
        <v>PB</v>
      </c>
      <c r="DH79" t="str">
        <f t="shared" si="59"/>
        <v>OB</v>
      </c>
      <c r="DI79" cm="1">
        <f t="array" aca="1" ref="DI79" ca="1">INDIRECT(ADDRESS(ROW(), DI$3-$AF$1+$AF$3))+VLOOKUP($AS79, INDIRECT(ADDRESS($AF$4, COLUMN()-$AF$2-DI$3)&amp;":"&amp;ADDRESS($AF$5, COLUMN()-$AF$1-DI$3)), DI$3, FALSE)+VLOOKUP($AT79, INDIRECT(ADDRESS($AF$4, COLUMN()-$AF$2-DI$3)&amp;":"&amp;ADDRESS($AF$5, COLUMN()-$AF$1-DI$3)), DI$3, FALSE)</f>
        <v>13</v>
      </c>
      <c r="DJ79" cm="1">
        <f t="array" aca="1" ref="DJ79" ca="1">INDIRECT(ADDRESS(ROW(), DJ$3-$AF$1+$AF$3))+VLOOKUP($AS79, INDIRECT(ADDRESS($AF$4, COLUMN()-$AF$2-DJ$3)&amp;":"&amp;ADDRESS($AF$5, COLUMN()-$AF$1-DJ$3)), DJ$3, FALSE)+VLOOKUP($AT79, INDIRECT(ADDRESS($AF$4, COLUMN()-$AF$2-DJ$3)&amp;":"&amp;ADDRESS($AF$5, COLUMN()-$AF$1-DJ$3)), DJ$3, FALSE)</f>
        <v>26</v>
      </c>
      <c r="DK79" cm="1">
        <f t="array" aca="1" ref="DK79" ca="1">INDIRECT(ADDRESS(ROW(), DK$3-$AF$1+$AF$3))+VLOOKUP($AS79, INDIRECT(ADDRESS($AF$4, COLUMN()-$AF$2-DK$3)&amp;":"&amp;ADDRESS($AF$5, COLUMN()-$AF$1-DK$3)), DK$3, FALSE)+VLOOKUP($AT79, INDIRECT(ADDRESS($AF$4, COLUMN()-$AF$2-DK$3)&amp;":"&amp;ADDRESS($AF$5, COLUMN()-$AF$1-DK$3)), DK$3, FALSE)</f>
        <v>9</v>
      </c>
      <c r="DL79" cm="1">
        <f t="array" aca="1" ref="DL79" ca="1">INDIRECT(ADDRESS(ROW(), DL$3-$AF$1+$AF$3))+VLOOKUP($AS79, INDIRECT(ADDRESS($AF$4, COLUMN()-$AF$2-DL$3)&amp;":"&amp;ADDRESS($AF$5, COLUMN()-$AF$1-DL$3)), DL$3, FALSE)+VLOOKUP($AT79, INDIRECT(ADDRESS($AF$4, COLUMN()-$AF$2-DL$3)&amp;":"&amp;ADDRESS($AF$5, COLUMN()-$AF$1-DL$3)), DL$3, FALSE)</f>
        <v>26</v>
      </c>
      <c r="DM79" cm="1">
        <f t="array" aca="1" ref="DM79" ca="1">INDIRECT(ADDRESS(ROW(), DM$3-$AF$1+$AF$3))+VLOOKUP($AS79, INDIRECT(ADDRESS($AF$4, COLUMN()-$AF$2-DM$3)&amp;":"&amp;ADDRESS($AF$5, COLUMN()-$AF$1-DM$3)), DM$3, FALSE)+VLOOKUP($AT79, INDIRECT(ADDRESS($AF$4, COLUMN()-$AF$2-DM$3)&amp;":"&amp;ADDRESS($AF$5, COLUMN()-$AF$1-DM$3)), DM$3, FALSE)</f>
        <v>9</v>
      </c>
      <c r="DN79" cm="1">
        <f t="array" aca="1" ref="DN79" ca="1">INDIRECT(ADDRESS(ROW(), DN$3-$AF$1+$AF$3))+VLOOKUP($AS79, INDIRECT(ADDRESS($AF$4, COLUMN()-$AF$2-DN$3)&amp;":"&amp;ADDRESS($AF$5, COLUMN()-$AF$1-DN$3)), DN$3, FALSE)+VLOOKUP($AT79, INDIRECT(ADDRESS($AF$4, COLUMN()-$AF$2-DN$3)&amp;":"&amp;ADDRESS($AF$5, COLUMN()-$AF$1-DN$3)), DN$3, FALSE)</f>
        <v>11</v>
      </c>
      <c r="DO79" cm="1">
        <f t="array" aca="1" ref="DO79" ca="1">INDIRECT(ADDRESS(ROW(), DO$3-$AF$1+$AF$3))+VLOOKUP($AS79, INDIRECT(ADDRESS($AF$4, COLUMN()-$AF$2-DO$3)&amp;":"&amp;ADDRESS($AF$5, COLUMN()-$AF$1-DO$3)), DO$3, FALSE)+VLOOKUP($AT79, INDIRECT(ADDRESS($AF$4, COLUMN()-$AF$2-DO$3)&amp;":"&amp;ADDRESS($AF$5, COLUMN()-$AF$1-DO$3)), DO$3, FALSE)</f>
        <v>3</v>
      </c>
      <c r="DP79" cm="1">
        <f t="array" aca="1" ref="DP79" ca="1">INDIRECT(ADDRESS(ROW(), DP$3-$AF$1+$AF$3))+VLOOKUP($AS79, INDIRECT(ADDRESS($AF$4, COLUMN()-$AF$2-DP$3)&amp;":"&amp;ADDRESS($AF$5, COLUMN()-$AF$1-DP$3)), DP$3, FALSE)+VLOOKUP($AT79, INDIRECT(ADDRESS($AF$4, COLUMN()-$AF$2-DP$3)&amp;":"&amp;ADDRESS($AF$5, COLUMN()-$AF$1-DP$3)), DP$3, FALSE)</f>
        <v>12</v>
      </c>
      <c r="DQ79" cm="1">
        <f t="array" aca="1" ref="DQ79" ca="1">INDIRECT(ADDRESS(ROW(), DQ$3-$AF$1+$AF$3))+VLOOKUP($AS79, INDIRECT(ADDRESS($AF$4, COLUMN()-$AF$2-DQ$3)&amp;":"&amp;ADDRESS($AF$5, COLUMN()-$AF$1-DQ$3)), DQ$3, FALSE)+VLOOKUP($AT79, INDIRECT(ADDRESS($AF$4, COLUMN()-$AF$2-DQ$3)&amp;":"&amp;ADDRESS($AF$5, COLUMN()-$AF$1-DQ$3)), DQ$3, FALSE)</f>
        <v>9</v>
      </c>
      <c r="DR79" cm="1">
        <f t="array" aca="1" ref="DR79" ca="1">INDIRECT(ADDRESS(ROW(), DR$3-$AF$1+$AF$3))+VLOOKUP($AS79, INDIRECT(ADDRESS($AF$4, COLUMN()-$AF$2-DR$3)&amp;":"&amp;ADDRESS($AF$5, COLUMN()-$AF$1-DR$3)), DR$3, FALSE)+VLOOKUP($AT79, INDIRECT(ADDRESS($AF$4, COLUMN()-$AF$2-DR$3)&amp;":"&amp;ADDRESS($AF$5, COLUMN()-$AF$1-DR$3)), DR$3, FALSE)</f>
        <v>9</v>
      </c>
      <c r="DS79" t="str">
        <f t="shared" si="354"/>
        <v>OP</v>
      </c>
      <c r="DT79" t="str">
        <f t="shared" si="355"/>
        <v>PB</v>
      </c>
      <c r="DU79" t="str">
        <f t="shared" si="62"/>
        <v>OB</v>
      </c>
      <c r="DV79" cm="1">
        <f t="array" aca="1" ref="DV79" ca="1">INDIRECT(ADDRESS(ROW(), DV$3-$AF$1+$AF$3))+VLOOKUP($AS79, INDIRECT(ADDRESS($AF$4, COLUMN()-$AF$2-DV$3)&amp;":"&amp;ADDRESS($AF$5, COLUMN()-$AF$1-DV$3)), DV$3, FALSE)+VLOOKUP($AT79, INDIRECT(ADDRESS($AF$4, COLUMN()-$AF$2-DV$3)&amp;":"&amp;ADDRESS($AF$5, COLUMN()-$AF$1-DV$3)), DV$3, FALSE)</f>
        <v>35</v>
      </c>
      <c r="DW79" cm="1">
        <f t="array" aca="1" ref="DW79" ca="1">INDIRECT(ADDRESS(ROW(), DW$3-$AF$1+$AF$3))+VLOOKUP($AS79, INDIRECT(ADDRESS($AF$4, COLUMN()-$AF$2-DW$3)&amp;":"&amp;ADDRESS($AF$5, COLUMN()-$AF$1-DW$3)), DW$3, FALSE)+VLOOKUP($AT79, INDIRECT(ADDRESS($AF$4, COLUMN()-$AF$2-DW$3)&amp;":"&amp;ADDRESS($AF$5, COLUMN()-$AF$1-DW$3)), DW$3, FALSE)</f>
        <v>53</v>
      </c>
      <c r="DX79" cm="1">
        <f t="array" aca="1" ref="DX79" ca="1">INDIRECT(ADDRESS(ROW(), DX$3-$AF$1+$AF$3))+VLOOKUP($AS79, INDIRECT(ADDRESS($AF$4, COLUMN()-$AF$2-DX$3)&amp;":"&amp;ADDRESS($AF$5, COLUMN()-$AF$1-DX$3)), DX$3, FALSE)+VLOOKUP($AT79, INDIRECT(ADDRESS($AF$4, COLUMN()-$AF$2-DX$3)&amp;":"&amp;ADDRESS($AF$5, COLUMN()-$AF$1-DX$3)), DX$3, FALSE)</f>
        <v>15</v>
      </c>
      <c r="DY79" cm="1">
        <f t="array" aca="1" ref="DY79" ca="1">INDIRECT(ADDRESS(ROW(), DY$3-$AF$1+$AF$3))+VLOOKUP($AS79, INDIRECT(ADDRESS($AF$4, COLUMN()-$AF$2-DY$3)&amp;":"&amp;ADDRESS($AF$5, COLUMN()-$AF$1-DY$3)), DY$3, FALSE)+VLOOKUP($AT79, INDIRECT(ADDRESS($AF$4, COLUMN()-$AF$2-DY$3)&amp;":"&amp;ADDRESS($AF$5, COLUMN()-$AF$1-DY$3)), DY$3, FALSE)</f>
        <v>41</v>
      </c>
      <c r="DZ79" cm="1">
        <f t="array" aca="1" ref="DZ79" ca="1">INDIRECT(ADDRESS(ROW(), DZ$3-$AF$1+$AF$3))+VLOOKUP($AS79, INDIRECT(ADDRESS($AF$4, COLUMN()-$AF$2-DZ$3)&amp;":"&amp;ADDRESS($AF$5, COLUMN()-$AF$1-DZ$3)), DZ$3, FALSE)+VLOOKUP($AT79, INDIRECT(ADDRESS($AF$4, COLUMN()-$AF$2-DZ$3)&amp;":"&amp;ADDRESS($AF$5, COLUMN()-$AF$1-DZ$3)), DZ$3, FALSE)</f>
        <v>21</v>
      </c>
      <c r="EA79" cm="1">
        <f t="array" aca="1" ref="EA79" ca="1">INDIRECT(ADDRESS(ROW(), EA$3-$AF$1+$AF$3))+VLOOKUP($AS79, INDIRECT(ADDRESS($AF$4, COLUMN()-$AF$2-EA$3)&amp;":"&amp;ADDRESS($AF$5, COLUMN()-$AF$1-EA$3)), EA$3, FALSE)+VLOOKUP($AT79, INDIRECT(ADDRESS($AF$4, COLUMN()-$AF$2-EA$3)&amp;":"&amp;ADDRESS($AF$5, COLUMN()-$AF$1-EA$3)), EA$3, FALSE)</f>
        <v>24</v>
      </c>
      <c r="EB79" cm="1">
        <f t="array" aca="1" ref="EB79" ca="1">INDIRECT(ADDRESS(ROW(), EB$3-$AF$1+$AF$3))+VLOOKUP($AS79, INDIRECT(ADDRESS($AF$4, COLUMN()-$AF$2-EB$3)&amp;":"&amp;ADDRESS($AF$5, COLUMN()-$AF$1-EB$3)), EB$3, FALSE)+VLOOKUP($AT79, INDIRECT(ADDRESS($AF$4, COLUMN()-$AF$2-EB$3)&amp;":"&amp;ADDRESS($AF$5, COLUMN()-$AF$1-EB$3)), EB$3, FALSE)</f>
        <v>9</v>
      </c>
      <c r="EC79" cm="1">
        <f t="array" aca="1" ref="EC79" ca="1">INDIRECT(ADDRESS(ROW(), EC$3-$AF$1+$AF$3))+VLOOKUP($AS79, INDIRECT(ADDRESS($AF$4, COLUMN()-$AF$2-EC$3)&amp;":"&amp;ADDRESS($AF$5, COLUMN()-$AF$1-EC$3)), EC$3, FALSE)+VLOOKUP($AT79, INDIRECT(ADDRESS($AF$4, COLUMN()-$AF$2-EC$3)&amp;":"&amp;ADDRESS($AF$5, COLUMN()-$AF$1-EC$3)), EC$3, FALSE)</f>
        <v>23</v>
      </c>
      <c r="ED79" cm="1">
        <f t="array" aca="1" ref="ED79" ca="1">INDIRECT(ADDRESS(ROW(), ED$3-$AF$1+$AF$3))+VLOOKUP($AS79, INDIRECT(ADDRESS($AF$4, COLUMN()-$AF$2-ED$3)&amp;":"&amp;ADDRESS($AF$5, COLUMN()-$AF$1-ED$3)), ED$3, FALSE)+VLOOKUP($AT79, INDIRECT(ADDRESS($AF$4, COLUMN()-$AF$2-ED$3)&amp;":"&amp;ADDRESS($AF$5, COLUMN()-$AF$1-ED$3)), ED$3, FALSE)</f>
        <v>16</v>
      </c>
      <c r="EE79" cm="1">
        <f t="array" aca="1" ref="EE79" ca="1">INDIRECT(ADDRESS(ROW(), EE$3-$AF$1+$AF$3))+VLOOKUP($AS79, INDIRECT(ADDRESS($AF$4, COLUMN()-$AF$2-EE$3)&amp;":"&amp;ADDRESS($AF$5, COLUMN()-$AF$1-EE$3)), EE$3, FALSE)+VLOOKUP($AT79, INDIRECT(ADDRESS($AF$4, COLUMN()-$AF$2-EE$3)&amp;":"&amp;ADDRESS($AF$5, COLUMN()-$AF$1-EE$3)), EE$3, FALSE)</f>
        <v>18</v>
      </c>
      <c r="EF79" t="str">
        <f t="shared" si="356"/>
        <v>OP</v>
      </c>
      <c r="EG79" t="str">
        <f t="shared" si="357"/>
        <v>PB</v>
      </c>
      <c r="EH79" t="str">
        <f t="shared" si="170"/>
        <v>OB</v>
      </c>
      <c r="EI79" cm="1">
        <f t="array" aca="1" ref="EI79" ca="1">INDIRECT(ADDRESS(ROW(), EI$3-$AF$1+$AF$3))+VLOOKUP($AS79, INDIRECT(ADDRESS($AF$4, COLUMN()-$AF$2-EI$3)&amp;":"&amp;ADDRESS($AF$5, COLUMN()-$AF$1-EI$3)), EI$3, FALSE)+VLOOKUP($AT79, INDIRECT(ADDRESS($AF$4, COLUMN()-$AF$2-EI$3)&amp;":"&amp;ADDRESS($AF$5, COLUMN()-$AF$1-EI$3)), EI$3, FALSE)</f>
        <v>75</v>
      </c>
      <c r="EJ79" cm="1">
        <f t="array" aca="1" ref="EJ79" ca="1">INDIRECT(ADDRESS(ROW(), EJ$3-$AF$1+$AF$3))+VLOOKUP($AS79, INDIRECT(ADDRESS($AF$4, COLUMN()-$AF$2-EJ$3)&amp;":"&amp;ADDRESS($AF$5, COLUMN()-$AF$1-EJ$3)), EJ$3, FALSE)+VLOOKUP($AT79, INDIRECT(ADDRESS($AF$4, COLUMN()-$AF$2-EJ$3)&amp;":"&amp;ADDRESS($AF$5, COLUMN()-$AF$1-EJ$3)), EJ$3, FALSE)</f>
        <v>92</v>
      </c>
      <c r="EK79" cm="1">
        <f t="array" aca="1" ref="EK79" ca="1">INDIRECT(ADDRESS(ROW(), EK$3-$AF$1+$AF$3))+VLOOKUP($AS79, INDIRECT(ADDRESS($AF$4, COLUMN()-$AF$2-EK$3)&amp;":"&amp;ADDRESS($AF$5, COLUMN()-$AF$1-EK$3)), EK$3, FALSE)+VLOOKUP($AT79, INDIRECT(ADDRESS($AF$4, COLUMN()-$AF$2-EK$3)&amp;":"&amp;ADDRESS($AF$5, COLUMN()-$AF$1-EK$3)), EK$3, FALSE)</f>
        <v>24</v>
      </c>
      <c r="EL79" cm="1">
        <f t="array" aca="1" ref="EL79" ca="1">INDIRECT(ADDRESS(ROW(), EL$3-$AF$1+$AF$3))+VLOOKUP($AS79, INDIRECT(ADDRESS($AF$4, COLUMN()-$AF$2-EL$3)&amp;":"&amp;ADDRESS($AF$5, COLUMN()-$AF$1-EL$3)), EL$3, FALSE)+VLOOKUP($AT79, INDIRECT(ADDRESS($AF$4, COLUMN()-$AF$2-EL$3)&amp;":"&amp;ADDRESS($AF$5, COLUMN()-$AF$1-EL$3)), EL$3, FALSE)</f>
        <v>70</v>
      </c>
      <c r="EM79" cm="1">
        <f t="array" aca="1" ref="EM79" ca="1">INDIRECT(ADDRESS(ROW(), EM$3-$AF$1+$AF$3))+VLOOKUP($AS79, INDIRECT(ADDRESS($AF$4, COLUMN()-$AF$2-EM$3)&amp;":"&amp;ADDRESS($AF$5, COLUMN()-$AF$1-EM$3)), EM$3, FALSE)+VLOOKUP($AT79, INDIRECT(ADDRESS($AF$4, COLUMN()-$AF$2-EM$3)&amp;":"&amp;ADDRESS($AF$5, COLUMN()-$AF$1-EM$3)), EM$3, FALSE)</f>
        <v>49</v>
      </c>
      <c r="EN79" cm="1">
        <f t="array" aca="1" ref="EN79" ca="1">INDIRECT(ADDRESS(ROW(), EN$3-$AF$1+$AF$3))+VLOOKUP($AS79, INDIRECT(ADDRESS($AF$4, COLUMN()-$AF$2-EN$3)&amp;":"&amp;ADDRESS($AF$5, COLUMN()-$AF$1-EN$3)), EN$3, FALSE)+VLOOKUP($AT79, INDIRECT(ADDRESS($AF$4, COLUMN()-$AF$2-EN$3)&amp;":"&amp;ADDRESS($AF$5, COLUMN()-$AF$1-EN$3)), EN$3, FALSE)</f>
        <v>56</v>
      </c>
      <c r="EO79" cm="1">
        <f t="array" aca="1" ref="EO79" ca="1">INDIRECT(ADDRESS(ROW(), EO$3-$AF$1+$AF$3))+VLOOKUP($AS79, INDIRECT(ADDRESS($AF$4, COLUMN()-$AF$2-EO$3)&amp;":"&amp;ADDRESS($AF$5, COLUMN()-$AF$1-EO$3)), EO$3, FALSE)+VLOOKUP($AT79, INDIRECT(ADDRESS($AF$4, COLUMN()-$AF$2-EO$3)&amp;":"&amp;ADDRESS($AF$5, COLUMN()-$AF$1-EO$3)), EO$3, FALSE)</f>
        <v>28</v>
      </c>
      <c r="EP79" cm="1">
        <f t="array" aca="1" ref="EP79" ca="1">INDIRECT(ADDRESS(ROW(), EP$3-$AF$1+$AF$3))+VLOOKUP($AS79, INDIRECT(ADDRESS($AF$4, COLUMN()-$AF$2-EP$3)&amp;":"&amp;ADDRESS($AF$5, COLUMN()-$AF$1-EP$3)), EP$3, FALSE)+VLOOKUP($AT79, INDIRECT(ADDRESS($AF$4, COLUMN()-$AF$2-EP$3)&amp;":"&amp;ADDRESS($AF$5, COLUMN()-$AF$1-EP$3)), EP$3, FALSE)</f>
        <v>41</v>
      </c>
      <c r="EQ79" cm="1">
        <f t="array" aca="1" ref="EQ79" ca="1">INDIRECT(ADDRESS(ROW(), EQ$3-$AF$1+$AF$3))+VLOOKUP($AS79, INDIRECT(ADDRESS($AF$4, COLUMN()-$AF$2-EQ$3)&amp;":"&amp;ADDRESS($AF$5, COLUMN()-$AF$1-EQ$3)), EQ$3, FALSE)+VLOOKUP($AT79, INDIRECT(ADDRESS($AF$4, COLUMN()-$AF$2-EQ$3)&amp;":"&amp;ADDRESS($AF$5, COLUMN()-$AF$1-EQ$3)), EQ$3, FALSE)</f>
        <v>37</v>
      </c>
      <c r="ER79" cm="1">
        <f t="array" aca="1" ref="ER79" ca="1">INDIRECT(ADDRESS(ROW(), ER$3-$AF$1+$AF$3))+VLOOKUP($AS79, INDIRECT(ADDRESS($AF$4, COLUMN()-$AF$2-ER$3)&amp;":"&amp;ADDRESS($AF$5, COLUMN()-$AF$1-ER$3)), ER$3, FALSE)+VLOOKUP($AT79, INDIRECT(ADDRESS($AF$4, COLUMN()-$AF$2-ER$3)&amp;":"&amp;ADDRESS($AF$5, COLUMN()-$AF$1-ER$3)), ER$3, FALSE)</f>
        <v>39</v>
      </c>
      <c r="ES79" t="str">
        <f t="shared" si="358"/>
        <v>OP</v>
      </c>
      <c r="ET79" t="str">
        <f t="shared" si="359"/>
        <v>PB</v>
      </c>
      <c r="EU79" t="str">
        <f t="shared" si="171"/>
        <v>OB</v>
      </c>
      <c r="EV79" cm="1">
        <f t="array" aca="1" ref="EV79" ca="1">INDIRECT(ADDRESS(ROW(), EV$3-$AF$1+$AF$3))+VLOOKUP($AS79, INDIRECT(ADDRESS($AF$4, COLUMN()-$AF$2-EV$3)&amp;":"&amp;ADDRESS($AF$5, COLUMN()-$AF$1-EV$3)), EV$3, FALSE)+VLOOKUP($AT79, INDIRECT(ADDRESS($AF$4, COLUMN()-$AF$2-EV$3)&amp;":"&amp;ADDRESS($AF$5, COLUMN()-$AF$1-EV$3)), EV$3, FALSE)</f>
        <v>159</v>
      </c>
      <c r="EW79" cm="1">
        <f t="array" aca="1" ref="EW79" ca="1">INDIRECT(ADDRESS(ROW(), EW$3-$AF$1+$AF$3))+VLOOKUP($AS79, INDIRECT(ADDRESS($AF$4, COLUMN()-$AF$2-EW$3)&amp;":"&amp;ADDRESS($AF$5, COLUMN()-$AF$1-EW$3)), EW$3, FALSE)+VLOOKUP($AT79, INDIRECT(ADDRESS($AF$4, COLUMN()-$AF$2-EW$3)&amp;":"&amp;ADDRESS($AF$5, COLUMN()-$AF$1-EW$3)), EW$3, FALSE)</f>
        <v>165</v>
      </c>
      <c r="EX79" cm="1">
        <f t="array" aca="1" ref="EX79" ca="1">INDIRECT(ADDRESS(ROW(), EX$3-$AF$1+$AF$3))+VLOOKUP($AS79, INDIRECT(ADDRESS($AF$4, COLUMN()-$AF$2-EX$3)&amp;":"&amp;ADDRESS($AF$5, COLUMN()-$AF$1-EX$3)), EX$3, FALSE)+VLOOKUP($AT79, INDIRECT(ADDRESS($AF$4, COLUMN()-$AF$2-EX$3)&amp;":"&amp;ADDRESS($AF$5, COLUMN()-$AF$1-EX$3)), EX$3, FALSE)</f>
        <v>40</v>
      </c>
      <c r="EY79" cm="1">
        <f t="array" aca="1" ref="EY79" ca="1">INDIRECT(ADDRESS(ROW(), EY$3-$AF$1+$AF$3))+VLOOKUP($AS79, INDIRECT(ADDRESS($AF$4, COLUMN()-$AF$2-EY$3)&amp;":"&amp;ADDRESS($AF$5, COLUMN()-$AF$1-EY$3)), EY$3, FALSE)+VLOOKUP($AT79, INDIRECT(ADDRESS($AF$4, COLUMN()-$AF$2-EY$3)&amp;":"&amp;ADDRESS($AF$5, COLUMN()-$AF$1-EY$3)), EY$3, FALSE)</f>
        <v>128</v>
      </c>
      <c r="EZ79" cm="1">
        <f t="array" aca="1" ref="EZ79" ca="1">INDIRECT(ADDRESS(ROW(), EZ$3-$AF$1+$AF$3))+VLOOKUP($AS79, INDIRECT(ADDRESS($AF$4, COLUMN()-$AF$2-EZ$3)&amp;":"&amp;ADDRESS($AF$5, COLUMN()-$AF$1-EZ$3)), EZ$3, FALSE)+VLOOKUP($AT79, INDIRECT(ADDRESS($AF$4, COLUMN()-$AF$2-EZ$3)&amp;":"&amp;ADDRESS($AF$5, COLUMN()-$AF$1-EZ$3)), EZ$3, FALSE)</f>
        <v>112</v>
      </c>
      <c r="FA79" cm="1">
        <f t="array" aca="1" ref="FA79" ca="1">INDIRECT(ADDRESS(ROW(), FA$3-$AF$1+$AF$3))+VLOOKUP($AS79, INDIRECT(ADDRESS($AF$4, COLUMN()-$AF$2-FA$3)&amp;":"&amp;ADDRESS($AF$5, COLUMN()-$AF$1-FA$3)), FA$3, FALSE)+VLOOKUP($AT79, INDIRECT(ADDRESS($AF$4, COLUMN()-$AF$2-FA$3)&amp;":"&amp;ADDRESS($AF$5, COLUMN()-$AF$1-FA$3)), FA$3, FALSE)</f>
        <v>115</v>
      </c>
      <c r="FB79" cm="1">
        <f t="array" aca="1" ref="FB79" ca="1">INDIRECT(ADDRESS(ROW(), FB$3-$AF$1+$AF$3))+VLOOKUP($AS79, INDIRECT(ADDRESS($AF$4, COLUMN()-$AF$2-FB$3)&amp;":"&amp;ADDRESS($AF$5, COLUMN()-$AF$1-FB$3)), FB$3, FALSE)+VLOOKUP($AT79, INDIRECT(ADDRESS($AF$4, COLUMN()-$AF$2-FB$3)&amp;":"&amp;ADDRESS($AF$5, COLUMN()-$AF$1-FB$3)), FB$3, FALSE)</f>
        <v>62</v>
      </c>
      <c r="FC79" cm="1">
        <f t="array" aca="1" ref="FC79" ca="1">INDIRECT(ADDRESS(ROW(), FC$3-$AF$1+$AF$3))+VLOOKUP($AS79, INDIRECT(ADDRESS($AF$4, COLUMN()-$AF$2-FC$3)&amp;":"&amp;ADDRESS($AF$5, COLUMN()-$AF$1-FC$3)), FC$3, FALSE)+VLOOKUP($AT79, INDIRECT(ADDRESS($AF$4, COLUMN()-$AF$2-FC$3)&amp;":"&amp;ADDRESS($AF$5, COLUMN()-$AF$1-FC$3)), FC$3, FALSE)</f>
        <v>80</v>
      </c>
      <c r="FD79" cm="1">
        <f t="array" aca="1" ref="FD79" ca="1">INDIRECT(ADDRESS(ROW(), FD$3-$AF$1+$AF$3))+VLOOKUP($AS79, INDIRECT(ADDRESS($AF$4, COLUMN()-$AF$2-FD$3)&amp;":"&amp;ADDRESS($AF$5, COLUMN()-$AF$1-FD$3)), FD$3, FALSE)+VLOOKUP($AT79, INDIRECT(ADDRESS($AF$4, COLUMN()-$AF$2-FD$3)&amp;":"&amp;ADDRESS($AF$5, COLUMN()-$AF$1-FD$3)), FD$3, FALSE)</f>
        <v>82</v>
      </c>
      <c r="FE79" cm="1">
        <f t="array" aca="1" ref="FE79" ca="1">INDIRECT(ADDRESS(ROW(), FE$3-$AF$1+$AF$3))+VLOOKUP($AS79, INDIRECT(ADDRESS($AF$4, COLUMN()-$AF$2-FE$3)&amp;":"&amp;ADDRESS($AF$5, COLUMN()-$AF$1-FE$3)), FE$3, FALSE)+VLOOKUP($AT79, INDIRECT(ADDRESS($AF$4, COLUMN()-$AF$2-FE$3)&amp;":"&amp;ADDRESS($AF$5, COLUMN()-$AF$1-FE$3)), FE$3, FALSE)</f>
        <v>80</v>
      </c>
      <c r="FF79" t="str">
        <f t="shared" si="360"/>
        <v>OP</v>
      </c>
      <c r="FG79" t="str">
        <f t="shared" si="361"/>
        <v>PB</v>
      </c>
      <c r="FH79" t="str">
        <f t="shared" si="362"/>
        <v>OB</v>
      </c>
      <c r="FI79" cm="1">
        <f t="array" aca="1" ref="FI79" ca="1">INDIRECT(ADDRESS(ROW(), FI$3-$AF$1+$AF$3))+VLOOKUP($AS79, INDIRECT(ADDRESS($AF$4, COLUMN()-$AF$2-FI$3)&amp;":"&amp;ADDRESS($AF$5, COLUMN()-$AF$1-FI$3)), FI$3, FALSE)+VLOOKUP($AT79, INDIRECT(ADDRESS($AF$4, COLUMN()-$AF$2-FI$3)&amp;":"&amp;ADDRESS($AF$5, COLUMN()-$AF$1-FI$3)), FI$3, FALSE)</f>
        <v>337</v>
      </c>
      <c r="FJ79" cm="1">
        <f t="array" aca="1" ref="FJ79" ca="1">INDIRECT(ADDRESS(ROW(), FJ$3-$AF$1+$AF$3))+VLOOKUP($AS79, INDIRECT(ADDRESS($AF$4, COLUMN()-$AF$2-FJ$3)&amp;":"&amp;ADDRESS($AF$5, COLUMN()-$AF$1-FJ$3)), FJ$3, FALSE)+VLOOKUP($AT79, INDIRECT(ADDRESS($AF$4, COLUMN()-$AF$2-FJ$3)&amp;":"&amp;ADDRESS($AF$5, COLUMN()-$AF$1-FJ$3)), FJ$3, FALSE)</f>
        <v>298</v>
      </c>
      <c r="FK79" cm="1">
        <f t="array" aca="1" ref="FK79" ca="1">INDIRECT(ADDRESS(ROW(), FK$3-$AF$1+$AF$3))+VLOOKUP($AS79, INDIRECT(ADDRESS($AF$4, COLUMN()-$AF$2-FK$3)&amp;":"&amp;ADDRESS($AF$5, COLUMN()-$AF$1-FK$3)), FK$3, FALSE)+VLOOKUP($AT79, INDIRECT(ADDRESS($AF$4, COLUMN()-$AF$2-FK$3)&amp;":"&amp;ADDRESS($AF$5, COLUMN()-$AF$1-FK$3)), FK$3, FALSE)</f>
        <v>67</v>
      </c>
      <c r="FL79" cm="1">
        <f t="array" aca="1" ref="FL79" ca="1">INDIRECT(ADDRESS(ROW(), FL$3-$AF$1+$AF$3))+VLOOKUP($AS79, INDIRECT(ADDRESS($AF$4, COLUMN()-$AF$2-FL$3)&amp;":"&amp;ADDRESS($AF$5, COLUMN()-$AF$1-FL$3)), FL$3, FALSE)+VLOOKUP($AT79, INDIRECT(ADDRESS($AF$4, COLUMN()-$AF$2-FL$3)&amp;":"&amp;ADDRESS($AF$5, COLUMN()-$AF$1-FL$3)), FL$3, FALSE)</f>
        <v>251</v>
      </c>
      <c r="FM79" cm="1">
        <f t="array" aca="1" ref="FM79" ca="1">INDIRECT(ADDRESS(ROW(), FM$3-$AF$1+$AF$3))+VLOOKUP($AS79, INDIRECT(ADDRESS($AF$4, COLUMN()-$AF$2-FM$3)&amp;":"&amp;ADDRESS($AF$5, COLUMN()-$AF$1-FM$3)), FM$3, FALSE)+VLOOKUP($AT79, INDIRECT(ADDRESS($AF$4, COLUMN()-$AF$2-FM$3)&amp;":"&amp;ADDRESS($AF$5, COLUMN()-$AF$1-FM$3)), FM$3, FALSE)</f>
        <v>224</v>
      </c>
      <c r="FN79" cm="1">
        <f t="array" aca="1" ref="FN79" ca="1">INDIRECT(ADDRESS(ROW(), FN$3-$AF$1+$AF$3))+VLOOKUP($AS79, INDIRECT(ADDRESS($AF$4, COLUMN()-$AF$2-FN$3)&amp;":"&amp;ADDRESS($AF$5, COLUMN()-$AF$1-FN$3)), FN$3, FALSE)+VLOOKUP($AT79, INDIRECT(ADDRESS($AF$4, COLUMN()-$AF$2-FN$3)&amp;":"&amp;ADDRESS($AF$5, COLUMN()-$AF$1-FN$3)), FN$3, FALSE)</f>
        <v>232</v>
      </c>
      <c r="FO79" cm="1">
        <f t="array" aca="1" ref="FO79" ca="1">INDIRECT(ADDRESS(ROW(), FO$3-$AF$1+$AF$3))+VLOOKUP($AS79, INDIRECT(ADDRESS($AF$4, COLUMN()-$AF$2-FO$3)&amp;":"&amp;ADDRESS($AF$5, COLUMN()-$AF$1-FO$3)), FO$3, FALSE)+VLOOKUP($AT79, INDIRECT(ADDRESS($AF$4, COLUMN()-$AF$2-FO$3)&amp;":"&amp;ADDRESS($AF$5, COLUMN()-$AF$1-FO$3)), FO$3, FALSE)</f>
        <v>136</v>
      </c>
      <c r="FP79" cm="1">
        <f t="array" aca="1" ref="FP79" ca="1">INDIRECT(ADDRESS(ROW(), FP$3-$AF$1+$AF$3))+VLOOKUP($AS79, INDIRECT(ADDRESS($AF$4, COLUMN()-$AF$2-FP$3)&amp;":"&amp;ADDRESS($AF$5, COLUMN()-$AF$1-FP$3)), FP$3, FALSE)+VLOOKUP($AT79, INDIRECT(ADDRESS($AF$4, COLUMN()-$AF$2-FP$3)&amp;":"&amp;ADDRESS($AF$5, COLUMN()-$AF$1-FP$3)), FP$3, FALSE)</f>
        <v>163</v>
      </c>
      <c r="FQ79" cm="1">
        <f t="array" aca="1" ref="FQ79" ca="1">INDIRECT(ADDRESS(ROW(), FQ$3-$AF$1+$AF$3))+VLOOKUP($AS79, INDIRECT(ADDRESS($AF$4, COLUMN()-$AF$2-FQ$3)&amp;":"&amp;ADDRESS($AF$5, COLUMN()-$AF$1-FQ$3)), FQ$3, FALSE)+VLOOKUP($AT79, INDIRECT(ADDRESS($AF$4, COLUMN()-$AF$2-FQ$3)&amp;":"&amp;ADDRESS($AF$5, COLUMN()-$AF$1-FQ$3)), FQ$3, FALSE)</f>
        <v>171</v>
      </c>
      <c r="FR79" cm="1">
        <f t="array" aca="1" ref="FR79" ca="1">INDIRECT(ADDRESS(ROW(), FR$3-$AF$1+$AF$3))+VLOOKUP($AS79, INDIRECT(ADDRESS($AF$4, COLUMN()-$AF$2-FR$3)&amp;":"&amp;ADDRESS($AF$5, COLUMN()-$AF$1-FR$3)), FR$3, FALSE)+VLOOKUP($AT79, INDIRECT(ADDRESS($AF$4, COLUMN()-$AF$2-FR$3)&amp;":"&amp;ADDRESS($AF$5, COLUMN()-$AF$1-FR$3)), FR$3, FALSE)</f>
        <v>168</v>
      </c>
      <c r="FS79" t="str">
        <f t="shared" si="363"/>
        <v>OP</v>
      </c>
      <c r="FT79" t="str">
        <f t="shared" si="364"/>
        <v>PB</v>
      </c>
      <c r="FU79" t="str">
        <f t="shared" si="365"/>
        <v>OB</v>
      </c>
      <c r="FV79" cm="1">
        <f t="array" aca="1" ref="FV79" ca="1">INDIRECT(ADDRESS(ROW(), FV$3-$AF$1+$AF$3))+VLOOKUP($AS79, INDIRECT(ADDRESS($AF$4, COLUMN()-$AF$2-FV$3)&amp;":"&amp;ADDRESS($AF$5, COLUMN()-$AF$1-FV$3)), FV$3, FALSE)+VLOOKUP($AT79, INDIRECT(ADDRESS($AF$4, COLUMN()-$AF$2-FV$3)&amp;":"&amp;ADDRESS($AF$5, COLUMN()-$AF$1-FV$3)), FV$3, FALSE)</f>
        <v>675</v>
      </c>
      <c r="FW79" cm="1">
        <f t="array" aca="1" ref="FW79" ca="1">INDIRECT(ADDRESS(ROW(), FW$3-$AF$1+$AF$3))+VLOOKUP($AS79, INDIRECT(ADDRESS($AF$4, COLUMN()-$AF$2-FW$3)&amp;":"&amp;ADDRESS($AF$5, COLUMN()-$AF$1-FW$3)), FW$3, FALSE)+VLOOKUP($AT79, INDIRECT(ADDRESS($AF$4, COLUMN()-$AF$2-FW$3)&amp;":"&amp;ADDRESS($AF$5, COLUMN()-$AF$1-FW$3)), FW$3, FALSE)</f>
        <v>552</v>
      </c>
      <c r="FX79" cm="1">
        <f t="array" aca="1" ref="FX79" ca="1">INDIRECT(ADDRESS(ROW(), FX$3-$AF$1+$AF$3))+VLOOKUP($AS79, INDIRECT(ADDRESS($AF$4, COLUMN()-$AF$2-FX$3)&amp;":"&amp;ADDRESS($AF$5, COLUMN()-$AF$1-FX$3)), FX$3, FALSE)+VLOOKUP($AT79, INDIRECT(ADDRESS($AF$4, COLUMN()-$AF$2-FX$3)&amp;":"&amp;ADDRESS($AF$5, COLUMN()-$AF$1-FX$3)), FX$3, FALSE)</f>
        <v>119</v>
      </c>
      <c r="FY79" cm="1">
        <f t="array" aca="1" ref="FY79" ca="1">INDIRECT(ADDRESS(ROW(), FY$3-$AF$1+$AF$3))+VLOOKUP($AS79, INDIRECT(ADDRESS($AF$4, COLUMN()-$AF$2-FY$3)&amp;":"&amp;ADDRESS($AF$5, COLUMN()-$AF$1-FY$3)), FY$3, FALSE)+VLOOKUP($AT79, INDIRECT(ADDRESS($AF$4, COLUMN()-$AF$2-FY$3)&amp;":"&amp;ADDRESS($AF$5, COLUMN()-$AF$1-FY$3)), FY$3, FALSE)</f>
        <v>501</v>
      </c>
      <c r="FZ79" cm="1">
        <f t="array" aca="1" ref="FZ79" ca="1">INDIRECT(ADDRESS(ROW(), FZ$3-$AF$1+$AF$3))+VLOOKUP($AS79, INDIRECT(ADDRESS($AF$4, COLUMN()-$AF$2-FZ$3)&amp;":"&amp;ADDRESS($AF$5, COLUMN()-$AF$1-FZ$3)), FZ$3, FALSE)+VLOOKUP($AT79, INDIRECT(ADDRESS($AF$4, COLUMN()-$AF$2-FZ$3)&amp;":"&amp;ADDRESS($AF$5, COLUMN()-$AF$1-FZ$3)), FZ$3, FALSE)</f>
        <v>453</v>
      </c>
      <c r="GA79" cm="1">
        <f t="array" aca="1" ref="GA79" ca="1">INDIRECT(ADDRESS(ROW(), GA$3-$AF$1+$AF$3))+VLOOKUP($AS79, INDIRECT(ADDRESS($AF$4, COLUMN()-$AF$2-GA$3)&amp;":"&amp;ADDRESS($AF$5, COLUMN()-$AF$1-GA$3)), GA$3, FALSE)+VLOOKUP($AT79, INDIRECT(ADDRESS($AF$4, COLUMN()-$AF$2-GA$3)&amp;":"&amp;ADDRESS($AF$5, COLUMN()-$AF$1-GA$3)), GA$3, FALSE)</f>
        <v>481</v>
      </c>
      <c r="GB79" cm="1">
        <f t="array" aca="1" ref="GB79" ca="1">INDIRECT(ADDRESS(ROW(), GB$3-$AF$1+$AF$3))+VLOOKUP($AS79, INDIRECT(ADDRESS($AF$4, COLUMN()-$AF$2-GB$3)&amp;":"&amp;ADDRESS($AF$5, COLUMN()-$AF$1-GB$3)), GB$3, FALSE)+VLOOKUP($AT79, INDIRECT(ADDRESS($AF$4, COLUMN()-$AF$2-GB$3)&amp;":"&amp;ADDRESS($AF$5, COLUMN()-$AF$1-GB$3)), GB$3, FALSE)</f>
        <v>293</v>
      </c>
      <c r="GC79" cm="1">
        <f t="array" aca="1" ref="GC79" ca="1">INDIRECT(ADDRESS(ROW(), GC$3-$AF$1+$AF$3))+VLOOKUP($AS79, INDIRECT(ADDRESS($AF$4, COLUMN()-$AF$2-GC$3)&amp;":"&amp;ADDRESS($AF$5, COLUMN()-$AF$1-GC$3)), GC$3, FALSE)+VLOOKUP($AT79, INDIRECT(ADDRESS($AF$4, COLUMN()-$AF$2-GC$3)&amp;":"&amp;ADDRESS($AF$5, COLUMN()-$AF$1-GC$3)), GC$3, FALSE)</f>
        <v>326</v>
      </c>
      <c r="GD79" cm="1">
        <f t="array" aca="1" ref="GD79" ca="1">INDIRECT(ADDRESS(ROW(), GD$3-$AF$1+$AF$3))+VLOOKUP($AS79, INDIRECT(ADDRESS($AF$4, COLUMN()-$AF$2-GD$3)&amp;":"&amp;ADDRESS($AF$5, COLUMN()-$AF$1-GD$3)), GD$3, FALSE)+VLOOKUP($AT79, INDIRECT(ADDRESS($AF$4, COLUMN()-$AF$2-GD$3)&amp;":"&amp;ADDRESS($AF$5, COLUMN()-$AF$1-GD$3)), GD$3, FALSE)</f>
        <v>359</v>
      </c>
      <c r="GE79" cm="1">
        <f t="array" aca="1" ref="GE79" ca="1">INDIRECT(ADDRESS(ROW(), GE$3-$AF$1+$AF$3))+VLOOKUP($AS79, INDIRECT(ADDRESS($AF$4, COLUMN()-$AF$2-GE$3)&amp;":"&amp;ADDRESS($AF$5, COLUMN()-$AF$1-GE$3)), GE$3, FALSE)+VLOOKUP($AT79, INDIRECT(ADDRESS($AF$4, COLUMN()-$AF$2-GE$3)&amp;":"&amp;ADDRESS($AF$5, COLUMN()-$AF$1-GE$3)), GE$3, FALSE)</f>
        <v>336</v>
      </c>
      <c r="GF79" t="str">
        <f t="shared" si="366"/>
        <v>OP</v>
      </c>
      <c r="GG79" t="str">
        <f t="shared" si="367"/>
        <v>PB</v>
      </c>
      <c r="GH79" t="str">
        <f t="shared" si="368"/>
        <v>OB</v>
      </c>
      <c r="GI79" cm="1">
        <f t="array" aca="1" ref="GI79" ca="1">INDIRECT(ADDRESS(ROW(), GI$3-$AF$1+$AF$3))+VLOOKUP($AS79, INDIRECT(ADDRESS($AF$4, COLUMN()-$AF$2-GI$3)&amp;":"&amp;ADDRESS($AF$5, COLUMN()-$AF$1-GI$3)), GI$3, FALSE)+VLOOKUP($AT79, INDIRECT(ADDRESS($AF$4, COLUMN()-$AF$2-GI$3)&amp;":"&amp;ADDRESS($AF$5, COLUMN()-$AF$1-GI$3)), GI$3, FALSE)</f>
        <v>1363</v>
      </c>
      <c r="GJ79" cm="1">
        <f t="array" aca="1" ref="GJ79" ca="1">INDIRECT(ADDRESS(ROW(), GJ$3-$AF$1+$AF$3))+VLOOKUP($AS79, INDIRECT(ADDRESS($AF$4, COLUMN()-$AF$2-GJ$3)&amp;":"&amp;ADDRESS($AF$5, COLUMN()-$AF$1-GJ$3)), GJ$3, FALSE)+VLOOKUP($AT79, INDIRECT(ADDRESS($AF$4, COLUMN()-$AF$2-GJ$3)&amp;":"&amp;ADDRESS($AF$5, COLUMN()-$AF$1-GJ$3)), GJ$3, FALSE)</f>
        <v>1059</v>
      </c>
      <c r="GK79" cm="1">
        <f t="array" aca="1" ref="GK79" ca="1">INDIRECT(ADDRESS(ROW(), GK$3-$AF$1+$AF$3))+VLOOKUP($AS79, INDIRECT(ADDRESS($AF$4, COLUMN()-$AF$2-GK$3)&amp;":"&amp;ADDRESS($AF$5, COLUMN()-$AF$1-GK$3)), GK$3, FALSE)+VLOOKUP($AT79, INDIRECT(ADDRESS($AF$4, COLUMN()-$AF$2-GK$3)&amp;":"&amp;ADDRESS($AF$5, COLUMN()-$AF$1-GK$3)), GK$3, FALSE)</f>
        <v>212</v>
      </c>
      <c r="GL79" cm="1">
        <f t="array" aca="1" ref="GL79" ca="1">INDIRECT(ADDRESS(ROW(), GL$3-$AF$1+$AF$3))+VLOOKUP($AS79, INDIRECT(ADDRESS($AF$4, COLUMN()-$AF$2-GL$3)&amp;":"&amp;ADDRESS($AF$5, COLUMN()-$AF$1-GL$3)), GL$3, FALSE)+VLOOKUP($AT79, INDIRECT(ADDRESS($AF$4, COLUMN()-$AF$2-GL$3)&amp;":"&amp;ADDRESS($AF$5, COLUMN()-$AF$1-GL$3)), GL$3, FALSE)</f>
        <v>1011</v>
      </c>
      <c r="GM79" cm="1">
        <f t="array" aca="1" ref="GM79" ca="1">INDIRECT(ADDRESS(ROW(), GM$3-$AF$1+$AF$3))+VLOOKUP($AS79, INDIRECT(ADDRESS($AF$4, COLUMN()-$AF$2-GM$3)&amp;":"&amp;ADDRESS($AF$5, COLUMN()-$AF$1-GM$3)), GM$3, FALSE)+VLOOKUP($AT79, INDIRECT(ADDRESS($AF$4, COLUMN()-$AF$2-GM$3)&amp;":"&amp;ADDRESS($AF$5, COLUMN()-$AF$1-GM$3)), GM$3, FALSE)</f>
        <v>902</v>
      </c>
      <c r="GN79" cm="1">
        <f t="array" aca="1" ref="GN79" ca="1">INDIRECT(ADDRESS(ROW(), GN$3-$AF$1+$AF$3))+VLOOKUP($AS79, INDIRECT(ADDRESS($AF$4, COLUMN()-$AF$2-GN$3)&amp;":"&amp;ADDRESS($AF$5, COLUMN()-$AF$1-GN$3)), GN$3, FALSE)+VLOOKUP($AT79, INDIRECT(ADDRESS($AF$4, COLUMN()-$AF$2-GN$3)&amp;":"&amp;ADDRESS($AF$5, COLUMN()-$AF$1-GN$3)), GN$3, FALSE)</f>
        <v>995</v>
      </c>
      <c r="GO79" cm="1">
        <f t="array" aca="1" ref="GO79" ca="1">INDIRECT(ADDRESS(ROW(), GO$3-$AF$1+$AF$3))+VLOOKUP($AS79, INDIRECT(ADDRESS($AF$4, COLUMN()-$AF$2-GO$3)&amp;":"&amp;ADDRESS($AF$5, COLUMN()-$AF$1-GO$3)), GO$3, FALSE)+VLOOKUP($AT79, INDIRECT(ADDRESS($AF$4, COLUMN()-$AF$2-GO$3)&amp;":"&amp;ADDRESS($AF$5, COLUMN()-$AF$1-GO$3)), GO$3, FALSE)</f>
        <v>602</v>
      </c>
      <c r="GP79" cm="1">
        <f t="array" aca="1" ref="GP79" ca="1">INDIRECT(ADDRESS(ROW(), GP$3-$AF$1+$AF$3))+VLOOKUP($AS79, INDIRECT(ADDRESS($AF$4, COLUMN()-$AF$2-GP$3)&amp;":"&amp;ADDRESS($AF$5, COLUMN()-$AF$1-GP$3)), GP$3, FALSE)+VLOOKUP($AT79, INDIRECT(ADDRESS($AF$4, COLUMN()-$AF$2-GP$3)&amp;":"&amp;ADDRESS($AF$5, COLUMN()-$AF$1-GP$3)), GP$3, FALSE)</f>
        <v>670</v>
      </c>
      <c r="GQ79" cm="1">
        <f t="array" aca="1" ref="GQ79" ca="1">INDIRECT(ADDRESS(ROW(), GQ$3-$AF$1+$AF$3))+VLOOKUP($AS79, INDIRECT(ADDRESS($AF$4, COLUMN()-$AF$2-GQ$3)&amp;":"&amp;ADDRESS($AF$5, COLUMN()-$AF$1-GQ$3)), GQ$3, FALSE)+VLOOKUP($AT79, INDIRECT(ADDRESS($AF$4, COLUMN()-$AF$2-GQ$3)&amp;":"&amp;ADDRESS($AF$5, COLUMN()-$AF$1-GQ$3)), GQ$3, FALSE)</f>
        <v>707</v>
      </c>
      <c r="GR79" cm="1">
        <f t="array" aca="1" ref="GR79" ca="1">INDIRECT(ADDRESS(ROW(), GR$3-$AF$1+$AF$3))+VLOOKUP($AS79, INDIRECT(ADDRESS($AF$4, COLUMN()-$AF$2-GR$3)&amp;":"&amp;ADDRESS($AF$5, COLUMN()-$AF$1-GR$3)), GR$3, FALSE)+VLOOKUP($AT79, INDIRECT(ADDRESS($AF$4, COLUMN()-$AF$2-GR$3)&amp;":"&amp;ADDRESS($AF$5, COLUMN()-$AF$1-GR$3)), GR$3, FALSE)</f>
        <v>670</v>
      </c>
      <c r="GS79" t="str">
        <f t="shared" si="369"/>
        <v>OP</v>
      </c>
      <c r="GT79" t="str">
        <f t="shared" si="370"/>
        <v>PB</v>
      </c>
      <c r="GU79" t="str">
        <f t="shared" si="371"/>
        <v>OB</v>
      </c>
      <c r="GV79" cm="1">
        <f t="array" aca="1" ref="GV79" ca="1">INDIRECT(ADDRESS(ROW(), GV$3-$AF$1+$AF$3))+VLOOKUP($AS79, INDIRECT(ADDRESS($AF$4, COLUMN()-$AF$2-GV$3)&amp;":"&amp;ADDRESS($AF$5, COLUMN()-$AF$1-GV$3)), GV$3, FALSE)+VLOOKUP($AT79, INDIRECT(ADDRESS($AF$4, COLUMN()-$AF$2-GV$3)&amp;":"&amp;ADDRESS($AF$5, COLUMN()-$AF$1-GV$3)), GV$3, FALSE)</f>
        <v>2716</v>
      </c>
      <c r="GW79" cm="1">
        <f t="array" aca="1" ref="GW79" ca="1">INDIRECT(ADDRESS(ROW(), GW$3-$AF$1+$AF$3))+VLOOKUP($AS79, INDIRECT(ADDRESS($AF$4, COLUMN()-$AF$2-GW$3)&amp;":"&amp;ADDRESS($AF$5, COLUMN()-$AF$1-GW$3)), GW$3, FALSE)+VLOOKUP($AT79, INDIRECT(ADDRESS($AF$4, COLUMN()-$AF$2-GW$3)&amp;":"&amp;ADDRESS($AF$5, COLUMN()-$AF$1-GW$3)), GW$3, FALSE)</f>
        <v>2043</v>
      </c>
      <c r="GX79" cm="1">
        <f t="array" aca="1" ref="GX79" ca="1">INDIRECT(ADDRESS(ROW(), GX$3-$AF$1+$AF$3))+VLOOKUP($AS79, INDIRECT(ADDRESS($AF$4, COLUMN()-$AF$2-GX$3)&amp;":"&amp;ADDRESS($AF$5, COLUMN()-$AF$1-GX$3)), GX$3, FALSE)+VLOOKUP($AT79, INDIRECT(ADDRESS($AF$4, COLUMN()-$AF$2-GX$3)&amp;":"&amp;ADDRESS($AF$5, COLUMN()-$AF$1-GX$3)), GX$3, FALSE)</f>
        <v>402</v>
      </c>
      <c r="GY79" cm="1">
        <f t="array" aca="1" ref="GY79" ca="1">INDIRECT(ADDRESS(ROW(), GY$3-$AF$1+$AF$3))+VLOOKUP($AS79, INDIRECT(ADDRESS($AF$4, COLUMN()-$AF$2-GY$3)&amp;":"&amp;ADDRESS($AF$5, COLUMN()-$AF$1-GY$3)), GY$3, FALSE)+VLOOKUP($AT79, INDIRECT(ADDRESS($AF$4, COLUMN()-$AF$2-GY$3)&amp;":"&amp;ADDRESS($AF$5, COLUMN()-$AF$1-GY$3)), GY$3, FALSE)</f>
        <v>2037</v>
      </c>
      <c r="GZ79" cm="1">
        <f t="array" aca="1" ref="GZ79" ca="1">INDIRECT(ADDRESS(ROW(), GZ$3-$AF$1+$AF$3))+VLOOKUP($AS79, INDIRECT(ADDRESS($AF$4, COLUMN()-$AF$2-GZ$3)&amp;":"&amp;ADDRESS($AF$5, COLUMN()-$AF$1-GZ$3)), GZ$3, FALSE)+VLOOKUP($AT79, INDIRECT(ADDRESS($AF$4, COLUMN()-$AF$2-GZ$3)&amp;":"&amp;ADDRESS($AF$5, COLUMN()-$AF$1-GZ$3)), GZ$3, FALSE)</f>
        <v>1809</v>
      </c>
      <c r="HA79" cm="1">
        <f t="array" aca="1" ref="HA79" ca="1">INDIRECT(ADDRESS(ROW(), HA$3-$AF$1+$AF$3))+VLOOKUP($AS79, INDIRECT(ADDRESS($AF$4, COLUMN()-$AF$2-HA$3)&amp;":"&amp;ADDRESS($AF$5, COLUMN()-$AF$1-HA$3)), HA$3, FALSE)+VLOOKUP($AT79, INDIRECT(ADDRESS($AF$4, COLUMN()-$AF$2-HA$3)&amp;":"&amp;ADDRESS($AF$5, COLUMN()-$AF$1-HA$3)), HA$3, FALSE)</f>
        <v>2043</v>
      </c>
      <c r="HB79" cm="1">
        <f t="array" aca="1" ref="HB79" ca="1">INDIRECT(ADDRESS(ROW(), HB$3-$AF$1+$AF$3))+VLOOKUP($AS79, INDIRECT(ADDRESS($AF$4, COLUMN()-$AF$2-HB$3)&amp;":"&amp;ADDRESS($AF$5, COLUMN()-$AF$1-HB$3)), HB$3, FALSE)+VLOOKUP($AT79, INDIRECT(ADDRESS($AF$4, COLUMN()-$AF$2-HB$3)&amp;":"&amp;ADDRESS($AF$5, COLUMN()-$AF$1-HB$3)), HB$3, FALSE)</f>
        <v>1252</v>
      </c>
      <c r="HC79" cm="1">
        <f t="array" aca="1" ref="HC79" ca="1">INDIRECT(ADDRESS(ROW(), HC$3-$AF$1+$AF$3))+VLOOKUP($AS79, INDIRECT(ADDRESS($AF$4, COLUMN()-$AF$2-HC$3)&amp;":"&amp;ADDRESS($AF$5, COLUMN()-$AF$1-HC$3)), HC$3, FALSE)+VLOOKUP($AT79, INDIRECT(ADDRESS($AF$4, COLUMN()-$AF$2-HC$3)&amp;":"&amp;ADDRESS($AF$5, COLUMN()-$AF$1-HC$3)), HC$3, FALSE)</f>
        <v>1380</v>
      </c>
      <c r="HD79" cm="1">
        <f t="array" aca="1" ref="HD79" ca="1">INDIRECT(ADDRESS(ROW(), HD$3-$AF$1+$AF$3))+VLOOKUP($AS79, INDIRECT(ADDRESS($AF$4, COLUMN()-$AF$2-HD$3)&amp;":"&amp;ADDRESS($AF$5, COLUMN()-$AF$1-HD$3)), HD$3, FALSE)+VLOOKUP($AT79, INDIRECT(ADDRESS($AF$4, COLUMN()-$AF$2-HD$3)&amp;":"&amp;ADDRESS($AF$5, COLUMN()-$AF$1-HD$3)), HD$3, FALSE)</f>
        <v>1394</v>
      </c>
      <c r="HE79" cm="1">
        <f t="array" aca="1" ref="HE79" ca="1">INDIRECT(ADDRESS(ROW(), HE$3-$AF$1+$AF$3))+VLOOKUP($AS79, INDIRECT(ADDRESS($AF$4, COLUMN()-$AF$2-HE$3)&amp;":"&amp;ADDRESS($AF$5, COLUMN()-$AF$1-HE$3)), HE$3, FALSE)+VLOOKUP($AT79, INDIRECT(ADDRESS($AF$4, COLUMN()-$AF$2-HE$3)&amp;":"&amp;ADDRESS($AF$5, COLUMN()-$AF$1-HE$3)), HE$3, FALSE)</f>
        <v>1307</v>
      </c>
      <c r="HF79" t="str">
        <f t="shared" si="372"/>
        <v>OP</v>
      </c>
      <c r="HG79" t="str">
        <f t="shared" si="373"/>
        <v>PB</v>
      </c>
      <c r="HH79" t="str">
        <f t="shared" si="374"/>
        <v>OB</v>
      </c>
      <c r="HI79" cm="1">
        <f t="array" aca="1" ref="HI79" ca="1">INDIRECT(ADDRESS(ROW(), HI$3-$AF$1+$AF$3))+VLOOKUP($AS79, INDIRECT(ADDRESS($AF$4, COLUMN()-$AF$2-HI$3)&amp;":"&amp;ADDRESS($AF$5, COLUMN()-$AF$1-HI$3)), HI$3, FALSE)+VLOOKUP($AT79, INDIRECT(ADDRESS($AF$4, COLUMN()-$AF$2-HI$3)&amp;":"&amp;ADDRESS($AF$5, COLUMN()-$AF$1-HI$3)), HI$3, FALSE)</f>
        <v>5420</v>
      </c>
      <c r="HJ79" cm="1">
        <f t="array" aca="1" ref="HJ79" ca="1">INDIRECT(ADDRESS(ROW(), HJ$3-$AF$1+$AF$3))+VLOOKUP($AS79, INDIRECT(ADDRESS($AF$4, COLUMN()-$AF$2-HJ$3)&amp;":"&amp;ADDRESS($AF$5, COLUMN()-$AF$1-HJ$3)), HJ$3, FALSE)+VLOOKUP($AT79, INDIRECT(ADDRESS($AF$4, COLUMN()-$AF$2-HJ$3)&amp;":"&amp;ADDRESS($AF$5, COLUMN()-$AF$1-HJ$3)), HJ$3, FALSE)</f>
        <v>3994</v>
      </c>
      <c r="HK79" cm="1">
        <f t="array" aca="1" ref="HK79" ca="1">INDIRECT(ADDRESS(ROW(), HK$3-$AF$1+$AF$3))+VLOOKUP($AS79, INDIRECT(ADDRESS($AF$4, COLUMN()-$AF$2-HK$3)&amp;":"&amp;ADDRESS($AF$5, COLUMN()-$AF$1-HK$3)), HK$3, FALSE)+VLOOKUP($AT79, INDIRECT(ADDRESS($AF$4, COLUMN()-$AF$2-HK$3)&amp;":"&amp;ADDRESS($AF$5, COLUMN()-$AF$1-HK$3)), HK$3, FALSE)</f>
        <v>770</v>
      </c>
      <c r="HL79" cm="1">
        <f t="array" aca="1" ref="HL79" ca="1">INDIRECT(ADDRESS(ROW(), HL$3-$AF$1+$AF$3))+VLOOKUP($AS79, INDIRECT(ADDRESS($AF$4, COLUMN()-$AF$2-HL$3)&amp;":"&amp;ADDRESS($AF$5, COLUMN()-$AF$1-HL$3)), HL$3, FALSE)+VLOOKUP($AT79, INDIRECT(ADDRESS($AF$4, COLUMN()-$AF$2-HL$3)&amp;":"&amp;ADDRESS($AF$5, COLUMN()-$AF$1-HL$3)), HL$3, FALSE)</f>
        <v>4124</v>
      </c>
      <c r="HM79" cm="1">
        <f t="array" aca="1" ref="HM79" ca="1">INDIRECT(ADDRESS(ROW(), HM$3-$AF$1+$AF$3))+VLOOKUP($AS79, INDIRECT(ADDRESS($AF$4, COLUMN()-$AF$2-HM$3)&amp;":"&amp;ADDRESS($AF$5, COLUMN()-$AF$1-HM$3)), HM$3, FALSE)+VLOOKUP($AT79, INDIRECT(ADDRESS($AF$4, COLUMN()-$AF$2-HM$3)&amp;":"&amp;ADDRESS($AF$5, COLUMN()-$AF$1-HM$3)), HM$3, FALSE)</f>
        <v>3621</v>
      </c>
      <c r="HN79" cm="1">
        <f t="array" aca="1" ref="HN79" ca="1">INDIRECT(ADDRESS(ROW(), HN$3-$AF$1+$AF$3))+VLOOKUP($AS79, INDIRECT(ADDRESS($AF$4, COLUMN()-$AF$2-HN$3)&amp;":"&amp;ADDRESS($AF$5, COLUMN()-$AF$1-HN$3)), HN$3, FALSE)+VLOOKUP($AT79, INDIRECT(ADDRESS($AF$4, COLUMN()-$AF$2-HN$3)&amp;":"&amp;ADDRESS($AF$5, COLUMN()-$AF$1-HN$3)), HN$3, FALSE)</f>
        <v>4196</v>
      </c>
      <c r="HO79" cm="1">
        <f t="array" aca="1" ref="HO79" ca="1">INDIRECT(ADDRESS(ROW(), HO$3-$AF$1+$AF$3))+VLOOKUP($AS79, INDIRECT(ADDRESS($AF$4, COLUMN()-$AF$2-HO$3)&amp;":"&amp;ADDRESS($AF$5, COLUMN()-$AF$1-HO$3)), HO$3, FALSE)+VLOOKUP($AT79, INDIRECT(ADDRESS($AF$4, COLUMN()-$AF$2-HO$3)&amp;":"&amp;ADDRESS($AF$5, COLUMN()-$AF$1-HO$3)), HO$3, FALSE)</f>
        <v>2569</v>
      </c>
      <c r="HP79" cm="1">
        <f t="array" aca="1" ref="HP79" ca="1">INDIRECT(ADDRESS(ROW(), HP$3-$AF$1+$AF$3))+VLOOKUP($AS79, INDIRECT(ADDRESS($AF$4, COLUMN()-$AF$2-HP$3)&amp;":"&amp;ADDRESS($AF$5, COLUMN()-$AF$1-HP$3)), HP$3, FALSE)+VLOOKUP($AT79, INDIRECT(ADDRESS($AF$4, COLUMN()-$AF$2-HP$3)&amp;":"&amp;ADDRESS($AF$5, COLUMN()-$AF$1-HP$3)), HP$3, FALSE)</f>
        <v>2821</v>
      </c>
      <c r="HQ79" cm="1">
        <f t="array" aca="1" ref="HQ79" ca="1">INDIRECT(ADDRESS(ROW(), HQ$3-$AF$1+$AF$3))+VLOOKUP($AS79, INDIRECT(ADDRESS($AF$4, COLUMN()-$AF$2-HQ$3)&amp;":"&amp;ADDRESS($AF$5, COLUMN()-$AF$1-HQ$3)), HQ$3, FALSE)+VLOOKUP($AT79, INDIRECT(ADDRESS($AF$4, COLUMN()-$AF$2-HQ$3)&amp;":"&amp;ADDRESS($AF$5, COLUMN()-$AF$1-HQ$3)), HQ$3, FALSE)</f>
        <v>2713</v>
      </c>
      <c r="HR79" cm="1">
        <f t="array" aca="1" ref="HR79" ca="1">INDIRECT(ADDRESS(ROW(), HR$3-$AF$1+$AF$3))+VLOOKUP($AS79, INDIRECT(ADDRESS($AF$4, COLUMN()-$AF$2-HR$3)&amp;":"&amp;ADDRESS($AF$5, COLUMN()-$AF$1-HR$3)), HR$3, FALSE)+VLOOKUP($AT79, INDIRECT(ADDRESS($AF$4, COLUMN()-$AF$2-HR$3)&amp;":"&amp;ADDRESS($AF$5, COLUMN()-$AF$1-HR$3)), HR$3, FALSE)</f>
        <v>2539</v>
      </c>
      <c r="HS79" t="str">
        <f t="shared" si="375"/>
        <v>OP</v>
      </c>
      <c r="HT79" t="str">
        <f t="shared" si="376"/>
        <v>PB</v>
      </c>
      <c r="HU79" t="str">
        <f t="shared" si="377"/>
        <v>OB</v>
      </c>
      <c r="HV79" cm="1">
        <f t="array" aca="1" ref="HV79" ca="1">INDIRECT(ADDRESS(ROW(), HV$3-$AF$1+$AF$3))+VLOOKUP($AS79, INDIRECT(ADDRESS($AF$4, COLUMN()-$AF$2-HV$3)&amp;":"&amp;ADDRESS($AF$5, COLUMN()-$AF$1-HV$3)), HV$3, FALSE)+VLOOKUP($AT79, INDIRECT(ADDRESS($AF$4, COLUMN()-$AF$2-HV$3)&amp;":"&amp;ADDRESS($AF$5, COLUMN()-$AF$1-HV$3)), HV$3, FALSE)</f>
        <v>10864</v>
      </c>
      <c r="HW79" cm="1">
        <f t="array" aca="1" ref="HW79" ca="1">INDIRECT(ADDRESS(ROW(), HW$3-$AF$1+$AF$3))+VLOOKUP($AS79, INDIRECT(ADDRESS($AF$4, COLUMN()-$AF$2-HW$3)&amp;":"&amp;ADDRESS($AF$5, COLUMN()-$AF$1-HW$3)), HW$3, FALSE)+VLOOKUP($AT79, INDIRECT(ADDRESS($AF$4, COLUMN()-$AF$2-HW$3)&amp;":"&amp;ADDRESS($AF$5, COLUMN()-$AF$1-HW$3)), HW$3, FALSE)</f>
        <v>7842</v>
      </c>
      <c r="HX79" cm="1">
        <f t="array" aca="1" ref="HX79" ca="1">INDIRECT(ADDRESS(ROW(), HX$3-$AF$1+$AF$3))+VLOOKUP($AS79, INDIRECT(ADDRESS($AF$4, COLUMN()-$AF$2-HX$3)&amp;":"&amp;ADDRESS($AF$5, COLUMN()-$AF$1-HX$3)), HX$3, FALSE)+VLOOKUP($AT79, INDIRECT(ADDRESS($AF$4, COLUMN()-$AF$2-HX$3)&amp;":"&amp;ADDRESS($AF$5, COLUMN()-$AF$1-HX$3)), HX$3, FALSE)</f>
        <v>1503</v>
      </c>
      <c r="HY79" cm="1">
        <f t="array" aca="1" ref="HY79" ca="1">INDIRECT(ADDRESS(ROW(), HY$3-$AF$1+$AF$3))+VLOOKUP($AS79, INDIRECT(ADDRESS($AF$4, COLUMN()-$AF$2-HY$3)&amp;":"&amp;ADDRESS($AF$5, COLUMN()-$AF$1-HY$3)), HY$3, FALSE)+VLOOKUP($AT79, INDIRECT(ADDRESS($AF$4, COLUMN()-$AF$2-HY$3)&amp;":"&amp;ADDRESS($AF$5, COLUMN()-$AF$1-HY$3)), HY$3, FALSE)</f>
        <v>8298</v>
      </c>
      <c r="HZ79" cm="1">
        <f t="array" aca="1" ref="HZ79" ca="1">INDIRECT(ADDRESS(ROW(), HZ$3-$AF$1+$AF$3))+VLOOKUP($AS79, INDIRECT(ADDRESS($AF$4, COLUMN()-$AF$2-HZ$3)&amp;":"&amp;ADDRESS($AF$5, COLUMN()-$AF$1-HZ$3)), HZ$3, FALSE)+VLOOKUP($AT79, INDIRECT(ADDRESS($AF$4, COLUMN()-$AF$2-HZ$3)&amp;":"&amp;ADDRESS($AF$5, COLUMN()-$AF$1-HZ$3)), HZ$3, FALSE)</f>
        <v>7263</v>
      </c>
      <c r="IA79" cm="1">
        <f t="array" aca="1" ref="IA79" ca="1">INDIRECT(ADDRESS(ROW(), IA$3-$AF$1+$AF$3))+VLOOKUP($AS79, INDIRECT(ADDRESS($AF$4, COLUMN()-$AF$2-IA$3)&amp;":"&amp;ADDRESS($AF$5, COLUMN()-$AF$1-IA$3)), IA$3, FALSE)+VLOOKUP($AT79, INDIRECT(ADDRESS($AF$4, COLUMN()-$AF$2-IA$3)&amp;":"&amp;ADDRESS($AF$5, COLUMN()-$AF$1-IA$3)), IA$3, FALSE)</f>
        <v>8464</v>
      </c>
      <c r="IB79" cm="1">
        <f t="array" aca="1" ref="IB79" ca="1">INDIRECT(ADDRESS(ROW(), IB$3-$AF$1+$AF$3))+VLOOKUP($AS79, INDIRECT(ADDRESS($AF$4, COLUMN()-$AF$2-IB$3)&amp;":"&amp;ADDRESS($AF$5, COLUMN()-$AF$1-IB$3)), IB$3, FALSE)+VLOOKUP($AT79, INDIRECT(ADDRESS($AF$4, COLUMN()-$AF$2-IB$3)&amp;":"&amp;ADDRESS($AF$5, COLUMN()-$AF$1-IB$3)), IB$3, FALSE)</f>
        <v>5226</v>
      </c>
      <c r="IC79" cm="1">
        <f t="array" aca="1" ref="IC79" ca="1">INDIRECT(ADDRESS(ROW(), IC$3-$AF$1+$AF$3))+VLOOKUP($AS79, INDIRECT(ADDRESS($AF$4, COLUMN()-$AF$2-IC$3)&amp;":"&amp;ADDRESS($AF$5, COLUMN()-$AF$1-IC$3)), IC$3, FALSE)+VLOOKUP($AT79, INDIRECT(ADDRESS($AF$4, COLUMN()-$AF$2-IC$3)&amp;":"&amp;ADDRESS($AF$5, COLUMN()-$AF$1-IC$3)), IC$3, FALSE)</f>
        <v>5814</v>
      </c>
      <c r="ID79" cm="1">
        <f t="array" aca="1" ref="ID79" ca="1">INDIRECT(ADDRESS(ROW(), ID$3-$AF$1+$AF$3))+VLOOKUP($AS79, INDIRECT(ADDRESS($AF$4, COLUMN()-$AF$2-ID$3)&amp;":"&amp;ADDRESS($AF$5, COLUMN()-$AF$1-ID$3)), ID$3, FALSE)+VLOOKUP($AT79, INDIRECT(ADDRESS($AF$4, COLUMN()-$AF$2-ID$3)&amp;":"&amp;ADDRESS($AF$5, COLUMN()-$AF$1-ID$3)), ID$3, FALSE)</f>
        <v>5280</v>
      </c>
      <c r="IE79" cm="1">
        <f t="array" aca="1" ref="IE79" ca="1">INDIRECT(ADDRESS(ROW(), IE$3-$AF$1+$AF$3))+VLOOKUP($AS79, INDIRECT(ADDRESS($AF$4, COLUMN()-$AF$2-IE$3)&amp;":"&amp;ADDRESS($AF$5, COLUMN()-$AF$1-IE$3)), IE$3, FALSE)+VLOOKUP($AT79, INDIRECT(ADDRESS($AF$4, COLUMN()-$AF$2-IE$3)&amp;":"&amp;ADDRESS($AF$5, COLUMN()-$AF$1-IE$3)), IE$3, FALSE)</f>
        <v>4981</v>
      </c>
      <c r="IF79" t="str">
        <f t="shared" si="378"/>
        <v>OP</v>
      </c>
      <c r="IG79" t="str">
        <f t="shared" si="379"/>
        <v>PB</v>
      </c>
      <c r="IH79" t="str">
        <f t="shared" si="380"/>
        <v>OB</v>
      </c>
      <c r="II79" cm="1">
        <f t="array" aca="1" ref="II79" ca="1">INDIRECT(ADDRESS(ROW(), II$3-$AF$1+$AF$3))+VLOOKUP($AS79, INDIRECT(ADDRESS($AF$4, COLUMN()-$AF$2-II$3)&amp;":"&amp;ADDRESS($AF$5, COLUMN()-$AF$1-II$3)), II$3, FALSE)+VLOOKUP($AT79, INDIRECT(ADDRESS($AF$4, COLUMN()-$AF$2-II$3)&amp;":"&amp;ADDRESS($AF$5, COLUMN()-$AF$1-II$3)), II$3, FALSE)</f>
        <v>21687</v>
      </c>
      <c r="IJ79" cm="1">
        <f t="array" aca="1" ref="IJ79" ca="1">INDIRECT(ADDRESS(ROW(), IJ$3-$AF$1+$AF$3))+VLOOKUP($AS79, INDIRECT(ADDRESS($AF$4, COLUMN()-$AF$2-IJ$3)&amp;":"&amp;ADDRESS($AF$5, COLUMN()-$AF$1-IJ$3)), IJ$3, FALSE)+VLOOKUP($AT79, INDIRECT(ADDRESS($AF$4, COLUMN()-$AF$2-IJ$3)&amp;":"&amp;ADDRESS($AF$5, COLUMN()-$AF$1-IJ$3)), IJ$3, FALSE)</f>
        <v>15510</v>
      </c>
      <c r="IK79" cm="1">
        <f t="array" aca="1" ref="IK79" ca="1">INDIRECT(ADDRESS(ROW(), IK$3-$AF$1+$AF$3))+VLOOKUP($AS79, INDIRECT(ADDRESS($AF$4, COLUMN()-$AF$2-IK$3)&amp;":"&amp;ADDRESS($AF$5, COLUMN()-$AF$1-IK$3)), IK$3, FALSE)+VLOOKUP($AT79, INDIRECT(ADDRESS($AF$4, COLUMN()-$AF$2-IK$3)&amp;":"&amp;ADDRESS($AF$5, COLUMN()-$AF$1-IK$3)), IK$3, FALSE)</f>
        <v>2969</v>
      </c>
      <c r="IL79" cm="1">
        <f t="array" aca="1" ref="IL79" ca="1">INDIRECT(ADDRESS(ROW(), IL$3-$AF$1+$AF$3))+VLOOKUP($AS79, INDIRECT(ADDRESS($AF$4, COLUMN()-$AF$2-IL$3)&amp;":"&amp;ADDRESS($AF$5, COLUMN()-$AF$1-IL$3)), IL$3, FALSE)+VLOOKUP($AT79, INDIRECT(ADDRESS($AF$4, COLUMN()-$AF$2-IL$3)&amp;":"&amp;ADDRESS($AF$5, COLUMN()-$AF$1-IL$3)), IL$3, FALSE)</f>
        <v>16678</v>
      </c>
      <c r="IM79" cm="1">
        <f t="array" aca="1" ref="IM79" ca="1">INDIRECT(ADDRESS(ROW(), IM$3-$AF$1+$AF$3))+VLOOKUP($AS79, INDIRECT(ADDRESS($AF$4, COLUMN()-$AF$2-IM$3)&amp;":"&amp;ADDRESS($AF$5, COLUMN()-$AF$1-IM$3)), IM$3, FALSE)+VLOOKUP($AT79, INDIRECT(ADDRESS($AF$4, COLUMN()-$AF$2-IM$3)&amp;":"&amp;ADDRESS($AF$5, COLUMN()-$AF$1-IM$3)), IM$3, FALSE)</f>
        <v>14562</v>
      </c>
      <c r="IN79" cm="1">
        <f t="array" aca="1" ref="IN79" ca="1">INDIRECT(ADDRESS(ROW(), IN$3-$AF$1+$AF$3))+VLOOKUP($AS79, INDIRECT(ADDRESS($AF$4, COLUMN()-$AF$2-IN$3)&amp;":"&amp;ADDRESS($AF$5, COLUMN()-$AF$1-IN$3)), IN$3, FALSE)+VLOOKUP($AT79, INDIRECT(ADDRESS($AF$4, COLUMN()-$AF$2-IN$3)&amp;":"&amp;ADDRESS($AF$5, COLUMN()-$AF$1-IN$3)), IN$3, FALSE)</f>
        <v>17040</v>
      </c>
      <c r="IO79" cm="1">
        <f t="array" aca="1" ref="IO79" ca="1">INDIRECT(ADDRESS(ROW(), IO$3-$AF$1+$AF$3))+VLOOKUP($AS79, INDIRECT(ADDRESS($AF$4, COLUMN()-$AF$2-IO$3)&amp;":"&amp;ADDRESS($AF$5, COLUMN()-$AF$1-IO$3)), IO$3, FALSE)+VLOOKUP($AT79, INDIRECT(ADDRESS($AF$4, COLUMN()-$AF$2-IO$3)&amp;":"&amp;ADDRESS($AF$5, COLUMN()-$AF$1-IO$3)), IO$3, FALSE)</f>
        <v>10651</v>
      </c>
      <c r="IP79" cm="1">
        <f t="array" aca="1" ref="IP79" ca="1">INDIRECT(ADDRESS(ROW(), IP$3-$AF$1+$AF$3))+VLOOKUP($AS79, INDIRECT(ADDRESS($AF$4, COLUMN()-$AF$2-IP$3)&amp;":"&amp;ADDRESS($AF$5, COLUMN()-$AF$1-IP$3)), IP$3, FALSE)+VLOOKUP($AT79, INDIRECT(ADDRESS($AF$4, COLUMN()-$AF$2-IP$3)&amp;":"&amp;ADDRESS($AF$5, COLUMN()-$AF$1-IP$3)), IP$3, FALSE)</f>
        <v>11812</v>
      </c>
      <c r="IQ79" cm="1">
        <f t="array" aca="1" ref="IQ79" ca="1">INDIRECT(ADDRESS(ROW(), IQ$3-$AF$1+$AF$3))+VLOOKUP($AS79, INDIRECT(ADDRESS($AF$4, COLUMN()-$AF$2-IQ$3)&amp;":"&amp;ADDRESS($AF$5, COLUMN()-$AF$1-IQ$3)), IQ$3, FALSE)+VLOOKUP($AT79, INDIRECT(ADDRESS($AF$4, COLUMN()-$AF$2-IQ$3)&amp;":"&amp;ADDRESS($AF$5, COLUMN()-$AF$1-IQ$3)), IQ$3, FALSE)</f>
        <v>10337</v>
      </c>
      <c r="IR79" cm="1">
        <f t="array" aca="1" ref="IR79" ca="1">INDIRECT(ADDRESS(ROW(), IR$3-$AF$1+$AF$3))+VLOOKUP($AS79, INDIRECT(ADDRESS($AF$4, COLUMN()-$AF$2-IR$3)&amp;":"&amp;ADDRESS($AF$5, COLUMN()-$AF$1-IR$3)), IR$3, FALSE)+VLOOKUP($AT79, INDIRECT(ADDRESS($AF$4, COLUMN()-$AF$2-IR$3)&amp;":"&amp;ADDRESS($AF$5, COLUMN()-$AF$1-IR$3)), IR$3, FALSE)</f>
        <v>9825</v>
      </c>
      <c r="IS79" t="str">
        <f t="shared" si="381"/>
        <v>OP</v>
      </c>
      <c r="IT79" t="str">
        <f t="shared" si="382"/>
        <v>PB</v>
      </c>
      <c r="IU79" t="str">
        <f t="shared" si="383"/>
        <v>OB</v>
      </c>
      <c r="IV79" cm="1">
        <f t="array" aca="1" ref="IV79" ca="1">INDIRECT(ADDRESS(ROW(), IV$3-$AF$1+$AF$3))+VLOOKUP($AS79, INDIRECT(ADDRESS($AF$4, COLUMN()-$AF$2-IV$3)&amp;":"&amp;ADDRESS($AF$5, COLUMN()-$AF$1-IV$3)), IV$3, FALSE)+VLOOKUP($AT79, INDIRECT(ADDRESS($AF$4, COLUMN()-$AF$2-IV$3)&amp;":"&amp;ADDRESS($AF$5, COLUMN()-$AF$1-IV$3)), IV$3, FALSE)</f>
        <v>43312</v>
      </c>
      <c r="IW79" cm="1">
        <f t="array" aca="1" ref="IW79" ca="1">INDIRECT(ADDRESS(ROW(), IW$3-$AF$1+$AF$3))+VLOOKUP($AS79, INDIRECT(ADDRESS($AF$4, COLUMN()-$AF$2-IW$3)&amp;":"&amp;ADDRESS($AF$5, COLUMN()-$AF$1-IW$3)), IW$3, FALSE)+VLOOKUP($AT79, INDIRECT(ADDRESS($AF$4, COLUMN()-$AF$2-IW$3)&amp;":"&amp;ADDRESS($AF$5, COLUMN()-$AF$1-IW$3)), IW$3, FALSE)</f>
        <v>30878</v>
      </c>
      <c r="IX79" cm="1">
        <f t="array" aca="1" ref="IX79" ca="1">INDIRECT(ADDRESS(ROW(), IX$3-$AF$1+$AF$3))+VLOOKUP($AS79, INDIRECT(ADDRESS($AF$4, COLUMN()-$AF$2-IX$3)&amp;":"&amp;ADDRESS($AF$5, COLUMN()-$AF$1-IX$3)), IX$3, FALSE)+VLOOKUP($AT79, INDIRECT(ADDRESS($AF$4, COLUMN()-$AF$2-IX$3)&amp;":"&amp;ADDRESS($AF$5, COLUMN()-$AF$1-IX$3)), IX$3, FALSE)</f>
        <v>5928</v>
      </c>
      <c r="IY79" cm="1">
        <f t="array" aca="1" ref="IY79" ca="1">INDIRECT(ADDRESS(ROW(), IY$3-$AF$1+$AF$3))+VLOOKUP($AS79, INDIRECT(ADDRESS($AF$4, COLUMN()-$AF$2-IY$3)&amp;":"&amp;ADDRESS($AF$5, COLUMN()-$AF$1-IY$3)), IY$3, FALSE)+VLOOKUP($AT79, INDIRECT(ADDRESS($AF$4, COLUMN()-$AF$2-IY$3)&amp;":"&amp;ADDRESS($AF$5, COLUMN()-$AF$1-IY$3)), IY$3, FALSE)</f>
        <v>33399</v>
      </c>
      <c r="IZ79" cm="1">
        <f t="array" aca="1" ref="IZ79" ca="1">INDIRECT(ADDRESS(ROW(), IZ$3-$AF$1+$AF$3))+VLOOKUP($AS79, INDIRECT(ADDRESS($AF$4, COLUMN()-$AF$2-IZ$3)&amp;":"&amp;ADDRESS($AF$5, COLUMN()-$AF$1-IZ$3)), IZ$3, FALSE)+VLOOKUP($AT79, INDIRECT(ADDRESS($AF$4, COLUMN()-$AF$2-IZ$3)&amp;":"&amp;ADDRESS($AF$5, COLUMN()-$AF$1-IZ$3)), IZ$3, FALSE)</f>
        <v>29095</v>
      </c>
      <c r="JA79" cm="1">
        <f t="array" aca="1" ref="JA79" ca="1">INDIRECT(ADDRESS(ROW(), JA$3-$AF$1+$AF$3))+VLOOKUP($AS79, INDIRECT(ADDRESS($AF$4, COLUMN()-$AF$2-JA$3)&amp;":"&amp;ADDRESS($AF$5, COLUMN()-$AF$1-JA$3)), JA$3, FALSE)+VLOOKUP($AT79, INDIRECT(ADDRESS($AF$4, COLUMN()-$AF$2-JA$3)&amp;":"&amp;ADDRESS($AF$5, COLUMN()-$AF$1-JA$3)), JA$3, FALSE)</f>
        <v>34127</v>
      </c>
      <c r="JB79" cm="1">
        <f t="array" aca="1" ref="JB79" ca="1">INDIRECT(ADDRESS(ROW(), JB$3-$AF$1+$AF$3))+VLOOKUP($AS79, INDIRECT(ADDRESS($AF$4, COLUMN()-$AF$2-JB$3)&amp;":"&amp;ADDRESS($AF$5, COLUMN()-$AF$1-JB$3)), JB$3, FALSE)+VLOOKUP($AT79, INDIRECT(ADDRESS($AF$4, COLUMN()-$AF$2-JB$3)&amp;":"&amp;ADDRESS($AF$5, COLUMN()-$AF$1-JB$3)), JB$3, FALSE)</f>
        <v>21481</v>
      </c>
      <c r="JC79" cm="1">
        <f t="array" aca="1" ref="JC79" ca="1">INDIRECT(ADDRESS(ROW(), JC$3-$AF$1+$AF$3))+VLOOKUP($AS79, INDIRECT(ADDRESS($AF$4, COLUMN()-$AF$2-JC$3)&amp;":"&amp;ADDRESS($AF$5, COLUMN()-$AF$1-JC$3)), JC$3, FALSE)+VLOOKUP($AT79, INDIRECT(ADDRESS($AF$4, COLUMN()-$AF$2-JC$3)&amp;":"&amp;ADDRESS($AF$5, COLUMN()-$AF$1-JC$3)), JC$3, FALSE)</f>
        <v>23969</v>
      </c>
      <c r="JD79" cm="1">
        <f t="array" aca="1" ref="JD79" ca="1">INDIRECT(ADDRESS(ROW(), JD$3-$AF$1+$AF$3))+VLOOKUP($AS79, INDIRECT(ADDRESS($AF$4, COLUMN()-$AF$2-JD$3)&amp;":"&amp;ADDRESS($AF$5, COLUMN()-$AF$1-JD$3)), JD$3, FALSE)+VLOOKUP($AT79, INDIRECT(ADDRESS($AF$4, COLUMN()-$AF$2-JD$3)&amp;":"&amp;ADDRESS($AF$5, COLUMN()-$AF$1-JD$3)), JD$3, FALSE)</f>
        <v>20395</v>
      </c>
      <c r="JE79" cm="1">
        <f t="array" aca="1" ref="JE79" ca="1">INDIRECT(ADDRESS(ROW(), JE$3-$AF$1+$AF$3))+VLOOKUP($AS79, INDIRECT(ADDRESS($AF$4, COLUMN()-$AF$2-JE$3)&amp;":"&amp;ADDRESS($AF$5, COLUMN()-$AF$1-JE$3)), JE$3, FALSE)+VLOOKUP($AT79, INDIRECT(ADDRESS($AF$4, COLUMN()-$AF$2-JE$3)&amp;":"&amp;ADDRESS($AF$5, COLUMN()-$AF$1-JE$3)), JE$3, FALSE)</f>
        <v>19559</v>
      </c>
      <c r="JF79" t="str">
        <f t="shared" si="384"/>
        <v>OP</v>
      </c>
      <c r="JG79" t="str">
        <f t="shared" si="385"/>
        <v>PB</v>
      </c>
      <c r="JH79" t="str">
        <f t="shared" si="386"/>
        <v>OB</v>
      </c>
      <c r="JI79" cm="1">
        <f t="array" aca="1" ref="JI79" ca="1">INDIRECT(ADDRESS(ROW(), JI$3-$AF$1+$AF$3))+VLOOKUP($AS79, INDIRECT(ADDRESS($AF$4, COLUMN()-$AF$2-JI$3)&amp;":"&amp;ADDRESS($AF$5, COLUMN()-$AF$1-JI$3)), JI$3, FALSE)+VLOOKUP($AT79, INDIRECT(ADDRESS($AF$4, COLUMN()-$AF$2-JI$3)&amp;":"&amp;ADDRESS($AF$5, COLUMN()-$AF$1-JI$3)), JI$3, FALSE)</f>
        <v>86518</v>
      </c>
      <c r="JJ79" cm="1">
        <f t="array" aca="1" ref="JJ79" ca="1">INDIRECT(ADDRESS(ROW(), JJ$3-$AF$1+$AF$3))+VLOOKUP($AS79, INDIRECT(ADDRESS($AF$4, COLUMN()-$AF$2-JJ$3)&amp;":"&amp;ADDRESS($AF$5, COLUMN()-$AF$1-JJ$3)), JJ$3, FALSE)+VLOOKUP($AT79, INDIRECT(ADDRESS($AF$4, COLUMN()-$AF$2-JJ$3)&amp;":"&amp;ADDRESS($AF$5, COLUMN()-$AF$1-JJ$3)), JJ$3, FALSE)</f>
        <v>61694</v>
      </c>
      <c r="JK79" cm="1">
        <f t="array" aca="1" ref="JK79" ca="1">INDIRECT(ADDRESS(ROW(), JK$3-$AF$1+$AF$3))+VLOOKUP($AS79, INDIRECT(ADDRESS($AF$4, COLUMN()-$AF$2-JK$3)&amp;":"&amp;ADDRESS($AF$5, COLUMN()-$AF$1-JK$3)), JK$3, FALSE)+VLOOKUP($AT79, INDIRECT(ADDRESS($AF$4, COLUMN()-$AF$2-JK$3)&amp;":"&amp;ADDRESS($AF$5, COLUMN()-$AF$1-JK$3)), JK$3, FALSE)</f>
        <v>11856</v>
      </c>
      <c r="JL79" cm="1">
        <f t="array" aca="1" ref="JL79" ca="1">INDIRECT(ADDRESS(ROW(), JL$3-$AF$1+$AF$3))+VLOOKUP($AS79, INDIRECT(ADDRESS($AF$4, COLUMN()-$AF$2-JL$3)&amp;":"&amp;ADDRESS($AF$5, COLUMN()-$AF$1-JL$3)), JL$3, FALSE)+VLOOKUP($AT79, INDIRECT(ADDRESS($AF$4, COLUMN()-$AF$2-JL$3)&amp;":"&amp;ADDRESS($AF$5, COLUMN()-$AF$1-JL$3)), JL$3, FALSE)</f>
        <v>66700</v>
      </c>
      <c r="JM79" cm="1">
        <f t="array" aca="1" ref="JM79" ca="1">INDIRECT(ADDRESS(ROW(), JM$3-$AF$1+$AF$3))+VLOOKUP($AS79, INDIRECT(ADDRESS($AF$4, COLUMN()-$AF$2-JM$3)&amp;":"&amp;ADDRESS($AF$5, COLUMN()-$AF$1-JM$3)), JM$3, FALSE)+VLOOKUP($AT79, INDIRECT(ADDRESS($AF$4, COLUMN()-$AF$2-JM$3)&amp;":"&amp;ADDRESS($AF$5, COLUMN()-$AF$1-JM$3)), JM$3, FALSE)</f>
        <v>58168</v>
      </c>
      <c r="JN79" cm="1">
        <f t="array" aca="1" ref="JN79" ca="1">INDIRECT(ADDRESS(ROW(), JN$3-$AF$1+$AF$3))+VLOOKUP($AS79, INDIRECT(ADDRESS($AF$4, COLUMN()-$AF$2-JN$3)&amp;":"&amp;ADDRESS($AF$5, COLUMN()-$AF$1-JN$3)), JN$3, FALSE)+VLOOKUP($AT79, INDIRECT(ADDRESS($AF$4, COLUMN()-$AF$2-JN$3)&amp;":"&amp;ADDRESS($AF$5, COLUMN()-$AF$1-JN$3)), JN$3, FALSE)</f>
        <v>68338</v>
      </c>
      <c r="JO79" cm="1">
        <f t="array" aca="1" ref="JO79" ca="1">INDIRECT(ADDRESS(ROW(), JO$3-$AF$1+$AF$3))+VLOOKUP($AS79, INDIRECT(ADDRESS($AF$4, COLUMN()-$AF$2-JO$3)&amp;":"&amp;ADDRESS($AF$5, COLUMN()-$AF$1-JO$3)), JO$3, FALSE)+VLOOKUP($AT79, INDIRECT(ADDRESS($AF$4, COLUMN()-$AF$2-JO$3)&amp;":"&amp;ADDRESS($AF$5, COLUMN()-$AF$1-JO$3)), JO$3, FALSE)</f>
        <v>43323</v>
      </c>
      <c r="JP79" cm="1">
        <f t="array" aca="1" ref="JP79" ca="1">INDIRECT(ADDRESS(ROW(), JP$3-$AF$1+$AF$3))+VLOOKUP($AS79, INDIRECT(ADDRESS($AF$4, COLUMN()-$AF$2-JP$3)&amp;":"&amp;ADDRESS($AF$5, COLUMN()-$AF$1-JP$3)), JP$3, FALSE)+VLOOKUP($AT79, INDIRECT(ADDRESS($AF$4, COLUMN()-$AF$2-JP$3)&amp;":"&amp;ADDRESS($AF$5, COLUMN()-$AF$1-JP$3)), JP$3, FALSE)</f>
        <v>48220</v>
      </c>
      <c r="JQ79" cm="1">
        <f t="array" aca="1" ref="JQ79" ca="1">INDIRECT(ADDRESS(ROW(), JQ$3-$AF$1+$AF$3))+VLOOKUP($AS79, INDIRECT(ADDRESS($AF$4, COLUMN()-$AF$2-JQ$3)&amp;":"&amp;ADDRESS($AF$5, COLUMN()-$AF$1-JQ$3)), JQ$3, FALSE)+VLOOKUP($AT79, INDIRECT(ADDRESS($AF$4, COLUMN()-$AF$2-JQ$3)&amp;":"&amp;ADDRESS($AF$5, COLUMN()-$AF$1-JQ$3)), JQ$3, FALSE)</f>
        <v>40501</v>
      </c>
      <c r="JR79" cm="1">
        <f t="array" aca="1" ref="JR79" ca="1">INDIRECT(ADDRESS(ROW(), JR$3-$AF$1+$AF$3))+VLOOKUP($AS79, INDIRECT(ADDRESS($AF$4, COLUMN()-$AF$2-JR$3)&amp;":"&amp;ADDRESS($AF$5, COLUMN()-$AF$1-JR$3)), JR$3, FALSE)+VLOOKUP($AT79, INDIRECT(ADDRESS($AF$4, COLUMN()-$AF$2-JR$3)&amp;":"&amp;ADDRESS($AF$5, COLUMN()-$AF$1-JR$3)), JR$3, FALSE)</f>
        <v>38969</v>
      </c>
      <c r="JS79" t="str">
        <f t="shared" si="387"/>
        <v>OP</v>
      </c>
      <c r="JT79" t="str">
        <f t="shared" si="388"/>
        <v>PB</v>
      </c>
      <c r="JU79" t="str">
        <f t="shared" si="389"/>
        <v>OB</v>
      </c>
      <c r="JV79" cm="1">
        <f t="array" aca="1" ref="JV79" ca="1">INDIRECT(ADDRESS(ROW(), JV$3-$AF$1+$AF$3))+VLOOKUP($AS79, INDIRECT(ADDRESS($AF$4, COLUMN()-$AF$2-JV$3)&amp;":"&amp;ADDRESS($AF$5, COLUMN()-$AF$1-JV$3)), JV$3, FALSE)+VLOOKUP($AT79, INDIRECT(ADDRESS($AF$4, COLUMN()-$AF$2-JV$3)&amp;":"&amp;ADDRESS($AF$5, COLUMN()-$AF$1-JV$3)), JV$3, FALSE)</f>
        <v>172596</v>
      </c>
      <c r="JW79" cm="1">
        <f t="array" aca="1" ref="JW79" ca="1">INDIRECT(ADDRESS(ROW(), JW$3-$AF$1+$AF$3))+VLOOKUP($AS79, INDIRECT(ADDRESS($AF$4, COLUMN()-$AF$2-JW$3)&amp;":"&amp;ADDRESS($AF$5, COLUMN()-$AF$1-JW$3)), JW$3, FALSE)+VLOOKUP($AT79, INDIRECT(ADDRESS($AF$4, COLUMN()-$AF$2-JW$3)&amp;":"&amp;ADDRESS($AF$5, COLUMN()-$AF$1-JW$3)), JW$3, FALSE)</f>
        <v>123594</v>
      </c>
      <c r="JX79" cm="1">
        <f t="array" aca="1" ref="JX79" ca="1">INDIRECT(ADDRESS(ROW(), JX$3-$AF$1+$AF$3))+VLOOKUP($AS79, INDIRECT(ADDRESS($AF$4, COLUMN()-$AF$2-JX$3)&amp;":"&amp;ADDRESS($AF$5, COLUMN()-$AF$1-JX$3)), JX$3, FALSE)+VLOOKUP($AT79, INDIRECT(ADDRESS($AF$4, COLUMN()-$AF$2-JX$3)&amp;":"&amp;ADDRESS($AF$5, COLUMN()-$AF$1-JX$3)), JX$3, FALSE)</f>
        <v>23711</v>
      </c>
      <c r="JY79" cm="1">
        <f t="array" aca="1" ref="JY79" ca="1">INDIRECT(ADDRESS(ROW(), JY$3-$AF$1+$AF$3))+VLOOKUP($AS79, INDIRECT(ADDRESS($AF$4, COLUMN()-$AF$2-JY$3)&amp;":"&amp;ADDRESS($AF$5, COLUMN()-$AF$1-JY$3)), JY$3, FALSE)+VLOOKUP($AT79, INDIRECT(ADDRESS($AF$4, COLUMN()-$AF$2-JY$3)&amp;":"&amp;ADDRESS($AF$5, COLUMN()-$AF$1-JY$3)), JY$3, FALSE)</f>
        <v>133184</v>
      </c>
      <c r="JZ79" cm="1">
        <f t="array" aca="1" ref="JZ79" ca="1">INDIRECT(ADDRESS(ROW(), JZ$3-$AF$1+$AF$3))+VLOOKUP($AS79, INDIRECT(ADDRESS($AF$4, COLUMN()-$AF$2-JZ$3)&amp;":"&amp;ADDRESS($AF$5, COLUMN()-$AF$1-JZ$3)), JZ$3, FALSE)+VLOOKUP($AT79, INDIRECT(ADDRESS($AF$4, COLUMN()-$AF$2-JZ$3)&amp;":"&amp;ADDRESS($AF$5, COLUMN()-$AF$1-JZ$3)), JZ$3, FALSE)</f>
        <v>116204</v>
      </c>
      <c r="KA79" cm="1">
        <f t="array" aca="1" ref="KA79" ca="1">INDIRECT(ADDRESS(ROW(), KA$3-$AF$1+$AF$3))+VLOOKUP($AS79, INDIRECT(ADDRESS($AF$4, COLUMN()-$AF$2-KA$3)&amp;":"&amp;ADDRESS($AF$5, COLUMN()-$AF$1-KA$3)), KA$3, FALSE)+VLOOKUP($AT79, INDIRECT(ADDRESS($AF$4, COLUMN()-$AF$2-KA$3)&amp;":"&amp;ADDRESS($AF$5, COLUMN()-$AF$1-KA$3)), KA$3, FALSE)</f>
        <v>136691</v>
      </c>
      <c r="KB79" cm="1">
        <f t="array" aca="1" ref="KB79" ca="1">INDIRECT(ADDRESS(ROW(), KB$3-$AF$1+$AF$3))+VLOOKUP($AS79, INDIRECT(ADDRESS($AF$4, COLUMN()-$AF$2-KB$3)&amp;":"&amp;ADDRESS($AF$5, COLUMN()-$AF$1-KB$3)), KB$3, FALSE)+VLOOKUP($AT79, INDIRECT(ADDRESS($AF$4, COLUMN()-$AF$2-KB$3)&amp;":"&amp;ADDRESS($AF$5, COLUMN()-$AF$1-KB$3)), KB$3, FALSE)</f>
        <v>86975</v>
      </c>
      <c r="KC79" cm="1">
        <f t="array" aca="1" ref="KC79" ca="1">INDIRECT(ADDRESS(ROW(), KC$3-$AF$1+$AF$3))+VLOOKUP($AS79, INDIRECT(ADDRESS($AF$4, COLUMN()-$AF$2-KC$3)&amp;":"&amp;ADDRESS($AF$5, COLUMN()-$AF$1-KC$3)), KC$3, FALSE)+VLOOKUP($AT79, INDIRECT(ADDRESS($AF$4, COLUMN()-$AF$2-KC$3)&amp;":"&amp;ADDRESS($AF$5, COLUMN()-$AF$1-KC$3)), KC$3, FALSE)</f>
        <v>96795</v>
      </c>
      <c r="KD79" cm="1">
        <f t="array" aca="1" ref="KD79" ca="1">INDIRECT(ADDRESS(ROW(), KD$3-$AF$1+$AF$3))+VLOOKUP($AS79, INDIRECT(ADDRESS($AF$4, COLUMN()-$AF$2-KD$3)&amp;":"&amp;ADDRESS($AF$5, COLUMN()-$AF$1-KD$3)), KD$3, FALSE)+VLOOKUP($AT79, INDIRECT(ADDRESS($AF$4, COLUMN()-$AF$2-KD$3)&amp;":"&amp;ADDRESS($AF$5, COLUMN()-$AF$1-KD$3)), KD$3, FALSE)</f>
        <v>80915</v>
      </c>
      <c r="KE79" cm="1">
        <f t="array" aca="1" ref="KE79" ca="1">INDIRECT(ADDRESS(ROW(), KE$3-$AF$1+$AF$3))+VLOOKUP($AS79, INDIRECT(ADDRESS($AF$4, COLUMN()-$AF$2-KE$3)&amp;":"&amp;ADDRESS($AF$5, COLUMN()-$AF$1-KE$3)), KE$3, FALSE)+VLOOKUP($AT79, INDIRECT(ADDRESS($AF$4, COLUMN()-$AF$2-KE$3)&amp;":"&amp;ADDRESS($AF$5, COLUMN()-$AF$1-KE$3)), KE$3, FALSE)</f>
        <v>77910</v>
      </c>
      <c r="KF79" t="str">
        <f t="shared" si="390"/>
        <v>OP</v>
      </c>
      <c r="KG79" t="str">
        <f t="shared" si="391"/>
        <v>PB</v>
      </c>
      <c r="KH79" t="str">
        <f t="shared" si="392"/>
        <v>OB</v>
      </c>
      <c r="KI79" cm="1">
        <f t="array" aca="1" ref="KI79" ca="1">INDIRECT(ADDRESS(ROW(), KI$3-$AF$1+$AF$3))+VLOOKUP($AS79, INDIRECT(ADDRESS($AF$4, COLUMN()-$AF$2-KI$3)&amp;":"&amp;ADDRESS($AF$5, COLUMN()-$AF$1-KI$3)), KI$3, FALSE)+VLOOKUP($AT79, INDIRECT(ADDRESS($AF$4, COLUMN()-$AF$2-KI$3)&amp;":"&amp;ADDRESS($AF$5, COLUMN()-$AF$1-KI$3)), KI$3, FALSE)</f>
        <v>344663</v>
      </c>
      <c r="KJ79" cm="1">
        <f t="array" aca="1" ref="KJ79" ca="1">INDIRECT(ADDRESS(ROW(), KJ$3-$AF$1+$AF$3))+VLOOKUP($AS79, INDIRECT(ADDRESS($AF$4, COLUMN()-$AF$2-KJ$3)&amp;":"&amp;ADDRESS($AF$5, COLUMN()-$AF$1-KJ$3)), KJ$3, FALSE)+VLOOKUP($AT79, INDIRECT(ADDRESS($AF$4, COLUMN()-$AF$2-KJ$3)&amp;":"&amp;ADDRESS($AF$5, COLUMN()-$AF$1-KJ$3)), KJ$3, FALSE)</f>
        <v>247519</v>
      </c>
      <c r="KK79" cm="1">
        <f t="array" aca="1" ref="KK79" ca="1">INDIRECT(ADDRESS(ROW(), KK$3-$AF$1+$AF$3))+VLOOKUP($AS79, INDIRECT(ADDRESS($AF$4, COLUMN()-$AF$2-KK$3)&amp;":"&amp;ADDRESS($AF$5, COLUMN()-$AF$1-KK$3)), KK$3, FALSE)+VLOOKUP($AT79, INDIRECT(ADDRESS($AF$4, COLUMN()-$AF$2-KK$3)&amp;":"&amp;ADDRESS($AF$5, COLUMN()-$AF$1-KK$3)), KK$3, FALSE)</f>
        <v>47331</v>
      </c>
      <c r="KL79" cm="1">
        <f t="array" aca="1" ref="KL79" ca="1">INDIRECT(ADDRESS(ROW(), KL$3-$AF$1+$AF$3))+VLOOKUP($AS79, INDIRECT(ADDRESS($AF$4, COLUMN()-$AF$2-KL$3)&amp;":"&amp;ADDRESS($AF$5, COLUMN()-$AF$1-KL$3)), KL$3, FALSE)+VLOOKUP($AT79, INDIRECT(ADDRESS($AF$4, COLUMN()-$AF$2-KL$3)&amp;":"&amp;ADDRESS($AF$5, COLUMN()-$AF$1-KL$3)), KL$3, FALSE)</f>
        <v>266056</v>
      </c>
      <c r="KM79" cm="1">
        <f t="array" aca="1" ref="KM79" ca="1">INDIRECT(ADDRESS(ROW(), KM$3-$AF$1+$AF$3))+VLOOKUP($AS79, INDIRECT(ADDRESS($AF$4, COLUMN()-$AF$2-KM$3)&amp;":"&amp;ADDRESS($AF$5, COLUMN()-$AF$1-KM$3)), KM$3, FALSE)+VLOOKUP($AT79, INDIRECT(ADDRESS($AF$4, COLUMN()-$AF$2-KM$3)&amp;":"&amp;ADDRESS($AF$5, COLUMN()-$AF$1-KM$3)), KM$3, FALSE)</f>
        <v>232379</v>
      </c>
      <c r="KN79" cm="1">
        <f t="array" aca="1" ref="KN79" ca="1">INDIRECT(ADDRESS(ROW(), KN$3-$AF$1+$AF$3))+VLOOKUP($AS79, INDIRECT(ADDRESS($AF$4, COLUMN()-$AF$2-KN$3)&amp;":"&amp;ADDRESS($AF$5, COLUMN()-$AF$1-KN$3)), KN$3, FALSE)+VLOOKUP($AT79, INDIRECT(ADDRESS($AF$4, COLUMN()-$AF$2-KN$3)&amp;":"&amp;ADDRESS($AF$5, COLUMN()-$AF$1-KN$3)), KN$3, FALSE)</f>
        <v>273588</v>
      </c>
      <c r="KO79" cm="1">
        <f t="array" aca="1" ref="KO79" ca="1">INDIRECT(ADDRESS(ROW(), KO$3-$AF$1+$AF$3))+VLOOKUP($AS79, INDIRECT(ADDRESS($AF$4, COLUMN()-$AF$2-KO$3)&amp;":"&amp;ADDRESS($AF$5, COLUMN()-$AF$1-KO$3)), KO$3, FALSE)+VLOOKUP($AT79, INDIRECT(ADDRESS($AF$4, COLUMN()-$AF$2-KO$3)&amp;":"&amp;ADDRESS($AF$5, COLUMN()-$AF$1-KO$3)), KO$3, FALSE)</f>
        <v>174382</v>
      </c>
      <c r="KP79" cm="1">
        <f t="array" aca="1" ref="KP79" ca="1">INDIRECT(ADDRESS(ROW(), KP$3-$AF$1+$AF$3))+VLOOKUP($AS79, INDIRECT(ADDRESS($AF$4, COLUMN()-$AF$2-KP$3)&amp;":"&amp;ADDRESS($AF$5, COLUMN()-$AF$1-KP$3)), KP$3, FALSE)+VLOOKUP($AT79, INDIRECT(ADDRESS($AF$4, COLUMN()-$AF$2-KP$3)&amp;":"&amp;ADDRESS($AF$5, COLUMN()-$AF$1-KP$3)), KP$3, FALSE)</f>
        <v>193690</v>
      </c>
      <c r="KQ79" cm="1">
        <f t="array" aca="1" ref="KQ79" ca="1">INDIRECT(ADDRESS(ROW(), KQ$3-$AF$1+$AF$3))+VLOOKUP($AS79, INDIRECT(ADDRESS($AF$4, COLUMN()-$AF$2-KQ$3)&amp;":"&amp;ADDRESS($AF$5, COLUMN()-$AF$1-KQ$3)), KQ$3, FALSE)+VLOOKUP($AT79, INDIRECT(ADDRESS($AF$4, COLUMN()-$AF$2-KQ$3)&amp;":"&amp;ADDRESS($AF$5, COLUMN()-$AF$1-KQ$3)), KQ$3, FALSE)</f>
        <v>161943</v>
      </c>
      <c r="KR79" cm="1">
        <f t="array" aca="1" ref="KR79" ca="1">INDIRECT(ADDRESS(ROW(), KR$3-$AF$1+$AF$3))+VLOOKUP($AS79, INDIRECT(ADDRESS($AF$4, COLUMN()-$AF$2-KR$3)&amp;":"&amp;ADDRESS($AF$5, COLUMN()-$AF$1-KR$3)), KR$3, FALSE)+VLOOKUP($AT79, INDIRECT(ADDRESS($AF$4, COLUMN()-$AF$2-KR$3)&amp;":"&amp;ADDRESS($AF$5, COLUMN()-$AF$1-KR$3)), KR$3, FALSE)</f>
        <v>155600</v>
      </c>
      <c r="KS79" t="str">
        <f t="shared" si="393"/>
        <v>OP</v>
      </c>
      <c r="KT79" t="str">
        <f t="shared" si="394"/>
        <v>PB</v>
      </c>
      <c r="KU79" t="str">
        <f t="shared" si="395"/>
        <v>OB</v>
      </c>
      <c r="KV79" cm="1">
        <f t="array" aca="1" ref="KV79" ca="1">INDIRECT(ADDRESS(ROW(), KV$3-$AF$1+$AF$3))+VLOOKUP($AS79, INDIRECT(ADDRESS($AF$4, COLUMN()-$AF$2-KV$3)&amp;":"&amp;ADDRESS($AF$5, COLUMN()-$AF$1-KV$3)), KV$3, FALSE)+VLOOKUP($AT79, INDIRECT(ADDRESS($AF$4, COLUMN()-$AF$2-KV$3)&amp;":"&amp;ADDRESS($AF$5, COLUMN()-$AF$1-KV$3)), KV$3, FALSE)</f>
        <v>688256</v>
      </c>
      <c r="KW79" cm="1">
        <f t="array" aca="1" ref="KW79" ca="1">INDIRECT(ADDRESS(ROW(), KW$3-$AF$1+$AF$3))+VLOOKUP($AS79, INDIRECT(ADDRESS($AF$4, COLUMN()-$AF$2-KW$3)&amp;":"&amp;ADDRESS($AF$5, COLUMN()-$AF$1-KW$3)), KW$3, FALSE)+VLOOKUP($AT79, INDIRECT(ADDRESS($AF$4, COLUMN()-$AF$2-KW$3)&amp;":"&amp;ADDRESS($AF$5, COLUMN()-$AF$1-KW$3)), KW$3, FALSE)</f>
        <v>495643</v>
      </c>
      <c r="KX79" cm="1">
        <f t="array" aca="1" ref="KX79" ca="1">INDIRECT(ADDRESS(ROW(), KX$3-$AF$1+$AF$3))+VLOOKUP($AS79, INDIRECT(ADDRESS($AF$4, COLUMN()-$AF$2-KX$3)&amp;":"&amp;ADDRESS($AF$5, COLUMN()-$AF$1-KX$3)), KX$3, FALSE)+VLOOKUP($AT79, INDIRECT(ADDRESS($AF$4, COLUMN()-$AF$2-KX$3)&amp;":"&amp;ADDRESS($AF$5, COLUMN()-$AF$1-KX$3)), KX$3, FALSE)</f>
        <v>94368</v>
      </c>
      <c r="KY79" cm="1">
        <f t="array" aca="1" ref="KY79" ca="1">INDIRECT(ADDRESS(ROW(), KY$3-$AF$1+$AF$3))+VLOOKUP($AS79, INDIRECT(ADDRESS($AF$4, COLUMN()-$AF$2-KY$3)&amp;":"&amp;ADDRESS($AF$5, COLUMN()-$AF$1-KY$3)), KY$3, FALSE)+VLOOKUP($AT79, INDIRECT(ADDRESS($AF$4, COLUMN()-$AF$2-KY$3)&amp;":"&amp;ADDRESS($AF$5, COLUMN()-$AF$1-KY$3)), KY$3, FALSE)</f>
        <v>532237</v>
      </c>
      <c r="KZ79" cm="1">
        <f t="array" aca="1" ref="KZ79" ca="1">INDIRECT(ADDRESS(ROW(), KZ$3-$AF$1+$AF$3))+VLOOKUP($AS79, INDIRECT(ADDRESS($AF$4, COLUMN()-$AF$2-KZ$3)&amp;":"&amp;ADDRESS($AF$5, COLUMN()-$AF$1-KZ$3)), KZ$3, FALSE)+VLOOKUP($AT79, INDIRECT(ADDRESS($AF$4, COLUMN()-$AF$2-KZ$3)&amp;":"&amp;ADDRESS($AF$5, COLUMN()-$AF$1-KZ$3)), KZ$3, FALSE)</f>
        <v>464851</v>
      </c>
      <c r="LA79" cm="1">
        <f t="array" aca="1" ref="LA79" ca="1">INDIRECT(ADDRESS(ROW(), LA$3-$AF$1+$AF$3))+VLOOKUP($AS79, INDIRECT(ADDRESS($AF$4, COLUMN()-$AF$2-LA$3)&amp;":"&amp;ADDRESS($AF$5, COLUMN()-$AF$1-LA$3)), LA$3, FALSE)+VLOOKUP($AT79, INDIRECT(ADDRESS($AF$4, COLUMN()-$AF$2-LA$3)&amp;":"&amp;ADDRESS($AF$5, COLUMN()-$AF$1-LA$3)), LA$3, FALSE)</f>
        <v>546872</v>
      </c>
      <c r="LB79" cm="1">
        <f t="array" aca="1" ref="LB79" ca="1">INDIRECT(ADDRESS(ROW(), LB$3-$AF$1+$AF$3))+VLOOKUP($AS79, INDIRECT(ADDRESS($AF$4, COLUMN()-$AF$2-LB$3)&amp;":"&amp;ADDRESS($AF$5, COLUMN()-$AF$1-LB$3)), LB$3, FALSE)+VLOOKUP($AT79, INDIRECT(ADDRESS($AF$4, COLUMN()-$AF$2-LB$3)&amp;":"&amp;ADDRESS($AF$5, COLUMN()-$AF$1-LB$3)), LB$3, FALSE)</f>
        <v>348916</v>
      </c>
      <c r="LC79" cm="1">
        <f t="array" aca="1" ref="LC79" ca="1">INDIRECT(ADDRESS(ROW(), LC$3-$AF$1+$AF$3))+VLOOKUP($AS79, INDIRECT(ADDRESS($AF$4, COLUMN()-$AF$2-LC$3)&amp;":"&amp;ADDRESS($AF$5, COLUMN()-$AF$1-LC$3)), LC$3, FALSE)+VLOOKUP($AT79, INDIRECT(ADDRESS($AF$4, COLUMN()-$AF$2-LC$3)&amp;":"&amp;ADDRESS($AF$5, COLUMN()-$AF$1-LC$3)), LC$3, FALSE)</f>
        <v>387723</v>
      </c>
      <c r="LD79" cm="1">
        <f t="array" aca="1" ref="LD79" ca="1">INDIRECT(ADDRESS(ROW(), LD$3-$AF$1+$AF$3))+VLOOKUP($AS79, INDIRECT(ADDRESS($AF$4, COLUMN()-$AF$2-LD$3)&amp;":"&amp;ADDRESS($AF$5, COLUMN()-$AF$1-LD$3)), LD$3, FALSE)+VLOOKUP($AT79, INDIRECT(ADDRESS($AF$4, COLUMN()-$AF$2-LD$3)&amp;":"&amp;ADDRESS($AF$5, COLUMN()-$AF$1-LD$3)), LD$3, FALSE)</f>
        <v>324553</v>
      </c>
      <c r="LE79" cm="1">
        <f t="array" aca="1" ref="LE79" ca="1">INDIRECT(ADDRESS(ROW(), LE$3-$AF$1+$AF$3))+VLOOKUP($AS79, INDIRECT(ADDRESS($AF$4, COLUMN()-$AF$2-LE$3)&amp;":"&amp;ADDRESS($AF$5, COLUMN()-$AF$1-LE$3)), LE$3, FALSE)+VLOOKUP($AT79, INDIRECT(ADDRESS($AF$4, COLUMN()-$AF$2-LE$3)&amp;":"&amp;ADDRESS($AF$5, COLUMN()-$AF$1-LE$3)), LE$3, FALSE)</f>
        <v>310884</v>
      </c>
      <c r="LF79" t="str">
        <f t="shared" si="396"/>
        <v>OP</v>
      </c>
      <c r="LG79" t="str">
        <f t="shared" si="397"/>
        <v>PB</v>
      </c>
      <c r="LH79" t="str">
        <f t="shared" si="398"/>
        <v>OB</v>
      </c>
      <c r="LI79" cm="1">
        <f t="array" aca="1" ref="LI79" ca="1">INDIRECT(ADDRESS(ROW(), LI$3-$AF$1+$AF$3))+VLOOKUP($AS79, INDIRECT(ADDRESS($AF$4, COLUMN()-$AF$2-LI$3)&amp;":"&amp;ADDRESS($AF$5, COLUMN()-$AF$1-LI$3)), LI$3, FALSE)+VLOOKUP($AT79, INDIRECT(ADDRESS($AF$4, COLUMN()-$AF$2-LI$3)&amp;":"&amp;ADDRESS($AF$5, COLUMN()-$AF$1-LI$3)), LI$3, FALSE)</f>
        <v>1374813</v>
      </c>
      <c r="LJ79" cm="1">
        <f t="array" aca="1" ref="LJ79" ca="1">INDIRECT(ADDRESS(ROW(), LJ$3-$AF$1+$AF$3))+VLOOKUP($AS79, INDIRECT(ADDRESS($AF$4, COLUMN()-$AF$2-LJ$3)&amp;":"&amp;ADDRESS($AF$5, COLUMN()-$AF$1-LJ$3)), LJ$3, FALSE)+VLOOKUP($AT79, INDIRECT(ADDRESS($AF$4, COLUMN()-$AF$2-LJ$3)&amp;":"&amp;ADDRESS($AF$5, COLUMN()-$AF$1-LJ$3)), LJ$3, FALSE)</f>
        <v>991693</v>
      </c>
      <c r="LK79" cm="1">
        <f t="array" aca="1" ref="LK79" ca="1">INDIRECT(ADDRESS(ROW(), LK$3-$AF$1+$AF$3))+VLOOKUP($AS79, INDIRECT(ADDRESS($AF$4, COLUMN()-$AF$2-LK$3)&amp;":"&amp;ADDRESS($AF$5, COLUMN()-$AF$1-LK$3)), LK$3, FALSE)+VLOOKUP($AT79, INDIRECT(ADDRESS($AF$4, COLUMN()-$AF$2-LK$3)&amp;":"&amp;ADDRESS($AF$5, COLUMN()-$AF$1-LK$3)), LK$3, FALSE)</f>
        <v>188139</v>
      </c>
      <c r="LL79" cm="1">
        <f t="array" aca="1" ref="LL79" ca="1">INDIRECT(ADDRESS(ROW(), LL$3-$AF$1+$AF$3))+VLOOKUP($AS79, INDIRECT(ADDRESS($AF$4, COLUMN()-$AF$2-LL$3)&amp;":"&amp;ADDRESS($AF$5, COLUMN()-$AF$1-LL$3)), LL$3, FALSE)+VLOOKUP($AT79, INDIRECT(ADDRESS($AF$4, COLUMN()-$AF$2-LL$3)&amp;":"&amp;ADDRESS($AF$5, COLUMN()-$AF$1-LL$3)), LL$3, FALSE)</f>
        <v>1065830</v>
      </c>
      <c r="LM79" cm="1">
        <f t="array" aca="1" ref="LM79" ca="1">INDIRECT(ADDRESS(ROW(), LM$3-$AF$1+$AF$3))+VLOOKUP($AS79, INDIRECT(ADDRESS($AF$4, COLUMN()-$AF$2-LM$3)&amp;":"&amp;ADDRESS($AF$5, COLUMN()-$AF$1-LM$3)), LM$3, FALSE)+VLOOKUP($AT79, INDIRECT(ADDRESS($AF$4, COLUMN()-$AF$2-LM$3)&amp;":"&amp;ADDRESS($AF$5, COLUMN()-$AF$1-LM$3)), LM$3, FALSE)</f>
        <v>929967</v>
      </c>
      <c r="LN79" cm="1">
        <f t="array" aca="1" ref="LN79" ca="1">INDIRECT(ADDRESS(ROW(), LN$3-$AF$1+$AF$3))+VLOOKUP($AS79, INDIRECT(ADDRESS($AF$4, COLUMN()-$AF$2-LN$3)&amp;":"&amp;ADDRESS($AF$5, COLUMN()-$AF$1-LN$3)), LN$3, FALSE)+VLOOKUP($AT79, INDIRECT(ADDRESS($AF$4, COLUMN()-$AF$2-LN$3)&amp;":"&amp;ADDRESS($AF$5, COLUMN()-$AF$1-LN$3)), LN$3, FALSE)</f>
        <v>1093605</v>
      </c>
      <c r="LO79" cm="1">
        <f t="array" aca="1" ref="LO79" ca="1">INDIRECT(ADDRESS(ROW(), LO$3-$AF$1+$AF$3))+VLOOKUP($AS79, INDIRECT(ADDRESS($AF$4, COLUMN()-$AF$2-LO$3)&amp;":"&amp;ADDRESS($AF$5, COLUMN()-$AF$1-LO$3)), LO$3, FALSE)+VLOOKUP($AT79, INDIRECT(ADDRESS($AF$4, COLUMN()-$AF$2-LO$3)&amp;":"&amp;ADDRESS($AF$5, COLUMN()-$AF$1-LO$3)), LO$3, FALSE)</f>
        <v>697762</v>
      </c>
      <c r="LP79" cm="1">
        <f t="array" aca="1" ref="LP79" ca="1">INDIRECT(ADDRESS(ROW(), LP$3-$AF$1+$AF$3))+VLOOKUP($AS79, INDIRECT(ADDRESS($AF$4, COLUMN()-$AF$2-LP$3)&amp;":"&amp;ADDRESS($AF$5, COLUMN()-$AF$1-LP$3)), LP$3, FALSE)+VLOOKUP($AT79, INDIRECT(ADDRESS($AF$4, COLUMN()-$AF$2-LP$3)&amp;":"&amp;ADDRESS($AF$5, COLUMN()-$AF$1-LP$3)), LP$3, FALSE)</f>
        <v>775690</v>
      </c>
      <c r="LQ79" cm="1">
        <f t="array" aca="1" ref="LQ79" ca="1">INDIRECT(ADDRESS(ROW(), LQ$3-$AF$1+$AF$3))+VLOOKUP($AS79, INDIRECT(ADDRESS($AF$4, COLUMN()-$AF$2-LQ$3)&amp;":"&amp;ADDRESS($AF$5, COLUMN()-$AF$1-LQ$3)), LQ$3, FALSE)+VLOOKUP($AT79, INDIRECT(ADDRESS($AF$4, COLUMN()-$AF$2-LQ$3)&amp;":"&amp;ADDRESS($AF$5, COLUMN()-$AF$1-LQ$3)), LQ$3, FALSE)</f>
        <v>650222</v>
      </c>
      <c r="LR79" cm="1">
        <f t="array" aca="1" ref="LR79" ca="1">INDIRECT(ADDRESS(ROW(), LR$3-$AF$1+$AF$3))+VLOOKUP($AS79, INDIRECT(ADDRESS($AF$4, COLUMN()-$AF$2-LR$3)&amp;":"&amp;ADDRESS($AF$5, COLUMN()-$AF$1-LR$3)), LR$3, FALSE)+VLOOKUP($AT79, INDIRECT(ADDRESS($AF$4, COLUMN()-$AF$2-LR$3)&amp;":"&amp;ADDRESS($AF$5, COLUMN()-$AF$1-LR$3)), LR$3, FALSE)</f>
        <v>620886</v>
      </c>
      <c r="LS79" t="str">
        <f t="shared" si="399"/>
        <v>OP</v>
      </c>
      <c r="LT79" t="str">
        <f t="shared" si="400"/>
        <v>PB</v>
      </c>
      <c r="LU79" t="str">
        <f t="shared" si="401"/>
        <v>OB</v>
      </c>
      <c r="LV79" cm="1">
        <f t="array" aca="1" ref="LV79" ca="1">INDIRECT(ADDRESS(ROW(), LV$3-$AF$1+$AF$3))+VLOOKUP($AS79, INDIRECT(ADDRESS($AF$4, COLUMN()-$AF$2-LV$3)&amp;":"&amp;ADDRESS($AF$5, COLUMN()-$AF$1-LV$3)), LV$3, FALSE)+VLOOKUP($AT79, INDIRECT(ADDRESS($AF$4, COLUMN()-$AF$2-LV$3)&amp;":"&amp;ADDRESS($AF$5, COLUMN()-$AF$1-LV$3)), LV$3, FALSE)</f>
        <v>2747038</v>
      </c>
      <c r="LW79" cm="1">
        <f t="array" aca="1" ref="LW79" ca="1">INDIRECT(ADDRESS(ROW(), LW$3-$AF$1+$AF$3))+VLOOKUP($AS79, INDIRECT(ADDRESS($AF$4, COLUMN()-$AF$2-LW$3)&amp;":"&amp;ADDRESS($AF$5, COLUMN()-$AF$1-LW$3)), LW$3, FALSE)+VLOOKUP($AT79, INDIRECT(ADDRESS($AF$4, COLUMN()-$AF$2-LW$3)&amp;":"&amp;ADDRESS($AF$5, COLUMN()-$AF$1-LW$3)), LW$3, FALSE)</f>
        <v>1984459</v>
      </c>
      <c r="LX79" cm="1">
        <f t="array" aca="1" ref="LX79" ca="1">INDIRECT(ADDRESS(ROW(), LX$3-$AF$1+$AF$3))+VLOOKUP($AS79, INDIRECT(ADDRESS($AF$4, COLUMN()-$AF$2-LX$3)&amp;":"&amp;ADDRESS($AF$5, COLUMN()-$AF$1-LX$3)), LX$3, FALSE)+VLOOKUP($AT79, INDIRECT(ADDRESS($AF$4, COLUMN()-$AF$2-LX$3)&amp;":"&amp;ADDRESS($AF$5, COLUMN()-$AF$1-LX$3)), LX$3, FALSE)</f>
        <v>375481</v>
      </c>
      <c r="LY79" cm="1">
        <f t="array" aca="1" ref="LY79" ca="1">INDIRECT(ADDRESS(ROW(), LY$3-$AF$1+$AF$3))+VLOOKUP($AS79, INDIRECT(ADDRESS($AF$4, COLUMN()-$AF$2-LY$3)&amp;":"&amp;ADDRESS($AF$5, COLUMN()-$AF$1-LY$3)), LY$3, FALSE)+VLOOKUP($AT79, INDIRECT(ADDRESS($AF$4, COLUMN()-$AF$2-LY$3)&amp;":"&amp;ADDRESS($AF$5, COLUMN()-$AF$1-LY$3)), LY$3, FALSE)</f>
        <v>2135085</v>
      </c>
      <c r="LZ79" cm="1">
        <f t="array" aca="1" ref="LZ79" ca="1">INDIRECT(ADDRESS(ROW(), LZ$3-$AF$1+$AF$3))+VLOOKUP($AS79, INDIRECT(ADDRESS($AF$4, COLUMN()-$AF$2-LZ$3)&amp;":"&amp;ADDRESS($AF$5, COLUMN()-$AF$1-LZ$3)), LZ$3, FALSE)+VLOOKUP($AT79, INDIRECT(ADDRESS($AF$4, COLUMN()-$AF$2-LZ$3)&amp;":"&amp;ADDRESS($AF$5, COLUMN()-$AF$1-LZ$3)), LZ$3, FALSE)</f>
        <v>1860530</v>
      </c>
      <c r="MA79" cm="1">
        <f t="array" aca="1" ref="MA79" ca="1">INDIRECT(ADDRESS(ROW(), MA$3-$AF$1+$AF$3))+VLOOKUP($AS79, INDIRECT(ADDRESS($AF$4, COLUMN()-$AF$2-MA$3)&amp;":"&amp;ADDRESS($AF$5, COLUMN()-$AF$1-MA$3)), MA$3, FALSE)+VLOOKUP($AT79, INDIRECT(ADDRESS($AF$4, COLUMN()-$AF$2-MA$3)&amp;":"&amp;ADDRESS($AF$5, COLUMN()-$AF$1-MA$3)), MA$3, FALSE)</f>
        <v>2185139</v>
      </c>
      <c r="MB79" cm="1">
        <f t="array" aca="1" ref="MB79" ca="1">INDIRECT(ADDRESS(ROW(), MB$3-$AF$1+$AF$3))+VLOOKUP($AS79, INDIRECT(ADDRESS($AF$4, COLUMN()-$AF$2-MB$3)&amp;":"&amp;ADDRESS($AF$5, COLUMN()-$AF$1-MB$3)), MB$3, FALSE)+VLOOKUP($AT79, INDIRECT(ADDRESS($AF$4, COLUMN()-$AF$2-MB$3)&amp;":"&amp;ADDRESS($AF$5, COLUMN()-$AF$1-MB$3)), MB$3, FALSE)</f>
        <v>1393821</v>
      </c>
      <c r="MC79" cm="1">
        <f t="array" aca="1" ref="MC79" ca="1">INDIRECT(ADDRESS(ROW(), MC$3-$AF$1+$AF$3))+VLOOKUP($AS79, INDIRECT(ADDRESS($AF$4, COLUMN()-$AF$2-MC$3)&amp;":"&amp;ADDRESS($AF$5, COLUMN()-$AF$1-MC$3)), MC$3, FALSE)+VLOOKUP($AT79, INDIRECT(ADDRESS($AF$4, COLUMN()-$AF$2-MC$3)&amp;":"&amp;ADDRESS($AF$5, COLUMN()-$AF$1-MC$3)), MC$3, FALSE)</f>
        <v>1553082</v>
      </c>
      <c r="MD79" cm="1">
        <f t="array" aca="1" ref="MD79" ca="1">INDIRECT(ADDRESS(ROW(), MD$3-$AF$1+$AF$3))+VLOOKUP($AS79, INDIRECT(ADDRESS($AF$4, COLUMN()-$AF$2-MD$3)&amp;":"&amp;ADDRESS($AF$5, COLUMN()-$AF$1-MD$3)), MD$3, FALSE)+VLOOKUP($AT79, INDIRECT(ADDRESS($AF$4, COLUMN()-$AF$2-MD$3)&amp;":"&amp;ADDRESS($AF$5, COLUMN()-$AF$1-MD$3)), MD$3, FALSE)</f>
        <v>1302213</v>
      </c>
      <c r="ME79" cm="1">
        <f t="array" aca="1" ref="ME79" ca="1">INDIRECT(ADDRESS(ROW(), ME$3-$AF$1+$AF$3))+VLOOKUP($AS79, INDIRECT(ADDRESS($AF$4, COLUMN()-$AF$2-ME$3)&amp;":"&amp;ADDRESS($AF$5, COLUMN()-$AF$1-ME$3)), ME$3, FALSE)+VLOOKUP($AT79, INDIRECT(ADDRESS($AF$4, COLUMN()-$AF$2-ME$3)&amp;":"&amp;ADDRESS($AF$5, COLUMN()-$AF$1-ME$3)), ME$3, FALSE)</f>
        <v>1240367</v>
      </c>
      <c r="MF79" t="str">
        <f t="shared" si="402"/>
        <v>OP</v>
      </c>
      <c r="MG79" t="str">
        <f t="shared" si="403"/>
        <v>PB</v>
      </c>
      <c r="MH79" t="str">
        <f t="shared" si="404"/>
        <v>OB</v>
      </c>
      <c r="MI79" cm="1">
        <f t="array" aca="1" ref="MI79" ca="1">INDIRECT(ADDRESS(ROW(), MI$3-$AF$1+$AF$3))+VLOOKUP($AS79, INDIRECT(ADDRESS($AF$4, COLUMN()-$AF$2-MI$3)&amp;":"&amp;ADDRESS($AF$5, COLUMN()-$AF$1-MI$3)), MI$3, FALSE)+VLOOKUP($AT79, INDIRECT(ADDRESS($AF$4, COLUMN()-$AF$2-MI$3)&amp;":"&amp;ADDRESS($AF$5, COLUMN()-$AF$1-MI$3)), MI$3, FALSE)</f>
        <v>5489621</v>
      </c>
      <c r="MJ79" cm="1">
        <f t="array" aca="1" ref="MJ79" ca="1">INDIRECT(ADDRESS(ROW(), MJ$3-$AF$1+$AF$3))+VLOOKUP($AS79, INDIRECT(ADDRESS($AF$4, COLUMN()-$AF$2-MJ$3)&amp;":"&amp;ADDRESS($AF$5, COLUMN()-$AF$1-MJ$3)), MJ$3, FALSE)+VLOOKUP($AT79, INDIRECT(ADDRESS($AF$4, COLUMN()-$AF$2-MJ$3)&amp;":"&amp;ADDRESS($AF$5, COLUMN()-$AF$1-MJ$3)), MJ$3, FALSE)</f>
        <v>3970933</v>
      </c>
      <c r="MK79" cm="1">
        <f t="array" aca="1" ref="MK79" ca="1">INDIRECT(ADDRESS(ROW(), MK$3-$AF$1+$AF$3))+VLOOKUP($AS79, INDIRECT(ADDRESS($AF$4, COLUMN()-$AF$2-MK$3)&amp;":"&amp;ADDRESS($AF$5, COLUMN()-$AF$1-MK$3)), MK$3, FALSE)+VLOOKUP($AT79, INDIRECT(ADDRESS($AF$4, COLUMN()-$AF$2-MK$3)&amp;":"&amp;ADDRESS($AF$5, COLUMN()-$AF$1-MK$3)), MK$3, FALSE)</f>
        <v>750219</v>
      </c>
      <c r="ML79" cm="1">
        <f t="array" aca="1" ref="ML79" ca="1">INDIRECT(ADDRESS(ROW(), ML$3-$AF$1+$AF$3))+VLOOKUP($AS79, INDIRECT(ADDRESS($AF$4, COLUMN()-$AF$2-ML$3)&amp;":"&amp;ADDRESS($AF$5, COLUMN()-$AF$1-ML$3)), ML$3, FALSE)+VLOOKUP($AT79, INDIRECT(ADDRESS($AF$4, COLUMN()-$AF$2-ML$3)&amp;":"&amp;ADDRESS($AF$5, COLUMN()-$AF$1-ML$3)), ML$3, FALSE)</f>
        <v>4276998</v>
      </c>
      <c r="MM79" cm="1">
        <f t="array" aca="1" ref="MM79" ca="1">INDIRECT(ADDRESS(ROW(), MM$3-$AF$1+$AF$3))+VLOOKUP($AS79, INDIRECT(ADDRESS($AF$4, COLUMN()-$AF$2-MM$3)&amp;":"&amp;ADDRESS($AF$5, COLUMN()-$AF$1-MM$3)), MM$3, FALSE)+VLOOKUP($AT79, INDIRECT(ADDRESS($AF$4, COLUMN()-$AF$2-MM$3)&amp;":"&amp;ADDRESS($AF$5, COLUMN()-$AF$1-MM$3)), MM$3, FALSE)</f>
        <v>3721293</v>
      </c>
      <c r="MN79" cm="1">
        <f t="array" aca="1" ref="MN79" ca="1">INDIRECT(ADDRESS(ROW(), MN$3-$AF$1+$AF$3))+VLOOKUP($AS79, INDIRECT(ADDRESS($AF$4, COLUMN()-$AF$2-MN$3)&amp;":"&amp;ADDRESS($AF$5, COLUMN()-$AF$1-MN$3)), MN$3, FALSE)+VLOOKUP($AT79, INDIRECT(ADDRESS($AF$4, COLUMN()-$AF$2-MN$3)&amp;":"&amp;ADDRESS($AF$5, COLUMN()-$AF$1-MN$3)), MN$3, FALSE)</f>
        <v>4367948</v>
      </c>
      <c r="MO79" cm="1">
        <f t="array" aca="1" ref="MO79" ca="1">INDIRECT(ADDRESS(ROW(), MO$3-$AF$1+$AF$3))+VLOOKUP($AS79, INDIRECT(ADDRESS($AF$4, COLUMN()-$AF$2-MO$3)&amp;":"&amp;ADDRESS($AF$5, COLUMN()-$AF$1-MO$3)), MO$3, FALSE)+VLOOKUP($AT79, INDIRECT(ADDRESS($AF$4, COLUMN()-$AF$2-MO$3)&amp;":"&amp;ADDRESS($AF$5, COLUMN()-$AF$1-MO$3)), MO$3, FALSE)</f>
        <v>2784435</v>
      </c>
      <c r="MP79" cm="1">
        <f t="array" aca="1" ref="MP79" ca="1">INDIRECT(ADDRESS(ROW(), MP$3-$AF$1+$AF$3))+VLOOKUP($AS79, INDIRECT(ADDRESS($AF$4, COLUMN()-$AF$2-MP$3)&amp;":"&amp;ADDRESS($AF$5, COLUMN()-$AF$1-MP$3)), MP$3, FALSE)+VLOOKUP($AT79, INDIRECT(ADDRESS($AF$4, COLUMN()-$AF$2-MP$3)&amp;":"&amp;ADDRESS($AF$5, COLUMN()-$AF$1-MP$3)), MP$3, FALSE)</f>
        <v>3108545</v>
      </c>
      <c r="MQ79" cm="1">
        <f t="array" aca="1" ref="MQ79" ca="1">INDIRECT(ADDRESS(ROW(), MQ$3-$AF$1+$AF$3))+VLOOKUP($AS79, INDIRECT(ADDRESS($AF$4, COLUMN()-$AF$2-MQ$3)&amp;":"&amp;ADDRESS($AF$5, COLUMN()-$AF$1-MQ$3)), MQ$3, FALSE)+VLOOKUP($AT79, INDIRECT(ADDRESS($AF$4, COLUMN()-$AF$2-MQ$3)&amp;":"&amp;ADDRESS($AF$5, COLUMN()-$AF$1-MQ$3)), MQ$3, FALSE)</f>
        <v>2606095</v>
      </c>
      <c r="MR79" cm="1">
        <f t="array" aca="1" ref="MR79" ca="1">INDIRECT(ADDRESS(ROW(), MR$3-$AF$1+$AF$3))+VLOOKUP($AS79, INDIRECT(ADDRESS($AF$4, COLUMN()-$AF$2-MR$3)&amp;":"&amp;ADDRESS($AF$5, COLUMN()-$AF$1-MR$3)), MR$3, FALSE)+VLOOKUP($AT79, INDIRECT(ADDRESS($AF$4, COLUMN()-$AF$2-MR$3)&amp;":"&amp;ADDRESS($AF$5, COLUMN()-$AF$1-MR$3)), MR$3, FALSE)</f>
        <v>2478344</v>
      </c>
      <c r="MS79" t="str">
        <f t="shared" si="405"/>
        <v>OP</v>
      </c>
      <c r="MT79" t="str">
        <f t="shared" si="406"/>
        <v>PB</v>
      </c>
      <c r="MU79" t="str">
        <f t="shared" si="407"/>
        <v>OB</v>
      </c>
      <c r="MV79" cm="1">
        <f t="array" aca="1" ref="MV79" ca="1">INDIRECT(ADDRESS(ROW(), MV$3-$AF$1+$AF$3))+VLOOKUP($AS79, INDIRECT(ADDRESS($AF$4, COLUMN()-$AF$2-MV$3)&amp;":"&amp;ADDRESS($AF$5, COLUMN()-$AF$1-MV$3)), MV$3, FALSE)+VLOOKUP($AT79, INDIRECT(ADDRESS($AF$4, COLUMN()-$AF$2-MV$3)&amp;":"&amp;ADDRESS($AF$5, COLUMN()-$AF$1-MV$3)), MV$3, FALSE)</f>
        <v>10972415</v>
      </c>
      <c r="MW79" cm="1">
        <f t="array" aca="1" ref="MW79" ca="1">INDIRECT(ADDRESS(ROW(), MW$3-$AF$1+$AF$3))+VLOOKUP($AS79, INDIRECT(ADDRESS($AF$4, COLUMN()-$AF$2-MW$3)&amp;":"&amp;ADDRESS($AF$5, COLUMN()-$AF$1-MW$3)), MW$3, FALSE)+VLOOKUP($AT79, INDIRECT(ADDRESS($AF$4, COLUMN()-$AF$2-MW$3)&amp;":"&amp;ADDRESS($AF$5, COLUMN()-$AF$1-MW$3)), MW$3, FALSE)</f>
        <v>7948004</v>
      </c>
      <c r="MX79" cm="1">
        <f t="array" aca="1" ref="MX79" ca="1">INDIRECT(ADDRESS(ROW(), MX$3-$AF$1+$AF$3))+VLOOKUP($AS79, INDIRECT(ADDRESS($AF$4, COLUMN()-$AF$2-MX$3)&amp;":"&amp;ADDRESS($AF$5, COLUMN()-$AF$1-MX$3)), MX$3, FALSE)+VLOOKUP($AT79, INDIRECT(ADDRESS($AF$4, COLUMN()-$AF$2-MX$3)&amp;":"&amp;ADDRESS($AF$5, COLUMN()-$AF$1-MX$3)), MX$3, FALSE)</f>
        <v>1500400</v>
      </c>
      <c r="MY79" cm="1">
        <f t="array" aca="1" ref="MY79" ca="1">INDIRECT(ADDRESS(ROW(), MY$3-$AF$1+$AF$3))+VLOOKUP($AS79, INDIRECT(ADDRESS($AF$4, COLUMN()-$AF$2-MY$3)&amp;":"&amp;ADDRESS($AF$5, COLUMN()-$AF$1-MY$3)), MY$3, FALSE)+VLOOKUP($AT79, INDIRECT(ADDRESS($AF$4, COLUMN()-$AF$2-MY$3)&amp;":"&amp;ADDRESS($AF$5, COLUMN()-$AF$1-MY$3)), MY$3, FALSE)</f>
        <v>8563971</v>
      </c>
      <c r="MZ79" cm="1">
        <f t="array" aca="1" ref="MZ79" ca="1">INDIRECT(ADDRESS(ROW(), MZ$3-$AF$1+$AF$3))+VLOOKUP($AS79, INDIRECT(ADDRESS($AF$4, COLUMN()-$AF$2-MZ$3)&amp;":"&amp;ADDRESS($AF$5, COLUMN()-$AF$1-MZ$3)), MZ$3, FALSE)+VLOOKUP($AT79, INDIRECT(ADDRESS($AF$4, COLUMN()-$AF$2-MZ$3)&amp;":"&amp;ADDRESS($AF$5, COLUMN()-$AF$1-MZ$3)), MZ$3, FALSE)</f>
        <v>7442907</v>
      </c>
      <c r="NA79" cm="1">
        <f t="array" aca="1" ref="NA79" ca="1">INDIRECT(ADDRESS(ROW(), NA$3-$AF$1+$AF$3))+VLOOKUP($AS79, INDIRECT(ADDRESS($AF$4, COLUMN()-$AF$2-NA$3)&amp;":"&amp;ADDRESS($AF$5, COLUMN()-$AF$1-NA$3)), NA$3, FALSE)+VLOOKUP($AT79, INDIRECT(ADDRESS($AF$4, COLUMN()-$AF$2-NA$3)&amp;":"&amp;ADDRESS($AF$5, COLUMN()-$AF$1-NA$3)), NA$3, FALSE)</f>
        <v>8729909</v>
      </c>
      <c r="NB79" cm="1">
        <f t="array" aca="1" ref="NB79" ca="1">INDIRECT(ADDRESS(ROW(), NB$3-$AF$1+$AF$3))+VLOOKUP($AS79, INDIRECT(ADDRESS($AF$4, COLUMN()-$AF$2-NB$3)&amp;":"&amp;ADDRESS($AF$5, COLUMN()-$AF$1-NB$3)), NB$3, FALSE)+VLOOKUP($AT79, INDIRECT(ADDRESS($AF$4, COLUMN()-$AF$2-NB$3)&amp;":"&amp;ADDRESS($AF$5, COLUMN()-$AF$1-NB$3)), NB$3, FALSE)</f>
        <v>5561194</v>
      </c>
      <c r="NC79" cm="1">
        <f t="array" aca="1" ref="NC79" ca="1">INDIRECT(ADDRESS(ROW(), NC$3-$AF$1+$AF$3))+VLOOKUP($AS79, INDIRECT(ADDRESS($AF$4, COLUMN()-$AF$2-NC$3)&amp;":"&amp;ADDRESS($AF$5, COLUMN()-$AF$1-NC$3)), NC$3, FALSE)+VLOOKUP($AT79, INDIRECT(ADDRESS($AF$4, COLUMN()-$AF$2-NC$3)&amp;":"&amp;ADDRESS($AF$5, COLUMN()-$AF$1-NC$3)), NC$3, FALSE)</f>
        <v>6222123</v>
      </c>
      <c r="ND79" cm="1">
        <f t="array" aca="1" ref="ND79" ca="1">INDIRECT(ADDRESS(ROW(), ND$3-$AF$1+$AF$3))+VLOOKUP($AS79, INDIRECT(ADDRESS($AF$4, COLUMN()-$AF$2-ND$3)&amp;":"&amp;ADDRESS($AF$5, COLUMN()-$AF$1-ND$3)), ND$3, FALSE)+VLOOKUP($AT79, INDIRECT(ADDRESS($AF$4, COLUMN()-$AF$2-ND$3)&amp;":"&amp;ADDRESS($AF$5, COLUMN()-$AF$1-ND$3)), ND$3, FALSE)</f>
        <v>5214601</v>
      </c>
      <c r="NE79" cm="1">
        <f t="array" aca="1" ref="NE79" ca="1">INDIRECT(ADDRESS(ROW(), NE$3-$AF$1+$AF$3))+VLOOKUP($AS79, INDIRECT(ADDRESS($AF$4, COLUMN()-$AF$2-NE$3)&amp;":"&amp;ADDRESS($AF$5, COLUMN()-$AF$1-NE$3)), NE$3, FALSE)+VLOOKUP($AT79, INDIRECT(ADDRESS($AF$4, COLUMN()-$AF$2-NE$3)&amp;":"&amp;ADDRESS($AF$5, COLUMN()-$AF$1-NE$3)), NE$3, FALSE)</f>
        <v>4953339</v>
      </c>
      <c r="NF79" t="str">
        <f t="shared" si="408"/>
        <v>OP</v>
      </c>
      <c r="NG79" t="str">
        <f t="shared" si="409"/>
        <v>PB</v>
      </c>
      <c r="NH79" t="str">
        <f t="shared" si="410"/>
        <v>OB</v>
      </c>
      <c r="NI79" cm="1">
        <f t="array" aca="1" ref="NI79" ca="1">INDIRECT(ADDRESS(ROW(), NI$3-$AF$1+$AF$3))+VLOOKUP($AS79, INDIRECT(ADDRESS($AF$4, COLUMN()-$AF$2-NI$3)&amp;":"&amp;ADDRESS($AF$5, COLUMN()-$AF$1-NI$3)), NI$3, FALSE)+VLOOKUP($AT79, INDIRECT(ADDRESS($AF$4, COLUMN()-$AF$2-NI$3)&amp;":"&amp;ADDRESS($AF$5, COLUMN()-$AF$1-NI$3)), NI$3, FALSE)</f>
        <v>21935036</v>
      </c>
      <c r="NJ79" cm="1">
        <f t="array" aca="1" ref="NJ79" ca="1">INDIRECT(ADDRESS(ROW(), NJ$3-$AF$1+$AF$3))+VLOOKUP($AS79, INDIRECT(ADDRESS($AF$4, COLUMN()-$AF$2-NJ$3)&amp;":"&amp;ADDRESS($AF$5, COLUMN()-$AF$1-NJ$3)), NJ$3, FALSE)+VLOOKUP($AT79, INDIRECT(ADDRESS($AF$4, COLUMN()-$AF$2-NJ$3)&amp;":"&amp;ADDRESS($AF$5, COLUMN()-$AF$1-NJ$3)), NJ$3, FALSE)</f>
        <v>15908200</v>
      </c>
      <c r="NK79" cm="1">
        <f t="array" aca="1" ref="NK79" ca="1">INDIRECT(ADDRESS(ROW(), NK$3-$AF$1+$AF$3))+VLOOKUP($AS79, INDIRECT(ADDRESS($AF$4, COLUMN()-$AF$2-NK$3)&amp;":"&amp;ADDRESS($AF$5, COLUMN()-$AF$1-NK$3)), NK$3, FALSE)+VLOOKUP($AT79, INDIRECT(ADDRESS($AF$4, COLUMN()-$AF$2-NK$3)&amp;":"&amp;ADDRESS($AF$5, COLUMN()-$AF$1-NK$3)), NK$3, FALSE)</f>
        <v>3001973</v>
      </c>
      <c r="NL79" cm="1">
        <f t="array" aca="1" ref="NL79" ca="1">INDIRECT(ADDRESS(ROW(), NL$3-$AF$1+$AF$3))+VLOOKUP($AS79, INDIRECT(ADDRESS($AF$4, COLUMN()-$AF$2-NL$3)&amp;":"&amp;ADDRESS($AF$5, COLUMN()-$AF$1-NL$3)), NL$3, FALSE)+VLOOKUP($AT79, INDIRECT(ADDRESS($AF$4, COLUMN()-$AF$2-NL$3)&amp;":"&amp;ADDRESS($AF$5, COLUMN()-$AF$1-NL$3)), NL$3, FALSE)</f>
        <v>17141201</v>
      </c>
      <c r="NM79" cm="1">
        <f t="array" aca="1" ref="NM79" ca="1">INDIRECT(ADDRESS(ROW(), NM$3-$AF$1+$AF$3))+VLOOKUP($AS79, INDIRECT(ADDRESS($AF$4, COLUMN()-$AF$2-NM$3)&amp;":"&amp;ADDRESS($AF$5, COLUMN()-$AF$1-NM$3)), NM$3, FALSE)+VLOOKUP($AT79, INDIRECT(ADDRESS($AF$4, COLUMN()-$AF$2-NM$3)&amp;":"&amp;ADDRESS($AF$5, COLUMN()-$AF$1-NM$3)), NM$3, FALSE)</f>
        <v>14886343</v>
      </c>
      <c r="NN79" cm="1">
        <f t="array" aca="1" ref="NN79" ca="1">INDIRECT(ADDRESS(ROW(), NN$3-$AF$1+$AF$3))+VLOOKUP($AS79, INDIRECT(ADDRESS($AF$4, COLUMN()-$AF$2-NN$3)&amp;":"&amp;ADDRESS($AF$5, COLUMN()-$AF$1-NN$3)), NN$3, FALSE)+VLOOKUP($AT79, INDIRECT(ADDRESS($AF$4, COLUMN()-$AF$2-NN$3)&amp;":"&amp;ADDRESS($AF$5, COLUMN()-$AF$1-NN$3)), NN$3, FALSE)</f>
        <v>17452611</v>
      </c>
      <c r="NO79" cm="1">
        <f t="array" aca="1" ref="NO79" ca="1">INDIRECT(ADDRESS(ROW(), NO$3-$AF$1+$AF$3))+VLOOKUP($AS79, INDIRECT(ADDRESS($AF$4, COLUMN()-$AF$2-NO$3)&amp;":"&amp;ADDRESS($AF$5, COLUMN()-$AF$1-NO$3)), NO$3, FALSE)+VLOOKUP($AT79, INDIRECT(ADDRESS($AF$4, COLUMN()-$AF$2-NO$3)&amp;":"&amp;ADDRESS($AF$5, COLUMN()-$AF$1-NO$3)), NO$3, FALSE)</f>
        <v>11110714</v>
      </c>
      <c r="NP79" cm="1">
        <f t="array" aca="1" ref="NP79" ca="1">INDIRECT(ADDRESS(ROW(), NP$3-$AF$1+$AF$3))+VLOOKUP($AS79, INDIRECT(ADDRESS($AF$4, COLUMN()-$AF$2-NP$3)&amp;":"&amp;ADDRESS($AF$5, COLUMN()-$AF$1-NP$3)), NP$3, FALSE)+VLOOKUP($AT79, INDIRECT(ADDRESS($AF$4, COLUMN()-$AF$2-NP$3)&amp;":"&amp;ADDRESS($AF$5, COLUMN()-$AF$1-NP$3)), NP$3, FALSE)</f>
        <v>12449396</v>
      </c>
      <c r="NQ79" cm="1">
        <f t="array" aca="1" ref="NQ79" ca="1">INDIRECT(ADDRESS(ROW(), NQ$3-$AF$1+$AF$3))+VLOOKUP($AS79, INDIRECT(ADDRESS($AF$4, COLUMN()-$AF$2-NQ$3)&amp;":"&amp;ADDRESS($AF$5, COLUMN()-$AF$1-NQ$3)), NQ$3, FALSE)+VLOOKUP($AT79, INDIRECT(ADDRESS($AF$4, COLUMN()-$AF$2-NQ$3)&amp;":"&amp;ADDRESS($AF$5, COLUMN()-$AF$1-NQ$3)), NQ$3, FALSE)</f>
        <v>10429983</v>
      </c>
      <c r="NR79" cm="1">
        <f t="array" aca="1" ref="NR79" ca="1">INDIRECT(ADDRESS(ROW(), NR$3-$AF$1+$AF$3))+VLOOKUP($AS79, INDIRECT(ADDRESS($AF$4, COLUMN()-$AF$2-NR$3)&amp;":"&amp;ADDRESS($AF$5, COLUMN()-$AF$1-NR$3)), NR$3, FALSE)+VLOOKUP($AT79, INDIRECT(ADDRESS($AF$4, COLUMN()-$AF$2-NR$3)&amp;":"&amp;ADDRESS($AF$5, COLUMN()-$AF$1-NR$3)), NR$3, FALSE)</f>
        <v>9902270</v>
      </c>
      <c r="NS79" t="str">
        <f t="shared" si="411"/>
        <v>OP</v>
      </c>
      <c r="NT79" t="str">
        <f t="shared" si="412"/>
        <v>PB</v>
      </c>
      <c r="NU79" t="str">
        <f t="shared" si="413"/>
        <v>OB</v>
      </c>
      <c r="NV79" cm="1">
        <f t="array" aca="1" ref="NV79" ca="1">INDIRECT(ADDRESS(ROW(), NV$3-$AF$1+$AF$3))+VLOOKUP($AS79, INDIRECT(ADDRESS($AF$4, COLUMN()-$AF$2-NV$3)&amp;":"&amp;ADDRESS($AF$5, COLUMN()-$AF$1-NV$3)), NV$3, FALSE)+VLOOKUP($AT79, INDIRECT(ADDRESS($AF$4, COLUMN()-$AF$2-NV$3)&amp;":"&amp;ADDRESS($AF$5, COLUMN()-$AF$1-NV$3)), NV$3, FALSE)</f>
        <v>43855206</v>
      </c>
      <c r="NW79" cm="1">
        <f t="array" aca="1" ref="NW79" ca="1">INDIRECT(ADDRESS(ROW(), NW$3-$AF$1+$AF$3))+VLOOKUP($AS79, INDIRECT(ADDRESS($AF$4, COLUMN()-$AF$2-NW$3)&amp;":"&amp;ADDRESS($AF$5, COLUMN()-$AF$1-NW$3)), NW$3, FALSE)+VLOOKUP($AT79, INDIRECT(ADDRESS($AF$4, COLUMN()-$AF$2-NW$3)&amp;":"&amp;ADDRESS($AF$5, COLUMN()-$AF$1-NW$3)), NW$3, FALSE)</f>
        <v>31839186</v>
      </c>
      <c r="NX79" cm="1">
        <f t="array" aca="1" ref="NX79" ca="1">INDIRECT(ADDRESS(ROW(), NX$3-$AF$1+$AF$3))+VLOOKUP($AS79, INDIRECT(ADDRESS($AF$4, COLUMN()-$AF$2-NX$3)&amp;":"&amp;ADDRESS($AF$5, COLUMN()-$AF$1-NX$3)), NX$3, FALSE)+VLOOKUP($AT79, INDIRECT(ADDRESS($AF$4, COLUMN()-$AF$2-NX$3)&amp;":"&amp;ADDRESS($AF$5, COLUMN()-$AF$1-NX$3)), NX$3, FALSE)</f>
        <v>6007642</v>
      </c>
      <c r="NY79" cm="1">
        <f t="array" aca="1" ref="NY79" ca="1">INDIRECT(ADDRESS(ROW(), NY$3-$AF$1+$AF$3))+VLOOKUP($AS79, INDIRECT(ADDRESS($AF$4, COLUMN()-$AF$2-NY$3)&amp;":"&amp;ADDRESS($AF$5, COLUMN()-$AF$1-NY$3)), NY$3, FALSE)+VLOOKUP($AT79, INDIRECT(ADDRESS($AF$4, COLUMN()-$AF$2-NY$3)&amp;":"&amp;ADDRESS($AF$5, COLUMN()-$AF$1-NY$3)), NY$3, FALSE)</f>
        <v>34297188</v>
      </c>
      <c r="NZ79" cm="1">
        <f t="array" aca="1" ref="NZ79" ca="1">INDIRECT(ADDRESS(ROW(), NZ$3-$AF$1+$AF$3))+VLOOKUP($AS79, INDIRECT(ADDRESS($AF$4, COLUMN()-$AF$2-NZ$3)&amp;":"&amp;ADDRESS($AF$5, COLUMN()-$AF$1-NZ$3)), NZ$3, FALSE)+VLOOKUP($AT79, INDIRECT(ADDRESS($AF$4, COLUMN()-$AF$2-NZ$3)&amp;":"&amp;ADDRESS($AF$5, COLUMN()-$AF$1-NZ$3)), NZ$3, FALSE)</f>
        <v>29775867</v>
      </c>
      <c r="OA79" cm="1">
        <f t="array" aca="1" ref="OA79" ca="1">INDIRECT(ADDRESS(ROW(), OA$3-$AF$1+$AF$3))+VLOOKUP($AS79, INDIRECT(ADDRESS($AF$4, COLUMN()-$AF$2-OA$3)&amp;":"&amp;ADDRESS($AF$5, COLUMN()-$AF$1-OA$3)), OA$3, FALSE)+VLOOKUP($AT79, INDIRECT(ADDRESS($AF$4, COLUMN()-$AF$2-OA$3)&amp;":"&amp;ADDRESS($AF$5, COLUMN()-$AF$1-OA$3)), OA$3, FALSE)</f>
        <v>34890822</v>
      </c>
      <c r="OB79" cm="1">
        <f t="array" aca="1" ref="OB79" ca="1">INDIRECT(ADDRESS(ROW(), OB$3-$AF$1+$AF$3))+VLOOKUP($AS79, INDIRECT(ADDRESS($AF$4, COLUMN()-$AF$2-OB$3)&amp;":"&amp;ADDRESS($AF$5, COLUMN()-$AF$1-OB$3)), OB$3, FALSE)+VLOOKUP($AT79, INDIRECT(ADDRESS($AF$4, COLUMN()-$AF$2-OB$3)&amp;":"&amp;ADDRESS($AF$5, COLUMN()-$AF$1-OB$3)), OB$3, FALSE)</f>
        <v>22201210</v>
      </c>
      <c r="OC79" cm="1">
        <f t="array" aca="1" ref="OC79" ca="1">INDIRECT(ADDRESS(ROW(), OC$3-$AF$1+$AF$3))+VLOOKUP($AS79, INDIRECT(ADDRESS($AF$4, COLUMN()-$AF$2-OC$3)&amp;":"&amp;ADDRESS($AF$5, COLUMN()-$AF$1-OC$3)), OC$3, FALSE)+VLOOKUP($AT79, INDIRECT(ADDRESS($AF$4, COLUMN()-$AF$2-OC$3)&amp;":"&amp;ADDRESS($AF$5, COLUMN()-$AF$1-OC$3)), OC$3, FALSE)</f>
        <v>24905092</v>
      </c>
      <c r="OD79" cm="1">
        <f t="array" aca="1" ref="OD79" ca="1">INDIRECT(ADDRESS(ROW(), OD$3-$AF$1+$AF$3))+VLOOKUP($AS79, INDIRECT(ADDRESS($AF$4, COLUMN()-$AF$2-OD$3)&amp;":"&amp;ADDRESS($AF$5, COLUMN()-$AF$1-OD$3)), OD$3, FALSE)+VLOOKUP($AT79, INDIRECT(ADDRESS($AF$4, COLUMN()-$AF$2-OD$3)&amp;":"&amp;ADDRESS($AF$5, COLUMN()-$AF$1-OD$3)), OD$3, FALSE)</f>
        <v>20863339</v>
      </c>
      <c r="OE79" cm="1">
        <f t="array" aca="1" ref="OE79" ca="1">INDIRECT(ADDRESS(ROW(), OE$3-$AF$1+$AF$3))+VLOOKUP($AS79, INDIRECT(ADDRESS($AF$4, COLUMN()-$AF$2-OE$3)&amp;":"&amp;ADDRESS($AF$5, COLUMN()-$AF$1-OE$3)), OE$3, FALSE)+VLOOKUP($AT79, INDIRECT(ADDRESS($AF$4, COLUMN()-$AF$2-OE$3)&amp;":"&amp;ADDRESS($AF$5, COLUMN()-$AF$1-OE$3)), OE$3, FALSE)</f>
        <v>19799903</v>
      </c>
      <c r="OF79" t="str">
        <f t="shared" si="414"/>
        <v>OP</v>
      </c>
      <c r="OG79" t="str">
        <f t="shared" si="415"/>
        <v>PB</v>
      </c>
      <c r="OH79" t="str">
        <f t="shared" si="416"/>
        <v>OB</v>
      </c>
      <c r="OI79" cm="1">
        <f t="array" aca="1" ref="OI79" ca="1">INDIRECT(ADDRESS(ROW(), OI$3-$AF$1+$AF$3))+VLOOKUP($AS79, INDIRECT(ADDRESS($AF$4, COLUMN()-$AF$2-OI$3)&amp;":"&amp;ADDRESS($AF$5, COLUMN()-$AF$1-OI$3)), OI$3, FALSE)+VLOOKUP($AT79, INDIRECT(ADDRESS($AF$4, COLUMN()-$AF$2-OI$3)&amp;":"&amp;ADDRESS($AF$5, COLUMN()-$AF$1-OI$3)), OI$3, FALSE)</f>
        <v>87693247</v>
      </c>
      <c r="OJ79" cm="1">
        <f t="array" aca="1" ref="OJ79" ca="1">INDIRECT(ADDRESS(ROW(), OJ$3-$AF$1+$AF$3))+VLOOKUP($AS79, INDIRECT(ADDRESS($AF$4, COLUMN()-$AF$2-OJ$3)&amp;":"&amp;ADDRESS($AF$5, COLUMN()-$AF$1-OJ$3)), OJ$3, FALSE)+VLOOKUP($AT79, INDIRECT(ADDRESS($AF$4, COLUMN()-$AF$2-OJ$3)&amp;":"&amp;ADDRESS($AF$5, COLUMN()-$AF$1-OJ$3)), OJ$3, FALSE)</f>
        <v>63712558</v>
      </c>
      <c r="OK79" cm="1">
        <f t="array" aca="1" ref="OK79" ca="1">INDIRECT(ADDRESS(ROW(), OK$3-$AF$1+$AF$3))+VLOOKUP($AS79, INDIRECT(ADDRESS($AF$4, COLUMN()-$AF$2-OK$3)&amp;":"&amp;ADDRESS($AF$5, COLUMN()-$AF$1-OK$3)), OK$3, FALSE)+VLOOKUP($AT79, INDIRECT(ADDRESS($AF$4, COLUMN()-$AF$2-OK$3)&amp;":"&amp;ADDRESS($AF$5, COLUMN()-$AF$1-OK$3)), OK$3, FALSE)</f>
        <v>12021376</v>
      </c>
      <c r="OL79" cm="1">
        <f t="array" aca="1" ref="OL79" ca="1">INDIRECT(ADDRESS(ROW(), OL$3-$AF$1+$AF$3))+VLOOKUP($AS79, INDIRECT(ADDRESS($AF$4, COLUMN()-$AF$2-OL$3)&amp;":"&amp;ADDRESS($AF$5, COLUMN()-$AF$1-OL$3)), OL$3, FALSE)+VLOOKUP($AT79, INDIRECT(ADDRESS($AF$4, COLUMN()-$AF$2-OL$3)&amp;":"&amp;ADDRESS($AF$5, COLUMN()-$AF$1-OL$3)), OL$3, FALSE)</f>
        <v>68611245</v>
      </c>
      <c r="OM79" cm="1">
        <f t="array" aca="1" ref="OM79" ca="1">INDIRECT(ADDRESS(ROW(), OM$3-$AF$1+$AF$3))+VLOOKUP($AS79, INDIRECT(ADDRESS($AF$4, COLUMN()-$AF$2-OM$3)&amp;":"&amp;ADDRESS($AF$5, COLUMN()-$AF$1-OM$3)), OM$3, FALSE)+VLOOKUP($AT79, INDIRECT(ADDRESS($AF$4, COLUMN()-$AF$2-OM$3)&amp;":"&amp;ADDRESS($AF$5, COLUMN()-$AF$1-OM$3)), OM$3, FALSE)</f>
        <v>59559678</v>
      </c>
      <c r="ON79" cm="1">
        <f t="array" aca="1" ref="ON79" ca="1">INDIRECT(ADDRESS(ROW(), ON$3-$AF$1+$AF$3))+VLOOKUP($AS79, INDIRECT(ADDRESS($AF$4, COLUMN()-$AF$2-ON$3)&amp;":"&amp;ADDRESS($AF$5, COLUMN()-$AF$1-ON$3)), ON$3, FALSE)+VLOOKUP($AT79, INDIRECT(ADDRESS($AF$4, COLUMN()-$AF$2-ON$3)&amp;":"&amp;ADDRESS($AF$5, COLUMN()-$AF$1-ON$3)), ON$3, FALSE)</f>
        <v>69761650</v>
      </c>
      <c r="OO79" cm="1">
        <f t="array" aca="1" ref="OO79" ca="1">INDIRECT(ADDRESS(ROW(), OO$3-$AF$1+$AF$3))+VLOOKUP($AS79, INDIRECT(ADDRESS($AF$4, COLUMN()-$AF$2-OO$3)&amp;":"&amp;ADDRESS($AF$5, COLUMN()-$AF$1-OO$3)), OO$3, FALSE)+VLOOKUP($AT79, INDIRECT(ADDRESS($AF$4, COLUMN()-$AF$2-OO$3)&amp;":"&amp;ADDRESS($AF$5, COLUMN()-$AF$1-OO$3)), OO$3, FALSE)</f>
        <v>44374303</v>
      </c>
      <c r="OP79" cm="1">
        <f t="array" aca="1" ref="OP79" ca="1">INDIRECT(ADDRESS(ROW(), OP$3-$AF$1+$AF$3))+VLOOKUP($AS79, INDIRECT(ADDRESS($AF$4, COLUMN()-$AF$2-OP$3)&amp;":"&amp;ADDRESS($AF$5, COLUMN()-$AF$1-OP$3)), OP$3, FALSE)+VLOOKUP($AT79, INDIRECT(ADDRESS($AF$4, COLUMN()-$AF$2-OP$3)&amp;":"&amp;ADDRESS($AF$5, COLUMN()-$AF$1-OP$3)), OP$3, FALSE)</f>
        <v>49810648</v>
      </c>
      <c r="OQ79" cm="1">
        <f t="array" aca="1" ref="OQ79" ca="1">INDIRECT(ADDRESS(ROW(), OQ$3-$AF$1+$AF$3))+VLOOKUP($AS79, INDIRECT(ADDRESS($AF$4, COLUMN()-$AF$2-OQ$3)&amp;":"&amp;ADDRESS($AF$5, COLUMN()-$AF$1-OQ$3)), OQ$3, FALSE)+VLOOKUP($AT79, INDIRECT(ADDRESS($AF$4, COLUMN()-$AF$2-OQ$3)&amp;":"&amp;ADDRESS($AF$5, COLUMN()-$AF$1-OQ$3)), OQ$3, FALSE)</f>
        <v>41730002</v>
      </c>
      <c r="OR79" cm="1">
        <f t="array" aca="1" ref="OR79" ca="1">INDIRECT(ADDRESS(ROW(), OR$3-$AF$1+$AF$3))+VLOOKUP($AS79, INDIRECT(ADDRESS($AF$4, COLUMN()-$AF$2-OR$3)&amp;":"&amp;ADDRESS($AF$5, COLUMN()-$AF$1-OR$3)), OR$3, FALSE)+VLOOKUP($AT79, INDIRECT(ADDRESS($AF$4, COLUMN()-$AF$2-OR$3)&amp;":"&amp;ADDRESS($AF$5, COLUMN()-$AF$1-OR$3)), OR$3, FALSE)</f>
        <v>39596204</v>
      </c>
      <c r="OS79" t="str">
        <f t="shared" si="417"/>
        <v>OP</v>
      </c>
      <c r="OT79" t="str">
        <f t="shared" si="418"/>
        <v>PB</v>
      </c>
      <c r="OU79" t="str">
        <f t="shared" si="419"/>
        <v>OB</v>
      </c>
      <c r="OV79" cm="1">
        <f t="array" aca="1" ref="OV79" ca="1">INDIRECT(ADDRESS(ROW(), OV$3-$AF$1+$AF$3))+VLOOKUP($AS79, INDIRECT(ADDRESS($AF$4, COLUMN()-$AF$2-OV$3)&amp;":"&amp;ADDRESS($AF$5, COLUMN()-$AF$1-OV$3)), OV$3, FALSE)+VLOOKUP($AT79, INDIRECT(ADDRESS($AF$4, COLUMN()-$AF$2-OV$3)&amp;":"&amp;ADDRESS($AF$5, COLUMN()-$AF$1-OV$3)), OV$3, FALSE)</f>
        <v>175363907</v>
      </c>
      <c r="OW79" cm="1">
        <f t="array" aca="1" ref="OW79" ca="1">INDIRECT(ADDRESS(ROW(), OW$3-$AF$1+$AF$3))+VLOOKUP($AS79, INDIRECT(ADDRESS($AF$4, COLUMN()-$AF$2-OW$3)&amp;":"&amp;ADDRESS($AF$5, COLUMN()-$AF$1-OW$3)), OW$3, FALSE)+VLOOKUP($AT79, INDIRECT(ADDRESS($AF$4, COLUMN()-$AF$2-OW$3)&amp;":"&amp;ADDRESS($AF$5, COLUMN()-$AF$1-OW$3)), OW$3, FALSE)</f>
        <v>127473569</v>
      </c>
      <c r="OX79" cm="1">
        <f t="array" aca="1" ref="OX79" ca="1">INDIRECT(ADDRESS(ROW(), OX$3-$AF$1+$AF$3))+VLOOKUP($AS79, INDIRECT(ADDRESS($AF$4, COLUMN()-$AF$2-OX$3)&amp;":"&amp;ADDRESS($AF$5, COLUMN()-$AF$1-OX$3)), OX$3, FALSE)+VLOOKUP($AT79, INDIRECT(ADDRESS($AF$4, COLUMN()-$AF$2-OX$3)&amp;":"&amp;ADDRESS($AF$5, COLUMN()-$AF$1-OX$3)), OX$3, FALSE)</f>
        <v>24053000</v>
      </c>
      <c r="OY79" cm="1">
        <f t="array" aca="1" ref="OY79" ca="1">INDIRECT(ADDRESS(ROW(), OY$3-$AF$1+$AF$3))+VLOOKUP($AS79, INDIRECT(ADDRESS($AF$4, COLUMN()-$AF$2-OY$3)&amp;":"&amp;ADDRESS($AF$5, COLUMN()-$AF$1-OY$3)), OY$3, FALSE)+VLOOKUP($AT79, INDIRECT(ADDRESS($AF$4, COLUMN()-$AF$2-OY$3)&amp;":"&amp;ADDRESS($AF$5, COLUMN()-$AF$1-OY$3)), OY$3, FALSE)</f>
        <v>137241045</v>
      </c>
      <c r="OZ79" cm="1">
        <f t="array" aca="1" ref="OZ79" ca="1">INDIRECT(ADDRESS(ROW(), OZ$3-$AF$1+$AF$3))+VLOOKUP($AS79, INDIRECT(ADDRESS($AF$4, COLUMN()-$AF$2-OZ$3)&amp;":"&amp;ADDRESS($AF$5, COLUMN()-$AF$1-OZ$3)), OZ$3, FALSE)+VLOOKUP($AT79, INDIRECT(ADDRESS($AF$4, COLUMN()-$AF$2-OZ$3)&amp;":"&amp;ADDRESS($AF$5, COLUMN()-$AF$1-OZ$3)), OZ$3, FALSE)</f>
        <v>119136578</v>
      </c>
      <c r="PA79" cm="1">
        <f t="array" aca="1" ref="PA79" ca="1">INDIRECT(ADDRESS(ROW(), PA$3-$AF$1+$AF$3))+VLOOKUP($AS79, INDIRECT(ADDRESS($AF$4, COLUMN()-$AF$2-PA$3)&amp;":"&amp;ADDRESS($AF$5, COLUMN()-$AF$1-PA$3)), PA$3, FALSE)+VLOOKUP($AT79, INDIRECT(ADDRESS($AF$4, COLUMN()-$AF$2-PA$3)&amp;":"&amp;ADDRESS($AF$5, COLUMN()-$AF$1-PA$3)), PA$3, FALSE)</f>
        <v>139480006</v>
      </c>
      <c r="PB79" cm="1">
        <f t="array" aca="1" ref="PB79" ca="1">INDIRECT(ADDRESS(ROW(), PB$3-$AF$1+$AF$3))+VLOOKUP($AS79, INDIRECT(ADDRESS($AF$4, COLUMN()-$AF$2-PB$3)&amp;":"&amp;ADDRESS($AF$5, COLUMN()-$AF$1-PB$3)), PB$3, FALSE)+VLOOKUP($AT79, INDIRECT(ADDRESS($AF$4, COLUMN()-$AF$2-PB$3)&amp;":"&amp;ADDRESS($AF$5, COLUMN()-$AF$1-PB$3)), PB$3, FALSE)</f>
        <v>88704169</v>
      </c>
      <c r="PC79" cm="1">
        <f t="array" aca="1" ref="PC79" ca="1">INDIRECT(ADDRESS(ROW(), PC$3-$AF$1+$AF$3))+VLOOKUP($AS79, INDIRECT(ADDRESS($AF$4, COLUMN()-$AF$2-PC$3)&amp;":"&amp;ADDRESS($AF$5, COLUMN()-$AF$1-PC$3)), PC$3, FALSE)+VLOOKUP($AT79, INDIRECT(ADDRESS($AF$4, COLUMN()-$AF$2-PC$3)&amp;":"&amp;ADDRESS($AF$5, COLUMN()-$AF$1-PC$3)), PC$3, FALSE)</f>
        <v>99618706</v>
      </c>
      <c r="PD79" cm="1">
        <f t="array" aca="1" ref="PD79" ca="1">INDIRECT(ADDRESS(ROW(), PD$3-$AF$1+$AF$3))+VLOOKUP($AS79, INDIRECT(ADDRESS($AF$4, COLUMN()-$AF$2-PD$3)&amp;":"&amp;ADDRESS($AF$5, COLUMN()-$AF$1-PD$3)), PD$3, FALSE)+VLOOKUP($AT79, INDIRECT(ADDRESS($AF$4, COLUMN()-$AF$2-PD$3)&amp;":"&amp;ADDRESS($AF$5, COLUMN()-$AF$1-PD$3)), PD$3, FALSE)</f>
        <v>83475475</v>
      </c>
      <c r="PE79" cm="1">
        <f t="array" aca="1" ref="PE79" ca="1">INDIRECT(ADDRESS(ROW(), PE$3-$AF$1+$AF$3))+VLOOKUP($AS79, INDIRECT(ADDRESS($AF$4, COLUMN()-$AF$2-PE$3)&amp;":"&amp;ADDRESS($AF$5, COLUMN()-$AF$1-PE$3)), PE$3, FALSE)+VLOOKUP($AT79, INDIRECT(ADDRESS($AF$4, COLUMN()-$AF$2-PE$3)&amp;":"&amp;ADDRESS($AF$5, COLUMN()-$AF$1-PE$3)), PE$3, FALSE)</f>
        <v>79195368</v>
      </c>
      <c r="PF79" t="str">
        <f t="shared" si="420"/>
        <v>OP</v>
      </c>
      <c r="PG79" t="str">
        <f t="shared" si="421"/>
        <v>PB</v>
      </c>
      <c r="PH79" t="str">
        <f t="shared" si="422"/>
        <v>OB</v>
      </c>
      <c r="PI79" cm="1">
        <f t="array" aca="1" ref="PI79" ca="1">INDIRECT(ADDRESS(ROW(), PI$3-$AF$1+$AF$3))+VLOOKUP($AS79, INDIRECT(ADDRESS($AF$4, COLUMN()-$AF$2-PI$3)&amp;":"&amp;ADDRESS($AF$5, COLUMN()-$AF$1-PI$3)), PI$3, FALSE)+VLOOKUP($AT79, INDIRECT(ADDRESS($AF$4, COLUMN()-$AF$2-PI$3)&amp;":"&amp;ADDRESS($AF$5, COLUMN()-$AF$1-PI$3)), PI$3, FALSE)</f>
        <v>350702669</v>
      </c>
      <c r="PJ79" cm="1">
        <f t="array" aca="1" ref="PJ79" ca="1">INDIRECT(ADDRESS(ROW(), PJ$3-$AF$1+$AF$3))+VLOOKUP($AS79, INDIRECT(ADDRESS($AF$4, COLUMN()-$AF$2-PJ$3)&amp;":"&amp;ADDRESS($AF$5, COLUMN()-$AF$1-PJ$3)), PJ$3, FALSE)+VLOOKUP($AT79, INDIRECT(ADDRESS($AF$4, COLUMN()-$AF$2-PJ$3)&amp;":"&amp;ADDRESS($AF$5, COLUMN()-$AF$1-PJ$3)), PJ$3, FALSE)</f>
        <v>255008282</v>
      </c>
      <c r="PK79" cm="1">
        <f t="array" aca="1" ref="PK79" ca="1">INDIRECT(ADDRESS(ROW(), PK$3-$AF$1+$AF$3))+VLOOKUP($AS79, INDIRECT(ADDRESS($AF$4, COLUMN()-$AF$2-PK$3)&amp;":"&amp;ADDRESS($AF$5, COLUMN()-$AF$1-PK$3)), PK$3, FALSE)+VLOOKUP($AT79, INDIRECT(ADDRESS($AF$4, COLUMN()-$AF$2-PK$3)&amp;":"&amp;ADDRESS($AF$5, COLUMN()-$AF$1-PK$3)), PK$3, FALSE)</f>
        <v>48121273</v>
      </c>
      <c r="PL79" cm="1">
        <f t="array" aca="1" ref="PL79" ca="1">INDIRECT(ADDRESS(ROW(), PL$3-$AF$1+$AF$3))+VLOOKUP($AS79, INDIRECT(ADDRESS($AF$4, COLUMN()-$AF$2-PL$3)&amp;":"&amp;ADDRESS($AF$5, COLUMN()-$AF$1-PL$3)), PL$3, FALSE)+VLOOKUP($AT79, INDIRECT(ADDRESS($AF$4, COLUMN()-$AF$2-PL$3)&amp;":"&amp;ADDRESS($AF$5, COLUMN()-$AF$1-PL$3)), PL$3, FALSE)</f>
        <v>274509211</v>
      </c>
      <c r="PM79" cm="1">
        <f t="array" aca="1" ref="PM79" ca="1">INDIRECT(ADDRESS(ROW(), PM$3-$AF$1+$AF$3))+VLOOKUP($AS79, INDIRECT(ADDRESS($AF$4, COLUMN()-$AF$2-PM$3)&amp;":"&amp;ADDRESS($AF$5, COLUMN()-$AF$1-PM$3)), PM$3, FALSE)+VLOOKUP($AT79, INDIRECT(ADDRESS($AF$4, COLUMN()-$AF$2-PM$3)&amp;":"&amp;ADDRESS($AF$5, COLUMN()-$AF$1-PM$3)), PM$3, FALSE)</f>
        <v>238300011</v>
      </c>
      <c r="PN79" cm="1">
        <f t="array" aca="1" ref="PN79" ca="1">INDIRECT(ADDRESS(ROW(), PN$3-$AF$1+$AF$3))+VLOOKUP($AS79, INDIRECT(ADDRESS($AF$4, COLUMN()-$AF$2-PN$3)&amp;":"&amp;ADDRESS($AF$5, COLUMN()-$AF$1-PN$3)), PN$3, FALSE)+VLOOKUP($AT79, INDIRECT(ADDRESS($AF$4, COLUMN()-$AF$2-PN$3)&amp;":"&amp;ADDRESS($AF$5, COLUMN()-$AF$1-PN$3)), PN$3, FALSE)</f>
        <v>278896673</v>
      </c>
      <c r="PO79" cm="1">
        <f t="array" aca="1" ref="PO79" ca="1">INDIRECT(ADDRESS(ROW(), PO$3-$AF$1+$AF$3))+VLOOKUP($AS79, INDIRECT(ADDRESS($AF$4, COLUMN()-$AF$2-PO$3)&amp;":"&amp;ADDRESS($AF$5, COLUMN()-$AF$1-PO$3)), PO$3, FALSE)+VLOOKUP($AT79, INDIRECT(ADDRESS($AF$4, COLUMN()-$AF$2-PO$3)&amp;":"&amp;ADDRESS($AF$5, COLUMN()-$AF$1-PO$3)), PO$3, FALSE)</f>
        <v>177348552</v>
      </c>
      <c r="PP79" cm="1">
        <f t="array" aca="1" ref="PP79" ca="1">INDIRECT(ADDRESS(ROW(), PP$3-$AF$1+$AF$3))+VLOOKUP($AS79, INDIRECT(ADDRESS($AF$4, COLUMN()-$AF$2-PP$3)&amp;":"&amp;ADDRESS($AF$5, COLUMN()-$AF$1-PP$3)), PP$3, FALSE)+VLOOKUP($AT79, INDIRECT(ADDRESS($AF$4, COLUMN()-$AF$2-PP$3)&amp;":"&amp;ADDRESS($AF$5, COLUMN()-$AF$1-PP$3)), PP$3, FALSE)</f>
        <v>199213918</v>
      </c>
      <c r="PQ79" cm="1">
        <f t="array" aca="1" ref="PQ79" ca="1">INDIRECT(ADDRESS(ROW(), PQ$3-$AF$1+$AF$3))+VLOOKUP($AS79, INDIRECT(ADDRESS($AF$4, COLUMN()-$AF$2-PQ$3)&amp;":"&amp;ADDRESS($AF$5, COLUMN()-$AF$1-PQ$3)), PQ$3, FALSE)+VLOOKUP($AT79, INDIRECT(ADDRESS($AF$4, COLUMN()-$AF$2-PQ$3)&amp;":"&amp;ADDRESS($AF$5, COLUMN()-$AF$1-PQ$3)), PQ$3, FALSE)</f>
        <v>166979259</v>
      </c>
      <c r="PR79" cm="1">
        <f t="array" aca="1" ref="PR79" ca="1">INDIRECT(ADDRESS(ROW(), PR$3-$AF$1+$AF$3))+VLOOKUP($AS79, INDIRECT(ADDRESS($AF$4, COLUMN()-$AF$2-PR$3)&amp;":"&amp;ADDRESS($AF$5, COLUMN()-$AF$1-PR$3)), PR$3, FALSE)+VLOOKUP($AT79, INDIRECT(ADDRESS($AF$4, COLUMN()-$AF$2-PR$3)&amp;":"&amp;ADDRESS($AF$5, COLUMN()-$AF$1-PR$3)), PR$3, FALSE)</f>
        <v>158403799</v>
      </c>
      <c r="PS79" t="str">
        <f t="shared" si="423"/>
        <v>OP</v>
      </c>
      <c r="PT79" t="str">
        <f t="shared" si="424"/>
        <v>PB</v>
      </c>
      <c r="PU79" t="str">
        <f t="shared" si="425"/>
        <v>OB</v>
      </c>
      <c r="PV79" cm="1">
        <f t="array" aca="1" ref="PV79" ca="1">INDIRECT(ADDRESS(ROW(), PV$3-$AF$1+$AF$3))+VLOOKUP($AS79, INDIRECT(ADDRESS($AF$4, COLUMN()-$AF$2-PV$3)&amp;":"&amp;ADDRESS($AF$5, COLUMN()-$AF$1-PV$3)), PV$3, FALSE)+VLOOKUP($AT79, INDIRECT(ADDRESS($AF$4, COLUMN()-$AF$2-PV$3)&amp;":"&amp;ADDRESS($AF$5, COLUMN()-$AF$1-PV$3)), PV$3, FALSE)</f>
        <v>701375286</v>
      </c>
      <c r="PW79" cm="1">
        <f t="array" aca="1" ref="PW79" ca="1">INDIRECT(ADDRESS(ROW(), PW$3-$AF$1+$AF$3))+VLOOKUP($AS79, INDIRECT(ADDRESS($AF$4, COLUMN()-$AF$2-PW$3)&amp;":"&amp;ADDRESS($AF$5, COLUMN()-$AF$1-PW$3)), PW$3, FALSE)+VLOOKUP($AT79, INDIRECT(ADDRESS($AF$4, COLUMN()-$AF$2-PW$3)&amp;":"&amp;ADDRESS($AF$5, COLUMN()-$AF$1-PW$3)), PW$3, FALSE)</f>
        <v>510098555</v>
      </c>
      <c r="PX79" cm="1">
        <f t="array" aca="1" ref="PX79" ca="1">INDIRECT(ADDRESS(ROW(), PX$3-$AF$1+$AF$3))+VLOOKUP($AS79, INDIRECT(ADDRESS($AF$4, COLUMN()-$AF$2-PX$3)&amp;":"&amp;ADDRESS($AF$5, COLUMN()-$AF$1-PX$3)), PX$3, FALSE)+VLOOKUP($AT79, INDIRECT(ADDRESS($AF$4, COLUMN()-$AF$2-PX$3)&amp;":"&amp;ADDRESS($AF$5, COLUMN()-$AF$1-PX$3)), PX$3, FALSE)</f>
        <v>96267577</v>
      </c>
      <c r="PY79" cm="1">
        <f t="array" aca="1" ref="PY79" ca="1">INDIRECT(ADDRESS(ROW(), PY$3-$AF$1+$AF$3))+VLOOKUP($AS79, INDIRECT(ADDRESS($AF$4, COLUMN()-$AF$2-PY$3)&amp;":"&amp;ADDRESS($AF$5, COLUMN()-$AF$1-PY$3)), PY$3, FALSE)+VLOOKUP($AT79, INDIRECT(ADDRESS($AF$4, COLUMN()-$AF$2-PY$3)&amp;":"&amp;ADDRESS($AF$5, COLUMN()-$AF$1-PY$3)), PY$3, FALSE)</f>
        <v>549057024</v>
      </c>
      <c r="PZ79" cm="1">
        <f t="array" aca="1" ref="PZ79" ca="1">INDIRECT(ADDRESS(ROW(), PZ$3-$AF$1+$AF$3))+VLOOKUP($AS79, INDIRECT(ADDRESS($AF$4, COLUMN()-$AF$2-PZ$3)&amp;":"&amp;ADDRESS($AF$5, COLUMN()-$AF$1-PZ$3)), PZ$3, FALSE)+VLOOKUP($AT79, INDIRECT(ADDRESS($AF$4, COLUMN()-$AF$2-PZ$3)&amp;":"&amp;ADDRESS($AF$5, COLUMN()-$AF$1-PZ$3)), PZ$3, FALSE)</f>
        <v>476635172</v>
      </c>
      <c r="QA79" cm="1">
        <f t="array" aca="1" ref="QA79" ca="1">INDIRECT(ADDRESS(ROW(), QA$3-$AF$1+$AF$3))+VLOOKUP($AS79, INDIRECT(ADDRESS($AF$4, COLUMN()-$AF$2-QA$3)&amp;":"&amp;ADDRESS($AF$5, COLUMN()-$AF$1-QA$3)), QA$3, FALSE)+VLOOKUP($AT79, INDIRECT(ADDRESS($AF$4, COLUMN()-$AF$2-QA$3)&amp;":"&amp;ADDRESS($AF$5, COLUMN()-$AF$1-QA$3)), QA$3, FALSE)</f>
        <v>557672857</v>
      </c>
      <c r="QB79" cm="1">
        <f t="array" aca="1" ref="QB79" ca="1">INDIRECT(ADDRESS(ROW(), QB$3-$AF$1+$AF$3))+VLOOKUP($AS79, INDIRECT(ADDRESS($AF$4, COLUMN()-$AF$2-QB$3)&amp;":"&amp;ADDRESS($AF$5, COLUMN()-$AF$1-QB$3)), QB$3, FALSE)+VLOOKUP($AT79, INDIRECT(ADDRESS($AF$4, COLUMN()-$AF$2-QB$3)&amp;":"&amp;ADDRESS($AF$5, COLUMN()-$AF$1-QB$3)), QB$3, FALSE)</f>
        <v>354598272</v>
      </c>
      <c r="QC79" cm="1">
        <f t="array" aca="1" ref="QC79" ca="1">INDIRECT(ADDRESS(ROW(), QC$3-$AF$1+$AF$3))+VLOOKUP($AS79, INDIRECT(ADDRESS($AF$4, COLUMN()-$AF$2-QC$3)&amp;":"&amp;ADDRESS($AF$5, COLUMN()-$AF$1-QC$3)), QC$3, FALSE)+VLOOKUP($AT79, INDIRECT(ADDRESS($AF$4, COLUMN()-$AF$2-QC$3)&amp;":"&amp;ADDRESS($AF$5, COLUMN()-$AF$1-QC$3)), QC$3, FALSE)</f>
        <v>398394003</v>
      </c>
      <c r="QD79" cm="1">
        <f t="array" aca="1" ref="QD79" ca="1">INDIRECT(ADDRESS(ROW(), QD$3-$AF$1+$AF$3))+VLOOKUP($AS79, INDIRECT(ADDRESS($AF$4, COLUMN()-$AF$2-QD$3)&amp;":"&amp;ADDRESS($AF$5, COLUMN()-$AF$1-QD$3)), QD$3, FALSE)+VLOOKUP($AT79, INDIRECT(ADDRESS($AF$4, COLUMN()-$AF$2-QD$3)&amp;":"&amp;ADDRESS($AF$5, COLUMN()-$AF$1-QD$3)), QD$3, FALSE)</f>
        <v>334023677</v>
      </c>
      <c r="QE79" cm="1">
        <f t="array" aca="1" ref="QE79" ca="1">INDIRECT(ADDRESS(ROW(), QE$3-$AF$1+$AF$3))+VLOOKUP($AS79, INDIRECT(ADDRESS($AF$4, COLUMN()-$AF$2-QE$3)&amp;":"&amp;ADDRESS($AF$5, COLUMN()-$AF$1-QE$3)), QE$3, FALSE)+VLOOKUP($AT79, INDIRECT(ADDRESS($AF$4, COLUMN()-$AF$2-QE$3)&amp;":"&amp;ADDRESS($AF$5, COLUMN()-$AF$1-QE$3)), QE$3, FALSE)</f>
        <v>316844872</v>
      </c>
      <c r="QF79" t="str">
        <f t="shared" si="426"/>
        <v>OP</v>
      </c>
      <c r="QG79" t="str">
        <f t="shared" si="427"/>
        <v>PB</v>
      </c>
      <c r="QH79" t="str">
        <f t="shared" si="428"/>
        <v>OB</v>
      </c>
      <c r="QI79" cm="1">
        <f t="array" aca="1" ref="QI79" ca="1">INDIRECT(ADDRESS(ROW(), QI$3-$AF$1+$AF$3))+VLOOKUP($AS79, INDIRECT(ADDRESS($AF$4, COLUMN()-$AF$2-QI$3)&amp;":"&amp;ADDRESS($AF$5, COLUMN()-$AF$1-QI$3)), QI$3, FALSE)+VLOOKUP($AT79, INDIRECT(ADDRESS($AF$4, COLUMN()-$AF$2-QI$3)&amp;":"&amp;ADDRESS($AF$5, COLUMN()-$AF$1-QI$3)), QI$3, FALSE)</f>
        <v>1402717105</v>
      </c>
      <c r="QJ79" cm="1">
        <f t="array" aca="1" ref="QJ79" ca="1">INDIRECT(ADDRESS(ROW(), QJ$3-$AF$1+$AF$3))+VLOOKUP($AS79, INDIRECT(ADDRESS($AF$4, COLUMN()-$AF$2-QJ$3)&amp;":"&amp;ADDRESS($AF$5, COLUMN()-$AF$1-QJ$3)), QJ$3, FALSE)+VLOOKUP($AT79, INDIRECT(ADDRESS($AF$4, COLUMN()-$AF$2-QJ$3)&amp;":"&amp;ADDRESS($AF$5, COLUMN()-$AF$1-QJ$3)), QJ$3, FALSE)</f>
        <v>1020299691</v>
      </c>
      <c r="QK79" cm="1">
        <f t="array" aca="1" ref="QK79" ca="1">INDIRECT(ADDRESS(ROW(), QK$3-$AF$1+$AF$3))+VLOOKUP($AS79, INDIRECT(ADDRESS($AF$4, COLUMN()-$AF$2-QK$3)&amp;":"&amp;ADDRESS($AF$5, COLUMN()-$AF$1-QK$3)), QK$3, FALSE)+VLOOKUP($AT79, INDIRECT(ADDRESS($AF$4, COLUMN()-$AF$2-QK$3)&amp;":"&amp;ADDRESS($AF$5, COLUMN()-$AF$1-QK$3)), QK$3, FALSE)</f>
        <v>192574530</v>
      </c>
      <c r="QL79" cm="1">
        <f t="array" aca="1" ref="QL79" ca="1">INDIRECT(ADDRESS(ROW(), QL$3-$AF$1+$AF$3))+VLOOKUP($AS79, INDIRECT(ADDRESS($AF$4, COLUMN()-$AF$2-QL$3)&amp;":"&amp;ADDRESS($AF$5, COLUMN()-$AF$1-QL$3)), QL$3, FALSE)+VLOOKUP($AT79, INDIRECT(ADDRESS($AF$4, COLUMN()-$AF$2-QL$3)&amp;":"&amp;ADDRESS($AF$5, COLUMN()-$AF$1-QL$3)), QL$3, FALSE)</f>
        <v>1098179865</v>
      </c>
      <c r="QM79" cm="1">
        <f t="array" aca="1" ref="QM79" ca="1">INDIRECT(ADDRESS(ROW(), QM$3-$AF$1+$AF$3))+VLOOKUP($AS79, INDIRECT(ADDRESS($AF$4, COLUMN()-$AF$2-QM$3)&amp;":"&amp;ADDRESS($AF$5, COLUMN()-$AF$1-QM$3)), QM$3, FALSE)+VLOOKUP($AT79, INDIRECT(ADDRESS($AF$4, COLUMN()-$AF$2-QM$3)&amp;":"&amp;ADDRESS($AF$5, COLUMN()-$AF$1-QM$3)), QM$3, FALSE)</f>
        <v>953307074</v>
      </c>
      <c r="QN79" cm="1">
        <f t="array" aca="1" ref="QN79" ca="1">INDIRECT(ADDRESS(ROW(), QN$3-$AF$1+$AF$3))+VLOOKUP($AS79, INDIRECT(ADDRESS($AF$4, COLUMN()-$AF$2-QN$3)&amp;":"&amp;ADDRESS($AF$5, COLUMN()-$AF$1-QN$3)), QN$3, FALSE)+VLOOKUP($AT79, INDIRECT(ADDRESS($AF$4, COLUMN()-$AF$2-QN$3)&amp;":"&amp;ADDRESS($AF$5, COLUMN()-$AF$1-QN$3)), QN$3, FALSE)</f>
        <v>1115188455</v>
      </c>
      <c r="QO79" cm="1">
        <f t="array" aca="1" ref="QO79" ca="1">INDIRECT(ADDRESS(ROW(), QO$3-$AF$1+$AF$3))+VLOOKUP($AS79, INDIRECT(ADDRESS($AF$4, COLUMN()-$AF$2-QO$3)&amp;":"&amp;ADDRESS($AF$5, COLUMN()-$AF$1-QO$3)), QO$3, FALSE)+VLOOKUP($AT79, INDIRECT(ADDRESS($AF$4, COLUMN()-$AF$2-QO$3)&amp;":"&amp;ADDRESS($AF$5, COLUMN()-$AF$1-QO$3)), QO$3, FALSE)</f>
        <v>709065653</v>
      </c>
      <c r="QP79" cm="1">
        <f t="array" aca="1" ref="QP79" ca="1">INDIRECT(ADDRESS(ROW(), QP$3-$AF$1+$AF$3))+VLOOKUP($AS79, INDIRECT(ADDRESS($AF$4, COLUMN()-$AF$2-QP$3)&amp;":"&amp;ADDRESS($AF$5, COLUMN()-$AF$1-QP$3)), QP$3, FALSE)+VLOOKUP($AT79, INDIRECT(ADDRESS($AF$4, COLUMN()-$AF$2-QP$3)&amp;":"&amp;ADDRESS($AF$5, COLUMN()-$AF$1-QP$3)), QP$3, FALSE)</f>
        <v>796702828</v>
      </c>
      <c r="QQ79" cm="1">
        <f t="array" aca="1" ref="QQ79" ca="1">INDIRECT(ADDRESS(ROW(), QQ$3-$AF$1+$AF$3))+VLOOKUP($AS79, INDIRECT(ADDRESS($AF$4, COLUMN()-$AF$2-QQ$3)&amp;":"&amp;ADDRESS($AF$5, COLUMN()-$AF$1-QQ$3)), QQ$3, FALSE)+VLOOKUP($AT79, INDIRECT(ADDRESS($AF$4, COLUMN()-$AF$2-QQ$3)&amp;":"&amp;ADDRESS($AF$5, COLUMN()-$AF$1-QQ$3)), QQ$3, FALSE)</f>
        <v>668149187</v>
      </c>
      <c r="QR79" cm="1">
        <f t="array" aca="1" ref="QR79" ca="1">INDIRECT(ADDRESS(ROW(), QR$3-$AF$1+$AF$3))+VLOOKUP($AS79, INDIRECT(ADDRESS($AF$4, COLUMN()-$AF$2-QR$3)&amp;":"&amp;ADDRESS($AF$5, COLUMN()-$AF$1-QR$3)), QR$3, FALSE)+VLOOKUP($AT79, INDIRECT(ADDRESS($AF$4, COLUMN()-$AF$2-QR$3)&amp;":"&amp;ADDRESS($AF$5, COLUMN()-$AF$1-QR$3)), QR$3, FALSE)</f>
        <v>633750203</v>
      </c>
      <c r="QS79" t="str">
        <f t="shared" si="429"/>
        <v>OP</v>
      </c>
      <c r="QT79" t="str">
        <f t="shared" si="430"/>
        <v>PB</v>
      </c>
      <c r="QU79" t="str">
        <f t="shared" si="431"/>
        <v>OB</v>
      </c>
      <c r="QV79" cm="1">
        <f t="array" aca="1" ref="QV79" ca="1">INDIRECT(ADDRESS(ROW(), QV$3-$AF$1+$AF$3))+VLOOKUP($AS79, INDIRECT(ADDRESS($AF$4, COLUMN()-$AF$2-QV$3)&amp;":"&amp;ADDRESS($AF$5, COLUMN()-$AF$1-QV$3)), QV$3, FALSE)+VLOOKUP($AT79, INDIRECT(ADDRESS($AF$4, COLUMN()-$AF$2-QV$3)&amp;":"&amp;ADDRESS($AF$5, COLUMN()-$AF$1-QV$3)), QV$3, FALSE)</f>
        <v>2805395503</v>
      </c>
      <c r="QW79" cm="1">
        <f t="array" aca="1" ref="QW79" ca="1">INDIRECT(ADDRESS(ROW(), QW$3-$AF$1+$AF$3))+VLOOKUP($AS79, INDIRECT(ADDRESS($AF$4, COLUMN()-$AF$2-QW$3)&amp;":"&amp;ADDRESS($AF$5, COLUMN()-$AF$1-QW$3)), QW$3, FALSE)+VLOOKUP($AT79, INDIRECT(ADDRESS($AF$4, COLUMN()-$AF$2-QW$3)&amp;":"&amp;ADDRESS($AF$5, COLUMN()-$AF$1-QW$3)), QW$3, FALSE)</f>
        <v>2040748005</v>
      </c>
      <c r="QX79" cm="1">
        <f t="array" aca="1" ref="QX79" ca="1">INDIRECT(ADDRESS(ROW(), QX$3-$AF$1+$AF$3))+VLOOKUP($AS79, INDIRECT(ADDRESS($AF$4, COLUMN()-$AF$2-QX$3)&amp;":"&amp;ADDRESS($AF$5, COLUMN()-$AF$1-QX$3)), QX$3, FALSE)+VLOOKUP($AT79, INDIRECT(ADDRESS($AF$4, COLUMN()-$AF$2-QX$3)&amp;":"&amp;ADDRESS($AF$5, COLUMN()-$AF$1-QX$3)), QX$3, FALSE)</f>
        <v>385214229</v>
      </c>
      <c r="QY79" cm="1">
        <f t="array" aca="1" ref="QY79" ca="1">INDIRECT(ADDRESS(ROW(), QY$3-$AF$1+$AF$3))+VLOOKUP($AS79, INDIRECT(ADDRESS($AF$4, COLUMN()-$AF$2-QY$3)&amp;":"&amp;ADDRESS($AF$5, COLUMN()-$AF$1-QY$3)), QY$3, FALSE)+VLOOKUP($AT79, INDIRECT(ADDRESS($AF$4, COLUMN()-$AF$2-QY$3)&amp;":"&amp;ADDRESS($AF$5, COLUMN()-$AF$1-QY$3)), QY$3, FALSE)</f>
        <v>2196458437</v>
      </c>
      <c r="QZ79" cm="1">
        <f t="array" aca="1" ref="QZ79" ca="1">INDIRECT(ADDRESS(ROW(), QZ$3-$AF$1+$AF$3))+VLOOKUP($AS79, INDIRECT(ADDRESS($AF$4, COLUMN()-$AF$2-QZ$3)&amp;":"&amp;ADDRESS($AF$5, COLUMN()-$AF$1-QZ$3)), QZ$3, FALSE)+VLOOKUP($AT79, INDIRECT(ADDRESS($AF$4, COLUMN()-$AF$2-QZ$3)&amp;":"&amp;ADDRESS($AF$5, COLUMN()-$AF$1-QZ$3)), QZ$3, FALSE)</f>
        <v>1906643179</v>
      </c>
      <c r="RA79" cm="1">
        <f t="array" aca="1" ref="RA79" ca="1">INDIRECT(ADDRESS(ROW(), RA$3-$AF$1+$AF$3))+VLOOKUP($AS79, INDIRECT(ADDRESS($AF$4, COLUMN()-$AF$2-RA$3)&amp;":"&amp;ADDRESS($AF$5, COLUMN()-$AF$1-RA$3)), RA$3, FALSE)+VLOOKUP($AT79, INDIRECT(ADDRESS($AF$4, COLUMN()-$AF$2-RA$3)&amp;":"&amp;ADDRESS($AF$5, COLUMN()-$AF$1-RA$3)), RA$3, FALSE)</f>
        <v>2230125884</v>
      </c>
      <c r="RB79" cm="1">
        <f t="array" aca="1" ref="RB79" ca="1">INDIRECT(ADDRESS(ROW(), RB$3-$AF$1+$AF$3))+VLOOKUP($AS79, INDIRECT(ADDRESS($AF$4, COLUMN()-$AF$2-RB$3)&amp;":"&amp;ADDRESS($AF$5, COLUMN()-$AF$1-RB$3)), RB$3, FALSE)+VLOOKUP($AT79, INDIRECT(ADDRESS($AF$4, COLUMN()-$AF$2-RB$3)&amp;":"&amp;ADDRESS($AF$5, COLUMN()-$AF$1-RB$3)), RB$3, FALSE)</f>
        <v>1417916910</v>
      </c>
      <c r="RC79" cm="1">
        <f t="array" aca="1" ref="RC79" ca="1">INDIRECT(ADDRESS(ROW(), RC$3-$AF$1+$AF$3))+VLOOKUP($AS79, INDIRECT(ADDRESS($AF$4, COLUMN()-$AF$2-RC$3)&amp;":"&amp;ADDRESS($AF$5, COLUMN()-$AF$1-RC$3)), RC$3, FALSE)+VLOOKUP($AT79, INDIRECT(ADDRESS($AF$4, COLUMN()-$AF$2-RC$3)&amp;":"&amp;ADDRESS($AF$5, COLUMN()-$AF$1-RC$3)), RC$3, FALSE)</f>
        <v>1593295912</v>
      </c>
      <c r="RD79" cm="1">
        <f t="array" aca="1" ref="RD79" ca="1">INDIRECT(ADDRESS(ROW(), RD$3-$AF$1+$AF$3))+VLOOKUP($AS79, INDIRECT(ADDRESS($AF$4, COLUMN()-$AF$2-RD$3)&amp;":"&amp;ADDRESS($AF$5, COLUMN()-$AF$1-RD$3)), RD$3, FALSE)+VLOOKUP($AT79, INDIRECT(ADDRESS($AF$4, COLUMN()-$AF$2-RD$3)&amp;":"&amp;ADDRESS($AF$5, COLUMN()-$AF$1-RD$3)), RD$3, FALSE)</f>
        <v>1336469515</v>
      </c>
      <c r="RE79" cm="1">
        <f t="array" aca="1" ref="RE79" ca="1">INDIRECT(ADDRESS(ROW(), RE$3-$AF$1+$AF$3))+VLOOKUP($AS79, INDIRECT(ADDRESS($AF$4, COLUMN()-$AF$2-RE$3)&amp;":"&amp;ADDRESS($AF$5, COLUMN()-$AF$1-RE$3)), RE$3, FALSE)+VLOOKUP($AT79, INDIRECT(ADDRESS($AF$4, COLUMN()-$AF$2-RE$3)&amp;":"&amp;ADDRESS($AF$5, COLUMN()-$AF$1-RE$3)), RE$3, FALSE)</f>
        <v>1267601609</v>
      </c>
      <c r="RF79" t="str">
        <f t="shared" si="432"/>
        <v>OP</v>
      </c>
      <c r="RG79" t="str">
        <f t="shared" si="433"/>
        <v>PB</v>
      </c>
      <c r="RH79" t="str">
        <f t="shared" si="434"/>
        <v>OB</v>
      </c>
      <c r="RI79" cm="1">
        <f t="array" aca="1" ref="RI79" ca="1">INDIRECT(ADDRESS(ROW(), RI$3-$AF$1+$AF$3))+VLOOKUP($AS79, INDIRECT(ADDRESS($AF$4, COLUMN()-$AF$2-RI$3)&amp;":"&amp;ADDRESS($AF$5, COLUMN()-$AF$1-RI$3)), RI$3, FALSE)+VLOOKUP($AT79, INDIRECT(ADDRESS($AF$4, COLUMN()-$AF$2-RI$3)&amp;":"&amp;ADDRESS($AF$5, COLUMN()-$AF$1-RI$3)), RI$3, FALSE)</f>
        <v>5610775350</v>
      </c>
      <c r="RJ79" cm="1">
        <f t="array" aca="1" ref="RJ79" ca="1">INDIRECT(ADDRESS(ROW(), RJ$3-$AF$1+$AF$3))+VLOOKUP($AS79, INDIRECT(ADDRESS($AF$4, COLUMN()-$AF$2-RJ$3)&amp;":"&amp;ADDRESS($AF$5, COLUMN()-$AF$1-RJ$3)), RJ$3, FALSE)+VLOOKUP($AT79, INDIRECT(ADDRESS($AF$4, COLUMN()-$AF$2-RJ$3)&amp;":"&amp;ADDRESS($AF$5, COLUMN()-$AF$1-RJ$3)), RJ$3, FALSE)</f>
        <v>4081677190</v>
      </c>
      <c r="RK79" cm="1">
        <f t="array" aca="1" ref="RK79" ca="1">INDIRECT(ADDRESS(ROW(), RK$3-$AF$1+$AF$3))+VLOOKUP($AS79, INDIRECT(ADDRESS($AF$4, COLUMN()-$AF$2-RK$3)&amp;":"&amp;ADDRESS($AF$5, COLUMN()-$AF$1-RK$3)), RK$3, FALSE)+VLOOKUP($AT79, INDIRECT(ADDRESS($AF$4, COLUMN()-$AF$2-RK$3)&amp;":"&amp;ADDRESS($AF$5, COLUMN()-$AF$1-RK$3)), RK$3, FALSE)</f>
        <v>770529867</v>
      </c>
      <c r="RL79" cm="1">
        <f t="array" aca="1" ref="RL79" ca="1">INDIRECT(ADDRESS(ROW(), RL$3-$AF$1+$AF$3))+VLOOKUP($AS79, INDIRECT(ADDRESS($AF$4, COLUMN()-$AF$2-RL$3)&amp;":"&amp;ADDRESS($AF$5, COLUMN()-$AF$1-RL$3)), RL$3, FALSE)+VLOOKUP($AT79, INDIRECT(ADDRESS($AF$4, COLUMN()-$AF$2-RL$3)&amp;":"&amp;ADDRESS($AF$5, COLUMN()-$AF$1-RL$3)), RL$3, FALSE)</f>
        <v>4393074928</v>
      </c>
      <c r="RM79" cm="1">
        <f t="array" aca="1" ref="RM79" ca="1">INDIRECT(ADDRESS(ROW(), RM$3-$AF$1+$AF$3))+VLOOKUP($AS79, INDIRECT(ADDRESS($AF$4, COLUMN()-$AF$2-RM$3)&amp;":"&amp;ADDRESS($AF$5, COLUMN()-$AF$1-RM$3)), RM$3, FALSE)+VLOOKUP($AT79, INDIRECT(ADDRESS($AF$4, COLUMN()-$AF$2-RM$3)&amp;":"&amp;ADDRESS($AF$5, COLUMN()-$AF$1-RM$3)), RM$3, FALSE)</f>
        <v>3813301268</v>
      </c>
      <c r="RN79" cm="1">
        <f t="array" aca="1" ref="RN79" ca="1">INDIRECT(ADDRESS(ROW(), RN$3-$AF$1+$AF$3))+VLOOKUP($AS79, INDIRECT(ADDRESS($AF$4, COLUMN()-$AF$2-RN$3)&amp;":"&amp;ADDRESS($AF$5, COLUMN()-$AF$1-RN$3)), RN$3, FALSE)+VLOOKUP($AT79, INDIRECT(ADDRESS($AF$4, COLUMN()-$AF$2-RN$3)&amp;":"&amp;ADDRESS($AF$5, COLUMN()-$AF$1-RN$3)), RN$3, FALSE)</f>
        <v>4459968949</v>
      </c>
      <c r="RO79" cm="1">
        <f t="array" aca="1" ref="RO79" ca="1">INDIRECT(ADDRESS(ROW(), RO$3-$AF$1+$AF$3))+VLOOKUP($AS79, INDIRECT(ADDRESS($AF$4, COLUMN()-$AF$2-RO$3)&amp;":"&amp;ADDRESS($AF$5, COLUMN()-$AF$1-RO$3)), RO$3, FALSE)+VLOOKUP($AT79, INDIRECT(ADDRESS($AF$4, COLUMN()-$AF$2-RO$3)&amp;":"&amp;ADDRESS($AF$5, COLUMN()-$AF$1-RO$3)), RO$3, FALSE)</f>
        <v>2835565003</v>
      </c>
      <c r="RP79" cm="1">
        <f t="array" aca="1" ref="RP79" ca="1">INDIRECT(ADDRESS(ROW(), RP$3-$AF$1+$AF$3))+VLOOKUP($AS79, INDIRECT(ADDRESS($AF$4, COLUMN()-$AF$2-RP$3)&amp;":"&amp;ADDRESS($AF$5, COLUMN()-$AF$1-RP$3)), RP$3, FALSE)+VLOOKUP($AT79, INDIRECT(ADDRESS($AF$4, COLUMN()-$AF$2-RP$3)&amp;":"&amp;ADDRESS($AF$5, COLUMN()-$AF$1-RP$3)), RP$3, FALSE)</f>
        <v>3186381407</v>
      </c>
      <c r="RQ79" cm="1">
        <f t="array" aca="1" ref="RQ79" ca="1">INDIRECT(ADDRESS(ROW(), RQ$3-$AF$1+$AF$3))+VLOOKUP($AS79, INDIRECT(ADDRESS($AF$4, COLUMN()-$AF$2-RQ$3)&amp;":"&amp;ADDRESS($AF$5, COLUMN()-$AF$1-RQ$3)), RQ$3, FALSE)+VLOOKUP($AT79, INDIRECT(ADDRESS($AF$4, COLUMN()-$AF$2-RQ$3)&amp;":"&amp;ADDRESS($AF$5, COLUMN()-$AF$1-RQ$3)), RQ$3, FALSE)</f>
        <v>2673142440</v>
      </c>
      <c r="RR79" cm="1">
        <f t="array" aca="1" ref="RR79" ca="1">INDIRECT(ADDRESS(ROW(), RR$3-$AF$1+$AF$3))+VLOOKUP($AS79, INDIRECT(ADDRESS($AF$4, COLUMN()-$AF$2-RR$3)&amp;":"&amp;ADDRESS($AF$5, COLUMN()-$AF$1-RR$3)), RR$3, FALSE)+VLOOKUP($AT79, INDIRECT(ADDRESS($AF$4, COLUMN()-$AF$2-RR$3)&amp;":"&amp;ADDRESS($AF$5, COLUMN()-$AF$1-RR$3)), RR$3, FALSE)</f>
        <v>2535321965</v>
      </c>
      <c r="RS79" t="str">
        <f t="shared" si="435"/>
        <v>OP</v>
      </c>
      <c r="RT79" t="str">
        <f t="shared" si="436"/>
        <v>PB</v>
      </c>
      <c r="RU79" t="str">
        <f t="shared" si="437"/>
        <v>OB</v>
      </c>
      <c r="RV79" cm="1">
        <f t="array" aca="1" ref="RV79" ca="1">INDIRECT(ADDRESS(ROW(), RV$3-$AF$1+$AF$3))+VLOOKUP($AS79, INDIRECT(ADDRESS($AF$4, COLUMN()-$AF$2-RV$3)&amp;":"&amp;ADDRESS($AF$5, COLUMN()-$AF$1-RV$3)), RV$3, FALSE)+VLOOKUP($AT79, INDIRECT(ADDRESS($AF$4, COLUMN()-$AF$2-RV$3)&amp;":"&amp;ADDRESS($AF$5, COLUMN()-$AF$1-RV$3)), RV$3, FALSE)</f>
        <v>11221570087</v>
      </c>
      <c r="RW79" cm="1">
        <f t="array" aca="1" ref="RW79" ca="1">INDIRECT(ADDRESS(ROW(), RW$3-$AF$1+$AF$3))+VLOOKUP($AS79, INDIRECT(ADDRESS($AF$4, COLUMN()-$AF$2-RW$3)&amp;":"&amp;ADDRESS($AF$5, COLUMN()-$AF$1-RW$3)), RW$3, FALSE)+VLOOKUP($AT79, INDIRECT(ADDRESS($AF$4, COLUMN()-$AF$2-RW$3)&amp;":"&amp;ADDRESS($AF$5, COLUMN()-$AF$1-RW$3)), RW$3, FALSE)</f>
        <v>8163598511</v>
      </c>
      <c r="RX79" cm="1">
        <f t="array" aca="1" ref="RX79" ca="1">INDIRECT(ADDRESS(ROW(), RX$3-$AF$1+$AF$3))+VLOOKUP($AS79, INDIRECT(ADDRESS($AF$4, COLUMN()-$AF$2-RX$3)&amp;":"&amp;ADDRESS($AF$5, COLUMN()-$AF$1-RX$3)), RX$3, FALSE)+VLOOKUP($AT79, INDIRECT(ADDRESS($AF$4, COLUMN()-$AF$2-RX$3)&amp;":"&amp;ADDRESS($AF$5, COLUMN()-$AF$1-RX$3)), RX$3, FALSE)</f>
        <v>1541221439</v>
      </c>
      <c r="RY79" cm="1">
        <f t="array" aca="1" ref="RY79" ca="1">INDIRECT(ADDRESS(ROW(), RY$3-$AF$1+$AF$3))+VLOOKUP($AS79, INDIRECT(ADDRESS($AF$4, COLUMN()-$AF$2-RY$3)&amp;":"&amp;ADDRESS($AF$5, COLUMN()-$AF$1-RY$3)), RY$3, FALSE)+VLOOKUP($AT79, INDIRECT(ADDRESS($AF$4, COLUMN()-$AF$2-RY$3)&amp;":"&amp;ADDRESS($AF$5, COLUMN()-$AF$1-RY$3)), RY$3, FALSE)</f>
        <v>8786372619</v>
      </c>
      <c r="RZ79" cm="1">
        <f t="array" aca="1" ref="RZ79" ca="1">INDIRECT(ADDRESS(ROW(), RZ$3-$AF$1+$AF$3))+VLOOKUP($AS79, INDIRECT(ADDRESS($AF$4, COLUMN()-$AF$2-RZ$3)&amp;":"&amp;ADDRESS($AF$5, COLUMN()-$AF$1-RZ$3)), RZ$3, FALSE)+VLOOKUP($AT79, INDIRECT(ADDRESS($AF$4, COLUMN()-$AF$2-RZ$3)&amp;":"&amp;ADDRESS($AF$5, COLUMN()-$AF$1-RZ$3)), RZ$3, FALSE)</f>
        <v>7626594488</v>
      </c>
      <c r="SA79" cm="1">
        <f t="array" aca="1" ref="SA79" ca="1">INDIRECT(ADDRESS(ROW(), SA$3-$AF$1+$AF$3))+VLOOKUP($AS79, INDIRECT(ADDRESS($AF$4, COLUMN()-$AF$2-SA$3)&amp;":"&amp;ADDRESS($AF$5, COLUMN()-$AF$1-SA$3)), SA$3, FALSE)+VLOOKUP($AT79, INDIRECT(ADDRESS($AF$4, COLUMN()-$AF$2-SA$3)&amp;":"&amp;ADDRESS($AF$5, COLUMN()-$AF$1-SA$3)), SA$3, FALSE)</f>
        <v>8919517783</v>
      </c>
      <c r="SB79" cm="1">
        <f t="array" aca="1" ref="SB79" ca="1">INDIRECT(ADDRESS(ROW(), SB$3-$AF$1+$AF$3))+VLOOKUP($AS79, INDIRECT(ADDRESS($AF$4, COLUMN()-$AF$2-SB$3)&amp;":"&amp;ADDRESS($AF$5, COLUMN()-$AF$1-SB$3)), SB$3, FALSE)+VLOOKUP($AT79, INDIRECT(ADDRESS($AF$4, COLUMN()-$AF$2-SB$3)&amp;":"&amp;ADDRESS($AF$5, COLUMN()-$AF$1-SB$3)), SB$3, FALSE)</f>
        <v>5670728943</v>
      </c>
      <c r="SC79" cm="1">
        <f t="array" aca="1" ref="SC79" ca="1">INDIRECT(ADDRESS(ROW(), SC$3-$AF$1+$AF$3))+VLOOKUP($AS79, INDIRECT(ADDRESS($AF$4, COLUMN()-$AF$2-SC$3)&amp;":"&amp;ADDRESS($AF$5, COLUMN()-$AF$1-SC$3)), SC$3, FALSE)+VLOOKUP($AT79, INDIRECT(ADDRESS($AF$4, COLUMN()-$AF$2-SC$3)&amp;":"&amp;ADDRESS($AF$5, COLUMN()-$AF$1-SC$3)), SC$3, FALSE)</f>
        <v>6372521776</v>
      </c>
      <c r="SD79" cm="1">
        <f t="array" aca="1" ref="SD79" ca="1">INDIRECT(ADDRESS(ROW(), SD$3-$AF$1+$AF$3))+VLOOKUP($AS79, INDIRECT(ADDRESS($AF$4, COLUMN()-$AF$2-SD$3)&amp;":"&amp;ADDRESS($AF$5, COLUMN()-$AF$1-SD$3)), SD$3, FALSE)+VLOOKUP($AT79, INDIRECT(ADDRESS($AF$4, COLUMN()-$AF$2-SD$3)&amp;":"&amp;ADDRESS($AF$5, COLUMN()-$AF$1-SD$3)), SD$3, FALSE)</f>
        <v>5346549127</v>
      </c>
      <c r="SE79" cm="1">
        <f t="array" aca="1" ref="SE79" ca="1">INDIRECT(ADDRESS(ROW(), SE$3-$AF$1+$AF$3))+VLOOKUP($AS79, INDIRECT(ADDRESS($AF$4, COLUMN()-$AF$2-SE$3)&amp;":"&amp;ADDRESS($AF$5, COLUMN()-$AF$1-SE$3)), SE$3, FALSE)+VLOOKUP($AT79, INDIRECT(ADDRESS($AF$4, COLUMN()-$AF$2-SE$3)&amp;":"&amp;ADDRESS($AF$5, COLUMN()-$AF$1-SE$3)), SE$3, FALSE)</f>
        <v>5070801962</v>
      </c>
      <c r="SF79" t="str">
        <f t="shared" si="438"/>
        <v>OP</v>
      </c>
      <c r="SG79" t="str">
        <f t="shared" si="439"/>
        <v>PB</v>
      </c>
      <c r="SH79" t="str">
        <f t="shared" si="440"/>
        <v>OB</v>
      </c>
      <c r="SI79" cm="1">
        <f t="array" aca="1" ref="SI79" ca="1">INDIRECT(ADDRESS(ROW(), SI$3-$AF$1+$AF$3))+VLOOKUP($AS79, INDIRECT(ADDRESS($AF$4, COLUMN()-$AF$2-SI$3)&amp;":"&amp;ADDRESS($AF$5, COLUMN()-$AF$1-SI$3)), SI$3, FALSE)+VLOOKUP($AT79, INDIRECT(ADDRESS($AF$4, COLUMN()-$AF$2-SI$3)&amp;":"&amp;ADDRESS($AF$5, COLUMN()-$AF$1-SI$3)), SI$3, FALSE)</f>
        <v>22443308867</v>
      </c>
      <c r="SJ79" cm="1">
        <f t="array" aca="1" ref="SJ79" ca="1">INDIRECT(ADDRESS(ROW(), SJ$3-$AF$1+$AF$3))+VLOOKUP($AS79, INDIRECT(ADDRESS($AF$4, COLUMN()-$AF$2-SJ$3)&amp;":"&amp;ADDRESS($AF$5, COLUMN()-$AF$1-SJ$3)), SJ$3, FALSE)+VLOOKUP($AT79, INDIRECT(ADDRESS($AF$4, COLUMN()-$AF$2-SJ$3)&amp;":"&amp;ADDRESS($AF$5, COLUMN()-$AF$1-SJ$3)), SJ$3, FALSE)</f>
        <v>16327439548</v>
      </c>
      <c r="SK79" cm="1">
        <f t="array" aca="1" ref="SK79" ca="1">INDIRECT(ADDRESS(ROW(), SK$3-$AF$1+$AF$3))+VLOOKUP($AS79, INDIRECT(ADDRESS($AF$4, COLUMN()-$AF$2-SK$3)&amp;":"&amp;ADDRESS($AF$5, COLUMN()-$AF$1-SK$3)), SK$3, FALSE)+VLOOKUP($AT79, INDIRECT(ADDRESS($AF$4, COLUMN()-$AF$2-SK$3)&amp;":"&amp;ADDRESS($AF$5, COLUMN()-$AF$1-SK$3)), SK$3, FALSE)</f>
        <v>3082691574</v>
      </c>
      <c r="SL79" cm="1">
        <f t="array" aca="1" ref="SL79" ca="1">INDIRECT(ADDRESS(ROW(), SL$3-$AF$1+$AF$3))+VLOOKUP($AS79, INDIRECT(ADDRESS($AF$4, COLUMN()-$AF$2-SL$3)&amp;":"&amp;ADDRESS($AF$5, COLUMN()-$AF$1-SL$3)), SL$3, FALSE)+VLOOKUP($AT79, INDIRECT(ADDRESS($AF$4, COLUMN()-$AF$2-SL$3)&amp;":"&amp;ADDRESS($AF$5, COLUMN()-$AF$1-SL$3)), SL$3, FALSE)</f>
        <v>17573051225</v>
      </c>
      <c r="SM79" cm="1">
        <f t="array" aca="1" ref="SM79" ca="1">INDIRECT(ADDRESS(ROW(), SM$3-$AF$1+$AF$3))+VLOOKUP($AS79, INDIRECT(ADDRESS($AF$4, COLUMN()-$AF$2-SM$3)&amp;":"&amp;ADDRESS($AF$5, COLUMN()-$AF$1-SM$3)), SM$3, FALSE)+VLOOKUP($AT79, INDIRECT(ADDRESS($AF$4, COLUMN()-$AF$2-SM$3)&amp;":"&amp;ADDRESS($AF$5, COLUMN()-$AF$1-SM$3)), SM$3, FALSE)</f>
        <v>15253142514</v>
      </c>
      <c r="SN79" cm="1">
        <f t="array" aca="1" ref="SN79" ca="1">INDIRECT(ADDRESS(ROW(), SN$3-$AF$1+$AF$3))+VLOOKUP($AS79, INDIRECT(ADDRESS($AF$4, COLUMN()-$AF$2-SN$3)&amp;":"&amp;ADDRESS($AF$5, COLUMN()-$AF$1-SN$3)), SN$3, FALSE)+VLOOKUP($AT79, INDIRECT(ADDRESS($AF$4, COLUMN()-$AF$2-SN$3)&amp;":"&amp;ADDRESS($AF$5, COLUMN()-$AF$1-SN$3)), SN$3, FALSE)</f>
        <v>17838609455</v>
      </c>
      <c r="SO79" cm="1">
        <f t="array" aca="1" ref="SO79" ca="1">INDIRECT(ADDRESS(ROW(), SO$3-$AF$1+$AF$3))+VLOOKUP($AS79, INDIRECT(ADDRESS($AF$4, COLUMN()-$AF$2-SO$3)&amp;":"&amp;ADDRESS($AF$5, COLUMN()-$AF$1-SO$3)), SO$3, FALSE)+VLOOKUP($AT79, INDIRECT(ADDRESS($AF$4, COLUMN()-$AF$2-SO$3)&amp;":"&amp;ADDRESS($AF$5, COLUMN()-$AF$1-SO$3)), SO$3, FALSE)</f>
        <v>11341019529</v>
      </c>
      <c r="SP79" cm="1">
        <f t="array" aca="1" ref="SP79" ca="1">INDIRECT(ADDRESS(ROW(), SP$3-$AF$1+$AF$3))+VLOOKUP($AS79, INDIRECT(ADDRESS($AF$4, COLUMN()-$AF$2-SP$3)&amp;":"&amp;ADDRESS($AF$5, COLUMN()-$AF$1-SP$3)), SP$3, FALSE)+VLOOKUP($AT79, INDIRECT(ADDRESS($AF$4, COLUMN()-$AF$2-SP$3)&amp;":"&amp;ADDRESS($AF$5, COLUMN()-$AF$1-SP$3)), SP$3, FALSE)</f>
        <v>12744641963</v>
      </c>
      <c r="SQ79" cm="1">
        <f t="array" aca="1" ref="SQ79" ca="1">INDIRECT(ADDRESS(ROW(), SQ$3-$AF$1+$AF$3))+VLOOKUP($AS79, INDIRECT(ADDRESS($AF$4, COLUMN()-$AF$2-SQ$3)&amp;":"&amp;ADDRESS($AF$5, COLUMN()-$AF$1-SQ$3)), SQ$3, FALSE)+VLOOKUP($AT79, INDIRECT(ADDRESS($AF$4, COLUMN()-$AF$2-SQ$3)&amp;":"&amp;ADDRESS($AF$5, COLUMN()-$AF$1-SQ$3)), SQ$3, FALSE)</f>
        <v>10693286635</v>
      </c>
      <c r="SR79" cm="1">
        <f t="array" aca="1" ref="SR79" ca="1">INDIRECT(ADDRESS(ROW(), SR$3-$AF$1+$AF$3))+VLOOKUP($AS79, INDIRECT(ADDRESS($AF$4, COLUMN()-$AF$2-SR$3)&amp;":"&amp;ADDRESS($AF$5, COLUMN()-$AF$1-SR$3)), SR$3, FALSE)+VLOOKUP($AT79, INDIRECT(ADDRESS($AF$4, COLUMN()-$AF$2-SR$3)&amp;":"&amp;ADDRESS($AF$5, COLUMN()-$AF$1-SR$3)), SR$3, FALSE)</f>
        <v>10141762161</v>
      </c>
      <c r="SS79" t="str">
        <f t="shared" si="441"/>
        <v>OP</v>
      </c>
      <c r="ST79" t="str">
        <f t="shared" si="442"/>
        <v>PB</v>
      </c>
      <c r="SU79" t="str">
        <f t="shared" si="443"/>
        <v>OB</v>
      </c>
      <c r="SV79" cm="1">
        <f t="array" aca="1" ref="SV79" ca="1">INDIRECT(ADDRESS(ROW(), SV$3-$AF$1+$AF$3))+VLOOKUP($AS79, INDIRECT(ADDRESS($AF$4, COLUMN()-$AF$2-SV$3)&amp;":"&amp;ADDRESS($AF$5, COLUMN()-$AF$1-SV$3)), SV$3, FALSE)+VLOOKUP($AT79, INDIRECT(ADDRESS($AF$4, COLUMN()-$AF$2-SV$3)&amp;":"&amp;ADDRESS($AF$5, COLUMN()-$AF$1-SV$3)), SV$3, FALSE)</f>
        <v>44887005537</v>
      </c>
      <c r="SW79" cm="1">
        <f t="array" aca="1" ref="SW79" ca="1">INDIRECT(ADDRESS(ROW(), SW$3-$AF$1+$AF$3))+VLOOKUP($AS79, INDIRECT(ADDRESS($AF$4, COLUMN()-$AF$2-SW$3)&amp;":"&amp;ADDRESS($AF$5, COLUMN()-$AF$1-SW$3)), SW$3, FALSE)+VLOOKUP($AT79, INDIRECT(ADDRESS($AF$4, COLUMN()-$AF$2-SW$3)&amp;":"&amp;ADDRESS($AF$5, COLUMN()-$AF$1-SW$3)), SW$3, FALSE)</f>
        <v>32655170657</v>
      </c>
      <c r="SX79" cm="1">
        <f t="array" aca="1" ref="SX79" ca="1">INDIRECT(ADDRESS(ROW(), SX$3-$AF$1+$AF$3))+VLOOKUP($AS79, INDIRECT(ADDRESS($AF$4, COLUMN()-$AF$2-SX$3)&amp;":"&amp;ADDRESS($AF$5, COLUMN()-$AF$1-SX$3)), SX$3, FALSE)+VLOOKUP($AT79, INDIRECT(ADDRESS($AF$4, COLUMN()-$AF$2-SX$3)&amp;":"&amp;ADDRESS($AF$5, COLUMN()-$AF$1-SX$3)), SX$3, FALSE)</f>
        <v>6165782097</v>
      </c>
      <c r="SY79" cm="1">
        <f t="array" aca="1" ref="SY79" ca="1">INDIRECT(ADDRESS(ROW(), SY$3-$AF$1+$AF$3))+VLOOKUP($AS79, INDIRECT(ADDRESS($AF$4, COLUMN()-$AF$2-SY$3)&amp;":"&amp;ADDRESS($AF$5, COLUMN()-$AF$1-SY$3)), SY$3, FALSE)+VLOOKUP($AT79, INDIRECT(ADDRESS($AF$4, COLUMN()-$AF$2-SY$3)&amp;":"&amp;ADDRESS($AF$5, COLUMN()-$AF$1-SY$3)), SY$3, FALSE)</f>
        <v>35146401534</v>
      </c>
      <c r="SZ79" cm="1">
        <f t="array" aca="1" ref="SZ79" ca="1">INDIRECT(ADDRESS(ROW(), SZ$3-$AF$1+$AF$3))+VLOOKUP($AS79, INDIRECT(ADDRESS($AF$4, COLUMN()-$AF$2-SZ$3)&amp;":"&amp;ADDRESS($AF$5, COLUMN()-$AF$1-SZ$3)), SZ$3, FALSE)+VLOOKUP($AT79, INDIRECT(ADDRESS($AF$4, COLUMN()-$AF$2-SZ$3)&amp;":"&amp;ADDRESS($AF$5, COLUMN()-$AF$1-SZ$3)), SZ$3, FALSE)</f>
        <v>30506170526</v>
      </c>
      <c r="TA79" cm="1">
        <f t="array" aca="1" ref="TA79" ca="1">INDIRECT(ADDRESS(ROW(), TA$3-$AF$1+$AF$3))+VLOOKUP($AS79, INDIRECT(ADDRESS($AF$4, COLUMN()-$AF$2-TA$3)&amp;":"&amp;ADDRESS($AF$5, COLUMN()-$AF$1-TA$3)), TA$3, FALSE)+VLOOKUP($AT79, INDIRECT(ADDRESS($AF$4, COLUMN()-$AF$2-TA$3)&amp;":"&amp;ADDRESS($AF$5, COLUMN()-$AF$1-TA$3)), TA$3, FALSE)</f>
        <v>35676557020</v>
      </c>
      <c r="TB79" cm="1">
        <f t="array" aca="1" ref="TB79" ca="1">INDIRECT(ADDRESS(ROW(), TB$3-$AF$1+$AF$3))+VLOOKUP($AS79, INDIRECT(ADDRESS($AF$4, COLUMN()-$AF$2-TB$3)&amp;":"&amp;ADDRESS($AF$5, COLUMN()-$AF$1-TB$3)), TB$3, FALSE)+VLOOKUP($AT79, INDIRECT(ADDRESS($AF$4, COLUMN()-$AF$2-TB$3)&amp;":"&amp;ADDRESS($AF$5, COLUMN()-$AF$1-TB$3)), TB$3, FALSE)</f>
        <v>22681472934</v>
      </c>
      <c r="TC79" cm="1">
        <f t="array" aca="1" ref="TC79" ca="1">INDIRECT(ADDRESS(ROW(), TC$3-$AF$1+$AF$3))+VLOOKUP($AS79, INDIRECT(ADDRESS($AF$4, COLUMN()-$AF$2-TC$3)&amp;":"&amp;ADDRESS($AF$5, COLUMN()-$AF$1-TC$3)), TC$3, FALSE)+VLOOKUP($AT79, INDIRECT(ADDRESS($AF$4, COLUMN()-$AF$2-TC$3)&amp;":"&amp;ADDRESS($AF$5, COLUMN()-$AF$1-TC$3)), TC$3, FALSE)</f>
        <v>25488872171</v>
      </c>
      <c r="TD79" cm="1">
        <f t="array" aca="1" ref="TD79" ca="1">INDIRECT(ADDRESS(ROW(), TD$3-$AF$1+$AF$3))+VLOOKUP($AS79, INDIRECT(ADDRESS($AF$4, COLUMN()-$AF$2-TD$3)&amp;":"&amp;ADDRESS($AF$5, COLUMN()-$AF$1-TD$3)), TD$3, FALSE)+VLOOKUP($AT79, INDIRECT(ADDRESS($AF$4, COLUMN()-$AF$2-TD$3)&amp;":"&amp;ADDRESS($AF$5, COLUMN()-$AF$1-TD$3)), TD$3, FALSE)</f>
        <v>21386714183</v>
      </c>
      <c r="TE79" cm="1">
        <f t="array" aca="1" ref="TE79" ca="1">INDIRECT(ADDRESS(ROW(), TE$3-$AF$1+$AF$3))+VLOOKUP($AS79, INDIRECT(ADDRESS($AF$4, COLUMN()-$AF$2-TE$3)&amp;":"&amp;ADDRESS($AF$5, COLUMN()-$AF$1-TE$3)), TE$3, FALSE)+VLOOKUP($AT79, INDIRECT(ADDRESS($AF$4, COLUMN()-$AF$2-TE$3)&amp;":"&amp;ADDRESS($AF$5, COLUMN()-$AF$1-TE$3)), TE$3, FALSE)</f>
        <v>20283760284</v>
      </c>
      <c r="TF79" t="str">
        <f t="shared" si="444"/>
        <v>OP</v>
      </c>
      <c r="TG79" t="str">
        <f t="shared" si="445"/>
        <v>PB</v>
      </c>
      <c r="TH79" t="str">
        <f t="shared" si="446"/>
        <v>OB</v>
      </c>
      <c r="TI79" cm="1">
        <f t="array" aca="1" ref="TI79" ca="1">INDIRECT(ADDRESS(ROW(), TI$3-$AF$1+$AF$3))+VLOOKUP($AS79, INDIRECT(ADDRESS($AF$4, COLUMN()-$AF$2-TI$3)&amp;":"&amp;ADDRESS($AF$5, COLUMN()-$AF$1-TI$3)), TI$3, FALSE)+VLOOKUP($AT79, INDIRECT(ADDRESS($AF$4, COLUMN()-$AF$2-TI$3)&amp;":"&amp;ADDRESS($AF$5, COLUMN()-$AF$1-TI$3)), TI$3, FALSE)</f>
        <v>89774877814</v>
      </c>
      <c r="TJ79" cm="1">
        <f t="array" aca="1" ref="TJ79" ca="1">INDIRECT(ADDRESS(ROW(), TJ$3-$AF$1+$AF$3))+VLOOKUP($AS79, INDIRECT(ADDRESS($AF$4, COLUMN()-$AF$2-TJ$3)&amp;":"&amp;ADDRESS($AF$5, COLUMN()-$AF$1-TJ$3)), TJ$3, FALSE)+VLOOKUP($AT79, INDIRECT(ADDRESS($AF$4, COLUMN()-$AF$2-TJ$3)&amp;":"&amp;ADDRESS($AF$5, COLUMN()-$AF$1-TJ$3)), TJ$3, FALSE)</f>
        <v>65310567854</v>
      </c>
      <c r="TK79" cm="1">
        <f t="array" aca="1" ref="TK79" ca="1">INDIRECT(ADDRESS(ROW(), TK$3-$AF$1+$AF$3))+VLOOKUP($AS79, INDIRECT(ADDRESS($AF$4, COLUMN()-$AF$2-TK$3)&amp;":"&amp;ADDRESS($AF$5, COLUMN()-$AF$1-TK$3)), TK$3, FALSE)+VLOOKUP($AT79, INDIRECT(ADDRESS($AF$4, COLUMN()-$AF$2-TK$3)&amp;":"&amp;ADDRESS($AF$5, COLUMN()-$AF$1-TK$3)), TK$3, FALSE)</f>
        <v>12332175799</v>
      </c>
      <c r="TL79" cm="1">
        <f t="array" aca="1" ref="TL79" ca="1">INDIRECT(ADDRESS(ROW(), TL$3-$AF$1+$AF$3))+VLOOKUP($AS79, INDIRECT(ADDRESS($AF$4, COLUMN()-$AF$2-TL$3)&amp;":"&amp;ADDRESS($AF$5, COLUMN()-$AF$1-TL$3)), TL$3, FALSE)+VLOOKUP($AT79, INDIRECT(ADDRESS($AF$4, COLUMN()-$AF$2-TL$3)&amp;":"&amp;ADDRESS($AF$5, COLUMN()-$AF$1-TL$3)), TL$3, FALSE)</f>
        <v>70292951061</v>
      </c>
      <c r="TM79" cm="1">
        <f t="array" aca="1" ref="TM79" ca="1">INDIRECT(ADDRESS(ROW(), TM$3-$AF$1+$AF$3))+VLOOKUP($AS79, INDIRECT(ADDRESS($AF$4, COLUMN()-$AF$2-TM$3)&amp;":"&amp;ADDRESS($AF$5, COLUMN()-$AF$1-TM$3)), TM$3, FALSE)+VLOOKUP($AT79, INDIRECT(ADDRESS($AF$4, COLUMN()-$AF$2-TM$3)&amp;":"&amp;ADDRESS($AF$5, COLUMN()-$AF$1-TM$3)), TM$3, FALSE)</f>
        <v>61012057637</v>
      </c>
      <c r="TN79" cm="1">
        <f t="array" aca="1" ref="TN79" ca="1">INDIRECT(ADDRESS(ROW(), TN$3-$AF$1+$AF$3))+VLOOKUP($AS79, INDIRECT(ADDRESS($AF$4, COLUMN()-$AF$2-TN$3)&amp;":"&amp;ADDRESS($AF$5, COLUMN()-$AF$1-TN$3)), TN$3, FALSE)+VLOOKUP($AT79, INDIRECT(ADDRESS($AF$4, COLUMN()-$AF$2-TN$3)&amp;":"&amp;ADDRESS($AF$5, COLUMN()-$AF$1-TN$3)), TN$3, FALSE)</f>
        <v>71352563356</v>
      </c>
      <c r="TO79" cm="1">
        <f t="array" aca="1" ref="TO79" ca="1">INDIRECT(ADDRESS(ROW(), TO$3-$AF$1+$AF$3))+VLOOKUP($AS79, INDIRECT(ADDRESS($AF$4, COLUMN()-$AF$2-TO$3)&amp;":"&amp;ADDRESS($AF$5, COLUMN()-$AF$1-TO$3)), TO$3, FALSE)+VLOOKUP($AT79, INDIRECT(ADDRESS($AF$4, COLUMN()-$AF$2-TO$3)&amp;":"&amp;ADDRESS($AF$5, COLUMN()-$AF$1-TO$3)), TO$3, FALSE)</f>
        <v>45362542796</v>
      </c>
      <c r="TP79" cm="1">
        <f t="array" aca="1" ref="TP79" ca="1">INDIRECT(ADDRESS(ROW(), TP$3-$AF$1+$AF$3))+VLOOKUP($AS79, INDIRECT(ADDRESS($AF$4, COLUMN()-$AF$2-TP$3)&amp;":"&amp;ADDRESS($AF$5, COLUMN()-$AF$1-TP$3)), TP$3, FALSE)+VLOOKUP($AT79, INDIRECT(ADDRESS($AF$4, COLUMN()-$AF$2-TP$3)&amp;":"&amp;ADDRESS($AF$5, COLUMN()-$AF$1-TP$3)), TP$3, FALSE)</f>
        <v>50976998906</v>
      </c>
      <c r="TQ79" cm="1">
        <f t="array" aca="1" ref="TQ79" ca="1">INDIRECT(ADDRESS(ROW(), TQ$3-$AF$1+$AF$3))+VLOOKUP($AS79, INDIRECT(ADDRESS($AF$4, COLUMN()-$AF$2-TQ$3)&amp;":"&amp;ADDRESS($AF$5, COLUMN()-$AF$1-TQ$3)), TQ$3, FALSE)+VLOOKUP($AT79, INDIRECT(ADDRESS($AF$4, COLUMN()-$AF$2-TQ$3)&amp;":"&amp;ADDRESS($AF$5, COLUMN()-$AF$1-TQ$3)), TQ$3, FALSE)</f>
        <v>42773246457</v>
      </c>
      <c r="TR79" cm="1">
        <f t="array" aca="1" ref="TR79" ca="1">INDIRECT(ADDRESS(ROW(), TR$3-$AF$1+$AF$3))+VLOOKUP($AS79, INDIRECT(ADDRESS($AF$4, COLUMN()-$AF$2-TR$3)&amp;":"&amp;ADDRESS($AF$5, COLUMN()-$AF$1-TR$3)), TR$3, FALSE)+VLOOKUP($AT79, INDIRECT(ADDRESS($AF$4, COLUMN()-$AF$2-TR$3)&amp;":"&amp;ADDRESS($AF$5, COLUMN()-$AF$1-TR$3)), TR$3, FALSE)</f>
        <v>40567832207</v>
      </c>
      <c r="TS79" t="str">
        <f t="shared" si="447"/>
        <v>OP</v>
      </c>
      <c r="TT79" t="str">
        <f t="shared" si="448"/>
        <v>PB</v>
      </c>
      <c r="TU79" t="str">
        <f t="shared" si="446"/>
        <v>OB</v>
      </c>
      <c r="TV79" cm="1">
        <f t="array" aca="1" ref="TV79" ca="1">INDIRECT(ADDRESS(ROW(), TV$3-$AF$1+$AF$3))+VLOOKUP($AS79, INDIRECT(ADDRESS($AF$4, COLUMN()-$AF$2-TV$3)&amp;":"&amp;ADDRESS($AF$5, COLUMN()-$AF$1-TV$3)), TV$3, FALSE)+VLOOKUP($AT79, INDIRECT(ADDRESS($AF$4, COLUMN()-$AF$2-TV$3)&amp;":"&amp;ADDRESS($AF$5, COLUMN()-$AF$1-TV$3)), TV$3, FALSE)</f>
        <v>179551317412</v>
      </c>
      <c r="TW79" cm="1">
        <f t="array" aca="1" ref="TW79" ca="1">INDIRECT(ADDRESS(ROW(), TW$3-$AF$1+$AF$3))+VLOOKUP($AS79, INDIRECT(ADDRESS($AF$4, COLUMN()-$AF$2-TW$3)&amp;":"&amp;ADDRESS($AF$5, COLUMN()-$AF$1-TW$3)), TW$3, FALSE)+VLOOKUP($AT79, INDIRECT(ADDRESS($AF$4, COLUMN()-$AF$2-TW$3)&amp;":"&amp;ADDRESS($AF$5, COLUMN()-$AF$1-TW$3)), TW$3, FALSE)</f>
        <v>130621431244</v>
      </c>
      <c r="TX79" cm="1">
        <f t="array" aca="1" ref="TX79" ca="1">INDIRECT(ADDRESS(ROW(), TX$3-$AF$1+$AF$3))+VLOOKUP($AS79, INDIRECT(ADDRESS($AF$4, COLUMN()-$AF$2-TX$3)&amp;":"&amp;ADDRESS($AF$5, COLUMN()-$AF$1-TX$3)), TX$3, FALSE)+VLOOKUP($AT79, INDIRECT(ADDRESS($AF$4, COLUMN()-$AF$2-TX$3)&amp;":"&amp;ADDRESS($AF$5, COLUMN()-$AF$1-TX$3)), TX$3, FALSE)</f>
        <v>24665281462</v>
      </c>
      <c r="TY79" cm="1">
        <f t="array" aca="1" ref="TY79" ca="1">INDIRECT(ADDRESS(ROW(), TY$3-$AF$1+$AF$3))+VLOOKUP($AS79, INDIRECT(ADDRESS($AF$4, COLUMN()-$AF$2-TY$3)&amp;":"&amp;ADDRESS($AF$5, COLUMN()-$AF$1-TY$3)), TY$3, FALSE)+VLOOKUP($AT79, INDIRECT(ADDRESS($AF$4, COLUMN()-$AF$2-TY$3)&amp;":"&amp;ADDRESS($AF$5, COLUMN()-$AF$1-TY$3)), TY$3, FALSE)</f>
        <v>140585401574</v>
      </c>
      <c r="TZ79" cm="1">
        <f t="array" aca="1" ref="TZ79" ca="1">INDIRECT(ADDRESS(ROW(), TZ$3-$AF$1+$AF$3))+VLOOKUP($AS79, INDIRECT(ADDRESS($AF$4, COLUMN()-$AF$2-TZ$3)&amp;":"&amp;ADDRESS($AF$5, COLUMN()-$AF$1-TZ$3)), TZ$3, FALSE)+VLOOKUP($AT79, INDIRECT(ADDRESS($AF$4, COLUMN()-$AF$2-TZ$3)&amp;":"&amp;ADDRESS($AF$5, COLUMN()-$AF$1-TZ$3)), TZ$3, FALSE)</f>
        <v>122023574106</v>
      </c>
      <c r="UA79" cm="1">
        <f t="array" aca="1" ref="UA79" ca="1">INDIRECT(ADDRESS(ROW(), UA$3-$AF$1+$AF$3))+VLOOKUP($AS79, INDIRECT(ADDRESS($AF$4, COLUMN()-$AF$2-UA$3)&amp;":"&amp;ADDRESS($AF$5, COLUMN()-$AF$1-UA$3)), UA$3, FALSE)+VLOOKUP($AT79, INDIRECT(ADDRESS($AF$4, COLUMN()-$AF$2-UA$3)&amp;":"&amp;ADDRESS($AF$5, COLUMN()-$AF$1-UA$3)), UA$3, FALSE)</f>
        <v>142704309508</v>
      </c>
      <c r="UB79" cm="1">
        <f t="array" aca="1" ref="UB79" ca="1">INDIRECT(ADDRESS(ROW(), UB$3-$AF$1+$AF$3))+VLOOKUP($AS79, INDIRECT(ADDRESS($AF$4, COLUMN()-$AF$2-UB$3)&amp;":"&amp;ADDRESS($AF$5, COLUMN()-$AF$1-UB$3)), UB$3, FALSE)+VLOOKUP($AT79, INDIRECT(ADDRESS($AF$4, COLUMN()-$AF$2-UB$3)&amp;":"&amp;ADDRESS($AF$5, COLUMN()-$AF$1-UB$3)), UB$3, FALSE)</f>
        <v>90724789078</v>
      </c>
      <c r="UC79" cm="1">
        <f t="array" aca="1" ref="UC79" ca="1">INDIRECT(ADDRESS(ROW(), UC$3-$AF$1+$AF$3))+VLOOKUP($AS79, INDIRECT(ADDRESS($AF$4, COLUMN()-$AF$2-UC$3)&amp;":"&amp;ADDRESS($AF$5, COLUMN()-$AF$1-UC$3)), UC$3, FALSE)+VLOOKUP($AT79, INDIRECT(ADDRESS($AF$4, COLUMN()-$AF$2-UC$3)&amp;":"&amp;ADDRESS($AF$5, COLUMN()-$AF$1-UC$3)), UC$3, FALSE)</f>
        <v>101953122546</v>
      </c>
      <c r="UD79" cm="1">
        <f t="array" aca="1" ref="UD79" ca="1">INDIRECT(ADDRESS(ROW(), UD$3-$AF$1+$AF$3))+VLOOKUP($AS79, INDIRECT(ADDRESS($AF$4, COLUMN()-$AF$2-UD$3)&amp;":"&amp;ADDRESS($AF$5, COLUMN()-$AF$1-UD$3)), UD$3, FALSE)+VLOOKUP($AT79, INDIRECT(ADDRESS($AF$4, COLUMN()-$AF$2-UD$3)&amp;":"&amp;ADDRESS($AF$5, COLUMN()-$AF$1-UD$3)), UD$3, FALSE)</f>
        <v>85546129370</v>
      </c>
      <c r="UE79" cm="1">
        <f t="array" aca="1" ref="UE79" ca="1">INDIRECT(ADDRESS(ROW(), UE$3-$AF$1+$AF$3))+VLOOKUP($AS79, INDIRECT(ADDRESS($AF$4, COLUMN()-$AF$2-UE$3)&amp;":"&amp;ADDRESS($AF$5, COLUMN()-$AF$1-UE$3)), UE$3, FALSE)+VLOOKUP($AT79, INDIRECT(ADDRESS($AF$4, COLUMN()-$AF$2-UE$3)&amp;":"&amp;ADDRESS($AF$5, COLUMN()-$AF$1-UE$3)), UE$3, FALSE)</f>
        <v>81136271475</v>
      </c>
      <c r="UF79" t="str">
        <f t="shared" si="449"/>
        <v>OP</v>
      </c>
      <c r="UG79" t="str">
        <f t="shared" si="450"/>
        <v>PB</v>
      </c>
    </row>
    <row r="80" spans="1:553" x14ac:dyDescent="0.25">
      <c r="A80" t="s">
        <v>127</v>
      </c>
      <c r="AH80" t="str">
        <f t="shared" si="451"/>
        <v>CN</v>
      </c>
      <c r="AI80">
        <f t="shared" si="341"/>
        <v>1</v>
      </c>
      <c r="AJ80">
        <f t="shared" si="341"/>
        <v>0</v>
      </c>
      <c r="AK80">
        <f t="shared" si="341"/>
        <v>0</v>
      </c>
      <c r="AL80">
        <f t="shared" si="341"/>
        <v>0</v>
      </c>
      <c r="AM80">
        <f t="shared" si="341"/>
        <v>0</v>
      </c>
      <c r="AN80">
        <f t="shared" si="341"/>
        <v>0</v>
      </c>
      <c r="AO80">
        <f t="shared" si="341"/>
        <v>0</v>
      </c>
      <c r="AP80">
        <f t="shared" si="341"/>
        <v>0</v>
      </c>
      <c r="AQ80">
        <f t="shared" si="341"/>
        <v>0</v>
      </c>
      <c r="AR80">
        <f t="shared" si="341"/>
        <v>0</v>
      </c>
      <c r="AS80" t="str">
        <f t="shared" si="342"/>
        <v>CN</v>
      </c>
      <c r="AT80" t="str">
        <f t="shared" si="343"/>
        <v>NN</v>
      </c>
      <c r="AU80" t="str">
        <f t="shared" si="452"/>
        <v>CN</v>
      </c>
      <c r="AV80" cm="1">
        <f t="array" aca="1" ref="AV80" ca="1">INDIRECT(ADDRESS(ROW(), AV$3-$AF$1+$AF$3))+VLOOKUP($AS80, INDIRECT(ADDRESS($AF$4, COLUMN()-$AF$2-AV$3)&amp;":"&amp;ADDRESS($AF$5, COLUMN()-$AF$1-AV$3)), AV$3, FALSE)+VLOOKUP($AT80, INDIRECT(ADDRESS($AF$4, COLUMN()-$AF$2-AV$3)&amp;":"&amp;ADDRESS($AF$5, COLUMN()-$AF$1-AV$3)), AV$3, FALSE)</f>
        <v>2</v>
      </c>
      <c r="AW80" cm="1">
        <f t="array" aca="1" ref="AW80" ca="1">INDIRECT(ADDRESS(ROW(), AW$3-$AF$1+$AF$3))+VLOOKUP($AS80, INDIRECT(ADDRESS($AF$4, COLUMN()-$AF$2-AW$3)&amp;":"&amp;ADDRESS($AF$5, COLUMN()-$AF$1-AW$3)), AW$3, FALSE)+VLOOKUP($AT80, INDIRECT(ADDRESS($AF$4, COLUMN()-$AF$2-AW$3)&amp;":"&amp;ADDRESS($AF$5, COLUMN()-$AF$1-AW$3)), AW$3, FALSE)</f>
        <v>0</v>
      </c>
      <c r="AX80" cm="1">
        <f t="array" aca="1" ref="AX80" ca="1">INDIRECT(ADDRESS(ROW(), AX$3-$AF$1+$AF$3))+VLOOKUP($AS80, INDIRECT(ADDRESS($AF$4, COLUMN()-$AF$2-AX$3)&amp;":"&amp;ADDRESS($AF$5, COLUMN()-$AF$1-AX$3)), AX$3, FALSE)+VLOOKUP($AT80, INDIRECT(ADDRESS($AF$4, COLUMN()-$AF$2-AX$3)&amp;":"&amp;ADDRESS($AF$5, COLUMN()-$AF$1-AX$3)), AX$3, FALSE)</f>
        <v>0</v>
      </c>
      <c r="AY80" cm="1">
        <f t="array" aca="1" ref="AY80" ca="1">INDIRECT(ADDRESS(ROW(), AY$3-$AF$1+$AF$3))+VLOOKUP($AS80, INDIRECT(ADDRESS($AF$4, COLUMN()-$AF$2-AY$3)&amp;":"&amp;ADDRESS($AF$5, COLUMN()-$AF$1-AY$3)), AY$3, FALSE)+VLOOKUP($AT80, INDIRECT(ADDRESS($AF$4, COLUMN()-$AF$2-AY$3)&amp;":"&amp;ADDRESS($AF$5, COLUMN()-$AF$1-AY$3)), AY$3, FALSE)</f>
        <v>0</v>
      </c>
      <c r="AZ80" cm="1">
        <f t="array" aca="1" ref="AZ80" ca="1">INDIRECT(ADDRESS(ROW(), AZ$3-$AF$1+$AF$3))+VLOOKUP($AS80, INDIRECT(ADDRESS($AF$4, COLUMN()-$AF$2-AZ$3)&amp;":"&amp;ADDRESS($AF$5, COLUMN()-$AF$1-AZ$3)), AZ$3, FALSE)+VLOOKUP($AT80, INDIRECT(ADDRESS($AF$4, COLUMN()-$AF$2-AZ$3)&amp;":"&amp;ADDRESS($AF$5, COLUMN()-$AF$1-AZ$3)), AZ$3, FALSE)</f>
        <v>0</v>
      </c>
      <c r="BA80" cm="1">
        <f t="array" aca="1" ref="BA80" ca="1">INDIRECT(ADDRESS(ROW(), BA$3-$AF$1+$AF$3))+VLOOKUP($AS80, INDIRECT(ADDRESS($AF$4, COLUMN()-$AF$2-BA$3)&amp;":"&amp;ADDRESS($AF$5, COLUMN()-$AF$1-BA$3)), BA$3, FALSE)+VLOOKUP($AT80, INDIRECT(ADDRESS($AF$4, COLUMN()-$AF$2-BA$3)&amp;":"&amp;ADDRESS($AF$5, COLUMN()-$AF$1-BA$3)), BA$3, FALSE)</f>
        <v>0</v>
      </c>
      <c r="BB80" cm="1">
        <f t="array" aca="1" ref="BB80" ca="1">INDIRECT(ADDRESS(ROW(), BB$3-$AF$1+$AF$3))+VLOOKUP($AS80, INDIRECT(ADDRESS($AF$4, COLUMN()-$AF$2-BB$3)&amp;":"&amp;ADDRESS($AF$5, COLUMN()-$AF$1-BB$3)), BB$3, FALSE)+VLOOKUP($AT80, INDIRECT(ADDRESS($AF$4, COLUMN()-$AF$2-BB$3)&amp;":"&amp;ADDRESS($AF$5, COLUMN()-$AF$1-BB$3)), BB$3, FALSE)</f>
        <v>1</v>
      </c>
      <c r="BC80" cm="1">
        <f t="array" aca="1" ref="BC80" ca="1">INDIRECT(ADDRESS(ROW(), BC$3-$AF$1+$AF$3))+VLOOKUP($AS80, INDIRECT(ADDRESS($AF$4, COLUMN()-$AF$2-BC$3)&amp;":"&amp;ADDRESS($AF$5, COLUMN()-$AF$1-BC$3)), BC$3, FALSE)+VLOOKUP($AT80, INDIRECT(ADDRESS($AF$4, COLUMN()-$AF$2-BC$3)&amp;":"&amp;ADDRESS($AF$5, COLUMN()-$AF$1-BC$3)), BC$3, FALSE)</f>
        <v>0</v>
      </c>
      <c r="BD80" cm="1">
        <f t="array" aca="1" ref="BD80" ca="1">INDIRECT(ADDRESS(ROW(), BD$3-$AF$1+$AF$3))+VLOOKUP($AS80, INDIRECT(ADDRESS($AF$4, COLUMN()-$AF$2-BD$3)&amp;":"&amp;ADDRESS($AF$5, COLUMN()-$AF$1-BD$3)), BD$3, FALSE)+VLOOKUP($AT80, INDIRECT(ADDRESS($AF$4, COLUMN()-$AF$2-BD$3)&amp;":"&amp;ADDRESS($AF$5, COLUMN()-$AF$1-BD$3)), BD$3, FALSE)</f>
        <v>0</v>
      </c>
      <c r="BE80" cm="1">
        <f t="array" aca="1" ref="BE80" ca="1">INDIRECT(ADDRESS(ROW(), BE$3-$AF$1+$AF$3))+VLOOKUP($AS80, INDIRECT(ADDRESS($AF$4, COLUMN()-$AF$2-BE$3)&amp;":"&amp;ADDRESS($AF$5, COLUMN()-$AF$1-BE$3)), BE$3, FALSE)+VLOOKUP($AT80, INDIRECT(ADDRESS($AF$4, COLUMN()-$AF$2-BE$3)&amp;":"&amp;ADDRESS($AF$5, COLUMN()-$AF$1-BE$3)), BE$3, FALSE)</f>
        <v>0</v>
      </c>
      <c r="BF80" t="str">
        <f t="shared" si="344"/>
        <v>CN</v>
      </c>
      <c r="BG80" t="str">
        <f t="shared" si="345"/>
        <v>NN</v>
      </c>
      <c r="BH80" t="str">
        <f t="shared" si="47"/>
        <v>CN</v>
      </c>
      <c r="BI80" cm="1">
        <f t="array" aca="1" ref="BI80" ca="1">INDIRECT(ADDRESS(ROW(), BI$3-$AF$1+$AF$3))+VLOOKUP($AS80, INDIRECT(ADDRESS($AF$4, COLUMN()-$AF$2-BI$3)&amp;":"&amp;ADDRESS($AF$5, COLUMN()-$AF$1-BI$3)), BI$3, FALSE)+VLOOKUP($AT80, INDIRECT(ADDRESS($AF$4, COLUMN()-$AF$2-BI$3)&amp;":"&amp;ADDRESS($AF$5, COLUMN()-$AF$1-BI$3)), BI$3, FALSE)</f>
        <v>4</v>
      </c>
      <c r="BJ80" cm="1">
        <f t="array" aca="1" ref="BJ80" ca="1">INDIRECT(ADDRESS(ROW(), BJ$3-$AF$1+$AF$3))+VLOOKUP($AS80, INDIRECT(ADDRESS($AF$4, COLUMN()-$AF$2-BJ$3)&amp;":"&amp;ADDRESS($AF$5, COLUMN()-$AF$1-BJ$3)), BJ$3, FALSE)+VLOOKUP($AT80, INDIRECT(ADDRESS($AF$4, COLUMN()-$AF$2-BJ$3)&amp;":"&amp;ADDRESS($AF$5, COLUMN()-$AF$1-BJ$3)), BJ$3, FALSE)</f>
        <v>0</v>
      </c>
      <c r="BK80" cm="1">
        <f t="array" aca="1" ref="BK80" ca="1">INDIRECT(ADDRESS(ROW(), BK$3-$AF$1+$AF$3))+VLOOKUP($AS80, INDIRECT(ADDRESS($AF$4, COLUMN()-$AF$2-BK$3)&amp;":"&amp;ADDRESS($AF$5, COLUMN()-$AF$1-BK$3)), BK$3, FALSE)+VLOOKUP($AT80, INDIRECT(ADDRESS($AF$4, COLUMN()-$AF$2-BK$3)&amp;":"&amp;ADDRESS($AF$5, COLUMN()-$AF$1-BK$3)), BK$3, FALSE)</f>
        <v>0</v>
      </c>
      <c r="BL80" cm="1">
        <f t="array" aca="1" ref="BL80" ca="1">INDIRECT(ADDRESS(ROW(), BL$3-$AF$1+$AF$3))+VLOOKUP($AS80, INDIRECT(ADDRESS($AF$4, COLUMN()-$AF$2-BL$3)&amp;":"&amp;ADDRESS($AF$5, COLUMN()-$AF$1-BL$3)), BL$3, FALSE)+VLOOKUP($AT80, INDIRECT(ADDRESS($AF$4, COLUMN()-$AF$2-BL$3)&amp;":"&amp;ADDRESS($AF$5, COLUMN()-$AF$1-BL$3)), BL$3, FALSE)</f>
        <v>0</v>
      </c>
      <c r="BM80" cm="1">
        <f t="array" aca="1" ref="BM80" ca="1">INDIRECT(ADDRESS(ROW(), BM$3-$AF$1+$AF$3))+VLOOKUP($AS80, INDIRECT(ADDRESS($AF$4, COLUMN()-$AF$2-BM$3)&amp;":"&amp;ADDRESS($AF$5, COLUMN()-$AF$1-BM$3)), BM$3, FALSE)+VLOOKUP($AT80, INDIRECT(ADDRESS($AF$4, COLUMN()-$AF$2-BM$3)&amp;":"&amp;ADDRESS($AF$5, COLUMN()-$AF$1-BM$3)), BM$3, FALSE)</f>
        <v>0</v>
      </c>
      <c r="BN80" cm="1">
        <f t="array" aca="1" ref="BN80" ca="1">INDIRECT(ADDRESS(ROW(), BN$3-$AF$1+$AF$3))+VLOOKUP($AS80, INDIRECT(ADDRESS($AF$4, COLUMN()-$AF$2-BN$3)&amp;":"&amp;ADDRESS($AF$5, COLUMN()-$AF$1-BN$3)), BN$3, FALSE)+VLOOKUP($AT80, INDIRECT(ADDRESS($AF$4, COLUMN()-$AF$2-BN$3)&amp;":"&amp;ADDRESS($AF$5, COLUMN()-$AF$1-BN$3)), BN$3, FALSE)</f>
        <v>1</v>
      </c>
      <c r="BO80" cm="1">
        <f t="array" aca="1" ref="BO80" ca="1">INDIRECT(ADDRESS(ROW(), BO$3-$AF$1+$AF$3))+VLOOKUP($AS80, INDIRECT(ADDRESS($AF$4, COLUMN()-$AF$2-BO$3)&amp;":"&amp;ADDRESS($AF$5, COLUMN()-$AF$1-BO$3)), BO$3, FALSE)+VLOOKUP($AT80, INDIRECT(ADDRESS($AF$4, COLUMN()-$AF$2-BO$3)&amp;":"&amp;ADDRESS($AF$5, COLUMN()-$AF$1-BO$3)), BO$3, FALSE)</f>
        <v>2</v>
      </c>
      <c r="BP80" cm="1">
        <f t="array" aca="1" ref="BP80" ca="1">INDIRECT(ADDRESS(ROW(), BP$3-$AF$1+$AF$3))+VLOOKUP($AS80, INDIRECT(ADDRESS($AF$4, COLUMN()-$AF$2-BP$3)&amp;":"&amp;ADDRESS($AF$5, COLUMN()-$AF$1-BP$3)), BP$3, FALSE)+VLOOKUP($AT80, INDIRECT(ADDRESS($AF$4, COLUMN()-$AF$2-BP$3)&amp;":"&amp;ADDRESS($AF$5, COLUMN()-$AF$1-BP$3)), BP$3, FALSE)</f>
        <v>0</v>
      </c>
      <c r="BQ80" cm="1">
        <f t="array" aca="1" ref="BQ80" ca="1">INDIRECT(ADDRESS(ROW(), BQ$3-$AF$1+$AF$3))+VLOOKUP($AS80, INDIRECT(ADDRESS($AF$4, COLUMN()-$AF$2-BQ$3)&amp;":"&amp;ADDRESS($AF$5, COLUMN()-$AF$1-BQ$3)), BQ$3, FALSE)+VLOOKUP($AT80, INDIRECT(ADDRESS($AF$4, COLUMN()-$AF$2-BQ$3)&amp;":"&amp;ADDRESS($AF$5, COLUMN()-$AF$1-BQ$3)), BQ$3, FALSE)</f>
        <v>0</v>
      </c>
      <c r="BR80" cm="1">
        <f t="array" aca="1" ref="BR80" ca="1">INDIRECT(ADDRESS(ROW(), BR$3-$AF$1+$AF$3))+VLOOKUP($AS80, INDIRECT(ADDRESS($AF$4, COLUMN()-$AF$2-BR$3)&amp;":"&amp;ADDRESS($AF$5, COLUMN()-$AF$1-BR$3)), BR$3, FALSE)+VLOOKUP($AT80, INDIRECT(ADDRESS($AF$4, COLUMN()-$AF$2-BR$3)&amp;":"&amp;ADDRESS($AF$5, COLUMN()-$AF$1-BR$3)), BR$3, FALSE)</f>
        <v>0</v>
      </c>
      <c r="BS80" t="str">
        <f t="shared" si="346"/>
        <v>CN</v>
      </c>
      <c r="BT80" t="str">
        <f t="shared" si="347"/>
        <v>NN</v>
      </c>
      <c r="BU80" t="str">
        <f t="shared" si="50"/>
        <v>CN</v>
      </c>
      <c r="BV80" cm="1">
        <f t="array" aca="1" ref="BV80" ca="1">INDIRECT(ADDRESS(ROW(), BV$3-$AF$1+$AF$3))+VLOOKUP($AS80, INDIRECT(ADDRESS($AF$4, COLUMN()-$AF$2-BV$3)&amp;":"&amp;ADDRESS($AF$5, COLUMN()-$AF$1-BV$3)), BV$3, FALSE)+VLOOKUP($AT80, INDIRECT(ADDRESS($AF$4, COLUMN()-$AF$2-BV$3)&amp;":"&amp;ADDRESS($AF$5, COLUMN()-$AF$1-BV$3)), BV$3, FALSE)</f>
        <v>7</v>
      </c>
      <c r="BW80" cm="1">
        <f t="array" aca="1" ref="BW80" ca="1">INDIRECT(ADDRESS(ROW(), BW$3-$AF$1+$AF$3))+VLOOKUP($AS80, INDIRECT(ADDRESS($AF$4, COLUMN()-$AF$2-BW$3)&amp;":"&amp;ADDRESS($AF$5, COLUMN()-$AF$1-BW$3)), BW$3, FALSE)+VLOOKUP($AT80, INDIRECT(ADDRESS($AF$4, COLUMN()-$AF$2-BW$3)&amp;":"&amp;ADDRESS($AF$5, COLUMN()-$AF$1-BW$3)), BW$3, FALSE)</f>
        <v>0</v>
      </c>
      <c r="BX80" cm="1">
        <f t="array" aca="1" ref="BX80" ca="1">INDIRECT(ADDRESS(ROW(), BX$3-$AF$1+$AF$3))+VLOOKUP($AS80, INDIRECT(ADDRESS($AF$4, COLUMN()-$AF$2-BX$3)&amp;":"&amp;ADDRESS($AF$5, COLUMN()-$AF$1-BX$3)), BX$3, FALSE)+VLOOKUP($AT80, INDIRECT(ADDRESS($AF$4, COLUMN()-$AF$2-BX$3)&amp;":"&amp;ADDRESS($AF$5, COLUMN()-$AF$1-BX$3)), BX$3, FALSE)</f>
        <v>0</v>
      </c>
      <c r="BY80" cm="1">
        <f t="array" aca="1" ref="BY80" ca="1">INDIRECT(ADDRESS(ROW(), BY$3-$AF$1+$AF$3))+VLOOKUP($AS80, INDIRECT(ADDRESS($AF$4, COLUMN()-$AF$2-BY$3)&amp;":"&amp;ADDRESS($AF$5, COLUMN()-$AF$1-BY$3)), BY$3, FALSE)+VLOOKUP($AT80, INDIRECT(ADDRESS($AF$4, COLUMN()-$AF$2-BY$3)&amp;":"&amp;ADDRESS($AF$5, COLUMN()-$AF$1-BY$3)), BY$3, FALSE)</f>
        <v>0</v>
      </c>
      <c r="BZ80" cm="1">
        <f t="array" aca="1" ref="BZ80" ca="1">INDIRECT(ADDRESS(ROW(), BZ$3-$AF$1+$AF$3))+VLOOKUP($AS80, INDIRECT(ADDRESS($AF$4, COLUMN()-$AF$2-BZ$3)&amp;":"&amp;ADDRESS($AF$5, COLUMN()-$AF$1-BZ$3)), BZ$3, FALSE)+VLOOKUP($AT80, INDIRECT(ADDRESS($AF$4, COLUMN()-$AF$2-BZ$3)&amp;":"&amp;ADDRESS($AF$5, COLUMN()-$AF$1-BZ$3)), BZ$3, FALSE)</f>
        <v>1</v>
      </c>
      <c r="CA80" cm="1">
        <f t="array" aca="1" ref="CA80" ca="1">INDIRECT(ADDRESS(ROW(), CA$3-$AF$1+$AF$3))+VLOOKUP($AS80, INDIRECT(ADDRESS($AF$4, COLUMN()-$AF$2-CA$3)&amp;":"&amp;ADDRESS($AF$5, COLUMN()-$AF$1-CA$3)), CA$3, FALSE)+VLOOKUP($AT80, INDIRECT(ADDRESS($AF$4, COLUMN()-$AF$2-CA$3)&amp;":"&amp;ADDRESS($AF$5, COLUMN()-$AF$1-CA$3)), CA$3, FALSE)</f>
        <v>2</v>
      </c>
      <c r="CB80" cm="1">
        <f t="array" aca="1" ref="CB80" ca="1">INDIRECT(ADDRESS(ROW(), CB$3-$AF$1+$AF$3))+VLOOKUP($AS80, INDIRECT(ADDRESS($AF$4, COLUMN()-$AF$2-CB$3)&amp;":"&amp;ADDRESS($AF$5, COLUMN()-$AF$1-CB$3)), CB$3, FALSE)+VLOOKUP($AT80, INDIRECT(ADDRESS($AF$4, COLUMN()-$AF$2-CB$3)&amp;":"&amp;ADDRESS($AF$5, COLUMN()-$AF$1-CB$3)), CB$3, FALSE)</f>
        <v>4</v>
      </c>
      <c r="CC80" cm="1">
        <f t="array" aca="1" ref="CC80" ca="1">INDIRECT(ADDRESS(ROW(), CC$3-$AF$1+$AF$3))+VLOOKUP($AS80, INDIRECT(ADDRESS($AF$4, COLUMN()-$AF$2-CC$3)&amp;":"&amp;ADDRESS($AF$5, COLUMN()-$AF$1-CC$3)), CC$3, FALSE)+VLOOKUP($AT80, INDIRECT(ADDRESS($AF$4, COLUMN()-$AF$2-CC$3)&amp;":"&amp;ADDRESS($AF$5, COLUMN()-$AF$1-CC$3)), CC$3, FALSE)</f>
        <v>1</v>
      </c>
      <c r="CD80" cm="1">
        <f t="array" aca="1" ref="CD80" ca="1">INDIRECT(ADDRESS(ROW(), CD$3-$AF$1+$AF$3))+VLOOKUP($AS80, INDIRECT(ADDRESS($AF$4, COLUMN()-$AF$2-CD$3)&amp;":"&amp;ADDRESS($AF$5, COLUMN()-$AF$1-CD$3)), CD$3, FALSE)+VLOOKUP($AT80, INDIRECT(ADDRESS($AF$4, COLUMN()-$AF$2-CD$3)&amp;":"&amp;ADDRESS($AF$5, COLUMN()-$AF$1-CD$3)), CD$3, FALSE)</f>
        <v>0</v>
      </c>
      <c r="CE80" cm="1">
        <f t="array" aca="1" ref="CE80" ca="1">INDIRECT(ADDRESS(ROW(), CE$3-$AF$1+$AF$3))+VLOOKUP($AS80, INDIRECT(ADDRESS($AF$4, COLUMN()-$AF$2-CE$3)&amp;":"&amp;ADDRESS($AF$5, COLUMN()-$AF$1-CE$3)), CE$3, FALSE)+VLOOKUP($AT80, INDIRECT(ADDRESS($AF$4, COLUMN()-$AF$2-CE$3)&amp;":"&amp;ADDRESS($AF$5, COLUMN()-$AF$1-CE$3)), CE$3, FALSE)</f>
        <v>0</v>
      </c>
      <c r="CF80" t="str">
        <f t="shared" si="348"/>
        <v>CN</v>
      </c>
      <c r="CG80" t="str">
        <f t="shared" si="349"/>
        <v>NN</v>
      </c>
      <c r="CH80" t="str">
        <f t="shared" si="53"/>
        <v>CN</v>
      </c>
      <c r="CI80" cm="1">
        <f t="array" aca="1" ref="CI80" ca="1">INDIRECT(ADDRESS(ROW(), CI$3-$AF$1+$AF$3))+VLOOKUP($AS80, INDIRECT(ADDRESS($AF$4, COLUMN()-$AF$2-CI$3)&amp;":"&amp;ADDRESS($AF$5, COLUMN()-$AF$1-CI$3)), CI$3, FALSE)+VLOOKUP($AT80, INDIRECT(ADDRESS($AF$4, COLUMN()-$AF$2-CI$3)&amp;":"&amp;ADDRESS($AF$5, COLUMN()-$AF$1-CI$3)), CI$3, FALSE)</f>
        <v>12</v>
      </c>
      <c r="CJ80" cm="1">
        <f t="array" aca="1" ref="CJ80" ca="1">INDIRECT(ADDRESS(ROW(), CJ$3-$AF$1+$AF$3))+VLOOKUP($AS80, INDIRECT(ADDRESS($AF$4, COLUMN()-$AF$2-CJ$3)&amp;":"&amp;ADDRESS($AF$5, COLUMN()-$AF$1-CJ$3)), CJ$3, FALSE)+VLOOKUP($AT80, INDIRECT(ADDRESS($AF$4, COLUMN()-$AF$2-CJ$3)&amp;":"&amp;ADDRESS($AF$5, COLUMN()-$AF$1-CJ$3)), CJ$3, FALSE)</f>
        <v>0</v>
      </c>
      <c r="CK80" cm="1">
        <f t="array" aca="1" ref="CK80" ca="1">INDIRECT(ADDRESS(ROW(), CK$3-$AF$1+$AF$3))+VLOOKUP($AS80, INDIRECT(ADDRESS($AF$4, COLUMN()-$AF$2-CK$3)&amp;":"&amp;ADDRESS($AF$5, COLUMN()-$AF$1-CK$3)), CK$3, FALSE)+VLOOKUP($AT80, INDIRECT(ADDRESS($AF$4, COLUMN()-$AF$2-CK$3)&amp;":"&amp;ADDRESS($AF$5, COLUMN()-$AF$1-CK$3)), CK$3, FALSE)</f>
        <v>0</v>
      </c>
      <c r="CL80" cm="1">
        <f t="array" aca="1" ref="CL80" ca="1">INDIRECT(ADDRESS(ROW(), CL$3-$AF$1+$AF$3))+VLOOKUP($AS80, INDIRECT(ADDRESS($AF$4, COLUMN()-$AF$2-CL$3)&amp;":"&amp;ADDRESS($AF$5, COLUMN()-$AF$1-CL$3)), CL$3, FALSE)+VLOOKUP($AT80, INDIRECT(ADDRESS($AF$4, COLUMN()-$AF$2-CL$3)&amp;":"&amp;ADDRESS($AF$5, COLUMN()-$AF$1-CL$3)), CL$3, FALSE)</f>
        <v>1</v>
      </c>
      <c r="CM80" cm="1">
        <f t="array" aca="1" ref="CM80" ca="1">INDIRECT(ADDRESS(ROW(), CM$3-$AF$1+$AF$3))+VLOOKUP($AS80, INDIRECT(ADDRESS($AF$4, COLUMN()-$AF$2-CM$3)&amp;":"&amp;ADDRESS($AF$5, COLUMN()-$AF$1-CM$3)), CM$3, FALSE)+VLOOKUP($AT80, INDIRECT(ADDRESS($AF$4, COLUMN()-$AF$2-CM$3)&amp;":"&amp;ADDRESS($AF$5, COLUMN()-$AF$1-CM$3)), CM$3, FALSE)</f>
        <v>2</v>
      </c>
      <c r="CN80" cm="1">
        <f t="array" aca="1" ref="CN80" ca="1">INDIRECT(ADDRESS(ROW(), CN$3-$AF$1+$AF$3))+VLOOKUP($AS80, INDIRECT(ADDRESS($AF$4, COLUMN()-$AF$2-CN$3)&amp;":"&amp;ADDRESS($AF$5, COLUMN()-$AF$1-CN$3)), CN$3, FALSE)+VLOOKUP($AT80, INDIRECT(ADDRESS($AF$4, COLUMN()-$AF$2-CN$3)&amp;":"&amp;ADDRESS($AF$5, COLUMN()-$AF$1-CN$3)), CN$3, FALSE)</f>
        <v>6</v>
      </c>
      <c r="CO80" cm="1">
        <f t="array" aca="1" ref="CO80" ca="1">INDIRECT(ADDRESS(ROW(), CO$3-$AF$1+$AF$3))+VLOOKUP($AS80, INDIRECT(ADDRESS($AF$4, COLUMN()-$AF$2-CO$3)&amp;":"&amp;ADDRESS($AF$5, COLUMN()-$AF$1-CO$3)), CO$3, FALSE)+VLOOKUP($AT80, INDIRECT(ADDRESS($AF$4, COLUMN()-$AF$2-CO$3)&amp;":"&amp;ADDRESS($AF$5, COLUMN()-$AF$1-CO$3)), CO$3, FALSE)</f>
        <v>8</v>
      </c>
      <c r="CP80" cm="1">
        <f t="array" aca="1" ref="CP80" ca="1">INDIRECT(ADDRESS(ROW(), CP$3-$AF$1+$AF$3))+VLOOKUP($AS80, INDIRECT(ADDRESS($AF$4, COLUMN()-$AF$2-CP$3)&amp;":"&amp;ADDRESS($AF$5, COLUMN()-$AF$1-CP$3)), CP$3, FALSE)+VLOOKUP($AT80, INDIRECT(ADDRESS($AF$4, COLUMN()-$AF$2-CP$3)&amp;":"&amp;ADDRESS($AF$5, COLUMN()-$AF$1-CP$3)), CP$3, FALSE)</f>
        <v>2</v>
      </c>
      <c r="CQ80" cm="1">
        <f t="array" aca="1" ref="CQ80" ca="1">INDIRECT(ADDRESS(ROW(), CQ$3-$AF$1+$AF$3))+VLOOKUP($AS80, INDIRECT(ADDRESS($AF$4, COLUMN()-$AF$2-CQ$3)&amp;":"&amp;ADDRESS($AF$5, COLUMN()-$AF$1-CQ$3)), CQ$3, FALSE)+VLOOKUP($AT80, INDIRECT(ADDRESS($AF$4, COLUMN()-$AF$2-CQ$3)&amp;":"&amp;ADDRESS($AF$5, COLUMN()-$AF$1-CQ$3)), CQ$3, FALSE)</f>
        <v>0</v>
      </c>
      <c r="CR80" cm="1">
        <f t="array" aca="1" ref="CR80" ca="1">INDIRECT(ADDRESS(ROW(), CR$3-$AF$1+$AF$3))+VLOOKUP($AS80, INDIRECT(ADDRESS($AF$4, COLUMN()-$AF$2-CR$3)&amp;":"&amp;ADDRESS($AF$5, COLUMN()-$AF$1-CR$3)), CR$3, FALSE)+VLOOKUP($AT80, INDIRECT(ADDRESS($AF$4, COLUMN()-$AF$2-CR$3)&amp;":"&amp;ADDRESS($AF$5, COLUMN()-$AF$1-CR$3)), CR$3, FALSE)</f>
        <v>0</v>
      </c>
      <c r="CS80" t="str">
        <f t="shared" si="350"/>
        <v>CN</v>
      </c>
      <c r="CT80" t="str">
        <f t="shared" si="351"/>
        <v>NN</v>
      </c>
      <c r="CU80" t="str">
        <f t="shared" si="56"/>
        <v>CN</v>
      </c>
      <c r="CV80" cm="1">
        <f t="array" aca="1" ref="CV80" ca="1">INDIRECT(ADDRESS(ROW(), CV$3-$AF$1+$AF$3))+VLOOKUP($AS80, INDIRECT(ADDRESS($AF$4, COLUMN()-$AF$2-CV$3)&amp;":"&amp;ADDRESS($AF$5, COLUMN()-$AF$1-CV$3)), CV$3, FALSE)+VLOOKUP($AT80, INDIRECT(ADDRESS($AF$4, COLUMN()-$AF$2-CV$3)&amp;":"&amp;ADDRESS($AF$5, COLUMN()-$AF$1-CV$3)), CV$3, FALSE)</f>
        <v>21</v>
      </c>
      <c r="CW80" cm="1">
        <f t="array" aca="1" ref="CW80" ca="1">INDIRECT(ADDRESS(ROW(), CW$3-$AF$1+$AF$3))+VLOOKUP($AS80, INDIRECT(ADDRESS($AF$4, COLUMN()-$AF$2-CW$3)&amp;":"&amp;ADDRESS($AF$5, COLUMN()-$AF$1-CW$3)), CW$3, FALSE)+VLOOKUP($AT80, INDIRECT(ADDRESS($AF$4, COLUMN()-$AF$2-CW$3)&amp;":"&amp;ADDRESS($AF$5, COLUMN()-$AF$1-CW$3)), CW$3, FALSE)</f>
        <v>1</v>
      </c>
      <c r="CX80" cm="1">
        <f t="array" aca="1" ref="CX80" ca="1">INDIRECT(ADDRESS(ROW(), CX$3-$AF$1+$AF$3))+VLOOKUP($AS80, INDIRECT(ADDRESS($AF$4, COLUMN()-$AF$2-CX$3)&amp;":"&amp;ADDRESS($AF$5, COLUMN()-$AF$1-CX$3)), CX$3, FALSE)+VLOOKUP($AT80, INDIRECT(ADDRESS($AF$4, COLUMN()-$AF$2-CX$3)&amp;":"&amp;ADDRESS($AF$5, COLUMN()-$AF$1-CX$3)), CX$3, FALSE)</f>
        <v>0</v>
      </c>
      <c r="CY80" cm="1">
        <f t="array" aca="1" ref="CY80" ca="1">INDIRECT(ADDRESS(ROW(), CY$3-$AF$1+$AF$3))+VLOOKUP($AS80, INDIRECT(ADDRESS($AF$4, COLUMN()-$AF$2-CY$3)&amp;":"&amp;ADDRESS($AF$5, COLUMN()-$AF$1-CY$3)), CY$3, FALSE)+VLOOKUP($AT80, INDIRECT(ADDRESS($AF$4, COLUMN()-$AF$2-CY$3)&amp;":"&amp;ADDRESS($AF$5, COLUMN()-$AF$1-CY$3)), CY$3, FALSE)</f>
        <v>4</v>
      </c>
      <c r="CZ80" cm="1">
        <f t="array" aca="1" ref="CZ80" ca="1">INDIRECT(ADDRESS(ROW(), CZ$3-$AF$1+$AF$3))+VLOOKUP($AS80, INDIRECT(ADDRESS($AF$4, COLUMN()-$AF$2-CZ$3)&amp;":"&amp;ADDRESS($AF$5, COLUMN()-$AF$1-CZ$3)), CZ$3, FALSE)+VLOOKUP($AT80, INDIRECT(ADDRESS($AF$4, COLUMN()-$AF$2-CZ$3)&amp;":"&amp;ADDRESS($AF$5, COLUMN()-$AF$1-CZ$3)), CZ$3, FALSE)</f>
        <v>5</v>
      </c>
      <c r="DA80" cm="1">
        <f t="array" aca="1" ref="DA80" ca="1">INDIRECT(ADDRESS(ROW(), DA$3-$AF$1+$AF$3))+VLOOKUP($AS80, INDIRECT(ADDRESS($AF$4, COLUMN()-$AF$2-DA$3)&amp;":"&amp;ADDRESS($AF$5, COLUMN()-$AF$1-DA$3)), DA$3, FALSE)+VLOOKUP($AT80, INDIRECT(ADDRESS($AF$4, COLUMN()-$AF$2-DA$3)&amp;":"&amp;ADDRESS($AF$5, COLUMN()-$AF$1-DA$3)), DA$3, FALSE)</f>
        <v>11</v>
      </c>
      <c r="DB80" cm="1">
        <f t="array" aca="1" ref="DB80" ca="1">INDIRECT(ADDRESS(ROW(), DB$3-$AF$1+$AF$3))+VLOOKUP($AS80, INDIRECT(ADDRESS($AF$4, COLUMN()-$AF$2-DB$3)&amp;":"&amp;ADDRESS($AF$5, COLUMN()-$AF$1-DB$3)), DB$3, FALSE)+VLOOKUP($AT80, INDIRECT(ADDRESS($AF$4, COLUMN()-$AF$2-DB$3)&amp;":"&amp;ADDRESS($AF$5, COLUMN()-$AF$1-DB$3)), DB$3, FALSE)</f>
        <v>14</v>
      </c>
      <c r="DC80" cm="1">
        <f t="array" aca="1" ref="DC80" ca="1">INDIRECT(ADDRESS(ROW(), DC$3-$AF$1+$AF$3))+VLOOKUP($AS80, INDIRECT(ADDRESS($AF$4, COLUMN()-$AF$2-DC$3)&amp;":"&amp;ADDRESS($AF$5, COLUMN()-$AF$1-DC$3)), DC$3, FALSE)+VLOOKUP($AT80, INDIRECT(ADDRESS($AF$4, COLUMN()-$AF$2-DC$3)&amp;":"&amp;ADDRESS($AF$5, COLUMN()-$AF$1-DC$3)), DC$3, FALSE)</f>
        <v>7</v>
      </c>
      <c r="DD80" cm="1">
        <f t="array" aca="1" ref="DD80" ca="1">INDIRECT(ADDRESS(ROW(), DD$3-$AF$1+$AF$3))+VLOOKUP($AS80, INDIRECT(ADDRESS($AF$4, COLUMN()-$AF$2-DD$3)&amp;":"&amp;ADDRESS($AF$5, COLUMN()-$AF$1-DD$3)), DD$3, FALSE)+VLOOKUP($AT80, INDIRECT(ADDRESS($AF$4, COLUMN()-$AF$2-DD$3)&amp;":"&amp;ADDRESS($AF$5, COLUMN()-$AF$1-DD$3)), DD$3, FALSE)</f>
        <v>0</v>
      </c>
      <c r="DE80" cm="1">
        <f t="array" aca="1" ref="DE80" ca="1">INDIRECT(ADDRESS(ROW(), DE$3-$AF$1+$AF$3))+VLOOKUP($AS80, INDIRECT(ADDRESS($AF$4, COLUMN()-$AF$2-DE$3)&amp;":"&amp;ADDRESS($AF$5, COLUMN()-$AF$1-DE$3)), DE$3, FALSE)+VLOOKUP($AT80, INDIRECT(ADDRESS($AF$4, COLUMN()-$AF$2-DE$3)&amp;":"&amp;ADDRESS($AF$5, COLUMN()-$AF$1-DE$3)), DE$3, FALSE)</f>
        <v>0</v>
      </c>
      <c r="DF80" t="str">
        <f t="shared" si="352"/>
        <v>CN</v>
      </c>
      <c r="DG80" t="str">
        <f t="shared" si="353"/>
        <v>NN</v>
      </c>
      <c r="DH80" t="str">
        <f t="shared" si="59"/>
        <v>CN</v>
      </c>
      <c r="DI80" cm="1">
        <f t="array" aca="1" ref="DI80" ca="1">INDIRECT(ADDRESS(ROW(), DI$3-$AF$1+$AF$3))+VLOOKUP($AS80, INDIRECT(ADDRESS($AF$4, COLUMN()-$AF$2-DI$3)&amp;":"&amp;ADDRESS($AF$5, COLUMN()-$AF$1-DI$3)), DI$3, FALSE)+VLOOKUP($AT80, INDIRECT(ADDRESS($AF$4, COLUMN()-$AF$2-DI$3)&amp;":"&amp;ADDRESS($AF$5, COLUMN()-$AF$1-DI$3)), DI$3, FALSE)</f>
        <v>37</v>
      </c>
      <c r="DJ80" cm="1">
        <f t="array" aca="1" ref="DJ80" ca="1">INDIRECT(ADDRESS(ROW(), DJ$3-$AF$1+$AF$3))+VLOOKUP($AS80, INDIRECT(ADDRESS($AF$4, COLUMN()-$AF$2-DJ$3)&amp;":"&amp;ADDRESS($AF$5, COLUMN()-$AF$1-DJ$3)), DJ$3, FALSE)+VLOOKUP($AT80, INDIRECT(ADDRESS($AF$4, COLUMN()-$AF$2-DJ$3)&amp;":"&amp;ADDRESS($AF$5, COLUMN()-$AF$1-DJ$3)), DJ$3, FALSE)</f>
        <v>4</v>
      </c>
      <c r="DK80" cm="1">
        <f t="array" aca="1" ref="DK80" ca="1">INDIRECT(ADDRESS(ROW(), DK$3-$AF$1+$AF$3))+VLOOKUP($AS80, INDIRECT(ADDRESS($AF$4, COLUMN()-$AF$2-DK$3)&amp;":"&amp;ADDRESS($AF$5, COLUMN()-$AF$1-DK$3)), DK$3, FALSE)+VLOOKUP($AT80, INDIRECT(ADDRESS($AF$4, COLUMN()-$AF$2-DK$3)&amp;":"&amp;ADDRESS($AF$5, COLUMN()-$AF$1-DK$3)), DK$3, FALSE)</f>
        <v>0</v>
      </c>
      <c r="DL80" cm="1">
        <f t="array" aca="1" ref="DL80" ca="1">INDIRECT(ADDRESS(ROW(), DL$3-$AF$1+$AF$3))+VLOOKUP($AS80, INDIRECT(ADDRESS($AF$4, COLUMN()-$AF$2-DL$3)&amp;":"&amp;ADDRESS($AF$5, COLUMN()-$AF$1-DL$3)), DL$3, FALSE)+VLOOKUP($AT80, INDIRECT(ADDRESS($AF$4, COLUMN()-$AF$2-DL$3)&amp;":"&amp;ADDRESS($AF$5, COLUMN()-$AF$1-DL$3)), DL$3, FALSE)</f>
        <v>10</v>
      </c>
      <c r="DM80" cm="1">
        <f t="array" aca="1" ref="DM80" ca="1">INDIRECT(ADDRESS(ROW(), DM$3-$AF$1+$AF$3))+VLOOKUP($AS80, INDIRECT(ADDRESS($AF$4, COLUMN()-$AF$2-DM$3)&amp;":"&amp;ADDRESS($AF$5, COLUMN()-$AF$1-DM$3)), DM$3, FALSE)+VLOOKUP($AT80, INDIRECT(ADDRESS($AF$4, COLUMN()-$AF$2-DM$3)&amp;":"&amp;ADDRESS($AF$5, COLUMN()-$AF$1-DM$3)), DM$3, FALSE)</f>
        <v>11</v>
      </c>
      <c r="DN80" cm="1">
        <f t="array" aca="1" ref="DN80" ca="1">INDIRECT(ADDRESS(ROW(), DN$3-$AF$1+$AF$3))+VLOOKUP($AS80, INDIRECT(ADDRESS($AF$4, COLUMN()-$AF$2-DN$3)&amp;":"&amp;ADDRESS($AF$5, COLUMN()-$AF$1-DN$3)), DN$3, FALSE)+VLOOKUP($AT80, INDIRECT(ADDRESS($AF$4, COLUMN()-$AF$2-DN$3)&amp;":"&amp;ADDRESS($AF$5, COLUMN()-$AF$1-DN$3)), DN$3, FALSE)</f>
        <v>24</v>
      </c>
      <c r="DO80" cm="1">
        <f t="array" aca="1" ref="DO80" ca="1">INDIRECT(ADDRESS(ROW(), DO$3-$AF$1+$AF$3))+VLOOKUP($AS80, INDIRECT(ADDRESS($AF$4, COLUMN()-$AF$2-DO$3)&amp;":"&amp;ADDRESS($AF$5, COLUMN()-$AF$1-DO$3)), DO$3, FALSE)+VLOOKUP($AT80, INDIRECT(ADDRESS($AF$4, COLUMN()-$AF$2-DO$3)&amp;":"&amp;ADDRESS($AF$5, COLUMN()-$AF$1-DO$3)), DO$3, FALSE)</f>
        <v>27</v>
      </c>
      <c r="DP80" cm="1">
        <f t="array" aca="1" ref="DP80" ca="1">INDIRECT(ADDRESS(ROW(), DP$3-$AF$1+$AF$3))+VLOOKUP($AS80, INDIRECT(ADDRESS($AF$4, COLUMN()-$AF$2-DP$3)&amp;":"&amp;ADDRESS($AF$5, COLUMN()-$AF$1-DP$3)), DP$3, FALSE)+VLOOKUP($AT80, INDIRECT(ADDRESS($AF$4, COLUMN()-$AF$2-DP$3)&amp;":"&amp;ADDRESS($AF$5, COLUMN()-$AF$1-DP$3)), DP$3, FALSE)</f>
        <v>14</v>
      </c>
      <c r="DQ80" cm="1">
        <f t="array" aca="1" ref="DQ80" ca="1">INDIRECT(ADDRESS(ROW(), DQ$3-$AF$1+$AF$3))+VLOOKUP($AS80, INDIRECT(ADDRESS($AF$4, COLUMN()-$AF$2-DQ$3)&amp;":"&amp;ADDRESS($AF$5, COLUMN()-$AF$1-DQ$3)), DQ$3, FALSE)+VLOOKUP($AT80, INDIRECT(ADDRESS($AF$4, COLUMN()-$AF$2-DQ$3)&amp;":"&amp;ADDRESS($AF$5, COLUMN()-$AF$1-DQ$3)), DQ$3, FALSE)</f>
        <v>0</v>
      </c>
      <c r="DR80" cm="1">
        <f t="array" aca="1" ref="DR80" ca="1">INDIRECT(ADDRESS(ROW(), DR$3-$AF$1+$AF$3))+VLOOKUP($AS80, INDIRECT(ADDRESS($AF$4, COLUMN()-$AF$2-DR$3)&amp;":"&amp;ADDRESS($AF$5, COLUMN()-$AF$1-DR$3)), DR$3, FALSE)+VLOOKUP($AT80, INDIRECT(ADDRESS($AF$4, COLUMN()-$AF$2-DR$3)&amp;":"&amp;ADDRESS($AF$5, COLUMN()-$AF$1-DR$3)), DR$3, FALSE)</f>
        <v>0</v>
      </c>
      <c r="DS80" t="str">
        <f t="shared" si="354"/>
        <v>CN</v>
      </c>
      <c r="DT80" t="str">
        <f t="shared" si="355"/>
        <v>NN</v>
      </c>
      <c r="DU80" t="str">
        <f t="shared" si="62"/>
        <v>CN</v>
      </c>
      <c r="DV80" cm="1">
        <f t="array" aca="1" ref="DV80" ca="1">INDIRECT(ADDRESS(ROW(), DV$3-$AF$1+$AF$3))+VLOOKUP($AS80, INDIRECT(ADDRESS($AF$4, COLUMN()-$AF$2-DV$3)&amp;":"&amp;ADDRESS($AF$5, COLUMN()-$AF$1-DV$3)), DV$3, FALSE)+VLOOKUP($AT80, INDIRECT(ADDRESS($AF$4, COLUMN()-$AF$2-DV$3)&amp;":"&amp;ADDRESS($AF$5, COLUMN()-$AF$1-DV$3)), DV$3, FALSE)</f>
        <v>64</v>
      </c>
      <c r="DW80" cm="1">
        <f t="array" aca="1" ref="DW80" ca="1">INDIRECT(ADDRESS(ROW(), DW$3-$AF$1+$AF$3))+VLOOKUP($AS80, INDIRECT(ADDRESS($AF$4, COLUMN()-$AF$2-DW$3)&amp;":"&amp;ADDRESS($AF$5, COLUMN()-$AF$1-DW$3)), DW$3, FALSE)+VLOOKUP($AT80, INDIRECT(ADDRESS($AF$4, COLUMN()-$AF$2-DW$3)&amp;":"&amp;ADDRESS($AF$5, COLUMN()-$AF$1-DW$3)), DW$3, FALSE)</f>
        <v>14</v>
      </c>
      <c r="DX80" cm="1">
        <f t="array" aca="1" ref="DX80" ca="1">INDIRECT(ADDRESS(ROW(), DX$3-$AF$1+$AF$3))+VLOOKUP($AS80, INDIRECT(ADDRESS($AF$4, COLUMN()-$AF$2-DX$3)&amp;":"&amp;ADDRESS($AF$5, COLUMN()-$AF$1-DX$3)), DX$3, FALSE)+VLOOKUP($AT80, INDIRECT(ADDRESS($AF$4, COLUMN()-$AF$2-DX$3)&amp;":"&amp;ADDRESS($AF$5, COLUMN()-$AF$1-DX$3)), DX$3, FALSE)</f>
        <v>1</v>
      </c>
      <c r="DY80" cm="1">
        <f t="array" aca="1" ref="DY80" ca="1">INDIRECT(ADDRESS(ROW(), DY$3-$AF$1+$AF$3))+VLOOKUP($AS80, INDIRECT(ADDRESS($AF$4, COLUMN()-$AF$2-DY$3)&amp;":"&amp;ADDRESS($AF$5, COLUMN()-$AF$1-DY$3)), DY$3, FALSE)+VLOOKUP($AT80, INDIRECT(ADDRESS($AF$4, COLUMN()-$AF$2-DY$3)&amp;":"&amp;ADDRESS($AF$5, COLUMN()-$AF$1-DY$3)), DY$3, FALSE)</f>
        <v>24</v>
      </c>
      <c r="DZ80" cm="1">
        <f t="array" aca="1" ref="DZ80" ca="1">INDIRECT(ADDRESS(ROW(), DZ$3-$AF$1+$AF$3))+VLOOKUP($AS80, INDIRECT(ADDRESS($AF$4, COLUMN()-$AF$2-DZ$3)&amp;":"&amp;ADDRESS($AF$5, COLUMN()-$AF$1-DZ$3)), DZ$3, FALSE)+VLOOKUP($AT80, INDIRECT(ADDRESS($AF$4, COLUMN()-$AF$2-DZ$3)&amp;":"&amp;ADDRESS($AF$5, COLUMN()-$AF$1-DZ$3)), DZ$3, FALSE)</f>
        <v>23</v>
      </c>
      <c r="EA80" cm="1">
        <f t="array" aca="1" ref="EA80" ca="1">INDIRECT(ADDRESS(ROW(), EA$3-$AF$1+$AF$3))+VLOOKUP($AS80, INDIRECT(ADDRESS($AF$4, COLUMN()-$AF$2-EA$3)&amp;":"&amp;ADDRESS($AF$5, COLUMN()-$AF$1-EA$3)), EA$3, FALSE)+VLOOKUP($AT80, INDIRECT(ADDRESS($AF$4, COLUMN()-$AF$2-EA$3)&amp;":"&amp;ADDRESS($AF$5, COLUMN()-$AF$1-EA$3)), EA$3, FALSE)</f>
        <v>43</v>
      </c>
      <c r="EB80" cm="1">
        <f t="array" aca="1" ref="EB80" ca="1">INDIRECT(ADDRESS(ROW(), EB$3-$AF$1+$AF$3))+VLOOKUP($AS80, INDIRECT(ADDRESS($AF$4, COLUMN()-$AF$2-EB$3)&amp;":"&amp;ADDRESS($AF$5, COLUMN()-$AF$1-EB$3)), EB$3, FALSE)+VLOOKUP($AT80, INDIRECT(ADDRESS($AF$4, COLUMN()-$AF$2-EB$3)&amp;":"&amp;ADDRESS($AF$5, COLUMN()-$AF$1-EB$3)), EB$3, FALSE)</f>
        <v>46</v>
      </c>
      <c r="EC80" cm="1">
        <f t="array" aca="1" ref="EC80" ca="1">INDIRECT(ADDRESS(ROW(), EC$3-$AF$1+$AF$3))+VLOOKUP($AS80, INDIRECT(ADDRESS($AF$4, COLUMN()-$AF$2-EC$3)&amp;":"&amp;ADDRESS($AF$5, COLUMN()-$AF$1-EC$3)), EC$3, FALSE)+VLOOKUP($AT80, INDIRECT(ADDRESS($AF$4, COLUMN()-$AF$2-EC$3)&amp;":"&amp;ADDRESS($AF$5, COLUMN()-$AF$1-EC$3)), EC$3, FALSE)</f>
        <v>33</v>
      </c>
      <c r="ED80" cm="1">
        <f t="array" aca="1" ref="ED80" ca="1">INDIRECT(ADDRESS(ROW(), ED$3-$AF$1+$AF$3))+VLOOKUP($AS80, INDIRECT(ADDRESS($AF$4, COLUMN()-$AF$2-ED$3)&amp;":"&amp;ADDRESS($AF$5, COLUMN()-$AF$1-ED$3)), ED$3, FALSE)+VLOOKUP($AT80, INDIRECT(ADDRESS($AF$4, COLUMN()-$AF$2-ED$3)&amp;":"&amp;ADDRESS($AF$5, COLUMN()-$AF$1-ED$3)), ED$3, FALSE)</f>
        <v>3</v>
      </c>
      <c r="EE80" cm="1">
        <f t="array" aca="1" ref="EE80" ca="1">INDIRECT(ADDRESS(ROW(), EE$3-$AF$1+$AF$3))+VLOOKUP($AS80, INDIRECT(ADDRESS($AF$4, COLUMN()-$AF$2-EE$3)&amp;":"&amp;ADDRESS($AF$5, COLUMN()-$AF$1-EE$3)), EE$3, FALSE)+VLOOKUP($AT80, INDIRECT(ADDRESS($AF$4, COLUMN()-$AF$2-EE$3)&amp;":"&amp;ADDRESS($AF$5, COLUMN()-$AF$1-EE$3)), EE$3, FALSE)</f>
        <v>4</v>
      </c>
      <c r="EF80" t="str">
        <f t="shared" si="356"/>
        <v>CN</v>
      </c>
      <c r="EG80" t="str">
        <f t="shared" si="357"/>
        <v>NN</v>
      </c>
      <c r="EH80" t="str">
        <f t="shared" si="170"/>
        <v>CN</v>
      </c>
      <c r="EI80" cm="1">
        <f t="array" aca="1" ref="EI80" ca="1">INDIRECT(ADDRESS(ROW(), EI$3-$AF$1+$AF$3))+VLOOKUP($AS80, INDIRECT(ADDRESS($AF$4, COLUMN()-$AF$2-EI$3)&amp;":"&amp;ADDRESS($AF$5, COLUMN()-$AF$1-EI$3)), EI$3, FALSE)+VLOOKUP($AT80, INDIRECT(ADDRESS($AF$4, COLUMN()-$AF$2-EI$3)&amp;":"&amp;ADDRESS($AF$5, COLUMN()-$AF$1-EI$3)), EI$3, FALSE)</f>
        <v>118</v>
      </c>
      <c r="EJ80" cm="1">
        <f t="array" aca="1" ref="EJ80" ca="1">INDIRECT(ADDRESS(ROW(), EJ$3-$AF$1+$AF$3))+VLOOKUP($AS80, INDIRECT(ADDRESS($AF$4, COLUMN()-$AF$2-EJ$3)&amp;":"&amp;ADDRESS($AF$5, COLUMN()-$AF$1-EJ$3)), EJ$3, FALSE)+VLOOKUP($AT80, INDIRECT(ADDRESS($AF$4, COLUMN()-$AF$2-EJ$3)&amp;":"&amp;ADDRESS($AF$5, COLUMN()-$AF$1-EJ$3)), EJ$3, FALSE)</f>
        <v>37</v>
      </c>
      <c r="EK80" cm="1">
        <f t="array" aca="1" ref="EK80" ca="1">INDIRECT(ADDRESS(ROW(), EK$3-$AF$1+$AF$3))+VLOOKUP($AS80, INDIRECT(ADDRESS($AF$4, COLUMN()-$AF$2-EK$3)&amp;":"&amp;ADDRESS($AF$5, COLUMN()-$AF$1-EK$3)), EK$3, FALSE)+VLOOKUP($AT80, INDIRECT(ADDRESS($AF$4, COLUMN()-$AF$2-EK$3)&amp;":"&amp;ADDRESS($AF$5, COLUMN()-$AF$1-EK$3)), EK$3, FALSE)</f>
        <v>3</v>
      </c>
      <c r="EL80" cm="1">
        <f t="array" aca="1" ref="EL80" ca="1">INDIRECT(ADDRESS(ROW(), EL$3-$AF$1+$AF$3))+VLOOKUP($AS80, INDIRECT(ADDRESS($AF$4, COLUMN()-$AF$2-EL$3)&amp;":"&amp;ADDRESS($AF$5, COLUMN()-$AF$1-EL$3)), EL$3, FALSE)+VLOOKUP($AT80, INDIRECT(ADDRESS($AF$4, COLUMN()-$AF$2-EL$3)&amp;":"&amp;ADDRESS($AF$5, COLUMN()-$AF$1-EL$3)), EL$3, FALSE)</f>
        <v>50</v>
      </c>
      <c r="EM80" cm="1">
        <f t="array" aca="1" ref="EM80" ca="1">INDIRECT(ADDRESS(ROW(), EM$3-$AF$1+$AF$3))+VLOOKUP($AS80, INDIRECT(ADDRESS($AF$4, COLUMN()-$AF$2-EM$3)&amp;":"&amp;ADDRESS($AF$5, COLUMN()-$AF$1-EM$3)), EM$3, FALSE)+VLOOKUP($AT80, INDIRECT(ADDRESS($AF$4, COLUMN()-$AF$2-EM$3)&amp;":"&amp;ADDRESS($AF$5, COLUMN()-$AF$1-EM$3)), EM$3, FALSE)</f>
        <v>49</v>
      </c>
      <c r="EN80" cm="1">
        <f t="array" aca="1" ref="EN80" ca="1">INDIRECT(ADDRESS(ROW(), EN$3-$AF$1+$AF$3))+VLOOKUP($AS80, INDIRECT(ADDRESS($AF$4, COLUMN()-$AF$2-EN$3)&amp;":"&amp;ADDRESS($AF$5, COLUMN()-$AF$1-EN$3)), EN$3, FALSE)+VLOOKUP($AT80, INDIRECT(ADDRESS($AF$4, COLUMN()-$AF$2-EN$3)&amp;":"&amp;ADDRESS($AF$5, COLUMN()-$AF$1-EN$3)), EN$3, FALSE)</f>
        <v>87</v>
      </c>
      <c r="EO80" cm="1">
        <f t="array" aca="1" ref="EO80" ca="1">INDIRECT(ADDRESS(ROW(), EO$3-$AF$1+$AF$3))+VLOOKUP($AS80, INDIRECT(ADDRESS($AF$4, COLUMN()-$AF$2-EO$3)&amp;":"&amp;ADDRESS($AF$5, COLUMN()-$AF$1-EO$3)), EO$3, FALSE)+VLOOKUP($AT80, INDIRECT(ADDRESS($AF$4, COLUMN()-$AF$2-EO$3)&amp;":"&amp;ADDRESS($AF$5, COLUMN()-$AF$1-EO$3)), EO$3, FALSE)</f>
        <v>84</v>
      </c>
      <c r="EP80" cm="1">
        <f t="array" aca="1" ref="EP80" ca="1">INDIRECT(ADDRESS(ROW(), EP$3-$AF$1+$AF$3))+VLOOKUP($AS80, INDIRECT(ADDRESS($AF$4, COLUMN()-$AF$2-EP$3)&amp;":"&amp;ADDRESS($AF$5, COLUMN()-$AF$1-EP$3)), EP$3, FALSE)+VLOOKUP($AT80, INDIRECT(ADDRESS($AF$4, COLUMN()-$AF$2-EP$3)&amp;":"&amp;ADDRESS($AF$5, COLUMN()-$AF$1-EP$3)), EP$3, FALSE)</f>
        <v>62</v>
      </c>
      <c r="EQ80" cm="1">
        <f t="array" aca="1" ref="EQ80" ca="1">INDIRECT(ADDRESS(ROW(), EQ$3-$AF$1+$AF$3))+VLOOKUP($AS80, INDIRECT(ADDRESS($AF$4, COLUMN()-$AF$2-EQ$3)&amp;":"&amp;ADDRESS($AF$5, COLUMN()-$AF$1-EQ$3)), EQ$3, FALSE)+VLOOKUP($AT80, INDIRECT(ADDRESS($AF$4, COLUMN()-$AF$2-EQ$3)&amp;":"&amp;ADDRESS($AF$5, COLUMN()-$AF$1-EQ$3)), EQ$3, FALSE)</f>
        <v>10</v>
      </c>
      <c r="ER80" cm="1">
        <f t="array" aca="1" ref="ER80" ca="1">INDIRECT(ADDRESS(ROW(), ER$3-$AF$1+$AF$3))+VLOOKUP($AS80, INDIRECT(ADDRESS($AF$4, COLUMN()-$AF$2-ER$3)&amp;":"&amp;ADDRESS($AF$5, COLUMN()-$AF$1-ER$3)), ER$3, FALSE)+VLOOKUP($AT80, INDIRECT(ADDRESS($AF$4, COLUMN()-$AF$2-ER$3)&amp;":"&amp;ADDRESS($AF$5, COLUMN()-$AF$1-ER$3)), ER$3, FALSE)</f>
        <v>11</v>
      </c>
      <c r="ES80" t="str">
        <f t="shared" si="358"/>
        <v>CN</v>
      </c>
      <c r="ET80" t="str">
        <f t="shared" si="359"/>
        <v>NN</v>
      </c>
      <c r="EU80" t="str">
        <f t="shared" si="171"/>
        <v>CN</v>
      </c>
      <c r="EV80" cm="1">
        <f t="array" aca="1" ref="EV80" ca="1">INDIRECT(ADDRESS(ROW(), EV$3-$AF$1+$AF$3))+VLOOKUP($AS80, INDIRECT(ADDRESS($AF$4, COLUMN()-$AF$2-EV$3)&amp;":"&amp;ADDRESS($AF$5, COLUMN()-$AF$1-EV$3)), EV$3, FALSE)+VLOOKUP($AT80, INDIRECT(ADDRESS($AF$4, COLUMN()-$AF$2-EV$3)&amp;":"&amp;ADDRESS($AF$5, COLUMN()-$AF$1-EV$3)), EV$3, FALSE)</f>
        <v>212</v>
      </c>
      <c r="EW80" cm="1">
        <f t="array" aca="1" ref="EW80" ca="1">INDIRECT(ADDRESS(ROW(), EW$3-$AF$1+$AF$3))+VLOOKUP($AS80, INDIRECT(ADDRESS($AF$4, COLUMN()-$AF$2-EW$3)&amp;":"&amp;ADDRESS($AF$5, COLUMN()-$AF$1-EW$3)), EW$3, FALSE)+VLOOKUP($AT80, INDIRECT(ADDRESS($AF$4, COLUMN()-$AF$2-EW$3)&amp;":"&amp;ADDRESS($AF$5, COLUMN()-$AF$1-EW$3)), EW$3, FALSE)</f>
        <v>94</v>
      </c>
      <c r="EX80" cm="1">
        <f t="array" aca="1" ref="EX80" ca="1">INDIRECT(ADDRESS(ROW(), EX$3-$AF$1+$AF$3))+VLOOKUP($AS80, INDIRECT(ADDRESS($AF$4, COLUMN()-$AF$2-EX$3)&amp;":"&amp;ADDRESS($AF$5, COLUMN()-$AF$1-EX$3)), EX$3, FALSE)+VLOOKUP($AT80, INDIRECT(ADDRESS($AF$4, COLUMN()-$AF$2-EX$3)&amp;":"&amp;ADDRESS($AF$5, COLUMN()-$AF$1-EX$3)), EX$3, FALSE)</f>
        <v>9</v>
      </c>
      <c r="EY80" cm="1">
        <f t="array" aca="1" ref="EY80" ca="1">INDIRECT(ADDRESS(ROW(), EY$3-$AF$1+$AF$3))+VLOOKUP($AS80, INDIRECT(ADDRESS($AF$4, COLUMN()-$AF$2-EY$3)&amp;":"&amp;ADDRESS($AF$5, COLUMN()-$AF$1-EY$3)), EY$3, FALSE)+VLOOKUP($AT80, INDIRECT(ADDRESS($AF$4, COLUMN()-$AF$2-EY$3)&amp;":"&amp;ADDRESS($AF$5, COLUMN()-$AF$1-EY$3)), EY$3, FALSE)</f>
        <v>106</v>
      </c>
      <c r="EZ80" cm="1">
        <f t="array" aca="1" ref="EZ80" ca="1">INDIRECT(ADDRESS(ROW(), EZ$3-$AF$1+$AF$3))+VLOOKUP($AS80, INDIRECT(ADDRESS($AF$4, COLUMN()-$AF$2-EZ$3)&amp;":"&amp;ADDRESS($AF$5, COLUMN()-$AF$1-EZ$3)), EZ$3, FALSE)+VLOOKUP($AT80, INDIRECT(ADDRESS($AF$4, COLUMN()-$AF$2-EZ$3)&amp;":"&amp;ADDRESS($AF$5, COLUMN()-$AF$1-EZ$3)), EZ$3, FALSE)</f>
        <v>101</v>
      </c>
      <c r="FA80" cm="1">
        <f t="array" aca="1" ref="FA80" ca="1">INDIRECT(ADDRESS(ROW(), FA$3-$AF$1+$AF$3))+VLOOKUP($AS80, INDIRECT(ADDRESS($AF$4, COLUMN()-$AF$2-FA$3)&amp;":"&amp;ADDRESS($AF$5, COLUMN()-$AF$1-FA$3)), FA$3, FALSE)+VLOOKUP($AT80, INDIRECT(ADDRESS($AF$4, COLUMN()-$AF$2-FA$3)&amp;":"&amp;ADDRESS($AF$5, COLUMN()-$AF$1-FA$3)), FA$3, FALSE)</f>
        <v>158</v>
      </c>
      <c r="FB80" cm="1">
        <f t="array" aca="1" ref="FB80" ca="1">INDIRECT(ADDRESS(ROW(), FB$3-$AF$1+$AF$3))+VLOOKUP($AS80, INDIRECT(ADDRESS($AF$4, COLUMN()-$AF$2-FB$3)&amp;":"&amp;ADDRESS($AF$5, COLUMN()-$AF$1-FB$3)), FB$3, FALSE)+VLOOKUP($AT80, INDIRECT(ADDRESS($AF$4, COLUMN()-$AF$2-FB$3)&amp;":"&amp;ADDRESS($AF$5, COLUMN()-$AF$1-FB$3)), FB$3, FALSE)</f>
        <v>145</v>
      </c>
      <c r="FC80" cm="1">
        <f t="array" aca="1" ref="FC80" ca="1">INDIRECT(ADDRESS(ROW(), FC$3-$AF$1+$AF$3))+VLOOKUP($AS80, INDIRECT(ADDRESS($AF$4, COLUMN()-$AF$2-FC$3)&amp;":"&amp;ADDRESS($AF$5, COLUMN()-$AF$1-FC$3)), FC$3, FALSE)+VLOOKUP($AT80, INDIRECT(ADDRESS($AF$4, COLUMN()-$AF$2-FC$3)&amp;":"&amp;ADDRESS($AF$5, COLUMN()-$AF$1-FC$3)), FC$3, FALSE)</f>
        <v>127</v>
      </c>
      <c r="FD80" cm="1">
        <f t="array" aca="1" ref="FD80" ca="1">INDIRECT(ADDRESS(ROW(), FD$3-$AF$1+$AF$3))+VLOOKUP($AS80, INDIRECT(ADDRESS($AF$4, COLUMN()-$AF$2-FD$3)&amp;":"&amp;ADDRESS($AF$5, COLUMN()-$AF$1-FD$3)), FD$3, FALSE)+VLOOKUP($AT80, INDIRECT(ADDRESS($AF$4, COLUMN()-$AF$2-FD$3)&amp;":"&amp;ADDRESS($AF$5, COLUMN()-$AF$1-FD$3)), FD$3, FALSE)</f>
        <v>36</v>
      </c>
      <c r="FE80" cm="1">
        <f t="array" aca="1" ref="FE80" ca="1">INDIRECT(ADDRESS(ROW(), FE$3-$AF$1+$AF$3))+VLOOKUP($AS80, INDIRECT(ADDRESS($AF$4, COLUMN()-$AF$2-FE$3)&amp;":"&amp;ADDRESS($AF$5, COLUMN()-$AF$1-FE$3)), FE$3, FALSE)+VLOOKUP($AT80, INDIRECT(ADDRESS($AF$4, COLUMN()-$AF$2-FE$3)&amp;":"&amp;ADDRESS($AF$5, COLUMN()-$AF$1-FE$3)), FE$3, FALSE)</f>
        <v>35</v>
      </c>
      <c r="FF80" t="str">
        <f t="shared" si="360"/>
        <v>CN</v>
      </c>
      <c r="FG80" t="str">
        <f t="shared" si="361"/>
        <v>NN</v>
      </c>
      <c r="FH80" t="str">
        <f t="shared" si="362"/>
        <v>CN</v>
      </c>
      <c r="FI80" cm="1">
        <f t="array" aca="1" ref="FI80" ca="1">INDIRECT(ADDRESS(ROW(), FI$3-$AF$1+$AF$3))+VLOOKUP($AS80, INDIRECT(ADDRESS($AF$4, COLUMN()-$AF$2-FI$3)&amp;":"&amp;ADDRESS($AF$5, COLUMN()-$AF$1-FI$3)), FI$3, FALSE)+VLOOKUP($AT80, INDIRECT(ADDRESS($AF$4, COLUMN()-$AF$2-FI$3)&amp;":"&amp;ADDRESS($AF$5, COLUMN()-$AF$1-FI$3)), FI$3, FALSE)</f>
        <v>397</v>
      </c>
      <c r="FJ80" cm="1">
        <f t="array" aca="1" ref="FJ80" ca="1">INDIRECT(ADDRESS(ROW(), FJ$3-$AF$1+$AF$3))+VLOOKUP($AS80, INDIRECT(ADDRESS($AF$4, COLUMN()-$AF$2-FJ$3)&amp;":"&amp;ADDRESS($AF$5, COLUMN()-$AF$1-FJ$3)), FJ$3, FALSE)+VLOOKUP($AT80, INDIRECT(ADDRESS($AF$4, COLUMN()-$AF$2-FJ$3)&amp;":"&amp;ADDRESS($AF$5, COLUMN()-$AF$1-FJ$3)), FJ$3, FALSE)</f>
        <v>209</v>
      </c>
      <c r="FK80" cm="1">
        <f t="array" aca="1" ref="FK80" ca="1">INDIRECT(ADDRESS(ROW(), FK$3-$AF$1+$AF$3))+VLOOKUP($AS80, INDIRECT(ADDRESS($AF$4, COLUMN()-$AF$2-FK$3)&amp;":"&amp;ADDRESS($AF$5, COLUMN()-$AF$1-FK$3)), FK$3, FALSE)+VLOOKUP($AT80, INDIRECT(ADDRESS($AF$4, COLUMN()-$AF$2-FK$3)&amp;":"&amp;ADDRESS($AF$5, COLUMN()-$AF$1-FK$3)), FK$3, FALSE)</f>
        <v>20</v>
      </c>
      <c r="FL80" cm="1">
        <f t="array" aca="1" ref="FL80" ca="1">INDIRECT(ADDRESS(ROW(), FL$3-$AF$1+$AF$3))+VLOOKUP($AS80, INDIRECT(ADDRESS($AF$4, COLUMN()-$AF$2-FL$3)&amp;":"&amp;ADDRESS($AF$5, COLUMN()-$AF$1-FL$3)), FL$3, FALSE)+VLOOKUP($AT80, INDIRECT(ADDRESS($AF$4, COLUMN()-$AF$2-FL$3)&amp;":"&amp;ADDRESS($AF$5, COLUMN()-$AF$1-FL$3)), FL$3, FALSE)</f>
        <v>219</v>
      </c>
      <c r="FM80" cm="1">
        <f t="array" aca="1" ref="FM80" ca="1">INDIRECT(ADDRESS(ROW(), FM$3-$AF$1+$AF$3))+VLOOKUP($AS80, INDIRECT(ADDRESS($AF$4, COLUMN()-$AF$2-FM$3)&amp;":"&amp;ADDRESS($AF$5, COLUMN()-$AF$1-FM$3)), FM$3, FALSE)+VLOOKUP($AT80, INDIRECT(ADDRESS($AF$4, COLUMN()-$AF$2-FM$3)&amp;":"&amp;ADDRESS($AF$5, COLUMN()-$AF$1-FM$3)), FM$3, FALSE)</f>
        <v>212</v>
      </c>
      <c r="FN80" cm="1">
        <f t="array" aca="1" ref="FN80" ca="1">INDIRECT(ADDRESS(ROW(), FN$3-$AF$1+$AF$3))+VLOOKUP($AS80, INDIRECT(ADDRESS($AF$4, COLUMN()-$AF$2-FN$3)&amp;":"&amp;ADDRESS($AF$5, COLUMN()-$AF$1-FN$3)), FN$3, FALSE)+VLOOKUP($AT80, INDIRECT(ADDRESS($AF$4, COLUMN()-$AF$2-FN$3)&amp;":"&amp;ADDRESS($AF$5, COLUMN()-$AF$1-FN$3)), FN$3, FALSE)</f>
        <v>317</v>
      </c>
      <c r="FO80" cm="1">
        <f t="array" aca="1" ref="FO80" ca="1">INDIRECT(ADDRESS(ROW(), FO$3-$AF$1+$AF$3))+VLOOKUP($AS80, INDIRECT(ADDRESS($AF$4, COLUMN()-$AF$2-FO$3)&amp;":"&amp;ADDRESS($AF$5, COLUMN()-$AF$1-FO$3)), FO$3, FALSE)+VLOOKUP($AT80, INDIRECT(ADDRESS($AF$4, COLUMN()-$AF$2-FO$3)&amp;":"&amp;ADDRESS($AF$5, COLUMN()-$AF$1-FO$3)), FO$3, FALSE)</f>
        <v>266</v>
      </c>
      <c r="FP80" cm="1">
        <f t="array" aca="1" ref="FP80" ca="1">INDIRECT(ADDRESS(ROW(), FP$3-$AF$1+$AF$3))+VLOOKUP($AS80, INDIRECT(ADDRESS($AF$4, COLUMN()-$AF$2-FP$3)&amp;":"&amp;ADDRESS($AF$5, COLUMN()-$AF$1-FP$3)), FP$3, FALSE)+VLOOKUP($AT80, INDIRECT(ADDRESS($AF$4, COLUMN()-$AF$2-FP$3)&amp;":"&amp;ADDRESS($AF$5, COLUMN()-$AF$1-FP$3)), FP$3, FALSE)</f>
        <v>232</v>
      </c>
      <c r="FQ80" cm="1">
        <f t="array" aca="1" ref="FQ80" ca="1">INDIRECT(ADDRESS(ROW(), FQ$3-$AF$1+$AF$3))+VLOOKUP($AS80, INDIRECT(ADDRESS($AF$4, COLUMN()-$AF$2-FQ$3)&amp;":"&amp;ADDRESS($AF$5, COLUMN()-$AF$1-FQ$3)), FQ$3, FALSE)+VLOOKUP($AT80, INDIRECT(ADDRESS($AF$4, COLUMN()-$AF$2-FQ$3)&amp;":"&amp;ADDRESS($AF$5, COLUMN()-$AF$1-FQ$3)), FQ$3, FALSE)</f>
        <v>92</v>
      </c>
      <c r="FR80" cm="1">
        <f t="array" aca="1" ref="FR80" ca="1">INDIRECT(ADDRESS(ROW(), FR$3-$AF$1+$AF$3))+VLOOKUP($AS80, INDIRECT(ADDRESS($AF$4, COLUMN()-$AF$2-FR$3)&amp;":"&amp;ADDRESS($AF$5, COLUMN()-$AF$1-FR$3)), FR$3, FALSE)+VLOOKUP($AT80, INDIRECT(ADDRESS($AF$4, COLUMN()-$AF$2-FR$3)&amp;":"&amp;ADDRESS($AF$5, COLUMN()-$AF$1-FR$3)), FR$3, FALSE)</f>
        <v>83</v>
      </c>
      <c r="FS80" t="str">
        <f t="shared" si="363"/>
        <v>CN</v>
      </c>
      <c r="FT80" t="str">
        <f t="shared" si="364"/>
        <v>NN</v>
      </c>
      <c r="FU80" t="str">
        <f t="shared" si="365"/>
        <v>CN</v>
      </c>
      <c r="FV80" cm="1">
        <f t="array" aca="1" ref="FV80" ca="1">INDIRECT(ADDRESS(ROW(), FV$3-$AF$1+$AF$3))+VLOOKUP($AS80, INDIRECT(ADDRESS($AF$4, COLUMN()-$AF$2-FV$3)&amp;":"&amp;ADDRESS($AF$5, COLUMN()-$AF$1-FV$3)), FV$3, FALSE)+VLOOKUP($AT80, INDIRECT(ADDRESS($AF$4, COLUMN()-$AF$2-FV$3)&amp;":"&amp;ADDRESS($AF$5, COLUMN()-$AF$1-FV$3)), FV$3, FALSE)</f>
        <v>748</v>
      </c>
      <c r="FW80" cm="1">
        <f t="array" aca="1" ref="FW80" ca="1">INDIRECT(ADDRESS(ROW(), FW$3-$AF$1+$AF$3))+VLOOKUP($AS80, INDIRECT(ADDRESS($AF$4, COLUMN()-$AF$2-FW$3)&amp;":"&amp;ADDRESS($AF$5, COLUMN()-$AF$1-FW$3)), FW$3, FALSE)+VLOOKUP($AT80, INDIRECT(ADDRESS($AF$4, COLUMN()-$AF$2-FW$3)&amp;":"&amp;ADDRESS($AF$5, COLUMN()-$AF$1-FW$3)), FW$3, FALSE)</f>
        <v>455</v>
      </c>
      <c r="FX80" cm="1">
        <f t="array" aca="1" ref="FX80" ca="1">INDIRECT(ADDRESS(ROW(), FX$3-$AF$1+$AF$3))+VLOOKUP($AS80, INDIRECT(ADDRESS($AF$4, COLUMN()-$AF$2-FX$3)&amp;":"&amp;ADDRESS($AF$5, COLUMN()-$AF$1-FX$3)), FX$3, FALSE)+VLOOKUP($AT80, INDIRECT(ADDRESS($AF$4, COLUMN()-$AF$2-FX$3)&amp;":"&amp;ADDRESS($AF$5, COLUMN()-$AF$1-FX$3)), FX$3, FALSE)</f>
        <v>48</v>
      </c>
      <c r="FY80" cm="1">
        <f t="array" aca="1" ref="FY80" ca="1">INDIRECT(ADDRESS(ROW(), FY$3-$AF$1+$AF$3))+VLOOKUP($AS80, INDIRECT(ADDRESS($AF$4, COLUMN()-$AF$2-FY$3)&amp;":"&amp;ADDRESS($AF$5, COLUMN()-$AF$1-FY$3)), FY$3, FALSE)+VLOOKUP($AT80, INDIRECT(ADDRESS($AF$4, COLUMN()-$AF$2-FY$3)&amp;":"&amp;ADDRESS($AF$5, COLUMN()-$AF$1-FY$3)), FY$3, FALSE)</f>
        <v>457</v>
      </c>
      <c r="FZ80" cm="1">
        <f t="array" aca="1" ref="FZ80" ca="1">INDIRECT(ADDRESS(ROW(), FZ$3-$AF$1+$AF$3))+VLOOKUP($AS80, INDIRECT(ADDRESS($AF$4, COLUMN()-$AF$2-FZ$3)&amp;":"&amp;ADDRESS($AF$5, COLUMN()-$AF$1-FZ$3)), FZ$3, FALSE)+VLOOKUP($AT80, INDIRECT(ADDRESS($AF$4, COLUMN()-$AF$2-FZ$3)&amp;":"&amp;ADDRESS($AF$5, COLUMN()-$AF$1-FZ$3)), FZ$3, FALSE)</f>
        <v>440</v>
      </c>
      <c r="GA80" cm="1">
        <f t="array" aca="1" ref="GA80" ca="1">INDIRECT(ADDRESS(ROW(), GA$3-$AF$1+$AF$3))+VLOOKUP($AS80, INDIRECT(ADDRESS($AF$4, COLUMN()-$AF$2-GA$3)&amp;":"&amp;ADDRESS($AF$5, COLUMN()-$AF$1-GA$3)), GA$3, FALSE)+VLOOKUP($AT80, INDIRECT(ADDRESS($AF$4, COLUMN()-$AF$2-GA$3)&amp;":"&amp;ADDRESS($AF$5, COLUMN()-$AF$1-GA$3)), GA$3, FALSE)</f>
        <v>588</v>
      </c>
      <c r="GB80" cm="1">
        <f t="array" aca="1" ref="GB80" ca="1">INDIRECT(ADDRESS(ROW(), GB$3-$AF$1+$AF$3))+VLOOKUP($AS80, INDIRECT(ADDRESS($AF$4, COLUMN()-$AF$2-GB$3)&amp;":"&amp;ADDRESS($AF$5, COLUMN()-$AF$1-GB$3)), GB$3, FALSE)+VLOOKUP($AT80, INDIRECT(ADDRESS($AF$4, COLUMN()-$AF$2-GB$3)&amp;":"&amp;ADDRESS($AF$5, COLUMN()-$AF$1-GB$3)), GB$3, FALSE)</f>
        <v>469</v>
      </c>
      <c r="GC80" cm="1">
        <f t="array" aca="1" ref="GC80" ca="1">INDIRECT(ADDRESS(ROW(), GC$3-$AF$1+$AF$3))+VLOOKUP($AS80, INDIRECT(ADDRESS($AF$4, COLUMN()-$AF$2-GC$3)&amp;":"&amp;ADDRESS($AF$5, COLUMN()-$AF$1-GC$3)), GC$3, FALSE)+VLOOKUP($AT80, INDIRECT(ADDRESS($AF$4, COLUMN()-$AF$2-GC$3)&amp;":"&amp;ADDRESS($AF$5, COLUMN()-$AF$1-GC$3)), GC$3, FALSE)</f>
        <v>461</v>
      </c>
      <c r="GD80" cm="1">
        <f t="array" aca="1" ref="GD80" ca="1">INDIRECT(ADDRESS(ROW(), GD$3-$AF$1+$AF$3))+VLOOKUP($AS80, INDIRECT(ADDRESS($AF$4, COLUMN()-$AF$2-GD$3)&amp;":"&amp;ADDRESS($AF$5, COLUMN()-$AF$1-GD$3)), GD$3, FALSE)+VLOOKUP($AT80, INDIRECT(ADDRESS($AF$4, COLUMN()-$AF$2-GD$3)&amp;":"&amp;ADDRESS($AF$5, COLUMN()-$AF$1-GD$3)), GD$3, FALSE)</f>
        <v>230</v>
      </c>
      <c r="GE80" cm="1">
        <f t="array" aca="1" ref="GE80" ca="1">INDIRECT(ADDRESS(ROW(), GE$3-$AF$1+$AF$3))+VLOOKUP($AS80, INDIRECT(ADDRESS($AF$4, COLUMN()-$AF$2-GE$3)&amp;":"&amp;ADDRESS($AF$5, COLUMN()-$AF$1-GE$3)), GE$3, FALSE)+VLOOKUP($AT80, INDIRECT(ADDRESS($AF$4, COLUMN()-$AF$2-GE$3)&amp;":"&amp;ADDRESS($AF$5, COLUMN()-$AF$1-GE$3)), GE$3, FALSE)</f>
        <v>199</v>
      </c>
      <c r="GF80" t="str">
        <f t="shared" si="366"/>
        <v>CN</v>
      </c>
      <c r="GG80" t="str">
        <f t="shared" si="367"/>
        <v>NN</v>
      </c>
      <c r="GH80" t="str">
        <f t="shared" si="368"/>
        <v>CN</v>
      </c>
      <c r="GI80" cm="1">
        <f t="array" aca="1" ref="GI80" ca="1">INDIRECT(ADDRESS(ROW(), GI$3-$AF$1+$AF$3))+VLOOKUP($AS80, INDIRECT(ADDRESS($AF$4, COLUMN()-$AF$2-GI$3)&amp;":"&amp;ADDRESS($AF$5, COLUMN()-$AF$1-GI$3)), GI$3, FALSE)+VLOOKUP($AT80, INDIRECT(ADDRESS($AF$4, COLUMN()-$AF$2-GI$3)&amp;":"&amp;ADDRESS($AF$5, COLUMN()-$AF$1-GI$3)), GI$3, FALSE)</f>
        <v>1440</v>
      </c>
      <c r="GJ80" cm="1">
        <f t="array" aca="1" ref="GJ80" ca="1">INDIRECT(ADDRESS(ROW(), GJ$3-$AF$1+$AF$3))+VLOOKUP($AS80, INDIRECT(ADDRESS($AF$4, COLUMN()-$AF$2-GJ$3)&amp;":"&amp;ADDRESS($AF$5, COLUMN()-$AF$1-GJ$3)), GJ$3, FALSE)+VLOOKUP($AT80, INDIRECT(ADDRESS($AF$4, COLUMN()-$AF$2-GJ$3)&amp;":"&amp;ADDRESS($AF$5, COLUMN()-$AF$1-GJ$3)), GJ$3, FALSE)</f>
        <v>934</v>
      </c>
      <c r="GK80" cm="1">
        <f t="array" aca="1" ref="GK80" ca="1">INDIRECT(ADDRESS(ROW(), GK$3-$AF$1+$AF$3))+VLOOKUP($AS80, INDIRECT(ADDRESS($AF$4, COLUMN()-$AF$2-GK$3)&amp;":"&amp;ADDRESS($AF$5, COLUMN()-$AF$1-GK$3)), GK$3, FALSE)+VLOOKUP($AT80, INDIRECT(ADDRESS($AF$4, COLUMN()-$AF$2-GK$3)&amp;":"&amp;ADDRESS($AF$5, COLUMN()-$AF$1-GK$3)), GK$3, FALSE)</f>
        <v>104</v>
      </c>
      <c r="GL80" cm="1">
        <f t="array" aca="1" ref="GL80" ca="1">INDIRECT(ADDRESS(ROW(), GL$3-$AF$1+$AF$3))+VLOOKUP($AS80, INDIRECT(ADDRESS($AF$4, COLUMN()-$AF$2-GL$3)&amp;":"&amp;ADDRESS($AF$5, COLUMN()-$AF$1-GL$3)), GL$3, FALSE)+VLOOKUP($AT80, INDIRECT(ADDRESS($AF$4, COLUMN()-$AF$2-GL$3)&amp;":"&amp;ADDRESS($AF$5, COLUMN()-$AF$1-GL$3)), GL$3, FALSE)</f>
        <v>958</v>
      </c>
      <c r="GM80" cm="1">
        <f t="array" aca="1" ref="GM80" ca="1">INDIRECT(ADDRESS(ROW(), GM$3-$AF$1+$AF$3))+VLOOKUP($AS80, INDIRECT(ADDRESS($AF$4, COLUMN()-$AF$2-GM$3)&amp;":"&amp;ADDRESS($AF$5, COLUMN()-$AF$1-GM$3)), GM$3, FALSE)+VLOOKUP($AT80, INDIRECT(ADDRESS($AF$4, COLUMN()-$AF$2-GM$3)&amp;":"&amp;ADDRESS($AF$5, COLUMN()-$AF$1-GM$3)), GM$3, FALSE)</f>
        <v>902</v>
      </c>
      <c r="GN80" cm="1">
        <f t="array" aca="1" ref="GN80" ca="1">INDIRECT(ADDRESS(ROW(), GN$3-$AF$1+$AF$3))+VLOOKUP($AS80, INDIRECT(ADDRESS($AF$4, COLUMN()-$AF$2-GN$3)&amp;":"&amp;ADDRESS($AF$5, COLUMN()-$AF$1-GN$3)), GN$3, FALSE)+VLOOKUP($AT80, INDIRECT(ADDRESS($AF$4, COLUMN()-$AF$2-GN$3)&amp;":"&amp;ADDRESS($AF$5, COLUMN()-$AF$1-GN$3)), GN$3, FALSE)</f>
        <v>1167</v>
      </c>
      <c r="GO80" cm="1">
        <f t="array" aca="1" ref="GO80" ca="1">INDIRECT(ADDRESS(ROW(), GO$3-$AF$1+$AF$3))+VLOOKUP($AS80, INDIRECT(ADDRESS($AF$4, COLUMN()-$AF$2-GO$3)&amp;":"&amp;ADDRESS($AF$5, COLUMN()-$AF$1-GO$3)), GO$3, FALSE)+VLOOKUP($AT80, INDIRECT(ADDRESS($AF$4, COLUMN()-$AF$2-GO$3)&amp;":"&amp;ADDRESS($AF$5, COLUMN()-$AF$1-GO$3)), GO$3, FALSE)</f>
        <v>875</v>
      </c>
      <c r="GP80" cm="1">
        <f t="array" aca="1" ref="GP80" ca="1">INDIRECT(ADDRESS(ROW(), GP$3-$AF$1+$AF$3))+VLOOKUP($AS80, INDIRECT(ADDRESS($AF$4, COLUMN()-$AF$2-GP$3)&amp;":"&amp;ADDRESS($AF$5, COLUMN()-$AF$1-GP$3)), GP$3, FALSE)+VLOOKUP($AT80, INDIRECT(ADDRESS($AF$4, COLUMN()-$AF$2-GP$3)&amp;":"&amp;ADDRESS($AF$5, COLUMN()-$AF$1-GP$3)), GP$3, FALSE)</f>
        <v>866</v>
      </c>
      <c r="GQ80" cm="1">
        <f t="array" aca="1" ref="GQ80" ca="1">INDIRECT(ADDRESS(ROW(), GQ$3-$AF$1+$AF$3))+VLOOKUP($AS80, INDIRECT(ADDRESS($AF$4, COLUMN()-$AF$2-GQ$3)&amp;":"&amp;ADDRESS($AF$5, COLUMN()-$AF$1-GQ$3)), GQ$3, FALSE)+VLOOKUP($AT80, INDIRECT(ADDRESS($AF$4, COLUMN()-$AF$2-GQ$3)&amp;":"&amp;ADDRESS($AF$5, COLUMN()-$AF$1-GQ$3)), GQ$3, FALSE)</f>
        <v>512</v>
      </c>
      <c r="GR80" cm="1">
        <f t="array" aca="1" ref="GR80" ca="1">INDIRECT(ADDRESS(ROW(), GR$3-$AF$1+$AF$3))+VLOOKUP($AS80, INDIRECT(ADDRESS($AF$4, COLUMN()-$AF$2-GR$3)&amp;":"&amp;ADDRESS($AF$5, COLUMN()-$AF$1-GR$3)), GR$3, FALSE)+VLOOKUP($AT80, INDIRECT(ADDRESS($AF$4, COLUMN()-$AF$2-GR$3)&amp;":"&amp;ADDRESS($AF$5, COLUMN()-$AF$1-GR$3)), GR$3, FALSE)</f>
        <v>433</v>
      </c>
      <c r="GS80" t="str">
        <f t="shared" si="369"/>
        <v>CN</v>
      </c>
      <c r="GT80" t="str">
        <f t="shared" si="370"/>
        <v>NN</v>
      </c>
      <c r="GU80" t="str">
        <f t="shared" si="371"/>
        <v>CN</v>
      </c>
      <c r="GV80" cm="1">
        <f t="array" aca="1" ref="GV80" ca="1">INDIRECT(ADDRESS(ROW(), GV$3-$AF$1+$AF$3))+VLOOKUP($AS80, INDIRECT(ADDRESS($AF$4, COLUMN()-$AF$2-GV$3)&amp;":"&amp;ADDRESS($AF$5, COLUMN()-$AF$1-GV$3)), GV$3, FALSE)+VLOOKUP($AT80, INDIRECT(ADDRESS($AF$4, COLUMN()-$AF$2-GV$3)&amp;":"&amp;ADDRESS($AF$5, COLUMN()-$AF$1-GV$3)), GV$3, FALSE)</f>
        <v>2797</v>
      </c>
      <c r="GW80" cm="1">
        <f t="array" aca="1" ref="GW80" ca="1">INDIRECT(ADDRESS(ROW(), GW$3-$AF$1+$AF$3))+VLOOKUP($AS80, INDIRECT(ADDRESS($AF$4, COLUMN()-$AF$2-GW$3)&amp;":"&amp;ADDRESS($AF$5, COLUMN()-$AF$1-GW$3)), GW$3, FALSE)+VLOOKUP($AT80, INDIRECT(ADDRESS($AF$4, COLUMN()-$AF$2-GW$3)&amp;":"&amp;ADDRESS($AF$5, COLUMN()-$AF$1-GW$3)), GW$3, FALSE)</f>
        <v>1920</v>
      </c>
      <c r="GX80" cm="1">
        <f t="array" aca="1" ref="GX80" ca="1">INDIRECT(ADDRESS(ROW(), GX$3-$AF$1+$AF$3))+VLOOKUP($AS80, INDIRECT(ADDRESS($AF$4, COLUMN()-$AF$2-GX$3)&amp;":"&amp;ADDRESS($AF$5, COLUMN()-$AF$1-GX$3)), GX$3, FALSE)+VLOOKUP($AT80, INDIRECT(ADDRESS($AF$4, COLUMN()-$AF$2-GX$3)&amp;":"&amp;ADDRESS($AF$5, COLUMN()-$AF$1-GX$3)), GX$3, FALSE)</f>
        <v>233</v>
      </c>
      <c r="GY80" cm="1">
        <f t="array" aca="1" ref="GY80" ca="1">INDIRECT(ADDRESS(ROW(), GY$3-$AF$1+$AF$3))+VLOOKUP($AS80, INDIRECT(ADDRESS($AF$4, COLUMN()-$AF$2-GY$3)&amp;":"&amp;ADDRESS($AF$5, COLUMN()-$AF$1-GY$3)), GY$3, FALSE)+VLOOKUP($AT80, INDIRECT(ADDRESS($AF$4, COLUMN()-$AF$2-GY$3)&amp;":"&amp;ADDRESS($AF$5, COLUMN()-$AF$1-GY$3)), GY$3, FALSE)</f>
        <v>1988</v>
      </c>
      <c r="GZ80" cm="1">
        <f t="array" aca="1" ref="GZ80" ca="1">INDIRECT(ADDRESS(ROW(), GZ$3-$AF$1+$AF$3))+VLOOKUP($AS80, INDIRECT(ADDRESS($AF$4, COLUMN()-$AF$2-GZ$3)&amp;":"&amp;ADDRESS($AF$5, COLUMN()-$AF$1-GZ$3)), GZ$3, FALSE)+VLOOKUP($AT80, INDIRECT(ADDRESS($AF$4, COLUMN()-$AF$2-GZ$3)&amp;":"&amp;ADDRESS($AF$5, COLUMN()-$AF$1-GZ$3)), GZ$3, FALSE)</f>
        <v>1835</v>
      </c>
      <c r="HA80" cm="1">
        <f t="array" aca="1" ref="HA80" ca="1">INDIRECT(ADDRESS(ROW(), HA$3-$AF$1+$AF$3))+VLOOKUP($AS80, INDIRECT(ADDRESS($AF$4, COLUMN()-$AF$2-HA$3)&amp;":"&amp;ADDRESS($AF$5, COLUMN()-$AF$1-HA$3)), HA$3, FALSE)+VLOOKUP($AT80, INDIRECT(ADDRESS($AF$4, COLUMN()-$AF$2-HA$3)&amp;":"&amp;ADDRESS($AF$5, COLUMN()-$AF$1-HA$3)), HA$3, FALSE)</f>
        <v>2215</v>
      </c>
      <c r="HB80" cm="1">
        <f t="array" aca="1" ref="HB80" ca="1">INDIRECT(ADDRESS(ROW(), HB$3-$AF$1+$AF$3))+VLOOKUP($AS80, INDIRECT(ADDRESS($AF$4, COLUMN()-$AF$2-HB$3)&amp;":"&amp;ADDRESS($AF$5, COLUMN()-$AF$1-HB$3)), HB$3, FALSE)+VLOOKUP($AT80, INDIRECT(ADDRESS($AF$4, COLUMN()-$AF$2-HB$3)&amp;":"&amp;ADDRESS($AF$5, COLUMN()-$AF$1-HB$3)), HB$3, FALSE)</f>
        <v>1597</v>
      </c>
      <c r="HC80" cm="1">
        <f t="array" aca="1" ref="HC80" ca="1">INDIRECT(ADDRESS(ROW(), HC$3-$AF$1+$AF$3))+VLOOKUP($AS80, INDIRECT(ADDRESS($AF$4, COLUMN()-$AF$2-HC$3)&amp;":"&amp;ADDRESS($AF$5, COLUMN()-$AF$1-HC$3)), HC$3, FALSE)+VLOOKUP($AT80, INDIRECT(ADDRESS($AF$4, COLUMN()-$AF$2-HC$3)&amp;":"&amp;ADDRESS($AF$5, COLUMN()-$AF$1-HC$3)), HC$3, FALSE)</f>
        <v>1721</v>
      </c>
      <c r="HD80" cm="1">
        <f t="array" aca="1" ref="HD80" ca="1">INDIRECT(ADDRESS(ROW(), HD$3-$AF$1+$AF$3))+VLOOKUP($AS80, INDIRECT(ADDRESS($AF$4, COLUMN()-$AF$2-HD$3)&amp;":"&amp;ADDRESS($AF$5, COLUMN()-$AF$1-HD$3)), HD$3, FALSE)+VLOOKUP($AT80, INDIRECT(ADDRESS($AF$4, COLUMN()-$AF$2-HD$3)&amp;":"&amp;ADDRESS($AF$5, COLUMN()-$AF$1-HD$3)), HD$3, FALSE)</f>
        <v>1129</v>
      </c>
      <c r="HE80" cm="1">
        <f t="array" aca="1" ref="HE80" ca="1">INDIRECT(ADDRESS(ROW(), HE$3-$AF$1+$AF$3))+VLOOKUP($AS80, INDIRECT(ADDRESS($AF$4, COLUMN()-$AF$2-HE$3)&amp;":"&amp;ADDRESS($AF$5, COLUMN()-$AF$1-HE$3)), HE$3, FALSE)+VLOOKUP($AT80, INDIRECT(ADDRESS($AF$4, COLUMN()-$AF$2-HE$3)&amp;":"&amp;ADDRESS($AF$5, COLUMN()-$AF$1-HE$3)), HE$3, FALSE)</f>
        <v>948</v>
      </c>
      <c r="HF80" t="str">
        <f t="shared" si="372"/>
        <v>CN</v>
      </c>
      <c r="HG80" t="str">
        <f t="shared" si="373"/>
        <v>NN</v>
      </c>
      <c r="HH80" t="str">
        <f t="shared" si="374"/>
        <v>CN</v>
      </c>
      <c r="HI80" cm="1">
        <f t="array" aca="1" ref="HI80" ca="1">INDIRECT(ADDRESS(ROW(), HI$3-$AF$1+$AF$3))+VLOOKUP($AS80, INDIRECT(ADDRESS($AF$4, COLUMN()-$AF$2-HI$3)&amp;":"&amp;ADDRESS($AF$5, COLUMN()-$AF$1-HI$3)), HI$3, FALSE)+VLOOKUP($AT80, INDIRECT(ADDRESS($AF$4, COLUMN()-$AF$2-HI$3)&amp;":"&amp;ADDRESS($AF$5, COLUMN()-$AF$1-HI$3)), HI$3, FALSE)</f>
        <v>5492</v>
      </c>
      <c r="HJ80" cm="1">
        <f t="array" aca="1" ref="HJ80" ca="1">INDIRECT(ADDRESS(ROW(), HJ$3-$AF$1+$AF$3))+VLOOKUP($AS80, INDIRECT(ADDRESS($AF$4, COLUMN()-$AF$2-HJ$3)&amp;":"&amp;ADDRESS($AF$5, COLUMN()-$AF$1-HJ$3)), HJ$3, FALSE)+VLOOKUP($AT80, INDIRECT(ADDRESS($AF$4, COLUMN()-$AF$2-HJ$3)&amp;":"&amp;ADDRESS($AF$5, COLUMN()-$AF$1-HJ$3)), HJ$3, FALSE)</f>
        <v>3869</v>
      </c>
      <c r="HK80" cm="1">
        <f t="array" aca="1" ref="HK80" ca="1">INDIRECT(ADDRESS(ROW(), HK$3-$AF$1+$AF$3))+VLOOKUP($AS80, INDIRECT(ADDRESS($AF$4, COLUMN()-$AF$2-HK$3)&amp;":"&amp;ADDRESS($AF$5, COLUMN()-$AF$1-HK$3)), HK$3, FALSE)+VLOOKUP($AT80, INDIRECT(ADDRESS($AF$4, COLUMN()-$AF$2-HK$3)&amp;":"&amp;ADDRESS($AF$5, COLUMN()-$AF$1-HK$3)), HK$3, FALSE)</f>
        <v>508</v>
      </c>
      <c r="HL80" cm="1">
        <f t="array" aca="1" ref="HL80" ca="1">INDIRECT(ADDRESS(ROW(), HL$3-$AF$1+$AF$3))+VLOOKUP($AS80, INDIRECT(ADDRESS($AF$4, COLUMN()-$AF$2-HL$3)&amp;":"&amp;ADDRESS($AF$5, COLUMN()-$AF$1-HL$3)), HL$3, FALSE)+VLOOKUP($AT80, INDIRECT(ADDRESS($AF$4, COLUMN()-$AF$2-HL$3)&amp;":"&amp;ADDRESS($AF$5, COLUMN()-$AF$1-HL$3)), HL$3, FALSE)</f>
        <v>4102</v>
      </c>
      <c r="HM80" cm="1">
        <f t="array" aca="1" ref="HM80" ca="1">INDIRECT(ADDRESS(ROW(), HM$3-$AF$1+$AF$3))+VLOOKUP($AS80, INDIRECT(ADDRESS($AF$4, COLUMN()-$AF$2-HM$3)&amp;":"&amp;ADDRESS($AF$5, COLUMN()-$AF$1-HM$3)), HM$3, FALSE)+VLOOKUP($AT80, INDIRECT(ADDRESS($AF$4, COLUMN()-$AF$2-HM$3)&amp;":"&amp;ADDRESS($AF$5, COLUMN()-$AF$1-HM$3)), HM$3, FALSE)</f>
        <v>3698</v>
      </c>
      <c r="HN80" cm="1">
        <f t="array" aca="1" ref="HN80" ca="1">INDIRECT(ADDRESS(ROW(), HN$3-$AF$1+$AF$3))+VLOOKUP($AS80, INDIRECT(ADDRESS($AF$4, COLUMN()-$AF$2-HN$3)&amp;":"&amp;ADDRESS($AF$5, COLUMN()-$AF$1-HN$3)), HN$3, FALSE)+VLOOKUP($AT80, INDIRECT(ADDRESS($AF$4, COLUMN()-$AF$2-HN$3)&amp;":"&amp;ADDRESS($AF$5, COLUMN()-$AF$1-HN$3)), HN$3, FALSE)</f>
        <v>4386</v>
      </c>
      <c r="HO80" cm="1">
        <f t="array" aca="1" ref="HO80" ca="1">INDIRECT(ADDRESS(ROW(), HO$3-$AF$1+$AF$3))+VLOOKUP($AS80, INDIRECT(ADDRESS($AF$4, COLUMN()-$AF$2-HO$3)&amp;":"&amp;ADDRESS($AF$5, COLUMN()-$AF$1-HO$3)), HO$3, FALSE)+VLOOKUP($AT80, INDIRECT(ADDRESS($AF$4, COLUMN()-$AF$2-HO$3)&amp;":"&amp;ADDRESS($AF$5, COLUMN()-$AF$1-HO$3)), HO$3, FALSE)</f>
        <v>3044</v>
      </c>
      <c r="HP80" cm="1">
        <f t="array" aca="1" ref="HP80" ca="1">INDIRECT(ADDRESS(ROW(), HP$3-$AF$1+$AF$3))+VLOOKUP($AS80, INDIRECT(ADDRESS($AF$4, COLUMN()-$AF$2-HP$3)&amp;":"&amp;ADDRESS($AF$5, COLUMN()-$AF$1-HP$3)), HP$3, FALSE)+VLOOKUP($AT80, INDIRECT(ADDRESS($AF$4, COLUMN()-$AF$2-HP$3)&amp;":"&amp;ADDRESS($AF$5, COLUMN()-$AF$1-HP$3)), HP$3, FALSE)</f>
        <v>3325</v>
      </c>
      <c r="HQ80" cm="1">
        <f t="array" aca="1" ref="HQ80" ca="1">INDIRECT(ADDRESS(ROW(), HQ$3-$AF$1+$AF$3))+VLOOKUP($AS80, INDIRECT(ADDRESS($AF$4, COLUMN()-$AF$2-HQ$3)&amp;":"&amp;ADDRESS($AF$5, COLUMN()-$AF$1-HQ$3)), HQ$3, FALSE)+VLOOKUP($AT80, INDIRECT(ADDRESS($AF$4, COLUMN()-$AF$2-HQ$3)&amp;":"&amp;ADDRESS($AF$5, COLUMN()-$AF$1-HQ$3)), HQ$3, FALSE)</f>
        <v>2344</v>
      </c>
      <c r="HR80" cm="1">
        <f t="array" aca="1" ref="HR80" ca="1">INDIRECT(ADDRESS(ROW(), HR$3-$AF$1+$AF$3))+VLOOKUP($AS80, INDIRECT(ADDRESS($AF$4, COLUMN()-$AF$2-HR$3)&amp;":"&amp;ADDRESS($AF$5, COLUMN()-$AF$1-HR$3)), HR$3, FALSE)+VLOOKUP($AT80, INDIRECT(ADDRESS($AF$4, COLUMN()-$AF$2-HR$3)&amp;":"&amp;ADDRESS($AF$5, COLUMN()-$AF$1-HR$3)), HR$3, FALSE)</f>
        <v>1999</v>
      </c>
      <c r="HS80" t="str">
        <f t="shared" si="375"/>
        <v>CN</v>
      </c>
      <c r="HT80" t="str">
        <f t="shared" si="376"/>
        <v>NN</v>
      </c>
      <c r="HU80" t="str">
        <f t="shared" si="377"/>
        <v>CN</v>
      </c>
      <c r="HV80" cm="1">
        <f t="array" aca="1" ref="HV80" ca="1">INDIRECT(ADDRESS(ROW(), HV$3-$AF$1+$AF$3))+VLOOKUP($AS80, INDIRECT(ADDRESS($AF$4, COLUMN()-$AF$2-HV$3)&amp;":"&amp;ADDRESS($AF$5, COLUMN()-$AF$1-HV$3)), HV$3, FALSE)+VLOOKUP($AT80, INDIRECT(ADDRESS($AF$4, COLUMN()-$AF$2-HV$3)&amp;":"&amp;ADDRESS($AF$5, COLUMN()-$AF$1-HV$3)), HV$3, FALSE)</f>
        <v>10822</v>
      </c>
      <c r="HW80" cm="1">
        <f t="array" aca="1" ref="HW80" ca="1">INDIRECT(ADDRESS(ROW(), HW$3-$AF$1+$AF$3))+VLOOKUP($AS80, INDIRECT(ADDRESS($AF$4, COLUMN()-$AF$2-HW$3)&amp;":"&amp;ADDRESS($AF$5, COLUMN()-$AF$1-HW$3)), HW$3, FALSE)+VLOOKUP($AT80, INDIRECT(ADDRESS($AF$4, COLUMN()-$AF$2-HW$3)&amp;":"&amp;ADDRESS($AF$5, COLUMN()-$AF$1-HW$3)), HW$3, FALSE)</f>
        <v>7839</v>
      </c>
      <c r="HX80" cm="1">
        <f t="array" aca="1" ref="HX80" ca="1">INDIRECT(ADDRESS(ROW(), HX$3-$AF$1+$AF$3))+VLOOKUP($AS80, INDIRECT(ADDRESS($AF$4, COLUMN()-$AF$2-HX$3)&amp;":"&amp;ADDRESS($AF$5, COLUMN()-$AF$1-HX$3)), HX$3, FALSE)+VLOOKUP($AT80, INDIRECT(ADDRESS($AF$4, COLUMN()-$AF$2-HX$3)&amp;":"&amp;ADDRESS($AF$5, COLUMN()-$AF$1-HX$3)), HX$3, FALSE)</f>
        <v>1120</v>
      </c>
      <c r="HY80" cm="1">
        <f t="array" aca="1" ref="HY80" ca="1">INDIRECT(ADDRESS(ROW(), HY$3-$AF$1+$AF$3))+VLOOKUP($AS80, INDIRECT(ADDRESS($AF$4, COLUMN()-$AF$2-HY$3)&amp;":"&amp;ADDRESS($AF$5, COLUMN()-$AF$1-HY$3)), HY$3, FALSE)+VLOOKUP($AT80, INDIRECT(ADDRESS($AF$4, COLUMN()-$AF$2-HY$3)&amp;":"&amp;ADDRESS($AF$5, COLUMN()-$AF$1-HY$3)), HY$3, FALSE)</f>
        <v>8354</v>
      </c>
      <c r="HZ80" cm="1">
        <f t="array" aca="1" ref="HZ80" ca="1">INDIRECT(ADDRESS(ROW(), HZ$3-$AF$1+$AF$3))+VLOOKUP($AS80, INDIRECT(ADDRESS($AF$4, COLUMN()-$AF$2-HZ$3)&amp;":"&amp;ADDRESS($AF$5, COLUMN()-$AF$1-HZ$3)), HZ$3, FALSE)+VLOOKUP($AT80, INDIRECT(ADDRESS($AF$4, COLUMN()-$AF$2-HZ$3)&amp;":"&amp;ADDRESS($AF$5, COLUMN()-$AF$1-HZ$3)), HZ$3, FALSE)</f>
        <v>7413</v>
      </c>
      <c r="IA80" cm="1">
        <f t="array" aca="1" ref="IA80" ca="1">INDIRECT(ADDRESS(ROW(), IA$3-$AF$1+$AF$3))+VLOOKUP($AS80, INDIRECT(ADDRESS($AF$4, COLUMN()-$AF$2-IA$3)&amp;":"&amp;ADDRESS($AF$5, COLUMN()-$AF$1-IA$3)), IA$3, FALSE)+VLOOKUP($AT80, INDIRECT(ADDRESS($AF$4, COLUMN()-$AF$2-IA$3)&amp;":"&amp;ADDRESS($AF$5, COLUMN()-$AF$1-IA$3)), IA$3, FALSE)</f>
        <v>8536</v>
      </c>
      <c r="IB80" cm="1">
        <f t="array" aca="1" ref="IB80" ca="1">INDIRECT(ADDRESS(ROW(), IB$3-$AF$1+$AF$3))+VLOOKUP($AS80, INDIRECT(ADDRESS($AF$4, COLUMN()-$AF$2-IB$3)&amp;":"&amp;ADDRESS($AF$5, COLUMN()-$AF$1-IB$3)), IB$3, FALSE)+VLOOKUP($AT80, INDIRECT(ADDRESS($AF$4, COLUMN()-$AF$2-IB$3)&amp;":"&amp;ADDRESS($AF$5, COLUMN()-$AF$1-IB$3)), IB$3, FALSE)</f>
        <v>5762</v>
      </c>
      <c r="IC80" cm="1">
        <f t="array" aca="1" ref="IC80" ca="1">INDIRECT(ADDRESS(ROW(), IC$3-$AF$1+$AF$3))+VLOOKUP($AS80, INDIRECT(ADDRESS($AF$4, COLUMN()-$AF$2-IC$3)&amp;":"&amp;ADDRESS($AF$5, COLUMN()-$AF$1-IC$3)), IC$3, FALSE)+VLOOKUP($AT80, INDIRECT(ADDRESS($AF$4, COLUMN()-$AF$2-IC$3)&amp;":"&amp;ADDRESS($AF$5, COLUMN()-$AF$1-IC$3)), IC$3, FALSE)</f>
        <v>6602</v>
      </c>
      <c r="ID80" cm="1">
        <f t="array" aca="1" ref="ID80" ca="1">INDIRECT(ADDRESS(ROW(), ID$3-$AF$1+$AF$3))+VLOOKUP($AS80, INDIRECT(ADDRESS($AF$4, COLUMN()-$AF$2-ID$3)&amp;":"&amp;ADDRESS($AF$5, COLUMN()-$AF$1-ID$3)), ID$3, FALSE)+VLOOKUP($AT80, INDIRECT(ADDRESS($AF$4, COLUMN()-$AF$2-ID$3)&amp;":"&amp;ADDRESS($AF$5, COLUMN()-$AF$1-ID$3)), ID$3, FALSE)</f>
        <v>4885</v>
      </c>
      <c r="IE80" cm="1">
        <f t="array" aca="1" ref="IE80" ca="1">INDIRECT(ADDRESS(ROW(), IE$3-$AF$1+$AF$3))+VLOOKUP($AS80, INDIRECT(ADDRESS($AF$4, COLUMN()-$AF$2-IE$3)&amp;":"&amp;ADDRESS($AF$5, COLUMN()-$AF$1-IE$3)), IE$3, FALSE)+VLOOKUP($AT80, INDIRECT(ADDRESS($AF$4, COLUMN()-$AF$2-IE$3)&amp;":"&amp;ADDRESS($AF$5, COLUMN()-$AF$1-IE$3)), IE$3, FALSE)</f>
        <v>4202</v>
      </c>
      <c r="IF80" t="str">
        <f t="shared" si="378"/>
        <v>CN</v>
      </c>
      <c r="IG80" t="str">
        <f t="shared" si="379"/>
        <v>NN</v>
      </c>
      <c r="IH80" t="str">
        <f t="shared" si="380"/>
        <v>CN</v>
      </c>
      <c r="II80" cm="1">
        <f t="array" aca="1" ref="II80" ca="1">INDIRECT(ADDRESS(ROW(), II$3-$AF$1+$AF$3))+VLOOKUP($AS80, INDIRECT(ADDRESS($AF$4, COLUMN()-$AF$2-II$3)&amp;":"&amp;ADDRESS($AF$5, COLUMN()-$AF$1-II$3)), II$3, FALSE)+VLOOKUP($AT80, INDIRECT(ADDRESS($AF$4, COLUMN()-$AF$2-II$3)&amp;":"&amp;ADDRESS($AF$5, COLUMN()-$AF$1-II$3)), II$3, FALSE)</f>
        <v>21499</v>
      </c>
      <c r="IJ80" cm="1">
        <f t="array" aca="1" ref="IJ80" ca="1">INDIRECT(ADDRESS(ROW(), IJ$3-$AF$1+$AF$3))+VLOOKUP($AS80, INDIRECT(ADDRESS($AF$4, COLUMN()-$AF$2-IJ$3)&amp;":"&amp;ADDRESS($AF$5, COLUMN()-$AF$1-IJ$3)), IJ$3, FALSE)+VLOOKUP($AT80, INDIRECT(ADDRESS($AF$4, COLUMN()-$AF$2-IJ$3)&amp;":"&amp;ADDRESS($AF$5, COLUMN()-$AF$1-IJ$3)), IJ$3, FALSE)</f>
        <v>15748</v>
      </c>
      <c r="IK80" cm="1">
        <f t="array" aca="1" ref="IK80" ca="1">INDIRECT(ADDRESS(ROW(), IK$3-$AF$1+$AF$3))+VLOOKUP($AS80, INDIRECT(ADDRESS($AF$4, COLUMN()-$AF$2-IK$3)&amp;":"&amp;ADDRESS($AF$5, COLUMN()-$AF$1-IK$3)), IK$3, FALSE)+VLOOKUP($AT80, INDIRECT(ADDRESS($AF$4, COLUMN()-$AF$2-IK$3)&amp;":"&amp;ADDRESS($AF$5, COLUMN()-$AF$1-IK$3)), IK$3, FALSE)</f>
        <v>2400</v>
      </c>
      <c r="IL80" cm="1">
        <f t="array" aca="1" ref="IL80" ca="1">INDIRECT(ADDRESS(ROW(), IL$3-$AF$1+$AF$3))+VLOOKUP($AS80, INDIRECT(ADDRESS($AF$4, COLUMN()-$AF$2-IL$3)&amp;":"&amp;ADDRESS($AF$5, COLUMN()-$AF$1-IL$3)), IL$3, FALSE)+VLOOKUP($AT80, INDIRECT(ADDRESS($AF$4, COLUMN()-$AF$2-IL$3)&amp;":"&amp;ADDRESS($AF$5, COLUMN()-$AF$1-IL$3)), IL$3, FALSE)</f>
        <v>16898</v>
      </c>
      <c r="IM80" cm="1">
        <f t="array" aca="1" ref="IM80" ca="1">INDIRECT(ADDRESS(ROW(), IM$3-$AF$1+$AF$3))+VLOOKUP($AS80, INDIRECT(ADDRESS($AF$4, COLUMN()-$AF$2-IM$3)&amp;":"&amp;ADDRESS($AF$5, COLUMN()-$AF$1-IM$3)), IM$3, FALSE)+VLOOKUP($AT80, INDIRECT(ADDRESS($AF$4, COLUMN()-$AF$2-IM$3)&amp;":"&amp;ADDRESS($AF$5, COLUMN()-$AF$1-IM$3)), IM$3, FALSE)</f>
        <v>14814</v>
      </c>
      <c r="IN80" cm="1">
        <f t="array" aca="1" ref="IN80" ca="1">INDIRECT(ADDRESS(ROW(), IN$3-$AF$1+$AF$3))+VLOOKUP($AS80, INDIRECT(ADDRESS($AF$4, COLUMN()-$AF$2-IN$3)&amp;":"&amp;ADDRESS($AF$5, COLUMN()-$AF$1-IN$3)), IN$3, FALSE)+VLOOKUP($AT80, INDIRECT(ADDRESS($AF$4, COLUMN()-$AF$2-IN$3)&amp;":"&amp;ADDRESS($AF$5, COLUMN()-$AF$1-IN$3)), IN$3, FALSE)</f>
        <v>17019</v>
      </c>
      <c r="IO80" cm="1">
        <f t="array" aca="1" ref="IO80" ca="1">INDIRECT(ADDRESS(ROW(), IO$3-$AF$1+$AF$3))+VLOOKUP($AS80, INDIRECT(ADDRESS($AF$4, COLUMN()-$AF$2-IO$3)&amp;":"&amp;ADDRESS($AF$5, COLUMN()-$AF$1-IO$3)), IO$3, FALSE)+VLOOKUP($AT80, INDIRECT(ADDRESS($AF$4, COLUMN()-$AF$2-IO$3)&amp;":"&amp;ADDRESS($AF$5, COLUMN()-$AF$1-IO$3)), IO$3, FALSE)</f>
        <v>11232</v>
      </c>
      <c r="IP80" cm="1">
        <f t="array" aca="1" ref="IP80" ca="1">INDIRECT(ADDRESS(ROW(), IP$3-$AF$1+$AF$3))+VLOOKUP($AS80, INDIRECT(ADDRESS($AF$4, COLUMN()-$AF$2-IP$3)&amp;":"&amp;ADDRESS($AF$5, COLUMN()-$AF$1-IP$3)), IP$3, FALSE)+VLOOKUP($AT80, INDIRECT(ADDRESS($AF$4, COLUMN()-$AF$2-IP$3)&amp;":"&amp;ADDRESS($AF$5, COLUMN()-$AF$1-IP$3)), IP$3, FALSE)</f>
        <v>12908</v>
      </c>
      <c r="IQ80" cm="1">
        <f t="array" aca="1" ref="IQ80" ca="1">INDIRECT(ADDRESS(ROW(), IQ$3-$AF$1+$AF$3))+VLOOKUP($AS80, INDIRECT(ADDRESS($AF$4, COLUMN()-$AF$2-IQ$3)&amp;":"&amp;ADDRESS($AF$5, COLUMN()-$AF$1-IQ$3)), IQ$3, FALSE)+VLOOKUP($AT80, INDIRECT(ADDRESS($AF$4, COLUMN()-$AF$2-IQ$3)&amp;":"&amp;ADDRESS($AF$5, COLUMN()-$AF$1-IQ$3)), IQ$3, FALSE)</f>
        <v>9883</v>
      </c>
      <c r="IR80" cm="1">
        <f t="array" aca="1" ref="IR80" ca="1">INDIRECT(ADDRESS(ROW(), IR$3-$AF$1+$AF$3))+VLOOKUP($AS80, INDIRECT(ADDRESS($AF$4, COLUMN()-$AF$2-IR$3)&amp;":"&amp;ADDRESS($AF$5, COLUMN()-$AF$1-IR$3)), IR$3, FALSE)+VLOOKUP($AT80, INDIRECT(ADDRESS($AF$4, COLUMN()-$AF$2-IR$3)&amp;":"&amp;ADDRESS($AF$5, COLUMN()-$AF$1-IR$3)), IR$3, FALSE)</f>
        <v>8670</v>
      </c>
      <c r="IS80" t="str">
        <f t="shared" si="381"/>
        <v>CN</v>
      </c>
      <c r="IT80" t="str">
        <f t="shared" si="382"/>
        <v>NN</v>
      </c>
      <c r="IU80" t="str">
        <f t="shared" si="383"/>
        <v>CN</v>
      </c>
      <c r="IV80" cm="1">
        <f t="array" aca="1" ref="IV80" ca="1">INDIRECT(ADDRESS(ROW(), IV$3-$AF$1+$AF$3))+VLOOKUP($AS80, INDIRECT(ADDRESS($AF$4, COLUMN()-$AF$2-IV$3)&amp;":"&amp;ADDRESS($AF$5, COLUMN()-$AF$1-IV$3)), IV$3, FALSE)+VLOOKUP($AT80, INDIRECT(ADDRESS($AF$4, COLUMN()-$AF$2-IV$3)&amp;":"&amp;ADDRESS($AF$5, COLUMN()-$AF$1-IV$3)), IV$3, FALSE)</f>
        <v>42754</v>
      </c>
      <c r="IW80" cm="1">
        <f t="array" aca="1" ref="IW80" ca="1">INDIRECT(ADDRESS(ROW(), IW$3-$AF$1+$AF$3))+VLOOKUP($AS80, INDIRECT(ADDRESS($AF$4, COLUMN()-$AF$2-IW$3)&amp;":"&amp;ADDRESS($AF$5, COLUMN()-$AF$1-IW$3)), IW$3, FALSE)+VLOOKUP($AT80, INDIRECT(ADDRESS($AF$4, COLUMN()-$AF$2-IW$3)&amp;":"&amp;ADDRESS($AF$5, COLUMN()-$AF$1-IW$3)), IW$3, FALSE)</f>
        <v>31679</v>
      </c>
      <c r="IX80" cm="1">
        <f t="array" aca="1" ref="IX80" ca="1">INDIRECT(ADDRESS(ROW(), IX$3-$AF$1+$AF$3))+VLOOKUP($AS80, INDIRECT(ADDRESS($AF$4, COLUMN()-$AF$2-IX$3)&amp;":"&amp;ADDRESS($AF$5, COLUMN()-$AF$1-IX$3)), IX$3, FALSE)+VLOOKUP($AT80, INDIRECT(ADDRESS($AF$4, COLUMN()-$AF$2-IX$3)&amp;":"&amp;ADDRESS($AF$5, COLUMN()-$AF$1-IX$3)), IX$3, FALSE)</f>
        <v>5100</v>
      </c>
      <c r="IY80" cm="1">
        <f t="array" aca="1" ref="IY80" ca="1">INDIRECT(ADDRESS(ROW(), IY$3-$AF$1+$AF$3))+VLOOKUP($AS80, INDIRECT(ADDRESS($AF$4, COLUMN()-$AF$2-IY$3)&amp;":"&amp;ADDRESS($AF$5, COLUMN()-$AF$1-IY$3)), IY$3, FALSE)+VLOOKUP($AT80, INDIRECT(ADDRESS($AF$4, COLUMN()-$AF$2-IY$3)&amp;":"&amp;ADDRESS($AF$5, COLUMN()-$AF$1-IY$3)), IY$3, FALSE)</f>
        <v>33926</v>
      </c>
      <c r="IZ80" cm="1">
        <f t="array" aca="1" ref="IZ80" ca="1">INDIRECT(ADDRESS(ROW(), IZ$3-$AF$1+$AF$3))+VLOOKUP($AS80, INDIRECT(ADDRESS($AF$4, COLUMN()-$AF$2-IZ$3)&amp;":"&amp;ADDRESS($AF$5, COLUMN()-$AF$1-IZ$3)), IZ$3, FALSE)+VLOOKUP($AT80, INDIRECT(ADDRESS($AF$4, COLUMN()-$AF$2-IZ$3)&amp;":"&amp;ADDRESS($AF$5, COLUMN()-$AF$1-IZ$3)), IZ$3, FALSE)</f>
        <v>29599</v>
      </c>
      <c r="JA80" cm="1">
        <f t="array" aca="1" ref="JA80" ca="1">INDIRECT(ADDRESS(ROW(), JA$3-$AF$1+$AF$3))+VLOOKUP($AS80, INDIRECT(ADDRESS($AF$4, COLUMN()-$AF$2-JA$3)&amp;":"&amp;ADDRESS($AF$5, COLUMN()-$AF$1-JA$3)), JA$3, FALSE)+VLOOKUP($AT80, INDIRECT(ADDRESS($AF$4, COLUMN()-$AF$2-JA$3)&amp;":"&amp;ADDRESS($AF$5, COLUMN()-$AF$1-JA$3)), JA$3, FALSE)</f>
        <v>33641</v>
      </c>
      <c r="JB80" cm="1">
        <f t="array" aca="1" ref="JB80" ca="1">INDIRECT(ADDRESS(ROW(), JB$3-$AF$1+$AF$3))+VLOOKUP($AS80, INDIRECT(ADDRESS($AF$4, COLUMN()-$AF$2-JB$3)&amp;":"&amp;ADDRESS($AF$5, COLUMN()-$AF$1-JB$3)), JB$3, FALSE)+VLOOKUP($AT80, INDIRECT(ADDRESS($AF$4, COLUMN()-$AF$2-JB$3)&amp;":"&amp;ADDRESS($AF$5, COLUMN()-$AF$1-JB$3)), JB$3, FALSE)</f>
        <v>21890</v>
      </c>
      <c r="JC80" cm="1">
        <f t="array" aca="1" ref="JC80" ca="1">INDIRECT(ADDRESS(ROW(), JC$3-$AF$1+$AF$3))+VLOOKUP($AS80, INDIRECT(ADDRESS($AF$4, COLUMN()-$AF$2-JC$3)&amp;":"&amp;ADDRESS($AF$5, COLUMN()-$AF$1-JC$3)), JC$3, FALSE)+VLOOKUP($AT80, INDIRECT(ADDRESS($AF$4, COLUMN()-$AF$2-JC$3)&amp;":"&amp;ADDRESS($AF$5, COLUMN()-$AF$1-JC$3)), JC$3, FALSE)</f>
        <v>25606</v>
      </c>
      <c r="JD80" cm="1">
        <f t="array" aca="1" ref="JD80" ca="1">INDIRECT(ADDRESS(ROW(), JD$3-$AF$1+$AF$3))+VLOOKUP($AS80, INDIRECT(ADDRESS($AF$4, COLUMN()-$AF$2-JD$3)&amp;":"&amp;ADDRESS($AF$5, COLUMN()-$AF$1-JD$3)), JD$3, FALSE)+VLOOKUP($AT80, INDIRECT(ADDRESS($AF$4, COLUMN()-$AF$2-JD$3)&amp;":"&amp;ADDRESS($AF$5, COLUMN()-$AF$1-JD$3)), JD$3, FALSE)</f>
        <v>20099</v>
      </c>
      <c r="JE80" cm="1">
        <f t="array" aca="1" ref="JE80" ca="1">INDIRECT(ADDRESS(ROW(), JE$3-$AF$1+$AF$3))+VLOOKUP($AS80, INDIRECT(ADDRESS($AF$4, COLUMN()-$AF$2-JE$3)&amp;":"&amp;ADDRESS($AF$5, COLUMN()-$AF$1-JE$3)), JE$3, FALSE)+VLOOKUP($AT80, INDIRECT(ADDRESS($AF$4, COLUMN()-$AF$2-JE$3)&amp;":"&amp;ADDRESS($AF$5, COLUMN()-$AF$1-JE$3)), JE$3, FALSE)</f>
        <v>17849</v>
      </c>
      <c r="JF80" t="str">
        <f t="shared" si="384"/>
        <v>CN</v>
      </c>
      <c r="JG80" t="str">
        <f t="shared" si="385"/>
        <v>NN</v>
      </c>
      <c r="JH80" t="str">
        <f t="shared" si="386"/>
        <v>CN</v>
      </c>
      <c r="JI80" cm="1">
        <f t="array" aca="1" ref="JI80" ca="1">INDIRECT(ADDRESS(ROW(), JI$3-$AF$1+$AF$3))+VLOOKUP($AS80, INDIRECT(ADDRESS($AF$4, COLUMN()-$AF$2-JI$3)&amp;":"&amp;ADDRESS($AF$5, COLUMN()-$AF$1-JI$3)), JI$3, FALSE)+VLOOKUP($AT80, INDIRECT(ADDRESS($AF$4, COLUMN()-$AF$2-JI$3)&amp;":"&amp;ADDRESS($AF$5, COLUMN()-$AF$1-JI$3)), JI$3, FALSE)</f>
        <v>85379</v>
      </c>
      <c r="JJ80" cm="1">
        <f t="array" aca="1" ref="JJ80" ca="1">INDIRECT(ADDRESS(ROW(), JJ$3-$AF$1+$AF$3))+VLOOKUP($AS80, INDIRECT(ADDRESS($AF$4, COLUMN()-$AF$2-JJ$3)&amp;":"&amp;ADDRESS($AF$5, COLUMN()-$AF$1-JJ$3)), JJ$3, FALSE)+VLOOKUP($AT80, INDIRECT(ADDRESS($AF$4, COLUMN()-$AF$2-JJ$3)&amp;":"&amp;ADDRESS($AF$5, COLUMN()-$AF$1-JJ$3)), JJ$3, FALSE)</f>
        <v>63370</v>
      </c>
      <c r="JK80" cm="1">
        <f t="array" aca="1" ref="JK80" ca="1">INDIRECT(ADDRESS(ROW(), JK$3-$AF$1+$AF$3))+VLOOKUP($AS80, INDIRECT(ADDRESS($AF$4, COLUMN()-$AF$2-JK$3)&amp;":"&amp;ADDRESS($AF$5, COLUMN()-$AF$1-JK$3)), JK$3, FALSE)+VLOOKUP($AT80, INDIRECT(ADDRESS($AF$4, COLUMN()-$AF$2-JK$3)&amp;":"&amp;ADDRESS($AF$5, COLUMN()-$AF$1-JK$3)), JK$3, FALSE)</f>
        <v>10630</v>
      </c>
      <c r="JL80" cm="1">
        <f t="array" aca="1" ref="JL80" ca="1">INDIRECT(ADDRESS(ROW(), JL$3-$AF$1+$AF$3))+VLOOKUP($AS80, INDIRECT(ADDRESS($AF$4, COLUMN()-$AF$2-JL$3)&amp;":"&amp;ADDRESS($AF$5, COLUMN()-$AF$1-JL$3)), JL$3, FALSE)+VLOOKUP($AT80, INDIRECT(ADDRESS($AF$4, COLUMN()-$AF$2-JL$3)&amp;":"&amp;ADDRESS($AF$5, COLUMN()-$AF$1-JL$3)), JL$3, FALSE)</f>
        <v>67970</v>
      </c>
      <c r="JM80" cm="1">
        <f t="array" aca="1" ref="JM80" ca="1">INDIRECT(ADDRESS(ROW(), JM$3-$AF$1+$AF$3))+VLOOKUP($AS80, INDIRECT(ADDRESS($AF$4, COLUMN()-$AF$2-JM$3)&amp;":"&amp;ADDRESS($AF$5, COLUMN()-$AF$1-JM$3)), JM$3, FALSE)+VLOOKUP($AT80, INDIRECT(ADDRESS($AF$4, COLUMN()-$AF$2-JM$3)&amp;":"&amp;ADDRESS($AF$5, COLUMN()-$AF$1-JM$3)), JM$3, FALSE)</f>
        <v>59095</v>
      </c>
      <c r="JN80" cm="1">
        <f t="array" aca="1" ref="JN80" ca="1">INDIRECT(ADDRESS(ROW(), JN$3-$AF$1+$AF$3))+VLOOKUP($AS80, INDIRECT(ADDRESS($AF$4, COLUMN()-$AF$2-JN$3)&amp;":"&amp;ADDRESS($AF$5, COLUMN()-$AF$1-JN$3)), JN$3, FALSE)+VLOOKUP($AT80, INDIRECT(ADDRESS($AF$4, COLUMN()-$AF$2-JN$3)&amp;":"&amp;ADDRESS($AF$5, COLUMN()-$AF$1-JN$3)), JN$3, FALSE)</f>
        <v>67354</v>
      </c>
      <c r="JO80" cm="1">
        <f t="array" aca="1" ref="JO80" ca="1">INDIRECT(ADDRESS(ROW(), JO$3-$AF$1+$AF$3))+VLOOKUP($AS80, INDIRECT(ADDRESS($AF$4, COLUMN()-$AF$2-JO$3)&amp;":"&amp;ADDRESS($AF$5, COLUMN()-$AF$1-JO$3)), JO$3, FALSE)+VLOOKUP($AT80, INDIRECT(ADDRESS($AF$4, COLUMN()-$AF$2-JO$3)&amp;":"&amp;ADDRESS($AF$5, COLUMN()-$AF$1-JO$3)), JO$3, FALSE)</f>
        <v>43386</v>
      </c>
      <c r="JP80" cm="1">
        <f t="array" aca="1" ref="JP80" ca="1">INDIRECT(ADDRESS(ROW(), JP$3-$AF$1+$AF$3))+VLOOKUP($AS80, INDIRECT(ADDRESS($AF$4, COLUMN()-$AF$2-JP$3)&amp;":"&amp;ADDRESS($AF$5, COLUMN()-$AF$1-JP$3)), JP$3, FALSE)+VLOOKUP($AT80, INDIRECT(ADDRESS($AF$4, COLUMN()-$AF$2-JP$3)&amp;":"&amp;ADDRESS($AF$5, COLUMN()-$AF$1-JP$3)), JP$3, FALSE)</f>
        <v>50394</v>
      </c>
      <c r="JQ80" cm="1">
        <f t="array" aca="1" ref="JQ80" ca="1">INDIRECT(ADDRESS(ROW(), JQ$3-$AF$1+$AF$3))+VLOOKUP($AS80, INDIRECT(ADDRESS($AF$4, COLUMN()-$AF$2-JQ$3)&amp;":"&amp;ADDRESS($AF$5, COLUMN()-$AF$1-JQ$3)), JQ$3, FALSE)+VLOOKUP($AT80, INDIRECT(ADDRESS($AF$4, COLUMN()-$AF$2-JQ$3)&amp;":"&amp;ADDRESS($AF$5, COLUMN()-$AF$1-JQ$3)), JQ$3, FALSE)</f>
        <v>40335</v>
      </c>
      <c r="JR80" cm="1">
        <f t="array" aca="1" ref="JR80" ca="1">INDIRECT(ADDRESS(ROW(), JR$3-$AF$1+$AF$3))+VLOOKUP($AS80, INDIRECT(ADDRESS($AF$4, COLUMN()-$AF$2-JR$3)&amp;":"&amp;ADDRESS($AF$5, COLUMN()-$AF$1-JR$3)), JR$3, FALSE)+VLOOKUP($AT80, INDIRECT(ADDRESS($AF$4, COLUMN()-$AF$2-JR$3)&amp;":"&amp;ADDRESS($AF$5, COLUMN()-$AF$1-JR$3)), JR$3, FALSE)</f>
        <v>36374</v>
      </c>
      <c r="JS80" t="str">
        <f t="shared" si="387"/>
        <v>CN</v>
      </c>
      <c r="JT80" t="str">
        <f t="shared" si="388"/>
        <v>NN</v>
      </c>
      <c r="JU80" t="str">
        <f t="shared" si="389"/>
        <v>CN</v>
      </c>
      <c r="JV80" cm="1">
        <f t="array" aca="1" ref="JV80" ca="1">INDIRECT(ADDRESS(ROW(), JV$3-$AF$1+$AF$3))+VLOOKUP($AS80, INDIRECT(ADDRESS($AF$4, COLUMN()-$AF$2-JV$3)&amp;":"&amp;ADDRESS($AF$5, COLUMN()-$AF$1-JV$3)), JV$3, FALSE)+VLOOKUP($AT80, INDIRECT(ADDRESS($AF$4, COLUMN()-$AF$2-JV$3)&amp;":"&amp;ADDRESS($AF$5, COLUMN()-$AF$1-JV$3)), JV$3, FALSE)</f>
        <v>170600</v>
      </c>
      <c r="JW80" cm="1">
        <f t="array" aca="1" ref="JW80" ca="1">INDIRECT(ADDRESS(ROW(), JW$3-$AF$1+$AF$3))+VLOOKUP($AS80, INDIRECT(ADDRESS($AF$4, COLUMN()-$AF$2-JW$3)&amp;":"&amp;ADDRESS($AF$5, COLUMN()-$AF$1-JW$3)), JW$3, FALSE)+VLOOKUP($AT80, INDIRECT(ADDRESS($AF$4, COLUMN()-$AF$2-JW$3)&amp;":"&amp;ADDRESS($AF$5, COLUMN()-$AF$1-JW$3)), JW$3, FALSE)</f>
        <v>126772</v>
      </c>
      <c r="JX80" cm="1">
        <f t="array" aca="1" ref="JX80" ca="1">INDIRECT(ADDRESS(ROW(), JX$3-$AF$1+$AF$3))+VLOOKUP($AS80, INDIRECT(ADDRESS($AF$4, COLUMN()-$AF$2-JX$3)&amp;":"&amp;ADDRESS($AF$5, COLUMN()-$AF$1-JX$3)), JX$3, FALSE)+VLOOKUP($AT80, INDIRECT(ADDRESS($AF$4, COLUMN()-$AF$2-JX$3)&amp;":"&amp;ADDRESS($AF$5, COLUMN()-$AF$1-JX$3)), JX$3, FALSE)</f>
        <v>21961</v>
      </c>
      <c r="JY80" cm="1">
        <f t="array" aca="1" ref="JY80" ca="1">INDIRECT(ADDRESS(ROW(), JY$3-$AF$1+$AF$3))+VLOOKUP($AS80, INDIRECT(ADDRESS($AF$4, COLUMN()-$AF$2-JY$3)&amp;":"&amp;ADDRESS($AF$5, COLUMN()-$AF$1-JY$3)), JY$3, FALSE)+VLOOKUP($AT80, INDIRECT(ADDRESS($AF$4, COLUMN()-$AF$2-JY$3)&amp;":"&amp;ADDRESS($AF$5, COLUMN()-$AF$1-JY$3)), JY$3, FALSE)</f>
        <v>135812</v>
      </c>
      <c r="JZ80" cm="1">
        <f t="array" aca="1" ref="JZ80" ca="1">INDIRECT(ADDRESS(ROW(), JZ$3-$AF$1+$AF$3))+VLOOKUP($AS80, INDIRECT(ADDRESS($AF$4, COLUMN()-$AF$2-JZ$3)&amp;":"&amp;ADDRESS($AF$5, COLUMN()-$AF$1-JZ$3)), JZ$3, FALSE)+VLOOKUP($AT80, INDIRECT(ADDRESS($AF$4, COLUMN()-$AF$2-JZ$3)&amp;":"&amp;ADDRESS($AF$5, COLUMN()-$AF$1-JZ$3)), JZ$3, FALSE)</f>
        <v>118001</v>
      </c>
      <c r="KA80" cm="1">
        <f t="array" aca="1" ref="KA80" ca="1">INDIRECT(ADDRESS(ROW(), KA$3-$AF$1+$AF$3))+VLOOKUP($AS80, INDIRECT(ADDRESS($AF$4, COLUMN()-$AF$2-KA$3)&amp;":"&amp;ADDRESS($AF$5, COLUMN()-$AF$1-KA$3)), KA$3, FALSE)+VLOOKUP($AT80, INDIRECT(ADDRESS($AF$4, COLUMN()-$AF$2-KA$3)&amp;":"&amp;ADDRESS($AF$5, COLUMN()-$AF$1-KA$3)), KA$3, FALSE)</f>
        <v>134095</v>
      </c>
      <c r="KB80" cm="1">
        <f t="array" aca="1" ref="KB80" ca="1">INDIRECT(ADDRESS(ROW(), KB$3-$AF$1+$AF$3))+VLOOKUP($AS80, INDIRECT(ADDRESS($AF$4, COLUMN()-$AF$2-KB$3)&amp;":"&amp;ADDRESS($AF$5, COLUMN()-$AF$1-KB$3)), KB$3, FALSE)+VLOOKUP($AT80, INDIRECT(ADDRESS($AF$4, COLUMN()-$AF$2-KB$3)&amp;":"&amp;ADDRESS($AF$5, COLUMN()-$AF$1-KB$3)), KB$3, FALSE)</f>
        <v>85939</v>
      </c>
      <c r="KC80" cm="1">
        <f t="array" aca="1" ref="KC80" ca="1">INDIRECT(ADDRESS(ROW(), KC$3-$AF$1+$AF$3))+VLOOKUP($AS80, INDIRECT(ADDRESS($AF$4, COLUMN()-$AF$2-KC$3)&amp;":"&amp;ADDRESS($AF$5, COLUMN()-$AF$1-KC$3)), KC$3, FALSE)+VLOOKUP($AT80, INDIRECT(ADDRESS($AF$4, COLUMN()-$AF$2-KC$3)&amp;":"&amp;ADDRESS($AF$5, COLUMN()-$AF$1-KC$3)), KC$3, FALSE)</f>
        <v>100131</v>
      </c>
      <c r="KD80" cm="1">
        <f t="array" aca="1" ref="KD80" ca="1">INDIRECT(ADDRESS(ROW(), KD$3-$AF$1+$AF$3))+VLOOKUP($AS80, INDIRECT(ADDRESS($AF$4, COLUMN()-$AF$2-KD$3)&amp;":"&amp;ADDRESS($AF$5, COLUMN()-$AF$1-KD$3)), KD$3, FALSE)+VLOOKUP($AT80, INDIRECT(ADDRESS($AF$4, COLUMN()-$AF$2-KD$3)&amp;":"&amp;ADDRESS($AF$5, COLUMN()-$AF$1-KD$3)), KD$3, FALSE)</f>
        <v>81259</v>
      </c>
      <c r="KE80" cm="1">
        <f t="array" aca="1" ref="KE80" ca="1">INDIRECT(ADDRESS(ROW(), KE$3-$AF$1+$AF$3))+VLOOKUP($AS80, INDIRECT(ADDRESS($AF$4, COLUMN()-$AF$2-KE$3)&amp;":"&amp;ADDRESS($AF$5, COLUMN()-$AF$1-KE$3)), KE$3, FALSE)+VLOOKUP($AT80, INDIRECT(ADDRESS($AF$4, COLUMN()-$AF$2-KE$3)&amp;":"&amp;ADDRESS($AF$5, COLUMN()-$AF$1-KE$3)), KE$3, FALSE)</f>
        <v>74005</v>
      </c>
      <c r="KF80" t="str">
        <f t="shared" si="390"/>
        <v>CN</v>
      </c>
      <c r="KG80" t="str">
        <f t="shared" si="391"/>
        <v>NN</v>
      </c>
      <c r="KH80" t="str">
        <f t="shared" si="392"/>
        <v>CN</v>
      </c>
      <c r="KI80" cm="1">
        <f t="array" aca="1" ref="KI80" ca="1">INDIRECT(ADDRESS(ROW(), KI$3-$AF$1+$AF$3))+VLOOKUP($AS80, INDIRECT(ADDRESS($AF$4, COLUMN()-$AF$2-KI$3)&amp;":"&amp;ADDRESS($AF$5, COLUMN()-$AF$1-KI$3)), KI$3, FALSE)+VLOOKUP($AT80, INDIRECT(ADDRESS($AF$4, COLUMN()-$AF$2-KI$3)&amp;":"&amp;ADDRESS($AF$5, COLUMN()-$AF$1-KI$3)), KI$3, FALSE)</f>
        <v>341354</v>
      </c>
      <c r="KJ80" cm="1">
        <f t="array" aca="1" ref="KJ80" ca="1">INDIRECT(ADDRESS(ROW(), KJ$3-$AF$1+$AF$3))+VLOOKUP($AS80, INDIRECT(ADDRESS($AF$4, COLUMN()-$AF$2-KJ$3)&amp;":"&amp;ADDRESS($AF$5, COLUMN()-$AF$1-KJ$3)), KJ$3, FALSE)+VLOOKUP($AT80, INDIRECT(ADDRESS($AF$4, COLUMN()-$AF$2-KJ$3)&amp;":"&amp;ADDRESS($AF$5, COLUMN()-$AF$1-KJ$3)), KJ$3, FALSE)</f>
        <v>252924</v>
      </c>
      <c r="KK80" cm="1">
        <f t="array" aca="1" ref="KK80" ca="1">INDIRECT(ADDRESS(ROW(), KK$3-$AF$1+$AF$3))+VLOOKUP($AS80, INDIRECT(ADDRESS($AF$4, COLUMN()-$AF$2-KK$3)&amp;":"&amp;ADDRESS($AF$5, COLUMN()-$AF$1-KK$3)), KK$3, FALSE)+VLOOKUP($AT80, INDIRECT(ADDRESS($AF$4, COLUMN()-$AF$2-KK$3)&amp;":"&amp;ADDRESS($AF$5, COLUMN()-$AF$1-KK$3)), KK$3, FALSE)</f>
        <v>44887</v>
      </c>
      <c r="KL80" cm="1">
        <f t="array" aca="1" ref="KL80" ca="1">INDIRECT(ADDRESS(ROW(), KL$3-$AF$1+$AF$3))+VLOOKUP($AS80, INDIRECT(ADDRESS($AF$4, COLUMN()-$AF$2-KL$3)&amp;":"&amp;ADDRESS($AF$5, COLUMN()-$AF$1-KL$3)), KL$3, FALSE)+VLOOKUP($AT80, INDIRECT(ADDRESS($AF$4, COLUMN()-$AF$2-KL$3)&amp;":"&amp;ADDRESS($AF$5, COLUMN()-$AF$1-KL$3)), KL$3, FALSE)</f>
        <v>271364</v>
      </c>
      <c r="KM80" cm="1">
        <f t="array" aca="1" ref="KM80" ca="1">INDIRECT(ADDRESS(ROW(), KM$3-$AF$1+$AF$3))+VLOOKUP($AS80, INDIRECT(ADDRESS($AF$4, COLUMN()-$AF$2-KM$3)&amp;":"&amp;ADDRESS($AF$5, COLUMN()-$AF$1-KM$3)), KM$3, FALSE)+VLOOKUP($AT80, INDIRECT(ADDRESS($AF$4, COLUMN()-$AF$2-KM$3)&amp;":"&amp;ADDRESS($AF$5, COLUMN()-$AF$1-KM$3)), KM$3, FALSE)</f>
        <v>235515</v>
      </c>
      <c r="KN80" cm="1">
        <f t="array" aca="1" ref="KN80" ca="1">INDIRECT(ADDRESS(ROW(), KN$3-$AF$1+$AF$3))+VLOOKUP($AS80, INDIRECT(ADDRESS($AF$4, COLUMN()-$AF$2-KN$3)&amp;":"&amp;ADDRESS($AF$5, COLUMN()-$AF$1-KN$3)), KN$3, FALSE)+VLOOKUP($AT80, INDIRECT(ADDRESS($AF$4, COLUMN()-$AF$2-KN$3)&amp;":"&amp;ADDRESS($AF$5, COLUMN()-$AF$1-KN$3)), KN$3, FALSE)</f>
        <v>268733</v>
      </c>
      <c r="KO80" cm="1">
        <f t="array" aca="1" ref="KO80" ca="1">INDIRECT(ADDRESS(ROW(), KO$3-$AF$1+$AF$3))+VLOOKUP($AS80, INDIRECT(ADDRESS($AF$4, COLUMN()-$AF$2-KO$3)&amp;":"&amp;ADDRESS($AF$5, COLUMN()-$AF$1-KO$3)), KO$3, FALSE)+VLOOKUP($AT80, INDIRECT(ADDRESS($AF$4, COLUMN()-$AF$2-KO$3)&amp;":"&amp;ADDRESS($AF$5, COLUMN()-$AF$1-KO$3)), KO$3, FALSE)</f>
        <v>171705</v>
      </c>
      <c r="KP80" cm="1">
        <f t="array" aca="1" ref="KP80" ca="1">INDIRECT(ADDRESS(ROW(), KP$3-$AF$1+$AF$3))+VLOOKUP($AS80, INDIRECT(ADDRESS($AF$4, COLUMN()-$AF$2-KP$3)&amp;":"&amp;ADDRESS($AF$5, COLUMN()-$AF$1-KP$3)), KP$3, FALSE)+VLOOKUP($AT80, INDIRECT(ADDRESS($AF$4, COLUMN()-$AF$2-KP$3)&amp;":"&amp;ADDRESS($AF$5, COLUMN()-$AF$1-KP$3)), KP$3, FALSE)</f>
        <v>198239</v>
      </c>
      <c r="KQ80" cm="1">
        <f t="array" aca="1" ref="KQ80" ca="1">INDIRECT(ADDRESS(ROW(), KQ$3-$AF$1+$AF$3))+VLOOKUP($AS80, INDIRECT(ADDRESS($AF$4, COLUMN()-$AF$2-KQ$3)&amp;":"&amp;ADDRESS($AF$5, COLUMN()-$AF$1-KQ$3)), KQ$3, FALSE)+VLOOKUP($AT80, INDIRECT(ADDRESS($AF$4, COLUMN()-$AF$2-KQ$3)&amp;":"&amp;ADDRESS($AF$5, COLUMN()-$AF$1-KQ$3)), KQ$3, FALSE)</f>
        <v>162734</v>
      </c>
      <c r="KR80" cm="1">
        <f t="array" aca="1" ref="KR80" ca="1">INDIRECT(ADDRESS(ROW(), KR$3-$AF$1+$AF$3))+VLOOKUP($AS80, INDIRECT(ADDRESS($AF$4, COLUMN()-$AF$2-KR$3)&amp;":"&amp;ADDRESS($AF$5, COLUMN()-$AF$1-KR$3)), KR$3, FALSE)+VLOOKUP($AT80, INDIRECT(ADDRESS($AF$4, COLUMN()-$AF$2-KR$3)&amp;":"&amp;ADDRESS($AF$5, COLUMN()-$AF$1-KR$3)), KR$3, FALSE)</f>
        <v>149696</v>
      </c>
      <c r="KS80" t="str">
        <f t="shared" si="393"/>
        <v>CN</v>
      </c>
      <c r="KT80" t="str">
        <f t="shared" si="394"/>
        <v>NN</v>
      </c>
      <c r="KU80" t="str">
        <f t="shared" si="395"/>
        <v>CN</v>
      </c>
      <c r="KV80" cm="1">
        <f t="array" aca="1" ref="KV80" ca="1">INDIRECT(ADDRESS(ROW(), KV$3-$AF$1+$AF$3))+VLOOKUP($AS80, INDIRECT(ADDRESS($AF$4, COLUMN()-$AF$2-KV$3)&amp;":"&amp;ADDRESS($AF$5, COLUMN()-$AF$1-KV$3)), KV$3, FALSE)+VLOOKUP($AT80, INDIRECT(ADDRESS($AF$4, COLUMN()-$AF$2-KV$3)&amp;":"&amp;ADDRESS($AF$5, COLUMN()-$AF$1-KV$3)), KV$3, FALSE)</f>
        <v>682947</v>
      </c>
      <c r="KW80" cm="1">
        <f t="array" aca="1" ref="KW80" ca="1">INDIRECT(ADDRESS(ROW(), KW$3-$AF$1+$AF$3))+VLOOKUP($AS80, INDIRECT(ADDRESS($AF$4, COLUMN()-$AF$2-KW$3)&amp;":"&amp;ADDRESS($AF$5, COLUMN()-$AF$1-KW$3)), KW$3, FALSE)+VLOOKUP($AT80, INDIRECT(ADDRESS($AF$4, COLUMN()-$AF$2-KW$3)&amp;":"&amp;ADDRESS($AF$5, COLUMN()-$AF$1-KW$3)), KW$3, FALSE)</f>
        <v>505026</v>
      </c>
      <c r="KX80" cm="1">
        <f t="array" aca="1" ref="KX80" ca="1">INDIRECT(ADDRESS(ROW(), KX$3-$AF$1+$AF$3))+VLOOKUP($AS80, INDIRECT(ADDRESS($AF$4, COLUMN()-$AF$2-KX$3)&amp;":"&amp;ADDRESS($AF$5, COLUMN()-$AF$1-KX$3)), KX$3, FALSE)+VLOOKUP($AT80, INDIRECT(ADDRESS($AF$4, COLUMN()-$AF$2-KX$3)&amp;":"&amp;ADDRESS($AF$5, COLUMN()-$AF$1-KX$3)), KX$3, FALSE)</f>
        <v>91279</v>
      </c>
      <c r="KY80" cm="1">
        <f t="array" aca="1" ref="KY80" ca="1">INDIRECT(ADDRESS(ROW(), KY$3-$AF$1+$AF$3))+VLOOKUP($AS80, INDIRECT(ADDRESS($AF$4, COLUMN()-$AF$2-KY$3)&amp;":"&amp;ADDRESS($AF$5, COLUMN()-$AF$1-KY$3)), KY$3, FALSE)+VLOOKUP($AT80, INDIRECT(ADDRESS($AF$4, COLUMN()-$AF$2-KY$3)&amp;":"&amp;ADDRESS($AF$5, COLUMN()-$AF$1-KY$3)), KY$3, FALSE)</f>
        <v>541725</v>
      </c>
      <c r="KZ80" cm="1">
        <f t="array" aca="1" ref="KZ80" ca="1">INDIRECT(ADDRESS(ROW(), KZ$3-$AF$1+$AF$3))+VLOOKUP($AS80, INDIRECT(ADDRESS($AF$4, COLUMN()-$AF$2-KZ$3)&amp;":"&amp;ADDRESS($AF$5, COLUMN()-$AF$1-KZ$3)), KZ$3, FALSE)+VLOOKUP($AT80, INDIRECT(ADDRESS($AF$4, COLUMN()-$AF$2-KZ$3)&amp;":"&amp;ADDRESS($AF$5, COLUMN()-$AF$1-KZ$3)), KZ$3, FALSE)</f>
        <v>470068</v>
      </c>
      <c r="LA80" cm="1">
        <f t="array" aca="1" ref="LA80" ca="1">INDIRECT(ADDRESS(ROW(), LA$3-$AF$1+$AF$3))+VLOOKUP($AS80, INDIRECT(ADDRESS($AF$4, COLUMN()-$AF$2-LA$3)&amp;":"&amp;ADDRESS($AF$5, COLUMN()-$AF$1-LA$3)), LA$3, FALSE)+VLOOKUP($AT80, INDIRECT(ADDRESS($AF$4, COLUMN()-$AF$2-LA$3)&amp;":"&amp;ADDRESS($AF$5, COLUMN()-$AF$1-LA$3)), LA$3, FALSE)</f>
        <v>536898</v>
      </c>
      <c r="LB80" cm="1">
        <f t="array" aca="1" ref="LB80" ca="1">INDIRECT(ADDRESS(ROW(), LB$3-$AF$1+$AF$3))+VLOOKUP($AS80, INDIRECT(ADDRESS($AF$4, COLUMN()-$AF$2-LB$3)&amp;":"&amp;ADDRESS($AF$5, COLUMN()-$AF$1-LB$3)), LB$3, FALSE)+VLOOKUP($AT80, INDIRECT(ADDRESS($AF$4, COLUMN()-$AF$2-LB$3)&amp;":"&amp;ADDRESS($AF$5, COLUMN()-$AF$1-LB$3)), LB$3, FALSE)</f>
        <v>342521</v>
      </c>
      <c r="LC80" cm="1">
        <f t="array" aca="1" ref="LC80" ca="1">INDIRECT(ADDRESS(ROW(), LC$3-$AF$1+$AF$3))+VLOOKUP($AS80, INDIRECT(ADDRESS($AF$4, COLUMN()-$AF$2-LC$3)&amp;":"&amp;ADDRESS($AF$5, COLUMN()-$AF$1-LC$3)), LC$3, FALSE)+VLOOKUP($AT80, INDIRECT(ADDRESS($AF$4, COLUMN()-$AF$2-LC$3)&amp;":"&amp;ADDRESS($AF$5, COLUMN()-$AF$1-LC$3)), LC$3, FALSE)</f>
        <v>394832</v>
      </c>
      <c r="LD80" cm="1">
        <f t="array" aca="1" ref="LD80" ca="1">INDIRECT(ADDRESS(ROW(), LD$3-$AF$1+$AF$3))+VLOOKUP($AS80, INDIRECT(ADDRESS($AF$4, COLUMN()-$AF$2-LD$3)&amp;":"&amp;ADDRESS($AF$5, COLUMN()-$AF$1-LD$3)), LD$3, FALSE)+VLOOKUP($AT80, INDIRECT(ADDRESS($AF$4, COLUMN()-$AF$2-LD$3)&amp;":"&amp;ADDRESS($AF$5, COLUMN()-$AF$1-LD$3)), LD$3, FALSE)</f>
        <v>326596</v>
      </c>
      <c r="LE80" cm="1">
        <f t="array" aca="1" ref="LE80" ca="1">INDIRECT(ADDRESS(ROW(), LE$3-$AF$1+$AF$3))+VLOOKUP($AS80, INDIRECT(ADDRESS($AF$4, COLUMN()-$AF$2-LE$3)&amp;":"&amp;ADDRESS($AF$5, COLUMN()-$AF$1-LE$3)), LE$3, FALSE)+VLOOKUP($AT80, INDIRECT(ADDRESS($AF$4, COLUMN()-$AF$2-LE$3)&amp;":"&amp;ADDRESS($AF$5, COLUMN()-$AF$1-LE$3)), LE$3, FALSE)</f>
        <v>302411</v>
      </c>
      <c r="LF80" t="str">
        <f t="shared" si="396"/>
        <v>CN</v>
      </c>
      <c r="LG80" t="str">
        <f t="shared" si="397"/>
        <v>NN</v>
      </c>
      <c r="LH80" t="str">
        <f t="shared" si="398"/>
        <v>CN</v>
      </c>
      <c r="LI80" cm="1">
        <f t="array" aca="1" ref="LI80" ca="1">INDIRECT(ADDRESS(ROW(), LI$3-$AF$1+$AF$3))+VLOOKUP($AS80, INDIRECT(ADDRESS($AF$4, COLUMN()-$AF$2-LI$3)&amp;":"&amp;ADDRESS($AF$5, COLUMN()-$AF$1-LI$3)), LI$3, FALSE)+VLOOKUP($AT80, INDIRECT(ADDRESS($AF$4, COLUMN()-$AF$2-LI$3)&amp;":"&amp;ADDRESS($AF$5, COLUMN()-$AF$1-LI$3)), LI$3, FALSE)</f>
        <v>1366960</v>
      </c>
      <c r="LJ80" cm="1">
        <f t="array" aca="1" ref="LJ80" ca="1">INDIRECT(ADDRESS(ROW(), LJ$3-$AF$1+$AF$3))+VLOOKUP($AS80, INDIRECT(ADDRESS($AF$4, COLUMN()-$AF$2-LJ$3)&amp;":"&amp;ADDRESS($AF$5, COLUMN()-$AF$1-LJ$3)), LJ$3, FALSE)+VLOOKUP($AT80, INDIRECT(ADDRESS($AF$4, COLUMN()-$AF$2-LJ$3)&amp;":"&amp;ADDRESS($AF$5, COLUMN()-$AF$1-LJ$3)), LJ$3, FALSE)</f>
        <v>1007545</v>
      </c>
      <c r="LK80" cm="1">
        <f t="array" aca="1" ref="LK80" ca="1">INDIRECT(ADDRESS(ROW(), LK$3-$AF$1+$AF$3))+VLOOKUP($AS80, INDIRECT(ADDRESS($AF$4, COLUMN()-$AF$2-LK$3)&amp;":"&amp;ADDRESS($AF$5, COLUMN()-$AF$1-LK$3)), LK$3, FALSE)+VLOOKUP($AT80, INDIRECT(ADDRESS($AF$4, COLUMN()-$AF$2-LK$3)&amp;":"&amp;ADDRESS($AF$5, COLUMN()-$AF$1-LK$3)), LK$3, FALSE)</f>
        <v>184567</v>
      </c>
      <c r="LL80" cm="1">
        <f t="array" aca="1" ref="LL80" ca="1">INDIRECT(ADDRESS(ROW(), LL$3-$AF$1+$AF$3))+VLOOKUP($AS80, INDIRECT(ADDRESS($AF$4, COLUMN()-$AF$2-LL$3)&amp;":"&amp;ADDRESS($AF$5, COLUMN()-$AF$1-LL$3)), LL$3, FALSE)+VLOOKUP($AT80, INDIRECT(ADDRESS($AF$4, COLUMN()-$AF$2-LL$3)&amp;":"&amp;ADDRESS($AF$5, COLUMN()-$AF$1-LL$3)), LL$3, FALSE)</f>
        <v>1081827</v>
      </c>
      <c r="LM80" cm="1">
        <f t="array" aca="1" ref="LM80" ca="1">INDIRECT(ADDRESS(ROW(), LM$3-$AF$1+$AF$3))+VLOOKUP($AS80, INDIRECT(ADDRESS($AF$4, COLUMN()-$AF$2-LM$3)&amp;":"&amp;ADDRESS($AF$5, COLUMN()-$AF$1-LM$3)), LM$3, FALSE)+VLOOKUP($AT80, INDIRECT(ADDRESS($AF$4, COLUMN()-$AF$2-LM$3)&amp;":"&amp;ADDRESS($AF$5, COLUMN()-$AF$1-LM$3)), LM$3, FALSE)</f>
        <v>938136</v>
      </c>
      <c r="LN80" cm="1">
        <f t="array" aca="1" ref="LN80" ca="1">INDIRECT(ADDRESS(ROW(), LN$3-$AF$1+$AF$3))+VLOOKUP($AS80, INDIRECT(ADDRESS($AF$4, COLUMN()-$AF$2-LN$3)&amp;":"&amp;ADDRESS($AF$5, COLUMN()-$AF$1-LN$3)), LN$3, FALSE)+VLOOKUP($AT80, INDIRECT(ADDRESS($AF$4, COLUMN()-$AF$2-LN$3)&amp;":"&amp;ADDRESS($AF$5, COLUMN()-$AF$1-LN$3)), LN$3, FALSE)</f>
        <v>1076377</v>
      </c>
      <c r="LO80" cm="1">
        <f t="array" aca="1" ref="LO80" ca="1">INDIRECT(ADDRESS(ROW(), LO$3-$AF$1+$AF$3))+VLOOKUP($AS80, INDIRECT(ADDRESS($AF$4, COLUMN()-$AF$2-LO$3)&amp;":"&amp;ADDRESS($AF$5, COLUMN()-$AF$1-LO$3)), LO$3, FALSE)+VLOOKUP($AT80, INDIRECT(ADDRESS($AF$4, COLUMN()-$AF$2-LO$3)&amp;":"&amp;ADDRESS($AF$5, COLUMN()-$AF$1-LO$3)), LO$3, FALSE)</f>
        <v>686017</v>
      </c>
      <c r="LP80" cm="1">
        <f t="array" aca="1" ref="LP80" ca="1">INDIRECT(ADDRESS(ROW(), LP$3-$AF$1+$AF$3))+VLOOKUP($AS80, INDIRECT(ADDRESS($AF$4, COLUMN()-$AF$2-LP$3)&amp;":"&amp;ADDRESS($AF$5, COLUMN()-$AF$1-LP$3)), LP$3, FALSE)+VLOOKUP($AT80, INDIRECT(ADDRESS($AF$4, COLUMN()-$AF$2-LP$3)&amp;":"&amp;ADDRESS($AF$5, COLUMN()-$AF$1-LP$3)), LP$3, FALSE)</f>
        <v>785107</v>
      </c>
      <c r="LQ80" cm="1">
        <f t="array" aca="1" ref="LQ80" ca="1">INDIRECT(ADDRESS(ROW(), LQ$3-$AF$1+$AF$3))+VLOOKUP($AS80, INDIRECT(ADDRESS($AF$4, COLUMN()-$AF$2-LQ$3)&amp;":"&amp;ADDRESS($AF$5, COLUMN()-$AF$1-LQ$3)), LQ$3, FALSE)+VLOOKUP($AT80, INDIRECT(ADDRESS($AF$4, COLUMN()-$AF$2-LQ$3)&amp;":"&amp;ADDRESS($AF$5, COLUMN()-$AF$1-LQ$3)), LQ$3, FALSE)</f>
        <v>653372</v>
      </c>
      <c r="LR80" cm="1">
        <f t="array" aca="1" ref="LR80" ca="1">INDIRECT(ADDRESS(ROW(), LR$3-$AF$1+$AF$3))+VLOOKUP($AS80, INDIRECT(ADDRESS($AF$4, COLUMN()-$AF$2-LR$3)&amp;":"&amp;ADDRESS($AF$5, COLUMN()-$AF$1-LR$3)), LR$3, FALSE)+VLOOKUP($AT80, INDIRECT(ADDRESS($AF$4, COLUMN()-$AF$2-LR$3)&amp;":"&amp;ADDRESS($AF$5, COLUMN()-$AF$1-LR$3)), LR$3, FALSE)</f>
        <v>608699</v>
      </c>
      <c r="LS80" t="str">
        <f t="shared" si="399"/>
        <v>CN</v>
      </c>
      <c r="LT80" t="str">
        <f t="shared" si="400"/>
        <v>NN</v>
      </c>
      <c r="LU80" t="str">
        <f t="shared" si="401"/>
        <v>CN</v>
      </c>
      <c r="LV80" cm="1">
        <f t="array" aca="1" ref="LV80" ca="1">INDIRECT(ADDRESS(ROW(), LV$3-$AF$1+$AF$3))+VLOOKUP($AS80, INDIRECT(ADDRESS($AF$4, COLUMN()-$AF$2-LV$3)&amp;":"&amp;ADDRESS($AF$5, COLUMN()-$AF$1-LV$3)), LV$3, FALSE)+VLOOKUP($AT80, INDIRECT(ADDRESS($AF$4, COLUMN()-$AF$2-LV$3)&amp;":"&amp;ADDRESS($AF$5, COLUMN()-$AF$1-LV$3)), LV$3, FALSE)</f>
        <v>2735177</v>
      </c>
      <c r="LW80" cm="1">
        <f t="array" aca="1" ref="LW80" ca="1">INDIRECT(ADDRESS(ROW(), LW$3-$AF$1+$AF$3))+VLOOKUP($AS80, INDIRECT(ADDRESS($AF$4, COLUMN()-$AF$2-LW$3)&amp;":"&amp;ADDRESS($AF$5, COLUMN()-$AF$1-LW$3)), LW$3, FALSE)+VLOOKUP($AT80, INDIRECT(ADDRESS($AF$4, COLUMN()-$AF$2-LW$3)&amp;":"&amp;ADDRESS($AF$5, COLUMN()-$AF$1-LW$3)), LW$3, FALSE)</f>
        <v>2011801</v>
      </c>
      <c r="LX80" cm="1">
        <f t="array" aca="1" ref="LX80" ca="1">INDIRECT(ADDRESS(ROW(), LX$3-$AF$1+$AF$3))+VLOOKUP($AS80, INDIRECT(ADDRESS($AF$4, COLUMN()-$AF$2-LX$3)&amp;":"&amp;ADDRESS($AF$5, COLUMN()-$AF$1-LX$3)), LX$3, FALSE)+VLOOKUP($AT80, INDIRECT(ADDRESS($AF$4, COLUMN()-$AF$2-LX$3)&amp;":"&amp;ADDRESS($AF$5, COLUMN()-$AF$1-LX$3)), LX$3, FALSE)</f>
        <v>372081</v>
      </c>
      <c r="LY80" cm="1">
        <f t="array" aca="1" ref="LY80" ca="1">INDIRECT(ADDRESS(ROW(), LY$3-$AF$1+$AF$3))+VLOOKUP($AS80, INDIRECT(ADDRESS($AF$4, COLUMN()-$AF$2-LY$3)&amp;":"&amp;ADDRESS($AF$5, COLUMN()-$AF$1-LY$3)), LY$3, FALSE)+VLOOKUP($AT80, INDIRECT(ADDRESS($AF$4, COLUMN()-$AF$2-LY$3)&amp;":"&amp;ADDRESS($AF$5, COLUMN()-$AF$1-LY$3)), LY$3, FALSE)</f>
        <v>2159942</v>
      </c>
      <c r="LZ80" cm="1">
        <f t="array" aca="1" ref="LZ80" ca="1">INDIRECT(ADDRESS(ROW(), LZ$3-$AF$1+$AF$3))+VLOOKUP($AS80, INDIRECT(ADDRESS($AF$4, COLUMN()-$AF$2-LZ$3)&amp;":"&amp;ADDRESS($AF$5, COLUMN()-$AF$1-LZ$3)), LZ$3, FALSE)+VLOOKUP($AT80, INDIRECT(ADDRESS($AF$4, COLUMN()-$AF$2-LZ$3)&amp;":"&amp;ADDRESS($AF$5, COLUMN()-$AF$1-LZ$3)), LZ$3, FALSE)</f>
        <v>1872850</v>
      </c>
      <c r="MA80" cm="1">
        <f t="array" aca="1" ref="MA80" ca="1">INDIRECT(ADDRESS(ROW(), MA$3-$AF$1+$AF$3))+VLOOKUP($AS80, INDIRECT(ADDRESS($AF$4, COLUMN()-$AF$2-MA$3)&amp;":"&amp;ADDRESS($AF$5, COLUMN()-$AF$1-MA$3)), MA$3, FALSE)+VLOOKUP($AT80, INDIRECT(ADDRESS($AF$4, COLUMN()-$AF$2-MA$3)&amp;":"&amp;ADDRESS($AF$5, COLUMN()-$AF$1-MA$3)), MA$3, FALSE)</f>
        <v>2154272</v>
      </c>
      <c r="MB80" cm="1">
        <f t="array" aca="1" ref="MB80" ca="1">INDIRECT(ADDRESS(ROW(), MB$3-$AF$1+$AF$3))+VLOOKUP($AS80, INDIRECT(ADDRESS($AF$4, COLUMN()-$AF$2-MB$3)&amp;":"&amp;ADDRESS($AF$5, COLUMN()-$AF$1-MB$3)), MB$3, FALSE)+VLOOKUP($AT80, INDIRECT(ADDRESS($AF$4, COLUMN()-$AF$2-MB$3)&amp;":"&amp;ADDRESS($AF$5, COLUMN()-$AF$1-MB$3)), MB$3, FALSE)</f>
        <v>1372142</v>
      </c>
      <c r="MC80" cm="1">
        <f t="array" aca="1" ref="MC80" ca="1">INDIRECT(ADDRESS(ROW(), MC$3-$AF$1+$AF$3))+VLOOKUP($AS80, INDIRECT(ADDRESS($AF$4, COLUMN()-$AF$2-MC$3)&amp;":"&amp;ADDRESS($AF$5, COLUMN()-$AF$1-MC$3)), MC$3, FALSE)+VLOOKUP($AT80, INDIRECT(ADDRESS($AF$4, COLUMN()-$AF$2-MC$3)&amp;":"&amp;ADDRESS($AF$5, COLUMN()-$AF$1-MC$3)), MC$3, FALSE)</f>
        <v>1566536</v>
      </c>
      <c r="MD80" cm="1">
        <f t="array" aca="1" ref="MD80" ca="1">INDIRECT(ADDRESS(ROW(), MD$3-$AF$1+$AF$3))+VLOOKUP($AS80, INDIRECT(ADDRESS($AF$4, COLUMN()-$AF$2-MD$3)&amp;":"&amp;ADDRESS($AF$5, COLUMN()-$AF$1-MD$3)), MD$3, FALSE)+VLOOKUP($AT80, INDIRECT(ADDRESS($AF$4, COLUMN()-$AF$2-MD$3)&amp;":"&amp;ADDRESS($AF$5, COLUMN()-$AF$1-MD$3)), MD$3, FALSE)</f>
        <v>1308567</v>
      </c>
      <c r="ME80" cm="1">
        <f t="array" aca="1" ref="ME80" ca="1">INDIRECT(ADDRESS(ROW(), ME$3-$AF$1+$AF$3))+VLOOKUP($AS80, INDIRECT(ADDRESS($AF$4, COLUMN()-$AF$2-ME$3)&amp;":"&amp;ADDRESS($AF$5, COLUMN()-$AF$1-ME$3)), ME$3, FALSE)+VLOOKUP($AT80, INDIRECT(ADDRESS($AF$4, COLUMN()-$AF$2-ME$3)&amp;":"&amp;ADDRESS($AF$5, COLUMN()-$AF$1-ME$3)), ME$3, FALSE)</f>
        <v>1223847</v>
      </c>
      <c r="MF80" t="str">
        <f t="shared" si="402"/>
        <v>CN</v>
      </c>
      <c r="MG80" t="str">
        <f t="shared" si="403"/>
        <v>NN</v>
      </c>
      <c r="MH80" t="str">
        <f t="shared" si="404"/>
        <v>CN</v>
      </c>
      <c r="MI80" cm="1">
        <f t="array" aca="1" ref="MI80" ca="1">INDIRECT(ADDRESS(ROW(), MI$3-$AF$1+$AF$3))+VLOOKUP($AS80, INDIRECT(ADDRESS($AF$4, COLUMN()-$AF$2-MI$3)&amp;":"&amp;ADDRESS($AF$5, COLUMN()-$AF$1-MI$3)), MI$3, FALSE)+VLOOKUP($AT80, INDIRECT(ADDRESS($AF$4, COLUMN()-$AF$2-MI$3)&amp;":"&amp;ADDRESS($AF$5, COLUMN()-$AF$1-MI$3)), MI$3, FALSE)</f>
        <v>5473774</v>
      </c>
      <c r="MJ80" cm="1">
        <f t="array" aca="1" ref="MJ80" ca="1">INDIRECT(ADDRESS(ROW(), MJ$3-$AF$1+$AF$3))+VLOOKUP($AS80, INDIRECT(ADDRESS($AF$4, COLUMN()-$AF$2-MJ$3)&amp;":"&amp;ADDRESS($AF$5, COLUMN()-$AF$1-MJ$3)), MJ$3, FALSE)+VLOOKUP($AT80, INDIRECT(ADDRESS($AF$4, COLUMN()-$AF$2-MJ$3)&amp;":"&amp;ADDRESS($AF$5, COLUMN()-$AF$1-MJ$3)), MJ$3, FALSE)</f>
        <v>4015948</v>
      </c>
      <c r="MK80" cm="1">
        <f t="array" aca="1" ref="MK80" ca="1">INDIRECT(ADDRESS(ROW(), MK$3-$AF$1+$AF$3))+VLOOKUP($AS80, INDIRECT(ADDRESS($AF$4, COLUMN()-$AF$2-MK$3)&amp;":"&amp;ADDRESS($AF$5, COLUMN()-$AF$1-MK$3)), MK$3, FALSE)+VLOOKUP($AT80, INDIRECT(ADDRESS($AF$4, COLUMN()-$AF$2-MK$3)&amp;":"&amp;ADDRESS($AF$5, COLUMN()-$AF$1-MK$3)), MK$3, FALSE)</f>
        <v>747807</v>
      </c>
      <c r="ML80" cm="1">
        <f t="array" aca="1" ref="ML80" ca="1">INDIRECT(ADDRESS(ROW(), ML$3-$AF$1+$AF$3))+VLOOKUP($AS80, INDIRECT(ADDRESS($AF$4, COLUMN()-$AF$2-ML$3)&amp;":"&amp;ADDRESS($AF$5, COLUMN()-$AF$1-ML$3)), ML$3, FALSE)+VLOOKUP($AT80, INDIRECT(ADDRESS($AF$4, COLUMN()-$AF$2-ML$3)&amp;":"&amp;ADDRESS($AF$5, COLUMN()-$AF$1-ML$3)), ML$3, FALSE)</f>
        <v>4314149</v>
      </c>
      <c r="MM80" cm="1">
        <f t="array" aca="1" ref="MM80" ca="1">INDIRECT(ADDRESS(ROW(), MM$3-$AF$1+$AF$3))+VLOOKUP($AS80, INDIRECT(ADDRESS($AF$4, COLUMN()-$AF$2-MM$3)&amp;":"&amp;ADDRESS($AF$5, COLUMN()-$AF$1-MM$3)), MM$3, FALSE)+VLOOKUP($AT80, INDIRECT(ADDRESS($AF$4, COLUMN()-$AF$2-MM$3)&amp;":"&amp;ADDRESS($AF$5, COLUMN()-$AF$1-MM$3)), MM$3, FALSE)</f>
        <v>3739912</v>
      </c>
      <c r="MN80" cm="1">
        <f t="array" aca="1" ref="MN80" ca="1">INDIRECT(ADDRESS(ROW(), MN$3-$AF$1+$AF$3))+VLOOKUP($AS80, INDIRECT(ADDRESS($AF$4, COLUMN()-$AF$2-MN$3)&amp;":"&amp;ADDRESS($AF$5, COLUMN()-$AF$1-MN$3)), MN$3, FALSE)+VLOOKUP($AT80, INDIRECT(ADDRESS($AF$4, COLUMN()-$AF$2-MN$3)&amp;":"&amp;ADDRESS($AF$5, COLUMN()-$AF$1-MN$3)), MN$3, FALSE)</f>
        <v>4318483</v>
      </c>
      <c r="MO80" cm="1">
        <f t="array" aca="1" ref="MO80" ca="1">INDIRECT(ADDRESS(ROW(), MO$3-$AF$1+$AF$3))+VLOOKUP($AS80, INDIRECT(ADDRESS($AF$4, COLUMN()-$AF$2-MO$3)&amp;":"&amp;ADDRESS($AF$5, COLUMN()-$AF$1-MO$3)), MO$3, FALSE)+VLOOKUP($AT80, INDIRECT(ADDRESS($AF$4, COLUMN()-$AF$2-MO$3)&amp;":"&amp;ADDRESS($AF$5, COLUMN()-$AF$1-MO$3)), MO$3, FALSE)</f>
        <v>2749269</v>
      </c>
      <c r="MP80" cm="1">
        <f t="array" aca="1" ref="MP80" ca="1">INDIRECT(ADDRESS(ROW(), MP$3-$AF$1+$AF$3))+VLOOKUP($AS80, INDIRECT(ADDRESS($AF$4, COLUMN()-$AF$2-MP$3)&amp;":"&amp;ADDRESS($AF$5, COLUMN()-$AF$1-MP$3)), MP$3, FALSE)+VLOOKUP($AT80, INDIRECT(ADDRESS($AF$4, COLUMN()-$AF$2-MP$3)&amp;":"&amp;ADDRESS($AF$5, COLUMN()-$AF$1-MP$3)), MP$3, FALSE)</f>
        <v>3123610</v>
      </c>
      <c r="MQ80" cm="1">
        <f t="array" aca="1" ref="MQ80" ca="1">INDIRECT(ADDRESS(ROW(), MQ$3-$AF$1+$AF$3))+VLOOKUP($AS80, INDIRECT(ADDRESS($AF$4, COLUMN()-$AF$2-MQ$3)&amp;":"&amp;ADDRESS($AF$5, COLUMN()-$AF$1-MQ$3)), MQ$3, FALSE)+VLOOKUP($AT80, INDIRECT(ADDRESS($AF$4, COLUMN()-$AF$2-MQ$3)&amp;":"&amp;ADDRESS($AF$5, COLUMN()-$AF$1-MQ$3)), MQ$3, FALSE)</f>
        <v>2616043</v>
      </c>
      <c r="MR80" cm="1">
        <f t="array" aca="1" ref="MR80" ca="1">INDIRECT(ADDRESS(ROW(), MR$3-$AF$1+$AF$3))+VLOOKUP($AS80, INDIRECT(ADDRESS($AF$4, COLUMN()-$AF$2-MR$3)&amp;":"&amp;ADDRESS($AF$5, COLUMN()-$AF$1-MR$3)), MR$3, FALSE)+VLOOKUP($AT80, INDIRECT(ADDRESS($AF$4, COLUMN()-$AF$2-MR$3)&amp;":"&amp;ADDRESS($AF$5, COLUMN()-$AF$1-MR$3)), MR$3, FALSE)</f>
        <v>2455436</v>
      </c>
      <c r="MS80" t="str">
        <f t="shared" si="405"/>
        <v>CN</v>
      </c>
      <c r="MT80" t="str">
        <f t="shared" si="406"/>
        <v>NN</v>
      </c>
      <c r="MU80" t="str">
        <f t="shared" si="407"/>
        <v>CN</v>
      </c>
      <c r="MV80" cm="1">
        <f t="array" aca="1" ref="MV80" ca="1">INDIRECT(ADDRESS(ROW(), MV$3-$AF$1+$AF$3))+VLOOKUP($AS80, INDIRECT(ADDRESS($AF$4, COLUMN()-$AF$2-MV$3)&amp;":"&amp;ADDRESS($AF$5, COLUMN()-$AF$1-MV$3)), MV$3, FALSE)+VLOOKUP($AT80, INDIRECT(ADDRESS($AF$4, COLUMN()-$AF$2-MV$3)&amp;":"&amp;ADDRESS($AF$5, COLUMN()-$AF$1-MV$3)), MV$3, FALSE)</f>
        <v>10951529</v>
      </c>
      <c r="MW80" cm="1">
        <f t="array" aca="1" ref="MW80" ca="1">INDIRECT(ADDRESS(ROW(), MW$3-$AF$1+$AF$3))+VLOOKUP($AS80, INDIRECT(ADDRESS($AF$4, COLUMN()-$AF$2-MW$3)&amp;":"&amp;ADDRESS($AF$5, COLUMN()-$AF$1-MW$3)), MW$3, FALSE)+VLOOKUP($AT80, INDIRECT(ADDRESS($AF$4, COLUMN()-$AF$2-MW$3)&amp;":"&amp;ADDRESS($AF$5, COLUMN()-$AF$1-MW$3)), MW$3, FALSE)</f>
        <v>8021107</v>
      </c>
      <c r="MX80" cm="1">
        <f t="array" aca="1" ref="MX80" ca="1">INDIRECT(ADDRESS(ROW(), MX$3-$AF$1+$AF$3))+VLOOKUP($AS80, INDIRECT(ADDRESS($AF$4, COLUMN()-$AF$2-MX$3)&amp;":"&amp;ADDRESS($AF$5, COLUMN()-$AF$1-MX$3)), MX$3, FALSE)+VLOOKUP($AT80, INDIRECT(ADDRESS($AF$4, COLUMN()-$AF$2-MX$3)&amp;":"&amp;ADDRESS($AF$5, COLUMN()-$AF$1-MX$3)), MX$3, FALSE)</f>
        <v>1500603</v>
      </c>
      <c r="MY80" cm="1">
        <f t="array" aca="1" ref="MY80" ca="1">INDIRECT(ADDRESS(ROW(), MY$3-$AF$1+$AF$3))+VLOOKUP($AS80, INDIRECT(ADDRESS($AF$4, COLUMN()-$AF$2-MY$3)&amp;":"&amp;ADDRESS($AF$5, COLUMN()-$AF$1-MY$3)), MY$3, FALSE)+VLOOKUP($AT80, INDIRECT(ADDRESS($AF$4, COLUMN()-$AF$2-MY$3)&amp;":"&amp;ADDRESS($AF$5, COLUMN()-$AF$1-MY$3)), MY$3, FALSE)</f>
        <v>8617350</v>
      </c>
      <c r="MZ80" cm="1">
        <f t="array" aca="1" ref="MZ80" ca="1">INDIRECT(ADDRESS(ROW(), MZ$3-$AF$1+$AF$3))+VLOOKUP($AS80, INDIRECT(ADDRESS($AF$4, COLUMN()-$AF$2-MZ$3)&amp;":"&amp;ADDRESS($AF$5, COLUMN()-$AF$1-MZ$3)), MZ$3, FALSE)+VLOOKUP($AT80, INDIRECT(ADDRESS($AF$4, COLUMN()-$AF$2-MZ$3)&amp;":"&amp;ADDRESS($AF$5, COLUMN()-$AF$1-MZ$3)), MZ$3, FALSE)</f>
        <v>7471167</v>
      </c>
      <c r="NA80" cm="1">
        <f t="array" aca="1" ref="NA80" ca="1">INDIRECT(ADDRESS(ROW(), NA$3-$AF$1+$AF$3))+VLOOKUP($AS80, INDIRECT(ADDRESS($AF$4, COLUMN()-$AF$2-NA$3)&amp;":"&amp;ADDRESS($AF$5, COLUMN()-$AF$1-NA$3)), NA$3, FALSE)+VLOOKUP($AT80, INDIRECT(ADDRESS($AF$4, COLUMN()-$AF$2-NA$3)&amp;":"&amp;ADDRESS($AF$5, COLUMN()-$AF$1-NA$3)), NA$3, FALSE)</f>
        <v>8646940</v>
      </c>
      <c r="NB80" cm="1">
        <f t="array" aca="1" ref="NB80" ca="1">INDIRECT(ADDRESS(ROW(), NB$3-$AF$1+$AF$3))+VLOOKUP($AS80, INDIRECT(ADDRESS($AF$4, COLUMN()-$AF$2-NB$3)&amp;":"&amp;ADDRESS($AF$5, COLUMN()-$AF$1-NB$3)), NB$3, FALSE)+VLOOKUP($AT80, INDIRECT(ADDRESS($AF$4, COLUMN()-$AF$2-NB$3)&amp;":"&amp;ADDRESS($AF$5, COLUMN()-$AF$1-NB$3)), NB$3, FALSE)</f>
        <v>5503196</v>
      </c>
      <c r="NC80" cm="1">
        <f t="array" aca="1" ref="NC80" ca="1">INDIRECT(ADDRESS(ROW(), NC$3-$AF$1+$AF$3))+VLOOKUP($AS80, INDIRECT(ADDRESS($AF$4, COLUMN()-$AF$2-NC$3)&amp;":"&amp;ADDRESS($AF$5, COLUMN()-$AF$1-NC$3)), NC$3, FALSE)+VLOOKUP($AT80, INDIRECT(ADDRESS($AF$4, COLUMN()-$AF$2-NC$3)&amp;":"&amp;ADDRESS($AF$5, COLUMN()-$AF$1-NC$3)), NC$3, FALSE)</f>
        <v>6240433</v>
      </c>
      <c r="ND80" cm="1">
        <f t="array" aca="1" ref="ND80" ca="1">INDIRECT(ADDRESS(ROW(), ND$3-$AF$1+$AF$3))+VLOOKUP($AS80, INDIRECT(ADDRESS($AF$4, COLUMN()-$AF$2-ND$3)&amp;":"&amp;ADDRESS($AF$5, COLUMN()-$AF$1-ND$3)), ND$3, FALSE)+VLOOKUP($AT80, INDIRECT(ADDRESS($AF$4, COLUMN()-$AF$2-ND$3)&amp;":"&amp;ADDRESS($AF$5, COLUMN()-$AF$1-ND$3)), ND$3, FALSE)</f>
        <v>5233237</v>
      </c>
      <c r="NE80" cm="1">
        <f t="array" aca="1" ref="NE80" ca="1">INDIRECT(ADDRESS(ROW(), NE$3-$AF$1+$AF$3))+VLOOKUP($AS80, INDIRECT(ADDRESS($AF$4, COLUMN()-$AF$2-NE$3)&amp;":"&amp;ADDRESS($AF$5, COLUMN()-$AF$1-NE$3)), NE$3, FALSE)+VLOOKUP($AT80, INDIRECT(ADDRESS($AF$4, COLUMN()-$AF$2-NE$3)&amp;":"&amp;ADDRESS($AF$5, COLUMN()-$AF$1-NE$3)), NE$3, FALSE)</f>
        <v>4923301</v>
      </c>
      <c r="NF80" t="str">
        <f t="shared" si="408"/>
        <v>CN</v>
      </c>
      <c r="NG80" t="str">
        <f t="shared" si="409"/>
        <v>NN</v>
      </c>
      <c r="NH80" t="str">
        <f t="shared" si="410"/>
        <v>CN</v>
      </c>
      <c r="NI80" cm="1">
        <f t="array" aca="1" ref="NI80" ca="1">INDIRECT(ADDRESS(ROW(), NI$3-$AF$1+$AF$3))+VLOOKUP($AS80, INDIRECT(ADDRESS($AF$4, COLUMN()-$AF$2-NI$3)&amp;":"&amp;ADDRESS($AF$5, COLUMN()-$AF$1-NI$3)), NI$3, FALSE)+VLOOKUP($AT80, INDIRECT(ADDRESS($AF$4, COLUMN()-$AF$2-NI$3)&amp;":"&amp;ADDRESS($AF$5, COLUMN()-$AF$1-NI$3)), NI$3, FALSE)</f>
        <v>21911961</v>
      </c>
      <c r="NJ80" cm="1">
        <f t="array" aca="1" ref="NJ80" ca="1">INDIRECT(ADDRESS(ROW(), NJ$3-$AF$1+$AF$3))+VLOOKUP($AS80, INDIRECT(ADDRESS($AF$4, COLUMN()-$AF$2-NJ$3)&amp;":"&amp;ADDRESS($AF$5, COLUMN()-$AF$1-NJ$3)), NJ$3, FALSE)+VLOOKUP($AT80, INDIRECT(ADDRESS($AF$4, COLUMN()-$AF$2-NJ$3)&amp;":"&amp;ADDRESS($AF$5, COLUMN()-$AF$1-NJ$3)), NJ$3, FALSE)</f>
        <v>16019814</v>
      </c>
      <c r="NK80" cm="1">
        <f t="array" aca="1" ref="NK80" ca="1">INDIRECT(ADDRESS(ROW(), NK$3-$AF$1+$AF$3))+VLOOKUP($AS80, INDIRECT(ADDRESS($AF$4, COLUMN()-$AF$2-NK$3)&amp;":"&amp;ADDRESS($AF$5, COLUMN()-$AF$1-NK$3)), NK$3, FALSE)+VLOOKUP($AT80, INDIRECT(ADDRESS($AF$4, COLUMN()-$AF$2-NK$3)&amp;":"&amp;ADDRESS($AF$5, COLUMN()-$AF$1-NK$3)), NK$3, FALSE)</f>
        <v>3006707</v>
      </c>
      <c r="NL80" cm="1">
        <f t="array" aca="1" ref="NL80" ca="1">INDIRECT(ADDRESS(ROW(), NL$3-$AF$1+$AF$3))+VLOOKUP($AS80, INDIRECT(ADDRESS($AF$4, COLUMN()-$AF$2-NL$3)&amp;":"&amp;ADDRESS($AF$5, COLUMN()-$AF$1-NL$3)), NL$3, FALSE)+VLOOKUP($AT80, INDIRECT(ADDRESS($AF$4, COLUMN()-$AF$2-NL$3)&amp;":"&amp;ADDRESS($AF$5, COLUMN()-$AF$1-NL$3)), NL$3, FALSE)</f>
        <v>17218599</v>
      </c>
      <c r="NM80" cm="1">
        <f t="array" aca="1" ref="NM80" ca="1">INDIRECT(ADDRESS(ROW(), NM$3-$AF$1+$AF$3))+VLOOKUP($AS80, INDIRECT(ADDRESS($AF$4, COLUMN()-$AF$2-NM$3)&amp;":"&amp;ADDRESS($AF$5, COLUMN()-$AF$1-NM$3)), NM$3, FALSE)+VLOOKUP($AT80, INDIRECT(ADDRESS($AF$4, COLUMN()-$AF$2-NM$3)&amp;":"&amp;ADDRESS($AF$5, COLUMN()-$AF$1-NM$3)), NM$3, FALSE)</f>
        <v>14928736</v>
      </c>
      <c r="NN80" cm="1">
        <f t="array" aca="1" ref="NN80" ca="1">INDIRECT(ADDRESS(ROW(), NN$3-$AF$1+$AF$3))+VLOOKUP($AS80, INDIRECT(ADDRESS($AF$4, COLUMN()-$AF$2-NN$3)&amp;":"&amp;ADDRESS($AF$5, COLUMN()-$AF$1-NN$3)), NN$3, FALSE)+VLOOKUP($AT80, INDIRECT(ADDRESS($AF$4, COLUMN()-$AF$2-NN$3)&amp;":"&amp;ADDRESS($AF$5, COLUMN()-$AF$1-NN$3)), NN$3, FALSE)</f>
        <v>17324537</v>
      </c>
      <c r="NO80" cm="1">
        <f t="array" aca="1" ref="NO80" ca="1">INDIRECT(ADDRESS(ROW(), NO$3-$AF$1+$AF$3))+VLOOKUP($AS80, INDIRECT(ADDRESS($AF$4, COLUMN()-$AF$2-NO$3)&amp;":"&amp;ADDRESS($AF$5, COLUMN()-$AF$1-NO$3)), NO$3, FALSE)+VLOOKUP($AT80, INDIRECT(ADDRESS($AF$4, COLUMN()-$AF$2-NO$3)&amp;":"&amp;ADDRESS($AF$5, COLUMN()-$AF$1-NO$3)), NO$3, FALSE)</f>
        <v>11023299</v>
      </c>
      <c r="NP80" cm="1">
        <f t="array" aca="1" ref="NP80" ca="1">INDIRECT(ADDRESS(ROW(), NP$3-$AF$1+$AF$3))+VLOOKUP($AS80, INDIRECT(ADDRESS($AF$4, COLUMN()-$AF$2-NP$3)&amp;":"&amp;ADDRESS($AF$5, COLUMN()-$AF$1-NP$3)), NP$3, FALSE)+VLOOKUP($AT80, INDIRECT(ADDRESS($AF$4, COLUMN()-$AF$2-NP$3)&amp;":"&amp;ADDRESS($AF$5, COLUMN()-$AF$1-NP$3)), NP$3, FALSE)</f>
        <v>12463326</v>
      </c>
      <c r="NQ80" cm="1">
        <f t="array" aca="1" ref="NQ80" ca="1">INDIRECT(ADDRESS(ROW(), NQ$3-$AF$1+$AF$3))+VLOOKUP($AS80, INDIRECT(ADDRESS($AF$4, COLUMN()-$AF$2-NQ$3)&amp;":"&amp;ADDRESS($AF$5, COLUMN()-$AF$1-NQ$3)), NQ$3, FALSE)+VLOOKUP($AT80, INDIRECT(ADDRESS($AF$4, COLUMN()-$AF$2-NQ$3)&amp;":"&amp;ADDRESS($AF$5, COLUMN()-$AF$1-NQ$3)), NQ$3, FALSE)</f>
        <v>10459576</v>
      </c>
      <c r="NR80" cm="1">
        <f t="array" aca="1" ref="NR80" ca="1">INDIRECT(ADDRESS(ROW(), NR$3-$AF$1+$AF$3))+VLOOKUP($AS80, INDIRECT(ADDRESS($AF$4, COLUMN()-$AF$2-NR$3)&amp;":"&amp;ADDRESS($AF$5, COLUMN()-$AF$1-NR$3)), NR$3, FALSE)+VLOOKUP($AT80, INDIRECT(ADDRESS($AF$4, COLUMN()-$AF$2-NR$3)&amp;":"&amp;ADDRESS($AF$5, COLUMN()-$AF$1-NR$3)), NR$3, FALSE)</f>
        <v>9861172</v>
      </c>
      <c r="NS80" t="str">
        <f t="shared" si="411"/>
        <v>CN</v>
      </c>
      <c r="NT80" t="str">
        <f t="shared" si="412"/>
        <v>NN</v>
      </c>
      <c r="NU80" t="str">
        <f t="shared" si="413"/>
        <v>CN</v>
      </c>
      <c r="NV80" cm="1">
        <f t="array" aca="1" ref="NV80" ca="1">INDIRECT(ADDRESS(ROW(), NV$3-$AF$1+$AF$3))+VLOOKUP($AS80, INDIRECT(ADDRESS($AF$4, COLUMN()-$AF$2-NV$3)&amp;":"&amp;ADDRESS($AF$5, COLUMN()-$AF$1-NV$3)), NV$3, FALSE)+VLOOKUP($AT80, INDIRECT(ADDRESS($AF$4, COLUMN()-$AF$2-NV$3)&amp;":"&amp;ADDRESS($AF$5, COLUMN()-$AF$1-NV$3)), NV$3, FALSE)</f>
        <v>43834002</v>
      </c>
      <c r="NW80" cm="1">
        <f t="array" aca="1" ref="NW80" ca="1">INDIRECT(ADDRESS(ROW(), NW$3-$AF$1+$AF$3))+VLOOKUP($AS80, INDIRECT(ADDRESS($AF$4, COLUMN()-$AF$2-NW$3)&amp;":"&amp;ADDRESS($AF$5, COLUMN()-$AF$1-NW$3)), NW$3, FALSE)+VLOOKUP($AT80, INDIRECT(ADDRESS($AF$4, COLUMN()-$AF$2-NW$3)&amp;":"&amp;ADDRESS($AF$5, COLUMN()-$AF$1-NW$3)), NW$3, FALSE)</f>
        <v>32007789</v>
      </c>
      <c r="NX80" cm="1">
        <f t="array" aca="1" ref="NX80" ca="1">INDIRECT(ADDRESS(ROW(), NX$3-$AF$1+$AF$3))+VLOOKUP($AS80, INDIRECT(ADDRESS($AF$4, COLUMN()-$AF$2-NX$3)&amp;":"&amp;ADDRESS($AF$5, COLUMN()-$AF$1-NX$3)), NX$3, FALSE)+VLOOKUP($AT80, INDIRECT(ADDRESS($AF$4, COLUMN()-$AF$2-NX$3)&amp;":"&amp;ADDRESS($AF$5, COLUMN()-$AF$1-NX$3)), NX$3, FALSE)</f>
        <v>6020497</v>
      </c>
      <c r="NY80" cm="1">
        <f t="array" aca="1" ref="NY80" ca="1">INDIRECT(ADDRESS(ROW(), NY$3-$AF$1+$AF$3))+VLOOKUP($AS80, INDIRECT(ADDRESS($AF$4, COLUMN()-$AF$2-NY$3)&amp;":"&amp;ADDRESS($AF$5, COLUMN()-$AF$1-NY$3)), NY$3, FALSE)+VLOOKUP($AT80, INDIRECT(ADDRESS($AF$4, COLUMN()-$AF$2-NY$3)&amp;":"&amp;ADDRESS($AF$5, COLUMN()-$AF$1-NY$3)), NY$3, FALSE)</f>
        <v>34408098</v>
      </c>
      <c r="NZ80" cm="1">
        <f t="array" aca="1" ref="NZ80" ca="1">INDIRECT(ADDRESS(ROW(), NZ$3-$AF$1+$AF$3))+VLOOKUP($AS80, INDIRECT(ADDRESS($AF$4, COLUMN()-$AF$2-NZ$3)&amp;":"&amp;ADDRESS($AF$5, COLUMN()-$AF$1-NZ$3)), NZ$3, FALSE)+VLOOKUP($AT80, INDIRECT(ADDRESS($AF$4, COLUMN()-$AF$2-NZ$3)&amp;":"&amp;ADDRESS($AF$5, COLUMN()-$AF$1-NZ$3)), NZ$3, FALSE)</f>
        <v>29838224</v>
      </c>
      <c r="OA80" cm="1">
        <f t="array" aca="1" ref="OA80" ca="1">INDIRECT(ADDRESS(ROW(), OA$3-$AF$1+$AF$3))+VLOOKUP($AS80, INDIRECT(ADDRESS($AF$4, COLUMN()-$AF$2-OA$3)&amp;":"&amp;ADDRESS($AF$5, COLUMN()-$AF$1-OA$3)), OA$3, FALSE)+VLOOKUP($AT80, INDIRECT(ADDRESS($AF$4, COLUMN()-$AF$2-OA$3)&amp;":"&amp;ADDRESS($AF$5, COLUMN()-$AF$1-OA$3)), OA$3, FALSE)</f>
        <v>34682643</v>
      </c>
      <c r="OB80" cm="1">
        <f t="array" aca="1" ref="OB80" ca="1">INDIRECT(ADDRESS(ROW(), OB$3-$AF$1+$AF$3))+VLOOKUP($AS80, INDIRECT(ADDRESS($AF$4, COLUMN()-$AF$2-OB$3)&amp;":"&amp;ADDRESS($AF$5, COLUMN()-$AF$1-OB$3)), OB$3, FALSE)+VLOOKUP($AT80, INDIRECT(ADDRESS($AF$4, COLUMN()-$AF$2-OB$3)&amp;":"&amp;ADDRESS($AF$5, COLUMN()-$AF$1-OB$3)), OB$3, FALSE)</f>
        <v>22065425</v>
      </c>
      <c r="OC80" cm="1">
        <f t="array" aca="1" ref="OC80" ca="1">INDIRECT(ADDRESS(ROW(), OC$3-$AF$1+$AF$3))+VLOOKUP($AS80, INDIRECT(ADDRESS($AF$4, COLUMN()-$AF$2-OC$3)&amp;":"&amp;ADDRESS($AF$5, COLUMN()-$AF$1-OC$3)), OC$3, FALSE)+VLOOKUP($AT80, INDIRECT(ADDRESS($AF$4, COLUMN()-$AF$2-OC$3)&amp;":"&amp;ADDRESS($AF$5, COLUMN()-$AF$1-OC$3)), OC$3, FALSE)</f>
        <v>24917249</v>
      </c>
      <c r="OD80" cm="1">
        <f t="array" aca="1" ref="OD80" ca="1">INDIRECT(ADDRESS(ROW(), OD$3-$AF$1+$AF$3))+VLOOKUP($AS80, INDIRECT(ADDRESS($AF$4, COLUMN()-$AF$2-OD$3)&amp;":"&amp;ADDRESS($AF$5, COLUMN()-$AF$1-OD$3)), OD$3, FALSE)+VLOOKUP($AT80, INDIRECT(ADDRESS($AF$4, COLUMN()-$AF$2-OD$3)&amp;":"&amp;ADDRESS($AF$5, COLUMN()-$AF$1-OD$3)), OD$3, FALSE)</f>
        <v>20914929</v>
      </c>
      <c r="OE80" cm="1">
        <f t="array" aca="1" ref="OE80" ca="1">INDIRECT(ADDRESS(ROW(), OE$3-$AF$1+$AF$3))+VLOOKUP($AS80, INDIRECT(ADDRESS($AF$4, COLUMN()-$AF$2-OE$3)&amp;":"&amp;ADDRESS($AF$5, COLUMN()-$AF$1-OE$3)), OE$3, FALSE)+VLOOKUP($AT80, INDIRECT(ADDRESS($AF$4, COLUMN()-$AF$2-OE$3)&amp;":"&amp;ADDRESS($AF$5, COLUMN()-$AF$1-OE$3)), OE$3, FALSE)</f>
        <v>19746599</v>
      </c>
      <c r="OF80" t="str">
        <f t="shared" si="414"/>
        <v>CN</v>
      </c>
      <c r="OG80" t="str">
        <f t="shared" si="415"/>
        <v>NN</v>
      </c>
      <c r="OH80" t="str">
        <f t="shared" si="416"/>
        <v>CN</v>
      </c>
      <c r="OI80" cm="1">
        <f t="array" aca="1" ref="OI80" ca="1">INDIRECT(ADDRESS(ROW(), OI$3-$AF$1+$AF$3))+VLOOKUP($AS80, INDIRECT(ADDRESS($AF$4, COLUMN()-$AF$2-OI$3)&amp;":"&amp;ADDRESS($AF$5, COLUMN()-$AF$1-OI$3)), OI$3, FALSE)+VLOOKUP($AT80, INDIRECT(ADDRESS($AF$4, COLUMN()-$AF$2-OI$3)&amp;":"&amp;ADDRESS($AF$5, COLUMN()-$AF$1-OI$3)), OI$3, FALSE)</f>
        <v>87686400</v>
      </c>
      <c r="OJ80" cm="1">
        <f t="array" aca="1" ref="OJ80" ca="1">INDIRECT(ADDRESS(ROW(), OJ$3-$AF$1+$AF$3))+VLOOKUP($AS80, INDIRECT(ADDRESS($AF$4, COLUMN()-$AF$2-OJ$3)&amp;":"&amp;ADDRESS($AF$5, COLUMN()-$AF$1-OJ$3)), OJ$3, FALSE)+VLOOKUP($AT80, INDIRECT(ADDRESS($AF$4, COLUMN()-$AF$2-OJ$3)&amp;":"&amp;ADDRESS($AF$5, COLUMN()-$AF$1-OJ$3)), OJ$3, FALSE)</f>
        <v>63956567</v>
      </c>
      <c r="OK80" cm="1">
        <f t="array" aca="1" ref="OK80" ca="1">INDIRECT(ADDRESS(ROW(), OK$3-$AF$1+$AF$3))+VLOOKUP($AS80, INDIRECT(ADDRESS($AF$4, COLUMN()-$AF$2-OK$3)&amp;":"&amp;ADDRESS($AF$5, COLUMN()-$AF$1-OK$3)), OK$3, FALSE)+VLOOKUP($AT80, INDIRECT(ADDRESS($AF$4, COLUMN()-$AF$2-OK$3)&amp;":"&amp;ADDRESS($AF$5, COLUMN()-$AF$1-OK$3)), OK$3, FALSE)</f>
        <v>12047623</v>
      </c>
      <c r="OL80" cm="1">
        <f t="array" aca="1" ref="OL80" ca="1">INDIRECT(ADDRESS(ROW(), OL$3-$AF$1+$AF$3))+VLOOKUP($AS80, INDIRECT(ADDRESS($AF$4, COLUMN()-$AF$2-OL$3)&amp;":"&amp;ADDRESS($AF$5, COLUMN()-$AF$1-OL$3)), OL$3, FALSE)+VLOOKUP($AT80, INDIRECT(ADDRESS($AF$4, COLUMN()-$AF$2-OL$3)&amp;":"&amp;ADDRESS($AF$5, COLUMN()-$AF$1-OL$3)), OL$3, FALSE)</f>
        <v>68773043</v>
      </c>
      <c r="OM80" cm="1">
        <f t="array" aca="1" ref="OM80" ca="1">INDIRECT(ADDRESS(ROW(), OM$3-$AF$1+$AF$3))+VLOOKUP($AS80, INDIRECT(ADDRESS($AF$4, COLUMN()-$AF$2-OM$3)&amp;":"&amp;ADDRESS($AF$5, COLUMN()-$AF$1-OM$3)), OM$3, FALSE)+VLOOKUP($AT80, INDIRECT(ADDRESS($AF$4, COLUMN()-$AF$2-OM$3)&amp;":"&amp;ADDRESS($AF$5, COLUMN()-$AF$1-OM$3)), OM$3, FALSE)</f>
        <v>59646636</v>
      </c>
      <c r="ON80" cm="1">
        <f t="array" aca="1" ref="ON80" ca="1">INDIRECT(ADDRESS(ROW(), ON$3-$AF$1+$AF$3))+VLOOKUP($AS80, INDIRECT(ADDRESS($AF$4, COLUMN()-$AF$2-ON$3)&amp;":"&amp;ADDRESS($AF$5, COLUMN()-$AF$1-ON$3)), ON$3, FALSE)+VLOOKUP($AT80, INDIRECT(ADDRESS($AF$4, COLUMN()-$AF$2-ON$3)&amp;":"&amp;ADDRESS($AF$5, COLUMN()-$AF$1-ON$3)), ON$3, FALSE)</f>
        <v>69447522</v>
      </c>
      <c r="OO80" cm="1">
        <f t="array" aca="1" ref="OO80" ca="1">INDIRECT(ADDRESS(ROW(), OO$3-$AF$1+$AF$3))+VLOOKUP($AS80, INDIRECT(ADDRESS($AF$4, COLUMN()-$AF$2-OO$3)&amp;":"&amp;ADDRESS($AF$5, COLUMN()-$AF$1-OO$3)), OO$3, FALSE)+VLOOKUP($AT80, INDIRECT(ADDRESS($AF$4, COLUMN()-$AF$2-OO$3)&amp;":"&amp;ADDRESS($AF$5, COLUMN()-$AF$1-OO$3)), OO$3, FALSE)</f>
        <v>44178992</v>
      </c>
      <c r="OP80" cm="1">
        <f t="array" aca="1" ref="OP80" ca="1">INDIRECT(ADDRESS(ROW(), OP$3-$AF$1+$AF$3))+VLOOKUP($AS80, INDIRECT(ADDRESS($AF$4, COLUMN()-$AF$2-OP$3)&amp;":"&amp;ADDRESS($AF$5, COLUMN()-$AF$1-OP$3)), OP$3, FALSE)+VLOOKUP($AT80, INDIRECT(ADDRESS($AF$4, COLUMN()-$AF$2-OP$3)&amp;":"&amp;ADDRESS($AF$5, COLUMN()-$AF$1-OP$3)), OP$3, FALSE)</f>
        <v>49804580</v>
      </c>
      <c r="OQ80" cm="1">
        <f t="array" aca="1" ref="OQ80" ca="1">INDIRECT(ADDRESS(ROW(), OQ$3-$AF$1+$AF$3))+VLOOKUP($AS80, INDIRECT(ADDRESS($AF$4, COLUMN()-$AF$2-OQ$3)&amp;":"&amp;ADDRESS($AF$5, COLUMN()-$AF$1-OQ$3)), OQ$3, FALSE)+VLOOKUP($AT80, INDIRECT(ADDRESS($AF$4, COLUMN()-$AF$2-OQ$3)&amp;":"&amp;ADDRESS($AF$5, COLUMN()-$AF$1-OQ$3)), OQ$3, FALSE)</f>
        <v>41806859</v>
      </c>
      <c r="OR80" cm="1">
        <f t="array" aca="1" ref="OR80" ca="1">INDIRECT(ADDRESS(ROW(), OR$3-$AF$1+$AF$3))+VLOOKUP($AS80, INDIRECT(ADDRESS($AF$4, COLUMN()-$AF$2-OR$3)&amp;":"&amp;ADDRESS($AF$5, COLUMN()-$AF$1-OR$3)), OR$3, FALSE)+VLOOKUP($AT80, INDIRECT(ADDRESS($AF$4, COLUMN()-$AF$2-OR$3)&amp;":"&amp;ADDRESS($AF$5, COLUMN()-$AF$1-OR$3)), OR$3, FALSE)</f>
        <v>39522689</v>
      </c>
      <c r="OS80" t="str">
        <f t="shared" si="417"/>
        <v>CN</v>
      </c>
      <c r="OT80" t="str">
        <f t="shared" si="418"/>
        <v>NN</v>
      </c>
      <c r="OU80" t="str">
        <f t="shared" si="419"/>
        <v>CN</v>
      </c>
      <c r="OV80" cm="1">
        <f t="array" aca="1" ref="OV80" ca="1">INDIRECT(ADDRESS(ROW(), OV$3-$AF$1+$AF$3))+VLOOKUP($AS80, INDIRECT(ADDRESS($AF$4, COLUMN()-$AF$2-OV$3)&amp;":"&amp;ADDRESS($AF$5, COLUMN()-$AF$1-OV$3)), OV$3, FALSE)+VLOOKUP($AT80, INDIRECT(ADDRESS($AF$4, COLUMN()-$AF$2-OV$3)&amp;":"&amp;ADDRESS($AF$5, COLUMN()-$AF$1-OV$3)), OV$3, FALSE)</f>
        <v>175389787</v>
      </c>
      <c r="OW80" cm="1">
        <f t="array" aca="1" ref="OW80" ca="1">INDIRECT(ADDRESS(ROW(), OW$3-$AF$1+$AF$3))+VLOOKUP($AS80, INDIRECT(ADDRESS($AF$4, COLUMN()-$AF$2-OW$3)&amp;":"&amp;ADDRESS($AF$5, COLUMN()-$AF$1-OW$3)), OW$3, FALSE)+VLOOKUP($AT80, INDIRECT(ADDRESS($AF$4, COLUMN()-$AF$2-OW$3)&amp;":"&amp;ADDRESS($AF$5, COLUMN()-$AF$1-OW$3)), OW$3, FALSE)</f>
        <v>127832002</v>
      </c>
      <c r="OX80" cm="1">
        <f t="array" aca="1" ref="OX80" ca="1">INDIRECT(ADDRESS(ROW(), OX$3-$AF$1+$AF$3))+VLOOKUP($AS80, INDIRECT(ADDRESS($AF$4, COLUMN()-$AF$2-OX$3)&amp;":"&amp;ADDRESS($AF$5, COLUMN()-$AF$1-OX$3)), OX$3, FALSE)+VLOOKUP($AT80, INDIRECT(ADDRESS($AF$4, COLUMN()-$AF$2-OX$3)&amp;":"&amp;ADDRESS($AF$5, COLUMN()-$AF$1-OX$3)), OX$3, FALSE)</f>
        <v>24102807</v>
      </c>
      <c r="OY80" cm="1">
        <f t="array" aca="1" ref="OY80" ca="1">INDIRECT(ADDRESS(ROW(), OY$3-$AF$1+$AF$3))+VLOOKUP($AS80, INDIRECT(ADDRESS($AF$4, COLUMN()-$AF$2-OY$3)&amp;":"&amp;ADDRESS($AF$5, COLUMN()-$AF$1-OY$3)), OY$3, FALSE)+VLOOKUP($AT80, INDIRECT(ADDRESS($AF$4, COLUMN()-$AF$2-OY$3)&amp;":"&amp;ADDRESS($AF$5, COLUMN()-$AF$1-OY$3)), OY$3, FALSE)</f>
        <v>137469737</v>
      </c>
      <c r="OZ80" cm="1">
        <f t="array" aca="1" ref="OZ80" ca="1">INDIRECT(ADDRESS(ROW(), OZ$3-$AF$1+$AF$3))+VLOOKUP($AS80, INDIRECT(ADDRESS($AF$4, COLUMN()-$AF$2-OZ$3)&amp;":"&amp;ADDRESS($AF$5, COLUMN()-$AF$1-OZ$3)), OZ$3, FALSE)+VLOOKUP($AT80, INDIRECT(ADDRESS($AF$4, COLUMN()-$AF$2-OZ$3)&amp;":"&amp;ADDRESS($AF$5, COLUMN()-$AF$1-OZ$3)), OZ$3, FALSE)</f>
        <v>119251956</v>
      </c>
      <c r="PA80" cm="1">
        <f t="array" aca="1" ref="PA80" ca="1">INDIRECT(ADDRESS(ROW(), PA$3-$AF$1+$AF$3))+VLOOKUP($AS80, INDIRECT(ADDRESS($AF$4, COLUMN()-$AF$2-PA$3)&amp;":"&amp;ADDRESS($AF$5, COLUMN()-$AF$1-PA$3)), PA$3, FALSE)+VLOOKUP($AT80, INDIRECT(ADDRESS($AF$4, COLUMN()-$AF$2-PA$3)&amp;":"&amp;ADDRESS($AF$5, COLUMN()-$AF$1-PA$3)), PA$3, FALSE)</f>
        <v>138990052</v>
      </c>
      <c r="PB80" cm="1">
        <f t="array" aca="1" ref="PB80" ca="1">INDIRECT(ADDRESS(ROW(), PB$3-$AF$1+$AF$3))+VLOOKUP($AS80, INDIRECT(ADDRESS($AF$4, COLUMN()-$AF$2-PB$3)&amp;":"&amp;ADDRESS($AF$5, COLUMN()-$AF$1-PB$3)), PB$3, FALSE)+VLOOKUP($AT80, INDIRECT(ADDRESS($AF$4, COLUMN()-$AF$2-PB$3)&amp;":"&amp;ADDRESS($AF$5, COLUMN()-$AF$1-PB$3)), PB$3, FALSE)</f>
        <v>88413564</v>
      </c>
      <c r="PC80" cm="1">
        <f t="array" aca="1" ref="PC80" ca="1">INDIRECT(ADDRESS(ROW(), PC$3-$AF$1+$AF$3))+VLOOKUP($AS80, INDIRECT(ADDRESS($AF$4, COLUMN()-$AF$2-PC$3)&amp;":"&amp;ADDRESS($AF$5, COLUMN()-$AF$1-PC$3)), PC$3, FALSE)+VLOOKUP($AT80, INDIRECT(ADDRESS($AF$4, COLUMN()-$AF$2-PC$3)&amp;":"&amp;ADDRESS($AF$5, COLUMN()-$AF$1-PC$3)), PC$3, FALSE)</f>
        <v>99598800</v>
      </c>
      <c r="PD80" cm="1">
        <f t="array" aca="1" ref="PD80" ca="1">INDIRECT(ADDRESS(ROW(), PD$3-$AF$1+$AF$3))+VLOOKUP($AS80, INDIRECT(ADDRESS($AF$4, COLUMN()-$AF$2-PD$3)&amp;":"&amp;ADDRESS($AF$5, COLUMN()-$AF$1-PD$3)), PD$3, FALSE)+VLOOKUP($AT80, INDIRECT(ADDRESS($AF$4, COLUMN()-$AF$2-PD$3)&amp;":"&amp;ADDRESS($AF$5, COLUMN()-$AF$1-PD$3)), PD$3, FALSE)</f>
        <v>83596339</v>
      </c>
      <c r="PE80" cm="1">
        <f t="array" aca="1" ref="PE80" ca="1">INDIRECT(ADDRESS(ROW(), PE$3-$AF$1+$AF$3))+VLOOKUP($AS80, INDIRECT(ADDRESS($AF$4, COLUMN()-$AF$2-PE$3)&amp;":"&amp;ADDRESS($AF$5, COLUMN()-$AF$1-PE$3)), PE$3, FALSE)+VLOOKUP($AT80, INDIRECT(ADDRESS($AF$4, COLUMN()-$AF$2-PE$3)&amp;":"&amp;ADDRESS($AF$5, COLUMN()-$AF$1-PE$3)), PE$3, FALSE)</f>
        <v>79096779</v>
      </c>
      <c r="PF80" t="str">
        <f t="shared" si="420"/>
        <v>CN</v>
      </c>
      <c r="PG80" t="str">
        <f t="shared" si="421"/>
        <v>NN</v>
      </c>
      <c r="PH80" t="str">
        <f t="shared" si="422"/>
        <v>CN</v>
      </c>
      <c r="PI80" cm="1">
        <f t="array" aca="1" ref="PI80" ca="1">INDIRECT(ADDRESS(ROW(), PI$3-$AF$1+$AF$3))+VLOOKUP($AS80, INDIRECT(ADDRESS($AF$4, COLUMN()-$AF$2-PI$3)&amp;":"&amp;ADDRESS($AF$5, COLUMN()-$AF$1-PI$3)), PI$3, FALSE)+VLOOKUP($AT80, INDIRECT(ADDRESS($AF$4, COLUMN()-$AF$2-PI$3)&amp;":"&amp;ADDRESS($AF$5, COLUMN()-$AF$1-PI$3)), PI$3, FALSE)</f>
        <v>350806277</v>
      </c>
      <c r="PJ80" cm="1">
        <f t="array" aca="1" ref="PJ80" ca="1">INDIRECT(ADDRESS(ROW(), PJ$3-$AF$1+$AF$3))+VLOOKUP($AS80, INDIRECT(ADDRESS($AF$4, COLUMN()-$AF$2-PJ$3)&amp;":"&amp;ADDRESS($AF$5, COLUMN()-$AF$1-PJ$3)), PJ$3, FALSE)+VLOOKUP($AT80, INDIRECT(ADDRESS($AF$4, COLUMN()-$AF$2-PJ$3)&amp;":"&amp;ADDRESS($AF$5, COLUMN()-$AF$1-PJ$3)), PJ$3, FALSE)</f>
        <v>255522358</v>
      </c>
      <c r="PK80" cm="1">
        <f t="array" aca="1" ref="PK80" ca="1">INDIRECT(ADDRESS(ROW(), PK$3-$AF$1+$AF$3))+VLOOKUP($AS80, INDIRECT(ADDRESS($AF$4, COLUMN()-$AF$2-PK$3)&amp;":"&amp;ADDRESS($AF$5, COLUMN()-$AF$1-PK$3)), PK$3, FALSE)+VLOOKUP($AT80, INDIRECT(ADDRESS($AF$4, COLUMN()-$AF$2-PK$3)&amp;":"&amp;ADDRESS($AF$5, COLUMN()-$AF$1-PK$3)), PK$3, FALSE)</f>
        <v>48207704</v>
      </c>
      <c r="PL80" cm="1">
        <f t="array" aca="1" ref="PL80" ca="1">INDIRECT(ADDRESS(ROW(), PL$3-$AF$1+$AF$3))+VLOOKUP($AS80, INDIRECT(ADDRESS($AF$4, COLUMN()-$AF$2-PL$3)&amp;":"&amp;ADDRESS($AF$5, COLUMN()-$AF$1-PL$3)), PL$3, FALSE)+VLOOKUP($AT80, INDIRECT(ADDRESS($AF$4, COLUMN()-$AF$2-PL$3)&amp;":"&amp;ADDRESS($AF$5, COLUMN()-$AF$1-PL$3)), PL$3, FALSE)</f>
        <v>274827360</v>
      </c>
      <c r="PM80" cm="1">
        <f t="array" aca="1" ref="PM80" ca="1">INDIRECT(ADDRESS(ROW(), PM$3-$AF$1+$AF$3))+VLOOKUP($AS80, INDIRECT(ADDRESS($AF$4, COLUMN()-$AF$2-PM$3)&amp;":"&amp;ADDRESS($AF$5, COLUMN()-$AF$1-PM$3)), PM$3, FALSE)+VLOOKUP($AT80, INDIRECT(ADDRESS($AF$4, COLUMN()-$AF$2-PM$3)&amp;":"&amp;ADDRESS($AF$5, COLUMN()-$AF$1-PM$3)), PM$3, FALSE)</f>
        <v>238442565</v>
      </c>
      <c r="PN80" cm="1">
        <f t="array" aca="1" ref="PN80" ca="1">INDIRECT(ADDRESS(ROW(), PN$3-$AF$1+$AF$3))+VLOOKUP($AS80, INDIRECT(ADDRESS($AF$4, COLUMN()-$AF$2-PN$3)&amp;":"&amp;ADDRESS($AF$5, COLUMN()-$AF$1-PN$3)), PN$3, FALSE)+VLOOKUP($AT80, INDIRECT(ADDRESS($AF$4, COLUMN()-$AF$2-PN$3)&amp;":"&amp;ADDRESS($AF$5, COLUMN()-$AF$1-PN$3)), PN$3, FALSE)</f>
        <v>278187555</v>
      </c>
      <c r="PO80" cm="1">
        <f t="array" aca="1" ref="PO80" ca="1">INDIRECT(ADDRESS(ROW(), PO$3-$AF$1+$AF$3))+VLOOKUP($AS80, INDIRECT(ADDRESS($AF$4, COLUMN()-$AF$2-PO$3)&amp;":"&amp;ADDRESS($AF$5, COLUMN()-$AF$1-PO$3)), PO$3, FALSE)+VLOOKUP($AT80, INDIRECT(ADDRESS($AF$4, COLUMN()-$AF$2-PO$3)&amp;":"&amp;ADDRESS($AF$5, COLUMN()-$AF$1-PO$3)), PO$3, FALSE)</f>
        <v>176949172</v>
      </c>
      <c r="PP80" cm="1">
        <f t="array" aca="1" ref="PP80" ca="1">INDIRECT(ADDRESS(ROW(), PP$3-$AF$1+$AF$3))+VLOOKUP($AS80, INDIRECT(ADDRESS($AF$4, COLUMN()-$AF$2-PP$3)&amp;":"&amp;ADDRESS($AF$5, COLUMN()-$AF$1-PP$3)), PP$3, FALSE)+VLOOKUP($AT80, INDIRECT(ADDRESS($AF$4, COLUMN()-$AF$2-PP$3)&amp;":"&amp;ADDRESS($AF$5, COLUMN()-$AF$1-PP$3)), PP$3, FALSE)</f>
        <v>199145172</v>
      </c>
      <c r="PQ80" cm="1">
        <f t="array" aca="1" ref="PQ80" ca="1">INDIRECT(ADDRESS(ROW(), PQ$3-$AF$1+$AF$3))+VLOOKUP($AS80, INDIRECT(ADDRESS($AF$4, COLUMN()-$AF$2-PQ$3)&amp;":"&amp;ADDRESS($AF$5, COLUMN()-$AF$1-PQ$3)), PQ$3, FALSE)+VLOOKUP($AT80, INDIRECT(ADDRESS($AF$4, COLUMN()-$AF$2-PQ$3)&amp;":"&amp;ADDRESS($AF$5, COLUMN()-$AF$1-PQ$3)), PQ$3, FALSE)</f>
        <v>167137697</v>
      </c>
      <c r="PR80" cm="1">
        <f t="array" aca="1" ref="PR80" ca="1">INDIRECT(ADDRESS(ROW(), PR$3-$AF$1+$AF$3))+VLOOKUP($AS80, INDIRECT(ADDRESS($AF$4, COLUMN()-$AF$2-PR$3)&amp;":"&amp;ADDRESS($AF$5, COLUMN()-$AF$1-PR$3)), PR$3, FALSE)+VLOOKUP($AT80, INDIRECT(ADDRESS($AF$4, COLUMN()-$AF$2-PR$3)&amp;":"&amp;ADDRESS($AF$5, COLUMN()-$AF$1-PR$3)), PR$3, FALSE)</f>
        <v>158257787</v>
      </c>
      <c r="PS80" t="str">
        <f t="shared" si="423"/>
        <v>CN</v>
      </c>
      <c r="PT80" t="str">
        <f t="shared" si="424"/>
        <v>NN</v>
      </c>
      <c r="PU80" t="str">
        <f t="shared" si="425"/>
        <v>CN</v>
      </c>
      <c r="PV80" cm="1">
        <f t="array" aca="1" ref="PV80" ca="1">INDIRECT(ADDRESS(ROW(), PV$3-$AF$1+$AF$3))+VLOOKUP($AS80, INDIRECT(ADDRESS($AF$4, COLUMN()-$AF$2-PV$3)&amp;":"&amp;ADDRESS($AF$5, COLUMN()-$AF$1-PV$3)), PV$3, FALSE)+VLOOKUP($AT80, INDIRECT(ADDRESS($AF$4, COLUMN()-$AF$2-PV$3)&amp;":"&amp;ADDRESS($AF$5, COLUMN()-$AF$1-PV$3)), PV$3, FALSE)</f>
        <v>701621080</v>
      </c>
      <c r="PW80" cm="1">
        <f t="array" aca="1" ref="PW80" ca="1">INDIRECT(ADDRESS(ROW(), PW$3-$AF$1+$AF$3))+VLOOKUP($AS80, INDIRECT(ADDRESS($AF$4, COLUMN()-$AF$2-PW$3)&amp;":"&amp;ADDRESS($AF$5, COLUMN()-$AF$1-PW$3)), PW$3, FALSE)+VLOOKUP($AT80, INDIRECT(ADDRESS($AF$4, COLUMN()-$AF$2-PW$3)&amp;":"&amp;ADDRESS($AF$5, COLUMN()-$AF$1-PW$3)), PW$3, FALSE)</f>
        <v>510849393</v>
      </c>
      <c r="PX80" cm="1">
        <f t="array" aca="1" ref="PX80" ca="1">INDIRECT(ADDRESS(ROW(), PX$3-$AF$1+$AF$3))+VLOOKUP($AS80, INDIRECT(ADDRESS($AF$4, COLUMN()-$AF$2-PX$3)&amp;":"&amp;ADDRESS($AF$5, COLUMN()-$AF$1-PX$3)), PX$3, FALSE)+VLOOKUP($AT80, INDIRECT(ADDRESS($AF$4, COLUMN()-$AF$2-PX$3)&amp;":"&amp;ADDRESS($AF$5, COLUMN()-$AF$1-PX$3)), PX$3, FALSE)</f>
        <v>96412166</v>
      </c>
      <c r="PY80" cm="1">
        <f t="array" aca="1" ref="PY80" ca="1">INDIRECT(ADDRESS(ROW(), PY$3-$AF$1+$AF$3))+VLOOKUP($AS80, INDIRECT(ADDRESS($AF$4, COLUMN()-$AF$2-PY$3)&amp;":"&amp;ADDRESS($AF$5, COLUMN()-$AF$1-PY$3)), PY$3, FALSE)+VLOOKUP($AT80, INDIRECT(ADDRESS($AF$4, COLUMN()-$AF$2-PY$3)&amp;":"&amp;ADDRESS($AF$5, COLUMN()-$AF$1-PY$3)), PY$3, FALSE)</f>
        <v>549470502</v>
      </c>
      <c r="PZ80" cm="1">
        <f t="array" aca="1" ref="PZ80" ca="1">INDIRECT(ADDRESS(ROW(), PZ$3-$AF$1+$AF$3))+VLOOKUP($AS80, INDIRECT(ADDRESS($AF$4, COLUMN()-$AF$2-PZ$3)&amp;":"&amp;ADDRESS($AF$5, COLUMN()-$AF$1-PZ$3)), PZ$3, FALSE)+VLOOKUP($AT80, INDIRECT(ADDRESS($AF$4, COLUMN()-$AF$2-PZ$3)&amp;":"&amp;ADDRESS($AF$5, COLUMN()-$AF$1-PZ$3)), PZ$3, FALSE)</f>
        <v>476805559</v>
      </c>
      <c r="QA80" cm="1">
        <f t="array" aca="1" ref="QA80" ca="1">INDIRECT(ADDRESS(ROW(), QA$3-$AF$1+$AF$3))+VLOOKUP($AS80, INDIRECT(ADDRESS($AF$4, COLUMN()-$AF$2-QA$3)&amp;":"&amp;ADDRESS($AF$5, COLUMN()-$AF$1-QA$3)), QA$3, FALSE)+VLOOKUP($AT80, INDIRECT(ADDRESS($AF$4, COLUMN()-$AF$2-QA$3)&amp;":"&amp;ADDRESS($AF$5, COLUMN()-$AF$1-QA$3)), QA$3, FALSE)</f>
        <v>556621043</v>
      </c>
      <c r="QB80" cm="1">
        <f t="array" aca="1" ref="QB80" ca="1">INDIRECT(ADDRESS(ROW(), QB$3-$AF$1+$AF$3))+VLOOKUP($AS80, INDIRECT(ADDRESS($AF$4, COLUMN()-$AF$2-QB$3)&amp;":"&amp;ADDRESS($AF$5, COLUMN()-$AF$1-QB$3)), QB$3, FALSE)+VLOOKUP($AT80, INDIRECT(ADDRESS($AF$4, COLUMN()-$AF$2-QB$3)&amp;":"&amp;ADDRESS($AF$5, COLUMN()-$AF$1-QB$3)), QB$3, FALSE)</f>
        <v>354039037</v>
      </c>
      <c r="QC80" cm="1">
        <f t="array" aca="1" ref="QC80" ca="1">INDIRECT(ADDRESS(ROW(), QC$3-$AF$1+$AF$3))+VLOOKUP($AS80, INDIRECT(ADDRESS($AF$4, COLUMN()-$AF$2-QC$3)&amp;":"&amp;ADDRESS($AF$5, COLUMN()-$AF$1-QC$3)), QC$3, FALSE)+VLOOKUP($AT80, INDIRECT(ADDRESS($AF$4, COLUMN()-$AF$2-QC$3)&amp;":"&amp;ADDRESS($AF$5, COLUMN()-$AF$1-QC$3)), QC$3, FALSE)</f>
        <v>398281788</v>
      </c>
      <c r="QD80" cm="1">
        <f t="array" aca="1" ref="QD80" ca="1">INDIRECT(ADDRESS(ROW(), QD$3-$AF$1+$AF$3))+VLOOKUP($AS80, INDIRECT(ADDRESS($AF$4, COLUMN()-$AF$2-QD$3)&amp;":"&amp;ADDRESS($AF$5, COLUMN()-$AF$1-QD$3)), QD$3, FALSE)+VLOOKUP($AT80, INDIRECT(ADDRESS($AF$4, COLUMN()-$AF$2-QD$3)&amp;":"&amp;ADDRESS($AF$5, COLUMN()-$AF$1-QD$3)), QD$3, FALSE)</f>
        <v>334239258</v>
      </c>
      <c r="QE80" cm="1">
        <f t="array" aca="1" ref="QE80" ca="1">INDIRECT(ADDRESS(ROW(), QE$3-$AF$1+$AF$3))+VLOOKUP($AS80, INDIRECT(ADDRESS($AF$4, COLUMN()-$AF$2-QE$3)&amp;":"&amp;ADDRESS($AF$5, COLUMN()-$AF$1-QE$3)), QE$3, FALSE)+VLOOKUP($AT80, INDIRECT(ADDRESS($AF$4, COLUMN()-$AF$2-QE$3)&amp;":"&amp;ADDRESS($AF$5, COLUMN()-$AF$1-QE$3)), QE$3, FALSE)</f>
        <v>316627469</v>
      </c>
      <c r="QF80" t="str">
        <f t="shared" si="426"/>
        <v>CN</v>
      </c>
      <c r="QG80" t="str">
        <f t="shared" si="427"/>
        <v>NN</v>
      </c>
      <c r="QH80" t="str">
        <f t="shared" si="428"/>
        <v>CN</v>
      </c>
      <c r="QI80" cm="1">
        <f t="array" aca="1" ref="QI80" ca="1">INDIRECT(ADDRESS(ROW(), QI$3-$AF$1+$AF$3))+VLOOKUP($AS80, INDIRECT(ADDRESS($AF$4, COLUMN()-$AF$2-QI$3)&amp;":"&amp;ADDRESS($AF$5, COLUMN()-$AF$1-QI$3)), QI$3, FALSE)+VLOOKUP($AT80, INDIRECT(ADDRESS($AF$4, COLUMN()-$AF$2-QI$3)&amp;":"&amp;ADDRESS($AF$5, COLUMN()-$AF$1-QI$3)), QI$3, FALSE)</f>
        <v>1403248935</v>
      </c>
      <c r="QJ80" cm="1">
        <f t="array" aca="1" ref="QJ80" ca="1">INDIRECT(ADDRESS(ROW(), QJ$3-$AF$1+$AF$3))+VLOOKUP($AS80, INDIRECT(ADDRESS($AF$4, COLUMN()-$AF$2-QJ$3)&amp;":"&amp;ADDRESS($AF$5, COLUMN()-$AF$1-QJ$3)), QJ$3, FALSE)+VLOOKUP($AT80, INDIRECT(ADDRESS($AF$4, COLUMN()-$AF$2-QJ$3)&amp;":"&amp;ADDRESS($AF$5, COLUMN()-$AF$1-QJ$3)), QJ$3, FALSE)</f>
        <v>1021361102</v>
      </c>
      <c r="QK80" cm="1">
        <f t="array" aca="1" ref="QK80" ca="1">INDIRECT(ADDRESS(ROW(), QK$3-$AF$1+$AF$3))+VLOOKUP($AS80, INDIRECT(ADDRESS($AF$4, COLUMN()-$AF$2-QK$3)&amp;":"&amp;ADDRESS($AF$5, COLUMN()-$AF$1-QK$3)), QK$3, FALSE)+VLOOKUP($AT80, INDIRECT(ADDRESS($AF$4, COLUMN()-$AF$2-QK$3)&amp;":"&amp;ADDRESS($AF$5, COLUMN()-$AF$1-QK$3)), QK$3, FALSE)</f>
        <v>192798133</v>
      </c>
      <c r="QL80" cm="1">
        <f t="array" aca="1" ref="QL80" ca="1">INDIRECT(ADDRESS(ROW(), QL$3-$AF$1+$AF$3))+VLOOKUP($AS80, INDIRECT(ADDRESS($AF$4, COLUMN()-$AF$2-QL$3)&amp;":"&amp;ADDRESS($AF$5, COLUMN()-$AF$1-QL$3)), QL$3, FALSE)+VLOOKUP($AT80, INDIRECT(ADDRESS($AF$4, COLUMN()-$AF$2-QL$3)&amp;":"&amp;ADDRESS($AF$5, COLUMN()-$AF$1-QL$3)), QL$3, FALSE)</f>
        <v>1098692137</v>
      </c>
      <c r="QM80" cm="1">
        <f t="array" aca="1" ref="QM80" ca="1">INDIRECT(ADDRESS(ROW(), QM$3-$AF$1+$AF$3))+VLOOKUP($AS80, INDIRECT(ADDRESS($AF$4, COLUMN()-$AF$2-QM$3)&amp;":"&amp;ADDRESS($AF$5, COLUMN()-$AF$1-QM$3)), QM$3, FALSE)+VLOOKUP($AT80, INDIRECT(ADDRESS($AF$4, COLUMN()-$AF$2-QM$3)&amp;":"&amp;ADDRESS($AF$5, COLUMN()-$AF$1-QM$3)), QM$3, FALSE)</f>
        <v>953500387</v>
      </c>
      <c r="QN80" cm="1">
        <f t="array" aca="1" ref="QN80" ca="1">INDIRECT(ADDRESS(ROW(), QN$3-$AF$1+$AF$3))+VLOOKUP($AS80, INDIRECT(ADDRESS($AF$4, COLUMN()-$AF$2-QN$3)&amp;":"&amp;ADDRESS($AF$5, COLUMN()-$AF$1-QN$3)), QN$3, FALSE)+VLOOKUP($AT80, INDIRECT(ADDRESS($AF$4, COLUMN()-$AF$2-QN$3)&amp;":"&amp;ADDRESS($AF$5, COLUMN()-$AF$1-QN$3)), QN$3, FALSE)</f>
        <v>1113736455</v>
      </c>
      <c r="QO80" cm="1">
        <f t="array" aca="1" ref="QO80" ca="1">INDIRECT(ADDRESS(ROW(), QO$3-$AF$1+$AF$3))+VLOOKUP($AS80, INDIRECT(ADDRESS($AF$4, COLUMN()-$AF$2-QO$3)&amp;":"&amp;ADDRESS($AF$5, COLUMN()-$AF$1-QO$3)), QO$3, FALSE)+VLOOKUP($AT80, INDIRECT(ADDRESS($AF$4, COLUMN()-$AF$2-QO$3)&amp;":"&amp;ADDRESS($AF$5, COLUMN()-$AF$1-QO$3)), QO$3, FALSE)</f>
        <v>708358406</v>
      </c>
      <c r="QP80" cm="1">
        <f t="array" aca="1" ref="QP80" ca="1">INDIRECT(ADDRESS(ROW(), QP$3-$AF$1+$AF$3))+VLOOKUP($AS80, INDIRECT(ADDRESS($AF$4, COLUMN()-$AF$2-QP$3)&amp;":"&amp;ADDRESS($AF$5, COLUMN()-$AF$1-QP$3)), QP$3, FALSE)+VLOOKUP($AT80, INDIRECT(ADDRESS($AF$4, COLUMN()-$AF$2-QP$3)&amp;":"&amp;ADDRESS($AF$5, COLUMN()-$AF$1-QP$3)), QP$3, FALSE)</f>
        <v>796472511</v>
      </c>
      <c r="QQ80" cm="1">
        <f t="array" aca="1" ref="QQ80" ca="1">INDIRECT(ADDRESS(ROW(), QQ$3-$AF$1+$AF$3))+VLOOKUP($AS80, INDIRECT(ADDRESS($AF$4, COLUMN()-$AF$2-QQ$3)&amp;":"&amp;ADDRESS($AF$5, COLUMN()-$AF$1-QQ$3)), QQ$3, FALSE)+VLOOKUP($AT80, INDIRECT(ADDRESS($AF$4, COLUMN()-$AF$2-QQ$3)&amp;":"&amp;ADDRESS($AF$5, COLUMN()-$AF$1-QQ$3)), QQ$3, FALSE)</f>
        <v>668372453</v>
      </c>
      <c r="QR80" cm="1">
        <f t="array" aca="1" ref="QR80" ca="1">INDIRECT(ADDRESS(ROW(), QR$3-$AF$1+$AF$3))+VLOOKUP($AS80, INDIRECT(ADDRESS($AF$4, COLUMN()-$AF$2-QR$3)&amp;":"&amp;ADDRESS($AF$5, COLUMN()-$AF$1-QR$3)), QR$3, FALSE)+VLOOKUP($AT80, INDIRECT(ADDRESS($AF$4, COLUMN()-$AF$2-QR$3)&amp;":"&amp;ADDRESS($AF$5, COLUMN()-$AF$1-QR$3)), QR$3, FALSE)</f>
        <v>633394072</v>
      </c>
      <c r="QS80" t="str">
        <f t="shared" si="429"/>
        <v>CN</v>
      </c>
      <c r="QT80" t="str">
        <f t="shared" si="430"/>
        <v>NN</v>
      </c>
      <c r="QU80" t="str">
        <f t="shared" si="431"/>
        <v>CN</v>
      </c>
      <c r="QV80" cm="1">
        <f t="array" aca="1" ref="QV80" ca="1">INDIRECT(ADDRESS(ROW(), QV$3-$AF$1+$AF$3))+VLOOKUP($AS80, INDIRECT(ADDRESS($AF$4, COLUMN()-$AF$2-QV$3)&amp;":"&amp;ADDRESS($AF$5, COLUMN()-$AF$1-QV$3)), QV$3, FALSE)+VLOOKUP($AT80, INDIRECT(ADDRESS($AF$4, COLUMN()-$AF$2-QV$3)&amp;":"&amp;ADDRESS($AF$5, COLUMN()-$AF$1-QV$3)), QV$3, FALSE)</f>
        <v>2806424913</v>
      </c>
      <c r="QW80" cm="1">
        <f t="array" aca="1" ref="QW80" ca="1">INDIRECT(ADDRESS(ROW(), QW$3-$AF$1+$AF$3))+VLOOKUP($AS80, INDIRECT(ADDRESS($AF$4, COLUMN()-$AF$2-QW$3)&amp;":"&amp;ADDRESS($AF$5, COLUMN()-$AF$1-QW$3)), QW$3, FALSE)+VLOOKUP($AT80, INDIRECT(ADDRESS($AF$4, COLUMN()-$AF$2-QW$3)&amp;":"&amp;ADDRESS($AF$5, COLUMN()-$AF$1-QW$3)), QW$3, FALSE)</f>
        <v>2042248769</v>
      </c>
      <c r="QX80" cm="1">
        <f t="array" aca="1" ref="QX80" ca="1">INDIRECT(ADDRESS(ROW(), QX$3-$AF$1+$AF$3))+VLOOKUP($AS80, INDIRECT(ADDRESS($AF$4, COLUMN()-$AF$2-QX$3)&amp;":"&amp;ADDRESS($AF$5, COLUMN()-$AF$1-QX$3)), QX$3, FALSE)+VLOOKUP($AT80, INDIRECT(ADDRESS($AF$4, COLUMN()-$AF$2-QX$3)&amp;":"&amp;ADDRESS($AF$5, COLUMN()-$AF$1-QX$3)), QX$3, FALSE)</f>
        <v>385545331</v>
      </c>
      <c r="QY80" cm="1">
        <f t="array" aca="1" ref="QY80" ca="1">INDIRECT(ADDRESS(ROW(), QY$3-$AF$1+$AF$3))+VLOOKUP($AS80, INDIRECT(ADDRESS($AF$4, COLUMN()-$AF$2-QY$3)&amp;":"&amp;ADDRESS($AF$5, COLUMN()-$AF$1-QY$3)), QY$3, FALSE)+VLOOKUP($AT80, INDIRECT(ADDRESS($AF$4, COLUMN()-$AF$2-QY$3)&amp;":"&amp;ADDRESS($AF$5, COLUMN()-$AF$1-QY$3)), QY$3, FALSE)</f>
        <v>2197017902</v>
      </c>
      <c r="QZ80" cm="1">
        <f t="array" aca="1" ref="QZ80" ca="1">INDIRECT(ADDRESS(ROW(), QZ$3-$AF$1+$AF$3))+VLOOKUP($AS80, INDIRECT(ADDRESS($AF$4, COLUMN()-$AF$2-QZ$3)&amp;":"&amp;ADDRESS($AF$5, COLUMN()-$AF$1-QZ$3)), QZ$3, FALSE)+VLOOKUP($AT80, INDIRECT(ADDRESS($AF$4, COLUMN()-$AF$2-QZ$3)&amp;":"&amp;ADDRESS($AF$5, COLUMN()-$AF$1-QZ$3)), QZ$3, FALSE)</f>
        <v>1906865724</v>
      </c>
      <c r="RA80" cm="1">
        <f t="array" aca="1" ref="RA80" ca="1">INDIRECT(ADDRESS(ROW(), RA$3-$AF$1+$AF$3))+VLOOKUP($AS80, INDIRECT(ADDRESS($AF$4, COLUMN()-$AF$2-RA$3)&amp;":"&amp;ADDRESS($AF$5, COLUMN()-$AF$1-RA$3)), RA$3, FALSE)+VLOOKUP($AT80, INDIRECT(ADDRESS($AF$4, COLUMN()-$AF$2-RA$3)&amp;":"&amp;ADDRESS($AF$5, COLUMN()-$AF$1-RA$3)), RA$3, FALSE)</f>
        <v>2228051653</v>
      </c>
      <c r="RB80" cm="1">
        <f t="array" aca="1" ref="RB80" ca="1">INDIRECT(ADDRESS(ROW(), RB$3-$AF$1+$AF$3))+VLOOKUP($AS80, INDIRECT(ADDRESS($AF$4, COLUMN()-$AF$2-RB$3)&amp;":"&amp;ADDRESS($AF$5, COLUMN()-$AF$1-RB$3)), RB$3, FALSE)+VLOOKUP($AT80, INDIRECT(ADDRESS($AF$4, COLUMN()-$AF$2-RB$3)&amp;":"&amp;ADDRESS($AF$5, COLUMN()-$AF$1-RB$3)), RB$3, FALSE)</f>
        <v>1417025536</v>
      </c>
      <c r="RC80" cm="1">
        <f t="array" aca="1" ref="RC80" ca="1">INDIRECT(ADDRESS(ROW(), RC$3-$AF$1+$AF$3))+VLOOKUP($AS80, INDIRECT(ADDRESS($AF$4, COLUMN()-$AF$2-RC$3)&amp;":"&amp;ADDRESS($AF$5, COLUMN()-$AF$1-RC$3)), RC$3, FALSE)+VLOOKUP($AT80, INDIRECT(ADDRESS($AF$4, COLUMN()-$AF$2-RC$3)&amp;":"&amp;ADDRESS($AF$5, COLUMN()-$AF$1-RC$3)), RC$3, FALSE)</f>
        <v>1592965816</v>
      </c>
      <c r="RD80" cm="1">
        <f t="array" aca="1" ref="RD80" ca="1">INDIRECT(ADDRESS(ROW(), RD$3-$AF$1+$AF$3))+VLOOKUP($AS80, INDIRECT(ADDRESS($AF$4, COLUMN()-$AF$2-RD$3)&amp;":"&amp;ADDRESS($AF$5, COLUMN()-$AF$1-RD$3)), RD$3, FALSE)+VLOOKUP($AT80, INDIRECT(ADDRESS($AF$4, COLUMN()-$AF$2-RD$3)&amp;":"&amp;ADDRESS($AF$5, COLUMN()-$AF$1-RD$3)), RD$3, FALSE)</f>
        <v>1336694272</v>
      </c>
      <c r="RE80" cm="1">
        <f t="array" aca="1" ref="RE80" ca="1">INDIRECT(ADDRESS(ROW(), RE$3-$AF$1+$AF$3))+VLOOKUP($AS80, INDIRECT(ADDRESS($AF$4, COLUMN()-$AF$2-RE$3)&amp;":"&amp;ADDRESS($AF$5, COLUMN()-$AF$1-RE$3)), RE$3, FALSE)+VLOOKUP($AT80, INDIRECT(ADDRESS($AF$4, COLUMN()-$AF$2-RE$3)&amp;":"&amp;ADDRESS($AF$5, COLUMN()-$AF$1-RE$3)), RE$3, FALSE)</f>
        <v>1267029267</v>
      </c>
      <c r="RF80" t="str">
        <f t="shared" si="432"/>
        <v>CN</v>
      </c>
      <c r="RG80" t="str">
        <f t="shared" si="433"/>
        <v>NN</v>
      </c>
      <c r="RH80" t="str">
        <f t="shared" si="434"/>
        <v>CN</v>
      </c>
      <c r="RI80" cm="1">
        <f t="array" aca="1" ref="RI80" ca="1">INDIRECT(ADDRESS(ROW(), RI$3-$AF$1+$AF$3))+VLOOKUP($AS80, INDIRECT(ADDRESS($AF$4, COLUMN()-$AF$2-RI$3)&amp;":"&amp;ADDRESS($AF$5, COLUMN()-$AF$1-RI$3)), RI$3, FALSE)+VLOOKUP($AT80, INDIRECT(ADDRESS($AF$4, COLUMN()-$AF$2-RI$3)&amp;":"&amp;ADDRESS($AF$5, COLUMN()-$AF$1-RI$3)), RI$3, FALSE)</f>
        <v>5612705954</v>
      </c>
      <c r="RJ80" cm="1">
        <f t="array" aca="1" ref="RJ80" ca="1">INDIRECT(ADDRESS(ROW(), RJ$3-$AF$1+$AF$3))+VLOOKUP($AS80, INDIRECT(ADDRESS($AF$4, COLUMN()-$AF$2-RJ$3)&amp;":"&amp;ADDRESS($AF$5, COLUMN()-$AF$1-RJ$3)), RJ$3, FALSE)+VLOOKUP($AT80, INDIRECT(ADDRESS($AF$4, COLUMN()-$AF$2-RJ$3)&amp;":"&amp;ADDRESS($AF$5, COLUMN()-$AF$1-RJ$3)), RJ$3, FALSE)</f>
        <v>4083701767</v>
      </c>
      <c r="RK80" cm="1">
        <f t="array" aca="1" ref="RK80" ca="1">INDIRECT(ADDRESS(ROW(), RK$3-$AF$1+$AF$3))+VLOOKUP($AS80, INDIRECT(ADDRESS($AF$4, COLUMN()-$AF$2-RK$3)&amp;":"&amp;ADDRESS($AF$5, COLUMN()-$AF$1-RK$3)), RK$3, FALSE)+VLOOKUP($AT80, INDIRECT(ADDRESS($AF$4, COLUMN()-$AF$2-RK$3)&amp;":"&amp;ADDRESS($AF$5, COLUMN()-$AF$1-RK$3)), RK$3, FALSE)</f>
        <v>770979972</v>
      </c>
      <c r="RL80" cm="1">
        <f t="array" aca="1" ref="RL80" ca="1">INDIRECT(ADDRESS(ROW(), RL$3-$AF$1+$AF$3))+VLOOKUP($AS80, INDIRECT(ADDRESS($AF$4, COLUMN()-$AF$2-RL$3)&amp;":"&amp;ADDRESS($AF$5, COLUMN()-$AF$1-RL$3)), RL$3, FALSE)+VLOOKUP($AT80, INDIRECT(ADDRESS($AF$4, COLUMN()-$AF$2-RL$3)&amp;":"&amp;ADDRESS($AF$5, COLUMN()-$AF$1-RL$3)), RL$3, FALSE)</f>
        <v>4393600709</v>
      </c>
      <c r="RM80" cm="1">
        <f t="array" aca="1" ref="RM80" ca="1">INDIRECT(ADDRESS(ROW(), RM$3-$AF$1+$AF$3))+VLOOKUP($AS80, INDIRECT(ADDRESS($AF$4, COLUMN()-$AF$2-RM$3)&amp;":"&amp;ADDRESS($AF$5, COLUMN()-$AF$1-RM$3)), RM$3, FALSE)+VLOOKUP($AT80, INDIRECT(ADDRESS($AF$4, COLUMN()-$AF$2-RM$3)&amp;":"&amp;ADDRESS($AF$5, COLUMN()-$AF$1-RM$3)), RM$3, FALSE)</f>
        <v>3813543984</v>
      </c>
      <c r="RN80" cm="1">
        <f t="array" aca="1" ref="RN80" ca="1">INDIRECT(ADDRESS(ROW(), RN$3-$AF$1+$AF$3))+VLOOKUP($AS80, INDIRECT(ADDRESS($AF$4, COLUMN()-$AF$2-RN$3)&amp;":"&amp;ADDRESS($AF$5, COLUMN()-$AF$1-RN$3)), RN$3, FALSE)+VLOOKUP($AT80, INDIRECT(ADDRESS($AF$4, COLUMN()-$AF$2-RN$3)&amp;":"&amp;ADDRESS($AF$5, COLUMN()-$AF$1-RN$3)), RN$3, FALSE)</f>
        <v>4457204485</v>
      </c>
      <c r="RO80" cm="1">
        <f t="array" aca="1" ref="RO80" ca="1">INDIRECT(ADDRESS(ROW(), RO$3-$AF$1+$AF$3))+VLOOKUP($AS80, INDIRECT(ADDRESS($AF$4, COLUMN()-$AF$2-RO$3)&amp;":"&amp;ADDRESS($AF$5, COLUMN()-$AF$1-RO$3)), RO$3, FALSE)+VLOOKUP($AT80, INDIRECT(ADDRESS($AF$4, COLUMN()-$AF$2-RO$3)&amp;":"&amp;ADDRESS($AF$5, COLUMN()-$AF$1-RO$3)), RO$3, FALSE)</f>
        <v>2834625807</v>
      </c>
      <c r="RP80" cm="1">
        <f t="array" aca="1" ref="RP80" ca="1">INDIRECT(ADDRESS(ROW(), RP$3-$AF$1+$AF$3))+VLOOKUP($AS80, INDIRECT(ADDRESS($AF$4, COLUMN()-$AF$2-RP$3)&amp;":"&amp;ADDRESS($AF$5, COLUMN()-$AF$1-RP$3)), RP$3, FALSE)+VLOOKUP($AT80, INDIRECT(ADDRESS($AF$4, COLUMN()-$AF$2-RP$3)&amp;":"&amp;ADDRESS($AF$5, COLUMN()-$AF$1-RP$3)), RP$3, FALSE)</f>
        <v>3185809541</v>
      </c>
      <c r="RQ80" cm="1">
        <f t="array" aca="1" ref="RQ80" ca="1">INDIRECT(ADDRESS(ROW(), RQ$3-$AF$1+$AF$3))+VLOOKUP($AS80, INDIRECT(ADDRESS($AF$4, COLUMN()-$AF$2-RQ$3)&amp;":"&amp;ADDRESS($AF$5, COLUMN()-$AF$1-RQ$3)), RQ$3, FALSE)+VLOOKUP($AT80, INDIRECT(ADDRESS($AF$4, COLUMN()-$AF$2-RQ$3)&amp;":"&amp;ADDRESS($AF$5, COLUMN()-$AF$1-RQ$3)), RQ$3, FALSE)</f>
        <v>2673207309</v>
      </c>
      <c r="RR80" cm="1">
        <f t="array" aca="1" ref="RR80" ca="1">INDIRECT(ADDRESS(ROW(), RR$3-$AF$1+$AF$3))+VLOOKUP($AS80, INDIRECT(ADDRESS($AF$4, COLUMN()-$AF$2-RR$3)&amp;":"&amp;ADDRESS($AF$5, COLUMN()-$AF$1-RR$3)), RR$3, FALSE)+VLOOKUP($AT80, INDIRECT(ADDRESS($AF$4, COLUMN()-$AF$2-RR$3)&amp;":"&amp;ADDRESS($AF$5, COLUMN()-$AF$1-RR$3)), RR$3, FALSE)</f>
        <v>2534358839</v>
      </c>
      <c r="RS80" t="str">
        <f t="shared" si="435"/>
        <v>CN</v>
      </c>
      <c r="RT80" t="str">
        <f t="shared" si="436"/>
        <v>NN</v>
      </c>
      <c r="RU80" t="str">
        <f t="shared" si="437"/>
        <v>CN</v>
      </c>
      <c r="RV80" cm="1">
        <f t="array" aca="1" ref="RV80" ca="1">INDIRECT(ADDRESS(ROW(), RV$3-$AF$1+$AF$3))+VLOOKUP($AS80, INDIRECT(ADDRESS($AF$4, COLUMN()-$AF$2-RV$3)&amp;":"&amp;ADDRESS($AF$5, COLUMN()-$AF$1-RV$3)), RV$3, FALSE)+VLOOKUP($AT80, INDIRECT(ADDRESS($AF$4, COLUMN()-$AF$2-RV$3)&amp;":"&amp;ADDRESS($AF$5, COLUMN()-$AF$1-RV$3)), RV$3, FALSE)</f>
        <v>11224989276</v>
      </c>
      <c r="RW80" cm="1">
        <f t="array" aca="1" ref="RW80" ca="1">INDIRECT(ADDRESS(ROW(), RW$3-$AF$1+$AF$3))+VLOOKUP($AS80, INDIRECT(ADDRESS($AF$4, COLUMN()-$AF$2-RW$3)&amp;":"&amp;ADDRESS($AF$5, COLUMN()-$AF$1-RW$3)), RW$3, FALSE)+VLOOKUP($AT80, INDIRECT(ADDRESS($AF$4, COLUMN()-$AF$2-RW$3)&amp;":"&amp;ADDRESS($AF$5, COLUMN()-$AF$1-RW$3)), RW$3, FALSE)</f>
        <v>8166321904</v>
      </c>
      <c r="RX80" cm="1">
        <f t="array" aca="1" ref="RX80" ca="1">INDIRECT(ADDRESS(ROW(), RX$3-$AF$1+$AF$3))+VLOOKUP($AS80, INDIRECT(ADDRESS($AF$4, COLUMN()-$AF$2-RX$3)&amp;":"&amp;ADDRESS($AF$5, COLUMN()-$AF$1-RX$3)), RX$3, FALSE)+VLOOKUP($AT80, INDIRECT(ADDRESS($AF$4, COLUMN()-$AF$2-RX$3)&amp;":"&amp;ADDRESS($AF$5, COLUMN()-$AF$1-RX$3)), RX$3, FALSE)</f>
        <v>1541796669</v>
      </c>
      <c r="RY80" cm="1">
        <f t="array" aca="1" ref="RY80" ca="1">INDIRECT(ADDRESS(ROW(), RY$3-$AF$1+$AF$3))+VLOOKUP($AS80, INDIRECT(ADDRESS($AF$4, COLUMN()-$AF$2-RY$3)&amp;":"&amp;ADDRESS($AF$5, COLUMN()-$AF$1-RY$3)), RY$3, FALSE)+VLOOKUP($AT80, INDIRECT(ADDRESS($AF$4, COLUMN()-$AF$2-RY$3)&amp;":"&amp;ADDRESS($AF$5, COLUMN()-$AF$1-RY$3)), RY$3, FALSE)</f>
        <v>8786620110</v>
      </c>
      <c r="RZ80" cm="1">
        <f t="array" aca="1" ref="RZ80" ca="1">INDIRECT(ADDRESS(ROW(), RZ$3-$AF$1+$AF$3))+VLOOKUP($AS80, INDIRECT(ADDRESS($AF$4, COLUMN()-$AF$2-RZ$3)&amp;":"&amp;ADDRESS($AF$5, COLUMN()-$AF$1-RZ$3)), RZ$3, FALSE)+VLOOKUP($AT80, INDIRECT(ADDRESS($AF$4, COLUMN()-$AF$2-RZ$3)&amp;":"&amp;ADDRESS($AF$5, COLUMN()-$AF$1-RZ$3)), RZ$3, FALSE)</f>
        <v>7626857687</v>
      </c>
      <c r="SA80" cm="1">
        <f t="array" aca="1" ref="SA80" ca="1">INDIRECT(ADDRESS(ROW(), SA$3-$AF$1+$AF$3))+VLOOKUP($AS80, INDIRECT(ADDRESS($AF$4, COLUMN()-$AF$2-SA$3)&amp;":"&amp;ADDRESS($AF$5, COLUMN()-$AF$1-SA$3)), SA$3, FALSE)+VLOOKUP($AT80, INDIRECT(ADDRESS($AF$4, COLUMN()-$AF$2-SA$3)&amp;":"&amp;ADDRESS($AF$5, COLUMN()-$AF$1-SA$3)), SA$3, FALSE)</f>
        <v>8915666334</v>
      </c>
      <c r="SB80" cm="1">
        <f t="array" aca="1" ref="SB80" ca="1">INDIRECT(ADDRESS(ROW(), SB$3-$AF$1+$AF$3))+VLOOKUP($AS80, INDIRECT(ADDRESS($AF$4, COLUMN()-$AF$2-SB$3)&amp;":"&amp;ADDRESS($AF$5, COLUMN()-$AF$1-SB$3)), SB$3, FALSE)+VLOOKUP($AT80, INDIRECT(ADDRESS($AF$4, COLUMN()-$AF$2-SB$3)&amp;":"&amp;ADDRESS($AF$5, COLUMN()-$AF$1-SB$3)), SB$3, FALSE)</f>
        <v>5669821183</v>
      </c>
      <c r="SC80" cm="1">
        <f t="array" aca="1" ref="SC80" ca="1">INDIRECT(ADDRESS(ROW(), SC$3-$AF$1+$AF$3))+VLOOKUP($AS80, INDIRECT(ADDRESS($AF$4, COLUMN()-$AF$2-SC$3)&amp;":"&amp;ADDRESS($AF$5, COLUMN()-$AF$1-SC$3)), SC$3, FALSE)+VLOOKUP($AT80, INDIRECT(ADDRESS($AF$4, COLUMN()-$AF$2-SC$3)&amp;":"&amp;ADDRESS($AF$5, COLUMN()-$AF$1-SC$3)), SC$3, FALSE)</f>
        <v>6371788278</v>
      </c>
      <c r="SD80" cm="1">
        <f t="array" aca="1" ref="SD80" ca="1">INDIRECT(ADDRESS(ROW(), SD$3-$AF$1+$AF$3))+VLOOKUP($AS80, INDIRECT(ADDRESS($AF$4, COLUMN()-$AF$2-SD$3)&amp;":"&amp;ADDRESS($AF$5, COLUMN()-$AF$1-SD$3)), SD$3, FALSE)+VLOOKUP($AT80, INDIRECT(ADDRESS($AF$4, COLUMN()-$AF$2-SD$3)&amp;":"&amp;ADDRESS($AF$5, COLUMN()-$AF$1-SD$3)), SD$3, FALSE)</f>
        <v>5346370947</v>
      </c>
      <c r="SE80" cm="1">
        <f t="array" aca="1" ref="SE80" ca="1">INDIRECT(ADDRESS(ROW(), SE$3-$AF$1+$AF$3))+VLOOKUP($AS80, INDIRECT(ADDRESS($AF$4, COLUMN()-$AF$2-SE$3)&amp;":"&amp;ADDRESS($AF$5, COLUMN()-$AF$1-SE$3)), SE$3, FALSE)+VLOOKUP($AT80, INDIRECT(ADDRESS($AF$4, COLUMN()-$AF$2-SE$3)&amp;":"&amp;ADDRESS($AF$5, COLUMN()-$AF$1-SE$3)), SE$3, FALSE)</f>
        <v>5069244347</v>
      </c>
      <c r="SF80" t="str">
        <f t="shared" si="438"/>
        <v>CN</v>
      </c>
      <c r="SG80" t="str">
        <f t="shared" si="439"/>
        <v>NN</v>
      </c>
      <c r="SH80" t="str">
        <f t="shared" si="440"/>
        <v>CN</v>
      </c>
      <c r="SI80" cm="1">
        <f t="array" aca="1" ref="SI80" ca="1">INDIRECT(ADDRESS(ROW(), SI$3-$AF$1+$AF$3))+VLOOKUP($AS80, INDIRECT(ADDRESS($AF$4, COLUMN()-$AF$2-SI$3)&amp;":"&amp;ADDRESS($AF$5, COLUMN()-$AF$1-SI$3)), SI$3, FALSE)+VLOOKUP($AT80, INDIRECT(ADDRESS($AF$4, COLUMN()-$AF$2-SI$3)&amp;":"&amp;ADDRESS($AF$5, COLUMN()-$AF$1-SI$3)), SI$3, FALSE)</f>
        <v>22449228844</v>
      </c>
      <c r="SJ80" cm="1">
        <f t="array" aca="1" ref="SJ80" ca="1">INDIRECT(ADDRESS(ROW(), SJ$3-$AF$1+$AF$3))+VLOOKUP($AS80, INDIRECT(ADDRESS($AF$4, COLUMN()-$AF$2-SJ$3)&amp;":"&amp;ADDRESS($AF$5, COLUMN()-$AF$1-SJ$3)), SJ$3, FALSE)+VLOOKUP($AT80, INDIRECT(ADDRESS($AF$4, COLUMN()-$AF$2-SJ$3)&amp;":"&amp;ADDRESS($AF$5, COLUMN()-$AF$1-SJ$3)), SJ$3, FALSE)</f>
        <v>16330926481</v>
      </c>
      <c r="SK80" cm="1">
        <f t="array" aca="1" ref="SK80" ca="1">INDIRECT(ADDRESS(ROW(), SK$3-$AF$1+$AF$3))+VLOOKUP($AS80, INDIRECT(ADDRESS($AF$4, COLUMN()-$AF$2-SK$3)&amp;":"&amp;ADDRESS($AF$5, COLUMN()-$AF$1-SK$3)), SK$3, FALSE)+VLOOKUP($AT80, INDIRECT(ADDRESS($AF$4, COLUMN()-$AF$2-SK$3)&amp;":"&amp;ADDRESS($AF$5, COLUMN()-$AF$1-SK$3)), SK$3, FALSE)</f>
        <v>3083324109</v>
      </c>
      <c r="SL80" cm="1">
        <f t="array" aca="1" ref="SL80" ca="1">INDIRECT(ADDRESS(ROW(), SL$3-$AF$1+$AF$3))+VLOOKUP($AS80, INDIRECT(ADDRESS($AF$4, COLUMN()-$AF$2-SL$3)&amp;":"&amp;ADDRESS($AF$5, COLUMN()-$AF$1-SL$3)), SL$3, FALSE)+VLOOKUP($AT80, INDIRECT(ADDRESS($AF$4, COLUMN()-$AF$2-SL$3)&amp;":"&amp;ADDRESS($AF$5, COLUMN()-$AF$1-SL$3)), SL$3, FALSE)</f>
        <v>17572649747</v>
      </c>
      <c r="SM80" cm="1">
        <f t="array" aca="1" ref="SM80" ca="1">INDIRECT(ADDRESS(ROW(), SM$3-$AF$1+$AF$3))+VLOOKUP($AS80, INDIRECT(ADDRESS($AF$4, COLUMN()-$AF$2-SM$3)&amp;":"&amp;ADDRESS($AF$5, COLUMN()-$AF$1-SM$3)), SM$3, FALSE)+VLOOKUP($AT80, INDIRECT(ADDRESS($AF$4, COLUMN()-$AF$2-SM$3)&amp;":"&amp;ADDRESS($AF$5, COLUMN()-$AF$1-SM$3)), SM$3, FALSE)</f>
        <v>15253380350</v>
      </c>
      <c r="SN80" cm="1">
        <f t="array" aca="1" ref="SN80" ca="1">INDIRECT(ADDRESS(ROW(), SN$3-$AF$1+$AF$3))+VLOOKUP($AS80, INDIRECT(ADDRESS($AF$4, COLUMN()-$AF$2-SN$3)&amp;":"&amp;ADDRESS($AF$5, COLUMN()-$AF$1-SN$3)), SN$3, FALSE)+VLOOKUP($AT80, INDIRECT(ADDRESS($AF$4, COLUMN()-$AF$2-SN$3)&amp;":"&amp;ADDRESS($AF$5, COLUMN()-$AF$1-SN$3)), SN$3, FALSE)</f>
        <v>17833670460</v>
      </c>
      <c r="SO80" cm="1">
        <f t="array" aca="1" ref="SO80" ca="1">INDIRECT(ADDRESS(ROW(), SO$3-$AF$1+$AF$3))+VLOOKUP($AS80, INDIRECT(ADDRESS($AF$4, COLUMN()-$AF$2-SO$3)&amp;":"&amp;ADDRESS($AF$5, COLUMN()-$AF$1-SO$3)), SO$3, FALSE)+VLOOKUP($AT80, INDIRECT(ADDRESS($AF$4, COLUMN()-$AF$2-SO$3)&amp;":"&amp;ADDRESS($AF$5, COLUMN()-$AF$1-SO$3)), SO$3, FALSE)</f>
        <v>11340668492</v>
      </c>
      <c r="SP80" cm="1">
        <f t="array" aca="1" ref="SP80" ca="1">INDIRECT(ADDRESS(ROW(), SP$3-$AF$1+$AF$3))+VLOOKUP($AS80, INDIRECT(ADDRESS($AF$4, COLUMN()-$AF$2-SP$3)&amp;":"&amp;ADDRESS($AF$5, COLUMN()-$AF$1-SP$3)), SP$3, FALSE)+VLOOKUP($AT80, INDIRECT(ADDRESS($AF$4, COLUMN()-$AF$2-SP$3)&amp;":"&amp;ADDRESS($AF$5, COLUMN()-$AF$1-SP$3)), SP$3, FALSE)</f>
        <v>12743495811</v>
      </c>
      <c r="SQ80" cm="1">
        <f t="array" aca="1" ref="SQ80" ca="1">INDIRECT(ADDRESS(ROW(), SQ$3-$AF$1+$AF$3))+VLOOKUP($AS80, INDIRECT(ADDRESS($AF$4, COLUMN()-$AF$2-SQ$3)&amp;":"&amp;ADDRESS($AF$5, COLUMN()-$AF$1-SQ$3)), SQ$3, FALSE)+VLOOKUP($AT80, INDIRECT(ADDRESS($AF$4, COLUMN()-$AF$2-SQ$3)&amp;":"&amp;ADDRESS($AF$5, COLUMN()-$AF$1-SQ$3)), SQ$3, FALSE)</f>
        <v>10692447854</v>
      </c>
      <c r="SR80" cm="1">
        <f t="array" aca="1" ref="SR80" ca="1">INDIRECT(ADDRESS(ROW(), SR$3-$AF$1+$AF$3))+VLOOKUP($AS80, INDIRECT(ADDRESS($AF$4, COLUMN()-$AF$2-SR$3)&amp;":"&amp;ADDRESS($AF$5, COLUMN()-$AF$1-SR$3)), SR$3, FALSE)+VLOOKUP($AT80, INDIRECT(ADDRESS($AF$4, COLUMN()-$AF$2-SR$3)&amp;":"&amp;ADDRESS($AF$5, COLUMN()-$AF$1-SR$3)), SR$3, FALSE)</f>
        <v>10139161323</v>
      </c>
      <c r="SS80" t="str">
        <f t="shared" si="441"/>
        <v>CN</v>
      </c>
      <c r="ST80" t="str">
        <f t="shared" si="442"/>
        <v>NN</v>
      </c>
      <c r="SU80" t="str">
        <f t="shared" si="443"/>
        <v>CN</v>
      </c>
      <c r="SV80" cm="1">
        <f t="array" aca="1" ref="SV80" ca="1">INDIRECT(ADDRESS(ROW(), SV$3-$AF$1+$AF$3))+VLOOKUP($AS80, INDIRECT(ADDRESS($AF$4, COLUMN()-$AF$2-SV$3)&amp;":"&amp;ADDRESS($AF$5, COLUMN()-$AF$1-SV$3)), SV$3, FALSE)+VLOOKUP($AT80, INDIRECT(ADDRESS($AF$4, COLUMN()-$AF$2-SV$3)&amp;":"&amp;ADDRESS($AF$5, COLUMN()-$AF$1-SV$3)), SV$3, FALSE)</f>
        <v>44896857404</v>
      </c>
      <c r="SW80" cm="1">
        <f t="array" aca="1" ref="SW80" ca="1">INDIRECT(ADDRESS(ROW(), SW$3-$AF$1+$AF$3))+VLOOKUP($AS80, INDIRECT(ADDRESS($AF$4, COLUMN()-$AF$2-SW$3)&amp;":"&amp;ADDRESS($AF$5, COLUMN()-$AF$1-SW$3)), SW$3, FALSE)+VLOOKUP($AT80, INDIRECT(ADDRESS($AF$4, COLUMN()-$AF$2-SW$3)&amp;":"&amp;ADDRESS($AF$5, COLUMN()-$AF$1-SW$3)), SW$3, FALSE)</f>
        <v>32659654265</v>
      </c>
      <c r="SX80" cm="1">
        <f t="array" aca="1" ref="SX80" ca="1">INDIRECT(ADDRESS(ROW(), SX$3-$AF$1+$AF$3))+VLOOKUP($AS80, INDIRECT(ADDRESS($AF$4, COLUMN()-$AF$2-SX$3)&amp;":"&amp;ADDRESS($AF$5, COLUMN()-$AF$1-SX$3)), SX$3, FALSE)+VLOOKUP($AT80, INDIRECT(ADDRESS($AF$4, COLUMN()-$AF$2-SX$3)&amp;":"&amp;ADDRESS($AF$5, COLUMN()-$AF$1-SX$3)), SX$3, FALSE)</f>
        <v>6166320926</v>
      </c>
      <c r="SY80" cm="1">
        <f t="array" aca="1" ref="SY80" ca="1">INDIRECT(ADDRESS(ROW(), SY$3-$AF$1+$AF$3))+VLOOKUP($AS80, INDIRECT(ADDRESS($AF$4, COLUMN()-$AF$2-SY$3)&amp;":"&amp;ADDRESS($AF$5, COLUMN()-$AF$1-SY$3)), SY$3, FALSE)+VLOOKUP($AT80, INDIRECT(ADDRESS($AF$4, COLUMN()-$AF$2-SY$3)&amp;":"&amp;ADDRESS($AF$5, COLUMN()-$AF$1-SY$3)), SY$3, FALSE)</f>
        <v>35144564128</v>
      </c>
      <c r="SZ80" cm="1">
        <f t="array" aca="1" ref="SZ80" ca="1">INDIRECT(ADDRESS(ROW(), SZ$3-$AF$1+$AF$3))+VLOOKUP($AS80, INDIRECT(ADDRESS($AF$4, COLUMN()-$AF$2-SZ$3)&amp;":"&amp;ADDRESS($AF$5, COLUMN()-$AF$1-SZ$3)), SZ$3, FALSE)+VLOOKUP($AT80, INDIRECT(ADDRESS($AF$4, COLUMN()-$AF$2-SZ$3)&amp;":"&amp;ADDRESS($AF$5, COLUMN()-$AF$1-SZ$3)), SZ$3, FALSE)</f>
        <v>30506352310</v>
      </c>
      <c r="TA80" cm="1">
        <f t="array" aca="1" ref="TA80" ca="1">INDIRECT(ADDRESS(ROW(), TA$3-$AF$1+$AF$3))+VLOOKUP($AS80, INDIRECT(ADDRESS($AF$4, COLUMN()-$AF$2-TA$3)&amp;":"&amp;ADDRESS($AF$5, COLUMN()-$AF$1-TA$3)), TA$3, FALSE)+VLOOKUP($AT80, INDIRECT(ADDRESS($AF$4, COLUMN()-$AF$2-TA$3)&amp;":"&amp;ADDRESS($AF$5, COLUMN()-$AF$1-TA$3)), TA$3, FALSE)</f>
        <v>35669943364</v>
      </c>
      <c r="TB80" cm="1">
        <f t="array" aca="1" ref="TB80" ca="1">INDIRECT(ADDRESS(ROW(), TB$3-$AF$1+$AF$3))+VLOOKUP($AS80, INDIRECT(ADDRESS($AF$4, COLUMN()-$AF$2-TB$3)&amp;":"&amp;ADDRESS($AF$5, COLUMN()-$AF$1-TB$3)), TB$3, FALSE)+VLOOKUP($AT80, INDIRECT(ADDRESS($AF$4, COLUMN()-$AF$2-TB$3)&amp;":"&amp;ADDRESS($AF$5, COLUMN()-$AF$1-TB$3)), TB$3, FALSE)</f>
        <v>22682166216</v>
      </c>
      <c r="TC80" cm="1">
        <f t="array" aca="1" ref="TC80" ca="1">INDIRECT(ADDRESS(ROW(), TC$3-$AF$1+$AF$3))+VLOOKUP($AS80, INDIRECT(ADDRESS($AF$4, COLUMN()-$AF$2-TC$3)&amp;":"&amp;ADDRESS($AF$5, COLUMN()-$AF$1-TC$3)), TC$3, FALSE)+VLOOKUP($AT80, INDIRECT(ADDRESS($AF$4, COLUMN()-$AF$2-TC$3)&amp;":"&amp;ADDRESS($AF$5, COLUMN()-$AF$1-TC$3)), TC$3, FALSE)</f>
        <v>25487580681</v>
      </c>
      <c r="TD80" cm="1">
        <f t="array" aca="1" ref="TD80" ca="1">INDIRECT(ADDRESS(ROW(), TD$3-$AF$1+$AF$3))+VLOOKUP($AS80, INDIRECT(ADDRESS($AF$4, COLUMN()-$AF$2-TD$3)&amp;":"&amp;ADDRESS($AF$5, COLUMN()-$AF$1-TD$3)), TD$3, FALSE)+VLOOKUP($AT80, INDIRECT(ADDRESS($AF$4, COLUMN()-$AF$2-TD$3)&amp;":"&amp;ADDRESS($AF$5, COLUMN()-$AF$1-TD$3)), TD$3, FALSE)</f>
        <v>21384939969</v>
      </c>
      <c r="TE80" cm="1">
        <f t="array" aca="1" ref="TE80" ca="1">INDIRECT(ADDRESS(ROW(), TE$3-$AF$1+$AF$3))+VLOOKUP($AS80, INDIRECT(ADDRESS($AF$4, COLUMN()-$AF$2-TE$3)&amp;":"&amp;ADDRESS($AF$5, COLUMN()-$AF$1-TE$3)), TE$3, FALSE)+VLOOKUP($AT80, INDIRECT(ADDRESS($AF$4, COLUMN()-$AF$2-TE$3)&amp;":"&amp;ADDRESS($AF$5, COLUMN()-$AF$1-TE$3)), TE$3, FALSE)</f>
        <v>20279527680</v>
      </c>
      <c r="TF80" t="str">
        <f t="shared" si="444"/>
        <v>CN</v>
      </c>
      <c r="TG80" t="str">
        <f t="shared" si="445"/>
        <v>NN</v>
      </c>
      <c r="TH80" t="str">
        <f t="shared" si="446"/>
        <v>CN</v>
      </c>
      <c r="TI80" cm="1">
        <f t="array" aca="1" ref="TI80" ca="1">INDIRECT(ADDRESS(ROW(), TI$3-$AF$1+$AF$3))+VLOOKUP($AS80, INDIRECT(ADDRESS($AF$4, COLUMN()-$AF$2-TI$3)&amp;":"&amp;ADDRESS($AF$5, COLUMN()-$AF$1-TI$3)), TI$3, FALSE)+VLOOKUP($AT80, INDIRECT(ADDRESS($AF$4, COLUMN()-$AF$2-TI$3)&amp;":"&amp;ADDRESS($AF$5, COLUMN()-$AF$1-TI$3)), TI$3, FALSE)</f>
        <v>89791051731</v>
      </c>
      <c r="TJ80" cm="1">
        <f t="array" aca="1" ref="TJ80" ca="1">INDIRECT(ADDRESS(ROW(), TJ$3-$AF$1+$AF$3))+VLOOKUP($AS80, INDIRECT(ADDRESS($AF$4, COLUMN()-$AF$2-TJ$3)&amp;":"&amp;ADDRESS($AF$5, COLUMN()-$AF$1-TJ$3)), TJ$3, FALSE)+VLOOKUP($AT80, INDIRECT(ADDRESS($AF$4, COLUMN()-$AF$2-TJ$3)&amp;":"&amp;ADDRESS($AF$5, COLUMN()-$AF$1-TJ$3)), TJ$3, FALSE)</f>
        <v>65315961042</v>
      </c>
      <c r="TK80" cm="1">
        <f t="array" aca="1" ref="TK80" ca="1">INDIRECT(ADDRESS(ROW(), TK$3-$AF$1+$AF$3))+VLOOKUP($AS80, INDIRECT(ADDRESS($AF$4, COLUMN()-$AF$2-TK$3)&amp;":"&amp;ADDRESS($AF$5, COLUMN()-$AF$1-TK$3)), TK$3, FALSE)+VLOOKUP($AT80, INDIRECT(ADDRESS($AF$4, COLUMN()-$AF$2-TK$3)&amp;":"&amp;ADDRESS($AF$5, COLUMN()-$AF$1-TK$3)), TK$3, FALSE)</f>
        <v>12332189003</v>
      </c>
      <c r="TL80" cm="1">
        <f t="array" aca="1" ref="TL80" ca="1">INDIRECT(ADDRESS(ROW(), TL$3-$AF$1+$AF$3))+VLOOKUP($AS80, INDIRECT(ADDRESS($AF$4, COLUMN()-$AF$2-TL$3)&amp;":"&amp;ADDRESS($AF$5, COLUMN()-$AF$1-TL$3)), TL$3, FALSE)+VLOOKUP($AT80, INDIRECT(ADDRESS($AF$4, COLUMN()-$AF$2-TL$3)&amp;":"&amp;ADDRESS($AF$5, COLUMN()-$AF$1-TL$3)), TL$3, FALSE)</f>
        <v>70288585197</v>
      </c>
      <c r="TM80" cm="1">
        <f t="array" aca="1" ref="TM80" ca="1">INDIRECT(ADDRESS(ROW(), TM$3-$AF$1+$AF$3))+VLOOKUP($AS80, INDIRECT(ADDRESS($AF$4, COLUMN()-$AF$2-TM$3)&amp;":"&amp;ADDRESS($AF$5, COLUMN()-$AF$1-TM$3)), TM$3, FALSE)+VLOOKUP($AT80, INDIRECT(ADDRESS($AF$4, COLUMN()-$AF$2-TM$3)&amp;":"&amp;ADDRESS($AF$5, COLUMN()-$AF$1-TM$3)), TM$3, FALSE)</f>
        <v>61012126405</v>
      </c>
      <c r="TN80" cm="1">
        <f t="array" aca="1" ref="TN80" ca="1">INDIRECT(ADDRESS(ROW(), TN$3-$AF$1+$AF$3))+VLOOKUP($AS80, INDIRECT(ADDRESS($AF$4, COLUMN()-$AF$2-TN$3)&amp;":"&amp;ADDRESS($AF$5, COLUMN()-$AF$1-TN$3)), TN$3, FALSE)+VLOOKUP($AT80, INDIRECT(ADDRESS($AF$4, COLUMN()-$AF$2-TN$3)&amp;":"&amp;ADDRESS($AF$5, COLUMN()-$AF$1-TN$3)), TN$3, FALSE)</f>
        <v>71344665724</v>
      </c>
      <c r="TO80" cm="1">
        <f t="array" aca="1" ref="TO80" ca="1">INDIRECT(ADDRESS(ROW(), TO$3-$AF$1+$AF$3))+VLOOKUP($AS80, INDIRECT(ADDRESS($AF$4, COLUMN()-$AF$2-TO$3)&amp;":"&amp;ADDRESS($AF$5, COLUMN()-$AF$1-TO$3)), TO$3, FALSE)+VLOOKUP($AT80, INDIRECT(ADDRESS($AF$4, COLUMN()-$AF$2-TO$3)&amp;":"&amp;ADDRESS($AF$5, COLUMN()-$AF$1-TO$3)), TO$3, FALSE)</f>
        <v>45365857481</v>
      </c>
      <c r="TP80" cm="1">
        <f t="array" aca="1" ref="TP80" ca="1">INDIRECT(ADDRESS(ROW(), TP$3-$AF$1+$AF$3))+VLOOKUP($AS80, INDIRECT(ADDRESS($AF$4, COLUMN()-$AF$2-TP$3)&amp;":"&amp;ADDRESS($AF$5, COLUMN()-$AF$1-TP$3)), TP$3, FALSE)+VLOOKUP($AT80, INDIRECT(ADDRESS($AF$4, COLUMN()-$AF$2-TP$3)&amp;":"&amp;ADDRESS($AF$5, COLUMN()-$AF$1-TP$3)), TP$3, FALSE)</f>
        <v>50975217289</v>
      </c>
      <c r="TQ80" cm="1">
        <f t="array" aca="1" ref="TQ80" ca="1">INDIRECT(ADDRESS(ROW(), TQ$3-$AF$1+$AF$3))+VLOOKUP($AS80, INDIRECT(ADDRESS($AF$4, COLUMN()-$AF$2-TQ$3)&amp;":"&amp;ADDRESS($AF$5, COLUMN()-$AF$1-TQ$3)), TQ$3, FALSE)+VLOOKUP($AT80, INDIRECT(ADDRESS($AF$4, COLUMN()-$AF$2-TQ$3)&amp;":"&amp;ADDRESS($AF$5, COLUMN()-$AF$1-TQ$3)), TQ$3, FALSE)</f>
        <v>42769484829</v>
      </c>
      <c r="TR80" cm="1">
        <f t="array" aca="1" ref="TR80" ca="1">INDIRECT(ADDRESS(ROW(), TR$3-$AF$1+$AF$3))+VLOOKUP($AS80, INDIRECT(ADDRESS($AF$4, COLUMN()-$AF$2-TR$3)&amp;":"&amp;ADDRESS($AF$5, COLUMN()-$AF$1-TR$3)), TR$3, FALSE)+VLOOKUP($AT80, INDIRECT(ADDRESS($AF$4, COLUMN()-$AF$2-TR$3)&amp;":"&amp;ADDRESS($AF$5, COLUMN()-$AF$1-TR$3)), TR$3, FALSE)</f>
        <v>40560675186</v>
      </c>
      <c r="TS80" t="str">
        <f t="shared" si="447"/>
        <v>CN</v>
      </c>
      <c r="TT80" t="str">
        <f t="shared" si="448"/>
        <v>NN</v>
      </c>
      <c r="TU80" t="str">
        <f t="shared" si="446"/>
        <v>CN</v>
      </c>
      <c r="TV80" cm="1">
        <f t="array" aca="1" ref="TV80" ca="1">INDIRECT(ADDRESS(ROW(), TV$3-$AF$1+$AF$3))+VLOOKUP($AS80, INDIRECT(ADDRESS($AF$4, COLUMN()-$AF$2-TV$3)&amp;":"&amp;ADDRESS($AF$5, COLUMN()-$AF$1-TV$3)), TV$3, FALSE)+VLOOKUP($AT80, INDIRECT(ADDRESS($AF$4, COLUMN()-$AF$2-TV$3)&amp;":"&amp;ADDRESS($AF$5, COLUMN()-$AF$1-TV$3)), TV$3, FALSE)</f>
        <v>179577113326</v>
      </c>
      <c r="TW80" cm="1">
        <f t="array" aca="1" ref="TW80" ca="1">INDIRECT(ADDRESS(ROW(), TW$3-$AF$1+$AF$3))+VLOOKUP($AS80, INDIRECT(ADDRESS($AF$4, COLUMN()-$AF$2-TW$3)&amp;":"&amp;ADDRESS($AF$5, COLUMN()-$AF$1-TW$3)), TW$3, FALSE)+VLOOKUP($AT80, INDIRECT(ADDRESS($AF$4, COLUMN()-$AF$2-TW$3)&amp;":"&amp;ADDRESS($AF$5, COLUMN()-$AF$1-TW$3)), TW$3, FALSE)</f>
        <v>130627839676</v>
      </c>
      <c r="TX80" cm="1">
        <f t="array" aca="1" ref="TX80" ca="1">INDIRECT(ADDRESS(ROW(), TX$3-$AF$1+$AF$3))+VLOOKUP($AS80, INDIRECT(ADDRESS($AF$4, COLUMN()-$AF$2-TX$3)&amp;":"&amp;ADDRESS($AF$5, COLUMN()-$AF$1-TX$3)), TX$3, FALSE)+VLOOKUP($AT80, INDIRECT(ADDRESS($AF$4, COLUMN()-$AF$2-TX$3)&amp;":"&amp;ADDRESS($AF$5, COLUMN()-$AF$1-TX$3)), TX$3, FALSE)</f>
        <v>24663970520</v>
      </c>
      <c r="TY80" cm="1">
        <f t="array" aca="1" ref="TY80" ca="1">INDIRECT(ADDRESS(ROW(), TY$3-$AF$1+$AF$3))+VLOOKUP($AS80, INDIRECT(ADDRESS($AF$4, COLUMN()-$AF$2-TY$3)&amp;":"&amp;ADDRESS($AF$5, COLUMN()-$AF$1-TY$3)), TY$3, FALSE)+VLOOKUP($AT80, INDIRECT(ADDRESS($AF$4, COLUMN()-$AF$2-TY$3)&amp;":"&amp;ADDRESS($AF$5, COLUMN()-$AF$1-TY$3)), TY$3, FALSE)</f>
        <v>140576622410</v>
      </c>
      <c r="TZ80" cm="1">
        <f t="array" aca="1" ref="TZ80" ca="1">INDIRECT(ADDRESS(ROW(), TZ$3-$AF$1+$AF$3))+VLOOKUP($AS80, INDIRECT(ADDRESS($AF$4, COLUMN()-$AF$2-TZ$3)&amp;":"&amp;ADDRESS($AF$5, COLUMN()-$AF$1-TZ$3)), TZ$3, FALSE)+VLOOKUP($AT80, INDIRECT(ADDRESS($AF$4, COLUMN()-$AF$2-TZ$3)&amp;":"&amp;ADDRESS($AF$5, COLUMN()-$AF$1-TZ$3)), TZ$3, FALSE)</f>
        <v>122023618223</v>
      </c>
      <c r="UA80" cm="1">
        <f t="array" aca="1" ref="UA80" ca="1">INDIRECT(ADDRESS(ROW(), UA$3-$AF$1+$AF$3))+VLOOKUP($AS80, INDIRECT(ADDRESS($AF$4, COLUMN()-$AF$2-UA$3)&amp;":"&amp;ADDRESS($AF$5, COLUMN()-$AF$1-UA$3)), UA$3, FALSE)+VLOOKUP($AT80, INDIRECT(ADDRESS($AF$4, COLUMN()-$AF$2-UA$3)&amp;":"&amp;ADDRESS($AF$5, COLUMN()-$AF$1-UA$3)), UA$3, FALSE)</f>
        <v>142694404428</v>
      </c>
      <c r="UB80" cm="1">
        <f t="array" aca="1" ref="UB80" ca="1">INDIRECT(ADDRESS(ROW(), UB$3-$AF$1+$AF$3))+VLOOKUP($AS80, INDIRECT(ADDRESS($AF$4, COLUMN()-$AF$2-UB$3)&amp;":"&amp;ADDRESS($AF$5, COLUMN()-$AF$1-UB$3)), UB$3, FALSE)+VLOOKUP($AT80, INDIRECT(ADDRESS($AF$4, COLUMN()-$AF$2-UB$3)&amp;":"&amp;ADDRESS($AF$5, COLUMN()-$AF$1-UB$3)), UB$3, FALSE)</f>
        <v>90732383759</v>
      </c>
      <c r="UC80" cm="1">
        <f t="array" aca="1" ref="UC80" ca="1">INDIRECT(ADDRESS(ROW(), UC$3-$AF$1+$AF$3))+VLOOKUP($AS80, INDIRECT(ADDRESS($AF$4, COLUMN()-$AF$2-UC$3)&amp;":"&amp;ADDRESS($AF$5, COLUMN()-$AF$1-UC$3)), UC$3, FALSE)+VLOOKUP($AT80, INDIRECT(ADDRESS($AF$4, COLUMN()-$AF$2-UC$3)&amp;":"&amp;ADDRESS($AF$5, COLUMN()-$AF$1-UC$3)), UC$3, FALSE)</f>
        <v>101951838511</v>
      </c>
      <c r="UD80" cm="1">
        <f t="array" aca="1" ref="UD80" ca="1">INDIRECT(ADDRESS(ROW(), UD$3-$AF$1+$AF$3))+VLOOKUP($AS80, INDIRECT(ADDRESS($AF$4, COLUMN()-$AF$2-UD$3)&amp;":"&amp;ADDRESS($AF$5, COLUMN()-$AF$1-UD$3)), UD$3, FALSE)+VLOOKUP($AT80, INDIRECT(ADDRESS($AF$4, COLUMN()-$AF$2-UD$3)&amp;":"&amp;ADDRESS($AF$5, COLUMN()-$AF$1-UD$3)), UD$3, FALSE)</f>
        <v>85539507497</v>
      </c>
      <c r="UE80" cm="1">
        <f t="array" aca="1" ref="UE80" ca="1">INDIRECT(ADDRESS(ROW(), UE$3-$AF$1+$AF$3))+VLOOKUP($AS80, INDIRECT(ADDRESS($AF$4, COLUMN()-$AF$2-UE$3)&amp;":"&amp;ADDRESS($AF$5, COLUMN()-$AF$1-UE$3)), UE$3, FALSE)+VLOOKUP($AT80, INDIRECT(ADDRESS($AF$4, COLUMN()-$AF$2-UE$3)&amp;":"&amp;ADDRESS($AF$5, COLUMN()-$AF$1-UE$3)), UE$3, FALSE)</f>
        <v>81124329425</v>
      </c>
      <c r="UF80" t="str">
        <f t="shared" si="449"/>
        <v>CN</v>
      </c>
      <c r="UG80" t="str">
        <f t="shared" si="450"/>
        <v>NN</v>
      </c>
    </row>
    <row r="81" spans="1:553" x14ac:dyDescent="0.25">
      <c r="A81" t="s">
        <v>128</v>
      </c>
      <c r="AH81" t="str">
        <f t="shared" si="451"/>
        <v>CB</v>
      </c>
      <c r="AI81">
        <f t="shared" si="341"/>
        <v>1</v>
      </c>
      <c r="AJ81">
        <f t="shared" si="341"/>
        <v>0</v>
      </c>
      <c r="AK81">
        <f t="shared" si="341"/>
        <v>0</v>
      </c>
      <c r="AL81">
        <f t="shared" si="341"/>
        <v>0</v>
      </c>
      <c r="AM81">
        <f t="shared" si="341"/>
        <v>0</v>
      </c>
      <c r="AN81">
        <f t="shared" si="341"/>
        <v>0</v>
      </c>
      <c r="AO81">
        <f t="shared" si="341"/>
        <v>0</v>
      </c>
      <c r="AP81">
        <f t="shared" si="341"/>
        <v>0</v>
      </c>
      <c r="AQ81">
        <f t="shared" si="341"/>
        <v>0</v>
      </c>
      <c r="AR81">
        <f t="shared" si="341"/>
        <v>0</v>
      </c>
      <c r="AS81" t="str">
        <f t="shared" si="342"/>
        <v>CN</v>
      </c>
      <c r="AT81" t="str">
        <f t="shared" si="343"/>
        <v>NB</v>
      </c>
      <c r="AU81" t="str">
        <f t="shared" si="452"/>
        <v>CB</v>
      </c>
      <c r="AV81" cm="1">
        <f t="array" aca="1" ref="AV81" ca="1">INDIRECT(ADDRESS(ROW(), AV$3-$AF$1+$AF$3))+VLOOKUP($AS81, INDIRECT(ADDRESS($AF$4, COLUMN()-$AF$2-AV$3)&amp;":"&amp;ADDRESS($AF$5, COLUMN()-$AF$1-AV$3)), AV$3, FALSE)+VLOOKUP($AT81, INDIRECT(ADDRESS($AF$4, COLUMN()-$AF$2-AV$3)&amp;":"&amp;ADDRESS($AF$5, COLUMN()-$AF$1-AV$3)), AV$3, FALSE)</f>
        <v>2</v>
      </c>
      <c r="AW81" cm="1">
        <f t="array" aca="1" ref="AW81" ca="1">INDIRECT(ADDRESS(ROW(), AW$3-$AF$1+$AF$3))+VLOOKUP($AS81, INDIRECT(ADDRESS($AF$4, COLUMN()-$AF$2-AW$3)&amp;":"&amp;ADDRESS($AF$5, COLUMN()-$AF$1-AW$3)), AW$3, FALSE)+VLOOKUP($AT81, INDIRECT(ADDRESS($AF$4, COLUMN()-$AF$2-AW$3)&amp;":"&amp;ADDRESS($AF$5, COLUMN()-$AF$1-AW$3)), AW$3, FALSE)</f>
        <v>0</v>
      </c>
      <c r="AX81" cm="1">
        <f t="array" aca="1" ref="AX81" ca="1">INDIRECT(ADDRESS(ROW(), AX$3-$AF$1+$AF$3))+VLOOKUP($AS81, INDIRECT(ADDRESS($AF$4, COLUMN()-$AF$2-AX$3)&amp;":"&amp;ADDRESS($AF$5, COLUMN()-$AF$1-AX$3)), AX$3, FALSE)+VLOOKUP($AT81, INDIRECT(ADDRESS($AF$4, COLUMN()-$AF$2-AX$3)&amp;":"&amp;ADDRESS($AF$5, COLUMN()-$AF$1-AX$3)), AX$3, FALSE)</f>
        <v>0</v>
      </c>
      <c r="AY81" cm="1">
        <f t="array" aca="1" ref="AY81" ca="1">INDIRECT(ADDRESS(ROW(), AY$3-$AF$1+$AF$3))+VLOOKUP($AS81, INDIRECT(ADDRESS($AF$4, COLUMN()-$AF$2-AY$3)&amp;":"&amp;ADDRESS($AF$5, COLUMN()-$AF$1-AY$3)), AY$3, FALSE)+VLOOKUP($AT81, INDIRECT(ADDRESS($AF$4, COLUMN()-$AF$2-AY$3)&amp;":"&amp;ADDRESS($AF$5, COLUMN()-$AF$1-AY$3)), AY$3, FALSE)</f>
        <v>0</v>
      </c>
      <c r="AZ81" cm="1">
        <f t="array" aca="1" ref="AZ81" ca="1">INDIRECT(ADDRESS(ROW(), AZ$3-$AF$1+$AF$3))+VLOOKUP($AS81, INDIRECT(ADDRESS($AF$4, COLUMN()-$AF$2-AZ$3)&amp;":"&amp;ADDRESS($AF$5, COLUMN()-$AF$1-AZ$3)), AZ$3, FALSE)+VLOOKUP($AT81, INDIRECT(ADDRESS($AF$4, COLUMN()-$AF$2-AZ$3)&amp;":"&amp;ADDRESS($AF$5, COLUMN()-$AF$1-AZ$3)), AZ$3, FALSE)</f>
        <v>0</v>
      </c>
      <c r="BA81" cm="1">
        <f t="array" aca="1" ref="BA81" ca="1">INDIRECT(ADDRESS(ROW(), BA$3-$AF$1+$AF$3))+VLOOKUP($AS81, INDIRECT(ADDRESS($AF$4, COLUMN()-$AF$2-BA$3)&amp;":"&amp;ADDRESS($AF$5, COLUMN()-$AF$1-BA$3)), BA$3, FALSE)+VLOOKUP($AT81, INDIRECT(ADDRESS($AF$4, COLUMN()-$AF$2-BA$3)&amp;":"&amp;ADDRESS($AF$5, COLUMN()-$AF$1-BA$3)), BA$3, FALSE)</f>
        <v>0</v>
      </c>
      <c r="BB81" cm="1">
        <f t="array" aca="1" ref="BB81" ca="1">INDIRECT(ADDRESS(ROW(), BB$3-$AF$1+$AF$3))+VLOOKUP($AS81, INDIRECT(ADDRESS($AF$4, COLUMN()-$AF$2-BB$3)&amp;":"&amp;ADDRESS($AF$5, COLUMN()-$AF$1-BB$3)), BB$3, FALSE)+VLOOKUP($AT81, INDIRECT(ADDRESS($AF$4, COLUMN()-$AF$2-BB$3)&amp;":"&amp;ADDRESS($AF$5, COLUMN()-$AF$1-BB$3)), BB$3, FALSE)</f>
        <v>0</v>
      </c>
      <c r="BC81" cm="1">
        <f t="array" aca="1" ref="BC81" ca="1">INDIRECT(ADDRESS(ROW(), BC$3-$AF$1+$AF$3))+VLOOKUP($AS81, INDIRECT(ADDRESS($AF$4, COLUMN()-$AF$2-BC$3)&amp;":"&amp;ADDRESS($AF$5, COLUMN()-$AF$1-BC$3)), BC$3, FALSE)+VLOOKUP($AT81, INDIRECT(ADDRESS($AF$4, COLUMN()-$AF$2-BC$3)&amp;":"&amp;ADDRESS($AF$5, COLUMN()-$AF$1-BC$3)), BC$3, FALSE)</f>
        <v>0</v>
      </c>
      <c r="BD81" cm="1">
        <f t="array" aca="1" ref="BD81" ca="1">INDIRECT(ADDRESS(ROW(), BD$3-$AF$1+$AF$3))+VLOOKUP($AS81, INDIRECT(ADDRESS($AF$4, COLUMN()-$AF$2-BD$3)&amp;":"&amp;ADDRESS($AF$5, COLUMN()-$AF$1-BD$3)), BD$3, FALSE)+VLOOKUP($AT81, INDIRECT(ADDRESS($AF$4, COLUMN()-$AF$2-BD$3)&amp;":"&amp;ADDRESS($AF$5, COLUMN()-$AF$1-BD$3)), BD$3, FALSE)</f>
        <v>0</v>
      </c>
      <c r="BE81" cm="1">
        <f t="array" aca="1" ref="BE81" ca="1">INDIRECT(ADDRESS(ROW(), BE$3-$AF$1+$AF$3))+VLOOKUP($AS81, INDIRECT(ADDRESS($AF$4, COLUMN()-$AF$2-BE$3)&amp;":"&amp;ADDRESS($AF$5, COLUMN()-$AF$1-BE$3)), BE$3, FALSE)+VLOOKUP($AT81, INDIRECT(ADDRESS($AF$4, COLUMN()-$AF$2-BE$3)&amp;":"&amp;ADDRESS($AF$5, COLUMN()-$AF$1-BE$3)), BE$3, FALSE)</f>
        <v>1</v>
      </c>
      <c r="BF81" t="str">
        <f t="shared" si="344"/>
        <v>CN</v>
      </c>
      <c r="BG81" t="str">
        <f t="shared" si="345"/>
        <v>NB</v>
      </c>
      <c r="BH81" t="str">
        <f t="shared" si="47"/>
        <v>CB</v>
      </c>
      <c r="BI81" cm="1">
        <f t="array" aca="1" ref="BI81" ca="1">INDIRECT(ADDRESS(ROW(), BI$3-$AF$1+$AF$3))+VLOOKUP($AS81, INDIRECT(ADDRESS($AF$4, COLUMN()-$AF$2-BI$3)&amp;":"&amp;ADDRESS($AF$5, COLUMN()-$AF$1-BI$3)), BI$3, FALSE)+VLOOKUP($AT81, INDIRECT(ADDRESS($AF$4, COLUMN()-$AF$2-BI$3)&amp;":"&amp;ADDRESS($AF$5, COLUMN()-$AF$1-BI$3)), BI$3, FALSE)</f>
        <v>3</v>
      </c>
      <c r="BJ81" cm="1">
        <f t="array" aca="1" ref="BJ81" ca="1">INDIRECT(ADDRESS(ROW(), BJ$3-$AF$1+$AF$3))+VLOOKUP($AS81, INDIRECT(ADDRESS($AF$4, COLUMN()-$AF$2-BJ$3)&amp;":"&amp;ADDRESS($AF$5, COLUMN()-$AF$1-BJ$3)), BJ$3, FALSE)+VLOOKUP($AT81, INDIRECT(ADDRESS($AF$4, COLUMN()-$AF$2-BJ$3)&amp;":"&amp;ADDRESS($AF$5, COLUMN()-$AF$1-BJ$3)), BJ$3, FALSE)</f>
        <v>0</v>
      </c>
      <c r="BK81" cm="1">
        <f t="array" aca="1" ref="BK81" ca="1">INDIRECT(ADDRESS(ROW(), BK$3-$AF$1+$AF$3))+VLOOKUP($AS81, INDIRECT(ADDRESS($AF$4, COLUMN()-$AF$2-BK$3)&amp;":"&amp;ADDRESS($AF$5, COLUMN()-$AF$1-BK$3)), BK$3, FALSE)+VLOOKUP($AT81, INDIRECT(ADDRESS($AF$4, COLUMN()-$AF$2-BK$3)&amp;":"&amp;ADDRESS($AF$5, COLUMN()-$AF$1-BK$3)), BK$3, FALSE)</f>
        <v>0</v>
      </c>
      <c r="BL81" cm="1">
        <f t="array" aca="1" ref="BL81" ca="1">INDIRECT(ADDRESS(ROW(), BL$3-$AF$1+$AF$3))+VLOOKUP($AS81, INDIRECT(ADDRESS($AF$4, COLUMN()-$AF$2-BL$3)&amp;":"&amp;ADDRESS($AF$5, COLUMN()-$AF$1-BL$3)), BL$3, FALSE)+VLOOKUP($AT81, INDIRECT(ADDRESS($AF$4, COLUMN()-$AF$2-BL$3)&amp;":"&amp;ADDRESS($AF$5, COLUMN()-$AF$1-BL$3)), BL$3, FALSE)</f>
        <v>0</v>
      </c>
      <c r="BM81" cm="1">
        <f t="array" aca="1" ref="BM81" ca="1">INDIRECT(ADDRESS(ROW(), BM$3-$AF$1+$AF$3))+VLOOKUP($AS81, INDIRECT(ADDRESS($AF$4, COLUMN()-$AF$2-BM$3)&amp;":"&amp;ADDRESS($AF$5, COLUMN()-$AF$1-BM$3)), BM$3, FALSE)+VLOOKUP($AT81, INDIRECT(ADDRESS($AF$4, COLUMN()-$AF$2-BM$3)&amp;":"&amp;ADDRESS($AF$5, COLUMN()-$AF$1-BM$3)), BM$3, FALSE)</f>
        <v>0</v>
      </c>
      <c r="BN81" cm="1">
        <f t="array" aca="1" ref="BN81" ca="1">INDIRECT(ADDRESS(ROW(), BN$3-$AF$1+$AF$3))+VLOOKUP($AS81, INDIRECT(ADDRESS($AF$4, COLUMN()-$AF$2-BN$3)&amp;":"&amp;ADDRESS($AF$5, COLUMN()-$AF$1-BN$3)), BN$3, FALSE)+VLOOKUP($AT81, INDIRECT(ADDRESS($AF$4, COLUMN()-$AF$2-BN$3)&amp;":"&amp;ADDRESS($AF$5, COLUMN()-$AF$1-BN$3)), BN$3, FALSE)</f>
        <v>1</v>
      </c>
      <c r="BO81" cm="1">
        <f t="array" aca="1" ref="BO81" ca="1">INDIRECT(ADDRESS(ROW(), BO$3-$AF$1+$AF$3))+VLOOKUP($AS81, INDIRECT(ADDRESS($AF$4, COLUMN()-$AF$2-BO$3)&amp;":"&amp;ADDRESS($AF$5, COLUMN()-$AF$1-BO$3)), BO$3, FALSE)+VLOOKUP($AT81, INDIRECT(ADDRESS($AF$4, COLUMN()-$AF$2-BO$3)&amp;":"&amp;ADDRESS($AF$5, COLUMN()-$AF$1-BO$3)), BO$3, FALSE)</f>
        <v>1</v>
      </c>
      <c r="BP81" cm="1">
        <f t="array" aca="1" ref="BP81" ca="1">INDIRECT(ADDRESS(ROW(), BP$3-$AF$1+$AF$3))+VLOOKUP($AS81, INDIRECT(ADDRESS($AF$4, COLUMN()-$AF$2-BP$3)&amp;":"&amp;ADDRESS($AF$5, COLUMN()-$AF$1-BP$3)), BP$3, FALSE)+VLOOKUP($AT81, INDIRECT(ADDRESS($AF$4, COLUMN()-$AF$2-BP$3)&amp;":"&amp;ADDRESS($AF$5, COLUMN()-$AF$1-BP$3)), BP$3, FALSE)</f>
        <v>0</v>
      </c>
      <c r="BQ81" cm="1">
        <f t="array" aca="1" ref="BQ81" ca="1">INDIRECT(ADDRESS(ROW(), BQ$3-$AF$1+$AF$3))+VLOOKUP($AS81, INDIRECT(ADDRESS($AF$4, COLUMN()-$AF$2-BQ$3)&amp;":"&amp;ADDRESS($AF$5, COLUMN()-$AF$1-BQ$3)), BQ$3, FALSE)+VLOOKUP($AT81, INDIRECT(ADDRESS($AF$4, COLUMN()-$AF$2-BQ$3)&amp;":"&amp;ADDRESS($AF$5, COLUMN()-$AF$1-BQ$3)), BQ$3, FALSE)</f>
        <v>1</v>
      </c>
      <c r="BR81" cm="1">
        <f t="array" aca="1" ref="BR81" ca="1">INDIRECT(ADDRESS(ROW(), BR$3-$AF$1+$AF$3))+VLOOKUP($AS81, INDIRECT(ADDRESS($AF$4, COLUMN()-$AF$2-BR$3)&amp;":"&amp;ADDRESS($AF$5, COLUMN()-$AF$1-BR$3)), BR$3, FALSE)+VLOOKUP($AT81, INDIRECT(ADDRESS($AF$4, COLUMN()-$AF$2-BR$3)&amp;":"&amp;ADDRESS($AF$5, COLUMN()-$AF$1-BR$3)), BR$3, FALSE)</f>
        <v>1</v>
      </c>
      <c r="BS81" t="str">
        <f t="shared" si="346"/>
        <v>CN</v>
      </c>
      <c r="BT81" t="str">
        <f t="shared" si="347"/>
        <v>NB</v>
      </c>
      <c r="BU81" t="str">
        <f t="shared" si="50"/>
        <v>CB</v>
      </c>
      <c r="BV81" cm="1">
        <f t="array" aca="1" ref="BV81" ca="1">INDIRECT(ADDRESS(ROW(), BV$3-$AF$1+$AF$3))+VLOOKUP($AS81, INDIRECT(ADDRESS($AF$4, COLUMN()-$AF$2-BV$3)&amp;":"&amp;ADDRESS($AF$5, COLUMN()-$AF$1-BV$3)), BV$3, FALSE)+VLOOKUP($AT81, INDIRECT(ADDRESS($AF$4, COLUMN()-$AF$2-BV$3)&amp;":"&amp;ADDRESS($AF$5, COLUMN()-$AF$1-BV$3)), BV$3, FALSE)</f>
        <v>7</v>
      </c>
      <c r="BW81" cm="1">
        <f t="array" aca="1" ref="BW81" ca="1">INDIRECT(ADDRESS(ROW(), BW$3-$AF$1+$AF$3))+VLOOKUP($AS81, INDIRECT(ADDRESS($AF$4, COLUMN()-$AF$2-BW$3)&amp;":"&amp;ADDRESS($AF$5, COLUMN()-$AF$1-BW$3)), BW$3, FALSE)+VLOOKUP($AT81, INDIRECT(ADDRESS($AF$4, COLUMN()-$AF$2-BW$3)&amp;":"&amp;ADDRESS($AF$5, COLUMN()-$AF$1-BW$3)), BW$3, FALSE)</f>
        <v>1</v>
      </c>
      <c r="BX81" cm="1">
        <f t="array" aca="1" ref="BX81" ca="1">INDIRECT(ADDRESS(ROW(), BX$3-$AF$1+$AF$3))+VLOOKUP($AS81, INDIRECT(ADDRESS($AF$4, COLUMN()-$AF$2-BX$3)&amp;":"&amp;ADDRESS($AF$5, COLUMN()-$AF$1-BX$3)), BX$3, FALSE)+VLOOKUP($AT81, INDIRECT(ADDRESS($AF$4, COLUMN()-$AF$2-BX$3)&amp;":"&amp;ADDRESS($AF$5, COLUMN()-$AF$1-BX$3)), BX$3, FALSE)</f>
        <v>0</v>
      </c>
      <c r="BY81" cm="1">
        <f t="array" aca="1" ref="BY81" ca="1">INDIRECT(ADDRESS(ROW(), BY$3-$AF$1+$AF$3))+VLOOKUP($AS81, INDIRECT(ADDRESS($AF$4, COLUMN()-$AF$2-BY$3)&amp;":"&amp;ADDRESS($AF$5, COLUMN()-$AF$1-BY$3)), BY$3, FALSE)+VLOOKUP($AT81, INDIRECT(ADDRESS($AF$4, COLUMN()-$AF$2-BY$3)&amp;":"&amp;ADDRESS($AF$5, COLUMN()-$AF$1-BY$3)), BY$3, FALSE)</f>
        <v>0</v>
      </c>
      <c r="BZ81" cm="1">
        <f t="array" aca="1" ref="BZ81" ca="1">INDIRECT(ADDRESS(ROW(), BZ$3-$AF$1+$AF$3))+VLOOKUP($AS81, INDIRECT(ADDRESS($AF$4, COLUMN()-$AF$2-BZ$3)&amp;":"&amp;ADDRESS($AF$5, COLUMN()-$AF$1-BZ$3)), BZ$3, FALSE)+VLOOKUP($AT81, INDIRECT(ADDRESS($AF$4, COLUMN()-$AF$2-BZ$3)&amp;":"&amp;ADDRESS($AF$5, COLUMN()-$AF$1-BZ$3)), BZ$3, FALSE)</f>
        <v>0</v>
      </c>
      <c r="CA81" cm="1">
        <f t="array" aca="1" ref="CA81" ca="1">INDIRECT(ADDRESS(ROW(), CA$3-$AF$1+$AF$3))+VLOOKUP($AS81, INDIRECT(ADDRESS($AF$4, COLUMN()-$AF$2-CA$3)&amp;":"&amp;ADDRESS($AF$5, COLUMN()-$AF$1-CA$3)), CA$3, FALSE)+VLOOKUP($AT81, INDIRECT(ADDRESS($AF$4, COLUMN()-$AF$2-CA$3)&amp;":"&amp;ADDRESS($AF$5, COLUMN()-$AF$1-CA$3)), CA$3, FALSE)</f>
        <v>2</v>
      </c>
      <c r="CB81" cm="1">
        <f t="array" aca="1" ref="CB81" ca="1">INDIRECT(ADDRESS(ROW(), CB$3-$AF$1+$AF$3))+VLOOKUP($AS81, INDIRECT(ADDRESS($AF$4, COLUMN()-$AF$2-CB$3)&amp;":"&amp;ADDRESS($AF$5, COLUMN()-$AF$1-CB$3)), CB$3, FALSE)+VLOOKUP($AT81, INDIRECT(ADDRESS($AF$4, COLUMN()-$AF$2-CB$3)&amp;":"&amp;ADDRESS($AF$5, COLUMN()-$AF$1-CB$3)), CB$3, FALSE)</f>
        <v>2</v>
      </c>
      <c r="CC81" cm="1">
        <f t="array" aca="1" ref="CC81" ca="1">INDIRECT(ADDRESS(ROW(), CC$3-$AF$1+$AF$3))+VLOOKUP($AS81, INDIRECT(ADDRESS($AF$4, COLUMN()-$AF$2-CC$3)&amp;":"&amp;ADDRESS($AF$5, COLUMN()-$AF$1-CC$3)), CC$3, FALSE)+VLOOKUP($AT81, INDIRECT(ADDRESS($AF$4, COLUMN()-$AF$2-CC$3)&amp;":"&amp;ADDRESS($AF$5, COLUMN()-$AF$1-CC$3)), CC$3, FALSE)</f>
        <v>0</v>
      </c>
      <c r="CD81" cm="1">
        <f t="array" aca="1" ref="CD81" ca="1">INDIRECT(ADDRESS(ROW(), CD$3-$AF$1+$AF$3))+VLOOKUP($AS81, INDIRECT(ADDRESS($AF$4, COLUMN()-$AF$2-CD$3)&amp;":"&amp;ADDRESS($AF$5, COLUMN()-$AF$1-CD$3)), CD$3, FALSE)+VLOOKUP($AT81, INDIRECT(ADDRESS($AF$4, COLUMN()-$AF$2-CD$3)&amp;":"&amp;ADDRESS($AF$5, COLUMN()-$AF$1-CD$3)), CD$3, FALSE)</f>
        <v>1</v>
      </c>
      <c r="CE81" cm="1">
        <f t="array" aca="1" ref="CE81" ca="1">INDIRECT(ADDRESS(ROW(), CE$3-$AF$1+$AF$3))+VLOOKUP($AS81, INDIRECT(ADDRESS($AF$4, COLUMN()-$AF$2-CE$3)&amp;":"&amp;ADDRESS($AF$5, COLUMN()-$AF$1-CE$3)), CE$3, FALSE)+VLOOKUP($AT81, INDIRECT(ADDRESS($AF$4, COLUMN()-$AF$2-CE$3)&amp;":"&amp;ADDRESS($AF$5, COLUMN()-$AF$1-CE$3)), CE$3, FALSE)</f>
        <v>2</v>
      </c>
      <c r="CF81" t="str">
        <f t="shared" si="348"/>
        <v>CN</v>
      </c>
      <c r="CG81" t="str">
        <f t="shared" si="349"/>
        <v>NB</v>
      </c>
      <c r="CH81" t="str">
        <f t="shared" si="53"/>
        <v>CB</v>
      </c>
      <c r="CI81" cm="1">
        <f t="array" aca="1" ref="CI81" ca="1">INDIRECT(ADDRESS(ROW(), CI$3-$AF$1+$AF$3))+VLOOKUP($AS81, INDIRECT(ADDRESS($AF$4, COLUMN()-$AF$2-CI$3)&amp;":"&amp;ADDRESS($AF$5, COLUMN()-$AF$1-CI$3)), CI$3, FALSE)+VLOOKUP($AT81, INDIRECT(ADDRESS($AF$4, COLUMN()-$AF$2-CI$3)&amp;":"&amp;ADDRESS($AF$5, COLUMN()-$AF$1-CI$3)), CI$3, FALSE)</f>
        <v>10</v>
      </c>
      <c r="CJ81" cm="1">
        <f t="array" aca="1" ref="CJ81" ca="1">INDIRECT(ADDRESS(ROW(), CJ$3-$AF$1+$AF$3))+VLOOKUP($AS81, INDIRECT(ADDRESS($AF$4, COLUMN()-$AF$2-CJ$3)&amp;":"&amp;ADDRESS($AF$5, COLUMN()-$AF$1-CJ$3)), CJ$3, FALSE)+VLOOKUP($AT81, INDIRECT(ADDRESS($AF$4, COLUMN()-$AF$2-CJ$3)&amp;":"&amp;ADDRESS($AF$5, COLUMN()-$AF$1-CJ$3)), CJ$3, FALSE)</f>
        <v>1</v>
      </c>
      <c r="CK81" cm="1">
        <f t="array" aca="1" ref="CK81" ca="1">INDIRECT(ADDRESS(ROW(), CK$3-$AF$1+$AF$3))+VLOOKUP($AS81, INDIRECT(ADDRESS($AF$4, COLUMN()-$AF$2-CK$3)&amp;":"&amp;ADDRESS($AF$5, COLUMN()-$AF$1-CK$3)), CK$3, FALSE)+VLOOKUP($AT81, INDIRECT(ADDRESS($AF$4, COLUMN()-$AF$2-CK$3)&amp;":"&amp;ADDRESS($AF$5, COLUMN()-$AF$1-CK$3)), CK$3, FALSE)</f>
        <v>0</v>
      </c>
      <c r="CL81" cm="1">
        <f t="array" aca="1" ref="CL81" ca="1">INDIRECT(ADDRESS(ROW(), CL$3-$AF$1+$AF$3))+VLOOKUP($AS81, INDIRECT(ADDRESS($AF$4, COLUMN()-$AF$2-CL$3)&amp;":"&amp;ADDRESS($AF$5, COLUMN()-$AF$1-CL$3)), CL$3, FALSE)+VLOOKUP($AT81, INDIRECT(ADDRESS($AF$4, COLUMN()-$AF$2-CL$3)&amp;":"&amp;ADDRESS($AF$5, COLUMN()-$AF$1-CL$3)), CL$3, FALSE)</f>
        <v>0</v>
      </c>
      <c r="CM81" cm="1">
        <f t="array" aca="1" ref="CM81" ca="1">INDIRECT(ADDRESS(ROW(), CM$3-$AF$1+$AF$3))+VLOOKUP($AS81, INDIRECT(ADDRESS($AF$4, COLUMN()-$AF$2-CM$3)&amp;":"&amp;ADDRESS($AF$5, COLUMN()-$AF$1-CM$3)), CM$3, FALSE)+VLOOKUP($AT81, INDIRECT(ADDRESS($AF$4, COLUMN()-$AF$2-CM$3)&amp;":"&amp;ADDRESS($AF$5, COLUMN()-$AF$1-CM$3)), CM$3, FALSE)</f>
        <v>2</v>
      </c>
      <c r="CN81" cm="1">
        <f t="array" aca="1" ref="CN81" ca="1">INDIRECT(ADDRESS(ROW(), CN$3-$AF$1+$AF$3))+VLOOKUP($AS81, INDIRECT(ADDRESS($AF$4, COLUMN()-$AF$2-CN$3)&amp;":"&amp;ADDRESS($AF$5, COLUMN()-$AF$1-CN$3)), CN$3, FALSE)+VLOOKUP($AT81, INDIRECT(ADDRESS($AF$4, COLUMN()-$AF$2-CN$3)&amp;":"&amp;ADDRESS($AF$5, COLUMN()-$AF$1-CN$3)), CN$3, FALSE)</f>
        <v>6</v>
      </c>
      <c r="CO81" cm="1">
        <f t="array" aca="1" ref="CO81" ca="1">INDIRECT(ADDRESS(ROW(), CO$3-$AF$1+$AF$3))+VLOOKUP($AS81, INDIRECT(ADDRESS($AF$4, COLUMN()-$AF$2-CO$3)&amp;":"&amp;ADDRESS($AF$5, COLUMN()-$AF$1-CO$3)), CO$3, FALSE)+VLOOKUP($AT81, INDIRECT(ADDRESS($AF$4, COLUMN()-$AF$2-CO$3)&amp;":"&amp;ADDRESS($AF$5, COLUMN()-$AF$1-CO$3)), CO$3, FALSE)</f>
        <v>5</v>
      </c>
      <c r="CP81" cm="1">
        <f t="array" aca="1" ref="CP81" ca="1">INDIRECT(ADDRESS(ROW(), CP$3-$AF$1+$AF$3))+VLOOKUP($AS81, INDIRECT(ADDRESS($AF$4, COLUMN()-$AF$2-CP$3)&amp;":"&amp;ADDRESS($AF$5, COLUMN()-$AF$1-CP$3)), CP$3, FALSE)+VLOOKUP($AT81, INDIRECT(ADDRESS($AF$4, COLUMN()-$AF$2-CP$3)&amp;":"&amp;ADDRESS($AF$5, COLUMN()-$AF$1-CP$3)), CP$3, FALSE)</f>
        <v>1</v>
      </c>
      <c r="CQ81" cm="1">
        <f t="array" aca="1" ref="CQ81" ca="1">INDIRECT(ADDRESS(ROW(), CQ$3-$AF$1+$AF$3))+VLOOKUP($AS81, INDIRECT(ADDRESS($AF$4, COLUMN()-$AF$2-CQ$3)&amp;":"&amp;ADDRESS($AF$5, COLUMN()-$AF$1-CQ$3)), CQ$3, FALSE)+VLOOKUP($AT81, INDIRECT(ADDRESS($AF$4, COLUMN()-$AF$2-CQ$3)&amp;":"&amp;ADDRESS($AF$5, COLUMN()-$AF$1-CQ$3)), CQ$3, FALSE)</f>
        <v>3</v>
      </c>
      <c r="CR81" cm="1">
        <f t="array" aca="1" ref="CR81" ca="1">INDIRECT(ADDRESS(ROW(), CR$3-$AF$1+$AF$3))+VLOOKUP($AS81, INDIRECT(ADDRESS($AF$4, COLUMN()-$AF$2-CR$3)&amp;":"&amp;ADDRESS($AF$5, COLUMN()-$AF$1-CR$3)), CR$3, FALSE)+VLOOKUP($AT81, INDIRECT(ADDRESS($AF$4, COLUMN()-$AF$2-CR$3)&amp;":"&amp;ADDRESS($AF$5, COLUMN()-$AF$1-CR$3)), CR$3, FALSE)</f>
        <v>3</v>
      </c>
      <c r="CS81" t="str">
        <f t="shared" si="350"/>
        <v>CN</v>
      </c>
      <c r="CT81" t="str">
        <f t="shared" si="351"/>
        <v>NB</v>
      </c>
      <c r="CU81" t="str">
        <f t="shared" si="56"/>
        <v>CB</v>
      </c>
      <c r="CV81" cm="1">
        <f t="array" aca="1" ref="CV81" ca="1">INDIRECT(ADDRESS(ROW(), CV$3-$AF$1+$AF$3))+VLOOKUP($AS81, INDIRECT(ADDRESS($AF$4, COLUMN()-$AF$2-CV$3)&amp;":"&amp;ADDRESS($AF$5, COLUMN()-$AF$1-CV$3)), CV$3, FALSE)+VLOOKUP($AT81, INDIRECT(ADDRESS($AF$4, COLUMN()-$AF$2-CV$3)&amp;":"&amp;ADDRESS($AF$5, COLUMN()-$AF$1-CV$3)), CV$3, FALSE)</f>
        <v>19</v>
      </c>
      <c r="CW81" cm="1">
        <f t="array" aca="1" ref="CW81" ca="1">INDIRECT(ADDRESS(ROW(), CW$3-$AF$1+$AF$3))+VLOOKUP($AS81, INDIRECT(ADDRESS($AF$4, COLUMN()-$AF$2-CW$3)&amp;":"&amp;ADDRESS($AF$5, COLUMN()-$AF$1-CW$3)), CW$3, FALSE)+VLOOKUP($AT81, INDIRECT(ADDRESS($AF$4, COLUMN()-$AF$2-CW$3)&amp;":"&amp;ADDRESS($AF$5, COLUMN()-$AF$1-CW$3)), CW$3, FALSE)</f>
        <v>3</v>
      </c>
      <c r="CX81" cm="1">
        <f t="array" aca="1" ref="CX81" ca="1">INDIRECT(ADDRESS(ROW(), CX$3-$AF$1+$AF$3))+VLOOKUP($AS81, INDIRECT(ADDRESS($AF$4, COLUMN()-$AF$2-CX$3)&amp;":"&amp;ADDRESS($AF$5, COLUMN()-$AF$1-CX$3)), CX$3, FALSE)+VLOOKUP($AT81, INDIRECT(ADDRESS($AF$4, COLUMN()-$AF$2-CX$3)&amp;":"&amp;ADDRESS($AF$5, COLUMN()-$AF$1-CX$3)), CX$3, FALSE)</f>
        <v>0</v>
      </c>
      <c r="CY81" cm="1">
        <f t="array" aca="1" ref="CY81" ca="1">INDIRECT(ADDRESS(ROW(), CY$3-$AF$1+$AF$3))+VLOOKUP($AS81, INDIRECT(ADDRESS($AF$4, COLUMN()-$AF$2-CY$3)&amp;":"&amp;ADDRESS($AF$5, COLUMN()-$AF$1-CY$3)), CY$3, FALSE)+VLOOKUP($AT81, INDIRECT(ADDRESS($AF$4, COLUMN()-$AF$2-CY$3)&amp;":"&amp;ADDRESS($AF$5, COLUMN()-$AF$1-CY$3)), CY$3, FALSE)</f>
        <v>2</v>
      </c>
      <c r="CZ81" cm="1">
        <f t="array" aca="1" ref="CZ81" ca="1">INDIRECT(ADDRESS(ROW(), CZ$3-$AF$1+$AF$3))+VLOOKUP($AS81, INDIRECT(ADDRESS($AF$4, COLUMN()-$AF$2-CZ$3)&amp;":"&amp;ADDRESS($AF$5, COLUMN()-$AF$1-CZ$3)), CZ$3, FALSE)+VLOOKUP($AT81, INDIRECT(ADDRESS($AF$4, COLUMN()-$AF$2-CZ$3)&amp;":"&amp;ADDRESS($AF$5, COLUMN()-$AF$1-CZ$3)), CZ$3, FALSE)</f>
        <v>5</v>
      </c>
      <c r="DA81" cm="1">
        <f t="array" aca="1" ref="DA81" ca="1">INDIRECT(ADDRESS(ROW(), DA$3-$AF$1+$AF$3))+VLOOKUP($AS81, INDIRECT(ADDRESS($AF$4, COLUMN()-$AF$2-DA$3)&amp;":"&amp;ADDRESS($AF$5, COLUMN()-$AF$1-DA$3)), DA$3, FALSE)+VLOOKUP($AT81, INDIRECT(ADDRESS($AF$4, COLUMN()-$AF$2-DA$3)&amp;":"&amp;ADDRESS($AF$5, COLUMN()-$AF$1-DA$3)), DA$3, FALSE)</f>
        <v>14</v>
      </c>
      <c r="DB81" cm="1">
        <f t="array" aca="1" ref="DB81" ca="1">INDIRECT(ADDRESS(ROW(), DB$3-$AF$1+$AF$3))+VLOOKUP($AS81, INDIRECT(ADDRESS($AF$4, COLUMN()-$AF$2-DB$3)&amp;":"&amp;ADDRESS($AF$5, COLUMN()-$AF$1-DB$3)), DB$3, FALSE)+VLOOKUP($AT81, INDIRECT(ADDRESS($AF$4, COLUMN()-$AF$2-DB$3)&amp;":"&amp;ADDRESS($AF$5, COLUMN()-$AF$1-DB$3)), DB$3, FALSE)</f>
        <v>9</v>
      </c>
      <c r="DC81" cm="1">
        <f t="array" aca="1" ref="DC81" ca="1">INDIRECT(ADDRESS(ROW(), DC$3-$AF$1+$AF$3))+VLOOKUP($AS81, INDIRECT(ADDRESS($AF$4, COLUMN()-$AF$2-DC$3)&amp;":"&amp;ADDRESS($AF$5, COLUMN()-$AF$1-DC$3)), DC$3, FALSE)+VLOOKUP($AT81, INDIRECT(ADDRESS($AF$4, COLUMN()-$AF$2-DC$3)&amp;":"&amp;ADDRESS($AF$5, COLUMN()-$AF$1-DC$3)), DC$3, FALSE)</f>
        <v>2</v>
      </c>
      <c r="DD81" cm="1">
        <f t="array" aca="1" ref="DD81" ca="1">INDIRECT(ADDRESS(ROW(), DD$3-$AF$1+$AF$3))+VLOOKUP($AS81, INDIRECT(ADDRESS($AF$4, COLUMN()-$AF$2-DD$3)&amp;":"&amp;ADDRESS($AF$5, COLUMN()-$AF$1-DD$3)), DD$3, FALSE)+VLOOKUP($AT81, INDIRECT(ADDRESS($AF$4, COLUMN()-$AF$2-DD$3)&amp;":"&amp;ADDRESS($AF$5, COLUMN()-$AF$1-DD$3)), DD$3, FALSE)</f>
        <v>4</v>
      </c>
      <c r="DE81" cm="1">
        <f t="array" aca="1" ref="DE81" ca="1">INDIRECT(ADDRESS(ROW(), DE$3-$AF$1+$AF$3))+VLOOKUP($AS81, INDIRECT(ADDRESS($AF$4, COLUMN()-$AF$2-DE$3)&amp;":"&amp;ADDRESS($AF$5, COLUMN()-$AF$1-DE$3)), DE$3, FALSE)+VLOOKUP($AT81, INDIRECT(ADDRESS($AF$4, COLUMN()-$AF$2-DE$3)&amp;":"&amp;ADDRESS($AF$5, COLUMN()-$AF$1-DE$3)), DE$3, FALSE)</f>
        <v>5</v>
      </c>
      <c r="DF81" t="str">
        <f t="shared" si="352"/>
        <v>CN</v>
      </c>
      <c r="DG81" t="str">
        <f t="shared" si="353"/>
        <v>NB</v>
      </c>
      <c r="DH81" t="str">
        <f t="shared" si="59"/>
        <v>CB</v>
      </c>
      <c r="DI81" cm="1">
        <f t="array" aca="1" ref="DI81" ca="1">INDIRECT(ADDRESS(ROW(), DI$3-$AF$1+$AF$3))+VLOOKUP($AS81, INDIRECT(ADDRESS($AF$4, COLUMN()-$AF$2-DI$3)&amp;":"&amp;ADDRESS($AF$5, COLUMN()-$AF$1-DI$3)), DI$3, FALSE)+VLOOKUP($AT81, INDIRECT(ADDRESS($AF$4, COLUMN()-$AF$2-DI$3)&amp;":"&amp;ADDRESS($AF$5, COLUMN()-$AF$1-DI$3)), DI$3, FALSE)</f>
        <v>34</v>
      </c>
      <c r="DJ81" cm="1">
        <f t="array" aca="1" ref="DJ81" ca="1">INDIRECT(ADDRESS(ROW(), DJ$3-$AF$1+$AF$3))+VLOOKUP($AS81, INDIRECT(ADDRESS($AF$4, COLUMN()-$AF$2-DJ$3)&amp;":"&amp;ADDRESS($AF$5, COLUMN()-$AF$1-DJ$3)), DJ$3, FALSE)+VLOOKUP($AT81, INDIRECT(ADDRESS($AF$4, COLUMN()-$AF$2-DJ$3)&amp;":"&amp;ADDRESS($AF$5, COLUMN()-$AF$1-DJ$3)), DJ$3, FALSE)</f>
        <v>5</v>
      </c>
      <c r="DK81" cm="1">
        <f t="array" aca="1" ref="DK81" ca="1">INDIRECT(ADDRESS(ROW(), DK$3-$AF$1+$AF$3))+VLOOKUP($AS81, INDIRECT(ADDRESS($AF$4, COLUMN()-$AF$2-DK$3)&amp;":"&amp;ADDRESS($AF$5, COLUMN()-$AF$1-DK$3)), DK$3, FALSE)+VLOOKUP($AT81, INDIRECT(ADDRESS($AF$4, COLUMN()-$AF$2-DK$3)&amp;":"&amp;ADDRESS($AF$5, COLUMN()-$AF$1-DK$3)), DK$3, FALSE)</f>
        <v>0</v>
      </c>
      <c r="DL81" cm="1">
        <f t="array" aca="1" ref="DL81" ca="1">INDIRECT(ADDRESS(ROW(), DL$3-$AF$1+$AF$3))+VLOOKUP($AS81, INDIRECT(ADDRESS($AF$4, COLUMN()-$AF$2-DL$3)&amp;":"&amp;ADDRESS($AF$5, COLUMN()-$AF$1-DL$3)), DL$3, FALSE)+VLOOKUP($AT81, INDIRECT(ADDRESS($AF$4, COLUMN()-$AF$2-DL$3)&amp;":"&amp;ADDRESS($AF$5, COLUMN()-$AF$1-DL$3)), DL$3, FALSE)</f>
        <v>8</v>
      </c>
      <c r="DM81" cm="1">
        <f t="array" aca="1" ref="DM81" ca="1">INDIRECT(ADDRESS(ROW(), DM$3-$AF$1+$AF$3))+VLOOKUP($AS81, INDIRECT(ADDRESS($AF$4, COLUMN()-$AF$2-DM$3)&amp;":"&amp;ADDRESS($AF$5, COLUMN()-$AF$1-DM$3)), DM$3, FALSE)+VLOOKUP($AT81, INDIRECT(ADDRESS($AF$4, COLUMN()-$AF$2-DM$3)&amp;":"&amp;ADDRESS($AF$5, COLUMN()-$AF$1-DM$3)), DM$3, FALSE)</f>
        <v>11</v>
      </c>
      <c r="DN81" cm="1">
        <f t="array" aca="1" ref="DN81" ca="1">INDIRECT(ADDRESS(ROW(), DN$3-$AF$1+$AF$3))+VLOOKUP($AS81, INDIRECT(ADDRESS($AF$4, COLUMN()-$AF$2-DN$3)&amp;":"&amp;ADDRESS($AF$5, COLUMN()-$AF$1-DN$3)), DN$3, FALSE)+VLOOKUP($AT81, INDIRECT(ADDRESS($AF$4, COLUMN()-$AF$2-DN$3)&amp;":"&amp;ADDRESS($AF$5, COLUMN()-$AF$1-DN$3)), DN$3, FALSE)</f>
        <v>24</v>
      </c>
      <c r="DO81" cm="1">
        <f t="array" aca="1" ref="DO81" ca="1">INDIRECT(ADDRESS(ROW(), DO$3-$AF$1+$AF$3))+VLOOKUP($AS81, INDIRECT(ADDRESS($AF$4, COLUMN()-$AF$2-DO$3)&amp;":"&amp;ADDRESS($AF$5, COLUMN()-$AF$1-DO$3)), DO$3, FALSE)+VLOOKUP($AT81, INDIRECT(ADDRESS($AF$4, COLUMN()-$AF$2-DO$3)&amp;":"&amp;ADDRESS($AF$5, COLUMN()-$AF$1-DO$3)), DO$3, FALSE)</f>
        <v>18</v>
      </c>
      <c r="DP81" cm="1">
        <f t="array" aca="1" ref="DP81" ca="1">INDIRECT(ADDRESS(ROW(), DP$3-$AF$1+$AF$3))+VLOOKUP($AS81, INDIRECT(ADDRESS($AF$4, COLUMN()-$AF$2-DP$3)&amp;":"&amp;ADDRESS($AF$5, COLUMN()-$AF$1-DP$3)), DP$3, FALSE)+VLOOKUP($AT81, INDIRECT(ADDRESS($AF$4, COLUMN()-$AF$2-DP$3)&amp;":"&amp;ADDRESS($AF$5, COLUMN()-$AF$1-DP$3)), DP$3, FALSE)</f>
        <v>11</v>
      </c>
      <c r="DQ81" cm="1">
        <f t="array" aca="1" ref="DQ81" ca="1">INDIRECT(ADDRESS(ROW(), DQ$3-$AF$1+$AF$3))+VLOOKUP($AS81, INDIRECT(ADDRESS($AF$4, COLUMN()-$AF$2-DQ$3)&amp;":"&amp;ADDRESS($AF$5, COLUMN()-$AF$1-DQ$3)), DQ$3, FALSE)+VLOOKUP($AT81, INDIRECT(ADDRESS($AF$4, COLUMN()-$AF$2-DQ$3)&amp;":"&amp;ADDRESS($AF$5, COLUMN()-$AF$1-DQ$3)), DQ$3, FALSE)</f>
        <v>7</v>
      </c>
      <c r="DR81" cm="1">
        <f t="array" aca="1" ref="DR81" ca="1">INDIRECT(ADDRESS(ROW(), DR$3-$AF$1+$AF$3))+VLOOKUP($AS81, INDIRECT(ADDRESS($AF$4, COLUMN()-$AF$2-DR$3)&amp;":"&amp;ADDRESS($AF$5, COLUMN()-$AF$1-DR$3)), DR$3, FALSE)+VLOOKUP($AT81, INDIRECT(ADDRESS($AF$4, COLUMN()-$AF$2-DR$3)&amp;":"&amp;ADDRESS($AF$5, COLUMN()-$AF$1-DR$3)), DR$3, FALSE)</f>
        <v>9</v>
      </c>
      <c r="DS81" t="str">
        <f t="shared" si="354"/>
        <v>CN</v>
      </c>
      <c r="DT81" t="str">
        <f t="shared" si="355"/>
        <v>NB</v>
      </c>
      <c r="DU81" t="str">
        <f t="shared" si="62"/>
        <v>CB</v>
      </c>
      <c r="DV81" cm="1">
        <f t="array" aca="1" ref="DV81" ca="1">INDIRECT(ADDRESS(ROW(), DV$3-$AF$1+$AF$3))+VLOOKUP($AS81, INDIRECT(ADDRESS($AF$4, COLUMN()-$AF$2-DV$3)&amp;":"&amp;ADDRESS($AF$5, COLUMN()-$AF$1-DV$3)), DV$3, FALSE)+VLOOKUP($AT81, INDIRECT(ADDRESS($AF$4, COLUMN()-$AF$2-DV$3)&amp;":"&amp;ADDRESS($AF$5, COLUMN()-$AF$1-DV$3)), DV$3, FALSE)</f>
        <v>61</v>
      </c>
      <c r="DW81" cm="1">
        <f t="array" aca="1" ref="DW81" ca="1">INDIRECT(ADDRESS(ROW(), DW$3-$AF$1+$AF$3))+VLOOKUP($AS81, INDIRECT(ADDRESS($AF$4, COLUMN()-$AF$2-DW$3)&amp;":"&amp;ADDRESS($AF$5, COLUMN()-$AF$1-DW$3)), DW$3, FALSE)+VLOOKUP($AT81, INDIRECT(ADDRESS($AF$4, COLUMN()-$AF$2-DW$3)&amp;":"&amp;ADDRESS($AF$5, COLUMN()-$AF$1-DW$3)), DW$3, FALSE)</f>
        <v>12</v>
      </c>
      <c r="DX81" cm="1">
        <f t="array" aca="1" ref="DX81" ca="1">INDIRECT(ADDRESS(ROW(), DX$3-$AF$1+$AF$3))+VLOOKUP($AS81, INDIRECT(ADDRESS($AF$4, COLUMN()-$AF$2-DX$3)&amp;":"&amp;ADDRESS($AF$5, COLUMN()-$AF$1-DX$3)), DX$3, FALSE)+VLOOKUP($AT81, INDIRECT(ADDRESS($AF$4, COLUMN()-$AF$2-DX$3)&amp;":"&amp;ADDRESS($AF$5, COLUMN()-$AF$1-DX$3)), DX$3, FALSE)</f>
        <v>1</v>
      </c>
      <c r="DY81" cm="1">
        <f t="array" aca="1" ref="DY81" ca="1">INDIRECT(ADDRESS(ROW(), DY$3-$AF$1+$AF$3))+VLOOKUP($AS81, INDIRECT(ADDRESS($AF$4, COLUMN()-$AF$2-DY$3)&amp;":"&amp;ADDRESS($AF$5, COLUMN()-$AF$1-DY$3)), DY$3, FALSE)+VLOOKUP($AT81, INDIRECT(ADDRESS($AF$4, COLUMN()-$AF$2-DY$3)&amp;":"&amp;ADDRESS($AF$5, COLUMN()-$AF$1-DY$3)), DY$3, FALSE)</f>
        <v>21</v>
      </c>
      <c r="DZ81" cm="1">
        <f t="array" aca="1" ref="DZ81" ca="1">INDIRECT(ADDRESS(ROW(), DZ$3-$AF$1+$AF$3))+VLOOKUP($AS81, INDIRECT(ADDRESS($AF$4, COLUMN()-$AF$2-DZ$3)&amp;":"&amp;ADDRESS($AF$5, COLUMN()-$AF$1-DZ$3)), DZ$3, FALSE)+VLOOKUP($AT81, INDIRECT(ADDRESS($AF$4, COLUMN()-$AF$2-DZ$3)&amp;":"&amp;ADDRESS($AF$5, COLUMN()-$AF$1-DZ$3)), DZ$3, FALSE)</f>
        <v>26</v>
      </c>
      <c r="EA81" cm="1">
        <f t="array" aca="1" ref="EA81" ca="1">INDIRECT(ADDRESS(ROW(), EA$3-$AF$1+$AF$3))+VLOOKUP($AS81, INDIRECT(ADDRESS($AF$4, COLUMN()-$AF$2-EA$3)&amp;":"&amp;ADDRESS($AF$5, COLUMN()-$AF$1-EA$3)), EA$3, FALSE)+VLOOKUP($AT81, INDIRECT(ADDRESS($AF$4, COLUMN()-$AF$2-EA$3)&amp;":"&amp;ADDRESS($AF$5, COLUMN()-$AF$1-EA$3)), EA$3, FALSE)</f>
        <v>51</v>
      </c>
      <c r="EB81" cm="1">
        <f t="array" aca="1" ref="EB81" ca="1">INDIRECT(ADDRESS(ROW(), EB$3-$AF$1+$AF$3))+VLOOKUP($AS81, INDIRECT(ADDRESS($AF$4, COLUMN()-$AF$2-EB$3)&amp;":"&amp;ADDRESS($AF$5, COLUMN()-$AF$1-EB$3)), EB$3, FALSE)+VLOOKUP($AT81, INDIRECT(ADDRESS($AF$4, COLUMN()-$AF$2-EB$3)&amp;":"&amp;ADDRESS($AF$5, COLUMN()-$AF$1-EB$3)), EB$3, FALSE)</f>
        <v>39</v>
      </c>
      <c r="EC81" cm="1">
        <f t="array" aca="1" ref="EC81" ca="1">INDIRECT(ADDRESS(ROW(), EC$3-$AF$1+$AF$3))+VLOOKUP($AS81, INDIRECT(ADDRESS($AF$4, COLUMN()-$AF$2-EC$3)&amp;":"&amp;ADDRESS($AF$5, COLUMN()-$AF$1-EC$3)), EC$3, FALSE)+VLOOKUP($AT81, INDIRECT(ADDRESS($AF$4, COLUMN()-$AF$2-EC$3)&amp;":"&amp;ADDRESS($AF$5, COLUMN()-$AF$1-EC$3)), EC$3, FALSE)</f>
        <v>19</v>
      </c>
      <c r="ED81" cm="1">
        <f t="array" aca="1" ref="ED81" ca="1">INDIRECT(ADDRESS(ROW(), ED$3-$AF$1+$AF$3))+VLOOKUP($AS81, INDIRECT(ADDRESS($AF$4, COLUMN()-$AF$2-ED$3)&amp;":"&amp;ADDRESS($AF$5, COLUMN()-$AF$1-ED$3)), ED$3, FALSE)+VLOOKUP($AT81, INDIRECT(ADDRESS($AF$4, COLUMN()-$AF$2-ED$3)&amp;":"&amp;ADDRESS($AF$5, COLUMN()-$AF$1-ED$3)), ED$3, FALSE)</f>
        <v>12</v>
      </c>
      <c r="EE81" cm="1">
        <f t="array" aca="1" ref="EE81" ca="1">INDIRECT(ADDRESS(ROW(), EE$3-$AF$1+$AF$3))+VLOOKUP($AS81, INDIRECT(ADDRESS($AF$4, COLUMN()-$AF$2-EE$3)&amp;":"&amp;ADDRESS($AF$5, COLUMN()-$AF$1-EE$3)), EE$3, FALSE)+VLOOKUP($AT81, INDIRECT(ADDRESS($AF$4, COLUMN()-$AF$2-EE$3)&amp;":"&amp;ADDRESS($AF$5, COLUMN()-$AF$1-EE$3)), EE$3, FALSE)</f>
        <v>13</v>
      </c>
      <c r="EF81" t="str">
        <f t="shared" si="356"/>
        <v>CN</v>
      </c>
      <c r="EG81" t="str">
        <f t="shared" si="357"/>
        <v>NB</v>
      </c>
      <c r="EH81" t="str">
        <f t="shared" si="170"/>
        <v>CB</v>
      </c>
      <c r="EI81" cm="1">
        <f t="array" aca="1" ref="EI81" ca="1">INDIRECT(ADDRESS(ROW(), EI$3-$AF$1+$AF$3))+VLOOKUP($AS81, INDIRECT(ADDRESS($AF$4, COLUMN()-$AF$2-EI$3)&amp;":"&amp;ADDRESS($AF$5, COLUMN()-$AF$1-EI$3)), EI$3, FALSE)+VLOOKUP($AT81, INDIRECT(ADDRESS($AF$4, COLUMN()-$AF$2-EI$3)&amp;":"&amp;ADDRESS($AF$5, COLUMN()-$AF$1-EI$3)), EI$3, FALSE)</f>
        <v>111</v>
      </c>
      <c r="EJ81" cm="1">
        <f t="array" aca="1" ref="EJ81" ca="1">INDIRECT(ADDRESS(ROW(), EJ$3-$AF$1+$AF$3))+VLOOKUP($AS81, INDIRECT(ADDRESS($AF$4, COLUMN()-$AF$2-EJ$3)&amp;":"&amp;ADDRESS($AF$5, COLUMN()-$AF$1-EJ$3)), EJ$3, FALSE)+VLOOKUP($AT81, INDIRECT(ADDRESS($AF$4, COLUMN()-$AF$2-EJ$3)&amp;":"&amp;ADDRESS($AF$5, COLUMN()-$AF$1-EJ$3)), EJ$3, FALSE)</f>
        <v>31</v>
      </c>
      <c r="EK81" cm="1">
        <f t="array" aca="1" ref="EK81" ca="1">INDIRECT(ADDRESS(ROW(), EK$3-$AF$1+$AF$3))+VLOOKUP($AS81, INDIRECT(ADDRESS($AF$4, COLUMN()-$AF$2-EK$3)&amp;":"&amp;ADDRESS($AF$5, COLUMN()-$AF$1-EK$3)), EK$3, FALSE)+VLOOKUP($AT81, INDIRECT(ADDRESS($AF$4, COLUMN()-$AF$2-EK$3)&amp;":"&amp;ADDRESS($AF$5, COLUMN()-$AF$1-EK$3)), EK$3, FALSE)</f>
        <v>4</v>
      </c>
      <c r="EL81" cm="1">
        <f t="array" aca="1" ref="EL81" ca="1">INDIRECT(ADDRESS(ROW(), EL$3-$AF$1+$AF$3))+VLOOKUP($AS81, INDIRECT(ADDRESS($AF$4, COLUMN()-$AF$2-EL$3)&amp;":"&amp;ADDRESS($AF$5, COLUMN()-$AF$1-EL$3)), EL$3, FALSE)+VLOOKUP($AT81, INDIRECT(ADDRESS($AF$4, COLUMN()-$AF$2-EL$3)&amp;":"&amp;ADDRESS($AF$5, COLUMN()-$AF$1-EL$3)), EL$3, FALSE)</f>
        <v>49</v>
      </c>
      <c r="EM81" cm="1">
        <f t="array" aca="1" ref="EM81" ca="1">INDIRECT(ADDRESS(ROW(), EM$3-$AF$1+$AF$3))+VLOOKUP($AS81, INDIRECT(ADDRESS($AF$4, COLUMN()-$AF$2-EM$3)&amp;":"&amp;ADDRESS($AF$5, COLUMN()-$AF$1-EM$3)), EM$3, FALSE)+VLOOKUP($AT81, INDIRECT(ADDRESS($AF$4, COLUMN()-$AF$2-EM$3)&amp;":"&amp;ADDRESS($AF$5, COLUMN()-$AF$1-EM$3)), EM$3, FALSE)</f>
        <v>51</v>
      </c>
      <c r="EN81" cm="1">
        <f t="array" aca="1" ref="EN81" ca="1">INDIRECT(ADDRESS(ROW(), EN$3-$AF$1+$AF$3))+VLOOKUP($AS81, INDIRECT(ADDRESS($AF$4, COLUMN()-$AF$2-EN$3)&amp;":"&amp;ADDRESS($AF$5, COLUMN()-$AF$1-EN$3)), EN$3, FALSE)+VLOOKUP($AT81, INDIRECT(ADDRESS($AF$4, COLUMN()-$AF$2-EN$3)&amp;":"&amp;ADDRESS($AF$5, COLUMN()-$AF$1-EN$3)), EN$3, FALSE)</f>
        <v>88</v>
      </c>
      <c r="EO81" cm="1">
        <f t="array" aca="1" ref="EO81" ca="1">INDIRECT(ADDRESS(ROW(), EO$3-$AF$1+$AF$3))+VLOOKUP($AS81, INDIRECT(ADDRESS($AF$4, COLUMN()-$AF$2-EO$3)&amp;":"&amp;ADDRESS($AF$5, COLUMN()-$AF$1-EO$3)), EO$3, FALSE)+VLOOKUP($AT81, INDIRECT(ADDRESS($AF$4, COLUMN()-$AF$2-EO$3)&amp;":"&amp;ADDRESS($AF$5, COLUMN()-$AF$1-EO$3)), EO$3, FALSE)</f>
        <v>66</v>
      </c>
      <c r="EP81" cm="1">
        <f t="array" aca="1" ref="EP81" ca="1">INDIRECT(ADDRESS(ROW(), EP$3-$AF$1+$AF$3))+VLOOKUP($AS81, INDIRECT(ADDRESS($AF$4, COLUMN()-$AF$2-EP$3)&amp;":"&amp;ADDRESS($AF$5, COLUMN()-$AF$1-EP$3)), EP$3, FALSE)+VLOOKUP($AT81, INDIRECT(ADDRESS($AF$4, COLUMN()-$AF$2-EP$3)&amp;":"&amp;ADDRESS($AF$5, COLUMN()-$AF$1-EP$3)), EP$3, FALSE)</f>
        <v>55</v>
      </c>
      <c r="EQ81" cm="1">
        <f t="array" aca="1" ref="EQ81" ca="1">INDIRECT(ADDRESS(ROW(), EQ$3-$AF$1+$AF$3))+VLOOKUP($AS81, INDIRECT(ADDRESS($AF$4, COLUMN()-$AF$2-EQ$3)&amp;":"&amp;ADDRESS($AF$5, COLUMN()-$AF$1-EQ$3)), EQ$3, FALSE)+VLOOKUP($AT81, INDIRECT(ADDRESS($AF$4, COLUMN()-$AF$2-EQ$3)&amp;":"&amp;ADDRESS($AF$5, COLUMN()-$AF$1-EQ$3)), EQ$3, FALSE)</f>
        <v>22</v>
      </c>
      <c r="ER81" cm="1">
        <f t="array" aca="1" ref="ER81" ca="1">INDIRECT(ADDRESS(ROW(), ER$3-$AF$1+$AF$3))+VLOOKUP($AS81, INDIRECT(ADDRESS($AF$4, COLUMN()-$AF$2-ER$3)&amp;":"&amp;ADDRESS($AF$5, COLUMN()-$AF$1-ER$3)), ER$3, FALSE)+VLOOKUP($AT81, INDIRECT(ADDRESS($AF$4, COLUMN()-$AF$2-ER$3)&amp;":"&amp;ADDRESS($AF$5, COLUMN()-$AF$1-ER$3)), ER$3, FALSE)</f>
        <v>34</v>
      </c>
      <c r="ES81" t="str">
        <f t="shared" si="358"/>
        <v>CN</v>
      </c>
      <c r="ET81" t="str">
        <f t="shared" si="359"/>
        <v>NB</v>
      </c>
      <c r="EU81" t="str">
        <f t="shared" si="171"/>
        <v>CB</v>
      </c>
      <c r="EV81" cm="1">
        <f t="array" aca="1" ref="EV81" ca="1">INDIRECT(ADDRESS(ROW(), EV$3-$AF$1+$AF$3))+VLOOKUP($AS81, INDIRECT(ADDRESS($AF$4, COLUMN()-$AF$2-EV$3)&amp;":"&amp;ADDRESS($AF$5, COLUMN()-$AF$1-EV$3)), EV$3, FALSE)+VLOOKUP($AT81, INDIRECT(ADDRESS($AF$4, COLUMN()-$AF$2-EV$3)&amp;":"&amp;ADDRESS($AF$5, COLUMN()-$AF$1-EV$3)), EV$3, FALSE)</f>
        <v>208</v>
      </c>
      <c r="EW81" cm="1">
        <f t="array" aca="1" ref="EW81" ca="1">INDIRECT(ADDRESS(ROW(), EW$3-$AF$1+$AF$3))+VLOOKUP($AS81, INDIRECT(ADDRESS($AF$4, COLUMN()-$AF$2-EW$3)&amp;":"&amp;ADDRESS($AF$5, COLUMN()-$AF$1-EW$3)), EW$3, FALSE)+VLOOKUP($AT81, INDIRECT(ADDRESS($AF$4, COLUMN()-$AF$2-EW$3)&amp;":"&amp;ADDRESS($AF$5, COLUMN()-$AF$1-EW$3)), EW$3, FALSE)</f>
        <v>72</v>
      </c>
      <c r="EX81" cm="1">
        <f t="array" aca="1" ref="EX81" ca="1">INDIRECT(ADDRESS(ROW(), EX$3-$AF$1+$AF$3))+VLOOKUP($AS81, INDIRECT(ADDRESS($AF$4, COLUMN()-$AF$2-EX$3)&amp;":"&amp;ADDRESS($AF$5, COLUMN()-$AF$1-EX$3)), EX$3, FALSE)+VLOOKUP($AT81, INDIRECT(ADDRESS($AF$4, COLUMN()-$AF$2-EX$3)&amp;":"&amp;ADDRESS($AF$5, COLUMN()-$AF$1-EX$3)), EX$3, FALSE)</f>
        <v>12</v>
      </c>
      <c r="EY81" cm="1">
        <f t="array" aca="1" ref="EY81" ca="1">INDIRECT(ADDRESS(ROW(), EY$3-$AF$1+$AF$3))+VLOOKUP($AS81, INDIRECT(ADDRESS($AF$4, COLUMN()-$AF$2-EY$3)&amp;":"&amp;ADDRESS($AF$5, COLUMN()-$AF$1-EY$3)), EY$3, FALSE)+VLOOKUP($AT81, INDIRECT(ADDRESS($AF$4, COLUMN()-$AF$2-EY$3)&amp;":"&amp;ADDRESS($AF$5, COLUMN()-$AF$1-EY$3)), EY$3, FALSE)</f>
        <v>101</v>
      </c>
      <c r="EZ81" cm="1">
        <f t="array" aca="1" ref="EZ81" ca="1">INDIRECT(ADDRESS(ROW(), EZ$3-$AF$1+$AF$3))+VLOOKUP($AS81, INDIRECT(ADDRESS($AF$4, COLUMN()-$AF$2-EZ$3)&amp;":"&amp;ADDRESS($AF$5, COLUMN()-$AF$1-EZ$3)), EZ$3, FALSE)+VLOOKUP($AT81, INDIRECT(ADDRESS($AF$4, COLUMN()-$AF$2-EZ$3)&amp;":"&amp;ADDRESS($AF$5, COLUMN()-$AF$1-EZ$3)), EZ$3, FALSE)</f>
        <v>108</v>
      </c>
      <c r="FA81" cm="1">
        <f t="array" aca="1" ref="FA81" ca="1">INDIRECT(ADDRESS(ROW(), FA$3-$AF$1+$AF$3))+VLOOKUP($AS81, INDIRECT(ADDRESS($AF$4, COLUMN()-$AF$2-FA$3)&amp;":"&amp;ADDRESS($AF$5, COLUMN()-$AF$1-FA$3)), FA$3, FALSE)+VLOOKUP($AT81, INDIRECT(ADDRESS($AF$4, COLUMN()-$AF$2-FA$3)&amp;":"&amp;ADDRESS($AF$5, COLUMN()-$AF$1-FA$3)), FA$3, FALSE)</f>
        <v>177</v>
      </c>
      <c r="FB81" cm="1">
        <f t="array" aca="1" ref="FB81" ca="1">INDIRECT(ADDRESS(ROW(), FB$3-$AF$1+$AF$3))+VLOOKUP($AS81, INDIRECT(ADDRESS($AF$4, COLUMN()-$AF$2-FB$3)&amp;":"&amp;ADDRESS($AF$5, COLUMN()-$AF$1-FB$3)), FB$3, FALSE)+VLOOKUP($AT81, INDIRECT(ADDRESS($AF$4, COLUMN()-$AF$2-FB$3)&amp;":"&amp;ADDRESS($AF$5, COLUMN()-$AF$1-FB$3)), FB$3, FALSE)</f>
        <v>134</v>
      </c>
      <c r="FC81" cm="1">
        <f t="array" aca="1" ref="FC81" ca="1">INDIRECT(ADDRESS(ROW(), FC$3-$AF$1+$AF$3))+VLOOKUP($AS81, INDIRECT(ADDRESS($AF$4, COLUMN()-$AF$2-FC$3)&amp;":"&amp;ADDRESS($AF$5, COLUMN()-$AF$1-FC$3)), FC$3, FALSE)+VLOOKUP($AT81, INDIRECT(ADDRESS($AF$4, COLUMN()-$AF$2-FC$3)&amp;":"&amp;ADDRESS($AF$5, COLUMN()-$AF$1-FC$3)), FC$3, FALSE)</f>
        <v>100</v>
      </c>
      <c r="FD81" cm="1">
        <f t="array" aca="1" ref="FD81" ca="1">INDIRECT(ADDRESS(ROW(), FD$3-$AF$1+$AF$3))+VLOOKUP($AS81, INDIRECT(ADDRESS($AF$4, COLUMN()-$AF$2-FD$3)&amp;":"&amp;ADDRESS($AF$5, COLUMN()-$AF$1-FD$3)), FD$3, FALSE)+VLOOKUP($AT81, INDIRECT(ADDRESS($AF$4, COLUMN()-$AF$2-FD$3)&amp;":"&amp;ADDRESS($AF$5, COLUMN()-$AF$1-FD$3)), FD$3, FALSE)</f>
        <v>49</v>
      </c>
      <c r="FE81" cm="1">
        <f t="array" aca="1" ref="FE81" ca="1">INDIRECT(ADDRESS(ROW(), FE$3-$AF$1+$AF$3))+VLOOKUP($AS81, INDIRECT(ADDRESS($AF$4, COLUMN()-$AF$2-FE$3)&amp;":"&amp;ADDRESS($AF$5, COLUMN()-$AF$1-FE$3)), FE$3, FALSE)+VLOOKUP($AT81, INDIRECT(ADDRESS($AF$4, COLUMN()-$AF$2-FE$3)&amp;":"&amp;ADDRESS($AF$5, COLUMN()-$AF$1-FE$3)), FE$3, FALSE)</f>
        <v>62</v>
      </c>
      <c r="FF81" t="str">
        <f t="shared" si="360"/>
        <v>CN</v>
      </c>
      <c r="FG81" t="str">
        <f t="shared" si="361"/>
        <v>NB</v>
      </c>
      <c r="FH81" t="str">
        <f t="shared" si="362"/>
        <v>CB</v>
      </c>
      <c r="FI81" cm="1">
        <f t="array" aca="1" ref="FI81" ca="1">INDIRECT(ADDRESS(ROW(), FI$3-$AF$1+$AF$3))+VLOOKUP($AS81, INDIRECT(ADDRESS($AF$4, COLUMN()-$AF$2-FI$3)&amp;":"&amp;ADDRESS($AF$5, COLUMN()-$AF$1-FI$3)), FI$3, FALSE)+VLOOKUP($AT81, INDIRECT(ADDRESS($AF$4, COLUMN()-$AF$2-FI$3)&amp;":"&amp;ADDRESS($AF$5, COLUMN()-$AF$1-FI$3)), FI$3, FALSE)</f>
        <v>383</v>
      </c>
      <c r="FJ81" cm="1">
        <f t="array" aca="1" ref="FJ81" ca="1">INDIRECT(ADDRESS(ROW(), FJ$3-$AF$1+$AF$3))+VLOOKUP($AS81, INDIRECT(ADDRESS($AF$4, COLUMN()-$AF$2-FJ$3)&amp;":"&amp;ADDRESS($AF$5, COLUMN()-$AF$1-FJ$3)), FJ$3, FALSE)+VLOOKUP($AT81, INDIRECT(ADDRESS($AF$4, COLUMN()-$AF$2-FJ$3)&amp;":"&amp;ADDRESS($AF$5, COLUMN()-$AF$1-FJ$3)), FJ$3, FALSE)</f>
        <v>182</v>
      </c>
      <c r="FK81" cm="1">
        <f t="array" aca="1" ref="FK81" ca="1">INDIRECT(ADDRESS(ROW(), FK$3-$AF$1+$AF$3))+VLOOKUP($AS81, INDIRECT(ADDRESS($AF$4, COLUMN()-$AF$2-FK$3)&amp;":"&amp;ADDRESS($AF$5, COLUMN()-$AF$1-FK$3)), FK$3, FALSE)+VLOOKUP($AT81, INDIRECT(ADDRESS($AF$4, COLUMN()-$AF$2-FK$3)&amp;":"&amp;ADDRESS($AF$5, COLUMN()-$AF$1-FK$3)), FK$3, FALSE)</f>
        <v>30</v>
      </c>
      <c r="FL81" cm="1">
        <f t="array" aca="1" ref="FL81" ca="1">INDIRECT(ADDRESS(ROW(), FL$3-$AF$1+$AF$3))+VLOOKUP($AS81, INDIRECT(ADDRESS($AF$4, COLUMN()-$AF$2-FL$3)&amp;":"&amp;ADDRESS($AF$5, COLUMN()-$AF$1-FL$3)), FL$3, FALSE)+VLOOKUP($AT81, INDIRECT(ADDRESS($AF$4, COLUMN()-$AF$2-FL$3)&amp;":"&amp;ADDRESS($AF$5, COLUMN()-$AF$1-FL$3)), FL$3, FALSE)</f>
        <v>215</v>
      </c>
      <c r="FM81" cm="1">
        <f t="array" aca="1" ref="FM81" ca="1">INDIRECT(ADDRESS(ROW(), FM$3-$AF$1+$AF$3))+VLOOKUP($AS81, INDIRECT(ADDRESS($AF$4, COLUMN()-$AF$2-FM$3)&amp;":"&amp;ADDRESS($AF$5, COLUMN()-$AF$1-FM$3)), FM$3, FALSE)+VLOOKUP($AT81, INDIRECT(ADDRESS($AF$4, COLUMN()-$AF$2-FM$3)&amp;":"&amp;ADDRESS($AF$5, COLUMN()-$AF$1-FM$3)), FM$3, FALSE)</f>
        <v>210</v>
      </c>
      <c r="FN81" cm="1">
        <f t="array" aca="1" ref="FN81" ca="1">INDIRECT(ADDRESS(ROW(), FN$3-$AF$1+$AF$3))+VLOOKUP($AS81, INDIRECT(ADDRESS($AF$4, COLUMN()-$AF$2-FN$3)&amp;":"&amp;ADDRESS($AF$5, COLUMN()-$AF$1-FN$3)), FN$3, FALSE)+VLOOKUP($AT81, INDIRECT(ADDRESS($AF$4, COLUMN()-$AF$2-FN$3)&amp;":"&amp;ADDRESS($AF$5, COLUMN()-$AF$1-FN$3)), FN$3, FALSE)</f>
        <v>321</v>
      </c>
      <c r="FO81" cm="1">
        <f t="array" aca="1" ref="FO81" ca="1">INDIRECT(ADDRESS(ROW(), FO$3-$AF$1+$AF$3))+VLOOKUP($AS81, INDIRECT(ADDRESS($AF$4, COLUMN()-$AF$2-FO$3)&amp;":"&amp;ADDRESS($AF$5, COLUMN()-$AF$1-FO$3)), FO$3, FALSE)+VLOOKUP($AT81, INDIRECT(ADDRESS($AF$4, COLUMN()-$AF$2-FO$3)&amp;":"&amp;ADDRESS($AF$5, COLUMN()-$AF$1-FO$3)), FO$3, FALSE)</f>
        <v>237</v>
      </c>
      <c r="FP81" cm="1">
        <f t="array" aca="1" ref="FP81" ca="1">INDIRECT(ADDRESS(ROW(), FP$3-$AF$1+$AF$3))+VLOOKUP($AS81, INDIRECT(ADDRESS($AF$4, COLUMN()-$AF$2-FP$3)&amp;":"&amp;ADDRESS($AF$5, COLUMN()-$AF$1-FP$3)), FP$3, FALSE)+VLOOKUP($AT81, INDIRECT(ADDRESS($AF$4, COLUMN()-$AF$2-FP$3)&amp;":"&amp;ADDRESS($AF$5, COLUMN()-$AF$1-FP$3)), FP$3, FALSE)</f>
        <v>217</v>
      </c>
      <c r="FQ81" cm="1">
        <f t="array" aca="1" ref="FQ81" ca="1">INDIRECT(ADDRESS(ROW(), FQ$3-$AF$1+$AF$3))+VLOOKUP($AS81, INDIRECT(ADDRESS($AF$4, COLUMN()-$AF$2-FQ$3)&amp;":"&amp;ADDRESS($AF$5, COLUMN()-$AF$1-FQ$3)), FQ$3, FALSE)+VLOOKUP($AT81, INDIRECT(ADDRESS($AF$4, COLUMN()-$AF$2-FQ$3)&amp;":"&amp;ADDRESS($AF$5, COLUMN()-$AF$1-FQ$3)), FQ$3, FALSE)</f>
        <v>113</v>
      </c>
      <c r="FR81" cm="1">
        <f t="array" aca="1" ref="FR81" ca="1">INDIRECT(ADDRESS(ROW(), FR$3-$AF$1+$AF$3))+VLOOKUP($AS81, INDIRECT(ADDRESS($AF$4, COLUMN()-$AF$2-FR$3)&amp;":"&amp;ADDRESS($AF$5, COLUMN()-$AF$1-FR$3)), FR$3, FALSE)+VLOOKUP($AT81, INDIRECT(ADDRESS($AF$4, COLUMN()-$AF$2-FR$3)&amp;":"&amp;ADDRESS($AF$5, COLUMN()-$AF$1-FR$3)), FR$3, FALSE)</f>
        <v>139</v>
      </c>
      <c r="FS81" t="str">
        <f t="shared" si="363"/>
        <v>CN</v>
      </c>
      <c r="FT81" t="str">
        <f t="shared" si="364"/>
        <v>NB</v>
      </c>
      <c r="FU81" t="str">
        <f t="shared" si="365"/>
        <v>CB</v>
      </c>
      <c r="FV81" cm="1">
        <f t="array" aca="1" ref="FV81" ca="1">INDIRECT(ADDRESS(ROW(), FV$3-$AF$1+$AF$3))+VLOOKUP($AS81, INDIRECT(ADDRESS($AF$4, COLUMN()-$AF$2-FV$3)&amp;":"&amp;ADDRESS($AF$5, COLUMN()-$AF$1-FV$3)), FV$3, FALSE)+VLOOKUP($AT81, INDIRECT(ADDRESS($AF$4, COLUMN()-$AF$2-FV$3)&amp;":"&amp;ADDRESS($AF$5, COLUMN()-$AF$1-FV$3)), FV$3, FALSE)</f>
        <v>743</v>
      </c>
      <c r="FW81" cm="1">
        <f t="array" aca="1" ref="FW81" ca="1">INDIRECT(ADDRESS(ROW(), FW$3-$AF$1+$AF$3))+VLOOKUP($AS81, INDIRECT(ADDRESS($AF$4, COLUMN()-$AF$2-FW$3)&amp;":"&amp;ADDRESS($AF$5, COLUMN()-$AF$1-FW$3)), FW$3, FALSE)+VLOOKUP($AT81, INDIRECT(ADDRESS($AF$4, COLUMN()-$AF$2-FW$3)&amp;":"&amp;ADDRESS($AF$5, COLUMN()-$AF$1-FW$3)), FW$3, FALSE)</f>
        <v>391</v>
      </c>
      <c r="FX81" cm="1">
        <f t="array" aca="1" ref="FX81" ca="1">INDIRECT(ADDRESS(ROW(), FX$3-$AF$1+$AF$3))+VLOOKUP($AS81, INDIRECT(ADDRESS($AF$4, COLUMN()-$AF$2-FX$3)&amp;":"&amp;ADDRESS($AF$5, COLUMN()-$AF$1-FX$3)), FX$3, FALSE)+VLOOKUP($AT81, INDIRECT(ADDRESS($AF$4, COLUMN()-$AF$2-FX$3)&amp;":"&amp;ADDRESS($AF$5, COLUMN()-$AF$1-FX$3)), FX$3, FALSE)</f>
        <v>63</v>
      </c>
      <c r="FY81" cm="1">
        <f t="array" aca="1" ref="FY81" ca="1">INDIRECT(ADDRESS(ROW(), FY$3-$AF$1+$AF$3))+VLOOKUP($AS81, INDIRECT(ADDRESS($AF$4, COLUMN()-$AF$2-FY$3)&amp;":"&amp;ADDRESS($AF$5, COLUMN()-$AF$1-FY$3)), FY$3, FALSE)+VLOOKUP($AT81, INDIRECT(ADDRESS($AF$4, COLUMN()-$AF$2-FY$3)&amp;":"&amp;ADDRESS($AF$5, COLUMN()-$AF$1-FY$3)), FY$3, FALSE)</f>
        <v>438</v>
      </c>
      <c r="FZ81" cm="1">
        <f t="array" aca="1" ref="FZ81" ca="1">INDIRECT(ADDRESS(ROW(), FZ$3-$AF$1+$AF$3))+VLOOKUP($AS81, INDIRECT(ADDRESS($AF$4, COLUMN()-$AF$2-FZ$3)&amp;":"&amp;ADDRESS($AF$5, COLUMN()-$AF$1-FZ$3)), FZ$3, FALSE)+VLOOKUP($AT81, INDIRECT(ADDRESS($AF$4, COLUMN()-$AF$2-FZ$3)&amp;":"&amp;ADDRESS($AF$5, COLUMN()-$AF$1-FZ$3)), FZ$3, FALSE)</f>
        <v>434</v>
      </c>
      <c r="GA81" cm="1">
        <f t="array" aca="1" ref="GA81" ca="1">INDIRECT(ADDRESS(ROW(), GA$3-$AF$1+$AF$3))+VLOOKUP($AS81, INDIRECT(ADDRESS($AF$4, COLUMN()-$AF$2-GA$3)&amp;":"&amp;ADDRESS($AF$5, COLUMN()-$AF$1-GA$3)), GA$3, FALSE)+VLOOKUP($AT81, INDIRECT(ADDRESS($AF$4, COLUMN()-$AF$2-GA$3)&amp;":"&amp;ADDRESS($AF$5, COLUMN()-$AF$1-GA$3)), GA$3, FALSE)</f>
        <v>645</v>
      </c>
      <c r="GB81" cm="1">
        <f t="array" aca="1" ref="GB81" ca="1">INDIRECT(ADDRESS(ROW(), GB$3-$AF$1+$AF$3))+VLOOKUP($AS81, INDIRECT(ADDRESS($AF$4, COLUMN()-$AF$2-GB$3)&amp;":"&amp;ADDRESS($AF$5, COLUMN()-$AF$1-GB$3)), GB$3, FALSE)+VLOOKUP($AT81, INDIRECT(ADDRESS($AF$4, COLUMN()-$AF$2-GB$3)&amp;":"&amp;ADDRESS($AF$5, COLUMN()-$AF$1-GB$3)), GB$3, FALSE)</f>
        <v>462</v>
      </c>
      <c r="GC81" cm="1">
        <f t="array" aca="1" ref="GC81" ca="1">INDIRECT(ADDRESS(ROW(), GC$3-$AF$1+$AF$3))+VLOOKUP($AS81, INDIRECT(ADDRESS($AF$4, COLUMN()-$AF$2-GC$3)&amp;":"&amp;ADDRESS($AF$5, COLUMN()-$AF$1-GC$3)), GC$3, FALSE)+VLOOKUP($AT81, INDIRECT(ADDRESS($AF$4, COLUMN()-$AF$2-GC$3)&amp;":"&amp;ADDRESS($AF$5, COLUMN()-$AF$1-GC$3)), GC$3, FALSE)</f>
        <v>402</v>
      </c>
      <c r="GD81" cm="1">
        <f t="array" aca="1" ref="GD81" ca="1">INDIRECT(ADDRESS(ROW(), GD$3-$AF$1+$AF$3))+VLOOKUP($AS81, INDIRECT(ADDRESS($AF$4, COLUMN()-$AF$2-GD$3)&amp;":"&amp;ADDRESS($AF$5, COLUMN()-$AF$1-GD$3)), GD$3, FALSE)+VLOOKUP($AT81, INDIRECT(ADDRESS($AF$4, COLUMN()-$AF$2-GD$3)&amp;":"&amp;ADDRESS($AF$5, COLUMN()-$AF$1-GD$3)), GD$3, FALSE)</f>
        <v>245</v>
      </c>
      <c r="GE81" cm="1">
        <f t="array" aca="1" ref="GE81" ca="1">INDIRECT(ADDRESS(ROW(), GE$3-$AF$1+$AF$3))+VLOOKUP($AS81, INDIRECT(ADDRESS($AF$4, COLUMN()-$AF$2-GE$3)&amp;":"&amp;ADDRESS($AF$5, COLUMN()-$AF$1-GE$3)), GE$3, FALSE)+VLOOKUP($AT81, INDIRECT(ADDRESS($AF$4, COLUMN()-$AF$2-GE$3)&amp;":"&amp;ADDRESS($AF$5, COLUMN()-$AF$1-GE$3)), GE$3, FALSE)</f>
        <v>272</v>
      </c>
      <c r="GF81" t="str">
        <f t="shared" si="366"/>
        <v>CN</v>
      </c>
      <c r="GG81" t="str">
        <f t="shared" si="367"/>
        <v>NB</v>
      </c>
      <c r="GH81" t="str">
        <f t="shared" si="368"/>
        <v>CB</v>
      </c>
      <c r="GI81" cm="1">
        <f t="array" aca="1" ref="GI81" ca="1">INDIRECT(ADDRESS(ROW(), GI$3-$AF$1+$AF$3))+VLOOKUP($AS81, INDIRECT(ADDRESS($AF$4, COLUMN()-$AF$2-GI$3)&amp;":"&amp;ADDRESS($AF$5, COLUMN()-$AF$1-GI$3)), GI$3, FALSE)+VLOOKUP($AT81, INDIRECT(ADDRESS($AF$4, COLUMN()-$AF$2-GI$3)&amp;":"&amp;ADDRESS($AF$5, COLUMN()-$AF$1-GI$3)), GI$3, FALSE)</f>
        <v>1413</v>
      </c>
      <c r="GJ81" cm="1">
        <f t="array" aca="1" ref="GJ81" ca="1">INDIRECT(ADDRESS(ROW(), GJ$3-$AF$1+$AF$3))+VLOOKUP($AS81, INDIRECT(ADDRESS($AF$4, COLUMN()-$AF$2-GJ$3)&amp;":"&amp;ADDRESS($AF$5, COLUMN()-$AF$1-GJ$3)), GJ$3, FALSE)+VLOOKUP($AT81, INDIRECT(ADDRESS($AF$4, COLUMN()-$AF$2-GJ$3)&amp;":"&amp;ADDRESS($AF$5, COLUMN()-$AF$1-GJ$3)), GJ$3, FALSE)</f>
        <v>857</v>
      </c>
      <c r="GK81" cm="1">
        <f t="array" aca="1" ref="GK81" ca="1">INDIRECT(ADDRESS(ROW(), GK$3-$AF$1+$AF$3))+VLOOKUP($AS81, INDIRECT(ADDRESS($AF$4, COLUMN()-$AF$2-GK$3)&amp;":"&amp;ADDRESS($AF$5, COLUMN()-$AF$1-GK$3)), GK$3, FALSE)+VLOOKUP($AT81, INDIRECT(ADDRESS($AF$4, COLUMN()-$AF$2-GK$3)&amp;":"&amp;ADDRESS($AF$5, COLUMN()-$AF$1-GK$3)), GK$3, FALSE)</f>
        <v>138</v>
      </c>
      <c r="GL81" cm="1">
        <f t="array" aca="1" ref="GL81" ca="1">INDIRECT(ADDRESS(ROW(), GL$3-$AF$1+$AF$3))+VLOOKUP($AS81, INDIRECT(ADDRESS($AF$4, COLUMN()-$AF$2-GL$3)&amp;":"&amp;ADDRESS($AF$5, COLUMN()-$AF$1-GL$3)), GL$3, FALSE)+VLOOKUP($AT81, INDIRECT(ADDRESS($AF$4, COLUMN()-$AF$2-GL$3)&amp;":"&amp;ADDRESS($AF$5, COLUMN()-$AF$1-GL$3)), GL$3, FALSE)</f>
        <v>916</v>
      </c>
      <c r="GM81" cm="1">
        <f t="array" aca="1" ref="GM81" ca="1">INDIRECT(ADDRESS(ROW(), GM$3-$AF$1+$AF$3))+VLOOKUP($AS81, INDIRECT(ADDRESS($AF$4, COLUMN()-$AF$2-GM$3)&amp;":"&amp;ADDRESS($AF$5, COLUMN()-$AF$1-GM$3)), GM$3, FALSE)+VLOOKUP($AT81, INDIRECT(ADDRESS($AF$4, COLUMN()-$AF$2-GM$3)&amp;":"&amp;ADDRESS($AF$5, COLUMN()-$AF$1-GM$3)), GM$3, FALSE)</f>
        <v>888</v>
      </c>
      <c r="GN81" cm="1">
        <f t="array" aca="1" ref="GN81" ca="1">INDIRECT(ADDRESS(ROW(), GN$3-$AF$1+$AF$3))+VLOOKUP($AS81, INDIRECT(ADDRESS($AF$4, COLUMN()-$AF$2-GN$3)&amp;":"&amp;ADDRESS($AF$5, COLUMN()-$AF$1-GN$3)), GN$3, FALSE)+VLOOKUP($AT81, INDIRECT(ADDRESS($AF$4, COLUMN()-$AF$2-GN$3)&amp;":"&amp;ADDRESS($AF$5, COLUMN()-$AF$1-GN$3)), GN$3, FALSE)</f>
        <v>1199</v>
      </c>
      <c r="GO81" cm="1">
        <f t="array" aca="1" ref="GO81" ca="1">INDIRECT(ADDRESS(ROW(), GO$3-$AF$1+$AF$3))+VLOOKUP($AS81, INDIRECT(ADDRESS($AF$4, COLUMN()-$AF$2-GO$3)&amp;":"&amp;ADDRESS($AF$5, COLUMN()-$AF$1-GO$3)), GO$3, FALSE)+VLOOKUP($AT81, INDIRECT(ADDRESS($AF$4, COLUMN()-$AF$2-GO$3)&amp;":"&amp;ADDRESS($AF$5, COLUMN()-$AF$1-GO$3)), GO$3, FALSE)</f>
        <v>848</v>
      </c>
      <c r="GP81" cm="1">
        <f t="array" aca="1" ref="GP81" ca="1">INDIRECT(ADDRESS(ROW(), GP$3-$AF$1+$AF$3))+VLOOKUP($AS81, INDIRECT(ADDRESS($AF$4, COLUMN()-$AF$2-GP$3)&amp;":"&amp;ADDRESS($AF$5, COLUMN()-$AF$1-GP$3)), GP$3, FALSE)+VLOOKUP($AT81, INDIRECT(ADDRESS($AF$4, COLUMN()-$AF$2-GP$3)&amp;":"&amp;ADDRESS($AF$5, COLUMN()-$AF$1-GP$3)), GP$3, FALSE)</f>
        <v>820</v>
      </c>
      <c r="GQ81" cm="1">
        <f t="array" aca="1" ref="GQ81" ca="1">INDIRECT(ADDRESS(ROW(), GQ$3-$AF$1+$AF$3))+VLOOKUP($AS81, INDIRECT(ADDRESS($AF$4, COLUMN()-$AF$2-GQ$3)&amp;":"&amp;ADDRESS($AF$5, COLUMN()-$AF$1-GQ$3)), GQ$3, FALSE)+VLOOKUP($AT81, INDIRECT(ADDRESS($AF$4, COLUMN()-$AF$2-GQ$3)&amp;":"&amp;ADDRESS($AF$5, COLUMN()-$AF$1-GQ$3)), GQ$3, FALSE)</f>
        <v>547</v>
      </c>
      <c r="GR81" cm="1">
        <f t="array" aca="1" ref="GR81" ca="1">INDIRECT(ADDRESS(ROW(), GR$3-$AF$1+$AF$3))+VLOOKUP($AS81, INDIRECT(ADDRESS($AF$4, COLUMN()-$AF$2-GR$3)&amp;":"&amp;ADDRESS($AF$5, COLUMN()-$AF$1-GR$3)), GR$3, FALSE)+VLOOKUP($AT81, INDIRECT(ADDRESS($AF$4, COLUMN()-$AF$2-GR$3)&amp;":"&amp;ADDRESS($AF$5, COLUMN()-$AF$1-GR$3)), GR$3, FALSE)</f>
        <v>565</v>
      </c>
      <c r="GS81" t="str">
        <f t="shared" si="369"/>
        <v>CN</v>
      </c>
      <c r="GT81" t="str">
        <f t="shared" si="370"/>
        <v>NB</v>
      </c>
      <c r="GU81" t="str">
        <f t="shared" si="371"/>
        <v>CB</v>
      </c>
      <c r="GV81" cm="1">
        <f t="array" aca="1" ref="GV81" ca="1">INDIRECT(ADDRESS(ROW(), GV$3-$AF$1+$AF$3))+VLOOKUP($AS81, INDIRECT(ADDRESS($AF$4, COLUMN()-$AF$2-GV$3)&amp;":"&amp;ADDRESS($AF$5, COLUMN()-$AF$1-GV$3)), GV$3, FALSE)+VLOOKUP($AT81, INDIRECT(ADDRESS($AF$4, COLUMN()-$AF$2-GV$3)&amp;":"&amp;ADDRESS($AF$5, COLUMN()-$AF$1-GV$3)), GV$3, FALSE)</f>
        <v>2775</v>
      </c>
      <c r="GW81" cm="1">
        <f t="array" aca="1" ref="GW81" ca="1">INDIRECT(ADDRESS(ROW(), GW$3-$AF$1+$AF$3))+VLOOKUP($AS81, INDIRECT(ADDRESS($AF$4, COLUMN()-$AF$2-GW$3)&amp;":"&amp;ADDRESS($AF$5, COLUMN()-$AF$1-GW$3)), GW$3, FALSE)+VLOOKUP($AT81, INDIRECT(ADDRESS($AF$4, COLUMN()-$AF$2-GW$3)&amp;":"&amp;ADDRESS($AF$5, COLUMN()-$AF$1-GW$3)), GW$3, FALSE)</f>
        <v>1752</v>
      </c>
      <c r="GX81" cm="1">
        <f t="array" aca="1" ref="GX81" ca="1">INDIRECT(ADDRESS(ROW(), GX$3-$AF$1+$AF$3))+VLOOKUP($AS81, INDIRECT(ADDRESS($AF$4, COLUMN()-$AF$2-GX$3)&amp;":"&amp;ADDRESS($AF$5, COLUMN()-$AF$1-GX$3)), GX$3, FALSE)+VLOOKUP($AT81, INDIRECT(ADDRESS($AF$4, COLUMN()-$AF$2-GX$3)&amp;":"&amp;ADDRESS($AF$5, COLUMN()-$AF$1-GX$3)), GX$3, FALSE)</f>
        <v>280</v>
      </c>
      <c r="GY81" cm="1">
        <f t="array" aca="1" ref="GY81" ca="1">INDIRECT(ADDRESS(ROW(), GY$3-$AF$1+$AF$3))+VLOOKUP($AS81, INDIRECT(ADDRESS($AF$4, COLUMN()-$AF$2-GY$3)&amp;":"&amp;ADDRESS($AF$5, COLUMN()-$AF$1-GY$3)), GY$3, FALSE)+VLOOKUP($AT81, INDIRECT(ADDRESS($AF$4, COLUMN()-$AF$2-GY$3)&amp;":"&amp;ADDRESS($AF$5, COLUMN()-$AF$1-GY$3)), GY$3, FALSE)</f>
        <v>1918</v>
      </c>
      <c r="GZ81" cm="1">
        <f t="array" aca="1" ref="GZ81" ca="1">INDIRECT(ADDRESS(ROW(), GZ$3-$AF$1+$AF$3))+VLOOKUP($AS81, INDIRECT(ADDRESS($AF$4, COLUMN()-$AF$2-GZ$3)&amp;":"&amp;ADDRESS($AF$5, COLUMN()-$AF$1-GZ$3)), GZ$3, FALSE)+VLOOKUP($AT81, INDIRECT(ADDRESS($AF$4, COLUMN()-$AF$2-GZ$3)&amp;":"&amp;ADDRESS($AF$5, COLUMN()-$AF$1-GZ$3)), GZ$3, FALSE)</f>
        <v>1791</v>
      </c>
      <c r="HA81" cm="1">
        <f t="array" aca="1" ref="HA81" ca="1">INDIRECT(ADDRESS(ROW(), HA$3-$AF$1+$AF$3))+VLOOKUP($AS81, INDIRECT(ADDRESS($AF$4, COLUMN()-$AF$2-HA$3)&amp;":"&amp;ADDRESS($AF$5, COLUMN()-$AF$1-HA$3)), HA$3, FALSE)+VLOOKUP($AT81, INDIRECT(ADDRESS($AF$4, COLUMN()-$AF$2-HA$3)&amp;":"&amp;ADDRESS($AF$5, COLUMN()-$AF$1-HA$3)), HA$3, FALSE)</f>
        <v>2392</v>
      </c>
      <c r="HB81" cm="1">
        <f t="array" aca="1" ref="HB81" ca="1">INDIRECT(ADDRESS(ROW(), HB$3-$AF$1+$AF$3))+VLOOKUP($AS81, INDIRECT(ADDRESS($AF$4, COLUMN()-$AF$2-HB$3)&amp;":"&amp;ADDRESS($AF$5, COLUMN()-$AF$1-HB$3)), HB$3, FALSE)+VLOOKUP($AT81, INDIRECT(ADDRESS($AF$4, COLUMN()-$AF$2-HB$3)&amp;":"&amp;ADDRESS($AF$5, COLUMN()-$AF$1-HB$3)), HB$3, FALSE)</f>
        <v>1632</v>
      </c>
      <c r="HC81" cm="1">
        <f t="array" aca="1" ref="HC81" ca="1">INDIRECT(ADDRESS(ROW(), HC$3-$AF$1+$AF$3))+VLOOKUP($AS81, INDIRECT(ADDRESS($AF$4, COLUMN()-$AF$2-HC$3)&amp;":"&amp;ADDRESS($AF$5, COLUMN()-$AF$1-HC$3)), HC$3, FALSE)+VLOOKUP($AT81, INDIRECT(ADDRESS($AF$4, COLUMN()-$AF$2-HC$3)&amp;":"&amp;ADDRESS($AF$5, COLUMN()-$AF$1-HC$3)), HC$3, FALSE)</f>
        <v>1579</v>
      </c>
      <c r="HD81" cm="1">
        <f t="array" aca="1" ref="HD81" ca="1">INDIRECT(ADDRESS(ROW(), HD$3-$AF$1+$AF$3))+VLOOKUP($AS81, INDIRECT(ADDRESS($AF$4, COLUMN()-$AF$2-HD$3)&amp;":"&amp;ADDRESS($AF$5, COLUMN()-$AF$1-HD$3)), HD$3, FALSE)+VLOOKUP($AT81, INDIRECT(ADDRESS($AF$4, COLUMN()-$AF$2-HD$3)&amp;":"&amp;ADDRESS($AF$5, COLUMN()-$AF$1-HD$3)), HD$3, FALSE)</f>
        <v>1137</v>
      </c>
      <c r="HE81" cm="1">
        <f t="array" aca="1" ref="HE81" ca="1">INDIRECT(ADDRESS(ROW(), HE$3-$AF$1+$AF$3))+VLOOKUP($AS81, INDIRECT(ADDRESS($AF$4, COLUMN()-$AF$2-HE$3)&amp;":"&amp;ADDRESS($AF$5, COLUMN()-$AF$1-HE$3)), HE$3, FALSE)+VLOOKUP($AT81, INDIRECT(ADDRESS($AF$4, COLUMN()-$AF$2-HE$3)&amp;":"&amp;ADDRESS($AF$5, COLUMN()-$AF$1-HE$3)), HE$3, FALSE)</f>
        <v>1127</v>
      </c>
      <c r="HF81" t="str">
        <f t="shared" si="372"/>
        <v>CN</v>
      </c>
      <c r="HG81" t="str">
        <f t="shared" si="373"/>
        <v>NB</v>
      </c>
      <c r="HH81" t="str">
        <f t="shared" si="374"/>
        <v>CB</v>
      </c>
      <c r="HI81" cm="1">
        <f t="array" aca="1" ref="HI81" ca="1">INDIRECT(ADDRESS(ROW(), HI$3-$AF$1+$AF$3))+VLOOKUP($AS81, INDIRECT(ADDRESS($AF$4, COLUMN()-$AF$2-HI$3)&amp;":"&amp;ADDRESS($AF$5, COLUMN()-$AF$1-HI$3)), HI$3, FALSE)+VLOOKUP($AT81, INDIRECT(ADDRESS($AF$4, COLUMN()-$AF$2-HI$3)&amp;":"&amp;ADDRESS($AF$5, COLUMN()-$AF$1-HI$3)), HI$3, FALSE)</f>
        <v>5452</v>
      </c>
      <c r="HJ81" cm="1">
        <f t="array" aca="1" ref="HJ81" ca="1">INDIRECT(ADDRESS(ROW(), HJ$3-$AF$1+$AF$3))+VLOOKUP($AS81, INDIRECT(ADDRESS($AF$4, COLUMN()-$AF$2-HJ$3)&amp;":"&amp;ADDRESS($AF$5, COLUMN()-$AF$1-HJ$3)), HJ$3, FALSE)+VLOOKUP($AT81, INDIRECT(ADDRESS($AF$4, COLUMN()-$AF$2-HJ$3)&amp;":"&amp;ADDRESS($AF$5, COLUMN()-$AF$1-HJ$3)), HJ$3, FALSE)</f>
        <v>3628</v>
      </c>
      <c r="HK81" cm="1">
        <f t="array" aca="1" ref="HK81" ca="1">INDIRECT(ADDRESS(ROW(), HK$3-$AF$1+$AF$3))+VLOOKUP($AS81, INDIRECT(ADDRESS($AF$4, COLUMN()-$AF$2-HK$3)&amp;":"&amp;ADDRESS($AF$5, COLUMN()-$AF$1-HK$3)), HK$3, FALSE)+VLOOKUP($AT81, INDIRECT(ADDRESS($AF$4, COLUMN()-$AF$2-HK$3)&amp;":"&amp;ADDRESS($AF$5, COLUMN()-$AF$1-HK$3)), HK$3, FALSE)</f>
        <v>590</v>
      </c>
      <c r="HL81" cm="1">
        <f t="array" aca="1" ref="HL81" ca="1">INDIRECT(ADDRESS(ROW(), HL$3-$AF$1+$AF$3))+VLOOKUP($AS81, INDIRECT(ADDRESS($AF$4, COLUMN()-$AF$2-HL$3)&amp;":"&amp;ADDRESS($AF$5, COLUMN()-$AF$1-HL$3)), HL$3, FALSE)+VLOOKUP($AT81, INDIRECT(ADDRESS($AF$4, COLUMN()-$AF$2-HL$3)&amp;":"&amp;ADDRESS($AF$5, COLUMN()-$AF$1-HL$3)), HL$3, FALSE)</f>
        <v>3970</v>
      </c>
      <c r="HM81" cm="1">
        <f t="array" aca="1" ref="HM81" ca="1">INDIRECT(ADDRESS(ROW(), HM$3-$AF$1+$AF$3))+VLOOKUP($AS81, INDIRECT(ADDRESS($AF$4, COLUMN()-$AF$2-HM$3)&amp;":"&amp;ADDRESS($AF$5, COLUMN()-$AF$1-HM$3)), HM$3, FALSE)+VLOOKUP($AT81, INDIRECT(ADDRESS($AF$4, COLUMN()-$AF$2-HM$3)&amp;":"&amp;ADDRESS($AF$5, COLUMN()-$AF$1-HM$3)), HM$3, FALSE)</f>
        <v>3634</v>
      </c>
      <c r="HN81" cm="1">
        <f t="array" aca="1" ref="HN81" ca="1">INDIRECT(ADDRESS(ROW(), HN$3-$AF$1+$AF$3))+VLOOKUP($AS81, INDIRECT(ADDRESS($AF$4, COLUMN()-$AF$2-HN$3)&amp;":"&amp;ADDRESS($AF$5, COLUMN()-$AF$1-HN$3)), HN$3, FALSE)+VLOOKUP($AT81, INDIRECT(ADDRESS($AF$4, COLUMN()-$AF$2-HN$3)&amp;":"&amp;ADDRESS($AF$5, COLUMN()-$AF$1-HN$3)), HN$3, FALSE)</f>
        <v>4531</v>
      </c>
      <c r="HO81" cm="1">
        <f t="array" aca="1" ref="HO81" ca="1">INDIRECT(ADDRESS(ROW(), HO$3-$AF$1+$AF$3))+VLOOKUP($AS81, INDIRECT(ADDRESS($AF$4, COLUMN()-$AF$2-HO$3)&amp;":"&amp;ADDRESS($AF$5, COLUMN()-$AF$1-HO$3)), HO$3, FALSE)+VLOOKUP($AT81, INDIRECT(ADDRESS($AF$4, COLUMN()-$AF$2-HO$3)&amp;":"&amp;ADDRESS($AF$5, COLUMN()-$AF$1-HO$3)), HO$3, FALSE)</f>
        <v>3065</v>
      </c>
      <c r="HP81" cm="1">
        <f t="array" aca="1" ref="HP81" ca="1">INDIRECT(ADDRESS(ROW(), HP$3-$AF$1+$AF$3))+VLOOKUP($AS81, INDIRECT(ADDRESS($AF$4, COLUMN()-$AF$2-HP$3)&amp;":"&amp;ADDRESS($AF$5, COLUMN()-$AF$1-HP$3)), HP$3, FALSE)+VLOOKUP($AT81, INDIRECT(ADDRESS($AF$4, COLUMN()-$AF$2-HP$3)&amp;":"&amp;ADDRESS($AF$5, COLUMN()-$AF$1-HP$3)), HP$3, FALSE)</f>
        <v>3208</v>
      </c>
      <c r="HQ81" cm="1">
        <f t="array" aca="1" ref="HQ81" ca="1">INDIRECT(ADDRESS(ROW(), HQ$3-$AF$1+$AF$3))+VLOOKUP($AS81, INDIRECT(ADDRESS($AF$4, COLUMN()-$AF$2-HQ$3)&amp;":"&amp;ADDRESS($AF$5, COLUMN()-$AF$1-HQ$3)), HQ$3, FALSE)+VLOOKUP($AT81, INDIRECT(ADDRESS($AF$4, COLUMN()-$AF$2-HQ$3)&amp;":"&amp;ADDRESS($AF$5, COLUMN()-$AF$1-HQ$3)), HQ$3, FALSE)</f>
        <v>2405</v>
      </c>
      <c r="HR81" cm="1">
        <f t="array" aca="1" ref="HR81" ca="1">INDIRECT(ADDRESS(ROW(), HR$3-$AF$1+$AF$3))+VLOOKUP($AS81, INDIRECT(ADDRESS($AF$4, COLUMN()-$AF$2-HR$3)&amp;":"&amp;ADDRESS($AF$5, COLUMN()-$AF$1-HR$3)), HR$3, FALSE)+VLOOKUP($AT81, INDIRECT(ADDRESS($AF$4, COLUMN()-$AF$2-HR$3)&amp;":"&amp;ADDRESS($AF$5, COLUMN()-$AF$1-HR$3)), HR$3, FALSE)</f>
        <v>2284</v>
      </c>
      <c r="HS81" t="str">
        <f t="shared" si="375"/>
        <v>CN</v>
      </c>
      <c r="HT81" t="str">
        <f t="shared" si="376"/>
        <v>NB</v>
      </c>
      <c r="HU81" t="str">
        <f t="shared" si="377"/>
        <v>CB</v>
      </c>
      <c r="HV81" cm="1">
        <f t="array" aca="1" ref="HV81" ca="1">INDIRECT(ADDRESS(ROW(), HV$3-$AF$1+$AF$3))+VLOOKUP($AS81, INDIRECT(ADDRESS($AF$4, COLUMN()-$AF$2-HV$3)&amp;":"&amp;ADDRESS($AF$5, COLUMN()-$AF$1-HV$3)), HV$3, FALSE)+VLOOKUP($AT81, INDIRECT(ADDRESS($AF$4, COLUMN()-$AF$2-HV$3)&amp;":"&amp;ADDRESS($AF$5, COLUMN()-$AF$1-HV$3)), HV$3, FALSE)</f>
        <v>10777</v>
      </c>
      <c r="HW81" cm="1">
        <f t="array" aca="1" ref="HW81" ca="1">INDIRECT(ADDRESS(ROW(), HW$3-$AF$1+$AF$3))+VLOOKUP($AS81, INDIRECT(ADDRESS($AF$4, COLUMN()-$AF$2-HW$3)&amp;":"&amp;ADDRESS($AF$5, COLUMN()-$AF$1-HW$3)), HW$3, FALSE)+VLOOKUP($AT81, INDIRECT(ADDRESS($AF$4, COLUMN()-$AF$2-HW$3)&amp;":"&amp;ADDRESS($AF$5, COLUMN()-$AF$1-HW$3)), HW$3, FALSE)</f>
        <v>7369</v>
      </c>
      <c r="HX81" cm="1">
        <f t="array" aca="1" ref="HX81" ca="1">INDIRECT(ADDRESS(ROW(), HX$3-$AF$1+$AF$3))+VLOOKUP($AS81, INDIRECT(ADDRESS($AF$4, COLUMN()-$AF$2-HX$3)&amp;":"&amp;ADDRESS($AF$5, COLUMN()-$AF$1-HX$3)), HX$3, FALSE)+VLOOKUP($AT81, INDIRECT(ADDRESS($AF$4, COLUMN()-$AF$2-HX$3)&amp;":"&amp;ADDRESS($AF$5, COLUMN()-$AF$1-HX$3)), HX$3, FALSE)</f>
        <v>1220</v>
      </c>
      <c r="HY81" cm="1">
        <f t="array" aca="1" ref="HY81" ca="1">INDIRECT(ADDRESS(ROW(), HY$3-$AF$1+$AF$3))+VLOOKUP($AS81, INDIRECT(ADDRESS($AF$4, COLUMN()-$AF$2-HY$3)&amp;":"&amp;ADDRESS($AF$5, COLUMN()-$AF$1-HY$3)), HY$3, FALSE)+VLOOKUP($AT81, INDIRECT(ADDRESS($AF$4, COLUMN()-$AF$2-HY$3)&amp;":"&amp;ADDRESS($AF$5, COLUMN()-$AF$1-HY$3)), HY$3, FALSE)</f>
        <v>8186</v>
      </c>
      <c r="HZ81" cm="1">
        <f t="array" aca="1" ref="HZ81" ca="1">INDIRECT(ADDRESS(ROW(), HZ$3-$AF$1+$AF$3))+VLOOKUP($AS81, INDIRECT(ADDRESS($AF$4, COLUMN()-$AF$2-HZ$3)&amp;":"&amp;ADDRESS($AF$5, COLUMN()-$AF$1-HZ$3)), HZ$3, FALSE)+VLOOKUP($AT81, INDIRECT(ADDRESS($AF$4, COLUMN()-$AF$2-HZ$3)&amp;":"&amp;ADDRESS($AF$5, COLUMN()-$AF$1-HZ$3)), HZ$3, FALSE)</f>
        <v>7267</v>
      </c>
      <c r="IA81" cm="1">
        <f t="array" aca="1" ref="IA81" ca="1">INDIRECT(ADDRESS(ROW(), IA$3-$AF$1+$AF$3))+VLOOKUP($AS81, INDIRECT(ADDRESS($AF$4, COLUMN()-$AF$2-IA$3)&amp;":"&amp;ADDRESS($AF$5, COLUMN()-$AF$1-IA$3)), IA$3, FALSE)+VLOOKUP($AT81, INDIRECT(ADDRESS($AF$4, COLUMN()-$AF$2-IA$3)&amp;":"&amp;ADDRESS($AF$5, COLUMN()-$AF$1-IA$3)), IA$3, FALSE)</f>
        <v>8998</v>
      </c>
      <c r="IB81" cm="1">
        <f t="array" aca="1" ref="IB81" ca="1">INDIRECT(ADDRESS(ROW(), IB$3-$AF$1+$AF$3))+VLOOKUP($AS81, INDIRECT(ADDRESS($AF$4, COLUMN()-$AF$2-IB$3)&amp;":"&amp;ADDRESS($AF$5, COLUMN()-$AF$1-IB$3)), IB$3, FALSE)+VLOOKUP($AT81, INDIRECT(ADDRESS($AF$4, COLUMN()-$AF$2-IB$3)&amp;":"&amp;ADDRESS($AF$5, COLUMN()-$AF$1-IB$3)), IB$3, FALSE)</f>
        <v>5953</v>
      </c>
      <c r="IC81" cm="1">
        <f t="array" aca="1" ref="IC81" ca="1">INDIRECT(ADDRESS(ROW(), IC$3-$AF$1+$AF$3))+VLOOKUP($AS81, INDIRECT(ADDRESS($AF$4, COLUMN()-$AF$2-IC$3)&amp;":"&amp;ADDRESS($AF$5, COLUMN()-$AF$1-IC$3)), IC$3, FALSE)+VLOOKUP($AT81, INDIRECT(ADDRESS($AF$4, COLUMN()-$AF$2-IC$3)&amp;":"&amp;ADDRESS($AF$5, COLUMN()-$AF$1-IC$3)), IC$3, FALSE)</f>
        <v>6305</v>
      </c>
      <c r="ID81" cm="1">
        <f t="array" aca="1" ref="ID81" ca="1">INDIRECT(ADDRESS(ROW(), ID$3-$AF$1+$AF$3))+VLOOKUP($AS81, INDIRECT(ADDRESS($AF$4, COLUMN()-$AF$2-ID$3)&amp;":"&amp;ADDRESS($AF$5, COLUMN()-$AF$1-ID$3)), ID$3, FALSE)+VLOOKUP($AT81, INDIRECT(ADDRESS($AF$4, COLUMN()-$AF$2-ID$3)&amp;":"&amp;ADDRESS($AF$5, COLUMN()-$AF$1-ID$3)), ID$3, FALSE)</f>
        <v>4862</v>
      </c>
      <c r="IE81" cm="1">
        <f t="array" aca="1" ref="IE81" ca="1">INDIRECT(ADDRESS(ROW(), IE$3-$AF$1+$AF$3))+VLOOKUP($AS81, INDIRECT(ADDRESS($AF$4, COLUMN()-$AF$2-IE$3)&amp;":"&amp;ADDRESS($AF$5, COLUMN()-$AF$1-IE$3)), IE$3, FALSE)+VLOOKUP($AT81, INDIRECT(ADDRESS($AF$4, COLUMN()-$AF$2-IE$3)&amp;":"&amp;ADDRESS($AF$5, COLUMN()-$AF$1-IE$3)), IE$3, FALSE)</f>
        <v>4598</v>
      </c>
      <c r="IF81" t="str">
        <f t="shared" si="378"/>
        <v>CN</v>
      </c>
      <c r="IG81" t="str">
        <f t="shared" si="379"/>
        <v>NB</v>
      </c>
      <c r="IH81" t="str">
        <f t="shared" si="380"/>
        <v>CB</v>
      </c>
      <c r="II81" cm="1">
        <f t="array" aca="1" ref="II81" ca="1">INDIRECT(ADDRESS(ROW(), II$3-$AF$1+$AF$3))+VLOOKUP($AS81, INDIRECT(ADDRESS($AF$4, COLUMN()-$AF$2-II$3)&amp;":"&amp;ADDRESS($AF$5, COLUMN()-$AF$1-II$3)), II$3, FALSE)+VLOOKUP($AT81, INDIRECT(ADDRESS($AF$4, COLUMN()-$AF$2-II$3)&amp;":"&amp;ADDRESS($AF$5, COLUMN()-$AF$1-II$3)), II$3, FALSE)</f>
        <v>21386</v>
      </c>
      <c r="IJ81" cm="1">
        <f t="array" aca="1" ref="IJ81" ca="1">INDIRECT(ADDRESS(ROW(), IJ$3-$AF$1+$AF$3))+VLOOKUP($AS81, INDIRECT(ADDRESS($AF$4, COLUMN()-$AF$2-IJ$3)&amp;":"&amp;ADDRESS($AF$5, COLUMN()-$AF$1-IJ$3)), IJ$3, FALSE)+VLOOKUP($AT81, INDIRECT(ADDRESS($AF$4, COLUMN()-$AF$2-IJ$3)&amp;":"&amp;ADDRESS($AF$5, COLUMN()-$AF$1-IJ$3)), IJ$3, FALSE)</f>
        <v>15067</v>
      </c>
      <c r="IK81" cm="1">
        <f t="array" aca="1" ref="IK81" ca="1">INDIRECT(ADDRESS(ROW(), IK$3-$AF$1+$AF$3))+VLOOKUP($AS81, INDIRECT(ADDRESS($AF$4, COLUMN()-$AF$2-IK$3)&amp;":"&amp;ADDRESS($AF$5, COLUMN()-$AF$1-IK$3)), IK$3, FALSE)+VLOOKUP($AT81, INDIRECT(ADDRESS($AF$4, COLUMN()-$AF$2-IK$3)&amp;":"&amp;ADDRESS($AF$5, COLUMN()-$AF$1-IK$3)), IK$3, FALSE)</f>
        <v>2580</v>
      </c>
      <c r="IL81" cm="1">
        <f t="array" aca="1" ref="IL81" ca="1">INDIRECT(ADDRESS(ROW(), IL$3-$AF$1+$AF$3))+VLOOKUP($AS81, INDIRECT(ADDRESS($AF$4, COLUMN()-$AF$2-IL$3)&amp;":"&amp;ADDRESS($AF$5, COLUMN()-$AF$1-IL$3)), IL$3, FALSE)+VLOOKUP($AT81, INDIRECT(ADDRESS($AF$4, COLUMN()-$AF$2-IL$3)&amp;":"&amp;ADDRESS($AF$5, COLUMN()-$AF$1-IL$3)), IL$3, FALSE)</f>
        <v>16607</v>
      </c>
      <c r="IM81" cm="1">
        <f t="array" aca="1" ref="IM81" ca="1">INDIRECT(ADDRESS(ROW(), IM$3-$AF$1+$AF$3))+VLOOKUP($AS81, INDIRECT(ADDRESS($AF$4, COLUMN()-$AF$2-IM$3)&amp;":"&amp;ADDRESS($AF$5, COLUMN()-$AF$1-IM$3)), IM$3, FALSE)+VLOOKUP($AT81, INDIRECT(ADDRESS($AF$4, COLUMN()-$AF$2-IM$3)&amp;":"&amp;ADDRESS($AF$5, COLUMN()-$AF$1-IM$3)), IM$3, FALSE)</f>
        <v>14575</v>
      </c>
      <c r="IN81" cm="1">
        <f t="array" aca="1" ref="IN81" ca="1">INDIRECT(ADDRESS(ROW(), IN$3-$AF$1+$AF$3))+VLOOKUP($AS81, INDIRECT(ADDRESS($AF$4, COLUMN()-$AF$2-IN$3)&amp;":"&amp;ADDRESS($AF$5, COLUMN()-$AF$1-IN$3)), IN$3, FALSE)+VLOOKUP($AT81, INDIRECT(ADDRESS($AF$4, COLUMN()-$AF$2-IN$3)&amp;":"&amp;ADDRESS($AF$5, COLUMN()-$AF$1-IN$3)), IN$3, FALSE)</f>
        <v>17481</v>
      </c>
      <c r="IO81" cm="1">
        <f t="array" aca="1" ref="IO81" ca="1">INDIRECT(ADDRESS(ROW(), IO$3-$AF$1+$AF$3))+VLOOKUP($AS81, INDIRECT(ADDRESS($AF$4, COLUMN()-$AF$2-IO$3)&amp;":"&amp;ADDRESS($AF$5, COLUMN()-$AF$1-IO$3)), IO$3, FALSE)+VLOOKUP($AT81, INDIRECT(ADDRESS($AF$4, COLUMN()-$AF$2-IO$3)&amp;":"&amp;ADDRESS($AF$5, COLUMN()-$AF$1-IO$3)), IO$3, FALSE)</f>
        <v>11418</v>
      </c>
      <c r="IP81" cm="1">
        <f t="array" aca="1" ref="IP81" ca="1">INDIRECT(ADDRESS(ROW(), IP$3-$AF$1+$AF$3))+VLOOKUP($AS81, INDIRECT(ADDRESS($AF$4, COLUMN()-$AF$2-IP$3)&amp;":"&amp;ADDRESS($AF$5, COLUMN()-$AF$1-IP$3)), IP$3, FALSE)+VLOOKUP($AT81, INDIRECT(ADDRESS($AF$4, COLUMN()-$AF$2-IP$3)&amp;":"&amp;ADDRESS($AF$5, COLUMN()-$AF$1-IP$3)), IP$3, FALSE)</f>
        <v>12693</v>
      </c>
      <c r="IQ81" cm="1">
        <f t="array" aca="1" ref="IQ81" ca="1">INDIRECT(ADDRESS(ROW(), IQ$3-$AF$1+$AF$3))+VLOOKUP($AS81, INDIRECT(ADDRESS($AF$4, COLUMN()-$AF$2-IQ$3)&amp;":"&amp;ADDRESS($AF$5, COLUMN()-$AF$1-IQ$3)), IQ$3, FALSE)+VLOOKUP($AT81, INDIRECT(ADDRESS($AF$4, COLUMN()-$AF$2-IQ$3)&amp;":"&amp;ADDRESS($AF$5, COLUMN()-$AF$1-IQ$3)), IQ$3, FALSE)</f>
        <v>9968</v>
      </c>
      <c r="IR81" cm="1">
        <f t="array" aca="1" ref="IR81" ca="1">INDIRECT(ADDRESS(ROW(), IR$3-$AF$1+$AF$3))+VLOOKUP($AS81, INDIRECT(ADDRESS($AF$4, COLUMN()-$AF$2-IR$3)&amp;":"&amp;ADDRESS($AF$5, COLUMN()-$AF$1-IR$3)), IR$3, FALSE)+VLOOKUP($AT81, INDIRECT(ADDRESS($AF$4, COLUMN()-$AF$2-IR$3)&amp;":"&amp;ADDRESS($AF$5, COLUMN()-$AF$1-IR$3)), IR$3, FALSE)</f>
        <v>9296</v>
      </c>
      <c r="IS81" t="str">
        <f t="shared" si="381"/>
        <v>CN</v>
      </c>
      <c r="IT81" t="str">
        <f t="shared" si="382"/>
        <v>NB</v>
      </c>
      <c r="IU81" t="str">
        <f t="shared" si="383"/>
        <v>CB</v>
      </c>
      <c r="IV81" cm="1">
        <f t="array" aca="1" ref="IV81" ca="1">INDIRECT(ADDRESS(ROW(), IV$3-$AF$1+$AF$3))+VLOOKUP($AS81, INDIRECT(ADDRESS($AF$4, COLUMN()-$AF$2-IV$3)&amp;":"&amp;ADDRESS($AF$5, COLUMN()-$AF$1-IV$3)), IV$3, FALSE)+VLOOKUP($AT81, INDIRECT(ADDRESS($AF$4, COLUMN()-$AF$2-IV$3)&amp;":"&amp;ADDRESS($AF$5, COLUMN()-$AF$1-IV$3)), IV$3, FALSE)</f>
        <v>42618</v>
      </c>
      <c r="IW81" cm="1">
        <f t="array" aca="1" ref="IW81" ca="1">INDIRECT(ADDRESS(ROW(), IW$3-$AF$1+$AF$3))+VLOOKUP($AS81, INDIRECT(ADDRESS($AF$4, COLUMN()-$AF$2-IW$3)&amp;":"&amp;ADDRESS($AF$5, COLUMN()-$AF$1-IW$3)), IW$3, FALSE)+VLOOKUP($AT81, INDIRECT(ADDRESS($AF$4, COLUMN()-$AF$2-IW$3)&amp;":"&amp;ADDRESS($AF$5, COLUMN()-$AF$1-IW$3)), IW$3, FALSE)</f>
        <v>30528</v>
      </c>
      <c r="IX81" cm="1">
        <f t="array" aca="1" ref="IX81" ca="1">INDIRECT(ADDRESS(ROW(), IX$3-$AF$1+$AF$3))+VLOOKUP($AS81, INDIRECT(ADDRESS($AF$4, COLUMN()-$AF$2-IX$3)&amp;":"&amp;ADDRESS($AF$5, COLUMN()-$AF$1-IX$3)), IX$3, FALSE)+VLOOKUP($AT81, INDIRECT(ADDRESS($AF$4, COLUMN()-$AF$2-IX$3)&amp;":"&amp;ADDRESS($AF$5, COLUMN()-$AF$1-IX$3)), IX$3, FALSE)</f>
        <v>5334</v>
      </c>
      <c r="IY81" cm="1">
        <f t="array" aca="1" ref="IY81" ca="1">INDIRECT(ADDRESS(ROW(), IY$3-$AF$1+$AF$3))+VLOOKUP($AS81, INDIRECT(ADDRESS($AF$4, COLUMN()-$AF$2-IY$3)&amp;":"&amp;ADDRESS($AF$5, COLUMN()-$AF$1-IY$3)), IY$3, FALSE)+VLOOKUP($AT81, INDIRECT(ADDRESS($AF$4, COLUMN()-$AF$2-IY$3)&amp;":"&amp;ADDRESS($AF$5, COLUMN()-$AF$1-IY$3)), IY$3, FALSE)</f>
        <v>33546</v>
      </c>
      <c r="IZ81" cm="1">
        <f t="array" aca="1" ref="IZ81" ca="1">INDIRECT(ADDRESS(ROW(), IZ$3-$AF$1+$AF$3))+VLOOKUP($AS81, INDIRECT(ADDRESS($AF$4, COLUMN()-$AF$2-IZ$3)&amp;":"&amp;ADDRESS($AF$5, COLUMN()-$AF$1-IZ$3)), IZ$3, FALSE)+VLOOKUP($AT81, INDIRECT(ADDRESS($AF$4, COLUMN()-$AF$2-IZ$3)&amp;":"&amp;ADDRESS($AF$5, COLUMN()-$AF$1-IZ$3)), IZ$3, FALSE)</f>
        <v>29116</v>
      </c>
      <c r="JA81" cm="1">
        <f t="array" aca="1" ref="JA81" ca="1">INDIRECT(ADDRESS(ROW(), JA$3-$AF$1+$AF$3))+VLOOKUP($AS81, INDIRECT(ADDRESS($AF$4, COLUMN()-$AF$2-JA$3)&amp;":"&amp;ADDRESS($AF$5, COLUMN()-$AF$1-JA$3)), JA$3, FALSE)+VLOOKUP($AT81, INDIRECT(ADDRESS($AF$4, COLUMN()-$AF$2-JA$3)&amp;":"&amp;ADDRESS($AF$5, COLUMN()-$AF$1-JA$3)), JA$3, FALSE)</f>
        <v>34835</v>
      </c>
      <c r="JB81" cm="1">
        <f t="array" aca="1" ref="JB81" ca="1">INDIRECT(ADDRESS(ROW(), JB$3-$AF$1+$AF$3))+VLOOKUP($AS81, INDIRECT(ADDRESS($AF$4, COLUMN()-$AF$2-JB$3)&amp;":"&amp;ADDRESS($AF$5, COLUMN()-$AF$1-JB$3)), JB$3, FALSE)+VLOOKUP($AT81, INDIRECT(ADDRESS($AF$4, COLUMN()-$AF$2-JB$3)&amp;":"&amp;ADDRESS($AF$5, COLUMN()-$AF$1-JB$3)), JB$3, FALSE)</f>
        <v>22458</v>
      </c>
      <c r="JC81" cm="1">
        <f t="array" aca="1" ref="JC81" ca="1">INDIRECT(ADDRESS(ROW(), JC$3-$AF$1+$AF$3))+VLOOKUP($AS81, INDIRECT(ADDRESS($AF$4, COLUMN()-$AF$2-JC$3)&amp;":"&amp;ADDRESS($AF$5, COLUMN()-$AF$1-JC$3)), JC$3, FALSE)+VLOOKUP($AT81, INDIRECT(ADDRESS($AF$4, COLUMN()-$AF$2-JC$3)&amp;":"&amp;ADDRESS($AF$5, COLUMN()-$AF$1-JC$3)), JC$3, FALSE)</f>
        <v>25052</v>
      </c>
      <c r="JD81" cm="1">
        <f t="array" aca="1" ref="JD81" ca="1">INDIRECT(ADDRESS(ROW(), JD$3-$AF$1+$AF$3))+VLOOKUP($AS81, INDIRECT(ADDRESS($AF$4, COLUMN()-$AF$2-JD$3)&amp;":"&amp;ADDRESS($AF$5, COLUMN()-$AF$1-JD$3)), JD$3, FALSE)+VLOOKUP($AT81, INDIRECT(ADDRESS($AF$4, COLUMN()-$AF$2-JD$3)&amp;":"&amp;ADDRESS($AF$5, COLUMN()-$AF$1-JD$3)), JD$3, FALSE)</f>
        <v>19959</v>
      </c>
      <c r="JE81" cm="1">
        <f t="array" aca="1" ref="JE81" ca="1">INDIRECT(ADDRESS(ROW(), JE$3-$AF$1+$AF$3))+VLOOKUP($AS81, INDIRECT(ADDRESS($AF$4, COLUMN()-$AF$2-JE$3)&amp;":"&amp;ADDRESS($AF$5, COLUMN()-$AF$1-JE$3)), JE$3, FALSE)+VLOOKUP($AT81, INDIRECT(ADDRESS($AF$4, COLUMN()-$AF$2-JE$3)&amp;":"&amp;ADDRESS($AF$5, COLUMN()-$AF$1-JE$3)), JE$3, FALSE)</f>
        <v>18697</v>
      </c>
      <c r="JF81" t="str">
        <f t="shared" si="384"/>
        <v>CN</v>
      </c>
      <c r="JG81" t="str">
        <f t="shared" si="385"/>
        <v>NB</v>
      </c>
      <c r="JH81" t="str">
        <f t="shared" si="386"/>
        <v>CB</v>
      </c>
      <c r="JI81" cm="1">
        <f t="array" aca="1" ref="JI81" ca="1">INDIRECT(ADDRESS(ROW(), JI$3-$AF$1+$AF$3))+VLOOKUP($AS81, INDIRECT(ADDRESS($AF$4, COLUMN()-$AF$2-JI$3)&amp;":"&amp;ADDRESS($AF$5, COLUMN()-$AF$1-JI$3)), JI$3, FALSE)+VLOOKUP($AT81, INDIRECT(ADDRESS($AF$4, COLUMN()-$AF$2-JI$3)&amp;":"&amp;ADDRESS($AF$5, COLUMN()-$AF$1-JI$3)), JI$3, FALSE)</f>
        <v>84994</v>
      </c>
      <c r="JJ81" cm="1">
        <f t="array" aca="1" ref="JJ81" ca="1">INDIRECT(ADDRESS(ROW(), JJ$3-$AF$1+$AF$3))+VLOOKUP($AS81, INDIRECT(ADDRESS($AF$4, COLUMN()-$AF$2-JJ$3)&amp;":"&amp;ADDRESS($AF$5, COLUMN()-$AF$1-JJ$3)), JJ$3, FALSE)+VLOOKUP($AT81, INDIRECT(ADDRESS($AF$4, COLUMN()-$AF$2-JJ$3)&amp;":"&amp;ADDRESS($AF$5, COLUMN()-$AF$1-JJ$3)), JJ$3, FALSE)</f>
        <v>61810</v>
      </c>
      <c r="JK81" cm="1">
        <f t="array" aca="1" ref="JK81" ca="1">INDIRECT(ADDRESS(ROW(), JK$3-$AF$1+$AF$3))+VLOOKUP($AS81, INDIRECT(ADDRESS($AF$4, COLUMN()-$AF$2-JK$3)&amp;":"&amp;ADDRESS($AF$5, COLUMN()-$AF$1-JK$3)), JK$3, FALSE)+VLOOKUP($AT81, INDIRECT(ADDRESS($AF$4, COLUMN()-$AF$2-JK$3)&amp;":"&amp;ADDRESS($AF$5, COLUMN()-$AF$1-JK$3)), JK$3, FALSE)</f>
        <v>11028</v>
      </c>
      <c r="JL81" cm="1">
        <f t="array" aca="1" ref="JL81" ca="1">INDIRECT(ADDRESS(ROW(), JL$3-$AF$1+$AF$3))+VLOOKUP($AS81, INDIRECT(ADDRESS($AF$4, COLUMN()-$AF$2-JL$3)&amp;":"&amp;ADDRESS($AF$5, COLUMN()-$AF$1-JL$3)), JL$3, FALSE)+VLOOKUP($AT81, INDIRECT(ADDRESS($AF$4, COLUMN()-$AF$2-JL$3)&amp;":"&amp;ADDRESS($AF$5, COLUMN()-$AF$1-JL$3)), JL$3, FALSE)</f>
        <v>67266</v>
      </c>
      <c r="JM81" cm="1">
        <f t="array" aca="1" ref="JM81" ca="1">INDIRECT(ADDRESS(ROW(), JM$3-$AF$1+$AF$3))+VLOOKUP($AS81, INDIRECT(ADDRESS($AF$4, COLUMN()-$AF$2-JM$3)&amp;":"&amp;ADDRESS($AF$5, COLUMN()-$AF$1-JM$3)), JM$3, FALSE)+VLOOKUP($AT81, INDIRECT(ADDRESS($AF$4, COLUMN()-$AF$2-JM$3)&amp;":"&amp;ADDRESS($AF$5, COLUMN()-$AF$1-JM$3)), JM$3, FALSE)</f>
        <v>58292</v>
      </c>
      <c r="JN81" cm="1">
        <f t="array" aca="1" ref="JN81" ca="1">INDIRECT(ADDRESS(ROW(), JN$3-$AF$1+$AF$3))+VLOOKUP($AS81, INDIRECT(ADDRESS($AF$4, COLUMN()-$AF$2-JN$3)&amp;":"&amp;ADDRESS($AF$5, COLUMN()-$AF$1-JN$3)), JN$3, FALSE)+VLOOKUP($AT81, INDIRECT(ADDRESS($AF$4, COLUMN()-$AF$2-JN$3)&amp;":"&amp;ADDRESS($AF$5, COLUMN()-$AF$1-JN$3)), JN$3, FALSE)</f>
        <v>68738</v>
      </c>
      <c r="JO81" cm="1">
        <f t="array" aca="1" ref="JO81" ca="1">INDIRECT(ADDRESS(ROW(), JO$3-$AF$1+$AF$3))+VLOOKUP($AS81, INDIRECT(ADDRESS($AF$4, COLUMN()-$AF$2-JO$3)&amp;":"&amp;ADDRESS($AF$5, COLUMN()-$AF$1-JO$3)), JO$3, FALSE)+VLOOKUP($AT81, INDIRECT(ADDRESS($AF$4, COLUMN()-$AF$2-JO$3)&amp;":"&amp;ADDRESS($AF$5, COLUMN()-$AF$1-JO$3)), JO$3, FALSE)</f>
        <v>43983</v>
      </c>
      <c r="JP81" cm="1">
        <f t="array" aca="1" ref="JP81" ca="1">INDIRECT(ADDRESS(ROW(), JP$3-$AF$1+$AF$3))+VLOOKUP($AS81, INDIRECT(ADDRESS($AF$4, COLUMN()-$AF$2-JP$3)&amp;":"&amp;ADDRESS($AF$5, COLUMN()-$AF$1-JP$3)), JP$3, FALSE)+VLOOKUP($AT81, INDIRECT(ADDRESS($AF$4, COLUMN()-$AF$2-JP$3)&amp;":"&amp;ADDRESS($AF$5, COLUMN()-$AF$1-JP$3)), JP$3, FALSE)</f>
        <v>50058</v>
      </c>
      <c r="JQ81" cm="1">
        <f t="array" aca="1" ref="JQ81" ca="1">INDIRECT(ADDRESS(ROW(), JQ$3-$AF$1+$AF$3))+VLOOKUP($AS81, INDIRECT(ADDRESS($AF$4, COLUMN()-$AF$2-JQ$3)&amp;":"&amp;ADDRESS($AF$5, COLUMN()-$AF$1-JQ$3)), JQ$3, FALSE)+VLOOKUP($AT81, INDIRECT(ADDRESS($AF$4, COLUMN()-$AF$2-JQ$3)&amp;":"&amp;ADDRESS($AF$5, COLUMN()-$AF$1-JQ$3)), JQ$3, FALSE)</f>
        <v>40396</v>
      </c>
      <c r="JR81" cm="1">
        <f t="array" aca="1" ref="JR81" ca="1">INDIRECT(ADDRESS(ROW(), JR$3-$AF$1+$AF$3))+VLOOKUP($AS81, INDIRECT(ADDRESS($AF$4, COLUMN()-$AF$2-JR$3)&amp;":"&amp;ADDRESS($AF$5, COLUMN()-$AF$1-JR$3)), JR$3, FALSE)+VLOOKUP($AT81, INDIRECT(ADDRESS($AF$4, COLUMN()-$AF$2-JR$3)&amp;":"&amp;ADDRESS($AF$5, COLUMN()-$AF$1-JR$3)), JR$3, FALSE)</f>
        <v>37722</v>
      </c>
      <c r="JS81" t="str">
        <f t="shared" si="387"/>
        <v>CN</v>
      </c>
      <c r="JT81" t="str">
        <f t="shared" si="388"/>
        <v>NB</v>
      </c>
      <c r="JU81" t="str">
        <f t="shared" si="389"/>
        <v>CB</v>
      </c>
      <c r="JV81" cm="1">
        <f t="array" aca="1" ref="JV81" ca="1">INDIRECT(ADDRESS(ROW(), JV$3-$AF$1+$AF$3))+VLOOKUP($AS81, INDIRECT(ADDRESS($AF$4, COLUMN()-$AF$2-JV$3)&amp;":"&amp;ADDRESS($AF$5, COLUMN()-$AF$1-JV$3)), JV$3, FALSE)+VLOOKUP($AT81, INDIRECT(ADDRESS($AF$4, COLUMN()-$AF$2-JV$3)&amp;":"&amp;ADDRESS($AF$5, COLUMN()-$AF$1-JV$3)), JV$3, FALSE)</f>
        <v>170058</v>
      </c>
      <c r="JW81" cm="1">
        <f t="array" aca="1" ref="JW81" ca="1">INDIRECT(ADDRESS(ROW(), JW$3-$AF$1+$AF$3))+VLOOKUP($AS81, INDIRECT(ADDRESS($AF$4, COLUMN()-$AF$2-JW$3)&amp;":"&amp;ADDRESS($AF$5, COLUMN()-$AF$1-JW$3)), JW$3, FALSE)+VLOOKUP($AT81, INDIRECT(ADDRESS($AF$4, COLUMN()-$AF$2-JW$3)&amp;":"&amp;ADDRESS($AF$5, COLUMN()-$AF$1-JW$3)), JW$3, FALSE)</f>
        <v>124303</v>
      </c>
      <c r="JX81" cm="1">
        <f t="array" aca="1" ref="JX81" ca="1">INDIRECT(ADDRESS(ROW(), JX$3-$AF$1+$AF$3))+VLOOKUP($AS81, INDIRECT(ADDRESS($AF$4, COLUMN()-$AF$2-JX$3)&amp;":"&amp;ADDRESS($AF$5, COLUMN()-$AF$1-JX$3)), JX$3, FALSE)+VLOOKUP($AT81, INDIRECT(ADDRESS($AF$4, COLUMN()-$AF$2-JX$3)&amp;":"&amp;ADDRESS($AF$5, COLUMN()-$AF$1-JX$3)), JX$3, FALSE)</f>
        <v>22470</v>
      </c>
      <c r="JY81" cm="1">
        <f t="array" aca="1" ref="JY81" ca="1">INDIRECT(ADDRESS(ROW(), JY$3-$AF$1+$AF$3))+VLOOKUP($AS81, INDIRECT(ADDRESS($AF$4, COLUMN()-$AF$2-JY$3)&amp;":"&amp;ADDRESS($AF$5, COLUMN()-$AF$1-JY$3)), JY$3, FALSE)+VLOOKUP($AT81, INDIRECT(ADDRESS($AF$4, COLUMN()-$AF$2-JY$3)&amp;":"&amp;ADDRESS($AF$5, COLUMN()-$AF$1-JY$3)), JY$3, FALSE)</f>
        <v>134757</v>
      </c>
      <c r="JZ81" cm="1">
        <f t="array" aca="1" ref="JZ81" ca="1">INDIRECT(ADDRESS(ROW(), JZ$3-$AF$1+$AF$3))+VLOOKUP($AS81, INDIRECT(ADDRESS($AF$4, COLUMN()-$AF$2-JZ$3)&amp;":"&amp;ADDRESS($AF$5, COLUMN()-$AF$1-JZ$3)), JZ$3, FALSE)+VLOOKUP($AT81, INDIRECT(ADDRESS($AF$4, COLUMN()-$AF$2-JZ$3)&amp;":"&amp;ADDRESS($AF$5, COLUMN()-$AF$1-JZ$3)), JZ$3, FALSE)</f>
        <v>116686</v>
      </c>
      <c r="KA81" cm="1">
        <f t="array" aca="1" ref="KA81" ca="1">INDIRECT(ADDRESS(ROW(), KA$3-$AF$1+$AF$3))+VLOOKUP($AS81, INDIRECT(ADDRESS($AF$4, COLUMN()-$AF$2-KA$3)&amp;":"&amp;ADDRESS($AF$5, COLUMN()-$AF$1-KA$3)), KA$3, FALSE)+VLOOKUP($AT81, INDIRECT(ADDRESS($AF$4, COLUMN()-$AF$2-KA$3)&amp;":"&amp;ADDRESS($AF$5, COLUMN()-$AF$1-KA$3)), KA$3, FALSE)</f>
        <v>137270</v>
      </c>
      <c r="KB81" cm="1">
        <f t="array" aca="1" ref="KB81" ca="1">INDIRECT(ADDRESS(ROW(), KB$3-$AF$1+$AF$3))+VLOOKUP($AS81, INDIRECT(ADDRESS($AF$4, COLUMN()-$AF$2-KB$3)&amp;":"&amp;ADDRESS($AF$5, COLUMN()-$AF$1-KB$3)), KB$3, FALSE)+VLOOKUP($AT81, INDIRECT(ADDRESS($AF$4, COLUMN()-$AF$2-KB$3)&amp;":"&amp;ADDRESS($AF$5, COLUMN()-$AF$1-KB$3)), KB$3, FALSE)</f>
        <v>87402</v>
      </c>
      <c r="KC81" cm="1">
        <f t="array" aca="1" ref="KC81" ca="1">INDIRECT(ADDRESS(ROW(), KC$3-$AF$1+$AF$3))+VLOOKUP($AS81, INDIRECT(ADDRESS($AF$4, COLUMN()-$AF$2-KC$3)&amp;":"&amp;ADDRESS($AF$5, COLUMN()-$AF$1-KC$3)), KC$3, FALSE)+VLOOKUP($AT81, INDIRECT(ADDRESS($AF$4, COLUMN()-$AF$2-KC$3)&amp;":"&amp;ADDRESS($AF$5, COLUMN()-$AF$1-KC$3)), KC$3, FALSE)</f>
        <v>99049</v>
      </c>
      <c r="KD81" cm="1">
        <f t="array" aca="1" ref="KD81" ca="1">INDIRECT(ADDRESS(ROW(), KD$3-$AF$1+$AF$3))+VLOOKUP($AS81, INDIRECT(ADDRESS($AF$4, COLUMN()-$AF$2-KD$3)&amp;":"&amp;ADDRESS($AF$5, COLUMN()-$AF$1-KD$3)), KD$3, FALSE)+VLOOKUP($AT81, INDIRECT(ADDRESS($AF$4, COLUMN()-$AF$2-KD$3)&amp;":"&amp;ADDRESS($AF$5, COLUMN()-$AF$1-KD$3)), KD$3, FALSE)</f>
        <v>80799</v>
      </c>
      <c r="KE81" cm="1">
        <f t="array" aca="1" ref="KE81" ca="1">INDIRECT(ADDRESS(ROW(), KE$3-$AF$1+$AF$3))+VLOOKUP($AS81, INDIRECT(ADDRESS($AF$4, COLUMN()-$AF$2-KE$3)&amp;":"&amp;ADDRESS($AF$5, COLUMN()-$AF$1-KE$3)), KE$3, FALSE)+VLOOKUP($AT81, INDIRECT(ADDRESS($AF$4, COLUMN()-$AF$2-KE$3)&amp;":"&amp;ADDRESS($AF$5, COLUMN()-$AF$1-KE$3)), KE$3, FALSE)</f>
        <v>75781</v>
      </c>
      <c r="KF81" t="str">
        <f t="shared" si="390"/>
        <v>CN</v>
      </c>
      <c r="KG81" t="str">
        <f t="shared" si="391"/>
        <v>NB</v>
      </c>
      <c r="KH81" t="str">
        <f t="shared" si="392"/>
        <v>CB</v>
      </c>
      <c r="KI81" cm="1">
        <f t="array" aca="1" ref="KI81" ca="1">INDIRECT(ADDRESS(ROW(), KI$3-$AF$1+$AF$3))+VLOOKUP($AS81, INDIRECT(ADDRESS($AF$4, COLUMN()-$AF$2-KI$3)&amp;":"&amp;ADDRESS($AF$5, COLUMN()-$AF$1-KI$3)), KI$3, FALSE)+VLOOKUP($AT81, INDIRECT(ADDRESS($AF$4, COLUMN()-$AF$2-KI$3)&amp;":"&amp;ADDRESS($AF$5, COLUMN()-$AF$1-KI$3)), KI$3, FALSE)</f>
        <v>340115</v>
      </c>
      <c r="KJ81" cm="1">
        <f t="array" aca="1" ref="KJ81" ca="1">INDIRECT(ADDRESS(ROW(), KJ$3-$AF$1+$AF$3))+VLOOKUP($AS81, INDIRECT(ADDRESS($AF$4, COLUMN()-$AF$2-KJ$3)&amp;":"&amp;ADDRESS($AF$5, COLUMN()-$AF$1-KJ$3)), KJ$3, FALSE)+VLOOKUP($AT81, INDIRECT(ADDRESS($AF$4, COLUMN()-$AF$2-KJ$3)&amp;":"&amp;ADDRESS($AF$5, COLUMN()-$AF$1-KJ$3)), KJ$3, FALSE)</f>
        <v>249621</v>
      </c>
      <c r="KK81" cm="1">
        <f t="array" aca="1" ref="KK81" ca="1">INDIRECT(ADDRESS(ROW(), KK$3-$AF$1+$AF$3))+VLOOKUP($AS81, INDIRECT(ADDRESS($AF$4, COLUMN()-$AF$2-KK$3)&amp;":"&amp;ADDRESS($AF$5, COLUMN()-$AF$1-KK$3)), KK$3, FALSE)+VLOOKUP($AT81, INDIRECT(ADDRESS($AF$4, COLUMN()-$AF$2-KK$3)&amp;":"&amp;ADDRESS($AF$5, COLUMN()-$AF$1-KK$3)), KK$3, FALSE)</f>
        <v>45679</v>
      </c>
      <c r="KL81" cm="1">
        <f t="array" aca="1" ref="KL81" ca="1">INDIRECT(ADDRESS(ROW(), KL$3-$AF$1+$AF$3))+VLOOKUP($AS81, INDIRECT(ADDRESS($AF$4, COLUMN()-$AF$2-KL$3)&amp;":"&amp;ADDRESS($AF$5, COLUMN()-$AF$1-KL$3)), KL$3, FALSE)+VLOOKUP($AT81, INDIRECT(ADDRESS($AF$4, COLUMN()-$AF$2-KL$3)&amp;":"&amp;ADDRESS($AF$5, COLUMN()-$AF$1-KL$3)), KL$3, FALSE)</f>
        <v>269473</v>
      </c>
      <c r="KM81" cm="1">
        <f t="array" aca="1" ref="KM81" ca="1">INDIRECT(ADDRESS(ROW(), KM$3-$AF$1+$AF$3))+VLOOKUP($AS81, INDIRECT(ADDRESS($AF$4, COLUMN()-$AF$2-KM$3)&amp;":"&amp;ADDRESS($AF$5, COLUMN()-$AF$1-KM$3)), KM$3, FALSE)+VLOOKUP($AT81, INDIRECT(ADDRESS($AF$4, COLUMN()-$AF$2-KM$3)&amp;":"&amp;ADDRESS($AF$5, COLUMN()-$AF$1-KM$3)), KM$3, FALSE)</f>
        <v>233550</v>
      </c>
      <c r="KN81" cm="1">
        <f t="array" aca="1" ref="KN81" ca="1">INDIRECT(ADDRESS(ROW(), KN$3-$AF$1+$AF$3))+VLOOKUP($AS81, INDIRECT(ADDRESS($AF$4, COLUMN()-$AF$2-KN$3)&amp;":"&amp;ADDRESS($AF$5, COLUMN()-$AF$1-KN$3)), KN$3, FALSE)+VLOOKUP($AT81, INDIRECT(ADDRESS($AF$4, COLUMN()-$AF$2-KN$3)&amp;":"&amp;ADDRESS($AF$5, COLUMN()-$AF$1-KN$3)), KN$3, FALSE)</f>
        <v>272611</v>
      </c>
      <c r="KO81" cm="1">
        <f t="array" aca="1" ref="KO81" ca="1">INDIRECT(ADDRESS(ROW(), KO$3-$AF$1+$AF$3))+VLOOKUP($AS81, INDIRECT(ADDRESS($AF$4, COLUMN()-$AF$2-KO$3)&amp;":"&amp;ADDRESS($AF$5, COLUMN()-$AF$1-KO$3)), KO$3, FALSE)+VLOOKUP($AT81, INDIRECT(ADDRESS($AF$4, COLUMN()-$AF$2-KO$3)&amp;":"&amp;ADDRESS($AF$5, COLUMN()-$AF$1-KO$3)), KO$3, FALSE)</f>
        <v>173229</v>
      </c>
      <c r="KP81" cm="1">
        <f t="array" aca="1" ref="KP81" ca="1">INDIRECT(ADDRESS(ROW(), KP$3-$AF$1+$AF$3))+VLOOKUP($AS81, INDIRECT(ADDRESS($AF$4, COLUMN()-$AF$2-KP$3)&amp;":"&amp;ADDRESS($AF$5, COLUMN()-$AF$1-KP$3)), KP$3, FALSE)+VLOOKUP($AT81, INDIRECT(ADDRESS($AF$4, COLUMN()-$AF$2-KP$3)&amp;":"&amp;ADDRESS($AF$5, COLUMN()-$AF$1-KP$3)), KP$3, FALSE)</f>
        <v>197681</v>
      </c>
      <c r="KQ81" cm="1">
        <f t="array" aca="1" ref="KQ81" ca="1">INDIRECT(ADDRESS(ROW(), KQ$3-$AF$1+$AF$3))+VLOOKUP($AS81, INDIRECT(ADDRESS($AF$4, COLUMN()-$AF$2-KQ$3)&amp;":"&amp;ADDRESS($AF$5, COLUMN()-$AF$1-KQ$3)), KQ$3, FALSE)+VLOOKUP($AT81, INDIRECT(ADDRESS($AF$4, COLUMN()-$AF$2-KQ$3)&amp;":"&amp;ADDRESS($AF$5, COLUMN()-$AF$1-KQ$3)), KQ$3, FALSE)</f>
        <v>162616</v>
      </c>
      <c r="KR81" cm="1">
        <f t="array" aca="1" ref="KR81" ca="1">INDIRECT(ADDRESS(ROW(), KR$3-$AF$1+$AF$3))+VLOOKUP($AS81, INDIRECT(ADDRESS($AF$4, COLUMN()-$AF$2-KR$3)&amp;":"&amp;ADDRESS($AF$5, COLUMN()-$AF$1-KR$3)), KR$3, FALSE)+VLOOKUP($AT81, INDIRECT(ADDRESS($AF$4, COLUMN()-$AF$2-KR$3)&amp;":"&amp;ADDRESS($AF$5, COLUMN()-$AF$1-KR$3)), KR$3, FALSE)</f>
        <v>152576</v>
      </c>
      <c r="KS81" t="str">
        <f t="shared" si="393"/>
        <v>CN</v>
      </c>
      <c r="KT81" t="str">
        <f t="shared" si="394"/>
        <v>NB</v>
      </c>
      <c r="KU81" t="str">
        <f t="shared" si="395"/>
        <v>CB</v>
      </c>
      <c r="KV81" cm="1">
        <f t="array" aca="1" ref="KV81" ca="1">INDIRECT(ADDRESS(ROW(), KV$3-$AF$1+$AF$3))+VLOOKUP($AS81, INDIRECT(ADDRESS($AF$4, COLUMN()-$AF$2-KV$3)&amp;":"&amp;ADDRESS($AF$5, COLUMN()-$AF$1-KV$3)), KV$3, FALSE)+VLOOKUP($AT81, INDIRECT(ADDRESS($AF$4, COLUMN()-$AF$2-KV$3)&amp;":"&amp;ADDRESS($AF$5, COLUMN()-$AF$1-KV$3)), KV$3, FALSE)</f>
        <v>681128</v>
      </c>
      <c r="KW81" cm="1">
        <f t="array" aca="1" ref="KW81" ca="1">INDIRECT(ADDRESS(ROW(), KW$3-$AF$1+$AF$3))+VLOOKUP($AS81, INDIRECT(ADDRESS($AF$4, COLUMN()-$AF$2-KW$3)&amp;":"&amp;ADDRESS($AF$5, COLUMN()-$AF$1-KW$3)), KW$3, FALSE)+VLOOKUP($AT81, INDIRECT(ADDRESS($AF$4, COLUMN()-$AF$2-KW$3)&amp;":"&amp;ADDRESS($AF$5, COLUMN()-$AF$1-KW$3)), KW$3, FALSE)</f>
        <v>499599</v>
      </c>
      <c r="KX81" cm="1">
        <f t="array" aca="1" ref="KX81" ca="1">INDIRECT(ADDRESS(ROW(), KX$3-$AF$1+$AF$3))+VLOOKUP($AS81, INDIRECT(ADDRESS($AF$4, COLUMN()-$AF$2-KX$3)&amp;":"&amp;ADDRESS($AF$5, COLUMN()-$AF$1-KX$3)), KX$3, FALSE)+VLOOKUP($AT81, INDIRECT(ADDRESS($AF$4, COLUMN()-$AF$2-KX$3)&amp;":"&amp;ADDRESS($AF$5, COLUMN()-$AF$1-KX$3)), KX$3, FALSE)</f>
        <v>92213</v>
      </c>
      <c r="KY81" cm="1">
        <f t="array" aca="1" ref="KY81" ca="1">INDIRECT(ADDRESS(ROW(), KY$3-$AF$1+$AF$3))+VLOOKUP($AS81, INDIRECT(ADDRESS($AF$4, COLUMN()-$AF$2-KY$3)&amp;":"&amp;ADDRESS($AF$5, COLUMN()-$AF$1-KY$3)), KY$3, FALSE)+VLOOKUP($AT81, INDIRECT(ADDRESS($AF$4, COLUMN()-$AF$2-KY$3)&amp;":"&amp;ADDRESS($AF$5, COLUMN()-$AF$1-KY$3)), KY$3, FALSE)</f>
        <v>539012</v>
      </c>
      <c r="KZ81" cm="1">
        <f t="array" aca="1" ref="KZ81" ca="1">INDIRECT(ADDRESS(ROW(), KZ$3-$AF$1+$AF$3))+VLOOKUP($AS81, INDIRECT(ADDRESS($AF$4, COLUMN()-$AF$2-KZ$3)&amp;":"&amp;ADDRESS($AF$5, COLUMN()-$AF$1-KZ$3)), KZ$3, FALSE)+VLOOKUP($AT81, INDIRECT(ADDRESS($AF$4, COLUMN()-$AF$2-KZ$3)&amp;":"&amp;ADDRESS($AF$5, COLUMN()-$AF$1-KZ$3)), KZ$3, FALSE)</f>
        <v>467196</v>
      </c>
      <c r="LA81" cm="1">
        <f t="array" aca="1" ref="LA81" ca="1">INDIRECT(ADDRESS(ROW(), LA$3-$AF$1+$AF$3))+VLOOKUP($AS81, INDIRECT(ADDRESS($AF$4, COLUMN()-$AF$2-LA$3)&amp;":"&amp;ADDRESS($AF$5, COLUMN()-$AF$1-LA$3)), LA$3, FALSE)+VLOOKUP($AT81, INDIRECT(ADDRESS($AF$4, COLUMN()-$AF$2-LA$3)&amp;":"&amp;ADDRESS($AF$5, COLUMN()-$AF$1-LA$3)), LA$3, FALSE)</f>
        <v>544918</v>
      </c>
      <c r="LB81" cm="1">
        <f t="array" aca="1" ref="LB81" ca="1">INDIRECT(ADDRESS(ROW(), LB$3-$AF$1+$AF$3))+VLOOKUP($AS81, INDIRECT(ADDRESS($AF$4, COLUMN()-$AF$2-LB$3)&amp;":"&amp;ADDRESS($AF$5, COLUMN()-$AF$1-LB$3)), LB$3, FALSE)+VLOOKUP($AT81, INDIRECT(ADDRESS($AF$4, COLUMN()-$AF$2-LB$3)&amp;":"&amp;ADDRESS($AF$5, COLUMN()-$AF$1-LB$3)), LB$3, FALSE)</f>
        <v>345968</v>
      </c>
      <c r="LC81" cm="1">
        <f t="array" aca="1" ref="LC81" ca="1">INDIRECT(ADDRESS(ROW(), LC$3-$AF$1+$AF$3))+VLOOKUP($AS81, INDIRECT(ADDRESS($AF$4, COLUMN()-$AF$2-LC$3)&amp;":"&amp;ADDRESS($AF$5, COLUMN()-$AF$1-LC$3)), LC$3, FALSE)+VLOOKUP($AT81, INDIRECT(ADDRESS($AF$4, COLUMN()-$AF$2-LC$3)&amp;":"&amp;ADDRESS($AF$5, COLUMN()-$AF$1-LC$3)), LC$3, FALSE)</f>
        <v>392611</v>
      </c>
      <c r="LD81" cm="1">
        <f t="array" aca="1" ref="LD81" ca="1">INDIRECT(ADDRESS(ROW(), LD$3-$AF$1+$AF$3))+VLOOKUP($AS81, INDIRECT(ADDRESS($AF$4, COLUMN()-$AF$2-LD$3)&amp;":"&amp;ADDRESS($AF$5, COLUMN()-$AF$1-LD$3)), LD$3, FALSE)+VLOOKUP($AT81, INDIRECT(ADDRESS($AF$4, COLUMN()-$AF$2-LD$3)&amp;":"&amp;ADDRESS($AF$5, COLUMN()-$AF$1-LD$3)), LD$3, FALSE)</f>
        <v>325479</v>
      </c>
      <c r="LE81" cm="1">
        <f t="array" aca="1" ref="LE81" ca="1">INDIRECT(ADDRESS(ROW(), LE$3-$AF$1+$AF$3))+VLOOKUP($AS81, INDIRECT(ADDRESS($AF$4, COLUMN()-$AF$2-LE$3)&amp;":"&amp;ADDRESS($AF$5, COLUMN()-$AF$1-LE$3)), LE$3, FALSE)+VLOOKUP($AT81, INDIRECT(ADDRESS($AF$4, COLUMN()-$AF$2-LE$3)&amp;":"&amp;ADDRESS($AF$5, COLUMN()-$AF$1-LE$3)), LE$3, FALSE)</f>
        <v>306179</v>
      </c>
      <c r="LF81" t="str">
        <f t="shared" si="396"/>
        <v>CN</v>
      </c>
      <c r="LG81" t="str">
        <f t="shared" si="397"/>
        <v>NB</v>
      </c>
      <c r="LH81" t="str">
        <f t="shared" si="398"/>
        <v>CB</v>
      </c>
      <c r="LI81" cm="1">
        <f t="array" aca="1" ref="LI81" ca="1">INDIRECT(ADDRESS(ROW(), LI$3-$AF$1+$AF$3))+VLOOKUP($AS81, INDIRECT(ADDRESS($AF$4, COLUMN()-$AF$2-LI$3)&amp;":"&amp;ADDRESS($AF$5, COLUMN()-$AF$1-LI$3)), LI$3, FALSE)+VLOOKUP($AT81, INDIRECT(ADDRESS($AF$4, COLUMN()-$AF$2-LI$3)&amp;":"&amp;ADDRESS($AF$5, COLUMN()-$AF$1-LI$3)), LI$3, FALSE)</f>
        <v>1363290</v>
      </c>
      <c r="LJ81" cm="1">
        <f t="array" aca="1" ref="LJ81" ca="1">INDIRECT(ADDRESS(ROW(), LJ$3-$AF$1+$AF$3))+VLOOKUP($AS81, INDIRECT(ADDRESS($AF$4, COLUMN()-$AF$2-LJ$3)&amp;":"&amp;ADDRESS($AF$5, COLUMN()-$AF$1-LJ$3)), LJ$3, FALSE)+VLOOKUP($AT81, INDIRECT(ADDRESS($AF$4, COLUMN()-$AF$2-LJ$3)&amp;":"&amp;ADDRESS($AF$5, COLUMN()-$AF$1-LJ$3)), LJ$3, FALSE)</f>
        <v>1000124</v>
      </c>
      <c r="LK81" cm="1">
        <f t="array" aca="1" ref="LK81" ca="1">INDIRECT(ADDRESS(ROW(), LK$3-$AF$1+$AF$3))+VLOOKUP($AS81, INDIRECT(ADDRESS($AF$4, COLUMN()-$AF$2-LK$3)&amp;":"&amp;ADDRESS($AF$5, COLUMN()-$AF$1-LK$3)), LK$3, FALSE)+VLOOKUP($AT81, INDIRECT(ADDRESS($AF$4, COLUMN()-$AF$2-LK$3)&amp;":"&amp;ADDRESS($AF$5, COLUMN()-$AF$1-LK$3)), LK$3, FALSE)</f>
        <v>185884</v>
      </c>
      <c r="LL81" cm="1">
        <f t="array" aca="1" ref="LL81" ca="1">INDIRECT(ADDRESS(ROW(), LL$3-$AF$1+$AF$3))+VLOOKUP($AS81, INDIRECT(ADDRESS($AF$4, COLUMN()-$AF$2-LL$3)&amp;":"&amp;ADDRESS($AF$5, COLUMN()-$AF$1-LL$3)), LL$3, FALSE)+VLOOKUP($AT81, INDIRECT(ADDRESS($AF$4, COLUMN()-$AF$2-LL$3)&amp;":"&amp;ADDRESS($AF$5, COLUMN()-$AF$1-LL$3)), LL$3, FALSE)</f>
        <v>1077385</v>
      </c>
      <c r="LM81" cm="1">
        <f t="array" aca="1" ref="LM81" ca="1">INDIRECT(ADDRESS(ROW(), LM$3-$AF$1+$AF$3))+VLOOKUP($AS81, INDIRECT(ADDRESS($AF$4, COLUMN()-$AF$2-LM$3)&amp;":"&amp;ADDRESS($AF$5, COLUMN()-$AF$1-LM$3)), LM$3, FALSE)+VLOOKUP($AT81, INDIRECT(ADDRESS($AF$4, COLUMN()-$AF$2-LM$3)&amp;":"&amp;ADDRESS($AF$5, COLUMN()-$AF$1-LM$3)), LM$3, FALSE)</f>
        <v>934130</v>
      </c>
      <c r="LN81" cm="1">
        <f t="array" aca="1" ref="LN81" ca="1">INDIRECT(ADDRESS(ROW(), LN$3-$AF$1+$AF$3))+VLOOKUP($AS81, INDIRECT(ADDRESS($AF$4, COLUMN()-$AF$2-LN$3)&amp;":"&amp;ADDRESS($AF$5, COLUMN()-$AF$1-LN$3)), LN$3, FALSE)+VLOOKUP($AT81, INDIRECT(ADDRESS($AF$4, COLUMN()-$AF$2-LN$3)&amp;":"&amp;ADDRESS($AF$5, COLUMN()-$AF$1-LN$3)), LN$3, FALSE)</f>
        <v>1085951</v>
      </c>
      <c r="LO81" cm="1">
        <f t="array" aca="1" ref="LO81" ca="1">INDIRECT(ADDRESS(ROW(), LO$3-$AF$1+$AF$3))+VLOOKUP($AS81, INDIRECT(ADDRESS($AF$4, COLUMN()-$AF$2-LO$3)&amp;":"&amp;ADDRESS($AF$5, COLUMN()-$AF$1-LO$3)), LO$3, FALSE)+VLOOKUP($AT81, INDIRECT(ADDRESS($AF$4, COLUMN()-$AF$2-LO$3)&amp;":"&amp;ADDRESS($AF$5, COLUMN()-$AF$1-LO$3)), LO$3, FALSE)</f>
        <v>689412</v>
      </c>
      <c r="LP81" cm="1">
        <f t="array" aca="1" ref="LP81" ca="1">INDIRECT(ADDRESS(ROW(), LP$3-$AF$1+$AF$3))+VLOOKUP($AS81, INDIRECT(ADDRESS($AF$4, COLUMN()-$AF$2-LP$3)&amp;":"&amp;ADDRESS($AF$5, COLUMN()-$AF$1-LP$3)), LP$3, FALSE)+VLOOKUP($AT81, INDIRECT(ADDRESS($AF$4, COLUMN()-$AF$2-LP$3)&amp;":"&amp;ADDRESS($AF$5, COLUMN()-$AF$1-LP$3)), LP$3, FALSE)</f>
        <v>784191</v>
      </c>
      <c r="LQ81" cm="1">
        <f t="array" aca="1" ref="LQ81" ca="1">INDIRECT(ADDRESS(ROW(), LQ$3-$AF$1+$AF$3))+VLOOKUP($AS81, INDIRECT(ADDRESS($AF$4, COLUMN()-$AF$2-LQ$3)&amp;":"&amp;ADDRESS($AF$5, COLUMN()-$AF$1-LQ$3)), LQ$3, FALSE)+VLOOKUP($AT81, INDIRECT(ADDRESS($AF$4, COLUMN()-$AF$2-LQ$3)&amp;":"&amp;ADDRESS($AF$5, COLUMN()-$AF$1-LQ$3)), LQ$3, FALSE)</f>
        <v>653125</v>
      </c>
      <c r="LR81" cm="1">
        <f t="array" aca="1" ref="LR81" ca="1">INDIRECT(ADDRESS(ROW(), LR$3-$AF$1+$AF$3))+VLOOKUP($AS81, INDIRECT(ADDRESS($AF$4, COLUMN()-$AF$2-LR$3)&amp;":"&amp;ADDRESS($AF$5, COLUMN()-$AF$1-LR$3)), LR$3, FALSE)+VLOOKUP($AT81, INDIRECT(ADDRESS($AF$4, COLUMN()-$AF$2-LR$3)&amp;":"&amp;ADDRESS($AF$5, COLUMN()-$AF$1-LR$3)), LR$3, FALSE)</f>
        <v>615115</v>
      </c>
      <c r="LS81" t="str">
        <f t="shared" si="399"/>
        <v>CN</v>
      </c>
      <c r="LT81" t="str">
        <f t="shared" si="400"/>
        <v>NB</v>
      </c>
      <c r="LU81" t="str">
        <f t="shared" si="401"/>
        <v>CB</v>
      </c>
      <c r="LV81" cm="1">
        <f t="array" aca="1" ref="LV81" ca="1">INDIRECT(ADDRESS(ROW(), LV$3-$AF$1+$AF$3))+VLOOKUP($AS81, INDIRECT(ADDRESS($AF$4, COLUMN()-$AF$2-LV$3)&amp;":"&amp;ADDRESS($AF$5, COLUMN()-$AF$1-LV$3)), LV$3, FALSE)+VLOOKUP($AT81, INDIRECT(ADDRESS($AF$4, COLUMN()-$AF$2-LV$3)&amp;":"&amp;ADDRESS($AF$5, COLUMN()-$AF$1-LV$3)), LV$3, FALSE)</f>
        <v>2729408</v>
      </c>
      <c r="LW81" cm="1">
        <f t="array" aca="1" ref="LW81" ca="1">INDIRECT(ADDRESS(ROW(), LW$3-$AF$1+$AF$3))+VLOOKUP($AS81, INDIRECT(ADDRESS($AF$4, COLUMN()-$AF$2-LW$3)&amp;":"&amp;ADDRESS($AF$5, COLUMN()-$AF$1-LW$3)), LW$3, FALSE)+VLOOKUP($AT81, INDIRECT(ADDRESS($AF$4, COLUMN()-$AF$2-LW$3)&amp;":"&amp;ADDRESS($AF$5, COLUMN()-$AF$1-LW$3)), LW$3, FALSE)</f>
        <v>1999436</v>
      </c>
      <c r="LX81" cm="1">
        <f t="array" aca="1" ref="LX81" ca="1">INDIRECT(ADDRESS(ROW(), LX$3-$AF$1+$AF$3))+VLOOKUP($AS81, INDIRECT(ADDRESS($AF$4, COLUMN()-$AF$2-LX$3)&amp;":"&amp;ADDRESS($AF$5, COLUMN()-$AF$1-LX$3)), LX$3, FALSE)+VLOOKUP($AT81, INDIRECT(ADDRESS($AF$4, COLUMN()-$AF$2-LX$3)&amp;":"&amp;ADDRESS($AF$5, COLUMN()-$AF$1-LX$3)), LX$3, FALSE)</f>
        <v>373605</v>
      </c>
      <c r="LY81" cm="1">
        <f t="array" aca="1" ref="LY81" ca="1">INDIRECT(ADDRESS(ROW(), LY$3-$AF$1+$AF$3))+VLOOKUP($AS81, INDIRECT(ADDRESS($AF$4, COLUMN()-$AF$2-LY$3)&amp;":"&amp;ADDRESS($AF$5, COLUMN()-$AF$1-LY$3)), LY$3, FALSE)+VLOOKUP($AT81, INDIRECT(ADDRESS($AF$4, COLUMN()-$AF$2-LY$3)&amp;":"&amp;ADDRESS($AF$5, COLUMN()-$AF$1-LY$3)), LY$3, FALSE)</f>
        <v>2154029</v>
      </c>
      <c r="LZ81" cm="1">
        <f t="array" aca="1" ref="LZ81" ca="1">INDIRECT(ADDRESS(ROW(), LZ$3-$AF$1+$AF$3))+VLOOKUP($AS81, INDIRECT(ADDRESS($AF$4, COLUMN()-$AF$2-LZ$3)&amp;":"&amp;ADDRESS($AF$5, COLUMN()-$AF$1-LZ$3)), LZ$3, FALSE)+VLOOKUP($AT81, INDIRECT(ADDRESS($AF$4, COLUMN()-$AF$2-LZ$3)&amp;":"&amp;ADDRESS($AF$5, COLUMN()-$AF$1-LZ$3)), LZ$3, FALSE)</f>
        <v>1867157</v>
      </c>
      <c r="MA81" cm="1">
        <f t="array" aca="1" ref="MA81" ca="1">INDIRECT(ADDRESS(ROW(), MA$3-$AF$1+$AF$3))+VLOOKUP($AS81, INDIRECT(ADDRESS($AF$4, COLUMN()-$AF$2-MA$3)&amp;":"&amp;ADDRESS($AF$5, COLUMN()-$AF$1-MA$3)), MA$3, FALSE)+VLOOKUP($AT81, INDIRECT(ADDRESS($AF$4, COLUMN()-$AF$2-MA$3)&amp;":"&amp;ADDRESS($AF$5, COLUMN()-$AF$1-MA$3)), MA$3, FALSE)</f>
        <v>2172778</v>
      </c>
      <c r="MB81" cm="1">
        <f t="array" aca="1" ref="MB81" ca="1">INDIRECT(ADDRESS(ROW(), MB$3-$AF$1+$AF$3))+VLOOKUP($AS81, INDIRECT(ADDRESS($AF$4, COLUMN()-$AF$2-MB$3)&amp;":"&amp;ADDRESS($AF$5, COLUMN()-$AF$1-MB$3)), MB$3, FALSE)+VLOOKUP($AT81, INDIRECT(ADDRESS($AF$4, COLUMN()-$AF$2-MB$3)&amp;":"&amp;ADDRESS($AF$5, COLUMN()-$AF$1-MB$3)), MB$3, FALSE)</f>
        <v>1379330</v>
      </c>
      <c r="MC81" cm="1">
        <f t="array" aca="1" ref="MC81" ca="1">INDIRECT(ADDRESS(ROW(), MC$3-$AF$1+$AF$3))+VLOOKUP($AS81, INDIRECT(ADDRESS($AF$4, COLUMN()-$AF$2-MC$3)&amp;":"&amp;ADDRESS($AF$5, COLUMN()-$AF$1-MC$3)), MC$3, FALSE)+VLOOKUP($AT81, INDIRECT(ADDRESS($AF$4, COLUMN()-$AF$2-MC$3)&amp;":"&amp;ADDRESS($AF$5, COLUMN()-$AF$1-MC$3)), MC$3, FALSE)</f>
        <v>1562129</v>
      </c>
      <c r="MD81" cm="1">
        <f t="array" aca="1" ref="MD81" ca="1">INDIRECT(ADDRESS(ROW(), MD$3-$AF$1+$AF$3))+VLOOKUP($AS81, INDIRECT(ADDRESS($AF$4, COLUMN()-$AF$2-MD$3)&amp;":"&amp;ADDRESS($AF$5, COLUMN()-$AF$1-MD$3)), MD$3, FALSE)+VLOOKUP($AT81, INDIRECT(ADDRESS($AF$4, COLUMN()-$AF$2-MD$3)&amp;":"&amp;ADDRESS($AF$5, COLUMN()-$AF$1-MD$3)), MD$3, FALSE)</f>
        <v>1306650</v>
      </c>
      <c r="ME81" cm="1">
        <f t="array" aca="1" ref="ME81" ca="1">INDIRECT(ADDRESS(ROW(), ME$3-$AF$1+$AF$3))+VLOOKUP($AS81, INDIRECT(ADDRESS($AF$4, COLUMN()-$AF$2-ME$3)&amp;":"&amp;ADDRESS($AF$5, COLUMN()-$AF$1-ME$3)), ME$3, FALSE)+VLOOKUP($AT81, INDIRECT(ADDRESS($AF$4, COLUMN()-$AF$2-ME$3)&amp;":"&amp;ADDRESS($AF$5, COLUMN()-$AF$1-ME$3)), ME$3, FALSE)</f>
        <v>1232693</v>
      </c>
      <c r="MF81" t="str">
        <f t="shared" si="402"/>
        <v>CN</v>
      </c>
      <c r="MG81" t="str">
        <f t="shared" si="403"/>
        <v>NB</v>
      </c>
      <c r="MH81" t="str">
        <f t="shared" si="404"/>
        <v>CB</v>
      </c>
      <c r="MI81" cm="1">
        <f t="array" aca="1" ref="MI81" ca="1">INDIRECT(ADDRESS(ROW(), MI$3-$AF$1+$AF$3))+VLOOKUP($AS81, INDIRECT(ADDRESS($AF$4, COLUMN()-$AF$2-MI$3)&amp;":"&amp;ADDRESS($AF$5, COLUMN()-$AF$1-MI$3)), MI$3, FALSE)+VLOOKUP($AT81, INDIRECT(ADDRESS($AF$4, COLUMN()-$AF$2-MI$3)&amp;":"&amp;ADDRESS($AF$5, COLUMN()-$AF$1-MI$3)), MI$3, FALSE)</f>
        <v>5462534</v>
      </c>
      <c r="MJ81" cm="1">
        <f t="array" aca="1" ref="MJ81" ca="1">INDIRECT(ADDRESS(ROW(), MJ$3-$AF$1+$AF$3))+VLOOKUP($AS81, INDIRECT(ADDRESS($AF$4, COLUMN()-$AF$2-MJ$3)&amp;":"&amp;ADDRESS($AF$5, COLUMN()-$AF$1-MJ$3)), MJ$3, FALSE)+VLOOKUP($AT81, INDIRECT(ADDRESS($AF$4, COLUMN()-$AF$2-MJ$3)&amp;":"&amp;ADDRESS($AF$5, COLUMN()-$AF$1-MJ$3)), MJ$3, FALSE)</f>
        <v>3999387</v>
      </c>
      <c r="MK81" cm="1">
        <f t="array" aca="1" ref="MK81" ca="1">INDIRECT(ADDRESS(ROW(), MK$3-$AF$1+$AF$3))+VLOOKUP($AS81, INDIRECT(ADDRESS($AF$4, COLUMN()-$AF$2-MK$3)&amp;":"&amp;ADDRESS($AF$5, COLUMN()-$AF$1-MK$3)), MK$3, FALSE)+VLOOKUP($AT81, INDIRECT(ADDRESS($AF$4, COLUMN()-$AF$2-MK$3)&amp;":"&amp;ADDRESS($AF$5, COLUMN()-$AF$1-MK$3)), MK$3, FALSE)</f>
        <v>750058</v>
      </c>
      <c r="ML81" cm="1">
        <f t="array" aca="1" ref="ML81" ca="1">INDIRECT(ADDRESS(ROW(), ML$3-$AF$1+$AF$3))+VLOOKUP($AS81, INDIRECT(ADDRESS($AF$4, COLUMN()-$AF$2-ML$3)&amp;":"&amp;ADDRESS($AF$5, COLUMN()-$AF$1-ML$3)), ML$3, FALSE)+VLOOKUP($AT81, INDIRECT(ADDRESS($AF$4, COLUMN()-$AF$2-ML$3)&amp;":"&amp;ADDRESS($AF$5, COLUMN()-$AF$1-ML$3)), ML$3, FALSE)</f>
        <v>4305002</v>
      </c>
      <c r="MM81" cm="1">
        <f t="array" aca="1" ref="MM81" ca="1">INDIRECT(ADDRESS(ROW(), MM$3-$AF$1+$AF$3))+VLOOKUP($AS81, INDIRECT(ADDRESS($AF$4, COLUMN()-$AF$2-MM$3)&amp;":"&amp;ADDRESS($AF$5, COLUMN()-$AF$1-MM$3)), MM$3, FALSE)+VLOOKUP($AT81, INDIRECT(ADDRESS($AF$4, COLUMN()-$AF$2-MM$3)&amp;":"&amp;ADDRESS($AF$5, COLUMN()-$AF$1-MM$3)), MM$3, FALSE)</f>
        <v>3731894</v>
      </c>
      <c r="MN81" cm="1">
        <f t="array" aca="1" ref="MN81" ca="1">INDIRECT(ADDRESS(ROW(), MN$3-$AF$1+$AF$3))+VLOOKUP($AS81, INDIRECT(ADDRESS($AF$4, COLUMN()-$AF$2-MN$3)&amp;":"&amp;ADDRESS($AF$5, COLUMN()-$AF$1-MN$3)), MN$3, FALSE)+VLOOKUP($AT81, INDIRECT(ADDRESS($AF$4, COLUMN()-$AF$2-MN$3)&amp;":"&amp;ADDRESS($AF$5, COLUMN()-$AF$1-MN$3)), MN$3, FALSE)</f>
        <v>4340420</v>
      </c>
      <c r="MO81" cm="1">
        <f t="array" aca="1" ref="MO81" ca="1">INDIRECT(ADDRESS(ROW(), MO$3-$AF$1+$AF$3))+VLOOKUP($AS81, INDIRECT(ADDRESS($AF$4, COLUMN()-$AF$2-MO$3)&amp;":"&amp;ADDRESS($AF$5, COLUMN()-$AF$1-MO$3)), MO$3, FALSE)+VLOOKUP($AT81, INDIRECT(ADDRESS($AF$4, COLUMN()-$AF$2-MO$3)&amp;":"&amp;ADDRESS($AF$5, COLUMN()-$AF$1-MO$3)), MO$3, FALSE)</f>
        <v>2755431</v>
      </c>
      <c r="MP81" cm="1">
        <f t="array" aca="1" ref="MP81" ca="1">INDIRECT(ADDRESS(ROW(), MP$3-$AF$1+$AF$3))+VLOOKUP($AS81, INDIRECT(ADDRESS($AF$4, COLUMN()-$AF$2-MP$3)&amp;":"&amp;ADDRESS($AF$5, COLUMN()-$AF$1-MP$3)), MP$3, FALSE)+VLOOKUP($AT81, INDIRECT(ADDRESS($AF$4, COLUMN()-$AF$2-MP$3)&amp;":"&amp;ADDRESS($AF$5, COLUMN()-$AF$1-MP$3)), MP$3, FALSE)</f>
        <v>3121945</v>
      </c>
      <c r="MQ81" cm="1">
        <f t="array" aca="1" ref="MQ81" ca="1">INDIRECT(ADDRESS(ROW(), MQ$3-$AF$1+$AF$3))+VLOOKUP($AS81, INDIRECT(ADDRESS($AF$4, COLUMN()-$AF$2-MQ$3)&amp;":"&amp;ADDRESS($AF$5, COLUMN()-$AF$1-MQ$3)), MQ$3, FALSE)+VLOOKUP($AT81, INDIRECT(ADDRESS($AF$4, COLUMN()-$AF$2-MQ$3)&amp;":"&amp;ADDRESS($AF$5, COLUMN()-$AF$1-MQ$3)), MQ$3, FALSE)</f>
        <v>2616940</v>
      </c>
      <c r="MR81" cm="1">
        <f t="array" aca="1" ref="MR81" ca="1">INDIRECT(ADDRESS(ROW(), MR$3-$AF$1+$AF$3))+VLOOKUP($AS81, INDIRECT(ADDRESS($AF$4, COLUMN()-$AF$2-MR$3)&amp;":"&amp;ADDRESS($AF$5, COLUMN()-$AF$1-MR$3)), MR$3, FALSE)+VLOOKUP($AT81, INDIRECT(ADDRESS($AF$4, COLUMN()-$AF$2-MR$3)&amp;":"&amp;ADDRESS($AF$5, COLUMN()-$AF$1-MR$3)), MR$3, FALSE)</f>
        <v>2470820</v>
      </c>
      <c r="MS81" t="str">
        <f t="shared" si="405"/>
        <v>CN</v>
      </c>
      <c r="MT81" t="str">
        <f t="shared" si="406"/>
        <v>NB</v>
      </c>
      <c r="MU81" t="str">
        <f t="shared" si="407"/>
        <v>CB</v>
      </c>
      <c r="MV81" cm="1">
        <f t="array" aca="1" ref="MV81" ca="1">INDIRECT(ADDRESS(ROW(), MV$3-$AF$1+$AF$3))+VLOOKUP($AS81, INDIRECT(ADDRESS($AF$4, COLUMN()-$AF$2-MV$3)&amp;":"&amp;ADDRESS($AF$5, COLUMN()-$AF$1-MV$3)), MV$3, FALSE)+VLOOKUP($AT81, INDIRECT(ADDRESS($AF$4, COLUMN()-$AF$2-MV$3)&amp;":"&amp;ADDRESS($AF$5, COLUMN()-$AF$1-MV$3)), MV$3, FALSE)</f>
        <v>10933547</v>
      </c>
      <c r="MW81" cm="1">
        <f t="array" aca="1" ref="MW81" ca="1">INDIRECT(ADDRESS(ROW(), MW$3-$AF$1+$AF$3))+VLOOKUP($AS81, INDIRECT(ADDRESS($AF$4, COLUMN()-$AF$2-MW$3)&amp;":"&amp;ADDRESS($AF$5, COLUMN()-$AF$1-MW$3)), MW$3, FALSE)+VLOOKUP($AT81, INDIRECT(ADDRESS($AF$4, COLUMN()-$AF$2-MW$3)&amp;":"&amp;ADDRESS($AF$5, COLUMN()-$AF$1-MW$3)), MW$3, FALSE)</f>
        <v>7994208</v>
      </c>
      <c r="MX81" cm="1">
        <f t="array" aca="1" ref="MX81" ca="1">INDIRECT(ADDRESS(ROW(), MX$3-$AF$1+$AF$3))+VLOOKUP($AS81, INDIRECT(ADDRESS($AF$4, COLUMN()-$AF$2-MX$3)&amp;":"&amp;ADDRESS($AF$5, COLUMN()-$AF$1-MX$3)), MX$3, FALSE)+VLOOKUP($AT81, INDIRECT(ADDRESS($AF$4, COLUMN()-$AF$2-MX$3)&amp;":"&amp;ADDRESS($AF$5, COLUMN()-$AF$1-MX$3)), MX$3, FALSE)</f>
        <v>1503328</v>
      </c>
      <c r="MY81" cm="1">
        <f t="array" aca="1" ref="MY81" ca="1">INDIRECT(ADDRESS(ROW(), MY$3-$AF$1+$AF$3))+VLOOKUP($AS81, INDIRECT(ADDRESS($AF$4, COLUMN()-$AF$2-MY$3)&amp;":"&amp;ADDRESS($AF$5, COLUMN()-$AF$1-MY$3)), MY$3, FALSE)+VLOOKUP($AT81, INDIRECT(ADDRESS($AF$4, COLUMN()-$AF$2-MY$3)&amp;":"&amp;ADDRESS($AF$5, COLUMN()-$AF$1-MY$3)), MY$3, FALSE)</f>
        <v>8605776</v>
      </c>
      <c r="MZ81" cm="1">
        <f t="array" aca="1" ref="MZ81" ca="1">INDIRECT(ADDRESS(ROW(), MZ$3-$AF$1+$AF$3))+VLOOKUP($AS81, INDIRECT(ADDRESS($AF$4, COLUMN()-$AF$2-MZ$3)&amp;":"&amp;ADDRESS($AF$5, COLUMN()-$AF$1-MZ$3)), MZ$3, FALSE)+VLOOKUP($AT81, INDIRECT(ADDRESS($AF$4, COLUMN()-$AF$2-MZ$3)&amp;":"&amp;ADDRESS($AF$5, COLUMN()-$AF$1-MZ$3)), MZ$3, FALSE)</f>
        <v>7459534</v>
      </c>
      <c r="NA81" cm="1">
        <f t="array" aca="1" ref="NA81" ca="1">INDIRECT(ADDRESS(ROW(), NA$3-$AF$1+$AF$3))+VLOOKUP($AS81, INDIRECT(ADDRESS($AF$4, COLUMN()-$AF$2-NA$3)&amp;":"&amp;ADDRESS($AF$5, COLUMN()-$AF$1-NA$3)), NA$3, FALSE)+VLOOKUP($AT81, INDIRECT(ADDRESS($AF$4, COLUMN()-$AF$2-NA$3)&amp;":"&amp;ADDRESS($AF$5, COLUMN()-$AF$1-NA$3)), NA$3, FALSE)</f>
        <v>8688167</v>
      </c>
      <c r="NB81" cm="1">
        <f t="array" aca="1" ref="NB81" ca="1">INDIRECT(ADDRESS(ROW(), NB$3-$AF$1+$AF$3))+VLOOKUP($AS81, INDIRECT(ADDRESS($AF$4, COLUMN()-$AF$2-NB$3)&amp;":"&amp;ADDRESS($AF$5, COLUMN()-$AF$1-NB$3)), NB$3, FALSE)+VLOOKUP($AT81, INDIRECT(ADDRESS($AF$4, COLUMN()-$AF$2-NB$3)&amp;":"&amp;ADDRESS($AF$5, COLUMN()-$AF$1-NB$3)), NB$3, FALSE)</f>
        <v>5515871</v>
      </c>
      <c r="NC81" cm="1">
        <f t="array" aca="1" ref="NC81" ca="1">INDIRECT(ADDRESS(ROW(), NC$3-$AF$1+$AF$3))+VLOOKUP($AS81, INDIRECT(ADDRESS($AF$4, COLUMN()-$AF$2-NC$3)&amp;":"&amp;ADDRESS($AF$5, COLUMN()-$AF$1-NC$3)), NC$3, FALSE)+VLOOKUP($AT81, INDIRECT(ADDRESS($AF$4, COLUMN()-$AF$2-NC$3)&amp;":"&amp;ADDRESS($AF$5, COLUMN()-$AF$1-NC$3)), NC$3, FALSE)</f>
        <v>6231186</v>
      </c>
      <c r="ND81" cm="1">
        <f t="array" aca="1" ref="ND81" ca="1">INDIRECT(ADDRESS(ROW(), ND$3-$AF$1+$AF$3))+VLOOKUP($AS81, INDIRECT(ADDRESS($AF$4, COLUMN()-$AF$2-ND$3)&amp;":"&amp;ADDRESS($AF$5, COLUMN()-$AF$1-ND$3)), ND$3, FALSE)+VLOOKUP($AT81, INDIRECT(ADDRESS($AF$4, COLUMN()-$AF$2-ND$3)&amp;":"&amp;ADDRESS($AF$5, COLUMN()-$AF$1-ND$3)), ND$3, FALSE)</f>
        <v>5231879</v>
      </c>
      <c r="NE81" cm="1">
        <f t="array" aca="1" ref="NE81" ca="1">INDIRECT(ADDRESS(ROW(), NE$3-$AF$1+$AF$3))+VLOOKUP($AS81, INDIRECT(ADDRESS($AF$4, COLUMN()-$AF$2-NE$3)&amp;":"&amp;ADDRESS($AF$5, COLUMN()-$AF$1-NE$3)), NE$3, FALSE)+VLOOKUP($AT81, INDIRECT(ADDRESS($AF$4, COLUMN()-$AF$2-NE$3)&amp;":"&amp;ADDRESS($AF$5, COLUMN()-$AF$1-NE$3)), NE$3, FALSE)</f>
        <v>4945367</v>
      </c>
      <c r="NF81" t="str">
        <f t="shared" si="408"/>
        <v>CN</v>
      </c>
      <c r="NG81" t="str">
        <f t="shared" si="409"/>
        <v>NB</v>
      </c>
      <c r="NH81" t="str">
        <f t="shared" si="410"/>
        <v>CB</v>
      </c>
      <c r="NI81" cm="1">
        <f t="array" aca="1" ref="NI81" ca="1">INDIRECT(ADDRESS(ROW(), NI$3-$AF$1+$AF$3))+VLOOKUP($AS81, INDIRECT(ADDRESS($AF$4, COLUMN()-$AF$2-NI$3)&amp;":"&amp;ADDRESS($AF$5, COLUMN()-$AF$1-NI$3)), NI$3, FALSE)+VLOOKUP($AT81, INDIRECT(ADDRESS($AF$4, COLUMN()-$AF$2-NI$3)&amp;":"&amp;ADDRESS($AF$5, COLUMN()-$AF$1-NI$3)), NI$3, FALSE)</f>
        <v>21878210</v>
      </c>
      <c r="NJ81" cm="1">
        <f t="array" aca="1" ref="NJ81" ca="1">INDIRECT(ADDRESS(ROW(), NJ$3-$AF$1+$AF$3))+VLOOKUP($AS81, INDIRECT(ADDRESS($AF$4, COLUMN()-$AF$2-NJ$3)&amp;":"&amp;ADDRESS($AF$5, COLUMN()-$AF$1-NJ$3)), NJ$3, FALSE)+VLOOKUP($AT81, INDIRECT(ADDRESS($AF$4, COLUMN()-$AF$2-NJ$3)&amp;":"&amp;ADDRESS($AF$5, COLUMN()-$AF$1-NJ$3)), NJ$3, FALSE)</f>
        <v>15984575</v>
      </c>
      <c r="NK81" cm="1">
        <f t="array" aca="1" ref="NK81" ca="1">INDIRECT(ADDRESS(ROW(), NK$3-$AF$1+$AF$3))+VLOOKUP($AS81, INDIRECT(ADDRESS($AF$4, COLUMN()-$AF$2-NK$3)&amp;":"&amp;ADDRESS($AF$5, COLUMN()-$AF$1-NK$3)), NK$3, FALSE)+VLOOKUP($AT81, INDIRECT(ADDRESS($AF$4, COLUMN()-$AF$2-NK$3)&amp;":"&amp;ADDRESS($AF$5, COLUMN()-$AF$1-NK$3)), NK$3, FALSE)</f>
        <v>3011194</v>
      </c>
      <c r="NL81" cm="1">
        <f t="array" aca="1" ref="NL81" ca="1">INDIRECT(ADDRESS(ROW(), NL$3-$AF$1+$AF$3))+VLOOKUP($AS81, INDIRECT(ADDRESS($AF$4, COLUMN()-$AF$2-NL$3)&amp;":"&amp;ADDRESS($AF$5, COLUMN()-$AF$1-NL$3)), NL$3, FALSE)+VLOOKUP($AT81, INDIRECT(ADDRESS($AF$4, COLUMN()-$AF$2-NL$3)&amp;":"&amp;ADDRESS($AF$5, COLUMN()-$AF$1-NL$3)), NL$3, FALSE)</f>
        <v>17201324</v>
      </c>
      <c r="NM81" cm="1">
        <f t="array" aca="1" ref="NM81" ca="1">INDIRECT(ADDRESS(ROW(), NM$3-$AF$1+$AF$3))+VLOOKUP($AS81, INDIRECT(ADDRESS($AF$4, COLUMN()-$AF$2-NM$3)&amp;":"&amp;ADDRESS($AF$5, COLUMN()-$AF$1-NM$3)), NM$3, FALSE)+VLOOKUP($AT81, INDIRECT(ADDRESS($AF$4, COLUMN()-$AF$2-NM$3)&amp;":"&amp;ADDRESS($AF$5, COLUMN()-$AF$1-NM$3)), NM$3, FALSE)</f>
        <v>14912935</v>
      </c>
      <c r="NN81" cm="1">
        <f t="array" aca="1" ref="NN81" ca="1">INDIRECT(ADDRESS(ROW(), NN$3-$AF$1+$AF$3))+VLOOKUP($AS81, INDIRECT(ADDRESS($AF$4, COLUMN()-$AF$2-NN$3)&amp;":"&amp;ADDRESS($AF$5, COLUMN()-$AF$1-NN$3)), NN$3, FALSE)+VLOOKUP($AT81, INDIRECT(ADDRESS($AF$4, COLUMN()-$AF$2-NN$3)&amp;":"&amp;ADDRESS($AF$5, COLUMN()-$AF$1-NN$3)), NN$3, FALSE)</f>
        <v>17373759</v>
      </c>
      <c r="NO81" cm="1">
        <f t="array" aca="1" ref="NO81" ca="1">INDIRECT(ADDRESS(ROW(), NO$3-$AF$1+$AF$3))+VLOOKUP($AS81, INDIRECT(ADDRESS($AF$4, COLUMN()-$AF$2-NO$3)&amp;":"&amp;ADDRESS($AF$5, COLUMN()-$AF$1-NO$3)), NO$3, FALSE)+VLOOKUP($AT81, INDIRECT(ADDRESS($AF$4, COLUMN()-$AF$2-NO$3)&amp;":"&amp;ADDRESS($AF$5, COLUMN()-$AF$1-NO$3)), NO$3, FALSE)</f>
        <v>11031487</v>
      </c>
      <c r="NP81" cm="1">
        <f t="array" aca="1" ref="NP81" ca="1">INDIRECT(ADDRESS(ROW(), NP$3-$AF$1+$AF$3))+VLOOKUP($AS81, INDIRECT(ADDRESS($AF$4, COLUMN()-$AF$2-NP$3)&amp;":"&amp;ADDRESS($AF$5, COLUMN()-$AF$1-NP$3)), NP$3, FALSE)+VLOOKUP($AT81, INDIRECT(ADDRESS($AF$4, COLUMN()-$AF$2-NP$3)&amp;":"&amp;ADDRESS($AF$5, COLUMN()-$AF$1-NP$3)), NP$3, FALSE)</f>
        <v>12458940</v>
      </c>
      <c r="NQ81" cm="1">
        <f t="array" aca="1" ref="NQ81" ca="1">INDIRECT(ADDRESS(ROW(), NQ$3-$AF$1+$AF$3))+VLOOKUP($AS81, INDIRECT(ADDRESS($AF$4, COLUMN()-$AF$2-NQ$3)&amp;":"&amp;ADDRESS($AF$5, COLUMN()-$AF$1-NQ$3)), NQ$3, FALSE)+VLOOKUP($AT81, INDIRECT(ADDRESS($AF$4, COLUMN()-$AF$2-NQ$3)&amp;":"&amp;ADDRESS($AF$5, COLUMN()-$AF$1-NQ$3)), NQ$3, FALSE)</f>
        <v>10466523</v>
      </c>
      <c r="NR81" cm="1">
        <f t="array" aca="1" ref="NR81" ca="1">INDIRECT(ADDRESS(ROW(), NR$3-$AF$1+$AF$3))+VLOOKUP($AS81, INDIRECT(ADDRESS($AF$4, COLUMN()-$AF$2-NR$3)&amp;":"&amp;ADDRESS($AF$5, COLUMN()-$AF$1-NR$3)), NR$3, FALSE)+VLOOKUP($AT81, INDIRECT(ADDRESS($AF$4, COLUMN()-$AF$2-NR$3)&amp;":"&amp;ADDRESS($AF$5, COLUMN()-$AF$1-NR$3)), NR$3, FALSE)</f>
        <v>9898780</v>
      </c>
      <c r="NS81" t="str">
        <f t="shared" si="411"/>
        <v>CN</v>
      </c>
      <c r="NT81" t="str">
        <f t="shared" si="412"/>
        <v>NB</v>
      </c>
      <c r="NU81" t="str">
        <f t="shared" si="413"/>
        <v>CB</v>
      </c>
      <c r="NV81" cm="1">
        <f t="array" aca="1" ref="NV81" ca="1">INDIRECT(ADDRESS(ROW(), NV$3-$AF$1+$AF$3))+VLOOKUP($AS81, INDIRECT(ADDRESS($AF$4, COLUMN()-$AF$2-NV$3)&amp;":"&amp;ADDRESS($AF$5, COLUMN()-$AF$1-NV$3)), NV$3, FALSE)+VLOOKUP($AT81, INDIRECT(ADDRESS($AF$4, COLUMN()-$AF$2-NV$3)&amp;":"&amp;ADDRESS($AF$5, COLUMN()-$AF$1-NV$3)), NV$3, FALSE)</f>
        <v>43780581</v>
      </c>
      <c r="NW81" cm="1">
        <f t="array" aca="1" ref="NW81" ca="1">INDIRECT(ADDRESS(ROW(), NW$3-$AF$1+$AF$3))+VLOOKUP($AS81, INDIRECT(ADDRESS($AF$4, COLUMN()-$AF$2-NW$3)&amp;":"&amp;ADDRESS($AF$5, COLUMN()-$AF$1-NW$3)), NW$3, FALSE)+VLOOKUP($AT81, INDIRECT(ADDRESS($AF$4, COLUMN()-$AF$2-NW$3)&amp;":"&amp;ADDRESS($AF$5, COLUMN()-$AF$1-NW$3)), NW$3, FALSE)</f>
        <v>31950641</v>
      </c>
      <c r="NX81" cm="1">
        <f t="array" aca="1" ref="NX81" ca="1">INDIRECT(ADDRESS(ROW(), NX$3-$AF$1+$AF$3))+VLOOKUP($AS81, INDIRECT(ADDRESS($AF$4, COLUMN()-$AF$2-NX$3)&amp;":"&amp;ADDRESS($AF$5, COLUMN()-$AF$1-NX$3)), NX$3, FALSE)+VLOOKUP($AT81, INDIRECT(ADDRESS($AF$4, COLUMN()-$AF$2-NX$3)&amp;":"&amp;ADDRESS($AF$5, COLUMN()-$AF$1-NX$3)), NX$3, FALSE)</f>
        <v>6026449</v>
      </c>
      <c r="NY81" cm="1">
        <f t="array" aca="1" ref="NY81" ca="1">INDIRECT(ADDRESS(ROW(), NY$3-$AF$1+$AF$3))+VLOOKUP($AS81, INDIRECT(ADDRESS($AF$4, COLUMN()-$AF$2-NY$3)&amp;":"&amp;ADDRESS($AF$5, COLUMN()-$AF$1-NY$3)), NY$3, FALSE)+VLOOKUP($AT81, INDIRECT(ADDRESS($AF$4, COLUMN()-$AF$2-NY$3)&amp;":"&amp;ADDRESS($AF$5, COLUMN()-$AF$1-NY$3)), NY$3, FALSE)</f>
        <v>34388760</v>
      </c>
      <c r="NZ81" cm="1">
        <f t="array" aca="1" ref="NZ81" ca="1">INDIRECT(ADDRESS(ROW(), NZ$3-$AF$1+$AF$3))+VLOOKUP($AS81, INDIRECT(ADDRESS($AF$4, COLUMN()-$AF$2-NZ$3)&amp;":"&amp;ADDRESS($AF$5, COLUMN()-$AF$1-NZ$3)), NZ$3, FALSE)+VLOOKUP($AT81, INDIRECT(ADDRESS($AF$4, COLUMN()-$AF$2-NZ$3)&amp;":"&amp;ADDRESS($AF$5, COLUMN()-$AF$1-NZ$3)), NZ$3, FALSE)</f>
        <v>29815657</v>
      </c>
      <c r="OA81" cm="1">
        <f t="array" aca="1" ref="OA81" ca="1">INDIRECT(ADDRESS(ROW(), OA$3-$AF$1+$AF$3))+VLOOKUP($AS81, INDIRECT(ADDRESS($AF$4, COLUMN()-$AF$2-OA$3)&amp;":"&amp;ADDRESS($AF$5, COLUMN()-$AF$1-OA$3)), OA$3, FALSE)+VLOOKUP($AT81, INDIRECT(ADDRESS($AF$4, COLUMN()-$AF$2-OA$3)&amp;":"&amp;ADDRESS($AF$5, COLUMN()-$AF$1-OA$3)), OA$3, FALSE)</f>
        <v>34773589</v>
      </c>
      <c r="OB81" cm="1">
        <f t="array" aca="1" ref="OB81" ca="1">INDIRECT(ADDRESS(ROW(), OB$3-$AF$1+$AF$3))+VLOOKUP($AS81, INDIRECT(ADDRESS($AF$4, COLUMN()-$AF$2-OB$3)&amp;":"&amp;ADDRESS($AF$5, COLUMN()-$AF$1-OB$3)), OB$3, FALSE)+VLOOKUP($AT81, INDIRECT(ADDRESS($AF$4, COLUMN()-$AF$2-OB$3)&amp;":"&amp;ADDRESS($AF$5, COLUMN()-$AF$1-OB$3)), OB$3, FALSE)</f>
        <v>22083155</v>
      </c>
      <c r="OC81" cm="1">
        <f t="array" aca="1" ref="OC81" ca="1">INDIRECT(ADDRESS(ROW(), OC$3-$AF$1+$AF$3))+VLOOKUP($AS81, INDIRECT(ADDRESS($AF$4, COLUMN()-$AF$2-OC$3)&amp;":"&amp;ADDRESS($AF$5, COLUMN()-$AF$1-OC$3)), OC$3, FALSE)+VLOOKUP($AT81, INDIRECT(ADDRESS($AF$4, COLUMN()-$AF$2-OC$3)&amp;":"&amp;ADDRESS($AF$5, COLUMN()-$AF$1-OC$3)), OC$3, FALSE)</f>
        <v>24895810</v>
      </c>
      <c r="OD81" cm="1">
        <f t="array" aca="1" ref="OD81" ca="1">INDIRECT(ADDRESS(ROW(), OD$3-$AF$1+$AF$3))+VLOOKUP($AS81, INDIRECT(ADDRESS($AF$4, COLUMN()-$AF$2-OD$3)&amp;":"&amp;ADDRESS($AF$5, COLUMN()-$AF$1-OD$3)), OD$3, FALSE)+VLOOKUP($AT81, INDIRECT(ADDRESS($AF$4, COLUMN()-$AF$2-OD$3)&amp;":"&amp;ADDRESS($AF$5, COLUMN()-$AF$1-OD$3)), OD$3, FALSE)</f>
        <v>20919425</v>
      </c>
      <c r="OE81" cm="1">
        <f t="array" aca="1" ref="OE81" ca="1">INDIRECT(ADDRESS(ROW(), OE$3-$AF$1+$AF$3))+VLOOKUP($AS81, INDIRECT(ADDRESS($AF$4, COLUMN()-$AF$2-OE$3)&amp;":"&amp;ADDRESS($AF$5, COLUMN()-$AF$1-OE$3)), OE$3, FALSE)+VLOOKUP($AT81, INDIRECT(ADDRESS($AF$4, COLUMN()-$AF$2-OE$3)&amp;":"&amp;ADDRESS($AF$5, COLUMN()-$AF$1-OE$3)), OE$3, FALSE)</f>
        <v>19801388</v>
      </c>
      <c r="OF81" t="str">
        <f t="shared" si="414"/>
        <v>CN</v>
      </c>
      <c r="OG81" t="str">
        <f t="shared" si="415"/>
        <v>NB</v>
      </c>
      <c r="OH81" t="str">
        <f t="shared" si="416"/>
        <v>CB</v>
      </c>
      <c r="OI81" cm="1">
        <f t="array" aca="1" ref="OI81" ca="1">INDIRECT(ADDRESS(ROW(), OI$3-$AF$1+$AF$3))+VLOOKUP($AS81, INDIRECT(ADDRESS($AF$4, COLUMN()-$AF$2-OI$3)&amp;":"&amp;ADDRESS($AF$5, COLUMN()-$AF$1-OI$3)), OI$3, FALSE)+VLOOKUP($AT81, INDIRECT(ADDRESS($AF$4, COLUMN()-$AF$2-OI$3)&amp;":"&amp;ADDRESS($AF$5, COLUMN()-$AF$1-OI$3)), OI$3, FALSE)</f>
        <v>87591925</v>
      </c>
      <c r="OJ81" cm="1">
        <f t="array" aca="1" ref="OJ81" ca="1">INDIRECT(ADDRESS(ROW(), OJ$3-$AF$1+$AF$3))+VLOOKUP($AS81, INDIRECT(ADDRESS($AF$4, COLUMN()-$AF$2-OJ$3)&amp;":"&amp;ADDRESS($AF$5, COLUMN()-$AF$1-OJ$3)), OJ$3, FALSE)+VLOOKUP($AT81, INDIRECT(ADDRESS($AF$4, COLUMN()-$AF$2-OJ$3)&amp;":"&amp;ADDRESS($AF$5, COLUMN()-$AF$1-OJ$3)), OJ$3, FALSE)</f>
        <v>63880004</v>
      </c>
      <c r="OK81" cm="1">
        <f t="array" aca="1" ref="OK81" ca="1">INDIRECT(ADDRESS(ROW(), OK$3-$AF$1+$AF$3))+VLOOKUP($AS81, INDIRECT(ADDRESS($AF$4, COLUMN()-$AF$2-OK$3)&amp;":"&amp;ADDRESS($AF$5, COLUMN()-$AF$1-OK$3)), OK$3, FALSE)+VLOOKUP($AT81, INDIRECT(ADDRESS($AF$4, COLUMN()-$AF$2-OK$3)&amp;":"&amp;ADDRESS($AF$5, COLUMN()-$AF$1-OK$3)), OK$3, FALSE)</f>
        <v>12058474</v>
      </c>
      <c r="OL81" cm="1">
        <f t="array" aca="1" ref="OL81" ca="1">INDIRECT(ADDRESS(ROW(), OL$3-$AF$1+$AF$3))+VLOOKUP($AS81, INDIRECT(ADDRESS($AF$4, COLUMN()-$AF$2-OL$3)&amp;":"&amp;ADDRESS($AF$5, COLUMN()-$AF$1-OL$3)), OL$3, FALSE)+VLOOKUP($AT81, INDIRECT(ADDRESS($AF$4, COLUMN()-$AF$2-OL$3)&amp;":"&amp;ADDRESS($AF$5, COLUMN()-$AF$1-OL$3)), OL$3, FALSE)</f>
        <v>68747234</v>
      </c>
      <c r="OM81" cm="1">
        <f t="array" aca="1" ref="OM81" ca="1">INDIRECT(ADDRESS(ROW(), OM$3-$AF$1+$AF$3))+VLOOKUP($AS81, INDIRECT(ADDRESS($AF$4, COLUMN()-$AF$2-OM$3)&amp;":"&amp;ADDRESS($AF$5, COLUMN()-$AF$1-OM$3)), OM$3, FALSE)+VLOOKUP($AT81, INDIRECT(ADDRESS($AF$4, COLUMN()-$AF$2-OM$3)&amp;":"&amp;ADDRESS($AF$5, COLUMN()-$AF$1-OM$3)), OM$3, FALSE)</f>
        <v>59617715</v>
      </c>
      <c r="ON81" cm="1">
        <f t="array" aca="1" ref="ON81" ca="1">INDIRECT(ADDRESS(ROW(), ON$3-$AF$1+$AF$3))+VLOOKUP($AS81, INDIRECT(ADDRESS($AF$4, COLUMN()-$AF$2-ON$3)&amp;":"&amp;ADDRESS($AF$5, COLUMN()-$AF$1-ON$3)), ON$3, FALSE)+VLOOKUP($AT81, INDIRECT(ADDRESS($AF$4, COLUMN()-$AF$2-ON$3)&amp;":"&amp;ADDRESS($AF$5, COLUMN()-$AF$1-ON$3)), ON$3, FALSE)</f>
        <v>69554841</v>
      </c>
      <c r="OO81" cm="1">
        <f t="array" aca="1" ref="OO81" ca="1">INDIRECT(ADDRESS(ROW(), OO$3-$AF$1+$AF$3))+VLOOKUP($AS81, INDIRECT(ADDRESS($AF$4, COLUMN()-$AF$2-OO$3)&amp;":"&amp;ADDRESS($AF$5, COLUMN()-$AF$1-OO$3)), OO$3, FALSE)+VLOOKUP($AT81, INDIRECT(ADDRESS($AF$4, COLUMN()-$AF$2-OO$3)&amp;":"&amp;ADDRESS($AF$5, COLUMN()-$AF$1-OO$3)), OO$3, FALSE)</f>
        <v>44181482</v>
      </c>
      <c r="OP81" cm="1">
        <f t="array" aca="1" ref="OP81" ca="1">INDIRECT(ADDRESS(ROW(), OP$3-$AF$1+$AF$3))+VLOOKUP($AS81, INDIRECT(ADDRESS($AF$4, COLUMN()-$AF$2-OP$3)&amp;":"&amp;ADDRESS($AF$5, COLUMN()-$AF$1-OP$3)), OP$3, FALSE)+VLOOKUP($AT81, INDIRECT(ADDRESS($AF$4, COLUMN()-$AF$2-OP$3)&amp;":"&amp;ADDRESS($AF$5, COLUMN()-$AF$1-OP$3)), OP$3, FALSE)</f>
        <v>49792018</v>
      </c>
      <c r="OQ81" cm="1">
        <f t="array" aca="1" ref="OQ81" ca="1">INDIRECT(ADDRESS(ROW(), OQ$3-$AF$1+$AF$3))+VLOOKUP($AS81, INDIRECT(ADDRESS($AF$4, COLUMN()-$AF$2-OQ$3)&amp;":"&amp;ADDRESS($AF$5, COLUMN()-$AF$1-OQ$3)), OQ$3, FALSE)+VLOOKUP($AT81, INDIRECT(ADDRESS($AF$4, COLUMN()-$AF$2-OQ$3)&amp;":"&amp;ADDRESS($AF$5, COLUMN()-$AF$1-OQ$3)), OQ$3, FALSE)</f>
        <v>41832800</v>
      </c>
      <c r="OR81" cm="1">
        <f t="array" aca="1" ref="OR81" ca="1">INDIRECT(ADDRESS(ROW(), OR$3-$AF$1+$AF$3))+VLOOKUP($AS81, INDIRECT(ADDRESS($AF$4, COLUMN()-$AF$2-OR$3)&amp;":"&amp;ADDRESS($AF$5, COLUMN()-$AF$1-OR$3)), OR$3, FALSE)+VLOOKUP($AT81, INDIRECT(ADDRESS($AF$4, COLUMN()-$AF$2-OR$3)&amp;":"&amp;ADDRESS($AF$5, COLUMN()-$AF$1-OR$3)), OR$3, FALSE)</f>
        <v>39614418</v>
      </c>
      <c r="OS81" t="str">
        <f t="shared" si="417"/>
        <v>CN</v>
      </c>
      <c r="OT81" t="str">
        <f t="shared" si="418"/>
        <v>NB</v>
      </c>
      <c r="OU81" t="str">
        <f t="shared" si="419"/>
        <v>CB</v>
      </c>
      <c r="OV81" cm="1">
        <f t="array" aca="1" ref="OV81" ca="1">INDIRECT(ADDRESS(ROW(), OV$3-$AF$1+$AF$3))+VLOOKUP($AS81, INDIRECT(ADDRESS($AF$4, COLUMN()-$AF$2-OV$3)&amp;":"&amp;ADDRESS($AF$5, COLUMN()-$AF$1-OV$3)), OV$3, FALSE)+VLOOKUP($AT81, INDIRECT(ADDRESS($AF$4, COLUMN()-$AF$2-OV$3)&amp;":"&amp;ADDRESS($AF$5, COLUMN()-$AF$1-OV$3)), OV$3, FALSE)</f>
        <v>175242105</v>
      </c>
      <c r="OW81" cm="1">
        <f t="array" aca="1" ref="OW81" ca="1">INDIRECT(ADDRESS(ROW(), OW$3-$AF$1+$AF$3))+VLOOKUP($AS81, INDIRECT(ADDRESS($AF$4, COLUMN()-$AF$2-OW$3)&amp;":"&amp;ADDRESS($AF$5, COLUMN()-$AF$1-OW$3)), OW$3, FALSE)+VLOOKUP($AT81, INDIRECT(ADDRESS($AF$4, COLUMN()-$AF$2-OW$3)&amp;":"&amp;ADDRESS($AF$5, COLUMN()-$AF$1-OW$3)), OW$3, FALSE)</f>
        <v>127706418</v>
      </c>
      <c r="OX81" cm="1">
        <f t="array" aca="1" ref="OX81" ca="1">INDIRECT(ADDRESS(ROW(), OX$3-$AF$1+$AF$3))+VLOOKUP($AS81, INDIRECT(ADDRESS($AF$4, COLUMN()-$AF$2-OX$3)&amp;":"&amp;ADDRESS($AF$5, COLUMN()-$AF$1-OX$3)), OX$3, FALSE)+VLOOKUP($AT81, INDIRECT(ADDRESS($AF$4, COLUMN()-$AF$2-OX$3)&amp;":"&amp;ADDRESS($AF$5, COLUMN()-$AF$1-OX$3)), OX$3, FALSE)</f>
        <v>24119681</v>
      </c>
      <c r="OY81" cm="1">
        <f t="array" aca="1" ref="OY81" ca="1">INDIRECT(ADDRESS(ROW(), OY$3-$AF$1+$AF$3))+VLOOKUP($AS81, INDIRECT(ADDRESS($AF$4, COLUMN()-$AF$2-OY$3)&amp;":"&amp;ADDRESS($AF$5, COLUMN()-$AF$1-OY$3)), OY$3, FALSE)+VLOOKUP($AT81, INDIRECT(ADDRESS($AF$4, COLUMN()-$AF$2-OY$3)&amp;":"&amp;ADDRESS($AF$5, COLUMN()-$AF$1-OY$3)), OY$3, FALSE)</f>
        <v>137449904</v>
      </c>
      <c r="OZ81" cm="1">
        <f t="array" aca="1" ref="OZ81" ca="1">INDIRECT(ADDRESS(ROW(), OZ$3-$AF$1+$AF$3))+VLOOKUP($AS81, INDIRECT(ADDRESS($AF$4, COLUMN()-$AF$2-OZ$3)&amp;":"&amp;ADDRESS($AF$5, COLUMN()-$AF$1-OZ$3)), OZ$3, FALSE)+VLOOKUP($AT81, INDIRECT(ADDRESS($AF$4, COLUMN()-$AF$2-OZ$3)&amp;":"&amp;ADDRESS($AF$5, COLUMN()-$AF$1-OZ$3)), OZ$3, FALSE)</f>
        <v>119210393</v>
      </c>
      <c r="PA81" cm="1">
        <f t="array" aca="1" ref="PA81" ca="1">INDIRECT(ADDRESS(ROW(), PA$3-$AF$1+$AF$3))+VLOOKUP($AS81, INDIRECT(ADDRESS($AF$4, COLUMN()-$AF$2-PA$3)&amp;":"&amp;ADDRESS($AF$5, COLUMN()-$AF$1-PA$3)), PA$3, FALSE)+VLOOKUP($AT81, INDIRECT(ADDRESS($AF$4, COLUMN()-$AF$2-PA$3)&amp;":"&amp;ADDRESS($AF$5, COLUMN()-$AF$1-PA$3)), PA$3, FALSE)</f>
        <v>139183240</v>
      </c>
      <c r="PB81" cm="1">
        <f t="array" aca="1" ref="PB81" ca="1">INDIRECT(ADDRESS(ROW(), PB$3-$AF$1+$AF$3))+VLOOKUP($AS81, INDIRECT(ADDRESS($AF$4, COLUMN()-$AF$2-PB$3)&amp;":"&amp;ADDRESS($AF$5, COLUMN()-$AF$1-PB$3)), PB$3, FALSE)+VLOOKUP($AT81, INDIRECT(ADDRESS($AF$4, COLUMN()-$AF$2-PB$3)&amp;":"&amp;ADDRESS($AF$5, COLUMN()-$AF$1-PB$3)), PB$3, FALSE)</f>
        <v>88426814</v>
      </c>
      <c r="PC81" cm="1">
        <f t="array" aca="1" ref="PC81" ca="1">INDIRECT(ADDRESS(ROW(), PC$3-$AF$1+$AF$3))+VLOOKUP($AS81, INDIRECT(ADDRESS($AF$4, COLUMN()-$AF$2-PC$3)&amp;":"&amp;ADDRESS($AF$5, COLUMN()-$AF$1-PC$3)), PC$3, FALSE)+VLOOKUP($AT81, INDIRECT(ADDRESS($AF$4, COLUMN()-$AF$2-PC$3)&amp;":"&amp;ADDRESS($AF$5, COLUMN()-$AF$1-PC$3)), PC$3, FALSE)</f>
        <v>99548721</v>
      </c>
      <c r="PD81" cm="1">
        <f t="array" aca="1" ref="PD81" ca="1">INDIRECT(ADDRESS(ROW(), PD$3-$AF$1+$AF$3))+VLOOKUP($AS81, INDIRECT(ADDRESS($AF$4, COLUMN()-$AF$2-PD$3)&amp;":"&amp;ADDRESS($AF$5, COLUMN()-$AF$1-PD$3)), PD$3, FALSE)+VLOOKUP($AT81, INDIRECT(ADDRESS($AF$4, COLUMN()-$AF$2-PD$3)&amp;":"&amp;ADDRESS($AF$5, COLUMN()-$AF$1-PD$3)), PD$3, FALSE)</f>
        <v>83621320</v>
      </c>
      <c r="PE81" cm="1">
        <f t="array" aca="1" ref="PE81" ca="1">INDIRECT(ADDRESS(ROW(), PE$3-$AF$1+$AF$3))+VLOOKUP($AS81, INDIRECT(ADDRESS($AF$4, COLUMN()-$AF$2-PE$3)&amp;":"&amp;ADDRESS($AF$5, COLUMN()-$AF$1-PE$3)), PE$3, FALSE)+VLOOKUP($AT81, INDIRECT(ADDRESS($AF$4, COLUMN()-$AF$2-PE$3)&amp;":"&amp;ADDRESS($AF$5, COLUMN()-$AF$1-PE$3)), PE$3, FALSE)</f>
        <v>79233227</v>
      </c>
      <c r="PF81" t="str">
        <f t="shared" si="420"/>
        <v>CN</v>
      </c>
      <c r="PG81" t="str">
        <f t="shared" si="421"/>
        <v>NB</v>
      </c>
      <c r="PH81" t="str">
        <f t="shared" si="422"/>
        <v>CB</v>
      </c>
      <c r="PI81" cm="1">
        <f t="array" aca="1" ref="PI81" ca="1">INDIRECT(ADDRESS(ROW(), PI$3-$AF$1+$AF$3))+VLOOKUP($AS81, INDIRECT(ADDRESS($AF$4, COLUMN()-$AF$2-PI$3)&amp;":"&amp;ADDRESS($AF$5, COLUMN()-$AF$1-PI$3)), PI$3, FALSE)+VLOOKUP($AT81, INDIRECT(ADDRESS($AF$4, COLUMN()-$AF$2-PI$3)&amp;":"&amp;ADDRESS($AF$5, COLUMN()-$AF$1-PI$3)), PI$3, FALSE)</f>
        <v>350555357</v>
      </c>
      <c r="PJ81" cm="1">
        <f t="array" aca="1" ref="PJ81" ca="1">INDIRECT(ADDRESS(ROW(), PJ$3-$AF$1+$AF$3))+VLOOKUP($AS81, INDIRECT(ADDRESS($AF$4, COLUMN()-$AF$2-PJ$3)&amp;":"&amp;ADDRESS($AF$5, COLUMN()-$AF$1-PJ$3)), PJ$3, FALSE)+VLOOKUP($AT81, INDIRECT(ADDRESS($AF$4, COLUMN()-$AF$2-PJ$3)&amp;":"&amp;ADDRESS($AF$5, COLUMN()-$AF$1-PJ$3)), PJ$3, FALSE)</f>
        <v>255352632</v>
      </c>
      <c r="PK81" cm="1">
        <f t="array" aca="1" ref="PK81" ca="1">INDIRECT(ADDRESS(ROW(), PK$3-$AF$1+$AF$3))+VLOOKUP($AS81, INDIRECT(ADDRESS($AF$4, COLUMN()-$AF$2-PK$3)&amp;":"&amp;ADDRESS($AF$5, COLUMN()-$AF$1-PK$3)), PK$3, FALSE)+VLOOKUP($AT81, INDIRECT(ADDRESS($AF$4, COLUMN()-$AF$2-PK$3)&amp;":"&amp;ADDRESS($AF$5, COLUMN()-$AF$1-PK$3)), PK$3, FALSE)</f>
        <v>48242223</v>
      </c>
      <c r="PL81" cm="1">
        <f t="array" aca="1" ref="PL81" ca="1">INDIRECT(ADDRESS(ROW(), PL$3-$AF$1+$AF$3))+VLOOKUP($AS81, INDIRECT(ADDRESS($AF$4, COLUMN()-$AF$2-PL$3)&amp;":"&amp;ADDRESS($AF$5, COLUMN()-$AF$1-PL$3)), PL$3, FALSE)+VLOOKUP($AT81, INDIRECT(ADDRESS($AF$4, COLUMN()-$AF$2-PL$3)&amp;":"&amp;ADDRESS($AF$5, COLUMN()-$AF$1-PL$3)), PL$3, FALSE)</f>
        <v>274806900</v>
      </c>
      <c r="PM81" cm="1">
        <f t="array" aca="1" ref="PM81" ca="1">INDIRECT(ADDRESS(ROW(), PM$3-$AF$1+$AF$3))+VLOOKUP($AS81, INDIRECT(ADDRESS($AF$4, COLUMN()-$AF$2-PM$3)&amp;":"&amp;ADDRESS($AF$5, COLUMN()-$AF$1-PM$3)), PM$3, FALSE)+VLOOKUP($AT81, INDIRECT(ADDRESS($AF$4, COLUMN()-$AF$2-PM$3)&amp;":"&amp;ADDRESS($AF$5, COLUMN()-$AF$1-PM$3)), PM$3, FALSE)</f>
        <v>238387893</v>
      </c>
      <c r="PN81" cm="1">
        <f t="array" aca="1" ref="PN81" ca="1">INDIRECT(ADDRESS(ROW(), PN$3-$AF$1+$AF$3))+VLOOKUP($AS81, INDIRECT(ADDRESS($AF$4, COLUMN()-$AF$2-PN$3)&amp;":"&amp;ADDRESS($AF$5, COLUMN()-$AF$1-PN$3)), PN$3, FALSE)+VLOOKUP($AT81, INDIRECT(ADDRESS($AF$4, COLUMN()-$AF$2-PN$3)&amp;":"&amp;ADDRESS($AF$5, COLUMN()-$AF$1-PN$3)), PN$3, FALSE)</f>
        <v>278409973</v>
      </c>
      <c r="PO81" cm="1">
        <f t="array" aca="1" ref="PO81" ca="1">INDIRECT(ADDRESS(ROW(), PO$3-$AF$1+$AF$3))+VLOOKUP($AS81, INDIRECT(ADDRESS($AF$4, COLUMN()-$AF$2-PO$3)&amp;":"&amp;ADDRESS($AF$5, COLUMN()-$AF$1-PO$3)), PO$3, FALSE)+VLOOKUP($AT81, INDIRECT(ADDRESS($AF$4, COLUMN()-$AF$2-PO$3)&amp;":"&amp;ADDRESS($AF$5, COLUMN()-$AF$1-PO$3)), PO$3, FALSE)</f>
        <v>176915565</v>
      </c>
      <c r="PP81" cm="1">
        <f t="array" aca="1" ref="PP81" ca="1">INDIRECT(ADDRESS(ROW(), PP$3-$AF$1+$AF$3))+VLOOKUP($AS81, INDIRECT(ADDRESS($AF$4, COLUMN()-$AF$2-PP$3)&amp;":"&amp;ADDRESS($AF$5, COLUMN()-$AF$1-PP$3)), PP$3, FALSE)+VLOOKUP($AT81, INDIRECT(ADDRESS($AF$4, COLUMN()-$AF$2-PP$3)&amp;":"&amp;ADDRESS($AF$5, COLUMN()-$AF$1-PP$3)), PP$3, FALSE)</f>
        <v>199111373</v>
      </c>
      <c r="PQ81" cm="1">
        <f t="array" aca="1" ref="PQ81" ca="1">INDIRECT(ADDRESS(ROW(), PQ$3-$AF$1+$AF$3))+VLOOKUP($AS81, INDIRECT(ADDRESS($AF$4, COLUMN()-$AF$2-PQ$3)&amp;":"&amp;ADDRESS($AF$5, COLUMN()-$AF$1-PQ$3)), PQ$3, FALSE)+VLOOKUP($AT81, INDIRECT(ADDRESS($AF$4, COLUMN()-$AF$2-PQ$3)&amp;":"&amp;ADDRESS($AF$5, COLUMN()-$AF$1-PQ$3)), PQ$3, FALSE)</f>
        <v>167214773</v>
      </c>
      <c r="PR81" cm="1">
        <f t="array" aca="1" ref="PR81" ca="1">INDIRECT(ADDRESS(ROW(), PR$3-$AF$1+$AF$3))+VLOOKUP($AS81, INDIRECT(ADDRESS($AF$4, COLUMN()-$AF$2-PR$3)&amp;":"&amp;ADDRESS($AF$5, COLUMN()-$AF$1-PR$3)), PR$3, FALSE)+VLOOKUP($AT81, INDIRECT(ADDRESS($AF$4, COLUMN()-$AF$2-PR$3)&amp;":"&amp;ADDRESS($AF$5, COLUMN()-$AF$1-PR$3)), PR$3, FALSE)</f>
        <v>158486958</v>
      </c>
      <c r="PS81" t="str">
        <f t="shared" si="423"/>
        <v>CN</v>
      </c>
      <c r="PT81" t="str">
        <f t="shared" si="424"/>
        <v>NB</v>
      </c>
      <c r="PU81" t="str">
        <f t="shared" si="425"/>
        <v>CB</v>
      </c>
      <c r="PV81" cm="1">
        <f t="array" aca="1" ref="PV81" ca="1">INDIRECT(ADDRESS(ROW(), PV$3-$AF$1+$AF$3))+VLOOKUP($AS81, INDIRECT(ADDRESS($AF$4, COLUMN()-$AF$2-PV$3)&amp;":"&amp;ADDRESS($AF$5, COLUMN()-$AF$1-PV$3)), PV$3, FALSE)+VLOOKUP($AT81, INDIRECT(ADDRESS($AF$4, COLUMN()-$AF$2-PV$3)&amp;":"&amp;ADDRESS($AF$5, COLUMN()-$AF$1-PV$3)), PV$3, FALSE)</f>
        <v>701232456</v>
      </c>
      <c r="PW81" cm="1">
        <f t="array" aca="1" ref="PW81" ca="1">INDIRECT(ADDRESS(ROW(), PW$3-$AF$1+$AF$3))+VLOOKUP($AS81, INDIRECT(ADDRESS($AF$4, COLUMN()-$AF$2-PW$3)&amp;":"&amp;ADDRESS($AF$5, COLUMN()-$AF$1-PW$3)), PW$3, FALSE)+VLOOKUP($AT81, INDIRECT(ADDRESS($AF$4, COLUMN()-$AF$2-PW$3)&amp;":"&amp;ADDRESS($AF$5, COLUMN()-$AF$1-PW$3)), PW$3, FALSE)</f>
        <v>510577268</v>
      </c>
      <c r="PX81" cm="1">
        <f t="array" aca="1" ref="PX81" ca="1">INDIRECT(ADDRESS(ROW(), PX$3-$AF$1+$AF$3))+VLOOKUP($AS81, INDIRECT(ADDRESS($AF$4, COLUMN()-$AF$2-PX$3)&amp;":"&amp;ADDRESS($AF$5, COLUMN()-$AF$1-PX$3)), PX$3, FALSE)+VLOOKUP($AT81, INDIRECT(ADDRESS($AF$4, COLUMN()-$AF$2-PX$3)&amp;":"&amp;ADDRESS($AF$5, COLUMN()-$AF$1-PX$3)), PX$3, FALSE)</f>
        <v>96473103</v>
      </c>
      <c r="PY81" cm="1">
        <f t="array" aca="1" ref="PY81" ca="1">INDIRECT(ADDRESS(ROW(), PY$3-$AF$1+$AF$3))+VLOOKUP($AS81, INDIRECT(ADDRESS($AF$4, COLUMN()-$AF$2-PY$3)&amp;":"&amp;ADDRESS($AF$5, COLUMN()-$AF$1-PY$3)), PY$3, FALSE)+VLOOKUP($AT81, INDIRECT(ADDRESS($AF$4, COLUMN()-$AF$2-PY$3)&amp;":"&amp;ADDRESS($AF$5, COLUMN()-$AF$1-PY$3)), PY$3, FALSE)</f>
        <v>549477581</v>
      </c>
      <c r="PZ81" cm="1">
        <f t="array" aca="1" ref="PZ81" ca="1">INDIRECT(ADDRESS(ROW(), PZ$3-$AF$1+$AF$3))+VLOOKUP($AS81, INDIRECT(ADDRESS($AF$4, COLUMN()-$AF$2-PZ$3)&amp;":"&amp;ADDRESS($AF$5, COLUMN()-$AF$1-PZ$3)), PZ$3, FALSE)+VLOOKUP($AT81, INDIRECT(ADDRESS($AF$4, COLUMN()-$AF$2-PZ$3)&amp;":"&amp;ADDRESS($AF$5, COLUMN()-$AF$1-PZ$3)), PZ$3, FALSE)</f>
        <v>476719556</v>
      </c>
      <c r="QA81" cm="1">
        <f t="array" aca="1" ref="QA81" ca="1">INDIRECT(ADDRESS(ROW(), QA$3-$AF$1+$AF$3))+VLOOKUP($AS81, INDIRECT(ADDRESS($AF$4, COLUMN()-$AF$2-QA$3)&amp;":"&amp;ADDRESS($AF$5, COLUMN()-$AF$1-QA$3)), QA$3, FALSE)+VLOOKUP($AT81, INDIRECT(ADDRESS($AF$4, COLUMN()-$AF$2-QA$3)&amp;":"&amp;ADDRESS($AF$5, COLUMN()-$AF$1-QA$3)), QA$3, FALSE)</f>
        <v>557018784</v>
      </c>
      <c r="QB81" cm="1">
        <f t="array" aca="1" ref="QB81" ca="1">INDIRECT(ADDRESS(ROW(), QB$3-$AF$1+$AF$3))+VLOOKUP($AS81, INDIRECT(ADDRESS($AF$4, COLUMN()-$AF$2-QB$3)&amp;":"&amp;ADDRESS($AF$5, COLUMN()-$AF$1-QB$3)), QB$3, FALSE)+VLOOKUP($AT81, INDIRECT(ADDRESS($AF$4, COLUMN()-$AF$2-QB$3)&amp;":"&amp;ADDRESS($AF$5, COLUMN()-$AF$1-QB$3)), QB$3, FALSE)</f>
        <v>354007369</v>
      </c>
      <c r="QC81" cm="1">
        <f t="array" aca="1" ref="QC81" ca="1">INDIRECT(ADDRESS(ROW(), QC$3-$AF$1+$AF$3))+VLOOKUP($AS81, INDIRECT(ADDRESS($AF$4, COLUMN()-$AF$2-QC$3)&amp;":"&amp;ADDRESS($AF$5, COLUMN()-$AF$1-QC$3)), QC$3, FALSE)+VLOOKUP($AT81, INDIRECT(ADDRESS($AF$4, COLUMN()-$AF$2-QC$3)&amp;":"&amp;ADDRESS($AF$5, COLUMN()-$AF$1-QC$3)), QC$3, FALSE)</f>
        <v>398159812</v>
      </c>
      <c r="QD81" cm="1">
        <f t="array" aca="1" ref="QD81" ca="1">INDIRECT(ADDRESS(ROW(), QD$3-$AF$1+$AF$3))+VLOOKUP($AS81, INDIRECT(ADDRESS($AF$4, COLUMN()-$AF$2-QD$3)&amp;":"&amp;ADDRESS($AF$5, COLUMN()-$AF$1-QD$3)), QD$3, FALSE)+VLOOKUP($AT81, INDIRECT(ADDRESS($AF$4, COLUMN()-$AF$2-QD$3)&amp;":"&amp;ADDRESS($AF$5, COLUMN()-$AF$1-QD$3)), QD$3, FALSE)</f>
        <v>334324438</v>
      </c>
      <c r="QE81" cm="1">
        <f t="array" aca="1" ref="QE81" ca="1">INDIRECT(ADDRESS(ROW(), QE$3-$AF$1+$AF$3))+VLOOKUP($AS81, INDIRECT(ADDRESS($AF$4, COLUMN()-$AF$2-QE$3)&amp;":"&amp;ADDRESS($AF$5, COLUMN()-$AF$1-QE$3)), QE$3, FALSE)+VLOOKUP($AT81, INDIRECT(ADDRESS($AF$4, COLUMN()-$AF$2-QE$3)&amp;":"&amp;ADDRESS($AF$5, COLUMN()-$AF$1-QE$3)), QE$3, FALSE)</f>
        <v>316976928</v>
      </c>
      <c r="QF81" t="str">
        <f t="shared" si="426"/>
        <v>CN</v>
      </c>
      <c r="QG81" t="str">
        <f t="shared" si="427"/>
        <v>NB</v>
      </c>
      <c r="QH81" t="str">
        <f t="shared" si="428"/>
        <v>CB</v>
      </c>
      <c r="QI81" cm="1">
        <f t="array" aca="1" ref="QI81" ca="1">INDIRECT(ADDRESS(ROW(), QI$3-$AF$1+$AF$3))+VLOOKUP($AS81, INDIRECT(ADDRESS($AF$4, COLUMN()-$AF$2-QI$3)&amp;":"&amp;ADDRESS($AF$5, COLUMN()-$AF$1-QI$3)), QI$3, FALSE)+VLOOKUP($AT81, INDIRECT(ADDRESS($AF$4, COLUMN()-$AF$2-QI$3)&amp;":"&amp;ADDRESS($AF$5, COLUMN()-$AF$1-QI$3)), QI$3, FALSE)</f>
        <v>1402605042</v>
      </c>
      <c r="QJ81" cm="1">
        <f t="array" aca="1" ref="QJ81" ca="1">INDIRECT(ADDRESS(ROW(), QJ$3-$AF$1+$AF$3))+VLOOKUP($AS81, INDIRECT(ADDRESS($AF$4, COLUMN()-$AF$2-QJ$3)&amp;":"&amp;ADDRESS($AF$5, COLUMN()-$AF$1-QJ$3)), QJ$3, FALSE)+VLOOKUP($AT81, INDIRECT(ADDRESS($AF$4, COLUMN()-$AF$2-QJ$3)&amp;":"&amp;ADDRESS($AF$5, COLUMN()-$AF$1-QJ$3)), QJ$3, FALSE)</f>
        <v>1021001912</v>
      </c>
      <c r="QK81" cm="1">
        <f t="array" aca="1" ref="QK81" ca="1">INDIRECT(ADDRESS(ROW(), QK$3-$AF$1+$AF$3))+VLOOKUP($AS81, INDIRECT(ADDRESS($AF$4, COLUMN()-$AF$2-QK$3)&amp;":"&amp;ADDRESS($AF$5, COLUMN()-$AF$1-QK$3)), QK$3, FALSE)+VLOOKUP($AT81, INDIRECT(ADDRESS($AF$4, COLUMN()-$AF$2-QK$3)&amp;":"&amp;ADDRESS($AF$5, COLUMN()-$AF$1-QK$3)), QK$3, FALSE)</f>
        <v>192920230</v>
      </c>
      <c r="QL81" cm="1">
        <f t="array" aca="1" ref="QL81" ca="1">INDIRECT(ADDRESS(ROW(), QL$3-$AF$1+$AF$3))+VLOOKUP($AS81, INDIRECT(ADDRESS($AF$4, COLUMN()-$AF$2-QL$3)&amp;":"&amp;ADDRESS($AF$5, COLUMN()-$AF$1-QL$3)), QL$3, FALSE)+VLOOKUP($AT81, INDIRECT(ADDRESS($AF$4, COLUMN()-$AF$2-QL$3)&amp;":"&amp;ADDRESS($AF$5, COLUMN()-$AF$1-QL$3)), QL$3, FALSE)</f>
        <v>1098709223</v>
      </c>
      <c r="QM81" cm="1">
        <f t="array" aca="1" ref="QM81" ca="1">INDIRECT(ADDRESS(ROW(), QM$3-$AF$1+$AF$3))+VLOOKUP($AS81, INDIRECT(ADDRESS($AF$4, COLUMN()-$AF$2-QM$3)&amp;":"&amp;ADDRESS($AF$5, COLUMN()-$AF$1-QM$3)), QM$3, FALSE)+VLOOKUP($AT81, INDIRECT(ADDRESS($AF$4, COLUMN()-$AF$2-QM$3)&amp;":"&amp;ADDRESS($AF$5, COLUMN()-$AF$1-QM$3)), QM$3, FALSE)</f>
        <v>953375409</v>
      </c>
      <c r="QN81" cm="1">
        <f t="array" aca="1" ref="QN81" ca="1">INDIRECT(ADDRESS(ROW(), QN$3-$AF$1+$AF$3))+VLOOKUP($AS81, INDIRECT(ADDRESS($AF$4, COLUMN()-$AF$2-QN$3)&amp;":"&amp;ADDRESS($AF$5, COLUMN()-$AF$1-QN$3)), QN$3, FALSE)+VLOOKUP($AT81, INDIRECT(ADDRESS($AF$4, COLUMN()-$AF$2-QN$3)&amp;":"&amp;ADDRESS($AF$5, COLUMN()-$AF$1-QN$3)), QN$3, FALSE)</f>
        <v>1114190874</v>
      </c>
      <c r="QO81" cm="1">
        <f t="array" aca="1" ref="QO81" ca="1">INDIRECT(ADDRESS(ROW(), QO$3-$AF$1+$AF$3))+VLOOKUP($AS81, INDIRECT(ADDRESS($AF$4, COLUMN()-$AF$2-QO$3)&amp;":"&amp;ADDRESS($AF$5, COLUMN()-$AF$1-QO$3)), QO$3, FALSE)+VLOOKUP($AT81, INDIRECT(ADDRESS($AF$4, COLUMN()-$AF$2-QO$3)&amp;":"&amp;ADDRESS($AF$5, COLUMN()-$AF$1-QO$3)), QO$3, FALSE)</f>
        <v>708197205</v>
      </c>
      <c r="QP81" cm="1">
        <f t="array" aca="1" ref="QP81" ca="1">INDIRECT(ADDRESS(ROW(), QP$3-$AF$1+$AF$3))+VLOOKUP($AS81, INDIRECT(ADDRESS($AF$4, COLUMN()-$AF$2-QP$3)&amp;":"&amp;ADDRESS($AF$5, COLUMN()-$AF$1-QP$3)), QP$3, FALSE)+VLOOKUP($AT81, INDIRECT(ADDRESS($AF$4, COLUMN()-$AF$2-QP$3)&amp;":"&amp;ADDRESS($AF$5, COLUMN()-$AF$1-QP$3)), QP$3, FALSE)</f>
        <v>796365932</v>
      </c>
      <c r="QQ81" cm="1">
        <f t="array" aca="1" ref="QQ81" ca="1">INDIRECT(ADDRESS(ROW(), QQ$3-$AF$1+$AF$3))+VLOOKUP($AS81, INDIRECT(ADDRESS($AF$4, COLUMN()-$AF$2-QQ$3)&amp;":"&amp;ADDRESS($AF$5, COLUMN()-$AF$1-QQ$3)), QQ$3, FALSE)+VLOOKUP($AT81, INDIRECT(ADDRESS($AF$4, COLUMN()-$AF$2-QQ$3)&amp;":"&amp;ADDRESS($AF$5, COLUMN()-$AF$1-QQ$3)), QQ$3, FALSE)</f>
        <v>668586210</v>
      </c>
      <c r="QR81" cm="1">
        <f t="array" aca="1" ref="QR81" ca="1">INDIRECT(ADDRESS(ROW(), QR$3-$AF$1+$AF$3))+VLOOKUP($AS81, INDIRECT(ADDRESS($AF$4, COLUMN()-$AF$2-QR$3)&amp;":"&amp;ADDRESS($AF$5, COLUMN()-$AF$1-QR$3)), QR$3, FALSE)+VLOOKUP($AT81, INDIRECT(ADDRESS($AF$4, COLUMN()-$AF$2-QR$3)&amp;":"&amp;ADDRESS($AF$5, COLUMN()-$AF$1-QR$3)), QR$3, FALSE)</f>
        <v>633982554</v>
      </c>
      <c r="QS81" t="str">
        <f t="shared" si="429"/>
        <v>CN</v>
      </c>
      <c r="QT81" t="str">
        <f t="shared" si="430"/>
        <v>NB</v>
      </c>
      <c r="QU81" t="str">
        <f t="shared" si="431"/>
        <v>CB</v>
      </c>
      <c r="QV81" cm="1">
        <f t="array" aca="1" ref="QV81" ca="1">INDIRECT(ADDRESS(ROW(), QV$3-$AF$1+$AF$3))+VLOOKUP($AS81, INDIRECT(ADDRESS($AF$4, COLUMN()-$AF$2-QV$3)&amp;":"&amp;ADDRESS($AF$5, COLUMN()-$AF$1-QV$3)), QV$3, FALSE)+VLOOKUP($AT81, INDIRECT(ADDRESS($AF$4, COLUMN()-$AF$2-QV$3)&amp;":"&amp;ADDRESS($AF$5, COLUMN()-$AF$1-QV$3)), QV$3, FALSE)</f>
        <v>2805440626</v>
      </c>
      <c r="QW81" cm="1">
        <f t="array" aca="1" ref="QW81" ca="1">INDIRECT(ADDRESS(ROW(), QW$3-$AF$1+$AF$3))+VLOOKUP($AS81, INDIRECT(ADDRESS($AF$4, COLUMN()-$AF$2-QW$3)&amp;":"&amp;ADDRESS($AF$5, COLUMN()-$AF$1-QW$3)), QW$3, FALSE)+VLOOKUP($AT81, INDIRECT(ADDRESS($AF$4, COLUMN()-$AF$2-QW$3)&amp;":"&amp;ADDRESS($AF$5, COLUMN()-$AF$1-QW$3)), QW$3, FALSE)</f>
        <v>2041683709</v>
      </c>
      <c r="QX81" cm="1">
        <f t="array" aca="1" ref="QX81" ca="1">INDIRECT(ADDRESS(ROW(), QX$3-$AF$1+$AF$3))+VLOOKUP($AS81, INDIRECT(ADDRESS($AF$4, COLUMN()-$AF$2-QX$3)&amp;":"&amp;ADDRESS($AF$5, COLUMN()-$AF$1-QX$3)), QX$3, FALSE)+VLOOKUP($AT81, INDIRECT(ADDRESS($AF$4, COLUMN()-$AF$2-QX$3)&amp;":"&amp;ADDRESS($AF$5, COLUMN()-$AF$1-QX$3)), QX$3, FALSE)</f>
        <v>385759832</v>
      </c>
      <c r="QY81" cm="1">
        <f t="array" aca="1" ref="QY81" ca="1">INDIRECT(ADDRESS(ROW(), QY$3-$AF$1+$AF$3))+VLOOKUP($AS81, INDIRECT(ADDRESS($AF$4, COLUMN()-$AF$2-QY$3)&amp;":"&amp;ADDRESS($AF$5, COLUMN()-$AF$1-QY$3)), QY$3, FALSE)+VLOOKUP($AT81, INDIRECT(ADDRESS($AF$4, COLUMN()-$AF$2-QY$3)&amp;":"&amp;ADDRESS($AF$5, COLUMN()-$AF$1-QY$3)), QY$3, FALSE)</f>
        <v>2197098693</v>
      </c>
      <c r="QZ81" cm="1">
        <f t="array" aca="1" ref="QZ81" ca="1">INDIRECT(ADDRESS(ROW(), QZ$3-$AF$1+$AF$3))+VLOOKUP($AS81, INDIRECT(ADDRESS($AF$4, COLUMN()-$AF$2-QZ$3)&amp;":"&amp;ADDRESS($AF$5, COLUMN()-$AF$1-QZ$3)), QZ$3, FALSE)+VLOOKUP($AT81, INDIRECT(ADDRESS($AF$4, COLUMN()-$AF$2-QZ$3)&amp;":"&amp;ADDRESS($AF$5, COLUMN()-$AF$1-QZ$3)), QZ$3, FALSE)</f>
        <v>1906659047</v>
      </c>
      <c r="RA81" cm="1">
        <f t="array" aca="1" ref="RA81" ca="1">INDIRECT(ADDRESS(ROW(), RA$3-$AF$1+$AF$3))+VLOOKUP($AS81, INDIRECT(ADDRESS($AF$4, COLUMN()-$AF$2-RA$3)&amp;":"&amp;ADDRESS($AF$5, COLUMN()-$AF$1-RA$3)), RA$3, FALSE)+VLOOKUP($AT81, INDIRECT(ADDRESS($AF$4, COLUMN()-$AF$2-RA$3)&amp;":"&amp;ADDRESS($AF$5, COLUMN()-$AF$1-RA$3)), RA$3, FALSE)</f>
        <v>2228877650</v>
      </c>
      <c r="RB81" cm="1">
        <f t="array" aca="1" ref="RB81" ca="1">INDIRECT(ADDRESS(ROW(), RB$3-$AF$1+$AF$3))+VLOOKUP($AS81, INDIRECT(ADDRESS($AF$4, COLUMN()-$AF$2-RB$3)&amp;":"&amp;ADDRESS($AF$5, COLUMN()-$AF$1-RB$3)), RB$3, FALSE)+VLOOKUP($AT81, INDIRECT(ADDRESS($AF$4, COLUMN()-$AF$2-RB$3)&amp;":"&amp;ADDRESS($AF$5, COLUMN()-$AF$1-RB$3)), RB$3, FALSE)</f>
        <v>1416829968</v>
      </c>
      <c r="RC81" cm="1">
        <f t="array" aca="1" ref="RC81" ca="1">INDIRECT(ADDRESS(ROW(), RC$3-$AF$1+$AF$3))+VLOOKUP($AS81, INDIRECT(ADDRESS($AF$4, COLUMN()-$AF$2-RC$3)&amp;":"&amp;ADDRESS($AF$5, COLUMN()-$AF$1-RC$3)), RC$3, FALSE)+VLOOKUP($AT81, INDIRECT(ADDRESS($AF$4, COLUMN()-$AF$2-RC$3)&amp;":"&amp;ADDRESS($AF$5, COLUMN()-$AF$1-RC$3)), RC$3, FALSE)</f>
        <v>1592628845</v>
      </c>
      <c r="RD81" cm="1">
        <f t="array" aca="1" ref="RD81" ca="1">INDIRECT(ADDRESS(ROW(), RD$3-$AF$1+$AF$3))+VLOOKUP($AS81, INDIRECT(ADDRESS($AF$4, COLUMN()-$AF$2-RD$3)&amp;":"&amp;ADDRESS($AF$5, COLUMN()-$AF$1-RD$3)), RD$3, FALSE)+VLOOKUP($AT81, INDIRECT(ADDRESS($AF$4, COLUMN()-$AF$2-RD$3)&amp;":"&amp;ADDRESS($AF$5, COLUMN()-$AF$1-RD$3)), RD$3, FALSE)</f>
        <v>1336954457</v>
      </c>
      <c r="RE81" cm="1">
        <f t="array" aca="1" ref="RE81" ca="1">INDIRECT(ADDRESS(ROW(), RE$3-$AF$1+$AF$3))+VLOOKUP($AS81, INDIRECT(ADDRESS($AF$4, COLUMN()-$AF$2-RE$3)&amp;":"&amp;ADDRESS($AF$5, COLUMN()-$AF$1-RE$3)), RE$3, FALSE)+VLOOKUP($AT81, INDIRECT(ADDRESS($AF$4, COLUMN()-$AF$2-RE$3)&amp;":"&amp;ADDRESS($AF$5, COLUMN()-$AF$1-RE$3)), RE$3, FALSE)</f>
        <v>1267936356</v>
      </c>
      <c r="RF81" t="str">
        <f t="shared" si="432"/>
        <v>CN</v>
      </c>
      <c r="RG81" t="str">
        <f t="shared" si="433"/>
        <v>NB</v>
      </c>
      <c r="RH81" t="str">
        <f t="shared" si="434"/>
        <v>CB</v>
      </c>
      <c r="RI81" cm="1">
        <f t="array" aca="1" ref="RI81" ca="1">INDIRECT(ADDRESS(ROW(), RI$3-$AF$1+$AF$3))+VLOOKUP($AS81, INDIRECT(ADDRESS($AF$4, COLUMN()-$AF$2-RI$3)&amp;":"&amp;ADDRESS($AF$5, COLUMN()-$AF$1-RI$3)), RI$3, FALSE)+VLOOKUP($AT81, INDIRECT(ADDRESS($AF$4, COLUMN()-$AF$2-RI$3)&amp;":"&amp;ADDRESS($AF$5, COLUMN()-$AF$1-RI$3)), RI$3, FALSE)</f>
        <v>5611113370</v>
      </c>
      <c r="RJ81" cm="1">
        <f t="array" aca="1" ref="RJ81" ca="1">INDIRECT(ADDRESS(ROW(), RJ$3-$AF$1+$AF$3))+VLOOKUP($AS81, INDIRECT(ADDRESS($AF$4, COLUMN()-$AF$2-RJ$3)&amp;":"&amp;ADDRESS($AF$5, COLUMN()-$AF$1-RJ$3)), RJ$3, FALSE)+VLOOKUP($AT81, INDIRECT(ADDRESS($AF$4, COLUMN()-$AF$2-RJ$3)&amp;":"&amp;ADDRESS($AF$5, COLUMN()-$AF$1-RJ$3)), RJ$3, FALSE)</f>
        <v>4082955199</v>
      </c>
      <c r="RK81" cm="1">
        <f t="array" aca="1" ref="RK81" ca="1">INDIRECT(ADDRESS(ROW(), RK$3-$AF$1+$AF$3))+VLOOKUP($AS81, INDIRECT(ADDRESS($AF$4, COLUMN()-$AF$2-RK$3)&amp;":"&amp;ADDRESS($AF$5, COLUMN()-$AF$1-RK$3)), RK$3, FALSE)+VLOOKUP($AT81, INDIRECT(ADDRESS($AF$4, COLUMN()-$AF$2-RK$3)&amp;":"&amp;ADDRESS($AF$5, COLUMN()-$AF$1-RK$3)), RK$3, FALSE)</f>
        <v>771377086</v>
      </c>
      <c r="RL81" cm="1">
        <f t="array" aca="1" ref="RL81" ca="1">INDIRECT(ADDRESS(ROW(), RL$3-$AF$1+$AF$3))+VLOOKUP($AS81, INDIRECT(ADDRESS($AF$4, COLUMN()-$AF$2-RL$3)&amp;":"&amp;ADDRESS($AF$5, COLUMN()-$AF$1-RL$3)), RL$3, FALSE)+VLOOKUP($AT81, INDIRECT(ADDRESS($AF$4, COLUMN()-$AF$2-RL$3)&amp;":"&amp;ADDRESS($AF$5, COLUMN()-$AF$1-RL$3)), RL$3, FALSE)</f>
        <v>4393706148</v>
      </c>
      <c r="RM81" cm="1">
        <f t="array" aca="1" ref="RM81" ca="1">INDIRECT(ADDRESS(ROW(), RM$3-$AF$1+$AF$3))+VLOOKUP($AS81, INDIRECT(ADDRESS($AF$4, COLUMN()-$AF$2-RM$3)&amp;":"&amp;ADDRESS($AF$5, COLUMN()-$AF$1-RM$3)), RM$3, FALSE)+VLOOKUP($AT81, INDIRECT(ADDRESS($AF$4, COLUMN()-$AF$2-RM$3)&amp;":"&amp;ADDRESS($AF$5, COLUMN()-$AF$1-RM$3)), RM$3, FALSE)</f>
        <v>3813229473</v>
      </c>
      <c r="RN81" cm="1">
        <f t="array" aca="1" ref="RN81" ca="1">INDIRECT(ADDRESS(ROW(), RN$3-$AF$1+$AF$3))+VLOOKUP($AS81, INDIRECT(ADDRESS($AF$4, COLUMN()-$AF$2-RN$3)&amp;":"&amp;ADDRESS($AF$5, COLUMN()-$AF$1-RN$3)), RN$3, FALSE)+VLOOKUP($AT81, INDIRECT(ADDRESS($AF$4, COLUMN()-$AF$2-RN$3)&amp;":"&amp;ADDRESS($AF$5, COLUMN()-$AF$1-RN$3)), RN$3, FALSE)</f>
        <v>4458157755</v>
      </c>
      <c r="RO81" cm="1">
        <f t="array" aca="1" ref="RO81" ca="1">INDIRECT(ADDRESS(ROW(), RO$3-$AF$1+$AF$3))+VLOOKUP($AS81, INDIRECT(ADDRESS($AF$4, COLUMN()-$AF$2-RO$3)&amp;":"&amp;ADDRESS($AF$5, COLUMN()-$AF$1-RO$3)), RO$3, FALSE)+VLOOKUP($AT81, INDIRECT(ADDRESS($AF$4, COLUMN()-$AF$2-RO$3)&amp;":"&amp;ADDRESS($AF$5, COLUMN()-$AF$1-RO$3)), RO$3, FALSE)</f>
        <v>2834102994</v>
      </c>
      <c r="RP81" cm="1">
        <f t="array" aca="1" ref="RP81" ca="1">INDIRECT(ADDRESS(ROW(), RP$3-$AF$1+$AF$3))+VLOOKUP($AS81, INDIRECT(ADDRESS($AF$4, COLUMN()-$AF$2-RP$3)&amp;":"&amp;ADDRESS($AF$5, COLUMN()-$AF$1-RP$3)), RP$3, FALSE)+VLOOKUP($AT81, INDIRECT(ADDRESS($AF$4, COLUMN()-$AF$2-RP$3)&amp;":"&amp;ADDRESS($AF$5, COLUMN()-$AF$1-RP$3)), RP$3, FALSE)</f>
        <v>3185433540</v>
      </c>
      <c r="RQ81" cm="1">
        <f t="array" aca="1" ref="RQ81" ca="1">INDIRECT(ADDRESS(ROW(), RQ$3-$AF$1+$AF$3))+VLOOKUP($AS81, INDIRECT(ADDRESS($AF$4, COLUMN()-$AF$2-RQ$3)&amp;":"&amp;ADDRESS($AF$5, COLUMN()-$AF$1-RQ$3)), RQ$3, FALSE)+VLOOKUP($AT81, INDIRECT(ADDRESS($AF$4, COLUMN()-$AF$2-RQ$3)&amp;":"&amp;ADDRESS($AF$5, COLUMN()-$AF$1-RQ$3)), RQ$3, FALSE)</f>
        <v>2673788495</v>
      </c>
      <c r="RR81" cm="1">
        <f t="array" aca="1" ref="RR81" ca="1">INDIRECT(ADDRESS(ROW(), RR$3-$AF$1+$AF$3))+VLOOKUP($AS81, INDIRECT(ADDRESS($AF$4, COLUMN()-$AF$2-RR$3)&amp;":"&amp;ADDRESS($AF$5, COLUMN()-$AF$1-RR$3)), RR$3, FALSE)+VLOOKUP($AT81, INDIRECT(ADDRESS($AF$4, COLUMN()-$AF$2-RR$3)&amp;":"&amp;ADDRESS($AF$5, COLUMN()-$AF$1-RR$3)), RR$3, FALSE)</f>
        <v>2535874307</v>
      </c>
      <c r="RS81" t="str">
        <f t="shared" si="435"/>
        <v>CN</v>
      </c>
      <c r="RT81" t="str">
        <f t="shared" si="436"/>
        <v>NB</v>
      </c>
      <c r="RU81" t="str">
        <f t="shared" si="437"/>
        <v>CB</v>
      </c>
      <c r="RV81" cm="1">
        <f t="array" aca="1" ref="RV81" ca="1">INDIRECT(ADDRESS(ROW(), RV$3-$AF$1+$AF$3))+VLOOKUP($AS81, INDIRECT(ADDRESS($AF$4, COLUMN()-$AF$2-RV$3)&amp;":"&amp;ADDRESS($AF$5, COLUMN()-$AF$1-RV$3)), RV$3, FALSE)+VLOOKUP($AT81, INDIRECT(ADDRESS($AF$4, COLUMN()-$AF$2-RV$3)&amp;":"&amp;ADDRESS($AF$5, COLUMN()-$AF$1-RV$3)), RV$3, FALSE)</f>
        <v>11222594491</v>
      </c>
      <c r="RW81" cm="1">
        <f t="array" aca="1" ref="RW81" ca="1">INDIRECT(ADDRESS(ROW(), RW$3-$AF$1+$AF$3))+VLOOKUP($AS81, INDIRECT(ADDRESS($AF$4, COLUMN()-$AF$2-RW$3)&amp;":"&amp;ADDRESS($AF$5, COLUMN()-$AF$1-RW$3)), RW$3, FALSE)+VLOOKUP($AT81, INDIRECT(ADDRESS($AF$4, COLUMN()-$AF$2-RW$3)&amp;":"&amp;ADDRESS($AF$5, COLUMN()-$AF$1-RW$3)), RW$3, FALSE)</f>
        <v>8165112597</v>
      </c>
      <c r="RX81" cm="1">
        <f t="array" aca="1" ref="RX81" ca="1">INDIRECT(ADDRESS(ROW(), RX$3-$AF$1+$AF$3))+VLOOKUP($AS81, INDIRECT(ADDRESS($AF$4, COLUMN()-$AF$2-RX$3)&amp;":"&amp;ADDRESS($AF$5, COLUMN()-$AF$1-RX$3)), RX$3, FALSE)+VLOOKUP($AT81, INDIRECT(ADDRESS($AF$4, COLUMN()-$AF$2-RX$3)&amp;":"&amp;ADDRESS($AF$5, COLUMN()-$AF$1-RX$3)), RX$3, FALSE)</f>
        <v>1542464918</v>
      </c>
      <c r="RY81" cm="1">
        <f t="array" aca="1" ref="RY81" ca="1">INDIRECT(ADDRESS(ROW(), RY$3-$AF$1+$AF$3))+VLOOKUP($AS81, INDIRECT(ADDRESS($AF$4, COLUMN()-$AF$2-RY$3)&amp;":"&amp;ADDRESS($AF$5, COLUMN()-$AF$1-RY$3)), RY$3, FALSE)+VLOOKUP($AT81, INDIRECT(ADDRESS($AF$4, COLUMN()-$AF$2-RY$3)&amp;":"&amp;ADDRESS($AF$5, COLUMN()-$AF$1-RY$3)), RY$3, FALSE)</f>
        <v>8786868095</v>
      </c>
      <c r="RZ81" cm="1">
        <f t="array" aca="1" ref="RZ81" ca="1">INDIRECT(ADDRESS(ROW(), RZ$3-$AF$1+$AF$3))+VLOOKUP($AS81, INDIRECT(ADDRESS($AF$4, COLUMN()-$AF$2-RZ$3)&amp;":"&amp;ADDRESS($AF$5, COLUMN()-$AF$1-RZ$3)), RZ$3, FALSE)+VLOOKUP($AT81, INDIRECT(ADDRESS($AF$4, COLUMN()-$AF$2-RZ$3)&amp;":"&amp;ADDRESS($AF$5, COLUMN()-$AF$1-RZ$3)), RZ$3, FALSE)</f>
        <v>7626334650</v>
      </c>
      <c r="SA81" cm="1">
        <f t="array" aca="1" ref="SA81" ca="1">INDIRECT(ADDRESS(ROW(), SA$3-$AF$1+$AF$3))+VLOOKUP($AS81, INDIRECT(ADDRESS($AF$4, COLUMN()-$AF$2-SA$3)&amp;":"&amp;ADDRESS($AF$5, COLUMN()-$AF$1-SA$3)), SA$3, FALSE)+VLOOKUP($AT81, INDIRECT(ADDRESS($AF$4, COLUMN()-$AF$2-SA$3)&amp;":"&amp;ADDRESS($AF$5, COLUMN()-$AF$1-SA$3)), SA$3, FALSE)</f>
        <v>8917426677</v>
      </c>
      <c r="SB81" cm="1">
        <f t="array" aca="1" ref="SB81" ca="1">INDIRECT(ADDRESS(ROW(), SB$3-$AF$1+$AF$3))+VLOOKUP($AS81, INDIRECT(ADDRESS($AF$4, COLUMN()-$AF$2-SB$3)&amp;":"&amp;ADDRESS($AF$5, COLUMN()-$AF$1-SB$3)), SB$3, FALSE)+VLOOKUP($AT81, INDIRECT(ADDRESS($AF$4, COLUMN()-$AF$2-SB$3)&amp;":"&amp;ADDRESS($AF$5, COLUMN()-$AF$1-SB$3)), SB$3, FALSE)</f>
        <v>5669161044</v>
      </c>
      <c r="SC81" cm="1">
        <f t="array" aca="1" ref="SC81" ca="1">INDIRECT(ADDRESS(ROW(), SC$3-$AF$1+$AF$3))+VLOOKUP($AS81, INDIRECT(ADDRESS($AF$4, COLUMN()-$AF$2-SC$3)&amp;":"&amp;ADDRESS($AF$5, COLUMN()-$AF$1-SC$3)), SC$3, FALSE)+VLOOKUP($AT81, INDIRECT(ADDRESS($AF$4, COLUMN()-$AF$2-SC$3)&amp;":"&amp;ADDRESS($AF$5, COLUMN()-$AF$1-SC$3)), SC$3, FALSE)</f>
        <v>6370804354</v>
      </c>
      <c r="SD81" cm="1">
        <f t="array" aca="1" ref="SD81" ca="1">INDIRECT(ADDRESS(ROW(), SD$3-$AF$1+$AF$3))+VLOOKUP($AS81, INDIRECT(ADDRESS($AF$4, COLUMN()-$AF$2-SD$3)&amp;":"&amp;ADDRESS($AF$5, COLUMN()-$AF$1-SD$3)), SD$3, FALSE)+VLOOKUP($AT81, INDIRECT(ADDRESS($AF$4, COLUMN()-$AF$2-SD$3)&amp;":"&amp;ADDRESS($AF$5, COLUMN()-$AF$1-SD$3)), SD$3, FALSE)</f>
        <v>5347124995</v>
      </c>
      <c r="SE81" cm="1">
        <f t="array" aca="1" ref="SE81" ca="1">INDIRECT(ADDRESS(ROW(), SE$3-$AF$1+$AF$3))+VLOOKUP($AS81, INDIRECT(ADDRESS($AF$4, COLUMN()-$AF$2-SE$3)&amp;":"&amp;ADDRESS($AF$5, COLUMN()-$AF$1-SE$3)), SE$3, FALSE)+VLOOKUP($AT81, INDIRECT(ADDRESS($AF$4, COLUMN()-$AF$2-SE$3)&amp;":"&amp;ADDRESS($AF$5, COLUMN()-$AF$1-SE$3)), SE$3, FALSE)</f>
        <v>5071584914</v>
      </c>
      <c r="SF81" t="str">
        <f t="shared" si="438"/>
        <v>CN</v>
      </c>
      <c r="SG81" t="str">
        <f t="shared" si="439"/>
        <v>NB</v>
      </c>
      <c r="SH81" t="str">
        <f t="shared" si="440"/>
        <v>CB</v>
      </c>
      <c r="SI81" cm="1">
        <f t="array" aca="1" ref="SI81" ca="1">INDIRECT(ADDRESS(ROW(), SI$3-$AF$1+$AF$3))+VLOOKUP($AS81, INDIRECT(ADDRESS($AF$4, COLUMN()-$AF$2-SI$3)&amp;":"&amp;ADDRESS($AF$5, COLUMN()-$AF$1-SI$3)), SI$3, FALSE)+VLOOKUP($AT81, INDIRECT(ADDRESS($AF$4, COLUMN()-$AF$2-SI$3)&amp;":"&amp;ADDRESS($AF$5, COLUMN()-$AF$1-SI$3)), SI$3, FALSE)</f>
        <v>22445436870</v>
      </c>
      <c r="SJ81" cm="1">
        <f t="array" aca="1" ref="SJ81" ca="1">INDIRECT(ADDRESS(ROW(), SJ$3-$AF$1+$AF$3))+VLOOKUP($AS81, INDIRECT(ADDRESS($AF$4, COLUMN()-$AF$2-SJ$3)&amp;":"&amp;ADDRESS($AF$5, COLUMN()-$AF$1-SJ$3)), SJ$3, FALSE)+VLOOKUP($AT81, INDIRECT(ADDRESS($AF$4, COLUMN()-$AF$2-SJ$3)&amp;":"&amp;ADDRESS($AF$5, COLUMN()-$AF$1-SJ$3)), SJ$3, FALSE)</f>
        <v>16329260584</v>
      </c>
      <c r="SK81" cm="1">
        <f t="array" aca="1" ref="SK81" ca="1">INDIRECT(ADDRESS(ROW(), SK$3-$AF$1+$AF$3))+VLOOKUP($AS81, INDIRECT(ADDRESS($AF$4, COLUMN()-$AF$2-SK$3)&amp;":"&amp;ADDRESS($AF$5, COLUMN()-$AF$1-SK$3)), SK$3, FALSE)+VLOOKUP($AT81, INDIRECT(ADDRESS($AF$4, COLUMN()-$AF$2-SK$3)&amp;":"&amp;ADDRESS($AF$5, COLUMN()-$AF$1-SK$3)), SK$3, FALSE)</f>
        <v>3084491004</v>
      </c>
      <c r="SL81" cm="1">
        <f t="array" aca="1" ref="SL81" ca="1">INDIRECT(ADDRESS(ROW(), SL$3-$AF$1+$AF$3))+VLOOKUP($AS81, INDIRECT(ADDRESS($AF$4, COLUMN()-$AF$2-SL$3)&amp;":"&amp;ADDRESS($AF$5, COLUMN()-$AF$1-SL$3)), SL$3, FALSE)+VLOOKUP($AT81, INDIRECT(ADDRESS($AF$4, COLUMN()-$AF$2-SL$3)&amp;":"&amp;ADDRESS($AF$5, COLUMN()-$AF$1-SL$3)), SL$3, FALSE)</f>
        <v>17572972219</v>
      </c>
      <c r="SM81" cm="1">
        <f t="array" aca="1" ref="SM81" ca="1">INDIRECT(ADDRESS(ROW(), SM$3-$AF$1+$AF$3))+VLOOKUP($AS81, INDIRECT(ADDRESS($AF$4, COLUMN()-$AF$2-SM$3)&amp;":"&amp;ADDRESS($AF$5, COLUMN()-$AF$1-SM$3)), SM$3, FALSE)+VLOOKUP($AT81, INDIRECT(ADDRESS($AF$4, COLUMN()-$AF$2-SM$3)&amp;":"&amp;ADDRESS($AF$5, COLUMN()-$AF$1-SM$3)), SM$3, FALSE)</f>
        <v>15252556175</v>
      </c>
      <c r="SN81" cm="1">
        <f t="array" aca="1" ref="SN81" ca="1">INDIRECT(ADDRESS(ROW(), SN$3-$AF$1+$AF$3))+VLOOKUP($AS81, INDIRECT(ADDRESS($AF$4, COLUMN()-$AF$2-SN$3)&amp;":"&amp;ADDRESS($AF$5, COLUMN()-$AF$1-SN$3)), SN$3, FALSE)+VLOOKUP($AT81, INDIRECT(ADDRESS($AF$4, COLUMN()-$AF$2-SN$3)&amp;":"&amp;ADDRESS($AF$5, COLUMN()-$AF$1-SN$3)), SN$3, FALSE)</f>
        <v>17835727264</v>
      </c>
      <c r="SO81" cm="1">
        <f t="array" aca="1" ref="SO81" ca="1">INDIRECT(ADDRESS(ROW(), SO$3-$AF$1+$AF$3))+VLOOKUP($AS81, INDIRECT(ADDRESS($AF$4, COLUMN()-$AF$2-SO$3)&amp;":"&amp;ADDRESS($AF$5, COLUMN()-$AF$1-SO$3)), SO$3, FALSE)+VLOOKUP($AT81, INDIRECT(ADDRESS($AF$4, COLUMN()-$AF$2-SO$3)&amp;":"&amp;ADDRESS($AF$5, COLUMN()-$AF$1-SO$3)), SO$3, FALSE)</f>
        <v>11339222519</v>
      </c>
      <c r="SP81" cm="1">
        <f t="array" aca="1" ref="SP81" ca="1">INDIRECT(ADDRESS(ROW(), SP$3-$AF$1+$AF$3))+VLOOKUP($AS81, INDIRECT(ADDRESS($AF$4, COLUMN()-$AF$2-SP$3)&amp;":"&amp;ADDRESS($AF$5, COLUMN()-$AF$1-SP$3)), SP$3, FALSE)+VLOOKUP($AT81, INDIRECT(ADDRESS($AF$4, COLUMN()-$AF$2-SP$3)&amp;":"&amp;ADDRESS($AF$5, COLUMN()-$AF$1-SP$3)), SP$3, FALSE)</f>
        <v>12742267171</v>
      </c>
      <c r="SQ81" cm="1">
        <f t="array" aca="1" ref="SQ81" ca="1">INDIRECT(ADDRESS(ROW(), SQ$3-$AF$1+$AF$3))+VLOOKUP($AS81, INDIRECT(ADDRESS($AF$4, COLUMN()-$AF$2-SQ$3)&amp;":"&amp;ADDRESS($AF$5, COLUMN()-$AF$1-SQ$3)), SQ$3, FALSE)+VLOOKUP($AT81, INDIRECT(ADDRESS($AF$4, COLUMN()-$AF$2-SQ$3)&amp;":"&amp;ADDRESS($AF$5, COLUMN()-$AF$1-SQ$3)), SQ$3, FALSE)</f>
        <v>10693988606</v>
      </c>
      <c r="SR81" cm="1">
        <f t="array" aca="1" ref="SR81" ca="1">INDIRECT(ADDRESS(ROW(), SR$3-$AF$1+$AF$3))+VLOOKUP($AS81, INDIRECT(ADDRESS($AF$4, COLUMN()-$AF$2-SR$3)&amp;":"&amp;ADDRESS($AF$5, COLUMN()-$AF$1-SR$3)), SR$3, FALSE)+VLOOKUP($AT81, INDIRECT(ADDRESS($AF$4, COLUMN()-$AF$2-SR$3)&amp;":"&amp;ADDRESS($AF$5, COLUMN()-$AF$1-SR$3)), SR$3, FALSE)</f>
        <v>10143031059</v>
      </c>
      <c r="SS81" t="str">
        <f t="shared" si="441"/>
        <v>CN</v>
      </c>
      <c r="ST81" t="str">
        <f t="shared" si="442"/>
        <v>NB</v>
      </c>
      <c r="SU81" t="str">
        <f t="shared" si="443"/>
        <v>CB</v>
      </c>
      <c r="SV81" cm="1">
        <f t="array" aca="1" ref="SV81" ca="1">INDIRECT(ADDRESS(ROW(), SV$3-$AF$1+$AF$3))+VLOOKUP($AS81, INDIRECT(ADDRESS($AF$4, COLUMN()-$AF$2-SV$3)&amp;":"&amp;ADDRESS($AF$5, COLUMN()-$AF$1-SV$3)), SV$3, FALSE)+VLOOKUP($AT81, INDIRECT(ADDRESS($AF$4, COLUMN()-$AF$2-SV$3)&amp;":"&amp;ADDRESS($AF$5, COLUMN()-$AF$1-SV$3)), SV$3, FALSE)</f>
        <v>44891221079</v>
      </c>
      <c r="SW81" cm="1">
        <f t="array" aca="1" ref="SW81" ca="1">INDIRECT(ADDRESS(ROW(), SW$3-$AF$1+$AF$3))+VLOOKUP($AS81, INDIRECT(ADDRESS($AF$4, COLUMN()-$AF$2-SW$3)&amp;":"&amp;ADDRESS($AF$5, COLUMN()-$AF$1-SW$3)), SW$3, FALSE)+VLOOKUP($AT81, INDIRECT(ADDRESS($AF$4, COLUMN()-$AF$2-SW$3)&amp;":"&amp;ADDRESS($AF$5, COLUMN()-$AF$1-SW$3)), SW$3, FALSE)</f>
        <v>32656865041</v>
      </c>
      <c r="SX81" cm="1">
        <f t="array" aca="1" ref="SX81" ca="1">INDIRECT(ADDRESS(ROW(), SX$3-$AF$1+$AF$3))+VLOOKUP($AS81, INDIRECT(ADDRESS($AF$4, COLUMN()-$AF$2-SX$3)&amp;":"&amp;ADDRESS($AF$5, COLUMN()-$AF$1-SX$3)), SX$3, FALSE)+VLOOKUP($AT81, INDIRECT(ADDRESS($AF$4, COLUMN()-$AF$2-SX$3)&amp;":"&amp;ADDRESS($AF$5, COLUMN()-$AF$1-SX$3)), SX$3, FALSE)</f>
        <v>6168236138</v>
      </c>
      <c r="SY81" cm="1">
        <f t="array" aca="1" ref="SY81" ca="1">INDIRECT(ADDRESS(ROW(), SY$3-$AF$1+$AF$3))+VLOOKUP($AS81, INDIRECT(ADDRESS($AF$4, COLUMN()-$AF$2-SY$3)&amp;":"&amp;ADDRESS($AF$5, COLUMN()-$AF$1-SY$3)), SY$3, FALSE)+VLOOKUP($AT81, INDIRECT(ADDRESS($AF$4, COLUMN()-$AF$2-SY$3)&amp;":"&amp;ADDRESS($AF$5, COLUMN()-$AF$1-SY$3)), SY$3, FALSE)</f>
        <v>35145216626</v>
      </c>
      <c r="SZ81" cm="1">
        <f t="array" aca="1" ref="SZ81" ca="1">INDIRECT(ADDRESS(ROW(), SZ$3-$AF$1+$AF$3))+VLOOKUP($AS81, INDIRECT(ADDRESS($AF$4, COLUMN()-$AF$2-SZ$3)&amp;":"&amp;ADDRESS($AF$5, COLUMN()-$AF$1-SZ$3)), SZ$3, FALSE)+VLOOKUP($AT81, INDIRECT(ADDRESS($AF$4, COLUMN()-$AF$2-SZ$3)&amp;":"&amp;ADDRESS($AF$5, COLUMN()-$AF$1-SZ$3)), SZ$3, FALSE)</f>
        <v>30504941613</v>
      </c>
      <c r="TA81" cm="1">
        <f t="array" aca="1" ref="TA81" ca="1">INDIRECT(ADDRESS(ROW(), TA$3-$AF$1+$AF$3))+VLOOKUP($AS81, INDIRECT(ADDRESS($AF$4, COLUMN()-$AF$2-TA$3)&amp;":"&amp;ADDRESS($AF$5, COLUMN()-$AF$1-TA$3)), TA$3, FALSE)+VLOOKUP($AT81, INDIRECT(ADDRESS($AF$4, COLUMN()-$AF$2-TA$3)&amp;":"&amp;ADDRESS($AF$5, COLUMN()-$AF$1-TA$3)), TA$3, FALSE)</f>
        <v>35673799834</v>
      </c>
      <c r="TB81" cm="1">
        <f t="array" aca="1" ref="TB81" ca="1">INDIRECT(ADDRESS(ROW(), TB$3-$AF$1+$AF$3))+VLOOKUP($AS81, INDIRECT(ADDRESS($AF$4, COLUMN()-$AF$2-TB$3)&amp;":"&amp;ADDRESS($AF$5, COLUMN()-$AF$1-TB$3)), TB$3, FALSE)+VLOOKUP($AT81, INDIRECT(ADDRESS($AF$4, COLUMN()-$AF$2-TB$3)&amp;":"&amp;ADDRESS($AF$5, COLUMN()-$AF$1-TB$3)), TB$3, FALSE)</f>
        <v>22680316017</v>
      </c>
      <c r="TC81" cm="1">
        <f t="array" aca="1" ref="TC81" ca="1">INDIRECT(ADDRESS(ROW(), TC$3-$AF$1+$AF$3))+VLOOKUP($AS81, INDIRECT(ADDRESS($AF$4, COLUMN()-$AF$2-TC$3)&amp;":"&amp;ADDRESS($AF$5, COLUMN()-$AF$1-TC$3)), TC$3, FALSE)+VLOOKUP($AT81, INDIRECT(ADDRESS($AF$4, COLUMN()-$AF$2-TC$3)&amp;":"&amp;ADDRESS($AF$5, COLUMN()-$AF$1-TC$3)), TC$3, FALSE)</f>
        <v>25484813400</v>
      </c>
      <c r="TD81" cm="1">
        <f t="array" aca="1" ref="TD81" ca="1">INDIRECT(ADDRESS(ROW(), TD$3-$AF$1+$AF$3))+VLOOKUP($AS81, INDIRECT(ADDRESS($AF$4, COLUMN()-$AF$2-TD$3)&amp;":"&amp;ADDRESS($AF$5, COLUMN()-$AF$1-TD$3)), TD$3, FALSE)+VLOOKUP($AT81, INDIRECT(ADDRESS($AF$4, COLUMN()-$AF$2-TD$3)&amp;":"&amp;ADDRESS($AF$5, COLUMN()-$AF$1-TD$3)), TD$3, FALSE)</f>
        <v>21386990729</v>
      </c>
      <c r="TE81" cm="1">
        <f t="array" aca="1" ref="TE81" ca="1">INDIRECT(ADDRESS(ROW(), TE$3-$AF$1+$AF$3))+VLOOKUP($AS81, INDIRECT(ADDRESS($AF$4, COLUMN()-$AF$2-TE$3)&amp;":"&amp;ADDRESS($AF$5, COLUMN()-$AF$1-TE$3)), TE$3, FALSE)+VLOOKUP($AT81, INDIRECT(ADDRESS($AF$4, COLUMN()-$AF$2-TE$3)&amp;":"&amp;ADDRESS($AF$5, COLUMN()-$AF$1-TE$3)), TE$3, FALSE)</f>
        <v>20285506466</v>
      </c>
      <c r="TF81" t="str">
        <f t="shared" si="444"/>
        <v>CN</v>
      </c>
      <c r="TG81" t="str">
        <f t="shared" si="445"/>
        <v>NB</v>
      </c>
      <c r="TH81" t="str">
        <f t="shared" si="446"/>
        <v>CB</v>
      </c>
      <c r="TI81" cm="1">
        <f t="array" aca="1" ref="TI81" ca="1">INDIRECT(ADDRESS(ROW(), TI$3-$AF$1+$AF$3))+VLOOKUP($AS81, INDIRECT(ADDRESS($AF$4, COLUMN()-$AF$2-TI$3)&amp;":"&amp;ADDRESS($AF$5, COLUMN()-$AF$1-TI$3)), TI$3, FALSE)+VLOOKUP($AT81, INDIRECT(ADDRESS($AF$4, COLUMN()-$AF$2-TI$3)&amp;":"&amp;ADDRESS($AF$5, COLUMN()-$AF$1-TI$3)), TI$3, FALSE)</f>
        <v>89782256256</v>
      </c>
      <c r="TJ81" cm="1">
        <f t="array" aca="1" ref="TJ81" ca="1">INDIRECT(ADDRESS(ROW(), TJ$3-$AF$1+$AF$3))+VLOOKUP($AS81, INDIRECT(ADDRESS($AF$4, COLUMN()-$AF$2-TJ$3)&amp;":"&amp;ADDRESS($AF$5, COLUMN()-$AF$1-TJ$3)), TJ$3, FALSE)+VLOOKUP($AT81, INDIRECT(ADDRESS($AF$4, COLUMN()-$AF$2-TJ$3)&amp;":"&amp;ADDRESS($AF$5, COLUMN()-$AF$1-TJ$3)), TJ$3, FALSE)</f>
        <v>65312001599</v>
      </c>
      <c r="TK81" cm="1">
        <f t="array" aca="1" ref="TK81" ca="1">INDIRECT(ADDRESS(ROW(), TK$3-$AF$1+$AF$3))+VLOOKUP($AS81, INDIRECT(ADDRESS($AF$4, COLUMN()-$AF$2-TK$3)&amp;":"&amp;ADDRESS($AF$5, COLUMN()-$AF$1-TK$3)), TK$3, FALSE)+VLOOKUP($AT81, INDIRECT(ADDRESS($AF$4, COLUMN()-$AF$2-TK$3)&amp;":"&amp;ADDRESS($AF$5, COLUMN()-$AF$1-TK$3)), TK$3, FALSE)</f>
        <v>12335430661</v>
      </c>
      <c r="TL81" cm="1">
        <f t="array" aca="1" ref="TL81" ca="1">INDIRECT(ADDRESS(ROW(), TL$3-$AF$1+$AF$3))+VLOOKUP($AS81, INDIRECT(ADDRESS($AF$4, COLUMN()-$AF$2-TL$3)&amp;":"&amp;ADDRESS($AF$5, COLUMN()-$AF$1-TL$3)), TL$3, FALSE)+VLOOKUP($AT81, INDIRECT(ADDRESS($AF$4, COLUMN()-$AF$2-TL$3)&amp;":"&amp;ADDRESS($AF$5, COLUMN()-$AF$1-TL$3)), TL$3, FALSE)</f>
        <v>70289384642</v>
      </c>
      <c r="TM81" cm="1">
        <f t="array" aca="1" ref="TM81" ca="1">INDIRECT(ADDRESS(ROW(), TM$3-$AF$1+$AF$3))+VLOOKUP($AS81, INDIRECT(ADDRESS($AF$4, COLUMN()-$AF$2-TM$3)&amp;":"&amp;ADDRESS($AF$5, COLUMN()-$AF$1-TM$3)), TM$3, FALSE)+VLOOKUP($AT81, INDIRECT(ADDRESS($AF$4, COLUMN()-$AF$2-TM$3)&amp;":"&amp;ADDRESS($AF$5, COLUMN()-$AF$1-TM$3)), TM$3, FALSE)</f>
        <v>61009802912</v>
      </c>
      <c r="TN81" cm="1">
        <f t="array" aca="1" ref="TN81" ca="1">INDIRECT(ADDRESS(ROW(), TN$3-$AF$1+$AF$3))+VLOOKUP($AS81, INDIRECT(ADDRESS($AF$4, COLUMN()-$AF$2-TN$3)&amp;":"&amp;ADDRESS($AF$5, COLUMN()-$AF$1-TN$3)), TN$3, FALSE)+VLOOKUP($AT81, INDIRECT(ADDRESS($AF$4, COLUMN()-$AF$2-TN$3)&amp;":"&amp;ADDRESS($AF$5, COLUMN()-$AF$1-TN$3)), TN$3, FALSE)</f>
        <v>71349333526</v>
      </c>
      <c r="TO81" cm="1">
        <f t="array" aca="1" ref="TO81" ca="1">INDIRECT(ADDRESS(ROW(), TO$3-$AF$1+$AF$3))+VLOOKUP($AS81, INDIRECT(ADDRESS($AF$4, COLUMN()-$AF$2-TO$3)&amp;":"&amp;ADDRESS($AF$5, COLUMN()-$AF$1-TO$3)), TO$3, FALSE)+VLOOKUP($AT81, INDIRECT(ADDRESS($AF$4, COLUMN()-$AF$2-TO$3)&amp;":"&amp;ADDRESS($AF$5, COLUMN()-$AF$1-TO$3)), TO$3, FALSE)</f>
        <v>45362181897</v>
      </c>
      <c r="TP81" cm="1">
        <f t="array" aca="1" ref="TP81" ca="1">INDIRECT(ADDRESS(ROW(), TP$3-$AF$1+$AF$3))+VLOOKUP($AS81, INDIRECT(ADDRESS($AF$4, COLUMN()-$AF$2-TP$3)&amp;":"&amp;ADDRESS($AF$5, COLUMN()-$AF$1-TP$3)), TP$3, FALSE)+VLOOKUP($AT81, INDIRECT(ADDRESS($AF$4, COLUMN()-$AF$2-TP$3)&amp;":"&amp;ADDRESS($AF$5, COLUMN()-$AF$1-TP$3)), TP$3, FALSE)</f>
        <v>50971582852</v>
      </c>
      <c r="TQ81" cm="1">
        <f t="array" aca="1" ref="TQ81" ca="1">INDIRECT(ADDRESS(ROW(), TQ$3-$AF$1+$AF$3))+VLOOKUP($AS81, INDIRECT(ADDRESS($AF$4, COLUMN()-$AF$2-TQ$3)&amp;":"&amp;ADDRESS($AF$5, COLUMN()-$AF$1-TQ$3)), TQ$3, FALSE)+VLOOKUP($AT81, INDIRECT(ADDRESS($AF$4, COLUMN()-$AF$2-TQ$3)&amp;":"&amp;ADDRESS($AF$5, COLUMN()-$AF$1-TQ$3)), TQ$3, FALSE)</f>
        <v>42773383458</v>
      </c>
      <c r="TR81" cm="1">
        <f t="array" aca="1" ref="TR81" ca="1">INDIRECT(ADDRESS(ROW(), TR$3-$AF$1+$AF$3))+VLOOKUP($AS81, INDIRECT(ADDRESS($AF$4, COLUMN()-$AF$2-TR$3)&amp;":"&amp;ADDRESS($AF$5, COLUMN()-$AF$1-TR$3)), TR$3, FALSE)+VLOOKUP($AT81, INDIRECT(ADDRESS($AF$4, COLUMN()-$AF$2-TR$3)&amp;":"&amp;ADDRESS($AF$5, COLUMN()-$AF$1-TR$3)), TR$3, FALSE)</f>
        <v>40570456084</v>
      </c>
      <c r="TS81" t="str">
        <f t="shared" si="447"/>
        <v>CN</v>
      </c>
      <c r="TT81" t="str">
        <f t="shared" si="448"/>
        <v>NB</v>
      </c>
      <c r="TU81" t="str">
        <f t="shared" si="446"/>
        <v>CB</v>
      </c>
      <c r="TV81" cm="1">
        <f t="array" aca="1" ref="TV81" ca="1">INDIRECT(ADDRESS(ROW(), TV$3-$AF$1+$AF$3))+VLOOKUP($AS81, INDIRECT(ADDRESS($AF$4, COLUMN()-$AF$2-TV$3)&amp;":"&amp;ADDRESS($AF$5, COLUMN()-$AF$1-TV$3)), TV$3, FALSE)+VLOOKUP($AT81, INDIRECT(ADDRESS($AF$4, COLUMN()-$AF$2-TV$3)&amp;":"&amp;ADDRESS($AF$5, COLUMN()-$AF$1-TV$3)), TV$3, FALSE)</f>
        <v>179564134833</v>
      </c>
      <c r="TW81" cm="1">
        <f t="array" aca="1" ref="TW81" ca="1">INDIRECT(ADDRESS(ROW(), TW$3-$AF$1+$AF$3))+VLOOKUP($AS81, INDIRECT(ADDRESS($AF$4, COLUMN()-$AF$2-TW$3)&amp;":"&amp;ADDRESS($AF$5, COLUMN()-$AF$1-TW$3)), TW$3, FALSE)+VLOOKUP($AT81, INDIRECT(ADDRESS($AF$4, COLUMN()-$AF$2-TW$3)&amp;":"&amp;ADDRESS($AF$5, COLUMN()-$AF$1-TW$3)), TW$3, FALSE)</f>
        <v>130621183858</v>
      </c>
      <c r="TX81" cm="1">
        <f t="array" aca="1" ref="TX81" ca="1">INDIRECT(ADDRESS(ROW(), TX$3-$AF$1+$AF$3))+VLOOKUP($AS81, INDIRECT(ADDRESS($AF$4, COLUMN()-$AF$2-TX$3)&amp;":"&amp;ADDRESS($AF$5, COLUMN()-$AF$1-TX$3)), TX$3, FALSE)+VLOOKUP($AT81, INDIRECT(ADDRESS($AF$4, COLUMN()-$AF$2-TX$3)&amp;":"&amp;ADDRESS($AF$5, COLUMN()-$AF$1-TX$3)), TX$3, FALSE)</f>
        <v>24669209572</v>
      </c>
      <c r="TY81" cm="1">
        <f t="array" aca="1" ref="TY81" ca="1">INDIRECT(ADDRESS(ROW(), TY$3-$AF$1+$AF$3))+VLOOKUP($AS81, INDIRECT(ADDRESS($AF$4, COLUMN()-$AF$2-TY$3)&amp;":"&amp;ADDRESS($AF$5, COLUMN()-$AF$1-TY$3)), TY$3, FALSE)+VLOOKUP($AT81, INDIRECT(ADDRESS($AF$4, COLUMN()-$AF$2-TY$3)&amp;":"&amp;ADDRESS($AF$5, COLUMN()-$AF$1-TY$3)), TY$3, FALSE)</f>
        <v>140577982790</v>
      </c>
      <c r="TZ81" cm="1">
        <f t="array" aca="1" ref="TZ81" ca="1">INDIRECT(ADDRESS(ROW(), TZ$3-$AF$1+$AF$3))+VLOOKUP($AS81, INDIRECT(ADDRESS($AF$4, COLUMN()-$AF$2-TZ$3)&amp;":"&amp;ADDRESS($AF$5, COLUMN()-$AF$1-TZ$3)), TZ$3, FALSE)+VLOOKUP($AT81, INDIRECT(ADDRESS($AF$4, COLUMN()-$AF$2-TZ$3)&amp;":"&amp;ADDRESS($AF$5, COLUMN()-$AF$1-TZ$3)), TZ$3, FALSE)</f>
        <v>122019588357</v>
      </c>
      <c r="UA81" cm="1">
        <f t="array" aca="1" ref="UA81" ca="1">INDIRECT(ADDRESS(ROW(), UA$3-$AF$1+$AF$3))+VLOOKUP($AS81, INDIRECT(ADDRESS($AF$4, COLUMN()-$AF$2-UA$3)&amp;":"&amp;ADDRESS($AF$5, COLUMN()-$AF$1-UA$3)), UA$3, FALSE)+VLOOKUP($AT81, INDIRECT(ADDRESS($AF$4, COLUMN()-$AF$2-UA$3)&amp;":"&amp;ADDRESS($AF$5, COLUMN()-$AF$1-UA$3)), UA$3, FALSE)</f>
        <v>142703350713</v>
      </c>
      <c r="UB81" cm="1">
        <f t="array" aca="1" ref="UB81" ca="1">INDIRECT(ADDRESS(ROW(), UB$3-$AF$1+$AF$3))+VLOOKUP($AS81, INDIRECT(ADDRESS($AF$4, COLUMN()-$AF$2-UB$3)&amp;":"&amp;ADDRESS($AF$5, COLUMN()-$AF$1-UB$3)), UB$3, FALSE)+VLOOKUP($AT81, INDIRECT(ADDRESS($AF$4, COLUMN()-$AF$2-UB$3)&amp;":"&amp;ADDRESS($AF$5, COLUMN()-$AF$1-UB$3)), UB$3, FALSE)</f>
        <v>90727695850</v>
      </c>
      <c r="UC81" cm="1">
        <f t="array" aca="1" ref="UC81" ca="1">INDIRECT(ADDRESS(ROW(), UC$3-$AF$1+$AF$3))+VLOOKUP($AS81, INDIRECT(ADDRESS($AF$4, COLUMN()-$AF$2-UC$3)&amp;":"&amp;ADDRESS($AF$5, COLUMN()-$AF$1-UC$3)), UC$3, FALSE)+VLOOKUP($AT81, INDIRECT(ADDRESS($AF$4, COLUMN()-$AF$2-UC$3)&amp;":"&amp;ADDRESS($AF$5, COLUMN()-$AF$1-UC$3)), UC$3, FALSE)</f>
        <v>101944380407</v>
      </c>
      <c r="UD81" cm="1">
        <f t="array" aca="1" ref="UD81" ca="1">INDIRECT(ADDRESS(ROW(), UD$3-$AF$1+$AF$3))+VLOOKUP($AS81, INDIRECT(ADDRESS($AF$4, COLUMN()-$AF$2-UD$3)&amp;":"&amp;ADDRESS($AF$5, COLUMN()-$AF$1-UD$3)), UD$3, FALSE)+VLOOKUP($AT81, INDIRECT(ADDRESS($AF$4, COLUMN()-$AF$2-UD$3)&amp;":"&amp;ADDRESS($AF$5, COLUMN()-$AF$1-UD$3)), UD$3, FALSE)</f>
        <v>85544687305</v>
      </c>
      <c r="UE81" cm="1">
        <f t="array" aca="1" ref="UE81" ca="1">INDIRECT(ADDRESS(ROW(), UE$3-$AF$1+$AF$3))+VLOOKUP($AS81, INDIRECT(ADDRESS($AF$4, COLUMN()-$AF$2-UE$3)&amp;":"&amp;ADDRESS($AF$5, COLUMN()-$AF$1-UE$3)), UE$3, FALSE)+VLOOKUP($AT81, INDIRECT(ADDRESS($AF$4, COLUMN()-$AF$2-UE$3)&amp;":"&amp;ADDRESS($AF$5, COLUMN()-$AF$1-UE$3)), UE$3, FALSE)</f>
        <v>81139414090</v>
      </c>
      <c r="UF81" t="str">
        <f t="shared" si="449"/>
        <v>CN</v>
      </c>
      <c r="UG81" t="str">
        <f t="shared" si="450"/>
        <v>NB</v>
      </c>
    </row>
    <row r="82" spans="1:553" x14ac:dyDescent="0.25">
      <c r="A82" t="s">
        <v>129</v>
      </c>
      <c r="AH82" t="str">
        <f t="shared" si="451"/>
        <v>VF</v>
      </c>
      <c r="AI82">
        <f t="shared" si="341"/>
        <v>0</v>
      </c>
      <c r="AJ82">
        <f t="shared" si="341"/>
        <v>0</v>
      </c>
      <c r="AK82">
        <f t="shared" si="341"/>
        <v>1</v>
      </c>
      <c r="AL82">
        <f t="shared" si="341"/>
        <v>0</v>
      </c>
      <c r="AM82">
        <f t="shared" si="341"/>
        <v>0</v>
      </c>
      <c r="AN82">
        <f t="shared" si="341"/>
        <v>0</v>
      </c>
      <c r="AO82">
        <f t="shared" si="341"/>
        <v>0</v>
      </c>
      <c r="AP82">
        <f t="shared" si="341"/>
        <v>0</v>
      </c>
      <c r="AQ82">
        <f t="shared" si="341"/>
        <v>0</v>
      </c>
      <c r="AR82">
        <f t="shared" si="341"/>
        <v>0</v>
      </c>
      <c r="AS82" t="str">
        <f t="shared" si="342"/>
        <v>VO</v>
      </c>
      <c r="AT82" t="str">
        <f t="shared" si="343"/>
        <v>OF</v>
      </c>
      <c r="AU82" t="str">
        <f t="shared" si="452"/>
        <v>VF</v>
      </c>
      <c r="AV82" cm="1">
        <f t="array" aca="1" ref="AV82" ca="1">INDIRECT(ADDRESS(ROW(), AV$3-$AF$1+$AF$3))+VLOOKUP($AS82, INDIRECT(ADDRESS($AF$4, COLUMN()-$AF$2-AV$3)&amp;":"&amp;ADDRESS($AF$5, COLUMN()-$AF$1-AV$3)), AV$3, FALSE)+VLOOKUP($AT82, INDIRECT(ADDRESS($AF$4, COLUMN()-$AF$2-AV$3)&amp;":"&amp;ADDRESS($AF$5, COLUMN()-$AF$1-AV$3)), AV$3, FALSE)</f>
        <v>0</v>
      </c>
      <c r="AW82" cm="1">
        <f t="array" aca="1" ref="AW82" ca="1">INDIRECT(ADDRESS(ROW(), AW$3-$AF$1+$AF$3))+VLOOKUP($AS82, INDIRECT(ADDRESS($AF$4, COLUMN()-$AF$2-AW$3)&amp;":"&amp;ADDRESS($AF$5, COLUMN()-$AF$1-AW$3)), AW$3, FALSE)+VLOOKUP($AT82, INDIRECT(ADDRESS($AF$4, COLUMN()-$AF$2-AW$3)&amp;":"&amp;ADDRESS($AF$5, COLUMN()-$AF$1-AW$3)), AW$3, FALSE)</f>
        <v>0</v>
      </c>
      <c r="AX82" cm="1">
        <f t="array" aca="1" ref="AX82" ca="1">INDIRECT(ADDRESS(ROW(), AX$3-$AF$1+$AF$3))+VLOOKUP($AS82, INDIRECT(ADDRESS($AF$4, COLUMN()-$AF$2-AX$3)&amp;":"&amp;ADDRESS($AF$5, COLUMN()-$AF$1-AX$3)), AX$3, FALSE)+VLOOKUP($AT82, INDIRECT(ADDRESS($AF$4, COLUMN()-$AF$2-AX$3)&amp;":"&amp;ADDRESS($AF$5, COLUMN()-$AF$1-AX$3)), AX$3, FALSE)</f>
        <v>1</v>
      </c>
      <c r="AY82" cm="1">
        <f t="array" aca="1" ref="AY82" ca="1">INDIRECT(ADDRESS(ROW(), AY$3-$AF$1+$AF$3))+VLOOKUP($AS82, INDIRECT(ADDRESS($AF$4, COLUMN()-$AF$2-AY$3)&amp;":"&amp;ADDRESS($AF$5, COLUMN()-$AF$1-AY$3)), AY$3, FALSE)+VLOOKUP($AT82, INDIRECT(ADDRESS($AF$4, COLUMN()-$AF$2-AY$3)&amp;":"&amp;ADDRESS($AF$5, COLUMN()-$AF$1-AY$3)), AY$3, FALSE)</f>
        <v>0</v>
      </c>
      <c r="AZ82" cm="1">
        <f t="array" aca="1" ref="AZ82" ca="1">INDIRECT(ADDRESS(ROW(), AZ$3-$AF$1+$AF$3))+VLOOKUP($AS82, INDIRECT(ADDRESS($AF$4, COLUMN()-$AF$2-AZ$3)&amp;":"&amp;ADDRESS($AF$5, COLUMN()-$AF$1-AZ$3)), AZ$3, FALSE)+VLOOKUP($AT82, INDIRECT(ADDRESS($AF$4, COLUMN()-$AF$2-AZ$3)&amp;":"&amp;ADDRESS($AF$5, COLUMN()-$AF$1-AZ$3)), AZ$3, FALSE)</f>
        <v>0</v>
      </c>
      <c r="BA82" cm="1">
        <f t="array" aca="1" ref="BA82" ca="1">INDIRECT(ADDRESS(ROW(), BA$3-$AF$1+$AF$3))+VLOOKUP($AS82, INDIRECT(ADDRESS($AF$4, COLUMN()-$AF$2-BA$3)&amp;":"&amp;ADDRESS($AF$5, COLUMN()-$AF$1-BA$3)), BA$3, FALSE)+VLOOKUP($AT82, INDIRECT(ADDRESS($AF$4, COLUMN()-$AF$2-BA$3)&amp;":"&amp;ADDRESS($AF$5, COLUMN()-$AF$1-BA$3)), BA$3, FALSE)</f>
        <v>1</v>
      </c>
      <c r="BB82" cm="1">
        <f t="array" aca="1" ref="BB82" ca="1">INDIRECT(ADDRESS(ROW(), BB$3-$AF$1+$AF$3))+VLOOKUP($AS82, INDIRECT(ADDRESS($AF$4, COLUMN()-$AF$2-BB$3)&amp;":"&amp;ADDRESS($AF$5, COLUMN()-$AF$1-BB$3)), BB$3, FALSE)+VLOOKUP($AT82, INDIRECT(ADDRESS($AF$4, COLUMN()-$AF$2-BB$3)&amp;":"&amp;ADDRESS($AF$5, COLUMN()-$AF$1-BB$3)), BB$3, FALSE)</f>
        <v>0</v>
      </c>
      <c r="BC82" cm="1">
        <f t="array" aca="1" ref="BC82" ca="1">INDIRECT(ADDRESS(ROW(), BC$3-$AF$1+$AF$3))+VLOOKUP($AS82, INDIRECT(ADDRESS($AF$4, COLUMN()-$AF$2-BC$3)&amp;":"&amp;ADDRESS($AF$5, COLUMN()-$AF$1-BC$3)), BC$3, FALSE)+VLOOKUP($AT82, INDIRECT(ADDRESS($AF$4, COLUMN()-$AF$2-BC$3)&amp;":"&amp;ADDRESS($AF$5, COLUMN()-$AF$1-BC$3)), BC$3, FALSE)</f>
        <v>0</v>
      </c>
      <c r="BD82" cm="1">
        <f t="array" aca="1" ref="BD82" ca="1">INDIRECT(ADDRESS(ROW(), BD$3-$AF$1+$AF$3))+VLOOKUP($AS82, INDIRECT(ADDRESS($AF$4, COLUMN()-$AF$2-BD$3)&amp;":"&amp;ADDRESS($AF$5, COLUMN()-$AF$1-BD$3)), BD$3, FALSE)+VLOOKUP($AT82, INDIRECT(ADDRESS($AF$4, COLUMN()-$AF$2-BD$3)&amp;":"&amp;ADDRESS($AF$5, COLUMN()-$AF$1-BD$3)), BD$3, FALSE)</f>
        <v>0</v>
      </c>
      <c r="BE82" cm="1">
        <f t="array" aca="1" ref="BE82" ca="1">INDIRECT(ADDRESS(ROW(), BE$3-$AF$1+$AF$3))+VLOOKUP($AS82, INDIRECT(ADDRESS($AF$4, COLUMN()-$AF$2-BE$3)&amp;":"&amp;ADDRESS($AF$5, COLUMN()-$AF$1-BE$3)), BE$3, FALSE)+VLOOKUP($AT82, INDIRECT(ADDRESS($AF$4, COLUMN()-$AF$2-BE$3)&amp;":"&amp;ADDRESS($AF$5, COLUMN()-$AF$1-BE$3)), BE$3, FALSE)</f>
        <v>1</v>
      </c>
      <c r="BF82" t="str">
        <f t="shared" si="344"/>
        <v>VO</v>
      </c>
      <c r="BG82" t="str">
        <f t="shared" si="345"/>
        <v>OF</v>
      </c>
      <c r="BH82" t="str">
        <f t="shared" si="47"/>
        <v>VF</v>
      </c>
      <c r="BI82" cm="1">
        <f t="array" aca="1" ref="BI82" ca="1">INDIRECT(ADDRESS(ROW(), BI$3-$AF$1+$AF$3))+VLOOKUP($AS82, INDIRECT(ADDRESS($AF$4, COLUMN()-$AF$2-BI$3)&amp;":"&amp;ADDRESS($AF$5, COLUMN()-$AF$1-BI$3)), BI$3, FALSE)+VLOOKUP($AT82, INDIRECT(ADDRESS($AF$4, COLUMN()-$AF$2-BI$3)&amp;":"&amp;ADDRESS($AF$5, COLUMN()-$AF$1-BI$3)), BI$3, FALSE)</f>
        <v>0</v>
      </c>
      <c r="BJ82" cm="1">
        <f t="array" aca="1" ref="BJ82" ca="1">INDIRECT(ADDRESS(ROW(), BJ$3-$AF$1+$AF$3))+VLOOKUP($AS82, INDIRECT(ADDRESS($AF$4, COLUMN()-$AF$2-BJ$3)&amp;":"&amp;ADDRESS($AF$5, COLUMN()-$AF$1-BJ$3)), BJ$3, FALSE)+VLOOKUP($AT82, INDIRECT(ADDRESS($AF$4, COLUMN()-$AF$2-BJ$3)&amp;":"&amp;ADDRESS($AF$5, COLUMN()-$AF$1-BJ$3)), BJ$3, FALSE)</f>
        <v>0</v>
      </c>
      <c r="BK82" cm="1">
        <f t="array" aca="1" ref="BK82" ca="1">INDIRECT(ADDRESS(ROW(), BK$3-$AF$1+$AF$3))+VLOOKUP($AS82, INDIRECT(ADDRESS($AF$4, COLUMN()-$AF$2-BK$3)&amp;":"&amp;ADDRESS($AF$5, COLUMN()-$AF$1-BK$3)), BK$3, FALSE)+VLOOKUP($AT82, INDIRECT(ADDRESS($AF$4, COLUMN()-$AF$2-BK$3)&amp;":"&amp;ADDRESS($AF$5, COLUMN()-$AF$1-BK$3)), BK$3, FALSE)</f>
        <v>1</v>
      </c>
      <c r="BL82" cm="1">
        <f t="array" aca="1" ref="BL82" ca="1">INDIRECT(ADDRESS(ROW(), BL$3-$AF$1+$AF$3))+VLOOKUP($AS82, INDIRECT(ADDRESS($AF$4, COLUMN()-$AF$2-BL$3)&amp;":"&amp;ADDRESS($AF$5, COLUMN()-$AF$1-BL$3)), BL$3, FALSE)+VLOOKUP($AT82, INDIRECT(ADDRESS($AF$4, COLUMN()-$AF$2-BL$3)&amp;":"&amp;ADDRESS($AF$5, COLUMN()-$AF$1-BL$3)), BL$3, FALSE)</f>
        <v>0</v>
      </c>
      <c r="BM82" cm="1">
        <f t="array" aca="1" ref="BM82" ca="1">INDIRECT(ADDRESS(ROW(), BM$3-$AF$1+$AF$3))+VLOOKUP($AS82, INDIRECT(ADDRESS($AF$4, COLUMN()-$AF$2-BM$3)&amp;":"&amp;ADDRESS($AF$5, COLUMN()-$AF$1-BM$3)), BM$3, FALSE)+VLOOKUP($AT82, INDIRECT(ADDRESS($AF$4, COLUMN()-$AF$2-BM$3)&amp;":"&amp;ADDRESS($AF$5, COLUMN()-$AF$1-BM$3)), BM$3, FALSE)</f>
        <v>0</v>
      </c>
      <c r="BN82" cm="1">
        <f t="array" aca="1" ref="BN82" ca="1">INDIRECT(ADDRESS(ROW(), BN$3-$AF$1+$AF$3))+VLOOKUP($AS82, INDIRECT(ADDRESS($AF$4, COLUMN()-$AF$2-BN$3)&amp;":"&amp;ADDRESS($AF$5, COLUMN()-$AF$1-BN$3)), BN$3, FALSE)+VLOOKUP($AT82, INDIRECT(ADDRESS($AF$4, COLUMN()-$AF$2-BN$3)&amp;":"&amp;ADDRESS($AF$5, COLUMN()-$AF$1-BN$3)), BN$3, FALSE)</f>
        <v>1</v>
      </c>
      <c r="BO82" cm="1">
        <f t="array" aca="1" ref="BO82" ca="1">INDIRECT(ADDRESS(ROW(), BO$3-$AF$1+$AF$3))+VLOOKUP($AS82, INDIRECT(ADDRESS($AF$4, COLUMN()-$AF$2-BO$3)&amp;":"&amp;ADDRESS($AF$5, COLUMN()-$AF$1-BO$3)), BO$3, FALSE)+VLOOKUP($AT82, INDIRECT(ADDRESS($AF$4, COLUMN()-$AF$2-BO$3)&amp;":"&amp;ADDRESS($AF$5, COLUMN()-$AF$1-BO$3)), BO$3, FALSE)</f>
        <v>0</v>
      </c>
      <c r="BP82" cm="1">
        <f t="array" aca="1" ref="BP82" ca="1">INDIRECT(ADDRESS(ROW(), BP$3-$AF$1+$AF$3))+VLOOKUP($AS82, INDIRECT(ADDRESS($AF$4, COLUMN()-$AF$2-BP$3)&amp;":"&amp;ADDRESS($AF$5, COLUMN()-$AF$1-BP$3)), BP$3, FALSE)+VLOOKUP($AT82, INDIRECT(ADDRESS($AF$4, COLUMN()-$AF$2-BP$3)&amp;":"&amp;ADDRESS($AF$5, COLUMN()-$AF$1-BP$3)), BP$3, FALSE)</f>
        <v>1</v>
      </c>
      <c r="BQ82" cm="1">
        <f t="array" aca="1" ref="BQ82" ca="1">INDIRECT(ADDRESS(ROW(), BQ$3-$AF$1+$AF$3))+VLOOKUP($AS82, INDIRECT(ADDRESS($AF$4, COLUMN()-$AF$2-BQ$3)&amp;":"&amp;ADDRESS($AF$5, COLUMN()-$AF$1-BQ$3)), BQ$3, FALSE)+VLOOKUP($AT82, INDIRECT(ADDRESS($AF$4, COLUMN()-$AF$2-BQ$3)&amp;":"&amp;ADDRESS($AF$5, COLUMN()-$AF$1-BQ$3)), BQ$3, FALSE)</f>
        <v>1</v>
      </c>
      <c r="BR82" cm="1">
        <f t="array" aca="1" ref="BR82" ca="1">INDIRECT(ADDRESS(ROW(), BR$3-$AF$1+$AF$3))+VLOOKUP($AS82, INDIRECT(ADDRESS($AF$4, COLUMN()-$AF$2-BR$3)&amp;":"&amp;ADDRESS($AF$5, COLUMN()-$AF$1-BR$3)), BR$3, FALSE)+VLOOKUP($AT82, INDIRECT(ADDRESS($AF$4, COLUMN()-$AF$2-BR$3)&amp;":"&amp;ADDRESS($AF$5, COLUMN()-$AF$1-BR$3)), BR$3, FALSE)</f>
        <v>3</v>
      </c>
      <c r="BS82" t="str">
        <f t="shared" si="346"/>
        <v>VO</v>
      </c>
      <c r="BT82" t="str">
        <f t="shared" si="347"/>
        <v>OF</v>
      </c>
      <c r="BU82" t="str">
        <f t="shared" si="50"/>
        <v>VF</v>
      </c>
      <c r="BV82" cm="1">
        <f t="array" aca="1" ref="BV82" ca="1">INDIRECT(ADDRESS(ROW(), BV$3-$AF$1+$AF$3))+VLOOKUP($AS82, INDIRECT(ADDRESS($AF$4, COLUMN()-$AF$2-BV$3)&amp;":"&amp;ADDRESS($AF$5, COLUMN()-$AF$1-BV$3)), BV$3, FALSE)+VLOOKUP($AT82, INDIRECT(ADDRESS($AF$4, COLUMN()-$AF$2-BV$3)&amp;":"&amp;ADDRESS($AF$5, COLUMN()-$AF$1-BV$3)), BV$3, FALSE)</f>
        <v>0</v>
      </c>
      <c r="BW82" cm="1">
        <f t="array" aca="1" ref="BW82" ca="1">INDIRECT(ADDRESS(ROW(), BW$3-$AF$1+$AF$3))+VLOOKUP($AS82, INDIRECT(ADDRESS($AF$4, COLUMN()-$AF$2-BW$3)&amp;":"&amp;ADDRESS($AF$5, COLUMN()-$AF$1-BW$3)), BW$3, FALSE)+VLOOKUP($AT82, INDIRECT(ADDRESS($AF$4, COLUMN()-$AF$2-BW$3)&amp;":"&amp;ADDRESS($AF$5, COLUMN()-$AF$1-BW$3)), BW$3, FALSE)</f>
        <v>1</v>
      </c>
      <c r="BX82" cm="1">
        <f t="array" aca="1" ref="BX82" ca="1">INDIRECT(ADDRESS(ROW(), BX$3-$AF$1+$AF$3))+VLOOKUP($AS82, INDIRECT(ADDRESS($AF$4, COLUMN()-$AF$2-BX$3)&amp;":"&amp;ADDRESS($AF$5, COLUMN()-$AF$1-BX$3)), BX$3, FALSE)+VLOOKUP($AT82, INDIRECT(ADDRESS($AF$4, COLUMN()-$AF$2-BX$3)&amp;":"&amp;ADDRESS($AF$5, COLUMN()-$AF$1-BX$3)), BX$3, FALSE)</f>
        <v>1</v>
      </c>
      <c r="BY82" cm="1">
        <f t="array" aca="1" ref="BY82" ca="1">INDIRECT(ADDRESS(ROW(), BY$3-$AF$1+$AF$3))+VLOOKUP($AS82, INDIRECT(ADDRESS($AF$4, COLUMN()-$AF$2-BY$3)&amp;":"&amp;ADDRESS($AF$5, COLUMN()-$AF$1-BY$3)), BY$3, FALSE)+VLOOKUP($AT82, INDIRECT(ADDRESS($AF$4, COLUMN()-$AF$2-BY$3)&amp;":"&amp;ADDRESS($AF$5, COLUMN()-$AF$1-BY$3)), BY$3, FALSE)</f>
        <v>0</v>
      </c>
      <c r="BZ82" cm="1">
        <f t="array" aca="1" ref="BZ82" ca="1">INDIRECT(ADDRESS(ROW(), BZ$3-$AF$1+$AF$3))+VLOOKUP($AS82, INDIRECT(ADDRESS($AF$4, COLUMN()-$AF$2-BZ$3)&amp;":"&amp;ADDRESS($AF$5, COLUMN()-$AF$1-BZ$3)), BZ$3, FALSE)+VLOOKUP($AT82, INDIRECT(ADDRESS($AF$4, COLUMN()-$AF$2-BZ$3)&amp;":"&amp;ADDRESS($AF$5, COLUMN()-$AF$1-BZ$3)), BZ$3, FALSE)</f>
        <v>1</v>
      </c>
      <c r="CA82" cm="1">
        <f t="array" aca="1" ref="CA82" ca="1">INDIRECT(ADDRESS(ROW(), CA$3-$AF$1+$AF$3))+VLOOKUP($AS82, INDIRECT(ADDRESS($AF$4, COLUMN()-$AF$2-CA$3)&amp;":"&amp;ADDRESS($AF$5, COLUMN()-$AF$1-CA$3)), CA$3, FALSE)+VLOOKUP($AT82, INDIRECT(ADDRESS($AF$4, COLUMN()-$AF$2-CA$3)&amp;":"&amp;ADDRESS($AF$5, COLUMN()-$AF$1-CA$3)), CA$3, FALSE)</f>
        <v>3</v>
      </c>
      <c r="CB82" cm="1">
        <f t="array" aca="1" ref="CB82" ca="1">INDIRECT(ADDRESS(ROW(), CB$3-$AF$1+$AF$3))+VLOOKUP($AS82, INDIRECT(ADDRESS($AF$4, COLUMN()-$AF$2-CB$3)&amp;":"&amp;ADDRESS($AF$5, COLUMN()-$AF$1-CB$3)), CB$3, FALSE)+VLOOKUP($AT82, INDIRECT(ADDRESS($AF$4, COLUMN()-$AF$2-CB$3)&amp;":"&amp;ADDRESS($AF$5, COLUMN()-$AF$1-CB$3)), CB$3, FALSE)</f>
        <v>2</v>
      </c>
      <c r="CC82" cm="1">
        <f t="array" aca="1" ref="CC82" ca="1">INDIRECT(ADDRESS(ROW(), CC$3-$AF$1+$AF$3))+VLOOKUP($AS82, INDIRECT(ADDRESS($AF$4, COLUMN()-$AF$2-CC$3)&amp;":"&amp;ADDRESS($AF$5, COLUMN()-$AF$1-CC$3)), CC$3, FALSE)+VLOOKUP($AT82, INDIRECT(ADDRESS($AF$4, COLUMN()-$AF$2-CC$3)&amp;":"&amp;ADDRESS($AF$5, COLUMN()-$AF$1-CC$3)), CC$3, FALSE)</f>
        <v>1</v>
      </c>
      <c r="CD82" cm="1">
        <f t="array" aca="1" ref="CD82" ca="1">INDIRECT(ADDRESS(ROW(), CD$3-$AF$1+$AF$3))+VLOOKUP($AS82, INDIRECT(ADDRESS($AF$4, COLUMN()-$AF$2-CD$3)&amp;":"&amp;ADDRESS($AF$5, COLUMN()-$AF$1-CD$3)), CD$3, FALSE)+VLOOKUP($AT82, INDIRECT(ADDRESS($AF$4, COLUMN()-$AF$2-CD$3)&amp;":"&amp;ADDRESS($AF$5, COLUMN()-$AF$1-CD$3)), CD$3, FALSE)</f>
        <v>2</v>
      </c>
      <c r="CE82" cm="1">
        <f t="array" aca="1" ref="CE82" ca="1">INDIRECT(ADDRESS(ROW(), CE$3-$AF$1+$AF$3))+VLOOKUP($AS82, INDIRECT(ADDRESS($AF$4, COLUMN()-$AF$2-CE$3)&amp;":"&amp;ADDRESS($AF$5, COLUMN()-$AF$1-CE$3)), CE$3, FALSE)+VLOOKUP($AT82, INDIRECT(ADDRESS($AF$4, COLUMN()-$AF$2-CE$3)&amp;":"&amp;ADDRESS($AF$5, COLUMN()-$AF$1-CE$3)), CE$3, FALSE)</f>
        <v>4</v>
      </c>
      <c r="CF82" t="str">
        <f t="shared" si="348"/>
        <v>VO</v>
      </c>
      <c r="CG82" t="str">
        <f t="shared" si="349"/>
        <v>OF</v>
      </c>
      <c r="CH82" t="str">
        <f t="shared" si="53"/>
        <v>VF</v>
      </c>
      <c r="CI82" cm="1">
        <f t="array" aca="1" ref="CI82" ca="1">INDIRECT(ADDRESS(ROW(), CI$3-$AF$1+$AF$3))+VLOOKUP($AS82, INDIRECT(ADDRESS($AF$4, COLUMN()-$AF$2-CI$3)&amp;":"&amp;ADDRESS($AF$5, COLUMN()-$AF$1-CI$3)), CI$3, FALSE)+VLOOKUP($AT82, INDIRECT(ADDRESS($AF$4, COLUMN()-$AF$2-CI$3)&amp;":"&amp;ADDRESS($AF$5, COLUMN()-$AF$1-CI$3)), CI$3, FALSE)</f>
        <v>3</v>
      </c>
      <c r="CJ82" cm="1">
        <f t="array" aca="1" ref="CJ82" ca="1">INDIRECT(ADDRESS(ROW(), CJ$3-$AF$1+$AF$3))+VLOOKUP($AS82, INDIRECT(ADDRESS($AF$4, COLUMN()-$AF$2-CJ$3)&amp;":"&amp;ADDRESS($AF$5, COLUMN()-$AF$1-CJ$3)), CJ$3, FALSE)+VLOOKUP($AT82, INDIRECT(ADDRESS($AF$4, COLUMN()-$AF$2-CJ$3)&amp;":"&amp;ADDRESS($AF$5, COLUMN()-$AF$1-CJ$3)), CJ$3, FALSE)</f>
        <v>3</v>
      </c>
      <c r="CK82" cm="1">
        <f t="array" aca="1" ref="CK82" ca="1">INDIRECT(ADDRESS(ROW(), CK$3-$AF$1+$AF$3))+VLOOKUP($AS82, INDIRECT(ADDRESS($AF$4, COLUMN()-$AF$2-CK$3)&amp;":"&amp;ADDRESS($AF$5, COLUMN()-$AF$1-CK$3)), CK$3, FALSE)+VLOOKUP($AT82, INDIRECT(ADDRESS($AF$4, COLUMN()-$AF$2-CK$3)&amp;":"&amp;ADDRESS($AF$5, COLUMN()-$AF$1-CK$3)), CK$3, FALSE)</f>
        <v>2</v>
      </c>
      <c r="CL82" cm="1">
        <f t="array" aca="1" ref="CL82" ca="1">INDIRECT(ADDRESS(ROW(), CL$3-$AF$1+$AF$3))+VLOOKUP($AS82, INDIRECT(ADDRESS($AF$4, COLUMN()-$AF$2-CL$3)&amp;":"&amp;ADDRESS($AF$5, COLUMN()-$AF$1-CL$3)), CL$3, FALSE)+VLOOKUP($AT82, INDIRECT(ADDRESS($AF$4, COLUMN()-$AF$2-CL$3)&amp;":"&amp;ADDRESS($AF$5, COLUMN()-$AF$1-CL$3)), CL$3, FALSE)</f>
        <v>2</v>
      </c>
      <c r="CM82" cm="1">
        <f t="array" aca="1" ref="CM82" ca="1">INDIRECT(ADDRESS(ROW(), CM$3-$AF$1+$AF$3))+VLOOKUP($AS82, INDIRECT(ADDRESS($AF$4, COLUMN()-$AF$2-CM$3)&amp;":"&amp;ADDRESS($AF$5, COLUMN()-$AF$1-CM$3)), CM$3, FALSE)+VLOOKUP($AT82, INDIRECT(ADDRESS($AF$4, COLUMN()-$AF$2-CM$3)&amp;":"&amp;ADDRESS($AF$5, COLUMN()-$AF$1-CM$3)), CM$3, FALSE)</f>
        <v>1</v>
      </c>
      <c r="CN82" cm="1">
        <f t="array" aca="1" ref="CN82" ca="1">INDIRECT(ADDRESS(ROW(), CN$3-$AF$1+$AF$3))+VLOOKUP($AS82, INDIRECT(ADDRESS($AF$4, COLUMN()-$AF$2-CN$3)&amp;":"&amp;ADDRESS($AF$5, COLUMN()-$AF$1-CN$3)), CN$3, FALSE)+VLOOKUP($AT82, INDIRECT(ADDRESS($AF$4, COLUMN()-$AF$2-CN$3)&amp;":"&amp;ADDRESS($AF$5, COLUMN()-$AF$1-CN$3)), CN$3, FALSE)</f>
        <v>5</v>
      </c>
      <c r="CO82" cm="1">
        <f t="array" aca="1" ref="CO82" ca="1">INDIRECT(ADDRESS(ROW(), CO$3-$AF$1+$AF$3))+VLOOKUP($AS82, INDIRECT(ADDRESS($AF$4, COLUMN()-$AF$2-CO$3)&amp;":"&amp;ADDRESS($AF$5, COLUMN()-$AF$1-CO$3)), CO$3, FALSE)+VLOOKUP($AT82, INDIRECT(ADDRESS($AF$4, COLUMN()-$AF$2-CO$3)&amp;":"&amp;ADDRESS($AF$5, COLUMN()-$AF$1-CO$3)), CO$3, FALSE)</f>
        <v>2</v>
      </c>
      <c r="CP82" cm="1">
        <f t="array" aca="1" ref="CP82" ca="1">INDIRECT(ADDRESS(ROW(), CP$3-$AF$1+$AF$3))+VLOOKUP($AS82, INDIRECT(ADDRESS($AF$4, COLUMN()-$AF$2-CP$3)&amp;":"&amp;ADDRESS($AF$5, COLUMN()-$AF$1-CP$3)), CP$3, FALSE)+VLOOKUP($AT82, INDIRECT(ADDRESS($AF$4, COLUMN()-$AF$2-CP$3)&amp;":"&amp;ADDRESS($AF$5, COLUMN()-$AF$1-CP$3)), CP$3, FALSE)</f>
        <v>3</v>
      </c>
      <c r="CQ82" cm="1">
        <f t="array" aca="1" ref="CQ82" ca="1">INDIRECT(ADDRESS(ROW(), CQ$3-$AF$1+$AF$3))+VLOOKUP($AS82, INDIRECT(ADDRESS($AF$4, COLUMN()-$AF$2-CQ$3)&amp;":"&amp;ADDRESS($AF$5, COLUMN()-$AF$1-CQ$3)), CQ$3, FALSE)+VLOOKUP($AT82, INDIRECT(ADDRESS($AF$4, COLUMN()-$AF$2-CQ$3)&amp;":"&amp;ADDRESS($AF$5, COLUMN()-$AF$1-CQ$3)), CQ$3, FALSE)</f>
        <v>5</v>
      </c>
      <c r="CR82" cm="1">
        <f t="array" aca="1" ref="CR82" ca="1">INDIRECT(ADDRESS(ROW(), CR$3-$AF$1+$AF$3))+VLOOKUP($AS82, INDIRECT(ADDRESS($AF$4, COLUMN()-$AF$2-CR$3)&amp;":"&amp;ADDRESS($AF$5, COLUMN()-$AF$1-CR$3)), CR$3, FALSE)+VLOOKUP($AT82, INDIRECT(ADDRESS($AF$4, COLUMN()-$AF$2-CR$3)&amp;":"&amp;ADDRESS($AF$5, COLUMN()-$AF$1-CR$3)), CR$3, FALSE)</f>
        <v>5</v>
      </c>
      <c r="CS82" t="str">
        <f t="shared" si="350"/>
        <v>VO</v>
      </c>
      <c r="CT82" t="str">
        <f t="shared" si="351"/>
        <v>OF</v>
      </c>
      <c r="CU82" t="str">
        <f t="shared" si="56"/>
        <v>VF</v>
      </c>
      <c r="CV82" cm="1">
        <f t="array" aca="1" ref="CV82" ca="1">INDIRECT(ADDRESS(ROW(), CV$3-$AF$1+$AF$3))+VLOOKUP($AS82, INDIRECT(ADDRESS($AF$4, COLUMN()-$AF$2-CV$3)&amp;":"&amp;ADDRESS($AF$5, COLUMN()-$AF$1-CV$3)), CV$3, FALSE)+VLOOKUP($AT82, INDIRECT(ADDRESS($AF$4, COLUMN()-$AF$2-CV$3)&amp;":"&amp;ADDRESS($AF$5, COLUMN()-$AF$1-CV$3)), CV$3, FALSE)</f>
        <v>9</v>
      </c>
      <c r="CW82" cm="1">
        <f t="array" aca="1" ref="CW82" ca="1">INDIRECT(ADDRESS(ROW(), CW$3-$AF$1+$AF$3))+VLOOKUP($AS82, INDIRECT(ADDRESS($AF$4, COLUMN()-$AF$2-CW$3)&amp;":"&amp;ADDRESS($AF$5, COLUMN()-$AF$1-CW$3)), CW$3, FALSE)+VLOOKUP($AT82, INDIRECT(ADDRESS($AF$4, COLUMN()-$AF$2-CW$3)&amp;":"&amp;ADDRESS($AF$5, COLUMN()-$AF$1-CW$3)), CW$3, FALSE)</f>
        <v>7</v>
      </c>
      <c r="CX82" cm="1">
        <f t="array" aca="1" ref="CX82" ca="1">INDIRECT(ADDRESS(ROW(), CX$3-$AF$1+$AF$3))+VLOOKUP($AS82, INDIRECT(ADDRESS($AF$4, COLUMN()-$AF$2-CX$3)&amp;":"&amp;ADDRESS($AF$5, COLUMN()-$AF$1-CX$3)), CX$3, FALSE)+VLOOKUP($AT82, INDIRECT(ADDRESS($AF$4, COLUMN()-$AF$2-CX$3)&amp;":"&amp;ADDRESS($AF$5, COLUMN()-$AF$1-CX$3)), CX$3, FALSE)</f>
        <v>2</v>
      </c>
      <c r="CY82" cm="1">
        <f t="array" aca="1" ref="CY82" ca="1">INDIRECT(ADDRESS(ROW(), CY$3-$AF$1+$AF$3))+VLOOKUP($AS82, INDIRECT(ADDRESS($AF$4, COLUMN()-$AF$2-CY$3)&amp;":"&amp;ADDRESS($AF$5, COLUMN()-$AF$1-CY$3)), CY$3, FALSE)+VLOOKUP($AT82, INDIRECT(ADDRESS($AF$4, COLUMN()-$AF$2-CY$3)&amp;":"&amp;ADDRESS($AF$5, COLUMN()-$AF$1-CY$3)), CY$3, FALSE)</f>
        <v>3</v>
      </c>
      <c r="CZ82" cm="1">
        <f t="array" aca="1" ref="CZ82" ca="1">INDIRECT(ADDRESS(ROW(), CZ$3-$AF$1+$AF$3))+VLOOKUP($AS82, INDIRECT(ADDRESS($AF$4, COLUMN()-$AF$2-CZ$3)&amp;":"&amp;ADDRESS($AF$5, COLUMN()-$AF$1-CZ$3)), CZ$3, FALSE)+VLOOKUP($AT82, INDIRECT(ADDRESS($AF$4, COLUMN()-$AF$2-CZ$3)&amp;":"&amp;ADDRESS($AF$5, COLUMN()-$AF$1-CZ$3)), CZ$3, FALSE)</f>
        <v>5</v>
      </c>
      <c r="DA82" cm="1">
        <f t="array" aca="1" ref="DA82" ca="1">INDIRECT(ADDRESS(ROW(), DA$3-$AF$1+$AF$3))+VLOOKUP($AS82, INDIRECT(ADDRESS($AF$4, COLUMN()-$AF$2-DA$3)&amp;":"&amp;ADDRESS($AF$5, COLUMN()-$AF$1-DA$3)), DA$3, FALSE)+VLOOKUP($AT82, INDIRECT(ADDRESS($AF$4, COLUMN()-$AF$2-DA$3)&amp;":"&amp;ADDRESS($AF$5, COLUMN()-$AF$1-DA$3)), DA$3, FALSE)</f>
        <v>12</v>
      </c>
      <c r="DB82" cm="1">
        <f t="array" aca="1" ref="DB82" ca="1">INDIRECT(ADDRESS(ROW(), DB$3-$AF$1+$AF$3))+VLOOKUP($AS82, INDIRECT(ADDRESS($AF$4, COLUMN()-$AF$2-DB$3)&amp;":"&amp;ADDRESS($AF$5, COLUMN()-$AF$1-DB$3)), DB$3, FALSE)+VLOOKUP($AT82, INDIRECT(ADDRESS($AF$4, COLUMN()-$AF$2-DB$3)&amp;":"&amp;ADDRESS($AF$5, COLUMN()-$AF$1-DB$3)), DB$3, FALSE)</f>
        <v>6</v>
      </c>
      <c r="DC82" cm="1">
        <f t="array" aca="1" ref="DC82" ca="1">INDIRECT(ADDRESS(ROW(), DC$3-$AF$1+$AF$3))+VLOOKUP($AS82, INDIRECT(ADDRESS($AF$4, COLUMN()-$AF$2-DC$3)&amp;":"&amp;ADDRESS($AF$5, COLUMN()-$AF$1-DC$3)), DC$3, FALSE)+VLOOKUP($AT82, INDIRECT(ADDRESS($AF$4, COLUMN()-$AF$2-DC$3)&amp;":"&amp;ADDRESS($AF$5, COLUMN()-$AF$1-DC$3)), DC$3, FALSE)</f>
        <v>3</v>
      </c>
      <c r="DD82" cm="1">
        <f t="array" aca="1" ref="DD82" ca="1">INDIRECT(ADDRESS(ROW(), DD$3-$AF$1+$AF$3))+VLOOKUP($AS82, INDIRECT(ADDRESS($AF$4, COLUMN()-$AF$2-DD$3)&amp;":"&amp;ADDRESS($AF$5, COLUMN()-$AF$1-DD$3)), DD$3, FALSE)+VLOOKUP($AT82, INDIRECT(ADDRESS($AF$4, COLUMN()-$AF$2-DD$3)&amp;":"&amp;ADDRESS($AF$5, COLUMN()-$AF$1-DD$3)), DD$3, FALSE)</f>
        <v>8</v>
      </c>
      <c r="DE82" cm="1">
        <f t="array" aca="1" ref="DE82" ca="1">INDIRECT(ADDRESS(ROW(), DE$3-$AF$1+$AF$3))+VLOOKUP($AS82, INDIRECT(ADDRESS($AF$4, COLUMN()-$AF$2-DE$3)&amp;":"&amp;ADDRESS($AF$5, COLUMN()-$AF$1-DE$3)), DE$3, FALSE)+VLOOKUP($AT82, INDIRECT(ADDRESS($AF$4, COLUMN()-$AF$2-DE$3)&amp;":"&amp;ADDRESS($AF$5, COLUMN()-$AF$1-DE$3)), DE$3, FALSE)</f>
        <v>8</v>
      </c>
      <c r="DF82" t="str">
        <f t="shared" si="352"/>
        <v>VO</v>
      </c>
      <c r="DG82" t="str">
        <f t="shared" si="353"/>
        <v>OF</v>
      </c>
      <c r="DH82" t="str">
        <f t="shared" si="59"/>
        <v>VF</v>
      </c>
      <c r="DI82" cm="1">
        <f t="array" aca="1" ref="DI82" ca="1">INDIRECT(ADDRESS(ROW(), DI$3-$AF$1+$AF$3))+VLOOKUP($AS82, INDIRECT(ADDRESS($AF$4, COLUMN()-$AF$2-DI$3)&amp;":"&amp;ADDRESS($AF$5, COLUMN()-$AF$1-DI$3)), DI$3, FALSE)+VLOOKUP($AT82, INDIRECT(ADDRESS($AF$4, COLUMN()-$AF$2-DI$3)&amp;":"&amp;ADDRESS($AF$5, COLUMN()-$AF$1-DI$3)), DI$3, FALSE)</f>
        <v>16</v>
      </c>
      <c r="DJ82" cm="1">
        <f t="array" aca="1" ref="DJ82" ca="1">INDIRECT(ADDRESS(ROW(), DJ$3-$AF$1+$AF$3))+VLOOKUP($AS82, INDIRECT(ADDRESS($AF$4, COLUMN()-$AF$2-DJ$3)&amp;":"&amp;ADDRESS($AF$5, COLUMN()-$AF$1-DJ$3)), DJ$3, FALSE)+VLOOKUP($AT82, INDIRECT(ADDRESS($AF$4, COLUMN()-$AF$2-DJ$3)&amp;":"&amp;ADDRESS($AF$5, COLUMN()-$AF$1-DJ$3)), DJ$3, FALSE)</f>
        <v>15</v>
      </c>
      <c r="DK82" cm="1">
        <f t="array" aca="1" ref="DK82" ca="1">INDIRECT(ADDRESS(ROW(), DK$3-$AF$1+$AF$3))+VLOOKUP($AS82, INDIRECT(ADDRESS($AF$4, COLUMN()-$AF$2-DK$3)&amp;":"&amp;ADDRESS($AF$5, COLUMN()-$AF$1-DK$3)), DK$3, FALSE)+VLOOKUP($AT82, INDIRECT(ADDRESS($AF$4, COLUMN()-$AF$2-DK$3)&amp;":"&amp;ADDRESS($AF$5, COLUMN()-$AF$1-DK$3)), DK$3, FALSE)</f>
        <v>2</v>
      </c>
      <c r="DL82" cm="1">
        <f t="array" aca="1" ref="DL82" ca="1">INDIRECT(ADDRESS(ROW(), DL$3-$AF$1+$AF$3))+VLOOKUP($AS82, INDIRECT(ADDRESS($AF$4, COLUMN()-$AF$2-DL$3)&amp;":"&amp;ADDRESS($AF$5, COLUMN()-$AF$1-DL$3)), DL$3, FALSE)+VLOOKUP($AT82, INDIRECT(ADDRESS($AF$4, COLUMN()-$AF$2-DL$3)&amp;":"&amp;ADDRESS($AF$5, COLUMN()-$AF$1-DL$3)), DL$3, FALSE)</f>
        <v>11</v>
      </c>
      <c r="DM82" cm="1">
        <f t="array" aca="1" ref="DM82" ca="1">INDIRECT(ADDRESS(ROW(), DM$3-$AF$1+$AF$3))+VLOOKUP($AS82, INDIRECT(ADDRESS($AF$4, COLUMN()-$AF$2-DM$3)&amp;":"&amp;ADDRESS($AF$5, COLUMN()-$AF$1-DM$3)), DM$3, FALSE)+VLOOKUP($AT82, INDIRECT(ADDRESS($AF$4, COLUMN()-$AF$2-DM$3)&amp;":"&amp;ADDRESS($AF$5, COLUMN()-$AF$1-DM$3)), DM$3, FALSE)</f>
        <v>10</v>
      </c>
      <c r="DN82" cm="1">
        <f t="array" aca="1" ref="DN82" ca="1">INDIRECT(ADDRESS(ROW(), DN$3-$AF$1+$AF$3))+VLOOKUP($AS82, INDIRECT(ADDRESS($AF$4, COLUMN()-$AF$2-DN$3)&amp;":"&amp;ADDRESS($AF$5, COLUMN()-$AF$1-DN$3)), DN$3, FALSE)+VLOOKUP($AT82, INDIRECT(ADDRESS($AF$4, COLUMN()-$AF$2-DN$3)&amp;":"&amp;ADDRESS($AF$5, COLUMN()-$AF$1-DN$3)), DN$3, FALSE)</f>
        <v>21</v>
      </c>
      <c r="DO82" cm="1">
        <f t="array" aca="1" ref="DO82" ca="1">INDIRECT(ADDRESS(ROW(), DO$3-$AF$1+$AF$3))+VLOOKUP($AS82, INDIRECT(ADDRESS($AF$4, COLUMN()-$AF$2-DO$3)&amp;":"&amp;ADDRESS($AF$5, COLUMN()-$AF$1-DO$3)), DO$3, FALSE)+VLOOKUP($AT82, INDIRECT(ADDRESS($AF$4, COLUMN()-$AF$2-DO$3)&amp;":"&amp;ADDRESS($AF$5, COLUMN()-$AF$1-DO$3)), DO$3, FALSE)</f>
        <v>7</v>
      </c>
      <c r="DP82" cm="1">
        <f t="array" aca="1" ref="DP82" ca="1">INDIRECT(ADDRESS(ROW(), DP$3-$AF$1+$AF$3))+VLOOKUP($AS82, INDIRECT(ADDRESS($AF$4, COLUMN()-$AF$2-DP$3)&amp;":"&amp;ADDRESS($AF$5, COLUMN()-$AF$1-DP$3)), DP$3, FALSE)+VLOOKUP($AT82, INDIRECT(ADDRESS($AF$4, COLUMN()-$AF$2-DP$3)&amp;":"&amp;ADDRESS($AF$5, COLUMN()-$AF$1-DP$3)), DP$3, FALSE)</f>
        <v>11</v>
      </c>
      <c r="DQ82" cm="1">
        <f t="array" aca="1" ref="DQ82" ca="1">INDIRECT(ADDRESS(ROW(), DQ$3-$AF$1+$AF$3))+VLOOKUP($AS82, INDIRECT(ADDRESS($AF$4, COLUMN()-$AF$2-DQ$3)&amp;":"&amp;ADDRESS($AF$5, COLUMN()-$AF$1-DQ$3)), DQ$3, FALSE)+VLOOKUP($AT82, INDIRECT(ADDRESS($AF$4, COLUMN()-$AF$2-DQ$3)&amp;":"&amp;ADDRESS($AF$5, COLUMN()-$AF$1-DQ$3)), DQ$3, FALSE)</f>
        <v>17</v>
      </c>
      <c r="DR82" cm="1">
        <f t="array" aca="1" ref="DR82" ca="1">INDIRECT(ADDRESS(ROW(), DR$3-$AF$1+$AF$3))+VLOOKUP($AS82, INDIRECT(ADDRESS($AF$4, COLUMN()-$AF$2-DR$3)&amp;":"&amp;ADDRESS($AF$5, COLUMN()-$AF$1-DR$3)), DR$3, FALSE)+VLOOKUP($AT82, INDIRECT(ADDRESS($AF$4, COLUMN()-$AF$2-DR$3)&amp;":"&amp;ADDRESS($AF$5, COLUMN()-$AF$1-DR$3)), DR$3, FALSE)</f>
        <v>17</v>
      </c>
      <c r="DS82" t="str">
        <f t="shared" si="354"/>
        <v>VO</v>
      </c>
      <c r="DT82" t="str">
        <f t="shared" si="355"/>
        <v>OF</v>
      </c>
      <c r="DU82" t="str">
        <f t="shared" si="62"/>
        <v>VF</v>
      </c>
      <c r="DV82" cm="1">
        <f t="array" aca="1" ref="DV82" ca="1">INDIRECT(ADDRESS(ROW(), DV$3-$AF$1+$AF$3))+VLOOKUP($AS82, INDIRECT(ADDRESS($AF$4, COLUMN()-$AF$2-DV$3)&amp;":"&amp;ADDRESS($AF$5, COLUMN()-$AF$1-DV$3)), DV$3, FALSE)+VLOOKUP($AT82, INDIRECT(ADDRESS($AF$4, COLUMN()-$AF$2-DV$3)&amp;":"&amp;ADDRESS($AF$5, COLUMN()-$AF$1-DV$3)), DV$3, FALSE)</f>
        <v>38</v>
      </c>
      <c r="DW82" cm="1">
        <f t="array" aca="1" ref="DW82" ca="1">INDIRECT(ADDRESS(ROW(), DW$3-$AF$1+$AF$3))+VLOOKUP($AS82, INDIRECT(ADDRESS($AF$4, COLUMN()-$AF$2-DW$3)&amp;":"&amp;ADDRESS($AF$5, COLUMN()-$AF$1-DW$3)), DW$3, FALSE)+VLOOKUP($AT82, INDIRECT(ADDRESS($AF$4, COLUMN()-$AF$2-DW$3)&amp;":"&amp;ADDRESS($AF$5, COLUMN()-$AF$1-DW$3)), DW$3, FALSE)</f>
        <v>28</v>
      </c>
      <c r="DX82" cm="1">
        <f t="array" aca="1" ref="DX82" ca="1">INDIRECT(ADDRESS(ROW(), DX$3-$AF$1+$AF$3))+VLOOKUP($AS82, INDIRECT(ADDRESS($AF$4, COLUMN()-$AF$2-DX$3)&amp;":"&amp;ADDRESS($AF$5, COLUMN()-$AF$1-DX$3)), DX$3, FALSE)+VLOOKUP($AT82, INDIRECT(ADDRESS($AF$4, COLUMN()-$AF$2-DX$3)&amp;":"&amp;ADDRESS($AF$5, COLUMN()-$AF$1-DX$3)), DX$3, FALSE)</f>
        <v>3</v>
      </c>
      <c r="DY82" cm="1">
        <f t="array" aca="1" ref="DY82" ca="1">INDIRECT(ADDRESS(ROW(), DY$3-$AF$1+$AF$3))+VLOOKUP($AS82, INDIRECT(ADDRESS($AF$4, COLUMN()-$AF$2-DY$3)&amp;":"&amp;ADDRESS($AF$5, COLUMN()-$AF$1-DY$3)), DY$3, FALSE)+VLOOKUP($AT82, INDIRECT(ADDRESS($AF$4, COLUMN()-$AF$2-DY$3)&amp;":"&amp;ADDRESS($AF$5, COLUMN()-$AF$1-DY$3)), DY$3, FALSE)</f>
        <v>27</v>
      </c>
      <c r="DZ82" cm="1">
        <f t="array" aca="1" ref="DZ82" ca="1">INDIRECT(ADDRESS(ROW(), DZ$3-$AF$1+$AF$3))+VLOOKUP($AS82, INDIRECT(ADDRESS($AF$4, COLUMN()-$AF$2-DZ$3)&amp;":"&amp;ADDRESS($AF$5, COLUMN()-$AF$1-DZ$3)), DZ$3, FALSE)+VLOOKUP($AT82, INDIRECT(ADDRESS($AF$4, COLUMN()-$AF$2-DZ$3)&amp;":"&amp;ADDRESS($AF$5, COLUMN()-$AF$1-DZ$3)), DZ$3, FALSE)</f>
        <v>25</v>
      </c>
      <c r="EA82" cm="1">
        <f t="array" aca="1" ref="EA82" ca="1">INDIRECT(ADDRESS(ROW(), EA$3-$AF$1+$AF$3))+VLOOKUP($AS82, INDIRECT(ADDRESS($AF$4, COLUMN()-$AF$2-EA$3)&amp;":"&amp;ADDRESS($AF$5, COLUMN()-$AF$1-EA$3)), EA$3, FALSE)+VLOOKUP($AT82, INDIRECT(ADDRESS($AF$4, COLUMN()-$AF$2-EA$3)&amp;":"&amp;ADDRESS($AF$5, COLUMN()-$AF$1-EA$3)), EA$3, FALSE)</f>
        <v>46</v>
      </c>
      <c r="EB82" cm="1">
        <f t="array" aca="1" ref="EB82" ca="1">INDIRECT(ADDRESS(ROW(), EB$3-$AF$1+$AF$3))+VLOOKUP($AS82, INDIRECT(ADDRESS($AF$4, COLUMN()-$AF$2-EB$3)&amp;":"&amp;ADDRESS($AF$5, COLUMN()-$AF$1-EB$3)), EB$3, FALSE)+VLOOKUP($AT82, INDIRECT(ADDRESS($AF$4, COLUMN()-$AF$2-EB$3)&amp;":"&amp;ADDRESS($AF$5, COLUMN()-$AF$1-EB$3)), EB$3, FALSE)</f>
        <v>19</v>
      </c>
      <c r="EC82" cm="1">
        <f t="array" aca="1" ref="EC82" ca="1">INDIRECT(ADDRESS(ROW(), EC$3-$AF$1+$AF$3))+VLOOKUP($AS82, INDIRECT(ADDRESS($AF$4, COLUMN()-$AF$2-EC$3)&amp;":"&amp;ADDRESS($AF$5, COLUMN()-$AF$1-EC$3)), EC$3, FALSE)+VLOOKUP($AT82, INDIRECT(ADDRESS($AF$4, COLUMN()-$AF$2-EC$3)&amp;":"&amp;ADDRESS($AF$5, COLUMN()-$AF$1-EC$3)), EC$3, FALSE)</f>
        <v>17</v>
      </c>
      <c r="ED82" cm="1">
        <f t="array" aca="1" ref="ED82" ca="1">INDIRECT(ADDRESS(ROW(), ED$3-$AF$1+$AF$3))+VLOOKUP($AS82, INDIRECT(ADDRESS($AF$4, COLUMN()-$AF$2-ED$3)&amp;":"&amp;ADDRESS($AF$5, COLUMN()-$AF$1-ED$3)), ED$3, FALSE)+VLOOKUP($AT82, INDIRECT(ADDRESS($AF$4, COLUMN()-$AF$2-ED$3)&amp;":"&amp;ADDRESS($AF$5, COLUMN()-$AF$1-ED$3)), ED$3, FALSE)</f>
        <v>26</v>
      </c>
      <c r="EE82" cm="1">
        <f t="array" aca="1" ref="EE82" ca="1">INDIRECT(ADDRESS(ROW(), EE$3-$AF$1+$AF$3))+VLOOKUP($AS82, INDIRECT(ADDRESS($AF$4, COLUMN()-$AF$2-EE$3)&amp;":"&amp;ADDRESS($AF$5, COLUMN()-$AF$1-EE$3)), EE$3, FALSE)+VLOOKUP($AT82, INDIRECT(ADDRESS($AF$4, COLUMN()-$AF$2-EE$3)&amp;":"&amp;ADDRESS($AF$5, COLUMN()-$AF$1-EE$3)), EE$3, FALSE)</f>
        <v>26</v>
      </c>
      <c r="EF82" t="str">
        <f t="shared" si="356"/>
        <v>VO</v>
      </c>
      <c r="EG82" t="str">
        <f t="shared" si="357"/>
        <v>OF</v>
      </c>
      <c r="EH82" t="str">
        <f t="shared" si="170"/>
        <v>VF</v>
      </c>
      <c r="EI82" cm="1">
        <f t="array" aca="1" ref="EI82" ca="1">INDIRECT(ADDRESS(ROW(), EI$3-$AF$1+$AF$3))+VLOOKUP($AS82, INDIRECT(ADDRESS($AF$4, COLUMN()-$AF$2-EI$3)&amp;":"&amp;ADDRESS($AF$5, COLUMN()-$AF$1-EI$3)), EI$3, FALSE)+VLOOKUP($AT82, INDIRECT(ADDRESS($AF$4, COLUMN()-$AF$2-EI$3)&amp;":"&amp;ADDRESS($AF$5, COLUMN()-$AF$1-EI$3)), EI$3, FALSE)</f>
        <v>77</v>
      </c>
      <c r="EJ82" cm="1">
        <f t="array" aca="1" ref="EJ82" ca="1">INDIRECT(ADDRESS(ROW(), EJ$3-$AF$1+$AF$3))+VLOOKUP($AS82, INDIRECT(ADDRESS($AF$4, COLUMN()-$AF$2-EJ$3)&amp;":"&amp;ADDRESS($AF$5, COLUMN()-$AF$1-EJ$3)), EJ$3, FALSE)+VLOOKUP($AT82, INDIRECT(ADDRESS($AF$4, COLUMN()-$AF$2-EJ$3)&amp;":"&amp;ADDRESS($AF$5, COLUMN()-$AF$1-EJ$3)), EJ$3, FALSE)</f>
        <v>57</v>
      </c>
      <c r="EK82" cm="1">
        <f t="array" aca="1" ref="EK82" ca="1">INDIRECT(ADDRESS(ROW(), EK$3-$AF$1+$AF$3))+VLOOKUP($AS82, INDIRECT(ADDRESS($AF$4, COLUMN()-$AF$2-EK$3)&amp;":"&amp;ADDRESS($AF$5, COLUMN()-$AF$1-EK$3)), EK$3, FALSE)+VLOOKUP($AT82, INDIRECT(ADDRESS($AF$4, COLUMN()-$AF$2-EK$3)&amp;":"&amp;ADDRESS($AF$5, COLUMN()-$AF$1-EK$3)), EK$3, FALSE)</f>
        <v>7</v>
      </c>
      <c r="EL82" cm="1">
        <f t="array" aca="1" ref="EL82" ca="1">INDIRECT(ADDRESS(ROW(), EL$3-$AF$1+$AF$3))+VLOOKUP($AS82, INDIRECT(ADDRESS($AF$4, COLUMN()-$AF$2-EL$3)&amp;":"&amp;ADDRESS($AF$5, COLUMN()-$AF$1-EL$3)), EL$3, FALSE)+VLOOKUP($AT82, INDIRECT(ADDRESS($AF$4, COLUMN()-$AF$2-EL$3)&amp;":"&amp;ADDRESS($AF$5, COLUMN()-$AF$1-EL$3)), EL$3, FALSE)</f>
        <v>60</v>
      </c>
      <c r="EM82" cm="1">
        <f t="array" aca="1" ref="EM82" ca="1">INDIRECT(ADDRESS(ROW(), EM$3-$AF$1+$AF$3))+VLOOKUP($AS82, INDIRECT(ADDRESS($AF$4, COLUMN()-$AF$2-EM$3)&amp;":"&amp;ADDRESS($AF$5, COLUMN()-$AF$1-EM$3)), EM$3, FALSE)+VLOOKUP($AT82, INDIRECT(ADDRESS($AF$4, COLUMN()-$AF$2-EM$3)&amp;":"&amp;ADDRESS($AF$5, COLUMN()-$AF$1-EM$3)), EM$3, FALSE)</f>
        <v>52</v>
      </c>
      <c r="EN82" cm="1">
        <f t="array" aca="1" ref="EN82" ca="1">INDIRECT(ADDRESS(ROW(), EN$3-$AF$1+$AF$3))+VLOOKUP($AS82, INDIRECT(ADDRESS($AF$4, COLUMN()-$AF$2-EN$3)&amp;":"&amp;ADDRESS($AF$5, COLUMN()-$AF$1-EN$3)), EN$3, FALSE)+VLOOKUP($AT82, INDIRECT(ADDRESS($AF$4, COLUMN()-$AF$2-EN$3)&amp;":"&amp;ADDRESS($AF$5, COLUMN()-$AF$1-EN$3)), EN$3, FALSE)</f>
        <v>78</v>
      </c>
      <c r="EO82" cm="1">
        <f t="array" aca="1" ref="EO82" ca="1">INDIRECT(ADDRESS(ROW(), EO$3-$AF$1+$AF$3))+VLOOKUP($AS82, INDIRECT(ADDRESS($AF$4, COLUMN()-$AF$2-EO$3)&amp;":"&amp;ADDRESS($AF$5, COLUMN()-$AF$1-EO$3)), EO$3, FALSE)+VLOOKUP($AT82, INDIRECT(ADDRESS($AF$4, COLUMN()-$AF$2-EO$3)&amp;":"&amp;ADDRESS($AF$5, COLUMN()-$AF$1-EO$3)), EO$3, FALSE)</f>
        <v>34</v>
      </c>
      <c r="EP82" cm="1">
        <f t="array" aca="1" ref="EP82" ca="1">INDIRECT(ADDRESS(ROW(), EP$3-$AF$1+$AF$3))+VLOOKUP($AS82, INDIRECT(ADDRESS($AF$4, COLUMN()-$AF$2-EP$3)&amp;":"&amp;ADDRESS($AF$5, COLUMN()-$AF$1-EP$3)), EP$3, FALSE)+VLOOKUP($AT82, INDIRECT(ADDRESS($AF$4, COLUMN()-$AF$2-EP$3)&amp;":"&amp;ADDRESS($AF$5, COLUMN()-$AF$1-EP$3)), EP$3, FALSE)</f>
        <v>46</v>
      </c>
      <c r="EQ82" cm="1">
        <f t="array" aca="1" ref="EQ82" ca="1">INDIRECT(ADDRESS(ROW(), EQ$3-$AF$1+$AF$3))+VLOOKUP($AS82, INDIRECT(ADDRESS($AF$4, COLUMN()-$AF$2-EQ$3)&amp;":"&amp;ADDRESS($AF$5, COLUMN()-$AF$1-EQ$3)), EQ$3, FALSE)+VLOOKUP($AT82, INDIRECT(ADDRESS($AF$4, COLUMN()-$AF$2-EQ$3)&amp;":"&amp;ADDRESS($AF$5, COLUMN()-$AF$1-EQ$3)), EQ$3, FALSE)</f>
        <v>53</v>
      </c>
      <c r="ER82" cm="1">
        <f t="array" aca="1" ref="ER82" ca="1">INDIRECT(ADDRESS(ROW(), ER$3-$AF$1+$AF$3))+VLOOKUP($AS82, INDIRECT(ADDRESS($AF$4, COLUMN()-$AF$2-ER$3)&amp;":"&amp;ADDRESS($AF$5, COLUMN()-$AF$1-ER$3)), ER$3, FALSE)+VLOOKUP($AT82, INDIRECT(ADDRESS($AF$4, COLUMN()-$AF$2-ER$3)&amp;":"&amp;ADDRESS($AF$5, COLUMN()-$AF$1-ER$3)), ER$3, FALSE)</f>
        <v>47</v>
      </c>
      <c r="ES82" t="str">
        <f t="shared" si="358"/>
        <v>VO</v>
      </c>
      <c r="ET82" t="str">
        <f t="shared" si="359"/>
        <v>OF</v>
      </c>
      <c r="EU82" t="str">
        <f t="shared" si="171"/>
        <v>VF</v>
      </c>
      <c r="EV82" cm="1">
        <f t="array" aca="1" ref="EV82" ca="1">INDIRECT(ADDRESS(ROW(), EV$3-$AF$1+$AF$3))+VLOOKUP($AS82, INDIRECT(ADDRESS($AF$4, COLUMN()-$AF$2-EV$3)&amp;":"&amp;ADDRESS($AF$5, COLUMN()-$AF$1-EV$3)), EV$3, FALSE)+VLOOKUP($AT82, INDIRECT(ADDRESS($AF$4, COLUMN()-$AF$2-EV$3)&amp;":"&amp;ADDRESS($AF$5, COLUMN()-$AF$1-EV$3)), EV$3, FALSE)</f>
        <v>157</v>
      </c>
      <c r="EW82" cm="1">
        <f t="array" aca="1" ref="EW82" ca="1">INDIRECT(ADDRESS(ROW(), EW$3-$AF$1+$AF$3))+VLOOKUP($AS82, INDIRECT(ADDRESS($AF$4, COLUMN()-$AF$2-EW$3)&amp;":"&amp;ADDRESS($AF$5, COLUMN()-$AF$1-EW$3)), EW$3, FALSE)+VLOOKUP($AT82, INDIRECT(ADDRESS($AF$4, COLUMN()-$AF$2-EW$3)&amp;":"&amp;ADDRESS($AF$5, COLUMN()-$AF$1-EW$3)), EW$3, FALSE)</f>
        <v>109</v>
      </c>
      <c r="EX82" cm="1">
        <f t="array" aca="1" ref="EX82" ca="1">INDIRECT(ADDRESS(ROW(), EX$3-$AF$1+$AF$3))+VLOOKUP($AS82, INDIRECT(ADDRESS($AF$4, COLUMN()-$AF$2-EX$3)&amp;":"&amp;ADDRESS($AF$5, COLUMN()-$AF$1-EX$3)), EX$3, FALSE)+VLOOKUP($AT82, INDIRECT(ADDRESS($AF$4, COLUMN()-$AF$2-EX$3)&amp;":"&amp;ADDRESS($AF$5, COLUMN()-$AF$1-EX$3)), EX$3, FALSE)</f>
        <v>18</v>
      </c>
      <c r="EY82" cm="1">
        <f t="array" aca="1" ref="EY82" ca="1">INDIRECT(ADDRESS(ROW(), EY$3-$AF$1+$AF$3))+VLOOKUP($AS82, INDIRECT(ADDRESS($AF$4, COLUMN()-$AF$2-EY$3)&amp;":"&amp;ADDRESS($AF$5, COLUMN()-$AF$1-EY$3)), EY$3, FALSE)+VLOOKUP($AT82, INDIRECT(ADDRESS($AF$4, COLUMN()-$AF$2-EY$3)&amp;":"&amp;ADDRESS($AF$5, COLUMN()-$AF$1-EY$3)), EY$3, FALSE)</f>
        <v>124</v>
      </c>
      <c r="EZ82" cm="1">
        <f t="array" aca="1" ref="EZ82" ca="1">INDIRECT(ADDRESS(ROW(), EZ$3-$AF$1+$AF$3))+VLOOKUP($AS82, INDIRECT(ADDRESS($AF$4, COLUMN()-$AF$2-EZ$3)&amp;":"&amp;ADDRESS($AF$5, COLUMN()-$AF$1-EZ$3)), EZ$3, FALSE)+VLOOKUP($AT82, INDIRECT(ADDRESS($AF$4, COLUMN()-$AF$2-EZ$3)&amp;":"&amp;ADDRESS($AF$5, COLUMN()-$AF$1-EZ$3)), EZ$3, FALSE)</f>
        <v>114</v>
      </c>
      <c r="FA82" cm="1">
        <f t="array" aca="1" ref="FA82" ca="1">INDIRECT(ADDRESS(ROW(), FA$3-$AF$1+$AF$3))+VLOOKUP($AS82, INDIRECT(ADDRESS($AF$4, COLUMN()-$AF$2-FA$3)&amp;":"&amp;ADDRESS($AF$5, COLUMN()-$AF$1-FA$3)), FA$3, FALSE)+VLOOKUP($AT82, INDIRECT(ADDRESS($AF$4, COLUMN()-$AF$2-FA$3)&amp;":"&amp;ADDRESS($AF$5, COLUMN()-$AF$1-FA$3)), FA$3, FALSE)</f>
        <v>164</v>
      </c>
      <c r="FB82" cm="1">
        <f t="array" aca="1" ref="FB82" ca="1">INDIRECT(ADDRESS(ROW(), FB$3-$AF$1+$AF$3))+VLOOKUP($AS82, INDIRECT(ADDRESS($AF$4, COLUMN()-$AF$2-FB$3)&amp;":"&amp;ADDRESS($AF$5, COLUMN()-$AF$1-FB$3)), FB$3, FALSE)+VLOOKUP($AT82, INDIRECT(ADDRESS($AF$4, COLUMN()-$AF$2-FB$3)&amp;":"&amp;ADDRESS($AF$5, COLUMN()-$AF$1-FB$3)), FB$3, FALSE)</f>
        <v>79</v>
      </c>
      <c r="FC82" cm="1">
        <f t="array" aca="1" ref="FC82" ca="1">INDIRECT(ADDRESS(ROW(), FC$3-$AF$1+$AF$3))+VLOOKUP($AS82, INDIRECT(ADDRESS($AF$4, COLUMN()-$AF$2-FC$3)&amp;":"&amp;ADDRESS($AF$5, COLUMN()-$AF$1-FC$3)), FC$3, FALSE)+VLOOKUP($AT82, INDIRECT(ADDRESS($AF$4, COLUMN()-$AF$2-FC$3)&amp;":"&amp;ADDRESS($AF$5, COLUMN()-$AF$1-FC$3)), FC$3, FALSE)</f>
        <v>83</v>
      </c>
      <c r="FD82" cm="1">
        <f t="array" aca="1" ref="FD82" ca="1">INDIRECT(ADDRESS(ROW(), FD$3-$AF$1+$AF$3))+VLOOKUP($AS82, INDIRECT(ADDRESS($AF$4, COLUMN()-$AF$2-FD$3)&amp;":"&amp;ADDRESS($AF$5, COLUMN()-$AF$1-FD$3)), FD$3, FALSE)+VLOOKUP($AT82, INDIRECT(ADDRESS($AF$4, COLUMN()-$AF$2-FD$3)&amp;":"&amp;ADDRESS($AF$5, COLUMN()-$AF$1-FD$3)), FD$3, FALSE)</f>
        <v>88</v>
      </c>
      <c r="FE82" cm="1">
        <f t="array" aca="1" ref="FE82" ca="1">INDIRECT(ADDRESS(ROW(), FE$3-$AF$1+$AF$3))+VLOOKUP($AS82, INDIRECT(ADDRESS($AF$4, COLUMN()-$AF$2-FE$3)&amp;":"&amp;ADDRESS($AF$5, COLUMN()-$AF$1-FE$3)), FE$3, FALSE)+VLOOKUP($AT82, INDIRECT(ADDRESS($AF$4, COLUMN()-$AF$2-FE$3)&amp;":"&amp;ADDRESS($AF$5, COLUMN()-$AF$1-FE$3)), FE$3, FALSE)</f>
        <v>87</v>
      </c>
      <c r="FF82" t="str">
        <f t="shared" si="360"/>
        <v>VO</v>
      </c>
      <c r="FG82" t="str">
        <f t="shared" si="361"/>
        <v>OF</v>
      </c>
      <c r="FH82" t="str">
        <f t="shared" si="362"/>
        <v>VF</v>
      </c>
      <c r="FI82" cm="1">
        <f t="array" aca="1" ref="FI82" ca="1">INDIRECT(ADDRESS(ROW(), FI$3-$AF$1+$AF$3))+VLOOKUP($AS82, INDIRECT(ADDRESS($AF$4, COLUMN()-$AF$2-FI$3)&amp;":"&amp;ADDRESS($AF$5, COLUMN()-$AF$1-FI$3)), FI$3, FALSE)+VLOOKUP($AT82, INDIRECT(ADDRESS($AF$4, COLUMN()-$AF$2-FI$3)&amp;":"&amp;ADDRESS($AF$5, COLUMN()-$AF$1-FI$3)), FI$3, FALSE)</f>
        <v>319</v>
      </c>
      <c r="FJ82" cm="1">
        <f t="array" aca="1" ref="FJ82" ca="1">INDIRECT(ADDRESS(ROW(), FJ$3-$AF$1+$AF$3))+VLOOKUP($AS82, INDIRECT(ADDRESS($AF$4, COLUMN()-$AF$2-FJ$3)&amp;":"&amp;ADDRESS($AF$5, COLUMN()-$AF$1-FJ$3)), FJ$3, FALSE)+VLOOKUP($AT82, INDIRECT(ADDRESS($AF$4, COLUMN()-$AF$2-FJ$3)&amp;":"&amp;ADDRESS($AF$5, COLUMN()-$AF$1-FJ$3)), FJ$3, FALSE)</f>
        <v>227</v>
      </c>
      <c r="FK82" cm="1">
        <f t="array" aca="1" ref="FK82" ca="1">INDIRECT(ADDRESS(ROW(), FK$3-$AF$1+$AF$3))+VLOOKUP($AS82, INDIRECT(ADDRESS($AF$4, COLUMN()-$AF$2-FK$3)&amp;":"&amp;ADDRESS($AF$5, COLUMN()-$AF$1-FK$3)), FK$3, FALSE)+VLOOKUP($AT82, INDIRECT(ADDRESS($AF$4, COLUMN()-$AF$2-FK$3)&amp;":"&amp;ADDRESS($AF$5, COLUMN()-$AF$1-FK$3)), FK$3, FALSE)</f>
        <v>40</v>
      </c>
      <c r="FL82" cm="1">
        <f t="array" aca="1" ref="FL82" ca="1">INDIRECT(ADDRESS(ROW(), FL$3-$AF$1+$AF$3))+VLOOKUP($AS82, INDIRECT(ADDRESS($AF$4, COLUMN()-$AF$2-FL$3)&amp;":"&amp;ADDRESS($AF$5, COLUMN()-$AF$1-FL$3)), FL$3, FALSE)+VLOOKUP($AT82, INDIRECT(ADDRESS($AF$4, COLUMN()-$AF$2-FL$3)&amp;":"&amp;ADDRESS($AF$5, COLUMN()-$AF$1-FL$3)), FL$3, FALSE)</f>
        <v>248</v>
      </c>
      <c r="FM82" cm="1">
        <f t="array" aca="1" ref="FM82" ca="1">INDIRECT(ADDRESS(ROW(), FM$3-$AF$1+$AF$3))+VLOOKUP($AS82, INDIRECT(ADDRESS($AF$4, COLUMN()-$AF$2-FM$3)&amp;":"&amp;ADDRESS($AF$5, COLUMN()-$AF$1-FM$3)), FM$3, FALSE)+VLOOKUP($AT82, INDIRECT(ADDRESS($AF$4, COLUMN()-$AF$2-FM$3)&amp;":"&amp;ADDRESS($AF$5, COLUMN()-$AF$1-FM$3)), FM$3, FALSE)</f>
        <v>228</v>
      </c>
      <c r="FN82" cm="1">
        <f t="array" aca="1" ref="FN82" ca="1">INDIRECT(ADDRESS(ROW(), FN$3-$AF$1+$AF$3))+VLOOKUP($AS82, INDIRECT(ADDRESS($AF$4, COLUMN()-$AF$2-FN$3)&amp;":"&amp;ADDRESS($AF$5, COLUMN()-$AF$1-FN$3)), FN$3, FALSE)+VLOOKUP($AT82, INDIRECT(ADDRESS($AF$4, COLUMN()-$AF$2-FN$3)&amp;":"&amp;ADDRESS($AF$5, COLUMN()-$AF$1-FN$3)), FN$3, FALSE)</f>
        <v>294</v>
      </c>
      <c r="FO82" cm="1">
        <f t="array" aca="1" ref="FO82" ca="1">INDIRECT(ADDRESS(ROW(), FO$3-$AF$1+$AF$3))+VLOOKUP($AS82, INDIRECT(ADDRESS($AF$4, COLUMN()-$AF$2-FO$3)&amp;":"&amp;ADDRESS($AF$5, COLUMN()-$AF$1-FO$3)), FO$3, FALSE)+VLOOKUP($AT82, INDIRECT(ADDRESS($AF$4, COLUMN()-$AF$2-FO$3)&amp;":"&amp;ADDRESS($AF$5, COLUMN()-$AF$1-FO$3)), FO$3, FALSE)</f>
        <v>143</v>
      </c>
      <c r="FP82" cm="1">
        <f t="array" aca="1" ref="FP82" ca="1">INDIRECT(ADDRESS(ROW(), FP$3-$AF$1+$AF$3))+VLOOKUP($AS82, INDIRECT(ADDRESS($AF$4, COLUMN()-$AF$2-FP$3)&amp;":"&amp;ADDRESS($AF$5, COLUMN()-$AF$1-FP$3)), FP$3, FALSE)+VLOOKUP($AT82, INDIRECT(ADDRESS($AF$4, COLUMN()-$AF$2-FP$3)&amp;":"&amp;ADDRESS($AF$5, COLUMN()-$AF$1-FP$3)), FP$3, FALSE)</f>
        <v>193</v>
      </c>
      <c r="FQ82" cm="1">
        <f t="array" aca="1" ref="FQ82" ca="1">INDIRECT(ADDRESS(ROW(), FQ$3-$AF$1+$AF$3))+VLOOKUP($AS82, INDIRECT(ADDRESS($AF$4, COLUMN()-$AF$2-FQ$3)&amp;":"&amp;ADDRESS($AF$5, COLUMN()-$AF$1-FQ$3)), FQ$3, FALSE)+VLOOKUP($AT82, INDIRECT(ADDRESS($AF$4, COLUMN()-$AF$2-FQ$3)&amp;":"&amp;ADDRESS($AF$5, COLUMN()-$AF$1-FQ$3)), FQ$3, FALSE)</f>
        <v>176</v>
      </c>
      <c r="FR82" cm="1">
        <f t="array" aca="1" ref="FR82" ca="1">INDIRECT(ADDRESS(ROW(), FR$3-$AF$1+$AF$3))+VLOOKUP($AS82, INDIRECT(ADDRESS($AF$4, COLUMN()-$AF$2-FR$3)&amp;":"&amp;ADDRESS($AF$5, COLUMN()-$AF$1-FR$3)), FR$3, FALSE)+VLOOKUP($AT82, INDIRECT(ADDRESS($AF$4, COLUMN()-$AF$2-FR$3)&amp;":"&amp;ADDRESS($AF$5, COLUMN()-$AF$1-FR$3)), FR$3, FALSE)</f>
        <v>179</v>
      </c>
      <c r="FS82" t="str">
        <f t="shared" si="363"/>
        <v>VO</v>
      </c>
      <c r="FT82" t="str">
        <f t="shared" si="364"/>
        <v>OF</v>
      </c>
      <c r="FU82" t="str">
        <f t="shared" si="365"/>
        <v>VF</v>
      </c>
      <c r="FV82" cm="1">
        <f t="array" aca="1" ref="FV82" ca="1">INDIRECT(ADDRESS(ROW(), FV$3-$AF$1+$AF$3))+VLOOKUP($AS82, INDIRECT(ADDRESS($AF$4, COLUMN()-$AF$2-FV$3)&amp;":"&amp;ADDRESS($AF$5, COLUMN()-$AF$1-FV$3)), FV$3, FALSE)+VLOOKUP($AT82, INDIRECT(ADDRESS($AF$4, COLUMN()-$AF$2-FV$3)&amp;":"&amp;ADDRESS($AF$5, COLUMN()-$AF$1-FV$3)), FV$3, FALSE)</f>
        <v>652</v>
      </c>
      <c r="FW82" cm="1">
        <f t="array" aca="1" ref="FW82" ca="1">INDIRECT(ADDRESS(ROW(), FW$3-$AF$1+$AF$3))+VLOOKUP($AS82, INDIRECT(ADDRESS($AF$4, COLUMN()-$AF$2-FW$3)&amp;":"&amp;ADDRESS($AF$5, COLUMN()-$AF$1-FW$3)), FW$3, FALSE)+VLOOKUP($AT82, INDIRECT(ADDRESS($AF$4, COLUMN()-$AF$2-FW$3)&amp;":"&amp;ADDRESS($AF$5, COLUMN()-$AF$1-FW$3)), FW$3, FALSE)</f>
        <v>448</v>
      </c>
      <c r="FX82" cm="1">
        <f t="array" aca="1" ref="FX82" ca="1">INDIRECT(ADDRESS(ROW(), FX$3-$AF$1+$AF$3))+VLOOKUP($AS82, INDIRECT(ADDRESS($AF$4, COLUMN()-$AF$2-FX$3)&amp;":"&amp;ADDRESS($AF$5, COLUMN()-$AF$1-FX$3)), FX$3, FALSE)+VLOOKUP($AT82, INDIRECT(ADDRESS($AF$4, COLUMN()-$AF$2-FX$3)&amp;":"&amp;ADDRESS($AF$5, COLUMN()-$AF$1-FX$3)), FX$3, FALSE)</f>
        <v>85</v>
      </c>
      <c r="FY82" cm="1">
        <f t="array" aca="1" ref="FY82" ca="1">INDIRECT(ADDRESS(ROW(), FY$3-$AF$1+$AF$3))+VLOOKUP($AS82, INDIRECT(ADDRESS($AF$4, COLUMN()-$AF$2-FY$3)&amp;":"&amp;ADDRESS($AF$5, COLUMN()-$AF$1-FY$3)), FY$3, FALSE)+VLOOKUP($AT82, INDIRECT(ADDRESS($AF$4, COLUMN()-$AF$2-FY$3)&amp;":"&amp;ADDRESS($AF$5, COLUMN()-$AF$1-FY$3)), FY$3, FALSE)</f>
        <v>506</v>
      </c>
      <c r="FZ82" cm="1">
        <f t="array" aca="1" ref="FZ82" ca="1">INDIRECT(ADDRESS(ROW(), FZ$3-$AF$1+$AF$3))+VLOOKUP($AS82, INDIRECT(ADDRESS($AF$4, COLUMN()-$AF$2-FZ$3)&amp;":"&amp;ADDRESS($AF$5, COLUMN()-$AF$1-FZ$3)), FZ$3, FALSE)+VLOOKUP($AT82, INDIRECT(ADDRESS($AF$4, COLUMN()-$AF$2-FZ$3)&amp;":"&amp;ADDRESS($AF$5, COLUMN()-$AF$1-FZ$3)), FZ$3, FALSE)</f>
        <v>461</v>
      </c>
      <c r="GA82" cm="1">
        <f t="array" aca="1" ref="GA82" ca="1">INDIRECT(ADDRESS(ROW(), GA$3-$AF$1+$AF$3))+VLOOKUP($AS82, INDIRECT(ADDRESS($AF$4, COLUMN()-$AF$2-GA$3)&amp;":"&amp;ADDRESS($AF$5, COLUMN()-$AF$1-GA$3)), GA$3, FALSE)+VLOOKUP($AT82, INDIRECT(ADDRESS($AF$4, COLUMN()-$AF$2-GA$3)&amp;":"&amp;ADDRESS($AF$5, COLUMN()-$AF$1-GA$3)), GA$3, FALSE)</f>
        <v>597</v>
      </c>
      <c r="GB82" cm="1">
        <f t="array" aca="1" ref="GB82" ca="1">INDIRECT(ADDRESS(ROW(), GB$3-$AF$1+$AF$3))+VLOOKUP($AS82, INDIRECT(ADDRESS($AF$4, COLUMN()-$AF$2-GB$3)&amp;":"&amp;ADDRESS($AF$5, COLUMN()-$AF$1-GB$3)), GB$3, FALSE)+VLOOKUP($AT82, INDIRECT(ADDRESS($AF$4, COLUMN()-$AF$2-GB$3)&amp;":"&amp;ADDRESS($AF$5, COLUMN()-$AF$1-GB$3)), GB$3, FALSE)</f>
        <v>325</v>
      </c>
      <c r="GC82" cm="1">
        <f t="array" aca="1" ref="GC82" ca="1">INDIRECT(ADDRESS(ROW(), GC$3-$AF$1+$AF$3))+VLOOKUP($AS82, INDIRECT(ADDRESS($AF$4, COLUMN()-$AF$2-GC$3)&amp;":"&amp;ADDRESS($AF$5, COLUMN()-$AF$1-GC$3)), GC$3, FALSE)+VLOOKUP($AT82, INDIRECT(ADDRESS($AF$4, COLUMN()-$AF$2-GC$3)&amp;":"&amp;ADDRESS($AF$5, COLUMN()-$AF$1-GC$3)), GC$3, FALSE)</f>
        <v>356</v>
      </c>
      <c r="GD82" cm="1">
        <f t="array" aca="1" ref="GD82" ca="1">INDIRECT(ADDRESS(ROW(), GD$3-$AF$1+$AF$3))+VLOOKUP($AS82, INDIRECT(ADDRESS($AF$4, COLUMN()-$AF$2-GD$3)&amp;":"&amp;ADDRESS($AF$5, COLUMN()-$AF$1-GD$3)), GD$3, FALSE)+VLOOKUP($AT82, INDIRECT(ADDRESS($AF$4, COLUMN()-$AF$2-GD$3)&amp;":"&amp;ADDRESS($AF$5, COLUMN()-$AF$1-GD$3)), GD$3, FALSE)</f>
        <v>322</v>
      </c>
      <c r="GE82" cm="1">
        <f t="array" aca="1" ref="GE82" ca="1">INDIRECT(ADDRESS(ROW(), GE$3-$AF$1+$AF$3))+VLOOKUP($AS82, INDIRECT(ADDRESS($AF$4, COLUMN()-$AF$2-GE$3)&amp;":"&amp;ADDRESS($AF$5, COLUMN()-$AF$1-GE$3)), GE$3, FALSE)+VLOOKUP($AT82, INDIRECT(ADDRESS($AF$4, COLUMN()-$AF$2-GE$3)&amp;":"&amp;ADDRESS($AF$5, COLUMN()-$AF$1-GE$3)), GE$3, FALSE)</f>
        <v>343</v>
      </c>
      <c r="GF82" t="str">
        <f t="shared" si="366"/>
        <v>VO</v>
      </c>
      <c r="GG82" t="str">
        <f t="shared" si="367"/>
        <v>OF</v>
      </c>
      <c r="GH82" t="str">
        <f t="shared" si="368"/>
        <v>VF</v>
      </c>
      <c r="GI82" cm="1">
        <f t="array" aca="1" ref="GI82" ca="1">INDIRECT(ADDRESS(ROW(), GI$3-$AF$1+$AF$3))+VLOOKUP($AS82, INDIRECT(ADDRESS($AF$4, COLUMN()-$AF$2-GI$3)&amp;":"&amp;ADDRESS($AF$5, COLUMN()-$AF$1-GI$3)), GI$3, FALSE)+VLOOKUP($AT82, INDIRECT(ADDRESS($AF$4, COLUMN()-$AF$2-GI$3)&amp;":"&amp;ADDRESS($AF$5, COLUMN()-$AF$1-GI$3)), GI$3, FALSE)</f>
        <v>1301</v>
      </c>
      <c r="GJ82" cm="1">
        <f t="array" aca="1" ref="GJ82" ca="1">INDIRECT(ADDRESS(ROW(), GJ$3-$AF$1+$AF$3))+VLOOKUP($AS82, INDIRECT(ADDRESS($AF$4, COLUMN()-$AF$2-GJ$3)&amp;":"&amp;ADDRESS($AF$5, COLUMN()-$AF$1-GJ$3)), GJ$3, FALSE)+VLOOKUP($AT82, INDIRECT(ADDRESS($AF$4, COLUMN()-$AF$2-GJ$3)&amp;":"&amp;ADDRESS($AF$5, COLUMN()-$AF$1-GJ$3)), GJ$3, FALSE)</f>
        <v>918</v>
      </c>
      <c r="GK82" cm="1">
        <f t="array" aca="1" ref="GK82" ca="1">INDIRECT(ADDRESS(ROW(), GK$3-$AF$1+$AF$3))+VLOOKUP($AS82, INDIRECT(ADDRESS($AF$4, COLUMN()-$AF$2-GK$3)&amp;":"&amp;ADDRESS($AF$5, COLUMN()-$AF$1-GK$3)), GK$3, FALSE)+VLOOKUP($AT82, INDIRECT(ADDRESS($AF$4, COLUMN()-$AF$2-GK$3)&amp;":"&amp;ADDRESS($AF$5, COLUMN()-$AF$1-GK$3)), GK$3, FALSE)</f>
        <v>175</v>
      </c>
      <c r="GL82" cm="1">
        <f t="array" aca="1" ref="GL82" ca="1">INDIRECT(ADDRESS(ROW(), GL$3-$AF$1+$AF$3))+VLOOKUP($AS82, INDIRECT(ADDRESS($AF$4, COLUMN()-$AF$2-GL$3)&amp;":"&amp;ADDRESS($AF$5, COLUMN()-$AF$1-GL$3)), GL$3, FALSE)+VLOOKUP($AT82, INDIRECT(ADDRESS($AF$4, COLUMN()-$AF$2-GL$3)&amp;":"&amp;ADDRESS($AF$5, COLUMN()-$AF$1-GL$3)), GL$3, FALSE)</f>
        <v>1010</v>
      </c>
      <c r="GM82" cm="1">
        <f t="array" aca="1" ref="GM82" ca="1">INDIRECT(ADDRESS(ROW(), GM$3-$AF$1+$AF$3))+VLOOKUP($AS82, INDIRECT(ADDRESS($AF$4, COLUMN()-$AF$2-GM$3)&amp;":"&amp;ADDRESS($AF$5, COLUMN()-$AF$1-GM$3)), GM$3, FALSE)+VLOOKUP($AT82, INDIRECT(ADDRESS($AF$4, COLUMN()-$AF$2-GM$3)&amp;":"&amp;ADDRESS($AF$5, COLUMN()-$AF$1-GM$3)), GM$3, FALSE)</f>
        <v>921</v>
      </c>
      <c r="GN82" cm="1">
        <f t="array" aca="1" ref="GN82" ca="1">INDIRECT(ADDRESS(ROW(), GN$3-$AF$1+$AF$3))+VLOOKUP($AS82, INDIRECT(ADDRESS($AF$4, COLUMN()-$AF$2-GN$3)&amp;":"&amp;ADDRESS($AF$5, COLUMN()-$AF$1-GN$3)), GN$3, FALSE)+VLOOKUP($AT82, INDIRECT(ADDRESS($AF$4, COLUMN()-$AF$2-GN$3)&amp;":"&amp;ADDRESS($AF$5, COLUMN()-$AF$1-GN$3)), GN$3, FALSE)</f>
        <v>1122</v>
      </c>
      <c r="GO82" cm="1">
        <f t="array" aca="1" ref="GO82" ca="1">INDIRECT(ADDRESS(ROW(), GO$3-$AF$1+$AF$3))+VLOOKUP($AS82, INDIRECT(ADDRESS($AF$4, COLUMN()-$AF$2-GO$3)&amp;":"&amp;ADDRESS($AF$5, COLUMN()-$AF$1-GO$3)), GO$3, FALSE)+VLOOKUP($AT82, INDIRECT(ADDRESS($AF$4, COLUMN()-$AF$2-GO$3)&amp;":"&amp;ADDRESS($AF$5, COLUMN()-$AF$1-GO$3)), GO$3, FALSE)</f>
        <v>643</v>
      </c>
      <c r="GP82" cm="1">
        <f t="array" aca="1" ref="GP82" ca="1">INDIRECT(ADDRESS(ROW(), GP$3-$AF$1+$AF$3))+VLOOKUP($AS82, INDIRECT(ADDRESS($AF$4, COLUMN()-$AF$2-GP$3)&amp;":"&amp;ADDRESS($AF$5, COLUMN()-$AF$1-GP$3)), GP$3, FALSE)+VLOOKUP($AT82, INDIRECT(ADDRESS($AF$4, COLUMN()-$AF$2-GP$3)&amp;":"&amp;ADDRESS($AF$5, COLUMN()-$AF$1-GP$3)), GP$3, FALSE)</f>
        <v>749</v>
      </c>
      <c r="GQ82" cm="1">
        <f t="array" aca="1" ref="GQ82" ca="1">INDIRECT(ADDRESS(ROW(), GQ$3-$AF$1+$AF$3))+VLOOKUP($AS82, INDIRECT(ADDRESS($AF$4, COLUMN()-$AF$2-GQ$3)&amp;":"&amp;ADDRESS($AF$5, COLUMN()-$AF$1-GQ$3)), GQ$3, FALSE)+VLOOKUP($AT82, INDIRECT(ADDRESS($AF$4, COLUMN()-$AF$2-GQ$3)&amp;":"&amp;ADDRESS($AF$5, COLUMN()-$AF$1-GQ$3)), GQ$3, FALSE)</f>
        <v>665</v>
      </c>
      <c r="GR82" cm="1">
        <f t="array" aca="1" ref="GR82" ca="1">INDIRECT(ADDRESS(ROW(), GR$3-$AF$1+$AF$3))+VLOOKUP($AS82, INDIRECT(ADDRESS($AF$4, COLUMN()-$AF$2-GR$3)&amp;":"&amp;ADDRESS($AF$5, COLUMN()-$AF$1-GR$3)), GR$3, FALSE)+VLOOKUP($AT82, INDIRECT(ADDRESS($AF$4, COLUMN()-$AF$2-GR$3)&amp;":"&amp;ADDRESS($AF$5, COLUMN()-$AF$1-GR$3)), GR$3, FALSE)</f>
        <v>687</v>
      </c>
      <c r="GS82" t="str">
        <f t="shared" si="369"/>
        <v>VO</v>
      </c>
      <c r="GT82" t="str">
        <f t="shared" si="370"/>
        <v>OF</v>
      </c>
      <c r="GU82" t="str">
        <f t="shared" si="371"/>
        <v>VF</v>
      </c>
      <c r="GV82" cm="1">
        <f t="array" aca="1" ref="GV82" ca="1">INDIRECT(ADDRESS(ROW(), GV$3-$AF$1+$AF$3))+VLOOKUP($AS82, INDIRECT(ADDRESS($AF$4, COLUMN()-$AF$2-GV$3)&amp;":"&amp;ADDRESS($AF$5, COLUMN()-$AF$1-GV$3)), GV$3, FALSE)+VLOOKUP($AT82, INDIRECT(ADDRESS($AF$4, COLUMN()-$AF$2-GV$3)&amp;":"&amp;ADDRESS($AF$5, COLUMN()-$AF$1-GV$3)), GV$3, FALSE)</f>
        <v>2627</v>
      </c>
      <c r="GW82" cm="1">
        <f t="array" aca="1" ref="GW82" ca="1">INDIRECT(ADDRESS(ROW(), GW$3-$AF$1+$AF$3))+VLOOKUP($AS82, INDIRECT(ADDRESS($AF$4, COLUMN()-$AF$2-GW$3)&amp;":"&amp;ADDRESS($AF$5, COLUMN()-$AF$1-GW$3)), GW$3, FALSE)+VLOOKUP($AT82, INDIRECT(ADDRESS($AF$4, COLUMN()-$AF$2-GW$3)&amp;":"&amp;ADDRESS($AF$5, COLUMN()-$AF$1-GW$3)), GW$3, FALSE)</f>
        <v>1827</v>
      </c>
      <c r="GX82" cm="1">
        <f t="array" aca="1" ref="GX82" ca="1">INDIRECT(ADDRESS(ROW(), GX$3-$AF$1+$AF$3))+VLOOKUP($AS82, INDIRECT(ADDRESS($AF$4, COLUMN()-$AF$2-GX$3)&amp;":"&amp;ADDRESS($AF$5, COLUMN()-$AF$1-GX$3)), GX$3, FALSE)+VLOOKUP($AT82, INDIRECT(ADDRESS($AF$4, COLUMN()-$AF$2-GX$3)&amp;":"&amp;ADDRESS($AF$5, COLUMN()-$AF$1-GX$3)), GX$3, FALSE)</f>
        <v>367</v>
      </c>
      <c r="GY82" cm="1">
        <f t="array" aca="1" ref="GY82" ca="1">INDIRECT(ADDRESS(ROW(), GY$3-$AF$1+$AF$3))+VLOOKUP($AS82, INDIRECT(ADDRESS($AF$4, COLUMN()-$AF$2-GY$3)&amp;":"&amp;ADDRESS($AF$5, COLUMN()-$AF$1-GY$3)), GY$3, FALSE)+VLOOKUP($AT82, INDIRECT(ADDRESS($AF$4, COLUMN()-$AF$2-GY$3)&amp;":"&amp;ADDRESS($AF$5, COLUMN()-$AF$1-GY$3)), GY$3, FALSE)</f>
        <v>2031</v>
      </c>
      <c r="GZ82" cm="1">
        <f t="array" aca="1" ref="GZ82" ca="1">INDIRECT(ADDRESS(ROW(), GZ$3-$AF$1+$AF$3))+VLOOKUP($AS82, INDIRECT(ADDRESS($AF$4, COLUMN()-$AF$2-GZ$3)&amp;":"&amp;ADDRESS($AF$5, COLUMN()-$AF$1-GZ$3)), GZ$3, FALSE)+VLOOKUP($AT82, INDIRECT(ADDRESS($AF$4, COLUMN()-$AF$2-GZ$3)&amp;":"&amp;ADDRESS($AF$5, COLUMN()-$AF$1-GZ$3)), GZ$3, FALSE)</f>
        <v>1850</v>
      </c>
      <c r="HA82" cm="1">
        <f t="array" aca="1" ref="HA82" ca="1">INDIRECT(ADDRESS(ROW(), HA$3-$AF$1+$AF$3))+VLOOKUP($AS82, INDIRECT(ADDRESS($AF$4, COLUMN()-$AF$2-HA$3)&amp;":"&amp;ADDRESS($AF$5, COLUMN()-$AF$1-HA$3)), HA$3, FALSE)+VLOOKUP($AT82, INDIRECT(ADDRESS($AF$4, COLUMN()-$AF$2-HA$3)&amp;":"&amp;ADDRESS($AF$5, COLUMN()-$AF$1-HA$3)), HA$3, FALSE)</f>
        <v>2259</v>
      </c>
      <c r="HB82" cm="1">
        <f t="array" aca="1" ref="HB82" ca="1">INDIRECT(ADDRESS(ROW(), HB$3-$AF$1+$AF$3))+VLOOKUP($AS82, INDIRECT(ADDRESS($AF$4, COLUMN()-$AF$2-HB$3)&amp;":"&amp;ADDRESS($AF$5, COLUMN()-$AF$1-HB$3)), HB$3, FALSE)+VLOOKUP($AT82, INDIRECT(ADDRESS($AF$4, COLUMN()-$AF$2-HB$3)&amp;":"&amp;ADDRESS($AF$5, COLUMN()-$AF$1-HB$3)), HB$3, FALSE)</f>
        <v>1349</v>
      </c>
      <c r="HC82" cm="1">
        <f t="array" aca="1" ref="HC82" ca="1">INDIRECT(ADDRESS(ROW(), HC$3-$AF$1+$AF$3))+VLOOKUP($AS82, INDIRECT(ADDRESS($AF$4, COLUMN()-$AF$2-HC$3)&amp;":"&amp;ADDRESS($AF$5, COLUMN()-$AF$1-HC$3)), HC$3, FALSE)+VLOOKUP($AT82, INDIRECT(ADDRESS($AF$4, COLUMN()-$AF$2-HC$3)&amp;":"&amp;ADDRESS($AF$5, COLUMN()-$AF$1-HC$3)), HC$3, FALSE)</f>
        <v>1450</v>
      </c>
      <c r="HD82" cm="1">
        <f t="array" aca="1" ref="HD82" ca="1">INDIRECT(ADDRESS(ROW(), HD$3-$AF$1+$AF$3))+VLOOKUP($AS82, INDIRECT(ADDRESS($AF$4, COLUMN()-$AF$2-HD$3)&amp;":"&amp;ADDRESS($AF$5, COLUMN()-$AF$1-HD$3)), HD$3, FALSE)+VLOOKUP($AT82, INDIRECT(ADDRESS($AF$4, COLUMN()-$AF$2-HD$3)&amp;":"&amp;ADDRESS($AF$5, COLUMN()-$AF$1-HD$3)), HD$3, FALSE)</f>
        <v>1284</v>
      </c>
      <c r="HE82" cm="1">
        <f t="array" aca="1" ref="HE82" ca="1">INDIRECT(ADDRESS(ROW(), HE$3-$AF$1+$AF$3))+VLOOKUP($AS82, INDIRECT(ADDRESS($AF$4, COLUMN()-$AF$2-HE$3)&amp;":"&amp;ADDRESS($AF$5, COLUMN()-$AF$1-HE$3)), HE$3, FALSE)+VLOOKUP($AT82, INDIRECT(ADDRESS($AF$4, COLUMN()-$AF$2-HE$3)&amp;":"&amp;ADDRESS($AF$5, COLUMN()-$AF$1-HE$3)), HE$3, FALSE)</f>
        <v>1339</v>
      </c>
      <c r="HF82" t="str">
        <f t="shared" si="372"/>
        <v>VO</v>
      </c>
      <c r="HG82" t="str">
        <f t="shared" si="373"/>
        <v>OF</v>
      </c>
      <c r="HH82" t="str">
        <f t="shared" si="374"/>
        <v>VF</v>
      </c>
      <c r="HI82" cm="1">
        <f t="array" aca="1" ref="HI82" ca="1">INDIRECT(ADDRESS(ROW(), HI$3-$AF$1+$AF$3))+VLOOKUP($AS82, INDIRECT(ADDRESS($AF$4, COLUMN()-$AF$2-HI$3)&amp;":"&amp;ADDRESS($AF$5, COLUMN()-$AF$1-HI$3)), HI$3, FALSE)+VLOOKUP($AT82, INDIRECT(ADDRESS($AF$4, COLUMN()-$AF$2-HI$3)&amp;":"&amp;ADDRESS($AF$5, COLUMN()-$AF$1-HI$3)), HI$3, FALSE)</f>
        <v>5240</v>
      </c>
      <c r="HJ82" cm="1">
        <f t="array" aca="1" ref="HJ82" ca="1">INDIRECT(ADDRESS(ROW(), HJ$3-$AF$1+$AF$3))+VLOOKUP($AS82, INDIRECT(ADDRESS($AF$4, COLUMN()-$AF$2-HJ$3)&amp;":"&amp;ADDRESS($AF$5, COLUMN()-$AF$1-HJ$3)), HJ$3, FALSE)+VLOOKUP($AT82, INDIRECT(ADDRESS($AF$4, COLUMN()-$AF$2-HJ$3)&amp;":"&amp;ADDRESS($AF$5, COLUMN()-$AF$1-HJ$3)), HJ$3, FALSE)</f>
        <v>3718</v>
      </c>
      <c r="HK82" cm="1">
        <f t="array" aca="1" ref="HK82" ca="1">INDIRECT(ADDRESS(ROW(), HK$3-$AF$1+$AF$3))+VLOOKUP($AS82, INDIRECT(ADDRESS($AF$4, COLUMN()-$AF$2-HK$3)&amp;":"&amp;ADDRESS($AF$5, COLUMN()-$AF$1-HK$3)), HK$3, FALSE)+VLOOKUP($AT82, INDIRECT(ADDRESS($AF$4, COLUMN()-$AF$2-HK$3)&amp;":"&amp;ADDRESS($AF$5, COLUMN()-$AF$1-HK$3)), HK$3, FALSE)</f>
        <v>749</v>
      </c>
      <c r="HL82" cm="1">
        <f t="array" aca="1" ref="HL82" ca="1">INDIRECT(ADDRESS(ROW(), HL$3-$AF$1+$AF$3))+VLOOKUP($AS82, INDIRECT(ADDRESS($AF$4, COLUMN()-$AF$2-HL$3)&amp;":"&amp;ADDRESS($AF$5, COLUMN()-$AF$1-HL$3)), HL$3, FALSE)+VLOOKUP($AT82, INDIRECT(ADDRESS($AF$4, COLUMN()-$AF$2-HL$3)&amp;":"&amp;ADDRESS($AF$5, COLUMN()-$AF$1-HL$3)), HL$3, FALSE)</f>
        <v>4082</v>
      </c>
      <c r="HM82" cm="1">
        <f t="array" aca="1" ref="HM82" ca="1">INDIRECT(ADDRESS(ROW(), HM$3-$AF$1+$AF$3))+VLOOKUP($AS82, INDIRECT(ADDRESS($AF$4, COLUMN()-$AF$2-HM$3)&amp;":"&amp;ADDRESS($AF$5, COLUMN()-$AF$1-HM$3)), HM$3, FALSE)+VLOOKUP($AT82, INDIRECT(ADDRESS($AF$4, COLUMN()-$AF$2-HM$3)&amp;":"&amp;ADDRESS($AF$5, COLUMN()-$AF$1-HM$3)), HM$3, FALSE)</f>
        <v>3671</v>
      </c>
      <c r="HN82" cm="1">
        <f t="array" aca="1" ref="HN82" ca="1">INDIRECT(ADDRESS(ROW(), HN$3-$AF$1+$AF$3))+VLOOKUP($AS82, INDIRECT(ADDRESS($AF$4, COLUMN()-$AF$2-HN$3)&amp;":"&amp;ADDRESS($AF$5, COLUMN()-$AF$1-HN$3)), HN$3, FALSE)+VLOOKUP($AT82, INDIRECT(ADDRESS($AF$4, COLUMN()-$AF$2-HN$3)&amp;":"&amp;ADDRESS($AF$5, COLUMN()-$AF$1-HN$3)), HN$3, FALSE)</f>
        <v>4384</v>
      </c>
      <c r="HO82" cm="1">
        <f t="array" aca="1" ref="HO82" ca="1">INDIRECT(ADDRESS(ROW(), HO$3-$AF$1+$AF$3))+VLOOKUP($AS82, INDIRECT(ADDRESS($AF$4, COLUMN()-$AF$2-HO$3)&amp;":"&amp;ADDRESS($AF$5, COLUMN()-$AF$1-HO$3)), HO$3, FALSE)+VLOOKUP($AT82, INDIRECT(ADDRESS($AF$4, COLUMN()-$AF$2-HO$3)&amp;":"&amp;ADDRESS($AF$5, COLUMN()-$AF$1-HO$3)), HO$3, FALSE)</f>
        <v>2665</v>
      </c>
      <c r="HP82" cm="1">
        <f t="array" aca="1" ref="HP82" ca="1">INDIRECT(ADDRESS(ROW(), HP$3-$AF$1+$AF$3))+VLOOKUP($AS82, INDIRECT(ADDRESS($AF$4, COLUMN()-$AF$2-HP$3)&amp;":"&amp;ADDRESS($AF$5, COLUMN()-$AF$1-HP$3)), HP$3, FALSE)+VLOOKUP($AT82, INDIRECT(ADDRESS($AF$4, COLUMN()-$AF$2-HP$3)&amp;":"&amp;ADDRESS($AF$5, COLUMN()-$AF$1-HP$3)), HP$3, FALSE)</f>
        <v>2976</v>
      </c>
      <c r="HQ82" cm="1">
        <f t="array" aca="1" ref="HQ82" ca="1">INDIRECT(ADDRESS(ROW(), HQ$3-$AF$1+$AF$3))+VLOOKUP($AS82, INDIRECT(ADDRESS($AF$4, COLUMN()-$AF$2-HQ$3)&amp;":"&amp;ADDRESS($AF$5, COLUMN()-$AF$1-HQ$3)), HQ$3, FALSE)+VLOOKUP($AT82, INDIRECT(ADDRESS($AF$4, COLUMN()-$AF$2-HQ$3)&amp;":"&amp;ADDRESS($AF$5, COLUMN()-$AF$1-HQ$3)), HQ$3, FALSE)</f>
        <v>2633</v>
      </c>
      <c r="HR82" cm="1">
        <f t="array" aca="1" ref="HR82" ca="1">INDIRECT(ADDRESS(ROW(), HR$3-$AF$1+$AF$3))+VLOOKUP($AS82, INDIRECT(ADDRESS($AF$4, COLUMN()-$AF$2-HR$3)&amp;":"&amp;ADDRESS($AF$5, COLUMN()-$AF$1-HR$3)), HR$3, FALSE)+VLOOKUP($AT82, INDIRECT(ADDRESS($AF$4, COLUMN()-$AF$2-HR$3)&amp;":"&amp;ADDRESS($AF$5, COLUMN()-$AF$1-HR$3)), HR$3, FALSE)</f>
        <v>2649</v>
      </c>
      <c r="HS82" t="str">
        <f t="shared" si="375"/>
        <v>VO</v>
      </c>
      <c r="HT82" t="str">
        <f t="shared" si="376"/>
        <v>OF</v>
      </c>
      <c r="HU82" t="str">
        <f t="shared" si="377"/>
        <v>VF</v>
      </c>
      <c r="HV82" cm="1">
        <f t="array" aca="1" ref="HV82" ca="1">INDIRECT(ADDRESS(ROW(), HV$3-$AF$1+$AF$3))+VLOOKUP($AS82, INDIRECT(ADDRESS($AF$4, COLUMN()-$AF$2-HV$3)&amp;":"&amp;ADDRESS($AF$5, COLUMN()-$AF$1-HV$3)), HV$3, FALSE)+VLOOKUP($AT82, INDIRECT(ADDRESS($AF$4, COLUMN()-$AF$2-HV$3)&amp;":"&amp;ADDRESS($AF$5, COLUMN()-$AF$1-HV$3)), HV$3, FALSE)</f>
        <v>10568</v>
      </c>
      <c r="HW82" cm="1">
        <f t="array" aca="1" ref="HW82" ca="1">INDIRECT(ADDRESS(ROW(), HW$3-$AF$1+$AF$3))+VLOOKUP($AS82, INDIRECT(ADDRESS($AF$4, COLUMN()-$AF$2-HW$3)&amp;":"&amp;ADDRESS($AF$5, COLUMN()-$AF$1-HW$3)), HW$3, FALSE)+VLOOKUP($AT82, INDIRECT(ADDRESS($AF$4, COLUMN()-$AF$2-HW$3)&amp;":"&amp;ADDRESS($AF$5, COLUMN()-$AF$1-HW$3)), HW$3, FALSE)</f>
        <v>7443</v>
      </c>
      <c r="HX82" cm="1">
        <f t="array" aca="1" ref="HX82" ca="1">INDIRECT(ADDRESS(ROW(), HX$3-$AF$1+$AF$3))+VLOOKUP($AS82, INDIRECT(ADDRESS($AF$4, COLUMN()-$AF$2-HX$3)&amp;":"&amp;ADDRESS($AF$5, COLUMN()-$AF$1-HX$3)), HX$3, FALSE)+VLOOKUP($AT82, INDIRECT(ADDRESS($AF$4, COLUMN()-$AF$2-HX$3)&amp;":"&amp;ADDRESS($AF$5, COLUMN()-$AF$1-HX$3)), HX$3, FALSE)</f>
        <v>1488</v>
      </c>
      <c r="HY82" cm="1">
        <f t="array" aca="1" ref="HY82" ca="1">INDIRECT(ADDRESS(ROW(), HY$3-$AF$1+$AF$3))+VLOOKUP($AS82, INDIRECT(ADDRESS($AF$4, COLUMN()-$AF$2-HY$3)&amp;":"&amp;ADDRESS($AF$5, COLUMN()-$AF$1-HY$3)), HY$3, FALSE)+VLOOKUP($AT82, INDIRECT(ADDRESS($AF$4, COLUMN()-$AF$2-HY$3)&amp;":"&amp;ADDRESS($AF$5, COLUMN()-$AF$1-HY$3)), HY$3, FALSE)</f>
        <v>8260</v>
      </c>
      <c r="HZ82" cm="1">
        <f t="array" aca="1" ref="HZ82" ca="1">INDIRECT(ADDRESS(ROW(), HZ$3-$AF$1+$AF$3))+VLOOKUP($AS82, INDIRECT(ADDRESS($AF$4, COLUMN()-$AF$2-HZ$3)&amp;":"&amp;ADDRESS($AF$5, COLUMN()-$AF$1-HZ$3)), HZ$3, FALSE)+VLOOKUP($AT82, INDIRECT(ADDRESS($AF$4, COLUMN()-$AF$2-HZ$3)&amp;":"&amp;ADDRESS($AF$5, COLUMN()-$AF$1-HZ$3)), HZ$3, FALSE)</f>
        <v>7286</v>
      </c>
      <c r="IA82" cm="1">
        <f t="array" aca="1" ref="IA82" ca="1">INDIRECT(ADDRESS(ROW(), IA$3-$AF$1+$AF$3))+VLOOKUP($AS82, INDIRECT(ADDRESS($AF$4, COLUMN()-$AF$2-IA$3)&amp;":"&amp;ADDRESS($AF$5, COLUMN()-$AF$1-IA$3)), IA$3, FALSE)+VLOOKUP($AT82, INDIRECT(ADDRESS($AF$4, COLUMN()-$AF$2-IA$3)&amp;":"&amp;ADDRESS($AF$5, COLUMN()-$AF$1-IA$3)), IA$3, FALSE)</f>
        <v>8809</v>
      </c>
      <c r="IB82" cm="1">
        <f t="array" aca="1" ref="IB82" ca="1">INDIRECT(ADDRESS(ROW(), IB$3-$AF$1+$AF$3))+VLOOKUP($AS82, INDIRECT(ADDRESS($AF$4, COLUMN()-$AF$2-IB$3)&amp;":"&amp;ADDRESS($AF$5, COLUMN()-$AF$1-IB$3)), IB$3, FALSE)+VLOOKUP($AT82, INDIRECT(ADDRESS($AF$4, COLUMN()-$AF$2-IB$3)&amp;":"&amp;ADDRESS($AF$5, COLUMN()-$AF$1-IB$3)), IB$3, FALSE)</f>
        <v>5440</v>
      </c>
      <c r="IC82" cm="1">
        <f t="array" aca="1" ref="IC82" ca="1">INDIRECT(ADDRESS(ROW(), IC$3-$AF$1+$AF$3))+VLOOKUP($AS82, INDIRECT(ADDRESS($AF$4, COLUMN()-$AF$2-IC$3)&amp;":"&amp;ADDRESS($AF$5, COLUMN()-$AF$1-IC$3)), IC$3, FALSE)+VLOOKUP($AT82, INDIRECT(ADDRESS($AF$4, COLUMN()-$AF$2-IC$3)&amp;":"&amp;ADDRESS($AF$5, COLUMN()-$AF$1-IC$3)), IC$3, FALSE)</f>
        <v>5877</v>
      </c>
      <c r="ID82" cm="1">
        <f t="array" aca="1" ref="ID82" ca="1">INDIRECT(ADDRESS(ROW(), ID$3-$AF$1+$AF$3))+VLOOKUP($AS82, INDIRECT(ADDRESS($AF$4, COLUMN()-$AF$2-ID$3)&amp;":"&amp;ADDRESS($AF$5, COLUMN()-$AF$1-ID$3)), ID$3, FALSE)+VLOOKUP($AT82, INDIRECT(ADDRESS($AF$4, COLUMN()-$AF$2-ID$3)&amp;":"&amp;ADDRESS($AF$5, COLUMN()-$AF$1-ID$3)), ID$3, FALSE)</f>
        <v>5175</v>
      </c>
      <c r="IE82" cm="1">
        <f t="array" aca="1" ref="IE82" ca="1">INDIRECT(ADDRESS(ROW(), IE$3-$AF$1+$AF$3))+VLOOKUP($AS82, INDIRECT(ADDRESS($AF$4, COLUMN()-$AF$2-IE$3)&amp;":"&amp;ADDRESS($AF$5, COLUMN()-$AF$1-IE$3)), IE$3, FALSE)+VLOOKUP($AT82, INDIRECT(ADDRESS($AF$4, COLUMN()-$AF$2-IE$3)&amp;":"&amp;ADDRESS($AF$5, COLUMN()-$AF$1-IE$3)), IE$3, FALSE)</f>
        <v>5189</v>
      </c>
      <c r="IF82" t="str">
        <f t="shared" si="378"/>
        <v>VO</v>
      </c>
      <c r="IG82" t="str">
        <f t="shared" si="379"/>
        <v>OF</v>
      </c>
      <c r="IH82" t="str">
        <f t="shared" si="380"/>
        <v>VF</v>
      </c>
      <c r="II82" cm="1">
        <f t="array" aca="1" ref="II82" ca="1">INDIRECT(ADDRESS(ROW(), II$3-$AF$1+$AF$3))+VLOOKUP($AS82, INDIRECT(ADDRESS($AF$4, COLUMN()-$AF$2-II$3)&amp;":"&amp;ADDRESS($AF$5, COLUMN()-$AF$1-II$3)), II$3, FALSE)+VLOOKUP($AT82, INDIRECT(ADDRESS($AF$4, COLUMN()-$AF$2-II$3)&amp;":"&amp;ADDRESS($AF$5, COLUMN()-$AF$1-II$3)), II$3, FALSE)</f>
        <v>21126</v>
      </c>
      <c r="IJ82" cm="1">
        <f t="array" aca="1" ref="IJ82" ca="1">INDIRECT(ADDRESS(ROW(), IJ$3-$AF$1+$AF$3))+VLOOKUP($AS82, INDIRECT(ADDRESS($AF$4, COLUMN()-$AF$2-IJ$3)&amp;":"&amp;ADDRESS($AF$5, COLUMN()-$AF$1-IJ$3)), IJ$3, FALSE)+VLOOKUP($AT82, INDIRECT(ADDRESS($AF$4, COLUMN()-$AF$2-IJ$3)&amp;":"&amp;ADDRESS($AF$5, COLUMN()-$AF$1-IJ$3)), IJ$3, FALSE)</f>
        <v>15049</v>
      </c>
      <c r="IK82" cm="1">
        <f t="array" aca="1" ref="IK82" ca="1">INDIRECT(ADDRESS(ROW(), IK$3-$AF$1+$AF$3))+VLOOKUP($AS82, INDIRECT(ADDRESS($AF$4, COLUMN()-$AF$2-IK$3)&amp;":"&amp;ADDRESS($AF$5, COLUMN()-$AF$1-IK$3)), IK$3, FALSE)+VLOOKUP($AT82, INDIRECT(ADDRESS($AF$4, COLUMN()-$AF$2-IK$3)&amp;":"&amp;ADDRESS($AF$5, COLUMN()-$AF$1-IK$3)), IK$3, FALSE)</f>
        <v>2983</v>
      </c>
      <c r="IL82" cm="1">
        <f t="array" aca="1" ref="IL82" ca="1">INDIRECT(ADDRESS(ROW(), IL$3-$AF$1+$AF$3))+VLOOKUP($AS82, INDIRECT(ADDRESS($AF$4, COLUMN()-$AF$2-IL$3)&amp;":"&amp;ADDRESS($AF$5, COLUMN()-$AF$1-IL$3)), IL$3, FALSE)+VLOOKUP($AT82, INDIRECT(ADDRESS($AF$4, COLUMN()-$AF$2-IL$3)&amp;":"&amp;ADDRESS($AF$5, COLUMN()-$AF$1-IL$3)), IL$3, FALSE)</f>
        <v>16607</v>
      </c>
      <c r="IM82" cm="1">
        <f t="array" aca="1" ref="IM82" ca="1">INDIRECT(ADDRESS(ROW(), IM$3-$AF$1+$AF$3))+VLOOKUP($AS82, INDIRECT(ADDRESS($AF$4, COLUMN()-$AF$2-IM$3)&amp;":"&amp;ADDRESS($AF$5, COLUMN()-$AF$1-IM$3)), IM$3, FALSE)+VLOOKUP($AT82, INDIRECT(ADDRESS($AF$4, COLUMN()-$AF$2-IM$3)&amp;":"&amp;ADDRESS($AF$5, COLUMN()-$AF$1-IM$3)), IM$3, FALSE)</f>
        <v>14555</v>
      </c>
      <c r="IN82" cm="1">
        <f t="array" aca="1" ref="IN82" ca="1">INDIRECT(ADDRESS(ROW(), IN$3-$AF$1+$AF$3))+VLOOKUP($AS82, INDIRECT(ADDRESS($AF$4, COLUMN()-$AF$2-IN$3)&amp;":"&amp;ADDRESS($AF$5, COLUMN()-$AF$1-IN$3)), IN$3, FALSE)+VLOOKUP($AT82, INDIRECT(ADDRESS($AF$4, COLUMN()-$AF$2-IN$3)&amp;":"&amp;ADDRESS($AF$5, COLUMN()-$AF$1-IN$3)), IN$3, FALSE)</f>
        <v>17289</v>
      </c>
      <c r="IO82" cm="1">
        <f t="array" aca="1" ref="IO82" ca="1">INDIRECT(ADDRESS(ROW(), IO$3-$AF$1+$AF$3))+VLOOKUP($AS82, INDIRECT(ADDRESS($AF$4, COLUMN()-$AF$2-IO$3)&amp;":"&amp;ADDRESS($AF$5, COLUMN()-$AF$1-IO$3)), IO$3, FALSE)+VLOOKUP($AT82, INDIRECT(ADDRESS($AF$4, COLUMN()-$AF$2-IO$3)&amp;":"&amp;ADDRESS($AF$5, COLUMN()-$AF$1-IO$3)), IO$3, FALSE)</f>
        <v>10811</v>
      </c>
      <c r="IP82" cm="1">
        <f t="array" aca="1" ref="IP82" ca="1">INDIRECT(ADDRESS(ROW(), IP$3-$AF$1+$AF$3))+VLOOKUP($AS82, INDIRECT(ADDRESS($AF$4, COLUMN()-$AF$2-IP$3)&amp;":"&amp;ADDRESS($AF$5, COLUMN()-$AF$1-IP$3)), IP$3, FALSE)+VLOOKUP($AT82, INDIRECT(ADDRESS($AF$4, COLUMN()-$AF$2-IP$3)&amp;":"&amp;ADDRESS($AF$5, COLUMN()-$AF$1-IP$3)), IP$3, FALSE)</f>
        <v>11984</v>
      </c>
      <c r="IQ82" cm="1">
        <f t="array" aca="1" ref="IQ82" ca="1">INDIRECT(ADDRESS(ROW(), IQ$3-$AF$1+$AF$3))+VLOOKUP($AS82, INDIRECT(ADDRESS($AF$4, COLUMN()-$AF$2-IQ$3)&amp;":"&amp;ADDRESS($AF$5, COLUMN()-$AF$1-IQ$3)), IQ$3, FALSE)+VLOOKUP($AT82, INDIRECT(ADDRESS($AF$4, COLUMN()-$AF$2-IQ$3)&amp;":"&amp;ADDRESS($AF$5, COLUMN()-$AF$1-IQ$3)), IQ$3, FALSE)</f>
        <v>10427</v>
      </c>
      <c r="IR82" cm="1">
        <f t="array" aca="1" ref="IR82" ca="1">INDIRECT(ADDRESS(ROW(), IR$3-$AF$1+$AF$3))+VLOOKUP($AS82, INDIRECT(ADDRESS($AF$4, COLUMN()-$AF$2-IR$3)&amp;":"&amp;ADDRESS($AF$5, COLUMN()-$AF$1-IR$3)), IR$3, FALSE)+VLOOKUP($AT82, INDIRECT(ADDRESS($AF$4, COLUMN()-$AF$2-IR$3)&amp;":"&amp;ADDRESS($AF$5, COLUMN()-$AF$1-IR$3)), IR$3, FALSE)</f>
        <v>10240</v>
      </c>
      <c r="IS82" t="str">
        <f t="shared" si="381"/>
        <v>VO</v>
      </c>
      <c r="IT82" t="str">
        <f t="shared" si="382"/>
        <v>OF</v>
      </c>
      <c r="IU82" t="str">
        <f t="shared" si="383"/>
        <v>VF</v>
      </c>
      <c r="IV82" cm="1">
        <f t="array" aca="1" ref="IV82" ca="1">INDIRECT(ADDRESS(ROW(), IV$3-$AF$1+$AF$3))+VLOOKUP($AS82, INDIRECT(ADDRESS($AF$4, COLUMN()-$AF$2-IV$3)&amp;":"&amp;ADDRESS($AF$5, COLUMN()-$AF$1-IV$3)), IV$3, FALSE)+VLOOKUP($AT82, INDIRECT(ADDRESS($AF$4, COLUMN()-$AF$2-IV$3)&amp;":"&amp;ADDRESS($AF$5, COLUMN()-$AF$1-IV$3)), IV$3, FALSE)</f>
        <v>42370</v>
      </c>
      <c r="IW82" cm="1">
        <f t="array" aca="1" ref="IW82" ca="1">INDIRECT(ADDRESS(ROW(), IW$3-$AF$1+$AF$3))+VLOOKUP($AS82, INDIRECT(ADDRESS($AF$4, COLUMN()-$AF$2-IW$3)&amp;":"&amp;ADDRESS($AF$5, COLUMN()-$AF$1-IW$3)), IW$3, FALSE)+VLOOKUP($AT82, INDIRECT(ADDRESS($AF$4, COLUMN()-$AF$2-IW$3)&amp;":"&amp;ADDRESS($AF$5, COLUMN()-$AF$1-IW$3)), IW$3, FALSE)</f>
        <v>30236</v>
      </c>
      <c r="IX82" cm="1">
        <f t="array" aca="1" ref="IX82" ca="1">INDIRECT(ADDRESS(ROW(), IX$3-$AF$1+$AF$3))+VLOOKUP($AS82, INDIRECT(ADDRESS($AF$4, COLUMN()-$AF$2-IX$3)&amp;":"&amp;ADDRESS($AF$5, COLUMN()-$AF$1-IX$3)), IX$3, FALSE)+VLOOKUP($AT82, INDIRECT(ADDRESS($AF$4, COLUMN()-$AF$2-IX$3)&amp;":"&amp;ADDRESS($AF$5, COLUMN()-$AF$1-IX$3)), IX$3, FALSE)</f>
        <v>5980</v>
      </c>
      <c r="IY82" cm="1">
        <f t="array" aca="1" ref="IY82" ca="1">INDIRECT(ADDRESS(ROW(), IY$3-$AF$1+$AF$3))+VLOOKUP($AS82, INDIRECT(ADDRESS($AF$4, COLUMN()-$AF$2-IY$3)&amp;":"&amp;ADDRESS($AF$5, COLUMN()-$AF$1-IY$3)), IY$3, FALSE)+VLOOKUP($AT82, INDIRECT(ADDRESS($AF$4, COLUMN()-$AF$2-IY$3)&amp;":"&amp;ADDRESS($AF$5, COLUMN()-$AF$1-IY$3)), IY$3, FALSE)</f>
        <v>33457</v>
      </c>
      <c r="IZ82" cm="1">
        <f t="array" aca="1" ref="IZ82" ca="1">INDIRECT(ADDRESS(ROW(), IZ$3-$AF$1+$AF$3))+VLOOKUP($AS82, INDIRECT(ADDRESS($AF$4, COLUMN()-$AF$2-IZ$3)&amp;":"&amp;ADDRESS($AF$5, COLUMN()-$AF$1-IZ$3)), IZ$3, FALSE)+VLOOKUP($AT82, INDIRECT(ADDRESS($AF$4, COLUMN()-$AF$2-IZ$3)&amp;":"&amp;ADDRESS($AF$5, COLUMN()-$AF$1-IZ$3)), IZ$3, FALSE)</f>
        <v>29000</v>
      </c>
      <c r="JA82" cm="1">
        <f t="array" aca="1" ref="JA82" ca="1">INDIRECT(ADDRESS(ROW(), JA$3-$AF$1+$AF$3))+VLOOKUP($AS82, INDIRECT(ADDRESS($AF$4, COLUMN()-$AF$2-JA$3)&amp;":"&amp;ADDRESS($AF$5, COLUMN()-$AF$1-JA$3)), JA$3, FALSE)+VLOOKUP($AT82, INDIRECT(ADDRESS($AF$4, COLUMN()-$AF$2-JA$3)&amp;":"&amp;ADDRESS($AF$5, COLUMN()-$AF$1-JA$3)), JA$3, FALSE)</f>
        <v>34727</v>
      </c>
      <c r="JB82" cm="1">
        <f t="array" aca="1" ref="JB82" ca="1">INDIRECT(ADDRESS(ROW(), JB$3-$AF$1+$AF$3))+VLOOKUP($AS82, INDIRECT(ADDRESS($AF$4, COLUMN()-$AF$2-JB$3)&amp;":"&amp;ADDRESS($AF$5, COLUMN()-$AF$1-JB$3)), JB$3, FALSE)+VLOOKUP($AT82, INDIRECT(ADDRESS($AF$4, COLUMN()-$AF$2-JB$3)&amp;":"&amp;ADDRESS($AF$5, COLUMN()-$AF$1-JB$3)), JB$3, FALSE)</f>
        <v>21785</v>
      </c>
      <c r="JC82" cm="1">
        <f t="array" aca="1" ref="JC82" ca="1">INDIRECT(ADDRESS(ROW(), JC$3-$AF$1+$AF$3))+VLOOKUP($AS82, INDIRECT(ADDRESS($AF$4, COLUMN()-$AF$2-JC$3)&amp;":"&amp;ADDRESS($AF$5, COLUMN()-$AF$1-JC$3)), JC$3, FALSE)+VLOOKUP($AT82, INDIRECT(ADDRESS($AF$4, COLUMN()-$AF$2-JC$3)&amp;":"&amp;ADDRESS($AF$5, COLUMN()-$AF$1-JC$3)), JC$3, FALSE)</f>
        <v>23875</v>
      </c>
      <c r="JD82" cm="1">
        <f t="array" aca="1" ref="JD82" ca="1">INDIRECT(ADDRESS(ROW(), JD$3-$AF$1+$AF$3))+VLOOKUP($AS82, INDIRECT(ADDRESS($AF$4, COLUMN()-$AF$2-JD$3)&amp;":"&amp;ADDRESS($AF$5, COLUMN()-$AF$1-JD$3)), JD$3, FALSE)+VLOOKUP($AT82, INDIRECT(ADDRESS($AF$4, COLUMN()-$AF$2-JD$3)&amp;":"&amp;ADDRESS($AF$5, COLUMN()-$AF$1-JD$3)), JD$3, FALSE)</f>
        <v>20579</v>
      </c>
      <c r="JE82" cm="1">
        <f t="array" aca="1" ref="JE82" ca="1">INDIRECT(ADDRESS(ROW(), JE$3-$AF$1+$AF$3))+VLOOKUP($AS82, INDIRECT(ADDRESS($AF$4, COLUMN()-$AF$2-JE$3)&amp;":"&amp;ADDRESS($AF$5, COLUMN()-$AF$1-JE$3)), JE$3, FALSE)+VLOOKUP($AT82, INDIRECT(ADDRESS($AF$4, COLUMN()-$AF$2-JE$3)&amp;":"&amp;ADDRESS($AF$5, COLUMN()-$AF$1-JE$3)), JE$3, FALSE)</f>
        <v>20134</v>
      </c>
      <c r="JF82" t="str">
        <f t="shared" si="384"/>
        <v>VO</v>
      </c>
      <c r="JG82" t="str">
        <f t="shared" si="385"/>
        <v>OF</v>
      </c>
      <c r="JH82" t="str">
        <f t="shared" si="386"/>
        <v>VF</v>
      </c>
      <c r="JI82" cm="1">
        <f t="array" aca="1" ref="JI82" ca="1">INDIRECT(ADDRESS(ROW(), JI$3-$AF$1+$AF$3))+VLOOKUP($AS82, INDIRECT(ADDRESS($AF$4, COLUMN()-$AF$2-JI$3)&amp;":"&amp;ADDRESS($AF$5, COLUMN()-$AF$1-JI$3)), JI$3, FALSE)+VLOOKUP($AT82, INDIRECT(ADDRESS($AF$4, COLUMN()-$AF$2-JI$3)&amp;":"&amp;ADDRESS($AF$5, COLUMN()-$AF$1-JI$3)), JI$3, FALSE)</f>
        <v>84845</v>
      </c>
      <c r="JJ82" cm="1">
        <f t="array" aca="1" ref="JJ82" ca="1">INDIRECT(ADDRESS(ROW(), JJ$3-$AF$1+$AF$3))+VLOOKUP($AS82, INDIRECT(ADDRESS($AF$4, COLUMN()-$AF$2-JJ$3)&amp;":"&amp;ADDRESS($AF$5, COLUMN()-$AF$1-JJ$3)), JJ$3, FALSE)+VLOOKUP($AT82, INDIRECT(ADDRESS($AF$4, COLUMN()-$AF$2-JJ$3)&amp;":"&amp;ADDRESS($AF$5, COLUMN()-$AF$1-JJ$3)), JJ$3, FALSE)</f>
        <v>60992</v>
      </c>
      <c r="JK82" cm="1">
        <f t="array" aca="1" ref="JK82" ca="1">INDIRECT(ADDRESS(ROW(), JK$3-$AF$1+$AF$3))+VLOOKUP($AS82, INDIRECT(ADDRESS($AF$4, COLUMN()-$AF$2-JK$3)&amp;":"&amp;ADDRESS($AF$5, COLUMN()-$AF$1-JK$3)), JK$3, FALSE)+VLOOKUP($AT82, INDIRECT(ADDRESS($AF$4, COLUMN()-$AF$2-JK$3)&amp;":"&amp;ADDRESS($AF$5, COLUMN()-$AF$1-JK$3)), JK$3, FALSE)</f>
        <v>11989</v>
      </c>
      <c r="JL82" cm="1">
        <f t="array" aca="1" ref="JL82" ca="1">INDIRECT(ADDRESS(ROW(), JL$3-$AF$1+$AF$3))+VLOOKUP($AS82, INDIRECT(ADDRESS($AF$4, COLUMN()-$AF$2-JL$3)&amp;":"&amp;ADDRESS($AF$5, COLUMN()-$AF$1-JL$3)), JL$3, FALSE)+VLOOKUP($AT82, INDIRECT(ADDRESS($AF$4, COLUMN()-$AF$2-JL$3)&amp;":"&amp;ADDRESS($AF$5, COLUMN()-$AF$1-JL$3)), JL$3, FALSE)</f>
        <v>67006</v>
      </c>
      <c r="JM82" cm="1">
        <f t="array" aca="1" ref="JM82" ca="1">INDIRECT(ADDRESS(ROW(), JM$3-$AF$1+$AF$3))+VLOOKUP($AS82, INDIRECT(ADDRESS($AF$4, COLUMN()-$AF$2-JM$3)&amp;":"&amp;ADDRESS($AF$5, COLUMN()-$AF$1-JM$3)), JM$3, FALSE)+VLOOKUP($AT82, INDIRECT(ADDRESS($AF$4, COLUMN()-$AF$2-JM$3)&amp;":"&amp;ADDRESS($AF$5, COLUMN()-$AF$1-JM$3)), JM$3, FALSE)</f>
        <v>57922</v>
      </c>
      <c r="JN82" cm="1">
        <f t="array" aca="1" ref="JN82" ca="1">INDIRECT(ADDRESS(ROW(), JN$3-$AF$1+$AF$3))+VLOOKUP($AS82, INDIRECT(ADDRESS($AF$4, COLUMN()-$AF$2-JN$3)&amp;":"&amp;ADDRESS($AF$5, COLUMN()-$AF$1-JN$3)), JN$3, FALSE)+VLOOKUP($AT82, INDIRECT(ADDRESS($AF$4, COLUMN()-$AF$2-JN$3)&amp;":"&amp;ADDRESS($AF$5, COLUMN()-$AF$1-JN$3)), JN$3, FALSE)</f>
        <v>68804</v>
      </c>
      <c r="JO82" cm="1">
        <f t="array" aca="1" ref="JO82" ca="1">INDIRECT(ADDRESS(ROW(), JO$3-$AF$1+$AF$3))+VLOOKUP($AS82, INDIRECT(ADDRESS($AF$4, COLUMN()-$AF$2-JO$3)&amp;":"&amp;ADDRESS($AF$5, COLUMN()-$AF$1-JO$3)), JO$3, FALSE)+VLOOKUP($AT82, INDIRECT(ADDRESS($AF$4, COLUMN()-$AF$2-JO$3)&amp;":"&amp;ADDRESS($AF$5, COLUMN()-$AF$1-JO$3)), JO$3, FALSE)</f>
        <v>43281</v>
      </c>
      <c r="JP82" cm="1">
        <f t="array" aca="1" ref="JP82" ca="1">INDIRECT(ADDRESS(ROW(), JP$3-$AF$1+$AF$3))+VLOOKUP($AS82, INDIRECT(ADDRESS($AF$4, COLUMN()-$AF$2-JP$3)&amp;":"&amp;ADDRESS($AF$5, COLUMN()-$AF$1-JP$3)), JP$3, FALSE)+VLOOKUP($AT82, INDIRECT(ADDRESS($AF$4, COLUMN()-$AF$2-JP$3)&amp;":"&amp;ADDRESS($AF$5, COLUMN()-$AF$1-JP$3)), JP$3, FALSE)</f>
        <v>48338</v>
      </c>
      <c r="JQ82" cm="1">
        <f t="array" aca="1" ref="JQ82" ca="1">INDIRECT(ADDRESS(ROW(), JQ$3-$AF$1+$AF$3))+VLOOKUP($AS82, INDIRECT(ADDRESS($AF$4, COLUMN()-$AF$2-JQ$3)&amp;":"&amp;ADDRESS($AF$5, COLUMN()-$AF$1-JQ$3)), JQ$3, FALSE)+VLOOKUP($AT82, INDIRECT(ADDRESS($AF$4, COLUMN()-$AF$2-JQ$3)&amp;":"&amp;ADDRESS($AF$5, COLUMN()-$AF$1-JQ$3)), JQ$3, FALSE)</f>
        <v>41215</v>
      </c>
      <c r="JR82" cm="1">
        <f t="array" aca="1" ref="JR82" ca="1">INDIRECT(ADDRESS(ROW(), JR$3-$AF$1+$AF$3))+VLOOKUP($AS82, INDIRECT(ADDRESS($AF$4, COLUMN()-$AF$2-JR$3)&amp;":"&amp;ADDRESS($AF$5, COLUMN()-$AF$1-JR$3)), JR$3, FALSE)+VLOOKUP($AT82, INDIRECT(ADDRESS($AF$4, COLUMN()-$AF$2-JR$3)&amp;":"&amp;ADDRESS($AF$5, COLUMN()-$AF$1-JR$3)), JR$3, FALSE)</f>
        <v>39895</v>
      </c>
      <c r="JS82" t="str">
        <f t="shared" si="387"/>
        <v>VO</v>
      </c>
      <c r="JT82" t="str">
        <f t="shared" si="388"/>
        <v>OF</v>
      </c>
      <c r="JU82" t="str">
        <f t="shared" si="389"/>
        <v>VF</v>
      </c>
      <c r="JV82" cm="1">
        <f t="array" aca="1" ref="JV82" ca="1">INDIRECT(ADDRESS(ROW(), JV$3-$AF$1+$AF$3))+VLOOKUP($AS82, INDIRECT(ADDRESS($AF$4, COLUMN()-$AF$2-JV$3)&amp;":"&amp;ADDRESS($AF$5, COLUMN()-$AF$1-JV$3)), JV$3, FALSE)+VLOOKUP($AT82, INDIRECT(ADDRESS($AF$4, COLUMN()-$AF$2-JV$3)&amp;":"&amp;ADDRESS($AF$5, COLUMN()-$AF$1-JV$3)), JV$3, FALSE)</f>
        <v>170072</v>
      </c>
      <c r="JW82" cm="1">
        <f t="array" aca="1" ref="JW82" ca="1">INDIRECT(ADDRESS(ROW(), JW$3-$AF$1+$AF$3))+VLOOKUP($AS82, INDIRECT(ADDRESS($AF$4, COLUMN()-$AF$2-JW$3)&amp;":"&amp;ADDRESS($AF$5, COLUMN()-$AF$1-JW$3)), JW$3, FALSE)+VLOOKUP($AT82, INDIRECT(ADDRESS($AF$4, COLUMN()-$AF$2-JW$3)&amp;":"&amp;ADDRESS($AF$5, COLUMN()-$AF$1-JW$3)), JW$3, FALSE)</f>
        <v>122547</v>
      </c>
      <c r="JX82" cm="1">
        <f t="array" aca="1" ref="JX82" ca="1">INDIRECT(ADDRESS(ROW(), JX$3-$AF$1+$AF$3))+VLOOKUP($AS82, INDIRECT(ADDRESS($AF$4, COLUMN()-$AF$2-JX$3)&amp;":"&amp;ADDRESS($AF$5, COLUMN()-$AF$1-JX$3)), JX$3, FALSE)+VLOOKUP($AT82, INDIRECT(ADDRESS($AF$4, COLUMN()-$AF$2-JX$3)&amp;":"&amp;ADDRESS($AF$5, COLUMN()-$AF$1-JX$3)), JX$3, FALSE)</f>
        <v>23922</v>
      </c>
      <c r="JY82" cm="1">
        <f t="array" aca="1" ref="JY82" ca="1">INDIRECT(ADDRESS(ROW(), JY$3-$AF$1+$AF$3))+VLOOKUP($AS82, INDIRECT(ADDRESS($AF$4, COLUMN()-$AF$2-JY$3)&amp;":"&amp;ADDRESS($AF$5, COLUMN()-$AF$1-JY$3)), JY$3, FALSE)+VLOOKUP($AT82, INDIRECT(ADDRESS($AF$4, COLUMN()-$AF$2-JY$3)&amp;":"&amp;ADDRESS($AF$5, COLUMN()-$AF$1-JY$3)), JY$3, FALSE)</f>
        <v>134258</v>
      </c>
      <c r="JZ82" cm="1">
        <f t="array" aca="1" ref="JZ82" ca="1">INDIRECT(ADDRESS(ROW(), JZ$3-$AF$1+$AF$3))+VLOOKUP($AS82, INDIRECT(ADDRESS($AF$4, COLUMN()-$AF$2-JZ$3)&amp;":"&amp;ADDRESS($AF$5, COLUMN()-$AF$1-JZ$3)), JZ$3, FALSE)+VLOOKUP($AT82, INDIRECT(ADDRESS($AF$4, COLUMN()-$AF$2-JZ$3)&amp;":"&amp;ADDRESS($AF$5, COLUMN()-$AF$1-JZ$3)), JZ$3, FALSE)</f>
        <v>115730</v>
      </c>
      <c r="KA82" cm="1">
        <f t="array" aca="1" ref="KA82" ca="1">INDIRECT(ADDRESS(ROW(), KA$3-$AF$1+$AF$3))+VLOOKUP($AS82, INDIRECT(ADDRESS($AF$4, COLUMN()-$AF$2-KA$3)&amp;":"&amp;ADDRESS($AF$5, COLUMN()-$AF$1-KA$3)), KA$3, FALSE)+VLOOKUP($AT82, INDIRECT(ADDRESS($AF$4, COLUMN()-$AF$2-KA$3)&amp;":"&amp;ADDRESS($AF$5, COLUMN()-$AF$1-KA$3)), KA$3, FALSE)</f>
        <v>137849</v>
      </c>
      <c r="KB82" cm="1">
        <f t="array" aca="1" ref="KB82" ca="1">INDIRECT(ADDRESS(ROW(), KB$3-$AF$1+$AF$3))+VLOOKUP($AS82, INDIRECT(ADDRESS($AF$4, COLUMN()-$AF$2-KB$3)&amp;":"&amp;ADDRESS($AF$5, COLUMN()-$AF$1-KB$3)), KB$3, FALSE)+VLOOKUP($AT82, INDIRECT(ADDRESS($AF$4, COLUMN()-$AF$2-KB$3)&amp;":"&amp;ADDRESS($AF$5, COLUMN()-$AF$1-KB$3)), KB$3, FALSE)</f>
        <v>86896</v>
      </c>
      <c r="KC82" cm="1">
        <f t="array" aca="1" ref="KC82" ca="1">INDIRECT(ADDRESS(ROW(), KC$3-$AF$1+$AF$3))+VLOOKUP($AS82, INDIRECT(ADDRESS($AF$4, COLUMN()-$AF$2-KC$3)&amp;":"&amp;ADDRESS($AF$5, COLUMN()-$AF$1-KC$3)), KC$3, FALSE)+VLOOKUP($AT82, INDIRECT(ADDRESS($AF$4, COLUMN()-$AF$2-KC$3)&amp;":"&amp;ADDRESS($AF$5, COLUMN()-$AF$1-KC$3)), KC$3, FALSE)</f>
        <v>96505</v>
      </c>
      <c r="KD82" cm="1">
        <f t="array" aca="1" ref="KD82" ca="1">INDIRECT(ADDRESS(ROW(), KD$3-$AF$1+$AF$3))+VLOOKUP($AS82, INDIRECT(ADDRESS($AF$4, COLUMN()-$AF$2-KD$3)&amp;":"&amp;ADDRESS($AF$5, COLUMN()-$AF$1-KD$3)), KD$3, FALSE)+VLOOKUP($AT82, INDIRECT(ADDRESS($AF$4, COLUMN()-$AF$2-KD$3)&amp;":"&amp;ADDRESS($AF$5, COLUMN()-$AF$1-KD$3)), KD$3, FALSE)</f>
        <v>81778</v>
      </c>
      <c r="KE82" cm="1">
        <f t="array" aca="1" ref="KE82" ca="1">INDIRECT(ADDRESS(ROW(), KE$3-$AF$1+$AF$3))+VLOOKUP($AS82, INDIRECT(ADDRESS($AF$4, COLUMN()-$AF$2-KE$3)&amp;":"&amp;ADDRESS($AF$5, COLUMN()-$AF$1-KE$3)), KE$3, FALSE)+VLOOKUP($AT82, INDIRECT(ADDRESS($AF$4, COLUMN()-$AF$2-KE$3)&amp;":"&amp;ADDRESS($AF$5, COLUMN()-$AF$1-KE$3)), KE$3, FALSE)</f>
        <v>79018</v>
      </c>
      <c r="KF82" t="str">
        <f t="shared" si="390"/>
        <v>VO</v>
      </c>
      <c r="KG82" t="str">
        <f t="shared" si="391"/>
        <v>OF</v>
      </c>
      <c r="KH82" t="str">
        <f t="shared" si="392"/>
        <v>VF</v>
      </c>
      <c r="KI82" cm="1">
        <f t="array" aca="1" ref="KI82" ca="1">INDIRECT(ADDRESS(ROW(), KI$3-$AF$1+$AF$3))+VLOOKUP($AS82, INDIRECT(ADDRESS($AF$4, COLUMN()-$AF$2-KI$3)&amp;":"&amp;ADDRESS($AF$5, COLUMN()-$AF$1-KI$3)), KI$3, FALSE)+VLOOKUP($AT82, INDIRECT(ADDRESS($AF$4, COLUMN()-$AF$2-KI$3)&amp;":"&amp;ADDRESS($AF$5, COLUMN()-$AF$1-KI$3)), KI$3, FALSE)</f>
        <v>340432</v>
      </c>
      <c r="KJ82" cm="1">
        <f t="array" aca="1" ref="KJ82" ca="1">INDIRECT(ADDRESS(ROW(), KJ$3-$AF$1+$AF$3))+VLOOKUP($AS82, INDIRECT(ADDRESS($AF$4, COLUMN()-$AF$2-KJ$3)&amp;":"&amp;ADDRESS($AF$5, COLUMN()-$AF$1-KJ$3)), KJ$3, FALSE)+VLOOKUP($AT82, INDIRECT(ADDRESS($AF$4, COLUMN()-$AF$2-KJ$3)&amp;":"&amp;ADDRESS($AF$5, COLUMN()-$AF$1-KJ$3)), KJ$3, FALSE)</f>
        <v>246526</v>
      </c>
      <c r="KK82" cm="1">
        <f t="array" aca="1" ref="KK82" ca="1">INDIRECT(ADDRESS(ROW(), KK$3-$AF$1+$AF$3))+VLOOKUP($AS82, INDIRECT(ADDRESS($AF$4, COLUMN()-$AF$2-KK$3)&amp;":"&amp;ADDRESS($AF$5, COLUMN()-$AF$1-KK$3)), KK$3, FALSE)+VLOOKUP($AT82, INDIRECT(ADDRESS($AF$4, COLUMN()-$AF$2-KK$3)&amp;":"&amp;ADDRESS($AF$5, COLUMN()-$AF$1-KK$3)), KK$3, FALSE)</f>
        <v>47843</v>
      </c>
      <c r="KL82" cm="1">
        <f t="array" aca="1" ref="KL82" ca="1">INDIRECT(ADDRESS(ROW(), KL$3-$AF$1+$AF$3))+VLOOKUP($AS82, INDIRECT(ADDRESS($AF$4, COLUMN()-$AF$2-KL$3)&amp;":"&amp;ADDRESS($AF$5, COLUMN()-$AF$1-KL$3)), KL$3, FALSE)+VLOOKUP($AT82, INDIRECT(ADDRESS($AF$4, COLUMN()-$AF$2-KL$3)&amp;":"&amp;ADDRESS($AF$5, COLUMN()-$AF$1-KL$3)), KL$3, FALSE)</f>
        <v>268306</v>
      </c>
      <c r="KM82" cm="1">
        <f t="array" aca="1" ref="KM82" ca="1">INDIRECT(ADDRESS(ROW(), KM$3-$AF$1+$AF$3))+VLOOKUP($AS82, INDIRECT(ADDRESS($AF$4, COLUMN()-$AF$2-KM$3)&amp;":"&amp;ADDRESS($AF$5, COLUMN()-$AF$1-KM$3)), KM$3, FALSE)+VLOOKUP($AT82, INDIRECT(ADDRESS($AF$4, COLUMN()-$AF$2-KM$3)&amp;":"&amp;ADDRESS($AF$5, COLUMN()-$AF$1-KM$3)), KM$3, FALSE)</f>
        <v>231582</v>
      </c>
      <c r="KN82" cm="1">
        <f t="array" aca="1" ref="KN82" ca="1">INDIRECT(ADDRESS(ROW(), KN$3-$AF$1+$AF$3))+VLOOKUP($AS82, INDIRECT(ADDRESS($AF$4, COLUMN()-$AF$2-KN$3)&amp;":"&amp;ADDRESS($AF$5, COLUMN()-$AF$1-KN$3)), KN$3, FALSE)+VLOOKUP($AT82, INDIRECT(ADDRESS($AF$4, COLUMN()-$AF$2-KN$3)&amp;":"&amp;ADDRESS($AF$5, COLUMN()-$AF$1-KN$3)), KN$3, FALSE)</f>
        <v>274253</v>
      </c>
      <c r="KO82" cm="1">
        <f t="array" aca="1" ref="KO82" ca="1">INDIRECT(ADDRESS(ROW(), KO$3-$AF$1+$AF$3))+VLOOKUP($AS82, INDIRECT(ADDRESS($AF$4, COLUMN()-$AF$2-KO$3)&amp;":"&amp;ADDRESS($AF$5, COLUMN()-$AF$1-KO$3)), KO$3, FALSE)+VLOOKUP($AT82, INDIRECT(ADDRESS($AF$4, COLUMN()-$AF$2-KO$3)&amp;":"&amp;ADDRESS($AF$5, COLUMN()-$AF$1-KO$3)), KO$3, FALSE)</f>
        <v>173158</v>
      </c>
      <c r="KP82" cm="1">
        <f t="array" aca="1" ref="KP82" ca="1">INDIRECT(ADDRESS(ROW(), KP$3-$AF$1+$AF$3))+VLOOKUP($AS82, INDIRECT(ADDRESS($AF$4, COLUMN()-$AF$2-KP$3)&amp;":"&amp;ADDRESS($AF$5, COLUMN()-$AF$1-KP$3)), KP$3, FALSE)+VLOOKUP($AT82, INDIRECT(ADDRESS($AF$4, COLUMN()-$AF$2-KP$3)&amp;":"&amp;ADDRESS($AF$5, COLUMN()-$AF$1-KP$3)), KP$3, FALSE)</f>
        <v>194122</v>
      </c>
      <c r="KQ82" cm="1">
        <f t="array" aca="1" ref="KQ82" ca="1">INDIRECT(ADDRESS(ROW(), KQ$3-$AF$1+$AF$3))+VLOOKUP($AS82, INDIRECT(ADDRESS($AF$4, COLUMN()-$AF$2-KQ$3)&amp;":"&amp;ADDRESS($AF$5, COLUMN()-$AF$1-KQ$3)), KQ$3, FALSE)+VLOOKUP($AT82, INDIRECT(ADDRESS($AF$4, COLUMN()-$AF$2-KQ$3)&amp;":"&amp;ADDRESS($AF$5, COLUMN()-$AF$1-KQ$3)), KQ$3, FALSE)</f>
        <v>163629</v>
      </c>
      <c r="KR82" cm="1">
        <f t="array" aca="1" ref="KR82" ca="1">INDIRECT(ADDRESS(ROW(), KR$3-$AF$1+$AF$3))+VLOOKUP($AS82, INDIRECT(ADDRESS($AF$4, COLUMN()-$AF$2-KR$3)&amp;":"&amp;ADDRESS($AF$5, COLUMN()-$AF$1-KR$3)), KR$3, FALSE)+VLOOKUP($AT82, INDIRECT(ADDRESS($AF$4, COLUMN()-$AF$2-KR$3)&amp;":"&amp;ADDRESS($AF$5, COLUMN()-$AF$1-KR$3)), KR$3, FALSE)</f>
        <v>157300</v>
      </c>
      <c r="KS82" t="str">
        <f t="shared" si="393"/>
        <v>VO</v>
      </c>
      <c r="KT82" t="str">
        <f t="shared" si="394"/>
        <v>OF</v>
      </c>
      <c r="KU82" t="str">
        <f t="shared" si="395"/>
        <v>VF</v>
      </c>
      <c r="KV82" cm="1">
        <f t="array" aca="1" ref="KV82" ca="1">INDIRECT(ADDRESS(ROW(), KV$3-$AF$1+$AF$3))+VLOOKUP($AS82, INDIRECT(ADDRESS($AF$4, COLUMN()-$AF$2-KV$3)&amp;":"&amp;ADDRESS($AF$5, COLUMN()-$AF$1-KV$3)), KV$3, FALSE)+VLOOKUP($AT82, INDIRECT(ADDRESS($AF$4, COLUMN()-$AF$2-KV$3)&amp;":"&amp;ADDRESS($AF$5, COLUMN()-$AF$1-KV$3)), KV$3, FALSE)</f>
        <v>682020</v>
      </c>
      <c r="KW82" cm="1">
        <f t="array" aca="1" ref="KW82" ca="1">INDIRECT(ADDRESS(ROW(), KW$3-$AF$1+$AF$3))+VLOOKUP($AS82, INDIRECT(ADDRESS($AF$4, COLUMN()-$AF$2-KW$3)&amp;":"&amp;ADDRESS($AF$5, COLUMN()-$AF$1-KW$3)), KW$3, FALSE)+VLOOKUP($AT82, INDIRECT(ADDRESS($AF$4, COLUMN()-$AF$2-KW$3)&amp;":"&amp;ADDRESS($AF$5, COLUMN()-$AF$1-KW$3)), KW$3, FALSE)</f>
        <v>494408</v>
      </c>
      <c r="KX82" cm="1">
        <f t="array" aca="1" ref="KX82" ca="1">INDIRECT(ADDRESS(ROW(), KX$3-$AF$1+$AF$3))+VLOOKUP($AS82, INDIRECT(ADDRESS($AF$4, COLUMN()-$AF$2-KX$3)&amp;":"&amp;ADDRESS($AF$5, COLUMN()-$AF$1-KX$3)), KX$3, FALSE)+VLOOKUP($AT82, INDIRECT(ADDRESS($AF$4, COLUMN()-$AF$2-KX$3)&amp;":"&amp;ADDRESS($AF$5, COLUMN()-$AF$1-KX$3)), KX$3, FALSE)</f>
        <v>95440</v>
      </c>
      <c r="KY82" cm="1">
        <f t="array" aca="1" ref="KY82" ca="1">INDIRECT(ADDRESS(ROW(), KY$3-$AF$1+$AF$3))+VLOOKUP($AS82, INDIRECT(ADDRESS($AF$4, COLUMN()-$AF$2-KY$3)&amp;":"&amp;ADDRESS($AF$5, COLUMN()-$AF$1-KY$3)), KY$3, FALSE)+VLOOKUP($AT82, INDIRECT(ADDRESS($AF$4, COLUMN()-$AF$2-KY$3)&amp;":"&amp;ADDRESS($AF$5, COLUMN()-$AF$1-KY$3)), KY$3, FALSE)</f>
        <v>536533</v>
      </c>
      <c r="KZ82" cm="1">
        <f t="array" aca="1" ref="KZ82" ca="1">INDIRECT(ADDRESS(ROW(), KZ$3-$AF$1+$AF$3))+VLOOKUP($AS82, INDIRECT(ADDRESS($AF$4, COLUMN()-$AF$2-KZ$3)&amp;":"&amp;ADDRESS($AF$5, COLUMN()-$AF$1-KZ$3)), KZ$3, FALSE)+VLOOKUP($AT82, INDIRECT(ADDRESS($AF$4, COLUMN()-$AF$2-KZ$3)&amp;":"&amp;ADDRESS($AF$5, COLUMN()-$AF$1-KZ$3)), KZ$3, FALSE)</f>
        <v>463450</v>
      </c>
      <c r="LA82" cm="1">
        <f t="array" aca="1" ref="LA82" ca="1">INDIRECT(ADDRESS(ROW(), LA$3-$AF$1+$AF$3))+VLOOKUP($AS82, INDIRECT(ADDRESS($AF$4, COLUMN()-$AF$2-LA$3)&amp;":"&amp;ADDRESS($AF$5, COLUMN()-$AF$1-LA$3)), LA$3, FALSE)+VLOOKUP($AT82, INDIRECT(ADDRESS($AF$4, COLUMN()-$AF$2-LA$3)&amp;":"&amp;ADDRESS($AF$5, COLUMN()-$AF$1-LA$3)), LA$3, FALSE)</f>
        <v>548861</v>
      </c>
      <c r="LB82" cm="1">
        <f t="array" aca="1" ref="LB82" ca="1">INDIRECT(ADDRESS(ROW(), LB$3-$AF$1+$AF$3))+VLOOKUP($AS82, INDIRECT(ADDRESS($AF$4, COLUMN()-$AF$2-LB$3)&amp;":"&amp;ADDRESS($AF$5, COLUMN()-$AF$1-LB$3)), LB$3, FALSE)+VLOOKUP($AT82, INDIRECT(ADDRESS($AF$4, COLUMN()-$AF$2-LB$3)&amp;":"&amp;ADDRESS($AF$5, COLUMN()-$AF$1-LB$3)), LB$3, FALSE)</f>
        <v>346986</v>
      </c>
      <c r="LC82" cm="1">
        <f t="array" aca="1" ref="LC82" ca="1">INDIRECT(ADDRESS(ROW(), LC$3-$AF$1+$AF$3))+VLOOKUP($AS82, INDIRECT(ADDRESS($AF$4, COLUMN()-$AF$2-LC$3)&amp;":"&amp;ADDRESS($AF$5, COLUMN()-$AF$1-LC$3)), LC$3, FALSE)+VLOOKUP($AT82, INDIRECT(ADDRESS($AF$4, COLUMN()-$AF$2-LC$3)&amp;":"&amp;ADDRESS($AF$5, COLUMN()-$AF$1-LC$3)), LC$3, FALSE)</f>
        <v>387533</v>
      </c>
      <c r="LD82" cm="1">
        <f t="array" aca="1" ref="LD82" ca="1">INDIRECT(ADDRESS(ROW(), LD$3-$AF$1+$AF$3))+VLOOKUP($AS82, INDIRECT(ADDRESS($AF$4, COLUMN()-$AF$2-LD$3)&amp;":"&amp;ADDRESS($AF$5, COLUMN()-$AF$1-LD$3)), LD$3, FALSE)+VLOOKUP($AT82, INDIRECT(ADDRESS($AF$4, COLUMN()-$AF$2-LD$3)&amp;":"&amp;ADDRESS($AF$5, COLUMN()-$AF$1-LD$3)), LD$3, FALSE)</f>
        <v>326057</v>
      </c>
      <c r="LE82" cm="1">
        <f t="array" aca="1" ref="LE82" ca="1">INDIRECT(ADDRESS(ROW(), LE$3-$AF$1+$AF$3))+VLOOKUP($AS82, INDIRECT(ADDRESS($AF$4, COLUMN()-$AF$2-LE$3)&amp;":"&amp;ADDRESS($AF$5, COLUMN()-$AF$1-LE$3)), LE$3, FALSE)+VLOOKUP($AT82, INDIRECT(ADDRESS($AF$4, COLUMN()-$AF$2-LE$3)&amp;":"&amp;ADDRESS($AF$5, COLUMN()-$AF$1-LE$3)), LE$3, FALSE)</f>
        <v>313015</v>
      </c>
      <c r="LF82" t="str">
        <f t="shared" si="396"/>
        <v>VO</v>
      </c>
      <c r="LG82" t="str">
        <f t="shared" si="397"/>
        <v>OF</v>
      </c>
      <c r="LH82" t="str">
        <f t="shared" si="398"/>
        <v>VF</v>
      </c>
      <c r="LI82" cm="1">
        <f t="array" aca="1" ref="LI82" ca="1">INDIRECT(ADDRESS(ROW(), LI$3-$AF$1+$AF$3))+VLOOKUP($AS82, INDIRECT(ADDRESS($AF$4, COLUMN()-$AF$2-LI$3)&amp;":"&amp;ADDRESS($AF$5, COLUMN()-$AF$1-LI$3)), LI$3, FALSE)+VLOOKUP($AT82, INDIRECT(ADDRESS($AF$4, COLUMN()-$AF$2-LI$3)&amp;":"&amp;ADDRESS($AF$5, COLUMN()-$AF$1-LI$3)), LI$3, FALSE)</f>
        <v>1364920</v>
      </c>
      <c r="LJ82" cm="1">
        <f t="array" aca="1" ref="LJ82" ca="1">INDIRECT(ADDRESS(ROW(), LJ$3-$AF$1+$AF$3))+VLOOKUP($AS82, INDIRECT(ADDRESS($AF$4, COLUMN()-$AF$2-LJ$3)&amp;":"&amp;ADDRESS($AF$5, COLUMN()-$AF$1-LJ$3)), LJ$3, FALSE)+VLOOKUP($AT82, INDIRECT(ADDRESS($AF$4, COLUMN()-$AF$2-LJ$3)&amp;":"&amp;ADDRESS($AF$5, COLUMN()-$AF$1-LJ$3)), LJ$3, FALSE)</f>
        <v>991698</v>
      </c>
      <c r="LK82" cm="1">
        <f t="array" aca="1" ref="LK82" ca="1">INDIRECT(ADDRESS(ROW(), LK$3-$AF$1+$AF$3))+VLOOKUP($AS82, INDIRECT(ADDRESS($AF$4, COLUMN()-$AF$2-LK$3)&amp;":"&amp;ADDRESS($AF$5, COLUMN()-$AF$1-LK$3)), LK$3, FALSE)+VLOOKUP($AT82, INDIRECT(ADDRESS($AF$4, COLUMN()-$AF$2-LK$3)&amp;":"&amp;ADDRESS($AF$5, COLUMN()-$AF$1-LK$3)), LK$3, FALSE)</f>
        <v>190519</v>
      </c>
      <c r="LL82" cm="1">
        <f t="array" aca="1" ref="LL82" ca="1">INDIRECT(ADDRESS(ROW(), LL$3-$AF$1+$AF$3))+VLOOKUP($AS82, INDIRECT(ADDRESS($AF$4, COLUMN()-$AF$2-LL$3)&amp;":"&amp;ADDRESS($AF$5, COLUMN()-$AF$1-LL$3)), LL$3, FALSE)+VLOOKUP($AT82, INDIRECT(ADDRESS($AF$4, COLUMN()-$AF$2-LL$3)&amp;":"&amp;ADDRESS($AF$5, COLUMN()-$AF$1-LL$3)), LL$3, FALSE)</f>
        <v>1072123</v>
      </c>
      <c r="LM82" cm="1">
        <f t="array" aca="1" ref="LM82" ca="1">INDIRECT(ADDRESS(ROW(), LM$3-$AF$1+$AF$3))+VLOOKUP($AS82, INDIRECT(ADDRESS($AF$4, COLUMN()-$AF$2-LM$3)&amp;":"&amp;ADDRESS($AF$5, COLUMN()-$AF$1-LM$3)), LM$3, FALSE)+VLOOKUP($AT82, INDIRECT(ADDRESS($AF$4, COLUMN()-$AF$2-LM$3)&amp;":"&amp;ADDRESS($AF$5, COLUMN()-$AF$1-LM$3)), LM$3, FALSE)</f>
        <v>927768</v>
      </c>
      <c r="LN82" cm="1">
        <f t="array" aca="1" ref="LN82" ca="1">INDIRECT(ADDRESS(ROW(), LN$3-$AF$1+$AF$3))+VLOOKUP($AS82, INDIRECT(ADDRESS($AF$4, COLUMN()-$AF$2-LN$3)&amp;":"&amp;ADDRESS($AF$5, COLUMN()-$AF$1-LN$3)), LN$3, FALSE)+VLOOKUP($AT82, INDIRECT(ADDRESS($AF$4, COLUMN()-$AF$2-LN$3)&amp;":"&amp;ADDRESS($AF$5, COLUMN()-$AF$1-LN$3)), LN$3, FALSE)</f>
        <v>1094189</v>
      </c>
      <c r="LO82" cm="1">
        <f t="array" aca="1" ref="LO82" ca="1">INDIRECT(ADDRESS(ROW(), LO$3-$AF$1+$AF$3))+VLOOKUP($AS82, INDIRECT(ADDRESS($AF$4, COLUMN()-$AF$2-LO$3)&amp;":"&amp;ADDRESS($AF$5, COLUMN()-$AF$1-LO$3)), LO$3, FALSE)+VLOOKUP($AT82, INDIRECT(ADDRESS($AF$4, COLUMN()-$AF$2-LO$3)&amp;":"&amp;ADDRESS($AF$5, COLUMN()-$AF$1-LO$3)), LO$3, FALSE)</f>
        <v>692607</v>
      </c>
      <c r="LP82" cm="1">
        <f t="array" aca="1" ref="LP82" ca="1">INDIRECT(ADDRESS(ROW(), LP$3-$AF$1+$AF$3))+VLOOKUP($AS82, INDIRECT(ADDRESS($AF$4, COLUMN()-$AF$2-LP$3)&amp;":"&amp;ADDRESS($AF$5, COLUMN()-$AF$1-LP$3)), LP$3, FALSE)+VLOOKUP($AT82, INDIRECT(ADDRESS($AF$4, COLUMN()-$AF$2-LP$3)&amp;":"&amp;ADDRESS($AF$5, COLUMN()-$AF$1-LP$3)), LP$3, FALSE)</f>
        <v>777016</v>
      </c>
      <c r="LQ82" cm="1">
        <f t="array" aca="1" ref="LQ82" ca="1">INDIRECT(ADDRESS(ROW(), LQ$3-$AF$1+$AF$3))+VLOOKUP($AS82, INDIRECT(ADDRESS($AF$4, COLUMN()-$AF$2-LQ$3)&amp;":"&amp;ADDRESS($AF$5, COLUMN()-$AF$1-LQ$3)), LQ$3, FALSE)+VLOOKUP($AT82, INDIRECT(ADDRESS($AF$4, COLUMN()-$AF$2-LQ$3)&amp;":"&amp;ADDRESS($AF$5, COLUMN()-$AF$1-LQ$3)), LQ$3, FALSE)</f>
        <v>652964</v>
      </c>
      <c r="LR82" cm="1">
        <f t="array" aca="1" ref="LR82" ca="1">INDIRECT(ADDRESS(ROW(), LR$3-$AF$1+$AF$3))+VLOOKUP($AS82, INDIRECT(ADDRESS($AF$4, COLUMN()-$AF$2-LR$3)&amp;":"&amp;ADDRESS($AF$5, COLUMN()-$AF$1-LR$3)), LR$3, FALSE)+VLOOKUP($AT82, INDIRECT(ADDRESS($AF$4, COLUMN()-$AF$2-LR$3)&amp;":"&amp;ADDRESS($AF$5, COLUMN()-$AF$1-LR$3)), LR$3, FALSE)</f>
        <v>624803</v>
      </c>
      <c r="LS82" t="str">
        <f t="shared" si="399"/>
        <v>VO</v>
      </c>
      <c r="LT82" t="str">
        <f t="shared" si="400"/>
        <v>OF</v>
      </c>
      <c r="LU82" t="str">
        <f t="shared" si="401"/>
        <v>VF</v>
      </c>
      <c r="LV82" cm="1">
        <f t="array" aca="1" ref="LV82" ca="1">INDIRECT(ADDRESS(ROW(), LV$3-$AF$1+$AF$3))+VLOOKUP($AS82, INDIRECT(ADDRESS($AF$4, COLUMN()-$AF$2-LV$3)&amp;":"&amp;ADDRESS($AF$5, COLUMN()-$AF$1-LV$3)), LV$3, FALSE)+VLOOKUP($AT82, INDIRECT(ADDRESS($AF$4, COLUMN()-$AF$2-LV$3)&amp;":"&amp;ADDRESS($AF$5, COLUMN()-$AF$1-LV$3)), LV$3, FALSE)</f>
        <v>2732668</v>
      </c>
      <c r="LW82" cm="1">
        <f t="array" aca="1" ref="LW82" ca="1">INDIRECT(ADDRESS(ROW(), LW$3-$AF$1+$AF$3))+VLOOKUP($AS82, INDIRECT(ADDRESS($AF$4, COLUMN()-$AF$2-LW$3)&amp;":"&amp;ADDRESS($AF$5, COLUMN()-$AF$1-LW$3)), LW$3, FALSE)+VLOOKUP($AT82, INDIRECT(ADDRESS($AF$4, COLUMN()-$AF$2-LW$3)&amp;":"&amp;ADDRESS($AF$5, COLUMN()-$AF$1-LW$3)), LW$3, FALSE)</f>
        <v>1985739</v>
      </c>
      <c r="LX82" cm="1">
        <f t="array" aca="1" ref="LX82" ca="1">INDIRECT(ADDRESS(ROW(), LX$3-$AF$1+$AF$3))+VLOOKUP($AS82, INDIRECT(ADDRESS($AF$4, COLUMN()-$AF$2-LX$3)&amp;":"&amp;ADDRESS($AF$5, COLUMN()-$AF$1-LX$3)), LX$3, FALSE)+VLOOKUP($AT82, INDIRECT(ADDRESS($AF$4, COLUMN()-$AF$2-LX$3)&amp;":"&amp;ADDRESS($AF$5, COLUMN()-$AF$1-LX$3)), LX$3, FALSE)</f>
        <v>379941</v>
      </c>
      <c r="LY82" cm="1">
        <f t="array" aca="1" ref="LY82" ca="1">INDIRECT(ADDRESS(ROW(), LY$3-$AF$1+$AF$3))+VLOOKUP($AS82, INDIRECT(ADDRESS($AF$4, COLUMN()-$AF$2-LY$3)&amp;":"&amp;ADDRESS($AF$5, COLUMN()-$AF$1-LY$3)), LY$3, FALSE)+VLOOKUP($AT82, INDIRECT(ADDRESS($AF$4, COLUMN()-$AF$2-LY$3)&amp;":"&amp;ADDRESS($AF$5, COLUMN()-$AF$1-LY$3)), LY$3, FALSE)</f>
        <v>2143871</v>
      </c>
      <c r="LZ82" cm="1">
        <f t="array" aca="1" ref="LZ82" ca="1">INDIRECT(ADDRESS(ROW(), LZ$3-$AF$1+$AF$3))+VLOOKUP($AS82, INDIRECT(ADDRESS($AF$4, COLUMN()-$AF$2-LZ$3)&amp;":"&amp;ADDRESS($AF$5, COLUMN()-$AF$1-LZ$3)), LZ$3, FALSE)+VLOOKUP($AT82, INDIRECT(ADDRESS($AF$4, COLUMN()-$AF$2-LZ$3)&amp;":"&amp;ADDRESS($AF$5, COLUMN()-$AF$1-LZ$3)), LZ$3, FALSE)</f>
        <v>1856954</v>
      </c>
      <c r="MA82" cm="1">
        <f t="array" aca="1" ref="MA82" ca="1">INDIRECT(ADDRESS(ROW(), MA$3-$AF$1+$AF$3))+VLOOKUP($AS82, INDIRECT(ADDRESS($AF$4, COLUMN()-$AF$2-MA$3)&amp;":"&amp;ADDRESS($AF$5, COLUMN()-$AF$1-MA$3)), MA$3, FALSE)+VLOOKUP($AT82, INDIRECT(ADDRESS($AF$4, COLUMN()-$AF$2-MA$3)&amp;":"&amp;ADDRESS($AF$5, COLUMN()-$AF$1-MA$3)), MA$3, FALSE)</f>
        <v>2188401</v>
      </c>
      <c r="MB82" cm="1">
        <f t="array" aca="1" ref="MB82" ca="1">INDIRECT(ADDRESS(ROW(), MB$3-$AF$1+$AF$3))+VLOOKUP($AS82, INDIRECT(ADDRESS($AF$4, COLUMN()-$AF$2-MB$3)&amp;":"&amp;ADDRESS($AF$5, COLUMN()-$AF$1-MB$3)), MB$3, FALSE)+VLOOKUP($AT82, INDIRECT(ADDRESS($AF$4, COLUMN()-$AF$2-MB$3)&amp;":"&amp;ADDRESS($AF$5, COLUMN()-$AF$1-MB$3)), MB$3, FALSE)</f>
        <v>1386508</v>
      </c>
      <c r="MC82" cm="1">
        <f t="array" aca="1" ref="MC82" ca="1">INDIRECT(ADDRESS(ROW(), MC$3-$AF$1+$AF$3))+VLOOKUP($AS82, INDIRECT(ADDRESS($AF$4, COLUMN()-$AF$2-MC$3)&amp;":"&amp;ADDRESS($AF$5, COLUMN()-$AF$1-MC$3)), MC$3, FALSE)+VLOOKUP($AT82, INDIRECT(ADDRESS($AF$4, COLUMN()-$AF$2-MC$3)&amp;":"&amp;ADDRESS($AF$5, COLUMN()-$AF$1-MC$3)), MC$3, FALSE)</f>
        <v>1552032</v>
      </c>
      <c r="MD82" cm="1">
        <f t="array" aca="1" ref="MD82" ca="1">INDIRECT(ADDRESS(ROW(), MD$3-$AF$1+$AF$3))+VLOOKUP($AS82, INDIRECT(ADDRESS($AF$4, COLUMN()-$AF$2-MD$3)&amp;":"&amp;ADDRESS($AF$5, COLUMN()-$AF$1-MD$3)), MD$3, FALSE)+VLOOKUP($AT82, INDIRECT(ADDRESS($AF$4, COLUMN()-$AF$2-MD$3)&amp;":"&amp;ADDRESS($AF$5, COLUMN()-$AF$1-MD$3)), MD$3, FALSE)</f>
        <v>1304550</v>
      </c>
      <c r="ME82" cm="1">
        <f t="array" aca="1" ref="ME82" ca="1">INDIRECT(ADDRESS(ROW(), ME$3-$AF$1+$AF$3))+VLOOKUP($AS82, INDIRECT(ADDRESS($AF$4, COLUMN()-$AF$2-ME$3)&amp;":"&amp;ADDRESS($AF$5, COLUMN()-$AF$1-ME$3)), ME$3, FALSE)+VLOOKUP($AT82, INDIRECT(ADDRESS($AF$4, COLUMN()-$AF$2-ME$3)&amp;":"&amp;ADDRESS($AF$5, COLUMN()-$AF$1-ME$3)), ME$3, FALSE)</f>
        <v>1246551</v>
      </c>
      <c r="MF82" t="str">
        <f t="shared" si="402"/>
        <v>VO</v>
      </c>
      <c r="MG82" t="str">
        <f t="shared" si="403"/>
        <v>OF</v>
      </c>
      <c r="MH82" t="str">
        <f t="shared" si="404"/>
        <v>VF</v>
      </c>
      <c r="MI82" cm="1">
        <f t="array" aca="1" ref="MI82" ca="1">INDIRECT(ADDRESS(ROW(), MI$3-$AF$1+$AF$3))+VLOOKUP($AS82, INDIRECT(ADDRESS($AF$4, COLUMN()-$AF$2-MI$3)&amp;":"&amp;ADDRESS($AF$5, COLUMN()-$AF$1-MI$3)), MI$3, FALSE)+VLOOKUP($AT82, INDIRECT(ADDRESS($AF$4, COLUMN()-$AF$2-MI$3)&amp;":"&amp;ADDRESS($AF$5, COLUMN()-$AF$1-MI$3)), MI$3, FALSE)</f>
        <v>5467771</v>
      </c>
      <c r="MJ82" cm="1">
        <f t="array" aca="1" ref="MJ82" ca="1">INDIRECT(ADDRESS(ROW(), MJ$3-$AF$1+$AF$3))+VLOOKUP($AS82, INDIRECT(ADDRESS($AF$4, COLUMN()-$AF$2-MJ$3)&amp;":"&amp;ADDRESS($AF$5, COLUMN()-$AF$1-MJ$3)), MJ$3, FALSE)+VLOOKUP($AT82, INDIRECT(ADDRESS($AF$4, COLUMN()-$AF$2-MJ$3)&amp;":"&amp;ADDRESS($AF$5, COLUMN()-$AF$1-MJ$3)), MJ$3, FALSE)</f>
        <v>3976792</v>
      </c>
      <c r="MK82" cm="1">
        <f t="array" aca="1" ref="MK82" ca="1">INDIRECT(ADDRESS(ROW(), MK$3-$AF$1+$AF$3))+VLOOKUP($AS82, INDIRECT(ADDRESS($AF$4, COLUMN()-$AF$2-MK$3)&amp;":"&amp;ADDRESS($AF$5, COLUMN()-$AF$1-MK$3)), MK$3, FALSE)+VLOOKUP($AT82, INDIRECT(ADDRESS($AF$4, COLUMN()-$AF$2-MK$3)&amp;":"&amp;ADDRESS($AF$5, COLUMN()-$AF$1-MK$3)), MK$3, FALSE)</f>
        <v>758379</v>
      </c>
      <c r="ML82" cm="1">
        <f t="array" aca="1" ref="ML82" ca="1">INDIRECT(ADDRESS(ROW(), ML$3-$AF$1+$AF$3))+VLOOKUP($AS82, INDIRECT(ADDRESS($AF$4, COLUMN()-$AF$2-ML$3)&amp;":"&amp;ADDRESS($AF$5, COLUMN()-$AF$1-ML$3)), ML$3, FALSE)+VLOOKUP($AT82, INDIRECT(ADDRESS($AF$4, COLUMN()-$AF$2-ML$3)&amp;":"&amp;ADDRESS($AF$5, COLUMN()-$AF$1-ML$3)), ML$3, FALSE)</f>
        <v>4286517</v>
      </c>
      <c r="MM82" cm="1">
        <f t="array" aca="1" ref="MM82" ca="1">INDIRECT(ADDRESS(ROW(), MM$3-$AF$1+$AF$3))+VLOOKUP($AS82, INDIRECT(ADDRESS($AF$4, COLUMN()-$AF$2-MM$3)&amp;":"&amp;ADDRESS($AF$5, COLUMN()-$AF$1-MM$3)), MM$3, FALSE)+VLOOKUP($AT82, INDIRECT(ADDRESS($AF$4, COLUMN()-$AF$2-MM$3)&amp;":"&amp;ADDRESS($AF$5, COLUMN()-$AF$1-MM$3)), MM$3, FALSE)</f>
        <v>3716517</v>
      </c>
      <c r="MN82" cm="1">
        <f t="array" aca="1" ref="MN82" ca="1">INDIRECT(ADDRESS(ROW(), MN$3-$AF$1+$AF$3))+VLOOKUP($AS82, INDIRECT(ADDRESS($AF$4, COLUMN()-$AF$2-MN$3)&amp;":"&amp;ADDRESS($AF$5, COLUMN()-$AF$1-MN$3)), MN$3, FALSE)+VLOOKUP($AT82, INDIRECT(ADDRESS($AF$4, COLUMN()-$AF$2-MN$3)&amp;":"&amp;ADDRESS($AF$5, COLUMN()-$AF$1-MN$3)), MN$3, FALSE)</f>
        <v>4368089</v>
      </c>
      <c r="MO82" cm="1">
        <f t="array" aca="1" ref="MO82" ca="1">INDIRECT(ADDRESS(ROW(), MO$3-$AF$1+$AF$3))+VLOOKUP($AS82, INDIRECT(ADDRESS($AF$4, COLUMN()-$AF$2-MO$3)&amp;":"&amp;ADDRESS($AF$5, COLUMN()-$AF$1-MO$3)), MO$3, FALSE)+VLOOKUP($AT82, INDIRECT(ADDRESS($AF$4, COLUMN()-$AF$2-MO$3)&amp;":"&amp;ADDRESS($AF$5, COLUMN()-$AF$1-MO$3)), MO$3, FALSE)</f>
        <v>2769693</v>
      </c>
      <c r="MP82" cm="1">
        <f t="array" aca="1" ref="MP82" ca="1">INDIRECT(ADDRESS(ROW(), MP$3-$AF$1+$AF$3))+VLOOKUP($AS82, INDIRECT(ADDRESS($AF$4, COLUMN()-$AF$2-MP$3)&amp;":"&amp;ADDRESS($AF$5, COLUMN()-$AF$1-MP$3)), MP$3, FALSE)+VLOOKUP($AT82, INDIRECT(ADDRESS($AF$4, COLUMN()-$AF$2-MP$3)&amp;":"&amp;ADDRESS($AF$5, COLUMN()-$AF$1-MP$3)), MP$3, FALSE)</f>
        <v>3107911</v>
      </c>
      <c r="MQ82" cm="1">
        <f t="array" aca="1" ref="MQ82" ca="1">INDIRECT(ADDRESS(ROW(), MQ$3-$AF$1+$AF$3))+VLOOKUP($AS82, INDIRECT(ADDRESS($AF$4, COLUMN()-$AF$2-MQ$3)&amp;":"&amp;ADDRESS($AF$5, COLUMN()-$AF$1-MQ$3)), MQ$3, FALSE)+VLOOKUP($AT82, INDIRECT(ADDRESS($AF$4, COLUMN()-$AF$2-MQ$3)&amp;":"&amp;ADDRESS($AF$5, COLUMN()-$AF$1-MQ$3)), MQ$3, FALSE)</f>
        <v>2612098</v>
      </c>
      <c r="MR82" cm="1">
        <f t="array" aca="1" ref="MR82" ca="1">INDIRECT(ADDRESS(ROW(), MR$3-$AF$1+$AF$3))+VLOOKUP($AS82, INDIRECT(ADDRESS($AF$4, COLUMN()-$AF$2-MR$3)&amp;":"&amp;ADDRESS($AF$5, COLUMN()-$AF$1-MR$3)), MR$3, FALSE)+VLOOKUP($AT82, INDIRECT(ADDRESS($AF$4, COLUMN()-$AF$2-MR$3)&amp;":"&amp;ADDRESS($AF$5, COLUMN()-$AF$1-MR$3)), MR$3, FALSE)</f>
        <v>2490664</v>
      </c>
      <c r="MS82" t="str">
        <f t="shared" si="405"/>
        <v>VO</v>
      </c>
      <c r="MT82" t="str">
        <f t="shared" si="406"/>
        <v>OF</v>
      </c>
      <c r="MU82" t="str">
        <f t="shared" si="407"/>
        <v>VF</v>
      </c>
      <c r="MV82" cm="1">
        <f t="array" aca="1" ref="MV82" ca="1">INDIRECT(ADDRESS(ROW(), MV$3-$AF$1+$AF$3))+VLOOKUP($AS82, INDIRECT(ADDRESS($AF$4, COLUMN()-$AF$2-MV$3)&amp;":"&amp;ADDRESS($AF$5, COLUMN()-$AF$1-MV$3)), MV$3, FALSE)+VLOOKUP($AT82, INDIRECT(ADDRESS($AF$4, COLUMN()-$AF$2-MV$3)&amp;":"&amp;ADDRESS($AF$5, COLUMN()-$AF$1-MV$3)), MV$3, FALSE)</f>
        <v>10941761</v>
      </c>
      <c r="MW82" cm="1">
        <f t="array" aca="1" ref="MW82" ca="1">INDIRECT(ADDRESS(ROW(), MW$3-$AF$1+$AF$3))+VLOOKUP($AS82, INDIRECT(ADDRESS($AF$4, COLUMN()-$AF$2-MW$3)&amp;":"&amp;ADDRESS($AF$5, COLUMN()-$AF$1-MW$3)), MW$3, FALSE)+VLOOKUP($AT82, INDIRECT(ADDRESS($AF$4, COLUMN()-$AF$2-MW$3)&amp;":"&amp;ADDRESS($AF$5, COLUMN()-$AF$1-MW$3)), MW$3, FALSE)</f>
        <v>7957032</v>
      </c>
      <c r="MX82" cm="1">
        <f t="array" aca="1" ref="MX82" ca="1">INDIRECT(ADDRESS(ROW(), MX$3-$AF$1+$AF$3))+VLOOKUP($AS82, INDIRECT(ADDRESS($AF$4, COLUMN()-$AF$2-MX$3)&amp;":"&amp;ADDRESS($AF$5, COLUMN()-$AF$1-MX$3)), MX$3, FALSE)+VLOOKUP($AT82, INDIRECT(ADDRESS($AF$4, COLUMN()-$AF$2-MX$3)&amp;":"&amp;ADDRESS($AF$5, COLUMN()-$AF$1-MX$3)), MX$3, FALSE)</f>
        <v>1513524</v>
      </c>
      <c r="MY82" cm="1">
        <f t="array" aca="1" ref="MY82" ca="1">INDIRECT(ADDRESS(ROW(), MY$3-$AF$1+$AF$3))+VLOOKUP($AS82, INDIRECT(ADDRESS($AF$4, COLUMN()-$AF$2-MY$3)&amp;":"&amp;ADDRESS($AF$5, COLUMN()-$AF$1-MY$3)), MY$3, FALSE)+VLOOKUP($AT82, INDIRECT(ADDRESS($AF$4, COLUMN()-$AF$2-MY$3)&amp;":"&amp;ADDRESS($AF$5, COLUMN()-$AF$1-MY$3)), MY$3, FALSE)</f>
        <v>8574419</v>
      </c>
      <c r="MZ82" cm="1">
        <f t="array" aca="1" ref="MZ82" ca="1">INDIRECT(ADDRESS(ROW(), MZ$3-$AF$1+$AF$3))+VLOOKUP($AS82, INDIRECT(ADDRESS($AF$4, COLUMN()-$AF$2-MZ$3)&amp;":"&amp;ADDRESS($AF$5, COLUMN()-$AF$1-MZ$3)), MZ$3, FALSE)+VLOOKUP($AT82, INDIRECT(ADDRESS($AF$4, COLUMN()-$AF$2-MZ$3)&amp;":"&amp;ADDRESS($AF$5, COLUMN()-$AF$1-MZ$3)), MZ$3, FALSE)</f>
        <v>7436523</v>
      </c>
      <c r="NA82" cm="1">
        <f t="array" aca="1" ref="NA82" ca="1">INDIRECT(ADDRESS(ROW(), NA$3-$AF$1+$AF$3))+VLOOKUP($AS82, INDIRECT(ADDRESS($AF$4, COLUMN()-$AF$2-NA$3)&amp;":"&amp;ADDRESS($AF$5, COLUMN()-$AF$1-NA$3)), NA$3, FALSE)+VLOOKUP($AT82, INDIRECT(ADDRESS($AF$4, COLUMN()-$AF$2-NA$3)&amp;":"&amp;ADDRESS($AF$5, COLUMN()-$AF$1-NA$3)), NA$3, FALSE)</f>
        <v>8735415</v>
      </c>
      <c r="NB82" cm="1">
        <f t="array" aca="1" ref="NB82" ca="1">INDIRECT(ADDRESS(ROW(), NB$3-$AF$1+$AF$3))+VLOOKUP($AS82, INDIRECT(ADDRESS($AF$4, COLUMN()-$AF$2-NB$3)&amp;":"&amp;ADDRESS($AF$5, COLUMN()-$AF$1-NB$3)), NB$3, FALSE)+VLOOKUP($AT82, INDIRECT(ADDRESS($AF$4, COLUMN()-$AF$2-NB$3)&amp;":"&amp;ADDRESS($AF$5, COLUMN()-$AF$1-NB$3)), NB$3, FALSE)</f>
        <v>5541712</v>
      </c>
      <c r="NC82" cm="1">
        <f t="array" aca="1" ref="NC82" ca="1">INDIRECT(ADDRESS(ROW(), NC$3-$AF$1+$AF$3))+VLOOKUP($AS82, INDIRECT(ADDRESS($AF$4, COLUMN()-$AF$2-NC$3)&amp;":"&amp;ADDRESS($AF$5, COLUMN()-$AF$1-NC$3)), NC$3, FALSE)+VLOOKUP($AT82, INDIRECT(ADDRESS($AF$4, COLUMN()-$AF$2-NC$3)&amp;":"&amp;ADDRESS($AF$5, COLUMN()-$AF$1-NC$3)), NC$3, FALSE)</f>
        <v>6211576</v>
      </c>
      <c r="ND82" cm="1">
        <f t="array" aca="1" ref="ND82" ca="1">INDIRECT(ADDRESS(ROW(), ND$3-$AF$1+$AF$3))+VLOOKUP($AS82, INDIRECT(ADDRESS($AF$4, COLUMN()-$AF$2-ND$3)&amp;":"&amp;ADDRESS($AF$5, COLUMN()-$AF$1-ND$3)), ND$3, FALSE)+VLOOKUP($AT82, INDIRECT(ADDRESS($AF$4, COLUMN()-$AF$2-ND$3)&amp;":"&amp;ADDRESS($AF$5, COLUMN()-$AF$1-ND$3)), ND$3, FALSE)</f>
        <v>5222598</v>
      </c>
      <c r="NE82" cm="1">
        <f t="array" aca="1" ref="NE82" ca="1">INDIRECT(ADDRESS(ROW(), NE$3-$AF$1+$AF$3))+VLOOKUP($AS82, INDIRECT(ADDRESS($AF$4, COLUMN()-$AF$2-NE$3)&amp;":"&amp;ADDRESS($AF$5, COLUMN()-$AF$1-NE$3)), NE$3, FALSE)+VLOOKUP($AT82, INDIRECT(ADDRESS($AF$4, COLUMN()-$AF$2-NE$3)&amp;":"&amp;ADDRESS($AF$5, COLUMN()-$AF$1-NE$3)), NE$3, FALSE)</f>
        <v>4974303</v>
      </c>
      <c r="NF82" t="str">
        <f t="shared" si="408"/>
        <v>VO</v>
      </c>
      <c r="NG82" t="str">
        <f t="shared" si="409"/>
        <v>OF</v>
      </c>
      <c r="NH82" t="str">
        <f t="shared" si="410"/>
        <v>VF</v>
      </c>
      <c r="NI82" cm="1">
        <f t="array" aca="1" ref="NI82" ca="1">INDIRECT(ADDRESS(ROW(), NI$3-$AF$1+$AF$3))+VLOOKUP($AS82, INDIRECT(ADDRESS($AF$4, COLUMN()-$AF$2-NI$3)&amp;":"&amp;ADDRESS($AF$5, COLUMN()-$AF$1-NI$3)), NI$3, FALSE)+VLOOKUP($AT82, INDIRECT(ADDRESS($AF$4, COLUMN()-$AF$2-NI$3)&amp;":"&amp;ADDRESS($AF$5, COLUMN()-$AF$1-NI$3)), NI$3, FALSE)</f>
        <v>21889416</v>
      </c>
      <c r="NJ82" cm="1">
        <f t="array" aca="1" ref="NJ82" ca="1">INDIRECT(ADDRESS(ROW(), NJ$3-$AF$1+$AF$3))+VLOOKUP($AS82, INDIRECT(ADDRESS($AF$4, COLUMN()-$AF$2-NJ$3)&amp;":"&amp;ADDRESS($AF$5, COLUMN()-$AF$1-NJ$3)), NJ$3, FALSE)+VLOOKUP($AT82, INDIRECT(ADDRESS($AF$4, COLUMN()-$AF$2-NJ$3)&amp;":"&amp;ADDRESS($AF$5, COLUMN()-$AF$1-NJ$3)), NJ$3, FALSE)</f>
        <v>15924001</v>
      </c>
      <c r="NK82" cm="1">
        <f t="array" aca="1" ref="NK82" ca="1">INDIRECT(ADDRESS(ROW(), NK$3-$AF$1+$AF$3))+VLOOKUP($AS82, INDIRECT(ADDRESS($AF$4, COLUMN()-$AF$2-NK$3)&amp;":"&amp;ADDRESS($AF$5, COLUMN()-$AF$1-NK$3)), NK$3, FALSE)+VLOOKUP($AT82, INDIRECT(ADDRESS($AF$4, COLUMN()-$AF$2-NK$3)&amp;":"&amp;ADDRESS($AF$5, COLUMN()-$AF$1-NK$3)), NK$3, FALSE)</f>
        <v>3022992</v>
      </c>
      <c r="NL82" cm="1">
        <f t="array" aca="1" ref="NL82" ca="1">INDIRECT(ADDRESS(ROW(), NL$3-$AF$1+$AF$3))+VLOOKUP($AS82, INDIRECT(ADDRESS($AF$4, COLUMN()-$AF$2-NL$3)&amp;":"&amp;ADDRESS($AF$5, COLUMN()-$AF$1-NL$3)), NL$3, FALSE)+VLOOKUP($AT82, INDIRECT(ADDRESS($AF$4, COLUMN()-$AF$2-NL$3)&amp;":"&amp;ADDRESS($AF$5, COLUMN()-$AF$1-NL$3)), NL$3, FALSE)</f>
        <v>17149754</v>
      </c>
      <c r="NM82" cm="1">
        <f t="array" aca="1" ref="NM82" ca="1">INDIRECT(ADDRESS(ROW(), NM$3-$AF$1+$AF$3))+VLOOKUP($AS82, INDIRECT(ADDRESS($AF$4, COLUMN()-$AF$2-NM$3)&amp;":"&amp;ADDRESS($AF$5, COLUMN()-$AF$1-NM$3)), NM$3, FALSE)+VLOOKUP($AT82, INDIRECT(ADDRESS($AF$4, COLUMN()-$AF$2-NM$3)&amp;":"&amp;ADDRESS($AF$5, COLUMN()-$AF$1-NM$3)), NM$3, FALSE)</f>
        <v>14879180</v>
      </c>
      <c r="NN82" cm="1">
        <f t="array" aca="1" ref="NN82" ca="1">INDIRECT(ADDRESS(ROW(), NN$3-$AF$1+$AF$3))+VLOOKUP($AS82, INDIRECT(ADDRESS($AF$4, COLUMN()-$AF$2-NN$3)&amp;":"&amp;ADDRESS($AF$5, COLUMN()-$AF$1-NN$3)), NN$3, FALSE)+VLOOKUP($AT82, INDIRECT(ADDRESS($AF$4, COLUMN()-$AF$2-NN$3)&amp;":"&amp;ADDRESS($AF$5, COLUMN()-$AF$1-NN$3)), NN$3, FALSE)</f>
        <v>17450760</v>
      </c>
      <c r="NO82" cm="1">
        <f t="array" aca="1" ref="NO82" ca="1">INDIRECT(ADDRESS(ROW(), NO$3-$AF$1+$AF$3))+VLOOKUP($AS82, INDIRECT(ADDRESS($AF$4, COLUMN()-$AF$2-NO$3)&amp;":"&amp;ADDRESS($AF$5, COLUMN()-$AF$1-NO$3)), NO$3, FALSE)+VLOOKUP($AT82, INDIRECT(ADDRESS($AF$4, COLUMN()-$AF$2-NO$3)&amp;":"&amp;ADDRESS($AF$5, COLUMN()-$AF$1-NO$3)), NO$3, FALSE)</f>
        <v>11075330</v>
      </c>
      <c r="NP82" cm="1">
        <f t="array" aca="1" ref="NP82" ca="1">INDIRECT(ADDRESS(ROW(), NP$3-$AF$1+$AF$3))+VLOOKUP($AS82, INDIRECT(ADDRESS($AF$4, COLUMN()-$AF$2-NP$3)&amp;":"&amp;ADDRESS($AF$5, COLUMN()-$AF$1-NP$3)), NP$3, FALSE)+VLOOKUP($AT82, INDIRECT(ADDRESS($AF$4, COLUMN()-$AF$2-NP$3)&amp;":"&amp;ADDRESS($AF$5, COLUMN()-$AF$1-NP$3)), NP$3, FALSE)</f>
        <v>12432961</v>
      </c>
      <c r="NQ82" cm="1">
        <f t="array" aca="1" ref="NQ82" ca="1">INDIRECT(ADDRESS(ROW(), NQ$3-$AF$1+$AF$3))+VLOOKUP($AS82, INDIRECT(ADDRESS($AF$4, COLUMN()-$AF$2-NQ$3)&amp;":"&amp;ADDRESS($AF$5, COLUMN()-$AF$1-NQ$3)), NQ$3, FALSE)+VLOOKUP($AT82, INDIRECT(ADDRESS($AF$4, COLUMN()-$AF$2-NQ$3)&amp;":"&amp;ADDRESS($AF$5, COLUMN()-$AF$1-NQ$3)), NQ$3, FALSE)</f>
        <v>10451660</v>
      </c>
      <c r="NR82" cm="1">
        <f t="array" aca="1" ref="NR82" ca="1">INDIRECT(ADDRESS(ROW(), NR$3-$AF$1+$AF$3))+VLOOKUP($AS82, INDIRECT(ADDRESS($AF$4, COLUMN()-$AF$2-NR$3)&amp;":"&amp;ADDRESS($AF$5, COLUMN()-$AF$1-NR$3)), NR$3, FALSE)+VLOOKUP($AT82, INDIRECT(ADDRESS($AF$4, COLUMN()-$AF$2-NR$3)&amp;":"&amp;ADDRESS($AF$5, COLUMN()-$AF$1-NR$3)), NR$3, FALSE)</f>
        <v>9941673</v>
      </c>
      <c r="NS82" t="str">
        <f t="shared" si="411"/>
        <v>VO</v>
      </c>
      <c r="NT82" t="str">
        <f t="shared" si="412"/>
        <v>OF</v>
      </c>
      <c r="NU82" t="str">
        <f t="shared" si="413"/>
        <v>VF</v>
      </c>
      <c r="NV82" cm="1">
        <f t="array" aca="1" ref="NV82" ca="1">INDIRECT(ADDRESS(ROW(), NV$3-$AF$1+$AF$3))+VLOOKUP($AS82, INDIRECT(ADDRESS($AF$4, COLUMN()-$AF$2-NV$3)&amp;":"&amp;ADDRESS($AF$5, COLUMN()-$AF$1-NV$3)), NV$3, FALSE)+VLOOKUP($AT82, INDIRECT(ADDRESS($AF$4, COLUMN()-$AF$2-NV$3)&amp;":"&amp;ADDRESS($AF$5, COLUMN()-$AF$1-NV$3)), NV$3, FALSE)</f>
        <v>43792930</v>
      </c>
      <c r="NW82" cm="1">
        <f t="array" aca="1" ref="NW82" ca="1">INDIRECT(ADDRESS(ROW(), NW$3-$AF$1+$AF$3))+VLOOKUP($AS82, INDIRECT(ADDRESS($AF$4, COLUMN()-$AF$2-NW$3)&amp;":"&amp;ADDRESS($AF$5, COLUMN()-$AF$1-NW$3)), NW$3, FALSE)+VLOOKUP($AT82, INDIRECT(ADDRESS($AF$4, COLUMN()-$AF$2-NW$3)&amp;":"&amp;ADDRESS($AF$5, COLUMN()-$AF$1-NW$3)), NW$3, FALSE)</f>
        <v>31854138</v>
      </c>
      <c r="NX82" cm="1">
        <f t="array" aca="1" ref="NX82" ca="1">INDIRECT(ADDRESS(ROW(), NX$3-$AF$1+$AF$3))+VLOOKUP($AS82, INDIRECT(ADDRESS($AF$4, COLUMN()-$AF$2-NX$3)&amp;":"&amp;ADDRESS($AF$5, COLUMN()-$AF$1-NX$3)), NX$3, FALSE)+VLOOKUP($AT82, INDIRECT(ADDRESS($AF$4, COLUMN()-$AF$2-NX$3)&amp;":"&amp;ADDRESS($AF$5, COLUMN()-$AF$1-NX$3)), NX$3, FALSE)</f>
        <v>6038751</v>
      </c>
      <c r="NY82" cm="1">
        <f t="array" aca="1" ref="NY82" ca="1">INDIRECT(ADDRESS(ROW(), NY$3-$AF$1+$AF$3))+VLOOKUP($AS82, INDIRECT(ADDRESS($AF$4, COLUMN()-$AF$2-NY$3)&amp;":"&amp;ADDRESS($AF$5, COLUMN()-$AF$1-NY$3)), NY$3, FALSE)+VLOOKUP($AT82, INDIRECT(ADDRESS($AF$4, COLUMN()-$AF$2-NY$3)&amp;":"&amp;ADDRESS($AF$5, COLUMN()-$AF$1-NY$3)), NY$3, FALSE)</f>
        <v>34307469</v>
      </c>
      <c r="NZ82" cm="1">
        <f t="array" aca="1" ref="NZ82" ca="1">INDIRECT(ADDRESS(ROW(), NZ$3-$AF$1+$AF$3))+VLOOKUP($AS82, INDIRECT(ADDRESS($AF$4, COLUMN()-$AF$2-NZ$3)&amp;":"&amp;ADDRESS($AF$5, COLUMN()-$AF$1-NZ$3)), NZ$3, FALSE)+VLOOKUP($AT82, INDIRECT(ADDRESS($AF$4, COLUMN()-$AF$2-NZ$3)&amp;":"&amp;ADDRESS($AF$5, COLUMN()-$AF$1-NZ$3)), NZ$3, FALSE)</f>
        <v>29766074</v>
      </c>
      <c r="OA82" cm="1">
        <f t="array" aca="1" ref="OA82" ca="1">INDIRECT(ADDRESS(ROW(), OA$3-$AF$1+$AF$3))+VLOOKUP($AS82, INDIRECT(ADDRESS($AF$4, COLUMN()-$AF$2-OA$3)&amp;":"&amp;ADDRESS($AF$5, COLUMN()-$AF$1-OA$3)), OA$3, FALSE)+VLOOKUP($AT82, INDIRECT(ADDRESS($AF$4, COLUMN()-$AF$2-OA$3)&amp;":"&amp;ADDRESS($AF$5, COLUMN()-$AF$1-OA$3)), OA$3, FALSE)</f>
        <v>34898979</v>
      </c>
      <c r="OB82" cm="1">
        <f t="array" aca="1" ref="OB82" ca="1">INDIRECT(ADDRESS(ROW(), OB$3-$AF$1+$AF$3))+VLOOKUP($AS82, INDIRECT(ADDRESS($AF$4, COLUMN()-$AF$2-OB$3)&amp;":"&amp;ADDRESS($AF$5, COLUMN()-$AF$1-OB$3)), OB$3, FALSE)+VLOOKUP($AT82, INDIRECT(ADDRESS($AF$4, COLUMN()-$AF$2-OB$3)&amp;":"&amp;ADDRESS($AF$5, COLUMN()-$AF$1-OB$3)), OB$3, FALSE)</f>
        <v>22154883</v>
      </c>
      <c r="OC82" cm="1">
        <f t="array" aca="1" ref="OC82" ca="1">INDIRECT(ADDRESS(ROW(), OC$3-$AF$1+$AF$3))+VLOOKUP($AS82, INDIRECT(ADDRESS($AF$4, COLUMN()-$AF$2-OC$3)&amp;":"&amp;ADDRESS($AF$5, COLUMN()-$AF$1-OC$3)), OC$3, FALSE)+VLOOKUP($AT82, INDIRECT(ADDRESS($AF$4, COLUMN()-$AF$2-OC$3)&amp;":"&amp;ADDRESS($AF$5, COLUMN()-$AF$1-OC$3)), OC$3, FALSE)</f>
        <v>24860238</v>
      </c>
      <c r="OD82" cm="1">
        <f t="array" aca="1" ref="OD82" ca="1">INDIRECT(ADDRESS(ROW(), OD$3-$AF$1+$AF$3))+VLOOKUP($AS82, INDIRECT(ADDRESS($AF$4, COLUMN()-$AF$2-OD$3)&amp;":"&amp;ADDRESS($AF$5, COLUMN()-$AF$1-OD$3)), OD$3, FALSE)+VLOOKUP($AT82, INDIRECT(ADDRESS($AF$4, COLUMN()-$AF$2-OD$3)&amp;":"&amp;ADDRESS($AF$5, COLUMN()-$AF$1-OD$3)), OD$3, FALSE)</f>
        <v>20897228</v>
      </c>
      <c r="OE82" cm="1">
        <f t="array" aca="1" ref="OE82" ca="1">INDIRECT(ADDRESS(ROW(), OE$3-$AF$1+$AF$3))+VLOOKUP($AS82, INDIRECT(ADDRESS($AF$4, COLUMN()-$AF$2-OE$3)&amp;":"&amp;ADDRESS($AF$5, COLUMN()-$AF$1-OE$3)), OE$3, FALSE)+VLOOKUP($AT82, INDIRECT(ADDRESS($AF$4, COLUMN()-$AF$2-OE$3)&amp;":"&amp;ADDRESS($AF$5, COLUMN()-$AF$1-OE$3)), OE$3, FALSE)</f>
        <v>19864765</v>
      </c>
      <c r="OF82" t="str">
        <f t="shared" si="414"/>
        <v>VO</v>
      </c>
      <c r="OG82" t="str">
        <f t="shared" si="415"/>
        <v>OF</v>
      </c>
      <c r="OH82" t="str">
        <f t="shared" si="416"/>
        <v>VF</v>
      </c>
      <c r="OI82" cm="1">
        <f t="array" aca="1" ref="OI82" ca="1">INDIRECT(ADDRESS(ROW(), OI$3-$AF$1+$AF$3))+VLOOKUP($AS82, INDIRECT(ADDRESS($AF$4, COLUMN()-$AF$2-OI$3)&amp;":"&amp;ADDRESS($AF$5, COLUMN()-$AF$1-OI$3)), OI$3, FALSE)+VLOOKUP($AT82, INDIRECT(ADDRESS($AF$4, COLUMN()-$AF$2-OI$3)&amp;":"&amp;ADDRESS($AF$5, COLUMN()-$AF$1-OI$3)), OI$3, FALSE)</f>
        <v>87600842</v>
      </c>
      <c r="OJ82" cm="1">
        <f t="array" aca="1" ref="OJ82" ca="1">INDIRECT(ADDRESS(ROW(), OJ$3-$AF$1+$AF$3))+VLOOKUP($AS82, INDIRECT(ADDRESS($AF$4, COLUMN()-$AF$2-OJ$3)&amp;":"&amp;ADDRESS($AF$5, COLUMN()-$AF$1-OJ$3)), OJ$3, FALSE)+VLOOKUP($AT82, INDIRECT(ADDRESS($AF$4, COLUMN()-$AF$2-OJ$3)&amp;":"&amp;ADDRESS($AF$5, COLUMN()-$AF$1-OJ$3)), OJ$3, FALSE)</f>
        <v>63729169</v>
      </c>
      <c r="OK82" cm="1">
        <f t="array" aca="1" ref="OK82" ca="1">INDIRECT(ADDRESS(ROW(), OK$3-$AF$1+$AF$3))+VLOOKUP($AS82, INDIRECT(ADDRESS($AF$4, COLUMN()-$AF$2-OK$3)&amp;":"&amp;ADDRESS($AF$5, COLUMN()-$AF$1-OK$3)), OK$3, FALSE)+VLOOKUP($AT82, INDIRECT(ADDRESS($AF$4, COLUMN()-$AF$2-OK$3)&amp;":"&amp;ADDRESS($AF$5, COLUMN()-$AF$1-OK$3)), OK$3, FALSE)</f>
        <v>12069076</v>
      </c>
      <c r="OL82" cm="1">
        <f t="array" aca="1" ref="OL82" ca="1">INDIRECT(ADDRESS(ROW(), OL$3-$AF$1+$AF$3))+VLOOKUP($AS82, INDIRECT(ADDRESS($AF$4, COLUMN()-$AF$2-OL$3)&amp;":"&amp;ADDRESS($AF$5, COLUMN()-$AF$1-OL$3)), OL$3, FALSE)+VLOOKUP($AT82, INDIRECT(ADDRESS($AF$4, COLUMN()-$AF$2-OL$3)&amp;":"&amp;ADDRESS($AF$5, COLUMN()-$AF$1-OL$3)), OL$3, FALSE)</f>
        <v>68622534</v>
      </c>
      <c r="OM82" cm="1">
        <f t="array" aca="1" ref="OM82" ca="1">INDIRECT(ADDRESS(ROW(), OM$3-$AF$1+$AF$3))+VLOOKUP($AS82, INDIRECT(ADDRESS($AF$4, COLUMN()-$AF$2-OM$3)&amp;":"&amp;ADDRESS($AF$5, COLUMN()-$AF$1-OM$3)), OM$3, FALSE)+VLOOKUP($AT82, INDIRECT(ADDRESS($AF$4, COLUMN()-$AF$2-OM$3)&amp;":"&amp;ADDRESS($AF$5, COLUMN()-$AF$1-OM$3)), OM$3, FALSE)</f>
        <v>59545447</v>
      </c>
      <c r="ON82" cm="1">
        <f t="array" aca="1" ref="ON82" ca="1">INDIRECT(ADDRESS(ROW(), ON$3-$AF$1+$AF$3))+VLOOKUP($AS82, INDIRECT(ADDRESS($AF$4, COLUMN()-$AF$2-ON$3)&amp;":"&amp;ADDRESS($AF$5, COLUMN()-$AF$1-ON$3)), ON$3, FALSE)+VLOOKUP($AT82, INDIRECT(ADDRESS($AF$4, COLUMN()-$AF$2-ON$3)&amp;":"&amp;ADDRESS($AF$5, COLUMN()-$AF$1-ON$3)), ON$3, FALSE)</f>
        <v>69754112</v>
      </c>
      <c r="OO82" cm="1">
        <f t="array" aca="1" ref="OO82" ca="1">INDIRECT(ADDRESS(ROW(), OO$3-$AF$1+$AF$3))+VLOOKUP($AS82, INDIRECT(ADDRESS($AF$4, COLUMN()-$AF$2-OO$3)&amp;":"&amp;ADDRESS($AF$5, COLUMN()-$AF$1-OO$3)), OO$3, FALSE)+VLOOKUP($AT82, INDIRECT(ADDRESS($AF$4, COLUMN()-$AF$2-OO$3)&amp;":"&amp;ADDRESS($AF$5, COLUMN()-$AF$1-OO$3)), OO$3, FALSE)</f>
        <v>44292556</v>
      </c>
      <c r="OP82" cm="1">
        <f t="array" aca="1" ref="OP82" ca="1">INDIRECT(ADDRESS(ROW(), OP$3-$AF$1+$AF$3))+VLOOKUP($AS82, INDIRECT(ADDRESS($AF$4, COLUMN()-$AF$2-OP$3)&amp;":"&amp;ADDRESS($AF$5, COLUMN()-$AF$1-OP$3)), OP$3, FALSE)+VLOOKUP($AT82, INDIRECT(ADDRESS($AF$4, COLUMN()-$AF$2-OP$3)&amp;":"&amp;ADDRESS($AF$5, COLUMN()-$AF$1-OP$3)), OP$3, FALSE)</f>
        <v>49746473</v>
      </c>
      <c r="OQ82" cm="1">
        <f t="array" aca="1" ref="OQ82" ca="1">INDIRECT(ADDRESS(ROW(), OQ$3-$AF$1+$AF$3))+VLOOKUP($AS82, INDIRECT(ADDRESS($AF$4, COLUMN()-$AF$2-OQ$3)&amp;":"&amp;ADDRESS($AF$5, COLUMN()-$AF$1-OQ$3)), OQ$3, FALSE)+VLOOKUP($AT82, INDIRECT(ADDRESS($AF$4, COLUMN()-$AF$2-OQ$3)&amp;":"&amp;ADDRESS($AF$5, COLUMN()-$AF$1-OQ$3)), OQ$3, FALSE)</f>
        <v>41801997</v>
      </c>
      <c r="OR82" cm="1">
        <f t="array" aca="1" ref="OR82" ca="1">INDIRECT(ADDRESS(ROW(), OR$3-$AF$1+$AF$3))+VLOOKUP($AS82, INDIRECT(ADDRESS($AF$4, COLUMN()-$AF$2-OR$3)&amp;":"&amp;ADDRESS($AF$5, COLUMN()-$AF$1-OR$3)), OR$3, FALSE)+VLOOKUP($AT82, INDIRECT(ADDRESS($AF$4, COLUMN()-$AF$2-OR$3)&amp;":"&amp;ADDRESS($AF$5, COLUMN()-$AF$1-OR$3)), OR$3, FALSE)</f>
        <v>39708705</v>
      </c>
      <c r="OS82" t="str">
        <f t="shared" si="417"/>
        <v>VO</v>
      </c>
      <c r="OT82" t="str">
        <f t="shared" si="418"/>
        <v>OF</v>
      </c>
      <c r="OU82" t="str">
        <f t="shared" si="419"/>
        <v>VF</v>
      </c>
      <c r="OV82" cm="1">
        <f t="array" aca="1" ref="OV82" ca="1">INDIRECT(ADDRESS(ROW(), OV$3-$AF$1+$AF$3))+VLOOKUP($AS82, INDIRECT(ADDRESS($AF$4, COLUMN()-$AF$2-OV$3)&amp;":"&amp;ADDRESS($AF$5, COLUMN()-$AF$1-OV$3)), OV$3, FALSE)+VLOOKUP($AT82, INDIRECT(ADDRESS($AF$4, COLUMN()-$AF$2-OV$3)&amp;":"&amp;ADDRESS($AF$5, COLUMN()-$AF$1-OV$3)), OV$3, FALSE)</f>
        <v>175237470</v>
      </c>
      <c r="OW82" cm="1">
        <f t="array" aca="1" ref="OW82" ca="1">INDIRECT(ADDRESS(ROW(), OW$3-$AF$1+$AF$3))+VLOOKUP($AS82, INDIRECT(ADDRESS($AF$4, COLUMN()-$AF$2-OW$3)&amp;":"&amp;ADDRESS($AF$5, COLUMN()-$AF$1-OW$3)), OW$3, FALSE)+VLOOKUP($AT82, INDIRECT(ADDRESS($AF$4, COLUMN()-$AF$2-OW$3)&amp;":"&amp;ADDRESS($AF$5, COLUMN()-$AF$1-OW$3)), OW$3, FALSE)</f>
        <v>127472352</v>
      </c>
      <c r="OX82" cm="1">
        <f t="array" aca="1" ref="OX82" ca="1">INDIRECT(ADDRESS(ROW(), OX$3-$AF$1+$AF$3))+VLOOKUP($AS82, INDIRECT(ADDRESS($AF$4, COLUMN()-$AF$2-OX$3)&amp;":"&amp;ADDRESS($AF$5, COLUMN()-$AF$1-OX$3)), OX$3, FALSE)+VLOOKUP($AT82, INDIRECT(ADDRESS($AF$4, COLUMN()-$AF$2-OX$3)&amp;":"&amp;ADDRESS($AF$5, COLUMN()-$AF$1-OX$3)), OX$3, FALSE)</f>
        <v>24123751</v>
      </c>
      <c r="OY82" cm="1">
        <f t="array" aca="1" ref="OY82" ca="1">INDIRECT(ADDRESS(ROW(), OY$3-$AF$1+$AF$3))+VLOOKUP($AS82, INDIRECT(ADDRESS($AF$4, COLUMN()-$AF$2-OY$3)&amp;":"&amp;ADDRESS($AF$5, COLUMN()-$AF$1-OY$3)), OY$3, FALSE)+VLOOKUP($AT82, INDIRECT(ADDRESS($AF$4, COLUMN()-$AF$2-OY$3)&amp;":"&amp;ADDRESS($AF$5, COLUMN()-$AF$1-OY$3)), OY$3, FALSE)</f>
        <v>137265598</v>
      </c>
      <c r="OZ82" cm="1">
        <f t="array" aca="1" ref="OZ82" ca="1">INDIRECT(ADDRESS(ROW(), OZ$3-$AF$1+$AF$3))+VLOOKUP($AS82, INDIRECT(ADDRESS($AF$4, COLUMN()-$AF$2-OZ$3)&amp;":"&amp;ADDRESS($AF$5, COLUMN()-$AF$1-OZ$3)), OZ$3, FALSE)+VLOOKUP($AT82, INDIRECT(ADDRESS($AF$4, COLUMN()-$AF$2-OZ$3)&amp;":"&amp;ADDRESS($AF$5, COLUMN()-$AF$1-OZ$3)), OZ$3, FALSE)</f>
        <v>119108131</v>
      </c>
      <c r="PA82" cm="1">
        <f t="array" aca="1" ref="PA82" ca="1">INDIRECT(ADDRESS(ROW(), PA$3-$AF$1+$AF$3))+VLOOKUP($AS82, INDIRECT(ADDRESS($AF$4, COLUMN()-$AF$2-PA$3)&amp;":"&amp;ADDRESS($AF$5, COLUMN()-$AF$1-PA$3)), PA$3, FALSE)+VLOOKUP($AT82, INDIRECT(ADDRESS($AF$4, COLUMN()-$AF$2-PA$3)&amp;":"&amp;ADDRESS($AF$5, COLUMN()-$AF$1-PA$3)), PA$3, FALSE)</f>
        <v>139499271</v>
      </c>
      <c r="PB82" cm="1">
        <f t="array" aca="1" ref="PB82" ca="1">INDIRECT(ADDRESS(ROW(), PB$3-$AF$1+$AF$3))+VLOOKUP($AS82, INDIRECT(ADDRESS($AF$4, COLUMN()-$AF$2-PB$3)&amp;":"&amp;ADDRESS($AF$5, COLUMN()-$AF$1-PB$3)), PB$3, FALSE)+VLOOKUP($AT82, INDIRECT(ADDRESS($AF$4, COLUMN()-$AF$2-PB$3)&amp;":"&amp;ADDRESS($AF$5, COLUMN()-$AF$1-PB$3)), PB$3, FALSE)</f>
        <v>88596628</v>
      </c>
      <c r="PC82" cm="1">
        <f t="array" aca="1" ref="PC82" ca="1">INDIRECT(ADDRESS(ROW(), PC$3-$AF$1+$AF$3))+VLOOKUP($AS82, INDIRECT(ADDRESS($AF$4, COLUMN()-$AF$2-PC$3)&amp;":"&amp;ADDRESS($AF$5, COLUMN()-$AF$1-PC$3)), PC$3, FALSE)+VLOOKUP($AT82, INDIRECT(ADDRESS($AF$4, COLUMN()-$AF$2-PC$3)&amp;":"&amp;ADDRESS($AF$5, COLUMN()-$AF$1-PC$3)), PC$3, FALSE)</f>
        <v>99489175</v>
      </c>
      <c r="PD82" cm="1">
        <f t="array" aca="1" ref="PD82" ca="1">INDIRECT(ADDRESS(ROW(), PD$3-$AF$1+$AF$3))+VLOOKUP($AS82, INDIRECT(ADDRESS($AF$4, COLUMN()-$AF$2-PD$3)&amp;":"&amp;ADDRESS($AF$5, COLUMN()-$AF$1-PD$3)), PD$3, FALSE)+VLOOKUP($AT82, INDIRECT(ADDRESS($AF$4, COLUMN()-$AF$2-PD$3)&amp;":"&amp;ADDRESS($AF$5, COLUMN()-$AF$1-PD$3)), PD$3, FALSE)</f>
        <v>83579014</v>
      </c>
      <c r="PE82" cm="1">
        <f t="array" aca="1" ref="PE82" ca="1">INDIRECT(ADDRESS(ROW(), PE$3-$AF$1+$AF$3))+VLOOKUP($AS82, INDIRECT(ADDRESS($AF$4, COLUMN()-$AF$2-PE$3)&amp;":"&amp;ADDRESS($AF$5, COLUMN()-$AF$1-PE$3)), PE$3, FALSE)+VLOOKUP($AT82, INDIRECT(ADDRESS($AF$4, COLUMN()-$AF$2-PE$3)&amp;":"&amp;ADDRESS($AF$5, COLUMN()-$AF$1-PE$3)), PE$3, FALSE)</f>
        <v>79370433</v>
      </c>
      <c r="PF82" t="str">
        <f t="shared" si="420"/>
        <v>VO</v>
      </c>
      <c r="PG82" t="str">
        <f t="shared" si="421"/>
        <v>OF</v>
      </c>
      <c r="PH82" t="str">
        <f t="shared" si="422"/>
        <v>VF</v>
      </c>
      <c r="PI82" cm="1">
        <f t="array" aca="1" ref="PI82" ca="1">INDIRECT(ADDRESS(ROW(), PI$3-$AF$1+$AF$3))+VLOOKUP($AS82, INDIRECT(ADDRESS($AF$4, COLUMN()-$AF$2-PI$3)&amp;":"&amp;ADDRESS($AF$5, COLUMN()-$AF$1-PI$3)), PI$3, FALSE)+VLOOKUP($AT82, INDIRECT(ADDRESS($AF$4, COLUMN()-$AF$2-PI$3)&amp;":"&amp;ADDRESS($AF$5, COLUMN()-$AF$1-PI$3)), PI$3, FALSE)</f>
        <v>350514759</v>
      </c>
      <c r="PJ82" cm="1">
        <f t="array" aca="1" ref="PJ82" ca="1">INDIRECT(ADDRESS(ROW(), PJ$3-$AF$1+$AF$3))+VLOOKUP($AS82, INDIRECT(ADDRESS($AF$4, COLUMN()-$AF$2-PJ$3)&amp;":"&amp;ADDRESS($AF$5, COLUMN()-$AF$1-PJ$3)), PJ$3, FALSE)+VLOOKUP($AT82, INDIRECT(ADDRESS($AF$4, COLUMN()-$AF$2-PJ$3)&amp;":"&amp;ADDRESS($AF$5, COLUMN()-$AF$1-PJ$3)), PJ$3, FALSE)</f>
        <v>254993163</v>
      </c>
      <c r="PK82" cm="1">
        <f t="array" aca="1" ref="PK82" ca="1">INDIRECT(ADDRESS(ROW(), PK$3-$AF$1+$AF$3))+VLOOKUP($AS82, INDIRECT(ADDRESS($AF$4, COLUMN()-$AF$2-PK$3)&amp;":"&amp;ADDRESS($AF$5, COLUMN()-$AF$1-PK$3)), PK$3, FALSE)+VLOOKUP($AT82, INDIRECT(ADDRESS($AF$4, COLUMN()-$AF$2-PK$3)&amp;":"&amp;ADDRESS($AF$5, COLUMN()-$AF$1-PK$3)), PK$3, FALSE)</f>
        <v>48232820</v>
      </c>
      <c r="PL82" cm="1">
        <f t="array" aca="1" ref="PL82" ca="1">INDIRECT(ADDRESS(ROW(), PL$3-$AF$1+$AF$3))+VLOOKUP($AS82, INDIRECT(ADDRESS($AF$4, COLUMN()-$AF$2-PL$3)&amp;":"&amp;ADDRESS($AF$5, COLUMN()-$AF$1-PL$3)), PL$3, FALSE)+VLOOKUP($AT82, INDIRECT(ADDRESS($AF$4, COLUMN()-$AF$2-PL$3)&amp;":"&amp;ADDRESS($AF$5, COLUMN()-$AF$1-PL$3)), PL$3, FALSE)</f>
        <v>274545132</v>
      </c>
      <c r="PM82" cm="1">
        <f t="array" aca="1" ref="PM82" ca="1">INDIRECT(ADDRESS(ROW(), PM$3-$AF$1+$AF$3))+VLOOKUP($AS82, INDIRECT(ADDRESS($AF$4, COLUMN()-$AF$2-PM$3)&amp;":"&amp;ADDRESS($AF$5, COLUMN()-$AF$1-PM$3)), PM$3, FALSE)+VLOOKUP($AT82, INDIRECT(ADDRESS($AF$4, COLUMN()-$AF$2-PM$3)&amp;":"&amp;ADDRESS($AF$5, COLUMN()-$AF$1-PM$3)), PM$3, FALSE)</f>
        <v>238246547</v>
      </c>
      <c r="PN82" cm="1">
        <f t="array" aca="1" ref="PN82" ca="1">INDIRECT(ADDRESS(ROW(), PN$3-$AF$1+$AF$3))+VLOOKUP($AS82, INDIRECT(ADDRESS($AF$4, COLUMN()-$AF$2-PN$3)&amp;":"&amp;ADDRESS($AF$5, COLUMN()-$AF$1-PN$3)), PN$3, FALSE)+VLOOKUP($AT82, INDIRECT(ADDRESS($AF$4, COLUMN()-$AF$2-PN$3)&amp;":"&amp;ADDRESS($AF$5, COLUMN()-$AF$1-PN$3)), PN$3, FALSE)</f>
        <v>278899068</v>
      </c>
      <c r="PO82" cm="1">
        <f t="array" aca="1" ref="PO82" ca="1">INDIRECT(ADDRESS(ROW(), PO$3-$AF$1+$AF$3))+VLOOKUP($AS82, INDIRECT(ADDRESS($AF$4, COLUMN()-$AF$2-PO$3)&amp;":"&amp;ADDRESS($AF$5, COLUMN()-$AF$1-PO$3)), PO$3, FALSE)+VLOOKUP($AT82, INDIRECT(ADDRESS($AF$4, COLUMN()-$AF$2-PO$3)&amp;":"&amp;ADDRESS($AF$5, COLUMN()-$AF$1-PO$3)), PO$3, FALSE)</f>
        <v>177163985</v>
      </c>
      <c r="PP82" cm="1">
        <f t="array" aca="1" ref="PP82" ca="1">INDIRECT(ADDRESS(ROW(), PP$3-$AF$1+$AF$3))+VLOOKUP($AS82, INDIRECT(ADDRESS($AF$4, COLUMN()-$AF$2-PP$3)&amp;":"&amp;ADDRESS($AF$5, COLUMN()-$AF$1-PP$3)), PP$3, FALSE)+VLOOKUP($AT82, INDIRECT(ADDRESS($AF$4, COLUMN()-$AF$2-PP$3)&amp;":"&amp;ADDRESS($AF$5, COLUMN()-$AF$1-PP$3)), PP$3, FALSE)</f>
        <v>199042287</v>
      </c>
      <c r="PQ82" cm="1">
        <f t="array" aca="1" ref="PQ82" ca="1">INDIRECT(ADDRESS(ROW(), PQ$3-$AF$1+$AF$3))+VLOOKUP($AS82, INDIRECT(ADDRESS($AF$4, COLUMN()-$AF$2-PQ$3)&amp;":"&amp;ADDRESS($AF$5, COLUMN()-$AF$1-PQ$3)), PQ$3, FALSE)+VLOOKUP($AT82, INDIRECT(ADDRESS($AF$4, COLUMN()-$AF$2-PQ$3)&amp;":"&amp;ADDRESS($AF$5, COLUMN()-$AF$1-PQ$3)), PQ$3, FALSE)</f>
        <v>167158675</v>
      </c>
      <c r="PR82" cm="1">
        <f t="array" aca="1" ref="PR82" ca="1">INDIRECT(ADDRESS(ROW(), PR$3-$AF$1+$AF$3))+VLOOKUP($AS82, INDIRECT(ADDRESS($AF$4, COLUMN()-$AF$2-PR$3)&amp;":"&amp;ADDRESS($AF$5, COLUMN()-$AF$1-PR$3)), PR$3, FALSE)+VLOOKUP($AT82, INDIRECT(ADDRESS($AF$4, COLUMN()-$AF$2-PR$3)&amp;":"&amp;ADDRESS($AF$5, COLUMN()-$AF$1-PR$3)), PR$3, FALSE)</f>
        <v>158687211</v>
      </c>
      <c r="PS82" t="str">
        <f t="shared" si="423"/>
        <v>VO</v>
      </c>
      <c r="PT82" t="str">
        <f t="shared" si="424"/>
        <v>OF</v>
      </c>
      <c r="PU82" t="str">
        <f t="shared" si="425"/>
        <v>VF</v>
      </c>
      <c r="PV82" cm="1">
        <f t="array" aca="1" ref="PV82" ca="1">INDIRECT(ADDRESS(ROW(), PV$3-$AF$1+$AF$3))+VLOOKUP($AS82, INDIRECT(ADDRESS($AF$4, COLUMN()-$AF$2-PV$3)&amp;":"&amp;ADDRESS($AF$5, COLUMN()-$AF$1-PV$3)), PV$3, FALSE)+VLOOKUP($AT82, INDIRECT(ADDRESS($AF$4, COLUMN()-$AF$2-PV$3)&amp;":"&amp;ADDRESS($AF$5, COLUMN()-$AF$1-PV$3)), PV$3, FALSE)</f>
        <v>701120227</v>
      </c>
      <c r="PW82" cm="1">
        <f t="array" aca="1" ref="PW82" ca="1">INDIRECT(ADDRESS(ROW(), PW$3-$AF$1+$AF$3))+VLOOKUP($AS82, INDIRECT(ADDRESS($AF$4, COLUMN()-$AF$2-PW$3)&amp;":"&amp;ADDRESS($AF$5, COLUMN()-$AF$1-PW$3)), PW$3, FALSE)+VLOOKUP($AT82, INDIRECT(ADDRESS($AF$4, COLUMN()-$AF$2-PW$3)&amp;":"&amp;ADDRESS($AF$5, COLUMN()-$AF$1-PW$3)), PW$3, FALSE)</f>
        <v>510025508</v>
      </c>
      <c r="PX82" cm="1">
        <f t="array" aca="1" ref="PX82" ca="1">INDIRECT(ADDRESS(ROW(), PX$3-$AF$1+$AF$3))+VLOOKUP($AS82, INDIRECT(ADDRESS($AF$4, COLUMN()-$AF$2-PX$3)&amp;":"&amp;ADDRESS($AF$5, COLUMN()-$AF$1-PX$3)), PX$3, FALSE)+VLOOKUP($AT82, INDIRECT(ADDRESS($AF$4, COLUMN()-$AF$2-PX$3)&amp;":"&amp;ADDRESS($AF$5, COLUMN()-$AF$1-PX$3)), PX$3, FALSE)</f>
        <v>96439163</v>
      </c>
      <c r="PY82" cm="1">
        <f t="array" aca="1" ref="PY82" ca="1">INDIRECT(ADDRESS(ROW(), PY$3-$AF$1+$AF$3))+VLOOKUP($AS82, INDIRECT(ADDRESS($AF$4, COLUMN()-$AF$2-PY$3)&amp;":"&amp;ADDRESS($AF$5, COLUMN()-$AF$1-PY$3)), PY$3, FALSE)+VLOOKUP($AT82, INDIRECT(ADDRESS($AF$4, COLUMN()-$AF$2-PY$3)&amp;":"&amp;ADDRESS($AF$5, COLUMN()-$AF$1-PY$3)), PY$3, FALSE)</f>
        <v>549121354</v>
      </c>
      <c r="PZ82" cm="1">
        <f t="array" aca="1" ref="PZ82" ca="1">INDIRECT(ADDRESS(ROW(), PZ$3-$AF$1+$AF$3))+VLOOKUP($AS82, INDIRECT(ADDRESS($AF$4, COLUMN()-$AF$2-PZ$3)&amp;":"&amp;ADDRESS($AF$5, COLUMN()-$AF$1-PZ$3)), PZ$3, FALSE)+VLOOKUP($AT82, INDIRECT(ADDRESS($AF$4, COLUMN()-$AF$2-PZ$3)&amp;":"&amp;ADDRESS($AF$5, COLUMN()-$AF$1-PZ$3)), PZ$3, FALSE)</f>
        <v>476530239</v>
      </c>
      <c r="QA82" cm="1">
        <f t="array" aca="1" ref="QA82" ca="1">INDIRECT(ADDRESS(ROW(), QA$3-$AF$1+$AF$3))+VLOOKUP($AS82, INDIRECT(ADDRESS($AF$4, COLUMN()-$AF$2-QA$3)&amp;":"&amp;ADDRESS($AF$5, COLUMN()-$AF$1-QA$3)), QA$3, FALSE)+VLOOKUP($AT82, INDIRECT(ADDRESS($AF$4, COLUMN()-$AF$2-QA$3)&amp;":"&amp;ADDRESS($AF$5, COLUMN()-$AF$1-QA$3)), QA$3, FALSE)</f>
        <v>557769873</v>
      </c>
      <c r="QB82" cm="1">
        <f t="array" aca="1" ref="QB82" ca="1">INDIRECT(ADDRESS(ROW(), QB$3-$AF$1+$AF$3))+VLOOKUP($AS82, INDIRECT(ADDRESS($AF$4, COLUMN()-$AF$2-QB$3)&amp;":"&amp;ADDRESS($AF$5, COLUMN()-$AF$1-QB$3)), QB$3, FALSE)+VLOOKUP($AT82, INDIRECT(ADDRESS($AF$4, COLUMN()-$AF$2-QB$3)&amp;":"&amp;ADDRESS($AF$5, COLUMN()-$AF$1-QB$3)), QB$3, FALSE)</f>
        <v>354365182</v>
      </c>
      <c r="QC82" cm="1">
        <f t="array" aca="1" ref="QC82" ca="1">INDIRECT(ADDRESS(ROW(), QC$3-$AF$1+$AF$3))+VLOOKUP($AS82, INDIRECT(ADDRESS($AF$4, COLUMN()-$AF$2-QC$3)&amp;":"&amp;ADDRESS($AF$5, COLUMN()-$AF$1-QC$3)), QC$3, FALSE)+VLOOKUP($AT82, INDIRECT(ADDRESS($AF$4, COLUMN()-$AF$2-QC$3)&amp;":"&amp;ADDRESS($AF$5, COLUMN()-$AF$1-QC$3)), QC$3, FALSE)</f>
        <v>398083196</v>
      </c>
      <c r="QD82" cm="1">
        <f t="array" aca="1" ref="QD82" ca="1">INDIRECT(ADDRESS(ROW(), QD$3-$AF$1+$AF$3))+VLOOKUP($AS82, INDIRECT(ADDRESS($AF$4, COLUMN()-$AF$2-QD$3)&amp;":"&amp;ADDRESS($AF$5, COLUMN()-$AF$1-QD$3)), QD$3, FALSE)+VLOOKUP($AT82, INDIRECT(ADDRESS($AF$4, COLUMN()-$AF$2-QD$3)&amp;":"&amp;ADDRESS($AF$5, COLUMN()-$AF$1-QD$3)), QD$3, FALSE)</f>
        <v>334246626</v>
      </c>
      <c r="QE82" cm="1">
        <f t="array" aca="1" ref="QE82" ca="1">INDIRECT(ADDRESS(ROW(), QE$3-$AF$1+$AF$3))+VLOOKUP($AS82, INDIRECT(ADDRESS($AF$4, COLUMN()-$AF$2-QE$3)&amp;":"&amp;ADDRESS($AF$5, COLUMN()-$AF$1-QE$3)), QE$3, FALSE)+VLOOKUP($AT82, INDIRECT(ADDRESS($AF$4, COLUMN()-$AF$2-QE$3)&amp;":"&amp;ADDRESS($AF$5, COLUMN()-$AF$1-QE$3)), QE$3, FALSE)</f>
        <v>317265927</v>
      </c>
      <c r="QF82" t="str">
        <f t="shared" si="426"/>
        <v>VO</v>
      </c>
      <c r="QG82" t="str">
        <f t="shared" si="427"/>
        <v>OF</v>
      </c>
      <c r="QH82" t="str">
        <f t="shared" si="428"/>
        <v>VF</v>
      </c>
      <c r="QI82" cm="1">
        <f t="array" aca="1" ref="QI82" ca="1">INDIRECT(ADDRESS(ROW(), QI$3-$AF$1+$AF$3))+VLOOKUP($AS82, INDIRECT(ADDRESS($AF$4, COLUMN()-$AF$2-QI$3)&amp;":"&amp;ADDRESS($AF$5, COLUMN()-$AF$1-QI$3)), QI$3, FALSE)+VLOOKUP($AT82, INDIRECT(ADDRESS($AF$4, COLUMN()-$AF$2-QI$3)&amp;":"&amp;ADDRESS($AF$5, COLUMN()-$AF$1-QI$3)), QI$3, FALSE)</f>
        <v>1402348116</v>
      </c>
      <c r="QJ82" cm="1">
        <f t="array" aca="1" ref="QJ82" ca="1">INDIRECT(ADDRESS(ROW(), QJ$3-$AF$1+$AF$3))+VLOOKUP($AS82, INDIRECT(ADDRESS($AF$4, COLUMN()-$AF$2-QJ$3)&amp;":"&amp;ADDRESS($AF$5, COLUMN()-$AF$1-QJ$3)), QJ$3, FALSE)+VLOOKUP($AT82, INDIRECT(ADDRESS($AF$4, COLUMN()-$AF$2-QJ$3)&amp;":"&amp;ADDRESS($AF$5, COLUMN()-$AF$1-QJ$3)), QJ$3, FALSE)</f>
        <v>1020167900</v>
      </c>
      <c r="QK82" cm="1">
        <f t="array" aca="1" ref="QK82" ca="1">INDIRECT(ADDRESS(ROW(), QK$3-$AF$1+$AF$3))+VLOOKUP($AS82, INDIRECT(ADDRESS($AF$4, COLUMN()-$AF$2-QK$3)&amp;":"&amp;ADDRESS($AF$5, COLUMN()-$AF$1-QK$3)), QK$3, FALSE)+VLOOKUP($AT82, INDIRECT(ADDRESS($AF$4, COLUMN()-$AF$2-QK$3)&amp;":"&amp;ADDRESS($AF$5, COLUMN()-$AF$1-QK$3)), QK$3, FALSE)</f>
        <v>192849360</v>
      </c>
      <c r="QL82" cm="1">
        <f t="array" aca="1" ref="QL82" ca="1">INDIRECT(ADDRESS(ROW(), QL$3-$AF$1+$AF$3))+VLOOKUP($AS82, INDIRECT(ADDRESS($AF$4, COLUMN()-$AF$2-QL$3)&amp;":"&amp;ADDRESS($AF$5, COLUMN()-$AF$1-QL$3)), QL$3, FALSE)+VLOOKUP($AT82, INDIRECT(ADDRESS($AF$4, COLUMN()-$AF$2-QL$3)&amp;":"&amp;ADDRESS($AF$5, COLUMN()-$AF$1-QL$3)), QL$3, FALSE)</f>
        <v>1098244520</v>
      </c>
      <c r="QM82" cm="1">
        <f t="array" aca="1" ref="QM82" ca="1">INDIRECT(ADDRESS(ROW(), QM$3-$AF$1+$AF$3))+VLOOKUP($AS82, INDIRECT(ADDRESS($AF$4, COLUMN()-$AF$2-QM$3)&amp;":"&amp;ADDRESS($AF$5, COLUMN()-$AF$1-QM$3)), QM$3, FALSE)+VLOOKUP($AT82, INDIRECT(ADDRESS($AF$4, COLUMN()-$AF$2-QM$3)&amp;":"&amp;ADDRESS($AF$5, COLUMN()-$AF$1-QM$3)), QM$3, FALSE)</f>
        <v>953125470</v>
      </c>
      <c r="QN82" cm="1">
        <f t="array" aca="1" ref="QN82" ca="1">INDIRECT(ADDRESS(ROW(), QN$3-$AF$1+$AF$3))+VLOOKUP($AS82, INDIRECT(ADDRESS($AF$4, COLUMN()-$AF$2-QN$3)&amp;":"&amp;ADDRESS($AF$5, COLUMN()-$AF$1-QN$3)), QN$3, FALSE)+VLOOKUP($AT82, INDIRECT(ADDRESS($AF$4, COLUMN()-$AF$2-QN$3)&amp;":"&amp;ADDRESS($AF$5, COLUMN()-$AF$1-QN$3)), QN$3, FALSE)</f>
        <v>1115310946</v>
      </c>
      <c r="QO82" cm="1">
        <f t="array" aca="1" ref="QO82" ca="1">INDIRECT(ADDRESS(ROW(), QO$3-$AF$1+$AF$3))+VLOOKUP($AS82, INDIRECT(ADDRESS($AF$4, COLUMN()-$AF$2-QO$3)&amp;":"&amp;ADDRESS($AF$5, COLUMN()-$AF$1-QO$3)), QO$3, FALSE)+VLOOKUP($AT82, INDIRECT(ADDRESS($AF$4, COLUMN()-$AF$2-QO$3)&amp;":"&amp;ADDRESS($AF$5, COLUMN()-$AF$1-QO$3)), QO$3, FALSE)</f>
        <v>708691163</v>
      </c>
      <c r="QP82" cm="1">
        <f t="array" aca="1" ref="QP82" ca="1">INDIRECT(ADDRESS(ROW(), QP$3-$AF$1+$AF$3))+VLOOKUP($AS82, INDIRECT(ADDRESS($AF$4, COLUMN()-$AF$2-QP$3)&amp;":"&amp;ADDRESS($AF$5, COLUMN()-$AF$1-QP$3)), QP$3, FALSE)+VLOOKUP($AT82, INDIRECT(ADDRESS($AF$4, COLUMN()-$AF$2-QP$3)&amp;":"&amp;ADDRESS($AF$5, COLUMN()-$AF$1-QP$3)), QP$3, FALSE)</f>
        <v>796304112</v>
      </c>
      <c r="QQ82" cm="1">
        <f t="array" aca="1" ref="QQ82" ca="1">INDIRECT(ADDRESS(ROW(), QQ$3-$AF$1+$AF$3))+VLOOKUP($AS82, INDIRECT(ADDRESS($AF$4, COLUMN()-$AF$2-QQ$3)&amp;":"&amp;ADDRESS($AF$5, COLUMN()-$AF$1-QQ$3)), QQ$3, FALSE)+VLOOKUP($AT82, INDIRECT(ADDRESS($AF$4, COLUMN()-$AF$2-QQ$3)&amp;":"&amp;ADDRESS($AF$5, COLUMN()-$AF$1-QQ$3)), QQ$3, FALSE)</f>
        <v>668483221</v>
      </c>
      <c r="QR82" cm="1">
        <f t="array" aca="1" ref="QR82" ca="1">INDIRECT(ADDRESS(ROW(), QR$3-$AF$1+$AF$3))+VLOOKUP($AS82, INDIRECT(ADDRESS($AF$4, COLUMN()-$AF$2-QR$3)&amp;":"&amp;ADDRESS($AF$5, COLUMN()-$AF$1-QR$3)), QR$3, FALSE)+VLOOKUP($AT82, INDIRECT(ADDRESS($AF$4, COLUMN()-$AF$2-QR$3)&amp;":"&amp;ADDRESS($AF$5, COLUMN()-$AF$1-QR$3)), QR$3, FALSE)</f>
        <v>634409783</v>
      </c>
      <c r="QS82" t="str">
        <f t="shared" si="429"/>
        <v>VO</v>
      </c>
      <c r="QT82" t="str">
        <f t="shared" si="430"/>
        <v>OF</v>
      </c>
      <c r="QU82" t="str">
        <f t="shared" si="431"/>
        <v>VF</v>
      </c>
      <c r="QV82" cm="1">
        <f t="array" aca="1" ref="QV82" ca="1">INDIRECT(ADDRESS(ROW(), QV$3-$AF$1+$AF$3))+VLOOKUP($AS82, INDIRECT(ADDRESS($AF$4, COLUMN()-$AF$2-QV$3)&amp;":"&amp;ADDRESS($AF$5, COLUMN()-$AF$1-QV$3)), QV$3, FALSE)+VLOOKUP($AT82, INDIRECT(ADDRESS($AF$4, COLUMN()-$AF$2-QV$3)&amp;":"&amp;ADDRESS($AF$5, COLUMN()-$AF$1-QV$3)), QV$3, FALSE)</f>
        <v>2804918056</v>
      </c>
      <c r="QW82" cm="1">
        <f t="array" aca="1" ref="QW82" ca="1">INDIRECT(ADDRESS(ROW(), QW$3-$AF$1+$AF$3))+VLOOKUP($AS82, INDIRECT(ADDRESS($AF$4, COLUMN()-$AF$2-QW$3)&amp;":"&amp;ADDRESS($AF$5, COLUMN()-$AF$1-QW$3)), QW$3, FALSE)+VLOOKUP($AT82, INDIRECT(ADDRESS($AF$4, COLUMN()-$AF$2-QW$3)&amp;":"&amp;ADDRESS($AF$5, COLUMN()-$AF$1-QW$3)), QW$3, FALSE)</f>
        <v>2040438586</v>
      </c>
      <c r="QX82" cm="1">
        <f t="array" aca="1" ref="QX82" ca="1">INDIRECT(ADDRESS(ROW(), QX$3-$AF$1+$AF$3))+VLOOKUP($AS82, INDIRECT(ADDRESS($AF$4, COLUMN()-$AF$2-QX$3)&amp;":"&amp;ADDRESS($AF$5, COLUMN()-$AF$1-QX$3)), QX$3, FALSE)+VLOOKUP($AT82, INDIRECT(ADDRESS($AF$4, COLUMN()-$AF$2-QX$3)&amp;":"&amp;ADDRESS($AF$5, COLUMN()-$AF$1-QX$3)), QX$3, FALSE)</f>
        <v>385639579</v>
      </c>
      <c r="QY82" cm="1">
        <f t="array" aca="1" ref="QY82" ca="1">INDIRECT(ADDRESS(ROW(), QY$3-$AF$1+$AF$3))+VLOOKUP($AS82, INDIRECT(ADDRESS($AF$4, COLUMN()-$AF$2-QY$3)&amp;":"&amp;ADDRESS($AF$5, COLUMN()-$AF$1-QY$3)), QY$3, FALSE)+VLOOKUP($AT82, INDIRECT(ADDRESS($AF$4, COLUMN()-$AF$2-QY$3)&amp;":"&amp;ADDRESS($AF$5, COLUMN()-$AF$1-QY$3)), QY$3, FALSE)</f>
        <v>2196515754</v>
      </c>
      <c r="QZ82" cm="1">
        <f t="array" aca="1" ref="QZ82" ca="1">INDIRECT(ADDRESS(ROW(), QZ$3-$AF$1+$AF$3))+VLOOKUP($AS82, INDIRECT(ADDRESS($AF$4, COLUMN()-$AF$2-QZ$3)&amp;":"&amp;ADDRESS($AF$5, COLUMN()-$AF$1-QZ$3)), QZ$3, FALSE)+VLOOKUP($AT82, INDIRECT(ADDRESS($AF$4, COLUMN()-$AF$2-QZ$3)&amp;":"&amp;ADDRESS($AF$5, COLUMN()-$AF$1-QZ$3)), QZ$3, FALSE)</f>
        <v>1906330541</v>
      </c>
      <c r="RA82" cm="1">
        <f t="array" aca="1" ref="RA82" ca="1">INDIRECT(ADDRESS(ROW(), RA$3-$AF$1+$AF$3))+VLOOKUP($AS82, INDIRECT(ADDRESS($AF$4, COLUMN()-$AF$2-RA$3)&amp;":"&amp;ADDRESS($AF$5, COLUMN()-$AF$1-RA$3)), RA$3, FALSE)+VLOOKUP($AT82, INDIRECT(ADDRESS($AF$4, COLUMN()-$AF$2-RA$3)&amp;":"&amp;ADDRESS($AF$5, COLUMN()-$AF$1-RA$3)), RA$3, FALSE)</f>
        <v>2230539378</v>
      </c>
      <c r="RB82" cm="1">
        <f t="array" aca="1" ref="RB82" ca="1">INDIRECT(ADDRESS(ROW(), RB$3-$AF$1+$AF$3))+VLOOKUP($AS82, INDIRECT(ADDRESS($AF$4, COLUMN()-$AF$2-RB$3)&amp;":"&amp;ADDRESS($AF$5, COLUMN()-$AF$1-RB$3)), RB$3, FALSE)+VLOOKUP($AT82, INDIRECT(ADDRESS($AF$4, COLUMN()-$AF$2-RB$3)&amp;":"&amp;ADDRESS($AF$5, COLUMN()-$AF$1-RB$3)), RB$3, FALSE)</f>
        <v>1417497566</v>
      </c>
      <c r="RC82" cm="1">
        <f t="array" aca="1" ref="RC82" ca="1">INDIRECT(ADDRESS(ROW(), RC$3-$AF$1+$AF$3))+VLOOKUP($AS82, INDIRECT(ADDRESS($AF$4, COLUMN()-$AF$2-RC$3)&amp;":"&amp;ADDRESS($AF$5, COLUMN()-$AF$1-RC$3)), RC$3, FALSE)+VLOOKUP($AT82, INDIRECT(ADDRESS($AF$4, COLUMN()-$AF$2-RC$3)&amp;":"&amp;ADDRESS($AF$5, COLUMN()-$AF$1-RC$3)), RC$3, FALSE)</f>
        <v>1592596493</v>
      </c>
      <c r="RD82" cm="1">
        <f t="array" aca="1" ref="RD82" ca="1">INDIRECT(ADDRESS(ROW(), RD$3-$AF$1+$AF$3))+VLOOKUP($AS82, INDIRECT(ADDRESS($AF$4, COLUMN()-$AF$2-RD$3)&amp;":"&amp;ADDRESS($AF$5, COLUMN()-$AF$1-RD$3)), RD$3, FALSE)+VLOOKUP($AT82, INDIRECT(ADDRESS($AF$4, COLUMN()-$AF$2-RD$3)&amp;":"&amp;ADDRESS($AF$5, COLUMN()-$AF$1-RD$3)), RD$3, FALSE)</f>
        <v>1336817182</v>
      </c>
      <c r="RE82" cm="1">
        <f t="array" aca="1" ref="RE82" ca="1">INDIRECT(ADDRESS(ROW(), RE$3-$AF$1+$AF$3))+VLOOKUP($AS82, INDIRECT(ADDRESS($AF$4, COLUMN()-$AF$2-RE$3)&amp;":"&amp;ADDRESS($AF$5, COLUMN()-$AF$1-RE$3)), RE$3, FALSE)+VLOOKUP($AT82, INDIRECT(ADDRESS($AF$4, COLUMN()-$AF$2-RE$3)&amp;":"&amp;ADDRESS($AF$5, COLUMN()-$AF$1-RE$3)), RE$3, FALSE)</f>
        <v>1268576048</v>
      </c>
      <c r="RF82" t="str">
        <f t="shared" si="432"/>
        <v>VO</v>
      </c>
      <c r="RG82" t="str">
        <f t="shared" si="433"/>
        <v>OF</v>
      </c>
      <c r="RH82" t="str">
        <f t="shared" si="434"/>
        <v>VF</v>
      </c>
      <c r="RI82" cm="1">
        <f t="array" aca="1" ref="RI82" ca="1">INDIRECT(ADDRESS(ROW(), RI$3-$AF$1+$AF$3))+VLOOKUP($AS82, INDIRECT(ADDRESS($AF$4, COLUMN()-$AF$2-RI$3)&amp;":"&amp;ADDRESS($AF$5, COLUMN()-$AF$1-RI$3)), RI$3, FALSE)+VLOOKUP($AT82, INDIRECT(ADDRESS($AF$4, COLUMN()-$AF$2-RI$3)&amp;":"&amp;ADDRESS($AF$5, COLUMN()-$AF$1-RI$3)), RI$3, FALSE)</f>
        <v>5610109914</v>
      </c>
      <c r="RJ82" cm="1">
        <f t="array" aca="1" ref="RJ82" ca="1">INDIRECT(ADDRESS(ROW(), RJ$3-$AF$1+$AF$3))+VLOOKUP($AS82, INDIRECT(ADDRESS($AF$4, COLUMN()-$AF$2-RJ$3)&amp;":"&amp;ADDRESS($AF$5, COLUMN()-$AF$1-RJ$3)), RJ$3, FALSE)+VLOOKUP($AT82, INDIRECT(ADDRESS($AF$4, COLUMN()-$AF$2-RJ$3)&amp;":"&amp;ADDRESS($AF$5, COLUMN()-$AF$1-RJ$3)), RJ$3, FALSE)</f>
        <v>4081146319</v>
      </c>
      <c r="RK82" cm="1">
        <f t="array" aca="1" ref="RK82" ca="1">INDIRECT(ADDRESS(ROW(), RK$3-$AF$1+$AF$3))+VLOOKUP($AS82, INDIRECT(ADDRESS($AF$4, COLUMN()-$AF$2-RK$3)&amp;":"&amp;ADDRESS($AF$5, COLUMN()-$AF$1-RK$3)), RK$3, FALSE)+VLOOKUP($AT82, INDIRECT(ADDRESS($AF$4, COLUMN()-$AF$2-RK$3)&amp;":"&amp;ADDRESS($AF$5, COLUMN()-$AF$1-RK$3)), RK$3, FALSE)</f>
        <v>771203121</v>
      </c>
      <c r="RL82" cm="1">
        <f t="array" aca="1" ref="RL82" ca="1">INDIRECT(ADDRESS(ROW(), RL$3-$AF$1+$AF$3))+VLOOKUP($AS82, INDIRECT(ADDRESS($AF$4, COLUMN()-$AF$2-RL$3)&amp;":"&amp;ADDRESS($AF$5, COLUMN()-$AF$1-RL$3)), RL$3, FALSE)+VLOOKUP($AT82, INDIRECT(ADDRESS($AF$4, COLUMN()-$AF$2-RL$3)&amp;":"&amp;ADDRESS($AF$5, COLUMN()-$AF$1-RL$3)), RL$3, FALSE)</f>
        <v>4392994773</v>
      </c>
      <c r="RM82" cm="1">
        <f t="array" aca="1" ref="RM82" ca="1">INDIRECT(ADDRESS(ROW(), RM$3-$AF$1+$AF$3))+VLOOKUP($AS82, INDIRECT(ADDRESS($AF$4, COLUMN()-$AF$2-RM$3)&amp;":"&amp;ADDRESS($AF$5, COLUMN()-$AF$1-RM$3)), RM$3, FALSE)+VLOOKUP($AT82, INDIRECT(ADDRESS($AF$4, COLUMN()-$AF$2-RM$3)&amp;":"&amp;ADDRESS($AF$5, COLUMN()-$AF$1-RM$3)), RM$3, FALSE)</f>
        <v>3812798418</v>
      </c>
      <c r="RN82" cm="1">
        <f t="array" aca="1" ref="RN82" ca="1">INDIRECT(ADDRESS(ROW(), RN$3-$AF$1+$AF$3))+VLOOKUP($AS82, INDIRECT(ADDRESS($AF$4, COLUMN()-$AF$2-RN$3)&amp;":"&amp;ADDRESS($AF$5, COLUMN()-$AF$1-RN$3)), RN$3, FALSE)+VLOOKUP($AT82, INDIRECT(ADDRESS($AF$4, COLUMN()-$AF$2-RN$3)&amp;":"&amp;ADDRESS($AF$5, COLUMN()-$AF$1-RN$3)), RN$3, FALSE)</f>
        <v>4460560975</v>
      </c>
      <c r="RO82" cm="1">
        <f t="array" aca="1" ref="RO82" ca="1">INDIRECT(ADDRESS(ROW(), RO$3-$AF$1+$AF$3))+VLOOKUP($AS82, INDIRECT(ADDRESS($AF$4, COLUMN()-$AF$2-RO$3)&amp;":"&amp;ADDRESS($AF$5, COLUMN()-$AF$1-RO$3)), RO$3, FALSE)+VLOOKUP($AT82, INDIRECT(ADDRESS($AF$4, COLUMN()-$AF$2-RO$3)&amp;":"&amp;ADDRESS($AF$5, COLUMN()-$AF$1-RO$3)), RO$3, FALSE)</f>
        <v>2834955213</v>
      </c>
      <c r="RP82" cm="1">
        <f t="array" aca="1" ref="RP82" ca="1">INDIRECT(ADDRESS(ROW(), RP$3-$AF$1+$AF$3))+VLOOKUP($AS82, INDIRECT(ADDRESS($AF$4, COLUMN()-$AF$2-RP$3)&amp;":"&amp;ADDRESS($AF$5, COLUMN()-$AF$1-RP$3)), RP$3, FALSE)+VLOOKUP($AT82, INDIRECT(ADDRESS($AF$4, COLUMN()-$AF$2-RP$3)&amp;":"&amp;ADDRESS($AF$5, COLUMN()-$AF$1-RP$3)), RP$3, FALSE)</f>
        <v>3185473914</v>
      </c>
      <c r="RQ82" cm="1">
        <f t="array" aca="1" ref="RQ82" ca="1">INDIRECT(ADDRESS(ROW(), RQ$3-$AF$1+$AF$3))+VLOOKUP($AS82, INDIRECT(ADDRESS($AF$4, COLUMN()-$AF$2-RQ$3)&amp;":"&amp;ADDRESS($AF$5, COLUMN()-$AF$1-RQ$3)), RQ$3, FALSE)+VLOOKUP($AT82, INDIRECT(ADDRESS($AF$4, COLUMN()-$AF$2-RQ$3)&amp;":"&amp;ADDRESS($AF$5, COLUMN()-$AF$1-RQ$3)), RQ$3, FALSE)</f>
        <v>2673631987</v>
      </c>
      <c r="RR82" cm="1">
        <f t="array" aca="1" ref="RR82" ca="1">INDIRECT(ADDRESS(ROW(), RR$3-$AF$1+$AF$3))+VLOOKUP($AS82, INDIRECT(ADDRESS($AF$4, COLUMN()-$AF$2-RR$3)&amp;":"&amp;ADDRESS($AF$5, COLUMN()-$AF$1-RR$3)), RR$3, FALSE)+VLOOKUP($AT82, INDIRECT(ADDRESS($AF$4, COLUMN()-$AF$2-RR$3)&amp;":"&amp;ADDRESS($AF$5, COLUMN()-$AF$1-RR$3)), RR$3, FALSE)</f>
        <v>2536863733</v>
      </c>
      <c r="RS82" t="str">
        <f t="shared" si="435"/>
        <v>VO</v>
      </c>
      <c r="RT82" t="str">
        <f t="shared" si="436"/>
        <v>OF</v>
      </c>
      <c r="RU82" t="str">
        <f t="shared" si="437"/>
        <v>VF</v>
      </c>
      <c r="RV82" cm="1">
        <f t="array" aca="1" ref="RV82" ca="1">INDIRECT(ADDRESS(ROW(), RV$3-$AF$1+$AF$3))+VLOOKUP($AS82, INDIRECT(ADDRESS($AF$4, COLUMN()-$AF$2-RV$3)&amp;":"&amp;ADDRESS($AF$5, COLUMN()-$AF$1-RV$3)), RV$3, FALSE)+VLOOKUP($AT82, INDIRECT(ADDRESS($AF$4, COLUMN()-$AF$2-RV$3)&amp;":"&amp;ADDRESS($AF$5, COLUMN()-$AF$1-RV$3)), RV$3, FALSE)</f>
        <v>11220752600</v>
      </c>
      <c r="RW82" cm="1">
        <f t="array" aca="1" ref="RW82" ca="1">INDIRECT(ADDRESS(ROW(), RW$3-$AF$1+$AF$3))+VLOOKUP($AS82, INDIRECT(ADDRESS($AF$4, COLUMN()-$AF$2-RW$3)&amp;":"&amp;ADDRESS($AF$5, COLUMN()-$AF$1-RW$3)), RW$3, FALSE)+VLOOKUP($AT82, INDIRECT(ADDRESS($AF$4, COLUMN()-$AF$2-RW$3)&amp;":"&amp;ADDRESS($AF$5, COLUMN()-$AF$1-RW$3)), RW$3, FALSE)</f>
        <v>8162526245</v>
      </c>
      <c r="RX82" cm="1">
        <f t="array" aca="1" ref="RX82" ca="1">INDIRECT(ADDRESS(ROW(), RX$3-$AF$1+$AF$3))+VLOOKUP($AS82, INDIRECT(ADDRESS($AF$4, COLUMN()-$AF$2-RX$3)&amp;":"&amp;ADDRESS($AF$5, COLUMN()-$AF$1-RX$3)), RX$3, FALSE)+VLOOKUP($AT82, INDIRECT(ADDRESS($AF$4, COLUMN()-$AF$2-RX$3)&amp;":"&amp;ADDRESS($AF$5, COLUMN()-$AF$1-RX$3)), RX$3, FALSE)</f>
        <v>1542243236</v>
      </c>
      <c r="RY82" cm="1">
        <f t="array" aca="1" ref="RY82" ca="1">INDIRECT(ADDRESS(ROW(), RY$3-$AF$1+$AF$3))+VLOOKUP($AS82, INDIRECT(ADDRESS($AF$4, COLUMN()-$AF$2-RY$3)&amp;":"&amp;ADDRESS($AF$5, COLUMN()-$AF$1-RY$3)), RY$3, FALSE)+VLOOKUP($AT82, INDIRECT(ADDRESS($AF$4, COLUMN()-$AF$2-RY$3)&amp;":"&amp;ADDRESS($AF$5, COLUMN()-$AF$1-RY$3)), RY$3, FALSE)</f>
        <v>8786032271</v>
      </c>
      <c r="RZ82" cm="1">
        <f t="array" aca="1" ref="RZ82" ca="1">INDIRECT(ADDRESS(ROW(), RZ$3-$AF$1+$AF$3))+VLOOKUP($AS82, INDIRECT(ADDRESS($AF$4, COLUMN()-$AF$2-RZ$3)&amp;":"&amp;ADDRESS($AF$5, COLUMN()-$AF$1-RZ$3)), RZ$3, FALSE)+VLOOKUP($AT82, INDIRECT(ADDRESS($AF$4, COLUMN()-$AF$2-RZ$3)&amp;":"&amp;ADDRESS($AF$5, COLUMN()-$AF$1-RZ$3)), RZ$3, FALSE)</f>
        <v>7625765176</v>
      </c>
      <c r="SA82" cm="1">
        <f t="array" aca="1" ref="SA82" ca="1">INDIRECT(ADDRESS(ROW(), SA$3-$AF$1+$AF$3))+VLOOKUP($AS82, INDIRECT(ADDRESS($AF$4, COLUMN()-$AF$2-SA$3)&amp;":"&amp;ADDRESS($AF$5, COLUMN()-$AF$1-SA$3)), SA$3, FALSE)+VLOOKUP($AT82, INDIRECT(ADDRESS($AF$4, COLUMN()-$AF$2-SA$3)&amp;":"&amp;ADDRESS($AF$5, COLUMN()-$AF$1-SA$3)), SA$3, FALSE)</f>
        <v>8920906483</v>
      </c>
      <c r="SB82" cm="1">
        <f t="array" aca="1" ref="SB82" ca="1">INDIRECT(ADDRESS(ROW(), SB$3-$AF$1+$AF$3))+VLOOKUP($AS82, INDIRECT(ADDRESS($AF$4, COLUMN()-$AF$2-SB$3)&amp;":"&amp;ADDRESS($AF$5, COLUMN()-$AF$1-SB$3)), SB$3, FALSE)+VLOOKUP($AT82, INDIRECT(ADDRESS($AF$4, COLUMN()-$AF$2-SB$3)&amp;":"&amp;ADDRESS($AF$5, COLUMN()-$AF$1-SB$3)), SB$3, FALSE)</f>
        <v>5670211239</v>
      </c>
      <c r="SC82" cm="1">
        <f t="array" aca="1" ref="SC82" ca="1">INDIRECT(ADDRESS(ROW(), SC$3-$AF$1+$AF$3))+VLOOKUP($AS82, INDIRECT(ADDRESS($AF$4, COLUMN()-$AF$2-SC$3)&amp;":"&amp;ADDRESS($AF$5, COLUMN()-$AF$1-SC$3)), SC$3, FALSE)+VLOOKUP($AT82, INDIRECT(ADDRESS($AF$4, COLUMN()-$AF$2-SC$3)&amp;":"&amp;ADDRESS($AF$5, COLUMN()-$AF$1-SC$3)), SC$3, FALSE)</f>
        <v>6370916085</v>
      </c>
      <c r="SD82" cm="1">
        <f t="array" aca="1" ref="SD82" ca="1">INDIRECT(ADDRESS(ROW(), SD$3-$AF$1+$AF$3))+VLOOKUP($AS82, INDIRECT(ADDRESS($AF$4, COLUMN()-$AF$2-SD$3)&amp;":"&amp;ADDRESS($AF$5, COLUMN()-$AF$1-SD$3)), SD$3, FALSE)+VLOOKUP($AT82, INDIRECT(ADDRESS($AF$4, COLUMN()-$AF$2-SD$3)&amp;":"&amp;ADDRESS($AF$5, COLUMN()-$AF$1-SD$3)), SD$3, FALSE)</f>
        <v>5346981772</v>
      </c>
      <c r="SE82" cm="1">
        <f t="array" aca="1" ref="SE82" ca="1">INDIRECT(ADDRESS(ROW(), SE$3-$AF$1+$AF$3))+VLOOKUP($AS82, INDIRECT(ADDRESS($AF$4, COLUMN()-$AF$2-SE$3)&amp;":"&amp;ADDRESS($AF$5, COLUMN()-$AF$1-SE$3)), SE$3, FALSE)+VLOOKUP($AT82, INDIRECT(ADDRESS($AF$4, COLUMN()-$AF$2-SE$3)&amp;":"&amp;ADDRESS($AF$5, COLUMN()-$AF$1-SE$3)), SE$3, FALSE)</f>
        <v>5073141628</v>
      </c>
      <c r="SF82" t="str">
        <f t="shared" si="438"/>
        <v>VO</v>
      </c>
      <c r="SG82" t="str">
        <f t="shared" si="439"/>
        <v>OF</v>
      </c>
      <c r="SH82" t="str">
        <f t="shared" si="440"/>
        <v>VF</v>
      </c>
      <c r="SI82" cm="1">
        <f t="array" aca="1" ref="SI82" ca="1">INDIRECT(ADDRESS(ROW(), SI$3-$AF$1+$AF$3))+VLOOKUP($AS82, INDIRECT(ADDRESS($AF$4, COLUMN()-$AF$2-SI$3)&amp;":"&amp;ADDRESS($AF$5, COLUMN()-$AF$1-SI$3)), SI$3, FALSE)+VLOOKUP($AT82, INDIRECT(ADDRESS($AF$4, COLUMN()-$AF$2-SI$3)&amp;":"&amp;ADDRESS($AF$5, COLUMN()-$AF$1-SI$3)), SI$3, FALSE)</f>
        <v>22442168187</v>
      </c>
      <c r="SJ82" cm="1">
        <f t="array" aca="1" ref="SJ82" ca="1">INDIRECT(ADDRESS(ROW(), SJ$3-$AF$1+$AF$3))+VLOOKUP($AS82, INDIRECT(ADDRESS($AF$4, COLUMN()-$AF$2-SJ$3)&amp;":"&amp;ADDRESS($AF$5, COLUMN()-$AF$1-SJ$3)), SJ$3, FALSE)+VLOOKUP($AT82, INDIRECT(ADDRESS($AF$4, COLUMN()-$AF$2-SJ$3)&amp;":"&amp;ADDRESS($AF$5, COLUMN()-$AF$1-SJ$3)), SJ$3, FALSE)</f>
        <v>16325640085</v>
      </c>
      <c r="SK82" cm="1">
        <f t="array" aca="1" ref="SK82" ca="1">INDIRECT(ADDRESS(ROW(), SK$3-$AF$1+$AF$3))+VLOOKUP($AS82, INDIRECT(ADDRESS($AF$4, COLUMN()-$AF$2-SK$3)&amp;":"&amp;ADDRESS($AF$5, COLUMN()-$AF$1-SK$3)), SK$3, FALSE)+VLOOKUP($AT82, INDIRECT(ADDRESS($AF$4, COLUMN()-$AF$2-SK$3)&amp;":"&amp;ADDRESS($AF$5, COLUMN()-$AF$1-SK$3)), SK$3, FALSE)</f>
        <v>3084256657</v>
      </c>
      <c r="SL82" cm="1">
        <f t="array" aca="1" ref="SL82" ca="1">INDIRECT(ADDRESS(ROW(), SL$3-$AF$1+$AF$3))+VLOOKUP($AS82, INDIRECT(ADDRESS($AF$4, COLUMN()-$AF$2-SL$3)&amp;":"&amp;ADDRESS($AF$5, COLUMN()-$AF$1-SL$3)), SL$3, FALSE)+VLOOKUP($AT82, INDIRECT(ADDRESS($AF$4, COLUMN()-$AF$2-SL$3)&amp;":"&amp;ADDRESS($AF$5, COLUMN()-$AF$1-SL$3)), SL$3, FALSE)</f>
        <v>17572036671</v>
      </c>
      <c r="SM82" cm="1">
        <f t="array" aca="1" ref="SM82" ca="1">INDIRECT(ADDRESS(ROW(), SM$3-$AF$1+$AF$3))+VLOOKUP($AS82, INDIRECT(ADDRESS($AF$4, COLUMN()-$AF$2-SM$3)&amp;":"&amp;ADDRESS($AF$5, COLUMN()-$AF$1-SM$3)), SM$3, FALSE)+VLOOKUP($AT82, INDIRECT(ADDRESS($AF$4, COLUMN()-$AF$2-SM$3)&amp;":"&amp;ADDRESS($AF$5, COLUMN()-$AF$1-SM$3)), SM$3, FALSE)</f>
        <v>15251816318</v>
      </c>
      <c r="SN82" cm="1">
        <f t="array" aca="1" ref="SN82" ca="1">INDIRECT(ADDRESS(ROW(), SN$3-$AF$1+$AF$3))+VLOOKUP($AS82, INDIRECT(ADDRESS($AF$4, COLUMN()-$AF$2-SN$3)&amp;":"&amp;ADDRESS($AF$5, COLUMN()-$AF$1-SN$3)), SN$3, FALSE)+VLOOKUP($AT82, INDIRECT(ADDRESS($AF$4, COLUMN()-$AF$2-SN$3)&amp;":"&amp;ADDRESS($AF$5, COLUMN()-$AF$1-SN$3)), SN$3, FALSE)</f>
        <v>17840652404</v>
      </c>
      <c r="SO82" cm="1">
        <f t="array" aca="1" ref="SO82" ca="1">INDIRECT(ADDRESS(ROW(), SO$3-$AF$1+$AF$3))+VLOOKUP($AS82, INDIRECT(ADDRESS($AF$4, COLUMN()-$AF$2-SO$3)&amp;":"&amp;ADDRESS($AF$5, COLUMN()-$AF$1-SO$3)), SO$3, FALSE)+VLOOKUP($AT82, INDIRECT(ADDRESS($AF$4, COLUMN()-$AF$2-SO$3)&amp;":"&amp;ADDRESS($AF$5, COLUMN()-$AF$1-SO$3)), SO$3, FALSE)</f>
        <v>11340387909</v>
      </c>
      <c r="SP82" cm="1">
        <f t="array" aca="1" ref="SP82" ca="1">INDIRECT(ADDRESS(ROW(), SP$3-$AF$1+$AF$3))+VLOOKUP($AS82, INDIRECT(ADDRESS($AF$4, COLUMN()-$AF$2-SP$3)&amp;":"&amp;ADDRESS($AF$5, COLUMN()-$AF$1-SP$3)), SP$3, FALSE)+VLOOKUP($AT82, INDIRECT(ADDRESS($AF$4, COLUMN()-$AF$2-SP$3)&amp;":"&amp;ADDRESS($AF$5, COLUMN()-$AF$1-SP$3)), SP$3, FALSE)</f>
        <v>12742471044</v>
      </c>
      <c r="SQ82" cm="1">
        <f t="array" aca="1" ref="SQ82" ca="1">INDIRECT(ADDRESS(ROW(), SQ$3-$AF$1+$AF$3))+VLOOKUP($AS82, INDIRECT(ADDRESS($AF$4, COLUMN()-$AF$2-SQ$3)&amp;":"&amp;ADDRESS($AF$5, COLUMN()-$AF$1-SQ$3)), SQ$3, FALSE)+VLOOKUP($AT82, INDIRECT(ADDRESS($AF$4, COLUMN()-$AF$2-SQ$3)&amp;":"&amp;ADDRESS($AF$5, COLUMN()-$AF$1-SQ$3)), SQ$3, FALSE)</f>
        <v>10693992497</v>
      </c>
      <c r="SR82" cm="1">
        <f t="array" aca="1" ref="SR82" ca="1">INDIRECT(ADDRESS(ROW(), SR$3-$AF$1+$AF$3))+VLOOKUP($AS82, INDIRECT(ADDRESS($AF$4, COLUMN()-$AF$2-SR$3)&amp;":"&amp;ADDRESS($AF$5, COLUMN()-$AF$1-SR$3)), SR$3, FALSE)+VLOOKUP($AT82, INDIRECT(ADDRESS($AF$4, COLUMN()-$AF$2-SR$3)&amp;":"&amp;ADDRESS($AF$5, COLUMN()-$AF$1-SR$3)), SR$3, FALSE)</f>
        <v>10145531699</v>
      </c>
      <c r="SS82" t="str">
        <f t="shared" si="441"/>
        <v>VO</v>
      </c>
      <c r="ST82" t="str">
        <f t="shared" si="442"/>
        <v>OF</v>
      </c>
      <c r="SU82" t="str">
        <f t="shared" si="443"/>
        <v>VF</v>
      </c>
      <c r="SV82" cm="1">
        <f t="array" aca="1" ref="SV82" ca="1">INDIRECT(ADDRESS(ROW(), SV$3-$AF$1+$AF$3))+VLOOKUP($AS82, INDIRECT(ADDRESS($AF$4, COLUMN()-$AF$2-SV$3)&amp;":"&amp;ADDRESS($AF$5, COLUMN()-$AF$1-SV$3)), SV$3, FALSE)+VLOOKUP($AT82, INDIRECT(ADDRESS($AF$4, COLUMN()-$AF$2-SV$3)&amp;":"&amp;ADDRESS($AF$5, COLUMN()-$AF$1-SV$3)), SV$3, FALSE)</f>
        <v>44885593094</v>
      </c>
      <c r="SW82" cm="1">
        <f t="array" aca="1" ref="SW82" ca="1">INDIRECT(ADDRESS(ROW(), SW$3-$AF$1+$AF$3))+VLOOKUP($AS82, INDIRECT(ADDRESS($AF$4, COLUMN()-$AF$2-SW$3)&amp;":"&amp;ADDRESS($AF$5, COLUMN()-$AF$1-SW$3)), SW$3, FALSE)+VLOOKUP($AT82, INDIRECT(ADDRESS($AF$4, COLUMN()-$AF$2-SW$3)&amp;":"&amp;ADDRESS($AF$5, COLUMN()-$AF$1-SW$3)), SW$3, FALSE)</f>
        <v>32651815145</v>
      </c>
      <c r="SX82" cm="1">
        <f t="array" aca="1" ref="SX82" ca="1">INDIRECT(ADDRESS(ROW(), SX$3-$AF$1+$AF$3))+VLOOKUP($AS82, INDIRECT(ADDRESS($AF$4, COLUMN()-$AF$2-SX$3)&amp;":"&amp;ADDRESS($AF$5, COLUMN()-$AF$1-SX$3)), SX$3, FALSE)+VLOOKUP($AT82, INDIRECT(ADDRESS($AF$4, COLUMN()-$AF$2-SX$3)&amp;":"&amp;ADDRESS($AF$5, COLUMN()-$AF$1-SX$3)), SX$3, FALSE)</f>
        <v>6168066174</v>
      </c>
      <c r="SY82" cm="1">
        <f t="array" aca="1" ref="SY82" ca="1">INDIRECT(ADDRESS(ROW(), SY$3-$AF$1+$AF$3))+VLOOKUP($AS82, INDIRECT(ADDRESS($AF$4, COLUMN()-$AF$2-SY$3)&amp;":"&amp;ADDRESS($AF$5, COLUMN()-$AF$1-SY$3)), SY$3, FALSE)+VLOOKUP($AT82, INDIRECT(ADDRESS($AF$4, COLUMN()-$AF$2-SY$3)&amp;":"&amp;ADDRESS($AF$5, COLUMN()-$AF$1-SY$3)), SY$3, FALSE)</f>
        <v>35144312501</v>
      </c>
      <c r="SZ82" cm="1">
        <f t="array" aca="1" ref="SZ82" ca="1">INDIRECT(ADDRESS(ROW(), SZ$3-$AF$1+$AF$3))+VLOOKUP($AS82, INDIRECT(ADDRESS($AF$4, COLUMN()-$AF$2-SZ$3)&amp;":"&amp;ADDRESS($AF$5, COLUMN()-$AF$1-SZ$3)), SZ$3, FALSE)+VLOOKUP($AT82, INDIRECT(ADDRESS($AF$4, COLUMN()-$AF$2-SZ$3)&amp;":"&amp;ADDRESS($AF$5, COLUMN()-$AF$1-SZ$3)), SZ$3, FALSE)</f>
        <v>30503984139</v>
      </c>
      <c r="TA82" cm="1">
        <f t="array" aca="1" ref="TA82" ca="1">INDIRECT(ADDRESS(ROW(), TA$3-$AF$1+$AF$3))+VLOOKUP($AS82, INDIRECT(ADDRESS($AF$4, COLUMN()-$AF$2-TA$3)&amp;":"&amp;ADDRESS($AF$5, COLUMN()-$AF$1-TA$3)), TA$3, FALSE)+VLOOKUP($AT82, INDIRECT(ADDRESS($AF$4, COLUMN()-$AF$2-TA$3)&amp;":"&amp;ADDRESS($AF$5, COLUMN()-$AF$1-TA$3)), TA$3, FALSE)</f>
        <v>35680765414</v>
      </c>
      <c r="TB82" cm="1">
        <f t="array" aca="1" ref="TB82" ca="1">INDIRECT(ADDRESS(ROW(), TB$3-$AF$1+$AF$3))+VLOOKUP($AS82, INDIRECT(ADDRESS($AF$4, COLUMN()-$AF$2-TB$3)&amp;":"&amp;ADDRESS($AF$5, COLUMN()-$AF$1-TB$3)), TB$3, FALSE)+VLOOKUP($AT82, INDIRECT(ADDRESS($AF$4, COLUMN()-$AF$2-TB$3)&amp;":"&amp;ADDRESS($AF$5, COLUMN()-$AF$1-TB$3)), TB$3, FALSE)</f>
        <v>22681457723</v>
      </c>
      <c r="TC82" cm="1">
        <f t="array" aca="1" ref="TC82" ca="1">INDIRECT(ADDRESS(ROW(), TC$3-$AF$1+$AF$3))+VLOOKUP($AS82, INDIRECT(ADDRESS($AF$4, COLUMN()-$AF$2-TC$3)&amp;":"&amp;ADDRESS($AF$5, COLUMN()-$AF$1-TC$3)), TC$3, FALSE)+VLOOKUP($AT82, INDIRECT(ADDRESS($AF$4, COLUMN()-$AF$2-TC$3)&amp;":"&amp;ADDRESS($AF$5, COLUMN()-$AF$1-TC$3)), TC$3, FALSE)</f>
        <v>25485003210</v>
      </c>
      <c r="TD82" cm="1">
        <f t="array" aca="1" ref="TD82" ca="1">INDIRECT(ADDRESS(ROW(), TD$3-$AF$1+$AF$3))+VLOOKUP($AS82, INDIRECT(ADDRESS($AF$4, COLUMN()-$AF$2-TD$3)&amp;":"&amp;ADDRESS($AF$5, COLUMN()-$AF$1-TD$3)), TD$3, FALSE)+VLOOKUP($AT82, INDIRECT(ADDRESS($AF$4, COLUMN()-$AF$2-TD$3)&amp;":"&amp;ADDRESS($AF$5, COLUMN()-$AF$1-TD$3)), TD$3, FALSE)</f>
        <v>21387363033</v>
      </c>
      <c r="TE82" cm="1">
        <f t="array" aca="1" ref="TE82" ca="1">INDIRECT(ADDRESS(ROW(), TE$3-$AF$1+$AF$3))+VLOOKUP($AS82, INDIRECT(ADDRESS($AF$4, COLUMN()-$AF$2-TE$3)&amp;":"&amp;ADDRESS($AF$5, COLUMN()-$AF$1-TE$3)), TE$3, FALSE)+VLOOKUP($AT82, INDIRECT(ADDRESS($AF$4, COLUMN()-$AF$2-TE$3)&amp;":"&amp;ADDRESS($AF$5, COLUMN()-$AF$1-TE$3)), TE$3, FALSE)</f>
        <v>20289546510</v>
      </c>
      <c r="TF82" t="str">
        <f t="shared" si="444"/>
        <v>VO</v>
      </c>
      <c r="TG82" t="str">
        <f t="shared" si="445"/>
        <v>OF</v>
      </c>
      <c r="TH82" t="str">
        <f t="shared" si="446"/>
        <v>VF</v>
      </c>
      <c r="TI82" cm="1">
        <f t="array" aca="1" ref="TI82" ca="1">INDIRECT(ADDRESS(ROW(), TI$3-$AF$1+$AF$3))+VLOOKUP($AS82, INDIRECT(ADDRESS($AF$4, COLUMN()-$AF$2-TI$3)&amp;":"&amp;ADDRESS($AF$5, COLUMN()-$AF$1-TI$3)), TI$3, FALSE)+VLOOKUP($AT82, INDIRECT(ADDRESS($AF$4, COLUMN()-$AF$2-TI$3)&amp;":"&amp;ADDRESS($AF$5, COLUMN()-$AF$1-TI$3)), TI$3, FALSE)</f>
        <v>89772764187</v>
      </c>
      <c r="TJ82" cm="1">
        <f t="array" aca="1" ref="TJ82" ca="1">INDIRECT(ADDRESS(ROW(), TJ$3-$AF$1+$AF$3))+VLOOKUP($AS82, INDIRECT(ADDRESS($AF$4, COLUMN()-$AF$2-TJ$3)&amp;":"&amp;ADDRESS($AF$5, COLUMN()-$AF$1-TJ$3)), TJ$3, FALSE)+VLOOKUP($AT82, INDIRECT(ADDRESS($AF$4, COLUMN()-$AF$2-TJ$3)&amp;":"&amp;ADDRESS($AF$5, COLUMN()-$AF$1-TJ$3)), TJ$3, FALSE)</f>
        <v>65305008338</v>
      </c>
      <c r="TK82" cm="1">
        <f t="array" aca="1" ref="TK82" ca="1">INDIRECT(ADDRESS(ROW(), TK$3-$AF$1+$AF$3))+VLOOKUP($AS82, INDIRECT(ADDRESS($AF$4, COLUMN()-$AF$2-TK$3)&amp;":"&amp;ADDRESS($AF$5, COLUMN()-$AF$1-TK$3)), TK$3, FALSE)+VLOOKUP($AT82, INDIRECT(ADDRESS($AF$4, COLUMN()-$AF$2-TK$3)&amp;":"&amp;ADDRESS($AF$5, COLUMN()-$AF$1-TK$3)), TK$3, FALSE)</f>
        <v>12335507902</v>
      </c>
      <c r="TL82" cm="1">
        <f t="array" aca="1" ref="TL82" ca="1">INDIRECT(ADDRESS(ROW(), TL$3-$AF$1+$AF$3))+VLOOKUP($AS82, INDIRECT(ADDRESS($AF$4, COLUMN()-$AF$2-TL$3)&amp;":"&amp;ADDRESS($AF$5, COLUMN()-$AF$1-TL$3)), TL$3, FALSE)+VLOOKUP($AT82, INDIRECT(ADDRESS($AF$4, COLUMN()-$AF$2-TL$3)&amp;":"&amp;ADDRESS($AF$5, COLUMN()-$AF$1-TL$3)), TL$3, FALSE)</f>
        <v>70288822736</v>
      </c>
      <c r="TM82" cm="1">
        <f t="array" aca="1" ref="TM82" ca="1">INDIRECT(ADDRESS(ROW(), TM$3-$AF$1+$AF$3))+VLOOKUP($AS82, INDIRECT(ADDRESS($AF$4, COLUMN()-$AF$2-TM$3)&amp;":"&amp;ADDRESS($AF$5, COLUMN()-$AF$1-TM$3)), TM$3, FALSE)+VLOOKUP($AT82, INDIRECT(ADDRESS($AF$4, COLUMN()-$AF$2-TM$3)&amp;":"&amp;ADDRESS($AF$5, COLUMN()-$AF$1-TM$3)), TM$3, FALSE)</f>
        <v>61008566594</v>
      </c>
      <c r="TN82" cm="1">
        <f t="array" aca="1" ref="TN82" ca="1">INDIRECT(ADDRESS(ROW(), TN$3-$AF$1+$AF$3))+VLOOKUP($AS82, INDIRECT(ADDRESS($AF$4, COLUMN()-$AF$2-TN$3)&amp;":"&amp;ADDRESS($AF$5, COLUMN()-$AF$1-TN$3)), TN$3, FALSE)+VLOOKUP($AT82, INDIRECT(ADDRESS($AF$4, COLUMN()-$AF$2-TN$3)&amp;":"&amp;ADDRESS($AF$5, COLUMN()-$AF$1-TN$3)), TN$3, FALSE)</f>
        <v>71358942228</v>
      </c>
      <c r="TO82" cm="1">
        <f t="array" aca="1" ref="TO82" ca="1">INDIRECT(ADDRESS(ROW(), TO$3-$AF$1+$AF$3))+VLOOKUP($AS82, INDIRECT(ADDRESS($AF$4, COLUMN()-$AF$2-TO$3)&amp;":"&amp;ADDRESS($AF$5, COLUMN()-$AF$1-TO$3)), TO$3, FALSE)+VLOOKUP($AT82, INDIRECT(ADDRESS($AF$4, COLUMN()-$AF$2-TO$3)&amp;":"&amp;ADDRESS($AF$5, COLUMN()-$AF$1-TO$3)), TO$3, FALSE)</f>
        <v>45362858705</v>
      </c>
      <c r="TP82" cm="1">
        <f t="array" aca="1" ref="TP82" ca="1">INDIRECT(ADDRESS(ROW(), TP$3-$AF$1+$AF$3))+VLOOKUP($AS82, INDIRECT(ADDRESS($AF$4, COLUMN()-$AF$2-TP$3)&amp;":"&amp;ADDRESS($AF$5, COLUMN()-$AF$1-TP$3)), TP$3, FALSE)+VLOOKUP($AT82, INDIRECT(ADDRESS($AF$4, COLUMN()-$AF$2-TP$3)&amp;":"&amp;ADDRESS($AF$5, COLUMN()-$AF$1-TP$3)), TP$3, FALSE)</f>
        <v>50971652583</v>
      </c>
      <c r="TQ82" cm="1">
        <f t="array" aca="1" ref="TQ82" ca="1">INDIRECT(ADDRESS(ROW(), TQ$3-$AF$1+$AF$3))+VLOOKUP($AS82, INDIRECT(ADDRESS($AF$4, COLUMN()-$AF$2-TQ$3)&amp;":"&amp;ADDRESS($AF$5, COLUMN()-$AF$1-TQ$3)), TQ$3, FALSE)+VLOOKUP($AT82, INDIRECT(ADDRESS($AF$4, COLUMN()-$AF$2-TQ$3)&amp;":"&amp;ADDRESS($AF$5, COLUMN()-$AF$1-TQ$3)), TQ$3, FALSE)</f>
        <v>42774651272</v>
      </c>
      <c r="TR82" cm="1">
        <f t="array" aca="1" ref="TR82" ca="1">INDIRECT(ADDRESS(ROW(), TR$3-$AF$1+$AF$3))+VLOOKUP($AS82, INDIRECT(ADDRESS($AF$4, COLUMN()-$AF$2-TR$3)&amp;":"&amp;ADDRESS($AF$5, COLUMN()-$AF$1-TR$3)), TR$3, FALSE)+VLOOKUP($AT82, INDIRECT(ADDRESS($AF$4, COLUMN()-$AF$2-TR$3)&amp;":"&amp;ADDRESS($AF$5, COLUMN()-$AF$1-TR$3)), TR$3, FALSE)</f>
        <v>40577039342</v>
      </c>
      <c r="TS82" t="str">
        <f t="shared" si="447"/>
        <v>VO</v>
      </c>
      <c r="TT82" t="str">
        <f t="shared" si="448"/>
        <v>OF</v>
      </c>
      <c r="TU82" t="str">
        <f t="shared" si="446"/>
        <v>VF</v>
      </c>
      <c r="TV82" cm="1">
        <f t="array" aca="1" ref="TV82" ca="1">INDIRECT(ADDRESS(ROW(), TV$3-$AF$1+$AF$3))+VLOOKUP($AS82, INDIRECT(ADDRESS($AF$4, COLUMN()-$AF$2-TV$3)&amp;":"&amp;ADDRESS($AF$5, COLUMN()-$AF$1-TV$3)), TV$3, FALSE)+VLOOKUP($AT82, INDIRECT(ADDRESS($AF$4, COLUMN()-$AF$2-TV$3)&amp;":"&amp;ADDRESS($AF$5, COLUMN()-$AF$1-TV$3)), TV$3, FALSE)</f>
        <v>179548466948</v>
      </c>
      <c r="TW82" cm="1">
        <f t="array" aca="1" ref="TW82" ca="1">INDIRECT(ADDRESS(ROW(), TW$3-$AF$1+$AF$3))+VLOOKUP($AS82, INDIRECT(ADDRESS($AF$4, COLUMN()-$AF$2-TW$3)&amp;":"&amp;ADDRESS($AF$5, COLUMN()-$AF$1-TW$3)), TW$3, FALSE)+VLOOKUP($AT82, INDIRECT(ADDRESS($AF$4, COLUMN()-$AF$2-TW$3)&amp;":"&amp;ADDRESS($AF$5, COLUMN()-$AF$1-TW$3)), TW$3, FALSE)</f>
        <v>130611470900</v>
      </c>
      <c r="TX82" cm="1">
        <f t="array" aca="1" ref="TX82" ca="1">INDIRECT(ADDRESS(ROW(), TX$3-$AF$1+$AF$3))+VLOOKUP($AS82, INDIRECT(ADDRESS($AF$4, COLUMN()-$AF$2-TX$3)&amp;":"&amp;ADDRESS($AF$5, COLUMN()-$AF$1-TX$3)), TX$3, FALSE)+VLOOKUP($AT82, INDIRECT(ADDRESS($AF$4, COLUMN()-$AF$2-TX$3)&amp;":"&amp;ADDRESS($AF$5, COLUMN()-$AF$1-TX$3)), TX$3, FALSE)</f>
        <v>24669894332</v>
      </c>
      <c r="TY82" cm="1">
        <f t="array" aca="1" ref="TY82" ca="1">INDIRECT(ADDRESS(ROW(), TY$3-$AF$1+$AF$3))+VLOOKUP($AS82, INDIRECT(ADDRESS($AF$4, COLUMN()-$AF$2-TY$3)&amp;":"&amp;ADDRESS($AF$5, COLUMN()-$AF$1-TY$3)), TY$3, FALSE)+VLOOKUP($AT82, INDIRECT(ADDRESS($AF$4, COLUMN()-$AF$2-TY$3)&amp;":"&amp;ADDRESS($AF$5, COLUMN()-$AF$1-TY$3)), TY$3, FALSE)</f>
        <v>140578463113</v>
      </c>
      <c r="TZ82" cm="1">
        <f t="array" aca="1" ref="TZ82" ca="1">INDIRECT(ADDRESS(ROW(), TZ$3-$AF$1+$AF$3))+VLOOKUP($AS82, INDIRECT(ADDRESS($AF$4, COLUMN()-$AF$2-TZ$3)&amp;":"&amp;ADDRESS($AF$5, COLUMN()-$AF$1-TZ$3)), TZ$3, FALSE)+VLOOKUP($AT82, INDIRECT(ADDRESS($AF$4, COLUMN()-$AF$2-TZ$3)&amp;":"&amp;ADDRESS($AF$5, COLUMN()-$AF$1-TZ$3)), TZ$3, FALSE)</f>
        <v>122017909443</v>
      </c>
      <c r="UA82" cm="1">
        <f t="array" aca="1" ref="UA82" ca="1">INDIRECT(ADDRESS(ROW(), UA$3-$AF$1+$AF$3))+VLOOKUP($AS82, INDIRECT(ADDRESS($AF$4, COLUMN()-$AF$2-UA$3)&amp;":"&amp;ADDRESS($AF$5, COLUMN()-$AF$1-UA$3)), UA$3, FALSE)+VLOOKUP($AT82, INDIRECT(ADDRESS($AF$4, COLUMN()-$AF$2-UA$3)&amp;":"&amp;ADDRESS($AF$5, COLUMN()-$AF$1-UA$3)), UA$3, FALSE)</f>
        <v>142716564504</v>
      </c>
      <c r="UB82" cm="1">
        <f t="array" aca="1" ref="UB82" ca="1">INDIRECT(ADDRESS(ROW(), UB$3-$AF$1+$AF$3))+VLOOKUP($AS82, INDIRECT(ADDRESS($AF$4, COLUMN()-$AF$2-UB$3)&amp;":"&amp;ADDRESS($AF$5, COLUMN()-$AF$1-UB$3)), UB$3, FALSE)+VLOOKUP($AT82, INDIRECT(ADDRESS($AF$4, COLUMN()-$AF$2-UB$3)&amp;":"&amp;ADDRESS($AF$5, COLUMN()-$AF$1-UB$3)), UB$3, FALSE)</f>
        <v>90727171583</v>
      </c>
      <c r="UC82" cm="1">
        <f t="array" aca="1" ref="UC82" ca="1">INDIRECT(ADDRESS(ROW(), UC$3-$AF$1+$AF$3))+VLOOKUP($AS82, INDIRECT(ADDRESS($AF$4, COLUMN()-$AF$2-UC$3)&amp;":"&amp;ADDRESS($AF$5, COLUMN()-$AF$1-UC$3)), UC$3, FALSE)+VLOOKUP($AT82, INDIRECT(ADDRESS($AF$4, COLUMN()-$AF$2-UC$3)&amp;":"&amp;ADDRESS($AF$5, COLUMN()-$AF$1-UC$3)), UC$3, FALSE)</f>
        <v>101943921561</v>
      </c>
      <c r="UD82" cm="1">
        <f t="array" aca="1" ref="UD82" ca="1">INDIRECT(ADDRESS(ROW(), UD$3-$AF$1+$AF$3))+VLOOKUP($AS82, INDIRECT(ADDRESS($AF$4, COLUMN()-$AF$2-UD$3)&amp;":"&amp;ADDRESS($AF$5, COLUMN()-$AF$1-UD$3)), UD$3, FALSE)+VLOOKUP($AT82, INDIRECT(ADDRESS($AF$4, COLUMN()-$AF$2-UD$3)&amp;":"&amp;ADDRESS($AF$5, COLUMN()-$AF$1-UD$3)), UD$3, FALSE)</f>
        <v>85547630360</v>
      </c>
      <c r="UE82" cm="1">
        <f t="array" aca="1" ref="UE82" ca="1">INDIRECT(ADDRESS(ROW(), UE$3-$AF$1+$AF$3))+VLOOKUP($AS82, INDIRECT(ADDRESS($AF$4, COLUMN()-$AF$2-UE$3)&amp;":"&amp;ADDRESS($AF$5, COLUMN()-$AF$1-UE$3)), UE$3, FALSE)+VLOOKUP($AT82, INDIRECT(ADDRESS($AF$4, COLUMN()-$AF$2-UE$3)&amp;":"&amp;ADDRESS($AF$5, COLUMN()-$AF$1-UE$3)), UE$3, FALSE)</f>
        <v>81150135031</v>
      </c>
      <c r="UF82" t="str">
        <f t="shared" si="449"/>
        <v>VO</v>
      </c>
      <c r="UG82" t="str">
        <f t="shared" si="450"/>
        <v>OF</v>
      </c>
    </row>
    <row r="83" spans="1:553" x14ac:dyDescent="0.25">
      <c r="A83" t="s">
        <v>130</v>
      </c>
      <c r="AH83" t="str">
        <f t="shared" si="451"/>
        <v>VN</v>
      </c>
      <c r="AI83">
        <f t="shared" si="341"/>
        <v>0</v>
      </c>
      <c r="AJ83">
        <f t="shared" si="341"/>
        <v>0</v>
      </c>
      <c r="AK83">
        <f t="shared" si="341"/>
        <v>0</v>
      </c>
      <c r="AL83">
        <f t="shared" si="341"/>
        <v>0</v>
      </c>
      <c r="AM83">
        <f t="shared" si="341"/>
        <v>0</v>
      </c>
      <c r="AN83">
        <f t="shared" si="341"/>
        <v>1</v>
      </c>
      <c r="AO83">
        <f t="shared" si="341"/>
        <v>0</v>
      </c>
      <c r="AP83">
        <f t="shared" si="341"/>
        <v>0</v>
      </c>
      <c r="AQ83">
        <f t="shared" si="341"/>
        <v>0</v>
      </c>
      <c r="AR83">
        <f t="shared" si="341"/>
        <v>0</v>
      </c>
      <c r="AS83" t="str">
        <f t="shared" si="342"/>
        <v>VK</v>
      </c>
      <c r="AT83" t="str">
        <f t="shared" si="343"/>
        <v>KN</v>
      </c>
      <c r="AU83" t="str">
        <f t="shared" si="452"/>
        <v>VN</v>
      </c>
      <c r="AV83" cm="1">
        <f t="array" aca="1" ref="AV83" ca="1">INDIRECT(ADDRESS(ROW(), AV$3-$AF$1+$AF$3))+VLOOKUP($AS83, INDIRECT(ADDRESS($AF$4, COLUMN()-$AF$2-AV$3)&amp;":"&amp;ADDRESS($AF$5, COLUMN()-$AF$1-AV$3)), AV$3, FALSE)+VLOOKUP($AT83, INDIRECT(ADDRESS($AF$4, COLUMN()-$AF$2-AV$3)&amp;":"&amp;ADDRESS($AF$5, COLUMN()-$AF$1-AV$3)), AV$3, FALSE)</f>
        <v>0</v>
      </c>
      <c r="AW83" cm="1">
        <f t="array" aca="1" ref="AW83" ca="1">INDIRECT(ADDRESS(ROW(), AW$3-$AF$1+$AF$3))+VLOOKUP($AS83, INDIRECT(ADDRESS($AF$4, COLUMN()-$AF$2-AW$3)&amp;":"&amp;ADDRESS($AF$5, COLUMN()-$AF$1-AW$3)), AW$3, FALSE)+VLOOKUP($AT83, INDIRECT(ADDRESS($AF$4, COLUMN()-$AF$2-AW$3)&amp;":"&amp;ADDRESS($AF$5, COLUMN()-$AF$1-AW$3)), AW$3, FALSE)</f>
        <v>0</v>
      </c>
      <c r="AX83" cm="1">
        <f t="array" aca="1" ref="AX83" ca="1">INDIRECT(ADDRESS(ROW(), AX$3-$AF$1+$AF$3))+VLOOKUP($AS83, INDIRECT(ADDRESS($AF$4, COLUMN()-$AF$2-AX$3)&amp;":"&amp;ADDRESS($AF$5, COLUMN()-$AF$1-AX$3)), AX$3, FALSE)+VLOOKUP($AT83, INDIRECT(ADDRESS($AF$4, COLUMN()-$AF$2-AX$3)&amp;":"&amp;ADDRESS($AF$5, COLUMN()-$AF$1-AX$3)), AX$3, FALSE)</f>
        <v>0</v>
      </c>
      <c r="AY83" cm="1">
        <f t="array" aca="1" ref="AY83" ca="1">INDIRECT(ADDRESS(ROW(), AY$3-$AF$1+$AF$3))+VLOOKUP($AS83, INDIRECT(ADDRESS($AF$4, COLUMN()-$AF$2-AY$3)&amp;":"&amp;ADDRESS($AF$5, COLUMN()-$AF$1-AY$3)), AY$3, FALSE)+VLOOKUP($AT83, INDIRECT(ADDRESS($AF$4, COLUMN()-$AF$2-AY$3)&amp;":"&amp;ADDRESS($AF$5, COLUMN()-$AF$1-AY$3)), AY$3, FALSE)</f>
        <v>0</v>
      </c>
      <c r="AZ83" cm="1">
        <f t="array" aca="1" ref="AZ83" ca="1">INDIRECT(ADDRESS(ROW(), AZ$3-$AF$1+$AF$3))+VLOOKUP($AS83, INDIRECT(ADDRESS($AF$4, COLUMN()-$AF$2-AZ$3)&amp;":"&amp;ADDRESS($AF$5, COLUMN()-$AF$1-AZ$3)), AZ$3, FALSE)+VLOOKUP($AT83, INDIRECT(ADDRESS($AF$4, COLUMN()-$AF$2-AZ$3)&amp;":"&amp;ADDRESS($AF$5, COLUMN()-$AF$1-AZ$3)), AZ$3, FALSE)</f>
        <v>1</v>
      </c>
      <c r="BA83" cm="1">
        <f t="array" aca="1" ref="BA83" ca="1">INDIRECT(ADDRESS(ROW(), BA$3-$AF$1+$AF$3))+VLOOKUP($AS83, INDIRECT(ADDRESS($AF$4, COLUMN()-$AF$2-BA$3)&amp;":"&amp;ADDRESS($AF$5, COLUMN()-$AF$1-BA$3)), BA$3, FALSE)+VLOOKUP($AT83, INDIRECT(ADDRESS($AF$4, COLUMN()-$AF$2-BA$3)&amp;":"&amp;ADDRESS($AF$5, COLUMN()-$AF$1-BA$3)), BA$3, FALSE)</f>
        <v>1</v>
      </c>
      <c r="BB83" cm="1">
        <f t="array" aca="1" ref="BB83" ca="1">INDIRECT(ADDRESS(ROW(), BB$3-$AF$1+$AF$3))+VLOOKUP($AS83, INDIRECT(ADDRESS($AF$4, COLUMN()-$AF$2-BB$3)&amp;":"&amp;ADDRESS($AF$5, COLUMN()-$AF$1-BB$3)), BB$3, FALSE)+VLOOKUP($AT83, INDIRECT(ADDRESS($AF$4, COLUMN()-$AF$2-BB$3)&amp;":"&amp;ADDRESS($AF$5, COLUMN()-$AF$1-BB$3)), BB$3, FALSE)</f>
        <v>0</v>
      </c>
      <c r="BC83" cm="1">
        <f t="array" aca="1" ref="BC83" ca="1">INDIRECT(ADDRESS(ROW(), BC$3-$AF$1+$AF$3))+VLOOKUP($AS83, INDIRECT(ADDRESS($AF$4, COLUMN()-$AF$2-BC$3)&amp;":"&amp;ADDRESS($AF$5, COLUMN()-$AF$1-BC$3)), BC$3, FALSE)+VLOOKUP($AT83, INDIRECT(ADDRESS($AF$4, COLUMN()-$AF$2-BC$3)&amp;":"&amp;ADDRESS($AF$5, COLUMN()-$AF$1-BC$3)), BC$3, FALSE)</f>
        <v>1</v>
      </c>
      <c r="BD83" cm="1">
        <f t="array" aca="1" ref="BD83" ca="1">INDIRECT(ADDRESS(ROW(), BD$3-$AF$1+$AF$3))+VLOOKUP($AS83, INDIRECT(ADDRESS($AF$4, COLUMN()-$AF$2-BD$3)&amp;":"&amp;ADDRESS($AF$5, COLUMN()-$AF$1-BD$3)), BD$3, FALSE)+VLOOKUP($AT83, INDIRECT(ADDRESS($AF$4, COLUMN()-$AF$2-BD$3)&amp;":"&amp;ADDRESS($AF$5, COLUMN()-$AF$1-BD$3)), BD$3, FALSE)</f>
        <v>0</v>
      </c>
      <c r="BE83" cm="1">
        <f t="array" aca="1" ref="BE83" ca="1">INDIRECT(ADDRESS(ROW(), BE$3-$AF$1+$AF$3))+VLOOKUP($AS83, INDIRECT(ADDRESS($AF$4, COLUMN()-$AF$2-BE$3)&amp;":"&amp;ADDRESS($AF$5, COLUMN()-$AF$1-BE$3)), BE$3, FALSE)+VLOOKUP($AT83, INDIRECT(ADDRESS($AF$4, COLUMN()-$AF$2-BE$3)&amp;":"&amp;ADDRESS($AF$5, COLUMN()-$AF$1-BE$3)), BE$3, FALSE)</f>
        <v>0</v>
      </c>
      <c r="BF83" t="str">
        <f t="shared" si="344"/>
        <v>VK</v>
      </c>
      <c r="BG83" t="str">
        <f t="shared" si="345"/>
        <v>KN</v>
      </c>
      <c r="BH83" t="str">
        <f t="shared" si="47"/>
        <v>VN</v>
      </c>
      <c r="BI83" cm="1">
        <f t="array" aca="1" ref="BI83" ca="1">INDIRECT(ADDRESS(ROW(), BI$3-$AF$1+$AF$3))+VLOOKUP($AS83, INDIRECT(ADDRESS($AF$4, COLUMN()-$AF$2-BI$3)&amp;":"&amp;ADDRESS($AF$5, COLUMN()-$AF$1-BI$3)), BI$3, FALSE)+VLOOKUP($AT83, INDIRECT(ADDRESS($AF$4, COLUMN()-$AF$2-BI$3)&amp;":"&amp;ADDRESS($AF$5, COLUMN()-$AF$1-BI$3)), BI$3, FALSE)</f>
        <v>0</v>
      </c>
      <c r="BJ83" cm="1">
        <f t="array" aca="1" ref="BJ83" ca="1">INDIRECT(ADDRESS(ROW(), BJ$3-$AF$1+$AF$3))+VLOOKUP($AS83, INDIRECT(ADDRESS($AF$4, COLUMN()-$AF$2-BJ$3)&amp;":"&amp;ADDRESS($AF$5, COLUMN()-$AF$1-BJ$3)), BJ$3, FALSE)+VLOOKUP($AT83, INDIRECT(ADDRESS($AF$4, COLUMN()-$AF$2-BJ$3)&amp;":"&amp;ADDRESS($AF$5, COLUMN()-$AF$1-BJ$3)), BJ$3, FALSE)</f>
        <v>0</v>
      </c>
      <c r="BK83" cm="1">
        <f t="array" aca="1" ref="BK83" ca="1">INDIRECT(ADDRESS(ROW(), BK$3-$AF$1+$AF$3))+VLOOKUP($AS83, INDIRECT(ADDRESS($AF$4, COLUMN()-$AF$2-BK$3)&amp;":"&amp;ADDRESS($AF$5, COLUMN()-$AF$1-BK$3)), BK$3, FALSE)+VLOOKUP($AT83, INDIRECT(ADDRESS($AF$4, COLUMN()-$AF$2-BK$3)&amp;":"&amp;ADDRESS($AF$5, COLUMN()-$AF$1-BK$3)), BK$3, FALSE)</f>
        <v>0</v>
      </c>
      <c r="BL83" cm="1">
        <f t="array" aca="1" ref="BL83" ca="1">INDIRECT(ADDRESS(ROW(), BL$3-$AF$1+$AF$3))+VLOOKUP($AS83, INDIRECT(ADDRESS($AF$4, COLUMN()-$AF$2-BL$3)&amp;":"&amp;ADDRESS($AF$5, COLUMN()-$AF$1-BL$3)), BL$3, FALSE)+VLOOKUP($AT83, INDIRECT(ADDRESS($AF$4, COLUMN()-$AF$2-BL$3)&amp;":"&amp;ADDRESS($AF$5, COLUMN()-$AF$1-BL$3)), BL$3, FALSE)</f>
        <v>1</v>
      </c>
      <c r="BM83" cm="1">
        <f t="array" aca="1" ref="BM83" ca="1">INDIRECT(ADDRESS(ROW(), BM$3-$AF$1+$AF$3))+VLOOKUP($AS83, INDIRECT(ADDRESS($AF$4, COLUMN()-$AF$2-BM$3)&amp;":"&amp;ADDRESS($AF$5, COLUMN()-$AF$1-BM$3)), BM$3, FALSE)+VLOOKUP($AT83, INDIRECT(ADDRESS($AF$4, COLUMN()-$AF$2-BM$3)&amp;":"&amp;ADDRESS($AF$5, COLUMN()-$AF$1-BM$3)), BM$3, FALSE)</f>
        <v>1</v>
      </c>
      <c r="BN83" cm="1">
        <f t="array" aca="1" ref="BN83" ca="1">INDIRECT(ADDRESS(ROW(), BN$3-$AF$1+$AF$3))+VLOOKUP($AS83, INDIRECT(ADDRESS($AF$4, COLUMN()-$AF$2-BN$3)&amp;":"&amp;ADDRESS($AF$5, COLUMN()-$AF$1-BN$3)), BN$3, FALSE)+VLOOKUP($AT83, INDIRECT(ADDRESS($AF$4, COLUMN()-$AF$2-BN$3)&amp;":"&amp;ADDRESS($AF$5, COLUMN()-$AF$1-BN$3)), BN$3, FALSE)</f>
        <v>3</v>
      </c>
      <c r="BO83" cm="1">
        <f t="array" aca="1" ref="BO83" ca="1">INDIRECT(ADDRESS(ROW(), BO$3-$AF$1+$AF$3))+VLOOKUP($AS83, INDIRECT(ADDRESS($AF$4, COLUMN()-$AF$2-BO$3)&amp;":"&amp;ADDRESS($AF$5, COLUMN()-$AF$1-BO$3)), BO$3, FALSE)+VLOOKUP($AT83, INDIRECT(ADDRESS($AF$4, COLUMN()-$AF$2-BO$3)&amp;":"&amp;ADDRESS($AF$5, COLUMN()-$AF$1-BO$3)), BO$3, FALSE)</f>
        <v>1</v>
      </c>
      <c r="BP83" cm="1">
        <f t="array" aca="1" ref="BP83" ca="1">INDIRECT(ADDRESS(ROW(), BP$3-$AF$1+$AF$3))+VLOOKUP($AS83, INDIRECT(ADDRESS($AF$4, COLUMN()-$AF$2-BP$3)&amp;":"&amp;ADDRESS($AF$5, COLUMN()-$AF$1-BP$3)), BP$3, FALSE)+VLOOKUP($AT83, INDIRECT(ADDRESS($AF$4, COLUMN()-$AF$2-BP$3)&amp;":"&amp;ADDRESS($AF$5, COLUMN()-$AF$1-BP$3)), BP$3, FALSE)</f>
        <v>1</v>
      </c>
      <c r="BQ83" cm="1">
        <f t="array" aca="1" ref="BQ83" ca="1">INDIRECT(ADDRESS(ROW(), BQ$3-$AF$1+$AF$3))+VLOOKUP($AS83, INDIRECT(ADDRESS($AF$4, COLUMN()-$AF$2-BQ$3)&amp;":"&amp;ADDRESS($AF$5, COLUMN()-$AF$1-BQ$3)), BQ$3, FALSE)+VLOOKUP($AT83, INDIRECT(ADDRESS($AF$4, COLUMN()-$AF$2-BQ$3)&amp;":"&amp;ADDRESS($AF$5, COLUMN()-$AF$1-BQ$3)), BQ$3, FALSE)</f>
        <v>0</v>
      </c>
      <c r="BR83" cm="1">
        <f t="array" aca="1" ref="BR83" ca="1">INDIRECT(ADDRESS(ROW(), BR$3-$AF$1+$AF$3))+VLOOKUP($AS83, INDIRECT(ADDRESS($AF$4, COLUMN()-$AF$2-BR$3)&amp;":"&amp;ADDRESS($AF$5, COLUMN()-$AF$1-BR$3)), BR$3, FALSE)+VLOOKUP($AT83, INDIRECT(ADDRESS($AF$4, COLUMN()-$AF$2-BR$3)&amp;":"&amp;ADDRESS($AF$5, COLUMN()-$AF$1-BR$3)), BR$3, FALSE)</f>
        <v>0</v>
      </c>
      <c r="BS83" t="str">
        <f t="shared" si="346"/>
        <v>VK</v>
      </c>
      <c r="BT83" t="str">
        <f t="shared" si="347"/>
        <v>KN</v>
      </c>
      <c r="BU83" t="str">
        <f t="shared" si="50"/>
        <v>VN</v>
      </c>
      <c r="BV83" cm="1">
        <f t="array" aca="1" ref="BV83" ca="1">INDIRECT(ADDRESS(ROW(), BV$3-$AF$1+$AF$3))+VLOOKUP($AS83, INDIRECT(ADDRESS($AF$4, COLUMN()-$AF$2-BV$3)&amp;":"&amp;ADDRESS($AF$5, COLUMN()-$AF$1-BV$3)), BV$3, FALSE)+VLOOKUP($AT83, INDIRECT(ADDRESS($AF$4, COLUMN()-$AF$2-BV$3)&amp;":"&amp;ADDRESS($AF$5, COLUMN()-$AF$1-BV$3)), BV$3, FALSE)</f>
        <v>1</v>
      </c>
      <c r="BW83" cm="1">
        <f t="array" aca="1" ref="BW83" ca="1">INDIRECT(ADDRESS(ROW(), BW$3-$AF$1+$AF$3))+VLOOKUP($AS83, INDIRECT(ADDRESS($AF$4, COLUMN()-$AF$2-BW$3)&amp;":"&amp;ADDRESS($AF$5, COLUMN()-$AF$1-BW$3)), BW$3, FALSE)+VLOOKUP($AT83, INDIRECT(ADDRESS($AF$4, COLUMN()-$AF$2-BW$3)&amp;":"&amp;ADDRESS($AF$5, COLUMN()-$AF$1-BW$3)), BW$3, FALSE)</f>
        <v>1</v>
      </c>
      <c r="BX83" cm="1">
        <f t="array" aca="1" ref="BX83" ca="1">INDIRECT(ADDRESS(ROW(), BX$3-$AF$1+$AF$3))+VLOOKUP($AS83, INDIRECT(ADDRESS($AF$4, COLUMN()-$AF$2-BX$3)&amp;":"&amp;ADDRESS($AF$5, COLUMN()-$AF$1-BX$3)), BX$3, FALSE)+VLOOKUP($AT83, INDIRECT(ADDRESS($AF$4, COLUMN()-$AF$2-BX$3)&amp;":"&amp;ADDRESS($AF$5, COLUMN()-$AF$1-BX$3)), BX$3, FALSE)</f>
        <v>0</v>
      </c>
      <c r="BY83" cm="1">
        <f t="array" aca="1" ref="BY83" ca="1">INDIRECT(ADDRESS(ROW(), BY$3-$AF$1+$AF$3))+VLOOKUP($AS83, INDIRECT(ADDRESS($AF$4, COLUMN()-$AF$2-BY$3)&amp;":"&amp;ADDRESS($AF$5, COLUMN()-$AF$1-BY$3)), BY$3, FALSE)+VLOOKUP($AT83, INDIRECT(ADDRESS($AF$4, COLUMN()-$AF$2-BY$3)&amp;":"&amp;ADDRESS($AF$5, COLUMN()-$AF$1-BY$3)), BY$3, FALSE)</f>
        <v>3</v>
      </c>
      <c r="BZ83" cm="1">
        <f t="array" aca="1" ref="BZ83" ca="1">INDIRECT(ADDRESS(ROW(), BZ$3-$AF$1+$AF$3))+VLOOKUP($AS83, INDIRECT(ADDRESS($AF$4, COLUMN()-$AF$2-BZ$3)&amp;":"&amp;ADDRESS($AF$5, COLUMN()-$AF$1-BZ$3)), BZ$3, FALSE)+VLOOKUP($AT83, INDIRECT(ADDRESS($AF$4, COLUMN()-$AF$2-BZ$3)&amp;":"&amp;ADDRESS($AF$5, COLUMN()-$AF$1-BZ$3)), BZ$3, FALSE)</f>
        <v>2</v>
      </c>
      <c r="CA83" cm="1">
        <f t="array" aca="1" ref="CA83" ca="1">INDIRECT(ADDRESS(ROW(), CA$3-$AF$1+$AF$3))+VLOOKUP($AS83, INDIRECT(ADDRESS($AF$4, COLUMN()-$AF$2-CA$3)&amp;":"&amp;ADDRESS($AF$5, COLUMN()-$AF$1-CA$3)), CA$3, FALSE)+VLOOKUP($AT83, INDIRECT(ADDRESS($AF$4, COLUMN()-$AF$2-CA$3)&amp;":"&amp;ADDRESS($AF$5, COLUMN()-$AF$1-CA$3)), CA$3, FALSE)</f>
        <v>3</v>
      </c>
      <c r="CB83" cm="1">
        <f t="array" aca="1" ref="CB83" ca="1">INDIRECT(ADDRESS(ROW(), CB$3-$AF$1+$AF$3))+VLOOKUP($AS83, INDIRECT(ADDRESS($AF$4, COLUMN()-$AF$2-CB$3)&amp;":"&amp;ADDRESS($AF$5, COLUMN()-$AF$1-CB$3)), CB$3, FALSE)+VLOOKUP($AT83, INDIRECT(ADDRESS($AF$4, COLUMN()-$AF$2-CB$3)&amp;":"&amp;ADDRESS($AF$5, COLUMN()-$AF$1-CB$3)), CB$3, FALSE)</f>
        <v>1</v>
      </c>
      <c r="CC83" cm="1">
        <f t="array" aca="1" ref="CC83" ca="1">INDIRECT(ADDRESS(ROW(), CC$3-$AF$1+$AF$3))+VLOOKUP($AS83, INDIRECT(ADDRESS($AF$4, COLUMN()-$AF$2-CC$3)&amp;":"&amp;ADDRESS($AF$5, COLUMN()-$AF$1-CC$3)), CC$3, FALSE)+VLOOKUP($AT83, INDIRECT(ADDRESS($AF$4, COLUMN()-$AF$2-CC$3)&amp;":"&amp;ADDRESS($AF$5, COLUMN()-$AF$1-CC$3)), CC$3, FALSE)</f>
        <v>4</v>
      </c>
      <c r="CD83" cm="1">
        <f t="array" aca="1" ref="CD83" ca="1">INDIRECT(ADDRESS(ROW(), CD$3-$AF$1+$AF$3))+VLOOKUP($AS83, INDIRECT(ADDRESS($AF$4, COLUMN()-$AF$2-CD$3)&amp;":"&amp;ADDRESS($AF$5, COLUMN()-$AF$1-CD$3)), CD$3, FALSE)+VLOOKUP($AT83, INDIRECT(ADDRESS($AF$4, COLUMN()-$AF$2-CD$3)&amp;":"&amp;ADDRESS($AF$5, COLUMN()-$AF$1-CD$3)), CD$3, FALSE)</f>
        <v>0</v>
      </c>
      <c r="CE83" cm="1">
        <f t="array" aca="1" ref="CE83" ca="1">INDIRECT(ADDRESS(ROW(), CE$3-$AF$1+$AF$3))+VLOOKUP($AS83, INDIRECT(ADDRESS($AF$4, COLUMN()-$AF$2-CE$3)&amp;":"&amp;ADDRESS($AF$5, COLUMN()-$AF$1-CE$3)), CE$3, FALSE)+VLOOKUP($AT83, INDIRECT(ADDRESS($AF$4, COLUMN()-$AF$2-CE$3)&amp;":"&amp;ADDRESS($AF$5, COLUMN()-$AF$1-CE$3)), CE$3, FALSE)</f>
        <v>0</v>
      </c>
      <c r="CF83" t="str">
        <f t="shared" si="348"/>
        <v>VK</v>
      </c>
      <c r="CG83" t="str">
        <f t="shared" si="349"/>
        <v>KN</v>
      </c>
      <c r="CH83" t="str">
        <f t="shared" si="53"/>
        <v>VN</v>
      </c>
      <c r="CI83" cm="1">
        <f t="array" aca="1" ref="CI83" ca="1">INDIRECT(ADDRESS(ROW(), CI$3-$AF$1+$AF$3))+VLOOKUP($AS83, INDIRECT(ADDRESS($AF$4, COLUMN()-$AF$2-CI$3)&amp;":"&amp;ADDRESS($AF$5, COLUMN()-$AF$1-CI$3)), CI$3, FALSE)+VLOOKUP($AT83, INDIRECT(ADDRESS($AF$4, COLUMN()-$AF$2-CI$3)&amp;":"&amp;ADDRESS($AF$5, COLUMN()-$AF$1-CI$3)), CI$3, FALSE)</f>
        <v>3</v>
      </c>
      <c r="CJ83" cm="1">
        <f t="array" aca="1" ref="CJ83" ca="1">INDIRECT(ADDRESS(ROW(), CJ$3-$AF$1+$AF$3))+VLOOKUP($AS83, INDIRECT(ADDRESS($AF$4, COLUMN()-$AF$2-CJ$3)&amp;":"&amp;ADDRESS($AF$5, COLUMN()-$AF$1-CJ$3)), CJ$3, FALSE)+VLOOKUP($AT83, INDIRECT(ADDRESS($AF$4, COLUMN()-$AF$2-CJ$3)&amp;":"&amp;ADDRESS($AF$5, COLUMN()-$AF$1-CJ$3)), CJ$3, FALSE)</f>
        <v>3</v>
      </c>
      <c r="CK83" cm="1">
        <f t="array" aca="1" ref="CK83" ca="1">INDIRECT(ADDRESS(ROW(), CK$3-$AF$1+$AF$3))+VLOOKUP($AS83, INDIRECT(ADDRESS($AF$4, COLUMN()-$AF$2-CK$3)&amp;":"&amp;ADDRESS($AF$5, COLUMN()-$AF$1-CK$3)), CK$3, FALSE)+VLOOKUP($AT83, INDIRECT(ADDRESS($AF$4, COLUMN()-$AF$2-CK$3)&amp;":"&amp;ADDRESS($AF$5, COLUMN()-$AF$1-CK$3)), CK$3, FALSE)</f>
        <v>0</v>
      </c>
      <c r="CL83" cm="1">
        <f t="array" aca="1" ref="CL83" ca="1">INDIRECT(ADDRESS(ROW(), CL$3-$AF$1+$AF$3))+VLOOKUP($AS83, INDIRECT(ADDRESS($AF$4, COLUMN()-$AF$2-CL$3)&amp;":"&amp;ADDRESS($AF$5, COLUMN()-$AF$1-CL$3)), CL$3, FALSE)+VLOOKUP($AT83, INDIRECT(ADDRESS($AF$4, COLUMN()-$AF$2-CL$3)&amp;":"&amp;ADDRESS($AF$5, COLUMN()-$AF$1-CL$3)), CL$3, FALSE)</f>
        <v>5</v>
      </c>
      <c r="CM83" cm="1">
        <f t="array" aca="1" ref="CM83" ca="1">INDIRECT(ADDRESS(ROW(), CM$3-$AF$1+$AF$3))+VLOOKUP($AS83, INDIRECT(ADDRESS($AF$4, COLUMN()-$AF$2-CM$3)&amp;":"&amp;ADDRESS($AF$5, COLUMN()-$AF$1-CM$3)), CM$3, FALSE)+VLOOKUP($AT83, INDIRECT(ADDRESS($AF$4, COLUMN()-$AF$2-CM$3)&amp;":"&amp;ADDRESS($AF$5, COLUMN()-$AF$1-CM$3)), CM$3, FALSE)</f>
        <v>4</v>
      </c>
      <c r="CN83" cm="1">
        <f t="array" aca="1" ref="CN83" ca="1">INDIRECT(ADDRESS(ROW(), CN$3-$AF$1+$AF$3))+VLOOKUP($AS83, INDIRECT(ADDRESS($AF$4, COLUMN()-$AF$2-CN$3)&amp;":"&amp;ADDRESS($AF$5, COLUMN()-$AF$1-CN$3)), CN$3, FALSE)+VLOOKUP($AT83, INDIRECT(ADDRESS($AF$4, COLUMN()-$AF$2-CN$3)&amp;":"&amp;ADDRESS($AF$5, COLUMN()-$AF$1-CN$3)), CN$3, FALSE)</f>
        <v>7</v>
      </c>
      <c r="CO83" cm="1">
        <f t="array" aca="1" ref="CO83" ca="1">INDIRECT(ADDRESS(ROW(), CO$3-$AF$1+$AF$3))+VLOOKUP($AS83, INDIRECT(ADDRESS($AF$4, COLUMN()-$AF$2-CO$3)&amp;":"&amp;ADDRESS($AF$5, COLUMN()-$AF$1-CO$3)), CO$3, FALSE)+VLOOKUP($AT83, INDIRECT(ADDRESS($AF$4, COLUMN()-$AF$2-CO$3)&amp;":"&amp;ADDRESS($AF$5, COLUMN()-$AF$1-CO$3)), CO$3, FALSE)</f>
        <v>4</v>
      </c>
      <c r="CP83" cm="1">
        <f t="array" aca="1" ref="CP83" ca="1">INDIRECT(ADDRESS(ROW(), CP$3-$AF$1+$AF$3))+VLOOKUP($AS83, INDIRECT(ADDRESS($AF$4, COLUMN()-$AF$2-CP$3)&amp;":"&amp;ADDRESS($AF$5, COLUMN()-$AF$1-CP$3)), CP$3, FALSE)+VLOOKUP($AT83, INDIRECT(ADDRESS($AF$4, COLUMN()-$AF$2-CP$3)&amp;":"&amp;ADDRESS($AF$5, COLUMN()-$AF$1-CP$3)), CP$3, FALSE)</f>
        <v>5</v>
      </c>
      <c r="CQ83" cm="1">
        <f t="array" aca="1" ref="CQ83" ca="1">INDIRECT(ADDRESS(ROW(), CQ$3-$AF$1+$AF$3))+VLOOKUP($AS83, INDIRECT(ADDRESS($AF$4, COLUMN()-$AF$2-CQ$3)&amp;":"&amp;ADDRESS($AF$5, COLUMN()-$AF$1-CQ$3)), CQ$3, FALSE)+VLOOKUP($AT83, INDIRECT(ADDRESS($AF$4, COLUMN()-$AF$2-CQ$3)&amp;":"&amp;ADDRESS($AF$5, COLUMN()-$AF$1-CQ$3)), CQ$3, FALSE)</f>
        <v>0</v>
      </c>
      <c r="CR83" cm="1">
        <f t="array" aca="1" ref="CR83" ca="1">INDIRECT(ADDRESS(ROW(), CR$3-$AF$1+$AF$3))+VLOOKUP($AS83, INDIRECT(ADDRESS($AF$4, COLUMN()-$AF$2-CR$3)&amp;":"&amp;ADDRESS($AF$5, COLUMN()-$AF$1-CR$3)), CR$3, FALSE)+VLOOKUP($AT83, INDIRECT(ADDRESS($AF$4, COLUMN()-$AF$2-CR$3)&amp;":"&amp;ADDRESS($AF$5, COLUMN()-$AF$1-CR$3)), CR$3, FALSE)</f>
        <v>0</v>
      </c>
      <c r="CS83" t="str">
        <f t="shared" si="350"/>
        <v>VK</v>
      </c>
      <c r="CT83" t="str">
        <f t="shared" si="351"/>
        <v>KN</v>
      </c>
      <c r="CU83" t="str">
        <f t="shared" si="56"/>
        <v>VN</v>
      </c>
      <c r="CV83" cm="1">
        <f t="array" aca="1" ref="CV83" ca="1">INDIRECT(ADDRESS(ROW(), CV$3-$AF$1+$AF$3))+VLOOKUP($AS83, INDIRECT(ADDRESS($AF$4, COLUMN()-$AF$2-CV$3)&amp;":"&amp;ADDRESS($AF$5, COLUMN()-$AF$1-CV$3)), CV$3, FALSE)+VLOOKUP($AT83, INDIRECT(ADDRESS($AF$4, COLUMN()-$AF$2-CV$3)&amp;":"&amp;ADDRESS($AF$5, COLUMN()-$AF$1-CV$3)), CV$3, FALSE)</f>
        <v>5</v>
      </c>
      <c r="CW83" cm="1">
        <f t="array" aca="1" ref="CW83" ca="1">INDIRECT(ADDRESS(ROW(), CW$3-$AF$1+$AF$3))+VLOOKUP($AS83, INDIRECT(ADDRESS($AF$4, COLUMN()-$AF$2-CW$3)&amp;":"&amp;ADDRESS($AF$5, COLUMN()-$AF$1-CW$3)), CW$3, FALSE)+VLOOKUP($AT83, INDIRECT(ADDRESS($AF$4, COLUMN()-$AF$2-CW$3)&amp;":"&amp;ADDRESS($AF$5, COLUMN()-$AF$1-CW$3)), CW$3, FALSE)</f>
        <v>9</v>
      </c>
      <c r="CX83" cm="1">
        <f t="array" aca="1" ref="CX83" ca="1">INDIRECT(ADDRESS(ROW(), CX$3-$AF$1+$AF$3))+VLOOKUP($AS83, INDIRECT(ADDRESS($AF$4, COLUMN()-$AF$2-CX$3)&amp;":"&amp;ADDRESS($AF$5, COLUMN()-$AF$1-CX$3)), CX$3, FALSE)+VLOOKUP($AT83, INDIRECT(ADDRESS($AF$4, COLUMN()-$AF$2-CX$3)&amp;":"&amp;ADDRESS($AF$5, COLUMN()-$AF$1-CX$3)), CX$3, FALSE)</f>
        <v>1</v>
      </c>
      <c r="CY83" cm="1">
        <f t="array" aca="1" ref="CY83" ca="1">INDIRECT(ADDRESS(ROW(), CY$3-$AF$1+$AF$3))+VLOOKUP($AS83, INDIRECT(ADDRESS($AF$4, COLUMN()-$AF$2-CY$3)&amp;":"&amp;ADDRESS($AF$5, COLUMN()-$AF$1-CY$3)), CY$3, FALSE)+VLOOKUP($AT83, INDIRECT(ADDRESS($AF$4, COLUMN()-$AF$2-CY$3)&amp;":"&amp;ADDRESS($AF$5, COLUMN()-$AF$1-CY$3)), CY$3, FALSE)</f>
        <v>10</v>
      </c>
      <c r="CZ83" cm="1">
        <f t="array" aca="1" ref="CZ83" ca="1">INDIRECT(ADDRESS(ROW(), CZ$3-$AF$1+$AF$3))+VLOOKUP($AS83, INDIRECT(ADDRESS($AF$4, COLUMN()-$AF$2-CZ$3)&amp;":"&amp;ADDRESS($AF$5, COLUMN()-$AF$1-CZ$3)), CZ$3, FALSE)+VLOOKUP($AT83, INDIRECT(ADDRESS($AF$4, COLUMN()-$AF$2-CZ$3)&amp;":"&amp;ADDRESS($AF$5, COLUMN()-$AF$1-CZ$3)), CZ$3, FALSE)</f>
        <v>7</v>
      </c>
      <c r="DA83" cm="1">
        <f t="array" aca="1" ref="DA83" ca="1">INDIRECT(ADDRESS(ROW(), DA$3-$AF$1+$AF$3))+VLOOKUP($AS83, INDIRECT(ADDRESS($AF$4, COLUMN()-$AF$2-DA$3)&amp;":"&amp;ADDRESS($AF$5, COLUMN()-$AF$1-DA$3)), DA$3, FALSE)+VLOOKUP($AT83, INDIRECT(ADDRESS($AF$4, COLUMN()-$AF$2-DA$3)&amp;":"&amp;ADDRESS($AF$5, COLUMN()-$AF$1-DA$3)), DA$3, FALSE)</f>
        <v>8</v>
      </c>
      <c r="DB83" cm="1">
        <f t="array" aca="1" ref="DB83" ca="1">INDIRECT(ADDRESS(ROW(), DB$3-$AF$1+$AF$3))+VLOOKUP($AS83, INDIRECT(ADDRESS($AF$4, COLUMN()-$AF$2-DB$3)&amp;":"&amp;ADDRESS($AF$5, COLUMN()-$AF$1-DB$3)), DB$3, FALSE)+VLOOKUP($AT83, INDIRECT(ADDRESS($AF$4, COLUMN()-$AF$2-DB$3)&amp;":"&amp;ADDRESS($AF$5, COLUMN()-$AF$1-DB$3)), DB$3, FALSE)</f>
        <v>4</v>
      </c>
      <c r="DC83" cm="1">
        <f t="array" aca="1" ref="DC83" ca="1">INDIRECT(ADDRESS(ROW(), DC$3-$AF$1+$AF$3))+VLOOKUP($AS83, INDIRECT(ADDRESS($AF$4, COLUMN()-$AF$2-DC$3)&amp;":"&amp;ADDRESS($AF$5, COLUMN()-$AF$1-DC$3)), DC$3, FALSE)+VLOOKUP($AT83, INDIRECT(ADDRESS($AF$4, COLUMN()-$AF$2-DC$3)&amp;":"&amp;ADDRESS($AF$5, COLUMN()-$AF$1-DC$3)), DC$3, FALSE)</f>
        <v>12</v>
      </c>
      <c r="DD83" cm="1">
        <f t="array" aca="1" ref="DD83" ca="1">INDIRECT(ADDRESS(ROW(), DD$3-$AF$1+$AF$3))+VLOOKUP($AS83, INDIRECT(ADDRESS($AF$4, COLUMN()-$AF$2-DD$3)&amp;":"&amp;ADDRESS($AF$5, COLUMN()-$AF$1-DD$3)), DD$3, FALSE)+VLOOKUP($AT83, INDIRECT(ADDRESS($AF$4, COLUMN()-$AF$2-DD$3)&amp;":"&amp;ADDRESS($AF$5, COLUMN()-$AF$1-DD$3)), DD$3, FALSE)</f>
        <v>3</v>
      </c>
      <c r="DE83" cm="1">
        <f t="array" aca="1" ref="DE83" ca="1">INDIRECT(ADDRESS(ROW(), DE$3-$AF$1+$AF$3))+VLOOKUP($AS83, INDIRECT(ADDRESS($AF$4, COLUMN()-$AF$2-DE$3)&amp;":"&amp;ADDRESS($AF$5, COLUMN()-$AF$1-DE$3)), DE$3, FALSE)+VLOOKUP($AT83, INDIRECT(ADDRESS($AF$4, COLUMN()-$AF$2-DE$3)&amp;":"&amp;ADDRESS($AF$5, COLUMN()-$AF$1-DE$3)), DE$3, FALSE)</f>
        <v>4</v>
      </c>
      <c r="DF83" t="str">
        <f t="shared" si="352"/>
        <v>VK</v>
      </c>
      <c r="DG83" t="str">
        <f t="shared" si="353"/>
        <v>KN</v>
      </c>
      <c r="DH83" t="str">
        <f t="shared" si="59"/>
        <v>VN</v>
      </c>
      <c r="DI83" cm="1">
        <f t="array" aca="1" ref="DI83" ca="1">INDIRECT(ADDRESS(ROW(), DI$3-$AF$1+$AF$3))+VLOOKUP($AS83, INDIRECT(ADDRESS($AF$4, COLUMN()-$AF$2-DI$3)&amp;":"&amp;ADDRESS($AF$5, COLUMN()-$AF$1-DI$3)), DI$3, FALSE)+VLOOKUP($AT83, INDIRECT(ADDRESS($AF$4, COLUMN()-$AF$2-DI$3)&amp;":"&amp;ADDRESS($AF$5, COLUMN()-$AF$1-DI$3)), DI$3, FALSE)</f>
        <v>16</v>
      </c>
      <c r="DJ83" cm="1">
        <f t="array" aca="1" ref="DJ83" ca="1">INDIRECT(ADDRESS(ROW(), DJ$3-$AF$1+$AF$3))+VLOOKUP($AS83, INDIRECT(ADDRESS($AF$4, COLUMN()-$AF$2-DJ$3)&amp;":"&amp;ADDRESS($AF$5, COLUMN()-$AF$1-DJ$3)), DJ$3, FALSE)+VLOOKUP($AT83, INDIRECT(ADDRESS($AF$4, COLUMN()-$AF$2-DJ$3)&amp;":"&amp;ADDRESS($AF$5, COLUMN()-$AF$1-DJ$3)), DJ$3, FALSE)</f>
        <v>19</v>
      </c>
      <c r="DK83" cm="1">
        <f t="array" aca="1" ref="DK83" ca="1">INDIRECT(ADDRESS(ROW(), DK$3-$AF$1+$AF$3))+VLOOKUP($AS83, INDIRECT(ADDRESS($AF$4, COLUMN()-$AF$2-DK$3)&amp;":"&amp;ADDRESS($AF$5, COLUMN()-$AF$1-DK$3)), DK$3, FALSE)+VLOOKUP($AT83, INDIRECT(ADDRESS($AF$4, COLUMN()-$AF$2-DK$3)&amp;":"&amp;ADDRESS($AF$5, COLUMN()-$AF$1-DK$3)), DK$3, FALSE)</f>
        <v>2</v>
      </c>
      <c r="DL83" cm="1">
        <f t="array" aca="1" ref="DL83" ca="1">INDIRECT(ADDRESS(ROW(), DL$3-$AF$1+$AF$3))+VLOOKUP($AS83, INDIRECT(ADDRESS($AF$4, COLUMN()-$AF$2-DL$3)&amp;":"&amp;ADDRESS($AF$5, COLUMN()-$AF$1-DL$3)), DL$3, FALSE)+VLOOKUP($AT83, INDIRECT(ADDRESS($AF$4, COLUMN()-$AF$2-DL$3)&amp;":"&amp;ADDRESS($AF$5, COLUMN()-$AF$1-DL$3)), DL$3, FALSE)</f>
        <v>16</v>
      </c>
      <c r="DM83" cm="1">
        <f t="array" aca="1" ref="DM83" ca="1">INDIRECT(ADDRESS(ROW(), DM$3-$AF$1+$AF$3))+VLOOKUP($AS83, INDIRECT(ADDRESS($AF$4, COLUMN()-$AF$2-DM$3)&amp;":"&amp;ADDRESS($AF$5, COLUMN()-$AF$1-DM$3)), DM$3, FALSE)+VLOOKUP($AT83, INDIRECT(ADDRESS($AF$4, COLUMN()-$AF$2-DM$3)&amp;":"&amp;ADDRESS($AF$5, COLUMN()-$AF$1-DM$3)), DM$3, FALSE)</f>
        <v>15</v>
      </c>
      <c r="DN83" cm="1">
        <f t="array" aca="1" ref="DN83" ca="1">INDIRECT(ADDRESS(ROW(), DN$3-$AF$1+$AF$3))+VLOOKUP($AS83, INDIRECT(ADDRESS($AF$4, COLUMN()-$AF$2-DN$3)&amp;":"&amp;ADDRESS($AF$5, COLUMN()-$AF$1-DN$3)), DN$3, FALSE)+VLOOKUP($AT83, INDIRECT(ADDRESS($AF$4, COLUMN()-$AF$2-DN$3)&amp;":"&amp;ADDRESS($AF$5, COLUMN()-$AF$1-DN$3)), DN$3, FALSE)</f>
        <v>20</v>
      </c>
      <c r="DO83" cm="1">
        <f t="array" aca="1" ref="DO83" ca="1">INDIRECT(ADDRESS(ROW(), DO$3-$AF$1+$AF$3))+VLOOKUP($AS83, INDIRECT(ADDRESS($AF$4, COLUMN()-$AF$2-DO$3)&amp;":"&amp;ADDRESS($AF$5, COLUMN()-$AF$1-DO$3)), DO$3, FALSE)+VLOOKUP($AT83, INDIRECT(ADDRESS($AF$4, COLUMN()-$AF$2-DO$3)&amp;":"&amp;ADDRESS($AF$5, COLUMN()-$AF$1-DO$3)), DO$3, FALSE)</f>
        <v>10</v>
      </c>
      <c r="DP83" cm="1">
        <f t="array" aca="1" ref="DP83" ca="1">INDIRECT(ADDRESS(ROW(), DP$3-$AF$1+$AF$3))+VLOOKUP($AS83, INDIRECT(ADDRESS($AF$4, COLUMN()-$AF$2-DP$3)&amp;":"&amp;ADDRESS($AF$5, COLUMN()-$AF$1-DP$3)), DP$3, FALSE)+VLOOKUP($AT83, INDIRECT(ADDRESS($AF$4, COLUMN()-$AF$2-DP$3)&amp;":"&amp;ADDRESS($AF$5, COLUMN()-$AF$1-DP$3)), DP$3, FALSE)</f>
        <v>15</v>
      </c>
      <c r="DQ83" cm="1">
        <f t="array" aca="1" ref="DQ83" ca="1">INDIRECT(ADDRESS(ROW(), DQ$3-$AF$1+$AF$3))+VLOOKUP($AS83, INDIRECT(ADDRESS($AF$4, COLUMN()-$AF$2-DQ$3)&amp;":"&amp;ADDRESS($AF$5, COLUMN()-$AF$1-DQ$3)), DQ$3, FALSE)+VLOOKUP($AT83, INDIRECT(ADDRESS($AF$4, COLUMN()-$AF$2-DQ$3)&amp;":"&amp;ADDRESS($AF$5, COLUMN()-$AF$1-DQ$3)), DQ$3, FALSE)</f>
        <v>7</v>
      </c>
      <c r="DR83" cm="1">
        <f t="array" aca="1" ref="DR83" ca="1">INDIRECT(ADDRESS(ROW(), DR$3-$AF$1+$AF$3))+VLOOKUP($AS83, INDIRECT(ADDRESS($AF$4, COLUMN()-$AF$2-DR$3)&amp;":"&amp;ADDRESS($AF$5, COLUMN()-$AF$1-DR$3)), DR$3, FALSE)+VLOOKUP($AT83, INDIRECT(ADDRESS($AF$4, COLUMN()-$AF$2-DR$3)&amp;":"&amp;ADDRESS($AF$5, COLUMN()-$AF$1-DR$3)), DR$3, FALSE)</f>
        <v>7</v>
      </c>
      <c r="DS83" t="str">
        <f t="shared" si="354"/>
        <v>VK</v>
      </c>
      <c r="DT83" t="str">
        <f t="shared" si="355"/>
        <v>KN</v>
      </c>
      <c r="DU83" t="str">
        <f t="shared" si="62"/>
        <v>VN</v>
      </c>
      <c r="DV83" cm="1">
        <f t="array" aca="1" ref="DV83" ca="1">INDIRECT(ADDRESS(ROW(), DV$3-$AF$1+$AF$3))+VLOOKUP($AS83, INDIRECT(ADDRESS($AF$4, COLUMN()-$AF$2-DV$3)&amp;":"&amp;ADDRESS($AF$5, COLUMN()-$AF$1-DV$3)), DV$3, FALSE)+VLOOKUP($AT83, INDIRECT(ADDRESS($AF$4, COLUMN()-$AF$2-DV$3)&amp;":"&amp;ADDRESS($AF$5, COLUMN()-$AF$1-DV$3)), DV$3, FALSE)</f>
        <v>29</v>
      </c>
      <c r="DW83" cm="1">
        <f t="array" aca="1" ref="DW83" ca="1">INDIRECT(ADDRESS(ROW(), DW$3-$AF$1+$AF$3))+VLOOKUP($AS83, INDIRECT(ADDRESS($AF$4, COLUMN()-$AF$2-DW$3)&amp;":"&amp;ADDRESS($AF$5, COLUMN()-$AF$1-DW$3)), DW$3, FALSE)+VLOOKUP($AT83, INDIRECT(ADDRESS($AF$4, COLUMN()-$AF$2-DW$3)&amp;":"&amp;ADDRESS($AF$5, COLUMN()-$AF$1-DW$3)), DW$3, FALSE)</f>
        <v>43</v>
      </c>
      <c r="DX83" cm="1">
        <f t="array" aca="1" ref="DX83" ca="1">INDIRECT(ADDRESS(ROW(), DX$3-$AF$1+$AF$3))+VLOOKUP($AS83, INDIRECT(ADDRESS($AF$4, COLUMN()-$AF$2-DX$3)&amp;":"&amp;ADDRESS($AF$5, COLUMN()-$AF$1-DX$3)), DX$3, FALSE)+VLOOKUP($AT83, INDIRECT(ADDRESS($AF$4, COLUMN()-$AF$2-DX$3)&amp;":"&amp;ADDRESS($AF$5, COLUMN()-$AF$1-DX$3)), DX$3, FALSE)</f>
        <v>5</v>
      </c>
      <c r="DY83" cm="1">
        <f t="array" aca="1" ref="DY83" ca="1">INDIRECT(ADDRESS(ROW(), DY$3-$AF$1+$AF$3))+VLOOKUP($AS83, INDIRECT(ADDRESS($AF$4, COLUMN()-$AF$2-DY$3)&amp;":"&amp;ADDRESS($AF$5, COLUMN()-$AF$1-DY$3)), DY$3, FALSE)+VLOOKUP($AT83, INDIRECT(ADDRESS($AF$4, COLUMN()-$AF$2-DY$3)&amp;":"&amp;ADDRESS($AF$5, COLUMN()-$AF$1-DY$3)), DY$3, FALSE)</f>
        <v>32</v>
      </c>
      <c r="DZ83" cm="1">
        <f t="array" aca="1" ref="DZ83" ca="1">INDIRECT(ADDRESS(ROW(), DZ$3-$AF$1+$AF$3))+VLOOKUP($AS83, INDIRECT(ADDRESS($AF$4, COLUMN()-$AF$2-DZ$3)&amp;":"&amp;ADDRESS($AF$5, COLUMN()-$AF$1-DZ$3)), DZ$3, FALSE)+VLOOKUP($AT83, INDIRECT(ADDRESS($AF$4, COLUMN()-$AF$2-DZ$3)&amp;":"&amp;ADDRESS($AF$5, COLUMN()-$AF$1-DZ$3)), DZ$3, FALSE)</f>
        <v>29</v>
      </c>
      <c r="EA83" cm="1">
        <f t="array" aca="1" ref="EA83" ca="1">INDIRECT(ADDRESS(ROW(), EA$3-$AF$1+$AF$3))+VLOOKUP($AS83, INDIRECT(ADDRESS($AF$4, COLUMN()-$AF$2-EA$3)&amp;":"&amp;ADDRESS($AF$5, COLUMN()-$AF$1-EA$3)), EA$3, FALSE)+VLOOKUP($AT83, INDIRECT(ADDRESS($AF$4, COLUMN()-$AF$2-EA$3)&amp;":"&amp;ADDRESS($AF$5, COLUMN()-$AF$1-EA$3)), EA$3, FALSE)</f>
        <v>28</v>
      </c>
      <c r="EB83" cm="1">
        <f t="array" aca="1" ref="EB83" ca="1">INDIRECT(ADDRESS(ROW(), EB$3-$AF$1+$AF$3))+VLOOKUP($AS83, INDIRECT(ADDRESS($AF$4, COLUMN()-$AF$2-EB$3)&amp;":"&amp;ADDRESS($AF$5, COLUMN()-$AF$1-EB$3)), EB$3, FALSE)+VLOOKUP($AT83, INDIRECT(ADDRESS($AF$4, COLUMN()-$AF$2-EB$3)&amp;":"&amp;ADDRESS($AF$5, COLUMN()-$AF$1-EB$3)), EB$3, FALSE)</f>
        <v>14</v>
      </c>
      <c r="EC83" cm="1">
        <f t="array" aca="1" ref="EC83" ca="1">INDIRECT(ADDRESS(ROW(), EC$3-$AF$1+$AF$3))+VLOOKUP($AS83, INDIRECT(ADDRESS($AF$4, COLUMN()-$AF$2-EC$3)&amp;":"&amp;ADDRESS($AF$5, COLUMN()-$AF$1-EC$3)), EC$3, FALSE)+VLOOKUP($AT83, INDIRECT(ADDRESS($AF$4, COLUMN()-$AF$2-EC$3)&amp;":"&amp;ADDRESS($AF$5, COLUMN()-$AF$1-EC$3)), EC$3, FALSE)</f>
        <v>32</v>
      </c>
      <c r="ED83" cm="1">
        <f t="array" aca="1" ref="ED83" ca="1">INDIRECT(ADDRESS(ROW(), ED$3-$AF$1+$AF$3))+VLOOKUP($AS83, INDIRECT(ADDRESS($AF$4, COLUMN()-$AF$2-ED$3)&amp;":"&amp;ADDRESS($AF$5, COLUMN()-$AF$1-ED$3)), ED$3, FALSE)+VLOOKUP($AT83, INDIRECT(ADDRESS($AF$4, COLUMN()-$AF$2-ED$3)&amp;":"&amp;ADDRESS($AF$5, COLUMN()-$AF$1-ED$3)), ED$3, FALSE)</f>
        <v>23</v>
      </c>
      <c r="EE83" cm="1">
        <f t="array" aca="1" ref="EE83" ca="1">INDIRECT(ADDRESS(ROW(), EE$3-$AF$1+$AF$3))+VLOOKUP($AS83, INDIRECT(ADDRESS($AF$4, COLUMN()-$AF$2-EE$3)&amp;":"&amp;ADDRESS($AF$5, COLUMN()-$AF$1-EE$3)), EE$3, FALSE)+VLOOKUP($AT83, INDIRECT(ADDRESS($AF$4, COLUMN()-$AF$2-EE$3)&amp;":"&amp;ADDRESS($AF$5, COLUMN()-$AF$1-EE$3)), EE$3, FALSE)</f>
        <v>20</v>
      </c>
      <c r="EF83" t="str">
        <f t="shared" si="356"/>
        <v>VK</v>
      </c>
      <c r="EG83" t="str">
        <f t="shared" si="357"/>
        <v>KN</v>
      </c>
      <c r="EH83" t="str">
        <f t="shared" si="170"/>
        <v>VN</v>
      </c>
      <c r="EI83" cm="1">
        <f t="array" aca="1" ref="EI83" ca="1">INDIRECT(ADDRESS(ROW(), EI$3-$AF$1+$AF$3))+VLOOKUP($AS83, INDIRECT(ADDRESS($AF$4, COLUMN()-$AF$2-EI$3)&amp;":"&amp;ADDRESS($AF$5, COLUMN()-$AF$1-EI$3)), EI$3, FALSE)+VLOOKUP($AT83, INDIRECT(ADDRESS($AF$4, COLUMN()-$AF$2-EI$3)&amp;":"&amp;ADDRESS($AF$5, COLUMN()-$AF$1-EI$3)), EI$3, FALSE)</f>
        <v>66</v>
      </c>
      <c r="EJ83" cm="1">
        <f t="array" aca="1" ref="EJ83" ca="1">INDIRECT(ADDRESS(ROW(), EJ$3-$AF$1+$AF$3))+VLOOKUP($AS83, INDIRECT(ADDRESS($AF$4, COLUMN()-$AF$2-EJ$3)&amp;":"&amp;ADDRESS($AF$5, COLUMN()-$AF$1-EJ$3)), EJ$3, FALSE)+VLOOKUP($AT83, INDIRECT(ADDRESS($AF$4, COLUMN()-$AF$2-EJ$3)&amp;":"&amp;ADDRESS($AF$5, COLUMN()-$AF$1-EJ$3)), EJ$3, FALSE)</f>
        <v>78</v>
      </c>
      <c r="EK83" cm="1">
        <f t="array" aca="1" ref="EK83" ca="1">INDIRECT(ADDRESS(ROW(), EK$3-$AF$1+$AF$3))+VLOOKUP($AS83, INDIRECT(ADDRESS($AF$4, COLUMN()-$AF$2-EK$3)&amp;":"&amp;ADDRESS($AF$5, COLUMN()-$AF$1-EK$3)), EK$3, FALSE)+VLOOKUP($AT83, INDIRECT(ADDRESS($AF$4, COLUMN()-$AF$2-EK$3)&amp;":"&amp;ADDRESS($AF$5, COLUMN()-$AF$1-EK$3)), EK$3, FALSE)</f>
        <v>8</v>
      </c>
      <c r="EL83" cm="1">
        <f t="array" aca="1" ref="EL83" ca="1">INDIRECT(ADDRESS(ROW(), EL$3-$AF$1+$AF$3))+VLOOKUP($AS83, INDIRECT(ADDRESS($AF$4, COLUMN()-$AF$2-EL$3)&amp;":"&amp;ADDRESS($AF$5, COLUMN()-$AF$1-EL$3)), EL$3, FALSE)+VLOOKUP($AT83, INDIRECT(ADDRESS($AF$4, COLUMN()-$AF$2-EL$3)&amp;":"&amp;ADDRESS($AF$5, COLUMN()-$AF$1-EL$3)), EL$3, FALSE)</f>
        <v>63</v>
      </c>
      <c r="EM83" cm="1">
        <f t="array" aca="1" ref="EM83" ca="1">INDIRECT(ADDRESS(ROW(), EM$3-$AF$1+$AF$3))+VLOOKUP($AS83, INDIRECT(ADDRESS($AF$4, COLUMN()-$AF$2-EM$3)&amp;":"&amp;ADDRESS($AF$5, COLUMN()-$AF$1-EM$3)), EM$3, FALSE)+VLOOKUP($AT83, INDIRECT(ADDRESS($AF$4, COLUMN()-$AF$2-EM$3)&amp;":"&amp;ADDRESS($AF$5, COLUMN()-$AF$1-EM$3)), EM$3, FALSE)</f>
        <v>62</v>
      </c>
      <c r="EN83" cm="1">
        <f t="array" aca="1" ref="EN83" ca="1">INDIRECT(ADDRESS(ROW(), EN$3-$AF$1+$AF$3))+VLOOKUP($AS83, INDIRECT(ADDRESS($AF$4, COLUMN()-$AF$2-EN$3)&amp;":"&amp;ADDRESS($AF$5, COLUMN()-$AF$1-EN$3)), EN$3, FALSE)+VLOOKUP($AT83, INDIRECT(ADDRESS($AF$4, COLUMN()-$AF$2-EN$3)&amp;":"&amp;ADDRESS($AF$5, COLUMN()-$AF$1-EN$3)), EN$3, FALSE)</f>
        <v>72</v>
      </c>
      <c r="EO83" cm="1">
        <f t="array" aca="1" ref="EO83" ca="1">INDIRECT(ADDRESS(ROW(), EO$3-$AF$1+$AF$3))+VLOOKUP($AS83, INDIRECT(ADDRESS($AF$4, COLUMN()-$AF$2-EO$3)&amp;":"&amp;ADDRESS($AF$5, COLUMN()-$AF$1-EO$3)), EO$3, FALSE)+VLOOKUP($AT83, INDIRECT(ADDRESS($AF$4, COLUMN()-$AF$2-EO$3)&amp;":"&amp;ADDRESS($AF$5, COLUMN()-$AF$1-EO$3)), EO$3, FALSE)</f>
        <v>36</v>
      </c>
      <c r="EP83" cm="1">
        <f t="array" aca="1" ref="EP83" ca="1">INDIRECT(ADDRESS(ROW(), EP$3-$AF$1+$AF$3))+VLOOKUP($AS83, INDIRECT(ADDRESS($AF$4, COLUMN()-$AF$2-EP$3)&amp;":"&amp;ADDRESS($AF$5, COLUMN()-$AF$1-EP$3)), EP$3, FALSE)+VLOOKUP($AT83, INDIRECT(ADDRESS($AF$4, COLUMN()-$AF$2-EP$3)&amp;":"&amp;ADDRESS($AF$5, COLUMN()-$AF$1-EP$3)), EP$3, FALSE)</f>
        <v>43</v>
      </c>
      <c r="EQ83" cm="1">
        <f t="array" aca="1" ref="EQ83" ca="1">INDIRECT(ADDRESS(ROW(), EQ$3-$AF$1+$AF$3))+VLOOKUP($AS83, INDIRECT(ADDRESS($AF$4, COLUMN()-$AF$2-EQ$3)&amp;":"&amp;ADDRESS($AF$5, COLUMN()-$AF$1-EQ$3)), EQ$3, FALSE)+VLOOKUP($AT83, INDIRECT(ADDRESS($AF$4, COLUMN()-$AF$2-EQ$3)&amp;":"&amp;ADDRESS($AF$5, COLUMN()-$AF$1-EQ$3)), EQ$3, FALSE)</f>
        <v>46</v>
      </c>
      <c r="ER83" cm="1">
        <f t="array" aca="1" ref="ER83" ca="1">INDIRECT(ADDRESS(ROW(), ER$3-$AF$1+$AF$3))+VLOOKUP($AS83, INDIRECT(ADDRESS($AF$4, COLUMN()-$AF$2-ER$3)&amp;":"&amp;ADDRESS($AF$5, COLUMN()-$AF$1-ER$3)), ER$3, FALSE)+VLOOKUP($AT83, INDIRECT(ADDRESS($AF$4, COLUMN()-$AF$2-ER$3)&amp;":"&amp;ADDRESS($AF$5, COLUMN()-$AF$1-ER$3)), ER$3, FALSE)</f>
        <v>37</v>
      </c>
      <c r="ES83" t="str">
        <f t="shared" si="358"/>
        <v>VK</v>
      </c>
      <c r="ET83" t="str">
        <f t="shared" si="359"/>
        <v>KN</v>
      </c>
      <c r="EU83" t="str">
        <f t="shared" si="171"/>
        <v>VN</v>
      </c>
      <c r="EV83" cm="1">
        <f t="array" aca="1" ref="EV83" ca="1">INDIRECT(ADDRESS(ROW(), EV$3-$AF$1+$AF$3))+VLOOKUP($AS83, INDIRECT(ADDRESS($AF$4, COLUMN()-$AF$2-EV$3)&amp;":"&amp;ADDRESS($AF$5, COLUMN()-$AF$1-EV$3)), EV$3, FALSE)+VLOOKUP($AT83, INDIRECT(ADDRESS($AF$4, COLUMN()-$AF$2-EV$3)&amp;":"&amp;ADDRESS($AF$5, COLUMN()-$AF$1-EV$3)), EV$3, FALSE)</f>
        <v>138</v>
      </c>
      <c r="EW83" cm="1">
        <f t="array" aca="1" ref="EW83" ca="1">INDIRECT(ADDRESS(ROW(), EW$3-$AF$1+$AF$3))+VLOOKUP($AS83, INDIRECT(ADDRESS($AF$4, COLUMN()-$AF$2-EW$3)&amp;":"&amp;ADDRESS($AF$5, COLUMN()-$AF$1-EW$3)), EW$3, FALSE)+VLOOKUP($AT83, INDIRECT(ADDRESS($AF$4, COLUMN()-$AF$2-EW$3)&amp;":"&amp;ADDRESS($AF$5, COLUMN()-$AF$1-EW$3)), EW$3, FALSE)</f>
        <v>152</v>
      </c>
      <c r="EX83" cm="1">
        <f t="array" aca="1" ref="EX83" ca="1">INDIRECT(ADDRESS(ROW(), EX$3-$AF$1+$AF$3))+VLOOKUP($AS83, INDIRECT(ADDRESS($AF$4, COLUMN()-$AF$2-EX$3)&amp;":"&amp;ADDRESS($AF$5, COLUMN()-$AF$1-EX$3)), EX$3, FALSE)+VLOOKUP($AT83, INDIRECT(ADDRESS($AF$4, COLUMN()-$AF$2-EX$3)&amp;":"&amp;ADDRESS($AF$5, COLUMN()-$AF$1-EX$3)), EX$3, FALSE)</f>
        <v>19</v>
      </c>
      <c r="EY83" cm="1">
        <f t="array" aca="1" ref="EY83" ca="1">INDIRECT(ADDRESS(ROW(), EY$3-$AF$1+$AF$3))+VLOOKUP($AS83, INDIRECT(ADDRESS($AF$4, COLUMN()-$AF$2-EY$3)&amp;":"&amp;ADDRESS($AF$5, COLUMN()-$AF$1-EY$3)), EY$3, FALSE)+VLOOKUP($AT83, INDIRECT(ADDRESS($AF$4, COLUMN()-$AF$2-EY$3)&amp;":"&amp;ADDRESS($AF$5, COLUMN()-$AF$1-EY$3)), EY$3, FALSE)</f>
        <v>132</v>
      </c>
      <c r="EZ83" cm="1">
        <f t="array" aca="1" ref="EZ83" ca="1">INDIRECT(ADDRESS(ROW(), EZ$3-$AF$1+$AF$3))+VLOOKUP($AS83, INDIRECT(ADDRESS($AF$4, COLUMN()-$AF$2-EZ$3)&amp;":"&amp;ADDRESS($AF$5, COLUMN()-$AF$1-EZ$3)), EZ$3, FALSE)+VLOOKUP($AT83, INDIRECT(ADDRESS($AF$4, COLUMN()-$AF$2-EZ$3)&amp;":"&amp;ADDRESS($AF$5, COLUMN()-$AF$1-EZ$3)), EZ$3, FALSE)</f>
        <v>127</v>
      </c>
      <c r="FA83" cm="1">
        <f t="array" aca="1" ref="FA83" ca="1">INDIRECT(ADDRESS(ROW(), FA$3-$AF$1+$AF$3))+VLOOKUP($AS83, INDIRECT(ADDRESS($AF$4, COLUMN()-$AF$2-FA$3)&amp;":"&amp;ADDRESS($AF$5, COLUMN()-$AF$1-FA$3)), FA$3, FALSE)+VLOOKUP($AT83, INDIRECT(ADDRESS($AF$4, COLUMN()-$AF$2-FA$3)&amp;":"&amp;ADDRESS($AF$5, COLUMN()-$AF$1-FA$3)), FA$3, FALSE)</f>
        <v>113</v>
      </c>
      <c r="FB83" cm="1">
        <f t="array" aca="1" ref="FB83" ca="1">INDIRECT(ADDRESS(ROW(), FB$3-$AF$1+$AF$3))+VLOOKUP($AS83, INDIRECT(ADDRESS($AF$4, COLUMN()-$AF$2-FB$3)&amp;":"&amp;ADDRESS($AF$5, COLUMN()-$AF$1-FB$3)), FB$3, FALSE)+VLOOKUP($AT83, INDIRECT(ADDRESS($AF$4, COLUMN()-$AF$2-FB$3)&amp;":"&amp;ADDRESS($AF$5, COLUMN()-$AF$1-FB$3)), FB$3, FALSE)</f>
        <v>57</v>
      </c>
      <c r="FC83" cm="1">
        <f t="array" aca="1" ref="FC83" ca="1">INDIRECT(ADDRESS(ROW(), FC$3-$AF$1+$AF$3))+VLOOKUP($AS83, INDIRECT(ADDRESS($AF$4, COLUMN()-$AF$2-FC$3)&amp;":"&amp;ADDRESS($AF$5, COLUMN()-$AF$1-FC$3)), FC$3, FALSE)+VLOOKUP($AT83, INDIRECT(ADDRESS($AF$4, COLUMN()-$AF$2-FC$3)&amp;":"&amp;ADDRESS($AF$5, COLUMN()-$AF$1-FC$3)), FC$3, FALSE)</f>
        <v>102</v>
      </c>
      <c r="FD83" cm="1">
        <f t="array" aca="1" ref="FD83" ca="1">INDIRECT(ADDRESS(ROW(), FD$3-$AF$1+$AF$3))+VLOOKUP($AS83, INDIRECT(ADDRESS($AF$4, COLUMN()-$AF$2-FD$3)&amp;":"&amp;ADDRESS($AF$5, COLUMN()-$AF$1-FD$3)), FD$3, FALSE)+VLOOKUP($AT83, INDIRECT(ADDRESS($AF$4, COLUMN()-$AF$2-FD$3)&amp;":"&amp;ADDRESS($AF$5, COLUMN()-$AF$1-FD$3)), FD$3, FALSE)</f>
        <v>102</v>
      </c>
      <c r="FE83" cm="1">
        <f t="array" aca="1" ref="FE83" ca="1">INDIRECT(ADDRESS(ROW(), FE$3-$AF$1+$AF$3))+VLOOKUP($AS83, INDIRECT(ADDRESS($AF$4, COLUMN()-$AF$2-FE$3)&amp;":"&amp;ADDRESS($AF$5, COLUMN()-$AF$1-FE$3)), FE$3, FALSE)+VLOOKUP($AT83, INDIRECT(ADDRESS($AF$4, COLUMN()-$AF$2-FE$3)&amp;":"&amp;ADDRESS($AF$5, COLUMN()-$AF$1-FE$3)), FE$3, FALSE)</f>
        <v>81</v>
      </c>
      <c r="FF83" t="str">
        <f t="shared" si="360"/>
        <v>VK</v>
      </c>
      <c r="FG83" t="str">
        <f t="shared" si="361"/>
        <v>KN</v>
      </c>
      <c r="FH83" t="str">
        <f t="shared" si="362"/>
        <v>VN</v>
      </c>
      <c r="FI83" cm="1">
        <f t="array" aca="1" ref="FI83" ca="1">INDIRECT(ADDRESS(ROW(), FI$3-$AF$1+$AF$3))+VLOOKUP($AS83, INDIRECT(ADDRESS($AF$4, COLUMN()-$AF$2-FI$3)&amp;":"&amp;ADDRESS($AF$5, COLUMN()-$AF$1-FI$3)), FI$3, FALSE)+VLOOKUP($AT83, INDIRECT(ADDRESS($AF$4, COLUMN()-$AF$2-FI$3)&amp;":"&amp;ADDRESS($AF$5, COLUMN()-$AF$1-FI$3)), FI$3, FALSE)</f>
        <v>294</v>
      </c>
      <c r="FJ83" cm="1">
        <f t="array" aca="1" ref="FJ83" ca="1">INDIRECT(ADDRESS(ROW(), FJ$3-$AF$1+$AF$3))+VLOOKUP($AS83, INDIRECT(ADDRESS($AF$4, COLUMN()-$AF$2-FJ$3)&amp;":"&amp;ADDRESS($AF$5, COLUMN()-$AF$1-FJ$3)), FJ$3, FALSE)+VLOOKUP($AT83, INDIRECT(ADDRESS($AF$4, COLUMN()-$AF$2-FJ$3)&amp;":"&amp;ADDRESS($AF$5, COLUMN()-$AF$1-FJ$3)), FJ$3, FALSE)</f>
        <v>270</v>
      </c>
      <c r="FK83" cm="1">
        <f t="array" aca="1" ref="FK83" ca="1">INDIRECT(ADDRESS(ROW(), FK$3-$AF$1+$AF$3))+VLOOKUP($AS83, INDIRECT(ADDRESS($AF$4, COLUMN()-$AF$2-FK$3)&amp;":"&amp;ADDRESS($AF$5, COLUMN()-$AF$1-FK$3)), FK$3, FALSE)+VLOOKUP($AT83, INDIRECT(ADDRESS($AF$4, COLUMN()-$AF$2-FK$3)&amp;":"&amp;ADDRESS($AF$5, COLUMN()-$AF$1-FK$3)), FK$3, FALSE)</f>
        <v>36</v>
      </c>
      <c r="FL83" cm="1">
        <f t="array" aca="1" ref="FL83" ca="1">INDIRECT(ADDRESS(ROW(), FL$3-$AF$1+$AF$3))+VLOOKUP($AS83, INDIRECT(ADDRESS($AF$4, COLUMN()-$AF$2-FL$3)&amp;":"&amp;ADDRESS($AF$5, COLUMN()-$AF$1-FL$3)), FL$3, FALSE)+VLOOKUP($AT83, INDIRECT(ADDRESS($AF$4, COLUMN()-$AF$2-FL$3)&amp;":"&amp;ADDRESS($AF$5, COLUMN()-$AF$1-FL$3)), FL$3, FALSE)</f>
        <v>282</v>
      </c>
      <c r="FM83" cm="1">
        <f t="array" aca="1" ref="FM83" ca="1">INDIRECT(ADDRESS(ROW(), FM$3-$AF$1+$AF$3))+VLOOKUP($AS83, INDIRECT(ADDRESS($AF$4, COLUMN()-$AF$2-FM$3)&amp;":"&amp;ADDRESS($AF$5, COLUMN()-$AF$1-FM$3)), FM$3, FALSE)+VLOOKUP($AT83, INDIRECT(ADDRESS($AF$4, COLUMN()-$AF$2-FM$3)&amp;":"&amp;ADDRESS($AF$5, COLUMN()-$AF$1-FM$3)), FM$3, FALSE)</f>
        <v>250</v>
      </c>
      <c r="FN83" cm="1">
        <f t="array" aca="1" ref="FN83" ca="1">INDIRECT(ADDRESS(ROW(), FN$3-$AF$1+$AF$3))+VLOOKUP($AS83, INDIRECT(ADDRESS($AF$4, COLUMN()-$AF$2-FN$3)&amp;":"&amp;ADDRESS($AF$5, COLUMN()-$AF$1-FN$3)), FN$3, FALSE)+VLOOKUP($AT83, INDIRECT(ADDRESS($AF$4, COLUMN()-$AF$2-FN$3)&amp;":"&amp;ADDRESS($AF$5, COLUMN()-$AF$1-FN$3)), FN$3, FALSE)</f>
        <v>262</v>
      </c>
      <c r="FO83" cm="1">
        <f t="array" aca="1" ref="FO83" ca="1">INDIRECT(ADDRESS(ROW(), FO$3-$AF$1+$AF$3))+VLOOKUP($AS83, INDIRECT(ADDRESS($AF$4, COLUMN()-$AF$2-FO$3)&amp;":"&amp;ADDRESS($AF$5, COLUMN()-$AF$1-FO$3)), FO$3, FALSE)+VLOOKUP($AT83, INDIRECT(ADDRESS($AF$4, COLUMN()-$AF$2-FO$3)&amp;":"&amp;ADDRESS($AF$5, COLUMN()-$AF$1-FO$3)), FO$3, FALSE)</f>
        <v>139</v>
      </c>
      <c r="FP83" cm="1">
        <f t="array" aca="1" ref="FP83" ca="1">INDIRECT(ADDRESS(ROW(), FP$3-$AF$1+$AF$3))+VLOOKUP($AS83, INDIRECT(ADDRESS($AF$4, COLUMN()-$AF$2-FP$3)&amp;":"&amp;ADDRESS($AF$5, COLUMN()-$AF$1-FP$3)), FP$3, FALSE)+VLOOKUP($AT83, INDIRECT(ADDRESS($AF$4, COLUMN()-$AF$2-FP$3)&amp;":"&amp;ADDRESS($AF$5, COLUMN()-$AF$1-FP$3)), FP$3, FALSE)</f>
        <v>173</v>
      </c>
      <c r="FQ83" cm="1">
        <f t="array" aca="1" ref="FQ83" ca="1">INDIRECT(ADDRESS(ROW(), FQ$3-$AF$1+$AF$3))+VLOOKUP($AS83, INDIRECT(ADDRESS($AF$4, COLUMN()-$AF$2-FQ$3)&amp;":"&amp;ADDRESS($AF$5, COLUMN()-$AF$1-FQ$3)), FQ$3, FALSE)+VLOOKUP($AT83, INDIRECT(ADDRESS($AF$4, COLUMN()-$AF$2-FQ$3)&amp;":"&amp;ADDRESS($AF$5, COLUMN()-$AF$1-FQ$3)), FQ$3, FALSE)</f>
        <v>190</v>
      </c>
      <c r="FR83" cm="1">
        <f t="array" aca="1" ref="FR83" ca="1">INDIRECT(ADDRESS(ROW(), FR$3-$AF$1+$AF$3))+VLOOKUP($AS83, INDIRECT(ADDRESS($AF$4, COLUMN()-$AF$2-FR$3)&amp;":"&amp;ADDRESS($AF$5, COLUMN()-$AF$1-FR$3)), FR$3, FALSE)+VLOOKUP($AT83, INDIRECT(ADDRESS($AF$4, COLUMN()-$AF$2-FR$3)&amp;":"&amp;ADDRESS($AF$5, COLUMN()-$AF$1-FR$3)), FR$3, FALSE)</f>
        <v>151</v>
      </c>
      <c r="FS83" t="str">
        <f t="shared" si="363"/>
        <v>VK</v>
      </c>
      <c r="FT83" t="str">
        <f t="shared" si="364"/>
        <v>KN</v>
      </c>
      <c r="FU83" t="str">
        <f t="shared" si="365"/>
        <v>VN</v>
      </c>
      <c r="FV83" cm="1">
        <f t="array" aca="1" ref="FV83" ca="1">INDIRECT(ADDRESS(ROW(), FV$3-$AF$1+$AF$3))+VLOOKUP($AS83, INDIRECT(ADDRESS($AF$4, COLUMN()-$AF$2-FV$3)&amp;":"&amp;ADDRESS($AF$5, COLUMN()-$AF$1-FV$3)), FV$3, FALSE)+VLOOKUP($AT83, INDIRECT(ADDRESS($AF$4, COLUMN()-$AF$2-FV$3)&amp;":"&amp;ADDRESS($AF$5, COLUMN()-$AF$1-FV$3)), FV$3, FALSE)</f>
        <v>608</v>
      </c>
      <c r="FW83" cm="1">
        <f t="array" aca="1" ref="FW83" ca="1">INDIRECT(ADDRESS(ROW(), FW$3-$AF$1+$AF$3))+VLOOKUP($AS83, INDIRECT(ADDRESS($AF$4, COLUMN()-$AF$2-FW$3)&amp;":"&amp;ADDRESS($AF$5, COLUMN()-$AF$1-FW$3)), FW$3, FALSE)+VLOOKUP($AT83, INDIRECT(ADDRESS($AF$4, COLUMN()-$AF$2-FW$3)&amp;":"&amp;ADDRESS($AF$5, COLUMN()-$AF$1-FW$3)), FW$3, FALSE)</f>
        <v>531</v>
      </c>
      <c r="FX83" cm="1">
        <f t="array" aca="1" ref="FX83" ca="1">INDIRECT(ADDRESS(ROW(), FX$3-$AF$1+$AF$3))+VLOOKUP($AS83, INDIRECT(ADDRESS($AF$4, COLUMN()-$AF$2-FX$3)&amp;":"&amp;ADDRESS($AF$5, COLUMN()-$AF$1-FX$3)), FX$3, FALSE)+VLOOKUP($AT83, INDIRECT(ADDRESS($AF$4, COLUMN()-$AF$2-FX$3)&amp;":"&amp;ADDRESS($AF$5, COLUMN()-$AF$1-FX$3)), FX$3, FALSE)</f>
        <v>81</v>
      </c>
      <c r="FY83" cm="1">
        <f t="array" aca="1" ref="FY83" ca="1">INDIRECT(ADDRESS(ROW(), FY$3-$AF$1+$AF$3))+VLOOKUP($AS83, INDIRECT(ADDRESS($AF$4, COLUMN()-$AF$2-FY$3)&amp;":"&amp;ADDRESS($AF$5, COLUMN()-$AF$1-FY$3)), FY$3, FALSE)+VLOOKUP($AT83, INDIRECT(ADDRESS($AF$4, COLUMN()-$AF$2-FY$3)&amp;":"&amp;ADDRESS($AF$5, COLUMN()-$AF$1-FY$3)), FY$3, FALSE)</f>
        <v>573</v>
      </c>
      <c r="FZ83" cm="1">
        <f t="array" aca="1" ref="FZ83" ca="1">INDIRECT(ADDRESS(ROW(), FZ$3-$AF$1+$AF$3))+VLOOKUP($AS83, INDIRECT(ADDRESS($AF$4, COLUMN()-$AF$2-FZ$3)&amp;":"&amp;ADDRESS($AF$5, COLUMN()-$AF$1-FZ$3)), FZ$3, FALSE)+VLOOKUP($AT83, INDIRECT(ADDRESS($AF$4, COLUMN()-$AF$2-FZ$3)&amp;":"&amp;ADDRESS($AF$5, COLUMN()-$AF$1-FZ$3)), FZ$3, FALSE)</f>
        <v>493</v>
      </c>
      <c r="GA83" cm="1">
        <f t="array" aca="1" ref="GA83" ca="1">INDIRECT(ADDRESS(ROW(), GA$3-$AF$1+$AF$3))+VLOOKUP($AS83, INDIRECT(ADDRESS($AF$4, COLUMN()-$AF$2-GA$3)&amp;":"&amp;ADDRESS($AF$5, COLUMN()-$AF$1-GA$3)), GA$3, FALSE)+VLOOKUP($AT83, INDIRECT(ADDRESS($AF$4, COLUMN()-$AF$2-GA$3)&amp;":"&amp;ADDRESS($AF$5, COLUMN()-$AF$1-GA$3)), GA$3, FALSE)</f>
        <v>460</v>
      </c>
      <c r="GB83" cm="1">
        <f t="array" aca="1" ref="GB83" ca="1">INDIRECT(ADDRESS(ROW(), GB$3-$AF$1+$AF$3))+VLOOKUP($AS83, INDIRECT(ADDRESS($AF$4, COLUMN()-$AF$2-GB$3)&amp;":"&amp;ADDRESS($AF$5, COLUMN()-$AF$1-GB$3)), GB$3, FALSE)+VLOOKUP($AT83, INDIRECT(ADDRESS($AF$4, COLUMN()-$AF$2-GB$3)&amp;":"&amp;ADDRESS($AF$5, COLUMN()-$AF$1-GB$3)), GB$3, FALSE)</f>
        <v>252</v>
      </c>
      <c r="GC83" cm="1">
        <f t="array" aca="1" ref="GC83" ca="1">INDIRECT(ADDRESS(ROW(), GC$3-$AF$1+$AF$3))+VLOOKUP($AS83, INDIRECT(ADDRESS($AF$4, COLUMN()-$AF$2-GC$3)&amp;":"&amp;ADDRESS($AF$5, COLUMN()-$AF$1-GC$3)), GC$3, FALSE)+VLOOKUP($AT83, INDIRECT(ADDRESS($AF$4, COLUMN()-$AF$2-GC$3)&amp;":"&amp;ADDRESS($AF$5, COLUMN()-$AF$1-GC$3)), GC$3, FALSE)</f>
        <v>394</v>
      </c>
      <c r="GD83" cm="1">
        <f t="array" aca="1" ref="GD83" ca="1">INDIRECT(ADDRESS(ROW(), GD$3-$AF$1+$AF$3))+VLOOKUP($AS83, INDIRECT(ADDRESS($AF$4, COLUMN()-$AF$2-GD$3)&amp;":"&amp;ADDRESS($AF$5, COLUMN()-$AF$1-GD$3)), GD$3, FALSE)+VLOOKUP($AT83, INDIRECT(ADDRESS($AF$4, COLUMN()-$AF$2-GD$3)&amp;":"&amp;ADDRESS($AF$5, COLUMN()-$AF$1-GD$3)), GD$3, FALSE)</f>
        <v>387</v>
      </c>
      <c r="GE83" cm="1">
        <f t="array" aca="1" ref="GE83" ca="1">INDIRECT(ADDRESS(ROW(), GE$3-$AF$1+$AF$3))+VLOOKUP($AS83, INDIRECT(ADDRESS($AF$4, COLUMN()-$AF$2-GE$3)&amp;":"&amp;ADDRESS($AF$5, COLUMN()-$AF$1-GE$3)), GE$3, FALSE)+VLOOKUP($AT83, INDIRECT(ADDRESS($AF$4, COLUMN()-$AF$2-GE$3)&amp;":"&amp;ADDRESS($AF$5, COLUMN()-$AF$1-GE$3)), GE$3, FALSE)</f>
        <v>316</v>
      </c>
      <c r="GF83" t="str">
        <f t="shared" si="366"/>
        <v>VK</v>
      </c>
      <c r="GG83" t="str">
        <f t="shared" si="367"/>
        <v>KN</v>
      </c>
      <c r="GH83" t="str">
        <f t="shared" si="368"/>
        <v>VN</v>
      </c>
      <c r="GI83" cm="1">
        <f t="array" aca="1" ref="GI83" ca="1">INDIRECT(ADDRESS(ROW(), GI$3-$AF$1+$AF$3))+VLOOKUP($AS83, INDIRECT(ADDRESS($AF$4, COLUMN()-$AF$2-GI$3)&amp;":"&amp;ADDRESS($AF$5, COLUMN()-$AF$1-GI$3)), GI$3, FALSE)+VLOOKUP($AT83, INDIRECT(ADDRESS($AF$4, COLUMN()-$AF$2-GI$3)&amp;":"&amp;ADDRESS($AF$5, COLUMN()-$AF$1-GI$3)), GI$3, FALSE)</f>
        <v>1254</v>
      </c>
      <c r="GJ83" cm="1">
        <f t="array" aca="1" ref="GJ83" ca="1">INDIRECT(ADDRESS(ROW(), GJ$3-$AF$1+$AF$3))+VLOOKUP($AS83, INDIRECT(ADDRESS($AF$4, COLUMN()-$AF$2-GJ$3)&amp;":"&amp;ADDRESS($AF$5, COLUMN()-$AF$1-GJ$3)), GJ$3, FALSE)+VLOOKUP($AT83, INDIRECT(ADDRESS($AF$4, COLUMN()-$AF$2-GJ$3)&amp;":"&amp;ADDRESS($AF$5, COLUMN()-$AF$1-GJ$3)), GJ$3, FALSE)</f>
        <v>1015</v>
      </c>
      <c r="GK83" cm="1">
        <f t="array" aca="1" ref="GK83" ca="1">INDIRECT(ADDRESS(ROW(), GK$3-$AF$1+$AF$3))+VLOOKUP($AS83, INDIRECT(ADDRESS($AF$4, COLUMN()-$AF$2-GK$3)&amp;":"&amp;ADDRESS($AF$5, COLUMN()-$AF$1-GK$3)), GK$3, FALSE)+VLOOKUP($AT83, INDIRECT(ADDRESS($AF$4, COLUMN()-$AF$2-GK$3)&amp;":"&amp;ADDRESS($AF$5, COLUMN()-$AF$1-GK$3)), GK$3, FALSE)</f>
        <v>171</v>
      </c>
      <c r="GL83" cm="1">
        <f t="array" aca="1" ref="GL83" ca="1">INDIRECT(ADDRESS(ROW(), GL$3-$AF$1+$AF$3))+VLOOKUP($AS83, INDIRECT(ADDRESS($AF$4, COLUMN()-$AF$2-GL$3)&amp;":"&amp;ADDRESS($AF$5, COLUMN()-$AF$1-GL$3)), GL$3, FALSE)+VLOOKUP($AT83, INDIRECT(ADDRESS($AF$4, COLUMN()-$AF$2-GL$3)&amp;":"&amp;ADDRESS($AF$5, COLUMN()-$AF$1-GL$3)), GL$3, FALSE)</f>
        <v>1156</v>
      </c>
      <c r="GM83" cm="1">
        <f t="array" aca="1" ref="GM83" ca="1">INDIRECT(ADDRESS(ROW(), GM$3-$AF$1+$AF$3))+VLOOKUP($AS83, INDIRECT(ADDRESS($AF$4, COLUMN()-$AF$2-GM$3)&amp;":"&amp;ADDRESS($AF$5, COLUMN()-$AF$1-GM$3)), GM$3, FALSE)+VLOOKUP($AT83, INDIRECT(ADDRESS($AF$4, COLUMN()-$AF$2-GM$3)&amp;":"&amp;ADDRESS($AF$5, COLUMN()-$AF$1-GM$3)), GM$3, FALSE)</f>
        <v>961</v>
      </c>
      <c r="GN83" cm="1">
        <f t="array" aca="1" ref="GN83" ca="1">INDIRECT(ADDRESS(ROW(), GN$3-$AF$1+$AF$3))+VLOOKUP($AS83, INDIRECT(ADDRESS($AF$4, COLUMN()-$AF$2-GN$3)&amp;":"&amp;ADDRESS($AF$5, COLUMN()-$AF$1-GN$3)), GN$3, FALSE)+VLOOKUP($AT83, INDIRECT(ADDRESS($AF$4, COLUMN()-$AF$2-GN$3)&amp;":"&amp;ADDRESS($AF$5, COLUMN()-$AF$1-GN$3)), GN$3, FALSE)</f>
        <v>1004</v>
      </c>
      <c r="GO83" cm="1">
        <f t="array" aca="1" ref="GO83" ca="1">INDIRECT(ADDRESS(ROW(), GO$3-$AF$1+$AF$3))+VLOOKUP($AS83, INDIRECT(ADDRESS($AF$4, COLUMN()-$AF$2-GO$3)&amp;":"&amp;ADDRESS($AF$5, COLUMN()-$AF$1-GO$3)), GO$3, FALSE)+VLOOKUP($AT83, INDIRECT(ADDRESS($AF$4, COLUMN()-$AF$2-GO$3)&amp;":"&amp;ADDRESS($AF$5, COLUMN()-$AF$1-GO$3)), GO$3, FALSE)</f>
        <v>571</v>
      </c>
      <c r="GP83" cm="1">
        <f t="array" aca="1" ref="GP83" ca="1">INDIRECT(ADDRESS(ROW(), GP$3-$AF$1+$AF$3))+VLOOKUP($AS83, INDIRECT(ADDRESS($AF$4, COLUMN()-$AF$2-GP$3)&amp;":"&amp;ADDRESS($AF$5, COLUMN()-$AF$1-GP$3)), GP$3, FALSE)+VLOOKUP($AT83, INDIRECT(ADDRESS($AF$4, COLUMN()-$AF$2-GP$3)&amp;":"&amp;ADDRESS($AF$5, COLUMN()-$AF$1-GP$3)), GP$3, FALSE)</f>
        <v>738</v>
      </c>
      <c r="GQ83" cm="1">
        <f t="array" aca="1" ref="GQ83" ca="1">INDIRECT(ADDRESS(ROW(), GQ$3-$AF$1+$AF$3))+VLOOKUP($AS83, INDIRECT(ADDRESS($AF$4, COLUMN()-$AF$2-GQ$3)&amp;":"&amp;ADDRESS($AF$5, COLUMN()-$AF$1-GQ$3)), GQ$3, FALSE)+VLOOKUP($AT83, INDIRECT(ADDRESS($AF$4, COLUMN()-$AF$2-GQ$3)&amp;":"&amp;ADDRESS($AF$5, COLUMN()-$AF$1-GQ$3)), GQ$3, FALSE)</f>
        <v>703</v>
      </c>
      <c r="GR83" cm="1">
        <f t="array" aca="1" ref="GR83" ca="1">INDIRECT(ADDRESS(ROW(), GR$3-$AF$1+$AF$3))+VLOOKUP($AS83, INDIRECT(ADDRESS($AF$4, COLUMN()-$AF$2-GR$3)&amp;":"&amp;ADDRESS($AF$5, COLUMN()-$AF$1-GR$3)), GR$3, FALSE)+VLOOKUP($AT83, INDIRECT(ADDRESS($AF$4, COLUMN()-$AF$2-GR$3)&amp;":"&amp;ADDRESS($AF$5, COLUMN()-$AF$1-GR$3)), GR$3, FALSE)</f>
        <v>618</v>
      </c>
      <c r="GS83" t="str">
        <f t="shared" si="369"/>
        <v>VK</v>
      </c>
      <c r="GT83" t="str">
        <f t="shared" si="370"/>
        <v>KN</v>
      </c>
      <c r="GU83" t="str">
        <f t="shared" si="371"/>
        <v>VN</v>
      </c>
      <c r="GV83" cm="1">
        <f t="array" aca="1" ref="GV83" ca="1">INDIRECT(ADDRESS(ROW(), GV$3-$AF$1+$AF$3))+VLOOKUP($AS83, INDIRECT(ADDRESS($AF$4, COLUMN()-$AF$2-GV$3)&amp;":"&amp;ADDRESS($AF$5, COLUMN()-$AF$1-GV$3)), GV$3, FALSE)+VLOOKUP($AT83, INDIRECT(ADDRESS($AF$4, COLUMN()-$AF$2-GV$3)&amp;":"&amp;ADDRESS($AF$5, COLUMN()-$AF$1-GV$3)), GV$3, FALSE)</f>
        <v>2532</v>
      </c>
      <c r="GW83" cm="1">
        <f t="array" aca="1" ref="GW83" ca="1">INDIRECT(ADDRESS(ROW(), GW$3-$AF$1+$AF$3))+VLOOKUP($AS83, INDIRECT(ADDRESS($AF$4, COLUMN()-$AF$2-GW$3)&amp;":"&amp;ADDRESS($AF$5, COLUMN()-$AF$1-GW$3)), GW$3, FALSE)+VLOOKUP($AT83, INDIRECT(ADDRESS($AF$4, COLUMN()-$AF$2-GW$3)&amp;":"&amp;ADDRESS($AF$5, COLUMN()-$AF$1-GW$3)), GW$3, FALSE)</f>
        <v>2050</v>
      </c>
      <c r="GX83" cm="1">
        <f t="array" aca="1" ref="GX83" ca="1">INDIRECT(ADDRESS(ROW(), GX$3-$AF$1+$AF$3))+VLOOKUP($AS83, INDIRECT(ADDRESS($AF$4, COLUMN()-$AF$2-GX$3)&amp;":"&amp;ADDRESS($AF$5, COLUMN()-$AF$1-GX$3)), GX$3, FALSE)+VLOOKUP($AT83, INDIRECT(ADDRESS($AF$4, COLUMN()-$AF$2-GX$3)&amp;":"&amp;ADDRESS($AF$5, COLUMN()-$AF$1-GX$3)), GX$3, FALSE)</f>
        <v>379</v>
      </c>
      <c r="GY83" cm="1">
        <f t="array" aca="1" ref="GY83" ca="1">INDIRECT(ADDRESS(ROW(), GY$3-$AF$1+$AF$3))+VLOOKUP($AS83, INDIRECT(ADDRESS($AF$4, COLUMN()-$AF$2-GY$3)&amp;":"&amp;ADDRESS($AF$5, COLUMN()-$AF$1-GY$3)), GY$3, FALSE)+VLOOKUP($AT83, INDIRECT(ADDRESS($AF$4, COLUMN()-$AF$2-GY$3)&amp;":"&amp;ADDRESS($AF$5, COLUMN()-$AF$1-GY$3)), GY$3, FALSE)</f>
        <v>2264</v>
      </c>
      <c r="GZ83" cm="1">
        <f t="array" aca="1" ref="GZ83" ca="1">INDIRECT(ADDRESS(ROW(), GZ$3-$AF$1+$AF$3))+VLOOKUP($AS83, INDIRECT(ADDRESS($AF$4, COLUMN()-$AF$2-GZ$3)&amp;":"&amp;ADDRESS($AF$5, COLUMN()-$AF$1-GZ$3)), GZ$3, FALSE)+VLOOKUP($AT83, INDIRECT(ADDRESS($AF$4, COLUMN()-$AF$2-GZ$3)&amp;":"&amp;ADDRESS($AF$5, COLUMN()-$AF$1-GZ$3)), GZ$3, FALSE)</f>
        <v>1880</v>
      </c>
      <c r="HA83" cm="1">
        <f t="array" aca="1" ref="HA83" ca="1">INDIRECT(ADDRESS(ROW(), HA$3-$AF$1+$AF$3))+VLOOKUP($AS83, INDIRECT(ADDRESS($AF$4, COLUMN()-$AF$2-HA$3)&amp;":"&amp;ADDRESS($AF$5, COLUMN()-$AF$1-HA$3)), HA$3, FALSE)+VLOOKUP($AT83, INDIRECT(ADDRESS($AF$4, COLUMN()-$AF$2-HA$3)&amp;":"&amp;ADDRESS($AF$5, COLUMN()-$AF$1-HA$3)), HA$3, FALSE)</f>
        <v>1935</v>
      </c>
      <c r="HB83" cm="1">
        <f t="array" aca="1" ref="HB83" ca="1">INDIRECT(ADDRESS(ROW(), HB$3-$AF$1+$AF$3))+VLOOKUP($AS83, INDIRECT(ADDRESS($AF$4, COLUMN()-$AF$2-HB$3)&amp;":"&amp;ADDRESS($AF$5, COLUMN()-$AF$1-HB$3)), HB$3, FALSE)+VLOOKUP($AT83, INDIRECT(ADDRESS($AF$4, COLUMN()-$AF$2-HB$3)&amp;":"&amp;ADDRESS($AF$5, COLUMN()-$AF$1-HB$3)), HB$3, FALSE)</f>
        <v>1120</v>
      </c>
      <c r="HC83" cm="1">
        <f t="array" aca="1" ref="HC83" ca="1">INDIRECT(ADDRESS(ROW(), HC$3-$AF$1+$AF$3))+VLOOKUP($AS83, INDIRECT(ADDRESS($AF$4, COLUMN()-$AF$2-HC$3)&amp;":"&amp;ADDRESS($AF$5, COLUMN()-$AF$1-HC$3)), HC$3, FALSE)+VLOOKUP($AT83, INDIRECT(ADDRESS($AF$4, COLUMN()-$AF$2-HC$3)&amp;":"&amp;ADDRESS($AF$5, COLUMN()-$AF$1-HC$3)), HC$3, FALSE)</f>
        <v>1556</v>
      </c>
      <c r="HD83" cm="1">
        <f t="array" aca="1" ref="HD83" ca="1">INDIRECT(ADDRESS(ROW(), HD$3-$AF$1+$AF$3))+VLOOKUP($AS83, INDIRECT(ADDRESS($AF$4, COLUMN()-$AF$2-HD$3)&amp;":"&amp;ADDRESS($AF$5, COLUMN()-$AF$1-HD$3)), HD$3, FALSE)+VLOOKUP($AT83, INDIRECT(ADDRESS($AF$4, COLUMN()-$AF$2-HD$3)&amp;":"&amp;ADDRESS($AF$5, COLUMN()-$AF$1-HD$3)), HD$3, FALSE)</f>
        <v>1412</v>
      </c>
      <c r="HE83" cm="1">
        <f t="array" aca="1" ref="HE83" ca="1">INDIRECT(ADDRESS(ROW(), HE$3-$AF$1+$AF$3))+VLOOKUP($AS83, INDIRECT(ADDRESS($AF$4, COLUMN()-$AF$2-HE$3)&amp;":"&amp;ADDRESS($AF$5, COLUMN()-$AF$1-HE$3)), HE$3, FALSE)+VLOOKUP($AT83, INDIRECT(ADDRESS($AF$4, COLUMN()-$AF$2-HE$3)&amp;":"&amp;ADDRESS($AF$5, COLUMN()-$AF$1-HE$3)), HE$3, FALSE)</f>
        <v>1255</v>
      </c>
      <c r="HF83" t="str">
        <f t="shared" si="372"/>
        <v>VK</v>
      </c>
      <c r="HG83" t="str">
        <f t="shared" si="373"/>
        <v>KN</v>
      </c>
      <c r="HH83" t="str">
        <f t="shared" si="374"/>
        <v>VN</v>
      </c>
      <c r="HI83" cm="1">
        <f t="array" aca="1" ref="HI83" ca="1">INDIRECT(ADDRESS(ROW(), HI$3-$AF$1+$AF$3))+VLOOKUP($AS83, INDIRECT(ADDRESS($AF$4, COLUMN()-$AF$2-HI$3)&amp;":"&amp;ADDRESS($AF$5, COLUMN()-$AF$1-HI$3)), HI$3, FALSE)+VLOOKUP($AT83, INDIRECT(ADDRESS($AF$4, COLUMN()-$AF$2-HI$3)&amp;":"&amp;ADDRESS($AF$5, COLUMN()-$AF$1-HI$3)), HI$3, FALSE)</f>
        <v>5184</v>
      </c>
      <c r="HJ83" cm="1">
        <f t="array" aca="1" ref="HJ83" ca="1">INDIRECT(ADDRESS(ROW(), HJ$3-$AF$1+$AF$3))+VLOOKUP($AS83, INDIRECT(ADDRESS($AF$4, COLUMN()-$AF$2-HJ$3)&amp;":"&amp;ADDRESS($AF$5, COLUMN()-$AF$1-HJ$3)), HJ$3, FALSE)+VLOOKUP($AT83, INDIRECT(ADDRESS($AF$4, COLUMN()-$AF$2-HJ$3)&amp;":"&amp;ADDRESS($AF$5, COLUMN()-$AF$1-HJ$3)), HJ$3, FALSE)</f>
        <v>4040</v>
      </c>
      <c r="HK83" cm="1">
        <f t="array" aca="1" ref="HK83" ca="1">INDIRECT(ADDRESS(ROW(), HK$3-$AF$1+$AF$3))+VLOOKUP($AS83, INDIRECT(ADDRESS($AF$4, COLUMN()-$AF$2-HK$3)&amp;":"&amp;ADDRESS($AF$5, COLUMN()-$AF$1-HK$3)), HK$3, FALSE)+VLOOKUP($AT83, INDIRECT(ADDRESS($AF$4, COLUMN()-$AF$2-HK$3)&amp;":"&amp;ADDRESS($AF$5, COLUMN()-$AF$1-HK$3)), HK$3, FALSE)</f>
        <v>772</v>
      </c>
      <c r="HL83" cm="1">
        <f t="array" aca="1" ref="HL83" ca="1">INDIRECT(ADDRESS(ROW(), HL$3-$AF$1+$AF$3))+VLOOKUP($AS83, INDIRECT(ADDRESS($AF$4, COLUMN()-$AF$2-HL$3)&amp;":"&amp;ADDRESS($AF$5, COLUMN()-$AF$1-HL$3)), HL$3, FALSE)+VLOOKUP($AT83, INDIRECT(ADDRESS($AF$4, COLUMN()-$AF$2-HL$3)&amp;":"&amp;ADDRESS($AF$5, COLUMN()-$AF$1-HL$3)), HL$3, FALSE)</f>
        <v>4442</v>
      </c>
      <c r="HM83" cm="1">
        <f t="array" aca="1" ref="HM83" ca="1">INDIRECT(ADDRESS(ROW(), HM$3-$AF$1+$AF$3))+VLOOKUP($AS83, INDIRECT(ADDRESS($AF$4, COLUMN()-$AF$2-HM$3)&amp;":"&amp;ADDRESS($AF$5, COLUMN()-$AF$1-HM$3)), HM$3, FALSE)+VLOOKUP($AT83, INDIRECT(ADDRESS($AF$4, COLUMN()-$AF$2-HM$3)&amp;":"&amp;ADDRESS($AF$5, COLUMN()-$AF$1-HM$3)), HM$3, FALSE)</f>
        <v>3703</v>
      </c>
      <c r="HN83" cm="1">
        <f t="array" aca="1" ref="HN83" ca="1">INDIRECT(ADDRESS(ROW(), HN$3-$AF$1+$AF$3))+VLOOKUP($AS83, INDIRECT(ADDRESS($AF$4, COLUMN()-$AF$2-HN$3)&amp;":"&amp;ADDRESS($AF$5, COLUMN()-$AF$1-HN$3)), HN$3, FALSE)+VLOOKUP($AT83, INDIRECT(ADDRESS($AF$4, COLUMN()-$AF$2-HN$3)&amp;":"&amp;ADDRESS($AF$5, COLUMN()-$AF$1-HN$3)), HN$3, FALSE)</f>
        <v>4097</v>
      </c>
      <c r="HO83" cm="1">
        <f t="array" aca="1" ref="HO83" ca="1">INDIRECT(ADDRESS(ROW(), HO$3-$AF$1+$AF$3))+VLOOKUP($AS83, INDIRECT(ADDRESS($AF$4, COLUMN()-$AF$2-HO$3)&amp;":"&amp;ADDRESS($AF$5, COLUMN()-$AF$1-HO$3)), HO$3, FALSE)+VLOOKUP($AT83, INDIRECT(ADDRESS($AF$4, COLUMN()-$AF$2-HO$3)&amp;":"&amp;ADDRESS($AF$5, COLUMN()-$AF$1-HO$3)), HO$3, FALSE)</f>
        <v>2425</v>
      </c>
      <c r="HP83" cm="1">
        <f t="array" aca="1" ref="HP83" ca="1">INDIRECT(ADDRESS(ROW(), HP$3-$AF$1+$AF$3))+VLOOKUP($AS83, INDIRECT(ADDRESS($AF$4, COLUMN()-$AF$2-HP$3)&amp;":"&amp;ADDRESS($AF$5, COLUMN()-$AF$1-HP$3)), HP$3, FALSE)+VLOOKUP($AT83, INDIRECT(ADDRESS($AF$4, COLUMN()-$AF$2-HP$3)&amp;":"&amp;ADDRESS($AF$5, COLUMN()-$AF$1-HP$3)), HP$3, FALSE)</f>
        <v>2981</v>
      </c>
      <c r="HQ83" cm="1">
        <f t="array" aca="1" ref="HQ83" ca="1">INDIRECT(ADDRESS(ROW(), HQ$3-$AF$1+$AF$3))+VLOOKUP($AS83, INDIRECT(ADDRESS($AF$4, COLUMN()-$AF$2-HQ$3)&amp;":"&amp;ADDRESS($AF$5, COLUMN()-$AF$1-HQ$3)), HQ$3, FALSE)+VLOOKUP($AT83, INDIRECT(ADDRESS($AF$4, COLUMN()-$AF$2-HQ$3)&amp;":"&amp;ADDRESS($AF$5, COLUMN()-$AF$1-HQ$3)), HQ$3, FALSE)</f>
        <v>2654</v>
      </c>
      <c r="HR83" cm="1">
        <f t="array" aca="1" ref="HR83" ca="1">INDIRECT(ADDRESS(ROW(), HR$3-$AF$1+$AF$3))+VLOOKUP($AS83, INDIRECT(ADDRESS($AF$4, COLUMN()-$AF$2-HR$3)&amp;":"&amp;ADDRESS($AF$5, COLUMN()-$AF$1-HR$3)), HR$3, FALSE)+VLOOKUP($AT83, INDIRECT(ADDRESS($AF$4, COLUMN()-$AF$2-HR$3)&amp;":"&amp;ADDRESS($AF$5, COLUMN()-$AF$1-HR$3)), HR$3, FALSE)</f>
        <v>2469</v>
      </c>
      <c r="HS83" t="str">
        <f t="shared" si="375"/>
        <v>VK</v>
      </c>
      <c r="HT83" t="str">
        <f t="shared" si="376"/>
        <v>KN</v>
      </c>
      <c r="HU83" t="str">
        <f t="shared" si="377"/>
        <v>VN</v>
      </c>
      <c r="HV83" cm="1">
        <f t="array" aca="1" ref="HV83" ca="1">INDIRECT(ADDRESS(ROW(), HV$3-$AF$1+$AF$3))+VLOOKUP($AS83, INDIRECT(ADDRESS($AF$4, COLUMN()-$AF$2-HV$3)&amp;":"&amp;ADDRESS($AF$5, COLUMN()-$AF$1-HV$3)), HV$3, FALSE)+VLOOKUP($AT83, INDIRECT(ADDRESS($AF$4, COLUMN()-$AF$2-HV$3)&amp;":"&amp;ADDRESS($AF$5, COLUMN()-$AF$1-HV$3)), HV$3, FALSE)</f>
        <v>10432</v>
      </c>
      <c r="HW83" cm="1">
        <f t="array" aca="1" ref="HW83" ca="1">INDIRECT(ADDRESS(ROW(), HW$3-$AF$1+$AF$3))+VLOOKUP($AS83, INDIRECT(ADDRESS($AF$4, COLUMN()-$AF$2-HW$3)&amp;":"&amp;ADDRESS($AF$5, COLUMN()-$AF$1-HW$3)), HW$3, FALSE)+VLOOKUP($AT83, INDIRECT(ADDRESS($AF$4, COLUMN()-$AF$2-HW$3)&amp;":"&amp;ADDRESS($AF$5, COLUMN()-$AF$1-HW$3)), HW$3, FALSE)</f>
        <v>8092</v>
      </c>
      <c r="HX83" cm="1">
        <f t="array" aca="1" ref="HX83" ca="1">INDIRECT(ADDRESS(ROW(), HX$3-$AF$1+$AF$3))+VLOOKUP($AS83, INDIRECT(ADDRESS($AF$4, COLUMN()-$AF$2-HX$3)&amp;":"&amp;ADDRESS($AF$5, COLUMN()-$AF$1-HX$3)), HX$3, FALSE)+VLOOKUP($AT83, INDIRECT(ADDRESS($AF$4, COLUMN()-$AF$2-HX$3)&amp;":"&amp;ADDRESS($AF$5, COLUMN()-$AF$1-HX$3)), HX$3, FALSE)</f>
        <v>1580</v>
      </c>
      <c r="HY83" cm="1">
        <f t="array" aca="1" ref="HY83" ca="1">INDIRECT(ADDRESS(ROW(), HY$3-$AF$1+$AF$3))+VLOOKUP($AS83, INDIRECT(ADDRESS($AF$4, COLUMN()-$AF$2-HY$3)&amp;":"&amp;ADDRESS($AF$5, COLUMN()-$AF$1-HY$3)), HY$3, FALSE)+VLOOKUP($AT83, INDIRECT(ADDRESS($AF$4, COLUMN()-$AF$2-HY$3)&amp;":"&amp;ADDRESS($AF$5, COLUMN()-$AF$1-HY$3)), HY$3, FALSE)</f>
        <v>8674</v>
      </c>
      <c r="HZ83" cm="1">
        <f t="array" aca="1" ref="HZ83" ca="1">INDIRECT(ADDRESS(ROW(), HZ$3-$AF$1+$AF$3))+VLOOKUP($AS83, INDIRECT(ADDRESS($AF$4, COLUMN()-$AF$2-HZ$3)&amp;":"&amp;ADDRESS($AF$5, COLUMN()-$AF$1-HZ$3)), HZ$3, FALSE)+VLOOKUP($AT83, INDIRECT(ADDRESS($AF$4, COLUMN()-$AF$2-HZ$3)&amp;":"&amp;ADDRESS($AF$5, COLUMN()-$AF$1-HZ$3)), HZ$3, FALSE)</f>
        <v>7372</v>
      </c>
      <c r="IA83" cm="1">
        <f t="array" aca="1" ref="IA83" ca="1">INDIRECT(ADDRESS(ROW(), IA$3-$AF$1+$AF$3))+VLOOKUP($AS83, INDIRECT(ADDRESS($AF$4, COLUMN()-$AF$2-IA$3)&amp;":"&amp;ADDRESS($AF$5, COLUMN()-$AF$1-IA$3)), IA$3, FALSE)+VLOOKUP($AT83, INDIRECT(ADDRESS($AF$4, COLUMN()-$AF$2-IA$3)&amp;":"&amp;ADDRESS($AF$5, COLUMN()-$AF$1-IA$3)), IA$3, FALSE)</f>
        <v>8086</v>
      </c>
      <c r="IB83" cm="1">
        <f t="array" aca="1" ref="IB83" ca="1">INDIRECT(ADDRESS(ROW(), IB$3-$AF$1+$AF$3))+VLOOKUP($AS83, INDIRECT(ADDRESS($AF$4, COLUMN()-$AF$2-IB$3)&amp;":"&amp;ADDRESS($AF$5, COLUMN()-$AF$1-IB$3)), IB$3, FALSE)+VLOOKUP($AT83, INDIRECT(ADDRESS($AF$4, COLUMN()-$AF$2-IB$3)&amp;":"&amp;ADDRESS($AF$5, COLUMN()-$AF$1-IB$3)), IB$3, FALSE)</f>
        <v>4895</v>
      </c>
      <c r="IC83" cm="1">
        <f t="array" aca="1" ref="IC83" ca="1">INDIRECT(ADDRESS(ROW(), IC$3-$AF$1+$AF$3))+VLOOKUP($AS83, INDIRECT(ADDRESS($AF$4, COLUMN()-$AF$2-IC$3)&amp;":"&amp;ADDRESS($AF$5, COLUMN()-$AF$1-IC$3)), IC$3, FALSE)+VLOOKUP($AT83, INDIRECT(ADDRESS($AF$4, COLUMN()-$AF$2-IC$3)&amp;":"&amp;ADDRESS($AF$5, COLUMN()-$AF$1-IC$3)), IC$3, FALSE)</f>
        <v>6096</v>
      </c>
      <c r="ID83" cm="1">
        <f t="array" aca="1" ref="ID83" ca="1">INDIRECT(ADDRESS(ROW(), ID$3-$AF$1+$AF$3))+VLOOKUP($AS83, INDIRECT(ADDRESS($AF$4, COLUMN()-$AF$2-ID$3)&amp;":"&amp;ADDRESS($AF$5, COLUMN()-$AF$1-ID$3)), ID$3, FALSE)+VLOOKUP($AT83, INDIRECT(ADDRESS($AF$4, COLUMN()-$AF$2-ID$3)&amp;":"&amp;ADDRESS($AF$5, COLUMN()-$AF$1-ID$3)), ID$3, FALSE)</f>
        <v>5331</v>
      </c>
      <c r="IE83" cm="1">
        <f t="array" aca="1" ref="IE83" ca="1">INDIRECT(ADDRESS(ROW(), IE$3-$AF$1+$AF$3))+VLOOKUP($AS83, INDIRECT(ADDRESS($AF$4, COLUMN()-$AF$2-IE$3)&amp;":"&amp;ADDRESS($AF$5, COLUMN()-$AF$1-IE$3)), IE$3, FALSE)+VLOOKUP($AT83, INDIRECT(ADDRESS($AF$4, COLUMN()-$AF$2-IE$3)&amp;":"&amp;ADDRESS($AF$5, COLUMN()-$AF$1-IE$3)), IE$3, FALSE)</f>
        <v>4977</v>
      </c>
      <c r="IF83" t="str">
        <f t="shared" si="378"/>
        <v>VK</v>
      </c>
      <c r="IG83" t="str">
        <f t="shared" si="379"/>
        <v>KN</v>
      </c>
      <c r="IH83" t="str">
        <f t="shared" si="380"/>
        <v>VN</v>
      </c>
      <c r="II83" cm="1">
        <f t="array" aca="1" ref="II83" ca="1">INDIRECT(ADDRESS(ROW(), II$3-$AF$1+$AF$3))+VLOOKUP($AS83, INDIRECT(ADDRESS($AF$4, COLUMN()-$AF$2-II$3)&amp;":"&amp;ADDRESS($AF$5, COLUMN()-$AF$1-II$3)), II$3, FALSE)+VLOOKUP($AT83, INDIRECT(ADDRESS($AF$4, COLUMN()-$AF$2-II$3)&amp;":"&amp;ADDRESS($AF$5, COLUMN()-$AF$1-II$3)), II$3, FALSE)</f>
        <v>21125</v>
      </c>
      <c r="IJ83" cm="1">
        <f t="array" aca="1" ref="IJ83" ca="1">INDIRECT(ADDRESS(ROW(), IJ$3-$AF$1+$AF$3))+VLOOKUP($AS83, INDIRECT(ADDRESS($AF$4, COLUMN()-$AF$2-IJ$3)&amp;":"&amp;ADDRESS($AF$5, COLUMN()-$AF$1-IJ$3)), IJ$3, FALSE)+VLOOKUP($AT83, INDIRECT(ADDRESS($AF$4, COLUMN()-$AF$2-IJ$3)&amp;":"&amp;ADDRESS($AF$5, COLUMN()-$AF$1-IJ$3)), IJ$3, FALSE)</f>
        <v>15943</v>
      </c>
      <c r="IK83" cm="1">
        <f t="array" aca="1" ref="IK83" ca="1">INDIRECT(ADDRESS(ROW(), IK$3-$AF$1+$AF$3))+VLOOKUP($AS83, INDIRECT(ADDRESS($AF$4, COLUMN()-$AF$2-IK$3)&amp;":"&amp;ADDRESS($AF$5, COLUMN()-$AF$1-IK$3)), IK$3, FALSE)+VLOOKUP($AT83, INDIRECT(ADDRESS($AF$4, COLUMN()-$AF$2-IK$3)&amp;":"&amp;ADDRESS($AF$5, COLUMN()-$AF$1-IK$3)), IK$3, FALSE)</f>
        <v>3130</v>
      </c>
      <c r="IL83" cm="1">
        <f t="array" aca="1" ref="IL83" ca="1">INDIRECT(ADDRESS(ROW(), IL$3-$AF$1+$AF$3))+VLOOKUP($AS83, INDIRECT(ADDRESS($AF$4, COLUMN()-$AF$2-IL$3)&amp;":"&amp;ADDRESS($AF$5, COLUMN()-$AF$1-IL$3)), IL$3, FALSE)+VLOOKUP($AT83, INDIRECT(ADDRESS($AF$4, COLUMN()-$AF$2-IL$3)&amp;":"&amp;ADDRESS($AF$5, COLUMN()-$AF$1-IL$3)), IL$3, FALSE)</f>
        <v>17146</v>
      </c>
      <c r="IM83" cm="1">
        <f t="array" aca="1" ref="IM83" ca="1">INDIRECT(ADDRESS(ROW(), IM$3-$AF$1+$AF$3))+VLOOKUP($AS83, INDIRECT(ADDRESS($AF$4, COLUMN()-$AF$2-IM$3)&amp;":"&amp;ADDRESS($AF$5, COLUMN()-$AF$1-IM$3)), IM$3, FALSE)+VLOOKUP($AT83, INDIRECT(ADDRESS($AF$4, COLUMN()-$AF$2-IM$3)&amp;":"&amp;ADDRESS($AF$5, COLUMN()-$AF$1-IM$3)), IM$3, FALSE)</f>
        <v>14682</v>
      </c>
      <c r="IN83" cm="1">
        <f t="array" aca="1" ref="IN83" ca="1">INDIRECT(ADDRESS(ROW(), IN$3-$AF$1+$AF$3))+VLOOKUP($AS83, INDIRECT(ADDRESS($AF$4, COLUMN()-$AF$2-IN$3)&amp;":"&amp;ADDRESS($AF$5, COLUMN()-$AF$1-IN$3)), IN$3, FALSE)+VLOOKUP($AT83, INDIRECT(ADDRESS($AF$4, COLUMN()-$AF$2-IN$3)&amp;":"&amp;ADDRESS($AF$5, COLUMN()-$AF$1-IN$3)), IN$3, FALSE)</f>
        <v>16694</v>
      </c>
      <c r="IO83" cm="1">
        <f t="array" aca="1" ref="IO83" ca="1">INDIRECT(ADDRESS(ROW(), IO$3-$AF$1+$AF$3))+VLOOKUP($AS83, INDIRECT(ADDRESS($AF$4, COLUMN()-$AF$2-IO$3)&amp;":"&amp;ADDRESS($AF$5, COLUMN()-$AF$1-IO$3)), IO$3, FALSE)+VLOOKUP($AT83, INDIRECT(ADDRESS($AF$4, COLUMN()-$AF$2-IO$3)&amp;":"&amp;ADDRESS($AF$5, COLUMN()-$AF$1-IO$3)), IO$3, FALSE)</f>
        <v>10263</v>
      </c>
      <c r="IP83" cm="1">
        <f t="array" aca="1" ref="IP83" ca="1">INDIRECT(ADDRESS(ROW(), IP$3-$AF$1+$AF$3))+VLOOKUP($AS83, INDIRECT(ADDRESS($AF$4, COLUMN()-$AF$2-IP$3)&amp;":"&amp;ADDRESS($AF$5, COLUMN()-$AF$1-IP$3)), IP$3, FALSE)+VLOOKUP($AT83, INDIRECT(ADDRESS($AF$4, COLUMN()-$AF$2-IP$3)&amp;":"&amp;ADDRESS($AF$5, COLUMN()-$AF$1-IP$3)), IP$3, FALSE)</f>
        <v>11880</v>
      </c>
      <c r="IQ83" cm="1">
        <f t="array" aca="1" ref="IQ83" ca="1">INDIRECT(ADDRESS(ROW(), IQ$3-$AF$1+$AF$3))+VLOOKUP($AS83, INDIRECT(ADDRESS($AF$4, COLUMN()-$AF$2-IQ$3)&amp;":"&amp;ADDRESS($AF$5, COLUMN()-$AF$1-IQ$3)), IQ$3, FALSE)+VLOOKUP($AT83, INDIRECT(ADDRESS($AF$4, COLUMN()-$AF$2-IQ$3)&amp;":"&amp;ADDRESS($AF$5, COLUMN()-$AF$1-IQ$3)), IQ$3, FALSE)</f>
        <v>10353</v>
      </c>
      <c r="IR83" cm="1">
        <f t="array" aca="1" ref="IR83" ca="1">INDIRECT(ADDRESS(ROW(), IR$3-$AF$1+$AF$3))+VLOOKUP($AS83, INDIRECT(ADDRESS($AF$4, COLUMN()-$AF$2-IR$3)&amp;":"&amp;ADDRESS($AF$5, COLUMN()-$AF$1-IR$3)), IR$3, FALSE)+VLOOKUP($AT83, INDIRECT(ADDRESS($AF$4, COLUMN()-$AF$2-IR$3)&amp;":"&amp;ADDRESS($AF$5, COLUMN()-$AF$1-IR$3)), IR$3, FALSE)</f>
        <v>9855</v>
      </c>
      <c r="IS83" t="str">
        <f t="shared" si="381"/>
        <v>VK</v>
      </c>
      <c r="IT83" t="str">
        <f t="shared" si="382"/>
        <v>KN</v>
      </c>
      <c r="IU83" t="str">
        <f t="shared" si="383"/>
        <v>VN</v>
      </c>
      <c r="IV83" cm="1">
        <f t="array" aca="1" ref="IV83" ca="1">INDIRECT(ADDRESS(ROW(), IV$3-$AF$1+$AF$3))+VLOOKUP($AS83, INDIRECT(ADDRESS($AF$4, COLUMN()-$AF$2-IV$3)&amp;":"&amp;ADDRESS($AF$5, COLUMN()-$AF$1-IV$3)), IV$3, FALSE)+VLOOKUP($AT83, INDIRECT(ADDRESS($AF$4, COLUMN()-$AF$2-IV$3)&amp;":"&amp;ADDRESS($AF$5, COLUMN()-$AF$1-IV$3)), IV$3, FALSE)</f>
        <v>42466</v>
      </c>
      <c r="IW83" cm="1">
        <f t="array" aca="1" ref="IW83" ca="1">INDIRECT(ADDRESS(ROW(), IW$3-$AF$1+$AF$3))+VLOOKUP($AS83, INDIRECT(ADDRESS($AF$4, COLUMN()-$AF$2-IW$3)&amp;":"&amp;ADDRESS($AF$5, COLUMN()-$AF$1-IW$3)), IW$3, FALSE)+VLOOKUP($AT83, INDIRECT(ADDRESS($AF$4, COLUMN()-$AF$2-IW$3)&amp;":"&amp;ADDRESS($AF$5, COLUMN()-$AF$1-IW$3)), IW$3, FALSE)</f>
        <v>31723</v>
      </c>
      <c r="IX83" cm="1">
        <f t="array" aca="1" ref="IX83" ca="1">INDIRECT(ADDRESS(ROW(), IX$3-$AF$1+$AF$3))+VLOOKUP($AS83, INDIRECT(ADDRESS($AF$4, COLUMN()-$AF$2-IX$3)&amp;":"&amp;ADDRESS($AF$5, COLUMN()-$AF$1-IX$3)), IX$3, FALSE)+VLOOKUP($AT83, INDIRECT(ADDRESS($AF$4, COLUMN()-$AF$2-IX$3)&amp;":"&amp;ADDRESS($AF$5, COLUMN()-$AF$1-IX$3)), IX$3, FALSE)</f>
        <v>6231</v>
      </c>
      <c r="IY83" cm="1">
        <f t="array" aca="1" ref="IY83" ca="1">INDIRECT(ADDRESS(ROW(), IY$3-$AF$1+$AF$3))+VLOOKUP($AS83, INDIRECT(ADDRESS($AF$4, COLUMN()-$AF$2-IY$3)&amp;":"&amp;ADDRESS($AF$5, COLUMN()-$AF$1-IY$3)), IY$3, FALSE)+VLOOKUP($AT83, INDIRECT(ADDRESS($AF$4, COLUMN()-$AF$2-IY$3)&amp;":"&amp;ADDRESS($AF$5, COLUMN()-$AF$1-IY$3)), IY$3, FALSE)</f>
        <v>33916</v>
      </c>
      <c r="IZ83" cm="1">
        <f t="array" aca="1" ref="IZ83" ca="1">INDIRECT(ADDRESS(ROW(), IZ$3-$AF$1+$AF$3))+VLOOKUP($AS83, INDIRECT(ADDRESS($AF$4, COLUMN()-$AF$2-IZ$3)&amp;":"&amp;ADDRESS($AF$5, COLUMN()-$AF$1-IZ$3)), IZ$3, FALSE)+VLOOKUP($AT83, INDIRECT(ADDRESS($AF$4, COLUMN()-$AF$2-IZ$3)&amp;":"&amp;ADDRESS($AF$5, COLUMN()-$AF$1-IZ$3)), IZ$3, FALSE)</f>
        <v>29307</v>
      </c>
      <c r="JA83" cm="1">
        <f t="array" aca="1" ref="JA83" ca="1">INDIRECT(ADDRESS(ROW(), JA$3-$AF$1+$AF$3))+VLOOKUP($AS83, INDIRECT(ADDRESS($AF$4, COLUMN()-$AF$2-JA$3)&amp;":"&amp;ADDRESS($AF$5, COLUMN()-$AF$1-JA$3)), JA$3, FALSE)+VLOOKUP($AT83, INDIRECT(ADDRESS($AF$4, COLUMN()-$AF$2-JA$3)&amp;":"&amp;ADDRESS($AF$5, COLUMN()-$AF$1-JA$3)), JA$3, FALSE)</f>
        <v>33100</v>
      </c>
      <c r="JB83" cm="1">
        <f t="array" aca="1" ref="JB83" ca="1">INDIRECT(ADDRESS(ROW(), JB$3-$AF$1+$AF$3))+VLOOKUP($AS83, INDIRECT(ADDRESS($AF$4, COLUMN()-$AF$2-JB$3)&amp;":"&amp;ADDRESS($AF$5, COLUMN()-$AF$1-JB$3)), JB$3, FALSE)+VLOOKUP($AT83, INDIRECT(ADDRESS($AF$4, COLUMN()-$AF$2-JB$3)&amp;":"&amp;ADDRESS($AF$5, COLUMN()-$AF$1-JB$3)), JB$3, FALSE)</f>
        <v>20662</v>
      </c>
      <c r="JC83" cm="1">
        <f t="array" aca="1" ref="JC83" ca="1">INDIRECT(ADDRESS(ROW(), JC$3-$AF$1+$AF$3))+VLOOKUP($AS83, INDIRECT(ADDRESS($AF$4, COLUMN()-$AF$2-JC$3)&amp;":"&amp;ADDRESS($AF$5, COLUMN()-$AF$1-JC$3)), JC$3, FALSE)+VLOOKUP($AT83, INDIRECT(ADDRESS($AF$4, COLUMN()-$AF$2-JC$3)&amp;":"&amp;ADDRESS($AF$5, COLUMN()-$AF$1-JC$3)), JC$3, FALSE)</f>
        <v>24131</v>
      </c>
      <c r="JD83" cm="1">
        <f t="array" aca="1" ref="JD83" ca="1">INDIRECT(ADDRESS(ROW(), JD$3-$AF$1+$AF$3))+VLOOKUP($AS83, INDIRECT(ADDRESS($AF$4, COLUMN()-$AF$2-JD$3)&amp;":"&amp;ADDRESS($AF$5, COLUMN()-$AF$1-JD$3)), JD$3, FALSE)+VLOOKUP($AT83, INDIRECT(ADDRESS($AF$4, COLUMN()-$AF$2-JD$3)&amp;":"&amp;ADDRESS($AF$5, COLUMN()-$AF$1-JD$3)), JD$3, FALSE)</f>
        <v>20825</v>
      </c>
      <c r="JE83" cm="1">
        <f t="array" aca="1" ref="JE83" ca="1">INDIRECT(ADDRESS(ROW(), JE$3-$AF$1+$AF$3))+VLOOKUP($AS83, INDIRECT(ADDRESS($AF$4, COLUMN()-$AF$2-JE$3)&amp;":"&amp;ADDRESS($AF$5, COLUMN()-$AF$1-JE$3)), JE$3, FALSE)+VLOOKUP($AT83, INDIRECT(ADDRESS($AF$4, COLUMN()-$AF$2-JE$3)&amp;":"&amp;ADDRESS($AF$5, COLUMN()-$AF$1-JE$3)), JE$3, FALSE)</f>
        <v>19782</v>
      </c>
      <c r="JF83" t="str">
        <f t="shared" si="384"/>
        <v>VK</v>
      </c>
      <c r="JG83" t="str">
        <f t="shared" si="385"/>
        <v>KN</v>
      </c>
      <c r="JH83" t="str">
        <f t="shared" si="386"/>
        <v>VN</v>
      </c>
      <c r="JI83" cm="1">
        <f t="array" aca="1" ref="JI83" ca="1">INDIRECT(ADDRESS(ROW(), JI$3-$AF$1+$AF$3))+VLOOKUP($AS83, INDIRECT(ADDRESS($AF$4, COLUMN()-$AF$2-JI$3)&amp;":"&amp;ADDRESS($AF$5, COLUMN()-$AF$1-JI$3)), JI$3, FALSE)+VLOOKUP($AT83, INDIRECT(ADDRESS($AF$4, COLUMN()-$AF$2-JI$3)&amp;":"&amp;ADDRESS($AF$5, COLUMN()-$AF$1-JI$3)), JI$3, FALSE)</f>
        <v>85374</v>
      </c>
      <c r="JJ83" cm="1">
        <f t="array" aca="1" ref="JJ83" ca="1">INDIRECT(ADDRESS(ROW(), JJ$3-$AF$1+$AF$3))+VLOOKUP($AS83, INDIRECT(ADDRESS($AF$4, COLUMN()-$AF$2-JJ$3)&amp;":"&amp;ADDRESS($AF$5, COLUMN()-$AF$1-JJ$3)), JJ$3, FALSE)+VLOOKUP($AT83, INDIRECT(ADDRESS($AF$4, COLUMN()-$AF$2-JJ$3)&amp;":"&amp;ADDRESS($AF$5, COLUMN()-$AF$1-JJ$3)), JJ$3, FALSE)</f>
        <v>62782</v>
      </c>
      <c r="JK83" cm="1">
        <f t="array" aca="1" ref="JK83" ca="1">INDIRECT(ADDRESS(ROW(), JK$3-$AF$1+$AF$3))+VLOOKUP($AS83, INDIRECT(ADDRESS($AF$4, COLUMN()-$AF$2-JK$3)&amp;":"&amp;ADDRESS($AF$5, COLUMN()-$AF$1-JK$3)), JK$3, FALSE)+VLOOKUP($AT83, INDIRECT(ADDRESS($AF$4, COLUMN()-$AF$2-JK$3)&amp;":"&amp;ADDRESS($AF$5, COLUMN()-$AF$1-JK$3)), JK$3, FALSE)</f>
        <v>12296</v>
      </c>
      <c r="JL83" cm="1">
        <f t="array" aca="1" ref="JL83" ca="1">INDIRECT(ADDRESS(ROW(), JL$3-$AF$1+$AF$3))+VLOOKUP($AS83, INDIRECT(ADDRESS($AF$4, COLUMN()-$AF$2-JL$3)&amp;":"&amp;ADDRESS($AF$5, COLUMN()-$AF$1-JL$3)), JL$3, FALSE)+VLOOKUP($AT83, INDIRECT(ADDRESS($AF$4, COLUMN()-$AF$2-JL$3)&amp;":"&amp;ADDRESS($AF$5, COLUMN()-$AF$1-JL$3)), JL$3, FALSE)</f>
        <v>67582</v>
      </c>
      <c r="JM83" cm="1">
        <f t="array" aca="1" ref="JM83" ca="1">INDIRECT(ADDRESS(ROW(), JM$3-$AF$1+$AF$3))+VLOOKUP($AS83, INDIRECT(ADDRESS($AF$4, COLUMN()-$AF$2-JM$3)&amp;":"&amp;ADDRESS($AF$5, COLUMN()-$AF$1-JM$3)), JM$3, FALSE)+VLOOKUP($AT83, INDIRECT(ADDRESS($AF$4, COLUMN()-$AF$2-JM$3)&amp;":"&amp;ADDRESS($AF$5, COLUMN()-$AF$1-JM$3)), JM$3, FALSE)</f>
        <v>58419</v>
      </c>
      <c r="JN83" cm="1">
        <f t="array" aca="1" ref="JN83" ca="1">INDIRECT(ADDRESS(ROW(), JN$3-$AF$1+$AF$3))+VLOOKUP($AS83, INDIRECT(ADDRESS($AF$4, COLUMN()-$AF$2-JN$3)&amp;":"&amp;ADDRESS($AF$5, COLUMN()-$AF$1-JN$3)), JN$3, FALSE)+VLOOKUP($AT83, INDIRECT(ADDRESS($AF$4, COLUMN()-$AF$2-JN$3)&amp;":"&amp;ADDRESS($AF$5, COLUMN()-$AF$1-JN$3)), JN$3, FALSE)</f>
        <v>67284</v>
      </c>
      <c r="JO83" cm="1">
        <f t="array" aca="1" ref="JO83" ca="1">INDIRECT(ADDRESS(ROW(), JO$3-$AF$1+$AF$3))+VLOOKUP($AS83, INDIRECT(ADDRESS($AF$4, COLUMN()-$AF$2-JO$3)&amp;":"&amp;ADDRESS($AF$5, COLUMN()-$AF$1-JO$3)), JO$3, FALSE)+VLOOKUP($AT83, INDIRECT(ADDRESS($AF$4, COLUMN()-$AF$2-JO$3)&amp;":"&amp;ADDRESS($AF$5, COLUMN()-$AF$1-JO$3)), JO$3, FALSE)</f>
        <v>42379</v>
      </c>
      <c r="JP83" cm="1">
        <f t="array" aca="1" ref="JP83" ca="1">INDIRECT(ADDRESS(ROW(), JP$3-$AF$1+$AF$3))+VLOOKUP($AS83, INDIRECT(ADDRESS($AF$4, COLUMN()-$AF$2-JP$3)&amp;":"&amp;ADDRESS($AF$5, COLUMN()-$AF$1-JP$3)), JP$3, FALSE)+VLOOKUP($AT83, INDIRECT(ADDRESS($AF$4, COLUMN()-$AF$2-JP$3)&amp;":"&amp;ADDRESS($AF$5, COLUMN()-$AF$1-JP$3)), JP$3, FALSE)</f>
        <v>47714</v>
      </c>
      <c r="JQ83" cm="1">
        <f t="array" aca="1" ref="JQ83" ca="1">INDIRECT(ADDRESS(ROW(), JQ$3-$AF$1+$AF$3))+VLOOKUP($AS83, INDIRECT(ADDRESS($AF$4, COLUMN()-$AF$2-JQ$3)&amp;":"&amp;ADDRESS($AF$5, COLUMN()-$AF$1-JQ$3)), JQ$3, FALSE)+VLOOKUP($AT83, INDIRECT(ADDRESS($AF$4, COLUMN()-$AF$2-JQ$3)&amp;":"&amp;ADDRESS($AF$5, COLUMN()-$AF$1-JQ$3)), JQ$3, FALSE)</f>
        <v>41140</v>
      </c>
      <c r="JR83" cm="1">
        <f t="array" aca="1" ref="JR83" ca="1">INDIRECT(ADDRESS(ROW(), JR$3-$AF$1+$AF$3))+VLOOKUP($AS83, INDIRECT(ADDRESS($AF$4, COLUMN()-$AF$2-JR$3)&amp;":"&amp;ADDRESS($AF$5, COLUMN()-$AF$1-JR$3)), JR$3, FALSE)+VLOOKUP($AT83, INDIRECT(ADDRESS($AF$4, COLUMN()-$AF$2-JR$3)&amp;":"&amp;ADDRESS($AF$5, COLUMN()-$AF$1-JR$3)), JR$3, FALSE)</f>
        <v>39317</v>
      </c>
      <c r="JS83" t="str">
        <f t="shared" si="387"/>
        <v>VK</v>
      </c>
      <c r="JT83" t="str">
        <f t="shared" si="388"/>
        <v>KN</v>
      </c>
      <c r="JU83" t="str">
        <f t="shared" si="389"/>
        <v>VN</v>
      </c>
      <c r="JV83" cm="1">
        <f t="array" aca="1" ref="JV83" ca="1">INDIRECT(ADDRESS(ROW(), JV$3-$AF$1+$AF$3))+VLOOKUP($AS83, INDIRECT(ADDRESS($AF$4, COLUMN()-$AF$2-JV$3)&amp;":"&amp;ADDRESS($AF$5, COLUMN()-$AF$1-JV$3)), JV$3, FALSE)+VLOOKUP($AT83, INDIRECT(ADDRESS($AF$4, COLUMN()-$AF$2-JV$3)&amp;":"&amp;ADDRESS($AF$5, COLUMN()-$AF$1-JV$3)), JV$3, FALSE)</f>
        <v>170992</v>
      </c>
      <c r="JW83" cm="1">
        <f t="array" aca="1" ref="JW83" ca="1">INDIRECT(ADDRESS(ROW(), JW$3-$AF$1+$AF$3))+VLOOKUP($AS83, INDIRECT(ADDRESS($AF$4, COLUMN()-$AF$2-JW$3)&amp;":"&amp;ADDRESS($AF$5, COLUMN()-$AF$1-JW$3)), JW$3, FALSE)+VLOOKUP($AT83, INDIRECT(ADDRESS($AF$4, COLUMN()-$AF$2-JW$3)&amp;":"&amp;ADDRESS($AF$5, COLUMN()-$AF$1-JW$3)), JW$3, FALSE)</f>
        <v>125330</v>
      </c>
      <c r="JX83" cm="1">
        <f t="array" aca="1" ref="JX83" ca="1">INDIRECT(ADDRESS(ROW(), JX$3-$AF$1+$AF$3))+VLOOKUP($AS83, INDIRECT(ADDRESS($AF$4, COLUMN()-$AF$2-JX$3)&amp;":"&amp;ADDRESS($AF$5, COLUMN()-$AF$1-JX$3)), JX$3, FALSE)+VLOOKUP($AT83, INDIRECT(ADDRESS($AF$4, COLUMN()-$AF$2-JX$3)&amp;":"&amp;ADDRESS($AF$5, COLUMN()-$AF$1-JX$3)), JX$3, FALSE)</f>
        <v>24431</v>
      </c>
      <c r="JY83" cm="1">
        <f t="array" aca="1" ref="JY83" ca="1">INDIRECT(ADDRESS(ROW(), JY$3-$AF$1+$AF$3))+VLOOKUP($AS83, INDIRECT(ADDRESS($AF$4, COLUMN()-$AF$2-JY$3)&amp;":"&amp;ADDRESS($AF$5, COLUMN()-$AF$1-JY$3)), JY$3, FALSE)+VLOOKUP($AT83, INDIRECT(ADDRESS($AF$4, COLUMN()-$AF$2-JY$3)&amp;":"&amp;ADDRESS($AF$5, COLUMN()-$AF$1-JY$3)), JY$3, FALSE)</f>
        <v>134549</v>
      </c>
      <c r="JZ83" cm="1">
        <f t="array" aca="1" ref="JZ83" ca="1">INDIRECT(ADDRESS(ROW(), JZ$3-$AF$1+$AF$3))+VLOOKUP($AS83, INDIRECT(ADDRESS($AF$4, COLUMN()-$AF$2-JZ$3)&amp;":"&amp;ADDRESS($AF$5, COLUMN()-$AF$1-JZ$3)), JZ$3, FALSE)+VLOOKUP($AT83, INDIRECT(ADDRESS($AF$4, COLUMN()-$AF$2-JZ$3)&amp;":"&amp;ADDRESS($AF$5, COLUMN()-$AF$1-JZ$3)), JZ$3, FALSE)</f>
        <v>116552</v>
      </c>
      <c r="KA83" cm="1">
        <f t="array" aca="1" ref="KA83" ca="1">INDIRECT(ADDRESS(ROW(), KA$3-$AF$1+$AF$3))+VLOOKUP($AS83, INDIRECT(ADDRESS($AF$4, COLUMN()-$AF$2-KA$3)&amp;":"&amp;ADDRESS($AF$5, COLUMN()-$AF$1-KA$3)), KA$3, FALSE)+VLOOKUP($AT83, INDIRECT(ADDRESS($AF$4, COLUMN()-$AF$2-KA$3)&amp;":"&amp;ADDRESS($AF$5, COLUMN()-$AF$1-KA$3)), KA$3, FALSE)</f>
        <v>134070</v>
      </c>
      <c r="KB83" cm="1">
        <f t="array" aca="1" ref="KB83" ca="1">INDIRECT(ADDRESS(ROW(), KB$3-$AF$1+$AF$3))+VLOOKUP($AS83, INDIRECT(ADDRESS($AF$4, COLUMN()-$AF$2-KB$3)&amp;":"&amp;ADDRESS($AF$5, COLUMN()-$AF$1-KB$3)), KB$3, FALSE)+VLOOKUP($AT83, INDIRECT(ADDRESS($AF$4, COLUMN()-$AF$2-KB$3)&amp;":"&amp;ADDRESS($AF$5, COLUMN()-$AF$1-KB$3)), KB$3, FALSE)</f>
        <v>84876</v>
      </c>
      <c r="KC83" cm="1">
        <f t="array" aca="1" ref="KC83" ca="1">INDIRECT(ADDRESS(ROW(), KC$3-$AF$1+$AF$3))+VLOOKUP($AS83, INDIRECT(ADDRESS($AF$4, COLUMN()-$AF$2-KC$3)&amp;":"&amp;ADDRESS($AF$5, COLUMN()-$AF$1-KC$3)), KC$3, FALSE)+VLOOKUP($AT83, INDIRECT(ADDRESS($AF$4, COLUMN()-$AF$2-KC$3)&amp;":"&amp;ADDRESS($AF$5, COLUMN()-$AF$1-KC$3)), KC$3, FALSE)</f>
        <v>96462</v>
      </c>
      <c r="KD83" cm="1">
        <f t="array" aca="1" ref="KD83" ca="1">INDIRECT(ADDRESS(ROW(), KD$3-$AF$1+$AF$3))+VLOOKUP($AS83, INDIRECT(ADDRESS($AF$4, COLUMN()-$AF$2-KD$3)&amp;":"&amp;ADDRESS($AF$5, COLUMN()-$AF$1-KD$3)), KD$3, FALSE)+VLOOKUP($AT83, INDIRECT(ADDRESS($AF$4, COLUMN()-$AF$2-KD$3)&amp;":"&amp;ADDRESS($AF$5, COLUMN()-$AF$1-KD$3)), KD$3, FALSE)</f>
        <v>82603</v>
      </c>
      <c r="KE83" cm="1">
        <f t="array" aca="1" ref="KE83" ca="1">INDIRECT(ADDRESS(ROW(), KE$3-$AF$1+$AF$3))+VLOOKUP($AS83, INDIRECT(ADDRESS($AF$4, COLUMN()-$AF$2-KE$3)&amp;":"&amp;ADDRESS($AF$5, COLUMN()-$AF$1-KE$3)), KE$3, FALSE)+VLOOKUP($AT83, INDIRECT(ADDRESS($AF$4, COLUMN()-$AF$2-KE$3)&amp;":"&amp;ADDRESS($AF$5, COLUMN()-$AF$1-KE$3)), KE$3, FALSE)</f>
        <v>78710</v>
      </c>
      <c r="KF83" t="str">
        <f t="shared" si="390"/>
        <v>VK</v>
      </c>
      <c r="KG83" t="str">
        <f t="shared" si="391"/>
        <v>KN</v>
      </c>
      <c r="KH83" t="str">
        <f t="shared" si="392"/>
        <v>VN</v>
      </c>
      <c r="KI83" cm="1">
        <f t="array" aca="1" ref="KI83" ca="1">INDIRECT(ADDRESS(ROW(), KI$3-$AF$1+$AF$3))+VLOOKUP($AS83, INDIRECT(ADDRESS($AF$4, COLUMN()-$AF$2-KI$3)&amp;":"&amp;ADDRESS($AF$5, COLUMN()-$AF$1-KI$3)), KI$3, FALSE)+VLOOKUP($AT83, INDIRECT(ADDRESS($AF$4, COLUMN()-$AF$2-KI$3)&amp;":"&amp;ADDRESS($AF$5, COLUMN()-$AF$1-KI$3)), KI$3, FALSE)</f>
        <v>342658</v>
      </c>
      <c r="KJ83" cm="1">
        <f t="array" aca="1" ref="KJ83" ca="1">INDIRECT(ADDRESS(ROW(), KJ$3-$AF$1+$AF$3))+VLOOKUP($AS83, INDIRECT(ADDRESS($AF$4, COLUMN()-$AF$2-KJ$3)&amp;":"&amp;ADDRESS($AF$5, COLUMN()-$AF$1-KJ$3)), KJ$3, FALSE)+VLOOKUP($AT83, INDIRECT(ADDRESS($AF$4, COLUMN()-$AF$2-KJ$3)&amp;":"&amp;ADDRESS($AF$5, COLUMN()-$AF$1-KJ$3)), KJ$3, FALSE)</f>
        <v>249595</v>
      </c>
      <c r="KK83" cm="1">
        <f t="array" aca="1" ref="KK83" ca="1">INDIRECT(ADDRESS(ROW(), KK$3-$AF$1+$AF$3))+VLOOKUP($AS83, INDIRECT(ADDRESS($AF$4, COLUMN()-$AF$2-KK$3)&amp;":"&amp;ADDRESS($AF$5, COLUMN()-$AF$1-KK$3)), KK$3, FALSE)+VLOOKUP($AT83, INDIRECT(ADDRESS($AF$4, COLUMN()-$AF$2-KK$3)&amp;":"&amp;ADDRESS($AF$5, COLUMN()-$AF$1-KK$3)), KK$3, FALSE)</f>
        <v>48401</v>
      </c>
      <c r="KL83" cm="1">
        <f t="array" aca="1" ref="KL83" ca="1">INDIRECT(ADDRESS(ROW(), KL$3-$AF$1+$AF$3))+VLOOKUP($AS83, INDIRECT(ADDRESS($AF$4, COLUMN()-$AF$2-KL$3)&amp;":"&amp;ADDRESS($AF$5, COLUMN()-$AF$1-KL$3)), KL$3, FALSE)+VLOOKUP($AT83, INDIRECT(ADDRESS($AF$4, COLUMN()-$AF$2-KL$3)&amp;":"&amp;ADDRESS($AF$5, COLUMN()-$AF$1-KL$3)), KL$3, FALSE)</f>
        <v>268738</v>
      </c>
      <c r="KM83" cm="1">
        <f t="array" aca="1" ref="KM83" ca="1">INDIRECT(ADDRESS(ROW(), KM$3-$AF$1+$AF$3))+VLOOKUP($AS83, INDIRECT(ADDRESS($AF$4, COLUMN()-$AF$2-KM$3)&amp;":"&amp;ADDRESS($AF$5, COLUMN()-$AF$1-KM$3)), KM$3, FALSE)+VLOOKUP($AT83, INDIRECT(ADDRESS($AF$4, COLUMN()-$AF$2-KM$3)&amp;":"&amp;ADDRESS($AF$5, COLUMN()-$AF$1-KM$3)), KM$3, FALSE)</f>
        <v>232553</v>
      </c>
      <c r="KN83" cm="1">
        <f t="array" aca="1" ref="KN83" ca="1">INDIRECT(ADDRESS(ROW(), KN$3-$AF$1+$AF$3))+VLOOKUP($AS83, INDIRECT(ADDRESS($AF$4, COLUMN()-$AF$2-KN$3)&amp;":"&amp;ADDRESS($AF$5, COLUMN()-$AF$1-KN$3)), KN$3, FALSE)+VLOOKUP($AT83, INDIRECT(ADDRESS($AF$4, COLUMN()-$AF$2-KN$3)&amp;":"&amp;ADDRESS($AF$5, COLUMN()-$AF$1-KN$3)), KN$3, FALSE)</f>
        <v>270746</v>
      </c>
      <c r="KO83" cm="1">
        <f t="array" aca="1" ref="KO83" ca="1">INDIRECT(ADDRESS(ROW(), KO$3-$AF$1+$AF$3))+VLOOKUP($AS83, INDIRECT(ADDRESS($AF$4, COLUMN()-$AF$2-KO$3)&amp;":"&amp;ADDRESS($AF$5, COLUMN()-$AF$1-KO$3)), KO$3, FALSE)+VLOOKUP($AT83, INDIRECT(ADDRESS($AF$4, COLUMN()-$AF$2-KO$3)&amp;":"&amp;ADDRESS($AF$5, COLUMN()-$AF$1-KO$3)), KO$3, FALSE)</f>
        <v>171790</v>
      </c>
      <c r="KP83" cm="1">
        <f t="array" aca="1" ref="KP83" ca="1">INDIRECT(ADDRESS(ROW(), KP$3-$AF$1+$AF$3))+VLOOKUP($AS83, INDIRECT(ADDRESS($AF$4, COLUMN()-$AF$2-KP$3)&amp;":"&amp;ADDRESS($AF$5, COLUMN()-$AF$1-KP$3)), KP$3, FALSE)+VLOOKUP($AT83, INDIRECT(ADDRESS($AF$4, COLUMN()-$AF$2-KP$3)&amp;":"&amp;ADDRESS($AF$5, COLUMN()-$AF$1-KP$3)), KP$3, FALSE)</f>
        <v>192036</v>
      </c>
      <c r="KQ83" cm="1">
        <f t="array" aca="1" ref="KQ83" ca="1">INDIRECT(ADDRESS(ROW(), KQ$3-$AF$1+$AF$3))+VLOOKUP($AS83, INDIRECT(ADDRESS($AF$4, COLUMN()-$AF$2-KQ$3)&amp;":"&amp;ADDRESS($AF$5, COLUMN()-$AF$1-KQ$3)), KQ$3, FALSE)+VLOOKUP($AT83, INDIRECT(ADDRESS($AF$4, COLUMN()-$AF$2-KQ$3)&amp;":"&amp;ADDRESS($AF$5, COLUMN()-$AF$1-KQ$3)), KQ$3, FALSE)</f>
        <v>164042</v>
      </c>
      <c r="KR83" cm="1">
        <f t="array" aca="1" ref="KR83" ca="1">INDIRECT(ADDRESS(ROW(), KR$3-$AF$1+$AF$3))+VLOOKUP($AS83, INDIRECT(ADDRESS($AF$4, COLUMN()-$AF$2-KR$3)&amp;":"&amp;ADDRESS($AF$5, COLUMN()-$AF$1-KR$3)), KR$3, FALSE)+VLOOKUP($AT83, INDIRECT(ADDRESS($AF$4, COLUMN()-$AF$2-KR$3)&amp;":"&amp;ADDRESS($AF$5, COLUMN()-$AF$1-KR$3)), KR$3, FALSE)</f>
        <v>156592</v>
      </c>
      <c r="KS83" t="str">
        <f t="shared" si="393"/>
        <v>VK</v>
      </c>
      <c r="KT83" t="str">
        <f t="shared" si="394"/>
        <v>KN</v>
      </c>
      <c r="KU83" t="str">
        <f t="shared" si="395"/>
        <v>VN</v>
      </c>
      <c r="KV83" cm="1">
        <f t="array" aca="1" ref="KV83" ca="1">INDIRECT(ADDRESS(ROW(), KV$3-$AF$1+$AF$3))+VLOOKUP($AS83, INDIRECT(ADDRESS($AF$4, COLUMN()-$AF$2-KV$3)&amp;":"&amp;ADDRESS($AF$5, COLUMN()-$AF$1-KV$3)), KV$3, FALSE)+VLOOKUP($AT83, INDIRECT(ADDRESS($AF$4, COLUMN()-$AF$2-KV$3)&amp;":"&amp;ADDRESS($AF$5, COLUMN()-$AF$1-KV$3)), KV$3, FALSE)</f>
        <v>685269</v>
      </c>
      <c r="KW83" cm="1">
        <f t="array" aca="1" ref="KW83" ca="1">INDIRECT(ADDRESS(ROW(), KW$3-$AF$1+$AF$3))+VLOOKUP($AS83, INDIRECT(ADDRESS($AF$4, COLUMN()-$AF$2-KW$3)&amp;":"&amp;ADDRESS($AF$5, COLUMN()-$AF$1-KW$3)), KW$3, FALSE)+VLOOKUP($AT83, INDIRECT(ADDRESS($AF$4, COLUMN()-$AF$2-KW$3)&amp;":"&amp;ADDRESS($AF$5, COLUMN()-$AF$1-KW$3)), KW$3, FALSE)</f>
        <v>499230</v>
      </c>
      <c r="KX83" cm="1">
        <f t="array" aca="1" ref="KX83" ca="1">INDIRECT(ADDRESS(ROW(), KX$3-$AF$1+$AF$3))+VLOOKUP($AS83, INDIRECT(ADDRESS($AF$4, COLUMN()-$AF$2-KX$3)&amp;":"&amp;ADDRESS($AF$5, COLUMN()-$AF$1-KX$3)), KX$3, FALSE)+VLOOKUP($AT83, INDIRECT(ADDRESS($AF$4, COLUMN()-$AF$2-KX$3)&amp;":"&amp;ADDRESS($AF$5, COLUMN()-$AF$1-KX$3)), KX$3, FALSE)</f>
        <v>96235</v>
      </c>
      <c r="KY83" cm="1">
        <f t="array" aca="1" ref="KY83" ca="1">INDIRECT(ADDRESS(ROW(), KY$3-$AF$1+$AF$3))+VLOOKUP($AS83, INDIRECT(ADDRESS($AF$4, COLUMN()-$AF$2-KY$3)&amp;":"&amp;ADDRESS($AF$5, COLUMN()-$AF$1-KY$3)), KY$3, FALSE)+VLOOKUP($AT83, INDIRECT(ADDRESS($AF$4, COLUMN()-$AF$2-KY$3)&amp;":"&amp;ADDRESS($AF$5, COLUMN()-$AF$1-KY$3)), KY$3, FALSE)</f>
        <v>536390</v>
      </c>
      <c r="KZ83" cm="1">
        <f t="array" aca="1" ref="KZ83" ca="1">INDIRECT(ADDRESS(ROW(), KZ$3-$AF$1+$AF$3))+VLOOKUP($AS83, INDIRECT(ADDRESS($AF$4, COLUMN()-$AF$2-KZ$3)&amp;":"&amp;ADDRESS($AF$5, COLUMN()-$AF$1-KZ$3)), KZ$3, FALSE)+VLOOKUP($AT83, INDIRECT(ADDRESS($AF$4, COLUMN()-$AF$2-KZ$3)&amp;":"&amp;ADDRESS($AF$5, COLUMN()-$AF$1-KZ$3)), KZ$3, FALSE)</f>
        <v>464646</v>
      </c>
      <c r="LA83" cm="1">
        <f t="array" aca="1" ref="LA83" ca="1">INDIRECT(ADDRESS(ROW(), LA$3-$AF$1+$AF$3))+VLOOKUP($AS83, INDIRECT(ADDRESS($AF$4, COLUMN()-$AF$2-LA$3)&amp;":"&amp;ADDRESS($AF$5, COLUMN()-$AF$1-LA$3)), LA$3, FALSE)+VLOOKUP($AT83, INDIRECT(ADDRESS($AF$4, COLUMN()-$AF$2-LA$3)&amp;":"&amp;ADDRESS($AF$5, COLUMN()-$AF$1-LA$3)), LA$3, FALSE)</f>
        <v>540997</v>
      </c>
      <c r="LB83" cm="1">
        <f t="array" aca="1" ref="LB83" ca="1">INDIRECT(ADDRESS(ROW(), LB$3-$AF$1+$AF$3))+VLOOKUP($AS83, INDIRECT(ADDRESS($AF$4, COLUMN()-$AF$2-LB$3)&amp;":"&amp;ADDRESS($AF$5, COLUMN()-$AF$1-LB$3)), LB$3, FALSE)+VLOOKUP($AT83, INDIRECT(ADDRESS($AF$4, COLUMN()-$AF$2-LB$3)&amp;":"&amp;ADDRESS($AF$5, COLUMN()-$AF$1-LB$3)), LB$3, FALSE)</f>
        <v>343603</v>
      </c>
      <c r="LC83" cm="1">
        <f t="array" aca="1" ref="LC83" ca="1">INDIRECT(ADDRESS(ROW(), LC$3-$AF$1+$AF$3))+VLOOKUP($AS83, INDIRECT(ADDRESS($AF$4, COLUMN()-$AF$2-LC$3)&amp;":"&amp;ADDRESS($AF$5, COLUMN()-$AF$1-LC$3)), LC$3, FALSE)+VLOOKUP($AT83, INDIRECT(ADDRESS($AF$4, COLUMN()-$AF$2-LC$3)&amp;":"&amp;ADDRESS($AF$5, COLUMN()-$AF$1-LC$3)), LC$3, FALSE)</f>
        <v>386597</v>
      </c>
      <c r="LD83" cm="1">
        <f t="array" aca="1" ref="LD83" ca="1">INDIRECT(ADDRESS(ROW(), LD$3-$AF$1+$AF$3))+VLOOKUP($AS83, INDIRECT(ADDRESS($AF$4, COLUMN()-$AF$2-LD$3)&amp;":"&amp;ADDRESS($AF$5, COLUMN()-$AF$1-LD$3)), LD$3, FALSE)+VLOOKUP($AT83, INDIRECT(ADDRESS($AF$4, COLUMN()-$AF$2-LD$3)&amp;":"&amp;ADDRESS($AF$5, COLUMN()-$AF$1-LD$3)), LD$3, FALSE)</f>
        <v>328599</v>
      </c>
      <c r="LE83" cm="1">
        <f t="array" aca="1" ref="LE83" ca="1">INDIRECT(ADDRESS(ROW(), LE$3-$AF$1+$AF$3))+VLOOKUP($AS83, INDIRECT(ADDRESS($AF$4, COLUMN()-$AF$2-LE$3)&amp;":"&amp;ADDRESS($AF$5, COLUMN()-$AF$1-LE$3)), LE$3, FALSE)+VLOOKUP($AT83, INDIRECT(ADDRESS($AF$4, COLUMN()-$AF$2-LE$3)&amp;":"&amp;ADDRESS($AF$5, COLUMN()-$AF$1-LE$3)), LE$3, FALSE)</f>
        <v>312737</v>
      </c>
      <c r="LF83" t="str">
        <f t="shared" si="396"/>
        <v>VK</v>
      </c>
      <c r="LG83" t="str">
        <f t="shared" si="397"/>
        <v>KN</v>
      </c>
      <c r="LH83" t="str">
        <f t="shared" si="398"/>
        <v>VN</v>
      </c>
      <c r="LI83" cm="1">
        <f t="array" aca="1" ref="LI83" ca="1">INDIRECT(ADDRESS(ROW(), LI$3-$AF$1+$AF$3))+VLOOKUP($AS83, INDIRECT(ADDRESS($AF$4, COLUMN()-$AF$2-LI$3)&amp;":"&amp;ADDRESS($AF$5, COLUMN()-$AF$1-LI$3)), LI$3, FALSE)+VLOOKUP($AT83, INDIRECT(ADDRESS($AF$4, COLUMN()-$AF$2-LI$3)&amp;":"&amp;ADDRESS($AF$5, COLUMN()-$AF$1-LI$3)), LI$3, FALSE)</f>
        <v>1371636</v>
      </c>
      <c r="LJ83" cm="1">
        <f t="array" aca="1" ref="LJ83" ca="1">INDIRECT(ADDRESS(ROW(), LJ$3-$AF$1+$AF$3))+VLOOKUP($AS83, INDIRECT(ADDRESS($AF$4, COLUMN()-$AF$2-LJ$3)&amp;":"&amp;ADDRESS($AF$5, COLUMN()-$AF$1-LJ$3)), LJ$3, FALSE)+VLOOKUP($AT83, INDIRECT(ADDRESS($AF$4, COLUMN()-$AF$2-LJ$3)&amp;":"&amp;ADDRESS($AF$5, COLUMN()-$AF$1-LJ$3)), LJ$3, FALSE)</f>
        <v>996602</v>
      </c>
      <c r="LK83" cm="1">
        <f t="array" aca="1" ref="LK83" ca="1">INDIRECT(ADDRESS(ROW(), LK$3-$AF$1+$AF$3))+VLOOKUP($AS83, INDIRECT(ADDRESS($AF$4, COLUMN()-$AF$2-LK$3)&amp;":"&amp;ADDRESS($AF$5, COLUMN()-$AF$1-LK$3)), LK$3, FALSE)+VLOOKUP($AT83, INDIRECT(ADDRESS($AF$4, COLUMN()-$AF$2-LK$3)&amp;":"&amp;ADDRESS($AF$5, COLUMN()-$AF$1-LK$3)), LK$3, FALSE)</f>
        <v>191159</v>
      </c>
      <c r="LL83" cm="1">
        <f t="array" aca="1" ref="LL83" ca="1">INDIRECT(ADDRESS(ROW(), LL$3-$AF$1+$AF$3))+VLOOKUP($AS83, INDIRECT(ADDRESS($AF$4, COLUMN()-$AF$2-LL$3)&amp;":"&amp;ADDRESS($AF$5, COLUMN()-$AF$1-LL$3)), LL$3, FALSE)+VLOOKUP($AT83, INDIRECT(ADDRESS($AF$4, COLUMN()-$AF$2-LL$3)&amp;":"&amp;ADDRESS($AF$5, COLUMN()-$AF$1-LL$3)), LL$3, FALSE)</f>
        <v>1072380</v>
      </c>
      <c r="LM83" cm="1">
        <f t="array" aca="1" ref="LM83" ca="1">INDIRECT(ADDRESS(ROW(), LM$3-$AF$1+$AF$3))+VLOOKUP($AS83, INDIRECT(ADDRESS($AF$4, COLUMN()-$AF$2-LM$3)&amp;":"&amp;ADDRESS($AF$5, COLUMN()-$AF$1-LM$3)), LM$3, FALSE)+VLOOKUP($AT83, INDIRECT(ADDRESS($AF$4, COLUMN()-$AF$2-LM$3)&amp;":"&amp;ADDRESS($AF$5, COLUMN()-$AF$1-LM$3)), LM$3, FALSE)</f>
        <v>928926</v>
      </c>
      <c r="LN83" cm="1">
        <f t="array" aca="1" ref="LN83" ca="1">INDIRECT(ADDRESS(ROW(), LN$3-$AF$1+$AF$3))+VLOOKUP($AS83, INDIRECT(ADDRESS($AF$4, COLUMN()-$AF$2-LN$3)&amp;":"&amp;ADDRESS($AF$5, COLUMN()-$AF$1-LN$3)), LN$3, FALSE)+VLOOKUP($AT83, INDIRECT(ADDRESS($AF$4, COLUMN()-$AF$2-LN$3)&amp;":"&amp;ADDRESS($AF$5, COLUMN()-$AF$1-LN$3)), LN$3, FALSE)</f>
        <v>1087834</v>
      </c>
      <c r="LO83" cm="1">
        <f t="array" aca="1" ref="LO83" ca="1">INDIRECT(ADDRESS(ROW(), LO$3-$AF$1+$AF$3))+VLOOKUP($AS83, INDIRECT(ADDRESS($AF$4, COLUMN()-$AF$2-LO$3)&amp;":"&amp;ADDRESS($AF$5, COLUMN()-$AF$1-LO$3)), LO$3, FALSE)+VLOOKUP($AT83, INDIRECT(ADDRESS($AF$4, COLUMN()-$AF$2-LO$3)&amp;":"&amp;ADDRESS($AF$5, COLUMN()-$AF$1-LO$3)), LO$3, FALSE)</f>
        <v>691109</v>
      </c>
      <c r="LP83" cm="1">
        <f t="array" aca="1" ref="LP83" ca="1">INDIRECT(ADDRESS(ROW(), LP$3-$AF$1+$AF$3))+VLOOKUP($AS83, INDIRECT(ADDRESS($AF$4, COLUMN()-$AF$2-LP$3)&amp;":"&amp;ADDRESS($AF$5, COLUMN()-$AF$1-LP$3)), LP$3, FALSE)+VLOOKUP($AT83, INDIRECT(ADDRESS($AF$4, COLUMN()-$AF$2-LP$3)&amp;":"&amp;ADDRESS($AF$5, COLUMN()-$AF$1-LP$3)), LP$3, FALSE)</f>
        <v>771967</v>
      </c>
      <c r="LQ83" cm="1">
        <f t="array" aca="1" ref="LQ83" ca="1">INDIRECT(ADDRESS(ROW(), LQ$3-$AF$1+$AF$3))+VLOOKUP($AS83, INDIRECT(ADDRESS($AF$4, COLUMN()-$AF$2-LQ$3)&amp;":"&amp;ADDRESS($AF$5, COLUMN()-$AF$1-LQ$3)), LQ$3, FALSE)+VLOOKUP($AT83, INDIRECT(ADDRESS($AF$4, COLUMN()-$AF$2-LQ$3)&amp;":"&amp;ADDRESS($AF$5, COLUMN()-$AF$1-LQ$3)), LQ$3, FALSE)</f>
        <v>654104</v>
      </c>
      <c r="LR83" cm="1">
        <f t="array" aca="1" ref="LR83" ca="1">INDIRECT(ADDRESS(ROW(), LR$3-$AF$1+$AF$3))+VLOOKUP($AS83, INDIRECT(ADDRESS($AF$4, COLUMN()-$AF$2-LR$3)&amp;":"&amp;ADDRESS($AF$5, COLUMN()-$AF$1-LR$3)), LR$3, FALSE)+VLOOKUP($AT83, INDIRECT(ADDRESS($AF$4, COLUMN()-$AF$2-LR$3)&amp;":"&amp;ADDRESS($AF$5, COLUMN()-$AF$1-LR$3)), LR$3, FALSE)</f>
        <v>622890</v>
      </c>
      <c r="LS83" t="str">
        <f t="shared" si="399"/>
        <v>VK</v>
      </c>
      <c r="LT83" t="str">
        <f t="shared" si="400"/>
        <v>KN</v>
      </c>
      <c r="LU83" t="str">
        <f t="shared" si="401"/>
        <v>VN</v>
      </c>
      <c r="LV83" cm="1">
        <f t="array" aca="1" ref="LV83" ca="1">INDIRECT(ADDRESS(ROW(), LV$3-$AF$1+$AF$3))+VLOOKUP($AS83, INDIRECT(ADDRESS($AF$4, COLUMN()-$AF$2-LV$3)&amp;":"&amp;ADDRESS($AF$5, COLUMN()-$AF$1-LV$3)), LV$3, FALSE)+VLOOKUP($AT83, INDIRECT(ADDRESS($AF$4, COLUMN()-$AF$2-LV$3)&amp;":"&amp;ADDRESS($AF$5, COLUMN()-$AF$1-LV$3)), LV$3, FALSE)</f>
        <v>2742577</v>
      </c>
      <c r="LW83" cm="1">
        <f t="array" aca="1" ref="LW83" ca="1">INDIRECT(ADDRESS(ROW(), LW$3-$AF$1+$AF$3))+VLOOKUP($AS83, INDIRECT(ADDRESS($AF$4, COLUMN()-$AF$2-LW$3)&amp;":"&amp;ADDRESS($AF$5, COLUMN()-$AF$1-LW$3)), LW$3, FALSE)+VLOOKUP($AT83, INDIRECT(ADDRESS($AF$4, COLUMN()-$AF$2-LW$3)&amp;":"&amp;ADDRESS($AF$5, COLUMN()-$AF$1-LW$3)), LW$3, FALSE)</f>
        <v>1993358</v>
      </c>
      <c r="LX83" cm="1">
        <f t="array" aca="1" ref="LX83" ca="1">INDIRECT(ADDRESS(ROW(), LX$3-$AF$1+$AF$3))+VLOOKUP($AS83, INDIRECT(ADDRESS($AF$4, COLUMN()-$AF$2-LX$3)&amp;":"&amp;ADDRESS($AF$5, COLUMN()-$AF$1-LX$3)), LX$3, FALSE)+VLOOKUP($AT83, INDIRECT(ADDRESS($AF$4, COLUMN()-$AF$2-LX$3)&amp;":"&amp;ADDRESS($AF$5, COLUMN()-$AF$1-LX$3)), LX$3, FALSE)</f>
        <v>380715</v>
      </c>
      <c r="LY83" cm="1">
        <f t="array" aca="1" ref="LY83" ca="1">INDIRECT(ADDRESS(ROW(), LY$3-$AF$1+$AF$3))+VLOOKUP($AS83, INDIRECT(ADDRESS($AF$4, COLUMN()-$AF$2-LY$3)&amp;":"&amp;ADDRESS($AF$5, COLUMN()-$AF$1-LY$3)), LY$3, FALSE)+VLOOKUP($AT83, INDIRECT(ADDRESS($AF$4, COLUMN()-$AF$2-LY$3)&amp;":"&amp;ADDRESS($AF$5, COLUMN()-$AF$1-LY$3)), LY$3, FALSE)</f>
        <v>2143259</v>
      </c>
      <c r="LZ83" cm="1">
        <f t="array" aca="1" ref="LZ83" ca="1">INDIRECT(ADDRESS(ROW(), LZ$3-$AF$1+$AF$3))+VLOOKUP($AS83, INDIRECT(ADDRESS($AF$4, COLUMN()-$AF$2-LZ$3)&amp;":"&amp;ADDRESS($AF$5, COLUMN()-$AF$1-LZ$3)), LZ$3, FALSE)+VLOOKUP($AT83, INDIRECT(ADDRESS($AF$4, COLUMN()-$AF$2-LZ$3)&amp;":"&amp;ADDRESS($AF$5, COLUMN()-$AF$1-LZ$3)), LZ$3, FALSE)</f>
        <v>1858405</v>
      </c>
      <c r="MA83" cm="1">
        <f t="array" aca="1" ref="MA83" ca="1">INDIRECT(ADDRESS(ROW(), MA$3-$AF$1+$AF$3))+VLOOKUP($AS83, INDIRECT(ADDRESS($AF$4, COLUMN()-$AF$2-MA$3)&amp;":"&amp;ADDRESS($AF$5, COLUMN()-$AF$1-MA$3)), MA$3, FALSE)+VLOOKUP($AT83, INDIRECT(ADDRESS($AF$4, COLUMN()-$AF$2-MA$3)&amp;":"&amp;ADDRESS($AF$5, COLUMN()-$AF$1-MA$3)), MA$3, FALSE)</f>
        <v>2174185</v>
      </c>
      <c r="MB83" cm="1">
        <f t="array" aca="1" ref="MB83" ca="1">INDIRECT(ADDRESS(ROW(), MB$3-$AF$1+$AF$3))+VLOOKUP($AS83, INDIRECT(ADDRESS($AF$4, COLUMN()-$AF$2-MB$3)&amp;":"&amp;ADDRESS($AF$5, COLUMN()-$AF$1-MB$3)), MB$3, FALSE)+VLOOKUP($AT83, INDIRECT(ADDRESS($AF$4, COLUMN()-$AF$2-MB$3)&amp;":"&amp;ADDRESS($AF$5, COLUMN()-$AF$1-MB$3)), MB$3, FALSE)</f>
        <v>1381784</v>
      </c>
      <c r="MC83" cm="1">
        <f t="array" aca="1" ref="MC83" ca="1">INDIRECT(ADDRESS(ROW(), MC$3-$AF$1+$AF$3))+VLOOKUP($AS83, INDIRECT(ADDRESS($AF$4, COLUMN()-$AF$2-MC$3)&amp;":"&amp;ADDRESS($AF$5, COLUMN()-$AF$1-MC$3)), MC$3, FALSE)+VLOOKUP($AT83, INDIRECT(ADDRESS($AF$4, COLUMN()-$AF$2-MC$3)&amp;":"&amp;ADDRESS($AF$5, COLUMN()-$AF$1-MC$3)), MC$3, FALSE)</f>
        <v>1550287</v>
      </c>
      <c r="MD83" cm="1">
        <f t="array" aca="1" ref="MD83" ca="1">INDIRECT(ADDRESS(ROW(), MD$3-$AF$1+$AF$3))+VLOOKUP($AS83, INDIRECT(ADDRESS($AF$4, COLUMN()-$AF$2-MD$3)&amp;":"&amp;ADDRESS($AF$5, COLUMN()-$AF$1-MD$3)), MD$3, FALSE)+VLOOKUP($AT83, INDIRECT(ADDRESS($AF$4, COLUMN()-$AF$2-MD$3)&amp;":"&amp;ADDRESS($AF$5, COLUMN()-$AF$1-MD$3)), MD$3, FALSE)</f>
        <v>1308627</v>
      </c>
      <c r="ME83" cm="1">
        <f t="array" aca="1" ref="ME83" ca="1">INDIRECT(ADDRESS(ROW(), ME$3-$AF$1+$AF$3))+VLOOKUP($AS83, INDIRECT(ADDRESS($AF$4, COLUMN()-$AF$2-ME$3)&amp;":"&amp;ADDRESS($AF$5, COLUMN()-$AF$1-ME$3)), ME$3, FALSE)+VLOOKUP($AT83, INDIRECT(ADDRESS($AF$4, COLUMN()-$AF$2-ME$3)&amp;":"&amp;ADDRESS($AF$5, COLUMN()-$AF$1-ME$3)), ME$3, FALSE)</f>
        <v>1244018</v>
      </c>
      <c r="MF83" t="str">
        <f t="shared" si="402"/>
        <v>VK</v>
      </c>
      <c r="MG83" t="str">
        <f t="shared" si="403"/>
        <v>KN</v>
      </c>
      <c r="MH83" t="str">
        <f t="shared" si="404"/>
        <v>VN</v>
      </c>
      <c r="MI83" cm="1">
        <f t="array" aca="1" ref="MI83" ca="1">INDIRECT(ADDRESS(ROW(), MI$3-$AF$1+$AF$3))+VLOOKUP($AS83, INDIRECT(ADDRESS($AF$4, COLUMN()-$AF$2-MI$3)&amp;":"&amp;ADDRESS($AF$5, COLUMN()-$AF$1-MI$3)), MI$3, FALSE)+VLOOKUP($AT83, INDIRECT(ADDRESS($AF$4, COLUMN()-$AF$2-MI$3)&amp;":"&amp;ADDRESS($AF$5, COLUMN()-$AF$1-MI$3)), MI$3, FALSE)</f>
        <v>5486657</v>
      </c>
      <c r="MJ83" cm="1">
        <f t="array" aca="1" ref="MJ83" ca="1">INDIRECT(ADDRESS(ROW(), MJ$3-$AF$1+$AF$3))+VLOOKUP($AS83, INDIRECT(ADDRESS($AF$4, COLUMN()-$AF$2-MJ$3)&amp;":"&amp;ADDRESS($AF$5, COLUMN()-$AF$1-MJ$3)), MJ$3, FALSE)+VLOOKUP($AT83, INDIRECT(ADDRESS($AF$4, COLUMN()-$AF$2-MJ$3)&amp;":"&amp;ADDRESS($AF$5, COLUMN()-$AF$1-MJ$3)), MJ$3, FALSE)</f>
        <v>3982759</v>
      </c>
      <c r="MK83" cm="1">
        <f t="array" aca="1" ref="MK83" ca="1">INDIRECT(ADDRESS(ROW(), MK$3-$AF$1+$AF$3))+VLOOKUP($AS83, INDIRECT(ADDRESS($AF$4, COLUMN()-$AF$2-MK$3)&amp;":"&amp;ADDRESS($AF$5, COLUMN()-$AF$1-MK$3)), MK$3, FALSE)+VLOOKUP($AT83, INDIRECT(ADDRESS($AF$4, COLUMN()-$AF$2-MK$3)&amp;":"&amp;ADDRESS($AF$5, COLUMN()-$AF$1-MK$3)), MK$3, FALSE)</f>
        <v>758297</v>
      </c>
      <c r="ML83" cm="1">
        <f t="array" aca="1" ref="ML83" ca="1">INDIRECT(ADDRESS(ROW(), ML$3-$AF$1+$AF$3))+VLOOKUP($AS83, INDIRECT(ADDRESS($AF$4, COLUMN()-$AF$2-ML$3)&amp;":"&amp;ADDRESS($AF$5, COLUMN()-$AF$1-ML$3)), ML$3, FALSE)+VLOOKUP($AT83, INDIRECT(ADDRESS($AF$4, COLUMN()-$AF$2-ML$3)&amp;":"&amp;ADDRESS($AF$5, COLUMN()-$AF$1-ML$3)), ML$3, FALSE)</f>
        <v>4287100</v>
      </c>
      <c r="MM83" cm="1">
        <f t="array" aca="1" ref="MM83" ca="1">INDIRECT(ADDRESS(ROW(), MM$3-$AF$1+$AF$3))+VLOOKUP($AS83, INDIRECT(ADDRESS($AF$4, COLUMN()-$AF$2-MM$3)&amp;":"&amp;ADDRESS($AF$5, COLUMN()-$AF$1-MM$3)), MM$3, FALSE)+VLOOKUP($AT83, INDIRECT(ADDRESS($AF$4, COLUMN()-$AF$2-MM$3)&amp;":"&amp;ADDRESS($AF$5, COLUMN()-$AF$1-MM$3)), MM$3, FALSE)</f>
        <v>3717657</v>
      </c>
      <c r="MN83" cm="1">
        <f t="array" aca="1" ref="MN83" ca="1">INDIRECT(ADDRESS(ROW(), MN$3-$AF$1+$AF$3))+VLOOKUP($AS83, INDIRECT(ADDRESS($AF$4, COLUMN()-$AF$2-MN$3)&amp;":"&amp;ADDRESS($AF$5, COLUMN()-$AF$1-MN$3)), MN$3, FALSE)+VLOOKUP($AT83, INDIRECT(ADDRESS($AF$4, COLUMN()-$AF$2-MN$3)&amp;":"&amp;ADDRESS($AF$5, COLUMN()-$AF$1-MN$3)), MN$3, FALSE)</f>
        <v>4359114</v>
      </c>
      <c r="MO83" cm="1">
        <f t="array" aca="1" ref="MO83" ca="1">INDIRECT(ADDRESS(ROW(), MO$3-$AF$1+$AF$3))+VLOOKUP($AS83, INDIRECT(ADDRESS($AF$4, COLUMN()-$AF$2-MO$3)&amp;":"&amp;ADDRESS($AF$5, COLUMN()-$AF$1-MO$3)), MO$3, FALSE)+VLOOKUP($AT83, INDIRECT(ADDRESS($AF$4, COLUMN()-$AF$2-MO$3)&amp;":"&amp;ADDRESS($AF$5, COLUMN()-$AF$1-MO$3)), MO$3, FALSE)</f>
        <v>2770833</v>
      </c>
      <c r="MP83" cm="1">
        <f t="array" aca="1" ref="MP83" ca="1">INDIRECT(ADDRESS(ROW(), MP$3-$AF$1+$AF$3))+VLOOKUP($AS83, INDIRECT(ADDRESS($AF$4, COLUMN()-$AF$2-MP$3)&amp;":"&amp;ADDRESS($AF$5, COLUMN()-$AF$1-MP$3)), MP$3, FALSE)+VLOOKUP($AT83, INDIRECT(ADDRESS($AF$4, COLUMN()-$AF$2-MP$3)&amp;":"&amp;ADDRESS($AF$5, COLUMN()-$AF$1-MP$3)), MP$3, FALSE)</f>
        <v>3099283</v>
      </c>
      <c r="MQ83" cm="1">
        <f t="array" aca="1" ref="MQ83" ca="1">INDIRECT(ADDRESS(ROW(), MQ$3-$AF$1+$AF$3))+VLOOKUP($AS83, INDIRECT(ADDRESS($AF$4, COLUMN()-$AF$2-MQ$3)&amp;":"&amp;ADDRESS($AF$5, COLUMN()-$AF$1-MQ$3)), MQ$3, FALSE)+VLOOKUP($AT83, INDIRECT(ADDRESS($AF$4, COLUMN()-$AF$2-MQ$3)&amp;":"&amp;ADDRESS($AF$5, COLUMN()-$AF$1-MQ$3)), MQ$3, FALSE)</f>
        <v>2610296</v>
      </c>
      <c r="MR83" cm="1">
        <f t="array" aca="1" ref="MR83" ca="1">INDIRECT(ADDRESS(ROW(), MR$3-$AF$1+$AF$3))+VLOOKUP($AS83, INDIRECT(ADDRESS($AF$4, COLUMN()-$AF$2-MR$3)&amp;":"&amp;ADDRESS($AF$5, COLUMN()-$AF$1-MR$3)), MR$3, FALSE)+VLOOKUP($AT83, INDIRECT(ADDRESS($AF$4, COLUMN()-$AF$2-MR$3)&amp;":"&amp;ADDRESS($AF$5, COLUMN()-$AF$1-MR$3)), MR$3, FALSE)</f>
        <v>2482435</v>
      </c>
      <c r="MS83" t="str">
        <f t="shared" si="405"/>
        <v>VK</v>
      </c>
      <c r="MT83" t="str">
        <f t="shared" si="406"/>
        <v>KN</v>
      </c>
      <c r="MU83" t="str">
        <f t="shared" si="407"/>
        <v>VN</v>
      </c>
      <c r="MV83" cm="1">
        <f t="array" aca="1" ref="MV83" ca="1">INDIRECT(ADDRESS(ROW(), MV$3-$AF$1+$AF$3))+VLOOKUP($AS83, INDIRECT(ADDRESS($AF$4, COLUMN()-$AF$2-MV$3)&amp;":"&amp;ADDRESS($AF$5, COLUMN()-$AF$1-MV$3)), MV$3, FALSE)+VLOOKUP($AT83, INDIRECT(ADDRESS($AF$4, COLUMN()-$AF$2-MV$3)&amp;":"&amp;ADDRESS($AF$5, COLUMN()-$AF$1-MV$3)), MV$3, FALSE)</f>
        <v>10970511</v>
      </c>
      <c r="MW83" cm="1">
        <f t="array" aca="1" ref="MW83" ca="1">INDIRECT(ADDRESS(ROW(), MW$3-$AF$1+$AF$3))+VLOOKUP($AS83, INDIRECT(ADDRESS($AF$4, COLUMN()-$AF$2-MW$3)&amp;":"&amp;ADDRESS($AF$5, COLUMN()-$AF$1-MW$3)), MW$3, FALSE)+VLOOKUP($AT83, INDIRECT(ADDRESS($AF$4, COLUMN()-$AF$2-MW$3)&amp;":"&amp;ADDRESS($AF$5, COLUMN()-$AF$1-MW$3)), MW$3, FALSE)</f>
        <v>7966868</v>
      </c>
      <c r="MX83" cm="1">
        <f t="array" aca="1" ref="MX83" ca="1">INDIRECT(ADDRESS(ROW(), MX$3-$AF$1+$AF$3))+VLOOKUP($AS83, INDIRECT(ADDRESS($AF$4, COLUMN()-$AF$2-MX$3)&amp;":"&amp;ADDRESS($AF$5, COLUMN()-$AF$1-MX$3)), MX$3, FALSE)+VLOOKUP($AT83, INDIRECT(ADDRESS($AF$4, COLUMN()-$AF$2-MX$3)&amp;":"&amp;ADDRESS($AF$5, COLUMN()-$AF$1-MX$3)), MX$3, FALSE)</f>
        <v>1513187</v>
      </c>
      <c r="MY83" cm="1">
        <f t="array" aca="1" ref="MY83" ca="1">INDIRECT(ADDRESS(ROW(), MY$3-$AF$1+$AF$3))+VLOOKUP($AS83, INDIRECT(ADDRESS($AF$4, COLUMN()-$AF$2-MY$3)&amp;":"&amp;ADDRESS($AF$5, COLUMN()-$AF$1-MY$3)), MY$3, FALSE)+VLOOKUP($AT83, INDIRECT(ADDRESS($AF$4, COLUMN()-$AF$2-MY$3)&amp;":"&amp;ADDRESS($AF$5, COLUMN()-$AF$1-MY$3)), MY$3, FALSE)</f>
        <v>8572149</v>
      </c>
      <c r="MZ83" cm="1">
        <f t="array" aca="1" ref="MZ83" ca="1">INDIRECT(ADDRESS(ROW(), MZ$3-$AF$1+$AF$3))+VLOOKUP($AS83, INDIRECT(ADDRESS($AF$4, COLUMN()-$AF$2-MZ$3)&amp;":"&amp;ADDRESS($AF$5, COLUMN()-$AF$1-MZ$3)), MZ$3, FALSE)+VLOOKUP($AT83, INDIRECT(ADDRESS($AF$4, COLUMN()-$AF$2-MZ$3)&amp;":"&amp;ADDRESS($AF$5, COLUMN()-$AF$1-MZ$3)), MZ$3, FALSE)</f>
        <v>7438321</v>
      </c>
      <c r="NA83" cm="1">
        <f t="array" aca="1" ref="NA83" ca="1">INDIRECT(ADDRESS(ROW(), NA$3-$AF$1+$AF$3))+VLOOKUP($AS83, INDIRECT(ADDRESS($AF$4, COLUMN()-$AF$2-NA$3)&amp;":"&amp;ADDRESS($AF$5, COLUMN()-$AF$1-NA$3)), NA$3, FALSE)+VLOOKUP($AT83, INDIRECT(ADDRESS($AF$4, COLUMN()-$AF$2-NA$3)&amp;":"&amp;ADDRESS($AF$5, COLUMN()-$AF$1-NA$3)), NA$3, FALSE)</f>
        <v>8711166</v>
      </c>
      <c r="NB83" cm="1">
        <f t="array" aca="1" ref="NB83" ca="1">INDIRECT(ADDRESS(ROW(), NB$3-$AF$1+$AF$3))+VLOOKUP($AS83, INDIRECT(ADDRESS($AF$4, COLUMN()-$AF$2-NB$3)&amp;":"&amp;ADDRESS($AF$5, COLUMN()-$AF$1-NB$3)), NB$3, FALSE)+VLOOKUP($AT83, INDIRECT(ADDRESS($AF$4, COLUMN()-$AF$2-NB$3)&amp;":"&amp;ADDRESS($AF$5, COLUMN()-$AF$1-NB$3)), NB$3, FALSE)</f>
        <v>5538929</v>
      </c>
      <c r="NC83" cm="1">
        <f t="array" aca="1" ref="NC83" ca="1">INDIRECT(ADDRESS(ROW(), NC$3-$AF$1+$AF$3))+VLOOKUP($AS83, INDIRECT(ADDRESS($AF$4, COLUMN()-$AF$2-NC$3)&amp;":"&amp;ADDRESS($AF$5, COLUMN()-$AF$1-NC$3)), NC$3, FALSE)+VLOOKUP($AT83, INDIRECT(ADDRESS($AF$4, COLUMN()-$AF$2-NC$3)&amp;":"&amp;ADDRESS($AF$5, COLUMN()-$AF$1-NC$3)), NC$3, FALSE)</f>
        <v>6213490</v>
      </c>
      <c r="ND83" cm="1">
        <f t="array" aca="1" ref="ND83" ca="1">INDIRECT(ADDRESS(ROW(), ND$3-$AF$1+$AF$3))+VLOOKUP($AS83, INDIRECT(ADDRESS($AF$4, COLUMN()-$AF$2-ND$3)&amp;":"&amp;ADDRESS($AF$5, COLUMN()-$AF$1-ND$3)), ND$3, FALSE)+VLOOKUP($AT83, INDIRECT(ADDRESS($AF$4, COLUMN()-$AF$2-ND$3)&amp;":"&amp;ADDRESS($AF$5, COLUMN()-$AF$1-ND$3)), ND$3, FALSE)</f>
        <v>5222116</v>
      </c>
      <c r="NE83" cm="1">
        <f t="array" aca="1" ref="NE83" ca="1">INDIRECT(ADDRESS(ROW(), NE$3-$AF$1+$AF$3))+VLOOKUP($AS83, INDIRECT(ADDRESS($AF$4, COLUMN()-$AF$2-NE$3)&amp;":"&amp;ADDRESS($AF$5, COLUMN()-$AF$1-NE$3)), NE$3, FALSE)+VLOOKUP($AT83, INDIRECT(ADDRESS($AF$4, COLUMN()-$AF$2-NE$3)&amp;":"&amp;ADDRESS($AF$5, COLUMN()-$AF$1-NE$3)), NE$3, FALSE)</f>
        <v>4962126</v>
      </c>
      <c r="NF83" t="str">
        <f t="shared" si="408"/>
        <v>VK</v>
      </c>
      <c r="NG83" t="str">
        <f t="shared" si="409"/>
        <v>KN</v>
      </c>
      <c r="NH83" t="str">
        <f t="shared" si="410"/>
        <v>VN</v>
      </c>
      <c r="NI83" cm="1">
        <f t="array" aca="1" ref="NI83" ca="1">INDIRECT(ADDRESS(ROW(), NI$3-$AF$1+$AF$3))+VLOOKUP($AS83, INDIRECT(ADDRESS($AF$4, COLUMN()-$AF$2-NI$3)&amp;":"&amp;ADDRESS($AF$5, COLUMN()-$AF$1-NI$3)), NI$3, FALSE)+VLOOKUP($AT83, INDIRECT(ADDRESS($AF$4, COLUMN()-$AF$2-NI$3)&amp;":"&amp;ADDRESS($AF$5, COLUMN()-$AF$1-NI$3)), NI$3, FALSE)</f>
        <v>21940436</v>
      </c>
      <c r="NJ83" cm="1">
        <f t="array" aca="1" ref="NJ83" ca="1">INDIRECT(ADDRESS(ROW(), NJ$3-$AF$1+$AF$3))+VLOOKUP($AS83, INDIRECT(ADDRESS($AF$4, COLUMN()-$AF$2-NJ$3)&amp;":"&amp;ADDRESS($AF$5, COLUMN()-$AF$1-NJ$3)), NJ$3, FALSE)+VLOOKUP($AT83, INDIRECT(ADDRESS($AF$4, COLUMN()-$AF$2-NJ$3)&amp;":"&amp;ADDRESS($AF$5, COLUMN()-$AF$1-NJ$3)), NJ$3, FALSE)</f>
        <v>15928964</v>
      </c>
      <c r="NK83" cm="1">
        <f t="array" aca="1" ref="NK83" ca="1">INDIRECT(ADDRESS(ROW(), NK$3-$AF$1+$AF$3))+VLOOKUP($AS83, INDIRECT(ADDRESS($AF$4, COLUMN()-$AF$2-NK$3)&amp;":"&amp;ADDRESS($AF$5, COLUMN()-$AF$1-NK$3)), NK$3, FALSE)+VLOOKUP($AT83, INDIRECT(ADDRESS($AF$4, COLUMN()-$AF$2-NK$3)&amp;":"&amp;ADDRESS($AF$5, COLUMN()-$AF$1-NK$3)), NK$3, FALSE)</f>
        <v>3020419</v>
      </c>
      <c r="NL83" cm="1">
        <f t="array" aca="1" ref="NL83" ca="1">INDIRECT(ADDRESS(ROW(), NL$3-$AF$1+$AF$3))+VLOOKUP($AS83, INDIRECT(ADDRESS($AF$4, COLUMN()-$AF$2-NL$3)&amp;":"&amp;ADDRESS($AF$5, COLUMN()-$AF$1-NL$3)), NL$3, FALSE)+VLOOKUP($AT83, INDIRECT(ADDRESS($AF$4, COLUMN()-$AF$2-NL$3)&amp;":"&amp;ADDRESS($AF$5, COLUMN()-$AF$1-NL$3)), NL$3, FALSE)</f>
        <v>17146346</v>
      </c>
      <c r="NM83" cm="1">
        <f t="array" aca="1" ref="NM83" ca="1">INDIRECT(ADDRESS(ROW(), NM$3-$AF$1+$AF$3))+VLOOKUP($AS83, INDIRECT(ADDRESS($AF$4, COLUMN()-$AF$2-NM$3)&amp;":"&amp;ADDRESS($AF$5, COLUMN()-$AF$1-NM$3)), NM$3, FALSE)+VLOOKUP($AT83, INDIRECT(ADDRESS($AF$4, COLUMN()-$AF$2-NM$3)&amp;":"&amp;ADDRESS($AF$5, COLUMN()-$AF$1-NM$3)), NM$3, FALSE)</f>
        <v>14879676</v>
      </c>
      <c r="NN83" cm="1">
        <f t="array" aca="1" ref="NN83" ca="1">INDIRECT(ADDRESS(ROW(), NN$3-$AF$1+$AF$3))+VLOOKUP($AS83, INDIRECT(ADDRESS($AF$4, COLUMN()-$AF$2-NN$3)&amp;":"&amp;ADDRESS($AF$5, COLUMN()-$AF$1-NN$3)), NN$3, FALSE)+VLOOKUP($AT83, INDIRECT(ADDRESS($AF$4, COLUMN()-$AF$2-NN$3)&amp;":"&amp;ADDRESS($AF$5, COLUMN()-$AF$1-NN$3)), NN$3, FALSE)</f>
        <v>17440342</v>
      </c>
      <c r="NO83" cm="1">
        <f t="array" aca="1" ref="NO83" ca="1">INDIRECT(ADDRESS(ROW(), NO$3-$AF$1+$AF$3))+VLOOKUP($AS83, INDIRECT(ADDRESS($AF$4, COLUMN()-$AF$2-NO$3)&amp;":"&amp;ADDRESS($AF$5, COLUMN()-$AF$1-NO$3)), NO$3, FALSE)+VLOOKUP($AT83, INDIRECT(ADDRESS($AF$4, COLUMN()-$AF$2-NO$3)&amp;":"&amp;ADDRESS($AF$5, COLUMN()-$AF$1-NO$3)), NO$3, FALSE)</f>
        <v>11090267</v>
      </c>
      <c r="NP83" cm="1">
        <f t="array" aca="1" ref="NP83" ca="1">INDIRECT(ADDRESS(ROW(), NP$3-$AF$1+$AF$3))+VLOOKUP($AS83, INDIRECT(ADDRESS($AF$4, COLUMN()-$AF$2-NP$3)&amp;":"&amp;ADDRESS($AF$5, COLUMN()-$AF$1-NP$3)), NP$3, FALSE)+VLOOKUP($AT83, INDIRECT(ADDRESS($AF$4, COLUMN()-$AF$2-NP$3)&amp;":"&amp;ADDRESS($AF$5, COLUMN()-$AF$1-NP$3)), NP$3, FALSE)</f>
        <v>12424005</v>
      </c>
      <c r="NQ83" cm="1">
        <f t="array" aca="1" ref="NQ83" ca="1">INDIRECT(ADDRESS(ROW(), NQ$3-$AF$1+$AF$3))+VLOOKUP($AS83, INDIRECT(ADDRESS($AF$4, COLUMN()-$AF$2-NQ$3)&amp;":"&amp;ADDRESS($AF$5, COLUMN()-$AF$1-NQ$3)), NQ$3, FALSE)+VLOOKUP($AT83, INDIRECT(ADDRESS($AF$4, COLUMN()-$AF$2-NQ$3)&amp;":"&amp;ADDRESS($AF$5, COLUMN()-$AF$1-NQ$3)), NQ$3, FALSE)</f>
        <v>10432354</v>
      </c>
      <c r="NR83" cm="1">
        <f t="array" aca="1" ref="NR83" ca="1">INDIRECT(ADDRESS(ROW(), NR$3-$AF$1+$AF$3))+VLOOKUP($AS83, INDIRECT(ADDRESS($AF$4, COLUMN()-$AF$2-NR$3)&amp;":"&amp;ADDRESS($AF$5, COLUMN()-$AF$1-NR$3)), NR$3, FALSE)+VLOOKUP($AT83, INDIRECT(ADDRESS($AF$4, COLUMN()-$AF$2-NR$3)&amp;":"&amp;ADDRESS($AF$5, COLUMN()-$AF$1-NR$3)), NR$3, FALSE)</f>
        <v>9914918</v>
      </c>
      <c r="NS83" t="str">
        <f t="shared" si="411"/>
        <v>VK</v>
      </c>
      <c r="NT83" t="str">
        <f t="shared" si="412"/>
        <v>KN</v>
      </c>
      <c r="NU83" t="str">
        <f t="shared" si="413"/>
        <v>VN</v>
      </c>
      <c r="NV83" cm="1">
        <f t="array" aca="1" ref="NV83" ca="1">INDIRECT(ADDRESS(ROW(), NV$3-$AF$1+$AF$3))+VLOOKUP($AS83, INDIRECT(ADDRESS($AF$4, COLUMN()-$AF$2-NV$3)&amp;":"&amp;ADDRESS($AF$5, COLUMN()-$AF$1-NV$3)), NV$3, FALSE)+VLOOKUP($AT83, INDIRECT(ADDRESS($AF$4, COLUMN()-$AF$2-NV$3)&amp;":"&amp;ADDRESS($AF$5, COLUMN()-$AF$1-NV$3)), NV$3, FALSE)</f>
        <v>43869384</v>
      </c>
      <c r="NW83" cm="1">
        <f t="array" aca="1" ref="NW83" ca="1">INDIRECT(ADDRESS(ROW(), NW$3-$AF$1+$AF$3))+VLOOKUP($AS83, INDIRECT(ADDRESS($AF$4, COLUMN()-$AF$2-NW$3)&amp;":"&amp;ADDRESS($AF$5, COLUMN()-$AF$1-NW$3)), NW$3, FALSE)+VLOOKUP($AT83, INDIRECT(ADDRESS($AF$4, COLUMN()-$AF$2-NW$3)&amp;":"&amp;ADDRESS($AF$5, COLUMN()-$AF$1-NW$3)), NW$3, FALSE)</f>
        <v>31867646</v>
      </c>
      <c r="NX83" cm="1">
        <f t="array" aca="1" ref="NX83" ca="1">INDIRECT(ADDRESS(ROW(), NX$3-$AF$1+$AF$3))+VLOOKUP($AS83, INDIRECT(ADDRESS($AF$4, COLUMN()-$AF$2-NX$3)&amp;":"&amp;ADDRESS($AF$5, COLUMN()-$AF$1-NX$3)), NX$3, FALSE)+VLOOKUP($AT83, INDIRECT(ADDRESS($AF$4, COLUMN()-$AF$2-NX$3)&amp;":"&amp;ADDRESS($AF$5, COLUMN()-$AF$1-NX$3)), NX$3, FALSE)</f>
        <v>6034687</v>
      </c>
      <c r="NY83" cm="1">
        <f t="array" aca="1" ref="NY83" ca="1">INDIRECT(ADDRESS(ROW(), NY$3-$AF$1+$AF$3))+VLOOKUP($AS83, INDIRECT(ADDRESS($AF$4, COLUMN()-$AF$2-NY$3)&amp;":"&amp;ADDRESS($AF$5, COLUMN()-$AF$1-NY$3)), NY$3, FALSE)+VLOOKUP($AT83, INDIRECT(ADDRESS($AF$4, COLUMN()-$AF$2-NY$3)&amp;":"&amp;ADDRESS($AF$5, COLUMN()-$AF$1-NY$3)), NY$3, FALSE)</f>
        <v>34288596</v>
      </c>
      <c r="NZ83" cm="1">
        <f t="array" aca="1" ref="NZ83" ca="1">INDIRECT(ADDRESS(ROW(), NZ$3-$AF$1+$AF$3))+VLOOKUP($AS83, INDIRECT(ADDRESS($AF$4, COLUMN()-$AF$2-NZ$3)&amp;":"&amp;ADDRESS($AF$5, COLUMN()-$AF$1-NZ$3)), NZ$3, FALSE)+VLOOKUP($AT83, INDIRECT(ADDRESS($AF$4, COLUMN()-$AF$2-NZ$3)&amp;":"&amp;ADDRESS($AF$5, COLUMN()-$AF$1-NZ$3)), NZ$3, FALSE)</f>
        <v>29767096</v>
      </c>
      <c r="OA83" cm="1">
        <f t="array" aca="1" ref="OA83" ca="1">INDIRECT(ADDRESS(ROW(), OA$3-$AF$1+$AF$3))+VLOOKUP($AS83, INDIRECT(ADDRESS($AF$4, COLUMN()-$AF$2-OA$3)&amp;":"&amp;ADDRESS($AF$5, COLUMN()-$AF$1-OA$3)), OA$3, FALSE)+VLOOKUP($AT83, INDIRECT(ADDRESS($AF$4, COLUMN()-$AF$2-OA$3)&amp;":"&amp;ADDRESS($AF$5, COLUMN()-$AF$1-OA$3)), OA$3, FALSE)</f>
        <v>34859887</v>
      </c>
      <c r="OB83" cm="1">
        <f t="array" aca="1" ref="OB83" ca="1">INDIRECT(ADDRESS(ROW(), OB$3-$AF$1+$AF$3))+VLOOKUP($AS83, INDIRECT(ADDRESS($AF$4, COLUMN()-$AF$2-OB$3)&amp;":"&amp;ADDRESS($AF$5, COLUMN()-$AF$1-OB$3)), OB$3, FALSE)+VLOOKUP($AT83, INDIRECT(ADDRESS($AF$4, COLUMN()-$AF$2-OB$3)&amp;":"&amp;ADDRESS($AF$5, COLUMN()-$AF$1-OB$3)), OB$3, FALSE)</f>
        <v>22169146</v>
      </c>
      <c r="OC83" cm="1">
        <f t="array" aca="1" ref="OC83" ca="1">INDIRECT(ADDRESS(ROW(), OC$3-$AF$1+$AF$3))+VLOOKUP($AS83, INDIRECT(ADDRESS($AF$4, COLUMN()-$AF$2-OC$3)&amp;":"&amp;ADDRESS($AF$5, COLUMN()-$AF$1-OC$3)), OC$3, FALSE)+VLOOKUP($AT83, INDIRECT(ADDRESS($AF$4, COLUMN()-$AF$2-OC$3)&amp;":"&amp;ADDRESS($AF$5, COLUMN()-$AF$1-OC$3)), OC$3, FALSE)</f>
        <v>24876971</v>
      </c>
      <c r="OD83" cm="1">
        <f t="array" aca="1" ref="OD83" ca="1">INDIRECT(ADDRESS(ROW(), OD$3-$AF$1+$AF$3))+VLOOKUP($AS83, INDIRECT(ADDRESS($AF$4, COLUMN()-$AF$2-OD$3)&amp;":"&amp;ADDRESS($AF$5, COLUMN()-$AF$1-OD$3)), OD$3, FALSE)+VLOOKUP($AT83, INDIRECT(ADDRESS($AF$4, COLUMN()-$AF$2-OD$3)&amp;":"&amp;ADDRESS($AF$5, COLUMN()-$AF$1-OD$3)), OD$3, FALSE)</f>
        <v>20874551</v>
      </c>
      <c r="OE83" cm="1">
        <f t="array" aca="1" ref="OE83" ca="1">INDIRECT(ADDRESS(ROW(), OE$3-$AF$1+$AF$3))+VLOOKUP($AS83, INDIRECT(ADDRESS($AF$4, COLUMN()-$AF$2-OE$3)&amp;":"&amp;ADDRESS($AF$5, COLUMN()-$AF$1-OE$3)), OE$3, FALSE)+VLOOKUP($AT83, INDIRECT(ADDRESS($AF$4, COLUMN()-$AF$2-OE$3)&amp;":"&amp;ADDRESS($AF$5, COLUMN()-$AF$1-OE$3)), OE$3, FALSE)</f>
        <v>19827491</v>
      </c>
      <c r="OF83" t="str">
        <f t="shared" si="414"/>
        <v>VK</v>
      </c>
      <c r="OG83" t="str">
        <f t="shared" si="415"/>
        <v>KN</v>
      </c>
      <c r="OH83" t="str">
        <f t="shared" si="416"/>
        <v>VN</v>
      </c>
      <c r="OI83" cm="1">
        <f t="array" aca="1" ref="OI83" ca="1">INDIRECT(ADDRESS(ROW(), OI$3-$AF$1+$AF$3))+VLOOKUP($AS83, INDIRECT(ADDRESS($AF$4, COLUMN()-$AF$2-OI$3)&amp;":"&amp;ADDRESS($AF$5, COLUMN()-$AF$1-OI$3)), OI$3, FALSE)+VLOOKUP($AT83, INDIRECT(ADDRESS($AF$4, COLUMN()-$AF$2-OI$3)&amp;":"&amp;ADDRESS($AF$5, COLUMN()-$AF$1-OI$3)), OI$3, FALSE)</f>
        <v>87730089</v>
      </c>
      <c r="OJ83" cm="1">
        <f t="array" aca="1" ref="OJ83" ca="1">INDIRECT(ADDRESS(ROW(), OJ$3-$AF$1+$AF$3))+VLOOKUP($AS83, INDIRECT(ADDRESS($AF$4, COLUMN()-$AF$2-OJ$3)&amp;":"&amp;ADDRESS($AF$5, COLUMN()-$AF$1-OJ$3)), OJ$3, FALSE)+VLOOKUP($AT83, INDIRECT(ADDRESS($AF$4, COLUMN()-$AF$2-OJ$3)&amp;":"&amp;ADDRESS($AF$5, COLUMN()-$AF$1-OJ$3)), OJ$3, FALSE)</f>
        <v>63733789</v>
      </c>
      <c r="OK83" cm="1">
        <f t="array" aca="1" ref="OK83" ca="1">INDIRECT(ADDRESS(ROW(), OK$3-$AF$1+$AF$3))+VLOOKUP($AS83, INDIRECT(ADDRESS($AF$4, COLUMN()-$AF$2-OK$3)&amp;":"&amp;ADDRESS($AF$5, COLUMN()-$AF$1-OK$3)), OK$3, FALSE)+VLOOKUP($AT83, INDIRECT(ADDRESS($AF$4, COLUMN()-$AF$2-OK$3)&amp;":"&amp;ADDRESS($AF$5, COLUMN()-$AF$1-OK$3)), OK$3, FALSE)</f>
        <v>12057274</v>
      </c>
      <c r="OL83" cm="1">
        <f t="array" aca="1" ref="OL83" ca="1">INDIRECT(ADDRESS(ROW(), OL$3-$AF$1+$AF$3))+VLOOKUP($AS83, INDIRECT(ADDRESS($AF$4, COLUMN()-$AF$2-OL$3)&amp;":"&amp;ADDRESS($AF$5, COLUMN()-$AF$1-OL$3)), OL$3, FALSE)+VLOOKUP($AT83, INDIRECT(ADDRESS($AF$4, COLUMN()-$AF$2-OL$3)&amp;":"&amp;ADDRESS($AF$5, COLUMN()-$AF$1-OL$3)), OL$3, FALSE)</f>
        <v>68584580</v>
      </c>
      <c r="OM83" cm="1">
        <f t="array" aca="1" ref="OM83" ca="1">INDIRECT(ADDRESS(ROW(), OM$3-$AF$1+$AF$3))+VLOOKUP($AS83, INDIRECT(ADDRESS($AF$4, COLUMN()-$AF$2-OM$3)&amp;":"&amp;ADDRESS($AF$5, COLUMN()-$AF$1-OM$3)), OM$3, FALSE)+VLOOKUP($AT83, INDIRECT(ADDRESS($AF$4, COLUMN()-$AF$2-OM$3)&amp;":"&amp;ADDRESS($AF$5, COLUMN()-$AF$1-OM$3)), OM$3, FALSE)</f>
        <v>59543973</v>
      </c>
      <c r="ON83" cm="1">
        <f t="array" aca="1" ref="ON83" ca="1">INDIRECT(ADDRESS(ROW(), ON$3-$AF$1+$AF$3))+VLOOKUP($AS83, INDIRECT(ADDRESS($AF$4, COLUMN()-$AF$2-ON$3)&amp;":"&amp;ADDRESS($AF$5, COLUMN()-$AF$1-ON$3)), ON$3, FALSE)+VLOOKUP($AT83, INDIRECT(ADDRESS($AF$4, COLUMN()-$AF$2-ON$3)&amp;":"&amp;ADDRESS($AF$5, COLUMN()-$AF$1-ON$3)), ON$3, FALSE)</f>
        <v>69749981</v>
      </c>
      <c r="OO83" cm="1">
        <f t="array" aca="1" ref="OO83" ca="1">INDIRECT(ADDRESS(ROW(), OO$3-$AF$1+$AF$3))+VLOOKUP($AS83, INDIRECT(ADDRESS($AF$4, COLUMN()-$AF$2-OO$3)&amp;":"&amp;ADDRESS($AF$5, COLUMN()-$AF$1-OO$3)), OO$3, FALSE)+VLOOKUP($AT83, INDIRECT(ADDRESS($AF$4, COLUMN()-$AF$2-OO$3)&amp;":"&amp;ADDRESS($AF$5, COLUMN()-$AF$1-OO$3)), OO$3, FALSE)</f>
        <v>44356615</v>
      </c>
      <c r="OP83" cm="1">
        <f t="array" aca="1" ref="OP83" ca="1">INDIRECT(ADDRESS(ROW(), OP$3-$AF$1+$AF$3))+VLOOKUP($AS83, INDIRECT(ADDRESS($AF$4, COLUMN()-$AF$2-OP$3)&amp;":"&amp;ADDRESS($AF$5, COLUMN()-$AF$1-OP$3)), OP$3, FALSE)+VLOOKUP($AT83, INDIRECT(ADDRESS($AF$4, COLUMN()-$AF$2-OP$3)&amp;":"&amp;ADDRESS($AF$5, COLUMN()-$AF$1-OP$3)), OP$3, FALSE)</f>
        <v>49741792</v>
      </c>
      <c r="OQ83" cm="1">
        <f t="array" aca="1" ref="OQ83" ca="1">INDIRECT(ADDRESS(ROW(), OQ$3-$AF$1+$AF$3))+VLOOKUP($AS83, INDIRECT(ADDRESS($AF$4, COLUMN()-$AF$2-OQ$3)&amp;":"&amp;ADDRESS($AF$5, COLUMN()-$AF$1-OQ$3)), OQ$3, FALSE)+VLOOKUP($AT83, INDIRECT(ADDRESS($AF$4, COLUMN()-$AF$2-OQ$3)&amp;":"&amp;ADDRESS($AF$5, COLUMN()-$AF$1-OQ$3)), OQ$3, FALSE)</f>
        <v>41734499</v>
      </c>
      <c r="OR83" cm="1">
        <f t="array" aca="1" ref="OR83" ca="1">INDIRECT(ADDRESS(ROW(), OR$3-$AF$1+$AF$3))+VLOOKUP($AS83, INDIRECT(ADDRESS($AF$4, COLUMN()-$AF$2-OR$3)&amp;":"&amp;ADDRESS($AF$5, COLUMN()-$AF$1-OR$3)), OR$3, FALSE)+VLOOKUP($AT83, INDIRECT(ADDRESS($AF$4, COLUMN()-$AF$2-OR$3)&amp;":"&amp;ADDRESS($AF$5, COLUMN()-$AF$1-OR$3)), OR$3, FALSE)</f>
        <v>39638319</v>
      </c>
      <c r="OS83" t="str">
        <f t="shared" si="417"/>
        <v>VK</v>
      </c>
      <c r="OT83" t="str">
        <f t="shared" si="418"/>
        <v>KN</v>
      </c>
      <c r="OU83" t="str">
        <f t="shared" si="419"/>
        <v>VN</v>
      </c>
      <c r="OV83" cm="1">
        <f t="array" aca="1" ref="OV83" ca="1">INDIRECT(ADDRESS(ROW(), OV$3-$AF$1+$AF$3))+VLOOKUP($AS83, INDIRECT(ADDRESS($AF$4, COLUMN()-$AF$2-OV$3)&amp;":"&amp;ADDRESS($AF$5, COLUMN()-$AF$1-OV$3)), OV$3, FALSE)+VLOOKUP($AT83, INDIRECT(ADDRESS($AF$4, COLUMN()-$AF$2-OV$3)&amp;":"&amp;ADDRESS($AF$5, COLUMN()-$AF$1-OV$3)), OV$3, FALSE)</f>
        <v>175425015</v>
      </c>
      <c r="OW83" cm="1">
        <f t="array" aca="1" ref="OW83" ca="1">INDIRECT(ADDRESS(ROW(), OW$3-$AF$1+$AF$3))+VLOOKUP($AS83, INDIRECT(ADDRESS($AF$4, COLUMN()-$AF$2-OW$3)&amp;":"&amp;ADDRESS($AF$5, COLUMN()-$AF$1-OW$3)), OW$3, FALSE)+VLOOKUP($AT83, INDIRECT(ADDRESS($AF$4, COLUMN()-$AF$2-OW$3)&amp;":"&amp;ADDRESS($AF$5, COLUMN()-$AF$1-OW$3)), OW$3, FALSE)</f>
        <v>127495033</v>
      </c>
      <c r="OX83" cm="1">
        <f t="array" aca="1" ref="OX83" ca="1">INDIRECT(ADDRESS(ROW(), OX$3-$AF$1+$AF$3))+VLOOKUP($AS83, INDIRECT(ADDRESS($AF$4, COLUMN()-$AF$2-OX$3)&amp;":"&amp;ADDRESS($AF$5, COLUMN()-$AF$1-OX$3)), OX$3, FALSE)+VLOOKUP($AT83, INDIRECT(ADDRESS($AF$4, COLUMN()-$AF$2-OX$3)&amp;":"&amp;ADDRESS($AF$5, COLUMN()-$AF$1-OX$3)), OX$3, FALSE)</f>
        <v>24101655</v>
      </c>
      <c r="OY83" cm="1">
        <f t="array" aca="1" ref="OY83" ca="1">INDIRECT(ADDRESS(ROW(), OY$3-$AF$1+$AF$3))+VLOOKUP($AS83, INDIRECT(ADDRESS($AF$4, COLUMN()-$AF$2-OY$3)&amp;":"&amp;ADDRESS($AF$5, COLUMN()-$AF$1-OY$3)), OY$3, FALSE)+VLOOKUP($AT83, INDIRECT(ADDRESS($AF$4, COLUMN()-$AF$2-OY$3)&amp;":"&amp;ADDRESS($AF$5, COLUMN()-$AF$1-OY$3)), OY$3, FALSE)</f>
        <v>137173405</v>
      </c>
      <c r="OZ83" cm="1">
        <f t="array" aca="1" ref="OZ83" ca="1">INDIRECT(ADDRESS(ROW(), OZ$3-$AF$1+$AF$3))+VLOOKUP($AS83, INDIRECT(ADDRESS($AF$4, COLUMN()-$AF$2-OZ$3)&amp;":"&amp;ADDRESS($AF$5, COLUMN()-$AF$1-OZ$3)), OZ$3, FALSE)+VLOOKUP($AT83, INDIRECT(ADDRESS($AF$4, COLUMN()-$AF$2-OZ$3)&amp;":"&amp;ADDRESS($AF$5, COLUMN()-$AF$1-OZ$3)), OZ$3, FALSE)</f>
        <v>119111038</v>
      </c>
      <c r="PA83" cm="1">
        <f t="array" aca="1" ref="PA83" ca="1">INDIRECT(ADDRESS(ROW(), PA$3-$AF$1+$AF$3))+VLOOKUP($AS83, INDIRECT(ADDRESS($AF$4, COLUMN()-$AF$2-PA$3)&amp;":"&amp;ADDRESS($AF$5, COLUMN()-$AF$1-PA$3)), PA$3, FALSE)+VLOOKUP($AT83, INDIRECT(ADDRESS($AF$4, COLUMN()-$AF$2-PA$3)&amp;":"&amp;ADDRESS($AF$5, COLUMN()-$AF$1-PA$3)), PA$3, FALSE)</f>
        <v>139443436</v>
      </c>
      <c r="PB83" cm="1">
        <f t="array" aca="1" ref="PB83" ca="1">INDIRECT(ADDRESS(ROW(), PB$3-$AF$1+$AF$3))+VLOOKUP($AS83, INDIRECT(ADDRESS($AF$4, COLUMN()-$AF$2-PB$3)&amp;":"&amp;ADDRESS($AF$5, COLUMN()-$AF$1-PB$3)), PB$3, FALSE)+VLOOKUP($AT83, INDIRECT(ADDRESS($AF$4, COLUMN()-$AF$2-PB$3)&amp;":"&amp;ADDRESS($AF$5, COLUMN()-$AF$1-PB$3)), PB$3, FALSE)</f>
        <v>88676300</v>
      </c>
      <c r="PC83" cm="1">
        <f t="array" aca="1" ref="PC83" ca="1">INDIRECT(ADDRESS(ROW(), PC$3-$AF$1+$AF$3))+VLOOKUP($AS83, INDIRECT(ADDRESS($AF$4, COLUMN()-$AF$2-PC$3)&amp;":"&amp;ADDRESS($AF$5, COLUMN()-$AF$1-PC$3)), PC$3, FALSE)+VLOOKUP($AT83, INDIRECT(ADDRESS($AF$4, COLUMN()-$AF$2-PC$3)&amp;":"&amp;ADDRESS($AF$5, COLUMN()-$AF$1-PC$3)), PC$3, FALSE)</f>
        <v>99537816</v>
      </c>
      <c r="PD83" cm="1">
        <f t="array" aca="1" ref="PD83" ca="1">INDIRECT(ADDRESS(ROW(), PD$3-$AF$1+$AF$3))+VLOOKUP($AS83, INDIRECT(ADDRESS($AF$4, COLUMN()-$AF$2-PD$3)&amp;":"&amp;ADDRESS($AF$5, COLUMN()-$AF$1-PD$3)), PD$3, FALSE)+VLOOKUP($AT83, INDIRECT(ADDRESS($AF$4, COLUMN()-$AF$2-PD$3)&amp;":"&amp;ADDRESS($AF$5, COLUMN()-$AF$1-PD$3)), PD$3, FALSE)</f>
        <v>83505222</v>
      </c>
      <c r="PE83" cm="1">
        <f t="array" aca="1" ref="PE83" ca="1">INDIRECT(ADDRESS(ROW(), PE$3-$AF$1+$AF$3))+VLOOKUP($AS83, INDIRECT(ADDRESS($AF$4, COLUMN()-$AF$2-PE$3)&amp;":"&amp;ADDRESS($AF$5, COLUMN()-$AF$1-PE$3)), PE$3, FALSE)+VLOOKUP($AT83, INDIRECT(ADDRESS($AF$4, COLUMN()-$AF$2-PE$3)&amp;":"&amp;ADDRESS($AF$5, COLUMN()-$AF$1-PE$3)), PE$3, FALSE)</f>
        <v>79272903</v>
      </c>
      <c r="PF83" t="str">
        <f t="shared" si="420"/>
        <v>VK</v>
      </c>
      <c r="PG83" t="str">
        <f t="shared" si="421"/>
        <v>KN</v>
      </c>
      <c r="PH83" t="str">
        <f t="shared" si="422"/>
        <v>VN</v>
      </c>
      <c r="PI83" cm="1">
        <f t="array" aca="1" ref="PI83" ca="1">INDIRECT(ADDRESS(ROW(), PI$3-$AF$1+$AF$3))+VLOOKUP($AS83, INDIRECT(ADDRESS($AF$4, COLUMN()-$AF$2-PI$3)&amp;":"&amp;ADDRESS($AF$5, COLUMN()-$AF$1-PI$3)), PI$3, FALSE)+VLOOKUP($AT83, INDIRECT(ADDRESS($AF$4, COLUMN()-$AF$2-PI$3)&amp;":"&amp;ADDRESS($AF$5, COLUMN()-$AF$1-PI$3)), PI$3, FALSE)</f>
        <v>350821577</v>
      </c>
      <c r="PJ83" cm="1">
        <f t="array" aca="1" ref="PJ83" ca="1">INDIRECT(ADDRESS(ROW(), PJ$3-$AF$1+$AF$3))+VLOOKUP($AS83, INDIRECT(ADDRESS($AF$4, COLUMN()-$AF$2-PJ$3)&amp;":"&amp;ADDRESS($AF$5, COLUMN()-$AF$1-PJ$3)), PJ$3, FALSE)+VLOOKUP($AT83, INDIRECT(ADDRESS($AF$4, COLUMN()-$AF$2-PJ$3)&amp;":"&amp;ADDRESS($AF$5, COLUMN()-$AF$1-PJ$3)), PJ$3, FALSE)</f>
        <v>254989351</v>
      </c>
      <c r="PK83" cm="1">
        <f t="array" aca="1" ref="PK83" ca="1">INDIRECT(ADDRESS(ROW(), PK$3-$AF$1+$AF$3))+VLOOKUP($AS83, INDIRECT(ADDRESS($AF$4, COLUMN()-$AF$2-PK$3)&amp;":"&amp;ADDRESS($AF$5, COLUMN()-$AF$1-PK$3)), PK$3, FALSE)+VLOOKUP($AT83, INDIRECT(ADDRESS($AF$4, COLUMN()-$AF$2-PK$3)&amp;":"&amp;ADDRESS($AF$5, COLUMN()-$AF$1-PK$3)), PK$3, FALSE)</f>
        <v>48178263</v>
      </c>
      <c r="PL83" cm="1">
        <f t="array" aca="1" ref="PL83" ca="1">INDIRECT(ADDRESS(ROW(), PL$3-$AF$1+$AF$3))+VLOOKUP($AS83, INDIRECT(ADDRESS($AF$4, COLUMN()-$AF$2-PL$3)&amp;":"&amp;ADDRESS($AF$5, COLUMN()-$AF$1-PL$3)), PL$3, FALSE)+VLOOKUP($AT83, INDIRECT(ADDRESS($AF$4, COLUMN()-$AF$2-PL$3)&amp;":"&amp;ADDRESS($AF$5, COLUMN()-$AF$1-PL$3)), PL$3, FALSE)</f>
        <v>274394275</v>
      </c>
      <c r="PM83" cm="1">
        <f t="array" aca="1" ref="PM83" ca="1">INDIRECT(ADDRESS(ROW(), PM$3-$AF$1+$AF$3))+VLOOKUP($AS83, INDIRECT(ADDRESS($AF$4, COLUMN()-$AF$2-PM$3)&amp;":"&amp;ADDRESS($AF$5, COLUMN()-$AF$1-PM$3)), PM$3, FALSE)+VLOOKUP($AT83, INDIRECT(ADDRESS($AF$4, COLUMN()-$AF$2-PM$3)&amp;":"&amp;ADDRESS($AF$5, COLUMN()-$AF$1-PM$3)), PM$3, FALSE)</f>
        <v>238252263</v>
      </c>
      <c r="PN83" cm="1">
        <f t="array" aca="1" ref="PN83" ca="1">INDIRECT(ADDRESS(ROW(), PN$3-$AF$1+$AF$3))+VLOOKUP($AS83, INDIRECT(ADDRESS($AF$4, COLUMN()-$AF$2-PN$3)&amp;":"&amp;ADDRESS($AF$5, COLUMN()-$AF$1-PN$3)), PN$3, FALSE)+VLOOKUP($AT83, INDIRECT(ADDRESS($AF$4, COLUMN()-$AF$2-PN$3)&amp;":"&amp;ADDRESS($AF$5, COLUMN()-$AF$1-PN$3)), PN$3, FALSE)</f>
        <v>278927857</v>
      </c>
      <c r="PO83" cm="1">
        <f t="array" aca="1" ref="PO83" ca="1">INDIRECT(ADDRESS(ROW(), PO$3-$AF$1+$AF$3))+VLOOKUP($AS83, INDIRECT(ADDRESS($AF$4, COLUMN()-$AF$2-PO$3)&amp;":"&amp;ADDRESS($AF$5, COLUMN()-$AF$1-PO$3)), PO$3, FALSE)+VLOOKUP($AT83, INDIRECT(ADDRESS($AF$4, COLUMN()-$AF$2-PO$3)&amp;":"&amp;ADDRESS($AF$5, COLUMN()-$AF$1-PO$3)), PO$3, FALSE)</f>
        <v>177370196</v>
      </c>
      <c r="PP83" cm="1">
        <f t="array" aca="1" ref="PP83" ca="1">INDIRECT(ADDRESS(ROW(), PP$3-$AF$1+$AF$3))+VLOOKUP($AS83, INDIRECT(ADDRESS($AF$4, COLUMN()-$AF$2-PP$3)&amp;":"&amp;ADDRESS($AF$5, COLUMN()-$AF$1-PP$3)), PP$3, FALSE)+VLOOKUP($AT83, INDIRECT(ADDRESS($AF$4, COLUMN()-$AF$2-PP$3)&amp;":"&amp;ADDRESS($AF$5, COLUMN()-$AF$1-PP$3)), PP$3, FALSE)</f>
        <v>199045551</v>
      </c>
      <c r="PQ83" cm="1">
        <f t="array" aca="1" ref="PQ83" ca="1">INDIRECT(ADDRESS(ROW(), PQ$3-$AF$1+$AF$3))+VLOOKUP($AS83, INDIRECT(ADDRESS($AF$4, COLUMN()-$AF$2-PQ$3)&amp;":"&amp;ADDRESS($AF$5, COLUMN()-$AF$1-PQ$3)), PQ$3, FALSE)+VLOOKUP($AT83, INDIRECT(ADDRESS($AF$4, COLUMN()-$AF$2-PQ$3)&amp;":"&amp;ADDRESS($AF$5, COLUMN()-$AF$1-PQ$3)), PQ$3, FALSE)</f>
        <v>166995498</v>
      </c>
      <c r="PR83" cm="1">
        <f t="array" aca="1" ref="PR83" ca="1">INDIRECT(ADDRESS(ROW(), PR$3-$AF$1+$AF$3))+VLOOKUP($AS83, INDIRECT(ADDRESS($AF$4, COLUMN()-$AF$2-PR$3)&amp;":"&amp;ADDRESS($AF$5, COLUMN()-$AF$1-PR$3)), PR$3, FALSE)+VLOOKUP($AT83, INDIRECT(ADDRESS($AF$4, COLUMN()-$AF$2-PR$3)&amp;":"&amp;ADDRESS($AF$5, COLUMN()-$AF$1-PR$3)), PR$3, FALSE)</f>
        <v>158508816</v>
      </c>
      <c r="PS83" t="str">
        <f t="shared" si="423"/>
        <v>VK</v>
      </c>
      <c r="PT83" t="str">
        <f t="shared" si="424"/>
        <v>KN</v>
      </c>
      <c r="PU83" t="str">
        <f t="shared" si="425"/>
        <v>VN</v>
      </c>
      <c r="PV83" cm="1">
        <f t="array" aca="1" ref="PV83" ca="1">INDIRECT(ADDRESS(ROW(), PV$3-$AF$1+$AF$3))+VLOOKUP($AS83, INDIRECT(ADDRESS($AF$4, COLUMN()-$AF$2-PV$3)&amp;":"&amp;ADDRESS($AF$5, COLUMN()-$AF$1-PV$3)), PV$3, FALSE)+VLOOKUP($AT83, INDIRECT(ADDRESS($AF$4, COLUMN()-$AF$2-PV$3)&amp;":"&amp;ADDRESS($AF$5, COLUMN()-$AF$1-PV$3)), PV$3, FALSE)</f>
        <v>701554897</v>
      </c>
      <c r="PW83" cm="1">
        <f t="array" aca="1" ref="PW83" ca="1">INDIRECT(ADDRESS(ROW(), PW$3-$AF$1+$AF$3))+VLOOKUP($AS83, INDIRECT(ADDRESS($AF$4, COLUMN()-$AF$2-PW$3)&amp;":"&amp;ADDRESS($AF$5, COLUMN()-$AF$1-PW$3)), PW$3, FALSE)+VLOOKUP($AT83, INDIRECT(ADDRESS($AF$4, COLUMN()-$AF$2-PW$3)&amp;":"&amp;ADDRESS($AF$5, COLUMN()-$AF$1-PW$3)), PW$3, FALSE)</f>
        <v>510038274</v>
      </c>
      <c r="PX83" cm="1">
        <f t="array" aca="1" ref="PX83" ca="1">INDIRECT(ADDRESS(ROW(), PX$3-$AF$1+$AF$3))+VLOOKUP($AS83, INDIRECT(ADDRESS($AF$4, COLUMN()-$AF$2-PX$3)&amp;":"&amp;ADDRESS($AF$5, COLUMN()-$AF$1-PX$3)), PX$3, FALSE)+VLOOKUP($AT83, INDIRECT(ADDRESS($AF$4, COLUMN()-$AF$2-PX$3)&amp;":"&amp;ADDRESS($AF$5, COLUMN()-$AF$1-PX$3)), PX$3, FALSE)</f>
        <v>96335032</v>
      </c>
      <c r="PY83" cm="1">
        <f t="array" aca="1" ref="PY83" ca="1">INDIRECT(ADDRESS(ROW(), PY$3-$AF$1+$AF$3))+VLOOKUP($AS83, INDIRECT(ADDRESS($AF$4, COLUMN()-$AF$2-PY$3)&amp;":"&amp;ADDRESS($AF$5, COLUMN()-$AF$1-PY$3)), PY$3, FALSE)+VLOOKUP($AT83, INDIRECT(ADDRESS($AF$4, COLUMN()-$AF$2-PY$3)&amp;":"&amp;ADDRESS($AF$5, COLUMN()-$AF$1-PY$3)), PY$3, FALSE)</f>
        <v>548855263</v>
      </c>
      <c r="PZ83" cm="1">
        <f t="array" aca="1" ref="PZ83" ca="1">INDIRECT(ADDRESS(ROW(), PZ$3-$AF$1+$AF$3))+VLOOKUP($AS83, INDIRECT(ADDRESS($AF$4, COLUMN()-$AF$2-PZ$3)&amp;":"&amp;ADDRESS($AF$5, COLUMN()-$AF$1-PZ$3)), PZ$3, FALSE)+VLOOKUP($AT83, INDIRECT(ADDRESS($AF$4, COLUMN()-$AF$2-PZ$3)&amp;":"&amp;ADDRESS($AF$5, COLUMN()-$AF$1-PZ$3)), PZ$3, FALSE)</f>
        <v>476559778</v>
      </c>
      <c r="QA83" cm="1">
        <f t="array" aca="1" ref="QA83" ca="1">INDIRECT(ADDRESS(ROW(), QA$3-$AF$1+$AF$3))+VLOOKUP($AS83, INDIRECT(ADDRESS($AF$4, COLUMN()-$AF$2-QA$3)&amp;":"&amp;ADDRESS($AF$5, COLUMN()-$AF$1-QA$3)), QA$3, FALSE)+VLOOKUP($AT83, INDIRECT(ADDRESS($AF$4, COLUMN()-$AF$2-QA$3)&amp;":"&amp;ADDRESS($AF$5, COLUMN()-$AF$1-QA$3)), QA$3, FALSE)</f>
        <v>557694155</v>
      </c>
      <c r="QB83" cm="1">
        <f t="array" aca="1" ref="QB83" ca="1">INDIRECT(ADDRESS(ROW(), QB$3-$AF$1+$AF$3))+VLOOKUP($AS83, INDIRECT(ADDRESS($AF$4, COLUMN()-$AF$2-QB$3)&amp;":"&amp;ADDRESS($AF$5, COLUMN()-$AF$1-QB$3)), QB$3, FALSE)+VLOOKUP($AT83, INDIRECT(ADDRESS($AF$4, COLUMN()-$AF$2-QB$3)&amp;":"&amp;ADDRESS($AF$5, COLUMN()-$AF$1-QB$3)), QB$3, FALSE)</f>
        <v>354628092</v>
      </c>
      <c r="QC83" cm="1">
        <f t="array" aca="1" ref="QC83" ca="1">INDIRECT(ADDRESS(ROW(), QC$3-$AF$1+$AF$3))+VLOOKUP($AS83, INDIRECT(ADDRESS($AF$4, COLUMN()-$AF$2-QC$3)&amp;":"&amp;ADDRESS($AF$5, COLUMN()-$AF$1-QC$3)), QC$3, FALSE)+VLOOKUP($AT83, INDIRECT(ADDRESS($AF$4, COLUMN()-$AF$2-QC$3)&amp;":"&amp;ADDRESS($AF$5, COLUMN()-$AF$1-QC$3)), QC$3, FALSE)</f>
        <v>398211517</v>
      </c>
      <c r="QD83" cm="1">
        <f t="array" aca="1" ref="QD83" ca="1">INDIRECT(ADDRESS(ROW(), QD$3-$AF$1+$AF$3))+VLOOKUP($AS83, INDIRECT(ADDRESS($AF$4, COLUMN()-$AF$2-QD$3)&amp;":"&amp;ADDRESS($AF$5, COLUMN()-$AF$1-QD$3)), QD$3, FALSE)+VLOOKUP($AT83, INDIRECT(ADDRESS($AF$4, COLUMN()-$AF$2-QD$3)&amp;":"&amp;ADDRESS($AF$5, COLUMN()-$AF$1-QD$3)), QD$3, FALSE)</f>
        <v>334082561</v>
      </c>
      <c r="QE83" cm="1">
        <f t="array" aca="1" ref="QE83" ca="1">INDIRECT(ADDRESS(ROW(), QE$3-$AF$1+$AF$3))+VLOOKUP($AS83, INDIRECT(ADDRESS($AF$4, COLUMN()-$AF$2-QE$3)&amp;":"&amp;ADDRESS($AF$5, COLUMN()-$AF$1-QE$3)), QE$3, FALSE)+VLOOKUP($AT83, INDIRECT(ADDRESS($AF$4, COLUMN()-$AF$2-QE$3)&amp;":"&amp;ADDRESS($AF$5, COLUMN()-$AF$1-QE$3)), QE$3, FALSE)</f>
        <v>317007726</v>
      </c>
      <c r="QF83" t="str">
        <f t="shared" si="426"/>
        <v>VK</v>
      </c>
      <c r="QG83" t="str">
        <f t="shared" si="427"/>
        <v>KN</v>
      </c>
      <c r="QH83" t="str">
        <f t="shared" si="428"/>
        <v>VN</v>
      </c>
      <c r="QI83" cm="1">
        <f t="array" aca="1" ref="QI83" ca="1">INDIRECT(ADDRESS(ROW(), QI$3-$AF$1+$AF$3))+VLOOKUP($AS83, INDIRECT(ADDRESS($AF$4, COLUMN()-$AF$2-QI$3)&amp;":"&amp;ADDRESS($AF$5, COLUMN()-$AF$1-QI$3)), QI$3, FALSE)+VLOOKUP($AT83, INDIRECT(ADDRESS($AF$4, COLUMN()-$AF$2-QI$3)&amp;":"&amp;ADDRESS($AF$5, COLUMN()-$AF$1-QI$3)), QI$3, FALSE)</f>
        <v>1403032105</v>
      </c>
      <c r="QJ83" cm="1">
        <f t="array" aca="1" ref="QJ83" ca="1">INDIRECT(ADDRESS(ROW(), QJ$3-$AF$1+$AF$3))+VLOOKUP($AS83, INDIRECT(ADDRESS($AF$4, COLUMN()-$AF$2-QJ$3)&amp;":"&amp;ADDRESS($AF$5, COLUMN()-$AF$1-QJ$3)), QJ$3, FALSE)+VLOOKUP($AT83, INDIRECT(ADDRESS($AF$4, COLUMN()-$AF$2-QJ$3)&amp;":"&amp;ADDRESS($AF$5, COLUMN()-$AF$1-QJ$3)), QJ$3, FALSE)</f>
        <v>1020091896</v>
      </c>
      <c r="QK83" cm="1">
        <f t="array" aca="1" ref="QK83" ca="1">INDIRECT(ADDRESS(ROW(), QK$3-$AF$1+$AF$3))+VLOOKUP($AS83, INDIRECT(ADDRESS($AF$4, COLUMN()-$AF$2-QK$3)&amp;":"&amp;ADDRESS($AF$5, COLUMN()-$AF$1-QK$3)), QK$3, FALSE)+VLOOKUP($AT83, INDIRECT(ADDRESS($AF$4, COLUMN()-$AF$2-QK$3)&amp;":"&amp;ADDRESS($AF$5, COLUMN()-$AF$1-QK$3)), QK$3, FALSE)</f>
        <v>192636508</v>
      </c>
      <c r="QL83" cm="1">
        <f t="array" aca="1" ref="QL83" ca="1">INDIRECT(ADDRESS(ROW(), QL$3-$AF$1+$AF$3))+VLOOKUP($AS83, INDIRECT(ADDRESS($AF$4, COLUMN()-$AF$2-QL$3)&amp;":"&amp;ADDRESS($AF$5, COLUMN()-$AF$1-QL$3)), QL$3, FALSE)+VLOOKUP($AT83, INDIRECT(ADDRESS($AF$4, COLUMN()-$AF$2-QL$3)&amp;":"&amp;ADDRESS($AF$5, COLUMN()-$AF$1-QL$3)), QL$3, FALSE)</f>
        <v>1097890670</v>
      </c>
      <c r="QM83" cm="1">
        <f t="array" aca="1" ref="QM83" ca="1">INDIRECT(ADDRESS(ROW(), QM$3-$AF$1+$AF$3))+VLOOKUP($AS83, INDIRECT(ADDRESS($AF$4, COLUMN()-$AF$2-QM$3)&amp;":"&amp;ADDRESS($AF$5, COLUMN()-$AF$1-QM$3)), QM$3, FALSE)+VLOOKUP($AT83, INDIRECT(ADDRESS($AF$4, COLUMN()-$AF$2-QM$3)&amp;":"&amp;ADDRESS($AF$5, COLUMN()-$AF$1-QM$3)), QM$3, FALSE)</f>
        <v>953177873</v>
      </c>
      <c r="QN83" cm="1">
        <f t="array" aca="1" ref="QN83" ca="1">INDIRECT(ADDRESS(ROW(), QN$3-$AF$1+$AF$3))+VLOOKUP($AS83, INDIRECT(ADDRESS($AF$4, COLUMN()-$AF$2-QN$3)&amp;":"&amp;ADDRESS($AF$5, COLUMN()-$AF$1-QN$3)), QN$3, FALSE)+VLOOKUP($AT83, INDIRECT(ADDRESS($AF$4, COLUMN()-$AF$2-QN$3)&amp;":"&amp;ADDRESS($AF$5, COLUMN()-$AF$1-QN$3)), QN$3, FALSE)</f>
        <v>1115416377</v>
      </c>
      <c r="QO83" cm="1">
        <f t="array" aca="1" ref="QO83" ca="1">INDIRECT(ADDRESS(ROW(), QO$3-$AF$1+$AF$3))+VLOOKUP($AS83, INDIRECT(ADDRESS($AF$4, COLUMN()-$AF$2-QO$3)&amp;":"&amp;ADDRESS($AF$5, COLUMN()-$AF$1-QO$3)), QO$3, FALSE)+VLOOKUP($AT83, INDIRECT(ADDRESS($AF$4, COLUMN()-$AF$2-QO$3)&amp;":"&amp;ADDRESS($AF$5, COLUMN()-$AF$1-QO$3)), QO$3, FALSE)</f>
        <v>709241864</v>
      </c>
      <c r="QP83" cm="1">
        <f t="array" aca="1" ref="QP83" ca="1">INDIRECT(ADDRESS(ROW(), QP$3-$AF$1+$AF$3))+VLOOKUP($AS83, INDIRECT(ADDRESS($AF$4, COLUMN()-$AF$2-QP$3)&amp;":"&amp;ADDRESS($AF$5, COLUMN()-$AF$1-QP$3)), QP$3, FALSE)+VLOOKUP($AT83, INDIRECT(ADDRESS($AF$4, COLUMN()-$AF$2-QP$3)&amp;":"&amp;ADDRESS($AF$5, COLUMN()-$AF$1-QP$3)), QP$3, FALSE)</f>
        <v>796371214</v>
      </c>
      <c r="QQ83" cm="1">
        <f t="array" aca="1" ref="QQ83" ca="1">INDIRECT(ADDRESS(ROW(), QQ$3-$AF$1+$AF$3))+VLOOKUP($AS83, INDIRECT(ADDRESS($AF$4, COLUMN()-$AF$2-QQ$3)&amp;":"&amp;ADDRESS($AF$5, COLUMN()-$AF$1-QQ$3)), QQ$3, FALSE)+VLOOKUP($AT83, INDIRECT(ADDRESS($AF$4, COLUMN()-$AF$2-QQ$3)&amp;":"&amp;ADDRESS($AF$5, COLUMN()-$AF$1-QQ$3)), QQ$3, FALSE)</f>
        <v>668140584</v>
      </c>
      <c r="QR83" cm="1">
        <f t="array" aca="1" ref="QR83" ca="1">INDIRECT(ADDRESS(ROW(), QR$3-$AF$1+$AF$3))+VLOOKUP($AS83, INDIRECT(ADDRESS($AF$4, COLUMN()-$AF$2-QR$3)&amp;":"&amp;ADDRESS($AF$5, COLUMN()-$AF$1-QR$3)), QR$3, FALSE)+VLOOKUP($AT83, INDIRECT(ADDRESS($AF$4, COLUMN()-$AF$2-QR$3)&amp;":"&amp;ADDRESS($AF$5, COLUMN()-$AF$1-QR$3)), QR$3, FALSE)</f>
        <v>633935500</v>
      </c>
      <c r="QS83" t="str">
        <f t="shared" si="429"/>
        <v>VK</v>
      </c>
      <c r="QT83" t="str">
        <f t="shared" si="430"/>
        <v>KN</v>
      </c>
      <c r="QU83" t="str">
        <f t="shared" si="431"/>
        <v>VN</v>
      </c>
      <c r="QV83" cm="1">
        <f t="array" aca="1" ref="QV83" ca="1">INDIRECT(ADDRESS(ROW(), QV$3-$AF$1+$AF$3))+VLOOKUP($AS83, INDIRECT(ADDRESS($AF$4, COLUMN()-$AF$2-QV$3)&amp;":"&amp;ADDRESS($AF$5, COLUMN()-$AF$1-QV$3)), QV$3, FALSE)+VLOOKUP($AT83, INDIRECT(ADDRESS($AF$4, COLUMN()-$AF$2-QV$3)&amp;":"&amp;ADDRESS($AF$5, COLUMN()-$AF$1-QV$3)), QV$3, FALSE)</f>
        <v>2805858408</v>
      </c>
      <c r="QW83" cm="1">
        <f t="array" aca="1" ref="QW83" ca="1">INDIRECT(ADDRESS(ROW(), QW$3-$AF$1+$AF$3))+VLOOKUP($AS83, INDIRECT(ADDRESS($AF$4, COLUMN()-$AF$2-QW$3)&amp;":"&amp;ADDRESS($AF$5, COLUMN()-$AF$1-QW$3)), QW$3, FALSE)+VLOOKUP($AT83, INDIRECT(ADDRESS($AF$4, COLUMN()-$AF$2-QW$3)&amp;":"&amp;ADDRESS($AF$5, COLUMN()-$AF$1-QW$3)), QW$3, FALSE)</f>
        <v>2040371368</v>
      </c>
      <c r="QX83" cm="1">
        <f t="array" aca="1" ref="QX83" ca="1">INDIRECT(ADDRESS(ROW(), QX$3-$AF$1+$AF$3))+VLOOKUP($AS83, INDIRECT(ADDRESS($AF$4, COLUMN()-$AF$2-QX$3)&amp;":"&amp;ADDRESS($AF$5, COLUMN()-$AF$1-QX$3)), QX$3, FALSE)+VLOOKUP($AT83, INDIRECT(ADDRESS($AF$4, COLUMN()-$AF$2-QX$3)&amp;":"&amp;ADDRESS($AF$5, COLUMN()-$AF$1-QX$3)), QX$3, FALSE)</f>
        <v>385271366</v>
      </c>
      <c r="QY83" cm="1">
        <f t="array" aca="1" ref="QY83" ca="1">INDIRECT(ADDRESS(ROW(), QY$3-$AF$1+$AF$3))+VLOOKUP($AS83, INDIRECT(ADDRESS($AF$4, COLUMN()-$AF$2-QY$3)&amp;":"&amp;ADDRESS($AF$5, COLUMN()-$AF$1-QY$3)), QY$3, FALSE)+VLOOKUP($AT83, INDIRECT(ADDRESS($AF$4, COLUMN()-$AF$2-QY$3)&amp;":"&amp;ADDRESS($AF$5, COLUMN()-$AF$1-QY$3)), QY$3, FALSE)</f>
        <v>2196001499</v>
      </c>
      <c r="QZ83" cm="1">
        <f t="array" aca="1" ref="QZ83" ca="1">INDIRECT(ADDRESS(ROW(), QZ$3-$AF$1+$AF$3))+VLOOKUP($AS83, INDIRECT(ADDRESS($AF$4, COLUMN()-$AF$2-QZ$3)&amp;":"&amp;ADDRESS($AF$5, COLUMN()-$AF$1-QZ$3)), QZ$3, FALSE)+VLOOKUP($AT83, INDIRECT(ADDRESS($AF$4, COLUMN()-$AF$2-QZ$3)&amp;":"&amp;ADDRESS($AF$5, COLUMN()-$AF$1-QZ$3)), QZ$3, FALSE)</f>
        <v>1906447979</v>
      </c>
      <c r="RA83" cm="1">
        <f t="array" aca="1" ref="RA83" ca="1">INDIRECT(ADDRESS(ROW(), RA$3-$AF$1+$AF$3))+VLOOKUP($AS83, INDIRECT(ADDRESS($AF$4, COLUMN()-$AF$2-RA$3)&amp;":"&amp;ADDRESS($AF$5, COLUMN()-$AF$1-RA$3)), RA$3, FALSE)+VLOOKUP($AT83, INDIRECT(ADDRESS($AF$4, COLUMN()-$AF$2-RA$3)&amp;":"&amp;ADDRESS($AF$5, COLUMN()-$AF$1-RA$3)), RA$3, FALSE)</f>
        <v>2230410196</v>
      </c>
      <c r="RB83" cm="1">
        <f t="array" aca="1" ref="RB83" ca="1">INDIRECT(ADDRESS(ROW(), RB$3-$AF$1+$AF$3))+VLOOKUP($AS83, INDIRECT(ADDRESS($AF$4, COLUMN()-$AF$2-RB$3)&amp;":"&amp;ADDRESS($AF$5, COLUMN()-$AF$1-RB$3)), RB$3, FALSE)+VLOOKUP($AT83, INDIRECT(ADDRESS($AF$4, COLUMN()-$AF$2-RB$3)&amp;":"&amp;ADDRESS($AF$5, COLUMN()-$AF$1-RB$3)), RB$3, FALSE)</f>
        <v>1418169839</v>
      </c>
      <c r="RC83" cm="1">
        <f t="array" aca="1" ref="RC83" ca="1">INDIRECT(ADDRESS(ROW(), RC$3-$AF$1+$AF$3))+VLOOKUP($AS83, INDIRECT(ADDRESS($AF$4, COLUMN()-$AF$2-RC$3)&amp;":"&amp;ADDRESS($AF$5, COLUMN()-$AF$1-RC$3)), RC$3, FALSE)+VLOOKUP($AT83, INDIRECT(ADDRESS($AF$4, COLUMN()-$AF$2-RC$3)&amp;":"&amp;ADDRESS($AF$5, COLUMN()-$AF$1-RC$3)), RC$3, FALSE)</f>
        <v>1593012921</v>
      </c>
      <c r="RD83" cm="1">
        <f t="array" aca="1" ref="RD83" ca="1">INDIRECT(ADDRESS(ROW(), RD$3-$AF$1+$AF$3))+VLOOKUP($AS83, INDIRECT(ADDRESS($AF$4, COLUMN()-$AF$2-RD$3)&amp;":"&amp;ADDRESS($AF$5, COLUMN()-$AF$1-RD$3)), RD$3, FALSE)+VLOOKUP($AT83, INDIRECT(ADDRESS($AF$4, COLUMN()-$AF$2-RD$3)&amp;":"&amp;ADDRESS($AF$5, COLUMN()-$AF$1-RD$3)), RD$3, FALSE)</f>
        <v>1336469366</v>
      </c>
      <c r="RE83" cm="1">
        <f t="array" aca="1" ref="RE83" ca="1">INDIRECT(ADDRESS(ROW(), RE$3-$AF$1+$AF$3))+VLOOKUP($AS83, INDIRECT(ADDRESS($AF$4, COLUMN()-$AF$2-RE$3)&amp;":"&amp;ADDRESS($AF$5, COLUMN()-$AF$1-RE$3)), RE$3, FALSE)+VLOOKUP($AT83, INDIRECT(ADDRESS($AF$4, COLUMN()-$AF$2-RE$3)&amp;":"&amp;ADDRESS($AF$5, COLUMN()-$AF$1-RE$3)), RE$3, FALSE)</f>
        <v>1267856241</v>
      </c>
      <c r="RF83" t="str">
        <f t="shared" si="432"/>
        <v>VK</v>
      </c>
      <c r="RG83" t="str">
        <f t="shared" si="433"/>
        <v>KN</v>
      </c>
      <c r="RH83" t="str">
        <f t="shared" si="434"/>
        <v>VN</v>
      </c>
      <c r="RI83" cm="1">
        <f t="array" aca="1" ref="RI83" ca="1">INDIRECT(ADDRESS(ROW(), RI$3-$AF$1+$AF$3))+VLOOKUP($AS83, INDIRECT(ADDRESS($AF$4, COLUMN()-$AF$2-RI$3)&amp;":"&amp;ADDRESS($AF$5, COLUMN()-$AF$1-RI$3)), RI$3, FALSE)+VLOOKUP($AT83, INDIRECT(ADDRESS($AF$4, COLUMN()-$AF$2-RI$3)&amp;":"&amp;ADDRESS($AF$5, COLUMN()-$AF$1-RI$3)), RI$3, FALSE)</f>
        <v>5611533613</v>
      </c>
      <c r="RJ83" cm="1">
        <f t="array" aca="1" ref="RJ83" ca="1">INDIRECT(ADDRESS(ROW(), RJ$3-$AF$1+$AF$3))+VLOOKUP($AS83, INDIRECT(ADDRESS($AF$4, COLUMN()-$AF$2-RJ$3)&amp;":"&amp;ADDRESS($AF$5, COLUMN()-$AF$1-RJ$3)), RJ$3, FALSE)+VLOOKUP($AT83, INDIRECT(ADDRESS($AF$4, COLUMN()-$AF$2-RJ$3)&amp;":"&amp;ADDRESS($AF$5, COLUMN()-$AF$1-RJ$3)), RJ$3, FALSE)</f>
        <v>4080902810</v>
      </c>
      <c r="RK83" cm="1">
        <f t="array" aca="1" ref="RK83" ca="1">INDIRECT(ADDRESS(ROW(), RK$3-$AF$1+$AF$3))+VLOOKUP($AS83, INDIRECT(ADDRESS($AF$4, COLUMN()-$AF$2-RK$3)&amp;":"&amp;ADDRESS($AF$5, COLUMN()-$AF$1-RK$3)), RK$3, FALSE)+VLOOKUP($AT83, INDIRECT(ADDRESS($AF$4, COLUMN()-$AF$2-RK$3)&amp;":"&amp;ADDRESS($AF$5, COLUMN()-$AF$1-RK$3)), RK$3, FALSE)</f>
        <v>770547468</v>
      </c>
      <c r="RL83" cm="1">
        <f t="array" aca="1" ref="RL83" ca="1">INDIRECT(ADDRESS(ROW(), RL$3-$AF$1+$AF$3))+VLOOKUP($AS83, INDIRECT(ADDRESS($AF$4, COLUMN()-$AF$2-RL$3)&amp;":"&amp;ADDRESS($AF$5, COLUMN()-$AF$1-RL$3)), RL$3, FALSE)+VLOOKUP($AT83, INDIRECT(ADDRESS($AF$4, COLUMN()-$AF$2-RL$3)&amp;":"&amp;ADDRESS($AF$5, COLUMN()-$AF$1-RL$3)), RL$3, FALSE)</f>
        <v>4392428928</v>
      </c>
      <c r="RM83" cm="1">
        <f t="array" aca="1" ref="RM83" ca="1">INDIRECT(ADDRESS(ROW(), RM$3-$AF$1+$AF$3))+VLOOKUP($AS83, INDIRECT(ADDRESS($AF$4, COLUMN()-$AF$2-RM$3)&amp;":"&amp;ADDRESS($AF$5, COLUMN()-$AF$1-RM$3)), RM$3, FALSE)+VLOOKUP($AT83, INDIRECT(ADDRESS($AF$4, COLUMN()-$AF$2-RM$3)&amp;":"&amp;ADDRESS($AF$5, COLUMN()-$AF$1-RM$3)), RM$3, FALSE)</f>
        <v>3812978679</v>
      </c>
      <c r="RN83" cm="1">
        <f t="array" aca="1" ref="RN83" ca="1">INDIRECT(ADDRESS(ROW(), RN$3-$AF$1+$AF$3))+VLOOKUP($AS83, INDIRECT(ADDRESS($AF$4, COLUMN()-$AF$2-RN$3)&amp;":"&amp;ADDRESS($AF$5, COLUMN()-$AF$1-RN$3)), RN$3, FALSE)+VLOOKUP($AT83, INDIRECT(ADDRESS($AF$4, COLUMN()-$AF$2-RN$3)&amp;":"&amp;ADDRESS($AF$5, COLUMN()-$AF$1-RN$3)), RN$3, FALSE)</f>
        <v>4460799641</v>
      </c>
      <c r="RO83" cm="1">
        <f t="array" aca="1" ref="RO83" ca="1">INDIRECT(ADDRESS(ROW(), RO$3-$AF$1+$AF$3))+VLOOKUP($AS83, INDIRECT(ADDRESS($AF$4, COLUMN()-$AF$2-RO$3)&amp;":"&amp;ADDRESS($AF$5, COLUMN()-$AF$1-RO$3)), RO$3, FALSE)+VLOOKUP($AT83, INDIRECT(ADDRESS($AF$4, COLUMN()-$AF$2-RO$3)&amp;":"&amp;ADDRESS($AF$5, COLUMN()-$AF$1-RO$3)), RO$3, FALSE)</f>
        <v>2836221501</v>
      </c>
      <c r="RP83" cm="1">
        <f t="array" aca="1" ref="RP83" ca="1">INDIRECT(ADDRESS(ROW(), RP$3-$AF$1+$AF$3))+VLOOKUP($AS83, INDIRECT(ADDRESS($AF$4, COLUMN()-$AF$2-RP$3)&amp;":"&amp;ADDRESS($AF$5, COLUMN()-$AF$1-RP$3)), RP$3, FALSE)+VLOOKUP($AT83, INDIRECT(ADDRESS($AF$4, COLUMN()-$AF$2-RP$3)&amp;":"&amp;ADDRESS($AF$5, COLUMN()-$AF$1-RP$3)), RP$3, FALSE)</f>
        <v>3185897992</v>
      </c>
      <c r="RQ83" cm="1">
        <f t="array" aca="1" ref="RQ83" ca="1">INDIRECT(ADDRESS(ROW(), RQ$3-$AF$1+$AF$3))+VLOOKUP($AS83, INDIRECT(ADDRESS($AF$4, COLUMN()-$AF$2-RQ$3)&amp;":"&amp;ADDRESS($AF$5, COLUMN()-$AF$1-RQ$3)), RQ$3, FALSE)+VLOOKUP($AT83, INDIRECT(ADDRESS($AF$4, COLUMN()-$AF$2-RQ$3)&amp;":"&amp;ADDRESS($AF$5, COLUMN()-$AF$1-RQ$3)), RQ$3, FALSE)</f>
        <v>2672869598</v>
      </c>
      <c r="RR83" cm="1">
        <f t="array" aca="1" ref="RR83" ca="1">INDIRECT(ADDRESS(ROW(), RR$3-$AF$1+$AF$3))+VLOOKUP($AS83, INDIRECT(ADDRESS($AF$4, COLUMN()-$AF$2-RR$3)&amp;":"&amp;ADDRESS($AF$5, COLUMN()-$AF$1-RR$3)), RR$3, FALSE)+VLOOKUP($AT83, INDIRECT(ADDRESS($AF$4, COLUMN()-$AF$2-RR$3)&amp;":"&amp;ADDRESS($AF$5, COLUMN()-$AF$1-RR$3)), RR$3, FALSE)</f>
        <v>2535558137</v>
      </c>
      <c r="RS83" t="str">
        <f t="shared" si="435"/>
        <v>VK</v>
      </c>
      <c r="RT83" t="str">
        <f t="shared" si="436"/>
        <v>KN</v>
      </c>
      <c r="RU83" t="str">
        <f t="shared" si="437"/>
        <v>VN</v>
      </c>
      <c r="RV83" cm="1">
        <f t="array" aca="1" ref="RV83" ca="1">INDIRECT(ADDRESS(ROW(), RV$3-$AF$1+$AF$3))+VLOOKUP($AS83, INDIRECT(ADDRESS($AF$4, COLUMN()-$AF$2-RV$3)&amp;":"&amp;ADDRESS($AF$5, COLUMN()-$AF$1-RV$3)), RV$3, FALSE)+VLOOKUP($AT83, INDIRECT(ADDRESS($AF$4, COLUMN()-$AF$2-RV$3)&amp;":"&amp;ADDRESS($AF$5, COLUMN()-$AF$1-RV$3)), RV$3, FALSE)</f>
        <v>11222639283</v>
      </c>
      <c r="RW83" cm="1">
        <f t="array" aca="1" ref="RW83" ca="1">INDIRECT(ADDRESS(ROW(), RW$3-$AF$1+$AF$3))+VLOOKUP($AS83, INDIRECT(ADDRESS($AF$4, COLUMN()-$AF$2-RW$3)&amp;":"&amp;ADDRESS($AF$5, COLUMN()-$AF$1-RW$3)), RW$3, FALSE)+VLOOKUP($AT83, INDIRECT(ADDRESS($AF$4, COLUMN()-$AF$2-RW$3)&amp;":"&amp;ADDRESS($AF$5, COLUMN()-$AF$1-RW$3)), RW$3, FALSE)</f>
        <v>8162405880</v>
      </c>
      <c r="RX83" cm="1">
        <f t="array" aca="1" ref="RX83" ca="1">INDIRECT(ADDRESS(ROW(), RX$3-$AF$1+$AF$3))+VLOOKUP($AS83, INDIRECT(ADDRESS($AF$4, COLUMN()-$AF$2-RX$3)&amp;":"&amp;ADDRESS($AF$5, COLUMN()-$AF$1-RX$3)), RX$3, FALSE)+VLOOKUP($AT83, INDIRECT(ADDRESS($AF$4, COLUMN()-$AF$2-RX$3)&amp;":"&amp;ADDRESS($AF$5, COLUMN()-$AF$1-RX$3)), RX$3, FALSE)</f>
        <v>1541200148</v>
      </c>
      <c r="RY83" cm="1">
        <f t="array" aca="1" ref="RY83" ca="1">INDIRECT(ADDRESS(ROW(), RY$3-$AF$1+$AF$3))+VLOOKUP($AS83, INDIRECT(ADDRESS($AF$4, COLUMN()-$AF$2-RY$3)&amp;":"&amp;ADDRESS($AF$5, COLUMN()-$AF$1-RY$3)), RY$3, FALSE)+VLOOKUP($AT83, INDIRECT(ADDRESS($AF$4, COLUMN()-$AF$2-RY$3)&amp;":"&amp;ADDRESS($AF$5, COLUMN()-$AF$1-RY$3)), RY$3, FALSE)</f>
        <v>8785294271</v>
      </c>
      <c r="RZ83" cm="1">
        <f t="array" aca="1" ref="RZ83" ca="1">INDIRECT(ADDRESS(ROW(), RZ$3-$AF$1+$AF$3))+VLOOKUP($AS83, INDIRECT(ADDRESS($AF$4, COLUMN()-$AF$2-RZ$3)&amp;":"&amp;ADDRESS($AF$5, COLUMN()-$AF$1-RZ$3)), RZ$3, FALSE)+VLOOKUP($AT83, INDIRECT(ADDRESS($AF$4, COLUMN()-$AF$2-RZ$3)&amp;":"&amp;ADDRESS($AF$5, COLUMN()-$AF$1-RZ$3)), RZ$3, FALSE)</f>
        <v>7626114273</v>
      </c>
      <c r="SA83" cm="1">
        <f t="array" aca="1" ref="SA83" ca="1">INDIRECT(ADDRESS(ROW(), SA$3-$AF$1+$AF$3))+VLOOKUP($AS83, INDIRECT(ADDRESS($AF$4, COLUMN()-$AF$2-SA$3)&amp;":"&amp;ADDRESS($AF$5, COLUMN()-$AF$1-SA$3)), SA$3, FALSE)+VLOOKUP($AT83, INDIRECT(ADDRESS($AF$4, COLUMN()-$AF$2-SA$3)&amp;":"&amp;ADDRESS($AF$5, COLUMN()-$AF$1-SA$3)), SA$3, FALSE)</f>
        <v>8920606570</v>
      </c>
      <c r="SB83" cm="1">
        <f t="array" aca="1" ref="SB83" ca="1">INDIRECT(ADDRESS(ROW(), SB$3-$AF$1+$AF$3))+VLOOKUP($AS83, INDIRECT(ADDRESS($AF$4, COLUMN()-$AF$2-SB$3)&amp;":"&amp;ADDRESS($AF$5, COLUMN()-$AF$1-SB$3)), SB$3, FALSE)+VLOOKUP($AT83, INDIRECT(ADDRESS($AF$4, COLUMN()-$AF$2-SB$3)&amp;":"&amp;ADDRESS($AF$5, COLUMN()-$AF$1-SB$3)), SB$3, FALSE)</f>
        <v>5671676540</v>
      </c>
      <c r="SC83" cm="1">
        <f t="array" aca="1" ref="SC83" ca="1">INDIRECT(ADDRESS(ROW(), SC$3-$AF$1+$AF$3))+VLOOKUP($AS83, INDIRECT(ADDRESS($AF$4, COLUMN()-$AF$2-SC$3)&amp;":"&amp;ADDRESS($AF$5, COLUMN()-$AF$1-SC$3)), SC$3, FALSE)+VLOOKUP($AT83, INDIRECT(ADDRESS($AF$4, COLUMN()-$AF$2-SC$3)&amp;":"&amp;ADDRESS($AF$5, COLUMN()-$AF$1-SC$3)), SC$3, FALSE)</f>
        <v>6372296592</v>
      </c>
      <c r="SD83" cm="1">
        <f t="array" aca="1" ref="SD83" ca="1">INDIRECT(ADDRESS(ROW(), SD$3-$AF$1+$AF$3))+VLOOKUP($AS83, INDIRECT(ADDRESS($AF$4, COLUMN()-$AF$2-SD$3)&amp;":"&amp;ADDRESS($AF$5, COLUMN()-$AF$1-SD$3)), SD$3, FALSE)+VLOOKUP($AT83, INDIRECT(ADDRESS($AF$4, COLUMN()-$AF$2-SD$3)&amp;":"&amp;ADDRESS($AF$5, COLUMN()-$AF$1-SD$3)), SD$3, FALSE)</f>
        <v>5346121168</v>
      </c>
      <c r="SE83" cm="1">
        <f t="array" aca="1" ref="SE83" ca="1">INDIRECT(ADDRESS(ROW(), SE$3-$AF$1+$AF$3))+VLOOKUP($AS83, INDIRECT(ADDRESS($AF$4, COLUMN()-$AF$2-SE$3)&amp;":"&amp;ADDRESS($AF$5, COLUMN()-$AF$1-SE$3)), SE$3, FALSE)+VLOOKUP($AT83, INDIRECT(ADDRESS($AF$4, COLUMN()-$AF$2-SE$3)&amp;":"&amp;ADDRESS($AF$5, COLUMN()-$AF$1-SE$3)), SE$3, FALSE)</f>
        <v>5071122010</v>
      </c>
      <c r="SF83" t="str">
        <f t="shared" si="438"/>
        <v>VK</v>
      </c>
      <c r="SG83" t="str">
        <f t="shared" si="439"/>
        <v>KN</v>
      </c>
      <c r="SH83" t="str">
        <f t="shared" si="440"/>
        <v>VN</v>
      </c>
      <c r="SI83" cm="1">
        <f t="array" aca="1" ref="SI83" ca="1">INDIRECT(ADDRESS(ROW(), SI$3-$AF$1+$AF$3))+VLOOKUP($AS83, INDIRECT(ADDRESS($AF$4, COLUMN()-$AF$2-SI$3)&amp;":"&amp;ADDRESS($AF$5, COLUMN()-$AF$1-SI$3)), SI$3, FALSE)+VLOOKUP($AT83, INDIRECT(ADDRESS($AF$4, COLUMN()-$AF$2-SI$3)&amp;":"&amp;ADDRESS($AF$5, COLUMN()-$AF$1-SI$3)), SI$3, FALSE)</f>
        <v>22444965482</v>
      </c>
      <c r="SJ83" cm="1">
        <f t="array" aca="1" ref="SJ83" ca="1">INDIRECT(ADDRESS(ROW(), SJ$3-$AF$1+$AF$3))+VLOOKUP($AS83, INDIRECT(ADDRESS($AF$4, COLUMN()-$AF$2-SJ$3)&amp;":"&amp;ADDRESS($AF$5, COLUMN()-$AF$1-SJ$3)), SJ$3, FALSE)+VLOOKUP($AT83, INDIRECT(ADDRESS($AF$4, COLUMN()-$AF$2-SJ$3)&amp;":"&amp;ADDRESS($AF$5, COLUMN()-$AF$1-SJ$3)), SJ$3, FALSE)</f>
        <v>16325380296</v>
      </c>
      <c r="SK83" cm="1">
        <f t="array" aca="1" ref="SK83" ca="1">INDIRECT(ADDRESS(ROW(), SK$3-$AF$1+$AF$3))+VLOOKUP($AS83, INDIRECT(ADDRESS($AF$4, COLUMN()-$AF$2-SK$3)&amp;":"&amp;ADDRESS($AF$5, COLUMN()-$AF$1-SK$3)), SK$3, FALSE)+VLOOKUP($AT83, INDIRECT(ADDRESS($AF$4, COLUMN()-$AF$2-SK$3)&amp;":"&amp;ADDRESS($AF$5, COLUMN()-$AF$1-SK$3)), SK$3, FALSE)</f>
        <v>3082543968</v>
      </c>
      <c r="SL83" cm="1">
        <f t="array" aca="1" ref="SL83" ca="1">INDIRECT(ADDRESS(ROW(), SL$3-$AF$1+$AF$3))+VLOOKUP($AS83, INDIRECT(ADDRESS($AF$4, COLUMN()-$AF$2-SL$3)&amp;":"&amp;ADDRESS($AF$5, COLUMN()-$AF$1-SL$3)), SL$3, FALSE)+VLOOKUP($AT83, INDIRECT(ADDRESS($AF$4, COLUMN()-$AF$2-SL$3)&amp;":"&amp;ADDRESS($AF$5, COLUMN()-$AF$1-SL$3)), SL$3, FALSE)</f>
        <v>17571371322</v>
      </c>
      <c r="SM83" cm="1">
        <f t="array" aca="1" ref="SM83" ca="1">INDIRECT(ADDRESS(ROW(), SM$3-$AF$1+$AF$3))+VLOOKUP($AS83, INDIRECT(ADDRESS($AF$4, COLUMN()-$AF$2-SM$3)&amp;":"&amp;ADDRESS($AF$5, COLUMN()-$AF$1-SM$3)), SM$3, FALSE)+VLOOKUP($AT83, INDIRECT(ADDRESS($AF$4, COLUMN()-$AF$2-SM$3)&amp;":"&amp;ADDRESS($AF$5, COLUMN()-$AF$1-SM$3)), SM$3, FALSE)</f>
        <v>15252393745</v>
      </c>
      <c r="SN83" cm="1">
        <f t="array" aca="1" ref="SN83" ca="1">INDIRECT(ADDRESS(ROW(), SN$3-$AF$1+$AF$3))+VLOOKUP($AS83, INDIRECT(ADDRESS($AF$4, COLUMN()-$AF$2-SN$3)&amp;":"&amp;ADDRESS($AF$5, COLUMN()-$AF$1-SN$3)), SN$3, FALSE)+VLOOKUP($AT83, INDIRECT(ADDRESS($AF$4, COLUMN()-$AF$2-SN$3)&amp;":"&amp;ADDRESS($AF$5, COLUMN()-$AF$1-SN$3)), SN$3, FALSE)</f>
        <v>17841051900</v>
      </c>
      <c r="SO83" cm="1">
        <f t="array" aca="1" ref="SO83" ca="1">INDIRECT(ADDRESS(ROW(), SO$3-$AF$1+$AF$3))+VLOOKUP($AS83, INDIRECT(ADDRESS($AF$4, COLUMN()-$AF$2-SO$3)&amp;":"&amp;ADDRESS($AF$5, COLUMN()-$AF$1-SO$3)), SO$3, FALSE)+VLOOKUP($AT83, INDIRECT(ADDRESS($AF$4, COLUMN()-$AF$2-SO$3)&amp;":"&amp;ADDRESS($AF$5, COLUMN()-$AF$1-SO$3)), SO$3, FALSE)</f>
        <v>11343022772</v>
      </c>
      <c r="SP83" cm="1">
        <f t="array" aca="1" ref="SP83" ca="1">INDIRECT(ADDRESS(ROW(), SP$3-$AF$1+$AF$3))+VLOOKUP($AS83, INDIRECT(ADDRESS($AF$4, COLUMN()-$AF$2-SP$3)&amp;":"&amp;ADDRESS($AF$5, COLUMN()-$AF$1-SP$3)), SP$3, FALSE)+VLOOKUP($AT83, INDIRECT(ADDRESS($AF$4, COLUMN()-$AF$2-SP$3)&amp;":"&amp;ADDRESS($AF$5, COLUMN()-$AF$1-SP$3)), SP$3, FALSE)</f>
        <v>12744140797</v>
      </c>
      <c r="SQ83" cm="1">
        <f t="array" aca="1" ref="SQ83" ca="1">INDIRECT(ADDRESS(ROW(), SQ$3-$AF$1+$AF$3))+VLOOKUP($AS83, INDIRECT(ADDRESS($AF$4, COLUMN()-$AF$2-SQ$3)&amp;":"&amp;ADDRESS($AF$5, COLUMN()-$AF$1-SQ$3)), SQ$3, FALSE)+VLOOKUP($AT83, INDIRECT(ADDRESS($AF$4, COLUMN()-$AF$2-SQ$3)&amp;":"&amp;ADDRESS($AF$5, COLUMN()-$AF$1-SQ$3)), SQ$3, FALSE)</f>
        <v>10692097006</v>
      </c>
      <c r="SR83" cm="1">
        <f t="array" aca="1" ref="SR83" ca="1">INDIRECT(ADDRESS(ROW(), SR$3-$AF$1+$AF$3))+VLOOKUP($AS83, INDIRECT(ADDRESS($AF$4, COLUMN()-$AF$2-SR$3)&amp;":"&amp;ADDRESS($AF$5, COLUMN()-$AF$1-SR$3)), SR$3, FALSE)+VLOOKUP($AT83, INDIRECT(ADDRESS($AF$4, COLUMN()-$AF$2-SR$3)&amp;":"&amp;ADDRESS($AF$5, COLUMN()-$AF$1-SR$3)), SR$3, FALSE)</f>
        <v>10141986183</v>
      </c>
      <c r="SS83" t="str">
        <f t="shared" si="441"/>
        <v>VK</v>
      </c>
      <c r="ST83" t="str">
        <f t="shared" si="442"/>
        <v>KN</v>
      </c>
      <c r="SU83" t="str">
        <f t="shared" si="443"/>
        <v>VN</v>
      </c>
      <c r="SV83" cm="1">
        <f t="array" aca="1" ref="SV83" ca="1">INDIRECT(ADDRESS(ROW(), SV$3-$AF$1+$AF$3))+VLOOKUP($AS83, INDIRECT(ADDRESS($AF$4, COLUMN()-$AF$2-SV$3)&amp;":"&amp;ADDRESS($AF$5, COLUMN()-$AF$1-SV$3)), SV$3, FALSE)+VLOOKUP($AT83, INDIRECT(ADDRESS($AF$4, COLUMN()-$AF$2-SV$3)&amp;":"&amp;ADDRESS($AF$5, COLUMN()-$AF$1-SV$3)), SV$3, FALSE)</f>
        <v>44889204190</v>
      </c>
      <c r="SW83" cm="1">
        <f t="array" aca="1" ref="SW83" ca="1">INDIRECT(ADDRESS(ROW(), SW$3-$AF$1+$AF$3))+VLOOKUP($AS83, INDIRECT(ADDRESS($AF$4, COLUMN()-$AF$2-SW$3)&amp;":"&amp;ADDRESS($AF$5, COLUMN()-$AF$1-SW$3)), SW$3, FALSE)+VLOOKUP($AT83, INDIRECT(ADDRESS($AF$4, COLUMN()-$AF$2-SW$3)&amp;":"&amp;ADDRESS($AF$5, COLUMN()-$AF$1-SW$3)), SW$3, FALSE)</f>
        <v>32652224369</v>
      </c>
      <c r="SX83" cm="1">
        <f t="array" aca="1" ref="SX83" ca="1">INDIRECT(ADDRESS(ROW(), SX$3-$AF$1+$AF$3))+VLOOKUP($AS83, INDIRECT(ADDRESS($AF$4, COLUMN()-$AF$2-SX$3)&amp;":"&amp;ADDRESS($AF$5, COLUMN()-$AF$1-SX$3)), SX$3, FALSE)+VLOOKUP($AT83, INDIRECT(ADDRESS($AF$4, COLUMN()-$AF$2-SX$3)&amp;":"&amp;ADDRESS($AF$5, COLUMN()-$AF$1-SX$3)), SX$3, FALSE)</f>
        <v>6165460591</v>
      </c>
      <c r="SY83" cm="1">
        <f t="array" aca="1" ref="SY83" ca="1">INDIRECT(ADDRESS(ROW(), SY$3-$AF$1+$AF$3))+VLOOKUP($AS83, INDIRECT(ADDRESS($AF$4, COLUMN()-$AF$2-SY$3)&amp;":"&amp;ADDRESS($AF$5, COLUMN()-$AF$1-SY$3)), SY$3, FALSE)+VLOOKUP($AT83, INDIRECT(ADDRESS($AF$4, COLUMN()-$AF$2-SY$3)&amp;":"&amp;ADDRESS($AF$5, COLUMN()-$AF$1-SY$3)), SY$3, FALSE)</f>
        <v>35143473085</v>
      </c>
      <c r="SZ83" cm="1">
        <f t="array" aca="1" ref="SZ83" ca="1">INDIRECT(ADDRESS(ROW(), SZ$3-$AF$1+$AF$3))+VLOOKUP($AS83, INDIRECT(ADDRESS($AF$4, COLUMN()-$AF$2-SZ$3)&amp;":"&amp;ADDRESS($AF$5, COLUMN()-$AF$1-SZ$3)), SZ$3, FALSE)+VLOOKUP($AT83, INDIRECT(ADDRESS($AF$4, COLUMN()-$AF$2-SZ$3)&amp;":"&amp;ADDRESS($AF$5, COLUMN()-$AF$1-SZ$3)), SZ$3, FALSE)</f>
        <v>30505139508</v>
      </c>
      <c r="TA83" cm="1">
        <f t="array" aca="1" ref="TA83" ca="1">INDIRECT(ADDRESS(ROW(), TA$3-$AF$1+$AF$3))+VLOOKUP($AS83, INDIRECT(ADDRESS($AF$4, COLUMN()-$AF$2-TA$3)&amp;":"&amp;ADDRESS($AF$5, COLUMN()-$AF$1-TA$3)), TA$3, FALSE)+VLOOKUP($AT83, INDIRECT(ADDRESS($AF$4, COLUMN()-$AF$2-TA$3)&amp;":"&amp;ADDRESS($AF$5, COLUMN()-$AF$1-TA$3)), TA$3, FALSE)</f>
        <v>35679795340</v>
      </c>
      <c r="TB83" cm="1">
        <f t="array" aca="1" ref="TB83" ca="1">INDIRECT(ADDRESS(ROW(), TB$3-$AF$1+$AF$3))+VLOOKUP($AS83, INDIRECT(ADDRESS($AF$4, COLUMN()-$AF$2-TB$3)&amp;":"&amp;ADDRESS($AF$5, COLUMN()-$AF$1-TB$3)), TB$3, FALSE)+VLOOKUP($AT83, INDIRECT(ADDRESS($AF$4, COLUMN()-$AF$2-TB$3)&amp;":"&amp;ADDRESS($AF$5, COLUMN()-$AF$1-TB$3)), TB$3, FALSE)</f>
        <v>22684360061</v>
      </c>
      <c r="TC83" cm="1">
        <f t="array" aca="1" ref="TC83" ca="1">INDIRECT(ADDRESS(ROW(), TC$3-$AF$1+$AF$3))+VLOOKUP($AS83, INDIRECT(ADDRESS($AF$4, COLUMN()-$AF$2-TC$3)&amp;":"&amp;ADDRESS($AF$5, COLUMN()-$AF$1-TC$3)), TC$3, FALSE)+VLOOKUP($AT83, INDIRECT(ADDRESS($AF$4, COLUMN()-$AF$2-TC$3)&amp;":"&amp;ADDRESS($AF$5, COLUMN()-$AF$1-TC$3)), TC$3, FALSE)</f>
        <v>25489040541</v>
      </c>
      <c r="TD83" cm="1">
        <f t="array" aca="1" ref="TD83" ca="1">INDIRECT(ADDRESS(ROW(), TD$3-$AF$1+$AF$3))+VLOOKUP($AS83, INDIRECT(ADDRESS($AF$4, COLUMN()-$AF$2-TD$3)&amp;":"&amp;ADDRESS($AF$5, COLUMN()-$AF$1-TD$3)), TD$3, FALSE)+VLOOKUP($AT83, INDIRECT(ADDRESS($AF$4, COLUMN()-$AF$2-TD$3)&amp;":"&amp;ADDRESS($AF$5, COLUMN()-$AF$1-TD$3)), TD$3, FALSE)</f>
        <v>21385082699</v>
      </c>
      <c r="TE83" cm="1">
        <f t="array" aca="1" ref="TE83" ca="1">INDIRECT(ADDRESS(ROW(), TE$3-$AF$1+$AF$3))+VLOOKUP($AS83, INDIRECT(ADDRESS($AF$4, COLUMN()-$AF$2-TE$3)&amp;":"&amp;ADDRESS($AF$5, COLUMN()-$AF$1-TE$3)), TE$3, FALSE)+VLOOKUP($AT83, INDIRECT(ADDRESS($AF$4, COLUMN()-$AF$2-TE$3)&amp;":"&amp;ADDRESS($AF$5, COLUMN()-$AF$1-TE$3)), TE$3, FALSE)</f>
        <v>20284126559</v>
      </c>
      <c r="TF83" t="str">
        <f t="shared" si="444"/>
        <v>VK</v>
      </c>
      <c r="TG83" t="str">
        <f t="shared" si="445"/>
        <v>KN</v>
      </c>
      <c r="TH83" t="str">
        <f t="shared" si="446"/>
        <v>VN</v>
      </c>
      <c r="TI83" cm="1">
        <f t="array" aca="1" ref="TI83" ca="1">INDIRECT(ADDRESS(ROW(), TI$3-$AF$1+$AF$3))+VLOOKUP($AS83, INDIRECT(ADDRESS($AF$4, COLUMN()-$AF$2-TI$3)&amp;":"&amp;ADDRESS($AF$5, COLUMN()-$AF$1-TI$3)), TI$3, FALSE)+VLOOKUP($AT83, INDIRECT(ADDRESS($AF$4, COLUMN()-$AF$2-TI$3)&amp;":"&amp;ADDRESS($AF$5, COLUMN()-$AF$1-TI$3)), TI$3, FALSE)</f>
        <v>89778108360</v>
      </c>
      <c r="TJ83" cm="1">
        <f t="array" aca="1" ref="TJ83" ca="1">INDIRECT(ADDRESS(ROW(), TJ$3-$AF$1+$AF$3))+VLOOKUP($AS83, INDIRECT(ADDRESS($AF$4, COLUMN()-$AF$2-TJ$3)&amp;":"&amp;ADDRESS($AF$5, COLUMN()-$AF$1-TJ$3)), TJ$3, FALSE)+VLOOKUP($AT83, INDIRECT(ADDRESS($AF$4, COLUMN()-$AF$2-TJ$3)&amp;":"&amp;ADDRESS($AF$5, COLUMN()-$AF$1-TJ$3)), TJ$3, FALSE)</f>
        <v>65305718691</v>
      </c>
      <c r="TK83" cm="1">
        <f t="array" aca="1" ref="TK83" ca="1">INDIRECT(ADDRESS(ROW(), TK$3-$AF$1+$AF$3))+VLOOKUP($AS83, INDIRECT(ADDRESS($AF$4, COLUMN()-$AF$2-TK$3)&amp;":"&amp;ADDRESS($AF$5, COLUMN()-$AF$1-TK$3)), TK$3, FALSE)+VLOOKUP($AT83, INDIRECT(ADDRESS($AF$4, COLUMN()-$AF$2-TK$3)&amp;":"&amp;ADDRESS($AF$5, COLUMN()-$AF$1-TK$3)), TK$3, FALSE)</f>
        <v>12331386174</v>
      </c>
      <c r="TL83" cm="1">
        <f t="array" aca="1" ref="TL83" ca="1">INDIRECT(ADDRESS(ROW(), TL$3-$AF$1+$AF$3))+VLOOKUP($AS83, INDIRECT(ADDRESS($AF$4, COLUMN()-$AF$2-TL$3)&amp;":"&amp;ADDRESS($AF$5, COLUMN()-$AF$1-TL$3)), TL$3, FALSE)+VLOOKUP($AT83, INDIRECT(ADDRESS($AF$4, COLUMN()-$AF$2-TL$3)&amp;":"&amp;ADDRESS($AF$5, COLUMN()-$AF$1-TL$3)), TL$3, FALSE)</f>
        <v>70288368078</v>
      </c>
      <c r="TM83" cm="1">
        <f t="array" aca="1" ref="TM83" ca="1">INDIRECT(ADDRESS(ROW(), TM$3-$AF$1+$AF$3))+VLOOKUP($AS83, INDIRECT(ADDRESS($AF$4, COLUMN()-$AF$2-TM$3)&amp;":"&amp;ADDRESS($AF$5, COLUMN()-$AF$1-TM$3)), TM$3, FALSE)+VLOOKUP($AT83, INDIRECT(ADDRESS($AF$4, COLUMN()-$AF$2-TM$3)&amp;":"&amp;ADDRESS($AF$5, COLUMN()-$AF$1-TM$3)), TM$3, FALSE)</f>
        <v>61010625337</v>
      </c>
      <c r="TN83" cm="1">
        <f t="array" aca="1" ref="TN83" ca="1">INDIRECT(ADDRESS(ROW(), TN$3-$AF$1+$AF$3))+VLOOKUP($AS83, INDIRECT(ADDRESS($AF$4, COLUMN()-$AF$2-TN$3)&amp;":"&amp;ADDRESS($AF$5, COLUMN()-$AF$1-TN$3)), TN$3, FALSE)+VLOOKUP($AT83, INDIRECT(ADDRESS($AF$4, COLUMN()-$AF$2-TN$3)&amp;":"&amp;ADDRESS($AF$5, COLUMN()-$AF$1-TN$3)), TN$3, FALSE)</f>
        <v>71358942692</v>
      </c>
      <c r="TO83" cm="1">
        <f t="array" aca="1" ref="TO83" ca="1">INDIRECT(ADDRESS(ROW(), TO$3-$AF$1+$AF$3))+VLOOKUP($AS83, INDIRECT(ADDRESS($AF$4, COLUMN()-$AF$2-TO$3)&amp;":"&amp;ADDRESS($AF$5, COLUMN()-$AF$1-TO$3)), TO$3, FALSE)+VLOOKUP($AT83, INDIRECT(ADDRESS($AF$4, COLUMN()-$AF$2-TO$3)&amp;":"&amp;ADDRESS($AF$5, COLUMN()-$AF$1-TO$3)), TO$3, FALSE)</f>
        <v>45368001101</v>
      </c>
      <c r="TP83" cm="1">
        <f t="array" aca="1" ref="TP83" ca="1">INDIRECT(ADDRESS(ROW(), TP$3-$AF$1+$AF$3))+VLOOKUP($AS83, INDIRECT(ADDRESS($AF$4, COLUMN()-$AF$2-TP$3)&amp;":"&amp;ADDRESS($AF$5, COLUMN()-$AF$1-TP$3)), TP$3, FALSE)+VLOOKUP($AT83, INDIRECT(ADDRESS($AF$4, COLUMN()-$AF$2-TP$3)&amp;":"&amp;ADDRESS($AF$5, COLUMN()-$AF$1-TP$3)), TP$3, FALSE)</f>
        <v>50976665606</v>
      </c>
      <c r="TQ83" cm="1">
        <f t="array" aca="1" ref="TQ83" ca="1">INDIRECT(ADDRESS(ROW(), TQ$3-$AF$1+$AF$3))+VLOOKUP($AS83, INDIRECT(ADDRESS($AF$4, COLUMN()-$AF$2-TQ$3)&amp;":"&amp;ADDRESS($AF$5, COLUMN()-$AF$1-TQ$3)), TQ$3, FALSE)+VLOOKUP($AT83, INDIRECT(ADDRESS($AF$4, COLUMN()-$AF$2-TQ$3)&amp;":"&amp;ADDRESS($AF$5, COLUMN()-$AF$1-TQ$3)), TQ$3, FALSE)</f>
        <v>42770038077</v>
      </c>
      <c r="TR83" cm="1">
        <f t="array" aca="1" ref="TR83" ca="1">INDIRECT(ADDRESS(ROW(), TR$3-$AF$1+$AF$3))+VLOOKUP($AS83, INDIRECT(ADDRESS($AF$4, COLUMN()-$AF$2-TR$3)&amp;":"&amp;ADDRESS($AF$5, COLUMN()-$AF$1-TR$3)), TR$3, FALSE)+VLOOKUP($AT83, INDIRECT(ADDRESS($AF$4, COLUMN()-$AF$2-TR$3)&amp;":"&amp;ADDRESS($AF$5, COLUMN()-$AF$1-TR$3)), TR$3, FALSE)</f>
        <v>40567959771</v>
      </c>
      <c r="TS83" t="str">
        <f t="shared" si="447"/>
        <v>VK</v>
      </c>
      <c r="TT83" t="str">
        <f t="shared" si="448"/>
        <v>KN</v>
      </c>
      <c r="TU83" t="str">
        <f t="shared" si="446"/>
        <v>VN</v>
      </c>
      <c r="TV83" cm="1">
        <f t="array" aca="1" ref="TV83" ca="1">INDIRECT(ADDRESS(ROW(), TV$3-$AF$1+$AF$3))+VLOOKUP($AS83, INDIRECT(ADDRESS($AF$4, COLUMN()-$AF$2-TV$3)&amp;":"&amp;ADDRESS($AF$5, COLUMN()-$AF$1-TV$3)), TV$3, FALSE)+VLOOKUP($AT83, INDIRECT(ADDRESS($AF$4, COLUMN()-$AF$2-TV$3)&amp;":"&amp;ADDRESS($AF$5, COLUMN()-$AF$1-TV$3)), TV$3, FALSE)</f>
        <v>179555240895</v>
      </c>
      <c r="TW83" cm="1">
        <f t="array" aca="1" ref="TW83" ca="1">INDIRECT(ADDRESS(ROW(), TW$3-$AF$1+$AF$3))+VLOOKUP($AS83, INDIRECT(ADDRESS($AF$4, COLUMN()-$AF$2-TW$3)&amp;":"&amp;ADDRESS($AF$5, COLUMN()-$AF$1-TW$3)), TW$3, FALSE)+VLOOKUP($AT83, INDIRECT(ADDRESS($AF$4, COLUMN()-$AF$2-TW$3)&amp;":"&amp;ADDRESS($AF$5, COLUMN()-$AF$1-TW$3)), TW$3, FALSE)</f>
        <v>130614479607</v>
      </c>
      <c r="TX83" cm="1">
        <f t="array" aca="1" ref="TX83" ca="1">INDIRECT(ADDRESS(ROW(), TX$3-$AF$1+$AF$3))+VLOOKUP($AS83, INDIRECT(ADDRESS($AF$4, COLUMN()-$AF$2-TX$3)&amp;":"&amp;ADDRESS($AF$5, COLUMN()-$AF$1-TX$3)), TX$3, FALSE)+VLOOKUP($AT83, INDIRECT(ADDRESS($AF$4, COLUMN()-$AF$2-TX$3)&amp;":"&amp;ADDRESS($AF$5, COLUMN()-$AF$1-TX$3)), TX$3, FALSE)</f>
        <v>24663754798</v>
      </c>
      <c r="TY83" cm="1">
        <f t="array" aca="1" ref="TY83" ca="1">INDIRECT(ADDRESS(ROW(), TY$3-$AF$1+$AF$3))+VLOOKUP($AS83, INDIRECT(ADDRESS($AF$4, COLUMN()-$AF$2-TY$3)&amp;":"&amp;ADDRESS($AF$5, COLUMN()-$AF$1-TY$3)), TY$3, FALSE)+VLOOKUP($AT83, INDIRECT(ADDRESS($AF$4, COLUMN()-$AF$2-TY$3)&amp;":"&amp;ADDRESS($AF$5, COLUMN()-$AF$1-TY$3)), TY$3, FALSE)</f>
        <v>140578007260</v>
      </c>
      <c r="TZ83" cm="1">
        <f t="array" aca="1" ref="TZ83" ca="1">INDIRECT(ADDRESS(ROW(), TZ$3-$AF$1+$AF$3))+VLOOKUP($AS83, INDIRECT(ADDRESS($AF$4, COLUMN()-$AF$2-TZ$3)&amp;":"&amp;ADDRESS($AF$5, COLUMN()-$AF$1-TZ$3)), TZ$3, FALSE)+VLOOKUP($AT83, INDIRECT(ADDRESS($AF$4, COLUMN()-$AF$2-TZ$3)&amp;":"&amp;ADDRESS($AF$5, COLUMN()-$AF$1-TZ$3)), TZ$3, FALSE)</f>
        <v>122021852924</v>
      </c>
      <c r="UA83" cm="1">
        <f t="array" aca="1" ref="UA83" ca="1">INDIRECT(ADDRESS(ROW(), UA$3-$AF$1+$AF$3))+VLOOKUP($AS83, INDIRECT(ADDRESS($AF$4, COLUMN()-$AF$2-UA$3)&amp;":"&amp;ADDRESS($AF$5, COLUMN()-$AF$1-UA$3)), UA$3, FALSE)+VLOOKUP($AT83, INDIRECT(ADDRESS($AF$4, COLUMN()-$AF$2-UA$3)&amp;":"&amp;ADDRESS($AF$5, COLUMN()-$AF$1-UA$3)), UA$3, FALSE)</f>
        <v>142712558836</v>
      </c>
      <c r="UB83" cm="1">
        <f t="array" aca="1" ref="UB83" ca="1">INDIRECT(ADDRESS(ROW(), UB$3-$AF$1+$AF$3))+VLOOKUP($AS83, INDIRECT(ADDRESS($AF$4, COLUMN()-$AF$2-UB$3)&amp;":"&amp;ADDRESS($AF$5, COLUMN()-$AF$1-UB$3)), UB$3, FALSE)+VLOOKUP($AT83, INDIRECT(ADDRESS($AF$4, COLUMN()-$AF$2-UB$3)&amp;":"&amp;ADDRESS($AF$5, COLUMN()-$AF$1-UB$3)), UB$3, FALSE)</f>
        <v>90732433626</v>
      </c>
      <c r="UC83" cm="1">
        <f t="array" aca="1" ref="UC83" ca="1">INDIRECT(ADDRESS(ROW(), UC$3-$AF$1+$AF$3))+VLOOKUP($AS83, INDIRECT(ADDRESS($AF$4, COLUMN()-$AF$2-UC$3)&amp;":"&amp;ADDRESS($AF$5, COLUMN()-$AF$1-UC$3)), UC$3, FALSE)+VLOOKUP($AT83, INDIRECT(ADDRESS($AF$4, COLUMN()-$AF$2-UC$3)&amp;":"&amp;ADDRESS($AF$5, COLUMN()-$AF$1-UC$3)), UC$3, FALSE)</f>
        <v>101954344374</v>
      </c>
      <c r="UD83" cm="1">
        <f t="array" aca="1" ref="UD83" ca="1">INDIRECT(ADDRESS(ROW(), UD$3-$AF$1+$AF$3))+VLOOKUP($AS83, INDIRECT(ADDRESS($AF$4, COLUMN()-$AF$2-UD$3)&amp;":"&amp;ADDRESS($AF$5, COLUMN()-$AF$1-UD$3)), UD$3, FALSE)+VLOOKUP($AT83, INDIRECT(ADDRESS($AF$4, COLUMN()-$AF$2-UD$3)&amp;":"&amp;ADDRESS($AF$5, COLUMN()-$AF$1-UD$3)), UD$3, FALSE)</f>
        <v>85542310985</v>
      </c>
      <c r="UE83" cm="1">
        <f t="array" aca="1" ref="UE83" ca="1">INDIRECT(ADDRESS(ROW(), UE$3-$AF$1+$AF$3))+VLOOKUP($AS83, INDIRECT(ADDRESS($AF$4, COLUMN()-$AF$2-UE$3)&amp;":"&amp;ADDRESS($AF$5, COLUMN()-$AF$1-UE$3)), UE$3, FALSE)+VLOOKUP($AT83, INDIRECT(ADDRESS($AF$4, COLUMN()-$AF$2-UE$3)&amp;":"&amp;ADDRESS($AF$5, COLUMN()-$AF$1-UE$3)), UE$3, FALSE)</f>
        <v>81136644470</v>
      </c>
      <c r="UF83" t="str">
        <f t="shared" si="449"/>
        <v>VK</v>
      </c>
      <c r="UG83" t="str">
        <f t="shared" si="450"/>
        <v>KN</v>
      </c>
    </row>
    <row r="84" spans="1:553" x14ac:dyDescent="0.25">
      <c r="A84" t="s">
        <v>131</v>
      </c>
      <c r="AH84" t="str">
        <f t="shared" si="451"/>
        <v>PF</v>
      </c>
      <c r="AI84">
        <f t="shared" si="341"/>
        <v>0</v>
      </c>
      <c r="AJ84">
        <f t="shared" si="341"/>
        <v>0</v>
      </c>
      <c r="AK84">
        <f t="shared" si="341"/>
        <v>0</v>
      </c>
      <c r="AL84">
        <f t="shared" si="341"/>
        <v>1</v>
      </c>
      <c r="AM84">
        <f t="shared" si="341"/>
        <v>0</v>
      </c>
      <c r="AN84">
        <f t="shared" si="341"/>
        <v>0</v>
      </c>
      <c r="AO84">
        <f t="shared" si="341"/>
        <v>0</v>
      </c>
      <c r="AP84">
        <f t="shared" si="341"/>
        <v>0</v>
      </c>
      <c r="AQ84">
        <f t="shared" si="341"/>
        <v>0</v>
      </c>
      <c r="AR84">
        <f t="shared" si="341"/>
        <v>0</v>
      </c>
      <c r="AS84" t="str">
        <f t="shared" si="342"/>
        <v>PP</v>
      </c>
      <c r="AT84" t="str">
        <f t="shared" si="343"/>
        <v>PF</v>
      </c>
      <c r="AU84" t="str">
        <f t="shared" si="452"/>
        <v>PF</v>
      </c>
      <c r="AV84" cm="1">
        <f t="array" aca="1" ref="AV84" ca="1">INDIRECT(ADDRESS(ROW(), AV$3-$AF$1+$AF$3))+VLOOKUP($AS84, INDIRECT(ADDRESS($AF$4, COLUMN()-$AF$2-AV$3)&amp;":"&amp;ADDRESS($AF$5, COLUMN()-$AF$1-AV$3)), AV$3, FALSE)+VLOOKUP($AT84, INDIRECT(ADDRESS($AF$4, COLUMN()-$AF$2-AV$3)&amp;":"&amp;ADDRESS($AF$5, COLUMN()-$AF$1-AV$3)), AV$3, FALSE)</f>
        <v>0</v>
      </c>
      <c r="AW84" cm="1">
        <f t="array" aca="1" ref="AW84" ca="1">INDIRECT(ADDRESS(ROW(), AW$3-$AF$1+$AF$3))+VLOOKUP($AS84, INDIRECT(ADDRESS($AF$4, COLUMN()-$AF$2-AW$3)&amp;":"&amp;ADDRESS($AF$5, COLUMN()-$AF$1-AW$3)), AW$3, FALSE)+VLOOKUP($AT84, INDIRECT(ADDRESS($AF$4, COLUMN()-$AF$2-AW$3)&amp;":"&amp;ADDRESS($AF$5, COLUMN()-$AF$1-AW$3)), AW$3, FALSE)</f>
        <v>0</v>
      </c>
      <c r="AX84" cm="1">
        <f t="array" aca="1" ref="AX84" ca="1">INDIRECT(ADDRESS(ROW(), AX$3-$AF$1+$AF$3))+VLOOKUP($AS84, INDIRECT(ADDRESS($AF$4, COLUMN()-$AF$2-AX$3)&amp;":"&amp;ADDRESS($AF$5, COLUMN()-$AF$1-AX$3)), AX$3, FALSE)+VLOOKUP($AT84, INDIRECT(ADDRESS($AF$4, COLUMN()-$AF$2-AX$3)&amp;":"&amp;ADDRESS($AF$5, COLUMN()-$AF$1-AX$3)), AX$3, FALSE)</f>
        <v>0</v>
      </c>
      <c r="AY84" cm="1">
        <f t="array" aca="1" ref="AY84" ca="1">INDIRECT(ADDRESS(ROW(), AY$3-$AF$1+$AF$3))+VLOOKUP($AS84, INDIRECT(ADDRESS($AF$4, COLUMN()-$AF$2-AY$3)&amp;":"&amp;ADDRESS($AF$5, COLUMN()-$AF$1-AY$3)), AY$3, FALSE)+VLOOKUP($AT84, INDIRECT(ADDRESS($AF$4, COLUMN()-$AF$2-AY$3)&amp;":"&amp;ADDRESS($AF$5, COLUMN()-$AF$1-AY$3)), AY$3, FALSE)</f>
        <v>2</v>
      </c>
      <c r="AZ84" cm="1">
        <f t="array" aca="1" ref="AZ84" ca="1">INDIRECT(ADDRESS(ROW(), AZ$3-$AF$1+$AF$3))+VLOOKUP($AS84, INDIRECT(ADDRESS($AF$4, COLUMN()-$AF$2-AZ$3)&amp;":"&amp;ADDRESS($AF$5, COLUMN()-$AF$1-AZ$3)), AZ$3, FALSE)+VLOOKUP($AT84, INDIRECT(ADDRESS($AF$4, COLUMN()-$AF$2-AZ$3)&amp;":"&amp;ADDRESS($AF$5, COLUMN()-$AF$1-AZ$3)), AZ$3, FALSE)</f>
        <v>0</v>
      </c>
      <c r="BA84" cm="1">
        <f t="array" aca="1" ref="BA84" ca="1">INDIRECT(ADDRESS(ROW(), BA$3-$AF$1+$AF$3))+VLOOKUP($AS84, INDIRECT(ADDRESS($AF$4, COLUMN()-$AF$2-BA$3)&amp;":"&amp;ADDRESS($AF$5, COLUMN()-$AF$1-BA$3)), BA$3, FALSE)+VLOOKUP($AT84, INDIRECT(ADDRESS($AF$4, COLUMN()-$AF$2-BA$3)&amp;":"&amp;ADDRESS($AF$5, COLUMN()-$AF$1-BA$3)), BA$3, FALSE)</f>
        <v>0</v>
      </c>
      <c r="BB84" cm="1">
        <f t="array" aca="1" ref="BB84" ca="1">INDIRECT(ADDRESS(ROW(), BB$3-$AF$1+$AF$3))+VLOOKUP($AS84, INDIRECT(ADDRESS($AF$4, COLUMN()-$AF$2-BB$3)&amp;":"&amp;ADDRESS($AF$5, COLUMN()-$AF$1-BB$3)), BB$3, FALSE)+VLOOKUP($AT84, INDIRECT(ADDRESS($AF$4, COLUMN()-$AF$2-BB$3)&amp;":"&amp;ADDRESS($AF$5, COLUMN()-$AF$1-BB$3)), BB$3, FALSE)</f>
        <v>0</v>
      </c>
      <c r="BC84" cm="1">
        <f t="array" aca="1" ref="BC84" ca="1">INDIRECT(ADDRESS(ROW(), BC$3-$AF$1+$AF$3))+VLOOKUP($AS84, INDIRECT(ADDRESS($AF$4, COLUMN()-$AF$2-BC$3)&amp;":"&amp;ADDRESS($AF$5, COLUMN()-$AF$1-BC$3)), BC$3, FALSE)+VLOOKUP($AT84, INDIRECT(ADDRESS($AF$4, COLUMN()-$AF$2-BC$3)&amp;":"&amp;ADDRESS($AF$5, COLUMN()-$AF$1-BC$3)), BC$3, FALSE)</f>
        <v>1</v>
      </c>
      <c r="BD84" cm="1">
        <f t="array" aca="1" ref="BD84" ca="1">INDIRECT(ADDRESS(ROW(), BD$3-$AF$1+$AF$3))+VLOOKUP($AS84, INDIRECT(ADDRESS($AF$4, COLUMN()-$AF$2-BD$3)&amp;":"&amp;ADDRESS($AF$5, COLUMN()-$AF$1-BD$3)), BD$3, FALSE)+VLOOKUP($AT84, INDIRECT(ADDRESS($AF$4, COLUMN()-$AF$2-BD$3)&amp;":"&amp;ADDRESS($AF$5, COLUMN()-$AF$1-BD$3)), BD$3, FALSE)</f>
        <v>0</v>
      </c>
      <c r="BE84" cm="1">
        <f t="array" aca="1" ref="BE84" ca="1">INDIRECT(ADDRESS(ROW(), BE$3-$AF$1+$AF$3))+VLOOKUP($AS84, INDIRECT(ADDRESS($AF$4, COLUMN()-$AF$2-BE$3)&amp;":"&amp;ADDRESS($AF$5, COLUMN()-$AF$1-BE$3)), BE$3, FALSE)+VLOOKUP($AT84, INDIRECT(ADDRESS($AF$4, COLUMN()-$AF$2-BE$3)&amp;":"&amp;ADDRESS($AF$5, COLUMN()-$AF$1-BE$3)), BE$3, FALSE)</f>
        <v>0</v>
      </c>
      <c r="BF84" t="str">
        <f t="shared" si="344"/>
        <v>PP</v>
      </c>
      <c r="BG84" t="str">
        <f t="shared" si="345"/>
        <v>PF</v>
      </c>
      <c r="BH84" t="str">
        <f t="shared" si="47"/>
        <v>PF</v>
      </c>
      <c r="BI84" cm="1">
        <f t="array" aca="1" ref="BI84" ca="1">INDIRECT(ADDRESS(ROW(), BI$3-$AF$1+$AF$3))+VLOOKUP($AS84, INDIRECT(ADDRESS($AF$4, COLUMN()-$AF$2-BI$3)&amp;":"&amp;ADDRESS($AF$5, COLUMN()-$AF$1-BI$3)), BI$3, FALSE)+VLOOKUP($AT84, INDIRECT(ADDRESS($AF$4, COLUMN()-$AF$2-BI$3)&amp;":"&amp;ADDRESS($AF$5, COLUMN()-$AF$1-BI$3)), BI$3, FALSE)</f>
        <v>0</v>
      </c>
      <c r="BJ84" cm="1">
        <f t="array" aca="1" ref="BJ84" ca="1">INDIRECT(ADDRESS(ROW(), BJ$3-$AF$1+$AF$3))+VLOOKUP($AS84, INDIRECT(ADDRESS($AF$4, COLUMN()-$AF$2-BJ$3)&amp;":"&amp;ADDRESS($AF$5, COLUMN()-$AF$1-BJ$3)), BJ$3, FALSE)+VLOOKUP($AT84, INDIRECT(ADDRESS($AF$4, COLUMN()-$AF$2-BJ$3)&amp;":"&amp;ADDRESS($AF$5, COLUMN()-$AF$1-BJ$3)), BJ$3, FALSE)</f>
        <v>1</v>
      </c>
      <c r="BK84" cm="1">
        <f t="array" aca="1" ref="BK84" ca="1">INDIRECT(ADDRESS(ROW(), BK$3-$AF$1+$AF$3))+VLOOKUP($AS84, INDIRECT(ADDRESS($AF$4, COLUMN()-$AF$2-BK$3)&amp;":"&amp;ADDRESS($AF$5, COLUMN()-$AF$1-BK$3)), BK$3, FALSE)+VLOOKUP($AT84, INDIRECT(ADDRESS($AF$4, COLUMN()-$AF$2-BK$3)&amp;":"&amp;ADDRESS($AF$5, COLUMN()-$AF$1-BK$3)), BK$3, FALSE)</f>
        <v>1</v>
      </c>
      <c r="BL84" cm="1">
        <f t="array" aca="1" ref="BL84" ca="1">INDIRECT(ADDRESS(ROW(), BL$3-$AF$1+$AF$3))+VLOOKUP($AS84, INDIRECT(ADDRESS($AF$4, COLUMN()-$AF$2-BL$3)&amp;":"&amp;ADDRESS($AF$5, COLUMN()-$AF$1-BL$3)), BL$3, FALSE)+VLOOKUP($AT84, INDIRECT(ADDRESS($AF$4, COLUMN()-$AF$2-BL$3)&amp;":"&amp;ADDRESS($AF$5, COLUMN()-$AF$1-BL$3)), BL$3, FALSE)</f>
        <v>3</v>
      </c>
      <c r="BM84" cm="1">
        <f t="array" aca="1" ref="BM84" ca="1">INDIRECT(ADDRESS(ROW(), BM$3-$AF$1+$AF$3))+VLOOKUP($AS84, INDIRECT(ADDRESS($AF$4, COLUMN()-$AF$2-BM$3)&amp;":"&amp;ADDRESS($AF$5, COLUMN()-$AF$1-BM$3)), BM$3, FALSE)+VLOOKUP($AT84, INDIRECT(ADDRESS($AF$4, COLUMN()-$AF$2-BM$3)&amp;":"&amp;ADDRESS($AF$5, COLUMN()-$AF$1-BM$3)), BM$3, FALSE)</f>
        <v>0</v>
      </c>
      <c r="BN84" cm="1">
        <f t="array" aca="1" ref="BN84" ca="1">INDIRECT(ADDRESS(ROW(), BN$3-$AF$1+$AF$3))+VLOOKUP($AS84, INDIRECT(ADDRESS($AF$4, COLUMN()-$AF$2-BN$3)&amp;":"&amp;ADDRESS($AF$5, COLUMN()-$AF$1-BN$3)), BN$3, FALSE)+VLOOKUP($AT84, INDIRECT(ADDRESS($AF$4, COLUMN()-$AF$2-BN$3)&amp;":"&amp;ADDRESS($AF$5, COLUMN()-$AF$1-BN$3)), BN$3, FALSE)</f>
        <v>0</v>
      </c>
      <c r="BO84" cm="1">
        <f t="array" aca="1" ref="BO84" ca="1">INDIRECT(ADDRESS(ROW(), BO$3-$AF$1+$AF$3))+VLOOKUP($AS84, INDIRECT(ADDRESS($AF$4, COLUMN()-$AF$2-BO$3)&amp;":"&amp;ADDRESS($AF$5, COLUMN()-$AF$1-BO$3)), BO$3, FALSE)+VLOOKUP($AT84, INDIRECT(ADDRESS($AF$4, COLUMN()-$AF$2-BO$3)&amp;":"&amp;ADDRESS($AF$5, COLUMN()-$AF$1-BO$3)), BO$3, FALSE)</f>
        <v>0</v>
      </c>
      <c r="BP84" cm="1">
        <f t="array" aca="1" ref="BP84" ca="1">INDIRECT(ADDRESS(ROW(), BP$3-$AF$1+$AF$3))+VLOOKUP($AS84, INDIRECT(ADDRESS($AF$4, COLUMN()-$AF$2-BP$3)&amp;":"&amp;ADDRESS($AF$5, COLUMN()-$AF$1-BP$3)), BP$3, FALSE)+VLOOKUP($AT84, INDIRECT(ADDRESS($AF$4, COLUMN()-$AF$2-BP$3)&amp;":"&amp;ADDRESS($AF$5, COLUMN()-$AF$1-BP$3)), BP$3, FALSE)</f>
        <v>2</v>
      </c>
      <c r="BQ84" cm="1">
        <f t="array" aca="1" ref="BQ84" ca="1">INDIRECT(ADDRESS(ROW(), BQ$3-$AF$1+$AF$3))+VLOOKUP($AS84, INDIRECT(ADDRESS($AF$4, COLUMN()-$AF$2-BQ$3)&amp;":"&amp;ADDRESS($AF$5, COLUMN()-$AF$1-BQ$3)), BQ$3, FALSE)+VLOOKUP($AT84, INDIRECT(ADDRESS($AF$4, COLUMN()-$AF$2-BQ$3)&amp;":"&amp;ADDRESS($AF$5, COLUMN()-$AF$1-BQ$3)), BQ$3, FALSE)</f>
        <v>0</v>
      </c>
      <c r="BR84" cm="1">
        <f t="array" aca="1" ref="BR84" ca="1">INDIRECT(ADDRESS(ROW(), BR$3-$AF$1+$AF$3))+VLOOKUP($AS84, INDIRECT(ADDRESS($AF$4, COLUMN()-$AF$2-BR$3)&amp;":"&amp;ADDRESS($AF$5, COLUMN()-$AF$1-BR$3)), BR$3, FALSE)+VLOOKUP($AT84, INDIRECT(ADDRESS($AF$4, COLUMN()-$AF$2-BR$3)&amp;":"&amp;ADDRESS($AF$5, COLUMN()-$AF$1-BR$3)), BR$3, FALSE)</f>
        <v>0</v>
      </c>
      <c r="BS84" t="str">
        <f t="shared" si="346"/>
        <v>PP</v>
      </c>
      <c r="BT84" t="str">
        <f t="shared" si="347"/>
        <v>PF</v>
      </c>
      <c r="BU84" t="str">
        <f t="shared" si="50"/>
        <v>PF</v>
      </c>
      <c r="BV84" cm="1">
        <f t="array" aca="1" ref="BV84" ca="1">INDIRECT(ADDRESS(ROW(), BV$3-$AF$1+$AF$3))+VLOOKUP($AS84, INDIRECT(ADDRESS($AF$4, COLUMN()-$AF$2-BV$3)&amp;":"&amp;ADDRESS($AF$5, COLUMN()-$AF$1-BV$3)), BV$3, FALSE)+VLOOKUP($AT84, INDIRECT(ADDRESS($AF$4, COLUMN()-$AF$2-BV$3)&amp;":"&amp;ADDRESS($AF$5, COLUMN()-$AF$1-BV$3)), BV$3, FALSE)</f>
        <v>1</v>
      </c>
      <c r="BW84" cm="1">
        <f t="array" aca="1" ref="BW84" ca="1">INDIRECT(ADDRESS(ROW(), BW$3-$AF$1+$AF$3))+VLOOKUP($AS84, INDIRECT(ADDRESS($AF$4, COLUMN()-$AF$2-BW$3)&amp;":"&amp;ADDRESS($AF$5, COLUMN()-$AF$1-BW$3)), BW$3, FALSE)+VLOOKUP($AT84, INDIRECT(ADDRESS($AF$4, COLUMN()-$AF$2-BW$3)&amp;":"&amp;ADDRESS($AF$5, COLUMN()-$AF$1-BW$3)), BW$3, FALSE)</f>
        <v>4</v>
      </c>
      <c r="BX84" cm="1">
        <f t="array" aca="1" ref="BX84" ca="1">INDIRECT(ADDRESS(ROW(), BX$3-$AF$1+$AF$3))+VLOOKUP($AS84, INDIRECT(ADDRESS($AF$4, COLUMN()-$AF$2-BX$3)&amp;":"&amp;ADDRESS($AF$5, COLUMN()-$AF$1-BX$3)), BX$3, FALSE)+VLOOKUP($AT84, INDIRECT(ADDRESS($AF$4, COLUMN()-$AF$2-BX$3)&amp;":"&amp;ADDRESS($AF$5, COLUMN()-$AF$1-BX$3)), BX$3, FALSE)</f>
        <v>2</v>
      </c>
      <c r="BY84" cm="1">
        <f t="array" aca="1" ref="BY84" ca="1">INDIRECT(ADDRESS(ROW(), BY$3-$AF$1+$AF$3))+VLOOKUP($AS84, INDIRECT(ADDRESS($AF$4, COLUMN()-$AF$2-BY$3)&amp;":"&amp;ADDRESS($AF$5, COLUMN()-$AF$1-BY$3)), BY$3, FALSE)+VLOOKUP($AT84, INDIRECT(ADDRESS($AF$4, COLUMN()-$AF$2-BY$3)&amp;":"&amp;ADDRESS($AF$5, COLUMN()-$AF$1-BY$3)), BY$3, FALSE)</f>
        <v>4</v>
      </c>
      <c r="BZ84" cm="1">
        <f t="array" aca="1" ref="BZ84" ca="1">INDIRECT(ADDRESS(ROW(), BZ$3-$AF$1+$AF$3))+VLOOKUP($AS84, INDIRECT(ADDRESS($AF$4, COLUMN()-$AF$2-BZ$3)&amp;":"&amp;ADDRESS($AF$5, COLUMN()-$AF$1-BZ$3)), BZ$3, FALSE)+VLOOKUP($AT84, INDIRECT(ADDRESS($AF$4, COLUMN()-$AF$2-BZ$3)&amp;":"&amp;ADDRESS($AF$5, COLUMN()-$AF$1-BZ$3)), BZ$3, FALSE)</f>
        <v>0</v>
      </c>
      <c r="CA84" cm="1">
        <f t="array" aca="1" ref="CA84" ca="1">INDIRECT(ADDRESS(ROW(), CA$3-$AF$1+$AF$3))+VLOOKUP($AS84, INDIRECT(ADDRESS($AF$4, COLUMN()-$AF$2-CA$3)&amp;":"&amp;ADDRESS($AF$5, COLUMN()-$AF$1-CA$3)), CA$3, FALSE)+VLOOKUP($AT84, INDIRECT(ADDRESS($AF$4, COLUMN()-$AF$2-CA$3)&amp;":"&amp;ADDRESS($AF$5, COLUMN()-$AF$1-CA$3)), CA$3, FALSE)</f>
        <v>1</v>
      </c>
      <c r="CB84" cm="1">
        <f t="array" aca="1" ref="CB84" ca="1">INDIRECT(ADDRESS(ROW(), CB$3-$AF$1+$AF$3))+VLOOKUP($AS84, INDIRECT(ADDRESS($AF$4, COLUMN()-$AF$2-CB$3)&amp;":"&amp;ADDRESS($AF$5, COLUMN()-$AF$1-CB$3)), CB$3, FALSE)+VLOOKUP($AT84, INDIRECT(ADDRESS($AF$4, COLUMN()-$AF$2-CB$3)&amp;":"&amp;ADDRESS($AF$5, COLUMN()-$AF$1-CB$3)), CB$3, FALSE)</f>
        <v>0</v>
      </c>
      <c r="CC84" cm="1">
        <f t="array" aca="1" ref="CC84" ca="1">INDIRECT(ADDRESS(ROW(), CC$3-$AF$1+$AF$3))+VLOOKUP($AS84, INDIRECT(ADDRESS($AF$4, COLUMN()-$AF$2-CC$3)&amp;":"&amp;ADDRESS($AF$5, COLUMN()-$AF$1-CC$3)), CC$3, FALSE)+VLOOKUP($AT84, INDIRECT(ADDRESS($AF$4, COLUMN()-$AF$2-CC$3)&amp;":"&amp;ADDRESS($AF$5, COLUMN()-$AF$1-CC$3)), CC$3, FALSE)</f>
        <v>3</v>
      </c>
      <c r="CD84" cm="1">
        <f t="array" aca="1" ref="CD84" ca="1">INDIRECT(ADDRESS(ROW(), CD$3-$AF$1+$AF$3))+VLOOKUP($AS84, INDIRECT(ADDRESS($AF$4, COLUMN()-$AF$2-CD$3)&amp;":"&amp;ADDRESS($AF$5, COLUMN()-$AF$1-CD$3)), CD$3, FALSE)+VLOOKUP($AT84, INDIRECT(ADDRESS($AF$4, COLUMN()-$AF$2-CD$3)&amp;":"&amp;ADDRESS($AF$5, COLUMN()-$AF$1-CD$3)), CD$3, FALSE)</f>
        <v>0</v>
      </c>
      <c r="CE84" cm="1">
        <f t="array" aca="1" ref="CE84" ca="1">INDIRECT(ADDRESS(ROW(), CE$3-$AF$1+$AF$3))+VLOOKUP($AS84, INDIRECT(ADDRESS($AF$4, COLUMN()-$AF$2-CE$3)&amp;":"&amp;ADDRESS($AF$5, COLUMN()-$AF$1-CE$3)), CE$3, FALSE)+VLOOKUP($AT84, INDIRECT(ADDRESS($AF$4, COLUMN()-$AF$2-CE$3)&amp;":"&amp;ADDRESS($AF$5, COLUMN()-$AF$1-CE$3)), CE$3, FALSE)</f>
        <v>0</v>
      </c>
      <c r="CF84" t="str">
        <f t="shared" si="348"/>
        <v>PP</v>
      </c>
      <c r="CG84" t="str">
        <f t="shared" si="349"/>
        <v>PF</v>
      </c>
      <c r="CH84" t="str">
        <f t="shared" si="53"/>
        <v>PF</v>
      </c>
      <c r="CI84" cm="1">
        <f t="array" aca="1" ref="CI84" ca="1">INDIRECT(ADDRESS(ROW(), CI$3-$AF$1+$AF$3))+VLOOKUP($AS84, INDIRECT(ADDRESS($AF$4, COLUMN()-$AF$2-CI$3)&amp;":"&amp;ADDRESS($AF$5, COLUMN()-$AF$1-CI$3)), CI$3, FALSE)+VLOOKUP($AT84, INDIRECT(ADDRESS($AF$4, COLUMN()-$AF$2-CI$3)&amp;":"&amp;ADDRESS($AF$5, COLUMN()-$AF$1-CI$3)), CI$3, FALSE)</f>
        <v>4</v>
      </c>
      <c r="CJ84" cm="1">
        <f t="array" aca="1" ref="CJ84" ca="1">INDIRECT(ADDRESS(ROW(), CJ$3-$AF$1+$AF$3))+VLOOKUP($AS84, INDIRECT(ADDRESS($AF$4, COLUMN()-$AF$2-CJ$3)&amp;":"&amp;ADDRESS($AF$5, COLUMN()-$AF$1-CJ$3)), CJ$3, FALSE)+VLOOKUP($AT84, INDIRECT(ADDRESS($AF$4, COLUMN()-$AF$2-CJ$3)&amp;":"&amp;ADDRESS($AF$5, COLUMN()-$AF$1-CJ$3)), CJ$3, FALSE)</f>
        <v>8</v>
      </c>
      <c r="CK84" cm="1">
        <f t="array" aca="1" ref="CK84" ca="1">INDIRECT(ADDRESS(ROW(), CK$3-$AF$1+$AF$3))+VLOOKUP($AS84, INDIRECT(ADDRESS($AF$4, COLUMN()-$AF$2-CK$3)&amp;":"&amp;ADDRESS($AF$5, COLUMN()-$AF$1-CK$3)), CK$3, FALSE)+VLOOKUP($AT84, INDIRECT(ADDRESS($AF$4, COLUMN()-$AF$2-CK$3)&amp;":"&amp;ADDRESS($AF$5, COLUMN()-$AF$1-CK$3)), CK$3, FALSE)</f>
        <v>3</v>
      </c>
      <c r="CL84" cm="1">
        <f t="array" aca="1" ref="CL84" ca="1">INDIRECT(ADDRESS(ROW(), CL$3-$AF$1+$AF$3))+VLOOKUP($AS84, INDIRECT(ADDRESS($AF$4, COLUMN()-$AF$2-CL$3)&amp;":"&amp;ADDRESS($AF$5, COLUMN()-$AF$1-CL$3)), CL$3, FALSE)+VLOOKUP($AT84, INDIRECT(ADDRESS($AF$4, COLUMN()-$AF$2-CL$3)&amp;":"&amp;ADDRESS($AF$5, COLUMN()-$AF$1-CL$3)), CL$3, FALSE)</f>
        <v>5</v>
      </c>
      <c r="CM84" cm="1">
        <f t="array" aca="1" ref="CM84" ca="1">INDIRECT(ADDRESS(ROW(), CM$3-$AF$1+$AF$3))+VLOOKUP($AS84, INDIRECT(ADDRESS($AF$4, COLUMN()-$AF$2-CM$3)&amp;":"&amp;ADDRESS($AF$5, COLUMN()-$AF$1-CM$3)), CM$3, FALSE)+VLOOKUP($AT84, INDIRECT(ADDRESS($AF$4, COLUMN()-$AF$2-CM$3)&amp;":"&amp;ADDRESS($AF$5, COLUMN()-$AF$1-CM$3)), CM$3, FALSE)</f>
        <v>1</v>
      </c>
      <c r="CN84" cm="1">
        <f t="array" aca="1" ref="CN84" ca="1">INDIRECT(ADDRESS(ROW(), CN$3-$AF$1+$AF$3))+VLOOKUP($AS84, INDIRECT(ADDRESS($AF$4, COLUMN()-$AF$2-CN$3)&amp;":"&amp;ADDRESS($AF$5, COLUMN()-$AF$1-CN$3)), CN$3, FALSE)+VLOOKUP($AT84, INDIRECT(ADDRESS($AF$4, COLUMN()-$AF$2-CN$3)&amp;":"&amp;ADDRESS($AF$5, COLUMN()-$AF$1-CN$3)), CN$3, FALSE)</f>
        <v>3</v>
      </c>
      <c r="CO84" cm="1">
        <f t="array" aca="1" ref="CO84" ca="1">INDIRECT(ADDRESS(ROW(), CO$3-$AF$1+$AF$3))+VLOOKUP($AS84, INDIRECT(ADDRESS($AF$4, COLUMN()-$AF$2-CO$3)&amp;":"&amp;ADDRESS($AF$5, COLUMN()-$AF$1-CO$3)), CO$3, FALSE)+VLOOKUP($AT84, INDIRECT(ADDRESS($AF$4, COLUMN()-$AF$2-CO$3)&amp;":"&amp;ADDRESS($AF$5, COLUMN()-$AF$1-CO$3)), CO$3, FALSE)</f>
        <v>1</v>
      </c>
      <c r="CP84" cm="1">
        <f t="array" aca="1" ref="CP84" ca="1">INDIRECT(ADDRESS(ROW(), CP$3-$AF$1+$AF$3))+VLOOKUP($AS84, INDIRECT(ADDRESS($AF$4, COLUMN()-$AF$2-CP$3)&amp;":"&amp;ADDRESS($AF$5, COLUMN()-$AF$1-CP$3)), CP$3, FALSE)+VLOOKUP($AT84, INDIRECT(ADDRESS($AF$4, COLUMN()-$AF$2-CP$3)&amp;":"&amp;ADDRESS($AF$5, COLUMN()-$AF$1-CP$3)), CP$3, FALSE)</f>
        <v>4</v>
      </c>
      <c r="CQ84" cm="1">
        <f t="array" aca="1" ref="CQ84" ca="1">INDIRECT(ADDRESS(ROW(), CQ$3-$AF$1+$AF$3))+VLOOKUP($AS84, INDIRECT(ADDRESS($AF$4, COLUMN()-$AF$2-CQ$3)&amp;":"&amp;ADDRESS($AF$5, COLUMN()-$AF$1-CQ$3)), CQ$3, FALSE)+VLOOKUP($AT84, INDIRECT(ADDRESS($AF$4, COLUMN()-$AF$2-CQ$3)&amp;":"&amp;ADDRESS($AF$5, COLUMN()-$AF$1-CQ$3)), CQ$3, FALSE)</f>
        <v>0</v>
      </c>
      <c r="CR84" cm="1">
        <f t="array" aca="1" ref="CR84" ca="1">INDIRECT(ADDRESS(ROW(), CR$3-$AF$1+$AF$3))+VLOOKUP($AS84, INDIRECT(ADDRESS($AF$4, COLUMN()-$AF$2-CR$3)&amp;":"&amp;ADDRESS($AF$5, COLUMN()-$AF$1-CR$3)), CR$3, FALSE)+VLOOKUP($AT84, INDIRECT(ADDRESS($AF$4, COLUMN()-$AF$2-CR$3)&amp;":"&amp;ADDRESS($AF$5, COLUMN()-$AF$1-CR$3)), CR$3, FALSE)</f>
        <v>2</v>
      </c>
      <c r="CS84" t="str">
        <f t="shared" si="350"/>
        <v>PP</v>
      </c>
      <c r="CT84" t="str">
        <f t="shared" si="351"/>
        <v>PF</v>
      </c>
      <c r="CU84" t="str">
        <f t="shared" si="56"/>
        <v>PF</v>
      </c>
      <c r="CV84" cm="1">
        <f t="array" aca="1" ref="CV84" ca="1">INDIRECT(ADDRESS(ROW(), CV$3-$AF$1+$AF$3))+VLOOKUP($AS84, INDIRECT(ADDRESS($AF$4, COLUMN()-$AF$2-CV$3)&amp;":"&amp;ADDRESS($AF$5, COLUMN()-$AF$1-CV$3)), CV$3, FALSE)+VLOOKUP($AT84, INDIRECT(ADDRESS($AF$4, COLUMN()-$AF$2-CV$3)&amp;":"&amp;ADDRESS($AF$5, COLUMN()-$AF$1-CV$3)), CV$3, FALSE)</f>
        <v>8</v>
      </c>
      <c r="CW84" cm="1">
        <f t="array" aca="1" ref="CW84" ca="1">INDIRECT(ADDRESS(ROW(), CW$3-$AF$1+$AF$3))+VLOOKUP($AS84, INDIRECT(ADDRESS($AF$4, COLUMN()-$AF$2-CW$3)&amp;":"&amp;ADDRESS($AF$5, COLUMN()-$AF$1-CW$3)), CW$3, FALSE)+VLOOKUP($AT84, INDIRECT(ADDRESS($AF$4, COLUMN()-$AF$2-CW$3)&amp;":"&amp;ADDRESS($AF$5, COLUMN()-$AF$1-CW$3)), CW$3, FALSE)</f>
        <v>14</v>
      </c>
      <c r="CX84" cm="1">
        <f t="array" aca="1" ref="CX84" ca="1">INDIRECT(ADDRESS(ROW(), CX$3-$AF$1+$AF$3))+VLOOKUP($AS84, INDIRECT(ADDRESS($AF$4, COLUMN()-$AF$2-CX$3)&amp;":"&amp;ADDRESS($AF$5, COLUMN()-$AF$1-CX$3)), CX$3, FALSE)+VLOOKUP($AT84, INDIRECT(ADDRESS($AF$4, COLUMN()-$AF$2-CX$3)&amp;":"&amp;ADDRESS($AF$5, COLUMN()-$AF$1-CX$3)), CX$3, FALSE)</f>
        <v>4</v>
      </c>
      <c r="CY84" cm="1">
        <f t="array" aca="1" ref="CY84" ca="1">INDIRECT(ADDRESS(ROW(), CY$3-$AF$1+$AF$3))+VLOOKUP($AS84, INDIRECT(ADDRESS($AF$4, COLUMN()-$AF$2-CY$3)&amp;":"&amp;ADDRESS($AF$5, COLUMN()-$AF$1-CY$3)), CY$3, FALSE)+VLOOKUP($AT84, INDIRECT(ADDRESS($AF$4, COLUMN()-$AF$2-CY$3)&amp;":"&amp;ADDRESS($AF$5, COLUMN()-$AF$1-CY$3)), CY$3, FALSE)</f>
        <v>7</v>
      </c>
      <c r="CZ84" cm="1">
        <f t="array" aca="1" ref="CZ84" ca="1">INDIRECT(ADDRESS(ROW(), CZ$3-$AF$1+$AF$3))+VLOOKUP($AS84, INDIRECT(ADDRESS($AF$4, COLUMN()-$AF$2-CZ$3)&amp;":"&amp;ADDRESS($AF$5, COLUMN()-$AF$1-CZ$3)), CZ$3, FALSE)+VLOOKUP($AT84, INDIRECT(ADDRESS($AF$4, COLUMN()-$AF$2-CZ$3)&amp;":"&amp;ADDRESS($AF$5, COLUMN()-$AF$1-CZ$3)), CZ$3, FALSE)</f>
        <v>6</v>
      </c>
      <c r="DA84" cm="1">
        <f t="array" aca="1" ref="DA84" ca="1">INDIRECT(ADDRESS(ROW(), DA$3-$AF$1+$AF$3))+VLOOKUP($AS84, INDIRECT(ADDRESS($AF$4, COLUMN()-$AF$2-DA$3)&amp;":"&amp;ADDRESS($AF$5, COLUMN()-$AF$1-DA$3)), DA$3, FALSE)+VLOOKUP($AT84, INDIRECT(ADDRESS($AF$4, COLUMN()-$AF$2-DA$3)&amp;":"&amp;ADDRESS($AF$5, COLUMN()-$AF$1-DA$3)), DA$3, FALSE)</f>
        <v>6</v>
      </c>
      <c r="DB84" cm="1">
        <f t="array" aca="1" ref="DB84" ca="1">INDIRECT(ADDRESS(ROW(), DB$3-$AF$1+$AF$3))+VLOOKUP($AS84, INDIRECT(ADDRESS($AF$4, COLUMN()-$AF$2-DB$3)&amp;":"&amp;ADDRESS($AF$5, COLUMN()-$AF$1-DB$3)), DB$3, FALSE)+VLOOKUP($AT84, INDIRECT(ADDRESS($AF$4, COLUMN()-$AF$2-DB$3)&amp;":"&amp;ADDRESS($AF$5, COLUMN()-$AF$1-DB$3)), DB$3, FALSE)</f>
        <v>4</v>
      </c>
      <c r="DC84" cm="1">
        <f t="array" aca="1" ref="DC84" ca="1">INDIRECT(ADDRESS(ROW(), DC$3-$AF$1+$AF$3))+VLOOKUP($AS84, INDIRECT(ADDRESS($AF$4, COLUMN()-$AF$2-DC$3)&amp;":"&amp;ADDRESS($AF$5, COLUMN()-$AF$1-DC$3)), DC$3, FALSE)+VLOOKUP($AT84, INDIRECT(ADDRESS($AF$4, COLUMN()-$AF$2-DC$3)&amp;":"&amp;ADDRESS($AF$5, COLUMN()-$AF$1-DC$3)), DC$3, FALSE)</f>
        <v>6</v>
      </c>
      <c r="DD84" cm="1">
        <f t="array" aca="1" ref="DD84" ca="1">INDIRECT(ADDRESS(ROW(), DD$3-$AF$1+$AF$3))+VLOOKUP($AS84, INDIRECT(ADDRESS($AF$4, COLUMN()-$AF$2-DD$3)&amp;":"&amp;ADDRESS($AF$5, COLUMN()-$AF$1-DD$3)), DD$3, FALSE)+VLOOKUP($AT84, INDIRECT(ADDRESS($AF$4, COLUMN()-$AF$2-DD$3)&amp;":"&amp;ADDRESS($AF$5, COLUMN()-$AF$1-DD$3)), DD$3, FALSE)</f>
        <v>3</v>
      </c>
      <c r="DE84" cm="1">
        <f t="array" aca="1" ref="DE84" ca="1">INDIRECT(ADDRESS(ROW(), DE$3-$AF$1+$AF$3))+VLOOKUP($AS84, INDIRECT(ADDRESS($AF$4, COLUMN()-$AF$2-DE$3)&amp;":"&amp;ADDRESS($AF$5, COLUMN()-$AF$1-DE$3)), DE$3, FALSE)+VLOOKUP($AT84, INDIRECT(ADDRESS($AF$4, COLUMN()-$AF$2-DE$3)&amp;":"&amp;ADDRESS($AF$5, COLUMN()-$AF$1-DE$3)), DE$3, FALSE)</f>
        <v>5</v>
      </c>
      <c r="DF84" t="str">
        <f t="shared" si="352"/>
        <v>PP</v>
      </c>
      <c r="DG84" t="str">
        <f t="shared" si="353"/>
        <v>PF</v>
      </c>
      <c r="DH84" t="str">
        <f t="shared" si="59"/>
        <v>PF</v>
      </c>
      <c r="DI84" cm="1">
        <f t="array" aca="1" ref="DI84" ca="1">INDIRECT(ADDRESS(ROW(), DI$3-$AF$1+$AF$3))+VLOOKUP($AS84, INDIRECT(ADDRESS($AF$4, COLUMN()-$AF$2-DI$3)&amp;":"&amp;ADDRESS($AF$5, COLUMN()-$AF$1-DI$3)), DI$3, FALSE)+VLOOKUP($AT84, INDIRECT(ADDRESS($AF$4, COLUMN()-$AF$2-DI$3)&amp;":"&amp;ADDRESS($AF$5, COLUMN()-$AF$1-DI$3)), DI$3, FALSE)</f>
        <v>19</v>
      </c>
      <c r="DJ84" cm="1">
        <f t="array" aca="1" ref="DJ84" ca="1">INDIRECT(ADDRESS(ROW(), DJ$3-$AF$1+$AF$3))+VLOOKUP($AS84, INDIRECT(ADDRESS($AF$4, COLUMN()-$AF$2-DJ$3)&amp;":"&amp;ADDRESS($AF$5, COLUMN()-$AF$1-DJ$3)), DJ$3, FALSE)+VLOOKUP($AT84, INDIRECT(ADDRESS($AF$4, COLUMN()-$AF$2-DJ$3)&amp;":"&amp;ADDRESS($AF$5, COLUMN()-$AF$1-DJ$3)), DJ$3, FALSE)</f>
        <v>24</v>
      </c>
      <c r="DK84" cm="1">
        <f t="array" aca="1" ref="DK84" ca="1">INDIRECT(ADDRESS(ROW(), DK$3-$AF$1+$AF$3))+VLOOKUP($AS84, INDIRECT(ADDRESS($AF$4, COLUMN()-$AF$2-DK$3)&amp;":"&amp;ADDRESS($AF$5, COLUMN()-$AF$1-DK$3)), DK$3, FALSE)+VLOOKUP($AT84, INDIRECT(ADDRESS($AF$4, COLUMN()-$AF$2-DK$3)&amp;":"&amp;ADDRESS($AF$5, COLUMN()-$AF$1-DK$3)), DK$3, FALSE)</f>
        <v>7</v>
      </c>
      <c r="DL84" cm="1">
        <f t="array" aca="1" ref="DL84" ca="1">INDIRECT(ADDRESS(ROW(), DL$3-$AF$1+$AF$3))+VLOOKUP($AS84, INDIRECT(ADDRESS($AF$4, COLUMN()-$AF$2-DL$3)&amp;":"&amp;ADDRESS($AF$5, COLUMN()-$AF$1-DL$3)), DL$3, FALSE)+VLOOKUP($AT84, INDIRECT(ADDRESS($AF$4, COLUMN()-$AF$2-DL$3)&amp;":"&amp;ADDRESS($AF$5, COLUMN()-$AF$1-DL$3)), DL$3, FALSE)</f>
        <v>13</v>
      </c>
      <c r="DM84" cm="1">
        <f t="array" aca="1" ref="DM84" ca="1">INDIRECT(ADDRESS(ROW(), DM$3-$AF$1+$AF$3))+VLOOKUP($AS84, INDIRECT(ADDRESS($AF$4, COLUMN()-$AF$2-DM$3)&amp;":"&amp;ADDRESS($AF$5, COLUMN()-$AF$1-DM$3)), DM$3, FALSE)+VLOOKUP($AT84, INDIRECT(ADDRESS($AF$4, COLUMN()-$AF$2-DM$3)&amp;":"&amp;ADDRESS($AF$5, COLUMN()-$AF$1-DM$3)), DM$3, FALSE)</f>
        <v>14</v>
      </c>
      <c r="DN84" cm="1">
        <f t="array" aca="1" ref="DN84" ca="1">INDIRECT(ADDRESS(ROW(), DN$3-$AF$1+$AF$3))+VLOOKUP($AS84, INDIRECT(ADDRESS($AF$4, COLUMN()-$AF$2-DN$3)&amp;":"&amp;ADDRESS($AF$5, COLUMN()-$AF$1-DN$3)), DN$3, FALSE)+VLOOKUP($AT84, INDIRECT(ADDRESS($AF$4, COLUMN()-$AF$2-DN$3)&amp;":"&amp;ADDRESS($AF$5, COLUMN()-$AF$1-DN$3)), DN$3, FALSE)</f>
        <v>13</v>
      </c>
      <c r="DO84" cm="1">
        <f t="array" aca="1" ref="DO84" ca="1">INDIRECT(ADDRESS(ROW(), DO$3-$AF$1+$AF$3))+VLOOKUP($AS84, INDIRECT(ADDRESS($AF$4, COLUMN()-$AF$2-DO$3)&amp;":"&amp;ADDRESS($AF$5, COLUMN()-$AF$1-DO$3)), DO$3, FALSE)+VLOOKUP($AT84, INDIRECT(ADDRESS($AF$4, COLUMN()-$AF$2-DO$3)&amp;":"&amp;ADDRESS($AF$5, COLUMN()-$AF$1-DO$3)), DO$3, FALSE)</f>
        <v>9</v>
      </c>
      <c r="DP84" cm="1">
        <f t="array" aca="1" ref="DP84" ca="1">INDIRECT(ADDRESS(ROW(), DP$3-$AF$1+$AF$3))+VLOOKUP($AS84, INDIRECT(ADDRESS($AF$4, COLUMN()-$AF$2-DP$3)&amp;":"&amp;ADDRESS($AF$5, COLUMN()-$AF$1-DP$3)), DP$3, FALSE)+VLOOKUP($AT84, INDIRECT(ADDRESS($AF$4, COLUMN()-$AF$2-DP$3)&amp;":"&amp;ADDRESS($AF$5, COLUMN()-$AF$1-DP$3)), DP$3, FALSE)</f>
        <v>9</v>
      </c>
      <c r="DQ84" cm="1">
        <f t="array" aca="1" ref="DQ84" ca="1">INDIRECT(ADDRESS(ROW(), DQ$3-$AF$1+$AF$3))+VLOOKUP($AS84, INDIRECT(ADDRESS($AF$4, COLUMN()-$AF$2-DQ$3)&amp;":"&amp;ADDRESS($AF$5, COLUMN()-$AF$1-DQ$3)), DQ$3, FALSE)+VLOOKUP($AT84, INDIRECT(ADDRESS($AF$4, COLUMN()-$AF$2-DQ$3)&amp;":"&amp;ADDRESS($AF$5, COLUMN()-$AF$1-DQ$3)), DQ$3, FALSE)</f>
        <v>9</v>
      </c>
      <c r="DR84" cm="1">
        <f t="array" aca="1" ref="DR84" ca="1">INDIRECT(ADDRESS(ROW(), DR$3-$AF$1+$AF$3))+VLOOKUP($AS84, INDIRECT(ADDRESS($AF$4, COLUMN()-$AF$2-DR$3)&amp;":"&amp;ADDRESS($AF$5, COLUMN()-$AF$1-DR$3)), DR$3, FALSE)+VLOOKUP($AT84, INDIRECT(ADDRESS($AF$4, COLUMN()-$AF$2-DR$3)&amp;":"&amp;ADDRESS($AF$5, COLUMN()-$AF$1-DR$3)), DR$3, FALSE)</f>
        <v>10</v>
      </c>
      <c r="DS84" t="str">
        <f t="shared" si="354"/>
        <v>PP</v>
      </c>
      <c r="DT84" t="str">
        <f t="shared" si="355"/>
        <v>PF</v>
      </c>
      <c r="DU84" t="str">
        <f t="shared" si="62"/>
        <v>PF</v>
      </c>
      <c r="DV84" cm="1">
        <f t="array" aca="1" ref="DV84" ca="1">INDIRECT(ADDRESS(ROW(), DV$3-$AF$1+$AF$3))+VLOOKUP($AS84, INDIRECT(ADDRESS($AF$4, COLUMN()-$AF$2-DV$3)&amp;":"&amp;ADDRESS($AF$5, COLUMN()-$AF$1-DV$3)), DV$3, FALSE)+VLOOKUP($AT84, INDIRECT(ADDRESS($AF$4, COLUMN()-$AF$2-DV$3)&amp;":"&amp;ADDRESS($AF$5, COLUMN()-$AF$1-DV$3)), DV$3, FALSE)</f>
        <v>41</v>
      </c>
      <c r="DW84" cm="1">
        <f t="array" aca="1" ref="DW84" ca="1">INDIRECT(ADDRESS(ROW(), DW$3-$AF$1+$AF$3))+VLOOKUP($AS84, INDIRECT(ADDRESS($AF$4, COLUMN()-$AF$2-DW$3)&amp;":"&amp;ADDRESS($AF$5, COLUMN()-$AF$1-DW$3)), DW$3, FALSE)+VLOOKUP($AT84, INDIRECT(ADDRESS($AF$4, COLUMN()-$AF$2-DW$3)&amp;":"&amp;ADDRESS($AF$5, COLUMN()-$AF$1-DW$3)), DW$3, FALSE)</f>
        <v>40</v>
      </c>
      <c r="DX84" cm="1">
        <f t="array" aca="1" ref="DX84" ca="1">INDIRECT(ADDRESS(ROW(), DX$3-$AF$1+$AF$3))+VLOOKUP($AS84, INDIRECT(ADDRESS($AF$4, COLUMN()-$AF$2-DX$3)&amp;":"&amp;ADDRESS($AF$5, COLUMN()-$AF$1-DX$3)), DX$3, FALSE)+VLOOKUP($AT84, INDIRECT(ADDRESS($AF$4, COLUMN()-$AF$2-DX$3)&amp;":"&amp;ADDRESS($AF$5, COLUMN()-$AF$1-DX$3)), DX$3, FALSE)</f>
        <v>10</v>
      </c>
      <c r="DY84" cm="1">
        <f t="array" aca="1" ref="DY84" ca="1">INDIRECT(ADDRESS(ROW(), DY$3-$AF$1+$AF$3))+VLOOKUP($AS84, INDIRECT(ADDRESS($AF$4, COLUMN()-$AF$2-DY$3)&amp;":"&amp;ADDRESS($AF$5, COLUMN()-$AF$1-DY$3)), DY$3, FALSE)+VLOOKUP($AT84, INDIRECT(ADDRESS($AF$4, COLUMN()-$AF$2-DY$3)&amp;":"&amp;ADDRESS($AF$5, COLUMN()-$AF$1-DY$3)), DY$3, FALSE)</f>
        <v>28</v>
      </c>
      <c r="DZ84" cm="1">
        <f t="array" aca="1" ref="DZ84" ca="1">INDIRECT(ADDRESS(ROW(), DZ$3-$AF$1+$AF$3))+VLOOKUP($AS84, INDIRECT(ADDRESS($AF$4, COLUMN()-$AF$2-DZ$3)&amp;":"&amp;ADDRESS($AF$5, COLUMN()-$AF$1-DZ$3)), DZ$3, FALSE)+VLOOKUP($AT84, INDIRECT(ADDRESS($AF$4, COLUMN()-$AF$2-DZ$3)&amp;":"&amp;ADDRESS($AF$5, COLUMN()-$AF$1-DZ$3)), DZ$3, FALSE)</f>
        <v>28</v>
      </c>
      <c r="EA84" cm="1">
        <f t="array" aca="1" ref="EA84" ca="1">INDIRECT(ADDRESS(ROW(), EA$3-$AF$1+$AF$3))+VLOOKUP($AS84, INDIRECT(ADDRESS($AF$4, COLUMN()-$AF$2-EA$3)&amp;":"&amp;ADDRESS($AF$5, COLUMN()-$AF$1-EA$3)), EA$3, FALSE)+VLOOKUP($AT84, INDIRECT(ADDRESS($AF$4, COLUMN()-$AF$2-EA$3)&amp;":"&amp;ADDRESS($AF$5, COLUMN()-$AF$1-EA$3)), EA$3, FALSE)</f>
        <v>26</v>
      </c>
      <c r="EB84" cm="1">
        <f t="array" aca="1" ref="EB84" ca="1">INDIRECT(ADDRESS(ROW(), EB$3-$AF$1+$AF$3))+VLOOKUP($AS84, INDIRECT(ADDRESS($AF$4, COLUMN()-$AF$2-EB$3)&amp;":"&amp;ADDRESS($AF$5, COLUMN()-$AF$1-EB$3)), EB$3, FALSE)+VLOOKUP($AT84, INDIRECT(ADDRESS($AF$4, COLUMN()-$AF$2-EB$3)&amp;":"&amp;ADDRESS($AF$5, COLUMN()-$AF$1-EB$3)), EB$3, FALSE)</f>
        <v>18</v>
      </c>
      <c r="EC84" cm="1">
        <f t="array" aca="1" ref="EC84" ca="1">INDIRECT(ADDRESS(ROW(), EC$3-$AF$1+$AF$3))+VLOOKUP($AS84, INDIRECT(ADDRESS($AF$4, COLUMN()-$AF$2-EC$3)&amp;":"&amp;ADDRESS($AF$5, COLUMN()-$AF$1-EC$3)), EC$3, FALSE)+VLOOKUP($AT84, INDIRECT(ADDRESS($AF$4, COLUMN()-$AF$2-EC$3)&amp;":"&amp;ADDRESS($AF$5, COLUMN()-$AF$1-EC$3)), EC$3, FALSE)</f>
        <v>18</v>
      </c>
      <c r="ED84" cm="1">
        <f t="array" aca="1" ref="ED84" ca="1">INDIRECT(ADDRESS(ROW(), ED$3-$AF$1+$AF$3))+VLOOKUP($AS84, INDIRECT(ADDRESS($AF$4, COLUMN()-$AF$2-ED$3)&amp;":"&amp;ADDRESS($AF$5, COLUMN()-$AF$1-ED$3)), ED$3, FALSE)+VLOOKUP($AT84, INDIRECT(ADDRESS($AF$4, COLUMN()-$AF$2-ED$3)&amp;":"&amp;ADDRESS($AF$5, COLUMN()-$AF$1-ED$3)), ED$3, FALSE)</f>
        <v>24</v>
      </c>
      <c r="EE84" cm="1">
        <f t="array" aca="1" ref="EE84" ca="1">INDIRECT(ADDRESS(ROW(), EE$3-$AF$1+$AF$3))+VLOOKUP($AS84, INDIRECT(ADDRESS($AF$4, COLUMN()-$AF$2-EE$3)&amp;":"&amp;ADDRESS($AF$5, COLUMN()-$AF$1-EE$3)), EE$3, FALSE)+VLOOKUP($AT84, INDIRECT(ADDRESS($AF$4, COLUMN()-$AF$2-EE$3)&amp;":"&amp;ADDRESS($AF$5, COLUMN()-$AF$1-EE$3)), EE$3, FALSE)</f>
        <v>22</v>
      </c>
      <c r="EF84" t="str">
        <f t="shared" si="356"/>
        <v>PP</v>
      </c>
      <c r="EG84" t="str">
        <f t="shared" si="357"/>
        <v>PF</v>
      </c>
      <c r="EH84" t="str">
        <f t="shared" si="170"/>
        <v>PF</v>
      </c>
      <c r="EI84" cm="1">
        <f t="array" aca="1" ref="EI84" ca="1">INDIRECT(ADDRESS(ROW(), EI$3-$AF$1+$AF$3))+VLOOKUP($AS84, INDIRECT(ADDRESS($AF$4, COLUMN()-$AF$2-EI$3)&amp;":"&amp;ADDRESS($AF$5, COLUMN()-$AF$1-EI$3)), EI$3, FALSE)+VLOOKUP($AT84, INDIRECT(ADDRESS($AF$4, COLUMN()-$AF$2-EI$3)&amp;":"&amp;ADDRESS($AF$5, COLUMN()-$AF$1-EI$3)), EI$3, FALSE)</f>
        <v>84</v>
      </c>
      <c r="EJ84" cm="1">
        <f t="array" aca="1" ref="EJ84" ca="1">INDIRECT(ADDRESS(ROW(), EJ$3-$AF$1+$AF$3))+VLOOKUP($AS84, INDIRECT(ADDRESS($AF$4, COLUMN()-$AF$2-EJ$3)&amp;":"&amp;ADDRESS($AF$5, COLUMN()-$AF$1-EJ$3)), EJ$3, FALSE)+VLOOKUP($AT84, INDIRECT(ADDRESS($AF$4, COLUMN()-$AF$2-EJ$3)&amp;":"&amp;ADDRESS($AF$5, COLUMN()-$AF$1-EJ$3)), EJ$3, FALSE)</f>
        <v>71</v>
      </c>
      <c r="EK84" cm="1">
        <f t="array" aca="1" ref="EK84" ca="1">INDIRECT(ADDRESS(ROW(), EK$3-$AF$1+$AF$3))+VLOOKUP($AS84, INDIRECT(ADDRESS($AF$4, COLUMN()-$AF$2-EK$3)&amp;":"&amp;ADDRESS($AF$5, COLUMN()-$AF$1-EK$3)), EK$3, FALSE)+VLOOKUP($AT84, INDIRECT(ADDRESS($AF$4, COLUMN()-$AF$2-EK$3)&amp;":"&amp;ADDRESS($AF$5, COLUMN()-$AF$1-EK$3)), EK$3, FALSE)</f>
        <v>15</v>
      </c>
      <c r="EL84" cm="1">
        <f t="array" aca="1" ref="EL84" ca="1">INDIRECT(ADDRESS(ROW(), EL$3-$AF$1+$AF$3))+VLOOKUP($AS84, INDIRECT(ADDRESS($AF$4, COLUMN()-$AF$2-EL$3)&amp;":"&amp;ADDRESS($AF$5, COLUMN()-$AF$1-EL$3)), EL$3, FALSE)+VLOOKUP($AT84, INDIRECT(ADDRESS($AF$4, COLUMN()-$AF$2-EL$3)&amp;":"&amp;ADDRESS($AF$5, COLUMN()-$AF$1-EL$3)), EL$3, FALSE)</f>
        <v>60</v>
      </c>
      <c r="EM84" cm="1">
        <f t="array" aca="1" ref="EM84" ca="1">INDIRECT(ADDRESS(ROW(), EM$3-$AF$1+$AF$3))+VLOOKUP($AS84, INDIRECT(ADDRESS($AF$4, COLUMN()-$AF$2-EM$3)&amp;":"&amp;ADDRESS($AF$5, COLUMN()-$AF$1-EM$3)), EM$3, FALSE)+VLOOKUP($AT84, INDIRECT(ADDRESS($AF$4, COLUMN()-$AF$2-EM$3)&amp;":"&amp;ADDRESS($AF$5, COLUMN()-$AF$1-EM$3)), EM$3, FALSE)</f>
        <v>57</v>
      </c>
      <c r="EN84" cm="1">
        <f t="array" aca="1" ref="EN84" ca="1">INDIRECT(ADDRESS(ROW(), EN$3-$AF$1+$AF$3))+VLOOKUP($AS84, INDIRECT(ADDRESS($AF$4, COLUMN()-$AF$2-EN$3)&amp;":"&amp;ADDRESS($AF$5, COLUMN()-$AF$1-EN$3)), EN$3, FALSE)+VLOOKUP($AT84, INDIRECT(ADDRESS($AF$4, COLUMN()-$AF$2-EN$3)&amp;":"&amp;ADDRESS($AF$5, COLUMN()-$AF$1-EN$3)), EN$3, FALSE)</f>
        <v>54</v>
      </c>
      <c r="EO84" cm="1">
        <f t="array" aca="1" ref="EO84" ca="1">INDIRECT(ADDRESS(ROW(), EO$3-$AF$1+$AF$3))+VLOOKUP($AS84, INDIRECT(ADDRESS($AF$4, COLUMN()-$AF$2-EO$3)&amp;":"&amp;ADDRESS($AF$5, COLUMN()-$AF$1-EO$3)), EO$3, FALSE)+VLOOKUP($AT84, INDIRECT(ADDRESS($AF$4, COLUMN()-$AF$2-EO$3)&amp;":"&amp;ADDRESS($AF$5, COLUMN()-$AF$1-EO$3)), EO$3, FALSE)</f>
        <v>37</v>
      </c>
      <c r="EP84" cm="1">
        <f t="array" aca="1" ref="EP84" ca="1">INDIRECT(ADDRESS(ROW(), EP$3-$AF$1+$AF$3))+VLOOKUP($AS84, INDIRECT(ADDRESS($AF$4, COLUMN()-$AF$2-EP$3)&amp;":"&amp;ADDRESS($AF$5, COLUMN()-$AF$1-EP$3)), EP$3, FALSE)+VLOOKUP($AT84, INDIRECT(ADDRESS($AF$4, COLUMN()-$AF$2-EP$3)&amp;":"&amp;ADDRESS($AF$5, COLUMN()-$AF$1-EP$3)), EP$3, FALSE)</f>
        <v>36</v>
      </c>
      <c r="EQ84" cm="1">
        <f t="array" aca="1" ref="EQ84" ca="1">INDIRECT(ADDRESS(ROW(), EQ$3-$AF$1+$AF$3))+VLOOKUP($AS84, INDIRECT(ADDRESS($AF$4, COLUMN()-$AF$2-EQ$3)&amp;":"&amp;ADDRESS($AF$5, COLUMN()-$AF$1-EQ$3)), EQ$3, FALSE)+VLOOKUP($AT84, INDIRECT(ADDRESS($AF$4, COLUMN()-$AF$2-EQ$3)&amp;":"&amp;ADDRESS($AF$5, COLUMN()-$AF$1-EQ$3)), EQ$3, FALSE)</f>
        <v>52</v>
      </c>
      <c r="ER84" cm="1">
        <f t="array" aca="1" ref="ER84" ca="1">INDIRECT(ADDRESS(ROW(), ER$3-$AF$1+$AF$3))+VLOOKUP($AS84, INDIRECT(ADDRESS($AF$4, COLUMN()-$AF$2-ER$3)&amp;":"&amp;ADDRESS($AF$5, COLUMN()-$AF$1-ER$3)), ER$3, FALSE)+VLOOKUP($AT84, INDIRECT(ADDRESS($AF$4, COLUMN()-$AF$2-ER$3)&amp;":"&amp;ADDRESS($AF$5, COLUMN()-$AF$1-ER$3)), ER$3, FALSE)</f>
        <v>45</v>
      </c>
      <c r="ES84" t="str">
        <f t="shared" si="358"/>
        <v>PP</v>
      </c>
      <c r="ET84" t="str">
        <f t="shared" si="359"/>
        <v>PF</v>
      </c>
      <c r="EU84" t="str">
        <f t="shared" si="171"/>
        <v>PF</v>
      </c>
      <c r="EV84" cm="1">
        <f t="array" aca="1" ref="EV84" ca="1">INDIRECT(ADDRESS(ROW(), EV$3-$AF$1+$AF$3))+VLOOKUP($AS84, INDIRECT(ADDRESS($AF$4, COLUMN()-$AF$2-EV$3)&amp;":"&amp;ADDRESS($AF$5, COLUMN()-$AF$1-EV$3)), EV$3, FALSE)+VLOOKUP($AT84, INDIRECT(ADDRESS($AF$4, COLUMN()-$AF$2-EV$3)&amp;":"&amp;ADDRESS($AF$5, COLUMN()-$AF$1-EV$3)), EV$3, FALSE)</f>
        <v>166</v>
      </c>
      <c r="EW84" cm="1">
        <f t="array" aca="1" ref="EW84" ca="1">INDIRECT(ADDRESS(ROW(), EW$3-$AF$1+$AF$3))+VLOOKUP($AS84, INDIRECT(ADDRESS($AF$4, COLUMN()-$AF$2-EW$3)&amp;":"&amp;ADDRESS($AF$5, COLUMN()-$AF$1-EW$3)), EW$3, FALSE)+VLOOKUP($AT84, INDIRECT(ADDRESS($AF$4, COLUMN()-$AF$2-EW$3)&amp;":"&amp;ADDRESS($AF$5, COLUMN()-$AF$1-EW$3)), EW$3, FALSE)</f>
        <v>136</v>
      </c>
      <c r="EX84" cm="1">
        <f t="array" aca="1" ref="EX84" ca="1">INDIRECT(ADDRESS(ROW(), EX$3-$AF$1+$AF$3))+VLOOKUP($AS84, INDIRECT(ADDRESS($AF$4, COLUMN()-$AF$2-EX$3)&amp;":"&amp;ADDRESS($AF$5, COLUMN()-$AF$1-EX$3)), EX$3, FALSE)+VLOOKUP($AT84, INDIRECT(ADDRESS($AF$4, COLUMN()-$AF$2-EX$3)&amp;":"&amp;ADDRESS($AF$5, COLUMN()-$AF$1-EX$3)), EX$3, FALSE)</f>
        <v>27</v>
      </c>
      <c r="EY84" cm="1">
        <f t="array" aca="1" ref="EY84" ca="1">INDIRECT(ADDRESS(ROW(), EY$3-$AF$1+$AF$3))+VLOOKUP($AS84, INDIRECT(ADDRESS($AF$4, COLUMN()-$AF$2-EY$3)&amp;":"&amp;ADDRESS($AF$5, COLUMN()-$AF$1-EY$3)), EY$3, FALSE)+VLOOKUP($AT84, INDIRECT(ADDRESS($AF$4, COLUMN()-$AF$2-EY$3)&amp;":"&amp;ADDRESS($AF$5, COLUMN()-$AF$1-EY$3)), EY$3, FALSE)</f>
        <v>130</v>
      </c>
      <c r="EZ84" cm="1">
        <f t="array" aca="1" ref="EZ84" ca="1">INDIRECT(ADDRESS(ROW(), EZ$3-$AF$1+$AF$3))+VLOOKUP($AS84, INDIRECT(ADDRESS($AF$4, COLUMN()-$AF$2-EZ$3)&amp;":"&amp;ADDRESS($AF$5, COLUMN()-$AF$1-EZ$3)), EZ$3, FALSE)+VLOOKUP($AT84, INDIRECT(ADDRESS($AF$4, COLUMN()-$AF$2-EZ$3)&amp;":"&amp;ADDRESS($AF$5, COLUMN()-$AF$1-EZ$3)), EZ$3, FALSE)</f>
        <v>111</v>
      </c>
      <c r="FA84" cm="1">
        <f t="array" aca="1" ref="FA84" ca="1">INDIRECT(ADDRESS(ROW(), FA$3-$AF$1+$AF$3))+VLOOKUP($AS84, INDIRECT(ADDRESS($AF$4, COLUMN()-$AF$2-FA$3)&amp;":"&amp;ADDRESS($AF$5, COLUMN()-$AF$1-FA$3)), FA$3, FALSE)+VLOOKUP($AT84, INDIRECT(ADDRESS($AF$4, COLUMN()-$AF$2-FA$3)&amp;":"&amp;ADDRESS($AF$5, COLUMN()-$AF$1-FA$3)), FA$3, FALSE)</f>
        <v>112</v>
      </c>
      <c r="FB84" cm="1">
        <f t="array" aca="1" ref="FB84" ca="1">INDIRECT(ADDRESS(ROW(), FB$3-$AF$1+$AF$3))+VLOOKUP($AS84, INDIRECT(ADDRESS($AF$4, COLUMN()-$AF$2-FB$3)&amp;":"&amp;ADDRESS($AF$5, COLUMN()-$AF$1-FB$3)), FB$3, FALSE)+VLOOKUP($AT84, INDIRECT(ADDRESS($AF$4, COLUMN()-$AF$2-FB$3)&amp;":"&amp;ADDRESS($AF$5, COLUMN()-$AF$1-FB$3)), FB$3, FALSE)</f>
        <v>72</v>
      </c>
      <c r="FC84" cm="1">
        <f t="array" aca="1" ref="FC84" ca="1">INDIRECT(ADDRESS(ROW(), FC$3-$AF$1+$AF$3))+VLOOKUP($AS84, INDIRECT(ADDRESS($AF$4, COLUMN()-$AF$2-FC$3)&amp;":"&amp;ADDRESS($AF$5, COLUMN()-$AF$1-FC$3)), FC$3, FALSE)+VLOOKUP($AT84, INDIRECT(ADDRESS($AF$4, COLUMN()-$AF$2-FC$3)&amp;":"&amp;ADDRESS($AF$5, COLUMN()-$AF$1-FC$3)), FC$3, FALSE)</f>
        <v>80</v>
      </c>
      <c r="FD84" cm="1">
        <f t="array" aca="1" ref="FD84" ca="1">INDIRECT(ADDRESS(ROW(), FD$3-$AF$1+$AF$3))+VLOOKUP($AS84, INDIRECT(ADDRESS($AF$4, COLUMN()-$AF$2-FD$3)&amp;":"&amp;ADDRESS($AF$5, COLUMN()-$AF$1-FD$3)), FD$3, FALSE)+VLOOKUP($AT84, INDIRECT(ADDRESS($AF$4, COLUMN()-$AF$2-FD$3)&amp;":"&amp;ADDRESS($AF$5, COLUMN()-$AF$1-FD$3)), FD$3, FALSE)</f>
        <v>101</v>
      </c>
      <c r="FE84" cm="1">
        <f t="array" aca="1" ref="FE84" ca="1">INDIRECT(ADDRESS(ROW(), FE$3-$AF$1+$AF$3))+VLOOKUP($AS84, INDIRECT(ADDRESS($AF$4, COLUMN()-$AF$2-FE$3)&amp;":"&amp;ADDRESS($AF$5, COLUMN()-$AF$1-FE$3)), FE$3, FALSE)+VLOOKUP($AT84, INDIRECT(ADDRESS($AF$4, COLUMN()-$AF$2-FE$3)&amp;":"&amp;ADDRESS($AF$5, COLUMN()-$AF$1-FE$3)), FE$3, FALSE)</f>
        <v>88</v>
      </c>
      <c r="FF84" t="str">
        <f t="shared" si="360"/>
        <v>PP</v>
      </c>
      <c r="FG84" t="str">
        <f t="shared" si="361"/>
        <v>PF</v>
      </c>
      <c r="FH84" t="str">
        <f t="shared" ref="FH84:FH99" si="453">LEFT($A84, 2)</f>
        <v>PF</v>
      </c>
      <c r="FI84" cm="1">
        <f t="array" aca="1" ref="FI84" ca="1">INDIRECT(ADDRESS(ROW(), FI$3-$AF$1+$AF$3))+VLOOKUP($AS84, INDIRECT(ADDRESS($AF$4, COLUMN()-$AF$2-FI$3)&amp;":"&amp;ADDRESS($AF$5, COLUMN()-$AF$1-FI$3)), FI$3, FALSE)+VLOOKUP($AT84, INDIRECT(ADDRESS($AF$4, COLUMN()-$AF$2-FI$3)&amp;":"&amp;ADDRESS($AF$5, COLUMN()-$AF$1-FI$3)), FI$3, FALSE)</f>
        <v>334</v>
      </c>
      <c r="FJ84" cm="1">
        <f t="array" aca="1" ref="FJ84" ca="1">INDIRECT(ADDRESS(ROW(), FJ$3-$AF$1+$AF$3))+VLOOKUP($AS84, INDIRECT(ADDRESS($AF$4, COLUMN()-$AF$2-FJ$3)&amp;":"&amp;ADDRESS($AF$5, COLUMN()-$AF$1-FJ$3)), FJ$3, FALSE)+VLOOKUP($AT84, INDIRECT(ADDRESS($AF$4, COLUMN()-$AF$2-FJ$3)&amp;":"&amp;ADDRESS($AF$5, COLUMN()-$AF$1-FJ$3)), FJ$3, FALSE)</f>
        <v>261</v>
      </c>
      <c r="FK84" cm="1">
        <f t="array" aca="1" ref="FK84" ca="1">INDIRECT(ADDRESS(ROW(), FK$3-$AF$1+$AF$3))+VLOOKUP($AS84, INDIRECT(ADDRESS($AF$4, COLUMN()-$AF$2-FK$3)&amp;":"&amp;ADDRESS($AF$5, COLUMN()-$AF$1-FK$3)), FK$3, FALSE)+VLOOKUP($AT84, INDIRECT(ADDRESS($AF$4, COLUMN()-$AF$2-FK$3)&amp;":"&amp;ADDRESS($AF$5, COLUMN()-$AF$1-FK$3)), FK$3, FALSE)</f>
        <v>50</v>
      </c>
      <c r="FL84" cm="1">
        <f t="array" aca="1" ref="FL84" ca="1">INDIRECT(ADDRESS(ROW(), FL$3-$AF$1+$AF$3))+VLOOKUP($AS84, INDIRECT(ADDRESS($AF$4, COLUMN()-$AF$2-FL$3)&amp;":"&amp;ADDRESS($AF$5, COLUMN()-$AF$1-FL$3)), FL$3, FALSE)+VLOOKUP($AT84, INDIRECT(ADDRESS($AF$4, COLUMN()-$AF$2-FL$3)&amp;":"&amp;ADDRESS($AF$5, COLUMN()-$AF$1-FL$3)), FL$3, FALSE)</f>
        <v>269</v>
      </c>
      <c r="FM84" cm="1">
        <f t="array" aca="1" ref="FM84" ca="1">INDIRECT(ADDRESS(ROW(), FM$3-$AF$1+$AF$3))+VLOOKUP($AS84, INDIRECT(ADDRESS($AF$4, COLUMN()-$AF$2-FM$3)&amp;":"&amp;ADDRESS($AF$5, COLUMN()-$AF$1-FM$3)), FM$3, FALSE)+VLOOKUP($AT84, INDIRECT(ADDRESS($AF$4, COLUMN()-$AF$2-FM$3)&amp;":"&amp;ADDRESS($AF$5, COLUMN()-$AF$1-FM$3)), FM$3, FALSE)</f>
        <v>219</v>
      </c>
      <c r="FN84" cm="1">
        <f t="array" aca="1" ref="FN84" ca="1">INDIRECT(ADDRESS(ROW(), FN$3-$AF$1+$AF$3))+VLOOKUP($AS84, INDIRECT(ADDRESS($AF$4, COLUMN()-$AF$2-FN$3)&amp;":"&amp;ADDRESS($AF$5, COLUMN()-$AF$1-FN$3)), FN$3, FALSE)+VLOOKUP($AT84, INDIRECT(ADDRESS($AF$4, COLUMN()-$AF$2-FN$3)&amp;":"&amp;ADDRESS($AF$5, COLUMN()-$AF$1-FN$3)), FN$3, FALSE)</f>
        <v>247</v>
      </c>
      <c r="FO84" cm="1">
        <f t="array" aca="1" ref="FO84" ca="1">INDIRECT(ADDRESS(ROW(), FO$3-$AF$1+$AF$3))+VLOOKUP($AS84, INDIRECT(ADDRESS($AF$4, COLUMN()-$AF$2-FO$3)&amp;":"&amp;ADDRESS($AF$5, COLUMN()-$AF$1-FO$3)), FO$3, FALSE)+VLOOKUP($AT84, INDIRECT(ADDRESS($AF$4, COLUMN()-$AF$2-FO$3)&amp;":"&amp;ADDRESS($AF$5, COLUMN()-$AF$1-FO$3)), FO$3, FALSE)</f>
        <v>149</v>
      </c>
      <c r="FP84" cm="1">
        <f t="array" aca="1" ref="FP84" ca="1">INDIRECT(ADDRESS(ROW(), FP$3-$AF$1+$AF$3))+VLOOKUP($AS84, INDIRECT(ADDRESS($AF$4, COLUMN()-$AF$2-FP$3)&amp;":"&amp;ADDRESS($AF$5, COLUMN()-$AF$1-FP$3)), FP$3, FALSE)+VLOOKUP($AT84, INDIRECT(ADDRESS($AF$4, COLUMN()-$AF$2-FP$3)&amp;":"&amp;ADDRESS($AF$5, COLUMN()-$AF$1-FP$3)), FP$3, FALSE)</f>
        <v>164</v>
      </c>
      <c r="FQ84" cm="1">
        <f t="array" aca="1" ref="FQ84" ca="1">INDIRECT(ADDRESS(ROW(), FQ$3-$AF$1+$AF$3))+VLOOKUP($AS84, INDIRECT(ADDRESS($AF$4, COLUMN()-$AF$2-FQ$3)&amp;":"&amp;ADDRESS($AF$5, COLUMN()-$AF$1-FQ$3)), FQ$3, FALSE)+VLOOKUP($AT84, INDIRECT(ADDRESS($AF$4, COLUMN()-$AF$2-FQ$3)&amp;":"&amp;ADDRESS($AF$5, COLUMN()-$AF$1-FQ$3)), FQ$3, FALSE)</f>
        <v>191</v>
      </c>
      <c r="FR84" cm="1">
        <f t="array" aca="1" ref="FR84" ca="1">INDIRECT(ADDRESS(ROW(), FR$3-$AF$1+$AF$3))+VLOOKUP($AS84, INDIRECT(ADDRESS($AF$4, COLUMN()-$AF$2-FR$3)&amp;":"&amp;ADDRESS($AF$5, COLUMN()-$AF$1-FR$3)), FR$3, FALSE)+VLOOKUP($AT84, INDIRECT(ADDRESS($AF$4, COLUMN()-$AF$2-FR$3)&amp;":"&amp;ADDRESS($AF$5, COLUMN()-$AF$1-FR$3)), FR$3, FALSE)</f>
        <v>163</v>
      </c>
      <c r="FS84" t="str">
        <f t="shared" si="363"/>
        <v>PP</v>
      </c>
      <c r="FT84" t="str">
        <f t="shared" si="364"/>
        <v>PF</v>
      </c>
      <c r="FU84" t="str">
        <f t="shared" ref="FU84:FU99" si="454">LEFT($A84, 2)</f>
        <v>PF</v>
      </c>
      <c r="FV84" cm="1">
        <f t="array" aca="1" ref="FV84" ca="1">INDIRECT(ADDRESS(ROW(), FV$3-$AF$1+$AF$3))+VLOOKUP($AS84, INDIRECT(ADDRESS($AF$4, COLUMN()-$AF$2-FV$3)&amp;":"&amp;ADDRESS($AF$5, COLUMN()-$AF$1-FV$3)), FV$3, FALSE)+VLOOKUP($AT84, INDIRECT(ADDRESS($AF$4, COLUMN()-$AF$2-FV$3)&amp;":"&amp;ADDRESS($AF$5, COLUMN()-$AF$1-FV$3)), FV$3, FALSE)</f>
        <v>667</v>
      </c>
      <c r="FW84" cm="1">
        <f t="array" aca="1" ref="FW84" ca="1">INDIRECT(ADDRESS(ROW(), FW$3-$AF$1+$AF$3))+VLOOKUP($AS84, INDIRECT(ADDRESS($AF$4, COLUMN()-$AF$2-FW$3)&amp;":"&amp;ADDRESS($AF$5, COLUMN()-$AF$1-FW$3)), FW$3, FALSE)+VLOOKUP($AT84, INDIRECT(ADDRESS($AF$4, COLUMN()-$AF$2-FW$3)&amp;":"&amp;ADDRESS($AF$5, COLUMN()-$AF$1-FW$3)), FW$3, FALSE)</f>
        <v>513</v>
      </c>
      <c r="FX84" cm="1">
        <f t="array" aca="1" ref="FX84" ca="1">INDIRECT(ADDRESS(ROW(), FX$3-$AF$1+$AF$3))+VLOOKUP($AS84, INDIRECT(ADDRESS($AF$4, COLUMN()-$AF$2-FX$3)&amp;":"&amp;ADDRESS($AF$5, COLUMN()-$AF$1-FX$3)), FX$3, FALSE)+VLOOKUP($AT84, INDIRECT(ADDRESS($AF$4, COLUMN()-$AF$2-FX$3)&amp;":"&amp;ADDRESS($AF$5, COLUMN()-$AF$1-FX$3)), FX$3, FALSE)</f>
        <v>97</v>
      </c>
      <c r="FY84" cm="1">
        <f t="array" aca="1" ref="FY84" ca="1">INDIRECT(ADDRESS(ROW(), FY$3-$AF$1+$AF$3))+VLOOKUP($AS84, INDIRECT(ADDRESS($AF$4, COLUMN()-$AF$2-FY$3)&amp;":"&amp;ADDRESS($AF$5, COLUMN()-$AF$1-FY$3)), FY$3, FALSE)+VLOOKUP($AT84, INDIRECT(ADDRESS($AF$4, COLUMN()-$AF$2-FY$3)&amp;":"&amp;ADDRESS($AF$5, COLUMN()-$AF$1-FY$3)), FY$3, FALSE)</f>
        <v>541</v>
      </c>
      <c r="FZ84" cm="1">
        <f t="array" aca="1" ref="FZ84" ca="1">INDIRECT(ADDRESS(ROW(), FZ$3-$AF$1+$AF$3))+VLOOKUP($AS84, INDIRECT(ADDRESS($AF$4, COLUMN()-$AF$2-FZ$3)&amp;":"&amp;ADDRESS($AF$5, COLUMN()-$AF$1-FZ$3)), FZ$3, FALSE)+VLOOKUP($AT84, INDIRECT(ADDRESS($AF$4, COLUMN()-$AF$2-FZ$3)&amp;":"&amp;ADDRESS($AF$5, COLUMN()-$AF$1-FZ$3)), FZ$3, FALSE)</f>
        <v>443</v>
      </c>
      <c r="GA84" cm="1">
        <f t="array" aca="1" ref="GA84" ca="1">INDIRECT(ADDRESS(ROW(), GA$3-$AF$1+$AF$3))+VLOOKUP($AS84, INDIRECT(ADDRESS($AF$4, COLUMN()-$AF$2-GA$3)&amp;":"&amp;ADDRESS($AF$5, COLUMN()-$AF$1-GA$3)), GA$3, FALSE)+VLOOKUP($AT84, INDIRECT(ADDRESS($AF$4, COLUMN()-$AF$2-GA$3)&amp;":"&amp;ADDRESS($AF$5, COLUMN()-$AF$1-GA$3)), GA$3, FALSE)</f>
        <v>508</v>
      </c>
      <c r="GB84" cm="1">
        <f t="array" aca="1" ref="GB84" ca="1">INDIRECT(ADDRESS(ROW(), GB$3-$AF$1+$AF$3))+VLOOKUP($AS84, INDIRECT(ADDRESS($AF$4, COLUMN()-$AF$2-GB$3)&amp;":"&amp;ADDRESS($AF$5, COLUMN()-$AF$1-GB$3)), GB$3, FALSE)+VLOOKUP($AT84, INDIRECT(ADDRESS($AF$4, COLUMN()-$AF$2-GB$3)&amp;":"&amp;ADDRESS($AF$5, COLUMN()-$AF$1-GB$3)), GB$3, FALSE)</f>
        <v>301</v>
      </c>
      <c r="GC84" cm="1">
        <f t="array" aca="1" ref="GC84" ca="1">INDIRECT(ADDRESS(ROW(), GC$3-$AF$1+$AF$3))+VLOOKUP($AS84, INDIRECT(ADDRESS($AF$4, COLUMN()-$AF$2-GC$3)&amp;":"&amp;ADDRESS($AF$5, COLUMN()-$AF$1-GC$3)), GC$3, FALSE)+VLOOKUP($AT84, INDIRECT(ADDRESS($AF$4, COLUMN()-$AF$2-GC$3)&amp;":"&amp;ADDRESS($AF$5, COLUMN()-$AF$1-GC$3)), GC$3, FALSE)</f>
        <v>354</v>
      </c>
      <c r="GD84" cm="1">
        <f t="array" aca="1" ref="GD84" ca="1">INDIRECT(ADDRESS(ROW(), GD$3-$AF$1+$AF$3))+VLOOKUP($AS84, INDIRECT(ADDRESS($AF$4, COLUMN()-$AF$2-GD$3)&amp;":"&amp;ADDRESS($AF$5, COLUMN()-$AF$1-GD$3)), GD$3, FALSE)+VLOOKUP($AT84, INDIRECT(ADDRESS($AF$4, COLUMN()-$AF$2-GD$3)&amp;":"&amp;ADDRESS($AF$5, COLUMN()-$AF$1-GD$3)), GD$3, FALSE)</f>
        <v>359</v>
      </c>
      <c r="GE84" cm="1">
        <f t="array" aca="1" ref="GE84" ca="1">INDIRECT(ADDRESS(ROW(), GE$3-$AF$1+$AF$3))+VLOOKUP($AS84, INDIRECT(ADDRESS($AF$4, COLUMN()-$AF$2-GE$3)&amp;":"&amp;ADDRESS($AF$5, COLUMN()-$AF$1-GE$3)), GE$3, FALSE)+VLOOKUP($AT84, INDIRECT(ADDRESS($AF$4, COLUMN()-$AF$2-GE$3)&amp;":"&amp;ADDRESS($AF$5, COLUMN()-$AF$1-GE$3)), GE$3, FALSE)</f>
        <v>312</v>
      </c>
      <c r="GF84" t="str">
        <f t="shared" si="366"/>
        <v>PP</v>
      </c>
      <c r="GG84" t="str">
        <f t="shared" si="367"/>
        <v>PF</v>
      </c>
      <c r="GH84" t="str">
        <f t="shared" ref="GH84:GH99" si="455">LEFT($A84, 2)</f>
        <v>PF</v>
      </c>
      <c r="GI84" cm="1">
        <f t="array" aca="1" ref="GI84" ca="1">INDIRECT(ADDRESS(ROW(), GI$3-$AF$1+$AF$3))+VLOOKUP($AS84, INDIRECT(ADDRESS($AF$4, COLUMN()-$AF$2-GI$3)&amp;":"&amp;ADDRESS($AF$5, COLUMN()-$AF$1-GI$3)), GI$3, FALSE)+VLOOKUP($AT84, INDIRECT(ADDRESS($AF$4, COLUMN()-$AF$2-GI$3)&amp;":"&amp;ADDRESS($AF$5, COLUMN()-$AF$1-GI$3)), GI$3, FALSE)</f>
        <v>1343</v>
      </c>
      <c r="GJ84" cm="1">
        <f t="array" aca="1" ref="GJ84" ca="1">INDIRECT(ADDRESS(ROW(), GJ$3-$AF$1+$AF$3))+VLOOKUP($AS84, INDIRECT(ADDRESS($AF$4, COLUMN()-$AF$2-GJ$3)&amp;":"&amp;ADDRESS($AF$5, COLUMN()-$AF$1-GJ$3)), GJ$3, FALSE)+VLOOKUP($AT84, INDIRECT(ADDRESS($AF$4, COLUMN()-$AF$2-GJ$3)&amp;":"&amp;ADDRESS($AF$5, COLUMN()-$AF$1-GJ$3)), GJ$3, FALSE)</f>
        <v>1005</v>
      </c>
      <c r="GK84" cm="1">
        <f t="array" aca="1" ref="GK84" ca="1">INDIRECT(ADDRESS(ROW(), GK$3-$AF$1+$AF$3))+VLOOKUP($AS84, INDIRECT(ADDRESS($AF$4, COLUMN()-$AF$2-GK$3)&amp;":"&amp;ADDRESS($AF$5, COLUMN()-$AF$1-GK$3)), GK$3, FALSE)+VLOOKUP($AT84, INDIRECT(ADDRESS($AF$4, COLUMN()-$AF$2-GK$3)&amp;":"&amp;ADDRESS($AF$5, COLUMN()-$AF$1-GK$3)), GK$3, FALSE)</f>
        <v>190</v>
      </c>
      <c r="GL84" cm="1">
        <f t="array" aca="1" ref="GL84" ca="1">INDIRECT(ADDRESS(ROW(), GL$3-$AF$1+$AF$3))+VLOOKUP($AS84, INDIRECT(ADDRESS($AF$4, COLUMN()-$AF$2-GL$3)&amp;":"&amp;ADDRESS($AF$5, COLUMN()-$AF$1-GL$3)), GL$3, FALSE)+VLOOKUP($AT84, INDIRECT(ADDRESS($AF$4, COLUMN()-$AF$2-GL$3)&amp;":"&amp;ADDRESS($AF$5, COLUMN()-$AF$1-GL$3)), GL$3, FALSE)</f>
        <v>1079</v>
      </c>
      <c r="GM84" cm="1">
        <f t="array" aca="1" ref="GM84" ca="1">INDIRECT(ADDRESS(ROW(), GM$3-$AF$1+$AF$3))+VLOOKUP($AS84, INDIRECT(ADDRESS($AF$4, COLUMN()-$AF$2-GM$3)&amp;":"&amp;ADDRESS($AF$5, COLUMN()-$AF$1-GM$3)), GM$3, FALSE)+VLOOKUP($AT84, INDIRECT(ADDRESS($AF$4, COLUMN()-$AF$2-GM$3)&amp;":"&amp;ADDRESS($AF$5, COLUMN()-$AF$1-GM$3)), GM$3, FALSE)</f>
        <v>896</v>
      </c>
      <c r="GN84" cm="1">
        <f t="array" aca="1" ref="GN84" ca="1">INDIRECT(ADDRESS(ROW(), GN$3-$AF$1+$AF$3))+VLOOKUP($AS84, INDIRECT(ADDRESS($AF$4, COLUMN()-$AF$2-GN$3)&amp;":"&amp;ADDRESS($AF$5, COLUMN()-$AF$1-GN$3)), GN$3, FALSE)+VLOOKUP($AT84, INDIRECT(ADDRESS($AF$4, COLUMN()-$AF$2-GN$3)&amp;":"&amp;ADDRESS($AF$5, COLUMN()-$AF$1-GN$3)), GN$3, FALSE)</f>
        <v>1052</v>
      </c>
      <c r="GO84" cm="1">
        <f t="array" aca="1" ref="GO84" ca="1">INDIRECT(ADDRESS(ROW(), GO$3-$AF$1+$AF$3))+VLOOKUP($AS84, INDIRECT(ADDRESS($AF$4, COLUMN()-$AF$2-GO$3)&amp;":"&amp;ADDRESS($AF$5, COLUMN()-$AF$1-GO$3)), GO$3, FALSE)+VLOOKUP($AT84, INDIRECT(ADDRESS($AF$4, COLUMN()-$AF$2-GO$3)&amp;":"&amp;ADDRESS($AF$5, COLUMN()-$AF$1-GO$3)), GO$3, FALSE)</f>
        <v>625</v>
      </c>
      <c r="GP84" cm="1">
        <f t="array" aca="1" ref="GP84" ca="1">INDIRECT(ADDRESS(ROW(), GP$3-$AF$1+$AF$3))+VLOOKUP($AS84, INDIRECT(ADDRESS($AF$4, COLUMN()-$AF$2-GP$3)&amp;":"&amp;ADDRESS($AF$5, COLUMN()-$AF$1-GP$3)), GP$3, FALSE)+VLOOKUP($AT84, INDIRECT(ADDRESS($AF$4, COLUMN()-$AF$2-GP$3)&amp;":"&amp;ADDRESS($AF$5, COLUMN()-$AF$1-GP$3)), GP$3, FALSE)</f>
        <v>728</v>
      </c>
      <c r="GQ84" cm="1">
        <f t="array" aca="1" ref="GQ84" ca="1">INDIRECT(ADDRESS(ROW(), GQ$3-$AF$1+$AF$3))+VLOOKUP($AS84, INDIRECT(ADDRESS($AF$4, COLUMN()-$AF$2-GQ$3)&amp;":"&amp;ADDRESS($AF$5, COLUMN()-$AF$1-GQ$3)), GQ$3, FALSE)+VLOOKUP($AT84, INDIRECT(ADDRESS($AF$4, COLUMN()-$AF$2-GQ$3)&amp;":"&amp;ADDRESS($AF$5, COLUMN()-$AF$1-GQ$3)), GQ$3, FALSE)</f>
        <v>669</v>
      </c>
      <c r="GR84" cm="1">
        <f t="array" aca="1" ref="GR84" ca="1">INDIRECT(ADDRESS(ROW(), GR$3-$AF$1+$AF$3))+VLOOKUP($AS84, INDIRECT(ADDRESS($AF$4, COLUMN()-$AF$2-GR$3)&amp;":"&amp;ADDRESS($AF$5, COLUMN()-$AF$1-GR$3)), GR$3, FALSE)+VLOOKUP($AT84, INDIRECT(ADDRESS($AF$4, COLUMN()-$AF$2-GR$3)&amp;":"&amp;ADDRESS($AF$5, COLUMN()-$AF$1-GR$3)), GR$3, FALSE)</f>
        <v>604</v>
      </c>
      <c r="GS84" t="str">
        <f t="shared" si="369"/>
        <v>PP</v>
      </c>
      <c r="GT84" t="str">
        <f t="shared" si="370"/>
        <v>PF</v>
      </c>
      <c r="GU84" t="str">
        <f t="shared" ref="GU84:GU99" si="456">LEFT($A84, 2)</f>
        <v>PF</v>
      </c>
      <c r="GV84" cm="1">
        <f t="array" aca="1" ref="GV84" ca="1">INDIRECT(ADDRESS(ROW(), GV$3-$AF$1+$AF$3))+VLOOKUP($AS84, INDIRECT(ADDRESS($AF$4, COLUMN()-$AF$2-GV$3)&amp;":"&amp;ADDRESS($AF$5, COLUMN()-$AF$1-GV$3)), GV$3, FALSE)+VLOOKUP($AT84, INDIRECT(ADDRESS($AF$4, COLUMN()-$AF$2-GV$3)&amp;":"&amp;ADDRESS($AF$5, COLUMN()-$AF$1-GV$3)), GV$3, FALSE)</f>
        <v>2697</v>
      </c>
      <c r="GW84" cm="1">
        <f t="array" aca="1" ref="GW84" ca="1">INDIRECT(ADDRESS(ROW(), GW$3-$AF$1+$AF$3))+VLOOKUP($AS84, INDIRECT(ADDRESS($AF$4, COLUMN()-$AF$2-GW$3)&amp;":"&amp;ADDRESS($AF$5, COLUMN()-$AF$1-GW$3)), GW$3, FALSE)+VLOOKUP($AT84, INDIRECT(ADDRESS($AF$4, COLUMN()-$AF$2-GW$3)&amp;":"&amp;ADDRESS($AF$5, COLUMN()-$AF$1-GW$3)), GW$3, FALSE)</f>
        <v>1985</v>
      </c>
      <c r="GX84" cm="1">
        <f t="array" aca="1" ref="GX84" ca="1">INDIRECT(ADDRESS(ROW(), GX$3-$AF$1+$AF$3))+VLOOKUP($AS84, INDIRECT(ADDRESS($AF$4, COLUMN()-$AF$2-GX$3)&amp;":"&amp;ADDRESS($AF$5, COLUMN()-$AF$1-GX$3)), GX$3, FALSE)+VLOOKUP($AT84, INDIRECT(ADDRESS($AF$4, COLUMN()-$AF$2-GX$3)&amp;":"&amp;ADDRESS($AF$5, COLUMN()-$AF$1-GX$3)), GX$3, FALSE)</f>
        <v>382</v>
      </c>
      <c r="GY84" cm="1">
        <f t="array" aca="1" ref="GY84" ca="1">INDIRECT(ADDRESS(ROW(), GY$3-$AF$1+$AF$3))+VLOOKUP($AS84, INDIRECT(ADDRESS($AF$4, COLUMN()-$AF$2-GY$3)&amp;":"&amp;ADDRESS($AF$5, COLUMN()-$AF$1-GY$3)), GY$3, FALSE)+VLOOKUP($AT84, INDIRECT(ADDRESS($AF$4, COLUMN()-$AF$2-GY$3)&amp;":"&amp;ADDRESS($AF$5, COLUMN()-$AF$1-GY$3)), GY$3, FALSE)</f>
        <v>2139</v>
      </c>
      <c r="GZ84" cm="1">
        <f t="array" aca="1" ref="GZ84" ca="1">INDIRECT(ADDRESS(ROW(), GZ$3-$AF$1+$AF$3))+VLOOKUP($AS84, INDIRECT(ADDRESS($AF$4, COLUMN()-$AF$2-GZ$3)&amp;":"&amp;ADDRESS($AF$5, COLUMN()-$AF$1-GZ$3)), GZ$3, FALSE)+VLOOKUP($AT84, INDIRECT(ADDRESS($AF$4, COLUMN()-$AF$2-GZ$3)&amp;":"&amp;ADDRESS($AF$5, COLUMN()-$AF$1-GZ$3)), GZ$3, FALSE)</f>
        <v>1810</v>
      </c>
      <c r="HA84" cm="1">
        <f t="array" aca="1" ref="HA84" ca="1">INDIRECT(ADDRESS(ROW(), HA$3-$AF$1+$AF$3))+VLOOKUP($AS84, INDIRECT(ADDRESS($AF$4, COLUMN()-$AF$2-HA$3)&amp;":"&amp;ADDRESS($AF$5, COLUMN()-$AF$1-HA$3)), HA$3, FALSE)+VLOOKUP($AT84, INDIRECT(ADDRESS($AF$4, COLUMN()-$AF$2-HA$3)&amp;":"&amp;ADDRESS($AF$5, COLUMN()-$AF$1-HA$3)), HA$3, FALSE)</f>
        <v>2111</v>
      </c>
      <c r="HB84" cm="1">
        <f t="array" aca="1" ref="HB84" ca="1">INDIRECT(ADDRESS(ROW(), HB$3-$AF$1+$AF$3))+VLOOKUP($AS84, INDIRECT(ADDRESS($AF$4, COLUMN()-$AF$2-HB$3)&amp;":"&amp;ADDRESS($AF$5, COLUMN()-$AF$1-HB$3)), HB$3, FALSE)+VLOOKUP($AT84, INDIRECT(ADDRESS($AF$4, COLUMN()-$AF$2-HB$3)&amp;":"&amp;ADDRESS($AF$5, COLUMN()-$AF$1-HB$3)), HB$3, FALSE)</f>
        <v>1277</v>
      </c>
      <c r="HC84" cm="1">
        <f t="array" aca="1" ref="HC84" ca="1">INDIRECT(ADDRESS(ROW(), HC$3-$AF$1+$AF$3))+VLOOKUP($AS84, INDIRECT(ADDRESS($AF$4, COLUMN()-$AF$2-HC$3)&amp;":"&amp;ADDRESS($AF$5, COLUMN()-$AF$1-HC$3)), HC$3, FALSE)+VLOOKUP($AT84, INDIRECT(ADDRESS($AF$4, COLUMN()-$AF$2-HC$3)&amp;":"&amp;ADDRESS($AF$5, COLUMN()-$AF$1-HC$3)), HC$3, FALSE)</f>
        <v>1499</v>
      </c>
      <c r="HD84" cm="1">
        <f t="array" aca="1" ref="HD84" ca="1">INDIRECT(ADDRESS(ROW(), HD$3-$AF$1+$AF$3))+VLOOKUP($AS84, INDIRECT(ADDRESS($AF$4, COLUMN()-$AF$2-HD$3)&amp;":"&amp;ADDRESS($AF$5, COLUMN()-$AF$1-HD$3)), HD$3, FALSE)+VLOOKUP($AT84, INDIRECT(ADDRESS($AF$4, COLUMN()-$AF$2-HD$3)&amp;":"&amp;ADDRESS($AF$5, COLUMN()-$AF$1-HD$3)), HD$3, FALSE)</f>
        <v>1287</v>
      </c>
      <c r="HE84" cm="1">
        <f t="array" aca="1" ref="HE84" ca="1">INDIRECT(ADDRESS(ROW(), HE$3-$AF$1+$AF$3))+VLOOKUP($AS84, INDIRECT(ADDRESS($AF$4, COLUMN()-$AF$2-HE$3)&amp;":"&amp;ADDRESS($AF$5, COLUMN()-$AF$1-HE$3)), HE$3, FALSE)+VLOOKUP($AT84, INDIRECT(ADDRESS($AF$4, COLUMN()-$AF$2-HE$3)&amp;":"&amp;ADDRESS($AF$5, COLUMN()-$AF$1-HE$3)), HE$3, FALSE)</f>
        <v>1196</v>
      </c>
      <c r="HF84" t="str">
        <f t="shared" si="372"/>
        <v>PP</v>
      </c>
      <c r="HG84" t="str">
        <f t="shared" si="373"/>
        <v>PF</v>
      </c>
      <c r="HH84" t="str">
        <f t="shared" ref="HH84:HH99" si="457">LEFT($A84, 2)</f>
        <v>PF</v>
      </c>
      <c r="HI84" cm="1">
        <f t="array" aca="1" ref="HI84" ca="1">INDIRECT(ADDRESS(ROW(), HI$3-$AF$1+$AF$3))+VLOOKUP($AS84, INDIRECT(ADDRESS($AF$4, COLUMN()-$AF$2-HI$3)&amp;":"&amp;ADDRESS($AF$5, COLUMN()-$AF$1-HI$3)), HI$3, FALSE)+VLOOKUP($AT84, INDIRECT(ADDRESS($AF$4, COLUMN()-$AF$2-HI$3)&amp;":"&amp;ADDRESS($AF$5, COLUMN()-$AF$1-HI$3)), HI$3, FALSE)</f>
        <v>5420</v>
      </c>
      <c r="HJ84" cm="1">
        <f t="array" aca="1" ref="HJ84" ca="1">INDIRECT(ADDRESS(ROW(), HJ$3-$AF$1+$AF$3))+VLOOKUP($AS84, INDIRECT(ADDRESS($AF$4, COLUMN()-$AF$2-HJ$3)&amp;":"&amp;ADDRESS($AF$5, COLUMN()-$AF$1-HJ$3)), HJ$3, FALSE)+VLOOKUP($AT84, INDIRECT(ADDRESS($AF$4, COLUMN()-$AF$2-HJ$3)&amp;":"&amp;ADDRESS($AF$5, COLUMN()-$AF$1-HJ$3)), HJ$3, FALSE)</f>
        <v>3924</v>
      </c>
      <c r="HK84" cm="1">
        <f t="array" aca="1" ref="HK84" ca="1">INDIRECT(ADDRESS(ROW(), HK$3-$AF$1+$AF$3))+VLOOKUP($AS84, INDIRECT(ADDRESS($AF$4, COLUMN()-$AF$2-HK$3)&amp;":"&amp;ADDRESS($AF$5, COLUMN()-$AF$1-HK$3)), HK$3, FALSE)+VLOOKUP($AT84, INDIRECT(ADDRESS($AF$4, COLUMN()-$AF$2-HK$3)&amp;":"&amp;ADDRESS($AF$5, COLUMN()-$AF$1-HK$3)), HK$3, FALSE)</f>
        <v>755</v>
      </c>
      <c r="HL84" cm="1">
        <f t="array" aca="1" ref="HL84" ca="1">INDIRECT(ADDRESS(ROW(), HL$3-$AF$1+$AF$3))+VLOOKUP($AS84, INDIRECT(ADDRESS($AF$4, COLUMN()-$AF$2-HL$3)&amp;":"&amp;ADDRESS($AF$5, COLUMN()-$AF$1-HL$3)), HL$3, FALSE)+VLOOKUP($AT84, INDIRECT(ADDRESS($AF$4, COLUMN()-$AF$2-HL$3)&amp;":"&amp;ADDRESS($AF$5, COLUMN()-$AF$1-HL$3)), HL$3, FALSE)</f>
        <v>4236</v>
      </c>
      <c r="HM84" cm="1">
        <f t="array" aca="1" ref="HM84" ca="1">INDIRECT(ADDRESS(ROW(), HM$3-$AF$1+$AF$3))+VLOOKUP($AS84, INDIRECT(ADDRESS($AF$4, COLUMN()-$AF$2-HM$3)&amp;":"&amp;ADDRESS($AF$5, COLUMN()-$AF$1-HM$3)), HM$3, FALSE)+VLOOKUP($AT84, INDIRECT(ADDRESS($AF$4, COLUMN()-$AF$2-HM$3)&amp;":"&amp;ADDRESS($AF$5, COLUMN()-$AF$1-HM$3)), HM$3, FALSE)</f>
        <v>3636</v>
      </c>
      <c r="HN84" cm="1">
        <f t="array" aca="1" ref="HN84" ca="1">INDIRECT(ADDRESS(ROW(), HN$3-$AF$1+$AF$3))+VLOOKUP($AS84, INDIRECT(ADDRESS($AF$4, COLUMN()-$AF$2-HN$3)&amp;":"&amp;ADDRESS($AF$5, COLUMN()-$AF$1-HN$3)), HN$3, FALSE)+VLOOKUP($AT84, INDIRECT(ADDRESS($AF$4, COLUMN()-$AF$2-HN$3)&amp;":"&amp;ADDRESS($AF$5, COLUMN()-$AF$1-HN$3)), HN$3, FALSE)</f>
        <v>4254</v>
      </c>
      <c r="HO84" cm="1">
        <f t="array" aca="1" ref="HO84" ca="1">INDIRECT(ADDRESS(ROW(), HO$3-$AF$1+$AF$3))+VLOOKUP($AS84, INDIRECT(ADDRESS($AF$4, COLUMN()-$AF$2-HO$3)&amp;":"&amp;ADDRESS($AF$5, COLUMN()-$AF$1-HO$3)), HO$3, FALSE)+VLOOKUP($AT84, INDIRECT(ADDRESS($AF$4, COLUMN()-$AF$2-HO$3)&amp;":"&amp;ADDRESS($AF$5, COLUMN()-$AF$1-HO$3)), HO$3, FALSE)</f>
        <v>2629</v>
      </c>
      <c r="HP84" cm="1">
        <f t="array" aca="1" ref="HP84" ca="1">INDIRECT(ADDRESS(ROW(), HP$3-$AF$1+$AF$3))+VLOOKUP($AS84, INDIRECT(ADDRESS($AF$4, COLUMN()-$AF$2-HP$3)&amp;":"&amp;ADDRESS($AF$5, COLUMN()-$AF$1-HP$3)), HP$3, FALSE)+VLOOKUP($AT84, INDIRECT(ADDRESS($AF$4, COLUMN()-$AF$2-HP$3)&amp;":"&amp;ADDRESS($AF$5, COLUMN()-$AF$1-HP$3)), HP$3, FALSE)</f>
        <v>3012</v>
      </c>
      <c r="HQ84" cm="1">
        <f t="array" aca="1" ref="HQ84" ca="1">INDIRECT(ADDRESS(ROW(), HQ$3-$AF$1+$AF$3))+VLOOKUP($AS84, INDIRECT(ADDRESS($AF$4, COLUMN()-$AF$2-HQ$3)&amp;":"&amp;ADDRESS($AF$5, COLUMN()-$AF$1-HQ$3)), HQ$3, FALSE)+VLOOKUP($AT84, INDIRECT(ADDRESS($AF$4, COLUMN()-$AF$2-HQ$3)&amp;":"&amp;ADDRESS($AF$5, COLUMN()-$AF$1-HQ$3)), HQ$3, FALSE)</f>
        <v>2505</v>
      </c>
      <c r="HR84" cm="1">
        <f t="array" aca="1" ref="HR84" ca="1">INDIRECT(ADDRESS(ROW(), HR$3-$AF$1+$AF$3))+VLOOKUP($AS84, INDIRECT(ADDRESS($AF$4, COLUMN()-$AF$2-HR$3)&amp;":"&amp;ADDRESS($AF$5, COLUMN()-$AF$1-HR$3)), HR$3, FALSE)+VLOOKUP($AT84, INDIRECT(ADDRESS($AF$4, COLUMN()-$AF$2-HR$3)&amp;":"&amp;ADDRESS($AF$5, COLUMN()-$AF$1-HR$3)), HR$3, FALSE)</f>
        <v>2396</v>
      </c>
      <c r="HS84" t="str">
        <f t="shared" si="375"/>
        <v>PP</v>
      </c>
      <c r="HT84" t="str">
        <f t="shared" si="376"/>
        <v>PF</v>
      </c>
      <c r="HU84" t="str">
        <f t="shared" ref="HU84:HU99" si="458">LEFT($A84, 2)</f>
        <v>PF</v>
      </c>
      <c r="HV84" cm="1">
        <f t="array" aca="1" ref="HV84" ca="1">INDIRECT(ADDRESS(ROW(), HV$3-$AF$1+$AF$3))+VLOOKUP($AS84, INDIRECT(ADDRESS($AF$4, COLUMN()-$AF$2-HV$3)&amp;":"&amp;ADDRESS($AF$5, COLUMN()-$AF$1-HV$3)), HV$3, FALSE)+VLOOKUP($AT84, INDIRECT(ADDRESS($AF$4, COLUMN()-$AF$2-HV$3)&amp;":"&amp;ADDRESS($AF$5, COLUMN()-$AF$1-HV$3)), HV$3, FALSE)</f>
        <v>10826</v>
      </c>
      <c r="HW84" cm="1">
        <f t="array" aca="1" ref="HW84" ca="1">INDIRECT(ADDRESS(ROW(), HW$3-$AF$1+$AF$3))+VLOOKUP($AS84, INDIRECT(ADDRESS($AF$4, COLUMN()-$AF$2-HW$3)&amp;":"&amp;ADDRESS($AF$5, COLUMN()-$AF$1-HW$3)), HW$3, FALSE)+VLOOKUP($AT84, INDIRECT(ADDRESS($AF$4, COLUMN()-$AF$2-HW$3)&amp;":"&amp;ADDRESS($AF$5, COLUMN()-$AF$1-HW$3)), HW$3, FALSE)</f>
        <v>7814</v>
      </c>
      <c r="HX84" cm="1">
        <f t="array" aca="1" ref="HX84" ca="1">INDIRECT(ADDRESS(ROW(), HX$3-$AF$1+$AF$3))+VLOOKUP($AS84, INDIRECT(ADDRESS($AF$4, COLUMN()-$AF$2-HX$3)&amp;":"&amp;ADDRESS($AF$5, COLUMN()-$AF$1-HX$3)), HX$3, FALSE)+VLOOKUP($AT84, INDIRECT(ADDRESS($AF$4, COLUMN()-$AF$2-HX$3)&amp;":"&amp;ADDRESS($AF$5, COLUMN()-$AF$1-HX$3)), HX$3, FALSE)</f>
        <v>1515</v>
      </c>
      <c r="HY84" cm="1">
        <f t="array" aca="1" ref="HY84" ca="1">INDIRECT(ADDRESS(ROW(), HY$3-$AF$1+$AF$3))+VLOOKUP($AS84, INDIRECT(ADDRESS($AF$4, COLUMN()-$AF$2-HY$3)&amp;":"&amp;ADDRESS($AF$5, COLUMN()-$AF$1-HY$3)), HY$3, FALSE)+VLOOKUP($AT84, INDIRECT(ADDRESS($AF$4, COLUMN()-$AF$2-HY$3)&amp;":"&amp;ADDRESS($AF$5, COLUMN()-$AF$1-HY$3)), HY$3, FALSE)</f>
        <v>8370</v>
      </c>
      <c r="HZ84" cm="1">
        <f t="array" aca="1" ref="HZ84" ca="1">INDIRECT(ADDRESS(ROW(), HZ$3-$AF$1+$AF$3))+VLOOKUP($AS84, INDIRECT(ADDRESS($AF$4, COLUMN()-$AF$2-HZ$3)&amp;":"&amp;ADDRESS($AF$5, COLUMN()-$AF$1-HZ$3)), HZ$3, FALSE)+VLOOKUP($AT84, INDIRECT(ADDRESS($AF$4, COLUMN()-$AF$2-HZ$3)&amp;":"&amp;ADDRESS($AF$5, COLUMN()-$AF$1-HZ$3)), HZ$3, FALSE)</f>
        <v>7291</v>
      </c>
      <c r="IA84" cm="1">
        <f t="array" aca="1" ref="IA84" ca="1">INDIRECT(ADDRESS(ROW(), IA$3-$AF$1+$AF$3))+VLOOKUP($AS84, INDIRECT(ADDRESS($AF$4, COLUMN()-$AF$2-IA$3)&amp;":"&amp;ADDRESS($AF$5, COLUMN()-$AF$1-IA$3)), IA$3, FALSE)+VLOOKUP($AT84, INDIRECT(ADDRESS($AF$4, COLUMN()-$AF$2-IA$3)&amp;":"&amp;ADDRESS($AF$5, COLUMN()-$AF$1-IA$3)), IA$3, FALSE)</f>
        <v>8469</v>
      </c>
      <c r="IB84" cm="1">
        <f t="array" aca="1" ref="IB84" ca="1">INDIRECT(ADDRESS(ROW(), IB$3-$AF$1+$AF$3))+VLOOKUP($AS84, INDIRECT(ADDRESS($AF$4, COLUMN()-$AF$2-IB$3)&amp;":"&amp;ADDRESS($AF$5, COLUMN()-$AF$1-IB$3)), IB$3, FALSE)+VLOOKUP($AT84, INDIRECT(ADDRESS($AF$4, COLUMN()-$AF$2-IB$3)&amp;":"&amp;ADDRESS($AF$5, COLUMN()-$AF$1-IB$3)), IB$3, FALSE)</f>
        <v>5333</v>
      </c>
      <c r="IC84" cm="1">
        <f t="array" aca="1" ref="IC84" ca="1">INDIRECT(ADDRESS(ROW(), IC$3-$AF$1+$AF$3))+VLOOKUP($AS84, INDIRECT(ADDRESS($AF$4, COLUMN()-$AF$2-IC$3)&amp;":"&amp;ADDRESS($AF$5, COLUMN()-$AF$1-IC$3)), IC$3, FALSE)+VLOOKUP($AT84, INDIRECT(ADDRESS($AF$4, COLUMN()-$AF$2-IC$3)&amp;":"&amp;ADDRESS($AF$5, COLUMN()-$AF$1-IC$3)), IC$3, FALSE)</f>
        <v>6070</v>
      </c>
      <c r="ID84" cm="1">
        <f t="array" aca="1" ref="ID84" ca="1">INDIRECT(ADDRESS(ROW(), ID$3-$AF$1+$AF$3))+VLOOKUP($AS84, INDIRECT(ADDRESS($AF$4, COLUMN()-$AF$2-ID$3)&amp;":"&amp;ADDRESS($AF$5, COLUMN()-$AF$1-ID$3)), ID$3, FALSE)+VLOOKUP($AT84, INDIRECT(ADDRESS($AF$4, COLUMN()-$AF$2-ID$3)&amp;":"&amp;ADDRESS($AF$5, COLUMN()-$AF$1-ID$3)), ID$3, FALSE)</f>
        <v>5005</v>
      </c>
      <c r="IE84" cm="1">
        <f t="array" aca="1" ref="IE84" ca="1">INDIRECT(ADDRESS(ROW(), IE$3-$AF$1+$AF$3))+VLOOKUP($AS84, INDIRECT(ADDRESS($AF$4, COLUMN()-$AF$2-IE$3)&amp;":"&amp;ADDRESS($AF$5, COLUMN()-$AF$1-IE$3)), IE$3, FALSE)+VLOOKUP($AT84, INDIRECT(ADDRESS($AF$4, COLUMN()-$AF$2-IE$3)&amp;":"&amp;ADDRESS($AF$5, COLUMN()-$AF$1-IE$3)), IE$3, FALSE)</f>
        <v>4842</v>
      </c>
      <c r="IF84" t="str">
        <f t="shared" si="378"/>
        <v>PP</v>
      </c>
      <c r="IG84" t="str">
        <f t="shared" si="379"/>
        <v>PF</v>
      </c>
      <c r="IH84" t="str">
        <f t="shared" ref="IH84:IH99" si="459">LEFT($A84, 2)</f>
        <v>PF</v>
      </c>
      <c r="II84" cm="1">
        <f t="array" aca="1" ref="II84" ca="1">INDIRECT(ADDRESS(ROW(), II$3-$AF$1+$AF$3))+VLOOKUP($AS84, INDIRECT(ADDRESS($AF$4, COLUMN()-$AF$2-II$3)&amp;":"&amp;ADDRESS($AF$5, COLUMN()-$AF$1-II$3)), II$3, FALSE)+VLOOKUP($AT84, INDIRECT(ADDRESS($AF$4, COLUMN()-$AF$2-II$3)&amp;":"&amp;ADDRESS($AF$5, COLUMN()-$AF$1-II$3)), II$3, FALSE)</f>
        <v>21626</v>
      </c>
      <c r="IJ84" cm="1">
        <f t="array" aca="1" ref="IJ84" ca="1">INDIRECT(ADDRESS(ROW(), IJ$3-$AF$1+$AF$3))+VLOOKUP($AS84, INDIRECT(ADDRESS($AF$4, COLUMN()-$AF$2-IJ$3)&amp;":"&amp;ADDRESS($AF$5, COLUMN()-$AF$1-IJ$3)), IJ$3, FALSE)+VLOOKUP($AT84, INDIRECT(ADDRESS($AF$4, COLUMN()-$AF$2-IJ$3)&amp;":"&amp;ADDRESS($AF$5, COLUMN()-$AF$1-IJ$3)), IJ$3, FALSE)</f>
        <v>15592</v>
      </c>
      <c r="IK84" cm="1">
        <f t="array" aca="1" ref="IK84" ca="1">INDIRECT(ADDRESS(ROW(), IK$3-$AF$1+$AF$3))+VLOOKUP($AS84, INDIRECT(ADDRESS($AF$4, COLUMN()-$AF$2-IK$3)&amp;":"&amp;ADDRESS($AF$5, COLUMN()-$AF$1-IK$3)), IK$3, FALSE)+VLOOKUP($AT84, INDIRECT(ADDRESS($AF$4, COLUMN()-$AF$2-IK$3)&amp;":"&amp;ADDRESS($AF$5, COLUMN()-$AF$1-IK$3)), IK$3, FALSE)</f>
        <v>3021</v>
      </c>
      <c r="IL84" cm="1">
        <f t="array" aca="1" ref="IL84" ca="1">INDIRECT(ADDRESS(ROW(), IL$3-$AF$1+$AF$3))+VLOOKUP($AS84, INDIRECT(ADDRESS($AF$4, COLUMN()-$AF$2-IL$3)&amp;":"&amp;ADDRESS($AF$5, COLUMN()-$AF$1-IL$3)), IL$3, FALSE)+VLOOKUP($AT84, INDIRECT(ADDRESS($AF$4, COLUMN()-$AF$2-IL$3)&amp;":"&amp;ADDRESS($AF$5, COLUMN()-$AF$1-IL$3)), IL$3, FALSE)</f>
        <v>16611</v>
      </c>
      <c r="IM84" cm="1">
        <f t="array" aca="1" ref="IM84" ca="1">INDIRECT(ADDRESS(ROW(), IM$3-$AF$1+$AF$3))+VLOOKUP($AS84, INDIRECT(ADDRESS($AF$4, COLUMN()-$AF$2-IM$3)&amp;":"&amp;ADDRESS($AF$5, COLUMN()-$AF$1-IM$3)), IM$3, FALSE)+VLOOKUP($AT84, INDIRECT(ADDRESS($AF$4, COLUMN()-$AF$2-IM$3)&amp;":"&amp;ADDRESS($AF$5, COLUMN()-$AF$1-IM$3)), IM$3, FALSE)</f>
        <v>14570</v>
      </c>
      <c r="IN84" cm="1">
        <f t="array" aca="1" ref="IN84" ca="1">INDIRECT(ADDRESS(ROW(), IN$3-$AF$1+$AF$3))+VLOOKUP($AS84, INDIRECT(ADDRESS($AF$4, COLUMN()-$AF$2-IN$3)&amp;":"&amp;ADDRESS($AF$5, COLUMN()-$AF$1-IN$3)), IN$3, FALSE)+VLOOKUP($AT84, INDIRECT(ADDRESS($AF$4, COLUMN()-$AF$2-IN$3)&amp;":"&amp;ADDRESS($AF$5, COLUMN()-$AF$1-IN$3)), IN$3, FALSE)</f>
        <v>17016</v>
      </c>
      <c r="IO84" cm="1">
        <f t="array" aca="1" ref="IO84" ca="1">INDIRECT(ADDRESS(ROW(), IO$3-$AF$1+$AF$3))+VLOOKUP($AS84, INDIRECT(ADDRESS($AF$4, COLUMN()-$AF$2-IO$3)&amp;":"&amp;ADDRESS($AF$5, COLUMN()-$AF$1-IO$3)), IO$3, FALSE)+VLOOKUP($AT84, INDIRECT(ADDRESS($AF$4, COLUMN()-$AF$2-IO$3)&amp;":"&amp;ADDRESS($AF$5, COLUMN()-$AF$1-IO$3)), IO$3, FALSE)</f>
        <v>10801</v>
      </c>
      <c r="IP84" cm="1">
        <f t="array" aca="1" ref="IP84" ca="1">INDIRECT(ADDRESS(ROW(), IP$3-$AF$1+$AF$3))+VLOOKUP($AS84, INDIRECT(ADDRESS($AF$4, COLUMN()-$AF$2-IP$3)&amp;":"&amp;ADDRESS($AF$5, COLUMN()-$AF$1-IP$3)), IP$3, FALSE)+VLOOKUP($AT84, INDIRECT(ADDRESS($AF$4, COLUMN()-$AF$2-IP$3)&amp;":"&amp;ADDRESS($AF$5, COLUMN()-$AF$1-IP$3)), IP$3, FALSE)</f>
        <v>12076</v>
      </c>
      <c r="IQ84" cm="1">
        <f t="array" aca="1" ref="IQ84" ca="1">INDIRECT(ADDRESS(ROW(), IQ$3-$AF$1+$AF$3))+VLOOKUP($AS84, INDIRECT(ADDRESS($AF$4, COLUMN()-$AF$2-IQ$3)&amp;":"&amp;ADDRESS($AF$5, COLUMN()-$AF$1-IQ$3)), IQ$3, FALSE)+VLOOKUP($AT84, INDIRECT(ADDRESS($AF$4, COLUMN()-$AF$2-IQ$3)&amp;":"&amp;ADDRESS($AF$5, COLUMN()-$AF$1-IQ$3)), IQ$3, FALSE)</f>
        <v>10026</v>
      </c>
      <c r="IR84" cm="1">
        <f t="array" aca="1" ref="IR84" ca="1">INDIRECT(ADDRESS(ROW(), IR$3-$AF$1+$AF$3))+VLOOKUP($AS84, INDIRECT(ADDRESS($AF$4, COLUMN()-$AF$2-IR$3)&amp;":"&amp;ADDRESS($AF$5, COLUMN()-$AF$1-IR$3)), IR$3, FALSE)+VLOOKUP($AT84, INDIRECT(ADDRESS($AF$4, COLUMN()-$AF$2-IR$3)&amp;":"&amp;ADDRESS($AF$5, COLUMN()-$AF$1-IR$3)), IR$3, FALSE)</f>
        <v>9732</v>
      </c>
      <c r="IS84" t="str">
        <f t="shared" si="381"/>
        <v>PP</v>
      </c>
      <c r="IT84" t="str">
        <f t="shared" si="382"/>
        <v>PF</v>
      </c>
      <c r="IU84" t="str">
        <f t="shared" ref="IU84:IU99" si="460">LEFT($A84, 2)</f>
        <v>PF</v>
      </c>
      <c r="IV84" cm="1">
        <f t="array" aca="1" ref="IV84" ca="1">INDIRECT(ADDRESS(ROW(), IV$3-$AF$1+$AF$3))+VLOOKUP($AS84, INDIRECT(ADDRESS($AF$4, COLUMN()-$AF$2-IV$3)&amp;":"&amp;ADDRESS($AF$5, COLUMN()-$AF$1-IV$3)), IV$3, FALSE)+VLOOKUP($AT84, INDIRECT(ADDRESS($AF$4, COLUMN()-$AF$2-IV$3)&amp;":"&amp;ADDRESS($AF$5, COLUMN()-$AF$1-IV$3)), IV$3, FALSE)</f>
        <v>43176</v>
      </c>
      <c r="IW84" cm="1">
        <f t="array" aca="1" ref="IW84" ca="1">INDIRECT(ADDRESS(ROW(), IW$3-$AF$1+$AF$3))+VLOOKUP($AS84, INDIRECT(ADDRESS($AF$4, COLUMN()-$AF$2-IW$3)&amp;":"&amp;ADDRESS($AF$5, COLUMN()-$AF$1-IW$3)), IW$3, FALSE)+VLOOKUP($AT84, INDIRECT(ADDRESS($AF$4, COLUMN()-$AF$2-IW$3)&amp;":"&amp;ADDRESS($AF$5, COLUMN()-$AF$1-IW$3)), IW$3, FALSE)</f>
        <v>31162</v>
      </c>
      <c r="IX84" cm="1">
        <f t="array" aca="1" ref="IX84" ca="1">INDIRECT(ADDRESS(ROW(), IX$3-$AF$1+$AF$3))+VLOOKUP($AS84, INDIRECT(ADDRESS($AF$4, COLUMN()-$AF$2-IX$3)&amp;":"&amp;ADDRESS($AF$5, COLUMN()-$AF$1-IX$3)), IX$3, FALSE)+VLOOKUP($AT84, INDIRECT(ADDRESS($AF$4, COLUMN()-$AF$2-IX$3)&amp;":"&amp;ADDRESS($AF$5, COLUMN()-$AF$1-IX$3)), IX$3, FALSE)</f>
        <v>6000</v>
      </c>
      <c r="IY84" cm="1">
        <f t="array" aca="1" ref="IY84" ca="1">INDIRECT(ADDRESS(ROW(), IY$3-$AF$1+$AF$3))+VLOOKUP($AS84, INDIRECT(ADDRESS($AF$4, COLUMN()-$AF$2-IY$3)&amp;":"&amp;ADDRESS($AF$5, COLUMN()-$AF$1-IY$3)), IY$3, FALSE)+VLOOKUP($AT84, INDIRECT(ADDRESS($AF$4, COLUMN()-$AF$2-IY$3)&amp;":"&amp;ADDRESS($AF$5, COLUMN()-$AF$1-IY$3)), IY$3, FALSE)</f>
        <v>33083</v>
      </c>
      <c r="IZ84" cm="1">
        <f t="array" aca="1" ref="IZ84" ca="1">INDIRECT(ADDRESS(ROW(), IZ$3-$AF$1+$AF$3))+VLOOKUP($AS84, INDIRECT(ADDRESS($AF$4, COLUMN()-$AF$2-IZ$3)&amp;":"&amp;ADDRESS($AF$5, COLUMN()-$AF$1-IZ$3)), IZ$3, FALSE)+VLOOKUP($AT84, INDIRECT(ADDRESS($AF$4, COLUMN()-$AF$2-IZ$3)&amp;":"&amp;ADDRESS($AF$5, COLUMN()-$AF$1-IZ$3)), IZ$3, FALSE)</f>
        <v>29101</v>
      </c>
      <c r="JA84" cm="1">
        <f t="array" aca="1" ref="JA84" ca="1">INDIRECT(ADDRESS(ROW(), JA$3-$AF$1+$AF$3))+VLOOKUP($AS84, INDIRECT(ADDRESS($AF$4, COLUMN()-$AF$2-JA$3)&amp;":"&amp;ADDRESS($AF$5, COLUMN()-$AF$1-JA$3)), JA$3, FALSE)+VLOOKUP($AT84, INDIRECT(ADDRESS($AF$4, COLUMN()-$AF$2-JA$3)&amp;":"&amp;ADDRESS($AF$5, COLUMN()-$AF$1-JA$3)), JA$3, FALSE)</f>
        <v>34004</v>
      </c>
      <c r="JB84" cm="1">
        <f t="array" aca="1" ref="JB84" ca="1">INDIRECT(ADDRESS(ROW(), JB$3-$AF$1+$AF$3))+VLOOKUP($AS84, INDIRECT(ADDRESS($AF$4, COLUMN()-$AF$2-JB$3)&amp;":"&amp;ADDRESS($AF$5, COLUMN()-$AF$1-JB$3)), JB$3, FALSE)+VLOOKUP($AT84, INDIRECT(ADDRESS($AF$4, COLUMN()-$AF$2-JB$3)&amp;":"&amp;ADDRESS($AF$5, COLUMN()-$AF$1-JB$3)), JB$3, FALSE)</f>
        <v>21688</v>
      </c>
      <c r="JC84" cm="1">
        <f t="array" aca="1" ref="JC84" ca="1">INDIRECT(ADDRESS(ROW(), JC$3-$AF$1+$AF$3))+VLOOKUP($AS84, INDIRECT(ADDRESS($AF$4, COLUMN()-$AF$2-JC$3)&amp;":"&amp;ADDRESS($AF$5, COLUMN()-$AF$1-JC$3)), JC$3, FALSE)+VLOOKUP($AT84, INDIRECT(ADDRESS($AF$4, COLUMN()-$AF$2-JC$3)&amp;":"&amp;ADDRESS($AF$5, COLUMN()-$AF$1-JC$3)), JC$3, FALSE)</f>
        <v>24151</v>
      </c>
      <c r="JD84" cm="1">
        <f t="array" aca="1" ref="JD84" ca="1">INDIRECT(ADDRESS(ROW(), JD$3-$AF$1+$AF$3))+VLOOKUP($AS84, INDIRECT(ADDRESS($AF$4, COLUMN()-$AF$2-JD$3)&amp;":"&amp;ADDRESS($AF$5, COLUMN()-$AF$1-JD$3)), JD$3, FALSE)+VLOOKUP($AT84, INDIRECT(ADDRESS($AF$4, COLUMN()-$AF$2-JD$3)&amp;":"&amp;ADDRESS($AF$5, COLUMN()-$AF$1-JD$3)), JD$3, FALSE)</f>
        <v>20233</v>
      </c>
      <c r="JE84" cm="1">
        <f t="array" aca="1" ref="JE84" ca="1">INDIRECT(ADDRESS(ROW(), JE$3-$AF$1+$AF$3))+VLOOKUP($AS84, INDIRECT(ADDRESS($AF$4, COLUMN()-$AF$2-JE$3)&amp;":"&amp;ADDRESS($AF$5, COLUMN()-$AF$1-JE$3)), JE$3, FALSE)+VLOOKUP($AT84, INDIRECT(ADDRESS($AF$4, COLUMN()-$AF$2-JE$3)&amp;":"&amp;ADDRESS($AF$5, COLUMN()-$AF$1-JE$3)), JE$3, FALSE)</f>
        <v>19545</v>
      </c>
      <c r="JF84" t="str">
        <f t="shared" si="384"/>
        <v>PP</v>
      </c>
      <c r="JG84" t="str">
        <f t="shared" si="385"/>
        <v>PF</v>
      </c>
      <c r="JH84" t="str">
        <f t="shared" ref="JH84:JH99" si="461">LEFT($A84, 2)</f>
        <v>PF</v>
      </c>
      <c r="JI84" cm="1">
        <f t="array" aca="1" ref="JI84" ca="1">INDIRECT(ADDRESS(ROW(), JI$3-$AF$1+$AF$3))+VLOOKUP($AS84, INDIRECT(ADDRESS($AF$4, COLUMN()-$AF$2-JI$3)&amp;":"&amp;ADDRESS($AF$5, COLUMN()-$AF$1-JI$3)), JI$3, FALSE)+VLOOKUP($AT84, INDIRECT(ADDRESS($AF$4, COLUMN()-$AF$2-JI$3)&amp;":"&amp;ADDRESS($AF$5, COLUMN()-$AF$1-JI$3)), JI$3, FALSE)</f>
        <v>86203</v>
      </c>
      <c r="JJ84" cm="1">
        <f t="array" aca="1" ref="JJ84" ca="1">INDIRECT(ADDRESS(ROW(), JJ$3-$AF$1+$AF$3))+VLOOKUP($AS84, INDIRECT(ADDRESS($AF$4, COLUMN()-$AF$2-JJ$3)&amp;":"&amp;ADDRESS($AF$5, COLUMN()-$AF$1-JJ$3)), JJ$3, FALSE)+VLOOKUP($AT84, INDIRECT(ADDRESS($AF$4, COLUMN()-$AF$2-JJ$3)&amp;":"&amp;ADDRESS($AF$5, COLUMN()-$AF$1-JJ$3)), JJ$3, FALSE)</f>
        <v>62189</v>
      </c>
      <c r="JK84" cm="1">
        <f t="array" aca="1" ref="JK84" ca="1">INDIRECT(ADDRESS(ROW(), JK$3-$AF$1+$AF$3))+VLOOKUP($AS84, INDIRECT(ADDRESS($AF$4, COLUMN()-$AF$2-JK$3)&amp;":"&amp;ADDRESS($AF$5, COLUMN()-$AF$1-JK$3)), JK$3, FALSE)+VLOOKUP($AT84, INDIRECT(ADDRESS($AF$4, COLUMN()-$AF$2-JK$3)&amp;":"&amp;ADDRESS($AF$5, COLUMN()-$AF$1-JK$3)), JK$3, FALSE)</f>
        <v>11871</v>
      </c>
      <c r="JL84" cm="1">
        <f t="array" aca="1" ref="JL84" ca="1">INDIRECT(ADDRESS(ROW(), JL$3-$AF$1+$AF$3))+VLOOKUP($AS84, INDIRECT(ADDRESS($AF$4, COLUMN()-$AF$2-JL$3)&amp;":"&amp;ADDRESS($AF$5, COLUMN()-$AF$1-JL$3)), JL$3, FALSE)+VLOOKUP($AT84, INDIRECT(ADDRESS($AF$4, COLUMN()-$AF$2-JL$3)&amp;":"&amp;ADDRESS($AF$5, COLUMN()-$AF$1-JL$3)), JL$3, FALSE)</f>
        <v>66181</v>
      </c>
      <c r="JM84" cm="1">
        <f t="array" aca="1" ref="JM84" ca="1">INDIRECT(ADDRESS(ROW(), JM$3-$AF$1+$AF$3))+VLOOKUP($AS84, INDIRECT(ADDRESS($AF$4, COLUMN()-$AF$2-JM$3)&amp;":"&amp;ADDRESS($AF$5, COLUMN()-$AF$1-JM$3)), JM$3, FALSE)+VLOOKUP($AT84, INDIRECT(ADDRESS($AF$4, COLUMN()-$AF$2-JM$3)&amp;":"&amp;ADDRESS($AF$5, COLUMN()-$AF$1-JM$3)), JM$3, FALSE)</f>
        <v>58194</v>
      </c>
      <c r="JN84" cm="1">
        <f t="array" aca="1" ref="JN84" ca="1">INDIRECT(ADDRESS(ROW(), JN$3-$AF$1+$AF$3))+VLOOKUP($AS84, INDIRECT(ADDRESS($AF$4, COLUMN()-$AF$2-JN$3)&amp;":"&amp;ADDRESS($AF$5, COLUMN()-$AF$1-JN$3)), JN$3, FALSE)+VLOOKUP($AT84, INDIRECT(ADDRESS($AF$4, COLUMN()-$AF$2-JN$3)&amp;":"&amp;ADDRESS($AF$5, COLUMN()-$AF$1-JN$3)), JN$3, FALSE)</f>
        <v>68196</v>
      </c>
      <c r="JO84" cm="1">
        <f t="array" aca="1" ref="JO84" ca="1">INDIRECT(ADDRESS(ROW(), JO$3-$AF$1+$AF$3))+VLOOKUP($AS84, INDIRECT(ADDRESS($AF$4, COLUMN()-$AF$2-JO$3)&amp;":"&amp;ADDRESS($AF$5, COLUMN()-$AF$1-JO$3)), JO$3, FALSE)+VLOOKUP($AT84, INDIRECT(ADDRESS($AF$4, COLUMN()-$AF$2-JO$3)&amp;":"&amp;ADDRESS($AF$5, COLUMN()-$AF$1-JO$3)), JO$3, FALSE)</f>
        <v>43588</v>
      </c>
      <c r="JP84" cm="1">
        <f t="array" aca="1" ref="JP84" ca="1">INDIRECT(ADDRESS(ROW(), JP$3-$AF$1+$AF$3))+VLOOKUP($AS84, INDIRECT(ADDRESS($AF$4, COLUMN()-$AF$2-JP$3)&amp;":"&amp;ADDRESS($AF$5, COLUMN()-$AF$1-JP$3)), JP$3, FALSE)+VLOOKUP($AT84, INDIRECT(ADDRESS($AF$4, COLUMN()-$AF$2-JP$3)&amp;":"&amp;ADDRESS($AF$5, COLUMN()-$AF$1-JP$3)), JP$3, FALSE)</f>
        <v>48156</v>
      </c>
      <c r="JQ84" cm="1">
        <f t="array" aca="1" ref="JQ84" ca="1">INDIRECT(ADDRESS(ROW(), JQ$3-$AF$1+$AF$3))+VLOOKUP($AS84, INDIRECT(ADDRESS($AF$4, COLUMN()-$AF$2-JQ$3)&amp;":"&amp;ADDRESS($AF$5, COLUMN()-$AF$1-JQ$3)), JQ$3, FALSE)+VLOOKUP($AT84, INDIRECT(ADDRESS($AF$4, COLUMN()-$AF$2-JQ$3)&amp;":"&amp;ADDRESS($AF$5, COLUMN()-$AF$1-JQ$3)), JQ$3, FALSE)</f>
        <v>40660</v>
      </c>
      <c r="JR84" cm="1">
        <f t="array" aca="1" ref="JR84" ca="1">INDIRECT(ADDRESS(ROW(), JR$3-$AF$1+$AF$3))+VLOOKUP($AS84, INDIRECT(ADDRESS($AF$4, COLUMN()-$AF$2-JR$3)&amp;":"&amp;ADDRESS($AF$5, COLUMN()-$AF$1-JR$3)), JR$3, FALSE)+VLOOKUP($AT84, INDIRECT(ADDRESS($AF$4, COLUMN()-$AF$2-JR$3)&amp;":"&amp;ADDRESS($AF$5, COLUMN()-$AF$1-JR$3)), JR$3, FALSE)</f>
        <v>39049</v>
      </c>
      <c r="JS84" t="str">
        <f t="shared" si="387"/>
        <v>PP</v>
      </c>
      <c r="JT84" t="str">
        <f t="shared" si="388"/>
        <v>PF</v>
      </c>
      <c r="JU84" t="str">
        <f t="shared" ref="JU84:JU99" si="462">LEFT($A84, 2)</f>
        <v>PF</v>
      </c>
      <c r="JV84" cm="1">
        <f t="array" aca="1" ref="JV84" ca="1">INDIRECT(ADDRESS(ROW(), JV$3-$AF$1+$AF$3))+VLOOKUP($AS84, INDIRECT(ADDRESS($AF$4, COLUMN()-$AF$2-JV$3)&amp;":"&amp;ADDRESS($AF$5, COLUMN()-$AF$1-JV$3)), JV$3, FALSE)+VLOOKUP($AT84, INDIRECT(ADDRESS($AF$4, COLUMN()-$AF$2-JV$3)&amp;":"&amp;ADDRESS($AF$5, COLUMN()-$AF$1-JV$3)), JV$3, FALSE)</f>
        <v>172095</v>
      </c>
      <c r="JW84" cm="1">
        <f t="array" aca="1" ref="JW84" ca="1">INDIRECT(ADDRESS(ROW(), JW$3-$AF$1+$AF$3))+VLOOKUP($AS84, INDIRECT(ADDRESS($AF$4, COLUMN()-$AF$2-JW$3)&amp;":"&amp;ADDRESS($AF$5, COLUMN()-$AF$1-JW$3)), JW$3, FALSE)+VLOOKUP($AT84, INDIRECT(ADDRESS($AF$4, COLUMN()-$AF$2-JW$3)&amp;":"&amp;ADDRESS($AF$5, COLUMN()-$AF$1-JW$3)), JW$3, FALSE)</f>
        <v>124217</v>
      </c>
      <c r="JX84" cm="1">
        <f t="array" aca="1" ref="JX84" ca="1">INDIRECT(ADDRESS(ROW(), JX$3-$AF$1+$AF$3))+VLOOKUP($AS84, INDIRECT(ADDRESS($AF$4, COLUMN()-$AF$2-JX$3)&amp;":"&amp;ADDRESS($AF$5, COLUMN()-$AF$1-JX$3)), JX$3, FALSE)+VLOOKUP($AT84, INDIRECT(ADDRESS($AF$4, COLUMN()-$AF$2-JX$3)&amp;":"&amp;ADDRESS($AF$5, COLUMN()-$AF$1-JX$3)), JX$3, FALSE)</f>
        <v>23578</v>
      </c>
      <c r="JY84" cm="1">
        <f t="array" aca="1" ref="JY84" ca="1">INDIRECT(ADDRESS(ROW(), JY$3-$AF$1+$AF$3))+VLOOKUP($AS84, INDIRECT(ADDRESS($AF$4, COLUMN()-$AF$2-JY$3)&amp;":"&amp;ADDRESS($AF$5, COLUMN()-$AF$1-JY$3)), JY$3, FALSE)+VLOOKUP($AT84, INDIRECT(ADDRESS($AF$4, COLUMN()-$AF$2-JY$3)&amp;":"&amp;ADDRESS($AF$5, COLUMN()-$AF$1-JY$3)), JY$3, FALSE)</f>
        <v>132707</v>
      </c>
      <c r="JZ84" cm="1">
        <f t="array" aca="1" ref="JZ84" ca="1">INDIRECT(ADDRESS(ROW(), JZ$3-$AF$1+$AF$3))+VLOOKUP($AS84, INDIRECT(ADDRESS($AF$4, COLUMN()-$AF$2-JZ$3)&amp;":"&amp;ADDRESS($AF$5, COLUMN()-$AF$1-JZ$3)), JZ$3, FALSE)+VLOOKUP($AT84, INDIRECT(ADDRESS($AF$4, COLUMN()-$AF$2-JZ$3)&amp;":"&amp;ADDRESS($AF$5, COLUMN()-$AF$1-JZ$3)), JZ$3, FALSE)</f>
        <v>116391</v>
      </c>
      <c r="KA84" cm="1">
        <f t="array" aca="1" ref="KA84" ca="1">INDIRECT(ADDRESS(ROW(), KA$3-$AF$1+$AF$3))+VLOOKUP($AS84, INDIRECT(ADDRESS($AF$4, COLUMN()-$AF$2-KA$3)&amp;":"&amp;ADDRESS($AF$5, COLUMN()-$AF$1-KA$3)), KA$3, FALSE)+VLOOKUP($AT84, INDIRECT(ADDRESS($AF$4, COLUMN()-$AF$2-KA$3)&amp;":"&amp;ADDRESS($AF$5, COLUMN()-$AF$1-KA$3)), KA$3, FALSE)</f>
        <v>136319</v>
      </c>
      <c r="KB84" cm="1">
        <f t="array" aca="1" ref="KB84" ca="1">INDIRECT(ADDRESS(ROW(), KB$3-$AF$1+$AF$3))+VLOOKUP($AS84, INDIRECT(ADDRESS($AF$4, COLUMN()-$AF$2-KB$3)&amp;":"&amp;ADDRESS($AF$5, COLUMN()-$AF$1-KB$3)), KB$3, FALSE)+VLOOKUP($AT84, INDIRECT(ADDRESS($AF$4, COLUMN()-$AF$2-KB$3)&amp;":"&amp;ADDRESS($AF$5, COLUMN()-$AF$1-KB$3)), KB$3, FALSE)</f>
        <v>87125</v>
      </c>
      <c r="KC84" cm="1">
        <f t="array" aca="1" ref="KC84" ca="1">INDIRECT(ADDRESS(ROW(), KC$3-$AF$1+$AF$3))+VLOOKUP($AS84, INDIRECT(ADDRESS($AF$4, COLUMN()-$AF$2-KC$3)&amp;":"&amp;ADDRESS($AF$5, COLUMN()-$AF$1-KC$3)), KC$3, FALSE)+VLOOKUP($AT84, INDIRECT(ADDRESS($AF$4, COLUMN()-$AF$2-KC$3)&amp;":"&amp;ADDRESS($AF$5, COLUMN()-$AF$1-KC$3)), KC$3, FALSE)</f>
        <v>96529</v>
      </c>
      <c r="KD84" cm="1">
        <f t="array" aca="1" ref="KD84" ca="1">INDIRECT(ADDRESS(ROW(), KD$3-$AF$1+$AF$3))+VLOOKUP($AS84, INDIRECT(ADDRESS($AF$4, COLUMN()-$AF$2-KD$3)&amp;":"&amp;ADDRESS($AF$5, COLUMN()-$AF$1-KD$3)), KD$3, FALSE)+VLOOKUP($AT84, INDIRECT(ADDRESS($AF$4, COLUMN()-$AF$2-KD$3)&amp;":"&amp;ADDRESS($AF$5, COLUMN()-$AF$1-KD$3)), KD$3, FALSE)</f>
        <v>81651</v>
      </c>
      <c r="KE84" cm="1">
        <f t="array" aca="1" ref="KE84" ca="1">INDIRECT(ADDRESS(ROW(), KE$3-$AF$1+$AF$3))+VLOOKUP($AS84, INDIRECT(ADDRESS($AF$4, COLUMN()-$AF$2-KE$3)&amp;":"&amp;ADDRESS($AF$5, COLUMN()-$AF$1-KE$3)), KE$3, FALSE)+VLOOKUP($AT84, INDIRECT(ADDRESS($AF$4, COLUMN()-$AF$2-KE$3)&amp;":"&amp;ADDRESS($AF$5, COLUMN()-$AF$1-KE$3)), KE$3, FALSE)</f>
        <v>77963</v>
      </c>
      <c r="KF84" t="str">
        <f t="shared" si="390"/>
        <v>PP</v>
      </c>
      <c r="KG84" t="str">
        <f t="shared" si="391"/>
        <v>PF</v>
      </c>
      <c r="KH84" t="str">
        <f t="shared" ref="KH84:KH99" si="463">LEFT($A84, 2)</f>
        <v>PF</v>
      </c>
      <c r="KI84" cm="1">
        <f t="array" aca="1" ref="KI84" ca="1">INDIRECT(ADDRESS(ROW(), KI$3-$AF$1+$AF$3))+VLOOKUP($AS84, INDIRECT(ADDRESS($AF$4, COLUMN()-$AF$2-KI$3)&amp;":"&amp;ADDRESS($AF$5, COLUMN()-$AF$1-KI$3)), KI$3, FALSE)+VLOOKUP($AT84, INDIRECT(ADDRESS($AF$4, COLUMN()-$AF$2-KI$3)&amp;":"&amp;ADDRESS($AF$5, COLUMN()-$AF$1-KI$3)), KI$3, FALSE)</f>
        <v>343806</v>
      </c>
      <c r="KJ84" cm="1">
        <f t="array" aca="1" ref="KJ84" ca="1">INDIRECT(ADDRESS(ROW(), KJ$3-$AF$1+$AF$3))+VLOOKUP($AS84, INDIRECT(ADDRESS($AF$4, COLUMN()-$AF$2-KJ$3)&amp;":"&amp;ADDRESS($AF$5, COLUMN()-$AF$1-KJ$3)), KJ$3, FALSE)+VLOOKUP($AT84, INDIRECT(ADDRESS($AF$4, COLUMN()-$AF$2-KJ$3)&amp;":"&amp;ADDRESS($AF$5, COLUMN()-$AF$1-KJ$3)), KJ$3, FALSE)</f>
        <v>248043</v>
      </c>
      <c r="KK84" cm="1">
        <f t="array" aca="1" ref="KK84" ca="1">INDIRECT(ADDRESS(ROW(), KK$3-$AF$1+$AF$3))+VLOOKUP($AS84, INDIRECT(ADDRESS($AF$4, COLUMN()-$AF$2-KK$3)&amp;":"&amp;ADDRESS($AF$5, COLUMN()-$AF$1-KK$3)), KK$3, FALSE)+VLOOKUP($AT84, INDIRECT(ADDRESS($AF$4, COLUMN()-$AF$2-KK$3)&amp;":"&amp;ADDRESS($AF$5, COLUMN()-$AF$1-KK$3)), KK$3, FALSE)</f>
        <v>46906</v>
      </c>
      <c r="KL84" cm="1">
        <f t="array" aca="1" ref="KL84" ca="1">INDIRECT(ADDRESS(ROW(), KL$3-$AF$1+$AF$3))+VLOOKUP($AS84, INDIRECT(ADDRESS($AF$4, COLUMN()-$AF$2-KL$3)&amp;":"&amp;ADDRESS($AF$5, COLUMN()-$AF$1-KL$3)), KL$3, FALSE)+VLOOKUP($AT84, INDIRECT(ADDRESS($AF$4, COLUMN()-$AF$2-KL$3)&amp;":"&amp;ADDRESS($AF$5, COLUMN()-$AF$1-KL$3)), KL$3, FALSE)</f>
        <v>266386</v>
      </c>
      <c r="KM84" cm="1">
        <f t="array" aca="1" ref="KM84" ca="1">INDIRECT(ADDRESS(ROW(), KM$3-$AF$1+$AF$3))+VLOOKUP($AS84, INDIRECT(ADDRESS($AF$4, COLUMN()-$AF$2-KM$3)&amp;":"&amp;ADDRESS($AF$5, COLUMN()-$AF$1-KM$3)), KM$3, FALSE)+VLOOKUP($AT84, INDIRECT(ADDRESS($AF$4, COLUMN()-$AF$2-KM$3)&amp;":"&amp;ADDRESS($AF$5, COLUMN()-$AF$1-KM$3)), KM$3, FALSE)</f>
        <v>232737</v>
      </c>
      <c r="KN84" cm="1">
        <f t="array" aca="1" ref="KN84" ca="1">INDIRECT(ADDRESS(ROW(), KN$3-$AF$1+$AF$3))+VLOOKUP($AS84, INDIRECT(ADDRESS($AF$4, COLUMN()-$AF$2-KN$3)&amp;":"&amp;ADDRESS($AF$5, COLUMN()-$AF$1-KN$3)), KN$3, FALSE)+VLOOKUP($AT84, INDIRECT(ADDRESS($AF$4, COLUMN()-$AF$2-KN$3)&amp;":"&amp;ADDRESS($AF$5, COLUMN()-$AF$1-KN$3)), KN$3, FALSE)</f>
        <v>272948</v>
      </c>
      <c r="KO84" cm="1">
        <f t="array" aca="1" ref="KO84" ca="1">INDIRECT(ADDRESS(ROW(), KO$3-$AF$1+$AF$3))+VLOOKUP($AS84, INDIRECT(ADDRESS($AF$4, COLUMN()-$AF$2-KO$3)&amp;":"&amp;ADDRESS($AF$5, COLUMN()-$AF$1-KO$3)), KO$3, FALSE)+VLOOKUP($AT84, INDIRECT(ADDRESS($AF$4, COLUMN()-$AF$2-KO$3)&amp;":"&amp;ADDRESS($AF$5, COLUMN()-$AF$1-KO$3)), KO$3, FALSE)</f>
        <v>174288</v>
      </c>
      <c r="KP84" cm="1">
        <f t="array" aca="1" ref="KP84" ca="1">INDIRECT(ADDRESS(ROW(), KP$3-$AF$1+$AF$3))+VLOOKUP($AS84, INDIRECT(ADDRESS($AF$4, COLUMN()-$AF$2-KP$3)&amp;":"&amp;ADDRESS($AF$5, COLUMN()-$AF$1-KP$3)), KP$3, FALSE)+VLOOKUP($AT84, INDIRECT(ADDRESS($AF$4, COLUMN()-$AF$2-KP$3)&amp;":"&amp;ADDRESS($AF$5, COLUMN()-$AF$1-KP$3)), KP$3, FALSE)</f>
        <v>193273</v>
      </c>
      <c r="KQ84" cm="1">
        <f t="array" aca="1" ref="KQ84" ca="1">INDIRECT(ADDRESS(ROW(), KQ$3-$AF$1+$AF$3))+VLOOKUP($AS84, INDIRECT(ADDRESS($AF$4, COLUMN()-$AF$2-KQ$3)&amp;":"&amp;ADDRESS($AF$5, COLUMN()-$AF$1-KQ$3)), KQ$3, FALSE)+VLOOKUP($AT84, INDIRECT(ADDRESS($AF$4, COLUMN()-$AF$2-KQ$3)&amp;":"&amp;ADDRESS($AF$5, COLUMN()-$AF$1-KQ$3)), KQ$3, FALSE)</f>
        <v>163354</v>
      </c>
      <c r="KR84" cm="1">
        <f t="array" aca="1" ref="KR84" ca="1">INDIRECT(ADDRESS(ROW(), KR$3-$AF$1+$AF$3))+VLOOKUP($AS84, INDIRECT(ADDRESS($AF$4, COLUMN()-$AF$2-KR$3)&amp;":"&amp;ADDRESS($AF$5, COLUMN()-$AF$1-KR$3)), KR$3, FALSE)+VLOOKUP($AT84, INDIRECT(ADDRESS($AF$4, COLUMN()-$AF$2-KR$3)&amp;":"&amp;ADDRESS($AF$5, COLUMN()-$AF$1-KR$3)), KR$3, FALSE)</f>
        <v>155410</v>
      </c>
      <c r="KS84" t="str">
        <f t="shared" si="393"/>
        <v>PP</v>
      </c>
      <c r="KT84" t="str">
        <f t="shared" si="394"/>
        <v>PF</v>
      </c>
      <c r="KU84" t="str">
        <f t="shared" ref="KU84:KU99" si="464">LEFT($A84, 2)</f>
        <v>PF</v>
      </c>
      <c r="KV84" cm="1">
        <f t="array" aca="1" ref="KV84" ca="1">INDIRECT(ADDRESS(ROW(), KV$3-$AF$1+$AF$3))+VLOOKUP($AS84, INDIRECT(ADDRESS($AF$4, COLUMN()-$AF$2-KV$3)&amp;":"&amp;ADDRESS($AF$5, COLUMN()-$AF$1-KV$3)), KV$3, FALSE)+VLOOKUP($AT84, INDIRECT(ADDRESS($AF$4, COLUMN()-$AF$2-KV$3)&amp;":"&amp;ADDRESS($AF$5, COLUMN()-$AF$1-KV$3)), KV$3, FALSE)</f>
        <v>686833</v>
      </c>
      <c r="KW84" cm="1">
        <f t="array" aca="1" ref="KW84" ca="1">INDIRECT(ADDRESS(ROW(), KW$3-$AF$1+$AF$3))+VLOOKUP($AS84, INDIRECT(ADDRESS($AF$4, COLUMN()-$AF$2-KW$3)&amp;":"&amp;ADDRESS($AF$5, COLUMN()-$AF$1-KW$3)), KW$3, FALSE)+VLOOKUP($AT84, INDIRECT(ADDRESS($AF$4, COLUMN()-$AF$2-KW$3)&amp;":"&amp;ADDRESS($AF$5, COLUMN()-$AF$1-KW$3)), KW$3, FALSE)</f>
        <v>496019</v>
      </c>
      <c r="KX84" cm="1">
        <f t="array" aca="1" ref="KX84" ca="1">INDIRECT(ADDRESS(ROW(), KX$3-$AF$1+$AF$3))+VLOOKUP($AS84, INDIRECT(ADDRESS($AF$4, COLUMN()-$AF$2-KX$3)&amp;":"&amp;ADDRESS($AF$5, COLUMN()-$AF$1-KX$3)), KX$3, FALSE)+VLOOKUP($AT84, INDIRECT(ADDRESS($AF$4, COLUMN()-$AF$2-KX$3)&amp;":"&amp;ADDRESS($AF$5, COLUMN()-$AF$1-KX$3)), KX$3, FALSE)</f>
        <v>93619</v>
      </c>
      <c r="KY84" cm="1">
        <f t="array" aca="1" ref="KY84" ca="1">INDIRECT(ADDRESS(ROW(), KY$3-$AF$1+$AF$3))+VLOOKUP($AS84, INDIRECT(ADDRESS($AF$4, COLUMN()-$AF$2-KY$3)&amp;":"&amp;ADDRESS($AF$5, COLUMN()-$AF$1-KY$3)), KY$3, FALSE)+VLOOKUP($AT84, INDIRECT(ADDRESS($AF$4, COLUMN()-$AF$2-KY$3)&amp;":"&amp;ADDRESS($AF$5, COLUMN()-$AF$1-KY$3)), KY$3, FALSE)</f>
        <v>534378</v>
      </c>
      <c r="KZ84" cm="1">
        <f t="array" aca="1" ref="KZ84" ca="1">INDIRECT(ADDRESS(ROW(), KZ$3-$AF$1+$AF$3))+VLOOKUP($AS84, INDIRECT(ADDRESS($AF$4, COLUMN()-$AF$2-KZ$3)&amp;":"&amp;ADDRESS($AF$5, COLUMN()-$AF$1-KZ$3)), KZ$3, FALSE)+VLOOKUP($AT84, INDIRECT(ADDRESS($AF$4, COLUMN()-$AF$2-KZ$3)&amp;":"&amp;ADDRESS($AF$5, COLUMN()-$AF$1-KZ$3)), KZ$3, FALSE)</f>
        <v>465333</v>
      </c>
      <c r="LA84" cm="1">
        <f t="array" aca="1" ref="LA84" ca="1">INDIRECT(ADDRESS(ROW(), LA$3-$AF$1+$AF$3))+VLOOKUP($AS84, INDIRECT(ADDRESS($AF$4, COLUMN()-$AF$2-LA$3)&amp;":"&amp;ADDRESS($AF$5, COLUMN()-$AF$1-LA$3)), LA$3, FALSE)+VLOOKUP($AT84, INDIRECT(ADDRESS($AF$4, COLUMN()-$AF$2-LA$3)&amp;":"&amp;ADDRESS($AF$5, COLUMN()-$AF$1-LA$3)), LA$3, FALSE)</f>
        <v>545429</v>
      </c>
      <c r="LB84" cm="1">
        <f t="array" aca="1" ref="LB84" ca="1">INDIRECT(ADDRESS(ROW(), LB$3-$AF$1+$AF$3))+VLOOKUP($AS84, INDIRECT(ADDRESS($AF$4, COLUMN()-$AF$2-LB$3)&amp;":"&amp;ADDRESS($AF$5, COLUMN()-$AF$1-LB$3)), LB$3, FALSE)+VLOOKUP($AT84, INDIRECT(ADDRESS($AF$4, COLUMN()-$AF$2-LB$3)&amp;":"&amp;ADDRESS($AF$5, COLUMN()-$AF$1-LB$3)), LB$3, FALSE)</f>
        <v>347947</v>
      </c>
      <c r="LC84" cm="1">
        <f t="array" aca="1" ref="LC84" ca="1">INDIRECT(ADDRESS(ROW(), LC$3-$AF$1+$AF$3))+VLOOKUP($AS84, INDIRECT(ADDRESS($AF$4, COLUMN()-$AF$2-LC$3)&amp;":"&amp;ADDRESS($AF$5, COLUMN()-$AF$1-LC$3)), LC$3, FALSE)+VLOOKUP($AT84, INDIRECT(ADDRESS($AF$4, COLUMN()-$AF$2-LC$3)&amp;":"&amp;ADDRESS($AF$5, COLUMN()-$AF$1-LC$3)), LC$3, FALSE)</f>
        <v>387816</v>
      </c>
      <c r="LD84" cm="1">
        <f t="array" aca="1" ref="LD84" ca="1">INDIRECT(ADDRESS(ROW(), LD$3-$AF$1+$AF$3))+VLOOKUP($AS84, INDIRECT(ADDRESS($AF$4, COLUMN()-$AF$2-LD$3)&amp;":"&amp;ADDRESS($AF$5, COLUMN()-$AF$1-LD$3)), LD$3, FALSE)+VLOOKUP($AT84, INDIRECT(ADDRESS($AF$4, COLUMN()-$AF$2-LD$3)&amp;":"&amp;ADDRESS($AF$5, COLUMN()-$AF$1-LD$3)), LD$3, FALSE)</f>
        <v>326737</v>
      </c>
      <c r="LE84" cm="1">
        <f t="array" aca="1" ref="LE84" ca="1">INDIRECT(ADDRESS(ROW(), LE$3-$AF$1+$AF$3))+VLOOKUP($AS84, INDIRECT(ADDRESS($AF$4, COLUMN()-$AF$2-LE$3)&amp;":"&amp;ADDRESS($AF$5, COLUMN()-$AF$1-LE$3)), LE$3, FALSE)+VLOOKUP($AT84, INDIRECT(ADDRESS($AF$4, COLUMN()-$AF$2-LE$3)&amp;":"&amp;ADDRESS($AF$5, COLUMN()-$AF$1-LE$3)), LE$3, FALSE)</f>
        <v>310192</v>
      </c>
      <c r="LF84" t="str">
        <f t="shared" si="396"/>
        <v>PP</v>
      </c>
      <c r="LG84" t="str">
        <f t="shared" si="397"/>
        <v>PF</v>
      </c>
      <c r="LH84" t="str">
        <f t="shared" ref="LH84:LH99" si="465">LEFT($A84, 2)</f>
        <v>PF</v>
      </c>
      <c r="LI84" cm="1">
        <f t="array" aca="1" ref="LI84" ca="1">INDIRECT(ADDRESS(ROW(), LI$3-$AF$1+$AF$3))+VLOOKUP($AS84, INDIRECT(ADDRESS($AF$4, COLUMN()-$AF$2-LI$3)&amp;":"&amp;ADDRESS($AF$5, COLUMN()-$AF$1-LI$3)), LI$3, FALSE)+VLOOKUP($AT84, INDIRECT(ADDRESS($AF$4, COLUMN()-$AF$2-LI$3)&amp;":"&amp;ADDRESS($AF$5, COLUMN()-$AF$1-LI$3)), LI$3, FALSE)</f>
        <v>1372611</v>
      </c>
      <c r="LJ84" cm="1">
        <f t="array" aca="1" ref="LJ84" ca="1">INDIRECT(ADDRESS(ROW(), LJ$3-$AF$1+$AF$3))+VLOOKUP($AS84, INDIRECT(ADDRESS($AF$4, COLUMN()-$AF$2-LJ$3)&amp;":"&amp;ADDRESS($AF$5, COLUMN()-$AF$1-LJ$3)), LJ$3, FALSE)+VLOOKUP($AT84, INDIRECT(ADDRESS($AF$4, COLUMN()-$AF$2-LJ$3)&amp;":"&amp;ADDRESS($AF$5, COLUMN()-$AF$1-LJ$3)), LJ$3, FALSE)</f>
        <v>992387</v>
      </c>
      <c r="LK84" cm="1">
        <f t="array" aca="1" ref="LK84" ca="1">INDIRECT(ADDRESS(ROW(), LK$3-$AF$1+$AF$3))+VLOOKUP($AS84, INDIRECT(ADDRESS($AF$4, COLUMN()-$AF$2-LK$3)&amp;":"&amp;ADDRESS($AF$5, COLUMN()-$AF$1-LK$3)), LK$3, FALSE)+VLOOKUP($AT84, INDIRECT(ADDRESS($AF$4, COLUMN()-$AF$2-LK$3)&amp;":"&amp;ADDRESS($AF$5, COLUMN()-$AF$1-LK$3)), LK$3, FALSE)</f>
        <v>187236</v>
      </c>
      <c r="LL84" cm="1">
        <f t="array" aca="1" ref="LL84" ca="1">INDIRECT(ADDRESS(ROW(), LL$3-$AF$1+$AF$3))+VLOOKUP($AS84, INDIRECT(ADDRESS($AF$4, COLUMN()-$AF$2-LL$3)&amp;":"&amp;ADDRESS($AF$5, COLUMN()-$AF$1-LL$3)), LL$3, FALSE)+VLOOKUP($AT84, INDIRECT(ADDRESS($AF$4, COLUMN()-$AF$2-LL$3)&amp;":"&amp;ADDRESS($AF$5, COLUMN()-$AF$1-LL$3)), LL$3, FALSE)</f>
        <v>1070935</v>
      </c>
      <c r="LM84" cm="1">
        <f t="array" aca="1" ref="LM84" ca="1">INDIRECT(ADDRESS(ROW(), LM$3-$AF$1+$AF$3))+VLOOKUP($AS84, INDIRECT(ADDRESS($AF$4, COLUMN()-$AF$2-LM$3)&amp;":"&amp;ADDRESS($AF$5, COLUMN()-$AF$1-LM$3)), LM$3, FALSE)+VLOOKUP($AT84, INDIRECT(ADDRESS($AF$4, COLUMN()-$AF$2-LM$3)&amp;":"&amp;ADDRESS($AF$5, COLUMN()-$AF$1-LM$3)), LM$3, FALSE)</f>
        <v>930389</v>
      </c>
      <c r="LN84" cm="1">
        <f t="array" aca="1" ref="LN84" ca="1">INDIRECT(ADDRESS(ROW(), LN$3-$AF$1+$AF$3))+VLOOKUP($AS84, INDIRECT(ADDRESS($AF$4, COLUMN()-$AF$2-LN$3)&amp;":"&amp;ADDRESS($AF$5, COLUMN()-$AF$1-LN$3)), LN$3, FALSE)+VLOOKUP($AT84, INDIRECT(ADDRESS($AF$4, COLUMN()-$AF$2-LN$3)&amp;":"&amp;ADDRESS($AF$5, COLUMN()-$AF$1-LN$3)), LN$3, FALSE)</f>
        <v>1091119</v>
      </c>
      <c r="LO84" cm="1">
        <f t="array" aca="1" ref="LO84" ca="1">INDIRECT(ADDRESS(ROW(), LO$3-$AF$1+$AF$3))+VLOOKUP($AS84, INDIRECT(ADDRESS($AF$4, COLUMN()-$AF$2-LO$3)&amp;":"&amp;ADDRESS($AF$5, COLUMN()-$AF$1-LO$3)), LO$3, FALSE)+VLOOKUP($AT84, INDIRECT(ADDRESS($AF$4, COLUMN()-$AF$2-LO$3)&amp;":"&amp;ADDRESS($AF$5, COLUMN()-$AF$1-LO$3)), LO$3, FALSE)</f>
        <v>695340</v>
      </c>
      <c r="LP84" cm="1">
        <f t="array" aca="1" ref="LP84" ca="1">INDIRECT(ADDRESS(ROW(), LP$3-$AF$1+$AF$3))+VLOOKUP($AS84, INDIRECT(ADDRESS($AF$4, COLUMN()-$AF$2-LP$3)&amp;":"&amp;ADDRESS($AF$5, COLUMN()-$AF$1-LP$3)), LP$3, FALSE)+VLOOKUP($AT84, INDIRECT(ADDRESS($AF$4, COLUMN()-$AF$2-LP$3)&amp;":"&amp;ADDRESS($AF$5, COLUMN()-$AF$1-LP$3)), LP$3, FALSE)</f>
        <v>776848</v>
      </c>
      <c r="LQ84" cm="1">
        <f t="array" aca="1" ref="LQ84" ca="1">INDIRECT(ADDRESS(ROW(), LQ$3-$AF$1+$AF$3))+VLOOKUP($AS84, INDIRECT(ADDRESS($AF$4, COLUMN()-$AF$2-LQ$3)&amp;":"&amp;ADDRESS($AF$5, COLUMN()-$AF$1-LQ$3)), LQ$3, FALSE)+VLOOKUP($AT84, INDIRECT(ADDRESS($AF$4, COLUMN()-$AF$2-LQ$3)&amp;":"&amp;ADDRESS($AF$5, COLUMN()-$AF$1-LQ$3)), LQ$3, FALSE)</f>
        <v>652524</v>
      </c>
      <c r="LR84" cm="1">
        <f t="array" aca="1" ref="LR84" ca="1">INDIRECT(ADDRESS(ROW(), LR$3-$AF$1+$AF$3))+VLOOKUP($AS84, INDIRECT(ADDRESS($AF$4, COLUMN()-$AF$2-LR$3)&amp;":"&amp;ADDRESS($AF$5, COLUMN()-$AF$1-LR$3)), LR$3, FALSE)+VLOOKUP($AT84, INDIRECT(ADDRESS($AF$4, COLUMN()-$AF$2-LR$3)&amp;":"&amp;ADDRESS($AF$5, COLUMN()-$AF$1-LR$3)), LR$3, FALSE)</f>
        <v>619218</v>
      </c>
      <c r="LS84" t="str">
        <f t="shared" si="399"/>
        <v>PP</v>
      </c>
      <c r="LT84" t="str">
        <f t="shared" si="400"/>
        <v>PF</v>
      </c>
      <c r="LU84" t="str">
        <f t="shared" ref="LU84:LU99" si="466">LEFT($A84, 2)</f>
        <v>PF</v>
      </c>
      <c r="LV84" cm="1">
        <f t="array" aca="1" ref="LV84" ca="1">INDIRECT(ADDRESS(ROW(), LV$3-$AF$1+$AF$3))+VLOOKUP($AS84, INDIRECT(ADDRESS($AF$4, COLUMN()-$AF$2-LV$3)&amp;":"&amp;ADDRESS($AF$5, COLUMN()-$AF$1-LV$3)), LV$3, FALSE)+VLOOKUP($AT84, INDIRECT(ADDRESS($AF$4, COLUMN()-$AF$2-LV$3)&amp;":"&amp;ADDRESS($AF$5, COLUMN()-$AF$1-LV$3)), LV$3, FALSE)</f>
        <v>2743353</v>
      </c>
      <c r="LW84" cm="1">
        <f t="array" aca="1" ref="LW84" ca="1">INDIRECT(ADDRESS(ROW(), LW$3-$AF$1+$AF$3))+VLOOKUP($AS84, INDIRECT(ADDRESS($AF$4, COLUMN()-$AF$2-LW$3)&amp;":"&amp;ADDRESS($AF$5, COLUMN()-$AF$1-LW$3)), LW$3, FALSE)+VLOOKUP($AT84, INDIRECT(ADDRESS($AF$4, COLUMN()-$AF$2-LW$3)&amp;":"&amp;ADDRESS($AF$5, COLUMN()-$AF$1-LW$3)), LW$3, FALSE)</f>
        <v>1987003</v>
      </c>
      <c r="LX84" cm="1">
        <f t="array" aca="1" ref="LX84" ca="1">INDIRECT(ADDRESS(ROW(), LX$3-$AF$1+$AF$3))+VLOOKUP($AS84, INDIRECT(ADDRESS($AF$4, COLUMN()-$AF$2-LX$3)&amp;":"&amp;ADDRESS($AF$5, COLUMN()-$AF$1-LX$3)), LX$3, FALSE)+VLOOKUP($AT84, INDIRECT(ADDRESS($AF$4, COLUMN()-$AF$2-LX$3)&amp;":"&amp;ADDRESS($AF$5, COLUMN()-$AF$1-LX$3)), LX$3, FALSE)</f>
        <v>374972</v>
      </c>
      <c r="LY84" cm="1">
        <f t="array" aca="1" ref="LY84" ca="1">INDIRECT(ADDRESS(ROW(), LY$3-$AF$1+$AF$3))+VLOOKUP($AS84, INDIRECT(ADDRESS($AF$4, COLUMN()-$AF$2-LY$3)&amp;":"&amp;ADDRESS($AF$5, COLUMN()-$AF$1-LY$3)), LY$3, FALSE)+VLOOKUP($AT84, INDIRECT(ADDRESS($AF$4, COLUMN()-$AF$2-LY$3)&amp;":"&amp;ADDRESS($AF$5, COLUMN()-$AF$1-LY$3)), LY$3, FALSE)</f>
        <v>2143820</v>
      </c>
      <c r="LZ84" cm="1">
        <f t="array" aca="1" ref="LZ84" ca="1">INDIRECT(ADDRESS(ROW(), LZ$3-$AF$1+$AF$3))+VLOOKUP($AS84, INDIRECT(ADDRESS($AF$4, COLUMN()-$AF$2-LZ$3)&amp;":"&amp;ADDRESS($AF$5, COLUMN()-$AF$1-LZ$3)), LZ$3, FALSE)+VLOOKUP($AT84, INDIRECT(ADDRESS($AF$4, COLUMN()-$AF$2-LZ$3)&amp;":"&amp;ADDRESS($AF$5, COLUMN()-$AF$1-LZ$3)), LZ$3, FALSE)</f>
        <v>1860470</v>
      </c>
      <c r="MA84" cm="1">
        <f t="array" aca="1" ref="MA84" ca="1">INDIRECT(ADDRESS(ROW(), MA$3-$AF$1+$AF$3))+VLOOKUP($AS84, INDIRECT(ADDRESS($AF$4, COLUMN()-$AF$2-MA$3)&amp;":"&amp;ADDRESS($AF$5, COLUMN()-$AF$1-MA$3)), MA$3, FALSE)+VLOOKUP($AT84, INDIRECT(ADDRESS($AF$4, COLUMN()-$AF$2-MA$3)&amp;":"&amp;ADDRESS($AF$5, COLUMN()-$AF$1-MA$3)), MA$3, FALSE)</f>
        <v>2181028</v>
      </c>
      <c r="MB84" cm="1">
        <f t="array" aca="1" ref="MB84" ca="1">INDIRECT(ADDRESS(ROW(), MB$3-$AF$1+$AF$3))+VLOOKUP($AS84, INDIRECT(ADDRESS($AF$4, COLUMN()-$AF$2-MB$3)&amp;":"&amp;ADDRESS($AF$5, COLUMN()-$AF$1-MB$3)), MB$3, FALSE)+VLOOKUP($AT84, INDIRECT(ADDRESS($AF$4, COLUMN()-$AF$2-MB$3)&amp;":"&amp;ADDRESS($AF$5, COLUMN()-$AF$1-MB$3)), MB$3, FALSE)</f>
        <v>1388728</v>
      </c>
      <c r="MC84" cm="1">
        <f t="array" aca="1" ref="MC84" ca="1">INDIRECT(ADDRESS(ROW(), MC$3-$AF$1+$AF$3))+VLOOKUP($AS84, INDIRECT(ADDRESS($AF$4, COLUMN()-$AF$2-MC$3)&amp;":"&amp;ADDRESS($AF$5, COLUMN()-$AF$1-MC$3)), MC$3, FALSE)+VLOOKUP($AT84, INDIRECT(ADDRESS($AF$4, COLUMN()-$AF$2-MC$3)&amp;":"&amp;ADDRESS($AF$5, COLUMN()-$AF$1-MC$3)), MC$3, FALSE)</f>
        <v>1556306</v>
      </c>
      <c r="MD84" cm="1">
        <f t="array" aca="1" ref="MD84" ca="1">INDIRECT(ADDRESS(ROW(), MD$3-$AF$1+$AF$3))+VLOOKUP($AS84, INDIRECT(ADDRESS($AF$4, COLUMN()-$AF$2-MD$3)&amp;":"&amp;ADDRESS($AF$5, COLUMN()-$AF$1-MD$3)), MD$3, FALSE)+VLOOKUP($AT84, INDIRECT(ADDRESS($AF$4, COLUMN()-$AF$2-MD$3)&amp;":"&amp;ADDRESS($AF$5, COLUMN()-$AF$1-MD$3)), MD$3, FALSE)</f>
        <v>1304122</v>
      </c>
      <c r="ME84" cm="1">
        <f t="array" aca="1" ref="ME84" ca="1">INDIRECT(ADDRESS(ROW(), ME$3-$AF$1+$AF$3))+VLOOKUP($AS84, INDIRECT(ADDRESS($AF$4, COLUMN()-$AF$2-ME$3)&amp;":"&amp;ADDRESS($AF$5, COLUMN()-$AF$1-ME$3)), ME$3, FALSE)+VLOOKUP($AT84, INDIRECT(ADDRESS($AF$4, COLUMN()-$AF$2-ME$3)&amp;":"&amp;ADDRESS($AF$5, COLUMN()-$AF$1-ME$3)), ME$3, FALSE)</f>
        <v>1237413</v>
      </c>
      <c r="MF84" t="str">
        <f t="shared" si="402"/>
        <v>PP</v>
      </c>
      <c r="MG84" t="str">
        <f t="shared" si="403"/>
        <v>PF</v>
      </c>
      <c r="MH84" t="str">
        <f t="shared" ref="MH84:MH99" si="467">LEFT($A84, 2)</f>
        <v>PF</v>
      </c>
      <c r="MI84" cm="1">
        <f t="array" aca="1" ref="MI84" ca="1">INDIRECT(ADDRESS(ROW(), MI$3-$AF$1+$AF$3))+VLOOKUP($AS84, INDIRECT(ADDRESS($AF$4, COLUMN()-$AF$2-MI$3)&amp;":"&amp;ADDRESS($AF$5, COLUMN()-$AF$1-MI$3)), MI$3, FALSE)+VLOOKUP($AT84, INDIRECT(ADDRESS($AF$4, COLUMN()-$AF$2-MI$3)&amp;":"&amp;ADDRESS($AF$5, COLUMN()-$AF$1-MI$3)), MI$3, FALSE)</f>
        <v>5484462</v>
      </c>
      <c r="MJ84" cm="1">
        <f t="array" aca="1" ref="MJ84" ca="1">INDIRECT(ADDRESS(ROW(), MJ$3-$AF$1+$AF$3))+VLOOKUP($AS84, INDIRECT(ADDRESS($AF$4, COLUMN()-$AF$2-MJ$3)&amp;":"&amp;ADDRESS($AF$5, COLUMN()-$AF$1-MJ$3)), MJ$3, FALSE)+VLOOKUP($AT84, INDIRECT(ADDRESS($AF$4, COLUMN()-$AF$2-MJ$3)&amp;":"&amp;ADDRESS($AF$5, COLUMN()-$AF$1-MJ$3)), MJ$3, FALSE)</f>
        <v>3977729</v>
      </c>
      <c r="MK84" cm="1">
        <f t="array" aca="1" ref="MK84" ca="1">INDIRECT(ADDRESS(ROW(), MK$3-$AF$1+$AF$3))+VLOOKUP($AS84, INDIRECT(ADDRESS($AF$4, COLUMN()-$AF$2-MK$3)&amp;":"&amp;ADDRESS($AF$5, COLUMN()-$AF$1-MK$3)), MK$3, FALSE)+VLOOKUP($AT84, INDIRECT(ADDRESS($AF$4, COLUMN()-$AF$2-MK$3)&amp;":"&amp;ADDRESS($AF$5, COLUMN()-$AF$1-MK$3)), MK$3, FALSE)</f>
        <v>750790</v>
      </c>
      <c r="ML84" cm="1">
        <f t="array" aca="1" ref="ML84" ca="1">INDIRECT(ADDRESS(ROW(), ML$3-$AF$1+$AF$3))+VLOOKUP($AS84, INDIRECT(ADDRESS($AF$4, COLUMN()-$AF$2-ML$3)&amp;":"&amp;ADDRESS($AF$5, COLUMN()-$AF$1-ML$3)), ML$3, FALSE)+VLOOKUP($AT84, INDIRECT(ADDRESS($AF$4, COLUMN()-$AF$2-ML$3)&amp;":"&amp;ADDRESS($AF$5, COLUMN()-$AF$1-ML$3)), ML$3, FALSE)</f>
        <v>4288878</v>
      </c>
      <c r="MM84" cm="1">
        <f t="array" aca="1" ref="MM84" ca="1">INDIRECT(ADDRESS(ROW(), MM$3-$AF$1+$AF$3))+VLOOKUP($AS84, INDIRECT(ADDRESS($AF$4, COLUMN()-$AF$2-MM$3)&amp;":"&amp;ADDRESS($AF$5, COLUMN()-$AF$1-MM$3)), MM$3, FALSE)+VLOOKUP($AT84, INDIRECT(ADDRESS($AF$4, COLUMN()-$AF$2-MM$3)&amp;":"&amp;ADDRESS($AF$5, COLUMN()-$AF$1-MM$3)), MM$3, FALSE)</f>
        <v>3720920</v>
      </c>
      <c r="MN84" cm="1">
        <f t="array" aca="1" ref="MN84" ca="1">INDIRECT(ADDRESS(ROW(), MN$3-$AF$1+$AF$3))+VLOOKUP($AS84, INDIRECT(ADDRESS($AF$4, COLUMN()-$AF$2-MN$3)&amp;":"&amp;ADDRESS($AF$5, COLUMN()-$AF$1-MN$3)), MN$3, FALSE)+VLOOKUP($AT84, INDIRECT(ADDRESS($AF$4, COLUMN()-$AF$2-MN$3)&amp;":"&amp;ADDRESS($AF$5, COLUMN()-$AF$1-MN$3)), MN$3, FALSE)</f>
        <v>4362385</v>
      </c>
      <c r="MO84" cm="1">
        <f t="array" aca="1" ref="MO84" ca="1">INDIRECT(ADDRESS(ROW(), MO$3-$AF$1+$AF$3))+VLOOKUP($AS84, INDIRECT(ADDRESS($AF$4, COLUMN()-$AF$2-MO$3)&amp;":"&amp;ADDRESS($AF$5, COLUMN()-$AF$1-MO$3)), MO$3, FALSE)+VLOOKUP($AT84, INDIRECT(ADDRESS($AF$4, COLUMN()-$AF$2-MO$3)&amp;":"&amp;ADDRESS($AF$5, COLUMN()-$AF$1-MO$3)), MO$3, FALSE)</f>
        <v>2775983</v>
      </c>
      <c r="MP84" cm="1">
        <f t="array" aca="1" ref="MP84" ca="1">INDIRECT(ADDRESS(ROW(), MP$3-$AF$1+$AF$3))+VLOOKUP($AS84, INDIRECT(ADDRESS($AF$4, COLUMN()-$AF$2-MP$3)&amp;":"&amp;ADDRESS($AF$5, COLUMN()-$AF$1-MP$3)), MP$3, FALSE)+VLOOKUP($AT84, INDIRECT(ADDRESS($AF$4, COLUMN()-$AF$2-MP$3)&amp;":"&amp;ADDRESS($AF$5, COLUMN()-$AF$1-MP$3)), MP$3, FALSE)</f>
        <v>3113543</v>
      </c>
      <c r="MQ84" cm="1">
        <f t="array" aca="1" ref="MQ84" ca="1">INDIRECT(ADDRESS(ROW(), MQ$3-$AF$1+$AF$3))+VLOOKUP($AS84, INDIRECT(ADDRESS($AF$4, COLUMN()-$AF$2-MQ$3)&amp;":"&amp;ADDRESS($AF$5, COLUMN()-$AF$1-MQ$3)), MQ$3, FALSE)+VLOOKUP($AT84, INDIRECT(ADDRESS($AF$4, COLUMN()-$AF$2-MQ$3)&amp;":"&amp;ADDRESS($AF$5, COLUMN()-$AF$1-MQ$3)), MQ$3, FALSE)</f>
        <v>2606175</v>
      </c>
      <c r="MR84" cm="1">
        <f t="array" aca="1" ref="MR84" ca="1">INDIRECT(ADDRESS(ROW(), MR$3-$AF$1+$AF$3))+VLOOKUP($AS84, INDIRECT(ADDRESS($AF$4, COLUMN()-$AF$2-MR$3)&amp;":"&amp;ADDRESS($AF$5, COLUMN()-$AF$1-MR$3)), MR$3, FALSE)+VLOOKUP($AT84, INDIRECT(ADDRESS($AF$4, COLUMN()-$AF$2-MR$3)&amp;":"&amp;ADDRESS($AF$5, COLUMN()-$AF$1-MR$3)), MR$3, FALSE)</f>
        <v>2473566</v>
      </c>
      <c r="MS84" t="str">
        <f t="shared" si="405"/>
        <v>PP</v>
      </c>
      <c r="MT84" t="str">
        <f t="shared" si="406"/>
        <v>PF</v>
      </c>
      <c r="MU84" t="str">
        <f t="shared" ref="MU84:MU99" si="468">LEFT($A84, 2)</f>
        <v>PF</v>
      </c>
      <c r="MV84" cm="1">
        <f t="array" aca="1" ref="MV84" ca="1">INDIRECT(ADDRESS(ROW(), MV$3-$AF$1+$AF$3))+VLOOKUP($AS84, INDIRECT(ADDRESS($AF$4, COLUMN()-$AF$2-MV$3)&amp;":"&amp;ADDRESS($AF$5, COLUMN()-$AF$1-MV$3)), MV$3, FALSE)+VLOOKUP($AT84, INDIRECT(ADDRESS($AF$4, COLUMN()-$AF$2-MV$3)&amp;":"&amp;ADDRESS($AF$5, COLUMN()-$AF$1-MV$3)), MV$3, FALSE)</f>
        <v>10965411</v>
      </c>
      <c r="MW84" cm="1">
        <f t="array" aca="1" ref="MW84" ca="1">INDIRECT(ADDRESS(ROW(), MW$3-$AF$1+$AF$3))+VLOOKUP($AS84, INDIRECT(ADDRESS($AF$4, COLUMN()-$AF$2-MW$3)&amp;":"&amp;ADDRESS($AF$5, COLUMN()-$AF$1-MW$3)), MW$3, FALSE)+VLOOKUP($AT84, INDIRECT(ADDRESS($AF$4, COLUMN()-$AF$2-MW$3)&amp;":"&amp;ADDRESS($AF$5, COLUMN()-$AF$1-MW$3)), MW$3, FALSE)</f>
        <v>7962442</v>
      </c>
      <c r="MX84" cm="1">
        <f t="array" aca="1" ref="MX84" ca="1">INDIRECT(ADDRESS(ROW(), MX$3-$AF$1+$AF$3))+VLOOKUP($AS84, INDIRECT(ADDRESS($AF$4, COLUMN()-$AF$2-MX$3)&amp;":"&amp;ADDRESS($AF$5, COLUMN()-$AF$1-MX$3)), MX$3, FALSE)+VLOOKUP($AT84, INDIRECT(ADDRESS($AF$4, COLUMN()-$AF$2-MX$3)&amp;":"&amp;ADDRESS($AF$5, COLUMN()-$AF$1-MX$3)), MX$3, FALSE)</f>
        <v>1502974</v>
      </c>
      <c r="MY84" cm="1">
        <f t="array" aca="1" ref="MY84" ca="1">INDIRECT(ADDRESS(ROW(), MY$3-$AF$1+$AF$3))+VLOOKUP($AS84, INDIRECT(ADDRESS($AF$4, COLUMN()-$AF$2-MY$3)&amp;":"&amp;ADDRESS($AF$5, COLUMN()-$AF$1-MY$3)), MY$3, FALSE)+VLOOKUP($AT84, INDIRECT(ADDRESS($AF$4, COLUMN()-$AF$2-MY$3)&amp;":"&amp;ADDRESS($AF$5, COLUMN()-$AF$1-MY$3)), MY$3, FALSE)</f>
        <v>8576985</v>
      </c>
      <c r="MZ84" cm="1">
        <f t="array" aca="1" ref="MZ84" ca="1">INDIRECT(ADDRESS(ROW(), MZ$3-$AF$1+$AF$3))+VLOOKUP($AS84, INDIRECT(ADDRESS($AF$4, COLUMN()-$AF$2-MZ$3)&amp;":"&amp;ADDRESS($AF$5, COLUMN()-$AF$1-MZ$3)), MZ$3, FALSE)+VLOOKUP($AT84, INDIRECT(ADDRESS($AF$4, COLUMN()-$AF$2-MZ$3)&amp;":"&amp;ADDRESS($AF$5, COLUMN()-$AF$1-MZ$3)), MZ$3, FALSE)</f>
        <v>7443291</v>
      </c>
      <c r="NA84" cm="1">
        <f t="array" aca="1" ref="NA84" ca="1">INDIRECT(ADDRESS(ROW(), NA$3-$AF$1+$AF$3))+VLOOKUP($AS84, INDIRECT(ADDRESS($AF$4, COLUMN()-$AF$2-NA$3)&amp;":"&amp;ADDRESS($AF$5, COLUMN()-$AF$1-NA$3)), NA$3, FALSE)+VLOOKUP($AT84, INDIRECT(ADDRESS($AF$4, COLUMN()-$AF$2-NA$3)&amp;":"&amp;ADDRESS($AF$5, COLUMN()-$AF$1-NA$3)), NA$3, FALSE)</f>
        <v>8721047</v>
      </c>
      <c r="NB84" cm="1">
        <f t="array" aca="1" ref="NB84" ca="1">INDIRECT(ADDRESS(ROW(), NB$3-$AF$1+$AF$3))+VLOOKUP($AS84, INDIRECT(ADDRESS($AF$4, COLUMN()-$AF$2-NB$3)&amp;":"&amp;ADDRESS($AF$5, COLUMN()-$AF$1-NB$3)), NB$3, FALSE)+VLOOKUP($AT84, INDIRECT(ADDRESS($AF$4, COLUMN()-$AF$2-NB$3)&amp;":"&amp;ADDRESS($AF$5, COLUMN()-$AF$1-NB$3)), NB$3, FALSE)</f>
        <v>5547986</v>
      </c>
      <c r="NC84" cm="1">
        <f t="array" aca="1" ref="NC84" ca="1">INDIRECT(ADDRESS(ROW(), NC$3-$AF$1+$AF$3))+VLOOKUP($AS84, INDIRECT(ADDRESS($AF$4, COLUMN()-$AF$2-NC$3)&amp;":"&amp;ADDRESS($AF$5, COLUMN()-$AF$1-NC$3)), NC$3, FALSE)+VLOOKUP($AT84, INDIRECT(ADDRESS($AF$4, COLUMN()-$AF$2-NC$3)&amp;":"&amp;ADDRESS($AF$5, COLUMN()-$AF$1-NC$3)), NC$3, FALSE)</f>
        <v>6229016</v>
      </c>
      <c r="ND84" cm="1">
        <f t="array" aca="1" ref="ND84" ca="1">INDIRECT(ADDRESS(ROW(), ND$3-$AF$1+$AF$3))+VLOOKUP($AS84, INDIRECT(ADDRESS($AF$4, COLUMN()-$AF$2-ND$3)&amp;":"&amp;ADDRESS($AF$5, COLUMN()-$AF$1-ND$3)), ND$3, FALSE)+VLOOKUP($AT84, INDIRECT(ADDRESS($AF$4, COLUMN()-$AF$2-ND$3)&amp;":"&amp;ADDRESS($AF$5, COLUMN()-$AF$1-ND$3)), ND$3, FALSE)</f>
        <v>5212451</v>
      </c>
      <c r="NE84" cm="1">
        <f t="array" aca="1" ref="NE84" ca="1">INDIRECT(ADDRESS(ROW(), NE$3-$AF$1+$AF$3))+VLOOKUP($AS84, INDIRECT(ADDRESS($AF$4, COLUMN()-$AF$2-NE$3)&amp;":"&amp;ADDRESS($AF$5, COLUMN()-$AF$1-NE$3)), NE$3, FALSE)+VLOOKUP($AT84, INDIRECT(ADDRESS($AF$4, COLUMN()-$AF$2-NE$3)&amp;":"&amp;ADDRESS($AF$5, COLUMN()-$AF$1-NE$3)), NE$3, FALSE)</f>
        <v>4947260</v>
      </c>
      <c r="NF84" t="str">
        <f t="shared" si="408"/>
        <v>PP</v>
      </c>
      <c r="NG84" t="str">
        <f t="shared" si="409"/>
        <v>PF</v>
      </c>
      <c r="NH84" t="str">
        <f t="shared" ref="NH84:NH99" si="469">LEFT($A84, 2)</f>
        <v>PF</v>
      </c>
      <c r="NI84" cm="1">
        <f t="array" aca="1" ref="NI84" ca="1">INDIRECT(ADDRESS(ROW(), NI$3-$AF$1+$AF$3))+VLOOKUP($AS84, INDIRECT(ADDRESS($AF$4, COLUMN()-$AF$2-NI$3)&amp;":"&amp;ADDRESS($AF$5, COLUMN()-$AF$1-NI$3)), NI$3, FALSE)+VLOOKUP($AT84, INDIRECT(ADDRESS($AF$4, COLUMN()-$AF$2-NI$3)&amp;":"&amp;ADDRESS($AF$5, COLUMN()-$AF$1-NI$3)), NI$3, FALSE)</f>
        <v>21927015</v>
      </c>
      <c r="NJ84" cm="1">
        <f t="array" aca="1" ref="NJ84" ca="1">INDIRECT(ADDRESS(ROW(), NJ$3-$AF$1+$AF$3))+VLOOKUP($AS84, INDIRECT(ADDRESS($AF$4, COLUMN()-$AF$2-NJ$3)&amp;":"&amp;ADDRESS($AF$5, COLUMN()-$AF$1-NJ$3)), NJ$3, FALSE)+VLOOKUP($AT84, INDIRECT(ADDRESS($AF$4, COLUMN()-$AF$2-NJ$3)&amp;":"&amp;ADDRESS($AF$5, COLUMN()-$AF$1-NJ$3)), NJ$3, FALSE)</f>
        <v>15932498</v>
      </c>
      <c r="NK84" cm="1">
        <f t="array" aca="1" ref="NK84" ca="1">INDIRECT(ADDRESS(ROW(), NK$3-$AF$1+$AF$3))+VLOOKUP($AS84, INDIRECT(ADDRESS($AF$4, COLUMN()-$AF$2-NK$3)&amp;":"&amp;ADDRESS($AF$5, COLUMN()-$AF$1-NK$3)), NK$3, FALSE)+VLOOKUP($AT84, INDIRECT(ADDRESS($AF$4, COLUMN()-$AF$2-NK$3)&amp;":"&amp;ADDRESS($AF$5, COLUMN()-$AF$1-NK$3)), NK$3, FALSE)</f>
        <v>3007325</v>
      </c>
      <c r="NL84" cm="1">
        <f t="array" aca="1" ref="NL84" ca="1">INDIRECT(ADDRESS(ROW(), NL$3-$AF$1+$AF$3))+VLOOKUP($AS84, INDIRECT(ADDRESS($AF$4, COLUMN()-$AF$2-NL$3)&amp;":"&amp;ADDRESS($AF$5, COLUMN()-$AF$1-NL$3)), NL$3, FALSE)+VLOOKUP($AT84, INDIRECT(ADDRESS($AF$4, COLUMN()-$AF$2-NL$3)&amp;":"&amp;ADDRESS($AF$5, COLUMN()-$AF$1-NL$3)), NL$3, FALSE)</f>
        <v>17152662</v>
      </c>
      <c r="NM84" cm="1">
        <f t="array" aca="1" ref="NM84" ca="1">INDIRECT(ADDRESS(ROW(), NM$3-$AF$1+$AF$3))+VLOOKUP($AS84, INDIRECT(ADDRESS($AF$4, COLUMN()-$AF$2-NM$3)&amp;":"&amp;ADDRESS($AF$5, COLUMN()-$AF$1-NM$3)), NM$3, FALSE)+VLOOKUP($AT84, INDIRECT(ADDRESS($AF$4, COLUMN()-$AF$2-NM$3)&amp;":"&amp;ADDRESS($AF$5, COLUMN()-$AF$1-NM$3)), NM$3, FALSE)</f>
        <v>14889814</v>
      </c>
      <c r="NN84" cm="1">
        <f t="array" aca="1" ref="NN84" ca="1">INDIRECT(ADDRESS(ROW(), NN$3-$AF$1+$AF$3))+VLOOKUP($AS84, INDIRECT(ADDRESS($AF$4, COLUMN()-$AF$2-NN$3)&amp;":"&amp;ADDRESS($AF$5, COLUMN()-$AF$1-NN$3)), NN$3, FALSE)+VLOOKUP($AT84, INDIRECT(ADDRESS($AF$4, COLUMN()-$AF$2-NN$3)&amp;":"&amp;ADDRESS($AF$5, COLUMN()-$AF$1-NN$3)), NN$3, FALSE)</f>
        <v>17439949</v>
      </c>
      <c r="NO84" cm="1">
        <f t="array" aca="1" ref="NO84" ca="1">INDIRECT(ADDRESS(ROW(), NO$3-$AF$1+$AF$3))+VLOOKUP($AS84, INDIRECT(ADDRESS($AF$4, COLUMN()-$AF$2-NO$3)&amp;":"&amp;ADDRESS($AF$5, COLUMN()-$AF$1-NO$3)), NO$3, FALSE)+VLOOKUP($AT84, INDIRECT(ADDRESS($AF$4, COLUMN()-$AF$2-NO$3)&amp;":"&amp;ADDRESS($AF$5, COLUMN()-$AF$1-NO$3)), NO$3, FALSE)</f>
        <v>11092991</v>
      </c>
      <c r="NP84" cm="1">
        <f t="array" aca="1" ref="NP84" ca="1">INDIRECT(ADDRESS(ROW(), NP$3-$AF$1+$AF$3))+VLOOKUP($AS84, INDIRECT(ADDRESS($AF$4, COLUMN()-$AF$2-NP$3)&amp;":"&amp;ADDRESS($AF$5, COLUMN()-$AF$1-NP$3)), NP$3, FALSE)+VLOOKUP($AT84, INDIRECT(ADDRESS($AF$4, COLUMN()-$AF$2-NP$3)&amp;":"&amp;ADDRESS($AF$5, COLUMN()-$AF$1-NP$3)), NP$3, FALSE)</f>
        <v>12454393</v>
      </c>
      <c r="NQ84" cm="1">
        <f t="array" aca="1" ref="NQ84" ca="1">INDIRECT(ADDRESS(ROW(), NQ$3-$AF$1+$AF$3))+VLOOKUP($AS84, INDIRECT(ADDRESS($AF$4, COLUMN()-$AF$2-NQ$3)&amp;":"&amp;ADDRESS($AF$5, COLUMN()-$AF$1-NQ$3)), NQ$3, FALSE)+VLOOKUP($AT84, INDIRECT(ADDRESS($AF$4, COLUMN()-$AF$2-NQ$3)&amp;":"&amp;ADDRESS($AF$5, COLUMN()-$AF$1-NQ$3)), NQ$3, FALSE)</f>
        <v>10425606</v>
      </c>
      <c r="NR84" cm="1">
        <f t="array" aca="1" ref="NR84" ca="1">INDIRECT(ADDRESS(ROW(), NR$3-$AF$1+$AF$3))+VLOOKUP($AS84, INDIRECT(ADDRESS($AF$4, COLUMN()-$AF$2-NR$3)&amp;":"&amp;ADDRESS($AF$5, COLUMN()-$AF$1-NR$3)), NR$3, FALSE)+VLOOKUP($AT84, INDIRECT(ADDRESS($AF$4, COLUMN()-$AF$2-NR$3)&amp;":"&amp;ADDRESS($AF$5, COLUMN()-$AF$1-NR$3)), NR$3, FALSE)</f>
        <v>9895474</v>
      </c>
      <c r="NS84" t="str">
        <f t="shared" si="411"/>
        <v>PP</v>
      </c>
      <c r="NT84" t="str">
        <f t="shared" si="412"/>
        <v>PF</v>
      </c>
      <c r="NU84" t="str">
        <f t="shared" ref="NU84:NU99" si="470">LEFT($A84, 2)</f>
        <v>PF</v>
      </c>
      <c r="NV84" cm="1">
        <f t="array" aca="1" ref="NV84" ca="1">INDIRECT(ADDRESS(ROW(), NV$3-$AF$1+$AF$3))+VLOOKUP($AS84, INDIRECT(ADDRESS($AF$4, COLUMN()-$AF$2-NV$3)&amp;":"&amp;ADDRESS($AF$5, COLUMN()-$AF$1-NV$3)), NV$3, FALSE)+VLOOKUP($AT84, INDIRECT(ADDRESS($AF$4, COLUMN()-$AF$2-NV$3)&amp;":"&amp;ADDRESS($AF$5, COLUMN()-$AF$1-NV$3)), NV$3, FALSE)</f>
        <v>43848001</v>
      </c>
      <c r="NW84" cm="1">
        <f t="array" aca="1" ref="NW84" ca="1">INDIRECT(ADDRESS(ROW(), NW$3-$AF$1+$AF$3))+VLOOKUP($AS84, INDIRECT(ADDRESS($AF$4, COLUMN()-$AF$2-NW$3)&amp;":"&amp;ADDRESS($AF$5, COLUMN()-$AF$1-NW$3)), NW$3, FALSE)+VLOOKUP($AT84, INDIRECT(ADDRESS($AF$4, COLUMN()-$AF$2-NW$3)&amp;":"&amp;ADDRESS($AF$5, COLUMN()-$AF$1-NW$3)), NW$3, FALSE)</f>
        <v>31875169</v>
      </c>
      <c r="NX84" cm="1">
        <f t="array" aca="1" ref="NX84" ca="1">INDIRECT(ADDRESS(ROW(), NX$3-$AF$1+$AF$3))+VLOOKUP($AS84, INDIRECT(ADDRESS($AF$4, COLUMN()-$AF$2-NX$3)&amp;":"&amp;ADDRESS($AF$5, COLUMN()-$AF$1-NX$3)), NX$3, FALSE)+VLOOKUP($AT84, INDIRECT(ADDRESS($AF$4, COLUMN()-$AF$2-NX$3)&amp;":"&amp;ADDRESS($AF$5, COLUMN()-$AF$1-NX$3)), NX$3, FALSE)</f>
        <v>6016098</v>
      </c>
      <c r="NY84" cm="1">
        <f t="array" aca="1" ref="NY84" ca="1">INDIRECT(ADDRESS(ROW(), NY$3-$AF$1+$AF$3))+VLOOKUP($AS84, INDIRECT(ADDRESS($AF$4, COLUMN()-$AF$2-NY$3)&amp;":"&amp;ADDRESS($AF$5, COLUMN()-$AF$1-NY$3)), NY$3, FALSE)+VLOOKUP($AT84, INDIRECT(ADDRESS($AF$4, COLUMN()-$AF$2-NY$3)&amp;":"&amp;ADDRESS($AF$5, COLUMN()-$AF$1-NY$3)), NY$3, FALSE)</f>
        <v>34303896</v>
      </c>
      <c r="NZ84" cm="1">
        <f t="array" aca="1" ref="NZ84" ca="1">INDIRECT(ADDRESS(ROW(), NZ$3-$AF$1+$AF$3))+VLOOKUP($AS84, INDIRECT(ADDRESS($AF$4, COLUMN()-$AF$2-NZ$3)&amp;":"&amp;ADDRESS($AF$5, COLUMN()-$AF$1-NZ$3)), NZ$3, FALSE)+VLOOKUP($AT84, INDIRECT(ADDRESS($AF$4, COLUMN()-$AF$2-NZ$3)&amp;":"&amp;ADDRESS($AF$5, COLUMN()-$AF$1-NZ$3)), NZ$3, FALSE)</f>
        <v>29785623</v>
      </c>
      <c r="OA84" cm="1">
        <f t="array" aca="1" ref="OA84" ca="1">INDIRECT(ADDRESS(ROW(), OA$3-$AF$1+$AF$3))+VLOOKUP($AS84, INDIRECT(ADDRESS($AF$4, COLUMN()-$AF$2-OA$3)&amp;":"&amp;ADDRESS($AF$5, COLUMN()-$AF$1-OA$3)), OA$3, FALSE)+VLOOKUP($AT84, INDIRECT(ADDRESS($AF$4, COLUMN()-$AF$2-OA$3)&amp;":"&amp;ADDRESS($AF$5, COLUMN()-$AF$1-OA$3)), OA$3, FALSE)</f>
        <v>34866802</v>
      </c>
      <c r="OB84" cm="1">
        <f t="array" aca="1" ref="OB84" ca="1">INDIRECT(ADDRESS(ROW(), OB$3-$AF$1+$AF$3))+VLOOKUP($AS84, INDIRECT(ADDRESS($AF$4, COLUMN()-$AF$2-OB$3)&amp;":"&amp;ADDRESS($AF$5, COLUMN()-$AF$1-OB$3)), OB$3, FALSE)+VLOOKUP($AT84, INDIRECT(ADDRESS($AF$4, COLUMN()-$AF$2-OB$3)&amp;":"&amp;ADDRESS($AF$5, COLUMN()-$AF$1-OB$3)), OB$3, FALSE)</f>
        <v>22176724</v>
      </c>
      <c r="OC84" cm="1">
        <f t="array" aca="1" ref="OC84" ca="1">INDIRECT(ADDRESS(ROW(), OC$3-$AF$1+$AF$3))+VLOOKUP($AS84, INDIRECT(ADDRESS($AF$4, COLUMN()-$AF$2-OC$3)&amp;":"&amp;ADDRESS($AF$5, COLUMN()-$AF$1-OC$3)), OC$3, FALSE)+VLOOKUP($AT84, INDIRECT(ADDRESS($AF$4, COLUMN()-$AF$2-OC$3)&amp;":"&amp;ADDRESS($AF$5, COLUMN()-$AF$1-OC$3)), OC$3, FALSE)</f>
        <v>24906213</v>
      </c>
      <c r="OD84" cm="1">
        <f t="array" aca="1" ref="OD84" ca="1">INDIRECT(ADDRESS(ROW(), OD$3-$AF$1+$AF$3))+VLOOKUP($AS84, INDIRECT(ADDRESS($AF$4, COLUMN()-$AF$2-OD$3)&amp;":"&amp;ADDRESS($AF$5, COLUMN()-$AF$1-OD$3)), OD$3, FALSE)+VLOOKUP($AT84, INDIRECT(ADDRESS($AF$4, COLUMN()-$AF$2-OD$3)&amp;":"&amp;ADDRESS($AF$5, COLUMN()-$AF$1-OD$3)), OD$3, FALSE)</f>
        <v>20860794</v>
      </c>
      <c r="OE84" cm="1">
        <f t="array" aca="1" ref="OE84" ca="1">INDIRECT(ADDRESS(ROW(), OE$3-$AF$1+$AF$3))+VLOOKUP($AS84, INDIRECT(ADDRESS($AF$4, COLUMN()-$AF$2-OE$3)&amp;":"&amp;ADDRESS($AF$5, COLUMN()-$AF$1-OE$3)), OE$3, FALSE)+VLOOKUP($AT84, INDIRECT(ADDRESS($AF$4, COLUMN()-$AF$2-OE$3)&amp;":"&amp;ADDRESS($AF$5, COLUMN()-$AF$1-OE$3)), OE$3, FALSE)</f>
        <v>19796135</v>
      </c>
      <c r="OF84" t="str">
        <f t="shared" si="414"/>
        <v>PP</v>
      </c>
      <c r="OG84" t="str">
        <f t="shared" si="415"/>
        <v>PF</v>
      </c>
      <c r="OH84" t="str">
        <f t="shared" ref="OH84:OH99" si="471">LEFT($A84, 2)</f>
        <v>PF</v>
      </c>
      <c r="OI84" cm="1">
        <f t="array" aca="1" ref="OI84" ca="1">INDIRECT(ADDRESS(ROW(), OI$3-$AF$1+$AF$3))+VLOOKUP($AS84, INDIRECT(ADDRESS($AF$4, COLUMN()-$AF$2-OI$3)&amp;":"&amp;ADDRESS($AF$5, COLUMN()-$AF$1-OI$3)), OI$3, FALSE)+VLOOKUP($AT84, INDIRECT(ADDRESS($AF$4, COLUMN()-$AF$2-OI$3)&amp;":"&amp;ADDRESS($AF$5, COLUMN()-$AF$1-OI$3)), OI$3, FALSE)</f>
        <v>87688857</v>
      </c>
      <c r="OJ84" cm="1">
        <f t="array" aca="1" ref="OJ84" ca="1">INDIRECT(ADDRESS(ROW(), OJ$3-$AF$1+$AF$3))+VLOOKUP($AS84, INDIRECT(ADDRESS($AF$4, COLUMN()-$AF$2-OJ$3)&amp;":"&amp;ADDRESS($AF$5, COLUMN()-$AF$1-OJ$3)), OJ$3, FALSE)+VLOOKUP($AT84, INDIRECT(ADDRESS($AF$4, COLUMN()-$AF$2-OJ$3)&amp;":"&amp;ADDRESS($AF$5, COLUMN()-$AF$1-OJ$3)), OJ$3, FALSE)</f>
        <v>63758262</v>
      </c>
      <c r="OK84" cm="1">
        <f t="array" aca="1" ref="OK84" ca="1">INDIRECT(ADDRESS(ROW(), OK$3-$AF$1+$AF$3))+VLOOKUP($AS84, INDIRECT(ADDRESS($AF$4, COLUMN()-$AF$2-OK$3)&amp;":"&amp;ADDRESS($AF$5, COLUMN()-$AF$1-OK$3)), OK$3, FALSE)+VLOOKUP($AT84, INDIRECT(ADDRESS($AF$4, COLUMN()-$AF$2-OK$3)&amp;":"&amp;ADDRESS($AF$5, COLUMN()-$AF$1-OK$3)), OK$3, FALSE)</f>
        <v>12033029</v>
      </c>
      <c r="OL84" cm="1">
        <f t="array" aca="1" ref="OL84" ca="1">INDIRECT(ADDRESS(ROW(), OL$3-$AF$1+$AF$3))+VLOOKUP($AS84, INDIRECT(ADDRESS($AF$4, COLUMN()-$AF$2-OL$3)&amp;":"&amp;ADDRESS($AF$5, COLUMN()-$AF$1-OL$3)), OL$3, FALSE)+VLOOKUP($AT84, INDIRECT(ADDRESS($AF$4, COLUMN()-$AF$2-OL$3)&amp;":"&amp;ADDRESS($AF$5, COLUMN()-$AF$1-OL$3)), OL$3, FALSE)</f>
        <v>68612510</v>
      </c>
      <c r="OM84" cm="1">
        <f t="array" aca="1" ref="OM84" ca="1">INDIRECT(ADDRESS(ROW(), OM$3-$AF$1+$AF$3))+VLOOKUP($AS84, INDIRECT(ADDRESS($AF$4, COLUMN()-$AF$2-OM$3)&amp;":"&amp;ADDRESS($AF$5, COLUMN()-$AF$1-OM$3)), OM$3, FALSE)+VLOOKUP($AT84, INDIRECT(ADDRESS($AF$4, COLUMN()-$AF$2-OM$3)&amp;":"&amp;ADDRESS($AF$5, COLUMN()-$AF$1-OM$3)), OM$3, FALSE)</f>
        <v>59578452</v>
      </c>
      <c r="ON84" cm="1">
        <f t="array" aca="1" ref="ON84" ca="1">INDIRECT(ADDRESS(ROW(), ON$3-$AF$1+$AF$3))+VLOOKUP($AS84, INDIRECT(ADDRESS($AF$4, COLUMN()-$AF$2-ON$3)&amp;":"&amp;ADDRESS($AF$5, COLUMN()-$AF$1-ON$3)), ON$3, FALSE)+VLOOKUP($AT84, INDIRECT(ADDRESS($AF$4, COLUMN()-$AF$2-ON$3)&amp;":"&amp;ADDRESS($AF$5, COLUMN()-$AF$1-ON$3)), ON$3, FALSE)</f>
        <v>69721015</v>
      </c>
      <c r="OO84" cm="1">
        <f t="array" aca="1" ref="OO84" ca="1">INDIRECT(ADDRESS(ROW(), OO$3-$AF$1+$AF$3))+VLOOKUP($AS84, INDIRECT(ADDRESS($AF$4, COLUMN()-$AF$2-OO$3)&amp;":"&amp;ADDRESS($AF$5, COLUMN()-$AF$1-OO$3)), OO$3, FALSE)+VLOOKUP($AT84, INDIRECT(ADDRESS($AF$4, COLUMN()-$AF$2-OO$3)&amp;":"&amp;ADDRESS($AF$5, COLUMN()-$AF$1-OO$3)), OO$3, FALSE)</f>
        <v>44343859</v>
      </c>
      <c r="OP84" cm="1">
        <f t="array" aca="1" ref="OP84" ca="1">INDIRECT(ADDRESS(ROW(), OP$3-$AF$1+$AF$3))+VLOOKUP($AS84, INDIRECT(ADDRESS($AF$4, COLUMN()-$AF$2-OP$3)&amp;":"&amp;ADDRESS($AF$5, COLUMN()-$AF$1-OP$3)), OP$3, FALSE)+VLOOKUP($AT84, INDIRECT(ADDRESS($AF$4, COLUMN()-$AF$2-OP$3)&amp;":"&amp;ADDRESS($AF$5, COLUMN()-$AF$1-OP$3)), OP$3, FALSE)</f>
        <v>49799293</v>
      </c>
      <c r="OQ84" cm="1">
        <f t="array" aca="1" ref="OQ84" ca="1">INDIRECT(ADDRESS(ROW(), OQ$3-$AF$1+$AF$3))+VLOOKUP($AS84, INDIRECT(ADDRESS($AF$4, COLUMN()-$AF$2-OQ$3)&amp;":"&amp;ADDRESS($AF$5, COLUMN()-$AF$1-OQ$3)), OQ$3, FALSE)+VLOOKUP($AT84, INDIRECT(ADDRESS($AF$4, COLUMN()-$AF$2-OQ$3)&amp;":"&amp;ADDRESS($AF$5, COLUMN()-$AF$1-OQ$3)), OQ$3, FALSE)</f>
        <v>41735643</v>
      </c>
      <c r="OR84" cm="1">
        <f t="array" aca="1" ref="OR84" ca="1">INDIRECT(ADDRESS(ROW(), OR$3-$AF$1+$AF$3))+VLOOKUP($AS84, INDIRECT(ADDRESS($AF$4, COLUMN()-$AF$2-OR$3)&amp;":"&amp;ADDRESS($AF$5, COLUMN()-$AF$1-OR$3)), OR$3, FALSE)+VLOOKUP($AT84, INDIRECT(ADDRESS($AF$4, COLUMN()-$AF$2-OR$3)&amp;":"&amp;ADDRESS($AF$5, COLUMN()-$AF$1-OR$3)), OR$3, FALSE)</f>
        <v>39599991</v>
      </c>
      <c r="OS84" t="str">
        <f t="shared" si="417"/>
        <v>PP</v>
      </c>
      <c r="OT84" t="str">
        <f t="shared" si="418"/>
        <v>PF</v>
      </c>
      <c r="OU84" t="str">
        <f t="shared" ref="OU84:OU99" si="472">LEFT($A84, 2)</f>
        <v>PF</v>
      </c>
      <c r="OV84" cm="1">
        <f t="array" aca="1" ref="OV84" ca="1">INDIRECT(ADDRESS(ROW(), OV$3-$AF$1+$AF$3))+VLOOKUP($AS84, INDIRECT(ADDRESS($AF$4, COLUMN()-$AF$2-OV$3)&amp;":"&amp;ADDRESS($AF$5, COLUMN()-$AF$1-OV$3)), OV$3, FALSE)+VLOOKUP($AT84, INDIRECT(ADDRESS($AF$4, COLUMN()-$AF$2-OV$3)&amp;":"&amp;ADDRESS($AF$5, COLUMN()-$AF$1-OV$3)), OV$3, FALSE)</f>
        <v>175363478</v>
      </c>
      <c r="OW84" cm="1">
        <f t="array" aca="1" ref="OW84" ca="1">INDIRECT(ADDRESS(ROW(), OW$3-$AF$1+$AF$3))+VLOOKUP($AS84, INDIRECT(ADDRESS($AF$4, COLUMN()-$AF$2-OW$3)&amp;":"&amp;ADDRESS($AF$5, COLUMN()-$AF$1-OW$3)), OW$3, FALSE)+VLOOKUP($AT84, INDIRECT(ADDRESS($AF$4, COLUMN()-$AF$2-OW$3)&amp;":"&amp;ADDRESS($AF$5, COLUMN()-$AF$1-OW$3)), OW$3, FALSE)</f>
        <v>127529787</v>
      </c>
      <c r="OX84" cm="1">
        <f t="array" aca="1" ref="OX84" ca="1">INDIRECT(ADDRESS(ROW(), OX$3-$AF$1+$AF$3))+VLOOKUP($AS84, INDIRECT(ADDRESS($AF$4, COLUMN()-$AF$2-OX$3)&amp;":"&amp;ADDRESS($AF$5, COLUMN()-$AF$1-OX$3)), OX$3, FALSE)+VLOOKUP($AT84, INDIRECT(ADDRESS($AF$4, COLUMN()-$AF$2-OX$3)&amp;":"&amp;ADDRESS($AF$5, COLUMN()-$AF$1-OX$3)), OX$3, FALSE)</f>
        <v>24068475</v>
      </c>
      <c r="OY84" cm="1">
        <f t="array" aca="1" ref="OY84" ca="1">INDIRECT(ADDRESS(ROW(), OY$3-$AF$1+$AF$3))+VLOOKUP($AS84, INDIRECT(ADDRESS($AF$4, COLUMN()-$AF$2-OY$3)&amp;":"&amp;ADDRESS($AF$5, COLUMN()-$AF$1-OY$3)), OY$3, FALSE)+VLOOKUP($AT84, INDIRECT(ADDRESS($AF$4, COLUMN()-$AF$2-OY$3)&amp;":"&amp;ADDRESS($AF$5, COLUMN()-$AF$1-OY$3)), OY$3, FALSE)</f>
        <v>137238399</v>
      </c>
      <c r="OZ84" cm="1">
        <f t="array" aca="1" ref="OZ84" ca="1">INDIRECT(ADDRESS(ROW(), OZ$3-$AF$1+$AF$3))+VLOOKUP($AS84, INDIRECT(ADDRESS($AF$4, COLUMN()-$AF$2-OZ$3)&amp;":"&amp;ADDRESS($AF$5, COLUMN()-$AF$1-OZ$3)), OZ$3, FALSE)+VLOOKUP($AT84, INDIRECT(ADDRESS($AF$4, COLUMN()-$AF$2-OZ$3)&amp;":"&amp;ADDRESS($AF$5, COLUMN()-$AF$1-OZ$3)), OZ$3, FALSE)</f>
        <v>119164338</v>
      </c>
      <c r="PA84" cm="1">
        <f t="array" aca="1" ref="PA84" ca="1">INDIRECT(ADDRESS(ROW(), PA$3-$AF$1+$AF$3))+VLOOKUP($AS84, INDIRECT(ADDRESS($AF$4, COLUMN()-$AF$2-PA$3)&amp;":"&amp;ADDRESS($AF$5, COLUMN()-$AF$1-PA$3)), PA$3, FALSE)+VLOOKUP($AT84, INDIRECT(ADDRESS($AF$4, COLUMN()-$AF$2-PA$3)&amp;":"&amp;ADDRESS($AF$5, COLUMN()-$AF$1-PA$3)), PA$3, FALSE)</f>
        <v>139407408</v>
      </c>
      <c r="PB84" cm="1">
        <f t="array" aca="1" ref="PB84" ca="1">INDIRECT(ADDRESS(ROW(), PB$3-$AF$1+$AF$3))+VLOOKUP($AS84, INDIRECT(ADDRESS($AF$4, COLUMN()-$AF$2-PB$3)&amp;":"&amp;ADDRESS($AF$5, COLUMN()-$AF$1-PB$3)), PB$3, FALSE)+VLOOKUP($AT84, INDIRECT(ADDRESS($AF$4, COLUMN()-$AF$2-PB$3)&amp;":"&amp;ADDRESS($AF$5, COLUMN()-$AF$1-PB$3)), PB$3, FALSE)</f>
        <v>88660620</v>
      </c>
      <c r="PC84" cm="1">
        <f t="array" aca="1" ref="PC84" ca="1">INDIRECT(ADDRESS(ROW(), PC$3-$AF$1+$AF$3))+VLOOKUP($AS84, INDIRECT(ADDRESS($AF$4, COLUMN()-$AF$2-PC$3)&amp;":"&amp;ADDRESS($AF$5, COLUMN()-$AF$1-PC$3)), PC$3, FALSE)+VLOOKUP($AT84, INDIRECT(ADDRESS($AF$4, COLUMN()-$AF$2-PC$3)&amp;":"&amp;ADDRESS($AF$5, COLUMN()-$AF$1-PC$3)), PC$3, FALSE)</f>
        <v>99590765</v>
      </c>
      <c r="PD84" cm="1">
        <f t="array" aca="1" ref="PD84" ca="1">INDIRECT(ADDRESS(ROW(), PD$3-$AF$1+$AF$3))+VLOOKUP($AS84, INDIRECT(ADDRESS($AF$4, COLUMN()-$AF$2-PD$3)&amp;":"&amp;ADDRESS($AF$5, COLUMN()-$AF$1-PD$3)), PD$3, FALSE)+VLOOKUP($AT84, INDIRECT(ADDRESS($AF$4, COLUMN()-$AF$2-PD$3)&amp;":"&amp;ADDRESS($AF$5, COLUMN()-$AF$1-PD$3)), PD$3, FALSE)</f>
        <v>83503890</v>
      </c>
      <c r="PE84" cm="1">
        <f t="array" aca="1" ref="PE84" ca="1">INDIRECT(ADDRESS(ROW(), PE$3-$AF$1+$AF$3))+VLOOKUP($AS84, INDIRECT(ADDRESS($AF$4, COLUMN()-$AF$2-PE$3)&amp;":"&amp;ADDRESS($AF$5, COLUMN()-$AF$1-PE$3)), PE$3, FALSE)+VLOOKUP($AT84, INDIRECT(ADDRESS($AF$4, COLUMN()-$AF$2-PE$3)&amp;":"&amp;ADDRESS($AF$5, COLUMN()-$AF$1-PE$3)), PE$3, FALSE)</f>
        <v>79214663</v>
      </c>
      <c r="PF84" t="str">
        <f t="shared" si="420"/>
        <v>PP</v>
      </c>
      <c r="PG84" t="str">
        <f t="shared" si="421"/>
        <v>PF</v>
      </c>
      <c r="PH84" t="str">
        <f t="shared" ref="PH84:PH99" si="473">LEFT($A84, 2)</f>
        <v>PF</v>
      </c>
      <c r="PI84" cm="1">
        <f t="array" aca="1" ref="PI84" ca="1">INDIRECT(ADDRESS(ROW(), PI$3-$AF$1+$AF$3))+VLOOKUP($AS84, INDIRECT(ADDRESS($AF$4, COLUMN()-$AF$2-PI$3)&amp;":"&amp;ADDRESS($AF$5, COLUMN()-$AF$1-PI$3)), PI$3, FALSE)+VLOOKUP($AT84, INDIRECT(ADDRESS($AF$4, COLUMN()-$AF$2-PI$3)&amp;":"&amp;ADDRESS($AF$5, COLUMN()-$AF$1-PI$3)), PI$3, FALSE)</f>
        <v>350709762</v>
      </c>
      <c r="PJ84" cm="1">
        <f t="array" aca="1" ref="PJ84" ca="1">INDIRECT(ADDRESS(ROW(), PJ$3-$AF$1+$AF$3))+VLOOKUP($AS84, INDIRECT(ADDRESS($AF$4, COLUMN()-$AF$2-PJ$3)&amp;":"&amp;ADDRESS($AF$5, COLUMN()-$AF$1-PJ$3)), PJ$3, FALSE)+VLOOKUP($AT84, INDIRECT(ADDRESS($AF$4, COLUMN()-$AF$2-PJ$3)&amp;":"&amp;ADDRESS($AF$5, COLUMN()-$AF$1-PJ$3)), PJ$3, FALSE)</f>
        <v>255072943</v>
      </c>
      <c r="PK84" cm="1">
        <f t="array" aca="1" ref="PK84" ca="1">INDIRECT(ADDRESS(ROW(), PK$3-$AF$1+$AF$3))+VLOOKUP($AS84, INDIRECT(ADDRESS($AF$4, COLUMN()-$AF$2-PK$3)&amp;":"&amp;ADDRESS($AF$5, COLUMN()-$AF$1-PK$3)), PK$3, FALSE)+VLOOKUP($AT84, INDIRECT(ADDRESS($AF$4, COLUMN()-$AF$2-PK$3)&amp;":"&amp;ADDRESS($AF$5, COLUMN()-$AF$1-PK$3)), PK$3, FALSE)</f>
        <v>48141100</v>
      </c>
      <c r="PL84" cm="1">
        <f t="array" aca="1" ref="PL84" ca="1">INDIRECT(ADDRESS(ROW(), PL$3-$AF$1+$AF$3))+VLOOKUP($AS84, INDIRECT(ADDRESS($AF$4, COLUMN()-$AF$2-PL$3)&amp;":"&amp;ADDRESS($AF$5, COLUMN()-$AF$1-PL$3)), PL$3, FALSE)+VLOOKUP($AT84, INDIRECT(ADDRESS($AF$4, COLUMN()-$AF$2-PL$3)&amp;":"&amp;ADDRESS($AF$5, COLUMN()-$AF$1-PL$3)), PL$3, FALSE)</f>
        <v>274510735</v>
      </c>
      <c r="PM84" cm="1">
        <f t="array" aca="1" ref="PM84" ca="1">INDIRECT(ADDRESS(ROW(), PM$3-$AF$1+$AF$3))+VLOOKUP($AS84, INDIRECT(ADDRESS($AF$4, COLUMN()-$AF$2-PM$3)&amp;":"&amp;ADDRESS($AF$5, COLUMN()-$AF$1-PM$3)), PM$3, FALSE)+VLOOKUP($AT84, INDIRECT(ADDRESS($AF$4, COLUMN()-$AF$2-PM$3)&amp;":"&amp;ADDRESS($AF$5, COLUMN()-$AF$1-PM$3)), PM$3, FALSE)</f>
        <v>238331564</v>
      </c>
      <c r="PN84" cm="1">
        <f t="array" aca="1" ref="PN84" ca="1">INDIRECT(ADDRESS(ROW(), PN$3-$AF$1+$AF$3))+VLOOKUP($AS84, INDIRECT(ADDRESS($AF$4, COLUMN()-$AF$2-PN$3)&amp;":"&amp;ADDRESS($AF$5, COLUMN()-$AF$1-PN$3)), PN$3, FALSE)+VLOOKUP($AT84, INDIRECT(ADDRESS($AF$4, COLUMN()-$AF$2-PN$3)&amp;":"&amp;ADDRESS($AF$5, COLUMN()-$AF$1-PN$3)), PN$3, FALSE)</f>
        <v>278788013</v>
      </c>
      <c r="PO84" cm="1">
        <f t="array" aca="1" ref="PO84" ca="1">INDIRECT(ADDRESS(ROW(), PO$3-$AF$1+$AF$3))+VLOOKUP($AS84, INDIRECT(ADDRESS($AF$4, COLUMN()-$AF$2-PO$3)&amp;":"&amp;ADDRESS($AF$5, COLUMN()-$AF$1-PO$3)), PO$3, FALSE)+VLOOKUP($AT84, INDIRECT(ADDRESS($AF$4, COLUMN()-$AF$2-PO$3)&amp;":"&amp;ADDRESS($AF$5, COLUMN()-$AF$1-PO$3)), PO$3, FALSE)</f>
        <v>177288728</v>
      </c>
      <c r="PP84" cm="1">
        <f t="array" aca="1" ref="PP84" ca="1">INDIRECT(ADDRESS(ROW(), PP$3-$AF$1+$AF$3))+VLOOKUP($AS84, INDIRECT(ADDRESS($AF$4, COLUMN()-$AF$2-PP$3)&amp;":"&amp;ADDRESS($AF$5, COLUMN()-$AF$1-PP$3)), PP$3, FALSE)+VLOOKUP($AT84, INDIRECT(ADDRESS($AF$4, COLUMN()-$AF$2-PP$3)&amp;":"&amp;ADDRESS($AF$5, COLUMN()-$AF$1-PP$3)), PP$3, FALSE)</f>
        <v>199155484</v>
      </c>
      <c r="PQ84" cm="1">
        <f t="array" aca="1" ref="PQ84" ca="1">INDIRECT(ADDRESS(ROW(), PQ$3-$AF$1+$AF$3))+VLOOKUP($AS84, INDIRECT(ADDRESS($AF$4, COLUMN()-$AF$2-PQ$3)&amp;":"&amp;ADDRESS($AF$5, COLUMN()-$AF$1-PQ$3)), PQ$3, FALSE)+VLOOKUP($AT84, INDIRECT(ADDRESS($AF$4, COLUMN()-$AF$2-PQ$3)&amp;":"&amp;ADDRESS($AF$5, COLUMN()-$AF$1-PQ$3)), PQ$3, FALSE)</f>
        <v>167042219</v>
      </c>
      <c r="PR84" cm="1">
        <f t="array" aca="1" ref="PR84" ca="1">INDIRECT(ADDRESS(ROW(), PR$3-$AF$1+$AF$3))+VLOOKUP($AS84, INDIRECT(ADDRESS($AF$4, COLUMN()-$AF$2-PR$3)&amp;":"&amp;ADDRESS($AF$5, COLUMN()-$AF$1-PR$3)), PR$3, FALSE)+VLOOKUP($AT84, INDIRECT(ADDRESS($AF$4, COLUMN()-$AF$2-PR$3)&amp;":"&amp;ADDRESS($AF$5, COLUMN()-$AF$1-PR$3)), PR$3, FALSE)</f>
        <v>158443099</v>
      </c>
      <c r="PS84" t="str">
        <f t="shared" si="423"/>
        <v>PP</v>
      </c>
      <c r="PT84" t="str">
        <f t="shared" si="424"/>
        <v>PF</v>
      </c>
      <c r="PU84" t="str">
        <f t="shared" ref="PU84:PU99" si="474">LEFT($A84, 2)</f>
        <v>PF</v>
      </c>
      <c r="PV84" cm="1">
        <f t="array" aca="1" ref="PV84" ca="1">INDIRECT(ADDRESS(ROW(), PV$3-$AF$1+$AF$3))+VLOOKUP($AS84, INDIRECT(ADDRESS($AF$4, COLUMN()-$AF$2-PV$3)&amp;":"&amp;ADDRESS($AF$5, COLUMN()-$AF$1-PV$3)), PV$3, FALSE)+VLOOKUP($AT84, INDIRECT(ADDRESS($AF$4, COLUMN()-$AF$2-PV$3)&amp;":"&amp;ADDRESS($AF$5, COLUMN()-$AF$1-PV$3)), PV$3, FALSE)</f>
        <v>701389463</v>
      </c>
      <c r="PW84" cm="1">
        <f t="array" aca="1" ref="PW84" ca="1">INDIRECT(ADDRESS(ROW(), PW$3-$AF$1+$AF$3))+VLOOKUP($AS84, INDIRECT(ADDRESS($AF$4, COLUMN()-$AF$2-PW$3)&amp;":"&amp;ADDRESS($AF$5, COLUMN()-$AF$1-PW$3)), PW$3, FALSE)+VLOOKUP($AT84, INDIRECT(ADDRESS($AF$4, COLUMN()-$AF$2-PW$3)&amp;":"&amp;ADDRESS($AF$5, COLUMN()-$AF$1-PW$3)), PW$3, FALSE)</f>
        <v>510177370</v>
      </c>
      <c r="PX84" cm="1">
        <f t="array" aca="1" ref="PX84" ca="1">INDIRECT(ADDRESS(ROW(), PX$3-$AF$1+$AF$3))+VLOOKUP($AS84, INDIRECT(ADDRESS($AF$4, COLUMN()-$AF$2-PX$3)&amp;":"&amp;ADDRESS($AF$5, COLUMN()-$AF$1-PX$3)), PX$3, FALSE)+VLOOKUP($AT84, INDIRECT(ADDRESS($AF$4, COLUMN()-$AF$2-PX$3)&amp;":"&amp;ADDRESS($AF$5, COLUMN()-$AF$1-PX$3)), PX$3, FALSE)</f>
        <v>96293803</v>
      </c>
      <c r="PY84" cm="1">
        <f t="array" aca="1" ref="PY84" ca="1">INDIRECT(ADDRESS(ROW(), PY$3-$AF$1+$AF$3))+VLOOKUP($AS84, INDIRECT(ADDRESS($AF$4, COLUMN()-$AF$2-PY$3)&amp;":"&amp;ADDRESS($AF$5, COLUMN()-$AF$1-PY$3)), PY$3, FALSE)+VLOOKUP($AT84, INDIRECT(ADDRESS($AF$4, COLUMN()-$AF$2-PY$3)&amp;":"&amp;ADDRESS($AF$5, COLUMN()-$AF$1-PY$3)), PY$3, FALSE)</f>
        <v>549075489</v>
      </c>
      <c r="PZ84" cm="1">
        <f t="array" aca="1" ref="PZ84" ca="1">INDIRECT(ADDRESS(ROW(), PZ$3-$AF$1+$AF$3))+VLOOKUP($AS84, INDIRECT(ADDRESS($AF$4, COLUMN()-$AF$2-PZ$3)&amp;":"&amp;ADDRESS($AF$5, COLUMN()-$AF$1-PZ$3)), PZ$3, FALSE)+VLOOKUP($AT84, INDIRECT(ADDRESS($AF$4, COLUMN()-$AF$2-PZ$3)&amp;":"&amp;ADDRESS($AF$5, COLUMN()-$AF$1-PZ$3)), PZ$3, FALSE)</f>
        <v>476662736</v>
      </c>
      <c r="QA84" cm="1">
        <f t="array" aca="1" ref="QA84" ca="1">INDIRECT(ADDRESS(ROW(), QA$3-$AF$1+$AF$3))+VLOOKUP($AS84, INDIRECT(ADDRESS($AF$4, COLUMN()-$AF$2-QA$3)&amp;":"&amp;ADDRESS($AF$5, COLUMN()-$AF$1-QA$3)), QA$3, FALSE)+VLOOKUP($AT84, INDIRECT(ADDRESS($AF$4, COLUMN()-$AF$2-QA$3)&amp;":"&amp;ADDRESS($AF$5, COLUMN()-$AF$1-QA$3)), QA$3, FALSE)</f>
        <v>557513005</v>
      </c>
      <c r="QB84" cm="1">
        <f t="array" aca="1" ref="QB84" ca="1">INDIRECT(ADDRESS(ROW(), QB$3-$AF$1+$AF$3))+VLOOKUP($AS84, INDIRECT(ADDRESS($AF$4, COLUMN()-$AF$2-QB$3)&amp;":"&amp;ADDRESS($AF$5, COLUMN()-$AF$1-QB$3)), QB$3, FALSE)+VLOOKUP($AT84, INDIRECT(ADDRESS($AF$4, COLUMN()-$AF$2-QB$3)&amp;":"&amp;ADDRESS($AF$5, COLUMN()-$AF$1-QB$3)), QB$3, FALSE)</f>
        <v>354506559</v>
      </c>
      <c r="QC84" cm="1">
        <f t="array" aca="1" ref="QC84" ca="1">INDIRECT(ADDRESS(ROW(), QC$3-$AF$1+$AF$3))+VLOOKUP($AS84, INDIRECT(ADDRESS($AF$4, COLUMN()-$AF$2-QC$3)&amp;":"&amp;ADDRESS($AF$5, COLUMN()-$AF$1-QC$3)), QC$3, FALSE)+VLOOKUP($AT84, INDIRECT(ADDRESS($AF$4, COLUMN()-$AF$2-QC$3)&amp;":"&amp;ADDRESS($AF$5, COLUMN()-$AF$1-QC$3)), QC$3, FALSE)</f>
        <v>398303036</v>
      </c>
      <c r="QD84" cm="1">
        <f t="array" aca="1" ref="QD84" ca="1">INDIRECT(ADDRESS(ROW(), QD$3-$AF$1+$AF$3))+VLOOKUP($AS84, INDIRECT(ADDRESS($AF$4, COLUMN()-$AF$2-QD$3)&amp;":"&amp;ADDRESS($AF$5, COLUMN()-$AF$1-QD$3)), QD$3, FALSE)+VLOOKUP($AT84, INDIRECT(ADDRESS($AF$4, COLUMN()-$AF$2-QD$3)&amp;":"&amp;ADDRESS($AF$5, COLUMN()-$AF$1-QD$3)), QD$3, FALSE)</f>
        <v>334140365</v>
      </c>
      <c r="QE84" cm="1">
        <f t="array" aca="1" ref="QE84" ca="1">INDIRECT(ADDRESS(ROW(), QE$3-$AF$1+$AF$3))+VLOOKUP($AS84, INDIRECT(ADDRESS($AF$4, COLUMN()-$AF$2-QE$3)&amp;":"&amp;ADDRESS($AF$5, COLUMN()-$AF$1-QE$3)), QE$3, FALSE)+VLOOKUP($AT84, INDIRECT(ADDRESS($AF$4, COLUMN()-$AF$2-QE$3)&amp;":"&amp;ADDRESS($AF$5, COLUMN()-$AF$1-QE$3)), QE$3, FALSE)</f>
        <v>316905469</v>
      </c>
      <c r="QF84" t="str">
        <f t="shared" si="426"/>
        <v>PP</v>
      </c>
      <c r="QG84" t="str">
        <f t="shared" si="427"/>
        <v>PF</v>
      </c>
      <c r="QH84" t="str">
        <f t="shared" ref="QH84:QH99" si="475">LEFT($A84, 2)</f>
        <v>PF</v>
      </c>
      <c r="QI84" cm="1">
        <f t="array" aca="1" ref="QI84" ca="1">INDIRECT(ADDRESS(ROW(), QI$3-$AF$1+$AF$3))+VLOOKUP($AS84, INDIRECT(ADDRESS($AF$4, COLUMN()-$AF$2-QI$3)&amp;":"&amp;ADDRESS($AF$5, COLUMN()-$AF$1-QI$3)), QI$3, FALSE)+VLOOKUP($AT84, INDIRECT(ADDRESS($AF$4, COLUMN()-$AF$2-QI$3)&amp;":"&amp;ADDRESS($AF$5, COLUMN()-$AF$1-QI$3)), QI$3, FALSE)</f>
        <v>1402751317</v>
      </c>
      <c r="QJ84" cm="1">
        <f t="array" aca="1" ref="QJ84" ca="1">INDIRECT(ADDRESS(ROW(), QJ$3-$AF$1+$AF$3))+VLOOKUP($AS84, INDIRECT(ADDRESS($AF$4, COLUMN()-$AF$2-QJ$3)&amp;":"&amp;ADDRESS($AF$5, COLUMN()-$AF$1-QJ$3)), QJ$3, FALSE)+VLOOKUP($AT84, INDIRECT(ADDRESS($AF$4, COLUMN()-$AF$2-QJ$3)&amp;":"&amp;ADDRESS($AF$5, COLUMN()-$AF$1-QJ$3)), QJ$3, FALSE)</f>
        <v>1020391539</v>
      </c>
      <c r="QK84" cm="1">
        <f t="array" aca="1" ref="QK84" ca="1">INDIRECT(ADDRESS(ROW(), QK$3-$AF$1+$AF$3))+VLOOKUP($AS84, INDIRECT(ADDRESS($AF$4, COLUMN()-$AF$2-QK$3)&amp;":"&amp;ADDRESS($AF$5, COLUMN()-$AF$1-QK$3)), QK$3, FALSE)+VLOOKUP($AT84, INDIRECT(ADDRESS($AF$4, COLUMN()-$AF$2-QK$3)&amp;":"&amp;ADDRESS($AF$5, COLUMN()-$AF$1-QK$3)), QK$3, FALSE)</f>
        <v>192609595</v>
      </c>
      <c r="QL84" cm="1">
        <f t="array" aca="1" ref="QL84" ca="1">INDIRECT(ADDRESS(ROW(), QL$3-$AF$1+$AF$3))+VLOOKUP($AS84, INDIRECT(ADDRESS($AF$4, COLUMN()-$AF$2-QL$3)&amp;":"&amp;ADDRESS($AF$5, COLUMN()-$AF$1-QL$3)), QL$3, FALSE)+VLOOKUP($AT84, INDIRECT(ADDRESS($AF$4, COLUMN()-$AF$2-QL$3)&amp;":"&amp;ADDRESS($AF$5, COLUMN()-$AF$1-QL$3)), QL$3, FALSE)</f>
        <v>1098240367</v>
      </c>
      <c r="QM84" cm="1">
        <f t="array" aca="1" ref="QM84" ca="1">INDIRECT(ADDRESS(ROW(), QM$3-$AF$1+$AF$3))+VLOOKUP($AS84, INDIRECT(ADDRESS($AF$4, COLUMN()-$AF$2-QM$3)&amp;":"&amp;ADDRESS($AF$5, COLUMN()-$AF$1-QM$3)), QM$3, FALSE)+VLOOKUP($AT84, INDIRECT(ADDRESS($AF$4, COLUMN()-$AF$2-QM$3)&amp;":"&amp;ADDRESS($AF$5, COLUMN()-$AF$1-QM$3)), QM$3, FALSE)</f>
        <v>953319592</v>
      </c>
      <c r="QN84" cm="1">
        <f t="array" aca="1" ref="QN84" ca="1">INDIRECT(ADDRESS(ROW(), QN$3-$AF$1+$AF$3))+VLOOKUP($AS84, INDIRECT(ADDRESS($AF$4, COLUMN()-$AF$2-QN$3)&amp;":"&amp;ADDRESS($AF$5, COLUMN()-$AF$1-QN$3)), QN$3, FALSE)+VLOOKUP($AT84, INDIRECT(ADDRESS($AF$4, COLUMN()-$AF$2-QN$3)&amp;":"&amp;ADDRESS($AF$5, COLUMN()-$AF$1-QN$3)), QN$3, FALSE)</f>
        <v>1114991257</v>
      </c>
      <c r="QO84" cm="1">
        <f t="array" aca="1" ref="QO84" ca="1">INDIRECT(ADDRESS(ROW(), QO$3-$AF$1+$AF$3))+VLOOKUP($AS84, INDIRECT(ADDRESS($AF$4, COLUMN()-$AF$2-QO$3)&amp;":"&amp;ADDRESS($AF$5, COLUMN()-$AF$1-QO$3)), QO$3, FALSE)+VLOOKUP($AT84, INDIRECT(ADDRESS($AF$4, COLUMN()-$AF$2-QO$3)&amp;":"&amp;ADDRESS($AF$5, COLUMN()-$AF$1-QO$3)), QO$3, FALSE)</f>
        <v>708936585</v>
      </c>
      <c r="QP84" cm="1">
        <f t="array" aca="1" ref="QP84" ca="1">INDIRECT(ADDRESS(ROW(), QP$3-$AF$1+$AF$3))+VLOOKUP($AS84, INDIRECT(ADDRESS($AF$4, COLUMN()-$AF$2-QP$3)&amp;":"&amp;ADDRESS($AF$5, COLUMN()-$AF$1-QP$3)), QP$3, FALSE)+VLOOKUP($AT84, INDIRECT(ADDRESS($AF$4, COLUMN()-$AF$2-QP$3)&amp;":"&amp;ADDRESS($AF$5, COLUMN()-$AF$1-QP$3)), QP$3, FALSE)</f>
        <v>796565780</v>
      </c>
      <c r="QQ84" cm="1">
        <f t="array" aca="1" ref="QQ84" ca="1">INDIRECT(ADDRESS(ROW(), QQ$3-$AF$1+$AF$3))+VLOOKUP($AS84, INDIRECT(ADDRESS($AF$4, COLUMN()-$AF$2-QQ$3)&amp;":"&amp;ADDRESS($AF$5, COLUMN()-$AF$1-QQ$3)), QQ$3, FALSE)+VLOOKUP($AT84, INDIRECT(ADDRESS($AF$4, COLUMN()-$AF$2-QQ$3)&amp;":"&amp;ADDRESS($AF$5, COLUMN()-$AF$1-QQ$3)), QQ$3, FALSE)</f>
        <v>668311327</v>
      </c>
      <c r="QR84" cm="1">
        <f t="array" aca="1" ref="QR84" ca="1">INDIRECT(ADDRESS(ROW(), QR$3-$AF$1+$AF$3))+VLOOKUP($AS84, INDIRECT(ADDRESS($AF$4, COLUMN()-$AF$2-QR$3)&amp;":"&amp;ADDRESS($AF$5, COLUMN()-$AF$1-QR$3)), QR$3, FALSE)+VLOOKUP($AT84, INDIRECT(ADDRESS($AF$4, COLUMN()-$AF$2-QR$3)&amp;":"&amp;ADDRESS($AF$5, COLUMN()-$AF$1-QR$3)), QR$3, FALSE)</f>
        <v>633817232</v>
      </c>
      <c r="QS84" t="str">
        <f t="shared" si="429"/>
        <v>PP</v>
      </c>
      <c r="QT84" t="str">
        <f t="shared" si="430"/>
        <v>PF</v>
      </c>
      <c r="QU84" t="str">
        <f t="shared" ref="QU84:QU99" si="476">LEFT($A84, 2)</f>
        <v>PF</v>
      </c>
      <c r="QV84" cm="1">
        <f t="array" aca="1" ref="QV84" ca="1">INDIRECT(ADDRESS(ROW(), QV$3-$AF$1+$AF$3))+VLOOKUP($AS84, INDIRECT(ADDRESS($AF$4, COLUMN()-$AF$2-QV$3)&amp;":"&amp;ADDRESS($AF$5, COLUMN()-$AF$1-QV$3)), QV$3, FALSE)+VLOOKUP($AT84, INDIRECT(ADDRESS($AF$4, COLUMN()-$AF$2-QV$3)&amp;":"&amp;ADDRESS($AF$5, COLUMN()-$AF$1-QV$3)), QV$3, FALSE)</f>
        <v>2805469547</v>
      </c>
      <c r="QW84" cm="1">
        <f t="array" aca="1" ref="QW84" ca="1">INDIRECT(ADDRESS(ROW(), QW$3-$AF$1+$AF$3))+VLOOKUP($AS84, INDIRECT(ADDRESS($AF$4, COLUMN()-$AF$2-QW$3)&amp;":"&amp;ADDRESS($AF$5, COLUMN()-$AF$1-QW$3)), QW$3, FALSE)+VLOOKUP($AT84, INDIRECT(ADDRESS($AF$4, COLUMN()-$AF$2-QW$3)&amp;":"&amp;ADDRESS($AF$5, COLUMN()-$AF$1-QW$3)), QW$3, FALSE)</f>
        <v>2040856815</v>
      </c>
      <c r="QX84" cm="1">
        <f t="array" aca="1" ref="QX84" ca="1">INDIRECT(ADDRESS(ROW(), QX$3-$AF$1+$AF$3))+VLOOKUP($AS84, INDIRECT(ADDRESS($AF$4, COLUMN()-$AF$2-QX$3)&amp;":"&amp;ADDRESS($AF$5, COLUMN()-$AF$1-QX$3)), QX$3, FALSE)+VLOOKUP($AT84, INDIRECT(ADDRESS($AF$4, COLUMN()-$AF$2-QX$3)&amp;":"&amp;ADDRESS($AF$5, COLUMN()-$AF$1-QX$3)), QX$3, FALSE)</f>
        <v>385265681</v>
      </c>
      <c r="QY84" cm="1">
        <f t="array" aca="1" ref="QY84" ca="1">INDIRECT(ADDRESS(ROW(), QY$3-$AF$1+$AF$3))+VLOOKUP($AS84, INDIRECT(ADDRESS($AF$4, COLUMN()-$AF$2-QY$3)&amp;":"&amp;ADDRESS($AF$5, COLUMN()-$AF$1-QY$3)), QY$3, FALSE)+VLOOKUP($AT84, INDIRECT(ADDRESS($AF$4, COLUMN()-$AF$2-QY$3)&amp;":"&amp;ADDRESS($AF$5, COLUMN()-$AF$1-QY$3)), QY$3, FALSE)</f>
        <v>2196587898</v>
      </c>
      <c r="QZ84" cm="1">
        <f t="array" aca="1" ref="QZ84" ca="1">INDIRECT(ADDRESS(ROW(), QZ$3-$AF$1+$AF$3))+VLOOKUP($AS84, INDIRECT(ADDRESS($AF$4, COLUMN()-$AF$2-QZ$3)&amp;":"&amp;ADDRESS($AF$5, COLUMN()-$AF$1-QZ$3)), QZ$3, FALSE)+VLOOKUP($AT84, INDIRECT(ADDRESS($AF$4, COLUMN()-$AF$2-QZ$3)&amp;":"&amp;ADDRESS($AF$5, COLUMN()-$AF$1-QZ$3)), QZ$3, FALSE)</f>
        <v>1906634767</v>
      </c>
      <c r="RA84" cm="1">
        <f t="array" aca="1" ref="RA84" ca="1">INDIRECT(ADDRESS(ROW(), RA$3-$AF$1+$AF$3))+VLOOKUP($AS84, INDIRECT(ADDRESS($AF$4, COLUMN()-$AF$2-RA$3)&amp;":"&amp;ADDRESS($AF$5, COLUMN()-$AF$1-RA$3)), RA$3, FALSE)+VLOOKUP($AT84, INDIRECT(ADDRESS($AF$4, COLUMN()-$AF$2-RA$3)&amp;":"&amp;ADDRESS($AF$5, COLUMN()-$AF$1-RA$3)), RA$3, FALSE)</f>
        <v>2229876174</v>
      </c>
      <c r="RB84" cm="1">
        <f t="array" aca="1" ref="RB84" ca="1">INDIRECT(ADDRESS(ROW(), RB$3-$AF$1+$AF$3))+VLOOKUP($AS84, INDIRECT(ADDRESS($AF$4, COLUMN()-$AF$2-RB$3)&amp;":"&amp;ADDRESS($AF$5, COLUMN()-$AF$1-RB$3)), RB$3, FALSE)+VLOOKUP($AT84, INDIRECT(ADDRESS($AF$4, COLUMN()-$AF$2-RB$3)&amp;":"&amp;ADDRESS($AF$5, COLUMN()-$AF$1-RB$3)), RB$3, FALSE)</f>
        <v>1417730333</v>
      </c>
      <c r="RC84" cm="1">
        <f t="array" aca="1" ref="RC84" ca="1">INDIRECT(ADDRESS(ROW(), RC$3-$AF$1+$AF$3))+VLOOKUP($AS84, INDIRECT(ADDRESS($AF$4, COLUMN()-$AF$2-RC$3)&amp;":"&amp;ADDRESS($AF$5, COLUMN()-$AF$1-RC$3)), RC$3, FALSE)+VLOOKUP($AT84, INDIRECT(ADDRESS($AF$4, COLUMN()-$AF$2-RC$3)&amp;":"&amp;ADDRESS($AF$5, COLUMN()-$AF$1-RC$3)), RC$3, FALSE)</f>
        <v>1593134902</v>
      </c>
      <c r="RD84" cm="1">
        <f t="array" aca="1" ref="RD84" ca="1">INDIRECT(ADDRESS(ROW(), RD$3-$AF$1+$AF$3))+VLOOKUP($AS84, INDIRECT(ADDRESS($AF$4, COLUMN()-$AF$2-RD$3)&amp;":"&amp;ADDRESS($AF$5, COLUMN()-$AF$1-RD$3)), RD$3, FALSE)+VLOOKUP($AT84, INDIRECT(ADDRESS($AF$4, COLUMN()-$AF$2-RD$3)&amp;":"&amp;ADDRESS($AF$5, COLUMN()-$AF$1-RD$3)), RD$3, FALSE)</f>
        <v>1336662381</v>
      </c>
      <c r="RE84" cm="1">
        <f t="array" aca="1" ref="RE84" ca="1">INDIRECT(ADDRESS(ROW(), RE$3-$AF$1+$AF$3))+VLOOKUP($AS84, INDIRECT(ADDRESS($AF$4, COLUMN()-$AF$2-RE$3)&amp;":"&amp;ADDRESS($AF$5, COLUMN()-$AF$1-RE$3)), RE$3, FALSE)+VLOOKUP($AT84, INDIRECT(ADDRESS($AF$4, COLUMN()-$AF$2-RE$3)&amp;":"&amp;ADDRESS($AF$5, COLUMN()-$AF$1-RE$3)), RE$3, FALSE)</f>
        <v>1267650685</v>
      </c>
      <c r="RF84" t="str">
        <f t="shared" si="432"/>
        <v>PP</v>
      </c>
      <c r="RG84" t="str">
        <f t="shared" si="433"/>
        <v>PF</v>
      </c>
      <c r="RH84" t="str">
        <f t="shared" ref="RH84:RH99" si="477">LEFT($A84, 2)</f>
        <v>PF</v>
      </c>
      <c r="RI84" cm="1">
        <f t="array" aca="1" ref="RI84" ca="1">INDIRECT(ADDRESS(ROW(), RI$3-$AF$1+$AF$3))+VLOOKUP($AS84, INDIRECT(ADDRESS($AF$4, COLUMN()-$AF$2-RI$3)&amp;":"&amp;ADDRESS($AF$5, COLUMN()-$AF$1-RI$3)), RI$3, FALSE)+VLOOKUP($AT84, INDIRECT(ADDRESS($AF$4, COLUMN()-$AF$2-RI$3)&amp;":"&amp;ADDRESS($AF$5, COLUMN()-$AF$1-RI$3)), RI$3, FALSE)</f>
        <v>5610944132</v>
      </c>
      <c r="RJ84" cm="1">
        <f t="array" aca="1" ref="RJ84" ca="1">INDIRECT(ADDRESS(ROW(), RJ$3-$AF$1+$AF$3))+VLOOKUP($AS84, INDIRECT(ADDRESS($AF$4, COLUMN()-$AF$2-RJ$3)&amp;":"&amp;ADDRESS($AF$5, COLUMN()-$AF$1-RJ$3)), RJ$3, FALSE)+VLOOKUP($AT84, INDIRECT(ADDRESS($AF$4, COLUMN()-$AF$2-RJ$3)&amp;":"&amp;ADDRESS($AF$5, COLUMN()-$AF$1-RJ$3)), RJ$3, FALSE)</f>
        <v>4081787446</v>
      </c>
      <c r="RK84" cm="1">
        <f t="array" aca="1" ref="RK84" ca="1">INDIRECT(ADDRESS(ROW(), RK$3-$AF$1+$AF$3))+VLOOKUP($AS84, INDIRECT(ADDRESS($AF$4, COLUMN()-$AF$2-RK$3)&amp;":"&amp;ADDRESS($AF$5, COLUMN()-$AF$1-RK$3)), RK$3, FALSE)+VLOOKUP($AT84, INDIRECT(ADDRESS($AF$4, COLUMN()-$AF$2-RK$3)&amp;":"&amp;ADDRESS($AF$5, COLUMN()-$AF$1-RK$3)), RK$3, FALSE)</f>
        <v>770609320</v>
      </c>
      <c r="RL84" cm="1">
        <f t="array" aca="1" ref="RL84" ca="1">INDIRECT(ADDRESS(ROW(), RL$3-$AF$1+$AF$3))+VLOOKUP($AS84, INDIRECT(ADDRESS($AF$4, COLUMN()-$AF$2-RL$3)&amp;":"&amp;ADDRESS($AF$5, COLUMN()-$AF$1-RL$3)), RL$3, FALSE)+VLOOKUP($AT84, INDIRECT(ADDRESS($AF$4, COLUMN()-$AF$2-RL$3)&amp;":"&amp;ADDRESS($AF$5, COLUMN()-$AF$1-RL$3)), RL$3, FALSE)</f>
        <v>4393304568</v>
      </c>
      <c r="RM84" cm="1">
        <f t="array" aca="1" ref="RM84" ca="1">INDIRECT(ADDRESS(ROW(), RM$3-$AF$1+$AF$3))+VLOOKUP($AS84, INDIRECT(ADDRESS($AF$4, COLUMN()-$AF$2-RM$3)&amp;":"&amp;ADDRESS($AF$5, COLUMN()-$AF$1-RM$3)), RM$3, FALSE)+VLOOKUP($AT84, INDIRECT(ADDRESS($AF$4, COLUMN()-$AF$2-RM$3)&amp;":"&amp;ADDRESS($AF$5, COLUMN()-$AF$1-RM$3)), RM$3, FALSE)</f>
        <v>3813261551</v>
      </c>
      <c r="RN84" cm="1">
        <f t="array" aca="1" ref="RN84" ca="1">INDIRECT(ADDRESS(ROW(), RN$3-$AF$1+$AF$3))+VLOOKUP($AS84, INDIRECT(ADDRESS($AF$4, COLUMN()-$AF$2-RN$3)&amp;":"&amp;ADDRESS($AF$5, COLUMN()-$AF$1-RN$3)), RN$3, FALSE)+VLOOKUP($AT84, INDIRECT(ADDRESS($AF$4, COLUMN()-$AF$2-RN$3)&amp;":"&amp;ADDRESS($AF$5, COLUMN()-$AF$1-RN$3)), RN$3, FALSE)</f>
        <v>4459700442</v>
      </c>
      <c r="RO84" cm="1">
        <f t="array" aca="1" ref="RO84" ca="1">INDIRECT(ADDRESS(ROW(), RO$3-$AF$1+$AF$3))+VLOOKUP($AS84, INDIRECT(ADDRESS($AF$4, COLUMN()-$AF$2-RO$3)&amp;":"&amp;ADDRESS($AF$5, COLUMN()-$AF$1-RO$3)), RO$3, FALSE)+VLOOKUP($AT84, INDIRECT(ADDRESS($AF$4, COLUMN()-$AF$2-RO$3)&amp;":"&amp;ADDRESS($AF$5, COLUMN()-$AF$1-RO$3)), RO$3, FALSE)</f>
        <v>2835339363</v>
      </c>
      <c r="RP84" cm="1">
        <f t="array" aca="1" ref="RP84" ca="1">INDIRECT(ADDRESS(ROW(), RP$3-$AF$1+$AF$3))+VLOOKUP($AS84, INDIRECT(ADDRESS($AF$4, COLUMN()-$AF$2-RP$3)&amp;":"&amp;ADDRESS($AF$5, COLUMN()-$AF$1-RP$3)), RP$3, FALSE)+VLOOKUP($AT84, INDIRECT(ADDRESS($AF$4, COLUMN()-$AF$2-RP$3)&amp;":"&amp;ADDRESS($AF$5, COLUMN()-$AF$1-RP$3)), RP$3, FALSE)</f>
        <v>3186197266</v>
      </c>
      <c r="RQ84" cm="1">
        <f t="array" aca="1" ref="RQ84" ca="1">INDIRECT(ADDRESS(ROW(), RQ$3-$AF$1+$AF$3))+VLOOKUP($AS84, INDIRECT(ADDRESS($AF$4, COLUMN()-$AF$2-RQ$3)&amp;":"&amp;ADDRESS($AF$5, COLUMN()-$AF$1-RQ$3)), RQ$3, FALSE)+VLOOKUP($AT84, INDIRECT(ADDRESS($AF$4, COLUMN()-$AF$2-RQ$3)&amp;":"&amp;ADDRESS($AF$5, COLUMN()-$AF$1-RQ$3)), RQ$3, FALSE)</f>
        <v>2673284081</v>
      </c>
      <c r="RR84" cm="1">
        <f t="array" aca="1" ref="RR84" ca="1">INDIRECT(ADDRESS(ROW(), RR$3-$AF$1+$AF$3))+VLOOKUP($AS84, INDIRECT(ADDRESS($AF$4, COLUMN()-$AF$2-RR$3)&amp;":"&amp;ADDRESS($AF$5, COLUMN()-$AF$1-RR$3)), RR$3, FALSE)+VLOOKUP($AT84, INDIRECT(ADDRESS($AF$4, COLUMN()-$AF$2-RR$3)&amp;":"&amp;ADDRESS($AF$5, COLUMN()-$AF$1-RR$3)), RR$3, FALSE)</f>
        <v>2535310198</v>
      </c>
      <c r="RS84" t="str">
        <f t="shared" si="435"/>
        <v>PP</v>
      </c>
      <c r="RT84" t="str">
        <f t="shared" si="436"/>
        <v>PF</v>
      </c>
      <c r="RU84" t="str">
        <f t="shared" ref="RU84:RU99" si="478">LEFT($A84, 2)</f>
        <v>PF</v>
      </c>
      <c r="RV84" cm="1">
        <f t="array" aca="1" ref="RV84" ca="1">INDIRECT(ADDRESS(ROW(), RV$3-$AF$1+$AF$3))+VLOOKUP($AS84, INDIRECT(ADDRESS($AF$4, COLUMN()-$AF$2-RV$3)&amp;":"&amp;ADDRESS($AF$5, COLUMN()-$AF$1-RV$3)), RV$3, FALSE)+VLOOKUP($AT84, INDIRECT(ADDRESS($AF$4, COLUMN()-$AF$2-RV$3)&amp;":"&amp;ADDRESS($AF$5, COLUMN()-$AF$1-RV$3)), RV$3, FALSE)</f>
        <v>11221918587</v>
      </c>
      <c r="RW84" cm="1">
        <f t="array" aca="1" ref="RW84" ca="1">INDIRECT(ADDRESS(ROW(), RW$3-$AF$1+$AF$3))+VLOOKUP($AS84, INDIRECT(ADDRESS($AF$4, COLUMN()-$AF$2-RW$3)&amp;":"&amp;ADDRESS($AF$5, COLUMN()-$AF$1-RW$3)), RW$3, FALSE)+VLOOKUP($AT84, INDIRECT(ADDRESS($AF$4, COLUMN()-$AF$2-RW$3)&amp;":"&amp;ADDRESS($AF$5, COLUMN()-$AF$1-RW$3)), RW$3, FALSE)</f>
        <v>8163716921</v>
      </c>
      <c r="RX84" cm="1">
        <f t="array" aca="1" ref="RX84" ca="1">INDIRECT(ADDRESS(ROW(), RX$3-$AF$1+$AF$3))+VLOOKUP($AS84, INDIRECT(ADDRESS($AF$4, COLUMN()-$AF$2-RX$3)&amp;":"&amp;ADDRESS($AF$5, COLUMN()-$AF$1-RX$3)), RX$3, FALSE)+VLOOKUP($AT84, INDIRECT(ADDRESS($AF$4, COLUMN()-$AF$2-RX$3)&amp;":"&amp;ADDRESS($AF$5, COLUMN()-$AF$1-RX$3)), RX$3, FALSE)</f>
        <v>1541359042</v>
      </c>
      <c r="RY84" cm="1">
        <f t="array" aca="1" ref="RY84" ca="1">INDIRECT(ADDRESS(ROW(), RY$3-$AF$1+$AF$3))+VLOOKUP($AS84, INDIRECT(ADDRESS($AF$4, COLUMN()-$AF$2-RY$3)&amp;":"&amp;ADDRESS($AF$5, COLUMN()-$AF$1-RY$3)), RY$3, FALSE)+VLOOKUP($AT84, INDIRECT(ADDRESS($AF$4, COLUMN()-$AF$2-RY$3)&amp;":"&amp;ADDRESS($AF$5, COLUMN()-$AF$1-RY$3)), RY$3, FALSE)</f>
        <v>8786678186</v>
      </c>
      <c r="RZ84" cm="1">
        <f t="array" aca="1" ref="RZ84" ca="1">INDIRECT(ADDRESS(ROW(), RZ$3-$AF$1+$AF$3))+VLOOKUP($AS84, INDIRECT(ADDRESS($AF$4, COLUMN()-$AF$2-RZ$3)&amp;":"&amp;ADDRESS($AF$5, COLUMN()-$AF$1-RZ$3)), RZ$3, FALSE)+VLOOKUP($AT84, INDIRECT(ADDRESS($AF$4, COLUMN()-$AF$2-RZ$3)&amp;":"&amp;ADDRESS($AF$5, COLUMN()-$AF$1-RZ$3)), RZ$3, FALSE)</f>
        <v>7626515554</v>
      </c>
      <c r="SA84" cm="1">
        <f t="array" aca="1" ref="SA84" ca="1">INDIRECT(ADDRESS(ROW(), SA$3-$AF$1+$AF$3))+VLOOKUP($AS84, INDIRECT(ADDRESS($AF$4, COLUMN()-$AF$2-SA$3)&amp;":"&amp;ADDRESS($AF$5, COLUMN()-$AF$1-SA$3)), SA$3, FALSE)+VLOOKUP($AT84, INDIRECT(ADDRESS($AF$4, COLUMN()-$AF$2-SA$3)&amp;":"&amp;ADDRESS($AF$5, COLUMN()-$AF$1-SA$3)), SA$3, FALSE)</f>
        <v>8919183205</v>
      </c>
      <c r="SB84" cm="1">
        <f t="array" aca="1" ref="SB84" ca="1">INDIRECT(ADDRESS(ROW(), SB$3-$AF$1+$AF$3))+VLOOKUP($AS84, INDIRECT(ADDRESS($AF$4, COLUMN()-$AF$2-SB$3)&amp;":"&amp;ADDRESS($AF$5, COLUMN()-$AF$1-SB$3)), SB$3, FALSE)+VLOOKUP($AT84, INDIRECT(ADDRESS($AF$4, COLUMN()-$AF$2-SB$3)&amp;":"&amp;ADDRESS($AF$5, COLUMN()-$AF$1-SB$3)), SB$3, FALSE)</f>
        <v>5670466434</v>
      </c>
      <c r="SC84" cm="1">
        <f t="array" aca="1" ref="SC84" ca="1">INDIRECT(ADDRESS(ROW(), SC$3-$AF$1+$AF$3))+VLOOKUP($AS84, INDIRECT(ADDRESS($AF$4, COLUMN()-$AF$2-SC$3)&amp;":"&amp;ADDRESS($AF$5, COLUMN()-$AF$1-SC$3)), SC$3, FALSE)+VLOOKUP($AT84, INDIRECT(ADDRESS($AF$4, COLUMN()-$AF$2-SC$3)&amp;":"&amp;ADDRESS($AF$5, COLUMN()-$AF$1-SC$3)), SC$3, FALSE)</f>
        <v>6372384633</v>
      </c>
      <c r="SD84" cm="1">
        <f t="array" aca="1" ref="SD84" ca="1">INDIRECT(ADDRESS(ROW(), SD$3-$AF$1+$AF$3))+VLOOKUP($AS84, INDIRECT(ADDRESS($AF$4, COLUMN()-$AF$2-SD$3)&amp;":"&amp;ADDRESS($AF$5, COLUMN()-$AF$1-SD$3)), SD$3, FALSE)+VLOOKUP($AT84, INDIRECT(ADDRESS($AF$4, COLUMN()-$AF$2-SD$3)&amp;":"&amp;ADDRESS($AF$5, COLUMN()-$AF$1-SD$3)), SD$3, FALSE)</f>
        <v>5346550029</v>
      </c>
      <c r="SE84" cm="1">
        <f t="array" aca="1" ref="SE84" ca="1">INDIRECT(ADDRESS(ROW(), SE$3-$AF$1+$AF$3))+VLOOKUP($AS84, INDIRECT(ADDRESS($AF$4, COLUMN()-$AF$2-SE$3)&amp;":"&amp;ADDRESS($AF$5, COLUMN()-$AF$1-SE$3)), SE$3, FALSE)+VLOOKUP($AT84, INDIRECT(ADDRESS($AF$4, COLUMN()-$AF$2-SE$3)&amp;":"&amp;ADDRESS($AF$5, COLUMN()-$AF$1-SE$3)), SE$3, FALSE)</f>
        <v>5070704144</v>
      </c>
      <c r="SF84" t="str">
        <f t="shared" si="438"/>
        <v>PP</v>
      </c>
      <c r="SG84" t="str">
        <f t="shared" si="439"/>
        <v>PF</v>
      </c>
      <c r="SH84" t="str">
        <f t="shared" ref="SH84:SH99" si="479">LEFT($A84, 2)</f>
        <v>PF</v>
      </c>
      <c r="SI84" cm="1">
        <f t="array" aca="1" ref="SI84" ca="1">INDIRECT(ADDRESS(ROW(), SI$3-$AF$1+$AF$3))+VLOOKUP($AS84, INDIRECT(ADDRESS($AF$4, COLUMN()-$AF$2-SI$3)&amp;":"&amp;ADDRESS($AF$5, COLUMN()-$AF$1-SI$3)), SI$3, FALSE)+VLOOKUP($AT84, INDIRECT(ADDRESS($AF$4, COLUMN()-$AF$2-SI$3)&amp;":"&amp;ADDRESS($AF$5, COLUMN()-$AF$1-SI$3)), SI$3, FALSE)</f>
        <v>22443988022</v>
      </c>
      <c r="SJ84" cm="1">
        <f t="array" aca="1" ref="SJ84" ca="1">INDIRECT(ADDRESS(ROW(), SJ$3-$AF$1+$AF$3))+VLOOKUP($AS84, INDIRECT(ADDRESS($AF$4, COLUMN()-$AF$2-SJ$3)&amp;":"&amp;ADDRESS($AF$5, COLUMN()-$AF$1-SJ$3)), SJ$3, FALSE)+VLOOKUP($AT84, INDIRECT(ADDRESS($AF$4, COLUMN()-$AF$2-SJ$3)&amp;":"&amp;ADDRESS($AF$5, COLUMN()-$AF$1-SJ$3)), SJ$3, FALSE)</f>
        <v>16327565848</v>
      </c>
      <c r="SK84" cm="1">
        <f t="array" aca="1" ref="SK84" ca="1">INDIRECT(ADDRESS(ROW(), SK$3-$AF$1+$AF$3))+VLOOKUP($AS84, INDIRECT(ADDRESS($AF$4, COLUMN()-$AF$2-SK$3)&amp;":"&amp;ADDRESS($AF$5, COLUMN()-$AF$1-SK$3)), SK$3, FALSE)+VLOOKUP($AT84, INDIRECT(ADDRESS($AF$4, COLUMN()-$AF$2-SK$3)&amp;":"&amp;ADDRESS($AF$5, COLUMN()-$AF$1-SK$3)), SK$3, FALSE)</f>
        <v>3082930221</v>
      </c>
      <c r="SL84" cm="1">
        <f t="array" aca="1" ref="SL84" ca="1">INDIRECT(ADDRESS(ROW(), SL$3-$AF$1+$AF$3))+VLOOKUP($AS84, INDIRECT(ADDRESS($AF$4, COLUMN()-$AF$2-SL$3)&amp;":"&amp;ADDRESS($AF$5, COLUMN()-$AF$1-SL$3)), SL$3, FALSE)+VLOOKUP($AT84, INDIRECT(ADDRESS($AF$4, COLUMN()-$AF$2-SL$3)&amp;":"&amp;ADDRESS($AF$5, COLUMN()-$AF$1-SL$3)), SL$3, FALSE)</f>
        <v>17573323836</v>
      </c>
      <c r="SM84" cm="1">
        <f t="array" aca="1" ref="SM84" ca="1">INDIRECT(ADDRESS(ROW(), SM$3-$AF$1+$AF$3))+VLOOKUP($AS84, INDIRECT(ADDRESS($AF$4, COLUMN()-$AF$2-SM$3)&amp;":"&amp;ADDRESS($AF$5, COLUMN()-$AF$1-SM$3)), SM$3, FALSE)+VLOOKUP($AT84, INDIRECT(ADDRESS($AF$4, COLUMN()-$AF$2-SM$3)&amp;":"&amp;ADDRESS($AF$5, COLUMN()-$AF$1-SM$3)), SM$3, FALSE)</f>
        <v>15252991903</v>
      </c>
      <c r="SN84" cm="1">
        <f t="array" aca="1" ref="SN84" ca="1">INDIRECT(ADDRESS(ROW(), SN$3-$AF$1+$AF$3))+VLOOKUP($AS84, INDIRECT(ADDRESS($AF$4, COLUMN()-$AF$2-SN$3)&amp;":"&amp;ADDRESS($AF$5, COLUMN()-$AF$1-SN$3)), SN$3, FALSE)+VLOOKUP($AT84, INDIRECT(ADDRESS($AF$4, COLUMN()-$AF$2-SN$3)&amp;":"&amp;ADDRESS($AF$5, COLUMN()-$AF$1-SN$3)), SN$3, FALSE)</f>
        <v>17838273283</v>
      </c>
      <c r="SO84" cm="1">
        <f t="array" aca="1" ref="SO84" ca="1">INDIRECT(ADDRESS(ROW(), SO$3-$AF$1+$AF$3))+VLOOKUP($AS84, INDIRECT(ADDRESS($AF$4, COLUMN()-$AF$2-SO$3)&amp;":"&amp;ADDRESS($AF$5, COLUMN()-$AF$1-SO$3)), SO$3, FALSE)+VLOOKUP($AT84, INDIRECT(ADDRESS($AF$4, COLUMN()-$AF$2-SO$3)&amp;":"&amp;ADDRESS($AF$5, COLUMN()-$AF$1-SO$3)), SO$3, FALSE)</f>
        <v>11340836861</v>
      </c>
      <c r="SP84" cm="1">
        <f t="array" aca="1" ref="SP84" ca="1">INDIRECT(ADDRESS(ROW(), SP$3-$AF$1+$AF$3))+VLOOKUP($AS84, INDIRECT(ADDRESS($AF$4, COLUMN()-$AF$2-SP$3)&amp;":"&amp;ADDRESS($AF$5, COLUMN()-$AF$1-SP$3)), SP$3, FALSE)+VLOOKUP($AT84, INDIRECT(ADDRESS($AF$4, COLUMN()-$AF$2-SP$3)&amp;":"&amp;ADDRESS($AF$5, COLUMN()-$AF$1-SP$3)), SP$3, FALSE)</f>
        <v>12744519654</v>
      </c>
      <c r="SQ84" cm="1">
        <f t="array" aca="1" ref="SQ84" ca="1">INDIRECT(ADDRESS(ROW(), SQ$3-$AF$1+$AF$3))+VLOOKUP($AS84, INDIRECT(ADDRESS($AF$4, COLUMN()-$AF$2-SQ$3)&amp;":"&amp;ADDRESS($AF$5, COLUMN()-$AF$1-SQ$3)), SQ$3, FALSE)+VLOOKUP($AT84, INDIRECT(ADDRESS($AF$4, COLUMN()-$AF$2-SQ$3)&amp;":"&amp;ADDRESS($AF$5, COLUMN()-$AF$1-SQ$3)), SQ$3, FALSE)</f>
        <v>10692967314</v>
      </c>
      <c r="SR84" cm="1">
        <f t="array" aca="1" ref="SR84" ca="1">INDIRECT(ADDRESS(ROW(), SR$3-$AF$1+$AF$3))+VLOOKUP($AS84, INDIRECT(ADDRESS($AF$4, COLUMN()-$AF$2-SR$3)&amp;":"&amp;ADDRESS($AF$5, COLUMN()-$AF$1-SR$3)), SR$3, FALSE)+VLOOKUP($AT84, INDIRECT(ADDRESS($AF$4, COLUMN()-$AF$2-SR$3)&amp;":"&amp;ADDRESS($AF$5, COLUMN()-$AF$1-SR$3)), SR$3, FALSE)</f>
        <v>10141556529</v>
      </c>
      <c r="SS84" t="str">
        <f t="shared" si="441"/>
        <v>PP</v>
      </c>
      <c r="ST84" t="str">
        <f t="shared" si="442"/>
        <v>PF</v>
      </c>
      <c r="SU84" t="str">
        <f t="shared" ref="SU84:SU99" si="480">LEFT($A84, 2)</f>
        <v>PF</v>
      </c>
      <c r="SV84" cm="1">
        <f t="array" aca="1" ref="SV84" ca="1">INDIRECT(ADDRESS(ROW(), SV$3-$AF$1+$AF$3))+VLOOKUP($AS84, INDIRECT(ADDRESS($AF$4, COLUMN()-$AF$2-SV$3)&amp;":"&amp;ADDRESS($AF$5, COLUMN()-$AF$1-SV$3)), SV$3, FALSE)+VLOOKUP($AT84, INDIRECT(ADDRESS($AF$4, COLUMN()-$AF$2-SV$3)&amp;":"&amp;ADDRESS($AF$5, COLUMN()-$AF$1-SV$3)), SV$3, FALSE)</f>
        <v>44888214877</v>
      </c>
      <c r="SW84" cm="1">
        <f t="array" aca="1" ref="SW84" ca="1">INDIRECT(ADDRESS(ROW(), SW$3-$AF$1+$AF$3))+VLOOKUP($AS84, INDIRECT(ADDRESS($AF$4, COLUMN()-$AF$2-SW$3)&amp;":"&amp;ADDRESS($AF$5, COLUMN()-$AF$1-SW$3)), SW$3, FALSE)+VLOOKUP($AT84, INDIRECT(ADDRESS($AF$4, COLUMN()-$AF$2-SW$3)&amp;":"&amp;ADDRESS($AF$5, COLUMN()-$AF$1-SW$3)), SW$3, FALSE)</f>
        <v>32655377926</v>
      </c>
      <c r="SX84" cm="1">
        <f t="array" aca="1" ref="SX84" ca="1">INDIRECT(ADDRESS(ROW(), SX$3-$AF$1+$AF$3))+VLOOKUP($AS84, INDIRECT(ADDRESS($AF$4, COLUMN()-$AF$2-SX$3)&amp;":"&amp;ADDRESS($AF$5, COLUMN()-$AF$1-SX$3)), SX$3, FALSE)+VLOOKUP($AT84, INDIRECT(ADDRESS($AF$4, COLUMN()-$AF$2-SX$3)&amp;":"&amp;ADDRESS($AF$5, COLUMN()-$AF$1-SX$3)), SX$3, FALSE)</f>
        <v>6166180822</v>
      </c>
      <c r="SY84" cm="1">
        <f t="array" aca="1" ref="SY84" ca="1">INDIRECT(ADDRESS(ROW(), SY$3-$AF$1+$AF$3))+VLOOKUP($AS84, INDIRECT(ADDRESS($AF$4, COLUMN()-$AF$2-SY$3)&amp;":"&amp;ADDRESS($AF$5, COLUMN()-$AF$1-SY$3)), SY$3, FALSE)+VLOOKUP($AT84, INDIRECT(ADDRESS($AF$4, COLUMN()-$AF$2-SY$3)&amp;":"&amp;ADDRESS($AF$5, COLUMN()-$AF$1-SY$3)), SY$3, FALSE)</f>
        <v>35146314734</v>
      </c>
      <c r="SZ84" cm="1">
        <f t="array" aca="1" ref="SZ84" ca="1">INDIRECT(ADDRESS(ROW(), SZ$3-$AF$1+$AF$3))+VLOOKUP($AS84, INDIRECT(ADDRESS($AF$4, COLUMN()-$AF$2-SZ$3)&amp;":"&amp;ADDRESS($AF$5, COLUMN()-$AF$1-SZ$3)), SZ$3, FALSE)+VLOOKUP($AT84, INDIRECT(ADDRESS($AF$4, COLUMN()-$AF$2-SZ$3)&amp;":"&amp;ADDRESS($AF$5, COLUMN()-$AF$1-SZ$3)), SZ$3, FALSE)</f>
        <v>30505903799</v>
      </c>
      <c r="TA84" cm="1">
        <f t="array" aca="1" ref="TA84" ca="1">INDIRECT(ADDRESS(ROW(), TA$3-$AF$1+$AF$3))+VLOOKUP($AS84, INDIRECT(ADDRESS($AF$4, COLUMN()-$AF$2-TA$3)&amp;":"&amp;ADDRESS($AF$5, COLUMN()-$AF$1-TA$3)), TA$3, FALSE)+VLOOKUP($AT84, INDIRECT(ADDRESS($AF$4, COLUMN()-$AF$2-TA$3)&amp;":"&amp;ADDRESS($AF$5, COLUMN()-$AF$1-TA$3)), TA$3, FALSE)</f>
        <v>35676159944</v>
      </c>
      <c r="TB84" cm="1">
        <f t="array" aca="1" ref="TB84" ca="1">INDIRECT(ADDRESS(ROW(), TB$3-$AF$1+$AF$3))+VLOOKUP($AS84, INDIRECT(ADDRESS($AF$4, COLUMN()-$AF$2-TB$3)&amp;":"&amp;ADDRESS($AF$5, COLUMN()-$AF$1-TB$3)), TB$3, FALSE)+VLOOKUP($AT84, INDIRECT(ADDRESS($AF$4, COLUMN()-$AF$2-TB$3)&amp;":"&amp;ADDRESS($AF$5, COLUMN()-$AF$1-TB$3)), TB$3, FALSE)</f>
        <v>22681477880</v>
      </c>
      <c r="TC84" cm="1">
        <f t="array" aca="1" ref="TC84" ca="1">INDIRECT(ADDRESS(ROW(), TC$3-$AF$1+$AF$3))+VLOOKUP($AS84, INDIRECT(ADDRESS($AF$4, COLUMN()-$AF$2-TC$3)&amp;":"&amp;ADDRESS($AF$5, COLUMN()-$AF$1-TC$3)), TC$3, FALSE)+VLOOKUP($AT84, INDIRECT(ADDRESS($AF$4, COLUMN()-$AF$2-TC$3)&amp;":"&amp;ADDRESS($AF$5, COLUMN()-$AF$1-TC$3)), TC$3, FALSE)</f>
        <v>25488791549</v>
      </c>
      <c r="TD84" cm="1">
        <f t="array" aca="1" ref="TD84" ca="1">INDIRECT(ADDRESS(ROW(), TD$3-$AF$1+$AF$3))+VLOOKUP($AS84, INDIRECT(ADDRESS($AF$4, COLUMN()-$AF$2-TD$3)&amp;":"&amp;ADDRESS($AF$5, COLUMN()-$AF$1-TD$3)), TD$3, FALSE)+VLOOKUP($AT84, INDIRECT(ADDRESS($AF$4, COLUMN()-$AF$2-TD$3)&amp;":"&amp;ADDRESS($AF$5, COLUMN()-$AF$1-TD$3)), TD$3, FALSE)</f>
        <v>21385980245</v>
      </c>
      <c r="TE84" cm="1">
        <f t="array" aca="1" ref="TE84" ca="1">INDIRECT(ADDRESS(ROW(), TE$3-$AF$1+$AF$3))+VLOOKUP($AS84, INDIRECT(ADDRESS($AF$4, COLUMN()-$AF$2-TE$3)&amp;":"&amp;ADDRESS($AF$5, COLUMN()-$AF$1-TE$3)), TE$3, FALSE)+VLOOKUP($AT84, INDIRECT(ADDRESS($AF$4, COLUMN()-$AF$2-TE$3)&amp;":"&amp;ADDRESS($AF$5, COLUMN()-$AF$1-TE$3)), TE$3, FALSE)</f>
        <v>20283505167</v>
      </c>
      <c r="TF84" t="str">
        <f t="shared" si="444"/>
        <v>PP</v>
      </c>
      <c r="TG84" t="str">
        <f t="shared" si="445"/>
        <v>PF</v>
      </c>
      <c r="TH84" t="str">
        <f t="shared" ref="TH84:TU99" si="481">LEFT($A84, 2)</f>
        <v>PF</v>
      </c>
      <c r="TI84" cm="1">
        <f t="array" aca="1" ref="TI84" ca="1">INDIRECT(ADDRESS(ROW(), TI$3-$AF$1+$AF$3))+VLOOKUP($AS84, INDIRECT(ADDRESS($AF$4, COLUMN()-$AF$2-TI$3)&amp;":"&amp;ADDRESS($AF$5, COLUMN()-$AF$1-TI$3)), TI$3, FALSE)+VLOOKUP($AT84, INDIRECT(ADDRESS($AF$4, COLUMN()-$AF$2-TI$3)&amp;":"&amp;ADDRESS($AF$5, COLUMN()-$AF$1-TI$3)), TI$3, FALSE)</f>
        <v>89776962621</v>
      </c>
      <c r="TJ84" cm="1">
        <f t="array" aca="1" ref="TJ84" ca="1">INDIRECT(ADDRESS(ROW(), TJ$3-$AF$1+$AF$3))+VLOOKUP($AS84, INDIRECT(ADDRESS($AF$4, COLUMN()-$AF$2-TJ$3)&amp;":"&amp;ADDRESS($AF$5, COLUMN()-$AF$1-TJ$3)), TJ$3, FALSE)+VLOOKUP($AT84, INDIRECT(ADDRESS($AF$4, COLUMN()-$AF$2-TJ$3)&amp;":"&amp;ADDRESS($AF$5, COLUMN()-$AF$1-TJ$3)), TJ$3, FALSE)</f>
        <v>65310863095</v>
      </c>
      <c r="TK84" cm="1">
        <f t="array" aca="1" ref="TK84" ca="1">INDIRECT(ADDRESS(ROW(), TK$3-$AF$1+$AF$3))+VLOOKUP($AS84, INDIRECT(ADDRESS($AF$4, COLUMN()-$AF$2-TK$3)&amp;":"&amp;ADDRESS($AF$5, COLUMN()-$AF$1-TK$3)), TK$3, FALSE)+VLOOKUP($AT84, INDIRECT(ADDRESS($AF$4, COLUMN()-$AF$2-TK$3)&amp;":"&amp;ADDRESS($AF$5, COLUMN()-$AF$1-TK$3)), TK$3, FALSE)</f>
        <v>12332753282</v>
      </c>
      <c r="TL84" cm="1">
        <f t="array" aca="1" ref="TL84" ca="1">INDIRECT(ADDRESS(ROW(), TL$3-$AF$1+$AF$3))+VLOOKUP($AS84, INDIRECT(ADDRESS($AF$4, COLUMN()-$AF$2-TL$3)&amp;":"&amp;ADDRESS($AF$5, COLUMN()-$AF$1-TL$3)), TL$3, FALSE)+VLOOKUP($AT84, INDIRECT(ADDRESS($AF$4, COLUMN()-$AF$2-TL$3)&amp;":"&amp;ADDRESS($AF$5, COLUMN()-$AF$1-TL$3)), TL$3, FALSE)</f>
        <v>70291959137</v>
      </c>
      <c r="TM84" cm="1">
        <f t="array" aca="1" ref="TM84" ca="1">INDIRECT(ADDRESS(ROW(), TM$3-$AF$1+$AF$3))+VLOOKUP($AS84, INDIRECT(ADDRESS($AF$4, COLUMN()-$AF$2-TM$3)&amp;":"&amp;ADDRESS($AF$5, COLUMN()-$AF$1-TM$3)), TM$3, FALSE)+VLOOKUP($AT84, INDIRECT(ADDRESS($AF$4, COLUMN()-$AF$2-TM$3)&amp;":"&amp;ADDRESS($AF$5, COLUMN()-$AF$1-TM$3)), TM$3, FALSE)</f>
        <v>61011621296</v>
      </c>
      <c r="TN84" cm="1">
        <f t="array" aca="1" ref="TN84" ca="1">INDIRECT(ADDRESS(ROW(), TN$3-$AF$1+$AF$3))+VLOOKUP($AS84, INDIRECT(ADDRESS($AF$4, COLUMN()-$AF$2-TN$3)&amp;":"&amp;ADDRESS($AF$5, COLUMN()-$AF$1-TN$3)), TN$3, FALSE)+VLOOKUP($AT84, INDIRECT(ADDRESS($AF$4, COLUMN()-$AF$2-TN$3)&amp;":"&amp;ADDRESS($AF$5, COLUMN()-$AF$1-TN$3)), TN$3, FALSE)</f>
        <v>71352334054</v>
      </c>
      <c r="TO84" cm="1">
        <f t="array" aca="1" ref="TO84" ca="1">INDIRECT(ADDRESS(ROW(), TO$3-$AF$1+$AF$3))+VLOOKUP($AS84, INDIRECT(ADDRESS($AF$4, COLUMN()-$AF$2-TO$3)&amp;":"&amp;ADDRESS($AF$5, COLUMN()-$AF$1-TO$3)), TO$3, FALSE)+VLOOKUP($AT84, INDIRECT(ADDRESS($AF$4, COLUMN()-$AF$2-TO$3)&amp;":"&amp;ADDRESS($AF$5, COLUMN()-$AF$1-TO$3)), TO$3, FALSE)</f>
        <v>45363124048</v>
      </c>
      <c r="TP84" cm="1">
        <f t="array" aca="1" ref="TP84" ca="1">INDIRECT(ADDRESS(ROW(), TP$3-$AF$1+$AF$3))+VLOOKUP($AS84, INDIRECT(ADDRESS($AF$4, COLUMN()-$AF$2-TP$3)&amp;":"&amp;ADDRESS($AF$5, COLUMN()-$AF$1-TP$3)), TP$3, FALSE)+VLOOKUP($AT84, INDIRECT(ADDRESS($AF$4, COLUMN()-$AF$2-TP$3)&amp;":"&amp;ADDRESS($AF$5, COLUMN()-$AF$1-TP$3)), TP$3, FALSE)</f>
        <v>50976679153</v>
      </c>
      <c r="TQ84" cm="1">
        <f t="array" aca="1" ref="TQ84" ca="1">INDIRECT(ADDRESS(ROW(), TQ$3-$AF$1+$AF$3))+VLOOKUP($AS84, INDIRECT(ADDRESS($AF$4, COLUMN()-$AF$2-TQ$3)&amp;":"&amp;ADDRESS($AF$5, COLUMN()-$AF$1-TQ$3)), TQ$3, FALSE)+VLOOKUP($AT84, INDIRECT(ADDRESS($AF$4, COLUMN()-$AF$2-TQ$3)&amp;":"&amp;ADDRESS($AF$5, COLUMN()-$AF$1-TQ$3)), TQ$3, FALSE)</f>
        <v>42771940761</v>
      </c>
      <c r="TR84" cm="1">
        <f t="array" aca="1" ref="TR84" ca="1">INDIRECT(ADDRESS(ROW(), TR$3-$AF$1+$AF$3))+VLOOKUP($AS84, INDIRECT(ADDRESS($AF$4, COLUMN()-$AF$2-TR$3)&amp;":"&amp;ADDRESS($AF$5, COLUMN()-$AF$1-TR$3)), TR$3, FALSE)+VLOOKUP($AT84, INDIRECT(ADDRESS($AF$4, COLUMN()-$AF$2-TR$3)&amp;":"&amp;ADDRESS($AF$5, COLUMN()-$AF$1-TR$3)), TR$3, FALSE)</f>
        <v>40567576440</v>
      </c>
      <c r="TS84" t="str">
        <f t="shared" si="447"/>
        <v>PP</v>
      </c>
      <c r="TT84" t="str">
        <f t="shared" si="448"/>
        <v>PF</v>
      </c>
      <c r="TU84" t="str">
        <f t="shared" si="481"/>
        <v>PF</v>
      </c>
      <c r="TV84" cm="1">
        <f t="array" aca="1" ref="TV84" ca="1">INDIRECT(ADDRESS(ROW(), TV$3-$AF$1+$AF$3))+VLOOKUP($AS84, INDIRECT(ADDRESS($AF$4, COLUMN()-$AF$2-TV$3)&amp;":"&amp;ADDRESS($AF$5, COLUMN()-$AF$1-TV$3)), TV$3, FALSE)+VLOOKUP($AT84, INDIRECT(ADDRESS($AF$4, COLUMN()-$AF$2-TV$3)&amp;":"&amp;ADDRESS($AF$5, COLUMN()-$AF$1-TV$3)), TV$3, FALSE)</f>
        <v>179554692955</v>
      </c>
      <c r="TW84" cm="1">
        <f t="array" aca="1" ref="TW84" ca="1">INDIRECT(ADDRESS(ROW(), TW$3-$AF$1+$AF$3))+VLOOKUP($AS84, INDIRECT(ADDRESS($AF$4, COLUMN()-$AF$2-TW$3)&amp;":"&amp;ADDRESS($AF$5, COLUMN()-$AF$1-TW$3)), TW$3, FALSE)+VLOOKUP($AT84, INDIRECT(ADDRESS($AF$4, COLUMN()-$AF$2-TW$3)&amp;":"&amp;ADDRESS($AF$5, COLUMN()-$AF$1-TW$3)), TW$3, FALSE)</f>
        <v>130621791065</v>
      </c>
      <c r="TX84" cm="1">
        <f t="array" aca="1" ref="TX84" ca="1">INDIRECT(ADDRESS(ROW(), TX$3-$AF$1+$AF$3))+VLOOKUP($AS84, INDIRECT(ADDRESS($AF$4, COLUMN()-$AF$2-TX$3)&amp;":"&amp;ADDRESS($AF$5, COLUMN()-$AF$1-TX$3)), TX$3, FALSE)+VLOOKUP($AT84, INDIRECT(ADDRESS($AF$4, COLUMN()-$AF$2-TX$3)&amp;":"&amp;ADDRESS($AF$5, COLUMN()-$AF$1-TX$3)), TX$3, FALSE)</f>
        <v>24665977302</v>
      </c>
      <c r="TY84" cm="1">
        <f t="array" aca="1" ref="TY84" ca="1">INDIRECT(ADDRESS(ROW(), TY$3-$AF$1+$AF$3))+VLOOKUP($AS84, INDIRECT(ADDRESS($AF$4, COLUMN()-$AF$2-TY$3)&amp;":"&amp;ADDRESS($AF$5, COLUMN()-$AF$1-TY$3)), TY$3, FALSE)+VLOOKUP($AT84, INDIRECT(ADDRESS($AF$4, COLUMN()-$AF$2-TY$3)&amp;":"&amp;ADDRESS($AF$5, COLUMN()-$AF$1-TY$3)), TY$3, FALSE)</f>
        <v>140582676351</v>
      </c>
      <c r="TZ84" cm="1">
        <f t="array" aca="1" ref="TZ84" ca="1">INDIRECT(ADDRESS(ROW(), TZ$3-$AF$1+$AF$3))+VLOOKUP($AS84, INDIRECT(ADDRESS($AF$4, COLUMN()-$AF$2-TZ$3)&amp;":"&amp;ADDRESS($AF$5, COLUMN()-$AF$1-TZ$3)), TZ$3, FALSE)+VLOOKUP($AT84, INDIRECT(ADDRESS($AF$4, COLUMN()-$AF$2-TZ$3)&amp;":"&amp;ADDRESS($AF$5, COLUMN()-$AF$1-TZ$3)), TZ$3, FALSE)</f>
        <v>122022948649</v>
      </c>
      <c r="UA84" cm="1">
        <f t="array" aca="1" ref="UA84" ca="1">INDIRECT(ADDRESS(ROW(), UA$3-$AF$1+$AF$3))+VLOOKUP($AS84, INDIRECT(ADDRESS($AF$4, COLUMN()-$AF$2-UA$3)&amp;":"&amp;ADDRESS($AF$5, COLUMN()-$AF$1-UA$3)), UA$3, FALSE)+VLOOKUP($AT84, INDIRECT(ADDRESS($AF$4, COLUMN()-$AF$2-UA$3)&amp;":"&amp;ADDRESS($AF$5, COLUMN()-$AF$1-UA$3)), UA$3, FALSE)</f>
        <v>142704273697</v>
      </c>
      <c r="UB84" cm="1">
        <f t="array" aca="1" ref="UB84" ca="1">INDIRECT(ADDRESS(ROW(), UB$3-$AF$1+$AF$3))+VLOOKUP($AS84, INDIRECT(ADDRESS($AF$4, COLUMN()-$AF$2-UB$3)&amp;":"&amp;ADDRESS($AF$5, COLUMN()-$AF$1-UB$3)), UB$3, FALSE)+VLOOKUP($AT84, INDIRECT(ADDRESS($AF$4, COLUMN()-$AF$2-UB$3)&amp;":"&amp;ADDRESS($AF$5, COLUMN()-$AF$1-UB$3)), UB$3, FALSE)</f>
        <v>90726334068</v>
      </c>
      <c r="UC84" cm="1">
        <f t="array" aca="1" ref="UC84" ca="1">INDIRECT(ADDRESS(ROW(), UC$3-$AF$1+$AF$3))+VLOOKUP($AS84, INDIRECT(ADDRESS($AF$4, COLUMN()-$AF$2-UC$3)&amp;":"&amp;ADDRESS($AF$5, COLUMN()-$AF$1-UC$3)), UC$3, FALSE)+VLOOKUP($AT84, INDIRECT(ADDRESS($AF$4, COLUMN()-$AF$2-UC$3)&amp;":"&amp;ADDRESS($AF$5, COLUMN()-$AF$1-UC$3)), UC$3, FALSE)</f>
        <v>101952393650</v>
      </c>
      <c r="UD84" cm="1">
        <f t="array" aca="1" ref="UD84" ca="1">INDIRECT(ADDRESS(ROW(), UD$3-$AF$1+$AF$3))+VLOOKUP($AS84, INDIRECT(ADDRESS($AF$4, COLUMN()-$AF$2-UD$3)&amp;":"&amp;ADDRESS($AF$5, COLUMN()-$AF$1-UD$3)), UD$3, FALSE)+VLOOKUP($AT84, INDIRECT(ADDRESS($AF$4, COLUMN()-$AF$2-UD$3)&amp;":"&amp;ADDRESS($AF$5, COLUMN()-$AF$1-UD$3)), UD$3, FALSE)</f>
        <v>85544394772</v>
      </c>
      <c r="UE84" cm="1">
        <f t="array" aca="1" ref="UE84" ca="1">INDIRECT(ADDRESS(ROW(), UE$3-$AF$1+$AF$3))+VLOOKUP($AS84, INDIRECT(ADDRESS($AF$4, COLUMN()-$AF$2-UE$3)&amp;":"&amp;ADDRESS($AF$5, COLUMN()-$AF$1-UE$3)), UE$3, FALSE)+VLOOKUP($AT84, INDIRECT(ADDRESS($AF$4, COLUMN()-$AF$2-UE$3)&amp;":"&amp;ADDRESS($AF$5, COLUMN()-$AF$1-UE$3)), UE$3, FALSE)</f>
        <v>81136145266</v>
      </c>
      <c r="UF84" t="str">
        <f t="shared" si="449"/>
        <v>PP</v>
      </c>
      <c r="UG84" t="str">
        <f t="shared" si="450"/>
        <v>PF</v>
      </c>
    </row>
    <row r="85" spans="1:553" x14ac:dyDescent="0.25">
      <c r="A85" t="s">
        <v>132</v>
      </c>
      <c r="AH85" t="str">
        <f t="shared" si="451"/>
        <v>SH</v>
      </c>
      <c r="AI85">
        <f t="shared" si="341"/>
        <v>0</v>
      </c>
      <c r="AJ85">
        <f t="shared" si="341"/>
        <v>0</v>
      </c>
      <c r="AK85">
        <f t="shared" si="341"/>
        <v>0</v>
      </c>
      <c r="AL85">
        <f t="shared" si="341"/>
        <v>0</v>
      </c>
      <c r="AM85">
        <f t="shared" si="341"/>
        <v>1</v>
      </c>
      <c r="AN85">
        <f t="shared" si="341"/>
        <v>0</v>
      </c>
      <c r="AO85">
        <f t="shared" si="341"/>
        <v>0</v>
      </c>
      <c r="AP85">
        <f t="shared" si="341"/>
        <v>0</v>
      </c>
      <c r="AQ85">
        <f t="shared" si="341"/>
        <v>0</v>
      </c>
      <c r="AR85">
        <f t="shared" si="341"/>
        <v>0</v>
      </c>
      <c r="AS85" t="str">
        <f t="shared" si="342"/>
        <v>SH</v>
      </c>
      <c r="AT85" t="str">
        <f t="shared" si="343"/>
        <v>HH</v>
      </c>
      <c r="AU85" t="str">
        <f t="shared" si="452"/>
        <v>SH</v>
      </c>
      <c r="AV85" cm="1">
        <f t="array" aca="1" ref="AV85" ca="1">INDIRECT(ADDRESS(ROW(), AV$3-$AF$1+$AF$3))+VLOOKUP($AS85, INDIRECT(ADDRESS($AF$4, COLUMN()-$AF$2-AV$3)&amp;":"&amp;ADDRESS($AF$5, COLUMN()-$AF$1-AV$3)), AV$3, FALSE)+VLOOKUP($AT85, INDIRECT(ADDRESS($AF$4, COLUMN()-$AF$2-AV$3)&amp;":"&amp;ADDRESS($AF$5, COLUMN()-$AF$1-AV$3)), AV$3, FALSE)</f>
        <v>0</v>
      </c>
      <c r="AW85" cm="1">
        <f t="array" aca="1" ref="AW85" ca="1">INDIRECT(ADDRESS(ROW(), AW$3-$AF$1+$AF$3))+VLOOKUP($AS85, INDIRECT(ADDRESS($AF$4, COLUMN()-$AF$2-AW$3)&amp;":"&amp;ADDRESS($AF$5, COLUMN()-$AF$1-AW$3)), AW$3, FALSE)+VLOOKUP($AT85, INDIRECT(ADDRESS($AF$4, COLUMN()-$AF$2-AW$3)&amp;":"&amp;ADDRESS($AF$5, COLUMN()-$AF$1-AW$3)), AW$3, FALSE)</f>
        <v>0</v>
      </c>
      <c r="AX85" cm="1">
        <f t="array" aca="1" ref="AX85" ca="1">INDIRECT(ADDRESS(ROW(), AX$3-$AF$1+$AF$3))+VLOOKUP($AS85, INDIRECT(ADDRESS($AF$4, COLUMN()-$AF$2-AX$3)&amp;":"&amp;ADDRESS($AF$5, COLUMN()-$AF$1-AX$3)), AX$3, FALSE)+VLOOKUP($AT85, INDIRECT(ADDRESS($AF$4, COLUMN()-$AF$2-AX$3)&amp;":"&amp;ADDRESS($AF$5, COLUMN()-$AF$1-AX$3)), AX$3, FALSE)</f>
        <v>0</v>
      </c>
      <c r="AY85" cm="1">
        <f t="array" aca="1" ref="AY85" ca="1">INDIRECT(ADDRESS(ROW(), AY$3-$AF$1+$AF$3))+VLOOKUP($AS85, INDIRECT(ADDRESS($AF$4, COLUMN()-$AF$2-AY$3)&amp;":"&amp;ADDRESS($AF$5, COLUMN()-$AF$1-AY$3)), AY$3, FALSE)+VLOOKUP($AT85, INDIRECT(ADDRESS($AF$4, COLUMN()-$AF$2-AY$3)&amp;":"&amp;ADDRESS($AF$5, COLUMN()-$AF$1-AY$3)), AY$3, FALSE)</f>
        <v>0</v>
      </c>
      <c r="AZ85" cm="1">
        <f t="array" aca="1" ref="AZ85" ca="1">INDIRECT(ADDRESS(ROW(), AZ$3-$AF$1+$AF$3))+VLOOKUP($AS85, INDIRECT(ADDRESS($AF$4, COLUMN()-$AF$2-AZ$3)&amp;":"&amp;ADDRESS($AF$5, COLUMN()-$AF$1-AZ$3)), AZ$3, FALSE)+VLOOKUP($AT85, INDIRECT(ADDRESS($AF$4, COLUMN()-$AF$2-AZ$3)&amp;":"&amp;ADDRESS($AF$5, COLUMN()-$AF$1-AZ$3)), AZ$3, FALSE)</f>
        <v>2</v>
      </c>
      <c r="BA85" cm="1">
        <f t="array" aca="1" ref="BA85" ca="1">INDIRECT(ADDRESS(ROW(), BA$3-$AF$1+$AF$3))+VLOOKUP($AS85, INDIRECT(ADDRESS($AF$4, COLUMN()-$AF$2-BA$3)&amp;":"&amp;ADDRESS($AF$5, COLUMN()-$AF$1-BA$3)), BA$3, FALSE)+VLOOKUP($AT85, INDIRECT(ADDRESS($AF$4, COLUMN()-$AF$2-BA$3)&amp;":"&amp;ADDRESS($AF$5, COLUMN()-$AF$1-BA$3)), BA$3, FALSE)</f>
        <v>0</v>
      </c>
      <c r="BB85" cm="1">
        <f t="array" aca="1" ref="BB85" ca="1">INDIRECT(ADDRESS(ROW(), BB$3-$AF$1+$AF$3))+VLOOKUP($AS85, INDIRECT(ADDRESS($AF$4, COLUMN()-$AF$2-BB$3)&amp;":"&amp;ADDRESS($AF$5, COLUMN()-$AF$1-BB$3)), BB$3, FALSE)+VLOOKUP($AT85, INDIRECT(ADDRESS($AF$4, COLUMN()-$AF$2-BB$3)&amp;":"&amp;ADDRESS($AF$5, COLUMN()-$AF$1-BB$3)), BB$3, FALSE)</f>
        <v>0</v>
      </c>
      <c r="BC85" cm="1">
        <f t="array" aca="1" ref="BC85" ca="1">INDIRECT(ADDRESS(ROW(), BC$3-$AF$1+$AF$3))+VLOOKUP($AS85, INDIRECT(ADDRESS($AF$4, COLUMN()-$AF$2-BC$3)&amp;":"&amp;ADDRESS($AF$5, COLUMN()-$AF$1-BC$3)), BC$3, FALSE)+VLOOKUP($AT85, INDIRECT(ADDRESS($AF$4, COLUMN()-$AF$2-BC$3)&amp;":"&amp;ADDRESS($AF$5, COLUMN()-$AF$1-BC$3)), BC$3, FALSE)</f>
        <v>0</v>
      </c>
      <c r="BD85" cm="1">
        <f t="array" aca="1" ref="BD85" ca="1">INDIRECT(ADDRESS(ROW(), BD$3-$AF$1+$AF$3))+VLOOKUP($AS85, INDIRECT(ADDRESS($AF$4, COLUMN()-$AF$2-BD$3)&amp;":"&amp;ADDRESS($AF$5, COLUMN()-$AF$1-BD$3)), BD$3, FALSE)+VLOOKUP($AT85, INDIRECT(ADDRESS($AF$4, COLUMN()-$AF$2-BD$3)&amp;":"&amp;ADDRESS($AF$5, COLUMN()-$AF$1-BD$3)), BD$3, FALSE)</f>
        <v>0</v>
      </c>
      <c r="BE85" cm="1">
        <f t="array" aca="1" ref="BE85" ca="1">INDIRECT(ADDRESS(ROW(), BE$3-$AF$1+$AF$3))+VLOOKUP($AS85, INDIRECT(ADDRESS($AF$4, COLUMN()-$AF$2-BE$3)&amp;":"&amp;ADDRESS($AF$5, COLUMN()-$AF$1-BE$3)), BE$3, FALSE)+VLOOKUP($AT85, INDIRECT(ADDRESS($AF$4, COLUMN()-$AF$2-BE$3)&amp;":"&amp;ADDRESS($AF$5, COLUMN()-$AF$1-BE$3)), BE$3, FALSE)</f>
        <v>1</v>
      </c>
      <c r="BF85" t="str">
        <f t="shared" si="344"/>
        <v>SH</v>
      </c>
      <c r="BG85" t="str">
        <f t="shared" si="345"/>
        <v>HH</v>
      </c>
      <c r="BH85" t="str">
        <f t="shared" si="47"/>
        <v>SH</v>
      </c>
      <c r="BI85" cm="1">
        <f t="array" aca="1" ref="BI85" ca="1">INDIRECT(ADDRESS(ROW(), BI$3-$AF$1+$AF$3))+VLOOKUP($AS85, INDIRECT(ADDRESS($AF$4, COLUMN()-$AF$2-BI$3)&amp;":"&amp;ADDRESS($AF$5, COLUMN()-$AF$1-BI$3)), BI$3, FALSE)+VLOOKUP($AT85, INDIRECT(ADDRESS($AF$4, COLUMN()-$AF$2-BI$3)&amp;":"&amp;ADDRESS($AF$5, COLUMN()-$AF$1-BI$3)), BI$3, FALSE)</f>
        <v>1</v>
      </c>
      <c r="BJ85" cm="1">
        <f t="array" aca="1" ref="BJ85" ca="1">INDIRECT(ADDRESS(ROW(), BJ$3-$AF$1+$AF$3))+VLOOKUP($AS85, INDIRECT(ADDRESS($AF$4, COLUMN()-$AF$2-BJ$3)&amp;":"&amp;ADDRESS($AF$5, COLUMN()-$AF$1-BJ$3)), BJ$3, FALSE)+VLOOKUP($AT85, INDIRECT(ADDRESS($AF$4, COLUMN()-$AF$2-BJ$3)&amp;":"&amp;ADDRESS($AF$5, COLUMN()-$AF$1-BJ$3)), BJ$3, FALSE)</f>
        <v>0</v>
      </c>
      <c r="BK85" cm="1">
        <f t="array" aca="1" ref="BK85" ca="1">INDIRECT(ADDRESS(ROW(), BK$3-$AF$1+$AF$3))+VLOOKUP($AS85, INDIRECT(ADDRESS($AF$4, COLUMN()-$AF$2-BK$3)&amp;":"&amp;ADDRESS($AF$5, COLUMN()-$AF$1-BK$3)), BK$3, FALSE)+VLOOKUP($AT85, INDIRECT(ADDRESS($AF$4, COLUMN()-$AF$2-BK$3)&amp;":"&amp;ADDRESS($AF$5, COLUMN()-$AF$1-BK$3)), BK$3, FALSE)</f>
        <v>0</v>
      </c>
      <c r="BL85" cm="1">
        <f t="array" aca="1" ref="BL85" ca="1">INDIRECT(ADDRESS(ROW(), BL$3-$AF$1+$AF$3))+VLOOKUP($AS85, INDIRECT(ADDRESS($AF$4, COLUMN()-$AF$2-BL$3)&amp;":"&amp;ADDRESS($AF$5, COLUMN()-$AF$1-BL$3)), BL$3, FALSE)+VLOOKUP($AT85, INDIRECT(ADDRESS($AF$4, COLUMN()-$AF$2-BL$3)&amp;":"&amp;ADDRESS($AF$5, COLUMN()-$AF$1-BL$3)), BL$3, FALSE)</f>
        <v>0</v>
      </c>
      <c r="BM85" cm="1">
        <f t="array" aca="1" ref="BM85" ca="1">INDIRECT(ADDRESS(ROW(), BM$3-$AF$1+$AF$3))+VLOOKUP($AS85, INDIRECT(ADDRESS($AF$4, COLUMN()-$AF$2-BM$3)&amp;":"&amp;ADDRESS($AF$5, COLUMN()-$AF$1-BM$3)), BM$3, FALSE)+VLOOKUP($AT85, INDIRECT(ADDRESS($AF$4, COLUMN()-$AF$2-BM$3)&amp;":"&amp;ADDRESS($AF$5, COLUMN()-$AF$1-BM$3)), BM$3, FALSE)</f>
        <v>3</v>
      </c>
      <c r="BN85" cm="1">
        <f t="array" aca="1" ref="BN85" ca="1">INDIRECT(ADDRESS(ROW(), BN$3-$AF$1+$AF$3))+VLOOKUP($AS85, INDIRECT(ADDRESS($AF$4, COLUMN()-$AF$2-BN$3)&amp;":"&amp;ADDRESS($AF$5, COLUMN()-$AF$1-BN$3)), BN$3, FALSE)+VLOOKUP($AT85, INDIRECT(ADDRESS($AF$4, COLUMN()-$AF$2-BN$3)&amp;":"&amp;ADDRESS($AF$5, COLUMN()-$AF$1-BN$3)), BN$3, FALSE)</f>
        <v>0</v>
      </c>
      <c r="BO85" cm="1">
        <f t="array" aca="1" ref="BO85" ca="1">INDIRECT(ADDRESS(ROW(), BO$3-$AF$1+$AF$3))+VLOOKUP($AS85, INDIRECT(ADDRESS($AF$4, COLUMN()-$AF$2-BO$3)&amp;":"&amp;ADDRESS($AF$5, COLUMN()-$AF$1-BO$3)), BO$3, FALSE)+VLOOKUP($AT85, INDIRECT(ADDRESS($AF$4, COLUMN()-$AF$2-BO$3)&amp;":"&amp;ADDRESS($AF$5, COLUMN()-$AF$1-BO$3)), BO$3, FALSE)</f>
        <v>0</v>
      </c>
      <c r="BP85" cm="1">
        <f t="array" aca="1" ref="BP85" ca="1">INDIRECT(ADDRESS(ROW(), BP$3-$AF$1+$AF$3))+VLOOKUP($AS85, INDIRECT(ADDRESS($AF$4, COLUMN()-$AF$2-BP$3)&amp;":"&amp;ADDRESS($AF$5, COLUMN()-$AF$1-BP$3)), BP$3, FALSE)+VLOOKUP($AT85, INDIRECT(ADDRESS($AF$4, COLUMN()-$AF$2-BP$3)&amp;":"&amp;ADDRESS($AF$5, COLUMN()-$AF$1-BP$3)), BP$3, FALSE)</f>
        <v>0</v>
      </c>
      <c r="BQ85" cm="1">
        <f t="array" aca="1" ref="BQ85" ca="1">INDIRECT(ADDRESS(ROW(), BQ$3-$AF$1+$AF$3))+VLOOKUP($AS85, INDIRECT(ADDRESS($AF$4, COLUMN()-$AF$2-BQ$3)&amp;":"&amp;ADDRESS($AF$5, COLUMN()-$AF$1-BQ$3)), BQ$3, FALSE)+VLOOKUP($AT85, INDIRECT(ADDRESS($AF$4, COLUMN()-$AF$2-BQ$3)&amp;":"&amp;ADDRESS($AF$5, COLUMN()-$AF$1-BQ$3)), BQ$3, FALSE)</f>
        <v>1</v>
      </c>
      <c r="BR85" cm="1">
        <f t="array" aca="1" ref="BR85" ca="1">INDIRECT(ADDRESS(ROW(), BR$3-$AF$1+$AF$3))+VLOOKUP($AS85, INDIRECT(ADDRESS($AF$4, COLUMN()-$AF$2-BR$3)&amp;":"&amp;ADDRESS($AF$5, COLUMN()-$AF$1-BR$3)), BR$3, FALSE)+VLOOKUP($AT85, INDIRECT(ADDRESS($AF$4, COLUMN()-$AF$2-BR$3)&amp;":"&amp;ADDRESS($AF$5, COLUMN()-$AF$1-BR$3)), BR$3, FALSE)</f>
        <v>2</v>
      </c>
      <c r="BS85" t="str">
        <f t="shared" si="346"/>
        <v>SH</v>
      </c>
      <c r="BT85" t="str">
        <f t="shared" si="347"/>
        <v>HH</v>
      </c>
      <c r="BU85" t="str">
        <f t="shared" si="50"/>
        <v>SH</v>
      </c>
      <c r="BV85" cm="1">
        <f t="array" aca="1" ref="BV85" ca="1">INDIRECT(ADDRESS(ROW(), BV$3-$AF$1+$AF$3))+VLOOKUP($AS85, INDIRECT(ADDRESS($AF$4, COLUMN()-$AF$2-BV$3)&amp;":"&amp;ADDRESS($AF$5, COLUMN()-$AF$1-BV$3)), BV$3, FALSE)+VLOOKUP($AT85, INDIRECT(ADDRESS($AF$4, COLUMN()-$AF$2-BV$3)&amp;":"&amp;ADDRESS($AF$5, COLUMN()-$AF$1-BV$3)), BV$3, FALSE)</f>
        <v>2</v>
      </c>
      <c r="BW85" cm="1">
        <f t="array" aca="1" ref="BW85" ca="1">INDIRECT(ADDRESS(ROW(), BW$3-$AF$1+$AF$3))+VLOOKUP($AS85, INDIRECT(ADDRESS($AF$4, COLUMN()-$AF$2-BW$3)&amp;":"&amp;ADDRESS($AF$5, COLUMN()-$AF$1-BW$3)), BW$3, FALSE)+VLOOKUP($AT85, INDIRECT(ADDRESS($AF$4, COLUMN()-$AF$2-BW$3)&amp;":"&amp;ADDRESS($AF$5, COLUMN()-$AF$1-BW$3)), BW$3, FALSE)</f>
        <v>1</v>
      </c>
      <c r="BX85" cm="1">
        <f t="array" aca="1" ref="BX85" ca="1">INDIRECT(ADDRESS(ROW(), BX$3-$AF$1+$AF$3))+VLOOKUP($AS85, INDIRECT(ADDRESS($AF$4, COLUMN()-$AF$2-BX$3)&amp;":"&amp;ADDRESS($AF$5, COLUMN()-$AF$1-BX$3)), BX$3, FALSE)+VLOOKUP($AT85, INDIRECT(ADDRESS($AF$4, COLUMN()-$AF$2-BX$3)&amp;":"&amp;ADDRESS($AF$5, COLUMN()-$AF$1-BX$3)), BX$3, FALSE)</f>
        <v>0</v>
      </c>
      <c r="BY85" cm="1">
        <f t="array" aca="1" ref="BY85" ca="1">INDIRECT(ADDRESS(ROW(), BY$3-$AF$1+$AF$3))+VLOOKUP($AS85, INDIRECT(ADDRESS($AF$4, COLUMN()-$AF$2-BY$3)&amp;":"&amp;ADDRESS($AF$5, COLUMN()-$AF$1-BY$3)), BY$3, FALSE)+VLOOKUP($AT85, INDIRECT(ADDRESS($AF$4, COLUMN()-$AF$2-BY$3)&amp;":"&amp;ADDRESS($AF$5, COLUMN()-$AF$1-BY$3)), BY$3, FALSE)</f>
        <v>1</v>
      </c>
      <c r="BZ85" cm="1">
        <f t="array" aca="1" ref="BZ85" ca="1">INDIRECT(ADDRESS(ROW(), BZ$3-$AF$1+$AF$3))+VLOOKUP($AS85, INDIRECT(ADDRESS($AF$4, COLUMN()-$AF$2-BZ$3)&amp;":"&amp;ADDRESS($AF$5, COLUMN()-$AF$1-BZ$3)), BZ$3, FALSE)+VLOOKUP($AT85, INDIRECT(ADDRESS($AF$4, COLUMN()-$AF$2-BZ$3)&amp;":"&amp;ADDRESS($AF$5, COLUMN()-$AF$1-BZ$3)), BZ$3, FALSE)</f>
        <v>4</v>
      </c>
      <c r="CA85" cm="1">
        <f t="array" aca="1" ref="CA85" ca="1">INDIRECT(ADDRESS(ROW(), CA$3-$AF$1+$AF$3))+VLOOKUP($AS85, INDIRECT(ADDRESS($AF$4, COLUMN()-$AF$2-CA$3)&amp;":"&amp;ADDRESS($AF$5, COLUMN()-$AF$1-CA$3)), CA$3, FALSE)+VLOOKUP($AT85, INDIRECT(ADDRESS($AF$4, COLUMN()-$AF$2-CA$3)&amp;":"&amp;ADDRESS($AF$5, COLUMN()-$AF$1-CA$3)), CA$3, FALSE)</f>
        <v>0</v>
      </c>
      <c r="CB85" cm="1">
        <f t="array" aca="1" ref="CB85" ca="1">INDIRECT(ADDRESS(ROW(), CB$3-$AF$1+$AF$3))+VLOOKUP($AS85, INDIRECT(ADDRESS($AF$4, COLUMN()-$AF$2-CB$3)&amp;":"&amp;ADDRESS($AF$5, COLUMN()-$AF$1-CB$3)), CB$3, FALSE)+VLOOKUP($AT85, INDIRECT(ADDRESS($AF$4, COLUMN()-$AF$2-CB$3)&amp;":"&amp;ADDRESS($AF$5, COLUMN()-$AF$1-CB$3)), CB$3, FALSE)</f>
        <v>1</v>
      </c>
      <c r="CC85" cm="1">
        <f t="array" aca="1" ref="CC85" ca="1">INDIRECT(ADDRESS(ROW(), CC$3-$AF$1+$AF$3))+VLOOKUP($AS85, INDIRECT(ADDRESS($AF$4, COLUMN()-$AF$2-CC$3)&amp;":"&amp;ADDRESS($AF$5, COLUMN()-$AF$1-CC$3)), CC$3, FALSE)+VLOOKUP($AT85, INDIRECT(ADDRESS($AF$4, COLUMN()-$AF$2-CC$3)&amp;":"&amp;ADDRESS($AF$5, COLUMN()-$AF$1-CC$3)), CC$3, FALSE)</f>
        <v>0</v>
      </c>
      <c r="CD85" cm="1">
        <f t="array" aca="1" ref="CD85" ca="1">INDIRECT(ADDRESS(ROW(), CD$3-$AF$1+$AF$3))+VLOOKUP($AS85, INDIRECT(ADDRESS($AF$4, COLUMN()-$AF$2-CD$3)&amp;":"&amp;ADDRESS($AF$5, COLUMN()-$AF$1-CD$3)), CD$3, FALSE)+VLOOKUP($AT85, INDIRECT(ADDRESS($AF$4, COLUMN()-$AF$2-CD$3)&amp;":"&amp;ADDRESS($AF$5, COLUMN()-$AF$1-CD$3)), CD$3, FALSE)</f>
        <v>3</v>
      </c>
      <c r="CE85" cm="1">
        <f t="array" aca="1" ref="CE85" ca="1">INDIRECT(ADDRESS(ROW(), CE$3-$AF$1+$AF$3))+VLOOKUP($AS85, INDIRECT(ADDRESS($AF$4, COLUMN()-$AF$2-CE$3)&amp;":"&amp;ADDRESS($AF$5, COLUMN()-$AF$1-CE$3)), CE$3, FALSE)+VLOOKUP($AT85, INDIRECT(ADDRESS($AF$4, COLUMN()-$AF$2-CE$3)&amp;":"&amp;ADDRESS($AF$5, COLUMN()-$AF$1-CE$3)), CE$3, FALSE)</f>
        <v>3</v>
      </c>
      <c r="CF85" t="str">
        <f t="shared" si="348"/>
        <v>SH</v>
      </c>
      <c r="CG85" t="str">
        <f t="shared" si="349"/>
        <v>HH</v>
      </c>
      <c r="CH85" t="str">
        <f t="shared" si="53"/>
        <v>SH</v>
      </c>
      <c r="CI85" cm="1">
        <f t="array" aca="1" ref="CI85" ca="1">INDIRECT(ADDRESS(ROW(), CI$3-$AF$1+$AF$3))+VLOOKUP($AS85, INDIRECT(ADDRESS($AF$4, COLUMN()-$AF$2-CI$3)&amp;":"&amp;ADDRESS($AF$5, COLUMN()-$AF$1-CI$3)), CI$3, FALSE)+VLOOKUP($AT85, INDIRECT(ADDRESS($AF$4, COLUMN()-$AF$2-CI$3)&amp;":"&amp;ADDRESS($AF$5, COLUMN()-$AF$1-CI$3)), CI$3, FALSE)</f>
        <v>4</v>
      </c>
      <c r="CJ85" cm="1">
        <f t="array" aca="1" ref="CJ85" ca="1">INDIRECT(ADDRESS(ROW(), CJ$3-$AF$1+$AF$3))+VLOOKUP($AS85, INDIRECT(ADDRESS($AF$4, COLUMN()-$AF$2-CJ$3)&amp;":"&amp;ADDRESS($AF$5, COLUMN()-$AF$1-CJ$3)), CJ$3, FALSE)+VLOOKUP($AT85, INDIRECT(ADDRESS($AF$4, COLUMN()-$AF$2-CJ$3)&amp;":"&amp;ADDRESS($AF$5, COLUMN()-$AF$1-CJ$3)), CJ$3, FALSE)</f>
        <v>2</v>
      </c>
      <c r="CK85" cm="1">
        <f t="array" aca="1" ref="CK85" ca="1">INDIRECT(ADDRESS(ROW(), CK$3-$AF$1+$AF$3))+VLOOKUP($AS85, INDIRECT(ADDRESS($AF$4, COLUMN()-$AF$2-CK$3)&amp;":"&amp;ADDRESS($AF$5, COLUMN()-$AF$1-CK$3)), CK$3, FALSE)+VLOOKUP($AT85, INDIRECT(ADDRESS($AF$4, COLUMN()-$AF$2-CK$3)&amp;":"&amp;ADDRESS($AF$5, COLUMN()-$AF$1-CK$3)), CK$3, FALSE)</f>
        <v>0</v>
      </c>
      <c r="CL85" cm="1">
        <f t="array" aca="1" ref="CL85" ca="1">INDIRECT(ADDRESS(ROW(), CL$3-$AF$1+$AF$3))+VLOOKUP($AS85, INDIRECT(ADDRESS($AF$4, COLUMN()-$AF$2-CL$3)&amp;":"&amp;ADDRESS($AF$5, COLUMN()-$AF$1-CL$3)), CL$3, FALSE)+VLOOKUP($AT85, INDIRECT(ADDRESS($AF$4, COLUMN()-$AF$2-CL$3)&amp;":"&amp;ADDRESS($AF$5, COLUMN()-$AF$1-CL$3)), CL$3, FALSE)</f>
        <v>4</v>
      </c>
      <c r="CM85" cm="1">
        <f t="array" aca="1" ref="CM85" ca="1">INDIRECT(ADDRESS(ROW(), CM$3-$AF$1+$AF$3))+VLOOKUP($AS85, INDIRECT(ADDRESS($AF$4, COLUMN()-$AF$2-CM$3)&amp;":"&amp;ADDRESS($AF$5, COLUMN()-$AF$1-CM$3)), CM$3, FALSE)+VLOOKUP($AT85, INDIRECT(ADDRESS($AF$4, COLUMN()-$AF$2-CM$3)&amp;":"&amp;ADDRESS($AF$5, COLUMN()-$AF$1-CM$3)), CM$3, FALSE)</f>
        <v>6</v>
      </c>
      <c r="CN85" cm="1">
        <f t="array" aca="1" ref="CN85" ca="1">INDIRECT(ADDRESS(ROW(), CN$3-$AF$1+$AF$3))+VLOOKUP($AS85, INDIRECT(ADDRESS($AF$4, COLUMN()-$AF$2-CN$3)&amp;":"&amp;ADDRESS($AF$5, COLUMN()-$AF$1-CN$3)), CN$3, FALSE)+VLOOKUP($AT85, INDIRECT(ADDRESS($AF$4, COLUMN()-$AF$2-CN$3)&amp;":"&amp;ADDRESS($AF$5, COLUMN()-$AF$1-CN$3)), CN$3, FALSE)</f>
        <v>2</v>
      </c>
      <c r="CO85" cm="1">
        <f t="array" aca="1" ref="CO85" ca="1">INDIRECT(ADDRESS(ROW(), CO$3-$AF$1+$AF$3))+VLOOKUP($AS85, INDIRECT(ADDRESS($AF$4, COLUMN()-$AF$2-CO$3)&amp;":"&amp;ADDRESS($AF$5, COLUMN()-$AF$1-CO$3)), CO$3, FALSE)+VLOOKUP($AT85, INDIRECT(ADDRESS($AF$4, COLUMN()-$AF$2-CO$3)&amp;":"&amp;ADDRESS($AF$5, COLUMN()-$AF$1-CO$3)), CO$3, FALSE)</f>
        <v>2</v>
      </c>
      <c r="CP85" cm="1">
        <f t="array" aca="1" ref="CP85" ca="1">INDIRECT(ADDRESS(ROW(), CP$3-$AF$1+$AF$3))+VLOOKUP($AS85, INDIRECT(ADDRESS($AF$4, COLUMN()-$AF$2-CP$3)&amp;":"&amp;ADDRESS($AF$5, COLUMN()-$AF$1-CP$3)), CP$3, FALSE)+VLOOKUP($AT85, INDIRECT(ADDRESS($AF$4, COLUMN()-$AF$2-CP$3)&amp;":"&amp;ADDRESS($AF$5, COLUMN()-$AF$1-CP$3)), CP$3, FALSE)</f>
        <v>0</v>
      </c>
      <c r="CQ85" cm="1">
        <f t="array" aca="1" ref="CQ85" ca="1">INDIRECT(ADDRESS(ROW(), CQ$3-$AF$1+$AF$3))+VLOOKUP($AS85, INDIRECT(ADDRESS($AF$4, COLUMN()-$AF$2-CQ$3)&amp;":"&amp;ADDRESS($AF$5, COLUMN()-$AF$1-CQ$3)), CQ$3, FALSE)+VLOOKUP($AT85, INDIRECT(ADDRESS($AF$4, COLUMN()-$AF$2-CQ$3)&amp;":"&amp;ADDRESS($AF$5, COLUMN()-$AF$1-CQ$3)), CQ$3, FALSE)</f>
        <v>6</v>
      </c>
      <c r="CR85" cm="1">
        <f t="array" aca="1" ref="CR85" ca="1">INDIRECT(ADDRESS(ROW(), CR$3-$AF$1+$AF$3))+VLOOKUP($AS85, INDIRECT(ADDRESS($AF$4, COLUMN()-$AF$2-CR$3)&amp;":"&amp;ADDRESS($AF$5, COLUMN()-$AF$1-CR$3)), CR$3, FALSE)+VLOOKUP($AT85, INDIRECT(ADDRESS($AF$4, COLUMN()-$AF$2-CR$3)&amp;":"&amp;ADDRESS($AF$5, COLUMN()-$AF$1-CR$3)), CR$3, FALSE)</f>
        <v>5</v>
      </c>
      <c r="CS85" t="str">
        <f t="shared" si="350"/>
        <v>SH</v>
      </c>
      <c r="CT85" t="str">
        <f t="shared" si="351"/>
        <v>HH</v>
      </c>
      <c r="CU85" t="str">
        <f t="shared" si="56"/>
        <v>SH</v>
      </c>
      <c r="CV85" cm="1">
        <f t="array" aca="1" ref="CV85" ca="1">INDIRECT(ADDRESS(ROW(), CV$3-$AF$1+$AF$3))+VLOOKUP($AS85, INDIRECT(ADDRESS($AF$4, COLUMN()-$AF$2-CV$3)&amp;":"&amp;ADDRESS($AF$5, COLUMN()-$AF$1-CV$3)), CV$3, FALSE)+VLOOKUP($AT85, INDIRECT(ADDRESS($AF$4, COLUMN()-$AF$2-CV$3)&amp;":"&amp;ADDRESS($AF$5, COLUMN()-$AF$1-CV$3)), CV$3, FALSE)</f>
        <v>8</v>
      </c>
      <c r="CW85" cm="1">
        <f t="array" aca="1" ref="CW85" ca="1">INDIRECT(ADDRESS(ROW(), CW$3-$AF$1+$AF$3))+VLOOKUP($AS85, INDIRECT(ADDRESS($AF$4, COLUMN()-$AF$2-CW$3)&amp;":"&amp;ADDRESS($AF$5, COLUMN()-$AF$1-CW$3)), CW$3, FALSE)+VLOOKUP($AT85, INDIRECT(ADDRESS($AF$4, COLUMN()-$AF$2-CW$3)&amp;":"&amp;ADDRESS($AF$5, COLUMN()-$AF$1-CW$3)), CW$3, FALSE)</f>
        <v>4</v>
      </c>
      <c r="CX85" cm="1">
        <f t="array" aca="1" ref="CX85" ca="1">INDIRECT(ADDRESS(ROW(), CX$3-$AF$1+$AF$3))+VLOOKUP($AS85, INDIRECT(ADDRESS($AF$4, COLUMN()-$AF$2-CX$3)&amp;":"&amp;ADDRESS($AF$5, COLUMN()-$AF$1-CX$3)), CX$3, FALSE)+VLOOKUP($AT85, INDIRECT(ADDRESS($AF$4, COLUMN()-$AF$2-CX$3)&amp;":"&amp;ADDRESS($AF$5, COLUMN()-$AF$1-CX$3)), CX$3, FALSE)</f>
        <v>0</v>
      </c>
      <c r="CY85" cm="1">
        <f t="array" aca="1" ref="CY85" ca="1">INDIRECT(ADDRESS(ROW(), CY$3-$AF$1+$AF$3))+VLOOKUP($AS85, INDIRECT(ADDRESS($AF$4, COLUMN()-$AF$2-CY$3)&amp;":"&amp;ADDRESS($AF$5, COLUMN()-$AF$1-CY$3)), CY$3, FALSE)+VLOOKUP($AT85, INDIRECT(ADDRESS($AF$4, COLUMN()-$AF$2-CY$3)&amp;":"&amp;ADDRESS($AF$5, COLUMN()-$AF$1-CY$3)), CY$3, FALSE)</f>
        <v>12</v>
      </c>
      <c r="CZ85" cm="1">
        <f t="array" aca="1" ref="CZ85" ca="1">INDIRECT(ADDRESS(ROW(), CZ$3-$AF$1+$AF$3))+VLOOKUP($AS85, INDIRECT(ADDRESS($AF$4, COLUMN()-$AF$2-CZ$3)&amp;":"&amp;ADDRESS($AF$5, COLUMN()-$AF$1-CZ$3)), CZ$3, FALSE)+VLOOKUP($AT85, INDIRECT(ADDRESS($AF$4, COLUMN()-$AF$2-CZ$3)&amp;":"&amp;ADDRESS($AF$5, COLUMN()-$AF$1-CZ$3)), CZ$3, FALSE)</f>
        <v>11</v>
      </c>
      <c r="DA85" cm="1">
        <f t="array" aca="1" ref="DA85" ca="1">INDIRECT(ADDRESS(ROW(), DA$3-$AF$1+$AF$3))+VLOOKUP($AS85, INDIRECT(ADDRESS($AF$4, COLUMN()-$AF$2-DA$3)&amp;":"&amp;ADDRESS($AF$5, COLUMN()-$AF$1-DA$3)), DA$3, FALSE)+VLOOKUP($AT85, INDIRECT(ADDRESS($AF$4, COLUMN()-$AF$2-DA$3)&amp;":"&amp;ADDRESS($AF$5, COLUMN()-$AF$1-DA$3)), DA$3, FALSE)</f>
        <v>5</v>
      </c>
      <c r="DB85" cm="1">
        <f t="array" aca="1" ref="DB85" ca="1">INDIRECT(ADDRESS(ROW(), DB$3-$AF$1+$AF$3))+VLOOKUP($AS85, INDIRECT(ADDRESS($AF$4, COLUMN()-$AF$2-DB$3)&amp;":"&amp;ADDRESS($AF$5, COLUMN()-$AF$1-DB$3)), DB$3, FALSE)+VLOOKUP($AT85, INDIRECT(ADDRESS($AF$4, COLUMN()-$AF$2-DB$3)&amp;":"&amp;ADDRESS($AF$5, COLUMN()-$AF$1-DB$3)), DB$3, FALSE)</f>
        <v>4</v>
      </c>
      <c r="DC85" cm="1">
        <f t="array" aca="1" ref="DC85" ca="1">INDIRECT(ADDRESS(ROW(), DC$3-$AF$1+$AF$3))+VLOOKUP($AS85, INDIRECT(ADDRESS($AF$4, COLUMN()-$AF$2-DC$3)&amp;":"&amp;ADDRESS($AF$5, COLUMN()-$AF$1-DC$3)), DC$3, FALSE)+VLOOKUP($AT85, INDIRECT(ADDRESS($AF$4, COLUMN()-$AF$2-DC$3)&amp;":"&amp;ADDRESS($AF$5, COLUMN()-$AF$1-DC$3)), DC$3, FALSE)</f>
        <v>2</v>
      </c>
      <c r="DD85" cm="1">
        <f t="array" aca="1" ref="DD85" ca="1">INDIRECT(ADDRESS(ROW(), DD$3-$AF$1+$AF$3))+VLOOKUP($AS85, INDIRECT(ADDRESS($AF$4, COLUMN()-$AF$2-DD$3)&amp;":"&amp;ADDRESS($AF$5, COLUMN()-$AF$1-DD$3)), DD$3, FALSE)+VLOOKUP($AT85, INDIRECT(ADDRESS($AF$4, COLUMN()-$AF$2-DD$3)&amp;":"&amp;ADDRESS($AF$5, COLUMN()-$AF$1-DD$3)), DD$3, FALSE)</f>
        <v>10</v>
      </c>
      <c r="DE85" cm="1">
        <f t="array" aca="1" ref="DE85" ca="1">INDIRECT(ADDRESS(ROW(), DE$3-$AF$1+$AF$3))+VLOOKUP($AS85, INDIRECT(ADDRESS($AF$4, COLUMN()-$AF$2-DE$3)&amp;":"&amp;ADDRESS($AF$5, COLUMN()-$AF$1-DE$3)), DE$3, FALSE)+VLOOKUP($AT85, INDIRECT(ADDRESS($AF$4, COLUMN()-$AF$2-DE$3)&amp;":"&amp;ADDRESS($AF$5, COLUMN()-$AF$1-DE$3)), DE$3, FALSE)</f>
        <v>7</v>
      </c>
      <c r="DF85" t="str">
        <f t="shared" si="352"/>
        <v>SH</v>
      </c>
      <c r="DG85" t="str">
        <f t="shared" si="353"/>
        <v>HH</v>
      </c>
      <c r="DH85" t="str">
        <f t="shared" si="59"/>
        <v>SH</v>
      </c>
      <c r="DI85" cm="1">
        <f t="array" aca="1" ref="DI85" ca="1">INDIRECT(ADDRESS(ROW(), DI$3-$AF$1+$AF$3))+VLOOKUP($AS85, INDIRECT(ADDRESS($AF$4, COLUMN()-$AF$2-DI$3)&amp;":"&amp;ADDRESS($AF$5, COLUMN()-$AF$1-DI$3)), DI$3, FALSE)+VLOOKUP($AT85, INDIRECT(ADDRESS($AF$4, COLUMN()-$AF$2-DI$3)&amp;":"&amp;ADDRESS($AF$5, COLUMN()-$AF$1-DI$3)), DI$3, FALSE)</f>
        <v>17</v>
      </c>
      <c r="DJ85" cm="1">
        <f t="array" aca="1" ref="DJ85" ca="1">INDIRECT(ADDRESS(ROW(), DJ$3-$AF$1+$AF$3))+VLOOKUP($AS85, INDIRECT(ADDRESS($AF$4, COLUMN()-$AF$2-DJ$3)&amp;":"&amp;ADDRESS($AF$5, COLUMN()-$AF$1-DJ$3)), DJ$3, FALSE)+VLOOKUP($AT85, INDIRECT(ADDRESS($AF$4, COLUMN()-$AF$2-DJ$3)&amp;":"&amp;ADDRESS($AF$5, COLUMN()-$AF$1-DJ$3)), DJ$3, FALSE)</f>
        <v>8</v>
      </c>
      <c r="DK85" cm="1">
        <f t="array" aca="1" ref="DK85" ca="1">INDIRECT(ADDRESS(ROW(), DK$3-$AF$1+$AF$3))+VLOOKUP($AS85, INDIRECT(ADDRESS($AF$4, COLUMN()-$AF$2-DK$3)&amp;":"&amp;ADDRESS($AF$5, COLUMN()-$AF$1-DK$3)), DK$3, FALSE)+VLOOKUP($AT85, INDIRECT(ADDRESS($AF$4, COLUMN()-$AF$2-DK$3)&amp;":"&amp;ADDRESS($AF$5, COLUMN()-$AF$1-DK$3)), DK$3, FALSE)</f>
        <v>1</v>
      </c>
      <c r="DL85" cm="1">
        <f t="array" aca="1" ref="DL85" ca="1">INDIRECT(ADDRESS(ROW(), DL$3-$AF$1+$AF$3))+VLOOKUP($AS85, INDIRECT(ADDRESS($AF$4, COLUMN()-$AF$2-DL$3)&amp;":"&amp;ADDRESS($AF$5, COLUMN()-$AF$1-DL$3)), DL$3, FALSE)+VLOOKUP($AT85, INDIRECT(ADDRESS($AF$4, COLUMN()-$AF$2-DL$3)&amp;":"&amp;ADDRESS($AF$5, COLUMN()-$AF$1-DL$3)), DL$3, FALSE)</f>
        <v>28</v>
      </c>
      <c r="DM85" cm="1">
        <f t="array" aca="1" ref="DM85" ca="1">INDIRECT(ADDRESS(ROW(), DM$3-$AF$1+$AF$3))+VLOOKUP($AS85, INDIRECT(ADDRESS($AF$4, COLUMN()-$AF$2-DM$3)&amp;":"&amp;ADDRESS($AF$5, COLUMN()-$AF$1-DM$3)), DM$3, FALSE)+VLOOKUP($AT85, INDIRECT(ADDRESS($AF$4, COLUMN()-$AF$2-DM$3)&amp;":"&amp;ADDRESS($AF$5, COLUMN()-$AF$1-DM$3)), DM$3, FALSE)</f>
        <v>17</v>
      </c>
      <c r="DN85" cm="1">
        <f t="array" aca="1" ref="DN85" ca="1">INDIRECT(ADDRESS(ROW(), DN$3-$AF$1+$AF$3))+VLOOKUP($AS85, INDIRECT(ADDRESS($AF$4, COLUMN()-$AF$2-DN$3)&amp;":"&amp;ADDRESS($AF$5, COLUMN()-$AF$1-DN$3)), DN$3, FALSE)+VLOOKUP($AT85, INDIRECT(ADDRESS($AF$4, COLUMN()-$AF$2-DN$3)&amp;":"&amp;ADDRESS($AF$5, COLUMN()-$AF$1-DN$3)), DN$3, FALSE)</f>
        <v>12</v>
      </c>
      <c r="DO85" cm="1">
        <f t="array" aca="1" ref="DO85" ca="1">INDIRECT(ADDRESS(ROW(), DO$3-$AF$1+$AF$3))+VLOOKUP($AS85, INDIRECT(ADDRESS($AF$4, COLUMN()-$AF$2-DO$3)&amp;":"&amp;ADDRESS($AF$5, COLUMN()-$AF$1-DO$3)), DO$3, FALSE)+VLOOKUP($AT85, INDIRECT(ADDRESS($AF$4, COLUMN()-$AF$2-DO$3)&amp;":"&amp;ADDRESS($AF$5, COLUMN()-$AF$1-DO$3)), DO$3, FALSE)</f>
        <v>8</v>
      </c>
      <c r="DP85" cm="1">
        <f t="array" aca="1" ref="DP85" ca="1">INDIRECT(ADDRESS(ROW(), DP$3-$AF$1+$AF$3))+VLOOKUP($AS85, INDIRECT(ADDRESS($AF$4, COLUMN()-$AF$2-DP$3)&amp;":"&amp;ADDRESS($AF$5, COLUMN()-$AF$1-DP$3)), DP$3, FALSE)+VLOOKUP($AT85, INDIRECT(ADDRESS($AF$4, COLUMN()-$AF$2-DP$3)&amp;":"&amp;ADDRESS($AF$5, COLUMN()-$AF$1-DP$3)), DP$3, FALSE)</f>
        <v>10</v>
      </c>
      <c r="DQ85" cm="1">
        <f t="array" aca="1" ref="DQ85" ca="1">INDIRECT(ADDRESS(ROW(), DQ$3-$AF$1+$AF$3))+VLOOKUP($AS85, INDIRECT(ADDRESS($AF$4, COLUMN()-$AF$2-DQ$3)&amp;":"&amp;ADDRESS($AF$5, COLUMN()-$AF$1-DQ$3)), DQ$3, FALSE)+VLOOKUP($AT85, INDIRECT(ADDRESS($AF$4, COLUMN()-$AF$2-DQ$3)&amp;":"&amp;ADDRESS($AF$5, COLUMN()-$AF$1-DQ$3)), DQ$3, FALSE)</f>
        <v>15</v>
      </c>
      <c r="DR85" cm="1">
        <f t="array" aca="1" ref="DR85" ca="1">INDIRECT(ADDRESS(ROW(), DR$3-$AF$1+$AF$3))+VLOOKUP($AS85, INDIRECT(ADDRESS($AF$4, COLUMN()-$AF$2-DR$3)&amp;":"&amp;ADDRESS($AF$5, COLUMN()-$AF$1-DR$3)), DR$3, FALSE)+VLOOKUP($AT85, INDIRECT(ADDRESS($AF$4, COLUMN()-$AF$2-DR$3)&amp;":"&amp;ADDRESS($AF$5, COLUMN()-$AF$1-DR$3)), DR$3, FALSE)</f>
        <v>11</v>
      </c>
      <c r="DS85" t="str">
        <f t="shared" si="354"/>
        <v>SH</v>
      </c>
      <c r="DT85" t="str">
        <f t="shared" si="355"/>
        <v>HH</v>
      </c>
      <c r="DU85" t="str">
        <f t="shared" si="62"/>
        <v>SH</v>
      </c>
      <c r="DV85" cm="1">
        <f t="array" aca="1" ref="DV85" ca="1">INDIRECT(ADDRESS(ROW(), DV$3-$AF$1+$AF$3))+VLOOKUP($AS85, INDIRECT(ADDRESS($AF$4, COLUMN()-$AF$2-DV$3)&amp;":"&amp;ADDRESS($AF$5, COLUMN()-$AF$1-DV$3)), DV$3, FALSE)+VLOOKUP($AT85, INDIRECT(ADDRESS($AF$4, COLUMN()-$AF$2-DV$3)&amp;":"&amp;ADDRESS($AF$5, COLUMN()-$AF$1-DV$3)), DV$3, FALSE)</f>
        <v>35</v>
      </c>
      <c r="DW85" cm="1">
        <f t="array" aca="1" ref="DW85" ca="1">INDIRECT(ADDRESS(ROW(), DW$3-$AF$1+$AF$3))+VLOOKUP($AS85, INDIRECT(ADDRESS($AF$4, COLUMN()-$AF$2-DW$3)&amp;":"&amp;ADDRESS($AF$5, COLUMN()-$AF$1-DW$3)), DW$3, FALSE)+VLOOKUP($AT85, INDIRECT(ADDRESS($AF$4, COLUMN()-$AF$2-DW$3)&amp;":"&amp;ADDRESS($AF$5, COLUMN()-$AF$1-DW$3)), DW$3, FALSE)</f>
        <v>20</v>
      </c>
      <c r="DX85" cm="1">
        <f t="array" aca="1" ref="DX85" ca="1">INDIRECT(ADDRESS(ROW(), DX$3-$AF$1+$AF$3))+VLOOKUP($AS85, INDIRECT(ADDRESS($AF$4, COLUMN()-$AF$2-DX$3)&amp;":"&amp;ADDRESS($AF$5, COLUMN()-$AF$1-DX$3)), DX$3, FALSE)+VLOOKUP($AT85, INDIRECT(ADDRESS($AF$4, COLUMN()-$AF$2-DX$3)&amp;":"&amp;ADDRESS($AF$5, COLUMN()-$AF$1-DX$3)), DX$3, FALSE)</f>
        <v>6</v>
      </c>
      <c r="DY85" cm="1">
        <f t="array" aca="1" ref="DY85" ca="1">INDIRECT(ADDRESS(ROW(), DY$3-$AF$1+$AF$3))+VLOOKUP($AS85, INDIRECT(ADDRESS($AF$4, COLUMN()-$AF$2-DY$3)&amp;":"&amp;ADDRESS($AF$5, COLUMN()-$AF$1-DY$3)), DY$3, FALSE)+VLOOKUP($AT85, INDIRECT(ADDRESS($AF$4, COLUMN()-$AF$2-DY$3)&amp;":"&amp;ADDRESS($AF$5, COLUMN()-$AF$1-DY$3)), DY$3, FALSE)</f>
        <v>56</v>
      </c>
      <c r="DZ85" cm="1">
        <f t="array" aca="1" ref="DZ85" ca="1">INDIRECT(ADDRESS(ROW(), DZ$3-$AF$1+$AF$3))+VLOOKUP($AS85, INDIRECT(ADDRESS($AF$4, COLUMN()-$AF$2-DZ$3)&amp;":"&amp;ADDRESS($AF$5, COLUMN()-$AF$1-DZ$3)), DZ$3, FALSE)+VLOOKUP($AT85, INDIRECT(ADDRESS($AF$4, COLUMN()-$AF$2-DZ$3)&amp;":"&amp;ADDRESS($AF$5, COLUMN()-$AF$1-DZ$3)), DZ$3, FALSE)</f>
        <v>30</v>
      </c>
      <c r="EA85" cm="1">
        <f t="array" aca="1" ref="EA85" ca="1">INDIRECT(ADDRESS(ROW(), EA$3-$AF$1+$AF$3))+VLOOKUP($AS85, INDIRECT(ADDRESS($AF$4, COLUMN()-$AF$2-EA$3)&amp;":"&amp;ADDRESS($AF$5, COLUMN()-$AF$1-EA$3)), EA$3, FALSE)+VLOOKUP($AT85, INDIRECT(ADDRESS($AF$4, COLUMN()-$AF$2-EA$3)&amp;":"&amp;ADDRESS($AF$5, COLUMN()-$AF$1-EA$3)), EA$3, FALSE)</f>
        <v>25</v>
      </c>
      <c r="EB85" cm="1">
        <f t="array" aca="1" ref="EB85" ca="1">INDIRECT(ADDRESS(ROW(), EB$3-$AF$1+$AF$3))+VLOOKUP($AS85, INDIRECT(ADDRESS($AF$4, COLUMN()-$AF$2-EB$3)&amp;":"&amp;ADDRESS($AF$5, COLUMN()-$AF$1-EB$3)), EB$3, FALSE)+VLOOKUP($AT85, INDIRECT(ADDRESS($AF$4, COLUMN()-$AF$2-EB$3)&amp;":"&amp;ADDRESS($AF$5, COLUMN()-$AF$1-EB$3)), EB$3, FALSE)</f>
        <v>17</v>
      </c>
      <c r="EC85" cm="1">
        <f t="array" aca="1" ref="EC85" ca="1">INDIRECT(ADDRESS(ROW(), EC$3-$AF$1+$AF$3))+VLOOKUP($AS85, INDIRECT(ADDRESS($AF$4, COLUMN()-$AF$2-EC$3)&amp;":"&amp;ADDRESS($AF$5, COLUMN()-$AF$1-EC$3)), EC$3, FALSE)+VLOOKUP($AT85, INDIRECT(ADDRESS($AF$4, COLUMN()-$AF$2-EC$3)&amp;":"&amp;ADDRESS($AF$5, COLUMN()-$AF$1-EC$3)), EC$3, FALSE)</f>
        <v>27</v>
      </c>
      <c r="ED85" cm="1">
        <f t="array" aca="1" ref="ED85" ca="1">INDIRECT(ADDRESS(ROW(), ED$3-$AF$1+$AF$3))+VLOOKUP($AS85, INDIRECT(ADDRESS($AF$4, COLUMN()-$AF$2-ED$3)&amp;":"&amp;ADDRESS($AF$5, COLUMN()-$AF$1-ED$3)), ED$3, FALSE)+VLOOKUP($AT85, INDIRECT(ADDRESS($AF$4, COLUMN()-$AF$2-ED$3)&amp;":"&amp;ADDRESS($AF$5, COLUMN()-$AF$1-ED$3)), ED$3, FALSE)</f>
        <v>23</v>
      </c>
      <c r="EE85" cm="1">
        <f t="array" aca="1" ref="EE85" ca="1">INDIRECT(ADDRESS(ROW(), EE$3-$AF$1+$AF$3))+VLOOKUP($AS85, INDIRECT(ADDRESS($AF$4, COLUMN()-$AF$2-EE$3)&amp;":"&amp;ADDRESS($AF$5, COLUMN()-$AF$1-EE$3)), EE$3, FALSE)+VLOOKUP($AT85, INDIRECT(ADDRESS($AF$4, COLUMN()-$AF$2-EE$3)&amp;":"&amp;ADDRESS($AF$5, COLUMN()-$AF$1-EE$3)), EE$3, FALSE)</f>
        <v>16</v>
      </c>
      <c r="EF85" t="str">
        <f t="shared" si="356"/>
        <v>SH</v>
      </c>
      <c r="EG85" t="str">
        <f t="shared" si="357"/>
        <v>HH</v>
      </c>
      <c r="EH85" t="str">
        <f t="shared" si="170"/>
        <v>SH</v>
      </c>
      <c r="EI85" cm="1">
        <f t="array" aca="1" ref="EI85" ca="1">INDIRECT(ADDRESS(ROW(), EI$3-$AF$1+$AF$3))+VLOOKUP($AS85, INDIRECT(ADDRESS($AF$4, COLUMN()-$AF$2-EI$3)&amp;":"&amp;ADDRESS($AF$5, COLUMN()-$AF$1-EI$3)), EI$3, FALSE)+VLOOKUP($AT85, INDIRECT(ADDRESS($AF$4, COLUMN()-$AF$2-EI$3)&amp;":"&amp;ADDRESS($AF$5, COLUMN()-$AF$1-EI$3)), EI$3, FALSE)</f>
        <v>75</v>
      </c>
      <c r="EJ85" cm="1">
        <f t="array" aca="1" ref="EJ85" ca="1">INDIRECT(ADDRESS(ROW(), EJ$3-$AF$1+$AF$3))+VLOOKUP($AS85, INDIRECT(ADDRESS($AF$4, COLUMN()-$AF$2-EJ$3)&amp;":"&amp;ADDRESS($AF$5, COLUMN()-$AF$1-EJ$3)), EJ$3, FALSE)+VLOOKUP($AT85, INDIRECT(ADDRESS($AF$4, COLUMN()-$AF$2-EJ$3)&amp;":"&amp;ADDRESS($AF$5, COLUMN()-$AF$1-EJ$3)), EJ$3, FALSE)</f>
        <v>53</v>
      </c>
      <c r="EK85" cm="1">
        <f t="array" aca="1" ref="EK85" ca="1">INDIRECT(ADDRESS(ROW(), EK$3-$AF$1+$AF$3))+VLOOKUP($AS85, INDIRECT(ADDRESS($AF$4, COLUMN()-$AF$2-EK$3)&amp;":"&amp;ADDRESS($AF$5, COLUMN()-$AF$1-EK$3)), EK$3, FALSE)+VLOOKUP($AT85, INDIRECT(ADDRESS($AF$4, COLUMN()-$AF$2-EK$3)&amp;":"&amp;ADDRESS($AF$5, COLUMN()-$AF$1-EK$3)), EK$3, FALSE)</f>
        <v>16</v>
      </c>
      <c r="EL85" cm="1">
        <f t="array" aca="1" ref="EL85" ca="1">INDIRECT(ADDRESS(ROW(), EL$3-$AF$1+$AF$3))+VLOOKUP($AS85, INDIRECT(ADDRESS($AF$4, COLUMN()-$AF$2-EL$3)&amp;":"&amp;ADDRESS($AF$5, COLUMN()-$AF$1-EL$3)), EL$3, FALSE)+VLOOKUP($AT85, INDIRECT(ADDRESS($AF$4, COLUMN()-$AF$2-EL$3)&amp;":"&amp;ADDRESS($AF$5, COLUMN()-$AF$1-EL$3)), EL$3, FALSE)</f>
        <v>100</v>
      </c>
      <c r="EM85" cm="1">
        <f t="array" aca="1" ref="EM85" ca="1">INDIRECT(ADDRESS(ROW(), EM$3-$AF$1+$AF$3))+VLOOKUP($AS85, INDIRECT(ADDRESS($AF$4, COLUMN()-$AF$2-EM$3)&amp;":"&amp;ADDRESS($AF$5, COLUMN()-$AF$1-EM$3)), EM$3, FALSE)+VLOOKUP($AT85, INDIRECT(ADDRESS($AF$4, COLUMN()-$AF$2-EM$3)&amp;":"&amp;ADDRESS($AF$5, COLUMN()-$AF$1-EM$3)), EM$3, FALSE)</f>
        <v>53</v>
      </c>
      <c r="EN85" cm="1">
        <f t="array" aca="1" ref="EN85" ca="1">INDIRECT(ADDRESS(ROW(), EN$3-$AF$1+$AF$3))+VLOOKUP($AS85, INDIRECT(ADDRESS($AF$4, COLUMN()-$AF$2-EN$3)&amp;":"&amp;ADDRESS($AF$5, COLUMN()-$AF$1-EN$3)), EN$3, FALSE)+VLOOKUP($AT85, INDIRECT(ADDRESS($AF$4, COLUMN()-$AF$2-EN$3)&amp;":"&amp;ADDRESS($AF$5, COLUMN()-$AF$1-EN$3)), EN$3, FALSE)</f>
        <v>57</v>
      </c>
      <c r="EO85" cm="1">
        <f t="array" aca="1" ref="EO85" ca="1">INDIRECT(ADDRESS(ROW(), EO$3-$AF$1+$AF$3))+VLOOKUP($AS85, INDIRECT(ADDRESS($AF$4, COLUMN()-$AF$2-EO$3)&amp;":"&amp;ADDRESS($AF$5, COLUMN()-$AF$1-EO$3)), EO$3, FALSE)+VLOOKUP($AT85, INDIRECT(ADDRESS($AF$4, COLUMN()-$AF$2-EO$3)&amp;":"&amp;ADDRESS($AF$5, COLUMN()-$AF$1-EO$3)), EO$3, FALSE)</f>
        <v>35</v>
      </c>
      <c r="EP85" cm="1">
        <f t="array" aca="1" ref="EP85" ca="1">INDIRECT(ADDRESS(ROW(), EP$3-$AF$1+$AF$3))+VLOOKUP($AS85, INDIRECT(ADDRESS($AF$4, COLUMN()-$AF$2-EP$3)&amp;":"&amp;ADDRESS($AF$5, COLUMN()-$AF$1-EP$3)), EP$3, FALSE)+VLOOKUP($AT85, INDIRECT(ADDRESS($AF$4, COLUMN()-$AF$2-EP$3)&amp;":"&amp;ADDRESS($AF$5, COLUMN()-$AF$1-EP$3)), EP$3, FALSE)</f>
        <v>58</v>
      </c>
      <c r="EQ85" cm="1">
        <f t="array" aca="1" ref="EQ85" ca="1">INDIRECT(ADDRESS(ROW(), EQ$3-$AF$1+$AF$3))+VLOOKUP($AS85, INDIRECT(ADDRESS($AF$4, COLUMN()-$AF$2-EQ$3)&amp;":"&amp;ADDRESS($AF$5, COLUMN()-$AF$1-EQ$3)), EQ$3, FALSE)+VLOOKUP($AT85, INDIRECT(ADDRESS($AF$4, COLUMN()-$AF$2-EQ$3)&amp;":"&amp;ADDRESS($AF$5, COLUMN()-$AF$1-EQ$3)), EQ$3, FALSE)</f>
        <v>34</v>
      </c>
      <c r="ER85" cm="1">
        <f t="array" aca="1" ref="ER85" ca="1">INDIRECT(ADDRESS(ROW(), ER$3-$AF$1+$AF$3))+VLOOKUP($AS85, INDIRECT(ADDRESS($AF$4, COLUMN()-$AF$2-ER$3)&amp;":"&amp;ADDRESS($AF$5, COLUMN()-$AF$1-ER$3)), ER$3, FALSE)+VLOOKUP($AT85, INDIRECT(ADDRESS($AF$4, COLUMN()-$AF$2-ER$3)&amp;":"&amp;ADDRESS($AF$5, COLUMN()-$AF$1-ER$3)), ER$3, FALSE)</f>
        <v>30</v>
      </c>
      <c r="ES85" t="str">
        <f t="shared" si="358"/>
        <v>SH</v>
      </c>
      <c r="ET85" t="str">
        <f t="shared" si="359"/>
        <v>HH</v>
      </c>
      <c r="EU85" t="str">
        <f t="shared" si="171"/>
        <v>SH</v>
      </c>
      <c r="EV85" cm="1">
        <f t="array" aca="1" ref="EV85" ca="1">INDIRECT(ADDRESS(ROW(), EV$3-$AF$1+$AF$3))+VLOOKUP($AS85, INDIRECT(ADDRESS($AF$4, COLUMN()-$AF$2-EV$3)&amp;":"&amp;ADDRESS($AF$5, COLUMN()-$AF$1-EV$3)), EV$3, FALSE)+VLOOKUP($AT85, INDIRECT(ADDRESS($AF$4, COLUMN()-$AF$2-EV$3)&amp;":"&amp;ADDRESS($AF$5, COLUMN()-$AF$1-EV$3)), EV$3, FALSE)</f>
        <v>156</v>
      </c>
      <c r="EW85" cm="1">
        <f t="array" aca="1" ref="EW85" ca="1">INDIRECT(ADDRESS(ROW(), EW$3-$AF$1+$AF$3))+VLOOKUP($AS85, INDIRECT(ADDRESS($AF$4, COLUMN()-$AF$2-EW$3)&amp;":"&amp;ADDRESS($AF$5, COLUMN()-$AF$1-EW$3)), EW$3, FALSE)+VLOOKUP($AT85, INDIRECT(ADDRESS($AF$4, COLUMN()-$AF$2-EW$3)&amp;":"&amp;ADDRESS($AF$5, COLUMN()-$AF$1-EW$3)), EW$3, FALSE)</f>
        <v>122</v>
      </c>
      <c r="EX85" cm="1">
        <f t="array" aca="1" ref="EX85" ca="1">INDIRECT(ADDRESS(ROW(), EX$3-$AF$1+$AF$3))+VLOOKUP($AS85, INDIRECT(ADDRESS($AF$4, COLUMN()-$AF$2-EX$3)&amp;":"&amp;ADDRESS($AF$5, COLUMN()-$AF$1-EX$3)), EX$3, FALSE)+VLOOKUP($AT85, INDIRECT(ADDRESS($AF$4, COLUMN()-$AF$2-EX$3)&amp;":"&amp;ADDRESS($AF$5, COLUMN()-$AF$1-EX$3)), EX$3, FALSE)</f>
        <v>36</v>
      </c>
      <c r="EY85" cm="1">
        <f t="array" aca="1" ref="EY85" ca="1">INDIRECT(ADDRESS(ROW(), EY$3-$AF$1+$AF$3))+VLOOKUP($AS85, INDIRECT(ADDRESS($AF$4, COLUMN()-$AF$2-EY$3)&amp;":"&amp;ADDRESS($AF$5, COLUMN()-$AF$1-EY$3)), EY$3, FALSE)+VLOOKUP($AT85, INDIRECT(ADDRESS($AF$4, COLUMN()-$AF$2-EY$3)&amp;":"&amp;ADDRESS($AF$5, COLUMN()-$AF$1-EY$3)), EY$3, FALSE)</f>
        <v>173</v>
      </c>
      <c r="EZ85" cm="1">
        <f t="array" aca="1" ref="EZ85" ca="1">INDIRECT(ADDRESS(ROW(), EZ$3-$AF$1+$AF$3))+VLOOKUP($AS85, INDIRECT(ADDRESS($AF$4, COLUMN()-$AF$2-EZ$3)&amp;":"&amp;ADDRESS($AF$5, COLUMN()-$AF$1-EZ$3)), EZ$3, FALSE)+VLOOKUP($AT85, INDIRECT(ADDRESS($AF$4, COLUMN()-$AF$2-EZ$3)&amp;":"&amp;ADDRESS($AF$5, COLUMN()-$AF$1-EZ$3)), EZ$3, FALSE)</f>
        <v>101</v>
      </c>
      <c r="FA85" cm="1">
        <f t="array" aca="1" ref="FA85" ca="1">INDIRECT(ADDRESS(ROW(), FA$3-$AF$1+$AF$3))+VLOOKUP($AS85, INDIRECT(ADDRESS($AF$4, COLUMN()-$AF$2-FA$3)&amp;":"&amp;ADDRESS($AF$5, COLUMN()-$AF$1-FA$3)), FA$3, FALSE)+VLOOKUP($AT85, INDIRECT(ADDRESS($AF$4, COLUMN()-$AF$2-FA$3)&amp;":"&amp;ADDRESS($AF$5, COLUMN()-$AF$1-FA$3)), FA$3, FALSE)</f>
        <v>118</v>
      </c>
      <c r="FB85" cm="1">
        <f t="array" aca="1" ref="FB85" ca="1">INDIRECT(ADDRESS(ROW(), FB$3-$AF$1+$AF$3))+VLOOKUP($AS85, INDIRECT(ADDRESS($AF$4, COLUMN()-$AF$2-FB$3)&amp;":"&amp;ADDRESS($AF$5, COLUMN()-$AF$1-FB$3)), FB$3, FALSE)+VLOOKUP($AT85, INDIRECT(ADDRESS($AF$4, COLUMN()-$AF$2-FB$3)&amp;":"&amp;ADDRESS($AF$5, COLUMN()-$AF$1-FB$3)), FB$3, FALSE)</f>
        <v>74</v>
      </c>
      <c r="FC85" cm="1">
        <f t="array" aca="1" ref="FC85" ca="1">INDIRECT(ADDRESS(ROW(), FC$3-$AF$1+$AF$3))+VLOOKUP($AS85, INDIRECT(ADDRESS($AF$4, COLUMN()-$AF$2-FC$3)&amp;":"&amp;ADDRESS($AF$5, COLUMN()-$AF$1-FC$3)), FC$3, FALSE)+VLOOKUP($AT85, INDIRECT(ADDRESS($AF$4, COLUMN()-$AF$2-FC$3)&amp;":"&amp;ADDRESS($AF$5, COLUMN()-$AF$1-FC$3)), FC$3, FALSE)</f>
        <v>117</v>
      </c>
      <c r="FD85" cm="1">
        <f t="array" aca="1" ref="FD85" ca="1">INDIRECT(ADDRESS(ROW(), FD$3-$AF$1+$AF$3))+VLOOKUP($AS85, INDIRECT(ADDRESS($AF$4, COLUMN()-$AF$2-FD$3)&amp;":"&amp;ADDRESS($AF$5, COLUMN()-$AF$1-FD$3)), FD$3, FALSE)+VLOOKUP($AT85, INDIRECT(ADDRESS($AF$4, COLUMN()-$AF$2-FD$3)&amp;":"&amp;ADDRESS($AF$5, COLUMN()-$AF$1-FD$3)), FD$3, FALSE)</f>
        <v>60</v>
      </c>
      <c r="FE85" cm="1">
        <f t="array" aca="1" ref="FE85" ca="1">INDIRECT(ADDRESS(ROW(), FE$3-$AF$1+$AF$3))+VLOOKUP($AS85, INDIRECT(ADDRESS($AF$4, COLUMN()-$AF$2-FE$3)&amp;":"&amp;ADDRESS($AF$5, COLUMN()-$AF$1-FE$3)), FE$3, FALSE)+VLOOKUP($AT85, INDIRECT(ADDRESS($AF$4, COLUMN()-$AF$2-FE$3)&amp;":"&amp;ADDRESS($AF$5, COLUMN()-$AF$1-FE$3)), FE$3, FALSE)</f>
        <v>66</v>
      </c>
      <c r="FF85" t="str">
        <f t="shared" si="360"/>
        <v>SH</v>
      </c>
      <c r="FG85" t="str">
        <f t="shared" si="361"/>
        <v>HH</v>
      </c>
      <c r="FH85" t="str">
        <f t="shared" si="453"/>
        <v>SH</v>
      </c>
      <c r="FI85" cm="1">
        <f t="array" aca="1" ref="FI85" ca="1">INDIRECT(ADDRESS(ROW(), FI$3-$AF$1+$AF$3))+VLOOKUP($AS85, INDIRECT(ADDRESS($AF$4, COLUMN()-$AF$2-FI$3)&amp;":"&amp;ADDRESS($AF$5, COLUMN()-$AF$1-FI$3)), FI$3, FALSE)+VLOOKUP($AT85, INDIRECT(ADDRESS($AF$4, COLUMN()-$AF$2-FI$3)&amp;":"&amp;ADDRESS($AF$5, COLUMN()-$AF$1-FI$3)), FI$3, FALSE)</f>
        <v>323</v>
      </c>
      <c r="FJ85" cm="1">
        <f t="array" aca="1" ref="FJ85" ca="1">INDIRECT(ADDRESS(ROW(), FJ$3-$AF$1+$AF$3))+VLOOKUP($AS85, INDIRECT(ADDRESS($AF$4, COLUMN()-$AF$2-FJ$3)&amp;":"&amp;ADDRESS($AF$5, COLUMN()-$AF$1-FJ$3)), FJ$3, FALSE)+VLOOKUP($AT85, INDIRECT(ADDRESS($AF$4, COLUMN()-$AF$2-FJ$3)&amp;":"&amp;ADDRESS($AF$5, COLUMN()-$AF$1-FJ$3)), FJ$3, FALSE)</f>
        <v>264</v>
      </c>
      <c r="FK85" cm="1">
        <f t="array" aca="1" ref="FK85" ca="1">INDIRECT(ADDRESS(ROW(), FK$3-$AF$1+$AF$3))+VLOOKUP($AS85, INDIRECT(ADDRESS($AF$4, COLUMN()-$AF$2-FK$3)&amp;":"&amp;ADDRESS($AF$5, COLUMN()-$AF$1-FK$3)), FK$3, FALSE)+VLOOKUP($AT85, INDIRECT(ADDRESS($AF$4, COLUMN()-$AF$2-FK$3)&amp;":"&amp;ADDRESS($AF$5, COLUMN()-$AF$1-FK$3)), FK$3, FALSE)</f>
        <v>71</v>
      </c>
      <c r="FL85" cm="1">
        <f t="array" aca="1" ref="FL85" ca="1">INDIRECT(ADDRESS(ROW(), FL$3-$AF$1+$AF$3))+VLOOKUP($AS85, INDIRECT(ADDRESS($AF$4, COLUMN()-$AF$2-FL$3)&amp;":"&amp;ADDRESS($AF$5, COLUMN()-$AF$1-FL$3)), FL$3, FALSE)+VLOOKUP($AT85, INDIRECT(ADDRESS($AF$4, COLUMN()-$AF$2-FL$3)&amp;":"&amp;ADDRESS($AF$5, COLUMN()-$AF$1-FL$3)), FL$3, FALSE)</f>
        <v>296</v>
      </c>
      <c r="FM85" cm="1">
        <f t="array" aca="1" ref="FM85" ca="1">INDIRECT(ADDRESS(ROW(), FM$3-$AF$1+$AF$3))+VLOOKUP($AS85, INDIRECT(ADDRESS($AF$4, COLUMN()-$AF$2-FM$3)&amp;":"&amp;ADDRESS($AF$5, COLUMN()-$AF$1-FM$3)), FM$3, FALSE)+VLOOKUP($AT85, INDIRECT(ADDRESS($AF$4, COLUMN()-$AF$2-FM$3)&amp;":"&amp;ADDRESS($AF$5, COLUMN()-$AF$1-FM$3)), FM$3, FALSE)</f>
        <v>208</v>
      </c>
      <c r="FN85" cm="1">
        <f t="array" aca="1" ref="FN85" ca="1">INDIRECT(ADDRESS(ROW(), FN$3-$AF$1+$AF$3))+VLOOKUP($AS85, INDIRECT(ADDRESS($AF$4, COLUMN()-$AF$2-FN$3)&amp;":"&amp;ADDRESS($AF$5, COLUMN()-$AF$1-FN$3)), FN$3, FALSE)+VLOOKUP($AT85, INDIRECT(ADDRESS($AF$4, COLUMN()-$AF$2-FN$3)&amp;":"&amp;ADDRESS($AF$5, COLUMN()-$AF$1-FN$3)), FN$3, FALSE)</f>
        <v>252</v>
      </c>
      <c r="FO85" cm="1">
        <f t="array" aca="1" ref="FO85" ca="1">INDIRECT(ADDRESS(ROW(), FO$3-$AF$1+$AF$3))+VLOOKUP($AS85, INDIRECT(ADDRESS($AF$4, COLUMN()-$AF$2-FO$3)&amp;":"&amp;ADDRESS($AF$5, COLUMN()-$AF$1-FO$3)), FO$3, FALSE)+VLOOKUP($AT85, INDIRECT(ADDRESS($AF$4, COLUMN()-$AF$2-FO$3)&amp;":"&amp;ADDRESS($AF$5, COLUMN()-$AF$1-FO$3)), FO$3, FALSE)</f>
        <v>162</v>
      </c>
      <c r="FP85" cm="1">
        <f t="array" aca="1" ref="FP85" ca="1">INDIRECT(ADDRESS(ROW(), FP$3-$AF$1+$AF$3))+VLOOKUP($AS85, INDIRECT(ADDRESS($AF$4, COLUMN()-$AF$2-FP$3)&amp;":"&amp;ADDRESS($AF$5, COLUMN()-$AF$1-FP$3)), FP$3, FALSE)+VLOOKUP($AT85, INDIRECT(ADDRESS($AF$4, COLUMN()-$AF$2-FP$3)&amp;":"&amp;ADDRESS($AF$5, COLUMN()-$AF$1-FP$3)), FP$3, FALSE)</f>
        <v>213</v>
      </c>
      <c r="FQ85" cm="1">
        <f t="array" aca="1" ref="FQ85" ca="1">INDIRECT(ADDRESS(ROW(), FQ$3-$AF$1+$AF$3))+VLOOKUP($AS85, INDIRECT(ADDRESS($AF$4, COLUMN()-$AF$2-FQ$3)&amp;":"&amp;ADDRESS($AF$5, COLUMN()-$AF$1-FQ$3)), FQ$3, FALSE)+VLOOKUP($AT85, INDIRECT(ADDRESS($AF$4, COLUMN()-$AF$2-FQ$3)&amp;":"&amp;ADDRESS($AF$5, COLUMN()-$AF$1-FQ$3)), FQ$3, FALSE)</f>
        <v>122</v>
      </c>
      <c r="FR85" cm="1">
        <f t="array" aca="1" ref="FR85" ca="1">INDIRECT(ADDRESS(ROW(), FR$3-$AF$1+$AF$3))+VLOOKUP($AS85, INDIRECT(ADDRESS($AF$4, COLUMN()-$AF$2-FR$3)&amp;":"&amp;ADDRESS($AF$5, COLUMN()-$AF$1-FR$3)), FR$3, FALSE)+VLOOKUP($AT85, INDIRECT(ADDRESS($AF$4, COLUMN()-$AF$2-FR$3)&amp;":"&amp;ADDRESS($AF$5, COLUMN()-$AF$1-FR$3)), FR$3, FALSE)</f>
        <v>136</v>
      </c>
      <c r="FS85" t="str">
        <f t="shared" si="363"/>
        <v>SH</v>
      </c>
      <c r="FT85" t="str">
        <f t="shared" si="364"/>
        <v>HH</v>
      </c>
      <c r="FU85" t="str">
        <f t="shared" si="454"/>
        <v>SH</v>
      </c>
      <c r="FV85" cm="1">
        <f t="array" aca="1" ref="FV85" ca="1">INDIRECT(ADDRESS(ROW(), FV$3-$AF$1+$AF$3))+VLOOKUP($AS85, INDIRECT(ADDRESS($AF$4, COLUMN()-$AF$2-FV$3)&amp;":"&amp;ADDRESS($AF$5, COLUMN()-$AF$1-FV$3)), FV$3, FALSE)+VLOOKUP($AT85, INDIRECT(ADDRESS($AF$4, COLUMN()-$AF$2-FV$3)&amp;":"&amp;ADDRESS($AF$5, COLUMN()-$AF$1-FV$3)), FV$3, FALSE)</f>
        <v>661</v>
      </c>
      <c r="FW85" cm="1">
        <f t="array" aca="1" ref="FW85" ca="1">INDIRECT(ADDRESS(ROW(), FW$3-$AF$1+$AF$3))+VLOOKUP($AS85, INDIRECT(ADDRESS($AF$4, COLUMN()-$AF$2-FW$3)&amp;":"&amp;ADDRESS($AF$5, COLUMN()-$AF$1-FW$3)), FW$3, FALSE)+VLOOKUP($AT85, INDIRECT(ADDRESS($AF$4, COLUMN()-$AF$2-FW$3)&amp;":"&amp;ADDRESS($AF$5, COLUMN()-$AF$1-FW$3)), FW$3, FALSE)</f>
        <v>540</v>
      </c>
      <c r="FX85" cm="1">
        <f t="array" aca="1" ref="FX85" ca="1">INDIRECT(ADDRESS(ROW(), FX$3-$AF$1+$AF$3))+VLOOKUP($AS85, INDIRECT(ADDRESS($AF$4, COLUMN()-$AF$2-FX$3)&amp;":"&amp;ADDRESS($AF$5, COLUMN()-$AF$1-FX$3)), FX$3, FALSE)+VLOOKUP($AT85, INDIRECT(ADDRESS($AF$4, COLUMN()-$AF$2-FX$3)&amp;":"&amp;ADDRESS($AF$5, COLUMN()-$AF$1-FX$3)), FX$3, FALSE)</f>
        <v>134</v>
      </c>
      <c r="FY85" cm="1">
        <f t="array" aca="1" ref="FY85" ca="1">INDIRECT(ADDRESS(ROW(), FY$3-$AF$1+$AF$3))+VLOOKUP($AS85, INDIRECT(ADDRESS($AF$4, COLUMN()-$AF$2-FY$3)&amp;":"&amp;ADDRESS($AF$5, COLUMN()-$AF$1-FY$3)), FY$3, FALSE)+VLOOKUP($AT85, INDIRECT(ADDRESS($AF$4, COLUMN()-$AF$2-FY$3)&amp;":"&amp;ADDRESS($AF$5, COLUMN()-$AF$1-FY$3)), FY$3, FALSE)</f>
        <v>533</v>
      </c>
      <c r="FZ85" cm="1">
        <f t="array" aca="1" ref="FZ85" ca="1">INDIRECT(ADDRESS(ROW(), FZ$3-$AF$1+$AF$3))+VLOOKUP($AS85, INDIRECT(ADDRESS($AF$4, COLUMN()-$AF$2-FZ$3)&amp;":"&amp;ADDRESS($AF$5, COLUMN()-$AF$1-FZ$3)), FZ$3, FALSE)+VLOOKUP($AT85, INDIRECT(ADDRESS($AF$4, COLUMN()-$AF$2-FZ$3)&amp;":"&amp;ADDRESS($AF$5, COLUMN()-$AF$1-FZ$3)), FZ$3, FALSE)</f>
        <v>426</v>
      </c>
      <c r="GA85" cm="1">
        <f t="array" aca="1" ref="GA85" ca="1">INDIRECT(ADDRESS(ROW(), GA$3-$AF$1+$AF$3))+VLOOKUP($AS85, INDIRECT(ADDRESS($AF$4, COLUMN()-$AF$2-GA$3)&amp;":"&amp;ADDRESS($AF$5, COLUMN()-$AF$1-GA$3)), GA$3, FALSE)+VLOOKUP($AT85, INDIRECT(ADDRESS($AF$4, COLUMN()-$AF$2-GA$3)&amp;":"&amp;ADDRESS($AF$5, COLUMN()-$AF$1-GA$3)), GA$3, FALSE)</f>
        <v>508</v>
      </c>
      <c r="GB85" cm="1">
        <f t="array" aca="1" ref="GB85" ca="1">INDIRECT(ADDRESS(ROW(), GB$3-$AF$1+$AF$3))+VLOOKUP($AS85, INDIRECT(ADDRESS($AF$4, COLUMN()-$AF$2-GB$3)&amp;":"&amp;ADDRESS($AF$5, COLUMN()-$AF$1-GB$3)), GB$3, FALSE)+VLOOKUP($AT85, INDIRECT(ADDRESS($AF$4, COLUMN()-$AF$2-GB$3)&amp;":"&amp;ADDRESS($AF$5, COLUMN()-$AF$1-GB$3)), GB$3, FALSE)</f>
        <v>333</v>
      </c>
      <c r="GC85" cm="1">
        <f t="array" aca="1" ref="GC85" ca="1">INDIRECT(ADDRESS(ROW(), GC$3-$AF$1+$AF$3))+VLOOKUP($AS85, INDIRECT(ADDRESS($AF$4, COLUMN()-$AF$2-GC$3)&amp;":"&amp;ADDRESS($AF$5, COLUMN()-$AF$1-GC$3)), GC$3, FALSE)+VLOOKUP($AT85, INDIRECT(ADDRESS($AF$4, COLUMN()-$AF$2-GC$3)&amp;":"&amp;ADDRESS($AF$5, COLUMN()-$AF$1-GC$3)), GC$3, FALSE)</f>
        <v>403</v>
      </c>
      <c r="GD85" cm="1">
        <f t="array" aca="1" ref="GD85" ca="1">INDIRECT(ADDRESS(ROW(), GD$3-$AF$1+$AF$3))+VLOOKUP($AS85, INDIRECT(ADDRESS($AF$4, COLUMN()-$AF$2-GD$3)&amp;":"&amp;ADDRESS($AF$5, COLUMN()-$AF$1-GD$3)), GD$3, FALSE)+VLOOKUP($AT85, INDIRECT(ADDRESS($AF$4, COLUMN()-$AF$2-GD$3)&amp;":"&amp;ADDRESS($AF$5, COLUMN()-$AF$1-GD$3)), GD$3, FALSE)</f>
        <v>265</v>
      </c>
      <c r="GE85" cm="1">
        <f t="array" aca="1" ref="GE85" ca="1">INDIRECT(ADDRESS(ROW(), GE$3-$AF$1+$AF$3))+VLOOKUP($AS85, INDIRECT(ADDRESS($AF$4, COLUMN()-$AF$2-GE$3)&amp;":"&amp;ADDRESS($AF$5, COLUMN()-$AF$1-GE$3)), GE$3, FALSE)+VLOOKUP($AT85, INDIRECT(ADDRESS($AF$4, COLUMN()-$AF$2-GE$3)&amp;":"&amp;ADDRESS($AF$5, COLUMN()-$AF$1-GE$3)), GE$3, FALSE)</f>
        <v>292</v>
      </c>
      <c r="GF85" t="str">
        <f t="shared" si="366"/>
        <v>SH</v>
      </c>
      <c r="GG85" t="str">
        <f t="shared" si="367"/>
        <v>HH</v>
      </c>
      <c r="GH85" t="str">
        <f t="shared" si="455"/>
        <v>SH</v>
      </c>
      <c r="GI85" cm="1">
        <f t="array" aca="1" ref="GI85" ca="1">INDIRECT(ADDRESS(ROW(), GI$3-$AF$1+$AF$3))+VLOOKUP($AS85, INDIRECT(ADDRESS($AF$4, COLUMN()-$AF$2-GI$3)&amp;":"&amp;ADDRESS($AF$5, COLUMN()-$AF$1-GI$3)), GI$3, FALSE)+VLOOKUP($AT85, INDIRECT(ADDRESS($AF$4, COLUMN()-$AF$2-GI$3)&amp;":"&amp;ADDRESS($AF$5, COLUMN()-$AF$1-GI$3)), GI$3, FALSE)</f>
        <v>1341</v>
      </c>
      <c r="GJ85" cm="1">
        <f t="array" aca="1" ref="GJ85" ca="1">INDIRECT(ADDRESS(ROW(), GJ$3-$AF$1+$AF$3))+VLOOKUP($AS85, INDIRECT(ADDRESS($AF$4, COLUMN()-$AF$2-GJ$3)&amp;":"&amp;ADDRESS($AF$5, COLUMN()-$AF$1-GJ$3)), GJ$3, FALSE)+VLOOKUP($AT85, INDIRECT(ADDRESS($AF$4, COLUMN()-$AF$2-GJ$3)&amp;":"&amp;ADDRESS($AF$5, COLUMN()-$AF$1-GJ$3)), GJ$3, FALSE)</f>
        <v>1056</v>
      </c>
      <c r="GK85" cm="1">
        <f t="array" aca="1" ref="GK85" ca="1">INDIRECT(ADDRESS(ROW(), GK$3-$AF$1+$AF$3))+VLOOKUP($AS85, INDIRECT(ADDRESS($AF$4, COLUMN()-$AF$2-GK$3)&amp;":"&amp;ADDRESS($AF$5, COLUMN()-$AF$1-GK$3)), GK$3, FALSE)+VLOOKUP($AT85, INDIRECT(ADDRESS($AF$4, COLUMN()-$AF$2-GK$3)&amp;":"&amp;ADDRESS($AF$5, COLUMN()-$AF$1-GK$3)), GK$3, FALSE)</f>
        <v>239</v>
      </c>
      <c r="GL85" cm="1">
        <f t="array" aca="1" ref="GL85" ca="1">INDIRECT(ADDRESS(ROW(), GL$3-$AF$1+$AF$3))+VLOOKUP($AS85, INDIRECT(ADDRESS($AF$4, COLUMN()-$AF$2-GL$3)&amp;":"&amp;ADDRESS($AF$5, COLUMN()-$AF$1-GL$3)), GL$3, FALSE)+VLOOKUP($AT85, INDIRECT(ADDRESS($AF$4, COLUMN()-$AF$2-GL$3)&amp;":"&amp;ADDRESS($AF$5, COLUMN()-$AF$1-GL$3)), GL$3, FALSE)</f>
        <v>1005</v>
      </c>
      <c r="GM85" cm="1">
        <f t="array" aca="1" ref="GM85" ca="1">INDIRECT(ADDRESS(ROW(), GM$3-$AF$1+$AF$3))+VLOOKUP($AS85, INDIRECT(ADDRESS($AF$4, COLUMN()-$AF$2-GM$3)&amp;":"&amp;ADDRESS($AF$5, COLUMN()-$AF$1-GM$3)), GM$3, FALSE)+VLOOKUP($AT85, INDIRECT(ADDRESS($AF$4, COLUMN()-$AF$2-GM$3)&amp;":"&amp;ADDRESS($AF$5, COLUMN()-$AF$1-GM$3)), GM$3, FALSE)</f>
        <v>882</v>
      </c>
      <c r="GN85" cm="1">
        <f t="array" aca="1" ref="GN85" ca="1">INDIRECT(ADDRESS(ROW(), GN$3-$AF$1+$AF$3))+VLOOKUP($AS85, INDIRECT(ADDRESS($AF$4, COLUMN()-$AF$2-GN$3)&amp;":"&amp;ADDRESS($AF$5, COLUMN()-$AF$1-GN$3)), GN$3, FALSE)+VLOOKUP($AT85, INDIRECT(ADDRESS($AF$4, COLUMN()-$AF$2-GN$3)&amp;":"&amp;ADDRESS($AF$5, COLUMN()-$AF$1-GN$3)), GN$3, FALSE)</f>
        <v>1043</v>
      </c>
      <c r="GO85" cm="1">
        <f t="array" aca="1" ref="GO85" ca="1">INDIRECT(ADDRESS(ROW(), GO$3-$AF$1+$AF$3))+VLOOKUP($AS85, INDIRECT(ADDRESS($AF$4, COLUMN()-$AF$2-GO$3)&amp;":"&amp;ADDRESS($AF$5, COLUMN()-$AF$1-GO$3)), GO$3, FALSE)+VLOOKUP($AT85, INDIRECT(ADDRESS($AF$4, COLUMN()-$AF$2-GO$3)&amp;":"&amp;ADDRESS($AF$5, COLUMN()-$AF$1-GO$3)), GO$3, FALSE)</f>
        <v>693</v>
      </c>
      <c r="GP85" cm="1">
        <f t="array" aca="1" ref="GP85" ca="1">INDIRECT(ADDRESS(ROW(), GP$3-$AF$1+$AF$3))+VLOOKUP($AS85, INDIRECT(ADDRESS($AF$4, COLUMN()-$AF$2-GP$3)&amp;":"&amp;ADDRESS($AF$5, COLUMN()-$AF$1-GP$3)), GP$3, FALSE)+VLOOKUP($AT85, INDIRECT(ADDRESS($AF$4, COLUMN()-$AF$2-GP$3)&amp;":"&amp;ADDRESS($AF$5, COLUMN()-$AF$1-GP$3)), GP$3, FALSE)</f>
        <v>747</v>
      </c>
      <c r="GQ85" cm="1">
        <f t="array" aca="1" ref="GQ85" ca="1">INDIRECT(ADDRESS(ROW(), GQ$3-$AF$1+$AF$3))+VLOOKUP($AS85, INDIRECT(ADDRESS($AF$4, COLUMN()-$AF$2-GQ$3)&amp;":"&amp;ADDRESS($AF$5, COLUMN()-$AF$1-GQ$3)), GQ$3, FALSE)+VLOOKUP($AT85, INDIRECT(ADDRESS($AF$4, COLUMN()-$AF$2-GQ$3)&amp;":"&amp;ADDRESS($AF$5, COLUMN()-$AF$1-GQ$3)), GQ$3, FALSE)</f>
        <v>584</v>
      </c>
      <c r="GR85" cm="1">
        <f t="array" aca="1" ref="GR85" ca="1">INDIRECT(ADDRESS(ROW(), GR$3-$AF$1+$AF$3))+VLOOKUP($AS85, INDIRECT(ADDRESS($AF$4, COLUMN()-$AF$2-GR$3)&amp;":"&amp;ADDRESS($AF$5, COLUMN()-$AF$1-GR$3)), GR$3, FALSE)+VLOOKUP($AT85, INDIRECT(ADDRESS($AF$4, COLUMN()-$AF$2-GR$3)&amp;":"&amp;ADDRESS($AF$5, COLUMN()-$AF$1-GR$3)), GR$3, FALSE)</f>
        <v>601</v>
      </c>
      <c r="GS85" t="str">
        <f t="shared" si="369"/>
        <v>SH</v>
      </c>
      <c r="GT85" t="str">
        <f t="shared" si="370"/>
        <v>HH</v>
      </c>
      <c r="GU85" t="str">
        <f t="shared" si="456"/>
        <v>SH</v>
      </c>
      <c r="GV85" cm="1">
        <f t="array" aca="1" ref="GV85" ca="1">INDIRECT(ADDRESS(ROW(), GV$3-$AF$1+$AF$3))+VLOOKUP($AS85, INDIRECT(ADDRESS($AF$4, COLUMN()-$AF$2-GV$3)&amp;":"&amp;ADDRESS($AF$5, COLUMN()-$AF$1-GV$3)), GV$3, FALSE)+VLOOKUP($AT85, INDIRECT(ADDRESS($AF$4, COLUMN()-$AF$2-GV$3)&amp;":"&amp;ADDRESS($AF$5, COLUMN()-$AF$1-GV$3)), GV$3, FALSE)</f>
        <v>2696</v>
      </c>
      <c r="GW85" cm="1">
        <f t="array" aca="1" ref="GW85" ca="1">INDIRECT(ADDRESS(ROW(), GW$3-$AF$1+$AF$3))+VLOOKUP($AS85, INDIRECT(ADDRESS($AF$4, COLUMN()-$AF$2-GW$3)&amp;":"&amp;ADDRESS($AF$5, COLUMN()-$AF$1-GW$3)), GW$3, FALSE)+VLOOKUP($AT85, INDIRECT(ADDRESS($AF$4, COLUMN()-$AF$2-GW$3)&amp;":"&amp;ADDRESS($AF$5, COLUMN()-$AF$1-GW$3)), GW$3, FALSE)</f>
        <v>2062</v>
      </c>
      <c r="GX85" cm="1">
        <f t="array" aca="1" ref="GX85" ca="1">INDIRECT(ADDRESS(ROW(), GX$3-$AF$1+$AF$3))+VLOOKUP($AS85, INDIRECT(ADDRESS($AF$4, COLUMN()-$AF$2-GX$3)&amp;":"&amp;ADDRESS($AF$5, COLUMN()-$AF$1-GX$3)), GX$3, FALSE)+VLOOKUP($AT85, INDIRECT(ADDRESS($AF$4, COLUMN()-$AF$2-GX$3)&amp;":"&amp;ADDRESS($AF$5, COLUMN()-$AF$1-GX$3)), GX$3, FALSE)</f>
        <v>433</v>
      </c>
      <c r="GY85" cm="1">
        <f t="array" aca="1" ref="GY85" ca="1">INDIRECT(ADDRESS(ROW(), GY$3-$AF$1+$AF$3))+VLOOKUP($AS85, INDIRECT(ADDRESS($AF$4, COLUMN()-$AF$2-GY$3)&amp;":"&amp;ADDRESS($AF$5, COLUMN()-$AF$1-GY$3)), GY$3, FALSE)+VLOOKUP($AT85, INDIRECT(ADDRESS($AF$4, COLUMN()-$AF$2-GY$3)&amp;":"&amp;ADDRESS($AF$5, COLUMN()-$AF$1-GY$3)), GY$3, FALSE)</f>
        <v>1992</v>
      </c>
      <c r="GZ85" cm="1">
        <f t="array" aca="1" ref="GZ85" ca="1">INDIRECT(ADDRESS(ROW(), GZ$3-$AF$1+$AF$3))+VLOOKUP($AS85, INDIRECT(ADDRESS($AF$4, COLUMN()-$AF$2-GZ$3)&amp;":"&amp;ADDRESS($AF$5, COLUMN()-$AF$1-GZ$3)), GZ$3, FALSE)+VLOOKUP($AT85, INDIRECT(ADDRESS($AF$4, COLUMN()-$AF$2-GZ$3)&amp;":"&amp;ADDRESS($AF$5, COLUMN()-$AF$1-GZ$3)), GZ$3, FALSE)</f>
        <v>1791</v>
      </c>
      <c r="HA85" cm="1">
        <f t="array" aca="1" ref="HA85" ca="1">INDIRECT(ADDRESS(ROW(), HA$3-$AF$1+$AF$3))+VLOOKUP($AS85, INDIRECT(ADDRESS($AF$4, COLUMN()-$AF$2-HA$3)&amp;":"&amp;ADDRESS($AF$5, COLUMN()-$AF$1-HA$3)), HA$3, FALSE)+VLOOKUP($AT85, INDIRECT(ADDRESS($AF$4, COLUMN()-$AF$2-HA$3)&amp;":"&amp;ADDRESS($AF$5, COLUMN()-$AF$1-HA$3)), HA$3, FALSE)</f>
        <v>2068</v>
      </c>
      <c r="HB85" cm="1">
        <f t="array" aca="1" ref="HB85" ca="1">INDIRECT(ADDRESS(ROW(), HB$3-$AF$1+$AF$3))+VLOOKUP($AS85, INDIRECT(ADDRESS($AF$4, COLUMN()-$AF$2-HB$3)&amp;":"&amp;ADDRESS($AF$5, COLUMN()-$AF$1-HB$3)), HB$3, FALSE)+VLOOKUP($AT85, INDIRECT(ADDRESS($AF$4, COLUMN()-$AF$2-HB$3)&amp;":"&amp;ADDRESS($AF$5, COLUMN()-$AF$1-HB$3)), HB$3, FALSE)</f>
        <v>1376</v>
      </c>
      <c r="HC85" cm="1">
        <f t="array" aca="1" ref="HC85" ca="1">INDIRECT(ADDRESS(ROW(), HC$3-$AF$1+$AF$3))+VLOOKUP($AS85, INDIRECT(ADDRESS($AF$4, COLUMN()-$AF$2-HC$3)&amp;":"&amp;ADDRESS($AF$5, COLUMN()-$AF$1-HC$3)), HC$3, FALSE)+VLOOKUP($AT85, INDIRECT(ADDRESS($AF$4, COLUMN()-$AF$2-HC$3)&amp;":"&amp;ADDRESS($AF$5, COLUMN()-$AF$1-HC$3)), HC$3, FALSE)</f>
        <v>1474</v>
      </c>
      <c r="HD85" cm="1">
        <f t="array" aca="1" ref="HD85" ca="1">INDIRECT(ADDRESS(ROW(), HD$3-$AF$1+$AF$3))+VLOOKUP($AS85, INDIRECT(ADDRESS($AF$4, COLUMN()-$AF$2-HD$3)&amp;":"&amp;ADDRESS($AF$5, COLUMN()-$AF$1-HD$3)), HD$3, FALSE)+VLOOKUP($AT85, INDIRECT(ADDRESS($AF$4, COLUMN()-$AF$2-HD$3)&amp;":"&amp;ADDRESS($AF$5, COLUMN()-$AF$1-HD$3)), HD$3, FALSE)</f>
        <v>1253</v>
      </c>
      <c r="HE85" cm="1">
        <f t="array" aca="1" ref="HE85" ca="1">INDIRECT(ADDRESS(ROW(), HE$3-$AF$1+$AF$3))+VLOOKUP($AS85, INDIRECT(ADDRESS($AF$4, COLUMN()-$AF$2-HE$3)&amp;":"&amp;ADDRESS($AF$5, COLUMN()-$AF$1-HE$3)), HE$3, FALSE)+VLOOKUP($AT85, INDIRECT(ADDRESS($AF$4, COLUMN()-$AF$2-HE$3)&amp;":"&amp;ADDRESS($AF$5, COLUMN()-$AF$1-HE$3)), HE$3, FALSE)</f>
        <v>1238</v>
      </c>
      <c r="HF85" t="str">
        <f t="shared" si="372"/>
        <v>SH</v>
      </c>
      <c r="HG85" t="str">
        <f t="shared" si="373"/>
        <v>HH</v>
      </c>
      <c r="HH85" t="str">
        <f t="shared" si="457"/>
        <v>SH</v>
      </c>
      <c r="HI85" cm="1">
        <f t="array" aca="1" ref="HI85" ca="1">INDIRECT(ADDRESS(ROW(), HI$3-$AF$1+$AF$3))+VLOOKUP($AS85, INDIRECT(ADDRESS($AF$4, COLUMN()-$AF$2-HI$3)&amp;":"&amp;ADDRESS($AF$5, COLUMN()-$AF$1-HI$3)), HI$3, FALSE)+VLOOKUP($AT85, INDIRECT(ADDRESS($AF$4, COLUMN()-$AF$2-HI$3)&amp;":"&amp;ADDRESS($AF$5, COLUMN()-$AF$1-HI$3)), HI$3, FALSE)</f>
        <v>5406</v>
      </c>
      <c r="HJ85" cm="1">
        <f t="array" aca="1" ref="HJ85" ca="1">INDIRECT(ADDRESS(ROW(), HJ$3-$AF$1+$AF$3))+VLOOKUP($AS85, INDIRECT(ADDRESS($AF$4, COLUMN()-$AF$2-HJ$3)&amp;":"&amp;ADDRESS($AF$5, COLUMN()-$AF$1-HJ$3)), HJ$3, FALSE)+VLOOKUP($AT85, INDIRECT(ADDRESS($AF$4, COLUMN()-$AF$2-HJ$3)&amp;":"&amp;ADDRESS($AF$5, COLUMN()-$AF$1-HJ$3)), HJ$3, FALSE)</f>
        <v>4009</v>
      </c>
      <c r="HK85" cm="1">
        <f t="array" aca="1" ref="HK85" ca="1">INDIRECT(ADDRESS(ROW(), HK$3-$AF$1+$AF$3))+VLOOKUP($AS85, INDIRECT(ADDRESS($AF$4, COLUMN()-$AF$2-HK$3)&amp;":"&amp;ADDRESS($AF$5, COLUMN()-$AF$1-HK$3)), HK$3, FALSE)+VLOOKUP($AT85, INDIRECT(ADDRESS($AF$4, COLUMN()-$AF$2-HK$3)&amp;":"&amp;ADDRESS($AF$5, COLUMN()-$AF$1-HK$3)), HK$3, FALSE)</f>
        <v>796</v>
      </c>
      <c r="HL85" cm="1">
        <f t="array" aca="1" ref="HL85" ca="1">INDIRECT(ADDRESS(ROW(), HL$3-$AF$1+$AF$3))+VLOOKUP($AS85, INDIRECT(ADDRESS($AF$4, COLUMN()-$AF$2-HL$3)&amp;":"&amp;ADDRESS($AF$5, COLUMN()-$AF$1-HL$3)), HL$3, FALSE)+VLOOKUP($AT85, INDIRECT(ADDRESS($AF$4, COLUMN()-$AF$2-HL$3)&amp;":"&amp;ADDRESS($AF$5, COLUMN()-$AF$1-HL$3)), HL$3, FALSE)</f>
        <v>4034</v>
      </c>
      <c r="HM85" cm="1">
        <f t="array" aca="1" ref="HM85" ca="1">INDIRECT(ADDRESS(ROW(), HM$3-$AF$1+$AF$3))+VLOOKUP($AS85, INDIRECT(ADDRESS($AF$4, COLUMN()-$AF$2-HM$3)&amp;":"&amp;ADDRESS($AF$5, COLUMN()-$AF$1-HM$3)), HM$3, FALSE)+VLOOKUP($AT85, INDIRECT(ADDRESS($AF$4, COLUMN()-$AF$2-HM$3)&amp;":"&amp;ADDRESS($AF$5, COLUMN()-$AF$1-HM$3)), HM$3, FALSE)</f>
        <v>3606</v>
      </c>
      <c r="HN85" cm="1">
        <f t="array" aca="1" ref="HN85" ca="1">INDIRECT(ADDRESS(ROW(), HN$3-$AF$1+$AF$3))+VLOOKUP($AS85, INDIRECT(ADDRESS($AF$4, COLUMN()-$AF$2-HN$3)&amp;":"&amp;ADDRESS($AF$5, COLUMN()-$AF$1-HN$3)), HN$3, FALSE)+VLOOKUP($AT85, INDIRECT(ADDRESS($AF$4, COLUMN()-$AF$2-HN$3)&amp;":"&amp;ADDRESS($AF$5, COLUMN()-$AF$1-HN$3)), HN$3, FALSE)</f>
        <v>4183</v>
      </c>
      <c r="HO85" cm="1">
        <f t="array" aca="1" ref="HO85" ca="1">INDIRECT(ADDRESS(ROW(), HO$3-$AF$1+$AF$3))+VLOOKUP($AS85, INDIRECT(ADDRESS($AF$4, COLUMN()-$AF$2-HO$3)&amp;":"&amp;ADDRESS($AF$5, COLUMN()-$AF$1-HO$3)), HO$3, FALSE)+VLOOKUP($AT85, INDIRECT(ADDRESS($AF$4, COLUMN()-$AF$2-HO$3)&amp;":"&amp;ADDRESS($AF$5, COLUMN()-$AF$1-HO$3)), HO$3, FALSE)</f>
        <v>2761</v>
      </c>
      <c r="HP85" cm="1">
        <f t="array" aca="1" ref="HP85" ca="1">INDIRECT(ADDRESS(ROW(), HP$3-$AF$1+$AF$3))+VLOOKUP($AS85, INDIRECT(ADDRESS($AF$4, COLUMN()-$AF$2-HP$3)&amp;":"&amp;ADDRESS($AF$5, COLUMN()-$AF$1-HP$3)), HP$3, FALSE)+VLOOKUP($AT85, INDIRECT(ADDRESS($AF$4, COLUMN()-$AF$2-HP$3)&amp;":"&amp;ADDRESS($AF$5, COLUMN()-$AF$1-HP$3)), HP$3, FALSE)</f>
        <v>2905</v>
      </c>
      <c r="HQ85" cm="1">
        <f t="array" aca="1" ref="HQ85" ca="1">INDIRECT(ADDRESS(ROW(), HQ$3-$AF$1+$AF$3))+VLOOKUP($AS85, INDIRECT(ADDRESS($AF$4, COLUMN()-$AF$2-HQ$3)&amp;":"&amp;ADDRESS($AF$5, COLUMN()-$AF$1-HQ$3)), HQ$3, FALSE)+VLOOKUP($AT85, INDIRECT(ADDRESS($AF$4, COLUMN()-$AF$2-HQ$3)&amp;":"&amp;ADDRESS($AF$5, COLUMN()-$AF$1-HQ$3)), HQ$3, FALSE)</f>
        <v>2595</v>
      </c>
      <c r="HR85" cm="1">
        <f t="array" aca="1" ref="HR85" ca="1">INDIRECT(ADDRESS(ROW(), HR$3-$AF$1+$AF$3))+VLOOKUP($AS85, INDIRECT(ADDRESS($AF$4, COLUMN()-$AF$2-HR$3)&amp;":"&amp;ADDRESS($AF$5, COLUMN()-$AF$1-HR$3)), HR$3, FALSE)+VLOOKUP($AT85, INDIRECT(ADDRESS($AF$4, COLUMN()-$AF$2-HR$3)&amp;":"&amp;ADDRESS($AF$5, COLUMN()-$AF$1-HR$3)), HR$3, FALSE)</f>
        <v>2472</v>
      </c>
      <c r="HS85" t="str">
        <f t="shared" si="375"/>
        <v>SH</v>
      </c>
      <c r="HT85" t="str">
        <f t="shared" si="376"/>
        <v>HH</v>
      </c>
      <c r="HU85" t="str">
        <f t="shared" si="458"/>
        <v>SH</v>
      </c>
      <c r="HV85" cm="1">
        <f t="array" aca="1" ref="HV85" ca="1">INDIRECT(ADDRESS(ROW(), HV$3-$AF$1+$AF$3))+VLOOKUP($AS85, INDIRECT(ADDRESS($AF$4, COLUMN()-$AF$2-HV$3)&amp;":"&amp;ADDRESS($AF$5, COLUMN()-$AF$1-HV$3)), HV$3, FALSE)+VLOOKUP($AT85, INDIRECT(ADDRESS($AF$4, COLUMN()-$AF$2-HV$3)&amp;":"&amp;ADDRESS($AF$5, COLUMN()-$AF$1-HV$3)), HV$3, FALSE)</f>
        <v>10782</v>
      </c>
      <c r="HW85" cm="1">
        <f t="array" aca="1" ref="HW85" ca="1">INDIRECT(ADDRESS(ROW(), HW$3-$AF$1+$AF$3))+VLOOKUP($AS85, INDIRECT(ADDRESS($AF$4, COLUMN()-$AF$2-HW$3)&amp;":"&amp;ADDRESS($AF$5, COLUMN()-$AF$1-HW$3)), HW$3, FALSE)+VLOOKUP($AT85, INDIRECT(ADDRESS($AF$4, COLUMN()-$AF$2-HW$3)&amp;":"&amp;ADDRESS($AF$5, COLUMN()-$AF$1-HW$3)), HW$3, FALSE)</f>
        <v>7907</v>
      </c>
      <c r="HX85" cm="1">
        <f t="array" aca="1" ref="HX85" ca="1">INDIRECT(ADDRESS(ROW(), HX$3-$AF$1+$AF$3))+VLOOKUP($AS85, INDIRECT(ADDRESS($AF$4, COLUMN()-$AF$2-HX$3)&amp;":"&amp;ADDRESS($AF$5, COLUMN()-$AF$1-HX$3)), HX$3, FALSE)+VLOOKUP($AT85, INDIRECT(ADDRESS($AF$4, COLUMN()-$AF$2-HX$3)&amp;":"&amp;ADDRESS($AF$5, COLUMN()-$AF$1-HX$3)), HX$3, FALSE)</f>
        <v>1514</v>
      </c>
      <c r="HY85" cm="1">
        <f t="array" aca="1" ref="HY85" ca="1">INDIRECT(ADDRESS(ROW(), HY$3-$AF$1+$AF$3))+VLOOKUP($AS85, INDIRECT(ADDRESS($AF$4, COLUMN()-$AF$2-HY$3)&amp;":"&amp;ADDRESS($AF$5, COLUMN()-$AF$1-HY$3)), HY$3, FALSE)+VLOOKUP($AT85, INDIRECT(ADDRESS($AF$4, COLUMN()-$AF$2-HY$3)&amp;":"&amp;ADDRESS($AF$5, COLUMN()-$AF$1-HY$3)), HY$3, FALSE)</f>
        <v>8210</v>
      </c>
      <c r="HZ85" cm="1">
        <f t="array" aca="1" ref="HZ85" ca="1">INDIRECT(ADDRESS(ROW(), HZ$3-$AF$1+$AF$3))+VLOOKUP($AS85, INDIRECT(ADDRESS($AF$4, COLUMN()-$AF$2-HZ$3)&amp;":"&amp;ADDRESS($AF$5, COLUMN()-$AF$1-HZ$3)), HZ$3, FALSE)+VLOOKUP($AT85, INDIRECT(ADDRESS($AF$4, COLUMN()-$AF$2-HZ$3)&amp;":"&amp;ADDRESS($AF$5, COLUMN()-$AF$1-HZ$3)), HZ$3, FALSE)</f>
        <v>7218</v>
      </c>
      <c r="IA85" cm="1">
        <f t="array" aca="1" ref="IA85" ca="1">INDIRECT(ADDRESS(ROW(), IA$3-$AF$1+$AF$3))+VLOOKUP($AS85, INDIRECT(ADDRESS($AF$4, COLUMN()-$AF$2-IA$3)&amp;":"&amp;ADDRESS($AF$5, COLUMN()-$AF$1-IA$3)), IA$3, FALSE)+VLOOKUP($AT85, INDIRECT(ADDRESS($AF$4, COLUMN()-$AF$2-IA$3)&amp;":"&amp;ADDRESS($AF$5, COLUMN()-$AF$1-IA$3)), IA$3, FALSE)</f>
        <v>8359</v>
      </c>
      <c r="IB85" cm="1">
        <f t="array" aca="1" ref="IB85" ca="1">INDIRECT(ADDRESS(ROW(), IB$3-$AF$1+$AF$3))+VLOOKUP($AS85, INDIRECT(ADDRESS($AF$4, COLUMN()-$AF$2-IB$3)&amp;":"&amp;ADDRESS($AF$5, COLUMN()-$AF$1-IB$3)), IB$3, FALSE)+VLOOKUP($AT85, INDIRECT(ADDRESS($AF$4, COLUMN()-$AF$2-IB$3)&amp;":"&amp;ADDRESS($AF$5, COLUMN()-$AF$1-IB$3)), IB$3, FALSE)</f>
        <v>5447</v>
      </c>
      <c r="IC85" cm="1">
        <f t="array" aca="1" ref="IC85" ca="1">INDIRECT(ADDRESS(ROW(), IC$3-$AF$1+$AF$3))+VLOOKUP($AS85, INDIRECT(ADDRESS($AF$4, COLUMN()-$AF$2-IC$3)&amp;":"&amp;ADDRESS($AF$5, COLUMN()-$AF$1-IC$3)), IC$3, FALSE)+VLOOKUP($AT85, INDIRECT(ADDRESS($AF$4, COLUMN()-$AF$2-IC$3)&amp;":"&amp;ADDRESS($AF$5, COLUMN()-$AF$1-IC$3)), IC$3, FALSE)</f>
        <v>5886</v>
      </c>
      <c r="ID85" cm="1">
        <f t="array" aca="1" ref="ID85" ca="1">INDIRECT(ADDRESS(ROW(), ID$3-$AF$1+$AF$3))+VLOOKUP($AS85, INDIRECT(ADDRESS($AF$4, COLUMN()-$AF$2-ID$3)&amp;":"&amp;ADDRESS($AF$5, COLUMN()-$AF$1-ID$3)), ID$3, FALSE)+VLOOKUP($AT85, INDIRECT(ADDRESS($AF$4, COLUMN()-$AF$2-ID$3)&amp;":"&amp;ADDRESS($AF$5, COLUMN()-$AF$1-ID$3)), ID$3, FALSE)</f>
        <v>5278</v>
      </c>
      <c r="IE85" cm="1">
        <f t="array" aca="1" ref="IE85" ca="1">INDIRECT(ADDRESS(ROW(), IE$3-$AF$1+$AF$3))+VLOOKUP($AS85, INDIRECT(ADDRESS($AF$4, COLUMN()-$AF$2-IE$3)&amp;":"&amp;ADDRESS($AF$5, COLUMN()-$AF$1-IE$3)), IE$3, FALSE)+VLOOKUP($AT85, INDIRECT(ADDRESS($AF$4, COLUMN()-$AF$2-IE$3)&amp;":"&amp;ADDRESS($AF$5, COLUMN()-$AF$1-IE$3)), IE$3, FALSE)</f>
        <v>4934</v>
      </c>
      <c r="IF85" t="str">
        <f t="shared" si="378"/>
        <v>SH</v>
      </c>
      <c r="IG85" t="str">
        <f t="shared" si="379"/>
        <v>HH</v>
      </c>
      <c r="IH85" t="str">
        <f t="shared" si="459"/>
        <v>SH</v>
      </c>
      <c r="II85" cm="1">
        <f t="array" aca="1" ref="II85" ca="1">INDIRECT(ADDRESS(ROW(), II$3-$AF$1+$AF$3))+VLOOKUP($AS85, INDIRECT(ADDRESS($AF$4, COLUMN()-$AF$2-II$3)&amp;":"&amp;ADDRESS($AF$5, COLUMN()-$AF$1-II$3)), II$3, FALSE)+VLOOKUP($AT85, INDIRECT(ADDRESS($AF$4, COLUMN()-$AF$2-II$3)&amp;":"&amp;ADDRESS($AF$5, COLUMN()-$AF$1-II$3)), II$3, FALSE)</f>
        <v>21520</v>
      </c>
      <c r="IJ85" cm="1">
        <f t="array" aca="1" ref="IJ85" ca="1">INDIRECT(ADDRESS(ROW(), IJ$3-$AF$1+$AF$3))+VLOOKUP($AS85, INDIRECT(ADDRESS($AF$4, COLUMN()-$AF$2-IJ$3)&amp;":"&amp;ADDRESS($AF$5, COLUMN()-$AF$1-IJ$3)), IJ$3, FALSE)+VLOOKUP($AT85, INDIRECT(ADDRESS($AF$4, COLUMN()-$AF$2-IJ$3)&amp;":"&amp;ADDRESS($AF$5, COLUMN()-$AF$1-IJ$3)), IJ$3, FALSE)</f>
        <v>15661</v>
      </c>
      <c r="IK85" cm="1">
        <f t="array" aca="1" ref="IK85" ca="1">INDIRECT(ADDRESS(ROW(), IK$3-$AF$1+$AF$3))+VLOOKUP($AS85, INDIRECT(ADDRESS($AF$4, COLUMN()-$AF$2-IK$3)&amp;":"&amp;ADDRESS($AF$5, COLUMN()-$AF$1-IK$3)), IK$3, FALSE)+VLOOKUP($AT85, INDIRECT(ADDRESS($AF$4, COLUMN()-$AF$2-IK$3)&amp;":"&amp;ADDRESS($AF$5, COLUMN()-$AF$1-IK$3)), IK$3, FALSE)</f>
        <v>2946</v>
      </c>
      <c r="IL85" cm="1">
        <f t="array" aca="1" ref="IL85" ca="1">INDIRECT(ADDRESS(ROW(), IL$3-$AF$1+$AF$3))+VLOOKUP($AS85, INDIRECT(ADDRESS($AF$4, COLUMN()-$AF$2-IL$3)&amp;":"&amp;ADDRESS($AF$5, COLUMN()-$AF$1-IL$3)), IL$3, FALSE)+VLOOKUP($AT85, INDIRECT(ADDRESS($AF$4, COLUMN()-$AF$2-IL$3)&amp;":"&amp;ADDRESS($AF$5, COLUMN()-$AF$1-IL$3)), IL$3, FALSE)</f>
        <v>16644</v>
      </c>
      <c r="IM85" cm="1">
        <f t="array" aca="1" ref="IM85" ca="1">INDIRECT(ADDRESS(ROW(), IM$3-$AF$1+$AF$3))+VLOOKUP($AS85, INDIRECT(ADDRESS($AF$4, COLUMN()-$AF$2-IM$3)&amp;":"&amp;ADDRESS($AF$5, COLUMN()-$AF$1-IM$3)), IM$3, FALSE)+VLOOKUP($AT85, INDIRECT(ADDRESS($AF$4, COLUMN()-$AF$2-IM$3)&amp;":"&amp;ADDRESS($AF$5, COLUMN()-$AF$1-IM$3)), IM$3, FALSE)</f>
        <v>14436</v>
      </c>
      <c r="IN85" cm="1">
        <f t="array" aca="1" ref="IN85" ca="1">INDIRECT(ADDRESS(ROW(), IN$3-$AF$1+$AF$3))+VLOOKUP($AS85, INDIRECT(ADDRESS($AF$4, COLUMN()-$AF$2-IN$3)&amp;":"&amp;ADDRESS($AF$5, COLUMN()-$AF$1-IN$3)), IN$3, FALSE)+VLOOKUP($AT85, INDIRECT(ADDRESS($AF$4, COLUMN()-$AF$2-IN$3)&amp;":"&amp;ADDRESS($AF$5, COLUMN()-$AF$1-IN$3)), IN$3, FALSE)</f>
        <v>16888</v>
      </c>
      <c r="IO85" cm="1">
        <f t="array" aca="1" ref="IO85" ca="1">INDIRECT(ADDRESS(ROW(), IO$3-$AF$1+$AF$3))+VLOOKUP($AS85, INDIRECT(ADDRESS($AF$4, COLUMN()-$AF$2-IO$3)&amp;":"&amp;ADDRESS($AF$5, COLUMN()-$AF$1-IO$3)), IO$3, FALSE)+VLOOKUP($AT85, INDIRECT(ADDRESS($AF$4, COLUMN()-$AF$2-IO$3)&amp;":"&amp;ADDRESS($AF$5, COLUMN()-$AF$1-IO$3)), IO$3, FALSE)</f>
        <v>10846</v>
      </c>
      <c r="IP85" cm="1">
        <f t="array" aca="1" ref="IP85" ca="1">INDIRECT(ADDRESS(ROW(), IP$3-$AF$1+$AF$3))+VLOOKUP($AS85, INDIRECT(ADDRESS($AF$4, COLUMN()-$AF$2-IP$3)&amp;":"&amp;ADDRESS($AF$5, COLUMN()-$AF$1-IP$3)), IP$3, FALSE)+VLOOKUP($AT85, INDIRECT(ADDRESS($AF$4, COLUMN()-$AF$2-IP$3)&amp;":"&amp;ADDRESS($AF$5, COLUMN()-$AF$1-IP$3)), IP$3, FALSE)</f>
        <v>11864</v>
      </c>
      <c r="IQ85" cm="1">
        <f t="array" aca="1" ref="IQ85" ca="1">INDIRECT(ADDRESS(ROW(), IQ$3-$AF$1+$AF$3))+VLOOKUP($AS85, INDIRECT(ADDRESS($AF$4, COLUMN()-$AF$2-IQ$3)&amp;":"&amp;ADDRESS($AF$5, COLUMN()-$AF$1-IQ$3)), IQ$3, FALSE)+VLOOKUP($AT85, INDIRECT(ADDRESS($AF$4, COLUMN()-$AF$2-IQ$3)&amp;":"&amp;ADDRESS($AF$5, COLUMN()-$AF$1-IQ$3)), IQ$3, FALSE)</f>
        <v>10500</v>
      </c>
      <c r="IR85" cm="1">
        <f t="array" aca="1" ref="IR85" ca="1">INDIRECT(ADDRESS(ROW(), IR$3-$AF$1+$AF$3))+VLOOKUP($AS85, INDIRECT(ADDRESS($AF$4, COLUMN()-$AF$2-IR$3)&amp;":"&amp;ADDRESS($AF$5, COLUMN()-$AF$1-IR$3)), IR$3, FALSE)+VLOOKUP($AT85, INDIRECT(ADDRESS($AF$4, COLUMN()-$AF$2-IR$3)&amp;":"&amp;ADDRESS($AF$5, COLUMN()-$AF$1-IR$3)), IR$3, FALSE)</f>
        <v>9766</v>
      </c>
      <c r="IS85" t="str">
        <f t="shared" si="381"/>
        <v>SH</v>
      </c>
      <c r="IT85" t="str">
        <f t="shared" si="382"/>
        <v>HH</v>
      </c>
      <c r="IU85" t="str">
        <f t="shared" si="460"/>
        <v>SH</v>
      </c>
      <c r="IV85" cm="1">
        <f t="array" aca="1" ref="IV85" ca="1">INDIRECT(ADDRESS(ROW(), IV$3-$AF$1+$AF$3))+VLOOKUP($AS85, INDIRECT(ADDRESS($AF$4, COLUMN()-$AF$2-IV$3)&amp;":"&amp;ADDRESS($AF$5, COLUMN()-$AF$1-IV$3)), IV$3, FALSE)+VLOOKUP($AT85, INDIRECT(ADDRESS($AF$4, COLUMN()-$AF$2-IV$3)&amp;":"&amp;ADDRESS($AF$5, COLUMN()-$AF$1-IV$3)), IV$3, FALSE)</f>
        <v>42945</v>
      </c>
      <c r="IW85" cm="1">
        <f t="array" aca="1" ref="IW85" ca="1">INDIRECT(ADDRESS(ROW(), IW$3-$AF$1+$AF$3))+VLOOKUP($AS85, INDIRECT(ADDRESS($AF$4, COLUMN()-$AF$2-IW$3)&amp;":"&amp;ADDRESS($AF$5, COLUMN()-$AF$1-IW$3)), IW$3, FALSE)+VLOOKUP($AT85, INDIRECT(ADDRESS($AF$4, COLUMN()-$AF$2-IW$3)&amp;":"&amp;ADDRESS($AF$5, COLUMN()-$AF$1-IW$3)), IW$3, FALSE)</f>
        <v>31263</v>
      </c>
      <c r="IX85" cm="1">
        <f t="array" aca="1" ref="IX85" ca="1">INDIRECT(ADDRESS(ROW(), IX$3-$AF$1+$AF$3))+VLOOKUP($AS85, INDIRECT(ADDRESS($AF$4, COLUMN()-$AF$2-IX$3)&amp;":"&amp;ADDRESS($AF$5, COLUMN()-$AF$1-IX$3)), IX$3, FALSE)+VLOOKUP($AT85, INDIRECT(ADDRESS($AF$4, COLUMN()-$AF$2-IX$3)&amp;":"&amp;ADDRESS($AF$5, COLUMN()-$AF$1-IX$3)), IX$3, FALSE)</f>
        <v>5849</v>
      </c>
      <c r="IY85" cm="1">
        <f t="array" aca="1" ref="IY85" ca="1">INDIRECT(ADDRESS(ROW(), IY$3-$AF$1+$AF$3))+VLOOKUP($AS85, INDIRECT(ADDRESS($AF$4, COLUMN()-$AF$2-IY$3)&amp;":"&amp;ADDRESS($AF$5, COLUMN()-$AF$1-IY$3)), IY$3, FALSE)+VLOOKUP($AT85, INDIRECT(ADDRESS($AF$4, COLUMN()-$AF$2-IY$3)&amp;":"&amp;ADDRESS($AF$5, COLUMN()-$AF$1-IY$3)), IY$3, FALSE)</f>
        <v>33539</v>
      </c>
      <c r="IZ85" cm="1">
        <f t="array" aca="1" ref="IZ85" ca="1">INDIRECT(ADDRESS(ROW(), IZ$3-$AF$1+$AF$3))+VLOOKUP($AS85, INDIRECT(ADDRESS($AF$4, COLUMN()-$AF$2-IZ$3)&amp;":"&amp;ADDRESS($AF$5, COLUMN()-$AF$1-IZ$3)), IZ$3, FALSE)+VLOOKUP($AT85, INDIRECT(ADDRESS($AF$4, COLUMN()-$AF$2-IZ$3)&amp;":"&amp;ADDRESS($AF$5, COLUMN()-$AF$1-IZ$3)), IZ$3, FALSE)</f>
        <v>28893</v>
      </c>
      <c r="JA85" cm="1">
        <f t="array" aca="1" ref="JA85" ca="1">INDIRECT(ADDRESS(ROW(), JA$3-$AF$1+$AF$3))+VLOOKUP($AS85, INDIRECT(ADDRESS($AF$4, COLUMN()-$AF$2-JA$3)&amp;":"&amp;ADDRESS($AF$5, COLUMN()-$AF$1-JA$3)), JA$3, FALSE)+VLOOKUP($AT85, INDIRECT(ADDRESS($AF$4, COLUMN()-$AF$2-JA$3)&amp;":"&amp;ADDRESS($AF$5, COLUMN()-$AF$1-JA$3)), JA$3, FALSE)</f>
        <v>33858</v>
      </c>
      <c r="JB85" cm="1">
        <f t="array" aca="1" ref="JB85" ca="1">INDIRECT(ADDRESS(ROW(), JB$3-$AF$1+$AF$3))+VLOOKUP($AS85, INDIRECT(ADDRESS($AF$4, COLUMN()-$AF$2-JB$3)&amp;":"&amp;ADDRESS($AF$5, COLUMN()-$AF$1-JB$3)), JB$3, FALSE)+VLOOKUP($AT85, INDIRECT(ADDRESS($AF$4, COLUMN()-$AF$2-JB$3)&amp;":"&amp;ADDRESS($AF$5, COLUMN()-$AF$1-JB$3)), JB$3, FALSE)</f>
        <v>21535</v>
      </c>
      <c r="JC85" cm="1">
        <f t="array" aca="1" ref="JC85" ca="1">INDIRECT(ADDRESS(ROW(), JC$3-$AF$1+$AF$3))+VLOOKUP($AS85, INDIRECT(ADDRESS($AF$4, COLUMN()-$AF$2-JC$3)&amp;":"&amp;ADDRESS($AF$5, COLUMN()-$AF$1-JC$3)), JC$3, FALSE)+VLOOKUP($AT85, INDIRECT(ADDRESS($AF$4, COLUMN()-$AF$2-JC$3)&amp;":"&amp;ADDRESS($AF$5, COLUMN()-$AF$1-JC$3)), JC$3, FALSE)</f>
        <v>24046</v>
      </c>
      <c r="JD85" cm="1">
        <f t="array" aca="1" ref="JD85" ca="1">INDIRECT(ADDRESS(ROW(), JD$3-$AF$1+$AF$3))+VLOOKUP($AS85, INDIRECT(ADDRESS($AF$4, COLUMN()-$AF$2-JD$3)&amp;":"&amp;ADDRESS($AF$5, COLUMN()-$AF$1-JD$3)), JD$3, FALSE)+VLOOKUP($AT85, INDIRECT(ADDRESS($AF$4, COLUMN()-$AF$2-JD$3)&amp;":"&amp;ADDRESS($AF$5, COLUMN()-$AF$1-JD$3)), JD$3, FALSE)</f>
        <v>20840</v>
      </c>
      <c r="JE85" cm="1">
        <f t="array" aca="1" ref="JE85" ca="1">INDIRECT(ADDRESS(ROW(), JE$3-$AF$1+$AF$3))+VLOOKUP($AS85, INDIRECT(ADDRESS($AF$4, COLUMN()-$AF$2-JE$3)&amp;":"&amp;ADDRESS($AF$5, COLUMN()-$AF$1-JE$3)), JE$3, FALSE)+VLOOKUP($AT85, INDIRECT(ADDRESS($AF$4, COLUMN()-$AF$2-JE$3)&amp;":"&amp;ADDRESS($AF$5, COLUMN()-$AF$1-JE$3)), JE$3, FALSE)</f>
        <v>19375</v>
      </c>
      <c r="JF85" t="str">
        <f t="shared" si="384"/>
        <v>SH</v>
      </c>
      <c r="JG85" t="str">
        <f t="shared" si="385"/>
        <v>HH</v>
      </c>
      <c r="JH85" t="str">
        <f t="shared" si="461"/>
        <v>SH</v>
      </c>
      <c r="JI85" cm="1">
        <f t="array" aca="1" ref="JI85" ca="1">INDIRECT(ADDRESS(ROW(), JI$3-$AF$1+$AF$3))+VLOOKUP($AS85, INDIRECT(ADDRESS($AF$4, COLUMN()-$AF$2-JI$3)&amp;":"&amp;ADDRESS($AF$5, COLUMN()-$AF$1-JI$3)), JI$3, FALSE)+VLOOKUP($AT85, INDIRECT(ADDRESS($AF$4, COLUMN()-$AF$2-JI$3)&amp;":"&amp;ADDRESS($AF$5, COLUMN()-$AF$1-JI$3)), JI$3, FALSE)</f>
        <v>85839</v>
      </c>
      <c r="JJ85" cm="1">
        <f t="array" aca="1" ref="JJ85" ca="1">INDIRECT(ADDRESS(ROW(), JJ$3-$AF$1+$AF$3))+VLOOKUP($AS85, INDIRECT(ADDRESS($AF$4, COLUMN()-$AF$2-JJ$3)&amp;":"&amp;ADDRESS($AF$5, COLUMN()-$AF$1-JJ$3)), JJ$3, FALSE)+VLOOKUP($AT85, INDIRECT(ADDRESS($AF$4, COLUMN()-$AF$2-JJ$3)&amp;":"&amp;ADDRESS($AF$5, COLUMN()-$AF$1-JJ$3)), JJ$3, FALSE)</f>
        <v>62418</v>
      </c>
      <c r="JK85" cm="1">
        <f t="array" aca="1" ref="JK85" ca="1">INDIRECT(ADDRESS(ROW(), JK$3-$AF$1+$AF$3))+VLOOKUP($AS85, INDIRECT(ADDRESS($AF$4, COLUMN()-$AF$2-JK$3)&amp;":"&amp;ADDRESS($AF$5, COLUMN()-$AF$1-JK$3)), JK$3, FALSE)+VLOOKUP($AT85, INDIRECT(ADDRESS($AF$4, COLUMN()-$AF$2-JK$3)&amp;":"&amp;ADDRESS($AF$5, COLUMN()-$AF$1-JK$3)), JK$3, FALSE)</f>
        <v>11670</v>
      </c>
      <c r="JL85" cm="1">
        <f t="array" aca="1" ref="JL85" ca="1">INDIRECT(ADDRESS(ROW(), JL$3-$AF$1+$AF$3))+VLOOKUP($AS85, INDIRECT(ADDRESS($AF$4, COLUMN()-$AF$2-JL$3)&amp;":"&amp;ADDRESS($AF$5, COLUMN()-$AF$1-JL$3)), JL$3, FALSE)+VLOOKUP($AT85, INDIRECT(ADDRESS($AF$4, COLUMN()-$AF$2-JL$3)&amp;":"&amp;ADDRESS($AF$5, COLUMN()-$AF$1-JL$3)), JL$3, FALSE)</f>
        <v>67294</v>
      </c>
      <c r="JM85" cm="1">
        <f t="array" aca="1" ref="JM85" ca="1">INDIRECT(ADDRESS(ROW(), JM$3-$AF$1+$AF$3))+VLOOKUP($AS85, INDIRECT(ADDRESS($AF$4, COLUMN()-$AF$2-JM$3)&amp;":"&amp;ADDRESS($AF$5, COLUMN()-$AF$1-JM$3)), JM$3, FALSE)+VLOOKUP($AT85, INDIRECT(ADDRESS($AF$4, COLUMN()-$AF$2-JM$3)&amp;":"&amp;ADDRESS($AF$5, COLUMN()-$AF$1-JM$3)), JM$3, FALSE)</f>
        <v>57869</v>
      </c>
      <c r="JN85" cm="1">
        <f t="array" aca="1" ref="JN85" ca="1">INDIRECT(ADDRESS(ROW(), JN$3-$AF$1+$AF$3))+VLOOKUP($AS85, INDIRECT(ADDRESS($AF$4, COLUMN()-$AF$2-JN$3)&amp;":"&amp;ADDRESS($AF$5, COLUMN()-$AF$1-JN$3)), JN$3, FALSE)+VLOOKUP($AT85, INDIRECT(ADDRESS($AF$4, COLUMN()-$AF$2-JN$3)&amp;":"&amp;ADDRESS($AF$5, COLUMN()-$AF$1-JN$3)), JN$3, FALSE)</f>
        <v>68112</v>
      </c>
      <c r="JO85" cm="1">
        <f t="array" aca="1" ref="JO85" ca="1">INDIRECT(ADDRESS(ROW(), JO$3-$AF$1+$AF$3))+VLOOKUP($AS85, INDIRECT(ADDRESS($AF$4, COLUMN()-$AF$2-JO$3)&amp;":"&amp;ADDRESS($AF$5, COLUMN()-$AF$1-JO$3)), JO$3, FALSE)+VLOOKUP($AT85, INDIRECT(ADDRESS($AF$4, COLUMN()-$AF$2-JO$3)&amp;":"&amp;ADDRESS($AF$5, COLUMN()-$AF$1-JO$3)), JO$3, FALSE)</f>
        <v>43081</v>
      </c>
      <c r="JP85" cm="1">
        <f t="array" aca="1" ref="JP85" ca="1">INDIRECT(ADDRESS(ROW(), JP$3-$AF$1+$AF$3))+VLOOKUP($AS85, INDIRECT(ADDRESS($AF$4, COLUMN()-$AF$2-JP$3)&amp;":"&amp;ADDRESS($AF$5, COLUMN()-$AF$1-JP$3)), JP$3, FALSE)+VLOOKUP($AT85, INDIRECT(ADDRESS($AF$4, COLUMN()-$AF$2-JP$3)&amp;":"&amp;ADDRESS($AF$5, COLUMN()-$AF$1-JP$3)), JP$3, FALSE)</f>
        <v>48359</v>
      </c>
      <c r="JQ85" cm="1">
        <f t="array" aca="1" ref="JQ85" ca="1">INDIRECT(ADDRESS(ROW(), JQ$3-$AF$1+$AF$3))+VLOOKUP($AS85, INDIRECT(ADDRESS($AF$4, COLUMN()-$AF$2-JQ$3)&amp;":"&amp;ADDRESS($AF$5, COLUMN()-$AF$1-JQ$3)), JQ$3, FALSE)+VLOOKUP($AT85, INDIRECT(ADDRESS($AF$4, COLUMN()-$AF$2-JQ$3)&amp;":"&amp;ADDRESS($AF$5, COLUMN()-$AF$1-JQ$3)), JQ$3, FALSE)</f>
        <v>41150</v>
      </c>
      <c r="JR85" cm="1">
        <f t="array" aca="1" ref="JR85" ca="1">INDIRECT(ADDRESS(ROW(), JR$3-$AF$1+$AF$3))+VLOOKUP($AS85, INDIRECT(ADDRESS($AF$4, COLUMN()-$AF$2-JR$3)&amp;":"&amp;ADDRESS($AF$5, COLUMN()-$AF$1-JR$3)), JR$3, FALSE)+VLOOKUP($AT85, INDIRECT(ADDRESS($AF$4, COLUMN()-$AF$2-JR$3)&amp;":"&amp;ADDRESS($AF$5, COLUMN()-$AF$1-JR$3)), JR$3, FALSE)</f>
        <v>38495</v>
      </c>
      <c r="JS85" t="str">
        <f t="shared" si="387"/>
        <v>SH</v>
      </c>
      <c r="JT85" t="str">
        <f t="shared" si="388"/>
        <v>HH</v>
      </c>
      <c r="JU85" t="str">
        <f t="shared" si="462"/>
        <v>SH</v>
      </c>
      <c r="JV85" cm="1">
        <f t="array" aca="1" ref="JV85" ca="1">INDIRECT(ADDRESS(ROW(), JV$3-$AF$1+$AF$3))+VLOOKUP($AS85, INDIRECT(ADDRESS($AF$4, COLUMN()-$AF$2-JV$3)&amp;":"&amp;ADDRESS($AF$5, COLUMN()-$AF$1-JV$3)), JV$3, FALSE)+VLOOKUP($AT85, INDIRECT(ADDRESS($AF$4, COLUMN()-$AF$2-JV$3)&amp;":"&amp;ADDRESS($AF$5, COLUMN()-$AF$1-JV$3)), JV$3, FALSE)</f>
        <v>171608</v>
      </c>
      <c r="JW85" cm="1">
        <f t="array" aca="1" ref="JW85" ca="1">INDIRECT(ADDRESS(ROW(), JW$3-$AF$1+$AF$3))+VLOOKUP($AS85, INDIRECT(ADDRESS($AF$4, COLUMN()-$AF$2-JW$3)&amp;":"&amp;ADDRESS($AF$5, COLUMN()-$AF$1-JW$3)), JW$3, FALSE)+VLOOKUP($AT85, INDIRECT(ADDRESS($AF$4, COLUMN()-$AF$2-JW$3)&amp;":"&amp;ADDRESS($AF$5, COLUMN()-$AF$1-JW$3)), JW$3, FALSE)</f>
        <v>124832</v>
      </c>
      <c r="JX85" cm="1">
        <f t="array" aca="1" ref="JX85" ca="1">INDIRECT(ADDRESS(ROW(), JX$3-$AF$1+$AF$3))+VLOOKUP($AS85, INDIRECT(ADDRESS($AF$4, COLUMN()-$AF$2-JX$3)&amp;":"&amp;ADDRESS($AF$5, COLUMN()-$AF$1-JX$3)), JX$3, FALSE)+VLOOKUP($AT85, INDIRECT(ADDRESS($AF$4, COLUMN()-$AF$2-JX$3)&amp;":"&amp;ADDRESS($AF$5, COLUMN()-$AF$1-JX$3)), JX$3, FALSE)</f>
        <v>23388</v>
      </c>
      <c r="JY85" cm="1">
        <f t="array" aca="1" ref="JY85" ca="1">INDIRECT(ADDRESS(ROW(), JY$3-$AF$1+$AF$3))+VLOOKUP($AS85, INDIRECT(ADDRESS($AF$4, COLUMN()-$AF$2-JY$3)&amp;":"&amp;ADDRESS($AF$5, COLUMN()-$AF$1-JY$3)), JY$3, FALSE)+VLOOKUP($AT85, INDIRECT(ADDRESS($AF$4, COLUMN()-$AF$2-JY$3)&amp;":"&amp;ADDRESS($AF$5, COLUMN()-$AF$1-JY$3)), JY$3, FALSE)</f>
        <v>134541</v>
      </c>
      <c r="JZ85" cm="1">
        <f t="array" aca="1" ref="JZ85" ca="1">INDIRECT(ADDRESS(ROW(), JZ$3-$AF$1+$AF$3))+VLOOKUP($AS85, INDIRECT(ADDRESS($AF$4, COLUMN()-$AF$2-JZ$3)&amp;":"&amp;ADDRESS($AF$5, COLUMN()-$AF$1-JZ$3)), JZ$3, FALSE)+VLOOKUP($AT85, INDIRECT(ADDRESS($AF$4, COLUMN()-$AF$2-JZ$3)&amp;":"&amp;ADDRESS($AF$5, COLUMN()-$AF$1-JZ$3)), JZ$3, FALSE)</f>
        <v>116026</v>
      </c>
      <c r="KA85" cm="1">
        <f t="array" aca="1" ref="KA85" ca="1">INDIRECT(ADDRESS(ROW(), KA$3-$AF$1+$AF$3))+VLOOKUP($AS85, INDIRECT(ADDRESS($AF$4, COLUMN()-$AF$2-KA$3)&amp;":"&amp;ADDRESS($AF$5, COLUMN()-$AF$1-KA$3)), KA$3, FALSE)+VLOOKUP($AT85, INDIRECT(ADDRESS($AF$4, COLUMN()-$AF$2-KA$3)&amp;":"&amp;ADDRESS($AF$5, COLUMN()-$AF$1-KA$3)), KA$3, FALSE)</f>
        <v>136225</v>
      </c>
      <c r="KB85" cm="1">
        <f t="array" aca="1" ref="KB85" ca="1">INDIRECT(ADDRESS(ROW(), KB$3-$AF$1+$AF$3))+VLOOKUP($AS85, INDIRECT(ADDRESS($AF$4, COLUMN()-$AF$2-KB$3)&amp;":"&amp;ADDRESS($AF$5, COLUMN()-$AF$1-KB$3)), KB$3, FALSE)+VLOOKUP($AT85, INDIRECT(ADDRESS($AF$4, COLUMN()-$AF$2-KB$3)&amp;":"&amp;ADDRESS($AF$5, COLUMN()-$AF$1-KB$3)), KB$3, FALSE)</f>
        <v>86114</v>
      </c>
      <c r="KC85" cm="1">
        <f t="array" aca="1" ref="KC85" ca="1">INDIRECT(ADDRESS(ROW(), KC$3-$AF$1+$AF$3))+VLOOKUP($AS85, INDIRECT(ADDRESS($AF$4, COLUMN()-$AF$2-KC$3)&amp;":"&amp;ADDRESS($AF$5, COLUMN()-$AF$1-KC$3)), KC$3, FALSE)+VLOOKUP($AT85, INDIRECT(ADDRESS($AF$4, COLUMN()-$AF$2-KC$3)&amp;":"&amp;ADDRESS($AF$5, COLUMN()-$AF$1-KC$3)), KC$3, FALSE)</f>
        <v>97288</v>
      </c>
      <c r="KD85" cm="1">
        <f t="array" aca="1" ref="KD85" ca="1">INDIRECT(ADDRESS(ROW(), KD$3-$AF$1+$AF$3))+VLOOKUP($AS85, INDIRECT(ADDRESS($AF$4, COLUMN()-$AF$2-KD$3)&amp;":"&amp;ADDRESS($AF$5, COLUMN()-$AF$1-KD$3)), KD$3, FALSE)+VLOOKUP($AT85, INDIRECT(ADDRESS($AF$4, COLUMN()-$AF$2-KD$3)&amp;":"&amp;ADDRESS($AF$5, COLUMN()-$AF$1-KD$3)), KD$3, FALSE)</f>
        <v>81702</v>
      </c>
      <c r="KE85" cm="1">
        <f t="array" aca="1" ref="KE85" ca="1">INDIRECT(ADDRESS(ROW(), KE$3-$AF$1+$AF$3))+VLOOKUP($AS85, INDIRECT(ADDRESS($AF$4, COLUMN()-$AF$2-KE$3)&amp;":"&amp;ADDRESS($AF$5, COLUMN()-$AF$1-KE$3)), KE$3, FALSE)+VLOOKUP($AT85, INDIRECT(ADDRESS($AF$4, COLUMN()-$AF$2-KE$3)&amp;":"&amp;ADDRESS($AF$5, COLUMN()-$AF$1-KE$3)), KE$3, FALSE)</f>
        <v>76851</v>
      </c>
      <c r="KF85" t="str">
        <f t="shared" si="390"/>
        <v>SH</v>
      </c>
      <c r="KG85" t="str">
        <f t="shared" si="391"/>
        <v>HH</v>
      </c>
      <c r="KH85" t="str">
        <f t="shared" si="463"/>
        <v>SH</v>
      </c>
      <c r="KI85" cm="1">
        <f t="array" aca="1" ref="KI85" ca="1">INDIRECT(ADDRESS(ROW(), KI$3-$AF$1+$AF$3))+VLOOKUP($AS85, INDIRECT(ADDRESS($AF$4, COLUMN()-$AF$2-KI$3)&amp;":"&amp;ADDRESS($AF$5, COLUMN()-$AF$1-KI$3)), KI$3, FALSE)+VLOOKUP($AT85, INDIRECT(ADDRESS($AF$4, COLUMN()-$AF$2-KI$3)&amp;":"&amp;ADDRESS($AF$5, COLUMN()-$AF$1-KI$3)), KI$3, FALSE)</f>
        <v>343197</v>
      </c>
      <c r="KJ85" cm="1">
        <f t="array" aca="1" ref="KJ85" ca="1">INDIRECT(ADDRESS(ROW(), KJ$3-$AF$1+$AF$3))+VLOOKUP($AS85, INDIRECT(ADDRESS($AF$4, COLUMN()-$AF$2-KJ$3)&amp;":"&amp;ADDRESS($AF$5, COLUMN()-$AF$1-KJ$3)), KJ$3, FALSE)+VLOOKUP($AT85, INDIRECT(ADDRESS($AF$4, COLUMN()-$AF$2-KJ$3)&amp;":"&amp;ADDRESS($AF$5, COLUMN()-$AF$1-KJ$3)), KJ$3, FALSE)</f>
        <v>249471</v>
      </c>
      <c r="KK85" cm="1">
        <f t="array" aca="1" ref="KK85" ca="1">INDIRECT(ADDRESS(ROW(), KK$3-$AF$1+$AF$3))+VLOOKUP($AS85, INDIRECT(ADDRESS($AF$4, COLUMN()-$AF$2-KK$3)&amp;":"&amp;ADDRESS($AF$5, COLUMN()-$AF$1-KK$3)), KK$3, FALSE)+VLOOKUP($AT85, INDIRECT(ADDRESS($AF$4, COLUMN()-$AF$2-KK$3)&amp;":"&amp;ADDRESS($AF$5, COLUMN()-$AF$1-KK$3)), KK$3, FALSE)</f>
        <v>46878</v>
      </c>
      <c r="KL85" cm="1">
        <f t="array" aca="1" ref="KL85" ca="1">INDIRECT(ADDRESS(ROW(), KL$3-$AF$1+$AF$3))+VLOOKUP($AS85, INDIRECT(ADDRESS($AF$4, COLUMN()-$AF$2-KL$3)&amp;":"&amp;ADDRESS($AF$5, COLUMN()-$AF$1-KL$3)), KL$3, FALSE)+VLOOKUP($AT85, INDIRECT(ADDRESS($AF$4, COLUMN()-$AF$2-KL$3)&amp;":"&amp;ADDRESS($AF$5, COLUMN()-$AF$1-KL$3)), KL$3, FALSE)</f>
        <v>268720</v>
      </c>
      <c r="KM85" cm="1">
        <f t="array" aca="1" ref="KM85" ca="1">INDIRECT(ADDRESS(ROW(), KM$3-$AF$1+$AF$3))+VLOOKUP($AS85, INDIRECT(ADDRESS($AF$4, COLUMN()-$AF$2-KM$3)&amp;":"&amp;ADDRESS($AF$5, COLUMN()-$AF$1-KM$3)), KM$3, FALSE)+VLOOKUP($AT85, INDIRECT(ADDRESS($AF$4, COLUMN()-$AF$2-KM$3)&amp;":"&amp;ADDRESS($AF$5, COLUMN()-$AF$1-KM$3)), KM$3, FALSE)</f>
        <v>232470</v>
      </c>
      <c r="KN85" cm="1">
        <f t="array" aca="1" ref="KN85" ca="1">INDIRECT(ADDRESS(ROW(), KN$3-$AF$1+$AF$3))+VLOOKUP($AS85, INDIRECT(ADDRESS($AF$4, COLUMN()-$AF$2-KN$3)&amp;":"&amp;ADDRESS($AF$5, COLUMN()-$AF$1-KN$3)), KN$3, FALSE)+VLOOKUP($AT85, INDIRECT(ADDRESS($AF$4, COLUMN()-$AF$2-KN$3)&amp;":"&amp;ADDRESS($AF$5, COLUMN()-$AF$1-KN$3)), KN$3, FALSE)</f>
        <v>272801</v>
      </c>
      <c r="KO85" cm="1">
        <f t="array" aca="1" ref="KO85" ca="1">INDIRECT(ADDRESS(ROW(), KO$3-$AF$1+$AF$3))+VLOOKUP($AS85, INDIRECT(ADDRESS($AF$4, COLUMN()-$AF$2-KO$3)&amp;":"&amp;ADDRESS($AF$5, COLUMN()-$AF$1-KO$3)), KO$3, FALSE)+VLOOKUP($AT85, INDIRECT(ADDRESS($AF$4, COLUMN()-$AF$2-KO$3)&amp;":"&amp;ADDRESS($AF$5, COLUMN()-$AF$1-KO$3)), KO$3, FALSE)</f>
        <v>172661</v>
      </c>
      <c r="KP85" cm="1">
        <f t="array" aca="1" ref="KP85" ca="1">INDIRECT(ADDRESS(ROW(), KP$3-$AF$1+$AF$3))+VLOOKUP($AS85, INDIRECT(ADDRESS($AF$4, COLUMN()-$AF$2-KP$3)&amp;":"&amp;ADDRESS($AF$5, COLUMN()-$AF$1-KP$3)), KP$3, FALSE)+VLOOKUP($AT85, INDIRECT(ADDRESS($AF$4, COLUMN()-$AF$2-KP$3)&amp;":"&amp;ADDRESS($AF$5, COLUMN()-$AF$1-KP$3)), KP$3, FALSE)</f>
        <v>194744</v>
      </c>
      <c r="KQ85" cm="1">
        <f t="array" aca="1" ref="KQ85" ca="1">INDIRECT(ADDRESS(ROW(), KQ$3-$AF$1+$AF$3))+VLOOKUP($AS85, INDIRECT(ADDRESS($AF$4, COLUMN()-$AF$2-KQ$3)&amp;":"&amp;ADDRESS($AF$5, COLUMN()-$AF$1-KQ$3)), KQ$3, FALSE)+VLOOKUP($AT85, INDIRECT(ADDRESS($AF$4, COLUMN()-$AF$2-KQ$3)&amp;":"&amp;ADDRESS($AF$5, COLUMN()-$AF$1-KQ$3)), KQ$3, FALSE)</f>
        <v>162468</v>
      </c>
      <c r="KR85" cm="1">
        <f t="array" aca="1" ref="KR85" ca="1">INDIRECT(ADDRESS(ROW(), KR$3-$AF$1+$AF$3))+VLOOKUP($AS85, INDIRECT(ADDRESS($AF$4, COLUMN()-$AF$2-KR$3)&amp;":"&amp;ADDRESS($AF$5, COLUMN()-$AF$1-KR$3)), KR$3, FALSE)+VLOOKUP($AT85, INDIRECT(ADDRESS($AF$4, COLUMN()-$AF$2-KR$3)&amp;":"&amp;ADDRESS($AF$5, COLUMN()-$AF$1-KR$3)), KR$3, FALSE)</f>
        <v>153741</v>
      </c>
      <c r="KS85" t="str">
        <f t="shared" si="393"/>
        <v>SH</v>
      </c>
      <c r="KT85" t="str">
        <f t="shared" si="394"/>
        <v>HH</v>
      </c>
      <c r="KU85" t="str">
        <f t="shared" si="464"/>
        <v>SH</v>
      </c>
      <c r="KV85" cm="1">
        <f t="array" aca="1" ref="KV85" ca="1">INDIRECT(ADDRESS(ROW(), KV$3-$AF$1+$AF$3))+VLOOKUP($AS85, INDIRECT(ADDRESS($AF$4, COLUMN()-$AF$2-KV$3)&amp;":"&amp;ADDRESS($AF$5, COLUMN()-$AF$1-KV$3)), KV$3, FALSE)+VLOOKUP($AT85, INDIRECT(ADDRESS($AF$4, COLUMN()-$AF$2-KV$3)&amp;":"&amp;ADDRESS($AF$5, COLUMN()-$AF$1-KV$3)), KV$3, FALSE)</f>
        <v>686271</v>
      </c>
      <c r="KW85" cm="1">
        <f t="array" aca="1" ref="KW85" ca="1">INDIRECT(ADDRESS(ROW(), KW$3-$AF$1+$AF$3))+VLOOKUP($AS85, INDIRECT(ADDRESS($AF$4, COLUMN()-$AF$2-KW$3)&amp;":"&amp;ADDRESS($AF$5, COLUMN()-$AF$1-KW$3)), KW$3, FALSE)+VLOOKUP($AT85, INDIRECT(ADDRESS($AF$4, COLUMN()-$AF$2-KW$3)&amp;":"&amp;ADDRESS($AF$5, COLUMN()-$AF$1-KW$3)), KW$3, FALSE)</f>
        <v>498865</v>
      </c>
      <c r="KX85" cm="1">
        <f t="array" aca="1" ref="KX85" ca="1">INDIRECT(ADDRESS(ROW(), KX$3-$AF$1+$AF$3))+VLOOKUP($AS85, INDIRECT(ADDRESS($AF$4, COLUMN()-$AF$2-KX$3)&amp;":"&amp;ADDRESS($AF$5, COLUMN()-$AF$1-KX$3)), KX$3, FALSE)+VLOOKUP($AT85, INDIRECT(ADDRESS($AF$4, COLUMN()-$AF$2-KX$3)&amp;":"&amp;ADDRESS($AF$5, COLUMN()-$AF$1-KX$3)), KX$3, FALSE)</f>
        <v>93975</v>
      </c>
      <c r="KY85" cm="1">
        <f t="array" aca="1" ref="KY85" ca="1">INDIRECT(ADDRESS(ROW(), KY$3-$AF$1+$AF$3))+VLOOKUP($AS85, INDIRECT(ADDRESS($AF$4, COLUMN()-$AF$2-KY$3)&amp;":"&amp;ADDRESS($AF$5, COLUMN()-$AF$1-KY$3)), KY$3, FALSE)+VLOOKUP($AT85, INDIRECT(ADDRESS($AF$4, COLUMN()-$AF$2-KY$3)&amp;":"&amp;ADDRESS($AF$5, COLUMN()-$AF$1-KY$3)), KY$3, FALSE)</f>
        <v>536407</v>
      </c>
      <c r="KZ85" cm="1">
        <f t="array" aca="1" ref="KZ85" ca="1">INDIRECT(ADDRESS(ROW(), KZ$3-$AF$1+$AF$3))+VLOOKUP($AS85, INDIRECT(ADDRESS($AF$4, COLUMN()-$AF$2-KZ$3)&amp;":"&amp;ADDRESS($AF$5, COLUMN()-$AF$1-KZ$3)), KZ$3, FALSE)+VLOOKUP($AT85, INDIRECT(ADDRESS($AF$4, COLUMN()-$AF$2-KZ$3)&amp;":"&amp;ADDRESS($AF$5, COLUMN()-$AF$1-KZ$3)), KZ$3, FALSE)</f>
        <v>465506</v>
      </c>
      <c r="LA85" cm="1">
        <f t="array" aca="1" ref="LA85" ca="1">INDIRECT(ADDRESS(ROW(), LA$3-$AF$1+$AF$3))+VLOOKUP($AS85, INDIRECT(ADDRESS($AF$4, COLUMN()-$AF$2-LA$3)&amp;":"&amp;ADDRESS($AF$5, COLUMN()-$AF$1-LA$3)), LA$3, FALSE)+VLOOKUP($AT85, INDIRECT(ADDRESS($AF$4, COLUMN()-$AF$2-LA$3)&amp;":"&amp;ADDRESS($AF$5, COLUMN()-$AF$1-LA$3)), LA$3, FALSE)</f>
        <v>544955</v>
      </c>
      <c r="LB85" cm="1">
        <f t="array" aca="1" ref="LB85" ca="1">INDIRECT(ADDRESS(ROW(), LB$3-$AF$1+$AF$3))+VLOOKUP($AS85, INDIRECT(ADDRESS($AF$4, COLUMN()-$AF$2-LB$3)&amp;":"&amp;ADDRESS($AF$5, COLUMN()-$AF$1-LB$3)), LB$3, FALSE)+VLOOKUP($AT85, INDIRECT(ADDRESS($AF$4, COLUMN()-$AF$2-LB$3)&amp;":"&amp;ADDRESS($AF$5, COLUMN()-$AF$1-LB$3)), LB$3, FALSE)</f>
        <v>345624</v>
      </c>
      <c r="LC85" cm="1">
        <f t="array" aca="1" ref="LC85" ca="1">INDIRECT(ADDRESS(ROW(), LC$3-$AF$1+$AF$3))+VLOOKUP($AS85, INDIRECT(ADDRESS($AF$4, COLUMN()-$AF$2-LC$3)&amp;":"&amp;ADDRESS($AF$5, COLUMN()-$AF$1-LC$3)), LC$3, FALSE)+VLOOKUP($AT85, INDIRECT(ADDRESS($AF$4, COLUMN()-$AF$2-LC$3)&amp;":"&amp;ADDRESS($AF$5, COLUMN()-$AF$1-LC$3)), LC$3, FALSE)</f>
        <v>389853</v>
      </c>
      <c r="LD85" cm="1">
        <f t="array" aca="1" ref="LD85" ca="1">INDIRECT(ADDRESS(ROW(), LD$3-$AF$1+$AF$3))+VLOOKUP($AS85, INDIRECT(ADDRESS($AF$4, COLUMN()-$AF$2-LD$3)&amp;":"&amp;ADDRESS($AF$5, COLUMN()-$AF$1-LD$3)), LD$3, FALSE)+VLOOKUP($AT85, INDIRECT(ADDRESS($AF$4, COLUMN()-$AF$2-LD$3)&amp;":"&amp;ADDRESS($AF$5, COLUMN()-$AF$1-LD$3)), LD$3, FALSE)</f>
        <v>324711</v>
      </c>
      <c r="LE85" cm="1">
        <f t="array" aca="1" ref="LE85" ca="1">INDIRECT(ADDRESS(ROW(), LE$3-$AF$1+$AF$3))+VLOOKUP($AS85, INDIRECT(ADDRESS($AF$4, COLUMN()-$AF$2-LE$3)&amp;":"&amp;ADDRESS($AF$5, COLUMN()-$AF$1-LE$3)), LE$3, FALSE)+VLOOKUP($AT85, INDIRECT(ADDRESS($AF$4, COLUMN()-$AF$2-LE$3)&amp;":"&amp;ADDRESS($AF$5, COLUMN()-$AF$1-LE$3)), LE$3, FALSE)</f>
        <v>308136</v>
      </c>
      <c r="LF85" t="str">
        <f t="shared" si="396"/>
        <v>SH</v>
      </c>
      <c r="LG85" t="str">
        <f t="shared" si="397"/>
        <v>HH</v>
      </c>
      <c r="LH85" t="str">
        <f t="shared" si="465"/>
        <v>SH</v>
      </c>
      <c r="LI85" cm="1">
        <f t="array" aca="1" ref="LI85" ca="1">INDIRECT(ADDRESS(ROW(), LI$3-$AF$1+$AF$3))+VLOOKUP($AS85, INDIRECT(ADDRESS($AF$4, COLUMN()-$AF$2-LI$3)&amp;":"&amp;ADDRESS($AF$5, COLUMN()-$AF$1-LI$3)), LI$3, FALSE)+VLOOKUP($AT85, INDIRECT(ADDRESS($AF$4, COLUMN()-$AF$2-LI$3)&amp;":"&amp;ADDRESS($AF$5, COLUMN()-$AF$1-LI$3)), LI$3, FALSE)</f>
        <v>1372324</v>
      </c>
      <c r="LJ85" cm="1">
        <f t="array" aca="1" ref="LJ85" ca="1">INDIRECT(ADDRESS(ROW(), LJ$3-$AF$1+$AF$3))+VLOOKUP($AS85, INDIRECT(ADDRESS($AF$4, COLUMN()-$AF$2-LJ$3)&amp;":"&amp;ADDRESS($AF$5, COLUMN()-$AF$1-LJ$3)), LJ$3, FALSE)+VLOOKUP($AT85, INDIRECT(ADDRESS($AF$4, COLUMN()-$AF$2-LJ$3)&amp;":"&amp;ADDRESS($AF$5, COLUMN()-$AF$1-LJ$3)), LJ$3, FALSE)</f>
        <v>997252</v>
      </c>
      <c r="LK85" cm="1">
        <f t="array" aca="1" ref="LK85" ca="1">INDIRECT(ADDRESS(ROW(), LK$3-$AF$1+$AF$3))+VLOOKUP($AS85, INDIRECT(ADDRESS($AF$4, COLUMN()-$AF$2-LK$3)&amp;":"&amp;ADDRESS($AF$5, COLUMN()-$AF$1-LK$3)), LK$3, FALSE)+VLOOKUP($AT85, INDIRECT(ADDRESS($AF$4, COLUMN()-$AF$2-LK$3)&amp;":"&amp;ADDRESS($AF$5, COLUMN()-$AF$1-LK$3)), LK$3, FALSE)</f>
        <v>188081</v>
      </c>
      <c r="LL85" cm="1">
        <f t="array" aca="1" ref="LL85" ca="1">INDIRECT(ADDRESS(ROW(), LL$3-$AF$1+$AF$3))+VLOOKUP($AS85, INDIRECT(ADDRESS($AF$4, COLUMN()-$AF$2-LL$3)&amp;":"&amp;ADDRESS($AF$5, COLUMN()-$AF$1-LL$3)), LL$3, FALSE)+VLOOKUP($AT85, INDIRECT(ADDRESS($AF$4, COLUMN()-$AF$2-LL$3)&amp;":"&amp;ADDRESS($AF$5, COLUMN()-$AF$1-LL$3)), LL$3, FALSE)</f>
        <v>1071360</v>
      </c>
      <c r="LM85" cm="1">
        <f t="array" aca="1" ref="LM85" ca="1">INDIRECT(ADDRESS(ROW(), LM$3-$AF$1+$AF$3))+VLOOKUP($AS85, INDIRECT(ADDRESS($AF$4, COLUMN()-$AF$2-LM$3)&amp;":"&amp;ADDRESS($AF$5, COLUMN()-$AF$1-LM$3)), LM$3, FALSE)+VLOOKUP($AT85, INDIRECT(ADDRESS($AF$4, COLUMN()-$AF$2-LM$3)&amp;":"&amp;ADDRESS($AF$5, COLUMN()-$AF$1-LM$3)), LM$3, FALSE)</f>
        <v>931467</v>
      </c>
      <c r="LN85" cm="1">
        <f t="array" aca="1" ref="LN85" ca="1">INDIRECT(ADDRESS(ROW(), LN$3-$AF$1+$AF$3))+VLOOKUP($AS85, INDIRECT(ADDRESS($AF$4, COLUMN()-$AF$2-LN$3)&amp;":"&amp;ADDRESS($AF$5, COLUMN()-$AF$1-LN$3)), LN$3, FALSE)+VLOOKUP($AT85, INDIRECT(ADDRESS($AF$4, COLUMN()-$AF$2-LN$3)&amp;":"&amp;ADDRESS($AF$5, COLUMN()-$AF$1-LN$3)), LN$3, FALSE)</f>
        <v>1089884</v>
      </c>
      <c r="LO85" cm="1">
        <f t="array" aca="1" ref="LO85" ca="1">INDIRECT(ADDRESS(ROW(), LO$3-$AF$1+$AF$3))+VLOOKUP($AS85, INDIRECT(ADDRESS($AF$4, COLUMN()-$AF$2-LO$3)&amp;":"&amp;ADDRESS($AF$5, COLUMN()-$AF$1-LO$3)), LO$3, FALSE)+VLOOKUP($AT85, INDIRECT(ADDRESS($AF$4, COLUMN()-$AF$2-LO$3)&amp;":"&amp;ADDRESS($AF$5, COLUMN()-$AF$1-LO$3)), LO$3, FALSE)</f>
        <v>692455</v>
      </c>
      <c r="LP85" cm="1">
        <f t="array" aca="1" ref="LP85" ca="1">INDIRECT(ADDRESS(ROW(), LP$3-$AF$1+$AF$3))+VLOOKUP($AS85, INDIRECT(ADDRESS($AF$4, COLUMN()-$AF$2-LP$3)&amp;":"&amp;ADDRESS($AF$5, COLUMN()-$AF$1-LP$3)), LP$3, FALSE)+VLOOKUP($AT85, INDIRECT(ADDRESS($AF$4, COLUMN()-$AF$2-LP$3)&amp;":"&amp;ADDRESS($AF$5, COLUMN()-$AF$1-LP$3)), LP$3, FALSE)</f>
        <v>778714</v>
      </c>
      <c r="LQ85" cm="1">
        <f t="array" aca="1" ref="LQ85" ca="1">INDIRECT(ADDRESS(ROW(), LQ$3-$AF$1+$AF$3))+VLOOKUP($AS85, INDIRECT(ADDRESS($AF$4, COLUMN()-$AF$2-LQ$3)&amp;":"&amp;ADDRESS($AF$5, COLUMN()-$AF$1-LQ$3)), LQ$3, FALSE)+VLOOKUP($AT85, INDIRECT(ADDRESS($AF$4, COLUMN()-$AF$2-LQ$3)&amp;":"&amp;ADDRESS($AF$5, COLUMN()-$AF$1-LQ$3)), LQ$3, FALSE)</f>
        <v>649563</v>
      </c>
      <c r="LR85" cm="1">
        <f t="array" aca="1" ref="LR85" ca="1">INDIRECT(ADDRESS(ROW(), LR$3-$AF$1+$AF$3))+VLOOKUP($AS85, INDIRECT(ADDRESS($AF$4, COLUMN()-$AF$2-LR$3)&amp;":"&amp;ADDRESS($AF$5, COLUMN()-$AF$1-LR$3)), LR$3, FALSE)+VLOOKUP($AT85, INDIRECT(ADDRESS($AF$4, COLUMN()-$AF$2-LR$3)&amp;":"&amp;ADDRESS($AF$5, COLUMN()-$AF$1-LR$3)), LR$3, FALSE)</f>
        <v>617507</v>
      </c>
      <c r="LS85" t="str">
        <f t="shared" si="399"/>
        <v>SH</v>
      </c>
      <c r="LT85" t="str">
        <f t="shared" si="400"/>
        <v>HH</v>
      </c>
      <c r="LU85" t="str">
        <f t="shared" si="466"/>
        <v>SH</v>
      </c>
      <c r="LV85" cm="1">
        <f t="array" aca="1" ref="LV85" ca="1">INDIRECT(ADDRESS(ROW(), LV$3-$AF$1+$AF$3))+VLOOKUP($AS85, INDIRECT(ADDRESS($AF$4, COLUMN()-$AF$2-LV$3)&amp;":"&amp;ADDRESS($AF$5, COLUMN()-$AF$1-LV$3)), LV$3, FALSE)+VLOOKUP($AT85, INDIRECT(ADDRESS($AF$4, COLUMN()-$AF$2-LV$3)&amp;":"&amp;ADDRESS($AF$5, COLUMN()-$AF$1-LV$3)), LV$3, FALSE)</f>
        <v>2743561</v>
      </c>
      <c r="LW85" cm="1">
        <f t="array" aca="1" ref="LW85" ca="1">INDIRECT(ADDRESS(ROW(), LW$3-$AF$1+$AF$3))+VLOOKUP($AS85, INDIRECT(ADDRESS($AF$4, COLUMN()-$AF$2-LW$3)&amp;":"&amp;ADDRESS($AF$5, COLUMN()-$AF$1-LW$3)), LW$3, FALSE)+VLOOKUP($AT85, INDIRECT(ADDRESS($AF$4, COLUMN()-$AF$2-LW$3)&amp;":"&amp;ADDRESS($AF$5, COLUMN()-$AF$1-LW$3)), LW$3, FALSE)</f>
        <v>1994154</v>
      </c>
      <c r="LX85" cm="1">
        <f t="array" aca="1" ref="LX85" ca="1">INDIRECT(ADDRESS(ROW(), LX$3-$AF$1+$AF$3))+VLOOKUP($AS85, INDIRECT(ADDRESS($AF$4, COLUMN()-$AF$2-LX$3)&amp;":"&amp;ADDRESS($AF$5, COLUMN()-$AF$1-LX$3)), LX$3, FALSE)+VLOOKUP($AT85, INDIRECT(ADDRESS($AF$4, COLUMN()-$AF$2-LX$3)&amp;":"&amp;ADDRESS($AF$5, COLUMN()-$AF$1-LX$3)), LX$3, FALSE)</f>
        <v>376268</v>
      </c>
      <c r="LY85" cm="1">
        <f t="array" aca="1" ref="LY85" ca="1">INDIRECT(ADDRESS(ROW(), LY$3-$AF$1+$AF$3))+VLOOKUP($AS85, INDIRECT(ADDRESS($AF$4, COLUMN()-$AF$2-LY$3)&amp;":"&amp;ADDRESS($AF$5, COLUMN()-$AF$1-LY$3)), LY$3, FALSE)+VLOOKUP($AT85, INDIRECT(ADDRESS($AF$4, COLUMN()-$AF$2-LY$3)&amp;":"&amp;ADDRESS($AF$5, COLUMN()-$AF$1-LY$3)), LY$3, FALSE)</f>
        <v>2140924</v>
      </c>
      <c r="LZ85" cm="1">
        <f t="array" aca="1" ref="LZ85" ca="1">INDIRECT(ADDRESS(ROW(), LZ$3-$AF$1+$AF$3))+VLOOKUP($AS85, INDIRECT(ADDRESS($AF$4, COLUMN()-$AF$2-LZ$3)&amp;":"&amp;ADDRESS($AF$5, COLUMN()-$AF$1-LZ$3)), LZ$3, FALSE)+VLOOKUP($AT85, INDIRECT(ADDRESS($AF$4, COLUMN()-$AF$2-LZ$3)&amp;":"&amp;ADDRESS($AF$5, COLUMN()-$AF$1-LZ$3)), LZ$3, FALSE)</f>
        <v>1863251</v>
      </c>
      <c r="MA85" cm="1">
        <f t="array" aca="1" ref="MA85" ca="1">INDIRECT(ADDRESS(ROW(), MA$3-$AF$1+$AF$3))+VLOOKUP($AS85, INDIRECT(ADDRESS($AF$4, COLUMN()-$AF$2-MA$3)&amp;":"&amp;ADDRESS($AF$5, COLUMN()-$AF$1-MA$3)), MA$3, FALSE)+VLOOKUP($AT85, INDIRECT(ADDRESS($AF$4, COLUMN()-$AF$2-MA$3)&amp;":"&amp;ADDRESS($AF$5, COLUMN()-$AF$1-MA$3)), MA$3, FALSE)</f>
        <v>2178061</v>
      </c>
      <c r="MB85" cm="1">
        <f t="array" aca="1" ref="MB85" ca="1">INDIRECT(ADDRESS(ROW(), MB$3-$AF$1+$AF$3))+VLOOKUP($AS85, INDIRECT(ADDRESS($AF$4, COLUMN()-$AF$2-MB$3)&amp;":"&amp;ADDRESS($AF$5, COLUMN()-$AF$1-MB$3)), MB$3, FALSE)+VLOOKUP($AT85, INDIRECT(ADDRESS($AF$4, COLUMN()-$AF$2-MB$3)&amp;":"&amp;ADDRESS($AF$5, COLUMN()-$AF$1-MB$3)), MB$3, FALSE)</f>
        <v>1385399</v>
      </c>
      <c r="MC85" cm="1">
        <f t="array" aca="1" ref="MC85" ca="1">INDIRECT(ADDRESS(ROW(), MC$3-$AF$1+$AF$3))+VLOOKUP($AS85, INDIRECT(ADDRESS($AF$4, COLUMN()-$AF$2-MC$3)&amp;":"&amp;ADDRESS($AF$5, COLUMN()-$AF$1-MC$3)), MC$3, FALSE)+VLOOKUP($AT85, INDIRECT(ADDRESS($AF$4, COLUMN()-$AF$2-MC$3)&amp;":"&amp;ADDRESS($AF$5, COLUMN()-$AF$1-MC$3)), MC$3, FALSE)</f>
        <v>1556664</v>
      </c>
      <c r="MD85" cm="1">
        <f t="array" aca="1" ref="MD85" ca="1">INDIRECT(ADDRESS(ROW(), MD$3-$AF$1+$AF$3))+VLOOKUP($AS85, INDIRECT(ADDRESS($AF$4, COLUMN()-$AF$2-MD$3)&amp;":"&amp;ADDRESS($AF$5, COLUMN()-$AF$1-MD$3)), MD$3, FALSE)+VLOOKUP($AT85, INDIRECT(ADDRESS($AF$4, COLUMN()-$AF$2-MD$3)&amp;":"&amp;ADDRESS($AF$5, COLUMN()-$AF$1-MD$3)), MD$3, FALSE)</f>
        <v>1301677</v>
      </c>
      <c r="ME85" cm="1">
        <f t="array" aca="1" ref="ME85" ca="1">INDIRECT(ADDRESS(ROW(), ME$3-$AF$1+$AF$3))+VLOOKUP($AS85, INDIRECT(ADDRESS($AF$4, COLUMN()-$AF$2-ME$3)&amp;":"&amp;ADDRESS($AF$5, COLUMN()-$AF$1-ME$3)), ME$3, FALSE)+VLOOKUP($AT85, INDIRECT(ADDRESS($AF$4, COLUMN()-$AF$2-ME$3)&amp;":"&amp;ADDRESS($AF$5, COLUMN()-$AF$1-ME$3)), ME$3, FALSE)</f>
        <v>1237256</v>
      </c>
      <c r="MF85" t="str">
        <f t="shared" si="402"/>
        <v>SH</v>
      </c>
      <c r="MG85" t="str">
        <f t="shared" si="403"/>
        <v>HH</v>
      </c>
      <c r="MH85" t="str">
        <f t="shared" si="467"/>
        <v>SH</v>
      </c>
      <c r="MI85" cm="1">
        <f t="array" aca="1" ref="MI85" ca="1">INDIRECT(ADDRESS(ROW(), MI$3-$AF$1+$AF$3))+VLOOKUP($AS85, INDIRECT(ADDRESS($AF$4, COLUMN()-$AF$2-MI$3)&amp;":"&amp;ADDRESS($AF$5, COLUMN()-$AF$1-MI$3)), MI$3, FALSE)+VLOOKUP($AT85, INDIRECT(ADDRESS($AF$4, COLUMN()-$AF$2-MI$3)&amp;":"&amp;ADDRESS($AF$5, COLUMN()-$AF$1-MI$3)), MI$3, FALSE)</f>
        <v>5485522</v>
      </c>
      <c r="MJ85" cm="1">
        <f t="array" aca="1" ref="MJ85" ca="1">INDIRECT(ADDRESS(ROW(), MJ$3-$AF$1+$AF$3))+VLOOKUP($AS85, INDIRECT(ADDRESS($AF$4, COLUMN()-$AF$2-MJ$3)&amp;":"&amp;ADDRESS($AF$5, COLUMN()-$AF$1-MJ$3)), MJ$3, FALSE)+VLOOKUP($AT85, INDIRECT(ADDRESS($AF$4, COLUMN()-$AF$2-MJ$3)&amp;":"&amp;ADDRESS($AF$5, COLUMN()-$AF$1-MJ$3)), MJ$3, FALSE)</f>
        <v>3986793</v>
      </c>
      <c r="MK85" cm="1">
        <f t="array" aca="1" ref="MK85" ca="1">INDIRECT(ADDRESS(ROW(), MK$3-$AF$1+$AF$3))+VLOOKUP($AS85, INDIRECT(ADDRESS($AF$4, COLUMN()-$AF$2-MK$3)&amp;":"&amp;ADDRESS($AF$5, COLUMN()-$AF$1-MK$3)), MK$3, FALSE)+VLOOKUP($AT85, INDIRECT(ADDRESS($AF$4, COLUMN()-$AF$2-MK$3)&amp;":"&amp;ADDRESS($AF$5, COLUMN()-$AF$1-MK$3)), MK$3, FALSE)</f>
        <v>752191</v>
      </c>
      <c r="ML85" cm="1">
        <f t="array" aca="1" ref="ML85" ca="1">INDIRECT(ADDRESS(ROW(), ML$3-$AF$1+$AF$3))+VLOOKUP($AS85, INDIRECT(ADDRESS($AF$4, COLUMN()-$AF$2-ML$3)&amp;":"&amp;ADDRESS($AF$5, COLUMN()-$AF$1-ML$3)), ML$3, FALSE)+VLOOKUP($AT85, INDIRECT(ADDRESS($AF$4, COLUMN()-$AF$2-ML$3)&amp;":"&amp;ADDRESS($AF$5, COLUMN()-$AF$1-ML$3)), ML$3, FALSE)</f>
        <v>4281549</v>
      </c>
      <c r="MM85" cm="1">
        <f t="array" aca="1" ref="MM85" ca="1">INDIRECT(ADDRESS(ROW(), MM$3-$AF$1+$AF$3))+VLOOKUP($AS85, INDIRECT(ADDRESS($AF$4, COLUMN()-$AF$2-MM$3)&amp;":"&amp;ADDRESS($AF$5, COLUMN()-$AF$1-MM$3)), MM$3, FALSE)+VLOOKUP($AT85, INDIRECT(ADDRESS($AF$4, COLUMN()-$AF$2-MM$3)&amp;":"&amp;ADDRESS($AF$5, COLUMN()-$AF$1-MM$3)), MM$3, FALSE)</f>
        <v>3726249</v>
      </c>
      <c r="MN85" cm="1">
        <f t="array" aca="1" ref="MN85" ca="1">INDIRECT(ADDRESS(ROW(), MN$3-$AF$1+$AF$3))+VLOOKUP($AS85, INDIRECT(ADDRESS($AF$4, COLUMN()-$AF$2-MN$3)&amp;":"&amp;ADDRESS($AF$5, COLUMN()-$AF$1-MN$3)), MN$3, FALSE)+VLOOKUP($AT85, INDIRECT(ADDRESS($AF$4, COLUMN()-$AF$2-MN$3)&amp;":"&amp;ADDRESS($AF$5, COLUMN()-$AF$1-MN$3)), MN$3, FALSE)</f>
        <v>4356501</v>
      </c>
      <c r="MO85" cm="1">
        <f t="array" aca="1" ref="MO85" ca="1">INDIRECT(ADDRESS(ROW(), MO$3-$AF$1+$AF$3))+VLOOKUP($AS85, INDIRECT(ADDRESS($AF$4, COLUMN()-$AF$2-MO$3)&amp;":"&amp;ADDRESS($AF$5, COLUMN()-$AF$1-MO$3)), MO$3, FALSE)+VLOOKUP($AT85, INDIRECT(ADDRESS($AF$4, COLUMN()-$AF$2-MO$3)&amp;":"&amp;ADDRESS($AF$5, COLUMN()-$AF$1-MO$3)), MO$3, FALSE)</f>
        <v>2772337</v>
      </c>
      <c r="MP85" cm="1">
        <f t="array" aca="1" ref="MP85" ca="1">INDIRECT(ADDRESS(ROW(), MP$3-$AF$1+$AF$3))+VLOOKUP($AS85, INDIRECT(ADDRESS($AF$4, COLUMN()-$AF$2-MP$3)&amp;":"&amp;ADDRESS($AF$5, COLUMN()-$AF$1-MP$3)), MP$3, FALSE)+VLOOKUP($AT85, INDIRECT(ADDRESS($AF$4, COLUMN()-$AF$2-MP$3)&amp;":"&amp;ADDRESS($AF$5, COLUMN()-$AF$1-MP$3)), MP$3, FALSE)</f>
        <v>3110118</v>
      </c>
      <c r="MQ85" cm="1">
        <f t="array" aca="1" ref="MQ85" ca="1">INDIRECT(ADDRESS(ROW(), MQ$3-$AF$1+$AF$3))+VLOOKUP($AS85, INDIRECT(ADDRESS($AF$4, COLUMN()-$AF$2-MQ$3)&amp;":"&amp;ADDRESS($AF$5, COLUMN()-$AF$1-MQ$3)), MQ$3, FALSE)+VLOOKUP($AT85, INDIRECT(ADDRESS($AF$4, COLUMN()-$AF$2-MQ$3)&amp;":"&amp;ADDRESS($AF$5, COLUMN()-$AF$1-MQ$3)), MQ$3, FALSE)</f>
        <v>2606717</v>
      </c>
      <c r="MR85" cm="1">
        <f t="array" aca="1" ref="MR85" ca="1">INDIRECT(ADDRESS(ROW(), MR$3-$AF$1+$AF$3))+VLOOKUP($AS85, INDIRECT(ADDRESS($AF$4, COLUMN()-$AF$2-MR$3)&amp;":"&amp;ADDRESS($AF$5, COLUMN()-$AF$1-MR$3)), MR$3, FALSE)+VLOOKUP($AT85, INDIRECT(ADDRESS($AF$4, COLUMN()-$AF$2-MR$3)&amp;":"&amp;ADDRESS($AF$5, COLUMN()-$AF$1-MR$3)), MR$3, FALSE)</f>
        <v>2476454</v>
      </c>
      <c r="MS85" t="str">
        <f t="shared" si="405"/>
        <v>SH</v>
      </c>
      <c r="MT85" t="str">
        <f t="shared" si="406"/>
        <v>HH</v>
      </c>
      <c r="MU85" t="str">
        <f t="shared" si="468"/>
        <v>SH</v>
      </c>
      <c r="MV85" cm="1">
        <f t="array" aca="1" ref="MV85" ca="1">INDIRECT(ADDRESS(ROW(), MV$3-$AF$1+$AF$3))+VLOOKUP($AS85, INDIRECT(ADDRESS($AF$4, COLUMN()-$AF$2-MV$3)&amp;":"&amp;ADDRESS($AF$5, COLUMN()-$AF$1-MV$3)), MV$3, FALSE)+VLOOKUP($AT85, INDIRECT(ADDRESS($AF$4, COLUMN()-$AF$2-MV$3)&amp;":"&amp;ADDRESS($AF$5, COLUMN()-$AF$1-MV$3)), MV$3, FALSE)</f>
        <v>10967428</v>
      </c>
      <c r="MW85" cm="1">
        <f t="array" aca="1" ref="MW85" ca="1">INDIRECT(ADDRESS(ROW(), MW$3-$AF$1+$AF$3))+VLOOKUP($AS85, INDIRECT(ADDRESS($AF$4, COLUMN()-$AF$2-MW$3)&amp;":"&amp;ADDRESS($AF$5, COLUMN()-$AF$1-MW$3)), MW$3, FALSE)+VLOOKUP($AT85, INDIRECT(ADDRESS($AF$4, COLUMN()-$AF$2-MW$3)&amp;":"&amp;ADDRESS($AF$5, COLUMN()-$AF$1-MW$3)), MW$3, FALSE)</f>
        <v>7971730</v>
      </c>
      <c r="MX85" cm="1">
        <f t="array" aca="1" ref="MX85" ca="1">INDIRECT(ADDRESS(ROW(), MX$3-$AF$1+$AF$3))+VLOOKUP($AS85, INDIRECT(ADDRESS($AF$4, COLUMN()-$AF$2-MX$3)&amp;":"&amp;ADDRESS($AF$5, COLUMN()-$AF$1-MX$3)), MX$3, FALSE)+VLOOKUP($AT85, INDIRECT(ADDRESS($AF$4, COLUMN()-$AF$2-MX$3)&amp;":"&amp;ADDRESS($AF$5, COLUMN()-$AF$1-MX$3)), MX$3, FALSE)</f>
        <v>1503673</v>
      </c>
      <c r="MY85" cm="1">
        <f t="array" aca="1" ref="MY85" ca="1">INDIRECT(ADDRESS(ROW(), MY$3-$AF$1+$AF$3))+VLOOKUP($AS85, INDIRECT(ADDRESS($AF$4, COLUMN()-$AF$2-MY$3)&amp;":"&amp;ADDRESS($AF$5, COLUMN()-$AF$1-MY$3)), MY$3, FALSE)+VLOOKUP($AT85, INDIRECT(ADDRESS($AF$4, COLUMN()-$AF$2-MY$3)&amp;":"&amp;ADDRESS($AF$5, COLUMN()-$AF$1-MY$3)), MY$3, FALSE)</f>
        <v>8565857</v>
      </c>
      <c r="MZ85" cm="1">
        <f t="array" aca="1" ref="MZ85" ca="1">INDIRECT(ADDRESS(ROW(), MZ$3-$AF$1+$AF$3))+VLOOKUP($AS85, INDIRECT(ADDRESS($AF$4, COLUMN()-$AF$2-MZ$3)&amp;":"&amp;ADDRESS($AF$5, COLUMN()-$AF$1-MZ$3)), MZ$3, FALSE)+VLOOKUP($AT85, INDIRECT(ADDRESS($AF$4, COLUMN()-$AF$2-MZ$3)&amp;":"&amp;ADDRESS($AF$5, COLUMN()-$AF$1-MZ$3)), MZ$3, FALSE)</f>
        <v>7451587</v>
      </c>
      <c r="NA85" cm="1">
        <f t="array" aca="1" ref="NA85" ca="1">INDIRECT(ADDRESS(ROW(), NA$3-$AF$1+$AF$3))+VLOOKUP($AS85, INDIRECT(ADDRESS($AF$4, COLUMN()-$AF$2-NA$3)&amp;":"&amp;ADDRESS($AF$5, COLUMN()-$AF$1-NA$3)), NA$3, FALSE)+VLOOKUP($AT85, INDIRECT(ADDRESS($AF$4, COLUMN()-$AF$2-NA$3)&amp;":"&amp;ADDRESS($AF$5, COLUMN()-$AF$1-NA$3)), NA$3, FALSE)</f>
        <v>8710488</v>
      </c>
      <c r="NB85" cm="1">
        <f t="array" aca="1" ref="NB85" ca="1">INDIRECT(ADDRESS(ROW(), NB$3-$AF$1+$AF$3))+VLOOKUP($AS85, INDIRECT(ADDRESS($AF$4, COLUMN()-$AF$2-NB$3)&amp;":"&amp;ADDRESS($AF$5, COLUMN()-$AF$1-NB$3)), NB$3, FALSE)+VLOOKUP($AT85, INDIRECT(ADDRESS($AF$4, COLUMN()-$AF$2-NB$3)&amp;":"&amp;ADDRESS($AF$5, COLUMN()-$AF$1-NB$3)), NB$3, FALSE)</f>
        <v>5543493</v>
      </c>
      <c r="NC85" cm="1">
        <f t="array" aca="1" ref="NC85" ca="1">INDIRECT(ADDRESS(ROW(), NC$3-$AF$1+$AF$3))+VLOOKUP($AS85, INDIRECT(ADDRESS($AF$4, COLUMN()-$AF$2-NC$3)&amp;":"&amp;ADDRESS($AF$5, COLUMN()-$AF$1-NC$3)), NC$3, FALSE)+VLOOKUP($AT85, INDIRECT(ADDRESS($AF$4, COLUMN()-$AF$2-NC$3)&amp;":"&amp;ADDRESS($AF$5, COLUMN()-$AF$1-NC$3)), NC$3, FALSE)</f>
        <v>6219670</v>
      </c>
      <c r="ND85" cm="1">
        <f t="array" aca="1" ref="ND85" ca="1">INDIRECT(ADDRESS(ROW(), ND$3-$AF$1+$AF$3))+VLOOKUP($AS85, INDIRECT(ADDRESS($AF$4, COLUMN()-$AF$2-ND$3)&amp;":"&amp;ADDRESS($AF$5, COLUMN()-$AF$1-ND$3)), ND$3, FALSE)+VLOOKUP($AT85, INDIRECT(ADDRESS($AF$4, COLUMN()-$AF$2-ND$3)&amp;":"&amp;ADDRESS($AF$5, COLUMN()-$AF$1-ND$3)), ND$3, FALSE)</f>
        <v>5220194</v>
      </c>
      <c r="NE85" cm="1">
        <f t="array" aca="1" ref="NE85" ca="1">INDIRECT(ADDRESS(ROW(), NE$3-$AF$1+$AF$3))+VLOOKUP($AS85, INDIRECT(ADDRESS($AF$4, COLUMN()-$AF$2-NE$3)&amp;":"&amp;ADDRESS($AF$5, COLUMN()-$AF$1-NE$3)), NE$3, FALSE)+VLOOKUP($AT85, INDIRECT(ADDRESS($AF$4, COLUMN()-$AF$2-NE$3)&amp;":"&amp;ADDRESS($AF$5, COLUMN()-$AF$1-NE$3)), NE$3, FALSE)</f>
        <v>4954743</v>
      </c>
      <c r="NF85" t="str">
        <f t="shared" si="408"/>
        <v>SH</v>
      </c>
      <c r="NG85" t="str">
        <f t="shared" si="409"/>
        <v>HH</v>
      </c>
      <c r="NH85" t="str">
        <f t="shared" si="469"/>
        <v>SH</v>
      </c>
      <c r="NI85" cm="1">
        <f t="array" aca="1" ref="NI85" ca="1">INDIRECT(ADDRESS(ROW(), NI$3-$AF$1+$AF$3))+VLOOKUP($AS85, INDIRECT(ADDRESS($AF$4, COLUMN()-$AF$2-NI$3)&amp;":"&amp;ADDRESS($AF$5, COLUMN()-$AF$1-NI$3)), NI$3, FALSE)+VLOOKUP($AT85, INDIRECT(ADDRESS($AF$4, COLUMN()-$AF$2-NI$3)&amp;":"&amp;ADDRESS($AF$5, COLUMN()-$AF$1-NI$3)), NI$3, FALSE)</f>
        <v>21930120</v>
      </c>
      <c r="NJ85" cm="1">
        <f t="array" aca="1" ref="NJ85" ca="1">INDIRECT(ADDRESS(ROW(), NJ$3-$AF$1+$AF$3))+VLOOKUP($AS85, INDIRECT(ADDRESS($AF$4, COLUMN()-$AF$2-NJ$3)&amp;":"&amp;ADDRESS($AF$5, COLUMN()-$AF$1-NJ$3)), NJ$3, FALSE)+VLOOKUP($AT85, INDIRECT(ADDRESS($AF$4, COLUMN()-$AF$2-NJ$3)&amp;":"&amp;ADDRESS($AF$5, COLUMN()-$AF$1-NJ$3)), NJ$3, FALSE)</f>
        <v>15938974</v>
      </c>
      <c r="NK85" cm="1">
        <f t="array" aca="1" ref="NK85" ca="1">INDIRECT(ADDRESS(ROW(), NK$3-$AF$1+$AF$3))+VLOOKUP($AS85, INDIRECT(ADDRESS($AF$4, COLUMN()-$AF$2-NK$3)&amp;":"&amp;ADDRESS($AF$5, COLUMN()-$AF$1-NK$3)), NK$3, FALSE)+VLOOKUP($AT85, INDIRECT(ADDRESS($AF$4, COLUMN()-$AF$2-NK$3)&amp;":"&amp;ADDRESS($AF$5, COLUMN()-$AF$1-NK$3)), NK$3, FALSE)</f>
        <v>3006128</v>
      </c>
      <c r="NL85" cm="1">
        <f t="array" aca="1" ref="NL85" ca="1">INDIRECT(ADDRESS(ROW(), NL$3-$AF$1+$AF$3))+VLOOKUP($AS85, INDIRECT(ADDRESS($AF$4, COLUMN()-$AF$2-NL$3)&amp;":"&amp;ADDRESS($AF$5, COLUMN()-$AF$1-NL$3)), NL$3, FALSE)+VLOOKUP($AT85, INDIRECT(ADDRESS($AF$4, COLUMN()-$AF$2-NL$3)&amp;":"&amp;ADDRESS($AF$5, COLUMN()-$AF$1-NL$3)), NL$3, FALSE)</f>
        <v>17141744</v>
      </c>
      <c r="NM85" cm="1">
        <f t="array" aca="1" ref="NM85" ca="1">INDIRECT(ADDRESS(ROW(), NM$3-$AF$1+$AF$3))+VLOOKUP($AS85, INDIRECT(ADDRESS($AF$4, COLUMN()-$AF$2-NM$3)&amp;":"&amp;ADDRESS($AF$5, COLUMN()-$AF$1-NM$3)), NM$3, FALSE)+VLOOKUP($AT85, INDIRECT(ADDRESS($AF$4, COLUMN()-$AF$2-NM$3)&amp;":"&amp;ADDRESS($AF$5, COLUMN()-$AF$1-NM$3)), NM$3, FALSE)</f>
        <v>14901060</v>
      </c>
      <c r="NN85" cm="1">
        <f t="array" aca="1" ref="NN85" ca="1">INDIRECT(ADDRESS(ROW(), NN$3-$AF$1+$AF$3))+VLOOKUP($AS85, INDIRECT(ADDRESS($AF$4, COLUMN()-$AF$2-NN$3)&amp;":"&amp;ADDRESS($AF$5, COLUMN()-$AF$1-NN$3)), NN$3, FALSE)+VLOOKUP($AT85, INDIRECT(ADDRESS($AF$4, COLUMN()-$AF$2-NN$3)&amp;":"&amp;ADDRESS($AF$5, COLUMN()-$AF$1-NN$3)), NN$3, FALSE)</f>
        <v>17423154</v>
      </c>
      <c r="NO85" cm="1">
        <f t="array" aca="1" ref="NO85" ca="1">INDIRECT(ADDRESS(ROW(), NO$3-$AF$1+$AF$3))+VLOOKUP($AS85, INDIRECT(ADDRESS($AF$4, COLUMN()-$AF$2-NO$3)&amp;":"&amp;ADDRESS($AF$5, COLUMN()-$AF$1-NO$3)), NO$3, FALSE)+VLOOKUP($AT85, INDIRECT(ADDRESS($AF$4, COLUMN()-$AF$2-NO$3)&amp;":"&amp;ADDRESS($AF$5, COLUMN()-$AF$1-NO$3)), NO$3, FALSE)</f>
        <v>11086686</v>
      </c>
      <c r="NP85" cm="1">
        <f t="array" aca="1" ref="NP85" ca="1">INDIRECT(ADDRESS(ROW(), NP$3-$AF$1+$AF$3))+VLOOKUP($AS85, INDIRECT(ADDRESS($AF$4, COLUMN()-$AF$2-NP$3)&amp;":"&amp;ADDRESS($AF$5, COLUMN()-$AF$1-NP$3)), NP$3, FALSE)+VLOOKUP($AT85, INDIRECT(ADDRESS($AF$4, COLUMN()-$AF$2-NP$3)&amp;":"&amp;ADDRESS($AF$5, COLUMN()-$AF$1-NP$3)), NP$3, FALSE)</f>
        <v>12437224</v>
      </c>
      <c r="NQ85" cm="1">
        <f t="array" aca="1" ref="NQ85" ca="1">INDIRECT(ADDRESS(ROW(), NQ$3-$AF$1+$AF$3))+VLOOKUP($AS85, INDIRECT(ADDRESS($AF$4, COLUMN()-$AF$2-NQ$3)&amp;":"&amp;ADDRESS($AF$5, COLUMN()-$AF$1-NQ$3)), NQ$3, FALSE)+VLOOKUP($AT85, INDIRECT(ADDRESS($AF$4, COLUMN()-$AF$2-NQ$3)&amp;":"&amp;ADDRESS($AF$5, COLUMN()-$AF$1-NQ$3)), NQ$3, FALSE)</f>
        <v>10444765</v>
      </c>
      <c r="NR85" cm="1">
        <f t="array" aca="1" ref="NR85" ca="1">INDIRECT(ADDRESS(ROW(), NR$3-$AF$1+$AF$3))+VLOOKUP($AS85, INDIRECT(ADDRESS($AF$4, COLUMN()-$AF$2-NR$3)&amp;":"&amp;ADDRESS($AF$5, COLUMN()-$AF$1-NR$3)), NR$3, FALSE)+VLOOKUP($AT85, INDIRECT(ADDRESS($AF$4, COLUMN()-$AF$2-NR$3)&amp;":"&amp;ADDRESS($AF$5, COLUMN()-$AF$1-NR$3)), NR$3, FALSE)</f>
        <v>9907872</v>
      </c>
      <c r="NS85" t="str">
        <f t="shared" si="411"/>
        <v>SH</v>
      </c>
      <c r="NT85" t="str">
        <f t="shared" si="412"/>
        <v>HH</v>
      </c>
      <c r="NU85" t="str">
        <f t="shared" si="470"/>
        <v>SH</v>
      </c>
      <c r="NV85" cm="1">
        <f t="array" aca="1" ref="NV85" ca="1">INDIRECT(ADDRESS(ROW(), NV$3-$AF$1+$AF$3))+VLOOKUP($AS85, INDIRECT(ADDRESS($AF$4, COLUMN()-$AF$2-NV$3)&amp;":"&amp;ADDRESS($AF$5, COLUMN()-$AF$1-NV$3)), NV$3, FALSE)+VLOOKUP($AT85, INDIRECT(ADDRESS($AF$4, COLUMN()-$AF$2-NV$3)&amp;":"&amp;ADDRESS($AF$5, COLUMN()-$AF$1-NV$3)), NV$3, FALSE)</f>
        <v>43851787</v>
      </c>
      <c r="NW85" cm="1">
        <f t="array" aca="1" ref="NW85" ca="1">INDIRECT(ADDRESS(ROW(), NW$3-$AF$1+$AF$3))+VLOOKUP($AS85, INDIRECT(ADDRESS($AF$4, COLUMN()-$AF$2-NW$3)&amp;":"&amp;ADDRESS($AF$5, COLUMN()-$AF$1-NW$3)), NW$3, FALSE)+VLOOKUP($AT85, INDIRECT(ADDRESS($AF$4, COLUMN()-$AF$2-NW$3)&amp;":"&amp;ADDRESS($AF$5, COLUMN()-$AF$1-NW$3)), NW$3, FALSE)</f>
        <v>31875281</v>
      </c>
      <c r="NX85" cm="1">
        <f t="array" aca="1" ref="NX85" ca="1">INDIRECT(ADDRESS(ROW(), NX$3-$AF$1+$AF$3))+VLOOKUP($AS85, INDIRECT(ADDRESS($AF$4, COLUMN()-$AF$2-NX$3)&amp;":"&amp;ADDRESS($AF$5, COLUMN()-$AF$1-NX$3)), NX$3, FALSE)+VLOOKUP($AT85, INDIRECT(ADDRESS($AF$4, COLUMN()-$AF$2-NX$3)&amp;":"&amp;ADDRESS($AF$5, COLUMN()-$AF$1-NX$3)), NX$3, FALSE)</f>
        <v>6012132</v>
      </c>
      <c r="NY85" cm="1">
        <f t="array" aca="1" ref="NY85" ca="1">INDIRECT(ADDRESS(ROW(), NY$3-$AF$1+$AF$3))+VLOOKUP($AS85, INDIRECT(ADDRESS($AF$4, COLUMN()-$AF$2-NY$3)&amp;":"&amp;ADDRESS($AF$5, COLUMN()-$AF$1-NY$3)), NY$3, FALSE)+VLOOKUP($AT85, INDIRECT(ADDRESS($AF$4, COLUMN()-$AF$2-NY$3)&amp;":"&amp;ADDRESS($AF$5, COLUMN()-$AF$1-NY$3)), NY$3, FALSE)</f>
        <v>34301714</v>
      </c>
      <c r="NZ85" cm="1">
        <f t="array" aca="1" ref="NZ85" ca="1">INDIRECT(ADDRESS(ROW(), NZ$3-$AF$1+$AF$3))+VLOOKUP($AS85, INDIRECT(ADDRESS($AF$4, COLUMN()-$AF$2-NZ$3)&amp;":"&amp;ADDRESS($AF$5, COLUMN()-$AF$1-NZ$3)), NZ$3, FALSE)+VLOOKUP($AT85, INDIRECT(ADDRESS($AF$4, COLUMN()-$AF$2-NZ$3)&amp;":"&amp;ADDRESS($AF$5, COLUMN()-$AF$1-NZ$3)), NZ$3, FALSE)</f>
        <v>29798179</v>
      </c>
      <c r="OA85" cm="1">
        <f t="array" aca="1" ref="OA85" ca="1">INDIRECT(ADDRESS(ROW(), OA$3-$AF$1+$AF$3))+VLOOKUP($AS85, INDIRECT(ADDRESS($AF$4, COLUMN()-$AF$2-OA$3)&amp;":"&amp;ADDRESS($AF$5, COLUMN()-$AF$1-OA$3)), OA$3, FALSE)+VLOOKUP($AT85, INDIRECT(ADDRESS($AF$4, COLUMN()-$AF$2-OA$3)&amp;":"&amp;ADDRESS($AF$5, COLUMN()-$AF$1-OA$3)), OA$3, FALSE)</f>
        <v>34841856</v>
      </c>
      <c r="OB85" cm="1">
        <f t="array" aca="1" ref="OB85" ca="1">INDIRECT(ADDRESS(ROW(), OB$3-$AF$1+$AF$3))+VLOOKUP($AS85, INDIRECT(ADDRESS($AF$4, COLUMN()-$AF$2-OB$3)&amp;":"&amp;ADDRESS($AF$5, COLUMN()-$AF$1-OB$3)), OB$3, FALSE)+VLOOKUP($AT85, INDIRECT(ADDRESS($AF$4, COLUMN()-$AF$2-OB$3)&amp;":"&amp;ADDRESS($AF$5, COLUMN()-$AF$1-OB$3)), OB$3, FALSE)</f>
        <v>22165547</v>
      </c>
      <c r="OC85" cm="1">
        <f t="array" aca="1" ref="OC85" ca="1">INDIRECT(ADDRESS(ROW(), OC$3-$AF$1+$AF$3))+VLOOKUP($AS85, INDIRECT(ADDRESS($AF$4, COLUMN()-$AF$2-OC$3)&amp;":"&amp;ADDRESS($AF$5, COLUMN()-$AF$1-OC$3)), OC$3, FALSE)+VLOOKUP($AT85, INDIRECT(ADDRESS($AF$4, COLUMN()-$AF$2-OC$3)&amp;":"&amp;ADDRESS($AF$5, COLUMN()-$AF$1-OC$3)), OC$3, FALSE)</f>
        <v>24882846</v>
      </c>
      <c r="OD85" cm="1">
        <f t="array" aca="1" ref="OD85" ca="1">INDIRECT(ADDRESS(ROW(), OD$3-$AF$1+$AF$3))+VLOOKUP($AS85, INDIRECT(ADDRESS($AF$4, COLUMN()-$AF$2-OD$3)&amp;":"&amp;ADDRESS($AF$5, COLUMN()-$AF$1-OD$3)), OD$3, FALSE)+VLOOKUP($AT85, INDIRECT(ADDRESS($AF$4, COLUMN()-$AF$2-OD$3)&amp;":"&amp;ADDRESS($AF$5, COLUMN()-$AF$1-OD$3)), OD$3, FALSE)</f>
        <v>20894083</v>
      </c>
      <c r="OE85" cm="1">
        <f t="array" aca="1" ref="OE85" ca="1">INDIRECT(ADDRESS(ROW(), OE$3-$AF$1+$AF$3))+VLOOKUP($AS85, INDIRECT(ADDRESS($AF$4, COLUMN()-$AF$2-OE$3)&amp;":"&amp;ADDRESS($AF$5, COLUMN()-$AF$1-OE$3)), OE$3, FALSE)+VLOOKUP($AT85, INDIRECT(ADDRESS($AF$4, COLUMN()-$AF$2-OE$3)&amp;":"&amp;ADDRESS($AF$5, COLUMN()-$AF$1-OE$3)), OE$3, FALSE)</f>
        <v>19812030</v>
      </c>
      <c r="OF85" t="str">
        <f t="shared" si="414"/>
        <v>SH</v>
      </c>
      <c r="OG85" t="str">
        <f t="shared" si="415"/>
        <v>HH</v>
      </c>
      <c r="OH85" t="str">
        <f t="shared" si="471"/>
        <v>SH</v>
      </c>
      <c r="OI85" cm="1">
        <f t="array" aca="1" ref="OI85" ca="1">INDIRECT(ADDRESS(ROW(), OI$3-$AF$1+$AF$3))+VLOOKUP($AS85, INDIRECT(ADDRESS($AF$4, COLUMN()-$AF$2-OI$3)&amp;":"&amp;ADDRESS($AF$5, COLUMN()-$AF$1-OI$3)), OI$3, FALSE)+VLOOKUP($AT85, INDIRECT(ADDRESS($AF$4, COLUMN()-$AF$2-OI$3)&amp;":"&amp;ADDRESS($AF$5, COLUMN()-$AF$1-OI$3)), OI$3, FALSE)</f>
        <v>87693771</v>
      </c>
      <c r="OJ85" cm="1">
        <f t="array" aca="1" ref="OJ85" ca="1">INDIRECT(ADDRESS(ROW(), OJ$3-$AF$1+$AF$3))+VLOOKUP($AS85, INDIRECT(ADDRESS($AF$4, COLUMN()-$AF$2-OJ$3)&amp;":"&amp;ADDRESS($AF$5, COLUMN()-$AF$1-OJ$3)), OJ$3, FALSE)+VLOOKUP($AT85, INDIRECT(ADDRESS($AF$4, COLUMN()-$AF$2-OJ$3)&amp;":"&amp;ADDRESS($AF$5, COLUMN()-$AF$1-OJ$3)), OJ$3, FALSE)</f>
        <v>63748640</v>
      </c>
      <c r="OK85" cm="1">
        <f t="array" aca="1" ref="OK85" ca="1">INDIRECT(ADDRESS(ROW(), OK$3-$AF$1+$AF$3))+VLOOKUP($AS85, INDIRECT(ADDRESS($AF$4, COLUMN()-$AF$2-OK$3)&amp;":"&amp;ADDRESS($AF$5, COLUMN()-$AF$1-OK$3)), OK$3, FALSE)+VLOOKUP($AT85, INDIRECT(ADDRESS($AF$4, COLUMN()-$AF$2-OK$3)&amp;":"&amp;ADDRESS($AF$5, COLUMN()-$AF$1-OK$3)), OK$3, FALSE)</f>
        <v>12026580</v>
      </c>
      <c r="OL85" cm="1">
        <f t="array" aca="1" ref="OL85" ca="1">INDIRECT(ADDRESS(ROW(), OL$3-$AF$1+$AF$3))+VLOOKUP($AS85, INDIRECT(ADDRESS($AF$4, COLUMN()-$AF$2-OL$3)&amp;":"&amp;ADDRESS($AF$5, COLUMN()-$AF$1-OL$3)), OL$3, FALSE)+VLOOKUP($AT85, INDIRECT(ADDRESS($AF$4, COLUMN()-$AF$2-OL$3)&amp;":"&amp;ADDRESS($AF$5, COLUMN()-$AF$1-OL$3)), OL$3, FALSE)</f>
        <v>68632029</v>
      </c>
      <c r="OM85" cm="1">
        <f t="array" aca="1" ref="OM85" ca="1">INDIRECT(ADDRESS(ROW(), OM$3-$AF$1+$AF$3))+VLOOKUP($AS85, INDIRECT(ADDRESS($AF$4, COLUMN()-$AF$2-OM$3)&amp;":"&amp;ADDRESS($AF$5, COLUMN()-$AF$1-OM$3)), OM$3, FALSE)+VLOOKUP($AT85, INDIRECT(ADDRESS($AF$4, COLUMN()-$AF$2-OM$3)&amp;":"&amp;ADDRESS($AF$5, COLUMN()-$AF$1-OM$3)), OM$3, FALSE)</f>
        <v>59589064</v>
      </c>
      <c r="ON85" cm="1">
        <f t="array" aca="1" ref="ON85" ca="1">INDIRECT(ADDRESS(ROW(), ON$3-$AF$1+$AF$3))+VLOOKUP($AS85, INDIRECT(ADDRESS($AF$4, COLUMN()-$AF$2-ON$3)&amp;":"&amp;ADDRESS($AF$5, COLUMN()-$AF$1-ON$3)), ON$3, FALSE)+VLOOKUP($AT85, INDIRECT(ADDRESS($AF$4, COLUMN()-$AF$2-ON$3)&amp;":"&amp;ADDRESS($AF$5, COLUMN()-$AF$1-ON$3)), ON$3, FALSE)</f>
        <v>69689001</v>
      </c>
      <c r="OO85" cm="1">
        <f t="array" aca="1" ref="OO85" ca="1">INDIRECT(ADDRESS(ROW(), OO$3-$AF$1+$AF$3))+VLOOKUP($AS85, INDIRECT(ADDRESS($AF$4, COLUMN()-$AF$2-OO$3)&amp;":"&amp;ADDRESS($AF$5, COLUMN()-$AF$1-OO$3)), OO$3, FALSE)+VLOOKUP($AT85, INDIRECT(ADDRESS($AF$4, COLUMN()-$AF$2-OO$3)&amp;":"&amp;ADDRESS($AF$5, COLUMN()-$AF$1-OO$3)), OO$3, FALSE)</f>
        <v>44324740</v>
      </c>
      <c r="OP85" cm="1">
        <f t="array" aca="1" ref="OP85" ca="1">INDIRECT(ADDRESS(ROW(), OP$3-$AF$1+$AF$3))+VLOOKUP($AS85, INDIRECT(ADDRESS($AF$4, COLUMN()-$AF$2-OP$3)&amp;":"&amp;ADDRESS($AF$5, COLUMN()-$AF$1-OP$3)), OP$3, FALSE)+VLOOKUP($AT85, INDIRECT(ADDRESS($AF$4, COLUMN()-$AF$2-OP$3)&amp;":"&amp;ADDRESS($AF$5, COLUMN()-$AF$1-OP$3)), OP$3, FALSE)</f>
        <v>49773416</v>
      </c>
      <c r="OQ85" cm="1">
        <f t="array" aca="1" ref="OQ85" ca="1">INDIRECT(ADDRESS(ROW(), OQ$3-$AF$1+$AF$3))+VLOOKUP($AS85, INDIRECT(ADDRESS($AF$4, COLUMN()-$AF$2-OQ$3)&amp;":"&amp;ADDRESS($AF$5, COLUMN()-$AF$1-OQ$3)), OQ$3, FALSE)+VLOOKUP($AT85, INDIRECT(ADDRESS($AF$4, COLUMN()-$AF$2-OQ$3)&amp;":"&amp;ADDRESS($AF$5, COLUMN()-$AF$1-OQ$3)), OQ$3, FALSE)</f>
        <v>41780082</v>
      </c>
      <c r="OR85" cm="1">
        <f t="array" aca="1" ref="OR85" ca="1">INDIRECT(ADDRESS(ROW(), OR$3-$AF$1+$AF$3))+VLOOKUP($AS85, INDIRECT(ADDRESS($AF$4, COLUMN()-$AF$2-OR$3)&amp;":"&amp;ADDRESS($AF$5, COLUMN()-$AF$1-OR$3)), OR$3, FALSE)+VLOOKUP($AT85, INDIRECT(ADDRESS($AF$4, COLUMN()-$AF$2-OR$3)&amp;":"&amp;ADDRESS($AF$5, COLUMN()-$AF$1-OR$3)), OR$3, FALSE)</f>
        <v>39613588</v>
      </c>
      <c r="OS85" t="str">
        <f t="shared" si="417"/>
        <v>SH</v>
      </c>
      <c r="OT85" t="str">
        <f t="shared" si="418"/>
        <v>HH</v>
      </c>
      <c r="OU85" t="str">
        <f t="shared" si="472"/>
        <v>SH</v>
      </c>
      <c r="OV85" cm="1">
        <f t="array" aca="1" ref="OV85" ca="1">INDIRECT(ADDRESS(ROW(), OV$3-$AF$1+$AF$3))+VLOOKUP($AS85, INDIRECT(ADDRESS($AF$4, COLUMN()-$AF$2-OV$3)&amp;":"&amp;ADDRESS($AF$5, COLUMN()-$AF$1-OV$3)), OV$3, FALSE)+VLOOKUP($AT85, INDIRECT(ADDRESS($AF$4, COLUMN()-$AF$2-OV$3)&amp;":"&amp;ADDRESS($AF$5, COLUMN()-$AF$1-OV$3)), OV$3, FALSE)</f>
        <v>175371316</v>
      </c>
      <c r="OW85" cm="1">
        <f t="array" aca="1" ref="OW85" ca="1">INDIRECT(ADDRESS(ROW(), OW$3-$AF$1+$AF$3))+VLOOKUP($AS85, INDIRECT(ADDRESS($AF$4, COLUMN()-$AF$2-OW$3)&amp;":"&amp;ADDRESS($AF$5, COLUMN()-$AF$1-OW$3)), OW$3, FALSE)+VLOOKUP($AT85, INDIRECT(ADDRESS($AF$4, COLUMN()-$AF$2-OW$3)&amp;":"&amp;ADDRESS($AF$5, COLUMN()-$AF$1-OW$3)), OW$3, FALSE)</f>
        <v>127510892</v>
      </c>
      <c r="OX85" cm="1">
        <f t="array" aca="1" ref="OX85" ca="1">INDIRECT(ADDRESS(ROW(), OX$3-$AF$1+$AF$3))+VLOOKUP($AS85, INDIRECT(ADDRESS($AF$4, COLUMN()-$AF$2-OX$3)&amp;":"&amp;ADDRESS($AF$5, COLUMN()-$AF$1-OX$3)), OX$3, FALSE)+VLOOKUP($AT85, INDIRECT(ADDRESS($AF$4, COLUMN()-$AF$2-OX$3)&amp;":"&amp;ADDRESS($AF$5, COLUMN()-$AF$1-OX$3)), OX$3, FALSE)</f>
        <v>24061985</v>
      </c>
      <c r="OY85" cm="1">
        <f t="array" aca="1" ref="OY85" ca="1">INDIRECT(ADDRESS(ROW(), OY$3-$AF$1+$AF$3))+VLOOKUP($AS85, INDIRECT(ADDRESS($AF$4, COLUMN()-$AF$2-OY$3)&amp;":"&amp;ADDRESS($AF$5, COLUMN()-$AF$1-OY$3)), OY$3, FALSE)+VLOOKUP($AT85, INDIRECT(ADDRESS($AF$4, COLUMN()-$AF$2-OY$3)&amp;":"&amp;ADDRESS($AF$5, COLUMN()-$AF$1-OY$3)), OY$3, FALSE)</f>
        <v>137293096</v>
      </c>
      <c r="OZ85" cm="1">
        <f t="array" aca="1" ref="OZ85" ca="1">INDIRECT(ADDRESS(ROW(), OZ$3-$AF$1+$AF$3))+VLOOKUP($AS85, INDIRECT(ADDRESS($AF$4, COLUMN()-$AF$2-OZ$3)&amp;":"&amp;ADDRESS($AF$5, COLUMN()-$AF$1-OZ$3)), OZ$3, FALSE)+VLOOKUP($AT85, INDIRECT(ADDRESS($AF$4, COLUMN()-$AF$2-OZ$3)&amp;":"&amp;ADDRESS($AF$5, COLUMN()-$AF$1-OZ$3)), OZ$3, FALSE)</f>
        <v>119167987</v>
      </c>
      <c r="PA85" cm="1">
        <f t="array" aca="1" ref="PA85" ca="1">INDIRECT(ADDRESS(ROW(), PA$3-$AF$1+$AF$3))+VLOOKUP($AS85, INDIRECT(ADDRESS($AF$4, COLUMN()-$AF$2-PA$3)&amp;":"&amp;ADDRESS($AF$5, COLUMN()-$AF$1-PA$3)), PA$3, FALSE)+VLOOKUP($AT85, INDIRECT(ADDRESS($AF$4, COLUMN()-$AF$2-PA$3)&amp;":"&amp;ADDRESS($AF$5, COLUMN()-$AF$1-PA$3)), PA$3, FALSE)</f>
        <v>139368609</v>
      </c>
      <c r="PB85" cm="1">
        <f t="array" aca="1" ref="PB85" ca="1">INDIRECT(ADDRESS(ROW(), PB$3-$AF$1+$AF$3))+VLOOKUP($AS85, INDIRECT(ADDRESS($AF$4, COLUMN()-$AF$2-PB$3)&amp;":"&amp;ADDRESS($AF$5, COLUMN()-$AF$1-PB$3)), PB$3, FALSE)+VLOOKUP($AT85, INDIRECT(ADDRESS($AF$4, COLUMN()-$AF$2-PB$3)&amp;":"&amp;ADDRESS($AF$5, COLUMN()-$AF$1-PB$3)), PB$3, FALSE)</f>
        <v>88628787</v>
      </c>
      <c r="PC85" cm="1">
        <f t="array" aca="1" ref="PC85" ca="1">INDIRECT(ADDRESS(ROW(), PC$3-$AF$1+$AF$3))+VLOOKUP($AS85, INDIRECT(ADDRESS($AF$4, COLUMN()-$AF$2-PC$3)&amp;":"&amp;ADDRESS($AF$5, COLUMN()-$AF$1-PC$3)), PC$3, FALSE)+VLOOKUP($AT85, INDIRECT(ADDRESS($AF$4, COLUMN()-$AF$2-PC$3)&amp;":"&amp;ADDRESS($AF$5, COLUMN()-$AF$1-PC$3)), PC$3, FALSE)</f>
        <v>99573606</v>
      </c>
      <c r="PD85" cm="1">
        <f t="array" aca="1" ref="PD85" ca="1">INDIRECT(ADDRESS(ROW(), PD$3-$AF$1+$AF$3))+VLOOKUP($AS85, INDIRECT(ADDRESS($AF$4, COLUMN()-$AF$2-PD$3)&amp;":"&amp;ADDRESS($AF$5, COLUMN()-$AF$1-PD$3)), PD$3, FALSE)+VLOOKUP($AT85, INDIRECT(ADDRESS($AF$4, COLUMN()-$AF$2-PD$3)&amp;":"&amp;ADDRESS($AF$5, COLUMN()-$AF$1-PD$3)), PD$3, FALSE)</f>
        <v>83547934</v>
      </c>
      <c r="PE85" cm="1">
        <f t="array" aca="1" ref="PE85" ca="1">INDIRECT(ADDRESS(ROW(), PE$3-$AF$1+$AF$3))+VLOOKUP($AS85, INDIRECT(ADDRESS($AF$4, COLUMN()-$AF$2-PE$3)&amp;":"&amp;ADDRESS($AF$5, COLUMN()-$AF$1-PE$3)), PE$3, FALSE)+VLOOKUP($AT85, INDIRECT(ADDRESS($AF$4, COLUMN()-$AF$2-PE$3)&amp;":"&amp;ADDRESS($AF$5, COLUMN()-$AF$1-PE$3)), PE$3, FALSE)</f>
        <v>79217611</v>
      </c>
      <c r="PF85" t="str">
        <f t="shared" si="420"/>
        <v>SH</v>
      </c>
      <c r="PG85" t="str">
        <f t="shared" si="421"/>
        <v>HH</v>
      </c>
      <c r="PH85" t="str">
        <f t="shared" si="473"/>
        <v>SH</v>
      </c>
      <c r="PI85" cm="1">
        <f t="array" aca="1" ref="PI85" ca="1">INDIRECT(ADDRESS(ROW(), PI$3-$AF$1+$AF$3))+VLOOKUP($AS85, INDIRECT(ADDRESS($AF$4, COLUMN()-$AF$2-PI$3)&amp;":"&amp;ADDRESS($AF$5, COLUMN()-$AF$1-PI$3)), PI$3, FALSE)+VLOOKUP($AT85, INDIRECT(ADDRESS($AF$4, COLUMN()-$AF$2-PI$3)&amp;":"&amp;ADDRESS($AF$5, COLUMN()-$AF$1-PI$3)), PI$3, FALSE)</f>
        <v>350726375</v>
      </c>
      <c r="PJ85" cm="1">
        <f t="array" aca="1" ref="PJ85" ca="1">INDIRECT(ADDRESS(ROW(), PJ$3-$AF$1+$AF$3))+VLOOKUP($AS85, INDIRECT(ADDRESS($AF$4, COLUMN()-$AF$2-PJ$3)&amp;":"&amp;ADDRESS($AF$5, COLUMN()-$AF$1-PJ$3)), PJ$3, FALSE)+VLOOKUP($AT85, INDIRECT(ADDRESS($AF$4, COLUMN()-$AF$2-PJ$3)&amp;":"&amp;ADDRESS($AF$5, COLUMN()-$AF$1-PJ$3)), PJ$3, FALSE)</f>
        <v>255049453</v>
      </c>
      <c r="PK85" cm="1">
        <f t="array" aca="1" ref="PK85" ca="1">INDIRECT(ADDRESS(ROW(), PK$3-$AF$1+$AF$3))+VLOOKUP($AS85, INDIRECT(ADDRESS($AF$4, COLUMN()-$AF$2-PK$3)&amp;":"&amp;ADDRESS($AF$5, COLUMN()-$AF$1-PK$3)), PK$3, FALSE)+VLOOKUP($AT85, INDIRECT(ADDRESS($AF$4, COLUMN()-$AF$2-PK$3)&amp;":"&amp;ADDRESS($AF$5, COLUMN()-$AF$1-PK$3)), PK$3, FALSE)</f>
        <v>48141200</v>
      </c>
      <c r="PL85" cm="1">
        <f t="array" aca="1" ref="PL85" ca="1">INDIRECT(ADDRESS(ROW(), PL$3-$AF$1+$AF$3))+VLOOKUP($AS85, INDIRECT(ADDRESS($AF$4, COLUMN()-$AF$2-PL$3)&amp;":"&amp;ADDRESS($AF$5, COLUMN()-$AF$1-PL$3)), PL$3, FALSE)+VLOOKUP($AT85, INDIRECT(ADDRESS($AF$4, COLUMN()-$AF$2-PL$3)&amp;":"&amp;ADDRESS($AF$5, COLUMN()-$AF$1-PL$3)), PL$3, FALSE)</f>
        <v>274607763</v>
      </c>
      <c r="PM85" cm="1">
        <f t="array" aca="1" ref="PM85" ca="1">INDIRECT(ADDRESS(ROW(), PM$3-$AF$1+$AF$3))+VLOOKUP($AS85, INDIRECT(ADDRESS($AF$4, COLUMN()-$AF$2-PM$3)&amp;":"&amp;ADDRESS($AF$5, COLUMN()-$AF$1-PM$3)), PM$3, FALSE)+VLOOKUP($AT85, INDIRECT(ADDRESS($AF$4, COLUMN()-$AF$2-PM$3)&amp;":"&amp;ADDRESS($AF$5, COLUMN()-$AF$1-PM$3)), PM$3, FALSE)</f>
        <v>238323476</v>
      </c>
      <c r="PN85" cm="1">
        <f t="array" aca="1" ref="PN85" ca="1">INDIRECT(ADDRESS(ROW(), PN$3-$AF$1+$AF$3))+VLOOKUP($AS85, INDIRECT(ADDRESS($AF$4, COLUMN()-$AF$2-PN$3)&amp;":"&amp;ADDRESS($AF$5, COLUMN()-$AF$1-PN$3)), PN$3, FALSE)+VLOOKUP($AT85, INDIRECT(ADDRESS($AF$4, COLUMN()-$AF$2-PN$3)&amp;":"&amp;ADDRESS($AF$5, COLUMN()-$AF$1-PN$3)), PN$3, FALSE)</f>
        <v>278748206</v>
      </c>
      <c r="PO85" cm="1">
        <f t="array" aca="1" ref="PO85" ca="1">INDIRECT(ADDRESS(ROW(), PO$3-$AF$1+$AF$3))+VLOOKUP($AS85, INDIRECT(ADDRESS($AF$4, COLUMN()-$AF$2-PO$3)&amp;":"&amp;ADDRESS($AF$5, COLUMN()-$AF$1-PO$3)), PO$3, FALSE)+VLOOKUP($AT85, INDIRECT(ADDRESS($AF$4, COLUMN()-$AF$2-PO$3)&amp;":"&amp;ADDRESS($AF$5, COLUMN()-$AF$1-PO$3)), PO$3, FALSE)</f>
        <v>177244866</v>
      </c>
      <c r="PP85" cm="1">
        <f t="array" aca="1" ref="PP85" ca="1">INDIRECT(ADDRESS(ROW(), PP$3-$AF$1+$AF$3))+VLOOKUP($AS85, INDIRECT(ADDRESS($AF$4, COLUMN()-$AF$2-PP$3)&amp;":"&amp;ADDRESS($AF$5, COLUMN()-$AF$1-PP$3)), PP$3, FALSE)+VLOOKUP($AT85, INDIRECT(ADDRESS($AF$4, COLUMN()-$AF$2-PP$3)&amp;":"&amp;ADDRESS($AF$5, COLUMN()-$AF$1-PP$3)), PP$3, FALSE)</f>
        <v>199158650</v>
      </c>
      <c r="PQ85" cm="1">
        <f t="array" aca="1" ref="PQ85" ca="1">INDIRECT(ADDRESS(ROW(), PQ$3-$AF$1+$AF$3))+VLOOKUP($AS85, INDIRECT(ADDRESS($AF$4, COLUMN()-$AF$2-PQ$3)&amp;":"&amp;ADDRESS($AF$5, COLUMN()-$AF$1-PQ$3)), PQ$3, FALSE)+VLOOKUP($AT85, INDIRECT(ADDRESS($AF$4, COLUMN()-$AF$2-PQ$3)&amp;":"&amp;ADDRESS($AF$5, COLUMN()-$AF$1-PQ$3)), PQ$3, FALSE)</f>
        <v>167060564</v>
      </c>
      <c r="PR85" cm="1">
        <f t="array" aca="1" ref="PR85" ca="1">INDIRECT(ADDRESS(ROW(), PR$3-$AF$1+$AF$3))+VLOOKUP($AS85, INDIRECT(ADDRESS($AF$4, COLUMN()-$AF$2-PR$3)&amp;":"&amp;ADDRESS($AF$5, COLUMN()-$AF$1-PR$3)), PR$3, FALSE)+VLOOKUP($AT85, INDIRECT(ADDRESS($AF$4, COLUMN()-$AF$2-PR$3)&amp;":"&amp;ADDRESS($AF$5, COLUMN()-$AF$1-PR$3)), PR$3, FALSE)</f>
        <v>158423094</v>
      </c>
      <c r="PS85" t="str">
        <f t="shared" si="423"/>
        <v>SH</v>
      </c>
      <c r="PT85" t="str">
        <f t="shared" si="424"/>
        <v>HH</v>
      </c>
      <c r="PU85" t="str">
        <f t="shared" si="474"/>
        <v>SH</v>
      </c>
      <c r="PV85" cm="1">
        <f t="array" aca="1" ref="PV85" ca="1">INDIRECT(ADDRESS(ROW(), PV$3-$AF$1+$AF$3))+VLOOKUP($AS85, INDIRECT(ADDRESS($AF$4, COLUMN()-$AF$2-PV$3)&amp;":"&amp;ADDRESS($AF$5, COLUMN()-$AF$1-PV$3)), PV$3, FALSE)+VLOOKUP($AT85, INDIRECT(ADDRESS($AF$4, COLUMN()-$AF$2-PV$3)&amp;":"&amp;ADDRESS($AF$5, COLUMN()-$AF$1-PV$3)), PV$3, FALSE)</f>
        <v>701427229</v>
      </c>
      <c r="PW85" cm="1">
        <f t="array" aca="1" ref="PW85" ca="1">INDIRECT(ADDRESS(ROW(), PW$3-$AF$1+$AF$3))+VLOOKUP($AS85, INDIRECT(ADDRESS($AF$4, COLUMN()-$AF$2-PW$3)&amp;":"&amp;ADDRESS($AF$5, COLUMN()-$AF$1-PW$3)), PW$3, FALSE)+VLOOKUP($AT85, INDIRECT(ADDRESS($AF$4, COLUMN()-$AF$2-PW$3)&amp;":"&amp;ADDRESS($AF$5, COLUMN()-$AF$1-PW$3)), PW$3, FALSE)</f>
        <v>510163911</v>
      </c>
      <c r="PX85" cm="1">
        <f t="array" aca="1" ref="PX85" ca="1">INDIRECT(ADDRESS(ROW(), PX$3-$AF$1+$AF$3))+VLOOKUP($AS85, INDIRECT(ADDRESS($AF$4, COLUMN()-$AF$2-PX$3)&amp;":"&amp;ADDRESS($AF$5, COLUMN()-$AF$1-PX$3)), PX$3, FALSE)+VLOOKUP($AT85, INDIRECT(ADDRESS($AF$4, COLUMN()-$AF$2-PX$3)&amp;":"&amp;ADDRESS($AF$5, COLUMN()-$AF$1-PX$3)), PX$3, FALSE)</f>
        <v>96311813</v>
      </c>
      <c r="PY85" cm="1">
        <f t="array" aca="1" ref="PY85" ca="1">INDIRECT(ADDRESS(ROW(), PY$3-$AF$1+$AF$3))+VLOOKUP($AS85, INDIRECT(ADDRESS($AF$4, COLUMN()-$AF$2-PY$3)&amp;":"&amp;ADDRESS($AF$5, COLUMN()-$AF$1-PY$3)), PY$3, FALSE)+VLOOKUP($AT85, INDIRECT(ADDRESS($AF$4, COLUMN()-$AF$2-PY$3)&amp;":"&amp;ADDRESS($AF$5, COLUMN()-$AF$1-PY$3)), PY$3, FALSE)</f>
        <v>549203023</v>
      </c>
      <c r="PZ85" cm="1">
        <f t="array" aca="1" ref="PZ85" ca="1">INDIRECT(ADDRESS(ROW(), PZ$3-$AF$1+$AF$3))+VLOOKUP($AS85, INDIRECT(ADDRESS($AF$4, COLUMN()-$AF$2-PZ$3)&amp;":"&amp;ADDRESS($AF$5, COLUMN()-$AF$1-PZ$3)), PZ$3, FALSE)+VLOOKUP($AT85, INDIRECT(ADDRESS($AF$4, COLUMN()-$AF$2-PZ$3)&amp;":"&amp;ADDRESS($AF$5, COLUMN()-$AF$1-PZ$3)), PZ$3, FALSE)</f>
        <v>476639263</v>
      </c>
      <c r="QA85" cm="1">
        <f t="array" aca="1" ref="QA85" ca="1">INDIRECT(ADDRESS(ROW(), QA$3-$AF$1+$AF$3))+VLOOKUP($AS85, INDIRECT(ADDRESS($AF$4, COLUMN()-$AF$2-QA$3)&amp;":"&amp;ADDRESS($AF$5, COLUMN()-$AF$1-QA$3)), QA$3, FALSE)+VLOOKUP($AT85, INDIRECT(ADDRESS($AF$4, COLUMN()-$AF$2-QA$3)&amp;":"&amp;ADDRESS($AF$5, COLUMN()-$AF$1-QA$3)), QA$3, FALSE)</f>
        <v>557474389</v>
      </c>
      <c r="QB85" cm="1">
        <f t="array" aca="1" ref="QB85" ca="1">INDIRECT(ADDRESS(ROW(), QB$3-$AF$1+$AF$3))+VLOOKUP($AS85, INDIRECT(ADDRESS($AF$4, COLUMN()-$AF$2-QB$3)&amp;":"&amp;ADDRESS($AF$5, COLUMN()-$AF$1-QB$3)), QB$3, FALSE)+VLOOKUP($AT85, INDIRECT(ADDRESS($AF$4, COLUMN()-$AF$2-QB$3)&amp;":"&amp;ADDRESS($AF$5, COLUMN()-$AF$1-QB$3)), QB$3, FALSE)</f>
        <v>354455264</v>
      </c>
      <c r="QC85" cm="1">
        <f t="array" aca="1" ref="QC85" ca="1">INDIRECT(ADDRESS(ROW(), QC$3-$AF$1+$AF$3))+VLOOKUP($AS85, INDIRECT(ADDRESS($AF$4, COLUMN()-$AF$2-QC$3)&amp;":"&amp;ADDRESS($AF$5, COLUMN()-$AF$1-QC$3)), QC$3, FALSE)+VLOOKUP($AT85, INDIRECT(ADDRESS($AF$4, COLUMN()-$AF$2-QC$3)&amp;":"&amp;ADDRESS($AF$5, COLUMN()-$AF$1-QC$3)), QC$3, FALSE)</f>
        <v>398341057</v>
      </c>
      <c r="QD85" cm="1">
        <f t="array" aca="1" ref="QD85" ca="1">INDIRECT(ADDRESS(ROW(), QD$3-$AF$1+$AF$3))+VLOOKUP($AS85, INDIRECT(ADDRESS($AF$4, COLUMN()-$AF$2-QD$3)&amp;":"&amp;ADDRESS($AF$5, COLUMN()-$AF$1-QD$3)), QD$3, FALSE)+VLOOKUP($AT85, INDIRECT(ADDRESS($AF$4, COLUMN()-$AF$2-QD$3)&amp;":"&amp;ADDRESS($AF$5, COLUMN()-$AF$1-QD$3)), QD$3, FALSE)</f>
        <v>334098203</v>
      </c>
      <c r="QE85" cm="1">
        <f t="array" aca="1" ref="QE85" ca="1">INDIRECT(ADDRESS(ROW(), QE$3-$AF$1+$AF$3))+VLOOKUP($AS85, INDIRECT(ADDRESS($AF$4, COLUMN()-$AF$2-QE$3)&amp;":"&amp;ADDRESS($AF$5, COLUMN()-$AF$1-QE$3)), QE$3, FALSE)+VLOOKUP($AT85, INDIRECT(ADDRESS($AF$4, COLUMN()-$AF$2-QE$3)&amp;":"&amp;ADDRESS($AF$5, COLUMN()-$AF$1-QE$3)), QE$3, FALSE)</f>
        <v>316853143</v>
      </c>
      <c r="QF85" t="str">
        <f t="shared" si="426"/>
        <v>SH</v>
      </c>
      <c r="QG85" t="str">
        <f t="shared" si="427"/>
        <v>HH</v>
      </c>
      <c r="QH85" t="str">
        <f t="shared" si="475"/>
        <v>SH</v>
      </c>
      <c r="QI85" cm="1">
        <f t="array" aca="1" ref="QI85" ca="1">INDIRECT(ADDRESS(ROW(), QI$3-$AF$1+$AF$3))+VLOOKUP($AS85, INDIRECT(ADDRESS($AF$4, COLUMN()-$AF$2-QI$3)&amp;":"&amp;ADDRESS($AF$5, COLUMN()-$AF$1-QI$3)), QI$3, FALSE)+VLOOKUP($AT85, INDIRECT(ADDRESS($AF$4, COLUMN()-$AF$2-QI$3)&amp;":"&amp;ADDRESS($AF$5, COLUMN()-$AF$1-QI$3)), QI$3, FALSE)</f>
        <v>1402836388</v>
      </c>
      <c r="QJ85" cm="1">
        <f t="array" aca="1" ref="QJ85" ca="1">INDIRECT(ADDRESS(ROW(), QJ$3-$AF$1+$AF$3))+VLOOKUP($AS85, INDIRECT(ADDRESS($AF$4, COLUMN()-$AF$2-QJ$3)&amp;":"&amp;ADDRESS($AF$5, COLUMN()-$AF$1-QJ$3)), QJ$3, FALSE)+VLOOKUP($AT85, INDIRECT(ADDRESS($AF$4, COLUMN()-$AF$2-QJ$3)&amp;":"&amp;ADDRESS($AF$5, COLUMN()-$AF$1-QJ$3)), QJ$3, FALSE)</f>
        <v>1020405488</v>
      </c>
      <c r="QK85" cm="1">
        <f t="array" aca="1" ref="QK85" ca="1">INDIRECT(ADDRESS(ROW(), QK$3-$AF$1+$AF$3))+VLOOKUP($AS85, INDIRECT(ADDRESS($AF$4, COLUMN()-$AF$2-QK$3)&amp;":"&amp;ADDRESS($AF$5, COLUMN()-$AF$1-QK$3)), QK$3, FALSE)+VLOOKUP($AT85, INDIRECT(ADDRESS($AF$4, COLUMN()-$AF$2-QK$3)&amp;":"&amp;ADDRESS($AF$5, COLUMN()-$AF$1-QK$3)), QK$3, FALSE)</f>
        <v>192659656</v>
      </c>
      <c r="QL85" cm="1">
        <f t="array" aca="1" ref="QL85" ca="1">INDIRECT(ADDRESS(ROW(), QL$3-$AF$1+$AF$3))+VLOOKUP($AS85, INDIRECT(ADDRESS($AF$4, COLUMN()-$AF$2-QL$3)&amp;":"&amp;ADDRESS($AF$5, COLUMN()-$AF$1-QL$3)), QL$3, FALSE)+VLOOKUP($AT85, INDIRECT(ADDRESS($AF$4, COLUMN()-$AF$2-QL$3)&amp;":"&amp;ADDRESS($AF$5, COLUMN()-$AF$1-QL$3)), QL$3, FALSE)</f>
        <v>1098354555</v>
      </c>
      <c r="QM85" cm="1">
        <f t="array" aca="1" ref="QM85" ca="1">INDIRECT(ADDRESS(ROW(), QM$3-$AF$1+$AF$3))+VLOOKUP($AS85, INDIRECT(ADDRESS($AF$4, COLUMN()-$AF$2-QM$3)&amp;":"&amp;ADDRESS($AF$5, COLUMN()-$AF$1-QM$3)), QM$3, FALSE)+VLOOKUP($AT85, INDIRECT(ADDRESS($AF$4, COLUMN()-$AF$2-QM$3)&amp;":"&amp;ADDRESS($AF$5, COLUMN()-$AF$1-QM$3)), QM$3, FALSE)</f>
        <v>953280281</v>
      </c>
      <c r="QN85" cm="1">
        <f t="array" aca="1" ref="QN85" ca="1">INDIRECT(ADDRESS(ROW(), QN$3-$AF$1+$AF$3))+VLOOKUP($AS85, INDIRECT(ADDRESS($AF$4, COLUMN()-$AF$2-QN$3)&amp;":"&amp;ADDRESS($AF$5, COLUMN()-$AF$1-QN$3)), QN$3, FALSE)+VLOOKUP($AT85, INDIRECT(ADDRESS($AF$4, COLUMN()-$AF$2-QN$3)&amp;":"&amp;ADDRESS($AF$5, COLUMN()-$AF$1-QN$3)), QN$3, FALSE)</f>
        <v>1114961502</v>
      </c>
      <c r="QO85" cm="1">
        <f t="array" aca="1" ref="QO85" ca="1">INDIRECT(ADDRESS(ROW(), QO$3-$AF$1+$AF$3))+VLOOKUP($AS85, INDIRECT(ADDRESS($AF$4, COLUMN()-$AF$2-QO$3)&amp;":"&amp;ADDRESS($AF$5, COLUMN()-$AF$1-QO$3)), QO$3, FALSE)+VLOOKUP($AT85, INDIRECT(ADDRESS($AF$4, COLUMN()-$AF$2-QO$3)&amp;":"&amp;ADDRESS($AF$5, COLUMN()-$AF$1-QO$3)), QO$3, FALSE)</f>
        <v>708901665</v>
      </c>
      <c r="QP85" cm="1">
        <f t="array" aca="1" ref="QP85" ca="1">INDIRECT(ADDRESS(ROW(), QP$3-$AF$1+$AF$3))+VLOOKUP($AS85, INDIRECT(ADDRESS($AF$4, COLUMN()-$AF$2-QP$3)&amp;":"&amp;ADDRESS($AF$5, COLUMN()-$AF$1-QP$3)), QP$3, FALSE)+VLOOKUP($AT85, INDIRECT(ADDRESS($AF$4, COLUMN()-$AF$2-QP$3)&amp;":"&amp;ADDRESS($AF$5, COLUMN()-$AF$1-QP$3)), QP$3, FALSE)</f>
        <v>796637620</v>
      </c>
      <c r="QQ85" cm="1">
        <f t="array" aca="1" ref="QQ85" ca="1">INDIRECT(ADDRESS(ROW(), QQ$3-$AF$1+$AF$3))+VLOOKUP($AS85, INDIRECT(ADDRESS($AF$4, COLUMN()-$AF$2-QQ$3)&amp;":"&amp;ADDRESS($AF$5, COLUMN()-$AF$1-QQ$3)), QQ$3, FALSE)+VLOOKUP($AT85, INDIRECT(ADDRESS($AF$4, COLUMN()-$AF$2-QQ$3)&amp;":"&amp;ADDRESS($AF$5, COLUMN()-$AF$1-QQ$3)), QQ$3, FALSE)</f>
        <v>668166520</v>
      </c>
      <c r="QR85" cm="1">
        <f t="array" aca="1" ref="QR85" ca="1">INDIRECT(ADDRESS(ROW(), QR$3-$AF$1+$AF$3))+VLOOKUP($AS85, INDIRECT(ADDRESS($AF$4, COLUMN()-$AF$2-QR$3)&amp;":"&amp;ADDRESS($AF$5, COLUMN()-$AF$1-QR$3)), QR$3, FALSE)+VLOOKUP($AT85, INDIRECT(ADDRESS($AF$4, COLUMN()-$AF$2-QR$3)&amp;":"&amp;ADDRESS($AF$5, COLUMN()-$AF$1-QR$3)), QR$3, FALSE)</f>
        <v>633730916</v>
      </c>
      <c r="QS85" t="str">
        <f t="shared" si="429"/>
        <v>SH</v>
      </c>
      <c r="QT85" t="str">
        <f t="shared" si="430"/>
        <v>HH</v>
      </c>
      <c r="QU85" t="str">
        <f t="shared" si="476"/>
        <v>SH</v>
      </c>
      <c r="QV85" cm="1">
        <f t="array" aca="1" ref="QV85" ca="1">INDIRECT(ADDRESS(ROW(), QV$3-$AF$1+$AF$3))+VLOOKUP($AS85, INDIRECT(ADDRESS($AF$4, COLUMN()-$AF$2-QV$3)&amp;":"&amp;ADDRESS($AF$5, COLUMN()-$AF$1-QV$3)), QV$3, FALSE)+VLOOKUP($AT85, INDIRECT(ADDRESS($AF$4, COLUMN()-$AF$2-QV$3)&amp;":"&amp;ADDRESS($AF$5, COLUMN()-$AF$1-QV$3)), QV$3, FALSE)</f>
        <v>2805639470</v>
      </c>
      <c r="QW85" cm="1">
        <f t="array" aca="1" ref="QW85" ca="1">INDIRECT(ADDRESS(ROW(), QW$3-$AF$1+$AF$3))+VLOOKUP($AS85, INDIRECT(ADDRESS($AF$4, COLUMN()-$AF$2-QW$3)&amp;":"&amp;ADDRESS($AF$5, COLUMN()-$AF$1-QW$3)), QW$3, FALSE)+VLOOKUP($AT85, INDIRECT(ADDRESS($AF$4, COLUMN()-$AF$2-QW$3)&amp;":"&amp;ADDRESS($AF$5, COLUMN()-$AF$1-QW$3)), QW$3, FALSE)</f>
        <v>2040920056</v>
      </c>
      <c r="QX85" cm="1">
        <f t="array" aca="1" ref="QX85" ca="1">INDIRECT(ADDRESS(ROW(), QX$3-$AF$1+$AF$3))+VLOOKUP($AS85, INDIRECT(ADDRESS($AF$4, COLUMN()-$AF$2-QX$3)&amp;":"&amp;ADDRESS($AF$5, COLUMN()-$AF$1-QX$3)), QX$3, FALSE)+VLOOKUP($AT85, INDIRECT(ADDRESS($AF$4, COLUMN()-$AF$2-QX$3)&amp;":"&amp;ADDRESS($AF$5, COLUMN()-$AF$1-QX$3)), QX$3, FALSE)</f>
        <v>385361303</v>
      </c>
      <c r="QY85" cm="1">
        <f t="array" aca="1" ref="QY85" ca="1">INDIRECT(ADDRESS(ROW(), QY$3-$AF$1+$AF$3))+VLOOKUP($AS85, INDIRECT(ADDRESS($AF$4, COLUMN()-$AF$2-QY$3)&amp;":"&amp;ADDRESS($AF$5, COLUMN()-$AF$1-QY$3)), QY$3, FALSE)+VLOOKUP($AT85, INDIRECT(ADDRESS($AF$4, COLUMN()-$AF$2-QY$3)&amp;":"&amp;ADDRESS($AF$5, COLUMN()-$AF$1-QY$3)), QY$3, FALSE)</f>
        <v>2196598102</v>
      </c>
      <c r="QZ85" cm="1">
        <f t="array" aca="1" ref="QZ85" ca="1">INDIRECT(ADDRESS(ROW(), QZ$3-$AF$1+$AF$3))+VLOOKUP($AS85, INDIRECT(ADDRESS($AF$4, COLUMN()-$AF$2-QZ$3)&amp;":"&amp;ADDRESS($AF$5, COLUMN()-$AF$1-QZ$3)), QZ$3, FALSE)+VLOOKUP($AT85, INDIRECT(ADDRESS($AF$4, COLUMN()-$AF$2-QZ$3)&amp;":"&amp;ADDRESS($AF$5, COLUMN()-$AF$1-QZ$3)), QZ$3, FALSE)</f>
        <v>1906586091</v>
      </c>
      <c r="RA85" cm="1">
        <f t="array" aca="1" ref="RA85" ca="1">INDIRECT(ADDRESS(ROW(), RA$3-$AF$1+$AF$3))+VLOOKUP($AS85, INDIRECT(ADDRESS($AF$4, COLUMN()-$AF$2-RA$3)&amp;":"&amp;ADDRESS($AF$5, COLUMN()-$AF$1-RA$3)), RA$3, FALSE)+VLOOKUP($AT85, INDIRECT(ADDRESS($AF$4, COLUMN()-$AF$2-RA$3)&amp;":"&amp;ADDRESS($AF$5, COLUMN()-$AF$1-RA$3)), RA$3, FALSE)</f>
        <v>2229848103</v>
      </c>
      <c r="RB85" cm="1">
        <f t="array" aca="1" ref="RB85" ca="1">INDIRECT(ADDRESS(ROW(), RB$3-$AF$1+$AF$3))+VLOOKUP($AS85, INDIRECT(ADDRESS($AF$4, COLUMN()-$AF$2-RB$3)&amp;":"&amp;ADDRESS($AF$5, COLUMN()-$AF$1-RB$3)), RB$3, FALSE)+VLOOKUP($AT85, INDIRECT(ADDRESS($AF$4, COLUMN()-$AF$2-RB$3)&amp;":"&amp;ADDRESS($AF$5, COLUMN()-$AF$1-RB$3)), RB$3, FALSE)</f>
        <v>1417751925</v>
      </c>
      <c r="RC85" cm="1">
        <f t="array" aca="1" ref="RC85" ca="1">INDIRECT(ADDRESS(ROW(), RC$3-$AF$1+$AF$3))+VLOOKUP($AS85, INDIRECT(ADDRESS($AF$4, COLUMN()-$AF$2-RC$3)&amp;":"&amp;ADDRESS($AF$5, COLUMN()-$AF$1-RC$3)), RC$3, FALSE)+VLOOKUP($AT85, INDIRECT(ADDRESS($AF$4, COLUMN()-$AF$2-RC$3)&amp;":"&amp;ADDRESS($AF$5, COLUMN()-$AF$1-RC$3)), RC$3, FALSE)</f>
        <v>1593223999</v>
      </c>
      <c r="RD85" cm="1">
        <f t="array" aca="1" ref="RD85" ca="1">INDIRECT(ADDRESS(ROW(), RD$3-$AF$1+$AF$3))+VLOOKUP($AS85, INDIRECT(ADDRESS($AF$4, COLUMN()-$AF$2-RD$3)&amp;":"&amp;ADDRESS($AF$5, COLUMN()-$AF$1-RD$3)), RD$3, FALSE)+VLOOKUP($AT85, INDIRECT(ADDRESS($AF$4, COLUMN()-$AF$2-RD$3)&amp;":"&amp;ADDRESS($AF$5, COLUMN()-$AF$1-RD$3)), RD$3, FALSE)</f>
        <v>1336392313</v>
      </c>
      <c r="RE85" cm="1">
        <f t="array" aca="1" ref="RE85" ca="1">INDIRECT(ADDRESS(ROW(), RE$3-$AF$1+$AF$3))+VLOOKUP($AS85, INDIRECT(ADDRESS($AF$4, COLUMN()-$AF$2-RE$3)&amp;":"&amp;ADDRESS($AF$5, COLUMN()-$AF$1-RE$3)), RE$3, FALSE)+VLOOKUP($AT85, INDIRECT(ADDRESS($AF$4, COLUMN()-$AF$2-RE$3)&amp;":"&amp;ADDRESS($AF$5, COLUMN()-$AF$1-RE$3)), RE$3, FALSE)</f>
        <v>1267547821</v>
      </c>
      <c r="RF85" t="str">
        <f t="shared" si="432"/>
        <v>SH</v>
      </c>
      <c r="RG85" t="str">
        <f t="shared" si="433"/>
        <v>HH</v>
      </c>
      <c r="RH85" t="str">
        <f t="shared" si="477"/>
        <v>SH</v>
      </c>
      <c r="RI85" cm="1">
        <f t="array" aca="1" ref="RI85" ca="1">INDIRECT(ADDRESS(ROW(), RI$3-$AF$1+$AF$3))+VLOOKUP($AS85, INDIRECT(ADDRESS($AF$4, COLUMN()-$AF$2-RI$3)&amp;":"&amp;ADDRESS($AF$5, COLUMN()-$AF$1-RI$3)), RI$3, FALSE)+VLOOKUP($AT85, INDIRECT(ADDRESS($AF$4, COLUMN()-$AF$2-RI$3)&amp;":"&amp;ADDRESS($AF$5, COLUMN()-$AF$1-RI$3)), RI$3, FALSE)</f>
        <v>5611257861</v>
      </c>
      <c r="RJ85" cm="1">
        <f t="array" aca="1" ref="RJ85" ca="1">INDIRECT(ADDRESS(ROW(), RJ$3-$AF$1+$AF$3))+VLOOKUP($AS85, INDIRECT(ADDRESS($AF$4, COLUMN()-$AF$2-RJ$3)&amp;":"&amp;ADDRESS($AF$5, COLUMN()-$AF$1-RJ$3)), RJ$3, FALSE)+VLOOKUP($AT85, INDIRECT(ADDRESS($AF$4, COLUMN()-$AF$2-RJ$3)&amp;":"&amp;ADDRESS($AF$5, COLUMN()-$AF$1-RJ$3)), RJ$3, FALSE)</f>
        <v>4081904141</v>
      </c>
      <c r="RK85" cm="1">
        <f t="array" aca="1" ref="RK85" ca="1">INDIRECT(ADDRESS(ROW(), RK$3-$AF$1+$AF$3))+VLOOKUP($AS85, INDIRECT(ADDRESS($AF$4, COLUMN()-$AF$2-RK$3)&amp;":"&amp;ADDRESS($AF$5, COLUMN()-$AF$1-RK$3)), RK$3, FALSE)+VLOOKUP($AT85, INDIRECT(ADDRESS($AF$4, COLUMN()-$AF$2-RK$3)&amp;":"&amp;ADDRESS($AF$5, COLUMN()-$AF$1-RK$3)), RK$3, FALSE)</f>
        <v>770753917</v>
      </c>
      <c r="RL85" cm="1">
        <f t="array" aca="1" ref="RL85" ca="1">INDIRECT(ADDRESS(ROW(), RL$3-$AF$1+$AF$3))+VLOOKUP($AS85, INDIRECT(ADDRESS($AF$4, COLUMN()-$AF$2-RL$3)&amp;":"&amp;ADDRESS($AF$5, COLUMN()-$AF$1-RL$3)), RL$3, FALSE)+VLOOKUP($AT85, INDIRECT(ADDRESS($AF$4, COLUMN()-$AF$2-RL$3)&amp;":"&amp;ADDRESS($AF$5, COLUMN()-$AF$1-RL$3)), RL$3, FALSE)</f>
        <v>4393077715</v>
      </c>
      <c r="RM85" cm="1">
        <f t="array" aca="1" ref="RM85" ca="1">INDIRECT(ADDRESS(ROW(), RM$3-$AF$1+$AF$3))+VLOOKUP($AS85, INDIRECT(ADDRESS($AF$4, COLUMN()-$AF$2-RM$3)&amp;":"&amp;ADDRESS($AF$5, COLUMN()-$AF$1-RM$3)), RM$3, FALSE)+VLOOKUP($AT85, INDIRECT(ADDRESS($AF$4, COLUMN()-$AF$2-RM$3)&amp;":"&amp;ADDRESS($AF$5, COLUMN()-$AF$1-RM$3)), RM$3, FALSE)</f>
        <v>3813209998</v>
      </c>
      <c r="RN85" cm="1">
        <f t="array" aca="1" ref="RN85" ca="1">INDIRECT(ADDRESS(ROW(), RN$3-$AF$1+$AF$3))+VLOOKUP($AS85, INDIRECT(ADDRESS($AF$4, COLUMN()-$AF$2-RN$3)&amp;":"&amp;ADDRESS($AF$5, COLUMN()-$AF$1-RN$3)), RN$3, FALSE)+VLOOKUP($AT85, INDIRECT(ADDRESS($AF$4, COLUMN()-$AF$2-RN$3)&amp;":"&amp;ADDRESS($AF$5, COLUMN()-$AF$1-RN$3)), RN$3, FALSE)</f>
        <v>4459678389</v>
      </c>
      <c r="RO85" cm="1">
        <f t="array" aca="1" ref="RO85" ca="1">INDIRECT(ADDRESS(ROW(), RO$3-$AF$1+$AF$3))+VLOOKUP($AS85, INDIRECT(ADDRESS($AF$4, COLUMN()-$AF$2-RO$3)&amp;":"&amp;ADDRESS($AF$5, COLUMN()-$AF$1-RO$3)), RO$3, FALSE)+VLOOKUP($AT85, INDIRECT(ADDRESS($AF$4, COLUMN()-$AF$2-RO$3)&amp;":"&amp;ADDRESS($AF$5, COLUMN()-$AF$1-RO$3)), RO$3, FALSE)</f>
        <v>2835491774</v>
      </c>
      <c r="RP85" cm="1">
        <f t="array" aca="1" ref="RP85" ca="1">INDIRECT(ADDRESS(ROW(), RP$3-$AF$1+$AF$3))+VLOOKUP($AS85, INDIRECT(ADDRESS($AF$4, COLUMN()-$AF$2-RP$3)&amp;":"&amp;ADDRESS($AF$5, COLUMN()-$AF$1-RP$3)), RP$3, FALSE)+VLOOKUP($AT85, INDIRECT(ADDRESS($AF$4, COLUMN()-$AF$2-RP$3)&amp;":"&amp;ADDRESS($AF$5, COLUMN()-$AF$1-RP$3)), RP$3, FALSE)</f>
        <v>3186241112</v>
      </c>
      <c r="RQ85" cm="1">
        <f t="array" aca="1" ref="RQ85" ca="1">INDIRECT(ADDRESS(ROW(), RQ$3-$AF$1+$AF$3))+VLOOKUP($AS85, INDIRECT(ADDRESS($AF$4, COLUMN()-$AF$2-RQ$3)&amp;":"&amp;ADDRESS($AF$5, COLUMN()-$AF$1-RQ$3)), RQ$3, FALSE)+VLOOKUP($AT85, INDIRECT(ADDRESS($AF$4, COLUMN()-$AF$2-RQ$3)&amp;":"&amp;ADDRESS($AF$5, COLUMN()-$AF$1-RQ$3)), RQ$3, FALSE)</f>
        <v>2672894880</v>
      </c>
      <c r="RR85" cm="1">
        <f t="array" aca="1" ref="RR85" ca="1">INDIRECT(ADDRESS(ROW(), RR$3-$AF$1+$AF$3))+VLOOKUP($AS85, INDIRECT(ADDRESS($AF$4, COLUMN()-$AF$2-RR$3)&amp;":"&amp;ADDRESS($AF$5, COLUMN()-$AF$1-RR$3)), RR$3, FALSE)+VLOOKUP($AT85, INDIRECT(ADDRESS($AF$4, COLUMN()-$AF$2-RR$3)&amp;":"&amp;ADDRESS($AF$5, COLUMN()-$AF$1-RR$3)), RR$3, FALSE)</f>
        <v>2535228580</v>
      </c>
      <c r="RS85" t="str">
        <f t="shared" si="435"/>
        <v>SH</v>
      </c>
      <c r="RT85" t="str">
        <f t="shared" si="436"/>
        <v>HH</v>
      </c>
      <c r="RU85" t="str">
        <f t="shared" si="478"/>
        <v>SH</v>
      </c>
      <c r="RV85" cm="1">
        <f t="array" aca="1" ref="RV85" ca="1">INDIRECT(ADDRESS(ROW(), RV$3-$AF$1+$AF$3))+VLOOKUP($AS85, INDIRECT(ADDRESS($AF$4, COLUMN()-$AF$2-RV$3)&amp;":"&amp;ADDRESS($AF$5, COLUMN()-$AF$1-RV$3)), RV$3, FALSE)+VLOOKUP($AT85, INDIRECT(ADDRESS($AF$4, COLUMN()-$AF$2-RV$3)&amp;":"&amp;ADDRESS($AF$5, COLUMN()-$AF$1-RV$3)), RV$3, FALSE)</f>
        <v>11222448536</v>
      </c>
      <c r="RW85" cm="1">
        <f t="array" aca="1" ref="RW85" ca="1">INDIRECT(ADDRESS(ROW(), RW$3-$AF$1+$AF$3))+VLOOKUP($AS85, INDIRECT(ADDRESS($AF$4, COLUMN()-$AF$2-RW$3)&amp;":"&amp;ADDRESS($AF$5, COLUMN()-$AF$1-RW$3)), RW$3, FALSE)+VLOOKUP($AT85, INDIRECT(ADDRESS($AF$4, COLUMN()-$AF$2-RW$3)&amp;":"&amp;ADDRESS($AF$5, COLUMN()-$AF$1-RW$3)), RW$3, FALSE)</f>
        <v>8163862527</v>
      </c>
      <c r="RX85" cm="1">
        <f t="array" aca="1" ref="RX85" ca="1">INDIRECT(ADDRESS(ROW(), RX$3-$AF$1+$AF$3))+VLOOKUP($AS85, INDIRECT(ADDRESS($AF$4, COLUMN()-$AF$2-RX$3)&amp;":"&amp;ADDRESS($AF$5, COLUMN()-$AF$1-RX$3)), RX$3, FALSE)+VLOOKUP($AT85, INDIRECT(ADDRESS($AF$4, COLUMN()-$AF$2-RX$3)&amp;":"&amp;ADDRESS($AF$5, COLUMN()-$AF$1-RX$3)), RX$3, FALSE)</f>
        <v>1541532541</v>
      </c>
      <c r="RY85" cm="1">
        <f t="array" aca="1" ref="RY85" ca="1">INDIRECT(ADDRESS(ROW(), RY$3-$AF$1+$AF$3))+VLOOKUP($AS85, INDIRECT(ADDRESS($AF$4, COLUMN()-$AF$2-RY$3)&amp;":"&amp;ADDRESS($AF$5, COLUMN()-$AF$1-RY$3)), RY$3, FALSE)+VLOOKUP($AT85, INDIRECT(ADDRESS($AF$4, COLUMN()-$AF$2-RY$3)&amp;":"&amp;ADDRESS($AF$5, COLUMN()-$AF$1-RY$3)), RY$3, FALSE)</f>
        <v>8786052693</v>
      </c>
      <c r="RZ85" cm="1">
        <f t="array" aca="1" ref="RZ85" ca="1">INDIRECT(ADDRESS(ROW(), RZ$3-$AF$1+$AF$3))+VLOOKUP($AS85, INDIRECT(ADDRESS($AF$4, COLUMN()-$AF$2-RZ$3)&amp;":"&amp;ADDRESS($AF$5, COLUMN()-$AF$1-RZ$3)), RZ$3, FALSE)+VLOOKUP($AT85, INDIRECT(ADDRESS($AF$4, COLUMN()-$AF$2-RZ$3)&amp;":"&amp;ADDRESS($AF$5, COLUMN()-$AF$1-RZ$3)), RZ$3, FALSE)</f>
        <v>7626467275</v>
      </c>
      <c r="SA85" cm="1">
        <f t="array" aca="1" ref="SA85" ca="1">INDIRECT(ADDRESS(ROW(), SA$3-$AF$1+$AF$3))+VLOOKUP($AS85, INDIRECT(ADDRESS($AF$4, COLUMN()-$AF$2-SA$3)&amp;":"&amp;ADDRESS($AF$5, COLUMN()-$AF$1-SA$3)), SA$3, FALSE)+VLOOKUP($AT85, INDIRECT(ADDRESS($AF$4, COLUMN()-$AF$2-SA$3)&amp;":"&amp;ADDRESS($AF$5, COLUMN()-$AF$1-SA$3)), SA$3, FALSE)</f>
        <v>8919150707</v>
      </c>
      <c r="SB85" cm="1">
        <f t="array" aca="1" ref="SB85" ca="1">INDIRECT(ADDRESS(ROW(), SB$3-$AF$1+$AF$3))+VLOOKUP($AS85, INDIRECT(ADDRESS($AF$4, COLUMN()-$AF$2-SB$3)&amp;":"&amp;ADDRESS($AF$5, COLUMN()-$AF$1-SB$3)), SB$3, FALSE)+VLOOKUP($AT85, INDIRECT(ADDRESS($AF$4, COLUMN()-$AF$2-SB$3)&amp;":"&amp;ADDRESS($AF$5, COLUMN()-$AF$1-SB$3)), SB$3, FALSE)</f>
        <v>5670841512</v>
      </c>
      <c r="SC85" cm="1">
        <f t="array" aca="1" ref="SC85" ca="1">INDIRECT(ADDRESS(ROW(), SC$3-$AF$1+$AF$3))+VLOOKUP($AS85, INDIRECT(ADDRESS($AF$4, COLUMN()-$AF$2-SC$3)&amp;":"&amp;ADDRESS($AF$5, COLUMN()-$AF$1-SC$3)), SC$3, FALSE)+VLOOKUP($AT85, INDIRECT(ADDRESS($AF$4, COLUMN()-$AF$2-SC$3)&amp;":"&amp;ADDRESS($AF$5, COLUMN()-$AF$1-SC$3)), SC$3, FALSE)</f>
        <v>6372296107</v>
      </c>
      <c r="SD85" cm="1">
        <f t="array" aca="1" ref="SD85" ca="1">INDIRECT(ADDRESS(ROW(), SD$3-$AF$1+$AF$3))+VLOOKUP($AS85, INDIRECT(ADDRESS($AF$4, COLUMN()-$AF$2-SD$3)&amp;":"&amp;ADDRESS($AF$5, COLUMN()-$AF$1-SD$3)), SD$3, FALSE)+VLOOKUP($AT85, INDIRECT(ADDRESS($AF$4, COLUMN()-$AF$2-SD$3)&amp;":"&amp;ADDRESS($AF$5, COLUMN()-$AF$1-SD$3)), SD$3, FALSE)</f>
        <v>5346125423</v>
      </c>
      <c r="SE85" cm="1">
        <f t="array" aca="1" ref="SE85" ca="1">INDIRECT(ADDRESS(ROW(), SE$3-$AF$1+$AF$3))+VLOOKUP($AS85, INDIRECT(ADDRESS($AF$4, COLUMN()-$AF$2-SE$3)&amp;":"&amp;ADDRESS($AF$5, COLUMN()-$AF$1-SE$3)), SE$3, FALSE)+VLOOKUP($AT85, INDIRECT(ADDRESS($AF$4, COLUMN()-$AF$2-SE$3)&amp;":"&amp;ADDRESS($AF$5, COLUMN()-$AF$1-SE$3)), SE$3, FALSE)</f>
        <v>5070699414</v>
      </c>
      <c r="SF85" t="str">
        <f t="shared" si="438"/>
        <v>SH</v>
      </c>
      <c r="SG85" t="str">
        <f t="shared" si="439"/>
        <v>HH</v>
      </c>
      <c r="SH85" t="str">
        <f t="shared" si="479"/>
        <v>SH</v>
      </c>
      <c r="SI85" cm="1">
        <f t="array" aca="1" ref="SI85" ca="1">INDIRECT(ADDRESS(ROW(), SI$3-$AF$1+$AF$3))+VLOOKUP($AS85, INDIRECT(ADDRESS($AF$4, COLUMN()-$AF$2-SI$3)&amp;":"&amp;ADDRESS($AF$5, COLUMN()-$AF$1-SI$3)), SI$3, FALSE)+VLOOKUP($AT85, INDIRECT(ADDRESS($AF$4, COLUMN()-$AF$2-SI$3)&amp;":"&amp;ADDRESS($AF$5, COLUMN()-$AF$1-SI$3)), SI$3, FALSE)</f>
        <v>22444824894</v>
      </c>
      <c r="SJ85" cm="1">
        <f t="array" aca="1" ref="SJ85" ca="1">INDIRECT(ADDRESS(ROW(), SJ$3-$AF$1+$AF$3))+VLOOKUP($AS85, INDIRECT(ADDRESS($AF$4, COLUMN()-$AF$2-SJ$3)&amp;":"&amp;ADDRESS($AF$5, COLUMN()-$AF$1-SJ$3)), SJ$3, FALSE)+VLOOKUP($AT85, INDIRECT(ADDRESS($AF$4, COLUMN()-$AF$2-SJ$3)&amp;":"&amp;ADDRESS($AF$5, COLUMN()-$AF$1-SJ$3)), SJ$3, FALSE)</f>
        <v>16327645151</v>
      </c>
      <c r="SK85" cm="1">
        <f t="array" aca="1" ref="SK85" ca="1">INDIRECT(ADDRESS(ROW(), SK$3-$AF$1+$AF$3))+VLOOKUP($AS85, INDIRECT(ADDRESS($AF$4, COLUMN()-$AF$2-SK$3)&amp;":"&amp;ADDRESS($AF$5, COLUMN()-$AF$1-SK$3)), SK$3, FALSE)+VLOOKUP($AT85, INDIRECT(ADDRESS($AF$4, COLUMN()-$AF$2-SK$3)&amp;":"&amp;ADDRESS($AF$5, COLUMN()-$AF$1-SK$3)), SK$3, FALSE)</f>
        <v>3083067863</v>
      </c>
      <c r="SL85" cm="1">
        <f t="array" aca="1" ref="SL85" ca="1">INDIRECT(ADDRESS(ROW(), SL$3-$AF$1+$AF$3))+VLOOKUP($AS85, INDIRECT(ADDRESS($AF$4, COLUMN()-$AF$2-SL$3)&amp;":"&amp;ADDRESS($AF$5, COLUMN()-$AF$1-SL$3)), SL$3, FALSE)+VLOOKUP($AT85, INDIRECT(ADDRESS($AF$4, COLUMN()-$AF$2-SL$3)&amp;":"&amp;ADDRESS($AF$5, COLUMN()-$AF$1-SL$3)), SL$3, FALSE)</f>
        <v>17572174613</v>
      </c>
      <c r="SM85" cm="1">
        <f t="array" aca="1" ref="SM85" ca="1">INDIRECT(ADDRESS(ROW(), SM$3-$AF$1+$AF$3))+VLOOKUP($AS85, INDIRECT(ADDRESS($AF$4, COLUMN()-$AF$2-SM$3)&amp;":"&amp;ADDRESS($AF$5, COLUMN()-$AF$1-SM$3)), SM$3, FALSE)+VLOOKUP($AT85, INDIRECT(ADDRESS($AF$4, COLUMN()-$AF$2-SM$3)&amp;":"&amp;ADDRESS($AF$5, COLUMN()-$AF$1-SM$3)), SM$3, FALSE)</f>
        <v>15252932975</v>
      </c>
      <c r="SN85" cm="1">
        <f t="array" aca="1" ref="SN85" ca="1">INDIRECT(ADDRESS(ROW(), SN$3-$AF$1+$AF$3))+VLOOKUP($AS85, INDIRECT(ADDRESS($AF$4, COLUMN()-$AF$2-SN$3)&amp;":"&amp;ADDRESS($AF$5, COLUMN()-$AF$1-SN$3)), SN$3, FALSE)+VLOOKUP($AT85, INDIRECT(ADDRESS($AF$4, COLUMN()-$AF$2-SN$3)&amp;":"&amp;ADDRESS($AF$5, COLUMN()-$AF$1-SN$3)), SN$3, FALSE)</f>
        <v>17838260673</v>
      </c>
      <c r="SO85" cm="1">
        <f t="array" aca="1" ref="SO85" ca="1">INDIRECT(ADDRESS(ROW(), SO$3-$AF$1+$AF$3))+VLOOKUP($AS85, INDIRECT(ADDRESS($AF$4, COLUMN()-$AF$2-SO$3)&amp;":"&amp;ADDRESS($AF$5, COLUMN()-$AF$1-SO$3)), SO$3, FALSE)+VLOOKUP($AT85, INDIRECT(ADDRESS($AF$4, COLUMN()-$AF$2-SO$3)&amp;":"&amp;ADDRESS($AF$5, COLUMN()-$AF$1-SO$3)), SO$3, FALSE)</f>
        <v>11341564927</v>
      </c>
      <c r="SP85" cm="1">
        <f t="array" aca="1" ref="SP85" ca="1">INDIRECT(ADDRESS(ROW(), SP$3-$AF$1+$AF$3))+VLOOKUP($AS85, INDIRECT(ADDRESS($AF$4, COLUMN()-$AF$2-SP$3)&amp;":"&amp;ADDRESS($AF$5, COLUMN()-$AF$1-SP$3)), SP$3, FALSE)+VLOOKUP($AT85, INDIRECT(ADDRESS($AF$4, COLUMN()-$AF$2-SP$3)&amp;":"&amp;ADDRESS($AF$5, COLUMN()-$AF$1-SP$3)), SP$3, FALSE)</f>
        <v>12744169493</v>
      </c>
      <c r="SQ85" cm="1">
        <f t="array" aca="1" ref="SQ85" ca="1">INDIRECT(ADDRESS(ROW(), SQ$3-$AF$1+$AF$3))+VLOOKUP($AS85, INDIRECT(ADDRESS($AF$4, COLUMN()-$AF$2-SQ$3)&amp;":"&amp;ADDRESS($AF$5, COLUMN()-$AF$1-SQ$3)), SQ$3, FALSE)+VLOOKUP($AT85, INDIRECT(ADDRESS($AF$4, COLUMN()-$AF$2-SQ$3)&amp;":"&amp;ADDRESS($AF$5, COLUMN()-$AF$1-SQ$3)), SQ$3, FALSE)</f>
        <v>10692644681</v>
      </c>
      <c r="SR85" cm="1">
        <f t="array" aca="1" ref="SR85" ca="1">INDIRECT(ADDRESS(ROW(), SR$3-$AF$1+$AF$3))+VLOOKUP($AS85, INDIRECT(ADDRESS($AF$4, COLUMN()-$AF$2-SR$3)&amp;":"&amp;ADDRESS($AF$5, COLUMN()-$AF$1-SR$3)), SR$3, FALSE)+VLOOKUP($AT85, INDIRECT(ADDRESS($AF$4, COLUMN()-$AF$2-SR$3)&amp;":"&amp;ADDRESS($AF$5, COLUMN()-$AF$1-SR$3)), SR$3, FALSE)</f>
        <v>10141668201</v>
      </c>
      <c r="SS85" t="str">
        <f t="shared" si="441"/>
        <v>SH</v>
      </c>
      <c r="ST85" t="str">
        <f t="shared" si="442"/>
        <v>HH</v>
      </c>
      <c r="SU85" t="str">
        <f t="shared" si="480"/>
        <v>SH</v>
      </c>
      <c r="SV85" cm="1">
        <f t="array" aca="1" ref="SV85" ca="1">INDIRECT(ADDRESS(ROW(), SV$3-$AF$1+$AF$3))+VLOOKUP($AS85, INDIRECT(ADDRESS($AF$4, COLUMN()-$AF$2-SV$3)&amp;":"&amp;ADDRESS($AF$5, COLUMN()-$AF$1-SV$3)), SV$3, FALSE)+VLOOKUP($AT85, INDIRECT(ADDRESS($AF$4, COLUMN()-$AF$2-SV$3)&amp;":"&amp;ADDRESS($AF$5, COLUMN()-$AF$1-SV$3)), SV$3, FALSE)</f>
        <v>44889452908</v>
      </c>
      <c r="SW85" cm="1">
        <f t="array" aca="1" ref="SW85" ca="1">INDIRECT(ADDRESS(ROW(), SW$3-$AF$1+$AF$3))+VLOOKUP($AS85, INDIRECT(ADDRESS($AF$4, COLUMN()-$AF$2-SW$3)&amp;":"&amp;ADDRESS($AF$5, COLUMN()-$AF$1-SW$3)), SW$3, FALSE)+VLOOKUP($AT85, INDIRECT(ADDRESS($AF$4, COLUMN()-$AF$2-SW$3)&amp;":"&amp;ADDRESS($AF$5, COLUMN()-$AF$1-SW$3)), SW$3, FALSE)</f>
        <v>32655220192</v>
      </c>
      <c r="SX85" cm="1">
        <f t="array" aca="1" ref="SX85" ca="1">INDIRECT(ADDRESS(ROW(), SX$3-$AF$1+$AF$3))+VLOOKUP($AS85, INDIRECT(ADDRESS($AF$4, COLUMN()-$AF$2-SX$3)&amp;":"&amp;ADDRESS($AF$5, COLUMN()-$AF$1-SX$3)), SX$3, FALSE)+VLOOKUP($AT85, INDIRECT(ADDRESS($AF$4, COLUMN()-$AF$2-SX$3)&amp;":"&amp;ADDRESS($AF$5, COLUMN()-$AF$1-SX$3)), SX$3, FALSE)</f>
        <v>6166164253</v>
      </c>
      <c r="SY85" cm="1">
        <f t="array" aca="1" ref="SY85" ca="1">INDIRECT(ADDRESS(ROW(), SY$3-$AF$1+$AF$3))+VLOOKUP($AS85, INDIRECT(ADDRESS($AF$4, COLUMN()-$AF$2-SY$3)&amp;":"&amp;ADDRESS($AF$5, COLUMN()-$AF$1-SY$3)), SY$3, FALSE)+VLOOKUP($AT85, INDIRECT(ADDRESS($AF$4, COLUMN()-$AF$2-SY$3)&amp;":"&amp;ADDRESS($AF$5, COLUMN()-$AF$1-SY$3)), SY$3, FALSE)</f>
        <v>35144621089</v>
      </c>
      <c r="SZ85" cm="1">
        <f t="array" aca="1" ref="SZ85" ca="1">INDIRECT(ADDRESS(ROW(), SZ$3-$AF$1+$AF$3))+VLOOKUP($AS85, INDIRECT(ADDRESS($AF$4, COLUMN()-$AF$2-SZ$3)&amp;":"&amp;ADDRESS($AF$5, COLUMN()-$AF$1-SZ$3)), SZ$3, FALSE)+VLOOKUP($AT85, INDIRECT(ADDRESS($AF$4, COLUMN()-$AF$2-SZ$3)&amp;":"&amp;ADDRESS($AF$5, COLUMN()-$AF$1-SZ$3)), SZ$3, FALSE)</f>
        <v>30505796205</v>
      </c>
      <c r="TA85" cm="1">
        <f t="array" aca="1" ref="TA85" ca="1">INDIRECT(ADDRESS(ROW(), TA$3-$AF$1+$AF$3))+VLOOKUP($AS85, INDIRECT(ADDRESS($AF$4, COLUMN()-$AF$2-TA$3)&amp;":"&amp;ADDRESS($AF$5, COLUMN()-$AF$1-TA$3)), TA$3, FALSE)+VLOOKUP($AT85, INDIRECT(ADDRESS($AF$4, COLUMN()-$AF$2-TA$3)&amp;":"&amp;ADDRESS($AF$5, COLUMN()-$AF$1-TA$3)), TA$3, FALSE)</f>
        <v>35676195957</v>
      </c>
      <c r="TB85" cm="1">
        <f t="array" aca="1" ref="TB85" ca="1">INDIRECT(ADDRESS(ROW(), TB$3-$AF$1+$AF$3))+VLOOKUP($AS85, INDIRECT(ADDRESS($AF$4, COLUMN()-$AF$2-TB$3)&amp;":"&amp;ADDRESS($AF$5, COLUMN()-$AF$1-TB$3)), TB$3, FALSE)+VLOOKUP($AT85, INDIRECT(ADDRESS($AF$4, COLUMN()-$AF$2-TB$3)&amp;":"&amp;ADDRESS($AF$5, COLUMN()-$AF$1-TB$3)), TB$3, FALSE)</f>
        <v>22682670523</v>
      </c>
      <c r="TC85" cm="1">
        <f t="array" aca="1" ref="TC85" ca="1">INDIRECT(ADDRESS(ROW(), TC$3-$AF$1+$AF$3))+VLOOKUP($AS85, INDIRECT(ADDRESS($AF$4, COLUMN()-$AF$2-TC$3)&amp;":"&amp;ADDRESS($AF$5, COLUMN()-$AF$1-TC$3)), TC$3, FALSE)+VLOOKUP($AT85, INDIRECT(ADDRESS($AF$4, COLUMN()-$AF$2-TC$3)&amp;":"&amp;ADDRESS($AF$5, COLUMN()-$AF$1-TC$3)), TC$3, FALSE)</f>
        <v>25488121103</v>
      </c>
      <c r="TD85" cm="1">
        <f t="array" aca="1" ref="TD85" ca="1">INDIRECT(ADDRESS(ROW(), TD$3-$AF$1+$AF$3))+VLOOKUP($AS85, INDIRECT(ADDRESS($AF$4, COLUMN()-$AF$2-TD$3)&amp;":"&amp;ADDRESS($AF$5, COLUMN()-$AF$1-TD$3)), TD$3, FALSE)+VLOOKUP($AT85, INDIRECT(ADDRESS($AF$4, COLUMN()-$AF$2-TD$3)&amp;":"&amp;ADDRESS($AF$5, COLUMN()-$AF$1-TD$3)), TD$3, FALSE)</f>
        <v>21385960858</v>
      </c>
      <c r="TE85" cm="1">
        <f t="array" aca="1" ref="TE85" ca="1">INDIRECT(ADDRESS(ROW(), TE$3-$AF$1+$AF$3))+VLOOKUP($AS85, INDIRECT(ADDRESS($AF$4, COLUMN()-$AF$2-TE$3)&amp;":"&amp;ADDRESS($AF$5, COLUMN()-$AF$1-TE$3)), TE$3, FALSE)+VLOOKUP($AT85, INDIRECT(ADDRESS($AF$4, COLUMN()-$AF$2-TE$3)&amp;":"&amp;ADDRESS($AF$5, COLUMN()-$AF$1-TE$3)), TE$3, FALSE)</f>
        <v>20283703855</v>
      </c>
      <c r="TF85" t="str">
        <f t="shared" si="444"/>
        <v>SH</v>
      </c>
      <c r="TG85" t="str">
        <f t="shared" si="445"/>
        <v>HH</v>
      </c>
      <c r="TH85" t="str">
        <f t="shared" si="481"/>
        <v>SH</v>
      </c>
      <c r="TI85" cm="1">
        <f t="array" aca="1" ref="TI85" ca="1">INDIRECT(ADDRESS(ROW(), TI$3-$AF$1+$AF$3))+VLOOKUP($AS85, INDIRECT(ADDRESS($AF$4, COLUMN()-$AF$2-TI$3)&amp;":"&amp;ADDRESS($AF$5, COLUMN()-$AF$1-TI$3)), TI$3, FALSE)+VLOOKUP($AT85, INDIRECT(ADDRESS($AF$4, COLUMN()-$AF$2-TI$3)&amp;":"&amp;ADDRESS($AF$5, COLUMN()-$AF$1-TI$3)), TI$3, FALSE)</f>
        <v>89778718998</v>
      </c>
      <c r="TJ85" cm="1">
        <f t="array" aca="1" ref="TJ85" ca="1">INDIRECT(ADDRESS(ROW(), TJ$3-$AF$1+$AF$3))+VLOOKUP($AS85, INDIRECT(ADDRESS($AF$4, COLUMN()-$AF$2-TJ$3)&amp;":"&amp;ADDRESS($AF$5, COLUMN()-$AF$1-TJ$3)), TJ$3, FALSE)+VLOOKUP($AT85, INDIRECT(ADDRESS($AF$4, COLUMN()-$AF$2-TJ$3)&amp;":"&amp;ADDRESS($AF$5, COLUMN()-$AF$1-TJ$3)), TJ$3, FALSE)</f>
        <v>65310189346</v>
      </c>
      <c r="TK85" cm="1">
        <f t="array" aca="1" ref="TK85" ca="1">INDIRECT(ADDRESS(ROW(), TK$3-$AF$1+$AF$3))+VLOOKUP($AS85, INDIRECT(ADDRESS($AF$4, COLUMN()-$AF$2-TK$3)&amp;":"&amp;ADDRESS($AF$5, COLUMN()-$AF$1-TK$3)), TK$3, FALSE)+VLOOKUP($AT85, INDIRECT(ADDRESS($AF$4, COLUMN()-$AF$2-TK$3)&amp;":"&amp;ADDRESS($AF$5, COLUMN()-$AF$1-TK$3)), TK$3, FALSE)</f>
        <v>12332394044</v>
      </c>
      <c r="TL85" cm="1">
        <f t="array" aca="1" ref="TL85" ca="1">INDIRECT(ADDRESS(ROW(), TL$3-$AF$1+$AF$3))+VLOOKUP($AS85, INDIRECT(ADDRESS($AF$4, COLUMN()-$AF$2-TL$3)&amp;":"&amp;ADDRESS($AF$5, COLUMN()-$AF$1-TL$3)), TL$3, FALSE)+VLOOKUP($AT85, INDIRECT(ADDRESS($AF$4, COLUMN()-$AF$2-TL$3)&amp;":"&amp;ADDRESS($AF$5, COLUMN()-$AF$1-TL$3)), TL$3, FALSE)</f>
        <v>70289924896</v>
      </c>
      <c r="TM85" cm="1">
        <f t="array" aca="1" ref="TM85" ca="1">INDIRECT(ADDRESS(ROW(), TM$3-$AF$1+$AF$3))+VLOOKUP($AS85, INDIRECT(ADDRESS($AF$4, COLUMN()-$AF$2-TM$3)&amp;":"&amp;ADDRESS($AF$5, COLUMN()-$AF$1-TM$3)), TM$3, FALSE)+VLOOKUP($AT85, INDIRECT(ADDRESS($AF$4, COLUMN()-$AF$2-TM$3)&amp;":"&amp;ADDRESS($AF$5, COLUMN()-$AF$1-TM$3)), TM$3, FALSE)</f>
        <v>61011372009</v>
      </c>
      <c r="TN85" cm="1">
        <f t="array" aca="1" ref="TN85" ca="1">INDIRECT(ADDRESS(ROW(), TN$3-$AF$1+$AF$3))+VLOOKUP($AS85, INDIRECT(ADDRESS($AF$4, COLUMN()-$AF$2-TN$3)&amp;":"&amp;ADDRESS($AF$5, COLUMN()-$AF$1-TN$3)), TN$3, FALSE)+VLOOKUP($AT85, INDIRECT(ADDRESS($AF$4, COLUMN()-$AF$2-TN$3)&amp;":"&amp;ADDRESS($AF$5, COLUMN()-$AF$1-TN$3)), TN$3, FALSE)</f>
        <v>71352599931</v>
      </c>
      <c r="TO85" cm="1">
        <f t="array" aca="1" ref="TO85" ca="1">INDIRECT(ADDRESS(ROW(), TO$3-$AF$1+$AF$3))+VLOOKUP($AS85, INDIRECT(ADDRESS($AF$4, COLUMN()-$AF$2-TO$3)&amp;":"&amp;ADDRESS($AF$5, COLUMN()-$AF$1-TO$3)), TO$3, FALSE)+VLOOKUP($AT85, INDIRECT(ADDRESS($AF$4, COLUMN()-$AF$2-TO$3)&amp;":"&amp;ADDRESS($AF$5, COLUMN()-$AF$1-TO$3)), TO$3, FALSE)</f>
        <v>45364921665</v>
      </c>
      <c r="TP85" cm="1">
        <f t="array" aca="1" ref="TP85" ca="1">INDIRECT(ADDRESS(ROW(), TP$3-$AF$1+$AF$3))+VLOOKUP($AS85, INDIRECT(ADDRESS($AF$4, COLUMN()-$AF$2-TP$3)&amp;":"&amp;ADDRESS($AF$5, COLUMN()-$AF$1-TP$3)), TP$3, FALSE)+VLOOKUP($AT85, INDIRECT(ADDRESS($AF$4, COLUMN()-$AF$2-TP$3)&amp;":"&amp;ADDRESS($AF$5, COLUMN()-$AF$1-TP$3)), TP$3, FALSE)</f>
        <v>50975717176</v>
      </c>
      <c r="TQ85" cm="1">
        <f t="array" aca="1" ref="TQ85" ca="1">INDIRECT(ADDRESS(ROW(), TQ$3-$AF$1+$AF$3))+VLOOKUP($AS85, INDIRECT(ADDRESS($AF$4, COLUMN()-$AF$2-TQ$3)&amp;":"&amp;ADDRESS($AF$5, COLUMN()-$AF$1-TQ$3)), TQ$3, FALSE)+VLOOKUP($AT85, INDIRECT(ADDRESS($AF$4, COLUMN()-$AF$2-TQ$3)&amp;":"&amp;ADDRESS($AF$5, COLUMN()-$AF$1-TQ$3)), TQ$3, FALSE)</f>
        <v>42772322774</v>
      </c>
      <c r="TR85" cm="1">
        <f t="array" aca="1" ref="TR85" ca="1">INDIRECT(ADDRESS(ROW(), TR$3-$AF$1+$AF$3))+VLOOKUP($AS85, INDIRECT(ADDRESS($AF$4, COLUMN()-$AF$2-TR$3)&amp;":"&amp;ADDRESS($AF$5, COLUMN()-$AF$1-TR$3)), TR$3, FALSE)+VLOOKUP($AT85, INDIRECT(ADDRESS($AF$4, COLUMN()-$AF$2-TR$3)&amp;":"&amp;ADDRESS($AF$5, COLUMN()-$AF$1-TR$3)), TR$3, FALSE)</f>
        <v>40567653048</v>
      </c>
      <c r="TS85" t="str">
        <f t="shared" si="447"/>
        <v>SH</v>
      </c>
      <c r="TT85" t="str">
        <f t="shared" si="448"/>
        <v>HH</v>
      </c>
      <c r="TU85" t="str">
        <f t="shared" si="481"/>
        <v>SH</v>
      </c>
      <c r="TV85" cm="1">
        <f t="array" aca="1" ref="TV85" ca="1">INDIRECT(ADDRESS(ROW(), TV$3-$AF$1+$AF$3))+VLOOKUP($AS85, INDIRECT(ADDRESS($AF$4, COLUMN()-$AF$2-TV$3)&amp;":"&amp;ADDRESS($AF$5, COLUMN()-$AF$1-TV$3)), TV$3, FALSE)+VLOOKUP($AT85, INDIRECT(ADDRESS($AF$4, COLUMN()-$AF$2-TV$3)&amp;":"&amp;ADDRESS($AF$5, COLUMN()-$AF$1-TV$3)), TV$3, FALSE)</f>
        <v>179557090791</v>
      </c>
      <c r="TW85" cm="1">
        <f t="array" aca="1" ref="TW85" ca="1">INDIRECT(ADDRESS(ROW(), TW$3-$AF$1+$AF$3))+VLOOKUP($AS85, INDIRECT(ADDRESS($AF$4, COLUMN()-$AF$2-TW$3)&amp;":"&amp;ADDRESS($AF$5, COLUMN()-$AF$1-TW$3)), TW$3, FALSE)+VLOOKUP($AT85, INDIRECT(ADDRESS($AF$4, COLUMN()-$AF$2-TW$3)&amp;":"&amp;ADDRESS($AF$5, COLUMN()-$AF$1-TW$3)), TW$3, FALSE)</f>
        <v>130620290153</v>
      </c>
      <c r="TX85" cm="1">
        <f t="array" aca="1" ref="TX85" ca="1">INDIRECT(ADDRESS(ROW(), TX$3-$AF$1+$AF$3))+VLOOKUP($AS85, INDIRECT(ADDRESS($AF$4, COLUMN()-$AF$2-TX$3)&amp;":"&amp;ADDRESS($AF$5, COLUMN()-$AF$1-TX$3)), TX$3, FALSE)+VLOOKUP($AT85, INDIRECT(ADDRESS($AF$4, COLUMN()-$AF$2-TX$3)&amp;":"&amp;ADDRESS($AF$5, COLUMN()-$AF$1-TX$3)), TX$3, FALSE)</f>
        <v>24665037167</v>
      </c>
      <c r="TY85" cm="1">
        <f t="array" aca="1" ref="TY85" ca="1">INDIRECT(ADDRESS(ROW(), TY$3-$AF$1+$AF$3))+VLOOKUP($AS85, INDIRECT(ADDRESS($AF$4, COLUMN()-$AF$2-TY$3)&amp;":"&amp;ADDRESS($AF$5, COLUMN()-$AF$1-TY$3)), TY$3, FALSE)+VLOOKUP($AT85, INDIRECT(ADDRESS($AF$4, COLUMN()-$AF$2-TY$3)&amp;":"&amp;ADDRESS($AF$5, COLUMN()-$AF$1-TY$3)), TY$3, FALSE)</f>
        <v>140580748757</v>
      </c>
      <c r="TZ85" cm="1">
        <f t="array" aca="1" ref="TZ85" ca="1">INDIRECT(ADDRESS(ROW(), TZ$3-$AF$1+$AF$3))+VLOOKUP($AS85, INDIRECT(ADDRESS($AF$4, COLUMN()-$AF$2-TZ$3)&amp;":"&amp;ADDRESS($AF$5, COLUMN()-$AF$1-TZ$3)), TZ$3, FALSE)+VLOOKUP($AT85, INDIRECT(ADDRESS($AF$4, COLUMN()-$AF$2-TZ$3)&amp;":"&amp;ADDRESS($AF$5, COLUMN()-$AF$1-TZ$3)), TZ$3, FALSE)</f>
        <v>122022420852</v>
      </c>
      <c r="UA85" cm="1">
        <f t="array" aca="1" ref="UA85" ca="1">INDIRECT(ADDRESS(ROW(), UA$3-$AF$1+$AF$3))+VLOOKUP($AS85, INDIRECT(ADDRESS($AF$4, COLUMN()-$AF$2-UA$3)&amp;":"&amp;ADDRESS($AF$5, COLUMN()-$AF$1-UA$3)), UA$3, FALSE)+VLOOKUP($AT85, INDIRECT(ADDRESS($AF$4, COLUMN()-$AF$2-UA$3)&amp;":"&amp;ADDRESS($AF$5, COLUMN()-$AF$1-UA$3)), UA$3, FALSE)</f>
        <v>142704986068</v>
      </c>
      <c r="UB85" cm="1">
        <f t="array" aca="1" ref="UB85" ca="1">INDIRECT(ADDRESS(ROW(), UB$3-$AF$1+$AF$3))+VLOOKUP($AS85, INDIRECT(ADDRESS($AF$4, COLUMN()-$AF$2-UB$3)&amp;":"&amp;ADDRESS($AF$5, COLUMN()-$AF$1-UB$3)), UB$3, FALSE)+VLOOKUP($AT85, INDIRECT(ADDRESS($AF$4, COLUMN()-$AF$2-UB$3)&amp;":"&amp;ADDRESS($AF$5, COLUMN()-$AF$1-UB$3)), UB$3, FALSE)</f>
        <v>90728806308</v>
      </c>
      <c r="UC85" cm="1">
        <f t="array" aca="1" ref="UC85" ca="1">INDIRECT(ADDRESS(ROW(), UC$3-$AF$1+$AF$3))+VLOOKUP($AS85, INDIRECT(ADDRESS($AF$4, COLUMN()-$AF$2-UC$3)&amp;":"&amp;ADDRESS($AF$5, COLUMN()-$AF$1-UC$3)), UC$3, FALSE)+VLOOKUP($AT85, INDIRECT(ADDRESS($AF$4, COLUMN()-$AF$2-UC$3)&amp;":"&amp;ADDRESS($AF$5, COLUMN()-$AF$1-UC$3)), UC$3, FALSE)</f>
        <v>101951535106</v>
      </c>
      <c r="UD85" cm="1">
        <f t="array" aca="1" ref="UD85" ca="1">INDIRECT(ADDRESS(ROW(), UD$3-$AF$1+$AF$3))+VLOOKUP($AS85, INDIRECT(ADDRESS($AF$4, COLUMN()-$AF$2-UD$3)&amp;":"&amp;ADDRESS($AF$5, COLUMN()-$AF$1-UD$3)), UD$3, FALSE)+VLOOKUP($AT85, INDIRECT(ADDRESS($AF$4, COLUMN()-$AF$2-UD$3)&amp;":"&amp;ADDRESS($AF$5, COLUMN()-$AF$1-UD$3)), UD$3, FALSE)</f>
        <v>85545078854</v>
      </c>
      <c r="UE85" cm="1">
        <f t="array" aca="1" ref="UE85" ca="1">INDIRECT(ADDRESS(ROW(), UE$3-$AF$1+$AF$3))+VLOOKUP($AS85, INDIRECT(ADDRESS($AF$4, COLUMN()-$AF$2-UE$3)&amp;":"&amp;ADDRESS($AF$5, COLUMN()-$AF$1-UE$3)), UE$3, FALSE)+VLOOKUP($AT85, INDIRECT(ADDRESS($AF$4, COLUMN()-$AF$2-UE$3)&amp;":"&amp;ADDRESS($AF$5, COLUMN()-$AF$1-UE$3)), UE$3, FALSE)</f>
        <v>81135633719</v>
      </c>
      <c r="UF85" t="str">
        <f t="shared" si="449"/>
        <v>SH</v>
      </c>
      <c r="UG85" t="str">
        <f t="shared" si="450"/>
        <v>HH</v>
      </c>
    </row>
    <row r="86" spans="1:553" x14ac:dyDescent="0.25">
      <c r="A86" t="s">
        <v>133</v>
      </c>
      <c r="AH86" t="str">
        <f t="shared" si="451"/>
        <v>FH</v>
      </c>
      <c r="AI86">
        <f t="shared" si="341"/>
        <v>1</v>
      </c>
      <c r="AJ86">
        <f t="shared" si="341"/>
        <v>0</v>
      </c>
      <c r="AK86">
        <f t="shared" si="341"/>
        <v>0</v>
      </c>
      <c r="AL86">
        <f t="shared" si="341"/>
        <v>0</v>
      </c>
      <c r="AM86">
        <f t="shared" si="341"/>
        <v>0</v>
      </c>
      <c r="AN86">
        <f t="shared" si="341"/>
        <v>0</v>
      </c>
      <c r="AO86">
        <f t="shared" si="341"/>
        <v>0</v>
      </c>
      <c r="AP86">
        <f t="shared" si="341"/>
        <v>0</v>
      </c>
      <c r="AQ86">
        <f t="shared" si="341"/>
        <v>0</v>
      </c>
      <c r="AR86">
        <f t="shared" si="341"/>
        <v>0</v>
      </c>
      <c r="AS86" t="str">
        <f t="shared" si="342"/>
        <v>FN</v>
      </c>
      <c r="AT86" t="str">
        <f t="shared" si="343"/>
        <v>NH</v>
      </c>
      <c r="AU86" t="str">
        <f t="shared" si="452"/>
        <v>FH</v>
      </c>
      <c r="AV86" cm="1">
        <f t="array" aca="1" ref="AV86" ca="1">INDIRECT(ADDRESS(ROW(), AV$3-$AF$1+$AF$3))+VLOOKUP($AS86, INDIRECT(ADDRESS($AF$4, COLUMN()-$AF$2-AV$3)&amp;":"&amp;ADDRESS($AF$5, COLUMN()-$AF$1-AV$3)), AV$3, FALSE)+VLOOKUP($AT86, INDIRECT(ADDRESS($AF$4, COLUMN()-$AF$2-AV$3)&amp;":"&amp;ADDRESS($AF$5, COLUMN()-$AF$1-AV$3)), AV$3, FALSE)</f>
        <v>1</v>
      </c>
      <c r="AW86" cm="1">
        <f t="array" aca="1" ref="AW86" ca="1">INDIRECT(ADDRESS(ROW(), AW$3-$AF$1+$AF$3))+VLOOKUP($AS86, INDIRECT(ADDRESS($AF$4, COLUMN()-$AF$2-AW$3)&amp;":"&amp;ADDRESS($AF$5, COLUMN()-$AF$1-AW$3)), AW$3, FALSE)+VLOOKUP($AT86, INDIRECT(ADDRESS($AF$4, COLUMN()-$AF$2-AW$3)&amp;":"&amp;ADDRESS($AF$5, COLUMN()-$AF$1-AW$3)), AW$3, FALSE)</f>
        <v>0</v>
      </c>
      <c r="AX86" cm="1">
        <f t="array" aca="1" ref="AX86" ca="1">INDIRECT(ADDRESS(ROW(), AX$3-$AF$1+$AF$3))+VLOOKUP($AS86, INDIRECT(ADDRESS($AF$4, COLUMN()-$AF$2-AX$3)&amp;":"&amp;ADDRESS($AF$5, COLUMN()-$AF$1-AX$3)), AX$3, FALSE)+VLOOKUP($AT86, INDIRECT(ADDRESS($AF$4, COLUMN()-$AF$2-AX$3)&amp;":"&amp;ADDRESS($AF$5, COLUMN()-$AF$1-AX$3)), AX$3, FALSE)</f>
        <v>0</v>
      </c>
      <c r="AY86" cm="1">
        <f t="array" aca="1" ref="AY86" ca="1">INDIRECT(ADDRESS(ROW(), AY$3-$AF$1+$AF$3))+VLOOKUP($AS86, INDIRECT(ADDRESS($AF$4, COLUMN()-$AF$2-AY$3)&amp;":"&amp;ADDRESS($AF$5, COLUMN()-$AF$1-AY$3)), AY$3, FALSE)+VLOOKUP($AT86, INDIRECT(ADDRESS($AF$4, COLUMN()-$AF$2-AY$3)&amp;":"&amp;ADDRESS($AF$5, COLUMN()-$AF$1-AY$3)), AY$3, FALSE)</f>
        <v>0</v>
      </c>
      <c r="AZ86" cm="1">
        <f t="array" aca="1" ref="AZ86" ca="1">INDIRECT(ADDRESS(ROW(), AZ$3-$AF$1+$AF$3))+VLOOKUP($AS86, INDIRECT(ADDRESS($AF$4, COLUMN()-$AF$2-AZ$3)&amp;":"&amp;ADDRESS($AF$5, COLUMN()-$AF$1-AZ$3)), AZ$3, FALSE)+VLOOKUP($AT86, INDIRECT(ADDRESS($AF$4, COLUMN()-$AF$2-AZ$3)&amp;":"&amp;ADDRESS($AF$5, COLUMN()-$AF$1-AZ$3)), AZ$3, FALSE)</f>
        <v>0</v>
      </c>
      <c r="BA86" cm="1">
        <f t="array" aca="1" ref="BA86" ca="1">INDIRECT(ADDRESS(ROW(), BA$3-$AF$1+$AF$3))+VLOOKUP($AS86, INDIRECT(ADDRESS($AF$4, COLUMN()-$AF$2-BA$3)&amp;":"&amp;ADDRESS($AF$5, COLUMN()-$AF$1-BA$3)), BA$3, FALSE)+VLOOKUP($AT86, INDIRECT(ADDRESS($AF$4, COLUMN()-$AF$2-BA$3)&amp;":"&amp;ADDRESS($AF$5, COLUMN()-$AF$1-BA$3)), BA$3, FALSE)</f>
        <v>0</v>
      </c>
      <c r="BB86" cm="1">
        <f t="array" aca="1" ref="BB86" ca="1">INDIRECT(ADDRESS(ROW(), BB$3-$AF$1+$AF$3))+VLOOKUP($AS86, INDIRECT(ADDRESS($AF$4, COLUMN()-$AF$2-BB$3)&amp;":"&amp;ADDRESS($AF$5, COLUMN()-$AF$1-BB$3)), BB$3, FALSE)+VLOOKUP($AT86, INDIRECT(ADDRESS($AF$4, COLUMN()-$AF$2-BB$3)&amp;":"&amp;ADDRESS($AF$5, COLUMN()-$AF$1-BB$3)), BB$3, FALSE)</f>
        <v>1</v>
      </c>
      <c r="BC86" cm="1">
        <f t="array" aca="1" ref="BC86" ca="1">INDIRECT(ADDRESS(ROW(), BC$3-$AF$1+$AF$3))+VLOOKUP($AS86, INDIRECT(ADDRESS($AF$4, COLUMN()-$AF$2-BC$3)&amp;":"&amp;ADDRESS($AF$5, COLUMN()-$AF$1-BC$3)), BC$3, FALSE)+VLOOKUP($AT86, INDIRECT(ADDRESS($AF$4, COLUMN()-$AF$2-BC$3)&amp;":"&amp;ADDRESS($AF$5, COLUMN()-$AF$1-BC$3)), BC$3, FALSE)</f>
        <v>0</v>
      </c>
      <c r="BD86" cm="1">
        <f t="array" aca="1" ref="BD86" ca="1">INDIRECT(ADDRESS(ROW(), BD$3-$AF$1+$AF$3))+VLOOKUP($AS86, INDIRECT(ADDRESS($AF$4, COLUMN()-$AF$2-BD$3)&amp;":"&amp;ADDRESS($AF$5, COLUMN()-$AF$1-BD$3)), BD$3, FALSE)+VLOOKUP($AT86, INDIRECT(ADDRESS($AF$4, COLUMN()-$AF$2-BD$3)&amp;":"&amp;ADDRESS($AF$5, COLUMN()-$AF$1-BD$3)), BD$3, FALSE)</f>
        <v>1</v>
      </c>
      <c r="BE86" cm="1">
        <f t="array" aca="1" ref="BE86" ca="1">INDIRECT(ADDRESS(ROW(), BE$3-$AF$1+$AF$3))+VLOOKUP($AS86, INDIRECT(ADDRESS($AF$4, COLUMN()-$AF$2-BE$3)&amp;":"&amp;ADDRESS($AF$5, COLUMN()-$AF$1-BE$3)), BE$3, FALSE)+VLOOKUP($AT86, INDIRECT(ADDRESS($AF$4, COLUMN()-$AF$2-BE$3)&amp;":"&amp;ADDRESS($AF$5, COLUMN()-$AF$1-BE$3)), BE$3, FALSE)</f>
        <v>0</v>
      </c>
      <c r="BF86" t="str">
        <f t="shared" si="344"/>
        <v>FN</v>
      </c>
      <c r="BG86" t="str">
        <f t="shared" si="345"/>
        <v>NH</v>
      </c>
      <c r="BH86" t="str">
        <f t="shared" si="47"/>
        <v>FH</v>
      </c>
      <c r="BI86" cm="1">
        <f t="array" aca="1" ref="BI86" ca="1">INDIRECT(ADDRESS(ROW(), BI$3-$AF$1+$AF$3))+VLOOKUP($AS86, INDIRECT(ADDRESS($AF$4, COLUMN()-$AF$2-BI$3)&amp;":"&amp;ADDRESS($AF$5, COLUMN()-$AF$1-BI$3)), BI$3, FALSE)+VLOOKUP($AT86, INDIRECT(ADDRESS($AF$4, COLUMN()-$AF$2-BI$3)&amp;":"&amp;ADDRESS($AF$5, COLUMN()-$AF$1-BI$3)), BI$3, FALSE)</f>
        <v>2</v>
      </c>
      <c r="BJ86" cm="1">
        <f t="array" aca="1" ref="BJ86" ca="1">INDIRECT(ADDRESS(ROW(), BJ$3-$AF$1+$AF$3))+VLOOKUP($AS86, INDIRECT(ADDRESS($AF$4, COLUMN()-$AF$2-BJ$3)&amp;":"&amp;ADDRESS($AF$5, COLUMN()-$AF$1-BJ$3)), BJ$3, FALSE)+VLOOKUP($AT86, INDIRECT(ADDRESS($AF$4, COLUMN()-$AF$2-BJ$3)&amp;":"&amp;ADDRESS($AF$5, COLUMN()-$AF$1-BJ$3)), BJ$3, FALSE)</f>
        <v>0</v>
      </c>
      <c r="BK86" cm="1">
        <f t="array" aca="1" ref="BK86" ca="1">INDIRECT(ADDRESS(ROW(), BK$3-$AF$1+$AF$3))+VLOOKUP($AS86, INDIRECT(ADDRESS($AF$4, COLUMN()-$AF$2-BK$3)&amp;":"&amp;ADDRESS($AF$5, COLUMN()-$AF$1-BK$3)), BK$3, FALSE)+VLOOKUP($AT86, INDIRECT(ADDRESS($AF$4, COLUMN()-$AF$2-BK$3)&amp;":"&amp;ADDRESS($AF$5, COLUMN()-$AF$1-BK$3)), BK$3, FALSE)</f>
        <v>0</v>
      </c>
      <c r="BL86" cm="1">
        <f t="array" aca="1" ref="BL86" ca="1">INDIRECT(ADDRESS(ROW(), BL$3-$AF$1+$AF$3))+VLOOKUP($AS86, INDIRECT(ADDRESS($AF$4, COLUMN()-$AF$2-BL$3)&amp;":"&amp;ADDRESS($AF$5, COLUMN()-$AF$1-BL$3)), BL$3, FALSE)+VLOOKUP($AT86, INDIRECT(ADDRESS($AF$4, COLUMN()-$AF$2-BL$3)&amp;":"&amp;ADDRESS($AF$5, COLUMN()-$AF$1-BL$3)), BL$3, FALSE)</f>
        <v>1</v>
      </c>
      <c r="BM86" cm="1">
        <f t="array" aca="1" ref="BM86" ca="1">INDIRECT(ADDRESS(ROW(), BM$3-$AF$1+$AF$3))+VLOOKUP($AS86, INDIRECT(ADDRESS($AF$4, COLUMN()-$AF$2-BM$3)&amp;":"&amp;ADDRESS($AF$5, COLUMN()-$AF$1-BM$3)), BM$3, FALSE)+VLOOKUP($AT86, INDIRECT(ADDRESS($AF$4, COLUMN()-$AF$2-BM$3)&amp;":"&amp;ADDRESS($AF$5, COLUMN()-$AF$1-BM$3)), BM$3, FALSE)</f>
        <v>0</v>
      </c>
      <c r="BN86" cm="1">
        <f t="array" aca="1" ref="BN86" ca="1">INDIRECT(ADDRESS(ROW(), BN$3-$AF$1+$AF$3))+VLOOKUP($AS86, INDIRECT(ADDRESS($AF$4, COLUMN()-$AF$2-BN$3)&amp;":"&amp;ADDRESS($AF$5, COLUMN()-$AF$1-BN$3)), BN$3, FALSE)+VLOOKUP($AT86, INDIRECT(ADDRESS($AF$4, COLUMN()-$AF$2-BN$3)&amp;":"&amp;ADDRESS($AF$5, COLUMN()-$AF$1-BN$3)), BN$3, FALSE)</f>
        <v>1</v>
      </c>
      <c r="BO86" cm="1">
        <f t="array" aca="1" ref="BO86" ca="1">INDIRECT(ADDRESS(ROW(), BO$3-$AF$1+$AF$3))+VLOOKUP($AS86, INDIRECT(ADDRESS($AF$4, COLUMN()-$AF$2-BO$3)&amp;":"&amp;ADDRESS($AF$5, COLUMN()-$AF$1-BO$3)), BO$3, FALSE)+VLOOKUP($AT86, INDIRECT(ADDRESS($AF$4, COLUMN()-$AF$2-BO$3)&amp;":"&amp;ADDRESS($AF$5, COLUMN()-$AF$1-BO$3)), BO$3, FALSE)</f>
        <v>1</v>
      </c>
      <c r="BP86" cm="1">
        <f t="array" aca="1" ref="BP86" ca="1">INDIRECT(ADDRESS(ROW(), BP$3-$AF$1+$AF$3))+VLOOKUP($AS86, INDIRECT(ADDRESS($AF$4, COLUMN()-$AF$2-BP$3)&amp;":"&amp;ADDRESS($AF$5, COLUMN()-$AF$1-BP$3)), BP$3, FALSE)+VLOOKUP($AT86, INDIRECT(ADDRESS($AF$4, COLUMN()-$AF$2-BP$3)&amp;":"&amp;ADDRESS($AF$5, COLUMN()-$AF$1-BP$3)), BP$3, FALSE)</f>
        <v>0</v>
      </c>
      <c r="BQ86" cm="1">
        <f t="array" aca="1" ref="BQ86" ca="1">INDIRECT(ADDRESS(ROW(), BQ$3-$AF$1+$AF$3))+VLOOKUP($AS86, INDIRECT(ADDRESS($AF$4, COLUMN()-$AF$2-BQ$3)&amp;":"&amp;ADDRESS($AF$5, COLUMN()-$AF$1-BQ$3)), BQ$3, FALSE)+VLOOKUP($AT86, INDIRECT(ADDRESS($AF$4, COLUMN()-$AF$2-BQ$3)&amp;":"&amp;ADDRESS($AF$5, COLUMN()-$AF$1-BQ$3)), BQ$3, FALSE)</f>
        <v>1</v>
      </c>
      <c r="BR86" cm="1">
        <f t="array" aca="1" ref="BR86" ca="1">INDIRECT(ADDRESS(ROW(), BR$3-$AF$1+$AF$3))+VLOOKUP($AS86, INDIRECT(ADDRESS($AF$4, COLUMN()-$AF$2-BR$3)&amp;":"&amp;ADDRESS($AF$5, COLUMN()-$AF$1-BR$3)), BR$3, FALSE)+VLOOKUP($AT86, INDIRECT(ADDRESS($AF$4, COLUMN()-$AF$2-BR$3)&amp;":"&amp;ADDRESS($AF$5, COLUMN()-$AF$1-BR$3)), BR$3, FALSE)</f>
        <v>1</v>
      </c>
      <c r="BS86" t="str">
        <f t="shared" si="346"/>
        <v>FN</v>
      </c>
      <c r="BT86" t="str">
        <f t="shared" si="347"/>
        <v>NH</v>
      </c>
      <c r="BU86" t="str">
        <f t="shared" si="50"/>
        <v>FH</v>
      </c>
      <c r="BV86" cm="1">
        <f t="array" aca="1" ref="BV86" ca="1">INDIRECT(ADDRESS(ROW(), BV$3-$AF$1+$AF$3))+VLOOKUP($AS86, INDIRECT(ADDRESS($AF$4, COLUMN()-$AF$2-BV$3)&amp;":"&amp;ADDRESS($AF$5, COLUMN()-$AF$1-BV$3)), BV$3, FALSE)+VLOOKUP($AT86, INDIRECT(ADDRESS($AF$4, COLUMN()-$AF$2-BV$3)&amp;":"&amp;ADDRESS($AF$5, COLUMN()-$AF$1-BV$3)), BV$3, FALSE)</f>
        <v>3</v>
      </c>
      <c r="BW86" cm="1">
        <f t="array" aca="1" ref="BW86" ca="1">INDIRECT(ADDRESS(ROW(), BW$3-$AF$1+$AF$3))+VLOOKUP($AS86, INDIRECT(ADDRESS($AF$4, COLUMN()-$AF$2-BW$3)&amp;":"&amp;ADDRESS($AF$5, COLUMN()-$AF$1-BW$3)), BW$3, FALSE)+VLOOKUP($AT86, INDIRECT(ADDRESS($AF$4, COLUMN()-$AF$2-BW$3)&amp;":"&amp;ADDRESS($AF$5, COLUMN()-$AF$1-BW$3)), BW$3, FALSE)</f>
        <v>0</v>
      </c>
      <c r="BX86" cm="1">
        <f t="array" aca="1" ref="BX86" ca="1">INDIRECT(ADDRESS(ROW(), BX$3-$AF$1+$AF$3))+VLOOKUP($AS86, INDIRECT(ADDRESS($AF$4, COLUMN()-$AF$2-BX$3)&amp;":"&amp;ADDRESS($AF$5, COLUMN()-$AF$1-BX$3)), BX$3, FALSE)+VLOOKUP($AT86, INDIRECT(ADDRESS($AF$4, COLUMN()-$AF$2-BX$3)&amp;":"&amp;ADDRESS($AF$5, COLUMN()-$AF$1-BX$3)), BX$3, FALSE)</f>
        <v>0</v>
      </c>
      <c r="BY86" cm="1">
        <f t="array" aca="1" ref="BY86" ca="1">INDIRECT(ADDRESS(ROW(), BY$3-$AF$1+$AF$3))+VLOOKUP($AS86, INDIRECT(ADDRESS($AF$4, COLUMN()-$AF$2-BY$3)&amp;":"&amp;ADDRESS($AF$5, COLUMN()-$AF$1-BY$3)), BY$3, FALSE)+VLOOKUP($AT86, INDIRECT(ADDRESS($AF$4, COLUMN()-$AF$2-BY$3)&amp;":"&amp;ADDRESS($AF$5, COLUMN()-$AF$1-BY$3)), BY$3, FALSE)</f>
        <v>3</v>
      </c>
      <c r="BZ86" cm="1">
        <f t="array" aca="1" ref="BZ86" ca="1">INDIRECT(ADDRESS(ROW(), BZ$3-$AF$1+$AF$3))+VLOOKUP($AS86, INDIRECT(ADDRESS($AF$4, COLUMN()-$AF$2-BZ$3)&amp;":"&amp;ADDRESS($AF$5, COLUMN()-$AF$1-BZ$3)), BZ$3, FALSE)+VLOOKUP($AT86, INDIRECT(ADDRESS($AF$4, COLUMN()-$AF$2-BZ$3)&amp;":"&amp;ADDRESS($AF$5, COLUMN()-$AF$1-BZ$3)), BZ$3, FALSE)</f>
        <v>1</v>
      </c>
      <c r="CA86" cm="1">
        <f t="array" aca="1" ref="CA86" ca="1">INDIRECT(ADDRESS(ROW(), CA$3-$AF$1+$AF$3))+VLOOKUP($AS86, INDIRECT(ADDRESS($AF$4, COLUMN()-$AF$2-CA$3)&amp;":"&amp;ADDRESS($AF$5, COLUMN()-$AF$1-CA$3)), CA$3, FALSE)+VLOOKUP($AT86, INDIRECT(ADDRESS($AF$4, COLUMN()-$AF$2-CA$3)&amp;":"&amp;ADDRESS($AF$5, COLUMN()-$AF$1-CA$3)), CA$3, FALSE)</f>
        <v>2</v>
      </c>
      <c r="CB86" cm="1">
        <f t="array" aca="1" ref="CB86" ca="1">INDIRECT(ADDRESS(ROW(), CB$3-$AF$1+$AF$3))+VLOOKUP($AS86, INDIRECT(ADDRESS($AF$4, COLUMN()-$AF$2-CB$3)&amp;":"&amp;ADDRESS($AF$5, COLUMN()-$AF$1-CB$3)), CB$3, FALSE)+VLOOKUP($AT86, INDIRECT(ADDRESS($AF$4, COLUMN()-$AF$2-CB$3)&amp;":"&amp;ADDRESS($AF$5, COLUMN()-$AF$1-CB$3)), CB$3, FALSE)</f>
        <v>2</v>
      </c>
      <c r="CC86" cm="1">
        <f t="array" aca="1" ref="CC86" ca="1">INDIRECT(ADDRESS(ROW(), CC$3-$AF$1+$AF$3))+VLOOKUP($AS86, INDIRECT(ADDRESS($AF$4, COLUMN()-$AF$2-CC$3)&amp;":"&amp;ADDRESS($AF$5, COLUMN()-$AF$1-CC$3)), CC$3, FALSE)+VLOOKUP($AT86, INDIRECT(ADDRESS($AF$4, COLUMN()-$AF$2-CC$3)&amp;":"&amp;ADDRESS($AF$5, COLUMN()-$AF$1-CC$3)), CC$3, FALSE)</f>
        <v>1</v>
      </c>
      <c r="CD86" cm="1">
        <f t="array" aca="1" ref="CD86" ca="1">INDIRECT(ADDRESS(ROW(), CD$3-$AF$1+$AF$3))+VLOOKUP($AS86, INDIRECT(ADDRESS($AF$4, COLUMN()-$AF$2-CD$3)&amp;":"&amp;ADDRESS($AF$5, COLUMN()-$AF$1-CD$3)), CD$3, FALSE)+VLOOKUP($AT86, INDIRECT(ADDRESS($AF$4, COLUMN()-$AF$2-CD$3)&amp;":"&amp;ADDRESS($AF$5, COLUMN()-$AF$1-CD$3)), CD$3, FALSE)</f>
        <v>2</v>
      </c>
      <c r="CE86" cm="1">
        <f t="array" aca="1" ref="CE86" ca="1">INDIRECT(ADDRESS(ROW(), CE$3-$AF$1+$AF$3))+VLOOKUP($AS86, INDIRECT(ADDRESS($AF$4, COLUMN()-$AF$2-CE$3)&amp;":"&amp;ADDRESS($AF$5, COLUMN()-$AF$1-CE$3)), CE$3, FALSE)+VLOOKUP($AT86, INDIRECT(ADDRESS($AF$4, COLUMN()-$AF$2-CE$3)&amp;":"&amp;ADDRESS($AF$5, COLUMN()-$AF$1-CE$3)), CE$3, FALSE)</f>
        <v>1</v>
      </c>
      <c r="CF86" t="str">
        <f t="shared" si="348"/>
        <v>FN</v>
      </c>
      <c r="CG86" t="str">
        <f t="shared" si="349"/>
        <v>NH</v>
      </c>
      <c r="CH86" t="str">
        <f t="shared" si="53"/>
        <v>FH</v>
      </c>
      <c r="CI86" cm="1">
        <f t="array" aca="1" ref="CI86" ca="1">INDIRECT(ADDRESS(ROW(), CI$3-$AF$1+$AF$3))+VLOOKUP($AS86, INDIRECT(ADDRESS($AF$4, COLUMN()-$AF$2-CI$3)&amp;":"&amp;ADDRESS($AF$5, COLUMN()-$AF$1-CI$3)), CI$3, FALSE)+VLOOKUP($AT86, INDIRECT(ADDRESS($AF$4, COLUMN()-$AF$2-CI$3)&amp;":"&amp;ADDRESS($AF$5, COLUMN()-$AF$1-CI$3)), CI$3, FALSE)</f>
        <v>7</v>
      </c>
      <c r="CJ86" cm="1">
        <f t="array" aca="1" ref="CJ86" ca="1">INDIRECT(ADDRESS(ROW(), CJ$3-$AF$1+$AF$3))+VLOOKUP($AS86, INDIRECT(ADDRESS($AF$4, COLUMN()-$AF$2-CJ$3)&amp;":"&amp;ADDRESS($AF$5, COLUMN()-$AF$1-CJ$3)), CJ$3, FALSE)+VLOOKUP($AT86, INDIRECT(ADDRESS($AF$4, COLUMN()-$AF$2-CJ$3)&amp;":"&amp;ADDRESS($AF$5, COLUMN()-$AF$1-CJ$3)), CJ$3, FALSE)</f>
        <v>1</v>
      </c>
      <c r="CK86" cm="1">
        <f t="array" aca="1" ref="CK86" ca="1">INDIRECT(ADDRESS(ROW(), CK$3-$AF$1+$AF$3))+VLOOKUP($AS86, INDIRECT(ADDRESS($AF$4, COLUMN()-$AF$2-CK$3)&amp;":"&amp;ADDRESS($AF$5, COLUMN()-$AF$1-CK$3)), CK$3, FALSE)+VLOOKUP($AT86, INDIRECT(ADDRESS($AF$4, COLUMN()-$AF$2-CK$3)&amp;":"&amp;ADDRESS($AF$5, COLUMN()-$AF$1-CK$3)), CK$3, FALSE)</f>
        <v>0</v>
      </c>
      <c r="CL86" cm="1">
        <f t="array" aca="1" ref="CL86" ca="1">INDIRECT(ADDRESS(ROW(), CL$3-$AF$1+$AF$3))+VLOOKUP($AS86, INDIRECT(ADDRESS($AF$4, COLUMN()-$AF$2-CL$3)&amp;":"&amp;ADDRESS($AF$5, COLUMN()-$AF$1-CL$3)), CL$3, FALSE)+VLOOKUP($AT86, INDIRECT(ADDRESS($AF$4, COLUMN()-$AF$2-CL$3)&amp;":"&amp;ADDRESS($AF$5, COLUMN()-$AF$1-CL$3)), CL$3, FALSE)</f>
        <v>6</v>
      </c>
      <c r="CM86" cm="1">
        <f t="array" aca="1" ref="CM86" ca="1">INDIRECT(ADDRESS(ROW(), CM$3-$AF$1+$AF$3))+VLOOKUP($AS86, INDIRECT(ADDRESS($AF$4, COLUMN()-$AF$2-CM$3)&amp;":"&amp;ADDRESS($AF$5, COLUMN()-$AF$1-CM$3)), CM$3, FALSE)+VLOOKUP($AT86, INDIRECT(ADDRESS($AF$4, COLUMN()-$AF$2-CM$3)&amp;":"&amp;ADDRESS($AF$5, COLUMN()-$AF$1-CM$3)), CM$3, FALSE)</f>
        <v>1</v>
      </c>
      <c r="CN86" cm="1">
        <f t="array" aca="1" ref="CN86" ca="1">INDIRECT(ADDRESS(ROW(), CN$3-$AF$1+$AF$3))+VLOOKUP($AS86, INDIRECT(ADDRESS($AF$4, COLUMN()-$AF$2-CN$3)&amp;":"&amp;ADDRESS($AF$5, COLUMN()-$AF$1-CN$3)), CN$3, FALSE)+VLOOKUP($AT86, INDIRECT(ADDRESS($AF$4, COLUMN()-$AF$2-CN$3)&amp;":"&amp;ADDRESS($AF$5, COLUMN()-$AF$1-CN$3)), CN$3, FALSE)</f>
        <v>5</v>
      </c>
      <c r="CO86" cm="1">
        <f t="array" aca="1" ref="CO86" ca="1">INDIRECT(ADDRESS(ROW(), CO$3-$AF$1+$AF$3))+VLOOKUP($AS86, INDIRECT(ADDRESS($AF$4, COLUMN()-$AF$2-CO$3)&amp;":"&amp;ADDRESS($AF$5, COLUMN()-$AF$1-CO$3)), CO$3, FALSE)+VLOOKUP($AT86, INDIRECT(ADDRESS($AF$4, COLUMN()-$AF$2-CO$3)&amp;":"&amp;ADDRESS($AF$5, COLUMN()-$AF$1-CO$3)), CO$3, FALSE)</f>
        <v>4</v>
      </c>
      <c r="CP86" cm="1">
        <f t="array" aca="1" ref="CP86" ca="1">INDIRECT(ADDRESS(ROW(), CP$3-$AF$1+$AF$3))+VLOOKUP($AS86, INDIRECT(ADDRESS($AF$4, COLUMN()-$AF$2-CP$3)&amp;":"&amp;ADDRESS($AF$5, COLUMN()-$AF$1-CP$3)), CP$3, FALSE)+VLOOKUP($AT86, INDIRECT(ADDRESS($AF$4, COLUMN()-$AF$2-CP$3)&amp;":"&amp;ADDRESS($AF$5, COLUMN()-$AF$1-CP$3)), CP$3, FALSE)</f>
        <v>3</v>
      </c>
      <c r="CQ86" cm="1">
        <f t="array" aca="1" ref="CQ86" ca="1">INDIRECT(ADDRESS(ROW(), CQ$3-$AF$1+$AF$3))+VLOOKUP($AS86, INDIRECT(ADDRESS($AF$4, COLUMN()-$AF$2-CQ$3)&amp;":"&amp;ADDRESS($AF$5, COLUMN()-$AF$1-CQ$3)), CQ$3, FALSE)+VLOOKUP($AT86, INDIRECT(ADDRESS($AF$4, COLUMN()-$AF$2-CQ$3)&amp;":"&amp;ADDRESS($AF$5, COLUMN()-$AF$1-CQ$3)), CQ$3, FALSE)</f>
        <v>2</v>
      </c>
      <c r="CR86" cm="1">
        <f t="array" aca="1" ref="CR86" ca="1">INDIRECT(ADDRESS(ROW(), CR$3-$AF$1+$AF$3))+VLOOKUP($AS86, INDIRECT(ADDRESS($AF$4, COLUMN()-$AF$2-CR$3)&amp;":"&amp;ADDRESS($AF$5, COLUMN()-$AF$1-CR$3)), CR$3, FALSE)+VLOOKUP($AT86, INDIRECT(ADDRESS($AF$4, COLUMN()-$AF$2-CR$3)&amp;":"&amp;ADDRESS($AF$5, COLUMN()-$AF$1-CR$3)), CR$3, FALSE)</f>
        <v>2</v>
      </c>
      <c r="CS86" t="str">
        <f t="shared" si="350"/>
        <v>FN</v>
      </c>
      <c r="CT86" t="str">
        <f t="shared" si="351"/>
        <v>NH</v>
      </c>
      <c r="CU86" t="str">
        <f t="shared" si="56"/>
        <v>FH</v>
      </c>
      <c r="CV86" cm="1">
        <f t="array" aca="1" ref="CV86" ca="1">INDIRECT(ADDRESS(ROW(), CV$3-$AF$1+$AF$3))+VLOOKUP($AS86, INDIRECT(ADDRESS($AF$4, COLUMN()-$AF$2-CV$3)&amp;":"&amp;ADDRESS($AF$5, COLUMN()-$AF$1-CV$3)), CV$3, FALSE)+VLOOKUP($AT86, INDIRECT(ADDRESS($AF$4, COLUMN()-$AF$2-CV$3)&amp;":"&amp;ADDRESS($AF$5, COLUMN()-$AF$1-CV$3)), CV$3, FALSE)</f>
        <v>11</v>
      </c>
      <c r="CW86" cm="1">
        <f t="array" aca="1" ref="CW86" ca="1">INDIRECT(ADDRESS(ROW(), CW$3-$AF$1+$AF$3))+VLOOKUP($AS86, INDIRECT(ADDRESS($AF$4, COLUMN()-$AF$2-CW$3)&amp;":"&amp;ADDRESS($AF$5, COLUMN()-$AF$1-CW$3)), CW$3, FALSE)+VLOOKUP($AT86, INDIRECT(ADDRESS($AF$4, COLUMN()-$AF$2-CW$3)&amp;":"&amp;ADDRESS($AF$5, COLUMN()-$AF$1-CW$3)), CW$3, FALSE)</f>
        <v>4</v>
      </c>
      <c r="CX86" cm="1">
        <f t="array" aca="1" ref="CX86" ca="1">INDIRECT(ADDRESS(ROW(), CX$3-$AF$1+$AF$3))+VLOOKUP($AS86, INDIRECT(ADDRESS($AF$4, COLUMN()-$AF$2-CX$3)&amp;":"&amp;ADDRESS($AF$5, COLUMN()-$AF$1-CX$3)), CX$3, FALSE)+VLOOKUP($AT86, INDIRECT(ADDRESS($AF$4, COLUMN()-$AF$2-CX$3)&amp;":"&amp;ADDRESS($AF$5, COLUMN()-$AF$1-CX$3)), CX$3, FALSE)</f>
        <v>2</v>
      </c>
      <c r="CY86" cm="1">
        <f t="array" aca="1" ref="CY86" ca="1">INDIRECT(ADDRESS(ROW(), CY$3-$AF$1+$AF$3))+VLOOKUP($AS86, INDIRECT(ADDRESS($AF$4, COLUMN()-$AF$2-CY$3)&amp;":"&amp;ADDRESS($AF$5, COLUMN()-$AF$1-CY$3)), CY$3, FALSE)+VLOOKUP($AT86, INDIRECT(ADDRESS($AF$4, COLUMN()-$AF$2-CY$3)&amp;":"&amp;ADDRESS($AF$5, COLUMN()-$AF$1-CY$3)), CY$3, FALSE)</f>
        <v>10</v>
      </c>
      <c r="CZ86" cm="1">
        <f t="array" aca="1" ref="CZ86" ca="1">INDIRECT(ADDRESS(ROW(), CZ$3-$AF$1+$AF$3))+VLOOKUP($AS86, INDIRECT(ADDRESS($AF$4, COLUMN()-$AF$2-CZ$3)&amp;":"&amp;ADDRESS($AF$5, COLUMN()-$AF$1-CZ$3)), CZ$3, FALSE)+VLOOKUP($AT86, INDIRECT(ADDRESS($AF$4, COLUMN()-$AF$2-CZ$3)&amp;":"&amp;ADDRESS($AF$5, COLUMN()-$AF$1-CZ$3)), CZ$3, FALSE)</f>
        <v>4</v>
      </c>
      <c r="DA86" cm="1">
        <f t="array" aca="1" ref="DA86" ca="1">INDIRECT(ADDRESS(ROW(), DA$3-$AF$1+$AF$3))+VLOOKUP($AS86, INDIRECT(ADDRESS($AF$4, COLUMN()-$AF$2-DA$3)&amp;":"&amp;ADDRESS($AF$5, COLUMN()-$AF$1-DA$3)), DA$3, FALSE)+VLOOKUP($AT86, INDIRECT(ADDRESS($AF$4, COLUMN()-$AF$2-DA$3)&amp;":"&amp;ADDRESS($AF$5, COLUMN()-$AF$1-DA$3)), DA$3, FALSE)</f>
        <v>9</v>
      </c>
      <c r="DB86" cm="1">
        <f t="array" aca="1" ref="DB86" ca="1">INDIRECT(ADDRESS(ROW(), DB$3-$AF$1+$AF$3))+VLOOKUP($AS86, INDIRECT(ADDRESS($AF$4, COLUMN()-$AF$2-DB$3)&amp;":"&amp;ADDRESS($AF$5, COLUMN()-$AF$1-DB$3)), DB$3, FALSE)+VLOOKUP($AT86, INDIRECT(ADDRESS($AF$4, COLUMN()-$AF$2-DB$3)&amp;":"&amp;ADDRESS($AF$5, COLUMN()-$AF$1-DB$3)), DB$3, FALSE)</f>
        <v>7</v>
      </c>
      <c r="DC86" cm="1">
        <f t="array" aca="1" ref="DC86" ca="1">INDIRECT(ADDRESS(ROW(), DC$3-$AF$1+$AF$3))+VLOOKUP($AS86, INDIRECT(ADDRESS($AF$4, COLUMN()-$AF$2-DC$3)&amp;":"&amp;ADDRESS($AF$5, COLUMN()-$AF$1-DC$3)), DC$3, FALSE)+VLOOKUP($AT86, INDIRECT(ADDRESS($AF$4, COLUMN()-$AF$2-DC$3)&amp;":"&amp;ADDRESS($AF$5, COLUMN()-$AF$1-DC$3)), DC$3, FALSE)</f>
        <v>9</v>
      </c>
      <c r="DD86" cm="1">
        <f t="array" aca="1" ref="DD86" ca="1">INDIRECT(ADDRESS(ROW(), DD$3-$AF$1+$AF$3))+VLOOKUP($AS86, INDIRECT(ADDRESS($AF$4, COLUMN()-$AF$2-DD$3)&amp;":"&amp;ADDRESS($AF$5, COLUMN()-$AF$1-DD$3)), DD$3, FALSE)+VLOOKUP($AT86, INDIRECT(ADDRESS($AF$4, COLUMN()-$AF$2-DD$3)&amp;":"&amp;ADDRESS($AF$5, COLUMN()-$AF$1-DD$3)), DD$3, FALSE)</f>
        <v>4</v>
      </c>
      <c r="DE86" cm="1">
        <f t="array" aca="1" ref="DE86" ca="1">INDIRECT(ADDRESS(ROW(), DE$3-$AF$1+$AF$3))+VLOOKUP($AS86, INDIRECT(ADDRESS($AF$4, COLUMN()-$AF$2-DE$3)&amp;":"&amp;ADDRESS($AF$5, COLUMN()-$AF$1-DE$3)), DE$3, FALSE)+VLOOKUP($AT86, INDIRECT(ADDRESS($AF$4, COLUMN()-$AF$2-DE$3)&amp;":"&amp;ADDRESS($AF$5, COLUMN()-$AF$1-DE$3)), DE$3, FALSE)</f>
        <v>3</v>
      </c>
      <c r="DF86" t="str">
        <f t="shared" si="352"/>
        <v>FN</v>
      </c>
      <c r="DG86" t="str">
        <f t="shared" si="353"/>
        <v>NH</v>
      </c>
      <c r="DH86" t="str">
        <f t="shared" si="59"/>
        <v>FH</v>
      </c>
      <c r="DI86" cm="1">
        <f t="array" aca="1" ref="DI86" ca="1">INDIRECT(ADDRESS(ROW(), DI$3-$AF$1+$AF$3))+VLOOKUP($AS86, INDIRECT(ADDRESS($AF$4, COLUMN()-$AF$2-DI$3)&amp;":"&amp;ADDRESS($AF$5, COLUMN()-$AF$1-DI$3)), DI$3, FALSE)+VLOOKUP($AT86, INDIRECT(ADDRESS($AF$4, COLUMN()-$AF$2-DI$3)&amp;":"&amp;ADDRESS($AF$5, COLUMN()-$AF$1-DI$3)), DI$3, FALSE)</f>
        <v>24</v>
      </c>
      <c r="DJ86" cm="1">
        <f t="array" aca="1" ref="DJ86" ca="1">INDIRECT(ADDRESS(ROW(), DJ$3-$AF$1+$AF$3))+VLOOKUP($AS86, INDIRECT(ADDRESS($AF$4, COLUMN()-$AF$2-DJ$3)&amp;":"&amp;ADDRESS($AF$5, COLUMN()-$AF$1-DJ$3)), DJ$3, FALSE)+VLOOKUP($AT86, INDIRECT(ADDRESS($AF$4, COLUMN()-$AF$2-DJ$3)&amp;":"&amp;ADDRESS($AF$5, COLUMN()-$AF$1-DJ$3)), DJ$3, FALSE)</f>
        <v>14</v>
      </c>
      <c r="DK86" cm="1">
        <f t="array" aca="1" ref="DK86" ca="1">INDIRECT(ADDRESS(ROW(), DK$3-$AF$1+$AF$3))+VLOOKUP($AS86, INDIRECT(ADDRESS($AF$4, COLUMN()-$AF$2-DK$3)&amp;":"&amp;ADDRESS($AF$5, COLUMN()-$AF$1-DK$3)), DK$3, FALSE)+VLOOKUP($AT86, INDIRECT(ADDRESS($AF$4, COLUMN()-$AF$2-DK$3)&amp;":"&amp;ADDRESS($AF$5, COLUMN()-$AF$1-DK$3)), DK$3, FALSE)</f>
        <v>4</v>
      </c>
      <c r="DL86" cm="1">
        <f t="array" aca="1" ref="DL86" ca="1">INDIRECT(ADDRESS(ROW(), DL$3-$AF$1+$AF$3))+VLOOKUP($AS86, INDIRECT(ADDRESS($AF$4, COLUMN()-$AF$2-DL$3)&amp;":"&amp;ADDRESS($AF$5, COLUMN()-$AF$1-DL$3)), DL$3, FALSE)+VLOOKUP($AT86, INDIRECT(ADDRESS($AF$4, COLUMN()-$AF$2-DL$3)&amp;":"&amp;ADDRESS($AF$5, COLUMN()-$AF$1-DL$3)), DL$3, FALSE)</f>
        <v>16</v>
      </c>
      <c r="DM86" cm="1">
        <f t="array" aca="1" ref="DM86" ca="1">INDIRECT(ADDRESS(ROW(), DM$3-$AF$1+$AF$3))+VLOOKUP($AS86, INDIRECT(ADDRESS($AF$4, COLUMN()-$AF$2-DM$3)&amp;":"&amp;ADDRESS($AF$5, COLUMN()-$AF$1-DM$3)), DM$3, FALSE)+VLOOKUP($AT86, INDIRECT(ADDRESS($AF$4, COLUMN()-$AF$2-DM$3)&amp;":"&amp;ADDRESS($AF$5, COLUMN()-$AF$1-DM$3)), DM$3, FALSE)</f>
        <v>9</v>
      </c>
      <c r="DN86" cm="1">
        <f t="array" aca="1" ref="DN86" ca="1">INDIRECT(ADDRESS(ROW(), DN$3-$AF$1+$AF$3))+VLOOKUP($AS86, INDIRECT(ADDRESS($AF$4, COLUMN()-$AF$2-DN$3)&amp;":"&amp;ADDRESS($AF$5, COLUMN()-$AF$1-DN$3)), DN$3, FALSE)+VLOOKUP($AT86, INDIRECT(ADDRESS($AF$4, COLUMN()-$AF$2-DN$3)&amp;":"&amp;ADDRESS($AF$5, COLUMN()-$AF$1-DN$3)), DN$3, FALSE)</f>
        <v>23</v>
      </c>
      <c r="DO86" cm="1">
        <f t="array" aca="1" ref="DO86" ca="1">INDIRECT(ADDRESS(ROW(), DO$3-$AF$1+$AF$3))+VLOOKUP($AS86, INDIRECT(ADDRESS($AF$4, COLUMN()-$AF$2-DO$3)&amp;":"&amp;ADDRESS($AF$5, COLUMN()-$AF$1-DO$3)), DO$3, FALSE)+VLOOKUP($AT86, INDIRECT(ADDRESS($AF$4, COLUMN()-$AF$2-DO$3)&amp;":"&amp;ADDRESS($AF$5, COLUMN()-$AF$1-DO$3)), DO$3, FALSE)</f>
        <v>14</v>
      </c>
      <c r="DP86" cm="1">
        <f t="array" aca="1" ref="DP86" ca="1">INDIRECT(ADDRESS(ROW(), DP$3-$AF$1+$AF$3))+VLOOKUP($AS86, INDIRECT(ADDRESS($AF$4, COLUMN()-$AF$2-DP$3)&amp;":"&amp;ADDRESS($AF$5, COLUMN()-$AF$1-DP$3)), DP$3, FALSE)+VLOOKUP($AT86, INDIRECT(ADDRESS($AF$4, COLUMN()-$AF$2-DP$3)&amp;":"&amp;ADDRESS($AF$5, COLUMN()-$AF$1-DP$3)), DP$3, FALSE)</f>
        <v>13</v>
      </c>
      <c r="DQ86" cm="1">
        <f t="array" aca="1" ref="DQ86" ca="1">INDIRECT(ADDRESS(ROW(), DQ$3-$AF$1+$AF$3))+VLOOKUP($AS86, INDIRECT(ADDRESS($AF$4, COLUMN()-$AF$2-DQ$3)&amp;":"&amp;ADDRESS($AF$5, COLUMN()-$AF$1-DQ$3)), DQ$3, FALSE)+VLOOKUP($AT86, INDIRECT(ADDRESS($AF$4, COLUMN()-$AF$2-DQ$3)&amp;":"&amp;ADDRESS($AF$5, COLUMN()-$AF$1-DQ$3)), DQ$3, FALSE)</f>
        <v>5</v>
      </c>
      <c r="DR86" cm="1">
        <f t="array" aca="1" ref="DR86" ca="1">INDIRECT(ADDRESS(ROW(), DR$3-$AF$1+$AF$3))+VLOOKUP($AS86, INDIRECT(ADDRESS($AF$4, COLUMN()-$AF$2-DR$3)&amp;":"&amp;ADDRESS($AF$5, COLUMN()-$AF$1-DR$3)), DR$3, FALSE)+VLOOKUP($AT86, INDIRECT(ADDRESS($AF$4, COLUMN()-$AF$2-DR$3)&amp;":"&amp;ADDRESS($AF$5, COLUMN()-$AF$1-DR$3)), DR$3, FALSE)</f>
        <v>5</v>
      </c>
      <c r="DS86" t="str">
        <f t="shared" si="354"/>
        <v>FN</v>
      </c>
      <c r="DT86" t="str">
        <f t="shared" si="355"/>
        <v>NH</v>
      </c>
      <c r="DU86" t="str">
        <f t="shared" si="62"/>
        <v>FH</v>
      </c>
      <c r="DV86" cm="1">
        <f t="array" aca="1" ref="DV86" ca="1">INDIRECT(ADDRESS(ROW(), DV$3-$AF$1+$AF$3))+VLOOKUP($AS86, INDIRECT(ADDRESS($AF$4, COLUMN()-$AF$2-DV$3)&amp;":"&amp;ADDRESS($AF$5, COLUMN()-$AF$1-DV$3)), DV$3, FALSE)+VLOOKUP($AT86, INDIRECT(ADDRESS($AF$4, COLUMN()-$AF$2-DV$3)&amp;":"&amp;ADDRESS($AF$5, COLUMN()-$AF$1-DV$3)), DV$3, FALSE)</f>
        <v>47</v>
      </c>
      <c r="DW86" cm="1">
        <f t="array" aca="1" ref="DW86" ca="1">INDIRECT(ADDRESS(ROW(), DW$3-$AF$1+$AF$3))+VLOOKUP($AS86, INDIRECT(ADDRESS($AF$4, COLUMN()-$AF$2-DW$3)&amp;":"&amp;ADDRESS($AF$5, COLUMN()-$AF$1-DW$3)), DW$3, FALSE)+VLOOKUP($AT86, INDIRECT(ADDRESS($AF$4, COLUMN()-$AF$2-DW$3)&amp;":"&amp;ADDRESS($AF$5, COLUMN()-$AF$1-DW$3)), DW$3, FALSE)</f>
        <v>30</v>
      </c>
      <c r="DX86" cm="1">
        <f t="array" aca="1" ref="DX86" ca="1">INDIRECT(ADDRESS(ROW(), DX$3-$AF$1+$AF$3))+VLOOKUP($AS86, INDIRECT(ADDRESS($AF$4, COLUMN()-$AF$2-DX$3)&amp;":"&amp;ADDRESS($AF$5, COLUMN()-$AF$1-DX$3)), DX$3, FALSE)+VLOOKUP($AT86, INDIRECT(ADDRESS($AF$4, COLUMN()-$AF$2-DX$3)&amp;":"&amp;ADDRESS($AF$5, COLUMN()-$AF$1-DX$3)), DX$3, FALSE)</f>
        <v>7</v>
      </c>
      <c r="DY86" cm="1">
        <f t="array" aca="1" ref="DY86" ca="1">INDIRECT(ADDRESS(ROW(), DY$3-$AF$1+$AF$3))+VLOOKUP($AS86, INDIRECT(ADDRESS($AF$4, COLUMN()-$AF$2-DY$3)&amp;":"&amp;ADDRESS($AF$5, COLUMN()-$AF$1-DY$3)), DY$3, FALSE)+VLOOKUP($AT86, INDIRECT(ADDRESS($AF$4, COLUMN()-$AF$2-DY$3)&amp;":"&amp;ADDRESS($AF$5, COLUMN()-$AF$1-DY$3)), DY$3, FALSE)</f>
        <v>29</v>
      </c>
      <c r="DZ86" cm="1">
        <f t="array" aca="1" ref="DZ86" ca="1">INDIRECT(ADDRESS(ROW(), DZ$3-$AF$1+$AF$3))+VLOOKUP($AS86, INDIRECT(ADDRESS($AF$4, COLUMN()-$AF$2-DZ$3)&amp;":"&amp;ADDRESS($AF$5, COLUMN()-$AF$1-DZ$3)), DZ$3, FALSE)+VLOOKUP($AT86, INDIRECT(ADDRESS($AF$4, COLUMN()-$AF$2-DZ$3)&amp;":"&amp;ADDRESS($AF$5, COLUMN()-$AF$1-DZ$3)), DZ$3, FALSE)</f>
        <v>20</v>
      </c>
      <c r="EA86" cm="1">
        <f t="array" aca="1" ref="EA86" ca="1">INDIRECT(ADDRESS(ROW(), EA$3-$AF$1+$AF$3))+VLOOKUP($AS86, INDIRECT(ADDRESS($AF$4, COLUMN()-$AF$2-EA$3)&amp;":"&amp;ADDRESS($AF$5, COLUMN()-$AF$1-EA$3)), EA$3, FALSE)+VLOOKUP($AT86, INDIRECT(ADDRESS($AF$4, COLUMN()-$AF$2-EA$3)&amp;":"&amp;ADDRESS($AF$5, COLUMN()-$AF$1-EA$3)), EA$3, FALSE)</f>
        <v>38</v>
      </c>
      <c r="EB86" cm="1">
        <f t="array" aca="1" ref="EB86" ca="1">INDIRECT(ADDRESS(ROW(), EB$3-$AF$1+$AF$3))+VLOOKUP($AS86, INDIRECT(ADDRESS($AF$4, COLUMN()-$AF$2-EB$3)&amp;":"&amp;ADDRESS($AF$5, COLUMN()-$AF$1-EB$3)), EB$3, FALSE)+VLOOKUP($AT86, INDIRECT(ADDRESS($AF$4, COLUMN()-$AF$2-EB$3)&amp;":"&amp;ADDRESS($AF$5, COLUMN()-$AF$1-EB$3)), EB$3, FALSE)</f>
        <v>25</v>
      </c>
      <c r="EC86" cm="1">
        <f t="array" aca="1" ref="EC86" ca="1">INDIRECT(ADDRESS(ROW(), EC$3-$AF$1+$AF$3))+VLOOKUP($AS86, INDIRECT(ADDRESS($AF$4, COLUMN()-$AF$2-EC$3)&amp;":"&amp;ADDRESS($AF$5, COLUMN()-$AF$1-EC$3)), EC$3, FALSE)+VLOOKUP($AT86, INDIRECT(ADDRESS($AF$4, COLUMN()-$AF$2-EC$3)&amp;":"&amp;ADDRESS($AF$5, COLUMN()-$AF$1-EC$3)), EC$3, FALSE)</f>
        <v>31</v>
      </c>
      <c r="ED86" cm="1">
        <f t="array" aca="1" ref="ED86" ca="1">INDIRECT(ADDRESS(ROW(), ED$3-$AF$1+$AF$3))+VLOOKUP($AS86, INDIRECT(ADDRESS($AF$4, COLUMN()-$AF$2-ED$3)&amp;":"&amp;ADDRESS($AF$5, COLUMN()-$AF$1-ED$3)), ED$3, FALSE)+VLOOKUP($AT86, INDIRECT(ADDRESS($AF$4, COLUMN()-$AF$2-ED$3)&amp;":"&amp;ADDRESS($AF$5, COLUMN()-$AF$1-ED$3)), ED$3, FALSE)</f>
        <v>11</v>
      </c>
      <c r="EE86" cm="1">
        <f t="array" aca="1" ref="EE86" ca="1">INDIRECT(ADDRESS(ROW(), EE$3-$AF$1+$AF$3))+VLOOKUP($AS86, INDIRECT(ADDRESS($AF$4, COLUMN()-$AF$2-EE$3)&amp;":"&amp;ADDRESS($AF$5, COLUMN()-$AF$1-EE$3)), EE$3, FALSE)+VLOOKUP($AT86, INDIRECT(ADDRESS($AF$4, COLUMN()-$AF$2-EE$3)&amp;":"&amp;ADDRESS($AF$5, COLUMN()-$AF$1-EE$3)), EE$3, FALSE)</f>
        <v>17</v>
      </c>
      <c r="EF86" t="str">
        <f t="shared" si="356"/>
        <v>FN</v>
      </c>
      <c r="EG86" t="str">
        <f t="shared" si="357"/>
        <v>NH</v>
      </c>
      <c r="EH86" t="str">
        <f t="shared" si="170"/>
        <v>FH</v>
      </c>
      <c r="EI86" cm="1">
        <f t="array" aca="1" ref="EI86" ca="1">INDIRECT(ADDRESS(ROW(), EI$3-$AF$1+$AF$3))+VLOOKUP($AS86, INDIRECT(ADDRESS($AF$4, COLUMN()-$AF$2-EI$3)&amp;":"&amp;ADDRESS($AF$5, COLUMN()-$AF$1-EI$3)), EI$3, FALSE)+VLOOKUP($AT86, INDIRECT(ADDRESS($AF$4, COLUMN()-$AF$2-EI$3)&amp;":"&amp;ADDRESS($AF$5, COLUMN()-$AF$1-EI$3)), EI$3, FALSE)</f>
        <v>93</v>
      </c>
      <c r="EJ86" cm="1">
        <f t="array" aca="1" ref="EJ86" ca="1">INDIRECT(ADDRESS(ROW(), EJ$3-$AF$1+$AF$3))+VLOOKUP($AS86, INDIRECT(ADDRESS($AF$4, COLUMN()-$AF$2-EJ$3)&amp;":"&amp;ADDRESS($AF$5, COLUMN()-$AF$1-EJ$3)), EJ$3, FALSE)+VLOOKUP($AT86, INDIRECT(ADDRESS($AF$4, COLUMN()-$AF$2-EJ$3)&amp;":"&amp;ADDRESS($AF$5, COLUMN()-$AF$1-EJ$3)), EJ$3, FALSE)</f>
        <v>59</v>
      </c>
      <c r="EK86" cm="1">
        <f t="array" aca="1" ref="EK86" ca="1">INDIRECT(ADDRESS(ROW(), EK$3-$AF$1+$AF$3))+VLOOKUP($AS86, INDIRECT(ADDRESS($AF$4, COLUMN()-$AF$2-EK$3)&amp;":"&amp;ADDRESS($AF$5, COLUMN()-$AF$1-EK$3)), EK$3, FALSE)+VLOOKUP($AT86, INDIRECT(ADDRESS($AF$4, COLUMN()-$AF$2-EK$3)&amp;":"&amp;ADDRESS($AF$5, COLUMN()-$AF$1-EK$3)), EK$3, FALSE)</f>
        <v>11</v>
      </c>
      <c r="EL86" cm="1">
        <f t="array" aca="1" ref="EL86" ca="1">INDIRECT(ADDRESS(ROW(), EL$3-$AF$1+$AF$3))+VLOOKUP($AS86, INDIRECT(ADDRESS($AF$4, COLUMN()-$AF$2-EL$3)&amp;":"&amp;ADDRESS($AF$5, COLUMN()-$AF$1-EL$3)), EL$3, FALSE)+VLOOKUP($AT86, INDIRECT(ADDRESS($AF$4, COLUMN()-$AF$2-EL$3)&amp;":"&amp;ADDRESS($AF$5, COLUMN()-$AF$1-EL$3)), EL$3, FALSE)</f>
        <v>52</v>
      </c>
      <c r="EM86" cm="1">
        <f t="array" aca="1" ref="EM86" ca="1">INDIRECT(ADDRESS(ROW(), EM$3-$AF$1+$AF$3))+VLOOKUP($AS86, INDIRECT(ADDRESS($AF$4, COLUMN()-$AF$2-EM$3)&amp;":"&amp;ADDRESS($AF$5, COLUMN()-$AF$1-EM$3)), EM$3, FALSE)+VLOOKUP($AT86, INDIRECT(ADDRESS($AF$4, COLUMN()-$AF$2-EM$3)&amp;":"&amp;ADDRESS($AF$5, COLUMN()-$AF$1-EM$3)), EM$3, FALSE)</f>
        <v>53</v>
      </c>
      <c r="EN86" cm="1">
        <f t="array" aca="1" ref="EN86" ca="1">INDIRECT(ADDRESS(ROW(), EN$3-$AF$1+$AF$3))+VLOOKUP($AS86, INDIRECT(ADDRESS($AF$4, COLUMN()-$AF$2-EN$3)&amp;":"&amp;ADDRESS($AF$5, COLUMN()-$AF$1-EN$3)), EN$3, FALSE)+VLOOKUP($AT86, INDIRECT(ADDRESS($AF$4, COLUMN()-$AF$2-EN$3)&amp;":"&amp;ADDRESS($AF$5, COLUMN()-$AF$1-EN$3)), EN$3, FALSE)</f>
        <v>83</v>
      </c>
      <c r="EO86" cm="1">
        <f t="array" aca="1" ref="EO86" ca="1">INDIRECT(ADDRESS(ROW(), EO$3-$AF$1+$AF$3))+VLOOKUP($AS86, INDIRECT(ADDRESS($AF$4, COLUMN()-$AF$2-EO$3)&amp;":"&amp;ADDRESS($AF$5, COLUMN()-$AF$1-EO$3)), EO$3, FALSE)+VLOOKUP($AT86, INDIRECT(ADDRESS($AF$4, COLUMN()-$AF$2-EO$3)&amp;":"&amp;ADDRESS($AF$5, COLUMN()-$AF$1-EO$3)), EO$3, FALSE)</f>
        <v>58</v>
      </c>
      <c r="EP86" cm="1">
        <f t="array" aca="1" ref="EP86" ca="1">INDIRECT(ADDRESS(ROW(), EP$3-$AF$1+$AF$3))+VLOOKUP($AS86, INDIRECT(ADDRESS($AF$4, COLUMN()-$AF$2-EP$3)&amp;":"&amp;ADDRESS($AF$5, COLUMN()-$AF$1-EP$3)), EP$3, FALSE)+VLOOKUP($AT86, INDIRECT(ADDRESS($AF$4, COLUMN()-$AF$2-EP$3)&amp;":"&amp;ADDRESS($AF$5, COLUMN()-$AF$1-EP$3)), EP$3, FALSE)</f>
        <v>46</v>
      </c>
      <c r="EQ86" cm="1">
        <f t="array" aca="1" ref="EQ86" ca="1">INDIRECT(ADDRESS(ROW(), EQ$3-$AF$1+$AF$3))+VLOOKUP($AS86, INDIRECT(ADDRESS($AF$4, COLUMN()-$AF$2-EQ$3)&amp;":"&amp;ADDRESS($AF$5, COLUMN()-$AF$1-EQ$3)), EQ$3, FALSE)+VLOOKUP($AT86, INDIRECT(ADDRESS($AF$4, COLUMN()-$AF$2-EQ$3)&amp;":"&amp;ADDRESS($AF$5, COLUMN()-$AF$1-EQ$3)), EQ$3, FALSE)</f>
        <v>26</v>
      </c>
      <c r="ER86" cm="1">
        <f t="array" aca="1" ref="ER86" ca="1">INDIRECT(ADDRESS(ROW(), ER$3-$AF$1+$AF$3))+VLOOKUP($AS86, INDIRECT(ADDRESS($AF$4, COLUMN()-$AF$2-ER$3)&amp;":"&amp;ADDRESS($AF$5, COLUMN()-$AF$1-ER$3)), ER$3, FALSE)+VLOOKUP($AT86, INDIRECT(ADDRESS($AF$4, COLUMN()-$AF$2-ER$3)&amp;":"&amp;ADDRESS($AF$5, COLUMN()-$AF$1-ER$3)), ER$3, FALSE)</f>
        <v>30</v>
      </c>
      <c r="ES86" t="str">
        <f t="shared" si="358"/>
        <v>FN</v>
      </c>
      <c r="ET86" t="str">
        <f t="shared" si="359"/>
        <v>NH</v>
      </c>
      <c r="EU86" t="str">
        <f t="shared" si="171"/>
        <v>FH</v>
      </c>
      <c r="EV86" cm="1">
        <f t="array" aca="1" ref="EV86" ca="1">INDIRECT(ADDRESS(ROW(), EV$3-$AF$1+$AF$3))+VLOOKUP($AS86, INDIRECT(ADDRESS($AF$4, COLUMN()-$AF$2-EV$3)&amp;":"&amp;ADDRESS($AF$5, COLUMN()-$AF$1-EV$3)), EV$3, FALSE)+VLOOKUP($AT86, INDIRECT(ADDRESS($AF$4, COLUMN()-$AF$2-EV$3)&amp;":"&amp;ADDRESS($AF$5, COLUMN()-$AF$1-EV$3)), EV$3, FALSE)</f>
        <v>178</v>
      </c>
      <c r="EW86" cm="1">
        <f t="array" aca="1" ref="EW86" ca="1">INDIRECT(ADDRESS(ROW(), EW$3-$AF$1+$AF$3))+VLOOKUP($AS86, INDIRECT(ADDRESS($AF$4, COLUMN()-$AF$2-EW$3)&amp;":"&amp;ADDRESS($AF$5, COLUMN()-$AF$1-EW$3)), EW$3, FALSE)+VLOOKUP($AT86, INDIRECT(ADDRESS($AF$4, COLUMN()-$AF$2-EW$3)&amp;":"&amp;ADDRESS($AF$5, COLUMN()-$AF$1-EW$3)), EW$3, FALSE)</f>
        <v>122</v>
      </c>
      <c r="EX86" cm="1">
        <f t="array" aca="1" ref="EX86" ca="1">INDIRECT(ADDRESS(ROW(), EX$3-$AF$1+$AF$3))+VLOOKUP($AS86, INDIRECT(ADDRESS($AF$4, COLUMN()-$AF$2-EX$3)&amp;":"&amp;ADDRESS($AF$5, COLUMN()-$AF$1-EX$3)), EX$3, FALSE)+VLOOKUP($AT86, INDIRECT(ADDRESS($AF$4, COLUMN()-$AF$2-EX$3)&amp;":"&amp;ADDRESS($AF$5, COLUMN()-$AF$1-EX$3)), EX$3, FALSE)</f>
        <v>23</v>
      </c>
      <c r="EY86" cm="1">
        <f t="array" aca="1" ref="EY86" ca="1">INDIRECT(ADDRESS(ROW(), EY$3-$AF$1+$AF$3))+VLOOKUP($AS86, INDIRECT(ADDRESS($AF$4, COLUMN()-$AF$2-EY$3)&amp;":"&amp;ADDRESS($AF$5, COLUMN()-$AF$1-EY$3)), EY$3, FALSE)+VLOOKUP($AT86, INDIRECT(ADDRESS($AF$4, COLUMN()-$AF$2-EY$3)&amp;":"&amp;ADDRESS($AF$5, COLUMN()-$AF$1-EY$3)), EY$3, FALSE)</f>
        <v>108</v>
      </c>
      <c r="EZ86" cm="1">
        <f t="array" aca="1" ref="EZ86" ca="1">INDIRECT(ADDRESS(ROW(), EZ$3-$AF$1+$AF$3))+VLOOKUP($AS86, INDIRECT(ADDRESS($AF$4, COLUMN()-$AF$2-EZ$3)&amp;":"&amp;ADDRESS($AF$5, COLUMN()-$AF$1-EZ$3)), EZ$3, FALSE)+VLOOKUP($AT86, INDIRECT(ADDRESS($AF$4, COLUMN()-$AF$2-EZ$3)&amp;":"&amp;ADDRESS($AF$5, COLUMN()-$AF$1-EZ$3)), EZ$3, FALSE)</f>
        <v>108</v>
      </c>
      <c r="FA86" cm="1">
        <f t="array" aca="1" ref="FA86" ca="1">INDIRECT(ADDRESS(ROW(), FA$3-$AF$1+$AF$3))+VLOOKUP($AS86, INDIRECT(ADDRESS($AF$4, COLUMN()-$AF$2-FA$3)&amp;":"&amp;ADDRESS($AF$5, COLUMN()-$AF$1-FA$3)), FA$3, FALSE)+VLOOKUP($AT86, INDIRECT(ADDRESS($AF$4, COLUMN()-$AF$2-FA$3)&amp;":"&amp;ADDRESS($AF$5, COLUMN()-$AF$1-FA$3)), FA$3, FALSE)</f>
        <v>142</v>
      </c>
      <c r="FB86" cm="1">
        <f t="array" aca="1" ref="FB86" ca="1">INDIRECT(ADDRESS(ROW(), FB$3-$AF$1+$AF$3))+VLOOKUP($AS86, INDIRECT(ADDRESS($AF$4, COLUMN()-$AF$2-FB$3)&amp;":"&amp;ADDRESS($AF$5, COLUMN()-$AF$1-FB$3)), FB$3, FALSE)+VLOOKUP($AT86, INDIRECT(ADDRESS($AF$4, COLUMN()-$AF$2-FB$3)&amp;":"&amp;ADDRESS($AF$5, COLUMN()-$AF$1-FB$3)), FB$3, FALSE)</f>
        <v>99</v>
      </c>
      <c r="FC86" cm="1">
        <f t="array" aca="1" ref="FC86" ca="1">INDIRECT(ADDRESS(ROW(), FC$3-$AF$1+$AF$3))+VLOOKUP($AS86, INDIRECT(ADDRESS($AF$4, COLUMN()-$AF$2-FC$3)&amp;":"&amp;ADDRESS($AF$5, COLUMN()-$AF$1-FC$3)), FC$3, FALSE)+VLOOKUP($AT86, INDIRECT(ADDRESS($AF$4, COLUMN()-$AF$2-FC$3)&amp;":"&amp;ADDRESS($AF$5, COLUMN()-$AF$1-FC$3)), FC$3, FALSE)</f>
        <v>105</v>
      </c>
      <c r="FD86" cm="1">
        <f t="array" aca="1" ref="FD86" ca="1">INDIRECT(ADDRESS(ROW(), FD$3-$AF$1+$AF$3))+VLOOKUP($AS86, INDIRECT(ADDRESS($AF$4, COLUMN()-$AF$2-FD$3)&amp;":"&amp;ADDRESS($AF$5, COLUMN()-$AF$1-FD$3)), FD$3, FALSE)+VLOOKUP($AT86, INDIRECT(ADDRESS($AF$4, COLUMN()-$AF$2-FD$3)&amp;":"&amp;ADDRESS($AF$5, COLUMN()-$AF$1-FD$3)), FD$3, FALSE)</f>
        <v>64</v>
      </c>
      <c r="FE86" cm="1">
        <f t="array" aca="1" ref="FE86" ca="1">INDIRECT(ADDRESS(ROW(), FE$3-$AF$1+$AF$3))+VLOOKUP($AS86, INDIRECT(ADDRESS($AF$4, COLUMN()-$AF$2-FE$3)&amp;":"&amp;ADDRESS($AF$5, COLUMN()-$AF$1-FE$3)), FE$3, FALSE)+VLOOKUP($AT86, INDIRECT(ADDRESS($AF$4, COLUMN()-$AF$2-FE$3)&amp;":"&amp;ADDRESS($AF$5, COLUMN()-$AF$1-FE$3)), FE$3, FALSE)</f>
        <v>74</v>
      </c>
      <c r="FF86" t="str">
        <f t="shared" si="360"/>
        <v>FN</v>
      </c>
      <c r="FG86" t="str">
        <f t="shared" si="361"/>
        <v>NH</v>
      </c>
      <c r="FH86" t="str">
        <f t="shared" si="453"/>
        <v>FH</v>
      </c>
      <c r="FI86" cm="1">
        <f t="array" aca="1" ref="FI86" ca="1">INDIRECT(ADDRESS(ROW(), FI$3-$AF$1+$AF$3))+VLOOKUP($AS86, INDIRECT(ADDRESS($AF$4, COLUMN()-$AF$2-FI$3)&amp;":"&amp;ADDRESS($AF$5, COLUMN()-$AF$1-FI$3)), FI$3, FALSE)+VLOOKUP($AT86, INDIRECT(ADDRESS($AF$4, COLUMN()-$AF$2-FI$3)&amp;":"&amp;ADDRESS($AF$5, COLUMN()-$AF$1-FI$3)), FI$3, FALSE)</f>
        <v>356</v>
      </c>
      <c r="FJ86" cm="1">
        <f t="array" aca="1" ref="FJ86" ca="1">INDIRECT(ADDRESS(ROW(), FJ$3-$AF$1+$AF$3))+VLOOKUP($AS86, INDIRECT(ADDRESS($AF$4, COLUMN()-$AF$2-FJ$3)&amp;":"&amp;ADDRESS($AF$5, COLUMN()-$AF$1-FJ$3)), FJ$3, FALSE)+VLOOKUP($AT86, INDIRECT(ADDRESS($AF$4, COLUMN()-$AF$2-FJ$3)&amp;":"&amp;ADDRESS($AF$5, COLUMN()-$AF$1-FJ$3)), FJ$3, FALSE)</f>
        <v>230</v>
      </c>
      <c r="FK86" cm="1">
        <f t="array" aca="1" ref="FK86" ca="1">INDIRECT(ADDRESS(ROW(), FK$3-$AF$1+$AF$3))+VLOOKUP($AS86, INDIRECT(ADDRESS($AF$4, COLUMN()-$AF$2-FK$3)&amp;":"&amp;ADDRESS($AF$5, COLUMN()-$AF$1-FK$3)), FK$3, FALSE)+VLOOKUP($AT86, INDIRECT(ADDRESS($AF$4, COLUMN()-$AF$2-FK$3)&amp;":"&amp;ADDRESS($AF$5, COLUMN()-$AF$1-FK$3)), FK$3, FALSE)</f>
        <v>40</v>
      </c>
      <c r="FL86" cm="1">
        <f t="array" aca="1" ref="FL86" ca="1">INDIRECT(ADDRESS(ROW(), FL$3-$AF$1+$AF$3))+VLOOKUP($AS86, INDIRECT(ADDRESS($AF$4, COLUMN()-$AF$2-FL$3)&amp;":"&amp;ADDRESS($AF$5, COLUMN()-$AF$1-FL$3)), FL$3, FALSE)+VLOOKUP($AT86, INDIRECT(ADDRESS($AF$4, COLUMN()-$AF$2-FL$3)&amp;":"&amp;ADDRESS($AF$5, COLUMN()-$AF$1-FL$3)), FL$3, FALSE)</f>
        <v>221</v>
      </c>
      <c r="FM86" cm="1">
        <f t="array" aca="1" ref="FM86" ca="1">INDIRECT(ADDRESS(ROW(), FM$3-$AF$1+$AF$3))+VLOOKUP($AS86, INDIRECT(ADDRESS($AF$4, COLUMN()-$AF$2-FM$3)&amp;":"&amp;ADDRESS($AF$5, COLUMN()-$AF$1-FM$3)), FM$3, FALSE)+VLOOKUP($AT86, INDIRECT(ADDRESS($AF$4, COLUMN()-$AF$2-FM$3)&amp;":"&amp;ADDRESS($AF$5, COLUMN()-$AF$1-FM$3)), FM$3, FALSE)</f>
        <v>226</v>
      </c>
      <c r="FN86" cm="1">
        <f t="array" aca="1" ref="FN86" ca="1">INDIRECT(ADDRESS(ROW(), FN$3-$AF$1+$AF$3))+VLOOKUP($AS86, INDIRECT(ADDRESS($AF$4, COLUMN()-$AF$2-FN$3)&amp;":"&amp;ADDRESS($AF$5, COLUMN()-$AF$1-FN$3)), FN$3, FALSE)+VLOOKUP($AT86, INDIRECT(ADDRESS($AF$4, COLUMN()-$AF$2-FN$3)&amp;":"&amp;ADDRESS($AF$5, COLUMN()-$AF$1-FN$3)), FN$3, FALSE)</f>
        <v>301</v>
      </c>
      <c r="FO86" cm="1">
        <f t="array" aca="1" ref="FO86" ca="1">INDIRECT(ADDRESS(ROW(), FO$3-$AF$1+$AF$3))+VLOOKUP($AS86, INDIRECT(ADDRESS($AF$4, COLUMN()-$AF$2-FO$3)&amp;":"&amp;ADDRESS($AF$5, COLUMN()-$AF$1-FO$3)), FO$3, FALSE)+VLOOKUP($AT86, INDIRECT(ADDRESS($AF$4, COLUMN()-$AF$2-FO$3)&amp;":"&amp;ADDRESS($AF$5, COLUMN()-$AF$1-FO$3)), FO$3, FALSE)</f>
        <v>207</v>
      </c>
      <c r="FP86" cm="1">
        <f t="array" aca="1" ref="FP86" ca="1">INDIRECT(ADDRESS(ROW(), FP$3-$AF$1+$AF$3))+VLOOKUP($AS86, INDIRECT(ADDRESS($AF$4, COLUMN()-$AF$2-FP$3)&amp;":"&amp;ADDRESS($AF$5, COLUMN()-$AF$1-FP$3)), FP$3, FALSE)+VLOOKUP($AT86, INDIRECT(ADDRESS($AF$4, COLUMN()-$AF$2-FP$3)&amp;":"&amp;ADDRESS($AF$5, COLUMN()-$AF$1-FP$3)), FP$3, FALSE)</f>
        <v>179</v>
      </c>
      <c r="FQ86" cm="1">
        <f t="array" aca="1" ref="FQ86" ca="1">INDIRECT(ADDRESS(ROW(), FQ$3-$AF$1+$AF$3))+VLOOKUP($AS86, INDIRECT(ADDRESS($AF$4, COLUMN()-$AF$2-FQ$3)&amp;":"&amp;ADDRESS($AF$5, COLUMN()-$AF$1-FQ$3)), FQ$3, FALSE)+VLOOKUP($AT86, INDIRECT(ADDRESS($AF$4, COLUMN()-$AF$2-FQ$3)&amp;":"&amp;ADDRESS($AF$5, COLUMN()-$AF$1-FQ$3)), FQ$3, FALSE)</f>
        <v>144</v>
      </c>
      <c r="FR86" cm="1">
        <f t="array" aca="1" ref="FR86" ca="1">INDIRECT(ADDRESS(ROW(), FR$3-$AF$1+$AF$3))+VLOOKUP($AS86, INDIRECT(ADDRESS($AF$4, COLUMN()-$AF$2-FR$3)&amp;":"&amp;ADDRESS($AF$5, COLUMN()-$AF$1-FR$3)), FR$3, FALSE)+VLOOKUP($AT86, INDIRECT(ADDRESS($AF$4, COLUMN()-$AF$2-FR$3)&amp;":"&amp;ADDRESS($AF$5, COLUMN()-$AF$1-FR$3)), FR$3, FALSE)</f>
        <v>143</v>
      </c>
      <c r="FS86" t="str">
        <f t="shared" si="363"/>
        <v>FN</v>
      </c>
      <c r="FT86" t="str">
        <f t="shared" si="364"/>
        <v>NH</v>
      </c>
      <c r="FU86" t="str">
        <f t="shared" si="454"/>
        <v>FH</v>
      </c>
      <c r="FV86" cm="1">
        <f t="array" aca="1" ref="FV86" ca="1">INDIRECT(ADDRESS(ROW(), FV$3-$AF$1+$AF$3))+VLOOKUP($AS86, INDIRECT(ADDRESS($AF$4, COLUMN()-$AF$2-FV$3)&amp;":"&amp;ADDRESS($AF$5, COLUMN()-$AF$1-FV$3)), FV$3, FALSE)+VLOOKUP($AT86, INDIRECT(ADDRESS($AF$4, COLUMN()-$AF$2-FV$3)&amp;":"&amp;ADDRESS($AF$5, COLUMN()-$AF$1-FV$3)), FV$3, FALSE)</f>
        <v>689</v>
      </c>
      <c r="FW86" cm="1">
        <f t="array" aca="1" ref="FW86" ca="1">INDIRECT(ADDRESS(ROW(), FW$3-$AF$1+$AF$3))+VLOOKUP($AS86, INDIRECT(ADDRESS($AF$4, COLUMN()-$AF$2-FW$3)&amp;":"&amp;ADDRESS($AF$5, COLUMN()-$AF$1-FW$3)), FW$3, FALSE)+VLOOKUP($AT86, INDIRECT(ADDRESS($AF$4, COLUMN()-$AF$2-FW$3)&amp;":"&amp;ADDRESS($AF$5, COLUMN()-$AF$1-FW$3)), FW$3, FALSE)</f>
        <v>476</v>
      </c>
      <c r="FX86" cm="1">
        <f t="array" aca="1" ref="FX86" ca="1">INDIRECT(ADDRESS(ROW(), FX$3-$AF$1+$AF$3))+VLOOKUP($AS86, INDIRECT(ADDRESS($AF$4, COLUMN()-$AF$2-FX$3)&amp;":"&amp;ADDRESS($AF$5, COLUMN()-$AF$1-FX$3)), FX$3, FALSE)+VLOOKUP($AT86, INDIRECT(ADDRESS($AF$4, COLUMN()-$AF$2-FX$3)&amp;":"&amp;ADDRESS($AF$5, COLUMN()-$AF$1-FX$3)), FX$3, FALSE)</f>
        <v>79</v>
      </c>
      <c r="FY86" cm="1">
        <f t="array" aca="1" ref="FY86" ca="1">INDIRECT(ADDRESS(ROW(), FY$3-$AF$1+$AF$3))+VLOOKUP($AS86, INDIRECT(ADDRESS($AF$4, COLUMN()-$AF$2-FY$3)&amp;":"&amp;ADDRESS($AF$5, COLUMN()-$AF$1-FY$3)), FY$3, FALSE)+VLOOKUP($AT86, INDIRECT(ADDRESS($AF$4, COLUMN()-$AF$2-FY$3)&amp;":"&amp;ADDRESS($AF$5, COLUMN()-$AF$1-FY$3)), FY$3, FALSE)</f>
        <v>468</v>
      </c>
      <c r="FZ86" cm="1">
        <f t="array" aca="1" ref="FZ86" ca="1">INDIRECT(ADDRESS(ROW(), FZ$3-$AF$1+$AF$3))+VLOOKUP($AS86, INDIRECT(ADDRESS($AF$4, COLUMN()-$AF$2-FZ$3)&amp;":"&amp;ADDRESS($AF$5, COLUMN()-$AF$1-FZ$3)), FZ$3, FALSE)+VLOOKUP($AT86, INDIRECT(ADDRESS($AF$4, COLUMN()-$AF$2-FZ$3)&amp;":"&amp;ADDRESS($AF$5, COLUMN()-$AF$1-FZ$3)), FZ$3, FALSE)</f>
        <v>451</v>
      </c>
      <c r="GA86" cm="1">
        <f t="array" aca="1" ref="GA86" ca="1">INDIRECT(ADDRESS(ROW(), GA$3-$AF$1+$AF$3))+VLOOKUP($AS86, INDIRECT(ADDRESS($AF$4, COLUMN()-$AF$2-GA$3)&amp;":"&amp;ADDRESS($AF$5, COLUMN()-$AF$1-GA$3)), GA$3, FALSE)+VLOOKUP($AT86, INDIRECT(ADDRESS($AF$4, COLUMN()-$AF$2-GA$3)&amp;":"&amp;ADDRESS($AF$5, COLUMN()-$AF$1-GA$3)), GA$3, FALSE)</f>
        <v>542</v>
      </c>
      <c r="GB86" cm="1">
        <f t="array" aca="1" ref="GB86" ca="1">INDIRECT(ADDRESS(ROW(), GB$3-$AF$1+$AF$3))+VLOOKUP($AS86, INDIRECT(ADDRESS($AF$4, COLUMN()-$AF$2-GB$3)&amp;":"&amp;ADDRESS($AF$5, COLUMN()-$AF$1-GB$3)), GB$3, FALSE)+VLOOKUP($AT86, INDIRECT(ADDRESS($AF$4, COLUMN()-$AF$2-GB$3)&amp;":"&amp;ADDRESS($AF$5, COLUMN()-$AF$1-GB$3)), GB$3, FALSE)</f>
        <v>369</v>
      </c>
      <c r="GC86" cm="1">
        <f t="array" aca="1" ref="GC86" ca="1">INDIRECT(ADDRESS(ROW(), GC$3-$AF$1+$AF$3))+VLOOKUP($AS86, INDIRECT(ADDRESS($AF$4, COLUMN()-$AF$2-GC$3)&amp;":"&amp;ADDRESS($AF$5, COLUMN()-$AF$1-GC$3)), GC$3, FALSE)+VLOOKUP($AT86, INDIRECT(ADDRESS($AF$4, COLUMN()-$AF$2-GC$3)&amp;":"&amp;ADDRESS($AF$5, COLUMN()-$AF$1-GC$3)), GC$3, FALSE)</f>
        <v>391</v>
      </c>
      <c r="GD86" cm="1">
        <f t="array" aca="1" ref="GD86" ca="1">INDIRECT(ADDRESS(ROW(), GD$3-$AF$1+$AF$3))+VLOOKUP($AS86, INDIRECT(ADDRESS($AF$4, COLUMN()-$AF$2-GD$3)&amp;":"&amp;ADDRESS($AF$5, COLUMN()-$AF$1-GD$3)), GD$3, FALSE)+VLOOKUP($AT86, INDIRECT(ADDRESS($AF$4, COLUMN()-$AF$2-GD$3)&amp;":"&amp;ADDRESS($AF$5, COLUMN()-$AF$1-GD$3)), GD$3, FALSE)</f>
        <v>320</v>
      </c>
      <c r="GE86" cm="1">
        <f t="array" aca="1" ref="GE86" ca="1">INDIRECT(ADDRESS(ROW(), GE$3-$AF$1+$AF$3))+VLOOKUP($AS86, INDIRECT(ADDRESS($AF$4, COLUMN()-$AF$2-GE$3)&amp;":"&amp;ADDRESS($AF$5, COLUMN()-$AF$1-GE$3)), GE$3, FALSE)+VLOOKUP($AT86, INDIRECT(ADDRESS($AF$4, COLUMN()-$AF$2-GE$3)&amp;":"&amp;ADDRESS($AF$5, COLUMN()-$AF$1-GE$3)), GE$3, FALSE)</f>
        <v>310</v>
      </c>
      <c r="GF86" t="str">
        <f t="shared" si="366"/>
        <v>FN</v>
      </c>
      <c r="GG86" t="str">
        <f t="shared" si="367"/>
        <v>NH</v>
      </c>
      <c r="GH86" t="str">
        <f t="shared" si="455"/>
        <v>FH</v>
      </c>
      <c r="GI86" cm="1">
        <f t="array" aca="1" ref="GI86" ca="1">INDIRECT(ADDRESS(ROW(), GI$3-$AF$1+$AF$3))+VLOOKUP($AS86, INDIRECT(ADDRESS($AF$4, COLUMN()-$AF$2-GI$3)&amp;":"&amp;ADDRESS($AF$5, COLUMN()-$AF$1-GI$3)), GI$3, FALSE)+VLOOKUP($AT86, INDIRECT(ADDRESS($AF$4, COLUMN()-$AF$2-GI$3)&amp;":"&amp;ADDRESS($AF$5, COLUMN()-$AF$1-GI$3)), GI$3, FALSE)</f>
        <v>1369</v>
      </c>
      <c r="GJ86" cm="1">
        <f t="array" aca="1" ref="GJ86" ca="1">INDIRECT(ADDRESS(ROW(), GJ$3-$AF$1+$AF$3))+VLOOKUP($AS86, INDIRECT(ADDRESS($AF$4, COLUMN()-$AF$2-GJ$3)&amp;":"&amp;ADDRESS($AF$5, COLUMN()-$AF$1-GJ$3)), GJ$3, FALSE)+VLOOKUP($AT86, INDIRECT(ADDRESS($AF$4, COLUMN()-$AF$2-GJ$3)&amp;":"&amp;ADDRESS($AF$5, COLUMN()-$AF$1-GJ$3)), GJ$3, FALSE)</f>
        <v>933</v>
      </c>
      <c r="GK86" cm="1">
        <f t="array" aca="1" ref="GK86" ca="1">INDIRECT(ADDRESS(ROW(), GK$3-$AF$1+$AF$3))+VLOOKUP($AS86, INDIRECT(ADDRESS($AF$4, COLUMN()-$AF$2-GK$3)&amp;":"&amp;ADDRESS($AF$5, COLUMN()-$AF$1-GK$3)), GK$3, FALSE)+VLOOKUP($AT86, INDIRECT(ADDRESS($AF$4, COLUMN()-$AF$2-GK$3)&amp;":"&amp;ADDRESS($AF$5, COLUMN()-$AF$1-GK$3)), GK$3, FALSE)</f>
        <v>153</v>
      </c>
      <c r="GL86" cm="1">
        <f t="array" aca="1" ref="GL86" ca="1">INDIRECT(ADDRESS(ROW(), GL$3-$AF$1+$AF$3))+VLOOKUP($AS86, INDIRECT(ADDRESS($AF$4, COLUMN()-$AF$2-GL$3)&amp;":"&amp;ADDRESS($AF$5, COLUMN()-$AF$1-GL$3)), GL$3, FALSE)+VLOOKUP($AT86, INDIRECT(ADDRESS($AF$4, COLUMN()-$AF$2-GL$3)&amp;":"&amp;ADDRESS($AF$5, COLUMN()-$AF$1-GL$3)), GL$3, FALSE)</f>
        <v>981</v>
      </c>
      <c r="GM86" cm="1">
        <f t="array" aca="1" ref="GM86" ca="1">INDIRECT(ADDRESS(ROW(), GM$3-$AF$1+$AF$3))+VLOOKUP($AS86, INDIRECT(ADDRESS($AF$4, COLUMN()-$AF$2-GM$3)&amp;":"&amp;ADDRESS($AF$5, COLUMN()-$AF$1-GM$3)), GM$3, FALSE)+VLOOKUP($AT86, INDIRECT(ADDRESS($AF$4, COLUMN()-$AF$2-GM$3)&amp;":"&amp;ADDRESS($AF$5, COLUMN()-$AF$1-GM$3)), GM$3, FALSE)</f>
        <v>906</v>
      </c>
      <c r="GN86" cm="1">
        <f t="array" aca="1" ref="GN86" ca="1">INDIRECT(ADDRESS(ROW(), GN$3-$AF$1+$AF$3))+VLOOKUP($AS86, INDIRECT(ADDRESS($AF$4, COLUMN()-$AF$2-GN$3)&amp;":"&amp;ADDRESS($AF$5, COLUMN()-$AF$1-GN$3)), GN$3, FALSE)+VLOOKUP($AT86, INDIRECT(ADDRESS($AF$4, COLUMN()-$AF$2-GN$3)&amp;":"&amp;ADDRESS($AF$5, COLUMN()-$AF$1-GN$3)), GN$3, FALSE)</f>
        <v>1131</v>
      </c>
      <c r="GO86" cm="1">
        <f t="array" aca="1" ref="GO86" ca="1">INDIRECT(ADDRESS(ROW(), GO$3-$AF$1+$AF$3))+VLOOKUP($AS86, INDIRECT(ADDRESS($AF$4, COLUMN()-$AF$2-GO$3)&amp;":"&amp;ADDRESS($AF$5, COLUMN()-$AF$1-GO$3)), GO$3, FALSE)+VLOOKUP($AT86, INDIRECT(ADDRESS($AF$4, COLUMN()-$AF$2-GO$3)&amp;":"&amp;ADDRESS($AF$5, COLUMN()-$AF$1-GO$3)), GO$3, FALSE)</f>
        <v>746</v>
      </c>
      <c r="GP86" cm="1">
        <f t="array" aca="1" ref="GP86" ca="1">INDIRECT(ADDRESS(ROW(), GP$3-$AF$1+$AF$3))+VLOOKUP($AS86, INDIRECT(ADDRESS($AF$4, COLUMN()-$AF$2-GP$3)&amp;":"&amp;ADDRESS($AF$5, COLUMN()-$AF$1-GP$3)), GP$3, FALSE)+VLOOKUP($AT86, INDIRECT(ADDRESS($AF$4, COLUMN()-$AF$2-GP$3)&amp;":"&amp;ADDRESS($AF$5, COLUMN()-$AF$1-GP$3)), GP$3, FALSE)</f>
        <v>735</v>
      </c>
      <c r="GQ86" cm="1">
        <f t="array" aca="1" ref="GQ86" ca="1">INDIRECT(ADDRESS(ROW(), GQ$3-$AF$1+$AF$3))+VLOOKUP($AS86, INDIRECT(ADDRESS($AF$4, COLUMN()-$AF$2-GQ$3)&amp;":"&amp;ADDRESS($AF$5, COLUMN()-$AF$1-GQ$3)), GQ$3, FALSE)+VLOOKUP($AT86, INDIRECT(ADDRESS($AF$4, COLUMN()-$AF$2-GQ$3)&amp;":"&amp;ADDRESS($AF$5, COLUMN()-$AF$1-GQ$3)), GQ$3, FALSE)</f>
        <v>638</v>
      </c>
      <c r="GR86" cm="1">
        <f t="array" aca="1" ref="GR86" ca="1">INDIRECT(ADDRESS(ROW(), GR$3-$AF$1+$AF$3))+VLOOKUP($AS86, INDIRECT(ADDRESS($AF$4, COLUMN()-$AF$2-GR$3)&amp;":"&amp;ADDRESS($AF$5, COLUMN()-$AF$1-GR$3)), GR$3, FALSE)+VLOOKUP($AT86, INDIRECT(ADDRESS($AF$4, COLUMN()-$AF$2-GR$3)&amp;":"&amp;ADDRESS($AF$5, COLUMN()-$AF$1-GR$3)), GR$3, FALSE)</f>
        <v>599</v>
      </c>
      <c r="GS86" t="str">
        <f t="shared" si="369"/>
        <v>FN</v>
      </c>
      <c r="GT86" t="str">
        <f t="shared" si="370"/>
        <v>NH</v>
      </c>
      <c r="GU86" t="str">
        <f t="shared" si="456"/>
        <v>FH</v>
      </c>
      <c r="GV86" cm="1">
        <f t="array" aca="1" ref="GV86" ca="1">INDIRECT(ADDRESS(ROW(), GV$3-$AF$1+$AF$3))+VLOOKUP($AS86, INDIRECT(ADDRESS($AF$4, COLUMN()-$AF$2-GV$3)&amp;":"&amp;ADDRESS($AF$5, COLUMN()-$AF$1-GV$3)), GV$3, FALSE)+VLOOKUP($AT86, INDIRECT(ADDRESS($AF$4, COLUMN()-$AF$2-GV$3)&amp;":"&amp;ADDRESS($AF$5, COLUMN()-$AF$1-GV$3)), GV$3, FALSE)</f>
        <v>2689</v>
      </c>
      <c r="GW86" cm="1">
        <f t="array" aca="1" ref="GW86" ca="1">INDIRECT(ADDRESS(ROW(), GW$3-$AF$1+$AF$3))+VLOOKUP($AS86, INDIRECT(ADDRESS($AF$4, COLUMN()-$AF$2-GW$3)&amp;":"&amp;ADDRESS($AF$5, COLUMN()-$AF$1-GW$3)), GW$3, FALSE)+VLOOKUP($AT86, INDIRECT(ADDRESS($AF$4, COLUMN()-$AF$2-GW$3)&amp;":"&amp;ADDRESS($AF$5, COLUMN()-$AF$1-GW$3)), GW$3, FALSE)</f>
        <v>1910</v>
      </c>
      <c r="GX86" cm="1">
        <f t="array" aca="1" ref="GX86" ca="1">INDIRECT(ADDRESS(ROW(), GX$3-$AF$1+$AF$3))+VLOOKUP($AS86, INDIRECT(ADDRESS($AF$4, COLUMN()-$AF$2-GX$3)&amp;":"&amp;ADDRESS($AF$5, COLUMN()-$AF$1-GX$3)), GX$3, FALSE)+VLOOKUP($AT86, INDIRECT(ADDRESS($AF$4, COLUMN()-$AF$2-GX$3)&amp;":"&amp;ADDRESS($AF$5, COLUMN()-$AF$1-GX$3)), GX$3, FALSE)</f>
        <v>319</v>
      </c>
      <c r="GY86" cm="1">
        <f t="array" aca="1" ref="GY86" ca="1">INDIRECT(ADDRESS(ROW(), GY$3-$AF$1+$AF$3))+VLOOKUP($AS86, INDIRECT(ADDRESS($AF$4, COLUMN()-$AF$2-GY$3)&amp;":"&amp;ADDRESS($AF$5, COLUMN()-$AF$1-GY$3)), GY$3, FALSE)+VLOOKUP($AT86, INDIRECT(ADDRESS($AF$4, COLUMN()-$AF$2-GY$3)&amp;":"&amp;ADDRESS($AF$5, COLUMN()-$AF$1-GY$3)), GY$3, FALSE)</f>
        <v>2028</v>
      </c>
      <c r="GZ86" cm="1">
        <f t="array" aca="1" ref="GZ86" ca="1">INDIRECT(ADDRESS(ROW(), GZ$3-$AF$1+$AF$3))+VLOOKUP($AS86, INDIRECT(ADDRESS($AF$4, COLUMN()-$AF$2-GZ$3)&amp;":"&amp;ADDRESS($AF$5, COLUMN()-$AF$1-GZ$3)), GZ$3, FALSE)+VLOOKUP($AT86, INDIRECT(ADDRESS($AF$4, COLUMN()-$AF$2-GZ$3)&amp;":"&amp;ADDRESS($AF$5, COLUMN()-$AF$1-GZ$3)), GZ$3, FALSE)</f>
        <v>1819</v>
      </c>
      <c r="HA86" cm="1">
        <f t="array" aca="1" ref="HA86" ca="1">INDIRECT(ADDRESS(ROW(), HA$3-$AF$1+$AF$3))+VLOOKUP($AS86, INDIRECT(ADDRESS($AF$4, COLUMN()-$AF$2-HA$3)&amp;":"&amp;ADDRESS($AF$5, COLUMN()-$AF$1-HA$3)), HA$3, FALSE)+VLOOKUP($AT86, INDIRECT(ADDRESS($AF$4, COLUMN()-$AF$2-HA$3)&amp;":"&amp;ADDRESS($AF$5, COLUMN()-$AF$1-HA$3)), HA$3, FALSE)</f>
        <v>2153</v>
      </c>
      <c r="HB86" cm="1">
        <f t="array" aca="1" ref="HB86" ca="1">INDIRECT(ADDRESS(ROW(), HB$3-$AF$1+$AF$3))+VLOOKUP($AS86, INDIRECT(ADDRESS($AF$4, COLUMN()-$AF$2-HB$3)&amp;":"&amp;ADDRESS($AF$5, COLUMN()-$AF$1-HB$3)), HB$3, FALSE)+VLOOKUP($AT86, INDIRECT(ADDRESS($AF$4, COLUMN()-$AF$2-HB$3)&amp;":"&amp;ADDRESS($AF$5, COLUMN()-$AF$1-HB$3)), HB$3, FALSE)</f>
        <v>1399</v>
      </c>
      <c r="HC86" cm="1">
        <f t="array" aca="1" ref="HC86" ca="1">INDIRECT(ADDRESS(ROW(), HC$3-$AF$1+$AF$3))+VLOOKUP($AS86, INDIRECT(ADDRESS($AF$4, COLUMN()-$AF$2-HC$3)&amp;":"&amp;ADDRESS($AF$5, COLUMN()-$AF$1-HC$3)), HC$3, FALSE)+VLOOKUP($AT86, INDIRECT(ADDRESS($AF$4, COLUMN()-$AF$2-HC$3)&amp;":"&amp;ADDRESS($AF$5, COLUMN()-$AF$1-HC$3)), HC$3, FALSE)</f>
        <v>1542</v>
      </c>
      <c r="HD86" cm="1">
        <f t="array" aca="1" ref="HD86" ca="1">INDIRECT(ADDRESS(ROW(), HD$3-$AF$1+$AF$3))+VLOOKUP($AS86, INDIRECT(ADDRESS($AF$4, COLUMN()-$AF$2-HD$3)&amp;":"&amp;ADDRESS($AF$5, COLUMN()-$AF$1-HD$3)), HD$3, FALSE)+VLOOKUP($AT86, INDIRECT(ADDRESS($AF$4, COLUMN()-$AF$2-HD$3)&amp;":"&amp;ADDRESS($AF$5, COLUMN()-$AF$1-HD$3)), HD$3, FALSE)</f>
        <v>1317</v>
      </c>
      <c r="HE86" cm="1">
        <f t="array" aca="1" ref="HE86" ca="1">INDIRECT(ADDRESS(ROW(), HE$3-$AF$1+$AF$3))+VLOOKUP($AS86, INDIRECT(ADDRESS($AF$4, COLUMN()-$AF$2-HE$3)&amp;":"&amp;ADDRESS($AF$5, COLUMN()-$AF$1-HE$3)), HE$3, FALSE)+VLOOKUP($AT86, INDIRECT(ADDRESS($AF$4, COLUMN()-$AF$2-HE$3)&amp;":"&amp;ADDRESS($AF$5, COLUMN()-$AF$1-HE$3)), HE$3, FALSE)</f>
        <v>1207</v>
      </c>
      <c r="HF86" t="str">
        <f t="shared" si="372"/>
        <v>FN</v>
      </c>
      <c r="HG86" t="str">
        <f t="shared" si="373"/>
        <v>NH</v>
      </c>
      <c r="HH86" t="str">
        <f t="shared" si="457"/>
        <v>FH</v>
      </c>
      <c r="HI86" cm="1">
        <f t="array" aca="1" ref="HI86" ca="1">INDIRECT(ADDRESS(ROW(), HI$3-$AF$1+$AF$3))+VLOOKUP($AS86, INDIRECT(ADDRESS($AF$4, COLUMN()-$AF$2-HI$3)&amp;":"&amp;ADDRESS($AF$5, COLUMN()-$AF$1-HI$3)), HI$3, FALSE)+VLOOKUP($AT86, INDIRECT(ADDRESS($AF$4, COLUMN()-$AF$2-HI$3)&amp;":"&amp;ADDRESS($AF$5, COLUMN()-$AF$1-HI$3)), HI$3, FALSE)</f>
        <v>5363</v>
      </c>
      <c r="HJ86" cm="1">
        <f t="array" aca="1" ref="HJ86" ca="1">INDIRECT(ADDRESS(ROW(), HJ$3-$AF$1+$AF$3))+VLOOKUP($AS86, INDIRECT(ADDRESS($AF$4, COLUMN()-$AF$2-HJ$3)&amp;":"&amp;ADDRESS($AF$5, COLUMN()-$AF$1-HJ$3)), HJ$3, FALSE)+VLOOKUP($AT86, INDIRECT(ADDRESS($AF$4, COLUMN()-$AF$2-HJ$3)&amp;":"&amp;ADDRESS($AF$5, COLUMN()-$AF$1-HJ$3)), HJ$3, FALSE)</f>
        <v>3793</v>
      </c>
      <c r="HK86" cm="1">
        <f t="array" aca="1" ref="HK86" ca="1">INDIRECT(ADDRESS(ROW(), HK$3-$AF$1+$AF$3))+VLOOKUP($AS86, INDIRECT(ADDRESS($AF$4, COLUMN()-$AF$2-HK$3)&amp;":"&amp;ADDRESS($AF$5, COLUMN()-$AF$1-HK$3)), HK$3, FALSE)+VLOOKUP($AT86, INDIRECT(ADDRESS($AF$4, COLUMN()-$AF$2-HK$3)&amp;":"&amp;ADDRESS($AF$5, COLUMN()-$AF$1-HK$3)), HK$3, FALSE)</f>
        <v>645</v>
      </c>
      <c r="HL86" cm="1">
        <f t="array" aca="1" ref="HL86" ca="1">INDIRECT(ADDRESS(ROW(), HL$3-$AF$1+$AF$3))+VLOOKUP($AS86, INDIRECT(ADDRESS($AF$4, COLUMN()-$AF$2-HL$3)&amp;":"&amp;ADDRESS($AF$5, COLUMN()-$AF$1-HL$3)), HL$3, FALSE)+VLOOKUP($AT86, INDIRECT(ADDRESS($AF$4, COLUMN()-$AF$2-HL$3)&amp;":"&amp;ADDRESS($AF$5, COLUMN()-$AF$1-HL$3)), HL$3, FALSE)</f>
        <v>4157</v>
      </c>
      <c r="HM86" cm="1">
        <f t="array" aca="1" ref="HM86" ca="1">INDIRECT(ADDRESS(ROW(), HM$3-$AF$1+$AF$3))+VLOOKUP($AS86, INDIRECT(ADDRESS($AF$4, COLUMN()-$AF$2-HM$3)&amp;":"&amp;ADDRESS($AF$5, COLUMN()-$AF$1-HM$3)), HM$3, FALSE)+VLOOKUP($AT86, INDIRECT(ADDRESS($AF$4, COLUMN()-$AF$2-HM$3)&amp;":"&amp;ADDRESS($AF$5, COLUMN()-$AF$1-HM$3)), HM$3, FALSE)</f>
        <v>3638</v>
      </c>
      <c r="HN86" cm="1">
        <f t="array" aca="1" ref="HN86" ca="1">INDIRECT(ADDRESS(ROW(), HN$3-$AF$1+$AF$3))+VLOOKUP($AS86, INDIRECT(ADDRESS($AF$4, COLUMN()-$AF$2-HN$3)&amp;":"&amp;ADDRESS($AF$5, COLUMN()-$AF$1-HN$3)), HN$3, FALSE)+VLOOKUP($AT86, INDIRECT(ADDRESS($AF$4, COLUMN()-$AF$2-HN$3)&amp;":"&amp;ADDRESS($AF$5, COLUMN()-$AF$1-HN$3)), HN$3, FALSE)</f>
        <v>4412</v>
      </c>
      <c r="HO86" cm="1">
        <f t="array" aca="1" ref="HO86" ca="1">INDIRECT(ADDRESS(ROW(), HO$3-$AF$1+$AF$3))+VLOOKUP($AS86, INDIRECT(ADDRESS($AF$4, COLUMN()-$AF$2-HO$3)&amp;":"&amp;ADDRESS($AF$5, COLUMN()-$AF$1-HO$3)), HO$3, FALSE)+VLOOKUP($AT86, INDIRECT(ADDRESS($AF$4, COLUMN()-$AF$2-HO$3)&amp;":"&amp;ADDRESS($AF$5, COLUMN()-$AF$1-HO$3)), HO$3, FALSE)</f>
        <v>2806</v>
      </c>
      <c r="HP86" cm="1">
        <f t="array" aca="1" ref="HP86" ca="1">INDIRECT(ADDRESS(ROW(), HP$3-$AF$1+$AF$3))+VLOOKUP($AS86, INDIRECT(ADDRESS($AF$4, COLUMN()-$AF$2-HP$3)&amp;":"&amp;ADDRESS($AF$5, COLUMN()-$AF$1-HP$3)), HP$3, FALSE)+VLOOKUP($AT86, INDIRECT(ADDRESS($AF$4, COLUMN()-$AF$2-HP$3)&amp;":"&amp;ADDRESS($AF$5, COLUMN()-$AF$1-HP$3)), HP$3, FALSE)</f>
        <v>3025</v>
      </c>
      <c r="HQ86" cm="1">
        <f t="array" aca="1" ref="HQ86" ca="1">INDIRECT(ADDRESS(ROW(), HQ$3-$AF$1+$AF$3))+VLOOKUP($AS86, INDIRECT(ADDRESS($AF$4, COLUMN()-$AF$2-HQ$3)&amp;":"&amp;ADDRESS($AF$5, COLUMN()-$AF$1-HQ$3)), HQ$3, FALSE)+VLOOKUP($AT86, INDIRECT(ADDRESS($AF$4, COLUMN()-$AF$2-HQ$3)&amp;":"&amp;ADDRESS($AF$5, COLUMN()-$AF$1-HQ$3)), HQ$3, FALSE)</f>
        <v>2559</v>
      </c>
      <c r="HR86" cm="1">
        <f t="array" aca="1" ref="HR86" ca="1">INDIRECT(ADDRESS(ROW(), HR$3-$AF$1+$AF$3))+VLOOKUP($AS86, INDIRECT(ADDRESS($AF$4, COLUMN()-$AF$2-HR$3)&amp;":"&amp;ADDRESS($AF$5, COLUMN()-$AF$1-HR$3)), HR$3, FALSE)+VLOOKUP($AT86, INDIRECT(ADDRESS($AF$4, COLUMN()-$AF$2-HR$3)&amp;":"&amp;ADDRESS($AF$5, COLUMN()-$AF$1-HR$3)), HR$3, FALSE)</f>
        <v>2369</v>
      </c>
      <c r="HS86" t="str">
        <f t="shared" si="375"/>
        <v>FN</v>
      </c>
      <c r="HT86" t="str">
        <f t="shared" si="376"/>
        <v>NH</v>
      </c>
      <c r="HU86" t="str">
        <f t="shared" si="458"/>
        <v>FH</v>
      </c>
      <c r="HV86" cm="1">
        <f t="array" aca="1" ref="HV86" ca="1">INDIRECT(ADDRESS(ROW(), HV$3-$AF$1+$AF$3))+VLOOKUP($AS86, INDIRECT(ADDRESS($AF$4, COLUMN()-$AF$2-HV$3)&amp;":"&amp;ADDRESS($AF$5, COLUMN()-$AF$1-HV$3)), HV$3, FALSE)+VLOOKUP($AT86, INDIRECT(ADDRESS($AF$4, COLUMN()-$AF$2-HV$3)&amp;":"&amp;ADDRESS($AF$5, COLUMN()-$AF$1-HV$3)), HV$3, FALSE)</f>
        <v>10670</v>
      </c>
      <c r="HW86" cm="1">
        <f t="array" aca="1" ref="HW86" ca="1">INDIRECT(ADDRESS(ROW(), HW$3-$AF$1+$AF$3))+VLOOKUP($AS86, INDIRECT(ADDRESS($AF$4, COLUMN()-$AF$2-HW$3)&amp;":"&amp;ADDRESS($AF$5, COLUMN()-$AF$1-HW$3)), HW$3, FALSE)+VLOOKUP($AT86, INDIRECT(ADDRESS($AF$4, COLUMN()-$AF$2-HW$3)&amp;":"&amp;ADDRESS($AF$5, COLUMN()-$AF$1-HW$3)), HW$3, FALSE)</f>
        <v>7688</v>
      </c>
      <c r="HX86" cm="1">
        <f t="array" aca="1" ref="HX86" ca="1">INDIRECT(ADDRESS(ROW(), HX$3-$AF$1+$AF$3))+VLOOKUP($AS86, INDIRECT(ADDRESS($AF$4, COLUMN()-$AF$2-HX$3)&amp;":"&amp;ADDRESS($AF$5, COLUMN()-$AF$1-HX$3)), HX$3, FALSE)+VLOOKUP($AT86, INDIRECT(ADDRESS($AF$4, COLUMN()-$AF$2-HX$3)&amp;":"&amp;ADDRESS($AF$5, COLUMN()-$AF$1-HX$3)), HX$3, FALSE)</f>
        <v>1349</v>
      </c>
      <c r="HY86" cm="1">
        <f t="array" aca="1" ref="HY86" ca="1">INDIRECT(ADDRESS(ROW(), HY$3-$AF$1+$AF$3))+VLOOKUP($AS86, INDIRECT(ADDRESS($AF$4, COLUMN()-$AF$2-HY$3)&amp;":"&amp;ADDRESS($AF$5, COLUMN()-$AF$1-HY$3)), HY$3, FALSE)+VLOOKUP($AT86, INDIRECT(ADDRESS($AF$4, COLUMN()-$AF$2-HY$3)&amp;":"&amp;ADDRESS($AF$5, COLUMN()-$AF$1-HY$3)), HY$3, FALSE)</f>
        <v>8393</v>
      </c>
      <c r="HZ86" cm="1">
        <f t="array" aca="1" ref="HZ86" ca="1">INDIRECT(ADDRESS(ROW(), HZ$3-$AF$1+$AF$3))+VLOOKUP($AS86, INDIRECT(ADDRESS($AF$4, COLUMN()-$AF$2-HZ$3)&amp;":"&amp;ADDRESS($AF$5, COLUMN()-$AF$1-HZ$3)), HZ$3, FALSE)+VLOOKUP($AT86, INDIRECT(ADDRESS($AF$4, COLUMN()-$AF$2-HZ$3)&amp;":"&amp;ADDRESS($AF$5, COLUMN()-$AF$1-HZ$3)), HZ$3, FALSE)</f>
        <v>7306</v>
      </c>
      <c r="IA86" cm="1">
        <f t="array" aca="1" ref="IA86" ca="1">INDIRECT(ADDRESS(ROW(), IA$3-$AF$1+$AF$3))+VLOOKUP($AS86, INDIRECT(ADDRESS($AF$4, COLUMN()-$AF$2-IA$3)&amp;":"&amp;ADDRESS($AF$5, COLUMN()-$AF$1-IA$3)), IA$3, FALSE)+VLOOKUP($AT86, INDIRECT(ADDRESS($AF$4, COLUMN()-$AF$2-IA$3)&amp;":"&amp;ADDRESS($AF$5, COLUMN()-$AF$1-IA$3)), IA$3, FALSE)</f>
        <v>8570</v>
      </c>
      <c r="IB86" cm="1">
        <f t="array" aca="1" ref="IB86" ca="1">INDIRECT(ADDRESS(ROW(), IB$3-$AF$1+$AF$3))+VLOOKUP($AS86, INDIRECT(ADDRESS($AF$4, COLUMN()-$AF$2-IB$3)&amp;":"&amp;ADDRESS($AF$5, COLUMN()-$AF$1-IB$3)), IB$3, FALSE)+VLOOKUP($AT86, INDIRECT(ADDRESS($AF$4, COLUMN()-$AF$2-IB$3)&amp;":"&amp;ADDRESS($AF$5, COLUMN()-$AF$1-IB$3)), IB$3, FALSE)</f>
        <v>5436</v>
      </c>
      <c r="IC86" cm="1">
        <f t="array" aca="1" ref="IC86" ca="1">INDIRECT(ADDRESS(ROW(), IC$3-$AF$1+$AF$3))+VLOOKUP($AS86, INDIRECT(ADDRESS($AF$4, COLUMN()-$AF$2-IC$3)&amp;":"&amp;ADDRESS($AF$5, COLUMN()-$AF$1-IC$3)), IC$3, FALSE)+VLOOKUP($AT86, INDIRECT(ADDRESS($AF$4, COLUMN()-$AF$2-IC$3)&amp;":"&amp;ADDRESS($AF$5, COLUMN()-$AF$1-IC$3)), IC$3, FALSE)</f>
        <v>6220</v>
      </c>
      <c r="ID86" cm="1">
        <f t="array" aca="1" ref="ID86" ca="1">INDIRECT(ADDRESS(ROW(), ID$3-$AF$1+$AF$3))+VLOOKUP($AS86, INDIRECT(ADDRESS($AF$4, COLUMN()-$AF$2-ID$3)&amp;":"&amp;ADDRESS($AF$5, COLUMN()-$AF$1-ID$3)), ID$3, FALSE)+VLOOKUP($AT86, INDIRECT(ADDRESS($AF$4, COLUMN()-$AF$2-ID$3)&amp;":"&amp;ADDRESS($AF$5, COLUMN()-$AF$1-ID$3)), ID$3, FALSE)</f>
        <v>5156</v>
      </c>
      <c r="IE86" cm="1">
        <f t="array" aca="1" ref="IE86" ca="1">INDIRECT(ADDRESS(ROW(), IE$3-$AF$1+$AF$3))+VLOOKUP($AS86, INDIRECT(ADDRESS($AF$4, COLUMN()-$AF$2-IE$3)&amp;":"&amp;ADDRESS($AF$5, COLUMN()-$AF$1-IE$3)), IE$3, FALSE)+VLOOKUP($AT86, INDIRECT(ADDRESS($AF$4, COLUMN()-$AF$2-IE$3)&amp;":"&amp;ADDRESS($AF$5, COLUMN()-$AF$1-IE$3)), IE$3, FALSE)</f>
        <v>4747</v>
      </c>
      <c r="IF86" t="str">
        <f t="shared" si="378"/>
        <v>FN</v>
      </c>
      <c r="IG86" t="str">
        <f t="shared" si="379"/>
        <v>NH</v>
      </c>
      <c r="IH86" t="str">
        <f t="shared" si="459"/>
        <v>FH</v>
      </c>
      <c r="II86" cm="1">
        <f t="array" aca="1" ref="II86" ca="1">INDIRECT(ADDRESS(ROW(), II$3-$AF$1+$AF$3))+VLOOKUP($AS86, INDIRECT(ADDRESS($AF$4, COLUMN()-$AF$2-II$3)&amp;":"&amp;ADDRESS($AF$5, COLUMN()-$AF$1-II$3)), II$3, FALSE)+VLOOKUP($AT86, INDIRECT(ADDRESS($AF$4, COLUMN()-$AF$2-II$3)&amp;":"&amp;ADDRESS($AF$5, COLUMN()-$AF$1-II$3)), II$3, FALSE)</f>
        <v>21355</v>
      </c>
      <c r="IJ86" cm="1">
        <f t="array" aca="1" ref="IJ86" ca="1">INDIRECT(ADDRESS(ROW(), IJ$3-$AF$1+$AF$3))+VLOOKUP($AS86, INDIRECT(ADDRESS($AF$4, COLUMN()-$AF$2-IJ$3)&amp;":"&amp;ADDRESS($AF$5, COLUMN()-$AF$1-IJ$3)), IJ$3, FALSE)+VLOOKUP($AT86, INDIRECT(ADDRESS($AF$4, COLUMN()-$AF$2-IJ$3)&amp;":"&amp;ADDRESS($AF$5, COLUMN()-$AF$1-IJ$3)), IJ$3, FALSE)</f>
        <v>15379</v>
      </c>
      <c r="IK86" cm="1">
        <f t="array" aca="1" ref="IK86" ca="1">INDIRECT(ADDRESS(ROW(), IK$3-$AF$1+$AF$3))+VLOOKUP($AS86, INDIRECT(ADDRESS($AF$4, COLUMN()-$AF$2-IK$3)&amp;":"&amp;ADDRESS($AF$5, COLUMN()-$AF$1-IK$3)), IK$3, FALSE)+VLOOKUP($AT86, INDIRECT(ADDRESS($AF$4, COLUMN()-$AF$2-IK$3)&amp;":"&amp;ADDRESS($AF$5, COLUMN()-$AF$1-IK$3)), IK$3, FALSE)</f>
        <v>2756</v>
      </c>
      <c r="IL86" cm="1">
        <f t="array" aca="1" ref="IL86" ca="1">INDIRECT(ADDRESS(ROW(), IL$3-$AF$1+$AF$3))+VLOOKUP($AS86, INDIRECT(ADDRESS($AF$4, COLUMN()-$AF$2-IL$3)&amp;":"&amp;ADDRESS($AF$5, COLUMN()-$AF$1-IL$3)), IL$3, FALSE)+VLOOKUP($AT86, INDIRECT(ADDRESS($AF$4, COLUMN()-$AF$2-IL$3)&amp;":"&amp;ADDRESS($AF$5, COLUMN()-$AF$1-IL$3)), IL$3, FALSE)</f>
        <v>16907</v>
      </c>
      <c r="IM86" cm="1">
        <f t="array" aca="1" ref="IM86" ca="1">INDIRECT(ADDRESS(ROW(), IM$3-$AF$1+$AF$3))+VLOOKUP($AS86, INDIRECT(ADDRESS($AF$4, COLUMN()-$AF$2-IM$3)&amp;":"&amp;ADDRESS($AF$5, COLUMN()-$AF$1-IM$3)), IM$3, FALSE)+VLOOKUP($AT86, INDIRECT(ADDRESS($AF$4, COLUMN()-$AF$2-IM$3)&amp;":"&amp;ADDRESS($AF$5, COLUMN()-$AF$1-IM$3)), IM$3, FALSE)</f>
        <v>14590</v>
      </c>
      <c r="IN86" cm="1">
        <f t="array" aca="1" ref="IN86" ca="1">INDIRECT(ADDRESS(ROW(), IN$3-$AF$1+$AF$3))+VLOOKUP($AS86, INDIRECT(ADDRESS($AF$4, COLUMN()-$AF$2-IN$3)&amp;":"&amp;ADDRESS($AF$5, COLUMN()-$AF$1-IN$3)), IN$3, FALSE)+VLOOKUP($AT86, INDIRECT(ADDRESS($AF$4, COLUMN()-$AF$2-IN$3)&amp;":"&amp;ADDRESS($AF$5, COLUMN()-$AF$1-IN$3)), IN$3, FALSE)</f>
        <v>17317</v>
      </c>
      <c r="IO86" cm="1">
        <f t="array" aca="1" ref="IO86" ca="1">INDIRECT(ADDRESS(ROW(), IO$3-$AF$1+$AF$3))+VLOOKUP($AS86, INDIRECT(ADDRESS($AF$4, COLUMN()-$AF$2-IO$3)&amp;":"&amp;ADDRESS($AF$5, COLUMN()-$AF$1-IO$3)), IO$3, FALSE)+VLOOKUP($AT86, INDIRECT(ADDRESS($AF$4, COLUMN()-$AF$2-IO$3)&amp;":"&amp;ADDRESS($AF$5, COLUMN()-$AF$1-IO$3)), IO$3, FALSE)</f>
        <v>10933</v>
      </c>
      <c r="IP86" cm="1">
        <f t="array" aca="1" ref="IP86" ca="1">INDIRECT(ADDRESS(ROW(), IP$3-$AF$1+$AF$3))+VLOOKUP($AS86, INDIRECT(ADDRESS($AF$4, COLUMN()-$AF$2-IP$3)&amp;":"&amp;ADDRESS($AF$5, COLUMN()-$AF$1-IP$3)), IP$3, FALSE)+VLOOKUP($AT86, INDIRECT(ADDRESS($AF$4, COLUMN()-$AF$2-IP$3)&amp;":"&amp;ADDRESS($AF$5, COLUMN()-$AF$1-IP$3)), IP$3, FALSE)</f>
        <v>12284</v>
      </c>
      <c r="IQ86" cm="1">
        <f t="array" aca="1" ref="IQ86" ca="1">INDIRECT(ADDRESS(ROW(), IQ$3-$AF$1+$AF$3))+VLOOKUP($AS86, INDIRECT(ADDRESS($AF$4, COLUMN()-$AF$2-IQ$3)&amp;":"&amp;ADDRESS($AF$5, COLUMN()-$AF$1-IQ$3)), IQ$3, FALSE)+VLOOKUP($AT86, INDIRECT(ADDRESS($AF$4, COLUMN()-$AF$2-IQ$3)&amp;":"&amp;ADDRESS($AF$5, COLUMN()-$AF$1-IQ$3)), IQ$3, FALSE)</f>
        <v>10091</v>
      </c>
      <c r="IR86" cm="1">
        <f t="array" aca="1" ref="IR86" ca="1">INDIRECT(ADDRESS(ROW(), IR$3-$AF$1+$AF$3))+VLOOKUP($AS86, INDIRECT(ADDRESS($AF$4, COLUMN()-$AF$2-IR$3)&amp;":"&amp;ADDRESS($AF$5, COLUMN()-$AF$1-IR$3)), IR$3, FALSE)+VLOOKUP($AT86, INDIRECT(ADDRESS($AF$4, COLUMN()-$AF$2-IR$3)&amp;":"&amp;ADDRESS($AF$5, COLUMN()-$AF$1-IR$3)), IR$3, FALSE)</f>
        <v>9459</v>
      </c>
      <c r="IS86" t="str">
        <f t="shared" si="381"/>
        <v>FN</v>
      </c>
      <c r="IT86" t="str">
        <f t="shared" si="382"/>
        <v>NH</v>
      </c>
      <c r="IU86" t="str">
        <f t="shared" si="460"/>
        <v>FH</v>
      </c>
      <c r="IV86" cm="1">
        <f t="array" aca="1" ref="IV86" ca="1">INDIRECT(ADDRESS(ROW(), IV$3-$AF$1+$AF$3))+VLOOKUP($AS86, INDIRECT(ADDRESS($AF$4, COLUMN()-$AF$2-IV$3)&amp;":"&amp;ADDRESS($AF$5, COLUMN()-$AF$1-IV$3)), IV$3, FALSE)+VLOOKUP($AT86, INDIRECT(ADDRESS($AF$4, COLUMN()-$AF$2-IV$3)&amp;":"&amp;ADDRESS($AF$5, COLUMN()-$AF$1-IV$3)), IV$3, FALSE)</f>
        <v>42658</v>
      </c>
      <c r="IW86" cm="1">
        <f t="array" aca="1" ref="IW86" ca="1">INDIRECT(ADDRESS(ROW(), IW$3-$AF$1+$AF$3))+VLOOKUP($AS86, INDIRECT(ADDRESS($AF$4, COLUMN()-$AF$2-IW$3)&amp;":"&amp;ADDRESS($AF$5, COLUMN()-$AF$1-IW$3)), IW$3, FALSE)+VLOOKUP($AT86, INDIRECT(ADDRESS($AF$4, COLUMN()-$AF$2-IW$3)&amp;":"&amp;ADDRESS($AF$5, COLUMN()-$AF$1-IW$3)), IW$3, FALSE)</f>
        <v>31007</v>
      </c>
      <c r="IX86" cm="1">
        <f t="array" aca="1" ref="IX86" ca="1">INDIRECT(ADDRESS(ROW(), IX$3-$AF$1+$AF$3))+VLOOKUP($AS86, INDIRECT(ADDRESS($AF$4, COLUMN()-$AF$2-IX$3)&amp;":"&amp;ADDRESS($AF$5, COLUMN()-$AF$1-IX$3)), IX$3, FALSE)+VLOOKUP($AT86, INDIRECT(ADDRESS($AF$4, COLUMN()-$AF$2-IX$3)&amp;":"&amp;ADDRESS($AF$5, COLUMN()-$AF$1-IX$3)), IX$3, FALSE)</f>
        <v>5670</v>
      </c>
      <c r="IY86" cm="1">
        <f t="array" aca="1" ref="IY86" ca="1">INDIRECT(ADDRESS(ROW(), IY$3-$AF$1+$AF$3))+VLOOKUP($AS86, INDIRECT(ADDRESS($AF$4, COLUMN()-$AF$2-IY$3)&amp;":"&amp;ADDRESS($AF$5, COLUMN()-$AF$1-IY$3)), IY$3, FALSE)+VLOOKUP($AT86, INDIRECT(ADDRESS($AF$4, COLUMN()-$AF$2-IY$3)&amp;":"&amp;ADDRESS($AF$5, COLUMN()-$AF$1-IY$3)), IY$3, FALSE)</f>
        <v>33754</v>
      </c>
      <c r="IZ86" cm="1">
        <f t="array" aca="1" ref="IZ86" ca="1">INDIRECT(ADDRESS(ROW(), IZ$3-$AF$1+$AF$3))+VLOOKUP($AS86, INDIRECT(ADDRESS($AF$4, COLUMN()-$AF$2-IZ$3)&amp;":"&amp;ADDRESS($AF$5, COLUMN()-$AF$1-IZ$3)), IZ$3, FALSE)+VLOOKUP($AT86, INDIRECT(ADDRESS($AF$4, COLUMN()-$AF$2-IZ$3)&amp;":"&amp;ADDRESS($AF$5, COLUMN()-$AF$1-IZ$3)), IZ$3, FALSE)</f>
        <v>29219</v>
      </c>
      <c r="JA86" cm="1">
        <f t="array" aca="1" ref="JA86" ca="1">INDIRECT(ADDRESS(ROW(), JA$3-$AF$1+$AF$3))+VLOOKUP($AS86, INDIRECT(ADDRESS($AF$4, COLUMN()-$AF$2-JA$3)&amp;":"&amp;ADDRESS($AF$5, COLUMN()-$AF$1-JA$3)), JA$3, FALSE)+VLOOKUP($AT86, INDIRECT(ADDRESS($AF$4, COLUMN()-$AF$2-JA$3)&amp;":"&amp;ADDRESS($AF$5, COLUMN()-$AF$1-JA$3)), JA$3, FALSE)</f>
        <v>34075</v>
      </c>
      <c r="JB86" cm="1">
        <f t="array" aca="1" ref="JB86" ca="1">INDIRECT(ADDRESS(ROW(), JB$3-$AF$1+$AF$3))+VLOOKUP($AS86, INDIRECT(ADDRESS($AF$4, COLUMN()-$AF$2-JB$3)&amp;":"&amp;ADDRESS($AF$5, COLUMN()-$AF$1-JB$3)), JB$3, FALSE)+VLOOKUP($AT86, INDIRECT(ADDRESS($AF$4, COLUMN()-$AF$2-JB$3)&amp;":"&amp;ADDRESS($AF$5, COLUMN()-$AF$1-JB$3)), JB$3, FALSE)</f>
        <v>21572</v>
      </c>
      <c r="JC86" cm="1">
        <f t="array" aca="1" ref="JC86" ca="1">INDIRECT(ADDRESS(ROW(), JC$3-$AF$1+$AF$3))+VLOOKUP($AS86, INDIRECT(ADDRESS($AF$4, COLUMN()-$AF$2-JC$3)&amp;":"&amp;ADDRESS($AF$5, COLUMN()-$AF$1-JC$3)), JC$3, FALSE)+VLOOKUP($AT86, INDIRECT(ADDRESS($AF$4, COLUMN()-$AF$2-JC$3)&amp;":"&amp;ADDRESS($AF$5, COLUMN()-$AF$1-JC$3)), JC$3, FALSE)</f>
        <v>24813</v>
      </c>
      <c r="JD86" cm="1">
        <f t="array" aca="1" ref="JD86" ca="1">INDIRECT(ADDRESS(ROW(), JD$3-$AF$1+$AF$3))+VLOOKUP($AS86, INDIRECT(ADDRESS($AF$4, COLUMN()-$AF$2-JD$3)&amp;":"&amp;ADDRESS($AF$5, COLUMN()-$AF$1-JD$3)), JD$3, FALSE)+VLOOKUP($AT86, INDIRECT(ADDRESS($AF$4, COLUMN()-$AF$2-JD$3)&amp;":"&amp;ADDRESS($AF$5, COLUMN()-$AF$1-JD$3)), JD$3, FALSE)</f>
        <v>20310</v>
      </c>
      <c r="JE86" cm="1">
        <f t="array" aca="1" ref="JE86" ca="1">INDIRECT(ADDRESS(ROW(), JE$3-$AF$1+$AF$3))+VLOOKUP($AS86, INDIRECT(ADDRESS($AF$4, COLUMN()-$AF$2-JE$3)&amp;":"&amp;ADDRESS($AF$5, COLUMN()-$AF$1-JE$3)), JE$3, FALSE)+VLOOKUP($AT86, INDIRECT(ADDRESS($AF$4, COLUMN()-$AF$2-JE$3)&amp;":"&amp;ADDRESS($AF$5, COLUMN()-$AF$1-JE$3)), JE$3, FALSE)</f>
        <v>19065</v>
      </c>
      <c r="JF86" t="str">
        <f t="shared" si="384"/>
        <v>FN</v>
      </c>
      <c r="JG86" t="str">
        <f t="shared" si="385"/>
        <v>NH</v>
      </c>
      <c r="JH86" t="str">
        <f t="shared" si="461"/>
        <v>FH</v>
      </c>
      <c r="JI86" cm="1">
        <f t="array" aca="1" ref="JI86" ca="1">INDIRECT(ADDRESS(ROW(), JI$3-$AF$1+$AF$3))+VLOOKUP($AS86, INDIRECT(ADDRESS($AF$4, COLUMN()-$AF$2-JI$3)&amp;":"&amp;ADDRESS($AF$5, COLUMN()-$AF$1-JI$3)), JI$3, FALSE)+VLOOKUP($AT86, INDIRECT(ADDRESS($AF$4, COLUMN()-$AF$2-JI$3)&amp;":"&amp;ADDRESS($AF$5, COLUMN()-$AF$1-JI$3)), JI$3, FALSE)</f>
        <v>85395</v>
      </c>
      <c r="JJ86" cm="1">
        <f t="array" aca="1" ref="JJ86" ca="1">INDIRECT(ADDRESS(ROW(), JJ$3-$AF$1+$AF$3))+VLOOKUP($AS86, INDIRECT(ADDRESS($AF$4, COLUMN()-$AF$2-JJ$3)&amp;":"&amp;ADDRESS($AF$5, COLUMN()-$AF$1-JJ$3)), JJ$3, FALSE)+VLOOKUP($AT86, INDIRECT(ADDRESS($AF$4, COLUMN()-$AF$2-JJ$3)&amp;":"&amp;ADDRESS($AF$5, COLUMN()-$AF$1-JJ$3)), JJ$3, FALSE)</f>
        <v>62099</v>
      </c>
      <c r="JK86" cm="1">
        <f t="array" aca="1" ref="JK86" ca="1">INDIRECT(ADDRESS(ROW(), JK$3-$AF$1+$AF$3))+VLOOKUP($AS86, INDIRECT(ADDRESS($AF$4, COLUMN()-$AF$2-JK$3)&amp;":"&amp;ADDRESS($AF$5, COLUMN()-$AF$1-JK$3)), JK$3, FALSE)+VLOOKUP($AT86, INDIRECT(ADDRESS($AF$4, COLUMN()-$AF$2-JK$3)&amp;":"&amp;ADDRESS($AF$5, COLUMN()-$AF$1-JK$3)), JK$3, FALSE)</f>
        <v>11494</v>
      </c>
      <c r="JL86" cm="1">
        <f t="array" aca="1" ref="JL86" ca="1">INDIRECT(ADDRESS(ROW(), JL$3-$AF$1+$AF$3))+VLOOKUP($AS86, INDIRECT(ADDRESS($AF$4, COLUMN()-$AF$2-JL$3)&amp;":"&amp;ADDRESS($AF$5, COLUMN()-$AF$1-JL$3)), JL$3, FALSE)+VLOOKUP($AT86, INDIRECT(ADDRESS($AF$4, COLUMN()-$AF$2-JL$3)&amp;":"&amp;ADDRESS($AF$5, COLUMN()-$AF$1-JL$3)), JL$3, FALSE)</f>
        <v>67433</v>
      </c>
      <c r="JM86" cm="1">
        <f t="array" aca="1" ref="JM86" ca="1">INDIRECT(ADDRESS(ROW(), JM$3-$AF$1+$AF$3))+VLOOKUP($AS86, INDIRECT(ADDRESS($AF$4, COLUMN()-$AF$2-JM$3)&amp;":"&amp;ADDRESS($AF$5, COLUMN()-$AF$1-JM$3)), JM$3, FALSE)+VLOOKUP($AT86, INDIRECT(ADDRESS($AF$4, COLUMN()-$AF$2-JM$3)&amp;":"&amp;ADDRESS($AF$5, COLUMN()-$AF$1-JM$3)), JM$3, FALSE)</f>
        <v>58380</v>
      </c>
      <c r="JN86" cm="1">
        <f t="array" aca="1" ref="JN86" ca="1">INDIRECT(ADDRESS(ROW(), JN$3-$AF$1+$AF$3))+VLOOKUP($AS86, INDIRECT(ADDRESS($AF$4, COLUMN()-$AF$2-JN$3)&amp;":"&amp;ADDRESS($AF$5, COLUMN()-$AF$1-JN$3)), JN$3, FALSE)+VLOOKUP($AT86, INDIRECT(ADDRESS($AF$4, COLUMN()-$AF$2-JN$3)&amp;":"&amp;ADDRESS($AF$5, COLUMN()-$AF$1-JN$3)), JN$3, FALSE)</f>
        <v>68467</v>
      </c>
      <c r="JO86" cm="1">
        <f t="array" aca="1" ref="JO86" ca="1">INDIRECT(ADDRESS(ROW(), JO$3-$AF$1+$AF$3))+VLOOKUP($AS86, INDIRECT(ADDRESS($AF$4, COLUMN()-$AF$2-JO$3)&amp;":"&amp;ADDRESS($AF$5, COLUMN()-$AF$1-JO$3)), JO$3, FALSE)+VLOOKUP($AT86, INDIRECT(ADDRESS($AF$4, COLUMN()-$AF$2-JO$3)&amp;":"&amp;ADDRESS($AF$5, COLUMN()-$AF$1-JO$3)), JO$3, FALSE)</f>
        <v>43388</v>
      </c>
      <c r="JP86" cm="1">
        <f t="array" aca="1" ref="JP86" ca="1">INDIRECT(ADDRESS(ROW(), JP$3-$AF$1+$AF$3))+VLOOKUP($AS86, INDIRECT(ADDRESS($AF$4, COLUMN()-$AF$2-JP$3)&amp;":"&amp;ADDRESS($AF$5, COLUMN()-$AF$1-JP$3)), JP$3, FALSE)+VLOOKUP($AT86, INDIRECT(ADDRESS($AF$4, COLUMN()-$AF$2-JP$3)&amp;":"&amp;ADDRESS($AF$5, COLUMN()-$AF$1-JP$3)), JP$3, FALSE)</f>
        <v>49072</v>
      </c>
      <c r="JQ86" cm="1">
        <f t="array" aca="1" ref="JQ86" ca="1">INDIRECT(ADDRESS(ROW(), JQ$3-$AF$1+$AF$3))+VLOOKUP($AS86, INDIRECT(ADDRESS($AF$4, COLUMN()-$AF$2-JQ$3)&amp;":"&amp;ADDRESS($AF$5, COLUMN()-$AF$1-JQ$3)), JQ$3, FALSE)+VLOOKUP($AT86, INDIRECT(ADDRESS($AF$4, COLUMN()-$AF$2-JQ$3)&amp;":"&amp;ADDRESS($AF$5, COLUMN()-$AF$1-JQ$3)), JQ$3, FALSE)</f>
        <v>40323</v>
      </c>
      <c r="JR86" cm="1">
        <f t="array" aca="1" ref="JR86" ca="1">INDIRECT(ADDRESS(ROW(), JR$3-$AF$1+$AF$3))+VLOOKUP($AS86, INDIRECT(ADDRESS($AF$4, COLUMN()-$AF$2-JR$3)&amp;":"&amp;ADDRESS($AF$5, COLUMN()-$AF$1-JR$3)), JR$3, FALSE)+VLOOKUP($AT86, INDIRECT(ADDRESS($AF$4, COLUMN()-$AF$2-JR$3)&amp;":"&amp;ADDRESS($AF$5, COLUMN()-$AF$1-JR$3)), JR$3, FALSE)</f>
        <v>38236</v>
      </c>
      <c r="JS86" t="str">
        <f t="shared" si="387"/>
        <v>FN</v>
      </c>
      <c r="JT86" t="str">
        <f t="shared" si="388"/>
        <v>NH</v>
      </c>
      <c r="JU86" t="str">
        <f t="shared" si="462"/>
        <v>FH</v>
      </c>
      <c r="JV86" cm="1">
        <f t="array" aca="1" ref="JV86" ca="1">INDIRECT(ADDRESS(ROW(), JV$3-$AF$1+$AF$3))+VLOOKUP($AS86, INDIRECT(ADDRESS($AF$4, COLUMN()-$AF$2-JV$3)&amp;":"&amp;ADDRESS($AF$5, COLUMN()-$AF$1-JV$3)), JV$3, FALSE)+VLOOKUP($AT86, INDIRECT(ADDRESS($AF$4, COLUMN()-$AF$2-JV$3)&amp;":"&amp;ADDRESS($AF$5, COLUMN()-$AF$1-JV$3)), JV$3, FALSE)</f>
        <v>170712</v>
      </c>
      <c r="JW86" cm="1">
        <f t="array" aca="1" ref="JW86" ca="1">INDIRECT(ADDRESS(ROW(), JW$3-$AF$1+$AF$3))+VLOOKUP($AS86, INDIRECT(ADDRESS($AF$4, COLUMN()-$AF$2-JW$3)&amp;":"&amp;ADDRESS($AF$5, COLUMN()-$AF$1-JW$3)), JW$3, FALSE)+VLOOKUP($AT86, INDIRECT(ADDRESS($AF$4, COLUMN()-$AF$2-JW$3)&amp;":"&amp;ADDRESS($AF$5, COLUMN()-$AF$1-JW$3)), JW$3, FALSE)</f>
        <v>124717</v>
      </c>
      <c r="JX86" cm="1">
        <f t="array" aca="1" ref="JX86" ca="1">INDIRECT(ADDRESS(ROW(), JX$3-$AF$1+$AF$3))+VLOOKUP($AS86, INDIRECT(ADDRESS($AF$4, COLUMN()-$AF$2-JX$3)&amp;":"&amp;ADDRESS($AF$5, COLUMN()-$AF$1-JX$3)), JX$3, FALSE)+VLOOKUP($AT86, INDIRECT(ADDRESS($AF$4, COLUMN()-$AF$2-JX$3)&amp;":"&amp;ADDRESS($AF$5, COLUMN()-$AF$1-JX$3)), JX$3, FALSE)</f>
        <v>23301</v>
      </c>
      <c r="JY86" cm="1">
        <f t="array" aca="1" ref="JY86" ca="1">INDIRECT(ADDRESS(ROW(), JY$3-$AF$1+$AF$3))+VLOOKUP($AS86, INDIRECT(ADDRESS($AF$4, COLUMN()-$AF$2-JY$3)&amp;":"&amp;ADDRESS($AF$5, COLUMN()-$AF$1-JY$3)), JY$3, FALSE)+VLOOKUP($AT86, INDIRECT(ADDRESS($AF$4, COLUMN()-$AF$2-JY$3)&amp;":"&amp;ADDRESS($AF$5, COLUMN()-$AF$1-JY$3)), JY$3, FALSE)</f>
        <v>134405</v>
      </c>
      <c r="JZ86" cm="1">
        <f t="array" aca="1" ref="JZ86" ca="1">INDIRECT(ADDRESS(ROW(), JZ$3-$AF$1+$AF$3))+VLOOKUP($AS86, INDIRECT(ADDRESS($AF$4, COLUMN()-$AF$2-JZ$3)&amp;":"&amp;ADDRESS($AF$5, COLUMN()-$AF$1-JZ$3)), JZ$3, FALSE)+VLOOKUP($AT86, INDIRECT(ADDRESS($AF$4, COLUMN()-$AF$2-JZ$3)&amp;":"&amp;ADDRESS($AF$5, COLUMN()-$AF$1-JZ$3)), JZ$3, FALSE)</f>
        <v>116739</v>
      </c>
      <c r="KA86" cm="1">
        <f t="array" aca="1" ref="KA86" ca="1">INDIRECT(ADDRESS(ROW(), KA$3-$AF$1+$AF$3))+VLOOKUP($AS86, INDIRECT(ADDRESS($AF$4, COLUMN()-$AF$2-KA$3)&amp;":"&amp;ADDRESS($AF$5, COLUMN()-$AF$1-KA$3)), KA$3, FALSE)+VLOOKUP($AT86, INDIRECT(ADDRESS($AF$4, COLUMN()-$AF$2-KA$3)&amp;":"&amp;ADDRESS($AF$5, COLUMN()-$AF$1-KA$3)), KA$3, FALSE)</f>
        <v>135870</v>
      </c>
      <c r="KB86" cm="1">
        <f t="array" aca="1" ref="KB86" ca="1">INDIRECT(ADDRESS(ROW(), KB$3-$AF$1+$AF$3))+VLOOKUP($AS86, INDIRECT(ADDRESS($AF$4, COLUMN()-$AF$2-KB$3)&amp;":"&amp;ADDRESS($AF$5, COLUMN()-$AF$1-KB$3)), KB$3, FALSE)+VLOOKUP($AT86, INDIRECT(ADDRESS($AF$4, COLUMN()-$AF$2-KB$3)&amp;":"&amp;ADDRESS($AF$5, COLUMN()-$AF$1-KB$3)), KB$3, FALSE)</f>
        <v>86248</v>
      </c>
      <c r="KC86" cm="1">
        <f t="array" aca="1" ref="KC86" ca="1">INDIRECT(ADDRESS(ROW(), KC$3-$AF$1+$AF$3))+VLOOKUP($AS86, INDIRECT(ADDRESS($AF$4, COLUMN()-$AF$2-KC$3)&amp;":"&amp;ADDRESS($AF$5, COLUMN()-$AF$1-KC$3)), KC$3, FALSE)+VLOOKUP($AT86, INDIRECT(ADDRESS($AF$4, COLUMN()-$AF$2-KC$3)&amp;":"&amp;ADDRESS($AF$5, COLUMN()-$AF$1-KC$3)), KC$3, FALSE)</f>
        <v>98341</v>
      </c>
      <c r="KD86" cm="1">
        <f t="array" aca="1" ref="KD86" ca="1">INDIRECT(ADDRESS(ROW(), KD$3-$AF$1+$AF$3))+VLOOKUP($AS86, INDIRECT(ADDRESS($AF$4, COLUMN()-$AF$2-KD$3)&amp;":"&amp;ADDRESS($AF$5, COLUMN()-$AF$1-KD$3)), KD$3, FALSE)+VLOOKUP($AT86, INDIRECT(ADDRESS($AF$4, COLUMN()-$AF$2-KD$3)&amp;":"&amp;ADDRESS($AF$5, COLUMN()-$AF$1-KD$3)), KD$3, FALSE)</f>
        <v>81274</v>
      </c>
      <c r="KE86" cm="1">
        <f t="array" aca="1" ref="KE86" ca="1">INDIRECT(ADDRESS(ROW(), KE$3-$AF$1+$AF$3))+VLOOKUP($AS86, INDIRECT(ADDRESS($AF$4, COLUMN()-$AF$2-KE$3)&amp;":"&amp;ADDRESS($AF$5, COLUMN()-$AF$1-KE$3)), KE$3, FALSE)+VLOOKUP($AT86, INDIRECT(ADDRESS($AF$4, COLUMN()-$AF$2-KE$3)&amp;":"&amp;ADDRESS($AF$5, COLUMN()-$AF$1-KE$3)), KE$3, FALSE)</f>
        <v>76968</v>
      </c>
      <c r="KF86" t="str">
        <f t="shared" si="390"/>
        <v>FN</v>
      </c>
      <c r="KG86" t="str">
        <f t="shared" si="391"/>
        <v>NH</v>
      </c>
      <c r="KH86" t="str">
        <f t="shared" si="463"/>
        <v>FH</v>
      </c>
      <c r="KI86" cm="1">
        <f t="array" aca="1" ref="KI86" ca="1">INDIRECT(ADDRESS(ROW(), KI$3-$AF$1+$AF$3))+VLOOKUP($AS86, INDIRECT(ADDRESS($AF$4, COLUMN()-$AF$2-KI$3)&amp;":"&amp;ADDRESS($AF$5, COLUMN()-$AF$1-KI$3)), KI$3, FALSE)+VLOOKUP($AT86, INDIRECT(ADDRESS($AF$4, COLUMN()-$AF$2-KI$3)&amp;":"&amp;ADDRESS($AF$5, COLUMN()-$AF$1-KI$3)), KI$3, FALSE)</f>
        <v>341784</v>
      </c>
      <c r="KJ86" cm="1">
        <f t="array" aca="1" ref="KJ86" ca="1">INDIRECT(ADDRESS(ROW(), KJ$3-$AF$1+$AF$3))+VLOOKUP($AS86, INDIRECT(ADDRESS($AF$4, COLUMN()-$AF$2-KJ$3)&amp;":"&amp;ADDRESS($AF$5, COLUMN()-$AF$1-KJ$3)), KJ$3, FALSE)+VLOOKUP($AT86, INDIRECT(ADDRESS($AF$4, COLUMN()-$AF$2-KJ$3)&amp;":"&amp;ADDRESS($AF$5, COLUMN()-$AF$1-KJ$3)), KJ$3, FALSE)</f>
        <v>249409</v>
      </c>
      <c r="KK86" cm="1">
        <f t="array" aca="1" ref="KK86" ca="1">INDIRECT(ADDRESS(ROW(), KK$3-$AF$1+$AF$3))+VLOOKUP($AS86, INDIRECT(ADDRESS($AF$4, COLUMN()-$AF$2-KK$3)&amp;":"&amp;ADDRESS($AF$5, COLUMN()-$AF$1-KK$3)), KK$3, FALSE)+VLOOKUP($AT86, INDIRECT(ADDRESS($AF$4, COLUMN()-$AF$2-KK$3)&amp;":"&amp;ADDRESS($AF$5, COLUMN()-$AF$1-KK$3)), KK$3, FALSE)</f>
        <v>46766</v>
      </c>
      <c r="KL86" cm="1">
        <f t="array" aca="1" ref="KL86" ca="1">INDIRECT(ADDRESS(ROW(), KL$3-$AF$1+$AF$3))+VLOOKUP($AS86, INDIRECT(ADDRESS($AF$4, COLUMN()-$AF$2-KL$3)&amp;":"&amp;ADDRESS($AF$5, COLUMN()-$AF$1-KL$3)), KL$3, FALSE)+VLOOKUP($AT86, INDIRECT(ADDRESS($AF$4, COLUMN()-$AF$2-KL$3)&amp;":"&amp;ADDRESS($AF$5, COLUMN()-$AF$1-KL$3)), KL$3, FALSE)</f>
        <v>268506</v>
      </c>
      <c r="KM86" cm="1">
        <f t="array" aca="1" ref="KM86" ca="1">INDIRECT(ADDRESS(ROW(), KM$3-$AF$1+$AF$3))+VLOOKUP($AS86, INDIRECT(ADDRESS($AF$4, COLUMN()-$AF$2-KM$3)&amp;":"&amp;ADDRESS($AF$5, COLUMN()-$AF$1-KM$3)), KM$3, FALSE)+VLOOKUP($AT86, INDIRECT(ADDRESS($AF$4, COLUMN()-$AF$2-KM$3)&amp;":"&amp;ADDRESS($AF$5, COLUMN()-$AF$1-KM$3)), KM$3, FALSE)</f>
        <v>233307</v>
      </c>
      <c r="KN86" cm="1">
        <f t="array" aca="1" ref="KN86" ca="1">INDIRECT(ADDRESS(ROW(), KN$3-$AF$1+$AF$3))+VLOOKUP($AS86, INDIRECT(ADDRESS($AF$4, COLUMN()-$AF$2-KN$3)&amp;":"&amp;ADDRESS($AF$5, COLUMN()-$AF$1-KN$3)), KN$3, FALSE)+VLOOKUP($AT86, INDIRECT(ADDRESS($AF$4, COLUMN()-$AF$2-KN$3)&amp;":"&amp;ADDRESS($AF$5, COLUMN()-$AF$1-KN$3)), KN$3, FALSE)</f>
        <v>272562</v>
      </c>
      <c r="KO86" cm="1">
        <f t="array" aca="1" ref="KO86" ca="1">INDIRECT(ADDRESS(ROW(), KO$3-$AF$1+$AF$3))+VLOOKUP($AS86, INDIRECT(ADDRESS($AF$4, COLUMN()-$AF$2-KO$3)&amp;":"&amp;ADDRESS($AF$5, COLUMN()-$AF$1-KO$3)), KO$3, FALSE)+VLOOKUP($AT86, INDIRECT(ADDRESS($AF$4, COLUMN()-$AF$2-KO$3)&amp;":"&amp;ADDRESS($AF$5, COLUMN()-$AF$1-KO$3)), KO$3, FALSE)</f>
        <v>173158</v>
      </c>
      <c r="KP86" cm="1">
        <f t="array" aca="1" ref="KP86" ca="1">INDIRECT(ADDRESS(ROW(), KP$3-$AF$1+$AF$3))+VLOOKUP($AS86, INDIRECT(ADDRESS($AF$4, COLUMN()-$AF$2-KP$3)&amp;":"&amp;ADDRESS($AF$5, COLUMN()-$AF$1-KP$3)), KP$3, FALSE)+VLOOKUP($AT86, INDIRECT(ADDRESS($AF$4, COLUMN()-$AF$2-KP$3)&amp;":"&amp;ADDRESS($AF$5, COLUMN()-$AF$1-KP$3)), KP$3, FALSE)</f>
        <v>195065</v>
      </c>
      <c r="KQ86" cm="1">
        <f t="array" aca="1" ref="KQ86" ca="1">INDIRECT(ADDRESS(ROW(), KQ$3-$AF$1+$AF$3))+VLOOKUP($AS86, INDIRECT(ADDRESS($AF$4, COLUMN()-$AF$2-KQ$3)&amp;":"&amp;ADDRESS($AF$5, COLUMN()-$AF$1-KQ$3)), KQ$3, FALSE)+VLOOKUP($AT86, INDIRECT(ADDRESS($AF$4, COLUMN()-$AF$2-KQ$3)&amp;":"&amp;ADDRESS($AF$5, COLUMN()-$AF$1-KQ$3)), KQ$3, FALSE)</f>
        <v>162406</v>
      </c>
      <c r="KR86" cm="1">
        <f t="array" aca="1" ref="KR86" ca="1">INDIRECT(ADDRESS(ROW(), KR$3-$AF$1+$AF$3))+VLOOKUP($AS86, INDIRECT(ADDRESS($AF$4, COLUMN()-$AF$2-KR$3)&amp;":"&amp;ADDRESS($AF$5, COLUMN()-$AF$1-KR$3)), KR$3, FALSE)+VLOOKUP($AT86, INDIRECT(ADDRESS($AF$4, COLUMN()-$AF$2-KR$3)&amp;":"&amp;ADDRESS($AF$5, COLUMN()-$AF$1-KR$3)), KR$3, FALSE)</f>
        <v>154188</v>
      </c>
      <c r="KS86" t="str">
        <f t="shared" si="393"/>
        <v>FN</v>
      </c>
      <c r="KT86" t="str">
        <f t="shared" si="394"/>
        <v>NH</v>
      </c>
      <c r="KU86" t="str">
        <f t="shared" si="464"/>
        <v>FH</v>
      </c>
      <c r="KV86" cm="1">
        <f t="array" aca="1" ref="KV86" ca="1">INDIRECT(ADDRESS(ROW(), KV$3-$AF$1+$AF$3))+VLOOKUP($AS86, INDIRECT(ADDRESS($AF$4, COLUMN()-$AF$2-KV$3)&amp;":"&amp;ADDRESS($AF$5, COLUMN()-$AF$1-KV$3)), KV$3, FALSE)+VLOOKUP($AT86, INDIRECT(ADDRESS($AF$4, COLUMN()-$AF$2-KV$3)&amp;":"&amp;ADDRESS($AF$5, COLUMN()-$AF$1-KV$3)), KV$3, FALSE)</f>
        <v>683513</v>
      </c>
      <c r="KW86" cm="1">
        <f t="array" aca="1" ref="KW86" ca="1">INDIRECT(ADDRESS(ROW(), KW$3-$AF$1+$AF$3))+VLOOKUP($AS86, INDIRECT(ADDRESS($AF$4, COLUMN()-$AF$2-KW$3)&amp;":"&amp;ADDRESS($AF$5, COLUMN()-$AF$1-KW$3)), KW$3, FALSE)+VLOOKUP($AT86, INDIRECT(ADDRESS($AF$4, COLUMN()-$AF$2-KW$3)&amp;":"&amp;ADDRESS($AF$5, COLUMN()-$AF$1-KW$3)), KW$3, FALSE)</f>
        <v>499329</v>
      </c>
      <c r="KX86" cm="1">
        <f t="array" aca="1" ref="KX86" ca="1">INDIRECT(ADDRESS(ROW(), KX$3-$AF$1+$AF$3))+VLOOKUP($AS86, INDIRECT(ADDRESS($AF$4, COLUMN()-$AF$2-KX$3)&amp;":"&amp;ADDRESS($AF$5, COLUMN()-$AF$1-KX$3)), KX$3, FALSE)+VLOOKUP($AT86, INDIRECT(ADDRESS($AF$4, COLUMN()-$AF$2-KX$3)&amp;":"&amp;ADDRESS($AF$5, COLUMN()-$AF$1-KX$3)), KX$3, FALSE)</f>
        <v>93852</v>
      </c>
      <c r="KY86" cm="1">
        <f t="array" aca="1" ref="KY86" ca="1">INDIRECT(ADDRESS(ROW(), KY$3-$AF$1+$AF$3))+VLOOKUP($AS86, INDIRECT(ADDRESS($AF$4, COLUMN()-$AF$2-KY$3)&amp;":"&amp;ADDRESS($AF$5, COLUMN()-$AF$1-KY$3)), KY$3, FALSE)+VLOOKUP($AT86, INDIRECT(ADDRESS($AF$4, COLUMN()-$AF$2-KY$3)&amp;":"&amp;ADDRESS($AF$5, COLUMN()-$AF$1-KY$3)), KY$3, FALSE)</f>
        <v>536385</v>
      </c>
      <c r="KZ86" cm="1">
        <f t="array" aca="1" ref="KZ86" ca="1">INDIRECT(ADDRESS(ROW(), KZ$3-$AF$1+$AF$3))+VLOOKUP($AS86, INDIRECT(ADDRESS($AF$4, COLUMN()-$AF$2-KZ$3)&amp;":"&amp;ADDRESS($AF$5, COLUMN()-$AF$1-KZ$3)), KZ$3, FALSE)+VLOOKUP($AT86, INDIRECT(ADDRESS($AF$4, COLUMN()-$AF$2-KZ$3)&amp;":"&amp;ADDRESS($AF$5, COLUMN()-$AF$1-KZ$3)), KZ$3, FALSE)</f>
        <v>466490</v>
      </c>
      <c r="LA86" cm="1">
        <f t="array" aca="1" ref="LA86" ca="1">INDIRECT(ADDRESS(ROW(), LA$3-$AF$1+$AF$3))+VLOOKUP($AS86, INDIRECT(ADDRESS($AF$4, COLUMN()-$AF$2-LA$3)&amp;":"&amp;ADDRESS($AF$5, COLUMN()-$AF$1-LA$3)), LA$3, FALSE)+VLOOKUP($AT86, INDIRECT(ADDRESS($AF$4, COLUMN()-$AF$2-LA$3)&amp;":"&amp;ADDRESS($AF$5, COLUMN()-$AF$1-LA$3)), LA$3, FALSE)</f>
        <v>543073</v>
      </c>
      <c r="LB86" cm="1">
        <f t="array" aca="1" ref="LB86" ca="1">INDIRECT(ADDRESS(ROW(), LB$3-$AF$1+$AF$3))+VLOOKUP($AS86, INDIRECT(ADDRESS($AF$4, COLUMN()-$AF$2-LB$3)&amp;":"&amp;ADDRESS($AF$5, COLUMN()-$AF$1-LB$3)), LB$3, FALSE)+VLOOKUP($AT86, INDIRECT(ADDRESS($AF$4, COLUMN()-$AF$2-LB$3)&amp;":"&amp;ADDRESS($AF$5, COLUMN()-$AF$1-LB$3)), LB$3, FALSE)</f>
        <v>345282</v>
      </c>
      <c r="LC86" cm="1">
        <f t="array" aca="1" ref="LC86" ca="1">INDIRECT(ADDRESS(ROW(), LC$3-$AF$1+$AF$3))+VLOOKUP($AS86, INDIRECT(ADDRESS($AF$4, COLUMN()-$AF$2-LC$3)&amp;":"&amp;ADDRESS($AF$5, COLUMN()-$AF$1-LC$3)), LC$3, FALSE)+VLOOKUP($AT86, INDIRECT(ADDRESS($AF$4, COLUMN()-$AF$2-LC$3)&amp;":"&amp;ADDRESS($AF$5, COLUMN()-$AF$1-LC$3)), LC$3, FALSE)</f>
        <v>390455</v>
      </c>
      <c r="LD86" cm="1">
        <f t="array" aca="1" ref="LD86" ca="1">INDIRECT(ADDRESS(ROW(), LD$3-$AF$1+$AF$3))+VLOOKUP($AS86, INDIRECT(ADDRESS($AF$4, COLUMN()-$AF$2-LD$3)&amp;":"&amp;ADDRESS($AF$5, COLUMN()-$AF$1-LD$3)), LD$3, FALSE)+VLOOKUP($AT86, INDIRECT(ADDRESS($AF$4, COLUMN()-$AF$2-LD$3)&amp;":"&amp;ADDRESS($AF$5, COLUMN()-$AF$1-LD$3)), LD$3, FALSE)</f>
        <v>326540</v>
      </c>
      <c r="LE86" cm="1">
        <f t="array" aca="1" ref="LE86" ca="1">INDIRECT(ADDRESS(ROW(), LE$3-$AF$1+$AF$3))+VLOOKUP($AS86, INDIRECT(ADDRESS($AF$4, COLUMN()-$AF$2-LE$3)&amp;":"&amp;ADDRESS($AF$5, COLUMN()-$AF$1-LE$3)), LE$3, FALSE)+VLOOKUP($AT86, INDIRECT(ADDRESS($AF$4, COLUMN()-$AF$2-LE$3)&amp;":"&amp;ADDRESS($AF$5, COLUMN()-$AF$1-LE$3)), LE$3, FALSE)</f>
        <v>309384</v>
      </c>
      <c r="LF86" t="str">
        <f t="shared" si="396"/>
        <v>FN</v>
      </c>
      <c r="LG86" t="str">
        <f t="shared" si="397"/>
        <v>NH</v>
      </c>
      <c r="LH86" t="str">
        <f t="shared" si="465"/>
        <v>FH</v>
      </c>
      <c r="LI86" cm="1">
        <f t="array" aca="1" ref="LI86" ca="1">INDIRECT(ADDRESS(ROW(), LI$3-$AF$1+$AF$3))+VLOOKUP($AS86, INDIRECT(ADDRESS($AF$4, COLUMN()-$AF$2-LI$3)&amp;":"&amp;ADDRESS($AF$5, COLUMN()-$AF$1-LI$3)), LI$3, FALSE)+VLOOKUP($AT86, INDIRECT(ADDRESS($AF$4, COLUMN()-$AF$2-LI$3)&amp;":"&amp;ADDRESS($AF$5, COLUMN()-$AF$1-LI$3)), LI$3, FALSE)</f>
        <v>1367976</v>
      </c>
      <c r="LJ86" cm="1">
        <f t="array" aca="1" ref="LJ86" ca="1">INDIRECT(ADDRESS(ROW(), LJ$3-$AF$1+$AF$3))+VLOOKUP($AS86, INDIRECT(ADDRESS($AF$4, COLUMN()-$AF$2-LJ$3)&amp;":"&amp;ADDRESS($AF$5, COLUMN()-$AF$1-LJ$3)), LJ$3, FALSE)+VLOOKUP($AT86, INDIRECT(ADDRESS($AF$4, COLUMN()-$AF$2-LJ$3)&amp;":"&amp;ADDRESS($AF$5, COLUMN()-$AF$1-LJ$3)), LJ$3, FALSE)</f>
        <v>997628</v>
      </c>
      <c r="LK86" cm="1">
        <f t="array" aca="1" ref="LK86" ca="1">INDIRECT(ADDRESS(ROW(), LK$3-$AF$1+$AF$3))+VLOOKUP($AS86, INDIRECT(ADDRESS($AF$4, COLUMN()-$AF$2-LK$3)&amp;":"&amp;ADDRESS($AF$5, COLUMN()-$AF$1-LK$3)), LK$3, FALSE)+VLOOKUP($AT86, INDIRECT(ADDRESS($AF$4, COLUMN()-$AF$2-LK$3)&amp;":"&amp;ADDRESS($AF$5, COLUMN()-$AF$1-LK$3)), LK$3, FALSE)</f>
        <v>187770</v>
      </c>
      <c r="LL86" cm="1">
        <f t="array" aca="1" ref="LL86" ca="1">INDIRECT(ADDRESS(ROW(), LL$3-$AF$1+$AF$3))+VLOOKUP($AS86, INDIRECT(ADDRESS($AF$4, COLUMN()-$AF$2-LL$3)&amp;":"&amp;ADDRESS($AF$5, COLUMN()-$AF$1-LL$3)), LL$3, FALSE)+VLOOKUP($AT86, INDIRECT(ADDRESS($AF$4, COLUMN()-$AF$2-LL$3)&amp;":"&amp;ADDRESS($AF$5, COLUMN()-$AF$1-LL$3)), LL$3, FALSE)</f>
        <v>1073165</v>
      </c>
      <c r="LM86" cm="1">
        <f t="array" aca="1" ref="LM86" ca="1">INDIRECT(ADDRESS(ROW(), LM$3-$AF$1+$AF$3))+VLOOKUP($AS86, INDIRECT(ADDRESS($AF$4, COLUMN()-$AF$2-LM$3)&amp;":"&amp;ADDRESS($AF$5, COLUMN()-$AF$1-LM$3)), LM$3, FALSE)+VLOOKUP($AT86, INDIRECT(ADDRESS($AF$4, COLUMN()-$AF$2-LM$3)&amp;":"&amp;ADDRESS($AF$5, COLUMN()-$AF$1-LM$3)), LM$3, FALSE)</f>
        <v>932531</v>
      </c>
      <c r="LN86" cm="1">
        <f t="array" aca="1" ref="LN86" ca="1">INDIRECT(ADDRESS(ROW(), LN$3-$AF$1+$AF$3))+VLOOKUP($AS86, INDIRECT(ADDRESS($AF$4, COLUMN()-$AF$2-LN$3)&amp;":"&amp;ADDRESS($AF$5, COLUMN()-$AF$1-LN$3)), LN$3, FALSE)+VLOOKUP($AT86, INDIRECT(ADDRESS($AF$4, COLUMN()-$AF$2-LN$3)&amp;":"&amp;ADDRESS($AF$5, COLUMN()-$AF$1-LN$3)), LN$3, FALSE)</f>
        <v>1088302</v>
      </c>
      <c r="LO86" cm="1">
        <f t="array" aca="1" ref="LO86" ca="1">INDIRECT(ADDRESS(ROW(), LO$3-$AF$1+$AF$3))+VLOOKUP($AS86, INDIRECT(ADDRESS($AF$4, COLUMN()-$AF$2-LO$3)&amp;":"&amp;ADDRESS($AF$5, COLUMN()-$AF$1-LO$3)), LO$3, FALSE)+VLOOKUP($AT86, INDIRECT(ADDRESS($AF$4, COLUMN()-$AF$2-LO$3)&amp;":"&amp;ADDRESS($AF$5, COLUMN()-$AF$1-LO$3)), LO$3, FALSE)</f>
        <v>692009</v>
      </c>
      <c r="LP86" cm="1">
        <f t="array" aca="1" ref="LP86" ca="1">INDIRECT(ADDRESS(ROW(), LP$3-$AF$1+$AF$3))+VLOOKUP($AS86, INDIRECT(ADDRESS($AF$4, COLUMN()-$AF$2-LP$3)&amp;":"&amp;ADDRESS($AF$5, COLUMN()-$AF$1-LP$3)), LP$3, FALSE)+VLOOKUP($AT86, INDIRECT(ADDRESS($AF$4, COLUMN()-$AF$2-LP$3)&amp;":"&amp;ADDRESS($AF$5, COLUMN()-$AF$1-LP$3)), LP$3, FALSE)</f>
        <v>777705</v>
      </c>
      <c r="LQ86" cm="1">
        <f t="array" aca="1" ref="LQ86" ca="1">INDIRECT(ADDRESS(ROW(), LQ$3-$AF$1+$AF$3))+VLOOKUP($AS86, INDIRECT(ADDRESS($AF$4, COLUMN()-$AF$2-LQ$3)&amp;":"&amp;ADDRESS($AF$5, COLUMN()-$AF$1-LQ$3)), LQ$3, FALSE)+VLOOKUP($AT86, INDIRECT(ADDRESS($AF$4, COLUMN()-$AF$2-LQ$3)&amp;":"&amp;ADDRESS($AF$5, COLUMN()-$AF$1-LQ$3)), LQ$3, FALSE)</f>
        <v>652824</v>
      </c>
      <c r="LR86" cm="1">
        <f t="array" aca="1" ref="LR86" ca="1">INDIRECT(ADDRESS(ROW(), LR$3-$AF$1+$AF$3))+VLOOKUP($AS86, INDIRECT(ADDRESS($AF$4, COLUMN()-$AF$2-LR$3)&amp;":"&amp;ADDRESS($AF$5, COLUMN()-$AF$1-LR$3)), LR$3, FALSE)+VLOOKUP($AT86, INDIRECT(ADDRESS($AF$4, COLUMN()-$AF$2-LR$3)&amp;":"&amp;ADDRESS($AF$5, COLUMN()-$AF$1-LR$3)), LR$3, FALSE)</f>
        <v>618697</v>
      </c>
      <c r="LS86" t="str">
        <f t="shared" si="399"/>
        <v>FN</v>
      </c>
      <c r="LT86" t="str">
        <f t="shared" si="400"/>
        <v>NH</v>
      </c>
      <c r="LU86" t="str">
        <f t="shared" si="466"/>
        <v>FH</v>
      </c>
      <c r="LV86" cm="1">
        <f t="array" aca="1" ref="LV86" ca="1">INDIRECT(ADDRESS(ROW(), LV$3-$AF$1+$AF$3))+VLOOKUP($AS86, INDIRECT(ADDRESS($AF$4, COLUMN()-$AF$2-LV$3)&amp;":"&amp;ADDRESS($AF$5, COLUMN()-$AF$1-LV$3)), LV$3, FALSE)+VLOOKUP($AT86, INDIRECT(ADDRESS($AF$4, COLUMN()-$AF$2-LV$3)&amp;":"&amp;ADDRESS($AF$5, COLUMN()-$AF$1-LV$3)), LV$3, FALSE)</f>
        <v>2736171</v>
      </c>
      <c r="LW86" cm="1">
        <f t="array" aca="1" ref="LW86" ca="1">INDIRECT(ADDRESS(ROW(), LW$3-$AF$1+$AF$3))+VLOOKUP($AS86, INDIRECT(ADDRESS($AF$4, COLUMN()-$AF$2-LW$3)&amp;":"&amp;ADDRESS($AF$5, COLUMN()-$AF$1-LW$3)), LW$3, FALSE)+VLOOKUP($AT86, INDIRECT(ADDRESS($AF$4, COLUMN()-$AF$2-LW$3)&amp;":"&amp;ADDRESS($AF$5, COLUMN()-$AF$1-LW$3)), LW$3, FALSE)</f>
        <v>1995440</v>
      </c>
      <c r="LX86" cm="1">
        <f t="array" aca="1" ref="LX86" ca="1">INDIRECT(ADDRESS(ROW(), LX$3-$AF$1+$AF$3))+VLOOKUP($AS86, INDIRECT(ADDRESS($AF$4, COLUMN()-$AF$2-LX$3)&amp;":"&amp;ADDRESS($AF$5, COLUMN()-$AF$1-LX$3)), LX$3, FALSE)+VLOOKUP($AT86, INDIRECT(ADDRESS($AF$4, COLUMN()-$AF$2-LX$3)&amp;":"&amp;ADDRESS($AF$5, COLUMN()-$AF$1-LX$3)), LX$3, FALSE)</f>
        <v>375931</v>
      </c>
      <c r="LY86" cm="1">
        <f t="array" aca="1" ref="LY86" ca="1">INDIRECT(ADDRESS(ROW(), LY$3-$AF$1+$AF$3))+VLOOKUP($AS86, INDIRECT(ADDRESS($AF$4, COLUMN()-$AF$2-LY$3)&amp;":"&amp;ADDRESS($AF$5, COLUMN()-$AF$1-LY$3)), LY$3, FALSE)+VLOOKUP($AT86, INDIRECT(ADDRESS($AF$4, COLUMN()-$AF$2-LY$3)&amp;":"&amp;ADDRESS($AF$5, COLUMN()-$AF$1-LY$3)), LY$3, FALSE)</f>
        <v>2146548</v>
      </c>
      <c r="LZ86" cm="1">
        <f t="array" aca="1" ref="LZ86" ca="1">INDIRECT(ADDRESS(ROW(), LZ$3-$AF$1+$AF$3))+VLOOKUP($AS86, INDIRECT(ADDRESS($AF$4, COLUMN()-$AF$2-LZ$3)&amp;":"&amp;ADDRESS($AF$5, COLUMN()-$AF$1-LZ$3)), LZ$3, FALSE)+VLOOKUP($AT86, INDIRECT(ADDRESS($AF$4, COLUMN()-$AF$2-LZ$3)&amp;":"&amp;ADDRESS($AF$5, COLUMN()-$AF$1-LZ$3)), LZ$3, FALSE)</f>
        <v>1864250</v>
      </c>
      <c r="MA86" cm="1">
        <f t="array" aca="1" ref="MA86" ca="1">INDIRECT(ADDRESS(ROW(), MA$3-$AF$1+$AF$3))+VLOOKUP($AS86, INDIRECT(ADDRESS($AF$4, COLUMN()-$AF$2-MA$3)&amp;":"&amp;ADDRESS($AF$5, COLUMN()-$AF$1-MA$3)), MA$3, FALSE)+VLOOKUP($AT86, INDIRECT(ADDRESS($AF$4, COLUMN()-$AF$2-MA$3)&amp;":"&amp;ADDRESS($AF$5, COLUMN()-$AF$1-MA$3)), MA$3, FALSE)</f>
        <v>2172844</v>
      </c>
      <c r="MB86" cm="1">
        <f t="array" aca="1" ref="MB86" ca="1">INDIRECT(ADDRESS(ROW(), MB$3-$AF$1+$AF$3))+VLOOKUP($AS86, INDIRECT(ADDRESS($AF$4, COLUMN()-$AF$2-MB$3)&amp;":"&amp;ADDRESS($AF$5, COLUMN()-$AF$1-MB$3)), MB$3, FALSE)+VLOOKUP($AT86, INDIRECT(ADDRESS($AF$4, COLUMN()-$AF$2-MB$3)&amp;":"&amp;ADDRESS($AF$5, COLUMN()-$AF$1-MB$3)), MB$3, FALSE)</f>
        <v>1381592</v>
      </c>
      <c r="MC86" cm="1">
        <f t="array" aca="1" ref="MC86" ca="1">INDIRECT(ADDRESS(ROW(), MC$3-$AF$1+$AF$3))+VLOOKUP($AS86, INDIRECT(ADDRESS($AF$4, COLUMN()-$AF$2-MC$3)&amp;":"&amp;ADDRESS($AF$5, COLUMN()-$AF$1-MC$3)), MC$3, FALSE)+VLOOKUP($AT86, INDIRECT(ADDRESS($AF$4, COLUMN()-$AF$2-MC$3)&amp;":"&amp;ADDRESS($AF$5, COLUMN()-$AF$1-MC$3)), MC$3, FALSE)</f>
        <v>1557334</v>
      </c>
      <c r="MD86" cm="1">
        <f t="array" aca="1" ref="MD86" ca="1">INDIRECT(ADDRESS(ROW(), MD$3-$AF$1+$AF$3))+VLOOKUP($AS86, INDIRECT(ADDRESS($AF$4, COLUMN()-$AF$2-MD$3)&amp;":"&amp;ADDRESS($AF$5, COLUMN()-$AF$1-MD$3)), MD$3, FALSE)+VLOOKUP($AT86, INDIRECT(ADDRESS($AF$4, COLUMN()-$AF$2-MD$3)&amp;":"&amp;ADDRESS($AF$5, COLUMN()-$AF$1-MD$3)), MD$3, FALSE)</f>
        <v>1308433</v>
      </c>
      <c r="ME86" cm="1">
        <f t="array" aca="1" ref="ME86" ca="1">INDIRECT(ADDRESS(ROW(), ME$3-$AF$1+$AF$3))+VLOOKUP($AS86, INDIRECT(ADDRESS($AF$4, COLUMN()-$AF$2-ME$3)&amp;":"&amp;ADDRESS($AF$5, COLUMN()-$AF$1-ME$3)), ME$3, FALSE)+VLOOKUP($AT86, INDIRECT(ADDRESS($AF$4, COLUMN()-$AF$2-ME$3)&amp;":"&amp;ADDRESS($AF$5, COLUMN()-$AF$1-ME$3)), ME$3, FALSE)</f>
        <v>1238672</v>
      </c>
      <c r="MF86" t="str">
        <f t="shared" si="402"/>
        <v>FN</v>
      </c>
      <c r="MG86" t="str">
        <f t="shared" si="403"/>
        <v>NH</v>
      </c>
      <c r="MH86" t="str">
        <f t="shared" si="467"/>
        <v>FH</v>
      </c>
      <c r="MI86" cm="1">
        <f t="array" aca="1" ref="MI86" ca="1">INDIRECT(ADDRESS(ROW(), MI$3-$AF$1+$AF$3))+VLOOKUP($AS86, INDIRECT(ADDRESS($AF$4, COLUMN()-$AF$2-MI$3)&amp;":"&amp;ADDRESS($AF$5, COLUMN()-$AF$1-MI$3)), MI$3, FALSE)+VLOOKUP($AT86, INDIRECT(ADDRESS($AF$4, COLUMN()-$AF$2-MI$3)&amp;":"&amp;ADDRESS($AF$5, COLUMN()-$AF$1-MI$3)), MI$3, FALSE)</f>
        <v>5474710</v>
      </c>
      <c r="MJ86" cm="1">
        <f t="array" aca="1" ref="MJ86" ca="1">INDIRECT(ADDRESS(ROW(), MJ$3-$AF$1+$AF$3))+VLOOKUP($AS86, INDIRECT(ADDRESS($AF$4, COLUMN()-$AF$2-MJ$3)&amp;":"&amp;ADDRESS($AF$5, COLUMN()-$AF$1-MJ$3)), MJ$3, FALSE)+VLOOKUP($AT86, INDIRECT(ADDRESS($AF$4, COLUMN()-$AF$2-MJ$3)&amp;":"&amp;ADDRESS($AF$5, COLUMN()-$AF$1-MJ$3)), MJ$3, FALSE)</f>
        <v>3988076</v>
      </c>
      <c r="MK86" cm="1">
        <f t="array" aca="1" ref="MK86" ca="1">INDIRECT(ADDRESS(ROW(), MK$3-$AF$1+$AF$3))+VLOOKUP($AS86, INDIRECT(ADDRESS($AF$4, COLUMN()-$AF$2-MK$3)&amp;":"&amp;ADDRESS($AF$5, COLUMN()-$AF$1-MK$3)), MK$3, FALSE)+VLOOKUP($AT86, INDIRECT(ADDRESS($AF$4, COLUMN()-$AF$2-MK$3)&amp;":"&amp;ADDRESS($AF$5, COLUMN()-$AF$1-MK$3)), MK$3, FALSE)</f>
        <v>752002</v>
      </c>
      <c r="ML86" cm="1">
        <f t="array" aca="1" ref="ML86" ca="1">INDIRECT(ADDRESS(ROW(), ML$3-$AF$1+$AF$3))+VLOOKUP($AS86, INDIRECT(ADDRESS($AF$4, COLUMN()-$AF$2-ML$3)&amp;":"&amp;ADDRESS($AF$5, COLUMN()-$AF$1-ML$3)), ML$3, FALSE)+VLOOKUP($AT86, INDIRECT(ADDRESS($AF$4, COLUMN()-$AF$2-ML$3)&amp;":"&amp;ADDRESS($AF$5, COLUMN()-$AF$1-ML$3)), ML$3, FALSE)</f>
        <v>4295166</v>
      </c>
      <c r="MM86" cm="1">
        <f t="array" aca="1" ref="MM86" ca="1">INDIRECT(ADDRESS(ROW(), MM$3-$AF$1+$AF$3))+VLOOKUP($AS86, INDIRECT(ADDRESS($AF$4, COLUMN()-$AF$2-MM$3)&amp;":"&amp;ADDRESS($AF$5, COLUMN()-$AF$1-MM$3)), MM$3, FALSE)+VLOOKUP($AT86, INDIRECT(ADDRESS($AF$4, COLUMN()-$AF$2-MM$3)&amp;":"&amp;ADDRESS($AF$5, COLUMN()-$AF$1-MM$3)), MM$3, FALSE)</f>
        <v>3726749</v>
      </c>
      <c r="MN86" cm="1">
        <f t="array" aca="1" ref="MN86" ca="1">INDIRECT(ADDRESS(ROW(), MN$3-$AF$1+$AF$3))+VLOOKUP($AS86, INDIRECT(ADDRESS($AF$4, COLUMN()-$AF$2-MN$3)&amp;":"&amp;ADDRESS($AF$5, COLUMN()-$AF$1-MN$3)), MN$3, FALSE)+VLOOKUP($AT86, INDIRECT(ADDRESS($AF$4, COLUMN()-$AF$2-MN$3)&amp;":"&amp;ADDRESS($AF$5, COLUMN()-$AF$1-MN$3)), MN$3, FALSE)</f>
        <v>4351470</v>
      </c>
      <c r="MO86" cm="1">
        <f t="array" aca="1" ref="MO86" ca="1">INDIRECT(ADDRESS(ROW(), MO$3-$AF$1+$AF$3))+VLOOKUP($AS86, INDIRECT(ADDRESS($AF$4, COLUMN()-$AF$2-MO$3)&amp;":"&amp;ADDRESS($AF$5, COLUMN()-$AF$1-MO$3)), MO$3, FALSE)+VLOOKUP($AT86, INDIRECT(ADDRESS($AF$4, COLUMN()-$AF$2-MO$3)&amp;":"&amp;ADDRESS($AF$5, COLUMN()-$AF$1-MO$3)), MO$3, FALSE)</f>
        <v>2766334</v>
      </c>
      <c r="MP86" cm="1">
        <f t="array" aca="1" ref="MP86" ca="1">INDIRECT(ADDRESS(ROW(), MP$3-$AF$1+$AF$3))+VLOOKUP($AS86, INDIRECT(ADDRESS($AF$4, COLUMN()-$AF$2-MP$3)&amp;":"&amp;ADDRESS($AF$5, COLUMN()-$AF$1-MP$3)), MP$3, FALSE)+VLOOKUP($AT86, INDIRECT(ADDRESS($AF$4, COLUMN()-$AF$2-MP$3)&amp;":"&amp;ADDRESS($AF$5, COLUMN()-$AF$1-MP$3)), MP$3, FALSE)</f>
        <v>3109728</v>
      </c>
      <c r="MQ86" cm="1">
        <f t="array" aca="1" ref="MQ86" ca="1">INDIRECT(ADDRESS(ROW(), MQ$3-$AF$1+$AF$3))+VLOOKUP($AS86, INDIRECT(ADDRESS($AF$4, COLUMN()-$AF$2-MQ$3)&amp;":"&amp;ADDRESS($AF$5, COLUMN()-$AF$1-MQ$3)), MQ$3, FALSE)+VLOOKUP($AT86, INDIRECT(ADDRESS($AF$4, COLUMN()-$AF$2-MQ$3)&amp;":"&amp;ADDRESS($AF$5, COLUMN()-$AF$1-MQ$3)), MQ$3, FALSE)</f>
        <v>2614229</v>
      </c>
      <c r="MR86" cm="1">
        <f t="array" aca="1" ref="MR86" ca="1">INDIRECT(ADDRESS(ROW(), MR$3-$AF$1+$AF$3))+VLOOKUP($AS86, INDIRECT(ADDRESS($AF$4, COLUMN()-$AF$2-MR$3)&amp;":"&amp;ADDRESS($AF$5, COLUMN()-$AF$1-MR$3)), MR$3, FALSE)+VLOOKUP($AT86, INDIRECT(ADDRESS($AF$4, COLUMN()-$AF$2-MR$3)&amp;":"&amp;ADDRESS($AF$5, COLUMN()-$AF$1-MR$3)), MR$3, FALSE)</f>
        <v>2475967</v>
      </c>
      <c r="MS86" t="str">
        <f t="shared" si="405"/>
        <v>FN</v>
      </c>
      <c r="MT86" t="str">
        <f t="shared" si="406"/>
        <v>NH</v>
      </c>
      <c r="MU86" t="str">
        <f t="shared" si="468"/>
        <v>FH</v>
      </c>
      <c r="MV86" cm="1">
        <f t="array" aca="1" ref="MV86" ca="1">INDIRECT(ADDRESS(ROW(), MV$3-$AF$1+$AF$3))+VLOOKUP($AS86, INDIRECT(ADDRESS($AF$4, COLUMN()-$AF$2-MV$3)&amp;":"&amp;ADDRESS($AF$5, COLUMN()-$AF$1-MV$3)), MV$3, FALSE)+VLOOKUP($AT86, INDIRECT(ADDRESS($AF$4, COLUMN()-$AF$2-MV$3)&amp;":"&amp;ADDRESS($AF$5, COLUMN()-$AF$1-MV$3)), MV$3, FALSE)</f>
        <v>10950333</v>
      </c>
      <c r="MW86" cm="1">
        <f t="array" aca="1" ref="MW86" ca="1">INDIRECT(ADDRESS(ROW(), MW$3-$AF$1+$AF$3))+VLOOKUP($AS86, INDIRECT(ADDRESS($AF$4, COLUMN()-$AF$2-MW$3)&amp;":"&amp;ADDRESS($AF$5, COLUMN()-$AF$1-MW$3)), MW$3, FALSE)+VLOOKUP($AT86, INDIRECT(ADDRESS($AF$4, COLUMN()-$AF$2-MW$3)&amp;":"&amp;ADDRESS($AF$5, COLUMN()-$AF$1-MW$3)), MW$3, FALSE)</f>
        <v>7977519</v>
      </c>
      <c r="MX86" cm="1">
        <f t="array" aca="1" ref="MX86" ca="1">INDIRECT(ADDRESS(ROW(), MX$3-$AF$1+$AF$3))+VLOOKUP($AS86, INDIRECT(ADDRESS($AF$4, COLUMN()-$AF$2-MX$3)&amp;":"&amp;ADDRESS($AF$5, COLUMN()-$AF$1-MX$3)), MX$3, FALSE)+VLOOKUP($AT86, INDIRECT(ADDRESS($AF$4, COLUMN()-$AF$2-MX$3)&amp;":"&amp;ADDRESS($AF$5, COLUMN()-$AF$1-MX$3)), MX$3, FALSE)</f>
        <v>1505245</v>
      </c>
      <c r="MY86" cm="1">
        <f t="array" aca="1" ref="MY86" ca="1">INDIRECT(ADDRESS(ROW(), MY$3-$AF$1+$AF$3))+VLOOKUP($AS86, INDIRECT(ADDRESS($AF$4, COLUMN()-$AF$2-MY$3)&amp;":"&amp;ADDRESS($AF$5, COLUMN()-$AF$1-MY$3)), MY$3, FALSE)+VLOOKUP($AT86, INDIRECT(ADDRESS($AF$4, COLUMN()-$AF$2-MY$3)&amp;":"&amp;ADDRESS($AF$5, COLUMN()-$AF$1-MY$3)), MY$3, FALSE)</f>
        <v>8590132</v>
      </c>
      <c r="MZ86" cm="1">
        <f t="array" aca="1" ref="MZ86" ca="1">INDIRECT(ADDRESS(ROW(), MZ$3-$AF$1+$AF$3))+VLOOKUP($AS86, INDIRECT(ADDRESS($AF$4, COLUMN()-$AF$2-MZ$3)&amp;":"&amp;ADDRESS($AF$5, COLUMN()-$AF$1-MZ$3)), MZ$3, FALSE)+VLOOKUP($AT86, INDIRECT(ADDRESS($AF$4, COLUMN()-$AF$2-MZ$3)&amp;":"&amp;ADDRESS($AF$5, COLUMN()-$AF$1-MZ$3)), MZ$3, FALSE)</f>
        <v>7451077</v>
      </c>
      <c r="NA86" cm="1">
        <f t="array" aca="1" ref="NA86" ca="1">INDIRECT(ADDRESS(ROW(), NA$3-$AF$1+$AF$3))+VLOOKUP($AS86, INDIRECT(ADDRESS($AF$4, COLUMN()-$AF$2-NA$3)&amp;":"&amp;ADDRESS($AF$5, COLUMN()-$AF$1-NA$3)), NA$3, FALSE)+VLOOKUP($AT86, INDIRECT(ADDRESS($AF$4, COLUMN()-$AF$2-NA$3)&amp;":"&amp;ADDRESS($AF$5, COLUMN()-$AF$1-NA$3)), NA$3, FALSE)</f>
        <v>8696843</v>
      </c>
      <c r="NB86" cm="1">
        <f t="array" aca="1" ref="NB86" ca="1">INDIRECT(ADDRESS(ROW(), NB$3-$AF$1+$AF$3))+VLOOKUP($AS86, INDIRECT(ADDRESS($AF$4, COLUMN()-$AF$2-NB$3)&amp;":"&amp;ADDRESS($AF$5, COLUMN()-$AF$1-NB$3)), NB$3, FALSE)+VLOOKUP($AT86, INDIRECT(ADDRESS($AF$4, COLUMN()-$AF$2-NB$3)&amp;":"&amp;ADDRESS($AF$5, COLUMN()-$AF$1-NB$3)), NB$3, FALSE)</f>
        <v>5527896</v>
      </c>
      <c r="NC86" cm="1">
        <f t="array" aca="1" ref="NC86" ca="1">INDIRECT(ADDRESS(ROW(), NC$3-$AF$1+$AF$3))+VLOOKUP($AS86, INDIRECT(ADDRESS($AF$4, COLUMN()-$AF$2-NC$3)&amp;":"&amp;ADDRESS($AF$5, COLUMN()-$AF$1-NC$3)), NC$3, FALSE)+VLOOKUP($AT86, INDIRECT(ADDRESS($AF$4, COLUMN()-$AF$2-NC$3)&amp;":"&amp;ADDRESS($AF$5, COLUMN()-$AF$1-NC$3)), NC$3, FALSE)</f>
        <v>6225928</v>
      </c>
      <c r="ND86" cm="1">
        <f t="array" aca="1" ref="ND86" ca="1">INDIRECT(ADDRESS(ROW(), ND$3-$AF$1+$AF$3))+VLOOKUP($AS86, INDIRECT(ADDRESS($AF$4, COLUMN()-$AF$2-ND$3)&amp;":"&amp;ADDRESS($AF$5, COLUMN()-$AF$1-ND$3)), ND$3, FALSE)+VLOOKUP($AT86, INDIRECT(ADDRESS($AF$4, COLUMN()-$AF$2-ND$3)&amp;":"&amp;ADDRESS($AF$5, COLUMN()-$AF$1-ND$3)), ND$3, FALSE)</f>
        <v>5230616</v>
      </c>
      <c r="NE86" cm="1">
        <f t="array" aca="1" ref="NE86" ca="1">INDIRECT(ADDRESS(ROW(), NE$3-$AF$1+$AF$3))+VLOOKUP($AS86, INDIRECT(ADDRESS($AF$4, COLUMN()-$AF$2-NE$3)&amp;":"&amp;ADDRESS($AF$5, COLUMN()-$AF$1-NE$3)), NE$3, FALSE)+VLOOKUP($AT86, INDIRECT(ADDRESS($AF$4, COLUMN()-$AF$2-NE$3)&amp;":"&amp;ADDRESS($AF$5, COLUMN()-$AF$1-NE$3)), NE$3, FALSE)</f>
        <v>4953274</v>
      </c>
      <c r="NF86" t="str">
        <f t="shared" si="408"/>
        <v>FN</v>
      </c>
      <c r="NG86" t="str">
        <f t="shared" si="409"/>
        <v>NH</v>
      </c>
      <c r="NH86" t="str">
        <f t="shared" si="469"/>
        <v>FH</v>
      </c>
      <c r="NI86" cm="1">
        <f t="array" aca="1" ref="NI86" ca="1">INDIRECT(ADDRESS(ROW(), NI$3-$AF$1+$AF$3))+VLOOKUP($AS86, INDIRECT(ADDRESS($AF$4, COLUMN()-$AF$2-NI$3)&amp;":"&amp;ADDRESS($AF$5, COLUMN()-$AF$1-NI$3)), NI$3, FALSE)+VLOOKUP($AT86, INDIRECT(ADDRESS($AF$4, COLUMN()-$AF$2-NI$3)&amp;":"&amp;ADDRESS($AF$5, COLUMN()-$AF$1-NI$3)), NI$3, FALSE)</f>
        <v>21906910</v>
      </c>
      <c r="NJ86" cm="1">
        <f t="array" aca="1" ref="NJ86" ca="1">INDIRECT(ADDRESS(ROW(), NJ$3-$AF$1+$AF$3))+VLOOKUP($AS86, INDIRECT(ADDRESS($AF$4, COLUMN()-$AF$2-NJ$3)&amp;":"&amp;ADDRESS($AF$5, COLUMN()-$AF$1-NJ$3)), NJ$3, FALSE)+VLOOKUP($AT86, INDIRECT(ADDRESS($AF$4, COLUMN()-$AF$2-NJ$3)&amp;":"&amp;ADDRESS($AF$5, COLUMN()-$AF$1-NJ$3)), NJ$3, FALSE)</f>
        <v>15950973</v>
      </c>
      <c r="NK86" cm="1">
        <f t="array" aca="1" ref="NK86" ca="1">INDIRECT(ADDRESS(ROW(), NK$3-$AF$1+$AF$3))+VLOOKUP($AS86, INDIRECT(ADDRESS($AF$4, COLUMN()-$AF$2-NK$3)&amp;":"&amp;ADDRESS($AF$5, COLUMN()-$AF$1-NK$3)), NK$3, FALSE)+VLOOKUP($AT86, INDIRECT(ADDRESS($AF$4, COLUMN()-$AF$2-NK$3)&amp;":"&amp;ADDRESS($AF$5, COLUMN()-$AF$1-NK$3)), NK$3, FALSE)</f>
        <v>3011569</v>
      </c>
      <c r="NL86" cm="1">
        <f t="array" aca="1" ref="NL86" ca="1">INDIRECT(ADDRESS(ROW(), NL$3-$AF$1+$AF$3))+VLOOKUP($AS86, INDIRECT(ADDRESS($AF$4, COLUMN()-$AF$2-NL$3)&amp;":"&amp;ADDRESS($AF$5, COLUMN()-$AF$1-NL$3)), NL$3, FALSE)+VLOOKUP($AT86, INDIRECT(ADDRESS($AF$4, COLUMN()-$AF$2-NL$3)&amp;":"&amp;ADDRESS($AF$5, COLUMN()-$AF$1-NL$3)), NL$3, FALSE)</f>
        <v>17180517</v>
      </c>
      <c r="NM86" cm="1">
        <f t="array" aca="1" ref="NM86" ca="1">INDIRECT(ADDRESS(ROW(), NM$3-$AF$1+$AF$3))+VLOOKUP($AS86, INDIRECT(ADDRESS($AF$4, COLUMN()-$AF$2-NM$3)&amp;":"&amp;ADDRESS($AF$5, COLUMN()-$AF$1-NM$3)), NM$3, FALSE)+VLOOKUP($AT86, INDIRECT(ADDRESS($AF$4, COLUMN()-$AF$2-NM$3)&amp;":"&amp;ADDRESS($AF$5, COLUMN()-$AF$1-NM$3)), NM$3, FALSE)</f>
        <v>14898131</v>
      </c>
      <c r="NN86" cm="1">
        <f t="array" aca="1" ref="NN86" ca="1">INDIRECT(ADDRESS(ROW(), NN$3-$AF$1+$AF$3))+VLOOKUP($AS86, INDIRECT(ADDRESS($AF$4, COLUMN()-$AF$2-NN$3)&amp;":"&amp;ADDRESS($AF$5, COLUMN()-$AF$1-NN$3)), NN$3, FALSE)+VLOOKUP($AT86, INDIRECT(ADDRESS($AF$4, COLUMN()-$AF$2-NN$3)&amp;":"&amp;ADDRESS($AF$5, COLUMN()-$AF$1-NN$3)), NN$3, FALSE)</f>
        <v>17409337</v>
      </c>
      <c r="NO86" cm="1">
        <f t="array" aca="1" ref="NO86" ca="1">INDIRECT(ADDRESS(ROW(), NO$3-$AF$1+$AF$3))+VLOOKUP($AS86, INDIRECT(ADDRESS($AF$4, COLUMN()-$AF$2-NO$3)&amp;":"&amp;ADDRESS($AF$5, COLUMN()-$AF$1-NO$3)), NO$3, FALSE)+VLOOKUP($AT86, INDIRECT(ADDRESS($AF$4, COLUMN()-$AF$2-NO$3)&amp;":"&amp;ADDRESS($AF$5, COLUMN()-$AF$1-NO$3)), NO$3, FALSE)</f>
        <v>11064161</v>
      </c>
      <c r="NP86" cm="1">
        <f t="array" aca="1" ref="NP86" ca="1">INDIRECT(ADDRESS(ROW(), NP$3-$AF$1+$AF$3))+VLOOKUP($AS86, INDIRECT(ADDRESS($AF$4, COLUMN()-$AF$2-NP$3)&amp;":"&amp;ADDRESS($AF$5, COLUMN()-$AF$1-NP$3)), NP$3, FALSE)+VLOOKUP($AT86, INDIRECT(ADDRESS($AF$4, COLUMN()-$AF$2-NP$3)&amp;":"&amp;ADDRESS($AF$5, COLUMN()-$AF$1-NP$3)), NP$3, FALSE)</f>
        <v>12443081</v>
      </c>
      <c r="NQ86" cm="1">
        <f t="array" aca="1" ref="NQ86" ca="1">INDIRECT(ADDRESS(ROW(), NQ$3-$AF$1+$AF$3))+VLOOKUP($AS86, INDIRECT(ADDRESS($AF$4, COLUMN()-$AF$2-NQ$3)&amp;":"&amp;ADDRESS($AF$5, COLUMN()-$AF$1-NQ$3)), NQ$3, FALSE)+VLOOKUP($AT86, INDIRECT(ADDRESS($AF$4, COLUMN()-$AF$2-NQ$3)&amp;":"&amp;ADDRESS($AF$5, COLUMN()-$AF$1-NQ$3)), NQ$3, FALSE)</f>
        <v>10450420</v>
      </c>
      <c r="NR86" cm="1">
        <f t="array" aca="1" ref="NR86" ca="1">INDIRECT(ADDRESS(ROW(), NR$3-$AF$1+$AF$3))+VLOOKUP($AS86, INDIRECT(ADDRESS($AF$4, COLUMN()-$AF$2-NR$3)&amp;":"&amp;ADDRESS($AF$5, COLUMN()-$AF$1-NR$3)), NR$3, FALSE)+VLOOKUP($AT86, INDIRECT(ADDRESS($AF$4, COLUMN()-$AF$2-NR$3)&amp;":"&amp;ADDRESS($AF$5, COLUMN()-$AF$1-NR$3)), NR$3, FALSE)</f>
        <v>9902628</v>
      </c>
      <c r="NS86" t="str">
        <f t="shared" si="411"/>
        <v>FN</v>
      </c>
      <c r="NT86" t="str">
        <f t="shared" si="412"/>
        <v>NH</v>
      </c>
      <c r="NU86" t="str">
        <f t="shared" si="470"/>
        <v>FH</v>
      </c>
      <c r="NV86" cm="1">
        <f t="array" aca="1" ref="NV86" ca="1">INDIRECT(ADDRESS(ROW(), NV$3-$AF$1+$AF$3))+VLOOKUP($AS86, INDIRECT(ADDRESS($AF$4, COLUMN()-$AF$2-NV$3)&amp;":"&amp;ADDRESS($AF$5, COLUMN()-$AF$1-NV$3)), NV$3, FALSE)+VLOOKUP($AT86, INDIRECT(ADDRESS($AF$4, COLUMN()-$AF$2-NV$3)&amp;":"&amp;ADDRESS($AF$5, COLUMN()-$AF$1-NV$3)), NV$3, FALSE)</f>
        <v>43817645</v>
      </c>
      <c r="NW86" cm="1">
        <f t="array" aca="1" ref="NW86" ca="1">INDIRECT(ADDRESS(ROW(), NW$3-$AF$1+$AF$3))+VLOOKUP($AS86, INDIRECT(ADDRESS($AF$4, COLUMN()-$AF$2-NW$3)&amp;":"&amp;ADDRESS($AF$5, COLUMN()-$AF$1-NW$3)), NW$3, FALSE)+VLOOKUP($AT86, INDIRECT(ADDRESS($AF$4, COLUMN()-$AF$2-NW$3)&amp;":"&amp;ADDRESS($AF$5, COLUMN()-$AF$1-NW$3)), NW$3, FALSE)</f>
        <v>31906901</v>
      </c>
      <c r="NX86" cm="1">
        <f t="array" aca="1" ref="NX86" ca="1">INDIRECT(ADDRESS(ROW(), NX$3-$AF$1+$AF$3))+VLOOKUP($AS86, INDIRECT(ADDRESS($AF$4, COLUMN()-$AF$2-NX$3)&amp;":"&amp;ADDRESS($AF$5, COLUMN()-$AF$1-NX$3)), NX$3, FALSE)+VLOOKUP($AT86, INDIRECT(ADDRESS($AF$4, COLUMN()-$AF$2-NX$3)&amp;":"&amp;ADDRESS($AF$5, COLUMN()-$AF$1-NX$3)), NX$3, FALSE)</f>
        <v>6025961</v>
      </c>
      <c r="NY86" cm="1">
        <f t="array" aca="1" ref="NY86" ca="1">INDIRECT(ADDRESS(ROW(), NY$3-$AF$1+$AF$3))+VLOOKUP($AS86, INDIRECT(ADDRESS($AF$4, COLUMN()-$AF$2-NY$3)&amp;":"&amp;ADDRESS($AF$5, COLUMN()-$AF$1-NY$3)), NY$3, FALSE)+VLOOKUP($AT86, INDIRECT(ADDRESS($AF$4, COLUMN()-$AF$2-NY$3)&amp;":"&amp;ADDRESS($AF$5, COLUMN()-$AF$1-NY$3)), NY$3, FALSE)</f>
        <v>34351230</v>
      </c>
      <c r="NZ86" cm="1">
        <f t="array" aca="1" ref="NZ86" ca="1">INDIRECT(ADDRESS(ROW(), NZ$3-$AF$1+$AF$3))+VLOOKUP($AS86, INDIRECT(ADDRESS($AF$4, COLUMN()-$AF$2-NZ$3)&amp;":"&amp;ADDRESS($AF$5, COLUMN()-$AF$1-NZ$3)), NZ$3, FALSE)+VLOOKUP($AT86, INDIRECT(ADDRESS($AF$4, COLUMN()-$AF$2-NZ$3)&amp;":"&amp;ADDRESS($AF$5, COLUMN()-$AF$1-NZ$3)), NZ$3, FALSE)</f>
        <v>29793096</v>
      </c>
      <c r="OA86" cm="1">
        <f t="array" aca="1" ref="OA86" ca="1">INDIRECT(ADDRESS(ROW(), OA$3-$AF$1+$AF$3))+VLOOKUP($AS86, INDIRECT(ADDRESS($AF$4, COLUMN()-$AF$2-OA$3)&amp;":"&amp;ADDRESS($AF$5, COLUMN()-$AF$1-OA$3)), OA$3, FALSE)+VLOOKUP($AT86, INDIRECT(ADDRESS($AF$4, COLUMN()-$AF$2-OA$3)&amp;":"&amp;ADDRESS($AF$5, COLUMN()-$AF$1-OA$3)), OA$3, FALSE)</f>
        <v>34809695</v>
      </c>
      <c r="OB86" cm="1">
        <f t="array" aca="1" ref="OB86" ca="1">INDIRECT(ADDRESS(ROW(), OB$3-$AF$1+$AF$3))+VLOOKUP($AS86, INDIRECT(ADDRESS($AF$4, COLUMN()-$AF$2-OB$3)&amp;":"&amp;ADDRESS($AF$5, COLUMN()-$AF$1-OB$3)), OB$3, FALSE)+VLOOKUP($AT86, INDIRECT(ADDRESS($AF$4, COLUMN()-$AF$2-OB$3)&amp;":"&amp;ADDRESS($AF$5, COLUMN()-$AF$1-OB$3)), OB$3, FALSE)</f>
        <v>22122383</v>
      </c>
      <c r="OC86" cm="1">
        <f t="array" aca="1" ref="OC86" ca="1">INDIRECT(ADDRESS(ROW(), OC$3-$AF$1+$AF$3))+VLOOKUP($AS86, INDIRECT(ADDRESS($AF$4, COLUMN()-$AF$2-OC$3)&amp;":"&amp;ADDRESS($AF$5, COLUMN()-$AF$1-OC$3)), OC$3, FALSE)+VLOOKUP($AT86, INDIRECT(ADDRESS($AF$4, COLUMN()-$AF$2-OC$3)&amp;":"&amp;ADDRESS($AF$5, COLUMN()-$AF$1-OC$3)), OC$3, FALSE)</f>
        <v>24899516</v>
      </c>
      <c r="OD86" cm="1">
        <f t="array" aca="1" ref="OD86" ca="1">INDIRECT(ADDRESS(ROW(), OD$3-$AF$1+$AF$3))+VLOOKUP($AS86, INDIRECT(ADDRESS($AF$4, COLUMN()-$AF$2-OD$3)&amp;":"&amp;ADDRESS($AF$5, COLUMN()-$AF$1-OD$3)), OD$3, FALSE)+VLOOKUP($AT86, INDIRECT(ADDRESS($AF$4, COLUMN()-$AF$2-OD$3)&amp;":"&amp;ADDRESS($AF$5, COLUMN()-$AF$1-OD$3)), OD$3, FALSE)</f>
        <v>20900990</v>
      </c>
      <c r="OE86" cm="1">
        <f t="array" aca="1" ref="OE86" ca="1">INDIRECT(ADDRESS(ROW(), OE$3-$AF$1+$AF$3))+VLOOKUP($AS86, INDIRECT(ADDRESS($AF$4, COLUMN()-$AF$2-OE$3)&amp;":"&amp;ADDRESS($AF$5, COLUMN()-$AF$1-OE$3)), OE$3, FALSE)+VLOOKUP($AT86, INDIRECT(ADDRESS($AF$4, COLUMN()-$AF$2-OE$3)&amp;":"&amp;ADDRESS($AF$5, COLUMN()-$AF$1-OE$3)), OE$3, FALSE)</f>
        <v>19808038</v>
      </c>
      <c r="OF86" t="str">
        <f t="shared" si="414"/>
        <v>FN</v>
      </c>
      <c r="OG86" t="str">
        <f t="shared" si="415"/>
        <v>NH</v>
      </c>
      <c r="OH86" t="str">
        <f t="shared" si="471"/>
        <v>FH</v>
      </c>
      <c r="OI86" cm="1">
        <f t="array" aca="1" ref="OI86" ca="1">INDIRECT(ADDRESS(ROW(), OI$3-$AF$1+$AF$3))+VLOOKUP($AS86, INDIRECT(ADDRESS($AF$4, COLUMN()-$AF$2-OI$3)&amp;":"&amp;ADDRESS($AF$5, COLUMN()-$AF$1-OI$3)), OI$3, FALSE)+VLOOKUP($AT86, INDIRECT(ADDRESS($AF$4, COLUMN()-$AF$2-OI$3)&amp;":"&amp;ADDRESS($AF$5, COLUMN()-$AF$1-OI$3)), OI$3, FALSE)</f>
        <v>87651839</v>
      </c>
      <c r="OJ86" cm="1">
        <f t="array" aca="1" ref="OJ86" ca="1">INDIRECT(ADDRESS(ROW(), OJ$3-$AF$1+$AF$3))+VLOOKUP($AS86, INDIRECT(ADDRESS($AF$4, COLUMN()-$AF$2-OJ$3)&amp;":"&amp;ADDRESS($AF$5, COLUMN()-$AF$1-OJ$3)), OJ$3, FALSE)+VLOOKUP($AT86, INDIRECT(ADDRESS($AF$4, COLUMN()-$AF$2-OJ$3)&amp;":"&amp;ADDRESS($AF$5, COLUMN()-$AF$1-OJ$3)), OJ$3, FALSE)</f>
        <v>63804489</v>
      </c>
      <c r="OK86" cm="1">
        <f t="array" aca="1" ref="OK86" ca="1">INDIRECT(ADDRESS(ROW(), OK$3-$AF$1+$AF$3))+VLOOKUP($AS86, INDIRECT(ADDRESS($AF$4, COLUMN()-$AF$2-OK$3)&amp;":"&amp;ADDRESS($AF$5, COLUMN()-$AF$1-OK$3)), OK$3, FALSE)+VLOOKUP($AT86, INDIRECT(ADDRESS($AF$4, COLUMN()-$AF$2-OK$3)&amp;":"&amp;ADDRESS($AF$5, COLUMN()-$AF$1-OK$3)), OK$3, FALSE)</f>
        <v>12052816</v>
      </c>
      <c r="OL86" cm="1">
        <f t="array" aca="1" ref="OL86" ca="1">INDIRECT(ADDRESS(ROW(), OL$3-$AF$1+$AF$3))+VLOOKUP($AS86, INDIRECT(ADDRESS($AF$4, COLUMN()-$AF$2-OL$3)&amp;":"&amp;ADDRESS($AF$5, COLUMN()-$AF$1-OL$3)), OL$3, FALSE)+VLOOKUP($AT86, INDIRECT(ADDRESS($AF$4, COLUMN()-$AF$2-OL$3)&amp;":"&amp;ADDRESS($AF$5, COLUMN()-$AF$1-OL$3)), OL$3, FALSE)</f>
        <v>68689077</v>
      </c>
      <c r="OM86" cm="1">
        <f t="array" aca="1" ref="OM86" ca="1">INDIRECT(ADDRESS(ROW(), OM$3-$AF$1+$AF$3))+VLOOKUP($AS86, INDIRECT(ADDRESS($AF$4, COLUMN()-$AF$2-OM$3)&amp;":"&amp;ADDRESS($AF$5, COLUMN()-$AF$1-OM$3)), OM$3, FALSE)+VLOOKUP($AT86, INDIRECT(ADDRESS($AF$4, COLUMN()-$AF$2-OM$3)&amp;":"&amp;ADDRESS($AF$5, COLUMN()-$AF$1-OM$3)), OM$3, FALSE)</f>
        <v>59581915</v>
      </c>
      <c r="ON86" cm="1">
        <f t="array" aca="1" ref="ON86" ca="1">INDIRECT(ADDRESS(ROW(), ON$3-$AF$1+$AF$3))+VLOOKUP($AS86, INDIRECT(ADDRESS($AF$4, COLUMN()-$AF$2-ON$3)&amp;":"&amp;ADDRESS($AF$5, COLUMN()-$AF$1-ON$3)), ON$3, FALSE)+VLOOKUP($AT86, INDIRECT(ADDRESS($AF$4, COLUMN()-$AF$2-ON$3)&amp;":"&amp;ADDRESS($AF$5, COLUMN()-$AF$1-ON$3)), ON$3, FALSE)</f>
        <v>69656025</v>
      </c>
      <c r="OO86" cm="1">
        <f t="array" aca="1" ref="OO86" ca="1">INDIRECT(ADDRESS(ROW(), OO$3-$AF$1+$AF$3))+VLOOKUP($AS86, INDIRECT(ADDRESS($AF$4, COLUMN()-$AF$2-OO$3)&amp;":"&amp;ADDRESS($AF$5, COLUMN()-$AF$1-OO$3)), OO$3, FALSE)+VLOOKUP($AT86, INDIRECT(ADDRESS($AF$4, COLUMN()-$AF$2-OO$3)&amp;":"&amp;ADDRESS($AF$5, COLUMN()-$AF$1-OO$3)), OO$3, FALSE)</f>
        <v>44269395</v>
      </c>
      <c r="OP86" cm="1">
        <f t="array" aca="1" ref="OP86" ca="1">INDIRECT(ADDRESS(ROW(), OP$3-$AF$1+$AF$3))+VLOOKUP($AS86, INDIRECT(ADDRESS($AF$4, COLUMN()-$AF$2-OP$3)&amp;":"&amp;ADDRESS($AF$5, COLUMN()-$AF$1-OP$3)), OP$3, FALSE)+VLOOKUP($AT86, INDIRECT(ADDRESS($AF$4, COLUMN()-$AF$2-OP$3)&amp;":"&amp;ADDRESS($AF$5, COLUMN()-$AF$1-OP$3)), OP$3, FALSE)</f>
        <v>49777847</v>
      </c>
      <c r="OQ86" cm="1">
        <f t="array" aca="1" ref="OQ86" ca="1">INDIRECT(ADDRESS(ROW(), OQ$3-$AF$1+$AF$3))+VLOOKUP($AS86, INDIRECT(ADDRESS($AF$4, COLUMN()-$AF$2-OQ$3)&amp;":"&amp;ADDRESS($AF$5, COLUMN()-$AF$1-OQ$3)), OQ$3, FALSE)+VLOOKUP($AT86, INDIRECT(ADDRESS($AF$4, COLUMN()-$AF$2-OQ$3)&amp;":"&amp;ADDRESS($AF$5, COLUMN()-$AF$1-OQ$3)), OQ$3, FALSE)</f>
        <v>41776682</v>
      </c>
      <c r="OR86" cm="1">
        <f t="array" aca="1" ref="OR86" ca="1">INDIRECT(ADDRESS(ROW(), OR$3-$AF$1+$AF$3))+VLOOKUP($AS86, INDIRECT(ADDRESS($AF$4, COLUMN()-$AF$2-OR$3)&amp;":"&amp;ADDRESS($AF$5, COLUMN()-$AF$1-OR$3)), OR$3, FALSE)+VLOOKUP($AT86, INDIRECT(ADDRESS($AF$4, COLUMN()-$AF$2-OR$3)&amp;":"&amp;ADDRESS($AF$5, COLUMN()-$AF$1-OR$3)), OR$3, FALSE)</f>
        <v>39610826</v>
      </c>
      <c r="OS86" t="str">
        <f t="shared" si="417"/>
        <v>FN</v>
      </c>
      <c r="OT86" t="str">
        <f t="shared" si="418"/>
        <v>NH</v>
      </c>
      <c r="OU86" t="str">
        <f t="shared" si="472"/>
        <v>FH</v>
      </c>
      <c r="OV86" cm="1">
        <f t="array" aca="1" ref="OV86" ca="1">INDIRECT(ADDRESS(ROW(), OV$3-$AF$1+$AF$3))+VLOOKUP($AS86, INDIRECT(ADDRESS($AF$4, COLUMN()-$AF$2-OV$3)&amp;":"&amp;ADDRESS($AF$5, COLUMN()-$AF$1-OV$3)), OV$3, FALSE)+VLOOKUP($AT86, INDIRECT(ADDRESS($AF$4, COLUMN()-$AF$2-OV$3)&amp;":"&amp;ADDRESS($AF$5, COLUMN()-$AF$1-OV$3)), OV$3, FALSE)</f>
        <v>175315339</v>
      </c>
      <c r="OW86" cm="1">
        <f t="array" aca="1" ref="OW86" ca="1">INDIRECT(ADDRESS(ROW(), OW$3-$AF$1+$AF$3))+VLOOKUP($AS86, INDIRECT(ADDRESS($AF$4, COLUMN()-$AF$2-OW$3)&amp;":"&amp;ADDRESS($AF$5, COLUMN()-$AF$1-OW$3)), OW$3, FALSE)+VLOOKUP($AT86, INDIRECT(ADDRESS($AF$4, COLUMN()-$AF$2-OW$3)&amp;":"&amp;ADDRESS($AF$5, COLUMN()-$AF$1-OW$3)), OW$3, FALSE)</f>
        <v>127612646</v>
      </c>
      <c r="OX86" cm="1">
        <f t="array" aca="1" ref="OX86" ca="1">INDIRECT(ADDRESS(ROW(), OX$3-$AF$1+$AF$3))+VLOOKUP($AS86, INDIRECT(ADDRESS($AF$4, COLUMN()-$AF$2-OX$3)&amp;":"&amp;ADDRESS($AF$5, COLUMN()-$AF$1-OX$3)), OX$3, FALSE)+VLOOKUP($AT86, INDIRECT(ADDRESS($AF$4, COLUMN()-$AF$2-OX$3)&amp;":"&amp;ADDRESS($AF$5, COLUMN()-$AF$1-OX$3)), OX$3, FALSE)</f>
        <v>24107811</v>
      </c>
      <c r="OY86" cm="1">
        <f t="array" aca="1" ref="OY86" ca="1">INDIRECT(ADDRESS(ROW(), OY$3-$AF$1+$AF$3))+VLOOKUP($AS86, INDIRECT(ADDRESS($AF$4, COLUMN()-$AF$2-OY$3)&amp;":"&amp;ADDRESS($AF$5, COLUMN()-$AF$1-OY$3)), OY$3, FALSE)+VLOOKUP($AT86, INDIRECT(ADDRESS($AF$4, COLUMN()-$AF$2-OY$3)&amp;":"&amp;ADDRESS($AF$5, COLUMN()-$AF$1-OY$3)), OY$3, FALSE)</f>
        <v>137341155</v>
      </c>
      <c r="OZ86" cm="1">
        <f t="array" aca="1" ref="OZ86" ca="1">INDIRECT(ADDRESS(ROW(), OZ$3-$AF$1+$AF$3))+VLOOKUP($AS86, INDIRECT(ADDRESS($AF$4, COLUMN()-$AF$2-OZ$3)&amp;":"&amp;ADDRESS($AF$5, COLUMN()-$AF$1-OZ$3)), OZ$3, FALSE)+VLOOKUP($AT86, INDIRECT(ADDRESS($AF$4, COLUMN()-$AF$2-OZ$3)&amp;":"&amp;ADDRESS($AF$5, COLUMN()-$AF$1-OZ$3)), OZ$3, FALSE)</f>
        <v>119164439</v>
      </c>
      <c r="PA86" cm="1">
        <f t="array" aca="1" ref="PA86" ca="1">INDIRECT(ADDRESS(ROW(), PA$3-$AF$1+$AF$3))+VLOOKUP($AS86, INDIRECT(ADDRESS($AF$4, COLUMN()-$AF$2-PA$3)&amp;":"&amp;ADDRESS($AF$5, COLUMN()-$AF$1-PA$3)), PA$3, FALSE)+VLOOKUP($AT86, INDIRECT(ADDRESS($AF$4, COLUMN()-$AF$2-PA$3)&amp;":"&amp;ADDRESS($AF$5, COLUMN()-$AF$1-PA$3)), PA$3, FALSE)</f>
        <v>139294626</v>
      </c>
      <c r="PB86" cm="1">
        <f t="array" aca="1" ref="PB86" ca="1">INDIRECT(ADDRESS(ROW(), PB$3-$AF$1+$AF$3))+VLOOKUP($AS86, INDIRECT(ADDRESS($AF$4, COLUMN()-$AF$2-PB$3)&amp;":"&amp;ADDRESS($AF$5, COLUMN()-$AF$1-PB$3)), PB$3, FALSE)+VLOOKUP($AT86, INDIRECT(ADDRESS($AF$4, COLUMN()-$AF$2-PB$3)&amp;":"&amp;ADDRESS($AF$5, COLUMN()-$AF$1-PB$3)), PB$3, FALSE)</f>
        <v>88536611</v>
      </c>
      <c r="PC86" cm="1">
        <f t="array" aca="1" ref="PC86" ca="1">INDIRECT(ADDRESS(ROW(), PC$3-$AF$1+$AF$3))+VLOOKUP($AS86, INDIRECT(ADDRESS($AF$4, COLUMN()-$AF$2-PC$3)&amp;":"&amp;ADDRESS($AF$5, COLUMN()-$AF$1-PC$3)), PC$3, FALSE)+VLOOKUP($AT86, INDIRECT(ADDRESS($AF$4, COLUMN()-$AF$2-PC$3)&amp;":"&amp;ADDRESS($AF$5, COLUMN()-$AF$1-PC$3)), PC$3, FALSE)</f>
        <v>99577775</v>
      </c>
      <c r="PD86" cm="1">
        <f t="array" aca="1" ref="PD86" ca="1">INDIRECT(ADDRESS(ROW(), PD$3-$AF$1+$AF$3))+VLOOKUP($AS86, INDIRECT(ADDRESS($AF$4, COLUMN()-$AF$2-PD$3)&amp;":"&amp;ADDRESS($AF$5, COLUMN()-$AF$1-PD$3)), PD$3, FALSE)+VLOOKUP($AT86, INDIRECT(ADDRESS($AF$4, COLUMN()-$AF$2-PD$3)&amp;":"&amp;ADDRESS($AF$5, COLUMN()-$AF$1-PD$3)), PD$3, FALSE)</f>
        <v>83558564</v>
      </c>
      <c r="PE86" cm="1">
        <f t="array" aca="1" ref="PE86" ca="1">INDIRECT(ADDRESS(ROW(), PE$3-$AF$1+$AF$3))+VLOOKUP($AS86, INDIRECT(ADDRESS($AF$4, COLUMN()-$AF$2-PE$3)&amp;":"&amp;ADDRESS($AF$5, COLUMN()-$AF$1-PE$3)), PE$3, FALSE)+VLOOKUP($AT86, INDIRECT(ADDRESS($AF$4, COLUMN()-$AF$2-PE$3)&amp;":"&amp;ADDRESS($AF$5, COLUMN()-$AF$1-PE$3)), PE$3, FALSE)</f>
        <v>79232857</v>
      </c>
      <c r="PF86" t="str">
        <f t="shared" si="420"/>
        <v>FN</v>
      </c>
      <c r="PG86" t="str">
        <f t="shared" si="421"/>
        <v>NH</v>
      </c>
      <c r="PH86" t="str">
        <f t="shared" si="473"/>
        <v>FH</v>
      </c>
      <c r="PI86" cm="1">
        <f t="array" aca="1" ref="PI86" ca="1">INDIRECT(ADDRESS(ROW(), PI$3-$AF$1+$AF$3))+VLOOKUP($AS86, INDIRECT(ADDRESS($AF$4, COLUMN()-$AF$2-PI$3)&amp;":"&amp;ADDRESS($AF$5, COLUMN()-$AF$1-PI$3)), PI$3, FALSE)+VLOOKUP($AT86, INDIRECT(ADDRESS($AF$4, COLUMN()-$AF$2-PI$3)&amp;":"&amp;ADDRESS($AF$5, COLUMN()-$AF$1-PI$3)), PI$3, FALSE)</f>
        <v>350668196</v>
      </c>
      <c r="PJ86" cm="1">
        <f t="array" aca="1" ref="PJ86" ca="1">INDIRECT(ADDRESS(ROW(), PJ$3-$AF$1+$AF$3))+VLOOKUP($AS86, INDIRECT(ADDRESS($AF$4, COLUMN()-$AF$2-PJ$3)&amp;":"&amp;ADDRESS($AF$5, COLUMN()-$AF$1-PJ$3)), PJ$3, FALSE)+VLOOKUP($AT86, INDIRECT(ADDRESS($AF$4, COLUMN()-$AF$2-PJ$3)&amp;":"&amp;ADDRESS($AF$5, COLUMN()-$AF$1-PJ$3)), PJ$3, FALSE)</f>
        <v>255190545</v>
      </c>
      <c r="PK86" cm="1">
        <f t="array" aca="1" ref="PK86" ca="1">INDIRECT(ADDRESS(ROW(), PK$3-$AF$1+$AF$3))+VLOOKUP($AS86, INDIRECT(ADDRESS($AF$4, COLUMN()-$AF$2-PK$3)&amp;":"&amp;ADDRESS($AF$5, COLUMN()-$AF$1-PK$3)), PK$3, FALSE)+VLOOKUP($AT86, INDIRECT(ADDRESS($AF$4, COLUMN()-$AF$2-PK$3)&amp;":"&amp;ADDRESS($AF$5, COLUMN()-$AF$1-PK$3)), PK$3, FALSE)</f>
        <v>48209151</v>
      </c>
      <c r="PL86" cm="1">
        <f t="array" aca="1" ref="PL86" ca="1">INDIRECT(ADDRESS(ROW(), PL$3-$AF$1+$AF$3))+VLOOKUP($AS86, INDIRECT(ADDRESS($AF$4, COLUMN()-$AF$2-PL$3)&amp;":"&amp;ADDRESS($AF$5, COLUMN()-$AF$1-PL$3)), PL$3, FALSE)+VLOOKUP($AT86, INDIRECT(ADDRESS($AF$4, COLUMN()-$AF$2-PL$3)&amp;":"&amp;ADDRESS($AF$5, COLUMN()-$AF$1-PL$3)), PL$3, FALSE)</f>
        <v>274642277</v>
      </c>
      <c r="PM86" cm="1">
        <f t="array" aca="1" ref="PM86" ca="1">INDIRECT(ADDRESS(ROW(), PM$3-$AF$1+$AF$3))+VLOOKUP($AS86, INDIRECT(ADDRESS($AF$4, COLUMN()-$AF$2-PM$3)&amp;":"&amp;ADDRESS($AF$5, COLUMN()-$AF$1-PM$3)), PM$3, FALSE)+VLOOKUP($AT86, INDIRECT(ADDRESS($AF$4, COLUMN()-$AF$2-PM$3)&amp;":"&amp;ADDRESS($AF$5, COLUMN()-$AF$1-PM$3)), PM$3, FALSE)</f>
        <v>238325612</v>
      </c>
      <c r="PN86" cm="1">
        <f t="array" aca="1" ref="PN86" ca="1">INDIRECT(ADDRESS(ROW(), PN$3-$AF$1+$AF$3))+VLOOKUP($AS86, INDIRECT(ADDRESS($AF$4, COLUMN()-$AF$2-PN$3)&amp;":"&amp;ADDRESS($AF$5, COLUMN()-$AF$1-PN$3)), PN$3, FALSE)+VLOOKUP($AT86, INDIRECT(ADDRESS($AF$4, COLUMN()-$AF$2-PN$3)&amp;":"&amp;ADDRESS($AF$5, COLUMN()-$AF$1-PN$3)), PN$3, FALSE)</f>
        <v>278666825</v>
      </c>
      <c r="PO86" cm="1">
        <f t="array" aca="1" ref="PO86" ca="1">INDIRECT(ADDRESS(ROW(), PO$3-$AF$1+$AF$3))+VLOOKUP($AS86, INDIRECT(ADDRESS($AF$4, COLUMN()-$AF$2-PO$3)&amp;":"&amp;ADDRESS($AF$5, COLUMN()-$AF$1-PO$3)), PO$3, FALSE)+VLOOKUP($AT86, INDIRECT(ADDRESS($AF$4, COLUMN()-$AF$2-PO$3)&amp;":"&amp;ADDRESS($AF$5, COLUMN()-$AF$1-PO$3)), PO$3, FALSE)</f>
        <v>177136878</v>
      </c>
      <c r="PP86" cm="1">
        <f t="array" aca="1" ref="PP86" ca="1">INDIRECT(ADDRESS(ROW(), PP$3-$AF$1+$AF$3))+VLOOKUP($AS86, INDIRECT(ADDRESS($AF$4, COLUMN()-$AF$2-PP$3)&amp;":"&amp;ADDRESS($AF$5, COLUMN()-$AF$1-PP$3)), PP$3, FALSE)+VLOOKUP($AT86, INDIRECT(ADDRESS($AF$4, COLUMN()-$AF$2-PP$3)&amp;":"&amp;ADDRESS($AF$5, COLUMN()-$AF$1-PP$3)), PP$3, FALSE)</f>
        <v>199102939</v>
      </c>
      <c r="PQ86" cm="1">
        <f t="array" aca="1" ref="PQ86" ca="1">INDIRECT(ADDRESS(ROW(), PQ$3-$AF$1+$AF$3))+VLOOKUP($AS86, INDIRECT(ADDRESS($AF$4, COLUMN()-$AF$2-PQ$3)&amp;":"&amp;ADDRESS($AF$5, COLUMN()-$AF$1-PQ$3)), PQ$3, FALSE)+VLOOKUP($AT86, INDIRECT(ADDRESS($AF$4, COLUMN()-$AF$2-PQ$3)&amp;":"&amp;ADDRESS($AF$5, COLUMN()-$AF$1-PQ$3)), PQ$3, FALSE)</f>
        <v>167077408</v>
      </c>
      <c r="PR86" cm="1">
        <f t="array" aca="1" ref="PR86" ca="1">INDIRECT(ADDRESS(ROW(), PR$3-$AF$1+$AF$3))+VLOOKUP($AS86, INDIRECT(ADDRESS($AF$4, COLUMN()-$AF$2-PR$3)&amp;":"&amp;ADDRESS($AF$5, COLUMN()-$AF$1-PR$3)), PR$3, FALSE)+VLOOKUP($AT86, INDIRECT(ADDRESS($AF$4, COLUMN()-$AF$2-PR$3)&amp;":"&amp;ADDRESS($AF$5, COLUMN()-$AF$1-PR$3)), PR$3, FALSE)</f>
        <v>158463816</v>
      </c>
      <c r="PS86" t="str">
        <f t="shared" si="423"/>
        <v>FN</v>
      </c>
      <c r="PT86" t="str">
        <f t="shared" si="424"/>
        <v>NH</v>
      </c>
      <c r="PU86" t="str">
        <f t="shared" si="474"/>
        <v>FH</v>
      </c>
      <c r="PV86" cm="1">
        <f t="array" aca="1" ref="PV86" ca="1">INDIRECT(ADDRESS(ROW(), PV$3-$AF$1+$AF$3))+VLOOKUP($AS86, INDIRECT(ADDRESS($AF$4, COLUMN()-$AF$2-PV$3)&amp;":"&amp;ADDRESS($AF$5, COLUMN()-$AF$1-PV$3)), PV$3, FALSE)+VLOOKUP($AT86, INDIRECT(ADDRESS($AF$4, COLUMN()-$AF$2-PV$3)&amp;":"&amp;ADDRESS($AF$5, COLUMN()-$AF$1-PV$3)), PV$3, FALSE)</f>
        <v>701358086</v>
      </c>
      <c r="PW86" cm="1">
        <f t="array" aca="1" ref="PW86" ca="1">INDIRECT(ADDRESS(ROW(), PW$3-$AF$1+$AF$3))+VLOOKUP($AS86, INDIRECT(ADDRESS($AF$4, COLUMN()-$AF$2-PW$3)&amp;":"&amp;ADDRESS($AF$5, COLUMN()-$AF$1-PW$3)), PW$3, FALSE)+VLOOKUP($AT86, INDIRECT(ADDRESS($AF$4, COLUMN()-$AF$2-PW$3)&amp;":"&amp;ADDRESS($AF$5, COLUMN()-$AF$1-PW$3)), PW$3, FALSE)</f>
        <v>510364189</v>
      </c>
      <c r="PX86" cm="1">
        <f t="array" aca="1" ref="PX86" ca="1">INDIRECT(ADDRESS(ROW(), PX$3-$AF$1+$AF$3))+VLOOKUP($AS86, INDIRECT(ADDRESS($AF$4, COLUMN()-$AF$2-PX$3)&amp;":"&amp;ADDRESS($AF$5, COLUMN()-$AF$1-PX$3)), PX$3, FALSE)+VLOOKUP($AT86, INDIRECT(ADDRESS($AF$4, COLUMN()-$AF$2-PX$3)&amp;":"&amp;ADDRESS($AF$5, COLUMN()-$AF$1-PX$3)), PX$3, FALSE)</f>
        <v>96409936</v>
      </c>
      <c r="PY86" cm="1">
        <f t="array" aca="1" ref="PY86" ca="1">INDIRECT(ADDRESS(ROW(), PY$3-$AF$1+$AF$3))+VLOOKUP($AS86, INDIRECT(ADDRESS($AF$4, COLUMN()-$AF$2-PY$3)&amp;":"&amp;ADDRESS($AF$5, COLUMN()-$AF$1-PY$3)), PY$3, FALSE)+VLOOKUP($AT86, INDIRECT(ADDRESS($AF$4, COLUMN()-$AF$2-PY$3)&amp;":"&amp;ADDRESS($AF$5, COLUMN()-$AF$1-PY$3)), PY$3, FALSE)</f>
        <v>549205326</v>
      </c>
      <c r="PZ86" cm="1">
        <f t="array" aca="1" ref="PZ86" ca="1">INDIRECT(ADDRESS(ROW(), PZ$3-$AF$1+$AF$3))+VLOOKUP($AS86, INDIRECT(ADDRESS($AF$4, COLUMN()-$AF$2-PZ$3)&amp;":"&amp;ADDRESS($AF$5, COLUMN()-$AF$1-PZ$3)), PZ$3, FALSE)+VLOOKUP($AT86, INDIRECT(ADDRESS($AF$4, COLUMN()-$AF$2-PZ$3)&amp;":"&amp;ADDRESS($AF$5, COLUMN()-$AF$1-PZ$3)), PZ$3, FALSE)</f>
        <v>476655835</v>
      </c>
      <c r="QA86" cm="1">
        <f t="array" aca="1" ref="QA86" ca="1">INDIRECT(ADDRESS(ROW(), QA$3-$AF$1+$AF$3))+VLOOKUP($AS86, INDIRECT(ADDRESS($AF$4, COLUMN()-$AF$2-QA$3)&amp;":"&amp;ADDRESS($AF$5, COLUMN()-$AF$1-QA$3)), QA$3, FALSE)+VLOOKUP($AT86, INDIRECT(ADDRESS($AF$4, COLUMN()-$AF$2-QA$3)&amp;":"&amp;ADDRESS($AF$5, COLUMN()-$AF$1-QA$3)), QA$3, FALSE)</f>
        <v>557295439</v>
      </c>
      <c r="QB86" cm="1">
        <f t="array" aca="1" ref="QB86" ca="1">INDIRECT(ADDRESS(ROW(), QB$3-$AF$1+$AF$3))+VLOOKUP($AS86, INDIRECT(ADDRESS($AF$4, COLUMN()-$AF$2-QB$3)&amp;":"&amp;ADDRESS($AF$5, COLUMN()-$AF$1-QB$3)), QB$3, FALSE)+VLOOKUP($AT86, INDIRECT(ADDRESS($AF$4, COLUMN()-$AF$2-QB$3)&amp;":"&amp;ADDRESS($AF$5, COLUMN()-$AF$1-QB$3)), QB$3, FALSE)</f>
        <v>354279584</v>
      </c>
      <c r="QC86" cm="1">
        <f t="array" aca="1" ref="QC86" ca="1">INDIRECT(ADDRESS(ROW(), QC$3-$AF$1+$AF$3))+VLOOKUP($AS86, INDIRECT(ADDRESS($AF$4, COLUMN()-$AF$2-QC$3)&amp;":"&amp;ADDRESS($AF$5, COLUMN()-$AF$1-QC$3)), QC$3, FALSE)+VLOOKUP($AT86, INDIRECT(ADDRESS($AF$4, COLUMN()-$AF$2-QC$3)&amp;":"&amp;ADDRESS($AF$5, COLUMN()-$AF$1-QC$3)), QC$3, FALSE)</f>
        <v>398247775</v>
      </c>
      <c r="QD86" cm="1">
        <f t="array" aca="1" ref="QD86" ca="1">INDIRECT(ADDRESS(ROW(), QD$3-$AF$1+$AF$3))+VLOOKUP($AS86, INDIRECT(ADDRESS($AF$4, COLUMN()-$AF$2-QD$3)&amp;":"&amp;ADDRESS($AF$5, COLUMN()-$AF$1-QD$3)), QD$3, FALSE)+VLOOKUP($AT86, INDIRECT(ADDRESS($AF$4, COLUMN()-$AF$2-QD$3)&amp;":"&amp;ADDRESS($AF$5, COLUMN()-$AF$1-QD$3)), QD$3, FALSE)</f>
        <v>334191282</v>
      </c>
      <c r="QE86" cm="1">
        <f t="array" aca="1" ref="QE86" ca="1">INDIRECT(ADDRESS(ROW(), QE$3-$AF$1+$AF$3))+VLOOKUP($AS86, INDIRECT(ADDRESS($AF$4, COLUMN()-$AF$2-QE$3)&amp;":"&amp;ADDRESS($AF$5, COLUMN()-$AF$1-QE$3)), QE$3, FALSE)+VLOOKUP($AT86, INDIRECT(ADDRESS($AF$4, COLUMN()-$AF$2-QE$3)&amp;":"&amp;ADDRESS($AF$5, COLUMN()-$AF$1-QE$3)), QE$3, FALSE)</f>
        <v>316959843</v>
      </c>
      <c r="QF86" t="str">
        <f t="shared" si="426"/>
        <v>FN</v>
      </c>
      <c r="QG86" t="str">
        <f t="shared" si="427"/>
        <v>NH</v>
      </c>
      <c r="QH86" t="str">
        <f t="shared" si="475"/>
        <v>FH</v>
      </c>
      <c r="QI86" cm="1">
        <f t="array" aca="1" ref="QI86" ca="1">INDIRECT(ADDRESS(ROW(), QI$3-$AF$1+$AF$3))+VLOOKUP($AS86, INDIRECT(ADDRESS($AF$4, COLUMN()-$AF$2-QI$3)&amp;":"&amp;ADDRESS($AF$5, COLUMN()-$AF$1-QI$3)), QI$3, FALSE)+VLOOKUP($AT86, INDIRECT(ADDRESS($AF$4, COLUMN()-$AF$2-QI$3)&amp;":"&amp;ADDRESS($AF$5, COLUMN()-$AF$1-QI$3)), QI$3, FALSE)</f>
        <v>1402780989</v>
      </c>
      <c r="QJ86" cm="1">
        <f t="array" aca="1" ref="QJ86" ca="1">INDIRECT(ADDRESS(ROW(), QJ$3-$AF$1+$AF$3))+VLOOKUP($AS86, INDIRECT(ADDRESS($AF$4, COLUMN()-$AF$2-QJ$3)&amp;":"&amp;ADDRESS($AF$5, COLUMN()-$AF$1-QJ$3)), QJ$3, FALSE)+VLOOKUP($AT86, INDIRECT(ADDRESS($AF$4, COLUMN()-$AF$2-QJ$3)&amp;":"&amp;ADDRESS($AF$5, COLUMN()-$AF$1-QJ$3)), QJ$3, FALSE)</f>
        <v>1020626193</v>
      </c>
      <c r="QK86" cm="1">
        <f t="array" aca="1" ref="QK86" ca="1">INDIRECT(ADDRESS(ROW(), QK$3-$AF$1+$AF$3))+VLOOKUP($AS86, INDIRECT(ADDRESS($AF$4, COLUMN()-$AF$2-QK$3)&amp;":"&amp;ADDRESS($AF$5, COLUMN()-$AF$1-QK$3)), QK$3, FALSE)+VLOOKUP($AT86, INDIRECT(ADDRESS($AF$4, COLUMN()-$AF$2-QK$3)&amp;":"&amp;ADDRESS($AF$5, COLUMN()-$AF$1-QK$3)), QK$3, FALSE)</f>
        <v>192788316</v>
      </c>
      <c r="QL86" cm="1">
        <f t="array" aca="1" ref="QL86" ca="1">INDIRECT(ADDRESS(ROW(), QL$3-$AF$1+$AF$3))+VLOOKUP($AS86, INDIRECT(ADDRESS($AF$4, COLUMN()-$AF$2-QL$3)&amp;":"&amp;ADDRESS($AF$5, COLUMN()-$AF$1-QL$3)), QL$3, FALSE)+VLOOKUP($AT86, INDIRECT(ADDRESS($AF$4, COLUMN()-$AF$2-QL$3)&amp;":"&amp;ADDRESS($AF$5, COLUMN()-$AF$1-QL$3)), QL$3, FALSE)</f>
        <v>1098348655</v>
      </c>
      <c r="QM86" cm="1">
        <f t="array" aca="1" ref="QM86" ca="1">INDIRECT(ADDRESS(ROW(), QM$3-$AF$1+$AF$3))+VLOOKUP($AS86, INDIRECT(ADDRESS($AF$4, COLUMN()-$AF$2-QM$3)&amp;":"&amp;ADDRESS($AF$5, COLUMN()-$AF$1-QM$3)), QM$3, FALSE)+VLOOKUP($AT86, INDIRECT(ADDRESS($AF$4, COLUMN()-$AF$2-QM$3)&amp;":"&amp;ADDRESS($AF$5, COLUMN()-$AF$1-QM$3)), QM$3, FALSE)</f>
        <v>953300495</v>
      </c>
      <c r="QN86" cm="1">
        <f t="array" aca="1" ref="QN86" ca="1">INDIRECT(ADDRESS(ROW(), QN$3-$AF$1+$AF$3))+VLOOKUP($AS86, INDIRECT(ADDRESS($AF$4, COLUMN()-$AF$2-QN$3)&amp;":"&amp;ADDRESS($AF$5, COLUMN()-$AF$1-QN$3)), QN$3, FALSE)+VLOOKUP($AT86, INDIRECT(ADDRESS($AF$4, COLUMN()-$AF$2-QN$3)&amp;":"&amp;ADDRESS($AF$5, COLUMN()-$AF$1-QN$3)), QN$3, FALSE)</f>
        <v>1114761457</v>
      </c>
      <c r="QO86" cm="1">
        <f t="array" aca="1" ref="QO86" ca="1">INDIRECT(ADDRESS(ROW(), QO$3-$AF$1+$AF$3))+VLOOKUP($AS86, INDIRECT(ADDRESS($AF$4, COLUMN()-$AF$2-QO$3)&amp;":"&amp;ADDRESS($AF$5, COLUMN()-$AF$1-QO$3)), QO$3, FALSE)+VLOOKUP($AT86, INDIRECT(ADDRESS($AF$4, COLUMN()-$AF$2-QO$3)&amp;":"&amp;ADDRESS($AF$5, COLUMN()-$AF$1-QO$3)), QO$3, FALSE)</f>
        <v>708698806</v>
      </c>
      <c r="QP86" cm="1">
        <f t="array" aca="1" ref="QP86" ca="1">INDIRECT(ADDRESS(ROW(), QP$3-$AF$1+$AF$3))+VLOOKUP($AS86, INDIRECT(ADDRESS($AF$4, COLUMN()-$AF$2-QP$3)&amp;":"&amp;ADDRESS($AF$5, COLUMN()-$AF$1-QP$3)), QP$3, FALSE)+VLOOKUP($AT86, INDIRECT(ADDRESS($AF$4, COLUMN()-$AF$2-QP$3)&amp;":"&amp;ADDRESS($AF$5, COLUMN()-$AF$1-QP$3)), QP$3, FALSE)</f>
        <v>796386893</v>
      </c>
      <c r="QQ86" cm="1">
        <f t="array" aca="1" ref="QQ86" ca="1">INDIRECT(ADDRESS(ROW(), QQ$3-$AF$1+$AF$3))+VLOOKUP($AS86, INDIRECT(ADDRESS($AF$4, COLUMN()-$AF$2-QQ$3)&amp;":"&amp;ADDRESS($AF$5, COLUMN()-$AF$1-QQ$3)), QQ$3, FALSE)+VLOOKUP($AT86, INDIRECT(ADDRESS($AF$4, COLUMN()-$AF$2-QQ$3)&amp;":"&amp;ADDRESS($AF$5, COLUMN()-$AF$1-QQ$3)), QQ$3, FALSE)</f>
        <v>668327717</v>
      </c>
      <c r="QR86" cm="1">
        <f t="array" aca="1" ref="QR86" ca="1">INDIRECT(ADDRESS(ROW(), QR$3-$AF$1+$AF$3))+VLOOKUP($AS86, INDIRECT(ADDRESS($AF$4, COLUMN()-$AF$2-QR$3)&amp;":"&amp;ADDRESS($AF$5, COLUMN()-$AF$1-QR$3)), QR$3, FALSE)+VLOOKUP($AT86, INDIRECT(ADDRESS($AF$4, COLUMN()-$AF$2-QR$3)&amp;":"&amp;ADDRESS($AF$5, COLUMN()-$AF$1-QR$3)), QR$3, FALSE)</f>
        <v>633915070</v>
      </c>
      <c r="QS86" t="str">
        <f t="shared" si="429"/>
        <v>FN</v>
      </c>
      <c r="QT86" t="str">
        <f t="shared" si="430"/>
        <v>NH</v>
      </c>
      <c r="QU86" t="str">
        <f t="shared" si="476"/>
        <v>FH</v>
      </c>
      <c r="QV86" cm="1">
        <f t="array" aca="1" ref="QV86" ca="1">INDIRECT(ADDRESS(ROW(), QV$3-$AF$1+$AF$3))+VLOOKUP($AS86, INDIRECT(ADDRESS($AF$4, COLUMN()-$AF$2-QV$3)&amp;":"&amp;ADDRESS($AF$5, COLUMN()-$AF$1-QV$3)), QV$3, FALSE)+VLOOKUP($AT86, INDIRECT(ADDRESS($AF$4, COLUMN()-$AF$2-QV$3)&amp;":"&amp;ADDRESS($AF$5, COLUMN()-$AF$1-QV$3)), QV$3, FALSE)</f>
        <v>2805579463</v>
      </c>
      <c r="QW86" cm="1">
        <f t="array" aca="1" ref="QW86" ca="1">INDIRECT(ADDRESS(ROW(), QW$3-$AF$1+$AF$3))+VLOOKUP($AS86, INDIRECT(ADDRESS($AF$4, COLUMN()-$AF$2-QW$3)&amp;":"&amp;ADDRESS($AF$5, COLUMN()-$AF$1-QW$3)), QW$3, FALSE)+VLOOKUP($AT86, INDIRECT(ADDRESS($AF$4, COLUMN()-$AF$2-QW$3)&amp;":"&amp;ADDRESS($AF$5, COLUMN()-$AF$1-QW$3)), QW$3, FALSE)</f>
        <v>2041186072</v>
      </c>
      <c r="QX86" cm="1">
        <f t="array" aca="1" ref="QX86" ca="1">INDIRECT(ADDRESS(ROW(), QX$3-$AF$1+$AF$3))+VLOOKUP($AS86, INDIRECT(ADDRESS($AF$4, COLUMN()-$AF$2-QX$3)&amp;":"&amp;ADDRESS($AF$5, COLUMN()-$AF$1-QX$3)), QX$3, FALSE)+VLOOKUP($AT86, INDIRECT(ADDRESS($AF$4, COLUMN()-$AF$2-QX$3)&amp;":"&amp;ADDRESS($AF$5, COLUMN()-$AF$1-QX$3)), QX$3, FALSE)</f>
        <v>385537462</v>
      </c>
      <c r="QY86" cm="1">
        <f t="array" aca="1" ref="QY86" ca="1">INDIRECT(ADDRESS(ROW(), QY$3-$AF$1+$AF$3))+VLOOKUP($AS86, INDIRECT(ADDRESS($AF$4, COLUMN()-$AF$2-QY$3)&amp;":"&amp;ADDRESS($AF$5, COLUMN()-$AF$1-QY$3)), QY$3, FALSE)+VLOOKUP($AT86, INDIRECT(ADDRESS($AF$4, COLUMN()-$AF$2-QY$3)&amp;":"&amp;ADDRESS($AF$5, COLUMN()-$AF$1-QY$3)), QY$3, FALSE)</f>
        <v>2196585957</v>
      </c>
      <c r="QZ86" cm="1">
        <f t="array" aca="1" ref="QZ86" ca="1">INDIRECT(ADDRESS(ROW(), QZ$3-$AF$1+$AF$3))+VLOOKUP($AS86, INDIRECT(ADDRESS($AF$4, COLUMN()-$AF$2-QZ$3)&amp;":"&amp;ADDRESS($AF$5, COLUMN()-$AF$1-QZ$3)), QZ$3, FALSE)+VLOOKUP($AT86, INDIRECT(ADDRESS($AF$4, COLUMN()-$AF$2-QZ$3)&amp;":"&amp;ADDRESS($AF$5, COLUMN()-$AF$1-QZ$3)), QZ$3, FALSE)</f>
        <v>1906598315</v>
      </c>
      <c r="RA86" cm="1">
        <f t="array" aca="1" ref="RA86" ca="1">INDIRECT(ADDRESS(ROW(), RA$3-$AF$1+$AF$3))+VLOOKUP($AS86, INDIRECT(ADDRESS($AF$4, COLUMN()-$AF$2-RA$3)&amp;":"&amp;ADDRESS($AF$5, COLUMN()-$AF$1-RA$3)), RA$3, FALSE)+VLOOKUP($AT86, INDIRECT(ADDRESS($AF$4, COLUMN()-$AF$2-RA$3)&amp;":"&amp;ADDRESS($AF$5, COLUMN()-$AF$1-RA$3)), RA$3, FALSE)</f>
        <v>2229461055</v>
      </c>
      <c r="RB86" cm="1">
        <f t="array" aca="1" ref="RB86" ca="1">INDIRECT(ADDRESS(ROW(), RB$3-$AF$1+$AF$3))+VLOOKUP($AS86, INDIRECT(ADDRESS($AF$4, COLUMN()-$AF$2-RB$3)&amp;":"&amp;ADDRESS($AF$5, COLUMN()-$AF$1-RB$3)), RB$3, FALSE)+VLOOKUP($AT86, INDIRECT(ADDRESS($AF$4, COLUMN()-$AF$2-RB$3)&amp;":"&amp;ADDRESS($AF$5, COLUMN()-$AF$1-RB$3)), RB$3, FALSE)</f>
        <v>1417402754</v>
      </c>
      <c r="RC86" cm="1">
        <f t="array" aca="1" ref="RC86" ca="1">INDIRECT(ADDRESS(ROW(), RC$3-$AF$1+$AF$3))+VLOOKUP($AS86, INDIRECT(ADDRESS($AF$4, COLUMN()-$AF$2-RC$3)&amp;":"&amp;ADDRESS($AF$5, COLUMN()-$AF$1-RC$3)), RC$3, FALSE)+VLOOKUP($AT86, INDIRECT(ADDRESS($AF$4, COLUMN()-$AF$2-RC$3)&amp;":"&amp;ADDRESS($AF$5, COLUMN()-$AF$1-RC$3)), RC$3, FALSE)</f>
        <v>1592888417</v>
      </c>
      <c r="RD86" cm="1">
        <f t="array" aca="1" ref="RD86" ca="1">INDIRECT(ADDRESS(ROW(), RD$3-$AF$1+$AF$3))+VLOOKUP($AS86, INDIRECT(ADDRESS($AF$4, COLUMN()-$AF$2-RD$3)&amp;":"&amp;ADDRESS($AF$5, COLUMN()-$AF$1-RD$3)), RD$3, FALSE)+VLOOKUP($AT86, INDIRECT(ADDRESS($AF$4, COLUMN()-$AF$2-RD$3)&amp;":"&amp;ADDRESS($AF$5, COLUMN()-$AF$1-RD$3)), RD$3, FALSE)</f>
        <v>1336753210</v>
      </c>
      <c r="RE86" cm="1">
        <f t="array" aca="1" ref="RE86" ca="1">INDIRECT(ADDRESS(ROW(), RE$3-$AF$1+$AF$3))+VLOOKUP($AS86, INDIRECT(ADDRESS($AF$4, COLUMN()-$AF$2-RE$3)&amp;":"&amp;ADDRESS($AF$5, COLUMN()-$AF$1-RE$3)), RE$3, FALSE)+VLOOKUP($AT86, INDIRECT(ADDRESS($AF$4, COLUMN()-$AF$2-RE$3)&amp;":"&amp;ADDRESS($AF$5, COLUMN()-$AF$1-RE$3)), RE$3, FALSE)</f>
        <v>1267876478</v>
      </c>
      <c r="RF86" t="str">
        <f t="shared" si="432"/>
        <v>FN</v>
      </c>
      <c r="RG86" t="str">
        <f t="shared" si="433"/>
        <v>NH</v>
      </c>
      <c r="RH86" t="str">
        <f t="shared" si="477"/>
        <v>FH</v>
      </c>
      <c r="RI86" cm="1">
        <f t="array" aca="1" ref="RI86" ca="1">INDIRECT(ADDRESS(ROW(), RI$3-$AF$1+$AF$3))+VLOOKUP($AS86, INDIRECT(ADDRESS($AF$4, COLUMN()-$AF$2-RI$3)&amp;":"&amp;ADDRESS($AF$5, COLUMN()-$AF$1-RI$3)), RI$3, FALSE)+VLOOKUP($AT86, INDIRECT(ADDRESS($AF$4, COLUMN()-$AF$2-RI$3)&amp;":"&amp;ADDRESS($AF$5, COLUMN()-$AF$1-RI$3)), RI$3, FALSE)</f>
        <v>5611251657</v>
      </c>
      <c r="RJ86" cm="1">
        <f t="array" aca="1" ref="RJ86" ca="1">INDIRECT(ADDRESS(ROW(), RJ$3-$AF$1+$AF$3))+VLOOKUP($AS86, INDIRECT(ADDRESS($AF$4, COLUMN()-$AF$2-RJ$3)&amp;":"&amp;ADDRESS($AF$5, COLUMN()-$AF$1-RJ$3)), RJ$3, FALSE)+VLOOKUP($AT86, INDIRECT(ADDRESS($AF$4, COLUMN()-$AF$2-RJ$3)&amp;":"&amp;ADDRESS($AF$5, COLUMN()-$AF$1-RJ$3)), RJ$3, FALSE)</f>
        <v>4082130345</v>
      </c>
      <c r="RK86" cm="1">
        <f t="array" aca="1" ref="RK86" ca="1">INDIRECT(ADDRESS(ROW(), RK$3-$AF$1+$AF$3))+VLOOKUP($AS86, INDIRECT(ADDRESS($AF$4, COLUMN()-$AF$2-RK$3)&amp;":"&amp;ADDRESS($AF$5, COLUMN()-$AF$1-RK$3)), RK$3, FALSE)+VLOOKUP($AT86, INDIRECT(ADDRESS($AF$4, COLUMN()-$AF$2-RK$3)&amp;":"&amp;ADDRESS($AF$5, COLUMN()-$AF$1-RK$3)), RK$3, FALSE)</f>
        <v>770983946</v>
      </c>
      <c r="RL86" cm="1">
        <f t="array" aca="1" ref="RL86" ca="1">INDIRECT(ADDRESS(ROW(), RL$3-$AF$1+$AF$3))+VLOOKUP($AS86, INDIRECT(ADDRESS($AF$4, COLUMN()-$AF$2-RL$3)&amp;":"&amp;ADDRESS($AF$5, COLUMN()-$AF$1-RL$3)), RL$3, FALSE)+VLOOKUP($AT86, INDIRECT(ADDRESS($AF$4, COLUMN()-$AF$2-RL$3)&amp;":"&amp;ADDRESS($AF$5, COLUMN()-$AF$1-RL$3)), RL$3, FALSE)</f>
        <v>4393140342</v>
      </c>
      <c r="RM86" cm="1">
        <f t="array" aca="1" ref="RM86" ca="1">INDIRECT(ADDRESS(ROW(), RM$3-$AF$1+$AF$3))+VLOOKUP($AS86, INDIRECT(ADDRESS($AF$4, COLUMN()-$AF$2-RM$3)&amp;":"&amp;ADDRESS($AF$5, COLUMN()-$AF$1-RM$3)), RM$3, FALSE)+VLOOKUP($AT86, INDIRECT(ADDRESS($AF$4, COLUMN()-$AF$2-RM$3)&amp;":"&amp;ADDRESS($AF$5, COLUMN()-$AF$1-RM$3)), RM$3, FALSE)</f>
        <v>3813162392</v>
      </c>
      <c r="RN86" cm="1">
        <f t="array" aca="1" ref="RN86" ca="1">INDIRECT(ADDRESS(ROW(), RN$3-$AF$1+$AF$3))+VLOOKUP($AS86, INDIRECT(ADDRESS($AF$4, COLUMN()-$AF$2-RN$3)&amp;":"&amp;ADDRESS($AF$5, COLUMN()-$AF$1-RN$3)), RN$3, FALSE)+VLOOKUP($AT86, INDIRECT(ADDRESS($AF$4, COLUMN()-$AF$2-RN$3)&amp;":"&amp;ADDRESS($AF$5, COLUMN()-$AF$1-RN$3)), RN$3, FALSE)</f>
        <v>4459320037</v>
      </c>
      <c r="RO86" cm="1">
        <f t="array" aca="1" ref="RO86" ca="1">INDIRECT(ADDRESS(ROW(), RO$3-$AF$1+$AF$3))+VLOOKUP($AS86, INDIRECT(ADDRESS($AF$4, COLUMN()-$AF$2-RO$3)&amp;":"&amp;ADDRESS($AF$5, COLUMN()-$AF$1-RO$3)), RO$3, FALSE)+VLOOKUP($AT86, INDIRECT(ADDRESS($AF$4, COLUMN()-$AF$2-RO$3)&amp;":"&amp;ADDRESS($AF$5, COLUMN()-$AF$1-RO$3)), RO$3, FALSE)</f>
        <v>2835084951</v>
      </c>
      <c r="RP86" cm="1">
        <f t="array" aca="1" ref="RP86" ca="1">INDIRECT(ADDRESS(ROW(), RP$3-$AF$1+$AF$3))+VLOOKUP($AS86, INDIRECT(ADDRESS($AF$4, COLUMN()-$AF$2-RP$3)&amp;":"&amp;ADDRESS($AF$5, COLUMN()-$AF$1-RP$3)), RP$3, FALSE)+VLOOKUP($AT86, INDIRECT(ADDRESS($AF$4, COLUMN()-$AF$2-RP$3)&amp;":"&amp;ADDRESS($AF$5, COLUMN()-$AF$1-RP$3)), RP$3, FALSE)</f>
        <v>3185606131</v>
      </c>
      <c r="RQ86" cm="1">
        <f t="array" aca="1" ref="RQ86" ca="1">INDIRECT(ADDRESS(ROW(), RQ$3-$AF$1+$AF$3))+VLOOKUP($AS86, INDIRECT(ADDRESS($AF$4, COLUMN()-$AF$2-RQ$3)&amp;":"&amp;ADDRESS($AF$5, COLUMN()-$AF$1-RQ$3)), RQ$3, FALSE)+VLOOKUP($AT86, INDIRECT(ADDRESS($AF$4, COLUMN()-$AF$2-RQ$3)&amp;":"&amp;ADDRESS($AF$5, COLUMN()-$AF$1-RQ$3)), RQ$3, FALSE)</f>
        <v>2673375772</v>
      </c>
      <c r="RR86" cm="1">
        <f t="array" aca="1" ref="RR86" ca="1">INDIRECT(ADDRESS(ROW(), RR$3-$AF$1+$AF$3))+VLOOKUP($AS86, INDIRECT(ADDRESS($AF$4, COLUMN()-$AF$2-RR$3)&amp;":"&amp;ADDRESS($AF$5, COLUMN()-$AF$1-RR$3)), RR$3, FALSE)+VLOOKUP($AT86, INDIRECT(ADDRESS($AF$4, COLUMN()-$AF$2-RR$3)&amp;":"&amp;ADDRESS($AF$5, COLUMN()-$AF$1-RR$3)), RR$3, FALSE)</f>
        <v>2535682794</v>
      </c>
      <c r="RS86" t="str">
        <f t="shared" si="435"/>
        <v>FN</v>
      </c>
      <c r="RT86" t="str">
        <f t="shared" si="436"/>
        <v>NH</v>
      </c>
      <c r="RU86" t="str">
        <f t="shared" si="478"/>
        <v>FH</v>
      </c>
      <c r="RV86" cm="1">
        <f t="array" aca="1" ref="RV86" ca="1">INDIRECT(ADDRESS(ROW(), RV$3-$AF$1+$AF$3))+VLOOKUP($AS86, INDIRECT(ADDRESS($AF$4, COLUMN()-$AF$2-RV$3)&amp;":"&amp;ADDRESS($AF$5, COLUMN()-$AF$1-RV$3)), RV$3, FALSE)+VLOOKUP($AT86, INDIRECT(ADDRESS($AF$4, COLUMN()-$AF$2-RV$3)&amp;":"&amp;ADDRESS($AF$5, COLUMN()-$AF$1-RV$3)), RV$3, FALSE)</f>
        <v>11222474412</v>
      </c>
      <c r="RW86" cm="1">
        <f t="array" aca="1" ref="RW86" ca="1">INDIRECT(ADDRESS(ROW(), RW$3-$AF$1+$AF$3))+VLOOKUP($AS86, INDIRECT(ADDRESS($AF$4, COLUMN()-$AF$2-RW$3)&amp;":"&amp;ADDRESS($AF$5, COLUMN()-$AF$1-RW$3)), RW$3, FALSE)+VLOOKUP($AT86, INDIRECT(ADDRESS($AF$4, COLUMN()-$AF$2-RW$3)&amp;":"&amp;ADDRESS($AF$5, COLUMN()-$AF$1-RW$3)), RW$3, FALSE)</f>
        <v>8164109645</v>
      </c>
      <c r="RX86" cm="1">
        <f t="array" aca="1" ref="RX86" ca="1">INDIRECT(ADDRESS(ROW(), RX$3-$AF$1+$AF$3))+VLOOKUP($AS86, INDIRECT(ADDRESS($AF$4, COLUMN()-$AF$2-RX$3)&amp;":"&amp;ADDRESS($AF$5, COLUMN()-$AF$1-RX$3)), RX$3, FALSE)+VLOOKUP($AT86, INDIRECT(ADDRESS($AF$4, COLUMN()-$AF$2-RX$3)&amp;":"&amp;ADDRESS($AF$5, COLUMN()-$AF$1-RX$3)), RX$3, FALSE)</f>
        <v>1541867642</v>
      </c>
      <c r="RY86" cm="1">
        <f t="array" aca="1" ref="RY86" ca="1">INDIRECT(ADDRESS(ROW(), RY$3-$AF$1+$AF$3))+VLOOKUP($AS86, INDIRECT(ADDRESS($AF$4, COLUMN()-$AF$2-RY$3)&amp;":"&amp;ADDRESS($AF$5, COLUMN()-$AF$1-RY$3)), RY$3, FALSE)+VLOOKUP($AT86, INDIRECT(ADDRESS($AF$4, COLUMN()-$AF$2-RY$3)&amp;":"&amp;ADDRESS($AF$5, COLUMN()-$AF$1-RY$3)), RY$3, FALSE)</f>
        <v>8786188382</v>
      </c>
      <c r="RZ86" cm="1">
        <f t="array" aca="1" ref="RZ86" ca="1">INDIRECT(ADDRESS(ROW(), RZ$3-$AF$1+$AF$3))+VLOOKUP($AS86, INDIRECT(ADDRESS($AF$4, COLUMN()-$AF$2-RZ$3)&amp;":"&amp;ADDRESS($AF$5, COLUMN()-$AF$1-RZ$3)), RZ$3, FALSE)+VLOOKUP($AT86, INDIRECT(ADDRESS($AF$4, COLUMN()-$AF$2-RZ$3)&amp;":"&amp;ADDRESS($AF$5, COLUMN()-$AF$1-RZ$3)), RZ$3, FALSE)</f>
        <v>7626316636</v>
      </c>
      <c r="SA86" cm="1">
        <f t="array" aca="1" ref="SA86" ca="1">INDIRECT(ADDRESS(ROW(), SA$3-$AF$1+$AF$3))+VLOOKUP($AS86, INDIRECT(ADDRESS($AF$4, COLUMN()-$AF$2-SA$3)&amp;":"&amp;ADDRESS($AF$5, COLUMN()-$AF$1-SA$3)), SA$3, FALSE)+VLOOKUP($AT86, INDIRECT(ADDRESS($AF$4, COLUMN()-$AF$2-SA$3)&amp;":"&amp;ADDRESS($AF$5, COLUMN()-$AF$1-SA$3)), SA$3, FALSE)</f>
        <v>8918550465</v>
      </c>
      <c r="SB86" cm="1">
        <f t="array" aca="1" ref="SB86" ca="1">INDIRECT(ADDRESS(ROW(), SB$3-$AF$1+$AF$3))+VLOOKUP($AS86, INDIRECT(ADDRESS($AF$4, COLUMN()-$AF$2-SB$3)&amp;":"&amp;ADDRESS($AF$5, COLUMN()-$AF$1-SB$3)), SB$3, FALSE)+VLOOKUP($AT86, INDIRECT(ADDRESS($AF$4, COLUMN()-$AF$2-SB$3)&amp;":"&amp;ADDRESS($AF$5, COLUMN()-$AF$1-SB$3)), SB$3, FALSE)</f>
        <v>5670146004</v>
      </c>
      <c r="SC86" cm="1">
        <f t="array" aca="1" ref="SC86" ca="1">INDIRECT(ADDRESS(ROW(), SC$3-$AF$1+$AF$3))+VLOOKUP($AS86, INDIRECT(ADDRESS($AF$4, COLUMN()-$AF$2-SC$3)&amp;":"&amp;ADDRESS($AF$5, COLUMN()-$AF$1-SC$3)), SC$3, FALSE)+VLOOKUP($AT86, INDIRECT(ADDRESS($AF$4, COLUMN()-$AF$2-SC$3)&amp;":"&amp;ADDRESS($AF$5, COLUMN()-$AF$1-SC$3)), SC$3, FALSE)</f>
        <v>6371578021</v>
      </c>
      <c r="SD86" cm="1">
        <f t="array" aca="1" ref="SD86" ca="1">INDIRECT(ADDRESS(ROW(), SD$3-$AF$1+$AF$3))+VLOOKUP($AS86, INDIRECT(ADDRESS($AF$4, COLUMN()-$AF$2-SD$3)&amp;":"&amp;ADDRESS($AF$5, COLUMN()-$AF$1-SD$3)), SD$3, FALSE)+VLOOKUP($AT86, INDIRECT(ADDRESS($AF$4, COLUMN()-$AF$2-SD$3)&amp;":"&amp;ADDRESS($AF$5, COLUMN()-$AF$1-SD$3)), SD$3, FALSE)</f>
        <v>5346880516</v>
      </c>
      <c r="SE86" cm="1">
        <f t="array" aca="1" ref="SE86" ca="1">INDIRECT(ADDRESS(ROW(), SE$3-$AF$1+$AF$3))+VLOOKUP($AS86, INDIRECT(ADDRESS($AF$4, COLUMN()-$AF$2-SE$3)&amp;":"&amp;ADDRESS($AF$5, COLUMN()-$AF$1-SE$3)), SE$3, FALSE)+VLOOKUP($AT86, INDIRECT(ADDRESS($AF$4, COLUMN()-$AF$2-SE$3)&amp;":"&amp;ADDRESS($AF$5, COLUMN()-$AF$1-SE$3)), SE$3, FALSE)</f>
        <v>5071365012</v>
      </c>
      <c r="SF86" t="str">
        <f t="shared" si="438"/>
        <v>FN</v>
      </c>
      <c r="SG86" t="str">
        <f t="shared" si="439"/>
        <v>NH</v>
      </c>
      <c r="SH86" t="str">
        <f t="shared" si="479"/>
        <v>FH</v>
      </c>
      <c r="SI86" cm="1">
        <f t="array" aca="1" ref="SI86" ca="1">INDIRECT(ADDRESS(ROW(), SI$3-$AF$1+$AF$3))+VLOOKUP($AS86, INDIRECT(ADDRESS($AF$4, COLUMN()-$AF$2-SI$3)&amp;":"&amp;ADDRESS($AF$5, COLUMN()-$AF$1-SI$3)), SI$3, FALSE)+VLOOKUP($AT86, INDIRECT(ADDRESS($AF$4, COLUMN()-$AF$2-SI$3)&amp;":"&amp;ADDRESS($AF$5, COLUMN()-$AF$1-SI$3)), SI$3, FALSE)</f>
        <v>22445067198</v>
      </c>
      <c r="SJ86" cm="1">
        <f t="array" aca="1" ref="SJ86" ca="1">INDIRECT(ADDRESS(ROW(), SJ$3-$AF$1+$AF$3))+VLOOKUP($AS86, INDIRECT(ADDRESS($AF$4, COLUMN()-$AF$2-SJ$3)&amp;":"&amp;ADDRESS($AF$5, COLUMN()-$AF$1-SJ$3)), SJ$3, FALSE)+VLOOKUP($AT86, INDIRECT(ADDRESS($AF$4, COLUMN()-$AF$2-SJ$3)&amp;":"&amp;ADDRESS($AF$5, COLUMN()-$AF$1-SJ$3)), SJ$3, FALSE)</f>
        <v>16327729037</v>
      </c>
      <c r="SK86" cm="1">
        <f t="array" aca="1" ref="SK86" ca="1">INDIRECT(ADDRESS(ROW(), SK$3-$AF$1+$AF$3))+VLOOKUP($AS86, INDIRECT(ADDRESS($AF$4, COLUMN()-$AF$2-SK$3)&amp;":"&amp;ADDRESS($AF$5, COLUMN()-$AF$1-SK$3)), SK$3, FALSE)+VLOOKUP($AT86, INDIRECT(ADDRESS($AF$4, COLUMN()-$AF$2-SK$3)&amp;":"&amp;ADDRESS($AF$5, COLUMN()-$AF$1-SK$3)), SK$3, FALSE)</f>
        <v>3083543748</v>
      </c>
      <c r="SL86" cm="1">
        <f t="array" aca="1" ref="SL86" ca="1">INDIRECT(ADDRESS(ROW(), SL$3-$AF$1+$AF$3))+VLOOKUP($AS86, INDIRECT(ADDRESS($AF$4, COLUMN()-$AF$2-SL$3)&amp;":"&amp;ADDRESS($AF$5, COLUMN()-$AF$1-SL$3)), SL$3, FALSE)+VLOOKUP($AT86, INDIRECT(ADDRESS($AF$4, COLUMN()-$AF$2-SL$3)&amp;":"&amp;ADDRESS($AF$5, COLUMN()-$AF$1-SL$3)), SL$3, FALSE)</f>
        <v>17572472820</v>
      </c>
      <c r="SM86" cm="1">
        <f t="array" aca="1" ref="SM86" ca="1">INDIRECT(ADDRESS(ROW(), SM$3-$AF$1+$AF$3))+VLOOKUP($AS86, INDIRECT(ADDRESS($AF$4, COLUMN()-$AF$2-SM$3)&amp;":"&amp;ADDRESS($AF$5, COLUMN()-$AF$1-SM$3)), SM$3, FALSE)+VLOOKUP($AT86, INDIRECT(ADDRESS($AF$4, COLUMN()-$AF$2-SM$3)&amp;":"&amp;ADDRESS($AF$5, COLUMN()-$AF$1-SM$3)), SM$3, FALSE)</f>
        <v>15252582863</v>
      </c>
      <c r="SN86" cm="1">
        <f t="array" aca="1" ref="SN86" ca="1">INDIRECT(ADDRESS(ROW(), SN$3-$AF$1+$AF$3))+VLOOKUP($AS86, INDIRECT(ADDRESS($AF$4, COLUMN()-$AF$2-SN$3)&amp;":"&amp;ADDRESS($AF$5, COLUMN()-$AF$1-SN$3)), SN$3, FALSE)+VLOOKUP($AT86, INDIRECT(ADDRESS($AF$4, COLUMN()-$AF$2-SN$3)&amp;":"&amp;ADDRESS($AF$5, COLUMN()-$AF$1-SN$3)), SN$3, FALSE)</f>
        <v>17837978666</v>
      </c>
      <c r="SO86" cm="1">
        <f t="array" aca="1" ref="SO86" ca="1">INDIRECT(ADDRESS(ROW(), SO$3-$AF$1+$AF$3))+VLOOKUP($AS86, INDIRECT(ADDRESS($AF$4, COLUMN()-$AF$2-SO$3)&amp;":"&amp;ADDRESS($AF$5, COLUMN()-$AF$1-SO$3)), SO$3, FALSE)+VLOOKUP($AT86, INDIRECT(ADDRESS($AF$4, COLUMN()-$AF$2-SO$3)&amp;":"&amp;ADDRESS($AF$5, COLUMN()-$AF$1-SO$3)), SO$3, FALSE)</f>
        <v>11340843212</v>
      </c>
      <c r="SP86" cm="1">
        <f t="array" aca="1" ref="SP86" ca="1">INDIRECT(ADDRESS(ROW(), SP$3-$AF$1+$AF$3))+VLOOKUP($AS86, INDIRECT(ADDRESS($AF$4, COLUMN()-$AF$2-SP$3)&amp;":"&amp;ADDRESS($AF$5, COLUMN()-$AF$1-SP$3)), SP$3, FALSE)+VLOOKUP($AT86, INDIRECT(ADDRESS($AF$4, COLUMN()-$AF$2-SP$3)&amp;":"&amp;ADDRESS($AF$5, COLUMN()-$AF$1-SP$3)), SP$3, FALSE)</f>
        <v>12742972150</v>
      </c>
      <c r="SQ86" cm="1">
        <f t="array" aca="1" ref="SQ86" ca="1">INDIRECT(ADDRESS(ROW(), SQ$3-$AF$1+$AF$3))+VLOOKUP($AS86, INDIRECT(ADDRESS($AF$4, COLUMN()-$AF$2-SQ$3)&amp;":"&amp;ADDRESS($AF$5, COLUMN()-$AF$1-SQ$3)), SQ$3, FALSE)+VLOOKUP($AT86, INDIRECT(ADDRESS($AF$4, COLUMN()-$AF$2-SQ$3)&amp;":"&amp;ADDRESS($AF$5, COLUMN()-$AF$1-SQ$3)), SQ$3, FALSE)</f>
        <v>10693319356</v>
      </c>
      <c r="SR86" cm="1">
        <f t="array" aca="1" ref="SR86" ca="1">INDIRECT(ADDRESS(ROW(), SR$3-$AF$1+$AF$3))+VLOOKUP($AS86, INDIRECT(ADDRESS($AF$4, COLUMN()-$AF$2-SR$3)&amp;":"&amp;ADDRESS($AF$5, COLUMN()-$AF$1-SR$3)), SR$3, FALSE)+VLOOKUP($AT86, INDIRECT(ADDRESS($AF$4, COLUMN()-$AF$2-SR$3)&amp;":"&amp;ADDRESS($AF$5, COLUMN()-$AF$1-SR$3)), SR$3, FALSE)</f>
        <v>10142444421</v>
      </c>
      <c r="SS86" t="str">
        <f t="shared" si="441"/>
        <v>FN</v>
      </c>
      <c r="ST86" t="str">
        <f t="shared" si="442"/>
        <v>NH</v>
      </c>
      <c r="SU86" t="str">
        <f t="shared" si="480"/>
        <v>FH</v>
      </c>
      <c r="SV86" cm="1">
        <f t="array" aca="1" ref="SV86" ca="1">INDIRECT(ADDRESS(ROW(), SV$3-$AF$1+$AF$3))+VLOOKUP($AS86, INDIRECT(ADDRESS($AF$4, COLUMN()-$AF$2-SV$3)&amp;":"&amp;ADDRESS($AF$5, COLUMN()-$AF$1-SV$3)), SV$3, FALSE)+VLOOKUP($AT86, INDIRECT(ADDRESS($AF$4, COLUMN()-$AF$2-SV$3)&amp;":"&amp;ADDRESS($AF$5, COLUMN()-$AF$1-SV$3)), SV$3, FALSE)</f>
        <v>44889964417</v>
      </c>
      <c r="SW86" cm="1">
        <f t="array" aca="1" ref="SW86" ca="1">INDIRECT(ADDRESS(ROW(), SW$3-$AF$1+$AF$3))+VLOOKUP($AS86, INDIRECT(ADDRESS($AF$4, COLUMN()-$AF$2-SW$3)&amp;":"&amp;ADDRESS($AF$5, COLUMN()-$AF$1-SW$3)), SW$3, FALSE)+VLOOKUP($AT86, INDIRECT(ADDRESS($AF$4, COLUMN()-$AF$2-SW$3)&amp;":"&amp;ADDRESS($AF$5, COLUMN()-$AF$1-SW$3)), SW$3, FALSE)</f>
        <v>32655241356</v>
      </c>
      <c r="SX86" cm="1">
        <f t="array" aca="1" ref="SX86" ca="1">INDIRECT(ADDRESS(ROW(), SX$3-$AF$1+$AF$3))+VLOOKUP($AS86, INDIRECT(ADDRESS($AF$4, COLUMN()-$AF$2-SX$3)&amp;":"&amp;ADDRESS($AF$5, COLUMN()-$AF$1-SX$3)), SX$3, FALSE)+VLOOKUP($AT86, INDIRECT(ADDRESS($AF$4, COLUMN()-$AF$2-SX$3)&amp;":"&amp;ADDRESS($AF$5, COLUMN()-$AF$1-SX$3)), SX$3, FALSE)</f>
        <v>6166909792</v>
      </c>
      <c r="SY86" cm="1">
        <f t="array" aca="1" ref="SY86" ca="1">INDIRECT(ADDRESS(ROW(), SY$3-$AF$1+$AF$3))+VLOOKUP($AS86, INDIRECT(ADDRESS($AF$4, COLUMN()-$AF$2-SY$3)&amp;":"&amp;ADDRESS($AF$5, COLUMN()-$AF$1-SY$3)), SY$3, FALSE)+VLOOKUP($AT86, INDIRECT(ADDRESS($AF$4, COLUMN()-$AF$2-SY$3)&amp;":"&amp;ADDRESS($AF$5, COLUMN()-$AF$1-SY$3)), SY$3, FALSE)</f>
        <v>35144875627</v>
      </c>
      <c r="SZ86" cm="1">
        <f t="array" aca="1" ref="SZ86" ca="1">INDIRECT(ADDRESS(ROW(), SZ$3-$AF$1+$AF$3))+VLOOKUP($AS86, INDIRECT(ADDRESS($AF$4, COLUMN()-$AF$2-SZ$3)&amp;":"&amp;ADDRESS($AF$5, COLUMN()-$AF$1-SZ$3)), SZ$3, FALSE)+VLOOKUP($AT86, INDIRECT(ADDRESS($AF$4, COLUMN()-$AF$2-SZ$3)&amp;":"&amp;ADDRESS($AF$5, COLUMN()-$AF$1-SZ$3)), SZ$3, FALSE)</f>
        <v>30505193550</v>
      </c>
      <c r="TA86" cm="1">
        <f t="array" aca="1" ref="TA86" ca="1">INDIRECT(ADDRESS(ROW(), TA$3-$AF$1+$AF$3))+VLOOKUP($AS86, INDIRECT(ADDRESS($AF$4, COLUMN()-$AF$2-TA$3)&amp;":"&amp;ADDRESS($AF$5, COLUMN()-$AF$1-TA$3)), TA$3, FALSE)+VLOOKUP($AT86, INDIRECT(ADDRESS($AF$4, COLUMN()-$AF$2-TA$3)&amp;":"&amp;ADDRESS($AF$5, COLUMN()-$AF$1-TA$3)), TA$3, FALSE)</f>
        <v>35675734718</v>
      </c>
      <c r="TB86" cm="1">
        <f t="array" aca="1" ref="TB86" ca="1">INDIRECT(ADDRESS(ROW(), TB$3-$AF$1+$AF$3))+VLOOKUP($AS86, INDIRECT(ADDRESS($AF$4, COLUMN()-$AF$2-TB$3)&amp;":"&amp;ADDRESS($AF$5, COLUMN()-$AF$1-TB$3)), TB$3, FALSE)+VLOOKUP($AT86, INDIRECT(ADDRESS($AF$4, COLUMN()-$AF$2-TB$3)&amp;":"&amp;ADDRESS($AF$5, COLUMN()-$AF$1-TB$3)), TB$3, FALSE)</f>
        <v>22681577786</v>
      </c>
      <c r="TC86" cm="1">
        <f t="array" aca="1" ref="TC86" ca="1">INDIRECT(ADDRESS(ROW(), TC$3-$AF$1+$AF$3))+VLOOKUP($AS86, INDIRECT(ADDRESS($AF$4, COLUMN()-$AF$2-TC$3)&amp;":"&amp;ADDRESS($AF$5, COLUMN()-$AF$1-TC$3)), TC$3, FALSE)+VLOOKUP($AT86, INDIRECT(ADDRESS($AF$4, COLUMN()-$AF$2-TC$3)&amp;":"&amp;ADDRESS($AF$5, COLUMN()-$AF$1-TC$3)), TC$3, FALSE)</f>
        <v>25486958295</v>
      </c>
      <c r="TD86" cm="1">
        <f t="array" aca="1" ref="TD86" ca="1">INDIRECT(ADDRESS(ROW(), TD$3-$AF$1+$AF$3))+VLOOKUP($AS86, INDIRECT(ADDRESS($AF$4, COLUMN()-$AF$2-TD$3)&amp;":"&amp;ADDRESS($AF$5, COLUMN()-$AF$1-TD$3)), TD$3, FALSE)+VLOOKUP($AT86, INDIRECT(ADDRESS($AF$4, COLUMN()-$AF$2-TD$3)&amp;":"&amp;ADDRESS($AF$5, COLUMN()-$AF$1-TD$3)), TD$3, FALSE)</f>
        <v>21386677937</v>
      </c>
      <c r="TE86" cm="1">
        <f t="array" aca="1" ref="TE86" ca="1">INDIRECT(ADDRESS(ROW(), TE$3-$AF$1+$AF$3))+VLOOKUP($AS86, INDIRECT(ADDRESS($AF$4, COLUMN()-$AF$2-TE$3)&amp;":"&amp;ADDRESS($AF$5, COLUMN()-$AF$1-TE$3)), TE$3, FALSE)+VLOOKUP($AT86, INDIRECT(ADDRESS($AF$4, COLUMN()-$AF$2-TE$3)&amp;":"&amp;ADDRESS($AF$5, COLUMN()-$AF$1-TE$3)), TE$3, FALSE)</f>
        <v>20284773465</v>
      </c>
      <c r="TF86" t="str">
        <f t="shared" si="444"/>
        <v>FN</v>
      </c>
      <c r="TG86" t="str">
        <f t="shared" si="445"/>
        <v>NH</v>
      </c>
      <c r="TH86" t="str">
        <f t="shared" si="481"/>
        <v>FH</v>
      </c>
      <c r="TI86" cm="1">
        <f t="array" aca="1" ref="TI86" ca="1">INDIRECT(ADDRESS(ROW(), TI$3-$AF$1+$AF$3))+VLOOKUP($AS86, INDIRECT(ADDRESS($AF$4, COLUMN()-$AF$2-TI$3)&amp;":"&amp;ADDRESS($AF$5, COLUMN()-$AF$1-TI$3)), TI$3, FALSE)+VLOOKUP($AT86, INDIRECT(ADDRESS($AF$4, COLUMN()-$AF$2-TI$3)&amp;":"&amp;ADDRESS($AF$5, COLUMN()-$AF$1-TI$3)), TI$3, FALSE)</f>
        <v>89780023735</v>
      </c>
      <c r="TJ86" cm="1">
        <f t="array" aca="1" ref="TJ86" ca="1">INDIRECT(ADDRESS(ROW(), TJ$3-$AF$1+$AF$3))+VLOOKUP($AS86, INDIRECT(ADDRESS($AF$4, COLUMN()-$AF$2-TJ$3)&amp;":"&amp;ADDRESS($AF$5, COLUMN()-$AF$1-TJ$3)), TJ$3, FALSE)+VLOOKUP($AT86, INDIRECT(ADDRESS($AF$4, COLUMN()-$AF$2-TJ$3)&amp;":"&amp;ADDRESS($AF$5, COLUMN()-$AF$1-TJ$3)), TJ$3, FALSE)</f>
        <v>65309679179</v>
      </c>
      <c r="TK86" cm="1">
        <f t="array" aca="1" ref="TK86" ca="1">INDIRECT(ADDRESS(ROW(), TK$3-$AF$1+$AF$3))+VLOOKUP($AS86, INDIRECT(ADDRESS($AF$4, COLUMN()-$AF$2-TK$3)&amp;":"&amp;ADDRESS($AF$5, COLUMN()-$AF$1-TK$3)), TK$3, FALSE)+VLOOKUP($AT86, INDIRECT(ADDRESS($AF$4, COLUMN()-$AF$2-TK$3)&amp;":"&amp;ADDRESS($AF$5, COLUMN()-$AF$1-TK$3)), TK$3, FALSE)</f>
        <v>12333498190</v>
      </c>
      <c r="TL86" cm="1">
        <f t="array" aca="1" ref="TL86" ca="1">INDIRECT(ADDRESS(ROW(), TL$3-$AF$1+$AF$3))+VLOOKUP($AS86, INDIRECT(ADDRESS($AF$4, COLUMN()-$AF$2-TL$3)&amp;":"&amp;ADDRESS($AF$5, COLUMN()-$AF$1-TL$3)), TL$3, FALSE)+VLOOKUP($AT86, INDIRECT(ADDRESS($AF$4, COLUMN()-$AF$2-TL$3)&amp;":"&amp;ADDRESS($AF$5, COLUMN()-$AF$1-TL$3)), TL$3, FALSE)</f>
        <v>70289944321</v>
      </c>
      <c r="TM86" cm="1">
        <f t="array" aca="1" ref="TM86" ca="1">INDIRECT(ADDRESS(ROW(), TM$3-$AF$1+$AF$3))+VLOOKUP($AS86, INDIRECT(ADDRESS($AF$4, COLUMN()-$AF$2-TM$3)&amp;":"&amp;ADDRESS($AF$5, COLUMN()-$AF$1-TM$3)), TM$3, FALSE)+VLOOKUP($AT86, INDIRECT(ADDRESS($AF$4, COLUMN()-$AF$2-TM$3)&amp;":"&amp;ADDRESS($AF$5, COLUMN()-$AF$1-TM$3)), TM$3, FALSE)</f>
        <v>61010366466</v>
      </c>
      <c r="TN86" cm="1">
        <f t="array" aca="1" ref="TN86" ca="1">INDIRECT(ADDRESS(ROW(), TN$3-$AF$1+$AF$3))+VLOOKUP($AS86, INDIRECT(ADDRESS($AF$4, COLUMN()-$AF$2-TN$3)&amp;":"&amp;ADDRESS($AF$5, COLUMN()-$AF$1-TN$3)), TN$3, FALSE)+VLOOKUP($AT86, INDIRECT(ADDRESS($AF$4, COLUMN()-$AF$2-TN$3)&amp;":"&amp;ADDRESS($AF$5, COLUMN()-$AF$1-TN$3)), TN$3, FALSE)</f>
        <v>71353218144</v>
      </c>
      <c r="TO86" cm="1">
        <f t="array" aca="1" ref="TO86" ca="1">INDIRECT(ADDRESS(ROW(), TO$3-$AF$1+$AF$3))+VLOOKUP($AS86, INDIRECT(ADDRESS($AF$4, COLUMN()-$AF$2-TO$3)&amp;":"&amp;ADDRESS($AF$5, COLUMN()-$AF$1-TO$3)), TO$3, FALSE)+VLOOKUP($AT86, INDIRECT(ADDRESS($AF$4, COLUMN()-$AF$2-TO$3)&amp;":"&amp;ADDRESS($AF$5, COLUMN()-$AF$1-TO$3)), TO$3, FALSE)</f>
        <v>45364271658</v>
      </c>
      <c r="TP86" cm="1">
        <f t="array" aca="1" ref="TP86" ca="1">INDIRECT(ADDRESS(ROW(), TP$3-$AF$1+$AF$3))+VLOOKUP($AS86, INDIRECT(ADDRESS($AF$4, COLUMN()-$AF$2-TP$3)&amp;":"&amp;ADDRESS($AF$5, COLUMN()-$AF$1-TP$3)), TP$3, FALSE)+VLOOKUP($AT86, INDIRECT(ADDRESS($AF$4, COLUMN()-$AF$2-TP$3)&amp;":"&amp;ADDRESS($AF$5, COLUMN()-$AF$1-TP$3)), TP$3, FALSE)</f>
        <v>50973723463</v>
      </c>
      <c r="TQ86" cm="1">
        <f t="array" aca="1" ref="TQ86" ca="1">INDIRECT(ADDRESS(ROW(), TQ$3-$AF$1+$AF$3))+VLOOKUP($AS86, INDIRECT(ADDRESS($AF$4, COLUMN()-$AF$2-TQ$3)&amp;":"&amp;ADDRESS($AF$5, COLUMN()-$AF$1-TQ$3)), TQ$3, FALSE)+VLOOKUP($AT86, INDIRECT(ADDRESS($AF$4, COLUMN()-$AF$2-TQ$3)&amp;":"&amp;ADDRESS($AF$5, COLUMN()-$AF$1-TQ$3)), TQ$3, FALSE)</f>
        <v>42772187794</v>
      </c>
      <c r="TR86" cm="1">
        <f t="array" aca="1" ref="TR86" ca="1">INDIRECT(ADDRESS(ROW(), TR$3-$AF$1+$AF$3))+VLOOKUP($AS86, INDIRECT(ADDRESS($AF$4, COLUMN()-$AF$2-TR$3)&amp;":"&amp;ADDRESS($AF$5, COLUMN()-$AF$1-TR$3)), TR$3, FALSE)+VLOOKUP($AT86, INDIRECT(ADDRESS($AF$4, COLUMN()-$AF$2-TR$3)&amp;":"&amp;ADDRESS($AF$5, COLUMN()-$AF$1-TR$3)), TR$3, FALSE)</f>
        <v>40568900937</v>
      </c>
      <c r="TS86" t="str">
        <f t="shared" si="447"/>
        <v>FN</v>
      </c>
      <c r="TT86" t="str">
        <f t="shared" si="448"/>
        <v>NH</v>
      </c>
      <c r="TU86" t="str">
        <f t="shared" si="481"/>
        <v>FH</v>
      </c>
      <c r="TV86" cm="1">
        <f t="array" aca="1" ref="TV86" ca="1">INDIRECT(ADDRESS(ROW(), TV$3-$AF$1+$AF$3))+VLOOKUP($AS86, INDIRECT(ADDRESS($AF$4, COLUMN()-$AF$2-TV$3)&amp;":"&amp;ADDRESS($AF$5, COLUMN()-$AF$1-TV$3)), TV$3, FALSE)+VLOOKUP($AT86, INDIRECT(ADDRESS($AF$4, COLUMN()-$AF$2-TV$3)&amp;":"&amp;ADDRESS($AF$5, COLUMN()-$AF$1-TV$3)), TV$3, FALSE)</f>
        <v>179559436490</v>
      </c>
      <c r="TW86" cm="1">
        <f t="array" aca="1" ref="TW86" ca="1">INDIRECT(ADDRESS(ROW(), TW$3-$AF$1+$AF$3))+VLOOKUP($AS86, INDIRECT(ADDRESS($AF$4, COLUMN()-$AF$2-TW$3)&amp;":"&amp;ADDRESS($AF$5, COLUMN()-$AF$1-TW$3)), TW$3, FALSE)+VLOOKUP($AT86, INDIRECT(ADDRESS($AF$4, COLUMN()-$AF$2-TW$3)&amp;":"&amp;ADDRESS($AF$5, COLUMN()-$AF$1-TW$3)), TW$3, FALSE)</f>
        <v>130619357664</v>
      </c>
      <c r="TX86" cm="1">
        <f t="array" aca="1" ref="TX86" ca="1">INDIRECT(ADDRESS(ROW(), TX$3-$AF$1+$AF$3))+VLOOKUP($AS86, INDIRECT(ADDRESS($AF$4, COLUMN()-$AF$2-TX$3)&amp;":"&amp;ADDRESS($AF$5, COLUMN()-$AF$1-TX$3)), TX$3, FALSE)+VLOOKUP($AT86, INDIRECT(ADDRESS($AF$4, COLUMN()-$AF$2-TX$3)&amp;":"&amp;ADDRESS($AF$5, COLUMN()-$AF$1-TX$3)), TX$3, FALSE)</f>
        <v>24666751694</v>
      </c>
      <c r="TY86" cm="1">
        <f t="array" aca="1" ref="TY86" ca="1">INDIRECT(ADDRESS(ROW(), TY$3-$AF$1+$AF$3))+VLOOKUP($AS86, INDIRECT(ADDRESS($AF$4, COLUMN()-$AF$2-TY$3)&amp;":"&amp;ADDRESS($AF$5, COLUMN()-$AF$1-TY$3)), TY$3, FALSE)+VLOOKUP($AT86, INDIRECT(ADDRESS($AF$4, COLUMN()-$AF$2-TY$3)&amp;":"&amp;ADDRESS($AF$5, COLUMN()-$AF$1-TY$3)), TY$3, FALSE)</f>
        <v>140579505400</v>
      </c>
      <c r="TZ86" cm="1">
        <f t="array" aca="1" ref="TZ86" ca="1">INDIRECT(ADDRESS(ROW(), TZ$3-$AF$1+$AF$3))+VLOOKUP($AS86, INDIRECT(ADDRESS($AF$4, COLUMN()-$AF$2-TZ$3)&amp;":"&amp;ADDRESS($AF$5, COLUMN()-$AF$1-TZ$3)), TZ$3, FALSE)+VLOOKUP($AT86, INDIRECT(ADDRESS($AF$4, COLUMN()-$AF$2-TZ$3)&amp;":"&amp;ADDRESS($AF$5, COLUMN()-$AF$1-TZ$3)), TZ$3, FALSE)</f>
        <v>122020926226</v>
      </c>
      <c r="UA86" cm="1">
        <f t="array" aca="1" ref="UA86" ca="1">INDIRECT(ADDRESS(ROW(), UA$3-$AF$1+$AF$3))+VLOOKUP($AS86, INDIRECT(ADDRESS($AF$4, COLUMN()-$AF$2-UA$3)&amp;":"&amp;ADDRESS($AF$5, COLUMN()-$AF$1-UA$3)), UA$3, FALSE)+VLOOKUP($AT86, INDIRECT(ADDRESS($AF$4, COLUMN()-$AF$2-UA$3)&amp;":"&amp;ADDRESS($AF$5, COLUMN()-$AF$1-UA$3)), UA$3, FALSE)</f>
        <v>142705675432</v>
      </c>
      <c r="UB86" cm="1">
        <f t="array" aca="1" ref="UB86" ca="1">INDIRECT(ADDRESS(ROW(), UB$3-$AF$1+$AF$3))+VLOOKUP($AS86, INDIRECT(ADDRESS($AF$4, COLUMN()-$AF$2-UB$3)&amp;":"&amp;ADDRESS($AF$5, COLUMN()-$AF$1-UB$3)), UB$3, FALSE)+VLOOKUP($AT86, INDIRECT(ADDRESS($AF$4, COLUMN()-$AF$2-UB$3)&amp;":"&amp;ADDRESS($AF$5, COLUMN()-$AF$1-UB$3)), UB$3, FALSE)</f>
        <v>90728215681</v>
      </c>
      <c r="UC86" cm="1">
        <f t="array" aca="1" ref="UC86" ca="1">INDIRECT(ADDRESS(ROW(), UC$3-$AF$1+$AF$3))+VLOOKUP($AS86, INDIRECT(ADDRESS($AF$4, COLUMN()-$AF$2-UC$3)&amp;":"&amp;ADDRESS($AF$5, COLUMN()-$AF$1-UC$3)), UC$3, FALSE)+VLOOKUP($AT86, INDIRECT(ADDRESS($AF$4, COLUMN()-$AF$2-UC$3)&amp;":"&amp;ADDRESS($AF$5, COLUMN()-$AF$1-UC$3)), UC$3, FALSE)</f>
        <v>101949662701</v>
      </c>
      <c r="UD86" cm="1">
        <f t="array" aca="1" ref="UD86" ca="1">INDIRECT(ADDRESS(ROW(), UD$3-$AF$1+$AF$3))+VLOOKUP($AS86, INDIRECT(ADDRESS($AF$4, COLUMN()-$AF$2-UD$3)&amp;":"&amp;ADDRESS($AF$5, COLUMN()-$AF$1-UD$3)), UD$3, FALSE)+VLOOKUP($AT86, INDIRECT(ADDRESS($AF$4, COLUMN()-$AF$2-UD$3)&amp;":"&amp;ADDRESS($AF$5, COLUMN()-$AF$1-UD$3)), UD$3, FALSE)</f>
        <v>85544400786</v>
      </c>
      <c r="UE86" cm="1">
        <f t="array" aca="1" ref="UE86" ca="1">INDIRECT(ADDRESS(ROW(), UE$3-$AF$1+$AF$3))+VLOOKUP($AS86, INDIRECT(ADDRESS($AF$4, COLUMN()-$AF$2-UE$3)&amp;":"&amp;ADDRESS($AF$5, COLUMN()-$AF$1-UE$3)), UE$3, FALSE)+VLOOKUP($AT86, INDIRECT(ADDRESS($AF$4, COLUMN()-$AF$2-UE$3)&amp;":"&amp;ADDRESS($AF$5, COLUMN()-$AF$1-UE$3)), UE$3, FALSE)</f>
        <v>81137695701</v>
      </c>
      <c r="UF86" t="str">
        <f t="shared" si="449"/>
        <v>FN</v>
      </c>
      <c r="UG86" t="str">
        <f t="shared" si="450"/>
        <v>NH</v>
      </c>
    </row>
    <row r="87" spans="1:553" x14ac:dyDescent="0.25">
      <c r="A87" t="s">
        <v>134</v>
      </c>
      <c r="AH87" t="str">
        <f t="shared" si="451"/>
        <v>HP</v>
      </c>
      <c r="AI87">
        <f t="shared" si="341"/>
        <v>0</v>
      </c>
      <c r="AJ87">
        <f t="shared" si="341"/>
        <v>0</v>
      </c>
      <c r="AK87">
        <f t="shared" si="341"/>
        <v>0</v>
      </c>
      <c r="AL87">
        <f t="shared" si="341"/>
        <v>1</v>
      </c>
      <c r="AM87">
        <f t="shared" si="341"/>
        <v>0</v>
      </c>
      <c r="AN87">
        <f t="shared" si="341"/>
        <v>0</v>
      </c>
      <c r="AO87">
        <f t="shared" si="341"/>
        <v>0</v>
      </c>
      <c r="AP87">
        <f t="shared" si="341"/>
        <v>0</v>
      </c>
      <c r="AQ87">
        <f t="shared" si="341"/>
        <v>0</v>
      </c>
      <c r="AR87">
        <f t="shared" si="341"/>
        <v>0</v>
      </c>
      <c r="AS87" t="str">
        <f t="shared" si="342"/>
        <v>HP</v>
      </c>
      <c r="AT87" t="str">
        <f t="shared" si="343"/>
        <v>PP</v>
      </c>
      <c r="AU87" t="str">
        <f t="shared" si="452"/>
        <v>HP</v>
      </c>
      <c r="AV87" cm="1">
        <f t="array" aca="1" ref="AV87" ca="1">INDIRECT(ADDRESS(ROW(), AV$3-$AF$1+$AF$3))+VLOOKUP($AS87, INDIRECT(ADDRESS($AF$4, COLUMN()-$AF$2-AV$3)&amp;":"&amp;ADDRESS($AF$5, COLUMN()-$AF$1-AV$3)), AV$3, FALSE)+VLOOKUP($AT87, INDIRECT(ADDRESS($AF$4, COLUMN()-$AF$2-AV$3)&amp;":"&amp;ADDRESS($AF$5, COLUMN()-$AF$1-AV$3)), AV$3, FALSE)</f>
        <v>0</v>
      </c>
      <c r="AW87" cm="1">
        <f t="array" aca="1" ref="AW87" ca="1">INDIRECT(ADDRESS(ROW(), AW$3-$AF$1+$AF$3))+VLOOKUP($AS87, INDIRECT(ADDRESS($AF$4, COLUMN()-$AF$2-AW$3)&amp;":"&amp;ADDRESS($AF$5, COLUMN()-$AF$1-AW$3)), AW$3, FALSE)+VLOOKUP($AT87, INDIRECT(ADDRESS($AF$4, COLUMN()-$AF$2-AW$3)&amp;":"&amp;ADDRESS($AF$5, COLUMN()-$AF$1-AW$3)), AW$3, FALSE)</f>
        <v>0</v>
      </c>
      <c r="AX87" cm="1">
        <f t="array" aca="1" ref="AX87" ca="1">INDIRECT(ADDRESS(ROW(), AX$3-$AF$1+$AF$3))+VLOOKUP($AS87, INDIRECT(ADDRESS($AF$4, COLUMN()-$AF$2-AX$3)&amp;":"&amp;ADDRESS($AF$5, COLUMN()-$AF$1-AX$3)), AX$3, FALSE)+VLOOKUP($AT87, INDIRECT(ADDRESS($AF$4, COLUMN()-$AF$2-AX$3)&amp;":"&amp;ADDRESS($AF$5, COLUMN()-$AF$1-AX$3)), AX$3, FALSE)</f>
        <v>0</v>
      </c>
      <c r="AY87" cm="1">
        <f t="array" aca="1" ref="AY87" ca="1">INDIRECT(ADDRESS(ROW(), AY$3-$AF$1+$AF$3))+VLOOKUP($AS87, INDIRECT(ADDRESS($AF$4, COLUMN()-$AF$2-AY$3)&amp;":"&amp;ADDRESS($AF$5, COLUMN()-$AF$1-AY$3)), AY$3, FALSE)+VLOOKUP($AT87, INDIRECT(ADDRESS($AF$4, COLUMN()-$AF$2-AY$3)&amp;":"&amp;ADDRESS($AF$5, COLUMN()-$AF$1-AY$3)), AY$3, FALSE)</f>
        <v>2</v>
      </c>
      <c r="AZ87" cm="1">
        <f t="array" aca="1" ref="AZ87" ca="1">INDIRECT(ADDRESS(ROW(), AZ$3-$AF$1+$AF$3))+VLOOKUP($AS87, INDIRECT(ADDRESS($AF$4, COLUMN()-$AF$2-AZ$3)&amp;":"&amp;ADDRESS($AF$5, COLUMN()-$AF$1-AZ$3)), AZ$3, FALSE)+VLOOKUP($AT87, INDIRECT(ADDRESS($AF$4, COLUMN()-$AF$2-AZ$3)&amp;":"&amp;ADDRESS($AF$5, COLUMN()-$AF$1-AZ$3)), AZ$3, FALSE)</f>
        <v>0</v>
      </c>
      <c r="BA87" cm="1">
        <f t="array" aca="1" ref="BA87" ca="1">INDIRECT(ADDRESS(ROW(), BA$3-$AF$1+$AF$3))+VLOOKUP($AS87, INDIRECT(ADDRESS($AF$4, COLUMN()-$AF$2-BA$3)&amp;":"&amp;ADDRESS($AF$5, COLUMN()-$AF$1-BA$3)), BA$3, FALSE)+VLOOKUP($AT87, INDIRECT(ADDRESS($AF$4, COLUMN()-$AF$2-BA$3)&amp;":"&amp;ADDRESS($AF$5, COLUMN()-$AF$1-BA$3)), BA$3, FALSE)</f>
        <v>0</v>
      </c>
      <c r="BB87" cm="1">
        <f t="array" aca="1" ref="BB87" ca="1">INDIRECT(ADDRESS(ROW(), BB$3-$AF$1+$AF$3))+VLOOKUP($AS87, INDIRECT(ADDRESS($AF$4, COLUMN()-$AF$2-BB$3)&amp;":"&amp;ADDRESS($AF$5, COLUMN()-$AF$1-BB$3)), BB$3, FALSE)+VLOOKUP($AT87, INDIRECT(ADDRESS($AF$4, COLUMN()-$AF$2-BB$3)&amp;":"&amp;ADDRESS($AF$5, COLUMN()-$AF$1-BB$3)), BB$3, FALSE)</f>
        <v>0</v>
      </c>
      <c r="BC87" cm="1">
        <f t="array" aca="1" ref="BC87" ca="1">INDIRECT(ADDRESS(ROW(), BC$3-$AF$1+$AF$3))+VLOOKUP($AS87, INDIRECT(ADDRESS($AF$4, COLUMN()-$AF$2-BC$3)&amp;":"&amp;ADDRESS($AF$5, COLUMN()-$AF$1-BC$3)), BC$3, FALSE)+VLOOKUP($AT87, INDIRECT(ADDRESS($AF$4, COLUMN()-$AF$2-BC$3)&amp;":"&amp;ADDRESS($AF$5, COLUMN()-$AF$1-BC$3)), BC$3, FALSE)</f>
        <v>1</v>
      </c>
      <c r="BD87" cm="1">
        <f t="array" aca="1" ref="BD87" ca="1">INDIRECT(ADDRESS(ROW(), BD$3-$AF$1+$AF$3))+VLOOKUP($AS87, INDIRECT(ADDRESS($AF$4, COLUMN()-$AF$2-BD$3)&amp;":"&amp;ADDRESS($AF$5, COLUMN()-$AF$1-BD$3)), BD$3, FALSE)+VLOOKUP($AT87, INDIRECT(ADDRESS($AF$4, COLUMN()-$AF$2-BD$3)&amp;":"&amp;ADDRESS($AF$5, COLUMN()-$AF$1-BD$3)), BD$3, FALSE)</f>
        <v>0</v>
      </c>
      <c r="BE87" cm="1">
        <f t="array" aca="1" ref="BE87" ca="1">INDIRECT(ADDRESS(ROW(), BE$3-$AF$1+$AF$3))+VLOOKUP($AS87, INDIRECT(ADDRESS($AF$4, COLUMN()-$AF$2-BE$3)&amp;":"&amp;ADDRESS($AF$5, COLUMN()-$AF$1-BE$3)), BE$3, FALSE)+VLOOKUP($AT87, INDIRECT(ADDRESS($AF$4, COLUMN()-$AF$2-BE$3)&amp;":"&amp;ADDRESS($AF$5, COLUMN()-$AF$1-BE$3)), BE$3, FALSE)</f>
        <v>0</v>
      </c>
      <c r="BF87" t="str">
        <f t="shared" si="344"/>
        <v>HP</v>
      </c>
      <c r="BG87" t="str">
        <f t="shared" si="345"/>
        <v>PP</v>
      </c>
      <c r="BH87" t="str">
        <f t="shared" si="47"/>
        <v>HP</v>
      </c>
      <c r="BI87" cm="1">
        <f t="array" aca="1" ref="BI87" ca="1">INDIRECT(ADDRESS(ROW(), BI$3-$AF$1+$AF$3))+VLOOKUP($AS87, INDIRECT(ADDRESS($AF$4, COLUMN()-$AF$2-BI$3)&amp;":"&amp;ADDRESS($AF$5, COLUMN()-$AF$1-BI$3)), BI$3, FALSE)+VLOOKUP($AT87, INDIRECT(ADDRESS($AF$4, COLUMN()-$AF$2-BI$3)&amp;":"&amp;ADDRESS($AF$5, COLUMN()-$AF$1-BI$3)), BI$3, FALSE)</f>
        <v>0</v>
      </c>
      <c r="BJ87" cm="1">
        <f t="array" aca="1" ref="BJ87" ca="1">INDIRECT(ADDRESS(ROW(), BJ$3-$AF$1+$AF$3))+VLOOKUP($AS87, INDIRECT(ADDRESS($AF$4, COLUMN()-$AF$2-BJ$3)&amp;":"&amp;ADDRESS($AF$5, COLUMN()-$AF$1-BJ$3)), BJ$3, FALSE)+VLOOKUP($AT87, INDIRECT(ADDRESS($AF$4, COLUMN()-$AF$2-BJ$3)&amp;":"&amp;ADDRESS($AF$5, COLUMN()-$AF$1-BJ$3)), BJ$3, FALSE)</f>
        <v>1</v>
      </c>
      <c r="BK87" cm="1">
        <f t="array" aca="1" ref="BK87" ca="1">INDIRECT(ADDRESS(ROW(), BK$3-$AF$1+$AF$3))+VLOOKUP($AS87, INDIRECT(ADDRESS($AF$4, COLUMN()-$AF$2-BK$3)&amp;":"&amp;ADDRESS($AF$5, COLUMN()-$AF$1-BK$3)), BK$3, FALSE)+VLOOKUP($AT87, INDIRECT(ADDRESS($AF$4, COLUMN()-$AF$2-BK$3)&amp;":"&amp;ADDRESS($AF$5, COLUMN()-$AF$1-BK$3)), BK$3, FALSE)</f>
        <v>1</v>
      </c>
      <c r="BL87" cm="1">
        <f t="array" aca="1" ref="BL87" ca="1">INDIRECT(ADDRESS(ROW(), BL$3-$AF$1+$AF$3))+VLOOKUP($AS87, INDIRECT(ADDRESS($AF$4, COLUMN()-$AF$2-BL$3)&amp;":"&amp;ADDRESS($AF$5, COLUMN()-$AF$1-BL$3)), BL$3, FALSE)+VLOOKUP($AT87, INDIRECT(ADDRESS($AF$4, COLUMN()-$AF$2-BL$3)&amp;":"&amp;ADDRESS($AF$5, COLUMN()-$AF$1-BL$3)), BL$3, FALSE)</f>
        <v>3</v>
      </c>
      <c r="BM87" cm="1">
        <f t="array" aca="1" ref="BM87" ca="1">INDIRECT(ADDRESS(ROW(), BM$3-$AF$1+$AF$3))+VLOOKUP($AS87, INDIRECT(ADDRESS($AF$4, COLUMN()-$AF$2-BM$3)&amp;":"&amp;ADDRESS($AF$5, COLUMN()-$AF$1-BM$3)), BM$3, FALSE)+VLOOKUP($AT87, INDIRECT(ADDRESS($AF$4, COLUMN()-$AF$2-BM$3)&amp;":"&amp;ADDRESS($AF$5, COLUMN()-$AF$1-BM$3)), BM$3, FALSE)</f>
        <v>0</v>
      </c>
      <c r="BN87" cm="1">
        <f t="array" aca="1" ref="BN87" ca="1">INDIRECT(ADDRESS(ROW(), BN$3-$AF$1+$AF$3))+VLOOKUP($AS87, INDIRECT(ADDRESS($AF$4, COLUMN()-$AF$2-BN$3)&amp;":"&amp;ADDRESS($AF$5, COLUMN()-$AF$1-BN$3)), BN$3, FALSE)+VLOOKUP($AT87, INDIRECT(ADDRESS($AF$4, COLUMN()-$AF$2-BN$3)&amp;":"&amp;ADDRESS($AF$5, COLUMN()-$AF$1-BN$3)), BN$3, FALSE)</f>
        <v>0</v>
      </c>
      <c r="BO87" cm="1">
        <f t="array" aca="1" ref="BO87" ca="1">INDIRECT(ADDRESS(ROW(), BO$3-$AF$1+$AF$3))+VLOOKUP($AS87, INDIRECT(ADDRESS($AF$4, COLUMN()-$AF$2-BO$3)&amp;":"&amp;ADDRESS($AF$5, COLUMN()-$AF$1-BO$3)), BO$3, FALSE)+VLOOKUP($AT87, INDIRECT(ADDRESS($AF$4, COLUMN()-$AF$2-BO$3)&amp;":"&amp;ADDRESS($AF$5, COLUMN()-$AF$1-BO$3)), BO$3, FALSE)</f>
        <v>0</v>
      </c>
      <c r="BP87" cm="1">
        <f t="array" aca="1" ref="BP87" ca="1">INDIRECT(ADDRESS(ROW(), BP$3-$AF$1+$AF$3))+VLOOKUP($AS87, INDIRECT(ADDRESS($AF$4, COLUMN()-$AF$2-BP$3)&amp;":"&amp;ADDRESS($AF$5, COLUMN()-$AF$1-BP$3)), BP$3, FALSE)+VLOOKUP($AT87, INDIRECT(ADDRESS($AF$4, COLUMN()-$AF$2-BP$3)&amp;":"&amp;ADDRESS($AF$5, COLUMN()-$AF$1-BP$3)), BP$3, FALSE)</f>
        <v>2</v>
      </c>
      <c r="BQ87" cm="1">
        <f t="array" aca="1" ref="BQ87" ca="1">INDIRECT(ADDRESS(ROW(), BQ$3-$AF$1+$AF$3))+VLOOKUP($AS87, INDIRECT(ADDRESS($AF$4, COLUMN()-$AF$2-BQ$3)&amp;":"&amp;ADDRESS($AF$5, COLUMN()-$AF$1-BQ$3)), BQ$3, FALSE)+VLOOKUP($AT87, INDIRECT(ADDRESS($AF$4, COLUMN()-$AF$2-BQ$3)&amp;":"&amp;ADDRESS($AF$5, COLUMN()-$AF$1-BQ$3)), BQ$3, FALSE)</f>
        <v>0</v>
      </c>
      <c r="BR87" cm="1">
        <f t="array" aca="1" ref="BR87" ca="1">INDIRECT(ADDRESS(ROW(), BR$3-$AF$1+$AF$3))+VLOOKUP($AS87, INDIRECT(ADDRESS($AF$4, COLUMN()-$AF$2-BR$3)&amp;":"&amp;ADDRESS($AF$5, COLUMN()-$AF$1-BR$3)), BR$3, FALSE)+VLOOKUP($AT87, INDIRECT(ADDRESS($AF$4, COLUMN()-$AF$2-BR$3)&amp;":"&amp;ADDRESS($AF$5, COLUMN()-$AF$1-BR$3)), BR$3, FALSE)</f>
        <v>0</v>
      </c>
      <c r="BS87" t="str">
        <f t="shared" si="346"/>
        <v>HP</v>
      </c>
      <c r="BT87" t="str">
        <f t="shared" si="347"/>
        <v>PP</v>
      </c>
      <c r="BU87" t="str">
        <f t="shared" si="50"/>
        <v>HP</v>
      </c>
      <c r="BV87" cm="1">
        <f t="array" aca="1" ref="BV87" ca="1">INDIRECT(ADDRESS(ROW(), BV$3-$AF$1+$AF$3))+VLOOKUP($AS87, INDIRECT(ADDRESS($AF$4, COLUMN()-$AF$2-BV$3)&amp;":"&amp;ADDRESS($AF$5, COLUMN()-$AF$1-BV$3)), BV$3, FALSE)+VLOOKUP($AT87, INDIRECT(ADDRESS($AF$4, COLUMN()-$AF$2-BV$3)&amp;":"&amp;ADDRESS($AF$5, COLUMN()-$AF$1-BV$3)), BV$3, FALSE)</f>
        <v>1</v>
      </c>
      <c r="BW87" cm="1">
        <f t="array" aca="1" ref="BW87" ca="1">INDIRECT(ADDRESS(ROW(), BW$3-$AF$1+$AF$3))+VLOOKUP($AS87, INDIRECT(ADDRESS($AF$4, COLUMN()-$AF$2-BW$3)&amp;":"&amp;ADDRESS($AF$5, COLUMN()-$AF$1-BW$3)), BW$3, FALSE)+VLOOKUP($AT87, INDIRECT(ADDRESS($AF$4, COLUMN()-$AF$2-BW$3)&amp;":"&amp;ADDRESS($AF$5, COLUMN()-$AF$1-BW$3)), BW$3, FALSE)</f>
        <v>4</v>
      </c>
      <c r="BX87" cm="1">
        <f t="array" aca="1" ref="BX87" ca="1">INDIRECT(ADDRESS(ROW(), BX$3-$AF$1+$AF$3))+VLOOKUP($AS87, INDIRECT(ADDRESS($AF$4, COLUMN()-$AF$2-BX$3)&amp;":"&amp;ADDRESS($AF$5, COLUMN()-$AF$1-BX$3)), BX$3, FALSE)+VLOOKUP($AT87, INDIRECT(ADDRESS($AF$4, COLUMN()-$AF$2-BX$3)&amp;":"&amp;ADDRESS($AF$5, COLUMN()-$AF$1-BX$3)), BX$3, FALSE)</f>
        <v>2</v>
      </c>
      <c r="BY87" cm="1">
        <f t="array" aca="1" ref="BY87" ca="1">INDIRECT(ADDRESS(ROW(), BY$3-$AF$1+$AF$3))+VLOOKUP($AS87, INDIRECT(ADDRESS($AF$4, COLUMN()-$AF$2-BY$3)&amp;":"&amp;ADDRESS($AF$5, COLUMN()-$AF$1-BY$3)), BY$3, FALSE)+VLOOKUP($AT87, INDIRECT(ADDRESS($AF$4, COLUMN()-$AF$2-BY$3)&amp;":"&amp;ADDRESS($AF$5, COLUMN()-$AF$1-BY$3)), BY$3, FALSE)</f>
        <v>4</v>
      </c>
      <c r="BZ87" cm="1">
        <f t="array" aca="1" ref="BZ87" ca="1">INDIRECT(ADDRESS(ROW(), BZ$3-$AF$1+$AF$3))+VLOOKUP($AS87, INDIRECT(ADDRESS($AF$4, COLUMN()-$AF$2-BZ$3)&amp;":"&amp;ADDRESS($AF$5, COLUMN()-$AF$1-BZ$3)), BZ$3, FALSE)+VLOOKUP($AT87, INDIRECT(ADDRESS($AF$4, COLUMN()-$AF$2-BZ$3)&amp;":"&amp;ADDRESS($AF$5, COLUMN()-$AF$1-BZ$3)), BZ$3, FALSE)</f>
        <v>0</v>
      </c>
      <c r="CA87" cm="1">
        <f t="array" aca="1" ref="CA87" ca="1">INDIRECT(ADDRESS(ROW(), CA$3-$AF$1+$AF$3))+VLOOKUP($AS87, INDIRECT(ADDRESS($AF$4, COLUMN()-$AF$2-CA$3)&amp;":"&amp;ADDRESS($AF$5, COLUMN()-$AF$1-CA$3)), CA$3, FALSE)+VLOOKUP($AT87, INDIRECT(ADDRESS($AF$4, COLUMN()-$AF$2-CA$3)&amp;":"&amp;ADDRESS($AF$5, COLUMN()-$AF$1-CA$3)), CA$3, FALSE)</f>
        <v>1</v>
      </c>
      <c r="CB87" cm="1">
        <f t="array" aca="1" ref="CB87" ca="1">INDIRECT(ADDRESS(ROW(), CB$3-$AF$1+$AF$3))+VLOOKUP($AS87, INDIRECT(ADDRESS($AF$4, COLUMN()-$AF$2-CB$3)&amp;":"&amp;ADDRESS($AF$5, COLUMN()-$AF$1-CB$3)), CB$3, FALSE)+VLOOKUP($AT87, INDIRECT(ADDRESS($AF$4, COLUMN()-$AF$2-CB$3)&amp;":"&amp;ADDRESS($AF$5, COLUMN()-$AF$1-CB$3)), CB$3, FALSE)</f>
        <v>0</v>
      </c>
      <c r="CC87" cm="1">
        <f t="array" aca="1" ref="CC87" ca="1">INDIRECT(ADDRESS(ROW(), CC$3-$AF$1+$AF$3))+VLOOKUP($AS87, INDIRECT(ADDRESS($AF$4, COLUMN()-$AF$2-CC$3)&amp;":"&amp;ADDRESS($AF$5, COLUMN()-$AF$1-CC$3)), CC$3, FALSE)+VLOOKUP($AT87, INDIRECT(ADDRESS($AF$4, COLUMN()-$AF$2-CC$3)&amp;":"&amp;ADDRESS($AF$5, COLUMN()-$AF$1-CC$3)), CC$3, FALSE)</f>
        <v>3</v>
      </c>
      <c r="CD87" cm="1">
        <f t="array" aca="1" ref="CD87" ca="1">INDIRECT(ADDRESS(ROW(), CD$3-$AF$1+$AF$3))+VLOOKUP($AS87, INDIRECT(ADDRESS($AF$4, COLUMN()-$AF$2-CD$3)&amp;":"&amp;ADDRESS($AF$5, COLUMN()-$AF$1-CD$3)), CD$3, FALSE)+VLOOKUP($AT87, INDIRECT(ADDRESS($AF$4, COLUMN()-$AF$2-CD$3)&amp;":"&amp;ADDRESS($AF$5, COLUMN()-$AF$1-CD$3)), CD$3, FALSE)</f>
        <v>0</v>
      </c>
      <c r="CE87" cm="1">
        <f t="array" aca="1" ref="CE87" ca="1">INDIRECT(ADDRESS(ROW(), CE$3-$AF$1+$AF$3))+VLOOKUP($AS87, INDIRECT(ADDRESS($AF$4, COLUMN()-$AF$2-CE$3)&amp;":"&amp;ADDRESS($AF$5, COLUMN()-$AF$1-CE$3)), CE$3, FALSE)+VLOOKUP($AT87, INDIRECT(ADDRESS($AF$4, COLUMN()-$AF$2-CE$3)&amp;":"&amp;ADDRESS($AF$5, COLUMN()-$AF$1-CE$3)), CE$3, FALSE)</f>
        <v>0</v>
      </c>
      <c r="CF87" t="str">
        <f t="shared" si="348"/>
        <v>HP</v>
      </c>
      <c r="CG87" t="str">
        <f t="shared" si="349"/>
        <v>PP</v>
      </c>
      <c r="CH87" t="str">
        <f t="shared" si="53"/>
        <v>HP</v>
      </c>
      <c r="CI87" cm="1">
        <f t="array" aca="1" ref="CI87" ca="1">INDIRECT(ADDRESS(ROW(), CI$3-$AF$1+$AF$3))+VLOOKUP($AS87, INDIRECT(ADDRESS($AF$4, COLUMN()-$AF$2-CI$3)&amp;":"&amp;ADDRESS($AF$5, COLUMN()-$AF$1-CI$3)), CI$3, FALSE)+VLOOKUP($AT87, INDIRECT(ADDRESS($AF$4, COLUMN()-$AF$2-CI$3)&amp;":"&amp;ADDRESS($AF$5, COLUMN()-$AF$1-CI$3)), CI$3, FALSE)</f>
        <v>4</v>
      </c>
      <c r="CJ87" cm="1">
        <f t="array" aca="1" ref="CJ87" ca="1">INDIRECT(ADDRESS(ROW(), CJ$3-$AF$1+$AF$3))+VLOOKUP($AS87, INDIRECT(ADDRESS($AF$4, COLUMN()-$AF$2-CJ$3)&amp;":"&amp;ADDRESS($AF$5, COLUMN()-$AF$1-CJ$3)), CJ$3, FALSE)+VLOOKUP($AT87, INDIRECT(ADDRESS($AF$4, COLUMN()-$AF$2-CJ$3)&amp;":"&amp;ADDRESS($AF$5, COLUMN()-$AF$1-CJ$3)), CJ$3, FALSE)</f>
        <v>8</v>
      </c>
      <c r="CK87" cm="1">
        <f t="array" aca="1" ref="CK87" ca="1">INDIRECT(ADDRESS(ROW(), CK$3-$AF$1+$AF$3))+VLOOKUP($AS87, INDIRECT(ADDRESS($AF$4, COLUMN()-$AF$2-CK$3)&amp;":"&amp;ADDRESS($AF$5, COLUMN()-$AF$1-CK$3)), CK$3, FALSE)+VLOOKUP($AT87, INDIRECT(ADDRESS($AF$4, COLUMN()-$AF$2-CK$3)&amp;":"&amp;ADDRESS($AF$5, COLUMN()-$AF$1-CK$3)), CK$3, FALSE)</f>
        <v>3</v>
      </c>
      <c r="CL87" cm="1">
        <f t="array" aca="1" ref="CL87" ca="1">INDIRECT(ADDRESS(ROW(), CL$3-$AF$1+$AF$3))+VLOOKUP($AS87, INDIRECT(ADDRESS($AF$4, COLUMN()-$AF$2-CL$3)&amp;":"&amp;ADDRESS($AF$5, COLUMN()-$AF$1-CL$3)), CL$3, FALSE)+VLOOKUP($AT87, INDIRECT(ADDRESS($AF$4, COLUMN()-$AF$2-CL$3)&amp;":"&amp;ADDRESS($AF$5, COLUMN()-$AF$1-CL$3)), CL$3, FALSE)</f>
        <v>5</v>
      </c>
      <c r="CM87" cm="1">
        <f t="array" aca="1" ref="CM87" ca="1">INDIRECT(ADDRESS(ROW(), CM$3-$AF$1+$AF$3))+VLOOKUP($AS87, INDIRECT(ADDRESS($AF$4, COLUMN()-$AF$2-CM$3)&amp;":"&amp;ADDRESS($AF$5, COLUMN()-$AF$1-CM$3)), CM$3, FALSE)+VLOOKUP($AT87, INDIRECT(ADDRESS($AF$4, COLUMN()-$AF$2-CM$3)&amp;":"&amp;ADDRESS($AF$5, COLUMN()-$AF$1-CM$3)), CM$3, FALSE)</f>
        <v>1</v>
      </c>
      <c r="CN87" cm="1">
        <f t="array" aca="1" ref="CN87" ca="1">INDIRECT(ADDRESS(ROW(), CN$3-$AF$1+$AF$3))+VLOOKUP($AS87, INDIRECT(ADDRESS($AF$4, COLUMN()-$AF$2-CN$3)&amp;":"&amp;ADDRESS($AF$5, COLUMN()-$AF$1-CN$3)), CN$3, FALSE)+VLOOKUP($AT87, INDIRECT(ADDRESS($AF$4, COLUMN()-$AF$2-CN$3)&amp;":"&amp;ADDRESS($AF$5, COLUMN()-$AF$1-CN$3)), CN$3, FALSE)</f>
        <v>3</v>
      </c>
      <c r="CO87" cm="1">
        <f t="array" aca="1" ref="CO87" ca="1">INDIRECT(ADDRESS(ROW(), CO$3-$AF$1+$AF$3))+VLOOKUP($AS87, INDIRECT(ADDRESS($AF$4, COLUMN()-$AF$2-CO$3)&amp;":"&amp;ADDRESS($AF$5, COLUMN()-$AF$1-CO$3)), CO$3, FALSE)+VLOOKUP($AT87, INDIRECT(ADDRESS($AF$4, COLUMN()-$AF$2-CO$3)&amp;":"&amp;ADDRESS($AF$5, COLUMN()-$AF$1-CO$3)), CO$3, FALSE)</f>
        <v>1</v>
      </c>
      <c r="CP87" cm="1">
        <f t="array" aca="1" ref="CP87" ca="1">INDIRECT(ADDRESS(ROW(), CP$3-$AF$1+$AF$3))+VLOOKUP($AS87, INDIRECT(ADDRESS($AF$4, COLUMN()-$AF$2-CP$3)&amp;":"&amp;ADDRESS($AF$5, COLUMN()-$AF$1-CP$3)), CP$3, FALSE)+VLOOKUP($AT87, INDIRECT(ADDRESS($AF$4, COLUMN()-$AF$2-CP$3)&amp;":"&amp;ADDRESS($AF$5, COLUMN()-$AF$1-CP$3)), CP$3, FALSE)</f>
        <v>4</v>
      </c>
      <c r="CQ87" cm="1">
        <f t="array" aca="1" ref="CQ87" ca="1">INDIRECT(ADDRESS(ROW(), CQ$3-$AF$1+$AF$3))+VLOOKUP($AS87, INDIRECT(ADDRESS($AF$4, COLUMN()-$AF$2-CQ$3)&amp;":"&amp;ADDRESS($AF$5, COLUMN()-$AF$1-CQ$3)), CQ$3, FALSE)+VLOOKUP($AT87, INDIRECT(ADDRESS($AF$4, COLUMN()-$AF$2-CQ$3)&amp;":"&amp;ADDRESS($AF$5, COLUMN()-$AF$1-CQ$3)), CQ$3, FALSE)</f>
        <v>0</v>
      </c>
      <c r="CR87" cm="1">
        <f t="array" aca="1" ref="CR87" ca="1">INDIRECT(ADDRESS(ROW(), CR$3-$AF$1+$AF$3))+VLOOKUP($AS87, INDIRECT(ADDRESS($AF$4, COLUMN()-$AF$2-CR$3)&amp;":"&amp;ADDRESS($AF$5, COLUMN()-$AF$1-CR$3)), CR$3, FALSE)+VLOOKUP($AT87, INDIRECT(ADDRESS($AF$4, COLUMN()-$AF$2-CR$3)&amp;":"&amp;ADDRESS($AF$5, COLUMN()-$AF$1-CR$3)), CR$3, FALSE)</f>
        <v>2</v>
      </c>
      <c r="CS87" t="str">
        <f t="shared" si="350"/>
        <v>HP</v>
      </c>
      <c r="CT87" t="str">
        <f t="shared" si="351"/>
        <v>PP</v>
      </c>
      <c r="CU87" t="str">
        <f t="shared" si="56"/>
        <v>HP</v>
      </c>
      <c r="CV87" cm="1">
        <f t="array" aca="1" ref="CV87" ca="1">INDIRECT(ADDRESS(ROW(), CV$3-$AF$1+$AF$3))+VLOOKUP($AS87, INDIRECT(ADDRESS($AF$4, COLUMN()-$AF$2-CV$3)&amp;":"&amp;ADDRESS($AF$5, COLUMN()-$AF$1-CV$3)), CV$3, FALSE)+VLOOKUP($AT87, INDIRECT(ADDRESS($AF$4, COLUMN()-$AF$2-CV$3)&amp;":"&amp;ADDRESS($AF$5, COLUMN()-$AF$1-CV$3)), CV$3, FALSE)</f>
        <v>8</v>
      </c>
      <c r="CW87" cm="1">
        <f t="array" aca="1" ref="CW87" ca="1">INDIRECT(ADDRESS(ROW(), CW$3-$AF$1+$AF$3))+VLOOKUP($AS87, INDIRECT(ADDRESS($AF$4, COLUMN()-$AF$2-CW$3)&amp;":"&amp;ADDRESS($AF$5, COLUMN()-$AF$1-CW$3)), CW$3, FALSE)+VLOOKUP($AT87, INDIRECT(ADDRESS($AF$4, COLUMN()-$AF$2-CW$3)&amp;":"&amp;ADDRESS($AF$5, COLUMN()-$AF$1-CW$3)), CW$3, FALSE)</f>
        <v>14</v>
      </c>
      <c r="CX87" cm="1">
        <f t="array" aca="1" ref="CX87" ca="1">INDIRECT(ADDRESS(ROW(), CX$3-$AF$1+$AF$3))+VLOOKUP($AS87, INDIRECT(ADDRESS($AF$4, COLUMN()-$AF$2-CX$3)&amp;":"&amp;ADDRESS($AF$5, COLUMN()-$AF$1-CX$3)), CX$3, FALSE)+VLOOKUP($AT87, INDIRECT(ADDRESS($AF$4, COLUMN()-$AF$2-CX$3)&amp;":"&amp;ADDRESS($AF$5, COLUMN()-$AF$1-CX$3)), CX$3, FALSE)</f>
        <v>4</v>
      </c>
      <c r="CY87" cm="1">
        <f t="array" aca="1" ref="CY87" ca="1">INDIRECT(ADDRESS(ROW(), CY$3-$AF$1+$AF$3))+VLOOKUP($AS87, INDIRECT(ADDRESS($AF$4, COLUMN()-$AF$2-CY$3)&amp;":"&amp;ADDRESS($AF$5, COLUMN()-$AF$1-CY$3)), CY$3, FALSE)+VLOOKUP($AT87, INDIRECT(ADDRESS($AF$4, COLUMN()-$AF$2-CY$3)&amp;":"&amp;ADDRESS($AF$5, COLUMN()-$AF$1-CY$3)), CY$3, FALSE)</f>
        <v>7</v>
      </c>
      <c r="CZ87" cm="1">
        <f t="array" aca="1" ref="CZ87" ca="1">INDIRECT(ADDRESS(ROW(), CZ$3-$AF$1+$AF$3))+VLOOKUP($AS87, INDIRECT(ADDRESS($AF$4, COLUMN()-$AF$2-CZ$3)&amp;":"&amp;ADDRESS($AF$5, COLUMN()-$AF$1-CZ$3)), CZ$3, FALSE)+VLOOKUP($AT87, INDIRECT(ADDRESS($AF$4, COLUMN()-$AF$2-CZ$3)&amp;":"&amp;ADDRESS($AF$5, COLUMN()-$AF$1-CZ$3)), CZ$3, FALSE)</f>
        <v>6</v>
      </c>
      <c r="DA87" cm="1">
        <f t="array" aca="1" ref="DA87" ca="1">INDIRECT(ADDRESS(ROW(), DA$3-$AF$1+$AF$3))+VLOOKUP($AS87, INDIRECT(ADDRESS($AF$4, COLUMN()-$AF$2-DA$3)&amp;":"&amp;ADDRESS($AF$5, COLUMN()-$AF$1-DA$3)), DA$3, FALSE)+VLOOKUP($AT87, INDIRECT(ADDRESS($AF$4, COLUMN()-$AF$2-DA$3)&amp;":"&amp;ADDRESS($AF$5, COLUMN()-$AF$1-DA$3)), DA$3, FALSE)</f>
        <v>6</v>
      </c>
      <c r="DB87" cm="1">
        <f t="array" aca="1" ref="DB87" ca="1">INDIRECT(ADDRESS(ROW(), DB$3-$AF$1+$AF$3))+VLOOKUP($AS87, INDIRECT(ADDRESS($AF$4, COLUMN()-$AF$2-DB$3)&amp;":"&amp;ADDRESS($AF$5, COLUMN()-$AF$1-DB$3)), DB$3, FALSE)+VLOOKUP($AT87, INDIRECT(ADDRESS($AF$4, COLUMN()-$AF$2-DB$3)&amp;":"&amp;ADDRESS($AF$5, COLUMN()-$AF$1-DB$3)), DB$3, FALSE)</f>
        <v>4</v>
      </c>
      <c r="DC87" cm="1">
        <f t="array" aca="1" ref="DC87" ca="1">INDIRECT(ADDRESS(ROW(), DC$3-$AF$1+$AF$3))+VLOOKUP($AS87, INDIRECT(ADDRESS($AF$4, COLUMN()-$AF$2-DC$3)&amp;":"&amp;ADDRESS($AF$5, COLUMN()-$AF$1-DC$3)), DC$3, FALSE)+VLOOKUP($AT87, INDIRECT(ADDRESS($AF$4, COLUMN()-$AF$2-DC$3)&amp;":"&amp;ADDRESS($AF$5, COLUMN()-$AF$1-DC$3)), DC$3, FALSE)</f>
        <v>6</v>
      </c>
      <c r="DD87" cm="1">
        <f t="array" aca="1" ref="DD87" ca="1">INDIRECT(ADDRESS(ROW(), DD$3-$AF$1+$AF$3))+VLOOKUP($AS87, INDIRECT(ADDRESS($AF$4, COLUMN()-$AF$2-DD$3)&amp;":"&amp;ADDRESS($AF$5, COLUMN()-$AF$1-DD$3)), DD$3, FALSE)+VLOOKUP($AT87, INDIRECT(ADDRESS($AF$4, COLUMN()-$AF$2-DD$3)&amp;":"&amp;ADDRESS($AF$5, COLUMN()-$AF$1-DD$3)), DD$3, FALSE)</f>
        <v>3</v>
      </c>
      <c r="DE87" cm="1">
        <f t="array" aca="1" ref="DE87" ca="1">INDIRECT(ADDRESS(ROW(), DE$3-$AF$1+$AF$3))+VLOOKUP($AS87, INDIRECT(ADDRESS($AF$4, COLUMN()-$AF$2-DE$3)&amp;":"&amp;ADDRESS($AF$5, COLUMN()-$AF$1-DE$3)), DE$3, FALSE)+VLOOKUP($AT87, INDIRECT(ADDRESS($AF$4, COLUMN()-$AF$2-DE$3)&amp;":"&amp;ADDRESS($AF$5, COLUMN()-$AF$1-DE$3)), DE$3, FALSE)</f>
        <v>5</v>
      </c>
      <c r="DF87" t="str">
        <f t="shared" si="352"/>
        <v>HP</v>
      </c>
      <c r="DG87" t="str">
        <f t="shared" si="353"/>
        <v>PP</v>
      </c>
      <c r="DH87" t="str">
        <f t="shared" si="59"/>
        <v>HP</v>
      </c>
      <c r="DI87" cm="1">
        <f t="array" aca="1" ref="DI87" ca="1">INDIRECT(ADDRESS(ROW(), DI$3-$AF$1+$AF$3))+VLOOKUP($AS87, INDIRECT(ADDRESS($AF$4, COLUMN()-$AF$2-DI$3)&amp;":"&amp;ADDRESS($AF$5, COLUMN()-$AF$1-DI$3)), DI$3, FALSE)+VLOOKUP($AT87, INDIRECT(ADDRESS($AF$4, COLUMN()-$AF$2-DI$3)&amp;":"&amp;ADDRESS($AF$5, COLUMN()-$AF$1-DI$3)), DI$3, FALSE)</f>
        <v>19</v>
      </c>
      <c r="DJ87" cm="1">
        <f t="array" aca="1" ref="DJ87" ca="1">INDIRECT(ADDRESS(ROW(), DJ$3-$AF$1+$AF$3))+VLOOKUP($AS87, INDIRECT(ADDRESS($AF$4, COLUMN()-$AF$2-DJ$3)&amp;":"&amp;ADDRESS($AF$5, COLUMN()-$AF$1-DJ$3)), DJ$3, FALSE)+VLOOKUP($AT87, INDIRECT(ADDRESS($AF$4, COLUMN()-$AF$2-DJ$3)&amp;":"&amp;ADDRESS($AF$5, COLUMN()-$AF$1-DJ$3)), DJ$3, FALSE)</f>
        <v>24</v>
      </c>
      <c r="DK87" cm="1">
        <f t="array" aca="1" ref="DK87" ca="1">INDIRECT(ADDRESS(ROW(), DK$3-$AF$1+$AF$3))+VLOOKUP($AS87, INDIRECT(ADDRESS($AF$4, COLUMN()-$AF$2-DK$3)&amp;":"&amp;ADDRESS($AF$5, COLUMN()-$AF$1-DK$3)), DK$3, FALSE)+VLOOKUP($AT87, INDIRECT(ADDRESS($AF$4, COLUMN()-$AF$2-DK$3)&amp;":"&amp;ADDRESS($AF$5, COLUMN()-$AF$1-DK$3)), DK$3, FALSE)</f>
        <v>7</v>
      </c>
      <c r="DL87" cm="1">
        <f t="array" aca="1" ref="DL87" ca="1">INDIRECT(ADDRESS(ROW(), DL$3-$AF$1+$AF$3))+VLOOKUP($AS87, INDIRECT(ADDRESS($AF$4, COLUMN()-$AF$2-DL$3)&amp;":"&amp;ADDRESS($AF$5, COLUMN()-$AF$1-DL$3)), DL$3, FALSE)+VLOOKUP($AT87, INDIRECT(ADDRESS($AF$4, COLUMN()-$AF$2-DL$3)&amp;":"&amp;ADDRESS($AF$5, COLUMN()-$AF$1-DL$3)), DL$3, FALSE)</f>
        <v>13</v>
      </c>
      <c r="DM87" cm="1">
        <f t="array" aca="1" ref="DM87" ca="1">INDIRECT(ADDRESS(ROW(), DM$3-$AF$1+$AF$3))+VLOOKUP($AS87, INDIRECT(ADDRESS($AF$4, COLUMN()-$AF$2-DM$3)&amp;":"&amp;ADDRESS($AF$5, COLUMN()-$AF$1-DM$3)), DM$3, FALSE)+VLOOKUP($AT87, INDIRECT(ADDRESS($AF$4, COLUMN()-$AF$2-DM$3)&amp;":"&amp;ADDRESS($AF$5, COLUMN()-$AF$1-DM$3)), DM$3, FALSE)</f>
        <v>14</v>
      </c>
      <c r="DN87" cm="1">
        <f t="array" aca="1" ref="DN87" ca="1">INDIRECT(ADDRESS(ROW(), DN$3-$AF$1+$AF$3))+VLOOKUP($AS87, INDIRECT(ADDRESS($AF$4, COLUMN()-$AF$2-DN$3)&amp;":"&amp;ADDRESS($AF$5, COLUMN()-$AF$1-DN$3)), DN$3, FALSE)+VLOOKUP($AT87, INDIRECT(ADDRESS($AF$4, COLUMN()-$AF$2-DN$3)&amp;":"&amp;ADDRESS($AF$5, COLUMN()-$AF$1-DN$3)), DN$3, FALSE)</f>
        <v>13</v>
      </c>
      <c r="DO87" cm="1">
        <f t="array" aca="1" ref="DO87" ca="1">INDIRECT(ADDRESS(ROW(), DO$3-$AF$1+$AF$3))+VLOOKUP($AS87, INDIRECT(ADDRESS($AF$4, COLUMN()-$AF$2-DO$3)&amp;":"&amp;ADDRESS($AF$5, COLUMN()-$AF$1-DO$3)), DO$3, FALSE)+VLOOKUP($AT87, INDIRECT(ADDRESS($AF$4, COLUMN()-$AF$2-DO$3)&amp;":"&amp;ADDRESS($AF$5, COLUMN()-$AF$1-DO$3)), DO$3, FALSE)</f>
        <v>9</v>
      </c>
      <c r="DP87" cm="1">
        <f t="array" aca="1" ref="DP87" ca="1">INDIRECT(ADDRESS(ROW(), DP$3-$AF$1+$AF$3))+VLOOKUP($AS87, INDIRECT(ADDRESS($AF$4, COLUMN()-$AF$2-DP$3)&amp;":"&amp;ADDRESS($AF$5, COLUMN()-$AF$1-DP$3)), DP$3, FALSE)+VLOOKUP($AT87, INDIRECT(ADDRESS($AF$4, COLUMN()-$AF$2-DP$3)&amp;":"&amp;ADDRESS($AF$5, COLUMN()-$AF$1-DP$3)), DP$3, FALSE)</f>
        <v>9</v>
      </c>
      <c r="DQ87" cm="1">
        <f t="array" aca="1" ref="DQ87" ca="1">INDIRECT(ADDRESS(ROW(), DQ$3-$AF$1+$AF$3))+VLOOKUP($AS87, INDIRECT(ADDRESS($AF$4, COLUMN()-$AF$2-DQ$3)&amp;":"&amp;ADDRESS($AF$5, COLUMN()-$AF$1-DQ$3)), DQ$3, FALSE)+VLOOKUP($AT87, INDIRECT(ADDRESS($AF$4, COLUMN()-$AF$2-DQ$3)&amp;":"&amp;ADDRESS($AF$5, COLUMN()-$AF$1-DQ$3)), DQ$3, FALSE)</f>
        <v>9</v>
      </c>
      <c r="DR87" cm="1">
        <f t="array" aca="1" ref="DR87" ca="1">INDIRECT(ADDRESS(ROW(), DR$3-$AF$1+$AF$3))+VLOOKUP($AS87, INDIRECT(ADDRESS($AF$4, COLUMN()-$AF$2-DR$3)&amp;":"&amp;ADDRESS($AF$5, COLUMN()-$AF$1-DR$3)), DR$3, FALSE)+VLOOKUP($AT87, INDIRECT(ADDRESS($AF$4, COLUMN()-$AF$2-DR$3)&amp;":"&amp;ADDRESS($AF$5, COLUMN()-$AF$1-DR$3)), DR$3, FALSE)</f>
        <v>10</v>
      </c>
      <c r="DS87" t="str">
        <f t="shared" si="354"/>
        <v>HP</v>
      </c>
      <c r="DT87" t="str">
        <f t="shared" si="355"/>
        <v>PP</v>
      </c>
      <c r="DU87" t="str">
        <f t="shared" si="62"/>
        <v>HP</v>
      </c>
      <c r="DV87" cm="1">
        <f t="array" aca="1" ref="DV87" ca="1">INDIRECT(ADDRESS(ROW(), DV$3-$AF$1+$AF$3))+VLOOKUP($AS87, INDIRECT(ADDRESS($AF$4, COLUMN()-$AF$2-DV$3)&amp;":"&amp;ADDRESS($AF$5, COLUMN()-$AF$1-DV$3)), DV$3, FALSE)+VLOOKUP($AT87, INDIRECT(ADDRESS($AF$4, COLUMN()-$AF$2-DV$3)&amp;":"&amp;ADDRESS($AF$5, COLUMN()-$AF$1-DV$3)), DV$3, FALSE)</f>
        <v>41</v>
      </c>
      <c r="DW87" cm="1">
        <f t="array" aca="1" ref="DW87" ca="1">INDIRECT(ADDRESS(ROW(), DW$3-$AF$1+$AF$3))+VLOOKUP($AS87, INDIRECT(ADDRESS($AF$4, COLUMN()-$AF$2-DW$3)&amp;":"&amp;ADDRESS($AF$5, COLUMN()-$AF$1-DW$3)), DW$3, FALSE)+VLOOKUP($AT87, INDIRECT(ADDRESS($AF$4, COLUMN()-$AF$2-DW$3)&amp;":"&amp;ADDRESS($AF$5, COLUMN()-$AF$1-DW$3)), DW$3, FALSE)</f>
        <v>40</v>
      </c>
      <c r="DX87" cm="1">
        <f t="array" aca="1" ref="DX87" ca="1">INDIRECT(ADDRESS(ROW(), DX$3-$AF$1+$AF$3))+VLOOKUP($AS87, INDIRECT(ADDRESS($AF$4, COLUMN()-$AF$2-DX$3)&amp;":"&amp;ADDRESS($AF$5, COLUMN()-$AF$1-DX$3)), DX$3, FALSE)+VLOOKUP($AT87, INDIRECT(ADDRESS($AF$4, COLUMN()-$AF$2-DX$3)&amp;":"&amp;ADDRESS($AF$5, COLUMN()-$AF$1-DX$3)), DX$3, FALSE)</f>
        <v>10</v>
      </c>
      <c r="DY87" cm="1">
        <f t="array" aca="1" ref="DY87" ca="1">INDIRECT(ADDRESS(ROW(), DY$3-$AF$1+$AF$3))+VLOOKUP($AS87, INDIRECT(ADDRESS($AF$4, COLUMN()-$AF$2-DY$3)&amp;":"&amp;ADDRESS($AF$5, COLUMN()-$AF$1-DY$3)), DY$3, FALSE)+VLOOKUP($AT87, INDIRECT(ADDRESS($AF$4, COLUMN()-$AF$2-DY$3)&amp;":"&amp;ADDRESS($AF$5, COLUMN()-$AF$1-DY$3)), DY$3, FALSE)</f>
        <v>28</v>
      </c>
      <c r="DZ87" cm="1">
        <f t="array" aca="1" ref="DZ87" ca="1">INDIRECT(ADDRESS(ROW(), DZ$3-$AF$1+$AF$3))+VLOOKUP($AS87, INDIRECT(ADDRESS($AF$4, COLUMN()-$AF$2-DZ$3)&amp;":"&amp;ADDRESS($AF$5, COLUMN()-$AF$1-DZ$3)), DZ$3, FALSE)+VLOOKUP($AT87, INDIRECT(ADDRESS($AF$4, COLUMN()-$AF$2-DZ$3)&amp;":"&amp;ADDRESS($AF$5, COLUMN()-$AF$1-DZ$3)), DZ$3, FALSE)</f>
        <v>28</v>
      </c>
      <c r="EA87" cm="1">
        <f t="array" aca="1" ref="EA87" ca="1">INDIRECT(ADDRESS(ROW(), EA$3-$AF$1+$AF$3))+VLOOKUP($AS87, INDIRECT(ADDRESS($AF$4, COLUMN()-$AF$2-EA$3)&amp;":"&amp;ADDRESS($AF$5, COLUMN()-$AF$1-EA$3)), EA$3, FALSE)+VLOOKUP($AT87, INDIRECT(ADDRESS($AF$4, COLUMN()-$AF$2-EA$3)&amp;":"&amp;ADDRESS($AF$5, COLUMN()-$AF$1-EA$3)), EA$3, FALSE)</f>
        <v>26</v>
      </c>
      <c r="EB87" cm="1">
        <f t="array" aca="1" ref="EB87" ca="1">INDIRECT(ADDRESS(ROW(), EB$3-$AF$1+$AF$3))+VLOOKUP($AS87, INDIRECT(ADDRESS($AF$4, COLUMN()-$AF$2-EB$3)&amp;":"&amp;ADDRESS($AF$5, COLUMN()-$AF$1-EB$3)), EB$3, FALSE)+VLOOKUP($AT87, INDIRECT(ADDRESS($AF$4, COLUMN()-$AF$2-EB$3)&amp;":"&amp;ADDRESS($AF$5, COLUMN()-$AF$1-EB$3)), EB$3, FALSE)</f>
        <v>18</v>
      </c>
      <c r="EC87" cm="1">
        <f t="array" aca="1" ref="EC87" ca="1">INDIRECT(ADDRESS(ROW(), EC$3-$AF$1+$AF$3))+VLOOKUP($AS87, INDIRECT(ADDRESS($AF$4, COLUMN()-$AF$2-EC$3)&amp;":"&amp;ADDRESS($AF$5, COLUMN()-$AF$1-EC$3)), EC$3, FALSE)+VLOOKUP($AT87, INDIRECT(ADDRESS($AF$4, COLUMN()-$AF$2-EC$3)&amp;":"&amp;ADDRESS($AF$5, COLUMN()-$AF$1-EC$3)), EC$3, FALSE)</f>
        <v>18</v>
      </c>
      <c r="ED87" cm="1">
        <f t="array" aca="1" ref="ED87" ca="1">INDIRECT(ADDRESS(ROW(), ED$3-$AF$1+$AF$3))+VLOOKUP($AS87, INDIRECT(ADDRESS($AF$4, COLUMN()-$AF$2-ED$3)&amp;":"&amp;ADDRESS($AF$5, COLUMN()-$AF$1-ED$3)), ED$3, FALSE)+VLOOKUP($AT87, INDIRECT(ADDRESS($AF$4, COLUMN()-$AF$2-ED$3)&amp;":"&amp;ADDRESS($AF$5, COLUMN()-$AF$1-ED$3)), ED$3, FALSE)</f>
        <v>24</v>
      </c>
      <c r="EE87" cm="1">
        <f t="array" aca="1" ref="EE87" ca="1">INDIRECT(ADDRESS(ROW(), EE$3-$AF$1+$AF$3))+VLOOKUP($AS87, INDIRECT(ADDRESS($AF$4, COLUMN()-$AF$2-EE$3)&amp;":"&amp;ADDRESS($AF$5, COLUMN()-$AF$1-EE$3)), EE$3, FALSE)+VLOOKUP($AT87, INDIRECT(ADDRESS($AF$4, COLUMN()-$AF$2-EE$3)&amp;":"&amp;ADDRESS($AF$5, COLUMN()-$AF$1-EE$3)), EE$3, FALSE)</f>
        <v>22</v>
      </c>
      <c r="EF87" t="str">
        <f t="shared" si="356"/>
        <v>HP</v>
      </c>
      <c r="EG87" t="str">
        <f t="shared" si="357"/>
        <v>PP</v>
      </c>
      <c r="EH87" t="str">
        <f t="shared" si="170"/>
        <v>HP</v>
      </c>
      <c r="EI87" cm="1">
        <f t="array" aca="1" ref="EI87" ca="1">INDIRECT(ADDRESS(ROW(), EI$3-$AF$1+$AF$3))+VLOOKUP($AS87, INDIRECT(ADDRESS($AF$4, COLUMN()-$AF$2-EI$3)&amp;":"&amp;ADDRESS($AF$5, COLUMN()-$AF$1-EI$3)), EI$3, FALSE)+VLOOKUP($AT87, INDIRECT(ADDRESS($AF$4, COLUMN()-$AF$2-EI$3)&amp;":"&amp;ADDRESS($AF$5, COLUMN()-$AF$1-EI$3)), EI$3, FALSE)</f>
        <v>84</v>
      </c>
      <c r="EJ87" cm="1">
        <f t="array" aca="1" ref="EJ87" ca="1">INDIRECT(ADDRESS(ROW(), EJ$3-$AF$1+$AF$3))+VLOOKUP($AS87, INDIRECT(ADDRESS($AF$4, COLUMN()-$AF$2-EJ$3)&amp;":"&amp;ADDRESS($AF$5, COLUMN()-$AF$1-EJ$3)), EJ$3, FALSE)+VLOOKUP($AT87, INDIRECT(ADDRESS($AF$4, COLUMN()-$AF$2-EJ$3)&amp;":"&amp;ADDRESS($AF$5, COLUMN()-$AF$1-EJ$3)), EJ$3, FALSE)</f>
        <v>71</v>
      </c>
      <c r="EK87" cm="1">
        <f t="array" aca="1" ref="EK87" ca="1">INDIRECT(ADDRESS(ROW(), EK$3-$AF$1+$AF$3))+VLOOKUP($AS87, INDIRECT(ADDRESS($AF$4, COLUMN()-$AF$2-EK$3)&amp;":"&amp;ADDRESS($AF$5, COLUMN()-$AF$1-EK$3)), EK$3, FALSE)+VLOOKUP($AT87, INDIRECT(ADDRESS($AF$4, COLUMN()-$AF$2-EK$3)&amp;":"&amp;ADDRESS($AF$5, COLUMN()-$AF$1-EK$3)), EK$3, FALSE)</f>
        <v>15</v>
      </c>
      <c r="EL87" cm="1">
        <f t="array" aca="1" ref="EL87" ca="1">INDIRECT(ADDRESS(ROW(), EL$3-$AF$1+$AF$3))+VLOOKUP($AS87, INDIRECT(ADDRESS($AF$4, COLUMN()-$AF$2-EL$3)&amp;":"&amp;ADDRESS($AF$5, COLUMN()-$AF$1-EL$3)), EL$3, FALSE)+VLOOKUP($AT87, INDIRECT(ADDRESS($AF$4, COLUMN()-$AF$2-EL$3)&amp;":"&amp;ADDRESS($AF$5, COLUMN()-$AF$1-EL$3)), EL$3, FALSE)</f>
        <v>60</v>
      </c>
      <c r="EM87" cm="1">
        <f t="array" aca="1" ref="EM87" ca="1">INDIRECT(ADDRESS(ROW(), EM$3-$AF$1+$AF$3))+VLOOKUP($AS87, INDIRECT(ADDRESS($AF$4, COLUMN()-$AF$2-EM$3)&amp;":"&amp;ADDRESS($AF$5, COLUMN()-$AF$1-EM$3)), EM$3, FALSE)+VLOOKUP($AT87, INDIRECT(ADDRESS($AF$4, COLUMN()-$AF$2-EM$3)&amp;":"&amp;ADDRESS($AF$5, COLUMN()-$AF$1-EM$3)), EM$3, FALSE)</f>
        <v>57</v>
      </c>
      <c r="EN87" cm="1">
        <f t="array" aca="1" ref="EN87" ca="1">INDIRECT(ADDRESS(ROW(), EN$3-$AF$1+$AF$3))+VLOOKUP($AS87, INDIRECT(ADDRESS($AF$4, COLUMN()-$AF$2-EN$3)&amp;":"&amp;ADDRESS($AF$5, COLUMN()-$AF$1-EN$3)), EN$3, FALSE)+VLOOKUP($AT87, INDIRECT(ADDRESS($AF$4, COLUMN()-$AF$2-EN$3)&amp;":"&amp;ADDRESS($AF$5, COLUMN()-$AF$1-EN$3)), EN$3, FALSE)</f>
        <v>54</v>
      </c>
      <c r="EO87" cm="1">
        <f t="array" aca="1" ref="EO87" ca="1">INDIRECT(ADDRESS(ROW(), EO$3-$AF$1+$AF$3))+VLOOKUP($AS87, INDIRECT(ADDRESS($AF$4, COLUMN()-$AF$2-EO$3)&amp;":"&amp;ADDRESS($AF$5, COLUMN()-$AF$1-EO$3)), EO$3, FALSE)+VLOOKUP($AT87, INDIRECT(ADDRESS($AF$4, COLUMN()-$AF$2-EO$3)&amp;":"&amp;ADDRESS($AF$5, COLUMN()-$AF$1-EO$3)), EO$3, FALSE)</f>
        <v>37</v>
      </c>
      <c r="EP87" cm="1">
        <f t="array" aca="1" ref="EP87" ca="1">INDIRECT(ADDRESS(ROW(), EP$3-$AF$1+$AF$3))+VLOOKUP($AS87, INDIRECT(ADDRESS($AF$4, COLUMN()-$AF$2-EP$3)&amp;":"&amp;ADDRESS($AF$5, COLUMN()-$AF$1-EP$3)), EP$3, FALSE)+VLOOKUP($AT87, INDIRECT(ADDRESS($AF$4, COLUMN()-$AF$2-EP$3)&amp;":"&amp;ADDRESS($AF$5, COLUMN()-$AF$1-EP$3)), EP$3, FALSE)</f>
        <v>36</v>
      </c>
      <c r="EQ87" cm="1">
        <f t="array" aca="1" ref="EQ87" ca="1">INDIRECT(ADDRESS(ROW(), EQ$3-$AF$1+$AF$3))+VLOOKUP($AS87, INDIRECT(ADDRESS($AF$4, COLUMN()-$AF$2-EQ$3)&amp;":"&amp;ADDRESS($AF$5, COLUMN()-$AF$1-EQ$3)), EQ$3, FALSE)+VLOOKUP($AT87, INDIRECT(ADDRESS($AF$4, COLUMN()-$AF$2-EQ$3)&amp;":"&amp;ADDRESS($AF$5, COLUMN()-$AF$1-EQ$3)), EQ$3, FALSE)</f>
        <v>52</v>
      </c>
      <c r="ER87" cm="1">
        <f t="array" aca="1" ref="ER87" ca="1">INDIRECT(ADDRESS(ROW(), ER$3-$AF$1+$AF$3))+VLOOKUP($AS87, INDIRECT(ADDRESS($AF$4, COLUMN()-$AF$2-ER$3)&amp;":"&amp;ADDRESS($AF$5, COLUMN()-$AF$1-ER$3)), ER$3, FALSE)+VLOOKUP($AT87, INDIRECT(ADDRESS($AF$4, COLUMN()-$AF$2-ER$3)&amp;":"&amp;ADDRESS($AF$5, COLUMN()-$AF$1-ER$3)), ER$3, FALSE)</f>
        <v>45</v>
      </c>
      <c r="ES87" t="str">
        <f t="shared" si="358"/>
        <v>HP</v>
      </c>
      <c r="ET87" t="str">
        <f t="shared" si="359"/>
        <v>PP</v>
      </c>
      <c r="EU87" t="str">
        <f t="shared" si="171"/>
        <v>HP</v>
      </c>
      <c r="EV87" cm="1">
        <f t="array" aca="1" ref="EV87" ca="1">INDIRECT(ADDRESS(ROW(), EV$3-$AF$1+$AF$3))+VLOOKUP($AS87, INDIRECT(ADDRESS($AF$4, COLUMN()-$AF$2-EV$3)&amp;":"&amp;ADDRESS($AF$5, COLUMN()-$AF$1-EV$3)), EV$3, FALSE)+VLOOKUP($AT87, INDIRECT(ADDRESS($AF$4, COLUMN()-$AF$2-EV$3)&amp;":"&amp;ADDRESS($AF$5, COLUMN()-$AF$1-EV$3)), EV$3, FALSE)</f>
        <v>166</v>
      </c>
      <c r="EW87" cm="1">
        <f t="array" aca="1" ref="EW87" ca="1">INDIRECT(ADDRESS(ROW(), EW$3-$AF$1+$AF$3))+VLOOKUP($AS87, INDIRECT(ADDRESS($AF$4, COLUMN()-$AF$2-EW$3)&amp;":"&amp;ADDRESS($AF$5, COLUMN()-$AF$1-EW$3)), EW$3, FALSE)+VLOOKUP($AT87, INDIRECT(ADDRESS($AF$4, COLUMN()-$AF$2-EW$3)&amp;":"&amp;ADDRESS($AF$5, COLUMN()-$AF$1-EW$3)), EW$3, FALSE)</f>
        <v>136</v>
      </c>
      <c r="EX87" cm="1">
        <f t="array" aca="1" ref="EX87" ca="1">INDIRECT(ADDRESS(ROW(), EX$3-$AF$1+$AF$3))+VLOOKUP($AS87, INDIRECT(ADDRESS($AF$4, COLUMN()-$AF$2-EX$3)&amp;":"&amp;ADDRESS($AF$5, COLUMN()-$AF$1-EX$3)), EX$3, FALSE)+VLOOKUP($AT87, INDIRECT(ADDRESS($AF$4, COLUMN()-$AF$2-EX$3)&amp;":"&amp;ADDRESS($AF$5, COLUMN()-$AF$1-EX$3)), EX$3, FALSE)</f>
        <v>27</v>
      </c>
      <c r="EY87" cm="1">
        <f t="array" aca="1" ref="EY87" ca="1">INDIRECT(ADDRESS(ROW(), EY$3-$AF$1+$AF$3))+VLOOKUP($AS87, INDIRECT(ADDRESS($AF$4, COLUMN()-$AF$2-EY$3)&amp;":"&amp;ADDRESS($AF$5, COLUMN()-$AF$1-EY$3)), EY$3, FALSE)+VLOOKUP($AT87, INDIRECT(ADDRESS($AF$4, COLUMN()-$AF$2-EY$3)&amp;":"&amp;ADDRESS($AF$5, COLUMN()-$AF$1-EY$3)), EY$3, FALSE)</f>
        <v>130</v>
      </c>
      <c r="EZ87" cm="1">
        <f t="array" aca="1" ref="EZ87" ca="1">INDIRECT(ADDRESS(ROW(), EZ$3-$AF$1+$AF$3))+VLOOKUP($AS87, INDIRECT(ADDRESS($AF$4, COLUMN()-$AF$2-EZ$3)&amp;":"&amp;ADDRESS($AF$5, COLUMN()-$AF$1-EZ$3)), EZ$3, FALSE)+VLOOKUP($AT87, INDIRECT(ADDRESS($AF$4, COLUMN()-$AF$2-EZ$3)&amp;":"&amp;ADDRESS($AF$5, COLUMN()-$AF$1-EZ$3)), EZ$3, FALSE)</f>
        <v>111</v>
      </c>
      <c r="FA87" cm="1">
        <f t="array" aca="1" ref="FA87" ca="1">INDIRECT(ADDRESS(ROW(), FA$3-$AF$1+$AF$3))+VLOOKUP($AS87, INDIRECT(ADDRESS($AF$4, COLUMN()-$AF$2-FA$3)&amp;":"&amp;ADDRESS($AF$5, COLUMN()-$AF$1-FA$3)), FA$3, FALSE)+VLOOKUP($AT87, INDIRECT(ADDRESS($AF$4, COLUMN()-$AF$2-FA$3)&amp;":"&amp;ADDRESS($AF$5, COLUMN()-$AF$1-FA$3)), FA$3, FALSE)</f>
        <v>112</v>
      </c>
      <c r="FB87" cm="1">
        <f t="array" aca="1" ref="FB87" ca="1">INDIRECT(ADDRESS(ROW(), FB$3-$AF$1+$AF$3))+VLOOKUP($AS87, INDIRECT(ADDRESS($AF$4, COLUMN()-$AF$2-FB$3)&amp;":"&amp;ADDRESS($AF$5, COLUMN()-$AF$1-FB$3)), FB$3, FALSE)+VLOOKUP($AT87, INDIRECT(ADDRESS($AF$4, COLUMN()-$AF$2-FB$3)&amp;":"&amp;ADDRESS($AF$5, COLUMN()-$AF$1-FB$3)), FB$3, FALSE)</f>
        <v>72</v>
      </c>
      <c r="FC87" cm="1">
        <f t="array" aca="1" ref="FC87" ca="1">INDIRECT(ADDRESS(ROW(), FC$3-$AF$1+$AF$3))+VLOOKUP($AS87, INDIRECT(ADDRESS($AF$4, COLUMN()-$AF$2-FC$3)&amp;":"&amp;ADDRESS($AF$5, COLUMN()-$AF$1-FC$3)), FC$3, FALSE)+VLOOKUP($AT87, INDIRECT(ADDRESS($AF$4, COLUMN()-$AF$2-FC$3)&amp;":"&amp;ADDRESS($AF$5, COLUMN()-$AF$1-FC$3)), FC$3, FALSE)</f>
        <v>80</v>
      </c>
      <c r="FD87" cm="1">
        <f t="array" aca="1" ref="FD87" ca="1">INDIRECT(ADDRESS(ROW(), FD$3-$AF$1+$AF$3))+VLOOKUP($AS87, INDIRECT(ADDRESS($AF$4, COLUMN()-$AF$2-FD$3)&amp;":"&amp;ADDRESS($AF$5, COLUMN()-$AF$1-FD$3)), FD$3, FALSE)+VLOOKUP($AT87, INDIRECT(ADDRESS($AF$4, COLUMN()-$AF$2-FD$3)&amp;":"&amp;ADDRESS($AF$5, COLUMN()-$AF$1-FD$3)), FD$3, FALSE)</f>
        <v>101</v>
      </c>
      <c r="FE87" cm="1">
        <f t="array" aca="1" ref="FE87" ca="1">INDIRECT(ADDRESS(ROW(), FE$3-$AF$1+$AF$3))+VLOOKUP($AS87, INDIRECT(ADDRESS($AF$4, COLUMN()-$AF$2-FE$3)&amp;":"&amp;ADDRESS($AF$5, COLUMN()-$AF$1-FE$3)), FE$3, FALSE)+VLOOKUP($AT87, INDIRECT(ADDRESS($AF$4, COLUMN()-$AF$2-FE$3)&amp;":"&amp;ADDRESS($AF$5, COLUMN()-$AF$1-FE$3)), FE$3, FALSE)</f>
        <v>88</v>
      </c>
      <c r="FF87" t="str">
        <f t="shared" si="360"/>
        <v>HP</v>
      </c>
      <c r="FG87" t="str">
        <f t="shared" si="361"/>
        <v>PP</v>
      </c>
      <c r="FH87" t="str">
        <f t="shared" si="453"/>
        <v>HP</v>
      </c>
      <c r="FI87" cm="1">
        <f t="array" aca="1" ref="FI87" ca="1">INDIRECT(ADDRESS(ROW(), FI$3-$AF$1+$AF$3))+VLOOKUP($AS87, INDIRECT(ADDRESS($AF$4, COLUMN()-$AF$2-FI$3)&amp;":"&amp;ADDRESS($AF$5, COLUMN()-$AF$1-FI$3)), FI$3, FALSE)+VLOOKUP($AT87, INDIRECT(ADDRESS($AF$4, COLUMN()-$AF$2-FI$3)&amp;":"&amp;ADDRESS($AF$5, COLUMN()-$AF$1-FI$3)), FI$3, FALSE)</f>
        <v>334</v>
      </c>
      <c r="FJ87" cm="1">
        <f t="array" aca="1" ref="FJ87" ca="1">INDIRECT(ADDRESS(ROW(), FJ$3-$AF$1+$AF$3))+VLOOKUP($AS87, INDIRECT(ADDRESS($AF$4, COLUMN()-$AF$2-FJ$3)&amp;":"&amp;ADDRESS($AF$5, COLUMN()-$AF$1-FJ$3)), FJ$3, FALSE)+VLOOKUP($AT87, INDIRECT(ADDRESS($AF$4, COLUMN()-$AF$2-FJ$3)&amp;":"&amp;ADDRESS($AF$5, COLUMN()-$AF$1-FJ$3)), FJ$3, FALSE)</f>
        <v>261</v>
      </c>
      <c r="FK87" cm="1">
        <f t="array" aca="1" ref="FK87" ca="1">INDIRECT(ADDRESS(ROW(), FK$3-$AF$1+$AF$3))+VLOOKUP($AS87, INDIRECT(ADDRESS($AF$4, COLUMN()-$AF$2-FK$3)&amp;":"&amp;ADDRESS($AF$5, COLUMN()-$AF$1-FK$3)), FK$3, FALSE)+VLOOKUP($AT87, INDIRECT(ADDRESS($AF$4, COLUMN()-$AF$2-FK$3)&amp;":"&amp;ADDRESS($AF$5, COLUMN()-$AF$1-FK$3)), FK$3, FALSE)</f>
        <v>50</v>
      </c>
      <c r="FL87" cm="1">
        <f t="array" aca="1" ref="FL87" ca="1">INDIRECT(ADDRESS(ROW(), FL$3-$AF$1+$AF$3))+VLOOKUP($AS87, INDIRECT(ADDRESS($AF$4, COLUMN()-$AF$2-FL$3)&amp;":"&amp;ADDRESS($AF$5, COLUMN()-$AF$1-FL$3)), FL$3, FALSE)+VLOOKUP($AT87, INDIRECT(ADDRESS($AF$4, COLUMN()-$AF$2-FL$3)&amp;":"&amp;ADDRESS($AF$5, COLUMN()-$AF$1-FL$3)), FL$3, FALSE)</f>
        <v>269</v>
      </c>
      <c r="FM87" cm="1">
        <f t="array" aca="1" ref="FM87" ca="1">INDIRECT(ADDRESS(ROW(), FM$3-$AF$1+$AF$3))+VLOOKUP($AS87, INDIRECT(ADDRESS($AF$4, COLUMN()-$AF$2-FM$3)&amp;":"&amp;ADDRESS($AF$5, COLUMN()-$AF$1-FM$3)), FM$3, FALSE)+VLOOKUP($AT87, INDIRECT(ADDRESS($AF$4, COLUMN()-$AF$2-FM$3)&amp;":"&amp;ADDRESS($AF$5, COLUMN()-$AF$1-FM$3)), FM$3, FALSE)</f>
        <v>219</v>
      </c>
      <c r="FN87" cm="1">
        <f t="array" aca="1" ref="FN87" ca="1">INDIRECT(ADDRESS(ROW(), FN$3-$AF$1+$AF$3))+VLOOKUP($AS87, INDIRECT(ADDRESS($AF$4, COLUMN()-$AF$2-FN$3)&amp;":"&amp;ADDRESS($AF$5, COLUMN()-$AF$1-FN$3)), FN$3, FALSE)+VLOOKUP($AT87, INDIRECT(ADDRESS($AF$4, COLUMN()-$AF$2-FN$3)&amp;":"&amp;ADDRESS($AF$5, COLUMN()-$AF$1-FN$3)), FN$3, FALSE)</f>
        <v>247</v>
      </c>
      <c r="FO87" cm="1">
        <f t="array" aca="1" ref="FO87" ca="1">INDIRECT(ADDRESS(ROW(), FO$3-$AF$1+$AF$3))+VLOOKUP($AS87, INDIRECT(ADDRESS($AF$4, COLUMN()-$AF$2-FO$3)&amp;":"&amp;ADDRESS($AF$5, COLUMN()-$AF$1-FO$3)), FO$3, FALSE)+VLOOKUP($AT87, INDIRECT(ADDRESS($AF$4, COLUMN()-$AF$2-FO$3)&amp;":"&amp;ADDRESS($AF$5, COLUMN()-$AF$1-FO$3)), FO$3, FALSE)</f>
        <v>149</v>
      </c>
      <c r="FP87" cm="1">
        <f t="array" aca="1" ref="FP87" ca="1">INDIRECT(ADDRESS(ROW(), FP$3-$AF$1+$AF$3))+VLOOKUP($AS87, INDIRECT(ADDRESS($AF$4, COLUMN()-$AF$2-FP$3)&amp;":"&amp;ADDRESS($AF$5, COLUMN()-$AF$1-FP$3)), FP$3, FALSE)+VLOOKUP($AT87, INDIRECT(ADDRESS($AF$4, COLUMN()-$AF$2-FP$3)&amp;":"&amp;ADDRESS($AF$5, COLUMN()-$AF$1-FP$3)), FP$3, FALSE)</f>
        <v>164</v>
      </c>
      <c r="FQ87" cm="1">
        <f t="array" aca="1" ref="FQ87" ca="1">INDIRECT(ADDRESS(ROW(), FQ$3-$AF$1+$AF$3))+VLOOKUP($AS87, INDIRECT(ADDRESS($AF$4, COLUMN()-$AF$2-FQ$3)&amp;":"&amp;ADDRESS($AF$5, COLUMN()-$AF$1-FQ$3)), FQ$3, FALSE)+VLOOKUP($AT87, INDIRECT(ADDRESS($AF$4, COLUMN()-$AF$2-FQ$3)&amp;":"&amp;ADDRESS($AF$5, COLUMN()-$AF$1-FQ$3)), FQ$3, FALSE)</f>
        <v>191</v>
      </c>
      <c r="FR87" cm="1">
        <f t="array" aca="1" ref="FR87" ca="1">INDIRECT(ADDRESS(ROW(), FR$3-$AF$1+$AF$3))+VLOOKUP($AS87, INDIRECT(ADDRESS($AF$4, COLUMN()-$AF$2-FR$3)&amp;":"&amp;ADDRESS($AF$5, COLUMN()-$AF$1-FR$3)), FR$3, FALSE)+VLOOKUP($AT87, INDIRECT(ADDRESS($AF$4, COLUMN()-$AF$2-FR$3)&amp;":"&amp;ADDRESS($AF$5, COLUMN()-$AF$1-FR$3)), FR$3, FALSE)</f>
        <v>163</v>
      </c>
      <c r="FS87" t="str">
        <f t="shared" si="363"/>
        <v>HP</v>
      </c>
      <c r="FT87" t="str">
        <f t="shared" si="364"/>
        <v>PP</v>
      </c>
      <c r="FU87" t="str">
        <f t="shared" si="454"/>
        <v>HP</v>
      </c>
      <c r="FV87" cm="1">
        <f t="array" aca="1" ref="FV87" ca="1">INDIRECT(ADDRESS(ROW(), FV$3-$AF$1+$AF$3))+VLOOKUP($AS87, INDIRECT(ADDRESS($AF$4, COLUMN()-$AF$2-FV$3)&amp;":"&amp;ADDRESS($AF$5, COLUMN()-$AF$1-FV$3)), FV$3, FALSE)+VLOOKUP($AT87, INDIRECT(ADDRESS($AF$4, COLUMN()-$AF$2-FV$3)&amp;":"&amp;ADDRESS($AF$5, COLUMN()-$AF$1-FV$3)), FV$3, FALSE)</f>
        <v>667</v>
      </c>
      <c r="FW87" cm="1">
        <f t="array" aca="1" ref="FW87" ca="1">INDIRECT(ADDRESS(ROW(), FW$3-$AF$1+$AF$3))+VLOOKUP($AS87, INDIRECT(ADDRESS($AF$4, COLUMN()-$AF$2-FW$3)&amp;":"&amp;ADDRESS($AF$5, COLUMN()-$AF$1-FW$3)), FW$3, FALSE)+VLOOKUP($AT87, INDIRECT(ADDRESS($AF$4, COLUMN()-$AF$2-FW$3)&amp;":"&amp;ADDRESS($AF$5, COLUMN()-$AF$1-FW$3)), FW$3, FALSE)</f>
        <v>513</v>
      </c>
      <c r="FX87" cm="1">
        <f t="array" aca="1" ref="FX87" ca="1">INDIRECT(ADDRESS(ROW(), FX$3-$AF$1+$AF$3))+VLOOKUP($AS87, INDIRECT(ADDRESS($AF$4, COLUMN()-$AF$2-FX$3)&amp;":"&amp;ADDRESS($AF$5, COLUMN()-$AF$1-FX$3)), FX$3, FALSE)+VLOOKUP($AT87, INDIRECT(ADDRESS($AF$4, COLUMN()-$AF$2-FX$3)&amp;":"&amp;ADDRESS($AF$5, COLUMN()-$AF$1-FX$3)), FX$3, FALSE)</f>
        <v>97</v>
      </c>
      <c r="FY87" cm="1">
        <f t="array" aca="1" ref="FY87" ca="1">INDIRECT(ADDRESS(ROW(), FY$3-$AF$1+$AF$3))+VLOOKUP($AS87, INDIRECT(ADDRESS($AF$4, COLUMN()-$AF$2-FY$3)&amp;":"&amp;ADDRESS($AF$5, COLUMN()-$AF$1-FY$3)), FY$3, FALSE)+VLOOKUP($AT87, INDIRECT(ADDRESS($AF$4, COLUMN()-$AF$2-FY$3)&amp;":"&amp;ADDRESS($AF$5, COLUMN()-$AF$1-FY$3)), FY$3, FALSE)</f>
        <v>541</v>
      </c>
      <c r="FZ87" cm="1">
        <f t="array" aca="1" ref="FZ87" ca="1">INDIRECT(ADDRESS(ROW(), FZ$3-$AF$1+$AF$3))+VLOOKUP($AS87, INDIRECT(ADDRESS($AF$4, COLUMN()-$AF$2-FZ$3)&amp;":"&amp;ADDRESS($AF$5, COLUMN()-$AF$1-FZ$3)), FZ$3, FALSE)+VLOOKUP($AT87, INDIRECT(ADDRESS($AF$4, COLUMN()-$AF$2-FZ$3)&amp;":"&amp;ADDRESS($AF$5, COLUMN()-$AF$1-FZ$3)), FZ$3, FALSE)</f>
        <v>443</v>
      </c>
      <c r="GA87" cm="1">
        <f t="array" aca="1" ref="GA87" ca="1">INDIRECT(ADDRESS(ROW(), GA$3-$AF$1+$AF$3))+VLOOKUP($AS87, INDIRECT(ADDRESS($AF$4, COLUMN()-$AF$2-GA$3)&amp;":"&amp;ADDRESS($AF$5, COLUMN()-$AF$1-GA$3)), GA$3, FALSE)+VLOOKUP($AT87, INDIRECT(ADDRESS($AF$4, COLUMN()-$AF$2-GA$3)&amp;":"&amp;ADDRESS($AF$5, COLUMN()-$AF$1-GA$3)), GA$3, FALSE)</f>
        <v>508</v>
      </c>
      <c r="GB87" cm="1">
        <f t="array" aca="1" ref="GB87" ca="1">INDIRECT(ADDRESS(ROW(), GB$3-$AF$1+$AF$3))+VLOOKUP($AS87, INDIRECT(ADDRESS($AF$4, COLUMN()-$AF$2-GB$3)&amp;":"&amp;ADDRESS($AF$5, COLUMN()-$AF$1-GB$3)), GB$3, FALSE)+VLOOKUP($AT87, INDIRECT(ADDRESS($AF$4, COLUMN()-$AF$2-GB$3)&amp;":"&amp;ADDRESS($AF$5, COLUMN()-$AF$1-GB$3)), GB$3, FALSE)</f>
        <v>301</v>
      </c>
      <c r="GC87" cm="1">
        <f t="array" aca="1" ref="GC87" ca="1">INDIRECT(ADDRESS(ROW(), GC$3-$AF$1+$AF$3))+VLOOKUP($AS87, INDIRECT(ADDRESS($AF$4, COLUMN()-$AF$2-GC$3)&amp;":"&amp;ADDRESS($AF$5, COLUMN()-$AF$1-GC$3)), GC$3, FALSE)+VLOOKUP($AT87, INDIRECT(ADDRESS($AF$4, COLUMN()-$AF$2-GC$3)&amp;":"&amp;ADDRESS($AF$5, COLUMN()-$AF$1-GC$3)), GC$3, FALSE)</f>
        <v>354</v>
      </c>
      <c r="GD87" cm="1">
        <f t="array" aca="1" ref="GD87" ca="1">INDIRECT(ADDRESS(ROW(), GD$3-$AF$1+$AF$3))+VLOOKUP($AS87, INDIRECT(ADDRESS($AF$4, COLUMN()-$AF$2-GD$3)&amp;":"&amp;ADDRESS($AF$5, COLUMN()-$AF$1-GD$3)), GD$3, FALSE)+VLOOKUP($AT87, INDIRECT(ADDRESS($AF$4, COLUMN()-$AF$2-GD$3)&amp;":"&amp;ADDRESS($AF$5, COLUMN()-$AF$1-GD$3)), GD$3, FALSE)</f>
        <v>359</v>
      </c>
      <c r="GE87" cm="1">
        <f t="array" aca="1" ref="GE87" ca="1">INDIRECT(ADDRESS(ROW(), GE$3-$AF$1+$AF$3))+VLOOKUP($AS87, INDIRECT(ADDRESS($AF$4, COLUMN()-$AF$2-GE$3)&amp;":"&amp;ADDRESS($AF$5, COLUMN()-$AF$1-GE$3)), GE$3, FALSE)+VLOOKUP($AT87, INDIRECT(ADDRESS($AF$4, COLUMN()-$AF$2-GE$3)&amp;":"&amp;ADDRESS($AF$5, COLUMN()-$AF$1-GE$3)), GE$3, FALSE)</f>
        <v>312</v>
      </c>
      <c r="GF87" t="str">
        <f t="shared" si="366"/>
        <v>HP</v>
      </c>
      <c r="GG87" t="str">
        <f t="shared" si="367"/>
        <v>PP</v>
      </c>
      <c r="GH87" t="str">
        <f t="shared" si="455"/>
        <v>HP</v>
      </c>
      <c r="GI87" cm="1">
        <f t="array" aca="1" ref="GI87" ca="1">INDIRECT(ADDRESS(ROW(), GI$3-$AF$1+$AF$3))+VLOOKUP($AS87, INDIRECT(ADDRESS($AF$4, COLUMN()-$AF$2-GI$3)&amp;":"&amp;ADDRESS($AF$5, COLUMN()-$AF$1-GI$3)), GI$3, FALSE)+VLOOKUP($AT87, INDIRECT(ADDRESS($AF$4, COLUMN()-$AF$2-GI$3)&amp;":"&amp;ADDRESS($AF$5, COLUMN()-$AF$1-GI$3)), GI$3, FALSE)</f>
        <v>1343</v>
      </c>
      <c r="GJ87" cm="1">
        <f t="array" aca="1" ref="GJ87" ca="1">INDIRECT(ADDRESS(ROW(), GJ$3-$AF$1+$AF$3))+VLOOKUP($AS87, INDIRECT(ADDRESS($AF$4, COLUMN()-$AF$2-GJ$3)&amp;":"&amp;ADDRESS($AF$5, COLUMN()-$AF$1-GJ$3)), GJ$3, FALSE)+VLOOKUP($AT87, INDIRECT(ADDRESS($AF$4, COLUMN()-$AF$2-GJ$3)&amp;":"&amp;ADDRESS($AF$5, COLUMN()-$AF$1-GJ$3)), GJ$3, FALSE)</f>
        <v>1005</v>
      </c>
      <c r="GK87" cm="1">
        <f t="array" aca="1" ref="GK87" ca="1">INDIRECT(ADDRESS(ROW(), GK$3-$AF$1+$AF$3))+VLOOKUP($AS87, INDIRECT(ADDRESS($AF$4, COLUMN()-$AF$2-GK$3)&amp;":"&amp;ADDRESS($AF$5, COLUMN()-$AF$1-GK$3)), GK$3, FALSE)+VLOOKUP($AT87, INDIRECT(ADDRESS($AF$4, COLUMN()-$AF$2-GK$3)&amp;":"&amp;ADDRESS($AF$5, COLUMN()-$AF$1-GK$3)), GK$3, FALSE)</f>
        <v>190</v>
      </c>
      <c r="GL87" cm="1">
        <f t="array" aca="1" ref="GL87" ca="1">INDIRECT(ADDRESS(ROW(), GL$3-$AF$1+$AF$3))+VLOOKUP($AS87, INDIRECT(ADDRESS($AF$4, COLUMN()-$AF$2-GL$3)&amp;":"&amp;ADDRESS($AF$5, COLUMN()-$AF$1-GL$3)), GL$3, FALSE)+VLOOKUP($AT87, INDIRECT(ADDRESS($AF$4, COLUMN()-$AF$2-GL$3)&amp;":"&amp;ADDRESS($AF$5, COLUMN()-$AF$1-GL$3)), GL$3, FALSE)</f>
        <v>1079</v>
      </c>
      <c r="GM87" cm="1">
        <f t="array" aca="1" ref="GM87" ca="1">INDIRECT(ADDRESS(ROW(), GM$3-$AF$1+$AF$3))+VLOOKUP($AS87, INDIRECT(ADDRESS($AF$4, COLUMN()-$AF$2-GM$3)&amp;":"&amp;ADDRESS($AF$5, COLUMN()-$AF$1-GM$3)), GM$3, FALSE)+VLOOKUP($AT87, INDIRECT(ADDRESS($AF$4, COLUMN()-$AF$2-GM$3)&amp;":"&amp;ADDRESS($AF$5, COLUMN()-$AF$1-GM$3)), GM$3, FALSE)</f>
        <v>896</v>
      </c>
      <c r="GN87" cm="1">
        <f t="array" aca="1" ref="GN87" ca="1">INDIRECT(ADDRESS(ROW(), GN$3-$AF$1+$AF$3))+VLOOKUP($AS87, INDIRECT(ADDRESS($AF$4, COLUMN()-$AF$2-GN$3)&amp;":"&amp;ADDRESS($AF$5, COLUMN()-$AF$1-GN$3)), GN$3, FALSE)+VLOOKUP($AT87, INDIRECT(ADDRESS($AF$4, COLUMN()-$AF$2-GN$3)&amp;":"&amp;ADDRESS($AF$5, COLUMN()-$AF$1-GN$3)), GN$3, FALSE)</f>
        <v>1052</v>
      </c>
      <c r="GO87" cm="1">
        <f t="array" aca="1" ref="GO87" ca="1">INDIRECT(ADDRESS(ROW(), GO$3-$AF$1+$AF$3))+VLOOKUP($AS87, INDIRECT(ADDRESS($AF$4, COLUMN()-$AF$2-GO$3)&amp;":"&amp;ADDRESS($AF$5, COLUMN()-$AF$1-GO$3)), GO$3, FALSE)+VLOOKUP($AT87, INDIRECT(ADDRESS($AF$4, COLUMN()-$AF$2-GO$3)&amp;":"&amp;ADDRESS($AF$5, COLUMN()-$AF$1-GO$3)), GO$3, FALSE)</f>
        <v>625</v>
      </c>
      <c r="GP87" cm="1">
        <f t="array" aca="1" ref="GP87" ca="1">INDIRECT(ADDRESS(ROW(), GP$3-$AF$1+$AF$3))+VLOOKUP($AS87, INDIRECT(ADDRESS($AF$4, COLUMN()-$AF$2-GP$3)&amp;":"&amp;ADDRESS($AF$5, COLUMN()-$AF$1-GP$3)), GP$3, FALSE)+VLOOKUP($AT87, INDIRECT(ADDRESS($AF$4, COLUMN()-$AF$2-GP$3)&amp;":"&amp;ADDRESS($AF$5, COLUMN()-$AF$1-GP$3)), GP$3, FALSE)</f>
        <v>728</v>
      </c>
      <c r="GQ87" cm="1">
        <f t="array" aca="1" ref="GQ87" ca="1">INDIRECT(ADDRESS(ROW(), GQ$3-$AF$1+$AF$3))+VLOOKUP($AS87, INDIRECT(ADDRESS($AF$4, COLUMN()-$AF$2-GQ$3)&amp;":"&amp;ADDRESS($AF$5, COLUMN()-$AF$1-GQ$3)), GQ$3, FALSE)+VLOOKUP($AT87, INDIRECT(ADDRESS($AF$4, COLUMN()-$AF$2-GQ$3)&amp;":"&amp;ADDRESS($AF$5, COLUMN()-$AF$1-GQ$3)), GQ$3, FALSE)</f>
        <v>669</v>
      </c>
      <c r="GR87" cm="1">
        <f t="array" aca="1" ref="GR87" ca="1">INDIRECT(ADDRESS(ROW(), GR$3-$AF$1+$AF$3))+VLOOKUP($AS87, INDIRECT(ADDRESS($AF$4, COLUMN()-$AF$2-GR$3)&amp;":"&amp;ADDRESS($AF$5, COLUMN()-$AF$1-GR$3)), GR$3, FALSE)+VLOOKUP($AT87, INDIRECT(ADDRESS($AF$4, COLUMN()-$AF$2-GR$3)&amp;":"&amp;ADDRESS($AF$5, COLUMN()-$AF$1-GR$3)), GR$3, FALSE)</f>
        <v>604</v>
      </c>
      <c r="GS87" t="str">
        <f t="shared" si="369"/>
        <v>HP</v>
      </c>
      <c r="GT87" t="str">
        <f t="shared" si="370"/>
        <v>PP</v>
      </c>
      <c r="GU87" t="str">
        <f t="shared" si="456"/>
        <v>HP</v>
      </c>
      <c r="GV87" cm="1">
        <f t="array" aca="1" ref="GV87" ca="1">INDIRECT(ADDRESS(ROW(), GV$3-$AF$1+$AF$3))+VLOOKUP($AS87, INDIRECT(ADDRESS($AF$4, COLUMN()-$AF$2-GV$3)&amp;":"&amp;ADDRESS($AF$5, COLUMN()-$AF$1-GV$3)), GV$3, FALSE)+VLOOKUP($AT87, INDIRECT(ADDRESS($AF$4, COLUMN()-$AF$2-GV$3)&amp;":"&amp;ADDRESS($AF$5, COLUMN()-$AF$1-GV$3)), GV$3, FALSE)</f>
        <v>2697</v>
      </c>
      <c r="GW87" cm="1">
        <f t="array" aca="1" ref="GW87" ca="1">INDIRECT(ADDRESS(ROW(), GW$3-$AF$1+$AF$3))+VLOOKUP($AS87, INDIRECT(ADDRESS($AF$4, COLUMN()-$AF$2-GW$3)&amp;":"&amp;ADDRESS($AF$5, COLUMN()-$AF$1-GW$3)), GW$3, FALSE)+VLOOKUP($AT87, INDIRECT(ADDRESS($AF$4, COLUMN()-$AF$2-GW$3)&amp;":"&amp;ADDRESS($AF$5, COLUMN()-$AF$1-GW$3)), GW$3, FALSE)</f>
        <v>1985</v>
      </c>
      <c r="GX87" cm="1">
        <f t="array" aca="1" ref="GX87" ca="1">INDIRECT(ADDRESS(ROW(), GX$3-$AF$1+$AF$3))+VLOOKUP($AS87, INDIRECT(ADDRESS($AF$4, COLUMN()-$AF$2-GX$3)&amp;":"&amp;ADDRESS($AF$5, COLUMN()-$AF$1-GX$3)), GX$3, FALSE)+VLOOKUP($AT87, INDIRECT(ADDRESS($AF$4, COLUMN()-$AF$2-GX$3)&amp;":"&amp;ADDRESS($AF$5, COLUMN()-$AF$1-GX$3)), GX$3, FALSE)</f>
        <v>382</v>
      </c>
      <c r="GY87" cm="1">
        <f t="array" aca="1" ref="GY87" ca="1">INDIRECT(ADDRESS(ROW(), GY$3-$AF$1+$AF$3))+VLOOKUP($AS87, INDIRECT(ADDRESS($AF$4, COLUMN()-$AF$2-GY$3)&amp;":"&amp;ADDRESS($AF$5, COLUMN()-$AF$1-GY$3)), GY$3, FALSE)+VLOOKUP($AT87, INDIRECT(ADDRESS($AF$4, COLUMN()-$AF$2-GY$3)&amp;":"&amp;ADDRESS($AF$5, COLUMN()-$AF$1-GY$3)), GY$3, FALSE)</f>
        <v>2139</v>
      </c>
      <c r="GZ87" cm="1">
        <f t="array" aca="1" ref="GZ87" ca="1">INDIRECT(ADDRESS(ROW(), GZ$3-$AF$1+$AF$3))+VLOOKUP($AS87, INDIRECT(ADDRESS($AF$4, COLUMN()-$AF$2-GZ$3)&amp;":"&amp;ADDRESS($AF$5, COLUMN()-$AF$1-GZ$3)), GZ$3, FALSE)+VLOOKUP($AT87, INDIRECT(ADDRESS($AF$4, COLUMN()-$AF$2-GZ$3)&amp;":"&amp;ADDRESS($AF$5, COLUMN()-$AF$1-GZ$3)), GZ$3, FALSE)</f>
        <v>1810</v>
      </c>
      <c r="HA87" cm="1">
        <f t="array" aca="1" ref="HA87" ca="1">INDIRECT(ADDRESS(ROW(), HA$3-$AF$1+$AF$3))+VLOOKUP($AS87, INDIRECT(ADDRESS($AF$4, COLUMN()-$AF$2-HA$3)&amp;":"&amp;ADDRESS($AF$5, COLUMN()-$AF$1-HA$3)), HA$3, FALSE)+VLOOKUP($AT87, INDIRECT(ADDRESS($AF$4, COLUMN()-$AF$2-HA$3)&amp;":"&amp;ADDRESS($AF$5, COLUMN()-$AF$1-HA$3)), HA$3, FALSE)</f>
        <v>2111</v>
      </c>
      <c r="HB87" cm="1">
        <f t="array" aca="1" ref="HB87" ca="1">INDIRECT(ADDRESS(ROW(), HB$3-$AF$1+$AF$3))+VLOOKUP($AS87, INDIRECT(ADDRESS($AF$4, COLUMN()-$AF$2-HB$3)&amp;":"&amp;ADDRESS($AF$5, COLUMN()-$AF$1-HB$3)), HB$3, FALSE)+VLOOKUP($AT87, INDIRECT(ADDRESS($AF$4, COLUMN()-$AF$2-HB$3)&amp;":"&amp;ADDRESS($AF$5, COLUMN()-$AF$1-HB$3)), HB$3, FALSE)</f>
        <v>1277</v>
      </c>
      <c r="HC87" cm="1">
        <f t="array" aca="1" ref="HC87" ca="1">INDIRECT(ADDRESS(ROW(), HC$3-$AF$1+$AF$3))+VLOOKUP($AS87, INDIRECT(ADDRESS($AF$4, COLUMN()-$AF$2-HC$3)&amp;":"&amp;ADDRESS($AF$5, COLUMN()-$AF$1-HC$3)), HC$3, FALSE)+VLOOKUP($AT87, INDIRECT(ADDRESS($AF$4, COLUMN()-$AF$2-HC$3)&amp;":"&amp;ADDRESS($AF$5, COLUMN()-$AF$1-HC$3)), HC$3, FALSE)</f>
        <v>1499</v>
      </c>
      <c r="HD87" cm="1">
        <f t="array" aca="1" ref="HD87" ca="1">INDIRECT(ADDRESS(ROW(), HD$3-$AF$1+$AF$3))+VLOOKUP($AS87, INDIRECT(ADDRESS($AF$4, COLUMN()-$AF$2-HD$3)&amp;":"&amp;ADDRESS($AF$5, COLUMN()-$AF$1-HD$3)), HD$3, FALSE)+VLOOKUP($AT87, INDIRECT(ADDRESS($AF$4, COLUMN()-$AF$2-HD$3)&amp;":"&amp;ADDRESS($AF$5, COLUMN()-$AF$1-HD$3)), HD$3, FALSE)</f>
        <v>1287</v>
      </c>
      <c r="HE87" cm="1">
        <f t="array" aca="1" ref="HE87" ca="1">INDIRECT(ADDRESS(ROW(), HE$3-$AF$1+$AF$3))+VLOOKUP($AS87, INDIRECT(ADDRESS($AF$4, COLUMN()-$AF$2-HE$3)&amp;":"&amp;ADDRESS($AF$5, COLUMN()-$AF$1-HE$3)), HE$3, FALSE)+VLOOKUP($AT87, INDIRECT(ADDRESS($AF$4, COLUMN()-$AF$2-HE$3)&amp;":"&amp;ADDRESS($AF$5, COLUMN()-$AF$1-HE$3)), HE$3, FALSE)</f>
        <v>1196</v>
      </c>
      <c r="HF87" t="str">
        <f t="shared" si="372"/>
        <v>HP</v>
      </c>
      <c r="HG87" t="str">
        <f t="shared" si="373"/>
        <v>PP</v>
      </c>
      <c r="HH87" t="str">
        <f t="shared" si="457"/>
        <v>HP</v>
      </c>
      <c r="HI87" cm="1">
        <f t="array" aca="1" ref="HI87" ca="1">INDIRECT(ADDRESS(ROW(), HI$3-$AF$1+$AF$3))+VLOOKUP($AS87, INDIRECT(ADDRESS($AF$4, COLUMN()-$AF$2-HI$3)&amp;":"&amp;ADDRESS($AF$5, COLUMN()-$AF$1-HI$3)), HI$3, FALSE)+VLOOKUP($AT87, INDIRECT(ADDRESS($AF$4, COLUMN()-$AF$2-HI$3)&amp;":"&amp;ADDRESS($AF$5, COLUMN()-$AF$1-HI$3)), HI$3, FALSE)</f>
        <v>5420</v>
      </c>
      <c r="HJ87" cm="1">
        <f t="array" aca="1" ref="HJ87" ca="1">INDIRECT(ADDRESS(ROW(), HJ$3-$AF$1+$AF$3))+VLOOKUP($AS87, INDIRECT(ADDRESS($AF$4, COLUMN()-$AF$2-HJ$3)&amp;":"&amp;ADDRESS($AF$5, COLUMN()-$AF$1-HJ$3)), HJ$3, FALSE)+VLOOKUP($AT87, INDIRECT(ADDRESS($AF$4, COLUMN()-$AF$2-HJ$3)&amp;":"&amp;ADDRESS($AF$5, COLUMN()-$AF$1-HJ$3)), HJ$3, FALSE)</f>
        <v>3924</v>
      </c>
      <c r="HK87" cm="1">
        <f t="array" aca="1" ref="HK87" ca="1">INDIRECT(ADDRESS(ROW(), HK$3-$AF$1+$AF$3))+VLOOKUP($AS87, INDIRECT(ADDRESS($AF$4, COLUMN()-$AF$2-HK$3)&amp;":"&amp;ADDRESS($AF$5, COLUMN()-$AF$1-HK$3)), HK$3, FALSE)+VLOOKUP($AT87, INDIRECT(ADDRESS($AF$4, COLUMN()-$AF$2-HK$3)&amp;":"&amp;ADDRESS($AF$5, COLUMN()-$AF$1-HK$3)), HK$3, FALSE)</f>
        <v>755</v>
      </c>
      <c r="HL87" cm="1">
        <f t="array" aca="1" ref="HL87" ca="1">INDIRECT(ADDRESS(ROW(), HL$3-$AF$1+$AF$3))+VLOOKUP($AS87, INDIRECT(ADDRESS($AF$4, COLUMN()-$AF$2-HL$3)&amp;":"&amp;ADDRESS($AF$5, COLUMN()-$AF$1-HL$3)), HL$3, FALSE)+VLOOKUP($AT87, INDIRECT(ADDRESS($AF$4, COLUMN()-$AF$2-HL$3)&amp;":"&amp;ADDRESS($AF$5, COLUMN()-$AF$1-HL$3)), HL$3, FALSE)</f>
        <v>4236</v>
      </c>
      <c r="HM87" cm="1">
        <f t="array" aca="1" ref="HM87" ca="1">INDIRECT(ADDRESS(ROW(), HM$3-$AF$1+$AF$3))+VLOOKUP($AS87, INDIRECT(ADDRESS($AF$4, COLUMN()-$AF$2-HM$3)&amp;":"&amp;ADDRESS($AF$5, COLUMN()-$AF$1-HM$3)), HM$3, FALSE)+VLOOKUP($AT87, INDIRECT(ADDRESS($AF$4, COLUMN()-$AF$2-HM$3)&amp;":"&amp;ADDRESS($AF$5, COLUMN()-$AF$1-HM$3)), HM$3, FALSE)</f>
        <v>3636</v>
      </c>
      <c r="HN87" cm="1">
        <f t="array" aca="1" ref="HN87" ca="1">INDIRECT(ADDRESS(ROW(), HN$3-$AF$1+$AF$3))+VLOOKUP($AS87, INDIRECT(ADDRESS($AF$4, COLUMN()-$AF$2-HN$3)&amp;":"&amp;ADDRESS($AF$5, COLUMN()-$AF$1-HN$3)), HN$3, FALSE)+VLOOKUP($AT87, INDIRECT(ADDRESS($AF$4, COLUMN()-$AF$2-HN$3)&amp;":"&amp;ADDRESS($AF$5, COLUMN()-$AF$1-HN$3)), HN$3, FALSE)</f>
        <v>4254</v>
      </c>
      <c r="HO87" cm="1">
        <f t="array" aca="1" ref="HO87" ca="1">INDIRECT(ADDRESS(ROW(), HO$3-$AF$1+$AF$3))+VLOOKUP($AS87, INDIRECT(ADDRESS($AF$4, COLUMN()-$AF$2-HO$3)&amp;":"&amp;ADDRESS($AF$5, COLUMN()-$AF$1-HO$3)), HO$3, FALSE)+VLOOKUP($AT87, INDIRECT(ADDRESS($AF$4, COLUMN()-$AF$2-HO$3)&amp;":"&amp;ADDRESS($AF$5, COLUMN()-$AF$1-HO$3)), HO$3, FALSE)</f>
        <v>2629</v>
      </c>
      <c r="HP87" cm="1">
        <f t="array" aca="1" ref="HP87" ca="1">INDIRECT(ADDRESS(ROW(), HP$3-$AF$1+$AF$3))+VLOOKUP($AS87, INDIRECT(ADDRESS($AF$4, COLUMN()-$AF$2-HP$3)&amp;":"&amp;ADDRESS($AF$5, COLUMN()-$AF$1-HP$3)), HP$3, FALSE)+VLOOKUP($AT87, INDIRECT(ADDRESS($AF$4, COLUMN()-$AF$2-HP$3)&amp;":"&amp;ADDRESS($AF$5, COLUMN()-$AF$1-HP$3)), HP$3, FALSE)</f>
        <v>3012</v>
      </c>
      <c r="HQ87" cm="1">
        <f t="array" aca="1" ref="HQ87" ca="1">INDIRECT(ADDRESS(ROW(), HQ$3-$AF$1+$AF$3))+VLOOKUP($AS87, INDIRECT(ADDRESS($AF$4, COLUMN()-$AF$2-HQ$3)&amp;":"&amp;ADDRESS($AF$5, COLUMN()-$AF$1-HQ$3)), HQ$3, FALSE)+VLOOKUP($AT87, INDIRECT(ADDRESS($AF$4, COLUMN()-$AF$2-HQ$3)&amp;":"&amp;ADDRESS($AF$5, COLUMN()-$AF$1-HQ$3)), HQ$3, FALSE)</f>
        <v>2505</v>
      </c>
      <c r="HR87" cm="1">
        <f t="array" aca="1" ref="HR87" ca="1">INDIRECT(ADDRESS(ROW(), HR$3-$AF$1+$AF$3))+VLOOKUP($AS87, INDIRECT(ADDRESS($AF$4, COLUMN()-$AF$2-HR$3)&amp;":"&amp;ADDRESS($AF$5, COLUMN()-$AF$1-HR$3)), HR$3, FALSE)+VLOOKUP($AT87, INDIRECT(ADDRESS($AF$4, COLUMN()-$AF$2-HR$3)&amp;":"&amp;ADDRESS($AF$5, COLUMN()-$AF$1-HR$3)), HR$3, FALSE)</f>
        <v>2396</v>
      </c>
      <c r="HS87" t="str">
        <f t="shared" si="375"/>
        <v>HP</v>
      </c>
      <c r="HT87" t="str">
        <f t="shared" si="376"/>
        <v>PP</v>
      </c>
      <c r="HU87" t="str">
        <f t="shared" si="458"/>
        <v>HP</v>
      </c>
      <c r="HV87" cm="1">
        <f t="array" aca="1" ref="HV87" ca="1">INDIRECT(ADDRESS(ROW(), HV$3-$AF$1+$AF$3))+VLOOKUP($AS87, INDIRECT(ADDRESS($AF$4, COLUMN()-$AF$2-HV$3)&amp;":"&amp;ADDRESS($AF$5, COLUMN()-$AF$1-HV$3)), HV$3, FALSE)+VLOOKUP($AT87, INDIRECT(ADDRESS($AF$4, COLUMN()-$AF$2-HV$3)&amp;":"&amp;ADDRESS($AF$5, COLUMN()-$AF$1-HV$3)), HV$3, FALSE)</f>
        <v>10826</v>
      </c>
      <c r="HW87" cm="1">
        <f t="array" aca="1" ref="HW87" ca="1">INDIRECT(ADDRESS(ROW(), HW$3-$AF$1+$AF$3))+VLOOKUP($AS87, INDIRECT(ADDRESS($AF$4, COLUMN()-$AF$2-HW$3)&amp;":"&amp;ADDRESS($AF$5, COLUMN()-$AF$1-HW$3)), HW$3, FALSE)+VLOOKUP($AT87, INDIRECT(ADDRESS($AF$4, COLUMN()-$AF$2-HW$3)&amp;":"&amp;ADDRESS($AF$5, COLUMN()-$AF$1-HW$3)), HW$3, FALSE)</f>
        <v>7814</v>
      </c>
      <c r="HX87" cm="1">
        <f t="array" aca="1" ref="HX87" ca="1">INDIRECT(ADDRESS(ROW(), HX$3-$AF$1+$AF$3))+VLOOKUP($AS87, INDIRECT(ADDRESS($AF$4, COLUMN()-$AF$2-HX$3)&amp;":"&amp;ADDRESS($AF$5, COLUMN()-$AF$1-HX$3)), HX$3, FALSE)+VLOOKUP($AT87, INDIRECT(ADDRESS($AF$4, COLUMN()-$AF$2-HX$3)&amp;":"&amp;ADDRESS($AF$5, COLUMN()-$AF$1-HX$3)), HX$3, FALSE)</f>
        <v>1515</v>
      </c>
      <c r="HY87" cm="1">
        <f t="array" aca="1" ref="HY87" ca="1">INDIRECT(ADDRESS(ROW(), HY$3-$AF$1+$AF$3))+VLOOKUP($AS87, INDIRECT(ADDRESS($AF$4, COLUMN()-$AF$2-HY$3)&amp;":"&amp;ADDRESS($AF$5, COLUMN()-$AF$1-HY$3)), HY$3, FALSE)+VLOOKUP($AT87, INDIRECT(ADDRESS($AF$4, COLUMN()-$AF$2-HY$3)&amp;":"&amp;ADDRESS($AF$5, COLUMN()-$AF$1-HY$3)), HY$3, FALSE)</f>
        <v>8370</v>
      </c>
      <c r="HZ87" cm="1">
        <f t="array" aca="1" ref="HZ87" ca="1">INDIRECT(ADDRESS(ROW(), HZ$3-$AF$1+$AF$3))+VLOOKUP($AS87, INDIRECT(ADDRESS($AF$4, COLUMN()-$AF$2-HZ$3)&amp;":"&amp;ADDRESS($AF$5, COLUMN()-$AF$1-HZ$3)), HZ$3, FALSE)+VLOOKUP($AT87, INDIRECT(ADDRESS($AF$4, COLUMN()-$AF$2-HZ$3)&amp;":"&amp;ADDRESS($AF$5, COLUMN()-$AF$1-HZ$3)), HZ$3, FALSE)</f>
        <v>7291</v>
      </c>
      <c r="IA87" cm="1">
        <f t="array" aca="1" ref="IA87" ca="1">INDIRECT(ADDRESS(ROW(), IA$3-$AF$1+$AF$3))+VLOOKUP($AS87, INDIRECT(ADDRESS($AF$4, COLUMN()-$AF$2-IA$3)&amp;":"&amp;ADDRESS($AF$5, COLUMN()-$AF$1-IA$3)), IA$3, FALSE)+VLOOKUP($AT87, INDIRECT(ADDRESS($AF$4, COLUMN()-$AF$2-IA$3)&amp;":"&amp;ADDRESS($AF$5, COLUMN()-$AF$1-IA$3)), IA$3, FALSE)</f>
        <v>8469</v>
      </c>
      <c r="IB87" cm="1">
        <f t="array" aca="1" ref="IB87" ca="1">INDIRECT(ADDRESS(ROW(), IB$3-$AF$1+$AF$3))+VLOOKUP($AS87, INDIRECT(ADDRESS($AF$4, COLUMN()-$AF$2-IB$3)&amp;":"&amp;ADDRESS($AF$5, COLUMN()-$AF$1-IB$3)), IB$3, FALSE)+VLOOKUP($AT87, INDIRECT(ADDRESS($AF$4, COLUMN()-$AF$2-IB$3)&amp;":"&amp;ADDRESS($AF$5, COLUMN()-$AF$1-IB$3)), IB$3, FALSE)</f>
        <v>5333</v>
      </c>
      <c r="IC87" cm="1">
        <f t="array" aca="1" ref="IC87" ca="1">INDIRECT(ADDRESS(ROW(), IC$3-$AF$1+$AF$3))+VLOOKUP($AS87, INDIRECT(ADDRESS($AF$4, COLUMN()-$AF$2-IC$3)&amp;":"&amp;ADDRESS($AF$5, COLUMN()-$AF$1-IC$3)), IC$3, FALSE)+VLOOKUP($AT87, INDIRECT(ADDRESS($AF$4, COLUMN()-$AF$2-IC$3)&amp;":"&amp;ADDRESS($AF$5, COLUMN()-$AF$1-IC$3)), IC$3, FALSE)</f>
        <v>6070</v>
      </c>
      <c r="ID87" cm="1">
        <f t="array" aca="1" ref="ID87" ca="1">INDIRECT(ADDRESS(ROW(), ID$3-$AF$1+$AF$3))+VLOOKUP($AS87, INDIRECT(ADDRESS($AF$4, COLUMN()-$AF$2-ID$3)&amp;":"&amp;ADDRESS($AF$5, COLUMN()-$AF$1-ID$3)), ID$3, FALSE)+VLOOKUP($AT87, INDIRECT(ADDRESS($AF$4, COLUMN()-$AF$2-ID$3)&amp;":"&amp;ADDRESS($AF$5, COLUMN()-$AF$1-ID$3)), ID$3, FALSE)</f>
        <v>5005</v>
      </c>
      <c r="IE87" cm="1">
        <f t="array" aca="1" ref="IE87" ca="1">INDIRECT(ADDRESS(ROW(), IE$3-$AF$1+$AF$3))+VLOOKUP($AS87, INDIRECT(ADDRESS($AF$4, COLUMN()-$AF$2-IE$3)&amp;":"&amp;ADDRESS($AF$5, COLUMN()-$AF$1-IE$3)), IE$3, FALSE)+VLOOKUP($AT87, INDIRECT(ADDRESS($AF$4, COLUMN()-$AF$2-IE$3)&amp;":"&amp;ADDRESS($AF$5, COLUMN()-$AF$1-IE$3)), IE$3, FALSE)</f>
        <v>4842</v>
      </c>
      <c r="IF87" t="str">
        <f t="shared" si="378"/>
        <v>HP</v>
      </c>
      <c r="IG87" t="str">
        <f t="shared" si="379"/>
        <v>PP</v>
      </c>
      <c r="IH87" t="str">
        <f t="shared" si="459"/>
        <v>HP</v>
      </c>
      <c r="II87" cm="1">
        <f t="array" aca="1" ref="II87" ca="1">INDIRECT(ADDRESS(ROW(), II$3-$AF$1+$AF$3))+VLOOKUP($AS87, INDIRECT(ADDRESS($AF$4, COLUMN()-$AF$2-II$3)&amp;":"&amp;ADDRESS($AF$5, COLUMN()-$AF$1-II$3)), II$3, FALSE)+VLOOKUP($AT87, INDIRECT(ADDRESS($AF$4, COLUMN()-$AF$2-II$3)&amp;":"&amp;ADDRESS($AF$5, COLUMN()-$AF$1-II$3)), II$3, FALSE)</f>
        <v>21626</v>
      </c>
      <c r="IJ87" cm="1">
        <f t="array" aca="1" ref="IJ87" ca="1">INDIRECT(ADDRESS(ROW(), IJ$3-$AF$1+$AF$3))+VLOOKUP($AS87, INDIRECT(ADDRESS($AF$4, COLUMN()-$AF$2-IJ$3)&amp;":"&amp;ADDRESS($AF$5, COLUMN()-$AF$1-IJ$3)), IJ$3, FALSE)+VLOOKUP($AT87, INDIRECT(ADDRESS($AF$4, COLUMN()-$AF$2-IJ$3)&amp;":"&amp;ADDRESS($AF$5, COLUMN()-$AF$1-IJ$3)), IJ$3, FALSE)</f>
        <v>15592</v>
      </c>
      <c r="IK87" cm="1">
        <f t="array" aca="1" ref="IK87" ca="1">INDIRECT(ADDRESS(ROW(), IK$3-$AF$1+$AF$3))+VLOOKUP($AS87, INDIRECT(ADDRESS($AF$4, COLUMN()-$AF$2-IK$3)&amp;":"&amp;ADDRESS($AF$5, COLUMN()-$AF$1-IK$3)), IK$3, FALSE)+VLOOKUP($AT87, INDIRECT(ADDRESS($AF$4, COLUMN()-$AF$2-IK$3)&amp;":"&amp;ADDRESS($AF$5, COLUMN()-$AF$1-IK$3)), IK$3, FALSE)</f>
        <v>3021</v>
      </c>
      <c r="IL87" cm="1">
        <f t="array" aca="1" ref="IL87" ca="1">INDIRECT(ADDRESS(ROW(), IL$3-$AF$1+$AF$3))+VLOOKUP($AS87, INDIRECT(ADDRESS($AF$4, COLUMN()-$AF$2-IL$3)&amp;":"&amp;ADDRESS($AF$5, COLUMN()-$AF$1-IL$3)), IL$3, FALSE)+VLOOKUP($AT87, INDIRECT(ADDRESS($AF$4, COLUMN()-$AF$2-IL$3)&amp;":"&amp;ADDRESS($AF$5, COLUMN()-$AF$1-IL$3)), IL$3, FALSE)</f>
        <v>16611</v>
      </c>
      <c r="IM87" cm="1">
        <f t="array" aca="1" ref="IM87" ca="1">INDIRECT(ADDRESS(ROW(), IM$3-$AF$1+$AF$3))+VLOOKUP($AS87, INDIRECT(ADDRESS($AF$4, COLUMN()-$AF$2-IM$3)&amp;":"&amp;ADDRESS($AF$5, COLUMN()-$AF$1-IM$3)), IM$3, FALSE)+VLOOKUP($AT87, INDIRECT(ADDRESS($AF$4, COLUMN()-$AF$2-IM$3)&amp;":"&amp;ADDRESS($AF$5, COLUMN()-$AF$1-IM$3)), IM$3, FALSE)</f>
        <v>14570</v>
      </c>
      <c r="IN87" cm="1">
        <f t="array" aca="1" ref="IN87" ca="1">INDIRECT(ADDRESS(ROW(), IN$3-$AF$1+$AF$3))+VLOOKUP($AS87, INDIRECT(ADDRESS($AF$4, COLUMN()-$AF$2-IN$3)&amp;":"&amp;ADDRESS($AF$5, COLUMN()-$AF$1-IN$3)), IN$3, FALSE)+VLOOKUP($AT87, INDIRECT(ADDRESS($AF$4, COLUMN()-$AF$2-IN$3)&amp;":"&amp;ADDRESS($AF$5, COLUMN()-$AF$1-IN$3)), IN$3, FALSE)</f>
        <v>17016</v>
      </c>
      <c r="IO87" cm="1">
        <f t="array" aca="1" ref="IO87" ca="1">INDIRECT(ADDRESS(ROW(), IO$3-$AF$1+$AF$3))+VLOOKUP($AS87, INDIRECT(ADDRESS($AF$4, COLUMN()-$AF$2-IO$3)&amp;":"&amp;ADDRESS($AF$5, COLUMN()-$AF$1-IO$3)), IO$3, FALSE)+VLOOKUP($AT87, INDIRECT(ADDRESS($AF$4, COLUMN()-$AF$2-IO$3)&amp;":"&amp;ADDRESS($AF$5, COLUMN()-$AF$1-IO$3)), IO$3, FALSE)</f>
        <v>10801</v>
      </c>
      <c r="IP87" cm="1">
        <f t="array" aca="1" ref="IP87" ca="1">INDIRECT(ADDRESS(ROW(), IP$3-$AF$1+$AF$3))+VLOOKUP($AS87, INDIRECT(ADDRESS($AF$4, COLUMN()-$AF$2-IP$3)&amp;":"&amp;ADDRESS($AF$5, COLUMN()-$AF$1-IP$3)), IP$3, FALSE)+VLOOKUP($AT87, INDIRECT(ADDRESS($AF$4, COLUMN()-$AF$2-IP$3)&amp;":"&amp;ADDRESS($AF$5, COLUMN()-$AF$1-IP$3)), IP$3, FALSE)</f>
        <v>12076</v>
      </c>
      <c r="IQ87" cm="1">
        <f t="array" aca="1" ref="IQ87" ca="1">INDIRECT(ADDRESS(ROW(), IQ$3-$AF$1+$AF$3))+VLOOKUP($AS87, INDIRECT(ADDRESS($AF$4, COLUMN()-$AF$2-IQ$3)&amp;":"&amp;ADDRESS($AF$5, COLUMN()-$AF$1-IQ$3)), IQ$3, FALSE)+VLOOKUP($AT87, INDIRECT(ADDRESS($AF$4, COLUMN()-$AF$2-IQ$3)&amp;":"&amp;ADDRESS($AF$5, COLUMN()-$AF$1-IQ$3)), IQ$3, FALSE)</f>
        <v>10026</v>
      </c>
      <c r="IR87" cm="1">
        <f t="array" aca="1" ref="IR87" ca="1">INDIRECT(ADDRESS(ROW(), IR$3-$AF$1+$AF$3))+VLOOKUP($AS87, INDIRECT(ADDRESS($AF$4, COLUMN()-$AF$2-IR$3)&amp;":"&amp;ADDRESS($AF$5, COLUMN()-$AF$1-IR$3)), IR$3, FALSE)+VLOOKUP($AT87, INDIRECT(ADDRESS($AF$4, COLUMN()-$AF$2-IR$3)&amp;":"&amp;ADDRESS($AF$5, COLUMN()-$AF$1-IR$3)), IR$3, FALSE)</f>
        <v>9732</v>
      </c>
      <c r="IS87" t="str">
        <f t="shared" si="381"/>
        <v>HP</v>
      </c>
      <c r="IT87" t="str">
        <f t="shared" si="382"/>
        <v>PP</v>
      </c>
      <c r="IU87" t="str">
        <f t="shared" si="460"/>
        <v>HP</v>
      </c>
      <c r="IV87" cm="1">
        <f t="array" aca="1" ref="IV87" ca="1">INDIRECT(ADDRESS(ROW(), IV$3-$AF$1+$AF$3))+VLOOKUP($AS87, INDIRECT(ADDRESS($AF$4, COLUMN()-$AF$2-IV$3)&amp;":"&amp;ADDRESS($AF$5, COLUMN()-$AF$1-IV$3)), IV$3, FALSE)+VLOOKUP($AT87, INDIRECT(ADDRESS($AF$4, COLUMN()-$AF$2-IV$3)&amp;":"&amp;ADDRESS($AF$5, COLUMN()-$AF$1-IV$3)), IV$3, FALSE)</f>
        <v>43176</v>
      </c>
      <c r="IW87" cm="1">
        <f t="array" aca="1" ref="IW87" ca="1">INDIRECT(ADDRESS(ROW(), IW$3-$AF$1+$AF$3))+VLOOKUP($AS87, INDIRECT(ADDRESS($AF$4, COLUMN()-$AF$2-IW$3)&amp;":"&amp;ADDRESS($AF$5, COLUMN()-$AF$1-IW$3)), IW$3, FALSE)+VLOOKUP($AT87, INDIRECT(ADDRESS($AF$4, COLUMN()-$AF$2-IW$3)&amp;":"&amp;ADDRESS($AF$5, COLUMN()-$AF$1-IW$3)), IW$3, FALSE)</f>
        <v>31162</v>
      </c>
      <c r="IX87" cm="1">
        <f t="array" aca="1" ref="IX87" ca="1">INDIRECT(ADDRESS(ROW(), IX$3-$AF$1+$AF$3))+VLOOKUP($AS87, INDIRECT(ADDRESS($AF$4, COLUMN()-$AF$2-IX$3)&amp;":"&amp;ADDRESS($AF$5, COLUMN()-$AF$1-IX$3)), IX$3, FALSE)+VLOOKUP($AT87, INDIRECT(ADDRESS($AF$4, COLUMN()-$AF$2-IX$3)&amp;":"&amp;ADDRESS($AF$5, COLUMN()-$AF$1-IX$3)), IX$3, FALSE)</f>
        <v>6000</v>
      </c>
      <c r="IY87" cm="1">
        <f t="array" aca="1" ref="IY87" ca="1">INDIRECT(ADDRESS(ROW(), IY$3-$AF$1+$AF$3))+VLOOKUP($AS87, INDIRECT(ADDRESS($AF$4, COLUMN()-$AF$2-IY$3)&amp;":"&amp;ADDRESS($AF$5, COLUMN()-$AF$1-IY$3)), IY$3, FALSE)+VLOOKUP($AT87, INDIRECT(ADDRESS($AF$4, COLUMN()-$AF$2-IY$3)&amp;":"&amp;ADDRESS($AF$5, COLUMN()-$AF$1-IY$3)), IY$3, FALSE)</f>
        <v>33083</v>
      </c>
      <c r="IZ87" cm="1">
        <f t="array" aca="1" ref="IZ87" ca="1">INDIRECT(ADDRESS(ROW(), IZ$3-$AF$1+$AF$3))+VLOOKUP($AS87, INDIRECT(ADDRESS($AF$4, COLUMN()-$AF$2-IZ$3)&amp;":"&amp;ADDRESS($AF$5, COLUMN()-$AF$1-IZ$3)), IZ$3, FALSE)+VLOOKUP($AT87, INDIRECT(ADDRESS($AF$4, COLUMN()-$AF$2-IZ$3)&amp;":"&amp;ADDRESS($AF$5, COLUMN()-$AF$1-IZ$3)), IZ$3, FALSE)</f>
        <v>29101</v>
      </c>
      <c r="JA87" cm="1">
        <f t="array" aca="1" ref="JA87" ca="1">INDIRECT(ADDRESS(ROW(), JA$3-$AF$1+$AF$3))+VLOOKUP($AS87, INDIRECT(ADDRESS($AF$4, COLUMN()-$AF$2-JA$3)&amp;":"&amp;ADDRESS($AF$5, COLUMN()-$AF$1-JA$3)), JA$3, FALSE)+VLOOKUP($AT87, INDIRECT(ADDRESS($AF$4, COLUMN()-$AF$2-JA$3)&amp;":"&amp;ADDRESS($AF$5, COLUMN()-$AF$1-JA$3)), JA$3, FALSE)</f>
        <v>34004</v>
      </c>
      <c r="JB87" cm="1">
        <f t="array" aca="1" ref="JB87" ca="1">INDIRECT(ADDRESS(ROW(), JB$3-$AF$1+$AF$3))+VLOOKUP($AS87, INDIRECT(ADDRESS($AF$4, COLUMN()-$AF$2-JB$3)&amp;":"&amp;ADDRESS($AF$5, COLUMN()-$AF$1-JB$3)), JB$3, FALSE)+VLOOKUP($AT87, INDIRECT(ADDRESS($AF$4, COLUMN()-$AF$2-JB$3)&amp;":"&amp;ADDRESS($AF$5, COLUMN()-$AF$1-JB$3)), JB$3, FALSE)</f>
        <v>21688</v>
      </c>
      <c r="JC87" cm="1">
        <f t="array" aca="1" ref="JC87" ca="1">INDIRECT(ADDRESS(ROW(), JC$3-$AF$1+$AF$3))+VLOOKUP($AS87, INDIRECT(ADDRESS($AF$4, COLUMN()-$AF$2-JC$3)&amp;":"&amp;ADDRESS($AF$5, COLUMN()-$AF$1-JC$3)), JC$3, FALSE)+VLOOKUP($AT87, INDIRECT(ADDRESS($AF$4, COLUMN()-$AF$2-JC$3)&amp;":"&amp;ADDRESS($AF$5, COLUMN()-$AF$1-JC$3)), JC$3, FALSE)</f>
        <v>24151</v>
      </c>
      <c r="JD87" cm="1">
        <f t="array" aca="1" ref="JD87" ca="1">INDIRECT(ADDRESS(ROW(), JD$3-$AF$1+$AF$3))+VLOOKUP($AS87, INDIRECT(ADDRESS($AF$4, COLUMN()-$AF$2-JD$3)&amp;":"&amp;ADDRESS($AF$5, COLUMN()-$AF$1-JD$3)), JD$3, FALSE)+VLOOKUP($AT87, INDIRECT(ADDRESS($AF$4, COLUMN()-$AF$2-JD$3)&amp;":"&amp;ADDRESS($AF$5, COLUMN()-$AF$1-JD$3)), JD$3, FALSE)</f>
        <v>20233</v>
      </c>
      <c r="JE87" cm="1">
        <f t="array" aca="1" ref="JE87" ca="1">INDIRECT(ADDRESS(ROW(), JE$3-$AF$1+$AF$3))+VLOOKUP($AS87, INDIRECT(ADDRESS($AF$4, COLUMN()-$AF$2-JE$3)&amp;":"&amp;ADDRESS($AF$5, COLUMN()-$AF$1-JE$3)), JE$3, FALSE)+VLOOKUP($AT87, INDIRECT(ADDRESS($AF$4, COLUMN()-$AF$2-JE$3)&amp;":"&amp;ADDRESS($AF$5, COLUMN()-$AF$1-JE$3)), JE$3, FALSE)</f>
        <v>19545</v>
      </c>
      <c r="JF87" t="str">
        <f t="shared" si="384"/>
        <v>HP</v>
      </c>
      <c r="JG87" t="str">
        <f t="shared" si="385"/>
        <v>PP</v>
      </c>
      <c r="JH87" t="str">
        <f t="shared" si="461"/>
        <v>HP</v>
      </c>
      <c r="JI87" cm="1">
        <f t="array" aca="1" ref="JI87" ca="1">INDIRECT(ADDRESS(ROW(), JI$3-$AF$1+$AF$3))+VLOOKUP($AS87, INDIRECT(ADDRESS($AF$4, COLUMN()-$AF$2-JI$3)&amp;":"&amp;ADDRESS($AF$5, COLUMN()-$AF$1-JI$3)), JI$3, FALSE)+VLOOKUP($AT87, INDIRECT(ADDRESS($AF$4, COLUMN()-$AF$2-JI$3)&amp;":"&amp;ADDRESS($AF$5, COLUMN()-$AF$1-JI$3)), JI$3, FALSE)</f>
        <v>86203</v>
      </c>
      <c r="JJ87" cm="1">
        <f t="array" aca="1" ref="JJ87" ca="1">INDIRECT(ADDRESS(ROW(), JJ$3-$AF$1+$AF$3))+VLOOKUP($AS87, INDIRECT(ADDRESS($AF$4, COLUMN()-$AF$2-JJ$3)&amp;":"&amp;ADDRESS($AF$5, COLUMN()-$AF$1-JJ$3)), JJ$3, FALSE)+VLOOKUP($AT87, INDIRECT(ADDRESS($AF$4, COLUMN()-$AF$2-JJ$3)&amp;":"&amp;ADDRESS($AF$5, COLUMN()-$AF$1-JJ$3)), JJ$3, FALSE)</f>
        <v>62189</v>
      </c>
      <c r="JK87" cm="1">
        <f t="array" aca="1" ref="JK87" ca="1">INDIRECT(ADDRESS(ROW(), JK$3-$AF$1+$AF$3))+VLOOKUP($AS87, INDIRECT(ADDRESS($AF$4, COLUMN()-$AF$2-JK$3)&amp;":"&amp;ADDRESS($AF$5, COLUMN()-$AF$1-JK$3)), JK$3, FALSE)+VLOOKUP($AT87, INDIRECT(ADDRESS($AF$4, COLUMN()-$AF$2-JK$3)&amp;":"&amp;ADDRESS($AF$5, COLUMN()-$AF$1-JK$3)), JK$3, FALSE)</f>
        <v>11871</v>
      </c>
      <c r="JL87" cm="1">
        <f t="array" aca="1" ref="JL87" ca="1">INDIRECT(ADDRESS(ROW(), JL$3-$AF$1+$AF$3))+VLOOKUP($AS87, INDIRECT(ADDRESS($AF$4, COLUMN()-$AF$2-JL$3)&amp;":"&amp;ADDRESS($AF$5, COLUMN()-$AF$1-JL$3)), JL$3, FALSE)+VLOOKUP($AT87, INDIRECT(ADDRESS($AF$4, COLUMN()-$AF$2-JL$3)&amp;":"&amp;ADDRESS($AF$5, COLUMN()-$AF$1-JL$3)), JL$3, FALSE)</f>
        <v>66181</v>
      </c>
      <c r="JM87" cm="1">
        <f t="array" aca="1" ref="JM87" ca="1">INDIRECT(ADDRESS(ROW(), JM$3-$AF$1+$AF$3))+VLOOKUP($AS87, INDIRECT(ADDRESS($AF$4, COLUMN()-$AF$2-JM$3)&amp;":"&amp;ADDRESS($AF$5, COLUMN()-$AF$1-JM$3)), JM$3, FALSE)+VLOOKUP($AT87, INDIRECT(ADDRESS($AF$4, COLUMN()-$AF$2-JM$3)&amp;":"&amp;ADDRESS($AF$5, COLUMN()-$AF$1-JM$3)), JM$3, FALSE)</f>
        <v>58194</v>
      </c>
      <c r="JN87" cm="1">
        <f t="array" aca="1" ref="JN87" ca="1">INDIRECT(ADDRESS(ROW(), JN$3-$AF$1+$AF$3))+VLOOKUP($AS87, INDIRECT(ADDRESS($AF$4, COLUMN()-$AF$2-JN$3)&amp;":"&amp;ADDRESS($AF$5, COLUMN()-$AF$1-JN$3)), JN$3, FALSE)+VLOOKUP($AT87, INDIRECT(ADDRESS($AF$4, COLUMN()-$AF$2-JN$3)&amp;":"&amp;ADDRESS($AF$5, COLUMN()-$AF$1-JN$3)), JN$3, FALSE)</f>
        <v>68196</v>
      </c>
      <c r="JO87" cm="1">
        <f t="array" aca="1" ref="JO87" ca="1">INDIRECT(ADDRESS(ROW(), JO$3-$AF$1+$AF$3))+VLOOKUP($AS87, INDIRECT(ADDRESS($AF$4, COLUMN()-$AF$2-JO$3)&amp;":"&amp;ADDRESS($AF$5, COLUMN()-$AF$1-JO$3)), JO$3, FALSE)+VLOOKUP($AT87, INDIRECT(ADDRESS($AF$4, COLUMN()-$AF$2-JO$3)&amp;":"&amp;ADDRESS($AF$5, COLUMN()-$AF$1-JO$3)), JO$3, FALSE)</f>
        <v>43588</v>
      </c>
      <c r="JP87" cm="1">
        <f t="array" aca="1" ref="JP87" ca="1">INDIRECT(ADDRESS(ROW(), JP$3-$AF$1+$AF$3))+VLOOKUP($AS87, INDIRECT(ADDRESS($AF$4, COLUMN()-$AF$2-JP$3)&amp;":"&amp;ADDRESS($AF$5, COLUMN()-$AF$1-JP$3)), JP$3, FALSE)+VLOOKUP($AT87, INDIRECT(ADDRESS($AF$4, COLUMN()-$AF$2-JP$3)&amp;":"&amp;ADDRESS($AF$5, COLUMN()-$AF$1-JP$3)), JP$3, FALSE)</f>
        <v>48156</v>
      </c>
      <c r="JQ87" cm="1">
        <f t="array" aca="1" ref="JQ87" ca="1">INDIRECT(ADDRESS(ROW(), JQ$3-$AF$1+$AF$3))+VLOOKUP($AS87, INDIRECT(ADDRESS($AF$4, COLUMN()-$AF$2-JQ$3)&amp;":"&amp;ADDRESS($AF$5, COLUMN()-$AF$1-JQ$3)), JQ$3, FALSE)+VLOOKUP($AT87, INDIRECT(ADDRESS($AF$4, COLUMN()-$AF$2-JQ$3)&amp;":"&amp;ADDRESS($AF$5, COLUMN()-$AF$1-JQ$3)), JQ$3, FALSE)</f>
        <v>40660</v>
      </c>
      <c r="JR87" cm="1">
        <f t="array" aca="1" ref="JR87" ca="1">INDIRECT(ADDRESS(ROW(), JR$3-$AF$1+$AF$3))+VLOOKUP($AS87, INDIRECT(ADDRESS($AF$4, COLUMN()-$AF$2-JR$3)&amp;":"&amp;ADDRESS($AF$5, COLUMN()-$AF$1-JR$3)), JR$3, FALSE)+VLOOKUP($AT87, INDIRECT(ADDRESS($AF$4, COLUMN()-$AF$2-JR$3)&amp;":"&amp;ADDRESS($AF$5, COLUMN()-$AF$1-JR$3)), JR$3, FALSE)</f>
        <v>39049</v>
      </c>
      <c r="JS87" t="str">
        <f t="shared" si="387"/>
        <v>HP</v>
      </c>
      <c r="JT87" t="str">
        <f t="shared" si="388"/>
        <v>PP</v>
      </c>
      <c r="JU87" t="str">
        <f t="shared" si="462"/>
        <v>HP</v>
      </c>
      <c r="JV87" cm="1">
        <f t="array" aca="1" ref="JV87" ca="1">INDIRECT(ADDRESS(ROW(), JV$3-$AF$1+$AF$3))+VLOOKUP($AS87, INDIRECT(ADDRESS($AF$4, COLUMN()-$AF$2-JV$3)&amp;":"&amp;ADDRESS($AF$5, COLUMN()-$AF$1-JV$3)), JV$3, FALSE)+VLOOKUP($AT87, INDIRECT(ADDRESS($AF$4, COLUMN()-$AF$2-JV$3)&amp;":"&amp;ADDRESS($AF$5, COLUMN()-$AF$1-JV$3)), JV$3, FALSE)</f>
        <v>172095</v>
      </c>
      <c r="JW87" cm="1">
        <f t="array" aca="1" ref="JW87" ca="1">INDIRECT(ADDRESS(ROW(), JW$3-$AF$1+$AF$3))+VLOOKUP($AS87, INDIRECT(ADDRESS($AF$4, COLUMN()-$AF$2-JW$3)&amp;":"&amp;ADDRESS($AF$5, COLUMN()-$AF$1-JW$3)), JW$3, FALSE)+VLOOKUP($AT87, INDIRECT(ADDRESS($AF$4, COLUMN()-$AF$2-JW$3)&amp;":"&amp;ADDRESS($AF$5, COLUMN()-$AF$1-JW$3)), JW$3, FALSE)</f>
        <v>124217</v>
      </c>
      <c r="JX87" cm="1">
        <f t="array" aca="1" ref="JX87" ca="1">INDIRECT(ADDRESS(ROW(), JX$3-$AF$1+$AF$3))+VLOOKUP($AS87, INDIRECT(ADDRESS($AF$4, COLUMN()-$AF$2-JX$3)&amp;":"&amp;ADDRESS($AF$5, COLUMN()-$AF$1-JX$3)), JX$3, FALSE)+VLOOKUP($AT87, INDIRECT(ADDRESS($AF$4, COLUMN()-$AF$2-JX$3)&amp;":"&amp;ADDRESS($AF$5, COLUMN()-$AF$1-JX$3)), JX$3, FALSE)</f>
        <v>23578</v>
      </c>
      <c r="JY87" cm="1">
        <f t="array" aca="1" ref="JY87" ca="1">INDIRECT(ADDRESS(ROW(), JY$3-$AF$1+$AF$3))+VLOOKUP($AS87, INDIRECT(ADDRESS($AF$4, COLUMN()-$AF$2-JY$3)&amp;":"&amp;ADDRESS($AF$5, COLUMN()-$AF$1-JY$3)), JY$3, FALSE)+VLOOKUP($AT87, INDIRECT(ADDRESS($AF$4, COLUMN()-$AF$2-JY$3)&amp;":"&amp;ADDRESS($AF$5, COLUMN()-$AF$1-JY$3)), JY$3, FALSE)</f>
        <v>132707</v>
      </c>
      <c r="JZ87" cm="1">
        <f t="array" aca="1" ref="JZ87" ca="1">INDIRECT(ADDRESS(ROW(), JZ$3-$AF$1+$AF$3))+VLOOKUP($AS87, INDIRECT(ADDRESS($AF$4, COLUMN()-$AF$2-JZ$3)&amp;":"&amp;ADDRESS($AF$5, COLUMN()-$AF$1-JZ$3)), JZ$3, FALSE)+VLOOKUP($AT87, INDIRECT(ADDRESS($AF$4, COLUMN()-$AF$2-JZ$3)&amp;":"&amp;ADDRESS($AF$5, COLUMN()-$AF$1-JZ$3)), JZ$3, FALSE)</f>
        <v>116391</v>
      </c>
      <c r="KA87" cm="1">
        <f t="array" aca="1" ref="KA87" ca="1">INDIRECT(ADDRESS(ROW(), KA$3-$AF$1+$AF$3))+VLOOKUP($AS87, INDIRECT(ADDRESS($AF$4, COLUMN()-$AF$2-KA$3)&amp;":"&amp;ADDRESS($AF$5, COLUMN()-$AF$1-KA$3)), KA$3, FALSE)+VLOOKUP($AT87, INDIRECT(ADDRESS($AF$4, COLUMN()-$AF$2-KA$3)&amp;":"&amp;ADDRESS($AF$5, COLUMN()-$AF$1-KA$3)), KA$3, FALSE)</f>
        <v>136319</v>
      </c>
      <c r="KB87" cm="1">
        <f t="array" aca="1" ref="KB87" ca="1">INDIRECT(ADDRESS(ROW(), KB$3-$AF$1+$AF$3))+VLOOKUP($AS87, INDIRECT(ADDRESS($AF$4, COLUMN()-$AF$2-KB$3)&amp;":"&amp;ADDRESS($AF$5, COLUMN()-$AF$1-KB$3)), KB$3, FALSE)+VLOOKUP($AT87, INDIRECT(ADDRESS($AF$4, COLUMN()-$AF$2-KB$3)&amp;":"&amp;ADDRESS($AF$5, COLUMN()-$AF$1-KB$3)), KB$3, FALSE)</f>
        <v>87125</v>
      </c>
      <c r="KC87" cm="1">
        <f t="array" aca="1" ref="KC87" ca="1">INDIRECT(ADDRESS(ROW(), KC$3-$AF$1+$AF$3))+VLOOKUP($AS87, INDIRECT(ADDRESS($AF$4, COLUMN()-$AF$2-KC$3)&amp;":"&amp;ADDRESS($AF$5, COLUMN()-$AF$1-KC$3)), KC$3, FALSE)+VLOOKUP($AT87, INDIRECT(ADDRESS($AF$4, COLUMN()-$AF$2-KC$3)&amp;":"&amp;ADDRESS($AF$5, COLUMN()-$AF$1-KC$3)), KC$3, FALSE)</f>
        <v>96529</v>
      </c>
      <c r="KD87" cm="1">
        <f t="array" aca="1" ref="KD87" ca="1">INDIRECT(ADDRESS(ROW(), KD$3-$AF$1+$AF$3))+VLOOKUP($AS87, INDIRECT(ADDRESS($AF$4, COLUMN()-$AF$2-KD$3)&amp;":"&amp;ADDRESS($AF$5, COLUMN()-$AF$1-KD$3)), KD$3, FALSE)+VLOOKUP($AT87, INDIRECT(ADDRESS($AF$4, COLUMN()-$AF$2-KD$3)&amp;":"&amp;ADDRESS($AF$5, COLUMN()-$AF$1-KD$3)), KD$3, FALSE)</f>
        <v>81651</v>
      </c>
      <c r="KE87" cm="1">
        <f t="array" aca="1" ref="KE87" ca="1">INDIRECT(ADDRESS(ROW(), KE$3-$AF$1+$AF$3))+VLOOKUP($AS87, INDIRECT(ADDRESS($AF$4, COLUMN()-$AF$2-KE$3)&amp;":"&amp;ADDRESS($AF$5, COLUMN()-$AF$1-KE$3)), KE$3, FALSE)+VLOOKUP($AT87, INDIRECT(ADDRESS($AF$4, COLUMN()-$AF$2-KE$3)&amp;":"&amp;ADDRESS($AF$5, COLUMN()-$AF$1-KE$3)), KE$3, FALSE)</f>
        <v>77963</v>
      </c>
      <c r="KF87" t="str">
        <f t="shared" si="390"/>
        <v>HP</v>
      </c>
      <c r="KG87" t="str">
        <f t="shared" si="391"/>
        <v>PP</v>
      </c>
      <c r="KH87" t="str">
        <f t="shared" si="463"/>
        <v>HP</v>
      </c>
      <c r="KI87" cm="1">
        <f t="array" aca="1" ref="KI87" ca="1">INDIRECT(ADDRESS(ROW(), KI$3-$AF$1+$AF$3))+VLOOKUP($AS87, INDIRECT(ADDRESS($AF$4, COLUMN()-$AF$2-KI$3)&amp;":"&amp;ADDRESS($AF$5, COLUMN()-$AF$1-KI$3)), KI$3, FALSE)+VLOOKUP($AT87, INDIRECT(ADDRESS($AF$4, COLUMN()-$AF$2-KI$3)&amp;":"&amp;ADDRESS($AF$5, COLUMN()-$AF$1-KI$3)), KI$3, FALSE)</f>
        <v>343806</v>
      </c>
      <c r="KJ87" cm="1">
        <f t="array" aca="1" ref="KJ87" ca="1">INDIRECT(ADDRESS(ROW(), KJ$3-$AF$1+$AF$3))+VLOOKUP($AS87, INDIRECT(ADDRESS($AF$4, COLUMN()-$AF$2-KJ$3)&amp;":"&amp;ADDRESS($AF$5, COLUMN()-$AF$1-KJ$3)), KJ$3, FALSE)+VLOOKUP($AT87, INDIRECT(ADDRESS($AF$4, COLUMN()-$AF$2-KJ$3)&amp;":"&amp;ADDRESS($AF$5, COLUMN()-$AF$1-KJ$3)), KJ$3, FALSE)</f>
        <v>248043</v>
      </c>
      <c r="KK87" cm="1">
        <f t="array" aca="1" ref="KK87" ca="1">INDIRECT(ADDRESS(ROW(), KK$3-$AF$1+$AF$3))+VLOOKUP($AS87, INDIRECT(ADDRESS($AF$4, COLUMN()-$AF$2-KK$3)&amp;":"&amp;ADDRESS($AF$5, COLUMN()-$AF$1-KK$3)), KK$3, FALSE)+VLOOKUP($AT87, INDIRECT(ADDRESS($AF$4, COLUMN()-$AF$2-KK$3)&amp;":"&amp;ADDRESS($AF$5, COLUMN()-$AF$1-KK$3)), KK$3, FALSE)</f>
        <v>46906</v>
      </c>
      <c r="KL87" cm="1">
        <f t="array" aca="1" ref="KL87" ca="1">INDIRECT(ADDRESS(ROW(), KL$3-$AF$1+$AF$3))+VLOOKUP($AS87, INDIRECT(ADDRESS($AF$4, COLUMN()-$AF$2-KL$3)&amp;":"&amp;ADDRESS($AF$5, COLUMN()-$AF$1-KL$3)), KL$3, FALSE)+VLOOKUP($AT87, INDIRECT(ADDRESS($AF$4, COLUMN()-$AF$2-KL$3)&amp;":"&amp;ADDRESS($AF$5, COLUMN()-$AF$1-KL$3)), KL$3, FALSE)</f>
        <v>266386</v>
      </c>
      <c r="KM87" cm="1">
        <f t="array" aca="1" ref="KM87" ca="1">INDIRECT(ADDRESS(ROW(), KM$3-$AF$1+$AF$3))+VLOOKUP($AS87, INDIRECT(ADDRESS($AF$4, COLUMN()-$AF$2-KM$3)&amp;":"&amp;ADDRESS($AF$5, COLUMN()-$AF$1-KM$3)), KM$3, FALSE)+VLOOKUP($AT87, INDIRECT(ADDRESS($AF$4, COLUMN()-$AF$2-KM$3)&amp;":"&amp;ADDRESS($AF$5, COLUMN()-$AF$1-KM$3)), KM$3, FALSE)</f>
        <v>232737</v>
      </c>
      <c r="KN87" cm="1">
        <f t="array" aca="1" ref="KN87" ca="1">INDIRECT(ADDRESS(ROW(), KN$3-$AF$1+$AF$3))+VLOOKUP($AS87, INDIRECT(ADDRESS($AF$4, COLUMN()-$AF$2-KN$3)&amp;":"&amp;ADDRESS($AF$5, COLUMN()-$AF$1-KN$3)), KN$3, FALSE)+VLOOKUP($AT87, INDIRECT(ADDRESS($AF$4, COLUMN()-$AF$2-KN$3)&amp;":"&amp;ADDRESS($AF$5, COLUMN()-$AF$1-KN$3)), KN$3, FALSE)</f>
        <v>272948</v>
      </c>
      <c r="KO87" cm="1">
        <f t="array" aca="1" ref="KO87" ca="1">INDIRECT(ADDRESS(ROW(), KO$3-$AF$1+$AF$3))+VLOOKUP($AS87, INDIRECT(ADDRESS($AF$4, COLUMN()-$AF$2-KO$3)&amp;":"&amp;ADDRESS($AF$5, COLUMN()-$AF$1-KO$3)), KO$3, FALSE)+VLOOKUP($AT87, INDIRECT(ADDRESS($AF$4, COLUMN()-$AF$2-KO$3)&amp;":"&amp;ADDRESS($AF$5, COLUMN()-$AF$1-KO$3)), KO$3, FALSE)</f>
        <v>174288</v>
      </c>
      <c r="KP87" cm="1">
        <f t="array" aca="1" ref="KP87" ca="1">INDIRECT(ADDRESS(ROW(), KP$3-$AF$1+$AF$3))+VLOOKUP($AS87, INDIRECT(ADDRESS($AF$4, COLUMN()-$AF$2-KP$3)&amp;":"&amp;ADDRESS($AF$5, COLUMN()-$AF$1-KP$3)), KP$3, FALSE)+VLOOKUP($AT87, INDIRECT(ADDRESS($AF$4, COLUMN()-$AF$2-KP$3)&amp;":"&amp;ADDRESS($AF$5, COLUMN()-$AF$1-KP$3)), KP$3, FALSE)</f>
        <v>193273</v>
      </c>
      <c r="KQ87" cm="1">
        <f t="array" aca="1" ref="KQ87" ca="1">INDIRECT(ADDRESS(ROW(), KQ$3-$AF$1+$AF$3))+VLOOKUP($AS87, INDIRECT(ADDRESS($AF$4, COLUMN()-$AF$2-KQ$3)&amp;":"&amp;ADDRESS($AF$5, COLUMN()-$AF$1-KQ$3)), KQ$3, FALSE)+VLOOKUP($AT87, INDIRECT(ADDRESS($AF$4, COLUMN()-$AF$2-KQ$3)&amp;":"&amp;ADDRESS($AF$5, COLUMN()-$AF$1-KQ$3)), KQ$3, FALSE)</f>
        <v>163354</v>
      </c>
      <c r="KR87" cm="1">
        <f t="array" aca="1" ref="KR87" ca="1">INDIRECT(ADDRESS(ROW(), KR$3-$AF$1+$AF$3))+VLOOKUP($AS87, INDIRECT(ADDRESS($AF$4, COLUMN()-$AF$2-KR$3)&amp;":"&amp;ADDRESS($AF$5, COLUMN()-$AF$1-KR$3)), KR$3, FALSE)+VLOOKUP($AT87, INDIRECT(ADDRESS($AF$4, COLUMN()-$AF$2-KR$3)&amp;":"&amp;ADDRESS($AF$5, COLUMN()-$AF$1-KR$3)), KR$3, FALSE)</f>
        <v>155410</v>
      </c>
      <c r="KS87" t="str">
        <f t="shared" si="393"/>
        <v>HP</v>
      </c>
      <c r="KT87" t="str">
        <f t="shared" si="394"/>
        <v>PP</v>
      </c>
      <c r="KU87" t="str">
        <f t="shared" si="464"/>
        <v>HP</v>
      </c>
      <c r="KV87" cm="1">
        <f t="array" aca="1" ref="KV87" ca="1">INDIRECT(ADDRESS(ROW(), KV$3-$AF$1+$AF$3))+VLOOKUP($AS87, INDIRECT(ADDRESS($AF$4, COLUMN()-$AF$2-KV$3)&amp;":"&amp;ADDRESS($AF$5, COLUMN()-$AF$1-KV$3)), KV$3, FALSE)+VLOOKUP($AT87, INDIRECT(ADDRESS($AF$4, COLUMN()-$AF$2-KV$3)&amp;":"&amp;ADDRESS($AF$5, COLUMN()-$AF$1-KV$3)), KV$3, FALSE)</f>
        <v>686833</v>
      </c>
      <c r="KW87" cm="1">
        <f t="array" aca="1" ref="KW87" ca="1">INDIRECT(ADDRESS(ROW(), KW$3-$AF$1+$AF$3))+VLOOKUP($AS87, INDIRECT(ADDRESS($AF$4, COLUMN()-$AF$2-KW$3)&amp;":"&amp;ADDRESS($AF$5, COLUMN()-$AF$1-KW$3)), KW$3, FALSE)+VLOOKUP($AT87, INDIRECT(ADDRESS($AF$4, COLUMN()-$AF$2-KW$3)&amp;":"&amp;ADDRESS($AF$5, COLUMN()-$AF$1-KW$3)), KW$3, FALSE)</f>
        <v>496019</v>
      </c>
      <c r="KX87" cm="1">
        <f t="array" aca="1" ref="KX87" ca="1">INDIRECT(ADDRESS(ROW(), KX$3-$AF$1+$AF$3))+VLOOKUP($AS87, INDIRECT(ADDRESS($AF$4, COLUMN()-$AF$2-KX$3)&amp;":"&amp;ADDRESS($AF$5, COLUMN()-$AF$1-KX$3)), KX$3, FALSE)+VLOOKUP($AT87, INDIRECT(ADDRESS($AF$4, COLUMN()-$AF$2-KX$3)&amp;":"&amp;ADDRESS($AF$5, COLUMN()-$AF$1-KX$3)), KX$3, FALSE)</f>
        <v>93619</v>
      </c>
      <c r="KY87" cm="1">
        <f t="array" aca="1" ref="KY87" ca="1">INDIRECT(ADDRESS(ROW(), KY$3-$AF$1+$AF$3))+VLOOKUP($AS87, INDIRECT(ADDRESS($AF$4, COLUMN()-$AF$2-KY$3)&amp;":"&amp;ADDRESS($AF$5, COLUMN()-$AF$1-KY$3)), KY$3, FALSE)+VLOOKUP($AT87, INDIRECT(ADDRESS($AF$4, COLUMN()-$AF$2-KY$3)&amp;":"&amp;ADDRESS($AF$5, COLUMN()-$AF$1-KY$3)), KY$3, FALSE)</f>
        <v>534378</v>
      </c>
      <c r="KZ87" cm="1">
        <f t="array" aca="1" ref="KZ87" ca="1">INDIRECT(ADDRESS(ROW(), KZ$3-$AF$1+$AF$3))+VLOOKUP($AS87, INDIRECT(ADDRESS($AF$4, COLUMN()-$AF$2-KZ$3)&amp;":"&amp;ADDRESS($AF$5, COLUMN()-$AF$1-KZ$3)), KZ$3, FALSE)+VLOOKUP($AT87, INDIRECT(ADDRESS($AF$4, COLUMN()-$AF$2-KZ$3)&amp;":"&amp;ADDRESS($AF$5, COLUMN()-$AF$1-KZ$3)), KZ$3, FALSE)</f>
        <v>465333</v>
      </c>
      <c r="LA87" cm="1">
        <f t="array" aca="1" ref="LA87" ca="1">INDIRECT(ADDRESS(ROW(), LA$3-$AF$1+$AF$3))+VLOOKUP($AS87, INDIRECT(ADDRESS($AF$4, COLUMN()-$AF$2-LA$3)&amp;":"&amp;ADDRESS($AF$5, COLUMN()-$AF$1-LA$3)), LA$3, FALSE)+VLOOKUP($AT87, INDIRECT(ADDRESS($AF$4, COLUMN()-$AF$2-LA$3)&amp;":"&amp;ADDRESS($AF$5, COLUMN()-$AF$1-LA$3)), LA$3, FALSE)</f>
        <v>545429</v>
      </c>
      <c r="LB87" cm="1">
        <f t="array" aca="1" ref="LB87" ca="1">INDIRECT(ADDRESS(ROW(), LB$3-$AF$1+$AF$3))+VLOOKUP($AS87, INDIRECT(ADDRESS($AF$4, COLUMN()-$AF$2-LB$3)&amp;":"&amp;ADDRESS($AF$5, COLUMN()-$AF$1-LB$3)), LB$3, FALSE)+VLOOKUP($AT87, INDIRECT(ADDRESS($AF$4, COLUMN()-$AF$2-LB$3)&amp;":"&amp;ADDRESS($AF$5, COLUMN()-$AF$1-LB$3)), LB$3, FALSE)</f>
        <v>347947</v>
      </c>
      <c r="LC87" cm="1">
        <f t="array" aca="1" ref="LC87" ca="1">INDIRECT(ADDRESS(ROW(), LC$3-$AF$1+$AF$3))+VLOOKUP($AS87, INDIRECT(ADDRESS($AF$4, COLUMN()-$AF$2-LC$3)&amp;":"&amp;ADDRESS($AF$5, COLUMN()-$AF$1-LC$3)), LC$3, FALSE)+VLOOKUP($AT87, INDIRECT(ADDRESS($AF$4, COLUMN()-$AF$2-LC$3)&amp;":"&amp;ADDRESS($AF$5, COLUMN()-$AF$1-LC$3)), LC$3, FALSE)</f>
        <v>387816</v>
      </c>
      <c r="LD87" cm="1">
        <f t="array" aca="1" ref="LD87" ca="1">INDIRECT(ADDRESS(ROW(), LD$3-$AF$1+$AF$3))+VLOOKUP($AS87, INDIRECT(ADDRESS($AF$4, COLUMN()-$AF$2-LD$3)&amp;":"&amp;ADDRESS($AF$5, COLUMN()-$AF$1-LD$3)), LD$3, FALSE)+VLOOKUP($AT87, INDIRECT(ADDRESS($AF$4, COLUMN()-$AF$2-LD$3)&amp;":"&amp;ADDRESS($AF$5, COLUMN()-$AF$1-LD$3)), LD$3, FALSE)</f>
        <v>326737</v>
      </c>
      <c r="LE87" cm="1">
        <f t="array" aca="1" ref="LE87" ca="1">INDIRECT(ADDRESS(ROW(), LE$3-$AF$1+$AF$3))+VLOOKUP($AS87, INDIRECT(ADDRESS($AF$4, COLUMN()-$AF$2-LE$3)&amp;":"&amp;ADDRESS($AF$5, COLUMN()-$AF$1-LE$3)), LE$3, FALSE)+VLOOKUP($AT87, INDIRECT(ADDRESS($AF$4, COLUMN()-$AF$2-LE$3)&amp;":"&amp;ADDRESS($AF$5, COLUMN()-$AF$1-LE$3)), LE$3, FALSE)</f>
        <v>310192</v>
      </c>
      <c r="LF87" t="str">
        <f t="shared" si="396"/>
        <v>HP</v>
      </c>
      <c r="LG87" t="str">
        <f t="shared" si="397"/>
        <v>PP</v>
      </c>
      <c r="LH87" t="str">
        <f t="shared" si="465"/>
        <v>HP</v>
      </c>
      <c r="LI87" cm="1">
        <f t="array" aca="1" ref="LI87" ca="1">INDIRECT(ADDRESS(ROW(), LI$3-$AF$1+$AF$3))+VLOOKUP($AS87, INDIRECT(ADDRESS($AF$4, COLUMN()-$AF$2-LI$3)&amp;":"&amp;ADDRESS($AF$5, COLUMN()-$AF$1-LI$3)), LI$3, FALSE)+VLOOKUP($AT87, INDIRECT(ADDRESS($AF$4, COLUMN()-$AF$2-LI$3)&amp;":"&amp;ADDRESS($AF$5, COLUMN()-$AF$1-LI$3)), LI$3, FALSE)</f>
        <v>1372611</v>
      </c>
      <c r="LJ87" cm="1">
        <f t="array" aca="1" ref="LJ87" ca="1">INDIRECT(ADDRESS(ROW(), LJ$3-$AF$1+$AF$3))+VLOOKUP($AS87, INDIRECT(ADDRESS($AF$4, COLUMN()-$AF$2-LJ$3)&amp;":"&amp;ADDRESS($AF$5, COLUMN()-$AF$1-LJ$3)), LJ$3, FALSE)+VLOOKUP($AT87, INDIRECT(ADDRESS($AF$4, COLUMN()-$AF$2-LJ$3)&amp;":"&amp;ADDRESS($AF$5, COLUMN()-$AF$1-LJ$3)), LJ$3, FALSE)</f>
        <v>992387</v>
      </c>
      <c r="LK87" cm="1">
        <f t="array" aca="1" ref="LK87" ca="1">INDIRECT(ADDRESS(ROW(), LK$3-$AF$1+$AF$3))+VLOOKUP($AS87, INDIRECT(ADDRESS($AF$4, COLUMN()-$AF$2-LK$3)&amp;":"&amp;ADDRESS($AF$5, COLUMN()-$AF$1-LK$3)), LK$3, FALSE)+VLOOKUP($AT87, INDIRECT(ADDRESS($AF$4, COLUMN()-$AF$2-LK$3)&amp;":"&amp;ADDRESS($AF$5, COLUMN()-$AF$1-LK$3)), LK$3, FALSE)</f>
        <v>187236</v>
      </c>
      <c r="LL87" cm="1">
        <f t="array" aca="1" ref="LL87" ca="1">INDIRECT(ADDRESS(ROW(), LL$3-$AF$1+$AF$3))+VLOOKUP($AS87, INDIRECT(ADDRESS($AF$4, COLUMN()-$AF$2-LL$3)&amp;":"&amp;ADDRESS($AF$5, COLUMN()-$AF$1-LL$3)), LL$3, FALSE)+VLOOKUP($AT87, INDIRECT(ADDRESS($AF$4, COLUMN()-$AF$2-LL$3)&amp;":"&amp;ADDRESS($AF$5, COLUMN()-$AF$1-LL$3)), LL$3, FALSE)</f>
        <v>1070935</v>
      </c>
      <c r="LM87" cm="1">
        <f t="array" aca="1" ref="LM87" ca="1">INDIRECT(ADDRESS(ROW(), LM$3-$AF$1+$AF$3))+VLOOKUP($AS87, INDIRECT(ADDRESS($AF$4, COLUMN()-$AF$2-LM$3)&amp;":"&amp;ADDRESS($AF$5, COLUMN()-$AF$1-LM$3)), LM$3, FALSE)+VLOOKUP($AT87, INDIRECT(ADDRESS($AF$4, COLUMN()-$AF$2-LM$3)&amp;":"&amp;ADDRESS($AF$5, COLUMN()-$AF$1-LM$3)), LM$3, FALSE)</f>
        <v>930389</v>
      </c>
      <c r="LN87" cm="1">
        <f t="array" aca="1" ref="LN87" ca="1">INDIRECT(ADDRESS(ROW(), LN$3-$AF$1+$AF$3))+VLOOKUP($AS87, INDIRECT(ADDRESS($AF$4, COLUMN()-$AF$2-LN$3)&amp;":"&amp;ADDRESS($AF$5, COLUMN()-$AF$1-LN$3)), LN$3, FALSE)+VLOOKUP($AT87, INDIRECT(ADDRESS($AF$4, COLUMN()-$AF$2-LN$3)&amp;":"&amp;ADDRESS($AF$5, COLUMN()-$AF$1-LN$3)), LN$3, FALSE)</f>
        <v>1091119</v>
      </c>
      <c r="LO87" cm="1">
        <f t="array" aca="1" ref="LO87" ca="1">INDIRECT(ADDRESS(ROW(), LO$3-$AF$1+$AF$3))+VLOOKUP($AS87, INDIRECT(ADDRESS($AF$4, COLUMN()-$AF$2-LO$3)&amp;":"&amp;ADDRESS($AF$5, COLUMN()-$AF$1-LO$3)), LO$3, FALSE)+VLOOKUP($AT87, INDIRECT(ADDRESS($AF$4, COLUMN()-$AF$2-LO$3)&amp;":"&amp;ADDRESS($AF$5, COLUMN()-$AF$1-LO$3)), LO$3, FALSE)</f>
        <v>695340</v>
      </c>
      <c r="LP87" cm="1">
        <f t="array" aca="1" ref="LP87" ca="1">INDIRECT(ADDRESS(ROW(), LP$3-$AF$1+$AF$3))+VLOOKUP($AS87, INDIRECT(ADDRESS($AF$4, COLUMN()-$AF$2-LP$3)&amp;":"&amp;ADDRESS($AF$5, COLUMN()-$AF$1-LP$3)), LP$3, FALSE)+VLOOKUP($AT87, INDIRECT(ADDRESS($AF$4, COLUMN()-$AF$2-LP$3)&amp;":"&amp;ADDRESS($AF$5, COLUMN()-$AF$1-LP$3)), LP$3, FALSE)</f>
        <v>776848</v>
      </c>
      <c r="LQ87" cm="1">
        <f t="array" aca="1" ref="LQ87" ca="1">INDIRECT(ADDRESS(ROW(), LQ$3-$AF$1+$AF$3))+VLOOKUP($AS87, INDIRECT(ADDRESS($AF$4, COLUMN()-$AF$2-LQ$3)&amp;":"&amp;ADDRESS($AF$5, COLUMN()-$AF$1-LQ$3)), LQ$3, FALSE)+VLOOKUP($AT87, INDIRECT(ADDRESS($AF$4, COLUMN()-$AF$2-LQ$3)&amp;":"&amp;ADDRESS($AF$5, COLUMN()-$AF$1-LQ$3)), LQ$3, FALSE)</f>
        <v>652524</v>
      </c>
      <c r="LR87" cm="1">
        <f t="array" aca="1" ref="LR87" ca="1">INDIRECT(ADDRESS(ROW(), LR$3-$AF$1+$AF$3))+VLOOKUP($AS87, INDIRECT(ADDRESS($AF$4, COLUMN()-$AF$2-LR$3)&amp;":"&amp;ADDRESS($AF$5, COLUMN()-$AF$1-LR$3)), LR$3, FALSE)+VLOOKUP($AT87, INDIRECT(ADDRESS($AF$4, COLUMN()-$AF$2-LR$3)&amp;":"&amp;ADDRESS($AF$5, COLUMN()-$AF$1-LR$3)), LR$3, FALSE)</f>
        <v>619218</v>
      </c>
      <c r="LS87" t="str">
        <f t="shared" si="399"/>
        <v>HP</v>
      </c>
      <c r="LT87" t="str">
        <f t="shared" si="400"/>
        <v>PP</v>
      </c>
      <c r="LU87" t="str">
        <f t="shared" si="466"/>
        <v>HP</v>
      </c>
      <c r="LV87" cm="1">
        <f t="array" aca="1" ref="LV87" ca="1">INDIRECT(ADDRESS(ROW(), LV$3-$AF$1+$AF$3))+VLOOKUP($AS87, INDIRECT(ADDRESS($AF$4, COLUMN()-$AF$2-LV$3)&amp;":"&amp;ADDRESS($AF$5, COLUMN()-$AF$1-LV$3)), LV$3, FALSE)+VLOOKUP($AT87, INDIRECT(ADDRESS($AF$4, COLUMN()-$AF$2-LV$3)&amp;":"&amp;ADDRESS($AF$5, COLUMN()-$AF$1-LV$3)), LV$3, FALSE)</f>
        <v>2743353</v>
      </c>
      <c r="LW87" cm="1">
        <f t="array" aca="1" ref="LW87" ca="1">INDIRECT(ADDRESS(ROW(), LW$3-$AF$1+$AF$3))+VLOOKUP($AS87, INDIRECT(ADDRESS($AF$4, COLUMN()-$AF$2-LW$3)&amp;":"&amp;ADDRESS($AF$5, COLUMN()-$AF$1-LW$3)), LW$3, FALSE)+VLOOKUP($AT87, INDIRECT(ADDRESS($AF$4, COLUMN()-$AF$2-LW$3)&amp;":"&amp;ADDRESS($AF$5, COLUMN()-$AF$1-LW$3)), LW$3, FALSE)</f>
        <v>1987003</v>
      </c>
      <c r="LX87" cm="1">
        <f t="array" aca="1" ref="LX87" ca="1">INDIRECT(ADDRESS(ROW(), LX$3-$AF$1+$AF$3))+VLOOKUP($AS87, INDIRECT(ADDRESS($AF$4, COLUMN()-$AF$2-LX$3)&amp;":"&amp;ADDRESS($AF$5, COLUMN()-$AF$1-LX$3)), LX$3, FALSE)+VLOOKUP($AT87, INDIRECT(ADDRESS($AF$4, COLUMN()-$AF$2-LX$3)&amp;":"&amp;ADDRESS($AF$5, COLUMN()-$AF$1-LX$3)), LX$3, FALSE)</f>
        <v>374972</v>
      </c>
      <c r="LY87" cm="1">
        <f t="array" aca="1" ref="LY87" ca="1">INDIRECT(ADDRESS(ROW(), LY$3-$AF$1+$AF$3))+VLOOKUP($AS87, INDIRECT(ADDRESS($AF$4, COLUMN()-$AF$2-LY$3)&amp;":"&amp;ADDRESS($AF$5, COLUMN()-$AF$1-LY$3)), LY$3, FALSE)+VLOOKUP($AT87, INDIRECT(ADDRESS($AF$4, COLUMN()-$AF$2-LY$3)&amp;":"&amp;ADDRESS($AF$5, COLUMN()-$AF$1-LY$3)), LY$3, FALSE)</f>
        <v>2143820</v>
      </c>
      <c r="LZ87" cm="1">
        <f t="array" aca="1" ref="LZ87" ca="1">INDIRECT(ADDRESS(ROW(), LZ$3-$AF$1+$AF$3))+VLOOKUP($AS87, INDIRECT(ADDRESS($AF$4, COLUMN()-$AF$2-LZ$3)&amp;":"&amp;ADDRESS($AF$5, COLUMN()-$AF$1-LZ$3)), LZ$3, FALSE)+VLOOKUP($AT87, INDIRECT(ADDRESS($AF$4, COLUMN()-$AF$2-LZ$3)&amp;":"&amp;ADDRESS($AF$5, COLUMN()-$AF$1-LZ$3)), LZ$3, FALSE)</f>
        <v>1860470</v>
      </c>
      <c r="MA87" cm="1">
        <f t="array" aca="1" ref="MA87" ca="1">INDIRECT(ADDRESS(ROW(), MA$3-$AF$1+$AF$3))+VLOOKUP($AS87, INDIRECT(ADDRESS($AF$4, COLUMN()-$AF$2-MA$3)&amp;":"&amp;ADDRESS($AF$5, COLUMN()-$AF$1-MA$3)), MA$3, FALSE)+VLOOKUP($AT87, INDIRECT(ADDRESS($AF$4, COLUMN()-$AF$2-MA$3)&amp;":"&amp;ADDRESS($AF$5, COLUMN()-$AF$1-MA$3)), MA$3, FALSE)</f>
        <v>2181028</v>
      </c>
      <c r="MB87" cm="1">
        <f t="array" aca="1" ref="MB87" ca="1">INDIRECT(ADDRESS(ROW(), MB$3-$AF$1+$AF$3))+VLOOKUP($AS87, INDIRECT(ADDRESS($AF$4, COLUMN()-$AF$2-MB$3)&amp;":"&amp;ADDRESS($AF$5, COLUMN()-$AF$1-MB$3)), MB$3, FALSE)+VLOOKUP($AT87, INDIRECT(ADDRESS($AF$4, COLUMN()-$AF$2-MB$3)&amp;":"&amp;ADDRESS($AF$5, COLUMN()-$AF$1-MB$3)), MB$3, FALSE)</f>
        <v>1388728</v>
      </c>
      <c r="MC87" cm="1">
        <f t="array" aca="1" ref="MC87" ca="1">INDIRECT(ADDRESS(ROW(), MC$3-$AF$1+$AF$3))+VLOOKUP($AS87, INDIRECT(ADDRESS($AF$4, COLUMN()-$AF$2-MC$3)&amp;":"&amp;ADDRESS($AF$5, COLUMN()-$AF$1-MC$3)), MC$3, FALSE)+VLOOKUP($AT87, INDIRECT(ADDRESS($AF$4, COLUMN()-$AF$2-MC$3)&amp;":"&amp;ADDRESS($AF$5, COLUMN()-$AF$1-MC$3)), MC$3, FALSE)</f>
        <v>1556306</v>
      </c>
      <c r="MD87" cm="1">
        <f t="array" aca="1" ref="MD87" ca="1">INDIRECT(ADDRESS(ROW(), MD$3-$AF$1+$AF$3))+VLOOKUP($AS87, INDIRECT(ADDRESS($AF$4, COLUMN()-$AF$2-MD$3)&amp;":"&amp;ADDRESS($AF$5, COLUMN()-$AF$1-MD$3)), MD$3, FALSE)+VLOOKUP($AT87, INDIRECT(ADDRESS($AF$4, COLUMN()-$AF$2-MD$3)&amp;":"&amp;ADDRESS($AF$5, COLUMN()-$AF$1-MD$3)), MD$3, FALSE)</f>
        <v>1304122</v>
      </c>
      <c r="ME87" cm="1">
        <f t="array" aca="1" ref="ME87" ca="1">INDIRECT(ADDRESS(ROW(), ME$3-$AF$1+$AF$3))+VLOOKUP($AS87, INDIRECT(ADDRESS($AF$4, COLUMN()-$AF$2-ME$3)&amp;":"&amp;ADDRESS($AF$5, COLUMN()-$AF$1-ME$3)), ME$3, FALSE)+VLOOKUP($AT87, INDIRECT(ADDRESS($AF$4, COLUMN()-$AF$2-ME$3)&amp;":"&amp;ADDRESS($AF$5, COLUMN()-$AF$1-ME$3)), ME$3, FALSE)</f>
        <v>1237413</v>
      </c>
      <c r="MF87" t="str">
        <f t="shared" si="402"/>
        <v>HP</v>
      </c>
      <c r="MG87" t="str">
        <f t="shared" si="403"/>
        <v>PP</v>
      </c>
      <c r="MH87" t="str">
        <f t="shared" si="467"/>
        <v>HP</v>
      </c>
      <c r="MI87" cm="1">
        <f t="array" aca="1" ref="MI87" ca="1">INDIRECT(ADDRESS(ROW(), MI$3-$AF$1+$AF$3))+VLOOKUP($AS87, INDIRECT(ADDRESS($AF$4, COLUMN()-$AF$2-MI$3)&amp;":"&amp;ADDRESS($AF$5, COLUMN()-$AF$1-MI$3)), MI$3, FALSE)+VLOOKUP($AT87, INDIRECT(ADDRESS($AF$4, COLUMN()-$AF$2-MI$3)&amp;":"&amp;ADDRESS($AF$5, COLUMN()-$AF$1-MI$3)), MI$3, FALSE)</f>
        <v>5484462</v>
      </c>
      <c r="MJ87" cm="1">
        <f t="array" aca="1" ref="MJ87" ca="1">INDIRECT(ADDRESS(ROW(), MJ$3-$AF$1+$AF$3))+VLOOKUP($AS87, INDIRECT(ADDRESS($AF$4, COLUMN()-$AF$2-MJ$3)&amp;":"&amp;ADDRESS($AF$5, COLUMN()-$AF$1-MJ$3)), MJ$3, FALSE)+VLOOKUP($AT87, INDIRECT(ADDRESS($AF$4, COLUMN()-$AF$2-MJ$3)&amp;":"&amp;ADDRESS($AF$5, COLUMN()-$AF$1-MJ$3)), MJ$3, FALSE)</f>
        <v>3977729</v>
      </c>
      <c r="MK87" cm="1">
        <f t="array" aca="1" ref="MK87" ca="1">INDIRECT(ADDRESS(ROW(), MK$3-$AF$1+$AF$3))+VLOOKUP($AS87, INDIRECT(ADDRESS($AF$4, COLUMN()-$AF$2-MK$3)&amp;":"&amp;ADDRESS($AF$5, COLUMN()-$AF$1-MK$3)), MK$3, FALSE)+VLOOKUP($AT87, INDIRECT(ADDRESS($AF$4, COLUMN()-$AF$2-MK$3)&amp;":"&amp;ADDRESS($AF$5, COLUMN()-$AF$1-MK$3)), MK$3, FALSE)</f>
        <v>750790</v>
      </c>
      <c r="ML87" cm="1">
        <f t="array" aca="1" ref="ML87" ca="1">INDIRECT(ADDRESS(ROW(), ML$3-$AF$1+$AF$3))+VLOOKUP($AS87, INDIRECT(ADDRESS($AF$4, COLUMN()-$AF$2-ML$3)&amp;":"&amp;ADDRESS($AF$5, COLUMN()-$AF$1-ML$3)), ML$3, FALSE)+VLOOKUP($AT87, INDIRECT(ADDRESS($AF$4, COLUMN()-$AF$2-ML$3)&amp;":"&amp;ADDRESS($AF$5, COLUMN()-$AF$1-ML$3)), ML$3, FALSE)</f>
        <v>4288878</v>
      </c>
      <c r="MM87" cm="1">
        <f t="array" aca="1" ref="MM87" ca="1">INDIRECT(ADDRESS(ROW(), MM$3-$AF$1+$AF$3))+VLOOKUP($AS87, INDIRECT(ADDRESS($AF$4, COLUMN()-$AF$2-MM$3)&amp;":"&amp;ADDRESS($AF$5, COLUMN()-$AF$1-MM$3)), MM$3, FALSE)+VLOOKUP($AT87, INDIRECT(ADDRESS($AF$4, COLUMN()-$AF$2-MM$3)&amp;":"&amp;ADDRESS($AF$5, COLUMN()-$AF$1-MM$3)), MM$3, FALSE)</f>
        <v>3720920</v>
      </c>
      <c r="MN87" cm="1">
        <f t="array" aca="1" ref="MN87" ca="1">INDIRECT(ADDRESS(ROW(), MN$3-$AF$1+$AF$3))+VLOOKUP($AS87, INDIRECT(ADDRESS($AF$4, COLUMN()-$AF$2-MN$3)&amp;":"&amp;ADDRESS($AF$5, COLUMN()-$AF$1-MN$3)), MN$3, FALSE)+VLOOKUP($AT87, INDIRECT(ADDRESS($AF$4, COLUMN()-$AF$2-MN$3)&amp;":"&amp;ADDRESS($AF$5, COLUMN()-$AF$1-MN$3)), MN$3, FALSE)</f>
        <v>4362385</v>
      </c>
      <c r="MO87" cm="1">
        <f t="array" aca="1" ref="MO87" ca="1">INDIRECT(ADDRESS(ROW(), MO$3-$AF$1+$AF$3))+VLOOKUP($AS87, INDIRECT(ADDRESS($AF$4, COLUMN()-$AF$2-MO$3)&amp;":"&amp;ADDRESS($AF$5, COLUMN()-$AF$1-MO$3)), MO$3, FALSE)+VLOOKUP($AT87, INDIRECT(ADDRESS($AF$4, COLUMN()-$AF$2-MO$3)&amp;":"&amp;ADDRESS($AF$5, COLUMN()-$AF$1-MO$3)), MO$3, FALSE)</f>
        <v>2775983</v>
      </c>
      <c r="MP87" cm="1">
        <f t="array" aca="1" ref="MP87" ca="1">INDIRECT(ADDRESS(ROW(), MP$3-$AF$1+$AF$3))+VLOOKUP($AS87, INDIRECT(ADDRESS($AF$4, COLUMN()-$AF$2-MP$3)&amp;":"&amp;ADDRESS($AF$5, COLUMN()-$AF$1-MP$3)), MP$3, FALSE)+VLOOKUP($AT87, INDIRECT(ADDRESS($AF$4, COLUMN()-$AF$2-MP$3)&amp;":"&amp;ADDRESS($AF$5, COLUMN()-$AF$1-MP$3)), MP$3, FALSE)</f>
        <v>3113543</v>
      </c>
      <c r="MQ87" cm="1">
        <f t="array" aca="1" ref="MQ87" ca="1">INDIRECT(ADDRESS(ROW(), MQ$3-$AF$1+$AF$3))+VLOOKUP($AS87, INDIRECT(ADDRESS($AF$4, COLUMN()-$AF$2-MQ$3)&amp;":"&amp;ADDRESS($AF$5, COLUMN()-$AF$1-MQ$3)), MQ$3, FALSE)+VLOOKUP($AT87, INDIRECT(ADDRESS($AF$4, COLUMN()-$AF$2-MQ$3)&amp;":"&amp;ADDRESS($AF$5, COLUMN()-$AF$1-MQ$3)), MQ$3, FALSE)</f>
        <v>2606175</v>
      </c>
      <c r="MR87" cm="1">
        <f t="array" aca="1" ref="MR87" ca="1">INDIRECT(ADDRESS(ROW(), MR$3-$AF$1+$AF$3))+VLOOKUP($AS87, INDIRECT(ADDRESS($AF$4, COLUMN()-$AF$2-MR$3)&amp;":"&amp;ADDRESS($AF$5, COLUMN()-$AF$1-MR$3)), MR$3, FALSE)+VLOOKUP($AT87, INDIRECT(ADDRESS($AF$4, COLUMN()-$AF$2-MR$3)&amp;":"&amp;ADDRESS($AF$5, COLUMN()-$AF$1-MR$3)), MR$3, FALSE)</f>
        <v>2473566</v>
      </c>
      <c r="MS87" t="str">
        <f t="shared" si="405"/>
        <v>HP</v>
      </c>
      <c r="MT87" t="str">
        <f t="shared" si="406"/>
        <v>PP</v>
      </c>
      <c r="MU87" t="str">
        <f t="shared" si="468"/>
        <v>HP</v>
      </c>
      <c r="MV87" cm="1">
        <f t="array" aca="1" ref="MV87" ca="1">INDIRECT(ADDRESS(ROW(), MV$3-$AF$1+$AF$3))+VLOOKUP($AS87, INDIRECT(ADDRESS($AF$4, COLUMN()-$AF$2-MV$3)&amp;":"&amp;ADDRESS($AF$5, COLUMN()-$AF$1-MV$3)), MV$3, FALSE)+VLOOKUP($AT87, INDIRECT(ADDRESS($AF$4, COLUMN()-$AF$2-MV$3)&amp;":"&amp;ADDRESS($AF$5, COLUMN()-$AF$1-MV$3)), MV$3, FALSE)</f>
        <v>10965411</v>
      </c>
      <c r="MW87" cm="1">
        <f t="array" aca="1" ref="MW87" ca="1">INDIRECT(ADDRESS(ROW(), MW$3-$AF$1+$AF$3))+VLOOKUP($AS87, INDIRECT(ADDRESS($AF$4, COLUMN()-$AF$2-MW$3)&amp;":"&amp;ADDRESS($AF$5, COLUMN()-$AF$1-MW$3)), MW$3, FALSE)+VLOOKUP($AT87, INDIRECT(ADDRESS($AF$4, COLUMN()-$AF$2-MW$3)&amp;":"&amp;ADDRESS($AF$5, COLUMN()-$AF$1-MW$3)), MW$3, FALSE)</f>
        <v>7962442</v>
      </c>
      <c r="MX87" cm="1">
        <f t="array" aca="1" ref="MX87" ca="1">INDIRECT(ADDRESS(ROW(), MX$3-$AF$1+$AF$3))+VLOOKUP($AS87, INDIRECT(ADDRESS($AF$4, COLUMN()-$AF$2-MX$3)&amp;":"&amp;ADDRESS($AF$5, COLUMN()-$AF$1-MX$3)), MX$3, FALSE)+VLOOKUP($AT87, INDIRECT(ADDRESS($AF$4, COLUMN()-$AF$2-MX$3)&amp;":"&amp;ADDRESS($AF$5, COLUMN()-$AF$1-MX$3)), MX$3, FALSE)</f>
        <v>1502974</v>
      </c>
      <c r="MY87" cm="1">
        <f t="array" aca="1" ref="MY87" ca="1">INDIRECT(ADDRESS(ROW(), MY$3-$AF$1+$AF$3))+VLOOKUP($AS87, INDIRECT(ADDRESS($AF$4, COLUMN()-$AF$2-MY$3)&amp;":"&amp;ADDRESS($AF$5, COLUMN()-$AF$1-MY$3)), MY$3, FALSE)+VLOOKUP($AT87, INDIRECT(ADDRESS($AF$4, COLUMN()-$AF$2-MY$3)&amp;":"&amp;ADDRESS($AF$5, COLUMN()-$AF$1-MY$3)), MY$3, FALSE)</f>
        <v>8576985</v>
      </c>
      <c r="MZ87" cm="1">
        <f t="array" aca="1" ref="MZ87" ca="1">INDIRECT(ADDRESS(ROW(), MZ$3-$AF$1+$AF$3))+VLOOKUP($AS87, INDIRECT(ADDRESS($AF$4, COLUMN()-$AF$2-MZ$3)&amp;":"&amp;ADDRESS($AF$5, COLUMN()-$AF$1-MZ$3)), MZ$3, FALSE)+VLOOKUP($AT87, INDIRECT(ADDRESS($AF$4, COLUMN()-$AF$2-MZ$3)&amp;":"&amp;ADDRESS($AF$5, COLUMN()-$AF$1-MZ$3)), MZ$3, FALSE)</f>
        <v>7443291</v>
      </c>
      <c r="NA87" cm="1">
        <f t="array" aca="1" ref="NA87" ca="1">INDIRECT(ADDRESS(ROW(), NA$3-$AF$1+$AF$3))+VLOOKUP($AS87, INDIRECT(ADDRESS($AF$4, COLUMN()-$AF$2-NA$3)&amp;":"&amp;ADDRESS($AF$5, COLUMN()-$AF$1-NA$3)), NA$3, FALSE)+VLOOKUP($AT87, INDIRECT(ADDRESS($AF$4, COLUMN()-$AF$2-NA$3)&amp;":"&amp;ADDRESS($AF$5, COLUMN()-$AF$1-NA$3)), NA$3, FALSE)</f>
        <v>8721047</v>
      </c>
      <c r="NB87" cm="1">
        <f t="array" aca="1" ref="NB87" ca="1">INDIRECT(ADDRESS(ROW(), NB$3-$AF$1+$AF$3))+VLOOKUP($AS87, INDIRECT(ADDRESS($AF$4, COLUMN()-$AF$2-NB$3)&amp;":"&amp;ADDRESS($AF$5, COLUMN()-$AF$1-NB$3)), NB$3, FALSE)+VLOOKUP($AT87, INDIRECT(ADDRESS($AF$4, COLUMN()-$AF$2-NB$3)&amp;":"&amp;ADDRESS($AF$5, COLUMN()-$AF$1-NB$3)), NB$3, FALSE)</f>
        <v>5547986</v>
      </c>
      <c r="NC87" cm="1">
        <f t="array" aca="1" ref="NC87" ca="1">INDIRECT(ADDRESS(ROW(), NC$3-$AF$1+$AF$3))+VLOOKUP($AS87, INDIRECT(ADDRESS($AF$4, COLUMN()-$AF$2-NC$3)&amp;":"&amp;ADDRESS($AF$5, COLUMN()-$AF$1-NC$3)), NC$3, FALSE)+VLOOKUP($AT87, INDIRECT(ADDRESS($AF$4, COLUMN()-$AF$2-NC$3)&amp;":"&amp;ADDRESS($AF$5, COLUMN()-$AF$1-NC$3)), NC$3, FALSE)</f>
        <v>6229016</v>
      </c>
      <c r="ND87" cm="1">
        <f t="array" aca="1" ref="ND87" ca="1">INDIRECT(ADDRESS(ROW(), ND$3-$AF$1+$AF$3))+VLOOKUP($AS87, INDIRECT(ADDRESS($AF$4, COLUMN()-$AF$2-ND$3)&amp;":"&amp;ADDRESS($AF$5, COLUMN()-$AF$1-ND$3)), ND$3, FALSE)+VLOOKUP($AT87, INDIRECT(ADDRESS($AF$4, COLUMN()-$AF$2-ND$3)&amp;":"&amp;ADDRESS($AF$5, COLUMN()-$AF$1-ND$3)), ND$3, FALSE)</f>
        <v>5212451</v>
      </c>
      <c r="NE87" cm="1">
        <f t="array" aca="1" ref="NE87" ca="1">INDIRECT(ADDRESS(ROW(), NE$3-$AF$1+$AF$3))+VLOOKUP($AS87, INDIRECT(ADDRESS($AF$4, COLUMN()-$AF$2-NE$3)&amp;":"&amp;ADDRESS($AF$5, COLUMN()-$AF$1-NE$3)), NE$3, FALSE)+VLOOKUP($AT87, INDIRECT(ADDRESS($AF$4, COLUMN()-$AF$2-NE$3)&amp;":"&amp;ADDRESS($AF$5, COLUMN()-$AF$1-NE$3)), NE$3, FALSE)</f>
        <v>4947260</v>
      </c>
      <c r="NF87" t="str">
        <f t="shared" si="408"/>
        <v>HP</v>
      </c>
      <c r="NG87" t="str">
        <f t="shared" si="409"/>
        <v>PP</v>
      </c>
      <c r="NH87" t="str">
        <f t="shared" si="469"/>
        <v>HP</v>
      </c>
      <c r="NI87" cm="1">
        <f t="array" aca="1" ref="NI87" ca="1">INDIRECT(ADDRESS(ROW(), NI$3-$AF$1+$AF$3))+VLOOKUP($AS87, INDIRECT(ADDRESS($AF$4, COLUMN()-$AF$2-NI$3)&amp;":"&amp;ADDRESS($AF$5, COLUMN()-$AF$1-NI$3)), NI$3, FALSE)+VLOOKUP($AT87, INDIRECT(ADDRESS($AF$4, COLUMN()-$AF$2-NI$3)&amp;":"&amp;ADDRESS($AF$5, COLUMN()-$AF$1-NI$3)), NI$3, FALSE)</f>
        <v>21927015</v>
      </c>
      <c r="NJ87" cm="1">
        <f t="array" aca="1" ref="NJ87" ca="1">INDIRECT(ADDRESS(ROW(), NJ$3-$AF$1+$AF$3))+VLOOKUP($AS87, INDIRECT(ADDRESS($AF$4, COLUMN()-$AF$2-NJ$3)&amp;":"&amp;ADDRESS($AF$5, COLUMN()-$AF$1-NJ$3)), NJ$3, FALSE)+VLOOKUP($AT87, INDIRECT(ADDRESS($AF$4, COLUMN()-$AF$2-NJ$3)&amp;":"&amp;ADDRESS($AF$5, COLUMN()-$AF$1-NJ$3)), NJ$3, FALSE)</f>
        <v>15932498</v>
      </c>
      <c r="NK87" cm="1">
        <f t="array" aca="1" ref="NK87" ca="1">INDIRECT(ADDRESS(ROW(), NK$3-$AF$1+$AF$3))+VLOOKUP($AS87, INDIRECT(ADDRESS($AF$4, COLUMN()-$AF$2-NK$3)&amp;":"&amp;ADDRESS($AF$5, COLUMN()-$AF$1-NK$3)), NK$3, FALSE)+VLOOKUP($AT87, INDIRECT(ADDRESS($AF$4, COLUMN()-$AF$2-NK$3)&amp;":"&amp;ADDRESS($AF$5, COLUMN()-$AF$1-NK$3)), NK$3, FALSE)</f>
        <v>3007325</v>
      </c>
      <c r="NL87" cm="1">
        <f t="array" aca="1" ref="NL87" ca="1">INDIRECT(ADDRESS(ROW(), NL$3-$AF$1+$AF$3))+VLOOKUP($AS87, INDIRECT(ADDRESS($AF$4, COLUMN()-$AF$2-NL$3)&amp;":"&amp;ADDRESS($AF$5, COLUMN()-$AF$1-NL$3)), NL$3, FALSE)+VLOOKUP($AT87, INDIRECT(ADDRESS($AF$4, COLUMN()-$AF$2-NL$3)&amp;":"&amp;ADDRESS($AF$5, COLUMN()-$AF$1-NL$3)), NL$3, FALSE)</f>
        <v>17152662</v>
      </c>
      <c r="NM87" cm="1">
        <f t="array" aca="1" ref="NM87" ca="1">INDIRECT(ADDRESS(ROW(), NM$3-$AF$1+$AF$3))+VLOOKUP($AS87, INDIRECT(ADDRESS($AF$4, COLUMN()-$AF$2-NM$3)&amp;":"&amp;ADDRESS($AF$5, COLUMN()-$AF$1-NM$3)), NM$3, FALSE)+VLOOKUP($AT87, INDIRECT(ADDRESS($AF$4, COLUMN()-$AF$2-NM$3)&amp;":"&amp;ADDRESS($AF$5, COLUMN()-$AF$1-NM$3)), NM$3, FALSE)</f>
        <v>14889814</v>
      </c>
      <c r="NN87" cm="1">
        <f t="array" aca="1" ref="NN87" ca="1">INDIRECT(ADDRESS(ROW(), NN$3-$AF$1+$AF$3))+VLOOKUP($AS87, INDIRECT(ADDRESS($AF$4, COLUMN()-$AF$2-NN$3)&amp;":"&amp;ADDRESS($AF$5, COLUMN()-$AF$1-NN$3)), NN$3, FALSE)+VLOOKUP($AT87, INDIRECT(ADDRESS($AF$4, COLUMN()-$AF$2-NN$3)&amp;":"&amp;ADDRESS($AF$5, COLUMN()-$AF$1-NN$3)), NN$3, FALSE)</f>
        <v>17439949</v>
      </c>
      <c r="NO87" cm="1">
        <f t="array" aca="1" ref="NO87" ca="1">INDIRECT(ADDRESS(ROW(), NO$3-$AF$1+$AF$3))+VLOOKUP($AS87, INDIRECT(ADDRESS($AF$4, COLUMN()-$AF$2-NO$3)&amp;":"&amp;ADDRESS($AF$5, COLUMN()-$AF$1-NO$3)), NO$3, FALSE)+VLOOKUP($AT87, INDIRECT(ADDRESS($AF$4, COLUMN()-$AF$2-NO$3)&amp;":"&amp;ADDRESS($AF$5, COLUMN()-$AF$1-NO$3)), NO$3, FALSE)</f>
        <v>11092991</v>
      </c>
      <c r="NP87" cm="1">
        <f t="array" aca="1" ref="NP87" ca="1">INDIRECT(ADDRESS(ROW(), NP$3-$AF$1+$AF$3))+VLOOKUP($AS87, INDIRECT(ADDRESS($AF$4, COLUMN()-$AF$2-NP$3)&amp;":"&amp;ADDRESS($AF$5, COLUMN()-$AF$1-NP$3)), NP$3, FALSE)+VLOOKUP($AT87, INDIRECT(ADDRESS($AF$4, COLUMN()-$AF$2-NP$3)&amp;":"&amp;ADDRESS($AF$5, COLUMN()-$AF$1-NP$3)), NP$3, FALSE)</f>
        <v>12454393</v>
      </c>
      <c r="NQ87" cm="1">
        <f t="array" aca="1" ref="NQ87" ca="1">INDIRECT(ADDRESS(ROW(), NQ$3-$AF$1+$AF$3))+VLOOKUP($AS87, INDIRECT(ADDRESS($AF$4, COLUMN()-$AF$2-NQ$3)&amp;":"&amp;ADDRESS($AF$5, COLUMN()-$AF$1-NQ$3)), NQ$3, FALSE)+VLOOKUP($AT87, INDIRECT(ADDRESS($AF$4, COLUMN()-$AF$2-NQ$3)&amp;":"&amp;ADDRESS($AF$5, COLUMN()-$AF$1-NQ$3)), NQ$3, FALSE)</f>
        <v>10425606</v>
      </c>
      <c r="NR87" cm="1">
        <f t="array" aca="1" ref="NR87" ca="1">INDIRECT(ADDRESS(ROW(), NR$3-$AF$1+$AF$3))+VLOOKUP($AS87, INDIRECT(ADDRESS($AF$4, COLUMN()-$AF$2-NR$3)&amp;":"&amp;ADDRESS($AF$5, COLUMN()-$AF$1-NR$3)), NR$3, FALSE)+VLOOKUP($AT87, INDIRECT(ADDRESS($AF$4, COLUMN()-$AF$2-NR$3)&amp;":"&amp;ADDRESS($AF$5, COLUMN()-$AF$1-NR$3)), NR$3, FALSE)</f>
        <v>9895474</v>
      </c>
      <c r="NS87" t="str">
        <f t="shared" si="411"/>
        <v>HP</v>
      </c>
      <c r="NT87" t="str">
        <f t="shared" si="412"/>
        <v>PP</v>
      </c>
      <c r="NU87" t="str">
        <f t="shared" si="470"/>
        <v>HP</v>
      </c>
      <c r="NV87" cm="1">
        <f t="array" aca="1" ref="NV87" ca="1">INDIRECT(ADDRESS(ROW(), NV$3-$AF$1+$AF$3))+VLOOKUP($AS87, INDIRECT(ADDRESS($AF$4, COLUMN()-$AF$2-NV$3)&amp;":"&amp;ADDRESS($AF$5, COLUMN()-$AF$1-NV$3)), NV$3, FALSE)+VLOOKUP($AT87, INDIRECT(ADDRESS($AF$4, COLUMN()-$AF$2-NV$3)&amp;":"&amp;ADDRESS($AF$5, COLUMN()-$AF$1-NV$3)), NV$3, FALSE)</f>
        <v>43848001</v>
      </c>
      <c r="NW87" cm="1">
        <f t="array" aca="1" ref="NW87" ca="1">INDIRECT(ADDRESS(ROW(), NW$3-$AF$1+$AF$3))+VLOOKUP($AS87, INDIRECT(ADDRESS($AF$4, COLUMN()-$AF$2-NW$3)&amp;":"&amp;ADDRESS($AF$5, COLUMN()-$AF$1-NW$3)), NW$3, FALSE)+VLOOKUP($AT87, INDIRECT(ADDRESS($AF$4, COLUMN()-$AF$2-NW$3)&amp;":"&amp;ADDRESS($AF$5, COLUMN()-$AF$1-NW$3)), NW$3, FALSE)</f>
        <v>31875169</v>
      </c>
      <c r="NX87" cm="1">
        <f t="array" aca="1" ref="NX87" ca="1">INDIRECT(ADDRESS(ROW(), NX$3-$AF$1+$AF$3))+VLOOKUP($AS87, INDIRECT(ADDRESS($AF$4, COLUMN()-$AF$2-NX$3)&amp;":"&amp;ADDRESS($AF$5, COLUMN()-$AF$1-NX$3)), NX$3, FALSE)+VLOOKUP($AT87, INDIRECT(ADDRESS($AF$4, COLUMN()-$AF$2-NX$3)&amp;":"&amp;ADDRESS($AF$5, COLUMN()-$AF$1-NX$3)), NX$3, FALSE)</f>
        <v>6016098</v>
      </c>
      <c r="NY87" cm="1">
        <f t="array" aca="1" ref="NY87" ca="1">INDIRECT(ADDRESS(ROW(), NY$3-$AF$1+$AF$3))+VLOOKUP($AS87, INDIRECT(ADDRESS($AF$4, COLUMN()-$AF$2-NY$3)&amp;":"&amp;ADDRESS($AF$5, COLUMN()-$AF$1-NY$3)), NY$3, FALSE)+VLOOKUP($AT87, INDIRECT(ADDRESS($AF$4, COLUMN()-$AF$2-NY$3)&amp;":"&amp;ADDRESS($AF$5, COLUMN()-$AF$1-NY$3)), NY$3, FALSE)</f>
        <v>34303896</v>
      </c>
      <c r="NZ87" cm="1">
        <f t="array" aca="1" ref="NZ87" ca="1">INDIRECT(ADDRESS(ROW(), NZ$3-$AF$1+$AF$3))+VLOOKUP($AS87, INDIRECT(ADDRESS($AF$4, COLUMN()-$AF$2-NZ$3)&amp;":"&amp;ADDRESS($AF$5, COLUMN()-$AF$1-NZ$3)), NZ$3, FALSE)+VLOOKUP($AT87, INDIRECT(ADDRESS($AF$4, COLUMN()-$AF$2-NZ$3)&amp;":"&amp;ADDRESS($AF$5, COLUMN()-$AF$1-NZ$3)), NZ$3, FALSE)</f>
        <v>29785623</v>
      </c>
      <c r="OA87" cm="1">
        <f t="array" aca="1" ref="OA87" ca="1">INDIRECT(ADDRESS(ROW(), OA$3-$AF$1+$AF$3))+VLOOKUP($AS87, INDIRECT(ADDRESS($AF$4, COLUMN()-$AF$2-OA$3)&amp;":"&amp;ADDRESS($AF$5, COLUMN()-$AF$1-OA$3)), OA$3, FALSE)+VLOOKUP($AT87, INDIRECT(ADDRESS($AF$4, COLUMN()-$AF$2-OA$3)&amp;":"&amp;ADDRESS($AF$5, COLUMN()-$AF$1-OA$3)), OA$3, FALSE)</f>
        <v>34866802</v>
      </c>
      <c r="OB87" cm="1">
        <f t="array" aca="1" ref="OB87" ca="1">INDIRECT(ADDRESS(ROW(), OB$3-$AF$1+$AF$3))+VLOOKUP($AS87, INDIRECT(ADDRESS($AF$4, COLUMN()-$AF$2-OB$3)&amp;":"&amp;ADDRESS($AF$5, COLUMN()-$AF$1-OB$3)), OB$3, FALSE)+VLOOKUP($AT87, INDIRECT(ADDRESS($AF$4, COLUMN()-$AF$2-OB$3)&amp;":"&amp;ADDRESS($AF$5, COLUMN()-$AF$1-OB$3)), OB$3, FALSE)</f>
        <v>22176724</v>
      </c>
      <c r="OC87" cm="1">
        <f t="array" aca="1" ref="OC87" ca="1">INDIRECT(ADDRESS(ROW(), OC$3-$AF$1+$AF$3))+VLOOKUP($AS87, INDIRECT(ADDRESS($AF$4, COLUMN()-$AF$2-OC$3)&amp;":"&amp;ADDRESS($AF$5, COLUMN()-$AF$1-OC$3)), OC$3, FALSE)+VLOOKUP($AT87, INDIRECT(ADDRESS($AF$4, COLUMN()-$AF$2-OC$3)&amp;":"&amp;ADDRESS($AF$5, COLUMN()-$AF$1-OC$3)), OC$3, FALSE)</f>
        <v>24906213</v>
      </c>
      <c r="OD87" cm="1">
        <f t="array" aca="1" ref="OD87" ca="1">INDIRECT(ADDRESS(ROW(), OD$3-$AF$1+$AF$3))+VLOOKUP($AS87, INDIRECT(ADDRESS($AF$4, COLUMN()-$AF$2-OD$3)&amp;":"&amp;ADDRESS($AF$5, COLUMN()-$AF$1-OD$3)), OD$3, FALSE)+VLOOKUP($AT87, INDIRECT(ADDRESS($AF$4, COLUMN()-$AF$2-OD$3)&amp;":"&amp;ADDRESS($AF$5, COLUMN()-$AF$1-OD$3)), OD$3, FALSE)</f>
        <v>20860794</v>
      </c>
      <c r="OE87" cm="1">
        <f t="array" aca="1" ref="OE87" ca="1">INDIRECT(ADDRESS(ROW(), OE$3-$AF$1+$AF$3))+VLOOKUP($AS87, INDIRECT(ADDRESS($AF$4, COLUMN()-$AF$2-OE$3)&amp;":"&amp;ADDRESS($AF$5, COLUMN()-$AF$1-OE$3)), OE$3, FALSE)+VLOOKUP($AT87, INDIRECT(ADDRESS($AF$4, COLUMN()-$AF$2-OE$3)&amp;":"&amp;ADDRESS($AF$5, COLUMN()-$AF$1-OE$3)), OE$3, FALSE)</f>
        <v>19796135</v>
      </c>
      <c r="OF87" t="str">
        <f t="shared" si="414"/>
        <v>HP</v>
      </c>
      <c r="OG87" t="str">
        <f t="shared" si="415"/>
        <v>PP</v>
      </c>
      <c r="OH87" t="str">
        <f t="shared" si="471"/>
        <v>HP</v>
      </c>
      <c r="OI87" cm="1">
        <f t="array" aca="1" ref="OI87" ca="1">INDIRECT(ADDRESS(ROW(), OI$3-$AF$1+$AF$3))+VLOOKUP($AS87, INDIRECT(ADDRESS($AF$4, COLUMN()-$AF$2-OI$3)&amp;":"&amp;ADDRESS($AF$5, COLUMN()-$AF$1-OI$3)), OI$3, FALSE)+VLOOKUP($AT87, INDIRECT(ADDRESS($AF$4, COLUMN()-$AF$2-OI$3)&amp;":"&amp;ADDRESS($AF$5, COLUMN()-$AF$1-OI$3)), OI$3, FALSE)</f>
        <v>87688857</v>
      </c>
      <c r="OJ87" cm="1">
        <f t="array" aca="1" ref="OJ87" ca="1">INDIRECT(ADDRESS(ROW(), OJ$3-$AF$1+$AF$3))+VLOOKUP($AS87, INDIRECT(ADDRESS($AF$4, COLUMN()-$AF$2-OJ$3)&amp;":"&amp;ADDRESS($AF$5, COLUMN()-$AF$1-OJ$3)), OJ$3, FALSE)+VLOOKUP($AT87, INDIRECT(ADDRESS($AF$4, COLUMN()-$AF$2-OJ$3)&amp;":"&amp;ADDRESS($AF$5, COLUMN()-$AF$1-OJ$3)), OJ$3, FALSE)</f>
        <v>63758262</v>
      </c>
      <c r="OK87" cm="1">
        <f t="array" aca="1" ref="OK87" ca="1">INDIRECT(ADDRESS(ROW(), OK$3-$AF$1+$AF$3))+VLOOKUP($AS87, INDIRECT(ADDRESS($AF$4, COLUMN()-$AF$2-OK$3)&amp;":"&amp;ADDRESS($AF$5, COLUMN()-$AF$1-OK$3)), OK$3, FALSE)+VLOOKUP($AT87, INDIRECT(ADDRESS($AF$4, COLUMN()-$AF$2-OK$3)&amp;":"&amp;ADDRESS($AF$5, COLUMN()-$AF$1-OK$3)), OK$3, FALSE)</f>
        <v>12033029</v>
      </c>
      <c r="OL87" cm="1">
        <f t="array" aca="1" ref="OL87" ca="1">INDIRECT(ADDRESS(ROW(), OL$3-$AF$1+$AF$3))+VLOOKUP($AS87, INDIRECT(ADDRESS($AF$4, COLUMN()-$AF$2-OL$3)&amp;":"&amp;ADDRESS($AF$5, COLUMN()-$AF$1-OL$3)), OL$3, FALSE)+VLOOKUP($AT87, INDIRECT(ADDRESS($AF$4, COLUMN()-$AF$2-OL$3)&amp;":"&amp;ADDRESS($AF$5, COLUMN()-$AF$1-OL$3)), OL$3, FALSE)</f>
        <v>68612510</v>
      </c>
      <c r="OM87" cm="1">
        <f t="array" aca="1" ref="OM87" ca="1">INDIRECT(ADDRESS(ROW(), OM$3-$AF$1+$AF$3))+VLOOKUP($AS87, INDIRECT(ADDRESS($AF$4, COLUMN()-$AF$2-OM$3)&amp;":"&amp;ADDRESS($AF$5, COLUMN()-$AF$1-OM$3)), OM$3, FALSE)+VLOOKUP($AT87, INDIRECT(ADDRESS($AF$4, COLUMN()-$AF$2-OM$3)&amp;":"&amp;ADDRESS($AF$5, COLUMN()-$AF$1-OM$3)), OM$3, FALSE)</f>
        <v>59578452</v>
      </c>
      <c r="ON87" cm="1">
        <f t="array" aca="1" ref="ON87" ca="1">INDIRECT(ADDRESS(ROW(), ON$3-$AF$1+$AF$3))+VLOOKUP($AS87, INDIRECT(ADDRESS($AF$4, COLUMN()-$AF$2-ON$3)&amp;":"&amp;ADDRESS($AF$5, COLUMN()-$AF$1-ON$3)), ON$3, FALSE)+VLOOKUP($AT87, INDIRECT(ADDRESS($AF$4, COLUMN()-$AF$2-ON$3)&amp;":"&amp;ADDRESS($AF$5, COLUMN()-$AF$1-ON$3)), ON$3, FALSE)</f>
        <v>69721015</v>
      </c>
      <c r="OO87" cm="1">
        <f t="array" aca="1" ref="OO87" ca="1">INDIRECT(ADDRESS(ROW(), OO$3-$AF$1+$AF$3))+VLOOKUP($AS87, INDIRECT(ADDRESS($AF$4, COLUMN()-$AF$2-OO$3)&amp;":"&amp;ADDRESS($AF$5, COLUMN()-$AF$1-OO$3)), OO$3, FALSE)+VLOOKUP($AT87, INDIRECT(ADDRESS($AF$4, COLUMN()-$AF$2-OO$3)&amp;":"&amp;ADDRESS($AF$5, COLUMN()-$AF$1-OO$3)), OO$3, FALSE)</f>
        <v>44343859</v>
      </c>
      <c r="OP87" cm="1">
        <f t="array" aca="1" ref="OP87" ca="1">INDIRECT(ADDRESS(ROW(), OP$3-$AF$1+$AF$3))+VLOOKUP($AS87, INDIRECT(ADDRESS($AF$4, COLUMN()-$AF$2-OP$3)&amp;":"&amp;ADDRESS($AF$5, COLUMN()-$AF$1-OP$3)), OP$3, FALSE)+VLOOKUP($AT87, INDIRECT(ADDRESS($AF$4, COLUMN()-$AF$2-OP$3)&amp;":"&amp;ADDRESS($AF$5, COLUMN()-$AF$1-OP$3)), OP$3, FALSE)</f>
        <v>49799293</v>
      </c>
      <c r="OQ87" cm="1">
        <f t="array" aca="1" ref="OQ87" ca="1">INDIRECT(ADDRESS(ROW(), OQ$3-$AF$1+$AF$3))+VLOOKUP($AS87, INDIRECT(ADDRESS($AF$4, COLUMN()-$AF$2-OQ$3)&amp;":"&amp;ADDRESS($AF$5, COLUMN()-$AF$1-OQ$3)), OQ$3, FALSE)+VLOOKUP($AT87, INDIRECT(ADDRESS($AF$4, COLUMN()-$AF$2-OQ$3)&amp;":"&amp;ADDRESS($AF$5, COLUMN()-$AF$1-OQ$3)), OQ$3, FALSE)</f>
        <v>41735643</v>
      </c>
      <c r="OR87" cm="1">
        <f t="array" aca="1" ref="OR87" ca="1">INDIRECT(ADDRESS(ROW(), OR$3-$AF$1+$AF$3))+VLOOKUP($AS87, INDIRECT(ADDRESS($AF$4, COLUMN()-$AF$2-OR$3)&amp;":"&amp;ADDRESS($AF$5, COLUMN()-$AF$1-OR$3)), OR$3, FALSE)+VLOOKUP($AT87, INDIRECT(ADDRESS($AF$4, COLUMN()-$AF$2-OR$3)&amp;":"&amp;ADDRESS($AF$5, COLUMN()-$AF$1-OR$3)), OR$3, FALSE)</f>
        <v>39599991</v>
      </c>
      <c r="OS87" t="str">
        <f t="shared" si="417"/>
        <v>HP</v>
      </c>
      <c r="OT87" t="str">
        <f t="shared" si="418"/>
        <v>PP</v>
      </c>
      <c r="OU87" t="str">
        <f t="shared" si="472"/>
        <v>HP</v>
      </c>
      <c r="OV87" cm="1">
        <f t="array" aca="1" ref="OV87" ca="1">INDIRECT(ADDRESS(ROW(), OV$3-$AF$1+$AF$3))+VLOOKUP($AS87, INDIRECT(ADDRESS($AF$4, COLUMN()-$AF$2-OV$3)&amp;":"&amp;ADDRESS($AF$5, COLUMN()-$AF$1-OV$3)), OV$3, FALSE)+VLOOKUP($AT87, INDIRECT(ADDRESS($AF$4, COLUMN()-$AF$2-OV$3)&amp;":"&amp;ADDRESS($AF$5, COLUMN()-$AF$1-OV$3)), OV$3, FALSE)</f>
        <v>175363478</v>
      </c>
      <c r="OW87" cm="1">
        <f t="array" aca="1" ref="OW87" ca="1">INDIRECT(ADDRESS(ROW(), OW$3-$AF$1+$AF$3))+VLOOKUP($AS87, INDIRECT(ADDRESS($AF$4, COLUMN()-$AF$2-OW$3)&amp;":"&amp;ADDRESS($AF$5, COLUMN()-$AF$1-OW$3)), OW$3, FALSE)+VLOOKUP($AT87, INDIRECT(ADDRESS($AF$4, COLUMN()-$AF$2-OW$3)&amp;":"&amp;ADDRESS($AF$5, COLUMN()-$AF$1-OW$3)), OW$3, FALSE)</f>
        <v>127529787</v>
      </c>
      <c r="OX87" cm="1">
        <f t="array" aca="1" ref="OX87" ca="1">INDIRECT(ADDRESS(ROW(), OX$3-$AF$1+$AF$3))+VLOOKUP($AS87, INDIRECT(ADDRESS($AF$4, COLUMN()-$AF$2-OX$3)&amp;":"&amp;ADDRESS($AF$5, COLUMN()-$AF$1-OX$3)), OX$3, FALSE)+VLOOKUP($AT87, INDIRECT(ADDRESS($AF$4, COLUMN()-$AF$2-OX$3)&amp;":"&amp;ADDRESS($AF$5, COLUMN()-$AF$1-OX$3)), OX$3, FALSE)</f>
        <v>24068475</v>
      </c>
      <c r="OY87" cm="1">
        <f t="array" aca="1" ref="OY87" ca="1">INDIRECT(ADDRESS(ROW(), OY$3-$AF$1+$AF$3))+VLOOKUP($AS87, INDIRECT(ADDRESS($AF$4, COLUMN()-$AF$2-OY$3)&amp;":"&amp;ADDRESS($AF$5, COLUMN()-$AF$1-OY$3)), OY$3, FALSE)+VLOOKUP($AT87, INDIRECT(ADDRESS($AF$4, COLUMN()-$AF$2-OY$3)&amp;":"&amp;ADDRESS($AF$5, COLUMN()-$AF$1-OY$3)), OY$3, FALSE)</f>
        <v>137238399</v>
      </c>
      <c r="OZ87" cm="1">
        <f t="array" aca="1" ref="OZ87" ca="1">INDIRECT(ADDRESS(ROW(), OZ$3-$AF$1+$AF$3))+VLOOKUP($AS87, INDIRECT(ADDRESS($AF$4, COLUMN()-$AF$2-OZ$3)&amp;":"&amp;ADDRESS($AF$5, COLUMN()-$AF$1-OZ$3)), OZ$3, FALSE)+VLOOKUP($AT87, INDIRECT(ADDRESS($AF$4, COLUMN()-$AF$2-OZ$3)&amp;":"&amp;ADDRESS($AF$5, COLUMN()-$AF$1-OZ$3)), OZ$3, FALSE)</f>
        <v>119164338</v>
      </c>
      <c r="PA87" cm="1">
        <f t="array" aca="1" ref="PA87" ca="1">INDIRECT(ADDRESS(ROW(), PA$3-$AF$1+$AF$3))+VLOOKUP($AS87, INDIRECT(ADDRESS($AF$4, COLUMN()-$AF$2-PA$3)&amp;":"&amp;ADDRESS($AF$5, COLUMN()-$AF$1-PA$3)), PA$3, FALSE)+VLOOKUP($AT87, INDIRECT(ADDRESS($AF$4, COLUMN()-$AF$2-PA$3)&amp;":"&amp;ADDRESS($AF$5, COLUMN()-$AF$1-PA$3)), PA$3, FALSE)</f>
        <v>139407408</v>
      </c>
      <c r="PB87" cm="1">
        <f t="array" aca="1" ref="PB87" ca="1">INDIRECT(ADDRESS(ROW(), PB$3-$AF$1+$AF$3))+VLOOKUP($AS87, INDIRECT(ADDRESS($AF$4, COLUMN()-$AF$2-PB$3)&amp;":"&amp;ADDRESS($AF$5, COLUMN()-$AF$1-PB$3)), PB$3, FALSE)+VLOOKUP($AT87, INDIRECT(ADDRESS($AF$4, COLUMN()-$AF$2-PB$3)&amp;":"&amp;ADDRESS($AF$5, COLUMN()-$AF$1-PB$3)), PB$3, FALSE)</f>
        <v>88660620</v>
      </c>
      <c r="PC87" cm="1">
        <f t="array" aca="1" ref="PC87" ca="1">INDIRECT(ADDRESS(ROW(), PC$3-$AF$1+$AF$3))+VLOOKUP($AS87, INDIRECT(ADDRESS($AF$4, COLUMN()-$AF$2-PC$3)&amp;":"&amp;ADDRESS($AF$5, COLUMN()-$AF$1-PC$3)), PC$3, FALSE)+VLOOKUP($AT87, INDIRECT(ADDRESS($AF$4, COLUMN()-$AF$2-PC$3)&amp;":"&amp;ADDRESS($AF$5, COLUMN()-$AF$1-PC$3)), PC$3, FALSE)</f>
        <v>99590765</v>
      </c>
      <c r="PD87" cm="1">
        <f t="array" aca="1" ref="PD87" ca="1">INDIRECT(ADDRESS(ROW(), PD$3-$AF$1+$AF$3))+VLOOKUP($AS87, INDIRECT(ADDRESS($AF$4, COLUMN()-$AF$2-PD$3)&amp;":"&amp;ADDRESS($AF$5, COLUMN()-$AF$1-PD$3)), PD$3, FALSE)+VLOOKUP($AT87, INDIRECT(ADDRESS($AF$4, COLUMN()-$AF$2-PD$3)&amp;":"&amp;ADDRESS($AF$5, COLUMN()-$AF$1-PD$3)), PD$3, FALSE)</f>
        <v>83503890</v>
      </c>
      <c r="PE87" cm="1">
        <f t="array" aca="1" ref="PE87" ca="1">INDIRECT(ADDRESS(ROW(), PE$3-$AF$1+$AF$3))+VLOOKUP($AS87, INDIRECT(ADDRESS($AF$4, COLUMN()-$AF$2-PE$3)&amp;":"&amp;ADDRESS($AF$5, COLUMN()-$AF$1-PE$3)), PE$3, FALSE)+VLOOKUP($AT87, INDIRECT(ADDRESS($AF$4, COLUMN()-$AF$2-PE$3)&amp;":"&amp;ADDRESS($AF$5, COLUMN()-$AF$1-PE$3)), PE$3, FALSE)</f>
        <v>79214663</v>
      </c>
      <c r="PF87" t="str">
        <f t="shared" si="420"/>
        <v>HP</v>
      </c>
      <c r="PG87" t="str">
        <f t="shared" si="421"/>
        <v>PP</v>
      </c>
      <c r="PH87" t="str">
        <f t="shared" si="473"/>
        <v>HP</v>
      </c>
      <c r="PI87" cm="1">
        <f t="array" aca="1" ref="PI87" ca="1">INDIRECT(ADDRESS(ROW(), PI$3-$AF$1+$AF$3))+VLOOKUP($AS87, INDIRECT(ADDRESS($AF$4, COLUMN()-$AF$2-PI$3)&amp;":"&amp;ADDRESS($AF$5, COLUMN()-$AF$1-PI$3)), PI$3, FALSE)+VLOOKUP($AT87, INDIRECT(ADDRESS($AF$4, COLUMN()-$AF$2-PI$3)&amp;":"&amp;ADDRESS($AF$5, COLUMN()-$AF$1-PI$3)), PI$3, FALSE)</f>
        <v>350709762</v>
      </c>
      <c r="PJ87" cm="1">
        <f t="array" aca="1" ref="PJ87" ca="1">INDIRECT(ADDRESS(ROW(), PJ$3-$AF$1+$AF$3))+VLOOKUP($AS87, INDIRECT(ADDRESS($AF$4, COLUMN()-$AF$2-PJ$3)&amp;":"&amp;ADDRESS($AF$5, COLUMN()-$AF$1-PJ$3)), PJ$3, FALSE)+VLOOKUP($AT87, INDIRECT(ADDRESS($AF$4, COLUMN()-$AF$2-PJ$3)&amp;":"&amp;ADDRESS($AF$5, COLUMN()-$AF$1-PJ$3)), PJ$3, FALSE)</f>
        <v>255072943</v>
      </c>
      <c r="PK87" cm="1">
        <f t="array" aca="1" ref="PK87" ca="1">INDIRECT(ADDRESS(ROW(), PK$3-$AF$1+$AF$3))+VLOOKUP($AS87, INDIRECT(ADDRESS($AF$4, COLUMN()-$AF$2-PK$3)&amp;":"&amp;ADDRESS($AF$5, COLUMN()-$AF$1-PK$3)), PK$3, FALSE)+VLOOKUP($AT87, INDIRECT(ADDRESS($AF$4, COLUMN()-$AF$2-PK$3)&amp;":"&amp;ADDRESS($AF$5, COLUMN()-$AF$1-PK$3)), PK$3, FALSE)</f>
        <v>48141100</v>
      </c>
      <c r="PL87" cm="1">
        <f t="array" aca="1" ref="PL87" ca="1">INDIRECT(ADDRESS(ROW(), PL$3-$AF$1+$AF$3))+VLOOKUP($AS87, INDIRECT(ADDRESS($AF$4, COLUMN()-$AF$2-PL$3)&amp;":"&amp;ADDRESS($AF$5, COLUMN()-$AF$1-PL$3)), PL$3, FALSE)+VLOOKUP($AT87, INDIRECT(ADDRESS($AF$4, COLUMN()-$AF$2-PL$3)&amp;":"&amp;ADDRESS($AF$5, COLUMN()-$AF$1-PL$3)), PL$3, FALSE)</f>
        <v>274510735</v>
      </c>
      <c r="PM87" cm="1">
        <f t="array" aca="1" ref="PM87" ca="1">INDIRECT(ADDRESS(ROW(), PM$3-$AF$1+$AF$3))+VLOOKUP($AS87, INDIRECT(ADDRESS($AF$4, COLUMN()-$AF$2-PM$3)&amp;":"&amp;ADDRESS($AF$5, COLUMN()-$AF$1-PM$3)), PM$3, FALSE)+VLOOKUP($AT87, INDIRECT(ADDRESS($AF$4, COLUMN()-$AF$2-PM$3)&amp;":"&amp;ADDRESS($AF$5, COLUMN()-$AF$1-PM$3)), PM$3, FALSE)</f>
        <v>238331564</v>
      </c>
      <c r="PN87" cm="1">
        <f t="array" aca="1" ref="PN87" ca="1">INDIRECT(ADDRESS(ROW(), PN$3-$AF$1+$AF$3))+VLOOKUP($AS87, INDIRECT(ADDRESS($AF$4, COLUMN()-$AF$2-PN$3)&amp;":"&amp;ADDRESS($AF$5, COLUMN()-$AF$1-PN$3)), PN$3, FALSE)+VLOOKUP($AT87, INDIRECT(ADDRESS($AF$4, COLUMN()-$AF$2-PN$3)&amp;":"&amp;ADDRESS($AF$5, COLUMN()-$AF$1-PN$3)), PN$3, FALSE)</f>
        <v>278788013</v>
      </c>
      <c r="PO87" cm="1">
        <f t="array" aca="1" ref="PO87" ca="1">INDIRECT(ADDRESS(ROW(), PO$3-$AF$1+$AF$3))+VLOOKUP($AS87, INDIRECT(ADDRESS($AF$4, COLUMN()-$AF$2-PO$3)&amp;":"&amp;ADDRESS($AF$5, COLUMN()-$AF$1-PO$3)), PO$3, FALSE)+VLOOKUP($AT87, INDIRECT(ADDRESS($AF$4, COLUMN()-$AF$2-PO$3)&amp;":"&amp;ADDRESS($AF$5, COLUMN()-$AF$1-PO$3)), PO$3, FALSE)</f>
        <v>177288728</v>
      </c>
      <c r="PP87" cm="1">
        <f t="array" aca="1" ref="PP87" ca="1">INDIRECT(ADDRESS(ROW(), PP$3-$AF$1+$AF$3))+VLOOKUP($AS87, INDIRECT(ADDRESS($AF$4, COLUMN()-$AF$2-PP$3)&amp;":"&amp;ADDRESS($AF$5, COLUMN()-$AF$1-PP$3)), PP$3, FALSE)+VLOOKUP($AT87, INDIRECT(ADDRESS($AF$4, COLUMN()-$AF$2-PP$3)&amp;":"&amp;ADDRESS($AF$5, COLUMN()-$AF$1-PP$3)), PP$3, FALSE)</f>
        <v>199155484</v>
      </c>
      <c r="PQ87" cm="1">
        <f t="array" aca="1" ref="PQ87" ca="1">INDIRECT(ADDRESS(ROW(), PQ$3-$AF$1+$AF$3))+VLOOKUP($AS87, INDIRECT(ADDRESS($AF$4, COLUMN()-$AF$2-PQ$3)&amp;":"&amp;ADDRESS($AF$5, COLUMN()-$AF$1-PQ$3)), PQ$3, FALSE)+VLOOKUP($AT87, INDIRECT(ADDRESS($AF$4, COLUMN()-$AF$2-PQ$3)&amp;":"&amp;ADDRESS($AF$5, COLUMN()-$AF$1-PQ$3)), PQ$3, FALSE)</f>
        <v>167042219</v>
      </c>
      <c r="PR87" cm="1">
        <f t="array" aca="1" ref="PR87" ca="1">INDIRECT(ADDRESS(ROW(), PR$3-$AF$1+$AF$3))+VLOOKUP($AS87, INDIRECT(ADDRESS($AF$4, COLUMN()-$AF$2-PR$3)&amp;":"&amp;ADDRESS($AF$5, COLUMN()-$AF$1-PR$3)), PR$3, FALSE)+VLOOKUP($AT87, INDIRECT(ADDRESS($AF$4, COLUMN()-$AF$2-PR$3)&amp;":"&amp;ADDRESS($AF$5, COLUMN()-$AF$1-PR$3)), PR$3, FALSE)</f>
        <v>158443099</v>
      </c>
      <c r="PS87" t="str">
        <f t="shared" si="423"/>
        <v>HP</v>
      </c>
      <c r="PT87" t="str">
        <f t="shared" si="424"/>
        <v>PP</v>
      </c>
      <c r="PU87" t="str">
        <f t="shared" si="474"/>
        <v>HP</v>
      </c>
      <c r="PV87" cm="1">
        <f t="array" aca="1" ref="PV87" ca="1">INDIRECT(ADDRESS(ROW(), PV$3-$AF$1+$AF$3))+VLOOKUP($AS87, INDIRECT(ADDRESS($AF$4, COLUMN()-$AF$2-PV$3)&amp;":"&amp;ADDRESS($AF$5, COLUMN()-$AF$1-PV$3)), PV$3, FALSE)+VLOOKUP($AT87, INDIRECT(ADDRESS($AF$4, COLUMN()-$AF$2-PV$3)&amp;":"&amp;ADDRESS($AF$5, COLUMN()-$AF$1-PV$3)), PV$3, FALSE)</f>
        <v>701389463</v>
      </c>
      <c r="PW87" cm="1">
        <f t="array" aca="1" ref="PW87" ca="1">INDIRECT(ADDRESS(ROW(), PW$3-$AF$1+$AF$3))+VLOOKUP($AS87, INDIRECT(ADDRESS($AF$4, COLUMN()-$AF$2-PW$3)&amp;":"&amp;ADDRESS($AF$5, COLUMN()-$AF$1-PW$3)), PW$3, FALSE)+VLOOKUP($AT87, INDIRECT(ADDRESS($AF$4, COLUMN()-$AF$2-PW$3)&amp;":"&amp;ADDRESS($AF$5, COLUMN()-$AF$1-PW$3)), PW$3, FALSE)</f>
        <v>510177370</v>
      </c>
      <c r="PX87" cm="1">
        <f t="array" aca="1" ref="PX87" ca="1">INDIRECT(ADDRESS(ROW(), PX$3-$AF$1+$AF$3))+VLOOKUP($AS87, INDIRECT(ADDRESS($AF$4, COLUMN()-$AF$2-PX$3)&amp;":"&amp;ADDRESS($AF$5, COLUMN()-$AF$1-PX$3)), PX$3, FALSE)+VLOOKUP($AT87, INDIRECT(ADDRESS($AF$4, COLUMN()-$AF$2-PX$3)&amp;":"&amp;ADDRESS($AF$5, COLUMN()-$AF$1-PX$3)), PX$3, FALSE)</f>
        <v>96293803</v>
      </c>
      <c r="PY87" cm="1">
        <f t="array" aca="1" ref="PY87" ca="1">INDIRECT(ADDRESS(ROW(), PY$3-$AF$1+$AF$3))+VLOOKUP($AS87, INDIRECT(ADDRESS($AF$4, COLUMN()-$AF$2-PY$3)&amp;":"&amp;ADDRESS($AF$5, COLUMN()-$AF$1-PY$3)), PY$3, FALSE)+VLOOKUP($AT87, INDIRECT(ADDRESS($AF$4, COLUMN()-$AF$2-PY$3)&amp;":"&amp;ADDRESS($AF$5, COLUMN()-$AF$1-PY$3)), PY$3, FALSE)</f>
        <v>549075489</v>
      </c>
      <c r="PZ87" cm="1">
        <f t="array" aca="1" ref="PZ87" ca="1">INDIRECT(ADDRESS(ROW(), PZ$3-$AF$1+$AF$3))+VLOOKUP($AS87, INDIRECT(ADDRESS($AF$4, COLUMN()-$AF$2-PZ$3)&amp;":"&amp;ADDRESS($AF$5, COLUMN()-$AF$1-PZ$3)), PZ$3, FALSE)+VLOOKUP($AT87, INDIRECT(ADDRESS($AF$4, COLUMN()-$AF$2-PZ$3)&amp;":"&amp;ADDRESS($AF$5, COLUMN()-$AF$1-PZ$3)), PZ$3, FALSE)</f>
        <v>476662736</v>
      </c>
      <c r="QA87" cm="1">
        <f t="array" aca="1" ref="QA87" ca="1">INDIRECT(ADDRESS(ROW(), QA$3-$AF$1+$AF$3))+VLOOKUP($AS87, INDIRECT(ADDRESS($AF$4, COLUMN()-$AF$2-QA$3)&amp;":"&amp;ADDRESS($AF$5, COLUMN()-$AF$1-QA$3)), QA$3, FALSE)+VLOOKUP($AT87, INDIRECT(ADDRESS($AF$4, COLUMN()-$AF$2-QA$3)&amp;":"&amp;ADDRESS($AF$5, COLUMN()-$AF$1-QA$3)), QA$3, FALSE)</f>
        <v>557513005</v>
      </c>
      <c r="QB87" cm="1">
        <f t="array" aca="1" ref="QB87" ca="1">INDIRECT(ADDRESS(ROW(), QB$3-$AF$1+$AF$3))+VLOOKUP($AS87, INDIRECT(ADDRESS($AF$4, COLUMN()-$AF$2-QB$3)&amp;":"&amp;ADDRESS($AF$5, COLUMN()-$AF$1-QB$3)), QB$3, FALSE)+VLOOKUP($AT87, INDIRECT(ADDRESS($AF$4, COLUMN()-$AF$2-QB$3)&amp;":"&amp;ADDRESS($AF$5, COLUMN()-$AF$1-QB$3)), QB$3, FALSE)</f>
        <v>354506559</v>
      </c>
      <c r="QC87" cm="1">
        <f t="array" aca="1" ref="QC87" ca="1">INDIRECT(ADDRESS(ROW(), QC$3-$AF$1+$AF$3))+VLOOKUP($AS87, INDIRECT(ADDRESS($AF$4, COLUMN()-$AF$2-QC$3)&amp;":"&amp;ADDRESS($AF$5, COLUMN()-$AF$1-QC$3)), QC$3, FALSE)+VLOOKUP($AT87, INDIRECT(ADDRESS($AF$4, COLUMN()-$AF$2-QC$3)&amp;":"&amp;ADDRESS($AF$5, COLUMN()-$AF$1-QC$3)), QC$3, FALSE)</f>
        <v>398303036</v>
      </c>
      <c r="QD87" cm="1">
        <f t="array" aca="1" ref="QD87" ca="1">INDIRECT(ADDRESS(ROW(), QD$3-$AF$1+$AF$3))+VLOOKUP($AS87, INDIRECT(ADDRESS($AF$4, COLUMN()-$AF$2-QD$3)&amp;":"&amp;ADDRESS($AF$5, COLUMN()-$AF$1-QD$3)), QD$3, FALSE)+VLOOKUP($AT87, INDIRECT(ADDRESS($AF$4, COLUMN()-$AF$2-QD$3)&amp;":"&amp;ADDRESS($AF$5, COLUMN()-$AF$1-QD$3)), QD$3, FALSE)</f>
        <v>334140365</v>
      </c>
      <c r="QE87" cm="1">
        <f t="array" aca="1" ref="QE87" ca="1">INDIRECT(ADDRESS(ROW(), QE$3-$AF$1+$AF$3))+VLOOKUP($AS87, INDIRECT(ADDRESS($AF$4, COLUMN()-$AF$2-QE$3)&amp;":"&amp;ADDRESS($AF$5, COLUMN()-$AF$1-QE$3)), QE$3, FALSE)+VLOOKUP($AT87, INDIRECT(ADDRESS($AF$4, COLUMN()-$AF$2-QE$3)&amp;":"&amp;ADDRESS($AF$5, COLUMN()-$AF$1-QE$3)), QE$3, FALSE)</f>
        <v>316905469</v>
      </c>
      <c r="QF87" t="str">
        <f t="shared" si="426"/>
        <v>HP</v>
      </c>
      <c r="QG87" t="str">
        <f t="shared" si="427"/>
        <v>PP</v>
      </c>
      <c r="QH87" t="str">
        <f t="shared" si="475"/>
        <v>HP</v>
      </c>
      <c r="QI87" cm="1">
        <f t="array" aca="1" ref="QI87" ca="1">INDIRECT(ADDRESS(ROW(), QI$3-$AF$1+$AF$3))+VLOOKUP($AS87, INDIRECT(ADDRESS($AF$4, COLUMN()-$AF$2-QI$3)&amp;":"&amp;ADDRESS($AF$5, COLUMN()-$AF$1-QI$3)), QI$3, FALSE)+VLOOKUP($AT87, INDIRECT(ADDRESS($AF$4, COLUMN()-$AF$2-QI$3)&amp;":"&amp;ADDRESS($AF$5, COLUMN()-$AF$1-QI$3)), QI$3, FALSE)</f>
        <v>1402751317</v>
      </c>
      <c r="QJ87" cm="1">
        <f t="array" aca="1" ref="QJ87" ca="1">INDIRECT(ADDRESS(ROW(), QJ$3-$AF$1+$AF$3))+VLOOKUP($AS87, INDIRECT(ADDRESS($AF$4, COLUMN()-$AF$2-QJ$3)&amp;":"&amp;ADDRESS($AF$5, COLUMN()-$AF$1-QJ$3)), QJ$3, FALSE)+VLOOKUP($AT87, INDIRECT(ADDRESS($AF$4, COLUMN()-$AF$2-QJ$3)&amp;":"&amp;ADDRESS($AF$5, COLUMN()-$AF$1-QJ$3)), QJ$3, FALSE)</f>
        <v>1020391539</v>
      </c>
      <c r="QK87" cm="1">
        <f t="array" aca="1" ref="QK87" ca="1">INDIRECT(ADDRESS(ROW(), QK$3-$AF$1+$AF$3))+VLOOKUP($AS87, INDIRECT(ADDRESS($AF$4, COLUMN()-$AF$2-QK$3)&amp;":"&amp;ADDRESS($AF$5, COLUMN()-$AF$1-QK$3)), QK$3, FALSE)+VLOOKUP($AT87, INDIRECT(ADDRESS($AF$4, COLUMN()-$AF$2-QK$3)&amp;":"&amp;ADDRESS($AF$5, COLUMN()-$AF$1-QK$3)), QK$3, FALSE)</f>
        <v>192609595</v>
      </c>
      <c r="QL87" cm="1">
        <f t="array" aca="1" ref="QL87" ca="1">INDIRECT(ADDRESS(ROW(), QL$3-$AF$1+$AF$3))+VLOOKUP($AS87, INDIRECT(ADDRESS($AF$4, COLUMN()-$AF$2-QL$3)&amp;":"&amp;ADDRESS($AF$5, COLUMN()-$AF$1-QL$3)), QL$3, FALSE)+VLOOKUP($AT87, INDIRECT(ADDRESS($AF$4, COLUMN()-$AF$2-QL$3)&amp;":"&amp;ADDRESS($AF$5, COLUMN()-$AF$1-QL$3)), QL$3, FALSE)</f>
        <v>1098240367</v>
      </c>
      <c r="QM87" cm="1">
        <f t="array" aca="1" ref="QM87" ca="1">INDIRECT(ADDRESS(ROW(), QM$3-$AF$1+$AF$3))+VLOOKUP($AS87, INDIRECT(ADDRESS($AF$4, COLUMN()-$AF$2-QM$3)&amp;":"&amp;ADDRESS($AF$5, COLUMN()-$AF$1-QM$3)), QM$3, FALSE)+VLOOKUP($AT87, INDIRECT(ADDRESS($AF$4, COLUMN()-$AF$2-QM$3)&amp;":"&amp;ADDRESS($AF$5, COLUMN()-$AF$1-QM$3)), QM$3, FALSE)</f>
        <v>953319592</v>
      </c>
      <c r="QN87" cm="1">
        <f t="array" aca="1" ref="QN87" ca="1">INDIRECT(ADDRESS(ROW(), QN$3-$AF$1+$AF$3))+VLOOKUP($AS87, INDIRECT(ADDRESS($AF$4, COLUMN()-$AF$2-QN$3)&amp;":"&amp;ADDRESS($AF$5, COLUMN()-$AF$1-QN$3)), QN$3, FALSE)+VLOOKUP($AT87, INDIRECT(ADDRESS($AF$4, COLUMN()-$AF$2-QN$3)&amp;":"&amp;ADDRESS($AF$5, COLUMN()-$AF$1-QN$3)), QN$3, FALSE)</f>
        <v>1114991257</v>
      </c>
      <c r="QO87" cm="1">
        <f t="array" aca="1" ref="QO87" ca="1">INDIRECT(ADDRESS(ROW(), QO$3-$AF$1+$AF$3))+VLOOKUP($AS87, INDIRECT(ADDRESS($AF$4, COLUMN()-$AF$2-QO$3)&amp;":"&amp;ADDRESS($AF$5, COLUMN()-$AF$1-QO$3)), QO$3, FALSE)+VLOOKUP($AT87, INDIRECT(ADDRESS($AF$4, COLUMN()-$AF$2-QO$3)&amp;":"&amp;ADDRESS($AF$5, COLUMN()-$AF$1-QO$3)), QO$3, FALSE)</f>
        <v>708936585</v>
      </c>
      <c r="QP87" cm="1">
        <f t="array" aca="1" ref="QP87" ca="1">INDIRECT(ADDRESS(ROW(), QP$3-$AF$1+$AF$3))+VLOOKUP($AS87, INDIRECT(ADDRESS($AF$4, COLUMN()-$AF$2-QP$3)&amp;":"&amp;ADDRESS($AF$5, COLUMN()-$AF$1-QP$3)), QP$3, FALSE)+VLOOKUP($AT87, INDIRECT(ADDRESS($AF$4, COLUMN()-$AF$2-QP$3)&amp;":"&amp;ADDRESS($AF$5, COLUMN()-$AF$1-QP$3)), QP$3, FALSE)</f>
        <v>796565780</v>
      </c>
      <c r="QQ87" cm="1">
        <f t="array" aca="1" ref="QQ87" ca="1">INDIRECT(ADDRESS(ROW(), QQ$3-$AF$1+$AF$3))+VLOOKUP($AS87, INDIRECT(ADDRESS($AF$4, COLUMN()-$AF$2-QQ$3)&amp;":"&amp;ADDRESS($AF$5, COLUMN()-$AF$1-QQ$3)), QQ$3, FALSE)+VLOOKUP($AT87, INDIRECT(ADDRESS($AF$4, COLUMN()-$AF$2-QQ$3)&amp;":"&amp;ADDRESS($AF$5, COLUMN()-$AF$1-QQ$3)), QQ$3, FALSE)</f>
        <v>668311327</v>
      </c>
      <c r="QR87" cm="1">
        <f t="array" aca="1" ref="QR87" ca="1">INDIRECT(ADDRESS(ROW(), QR$3-$AF$1+$AF$3))+VLOOKUP($AS87, INDIRECT(ADDRESS($AF$4, COLUMN()-$AF$2-QR$3)&amp;":"&amp;ADDRESS($AF$5, COLUMN()-$AF$1-QR$3)), QR$3, FALSE)+VLOOKUP($AT87, INDIRECT(ADDRESS($AF$4, COLUMN()-$AF$2-QR$3)&amp;":"&amp;ADDRESS($AF$5, COLUMN()-$AF$1-QR$3)), QR$3, FALSE)</f>
        <v>633817232</v>
      </c>
      <c r="QS87" t="str">
        <f t="shared" si="429"/>
        <v>HP</v>
      </c>
      <c r="QT87" t="str">
        <f t="shared" si="430"/>
        <v>PP</v>
      </c>
      <c r="QU87" t="str">
        <f t="shared" si="476"/>
        <v>HP</v>
      </c>
      <c r="QV87" cm="1">
        <f t="array" aca="1" ref="QV87" ca="1">INDIRECT(ADDRESS(ROW(), QV$3-$AF$1+$AF$3))+VLOOKUP($AS87, INDIRECT(ADDRESS($AF$4, COLUMN()-$AF$2-QV$3)&amp;":"&amp;ADDRESS($AF$5, COLUMN()-$AF$1-QV$3)), QV$3, FALSE)+VLOOKUP($AT87, INDIRECT(ADDRESS($AF$4, COLUMN()-$AF$2-QV$3)&amp;":"&amp;ADDRESS($AF$5, COLUMN()-$AF$1-QV$3)), QV$3, FALSE)</f>
        <v>2805469547</v>
      </c>
      <c r="QW87" cm="1">
        <f t="array" aca="1" ref="QW87" ca="1">INDIRECT(ADDRESS(ROW(), QW$3-$AF$1+$AF$3))+VLOOKUP($AS87, INDIRECT(ADDRESS($AF$4, COLUMN()-$AF$2-QW$3)&amp;":"&amp;ADDRESS($AF$5, COLUMN()-$AF$1-QW$3)), QW$3, FALSE)+VLOOKUP($AT87, INDIRECT(ADDRESS($AF$4, COLUMN()-$AF$2-QW$3)&amp;":"&amp;ADDRESS($AF$5, COLUMN()-$AF$1-QW$3)), QW$3, FALSE)</f>
        <v>2040856815</v>
      </c>
      <c r="QX87" cm="1">
        <f t="array" aca="1" ref="QX87" ca="1">INDIRECT(ADDRESS(ROW(), QX$3-$AF$1+$AF$3))+VLOOKUP($AS87, INDIRECT(ADDRESS($AF$4, COLUMN()-$AF$2-QX$3)&amp;":"&amp;ADDRESS($AF$5, COLUMN()-$AF$1-QX$3)), QX$3, FALSE)+VLOOKUP($AT87, INDIRECT(ADDRESS($AF$4, COLUMN()-$AF$2-QX$3)&amp;":"&amp;ADDRESS($AF$5, COLUMN()-$AF$1-QX$3)), QX$3, FALSE)</f>
        <v>385265681</v>
      </c>
      <c r="QY87" cm="1">
        <f t="array" aca="1" ref="QY87" ca="1">INDIRECT(ADDRESS(ROW(), QY$3-$AF$1+$AF$3))+VLOOKUP($AS87, INDIRECT(ADDRESS($AF$4, COLUMN()-$AF$2-QY$3)&amp;":"&amp;ADDRESS($AF$5, COLUMN()-$AF$1-QY$3)), QY$3, FALSE)+VLOOKUP($AT87, INDIRECT(ADDRESS($AF$4, COLUMN()-$AF$2-QY$3)&amp;":"&amp;ADDRESS($AF$5, COLUMN()-$AF$1-QY$3)), QY$3, FALSE)</f>
        <v>2196587898</v>
      </c>
      <c r="QZ87" cm="1">
        <f t="array" aca="1" ref="QZ87" ca="1">INDIRECT(ADDRESS(ROW(), QZ$3-$AF$1+$AF$3))+VLOOKUP($AS87, INDIRECT(ADDRESS($AF$4, COLUMN()-$AF$2-QZ$3)&amp;":"&amp;ADDRESS($AF$5, COLUMN()-$AF$1-QZ$3)), QZ$3, FALSE)+VLOOKUP($AT87, INDIRECT(ADDRESS($AF$4, COLUMN()-$AF$2-QZ$3)&amp;":"&amp;ADDRESS($AF$5, COLUMN()-$AF$1-QZ$3)), QZ$3, FALSE)</f>
        <v>1906634767</v>
      </c>
      <c r="RA87" cm="1">
        <f t="array" aca="1" ref="RA87" ca="1">INDIRECT(ADDRESS(ROW(), RA$3-$AF$1+$AF$3))+VLOOKUP($AS87, INDIRECT(ADDRESS($AF$4, COLUMN()-$AF$2-RA$3)&amp;":"&amp;ADDRESS($AF$5, COLUMN()-$AF$1-RA$3)), RA$3, FALSE)+VLOOKUP($AT87, INDIRECT(ADDRESS($AF$4, COLUMN()-$AF$2-RA$3)&amp;":"&amp;ADDRESS($AF$5, COLUMN()-$AF$1-RA$3)), RA$3, FALSE)</f>
        <v>2229876174</v>
      </c>
      <c r="RB87" cm="1">
        <f t="array" aca="1" ref="RB87" ca="1">INDIRECT(ADDRESS(ROW(), RB$3-$AF$1+$AF$3))+VLOOKUP($AS87, INDIRECT(ADDRESS($AF$4, COLUMN()-$AF$2-RB$3)&amp;":"&amp;ADDRESS($AF$5, COLUMN()-$AF$1-RB$3)), RB$3, FALSE)+VLOOKUP($AT87, INDIRECT(ADDRESS($AF$4, COLUMN()-$AF$2-RB$3)&amp;":"&amp;ADDRESS($AF$5, COLUMN()-$AF$1-RB$3)), RB$3, FALSE)</f>
        <v>1417730333</v>
      </c>
      <c r="RC87" cm="1">
        <f t="array" aca="1" ref="RC87" ca="1">INDIRECT(ADDRESS(ROW(), RC$3-$AF$1+$AF$3))+VLOOKUP($AS87, INDIRECT(ADDRESS($AF$4, COLUMN()-$AF$2-RC$3)&amp;":"&amp;ADDRESS($AF$5, COLUMN()-$AF$1-RC$3)), RC$3, FALSE)+VLOOKUP($AT87, INDIRECT(ADDRESS($AF$4, COLUMN()-$AF$2-RC$3)&amp;":"&amp;ADDRESS($AF$5, COLUMN()-$AF$1-RC$3)), RC$3, FALSE)</f>
        <v>1593134902</v>
      </c>
      <c r="RD87" cm="1">
        <f t="array" aca="1" ref="RD87" ca="1">INDIRECT(ADDRESS(ROW(), RD$3-$AF$1+$AF$3))+VLOOKUP($AS87, INDIRECT(ADDRESS($AF$4, COLUMN()-$AF$2-RD$3)&amp;":"&amp;ADDRESS($AF$5, COLUMN()-$AF$1-RD$3)), RD$3, FALSE)+VLOOKUP($AT87, INDIRECT(ADDRESS($AF$4, COLUMN()-$AF$2-RD$3)&amp;":"&amp;ADDRESS($AF$5, COLUMN()-$AF$1-RD$3)), RD$3, FALSE)</f>
        <v>1336662381</v>
      </c>
      <c r="RE87" cm="1">
        <f t="array" aca="1" ref="RE87" ca="1">INDIRECT(ADDRESS(ROW(), RE$3-$AF$1+$AF$3))+VLOOKUP($AS87, INDIRECT(ADDRESS($AF$4, COLUMN()-$AF$2-RE$3)&amp;":"&amp;ADDRESS($AF$5, COLUMN()-$AF$1-RE$3)), RE$3, FALSE)+VLOOKUP($AT87, INDIRECT(ADDRESS($AF$4, COLUMN()-$AF$2-RE$3)&amp;":"&amp;ADDRESS($AF$5, COLUMN()-$AF$1-RE$3)), RE$3, FALSE)</f>
        <v>1267650685</v>
      </c>
      <c r="RF87" t="str">
        <f t="shared" si="432"/>
        <v>HP</v>
      </c>
      <c r="RG87" t="str">
        <f t="shared" si="433"/>
        <v>PP</v>
      </c>
      <c r="RH87" t="str">
        <f t="shared" si="477"/>
        <v>HP</v>
      </c>
      <c r="RI87" cm="1">
        <f t="array" aca="1" ref="RI87" ca="1">INDIRECT(ADDRESS(ROW(), RI$3-$AF$1+$AF$3))+VLOOKUP($AS87, INDIRECT(ADDRESS($AF$4, COLUMN()-$AF$2-RI$3)&amp;":"&amp;ADDRESS($AF$5, COLUMN()-$AF$1-RI$3)), RI$3, FALSE)+VLOOKUP($AT87, INDIRECT(ADDRESS($AF$4, COLUMN()-$AF$2-RI$3)&amp;":"&amp;ADDRESS($AF$5, COLUMN()-$AF$1-RI$3)), RI$3, FALSE)</f>
        <v>5610944132</v>
      </c>
      <c r="RJ87" cm="1">
        <f t="array" aca="1" ref="RJ87" ca="1">INDIRECT(ADDRESS(ROW(), RJ$3-$AF$1+$AF$3))+VLOOKUP($AS87, INDIRECT(ADDRESS($AF$4, COLUMN()-$AF$2-RJ$3)&amp;":"&amp;ADDRESS($AF$5, COLUMN()-$AF$1-RJ$3)), RJ$3, FALSE)+VLOOKUP($AT87, INDIRECT(ADDRESS($AF$4, COLUMN()-$AF$2-RJ$3)&amp;":"&amp;ADDRESS($AF$5, COLUMN()-$AF$1-RJ$3)), RJ$3, FALSE)</f>
        <v>4081787446</v>
      </c>
      <c r="RK87" cm="1">
        <f t="array" aca="1" ref="RK87" ca="1">INDIRECT(ADDRESS(ROW(), RK$3-$AF$1+$AF$3))+VLOOKUP($AS87, INDIRECT(ADDRESS($AF$4, COLUMN()-$AF$2-RK$3)&amp;":"&amp;ADDRESS($AF$5, COLUMN()-$AF$1-RK$3)), RK$3, FALSE)+VLOOKUP($AT87, INDIRECT(ADDRESS($AF$4, COLUMN()-$AF$2-RK$3)&amp;":"&amp;ADDRESS($AF$5, COLUMN()-$AF$1-RK$3)), RK$3, FALSE)</f>
        <v>770609320</v>
      </c>
      <c r="RL87" cm="1">
        <f t="array" aca="1" ref="RL87" ca="1">INDIRECT(ADDRESS(ROW(), RL$3-$AF$1+$AF$3))+VLOOKUP($AS87, INDIRECT(ADDRESS($AF$4, COLUMN()-$AF$2-RL$3)&amp;":"&amp;ADDRESS($AF$5, COLUMN()-$AF$1-RL$3)), RL$3, FALSE)+VLOOKUP($AT87, INDIRECT(ADDRESS($AF$4, COLUMN()-$AF$2-RL$3)&amp;":"&amp;ADDRESS($AF$5, COLUMN()-$AF$1-RL$3)), RL$3, FALSE)</f>
        <v>4393304568</v>
      </c>
      <c r="RM87" cm="1">
        <f t="array" aca="1" ref="RM87" ca="1">INDIRECT(ADDRESS(ROW(), RM$3-$AF$1+$AF$3))+VLOOKUP($AS87, INDIRECT(ADDRESS($AF$4, COLUMN()-$AF$2-RM$3)&amp;":"&amp;ADDRESS($AF$5, COLUMN()-$AF$1-RM$3)), RM$3, FALSE)+VLOOKUP($AT87, INDIRECT(ADDRESS($AF$4, COLUMN()-$AF$2-RM$3)&amp;":"&amp;ADDRESS($AF$5, COLUMN()-$AF$1-RM$3)), RM$3, FALSE)</f>
        <v>3813261551</v>
      </c>
      <c r="RN87" cm="1">
        <f t="array" aca="1" ref="RN87" ca="1">INDIRECT(ADDRESS(ROW(), RN$3-$AF$1+$AF$3))+VLOOKUP($AS87, INDIRECT(ADDRESS($AF$4, COLUMN()-$AF$2-RN$3)&amp;":"&amp;ADDRESS($AF$5, COLUMN()-$AF$1-RN$3)), RN$3, FALSE)+VLOOKUP($AT87, INDIRECT(ADDRESS($AF$4, COLUMN()-$AF$2-RN$3)&amp;":"&amp;ADDRESS($AF$5, COLUMN()-$AF$1-RN$3)), RN$3, FALSE)</f>
        <v>4459700442</v>
      </c>
      <c r="RO87" cm="1">
        <f t="array" aca="1" ref="RO87" ca="1">INDIRECT(ADDRESS(ROW(), RO$3-$AF$1+$AF$3))+VLOOKUP($AS87, INDIRECT(ADDRESS($AF$4, COLUMN()-$AF$2-RO$3)&amp;":"&amp;ADDRESS($AF$5, COLUMN()-$AF$1-RO$3)), RO$3, FALSE)+VLOOKUP($AT87, INDIRECT(ADDRESS($AF$4, COLUMN()-$AF$2-RO$3)&amp;":"&amp;ADDRESS($AF$5, COLUMN()-$AF$1-RO$3)), RO$3, FALSE)</f>
        <v>2835339363</v>
      </c>
      <c r="RP87" cm="1">
        <f t="array" aca="1" ref="RP87" ca="1">INDIRECT(ADDRESS(ROW(), RP$3-$AF$1+$AF$3))+VLOOKUP($AS87, INDIRECT(ADDRESS($AF$4, COLUMN()-$AF$2-RP$3)&amp;":"&amp;ADDRESS($AF$5, COLUMN()-$AF$1-RP$3)), RP$3, FALSE)+VLOOKUP($AT87, INDIRECT(ADDRESS($AF$4, COLUMN()-$AF$2-RP$3)&amp;":"&amp;ADDRESS($AF$5, COLUMN()-$AF$1-RP$3)), RP$3, FALSE)</f>
        <v>3186197266</v>
      </c>
      <c r="RQ87" cm="1">
        <f t="array" aca="1" ref="RQ87" ca="1">INDIRECT(ADDRESS(ROW(), RQ$3-$AF$1+$AF$3))+VLOOKUP($AS87, INDIRECT(ADDRESS($AF$4, COLUMN()-$AF$2-RQ$3)&amp;":"&amp;ADDRESS($AF$5, COLUMN()-$AF$1-RQ$3)), RQ$3, FALSE)+VLOOKUP($AT87, INDIRECT(ADDRESS($AF$4, COLUMN()-$AF$2-RQ$3)&amp;":"&amp;ADDRESS($AF$5, COLUMN()-$AF$1-RQ$3)), RQ$3, FALSE)</f>
        <v>2673284081</v>
      </c>
      <c r="RR87" cm="1">
        <f t="array" aca="1" ref="RR87" ca="1">INDIRECT(ADDRESS(ROW(), RR$3-$AF$1+$AF$3))+VLOOKUP($AS87, INDIRECT(ADDRESS($AF$4, COLUMN()-$AF$2-RR$3)&amp;":"&amp;ADDRESS($AF$5, COLUMN()-$AF$1-RR$3)), RR$3, FALSE)+VLOOKUP($AT87, INDIRECT(ADDRESS($AF$4, COLUMN()-$AF$2-RR$3)&amp;":"&amp;ADDRESS($AF$5, COLUMN()-$AF$1-RR$3)), RR$3, FALSE)</f>
        <v>2535310198</v>
      </c>
      <c r="RS87" t="str">
        <f t="shared" si="435"/>
        <v>HP</v>
      </c>
      <c r="RT87" t="str">
        <f t="shared" si="436"/>
        <v>PP</v>
      </c>
      <c r="RU87" t="str">
        <f t="shared" si="478"/>
        <v>HP</v>
      </c>
      <c r="RV87" cm="1">
        <f t="array" aca="1" ref="RV87" ca="1">INDIRECT(ADDRESS(ROW(), RV$3-$AF$1+$AF$3))+VLOOKUP($AS87, INDIRECT(ADDRESS($AF$4, COLUMN()-$AF$2-RV$3)&amp;":"&amp;ADDRESS($AF$5, COLUMN()-$AF$1-RV$3)), RV$3, FALSE)+VLOOKUP($AT87, INDIRECT(ADDRESS($AF$4, COLUMN()-$AF$2-RV$3)&amp;":"&amp;ADDRESS($AF$5, COLUMN()-$AF$1-RV$3)), RV$3, FALSE)</f>
        <v>11221918587</v>
      </c>
      <c r="RW87" cm="1">
        <f t="array" aca="1" ref="RW87" ca="1">INDIRECT(ADDRESS(ROW(), RW$3-$AF$1+$AF$3))+VLOOKUP($AS87, INDIRECT(ADDRESS($AF$4, COLUMN()-$AF$2-RW$3)&amp;":"&amp;ADDRESS($AF$5, COLUMN()-$AF$1-RW$3)), RW$3, FALSE)+VLOOKUP($AT87, INDIRECT(ADDRESS($AF$4, COLUMN()-$AF$2-RW$3)&amp;":"&amp;ADDRESS($AF$5, COLUMN()-$AF$1-RW$3)), RW$3, FALSE)</f>
        <v>8163716921</v>
      </c>
      <c r="RX87" cm="1">
        <f t="array" aca="1" ref="RX87" ca="1">INDIRECT(ADDRESS(ROW(), RX$3-$AF$1+$AF$3))+VLOOKUP($AS87, INDIRECT(ADDRESS($AF$4, COLUMN()-$AF$2-RX$3)&amp;":"&amp;ADDRESS($AF$5, COLUMN()-$AF$1-RX$3)), RX$3, FALSE)+VLOOKUP($AT87, INDIRECT(ADDRESS($AF$4, COLUMN()-$AF$2-RX$3)&amp;":"&amp;ADDRESS($AF$5, COLUMN()-$AF$1-RX$3)), RX$3, FALSE)</f>
        <v>1541359042</v>
      </c>
      <c r="RY87" cm="1">
        <f t="array" aca="1" ref="RY87" ca="1">INDIRECT(ADDRESS(ROW(), RY$3-$AF$1+$AF$3))+VLOOKUP($AS87, INDIRECT(ADDRESS($AF$4, COLUMN()-$AF$2-RY$3)&amp;":"&amp;ADDRESS($AF$5, COLUMN()-$AF$1-RY$3)), RY$3, FALSE)+VLOOKUP($AT87, INDIRECT(ADDRESS($AF$4, COLUMN()-$AF$2-RY$3)&amp;":"&amp;ADDRESS($AF$5, COLUMN()-$AF$1-RY$3)), RY$3, FALSE)</f>
        <v>8786678186</v>
      </c>
      <c r="RZ87" cm="1">
        <f t="array" aca="1" ref="RZ87" ca="1">INDIRECT(ADDRESS(ROW(), RZ$3-$AF$1+$AF$3))+VLOOKUP($AS87, INDIRECT(ADDRESS($AF$4, COLUMN()-$AF$2-RZ$3)&amp;":"&amp;ADDRESS($AF$5, COLUMN()-$AF$1-RZ$3)), RZ$3, FALSE)+VLOOKUP($AT87, INDIRECT(ADDRESS($AF$4, COLUMN()-$AF$2-RZ$3)&amp;":"&amp;ADDRESS($AF$5, COLUMN()-$AF$1-RZ$3)), RZ$3, FALSE)</f>
        <v>7626515554</v>
      </c>
      <c r="SA87" cm="1">
        <f t="array" aca="1" ref="SA87" ca="1">INDIRECT(ADDRESS(ROW(), SA$3-$AF$1+$AF$3))+VLOOKUP($AS87, INDIRECT(ADDRESS($AF$4, COLUMN()-$AF$2-SA$3)&amp;":"&amp;ADDRESS($AF$5, COLUMN()-$AF$1-SA$3)), SA$3, FALSE)+VLOOKUP($AT87, INDIRECT(ADDRESS($AF$4, COLUMN()-$AF$2-SA$3)&amp;":"&amp;ADDRESS($AF$5, COLUMN()-$AF$1-SA$3)), SA$3, FALSE)</f>
        <v>8919183205</v>
      </c>
      <c r="SB87" cm="1">
        <f t="array" aca="1" ref="SB87" ca="1">INDIRECT(ADDRESS(ROW(), SB$3-$AF$1+$AF$3))+VLOOKUP($AS87, INDIRECT(ADDRESS($AF$4, COLUMN()-$AF$2-SB$3)&amp;":"&amp;ADDRESS($AF$5, COLUMN()-$AF$1-SB$3)), SB$3, FALSE)+VLOOKUP($AT87, INDIRECT(ADDRESS($AF$4, COLUMN()-$AF$2-SB$3)&amp;":"&amp;ADDRESS($AF$5, COLUMN()-$AF$1-SB$3)), SB$3, FALSE)</f>
        <v>5670466434</v>
      </c>
      <c r="SC87" cm="1">
        <f t="array" aca="1" ref="SC87" ca="1">INDIRECT(ADDRESS(ROW(), SC$3-$AF$1+$AF$3))+VLOOKUP($AS87, INDIRECT(ADDRESS($AF$4, COLUMN()-$AF$2-SC$3)&amp;":"&amp;ADDRESS($AF$5, COLUMN()-$AF$1-SC$3)), SC$3, FALSE)+VLOOKUP($AT87, INDIRECT(ADDRESS($AF$4, COLUMN()-$AF$2-SC$3)&amp;":"&amp;ADDRESS($AF$5, COLUMN()-$AF$1-SC$3)), SC$3, FALSE)</f>
        <v>6372384633</v>
      </c>
      <c r="SD87" cm="1">
        <f t="array" aca="1" ref="SD87" ca="1">INDIRECT(ADDRESS(ROW(), SD$3-$AF$1+$AF$3))+VLOOKUP($AS87, INDIRECT(ADDRESS($AF$4, COLUMN()-$AF$2-SD$3)&amp;":"&amp;ADDRESS($AF$5, COLUMN()-$AF$1-SD$3)), SD$3, FALSE)+VLOOKUP($AT87, INDIRECT(ADDRESS($AF$4, COLUMN()-$AF$2-SD$3)&amp;":"&amp;ADDRESS($AF$5, COLUMN()-$AF$1-SD$3)), SD$3, FALSE)</f>
        <v>5346550029</v>
      </c>
      <c r="SE87" cm="1">
        <f t="array" aca="1" ref="SE87" ca="1">INDIRECT(ADDRESS(ROW(), SE$3-$AF$1+$AF$3))+VLOOKUP($AS87, INDIRECT(ADDRESS($AF$4, COLUMN()-$AF$2-SE$3)&amp;":"&amp;ADDRESS($AF$5, COLUMN()-$AF$1-SE$3)), SE$3, FALSE)+VLOOKUP($AT87, INDIRECT(ADDRESS($AF$4, COLUMN()-$AF$2-SE$3)&amp;":"&amp;ADDRESS($AF$5, COLUMN()-$AF$1-SE$3)), SE$3, FALSE)</f>
        <v>5070704144</v>
      </c>
      <c r="SF87" t="str">
        <f t="shared" si="438"/>
        <v>HP</v>
      </c>
      <c r="SG87" t="str">
        <f t="shared" si="439"/>
        <v>PP</v>
      </c>
      <c r="SH87" t="str">
        <f t="shared" si="479"/>
        <v>HP</v>
      </c>
      <c r="SI87" cm="1">
        <f t="array" aca="1" ref="SI87" ca="1">INDIRECT(ADDRESS(ROW(), SI$3-$AF$1+$AF$3))+VLOOKUP($AS87, INDIRECT(ADDRESS($AF$4, COLUMN()-$AF$2-SI$3)&amp;":"&amp;ADDRESS($AF$5, COLUMN()-$AF$1-SI$3)), SI$3, FALSE)+VLOOKUP($AT87, INDIRECT(ADDRESS($AF$4, COLUMN()-$AF$2-SI$3)&amp;":"&amp;ADDRESS($AF$5, COLUMN()-$AF$1-SI$3)), SI$3, FALSE)</f>
        <v>22443988022</v>
      </c>
      <c r="SJ87" cm="1">
        <f t="array" aca="1" ref="SJ87" ca="1">INDIRECT(ADDRESS(ROW(), SJ$3-$AF$1+$AF$3))+VLOOKUP($AS87, INDIRECT(ADDRESS($AF$4, COLUMN()-$AF$2-SJ$3)&amp;":"&amp;ADDRESS($AF$5, COLUMN()-$AF$1-SJ$3)), SJ$3, FALSE)+VLOOKUP($AT87, INDIRECT(ADDRESS($AF$4, COLUMN()-$AF$2-SJ$3)&amp;":"&amp;ADDRESS($AF$5, COLUMN()-$AF$1-SJ$3)), SJ$3, FALSE)</f>
        <v>16327565848</v>
      </c>
      <c r="SK87" cm="1">
        <f t="array" aca="1" ref="SK87" ca="1">INDIRECT(ADDRESS(ROW(), SK$3-$AF$1+$AF$3))+VLOOKUP($AS87, INDIRECT(ADDRESS($AF$4, COLUMN()-$AF$2-SK$3)&amp;":"&amp;ADDRESS($AF$5, COLUMN()-$AF$1-SK$3)), SK$3, FALSE)+VLOOKUP($AT87, INDIRECT(ADDRESS($AF$4, COLUMN()-$AF$2-SK$3)&amp;":"&amp;ADDRESS($AF$5, COLUMN()-$AF$1-SK$3)), SK$3, FALSE)</f>
        <v>3082930221</v>
      </c>
      <c r="SL87" cm="1">
        <f t="array" aca="1" ref="SL87" ca="1">INDIRECT(ADDRESS(ROW(), SL$3-$AF$1+$AF$3))+VLOOKUP($AS87, INDIRECT(ADDRESS($AF$4, COLUMN()-$AF$2-SL$3)&amp;":"&amp;ADDRESS($AF$5, COLUMN()-$AF$1-SL$3)), SL$3, FALSE)+VLOOKUP($AT87, INDIRECT(ADDRESS($AF$4, COLUMN()-$AF$2-SL$3)&amp;":"&amp;ADDRESS($AF$5, COLUMN()-$AF$1-SL$3)), SL$3, FALSE)</f>
        <v>17573323836</v>
      </c>
      <c r="SM87" cm="1">
        <f t="array" aca="1" ref="SM87" ca="1">INDIRECT(ADDRESS(ROW(), SM$3-$AF$1+$AF$3))+VLOOKUP($AS87, INDIRECT(ADDRESS($AF$4, COLUMN()-$AF$2-SM$3)&amp;":"&amp;ADDRESS($AF$5, COLUMN()-$AF$1-SM$3)), SM$3, FALSE)+VLOOKUP($AT87, INDIRECT(ADDRESS($AF$4, COLUMN()-$AF$2-SM$3)&amp;":"&amp;ADDRESS($AF$5, COLUMN()-$AF$1-SM$3)), SM$3, FALSE)</f>
        <v>15252991903</v>
      </c>
      <c r="SN87" cm="1">
        <f t="array" aca="1" ref="SN87" ca="1">INDIRECT(ADDRESS(ROW(), SN$3-$AF$1+$AF$3))+VLOOKUP($AS87, INDIRECT(ADDRESS($AF$4, COLUMN()-$AF$2-SN$3)&amp;":"&amp;ADDRESS($AF$5, COLUMN()-$AF$1-SN$3)), SN$3, FALSE)+VLOOKUP($AT87, INDIRECT(ADDRESS($AF$4, COLUMN()-$AF$2-SN$3)&amp;":"&amp;ADDRESS($AF$5, COLUMN()-$AF$1-SN$3)), SN$3, FALSE)</f>
        <v>17838273283</v>
      </c>
      <c r="SO87" cm="1">
        <f t="array" aca="1" ref="SO87" ca="1">INDIRECT(ADDRESS(ROW(), SO$3-$AF$1+$AF$3))+VLOOKUP($AS87, INDIRECT(ADDRESS($AF$4, COLUMN()-$AF$2-SO$3)&amp;":"&amp;ADDRESS($AF$5, COLUMN()-$AF$1-SO$3)), SO$3, FALSE)+VLOOKUP($AT87, INDIRECT(ADDRESS($AF$4, COLUMN()-$AF$2-SO$3)&amp;":"&amp;ADDRESS($AF$5, COLUMN()-$AF$1-SO$3)), SO$3, FALSE)</f>
        <v>11340836861</v>
      </c>
      <c r="SP87" cm="1">
        <f t="array" aca="1" ref="SP87" ca="1">INDIRECT(ADDRESS(ROW(), SP$3-$AF$1+$AF$3))+VLOOKUP($AS87, INDIRECT(ADDRESS($AF$4, COLUMN()-$AF$2-SP$3)&amp;":"&amp;ADDRESS($AF$5, COLUMN()-$AF$1-SP$3)), SP$3, FALSE)+VLOOKUP($AT87, INDIRECT(ADDRESS($AF$4, COLUMN()-$AF$2-SP$3)&amp;":"&amp;ADDRESS($AF$5, COLUMN()-$AF$1-SP$3)), SP$3, FALSE)</f>
        <v>12744519654</v>
      </c>
      <c r="SQ87" cm="1">
        <f t="array" aca="1" ref="SQ87" ca="1">INDIRECT(ADDRESS(ROW(), SQ$3-$AF$1+$AF$3))+VLOOKUP($AS87, INDIRECT(ADDRESS($AF$4, COLUMN()-$AF$2-SQ$3)&amp;":"&amp;ADDRESS($AF$5, COLUMN()-$AF$1-SQ$3)), SQ$3, FALSE)+VLOOKUP($AT87, INDIRECT(ADDRESS($AF$4, COLUMN()-$AF$2-SQ$3)&amp;":"&amp;ADDRESS($AF$5, COLUMN()-$AF$1-SQ$3)), SQ$3, FALSE)</f>
        <v>10692967314</v>
      </c>
      <c r="SR87" cm="1">
        <f t="array" aca="1" ref="SR87" ca="1">INDIRECT(ADDRESS(ROW(), SR$3-$AF$1+$AF$3))+VLOOKUP($AS87, INDIRECT(ADDRESS($AF$4, COLUMN()-$AF$2-SR$3)&amp;":"&amp;ADDRESS($AF$5, COLUMN()-$AF$1-SR$3)), SR$3, FALSE)+VLOOKUP($AT87, INDIRECT(ADDRESS($AF$4, COLUMN()-$AF$2-SR$3)&amp;":"&amp;ADDRESS($AF$5, COLUMN()-$AF$1-SR$3)), SR$3, FALSE)</f>
        <v>10141556529</v>
      </c>
      <c r="SS87" t="str">
        <f t="shared" si="441"/>
        <v>HP</v>
      </c>
      <c r="ST87" t="str">
        <f t="shared" si="442"/>
        <v>PP</v>
      </c>
      <c r="SU87" t="str">
        <f t="shared" si="480"/>
        <v>HP</v>
      </c>
      <c r="SV87" cm="1">
        <f t="array" aca="1" ref="SV87" ca="1">INDIRECT(ADDRESS(ROW(), SV$3-$AF$1+$AF$3))+VLOOKUP($AS87, INDIRECT(ADDRESS($AF$4, COLUMN()-$AF$2-SV$3)&amp;":"&amp;ADDRESS($AF$5, COLUMN()-$AF$1-SV$3)), SV$3, FALSE)+VLOOKUP($AT87, INDIRECT(ADDRESS($AF$4, COLUMN()-$AF$2-SV$3)&amp;":"&amp;ADDRESS($AF$5, COLUMN()-$AF$1-SV$3)), SV$3, FALSE)</f>
        <v>44888214877</v>
      </c>
      <c r="SW87" cm="1">
        <f t="array" aca="1" ref="SW87" ca="1">INDIRECT(ADDRESS(ROW(), SW$3-$AF$1+$AF$3))+VLOOKUP($AS87, INDIRECT(ADDRESS($AF$4, COLUMN()-$AF$2-SW$3)&amp;":"&amp;ADDRESS($AF$5, COLUMN()-$AF$1-SW$3)), SW$3, FALSE)+VLOOKUP($AT87, INDIRECT(ADDRESS($AF$4, COLUMN()-$AF$2-SW$3)&amp;":"&amp;ADDRESS($AF$5, COLUMN()-$AF$1-SW$3)), SW$3, FALSE)</f>
        <v>32655377926</v>
      </c>
      <c r="SX87" cm="1">
        <f t="array" aca="1" ref="SX87" ca="1">INDIRECT(ADDRESS(ROW(), SX$3-$AF$1+$AF$3))+VLOOKUP($AS87, INDIRECT(ADDRESS($AF$4, COLUMN()-$AF$2-SX$3)&amp;":"&amp;ADDRESS($AF$5, COLUMN()-$AF$1-SX$3)), SX$3, FALSE)+VLOOKUP($AT87, INDIRECT(ADDRESS($AF$4, COLUMN()-$AF$2-SX$3)&amp;":"&amp;ADDRESS($AF$5, COLUMN()-$AF$1-SX$3)), SX$3, FALSE)</f>
        <v>6166180822</v>
      </c>
      <c r="SY87" cm="1">
        <f t="array" aca="1" ref="SY87" ca="1">INDIRECT(ADDRESS(ROW(), SY$3-$AF$1+$AF$3))+VLOOKUP($AS87, INDIRECT(ADDRESS($AF$4, COLUMN()-$AF$2-SY$3)&amp;":"&amp;ADDRESS($AF$5, COLUMN()-$AF$1-SY$3)), SY$3, FALSE)+VLOOKUP($AT87, INDIRECT(ADDRESS($AF$4, COLUMN()-$AF$2-SY$3)&amp;":"&amp;ADDRESS($AF$5, COLUMN()-$AF$1-SY$3)), SY$3, FALSE)</f>
        <v>35146314734</v>
      </c>
      <c r="SZ87" cm="1">
        <f t="array" aca="1" ref="SZ87" ca="1">INDIRECT(ADDRESS(ROW(), SZ$3-$AF$1+$AF$3))+VLOOKUP($AS87, INDIRECT(ADDRESS($AF$4, COLUMN()-$AF$2-SZ$3)&amp;":"&amp;ADDRESS($AF$5, COLUMN()-$AF$1-SZ$3)), SZ$3, FALSE)+VLOOKUP($AT87, INDIRECT(ADDRESS($AF$4, COLUMN()-$AF$2-SZ$3)&amp;":"&amp;ADDRESS($AF$5, COLUMN()-$AF$1-SZ$3)), SZ$3, FALSE)</f>
        <v>30505903799</v>
      </c>
      <c r="TA87" cm="1">
        <f t="array" aca="1" ref="TA87" ca="1">INDIRECT(ADDRESS(ROW(), TA$3-$AF$1+$AF$3))+VLOOKUP($AS87, INDIRECT(ADDRESS($AF$4, COLUMN()-$AF$2-TA$3)&amp;":"&amp;ADDRESS($AF$5, COLUMN()-$AF$1-TA$3)), TA$3, FALSE)+VLOOKUP($AT87, INDIRECT(ADDRESS($AF$4, COLUMN()-$AF$2-TA$3)&amp;":"&amp;ADDRESS($AF$5, COLUMN()-$AF$1-TA$3)), TA$3, FALSE)</f>
        <v>35676159944</v>
      </c>
      <c r="TB87" cm="1">
        <f t="array" aca="1" ref="TB87" ca="1">INDIRECT(ADDRESS(ROW(), TB$3-$AF$1+$AF$3))+VLOOKUP($AS87, INDIRECT(ADDRESS($AF$4, COLUMN()-$AF$2-TB$3)&amp;":"&amp;ADDRESS($AF$5, COLUMN()-$AF$1-TB$3)), TB$3, FALSE)+VLOOKUP($AT87, INDIRECT(ADDRESS($AF$4, COLUMN()-$AF$2-TB$3)&amp;":"&amp;ADDRESS($AF$5, COLUMN()-$AF$1-TB$3)), TB$3, FALSE)</f>
        <v>22681477880</v>
      </c>
      <c r="TC87" cm="1">
        <f t="array" aca="1" ref="TC87" ca="1">INDIRECT(ADDRESS(ROW(), TC$3-$AF$1+$AF$3))+VLOOKUP($AS87, INDIRECT(ADDRESS($AF$4, COLUMN()-$AF$2-TC$3)&amp;":"&amp;ADDRESS($AF$5, COLUMN()-$AF$1-TC$3)), TC$3, FALSE)+VLOOKUP($AT87, INDIRECT(ADDRESS($AF$4, COLUMN()-$AF$2-TC$3)&amp;":"&amp;ADDRESS($AF$5, COLUMN()-$AF$1-TC$3)), TC$3, FALSE)</f>
        <v>25488791549</v>
      </c>
      <c r="TD87" cm="1">
        <f t="array" aca="1" ref="TD87" ca="1">INDIRECT(ADDRESS(ROW(), TD$3-$AF$1+$AF$3))+VLOOKUP($AS87, INDIRECT(ADDRESS($AF$4, COLUMN()-$AF$2-TD$3)&amp;":"&amp;ADDRESS($AF$5, COLUMN()-$AF$1-TD$3)), TD$3, FALSE)+VLOOKUP($AT87, INDIRECT(ADDRESS($AF$4, COLUMN()-$AF$2-TD$3)&amp;":"&amp;ADDRESS($AF$5, COLUMN()-$AF$1-TD$3)), TD$3, FALSE)</f>
        <v>21385980245</v>
      </c>
      <c r="TE87" cm="1">
        <f t="array" aca="1" ref="TE87" ca="1">INDIRECT(ADDRESS(ROW(), TE$3-$AF$1+$AF$3))+VLOOKUP($AS87, INDIRECT(ADDRESS($AF$4, COLUMN()-$AF$2-TE$3)&amp;":"&amp;ADDRESS($AF$5, COLUMN()-$AF$1-TE$3)), TE$3, FALSE)+VLOOKUP($AT87, INDIRECT(ADDRESS($AF$4, COLUMN()-$AF$2-TE$3)&amp;":"&amp;ADDRESS($AF$5, COLUMN()-$AF$1-TE$3)), TE$3, FALSE)</f>
        <v>20283505167</v>
      </c>
      <c r="TF87" t="str">
        <f t="shared" si="444"/>
        <v>HP</v>
      </c>
      <c r="TG87" t="str">
        <f t="shared" si="445"/>
        <v>PP</v>
      </c>
      <c r="TH87" t="str">
        <f t="shared" si="481"/>
        <v>HP</v>
      </c>
      <c r="TI87" cm="1">
        <f t="array" aca="1" ref="TI87" ca="1">INDIRECT(ADDRESS(ROW(), TI$3-$AF$1+$AF$3))+VLOOKUP($AS87, INDIRECT(ADDRESS($AF$4, COLUMN()-$AF$2-TI$3)&amp;":"&amp;ADDRESS($AF$5, COLUMN()-$AF$1-TI$3)), TI$3, FALSE)+VLOOKUP($AT87, INDIRECT(ADDRESS($AF$4, COLUMN()-$AF$2-TI$3)&amp;":"&amp;ADDRESS($AF$5, COLUMN()-$AF$1-TI$3)), TI$3, FALSE)</f>
        <v>89776962621</v>
      </c>
      <c r="TJ87" cm="1">
        <f t="array" aca="1" ref="TJ87" ca="1">INDIRECT(ADDRESS(ROW(), TJ$3-$AF$1+$AF$3))+VLOOKUP($AS87, INDIRECT(ADDRESS($AF$4, COLUMN()-$AF$2-TJ$3)&amp;":"&amp;ADDRESS($AF$5, COLUMN()-$AF$1-TJ$3)), TJ$3, FALSE)+VLOOKUP($AT87, INDIRECT(ADDRESS($AF$4, COLUMN()-$AF$2-TJ$3)&amp;":"&amp;ADDRESS($AF$5, COLUMN()-$AF$1-TJ$3)), TJ$3, FALSE)</f>
        <v>65310863095</v>
      </c>
      <c r="TK87" cm="1">
        <f t="array" aca="1" ref="TK87" ca="1">INDIRECT(ADDRESS(ROW(), TK$3-$AF$1+$AF$3))+VLOOKUP($AS87, INDIRECT(ADDRESS($AF$4, COLUMN()-$AF$2-TK$3)&amp;":"&amp;ADDRESS($AF$5, COLUMN()-$AF$1-TK$3)), TK$3, FALSE)+VLOOKUP($AT87, INDIRECT(ADDRESS($AF$4, COLUMN()-$AF$2-TK$3)&amp;":"&amp;ADDRESS($AF$5, COLUMN()-$AF$1-TK$3)), TK$3, FALSE)</f>
        <v>12332753282</v>
      </c>
      <c r="TL87" cm="1">
        <f t="array" aca="1" ref="TL87" ca="1">INDIRECT(ADDRESS(ROW(), TL$3-$AF$1+$AF$3))+VLOOKUP($AS87, INDIRECT(ADDRESS($AF$4, COLUMN()-$AF$2-TL$3)&amp;":"&amp;ADDRESS($AF$5, COLUMN()-$AF$1-TL$3)), TL$3, FALSE)+VLOOKUP($AT87, INDIRECT(ADDRESS($AF$4, COLUMN()-$AF$2-TL$3)&amp;":"&amp;ADDRESS($AF$5, COLUMN()-$AF$1-TL$3)), TL$3, FALSE)</f>
        <v>70291959137</v>
      </c>
      <c r="TM87" cm="1">
        <f t="array" aca="1" ref="TM87" ca="1">INDIRECT(ADDRESS(ROW(), TM$3-$AF$1+$AF$3))+VLOOKUP($AS87, INDIRECT(ADDRESS($AF$4, COLUMN()-$AF$2-TM$3)&amp;":"&amp;ADDRESS($AF$5, COLUMN()-$AF$1-TM$3)), TM$3, FALSE)+VLOOKUP($AT87, INDIRECT(ADDRESS($AF$4, COLUMN()-$AF$2-TM$3)&amp;":"&amp;ADDRESS($AF$5, COLUMN()-$AF$1-TM$3)), TM$3, FALSE)</f>
        <v>61011621296</v>
      </c>
      <c r="TN87" cm="1">
        <f t="array" aca="1" ref="TN87" ca="1">INDIRECT(ADDRESS(ROW(), TN$3-$AF$1+$AF$3))+VLOOKUP($AS87, INDIRECT(ADDRESS($AF$4, COLUMN()-$AF$2-TN$3)&amp;":"&amp;ADDRESS($AF$5, COLUMN()-$AF$1-TN$3)), TN$3, FALSE)+VLOOKUP($AT87, INDIRECT(ADDRESS($AF$4, COLUMN()-$AF$2-TN$3)&amp;":"&amp;ADDRESS($AF$5, COLUMN()-$AF$1-TN$3)), TN$3, FALSE)</f>
        <v>71352334054</v>
      </c>
      <c r="TO87" cm="1">
        <f t="array" aca="1" ref="TO87" ca="1">INDIRECT(ADDRESS(ROW(), TO$3-$AF$1+$AF$3))+VLOOKUP($AS87, INDIRECT(ADDRESS($AF$4, COLUMN()-$AF$2-TO$3)&amp;":"&amp;ADDRESS($AF$5, COLUMN()-$AF$1-TO$3)), TO$3, FALSE)+VLOOKUP($AT87, INDIRECT(ADDRESS($AF$4, COLUMN()-$AF$2-TO$3)&amp;":"&amp;ADDRESS($AF$5, COLUMN()-$AF$1-TO$3)), TO$3, FALSE)</f>
        <v>45363124048</v>
      </c>
      <c r="TP87" cm="1">
        <f t="array" aca="1" ref="TP87" ca="1">INDIRECT(ADDRESS(ROW(), TP$3-$AF$1+$AF$3))+VLOOKUP($AS87, INDIRECT(ADDRESS($AF$4, COLUMN()-$AF$2-TP$3)&amp;":"&amp;ADDRESS($AF$5, COLUMN()-$AF$1-TP$3)), TP$3, FALSE)+VLOOKUP($AT87, INDIRECT(ADDRESS($AF$4, COLUMN()-$AF$2-TP$3)&amp;":"&amp;ADDRESS($AF$5, COLUMN()-$AF$1-TP$3)), TP$3, FALSE)</f>
        <v>50976679153</v>
      </c>
      <c r="TQ87" cm="1">
        <f t="array" aca="1" ref="TQ87" ca="1">INDIRECT(ADDRESS(ROW(), TQ$3-$AF$1+$AF$3))+VLOOKUP($AS87, INDIRECT(ADDRESS($AF$4, COLUMN()-$AF$2-TQ$3)&amp;":"&amp;ADDRESS($AF$5, COLUMN()-$AF$1-TQ$3)), TQ$3, FALSE)+VLOOKUP($AT87, INDIRECT(ADDRESS($AF$4, COLUMN()-$AF$2-TQ$3)&amp;":"&amp;ADDRESS($AF$5, COLUMN()-$AF$1-TQ$3)), TQ$3, FALSE)</f>
        <v>42771940761</v>
      </c>
      <c r="TR87" cm="1">
        <f t="array" aca="1" ref="TR87" ca="1">INDIRECT(ADDRESS(ROW(), TR$3-$AF$1+$AF$3))+VLOOKUP($AS87, INDIRECT(ADDRESS($AF$4, COLUMN()-$AF$2-TR$3)&amp;":"&amp;ADDRESS($AF$5, COLUMN()-$AF$1-TR$3)), TR$3, FALSE)+VLOOKUP($AT87, INDIRECT(ADDRESS($AF$4, COLUMN()-$AF$2-TR$3)&amp;":"&amp;ADDRESS($AF$5, COLUMN()-$AF$1-TR$3)), TR$3, FALSE)</f>
        <v>40567576440</v>
      </c>
      <c r="TS87" t="str">
        <f t="shared" si="447"/>
        <v>HP</v>
      </c>
      <c r="TT87" t="str">
        <f t="shared" si="448"/>
        <v>PP</v>
      </c>
      <c r="TU87" t="str">
        <f t="shared" si="481"/>
        <v>HP</v>
      </c>
      <c r="TV87" cm="1">
        <f t="array" aca="1" ref="TV87" ca="1">INDIRECT(ADDRESS(ROW(), TV$3-$AF$1+$AF$3))+VLOOKUP($AS87, INDIRECT(ADDRESS($AF$4, COLUMN()-$AF$2-TV$3)&amp;":"&amp;ADDRESS($AF$5, COLUMN()-$AF$1-TV$3)), TV$3, FALSE)+VLOOKUP($AT87, INDIRECT(ADDRESS($AF$4, COLUMN()-$AF$2-TV$3)&amp;":"&amp;ADDRESS($AF$5, COLUMN()-$AF$1-TV$3)), TV$3, FALSE)</f>
        <v>179554692955</v>
      </c>
      <c r="TW87" cm="1">
        <f t="array" aca="1" ref="TW87" ca="1">INDIRECT(ADDRESS(ROW(), TW$3-$AF$1+$AF$3))+VLOOKUP($AS87, INDIRECT(ADDRESS($AF$4, COLUMN()-$AF$2-TW$3)&amp;":"&amp;ADDRESS($AF$5, COLUMN()-$AF$1-TW$3)), TW$3, FALSE)+VLOOKUP($AT87, INDIRECT(ADDRESS($AF$4, COLUMN()-$AF$2-TW$3)&amp;":"&amp;ADDRESS($AF$5, COLUMN()-$AF$1-TW$3)), TW$3, FALSE)</f>
        <v>130621791065</v>
      </c>
      <c r="TX87" cm="1">
        <f t="array" aca="1" ref="TX87" ca="1">INDIRECT(ADDRESS(ROW(), TX$3-$AF$1+$AF$3))+VLOOKUP($AS87, INDIRECT(ADDRESS($AF$4, COLUMN()-$AF$2-TX$3)&amp;":"&amp;ADDRESS($AF$5, COLUMN()-$AF$1-TX$3)), TX$3, FALSE)+VLOOKUP($AT87, INDIRECT(ADDRESS($AF$4, COLUMN()-$AF$2-TX$3)&amp;":"&amp;ADDRESS($AF$5, COLUMN()-$AF$1-TX$3)), TX$3, FALSE)</f>
        <v>24665977302</v>
      </c>
      <c r="TY87" cm="1">
        <f t="array" aca="1" ref="TY87" ca="1">INDIRECT(ADDRESS(ROW(), TY$3-$AF$1+$AF$3))+VLOOKUP($AS87, INDIRECT(ADDRESS($AF$4, COLUMN()-$AF$2-TY$3)&amp;":"&amp;ADDRESS($AF$5, COLUMN()-$AF$1-TY$3)), TY$3, FALSE)+VLOOKUP($AT87, INDIRECT(ADDRESS($AF$4, COLUMN()-$AF$2-TY$3)&amp;":"&amp;ADDRESS($AF$5, COLUMN()-$AF$1-TY$3)), TY$3, FALSE)</f>
        <v>140582676351</v>
      </c>
      <c r="TZ87" cm="1">
        <f t="array" aca="1" ref="TZ87" ca="1">INDIRECT(ADDRESS(ROW(), TZ$3-$AF$1+$AF$3))+VLOOKUP($AS87, INDIRECT(ADDRESS($AF$4, COLUMN()-$AF$2-TZ$3)&amp;":"&amp;ADDRESS($AF$5, COLUMN()-$AF$1-TZ$3)), TZ$3, FALSE)+VLOOKUP($AT87, INDIRECT(ADDRESS($AF$4, COLUMN()-$AF$2-TZ$3)&amp;":"&amp;ADDRESS($AF$5, COLUMN()-$AF$1-TZ$3)), TZ$3, FALSE)</f>
        <v>122022948649</v>
      </c>
      <c r="UA87" cm="1">
        <f t="array" aca="1" ref="UA87" ca="1">INDIRECT(ADDRESS(ROW(), UA$3-$AF$1+$AF$3))+VLOOKUP($AS87, INDIRECT(ADDRESS($AF$4, COLUMN()-$AF$2-UA$3)&amp;":"&amp;ADDRESS($AF$5, COLUMN()-$AF$1-UA$3)), UA$3, FALSE)+VLOOKUP($AT87, INDIRECT(ADDRESS($AF$4, COLUMN()-$AF$2-UA$3)&amp;":"&amp;ADDRESS($AF$5, COLUMN()-$AF$1-UA$3)), UA$3, FALSE)</f>
        <v>142704273697</v>
      </c>
      <c r="UB87" cm="1">
        <f t="array" aca="1" ref="UB87" ca="1">INDIRECT(ADDRESS(ROW(), UB$3-$AF$1+$AF$3))+VLOOKUP($AS87, INDIRECT(ADDRESS($AF$4, COLUMN()-$AF$2-UB$3)&amp;":"&amp;ADDRESS($AF$5, COLUMN()-$AF$1-UB$3)), UB$3, FALSE)+VLOOKUP($AT87, INDIRECT(ADDRESS($AF$4, COLUMN()-$AF$2-UB$3)&amp;":"&amp;ADDRESS($AF$5, COLUMN()-$AF$1-UB$3)), UB$3, FALSE)</f>
        <v>90726334068</v>
      </c>
      <c r="UC87" cm="1">
        <f t="array" aca="1" ref="UC87" ca="1">INDIRECT(ADDRESS(ROW(), UC$3-$AF$1+$AF$3))+VLOOKUP($AS87, INDIRECT(ADDRESS($AF$4, COLUMN()-$AF$2-UC$3)&amp;":"&amp;ADDRESS($AF$5, COLUMN()-$AF$1-UC$3)), UC$3, FALSE)+VLOOKUP($AT87, INDIRECT(ADDRESS($AF$4, COLUMN()-$AF$2-UC$3)&amp;":"&amp;ADDRESS($AF$5, COLUMN()-$AF$1-UC$3)), UC$3, FALSE)</f>
        <v>101952393650</v>
      </c>
      <c r="UD87" cm="1">
        <f t="array" aca="1" ref="UD87" ca="1">INDIRECT(ADDRESS(ROW(), UD$3-$AF$1+$AF$3))+VLOOKUP($AS87, INDIRECT(ADDRESS($AF$4, COLUMN()-$AF$2-UD$3)&amp;":"&amp;ADDRESS($AF$5, COLUMN()-$AF$1-UD$3)), UD$3, FALSE)+VLOOKUP($AT87, INDIRECT(ADDRESS($AF$4, COLUMN()-$AF$2-UD$3)&amp;":"&amp;ADDRESS($AF$5, COLUMN()-$AF$1-UD$3)), UD$3, FALSE)</f>
        <v>85544394772</v>
      </c>
      <c r="UE87" cm="1">
        <f t="array" aca="1" ref="UE87" ca="1">INDIRECT(ADDRESS(ROW(), UE$3-$AF$1+$AF$3))+VLOOKUP($AS87, INDIRECT(ADDRESS($AF$4, COLUMN()-$AF$2-UE$3)&amp;":"&amp;ADDRESS($AF$5, COLUMN()-$AF$1-UE$3)), UE$3, FALSE)+VLOOKUP($AT87, INDIRECT(ADDRESS($AF$4, COLUMN()-$AF$2-UE$3)&amp;":"&amp;ADDRESS($AF$5, COLUMN()-$AF$1-UE$3)), UE$3, FALSE)</f>
        <v>81136145266</v>
      </c>
      <c r="UF87" t="str">
        <f t="shared" si="449"/>
        <v>HP</v>
      </c>
      <c r="UG87" t="str">
        <f t="shared" si="450"/>
        <v>PP</v>
      </c>
    </row>
    <row r="88" spans="1:553" x14ac:dyDescent="0.25">
      <c r="A88" t="s">
        <v>135</v>
      </c>
      <c r="AH88" t="str">
        <f t="shared" si="451"/>
        <v>KF</v>
      </c>
      <c r="AI88">
        <f t="shared" si="341"/>
        <v>0</v>
      </c>
      <c r="AJ88">
        <f t="shared" si="341"/>
        <v>0</v>
      </c>
      <c r="AK88">
        <f t="shared" si="341"/>
        <v>0</v>
      </c>
      <c r="AL88">
        <f t="shared" si="341"/>
        <v>0</v>
      </c>
      <c r="AM88">
        <f t="shared" si="341"/>
        <v>0</v>
      </c>
      <c r="AN88">
        <f t="shared" ref="AN88:AR88" si="482">IF(RIGHT($A88, 1)=AN$2, 1, 0)</f>
        <v>0</v>
      </c>
      <c r="AO88">
        <f t="shared" si="482"/>
        <v>1</v>
      </c>
      <c r="AP88">
        <f t="shared" si="482"/>
        <v>0</v>
      </c>
      <c r="AQ88">
        <f t="shared" si="482"/>
        <v>0</v>
      </c>
      <c r="AR88">
        <f t="shared" si="482"/>
        <v>0</v>
      </c>
      <c r="AS88" t="str">
        <f t="shared" si="342"/>
        <v>KV</v>
      </c>
      <c r="AT88" t="str">
        <f t="shared" si="343"/>
        <v>VF</v>
      </c>
      <c r="AU88" t="str">
        <f t="shared" si="452"/>
        <v>KF</v>
      </c>
      <c r="AV88" cm="1">
        <f t="array" aca="1" ref="AV88" ca="1">INDIRECT(ADDRESS(ROW(), AV$3-$AF$1+$AF$3))+VLOOKUP($AS88, INDIRECT(ADDRESS($AF$4, COLUMN()-$AF$2-AV$3)&amp;":"&amp;ADDRESS($AF$5, COLUMN()-$AF$1-AV$3)), AV$3, FALSE)+VLOOKUP($AT88, INDIRECT(ADDRESS($AF$4, COLUMN()-$AF$2-AV$3)&amp;":"&amp;ADDRESS($AF$5, COLUMN()-$AF$1-AV$3)), AV$3, FALSE)</f>
        <v>0</v>
      </c>
      <c r="AW88" cm="1">
        <f t="array" aca="1" ref="AW88" ca="1">INDIRECT(ADDRESS(ROW(), AW$3-$AF$1+$AF$3))+VLOOKUP($AS88, INDIRECT(ADDRESS($AF$4, COLUMN()-$AF$2-AW$3)&amp;":"&amp;ADDRESS($AF$5, COLUMN()-$AF$1-AW$3)), AW$3, FALSE)+VLOOKUP($AT88, INDIRECT(ADDRESS($AF$4, COLUMN()-$AF$2-AW$3)&amp;":"&amp;ADDRESS($AF$5, COLUMN()-$AF$1-AW$3)), AW$3, FALSE)</f>
        <v>0</v>
      </c>
      <c r="AX88" cm="1">
        <f t="array" aca="1" ref="AX88" ca="1">INDIRECT(ADDRESS(ROW(), AX$3-$AF$1+$AF$3))+VLOOKUP($AS88, INDIRECT(ADDRESS($AF$4, COLUMN()-$AF$2-AX$3)&amp;":"&amp;ADDRESS($AF$5, COLUMN()-$AF$1-AX$3)), AX$3, FALSE)+VLOOKUP($AT88, INDIRECT(ADDRESS($AF$4, COLUMN()-$AF$2-AX$3)&amp;":"&amp;ADDRESS($AF$5, COLUMN()-$AF$1-AX$3)), AX$3, FALSE)</f>
        <v>1</v>
      </c>
      <c r="AY88" cm="1">
        <f t="array" aca="1" ref="AY88" ca="1">INDIRECT(ADDRESS(ROW(), AY$3-$AF$1+$AF$3))+VLOOKUP($AS88, INDIRECT(ADDRESS($AF$4, COLUMN()-$AF$2-AY$3)&amp;":"&amp;ADDRESS($AF$5, COLUMN()-$AF$1-AY$3)), AY$3, FALSE)+VLOOKUP($AT88, INDIRECT(ADDRESS($AF$4, COLUMN()-$AF$2-AY$3)&amp;":"&amp;ADDRESS($AF$5, COLUMN()-$AF$1-AY$3)), AY$3, FALSE)</f>
        <v>0</v>
      </c>
      <c r="AZ88" cm="1">
        <f t="array" aca="1" ref="AZ88" ca="1">INDIRECT(ADDRESS(ROW(), AZ$3-$AF$1+$AF$3))+VLOOKUP($AS88, INDIRECT(ADDRESS($AF$4, COLUMN()-$AF$2-AZ$3)&amp;":"&amp;ADDRESS($AF$5, COLUMN()-$AF$1-AZ$3)), AZ$3, FALSE)+VLOOKUP($AT88, INDIRECT(ADDRESS($AF$4, COLUMN()-$AF$2-AZ$3)&amp;":"&amp;ADDRESS($AF$5, COLUMN()-$AF$1-AZ$3)), AZ$3, FALSE)</f>
        <v>0</v>
      </c>
      <c r="BA88" cm="1">
        <f t="array" aca="1" ref="BA88" ca="1">INDIRECT(ADDRESS(ROW(), BA$3-$AF$1+$AF$3))+VLOOKUP($AS88, INDIRECT(ADDRESS($AF$4, COLUMN()-$AF$2-BA$3)&amp;":"&amp;ADDRESS($AF$5, COLUMN()-$AF$1-BA$3)), BA$3, FALSE)+VLOOKUP($AT88, INDIRECT(ADDRESS($AF$4, COLUMN()-$AF$2-BA$3)&amp;":"&amp;ADDRESS($AF$5, COLUMN()-$AF$1-BA$3)), BA$3, FALSE)</f>
        <v>0</v>
      </c>
      <c r="BB88" cm="1">
        <f t="array" aca="1" ref="BB88" ca="1">INDIRECT(ADDRESS(ROW(), BB$3-$AF$1+$AF$3))+VLOOKUP($AS88, INDIRECT(ADDRESS($AF$4, COLUMN()-$AF$2-BB$3)&amp;":"&amp;ADDRESS($AF$5, COLUMN()-$AF$1-BB$3)), BB$3, FALSE)+VLOOKUP($AT88, INDIRECT(ADDRESS($AF$4, COLUMN()-$AF$2-BB$3)&amp;":"&amp;ADDRESS($AF$5, COLUMN()-$AF$1-BB$3)), BB$3, FALSE)</f>
        <v>1</v>
      </c>
      <c r="BC88" cm="1">
        <f t="array" aca="1" ref="BC88" ca="1">INDIRECT(ADDRESS(ROW(), BC$3-$AF$1+$AF$3))+VLOOKUP($AS88, INDIRECT(ADDRESS($AF$4, COLUMN()-$AF$2-BC$3)&amp;":"&amp;ADDRESS($AF$5, COLUMN()-$AF$1-BC$3)), BC$3, FALSE)+VLOOKUP($AT88, INDIRECT(ADDRESS($AF$4, COLUMN()-$AF$2-BC$3)&amp;":"&amp;ADDRESS($AF$5, COLUMN()-$AF$1-BC$3)), BC$3, FALSE)</f>
        <v>0</v>
      </c>
      <c r="BD88" cm="1">
        <f t="array" aca="1" ref="BD88" ca="1">INDIRECT(ADDRESS(ROW(), BD$3-$AF$1+$AF$3))+VLOOKUP($AS88, INDIRECT(ADDRESS($AF$4, COLUMN()-$AF$2-BD$3)&amp;":"&amp;ADDRESS($AF$5, COLUMN()-$AF$1-BD$3)), BD$3, FALSE)+VLOOKUP($AT88, INDIRECT(ADDRESS($AF$4, COLUMN()-$AF$2-BD$3)&amp;":"&amp;ADDRESS($AF$5, COLUMN()-$AF$1-BD$3)), BD$3, FALSE)</f>
        <v>1</v>
      </c>
      <c r="BE88" cm="1">
        <f t="array" aca="1" ref="BE88" ca="1">INDIRECT(ADDRESS(ROW(), BE$3-$AF$1+$AF$3))+VLOOKUP($AS88, INDIRECT(ADDRESS($AF$4, COLUMN()-$AF$2-BE$3)&amp;":"&amp;ADDRESS($AF$5, COLUMN()-$AF$1-BE$3)), BE$3, FALSE)+VLOOKUP($AT88, INDIRECT(ADDRESS($AF$4, COLUMN()-$AF$2-BE$3)&amp;":"&amp;ADDRESS($AF$5, COLUMN()-$AF$1-BE$3)), BE$3, FALSE)</f>
        <v>0</v>
      </c>
      <c r="BF88" t="str">
        <f t="shared" si="344"/>
        <v>KV</v>
      </c>
      <c r="BG88" t="str">
        <f t="shared" si="345"/>
        <v>VF</v>
      </c>
      <c r="BH88" t="str">
        <f t="shared" si="47"/>
        <v>KF</v>
      </c>
      <c r="BI88" cm="1">
        <f t="array" aca="1" ref="BI88" ca="1">INDIRECT(ADDRESS(ROW(), BI$3-$AF$1+$AF$3))+VLOOKUP($AS88, INDIRECT(ADDRESS($AF$4, COLUMN()-$AF$2-BI$3)&amp;":"&amp;ADDRESS($AF$5, COLUMN()-$AF$1-BI$3)), BI$3, FALSE)+VLOOKUP($AT88, INDIRECT(ADDRESS($AF$4, COLUMN()-$AF$2-BI$3)&amp;":"&amp;ADDRESS($AF$5, COLUMN()-$AF$1-BI$3)), BI$3, FALSE)</f>
        <v>1</v>
      </c>
      <c r="BJ88" cm="1">
        <f t="array" aca="1" ref="BJ88" ca="1">INDIRECT(ADDRESS(ROW(), BJ$3-$AF$1+$AF$3))+VLOOKUP($AS88, INDIRECT(ADDRESS($AF$4, COLUMN()-$AF$2-BJ$3)&amp;":"&amp;ADDRESS($AF$5, COLUMN()-$AF$1-BJ$3)), BJ$3, FALSE)+VLOOKUP($AT88, INDIRECT(ADDRESS($AF$4, COLUMN()-$AF$2-BJ$3)&amp;":"&amp;ADDRESS($AF$5, COLUMN()-$AF$1-BJ$3)), BJ$3, FALSE)</f>
        <v>0</v>
      </c>
      <c r="BK88" cm="1">
        <f t="array" aca="1" ref="BK88" ca="1">INDIRECT(ADDRESS(ROW(), BK$3-$AF$1+$AF$3))+VLOOKUP($AS88, INDIRECT(ADDRESS($AF$4, COLUMN()-$AF$2-BK$3)&amp;":"&amp;ADDRESS($AF$5, COLUMN()-$AF$1-BK$3)), BK$3, FALSE)+VLOOKUP($AT88, INDIRECT(ADDRESS($AF$4, COLUMN()-$AF$2-BK$3)&amp;":"&amp;ADDRESS($AF$5, COLUMN()-$AF$1-BK$3)), BK$3, FALSE)</f>
        <v>1</v>
      </c>
      <c r="BL88" cm="1">
        <f t="array" aca="1" ref="BL88" ca="1">INDIRECT(ADDRESS(ROW(), BL$3-$AF$1+$AF$3))+VLOOKUP($AS88, INDIRECT(ADDRESS($AF$4, COLUMN()-$AF$2-BL$3)&amp;":"&amp;ADDRESS($AF$5, COLUMN()-$AF$1-BL$3)), BL$3, FALSE)+VLOOKUP($AT88, INDIRECT(ADDRESS($AF$4, COLUMN()-$AF$2-BL$3)&amp;":"&amp;ADDRESS($AF$5, COLUMN()-$AF$1-BL$3)), BL$3, FALSE)</f>
        <v>0</v>
      </c>
      <c r="BM88" cm="1">
        <f t="array" aca="1" ref="BM88" ca="1">INDIRECT(ADDRESS(ROW(), BM$3-$AF$1+$AF$3))+VLOOKUP($AS88, INDIRECT(ADDRESS($AF$4, COLUMN()-$AF$2-BM$3)&amp;":"&amp;ADDRESS($AF$5, COLUMN()-$AF$1-BM$3)), BM$3, FALSE)+VLOOKUP($AT88, INDIRECT(ADDRESS($AF$4, COLUMN()-$AF$2-BM$3)&amp;":"&amp;ADDRESS($AF$5, COLUMN()-$AF$1-BM$3)), BM$3, FALSE)</f>
        <v>1</v>
      </c>
      <c r="BN88" cm="1">
        <f t="array" aca="1" ref="BN88" ca="1">INDIRECT(ADDRESS(ROW(), BN$3-$AF$1+$AF$3))+VLOOKUP($AS88, INDIRECT(ADDRESS($AF$4, COLUMN()-$AF$2-BN$3)&amp;":"&amp;ADDRESS($AF$5, COLUMN()-$AF$1-BN$3)), BN$3, FALSE)+VLOOKUP($AT88, INDIRECT(ADDRESS($AF$4, COLUMN()-$AF$2-BN$3)&amp;":"&amp;ADDRESS($AF$5, COLUMN()-$AF$1-BN$3)), BN$3, FALSE)</f>
        <v>1</v>
      </c>
      <c r="BO88" cm="1">
        <f t="array" aca="1" ref="BO88" ca="1">INDIRECT(ADDRESS(ROW(), BO$3-$AF$1+$AF$3))+VLOOKUP($AS88, INDIRECT(ADDRESS($AF$4, COLUMN()-$AF$2-BO$3)&amp;":"&amp;ADDRESS($AF$5, COLUMN()-$AF$1-BO$3)), BO$3, FALSE)+VLOOKUP($AT88, INDIRECT(ADDRESS($AF$4, COLUMN()-$AF$2-BO$3)&amp;":"&amp;ADDRESS($AF$5, COLUMN()-$AF$1-BO$3)), BO$3, FALSE)</f>
        <v>1</v>
      </c>
      <c r="BP88" cm="1">
        <f t="array" aca="1" ref="BP88" ca="1">INDIRECT(ADDRESS(ROW(), BP$3-$AF$1+$AF$3))+VLOOKUP($AS88, INDIRECT(ADDRESS($AF$4, COLUMN()-$AF$2-BP$3)&amp;":"&amp;ADDRESS($AF$5, COLUMN()-$AF$1-BP$3)), BP$3, FALSE)+VLOOKUP($AT88, INDIRECT(ADDRESS($AF$4, COLUMN()-$AF$2-BP$3)&amp;":"&amp;ADDRESS($AF$5, COLUMN()-$AF$1-BP$3)), BP$3, FALSE)</f>
        <v>0</v>
      </c>
      <c r="BQ88" cm="1">
        <f t="array" aca="1" ref="BQ88" ca="1">INDIRECT(ADDRESS(ROW(), BQ$3-$AF$1+$AF$3))+VLOOKUP($AS88, INDIRECT(ADDRESS($AF$4, COLUMN()-$AF$2-BQ$3)&amp;":"&amp;ADDRESS($AF$5, COLUMN()-$AF$1-BQ$3)), BQ$3, FALSE)+VLOOKUP($AT88, INDIRECT(ADDRESS($AF$4, COLUMN()-$AF$2-BQ$3)&amp;":"&amp;ADDRESS($AF$5, COLUMN()-$AF$1-BQ$3)), BQ$3, FALSE)</f>
        <v>1</v>
      </c>
      <c r="BR88" cm="1">
        <f t="array" aca="1" ref="BR88" ca="1">INDIRECT(ADDRESS(ROW(), BR$3-$AF$1+$AF$3))+VLOOKUP($AS88, INDIRECT(ADDRESS($AF$4, COLUMN()-$AF$2-BR$3)&amp;":"&amp;ADDRESS($AF$5, COLUMN()-$AF$1-BR$3)), BR$3, FALSE)+VLOOKUP($AT88, INDIRECT(ADDRESS($AF$4, COLUMN()-$AF$2-BR$3)&amp;":"&amp;ADDRESS($AF$5, COLUMN()-$AF$1-BR$3)), BR$3, FALSE)</f>
        <v>1</v>
      </c>
      <c r="BS88" t="str">
        <f t="shared" si="346"/>
        <v>KV</v>
      </c>
      <c r="BT88" t="str">
        <f t="shared" si="347"/>
        <v>VF</v>
      </c>
      <c r="BU88" t="str">
        <f t="shared" si="50"/>
        <v>KF</v>
      </c>
      <c r="BV88" cm="1">
        <f t="array" aca="1" ref="BV88" ca="1">INDIRECT(ADDRESS(ROW(), BV$3-$AF$1+$AF$3))+VLOOKUP($AS88, INDIRECT(ADDRESS($AF$4, COLUMN()-$AF$2-BV$3)&amp;":"&amp;ADDRESS($AF$5, COLUMN()-$AF$1-BV$3)), BV$3, FALSE)+VLOOKUP($AT88, INDIRECT(ADDRESS($AF$4, COLUMN()-$AF$2-BV$3)&amp;":"&amp;ADDRESS($AF$5, COLUMN()-$AF$1-BV$3)), BV$3, FALSE)</f>
        <v>1</v>
      </c>
      <c r="BW88" cm="1">
        <f t="array" aca="1" ref="BW88" ca="1">INDIRECT(ADDRESS(ROW(), BW$3-$AF$1+$AF$3))+VLOOKUP($AS88, INDIRECT(ADDRESS($AF$4, COLUMN()-$AF$2-BW$3)&amp;":"&amp;ADDRESS($AF$5, COLUMN()-$AF$1-BW$3)), BW$3, FALSE)+VLOOKUP($AT88, INDIRECT(ADDRESS($AF$4, COLUMN()-$AF$2-BW$3)&amp;":"&amp;ADDRESS($AF$5, COLUMN()-$AF$1-BW$3)), BW$3, FALSE)</f>
        <v>0</v>
      </c>
      <c r="BX88" cm="1">
        <f t="array" aca="1" ref="BX88" ca="1">INDIRECT(ADDRESS(ROW(), BX$3-$AF$1+$AF$3))+VLOOKUP($AS88, INDIRECT(ADDRESS($AF$4, COLUMN()-$AF$2-BX$3)&amp;":"&amp;ADDRESS($AF$5, COLUMN()-$AF$1-BX$3)), BX$3, FALSE)+VLOOKUP($AT88, INDIRECT(ADDRESS($AF$4, COLUMN()-$AF$2-BX$3)&amp;":"&amp;ADDRESS($AF$5, COLUMN()-$AF$1-BX$3)), BX$3, FALSE)</f>
        <v>1</v>
      </c>
      <c r="BY88" cm="1">
        <f t="array" aca="1" ref="BY88" ca="1">INDIRECT(ADDRESS(ROW(), BY$3-$AF$1+$AF$3))+VLOOKUP($AS88, INDIRECT(ADDRESS($AF$4, COLUMN()-$AF$2-BY$3)&amp;":"&amp;ADDRESS($AF$5, COLUMN()-$AF$1-BY$3)), BY$3, FALSE)+VLOOKUP($AT88, INDIRECT(ADDRESS($AF$4, COLUMN()-$AF$2-BY$3)&amp;":"&amp;ADDRESS($AF$5, COLUMN()-$AF$1-BY$3)), BY$3, FALSE)</f>
        <v>1</v>
      </c>
      <c r="BZ88" cm="1">
        <f t="array" aca="1" ref="BZ88" ca="1">INDIRECT(ADDRESS(ROW(), BZ$3-$AF$1+$AF$3))+VLOOKUP($AS88, INDIRECT(ADDRESS($AF$4, COLUMN()-$AF$2-BZ$3)&amp;":"&amp;ADDRESS($AF$5, COLUMN()-$AF$1-BZ$3)), BZ$3, FALSE)+VLOOKUP($AT88, INDIRECT(ADDRESS($AF$4, COLUMN()-$AF$2-BZ$3)&amp;":"&amp;ADDRESS($AF$5, COLUMN()-$AF$1-BZ$3)), BZ$3, FALSE)</f>
        <v>2</v>
      </c>
      <c r="CA88" cm="1">
        <f t="array" aca="1" ref="CA88" ca="1">INDIRECT(ADDRESS(ROW(), CA$3-$AF$1+$AF$3))+VLOOKUP($AS88, INDIRECT(ADDRESS($AF$4, COLUMN()-$AF$2-CA$3)&amp;":"&amp;ADDRESS($AF$5, COLUMN()-$AF$1-CA$3)), CA$3, FALSE)+VLOOKUP($AT88, INDIRECT(ADDRESS($AF$4, COLUMN()-$AF$2-CA$3)&amp;":"&amp;ADDRESS($AF$5, COLUMN()-$AF$1-CA$3)), CA$3, FALSE)</f>
        <v>1</v>
      </c>
      <c r="CB88" cm="1">
        <f t="array" aca="1" ref="CB88" ca="1">INDIRECT(ADDRESS(ROW(), CB$3-$AF$1+$AF$3))+VLOOKUP($AS88, INDIRECT(ADDRESS($AF$4, COLUMN()-$AF$2-CB$3)&amp;":"&amp;ADDRESS($AF$5, COLUMN()-$AF$1-CB$3)), CB$3, FALSE)+VLOOKUP($AT88, INDIRECT(ADDRESS($AF$4, COLUMN()-$AF$2-CB$3)&amp;":"&amp;ADDRESS($AF$5, COLUMN()-$AF$1-CB$3)), CB$3, FALSE)</f>
        <v>1</v>
      </c>
      <c r="CC88" cm="1">
        <f t="array" aca="1" ref="CC88" ca="1">INDIRECT(ADDRESS(ROW(), CC$3-$AF$1+$AF$3))+VLOOKUP($AS88, INDIRECT(ADDRESS($AF$4, COLUMN()-$AF$2-CC$3)&amp;":"&amp;ADDRESS($AF$5, COLUMN()-$AF$1-CC$3)), CC$3, FALSE)+VLOOKUP($AT88, INDIRECT(ADDRESS($AF$4, COLUMN()-$AF$2-CC$3)&amp;":"&amp;ADDRESS($AF$5, COLUMN()-$AF$1-CC$3)), CC$3, FALSE)</f>
        <v>1</v>
      </c>
      <c r="CD88" cm="1">
        <f t="array" aca="1" ref="CD88" ca="1">INDIRECT(ADDRESS(ROW(), CD$3-$AF$1+$AF$3))+VLOOKUP($AS88, INDIRECT(ADDRESS($AF$4, COLUMN()-$AF$2-CD$3)&amp;":"&amp;ADDRESS($AF$5, COLUMN()-$AF$1-CD$3)), CD$3, FALSE)+VLOOKUP($AT88, INDIRECT(ADDRESS($AF$4, COLUMN()-$AF$2-CD$3)&amp;":"&amp;ADDRESS($AF$5, COLUMN()-$AF$1-CD$3)), CD$3, FALSE)</f>
        <v>3</v>
      </c>
      <c r="CE88" cm="1">
        <f t="array" aca="1" ref="CE88" ca="1">INDIRECT(ADDRESS(ROW(), CE$3-$AF$1+$AF$3))+VLOOKUP($AS88, INDIRECT(ADDRESS($AF$4, COLUMN()-$AF$2-CE$3)&amp;":"&amp;ADDRESS($AF$5, COLUMN()-$AF$1-CE$3)), CE$3, FALSE)+VLOOKUP($AT88, INDIRECT(ADDRESS($AF$4, COLUMN()-$AF$2-CE$3)&amp;":"&amp;ADDRESS($AF$5, COLUMN()-$AF$1-CE$3)), CE$3, FALSE)</f>
        <v>4</v>
      </c>
      <c r="CF88" t="str">
        <f t="shared" si="348"/>
        <v>KV</v>
      </c>
      <c r="CG88" t="str">
        <f t="shared" si="349"/>
        <v>VF</v>
      </c>
      <c r="CH88" t="str">
        <f t="shared" si="53"/>
        <v>KF</v>
      </c>
      <c r="CI88" cm="1">
        <f t="array" aca="1" ref="CI88" ca="1">INDIRECT(ADDRESS(ROW(), CI$3-$AF$1+$AF$3))+VLOOKUP($AS88, INDIRECT(ADDRESS($AF$4, COLUMN()-$AF$2-CI$3)&amp;":"&amp;ADDRESS($AF$5, COLUMN()-$AF$1-CI$3)), CI$3, FALSE)+VLOOKUP($AT88, INDIRECT(ADDRESS($AF$4, COLUMN()-$AF$2-CI$3)&amp;":"&amp;ADDRESS($AF$5, COLUMN()-$AF$1-CI$3)), CI$3, FALSE)</f>
        <v>1</v>
      </c>
      <c r="CJ88" cm="1">
        <f t="array" aca="1" ref="CJ88" ca="1">INDIRECT(ADDRESS(ROW(), CJ$3-$AF$1+$AF$3))+VLOOKUP($AS88, INDIRECT(ADDRESS($AF$4, COLUMN()-$AF$2-CJ$3)&amp;":"&amp;ADDRESS($AF$5, COLUMN()-$AF$1-CJ$3)), CJ$3, FALSE)+VLOOKUP($AT88, INDIRECT(ADDRESS($AF$4, COLUMN()-$AF$2-CJ$3)&amp;":"&amp;ADDRESS($AF$5, COLUMN()-$AF$1-CJ$3)), CJ$3, FALSE)</f>
        <v>1</v>
      </c>
      <c r="CK88" cm="1">
        <f t="array" aca="1" ref="CK88" ca="1">INDIRECT(ADDRESS(ROW(), CK$3-$AF$1+$AF$3))+VLOOKUP($AS88, INDIRECT(ADDRESS($AF$4, COLUMN()-$AF$2-CK$3)&amp;":"&amp;ADDRESS($AF$5, COLUMN()-$AF$1-CK$3)), CK$3, FALSE)+VLOOKUP($AT88, INDIRECT(ADDRESS($AF$4, COLUMN()-$AF$2-CK$3)&amp;":"&amp;ADDRESS($AF$5, COLUMN()-$AF$1-CK$3)), CK$3, FALSE)</f>
        <v>1</v>
      </c>
      <c r="CL88" cm="1">
        <f t="array" aca="1" ref="CL88" ca="1">INDIRECT(ADDRESS(ROW(), CL$3-$AF$1+$AF$3))+VLOOKUP($AS88, INDIRECT(ADDRESS($AF$4, COLUMN()-$AF$2-CL$3)&amp;":"&amp;ADDRESS($AF$5, COLUMN()-$AF$1-CL$3)), CL$3, FALSE)+VLOOKUP($AT88, INDIRECT(ADDRESS($AF$4, COLUMN()-$AF$2-CL$3)&amp;":"&amp;ADDRESS($AF$5, COLUMN()-$AF$1-CL$3)), CL$3, FALSE)</f>
        <v>5</v>
      </c>
      <c r="CM88" cm="1">
        <f t="array" aca="1" ref="CM88" ca="1">INDIRECT(ADDRESS(ROW(), CM$3-$AF$1+$AF$3))+VLOOKUP($AS88, INDIRECT(ADDRESS($AF$4, COLUMN()-$AF$2-CM$3)&amp;":"&amp;ADDRESS($AF$5, COLUMN()-$AF$1-CM$3)), CM$3, FALSE)+VLOOKUP($AT88, INDIRECT(ADDRESS($AF$4, COLUMN()-$AF$2-CM$3)&amp;":"&amp;ADDRESS($AF$5, COLUMN()-$AF$1-CM$3)), CM$3, FALSE)</f>
        <v>4</v>
      </c>
      <c r="CN88" cm="1">
        <f t="array" aca="1" ref="CN88" ca="1">INDIRECT(ADDRESS(ROW(), CN$3-$AF$1+$AF$3))+VLOOKUP($AS88, INDIRECT(ADDRESS($AF$4, COLUMN()-$AF$2-CN$3)&amp;":"&amp;ADDRESS($AF$5, COLUMN()-$AF$1-CN$3)), CN$3, FALSE)+VLOOKUP($AT88, INDIRECT(ADDRESS($AF$4, COLUMN()-$AF$2-CN$3)&amp;":"&amp;ADDRESS($AF$5, COLUMN()-$AF$1-CN$3)), CN$3, FALSE)</f>
        <v>5</v>
      </c>
      <c r="CO88" cm="1">
        <f t="array" aca="1" ref="CO88" ca="1">INDIRECT(ADDRESS(ROW(), CO$3-$AF$1+$AF$3))+VLOOKUP($AS88, INDIRECT(ADDRESS($AF$4, COLUMN()-$AF$2-CO$3)&amp;":"&amp;ADDRESS($AF$5, COLUMN()-$AF$1-CO$3)), CO$3, FALSE)+VLOOKUP($AT88, INDIRECT(ADDRESS($AF$4, COLUMN()-$AF$2-CO$3)&amp;":"&amp;ADDRESS($AF$5, COLUMN()-$AF$1-CO$3)), CO$3, FALSE)</f>
        <v>3</v>
      </c>
      <c r="CP88" cm="1">
        <f t="array" aca="1" ref="CP88" ca="1">INDIRECT(ADDRESS(ROW(), CP$3-$AF$1+$AF$3))+VLOOKUP($AS88, INDIRECT(ADDRESS($AF$4, COLUMN()-$AF$2-CP$3)&amp;":"&amp;ADDRESS($AF$5, COLUMN()-$AF$1-CP$3)), CP$3, FALSE)+VLOOKUP($AT88, INDIRECT(ADDRESS($AF$4, COLUMN()-$AF$2-CP$3)&amp;":"&amp;ADDRESS($AF$5, COLUMN()-$AF$1-CP$3)), CP$3, FALSE)</f>
        <v>1</v>
      </c>
      <c r="CQ88" cm="1">
        <f t="array" aca="1" ref="CQ88" ca="1">INDIRECT(ADDRESS(ROW(), CQ$3-$AF$1+$AF$3))+VLOOKUP($AS88, INDIRECT(ADDRESS($AF$4, COLUMN()-$AF$2-CQ$3)&amp;":"&amp;ADDRESS($AF$5, COLUMN()-$AF$1-CQ$3)), CQ$3, FALSE)+VLOOKUP($AT88, INDIRECT(ADDRESS($AF$4, COLUMN()-$AF$2-CQ$3)&amp;":"&amp;ADDRESS($AF$5, COLUMN()-$AF$1-CQ$3)), CQ$3, FALSE)</f>
        <v>5</v>
      </c>
      <c r="CR88" cm="1">
        <f t="array" aca="1" ref="CR88" ca="1">INDIRECT(ADDRESS(ROW(), CR$3-$AF$1+$AF$3))+VLOOKUP($AS88, INDIRECT(ADDRESS($AF$4, COLUMN()-$AF$2-CR$3)&amp;":"&amp;ADDRESS($AF$5, COLUMN()-$AF$1-CR$3)), CR$3, FALSE)+VLOOKUP($AT88, INDIRECT(ADDRESS($AF$4, COLUMN()-$AF$2-CR$3)&amp;":"&amp;ADDRESS($AF$5, COLUMN()-$AF$1-CR$3)), CR$3, FALSE)</f>
        <v>5</v>
      </c>
      <c r="CS88" t="str">
        <f t="shared" si="350"/>
        <v>KV</v>
      </c>
      <c r="CT88" t="str">
        <f t="shared" si="351"/>
        <v>VF</v>
      </c>
      <c r="CU88" t="str">
        <f t="shared" si="56"/>
        <v>KF</v>
      </c>
      <c r="CV88" cm="1">
        <f t="array" aca="1" ref="CV88" ca="1">INDIRECT(ADDRESS(ROW(), CV$3-$AF$1+$AF$3))+VLOOKUP($AS88, INDIRECT(ADDRESS($AF$4, COLUMN()-$AF$2-CV$3)&amp;":"&amp;ADDRESS($AF$5, COLUMN()-$AF$1-CV$3)), CV$3, FALSE)+VLOOKUP($AT88, INDIRECT(ADDRESS($AF$4, COLUMN()-$AF$2-CV$3)&amp;":"&amp;ADDRESS($AF$5, COLUMN()-$AF$1-CV$3)), CV$3, FALSE)</f>
        <v>7</v>
      </c>
      <c r="CW88" cm="1">
        <f t="array" aca="1" ref="CW88" ca="1">INDIRECT(ADDRESS(ROW(), CW$3-$AF$1+$AF$3))+VLOOKUP($AS88, INDIRECT(ADDRESS($AF$4, COLUMN()-$AF$2-CW$3)&amp;":"&amp;ADDRESS($AF$5, COLUMN()-$AF$1-CW$3)), CW$3, FALSE)+VLOOKUP($AT88, INDIRECT(ADDRESS($AF$4, COLUMN()-$AF$2-CW$3)&amp;":"&amp;ADDRESS($AF$5, COLUMN()-$AF$1-CW$3)), CW$3, FALSE)</f>
        <v>4</v>
      </c>
      <c r="CX88" cm="1">
        <f t="array" aca="1" ref="CX88" ca="1">INDIRECT(ADDRESS(ROW(), CX$3-$AF$1+$AF$3))+VLOOKUP($AS88, INDIRECT(ADDRESS($AF$4, COLUMN()-$AF$2-CX$3)&amp;":"&amp;ADDRESS($AF$5, COLUMN()-$AF$1-CX$3)), CX$3, FALSE)+VLOOKUP($AT88, INDIRECT(ADDRESS($AF$4, COLUMN()-$AF$2-CX$3)&amp;":"&amp;ADDRESS($AF$5, COLUMN()-$AF$1-CX$3)), CX$3, FALSE)</f>
        <v>2</v>
      </c>
      <c r="CY88" cm="1">
        <f t="array" aca="1" ref="CY88" ca="1">INDIRECT(ADDRESS(ROW(), CY$3-$AF$1+$AF$3))+VLOOKUP($AS88, INDIRECT(ADDRESS($AF$4, COLUMN()-$AF$2-CY$3)&amp;":"&amp;ADDRESS($AF$5, COLUMN()-$AF$1-CY$3)), CY$3, FALSE)+VLOOKUP($AT88, INDIRECT(ADDRESS($AF$4, COLUMN()-$AF$2-CY$3)&amp;":"&amp;ADDRESS($AF$5, COLUMN()-$AF$1-CY$3)), CY$3, FALSE)</f>
        <v>12</v>
      </c>
      <c r="CZ88" cm="1">
        <f t="array" aca="1" ref="CZ88" ca="1">INDIRECT(ADDRESS(ROW(), CZ$3-$AF$1+$AF$3))+VLOOKUP($AS88, INDIRECT(ADDRESS($AF$4, COLUMN()-$AF$2-CZ$3)&amp;":"&amp;ADDRESS($AF$5, COLUMN()-$AF$1-CZ$3)), CZ$3, FALSE)+VLOOKUP($AT88, INDIRECT(ADDRESS($AF$4, COLUMN()-$AF$2-CZ$3)&amp;":"&amp;ADDRESS($AF$5, COLUMN()-$AF$1-CZ$3)), CZ$3, FALSE)</f>
        <v>6</v>
      </c>
      <c r="DA88" cm="1">
        <f t="array" aca="1" ref="DA88" ca="1">INDIRECT(ADDRESS(ROW(), DA$3-$AF$1+$AF$3))+VLOOKUP($AS88, INDIRECT(ADDRESS($AF$4, COLUMN()-$AF$2-DA$3)&amp;":"&amp;ADDRESS($AF$5, COLUMN()-$AF$1-DA$3)), DA$3, FALSE)+VLOOKUP($AT88, INDIRECT(ADDRESS($AF$4, COLUMN()-$AF$2-DA$3)&amp;":"&amp;ADDRESS($AF$5, COLUMN()-$AF$1-DA$3)), DA$3, FALSE)</f>
        <v>7</v>
      </c>
      <c r="DB88" cm="1">
        <f t="array" aca="1" ref="DB88" ca="1">INDIRECT(ADDRESS(ROW(), DB$3-$AF$1+$AF$3))+VLOOKUP($AS88, INDIRECT(ADDRESS($AF$4, COLUMN()-$AF$2-DB$3)&amp;":"&amp;ADDRESS($AF$5, COLUMN()-$AF$1-DB$3)), DB$3, FALSE)+VLOOKUP($AT88, INDIRECT(ADDRESS($AF$4, COLUMN()-$AF$2-DB$3)&amp;":"&amp;ADDRESS($AF$5, COLUMN()-$AF$1-DB$3)), DB$3, FALSE)</f>
        <v>3</v>
      </c>
      <c r="DC88" cm="1">
        <f t="array" aca="1" ref="DC88" ca="1">INDIRECT(ADDRESS(ROW(), DC$3-$AF$1+$AF$3))+VLOOKUP($AS88, INDIRECT(ADDRESS($AF$4, COLUMN()-$AF$2-DC$3)&amp;":"&amp;ADDRESS($AF$5, COLUMN()-$AF$1-DC$3)), DC$3, FALSE)+VLOOKUP($AT88, INDIRECT(ADDRESS($AF$4, COLUMN()-$AF$2-DC$3)&amp;":"&amp;ADDRESS($AF$5, COLUMN()-$AF$1-DC$3)), DC$3, FALSE)</f>
        <v>6</v>
      </c>
      <c r="DD88" cm="1">
        <f t="array" aca="1" ref="DD88" ca="1">INDIRECT(ADDRESS(ROW(), DD$3-$AF$1+$AF$3))+VLOOKUP($AS88, INDIRECT(ADDRESS($AF$4, COLUMN()-$AF$2-DD$3)&amp;":"&amp;ADDRESS($AF$5, COLUMN()-$AF$1-DD$3)), DD$3, FALSE)+VLOOKUP($AT88, INDIRECT(ADDRESS($AF$4, COLUMN()-$AF$2-DD$3)&amp;":"&amp;ADDRESS($AF$5, COLUMN()-$AF$1-DD$3)), DD$3, FALSE)</f>
        <v>9</v>
      </c>
      <c r="DE88" cm="1">
        <f t="array" aca="1" ref="DE88" ca="1">INDIRECT(ADDRESS(ROW(), DE$3-$AF$1+$AF$3))+VLOOKUP($AS88, INDIRECT(ADDRESS($AF$4, COLUMN()-$AF$2-DE$3)&amp;":"&amp;ADDRESS($AF$5, COLUMN()-$AF$1-DE$3)), DE$3, FALSE)+VLOOKUP($AT88, INDIRECT(ADDRESS($AF$4, COLUMN()-$AF$2-DE$3)&amp;":"&amp;ADDRESS($AF$5, COLUMN()-$AF$1-DE$3)), DE$3, FALSE)</f>
        <v>7</v>
      </c>
      <c r="DF88" t="str">
        <f t="shared" si="352"/>
        <v>KV</v>
      </c>
      <c r="DG88" t="str">
        <f t="shared" si="353"/>
        <v>VF</v>
      </c>
      <c r="DH88" t="str">
        <f t="shared" si="59"/>
        <v>KF</v>
      </c>
      <c r="DI88" cm="1">
        <f t="array" aca="1" ref="DI88" ca="1">INDIRECT(ADDRESS(ROW(), DI$3-$AF$1+$AF$3))+VLOOKUP($AS88, INDIRECT(ADDRESS($AF$4, COLUMN()-$AF$2-DI$3)&amp;":"&amp;ADDRESS($AF$5, COLUMN()-$AF$1-DI$3)), DI$3, FALSE)+VLOOKUP($AT88, INDIRECT(ADDRESS($AF$4, COLUMN()-$AF$2-DI$3)&amp;":"&amp;ADDRESS($AF$5, COLUMN()-$AF$1-DI$3)), DI$3, FALSE)</f>
        <v>13</v>
      </c>
      <c r="DJ88" cm="1">
        <f t="array" aca="1" ref="DJ88" ca="1">INDIRECT(ADDRESS(ROW(), DJ$3-$AF$1+$AF$3))+VLOOKUP($AS88, INDIRECT(ADDRESS($AF$4, COLUMN()-$AF$2-DJ$3)&amp;":"&amp;ADDRESS($AF$5, COLUMN()-$AF$1-DJ$3)), DJ$3, FALSE)+VLOOKUP($AT88, INDIRECT(ADDRESS($AF$4, COLUMN()-$AF$2-DJ$3)&amp;":"&amp;ADDRESS($AF$5, COLUMN()-$AF$1-DJ$3)), DJ$3, FALSE)</f>
        <v>11</v>
      </c>
      <c r="DK88" cm="1">
        <f t="array" aca="1" ref="DK88" ca="1">INDIRECT(ADDRESS(ROW(), DK$3-$AF$1+$AF$3))+VLOOKUP($AS88, INDIRECT(ADDRESS($AF$4, COLUMN()-$AF$2-DK$3)&amp;":"&amp;ADDRESS($AF$5, COLUMN()-$AF$1-DK$3)), DK$3, FALSE)+VLOOKUP($AT88, INDIRECT(ADDRESS($AF$4, COLUMN()-$AF$2-DK$3)&amp;":"&amp;ADDRESS($AF$5, COLUMN()-$AF$1-DK$3)), DK$3, FALSE)</f>
        <v>4</v>
      </c>
      <c r="DL88" cm="1">
        <f t="array" aca="1" ref="DL88" ca="1">INDIRECT(ADDRESS(ROW(), DL$3-$AF$1+$AF$3))+VLOOKUP($AS88, INDIRECT(ADDRESS($AF$4, COLUMN()-$AF$2-DL$3)&amp;":"&amp;ADDRESS($AF$5, COLUMN()-$AF$1-DL$3)), DL$3, FALSE)+VLOOKUP($AT88, INDIRECT(ADDRESS($AF$4, COLUMN()-$AF$2-DL$3)&amp;":"&amp;ADDRESS($AF$5, COLUMN()-$AF$1-DL$3)), DL$3, FALSE)</f>
        <v>23</v>
      </c>
      <c r="DM88" cm="1">
        <f t="array" aca="1" ref="DM88" ca="1">INDIRECT(ADDRESS(ROW(), DM$3-$AF$1+$AF$3))+VLOOKUP($AS88, INDIRECT(ADDRESS($AF$4, COLUMN()-$AF$2-DM$3)&amp;":"&amp;ADDRESS($AF$5, COLUMN()-$AF$1-DM$3)), DM$3, FALSE)+VLOOKUP($AT88, INDIRECT(ADDRESS($AF$4, COLUMN()-$AF$2-DM$3)&amp;":"&amp;ADDRESS($AF$5, COLUMN()-$AF$1-DM$3)), DM$3, FALSE)</f>
        <v>14</v>
      </c>
      <c r="DN88" cm="1">
        <f t="array" aca="1" ref="DN88" ca="1">INDIRECT(ADDRESS(ROW(), DN$3-$AF$1+$AF$3))+VLOOKUP($AS88, INDIRECT(ADDRESS($AF$4, COLUMN()-$AF$2-DN$3)&amp;":"&amp;ADDRESS($AF$5, COLUMN()-$AF$1-DN$3)), DN$3, FALSE)+VLOOKUP($AT88, INDIRECT(ADDRESS($AF$4, COLUMN()-$AF$2-DN$3)&amp;":"&amp;ADDRESS($AF$5, COLUMN()-$AF$1-DN$3)), DN$3, FALSE)</f>
        <v>18</v>
      </c>
      <c r="DO88" cm="1">
        <f t="array" aca="1" ref="DO88" ca="1">INDIRECT(ADDRESS(ROW(), DO$3-$AF$1+$AF$3))+VLOOKUP($AS88, INDIRECT(ADDRESS($AF$4, COLUMN()-$AF$2-DO$3)&amp;":"&amp;ADDRESS($AF$5, COLUMN()-$AF$1-DO$3)), DO$3, FALSE)+VLOOKUP($AT88, INDIRECT(ADDRESS($AF$4, COLUMN()-$AF$2-DO$3)&amp;":"&amp;ADDRESS($AF$5, COLUMN()-$AF$1-DO$3)), DO$3, FALSE)</f>
        <v>9</v>
      </c>
      <c r="DP88" cm="1">
        <f t="array" aca="1" ref="DP88" ca="1">INDIRECT(ADDRESS(ROW(), DP$3-$AF$1+$AF$3))+VLOOKUP($AS88, INDIRECT(ADDRESS($AF$4, COLUMN()-$AF$2-DP$3)&amp;":"&amp;ADDRESS($AF$5, COLUMN()-$AF$1-DP$3)), DP$3, FALSE)+VLOOKUP($AT88, INDIRECT(ADDRESS($AF$4, COLUMN()-$AF$2-DP$3)&amp;":"&amp;ADDRESS($AF$5, COLUMN()-$AF$1-DP$3)), DP$3, FALSE)</f>
        <v>10</v>
      </c>
      <c r="DQ88" cm="1">
        <f t="array" aca="1" ref="DQ88" ca="1">INDIRECT(ADDRESS(ROW(), DQ$3-$AF$1+$AF$3))+VLOOKUP($AS88, INDIRECT(ADDRESS($AF$4, COLUMN()-$AF$2-DQ$3)&amp;":"&amp;ADDRESS($AF$5, COLUMN()-$AF$1-DQ$3)), DQ$3, FALSE)+VLOOKUP($AT88, INDIRECT(ADDRESS($AF$4, COLUMN()-$AF$2-DQ$3)&amp;":"&amp;ADDRESS($AF$5, COLUMN()-$AF$1-DQ$3)), DQ$3, FALSE)</f>
        <v>14</v>
      </c>
      <c r="DR88" cm="1">
        <f t="array" aca="1" ref="DR88" ca="1">INDIRECT(ADDRESS(ROW(), DR$3-$AF$1+$AF$3))+VLOOKUP($AS88, INDIRECT(ADDRESS($AF$4, COLUMN()-$AF$2-DR$3)&amp;":"&amp;ADDRESS($AF$5, COLUMN()-$AF$1-DR$3)), DR$3, FALSE)+VLOOKUP($AT88, INDIRECT(ADDRESS($AF$4, COLUMN()-$AF$2-DR$3)&amp;":"&amp;ADDRESS($AF$5, COLUMN()-$AF$1-DR$3)), DR$3, FALSE)</f>
        <v>11</v>
      </c>
      <c r="DS88" t="str">
        <f t="shared" si="354"/>
        <v>KV</v>
      </c>
      <c r="DT88" t="str">
        <f t="shared" si="355"/>
        <v>VF</v>
      </c>
      <c r="DU88" t="str">
        <f t="shared" si="62"/>
        <v>KF</v>
      </c>
      <c r="DV88" cm="1">
        <f t="array" aca="1" ref="DV88" ca="1">INDIRECT(ADDRESS(ROW(), DV$3-$AF$1+$AF$3))+VLOOKUP($AS88, INDIRECT(ADDRESS($AF$4, COLUMN()-$AF$2-DV$3)&amp;":"&amp;ADDRESS($AF$5, COLUMN()-$AF$1-DV$3)), DV$3, FALSE)+VLOOKUP($AT88, INDIRECT(ADDRESS($AF$4, COLUMN()-$AF$2-DV$3)&amp;":"&amp;ADDRESS($AF$5, COLUMN()-$AF$1-DV$3)), DV$3, FALSE)</f>
        <v>27</v>
      </c>
      <c r="DW88" cm="1">
        <f t="array" aca="1" ref="DW88" ca="1">INDIRECT(ADDRESS(ROW(), DW$3-$AF$1+$AF$3))+VLOOKUP($AS88, INDIRECT(ADDRESS($AF$4, COLUMN()-$AF$2-DW$3)&amp;":"&amp;ADDRESS($AF$5, COLUMN()-$AF$1-DW$3)), DW$3, FALSE)+VLOOKUP($AT88, INDIRECT(ADDRESS($AF$4, COLUMN()-$AF$2-DW$3)&amp;":"&amp;ADDRESS($AF$5, COLUMN()-$AF$1-DW$3)), DW$3, FALSE)</f>
        <v>30</v>
      </c>
      <c r="DX88" cm="1">
        <f t="array" aca="1" ref="DX88" ca="1">INDIRECT(ADDRESS(ROW(), DX$3-$AF$1+$AF$3))+VLOOKUP($AS88, INDIRECT(ADDRESS($AF$4, COLUMN()-$AF$2-DX$3)&amp;":"&amp;ADDRESS($AF$5, COLUMN()-$AF$1-DX$3)), DX$3, FALSE)+VLOOKUP($AT88, INDIRECT(ADDRESS($AF$4, COLUMN()-$AF$2-DX$3)&amp;":"&amp;ADDRESS($AF$5, COLUMN()-$AF$1-DX$3)), DX$3, FALSE)</f>
        <v>8</v>
      </c>
      <c r="DY88" cm="1">
        <f t="array" aca="1" ref="DY88" ca="1">INDIRECT(ADDRESS(ROW(), DY$3-$AF$1+$AF$3))+VLOOKUP($AS88, INDIRECT(ADDRESS($AF$4, COLUMN()-$AF$2-DY$3)&amp;":"&amp;ADDRESS($AF$5, COLUMN()-$AF$1-DY$3)), DY$3, FALSE)+VLOOKUP($AT88, INDIRECT(ADDRESS($AF$4, COLUMN()-$AF$2-DY$3)&amp;":"&amp;ADDRESS($AF$5, COLUMN()-$AF$1-DY$3)), DY$3, FALSE)</f>
        <v>44</v>
      </c>
      <c r="DZ88" cm="1">
        <f t="array" aca="1" ref="DZ88" ca="1">INDIRECT(ADDRESS(ROW(), DZ$3-$AF$1+$AF$3))+VLOOKUP($AS88, INDIRECT(ADDRESS($AF$4, COLUMN()-$AF$2-DZ$3)&amp;":"&amp;ADDRESS($AF$5, COLUMN()-$AF$1-DZ$3)), DZ$3, FALSE)+VLOOKUP($AT88, INDIRECT(ADDRESS($AF$4, COLUMN()-$AF$2-DZ$3)&amp;":"&amp;ADDRESS($AF$5, COLUMN()-$AF$1-DZ$3)), DZ$3, FALSE)</f>
        <v>25</v>
      </c>
      <c r="EA88" cm="1">
        <f t="array" aca="1" ref="EA88" ca="1">INDIRECT(ADDRESS(ROW(), EA$3-$AF$1+$AF$3))+VLOOKUP($AS88, INDIRECT(ADDRESS($AF$4, COLUMN()-$AF$2-EA$3)&amp;":"&amp;ADDRESS($AF$5, COLUMN()-$AF$1-EA$3)), EA$3, FALSE)+VLOOKUP($AT88, INDIRECT(ADDRESS($AF$4, COLUMN()-$AF$2-EA$3)&amp;":"&amp;ADDRESS($AF$5, COLUMN()-$AF$1-EA$3)), EA$3, FALSE)</f>
        <v>34</v>
      </c>
      <c r="EB88" cm="1">
        <f t="array" aca="1" ref="EB88" ca="1">INDIRECT(ADDRESS(ROW(), EB$3-$AF$1+$AF$3))+VLOOKUP($AS88, INDIRECT(ADDRESS($AF$4, COLUMN()-$AF$2-EB$3)&amp;":"&amp;ADDRESS($AF$5, COLUMN()-$AF$1-EB$3)), EB$3, FALSE)+VLOOKUP($AT88, INDIRECT(ADDRESS($AF$4, COLUMN()-$AF$2-EB$3)&amp;":"&amp;ADDRESS($AF$5, COLUMN()-$AF$1-EB$3)), EB$3, FALSE)</f>
        <v>10</v>
      </c>
      <c r="EC88" cm="1">
        <f t="array" aca="1" ref="EC88" ca="1">INDIRECT(ADDRESS(ROW(), EC$3-$AF$1+$AF$3))+VLOOKUP($AS88, INDIRECT(ADDRESS($AF$4, COLUMN()-$AF$2-EC$3)&amp;":"&amp;ADDRESS($AF$5, COLUMN()-$AF$1-EC$3)), EC$3, FALSE)+VLOOKUP($AT88, INDIRECT(ADDRESS($AF$4, COLUMN()-$AF$2-EC$3)&amp;":"&amp;ADDRESS($AF$5, COLUMN()-$AF$1-EC$3)), EC$3, FALSE)</f>
        <v>27</v>
      </c>
      <c r="ED88" cm="1">
        <f t="array" aca="1" ref="ED88" ca="1">INDIRECT(ADDRESS(ROW(), ED$3-$AF$1+$AF$3))+VLOOKUP($AS88, INDIRECT(ADDRESS($AF$4, COLUMN()-$AF$2-ED$3)&amp;":"&amp;ADDRESS($AF$5, COLUMN()-$AF$1-ED$3)), ED$3, FALSE)+VLOOKUP($AT88, INDIRECT(ADDRESS($AF$4, COLUMN()-$AF$2-ED$3)&amp;":"&amp;ADDRESS($AF$5, COLUMN()-$AF$1-ED$3)), ED$3, FALSE)</f>
        <v>25</v>
      </c>
      <c r="EE88" cm="1">
        <f t="array" aca="1" ref="EE88" ca="1">INDIRECT(ADDRESS(ROW(), EE$3-$AF$1+$AF$3))+VLOOKUP($AS88, INDIRECT(ADDRESS($AF$4, COLUMN()-$AF$2-EE$3)&amp;":"&amp;ADDRESS($AF$5, COLUMN()-$AF$1-EE$3)), EE$3, FALSE)+VLOOKUP($AT88, INDIRECT(ADDRESS($AF$4, COLUMN()-$AF$2-EE$3)&amp;":"&amp;ADDRESS($AF$5, COLUMN()-$AF$1-EE$3)), EE$3, FALSE)</f>
        <v>25</v>
      </c>
      <c r="EF88" t="str">
        <f t="shared" si="356"/>
        <v>KV</v>
      </c>
      <c r="EG88" t="str">
        <f t="shared" si="357"/>
        <v>VF</v>
      </c>
      <c r="EH88" t="str">
        <f t="shared" si="170"/>
        <v>KF</v>
      </c>
      <c r="EI88" cm="1">
        <f t="array" aca="1" ref="EI88" ca="1">INDIRECT(ADDRESS(ROW(), EI$3-$AF$1+$AF$3))+VLOOKUP($AS88, INDIRECT(ADDRESS($AF$4, COLUMN()-$AF$2-EI$3)&amp;":"&amp;ADDRESS($AF$5, COLUMN()-$AF$1-EI$3)), EI$3, FALSE)+VLOOKUP($AT88, INDIRECT(ADDRESS($AF$4, COLUMN()-$AF$2-EI$3)&amp;":"&amp;ADDRESS($AF$5, COLUMN()-$AF$1-EI$3)), EI$3, FALSE)</f>
        <v>66</v>
      </c>
      <c r="EJ88" cm="1">
        <f t="array" aca="1" ref="EJ88" ca="1">INDIRECT(ADDRESS(ROW(), EJ$3-$AF$1+$AF$3))+VLOOKUP($AS88, INDIRECT(ADDRESS($AF$4, COLUMN()-$AF$2-EJ$3)&amp;":"&amp;ADDRESS($AF$5, COLUMN()-$AF$1-EJ$3)), EJ$3, FALSE)+VLOOKUP($AT88, INDIRECT(ADDRESS($AF$4, COLUMN()-$AF$2-EJ$3)&amp;":"&amp;ADDRESS($AF$5, COLUMN()-$AF$1-EJ$3)), EJ$3, FALSE)</f>
        <v>63</v>
      </c>
      <c r="EK88" cm="1">
        <f t="array" aca="1" ref="EK88" ca="1">INDIRECT(ADDRESS(ROW(), EK$3-$AF$1+$AF$3))+VLOOKUP($AS88, INDIRECT(ADDRESS($AF$4, COLUMN()-$AF$2-EK$3)&amp;":"&amp;ADDRESS($AF$5, COLUMN()-$AF$1-EK$3)), EK$3, FALSE)+VLOOKUP($AT88, INDIRECT(ADDRESS($AF$4, COLUMN()-$AF$2-EK$3)&amp;":"&amp;ADDRESS($AF$5, COLUMN()-$AF$1-EK$3)), EK$3, FALSE)</f>
        <v>16</v>
      </c>
      <c r="EL88" cm="1">
        <f t="array" aca="1" ref="EL88" ca="1">INDIRECT(ADDRESS(ROW(), EL$3-$AF$1+$AF$3))+VLOOKUP($AS88, INDIRECT(ADDRESS($AF$4, COLUMN()-$AF$2-EL$3)&amp;":"&amp;ADDRESS($AF$5, COLUMN()-$AF$1-EL$3)), EL$3, FALSE)+VLOOKUP($AT88, INDIRECT(ADDRESS($AF$4, COLUMN()-$AF$2-EL$3)&amp;":"&amp;ADDRESS($AF$5, COLUMN()-$AF$1-EL$3)), EL$3, FALSE)</f>
        <v>82</v>
      </c>
      <c r="EM88" cm="1">
        <f t="array" aca="1" ref="EM88" ca="1">INDIRECT(ADDRESS(ROW(), EM$3-$AF$1+$AF$3))+VLOOKUP($AS88, INDIRECT(ADDRESS($AF$4, COLUMN()-$AF$2-EM$3)&amp;":"&amp;ADDRESS($AF$5, COLUMN()-$AF$1-EM$3)), EM$3, FALSE)+VLOOKUP($AT88, INDIRECT(ADDRESS($AF$4, COLUMN()-$AF$2-EM$3)&amp;":"&amp;ADDRESS($AF$5, COLUMN()-$AF$1-EM$3)), EM$3, FALSE)</f>
        <v>51</v>
      </c>
      <c r="EN88" cm="1">
        <f t="array" aca="1" ref="EN88" ca="1">INDIRECT(ADDRESS(ROW(), EN$3-$AF$1+$AF$3))+VLOOKUP($AS88, INDIRECT(ADDRESS($AF$4, COLUMN()-$AF$2-EN$3)&amp;":"&amp;ADDRESS($AF$5, COLUMN()-$AF$1-EN$3)), EN$3, FALSE)+VLOOKUP($AT88, INDIRECT(ADDRESS($AF$4, COLUMN()-$AF$2-EN$3)&amp;":"&amp;ADDRESS($AF$5, COLUMN()-$AF$1-EN$3)), EN$3, FALSE)</f>
        <v>73</v>
      </c>
      <c r="EO88" cm="1">
        <f t="array" aca="1" ref="EO88" ca="1">INDIRECT(ADDRESS(ROW(), EO$3-$AF$1+$AF$3))+VLOOKUP($AS88, INDIRECT(ADDRESS($AF$4, COLUMN()-$AF$2-EO$3)&amp;":"&amp;ADDRESS($AF$5, COLUMN()-$AF$1-EO$3)), EO$3, FALSE)+VLOOKUP($AT88, INDIRECT(ADDRESS($AF$4, COLUMN()-$AF$2-EO$3)&amp;":"&amp;ADDRESS($AF$5, COLUMN()-$AF$1-EO$3)), EO$3, FALSE)</f>
        <v>29</v>
      </c>
      <c r="EP88" cm="1">
        <f t="array" aca="1" ref="EP88" ca="1">INDIRECT(ADDRESS(ROW(), EP$3-$AF$1+$AF$3))+VLOOKUP($AS88, INDIRECT(ADDRESS($AF$4, COLUMN()-$AF$2-EP$3)&amp;":"&amp;ADDRESS($AF$5, COLUMN()-$AF$1-EP$3)), EP$3, FALSE)+VLOOKUP($AT88, INDIRECT(ADDRESS($AF$4, COLUMN()-$AF$2-EP$3)&amp;":"&amp;ADDRESS($AF$5, COLUMN()-$AF$1-EP$3)), EP$3, FALSE)</f>
        <v>48</v>
      </c>
      <c r="EQ88" cm="1">
        <f t="array" aca="1" ref="EQ88" ca="1">INDIRECT(ADDRESS(ROW(), EQ$3-$AF$1+$AF$3))+VLOOKUP($AS88, INDIRECT(ADDRESS($AF$4, COLUMN()-$AF$2-EQ$3)&amp;":"&amp;ADDRESS($AF$5, COLUMN()-$AF$1-EQ$3)), EQ$3, FALSE)+VLOOKUP($AT88, INDIRECT(ADDRESS($AF$4, COLUMN()-$AF$2-EQ$3)&amp;":"&amp;ADDRESS($AF$5, COLUMN()-$AF$1-EQ$3)), EQ$3, FALSE)</f>
        <v>40</v>
      </c>
      <c r="ER88" cm="1">
        <f t="array" aca="1" ref="ER88" ca="1">INDIRECT(ADDRESS(ROW(), ER$3-$AF$1+$AF$3))+VLOOKUP($AS88, INDIRECT(ADDRESS($AF$4, COLUMN()-$AF$2-ER$3)&amp;":"&amp;ADDRESS($AF$5, COLUMN()-$AF$1-ER$3)), ER$3, FALSE)+VLOOKUP($AT88, INDIRECT(ADDRESS($AF$4, COLUMN()-$AF$2-ER$3)&amp;":"&amp;ADDRESS($AF$5, COLUMN()-$AF$1-ER$3)), ER$3, FALSE)</f>
        <v>43</v>
      </c>
      <c r="ES88" t="str">
        <f t="shared" si="358"/>
        <v>KV</v>
      </c>
      <c r="ET88" t="str">
        <f t="shared" si="359"/>
        <v>VF</v>
      </c>
      <c r="EU88" t="str">
        <f t="shared" si="171"/>
        <v>KF</v>
      </c>
      <c r="EV88" cm="1">
        <f t="array" aca="1" ref="EV88" ca="1">INDIRECT(ADDRESS(ROW(), EV$3-$AF$1+$AF$3))+VLOOKUP($AS88, INDIRECT(ADDRESS($AF$4, COLUMN()-$AF$2-EV$3)&amp;":"&amp;ADDRESS($AF$5, COLUMN()-$AF$1-EV$3)), EV$3, FALSE)+VLOOKUP($AT88, INDIRECT(ADDRESS($AF$4, COLUMN()-$AF$2-EV$3)&amp;":"&amp;ADDRESS($AF$5, COLUMN()-$AF$1-EV$3)), EV$3, FALSE)</f>
        <v>137</v>
      </c>
      <c r="EW88" cm="1">
        <f t="array" aca="1" ref="EW88" ca="1">INDIRECT(ADDRESS(ROW(), EW$3-$AF$1+$AF$3))+VLOOKUP($AS88, INDIRECT(ADDRESS($AF$4, COLUMN()-$AF$2-EW$3)&amp;":"&amp;ADDRESS($AF$5, COLUMN()-$AF$1-EW$3)), EW$3, FALSE)+VLOOKUP($AT88, INDIRECT(ADDRESS($AF$4, COLUMN()-$AF$2-EW$3)&amp;":"&amp;ADDRESS($AF$5, COLUMN()-$AF$1-EW$3)), EW$3, FALSE)</f>
        <v>135</v>
      </c>
      <c r="EX88" cm="1">
        <f t="array" aca="1" ref="EX88" ca="1">INDIRECT(ADDRESS(ROW(), EX$3-$AF$1+$AF$3))+VLOOKUP($AS88, INDIRECT(ADDRESS($AF$4, COLUMN()-$AF$2-EX$3)&amp;":"&amp;ADDRESS($AF$5, COLUMN()-$AF$1-EX$3)), EX$3, FALSE)+VLOOKUP($AT88, INDIRECT(ADDRESS($AF$4, COLUMN()-$AF$2-EX$3)&amp;":"&amp;ADDRESS($AF$5, COLUMN()-$AF$1-EX$3)), EX$3, FALSE)</f>
        <v>31</v>
      </c>
      <c r="EY88" cm="1">
        <f t="array" aca="1" ref="EY88" ca="1">INDIRECT(ADDRESS(ROW(), EY$3-$AF$1+$AF$3))+VLOOKUP($AS88, INDIRECT(ADDRESS($AF$4, COLUMN()-$AF$2-EY$3)&amp;":"&amp;ADDRESS($AF$5, COLUMN()-$AF$1-EY$3)), EY$3, FALSE)+VLOOKUP($AT88, INDIRECT(ADDRESS($AF$4, COLUMN()-$AF$2-EY$3)&amp;":"&amp;ADDRESS($AF$5, COLUMN()-$AF$1-EY$3)), EY$3, FALSE)</f>
        <v>149</v>
      </c>
      <c r="EZ88" cm="1">
        <f t="array" aca="1" ref="EZ88" ca="1">INDIRECT(ADDRESS(ROW(), EZ$3-$AF$1+$AF$3))+VLOOKUP($AS88, INDIRECT(ADDRESS($AF$4, COLUMN()-$AF$2-EZ$3)&amp;":"&amp;ADDRESS($AF$5, COLUMN()-$AF$1-EZ$3)), EZ$3, FALSE)+VLOOKUP($AT88, INDIRECT(ADDRESS($AF$4, COLUMN()-$AF$2-EZ$3)&amp;":"&amp;ADDRESS($AF$5, COLUMN()-$AF$1-EZ$3)), EZ$3, FALSE)</f>
        <v>107</v>
      </c>
      <c r="FA88" cm="1">
        <f t="array" aca="1" ref="FA88" ca="1">INDIRECT(ADDRESS(ROW(), FA$3-$AF$1+$AF$3))+VLOOKUP($AS88, INDIRECT(ADDRESS($AF$4, COLUMN()-$AF$2-FA$3)&amp;":"&amp;ADDRESS($AF$5, COLUMN()-$AF$1-FA$3)), FA$3, FALSE)+VLOOKUP($AT88, INDIRECT(ADDRESS($AF$4, COLUMN()-$AF$2-FA$3)&amp;":"&amp;ADDRESS($AF$5, COLUMN()-$AF$1-FA$3)), FA$3, FALSE)</f>
        <v>135</v>
      </c>
      <c r="FB88" cm="1">
        <f t="array" aca="1" ref="FB88" ca="1">INDIRECT(ADDRESS(ROW(), FB$3-$AF$1+$AF$3))+VLOOKUP($AS88, INDIRECT(ADDRESS($AF$4, COLUMN()-$AF$2-FB$3)&amp;":"&amp;ADDRESS($AF$5, COLUMN()-$AF$1-FB$3)), FB$3, FALSE)+VLOOKUP($AT88, INDIRECT(ADDRESS($AF$4, COLUMN()-$AF$2-FB$3)&amp;":"&amp;ADDRESS($AF$5, COLUMN()-$AF$1-FB$3)), FB$3, FALSE)</f>
        <v>62</v>
      </c>
      <c r="FC88" cm="1">
        <f t="array" aca="1" ref="FC88" ca="1">INDIRECT(ADDRESS(ROW(), FC$3-$AF$1+$AF$3))+VLOOKUP($AS88, INDIRECT(ADDRESS($AF$4, COLUMN()-$AF$2-FC$3)&amp;":"&amp;ADDRESS($AF$5, COLUMN()-$AF$1-FC$3)), FC$3, FALSE)+VLOOKUP($AT88, INDIRECT(ADDRESS($AF$4, COLUMN()-$AF$2-FC$3)&amp;":"&amp;ADDRESS($AF$5, COLUMN()-$AF$1-FC$3)), FC$3, FALSE)</f>
        <v>99</v>
      </c>
      <c r="FD88" cm="1">
        <f t="array" aca="1" ref="FD88" ca="1">INDIRECT(ADDRESS(ROW(), FD$3-$AF$1+$AF$3))+VLOOKUP($AS88, INDIRECT(ADDRESS($AF$4, COLUMN()-$AF$2-FD$3)&amp;":"&amp;ADDRESS($AF$5, COLUMN()-$AF$1-FD$3)), FD$3, FALSE)+VLOOKUP($AT88, INDIRECT(ADDRESS($AF$4, COLUMN()-$AF$2-FD$3)&amp;":"&amp;ADDRESS($AF$5, COLUMN()-$AF$1-FD$3)), FD$3, FALSE)</f>
        <v>84</v>
      </c>
      <c r="FE88" cm="1">
        <f t="array" aca="1" ref="FE88" ca="1">INDIRECT(ADDRESS(ROW(), FE$3-$AF$1+$AF$3))+VLOOKUP($AS88, INDIRECT(ADDRESS($AF$4, COLUMN()-$AF$2-FE$3)&amp;":"&amp;ADDRESS($AF$5, COLUMN()-$AF$1-FE$3)), FE$3, FALSE)+VLOOKUP($AT88, INDIRECT(ADDRESS($AF$4, COLUMN()-$AF$2-FE$3)&amp;":"&amp;ADDRESS($AF$5, COLUMN()-$AF$1-FE$3)), FE$3, FALSE)</f>
        <v>84</v>
      </c>
      <c r="FF88" t="str">
        <f t="shared" si="360"/>
        <v>KV</v>
      </c>
      <c r="FG88" t="str">
        <f t="shared" si="361"/>
        <v>VF</v>
      </c>
      <c r="FH88" t="str">
        <f t="shared" si="453"/>
        <v>KF</v>
      </c>
      <c r="FI88" cm="1">
        <f t="array" aca="1" ref="FI88" ca="1">INDIRECT(ADDRESS(ROW(), FI$3-$AF$1+$AF$3))+VLOOKUP($AS88, INDIRECT(ADDRESS($AF$4, COLUMN()-$AF$2-FI$3)&amp;":"&amp;ADDRESS($AF$5, COLUMN()-$AF$1-FI$3)), FI$3, FALSE)+VLOOKUP($AT88, INDIRECT(ADDRESS($AF$4, COLUMN()-$AF$2-FI$3)&amp;":"&amp;ADDRESS($AF$5, COLUMN()-$AF$1-FI$3)), FI$3, FALSE)</f>
        <v>293</v>
      </c>
      <c r="FJ88" cm="1">
        <f t="array" aca="1" ref="FJ88" ca="1">INDIRECT(ADDRESS(ROW(), FJ$3-$AF$1+$AF$3))+VLOOKUP($AS88, INDIRECT(ADDRESS($AF$4, COLUMN()-$AF$2-FJ$3)&amp;":"&amp;ADDRESS($AF$5, COLUMN()-$AF$1-FJ$3)), FJ$3, FALSE)+VLOOKUP($AT88, INDIRECT(ADDRESS($AF$4, COLUMN()-$AF$2-FJ$3)&amp;":"&amp;ADDRESS($AF$5, COLUMN()-$AF$1-FJ$3)), FJ$3, FALSE)</f>
        <v>262</v>
      </c>
      <c r="FK88" cm="1">
        <f t="array" aca="1" ref="FK88" ca="1">INDIRECT(ADDRESS(ROW(), FK$3-$AF$1+$AF$3))+VLOOKUP($AS88, INDIRECT(ADDRESS($AF$4, COLUMN()-$AF$2-FK$3)&amp;":"&amp;ADDRESS($AF$5, COLUMN()-$AF$1-FK$3)), FK$3, FALSE)+VLOOKUP($AT88, INDIRECT(ADDRESS($AF$4, COLUMN()-$AF$2-FK$3)&amp;":"&amp;ADDRESS($AF$5, COLUMN()-$AF$1-FK$3)), FK$3, FALSE)</f>
        <v>63</v>
      </c>
      <c r="FL88" cm="1">
        <f t="array" aca="1" ref="FL88" ca="1">INDIRECT(ADDRESS(ROW(), FL$3-$AF$1+$AF$3))+VLOOKUP($AS88, INDIRECT(ADDRESS($AF$4, COLUMN()-$AF$2-FL$3)&amp;":"&amp;ADDRESS($AF$5, COLUMN()-$AF$1-FL$3)), FL$3, FALSE)+VLOOKUP($AT88, INDIRECT(ADDRESS($AF$4, COLUMN()-$AF$2-FL$3)&amp;":"&amp;ADDRESS($AF$5, COLUMN()-$AF$1-FL$3)), FL$3, FALSE)</f>
        <v>276</v>
      </c>
      <c r="FM88" cm="1">
        <f t="array" aca="1" ref="FM88" ca="1">INDIRECT(ADDRESS(ROW(), FM$3-$AF$1+$AF$3))+VLOOKUP($AS88, INDIRECT(ADDRESS($AF$4, COLUMN()-$AF$2-FM$3)&amp;":"&amp;ADDRESS($AF$5, COLUMN()-$AF$1-FM$3)), FM$3, FALSE)+VLOOKUP($AT88, INDIRECT(ADDRESS($AF$4, COLUMN()-$AF$2-FM$3)&amp;":"&amp;ADDRESS($AF$5, COLUMN()-$AF$1-FM$3)), FM$3, FALSE)</f>
        <v>224</v>
      </c>
      <c r="FN88" cm="1">
        <f t="array" aca="1" ref="FN88" ca="1">INDIRECT(ADDRESS(ROW(), FN$3-$AF$1+$AF$3))+VLOOKUP($AS88, INDIRECT(ADDRESS($AF$4, COLUMN()-$AF$2-FN$3)&amp;":"&amp;ADDRESS($AF$5, COLUMN()-$AF$1-FN$3)), FN$3, FALSE)+VLOOKUP($AT88, INDIRECT(ADDRESS($AF$4, COLUMN()-$AF$2-FN$3)&amp;":"&amp;ADDRESS($AF$5, COLUMN()-$AF$1-FN$3)), FN$3, FALSE)</f>
        <v>281</v>
      </c>
      <c r="FO88" cm="1">
        <f t="array" aca="1" ref="FO88" ca="1">INDIRECT(ADDRESS(ROW(), FO$3-$AF$1+$AF$3))+VLOOKUP($AS88, INDIRECT(ADDRESS($AF$4, COLUMN()-$AF$2-FO$3)&amp;":"&amp;ADDRESS($AF$5, COLUMN()-$AF$1-FO$3)), FO$3, FALSE)+VLOOKUP($AT88, INDIRECT(ADDRESS($AF$4, COLUMN()-$AF$2-FO$3)&amp;":"&amp;ADDRESS($AF$5, COLUMN()-$AF$1-FO$3)), FO$3, FALSE)</f>
        <v>140</v>
      </c>
      <c r="FP88" cm="1">
        <f t="array" aca="1" ref="FP88" ca="1">INDIRECT(ADDRESS(ROW(), FP$3-$AF$1+$AF$3))+VLOOKUP($AS88, INDIRECT(ADDRESS($AF$4, COLUMN()-$AF$2-FP$3)&amp;":"&amp;ADDRESS($AF$5, COLUMN()-$AF$1-FP$3)), FP$3, FALSE)+VLOOKUP($AT88, INDIRECT(ADDRESS($AF$4, COLUMN()-$AF$2-FP$3)&amp;":"&amp;ADDRESS($AF$5, COLUMN()-$AF$1-FP$3)), FP$3, FALSE)</f>
        <v>182</v>
      </c>
      <c r="FQ88" cm="1">
        <f t="array" aca="1" ref="FQ88" ca="1">INDIRECT(ADDRESS(ROW(), FQ$3-$AF$1+$AF$3))+VLOOKUP($AS88, INDIRECT(ADDRESS($AF$4, COLUMN()-$AF$2-FQ$3)&amp;":"&amp;ADDRESS($AF$5, COLUMN()-$AF$1-FQ$3)), FQ$3, FALSE)+VLOOKUP($AT88, INDIRECT(ADDRESS($AF$4, COLUMN()-$AF$2-FQ$3)&amp;":"&amp;ADDRESS($AF$5, COLUMN()-$AF$1-FQ$3)), FQ$3, FALSE)</f>
        <v>156</v>
      </c>
      <c r="FR88" cm="1">
        <f t="array" aca="1" ref="FR88" ca="1">INDIRECT(ADDRESS(ROW(), FR$3-$AF$1+$AF$3))+VLOOKUP($AS88, INDIRECT(ADDRESS($AF$4, COLUMN()-$AF$2-FR$3)&amp;":"&amp;ADDRESS($AF$5, COLUMN()-$AF$1-FR$3)), FR$3, FALSE)+VLOOKUP($AT88, INDIRECT(ADDRESS($AF$4, COLUMN()-$AF$2-FR$3)&amp;":"&amp;ADDRESS($AF$5, COLUMN()-$AF$1-FR$3)), FR$3, FALSE)</f>
        <v>170</v>
      </c>
      <c r="FS88" t="str">
        <f t="shared" si="363"/>
        <v>KV</v>
      </c>
      <c r="FT88" t="str">
        <f t="shared" si="364"/>
        <v>VF</v>
      </c>
      <c r="FU88" t="str">
        <f t="shared" si="454"/>
        <v>KF</v>
      </c>
      <c r="FV88" cm="1">
        <f t="array" aca="1" ref="FV88" ca="1">INDIRECT(ADDRESS(ROW(), FV$3-$AF$1+$AF$3))+VLOOKUP($AS88, INDIRECT(ADDRESS($AF$4, COLUMN()-$AF$2-FV$3)&amp;":"&amp;ADDRESS($AF$5, COLUMN()-$AF$1-FV$3)), FV$3, FALSE)+VLOOKUP($AT88, INDIRECT(ADDRESS($AF$4, COLUMN()-$AF$2-FV$3)&amp;":"&amp;ADDRESS($AF$5, COLUMN()-$AF$1-FV$3)), FV$3, FALSE)</f>
        <v>611</v>
      </c>
      <c r="FW88" cm="1">
        <f t="array" aca="1" ref="FW88" ca="1">INDIRECT(ADDRESS(ROW(), FW$3-$AF$1+$AF$3))+VLOOKUP($AS88, INDIRECT(ADDRESS($AF$4, COLUMN()-$AF$2-FW$3)&amp;":"&amp;ADDRESS($AF$5, COLUMN()-$AF$1-FW$3)), FW$3, FALSE)+VLOOKUP($AT88, INDIRECT(ADDRESS($AF$4, COLUMN()-$AF$2-FW$3)&amp;":"&amp;ADDRESS($AF$5, COLUMN()-$AF$1-FW$3)), FW$3, FALSE)</f>
        <v>521</v>
      </c>
      <c r="FX88" cm="1">
        <f t="array" aca="1" ref="FX88" ca="1">INDIRECT(ADDRESS(ROW(), FX$3-$AF$1+$AF$3))+VLOOKUP($AS88, INDIRECT(ADDRESS($AF$4, COLUMN()-$AF$2-FX$3)&amp;":"&amp;ADDRESS($AF$5, COLUMN()-$AF$1-FX$3)), FX$3, FALSE)+VLOOKUP($AT88, INDIRECT(ADDRESS($AF$4, COLUMN()-$AF$2-FX$3)&amp;":"&amp;ADDRESS($AF$5, COLUMN()-$AF$1-FX$3)), FX$3, FALSE)</f>
        <v>120</v>
      </c>
      <c r="FY88" cm="1">
        <f t="array" aca="1" ref="FY88" ca="1">INDIRECT(ADDRESS(ROW(), FY$3-$AF$1+$AF$3))+VLOOKUP($AS88, INDIRECT(ADDRESS($AF$4, COLUMN()-$AF$2-FY$3)&amp;":"&amp;ADDRESS($AF$5, COLUMN()-$AF$1-FY$3)), FY$3, FALSE)+VLOOKUP($AT88, INDIRECT(ADDRESS($AF$4, COLUMN()-$AF$2-FY$3)&amp;":"&amp;ADDRESS($AF$5, COLUMN()-$AF$1-FY$3)), FY$3, FALSE)</f>
        <v>521</v>
      </c>
      <c r="FZ88" cm="1">
        <f t="array" aca="1" ref="FZ88" ca="1">INDIRECT(ADDRESS(ROW(), FZ$3-$AF$1+$AF$3))+VLOOKUP($AS88, INDIRECT(ADDRESS($AF$4, COLUMN()-$AF$2-FZ$3)&amp;":"&amp;ADDRESS($AF$5, COLUMN()-$AF$1-FZ$3)), FZ$3, FALSE)+VLOOKUP($AT88, INDIRECT(ADDRESS($AF$4, COLUMN()-$AF$2-FZ$3)&amp;":"&amp;ADDRESS($AF$5, COLUMN()-$AF$1-FZ$3)), FZ$3, FALSE)</f>
        <v>459</v>
      </c>
      <c r="GA88" cm="1">
        <f t="array" aca="1" ref="GA88" ca="1">INDIRECT(ADDRESS(ROW(), GA$3-$AF$1+$AF$3))+VLOOKUP($AS88, INDIRECT(ADDRESS($AF$4, COLUMN()-$AF$2-GA$3)&amp;":"&amp;ADDRESS($AF$5, COLUMN()-$AF$1-GA$3)), GA$3, FALSE)+VLOOKUP($AT88, INDIRECT(ADDRESS($AF$4, COLUMN()-$AF$2-GA$3)&amp;":"&amp;ADDRESS($AF$5, COLUMN()-$AF$1-GA$3)), GA$3, FALSE)</f>
        <v>530</v>
      </c>
      <c r="GB88" cm="1">
        <f t="array" aca="1" ref="GB88" ca="1">INDIRECT(ADDRESS(ROW(), GB$3-$AF$1+$AF$3))+VLOOKUP($AS88, INDIRECT(ADDRESS($AF$4, COLUMN()-$AF$2-GB$3)&amp;":"&amp;ADDRESS($AF$5, COLUMN()-$AF$1-GB$3)), GB$3, FALSE)+VLOOKUP($AT88, INDIRECT(ADDRESS($AF$4, COLUMN()-$AF$2-GB$3)&amp;":"&amp;ADDRESS($AF$5, COLUMN()-$AF$1-GB$3)), GB$3, FALSE)</f>
        <v>281</v>
      </c>
      <c r="GC88" cm="1">
        <f t="array" aca="1" ref="GC88" ca="1">INDIRECT(ADDRESS(ROW(), GC$3-$AF$1+$AF$3))+VLOOKUP($AS88, INDIRECT(ADDRESS($AF$4, COLUMN()-$AF$2-GC$3)&amp;":"&amp;ADDRESS($AF$5, COLUMN()-$AF$1-GC$3)), GC$3, FALSE)+VLOOKUP($AT88, INDIRECT(ADDRESS($AF$4, COLUMN()-$AF$2-GC$3)&amp;":"&amp;ADDRESS($AF$5, COLUMN()-$AF$1-GC$3)), GC$3, FALSE)</f>
        <v>371</v>
      </c>
      <c r="GD88" cm="1">
        <f t="array" aca="1" ref="GD88" ca="1">INDIRECT(ADDRESS(ROW(), GD$3-$AF$1+$AF$3))+VLOOKUP($AS88, INDIRECT(ADDRESS($AF$4, COLUMN()-$AF$2-GD$3)&amp;":"&amp;ADDRESS($AF$5, COLUMN()-$AF$1-GD$3)), GD$3, FALSE)+VLOOKUP($AT88, INDIRECT(ADDRESS($AF$4, COLUMN()-$AF$2-GD$3)&amp;":"&amp;ADDRESS($AF$5, COLUMN()-$AF$1-GD$3)), GD$3, FALSE)</f>
        <v>334</v>
      </c>
      <c r="GE88" cm="1">
        <f t="array" aca="1" ref="GE88" ca="1">INDIRECT(ADDRESS(ROW(), GE$3-$AF$1+$AF$3))+VLOOKUP($AS88, INDIRECT(ADDRESS($AF$4, COLUMN()-$AF$2-GE$3)&amp;":"&amp;ADDRESS($AF$5, COLUMN()-$AF$1-GE$3)), GE$3, FALSE)+VLOOKUP($AT88, INDIRECT(ADDRESS($AF$4, COLUMN()-$AF$2-GE$3)&amp;":"&amp;ADDRESS($AF$5, COLUMN()-$AF$1-GE$3)), GE$3, FALSE)</f>
        <v>347</v>
      </c>
      <c r="GF88" t="str">
        <f t="shared" si="366"/>
        <v>KV</v>
      </c>
      <c r="GG88" t="str">
        <f t="shared" si="367"/>
        <v>VF</v>
      </c>
      <c r="GH88" t="str">
        <f t="shared" si="455"/>
        <v>KF</v>
      </c>
      <c r="GI88" cm="1">
        <f t="array" aca="1" ref="GI88" ca="1">INDIRECT(ADDRESS(ROW(), GI$3-$AF$1+$AF$3))+VLOOKUP($AS88, INDIRECT(ADDRESS($AF$4, COLUMN()-$AF$2-GI$3)&amp;":"&amp;ADDRESS($AF$5, COLUMN()-$AF$1-GI$3)), GI$3, FALSE)+VLOOKUP($AT88, INDIRECT(ADDRESS($AF$4, COLUMN()-$AF$2-GI$3)&amp;":"&amp;ADDRESS($AF$5, COLUMN()-$AF$1-GI$3)), GI$3, FALSE)</f>
        <v>1264</v>
      </c>
      <c r="GJ88" cm="1">
        <f t="array" aca="1" ref="GJ88" ca="1">INDIRECT(ADDRESS(ROW(), GJ$3-$AF$1+$AF$3))+VLOOKUP($AS88, INDIRECT(ADDRESS($AF$4, COLUMN()-$AF$2-GJ$3)&amp;":"&amp;ADDRESS($AF$5, COLUMN()-$AF$1-GJ$3)), GJ$3, FALSE)+VLOOKUP($AT88, INDIRECT(ADDRESS($AF$4, COLUMN()-$AF$2-GJ$3)&amp;":"&amp;ADDRESS($AF$5, COLUMN()-$AF$1-GJ$3)), GJ$3, FALSE)</f>
        <v>1007</v>
      </c>
      <c r="GK88" cm="1">
        <f t="array" aca="1" ref="GK88" ca="1">INDIRECT(ADDRESS(ROW(), GK$3-$AF$1+$AF$3))+VLOOKUP($AS88, INDIRECT(ADDRESS($AF$4, COLUMN()-$AF$2-GK$3)&amp;":"&amp;ADDRESS($AF$5, COLUMN()-$AF$1-GK$3)), GK$3, FALSE)+VLOOKUP($AT88, INDIRECT(ADDRESS($AF$4, COLUMN()-$AF$2-GK$3)&amp;":"&amp;ADDRESS($AF$5, COLUMN()-$AF$1-GK$3)), GK$3, FALSE)</f>
        <v>223</v>
      </c>
      <c r="GL88" cm="1">
        <f t="array" aca="1" ref="GL88" ca="1">INDIRECT(ADDRESS(ROW(), GL$3-$AF$1+$AF$3))+VLOOKUP($AS88, INDIRECT(ADDRESS($AF$4, COLUMN()-$AF$2-GL$3)&amp;":"&amp;ADDRESS($AF$5, COLUMN()-$AF$1-GL$3)), GL$3, FALSE)+VLOOKUP($AT88, INDIRECT(ADDRESS($AF$4, COLUMN()-$AF$2-GL$3)&amp;":"&amp;ADDRESS($AF$5, COLUMN()-$AF$1-GL$3)), GL$3, FALSE)</f>
        <v>1039</v>
      </c>
      <c r="GM88" cm="1">
        <f t="array" aca="1" ref="GM88" ca="1">INDIRECT(ADDRESS(ROW(), GM$3-$AF$1+$AF$3))+VLOOKUP($AS88, INDIRECT(ADDRESS($AF$4, COLUMN()-$AF$2-GM$3)&amp;":"&amp;ADDRESS($AF$5, COLUMN()-$AF$1-GM$3)), GM$3, FALSE)+VLOOKUP($AT88, INDIRECT(ADDRESS($AF$4, COLUMN()-$AF$2-GM$3)&amp;":"&amp;ADDRESS($AF$5, COLUMN()-$AF$1-GM$3)), GM$3, FALSE)</f>
        <v>909</v>
      </c>
      <c r="GN88" cm="1">
        <f t="array" aca="1" ref="GN88" ca="1">INDIRECT(ADDRESS(ROW(), GN$3-$AF$1+$AF$3))+VLOOKUP($AS88, INDIRECT(ADDRESS($AF$4, COLUMN()-$AF$2-GN$3)&amp;":"&amp;ADDRESS($AF$5, COLUMN()-$AF$1-GN$3)), GN$3, FALSE)+VLOOKUP($AT88, INDIRECT(ADDRESS($AF$4, COLUMN()-$AF$2-GN$3)&amp;":"&amp;ADDRESS($AF$5, COLUMN()-$AF$1-GN$3)), GN$3, FALSE)</f>
        <v>1079</v>
      </c>
      <c r="GO88" cm="1">
        <f t="array" aca="1" ref="GO88" ca="1">INDIRECT(ADDRESS(ROW(), GO$3-$AF$1+$AF$3))+VLOOKUP($AS88, INDIRECT(ADDRESS($AF$4, COLUMN()-$AF$2-GO$3)&amp;":"&amp;ADDRESS($AF$5, COLUMN()-$AF$1-GO$3)), GO$3, FALSE)+VLOOKUP($AT88, INDIRECT(ADDRESS($AF$4, COLUMN()-$AF$2-GO$3)&amp;":"&amp;ADDRESS($AF$5, COLUMN()-$AF$1-GO$3)), GO$3, FALSE)</f>
        <v>612</v>
      </c>
      <c r="GP88" cm="1">
        <f t="array" aca="1" ref="GP88" ca="1">INDIRECT(ADDRESS(ROW(), GP$3-$AF$1+$AF$3))+VLOOKUP($AS88, INDIRECT(ADDRESS($AF$4, COLUMN()-$AF$2-GP$3)&amp;":"&amp;ADDRESS($AF$5, COLUMN()-$AF$1-GP$3)), GP$3, FALSE)+VLOOKUP($AT88, INDIRECT(ADDRESS($AF$4, COLUMN()-$AF$2-GP$3)&amp;":"&amp;ADDRESS($AF$5, COLUMN()-$AF$1-GP$3)), GP$3, FALSE)</f>
        <v>701</v>
      </c>
      <c r="GQ88" cm="1">
        <f t="array" aca="1" ref="GQ88" ca="1">INDIRECT(ADDRESS(ROW(), GQ$3-$AF$1+$AF$3))+VLOOKUP($AS88, INDIRECT(ADDRESS($AF$4, COLUMN()-$AF$2-GQ$3)&amp;":"&amp;ADDRESS($AF$5, COLUMN()-$AF$1-GQ$3)), GQ$3, FALSE)+VLOOKUP($AT88, INDIRECT(ADDRESS($AF$4, COLUMN()-$AF$2-GQ$3)&amp;":"&amp;ADDRESS($AF$5, COLUMN()-$AF$1-GQ$3)), GQ$3, FALSE)</f>
        <v>665</v>
      </c>
      <c r="GR88" cm="1">
        <f t="array" aca="1" ref="GR88" ca="1">INDIRECT(ADDRESS(ROW(), GR$3-$AF$1+$AF$3))+VLOOKUP($AS88, INDIRECT(ADDRESS($AF$4, COLUMN()-$AF$2-GR$3)&amp;":"&amp;ADDRESS($AF$5, COLUMN()-$AF$1-GR$3)), GR$3, FALSE)+VLOOKUP($AT88, INDIRECT(ADDRESS($AF$4, COLUMN()-$AF$2-GR$3)&amp;":"&amp;ADDRESS($AF$5, COLUMN()-$AF$1-GR$3)), GR$3, FALSE)</f>
        <v>692</v>
      </c>
      <c r="GS88" t="str">
        <f t="shared" si="369"/>
        <v>KV</v>
      </c>
      <c r="GT88" t="str">
        <f t="shared" si="370"/>
        <v>VF</v>
      </c>
      <c r="GU88" t="str">
        <f t="shared" si="456"/>
        <v>KF</v>
      </c>
      <c r="GV88" cm="1">
        <f t="array" aca="1" ref="GV88" ca="1">INDIRECT(ADDRESS(ROW(), GV$3-$AF$1+$AF$3))+VLOOKUP($AS88, INDIRECT(ADDRESS($AF$4, COLUMN()-$AF$2-GV$3)&amp;":"&amp;ADDRESS($AF$5, COLUMN()-$AF$1-GV$3)), GV$3, FALSE)+VLOOKUP($AT88, INDIRECT(ADDRESS($AF$4, COLUMN()-$AF$2-GV$3)&amp;":"&amp;ADDRESS($AF$5, COLUMN()-$AF$1-GV$3)), GV$3, FALSE)</f>
        <v>2573</v>
      </c>
      <c r="GW88" cm="1">
        <f t="array" aca="1" ref="GW88" ca="1">INDIRECT(ADDRESS(ROW(), GW$3-$AF$1+$AF$3))+VLOOKUP($AS88, INDIRECT(ADDRESS($AF$4, COLUMN()-$AF$2-GW$3)&amp;":"&amp;ADDRESS($AF$5, COLUMN()-$AF$1-GW$3)), GW$3, FALSE)+VLOOKUP($AT88, INDIRECT(ADDRESS($AF$4, COLUMN()-$AF$2-GW$3)&amp;":"&amp;ADDRESS($AF$5, COLUMN()-$AF$1-GW$3)), GW$3, FALSE)</f>
        <v>1985</v>
      </c>
      <c r="GX88" cm="1">
        <f t="array" aca="1" ref="GX88" ca="1">INDIRECT(ADDRESS(ROW(), GX$3-$AF$1+$AF$3))+VLOOKUP($AS88, INDIRECT(ADDRESS($AF$4, COLUMN()-$AF$2-GX$3)&amp;":"&amp;ADDRESS($AF$5, COLUMN()-$AF$1-GX$3)), GX$3, FALSE)+VLOOKUP($AT88, INDIRECT(ADDRESS($AF$4, COLUMN()-$AF$2-GX$3)&amp;":"&amp;ADDRESS($AF$5, COLUMN()-$AF$1-GX$3)), GX$3, FALSE)</f>
        <v>418</v>
      </c>
      <c r="GY88" cm="1">
        <f t="array" aca="1" ref="GY88" ca="1">INDIRECT(ADDRESS(ROW(), GY$3-$AF$1+$AF$3))+VLOOKUP($AS88, INDIRECT(ADDRESS($AF$4, COLUMN()-$AF$2-GY$3)&amp;":"&amp;ADDRESS($AF$5, COLUMN()-$AF$1-GY$3)), GY$3, FALSE)+VLOOKUP($AT88, INDIRECT(ADDRESS($AF$4, COLUMN()-$AF$2-GY$3)&amp;":"&amp;ADDRESS($AF$5, COLUMN()-$AF$1-GY$3)), GY$3, FALSE)</f>
        <v>2058</v>
      </c>
      <c r="GZ88" cm="1">
        <f t="array" aca="1" ref="GZ88" ca="1">INDIRECT(ADDRESS(ROW(), GZ$3-$AF$1+$AF$3))+VLOOKUP($AS88, INDIRECT(ADDRESS($AF$4, COLUMN()-$AF$2-GZ$3)&amp;":"&amp;ADDRESS($AF$5, COLUMN()-$AF$1-GZ$3)), GZ$3, FALSE)+VLOOKUP($AT88, INDIRECT(ADDRESS($AF$4, COLUMN()-$AF$2-GZ$3)&amp;":"&amp;ADDRESS($AF$5, COLUMN()-$AF$1-GZ$3)), GZ$3, FALSE)</f>
        <v>1832</v>
      </c>
      <c r="HA88" cm="1">
        <f t="array" aca="1" ref="HA88" ca="1">INDIRECT(ADDRESS(ROW(), HA$3-$AF$1+$AF$3))+VLOOKUP($AS88, INDIRECT(ADDRESS($AF$4, COLUMN()-$AF$2-HA$3)&amp;":"&amp;ADDRESS($AF$5, COLUMN()-$AF$1-HA$3)), HA$3, FALSE)+VLOOKUP($AT88, INDIRECT(ADDRESS($AF$4, COLUMN()-$AF$2-HA$3)&amp;":"&amp;ADDRESS($AF$5, COLUMN()-$AF$1-HA$3)), HA$3, FALSE)</f>
        <v>2094</v>
      </c>
      <c r="HB88" cm="1">
        <f t="array" aca="1" ref="HB88" ca="1">INDIRECT(ADDRESS(ROW(), HB$3-$AF$1+$AF$3))+VLOOKUP($AS88, INDIRECT(ADDRESS($AF$4, COLUMN()-$AF$2-HB$3)&amp;":"&amp;ADDRESS($AF$5, COLUMN()-$AF$1-HB$3)), HB$3, FALSE)+VLOOKUP($AT88, INDIRECT(ADDRESS($AF$4, COLUMN()-$AF$2-HB$3)&amp;":"&amp;ADDRESS($AF$5, COLUMN()-$AF$1-HB$3)), HB$3, FALSE)</f>
        <v>1241</v>
      </c>
      <c r="HC88" cm="1">
        <f t="array" aca="1" ref="HC88" ca="1">INDIRECT(ADDRESS(ROW(), HC$3-$AF$1+$AF$3))+VLOOKUP($AS88, INDIRECT(ADDRESS($AF$4, COLUMN()-$AF$2-HC$3)&amp;":"&amp;ADDRESS($AF$5, COLUMN()-$AF$1-HC$3)), HC$3, FALSE)+VLOOKUP($AT88, INDIRECT(ADDRESS($AF$4, COLUMN()-$AF$2-HC$3)&amp;":"&amp;ADDRESS($AF$5, COLUMN()-$AF$1-HC$3)), HC$3, FALSE)</f>
        <v>1432</v>
      </c>
      <c r="HD88" cm="1">
        <f t="array" aca="1" ref="HD88" ca="1">INDIRECT(ADDRESS(ROW(), HD$3-$AF$1+$AF$3))+VLOOKUP($AS88, INDIRECT(ADDRESS($AF$4, COLUMN()-$AF$2-HD$3)&amp;":"&amp;ADDRESS($AF$5, COLUMN()-$AF$1-HD$3)), HD$3, FALSE)+VLOOKUP($AT88, INDIRECT(ADDRESS($AF$4, COLUMN()-$AF$2-HD$3)&amp;":"&amp;ADDRESS($AF$5, COLUMN()-$AF$1-HD$3)), HD$3, FALSE)</f>
        <v>1376</v>
      </c>
      <c r="HE88" cm="1">
        <f t="array" aca="1" ref="HE88" ca="1">INDIRECT(ADDRESS(ROW(), HE$3-$AF$1+$AF$3))+VLOOKUP($AS88, INDIRECT(ADDRESS($AF$4, COLUMN()-$AF$2-HE$3)&amp;":"&amp;ADDRESS($AF$5, COLUMN()-$AF$1-HE$3)), HE$3, FALSE)+VLOOKUP($AT88, INDIRECT(ADDRESS($AF$4, COLUMN()-$AF$2-HE$3)&amp;":"&amp;ADDRESS($AF$5, COLUMN()-$AF$1-HE$3)), HE$3, FALSE)</f>
        <v>1374</v>
      </c>
      <c r="HF88" t="str">
        <f t="shared" si="372"/>
        <v>KV</v>
      </c>
      <c r="HG88" t="str">
        <f t="shared" si="373"/>
        <v>VF</v>
      </c>
      <c r="HH88" t="str">
        <f t="shared" si="457"/>
        <v>KF</v>
      </c>
      <c r="HI88" cm="1">
        <f t="array" aca="1" ref="HI88" ca="1">INDIRECT(ADDRESS(ROW(), HI$3-$AF$1+$AF$3))+VLOOKUP($AS88, INDIRECT(ADDRESS($AF$4, COLUMN()-$AF$2-HI$3)&amp;":"&amp;ADDRESS($AF$5, COLUMN()-$AF$1-HI$3)), HI$3, FALSE)+VLOOKUP($AT88, INDIRECT(ADDRESS($AF$4, COLUMN()-$AF$2-HI$3)&amp;":"&amp;ADDRESS($AF$5, COLUMN()-$AF$1-HI$3)), HI$3, FALSE)</f>
        <v>5196</v>
      </c>
      <c r="HJ88" cm="1">
        <f t="array" aca="1" ref="HJ88" ca="1">INDIRECT(ADDRESS(ROW(), HJ$3-$AF$1+$AF$3))+VLOOKUP($AS88, INDIRECT(ADDRESS($AF$4, COLUMN()-$AF$2-HJ$3)&amp;":"&amp;ADDRESS($AF$5, COLUMN()-$AF$1-HJ$3)), HJ$3, FALSE)+VLOOKUP($AT88, INDIRECT(ADDRESS($AF$4, COLUMN()-$AF$2-HJ$3)&amp;":"&amp;ADDRESS($AF$5, COLUMN()-$AF$1-HJ$3)), HJ$3, FALSE)</f>
        <v>3900</v>
      </c>
      <c r="HK88" cm="1">
        <f t="array" aca="1" ref="HK88" ca="1">INDIRECT(ADDRESS(ROW(), HK$3-$AF$1+$AF$3))+VLOOKUP($AS88, INDIRECT(ADDRESS($AF$4, COLUMN()-$AF$2-HK$3)&amp;":"&amp;ADDRESS($AF$5, COLUMN()-$AF$1-HK$3)), HK$3, FALSE)+VLOOKUP($AT88, INDIRECT(ADDRESS($AF$4, COLUMN()-$AF$2-HK$3)&amp;":"&amp;ADDRESS($AF$5, COLUMN()-$AF$1-HK$3)), HK$3, FALSE)</f>
        <v>815</v>
      </c>
      <c r="HL88" cm="1">
        <f t="array" aca="1" ref="HL88" ca="1">INDIRECT(ADDRESS(ROW(), HL$3-$AF$1+$AF$3))+VLOOKUP($AS88, INDIRECT(ADDRESS($AF$4, COLUMN()-$AF$2-HL$3)&amp;":"&amp;ADDRESS($AF$5, COLUMN()-$AF$1-HL$3)), HL$3, FALSE)+VLOOKUP($AT88, INDIRECT(ADDRESS($AF$4, COLUMN()-$AF$2-HL$3)&amp;":"&amp;ADDRESS($AF$5, COLUMN()-$AF$1-HL$3)), HL$3, FALSE)</f>
        <v>4152</v>
      </c>
      <c r="HM88" cm="1">
        <f t="array" aca="1" ref="HM88" ca="1">INDIRECT(ADDRESS(ROW(), HM$3-$AF$1+$AF$3))+VLOOKUP($AS88, INDIRECT(ADDRESS($AF$4, COLUMN()-$AF$2-HM$3)&amp;":"&amp;ADDRESS($AF$5, COLUMN()-$AF$1-HM$3)), HM$3, FALSE)+VLOOKUP($AT88, INDIRECT(ADDRESS($AF$4, COLUMN()-$AF$2-HM$3)&amp;":"&amp;ADDRESS($AF$5, COLUMN()-$AF$1-HM$3)), HM$3, FALSE)</f>
        <v>3651</v>
      </c>
      <c r="HN88" cm="1">
        <f t="array" aca="1" ref="HN88" ca="1">INDIRECT(ADDRESS(ROW(), HN$3-$AF$1+$AF$3))+VLOOKUP($AS88, INDIRECT(ADDRESS($AF$4, COLUMN()-$AF$2-HN$3)&amp;":"&amp;ADDRESS($AF$5, COLUMN()-$AF$1-HN$3)), HN$3, FALSE)+VLOOKUP($AT88, INDIRECT(ADDRESS($AF$4, COLUMN()-$AF$2-HN$3)&amp;":"&amp;ADDRESS($AF$5, COLUMN()-$AF$1-HN$3)), HN$3, FALSE)</f>
        <v>4254</v>
      </c>
      <c r="HO88" cm="1">
        <f t="array" aca="1" ref="HO88" ca="1">INDIRECT(ADDRESS(ROW(), HO$3-$AF$1+$AF$3))+VLOOKUP($AS88, INDIRECT(ADDRESS($AF$4, COLUMN()-$AF$2-HO$3)&amp;":"&amp;ADDRESS($AF$5, COLUMN()-$AF$1-HO$3)), HO$3, FALSE)+VLOOKUP($AT88, INDIRECT(ADDRESS($AF$4, COLUMN()-$AF$2-HO$3)&amp;":"&amp;ADDRESS($AF$5, COLUMN()-$AF$1-HO$3)), HO$3, FALSE)</f>
        <v>2571</v>
      </c>
      <c r="HP88" cm="1">
        <f t="array" aca="1" ref="HP88" ca="1">INDIRECT(ADDRESS(ROW(), HP$3-$AF$1+$AF$3))+VLOOKUP($AS88, INDIRECT(ADDRESS($AF$4, COLUMN()-$AF$2-HP$3)&amp;":"&amp;ADDRESS($AF$5, COLUMN()-$AF$1-HP$3)), HP$3, FALSE)+VLOOKUP($AT88, INDIRECT(ADDRESS($AF$4, COLUMN()-$AF$2-HP$3)&amp;":"&amp;ADDRESS($AF$5, COLUMN()-$AF$1-HP$3)), HP$3, FALSE)</f>
        <v>2831</v>
      </c>
      <c r="HQ88" cm="1">
        <f t="array" aca="1" ref="HQ88" ca="1">INDIRECT(ADDRESS(ROW(), HQ$3-$AF$1+$AF$3))+VLOOKUP($AS88, INDIRECT(ADDRESS($AF$4, COLUMN()-$AF$2-HQ$3)&amp;":"&amp;ADDRESS($AF$5, COLUMN()-$AF$1-HQ$3)), HQ$3, FALSE)+VLOOKUP($AT88, INDIRECT(ADDRESS($AF$4, COLUMN()-$AF$2-HQ$3)&amp;":"&amp;ADDRESS($AF$5, COLUMN()-$AF$1-HQ$3)), HQ$3, FALSE)</f>
        <v>2707</v>
      </c>
      <c r="HR88" cm="1">
        <f t="array" aca="1" ref="HR88" ca="1">INDIRECT(ADDRESS(ROW(), HR$3-$AF$1+$AF$3))+VLOOKUP($AS88, INDIRECT(ADDRESS($AF$4, COLUMN()-$AF$2-HR$3)&amp;":"&amp;ADDRESS($AF$5, COLUMN()-$AF$1-HR$3)), HR$3, FALSE)+VLOOKUP($AT88, INDIRECT(ADDRESS($AF$4, COLUMN()-$AF$2-HR$3)&amp;":"&amp;ADDRESS($AF$5, COLUMN()-$AF$1-HR$3)), HR$3, FALSE)</f>
        <v>2690</v>
      </c>
      <c r="HS88" t="str">
        <f t="shared" si="375"/>
        <v>KV</v>
      </c>
      <c r="HT88" t="str">
        <f t="shared" si="376"/>
        <v>VF</v>
      </c>
      <c r="HU88" t="str">
        <f t="shared" si="458"/>
        <v>KF</v>
      </c>
      <c r="HV88" cm="1">
        <f t="array" aca="1" ref="HV88" ca="1">INDIRECT(ADDRESS(ROW(), HV$3-$AF$1+$AF$3))+VLOOKUP($AS88, INDIRECT(ADDRESS($AF$4, COLUMN()-$AF$2-HV$3)&amp;":"&amp;ADDRESS($AF$5, COLUMN()-$AF$1-HV$3)), HV$3, FALSE)+VLOOKUP($AT88, INDIRECT(ADDRESS($AF$4, COLUMN()-$AF$2-HV$3)&amp;":"&amp;ADDRESS($AF$5, COLUMN()-$AF$1-HV$3)), HV$3, FALSE)</f>
        <v>10455</v>
      </c>
      <c r="HW88" cm="1">
        <f t="array" aca="1" ref="HW88" ca="1">INDIRECT(ADDRESS(ROW(), HW$3-$AF$1+$AF$3))+VLOOKUP($AS88, INDIRECT(ADDRESS($AF$4, COLUMN()-$AF$2-HW$3)&amp;":"&amp;ADDRESS($AF$5, COLUMN()-$AF$1-HW$3)), HW$3, FALSE)+VLOOKUP($AT88, INDIRECT(ADDRESS($AF$4, COLUMN()-$AF$2-HW$3)&amp;":"&amp;ADDRESS($AF$5, COLUMN()-$AF$1-HW$3)), HW$3, FALSE)</f>
        <v>7765</v>
      </c>
      <c r="HX88" cm="1">
        <f t="array" aca="1" ref="HX88" ca="1">INDIRECT(ADDRESS(ROW(), HX$3-$AF$1+$AF$3))+VLOOKUP($AS88, INDIRECT(ADDRESS($AF$4, COLUMN()-$AF$2-HX$3)&amp;":"&amp;ADDRESS($AF$5, COLUMN()-$AF$1-HX$3)), HX$3, FALSE)+VLOOKUP($AT88, INDIRECT(ADDRESS($AF$4, COLUMN()-$AF$2-HX$3)&amp;":"&amp;ADDRESS($AF$5, COLUMN()-$AF$1-HX$3)), HX$3, FALSE)</f>
        <v>1593</v>
      </c>
      <c r="HY88" cm="1">
        <f t="array" aca="1" ref="HY88" ca="1">INDIRECT(ADDRESS(ROW(), HY$3-$AF$1+$AF$3))+VLOOKUP($AS88, INDIRECT(ADDRESS($AF$4, COLUMN()-$AF$2-HY$3)&amp;":"&amp;ADDRESS($AF$5, COLUMN()-$AF$1-HY$3)), HY$3, FALSE)+VLOOKUP($AT88, INDIRECT(ADDRESS($AF$4, COLUMN()-$AF$2-HY$3)&amp;":"&amp;ADDRESS($AF$5, COLUMN()-$AF$1-HY$3)), HY$3, FALSE)</f>
        <v>8339</v>
      </c>
      <c r="HZ88" cm="1">
        <f t="array" aca="1" ref="HZ88" ca="1">INDIRECT(ADDRESS(ROW(), HZ$3-$AF$1+$AF$3))+VLOOKUP($AS88, INDIRECT(ADDRESS($AF$4, COLUMN()-$AF$2-HZ$3)&amp;":"&amp;ADDRESS($AF$5, COLUMN()-$AF$1-HZ$3)), HZ$3, FALSE)+VLOOKUP($AT88, INDIRECT(ADDRESS($AF$4, COLUMN()-$AF$2-HZ$3)&amp;":"&amp;ADDRESS($AF$5, COLUMN()-$AF$1-HZ$3)), HZ$3, FALSE)</f>
        <v>7261</v>
      </c>
      <c r="IA88" cm="1">
        <f t="array" aca="1" ref="IA88" ca="1">INDIRECT(ADDRESS(ROW(), IA$3-$AF$1+$AF$3))+VLOOKUP($AS88, INDIRECT(ADDRESS($AF$4, COLUMN()-$AF$2-IA$3)&amp;":"&amp;ADDRESS($AF$5, COLUMN()-$AF$1-IA$3)), IA$3, FALSE)+VLOOKUP($AT88, INDIRECT(ADDRESS($AF$4, COLUMN()-$AF$2-IA$3)&amp;":"&amp;ADDRESS($AF$5, COLUMN()-$AF$1-IA$3)), IA$3, FALSE)</f>
        <v>8471</v>
      </c>
      <c r="IB88" cm="1">
        <f t="array" aca="1" ref="IB88" ca="1">INDIRECT(ADDRESS(ROW(), IB$3-$AF$1+$AF$3))+VLOOKUP($AS88, INDIRECT(ADDRESS($AF$4, COLUMN()-$AF$2-IB$3)&amp;":"&amp;ADDRESS($AF$5, COLUMN()-$AF$1-IB$3)), IB$3, FALSE)+VLOOKUP($AT88, INDIRECT(ADDRESS($AF$4, COLUMN()-$AF$2-IB$3)&amp;":"&amp;ADDRESS($AF$5, COLUMN()-$AF$1-IB$3)), IB$3, FALSE)</f>
        <v>5147</v>
      </c>
      <c r="IC88" cm="1">
        <f t="array" aca="1" ref="IC88" ca="1">INDIRECT(ADDRESS(ROW(), IC$3-$AF$1+$AF$3))+VLOOKUP($AS88, INDIRECT(ADDRESS($AF$4, COLUMN()-$AF$2-IC$3)&amp;":"&amp;ADDRESS($AF$5, COLUMN()-$AF$1-IC$3)), IC$3, FALSE)+VLOOKUP($AT88, INDIRECT(ADDRESS($AF$4, COLUMN()-$AF$2-IC$3)&amp;":"&amp;ADDRESS($AF$5, COLUMN()-$AF$1-IC$3)), IC$3, FALSE)</f>
        <v>5796</v>
      </c>
      <c r="ID88" cm="1">
        <f t="array" aca="1" ref="ID88" ca="1">INDIRECT(ADDRESS(ROW(), ID$3-$AF$1+$AF$3))+VLOOKUP($AS88, INDIRECT(ADDRESS($AF$4, COLUMN()-$AF$2-ID$3)&amp;":"&amp;ADDRESS($AF$5, COLUMN()-$AF$1-ID$3)), ID$3, FALSE)+VLOOKUP($AT88, INDIRECT(ADDRESS($AF$4, COLUMN()-$AF$2-ID$3)&amp;":"&amp;ADDRESS($AF$5, COLUMN()-$AF$1-ID$3)), ID$3, FALSE)</f>
        <v>5438</v>
      </c>
      <c r="IE88" cm="1">
        <f t="array" aca="1" ref="IE88" ca="1">INDIRECT(ADDRESS(ROW(), IE$3-$AF$1+$AF$3))+VLOOKUP($AS88, INDIRECT(ADDRESS($AF$4, COLUMN()-$AF$2-IE$3)&amp;":"&amp;ADDRESS($AF$5, COLUMN()-$AF$1-IE$3)), IE$3, FALSE)+VLOOKUP($AT88, INDIRECT(ADDRESS($AF$4, COLUMN()-$AF$2-IE$3)&amp;":"&amp;ADDRESS($AF$5, COLUMN()-$AF$1-IE$3)), IE$3, FALSE)</f>
        <v>5270</v>
      </c>
      <c r="IF88" t="str">
        <f t="shared" si="378"/>
        <v>KV</v>
      </c>
      <c r="IG88" t="str">
        <f t="shared" si="379"/>
        <v>VF</v>
      </c>
      <c r="IH88" t="str">
        <f t="shared" si="459"/>
        <v>KF</v>
      </c>
      <c r="II88" cm="1">
        <f t="array" aca="1" ref="II88" ca="1">INDIRECT(ADDRESS(ROW(), II$3-$AF$1+$AF$3))+VLOOKUP($AS88, INDIRECT(ADDRESS($AF$4, COLUMN()-$AF$2-II$3)&amp;":"&amp;ADDRESS($AF$5, COLUMN()-$AF$1-II$3)), II$3, FALSE)+VLOOKUP($AT88, INDIRECT(ADDRESS($AF$4, COLUMN()-$AF$2-II$3)&amp;":"&amp;ADDRESS($AF$5, COLUMN()-$AF$1-II$3)), II$3, FALSE)</f>
        <v>21101</v>
      </c>
      <c r="IJ88" cm="1">
        <f t="array" aca="1" ref="IJ88" ca="1">INDIRECT(ADDRESS(ROW(), IJ$3-$AF$1+$AF$3))+VLOOKUP($AS88, INDIRECT(ADDRESS($AF$4, COLUMN()-$AF$2-IJ$3)&amp;":"&amp;ADDRESS($AF$5, COLUMN()-$AF$1-IJ$3)), IJ$3, FALSE)+VLOOKUP($AT88, INDIRECT(ADDRESS($AF$4, COLUMN()-$AF$2-IJ$3)&amp;":"&amp;ADDRESS($AF$5, COLUMN()-$AF$1-IJ$3)), IJ$3, FALSE)</f>
        <v>15432</v>
      </c>
      <c r="IK88" cm="1">
        <f t="array" aca="1" ref="IK88" ca="1">INDIRECT(ADDRESS(ROW(), IK$3-$AF$1+$AF$3))+VLOOKUP($AS88, INDIRECT(ADDRESS($AF$4, COLUMN()-$AF$2-IK$3)&amp;":"&amp;ADDRESS($AF$5, COLUMN()-$AF$1-IK$3)), IK$3, FALSE)+VLOOKUP($AT88, INDIRECT(ADDRESS($AF$4, COLUMN()-$AF$2-IK$3)&amp;":"&amp;ADDRESS($AF$5, COLUMN()-$AF$1-IK$3)), IK$3, FALSE)</f>
        <v>3107</v>
      </c>
      <c r="IL88" cm="1">
        <f t="array" aca="1" ref="IL88" ca="1">INDIRECT(ADDRESS(ROW(), IL$3-$AF$1+$AF$3))+VLOOKUP($AS88, INDIRECT(ADDRESS($AF$4, COLUMN()-$AF$2-IL$3)&amp;":"&amp;ADDRESS($AF$5, COLUMN()-$AF$1-IL$3)), IL$3, FALSE)+VLOOKUP($AT88, INDIRECT(ADDRESS($AF$4, COLUMN()-$AF$2-IL$3)&amp;":"&amp;ADDRESS($AF$5, COLUMN()-$AF$1-IL$3)), IL$3, FALSE)</f>
        <v>16790</v>
      </c>
      <c r="IM88" cm="1">
        <f t="array" aca="1" ref="IM88" ca="1">INDIRECT(ADDRESS(ROW(), IM$3-$AF$1+$AF$3))+VLOOKUP($AS88, INDIRECT(ADDRESS($AF$4, COLUMN()-$AF$2-IM$3)&amp;":"&amp;ADDRESS($AF$5, COLUMN()-$AF$1-IM$3)), IM$3, FALSE)+VLOOKUP($AT88, INDIRECT(ADDRESS($AF$4, COLUMN()-$AF$2-IM$3)&amp;":"&amp;ADDRESS($AF$5, COLUMN()-$AF$1-IM$3)), IM$3, FALSE)</f>
        <v>14470</v>
      </c>
      <c r="IN88" cm="1">
        <f t="array" aca="1" ref="IN88" ca="1">INDIRECT(ADDRESS(ROW(), IN$3-$AF$1+$AF$3))+VLOOKUP($AS88, INDIRECT(ADDRESS($AF$4, COLUMN()-$AF$2-IN$3)&amp;":"&amp;ADDRESS($AF$5, COLUMN()-$AF$1-IN$3)), IN$3, FALSE)+VLOOKUP($AT88, INDIRECT(ADDRESS($AF$4, COLUMN()-$AF$2-IN$3)&amp;":"&amp;ADDRESS($AF$5, COLUMN()-$AF$1-IN$3)), IN$3, FALSE)</f>
        <v>17100</v>
      </c>
      <c r="IO88" cm="1">
        <f t="array" aca="1" ref="IO88" ca="1">INDIRECT(ADDRESS(ROW(), IO$3-$AF$1+$AF$3))+VLOOKUP($AS88, INDIRECT(ADDRESS($AF$4, COLUMN()-$AF$2-IO$3)&amp;":"&amp;ADDRESS($AF$5, COLUMN()-$AF$1-IO$3)), IO$3, FALSE)+VLOOKUP($AT88, INDIRECT(ADDRESS($AF$4, COLUMN()-$AF$2-IO$3)&amp;":"&amp;ADDRESS($AF$5, COLUMN()-$AF$1-IO$3)), IO$3, FALSE)</f>
        <v>10494</v>
      </c>
      <c r="IP88" cm="1">
        <f t="array" aca="1" ref="IP88" ca="1">INDIRECT(ADDRESS(ROW(), IP$3-$AF$1+$AF$3))+VLOOKUP($AS88, INDIRECT(ADDRESS($AF$4, COLUMN()-$AF$2-IP$3)&amp;":"&amp;ADDRESS($AF$5, COLUMN()-$AF$1-IP$3)), IP$3, FALSE)+VLOOKUP($AT88, INDIRECT(ADDRESS($AF$4, COLUMN()-$AF$2-IP$3)&amp;":"&amp;ADDRESS($AF$5, COLUMN()-$AF$1-IP$3)), IP$3, FALSE)</f>
        <v>11646</v>
      </c>
      <c r="IQ88" cm="1">
        <f t="array" aca="1" ref="IQ88" ca="1">INDIRECT(ADDRESS(ROW(), IQ$3-$AF$1+$AF$3))+VLOOKUP($AS88, INDIRECT(ADDRESS($AF$4, COLUMN()-$AF$2-IQ$3)&amp;":"&amp;ADDRESS($AF$5, COLUMN()-$AF$1-IQ$3)), IQ$3, FALSE)+VLOOKUP($AT88, INDIRECT(ADDRESS($AF$4, COLUMN()-$AF$2-IQ$3)&amp;":"&amp;ADDRESS($AF$5, COLUMN()-$AF$1-IQ$3)), IQ$3, FALSE)</f>
        <v>10633</v>
      </c>
      <c r="IR88" cm="1">
        <f t="array" aca="1" ref="IR88" ca="1">INDIRECT(ADDRESS(ROW(), IR$3-$AF$1+$AF$3))+VLOOKUP($AS88, INDIRECT(ADDRESS($AF$4, COLUMN()-$AF$2-IR$3)&amp;":"&amp;ADDRESS($AF$5, COLUMN()-$AF$1-IR$3)), IR$3, FALSE)+VLOOKUP($AT88, INDIRECT(ADDRESS($AF$4, COLUMN()-$AF$2-IR$3)&amp;":"&amp;ADDRESS($AF$5, COLUMN()-$AF$1-IR$3)), IR$3, FALSE)</f>
        <v>10298</v>
      </c>
      <c r="IS88" t="str">
        <f t="shared" si="381"/>
        <v>KV</v>
      </c>
      <c r="IT88" t="str">
        <f t="shared" si="382"/>
        <v>VF</v>
      </c>
      <c r="IU88" t="str">
        <f t="shared" si="460"/>
        <v>KF</v>
      </c>
      <c r="IV88" cm="1">
        <f t="array" aca="1" ref="IV88" ca="1">INDIRECT(ADDRESS(ROW(), IV$3-$AF$1+$AF$3))+VLOOKUP($AS88, INDIRECT(ADDRESS($AF$4, COLUMN()-$AF$2-IV$3)&amp;":"&amp;ADDRESS($AF$5, COLUMN()-$AF$1-IV$3)), IV$3, FALSE)+VLOOKUP($AT88, INDIRECT(ADDRESS($AF$4, COLUMN()-$AF$2-IV$3)&amp;":"&amp;ADDRESS($AF$5, COLUMN()-$AF$1-IV$3)), IV$3, FALSE)</f>
        <v>42304</v>
      </c>
      <c r="IW88" cm="1">
        <f t="array" aca="1" ref="IW88" ca="1">INDIRECT(ADDRESS(ROW(), IW$3-$AF$1+$AF$3))+VLOOKUP($AS88, INDIRECT(ADDRESS($AF$4, COLUMN()-$AF$2-IW$3)&amp;":"&amp;ADDRESS($AF$5, COLUMN()-$AF$1-IW$3)), IW$3, FALSE)+VLOOKUP($AT88, INDIRECT(ADDRESS($AF$4, COLUMN()-$AF$2-IW$3)&amp;":"&amp;ADDRESS($AF$5, COLUMN()-$AF$1-IW$3)), IW$3, FALSE)</f>
        <v>30865</v>
      </c>
      <c r="IX88" cm="1">
        <f t="array" aca="1" ref="IX88" ca="1">INDIRECT(ADDRESS(ROW(), IX$3-$AF$1+$AF$3))+VLOOKUP($AS88, INDIRECT(ADDRESS($AF$4, COLUMN()-$AF$2-IX$3)&amp;":"&amp;ADDRESS($AF$5, COLUMN()-$AF$1-IX$3)), IX$3, FALSE)+VLOOKUP($AT88, INDIRECT(ADDRESS($AF$4, COLUMN()-$AF$2-IX$3)&amp;":"&amp;ADDRESS($AF$5, COLUMN()-$AF$1-IX$3)), IX$3, FALSE)</f>
        <v>6144</v>
      </c>
      <c r="IY88" cm="1">
        <f t="array" aca="1" ref="IY88" ca="1">INDIRECT(ADDRESS(ROW(), IY$3-$AF$1+$AF$3))+VLOOKUP($AS88, INDIRECT(ADDRESS($AF$4, COLUMN()-$AF$2-IY$3)&amp;":"&amp;ADDRESS($AF$5, COLUMN()-$AF$1-IY$3)), IY$3, FALSE)+VLOOKUP($AT88, INDIRECT(ADDRESS($AF$4, COLUMN()-$AF$2-IY$3)&amp;":"&amp;ADDRESS($AF$5, COLUMN()-$AF$1-IY$3)), IY$3, FALSE)</f>
        <v>33641</v>
      </c>
      <c r="IZ88" cm="1">
        <f t="array" aca="1" ref="IZ88" ca="1">INDIRECT(ADDRESS(ROW(), IZ$3-$AF$1+$AF$3))+VLOOKUP($AS88, INDIRECT(ADDRESS($AF$4, COLUMN()-$AF$2-IZ$3)&amp;":"&amp;ADDRESS($AF$5, COLUMN()-$AF$1-IZ$3)), IZ$3, FALSE)+VLOOKUP($AT88, INDIRECT(ADDRESS($AF$4, COLUMN()-$AF$2-IZ$3)&amp;":"&amp;ADDRESS($AF$5, COLUMN()-$AF$1-IZ$3)), IZ$3, FALSE)</f>
        <v>28945</v>
      </c>
      <c r="JA88" cm="1">
        <f t="array" aca="1" ref="JA88" ca="1">INDIRECT(ADDRESS(ROW(), JA$3-$AF$1+$AF$3))+VLOOKUP($AS88, INDIRECT(ADDRESS($AF$4, COLUMN()-$AF$2-JA$3)&amp;":"&amp;ADDRESS($AF$5, COLUMN()-$AF$1-JA$3)), JA$3, FALSE)+VLOOKUP($AT88, INDIRECT(ADDRESS($AF$4, COLUMN()-$AF$2-JA$3)&amp;":"&amp;ADDRESS($AF$5, COLUMN()-$AF$1-JA$3)), JA$3, FALSE)</f>
        <v>34098</v>
      </c>
      <c r="JB88" cm="1">
        <f t="array" aca="1" ref="JB88" ca="1">INDIRECT(ADDRESS(ROW(), JB$3-$AF$1+$AF$3))+VLOOKUP($AS88, INDIRECT(ADDRESS($AF$4, COLUMN()-$AF$2-JB$3)&amp;":"&amp;ADDRESS($AF$5, COLUMN()-$AF$1-JB$3)), JB$3, FALSE)+VLOOKUP($AT88, INDIRECT(ADDRESS($AF$4, COLUMN()-$AF$2-JB$3)&amp;":"&amp;ADDRESS($AF$5, COLUMN()-$AF$1-JB$3)), JB$3, FALSE)</f>
        <v>21089</v>
      </c>
      <c r="JC88" cm="1">
        <f t="array" aca="1" ref="JC88" ca="1">INDIRECT(ADDRESS(ROW(), JC$3-$AF$1+$AF$3))+VLOOKUP($AS88, INDIRECT(ADDRESS($AF$4, COLUMN()-$AF$2-JC$3)&amp;":"&amp;ADDRESS($AF$5, COLUMN()-$AF$1-JC$3)), JC$3, FALSE)+VLOOKUP($AT88, INDIRECT(ADDRESS($AF$4, COLUMN()-$AF$2-JC$3)&amp;":"&amp;ADDRESS($AF$5, COLUMN()-$AF$1-JC$3)), JC$3, FALSE)</f>
        <v>23721</v>
      </c>
      <c r="JD88" cm="1">
        <f t="array" aca="1" ref="JD88" ca="1">INDIRECT(ADDRESS(ROW(), JD$3-$AF$1+$AF$3))+VLOOKUP($AS88, INDIRECT(ADDRESS($AF$4, COLUMN()-$AF$2-JD$3)&amp;":"&amp;ADDRESS($AF$5, COLUMN()-$AF$1-JD$3)), JD$3, FALSE)+VLOOKUP($AT88, INDIRECT(ADDRESS($AF$4, COLUMN()-$AF$2-JD$3)&amp;":"&amp;ADDRESS($AF$5, COLUMN()-$AF$1-JD$3)), JD$3, FALSE)</f>
        <v>21066</v>
      </c>
      <c r="JE88" cm="1">
        <f t="array" aca="1" ref="JE88" ca="1">INDIRECT(ADDRESS(ROW(), JE$3-$AF$1+$AF$3))+VLOOKUP($AS88, INDIRECT(ADDRESS($AF$4, COLUMN()-$AF$2-JE$3)&amp;":"&amp;ADDRESS($AF$5, COLUMN()-$AF$1-JE$3)), JE$3, FALSE)+VLOOKUP($AT88, INDIRECT(ADDRESS($AF$4, COLUMN()-$AF$2-JE$3)&amp;":"&amp;ADDRESS($AF$5, COLUMN()-$AF$1-JE$3)), JE$3, FALSE)</f>
        <v>20270</v>
      </c>
      <c r="JF88" t="str">
        <f t="shared" si="384"/>
        <v>KV</v>
      </c>
      <c r="JG88" t="str">
        <f t="shared" si="385"/>
        <v>VF</v>
      </c>
      <c r="JH88" t="str">
        <f t="shared" si="461"/>
        <v>KF</v>
      </c>
      <c r="JI88" cm="1">
        <f t="array" aca="1" ref="JI88" ca="1">INDIRECT(ADDRESS(ROW(), JI$3-$AF$1+$AF$3))+VLOOKUP($AS88, INDIRECT(ADDRESS($AF$4, COLUMN()-$AF$2-JI$3)&amp;":"&amp;ADDRESS($AF$5, COLUMN()-$AF$1-JI$3)), JI$3, FALSE)+VLOOKUP($AT88, INDIRECT(ADDRESS($AF$4, COLUMN()-$AF$2-JI$3)&amp;":"&amp;ADDRESS($AF$5, COLUMN()-$AF$1-JI$3)), JI$3, FALSE)</f>
        <v>84991</v>
      </c>
      <c r="JJ88" cm="1">
        <f t="array" aca="1" ref="JJ88" ca="1">INDIRECT(ADDRESS(ROW(), JJ$3-$AF$1+$AF$3))+VLOOKUP($AS88, INDIRECT(ADDRESS($AF$4, COLUMN()-$AF$2-JJ$3)&amp;":"&amp;ADDRESS($AF$5, COLUMN()-$AF$1-JJ$3)), JJ$3, FALSE)+VLOOKUP($AT88, INDIRECT(ADDRESS($AF$4, COLUMN()-$AF$2-JJ$3)&amp;":"&amp;ADDRESS($AF$5, COLUMN()-$AF$1-JJ$3)), JJ$3, FALSE)</f>
        <v>61668</v>
      </c>
      <c r="JK88" cm="1">
        <f t="array" aca="1" ref="JK88" ca="1">INDIRECT(ADDRESS(ROW(), JK$3-$AF$1+$AF$3))+VLOOKUP($AS88, INDIRECT(ADDRESS($AF$4, COLUMN()-$AF$2-JK$3)&amp;":"&amp;ADDRESS($AF$5, COLUMN()-$AF$1-JK$3)), JK$3, FALSE)+VLOOKUP($AT88, INDIRECT(ADDRESS($AF$4, COLUMN()-$AF$2-JK$3)&amp;":"&amp;ADDRESS($AF$5, COLUMN()-$AF$1-JK$3)), JK$3, FALSE)</f>
        <v>12202</v>
      </c>
      <c r="JL88" cm="1">
        <f t="array" aca="1" ref="JL88" ca="1">INDIRECT(ADDRESS(ROW(), JL$3-$AF$1+$AF$3))+VLOOKUP($AS88, INDIRECT(ADDRESS($AF$4, COLUMN()-$AF$2-JL$3)&amp;":"&amp;ADDRESS($AF$5, COLUMN()-$AF$1-JL$3)), JL$3, FALSE)+VLOOKUP($AT88, INDIRECT(ADDRESS($AF$4, COLUMN()-$AF$2-JL$3)&amp;":"&amp;ADDRESS($AF$5, COLUMN()-$AF$1-JL$3)), JL$3, FALSE)</f>
        <v>67368</v>
      </c>
      <c r="JM88" cm="1">
        <f t="array" aca="1" ref="JM88" ca="1">INDIRECT(ADDRESS(ROW(), JM$3-$AF$1+$AF$3))+VLOOKUP($AS88, INDIRECT(ADDRESS($AF$4, COLUMN()-$AF$2-JM$3)&amp;":"&amp;ADDRESS($AF$5, COLUMN()-$AF$1-JM$3)), JM$3, FALSE)+VLOOKUP($AT88, INDIRECT(ADDRESS($AF$4, COLUMN()-$AF$2-JM$3)&amp;":"&amp;ADDRESS($AF$5, COLUMN()-$AF$1-JM$3)), JM$3, FALSE)</f>
        <v>57874</v>
      </c>
      <c r="JN88" cm="1">
        <f t="array" aca="1" ref="JN88" ca="1">INDIRECT(ADDRESS(ROW(), JN$3-$AF$1+$AF$3))+VLOOKUP($AS88, INDIRECT(ADDRESS($AF$4, COLUMN()-$AF$2-JN$3)&amp;":"&amp;ADDRESS($AF$5, COLUMN()-$AF$1-JN$3)), JN$3, FALSE)+VLOOKUP($AT88, INDIRECT(ADDRESS($AF$4, COLUMN()-$AF$2-JN$3)&amp;":"&amp;ADDRESS($AF$5, COLUMN()-$AF$1-JN$3)), JN$3, FALSE)</f>
        <v>68562</v>
      </c>
      <c r="JO88" cm="1">
        <f t="array" aca="1" ref="JO88" ca="1">INDIRECT(ADDRESS(ROW(), JO$3-$AF$1+$AF$3))+VLOOKUP($AS88, INDIRECT(ADDRESS($AF$4, COLUMN()-$AF$2-JO$3)&amp;":"&amp;ADDRESS($AF$5, COLUMN()-$AF$1-JO$3)), JO$3, FALSE)+VLOOKUP($AT88, INDIRECT(ADDRESS($AF$4, COLUMN()-$AF$2-JO$3)&amp;":"&amp;ADDRESS($AF$5, COLUMN()-$AF$1-JO$3)), JO$3, FALSE)</f>
        <v>42642</v>
      </c>
      <c r="JP88" cm="1">
        <f t="array" aca="1" ref="JP88" ca="1">INDIRECT(ADDRESS(ROW(), JP$3-$AF$1+$AF$3))+VLOOKUP($AS88, INDIRECT(ADDRESS($AF$4, COLUMN()-$AF$2-JP$3)&amp;":"&amp;ADDRESS($AF$5, COLUMN()-$AF$1-JP$3)), JP$3, FALSE)+VLOOKUP($AT88, INDIRECT(ADDRESS($AF$4, COLUMN()-$AF$2-JP$3)&amp;":"&amp;ADDRESS($AF$5, COLUMN()-$AF$1-JP$3)), JP$3, FALSE)</f>
        <v>47633</v>
      </c>
      <c r="JQ88" cm="1">
        <f t="array" aca="1" ref="JQ88" ca="1">INDIRECT(ADDRESS(ROW(), JQ$3-$AF$1+$AF$3))+VLOOKUP($AS88, INDIRECT(ADDRESS($AF$4, COLUMN()-$AF$2-JQ$3)&amp;":"&amp;ADDRESS($AF$5, COLUMN()-$AF$1-JQ$3)), JQ$3, FALSE)+VLOOKUP($AT88, INDIRECT(ADDRESS($AF$4, COLUMN()-$AF$2-JQ$3)&amp;":"&amp;ADDRESS($AF$5, COLUMN()-$AF$1-JQ$3)), JQ$3, FALSE)</f>
        <v>41410</v>
      </c>
      <c r="JR88" cm="1">
        <f t="array" aca="1" ref="JR88" ca="1">INDIRECT(ADDRESS(ROW(), JR$3-$AF$1+$AF$3))+VLOOKUP($AS88, INDIRECT(ADDRESS($AF$4, COLUMN()-$AF$2-JR$3)&amp;":"&amp;ADDRESS($AF$5, COLUMN()-$AF$1-JR$3)), JR$3, FALSE)+VLOOKUP($AT88, INDIRECT(ADDRESS($AF$4, COLUMN()-$AF$2-JR$3)&amp;":"&amp;ADDRESS($AF$5, COLUMN()-$AF$1-JR$3)), JR$3, FALSE)</f>
        <v>39937</v>
      </c>
      <c r="JS88" t="str">
        <f t="shared" si="387"/>
        <v>KV</v>
      </c>
      <c r="JT88" t="str">
        <f t="shared" si="388"/>
        <v>VF</v>
      </c>
      <c r="JU88" t="str">
        <f t="shared" si="462"/>
        <v>KF</v>
      </c>
      <c r="JV88" cm="1">
        <f t="array" aca="1" ref="JV88" ca="1">INDIRECT(ADDRESS(ROW(), JV$3-$AF$1+$AF$3))+VLOOKUP($AS88, INDIRECT(ADDRESS($AF$4, COLUMN()-$AF$2-JV$3)&amp;":"&amp;ADDRESS($AF$5, COLUMN()-$AF$1-JV$3)), JV$3, FALSE)+VLOOKUP($AT88, INDIRECT(ADDRESS($AF$4, COLUMN()-$AF$2-JV$3)&amp;":"&amp;ADDRESS($AF$5, COLUMN()-$AF$1-JV$3)), JV$3, FALSE)</f>
        <v>170346</v>
      </c>
      <c r="JW88" cm="1">
        <f t="array" aca="1" ref="JW88" ca="1">INDIRECT(ADDRESS(ROW(), JW$3-$AF$1+$AF$3))+VLOOKUP($AS88, INDIRECT(ADDRESS($AF$4, COLUMN()-$AF$2-JW$3)&amp;":"&amp;ADDRESS($AF$5, COLUMN()-$AF$1-JW$3)), JW$3, FALSE)+VLOOKUP($AT88, INDIRECT(ADDRESS($AF$4, COLUMN()-$AF$2-JW$3)&amp;":"&amp;ADDRESS($AF$5, COLUMN()-$AF$1-JW$3)), JW$3, FALSE)</f>
        <v>123572</v>
      </c>
      <c r="JX88" cm="1">
        <f t="array" aca="1" ref="JX88" ca="1">INDIRECT(ADDRESS(ROW(), JX$3-$AF$1+$AF$3))+VLOOKUP($AS88, INDIRECT(ADDRESS($AF$4, COLUMN()-$AF$2-JX$3)&amp;":"&amp;ADDRESS($AF$5, COLUMN()-$AF$1-JX$3)), JX$3, FALSE)+VLOOKUP($AT88, INDIRECT(ADDRESS($AF$4, COLUMN()-$AF$2-JX$3)&amp;":"&amp;ADDRESS($AF$5, COLUMN()-$AF$1-JX$3)), JX$3, FALSE)</f>
        <v>24292</v>
      </c>
      <c r="JY88" cm="1">
        <f t="array" aca="1" ref="JY88" ca="1">INDIRECT(ADDRESS(ROW(), JY$3-$AF$1+$AF$3))+VLOOKUP($AS88, INDIRECT(ADDRESS($AF$4, COLUMN()-$AF$2-JY$3)&amp;":"&amp;ADDRESS($AF$5, COLUMN()-$AF$1-JY$3)), JY$3, FALSE)+VLOOKUP($AT88, INDIRECT(ADDRESS($AF$4, COLUMN()-$AF$2-JY$3)&amp;":"&amp;ADDRESS($AF$5, COLUMN()-$AF$1-JY$3)), JY$3, FALSE)</f>
        <v>134468</v>
      </c>
      <c r="JZ88" cm="1">
        <f t="array" aca="1" ref="JZ88" ca="1">INDIRECT(ADDRESS(ROW(), JZ$3-$AF$1+$AF$3))+VLOOKUP($AS88, INDIRECT(ADDRESS($AF$4, COLUMN()-$AF$2-JZ$3)&amp;":"&amp;ADDRESS($AF$5, COLUMN()-$AF$1-JZ$3)), JZ$3, FALSE)+VLOOKUP($AT88, INDIRECT(ADDRESS($AF$4, COLUMN()-$AF$2-JZ$3)&amp;":"&amp;ADDRESS($AF$5, COLUMN()-$AF$1-JZ$3)), JZ$3, FALSE)</f>
        <v>115790</v>
      </c>
      <c r="KA88" cm="1">
        <f t="array" aca="1" ref="KA88" ca="1">INDIRECT(ADDRESS(ROW(), KA$3-$AF$1+$AF$3))+VLOOKUP($AS88, INDIRECT(ADDRESS($AF$4, COLUMN()-$AF$2-KA$3)&amp;":"&amp;ADDRESS($AF$5, COLUMN()-$AF$1-KA$3)), KA$3, FALSE)+VLOOKUP($AT88, INDIRECT(ADDRESS($AF$4, COLUMN()-$AF$2-KA$3)&amp;":"&amp;ADDRESS($AF$5, COLUMN()-$AF$1-KA$3)), KA$3, FALSE)</f>
        <v>136724</v>
      </c>
      <c r="KB88" cm="1">
        <f t="array" aca="1" ref="KB88" ca="1">INDIRECT(ADDRESS(ROW(), KB$3-$AF$1+$AF$3))+VLOOKUP($AS88, INDIRECT(ADDRESS($AF$4, COLUMN()-$AF$2-KB$3)&amp;":"&amp;ADDRESS($AF$5, COLUMN()-$AF$1-KB$3)), KB$3, FALSE)+VLOOKUP($AT88, INDIRECT(ADDRESS($AF$4, COLUMN()-$AF$2-KB$3)&amp;":"&amp;ADDRESS($AF$5, COLUMN()-$AF$1-KB$3)), KB$3, FALSE)</f>
        <v>85534</v>
      </c>
      <c r="KC88" cm="1">
        <f t="array" aca="1" ref="KC88" ca="1">INDIRECT(ADDRESS(ROW(), KC$3-$AF$1+$AF$3))+VLOOKUP($AS88, INDIRECT(ADDRESS($AF$4, COLUMN()-$AF$2-KC$3)&amp;":"&amp;ADDRESS($AF$5, COLUMN()-$AF$1-KC$3)), KC$3, FALSE)+VLOOKUP($AT88, INDIRECT(ADDRESS($AF$4, COLUMN()-$AF$2-KC$3)&amp;":"&amp;ADDRESS($AF$5, COLUMN()-$AF$1-KC$3)), KC$3, FALSE)</f>
        <v>96250</v>
      </c>
      <c r="KD88" cm="1">
        <f t="array" aca="1" ref="KD88" ca="1">INDIRECT(ADDRESS(ROW(), KD$3-$AF$1+$AF$3))+VLOOKUP($AS88, INDIRECT(ADDRESS($AF$4, COLUMN()-$AF$2-KD$3)&amp;":"&amp;ADDRESS($AF$5, COLUMN()-$AF$1-KD$3)), KD$3, FALSE)+VLOOKUP($AT88, INDIRECT(ADDRESS($AF$4, COLUMN()-$AF$2-KD$3)&amp;":"&amp;ADDRESS($AF$5, COLUMN()-$AF$1-KD$3)), KD$3, FALSE)</f>
        <v>82323</v>
      </c>
      <c r="KE88" cm="1">
        <f t="array" aca="1" ref="KE88" ca="1">INDIRECT(ADDRESS(ROW(), KE$3-$AF$1+$AF$3))+VLOOKUP($AS88, INDIRECT(ADDRESS($AF$4, COLUMN()-$AF$2-KE$3)&amp;":"&amp;ADDRESS($AF$5, COLUMN()-$AF$1-KE$3)), KE$3, FALSE)+VLOOKUP($AT88, INDIRECT(ADDRESS($AF$4, COLUMN()-$AF$2-KE$3)&amp;":"&amp;ADDRESS($AF$5, COLUMN()-$AF$1-KE$3)), KE$3, FALSE)</f>
        <v>79276</v>
      </c>
      <c r="KF88" t="str">
        <f t="shared" si="390"/>
        <v>KV</v>
      </c>
      <c r="KG88" t="str">
        <f t="shared" si="391"/>
        <v>VF</v>
      </c>
      <c r="KH88" t="str">
        <f t="shared" si="463"/>
        <v>KF</v>
      </c>
      <c r="KI88" cm="1">
        <f t="array" aca="1" ref="KI88" ca="1">INDIRECT(ADDRESS(ROW(), KI$3-$AF$1+$AF$3))+VLOOKUP($AS88, INDIRECT(ADDRESS($AF$4, COLUMN()-$AF$2-KI$3)&amp;":"&amp;ADDRESS($AF$5, COLUMN()-$AF$1-KI$3)), KI$3, FALSE)+VLOOKUP($AT88, INDIRECT(ADDRESS($AF$4, COLUMN()-$AF$2-KI$3)&amp;":"&amp;ADDRESS($AF$5, COLUMN()-$AF$1-KI$3)), KI$3, FALSE)</f>
        <v>341409</v>
      </c>
      <c r="KJ88" cm="1">
        <f t="array" aca="1" ref="KJ88" ca="1">INDIRECT(ADDRESS(ROW(), KJ$3-$AF$1+$AF$3))+VLOOKUP($AS88, INDIRECT(ADDRESS($AF$4, COLUMN()-$AF$2-KJ$3)&amp;":"&amp;ADDRESS($AF$5, COLUMN()-$AF$1-KJ$3)), KJ$3, FALSE)+VLOOKUP($AT88, INDIRECT(ADDRESS($AF$4, COLUMN()-$AF$2-KJ$3)&amp;":"&amp;ADDRESS($AF$5, COLUMN()-$AF$1-KJ$3)), KJ$3, FALSE)</f>
        <v>247373</v>
      </c>
      <c r="KK88" cm="1">
        <f t="array" aca="1" ref="KK88" ca="1">INDIRECT(ADDRESS(ROW(), KK$3-$AF$1+$AF$3))+VLOOKUP($AS88, INDIRECT(ADDRESS($AF$4, COLUMN()-$AF$2-KK$3)&amp;":"&amp;ADDRESS($AF$5, COLUMN()-$AF$1-KK$3)), KK$3, FALSE)+VLOOKUP($AT88, INDIRECT(ADDRESS($AF$4, COLUMN()-$AF$2-KK$3)&amp;":"&amp;ADDRESS($AF$5, COLUMN()-$AF$1-KK$3)), KK$3, FALSE)</f>
        <v>48325</v>
      </c>
      <c r="KL88" cm="1">
        <f t="array" aca="1" ref="KL88" ca="1">INDIRECT(ADDRESS(ROW(), KL$3-$AF$1+$AF$3))+VLOOKUP($AS88, INDIRECT(ADDRESS($AF$4, COLUMN()-$AF$2-KL$3)&amp;":"&amp;ADDRESS($AF$5, COLUMN()-$AF$1-KL$3)), KL$3, FALSE)+VLOOKUP($AT88, INDIRECT(ADDRESS($AF$4, COLUMN()-$AF$2-KL$3)&amp;":"&amp;ADDRESS($AF$5, COLUMN()-$AF$1-KL$3)), KL$3, FALSE)</f>
        <v>268483</v>
      </c>
      <c r="KM88" cm="1">
        <f t="array" aca="1" ref="KM88" ca="1">INDIRECT(ADDRESS(ROW(), KM$3-$AF$1+$AF$3))+VLOOKUP($AS88, INDIRECT(ADDRESS($AF$4, COLUMN()-$AF$2-KM$3)&amp;":"&amp;ADDRESS($AF$5, COLUMN()-$AF$1-KM$3)), KM$3, FALSE)+VLOOKUP($AT88, INDIRECT(ADDRESS($AF$4, COLUMN()-$AF$2-KM$3)&amp;":"&amp;ADDRESS($AF$5, COLUMN()-$AF$1-KM$3)), KM$3, FALSE)</f>
        <v>231670</v>
      </c>
      <c r="KN88" cm="1">
        <f t="array" aca="1" ref="KN88" ca="1">INDIRECT(ADDRESS(ROW(), KN$3-$AF$1+$AF$3))+VLOOKUP($AS88, INDIRECT(ADDRESS($AF$4, COLUMN()-$AF$2-KN$3)&amp;":"&amp;ADDRESS($AF$5, COLUMN()-$AF$1-KN$3)), KN$3, FALSE)+VLOOKUP($AT88, INDIRECT(ADDRESS($AF$4, COLUMN()-$AF$2-KN$3)&amp;":"&amp;ADDRESS($AF$5, COLUMN()-$AF$1-KN$3)), KN$3, FALSE)</f>
        <v>273996</v>
      </c>
      <c r="KO88" cm="1">
        <f t="array" aca="1" ref="KO88" ca="1">INDIRECT(ADDRESS(ROW(), KO$3-$AF$1+$AF$3))+VLOOKUP($AS88, INDIRECT(ADDRESS($AF$4, COLUMN()-$AF$2-KO$3)&amp;":"&amp;ADDRESS($AF$5, COLUMN()-$AF$1-KO$3)), KO$3, FALSE)+VLOOKUP($AT88, INDIRECT(ADDRESS($AF$4, COLUMN()-$AF$2-KO$3)&amp;":"&amp;ADDRESS($AF$5, COLUMN()-$AF$1-KO$3)), KO$3, FALSE)</f>
        <v>172240</v>
      </c>
      <c r="KP88" cm="1">
        <f t="array" aca="1" ref="KP88" ca="1">INDIRECT(ADDRESS(ROW(), KP$3-$AF$1+$AF$3))+VLOOKUP($AS88, INDIRECT(ADDRESS($AF$4, COLUMN()-$AF$2-KP$3)&amp;":"&amp;ADDRESS($AF$5, COLUMN()-$AF$1-KP$3)), KP$3, FALSE)+VLOOKUP($AT88, INDIRECT(ADDRESS($AF$4, COLUMN()-$AF$2-KP$3)&amp;":"&amp;ADDRESS($AF$5, COLUMN()-$AF$1-KP$3)), KP$3, FALSE)</f>
        <v>192670</v>
      </c>
      <c r="KQ88" cm="1">
        <f t="array" aca="1" ref="KQ88" ca="1">INDIRECT(ADDRESS(ROW(), KQ$3-$AF$1+$AF$3))+VLOOKUP($AS88, INDIRECT(ADDRESS($AF$4, COLUMN()-$AF$2-KQ$3)&amp;":"&amp;ADDRESS($AF$5, COLUMN()-$AF$1-KQ$3)), KQ$3, FALSE)+VLOOKUP($AT88, INDIRECT(ADDRESS($AF$4, COLUMN()-$AF$2-KQ$3)&amp;":"&amp;ADDRESS($AF$5, COLUMN()-$AF$1-KQ$3)), KQ$3, FALSE)</f>
        <v>163480</v>
      </c>
      <c r="KR88" cm="1">
        <f t="array" aca="1" ref="KR88" ca="1">INDIRECT(ADDRESS(ROW(), KR$3-$AF$1+$AF$3))+VLOOKUP($AS88, INDIRECT(ADDRESS($AF$4, COLUMN()-$AF$2-KR$3)&amp;":"&amp;ADDRESS($AF$5, COLUMN()-$AF$1-KR$3)), KR$3, FALSE)+VLOOKUP($AT88, INDIRECT(ADDRESS($AF$4, COLUMN()-$AF$2-KR$3)&amp;":"&amp;ADDRESS($AF$5, COLUMN()-$AF$1-KR$3)), KR$3, FALSE)</f>
        <v>157505</v>
      </c>
      <c r="KS88" t="str">
        <f t="shared" si="393"/>
        <v>KV</v>
      </c>
      <c r="KT88" t="str">
        <f t="shared" si="394"/>
        <v>VF</v>
      </c>
      <c r="KU88" t="str">
        <f t="shared" si="464"/>
        <v>KF</v>
      </c>
      <c r="KV88" cm="1">
        <f t="array" aca="1" ref="KV88" ca="1">INDIRECT(ADDRESS(ROW(), KV$3-$AF$1+$AF$3))+VLOOKUP($AS88, INDIRECT(ADDRESS($AF$4, COLUMN()-$AF$2-KV$3)&amp;":"&amp;ADDRESS($AF$5, COLUMN()-$AF$1-KV$3)), KV$3, FALSE)+VLOOKUP($AT88, INDIRECT(ADDRESS($AF$4, COLUMN()-$AF$2-KV$3)&amp;":"&amp;ADDRESS($AF$5, COLUMN()-$AF$1-KV$3)), KV$3, FALSE)</f>
        <v>683491</v>
      </c>
      <c r="KW88" cm="1">
        <f t="array" aca="1" ref="KW88" ca="1">INDIRECT(ADDRESS(ROW(), KW$3-$AF$1+$AF$3))+VLOOKUP($AS88, INDIRECT(ADDRESS($AF$4, COLUMN()-$AF$2-KW$3)&amp;":"&amp;ADDRESS($AF$5, COLUMN()-$AF$1-KW$3)), KW$3, FALSE)+VLOOKUP($AT88, INDIRECT(ADDRESS($AF$4, COLUMN()-$AF$2-KW$3)&amp;":"&amp;ADDRESS($AF$5, COLUMN()-$AF$1-KW$3)), KW$3, FALSE)</f>
        <v>495797</v>
      </c>
      <c r="KX88" cm="1">
        <f t="array" aca="1" ref="KX88" ca="1">INDIRECT(ADDRESS(ROW(), KX$3-$AF$1+$AF$3))+VLOOKUP($AS88, INDIRECT(ADDRESS($AF$4, COLUMN()-$AF$2-KX$3)&amp;":"&amp;ADDRESS($AF$5, COLUMN()-$AF$1-KX$3)), KX$3, FALSE)+VLOOKUP($AT88, INDIRECT(ADDRESS($AF$4, COLUMN()-$AF$2-KX$3)&amp;":"&amp;ADDRESS($AF$5, COLUMN()-$AF$1-KX$3)), KX$3, FALSE)</f>
        <v>96249</v>
      </c>
      <c r="KY88" cm="1">
        <f t="array" aca="1" ref="KY88" ca="1">INDIRECT(ADDRESS(ROW(), KY$3-$AF$1+$AF$3))+VLOOKUP($AS88, INDIRECT(ADDRESS($AF$4, COLUMN()-$AF$2-KY$3)&amp;":"&amp;ADDRESS($AF$5, COLUMN()-$AF$1-KY$3)), KY$3, FALSE)+VLOOKUP($AT88, INDIRECT(ADDRESS($AF$4, COLUMN()-$AF$2-KY$3)&amp;":"&amp;ADDRESS($AF$5, COLUMN()-$AF$1-KY$3)), KY$3, FALSE)</f>
        <v>535727</v>
      </c>
      <c r="KZ88" cm="1">
        <f t="array" aca="1" ref="KZ88" ca="1">INDIRECT(ADDRESS(ROW(), KZ$3-$AF$1+$AF$3))+VLOOKUP($AS88, INDIRECT(ADDRESS($AF$4, COLUMN()-$AF$2-KZ$3)&amp;":"&amp;ADDRESS($AF$5, COLUMN()-$AF$1-KZ$3)), KZ$3, FALSE)+VLOOKUP($AT88, INDIRECT(ADDRESS($AF$4, COLUMN()-$AF$2-KZ$3)&amp;":"&amp;ADDRESS($AF$5, COLUMN()-$AF$1-KZ$3)), KZ$3, FALSE)</f>
        <v>463681</v>
      </c>
      <c r="LA88" cm="1">
        <f t="array" aca="1" ref="LA88" ca="1">INDIRECT(ADDRESS(ROW(), LA$3-$AF$1+$AF$3))+VLOOKUP($AS88, INDIRECT(ADDRESS($AF$4, COLUMN()-$AF$2-LA$3)&amp;":"&amp;ADDRESS($AF$5, COLUMN()-$AF$1-LA$3)), LA$3, FALSE)+VLOOKUP($AT88, INDIRECT(ADDRESS($AF$4, COLUMN()-$AF$2-LA$3)&amp;":"&amp;ADDRESS($AF$5, COLUMN()-$AF$1-LA$3)), LA$3, FALSE)</f>
        <v>546781</v>
      </c>
      <c r="LB88" cm="1">
        <f t="array" aca="1" ref="LB88" ca="1">INDIRECT(ADDRESS(ROW(), LB$3-$AF$1+$AF$3))+VLOOKUP($AS88, INDIRECT(ADDRESS($AF$4, COLUMN()-$AF$2-LB$3)&amp;":"&amp;ADDRESS($AF$5, COLUMN()-$AF$1-LB$3)), LB$3, FALSE)+VLOOKUP($AT88, INDIRECT(ADDRESS($AF$4, COLUMN()-$AF$2-LB$3)&amp;":"&amp;ADDRESS($AF$5, COLUMN()-$AF$1-LB$3)), LB$3, FALSE)</f>
        <v>344980</v>
      </c>
      <c r="LC88" cm="1">
        <f t="array" aca="1" ref="LC88" ca="1">INDIRECT(ADDRESS(ROW(), LC$3-$AF$1+$AF$3))+VLOOKUP($AS88, INDIRECT(ADDRESS($AF$4, COLUMN()-$AF$2-LC$3)&amp;":"&amp;ADDRESS($AF$5, COLUMN()-$AF$1-LC$3)), LC$3, FALSE)+VLOOKUP($AT88, INDIRECT(ADDRESS($AF$4, COLUMN()-$AF$2-LC$3)&amp;":"&amp;ADDRESS($AF$5, COLUMN()-$AF$1-LC$3)), LC$3, FALSE)</f>
        <v>386906</v>
      </c>
      <c r="LD88" cm="1">
        <f t="array" aca="1" ref="LD88" ca="1">INDIRECT(ADDRESS(ROW(), LD$3-$AF$1+$AF$3))+VLOOKUP($AS88, INDIRECT(ADDRESS($AF$4, COLUMN()-$AF$2-LD$3)&amp;":"&amp;ADDRESS($AF$5, COLUMN()-$AF$1-LD$3)), LD$3, FALSE)+VLOOKUP($AT88, INDIRECT(ADDRESS($AF$4, COLUMN()-$AF$2-LD$3)&amp;":"&amp;ADDRESS($AF$5, COLUMN()-$AF$1-LD$3)), LD$3, FALSE)</f>
        <v>326614</v>
      </c>
      <c r="LE88" cm="1">
        <f t="array" aca="1" ref="LE88" ca="1">INDIRECT(ADDRESS(ROW(), LE$3-$AF$1+$AF$3))+VLOOKUP($AS88, INDIRECT(ADDRESS($AF$4, COLUMN()-$AF$2-LE$3)&amp;":"&amp;ADDRESS($AF$5, COLUMN()-$AF$1-LE$3)), LE$3, FALSE)+VLOOKUP($AT88, INDIRECT(ADDRESS($AF$4, COLUMN()-$AF$2-LE$3)&amp;":"&amp;ADDRESS($AF$5, COLUMN()-$AF$1-LE$3)), LE$3, FALSE)</f>
        <v>314077</v>
      </c>
      <c r="LF88" t="str">
        <f t="shared" si="396"/>
        <v>KV</v>
      </c>
      <c r="LG88" t="str">
        <f t="shared" si="397"/>
        <v>VF</v>
      </c>
      <c r="LH88" t="str">
        <f t="shared" si="465"/>
        <v>KF</v>
      </c>
      <c r="LI88" cm="1">
        <f t="array" aca="1" ref="LI88" ca="1">INDIRECT(ADDRESS(ROW(), LI$3-$AF$1+$AF$3))+VLOOKUP($AS88, INDIRECT(ADDRESS($AF$4, COLUMN()-$AF$2-LI$3)&amp;":"&amp;ADDRESS($AF$5, COLUMN()-$AF$1-LI$3)), LI$3, FALSE)+VLOOKUP($AT88, INDIRECT(ADDRESS($AF$4, COLUMN()-$AF$2-LI$3)&amp;":"&amp;ADDRESS($AF$5, COLUMN()-$AF$1-LI$3)), LI$3, FALSE)</f>
        <v>1368282</v>
      </c>
      <c r="LJ88" cm="1">
        <f t="array" aca="1" ref="LJ88" ca="1">INDIRECT(ADDRESS(ROW(), LJ$3-$AF$1+$AF$3))+VLOOKUP($AS88, INDIRECT(ADDRESS($AF$4, COLUMN()-$AF$2-LJ$3)&amp;":"&amp;ADDRESS($AF$5, COLUMN()-$AF$1-LJ$3)), LJ$3, FALSE)+VLOOKUP($AT88, INDIRECT(ADDRESS($AF$4, COLUMN()-$AF$2-LJ$3)&amp;":"&amp;ADDRESS($AF$5, COLUMN()-$AF$1-LJ$3)), LJ$3, FALSE)</f>
        <v>992284</v>
      </c>
      <c r="LK88" cm="1">
        <f t="array" aca="1" ref="LK88" ca="1">INDIRECT(ADDRESS(ROW(), LK$3-$AF$1+$AF$3))+VLOOKUP($AS88, INDIRECT(ADDRESS($AF$4, COLUMN()-$AF$2-LK$3)&amp;":"&amp;ADDRESS($AF$5, COLUMN()-$AF$1-LK$3)), LK$3, FALSE)+VLOOKUP($AT88, INDIRECT(ADDRESS($AF$4, COLUMN()-$AF$2-LK$3)&amp;":"&amp;ADDRESS($AF$5, COLUMN()-$AF$1-LK$3)), LK$3, FALSE)</f>
        <v>191526</v>
      </c>
      <c r="LL88" cm="1">
        <f t="array" aca="1" ref="LL88" ca="1">INDIRECT(ADDRESS(ROW(), LL$3-$AF$1+$AF$3))+VLOOKUP($AS88, INDIRECT(ADDRESS($AF$4, COLUMN()-$AF$2-LL$3)&amp;":"&amp;ADDRESS($AF$5, COLUMN()-$AF$1-LL$3)), LL$3, FALSE)+VLOOKUP($AT88, INDIRECT(ADDRESS($AF$4, COLUMN()-$AF$2-LL$3)&amp;":"&amp;ADDRESS($AF$5, COLUMN()-$AF$1-LL$3)), LL$3, FALSE)</f>
        <v>1070288</v>
      </c>
      <c r="LM88" cm="1">
        <f t="array" aca="1" ref="LM88" ca="1">INDIRECT(ADDRESS(ROW(), LM$3-$AF$1+$AF$3))+VLOOKUP($AS88, INDIRECT(ADDRESS($AF$4, COLUMN()-$AF$2-LM$3)&amp;":"&amp;ADDRESS($AF$5, COLUMN()-$AF$1-LM$3)), LM$3, FALSE)+VLOOKUP($AT88, INDIRECT(ADDRESS($AF$4, COLUMN()-$AF$2-LM$3)&amp;":"&amp;ADDRESS($AF$5, COLUMN()-$AF$1-LM$3)), LM$3, FALSE)</f>
        <v>927960</v>
      </c>
      <c r="LN88" cm="1">
        <f t="array" aca="1" ref="LN88" ca="1">INDIRECT(ADDRESS(ROW(), LN$3-$AF$1+$AF$3))+VLOOKUP($AS88, INDIRECT(ADDRESS($AF$4, COLUMN()-$AF$2-LN$3)&amp;":"&amp;ADDRESS($AF$5, COLUMN()-$AF$1-LN$3)), LN$3, FALSE)+VLOOKUP($AT88, INDIRECT(ADDRESS($AF$4, COLUMN()-$AF$2-LN$3)&amp;":"&amp;ADDRESS($AF$5, COLUMN()-$AF$1-LN$3)), LN$3, FALSE)</f>
        <v>1094359</v>
      </c>
      <c r="LO88" cm="1">
        <f t="array" aca="1" ref="LO88" ca="1">INDIRECT(ADDRESS(ROW(), LO$3-$AF$1+$AF$3))+VLOOKUP($AS88, INDIRECT(ADDRESS($AF$4, COLUMN()-$AF$2-LO$3)&amp;":"&amp;ADDRESS($AF$5, COLUMN()-$AF$1-LO$3)), LO$3, FALSE)+VLOOKUP($AT88, INDIRECT(ADDRESS($AF$4, COLUMN()-$AF$2-LO$3)&amp;":"&amp;ADDRESS($AF$5, COLUMN()-$AF$1-LO$3)), LO$3, FALSE)</f>
        <v>692312</v>
      </c>
      <c r="LP88" cm="1">
        <f t="array" aca="1" ref="LP88" ca="1">INDIRECT(ADDRESS(ROW(), LP$3-$AF$1+$AF$3))+VLOOKUP($AS88, INDIRECT(ADDRESS($AF$4, COLUMN()-$AF$2-LP$3)&amp;":"&amp;ADDRESS($AF$5, COLUMN()-$AF$1-LP$3)), LP$3, FALSE)+VLOOKUP($AT88, INDIRECT(ADDRESS($AF$4, COLUMN()-$AF$2-LP$3)&amp;":"&amp;ADDRESS($AF$5, COLUMN()-$AF$1-LP$3)), LP$3, FALSE)</f>
        <v>773401</v>
      </c>
      <c r="LQ88" cm="1">
        <f t="array" aca="1" ref="LQ88" ca="1">INDIRECT(ADDRESS(ROW(), LQ$3-$AF$1+$AF$3))+VLOOKUP($AS88, INDIRECT(ADDRESS($AF$4, COLUMN()-$AF$2-LQ$3)&amp;":"&amp;ADDRESS($AF$5, COLUMN()-$AF$1-LQ$3)), LQ$3, FALSE)+VLOOKUP($AT88, INDIRECT(ADDRESS($AF$4, COLUMN()-$AF$2-LQ$3)&amp;":"&amp;ADDRESS($AF$5, COLUMN()-$AF$1-LQ$3)), LQ$3, FALSE)</f>
        <v>652125</v>
      </c>
      <c r="LR88" cm="1">
        <f t="array" aca="1" ref="LR88" ca="1">INDIRECT(ADDRESS(ROW(), LR$3-$AF$1+$AF$3))+VLOOKUP($AS88, INDIRECT(ADDRESS($AF$4, COLUMN()-$AF$2-LR$3)&amp;":"&amp;ADDRESS($AF$5, COLUMN()-$AF$1-LR$3)), LR$3, FALSE)+VLOOKUP($AT88, INDIRECT(ADDRESS($AF$4, COLUMN()-$AF$2-LR$3)&amp;":"&amp;ADDRESS($AF$5, COLUMN()-$AF$1-LR$3)), LR$3, FALSE)</f>
        <v>626070</v>
      </c>
      <c r="LS88" t="str">
        <f t="shared" si="399"/>
        <v>KV</v>
      </c>
      <c r="LT88" t="str">
        <f t="shared" si="400"/>
        <v>VF</v>
      </c>
      <c r="LU88" t="str">
        <f t="shared" si="466"/>
        <v>KF</v>
      </c>
      <c r="LV88" cm="1">
        <f t="array" aca="1" ref="LV88" ca="1">INDIRECT(ADDRESS(ROW(), LV$3-$AF$1+$AF$3))+VLOOKUP($AS88, INDIRECT(ADDRESS($AF$4, COLUMN()-$AF$2-LV$3)&amp;":"&amp;ADDRESS($AF$5, COLUMN()-$AF$1-LV$3)), LV$3, FALSE)+VLOOKUP($AT88, INDIRECT(ADDRESS($AF$4, COLUMN()-$AF$2-LV$3)&amp;":"&amp;ADDRESS($AF$5, COLUMN()-$AF$1-LV$3)), LV$3, FALSE)</f>
        <v>2737382</v>
      </c>
      <c r="LW88" cm="1">
        <f t="array" aca="1" ref="LW88" ca="1">INDIRECT(ADDRESS(ROW(), LW$3-$AF$1+$AF$3))+VLOOKUP($AS88, INDIRECT(ADDRESS($AF$4, COLUMN()-$AF$2-LW$3)&amp;":"&amp;ADDRESS($AF$5, COLUMN()-$AF$1-LW$3)), LW$3, FALSE)+VLOOKUP($AT88, INDIRECT(ADDRESS($AF$4, COLUMN()-$AF$2-LW$3)&amp;":"&amp;ADDRESS($AF$5, COLUMN()-$AF$1-LW$3)), LW$3, FALSE)</f>
        <v>1986608</v>
      </c>
      <c r="LX88" cm="1">
        <f t="array" aca="1" ref="LX88" ca="1">INDIRECT(ADDRESS(ROW(), LX$3-$AF$1+$AF$3))+VLOOKUP($AS88, INDIRECT(ADDRESS($AF$4, COLUMN()-$AF$2-LX$3)&amp;":"&amp;ADDRESS($AF$5, COLUMN()-$AF$1-LX$3)), LX$3, FALSE)+VLOOKUP($AT88, INDIRECT(ADDRESS($AF$4, COLUMN()-$AF$2-LX$3)&amp;":"&amp;ADDRESS($AF$5, COLUMN()-$AF$1-LX$3)), LX$3, FALSE)</f>
        <v>381381</v>
      </c>
      <c r="LY88" cm="1">
        <f t="array" aca="1" ref="LY88" ca="1">INDIRECT(ADDRESS(ROW(), LY$3-$AF$1+$AF$3))+VLOOKUP($AS88, INDIRECT(ADDRESS($AF$4, COLUMN()-$AF$2-LY$3)&amp;":"&amp;ADDRESS($AF$5, COLUMN()-$AF$1-LY$3)), LY$3, FALSE)+VLOOKUP($AT88, INDIRECT(ADDRESS($AF$4, COLUMN()-$AF$2-LY$3)&amp;":"&amp;ADDRESS($AF$5, COLUMN()-$AF$1-LY$3)), LY$3, FALSE)</f>
        <v>2139082</v>
      </c>
      <c r="LZ88" cm="1">
        <f t="array" aca="1" ref="LZ88" ca="1">INDIRECT(ADDRESS(ROW(), LZ$3-$AF$1+$AF$3))+VLOOKUP($AS88, INDIRECT(ADDRESS($AF$4, COLUMN()-$AF$2-LZ$3)&amp;":"&amp;ADDRESS($AF$5, COLUMN()-$AF$1-LZ$3)), LZ$3, FALSE)+VLOOKUP($AT88, INDIRECT(ADDRESS($AF$4, COLUMN()-$AF$2-LZ$3)&amp;":"&amp;ADDRESS($AF$5, COLUMN()-$AF$1-LZ$3)), LZ$3, FALSE)</f>
        <v>1857230</v>
      </c>
      <c r="MA88" cm="1">
        <f t="array" aca="1" ref="MA88" ca="1">INDIRECT(ADDRESS(ROW(), MA$3-$AF$1+$AF$3))+VLOOKUP($AS88, INDIRECT(ADDRESS($AF$4, COLUMN()-$AF$2-MA$3)&amp;":"&amp;ADDRESS($AF$5, COLUMN()-$AF$1-MA$3)), MA$3, FALSE)+VLOOKUP($AT88, INDIRECT(ADDRESS($AF$4, COLUMN()-$AF$2-MA$3)&amp;":"&amp;ADDRESS($AF$5, COLUMN()-$AF$1-MA$3)), MA$3, FALSE)</f>
        <v>2185442</v>
      </c>
      <c r="MB88" cm="1">
        <f t="array" aca="1" ref="MB88" ca="1">INDIRECT(ADDRESS(ROW(), MB$3-$AF$1+$AF$3))+VLOOKUP($AS88, INDIRECT(ADDRESS($AF$4, COLUMN()-$AF$2-MB$3)&amp;":"&amp;ADDRESS($AF$5, COLUMN()-$AF$1-MB$3)), MB$3, FALSE)+VLOOKUP($AT88, INDIRECT(ADDRESS($AF$4, COLUMN()-$AF$2-MB$3)&amp;":"&amp;ADDRESS($AF$5, COLUMN()-$AF$1-MB$3)), MB$3, FALSE)</f>
        <v>1385055</v>
      </c>
      <c r="MC88" cm="1">
        <f t="array" aca="1" ref="MC88" ca="1">INDIRECT(ADDRESS(ROW(), MC$3-$AF$1+$AF$3))+VLOOKUP($AS88, INDIRECT(ADDRESS($AF$4, COLUMN()-$AF$2-MC$3)&amp;":"&amp;ADDRESS($AF$5, COLUMN()-$AF$1-MC$3)), MC$3, FALSE)+VLOOKUP($AT88, INDIRECT(ADDRESS($AF$4, COLUMN()-$AF$2-MC$3)&amp;":"&amp;ADDRESS($AF$5, COLUMN()-$AF$1-MC$3)), MC$3, FALSE)</f>
        <v>1549569</v>
      </c>
      <c r="MD88" cm="1">
        <f t="array" aca="1" ref="MD88" ca="1">INDIRECT(ADDRESS(ROW(), MD$3-$AF$1+$AF$3))+VLOOKUP($AS88, INDIRECT(ADDRESS($AF$4, COLUMN()-$AF$2-MD$3)&amp;":"&amp;ADDRESS($AF$5, COLUMN()-$AF$1-MD$3)), MD$3, FALSE)+VLOOKUP($AT88, INDIRECT(ADDRESS($AF$4, COLUMN()-$AF$2-MD$3)&amp;":"&amp;ADDRESS($AF$5, COLUMN()-$AF$1-MD$3)), MD$3, FALSE)</f>
        <v>1305618</v>
      </c>
      <c r="ME88" cm="1">
        <f t="array" aca="1" ref="ME88" ca="1">INDIRECT(ADDRESS(ROW(), ME$3-$AF$1+$AF$3))+VLOOKUP($AS88, INDIRECT(ADDRESS($AF$4, COLUMN()-$AF$2-ME$3)&amp;":"&amp;ADDRESS($AF$5, COLUMN()-$AF$1-ME$3)), ME$3, FALSE)+VLOOKUP($AT88, INDIRECT(ADDRESS($AF$4, COLUMN()-$AF$2-ME$3)&amp;":"&amp;ADDRESS($AF$5, COLUMN()-$AF$1-ME$3)), ME$3, FALSE)</f>
        <v>1249848</v>
      </c>
      <c r="MF88" t="str">
        <f t="shared" si="402"/>
        <v>KV</v>
      </c>
      <c r="MG88" t="str">
        <f t="shared" si="403"/>
        <v>VF</v>
      </c>
      <c r="MH88" t="str">
        <f t="shared" si="467"/>
        <v>KF</v>
      </c>
      <c r="MI88" cm="1">
        <f t="array" aca="1" ref="MI88" ca="1">INDIRECT(ADDRESS(ROW(), MI$3-$AF$1+$AF$3))+VLOOKUP($AS88, INDIRECT(ADDRESS($AF$4, COLUMN()-$AF$2-MI$3)&amp;":"&amp;ADDRESS($AF$5, COLUMN()-$AF$1-MI$3)), MI$3, FALSE)+VLOOKUP($AT88, INDIRECT(ADDRESS($AF$4, COLUMN()-$AF$2-MI$3)&amp;":"&amp;ADDRESS($AF$5, COLUMN()-$AF$1-MI$3)), MI$3, FALSE)</f>
        <v>5476942</v>
      </c>
      <c r="MJ88" cm="1">
        <f t="array" aca="1" ref="MJ88" ca="1">INDIRECT(ADDRESS(ROW(), MJ$3-$AF$1+$AF$3))+VLOOKUP($AS88, INDIRECT(ADDRESS($AF$4, COLUMN()-$AF$2-MJ$3)&amp;":"&amp;ADDRESS($AF$5, COLUMN()-$AF$1-MJ$3)), MJ$3, FALSE)+VLOOKUP($AT88, INDIRECT(ADDRESS($AF$4, COLUMN()-$AF$2-MJ$3)&amp;":"&amp;ADDRESS($AF$5, COLUMN()-$AF$1-MJ$3)), MJ$3, FALSE)</f>
        <v>3974105</v>
      </c>
      <c r="MK88" cm="1">
        <f t="array" aca="1" ref="MK88" ca="1">INDIRECT(ADDRESS(ROW(), MK$3-$AF$1+$AF$3))+VLOOKUP($AS88, INDIRECT(ADDRESS($AF$4, COLUMN()-$AF$2-MK$3)&amp;":"&amp;ADDRESS($AF$5, COLUMN()-$AF$1-MK$3)), MK$3, FALSE)+VLOOKUP($AT88, INDIRECT(ADDRESS($AF$4, COLUMN()-$AF$2-MK$3)&amp;":"&amp;ADDRESS($AF$5, COLUMN()-$AF$1-MK$3)), MK$3, FALSE)</f>
        <v>759592</v>
      </c>
      <c r="ML88" cm="1">
        <f t="array" aca="1" ref="ML88" ca="1">INDIRECT(ADDRESS(ROW(), ML$3-$AF$1+$AF$3))+VLOOKUP($AS88, INDIRECT(ADDRESS($AF$4, COLUMN()-$AF$2-ML$3)&amp;":"&amp;ADDRESS($AF$5, COLUMN()-$AF$1-ML$3)), ML$3, FALSE)+VLOOKUP($AT88, INDIRECT(ADDRESS($AF$4, COLUMN()-$AF$2-ML$3)&amp;":"&amp;ADDRESS($AF$5, COLUMN()-$AF$1-ML$3)), ML$3, FALSE)</f>
        <v>4278988</v>
      </c>
      <c r="MM88" cm="1">
        <f t="array" aca="1" ref="MM88" ca="1">INDIRECT(ADDRESS(ROW(), MM$3-$AF$1+$AF$3))+VLOOKUP($AS88, INDIRECT(ADDRESS($AF$4, COLUMN()-$AF$2-MM$3)&amp;":"&amp;ADDRESS($AF$5, COLUMN()-$AF$1-MM$3)), MM$3, FALSE)+VLOOKUP($AT88, INDIRECT(ADDRESS($AF$4, COLUMN()-$AF$2-MM$3)&amp;":"&amp;ADDRESS($AF$5, COLUMN()-$AF$1-MM$3)), MM$3, FALSE)</f>
        <v>3716485</v>
      </c>
      <c r="MN88" cm="1">
        <f t="array" aca="1" ref="MN88" ca="1">INDIRECT(ADDRESS(ROW(), MN$3-$AF$1+$AF$3))+VLOOKUP($AS88, INDIRECT(ADDRESS($AF$4, COLUMN()-$AF$2-MN$3)&amp;":"&amp;ADDRESS($AF$5, COLUMN()-$AF$1-MN$3)), MN$3, FALSE)+VLOOKUP($AT88, INDIRECT(ADDRESS($AF$4, COLUMN()-$AF$2-MN$3)&amp;":"&amp;ADDRESS($AF$5, COLUMN()-$AF$1-MN$3)), MN$3, FALSE)</f>
        <v>4371177</v>
      </c>
      <c r="MO88" cm="1">
        <f t="array" aca="1" ref="MO88" ca="1">INDIRECT(ADDRESS(ROW(), MO$3-$AF$1+$AF$3))+VLOOKUP($AS88, INDIRECT(ADDRESS($AF$4, COLUMN()-$AF$2-MO$3)&amp;":"&amp;ADDRESS($AF$5, COLUMN()-$AF$1-MO$3)), MO$3, FALSE)+VLOOKUP($AT88, INDIRECT(ADDRESS($AF$4, COLUMN()-$AF$2-MO$3)&amp;":"&amp;ADDRESS($AF$5, COLUMN()-$AF$1-MO$3)), MO$3, FALSE)</f>
        <v>2773388</v>
      </c>
      <c r="MP88" cm="1">
        <f t="array" aca="1" ref="MP88" ca="1">INDIRECT(ADDRESS(ROW(), MP$3-$AF$1+$AF$3))+VLOOKUP($AS88, INDIRECT(ADDRESS($AF$4, COLUMN()-$AF$2-MP$3)&amp;":"&amp;ADDRESS($AF$5, COLUMN()-$AF$1-MP$3)), MP$3, FALSE)+VLOOKUP($AT88, INDIRECT(ADDRESS($AF$4, COLUMN()-$AF$2-MP$3)&amp;":"&amp;ADDRESS($AF$5, COLUMN()-$AF$1-MP$3)), MP$3, FALSE)</f>
        <v>3098928</v>
      </c>
      <c r="MQ88" cm="1">
        <f t="array" aca="1" ref="MQ88" ca="1">INDIRECT(ADDRESS(ROW(), MQ$3-$AF$1+$AF$3))+VLOOKUP($AS88, INDIRECT(ADDRESS($AF$4, COLUMN()-$AF$2-MQ$3)&amp;":"&amp;ADDRESS($AF$5, COLUMN()-$AF$1-MQ$3)), MQ$3, FALSE)+VLOOKUP($AT88, INDIRECT(ADDRESS($AF$4, COLUMN()-$AF$2-MQ$3)&amp;":"&amp;ADDRESS($AF$5, COLUMN()-$AF$1-MQ$3)), MQ$3, FALSE)</f>
        <v>2610640</v>
      </c>
      <c r="MR88" cm="1">
        <f t="array" aca="1" ref="MR88" ca="1">INDIRECT(ADDRESS(ROW(), MR$3-$AF$1+$AF$3))+VLOOKUP($AS88, INDIRECT(ADDRESS($AF$4, COLUMN()-$AF$2-MR$3)&amp;":"&amp;ADDRESS($AF$5, COLUMN()-$AF$1-MR$3)), MR$3, FALSE)+VLOOKUP($AT88, INDIRECT(ADDRESS($AF$4, COLUMN()-$AF$2-MR$3)&amp;":"&amp;ADDRESS($AF$5, COLUMN()-$AF$1-MR$3)), MR$3, FALSE)</f>
        <v>2494186</v>
      </c>
      <c r="MS88" t="str">
        <f t="shared" si="405"/>
        <v>KV</v>
      </c>
      <c r="MT88" t="str">
        <f t="shared" si="406"/>
        <v>VF</v>
      </c>
      <c r="MU88" t="str">
        <f t="shared" si="468"/>
        <v>KF</v>
      </c>
      <c r="MV88" cm="1">
        <f t="array" aca="1" ref="MV88" ca="1">INDIRECT(ADDRESS(ROW(), MV$3-$AF$1+$AF$3))+VLOOKUP($AS88, INDIRECT(ADDRESS($AF$4, COLUMN()-$AF$2-MV$3)&amp;":"&amp;ADDRESS($AF$5, COLUMN()-$AF$1-MV$3)), MV$3, FALSE)+VLOOKUP($AT88, INDIRECT(ADDRESS($AF$4, COLUMN()-$AF$2-MV$3)&amp;":"&amp;ADDRESS($AF$5, COLUMN()-$AF$1-MV$3)), MV$3, FALSE)</f>
        <v>10954392</v>
      </c>
      <c r="MW88" cm="1">
        <f t="array" aca="1" ref="MW88" ca="1">INDIRECT(ADDRESS(ROW(), MW$3-$AF$1+$AF$3))+VLOOKUP($AS88, INDIRECT(ADDRESS($AF$4, COLUMN()-$AF$2-MW$3)&amp;":"&amp;ADDRESS($AF$5, COLUMN()-$AF$1-MW$3)), MW$3, FALSE)+VLOOKUP($AT88, INDIRECT(ADDRESS($AF$4, COLUMN()-$AF$2-MW$3)&amp;":"&amp;ADDRESS($AF$5, COLUMN()-$AF$1-MW$3)), MW$3, FALSE)</f>
        <v>7952181</v>
      </c>
      <c r="MX88" cm="1">
        <f t="array" aca="1" ref="MX88" ca="1">INDIRECT(ADDRESS(ROW(), MX$3-$AF$1+$AF$3))+VLOOKUP($AS88, INDIRECT(ADDRESS($AF$4, COLUMN()-$AF$2-MX$3)&amp;":"&amp;ADDRESS($AF$5, COLUMN()-$AF$1-MX$3)), MX$3, FALSE)+VLOOKUP($AT88, INDIRECT(ADDRESS($AF$4, COLUMN()-$AF$2-MX$3)&amp;":"&amp;ADDRESS($AF$5, COLUMN()-$AF$1-MX$3)), MX$3, FALSE)</f>
        <v>1514698</v>
      </c>
      <c r="MY88" cm="1">
        <f t="array" aca="1" ref="MY88" ca="1">INDIRECT(ADDRESS(ROW(), MY$3-$AF$1+$AF$3))+VLOOKUP($AS88, INDIRECT(ADDRESS($AF$4, COLUMN()-$AF$2-MY$3)&amp;":"&amp;ADDRESS($AF$5, COLUMN()-$AF$1-MY$3)), MY$3, FALSE)+VLOOKUP($AT88, INDIRECT(ADDRESS($AF$4, COLUMN()-$AF$2-MY$3)&amp;":"&amp;ADDRESS($AF$5, COLUMN()-$AF$1-MY$3)), MY$3, FALSE)</f>
        <v>8561292</v>
      </c>
      <c r="MZ88" cm="1">
        <f t="array" aca="1" ref="MZ88" ca="1">INDIRECT(ADDRESS(ROW(), MZ$3-$AF$1+$AF$3))+VLOOKUP($AS88, INDIRECT(ADDRESS($AF$4, COLUMN()-$AF$2-MZ$3)&amp;":"&amp;ADDRESS($AF$5, COLUMN()-$AF$1-MZ$3)), MZ$3, FALSE)+VLOOKUP($AT88, INDIRECT(ADDRESS($AF$4, COLUMN()-$AF$2-MZ$3)&amp;":"&amp;ADDRESS($AF$5, COLUMN()-$AF$1-MZ$3)), MZ$3, FALSE)</f>
        <v>7436347</v>
      </c>
      <c r="NA88" cm="1">
        <f t="array" aca="1" ref="NA88" ca="1">INDIRECT(ADDRESS(ROW(), NA$3-$AF$1+$AF$3))+VLOOKUP($AS88, INDIRECT(ADDRESS($AF$4, COLUMN()-$AF$2-NA$3)&amp;":"&amp;ADDRESS($AF$5, COLUMN()-$AF$1-NA$3)), NA$3, FALSE)+VLOOKUP($AT88, INDIRECT(ADDRESS($AF$4, COLUMN()-$AF$2-NA$3)&amp;":"&amp;ADDRESS($AF$5, COLUMN()-$AF$1-NA$3)), NA$3, FALSE)</f>
        <v>8733309</v>
      </c>
      <c r="NB88" cm="1">
        <f t="array" aca="1" ref="NB88" ca="1">INDIRECT(ADDRESS(ROW(), NB$3-$AF$1+$AF$3))+VLOOKUP($AS88, INDIRECT(ADDRESS($AF$4, COLUMN()-$AF$2-NB$3)&amp;":"&amp;ADDRESS($AF$5, COLUMN()-$AF$1-NB$3)), NB$3, FALSE)+VLOOKUP($AT88, INDIRECT(ADDRESS($AF$4, COLUMN()-$AF$2-NB$3)&amp;":"&amp;ADDRESS($AF$5, COLUMN()-$AF$1-NB$3)), NB$3, FALSE)</f>
        <v>5544806</v>
      </c>
      <c r="NC88" cm="1">
        <f t="array" aca="1" ref="NC88" ca="1">INDIRECT(ADDRESS(ROW(), NC$3-$AF$1+$AF$3))+VLOOKUP($AS88, INDIRECT(ADDRESS($AF$4, COLUMN()-$AF$2-NC$3)&amp;":"&amp;ADDRESS($AF$5, COLUMN()-$AF$1-NC$3)), NC$3, FALSE)+VLOOKUP($AT88, INDIRECT(ADDRESS($AF$4, COLUMN()-$AF$2-NC$3)&amp;":"&amp;ADDRESS($AF$5, COLUMN()-$AF$1-NC$3)), NC$3, FALSE)</f>
        <v>6205797</v>
      </c>
      <c r="ND88" cm="1">
        <f t="array" aca="1" ref="ND88" ca="1">INDIRECT(ADDRESS(ROW(), ND$3-$AF$1+$AF$3))+VLOOKUP($AS88, INDIRECT(ADDRESS($AF$4, COLUMN()-$AF$2-ND$3)&amp;":"&amp;ADDRESS($AF$5, COLUMN()-$AF$1-ND$3)), ND$3, FALSE)+VLOOKUP($AT88, INDIRECT(ADDRESS($AF$4, COLUMN()-$AF$2-ND$3)&amp;":"&amp;ADDRESS($AF$5, COLUMN()-$AF$1-ND$3)), ND$3, FALSE)</f>
        <v>5224973</v>
      </c>
      <c r="NE88" cm="1">
        <f t="array" aca="1" ref="NE88" ca="1">INDIRECT(ADDRESS(ROW(), NE$3-$AF$1+$AF$3))+VLOOKUP($AS88, INDIRECT(ADDRESS($AF$4, COLUMN()-$AF$2-NE$3)&amp;":"&amp;ADDRESS($AF$5, COLUMN()-$AF$1-NE$3)), NE$3, FALSE)+VLOOKUP($AT88, INDIRECT(ADDRESS($AF$4, COLUMN()-$AF$2-NE$3)&amp;":"&amp;ADDRESS($AF$5, COLUMN()-$AF$1-NE$3)), NE$3, FALSE)</f>
        <v>4981068</v>
      </c>
      <c r="NF88" t="str">
        <f t="shared" si="408"/>
        <v>KV</v>
      </c>
      <c r="NG88" t="str">
        <f t="shared" si="409"/>
        <v>VF</v>
      </c>
      <c r="NH88" t="str">
        <f t="shared" si="469"/>
        <v>KF</v>
      </c>
      <c r="NI88" cm="1">
        <f t="array" aca="1" ref="NI88" ca="1">INDIRECT(ADDRESS(ROW(), NI$3-$AF$1+$AF$3))+VLOOKUP($AS88, INDIRECT(ADDRESS($AF$4, COLUMN()-$AF$2-NI$3)&amp;":"&amp;ADDRESS($AF$5, COLUMN()-$AF$1-NI$3)), NI$3, FALSE)+VLOOKUP($AT88, INDIRECT(ADDRESS($AF$4, COLUMN()-$AF$2-NI$3)&amp;":"&amp;ADDRESS($AF$5, COLUMN()-$AF$1-NI$3)), NI$3, FALSE)</f>
        <v>21911835</v>
      </c>
      <c r="NJ88" cm="1">
        <f t="array" aca="1" ref="NJ88" ca="1">INDIRECT(ADDRESS(ROW(), NJ$3-$AF$1+$AF$3))+VLOOKUP($AS88, INDIRECT(ADDRESS($AF$4, COLUMN()-$AF$2-NJ$3)&amp;":"&amp;ADDRESS($AF$5, COLUMN()-$AF$1-NJ$3)), NJ$3, FALSE)+VLOOKUP($AT88, INDIRECT(ADDRESS($AF$4, COLUMN()-$AF$2-NJ$3)&amp;":"&amp;ADDRESS($AF$5, COLUMN()-$AF$1-NJ$3)), NJ$3, FALSE)</f>
        <v>15907583</v>
      </c>
      <c r="NK88" cm="1">
        <f t="array" aca="1" ref="NK88" ca="1">INDIRECT(ADDRESS(ROW(), NK$3-$AF$1+$AF$3))+VLOOKUP($AS88, INDIRECT(ADDRESS($AF$4, COLUMN()-$AF$2-NK$3)&amp;":"&amp;ADDRESS($AF$5, COLUMN()-$AF$1-NK$3)), NK$3, FALSE)+VLOOKUP($AT88, INDIRECT(ADDRESS($AF$4, COLUMN()-$AF$2-NK$3)&amp;":"&amp;ADDRESS($AF$5, COLUMN()-$AF$1-NK$3)), NK$3, FALSE)</f>
        <v>3022347</v>
      </c>
      <c r="NL88" cm="1">
        <f t="array" aca="1" ref="NL88" ca="1">INDIRECT(ADDRESS(ROW(), NL$3-$AF$1+$AF$3))+VLOOKUP($AS88, INDIRECT(ADDRESS($AF$4, COLUMN()-$AF$2-NL$3)&amp;":"&amp;ADDRESS($AF$5, COLUMN()-$AF$1-NL$3)), NL$3, FALSE)+VLOOKUP($AT88, INDIRECT(ADDRESS($AF$4, COLUMN()-$AF$2-NL$3)&amp;":"&amp;ADDRESS($AF$5, COLUMN()-$AF$1-NL$3)), NL$3, FALSE)</f>
        <v>17133324</v>
      </c>
      <c r="NM88" cm="1">
        <f t="array" aca="1" ref="NM88" ca="1">INDIRECT(ADDRESS(ROW(), NM$3-$AF$1+$AF$3))+VLOOKUP($AS88, INDIRECT(ADDRESS($AF$4, COLUMN()-$AF$2-NM$3)&amp;":"&amp;ADDRESS($AF$5, COLUMN()-$AF$1-NM$3)), NM$3, FALSE)+VLOOKUP($AT88, INDIRECT(ADDRESS($AF$4, COLUMN()-$AF$2-NM$3)&amp;":"&amp;ADDRESS($AF$5, COLUMN()-$AF$1-NM$3)), NM$3, FALSE)</f>
        <v>14876947</v>
      </c>
      <c r="NN88" cm="1">
        <f t="array" aca="1" ref="NN88" ca="1">INDIRECT(ADDRESS(ROW(), NN$3-$AF$1+$AF$3))+VLOOKUP($AS88, INDIRECT(ADDRESS($AF$4, COLUMN()-$AF$2-NN$3)&amp;":"&amp;ADDRESS($AF$5, COLUMN()-$AF$1-NN$3)), NN$3, FALSE)+VLOOKUP($AT88, INDIRECT(ADDRESS($AF$4, COLUMN()-$AF$2-NN$3)&amp;":"&amp;ADDRESS($AF$5, COLUMN()-$AF$1-NN$3)), NN$3, FALSE)</f>
        <v>17464319</v>
      </c>
      <c r="NO88" cm="1">
        <f t="array" aca="1" ref="NO88" ca="1">INDIRECT(ADDRESS(ROW(), NO$3-$AF$1+$AF$3))+VLOOKUP($AS88, INDIRECT(ADDRESS($AF$4, COLUMN()-$AF$2-NO$3)&amp;":"&amp;ADDRESS($AF$5, COLUMN()-$AF$1-NO$3)), NO$3, FALSE)+VLOOKUP($AT88, INDIRECT(ADDRESS($AF$4, COLUMN()-$AF$2-NO$3)&amp;":"&amp;ADDRESS($AF$5, COLUMN()-$AF$1-NO$3)), NO$3, FALSE)</f>
        <v>11091783</v>
      </c>
      <c r="NP88" cm="1">
        <f t="array" aca="1" ref="NP88" ca="1">INDIRECT(ADDRESS(ROW(), NP$3-$AF$1+$AF$3))+VLOOKUP($AS88, INDIRECT(ADDRESS($AF$4, COLUMN()-$AF$2-NP$3)&amp;":"&amp;ADDRESS($AF$5, COLUMN()-$AF$1-NP$3)), NP$3, FALSE)+VLOOKUP($AT88, INDIRECT(ADDRESS($AF$4, COLUMN()-$AF$2-NP$3)&amp;":"&amp;ADDRESS($AF$5, COLUMN()-$AF$1-NP$3)), NP$3, FALSE)</f>
        <v>12415715</v>
      </c>
      <c r="NQ88" cm="1">
        <f t="array" aca="1" ref="NQ88" ca="1">INDIRECT(ADDRESS(ROW(), NQ$3-$AF$1+$AF$3))+VLOOKUP($AS88, INDIRECT(ADDRESS($AF$4, COLUMN()-$AF$2-NQ$3)&amp;":"&amp;ADDRESS($AF$5, COLUMN()-$AF$1-NQ$3)), NQ$3, FALSE)+VLOOKUP($AT88, INDIRECT(ADDRESS($AF$4, COLUMN()-$AF$2-NQ$3)&amp;":"&amp;ADDRESS($AF$5, COLUMN()-$AF$1-NQ$3)), NQ$3, FALSE)</f>
        <v>10447136</v>
      </c>
      <c r="NR88" cm="1">
        <f t="array" aca="1" ref="NR88" ca="1">INDIRECT(ADDRESS(ROW(), NR$3-$AF$1+$AF$3))+VLOOKUP($AS88, INDIRECT(ADDRESS($AF$4, COLUMN()-$AF$2-NR$3)&amp;":"&amp;ADDRESS($AF$5, COLUMN()-$AF$1-NR$3)), NR$3, FALSE)+VLOOKUP($AT88, INDIRECT(ADDRESS($AF$4, COLUMN()-$AF$2-NR$3)&amp;":"&amp;ADDRESS($AF$5, COLUMN()-$AF$1-NR$3)), NR$3, FALSE)</f>
        <v>9946738</v>
      </c>
      <c r="NS88" t="str">
        <f t="shared" si="411"/>
        <v>KV</v>
      </c>
      <c r="NT88" t="str">
        <f t="shared" si="412"/>
        <v>VF</v>
      </c>
      <c r="NU88" t="str">
        <f t="shared" si="470"/>
        <v>KF</v>
      </c>
      <c r="NV88" cm="1">
        <f t="array" aca="1" ref="NV88" ca="1">INDIRECT(ADDRESS(ROW(), NV$3-$AF$1+$AF$3))+VLOOKUP($AS88, INDIRECT(ADDRESS($AF$4, COLUMN()-$AF$2-NV$3)&amp;":"&amp;ADDRESS($AF$5, COLUMN()-$AF$1-NV$3)), NV$3, FALSE)+VLOOKUP($AT88, INDIRECT(ADDRESS($AF$4, COLUMN()-$AF$2-NV$3)&amp;":"&amp;ADDRESS($AF$5, COLUMN()-$AF$1-NV$3)), NV$3, FALSE)</f>
        <v>43823270</v>
      </c>
      <c r="NW88" cm="1">
        <f t="array" aca="1" ref="NW88" ca="1">INDIRECT(ADDRESS(ROW(), NW$3-$AF$1+$AF$3))+VLOOKUP($AS88, INDIRECT(ADDRESS($AF$4, COLUMN()-$AF$2-NW$3)&amp;":"&amp;ADDRESS($AF$5, COLUMN()-$AF$1-NW$3)), NW$3, FALSE)+VLOOKUP($AT88, INDIRECT(ADDRESS($AF$4, COLUMN()-$AF$2-NW$3)&amp;":"&amp;ADDRESS($AF$5, COLUMN()-$AF$1-NW$3)), NW$3, FALSE)</f>
        <v>31829243</v>
      </c>
      <c r="NX88" cm="1">
        <f t="array" aca="1" ref="NX88" ca="1">INDIRECT(ADDRESS(ROW(), NX$3-$AF$1+$AF$3))+VLOOKUP($AS88, INDIRECT(ADDRESS($AF$4, COLUMN()-$AF$2-NX$3)&amp;":"&amp;ADDRESS($AF$5, COLUMN()-$AF$1-NX$3)), NX$3, FALSE)+VLOOKUP($AT88, INDIRECT(ADDRESS($AF$4, COLUMN()-$AF$2-NX$3)&amp;":"&amp;ADDRESS($AF$5, COLUMN()-$AF$1-NX$3)), NX$3, FALSE)</f>
        <v>6036661</v>
      </c>
      <c r="NY88" cm="1">
        <f t="array" aca="1" ref="NY88" ca="1">INDIRECT(ADDRESS(ROW(), NY$3-$AF$1+$AF$3))+VLOOKUP($AS88, INDIRECT(ADDRESS($AF$4, COLUMN()-$AF$2-NY$3)&amp;":"&amp;ADDRESS($AF$5, COLUMN()-$AF$1-NY$3)), NY$3, FALSE)+VLOOKUP($AT88, INDIRECT(ADDRESS($AF$4, COLUMN()-$AF$2-NY$3)&amp;":"&amp;ADDRESS($AF$5, COLUMN()-$AF$1-NY$3)), NY$3, FALSE)</f>
        <v>34282373</v>
      </c>
      <c r="NZ88" cm="1">
        <f t="array" aca="1" ref="NZ88" ca="1">INDIRECT(ADDRESS(ROW(), NZ$3-$AF$1+$AF$3))+VLOOKUP($AS88, INDIRECT(ADDRESS($AF$4, COLUMN()-$AF$2-NZ$3)&amp;":"&amp;ADDRESS($AF$5, COLUMN()-$AF$1-NZ$3)), NZ$3, FALSE)+VLOOKUP($AT88, INDIRECT(ADDRESS($AF$4, COLUMN()-$AF$2-NZ$3)&amp;":"&amp;ADDRESS($AF$5, COLUMN()-$AF$1-NZ$3)), NZ$3, FALSE)</f>
        <v>29761604</v>
      </c>
      <c r="OA88" cm="1">
        <f t="array" aca="1" ref="OA88" ca="1">INDIRECT(ADDRESS(ROW(), OA$3-$AF$1+$AF$3))+VLOOKUP($AS88, INDIRECT(ADDRESS($AF$4, COLUMN()-$AF$2-OA$3)&amp;":"&amp;ADDRESS($AF$5, COLUMN()-$AF$1-OA$3)), OA$3, FALSE)+VLOOKUP($AT88, INDIRECT(ADDRESS($AF$4, COLUMN()-$AF$2-OA$3)&amp;":"&amp;ADDRESS($AF$5, COLUMN()-$AF$1-OA$3)), OA$3, FALSE)</f>
        <v>34904431</v>
      </c>
      <c r="OB88" cm="1">
        <f t="array" aca="1" ref="OB88" ca="1">INDIRECT(ADDRESS(ROW(), OB$3-$AF$1+$AF$3))+VLOOKUP($AS88, INDIRECT(ADDRESS($AF$4, COLUMN()-$AF$2-OB$3)&amp;":"&amp;ADDRESS($AF$5, COLUMN()-$AF$1-OB$3)), OB$3, FALSE)+VLOOKUP($AT88, INDIRECT(ADDRESS($AF$4, COLUMN()-$AF$2-OB$3)&amp;":"&amp;ADDRESS($AF$5, COLUMN()-$AF$1-OB$3)), OB$3, FALSE)</f>
        <v>22172926</v>
      </c>
      <c r="OC88" cm="1">
        <f t="array" aca="1" ref="OC88" ca="1">INDIRECT(ADDRESS(ROW(), OC$3-$AF$1+$AF$3))+VLOOKUP($AS88, INDIRECT(ADDRESS($AF$4, COLUMN()-$AF$2-OC$3)&amp;":"&amp;ADDRESS($AF$5, COLUMN()-$AF$1-OC$3)), OC$3, FALSE)+VLOOKUP($AT88, INDIRECT(ADDRESS($AF$4, COLUMN()-$AF$2-OC$3)&amp;":"&amp;ADDRESS($AF$5, COLUMN()-$AF$1-OC$3)), OC$3, FALSE)</f>
        <v>24855160</v>
      </c>
      <c r="OD88" cm="1">
        <f t="array" aca="1" ref="OD88" ca="1">INDIRECT(ADDRESS(ROW(), OD$3-$AF$1+$AF$3))+VLOOKUP($AS88, INDIRECT(ADDRESS($AF$4, COLUMN()-$AF$2-OD$3)&amp;":"&amp;ADDRESS($AF$5, COLUMN()-$AF$1-OD$3)), OD$3, FALSE)+VLOOKUP($AT88, INDIRECT(ADDRESS($AF$4, COLUMN()-$AF$2-OD$3)&amp;":"&amp;ADDRESS($AF$5, COLUMN()-$AF$1-OD$3)), OD$3, FALSE)</f>
        <v>20896940</v>
      </c>
      <c r="OE88" cm="1">
        <f t="array" aca="1" ref="OE88" ca="1">INDIRECT(ADDRESS(ROW(), OE$3-$AF$1+$AF$3))+VLOOKUP($AS88, INDIRECT(ADDRESS($AF$4, COLUMN()-$AF$2-OE$3)&amp;":"&amp;ADDRESS($AF$5, COLUMN()-$AF$1-OE$3)), OE$3, FALSE)+VLOOKUP($AT88, INDIRECT(ADDRESS($AF$4, COLUMN()-$AF$2-OE$3)&amp;":"&amp;ADDRESS($AF$5, COLUMN()-$AF$1-OE$3)), OE$3, FALSE)</f>
        <v>19872847</v>
      </c>
      <c r="OF88" t="str">
        <f t="shared" si="414"/>
        <v>KV</v>
      </c>
      <c r="OG88" t="str">
        <f t="shared" si="415"/>
        <v>VF</v>
      </c>
      <c r="OH88" t="str">
        <f t="shared" si="471"/>
        <v>KF</v>
      </c>
      <c r="OI88" cm="1">
        <f t="array" aca="1" ref="OI88" ca="1">INDIRECT(ADDRESS(ROW(), OI$3-$AF$1+$AF$3))+VLOOKUP($AS88, INDIRECT(ADDRESS($AF$4, COLUMN()-$AF$2-OI$3)&amp;":"&amp;ADDRESS($AF$5, COLUMN()-$AF$1-OI$3)), OI$3, FALSE)+VLOOKUP($AT88, INDIRECT(ADDRESS($AF$4, COLUMN()-$AF$2-OI$3)&amp;":"&amp;ADDRESS($AF$5, COLUMN()-$AF$1-OI$3)), OI$3, FALSE)</f>
        <v>87650744</v>
      </c>
      <c r="OJ88" cm="1">
        <f t="array" aca="1" ref="OJ88" ca="1">INDIRECT(ADDRESS(ROW(), OJ$3-$AF$1+$AF$3))+VLOOKUP($AS88, INDIRECT(ADDRESS($AF$4, COLUMN()-$AF$2-OJ$3)&amp;":"&amp;ADDRESS($AF$5, COLUMN()-$AF$1-OJ$3)), OJ$3, FALSE)+VLOOKUP($AT88, INDIRECT(ADDRESS($AF$4, COLUMN()-$AF$2-OJ$3)&amp;":"&amp;ADDRESS($AF$5, COLUMN()-$AF$1-OJ$3)), OJ$3, FALSE)</f>
        <v>63678010</v>
      </c>
      <c r="OK88" cm="1">
        <f t="array" aca="1" ref="OK88" ca="1">INDIRECT(ADDRESS(ROW(), OK$3-$AF$1+$AF$3))+VLOOKUP($AS88, INDIRECT(ADDRESS($AF$4, COLUMN()-$AF$2-OK$3)&amp;":"&amp;ADDRESS($AF$5, COLUMN()-$AF$1-OK$3)), OK$3, FALSE)+VLOOKUP($AT88, INDIRECT(ADDRESS($AF$4, COLUMN()-$AF$2-OK$3)&amp;":"&amp;ADDRESS($AF$5, COLUMN()-$AF$1-OK$3)), OK$3, FALSE)</f>
        <v>12062358</v>
      </c>
      <c r="OL88" cm="1">
        <f t="array" aca="1" ref="OL88" ca="1">INDIRECT(ADDRESS(ROW(), OL$3-$AF$1+$AF$3))+VLOOKUP($AS88, INDIRECT(ADDRESS($AF$4, COLUMN()-$AF$2-OL$3)&amp;":"&amp;ADDRESS($AF$5, COLUMN()-$AF$1-OL$3)), OL$3, FALSE)+VLOOKUP($AT88, INDIRECT(ADDRESS($AF$4, COLUMN()-$AF$2-OL$3)&amp;":"&amp;ADDRESS($AF$5, COLUMN()-$AF$1-OL$3)), OL$3, FALSE)</f>
        <v>68592631</v>
      </c>
      <c r="OM88" cm="1">
        <f t="array" aca="1" ref="OM88" ca="1">INDIRECT(ADDRESS(ROW(), OM$3-$AF$1+$AF$3))+VLOOKUP($AS88, INDIRECT(ADDRESS($AF$4, COLUMN()-$AF$2-OM$3)&amp;":"&amp;ADDRESS($AF$5, COLUMN()-$AF$1-OM$3)), OM$3, FALSE)+VLOOKUP($AT88, INDIRECT(ADDRESS($AF$4, COLUMN()-$AF$2-OM$3)&amp;":"&amp;ADDRESS($AF$5, COLUMN()-$AF$1-OM$3)), OM$3, FALSE)</f>
        <v>59533528</v>
      </c>
      <c r="ON88" cm="1">
        <f t="array" aca="1" ref="ON88" ca="1">INDIRECT(ADDRESS(ROW(), ON$3-$AF$1+$AF$3))+VLOOKUP($AS88, INDIRECT(ADDRESS($AF$4, COLUMN()-$AF$2-ON$3)&amp;":"&amp;ADDRESS($AF$5, COLUMN()-$AF$1-ON$3)), ON$3, FALSE)+VLOOKUP($AT88, INDIRECT(ADDRESS($AF$4, COLUMN()-$AF$2-ON$3)&amp;":"&amp;ADDRESS($AF$5, COLUMN()-$AF$1-ON$3)), ON$3, FALSE)</f>
        <v>69798462</v>
      </c>
      <c r="OO88" cm="1">
        <f t="array" aca="1" ref="OO88" ca="1">INDIRECT(ADDRESS(ROW(), OO$3-$AF$1+$AF$3))+VLOOKUP($AS88, INDIRECT(ADDRESS($AF$4, COLUMN()-$AF$2-OO$3)&amp;":"&amp;ADDRESS($AF$5, COLUMN()-$AF$1-OO$3)), OO$3, FALSE)+VLOOKUP($AT88, INDIRECT(ADDRESS($AF$4, COLUMN()-$AF$2-OO$3)&amp;":"&amp;ADDRESS($AF$5, COLUMN()-$AF$1-OO$3)), OO$3, FALSE)</f>
        <v>44342971</v>
      </c>
      <c r="OP88" cm="1">
        <f t="array" aca="1" ref="OP88" ca="1">INDIRECT(ADDRESS(ROW(), OP$3-$AF$1+$AF$3))+VLOOKUP($AS88, INDIRECT(ADDRESS($AF$4, COLUMN()-$AF$2-OP$3)&amp;":"&amp;ADDRESS($AF$5, COLUMN()-$AF$1-OP$3)), OP$3, FALSE)+VLOOKUP($AT88, INDIRECT(ADDRESS($AF$4, COLUMN()-$AF$2-OP$3)&amp;":"&amp;ADDRESS($AF$5, COLUMN()-$AF$1-OP$3)), OP$3, FALSE)</f>
        <v>49725255</v>
      </c>
      <c r="OQ88" cm="1">
        <f t="array" aca="1" ref="OQ88" ca="1">INDIRECT(ADDRESS(ROW(), OQ$3-$AF$1+$AF$3))+VLOOKUP($AS88, INDIRECT(ADDRESS($AF$4, COLUMN()-$AF$2-OQ$3)&amp;":"&amp;ADDRESS($AF$5, COLUMN()-$AF$1-OQ$3)), OQ$3, FALSE)+VLOOKUP($AT88, INDIRECT(ADDRESS($AF$4, COLUMN()-$AF$2-OQ$3)&amp;":"&amp;ADDRESS($AF$5, COLUMN()-$AF$1-OQ$3)), OQ$3, FALSE)</f>
        <v>41779277</v>
      </c>
      <c r="OR88" cm="1">
        <f t="array" aca="1" ref="OR88" ca="1">INDIRECT(ADDRESS(ROW(), OR$3-$AF$1+$AF$3))+VLOOKUP($AS88, INDIRECT(ADDRESS($AF$4, COLUMN()-$AF$2-OR$3)&amp;":"&amp;ADDRESS($AF$5, COLUMN()-$AF$1-OR$3)), OR$3, FALSE)+VLOOKUP($AT88, INDIRECT(ADDRESS($AF$4, COLUMN()-$AF$2-OR$3)&amp;":"&amp;ADDRESS($AF$5, COLUMN()-$AF$1-OR$3)), OR$3, FALSE)</f>
        <v>39707675</v>
      </c>
      <c r="OS88" t="str">
        <f t="shared" si="417"/>
        <v>KV</v>
      </c>
      <c r="OT88" t="str">
        <f t="shared" si="418"/>
        <v>VF</v>
      </c>
      <c r="OU88" t="str">
        <f t="shared" si="472"/>
        <v>KF</v>
      </c>
      <c r="OV88" cm="1">
        <f t="array" aca="1" ref="OV88" ca="1">INDIRECT(ADDRESS(ROW(), OV$3-$AF$1+$AF$3))+VLOOKUP($AS88, INDIRECT(ADDRESS($AF$4, COLUMN()-$AF$2-OV$3)&amp;":"&amp;ADDRESS($AF$5, COLUMN()-$AF$1-OV$3)), OV$3, FALSE)+VLOOKUP($AT88, INDIRECT(ADDRESS($AF$4, COLUMN()-$AF$2-OV$3)&amp;":"&amp;ADDRESS($AF$5, COLUMN()-$AF$1-OV$3)), OV$3, FALSE)</f>
        <v>175302167</v>
      </c>
      <c r="OW88" cm="1">
        <f t="array" aca="1" ref="OW88" ca="1">INDIRECT(ADDRESS(ROW(), OW$3-$AF$1+$AF$3))+VLOOKUP($AS88, INDIRECT(ADDRESS($AF$4, COLUMN()-$AF$2-OW$3)&amp;":"&amp;ADDRESS($AF$5, COLUMN()-$AF$1-OW$3)), OW$3, FALSE)+VLOOKUP($AT88, INDIRECT(ADDRESS($AF$4, COLUMN()-$AF$2-OW$3)&amp;":"&amp;ADDRESS($AF$5, COLUMN()-$AF$1-OW$3)), OW$3, FALSE)</f>
        <v>127405759</v>
      </c>
      <c r="OX88" cm="1">
        <f t="array" aca="1" ref="OX88" ca="1">INDIRECT(ADDRESS(ROW(), OX$3-$AF$1+$AF$3))+VLOOKUP($AS88, INDIRECT(ADDRESS($AF$4, COLUMN()-$AF$2-OX$3)&amp;":"&amp;ADDRESS($AF$5, COLUMN()-$AF$1-OX$3)), OX$3, FALSE)+VLOOKUP($AT88, INDIRECT(ADDRESS($AF$4, COLUMN()-$AF$2-OX$3)&amp;":"&amp;ADDRESS($AF$5, COLUMN()-$AF$1-OX$3)), OX$3, FALSE)</f>
        <v>24113572</v>
      </c>
      <c r="OY88" cm="1">
        <f t="array" aca="1" ref="OY88" ca="1">INDIRECT(ADDRESS(ROW(), OY$3-$AF$1+$AF$3))+VLOOKUP($AS88, INDIRECT(ADDRESS($AF$4, COLUMN()-$AF$2-OY$3)&amp;":"&amp;ADDRESS($AF$5, COLUMN()-$AF$1-OY$3)), OY$3, FALSE)+VLOOKUP($AT88, INDIRECT(ADDRESS($AF$4, COLUMN()-$AF$2-OY$3)&amp;":"&amp;ADDRESS($AF$5, COLUMN()-$AF$1-OY$3)), OY$3, FALSE)</f>
        <v>137215121</v>
      </c>
      <c r="OZ88" cm="1">
        <f t="array" aca="1" ref="OZ88" ca="1">INDIRECT(ADDRESS(ROW(), OZ$3-$AF$1+$AF$3))+VLOOKUP($AS88, INDIRECT(ADDRESS($AF$4, COLUMN()-$AF$2-OZ$3)&amp;":"&amp;ADDRESS($AF$5, COLUMN()-$AF$1-OZ$3)), OZ$3, FALSE)+VLOOKUP($AT88, INDIRECT(ADDRESS($AF$4, COLUMN()-$AF$2-OZ$3)&amp;":"&amp;ADDRESS($AF$5, COLUMN()-$AF$1-OZ$3)), OZ$3, FALSE)</f>
        <v>119088019</v>
      </c>
      <c r="PA88" cm="1">
        <f t="array" aca="1" ref="PA88" ca="1">INDIRECT(ADDRESS(ROW(), PA$3-$AF$1+$AF$3))+VLOOKUP($AS88, INDIRECT(ADDRESS($AF$4, COLUMN()-$AF$2-PA$3)&amp;":"&amp;ADDRESS($AF$5, COLUMN()-$AF$1-PA$3)), PA$3, FALSE)+VLOOKUP($AT88, INDIRECT(ADDRESS($AF$4, COLUMN()-$AF$2-PA$3)&amp;":"&amp;ADDRESS($AF$5, COLUMN()-$AF$1-PA$3)), PA$3, FALSE)</f>
        <v>139535496</v>
      </c>
      <c r="PB88" cm="1">
        <f t="array" aca="1" ref="PB88" ca="1">INDIRECT(ADDRESS(ROW(), PB$3-$AF$1+$AF$3))+VLOOKUP($AS88, INDIRECT(ADDRESS($AF$4, COLUMN()-$AF$2-PB$3)&amp;":"&amp;ADDRESS($AF$5, COLUMN()-$AF$1-PB$3)), PB$3, FALSE)+VLOOKUP($AT88, INDIRECT(ADDRESS($AF$4, COLUMN()-$AF$2-PB$3)&amp;":"&amp;ADDRESS($AF$5, COLUMN()-$AF$1-PB$3)), PB$3, FALSE)</f>
        <v>88655367</v>
      </c>
      <c r="PC88" cm="1">
        <f t="array" aca="1" ref="PC88" ca="1">INDIRECT(ADDRESS(ROW(), PC$3-$AF$1+$AF$3))+VLOOKUP($AS88, INDIRECT(ADDRESS($AF$4, COLUMN()-$AF$2-PC$3)&amp;":"&amp;ADDRESS($AF$5, COLUMN()-$AF$1-PC$3)), PC$3, FALSE)+VLOOKUP($AT88, INDIRECT(ADDRESS($AF$4, COLUMN()-$AF$2-PC$3)&amp;":"&amp;ADDRESS($AF$5, COLUMN()-$AF$1-PC$3)), PC$3, FALSE)</f>
        <v>99503674</v>
      </c>
      <c r="PD88" cm="1">
        <f t="array" aca="1" ref="PD88" ca="1">INDIRECT(ADDRESS(ROW(), PD$3-$AF$1+$AF$3))+VLOOKUP($AS88, INDIRECT(ADDRESS($AF$4, COLUMN()-$AF$2-PD$3)&amp;":"&amp;ADDRESS($AF$5, COLUMN()-$AF$1-PD$3)), PD$3, FALSE)+VLOOKUP($AT88, INDIRECT(ADDRESS($AF$4, COLUMN()-$AF$2-PD$3)&amp;":"&amp;ADDRESS($AF$5, COLUMN()-$AF$1-PD$3)), PD$3, FALSE)</f>
        <v>83554395</v>
      </c>
      <c r="PE88" cm="1">
        <f t="array" aca="1" ref="PE88" ca="1">INDIRECT(ADDRESS(ROW(), PE$3-$AF$1+$AF$3))+VLOOKUP($AS88, INDIRECT(ADDRESS($AF$4, COLUMN()-$AF$2-PE$3)&amp;":"&amp;ADDRESS($AF$5, COLUMN()-$AF$1-PE$3)), PE$3, FALSE)+VLOOKUP($AT88, INDIRECT(ADDRESS($AF$4, COLUMN()-$AF$2-PE$3)&amp;":"&amp;ADDRESS($AF$5, COLUMN()-$AF$1-PE$3)), PE$3, FALSE)</f>
        <v>79368253</v>
      </c>
      <c r="PF88" t="str">
        <f t="shared" si="420"/>
        <v>KV</v>
      </c>
      <c r="PG88" t="str">
        <f t="shared" si="421"/>
        <v>VF</v>
      </c>
      <c r="PH88" t="str">
        <f t="shared" si="473"/>
        <v>KF</v>
      </c>
      <c r="PI88" cm="1">
        <f t="array" aca="1" ref="PI88" ca="1">INDIRECT(ADDRESS(ROW(), PI$3-$AF$1+$AF$3))+VLOOKUP($AS88, INDIRECT(ADDRESS($AF$4, COLUMN()-$AF$2-PI$3)&amp;":"&amp;ADDRESS($AF$5, COLUMN()-$AF$1-PI$3)), PI$3, FALSE)+VLOOKUP($AT88, INDIRECT(ADDRESS($AF$4, COLUMN()-$AF$2-PI$3)&amp;":"&amp;ADDRESS($AF$5, COLUMN()-$AF$1-PI$3)), PI$3, FALSE)</f>
        <v>350618715</v>
      </c>
      <c r="PJ88" cm="1">
        <f t="array" aca="1" ref="PJ88" ca="1">INDIRECT(ADDRESS(ROW(), PJ$3-$AF$1+$AF$3))+VLOOKUP($AS88, INDIRECT(ADDRESS($AF$4, COLUMN()-$AF$2-PJ$3)&amp;":"&amp;ADDRESS($AF$5, COLUMN()-$AF$1-PJ$3)), PJ$3, FALSE)+VLOOKUP($AT88, INDIRECT(ADDRESS($AF$4, COLUMN()-$AF$2-PJ$3)&amp;":"&amp;ADDRESS($AF$5, COLUMN()-$AF$1-PJ$3)), PJ$3, FALSE)</f>
        <v>254877676</v>
      </c>
      <c r="PK88" cm="1">
        <f t="array" aca="1" ref="PK88" ca="1">INDIRECT(ADDRESS(ROW(), PK$3-$AF$1+$AF$3))+VLOOKUP($AS88, INDIRECT(ADDRESS($AF$4, COLUMN()-$AF$2-PK$3)&amp;":"&amp;ADDRESS($AF$5, COLUMN()-$AF$1-PK$3)), PK$3, FALSE)+VLOOKUP($AT88, INDIRECT(ADDRESS($AF$4, COLUMN()-$AF$2-PK$3)&amp;":"&amp;ADDRESS($AF$5, COLUMN()-$AF$1-PK$3)), PK$3, FALSE)</f>
        <v>48210783</v>
      </c>
      <c r="PL88" cm="1">
        <f t="array" aca="1" ref="PL88" ca="1">INDIRECT(ADDRESS(ROW(), PL$3-$AF$1+$AF$3))+VLOOKUP($AS88, INDIRECT(ADDRESS($AF$4, COLUMN()-$AF$2-PL$3)&amp;":"&amp;ADDRESS($AF$5, COLUMN()-$AF$1-PL$3)), PL$3, FALSE)+VLOOKUP($AT88, INDIRECT(ADDRESS($AF$4, COLUMN()-$AF$2-PL$3)&amp;":"&amp;ADDRESS($AF$5, COLUMN()-$AF$1-PL$3)), PL$3, FALSE)</f>
        <v>274474843</v>
      </c>
      <c r="PM88" cm="1">
        <f t="array" aca="1" ref="PM88" ca="1">INDIRECT(ADDRESS(ROW(), PM$3-$AF$1+$AF$3))+VLOOKUP($AS88, INDIRECT(ADDRESS($AF$4, COLUMN()-$AF$2-PM$3)&amp;":"&amp;ADDRESS($AF$5, COLUMN()-$AF$1-PM$3)), PM$3, FALSE)+VLOOKUP($AT88, INDIRECT(ADDRESS($AF$4, COLUMN()-$AF$2-PM$3)&amp;":"&amp;ADDRESS($AF$5, COLUMN()-$AF$1-PM$3)), PM$3, FALSE)</f>
        <v>238209703</v>
      </c>
      <c r="PN88" cm="1">
        <f t="array" aca="1" ref="PN88" ca="1">INDIRECT(ADDRESS(ROW(), PN$3-$AF$1+$AF$3))+VLOOKUP($AS88, INDIRECT(ADDRESS($AF$4, COLUMN()-$AF$2-PN$3)&amp;":"&amp;ADDRESS($AF$5, COLUMN()-$AF$1-PN$3)), PN$3, FALSE)+VLOOKUP($AT88, INDIRECT(ADDRESS($AF$4, COLUMN()-$AF$2-PN$3)&amp;":"&amp;ADDRESS($AF$5, COLUMN()-$AF$1-PN$3)), PN$3, FALSE)</f>
        <v>279029193</v>
      </c>
      <c r="PO88" cm="1">
        <f t="array" aca="1" ref="PO88" ca="1">INDIRECT(ADDRESS(ROW(), PO$3-$AF$1+$AF$3))+VLOOKUP($AS88, INDIRECT(ADDRESS($AF$4, COLUMN()-$AF$2-PO$3)&amp;":"&amp;ADDRESS($AF$5, COLUMN()-$AF$1-PO$3)), PO$3, FALSE)+VLOOKUP($AT88, INDIRECT(ADDRESS($AF$4, COLUMN()-$AF$2-PO$3)&amp;":"&amp;ADDRESS($AF$5, COLUMN()-$AF$1-PO$3)), PO$3, FALSE)</f>
        <v>177299902</v>
      </c>
      <c r="PP88" cm="1">
        <f t="array" aca="1" ref="PP88" ca="1">INDIRECT(ADDRESS(ROW(), PP$3-$AF$1+$AF$3))+VLOOKUP($AS88, INDIRECT(ADDRESS($AF$4, COLUMN()-$AF$2-PP$3)&amp;":"&amp;ADDRESS($AF$5, COLUMN()-$AF$1-PP$3)), PP$3, FALSE)+VLOOKUP($AT88, INDIRECT(ADDRESS($AF$4, COLUMN()-$AF$2-PP$3)&amp;":"&amp;ADDRESS($AF$5, COLUMN()-$AF$1-PP$3)), PP$3, FALSE)</f>
        <v>199033161</v>
      </c>
      <c r="PQ88" cm="1">
        <f t="array" aca="1" ref="PQ88" ca="1">INDIRECT(ADDRESS(ROW(), PQ$3-$AF$1+$AF$3))+VLOOKUP($AS88, INDIRECT(ADDRESS($AF$4, COLUMN()-$AF$2-PQ$3)&amp;":"&amp;ADDRESS($AF$5, COLUMN()-$AF$1-PQ$3)), PQ$3, FALSE)+VLOOKUP($AT88, INDIRECT(ADDRESS($AF$4, COLUMN()-$AF$2-PQ$3)&amp;":"&amp;ADDRESS($AF$5, COLUMN()-$AF$1-PQ$3)), PQ$3, FALSE)</f>
        <v>167072382</v>
      </c>
      <c r="PR88" cm="1">
        <f t="array" aca="1" ref="PR88" ca="1">INDIRECT(ADDRESS(ROW(), PR$3-$AF$1+$AF$3))+VLOOKUP($AS88, INDIRECT(ADDRESS($AF$4, COLUMN()-$AF$2-PR$3)&amp;":"&amp;ADDRESS($AF$5, COLUMN()-$AF$1-PR$3)), PR$3, FALSE)+VLOOKUP($AT88, INDIRECT(ADDRESS($AF$4, COLUMN()-$AF$2-PR$3)&amp;":"&amp;ADDRESS($AF$5, COLUMN()-$AF$1-PR$3)), PR$3, FALSE)</f>
        <v>158657289</v>
      </c>
      <c r="PS88" t="str">
        <f t="shared" si="423"/>
        <v>KV</v>
      </c>
      <c r="PT88" t="str">
        <f t="shared" si="424"/>
        <v>VF</v>
      </c>
      <c r="PU88" t="str">
        <f t="shared" si="474"/>
        <v>KF</v>
      </c>
      <c r="PV88" cm="1">
        <f t="array" aca="1" ref="PV88" ca="1">INDIRECT(ADDRESS(ROW(), PV$3-$AF$1+$AF$3))+VLOOKUP($AS88, INDIRECT(ADDRESS($AF$4, COLUMN()-$AF$2-PV$3)&amp;":"&amp;ADDRESS($AF$5, COLUMN()-$AF$1-PV$3)), PV$3, FALSE)+VLOOKUP($AT88, INDIRECT(ADDRESS($AF$4, COLUMN()-$AF$2-PV$3)&amp;":"&amp;ADDRESS($AF$5, COLUMN()-$AF$1-PV$3)), PV$3, FALSE)</f>
        <v>701249257</v>
      </c>
      <c r="PW88" cm="1">
        <f t="array" aca="1" ref="PW88" ca="1">INDIRECT(ADDRESS(ROW(), PW$3-$AF$1+$AF$3))+VLOOKUP($AS88, INDIRECT(ADDRESS($AF$4, COLUMN()-$AF$2-PW$3)&amp;":"&amp;ADDRESS($AF$5, COLUMN()-$AF$1-PW$3)), PW$3, FALSE)+VLOOKUP($AT88, INDIRECT(ADDRESS($AF$4, COLUMN()-$AF$2-PW$3)&amp;":"&amp;ADDRESS($AF$5, COLUMN()-$AF$1-PW$3)), PW$3, FALSE)</f>
        <v>509886268</v>
      </c>
      <c r="PX88" cm="1">
        <f t="array" aca="1" ref="PX88" ca="1">INDIRECT(ADDRESS(ROW(), PX$3-$AF$1+$AF$3))+VLOOKUP($AS88, INDIRECT(ADDRESS($AF$4, COLUMN()-$AF$2-PX$3)&amp;":"&amp;ADDRESS($AF$5, COLUMN()-$AF$1-PX$3)), PX$3, FALSE)+VLOOKUP($AT88, INDIRECT(ADDRESS($AF$4, COLUMN()-$AF$2-PX$3)&amp;":"&amp;ADDRESS($AF$5, COLUMN()-$AF$1-PX$3)), PX$3, FALSE)</f>
        <v>96405207</v>
      </c>
      <c r="PY88" cm="1">
        <f t="array" aca="1" ref="PY88" ca="1">INDIRECT(ADDRESS(ROW(), PY$3-$AF$1+$AF$3))+VLOOKUP($AS88, INDIRECT(ADDRESS($AF$4, COLUMN()-$AF$2-PY$3)&amp;":"&amp;ADDRESS($AF$5, COLUMN()-$AF$1-PY$3)), PY$3, FALSE)+VLOOKUP($AT88, INDIRECT(ADDRESS($AF$4, COLUMN()-$AF$2-PY$3)&amp;":"&amp;ADDRESS($AF$5, COLUMN()-$AF$1-PY$3)), PY$3, FALSE)</f>
        <v>548989887</v>
      </c>
      <c r="PZ88" cm="1">
        <f t="array" aca="1" ref="PZ88" ca="1">INDIRECT(ADDRESS(ROW(), PZ$3-$AF$1+$AF$3))+VLOOKUP($AS88, INDIRECT(ADDRESS($AF$4, COLUMN()-$AF$2-PZ$3)&amp;":"&amp;ADDRESS($AF$5, COLUMN()-$AF$1-PZ$3)), PZ$3, FALSE)+VLOOKUP($AT88, INDIRECT(ADDRESS($AF$4, COLUMN()-$AF$2-PZ$3)&amp;":"&amp;ADDRESS($AF$5, COLUMN()-$AF$1-PZ$3)), PZ$3, FALSE)</f>
        <v>476482131</v>
      </c>
      <c r="QA88" cm="1">
        <f t="array" aca="1" ref="QA88" ca="1">INDIRECT(ADDRESS(ROW(), QA$3-$AF$1+$AF$3))+VLOOKUP($AS88, INDIRECT(ADDRESS($AF$4, COLUMN()-$AF$2-QA$3)&amp;":"&amp;ADDRESS($AF$5, COLUMN()-$AF$1-QA$3)), QA$3, FALSE)+VLOOKUP($AT88, INDIRECT(ADDRESS($AF$4, COLUMN()-$AF$2-QA$3)&amp;":"&amp;ADDRESS($AF$5, COLUMN()-$AF$1-QA$3)), QA$3, FALSE)</f>
        <v>557893816</v>
      </c>
      <c r="QB88" cm="1">
        <f t="array" aca="1" ref="QB88" ca="1">INDIRECT(ADDRESS(ROW(), QB$3-$AF$1+$AF$3))+VLOOKUP($AS88, INDIRECT(ADDRESS($AF$4, COLUMN()-$AF$2-QB$3)&amp;":"&amp;ADDRESS($AF$5, COLUMN()-$AF$1-QB$3)), QB$3, FALSE)+VLOOKUP($AT88, INDIRECT(ADDRESS($AF$4, COLUMN()-$AF$2-QB$3)&amp;":"&amp;ADDRESS($AF$5, COLUMN()-$AF$1-QB$3)), QB$3, FALSE)</f>
        <v>354531137</v>
      </c>
      <c r="QC88" cm="1">
        <f t="array" aca="1" ref="QC88" ca="1">INDIRECT(ADDRESS(ROW(), QC$3-$AF$1+$AF$3))+VLOOKUP($AS88, INDIRECT(ADDRESS($AF$4, COLUMN()-$AF$2-QC$3)&amp;":"&amp;ADDRESS($AF$5, COLUMN()-$AF$1-QC$3)), QC$3, FALSE)+VLOOKUP($AT88, INDIRECT(ADDRESS($AF$4, COLUMN()-$AF$2-QC$3)&amp;":"&amp;ADDRESS($AF$5, COLUMN()-$AF$1-QC$3)), QC$3, FALSE)</f>
        <v>398159523</v>
      </c>
      <c r="QD88" cm="1">
        <f t="array" aca="1" ref="QD88" ca="1">INDIRECT(ADDRESS(ROW(), QD$3-$AF$1+$AF$3))+VLOOKUP($AS88, INDIRECT(ADDRESS($AF$4, COLUMN()-$AF$2-QD$3)&amp;":"&amp;ADDRESS($AF$5, COLUMN()-$AF$1-QD$3)), QD$3, FALSE)+VLOOKUP($AT88, INDIRECT(ADDRESS($AF$4, COLUMN()-$AF$2-QD$3)&amp;":"&amp;ADDRESS($AF$5, COLUMN()-$AF$1-QD$3)), QD$3, FALSE)</f>
        <v>334145501</v>
      </c>
      <c r="QE88" cm="1">
        <f t="array" aca="1" ref="QE88" ca="1">INDIRECT(ADDRESS(ROW(), QE$3-$AF$1+$AF$3))+VLOOKUP($AS88, INDIRECT(ADDRESS($AF$4, COLUMN()-$AF$2-QE$3)&amp;":"&amp;ADDRESS($AF$5, COLUMN()-$AF$1-QE$3)), QE$3, FALSE)+VLOOKUP($AT88, INDIRECT(ADDRESS($AF$4, COLUMN()-$AF$2-QE$3)&amp;":"&amp;ADDRESS($AF$5, COLUMN()-$AF$1-QE$3)), QE$3, FALSE)</f>
        <v>317224568</v>
      </c>
      <c r="QF88" t="str">
        <f t="shared" si="426"/>
        <v>KV</v>
      </c>
      <c r="QG88" t="str">
        <f t="shared" si="427"/>
        <v>VF</v>
      </c>
      <c r="QH88" t="str">
        <f t="shared" si="475"/>
        <v>KF</v>
      </c>
      <c r="QI88" cm="1">
        <f t="array" aca="1" ref="QI88" ca="1">INDIRECT(ADDRESS(ROW(), QI$3-$AF$1+$AF$3))+VLOOKUP($AS88, INDIRECT(ADDRESS($AF$4, COLUMN()-$AF$2-QI$3)&amp;":"&amp;ADDRESS($AF$5, COLUMN()-$AF$1-QI$3)), QI$3, FALSE)+VLOOKUP($AT88, INDIRECT(ADDRESS($AF$4, COLUMN()-$AF$2-QI$3)&amp;":"&amp;ADDRESS($AF$5, COLUMN()-$AF$1-QI$3)), QI$3, FALSE)</f>
        <v>1402550955</v>
      </c>
      <c r="QJ88" cm="1">
        <f t="array" aca="1" ref="QJ88" ca="1">INDIRECT(ADDRESS(ROW(), QJ$3-$AF$1+$AF$3))+VLOOKUP($AS88, INDIRECT(ADDRESS($AF$4, COLUMN()-$AF$2-QJ$3)&amp;":"&amp;ADDRESS($AF$5, COLUMN()-$AF$1-QJ$3)), QJ$3, FALSE)+VLOOKUP($AT88, INDIRECT(ADDRESS($AF$4, COLUMN()-$AF$2-QJ$3)&amp;":"&amp;ADDRESS($AF$5, COLUMN()-$AF$1-QJ$3)), QJ$3, FALSE)</f>
        <v>1019933098</v>
      </c>
      <c r="QK88" cm="1">
        <f t="array" aca="1" ref="QK88" ca="1">INDIRECT(ADDRESS(ROW(), QK$3-$AF$1+$AF$3))+VLOOKUP($AS88, INDIRECT(ADDRESS($AF$4, COLUMN()-$AF$2-QK$3)&amp;":"&amp;ADDRESS($AF$5, COLUMN()-$AF$1-QK$3)), QK$3, FALSE)+VLOOKUP($AT88, INDIRECT(ADDRESS($AF$4, COLUMN()-$AF$2-QK$3)&amp;":"&amp;ADDRESS($AF$5, COLUMN()-$AF$1-QK$3)), QK$3, FALSE)</f>
        <v>192780213</v>
      </c>
      <c r="QL88" cm="1">
        <f t="array" aca="1" ref="QL88" ca="1">INDIRECT(ADDRESS(ROW(), QL$3-$AF$1+$AF$3))+VLOOKUP($AS88, INDIRECT(ADDRESS($AF$4, COLUMN()-$AF$2-QL$3)&amp;":"&amp;ADDRESS($AF$5, COLUMN()-$AF$1-QL$3)), QL$3, FALSE)+VLOOKUP($AT88, INDIRECT(ADDRESS($AF$4, COLUMN()-$AF$2-QL$3)&amp;":"&amp;ADDRESS($AF$5, COLUMN()-$AF$1-QL$3)), QL$3, FALSE)</f>
        <v>1098050221</v>
      </c>
      <c r="QM88" cm="1">
        <f t="array" aca="1" ref="QM88" ca="1">INDIRECT(ADDRESS(ROW(), QM$3-$AF$1+$AF$3))+VLOOKUP($AS88, INDIRECT(ADDRESS($AF$4, COLUMN()-$AF$2-QM$3)&amp;":"&amp;ADDRESS($AF$5, COLUMN()-$AF$1-QM$3)), QM$3, FALSE)+VLOOKUP($AT88, INDIRECT(ADDRESS($AF$4, COLUMN()-$AF$2-QM$3)&amp;":"&amp;ADDRESS($AF$5, COLUMN()-$AF$1-QM$3)), QM$3, FALSE)</f>
        <v>953057296</v>
      </c>
      <c r="QN88" cm="1">
        <f t="array" aca="1" ref="QN88" ca="1">INDIRECT(ADDRESS(ROW(), QN$3-$AF$1+$AF$3))+VLOOKUP($AS88, INDIRECT(ADDRESS($AF$4, COLUMN()-$AF$2-QN$3)&amp;":"&amp;ADDRESS($AF$5, COLUMN()-$AF$1-QN$3)), QN$3, FALSE)+VLOOKUP($AT88, INDIRECT(ADDRESS($AF$4, COLUMN()-$AF$2-QN$3)&amp;":"&amp;ADDRESS($AF$5, COLUMN()-$AF$1-QN$3)), QN$3, FALSE)</f>
        <v>1115641793</v>
      </c>
      <c r="QO88" cm="1">
        <f t="array" aca="1" ref="QO88" ca="1">INDIRECT(ADDRESS(ROW(), QO$3-$AF$1+$AF$3))+VLOOKUP($AS88, INDIRECT(ADDRESS($AF$4, COLUMN()-$AF$2-QO$3)&amp;":"&amp;ADDRESS($AF$5, COLUMN()-$AF$1-QO$3)), QO$3, FALSE)+VLOOKUP($AT88, INDIRECT(ADDRESS($AF$4, COLUMN()-$AF$2-QO$3)&amp;":"&amp;ADDRESS($AF$5, COLUMN()-$AF$1-QO$3)), QO$3, FALSE)</f>
        <v>709034486</v>
      </c>
      <c r="QP88" cm="1">
        <f t="array" aca="1" ref="QP88" ca="1">INDIRECT(ADDRESS(ROW(), QP$3-$AF$1+$AF$3))+VLOOKUP($AS88, INDIRECT(ADDRESS($AF$4, COLUMN()-$AF$2-QP$3)&amp;":"&amp;ADDRESS($AF$5, COLUMN()-$AF$1-QP$3)), QP$3, FALSE)+VLOOKUP($AT88, INDIRECT(ADDRESS($AF$4, COLUMN()-$AF$2-QP$3)&amp;":"&amp;ADDRESS($AF$5, COLUMN()-$AF$1-QP$3)), QP$3, FALSE)</f>
        <v>796336961</v>
      </c>
      <c r="QQ88" cm="1">
        <f t="array" aca="1" ref="QQ88" ca="1">INDIRECT(ADDRESS(ROW(), QQ$3-$AF$1+$AF$3))+VLOOKUP($AS88, INDIRECT(ADDRESS($AF$4, COLUMN()-$AF$2-QQ$3)&amp;":"&amp;ADDRESS($AF$5, COLUMN()-$AF$1-QQ$3)), QQ$3, FALSE)+VLOOKUP($AT88, INDIRECT(ADDRESS($AF$4, COLUMN()-$AF$2-QQ$3)&amp;":"&amp;ADDRESS($AF$5, COLUMN()-$AF$1-QQ$3)), QQ$3, FALSE)</f>
        <v>668248157</v>
      </c>
      <c r="QR88" cm="1">
        <f t="array" aca="1" ref="QR88" ca="1">INDIRECT(ADDRESS(ROW(), QR$3-$AF$1+$AF$3))+VLOOKUP($AS88, INDIRECT(ADDRESS($AF$4, COLUMN()-$AF$2-QR$3)&amp;":"&amp;ADDRESS($AF$5, COLUMN()-$AF$1-QR$3)), QR$3, FALSE)+VLOOKUP($AT88, INDIRECT(ADDRESS($AF$4, COLUMN()-$AF$2-QR$3)&amp;":"&amp;ADDRESS($AF$5, COLUMN()-$AF$1-QR$3)), QR$3, FALSE)</f>
        <v>634301411</v>
      </c>
      <c r="QS88" t="str">
        <f t="shared" si="429"/>
        <v>KV</v>
      </c>
      <c r="QT88" t="str">
        <f t="shared" si="430"/>
        <v>VF</v>
      </c>
      <c r="QU88" t="str">
        <f t="shared" si="476"/>
        <v>KF</v>
      </c>
      <c r="QV88" cm="1">
        <f t="array" aca="1" ref="QV88" ca="1">INDIRECT(ADDRESS(ROW(), QV$3-$AF$1+$AF$3))+VLOOKUP($AS88, INDIRECT(ADDRESS($AF$4, COLUMN()-$AF$2-QV$3)&amp;":"&amp;ADDRESS($AF$5, COLUMN()-$AF$1-QV$3)), QV$3, FALSE)+VLOOKUP($AT88, INDIRECT(ADDRESS($AF$4, COLUMN()-$AF$2-QV$3)&amp;":"&amp;ADDRESS($AF$5, COLUMN()-$AF$1-QV$3)), QV$3, FALSE)</f>
        <v>2805154400</v>
      </c>
      <c r="QW88" cm="1">
        <f t="array" aca="1" ref="QW88" ca="1">INDIRECT(ADDRESS(ROW(), QW$3-$AF$1+$AF$3))+VLOOKUP($AS88, INDIRECT(ADDRESS($AF$4, COLUMN()-$AF$2-QW$3)&amp;":"&amp;ADDRESS($AF$5, COLUMN()-$AF$1-QW$3)), QW$3, FALSE)+VLOOKUP($AT88, INDIRECT(ADDRESS($AF$4, COLUMN()-$AF$2-QW$3)&amp;":"&amp;ADDRESS($AF$5, COLUMN()-$AF$1-QW$3)), QW$3, FALSE)</f>
        <v>2040156538</v>
      </c>
      <c r="QX88" cm="1">
        <f t="array" aca="1" ref="QX88" ca="1">INDIRECT(ADDRESS(ROW(), QX$3-$AF$1+$AF$3))+VLOOKUP($AS88, INDIRECT(ADDRESS($AF$4, COLUMN()-$AF$2-QX$3)&amp;":"&amp;ADDRESS($AF$5, COLUMN()-$AF$1-QX$3)), QX$3, FALSE)+VLOOKUP($AT88, INDIRECT(ADDRESS($AF$4, COLUMN()-$AF$2-QX$3)&amp;":"&amp;ADDRESS($AF$5, COLUMN()-$AF$1-QX$3)), QX$3, FALSE)</f>
        <v>385525286</v>
      </c>
      <c r="QY88" cm="1">
        <f t="array" aca="1" ref="QY88" ca="1">INDIRECT(ADDRESS(ROW(), QY$3-$AF$1+$AF$3))+VLOOKUP($AS88, INDIRECT(ADDRESS($AF$4, COLUMN()-$AF$2-QY$3)&amp;":"&amp;ADDRESS($AF$5, COLUMN()-$AF$1-QY$3)), QY$3, FALSE)+VLOOKUP($AT88, INDIRECT(ADDRESS($AF$4, COLUMN()-$AF$2-QY$3)&amp;":"&amp;ADDRESS($AF$5, COLUMN()-$AF$1-QY$3)), QY$3, FALSE)</f>
        <v>2196178680</v>
      </c>
      <c r="QZ88" cm="1">
        <f t="array" aca="1" ref="QZ88" ca="1">INDIRECT(ADDRESS(ROW(), QZ$3-$AF$1+$AF$3))+VLOOKUP($AS88, INDIRECT(ADDRESS($AF$4, COLUMN()-$AF$2-QZ$3)&amp;":"&amp;ADDRESS($AF$5, COLUMN()-$AF$1-QZ$3)), QZ$3, FALSE)+VLOOKUP($AT88, INDIRECT(ADDRESS($AF$4, COLUMN()-$AF$2-QZ$3)&amp;":"&amp;ADDRESS($AF$5, COLUMN()-$AF$1-QZ$3)), QZ$3, FALSE)</f>
        <v>1906262243</v>
      </c>
      <c r="RA88" cm="1">
        <f t="array" aca="1" ref="RA88" ca="1">INDIRECT(ADDRESS(ROW(), RA$3-$AF$1+$AF$3))+VLOOKUP($AS88, INDIRECT(ADDRESS($AF$4, COLUMN()-$AF$2-RA$3)&amp;":"&amp;ADDRESS($AF$5, COLUMN()-$AF$1-RA$3)), RA$3, FALSE)+VLOOKUP($AT88, INDIRECT(ADDRESS($AF$4, COLUMN()-$AF$2-RA$3)&amp;":"&amp;ADDRESS($AF$5, COLUMN()-$AF$1-RA$3)), RA$3, FALSE)</f>
        <v>2230849226</v>
      </c>
      <c r="RB88" cm="1">
        <f t="array" aca="1" ref="RB88" ca="1">INDIRECT(ADDRESS(ROW(), RB$3-$AF$1+$AF$3))+VLOOKUP($AS88, INDIRECT(ADDRESS($AF$4, COLUMN()-$AF$2-RB$3)&amp;":"&amp;ADDRESS($AF$5, COLUMN()-$AF$1-RB$3)), RB$3, FALSE)+VLOOKUP($AT88, INDIRECT(ADDRESS($AF$4, COLUMN()-$AF$2-RB$3)&amp;":"&amp;ADDRESS($AF$5, COLUMN()-$AF$1-RB$3)), RB$3, FALSE)</f>
        <v>1417912931</v>
      </c>
      <c r="RC88" cm="1">
        <f t="array" aca="1" ref="RC88" ca="1">INDIRECT(ADDRESS(ROW(), RC$3-$AF$1+$AF$3))+VLOOKUP($AS88, INDIRECT(ADDRESS($AF$4, COLUMN()-$AF$2-RC$3)&amp;":"&amp;ADDRESS($AF$5, COLUMN()-$AF$1-RC$3)), RC$3, FALSE)+VLOOKUP($AT88, INDIRECT(ADDRESS($AF$4, COLUMN()-$AF$2-RC$3)&amp;":"&amp;ADDRESS($AF$5, COLUMN()-$AF$1-RC$3)), RC$3, FALSE)</f>
        <v>1592819843</v>
      </c>
      <c r="RD88" cm="1">
        <f t="array" aca="1" ref="RD88" ca="1">INDIRECT(ADDRESS(ROW(), RD$3-$AF$1+$AF$3))+VLOOKUP($AS88, INDIRECT(ADDRESS($AF$4, COLUMN()-$AF$2-RD$3)&amp;":"&amp;ADDRESS($AF$5, COLUMN()-$AF$1-RD$3)), RD$3, FALSE)+VLOOKUP($AT88, INDIRECT(ADDRESS($AF$4, COLUMN()-$AF$2-RD$3)&amp;":"&amp;ADDRESS($AF$5, COLUMN()-$AF$1-RD$3)), RD$3, FALSE)</f>
        <v>1336569507</v>
      </c>
      <c r="RE88" cm="1">
        <f t="array" aca="1" ref="RE88" ca="1">INDIRECT(ADDRESS(ROW(), RE$3-$AF$1+$AF$3))+VLOOKUP($AS88, INDIRECT(ADDRESS($AF$4, COLUMN()-$AF$2-RE$3)&amp;":"&amp;ADDRESS($AF$5, COLUMN()-$AF$1-RE$3)), RE$3, FALSE)+VLOOKUP($AT88, INDIRECT(ADDRESS($AF$4, COLUMN()-$AF$2-RE$3)&amp;":"&amp;ADDRESS($AF$5, COLUMN()-$AF$1-RE$3)), RE$3, FALSE)</f>
        <v>1268440529</v>
      </c>
      <c r="RF88" t="str">
        <f t="shared" si="432"/>
        <v>KV</v>
      </c>
      <c r="RG88" t="str">
        <f t="shared" si="433"/>
        <v>VF</v>
      </c>
      <c r="RH88" t="str">
        <f t="shared" si="477"/>
        <v>KF</v>
      </c>
      <c r="RI88" cm="1">
        <f t="array" aca="1" ref="RI88" ca="1">INDIRECT(ADDRESS(ROW(), RI$3-$AF$1+$AF$3))+VLOOKUP($AS88, INDIRECT(ADDRESS($AF$4, COLUMN()-$AF$2-RI$3)&amp;":"&amp;ADDRESS($AF$5, COLUMN()-$AF$1-RI$3)), RI$3, FALSE)+VLOOKUP($AT88, INDIRECT(ADDRESS($AF$4, COLUMN()-$AF$2-RI$3)&amp;":"&amp;ADDRESS($AF$5, COLUMN()-$AF$1-RI$3)), RI$3, FALSE)</f>
        <v>5610458319</v>
      </c>
      <c r="RJ88" cm="1">
        <f t="array" aca="1" ref="RJ88" ca="1">INDIRECT(ADDRESS(ROW(), RJ$3-$AF$1+$AF$3))+VLOOKUP($AS88, INDIRECT(ADDRESS($AF$4, COLUMN()-$AF$2-RJ$3)&amp;":"&amp;ADDRESS($AF$5, COLUMN()-$AF$1-RJ$3)), RJ$3, FALSE)+VLOOKUP($AT88, INDIRECT(ADDRESS($AF$4, COLUMN()-$AF$2-RJ$3)&amp;":"&amp;ADDRESS($AF$5, COLUMN()-$AF$1-RJ$3)), RJ$3, FALSE)</f>
        <v>4080663702</v>
      </c>
      <c r="RK88" cm="1">
        <f t="array" aca="1" ref="RK88" ca="1">INDIRECT(ADDRESS(ROW(), RK$3-$AF$1+$AF$3))+VLOOKUP($AS88, INDIRECT(ADDRESS($AF$4, COLUMN()-$AF$2-RK$3)&amp;":"&amp;ADDRESS($AF$5, COLUMN()-$AF$1-RK$3)), RK$3, FALSE)+VLOOKUP($AT88, INDIRECT(ADDRESS($AF$4, COLUMN()-$AF$2-RK$3)&amp;":"&amp;ADDRESS($AF$5, COLUMN()-$AF$1-RK$3)), RK$3, FALSE)</f>
        <v>770982879</v>
      </c>
      <c r="RL88" cm="1">
        <f t="array" aca="1" ref="RL88" ca="1">INDIRECT(ADDRESS(ROW(), RL$3-$AF$1+$AF$3))+VLOOKUP($AS88, INDIRECT(ADDRESS($AF$4, COLUMN()-$AF$2-RL$3)&amp;":"&amp;ADDRESS($AF$5, COLUMN()-$AF$1-RL$3)), RL$3, FALSE)+VLOOKUP($AT88, INDIRECT(ADDRESS($AF$4, COLUMN()-$AF$2-RL$3)&amp;":"&amp;ADDRESS($AF$5, COLUMN()-$AF$1-RL$3)), RL$3, FALSE)</f>
        <v>4392539882</v>
      </c>
      <c r="RM88" cm="1">
        <f t="array" aca="1" ref="RM88" ca="1">INDIRECT(ADDRESS(ROW(), RM$3-$AF$1+$AF$3))+VLOOKUP($AS88, INDIRECT(ADDRESS($AF$4, COLUMN()-$AF$2-RM$3)&amp;":"&amp;ADDRESS($AF$5, COLUMN()-$AF$1-RM$3)), RM$3, FALSE)+VLOOKUP($AT88, INDIRECT(ADDRESS($AF$4, COLUMN()-$AF$2-RM$3)&amp;":"&amp;ADDRESS($AF$5, COLUMN()-$AF$1-RM$3)), RM$3, FALSE)</f>
        <v>3812718703</v>
      </c>
      <c r="RN88" cm="1">
        <f t="array" aca="1" ref="RN88" ca="1">INDIRECT(ADDRESS(ROW(), RN$3-$AF$1+$AF$3))+VLOOKUP($AS88, INDIRECT(ADDRESS($AF$4, COLUMN()-$AF$2-RN$3)&amp;":"&amp;ADDRESS($AF$5, COLUMN()-$AF$1-RN$3)), RN$3, FALSE)+VLOOKUP($AT88, INDIRECT(ADDRESS($AF$4, COLUMN()-$AF$2-RN$3)&amp;":"&amp;ADDRESS($AF$5, COLUMN()-$AF$1-RN$3)), RN$3, FALSE)</f>
        <v>4461284315</v>
      </c>
      <c r="RO88" cm="1">
        <f t="array" aca="1" ref="RO88" ca="1">INDIRECT(ADDRESS(ROW(), RO$3-$AF$1+$AF$3))+VLOOKUP($AS88, INDIRECT(ADDRESS($AF$4, COLUMN()-$AF$2-RO$3)&amp;":"&amp;ADDRESS($AF$5, COLUMN()-$AF$1-RO$3)), RO$3, FALSE)+VLOOKUP($AT88, INDIRECT(ADDRESS($AF$4, COLUMN()-$AF$2-RO$3)&amp;":"&amp;ADDRESS($AF$5, COLUMN()-$AF$1-RO$3)), RO$3, FALSE)</f>
        <v>2835741757</v>
      </c>
      <c r="RP88" cm="1">
        <f t="array" aca="1" ref="RP88" ca="1">INDIRECT(ADDRESS(ROW(), RP$3-$AF$1+$AF$3))+VLOOKUP($AS88, INDIRECT(ADDRESS($AF$4, COLUMN()-$AF$2-RP$3)&amp;":"&amp;ADDRESS($AF$5, COLUMN()-$AF$1-RP$3)), RP$3, FALSE)+VLOOKUP($AT88, INDIRECT(ADDRESS($AF$4, COLUMN()-$AF$2-RP$3)&amp;":"&amp;ADDRESS($AF$5, COLUMN()-$AF$1-RP$3)), RP$3, FALSE)</f>
        <v>3185614826</v>
      </c>
      <c r="RQ88" cm="1">
        <f t="array" aca="1" ref="RQ88" ca="1">INDIRECT(ADDRESS(ROW(), RQ$3-$AF$1+$AF$3))+VLOOKUP($AS88, INDIRECT(ADDRESS($AF$4, COLUMN()-$AF$2-RQ$3)&amp;":"&amp;ADDRESS($AF$5, COLUMN()-$AF$1-RQ$3)), RQ$3, FALSE)+VLOOKUP($AT88, INDIRECT(ADDRESS($AF$4, COLUMN()-$AF$2-RQ$3)&amp;":"&amp;ADDRESS($AF$5, COLUMN()-$AF$1-RQ$3)), RQ$3, FALSE)</f>
        <v>2673150434</v>
      </c>
      <c r="RR88" cm="1">
        <f t="array" aca="1" ref="RR88" ca="1">INDIRECT(ADDRESS(ROW(), RR$3-$AF$1+$AF$3))+VLOOKUP($AS88, INDIRECT(ADDRESS($AF$4, COLUMN()-$AF$2-RR$3)&amp;":"&amp;ADDRESS($AF$5, COLUMN()-$AF$1-RR$3)), RR$3, FALSE)+VLOOKUP($AT88, INDIRECT(ADDRESS($AF$4, COLUMN()-$AF$2-RR$3)&amp;":"&amp;ADDRESS($AF$5, COLUMN()-$AF$1-RR$3)), RR$3, FALSE)</f>
        <v>2536583550</v>
      </c>
      <c r="RS88" t="str">
        <f t="shared" si="435"/>
        <v>KV</v>
      </c>
      <c r="RT88" t="str">
        <f t="shared" si="436"/>
        <v>VF</v>
      </c>
      <c r="RU88" t="str">
        <f t="shared" si="478"/>
        <v>KF</v>
      </c>
      <c r="RV88" cm="1">
        <f t="array" aca="1" ref="RV88" ca="1">INDIRECT(ADDRESS(ROW(), RV$3-$AF$1+$AF$3))+VLOOKUP($AS88, INDIRECT(ADDRESS($AF$4, COLUMN()-$AF$2-RV$3)&amp;":"&amp;ADDRESS($AF$5, COLUMN()-$AF$1-RV$3)), RV$3, FALSE)+VLOOKUP($AT88, INDIRECT(ADDRESS($AF$4, COLUMN()-$AF$2-RV$3)&amp;":"&amp;ADDRESS($AF$5, COLUMN()-$AF$1-RV$3)), RV$3, FALSE)</f>
        <v>11221088571</v>
      </c>
      <c r="RW88" cm="1">
        <f t="array" aca="1" ref="RW88" ca="1">INDIRECT(ADDRESS(ROW(), RW$3-$AF$1+$AF$3))+VLOOKUP($AS88, INDIRECT(ADDRESS($AF$4, COLUMN()-$AF$2-RW$3)&amp;":"&amp;ADDRESS($AF$5, COLUMN()-$AF$1-RW$3)), RW$3, FALSE)+VLOOKUP($AT88, INDIRECT(ADDRESS($AF$4, COLUMN()-$AF$2-RW$3)&amp;":"&amp;ADDRESS($AF$5, COLUMN()-$AF$1-RW$3)), RW$3, FALSE)</f>
        <v>8161962664</v>
      </c>
      <c r="RX88" cm="1">
        <f t="array" aca="1" ref="RX88" ca="1">INDIRECT(ADDRESS(ROW(), RX$3-$AF$1+$AF$3))+VLOOKUP($AS88, INDIRECT(ADDRESS($AF$4, COLUMN()-$AF$2-RX$3)&amp;":"&amp;ADDRESS($AF$5, COLUMN()-$AF$1-RX$3)), RX$3, FALSE)+VLOOKUP($AT88, INDIRECT(ADDRESS($AF$4, COLUMN()-$AF$2-RX$3)&amp;":"&amp;ADDRESS($AF$5, COLUMN()-$AF$1-RX$3)), RX$3, FALSE)</f>
        <v>1541885480</v>
      </c>
      <c r="RY88" cm="1">
        <f t="array" aca="1" ref="RY88" ca="1">INDIRECT(ADDRESS(ROW(), RY$3-$AF$1+$AF$3))+VLOOKUP($AS88, INDIRECT(ADDRESS($AF$4, COLUMN()-$AF$2-RY$3)&amp;":"&amp;ADDRESS($AF$5, COLUMN()-$AF$1-RY$3)), RY$3, FALSE)+VLOOKUP($AT88, INDIRECT(ADDRESS($AF$4, COLUMN()-$AF$2-RY$3)&amp;":"&amp;ADDRESS($AF$5, COLUMN()-$AF$1-RY$3)), RY$3, FALSE)</f>
        <v>8785344677</v>
      </c>
      <c r="RZ88" cm="1">
        <f t="array" aca="1" ref="RZ88" ca="1">INDIRECT(ADDRESS(ROW(), RZ$3-$AF$1+$AF$3))+VLOOKUP($AS88, INDIRECT(ADDRESS($AF$4, COLUMN()-$AF$2-RZ$3)&amp;":"&amp;ADDRESS($AF$5, COLUMN()-$AF$1-RZ$3)), RZ$3, FALSE)+VLOOKUP($AT88, INDIRECT(ADDRESS($AF$4, COLUMN()-$AF$2-RZ$3)&amp;":"&amp;ADDRESS($AF$5, COLUMN()-$AF$1-RZ$3)), RZ$3, FALSE)</f>
        <v>7625718150</v>
      </c>
      <c r="SA88" cm="1">
        <f t="array" aca="1" ref="SA88" ca="1">INDIRECT(ADDRESS(ROW(), SA$3-$AF$1+$AF$3))+VLOOKUP($AS88, INDIRECT(ADDRESS($AF$4, COLUMN()-$AF$2-SA$3)&amp;":"&amp;ADDRESS($AF$5, COLUMN()-$AF$1-SA$3)), SA$3, FALSE)+VLOOKUP($AT88, INDIRECT(ADDRESS($AF$4, COLUMN()-$AF$2-SA$3)&amp;":"&amp;ADDRESS($AF$5, COLUMN()-$AF$1-SA$3)), SA$3, FALSE)</f>
        <v>8921529105</v>
      </c>
      <c r="SB88" cm="1">
        <f t="array" aca="1" ref="SB88" ca="1">INDIRECT(ADDRESS(ROW(), SB$3-$AF$1+$AF$3))+VLOOKUP($AS88, INDIRECT(ADDRESS($AF$4, COLUMN()-$AF$2-SB$3)&amp;":"&amp;ADDRESS($AF$5, COLUMN()-$AF$1-SB$3)), SB$3, FALSE)+VLOOKUP($AT88, INDIRECT(ADDRESS($AF$4, COLUMN()-$AF$2-SB$3)&amp;":"&amp;ADDRESS($AF$5, COLUMN()-$AF$1-SB$3)), SB$3, FALSE)</f>
        <v>5671100933</v>
      </c>
      <c r="SC88" cm="1">
        <f t="array" aca="1" ref="SC88" ca="1">INDIRECT(ADDRESS(ROW(), SC$3-$AF$1+$AF$3))+VLOOKUP($AS88, INDIRECT(ADDRESS($AF$4, COLUMN()-$AF$2-SC$3)&amp;":"&amp;ADDRESS($AF$5, COLUMN()-$AF$1-SC$3)), SC$3, FALSE)+VLOOKUP($AT88, INDIRECT(ADDRESS($AF$4, COLUMN()-$AF$2-SC$3)&amp;":"&amp;ADDRESS($AF$5, COLUMN()-$AF$1-SC$3)), SC$3, FALSE)</f>
        <v>6371490202</v>
      </c>
      <c r="SD88" cm="1">
        <f t="array" aca="1" ref="SD88" ca="1">INDIRECT(ADDRESS(ROW(), SD$3-$AF$1+$AF$3))+VLOOKUP($AS88, INDIRECT(ADDRESS($AF$4, COLUMN()-$AF$2-SD$3)&amp;":"&amp;ADDRESS($AF$5, COLUMN()-$AF$1-SD$3)), SD$3, FALSE)+VLOOKUP($AT88, INDIRECT(ADDRESS($AF$4, COLUMN()-$AF$2-SD$3)&amp;":"&amp;ADDRESS($AF$5, COLUMN()-$AF$1-SD$3)), SD$3, FALSE)</f>
        <v>5346561277</v>
      </c>
      <c r="SE88" cm="1">
        <f t="array" aca="1" ref="SE88" ca="1">INDIRECT(ADDRESS(ROW(), SE$3-$AF$1+$AF$3))+VLOOKUP($AS88, INDIRECT(ADDRESS($AF$4, COLUMN()-$AF$2-SE$3)&amp;":"&amp;ADDRESS($AF$5, COLUMN()-$AF$1-SE$3)), SE$3, FALSE)+VLOOKUP($AT88, INDIRECT(ADDRESS($AF$4, COLUMN()-$AF$2-SE$3)&amp;":"&amp;ADDRESS($AF$5, COLUMN()-$AF$1-SE$3)), SE$3, FALSE)</f>
        <v>5072795676</v>
      </c>
      <c r="SF88" t="str">
        <f t="shared" si="438"/>
        <v>KV</v>
      </c>
      <c r="SG88" t="str">
        <f t="shared" si="439"/>
        <v>VF</v>
      </c>
      <c r="SH88" t="str">
        <f t="shared" si="479"/>
        <v>KF</v>
      </c>
      <c r="SI88" cm="1">
        <f t="array" aca="1" ref="SI88" ca="1">INDIRECT(ADDRESS(ROW(), SI$3-$AF$1+$AF$3))+VLOOKUP($AS88, INDIRECT(ADDRESS($AF$4, COLUMN()-$AF$2-SI$3)&amp;":"&amp;ADDRESS($AF$5, COLUMN()-$AF$1-SI$3)), SI$3, FALSE)+VLOOKUP($AT88, INDIRECT(ADDRESS($AF$4, COLUMN()-$AF$2-SI$3)&amp;":"&amp;ADDRESS($AF$5, COLUMN()-$AF$1-SI$3)), SI$3, FALSE)</f>
        <v>22442593376</v>
      </c>
      <c r="SJ88" cm="1">
        <f t="array" aca="1" ref="SJ88" ca="1">INDIRECT(ADDRESS(ROW(), SJ$3-$AF$1+$AF$3))+VLOOKUP($AS88, INDIRECT(ADDRESS($AF$4, COLUMN()-$AF$2-SJ$3)&amp;":"&amp;ADDRESS($AF$5, COLUMN()-$AF$1-SJ$3)), SJ$3, FALSE)+VLOOKUP($AT88, INDIRECT(ADDRESS($AF$4, COLUMN()-$AF$2-SJ$3)&amp;":"&amp;ADDRESS($AF$5, COLUMN()-$AF$1-SJ$3)), SJ$3, FALSE)</f>
        <v>16324705083</v>
      </c>
      <c r="SK88" cm="1">
        <f t="array" aca="1" ref="SK88" ca="1">INDIRECT(ADDRESS(ROW(), SK$3-$AF$1+$AF$3))+VLOOKUP($AS88, INDIRECT(ADDRESS($AF$4, COLUMN()-$AF$2-SK$3)&amp;":"&amp;ADDRESS($AF$5, COLUMN()-$AF$1-SK$3)), SK$3, FALSE)+VLOOKUP($AT88, INDIRECT(ADDRESS($AF$4, COLUMN()-$AF$2-SK$3)&amp;":"&amp;ADDRESS($AF$5, COLUMN()-$AF$1-SK$3)), SK$3, FALSE)</f>
        <v>3083624200</v>
      </c>
      <c r="SL88" cm="1">
        <f t="array" aca="1" ref="SL88" ca="1">INDIRECT(ADDRESS(ROW(), SL$3-$AF$1+$AF$3))+VLOOKUP($AS88, INDIRECT(ADDRESS($AF$4, COLUMN()-$AF$2-SL$3)&amp;":"&amp;ADDRESS($AF$5, COLUMN()-$AF$1-SL$3)), SL$3, FALSE)+VLOOKUP($AT88, INDIRECT(ADDRESS($AF$4, COLUMN()-$AF$2-SL$3)&amp;":"&amp;ADDRESS($AF$5, COLUMN()-$AF$1-SL$3)), SL$3, FALSE)</f>
        <v>17571263628</v>
      </c>
      <c r="SM88" cm="1">
        <f t="array" aca="1" ref="SM88" ca="1">INDIRECT(ADDRESS(ROW(), SM$3-$AF$1+$AF$3))+VLOOKUP($AS88, INDIRECT(ADDRESS($AF$4, COLUMN()-$AF$2-SM$3)&amp;":"&amp;ADDRESS($AF$5, COLUMN()-$AF$1-SM$3)), SM$3, FALSE)+VLOOKUP($AT88, INDIRECT(ADDRESS($AF$4, COLUMN()-$AF$2-SM$3)&amp;":"&amp;ADDRESS($AF$5, COLUMN()-$AF$1-SM$3)), SM$3, FALSE)</f>
        <v>15251784407</v>
      </c>
      <c r="SN88" cm="1">
        <f t="array" aca="1" ref="SN88" ca="1">INDIRECT(ADDRESS(ROW(), SN$3-$AF$1+$AF$3))+VLOOKUP($AS88, INDIRECT(ADDRESS($AF$4, COLUMN()-$AF$2-SN$3)&amp;":"&amp;ADDRESS($AF$5, COLUMN()-$AF$1-SN$3)), SN$3, FALSE)+VLOOKUP($AT88, INDIRECT(ADDRESS($AF$4, COLUMN()-$AF$2-SN$3)&amp;":"&amp;ADDRESS($AF$5, COLUMN()-$AF$1-SN$3)), SN$3, FALSE)</f>
        <v>17842076452</v>
      </c>
      <c r="SO88" cm="1">
        <f t="array" aca="1" ref="SO88" ca="1">INDIRECT(ADDRESS(ROW(), SO$3-$AF$1+$AF$3))+VLOOKUP($AS88, INDIRECT(ADDRESS($AF$4, COLUMN()-$AF$2-SO$3)&amp;":"&amp;ADDRESS($AF$5, COLUMN()-$AF$1-SO$3)), SO$3, FALSE)+VLOOKUP($AT88, INDIRECT(ADDRESS($AF$4, COLUMN()-$AF$2-SO$3)&amp;":"&amp;ADDRESS($AF$5, COLUMN()-$AF$1-SO$3)), SO$3, FALSE)</f>
        <v>11341954120</v>
      </c>
      <c r="SP88" cm="1">
        <f t="array" aca="1" ref="SP88" ca="1">INDIRECT(ADDRESS(ROW(), SP$3-$AF$1+$AF$3))+VLOOKUP($AS88, INDIRECT(ADDRESS($AF$4, COLUMN()-$AF$2-SP$3)&amp;":"&amp;ADDRESS($AF$5, COLUMN()-$AF$1-SP$3)), SP$3, FALSE)+VLOOKUP($AT88, INDIRECT(ADDRESS($AF$4, COLUMN()-$AF$2-SP$3)&amp;":"&amp;ADDRESS($AF$5, COLUMN()-$AF$1-SP$3)), SP$3, FALSE)</f>
        <v>12742915639</v>
      </c>
      <c r="SQ88" cm="1">
        <f t="array" aca="1" ref="SQ88" ca="1">INDIRECT(ADDRESS(ROW(), SQ$3-$AF$1+$AF$3))+VLOOKUP($AS88, INDIRECT(ADDRESS($AF$4, COLUMN()-$AF$2-SQ$3)&amp;":"&amp;ADDRESS($AF$5, COLUMN()-$AF$1-SQ$3)), SQ$3, FALSE)+VLOOKUP($AT88, INDIRECT(ADDRESS($AF$4, COLUMN()-$AF$2-SQ$3)&amp;":"&amp;ADDRESS($AF$5, COLUMN()-$AF$1-SQ$3)), SQ$3, FALSE)</f>
        <v>10693195870</v>
      </c>
      <c r="SR88" cm="1">
        <f t="array" aca="1" ref="SR88" ca="1">INDIRECT(ADDRESS(ROW(), SR$3-$AF$1+$AF$3))+VLOOKUP($AS88, INDIRECT(ADDRESS($AF$4, COLUMN()-$AF$2-SR$3)&amp;":"&amp;ADDRESS($AF$5, COLUMN()-$AF$1-SR$3)), SR$3, FALSE)+VLOOKUP($AT88, INDIRECT(ADDRESS($AF$4, COLUMN()-$AF$2-SR$3)&amp;":"&amp;ADDRESS($AF$5, COLUMN()-$AF$1-SR$3)), SR$3, FALSE)</f>
        <v>10144840696</v>
      </c>
      <c r="SS88" t="str">
        <f t="shared" si="441"/>
        <v>KV</v>
      </c>
      <c r="ST88" t="str">
        <f t="shared" si="442"/>
        <v>VF</v>
      </c>
      <c r="SU88" t="str">
        <f t="shared" si="480"/>
        <v>KF</v>
      </c>
      <c r="SV88" cm="1">
        <f t="array" aca="1" ref="SV88" ca="1">INDIRECT(ADDRESS(ROW(), SV$3-$AF$1+$AF$3))+VLOOKUP($AS88, INDIRECT(ADDRESS($AF$4, COLUMN()-$AF$2-SV$3)&amp;":"&amp;ADDRESS($AF$5, COLUMN()-$AF$1-SV$3)), SV$3, FALSE)+VLOOKUP($AT88, INDIRECT(ADDRESS($AF$4, COLUMN()-$AF$2-SV$3)&amp;":"&amp;ADDRESS($AF$5, COLUMN()-$AF$1-SV$3)), SV$3, FALSE)</f>
        <v>44885752150</v>
      </c>
      <c r="SW88" cm="1">
        <f t="array" aca="1" ref="SW88" ca="1">INDIRECT(ADDRESS(ROW(), SW$3-$AF$1+$AF$3))+VLOOKUP($AS88, INDIRECT(ADDRESS($AF$4, COLUMN()-$AF$2-SW$3)&amp;":"&amp;ADDRESS($AF$5, COLUMN()-$AF$1-SW$3)), SW$3, FALSE)+VLOOKUP($AT88, INDIRECT(ADDRESS($AF$4, COLUMN()-$AF$2-SW$3)&amp;":"&amp;ADDRESS($AF$5, COLUMN()-$AF$1-SW$3)), SW$3, FALSE)</f>
        <v>32650838125</v>
      </c>
      <c r="SX88" cm="1">
        <f t="array" aca="1" ref="SX88" ca="1">INDIRECT(ADDRESS(ROW(), SX$3-$AF$1+$AF$3))+VLOOKUP($AS88, INDIRECT(ADDRESS($AF$4, COLUMN()-$AF$2-SX$3)&amp;":"&amp;ADDRESS($AF$5, COLUMN()-$AF$1-SX$3)), SX$3, FALSE)+VLOOKUP($AT88, INDIRECT(ADDRESS($AF$4, COLUMN()-$AF$2-SX$3)&amp;":"&amp;ADDRESS($AF$5, COLUMN()-$AF$1-SX$3)), SX$3, FALSE)</f>
        <v>6167088519</v>
      </c>
      <c r="SY88" cm="1">
        <f t="array" aca="1" ref="SY88" ca="1">INDIRECT(ADDRESS(ROW(), SY$3-$AF$1+$AF$3))+VLOOKUP($AS88, INDIRECT(ADDRESS($AF$4, COLUMN()-$AF$2-SY$3)&amp;":"&amp;ADDRESS($AF$5, COLUMN()-$AF$1-SY$3)), SY$3, FALSE)+VLOOKUP($AT88, INDIRECT(ADDRESS($AF$4, COLUMN()-$AF$2-SY$3)&amp;":"&amp;ADDRESS($AF$5, COLUMN()-$AF$1-SY$3)), SY$3, FALSE)</f>
        <v>35143350671</v>
      </c>
      <c r="SZ88" cm="1">
        <f t="array" aca="1" ref="SZ88" ca="1">INDIRECT(ADDRESS(ROW(), SZ$3-$AF$1+$AF$3))+VLOOKUP($AS88, INDIRECT(ADDRESS($AF$4, COLUMN()-$AF$2-SZ$3)&amp;":"&amp;ADDRESS($AF$5, COLUMN()-$AF$1-SZ$3)), SZ$3, FALSE)+VLOOKUP($AT88, INDIRECT(ADDRESS($AF$4, COLUMN()-$AF$2-SZ$3)&amp;":"&amp;ADDRESS($AF$5, COLUMN()-$AF$1-SZ$3)), SZ$3, FALSE)</f>
        <v>30504081452</v>
      </c>
      <c r="TA88" cm="1">
        <f t="array" aca="1" ref="TA88" ca="1">INDIRECT(ADDRESS(ROW(), TA$3-$AF$1+$AF$3))+VLOOKUP($AS88, INDIRECT(ADDRESS($AF$4, COLUMN()-$AF$2-TA$3)&amp;":"&amp;ADDRESS($AF$5, COLUMN()-$AF$1-TA$3)), TA$3, FALSE)+VLOOKUP($AT88, INDIRECT(ADDRESS($AF$4, COLUMN()-$AF$2-TA$3)&amp;":"&amp;ADDRESS($AF$5, COLUMN()-$AF$1-TA$3)), TA$3, FALSE)</f>
        <v>35681843929</v>
      </c>
      <c r="TB88" cm="1">
        <f t="array" aca="1" ref="TB88" ca="1">INDIRECT(ADDRESS(ROW(), TB$3-$AF$1+$AF$3))+VLOOKUP($AS88, INDIRECT(ADDRESS($AF$4, COLUMN()-$AF$2-TB$3)&amp;":"&amp;ADDRESS($AF$5, COLUMN()-$AF$1-TB$3)), TB$3, FALSE)+VLOOKUP($AT88, INDIRECT(ADDRESS($AF$4, COLUMN()-$AF$2-TB$3)&amp;":"&amp;ADDRESS($AF$5, COLUMN()-$AF$1-TB$3)), TB$3, FALSE)</f>
        <v>22683012265</v>
      </c>
      <c r="TC88" cm="1">
        <f t="array" aca="1" ref="TC88" ca="1">INDIRECT(ADDRESS(ROW(), TC$3-$AF$1+$AF$3))+VLOOKUP($AS88, INDIRECT(ADDRESS($AF$4, COLUMN()-$AF$2-TC$3)&amp;":"&amp;ADDRESS($AF$5, COLUMN()-$AF$1-TC$3)), TC$3, FALSE)+VLOOKUP($AT88, INDIRECT(ADDRESS($AF$4, COLUMN()-$AF$2-TC$3)&amp;":"&amp;ADDRESS($AF$5, COLUMN()-$AF$1-TC$3)), TC$3, FALSE)</f>
        <v>25486471893</v>
      </c>
      <c r="TD88" cm="1">
        <f t="array" aca="1" ref="TD88" ca="1">INDIRECT(ADDRESS(ROW(), TD$3-$AF$1+$AF$3))+VLOOKUP($AS88, INDIRECT(ADDRESS($AF$4, COLUMN()-$AF$2-TD$3)&amp;":"&amp;ADDRESS($AF$5, COLUMN()-$AF$1-TD$3)), TD$3, FALSE)+VLOOKUP($AT88, INDIRECT(ADDRESS($AF$4, COLUMN()-$AF$2-TD$3)&amp;":"&amp;ADDRESS($AF$5, COLUMN()-$AF$1-TD$3)), TD$3, FALSE)</f>
        <v>21386836241</v>
      </c>
      <c r="TE88" cm="1">
        <f t="array" aca="1" ref="TE88" ca="1">INDIRECT(ADDRESS(ROW(), TE$3-$AF$1+$AF$3))+VLOOKUP($AS88, INDIRECT(ADDRESS($AF$4, COLUMN()-$AF$2-TE$3)&amp;":"&amp;ADDRESS($AF$5, COLUMN()-$AF$1-TE$3)), TE$3, FALSE)+VLOOKUP($AT88, INDIRECT(ADDRESS($AF$4, COLUMN()-$AF$2-TE$3)&amp;":"&amp;ADDRESS($AF$5, COLUMN()-$AF$1-TE$3)), TE$3, FALSE)</f>
        <v>20288631698</v>
      </c>
      <c r="TF88" t="str">
        <f t="shared" si="444"/>
        <v>KV</v>
      </c>
      <c r="TG88" t="str">
        <f t="shared" si="445"/>
        <v>VF</v>
      </c>
      <c r="TH88" t="str">
        <f t="shared" si="481"/>
        <v>KF</v>
      </c>
      <c r="TI88" cm="1">
        <f t="array" aca="1" ref="TI88" ca="1">INDIRECT(ADDRESS(ROW(), TI$3-$AF$1+$AF$3))+VLOOKUP($AS88, INDIRECT(ADDRESS($AF$4, COLUMN()-$AF$2-TI$3)&amp;":"&amp;ADDRESS($AF$5, COLUMN()-$AF$1-TI$3)), TI$3, FALSE)+VLOOKUP($AT88, INDIRECT(ADDRESS($AF$4, COLUMN()-$AF$2-TI$3)&amp;":"&amp;ADDRESS($AF$5, COLUMN()-$AF$1-TI$3)), TI$3, FALSE)</f>
        <v>89772773097</v>
      </c>
      <c r="TJ88" cm="1">
        <f t="array" aca="1" ref="TJ88" ca="1">INDIRECT(ADDRESS(ROW(), TJ$3-$AF$1+$AF$3))+VLOOKUP($AS88, INDIRECT(ADDRESS($AF$4, COLUMN()-$AF$2-TJ$3)&amp;":"&amp;ADDRESS($AF$5, COLUMN()-$AF$1-TJ$3)), TJ$3, FALSE)+VLOOKUP($AT88, INDIRECT(ADDRESS($AF$4, COLUMN()-$AF$2-TJ$3)&amp;":"&amp;ADDRESS($AF$5, COLUMN()-$AF$1-TJ$3)), TJ$3, FALSE)</f>
        <v>65303477251</v>
      </c>
      <c r="TK88" cm="1">
        <f t="array" aca="1" ref="TK88" ca="1">INDIRECT(ADDRESS(ROW(), TK$3-$AF$1+$AF$3))+VLOOKUP($AS88, INDIRECT(ADDRESS($AF$4, COLUMN()-$AF$2-TK$3)&amp;":"&amp;ADDRESS($AF$5, COLUMN()-$AF$1-TK$3)), TK$3, FALSE)+VLOOKUP($AT88, INDIRECT(ADDRESS($AF$4, COLUMN()-$AF$2-TK$3)&amp;":"&amp;ADDRESS($AF$5, COLUMN()-$AF$1-TK$3)), TK$3, FALSE)</f>
        <v>12333911869</v>
      </c>
      <c r="TL88" cm="1">
        <f t="array" aca="1" ref="TL88" ca="1">INDIRECT(ADDRESS(ROW(), TL$3-$AF$1+$AF$3))+VLOOKUP($AS88, INDIRECT(ADDRESS($AF$4, COLUMN()-$AF$2-TL$3)&amp;":"&amp;ADDRESS($AF$5, COLUMN()-$AF$1-TL$3)), TL$3, FALSE)+VLOOKUP($AT88, INDIRECT(ADDRESS($AF$4, COLUMN()-$AF$2-TL$3)&amp;":"&amp;ADDRESS($AF$5, COLUMN()-$AF$1-TL$3)), TL$3, FALSE)</f>
        <v>70288183563</v>
      </c>
      <c r="TM88" cm="1">
        <f t="array" aca="1" ref="TM88" ca="1">INDIRECT(ADDRESS(ROW(), TM$3-$AF$1+$AF$3))+VLOOKUP($AS88, INDIRECT(ADDRESS($AF$4, COLUMN()-$AF$2-TM$3)&amp;":"&amp;ADDRESS($AF$5, COLUMN()-$AF$1-TM$3)), TM$3, FALSE)+VLOOKUP($AT88, INDIRECT(ADDRESS($AF$4, COLUMN()-$AF$2-TM$3)&amp;":"&amp;ADDRESS($AF$5, COLUMN()-$AF$1-TM$3)), TM$3, FALSE)</f>
        <v>61008813894</v>
      </c>
      <c r="TN88" cm="1">
        <f t="array" aca="1" ref="TN88" ca="1">INDIRECT(ADDRESS(ROW(), TN$3-$AF$1+$AF$3))+VLOOKUP($AS88, INDIRECT(ADDRESS($AF$4, COLUMN()-$AF$2-TN$3)&amp;":"&amp;ADDRESS($AF$5, COLUMN()-$AF$1-TN$3)), TN$3, FALSE)+VLOOKUP($AT88, INDIRECT(ADDRESS($AF$4, COLUMN()-$AF$2-TN$3)&amp;":"&amp;ADDRESS($AF$5, COLUMN()-$AF$1-TN$3)), TN$3, FALSE)</f>
        <v>71361505861</v>
      </c>
      <c r="TO88" cm="1">
        <f t="array" aca="1" ref="TO88" ca="1">INDIRECT(ADDRESS(ROW(), TO$3-$AF$1+$AF$3))+VLOOKUP($AS88, INDIRECT(ADDRESS($AF$4, COLUMN()-$AF$2-TO$3)&amp;":"&amp;ADDRESS($AF$5, COLUMN()-$AF$1-TO$3)), TO$3, FALSE)+VLOOKUP($AT88, INDIRECT(ADDRESS($AF$4, COLUMN()-$AF$2-TO$3)&amp;":"&amp;ADDRESS($AF$5, COLUMN()-$AF$1-TO$3)), TO$3, FALSE)</f>
        <v>45365467110</v>
      </c>
      <c r="TP88" cm="1">
        <f t="array" aca="1" ref="TP88" ca="1">INDIRECT(ADDRESS(ROW(), TP$3-$AF$1+$AF$3))+VLOOKUP($AS88, INDIRECT(ADDRESS($AF$4, COLUMN()-$AF$2-TP$3)&amp;":"&amp;ADDRESS($AF$5, COLUMN()-$AF$1-TP$3)), TP$3, FALSE)+VLOOKUP($AT88, INDIRECT(ADDRESS($AF$4, COLUMN()-$AF$2-TP$3)&amp;":"&amp;ADDRESS($AF$5, COLUMN()-$AF$1-TP$3)), TP$3, FALSE)</f>
        <v>50973018523</v>
      </c>
      <c r="TQ88" cm="1">
        <f t="array" aca="1" ref="TQ88" ca="1">INDIRECT(ADDRESS(ROW(), TQ$3-$AF$1+$AF$3))+VLOOKUP($AS88, INDIRECT(ADDRESS($AF$4, COLUMN()-$AF$2-TQ$3)&amp;":"&amp;ADDRESS($AF$5, COLUMN()-$AF$1-TQ$3)), TQ$3, FALSE)+VLOOKUP($AT88, INDIRECT(ADDRESS($AF$4, COLUMN()-$AF$2-TQ$3)&amp;":"&amp;ADDRESS($AF$5, COLUMN()-$AF$1-TQ$3)), TQ$3, FALSE)</f>
        <v>42773434329</v>
      </c>
      <c r="TR88" cm="1">
        <f t="array" aca="1" ref="TR88" ca="1">INDIRECT(ADDRESS(ROW(), TR$3-$AF$1+$AF$3))+VLOOKUP($AS88, INDIRECT(ADDRESS($AF$4, COLUMN()-$AF$2-TR$3)&amp;":"&amp;ADDRESS($AF$5, COLUMN()-$AF$1-TR$3)), TR$3, FALSE)+VLOOKUP($AT88, INDIRECT(ADDRESS($AF$4, COLUMN()-$AF$2-TR$3)&amp;":"&amp;ADDRESS($AF$5, COLUMN()-$AF$1-TR$3)), TR$3, FALSE)</f>
        <v>40575228390</v>
      </c>
      <c r="TS88" t="str">
        <f t="shared" si="447"/>
        <v>KV</v>
      </c>
      <c r="TT88" t="str">
        <f t="shared" si="448"/>
        <v>VF</v>
      </c>
      <c r="TU88" t="str">
        <f t="shared" si="481"/>
        <v>KF</v>
      </c>
      <c r="TV88" cm="1">
        <f t="array" aca="1" ref="TV88" ca="1">INDIRECT(ADDRESS(ROW(), TV$3-$AF$1+$AF$3))+VLOOKUP($AS88, INDIRECT(ADDRESS($AF$4, COLUMN()-$AF$2-TV$3)&amp;":"&amp;ADDRESS($AF$5, COLUMN()-$AF$1-TV$3)), TV$3, FALSE)+VLOOKUP($AT88, INDIRECT(ADDRESS($AF$4, COLUMN()-$AF$2-TV$3)&amp;":"&amp;ADDRESS($AF$5, COLUMN()-$AF$1-TV$3)), TV$3, FALSE)</f>
        <v>179547433329</v>
      </c>
      <c r="TW88" cm="1">
        <f t="array" aca="1" ref="TW88" ca="1">INDIRECT(ADDRESS(ROW(), TW$3-$AF$1+$AF$3))+VLOOKUP($AS88, INDIRECT(ADDRESS($AF$4, COLUMN()-$AF$2-TW$3)&amp;":"&amp;ADDRESS($AF$5, COLUMN()-$AF$1-TW$3)), TW$3, FALSE)+VLOOKUP($AT88, INDIRECT(ADDRESS($AF$4, COLUMN()-$AF$2-TW$3)&amp;":"&amp;ADDRESS($AF$5, COLUMN()-$AF$1-TW$3)), TW$3, FALSE)</f>
        <v>130610268110</v>
      </c>
      <c r="TX88" cm="1">
        <f t="array" aca="1" ref="TX88" ca="1">INDIRECT(ADDRESS(ROW(), TX$3-$AF$1+$AF$3))+VLOOKUP($AS88, INDIRECT(ADDRESS($AF$4, COLUMN()-$AF$2-TX$3)&amp;":"&amp;ADDRESS($AF$5, COLUMN()-$AF$1-TX$3)), TX$3, FALSE)+VLOOKUP($AT88, INDIRECT(ADDRESS($AF$4, COLUMN()-$AF$2-TX$3)&amp;":"&amp;ADDRESS($AF$5, COLUMN()-$AF$1-TX$3)), TX$3, FALSE)</f>
        <v>24667585181</v>
      </c>
      <c r="TY88" cm="1">
        <f t="array" aca="1" ref="TY88" ca="1">INDIRECT(ADDRESS(ROW(), TY$3-$AF$1+$AF$3))+VLOOKUP($AS88, INDIRECT(ADDRESS($AF$4, COLUMN()-$AF$2-TY$3)&amp;":"&amp;ADDRESS($AF$5, COLUMN()-$AF$1-TY$3)), TY$3, FALSE)+VLOOKUP($AT88, INDIRECT(ADDRESS($AF$4, COLUMN()-$AF$2-TY$3)&amp;":"&amp;ADDRESS($AF$5, COLUMN()-$AF$1-TY$3)), TY$3, FALSE)</f>
        <v>140578174813</v>
      </c>
      <c r="TZ88" cm="1">
        <f t="array" aca="1" ref="TZ88" ca="1">INDIRECT(ADDRESS(ROW(), TZ$3-$AF$1+$AF$3))+VLOOKUP($AS88, INDIRECT(ADDRESS($AF$4, COLUMN()-$AF$2-TZ$3)&amp;":"&amp;ADDRESS($AF$5, COLUMN()-$AF$1-TZ$3)), TZ$3, FALSE)+VLOOKUP($AT88, INDIRECT(ADDRESS($AF$4, COLUMN()-$AF$2-TZ$3)&amp;":"&amp;ADDRESS($AF$5, COLUMN()-$AF$1-TZ$3)), TZ$3, FALSE)</f>
        <v>122018641187</v>
      </c>
      <c r="UA88" cm="1">
        <f t="array" aca="1" ref="UA88" ca="1">INDIRECT(ADDRESS(ROW(), UA$3-$AF$1+$AF$3))+VLOOKUP($AS88, INDIRECT(ADDRESS($AF$4, COLUMN()-$AF$2-UA$3)&amp;":"&amp;ADDRESS($AF$5, COLUMN()-$AF$1-UA$3)), UA$3, FALSE)+VLOOKUP($AT88, INDIRECT(ADDRESS($AF$4, COLUMN()-$AF$2-UA$3)&amp;":"&amp;ADDRESS($AF$5, COLUMN()-$AF$1-UA$3)), UA$3, FALSE)</f>
        <v>142717968526</v>
      </c>
      <c r="UB88" cm="1">
        <f t="array" aca="1" ref="UB88" ca="1">INDIRECT(ADDRESS(ROW(), UB$3-$AF$1+$AF$3))+VLOOKUP($AS88, INDIRECT(ADDRESS($AF$4, COLUMN()-$AF$2-UB$3)&amp;":"&amp;ADDRESS($AF$5, COLUMN()-$AF$1-UB$3)), UB$3, FALSE)+VLOOKUP($AT88, INDIRECT(ADDRESS($AF$4, COLUMN()-$AF$2-UB$3)&amp;":"&amp;ADDRESS($AF$5, COLUMN()-$AF$1-UB$3)), UB$3, FALSE)</f>
        <v>90729134164</v>
      </c>
      <c r="UC88" cm="1">
        <f t="array" aca="1" ref="UC88" ca="1">INDIRECT(ADDRESS(ROW(), UC$3-$AF$1+$AF$3))+VLOOKUP($AS88, INDIRECT(ADDRESS($AF$4, COLUMN()-$AF$2-UC$3)&amp;":"&amp;ADDRESS($AF$5, COLUMN()-$AF$1-UC$3)), UC$3, FALSE)+VLOOKUP($AT88, INDIRECT(ADDRESS($AF$4, COLUMN()-$AF$2-UC$3)&amp;":"&amp;ADDRESS($AF$5, COLUMN()-$AF$1-UC$3)), UC$3, FALSE)</f>
        <v>101947743038</v>
      </c>
      <c r="UD88" cm="1">
        <f t="array" aca="1" ref="UD88" ca="1">INDIRECT(ADDRESS(ROW(), UD$3-$AF$1+$AF$3))+VLOOKUP($AS88, INDIRECT(ADDRESS($AF$4, COLUMN()-$AF$2-UD$3)&amp;":"&amp;ADDRESS($AF$5, COLUMN()-$AF$1-UD$3)), UD$3, FALSE)+VLOOKUP($AT88, INDIRECT(ADDRESS($AF$4, COLUMN()-$AF$2-UD$3)&amp;":"&amp;ADDRESS($AF$5, COLUMN()-$AF$1-UD$3)), UD$3, FALSE)</f>
        <v>85547055976</v>
      </c>
      <c r="UE88" cm="1">
        <f t="array" aca="1" ref="UE88" ca="1">INDIRECT(ADDRESS(ROW(), UE$3-$AF$1+$AF$3))+VLOOKUP($AS88, INDIRECT(ADDRESS($AF$4, COLUMN()-$AF$2-UE$3)&amp;":"&amp;ADDRESS($AF$5, COLUMN()-$AF$1-UE$3)), UE$3, FALSE)+VLOOKUP($AT88, INDIRECT(ADDRESS($AF$4, COLUMN()-$AF$2-UE$3)&amp;":"&amp;ADDRESS($AF$5, COLUMN()-$AF$1-UE$3)), UE$3, FALSE)</f>
        <v>81147623451</v>
      </c>
      <c r="UF88" t="str">
        <f t="shared" si="449"/>
        <v>KV</v>
      </c>
      <c r="UG88" t="str">
        <f t="shared" si="450"/>
        <v>VF</v>
      </c>
    </row>
    <row r="89" spans="1:553" x14ac:dyDescent="0.25">
      <c r="A89" t="s">
        <v>136</v>
      </c>
      <c r="AH89" t="str">
        <f t="shared" si="451"/>
        <v>BK</v>
      </c>
      <c r="AI89">
        <f t="shared" ref="AI89:AR103" si="483">IF(RIGHT($A89, 1)=AI$2, 1, 0)</f>
        <v>0</v>
      </c>
      <c r="AJ89">
        <f t="shared" si="483"/>
        <v>0</v>
      </c>
      <c r="AK89">
        <f t="shared" si="483"/>
        <v>0</v>
      </c>
      <c r="AL89">
        <f t="shared" si="483"/>
        <v>0</v>
      </c>
      <c r="AM89">
        <f t="shared" si="483"/>
        <v>1</v>
      </c>
      <c r="AN89">
        <f t="shared" si="483"/>
        <v>0</v>
      </c>
      <c r="AO89">
        <f t="shared" si="483"/>
        <v>0</v>
      </c>
      <c r="AP89">
        <f t="shared" si="483"/>
        <v>0</v>
      </c>
      <c r="AQ89">
        <f t="shared" si="483"/>
        <v>0</v>
      </c>
      <c r="AR89">
        <f t="shared" si="483"/>
        <v>0</v>
      </c>
      <c r="AS89" t="str">
        <f t="shared" si="342"/>
        <v>BH</v>
      </c>
      <c r="AT89" t="str">
        <f t="shared" si="343"/>
        <v>HK</v>
      </c>
      <c r="AU89" t="str">
        <f t="shared" si="452"/>
        <v>BK</v>
      </c>
      <c r="AV89" cm="1">
        <f t="array" aca="1" ref="AV89" ca="1">INDIRECT(ADDRESS(ROW(), AV$3-$AF$1+$AF$3))+VLOOKUP($AS89, INDIRECT(ADDRESS($AF$4, COLUMN()-$AF$2-AV$3)&amp;":"&amp;ADDRESS($AF$5, COLUMN()-$AF$1-AV$3)), AV$3, FALSE)+VLOOKUP($AT89, INDIRECT(ADDRESS($AF$4, COLUMN()-$AF$2-AV$3)&amp;":"&amp;ADDRESS($AF$5, COLUMN()-$AF$1-AV$3)), AV$3, FALSE)</f>
        <v>0</v>
      </c>
      <c r="AW89" cm="1">
        <f t="array" aca="1" ref="AW89" ca="1">INDIRECT(ADDRESS(ROW(), AW$3-$AF$1+$AF$3))+VLOOKUP($AS89, INDIRECT(ADDRESS($AF$4, COLUMN()-$AF$2-AW$3)&amp;":"&amp;ADDRESS($AF$5, COLUMN()-$AF$1-AW$3)), AW$3, FALSE)+VLOOKUP($AT89, INDIRECT(ADDRESS($AF$4, COLUMN()-$AF$2-AW$3)&amp;":"&amp;ADDRESS($AF$5, COLUMN()-$AF$1-AW$3)), AW$3, FALSE)</f>
        <v>0</v>
      </c>
      <c r="AX89" cm="1">
        <f t="array" aca="1" ref="AX89" ca="1">INDIRECT(ADDRESS(ROW(), AX$3-$AF$1+$AF$3))+VLOOKUP($AS89, INDIRECT(ADDRESS($AF$4, COLUMN()-$AF$2-AX$3)&amp;":"&amp;ADDRESS($AF$5, COLUMN()-$AF$1-AX$3)), AX$3, FALSE)+VLOOKUP($AT89, INDIRECT(ADDRESS($AF$4, COLUMN()-$AF$2-AX$3)&amp;":"&amp;ADDRESS($AF$5, COLUMN()-$AF$1-AX$3)), AX$3, FALSE)</f>
        <v>0</v>
      </c>
      <c r="AY89" cm="1">
        <f t="array" aca="1" ref="AY89" ca="1">INDIRECT(ADDRESS(ROW(), AY$3-$AF$1+$AF$3))+VLOOKUP($AS89, INDIRECT(ADDRESS($AF$4, COLUMN()-$AF$2-AY$3)&amp;":"&amp;ADDRESS($AF$5, COLUMN()-$AF$1-AY$3)), AY$3, FALSE)+VLOOKUP($AT89, INDIRECT(ADDRESS($AF$4, COLUMN()-$AF$2-AY$3)&amp;":"&amp;ADDRESS($AF$5, COLUMN()-$AF$1-AY$3)), AY$3, FALSE)</f>
        <v>1</v>
      </c>
      <c r="AZ89" cm="1">
        <f t="array" aca="1" ref="AZ89" ca="1">INDIRECT(ADDRESS(ROW(), AZ$3-$AF$1+$AF$3))+VLOOKUP($AS89, INDIRECT(ADDRESS($AF$4, COLUMN()-$AF$2-AZ$3)&amp;":"&amp;ADDRESS($AF$5, COLUMN()-$AF$1-AZ$3)), AZ$3, FALSE)+VLOOKUP($AT89, INDIRECT(ADDRESS($AF$4, COLUMN()-$AF$2-AZ$3)&amp;":"&amp;ADDRESS($AF$5, COLUMN()-$AF$1-AZ$3)), AZ$3, FALSE)</f>
        <v>1</v>
      </c>
      <c r="BA89" cm="1">
        <f t="array" aca="1" ref="BA89" ca="1">INDIRECT(ADDRESS(ROW(), BA$3-$AF$1+$AF$3))+VLOOKUP($AS89, INDIRECT(ADDRESS($AF$4, COLUMN()-$AF$2-BA$3)&amp;":"&amp;ADDRESS($AF$5, COLUMN()-$AF$1-BA$3)), BA$3, FALSE)+VLOOKUP($AT89, INDIRECT(ADDRESS($AF$4, COLUMN()-$AF$2-BA$3)&amp;":"&amp;ADDRESS($AF$5, COLUMN()-$AF$1-BA$3)), BA$3, FALSE)</f>
        <v>0</v>
      </c>
      <c r="BB89" cm="1">
        <f t="array" aca="1" ref="BB89" ca="1">INDIRECT(ADDRESS(ROW(), BB$3-$AF$1+$AF$3))+VLOOKUP($AS89, INDIRECT(ADDRESS($AF$4, COLUMN()-$AF$2-BB$3)&amp;":"&amp;ADDRESS($AF$5, COLUMN()-$AF$1-BB$3)), BB$3, FALSE)+VLOOKUP($AT89, INDIRECT(ADDRESS($AF$4, COLUMN()-$AF$2-BB$3)&amp;":"&amp;ADDRESS($AF$5, COLUMN()-$AF$1-BB$3)), BB$3, FALSE)</f>
        <v>0</v>
      </c>
      <c r="BC89" cm="1">
        <f t="array" aca="1" ref="BC89" ca="1">INDIRECT(ADDRESS(ROW(), BC$3-$AF$1+$AF$3))+VLOOKUP($AS89, INDIRECT(ADDRESS($AF$4, COLUMN()-$AF$2-BC$3)&amp;":"&amp;ADDRESS($AF$5, COLUMN()-$AF$1-BC$3)), BC$3, FALSE)+VLOOKUP($AT89, INDIRECT(ADDRESS($AF$4, COLUMN()-$AF$2-BC$3)&amp;":"&amp;ADDRESS($AF$5, COLUMN()-$AF$1-BC$3)), BC$3, FALSE)</f>
        <v>1</v>
      </c>
      <c r="BD89" cm="1">
        <f t="array" aca="1" ref="BD89" ca="1">INDIRECT(ADDRESS(ROW(), BD$3-$AF$1+$AF$3))+VLOOKUP($AS89, INDIRECT(ADDRESS($AF$4, COLUMN()-$AF$2-BD$3)&amp;":"&amp;ADDRESS($AF$5, COLUMN()-$AF$1-BD$3)), BD$3, FALSE)+VLOOKUP($AT89, INDIRECT(ADDRESS($AF$4, COLUMN()-$AF$2-BD$3)&amp;":"&amp;ADDRESS($AF$5, COLUMN()-$AF$1-BD$3)), BD$3, FALSE)</f>
        <v>0</v>
      </c>
      <c r="BE89" cm="1">
        <f t="array" aca="1" ref="BE89" ca="1">INDIRECT(ADDRESS(ROW(), BE$3-$AF$1+$AF$3))+VLOOKUP($AS89, INDIRECT(ADDRESS($AF$4, COLUMN()-$AF$2-BE$3)&amp;":"&amp;ADDRESS($AF$5, COLUMN()-$AF$1-BE$3)), BE$3, FALSE)+VLOOKUP($AT89, INDIRECT(ADDRESS($AF$4, COLUMN()-$AF$2-BE$3)&amp;":"&amp;ADDRESS($AF$5, COLUMN()-$AF$1-BE$3)), BE$3, FALSE)</f>
        <v>0</v>
      </c>
      <c r="BF89" t="str">
        <f t="shared" si="344"/>
        <v>BH</v>
      </c>
      <c r="BG89" t="str">
        <f t="shared" si="345"/>
        <v>HK</v>
      </c>
      <c r="BH89" t="str">
        <f t="shared" si="47"/>
        <v>BK</v>
      </c>
      <c r="BI89" cm="1">
        <f t="array" aca="1" ref="BI89" ca="1">INDIRECT(ADDRESS(ROW(), BI$3-$AF$1+$AF$3))+VLOOKUP($AS89, INDIRECT(ADDRESS($AF$4, COLUMN()-$AF$2-BI$3)&amp;":"&amp;ADDRESS($AF$5, COLUMN()-$AF$1-BI$3)), BI$3, FALSE)+VLOOKUP($AT89, INDIRECT(ADDRESS($AF$4, COLUMN()-$AF$2-BI$3)&amp;":"&amp;ADDRESS($AF$5, COLUMN()-$AF$1-BI$3)), BI$3, FALSE)</f>
        <v>0</v>
      </c>
      <c r="BJ89" cm="1">
        <f t="array" aca="1" ref="BJ89" ca="1">INDIRECT(ADDRESS(ROW(), BJ$3-$AF$1+$AF$3))+VLOOKUP($AS89, INDIRECT(ADDRESS($AF$4, COLUMN()-$AF$2-BJ$3)&amp;":"&amp;ADDRESS($AF$5, COLUMN()-$AF$1-BJ$3)), BJ$3, FALSE)+VLOOKUP($AT89, INDIRECT(ADDRESS($AF$4, COLUMN()-$AF$2-BJ$3)&amp;":"&amp;ADDRESS($AF$5, COLUMN()-$AF$1-BJ$3)), BJ$3, FALSE)</f>
        <v>0</v>
      </c>
      <c r="BK89" cm="1">
        <f t="array" aca="1" ref="BK89" ca="1">INDIRECT(ADDRESS(ROW(), BK$3-$AF$1+$AF$3))+VLOOKUP($AS89, INDIRECT(ADDRESS($AF$4, COLUMN()-$AF$2-BK$3)&amp;":"&amp;ADDRESS($AF$5, COLUMN()-$AF$1-BK$3)), BK$3, FALSE)+VLOOKUP($AT89, INDIRECT(ADDRESS($AF$4, COLUMN()-$AF$2-BK$3)&amp;":"&amp;ADDRESS($AF$5, COLUMN()-$AF$1-BK$3)), BK$3, FALSE)</f>
        <v>0</v>
      </c>
      <c r="BL89" cm="1">
        <f t="array" aca="1" ref="BL89" ca="1">INDIRECT(ADDRESS(ROW(), BL$3-$AF$1+$AF$3))+VLOOKUP($AS89, INDIRECT(ADDRESS($AF$4, COLUMN()-$AF$2-BL$3)&amp;":"&amp;ADDRESS($AF$5, COLUMN()-$AF$1-BL$3)), BL$3, FALSE)+VLOOKUP($AT89, INDIRECT(ADDRESS($AF$4, COLUMN()-$AF$2-BL$3)&amp;":"&amp;ADDRESS($AF$5, COLUMN()-$AF$1-BL$3)), BL$3, FALSE)</f>
        <v>3</v>
      </c>
      <c r="BM89" cm="1">
        <f t="array" aca="1" ref="BM89" ca="1">INDIRECT(ADDRESS(ROW(), BM$3-$AF$1+$AF$3))+VLOOKUP($AS89, INDIRECT(ADDRESS($AF$4, COLUMN()-$AF$2-BM$3)&amp;":"&amp;ADDRESS($AF$5, COLUMN()-$AF$1-BM$3)), BM$3, FALSE)+VLOOKUP($AT89, INDIRECT(ADDRESS($AF$4, COLUMN()-$AF$2-BM$3)&amp;":"&amp;ADDRESS($AF$5, COLUMN()-$AF$1-BM$3)), BM$3, FALSE)</f>
        <v>2</v>
      </c>
      <c r="BN89" cm="1">
        <f t="array" aca="1" ref="BN89" ca="1">INDIRECT(ADDRESS(ROW(), BN$3-$AF$1+$AF$3))+VLOOKUP($AS89, INDIRECT(ADDRESS($AF$4, COLUMN()-$AF$2-BN$3)&amp;":"&amp;ADDRESS($AF$5, COLUMN()-$AF$1-BN$3)), BN$3, FALSE)+VLOOKUP($AT89, INDIRECT(ADDRESS($AF$4, COLUMN()-$AF$2-BN$3)&amp;":"&amp;ADDRESS($AF$5, COLUMN()-$AF$1-BN$3)), BN$3, FALSE)</f>
        <v>0</v>
      </c>
      <c r="BO89" cm="1">
        <f t="array" aca="1" ref="BO89" ca="1">INDIRECT(ADDRESS(ROW(), BO$3-$AF$1+$AF$3))+VLOOKUP($AS89, INDIRECT(ADDRESS($AF$4, COLUMN()-$AF$2-BO$3)&amp;":"&amp;ADDRESS($AF$5, COLUMN()-$AF$1-BO$3)), BO$3, FALSE)+VLOOKUP($AT89, INDIRECT(ADDRESS($AF$4, COLUMN()-$AF$2-BO$3)&amp;":"&amp;ADDRESS($AF$5, COLUMN()-$AF$1-BO$3)), BO$3, FALSE)</f>
        <v>1</v>
      </c>
      <c r="BP89" cm="1">
        <f t="array" aca="1" ref="BP89" ca="1">INDIRECT(ADDRESS(ROW(), BP$3-$AF$1+$AF$3))+VLOOKUP($AS89, INDIRECT(ADDRESS($AF$4, COLUMN()-$AF$2-BP$3)&amp;":"&amp;ADDRESS($AF$5, COLUMN()-$AF$1-BP$3)), BP$3, FALSE)+VLOOKUP($AT89, INDIRECT(ADDRESS($AF$4, COLUMN()-$AF$2-BP$3)&amp;":"&amp;ADDRESS($AF$5, COLUMN()-$AF$1-BP$3)), BP$3, FALSE)</f>
        <v>1</v>
      </c>
      <c r="BQ89" cm="1">
        <f t="array" aca="1" ref="BQ89" ca="1">INDIRECT(ADDRESS(ROW(), BQ$3-$AF$1+$AF$3))+VLOOKUP($AS89, INDIRECT(ADDRESS($AF$4, COLUMN()-$AF$2-BQ$3)&amp;":"&amp;ADDRESS($AF$5, COLUMN()-$AF$1-BQ$3)), BQ$3, FALSE)+VLOOKUP($AT89, INDIRECT(ADDRESS($AF$4, COLUMN()-$AF$2-BQ$3)&amp;":"&amp;ADDRESS($AF$5, COLUMN()-$AF$1-BQ$3)), BQ$3, FALSE)</f>
        <v>0</v>
      </c>
      <c r="BR89" cm="1">
        <f t="array" aca="1" ref="BR89" ca="1">INDIRECT(ADDRESS(ROW(), BR$3-$AF$1+$AF$3))+VLOOKUP($AS89, INDIRECT(ADDRESS($AF$4, COLUMN()-$AF$2-BR$3)&amp;":"&amp;ADDRESS($AF$5, COLUMN()-$AF$1-BR$3)), BR$3, FALSE)+VLOOKUP($AT89, INDIRECT(ADDRESS($AF$4, COLUMN()-$AF$2-BR$3)&amp;":"&amp;ADDRESS($AF$5, COLUMN()-$AF$1-BR$3)), BR$3, FALSE)</f>
        <v>0</v>
      </c>
      <c r="BS89" t="str">
        <f t="shared" si="346"/>
        <v>BH</v>
      </c>
      <c r="BT89" t="str">
        <f t="shared" si="347"/>
        <v>HK</v>
      </c>
      <c r="BU89" t="str">
        <f t="shared" si="50"/>
        <v>BK</v>
      </c>
      <c r="BV89" cm="1">
        <f t="array" aca="1" ref="BV89" ca="1">INDIRECT(ADDRESS(ROW(), BV$3-$AF$1+$AF$3))+VLOOKUP($AS89, INDIRECT(ADDRESS($AF$4, COLUMN()-$AF$2-BV$3)&amp;":"&amp;ADDRESS($AF$5, COLUMN()-$AF$1-BV$3)), BV$3, FALSE)+VLOOKUP($AT89, INDIRECT(ADDRESS($AF$4, COLUMN()-$AF$2-BV$3)&amp;":"&amp;ADDRESS($AF$5, COLUMN()-$AF$1-BV$3)), BV$3, FALSE)</f>
        <v>0</v>
      </c>
      <c r="BW89" cm="1">
        <f t="array" aca="1" ref="BW89" ca="1">INDIRECT(ADDRESS(ROW(), BW$3-$AF$1+$AF$3))+VLOOKUP($AS89, INDIRECT(ADDRESS($AF$4, COLUMN()-$AF$2-BW$3)&amp;":"&amp;ADDRESS($AF$5, COLUMN()-$AF$1-BW$3)), BW$3, FALSE)+VLOOKUP($AT89, INDIRECT(ADDRESS($AF$4, COLUMN()-$AF$2-BW$3)&amp;":"&amp;ADDRESS($AF$5, COLUMN()-$AF$1-BW$3)), BW$3, FALSE)</f>
        <v>1</v>
      </c>
      <c r="BX89" cm="1">
        <f t="array" aca="1" ref="BX89" ca="1">INDIRECT(ADDRESS(ROW(), BX$3-$AF$1+$AF$3))+VLOOKUP($AS89, INDIRECT(ADDRESS($AF$4, COLUMN()-$AF$2-BX$3)&amp;":"&amp;ADDRESS($AF$5, COLUMN()-$AF$1-BX$3)), BX$3, FALSE)+VLOOKUP($AT89, INDIRECT(ADDRESS($AF$4, COLUMN()-$AF$2-BX$3)&amp;":"&amp;ADDRESS($AF$5, COLUMN()-$AF$1-BX$3)), BX$3, FALSE)</f>
        <v>0</v>
      </c>
      <c r="BY89" cm="1">
        <f t="array" aca="1" ref="BY89" ca="1">INDIRECT(ADDRESS(ROW(), BY$3-$AF$1+$AF$3))+VLOOKUP($AS89, INDIRECT(ADDRESS($AF$4, COLUMN()-$AF$2-BY$3)&amp;":"&amp;ADDRESS($AF$5, COLUMN()-$AF$1-BY$3)), BY$3, FALSE)+VLOOKUP($AT89, INDIRECT(ADDRESS($AF$4, COLUMN()-$AF$2-BY$3)&amp;":"&amp;ADDRESS($AF$5, COLUMN()-$AF$1-BY$3)), BY$3, FALSE)</f>
        <v>5</v>
      </c>
      <c r="BZ89" cm="1">
        <f t="array" aca="1" ref="BZ89" ca="1">INDIRECT(ADDRESS(ROW(), BZ$3-$AF$1+$AF$3))+VLOOKUP($AS89, INDIRECT(ADDRESS($AF$4, COLUMN()-$AF$2-BZ$3)&amp;":"&amp;ADDRESS($AF$5, COLUMN()-$AF$1-BZ$3)), BZ$3, FALSE)+VLOOKUP($AT89, INDIRECT(ADDRESS($AF$4, COLUMN()-$AF$2-BZ$3)&amp;":"&amp;ADDRESS($AF$5, COLUMN()-$AF$1-BZ$3)), BZ$3, FALSE)</f>
        <v>3</v>
      </c>
      <c r="CA89" cm="1">
        <f t="array" aca="1" ref="CA89" ca="1">INDIRECT(ADDRESS(ROW(), CA$3-$AF$1+$AF$3))+VLOOKUP($AS89, INDIRECT(ADDRESS($AF$4, COLUMN()-$AF$2-CA$3)&amp;":"&amp;ADDRESS($AF$5, COLUMN()-$AF$1-CA$3)), CA$3, FALSE)+VLOOKUP($AT89, INDIRECT(ADDRESS($AF$4, COLUMN()-$AF$2-CA$3)&amp;":"&amp;ADDRESS($AF$5, COLUMN()-$AF$1-CA$3)), CA$3, FALSE)</f>
        <v>0</v>
      </c>
      <c r="CB89" cm="1">
        <f t="array" aca="1" ref="CB89" ca="1">INDIRECT(ADDRESS(ROW(), CB$3-$AF$1+$AF$3))+VLOOKUP($AS89, INDIRECT(ADDRESS($AF$4, COLUMN()-$AF$2-CB$3)&amp;":"&amp;ADDRESS($AF$5, COLUMN()-$AF$1-CB$3)), CB$3, FALSE)+VLOOKUP($AT89, INDIRECT(ADDRESS($AF$4, COLUMN()-$AF$2-CB$3)&amp;":"&amp;ADDRESS($AF$5, COLUMN()-$AF$1-CB$3)), CB$3, FALSE)</f>
        <v>1</v>
      </c>
      <c r="CC89" cm="1">
        <f t="array" aca="1" ref="CC89" ca="1">INDIRECT(ADDRESS(ROW(), CC$3-$AF$1+$AF$3))+VLOOKUP($AS89, INDIRECT(ADDRESS($AF$4, COLUMN()-$AF$2-CC$3)&amp;":"&amp;ADDRESS($AF$5, COLUMN()-$AF$1-CC$3)), CC$3, FALSE)+VLOOKUP($AT89, INDIRECT(ADDRESS($AF$4, COLUMN()-$AF$2-CC$3)&amp;":"&amp;ADDRESS($AF$5, COLUMN()-$AF$1-CC$3)), CC$3, FALSE)</f>
        <v>4</v>
      </c>
      <c r="CD89" cm="1">
        <f t="array" aca="1" ref="CD89" ca="1">INDIRECT(ADDRESS(ROW(), CD$3-$AF$1+$AF$3))+VLOOKUP($AS89, INDIRECT(ADDRESS($AF$4, COLUMN()-$AF$2-CD$3)&amp;":"&amp;ADDRESS($AF$5, COLUMN()-$AF$1-CD$3)), CD$3, FALSE)+VLOOKUP($AT89, INDIRECT(ADDRESS($AF$4, COLUMN()-$AF$2-CD$3)&amp;":"&amp;ADDRESS($AF$5, COLUMN()-$AF$1-CD$3)), CD$3, FALSE)</f>
        <v>0</v>
      </c>
      <c r="CE89" cm="1">
        <f t="array" aca="1" ref="CE89" ca="1">INDIRECT(ADDRESS(ROW(), CE$3-$AF$1+$AF$3))+VLOOKUP($AS89, INDIRECT(ADDRESS($AF$4, COLUMN()-$AF$2-CE$3)&amp;":"&amp;ADDRESS($AF$5, COLUMN()-$AF$1-CE$3)), CE$3, FALSE)+VLOOKUP($AT89, INDIRECT(ADDRESS($AF$4, COLUMN()-$AF$2-CE$3)&amp;":"&amp;ADDRESS($AF$5, COLUMN()-$AF$1-CE$3)), CE$3, FALSE)</f>
        <v>1</v>
      </c>
      <c r="CF89" t="str">
        <f t="shared" si="348"/>
        <v>BH</v>
      </c>
      <c r="CG89" t="str">
        <f t="shared" si="349"/>
        <v>HK</v>
      </c>
      <c r="CH89" t="str">
        <f t="shared" si="53"/>
        <v>BK</v>
      </c>
      <c r="CI89" cm="1">
        <f t="array" aca="1" ref="CI89" ca="1">INDIRECT(ADDRESS(ROW(), CI$3-$AF$1+$AF$3))+VLOOKUP($AS89, INDIRECT(ADDRESS($AF$4, COLUMN()-$AF$2-CI$3)&amp;":"&amp;ADDRESS($AF$5, COLUMN()-$AF$1-CI$3)), CI$3, FALSE)+VLOOKUP($AT89, INDIRECT(ADDRESS($AF$4, COLUMN()-$AF$2-CI$3)&amp;":"&amp;ADDRESS($AF$5, COLUMN()-$AF$1-CI$3)), CI$3, FALSE)</f>
        <v>2</v>
      </c>
      <c r="CJ89" cm="1">
        <f t="array" aca="1" ref="CJ89" ca="1">INDIRECT(ADDRESS(ROW(), CJ$3-$AF$1+$AF$3))+VLOOKUP($AS89, INDIRECT(ADDRESS($AF$4, COLUMN()-$AF$2-CJ$3)&amp;":"&amp;ADDRESS($AF$5, COLUMN()-$AF$1-CJ$3)), CJ$3, FALSE)+VLOOKUP($AT89, INDIRECT(ADDRESS($AF$4, COLUMN()-$AF$2-CJ$3)&amp;":"&amp;ADDRESS($AF$5, COLUMN()-$AF$1-CJ$3)), CJ$3, FALSE)</f>
        <v>3</v>
      </c>
      <c r="CK89" cm="1">
        <f t="array" aca="1" ref="CK89" ca="1">INDIRECT(ADDRESS(ROW(), CK$3-$AF$1+$AF$3))+VLOOKUP($AS89, INDIRECT(ADDRESS($AF$4, COLUMN()-$AF$2-CK$3)&amp;":"&amp;ADDRESS($AF$5, COLUMN()-$AF$1-CK$3)), CK$3, FALSE)+VLOOKUP($AT89, INDIRECT(ADDRESS($AF$4, COLUMN()-$AF$2-CK$3)&amp;":"&amp;ADDRESS($AF$5, COLUMN()-$AF$1-CK$3)), CK$3, FALSE)</f>
        <v>2</v>
      </c>
      <c r="CL89" cm="1">
        <f t="array" aca="1" ref="CL89" ca="1">INDIRECT(ADDRESS(ROW(), CL$3-$AF$1+$AF$3))+VLOOKUP($AS89, INDIRECT(ADDRESS($AF$4, COLUMN()-$AF$2-CL$3)&amp;":"&amp;ADDRESS($AF$5, COLUMN()-$AF$1-CL$3)), CL$3, FALSE)+VLOOKUP($AT89, INDIRECT(ADDRESS($AF$4, COLUMN()-$AF$2-CL$3)&amp;":"&amp;ADDRESS($AF$5, COLUMN()-$AF$1-CL$3)), CL$3, FALSE)</f>
        <v>7</v>
      </c>
      <c r="CM89" cm="1">
        <f t="array" aca="1" ref="CM89" ca="1">INDIRECT(ADDRESS(ROW(), CM$3-$AF$1+$AF$3))+VLOOKUP($AS89, INDIRECT(ADDRESS($AF$4, COLUMN()-$AF$2-CM$3)&amp;":"&amp;ADDRESS($AF$5, COLUMN()-$AF$1-CM$3)), CM$3, FALSE)+VLOOKUP($AT89, INDIRECT(ADDRESS($AF$4, COLUMN()-$AF$2-CM$3)&amp;":"&amp;ADDRESS($AF$5, COLUMN()-$AF$1-CM$3)), CM$3, FALSE)</f>
        <v>4</v>
      </c>
      <c r="CN89" cm="1">
        <f t="array" aca="1" ref="CN89" ca="1">INDIRECT(ADDRESS(ROW(), CN$3-$AF$1+$AF$3))+VLOOKUP($AS89, INDIRECT(ADDRESS($AF$4, COLUMN()-$AF$2-CN$3)&amp;":"&amp;ADDRESS($AF$5, COLUMN()-$AF$1-CN$3)), CN$3, FALSE)+VLOOKUP($AT89, INDIRECT(ADDRESS($AF$4, COLUMN()-$AF$2-CN$3)&amp;":"&amp;ADDRESS($AF$5, COLUMN()-$AF$1-CN$3)), CN$3, FALSE)</f>
        <v>2</v>
      </c>
      <c r="CO89" cm="1">
        <f t="array" aca="1" ref="CO89" ca="1">INDIRECT(ADDRESS(ROW(), CO$3-$AF$1+$AF$3))+VLOOKUP($AS89, INDIRECT(ADDRESS($AF$4, COLUMN()-$AF$2-CO$3)&amp;":"&amp;ADDRESS($AF$5, COLUMN()-$AF$1-CO$3)), CO$3, FALSE)+VLOOKUP($AT89, INDIRECT(ADDRESS($AF$4, COLUMN()-$AF$2-CO$3)&amp;":"&amp;ADDRESS($AF$5, COLUMN()-$AF$1-CO$3)), CO$3, FALSE)</f>
        <v>2</v>
      </c>
      <c r="CP89" cm="1">
        <f t="array" aca="1" ref="CP89" ca="1">INDIRECT(ADDRESS(ROW(), CP$3-$AF$1+$AF$3))+VLOOKUP($AS89, INDIRECT(ADDRESS($AF$4, COLUMN()-$AF$2-CP$3)&amp;":"&amp;ADDRESS($AF$5, COLUMN()-$AF$1-CP$3)), CP$3, FALSE)+VLOOKUP($AT89, INDIRECT(ADDRESS($AF$4, COLUMN()-$AF$2-CP$3)&amp;":"&amp;ADDRESS($AF$5, COLUMN()-$AF$1-CP$3)), CP$3, FALSE)</f>
        <v>6</v>
      </c>
      <c r="CQ89" cm="1">
        <f t="array" aca="1" ref="CQ89" ca="1">INDIRECT(ADDRESS(ROW(), CQ$3-$AF$1+$AF$3))+VLOOKUP($AS89, INDIRECT(ADDRESS($AF$4, COLUMN()-$AF$2-CQ$3)&amp;":"&amp;ADDRESS($AF$5, COLUMN()-$AF$1-CQ$3)), CQ$3, FALSE)+VLOOKUP($AT89, INDIRECT(ADDRESS($AF$4, COLUMN()-$AF$2-CQ$3)&amp;":"&amp;ADDRESS($AF$5, COLUMN()-$AF$1-CQ$3)), CQ$3, FALSE)</f>
        <v>1</v>
      </c>
      <c r="CR89" cm="1">
        <f t="array" aca="1" ref="CR89" ca="1">INDIRECT(ADDRESS(ROW(), CR$3-$AF$1+$AF$3))+VLOOKUP($AS89, INDIRECT(ADDRESS($AF$4, COLUMN()-$AF$2-CR$3)&amp;":"&amp;ADDRESS($AF$5, COLUMN()-$AF$1-CR$3)), CR$3, FALSE)+VLOOKUP($AT89, INDIRECT(ADDRESS($AF$4, COLUMN()-$AF$2-CR$3)&amp;":"&amp;ADDRESS($AF$5, COLUMN()-$AF$1-CR$3)), CR$3, FALSE)</f>
        <v>2</v>
      </c>
      <c r="CS89" t="str">
        <f t="shared" si="350"/>
        <v>BH</v>
      </c>
      <c r="CT89" t="str">
        <f t="shared" si="351"/>
        <v>HK</v>
      </c>
      <c r="CU89" t="str">
        <f t="shared" si="56"/>
        <v>BK</v>
      </c>
      <c r="CV89" cm="1">
        <f t="array" aca="1" ref="CV89" ca="1">INDIRECT(ADDRESS(ROW(), CV$3-$AF$1+$AF$3))+VLOOKUP($AS89, INDIRECT(ADDRESS($AF$4, COLUMN()-$AF$2-CV$3)&amp;":"&amp;ADDRESS($AF$5, COLUMN()-$AF$1-CV$3)), CV$3, FALSE)+VLOOKUP($AT89, INDIRECT(ADDRESS($AF$4, COLUMN()-$AF$2-CV$3)&amp;":"&amp;ADDRESS($AF$5, COLUMN()-$AF$1-CV$3)), CV$3, FALSE)</f>
        <v>5</v>
      </c>
      <c r="CW89" cm="1">
        <f t="array" aca="1" ref="CW89" ca="1">INDIRECT(ADDRESS(ROW(), CW$3-$AF$1+$AF$3))+VLOOKUP($AS89, INDIRECT(ADDRESS($AF$4, COLUMN()-$AF$2-CW$3)&amp;":"&amp;ADDRESS($AF$5, COLUMN()-$AF$1-CW$3)), CW$3, FALSE)+VLOOKUP($AT89, INDIRECT(ADDRESS($AF$4, COLUMN()-$AF$2-CW$3)&amp;":"&amp;ADDRESS($AF$5, COLUMN()-$AF$1-CW$3)), CW$3, FALSE)</f>
        <v>11</v>
      </c>
      <c r="CX89" cm="1">
        <f t="array" aca="1" ref="CX89" ca="1">INDIRECT(ADDRESS(ROW(), CX$3-$AF$1+$AF$3))+VLOOKUP($AS89, INDIRECT(ADDRESS($AF$4, COLUMN()-$AF$2-CX$3)&amp;":"&amp;ADDRESS($AF$5, COLUMN()-$AF$1-CX$3)), CX$3, FALSE)+VLOOKUP($AT89, INDIRECT(ADDRESS($AF$4, COLUMN()-$AF$2-CX$3)&amp;":"&amp;ADDRESS($AF$5, COLUMN()-$AF$1-CX$3)), CX$3, FALSE)</f>
        <v>4</v>
      </c>
      <c r="CY89" cm="1">
        <f t="array" aca="1" ref="CY89" ca="1">INDIRECT(ADDRESS(ROW(), CY$3-$AF$1+$AF$3))+VLOOKUP($AS89, INDIRECT(ADDRESS($AF$4, COLUMN()-$AF$2-CY$3)&amp;":"&amp;ADDRESS($AF$5, COLUMN()-$AF$1-CY$3)), CY$3, FALSE)+VLOOKUP($AT89, INDIRECT(ADDRESS($AF$4, COLUMN()-$AF$2-CY$3)&amp;":"&amp;ADDRESS($AF$5, COLUMN()-$AF$1-CY$3)), CY$3, FALSE)</f>
        <v>11</v>
      </c>
      <c r="CZ89" cm="1">
        <f t="array" aca="1" ref="CZ89" ca="1">INDIRECT(ADDRESS(ROW(), CZ$3-$AF$1+$AF$3))+VLOOKUP($AS89, INDIRECT(ADDRESS($AF$4, COLUMN()-$AF$2-CZ$3)&amp;":"&amp;ADDRESS($AF$5, COLUMN()-$AF$1-CZ$3)), CZ$3, FALSE)+VLOOKUP($AT89, INDIRECT(ADDRESS($AF$4, COLUMN()-$AF$2-CZ$3)&amp;":"&amp;ADDRESS($AF$5, COLUMN()-$AF$1-CZ$3)), CZ$3, FALSE)</f>
        <v>5</v>
      </c>
      <c r="DA89" cm="1">
        <f t="array" aca="1" ref="DA89" ca="1">INDIRECT(ADDRESS(ROW(), DA$3-$AF$1+$AF$3))+VLOOKUP($AS89, INDIRECT(ADDRESS($AF$4, COLUMN()-$AF$2-DA$3)&amp;":"&amp;ADDRESS($AF$5, COLUMN()-$AF$1-DA$3)), DA$3, FALSE)+VLOOKUP($AT89, INDIRECT(ADDRESS($AF$4, COLUMN()-$AF$2-DA$3)&amp;":"&amp;ADDRESS($AF$5, COLUMN()-$AF$1-DA$3)), DA$3, FALSE)</f>
        <v>4</v>
      </c>
      <c r="DB89" cm="1">
        <f t="array" aca="1" ref="DB89" ca="1">INDIRECT(ADDRESS(ROW(), DB$3-$AF$1+$AF$3))+VLOOKUP($AS89, INDIRECT(ADDRESS($AF$4, COLUMN()-$AF$2-DB$3)&amp;":"&amp;ADDRESS($AF$5, COLUMN()-$AF$1-DB$3)), DB$3, FALSE)+VLOOKUP($AT89, INDIRECT(ADDRESS($AF$4, COLUMN()-$AF$2-DB$3)&amp;":"&amp;ADDRESS($AF$5, COLUMN()-$AF$1-DB$3)), DB$3, FALSE)</f>
        <v>3</v>
      </c>
      <c r="DC89" cm="1">
        <f t="array" aca="1" ref="DC89" ca="1">INDIRECT(ADDRESS(ROW(), DC$3-$AF$1+$AF$3))+VLOOKUP($AS89, INDIRECT(ADDRESS($AF$4, COLUMN()-$AF$2-DC$3)&amp;":"&amp;ADDRESS($AF$5, COLUMN()-$AF$1-DC$3)), DC$3, FALSE)+VLOOKUP($AT89, INDIRECT(ADDRESS($AF$4, COLUMN()-$AF$2-DC$3)&amp;":"&amp;ADDRESS($AF$5, COLUMN()-$AF$1-DC$3)), DC$3, FALSE)</f>
        <v>10</v>
      </c>
      <c r="DD89" cm="1">
        <f t="array" aca="1" ref="DD89" ca="1">INDIRECT(ADDRESS(ROW(), DD$3-$AF$1+$AF$3))+VLOOKUP($AS89, INDIRECT(ADDRESS($AF$4, COLUMN()-$AF$2-DD$3)&amp;":"&amp;ADDRESS($AF$5, COLUMN()-$AF$1-DD$3)), DD$3, FALSE)+VLOOKUP($AT89, INDIRECT(ADDRESS($AF$4, COLUMN()-$AF$2-DD$3)&amp;":"&amp;ADDRESS($AF$5, COLUMN()-$AF$1-DD$3)), DD$3, FALSE)</f>
        <v>6</v>
      </c>
      <c r="DE89" cm="1">
        <f t="array" aca="1" ref="DE89" ca="1">INDIRECT(ADDRESS(ROW(), DE$3-$AF$1+$AF$3))+VLOOKUP($AS89, INDIRECT(ADDRESS($AF$4, COLUMN()-$AF$2-DE$3)&amp;":"&amp;ADDRESS($AF$5, COLUMN()-$AF$1-DE$3)), DE$3, FALSE)+VLOOKUP($AT89, INDIRECT(ADDRESS($AF$4, COLUMN()-$AF$2-DE$3)&amp;":"&amp;ADDRESS($AF$5, COLUMN()-$AF$1-DE$3)), DE$3, FALSE)</f>
        <v>4</v>
      </c>
      <c r="DF89" t="str">
        <f t="shared" si="352"/>
        <v>BH</v>
      </c>
      <c r="DG89" t="str">
        <f t="shared" si="353"/>
        <v>HK</v>
      </c>
      <c r="DH89" t="str">
        <f t="shared" si="59"/>
        <v>BK</v>
      </c>
      <c r="DI89" cm="1">
        <f t="array" aca="1" ref="DI89" ca="1">INDIRECT(ADDRESS(ROW(), DI$3-$AF$1+$AF$3))+VLOOKUP($AS89, INDIRECT(ADDRESS($AF$4, COLUMN()-$AF$2-DI$3)&amp;":"&amp;ADDRESS($AF$5, COLUMN()-$AF$1-DI$3)), DI$3, FALSE)+VLOOKUP($AT89, INDIRECT(ADDRESS($AF$4, COLUMN()-$AF$2-DI$3)&amp;":"&amp;ADDRESS($AF$5, COLUMN()-$AF$1-DI$3)), DI$3, FALSE)</f>
        <v>17</v>
      </c>
      <c r="DJ89" cm="1">
        <f t="array" aca="1" ref="DJ89" ca="1">INDIRECT(ADDRESS(ROW(), DJ$3-$AF$1+$AF$3))+VLOOKUP($AS89, INDIRECT(ADDRESS($AF$4, COLUMN()-$AF$2-DJ$3)&amp;":"&amp;ADDRESS($AF$5, COLUMN()-$AF$1-DJ$3)), DJ$3, FALSE)+VLOOKUP($AT89, INDIRECT(ADDRESS($AF$4, COLUMN()-$AF$2-DJ$3)&amp;":"&amp;ADDRESS($AF$5, COLUMN()-$AF$1-DJ$3)), DJ$3, FALSE)</f>
        <v>23</v>
      </c>
      <c r="DK89" cm="1">
        <f t="array" aca="1" ref="DK89" ca="1">INDIRECT(ADDRESS(ROW(), DK$3-$AF$1+$AF$3))+VLOOKUP($AS89, INDIRECT(ADDRESS($AF$4, COLUMN()-$AF$2-DK$3)&amp;":"&amp;ADDRESS($AF$5, COLUMN()-$AF$1-DK$3)), DK$3, FALSE)+VLOOKUP($AT89, INDIRECT(ADDRESS($AF$4, COLUMN()-$AF$2-DK$3)&amp;":"&amp;ADDRESS($AF$5, COLUMN()-$AF$1-DK$3)), DK$3, FALSE)</f>
        <v>6</v>
      </c>
      <c r="DL89" cm="1">
        <f t="array" aca="1" ref="DL89" ca="1">INDIRECT(ADDRESS(ROW(), DL$3-$AF$1+$AF$3))+VLOOKUP($AS89, INDIRECT(ADDRESS($AF$4, COLUMN()-$AF$2-DL$3)&amp;":"&amp;ADDRESS($AF$5, COLUMN()-$AF$1-DL$3)), DL$3, FALSE)+VLOOKUP($AT89, INDIRECT(ADDRESS($AF$4, COLUMN()-$AF$2-DL$3)&amp;":"&amp;ADDRESS($AF$5, COLUMN()-$AF$1-DL$3)), DL$3, FALSE)</f>
        <v>17</v>
      </c>
      <c r="DM89" cm="1">
        <f t="array" aca="1" ref="DM89" ca="1">INDIRECT(ADDRESS(ROW(), DM$3-$AF$1+$AF$3))+VLOOKUP($AS89, INDIRECT(ADDRESS($AF$4, COLUMN()-$AF$2-DM$3)&amp;":"&amp;ADDRESS($AF$5, COLUMN()-$AF$1-DM$3)), DM$3, FALSE)+VLOOKUP($AT89, INDIRECT(ADDRESS($AF$4, COLUMN()-$AF$2-DM$3)&amp;":"&amp;ADDRESS($AF$5, COLUMN()-$AF$1-DM$3)), DM$3, FALSE)</f>
        <v>11</v>
      </c>
      <c r="DN89" cm="1">
        <f t="array" aca="1" ref="DN89" ca="1">INDIRECT(ADDRESS(ROW(), DN$3-$AF$1+$AF$3))+VLOOKUP($AS89, INDIRECT(ADDRESS($AF$4, COLUMN()-$AF$2-DN$3)&amp;":"&amp;ADDRESS($AF$5, COLUMN()-$AF$1-DN$3)), DN$3, FALSE)+VLOOKUP($AT89, INDIRECT(ADDRESS($AF$4, COLUMN()-$AF$2-DN$3)&amp;":"&amp;ADDRESS($AF$5, COLUMN()-$AF$1-DN$3)), DN$3, FALSE)</f>
        <v>13</v>
      </c>
      <c r="DO89" cm="1">
        <f t="array" aca="1" ref="DO89" ca="1">INDIRECT(ADDRESS(ROW(), DO$3-$AF$1+$AF$3))+VLOOKUP($AS89, INDIRECT(ADDRESS($AF$4, COLUMN()-$AF$2-DO$3)&amp;":"&amp;ADDRESS($AF$5, COLUMN()-$AF$1-DO$3)), DO$3, FALSE)+VLOOKUP($AT89, INDIRECT(ADDRESS($AF$4, COLUMN()-$AF$2-DO$3)&amp;":"&amp;ADDRESS($AF$5, COLUMN()-$AF$1-DO$3)), DO$3, FALSE)</f>
        <v>8</v>
      </c>
      <c r="DP89" cm="1">
        <f t="array" aca="1" ref="DP89" ca="1">INDIRECT(ADDRESS(ROW(), DP$3-$AF$1+$AF$3))+VLOOKUP($AS89, INDIRECT(ADDRESS($AF$4, COLUMN()-$AF$2-DP$3)&amp;":"&amp;ADDRESS($AF$5, COLUMN()-$AF$1-DP$3)), DP$3, FALSE)+VLOOKUP($AT89, INDIRECT(ADDRESS($AF$4, COLUMN()-$AF$2-DP$3)&amp;":"&amp;ADDRESS($AF$5, COLUMN()-$AF$1-DP$3)), DP$3, FALSE)</f>
        <v>12</v>
      </c>
      <c r="DQ89" cm="1">
        <f t="array" aca="1" ref="DQ89" ca="1">INDIRECT(ADDRESS(ROW(), DQ$3-$AF$1+$AF$3))+VLOOKUP($AS89, INDIRECT(ADDRESS($AF$4, COLUMN()-$AF$2-DQ$3)&amp;":"&amp;ADDRESS($AF$5, COLUMN()-$AF$1-DQ$3)), DQ$3, FALSE)+VLOOKUP($AT89, INDIRECT(ADDRESS($AF$4, COLUMN()-$AF$2-DQ$3)&amp;":"&amp;ADDRESS($AF$5, COLUMN()-$AF$1-DQ$3)), DQ$3, FALSE)</f>
        <v>10</v>
      </c>
      <c r="DR89" cm="1">
        <f t="array" aca="1" ref="DR89" ca="1">INDIRECT(ADDRESS(ROW(), DR$3-$AF$1+$AF$3))+VLOOKUP($AS89, INDIRECT(ADDRESS($AF$4, COLUMN()-$AF$2-DR$3)&amp;":"&amp;ADDRESS($AF$5, COLUMN()-$AF$1-DR$3)), DR$3, FALSE)+VLOOKUP($AT89, INDIRECT(ADDRESS($AF$4, COLUMN()-$AF$2-DR$3)&amp;":"&amp;ADDRESS($AF$5, COLUMN()-$AF$1-DR$3)), DR$3, FALSE)</f>
        <v>10</v>
      </c>
      <c r="DS89" t="str">
        <f t="shared" si="354"/>
        <v>BH</v>
      </c>
      <c r="DT89" t="str">
        <f t="shared" si="355"/>
        <v>HK</v>
      </c>
      <c r="DU89" t="str">
        <f t="shared" si="62"/>
        <v>BK</v>
      </c>
      <c r="DV89" cm="1">
        <f t="array" aca="1" ref="DV89" ca="1">INDIRECT(ADDRESS(ROW(), DV$3-$AF$1+$AF$3))+VLOOKUP($AS89, INDIRECT(ADDRESS($AF$4, COLUMN()-$AF$2-DV$3)&amp;":"&amp;ADDRESS($AF$5, COLUMN()-$AF$1-DV$3)), DV$3, FALSE)+VLOOKUP($AT89, INDIRECT(ADDRESS($AF$4, COLUMN()-$AF$2-DV$3)&amp;":"&amp;ADDRESS($AF$5, COLUMN()-$AF$1-DV$3)), DV$3, FALSE)</f>
        <v>32</v>
      </c>
      <c r="DW89" cm="1">
        <f t="array" aca="1" ref="DW89" ca="1">INDIRECT(ADDRESS(ROW(), DW$3-$AF$1+$AF$3))+VLOOKUP($AS89, INDIRECT(ADDRESS($AF$4, COLUMN()-$AF$2-DW$3)&amp;":"&amp;ADDRESS($AF$5, COLUMN()-$AF$1-DW$3)), DW$3, FALSE)+VLOOKUP($AT89, INDIRECT(ADDRESS($AF$4, COLUMN()-$AF$2-DW$3)&amp;":"&amp;ADDRESS($AF$5, COLUMN()-$AF$1-DW$3)), DW$3, FALSE)</f>
        <v>43</v>
      </c>
      <c r="DX89" cm="1">
        <f t="array" aca="1" ref="DX89" ca="1">INDIRECT(ADDRESS(ROW(), DX$3-$AF$1+$AF$3))+VLOOKUP($AS89, INDIRECT(ADDRESS($AF$4, COLUMN()-$AF$2-DX$3)&amp;":"&amp;ADDRESS($AF$5, COLUMN()-$AF$1-DX$3)), DX$3, FALSE)+VLOOKUP($AT89, INDIRECT(ADDRESS($AF$4, COLUMN()-$AF$2-DX$3)&amp;":"&amp;ADDRESS($AF$5, COLUMN()-$AF$1-DX$3)), DX$3, FALSE)</f>
        <v>9</v>
      </c>
      <c r="DY89" cm="1">
        <f t="array" aca="1" ref="DY89" ca="1">INDIRECT(ADDRESS(ROW(), DY$3-$AF$1+$AF$3))+VLOOKUP($AS89, INDIRECT(ADDRESS($AF$4, COLUMN()-$AF$2-DY$3)&amp;":"&amp;ADDRESS($AF$5, COLUMN()-$AF$1-DY$3)), DY$3, FALSE)+VLOOKUP($AT89, INDIRECT(ADDRESS($AF$4, COLUMN()-$AF$2-DY$3)&amp;":"&amp;ADDRESS($AF$5, COLUMN()-$AF$1-DY$3)), DY$3, FALSE)</f>
        <v>33</v>
      </c>
      <c r="DZ89" cm="1">
        <f t="array" aca="1" ref="DZ89" ca="1">INDIRECT(ADDRESS(ROW(), DZ$3-$AF$1+$AF$3))+VLOOKUP($AS89, INDIRECT(ADDRESS($AF$4, COLUMN()-$AF$2-DZ$3)&amp;":"&amp;ADDRESS($AF$5, COLUMN()-$AF$1-DZ$3)), DZ$3, FALSE)+VLOOKUP($AT89, INDIRECT(ADDRESS($AF$4, COLUMN()-$AF$2-DZ$3)&amp;":"&amp;ADDRESS($AF$5, COLUMN()-$AF$1-DZ$3)), DZ$3, FALSE)</f>
        <v>29</v>
      </c>
      <c r="EA89" cm="1">
        <f t="array" aca="1" ref="EA89" ca="1">INDIRECT(ADDRESS(ROW(), EA$3-$AF$1+$AF$3))+VLOOKUP($AS89, INDIRECT(ADDRESS($AF$4, COLUMN()-$AF$2-EA$3)&amp;":"&amp;ADDRESS($AF$5, COLUMN()-$AF$1-EA$3)), EA$3, FALSE)+VLOOKUP($AT89, INDIRECT(ADDRESS($AF$4, COLUMN()-$AF$2-EA$3)&amp;":"&amp;ADDRESS($AF$5, COLUMN()-$AF$1-EA$3)), EA$3, FALSE)</f>
        <v>24</v>
      </c>
      <c r="EB89" cm="1">
        <f t="array" aca="1" ref="EB89" ca="1">INDIRECT(ADDRESS(ROW(), EB$3-$AF$1+$AF$3))+VLOOKUP($AS89, INDIRECT(ADDRESS($AF$4, COLUMN()-$AF$2-EB$3)&amp;":"&amp;ADDRESS($AF$5, COLUMN()-$AF$1-EB$3)), EB$3, FALSE)+VLOOKUP($AT89, INDIRECT(ADDRESS($AF$4, COLUMN()-$AF$2-EB$3)&amp;":"&amp;ADDRESS($AF$5, COLUMN()-$AF$1-EB$3)), EB$3, FALSE)</f>
        <v>16</v>
      </c>
      <c r="EC89" cm="1">
        <f t="array" aca="1" ref="EC89" ca="1">INDIRECT(ADDRESS(ROW(), EC$3-$AF$1+$AF$3))+VLOOKUP($AS89, INDIRECT(ADDRESS($AF$4, COLUMN()-$AF$2-EC$3)&amp;":"&amp;ADDRESS($AF$5, COLUMN()-$AF$1-EC$3)), EC$3, FALSE)+VLOOKUP($AT89, INDIRECT(ADDRESS($AF$4, COLUMN()-$AF$2-EC$3)&amp;":"&amp;ADDRESS($AF$5, COLUMN()-$AF$1-EC$3)), EC$3, FALSE)</f>
        <v>23</v>
      </c>
      <c r="ED89" cm="1">
        <f t="array" aca="1" ref="ED89" ca="1">INDIRECT(ADDRESS(ROW(), ED$3-$AF$1+$AF$3))+VLOOKUP($AS89, INDIRECT(ADDRESS($AF$4, COLUMN()-$AF$2-ED$3)&amp;":"&amp;ADDRESS($AF$5, COLUMN()-$AF$1-ED$3)), ED$3, FALSE)+VLOOKUP($AT89, INDIRECT(ADDRESS($AF$4, COLUMN()-$AF$2-ED$3)&amp;":"&amp;ADDRESS($AF$5, COLUMN()-$AF$1-ED$3)), ED$3, FALSE)</f>
        <v>24</v>
      </c>
      <c r="EE89" cm="1">
        <f t="array" aca="1" ref="EE89" ca="1">INDIRECT(ADDRESS(ROW(), EE$3-$AF$1+$AF$3))+VLOOKUP($AS89, INDIRECT(ADDRESS($AF$4, COLUMN()-$AF$2-EE$3)&amp;":"&amp;ADDRESS($AF$5, COLUMN()-$AF$1-EE$3)), EE$3, FALSE)+VLOOKUP($AT89, INDIRECT(ADDRESS($AF$4, COLUMN()-$AF$2-EE$3)&amp;":"&amp;ADDRESS($AF$5, COLUMN()-$AF$1-EE$3)), EE$3, FALSE)</f>
        <v>22</v>
      </c>
      <c r="EF89" t="str">
        <f t="shared" si="356"/>
        <v>BH</v>
      </c>
      <c r="EG89" t="str">
        <f t="shared" si="357"/>
        <v>HK</v>
      </c>
      <c r="EH89" t="str">
        <f t="shared" si="170"/>
        <v>BK</v>
      </c>
      <c r="EI89" cm="1">
        <f t="array" aca="1" ref="EI89" ca="1">INDIRECT(ADDRESS(ROW(), EI$3-$AF$1+$AF$3))+VLOOKUP($AS89, INDIRECT(ADDRESS($AF$4, COLUMN()-$AF$2-EI$3)&amp;":"&amp;ADDRESS($AF$5, COLUMN()-$AF$1-EI$3)), EI$3, FALSE)+VLOOKUP($AT89, INDIRECT(ADDRESS($AF$4, COLUMN()-$AF$2-EI$3)&amp;":"&amp;ADDRESS($AF$5, COLUMN()-$AF$1-EI$3)), EI$3, FALSE)</f>
        <v>72</v>
      </c>
      <c r="EJ89" cm="1">
        <f t="array" aca="1" ref="EJ89" ca="1">INDIRECT(ADDRESS(ROW(), EJ$3-$AF$1+$AF$3))+VLOOKUP($AS89, INDIRECT(ADDRESS($AF$4, COLUMN()-$AF$2-EJ$3)&amp;":"&amp;ADDRESS($AF$5, COLUMN()-$AF$1-EJ$3)), EJ$3, FALSE)+VLOOKUP($AT89, INDIRECT(ADDRESS($AF$4, COLUMN()-$AF$2-EJ$3)&amp;":"&amp;ADDRESS($AF$5, COLUMN()-$AF$1-EJ$3)), EJ$3, FALSE)</f>
        <v>74</v>
      </c>
      <c r="EK89" cm="1">
        <f t="array" aca="1" ref="EK89" ca="1">INDIRECT(ADDRESS(ROW(), EK$3-$AF$1+$AF$3))+VLOOKUP($AS89, INDIRECT(ADDRESS($AF$4, COLUMN()-$AF$2-EK$3)&amp;":"&amp;ADDRESS($AF$5, COLUMN()-$AF$1-EK$3)), EK$3, FALSE)+VLOOKUP($AT89, INDIRECT(ADDRESS($AF$4, COLUMN()-$AF$2-EK$3)&amp;":"&amp;ADDRESS($AF$5, COLUMN()-$AF$1-EK$3)), EK$3, FALSE)</f>
        <v>16</v>
      </c>
      <c r="EL89" cm="1">
        <f t="array" aca="1" ref="EL89" ca="1">INDIRECT(ADDRESS(ROW(), EL$3-$AF$1+$AF$3))+VLOOKUP($AS89, INDIRECT(ADDRESS($AF$4, COLUMN()-$AF$2-EL$3)&amp;":"&amp;ADDRESS($AF$5, COLUMN()-$AF$1-EL$3)), EL$3, FALSE)+VLOOKUP($AT89, INDIRECT(ADDRESS($AF$4, COLUMN()-$AF$2-EL$3)&amp;":"&amp;ADDRESS($AF$5, COLUMN()-$AF$1-EL$3)), EL$3, FALSE)</f>
        <v>71</v>
      </c>
      <c r="EM89" cm="1">
        <f t="array" aca="1" ref="EM89" ca="1">INDIRECT(ADDRESS(ROW(), EM$3-$AF$1+$AF$3))+VLOOKUP($AS89, INDIRECT(ADDRESS($AF$4, COLUMN()-$AF$2-EM$3)&amp;":"&amp;ADDRESS($AF$5, COLUMN()-$AF$1-EM$3)), EM$3, FALSE)+VLOOKUP($AT89, INDIRECT(ADDRESS($AF$4, COLUMN()-$AF$2-EM$3)&amp;":"&amp;ADDRESS($AF$5, COLUMN()-$AF$1-EM$3)), EM$3, FALSE)</f>
        <v>59</v>
      </c>
      <c r="EN89" cm="1">
        <f t="array" aca="1" ref="EN89" ca="1">INDIRECT(ADDRESS(ROW(), EN$3-$AF$1+$AF$3))+VLOOKUP($AS89, INDIRECT(ADDRESS($AF$4, COLUMN()-$AF$2-EN$3)&amp;":"&amp;ADDRESS($AF$5, COLUMN()-$AF$1-EN$3)), EN$3, FALSE)+VLOOKUP($AT89, INDIRECT(ADDRESS($AF$4, COLUMN()-$AF$2-EN$3)&amp;":"&amp;ADDRESS($AF$5, COLUMN()-$AF$1-EN$3)), EN$3, FALSE)</f>
        <v>60</v>
      </c>
      <c r="EO89" cm="1">
        <f t="array" aca="1" ref="EO89" ca="1">INDIRECT(ADDRESS(ROW(), EO$3-$AF$1+$AF$3))+VLOOKUP($AS89, INDIRECT(ADDRESS($AF$4, COLUMN()-$AF$2-EO$3)&amp;":"&amp;ADDRESS($AF$5, COLUMN()-$AF$1-EO$3)), EO$3, FALSE)+VLOOKUP($AT89, INDIRECT(ADDRESS($AF$4, COLUMN()-$AF$2-EO$3)&amp;":"&amp;ADDRESS($AF$5, COLUMN()-$AF$1-EO$3)), EO$3, FALSE)</f>
        <v>37</v>
      </c>
      <c r="EP89" cm="1">
        <f t="array" aca="1" ref="EP89" ca="1">INDIRECT(ADDRESS(ROW(), EP$3-$AF$1+$AF$3))+VLOOKUP($AS89, INDIRECT(ADDRESS($AF$4, COLUMN()-$AF$2-EP$3)&amp;":"&amp;ADDRESS($AF$5, COLUMN()-$AF$1-EP$3)), EP$3, FALSE)+VLOOKUP($AT89, INDIRECT(ADDRESS($AF$4, COLUMN()-$AF$2-EP$3)&amp;":"&amp;ADDRESS($AF$5, COLUMN()-$AF$1-EP$3)), EP$3, FALSE)</f>
        <v>37</v>
      </c>
      <c r="EQ89" cm="1">
        <f t="array" aca="1" ref="EQ89" ca="1">INDIRECT(ADDRESS(ROW(), EQ$3-$AF$1+$AF$3))+VLOOKUP($AS89, INDIRECT(ADDRESS($AF$4, COLUMN()-$AF$2-EQ$3)&amp;":"&amp;ADDRESS($AF$5, COLUMN()-$AF$1-EQ$3)), EQ$3, FALSE)+VLOOKUP($AT89, INDIRECT(ADDRESS($AF$4, COLUMN()-$AF$2-EQ$3)&amp;":"&amp;ADDRESS($AF$5, COLUMN()-$AF$1-EQ$3)), EQ$3, FALSE)</f>
        <v>47</v>
      </c>
      <c r="ER89" cm="1">
        <f t="array" aca="1" ref="ER89" ca="1">INDIRECT(ADDRESS(ROW(), ER$3-$AF$1+$AF$3))+VLOOKUP($AS89, INDIRECT(ADDRESS($AF$4, COLUMN()-$AF$2-ER$3)&amp;":"&amp;ADDRESS($AF$5, COLUMN()-$AF$1-ER$3)), ER$3, FALSE)+VLOOKUP($AT89, INDIRECT(ADDRESS($AF$4, COLUMN()-$AF$2-ER$3)&amp;":"&amp;ADDRESS($AF$5, COLUMN()-$AF$1-ER$3)), ER$3, FALSE)</f>
        <v>38</v>
      </c>
      <c r="ES89" t="str">
        <f t="shared" si="358"/>
        <v>BH</v>
      </c>
      <c r="ET89" t="str">
        <f t="shared" si="359"/>
        <v>HK</v>
      </c>
      <c r="EU89" t="str">
        <f t="shared" si="171"/>
        <v>BK</v>
      </c>
      <c r="EV89" cm="1">
        <f t="array" aca="1" ref="EV89" ca="1">INDIRECT(ADDRESS(ROW(), EV$3-$AF$1+$AF$3))+VLOOKUP($AS89, INDIRECT(ADDRESS($AF$4, COLUMN()-$AF$2-EV$3)&amp;":"&amp;ADDRESS($AF$5, COLUMN()-$AF$1-EV$3)), EV$3, FALSE)+VLOOKUP($AT89, INDIRECT(ADDRESS($AF$4, COLUMN()-$AF$2-EV$3)&amp;":"&amp;ADDRESS($AF$5, COLUMN()-$AF$1-EV$3)), EV$3, FALSE)</f>
        <v>154</v>
      </c>
      <c r="EW89" cm="1">
        <f t="array" aca="1" ref="EW89" ca="1">INDIRECT(ADDRESS(ROW(), EW$3-$AF$1+$AF$3))+VLOOKUP($AS89, INDIRECT(ADDRESS($AF$4, COLUMN()-$AF$2-EW$3)&amp;":"&amp;ADDRESS($AF$5, COLUMN()-$AF$1-EW$3)), EW$3, FALSE)+VLOOKUP($AT89, INDIRECT(ADDRESS($AF$4, COLUMN()-$AF$2-EW$3)&amp;":"&amp;ADDRESS($AF$5, COLUMN()-$AF$1-EW$3)), EW$3, FALSE)</f>
        <v>136</v>
      </c>
      <c r="EX89" cm="1">
        <f t="array" aca="1" ref="EX89" ca="1">INDIRECT(ADDRESS(ROW(), EX$3-$AF$1+$AF$3))+VLOOKUP($AS89, INDIRECT(ADDRESS($AF$4, COLUMN()-$AF$2-EX$3)&amp;":"&amp;ADDRESS($AF$5, COLUMN()-$AF$1-EX$3)), EX$3, FALSE)+VLOOKUP($AT89, INDIRECT(ADDRESS($AF$4, COLUMN()-$AF$2-EX$3)&amp;":"&amp;ADDRESS($AF$5, COLUMN()-$AF$1-EX$3)), EX$3, FALSE)</f>
        <v>28</v>
      </c>
      <c r="EY89" cm="1">
        <f t="array" aca="1" ref="EY89" ca="1">INDIRECT(ADDRESS(ROW(), EY$3-$AF$1+$AF$3))+VLOOKUP($AS89, INDIRECT(ADDRESS($AF$4, COLUMN()-$AF$2-EY$3)&amp;":"&amp;ADDRESS($AF$5, COLUMN()-$AF$1-EY$3)), EY$3, FALSE)+VLOOKUP($AT89, INDIRECT(ADDRESS($AF$4, COLUMN()-$AF$2-EY$3)&amp;":"&amp;ADDRESS($AF$5, COLUMN()-$AF$1-EY$3)), EY$3, FALSE)</f>
        <v>148</v>
      </c>
      <c r="EZ89" cm="1">
        <f t="array" aca="1" ref="EZ89" ca="1">INDIRECT(ADDRESS(ROW(), EZ$3-$AF$1+$AF$3))+VLOOKUP($AS89, INDIRECT(ADDRESS($AF$4, COLUMN()-$AF$2-EZ$3)&amp;":"&amp;ADDRESS($AF$5, COLUMN()-$AF$1-EZ$3)), EZ$3, FALSE)+VLOOKUP($AT89, INDIRECT(ADDRESS($AF$4, COLUMN()-$AF$2-EZ$3)&amp;":"&amp;ADDRESS($AF$5, COLUMN()-$AF$1-EZ$3)), EZ$3, FALSE)</f>
        <v>116</v>
      </c>
      <c r="FA89" cm="1">
        <f t="array" aca="1" ref="FA89" ca="1">INDIRECT(ADDRESS(ROW(), FA$3-$AF$1+$AF$3))+VLOOKUP($AS89, INDIRECT(ADDRESS($AF$4, COLUMN()-$AF$2-FA$3)&amp;":"&amp;ADDRESS($AF$5, COLUMN()-$AF$1-FA$3)), FA$3, FALSE)+VLOOKUP($AT89, INDIRECT(ADDRESS($AF$4, COLUMN()-$AF$2-FA$3)&amp;":"&amp;ADDRESS($AF$5, COLUMN()-$AF$1-FA$3)), FA$3, FALSE)</f>
        <v>105</v>
      </c>
      <c r="FB89" cm="1">
        <f t="array" aca="1" ref="FB89" ca="1">INDIRECT(ADDRESS(ROW(), FB$3-$AF$1+$AF$3))+VLOOKUP($AS89, INDIRECT(ADDRESS($AF$4, COLUMN()-$AF$2-FB$3)&amp;":"&amp;ADDRESS($AF$5, COLUMN()-$AF$1-FB$3)), FB$3, FALSE)+VLOOKUP($AT89, INDIRECT(ADDRESS($AF$4, COLUMN()-$AF$2-FB$3)&amp;":"&amp;ADDRESS($AF$5, COLUMN()-$AF$1-FB$3)), FB$3, FALSE)</f>
        <v>68</v>
      </c>
      <c r="FC89" cm="1">
        <f t="array" aca="1" ref="FC89" ca="1">INDIRECT(ADDRESS(ROW(), FC$3-$AF$1+$AF$3))+VLOOKUP($AS89, INDIRECT(ADDRESS($AF$4, COLUMN()-$AF$2-FC$3)&amp;":"&amp;ADDRESS($AF$5, COLUMN()-$AF$1-FC$3)), FC$3, FALSE)+VLOOKUP($AT89, INDIRECT(ADDRESS($AF$4, COLUMN()-$AF$2-FC$3)&amp;":"&amp;ADDRESS($AF$5, COLUMN()-$AF$1-FC$3)), FC$3, FALSE)</f>
        <v>92</v>
      </c>
      <c r="FD89" cm="1">
        <f t="array" aca="1" ref="FD89" ca="1">INDIRECT(ADDRESS(ROW(), FD$3-$AF$1+$AF$3))+VLOOKUP($AS89, INDIRECT(ADDRESS($AF$4, COLUMN()-$AF$2-FD$3)&amp;":"&amp;ADDRESS($AF$5, COLUMN()-$AF$1-FD$3)), FD$3, FALSE)+VLOOKUP($AT89, INDIRECT(ADDRESS($AF$4, COLUMN()-$AF$2-FD$3)&amp;":"&amp;ADDRESS($AF$5, COLUMN()-$AF$1-FD$3)), FD$3, FALSE)</f>
        <v>98</v>
      </c>
      <c r="FE89" cm="1">
        <f t="array" aca="1" ref="FE89" ca="1">INDIRECT(ADDRESS(ROW(), FE$3-$AF$1+$AF$3))+VLOOKUP($AS89, INDIRECT(ADDRESS($AF$4, COLUMN()-$AF$2-FE$3)&amp;":"&amp;ADDRESS($AF$5, COLUMN()-$AF$1-FE$3)), FE$3, FALSE)+VLOOKUP($AT89, INDIRECT(ADDRESS($AF$4, COLUMN()-$AF$2-FE$3)&amp;":"&amp;ADDRESS($AF$5, COLUMN()-$AF$1-FE$3)), FE$3, FALSE)</f>
        <v>78</v>
      </c>
      <c r="FF89" t="str">
        <f t="shared" si="360"/>
        <v>BH</v>
      </c>
      <c r="FG89" t="str">
        <f t="shared" si="361"/>
        <v>HK</v>
      </c>
      <c r="FH89" t="str">
        <f t="shared" si="453"/>
        <v>BK</v>
      </c>
      <c r="FI89" cm="1">
        <f t="array" aca="1" ref="FI89" ca="1">INDIRECT(ADDRESS(ROW(), FI$3-$AF$1+$AF$3))+VLOOKUP($AS89, INDIRECT(ADDRESS($AF$4, COLUMN()-$AF$2-FI$3)&amp;":"&amp;ADDRESS($AF$5, COLUMN()-$AF$1-FI$3)), FI$3, FALSE)+VLOOKUP($AT89, INDIRECT(ADDRESS($AF$4, COLUMN()-$AF$2-FI$3)&amp;":"&amp;ADDRESS($AF$5, COLUMN()-$AF$1-FI$3)), FI$3, FALSE)</f>
        <v>316</v>
      </c>
      <c r="FJ89" cm="1">
        <f t="array" aca="1" ref="FJ89" ca="1">INDIRECT(ADDRESS(ROW(), FJ$3-$AF$1+$AF$3))+VLOOKUP($AS89, INDIRECT(ADDRESS($AF$4, COLUMN()-$AF$2-FJ$3)&amp;":"&amp;ADDRESS($AF$5, COLUMN()-$AF$1-FJ$3)), FJ$3, FALSE)+VLOOKUP($AT89, INDIRECT(ADDRESS($AF$4, COLUMN()-$AF$2-FJ$3)&amp;":"&amp;ADDRESS($AF$5, COLUMN()-$AF$1-FJ$3)), FJ$3, FALSE)</f>
        <v>256</v>
      </c>
      <c r="FK89" cm="1">
        <f t="array" aca="1" ref="FK89" ca="1">INDIRECT(ADDRESS(ROW(), FK$3-$AF$1+$AF$3))+VLOOKUP($AS89, INDIRECT(ADDRESS($AF$4, COLUMN()-$AF$2-FK$3)&amp;":"&amp;ADDRESS($AF$5, COLUMN()-$AF$1-FK$3)), FK$3, FALSE)+VLOOKUP($AT89, INDIRECT(ADDRESS($AF$4, COLUMN()-$AF$2-FK$3)&amp;":"&amp;ADDRESS($AF$5, COLUMN()-$AF$1-FK$3)), FK$3, FALSE)</f>
        <v>53</v>
      </c>
      <c r="FL89" cm="1">
        <f t="array" aca="1" ref="FL89" ca="1">INDIRECT(ADDRESS(ROW(), FL$3-$AF$1+$AF$3))+VLOOKUP($AS89, INDIRECT(ADDRESS($AF$4, COLUMN()-$AF$2-FL$3)&amp;":"&amp;ADDRESS($AF$5, COLUMN()-$AF$1-FL$3)), FL$3, FALSE)+VLOOKUP($AT89, INDIRECT(ADDRESS($AF$4, COLUMN()-$AF$2-FL$3)&amp;":"&amp;ADDRESS($AF$5, COLUMN()-$AF$1-FL$3)), FL$3, FALSE)</f>
        <v>298</v>
      </c>
      <c r="FM89" cm="1">
        <f t="array" aca="1" ref="FM89" ca="1">INDIRECT(ADDRESS(ROW(), FM$3-$AF$1+$AF$3))+VLOOKUP($AS89, INDIRECT(ADDRESS($AF$4, COLUMN()-$AF$2-FM$3)&amp;":"&amp;ADDRESS($AF$5, COLUMN()-$AF$1-FM$3)), FM$3, FALSE)+VLOOKUP($AT89, INDIRECT(ADDRESS($AF$4, COLUMN()-$AF$2-FM$3)&amp;":"&amp;ADDRESS($AF$5, COLUMN()-$AF$1-FM$3)), FM$3, FALSE)</f>
        <v>229</v>
      </c>
      <c r="FN89" cm="1">
        <f t="array" aca="1" ref="FN89" ca="1">INDIRECT(ADDRESS(ROW(), FN$3-$AF$1+$AF$3))+VLOOKUP($AS89, INDIRECT(ADDRESS($AF$4, COLUMN()-$AF$2-FN$3)&amp;":"&amp;ADDRESS($AF$5, COLUMN()-$AF$1-FN$3)), FN$3, FALSE)+VLOOKUP($AT89, INDIRECT(ADDRESS($AF$4, COLUMN()-$AF$2-FN$3)&amp;":"&amp;ADDRESS($AF$5, COLUMN()-$AF$1-FN$3)), FN$3, FALSE)</f>
        <v>236</v>
      </c>
      <c r="FO89" cm="1">
        <f t="array" aca="1" ref="FO89" ca="1">INDIRECT(ADDRESS(ROW(), FO$3-$AF$1+$AF$3))+VLOOKUP($AS89, INDIRECT(ADDRESS($AF$4, COLUMN()-$AF$2-FO$3)&amp;":"&amp;ADDRESS($AF$5, COLUMN()-$AF$1-FO$3)), FO$3, FALSE)+VLOOKUP($AT89, INDIRECT(ADDRESS($AF$4, COLUMN()-$AF$2-FO$3)&amp;":"&amp;ADDRESS($AF$5, COLUMN()-$AF$1-FO$3)), FO$3, FALSE)</f>
        <v>148</v>
      </c>
      <c r="FP89" cm="1">
        <f t="array" aca="1" ref="FP89" ca="1">INDIRECT(ADDRESS(ROW(), FP$3-$AF$1+$AF$3))+VLOOKUP($AS89, INDIRECT(ADDRESS($AF$4, COLUMN()-$AF$2-FP$3)&amp;":"&amp;ADDRESS($AF$5, COLUMN()-$AF$1-FP$3)), FP$3, FALSE)+VLOOKUP($AT89, INDIRECT(ADDRESS($AF$4, COLUMN()-$AF$2-FP$3)&amp;":"&amp;ADDRESS($AF$5, COLUMN()-$AF$1-FP$3)), FP$3, FALSE)</f>
        <v>176</v>
      </c>
      <c r="FQ89" cm="1">
        <f t="array" aca="1" ref="FQ89" ca="1">INDIRECT(ADDRESS(ROW(), FQ$3-$AF$1+$AF$3))+VLOOKUP($AS89, INDIRECT(ADDRESS($AF$4, COLUMN()-$AF$2-FQ$3)&amp;":"&amp;ADDRESS($AF$5, COLUMN()-$AF$1-FQ$3)), FQ$3, FALSE)+VLOOKUP($AT89, INDIRECT(ADDRESS($AF$4, COLUMN()-$AF$2-FQ$3)&amp;":"&amp;ADDRESS($AF$5, COLUMN()-$AF$1-FQ$3)), FQ$3, FALSE)</f>
        <v>183</v>
      </c>
      <c r="FR89" cm="1">
        <f t="array" aca="1" ref="FR89" ca="1">INDIRECT(ADDRESS(ROW(), FR$3-$AF$1+$AF$3))+VLOOKUP($AS89, INDIRECT(ADDRESS($AF$4, COLUMN()-$AF$2-FR$3)&amp;":"&amp;ADDRESS($AF$5, COLUMN()-$AF$1-FR$3)), FR$3, FALSE)+VLOOKUP($AT89, INDIRECT(ADDRESS($AF$4, COLUMN()-$AF$2-FR$3)&amp;":"&amp;ADDRESS($AF$5, COLUMN()-$AF$1-FR$3)), FR$3, FALSE)</f>
        <v>152</v>
      </c>
      <c r="FS89" t="str">
        <f t="shared" si="363"/>
        <v>BH</v>
      </c>
      <c r="FT89" t="str">
        <f t="shared" si="364"/>
        <v>HK</v>
      </c>
      <c r="FU89" t="str">
        <f t="shared" si="454"/>
        <v>BK</v>
      </c>
      <c r="FV89" cm="1">
        <f t="array" aca="1" ref="FV89" ca="1">INDIRECT(ADDRESS(ROW(), FV$3-$AF$1+$AF$3))+VLOOKUP($AS89, INDIRECT(ADDRESS($AF$4, COLUMN()-$AF$2-FV$3)&amp;":"&amp;ADDRESS($AF$5, COLUMN()-$AF$1-FV$3)), FV$3, FALSE)+VLOOKUP($AT89, INDIRECT(ADDRESS($AF$4, COLUMN()-$AF$2-FV$3)&amp;":"&amp;ADDRESS($AF$5, COLUMN()-$AF$1-FV$3)), FV$3, FALSE)</f>
        <v>639</v>
      </c>
      <c r="FW89" cm="1">
        <f t="array" aca="1" ref="FW89" ca="1">INDIRECT(ADDRESS(ROW(), FW$3-$AF$1+$AF$3))+VLOOKUP($AS89, INDIRECT(ADDRESS($AF$4, COLUMN()-$AF$2-FW$3)&amp;":"&amp;ADDRESS($AF$5, COLUMN()-$AF$1-FW$3)), FW$3, FALSE)+VLOOKUP($AT89, INDIRECT(ADDRESS($AF$4, COLUMN()-$AF$2-FW$3)&amp;":"&amp;ADDRESS($AF$5, COLUMN()-$AF$1-FW$3)), FW$3, FALSE)</f>
        <v>524</v>
      </c>
      <c r="FX89" cm="1">
        <f t="array" aca="1" ref="FX89" ca="1">INDIRECT(ADDRESS(ROW(), FX$3-$AF$1+$AF$3))+VLOOKUP($AS89, INDIRECT(ADDRESS($AF$4, COLUMN()-$AF$2-FX$3)&amp;":"&amp;ADDRESS($AF$5, COLUMN()-$AF$1-FX$3)), FX$3, FALSE)+VLOOKUP($AT89, INDIRECT(ADDRESS($AF$4, COLUMN()-$AF$2-FX$3)&amp;":"&amp;ADDRESS($AF$5, COLUMN()-$AF$1-FX$3)), FX$3, FALSE)</f>
        <v>110</v>
      </c>
      <c r="FY89" cm="1">
        <f t="array" aca="1" ref="FY89" ca="1">INDIRECT(ADDRESS(ROW(), FY$3-$AF$1+$AF$3))+VLOOKUP($AS89, INDIRECT(ADDRESS($AF$4, COLUMN()-$AF$2-FY$3)&amp;":"&amp;ADDRESS($AF$5, COLUMN()-$AF$1-FY$3)), FY$3, FALSE)+VLOOKUP($AT89, INDIRECT(ADDRESS($AF$4, COLUMN()-$AF$2-FY$3)&amp;":"&amp;ADDRESS($AF$5, COLUMN()-$AF$1-FY$3)), FY$3, FALSE)</f>
        <v>585</v>
      </c>
      <c r="FZ89" cm="1">
        <f t="array" aca="1" ref="FZ89" ca="1">INDIRECT(ADDRESS(ROW(), FZ$3-$AF$1+$AF$3))+VLOOKUP($AS89, INDIRECT(ADDRESS($AF$4, COLUMN()-$AF$2-FZ$3)&amp;":"&amp;ADDRESS($AF$5, COLUMN()-$AF$1-FZ$3)), FZ$3, FALSE)+VLOOKUP($AT89, INDIRECT(ADDRESS($AF$4, COLUMN()-$AF$2-FZ$3)&amp;":"&amp;ADDRESS($AF$5, COLUMN()-$AF$1-FZ$3)), FZ$3, FALSE)</f>
        <v>444</v>
      </c>
      <c r="GA89" cm="1">
        <f t="array" aca="1" ref="GA89" ca="1">INDIRECT(ADDRESS(ROW(), GA$3-$AF$1+$AF$3))+VLOOKUP($AS89, INDIRECT(ADDRESS($AF$4, COLUMN()-$AF$2-GA$3)&amp;":"&amp;ADDRESS($AF$5, COLUMN()-$AF$1-GA$3)), GA$3, FALSE)+VLOOKUP($AT89, INDIRECT(ADDRESS($AF$4, COLUMN()-$AF$2-GA$3)&amp;":"&amp;ADDRESS($AF$5, COLUMN()-$AF$1-GA$3)), GA$3, FALSE)</f>
        <v>461</v>
      </c>
      <c r="GB89" cm="1">
        <f t="array" aca="1" ref="GB89" ca="1">INDIRECT(ADDRESS(ROW(), GB$3-$AF$1+$AF$3))+VLOOKUP($AS89, INDIRECT(ADDRESS($AF$4, COLUMN()-$AF$2-GB$3)&amp;":"&amp;ADDRESS($AF$5, COLUMN()-$AF$1-GB$3)), GB$3, FALSE)+VLOOKUP($AT89, INDIRECT(ADDRESS($AF$4, COLUMN()-$AF$2-GB$3)&amp;":"&amp;ADDRESS($AF$5, COLUMN()-$AF$1-GB$3)), GB$3, FALSE)</f>
        <v>279</v>
      </c>
      <c r="GC89" cm="1">
        <f t="array" aca="1" ref="GC89" ca="1">INDIRECT(ADDRESS(ROW(), GC$3-$AF$1+$AF$3))+VLOOKUP($AS89, INDIRECT(ADDRESS($AF$4, COLUMN()-$AF$2-GC$3)&amp;":"&amp;ADDRESS($AF$5, COLUMN()-$AF$1-GC$3)), GC$3, FALSE)+VLOOKUP($AT89, INDIRECT(ADDRESS($AF$4, COLUMN()-$AF$2-GC$3)&amp;":"&amp;ADDRESS($AF$5, COLUMN()-$AF$1-GC$3)), GC$3, FALSE)</f>
        <v>385</v>
      </c>
      <c r="GD89" cm="1">
        <f t="array" aca="1" ref="GD89" ca="1">INDIRECT(ADDRESS(ROW(), GD$3-$AF$1+$AF$3))+VLOOKUP($AS89, INDIRECT(ADDRESS($AF$4, COLUMN()-$AF$2-GD$3)&amp;":"&amp;ADDRESS($AF$5, COLUMN()-$AF$1-GD$3)), GD$3, FALSE)+VLOOKUP($AT89, INDIRECT(ADDRESS($AF$4, COLUMN()-$AF$2-GD$3)&amp;":"&amp;ADDRESS($AF$5, COLUMN()-$AF$1-GD$3)), GD$3, FALSE)</f>
        <v>355</v>
      </c>
      <c r="GE89" cm="1">
        <f t="array" aca="1" ref="GE89" ca="1">INDIRECT(ADDRESS(ROW(), GE$3-$AF$1+$AF$3))+VLOOKUP($AS89, INDIRECT(ADDRESS($AF$4, COLUMN()-$AF$2-GE$3)&amp;":"&amp;ADDRESS($AF$5, COLUMN()-$AF$1-GE$3)), GE$3, FALSE)+VLOOKUP($AT89, INDIRECT(ADDRESS($AF$4, COLUMN()-$AF$2-GE$3)&amp;":"&amp;ADDRESS($AF$5, COLUMN()-$AF$1-GE$3)), GE$3, FALSE)</f>
        <v>313</v>
      </c>
      <c r="GF89" t="str">
        <f t="shared" si="366"/>
        <v>BH</v>
      </c>
      <c r="GG89" t="str">
        <f t="shared" si="367"/>
        <v>HK</v>
      </c>
      <c r="GH89" t="str">
        <f t="shared" si="455"/>
        <v>BK</v>
      </c>
      <c r="GI89" cm="1">
        <f t="array" aca="1" ref="GI89" ca="1">INDIRECT(ADDRESS(ROW(), GI$3-$AF$1+$AF$3))+VLOOKUP($AS89, INDIRECT(ADDRESS($AF$4, COLUMN()-$AF$2-GI$3)&amp;":"&amp;ADDRESS($AF$5, COLUMN()-$AF$1-GI$3)), GI$3, FALSE)+VLOOKUP($AT89, INDIRECT(ADDRESS($AF$4, COLUMN()-$AF$2-GI$3)&amp;":"&amp;ADDRESS($AF$5, COLUMN()-$AF$1-GI$3)), GI$3, FALSE)</f>
        <v>1307</v>
      </c>
      <c r="GJ89" cm="1">
        <f t="array" aca="1" ref="GJ89" ca="1">INDIRECT(ADDRESS(ROW(), GJ$3-$AF$1+$AF$3))+VLOOKUP($AS89, INDIRECT(ADDRESS($AF$4, COLUMN()-$AF$2-GJ$3)&amp;":"&amp;ADDRESS($AF$5, COLUMN()-$AF$1-GJ$3)), GJ$3, FALSE)+VLOOKUP($AT89, INDIRECT(ADDRESS($AF$4, COLUMN()-$AF$2-GJ$3)&amp;":"&amp;ADDRESS($AF$5, COLUMN()-$AF$1-GJ$3)), GJ$3, FALSE)</f>
        <v>1036</v>
      </c>
      <c r="GK89" cm="1">
        <f t="array" aca="1" ref="GK89" ca="1">INDIRECT(ADDRESS(ROW(), GK$3-$AF$1+$AF$3))+VLOOKUP($AS89, INDIRECT(ADDRESS($AF$4, COLUMN()-$AF$2-GK$3)&amp;":"&amp;ADDRESS($AF$5, COLUMN()-$AF$1-GK$3)), GK$3, FALSE)+VLOOKUP($AT89, INDIRECT(ADDRESS($AF$4, COLUMN()-$AF$2-GK$3)&amp;":"&amp;ADDRESS($AF$5, COLUMN()-$AF$1-GK$3)), GK$3, FALSE)</f>
        <v>214</v>
      </c>
      <c r="GL89" cm="1">
        <f t="array" aca="1" ref="GL89" ca="1">INDIRECT(ADDRESS(ROW(), GL$3-$AF$1+$AF$3))+VLOOKUP($AS89, INDIRECT(ADDRESS($AF$4, COLUMN()-$AF$2-GL$3)&amp;":"&amp;ADDRESS($AF$5, COLUMN()-$AF$1-GL$3)), GL$3, FALSE)+VLOOKUP($AT89, INDIRECT(ADDRESS($AF$4, COLUMN()-$AF$2-GL$3)&amp;":"&amp;ADDRESS($AF$5, COLUMN()-$AF$1-GL$3)), GL$3, FALSE)</f>
        <v>1133</v>
      </c>
      <c r="GM89" cm="1">
        <f t="array" aca="1" ref="GM89" ca="1">INDIRECT(ADDRESS(ROW(), GM$3-$AF$1+$AF$3))+VLOOKUP($AS89, INDIRECT(ADDRESS($AF$4, COLUMN()-$AF$2-GM$3)&amp;":"&amp;ADDRESS($AF$5, COLUMN()-$AF$1-GM$3)), GM$3, FALSE)+VLOOKUP($AT89, INDIRECT(ADDRESS($AF$4, COLUMN()-$AF$2-GM$3)&amp;":"&amp;ADDRESS($AF$5, COLUMN()-$AF$1-GM$3)), GM$3, FALSE)</f>
        <v>878</v>
      </c>
      <c r="GN89" cm="1">
        <f t="array" aca="1" ref="GN89" ca="1">INDIRECT(ADDRESS(ROW(), GN$3-$AF$1+$AF$3))+VLOOKUP($AS89, INDIRECT(ADDRESS($AF$4, COLUMN()-$AF$2-GN$3)&amp;":"&amp;ADDRESS($AF$5, COLUMN()-$AF$1-GN$3)), GN$3, FALSE)+VLOOKUP($AT89, INDIRECT(ADDRESS($AF$4, COLUMN()-$AF$2-GN$3)&amp;":"&amp;ADDRESS($AF$5, COLUMN()-$AF$1-GN$3)), GN$3, FALSE)</f>
        <v>1006</v>
      </c>
      <c r="GO89" cm="1">
        <f t="array" aca="1" ref="GO89" ca="1">INDIRECT(ADDRESS(ROW(), GO$3-$AF$1+$AF$3))+VLOOKUP($AS89, INDIRECT(ADDRESS($AF$4, COLUMN()-$AF$2-GO$3)&amp;":"&amp;ADDRESS($AF$5, COLUMN()-$AF$1-GO$3)), GO$3, FALSE)+VLOOKUP($AT89, INDIRECT(ADDRESS($AF$4, COLUMN()-$AF$2-GO$3)&amp;":"&amp;ADDRESS($AF$5, COLUMN()-$AF$1-GO$3)), GO$3, FALSE)</f>
        <v>606</v>
      </c>
      <c r="GP89" cm="1">
        <f t="array" aca="1" ref="GP89" ca="1">INDIRECT(ADDRESS(ROW(), GP$3-$AF$1+$AF$3))+VLOOKUP($AS89, INDIRECT(ADDRESS($AF$4, COLUMN()-$AF$2-GP$3)&amp;":"&amp;ADDRESS($AF$5, COLUMN()-$AF$1-GP$3)), GP$3, FALSE)+VLOOKUP($AT89, INDIRECT(ADDRESS($AF$4, COLUMN()-$AF$2-GP$3)&amp;":"&amp;ADDRESS($AF$5, COLUMN()-$AF$1-GP$3)), GP$3, FALSE)</f>
        <v>737</v>
      </c>
      <c r="GQ89" cm="1">
        <f t="array" aca="1" ref="GQ89" ca="1">INDIRECT(ADDRESS(ROW(), GQ$3-$AF$1+$AF$3))+VLOOKUP($AS89, INDIRECT(ADDRESS($AF$4, COLUMN()-$AF$2-GQ$3)&amp;":"&amp;ADDRESS($AF$5, COLUMN()-$AF$1-GQ$3)), GQ$3, FALSE)+VLOOKUP($AT89, INDIRECT(ADDRESS($AF$4, COLUMN()-$AF$2-GQ$3)&amp;":"&amp;ADDRESS($AF$5, COLUMN()-$AF$1-GQ$3)), GQ$3, FALSE)</f>
        <v>665</v>
      </c>
      <c r="GR89" cm="1">
        <f t="array" aca="1" ref="GR89" ca="1">INDIRECT(ADDRESS(ROW(), GR$3-$AF$1+$AF$3))+VLOOKUP($AS89, INDIRECT(ADDRESS($AF$4, COLUMN()-$AF$2-GR$3)&amp;":"&amp;ADDRESS($AF$5, COLUMN()-$AF$1-GR$3)), GR$3, FALSE)+VLOOKUP($AT89, INDIRECT(ADDRESS($AF$4, COLUMN()-$AF$2-GR$3)&amp;":"&amp;ADDRESS($AF$5, COLUMN()-$AF$1-GR$3)), GR$3, FALSE)</f>
        <v>609</v>
      </c>
      <c r="GS89" t="str">
        <f t="shared" si="369"/>
        <v>BH</v>
      </c>
      <c r="GT89" t="str">
        <f t="shared" si="370"/>
        <v>HK</v>
      </c>
      <c r="GU89" t="str">
        <f t="shared" si="456"/>
        <v>BK</v>
      </c>
      <c r="GV89" cm="1">
        <f t="array" aca="1" ref="GV89" ca="1">INDIRECT(ADDRESS(ROW(), GV$3-$AF$1+$AF$3))+VLOOKUP($AS89, INDIRECT(ADDRESS($AF$4, COLUMN()-$AF$2-GV$3)&amp;":"&amp;ADDRESS($AF$5, COLUMN()-$AF$1-GV$3)), GV$3, FALSE)+VLOOKUP($AT89, INDIRECT(ADDRESS($AF$4, COLUMN()-$AF$2-GV$3)&amp;":"&amp;ADDRESS($AF$5, COLUMN()-$AF$1-GV$3)), GV$3, FALSE)</f>
        <v>2618</v>
      </c>
      <c r="GW89" cm="1">
        <f t="array" aca="1" ref="GW89" ca="1">INDIRECT(ADDRESS(ROW(), GW$3-$AF$1+$AF$3))+VLOOKUP($AS89, INDIRECT(ADDRESS($AF$4, COLUMN()-$AF$2-GW$3)&amp;":"&amp;ADDRESS($AF$5, COLUMN()-$AF$1-GW$3)), GW$3, FALSE)+VLOOKUP($AT89, INDIRECT(ADDRESS($AF$4, COLUMN()-$AF$2-GW$3)&amp;":"&amp;ADDRESS($AF$5, COLUMN()-$AF$1-GW$3)), GW$3, FALSE)</f>
        <v>2086</v>
      </c>
      <c r="GX89" cm="1">
        <f t="array" aca="1" ref="GX89" ca="1">INDIRECT(ADDRESS(ROW(), GX$3-$AF$1+$AF$3))+VLOOKUP($AS89, INDIRECT(ADDRESS($AF$4, COLUMN()-$AF$2-GX$3)&amp;":"&amp;ADDRESS($AF$5, COLUMN()-$AF$1-GX$3)), GX$3, FALSE)+VLOOKUP($AT89, INDIRECT(ADDRESS($AF$4, COLUMN()-$AF$2-GX$3)&amp;":"&amp;ADDRESS($AF$5, COLUMN()-$AF$1-GX$3)), GX$3, FALSE)</f>
        <v>427</v>
      </c>
      <c r="GY89" cm="1">
        <f t="array" aca="1" ref="GY89" ca="1">INDIRECT(ADDRESS(ROW(), GY$3-$AF$1+$AF$3))+VLOOKUP($AS89, INDIRECT(ADDRESS($AF$4, COLUMN()-$AF$2-GY$3)&amp;":"&amp;ADDRESS($AF$5, COLUMN()-$AF$1-GY$3)), GY$3, FALSE)+VLOOKUP($AT89, INDIRECT(ADDRESS($AF$4, COLUMN()-$AF$2-GY$3)&amp;":"&amp;ADDRESS($AF$5, COLUMN()-$AF$1-GY$3)), GY$3, FALSE)</f>
        <v>2182</v>
      </c>
      <c r="GZ89" cm="1">
        <f t="array" aca="1" ref="GZ89" ca="1">INDIRECT(ADDRESS(ROW(), GZ$3-$AF$1+$AF$3))+VLOOKUP($AS89, INDIRECT(ADDRESS($AF$4, COLUMN()-$AF$2-GZ$3)&amp;":"&amp;ADDRESS($AF$5, COLUMN()-$AF$1-GZ$3)), GZ$3, FALSE)+VLOOKUP($AT89, INDIRECT(ADDRESS($AF$4, COLUMN()-$AF$2-GZ$3)&amp;":"&amp;ADDRESS($AF$5, COLUMN()-$AF$1-GZ$3)), GZ$3, FALSE)</f>
        <v>1779</v>
      </c>
      <c r="HA89" cm="1">
        <f t="array" aca="1" ref="HA89" ca="1">INDIRECT(ADDRESS(ROW(), HA$3-$AF$1+$AF$3))+VLOOKUP($AS89, INDIRECT(ADDRESS($AF$4, COLUMN()-$AF$2-HA$3)&amp;":"&amp;ADDRESS($AF$5, COLUMN()-$AF$1-HA$3)), HA$3, FALSE)+VLOOKUP($AT89, INDIRECT(ADDRESS($AF$4, COLUMN()-$AF$2-HA$3)&amp;":"&amp;ADDRESS($AF$5, COLUMN()-$AF$1-HA$3)), HA$3, FALSE)</f>
        <v>2013</v>
      </c>
      <c r="HB89" cm="1">
        <f t="array" aca="1" ref="HB89" ca="1">INDIRECT(ADDRESS(ROW(), HB$3-$AF$1+$AF$3))+VLOOKUP($AS89, INDIRECT(ADDRESS($AF$4, COLUMN()-$AF$2-HB$3)&amp;":"&amp;ADDRESS($AF$5, COLUMN()-$AF$1-HB$3)), HB$3, FALSE)+VLOOKUP($AT89, INDIRECT(ADDRESS($AF$4, COLUMN()-$AF$2-HB$3)&amp;":"&amp;ADDRESS($AF$5, COLUMN()-$AF$1-HB$3)), HB$3, FALSE)</f>
        <v>1219</v>
      </c>
      <c r="HC89" cm="1">
        <f t="array" aca="1" ref="HC89" ca="1">INDIRECT(ADDRESS(ROW(), HC$3-$AF$1+$AF$3))+VLOOKUP($AS89, INDIRECT(ADDRESS($AF$4, COLUMN()-$AF$2-HC$3)&amp;":"&amp;ADDRESS($AF$5, COLUMN()-$AF$1-HC$3)), HC$3, FALSE)+VLOOKUP($AT89, INDIRECT(ADDRESS($AF$4, COLUMN()-$AF$2-HC$3)&amp;":"&amp;ADDRESS($AF$5, COLUMN()-$AF$1-HC$3)), HC$3, FALSE)</f>
        <v>1515</v>
      </c>
      <c r="HD89" cm="1">
        <f t="array" aca="1" ref="HD89" ca="1">INDIRECT(ADDRESS(ROW(), HD$3-$AF$1+$AF$3))+VLOOKUP($AS89, INDIRECT(ADDRESS($AF$4, COLUMN()-$AF$2-HD$3)&amp;":"&amp;ADDRESS($AF$5, COLUMN()-$AF$1-HD$3)), HD$3, FALSE)+VLOOKUP($AT89, INDIRECT(ADDRESS($AF$4, COLUMN()-$AF$2-HD$3)&amp;":"&amp;ADDRESS($AF$5, COLUMN()-$AF$1-HD$3)), HD$3, FALSE)</f>
        <v>1324</v>
      </c>
      <c r="HE89" cm="1">
        <f t="array" aca="1" ref="HE89" ca="1">INDIRECT(ADDRESS(ROW(), HE$3-$AF$1+$AF$3))+VLOOKUP($AS89, INDIRECT(ADDRESS($AF$4, COLUMN()-$AF$2-HE$3)&amp;":"&amp;ADDRESS($AF$5, COLUMN()-$AF$1-HE$3)), HE$3, FALSE)+VLOOKUP($AT89, INDIRECT(ADDRESS($AF$4, COLUMN()-$AF$2-HE$3)&amp;":"&amp;ADDRESS($AF$5, COLUMN()-$AF$1-HE$3)), HE$3, FALSE)</f>
        <v>1220</v>
      </c>
      <c r="HF89" t="str">
        <f t="shared" si="372"/>
        <v>BH</v>
      </c>
      <c r="HG89" t="str">
        <f t="shared" si="373"/>
        <v>HK</v>
      </c>
      <c r="HH89" t="str">
        <f t="shared" si="457"/>
        <v>BK</v>
      </c>
      <c r="HI89" cm="1">
        <f t="array" aca="1" ref="HI89" ca="1">INDIRECT(ADDRESS(ROW(), HI$3-$AF$1+$AF$3))+VLOOKUP($AS89, INDIRECT(ADDRESS($AF$4, COLUMN()-$AF$2-HI$3)&amp;":"&amp;ADDRESS($AF$5, COLUMN()-$AF$1-HI$3)), HI$3, FALSE)+VLOOKUP($AT89, INDIRECT(ADDRESS($AF$4, COLUMN()-$AF$2-HI$3)&amp;":"&amp;ADDRESS($AF$5, COLUMN()-$AF$1-HI$3)), HI$3, FALSE)</f>
        <v>5317</v>
      </c>
      <c r="HJ89" cm="1">
        <f t="array" aca="1" ref="HJ89" ca="1">INDIRECT(ADDRESS(ROW(), HJ$3-$AF$1+$AF$3))+VLOOKUP($AS89, INDIRECT(ADDRESS($AF$4, COLUMN()-$AF$2-HJ$3)&amp;":"&amp;ADDRESS($AF$5, COLUMN()-$AF$1-HJ$3)), HJ$3, FALSE)+VLOOKUP($AT89, INDIRECT(ADDRESS($AF$4, COLUMN()-$AF$2-HJ$3)&amp;":"&amp;ADDRESS($AF$5, COLUMN()-$AF$1-HJ$3)), HJ$3, FALSE)</f>
        <v>4091</v>
      </c>
      <c r="HK89" cm="1">
        <f t="array" aca="1" ref="HK89" ca="1">INDIRECT(ADDRESS(ROW(), HK$3-$AF$1+$AF$3))+VLOOKUP($AS89, INDIRECT(ADDRESS($AF$4, COLUMN()-$AF$2-HK$3)&amp;":"&amp;ADDRESS($AF$5, COLUMN()-$AF$1-HK$3)), HK$3, FALSE)+VLOOKUP($AT89, INDIRECT(ADDRESS($AF$4, COLUMN()-$AF$2-HK$3)&amp;":"&amp;ADDRESS($AF$5, COLUMN()-$AF$1-HK$3)), HK$3, FALSE)</f>
        <v>819</v>
      </c>
      <c r="HL89" cm="1">
        <f t="array" aca="1" ref="HL89" ca="1">INDIRECT(ADDRESS(ROW(), HL$3-$AF$1+$AF$3))+VLOOKUP($AS89, INDIRECT(ADDRESS($AF$4, COLUMN()-$AF$2-HL$3)&amp;":"&amp;ADDRESS($AF$5, COLUMN()-$AF$1-HL$3)), HL$3, FALSE)+VLOOKUP($AT89, INDIRECT(ADDRESS($AF$4, COLUMN()-$AF$2-HL$3)&amp;":"&amp;ADDRESS($AF$5, COLUMN()-$AF$1-HL$3)), HL$3, FALSE)</f>
        <v>4267</v>
      </c>
      <c r="HM89" cm="1">
        <f t="array" aca="1" ref="HM89" ca="1">INDIRECT(ADDRESS(ROW(), HM$3-$AF$1+$AF$3))+VLOOKUP($AS89, INDIRECT(ADDRESS($AF$4, COLUMN()-$AF$2-HM$3)&amp;":"&amp;ADDRESS($AF$5, COLUMN()-$AF$1-HM$3)), HM$3, FALSE)+VLOOKUP($AT89, INDIRECT(ADDRESS($AF$4, COLUMN()-$AF$2-HM$3)&amp;":"&amp;ADDRESS($AF$5, COLUMN()-$AF$1-HM$3)), HM$3, FALSE)</f>
        <v>3595</v>
      </c>
      <c r="HN89" cm="1">
        <f t="array" aca="1" ref="HN89" ca="1">INDIRECT(ADDRESS(ROW(), HN$3-$AF$1+$AF$3))+VLOOKUP($AS89, INDIRECT(ADDRESS($AF$4, COLUMN()-$AF$2-HN$3)&amp;":"&amp;ADDRESS($AF$5, COLUMN()-$AF$1-HN$3)), HN$3, FALSE)+VLOOKUP($AT89, INDIRECT(ADDRESS($AF$4, COLUMN()-$AF$2-HN$3)&amp;":"&amp;ADDRESS($AF$5, COLUMN()-$AF$1-HN$3)), HN$3, FALSE)</f>
        <v>4195</v>
      </c>
      <c r="HO89" cm="1">
        <f t="array" aca="1" ref="HO89" ca="1">INDIRECT(ADDRESS(ROW(), HO$3-$AF$1+$AF$3))+VLOOKUP($AS89, INDIRECT(ADDRESS($AF$4, COLUMN()-$AF$2-HO$3)&amp;":"&amp;ADDRESS($AF$5, COLUMN()-$AF$1-HO$3)), HO$3, FALSE)+VLOOKUP($AT89, INDIRECT(ADDRESS($AF$4, COLUMN()-$AF$2-HO$3)&amp;":"&amp;ADDRESS($AF$5, COLUMN()-$AF$1-HO$3)), HO$3, FALSE)</f>
        <v>2558</v>
      </c>
      <c r="HP89" cm="1">
        <f t="array" aca="1" ref="HP89" ca="1">INDIRECT(ADDRESS(ROW(), HP$3-$AF$1+$AF$3))+VLOOKUP($AS89, INDIRECT(ADDRESS($AF$4, COLUMN()-$AF$2-HP$3)&amp;":"&amp;ADDRESS($AF$5, COLUMN()-$AF$1-HP$3)), HP$3, FALSE)+VLOOKUP($AT89, INDIRECT(ADDRESS($AF$4, COLUMN()-$AF$2-HP$3)&amp;":"&amp;ADDRESS($AF$5, COLUMN()-$AF$1-HP$3)), HP$3, FALSE)</f>
        <v>2953</v>
      </c>
      <c r="HQ89" cm="1">
        <f t="array" aca="1" ref="HQ89" ca="1">INDIRECT(ADDRESS(ROW(), HQ$3-$AF$1+$AF$3))+VLOOKUP($AS89, INDIRECT(ADDRESS($AF$4, COLUMN()-$AF$2-HQ$3)&amp;":"&amp;ADDRESS($AF$5, COLUMN()-$AF$1-HQ$3)), HQ$3, FALSE)+VLOOKUP($AT89, INDIRECT(ADDRESS($AF$4, COLUMN()-$AF$2-HQ$3)&amp;":"&amp;ADDRESS($AF$5, COLUMN()-$AF$1-HQ$3)), HQ$3, FALSE)</f>
        <v>2553</v>
      </c>
      <c r="HR89" cm="1">
        <f t="array" aca="1" ref="HR89" ca="1">INDIRECT(ADDRESS(ROW(), HR$3-$AF$1+$AF$3))+VLOOKUP($AS89, INDIRECT(ADDRESS($AF$4, COLUMN()-$AF$2-HR$3)&amp;":"&amp;ADDRESS($AF$5, COLUMN()-$AF$1-HR$3)), HR$3, FALSE)+VLOOKUP($AT89, INDIRECT(ADDRESS($AF$4, COLUMN()-$AF$2-HR$3)&amp;":"&amp;ADDRESS($AF$5, COLUMN()-$AF$1-HR$3)), HR$3, FALSE)</f>
        <v>2419</v>
      </c>
      <c r="HS89" t="str">
        <f t="shared" si="375"/>
        <v>BH</v>
      </c>
      <c r="HT89" t="str">
        <f t="shared" si="376"/>
        <v>HK</v>
      </c>
      <c r="HU89" t="str">
        <f t="shared" si="458"/>
        <v>BK</v>
      </c>
      <c r="HV89" cm="1">
        <f t="array" aca="1" ref="HV89" ca="1">INDIRECT(ADDRESS(ROW(), HV$3-$AF$1+$AF$3))+VLOOKUP($AS89, INDIRECT(ADDRESS($AF$4, COLUMN()-$AF$2-HV$3)&amp;":"&amp;ADDRESS($AF$5, COLUMN()-$AF$1-HV$3)), HV$3, FALSE)+VLOOKUP($AT89, INDIRECT(ADDRESS($AF$4, COLUMN()-$AF$2-HV$3)&amp;":"&amp;ADDRESS($AF$5, COLUMN()-$AF$1-HV$3)), HV$3, FALSE)</f>
        <v>10681</v>
      </c>
      <c r="HW89" cm="1">
        <f t="array" aca="1" ref="HW89" ca="1">INDIRECT(ADDRESS(ROW(), HW$3-$AF$1+$AF$3))+VLOOKUP($AS89, INDIRECT(ADDRESS($AF$4, COLUMN()-$AF$2-HW$3)&amp;":"&amp;ADDRESS($AF$5, COLUMN()-$AF$1-HW$3)), HW$3, FALSE)+VLOOKUP($AT89, INDIRECT(ADDRESS($AF$4, COLUMN()-$AF$2-HW$3)&amp;":"&amp;ADDRESS($AF$5, COLUMN()-$AF$1-HW$3)), HW$3, FALSE)</f>
        <v>8069</v>
      </c>
      <c r="HX89" cm="1">
        <f t="array" aca="1" ref="HX89" ca="1">INDIRECT(ADDRESS(ROW(), HX$3-$AF$1+$AF$3))+VLOOKUP($AS89, INDIRECT(ADDRESS($AF$4, COLUMN()-$AF$2-HX$3)&amp;":"&amp;ADDRESS($AF$5, COLUMN()-$AF$1-HX$3)), HX$3, FALSE)+VLOOKUP($AT89, INDIRECT(ADDRESS($AF$4, COLUMN()-$AF$2-HX$3)&amp;":"&amp;ADDRESS($AF$5, COLUMN()-$AF$1-HX$3)), HX$3, FALSE)</f>
        <v>1599</v>
      </c>
      <c r="HY89" cm="1">
        <f t="array" aca="1" ref="HY89" ca="1">INDIRECT(ADDRESS(ROW(), HY$3-$AF$1+$AF$3))+VLOOKUP($AS89, INDIRECT(ADDRESS($AF$4, COLUMN()-$AF$2-HY$3)&amp;":"&amp;ADDRESS($AF$5, COLUMN()-$AF$1-HY$3)), HY$3, FALSE)+VLOOKUP($AT89, INDIRECT(ADDRESS($AF$4, COLUMN()-$AF$2-HY$3)&amp;":"&amp;ADDRESS($AF$5, COLUMN()-$AF$1-HY$3)), HY$3, FALSE)</f>
        <v>8413</v>
      </c>
      <c r="HZ89" cm="1">
        <f t="array" aca="1" ref="HZ89" ca="1">INDIRECT(ADDRESS(ROW(), HZ$3-$AF$1+$AF$3))+VLOOKUP($AS89, INDIRECT(ADDRESS($AF$4, COLUMN()-$AF$2-HZ$3)&amp;":"&amp;ADDRESS($AF$5, COLUMN()-$AF$1-HZ$3)), HZ$3, FALSE)+VLOOKUP($AT89, INDIRECT(ADDRESS($AF$4, COLUMN()-$AF$2-HZ$3)&amp;":"&amp;ADDRESS($AF$5, COLUMN()-$AF$1-HZ$3)), HZ$3, FALSE)</f>
        <v>7262</v>
      </c>
      <c r="IA89" cm="1">
        <f t="array" aca="1" ref="IA89" ca="1">INDIRECT(ADDRESS(ROW(), IA$3-$AF$1+$AF$3))+VLOOKUP($AS89, INDIRECT(ADDRESS($AF$4, COLUMN()-$AF$2-IA$3)&amp;":"&amp;ADDRESS($AF$5, COLUMN()-$AF$1-IA$3)), IA$3, FALSE)+VLOOKUP($AT89, INDIRECT(ADDRESS($AF$4, COLUMN()-$AF$2-IA$3)&amp;":"&amp;ADDRESS($AF$5, COLUMN()-$AF$1-IA$3)), IA$3, FALSE)</f>
        <v>8316</v>
      </c>
      <c r="IB89" cm="1">
        <f t="array" aca="1" ref="IB89" ca="1">INDIRECT(ADDRESS(ROW(), IB$3-$AF$1+$AF$3))+VLOOKUP($AS89, INDIRECT(ADDRESS($AF$4, COLUMN()-$AF$2-IB$3)&amp;":"&amp;ADDRESS($AF$5, COLUMN()-$AF$1-IB$3)), IB$3, FALSE)+VLOOKUP($AT89, INDIRECT(ADDRESS($AF$4, COLUMN()-$AF$2-IB$3)&amp;":"&amp;ADDRESS($AF$5, COLUMN()-$AF$1-IB$3)), IB$3, FALSE)</f>
        <v>5166</v>
      </c>
      <c r="IC89" cm="1">
        <f t="array" aca="1" ref="IC89" ca="1">INDIRECT(ADDRESS(ROW(), IC$3-$AF$1+$AF$3))+VLOOKUP($AS89, INDIRECT(ADDRESS($AF$4, COLUMN()-$AF$2-IC$3)&amp;":"&amp;ADDRESS($AF$5, COLUMN()-$AF$1-IC$3)), IC$3, FALSE)+VLOOKUP($AT89, INDIRECT(ADDRESS($AF$4, COLUMN()-$AF$2-IC$3)&amp;":"&amp;ADDRESS($AF$5, COLUMN()-$AF$1-IC$3)), IC$3, FALSE)</f>
        <v>6005</v>
      </c>
      <c r="ID89" cm="1">
        <f t="array" aca="1" ref="ID89" ca="1">INDIRECT(ADDRESS(ROW(), ID$3-$AF$1+$AF$3))+VLOOKUP($AS89, INDIRECT(ADDRESS($AF$4, COLUMN()-$AF$2-ID$3)&amp;":"&amp;ADDRESS($AF$5, COLUMN()-$AF$1-ID$3)), ID$3, FALSE)+VLOOKUP($AT89, INDIRECT(ADDRESS($AF$4, COLUMN()-$AF$2-ID$3)&amp;":"&amp;ADDRESS($AF$5, COLUMN()-$AF$1-ID$3)), ID$3, FALSE)</f>
        <v>5149</v>
      </c>
      <c r="IE89" cm="1">
        <f t="array" aca="1" ref="IE89" ca="1">INDIRECT(ADDRESS(ROW(), IE$3-$AF$1+$AF$3))+VLOOKUP($AS89, INDIRECT(ADDRESS($AF$4, COLUMN()-$AF$2-IE$3)&amp;":"&amp;ADDRESS($AF$5, COLUMN()-$AF$1-IE$3)), IE$3, FALSE)+VLOOKUP($AT89, INDIRECT(ADDRESS($AF$4, COLUMN()-$AF$2-IE$3)&amp;":"&amp;ADDRESS($AF$5, COLUMN()-$AF$1-IE$3)), IE$3, FALSE)</f>
        <v>4875</v>
      </c>
      <c r="IF89" t="str">
        <f t="shared" si="378"/>
        <v>BH</v>
      </c>
      <c r="IG89" t="str">
        <f t="shared" si="379"/>
        <v>HK</v>
      </c>
      <c r="IH89" t="str">
        <f t="shared" si="459"/>
        <v>BK</v>
      </c>
      <c r="II89" cm="1">
        <f t="array" aca="1" ref="II89" ca="1">INDIRECT(ADDRESS(ROW(), II$3-$AF$1+$AF$3))+VLOOKUP($AS89, INDIRECT(ADDRESS($AF$4, COLUMN()-$AF$2-II$3)&amp;":"&amp;ADDRESS($AF$5, COLUMN()-$AF$1-II$3)), II$3, FALSE)+VLOOKUP($AT89, INDIRECT(ADDRESS($AF$4, COLUMN()-$AF$2-II$3)&amp;":"&amp;ADDRESS($AF$5, COLUMN()-$AF$1-II$3)), II$3, FALSE)</f>
        <v>21497</v>
      </c>
      <c r="IJ89" cm="1">
        <f t="array" aca="1" ref="IJ89" ca="1">INDIRECT(ADDRESS(ROW(), IJ$3-$AF$1+$AF$3))+VLOOKUP($AS89, INDIRECT(ADDRESS($AF$4, COLUMN()-$AF$2-IJ$3)&amp;":"&amp;ADDRESS($AF$5, COLUMN()-$AF$1-IJ$3)), IJ$3, FALSE)+VLOOKUP($AT89, INDIRECT(ADDRESS($AF$4, COLUMN()-$AF$2-IJ$3)&amp;":"&amp;ADDRESS($AF$5, COLUMN()-$AF$1-IJ$3)), IJ$3, FALSE)</f>
        <v>15846</v>
      </c>
      <c r="IK89" cm="1">
        <f t="array" aca="1" ref="IK89" ca="1">INDIRECT(ADDRESS(ROW(), IK$3-$AF$1+$AF$3))+VLOOKUP($AS89, INDIRECT(ADDRESS($AF$4, COLUMN()-$AF$2-IK$3)&amp;":"&amp;ADDRESS($AF$5, COLUMN()-$AF$1-IK$3)), IK$3, FALSE)+VLOOKUP($AT89, INDIRECT(ADDRESS($AF$4, COLUMN()-$AF$2-IK$3)&amp;":"&amp;ADDRESS($AF$5, COLUMN()-$AF$1-IK$3)), IK$3, FALSE)</f>
        <v>3092</v>
      </c>
      <c r="IL89" cm="1">
        <f t="array" aca="1" ref="IL89" ca="1">INDIRECT(ADDRESS(ROW(), IL$3-$AF$1+$AF$3))+VLOOKUP($AS89, INDIRECT(ADDRESS($AF$4, COLUMN()-$AF$2-IL$3)&amp;":"&amp;ADDRESS($AF$5, COLUMN()-$AF$1-IL$3)), IL$3, FALSE)+VLOOKUP($AT89, INDIRECT(ADDRESS($AF$4, COLUMN()-$AF$2-IL$3)&amp;":"&amp;ADDRESS($AF$5, COLUMN()-$AF$1-IL$3)), IL$3, FALSE)</f>
        <v>16772</v>
      </c>
      <c r="IM89" cm="1">
        <f t="array" aca="1" ref="IM89" ca="1">INDIRECT(ADDRESS(ROW(), IM$3-$AF$1+$AF$3))+VLOOKUP($AS89, INDIRECT(ADDRESS($AF$4, COLUMN()-$AF$2-IM$3)&amp;":"&amp;ADDRESS($AF$5, COLUMN()-$AF$1-IM$3)), IM$3, FALSE)+VLOOKUP($AT89, INDIRECT(ADDRESS($AF$4, COLUMN()-$AF$2-IM$3)&amp;":"&amp;ADDRESS($AF$5, COLUMN()-$AF$1-IM$3)), IM$3, FALSE)</f>
        <v>14562</v>
      </c>
      <c r="IN89" cm="1">
        <f t="array" aca="1" ref="IN89" ca="1">INDIRECT(ADDRESS(ROW(), IN$3-$AF$1+$AF$3))+VLOOKUP($AS89, INDIRECT(ADDRESS($AF$4, COLUMN()-$AF$2-IN$3)&amp;":"&amp;ADDRESS($AF$5, COLUMN()-$AF$1-IN$3)), IN$3, FALSE)+VLOOKUP($AT89, INDIRECT(ADDRESS($AF$4, COLUMN()-$AF$2-IN$3)&amp;":"&amp;ADDRESS($AF$5, COLUMN()-$AF$1-IN$3)), IN$3, FALSE)</f>
        <v>16887</v>
      </c>
      <c r="IO89" cm="1">
        <f t="array" aca="1" ref="IO89" ca="1">INDIRECT(ADDRESS(ROW(), IO$3-$AF$1+$AF$3))+VLOOKUP($AS89, INDIRECT(ADDRESS($AF$4, COLUMN()-$AF$2-IO$3)&amp;":"&amp;ADDRESS($AF$5, COLUMN()-$AF$1-IO$3)), IO$3, FALSE)+VLOOKUP($AT89, INDIRECT(ADDRESS($AF$4, COLUMN()-$AF$2-IO$3)&amp;":"&amp;ADDRESS($AF$5, COLUMN()-$AF$1-IO$3)), IO$3, FALSE)</f>
        <v>10615</v>
      </c>
      <c r="IP89" cm="1">
        <f t="array" aca="1" ref="IP89" ca="1">INDIRECT(ADDRESS(ROW(), IP$3-$AF$1+$AF$3))+VLOOKUP($AS89, INDIRECT(ADDRESS($AF$4, COLUMN()-$AF$2-IP$3)&amp;":"&amp;ADDRESS($AF$5, COLUMN()-$AF$1-IP$3)), IP$3, FALSE)+VLOOKUP($AT89, INDIRECT(ADDRESS($AF$4, COLUMN()-$AF$2-IP$3)&amp;":"&amp;ADDRESS($AF$5, COLUMN()-$AF$1-IP$3)), IP$3, FALSE)</f>
        <v>11878</v>
      </c>
      <c r="IQ89" cm="1">
        <f t="array" aca="1" ref="IQ89" ca="1">INDIRECT(ADDRESS(ROW(), IQ$3-$AF$1+$AF$3))+VLOOKUP($AS89, INDIRECT(ADDRESS($AF$4, COLUMN()-$AF$2-IQ$3)&amp;":"&amp;ADDRESS($AF$5, COLUMN()-$AF$1-IQ$3)), IQ$3, FALSE)+VLOOKUP($AT89, INDIRECT(ADDRESS($AF$4, COLUMN()-$AF$2-IQ$3)&amp;":"&amp;ADDRESS($AF$5, COLUMN()-$AF$1-IQ$3)), IQ$3, FALSE)</f>
        <v>10187</v>
      </c>
      <c r="IR89" cm="1">
        <f t="array" aca="1" ref="IR89" ca="1">INDIRECT(ADDRESS(ROW(), IR$3-$AF$1+$AF$3))+VLOOKUP($AS89, INDIRECT(ADDRESS($AF$4, COLUMN()-$AF$2-IR$3)&amp;":"&amp;ADDRESS($AF$5, COLUMN()-$AF$1-IR$3)), IR$3, FALSE)+VLOOKUP($AT89, INDIRECT(ADDRESS($AF$4, COLUMN()-$AF$2-IR$3)&amp;":"&amp;ADDRESS($AF$5, COLUMN()-$AF$1-IR$3)), IR$3, FALSE)</f>
        <v>9735</v>
      </c>
      <c r="IS89" t="str">
        <f t="shared" si="381"/>
        <v>BH</v>
      </c>
      <c r="IT89" t="str">
        <f t="shared" si="382"/>
        <v>HK</v>
      </c>
      <c r="IU89" t="str">
        <f t="shared" si="460"/>
        <v>BK</v>
      </c>
      <c r="IV89" cm="1">
        <f t="array" aca="1" ref="IV89" ca="1">INDIRECT(ADDRESS(ROW(), IV$3-$AF$1+$AF$3))+VLOOKUP($AS89, INDIRECT(ADDRESS($AF$4, COLUMN()-$AF$2-IV$3)&amp;":"&amp;ADDRESS($AF$5, COLUMN()-$AF$1-IV$3)), IV$3, FALSE)+VLOOKUP($AT89, INDIRECT(ADDRESS($AF$4, COLUMN()-$AF$2-IV$3)&amp;":"&amp;ADDRESS($AF$5, COLUMN()-$AF$1-IV$3)), IV$3, FALSE)</f>
        <v>43010</v>
      </c>
      <c r="IW89" cm="1">
        <f t="array" aca="1" ref="IW89" ca="1">INDIRECT(ADDRESS(ROW(), IW$3-$AF$1+$AF$3))+VLOOKUP($AS89, INDIRECT(ADDRESS($AF$4, COLUMN()-$AF$2-IW$3)&amp;":"&amp;ADDRESS($AF$5, COLUMN()-$AF$1-IW$3)), IW$3, FALSE)+VLOOKUP($AT89, INDIRECT(ADDRESS($AF$4, COLUMN()-$AF$2-IW$3)&amp;":"&amp;ADDRESS($AF$5, COLUMN()-$AF$1-IW$3)), IW$3, FALSE)</f>
        <v>31466</v>
      </c>
      <c r="IX89" cm="1">
        <f t="array" aca="1" ref="IX89" ca="1">INDIRECT(ADDRESS(ROW(), IX$3-$AF$1+$AF$3))+VLOOKUP($AS89, INDIRECT(ADDRESS($AF$4, COLUMN()-$AF$2-IX$3)&amp;":"&amp;ADDRESS($AF$5, COLUMN()-$AF$1-IX$3)), IX$3, FALSE)+VLOOKUP($AT89, INDIRECT(ADDRESS($AF$4, COLUMN()-$AF$2-IX$3)&amp;":"&amp;ADDRESS($AF$5, COLUMN()-$AF$1-IX$3)), IX$3, FALSE)</f>
        <v>6106</v>
      </c>
      <c r="IY89" cm="1">
        <f t="array" aca="1" ref="IY89" ca="1">INDIRECT(ADDRESS(ROW(), IY$3-$AF$1+$AF$3))+VLOOKUP($AS89, INDIRECT(ADDRESS($AF$4, COLUMN()-$AF$2-IY$3)&amp;":"&amp;ADDRESS($AF$5, COLUMN()-$AF$1-IY$3)), IY$3, FALSE)+VLOOKUP($AT89, INDIRECT(ADDRESS($AF$4, COLUMN()-$AF$2-IY$3)&amp;":"&amp;ADDRESS($AF$5, COLUMN()-$AF$1-IY$3)), IY$3, FALSE)</f>
        <v>33413</v>
      </c>
      <c r="IZ89" cm="1">
        <f t="array" aca="1" ref="IZ89" ca="1">INDIRECT(ADDRESS(ROW(), IZ$3-$AF$1+$AF$3))+VLOOKUP($AS89, INDIRECT(ADDRESS($AF$4, COLUMN()-$AF$2-IZ$3)&amp;":"&amp;ADDRESS($AF$5, COLUMN()-$AF$1-IZ$3)), IZ$3, FALSE)+VLOOKUP($AT89, INDIRECT(ADDRESS($AF$4, COLUMN()-$AF$2-IZ$3)&amp;":"&amp;ADDRESS($AF$5, COLUMN()-$AF$1-IZ$3)), IZ$3, FALSE)</f>
        <v>29148</v>
      </c>
      <c r="JA89" cm="1">
        <f t="array" aca="1" ref="JA89" ca="1">INDIRECT(ADDRESS(ROW(), JA$3-$AF$1+$AF$3))+VLOOKUP($AS89, INDIRECT(ADDRESS($AF$4, COLUMN()-$AF$2-JA$3)&amp;":"&amp;ADDRESS($AF$5, COLUMN()-$AF$1-JA$3)), JA$3, FALSE)+VLOOKUP($AT89, INDIRECT(ADDRESS($AF$4, COLUMN()-$AF$2-JA$3)&amp;":"&amp;ADDRESS($AF$5, COLUMN()-$AF$1-JA$3)), JA$3, FALSE)</f>
        <v>33528</v>
      </c>
      <c r="JB89" cm="1">
        <f t="array" aca="1" ref="JB89" ca="1">INDIRECT(ADDRESS(ROW(), JB$3-$AF$1+$AF$3))+VLOOKUP($AS89, INDIRECT(ADDRESS($AF$4, COLUMN()-$AF$2-JB$3)&amp;":"&amp;ADDRESS($AF$5, COLUMN()-$AF$1-JB$3)), JB$3, FALSE)+VLOOKUP($AT89, INDIRECT(ADDRESS($AF$4, COLUMN()-$AF$2-JB$3)&amp;":"&amp;ADDRESS($AF$5, COLUMN()-$AF$1-JB$3)), JB$3, FALSE)</f>
        <v>21274</v>
      </c>
      <c r="JC89" cm="1">
        <f t="array" aca="1" ref="JC89" ca="1">INDIRECT(ADDRESS(ROW(), JC$3-$AF$1+$AF$3))+VLOOKUP($AS89, INDIRECT(ADDRESS($AF$4, COLUMN()-$AF$2-JC$3)&amp;":"&amp;ADDRESS($AF$5, COLUMN()-$AF$1-JC$3)), JC$3, FALSE)+VLOOKUP($AT89, INDIRECT(ADDRESS($AF$4, COLUMN()-$AF$2-JC$3)&amp;":"&amp;ADDRESS($AF$5, COLUMN()-$AF$1-JC$3)), JC$3, FALSE)</f>
        <v>24067</v>
      </c>
      <c r="JD89" cm="1">
        <f t="array" aca="1" ref="JD89" ca="1">INDIRECT(ADDRESS(ROW(), JD$3-$AF$1+$AF$3))+VLOOKUP($AS89, INDIRECT(ADDRESS($AF$4, COLUMN()-$AF$2-JD$3)&amp;":"&amp;ADDRESS($AF$5, COLUMN()-$AF$1-JD$3)), JD$3, FALSE)+VLOOKUP($AT89, INDIRECT(ADDRESS($AF$4, COLUMN()-$AF$2-JD$3)&amp;":"&amp;ADDRESS($AF$5, COLUMN()-$AF$1-JD$3)), JD$3, FALSE)</f>
        <v>20538</v>
      </c>
      <c r="JE89" cm="1">
        <f t="array" aca="1" ref="JE89" ca="1">INDIRECT(ADDRESS(ROW(), JE$3-$AF$1+$AF$3))+VLOOKUP($AS89, INDIRECT(ADDRESS($AF$4, COLUMN()-$AF$2-JE$3)&amp;":"&amp;ADDRESS($AF$5, COLUMN()-$AF$1-JE$3)), JE$3, FALSE)+VLOOKUP($AT89, INDIRECT(ADDRESS($AF$4, COLUMN()-$AF$2-JE$3)&amp;":"&amp;ADDRESS($AF$5, COLUMN()-$AF$1-JE$3)), JE$3, FALSE)</f>
        <v>19593</v>
      </c>
      <c r="JF89" t="str">
        <f t="shared" si="384"/>
        <v>BH</v>
      </c>
      <c r="JG89" t="str">
        <f t="shared" si="385"/>
        <v>HK</v>
      </c>
      <c r="JH89" t="str">
        <f t="shared" si="461"/>
        <v>BK</v>
      </c>
      <c r="JI89" cm="1">
        <f t="array" aca="1" ref="JI89" ca="1">INDIRECT(ADDRESS(ROW(), JI$3-$AF$1+$AF$3))+VLOOKUP($AS89, INDIRECT(ADDRESS($AF$4, COLUMN()-$AF$2-JI$3)&amp;":"&amp;ADDRESS($AF$5, COLUMN()-$AF$1-JI$3)), JI$3, FALSE)+VLOOKUP($AT89, INDIRECT(ADDRESS($AF$4, COLUMN()-$AF$2-JI$3)&amp;":"&amp;ADDRESS($AF$5, COLUMN()-$AF$1-JI$3)), JI$3, FALSE)</f>
        <v>86029</v>
      </c>
      <c r="JJ89" cm="1">
        <f t="array" aca="1" ref="JJ89" ca="1">INDIRECT(ADDRESS(ROW(), JJ$3-$AF$1+$AF$3))+VLOOKUP($AS89, INDIRECT(ADDRESS($AF$4, COLUMN()-$AF$2-JJ$3)&amp;":"&amp;ADDRESS($AF$5, COLUMN()-$AF$1-JJ$3)), JJ$3, FALSE)+VLOOKUP($AT89, INDIRECT(ADDRESS($AF$4, COLUMN()-$AF$2-JJ$3)&amp;":"&amp;ADDRESS($AF$5, COLUMN()-$AF$1-JJ$3)), JJ$3, FALSE)</f>
        <v>62516</v>
      </c>
      <c r="JK89" cm="1">
        <f t="array" aca="1" ref="JK89" ca="1">INDIRECT(ADDRESS(ROW(), JK$3-$AF$1+$AF$3))+VLOOKUP($AS89, INDIRECT(ADDRESS($AF$4, COLUMN()-$AF$2-JK$3)&amp;":"&amp;ADDRESS($AF$5, COLUMN()-$AF$1-JK$3)), JK$3, FALSE)+VLOOKUP($AT89, INDIRECT(ADDRESS($AF$4, COLUMN()-$AF$2-JK$3)&amp;":"&amp;ADDRESS($AF$5, COLUMN()-$AF$1-JK$3)), JK$3, FALSE)</f>
        <v>12058</v>
      </c>
      <c r="JL89" cm="1">
        <f t="array" aca="1" ref="JL89" ca="1">INDIRECT(ADDRESS(ROW(), JL$3-$AF$1+$AF$3))+VLOOKUP($AS89, INDIRECT(ADDRESS($AF$4, COLUMN()-$AF$2-JL$3)&amp;":"&amp;ADDRESS($AF$5, COLUMN()-$AF$1-JL$3)), JL$3, FALSE)+VLOOKUP($AT89, INDIRECT(ADDRESS($AF$4, COLUMN()-$AF$2-JL$3)&amp;":"&amp;ADDRESS($AF$5, COLUMN()-$AF$1-JL$3)), JL$3, FALSE)</f>
        <v>66813</v>
      </c>
      <c r="JM89" cm="1">
        <f t="array" aca="1" ref="JM89" ca="1">INDIRECT(ADDRESS(ROW(), JM$3-$AF$1+$AF$3))+VLOOKUP($AS89, INDIRECT(ADDRESS($AF$4, COLUMN()-$AF$2-JM$3)&amp;":"&amp;ADDRESS($AF$5, COLUMN()-$AF$1-JM$3)), JM$3, FALSE)+VLOOKUP($AT89, INDIRECT(ADDRESS($AF$4, COLUMN()-$AF$2-JM$3)&amp;":"&amp;ADDRESS($AF$5, COLUMN()-$AF$1-JM$3)), JM$3, FALSE)</f>
        <v>58186</v>
      </c>
      <c r="JN89" cm="1">
        <f t="array" aca="1" ref="JN89" ca="1">INDIRECT(ADDRESS(ROW(), JN$3-$AF$1+$AF$3))+VLOOKUP($AS89, INDIRECT(ADDRESS($AF$4, COLUMN()-$AF$2-JN$3)&amp;":"&amp;ADDRESS($AF$5, COLUMN()-$AF$1-JN$3)), JN$3, FALSE)+VLOOKUP($AT89, INDIRECT(ADDRESS($AF$4, COLUMN()-$AF$2-JN$3)&amp;":"&amp;ADDRESS($AF$5, COLUMN()-$AF$1-JN$3)), JN$3, FALSE)</f>
        <v>67735</v>
      </c>
      <c r="JO89" cm="1">
        <f t="array" aca="1" ref="JO89" ca="1">INDIRECT(ADDRESS(ROW(), JO$3-$AF$1+$AF$3))+VLOOKUP($AS89, INDIRECT(ADDRESS($AF$4, COLUMN()-$AF$2-JO$3)&amp;":"&amp;ADDRESS($AF$5, COLUMN()-$AF$1-JO$3)), JO$3, FALSE)+VLOOKUP($AT89, INDIRECT(ADDRESS($AF$4, COLUMN()-$AF$2-JO$3)&amp;":"&amp;ADDRESS($AF$5, COLUMN()-$AF$1-JO$3)), JO$3, FALSE)</f>
        <v>43062</v>
      </c>
      <c r="JP89" cm="1">
        <f t="array" aca="1" ref="JP89" ca="1">INDIRECT(ADDRESS(ROW(), JP$3-$AF$1+$AF$3))+VLOOKUP($AS89, INDIRECT(ADDRESS($AF$4, COLUMN()-$AF$2-JP$3)&amp;":"&amp;ADDRESS($AF$5, COLUMN()-$AF$1-JP$3)), JP$3, FALSE)+VLOOKUP($AT89, INDIRECT(ADDRESS($AF$4, COLUMN()-$AF$2-JP$3)&amp;":"&amp;ADDRESS($AF$5, COLUMN()-$AF$1-JP$3)), JP$3, FALSE)</f>
        <v>47884</v>
      </c>
      <c r="JQ89" cm="1">
        <f t="array" aca="1" ref="JQ89" ca="1">INDIRECT(ADDRESS(ROW(), JQ$3-$AF$1+$AF$3))+VLOOKUP($AS89, INDIRECT(ADDRESS($AF$4, COLUMN()-$AF$2-JQ$3)&amp;":"&amp;ADDRESS($AF$5, COLUMN()-$AF$1-JQ$3)), JQ$3, FALSE)+VLOOKUP($AT89, INDIRECT(ADDRESS($AF$4, COLUMN()-$AF$2-JQ$3)&amp;":"&amp;ADDRESS($AF$5, COLUMN()-$AF$1-JQ$3)), JQ$3, FALSE)</f>
        <v>40908</v>
      </c>
      <c r="JR89" cm="1">
        <f t="array" aca="1" ref="JR89" ca="1">INDIRECT(ADDRESS(ROW(), JR$3-$AF$1+$AF$3))+VLOOKUP($AS89, INDIRECT(ADDRESS($AF$4, COLUMN()-$AF$2-JR$3)&amp;":"&amp;ADDRESS($AF$5, COLUMN()-$AF$1-JR$3)), JR$3, FALSE)+VLOOKUP($AT89, INDIRECT(ADDRESS($AF$4, COLUMN()-$AF$2-JR$3)&amp;":"&amp;ADDRESS($AF$5, COLUMN()-$AF$1-JR$3)), JR$3, FALSE)</f>
        <v>39096</v>
      </c>
      <c r="JS89" t="str">
        <f t="shared" si="387"/>
        <v>BH</v>
      </c>
      <c r="JT89" t="str">
        <f t="shared" si="388"/>
        <v>HK</v>
      </c>
      <c r="JU89" t="str">
        <f t="shared" si="462"/>
        <v>BK</v>
      </c>
      <c r="JV89" cm="1">
        <f t="array" aca="1" ref="JV89" ca="1">INDIRECT(ADDRESS(ROW(), JV$3-$AF$1+$AF$3))+VLOOKUP($AS89, INDIRECT(ADDRESS($AF$4, COLUMN()-$AF$2-JV$3)&amp;":"&amp;ADDRESS($AF$5, COLUMN()-$AF$1-JV$3)), JV$3, FALSE)+VLOOKUP($AT89, INDIRECT(ADDRESS($AF$4, COLUMN()-$AF$2-JV$3)&amp;":"&amp;ADDRESS($AF$5, COLUMN()-$AF$1-JV$3)), JV$3, FALSE)</f>
        <v>171868</v>
      </c>
      <c r="JW89" cm="1">
        <f t="array" aca="1" ref="JW89" ca="1">INDIRECT(ADDRESS(ROW(), JW$3-$AF$1+$AF$3))+VLOOKUP($AS89, INDIRECT(ADDRESS($AF$4, COLUMN()-$AF$2-JW$3)&amp;":"&amp;ADDRESS($AF$5, COLUMN()-$AF$1-JW$3)), JW$3, FALSE)+VLOOKUP($AT89, INDIRECT(ADDRESS($AF$4, COLUMN()-$AF$2-JW$3)&amp;":"&amp;ADDRESS($AF$5, COLUMN()-$AF$1-JW$3)), JW$3, FALSE)</f>
        <v>124933</v>
      </c>
      <c r="JX89" cm="1">
        <f t="array" aca="1" ref="JX89" ca="1">INDIRECT(ADDRESS(ROW(), JX$3-$AF$1+$AF$3))+VLOOKUP($AS89, INDIRECT(ADDRESS($AF$4, COLUMN()-$AF$2-JX$3)&amp;":"&amp;ADDRESS($AF$5, COLUMN()-$AF$1-JX$3)), JX$3, FALSE)+VLOOKUP($AT89, INDIRECT(ADDRESS($AF$4, COLUMN()-$AF$2-JX$3)&amp;":"&amp;ADDRESS($AF$5, COLUMN()-$AF$1-JX$3)), JX$3, FALSE)</f>
        <v>23958</v>
      </c>
      <c r="JY89" cm="1">
        <f t="array" aca="1" ref="JY89" ca="1">INDIRECT(ADDRESS(ROW(), JY$3-$AF$1+$AF$3))+VLOOKUP($AS89, INDIRECT(ADDRESS($AF$4, COLUMN()-$AF$2-JY$3)&amp;":"&amp;ADDRESS($AF$5, COLUMN()-$AF$1-JY$3)), JY$3, FALSE)+VLOOKUP($AT89, INDIRECT(ADDRESS($AF$4, COLUMN()-$AF$2-JY$3)&amp;":"&amp;ADDRESS($AF$5, COLUMN()-$AF$1-JY$3)), JY$3, FALSE)</f>
        <v>133471</v>
      </c>
      <c r="JZ89" cm="1">
        <f t="array" aca="1" ref="JZ89" ca="1">INDIRECT(ADDRESS(ROW(), JZ$3-$AF$1+$AF$3))+VLOOKUP($AS89, INDIRECT(ADDRESS($AF$4, COLUMN()-$AF$2-JZ$3)&amp;":"&amp;ADDRESS($AF$5, COLUMN()-$AF$1-JZ$3)), JZ$3, FALSE)+VLOOKUP($AT89, INDIRECT(ADDRESS($AF$4, COLUMN()-$AF$2-JZ$3)&amp;":"&amp;ADDRESS($AF$5, COLUMN()-$AF$1-JZ$3)), JZ$3, FALSE)</f>
        <v>116207</v>
      </c>
      <c r="KA89" cm="1">
        <f t="array" aca="1" ref="KA89" ca="1">INDIRECT(ADDRESS(ROW(), KA$3-$AF$1+$AF$3))+VLOOKUP($AS89, INDIRECT(ADDRESS($AF$4, COLUMN()-$AF$2-KA$3)&amp;":"&amp;ADDRESS($AF$5, COLUMN()-$AF$1-KA$3)), KA$3, FALSE)+VLOOKUP($AT89, INDIRECT(ADDRESS($AF$4, COLUMN()-$AF$2-KA$3)&amp;":"&amp;ADDRESS($AF$5, COLUMN()-$AF$1-KA$3)), KA$3, FALSE)</f>
        <v>135264</v>
      </c>
      <c r="KB89" cm="1">
        <f t="array" aca="1" ref="KB89" ca="1">INDIRECT(ADDRESS(ROW(), KB$3-$AF$1+$AF$3))+VLOOKUP($AS89, INDIRECT(ADDRESS($AF$4, COLUMN()-$AF$2-KB$3)&amp;":"&amp;ADDRESS($AF$5, COLUMN()-$AF$1-KB$3)), KB$3, FALSE)+VLOOKUP($AT89, INDIRECT(ADDRESS($AF$4, COLUMN()-$AF$2-KB$3)&amp;":"&amp;ADDRESS($AF$5, COLUMN()-$AF$1-KB$3)), KB$3, FALSE)</f>
        <v>86025</v>
      </c>
      <c r="KC89" cm="1">
        <f t="array" aca="1" ref="KC89" ca="1">INDIRECT(ADDRESS(ROW(), KC$3-$AF$1+$AF$3))+VLOOKUP($AS89, INDIRECT(ADDRESS($AF$4, COLUMN()-$AF$2-KC$3)&amp;":"&amp;ADDRESS($AF$5, COLUMN()-$AF$1-KC$3)), KC$3, FALSE)+VLOOKUP($AT89, INDIRECT(ADDRESS($AF$4, COLUMN()-$AF$2-KC$3)&amp;":"&amp;ADDRESS($AF$5, COLUMN()-$AF$1-KC$3)), KC$3, FALSE)</f>
        <v>96494</v>
      </c>
      <c r="KD89" cm="1">
        <f t="array" aca="1" ref="KD89" ca="1">INDIRECT(ADDRESS(ROW(), KD$3-$AF$1+$AF$3))+VLOOKUP($AS89, INDIRECT(ADDRESS($AF$4, COLUMN()-$AF$2-KD$3)&amp;":"&amp;ADDRESS($AF$5, COLUMN()-$AF$1-KD$3)), KD$3, FALSE)+VLOOKUP($AT89, INDIRECT(ADDRESS($AF$4, COLUMN()-$AF$2-KD$3)&amp;":"&amp;ADDRESS($AF$5, COLUMN()-$AF$1-KD$3)), KD$3, FALSE)</f>
        <v>82134</v>
      </c>
      <c r="KE89" cm="1">
        <f t="array" aca="1" ref="KE89" ca="1">INDIRECT(ADDRESS(ROW(), KE$3-$AF$1+$AF$3))+VLOOKUP($AS89, INDIRECT(ADDRESS($AF$4, COLUMN()-$AF$2-KE$3)&amp;":"&amp;ADDRESS($AF$5, COLUMN()-$AF$1-KE$3)), KE$3, FALSE)+VLOOKUP($AT89, INDIRECT(ADDRESS($AF$4, COLUMN()-$AF$2-KE$3)&amp;":"&amp;ADDRESS($AF$5, COLUMN()-$AF$1-KE$3)), KE$3, FALSE)</f>
        <v>78221</v>
      </c>
      <c r="KF89" t="str">
        <f t="shared" si="390"/>
        <v>BH</v>
      </c>
      <c r="KG89" t="str">
        <f t="shared" si="391"/>
        <v>HK</v>
      </c>
      <c r="KH89" t="str">
        <f t="shared" si="463"/>
        <v>BK</v>
      </c>
      <c r="KI89" cm="1">
        <f t="array" aca="1" ref="KI89" ca="1">INDIRECT(ADDRESS(ROW(), KI$3-$AF$1+$AF$3))+VLOOKUP($AS89, INDIRECT(ADDRESS($AF$4, COLUMN()-$AF$2-KI$3)&amp;":"&amp;ADDRESS($AF$5, COLUMN()-$AF$1-KI$3)), KI$3, FALSE)+VLOOKUP($AT89, INDIRECT(ADDRESS($AF$4, COLUMN()-$AF$2-KI$3)&amp;":"&amp;ADDRESS($AF$5, COLUMN()-$AF$1-KI$3)), KI$3, FALSE)</f>
        <v>343661</v>
      </c>
      <c r="KJ89" cm="1">
        <f t="array" aca="1" ref="KJ89" ca="1">INDIRECT(ADDRESS(ROW(), KJ$3-$AF$1+$AF$3))+VLOOKUP($AS89, INDIRECT(ADDRESS($AF$4, COLUMN()-$AF$2-KJ$3)&amp;":"&amp;ADDRESS($AF$5, COLUMN()-$AF$1-KJ$3)), KJ$3, FALSE)+VLOOKUP($AT89, INDIRECT(ADDRESS($AF$4, COLUMN()-$AF$2-KJ$3)&amp;":"&amp;ADDRESS($AF$5, COLUMN()-$AF$1-KJ$3)), KJ$3, FALSE)</f>
        <v>249237</v>
      </c>
      <c r="KK89" cm="1">
        <f t="array" aca="1" ref="KK89" ca="1">INDIRECT(ADDRESS(ROW(), KK$3-$AF$1+$AF$3))+VLOOKUP($AS89, INDIRECT(ADDRESS($AF$4, COLUMN()-$AF$2-KK$3)&amp;":"&amp;ADDRESS($AF$5, COLUMN()-$AF$1-KK$3)), KK$3, FALSE)+VLOOKUP($AT89, INDIRECT(ADDRESS($AF$4, COLUMN()-$AF$2-KK$3)&amp;":"&amp;ADDRESS($AF$5, COLUMN()-$AF$1-KK$3)), KK$3, FALSE)</f>
        <v>47532</v>
      </c>
      <c r="KL89" cm="1">
        <f t="array" aca="1" ref="KL89" ca="1">INDIRECT(ADDRESS(ROW(), KL$3-$AF$1+$AF$3))+VLOOKUP($AS89, INDIRECT(ADDRESS($AF$4, COLUMN()-$AF$2-KL$3)&amp;":"&amp;ADDRESS($AF$5, COLUMN()-$AF$1-KL$3)), KL$3, FALSE)+VLOOKUP($AT89, INDIRECT(ADDRESS($AF$4, COLUMN()-$AF$2-KL$3)&amp;":"&amp;ADDRESS($AF$5, COLUMN()-$AF$1-KL$3)), KL$3, FALSE)</f>
        <v>267122</v>
      </c>
      <c r="KM89" cm="1">
        <f t="array" aca="1" ref="KM89" ca="1">INDIRECT(ADDRESS(ROW(), KM$3-$AF$1+$AF$3))+VLOOKUP($AS89, INDIRECT(ADDRESS($AF$4, COLUMN()-$AF$2-KM$3)&amp;":"&amp;ADDRESS($AF$5, COLUMN()-$AF$1-KM$3)), KM$3, FALSE)+VLOOKUP($AT89, INDIRECT(ADDRESS($AF$4, COLUMN()-$AF$2-KM$3)&amp;":"&amp;ADDRESS($AF$5, COLUMN()-$AF$1-KM$3)), KM$3, FALSE)</f>
        <v>232338</v>
      </c>
      <c r="KN89" cm="1">
        <f t="array" aca="1" ref="KN89" ca="1">INDIRECT(ADDRESS(ROW(), KN$3-$AF$1+$AF$3))+VLOOKUP($AS89, INDIRECT(ADDRESS($AF$4, COLUMN()-$AF$2-KN$3)&amp;":"&amp;ADDRESS($AF$5, COLUMN()-$AF$1-KN$3)), KN$3, FALSE)+VLOOKUP($AT89, INDIRECT(ADDRESS($AF$4, COLUMN()-$AF$2-KN$3)&amp;":"&amp;ADDRESS($AF$5, COLUMN()-$AF$1-KN$3)), KN$3, FALSE)</f>
        <v>272173</v>
      </c>
      <c r="KO89" cm="1">
        <f t="array" aca="1" ref="KO89" ca="1">INDIRECT(ADDRESS(ROW(), KO$3-$AF$1+$AF$3))+VLOOKUP($AS89, INDIRECT(ADDRESS($AF$4, COLUMN()-$AF$2-KO$3)&amp;":"&amp;ADDRESS($AF$5, COLUMN()-$AF$1-KO$3)), KO$3, FALSE)+VLOOKUP($AT89, INDIRECT(ADDRESS($AF$4, COLUMN()-$AF$2-KO$3)&amp;":"&amp;ADDRESS($AF$5, COLUMN()-$AF$1-KO$3)), KO$3, FALSE)</f>
        <v>173086</v>
      </c>
      <c r="KP89" cm="1">
        <f t="array" aca="1" ref="KP89" ca="1">INDIRECT(ADDRESS(ROW(), KP$3-$AF$1+$AF$3))+VLOOKUP($AS89, INDIRECT(ADDRESS($AF$4, COLUMN()-$AF$2-KP$3)&amp;":"&amp;ADDRESS($AF$5, COLUMN()-$AF$1-KP$3)), KP$3, FALSE)+VLOOKUP($AT89, INDIRECT(ADDRESS($AF$4, COLUMN()-$AF$2-KP$3)&amp;":"&amp;ADDRESS($AF$5, COLUMN()-$AF$1-KP$3)), KP$3, FALSE)</f>
        <v>192622</v>
      </c>
      <c r="KQ89" cm="1">
        <f t="array" aca="1" ref="KQ89" ca="1">INDIRECT(ADDRESS(ROW(), KQ$3-$AF$1+$AF$3))+VLOOKUP($AS89, INDIRECT(ADDRESS($AF$4, COLUMN()-$AF$2-KQ$3)&amp;":"&amp;ADDRESS($AF$5, COLUMN()-$AF$1-KQ$3)), KQ$3, FALSE)+VLOOKUP($AT89, INDIRECT(ADDRESS($AF$4, COLUMN()-$AF$2-KQ$3)&amp;":"&amp;ADDRESS($AF$5, COLUMN()-$AF$1-KQ$3)), KQ$3, FALSE)</f>
        <v>163629</v>
      </c>
      <c r="KR89" cm="1">
        <f t="array" aca="1" ref="KR89" ca="1">INDIRECT(ADDRESS(ROW(), KR$3-$AF$1+$AF$3))+VLOOKUP($AS89, INDIRECT(ADDRESS($AF$4, COLUMN()-$AF$2-KR$3)&amp;":"&amp;ADDRESS($AF$5, COLUMN()-$AF$1-KR$3)), KR$3, FALSE)+VLOOKUP($AT89, INDIRECT(ADDRESS($AF$4, COLUMN()-$AF$2-KR$3)&amp;":"&amp;ADDRESS($AF$5, COLUMN()-$AF$1-KR$3)), KR$3, FALSE)</f>
        <v>155751</v>
      </c>
      <c r="KS89" t="str">
        <f t="shared" si="393"/>
        <v>BH</v>
      </c>
      <c r="KT89" t="str">
        <f t="shared" si="394"/>
        <v>HK</v>
      </c>
      <c r="KU89" t="str">
        <f t="shared" si="464"/>
        <v>BK</v>
      </c>
      <c r="KV89" cm="1">
        <f t="array" aca="1" ref="KV89" ca="1">INDIRECT(ADDRESS(ROW(), KV$3-$AF$1+$AF$3))+VLOOKUP($AS89, INDIRECT(ADDRESS($AF$4, COLUMN()-$AF$2-KV$3)&amp;":"&amp;ADDRESS($AF$5, COLUMN()-$AF$1-KV$3)), KV$3, FALSE)+VLOOKUP($AT89, INDIRECT(ADDRESS($AF$4, COLUMN()-$AF$2-KV$3)&amp;":"&amp;ADDRESS($AF$5, COLUMN()-$AF$1-KV$3)), KV$3, FALSE)</f>
        <v>686637</v>
      </c>
      <c r="KW89" cm="1">
        <f t="array" aca="1" ref="KW89" ca="1">INDIRECT(ADDRESS(ROW(), KW$3-$AF$1+$AF$3))+VLOOKUP($AS89, INDIRECT(ADDRESS($AF$4, COLUMN()-$AF$2-KW$3)&amp;":"&amp;ADDRESS($AF$5, COLUMN()-$AF$1-KW$3)), KW$3, FALSE)+VLOOKUP($AT89, INDIRECT(ADDRESS($AF$4, COLUMN()-$AF$2-KW$3)&amp;":"&amp;ADDRESS($AF$5, COLUMN()-$AF$1-KW$3)), KW$3, FALSE)</f>
        <v>498295</v>
      </c>
      <c r="KX89" cm="1">
        <f t="array" aca="1" ref="KX89" ca="1">INDIRECT(ADDRESS(ROW(), KX$3-$AF$1+$AF$3))+VLOOKUP($AS89, INDIRECT(ADDRESS($AF$4, COLUMN()-$AF$2-KX$3)&amp;":"&amp;ADDRESS($AF$5, COLUMN()-$AF$1-KX$3)), KX$3, FALSE)+VLOOKUP($AT89, INDIRECT(ADDRESS($AF$4, COLUMN()-$AF$2-KX$3)&amp;":"&amp;ADDRESS($AF$5, COLUMN()-$AF$1-KX$3)), KX$3, FALSE)</f>
        <v>94672</v>
      </c>
      <c r="KY89" cm="1">
        <f t="array" aca="1" ref="KY89" ca="1">INDIRECT(ADDRESS(ROW(), KY$3-$AF$1+$AF$3))+VLOOKUP($AS89, INDIRECT(ADDRESS($AF$4, COLUMN()-$AF$2-KY$3)&amp;":"&amp;ADDRESS($AF$5, COLUMN()-$AF$1-KY$3)), KY$3, FALSE)+VLOOKUP($AT89, INDIRECT(ADDRESS($AF$4, COLUMN()-$AF$2-KY$3)&amp;":"&amp;ADDRESS($AF$5, COLUMN()-$AF$1-KY$3)), KY$3, FALSE)</f>
        <v>534513</v>
      </c>
      <c r="KZ89" cm="1">
        <f t="array" aca="1" ref="KZ89" ca="1">INDIRECT(ADDRESS(ROW(), KZ$3-$AF$1+$AF$3))+VLOOKUP($AS89, INDIRECT(ADDRESS($AF$4, COLUMN()-$AF$2-KZ$3)&amp;":"&amp;ADDRESS($AF$5, COLUMN()-$AF$1-KZ$3)), KZ$3, FALSE)+VLOOKUP($AT89, INDIRECT(ADDRESS($AF$4, COLUMN()-$AF$2-KZ$3)&amp;":"&amp;ADDRESS($AF$5, COLUMN()-$AF$1-KZ$3)), KZ$3, FALSE)</f>
        <v>464859</v>
      </c>
      <c r="LA89" cm="1">
        <f t="array" aca="1" ref="LA89" ca="1">INDIRECT(ADDRESS(ROW(), LA$3-$AF$1+$AF$3))+VLOOKUP($AS89, INDIRECT(ADDRESS($AF$4, COLUMN()-$AF$2-LA$3)&amp;":"&amp;ADDRESS($AF$5, COLUMN()-$AF$1-LA$3)), LA$3, FALSE)+VLOOKUP($AT89, INDIRECT(ADDRESS($AF$4, COLUMN()-$AF$2-LA$3)&amp;":"&amp;ADDRESS($AF$5, COLUMN()-$AF$1-LA$3)), LA$3, FALSE)</f>
        <v>543942</v>
      </c>
      <c r="LB89" cm="1">
        <f t="array" aca="1" ref="LB89" ca="1">INDIRECT(ADDRESS(ROW(), LB$3-$AF$1+$AF$3))+VLOOKUP($AS89, INDIRECT(ADDRESS($AF$4, COLUMN()-$AF$2-LB$3)&amp;":"&amp;ADDRESS($AF$5, COLUMN()-$AF$1-LB$3)), LB$3, FALSE)+VLOOKUP($AT89, INDIRECT(ADDRESS($AF$4, COLUMN()-$AF$2-LB$3)&amp;":"&amp;ADDRESS($AF$5, COLUMN()-$AF$1-LB$3)), LB$3, FALSE)</f>
        <v>345862</v>
      </c>
      <c r="LC89" cm="1">
        <f t="array" aca="1" ref="LC89" ca="1">INDIRECT(ADDRESS(ROW(), LC$3-$AF$1+$AF$3))+VLOOKUP($AS89, INDIRECT(ADDRESS($AF$4, COLUMN()-$AF$2-LC$3)&amp;":"&amp;ADDRESS($AF$5, COLUMN()-$AF$1-LC$3)), LC$3, FALSE)+VLOOKUP($AT89, INDIRECT(ADDRESS($AF$4, COLUMN()-$AF$2-LC$3)&amp;":"&amp;ADDRESS($AF$5, COLUMN()-$AF$1-LC$3)), LC$3, FALSE)</f>
        <v>387127</v>
      </c>
      <c r="LD89" cm="1">
        <f t="array" aca="1" ref="LD89" ca="1">INDIRECT(ADDRESS(ROW(), LD$3-$AF$1+$AF$3))+VLOOKUP($AS89, INDIRECT(ADDRESS($AF$4, COLUMN()-$AF$2-LD$3)&amp;":"&amp;ADDRESS($AF$5, COLUMN()-$AF$1-LD$3)), LD$3, FALSE)+VLOOKUP($AT89, INDIRECT(ADDRESS($AF$4, COLUMN()-$AF$2-LD$3)&amp;":"&amp;ADDRESS($AF$5, COLUMN()-$AF$1-LD$3)), LD$3, FALSE)</f>
        <v>327417</v>
      </c>
      <c r="LE89" cm="1">
        <f t="array" aca="1" ref="LE89" ca="1">INDIRECT(ADDRESS(ROW(), LE$3-$AF$1+$AF$3))+VLOOKUP($AS89, INDIRECT(ADDRESS($AF$4, COLUMN()-$AF$2-LE$3)&amp;":"&amp;ADDRESS($AF$5, COLUMN()-$AF$1-LE$3)), LE$3, FALSE)+VLOOKUP($AT89, INDIRECT(ADDRESS($AF$4, COLUMN()-$AF$2-LE$3)&amp;":"&amp;ADDRESS($AF$5, COLUMN()-$AF$1-LE$3)), LE$3, FALSE)</f>
        <v>310979</v>
      </c>
      <c r="LF89" t="str">
        <f t="shared" si="396"/>
        <v>BH</v>
      </c>
      <c r="LG89" t="str">
        <f t="shared" si="397"/>
        <v>HK</v>
      </c>
      <c r="LH89" t="str">
        <f t="shared" si="465"/>
        <v>BK</v>
      </c>
      <c r="LI89" cm="1">
        <f t="array" aca="1" ref="LI89" ca="1">INDIRECT(ADDRESS(ROW(), LI$3-$AF$1+$AF$3))+VLOOKUP($AS89, INDIRECT(ADDRESS($AF$4, COLUMN()-$AF$2-LI$3)&amp;":"&amp;ADDRESS($AF$5, COLUMN()-$AF$1-LI$3)), LI$3, FALSE)+VLOOKUP($AT89, INDIRECT(ADDRESS($AF$4, COLUMN()-$AF$2-LI$3)&amp;":"&amp;ADDRESS($AF$5, COLUMN()-$AF$1-LI$3)), LI$3, FALSE)</f>
        <v>1373180</v>
      </c>
      <c r="LJ89" cm="1">
        <f t="array" aca="1" ref="LJ89" ca="1">INDIRECT(ADDRESS(ROW(), LJ$3-$AF$1+$AF$3))+VLOOKUP($AS89, INDIRECT(ADDRESS($AF$4, COLUMN()-$AF$2-LJ$3)&amp;":"&amp;ADDRESS($AF$5, COLUMN()-$AF$1-LJ$3)), LJ$3, FALSE)+VLOOKUP($AT89, INDIRECT(ADDRESS($AF$4, COLUMN()-$AF$2-LJ$3)&amp;":"&amp;ADDRESS($AF$5, COLUMN()-$AF$1-LJ$3)), LJ$3, FALSE)</f>
        <v>995004</v>
      </c>
      <c r="LK89" cm="1">
        <f t="array" aca="1" ref="LK89" ca="1">INDIRECT(ADDRESS(ROW(), LK$3-$AF$1+$AF$3))+VLOOKUP($AS89, INDIRECT(ADDRESS($AF$4, COLUMN()-$AF$2-LK$3)&amp;":"&amp;ADDRESS($AF$5, COLUMN()-$AF$1-LK$3)), LK$3, FALSE)+VLOOKUP($AT89, INDIRECT(ADDRESS($AF$4, COLUMN()-$AF$2-LK$3)&amp;":"&amp;ADDRESS($AF$5, COLUMN()-$AF$1-LK$3)), LK$3, FALSE)</f>
        <v>188597</v>
      </c>
      <c r="LL89" cm="1">
        <f t="array" aca="1" ref="LL89" ca="1">INDIRECT(ADDRESS(ROW(), LL$3-$AF$1+$AF$3))+VLOOKUP($AS89, INDIRECT(ADDRESS($AF$4, COLUMN()-$AF$2-LL$3)&amp;":"&amp;ADDRESS($AF$5, COLUMN()-$AF$1-LL$3)), LL$3, FALSE)+VLOOKUP($AT89, INDIRECT(ADDRESS($AF$4, COLUMN()-$AF$2-LL$3)&amp;":"&amp;ADDRESS($AF$5, COLUMN()-$AF$1-LL$3)), LL$3, FALSE)</f>
        <v>1070312</v>
      </c>
      <c r="LM89" cm="1">
        <f t="array" aca="1" ref="LM89" ca="1">INDIRECT(ADDRESS(ROW(), LM$3-$AF$1+$AF$3))+VLOOKUP($AS89, INDIRECT(ADDRESS($AF$4, COLUMN()-$AF$2-LM$3)&amp;":"&amp;ADDRESS($AF$5, COLUMN()-$AF$1-LM$3)), LM$3, FALSE)+VLOOKUP($AT89, INDIRECT(ADDRESS($AF$4, COLUMN()-$AF$2-LM$3)&amp;":"&amp;ADDRESS($AF$5, COLUMN()-$AF$1-LM$3)), LM$3, FALSE)</f>
        <v>930077</v>
      </c>
      <c r="LN89" cm="1">
        <f t="array" aca="1" ref="LN89" ca="1">INDIRECT(ADDRESS(ROW(), LN$3-$AF$1+$AF$3))+VLOOKUP($AS89, INDIRECT(ADDRESS($AF$4, COLUMN()-$AF$2-LN$3)&amp;":"&amp;ADDRESS($AF$5, COLUMN()-$AF$1-LN$3)), LN$3, FALSE)+VLOOKUP($AT89, INDIRECT(ADDRESS($AF$4, COLUMN()-$AF$2-LN$3)&amp;":"&amp;ADDRESS($AF$5, COLUMN()-$AF$1-LN$3)), LN$3, FALSE)</f>
        <v>1090720</v>
      </c>
      <c r="LO89" cm="1">
        <f t="array" aca="1" ref="LO89" ca="1">INDIRECT(ADDRESS(ROW(), LO$3-$AF$1+$AF$3))+VLOOKUP($AS89, INDIRECT(ADDRESS($AF$4, COLUMN()-$AF$2-LO$3)&amp;":"&amp;ADDRESS($AF$5, COLUMN()-$AF$1-LO$3)), LO$3, FALSE)+VLOOKUP($AT89, INDIRECT(ADDRESS($AF$4, COLUMN()-$AF$2-LO$3)&amp;":"&amp;ADDRESS($AF$5, COLUMN()-$AF$1-LO$3)), LO$3, FALSE)</f>
        <v>693544</v>
      </c>
      <c r="LP89" cm="1">
        <f t="array" aca="1" ref="LP89" ca="1">INDIRECT(ADDRESS(ROW(), LP$3-$AF$1+$AF$3))+VLOOKUP($AS89, INDIRECT(ADDRESS($AF$4, COLUMN()-$AF$2-LP$3)&amp;":"&amp;ADDRESS($AF$5, COLUMN()-$AF$1-LP$3)), LP$3, FALSE)+VLOOKUP($AT89, INDIRECT(ADDRESS($AF$4, COLUMN()-$AF$2-LP$3)&amp;":"&amp;ADDRESS($AF$5, COLUMN()-$AF$1-LP$3)), LP$3, FALSE)</f>
        <v>774255</v>
      </c>
      <c r="LQ89" cm="1">
        <f t="array" aca="1" ref="LQ89" ca="1">INDIRECT(ADDRESS(ROW(), LQ$3-$AF$1+$AF$3))+VLOOKUP($AS89, INDIRECT(ADDRESS($AF$4, COLUMN()-$AF$2-LQ$3)&amp;":"&amp;ADDRESS($AF$5, COLUMN()-$AF$1-LQ$3)), LQ$3, FALSE)+VLOOKUP($AT89, INDIRECT(ADDRESS($AF$4, COLUMN()-$AF$2-LQ$3)&amp;":"&amp;ADDRESS($AF$5, COLUMN()-$AF$1-LQ$3)), LQ$3, FALSE)</f>
        <v>652750</v>
      </c>
      <c r="LR89" cm="1">
        <f t="array" aca="1" ref="LR89" ca="1">INDIRECT(ADDRESS(ROW(), LR$3-$AF$1+$AF$3))+VLOOKUP($AS89, INDIRECT(ADDRESS($AF$4, COLUMN()-$AF$2-LR$3)&amp;":"&amp;ADDRESS($AF$5, COLUMN()-$AF$1-LR$3)), LR$3, FALSE)+VLOOKUP($AT89, INDIRECT(ADDRESS($AF$4, COLUMN()-$AF$2-LR$3)&amp;":"&amp;ADDRESS($AF$5, COLUMN()-$AF$1-LR$3)), LR$3, FALSE)</f>
        <v>620168</v>
      </c>
      <c r="LS89" t="str">
        <f t="shared" si="399"/>
        <v>BH</v>
      </c>
      <c r="LT89" t="str">
        <f t="shared" si="400"/>
        <v>HK</v>
      </c>
      <c r="LU89" t="str">
        <f t="shared" si="466"/>
        <v>BK</v>
      </c>
      <c r="LV89" cm="1">
        <f t="array" aca="1" ref="LV89" ca="1">INDIRECT(ADDRESS(ROW(), LV$3-$AF$1+$AF$3))+VLOOKUP($AS89, INDIRECT(ADDRESS($AF$4, COLUMN()-$AF$2-LV$3)&amp;":"&amp;ADDRESS($AF$5, COLUMN()-$AF$1-LV$3)), LV$3, FALSE)+VLOOKUP($AT89, INDIRECT(ADDRESS($AF$4, COLUMN()-$AF$2-LV$3)&amp;":"&amp;ADDRESS($AF$5, COLUMN()-$AF$1-LV$3)), LV$3, FALSE)</f>
        <v>2744727</v>
      </c>
      <c r="LW89" cm="1">
        <f t="array" aca="1" ref="LW89" ca="1">INDIRECT(ADDRESS(ROW(), LW$3-$AF$1+$AF$3))+VLOOKUP($AS89, INDIRECT(ADDRESS($AF$4, COLUMN()-$AF$2-LW$3)&amp;":"&amp;ADDRESS($AF$5, COLUMN()-$AF$1-LW$3)), LW$3, FALSE)+VLOOKUP($AT89, INDIRECT(ADDRESS($AF$4, COLUMN()-$AF$2-LW$3)&amp;":"&amp;ADDRESS($AF$5, COLUMN()-$AF$1-LW$3)), LW$3, FALSE)</f>
        <v>1989915</v>
      </c>
      <c r="LX89" cm="1">
        <f t="array" aca="1" ref="LX89" ca="1">INDIRECT(ADDRESS(ROW(), LX$3-$AF$1+$AF$3))+VLOOKUP($AS89, INDIRECT(ADDRESS($AF$4, COLUMN()-$AF$2-LX$3)&amp;":"&amp;ADDRESS($AF$5, COLUMN()-$AF$1-LX$3)), LX$3, FALSE)+VLOOKUP($AT89, INDIRECT(ADDRESS($AF$4, COLUMN()-$AF$2-LX$3)&amp;":"&amp;ADDRESS($AF$5, COLUMN()-$AF$1-LX$3)), LX$3, FALSE)</f>
        <v>376672</v>
      </c>
      <c r="LY89" cm="1">
        <f t="array" aca="1" ref="LY89" ca="1">INDIRECT(ADDRESS(ROW(), LY$3-$AF$1+$AF$3))+VLOOKUP($AS89, INDIRECT(ADDRESS($AF$4, COLUMN()-$AF$2-LY$3)&amp;":"&amp;ADDRESS($AF$5, COLUMN()-$AF$1-LY$3)), LY$3, FALSE)+VLOOKUP($AT89, INDIRECT(ADDRESS($AF$4, COLUMN()-$AF$2-LY$3)&amp;":"&amp;ADDRESS($AF$5, COLUMN()-$AF$1-LY$3)), LY$3, FALSE)</f>
        <v>2141903</v>
      </c>
      <c r="LZ89" cm="1">
        <f t="array" aca="1" ref="LZ89" ca="1">INDIRECT(ADDRESS(ROW(), LZ$3-$AF$1+$AF$3))+VLOOKUP($AS89, INDIRECT(ADDRESS($AF$4, COLUMN()-$AF$2-LZ$3)&amp;":"&amp;ADDRESS($AF$5, COLUMN()-$AF$1-LZ$3)), LZ$3, FALSE)+VLOOKUP($AT89, INDIRECT(ADDRESS($AF$4, COLUMN()-$AF$2-LZ$3)&amp;":"&amp;ADDRESS($AF$5, COLUMN()-$AF$1-LZ$3)), LZ$3, FALSE)</f>
        <v>1860764</v>
      </c>
      <c r="MA89" cm="1">
        <f t="array" aca="1" ref="MA89" ca="1">INDIRECT(ADDRESS(ROW(), MA$3-$AF$1+$AF$3))+VLOOKUP($AS89, INDIRECT(ADDRESS($AF$4, COLUMN()-$AF$2-MA$3)&amp;":"&amp;ADDRESS($AF$5, COLUMN()-$AF$1-MA$3)), MA$3, FALSE)+VLOOKUP($AT89, INDIRECT(ADDRESS($AF$4, COLUMN()-$AF$2-MA$3)&amp;":"&amp;ADDRESS($AF$5, COLUMN()-$AF$1-MA$3)), MA$3, FALSE)</f>
        <v>2178834</v>
      </c>
      <c r="MB89" cm="1">
        <f t="array" aca="1" ref="MB89" ca="1">INDIRECT(ADDRESS(ROW(), MB$3-$AF$1+$AF$3))+VLOOKUP($AS89, INDIRECT(ADDRESS($AF$4, COLUMN()-$AF$2-MB$3)&amp;":"&amp;ADDRESS($AF$5, COLUMN()-$AF$1-MB$3)), MB$3, FALSE)+VLOOKUP($AT89, INDIRECT(ADDRESS($AF$4, COLUMN()-$AF$2-MB$3)&amp;":"&amp;ADDRESS($AF$5, COLUMN()-$AF$1-MB$3)), MB$3, FALSE)</f>
        <v>1385947</v>
      </c>
      <c r="MC89" cm="1">
        <f t="array" aca="1" ref="MC89" ca="1">INDIRECT(ADDRESS(ROW(), MC$3-$AF$1+$AF$3))+VLOOKUP($AS89, INDIRECT(ADDRESS($AF$4, COLUMN()-$AF$2-MC$3)&amp;":"&amp;ADDRESS($AF$5, COLUMN()-$AF$1-MC$3)), MC$3, FALSE)+VLOOKUP($AT89, INDIRECT(ADDRESS($AF$4, COLUMN()-$AF$2-MC$3)&amp;":"&amp;ADDRESS($AF$5, COLUMN()-$AF$1-MC$3)), MC$3, FALSE)</f>
        <v>1553468</v>
      </c>
      <c r="MD89" cm="1">
        <f t="array" aca="1" ref="MD89" ca="1">INDIRECT(ADDRESS(ROW(), MD$3-$AF$1+$AF$3))+VLOOKUP($AS89, INDIRECT(ADDRESS($AF$4, COLUMN()-$AF$2-MD$3)&amp;":"&amp;ADDRESS($AF$5, COLUMN()-$AF$1-MD$3)), MD$3, FALSE)+VLOOKUP($AT89, INDIRECT(ADDRESS($AF$4, COLUMN()-$AF$2-MD$3)&amp;":"&amp;ADDRESS($AF$5, COLUMN()-$AF$1-MD$3)), MD$3, FALSE)</f>
        <v>1305471</v>
      </c>
      <c r="ME89" cm="1">
        <f t="array" aca="1" ref="ME89" ca="1">INDIRECT(ADDRESS(ROW(), ME$3-$AF$1+$AF$3))+VLOOKUP($AS89, INDIRECT(ADDRESS($AF$4, COLUMN()-$AF$2-ME$3)&amp;":"&amp;ADDRESS($AF$5, COLUMN()-$AF$1-ME$3)), ME$3, FALSE)+VLOOKUP($AT89, INDIRECT(ADDRESS($AF$4, COLUMN()-$AF$2-ME$3)&amp;":"&amp;ADDRESS($AF$5, COLUMN()-$AF$1-ME$3)), ME$3, FALSE)</f>
        <v>1239514</v>
      </c>
      <c r="MF89" t="str">
        <f t="shared" si="402"/>
        <v>BH</v>
      </c>
      <c r="MG89" t="str">
        <f t="shared" si="403"/>
        <v>HK</v>
      </c>
      <c r="MH89" t="str">
        <f t="shared" si="467"/>
        <v>BK</v>
      </c>
      <c r="MI89" cm="1">
        <f t="array" aca="1" ref="MI89" ca="1">INDIRECT(ADDRESS(ROW(), MI$3-$AF$1+$AF$3))+VLOOKUP($AS89, INDIRECT(ADDRESS($AF$4, COLUMN()-$AF$2-MI$3)&amp;":"&amp;ADDRESS($AF$5, COLUMN()-$AF$1-MI$3)), MI$3, FALSE)+VLOOKUP($AT89, INDIRECT(ADDRESS($AF$4, COLUMN()-$AF$2-MI$3)&amp;":"&amp;ADDRESS($AF$5, COLUMN()-$AF$1-MI$3)), MI$3, FALSE)</f>
        <v>5488231</v>
      </c>
      <c r="MJ89" cm="1">
        <f t="array" aca="1" ref="MJ89" ca="1">INDIRECT(ADDRESS(ROW(), MJ$3-$AF$1+$AF$3))+VLOOKUP($AS89, INDIRECT(ADDRESS($AF$4, COLUMN()-$AF$2-MJ$3)&amp;":"&amp;ADDRESS($AF$5, COLUMN()-$AF$1-MJ$3)), MJ$3, FALSE)+VLOOKUP($AT89, INDIRECT(ADDRESS($AF$4, COLUMN()-$AF$2-MJ$3)&amp;":"&amp;ADDRESS($AF$5, COLUMN()-$AF$1-MJ$3)), MJ$3, FALSE)</f>
        <v>3978558</v>
      </c>
      <c r="MK89" cm="1">
        <f t="array" aca="1" ref="MK89" ca="1">INDIRECT(ADDRESS(ROW(), MK$3-$AF$1+$AF$3))+VLOOKUP($AS89, INDIRECT(ADDRESS($AF$4, COLUMN()-$AF$2-MK$3)&amp;":"&amp;ADDRESS($AF$5, COLUMN()-$AF$1-MK$3)), MK$3, FALSE)+VLOOKUP($AT89, INDIRECT(ADDRESS($AF$4, COLUMN()-$AF$2-MK$3)&amp;":"&amp;ADDRESS($AF$5, COLUMN()-$AF$1-MK$3)), MK$3, FALSE)</f>
        <v>752655</v>
      </c>
      <c r="ML89" cm="1">
        <f t="array" aca="1" ref="ML89" ca="1">INDIRECT(ADDRESS(ROW(), ML$3-$AF$1+$AF$3))+VLOOKUP($AS89, INDIRECT(ADDRESS($AF$4, COLUMN()-$AF$2-ML$3)&amp;":"&amp;ADDRESS($AF$5, COLUMN()-$AF$1-ML$3)), ML$3, FALSE)+VLOOKUP($AT89, INDIRECT(ADDRESS($AF$4, COLUMN()-$AF$2-ML$3)&amp;":"&amp;ADDRESS($AF$5, COLUMN()-$AF$1-ML$3)), ML$3, FALSE)</f>
        <v>4286219</v>
      </c>
      <c r="MM89" cm="1">
        <f t="array" aca="1" ref="MM89" ca="1">INDIRECT(ADDRESS(ROW(), MM$3-$AF$1+$AF$3))+VLOOKUP($AS89, INDIRECT(ADDRESS($AF$4, COLUMN()-$AF$2-MM$3)&amp;":"&amp;ADDRESS($AF$5, COLUMN()-$AF$1-MM$3)), MM$3, FALSE)+VLOOKUP($AT89, INDIRECT(ADDRESS($AF$4, COLUMN()-$AF$2-MM$3)&amp;":"&amp;ADDRESS($AF$5, COLUMN()-$AF$1-MM$3)), MM$3, FALSE)</f>
        <v>3721684</v>
      </c>
      <c r="MN89" cm="1">
        <f t="array" aca="1" ref="MN89" ca="1">INDIRECT(ADDRESS(ROW(), MN$3-$AF$1+$AF$3))+VLOOKUP($AS89, INDIRECT(ADDRESS($AF$4, COLUMN()-$AF$2-MN$3)&amp;":"&amp;ADDRESS($AF$5, COLUMN()-$AF$1-MN$3)), MN$3, FALSE)+VLOOKUP($AT89, INDIRECT(ADDRESS($AF$4, COLUMN()-$AF$2-MN$3)&amp;":"&amp;ADDRESS($AF$5, COLUMN()-$AF$1-MN$3)), MN$3, FALSE)</f>
        <v>4361767</v>
      </c>
      <c r="MO89" cm="1">
        <f t="array" aca="1" ref="MO89" ca="1">INDIRECT(ADDRESS(ROW(), MO$3-$AF$1+$AF$3))+VLOOKUP($AS89, INDIRECT(ADDRESS($AF$4, COLUMN()-$AF$2-MO$3)&amp;":"&amp;ADDRESS($AF$5, COLUMN()-$AF$1-MO$3)), MO$3, FALSE)+VLOOKUP($AT89, INDIRECT(ADDRESS($AF$4, COLUMN()-$AF$2-MO$3)&amp;":"&amp;ADDRESS($AF$5, COLUMN()-$AF$1-MO$3)), MO$3, FALSE)</f>
        <v>2774769</v>
      </c>
      <c r="MP89" cm="1">
        <f t="array" aca="1" ref="MP89" ca="1">INDIRECT(ADDRESS(ROW(), MP$3-$AF$1+$AF$3))+VLOOKUP($AS89, INDIRECT(ADDRESS($AF$4, COLUMN()-$AF$2-MP$3)&amp;":"&amp;ADDRESS($AF$5, COLUMN()-$AF$1-MP$3)), MP$3, FALSE)+VLOOKUP($AT89, INDIRECT(ADDRESS($AF$4, COLUMN()-$AF$2-MP$3)&amp;":"&amp;ADDRESS($AF$5, COLUMN()-$AF$1-MP$3)), MP$3, FALSE)</f>
        <v>3107091</v>
      </c>
      <c r="MQ89" cm="1">
        <f t="array" aca="1" ref="MQ89" ca="1">INDIRECT(ADDRESS(ROW(), MQ$3-$AF$1+$AF$3))+VLOOKUP($AS89, INDIRECT(ADDRESS($AF$4, COLUMN()-$AF$2-MQ$3)&amp;":"&amp;ADDRESS($AF$5, COLUMN()-$AF$1-MQ$3)), MQ$3, FALSE)+VLOOKUP($AT89, INDIRECT(ADDRESS($AF$4, COLUMN()-$AF$2-MQ$3)&amp;":"&amp;ADDRESS($AF$5, COLUMN()-$AF$1-MQ$3)), MQ$3, FALSE)</f>
        <v>2606910</v>
      </c>
      <c r="MR89" cm="1">
        <f t="array" aca="1" ref="MR89" ca="1">INDIRECT(ADDRESS(ROW(), MR$3-$AF$1+$AF$3))+VLOOKUP($AS89, INDIRECT(ADDRESS($AF$4, COLUMN()-$AF$2-MR$3)&amp;":"&amp;ADDRESS($AF$5, COLUMN()-$AF$1-MR$3)), MR$3, FALSE)+VLOOKUP($AT89, INDIRECT(ADDRESS($AF$4, COLUMN()-$AF$2-MR$3)&amp;":"&amp;ADDRESS($AF$5, COLUMN()-$AF$1-MR$3)), MR$3, FALSE)</f>
        <v>2476547</v>
      </c>
      <c r="MS89" t="str">
        <f t="shared" si="405"/>
        <v>BH</v>
      </c>
      <c r="MT89" t="str">
        <f t="shared" si="406"/>
        <v>HK</v>
      </c>
      <c r="MU89" t="str">
        <f t="shared" si="468"/>
        <v>BK</v>
      </c>
      <c r="MV89" cm="1">
        <f t="array" aca="1" ref="MV89" ca="1">INDIRECT(ADDRESS(ROW(), MV$3-$AF$1+$AF$3))+VLOOKUP($AS89, INDIRECT(ADDRESS($AF$4, COLUMN()-$AF$2-MV$3)&amp;":"&amp;ADDRESS($AF$5, COLUMN()-$AF$1-MV$3)), MV$3, FALSE)+VLOOKUP($AT89, INDIRECT(ADDRESS($AF$4, COLUMN()-$AF$2-MV$3)&amp;":"&amp;ADDRESS($AF$5, COLUMN()-$AF$1-MV$3)), MV$3, FALSE)</f>
        <v>10971569</v>
      </c>
      <c r="MW89" cm="1">
        <f t="array" aca="1" ref="MW89" ca="1">INDIRECT(ADDRESS(ROW(), MW$3-$AF$1+$AF$3))+VLOOKUP($AS89, INDIRECT(ADDRESS($AF$4, COLUMN()-$AF$2-MW$3)&amp;":"&amp;ADDRESS($AF$5, COLUMN()-$AF$1-MW$3)), MW$3, FALSE)+VLOOKUP($AT89, INDIRECT(ADDRESS($AF$4, COLUMN()-$AF$2-MW$3)&amp;":"&amp;ADDRESS($AF$5, COLUMN()-$AF$1-MW$3)), MW$3, FALSE)</f>
        <v>7961609</v>
      </c>
      <c r="MX89" cm="1">
        <f t="array" aca="1" ref="MX89" ca="1">INDIRECT(ADDRESS(ROW(), MX$3-$AF$1+$AF$3))+VLOOKUP($AS89, INDIRECT(ADDRESS($AF$4, COLUMN()-$AF$2-MX$3)&amp;":"&amp;ADDRESS($AF$5, COLUMN()-$AF$1-MX$3)), MX$3, FALSE)+VLOOKUP($AT89, INDIRECT(ADDRESS($AF$4, COLUMN()-$AF$2-MX$3)&amp;":"&amp;ADDRESS($AF$5, COLUMN()-$AF$1-MX$3)), MX$3, FALSE)</f>
        <v>1505467</v>
      </c>
      <c r="MY89" cm="1">
        <f t="array" aca="1" ref="MY89" ca="1">INDIRECT(ADDRESS(ROW(), MY$3-$AF$1+$AF$3))+VLOOKUP($AS89, INDIRECT(ADDRESS($AF$4, COLUMN()-$AF$2-MY$3)&amp;":"&amp;ADDRESS($AF$5, COLUMN()-$AF$1-MY$3)), MY$3, FALSE)+VLOOKUP($AT89, INDIRECT(ADDRESS($AF$4, COLUMN()-$AF$2-MY$3)&amp;":"&amp;ADDRESS($AF$5, COLUMN()-$AF$1-MY$3)), MY$3, FALSE)</f>
        <v>8572538</v>
      </c>
      <c r="MZ89" cm="1">
        <f t="array" aca="1" ref="MZ89" ca="1">INDIRECT(ADDRESS(ROW(), MZ$3-$AF$1+$AF$3))+VLOOKUP($AS89, INDIRECT(ADDRESS($AF$4, COLUMN()-$AF$2-MZ$3)&amp;":"&amp;ADDRESS($AF$5, COLUMN()-$AF$1-MZ$3)), MZ$3, FALSE)+VLOOKUP($AT89, INDIRECT(ADDRESS($AF$4, COLUMN()-$AF$2-MZ$3)&amp;":"&amp;ADDRESS($AF$5, COLUMN()-$AF$1-MZ$3)), MZ$3, FALSE)</f>
        <v>7443941</v>
      </c>
      <c r="NA89" cm="1">
        <f t="array" aca="1" ref="NA89" ca="1">INDIRECT(ADDRESS(ROW(), NA$3-$AF$1+$AF$3))+VLOOKUP($AS89, INDIRECT(ADDRESS($AF$4, COLUMN()-$AF$2-NA$3)&amp;":"&amp;ADDRESS($AF$5, COLUMN()-$AF$1-NA$3)), NA$3, FALSE)+VLOOKUP($AT89, INDIRECT(ADDRESS($AF$4, COLUMN()-$AF$2-NA$3)&amp;":"&amp;ADDRESS($AF$5, COLUMN()-$AF$1-NA$3)), NA$3, FALSE)</f>
        <v>8716228</v>
      </c>
      <c r="NB89" cm="1">
        <f t="array" aca="1" ref="NB89" ca="1">INDIRECT(ADDRESS(ROW(), NB$3-$AF$1+$AF$3))+VLOOKUP($AS89, INDIRECT(ADDRESS($AF$4, COLUMN()-$AF$2-NB$3)&amp;":"&amp;ADDRESS($AF$5, COLUMN()-$AF$1-NB$3)), NB$3, FALSE)+VLOOKUP($AT89, INDIRECT(ADDRESS($AF$4, COLUMN()-$AF$2-NB$3)&amp;":"&amp;ADDRESS($AF$5, COLUMN()-$AF$1-NB$3)), NB$3, FALSE)</f>
        <v>5545372</v>
      </c>
      <c r="NC89" cm="1">
        <f t="array" aca="1" ref="NC89" ca="1">INDIRECT(ADDRESS(ROW(), NC$3-$AF$1+$AF$3))+VLOOKUP($AS89, INDIRECT(ADDRESS($AF$4, COLUMN()-$AF$2-NC$3)&amp;":"&amp;ADDRESS($AF$5, COLUMN()-$AF$1-NC$3)), NC$3, FALSE)+VLOOKUP($AT89, INDIRECT(ADDRESS($AF$4, COLUMN()-$AF$2-NC$3)&amp;":"&amp;ADDRESS($AF$5, COLUMN()-$AF$1-NC$3)), NC$3, FALSE)</f>
        <v>6223006</v>
      </c>
      <c r="ND89" cm="1">
        <f t="array" aca="1" ref="ND89" ca="1">INDIRECT(ADDRESS(ROW(), ND$3-$AF$1+$AF$3))+VLOOKUP($AS89, INDIRECT(ADDRESS($AF$4, COLUMN()-$AF$2-ND$3)&amp;":"&amp;ADDRESS($AF$5, COLUMN()-$AF$1-ND$3)), ND$3, FALSE)+VLOOKUP($AT89, INDIRECT(ADDRESS($AF$4, COLUMN()-$AF$2-ND$3)&amp;":"&amp;ADDRESS($AF$5, COLUMN()-$AF$1-ND$3)), ND$3, FALSE)</f>
        <v>5215715</v>
      </c>
      <c r="NE89" cm="1">
        <f t="array" aca="1" ref="NE89" ca="1">INDIRECT(ADDRESS(ROW(), NE$3-$AF$1+$AF$3))+VLOOKUP($AS89, INDIRECT(ADDRESS($AF$4, COLUMN()-$AF$2-NE$3)&amp;":"&amp;ADDRESS($AF$5, COLUMN()-$AF$1-NE$3)), NE$3, FALSE)+VLOOKUP($AT89, INDIRECT(ADDRESS($AF$4, COLUMN()-$AF$2-NE$3)&amp;":"&amp;ADDRESS($AF$5, COLUMN()-$AF$1-NE$3)), NE$3, FALSE)</f>
        <v>4953418</v>
      </c>
      <c r="NF89" t="str">
        <f t="shared" si="408"/>
        <v>BH</v>
      </c>
      <c r="NG89" t="str">
        <f t="shared" si="409"/>
        <v>HK</v>
      </c>
      <c r="NH89" t="str">
        <f t="shared" si="469"/>
        <v>BK</v>
      </c>
      <c r="NI89" cm="1">
        <f t="array" aca="1" ref="NI89" ca="1">INDIRECT(ADDRESS(ROW(), NI$3-$AF$1+$AF$3))+VLOOKUP($AS89, INDIRECT(ADDRESS($AF$4, COLUMN()-$AF$2-NI$3)&amp;":"&amp;ADDRESS($AF$5, COLUMN()-$AF$1-NI$3)), NI$3, FALSE)+VLOOKUP($AT89, INDIRECT(ADDRESS($AF$4, COLUMN()-$AF$2-NI$3)&amp;":"&amp;ADDRESS($AF$5, COLUMN()-$AF$1-NI$3)), NI$3, FALSE)</f>
        <v>21937926</v>
      </c>
      <c r="NJ89" cm="1">
        <f t="array" aca="1" ref="NJ89" ca="1">INDIRECT(ADDRESS(ROW(), NJ$3-$AF$1+$AF$3))+VLOOKUP($AS89, INDIRECT(ADDRESS($AF$4, COLUMN()-$AF$2-NJ$3)&amp;":"&amp;ADDRESS($AF$5, COLUMN()-$AF$1-NJ$3)), NJ$3, FALSE)+VLOOKUP($AT89, INDIRECT(ADDRESS($AF$4, COLUMN()-$AF$2-NJ$3)&amp;":"&amp;ADDRESS($AF$5, COLUMN()-$AF$1-NJ$3)), NJ$3, FALSE)</f>
        <v>15926683</v>
      </c>
      <c r="NK89" cm="1">
        <f t="array" aca="1" ref="NK89" ca="1">INDIRECT(ADDRESS(ROW(), NK$3-$AF$1+$AF$3))+VLOOKUP($AS89, INDIRECT(ADDRESS($AF$4, COLUMN()-$AF$2-NK$3)&amp;":"&amp;ADDRESS($AF$5, COLUMN()-$AF$1-NK$3)), NK$3, FALSE)+VLOOKUP($AT89, INDIRECT(ADDRESS($AF$4, COLUMN()-$AF$2-NK$3)&amp;":"&amp;ADDRESS($AF$5, COLUMN()-$AF$1-NK$3)), NK$3, FALSE)</f>
        <v>3010387</v>
      </c>
      <c r="NL89" cm="1">
        <f t="array" aca="1" ref="NL89" ca="1">INDIRECT(ADDRESS(ROW(), NL$3-$AF$1+$AF$3))+VLOOKUP($AS89, INDIRECT(ADDRESS($AF$4, COLUMN()-$AF$2-NL$3)&amp;":"&amp;ADDRESS($AF$5, COLUMN()-$AF$1-NL$3)), NL$3, FALSE)+VLOOKUP($AT89, INDIRECT(ADDRESS($AF$4, COLUMN()-$AF$2-NL$3)&amp;":"&amp;ADDRESS($AF$5, COLUMN()-$AF$1-NL$3)), NL$3, FALSE)</f>
        <v>17146526</v>
      </c>
      <c r="NM89" cm="1">
        <f t="array" aca="1" ref="NM89" ca="1">INDIRECT(ADDRESS(ROW(), NM$3-$AF$1+$AF$3))+VLOOKUP($AS89, INDIRECT(ADDRESS($AF$4, COLUMN()-$AF$2-NM$3)&amp;":"&amp;ADDRESS($AF$5, COLUMN()-$AF$1-NM$3)), NM$3, FALSE)+VLOOKUP($AT89, INDIRECT(ADDRESS($AF$4, COLUMN()-$AF$2-NM$3)&amp;":"&amp;ADDRESS($AF$5, COLUMN()-$AF$1-NM$3)), NM$3, FALSE)</f>
        <v>14888120</v>
      </c>
      <c r="NN89" cm="1">
        <f t="array" aca="1" ref="NN89" ca="1">INDIRECT(ADDRESS(ROW(), NN$3-$AF$1+$AF$3))+VLOOKUP($AS89, INDIRECT(ADDRESS($AF$4, COLUMN()-$AF$2-NN$3)&amp;":"&amp;ADDRESS($AF$5, COLUMN()-$AF$1-NN$3)), NN$3, FALSE)+VLOOKUP($AT89, INDIRECT(ADDRESS($AF$4, COLUMN()-$AF$2-NN$3)&amp;":"&amp;ADDRESS($AF$5, COLUMN()-$AF$1-NN$3)), NN$3, FALSE)</f>
        <v>17440286</v>
      </c>
      <c r="NO89" cm="1">
        <f t="array" aca="1" ref="NO89" ca="1">INDIRECT(ADDRESS(ROW(), NO$3-$AF$1+$AF$3))+VLOOKUP($AS89, INDIRECT(ADDRESS($AF$4, COLUMN()-$AF$2-NO$3)&amp;":"&amp;ADDRESS($AF$5, COLUMN()-$AF$1-NO$3)), NO$3, FALSE)+VLOOKUP($AT89, INDIRECT(ADDRESS($AF$4, COLUMN()-$AF$2-NO$3)&amp;":"&amp;ADDRESS($AF$5, COLUMN()-$AF$1-NO$3)), NO$3, FALSE)</f>
        <v>11094762</v>
      </c>
      <c r="NP89" cm="1">
        <f t="array" aca="1" ref="NP89" ca="1">INDIRECT(ADDRESS(ROW(), NP$3-$AF$1+$AF$3))+VLOOKUP($AS89, INDIRECT(ADDRESS($AF$4, COLUMN()-$AF$2-NP$3)&amp;":"&amp;ADDRESS($AF$5, COLUMN()-$AF$1-NP$3)), NP$3, FALSE)+VLOOKUP($AT89, INDIRECT(ADDRESS($AF$4, COLUMN()-$AF$2-NP$3)&amp;":"&amp;ADDRESS($AF$5, COLUMN()-$AF$1-NP$3)), NP$3, FALSE)</f>
        <v>12441629</v>
      </c>
      <c r="NQ89" cm="1">
        <f t="array" aca="1" ref="NQ89" ca="1">INDIRECT(ADDRESS(ROW(), NQ$3-$AF$1+$AF$3))+VLOOKUP($AS89, INDIRECT(ADDRESS($AF$4, COLUMN()-$AF$2-NQ$3)&amp;":"&amp;ADDRESS($AF$5, COLUMN()-$AF$1-NQ$3)), NQ$3, FALSE)+VLOOKUP($AT89, INDIRECT(ADDRESS($AF$4, COLUMN()-$AF$2-NQ$3)&amp;":"&amp;ADDRESS($AF$5, COLUMN()-$AF$1-NQ$3)), NQ$3, FALSE)</f>
        <v>10427382</v>
      </c>
      <c r="NR89" cm="1">
        <f t="array" aca="1" ref="NR89" ca="1">INDIRECT(ADDRESS(ROW(), NR$3-$AF$1+$AF$3))+VLOOKUP($AS89, INDIRECT(ADDRESS($AF$4, COLUMN()-$AF$2-NR$3)&amp;":"&amp;ADDRESS($AF$5, COLUMN()-$AF$1-NR$3)), NR$3, FALSE)+VLOOKUP($AT89, INDIRECT(ADDRESS($AF$4, COLUMN()-$AF$2-NR$3)&amp;":"&amp;ADDRESS($AF$5, COLUMN()-$AF$1-NR$3)), NR$3, FALSE)</f>
        <v>9904026</v>
      </c>
      <c r="NS89" t="str">
        <f t="shared" si="411"/>
        <v>BH</v>
      </c>
      <c r="NT89" t="str">
        <f t="shared" si="412"/>
        <v>HK</v>
      </c>
      <c r="NU89" t="str">
        <f t="shared" si="470"/>
        <v>BK</v>
      </c>
      <c r="NV89" cm="1">
        <f t="array" aca="1" ref="NV89" ca="1">INDIRECT(ADDRESS(ROW(), NV$3-$AF$1+$AF$3))+VLOOKUP($AS89, INDIRECT(ADDRESS($AF$4, COLUMN()-$AF$2-NV$3)&amp;":"&amp;ADDRESS($AF$5, COLUMN()-$AF$1-NV$3)), NV$3, FALSE)+VLOOKUP($AT89, INDIRECT(ADDRESS($AF$4, COLUMN()-$AF$2-NV$3)&amp;":"&amp;ADDRESS($AF$5, COLUMN()-$AF$1-NV$3)), NV$3, FALSE)</f>
        <v>43863135</v>
      </c>
      <c r="NW89" cm="1">
        <f t="array" aca="1" ref="NW89" ca="1">INDIRECT(ADDRESS(ROW(), NW$3-$AF$1+$AF$3))+VLOOKUP($AS89, INDIRECT(ADDRESS($AF$4, COLUMN()-$AF$2-NW$3)&amp;":"&amp;ADDRESS($AF$5, COLUMN()-$AF$1-NW$3)), NW$3, FALSE)+VLOOKUP($AT89, INDIRECT(ADDRESS($AF$4, COLUMN()-$AF$2-NW$3)&amp;":"&amp;ADDRESS($AF$5, COLUMN()-$AF$1-NW$3)), NW$3, FALSE)</f>
        <v>31867504</v>
      </c>
      <c r="NX89" cm="1">
        <f t="array" aca="1" ref="NX89" ca="1">INDIRECT(ADDRESS(ROW(), NX$3-$AF$1+$AF$3))+VLOOKUP($AS89, INDIRECT(ADDRESS($AF$4, COLUMN()-$AF$2-NX$3)&amp;":"&amp;ADDRESS($AF$5, COLUMN()-$AF$1-NX$3)), NX$3, FALSE)+VLOOKUP($AT89, INDIRECT(ADDRESS($AF$4, COLUMN()-$AF$2-NX$3)&amp;":"&amp;ADDRESS($AF$5, COLUMN()-$AF$1-NX$3)), NX$3, FALSE)</f>
        <v>6020717</v>
      </c>
      <c r="NY89" cm="1">
        <f t="array" aca="1" ref="NY89" ca="1">INDIRECT(ADDRESS(ROW(), NY$3-$AF$1+$AF$3))+VLOOKUP($AS89, INDIRECT(ADDRESS($AF$4, COLUMN()-$AF$2-NY$3)&amp;":"&amp;ADDRESS($AF$5, COLUMN()-$AF$1-NY$3)), NY$3, FALSE)+VLOOKUP($AT89, INDIRECT(ADDRESS($AF$4, COLUMN()-$AF$2-NY$3)&amp;":"&amp;ADDRESS($AF$5, COLUMN()-$AF$1-NY$3)), NY$3, FALSE)</f>
        <v>34291291</v>
      </c>
      <c r="NZ89" cm="1">
        <f t="array" aca="1" ref="NZ89" ca="1">INDIRECT(ADDRESS(ROW(), NZ$3-$AF$1+$AF$3))+VLOOKUP($AS89, INDIRECT(ADDRESS($AF$4, COLUMN()-$AF$2-NZ$3)&amp;":"&amp;ADDRESS($AF$5, COLUMN()-$AF$1-NZ$3)), NZ$3, FALSE)+VLOOKUP($AT89, INDIRECT(ADDRESS($AF$4, COLUMN()-$AF$2-NZ$3)&amp;":"&amp;ADDRESS($AF$5, COLUMN()-$AF$1-NZ$3)), NZ$3, FALSE)</f>
        <v>29780153</v>
      </c>
      <c r="OA89" cm="1">
        <f t="array" aca="1" ref="OA89" ca="1">INDIRECT(ADDRESS(ROW(), OA$3-$AF$1+$AF$3))+VLOOKUP($AS89, INDIRECT(ADDRESS($AF$4, COLUMN()-$AF$2-OA$3)&amp;":"&amp;ADDRESS($AF$5, COLUMN()-$AF$1-OA$3)), OA$3, FALSE)+VLOOKUP($AT89, INDIRECT(ADDRESS($AF$4, COLUMN()-$AF$2-OA$3)&amp;":"&amp;ADDRESS($AF$5, COLUMN()-$AF$1-OA$3)), OA$3, FALSE)</f>
        <v>34863689</v>
      </c>
      <c r="OB89" cm="1">
        <f t="array" aca="1" ref="OB89" ca="1">INDIRECT(ADDRESS(ROW(), OB$3-$AF$1+$AF$3))+VLOOKUP($AS89, INDIRECT(ADDRESS($AF$4, COLUMN()-$AF$2-OB$3)&amp;":"&amp;ADDRESS($AF$5, COLUMN()-$AF$1-OB$3)), OB$3, FALSE)+VLOOKUP($AT89, INDIRECT(ADDRESS($AF$4, COLUMN()-$AF$2-OB$3)&amp;":"&amp;ADDRESS($AF$5, COLUMN()-$AF$1-OB$3)), OB$3, FALSE)</f>
        <v>22177375</v>
      </c>
      <c r="OC89" cm="1">
        <f t="array" aca="1" ref="OC89" ca="1">INDIRECT(ADDRESS(ROW(), OC$3-$AF$1+$AF$3))+VLOOKUP($AS89, INDIRECT(ADDRESS($AF$4, COLUMN()-$AF$2-OC$3)&amp;":"&amp;ADDRESS($AF$5, COLUMN()-$AF$1-OC$3)), OC$3, FALSE)+VLOOKUP($AT89, INDIRECT(ADDRESS($AF$4, COLUMN()-$AF$2-OC$3)&amp;":"&amp;ADDRESS($AF$5, COLUMN()-$AF$1-OC$3)), OC$3, FALSE)</f>
        <v>24895009</v>
      </c>
      <c r="OD89" cm="1">
        <f t="array" aca="1" ref="OD89" ca="1">INDIRECT(ADDRESS(ROW(), OD$3-$AF$1+$AF$3))+VLOOKUP($AS89, INDIRECT(ADDRESS($AF$4, COLUMN()-$AF$2-OD$3)&amp;":"&amp;ADDRESS($AF$5, COLUMN()-$AF$1-OD$3)), OD$3, FALSE)+VLOOKUP($AT89, INDIRECT(ADDRESS($AF$4, COLUMN()-$AF$2-OD$3)&amp;":"&amp;ADDRESS($AF$5, COLUMN()-$AF$1-OD$3)), OD$3, FALSE)</f>
        <v>20866506</v>
      </c>
      <c r="OE89" cm="1">
        <f t="array" aca="1" ref="OE89" ca="1">INDIRECT(ADDRESS(ROW(), OE$3-$AF$1+$AF$3))+VLOOKUP($AS89, INDIRECT(ADDRESS($AF$4, COLUMN()-$AF$2-OE$3)&amp;":"&amp;ADDRESS($AF$5, COLUMN()-$AF$1-OE$3)), OE$3, FALSE)+VLOOKUP($AT89, INDIRECT(ADDRESS($AF$4, COLUMN()-$AF$2-OE$3)&amp;":"&amp;ADDRESS($AF$5, COLUMN()-$AF$1-OE$3)), OE$3, FALSE)</f>
        <v>19810076</v>
      </c>
      <c r="OF89" t="str">
        <f t="shared" si="414"/>
        <v>BH</v>
      </c>
      <c r="OG89" t="str">
        <f t="shared" si="415"/>
        <v>HK</v>
      </c>
      <c r="OH89" t="str">
        <f t="shared" si="471"/>
        <v>BK</v>
      </c>
      <c r="OI89" cm="1">
        <f t="array" aca="1" ref="OI89" ca="1">INDIRECT(ADDRESS(ROW(), OI$3-$AF$1+$AF$3))+VLOOKUP($AS89, INDIRECT(ADDRESS($AF$4, COLUMN()-$AF$2-OI$3)&amp;":"&amp;ADDRESS($AF$5, COLUMN()-$AF$1-OI$3)), OI$3, FALSE)+VLOOKUP($AT89, INDIRECT(ADDRESS($AF$4, COLUMN()-$AF$2-OI$3)&amp;":"&amp;ADDRESS($AF$5, COLUMN()-$AF$1-OI$3)), OI$3, FALSE)</f>
        <v>87714290</v>
      </c>
      <c r="OJ89" cm="1">
        <f t="array" aca="1" ref="OJ89" ca="1">INDIRECT(ADDRESS(ROW(), OJ$3-$AF$1+$AF$3))+VLOOKUP($AS89, INDIRECT(ADDRESS($AF$4, COLUMN()-$AF$2-OJ$3)&amp;":"&amp;ADDRESS($AF$5, COLUMN()-$AF$1-OJ$3)), OJ$3, FALSE)+VLOOKUP($AT89, INDIRECT(ADDRESS($AF$4, COLUMN()-$AF$2-OJ$3)&amp;":"&amp;ADDRESS($AF$5, COLUMN()-$AF$1-OJ$3)), OJ$3, FALSE)</f>
        <v>63741385</v>
      </c>
      <c r="OK89" cm="1">
        <f t="array" aca="1" ref="OK89" ca="1">INDIRECT(ADDRESS(ROW(), OK$3-$AF$1+$AF$3))+VLOOKUP($AS89, INDIRECT(ADDRESS($AF$4, COLUMN()-$AF$2-OK$3)&amp;":"&amp;ADDRESS($AF$5, COLUMN()-$AF$1-OK$3)), OK$3, FALSE)+VLOOKUP($AT89, INDIRECT(ADDRESS($AF$4, COLUMN()-$AF$2-OK$3)&amp;":"&amp;ADDRESS($AF$5, COLUMN()-$AF$1-OK$3)), OK$3, FALSE)</f>
        <v>12038174</v>
      </c>
      <c r="OL89" cm="1">
        <f t="array" aca="1" ref="OL89" ca="1">INDIRECT(ADDRESS(ROW(), OL$3-$AF$1+$AF$3))+VLOOKUP($AS89, INDIRECT(ADDRESS($AF$4, COLUMN()-$AF$2-OL$3)&amp;":"&amp;ADDRESS($AF$5, COLUMN()-$AF$1-OL$3)), OL$3, FALSE)+VLOOKUP($AT89, INDIRECT(ADDRESS($AF$4, COLUMN()-$AF$2-OL$3)&amp;":"&amp;ADDRESS($AF$5, COLUMN()-$AF$1-OL$3)), OL$3, FALSE)</f>
        <v>68591935</v>
      </c>
      <c r="OM89" cm="1">
        <f t="array" aca="1" ref="OM89" ca="1">INDIRECT(ADDRESS(ROW(), OM$3-$AF$1+$AF$3))+VLOOKUP($AS89, INDIRECT(ADDRESS($AF$4, COLUMN()-$AF$2-OM$3)&amp;":"&amp;ADDRESS($AF$5, COLUMN()-$AF$1-OM$3)), OM$3, FALSE)+VLOOKUP($AT89, INDIRECT(ADDRESS($AF$4, COLUMN()-$AF$2-OM$3)&amp;":"&amp;ADDRESS($AF$5, COLUMN()-$AF$1-OM$3)), OM$3, FALSE)</f>
        <v>59566653</v>
      </c>
      <c r="ON89" cm="1">
        <f t="array" aca="1" ref="ON89" ca="1">INDIRECT(ADDRESS(ROW(), ON$3-$AF$1+$AF$3))+VLOOKUP($AS89, INDIRECT(ADDRESS($AF$4, COLUMN()-$AF$2-ON$3)&amp;":"&amp;ADDRESS($AF$5, COLUMN()-$AF$1-ON$3)), ON$3, FALSE)+VLOOKUP($AT89, INDIRECT(ADDRESS($AF$4, COLUMN()-$AF$2-ON$3)&amp;":"&amp;ADDRESS($AF$5, COLUMN()-$AF$1-ON$3)), ON$3, FALSE)</f>
        <v>69738503</v>
      </c>
      <c r="OO89" cm="1">
        <f t="array" aca="1" ref="OO89" ca="1">INDIRECT(ADDRESS(ROW(), OO$3-$AF$1+$AF$3))+VLOOKUP($AS89, INDIRECT(ADDRESS($AF$4, COLUMN()-$AF$2-OO$3)&amp;":"&amp;ADDRESS($AF$5, COLUMN()-$AF$1-OO$3)), OO$3, FALSE)+VLOOKUP($AT89, INDIRECT(ADDRESS($AF$4, COLUMN()-$AF$2-OO$3)&amp;":"&amp;ADDRESS($AF$5, COLUMN()-$AF$1-OO$3)), OO$3, FALSE)</f>
        <v>44357737</v>
      </c>
      <c r="OP89" cm="1">
        <f t="array" aca="1" ref="OP89" ca="1">INDIRECT(ADDRESS(ROW(), OP$3-$AF$1+$AF$3))+VLOOKUP($AS89, INDIRECT(ADDRESS($AF$4, COLUMN()-$AF$2-OP$3)&amp;":"&amp;ADDRESS($AF$5, COLUMN()-$AF$1-OP$3)), OP$3, FALSE)+VLOOKUP($AT89, INDIRECT(ADDRESS($AF$4, COLUMN()-$AF$2-OP$3)&amp;":"&amp;ADDRESS($AF$5, COLUMN()-$AF$1-OP$3)), OP$3, FALSE)</f>
        <v>49774261</v>
      </c>
      <c r="OQ89" cm="1">
        <f t="array" aca="1" ref="OQ89" ca="1">INDIRECT(ADDRESS(ROW(), OQ$3-$AF$1+$AF$3))+VLOOKUP($AS89, INDIRECT(ADDRESS($AF$4, COLUMN()-$AF$2-OQ$3)&amp;":"&amp;ADDRESS($AF$5, COLUMN()-$AF$1-OQ$3)), OQ$3, FALSE)+VLOOKUP($AT89, INDIRECT(ADDRESS($AF$4, COLUMN()-$AF$2-OQ$3)&amp;":"&amp;ADDRESS($AF$5, COLUMN()-$AF$1-OQ$3)), OQ$3, FALSE)</f>
        <v>41733508</v>
      </c>
      <c r="OR89" cm="1">
        <f t="array" aca="1" ref="OR89" ca="1">INDIRECT(ADDRESS(ROW(), OR$3-$AF$1+$AF$3))+VLOOKUP($AS89, INDIRECT(ADDRESS($AF$4, COLUMN()-$AF$2-OR$3)&amp;":"&amp;ADDRESS($AF$5, COLUMN()-$AF$1-OR$3)), OR$3, FALSE)+VLOOKUP($AT89, INDIRECT(ADDRESS($AF$4, COLUMN()-$AF$2-OR$3)&amp;":"&amp;ADDRESS($AF$5, COLUMN()-$AF$1-OR$3)), OR$3, FALSE)</f>
        <v>39614465</v>
      </c>
      <c r="OS89" t="str">
        <f t="shared" si="417"/>
        <v>BH</v>
      </c>
      <c r="OT89" t="str">
        <f t="shared" si="418"/>
        <v>HK</v>
      </c>
      <c r="OU89" t="str">
        <f t="shared" si="472"/>
        <v>BK</v>
      </c>
      <c r="OV89" cm="1">
        <f t="array" aca="1" ref="OV89" ca="1">INDIRECT(ADDRESS(ROW(), OV$3-$AF$1+$AF$3))+VLOOKUP($AS89, INDIRECT(ADDRESS($AF$4, COLUMN()-$AF$2-OV$3)&amp;":"&amp;ADDRESS($AF$5, COLUMN()-$AF$1-OV$3)), OV$3, FALSE)+VLOOKUP($AT89, INDIRECT(ADDRESS($AF$4, COLUMN()-$AF$2-OV$3)&amp;":"&amp;ADDRESS($AF$5, COLUMN()-$AF$1-OV$3)), OV$3, FALSE)</f>
        <v>175399946</v>
      </c>
      <c r="OW89" cm="1">
        <f t="array" aca="1" ref="OW89" ca="1">INDIRECT(ADDRESS(ROW(), OW$3-$AF$1+$AF$3))+VLOOKUP($AS89, INDIRECT(ADDRESS($AF$4, COLUMN()-$AF$2-OW$3)&amp;":"&amp;ADDRESS($AF$5, COLUMN()-$AF$1-OW$3)), OW$3, FALSE)+VLOOKUP($AT89, INDIRECT(ADDRESS($AF$4, COLUMN()-$AF$2-OW$3)&amp;":"&amp;ADDRESS($AF$5, COLUMN()-$AF$1-OW$3)), OW$3, FALSE)</f>
        <v>127504230</v>
      </c>
      <c r="OX89" cm="1">
        <f t="array" aca="1" ref="OX89" ca="1">INDIRECT(ADDRESS(ROW(), OX$3-$AF$1+$AF$3))+VLOOKUP($AS89, INDIRECT(ADDRESS($AF$4, COLUMN()-$AF$2-OX$3)&amp;":"&amp;ADDRESS($AF$5, COLUMN()-$AF$1-OX$3)), OX$3, FALSE)+VLOOKUP($AT89, INDIRECT(ADDRESS($AF$4, COLUMN()-$AF$2-OX$3)&amp;":"&amp;ADDRESS($AF$5, COLUMN()-$AF$1-OX$3)), OX$3, FALSE)</f>
        <v>24073924</v>
      </c>
      <c r="OY89" cm="1">
        <f t="array" aca="1" ref="OY89" ca="1">INDIRECT(ADDRESS(ROW(), OY$3-$AF$1+$AF$3))+VLOOKUP($AS89, INDIRECT(ADDRESS($AF$4, COLUMN()-$AF$2-OY$3)&amp;":"&amp;ADDRESS($AF$5, COLUMN()-$AF$1-OY$3)), OY$3, FALSE)+VLOOKUP($AT89, INDIRECT(ADDRESS($AF$4, COLUMN()-$AF$2-OY$3)&amp;":"&amp;ADDRESS($AF$5, COLUMN()-$AF$1-OY$3)), OY$3, FALSE)</f>
        <v>137200775</v>
      </c>
      <c r="OZ89" cm="1">
        <f t="array" aca="1" ref="OZ89" ca="1">INDIRECT(ADDRESS(ROW(), OZ$3-$AF$1+$AF$3))+VLOOKUP($AS89, INDIRECT(ADDRESS($AF$4, COLUMN()-$AF$2-OZ$3)&amp;":"&amp;ADDRESS($AF$5, COLUMN()-$AF$1-OZ$3)), OZ$3, FALSE)+VLOOKUP($AT89, INDIRECT(ADDRESS($AF$4, COLUMN()-$AF$2-OZ$3)&amp;":"&amp;ADDRESS($AF$5, COLUMN()-$AF$1-OZ$3)), OZ$3, FALSE)</f>
        <v>119147438</v>
      </c>
      <c r="PA89" cm="1">
        <f t="array" aca="1" ref="PA89" ca="1">INDIRECT(ADDRESS(ROW(), PA$3-$AF$1+$AF$3))+VLOOKUP($AS89, INDIRECT(ADDRESS($AF$4, COLUMN()-$AF$2-PA$3)&amp;":"&amp;ADDRESS($AF$5, COLUMN()-$AF$1-PA$3)), PA$3, FALSE)+VLOOKUP($AT89, INDIRECT(ADDRESS($AF$4, COLUMN()-$AF$2-PA$3)&amp;":"&amp;ADDRESS($AF$5, COLUMN()-$AF$1-PA$3)), PA$3, FALSE)</f>
        <v>139429272</v>
      </c>
      <c r="PB89" cm="1">
        <f t="array" aca="1" ref="PB89" ca="1">INDIRECT(ADDRESS(ROW(), PB$3-$AF$1+$AF$3))+VLOOKUP($AS89, INDIRECT(ADDRESS($AF$4, COLUMN()-$AF$2-PB$3)&amp;":"&amp;ADDRESS($AF$5, COLUMN()-$AF$1-PB$3)), PB$3, FALSE)+VLOOKUP($AT89, INDIRECT(ADDRESS($AF$4, COLUMN()-$AF$2-PB$3)&amp;":"&amp;ADDRESS($AF$5, COLUMN()-$AF$1-PB$3)), PB$3, FALSE)</f>
        <v>88679675</v>
      </c>
      <c r="PC89" cm="1">
        <f t="array" aca="1" ref="PC89" ca="1">INDIRECT(ADDRESS(ROW(), PC$3-$AF$1+$AF$3))+VLOOKUP($AS89, INDIRECT(ADDRESS($AF$4, COLUMN()-$AF$2-PC$3)&amp;":"&amp;ADDRESS($AF$5, COLUMN()-$AF$1-PC$3)), PC$3, FALSE)+VLOOKUP($AT89, INDIRECT(ADDRESS($AF$4, COLUMN()-$AF$2-PC$3)&amp;":"&amp;ADDRESS($AF$5, COLUMN()-$AF$1-PC$3)), PC$3, FALSE)</f>
        <v>99571343</v>
      </c>
      <c r="PD89" cm="1">
        <f t="array" aca="1" ref="PD89" ca="1">INDIRECT(ADDRESS(ROW(), PD$3-$AF$1+$AF$3))+VLOOKUP($AS89, INDIRECT(ADDRESS($AF$4, COLUMN()-$AF$2-PD$3)&amp;":"&amp;ADDRESS($AF$5, COLUMN()-$AF$1-PD$3)), PD$3, FALSE)+VLOOKUP($AT89, INDIRECT(ADDRESS($AF$4, COLUMN()-$AF$2-PD$3)&amp;":"&amp;ADDRESS($AF$5, COLUMN()-$AF$1-PD$3)), PD$3, FALSE)</f>
        <v>83502327</v>
      </c>
      <c r="PE89" cm="1">
        <f t="array" aca="1" ref="PE89" ca="1">INDIRECT(ADDRESS(ROW(), PE$3-$AF$1+$AF$3))+VLOOKUP($AS89, INDIRECT(ADDRESS($AF$4, COLUMN()-$AF$2-PE$3)&amp;":"&amp;ADDRESS($AF$5, COLUMN()-$AF$1-PE$3)), PE$3, FALSE)+VLOOKUP($AT89, INDIRECT(ADDRESS($AF$4, COLUMN()-$AF$2-PE$3)&amp;":"&amp;ADDRESS($AF$5, COLUMN()-$AF$1-PE$3)), PE$3, FALSE)</f>
        <v>79232893</v>
      </c>
      <c r="PF89" t="str">
        <f t="shared" si="420"/>
        <v>BH</v>
      </c>
      <c r="PG89" t="str">
        <f t="shared" si="421"/>
        <v>HK</v>
      </c>
      <c r="PH89" t="str">
        <f t="shared" si="473"/>
        <v>BK</v>
      </c>
      <c r="PI89" cm="1">
        <f t="array" aca="1" ref="PI89" ca="1">INDIRECT(ADDRESS(ROW(), PI$3-$AF$1+$AF$3))+VLOOKUP($AS89, INDIRECT(ADDRESS($AF$4, COLUMN()-$AF$2-PI$3)&amp;":"&amp;ADDRESS($AF$5, COLUMN()-$AF$1-PI$3)), PI$3, FALSE)+VLOOKUP($AT89, INDIRECT(ADDRESS($AF$4, COLUMN()-$AF$2-PI$3)&amp;":"&amp;ADDRESS($AF$5, COLUMN()-$AF$1-PI$3)), PI$3, FALSE)</f>
        <v>350773862</v>
      </c>
      <c r="PJ89" cm="1">
        <f t="array" aca="1" ref="PJ89" ca="1">INDIRECT(ADDRESS(ROW(), PJ$3-$AF$1+$AF$3))+VLOOKUP($AS89, INDIRECT(ADDRESS($AF$4, COLUMN()-$AF$2-PJ$3)&amp;":"&amp;ADDRESS($AF$5, COLUMN()-$AF$1-PJ$3)), PJ$3, FALSE)+VLOOKUP($AT89, INDIRECT(ADDRESS($AF$4, COLUMN()-$AF$2-PJ$3)&amp;":"&amp;ADDRESS($AF$5, COLUMN()-$AF$1-PJ$3)), PJ$3, FALSE)</f>
        <v>255013393</v>
      </c>
      <c r="PK89" cm="1">
        <f t="array" aca="1" ref="PK89" ca="1">INDIRECT(ADDRESS(ROW(), PK$3-$AF$1+$AF$3))+VLOOKUP($AS89, INDIRECT(ADDRESS($AF$4, COLUMN()-$AF$2-PK$3)&amp;":"&amp;ADDRESS($AF$5, COLUMN()-$AF$1-PK$3)), PK$3, FALSE)+VLOOKUP($AT89, INDIRECT(ADDRESS($AF$4, COLUMN()-$AF$2-PK$3)&amp;":"&amp;ADDRESS($AF$5, COLUMN()-$AF$1-PK$3)), PK$3, FALSE)</f>
        <v>48142219</v>
      </c>
      <c r="PL89" cm="1">
        <f t="array" aca="1" ref="PL89" ca="1">INDIRECT(ADDRESS(ROW(), PL$3-$AF$1+$AF$3))+VLOOKUP($AS89, INDIRECT(ADDRESS($AF$4, COLUMN()-$AF$2-PL$3)&amp;":"&amp;ADDRESS($AF$5, COLUMN()-$AF$1-PL$3)), PL$3, FALSE)+VLOOKUP($AT89, INDIRECT(ADDRESS($AF$4, COLUMN()-$AF$2-PL$3)&amp;":"&amp;ADDRESS($AF$5, COLUMN()-$AF$1-PL$3)), PL$3, FALSE)</f>
        <v>274456573</v>
      </c>
      <c r="PM89" cm="1">
        <f t="array" aca="1" ref="PM89" ca="1">INDIRECT(ADDRESS(ROW(), PM$3-$AF$1+$AF$3))+VLOOKUP($AS89, INDIRECT(ADDRESS($AF$4, COLUMN()-$AF$2-PM$3)&amp;":"&amp;ADDRESS($AF$5, COLUMN()-$AF$1-PM$3)), PM$3, FALSE)+VLOOKUP($AT89, INDIRECT(ADDRESS($AF$4, COLUMN()-$AF$2-PM$3)&amp;":"&amp;ADDRESS($AF$5, COLUMN()-$AF$1-PM$3)), PM$3, FALSE)</f>
        <v>238308291</v>
      </c>
      <c r="PN89" cm="1">
        <f t="array" aca="1" ref="PN89" ca="1">INDIRECT(ADDRESS(ROW(), PN$3-$AF$1+$AF$3))+VLOOKUP($AS89, INDIRECT(ADDRESS($AF$4, COLUMN()-$AF$2-PN$3)&amp;":"&amp;ADDRESS($AF$5, COLUMN()-$AF$1-PN$3)), PN$3, FALSE)+VLOOKUP($AT89, INDIRECT(ADDRESS($AF$4, COLUMN()-$AF$2-PN$3)&amp;":"&amp;ADDRESS($AF$5, COLUMN()-$AF$1-PN$3)), PN$3, FALSE)</f>
        <v>278860863</v>
      </c>
      <c r="PO89" cm="1">
        <f t="array" aca="1" ref="PO89" ca="1">INDIRECT(ADDRESS(ROW(), PO$3-$AF$1+$AF$3))+VLOOKUP($AS89, INDIRECT(ADDRESS($AF$4, COLUMN()-$AF$2-PO$3)&amp;":"&amp;ADDRESS($AF$5, COLUMN()-$AF$1-PO$3)), PO$3, FALSE)+VLOOKUP($AT89, INDIRECT(ADDRESS($AF$4, COLUMN()-$AF$2-PO$3)&amp;":"&amp;ADDRESS($AF$5, COLUMN()-$AF$1-PO$3)), PO$3, FALSE)</f>
        <v>177347010</v>
      </c>
      <c r="PP89" cm="1">
        <f t="array" aca="1" ref="PP89" ca="1">INDIRECT(ADDRESS(ROW(), PP$3-$AF$1+$AF$3))+VLOOKUP($AS89, INDIRECT(ADDRESS($AF$4, COLUMN()-$AF$2-PP$3)&amp;":"&amp;ADDRESS($AF$5, COLUMN()-$AF$1-PP$3)), PP$3, FALSE)+VLOOKUP($AT89, INDIRECT(ADDRESS($AF$4, COLUMN()-$AF$2-PP$3)&amp;":"&amp;ADDRESS($AF$5, COLUMN()-$AF$1-PP$3)), PP$3, FALSE)</f>
        <v>199115500</v>
      </c>
      <c r="PQ89" cm="1">
        <f t="array" aca="1" ref="PQ89" ca="1">INDIRECT(ADDRESS(ROW(), PQ$3-$AF$1+$AF$3))+VLOOKUP($AS89, INDIRECT(ADDRESS($AF$4, COLUMN()-$AF$2-PQ$3)&amp;":"&amp;ADDRESS($AF$5, COLUMN()-$AF$1-PQ$3)), PQ$3, FALSE)+VLOOKUP($AT89, INDIRECT(ADDRESS($AF$4, COLUMN()-$AF$2-PQ$3)&amp;":"&amp;ADDRESS($AF$5, COLUMN()-$AF$1-PQ$3)), PQ$3, FALSE)</f>
        <v>167011888</v>
      </c>
      <c r="PR89" cm="1">
        <f t="array" aca="1" ref="PR89" ca="1">INDIRECT(ADDRESS(ROW(), PR$3-$AF$1+$AF$3))+VLOOKUP($AS89, INDIRECT(ADDRESS($AF$4, COLUMN()-$AF$2-PR$3)&amp;":"&amp;ADDRESS($AF$5, COLUMN()-$AF$1-PR$3)), PR$3, FALSE)+VLOOKUP($AT89, INDIRECT(ADDRESS($AF$4, COLUMN()-$AF$2-PR$3)&amp;":"&amp;ADDRESS($AF$5, COLUMN()-$AF$1-PR$3)), PR$3, FALSE)</f>
        <v>158454048</v>
      </c>
      <c r="PS89" t="str">
        <f t="shared" si="423"/>
        <v>BH</v>
      </c>
      <c r="PT89" t="str">
        <f t="shared" si="424"/>
        <v>HK</v>
      </c>
      <c r="PU89" t="str">
        <f t="shared" si="474"/>
        <v>BK</v>
      </c>
      <c r="PV89" cm="1">
        <f t="array" aca="1" ref="PV89" ca="1">INDIRECT(ADDRESS(ROW(), PV$3-$AF$1+$AF$3))+VLOOKUP($AS89, INDIRECT(ADDRESS($AF$4, COLUMN()-$AF$2-PV$3)&amp;":"&amp;ADDRESS($AF$5, COLUMN()-$AF$1-PV$3)), PV$3, FALSE)+VLOOKUP($AT89, INDIRECT(ADDRESS($AF$4, COLUMN()-$AF$2-PV$3)&amp;":"&amp;ADDRESS($AF$5, COLUMN()-$AF$1-PV$3)), PV$3, FALSE)</f>
        <v>701482320</v>
      </c>
      <c r="PW89" cm="1">
        <f t="array" aca="1" ref="PW89" ca="1">INDIRECT(ADDRESS(ROW(), PW$3-$AF$1+$AF$3))+VLOOKUP($AS89, INDIRECT(ADDRESS($AF$4, COLUMN()-$AF$2-PW$3)&amp;":"&amp;ADDRESS($AF$5, COLUMN()-$AF$1-PW$3)), PW$3, FALSE)+VLOOKUP($AT89, INDIRECT(ADDRESS($AF$4, COLUMN()-$AF$2-PW$3)&amp;":"&amp;ADDRESS($AF$5, COLUMN()-$AF$1-PW$3)), PW$3, FALSE)</f>
        <v>510078471</v>
      </c>
      <c r="PX89" cm="1">
        <f t="array" aca="1" ref="PX89" ca="1">INDIRECT(ADDRESS(ROW(), PX$3-$AF$1+$AF$3))+VLOOKUP($AS89, INDIRECT(ADDRESS($AF$4, COLUMN()-$AF$2-PX$3)&amp;":"&amp;ADDRESS($AF$5, COLUMN()-$AF$1-PX$3)), PX$3, FALSE)+VLOOKUP($AT89, INDIRECT(ADDRESS($AF$4, COLUMN()-$AF$2-PX$3)&amp;":"&amp;ADDRESS($AF$5, COLUMN()-$AF$1-PX$3)), PX$3, FALSE)</f>
        <v>96290313</v>
      </c>
      <c r="PY89" cm="1">
        <f t="array" aca="1" ref="PY89" ca="1">INDIRECT(ADDRESS(ROW(), PY$3-$AF$1+$AF$3))+VLOOKUP($AS89, INDIRECT(ADDRESS($AF$4, COLUMN()-$AF$2-PY$3)&amp;":"&amp;ADDRESS($AF$5, COLUMN()-$AF$1-PY$3)), PY$3, FALSE)+VLOOKUP($AT89, INDIRECT(ADDRESS($AF$4, COLUMN()-$AF$2-PY$3)&amp;":"&amp;ADDRESS($AF$5, COLUMN()-$AF$1-PY$3)), PY$3, FALSE)</f>
        <v>548988297</v>
      </c>
      <c r="PZ89" cm="1">
        <f t="array" aca="1" ref="PZ89" ca="1">INDIRECT(ADDRESS(ROW(), PZ$3-$AF$1+$AF$3))+VLOOKUP($AS89, INDIRECT(ADDRESS($AF$4, COLUMN()-$AF$2-PZ$3)&amp;":"&amp;ADDRESS($AF$5, COLUMN()-$AF$1-PZ$3)), PZ$3, FALSE)+VLOOKUP($AT89, INDIRECT(ADDRESS($AF$4, COLUMN()-$AF$2-PZ$3)&amp;":"&amp;ADDRESS($AF$5, COLUMN()-$AF$1-PZ$3)), PZ$3, FALSE)</f>
        <v>476634122</v>
      </c>
      <c r="QA89" cm="1">
        <f t="array" aca="1" ref="QA89" ca="1">INDIRECT(ADDRESS(ROW(), QA$3-$AF$1+$AF$3))+VLOOKUP($AS89, INDIRECT(ADDRESS($AF$4, COLUMN()-$AF$2-QA$3)&amp;":"&amp;ADDRESS($AF$5, COLUMN()-$AF$1-QA$3)), QA$3, FALSE)+VLOOKUP($AT89, INDIRECT(ADDRESS($AF$4, COLUMN()-$AF$2-QA$3)&amp;":"&amp;ADDRESS($AF$5, COLUMN()-$AF$1-QA$3)), QA$3, FALSE)</f>
        <v>557595598</v>
      </c>
      <c r="QB89" cm="1">
        <f t="array" aca="1" ref="QB89" ca="1">INDIRECT(ADDRESS(ROW(), QB$3-$AF$1+$AF$3))+VLOOKUP($AS89, INDIRECT(ADDRESS($AF$4, COLUMN()-$AF$2-QB$3)&amp;":"&amp;ADDRESS($AF$5, COLUMN()-$AF$1-QB$3)), QB$3, FALSE)+VLOOKUP($AT89, INDIRECT(ADDRESS($AF$4, COLUMN()-$AF$2-QB$3)&amp;":"&amp;ADDRESS($AF$5, COLUMN()-$AF$1-QB$3)), QB$3, FALSE)</f>
        <v>354589950</v>
      </c>
      <c r="QC89" cm="1">
        <f t="array" aca="1" ref="QC89" ca="1">INDIRECT(ADDRESS(ROW(), QC$3-$AF$1+$AF$3))+VLOOKUP($AS89, INDIRECT(ADDRESS($AF$4, COLUMN()-$AF$2-QC$3)&amp;":"&amp;ADDRESS($AF$5, COLUMN()-$AF$1-QC$3)), QC$3, FALSE)+VLOOKUP($AT89, INDIRECT(ADDRESS($AF$4, COLUMN()-$AF$2-QC$3)&amp;":"&amp;ADDRESS($AF$5, COLUMN()-$AF$1-QC$3)), QC$3, FALSE)</f>
        <v>398292176</v>
      </c>
      <c r="QD89" cm="1">
        <f t="array" aca="1" ref="QD89" ca="1">INDIRECT(ADDRESS(ROW(), QD$3-$AF$1+$AF$3))+VLOOKUP($AS89, INDIRECT(ADDRESS($AF$4, COLUMN()-$AF$2-QD$3)&amp;":"&amp;ADDRESS($AF$5, COLUMN()-$AF$1-QD$3)), QD$3, FALSE)+VLOOKUP($AT89, INDIRECT(ADDRESS($AF$4, COLUMN()-$AF$2-QD$3)&amp;":"&amp;ADDRESS($AF$5, COLUMN()-$AF$1-QD$3)), QD$3, FALSE)</f>
        <v>334097011</v>
      </c>
      <c r="QE89" cm="1">
        <f t="array" aca="1" ref="QE89" ca="1">INDIRECT(ADDRESS(ROW(), QE$3-$AF$1+$AF$3))+VLOOKUP($AS89, INDIRECT(ADDRESS($AF$4, COLUMN()-$AF$2-QE$3)&amp;":"&amp;ADDRESS($AF$5, COLUMN()-$AF$1-QE$3)), QE$3, FALSE)+VLOOKUP($AT89, INDIRECT(ADDRESS($AF$4, COLUMN()-$AF$2-QE$3)&amp;":"&amp;ADDRESS($AF$5, COLUMN()-$AF$1-QE$3)), QE$3, FALSE)</f>
        <v>316919037</v>
      </c>
      <c r="QF89" t="str">
        <f t="shared" si="426"/>
        <v>BH</v>
      </c>
      <c r="QG89" t="str">
        <f t="shared" si="427"/>
        <v>HK</v>
      </c>
      <c r="QH89" t="str">
        <f t="shared" si="475"/>
        <v>BK</v>
      </c>
      <c r="QI89" cm="1">
        <f t="array" aca="1" ref="QI89" ca="1">INDIRECT(ADDRESS(ROW(), QI$3-$AF$1+$AF$3))+VLOOKUP($AS89, INDIRECT(ADDRESS($AF$4, COLUMN()-$AF$2-QI$3)&amp;":"&amp;ADDRESS($AF$5, COLUMN()-$AF$1-QI$3)), QI$3, FALSE)+VLOOKUP($AT89, INDIRECT(ADDRESS($AF$4, COLUMN()-$AF$2-QI$3)&amp;":"&amp;ADDRESS($AF$5, COLUMN()-$AF$1-QI$3)), QI$3, FALSE)</f>
        <v>1402902364</v>
      </c>
      <c r="QJ89" cm="1">
        <f t="array" aca="1" ref="QJ89" ca="1">INDIRECT(ADDRESS(ROW(), QJ$3-$AF$1+$AF$3))+VLOOKUP($AS89, INDIRECT(ADDRESS($AF$4, COLUMN()-$AF$2-QJ$3)&amp;":"&amp;ADDRESS($AF$5, COLUMN()-$AF$1-QJ$3)), QJ$3, FALSE)+VLOOKUP($AT89, INDIRECT(ADDRESS($AF$4, COLUMN()-$AF$2-QJ$3)&amp;":"&amp;ADDRESS($AF$5, COLUMN()-$AF$1-QJ$3)), QJ$3, FALSE)</f>
        <v>1020206445</v>
      </c>
      <c r="QK89" cm="1">
        <f t="array" aca="1" ref="QK89" ca="1">INDIRECT(ADDRESS(ROW(), QK$3-$AF$1+$AF$3))+VLOOKUP($AS89, INDIRECT(ADDRESS($AF$4, COLUMN()-$AF$2-QK$3)&amp;":"&amp;ADDRESS($AF$5, COLUMN()-$AF$1-QK$3)), QK$3, FALSE)+VLOOKUP($AT89, INDIRECT(ADDRESS($AF$4, COLUMN()-$AF$2-QK$3)&amp;":"&amp;ADDRESS($AF$5, COLUMN()-$AF$1-QK$3)), QK$3, FALSE)</f>
        <v>192593663</v>
      </c>
      <c r="QL89" cm="1">
        <f t="array" aca="1" ref="QL89" ca="1">INDIRECT(ADDRESS(ROW(), QL$3-$AF$1+$AF$3))+VLOOKUP($AS89, INDIRECT(ADDRESS($AF$4, COLUMN()-$AF$2-QL$3)&amp;":"&amp;ADDRESS($AF$5, COLUMN()-$AF$1-QL$3)), QL$3, FALSE)+VLOOKUP($AT89, INDIRECT(ADDRESS($AF$4, COLUMN()-$AF$2-QL$3)&amp;":"&amp;ADDRESS($AF$5, COLUMN()-$AF$1-QL$3)), QL$3, FALSE)</f>
        <v>1098115466</v>
      </c>
      <c r="QM89" cm="1">
        <f t="array" aca="1" ref="QM89" ca="1">INDIRECT(ADDRESS(ROW(), QM$3-$AF$1+$AF$3))+VLOOKUP($AS89, INDIRECT(ADDRESS($AF$4, COLUMN()-$AF$2-QM$3)&amp;":"&amp;ADDRESS($AF$5, COLUMN()-$AF$1-QM$3)), QM$3, FALSE)+VLOOKUP($AT89, INDIRECT(ADDRESS($AF$4, COLUMN()-$AF$2-QM$3)&amp;":"&amp;ADDRESS($AF$5, COLUMN()-$AF$1-QM$3)), QM$3, FALSE)</f>
        <v>953272327</v>
      </c>
      <c r="QN89" cm="1">
        <f t="array" aca="1" ref="QN89" ca="1">INDIRECT(ADDRESS(ROW(), QN$3-$AF$1+$AF$3))+VLOOKUP($AS89, INDIRECT(ADDRESS($AF$4, COLUMN()-$AF$2-QN$3)&amp;":"&amp;ADDRESS($AF$5, COLUMN()-$AF$1-QN$3)), QN$3, FALSE)+VLOOKUP($AT89, INDIRECT(ADDRESS($AF$4, COLUMN()-$AF$2-QN$3)&amp;":"&amp;ADDRESS($AF$5, COLUMN()-$AF$1-QN$3)), QN$3, FALSE)</f>
        <v>1115181571</v>
      </c>
      <c r="QO89" cm="1">
        <f t="array" aca="1" ref="QO89" ca="1">INDIRECT(ADDRESS(ROW(), QO$3-$AF$1+$AF$3))+VLOOKUP($AS89, INDIRECT(ADDRESS($AF$4, COLUMN()-$AF$2-QO$3)&amp;":"&amp;ADDRESS($AF$5, COLUMN()-$AF$1-QO$3)), QO$3, FALSE)+VLOOKUP($AT89, INDIRECT(ADDRESS($AF$4, COLUMN()-$AF$2-QO$3)&amp;":"&amp;ADDRESS($AF$5, COLUMN()-$AF$1-QO$3)), QO$3, FALSE)</f>
        <v>709118331</v>
      </c>
      <c r="QP89" cm="1">
        <f t="array" aca="1" ref="QP89" ca="1">INDIRECT(ADDRESS(ROW(), QP$3-$AF$1+$AF$3))+VLOOKUP($AS89, INDIRECT(ADDRESS($AF$4, COLUMN()-$AF$2-QP$3)&amp;":"&amp;ADDRESS($AF$5, COLUMN()-$AF$1-QP$3)), QP$3, FALSE)+VLOOKUP($AT89, INDIRECT(ADDRESS($AF$4, COLUMN()-$AF$2-QP$3)&amp;":"&amp;ADDRESS($AF$5, COLUMN()-$AF$1-QP$3)), QP$3, FALSE)</f>
        <v>796531889</v>
      </c>
      <c r="QQ89" cm="1">
        <f t="array" aca="1" ref="QQ89" ca="1">INDIRECT(ADDRESS(ROW(), QQ$3-$AF$1+$AF$3))+VLOOKUP($AS89, INDIRECT(ADDRESS($AF$4, COLUMN()-$AF$2-QQ$3)&amp;":"&amp;ADDRESS($AF$5, COLUMN()-$AF$1-QQ$3)), QQ$3, FALSE)+VLOOKUP($AT89, INDIRECT(ADDRESS($AF$4, COLUMN()-$AF$2-QQ$3)&amp;":"&amp;ADDRESS($AF$5, COLUMN()-$AF$1-QQ$3)), QQ$3, FALSE)</f>
        <v>668195377</v>
      </c>
      <c r="QR89" cm="1">
        <f t="array" aca="1" ref="QR89" ca="1">INDIRECT(ADDRESS(ROW(), QR$3-$AF$1+$AF$3))+VLOOKUP($AS89, INDIRECT(ADDRESS($AF$4, COLUMN()-$AF$2-QR$3)&amp;":"&amp;ADDRESS($AF$5, COLUMN()-$AF$1-QR$3)), QR$3, FALSE)+VLOOKUP($AT89, INDIRECT(ADDRESS($AF$4, COLUMN()-$AF$2-QR$3)&amp;":"&amp;ADDRESS($AF$5, COLUMN()-$AF$1-QR$3)), QR$3, FALSE)</f>
        <v>633817158</v>
      </c>
      <c r="QS89" t="str">
        <f t="shared" si="429"/>
        <v>BH</v>
      </c>
      <c r="QT89" t="str">
        <f t="shared" si="430"/>
        <v>HK</v>
      </c>
      <c r="QU89" t="str">
        <f t="shared" si="476"/>
        <v>BK</v>
      </c>
      <c r="QV89" cm="1">
        <f t="array" aca="1" ref="QV89" ca="1">INDIRECT(ADDRESS(ROW(), QV$3-$AF$1+$AF$3))+VLOOKUP($AS89, INDIRECT(ADDRESS($AF$4, COLUMN()-$AF$2-QV$3)&amp;":"&amp;ADDRESS($AF$5, COLUMN()-$AF$1-QV$3)), QV$3, FALSE)+VLOOKUP($AT89, INDIRECT(ADDRESS($AF$4, COLUMN()-$AF$2-QV$3)&amp;":"&amp;ADDRESS($AF$5, COLUMN()-$AF$1-QV$3)), QV$3, FALSE)</f>
        <v>2805668651</v>
      </c>
      <c r="QW89" cm="1">
        <f t="array" aca="1" ref="QW89" ca="1">INDIRECT(ADDRESS(ROW(), QW$3-$AF$1+$AF$3))+VLOOKUP($AS89, INDIRECT(ADDRESS($AF$4, COLUMN()-$AF$2-QW$3)&amp;":"&amp;ADDRESS($AF$5, COLUMN()-$AF$1-QW$3)), QW$3, FALSE)+VLOOKUP($AT89, INDIRECT(ADDRESS($AF$4, COLUMN()-$AF$2-QW$3)&amp;":"&amp;ADDRESS($AF$5, COLUMN()-$AF$1-QW$3)), QW$3, FALSE)</f>
        <v>2040597936</v>
      </c>
      <c r="QX89" cm="1">
        <f t="array" aca="1" ref="QX89" ca="1">INDIRECT(ADDRESS(ROW(), QX$3-$AF$1+$AF$3))+VLOOKUP($AS89, INDIRECT(ADDRESS($AF$4, COLUMN()-$AF$2-QX$3)&amp;":"&amp;ADDRESS($AF$5, COLUMN()-$AF$1-QX$3)), QX$3, FALSE)+VLOOKUP($AT89, INDIRECT(ADDRESS($AF$4, COLUMN()-$AF$2-QX$3)&amp;":"&amp;ADDRESS($AF$5, COLUMN()-$AF$1-QX$3)), QX$3, FALSE)</f>
        <v>385237846</v>
      </c>
      <c r="QY89" cm="1">
        <f t="array" aca="1" ref="QY89" ca="1">INDIRECT(ADDRESS(ROW(), QY$3-$AF$1+$AF$3))+VLOOKUP($AS89, INDIRECT(ADDRESS($AF$4, COLUMN()-$AF$2-QY$3)&amp;":"&amp;ADDRESS($AF$5, COLUMN()-$AF$1-QY$3)), QY$3, FALSE)+VLOOKUP($AT89, INDIRECT(ADDRESS($AF$4, COLUMN()-$AF$2-QY$3)&amp;":"&amp;ADDRESS($AF$5, COLUMN()-$AF$1-QY$3)), QY$3, FALSE)</f>
        <v>2196368463</v>
      </c>
      <c r="QZ89" cm="1">
        <f t="array" aca="1" ref="QZ89" ca="1">INDIRECT(ADDRESS(ROW(), QZ$3-$AF$1+$AF$3))+VLOOKUP($AS89, INDIRECT(ADDRESS($AF$4, COLUMN()-$AF$2-QZ$3)&amp;":"&amp;ADDRESS($AF$5, COLUMN()-$AF$1-QZ$3)), QZ$3, FALSE)+VLOOKUP($AT89, INDIRECT(ADDRESS($AF$4, COLUMN()-$AF$2-QZ$3)&amp;":"&amp;ADDRESS($AF$5, COLUMN()-$AF$1-QZ$3)), QZ$3, FALSE)</f>
        <v>1906558984</v>
      </c>
      <c r="RA89" cm="1">
        <f t="array" aca="1" ref="RA89" ca="1">INDIRECT(ADDRESS(ROW(), RA$3-$AF$1+$AF$3))+VLOOKUP($AS89, INDIRECT(ADDRESS($AF$4, COLUMN()-$AF$2-RA$3)&amp;":"&amp;ADDRESS($AF$5, COLUMN()-$AF$1-RA$3)), RA$3, FALSE)+VLOOKUP($AT89, INDIRECT(ADDRESS($AF$4, COLUMN()-$AF$2-RA$3)&amp;":"&amp;ADDRESS($AF$5, COLUMN()-$AF$1-RA$3)), RA$3, FALSE)</f>
        <v>2230093705</v>
      </c>
      <c r="RB89" cm="1">
        <f t="array" aca="1" ref="RB89" ca="1">INDIRECT(ADDRESS(ROW(), RB$3-$AF$1+$AF$3))+VLOOKUP($AS89, INDIRECT(ADDRESS($AF$4, COLUMN()-$AF$2-RB$3)&amp;":"&amp;ADDRESS($AF$5, COLUMN()-$AF$1-RB$3)), RB$3, FALSE)+VLOOKUP($AT89, INDIRECT(ADDRESS($AF$4, COLUMN()-$AF$2-RB$3)&amp;":"&amp;ADDRESS($AF$5, COLUMN()-$AF$1-RB$3)), RB$3, FALSE)</f>
        <v>1417980256</v>
      </c>
      <c r="RC89" cm="1">
        <f t="array" aca="1" ref="RC89" ca="1">INDIRECT(ADDRESS(ROW(), RC$3-$AF$1+$AF$3))+VLOOKUP($AS89, INDIRECT(ADDRESS($AF$4, COLUMN()-$AF$2-RC$3)&amp;":"&amp;ADDRESS($AF$5, COLUMN()-$AF$1-RC$3)), RC$3, FALSE)+VLOOKUP($AT89, INDIRECT(ADDRESS($AF$4, COLUMN()-$AF$2-RC$3)&amp;":"&amp;ADDRESS($AF$5, COLUMN()-$AF$1-RC$3)), RC$3, FALSE)</f>
        <v>1593180677</v>
      </c>
      <c r="RD89" cm="1">
        <f t="array" aca="1" ref="RD89" ca="1">INDIRECT(ADDRESS(ROW(), RD$3-$AF$1+$AF$3))+VLOOKUP($AS89, INDIRECT(ADDRESS($AF$4, COLUMN()-$AF$2-RD$3)&amp;":"&amp;ADDRESS($AF$5, COLUMN()-$AF$1-RD$3)), RD$3, FALSE)+VLOOKUP($AT89, INDIRECT(ADDRESS($AF$4, COLUMN()-$AF$2-RD$3)&amp;":"&amp;ADDRESS($AF$5, COLUMN()-$AF$1-RD$3)), RD$3, FALSE)</f>
        <v>1336516653</v>
      </c>
      <c r="RE89" cm="1">
        <f t="array" aca="1" ref="RE89" ca="1">INDIRECT(ADDRESS(ROW(), RE$3-$AF$1+$AF$3))+VLOOKUP($AS89, INDIRECT(ADDRESS($AF$4, COLUMN()-$AF$2-RE$3)&amp;":"&amp;ADDRESS($AF$5, COLUMN()-$AF$1-RE$3)), RE$3, FALSE)+VLOOKUP($AT89, INDIRECT(ADDRESS($AF$4, COLUMN()-$AF$2-RE$3)&amp;":"&amp;ADDRESS($AF$5, COLUMN()-$AF$1-RE$3)), RE$3, FALSE)</f>
        <v>1267666012</v>
      </c>
      <c r="RF89" t="str">
        <f t="shared" si="432"/>
        <v>BH</v>
      </c>
      <c r="RG89" t="str">
        <f t="shared" si="433"/>
        <v>HK</v>
      </c>
      <c r="RH89" t="str">
        <f t="shared" si="477"/>
        <v>BK</v>
      </c>
      <c r="RI89" cm="1">
        <f t="array" aca="1" ref="RI89" ca="1">INDIRECT(ADDRESS(ROW(), RI$3-$AF$1+$AF$3))+VLOOKUP($AS89, INDIRECT(ADDRESS($AF$4, COLUMN()-$AF$2-RI$3)&amp;":"&amp;ADDRESS($AF$5, COLUMN()-$AF$1-RI$3)), RI$3, FALSE)+VLOOKUP($AT89, INDIRECT(ADDRESS($AF$4, COLUMN()-$AF$2-RI$3)&amp;":"&amp;ADDRESS($AF$5, COLUMN()-$AF$1-RI$3)), RI$3, FALSE)</f>
        <v>5611231268</v>
      </c>
      <c r="RJ89" cm="1">
        <f t="array" aca="1" ref="RJ89" ca="1">INDIRECT(ADDRESS(ROW(), RJ$3-$AF$1+$AF$3))+VLOOKUP($AS89, INDIRECT(ADDRESS($AF$4, COLUMN()-$AF$2-RJ$3)&amp;":"&amp;ADDRESS($AF$5, COLUMN()-$AF$1-RJ$3)), RJ$3, FALSE)+VLOOKUP($AT89, INDIRECT(ADDRESS($AF$4, COLUMN()-$AF$2-RJ$3)&amp;":"&amp;ADDRESS($AF$5, COLUMN()-$AF$1-RJ$3)), RJ$3, FALSE)</f>
        <v>4081385674</v>
      </c>
      <c r="RK89" cm="1">
        <f t="array" aca="1" ref="RK89" ca="1">INDIRECT(ADDRESS(ROW(), RK$3-$AF$1+$AF$3))+VLOOKUP($AS89, INDIRECT(ADDRESS($AF$4, COLUMN()-$AF$2-RK$3)&amp;":"&amp;ADDRESS($AF$5, COLUMN()-$AF$1-RK$3)), RK$3, FALSE)+VLOOKUP($AT89, INDIRECT(ADDRESS($AF$4, COLUMN()-$AF$2-RK$3)&amp;":"&amp;ADDRESS($AF$5, COLUMN()-$AF$1-RK$3)), RK$3, FALSE)</f>
        <v>770549018</v>
      </c>
      <c r="RL89" cm="1">
        <f t="array" aca="1" ref="RL89" ca="1">INDIRECT(ADDRESS(ROW(), RL$3-$AF$1+$AF$3))+VLOOKUP($AS89, INDIRECT(ADDRESS($AF$4, COLUMN()-$AF$2-RL$3)&amp;":"&amp;ADDRESS($AF$5, COLUMN()-$AF$1-RL$3)), RL$3, FALSE)+VLOOKUP($AT89, INDIRECT(ADDRESS($AF$4, COLUMN()-$AF$2-RL$3)&amp;":"&amp;ADDRESS($AF$5, COLUMN()-$AF$1-RL$3)), RL$3, FALSE)</f>
        <v>4392953170</v>
      </c>
      <c r="RM89" cm="1">
        <f t="array" aca="1" ref="RM89" ca="1">INDIRECT(ADDRESS(ROW(), RM$3-$AF$1+$AF$3))+VLOOKUP($AS89, INDIRECT(ADDRESS($AF$4, COLUMN()-$AF$2-RM$3)&amp;":"&amp;ADDRESS($AF$5, COLUMN()-$AF$1-RM$3)), RM$3, FALSE)+VLOOKUP($AT89, INDIRECT(ADDRESS($AF$4, COLUMN()-$AF$2-RM$3)&amp;":"&amp;ADDRESS($AF$5, COLUMN()-$AF$1-RM$3)), RM$3, FALSE)</f>
        <v>3813129556</v>
      </c>
      <c r="RN89" cm="1">
        <f t="array" aca="1" ref="RN89" ca="1">INDIRECT(ADDRESS(ROW(), RN$3-$AF$1+$AF$3))+VLOOKUP($AS89, INDIRECT(ADDRESS($AF$4, COLUMN()-$AF$2-RN$3)&amp;":"&amp;ADDRESS($AF$5, COLUMN()-$AF$1-RN$3)), RN$3, FALSE)+VLOOKUP($AT89, INDIRECT(ADDRESS($AF$4, COLUMN()-$AF$2-RN$3)&amp;":"&amp;ADDRESS($AF$5, COLUMN()-$AF$1-RN$3)), RN$3, FALSE)</f>
        <v>4460180147</v>
      </c>
      <c r="RO89" cm="1">
        <f t="array" aca="1" ref="RO89" ca="1">INDIRECT(ADDRESS(ROW(), RO$3-$AF$1+$AF$3))+VLOOKUP($AS89, INDIRECT(ADDRESS($AF$4, COLUMN()-$AF$2-RO$3)&amp;":"&amp;ADDRESS($AF$5, COLUMN()-$AF$1-RO$3)), RO$3, FALSE)+VLOOKUP($AT89, INDIRECT(ADDRESS($AF$4, COLUMN()-$AF$2-RO$3)&amp;":"&amp;ADDRESS($AF$5, COLUMN()-$AF$1-RO$3)), RO$3, FALSE)</f>
        <v>2835816472</v>
      </c>
      <c r="RP89" cm="1">
        <f t="array" aca="1" ref="RP89" ca="1">INDIRECT(ADDRESS(ROW(), RP$3-$AF$1+$AF$3))+VLOOKUP($AS89, INDIRECT(ADDRESS($AF$4, COLUMN()-$AF$2-RP$3)&amp;":"&amp;ADDRESS($AF$5, COLUMN()-$AF$1-RP$3)), RP$3, FALSE)+VLOOKUP($AT89, INDIRECT(ADDRESS($AF$4, COLUMN()-$AF$2-RP$3)&amp;":"&amp;ADDRESS($AF$5, COLUMN()-$AF$1-RP$3)), RP$3, FALSE)</f>
        <v>3186192474</v>
      </c>
      <c r="RQ89" cm="1">
        <f t="array" aca="1" ref="RQ89" ca="1">INDIRECT(ADDRESS(ROW(), RQ$3-$AF$1+$AF$3))+VLOOKUP($AS89, INDIRECT(ADDRESS($AF$4, COLUMN()-$AF$2-RQ$3)&amp;":"&amp;ADDRESS($AF$5, COLUMN()-$AF$1-RQ$3)), RQ$3, FALSE)+VLOOKUP($AT89, INDIRECT(ADDRESS($AF$4, COLUMN()-$AF$2-RQ$3)&amp;":"&amp;ADDRESS($AF$5, COLUMN()-$AF$1-RQ$3)), RQ$3, FALSE)</f>
        <v>2672999628</v>
      </c>
      <c r="RR89" cm="1">
        <f t="array" aca="1" ref="RR89" ca="1">INDIRECT(ADDRESS(ROW(), RR$3-$AF$1+$AF$3))+VLOOKUP($AS89, INDIRECT(ADDRESS($AF$4, COLUMN()-$AF$2-RR$3)&amp;":"&amp;ADDRESS($AF$5, COLUMN()-$AF$1-RR$3)), RR$3, FALSE)+VLOOKUP($AT89, INDIRECT(ADDRESS($AF$4, COLUMN()-$AF$2-RR$3)&amp;":"&amp;ADDRESS($AF$5, COLUMN()-$AF$1-RR$3)), RR$3, FALSE)</f>
        <v>2535300960</v>
      </c>
      <c r="RS89" t="str">
        <f t="shared" si="435"/>
        <v>BH</v>
      </c>
      <c r="RT89" t="str">
        <f t="shared" si="436"/>
        <v>HK</v>
      </c>
      <c r="RU89" t="str">
        <f t="shared" si="478"/>
        <v>BK</v>
      </c>
      <c r="RV89" cm="1">
        <f t="array" aca="1" ref="RV89" ca="1">INDIRECT(ADDRESS(ROW(), RV$3-$AF$1+$AF$3))+VLOOKUP($AS89, INDIRECT(ADDRESS($AF$4, COLUMN()-$AF$2-RV$3)&amp;":"&amp;ADDRESS($AF$5, COLUMN()-$AF$1-RV$3)), RV$3, FALSE)+VLOOKUP($AT89, INDIRECT(ADDRESS($AF$4, COLUMN()-$AF$2-RV$3)&amp;":"&amp;ADDRESS($AF$5, COLUMN()-$AF$1-RV$3)), RV$3, FALSE)</f>
        <v>11222254174</v>
      </c>
      <c r="RW89" cm="1">
        <f t="array" aca="1" ref="RW89" ca="1">INDIRECT(ADDRESS(ROW(), RW$3-$AF$1+$AF$3))+VLOOKUP($AS89, INDIRECT(ADDRESS($AF$4, COLUMN()-$AF$2-RW$3)&amp;":"&amp;ADDRESS($AF$5, COLUMN()-$AF$1-RW$3)), RW$3, FALSE)+VLOOKUP($AT89, INDIRECT(ADDRESS($AF$4, COLUMN()-$AF$2-RW$3)&amp;":"&amp;ADDRESS($AF$5, COLUMN()-$AF$1-RW$3)), RW$3, FALSE)</f>
        <v>8163207250</v>
      </c>
      <c r="RX89" cm="1">
        <f t="array" aca="1" ref="RX89" ca="1">INDIRECT(ADDRESS(ROW(), RX$3-$AF$1+$AF$3))+VLOOKUP($AS89, INDIRECT(ADDRESS($AF$4, COLUMN()-$AF$2-RX$3)&amp;":"&amp;ADDRESS($AF$5, COLUMN()-$AF$1-RX$3)), RX$3, FALSE)+VLOOKUP($AT89, INDIRECT(ADDRESS($AF$4, COLUMN()-$AF$2-RX$3)&amp;":"&amp;ADDRESS($AF$5, COLUMN()-$AF$1-RX$3)), RX$3, FALSE)</f>
        <v>1541248001</v>
      </c>
      <c r="RY89" cm="1">
        <f t="array" aca="1" ref="RY89" ca="1">INDIRECT(ADDRESS(ROW(), RY$3-$AF$1+$AF$3))+VLOOKUP($AS89, INDIRECT(ADDRESS($AF$4, COLUMN()-$AF$2-RY$3)&amp;":"&amp;ADDRESS($AF$5, COLUMN()-$AF$1-RY$3)), RY$3, FALSE)+VLOOKUP($AT89, INDIRECT(ADDRESS($AF$4, COLUMN()-$AF$2-RY$3)&amp;":"&amp;ADDRESS($AF$5, COLUMN()-$AF$1-RY$3)), RY$3, FALSE)</f>
        <v>8786068936</v>
      </c>
      <c r="RZ89" cm="1">
        <f t="array" aca="1" ref="RZ89" ca="1">INDIRECT(ADDRESS(ROW(), RZ$3-$AF$1+$AF$3))+VLOOKUP($AS89, INDIRECT(ADDRESS($AF$4, COLUMN()-$AF$2-RZ$3)&amp;":"&amp;ADDRESS($AF$5, COLUMN()-$AF$1-RZ$3)), RZ$3, FALSE)+VLOOKUP($AT89, INDIRECT(ADDRESS($AF$4, COLUMN()-$AF$2-RZ$3)&amp;":"&amp;ADDRESS($AF$5, COLUMN()-$AF$1-RZ$3)), RZ$3, FALSE)</f>
        <v>7626331315</v>
      </c>
      <c r="SA89" cm="1">
        <f t="array" aca="1" ref="SA89" ca="1">INDIRECT(ADDRESS(ROW(), SA$3-$AF$1+$AF$3))+VLOOKUP($AS89, INDIRECT(ADDRESS($AF$4, COLUMN()-$AF$2-SA$3)&amp;":"&amp;ADDRESS($AF$5, COLUMN()-$AF$1-SA$3)), SA$3, FALSE)+VLOOKUP($AT89, INDIRECT(ADDRESS($AF$4, COLUMN()-$AF$2-SA$3)&amp;":"&amp;ADDRESS($AF$5, COLUMN()-$AF$1-SA$3)), SA$3, FALSE)</f>
        <v>8919781792</v>
      </c>
      <c r="SB89" cm="1">
        <f t="array" aca="1" ref="SB89" ca="1">INDIRECT(ADDRESS(ROW(), SB$3-$AF$1+$AF$3))+VLOOKUP($AS89, INDIRECT(ADDRESS($AF$4, COLUMN()-$AF$2-SB$3)&amp;":"&amp;ADDRESS($AF$5, COLUMN()-$AF$1-SB$3)), SB$3, FALSE)+VLOOKUP($AT89, INDIRECT(ADDRESS($AF$4, COLUMN()-$AF$2-SB$3)&amp;":"&amp;ADDRESS($AF$5, COLUMN()-$AF$1-SB$3)), SB$3, FALSE)</f>
        <v>5671103909</v>
      </c>
      <c r="SC89" cm="1">
        <f t="array" aca="1" ref="SC89" ca="1">INDIRECT(ADDRESS(ROW(), SC$3-$AF$1+$AF$3))+VLOOKUP($AS89, INDIRECT(ADDRESS($AF$4, COLUMN()-$AF$2-SC$3)&amp;":"&amp;ADDRESS($AF$5, COLUMN()-$AF$1-SC$3)), SC$3, FALSE)+VLOOKUP($AT89, INDIRECT(ADDRESS($AF$4, COLUMN()-$AF$2-SC$3)&amp;":"&amp;ADDRESS($AF$5, COLUMN()-$AF$1-SC$3)), SC$3, FALSE)</f>
        <v>6372530863</v>
      </c>
      <c r="SD89" cm="1">
        <f t="array" aca="1" ref="SD89" ca="1">INDIRECT(ADDRESS(ROW(), SD$3-$AF$1+$AF$3))+VLOOKUP($AS89, INDIRECT(ADDRESS($AF$4, COLUMN()-$AF$2-SD$3)&amp;":"&amp;ADDRESS($AF$5, COLUMN()-$AF$1-SD$3)), SD$3, FALSE)+VLOOKUP($AT89, INDIRECT(ADDRESS($AF$4, COLUMN()-$AF$2-SD$3)&amp;":"&amp;ADDRESS($AF$5, COLUMN()-$AF$1-SD$3)), SD$3, FALSE)</f>
        <v>5346239527</v>
      </c>
      <c r="SE89" cm="1">
        <f t="array" aca="1" ref="SE89" ca="1">INDIRECT(ADDRESS(ROW(), SE$3-$AF$1+$AF$3))+VLOOKUP($AS89, INDIRECT(ADDRESS($AF$4, COLUMN()-$AF$2-SE$3)&amp;":"&amp;ADDRESS($AF$5, COLUMN()-$AF$1-SE$3)), SE$3, FALSE)+VLOOKUP($AT89, INDIRECT(ADDRESS($AF$4, COLUMN()-$AF$2-SE$3)&amp;":"&amp;ADDRESS($AF$5, COLUMN()-$AF$1-SE$3)), SE$3, FALSE)</f>
        <v>5070710968</v>
      </c>
      <c r="SF89" t="str">
        <f t="shared" si="438"/>
        <v>BH</v>
      </c>
      <c r="SG89" t="str">
        <f t="shared" si="439"/>
        <v>HK</v>
      </c>
      <c r="SH89" t="str">
        <f t="shared" si="479"/>
        <v>BK</v>
      </c>
      <c r="SI89" cm="1">
        <f t="array" aca="1" ref="SI89" ca="1">INDIRECT(ADDRESS(ROW(), SI$3-$AF$1+$AF$3))+VLOOKUP($AS89, INDIRECT(ADDRESS($AF$4, COLUMN()-$AF$2-SI$3)&amp;":"&amp;ADDRESS($AF$5, COLUMN()-$AF$1-SI$3)), SI$3, FALSE)+VLOOKUP($AT89, INDIRECT(ADDRESS($AF$4, COLUMN()-$AF$2-SI$3)&amp;":"&amp;ADDRESS($AF$5, COLUMN()-$AF$1-SI$3)), SI$3, FALSE)</f>
        <v>22444442738</v>
      </c>
      <c r="SJ89" cm="1">
        <f t="array" aca="1" ref="SJ89" ca="1">INDIRECT(ADDRESS(ROW(), SJ$3-$AF$1+$AF$3))+VLOOKUP($AS89, INDIRECT(ADDRESS($AF$4, COLUMN()-$AF$2-SJ$3)&amp;":"&amp;ADDRESS($AF$5, COLUMN()-$AF$1-SJ$3)), SJ$3, FALSE)+VLOOKUP($AT89, INDIRECT(ADDRESS($AF$4, COLUMN()-$AF$2-SJ$3)&amp;":"&amp;ADDRESS($AF$5, COLUMN()-$AF$1-SJ$3)), SJ$3, FALSE)</f>
        <v>16326750881</v>
      </c>
      <c r="SK89" cm="1">
        <f t="array" aca="1" ref="SK89" ca="1">INDIRECT(ADDRESS(ROW(), SK$3-$AF$1+$AF$3))+VLOOKUP($AS89, INDIRECT(ADDRESS($AF$4, COLUMN()-$AF$2-SK$3)&amp;":"&amp;ADDRESS($AF$5, COLUMN()-$AF$1-SK$3)), SK$3, FALSE)+VLOOKUP($AT89, INDIRECT(ADDRESS($AF$4, COLUMN()-$AF$2-SK$3)&amp;":"&amp;ADDRESS($AF$5, COLUMN()-$AF$1-SK$3)), SK$3, FALSE)</f>
        <v>3082685725</v>
      </c>
      <c r="SL89" cm="1">
        <f t="array" aca="1" ref="SL89" ca="1">INDIRECT(ADDRESS(ROW(), SL$3-$AF$1+$AF$3))+VLOOKUP($AS89, INDIRECT(ADDRESS($AF$4, COLUMN()-$AF$2-SL$3)&amp;":"&amp;ADDRESS($AF$5, COLUMN()-$AF$1-SL$3)), SL$3, FALSE)+VLOOKUP($AT89, INDIRECT(ADDRESS($AF$4, COLUMN()-$AF$2-SL$3)&amp;":"&amp;ADDRESS($AF$5, COLUMN()-$AF$1-SL$3)), SL$3, FALSE)</f>
        <v>17572438467</v>
      </c>
      <c r="SM89" cm="1">
        <f t="array" aca="1" ref="SM89" ca="1">INDIRECT(ADDRESS(ROW(), SM$3-$AF$1+$AF$3))+VLOOKUP($AS89, INDIRECT(ADDRESS($AF$4, COLUMN()-$AF$2-SM$3)&amp;":"&amp;ADDRESS($AF$5, COLUMN()-$AF$1-SM$3)), SM$3, FALSE)+VLOOKUP($AT89, INDIRECT(ADDRESS($AF$4, COLUMN()-$AF$2-SM$3)&amp;":"&amp;ADDRESS($AF$5, COLUMN()-$AF$1-SM$3)), SM$3, FALSE)</f>
        <v>15252754338</v>
      </c>
      <c r="SN89" cm="1">
        <f t="array" aca="1" ref="SN89" ca="1">INDIRECT(ADDRESS(ROW(), SN$3-$AF$1+$AF$3))+VLOOKUP($AS89, INDIRECT(ADDRESS($AF$4, COLUMN()-$AF$2-SN$3)&amp;":"&amp;ADDRESS($AF$5, COLUMN()-$AF$1-SN$3)), SN$3, FALSE)+VLOOKUP($AT89, INDIRECT(ADDRESS($AF$4, COLUMN()-$AF$2-SN$3)&amp;":"&amp;ADDRESS($AF$5, COLUMN()-$AF$1-SN$3)), SN$3, FALSE)</f>
        <v>17839487524</v>
      </c>
      <c r="SO89" cm="1">
        <f t="array" aca="1" ref="SO89" ca="1">INDIRECT(ADDRESS(ROW(), SO$3-$AF$1+$AF$3))+VLOOKUP($AS89, INDIRECT(ADDRESS($AF$4, COLUMN()-$AF$2-SO$3)&amp;":"&amp;ADDRESS($AF$5, COLUMN()-$AF$1-SO$3)), SO$3, FALSE)+VLOOKUP($AT89, INDIRECT(ADDRESS($AF$4, COLUMN()-$AF$2-SO$3)&amp;":"&amp;ADDRESS($AF$5, COLUMN()-$AF$1-SO$3)), SO$3, FALSE)</f>
        <v>11341968135</v>
      </c>
      <c r="SP89" cm="1">
        <f t="array" aca="1" ref="SP89" ca="1">INDIRECT(ADDRESS(ROW(), SP$3-$AF$1+$AF$3))+VLOOKUP($AS89, INDIRECT(ADDRESS($AF$4, COLUMN()-$AF$2-SP$3)&amp;":"&amp;ADDRESS($AF$5, COLUMN()-$AF$1-SP$3)), SP$3, FALSE)+VLOOKUP($AT89, INDIRECT(ADDRESS($AF$4, COLUMN()-$AF$2-SP$3)&amp;":"&amp;ADDRESS($AF$5, COLUMN()-$AF$1-SP$3)), SP$3, FALSE)</f>
        <v>12744548835</v>
      </c>
      <c r="SQ89" cm="1">
        <f t="array" aca="1" ref="SQ89" ca="1">INDIRECT(ADDRESS(ROW(), SQ$3-$AF$1+$AF$3))+VLOOKUP($AS89, INDIRECT(ADDRESS($AF$4, COLUMN()-$AF$2-SQ$3)&amp;":"&amp;ADDRESS($AF$5, COLUMN()-$AF$1-SQ$3)), SQ$3, FALSE)+VLOOKUP($AT89, INDIRECT(ADDRESS($AF$4, COLUMN()-$AF$2-SQ$3)&amp;":"&amp;ADDRESS($AF$5, COLUMN()-$AF$1-SQ$3)), SQ$3, FALSE)</f>
        <v>10692419406</v>
      </c>
      <c r="SR89" cm="1">
        <f t="array" aca="1" ref="SR89" ca="1">INDIRECT(ADDRESS(ROW(), SR$3-$AF$1+$AF$3))+VLOOKUP($AS89, INDIRECT(ADDRESS($AF$4, COLUMN()-$AF$2-SR$3)&amp;":"&amp;ADDRESS($AF$5, COLUMN()-$AF$1-SR$3)), SR$3, FALSE)+VLOOKUP($AT89, INDIRECT(ADDRESS($AF$4, COLUMN()-$AF$2-SR$3)&amp;":"&amp;ADDRESS($AF$5, COLUMN()-$AF$1-SR$3)), SR$3, FALSE)</f>
        <v>10141457422</v>
      </c>
      <c r="SS89" t="str">
        <f t="shared" si="441"/>
        <v>BH</v>
      </c>
      <c r="ST89" t="str">
        <f t="shared" si="442"/>
        <v>HK</v>
      </c>
      <c r="SU89" t="str">
        <f t="shared" si="480"/>
        <v>BK</v>
      </c>
      <c r="SV89" cm="1">
        <f t="array" aca="1" ref="SV89" ca="1">INDIRECT(ADDRESS(ROW(), SV$3-$AF$1+$AF$3))+VLOOKUP($AS89, INDIRECT(ADDRESS($AF$4, COLUMN()-$AF$2-SV$3)&amp;":"&amp;ADDRESS($AF$5, COLUMN()-$AF$1-SV$3)), SV$3, FALSE)+VLOOKUP($AT89, INDIRECT(ADDRESS($AF$4, COLUMN()-$AF$2-SV$3)&amp;":"&amp;ADDRESS($AF$5, COLUMN()-$AF$1-SV$3)), SV$3, FALSE)</f>
        <v>44888669976</v>
      </c>
      <c r="SW89" cm="1">
        <f t="array" aca="1" ref="SW89" ca="1">INDIRECT(ADDRESS(ROW(), SW$3-$AF$1+$AF$3))+VLOOKUP($AS89, INDIRECT(ADDRESS($AF$4, COLUMN()-$AF$2-SW$3)&amp;":"&amp;ADDRESS($AF$5, COLUMN()-$AF$1-SW$3)), SW$3, FALSE)+VLOOKUP($AT89, INDIRECT(ADDRESS($AF$4, COLUMN()-$AF$2-SW$3)&amp;":"&amp;ADDRESS($AF$5, COLUMN()-$AF$1-SW$3)), SW$3, FALSE)</f>
        <v>32654239033</v>
      </c>
      <c r="SX89" cm="1">
        <f t="array" aca="1" ref="SX89" ca="1">INDIRECT(ADDRESS(ROW(), SX$3-$AF$1+$AF$3))+VLOOKUP($AS89, INDIRECT(ADDRESS($AF$4, COLUMN()-$AF$2-SX$3)&amp;":"&amp;ADDRESS($AF$5, COLUMN()-$AF$1-SX$3)), SX$3, FALSE)+VLOOKUP($AT89, INDIRECT(ADDRESS($AF$4, COLUMN()-$AF$2-SX$3)&amp;":"&amp;ADDRESS($AF$5, COLUMN()-$AF$1-SX$3)), SX$3, FALSE)</f>
        <v>6165724447</v>
      </c>
      <c r="SY89" cm="1">
        <f t="array" aca="1" ref="SY89" ca="1">INDIRECT(ADDRESS(ROW(), SY$3-$AF$1+$AF$3))+VLOOKUP($AS89, INDIRECT(ADDRESS($AF$4, COLUMN()-$AF$2-SY$3)&amp;":"&amp;ADDRESS($AF$5, COLUMN()-$AF$1-SY$3)), SY$3, FALSE)+VLOOKUP($AT89, INDIRECT(ADDRESS($AF$4, COLUMN()-$AF$2-SY$3)&amp;":"&amp;ADDRESS($AF$5, COLUMN()-$AF$1-SY$3)), SY$3, FALSE)</f>
        <v>35145050188</v>
      </c>
      <c r="SZ89" cm="1">
        <f t="array" aca="1" ref="SZ89" ca="1">INDIRECT(ADDRESS(ROW(), SZ$3-$AF$1+$AF$3))+VLOOKUP($AS89, INDIRECT(ADDRESS($AF$4, COLUMN()-$AF$2-SZ$3)&amp;":"&amp;ADDRESS($AF$5, COLUMN()-$AF$1-SZ$3)), SZ$3, FALSE)+VLOOKUP($AT89, INDIRECT(ADDRESS($AF$4, COLUMN()-$AF$2-SZ$3)&amp;":"&amp;ADDRESS($AF$5, COLUMN()-$AF$1-SZ$3)), SZ$3, FALSE)</f>
        <v>30505681598</v>
      </c>
      <c r="TA89" cm="1">
        <f t="array" aca="1" ref="TA89" ca="1">INDIRECT(ADDRESS(ROW(), TA$3-$AF$1+$AF$3))+VLOOKUP($AS89, INDIRECT(ADDRESS($AF$4, COLUMN()-$AF$2-TA$3)&amp;":"&amp;ADDRESS($AF$5, COLUMN()-$AF$1-TA$3)), TA$3, FALSE)+VLOOKUP($AT89, INDIRECT(ADDRESS($AF$4, COLUMN()-$AF$2-TA$3)&amp;":"&amp;ADDRESS($AF$5, COLUMN()-$AF$1-TA$3)), TA$3, FALSE)</f>
        <v>35677615746</v>
      </c>
      <c r="TB89" cm="1">
        <f t="array" aca="1" ref="TB89" ca="1">INDIRECT(ADDRESS(ROW(), TB$3-$AF$1+$AF$3))+VLOOKUP($AS89, INDIRECT(ADDRESS($AF$4, COLUMN()-$AF$2-TB$3)&amp;":"&amp;ADDRESS($AF$5, COLUMN()-$AF$1-TB$3)), TB$3, FALSE)+VLOOKUP($AT89, INDIRECT(ADDRESS($AF$4, COLUMN()-$AF$2-TB$3)&amp;":"&amp;ADDRESS($AF$5, COLUMN()-$AF$1-TB$3)), TB$3, FALSE)</f>
        <v>22682922893</v>
      </c>
      <c r="TC89" cm="1">
        <f t="array" aca="1" ref="TC89" ca="1">INDIRECT(ADDRESS(ROW(), TC$3-$AF$1+$AF$3))+VLOOKUP($AS89, INDIRECT(ADDRESS($AF$4, COLUMN()-$AF$2-TC$3)&amp;":"&amp;ADDRESS($AF$5, COLUMN()-$AF$1-TC$3)), TC$3, FALSE)+VLOOKUP($AT89, INDIRECT(ADDRESS($AF$4, COLUMN()-$AF$2-TC$3)&amp;":"&amp;ADDRESS($AF$5, COLUMN()-$AF$1-TC$3)), TC$3, FALSE)</f>
        <v>25489207124</v>
      </c>
      <c r="TD89" cm="1">
        <f t="array" aca="1" ref="TD89" ca="1">INDIRECT(ADDRESS(ROW(), TD$3-$AF$1+$AF$3))+VLOOKUP($AS89, INDIRECT(ADDRESS($AF$4, COLUMN()-$AF$2-TD$3)&amp;":"&amp;ADDRESS($AF$5, COLUMN()-$AF$1-TD$3)), TD$3, FALSE)+VLOOKUP($AT89, INDIRECT(ADDRESS($AF$4, COLUMN()-$AF$2-TD$3)&amp;":"&amp;ADDRESS($AF$5, COLUMN()-$AF$1-TD$3)), TD$3, FALSE)</f>
        <v>21385447746</v>
      </c>
      <c r="TE89" cm="1">
        <f t="array" aca="1" ref="TE89" ca="1">INDIRECT(ADDRESS(ROW(), TE$3-$AF$1+$AF$3))+VLOOKUP($AS89, INDIRECT(ADDRESS($AF$4, COLUMN()-$AF$2-TE$3)&amp;":"&amp;ADDRESS($AF$5, COLUMN()-$AF$1-TE$3)), TE$3, FALSE)+VLOOKUP($AT89, INDIRECT(ADDRESS($AF$4, COLUMN()-$AF$2-TE$3)&amp;":"&amp;ADDRESS($AF$5, COLUMN()-$AF$1-TE$3)), TE$3, FALSE)</f>
        <v>20283348192</v>
      </c>
      <c r="TF89" t="str">
        <f t="shared" si="444"/>
        <v>BH</v>
      </c>
      <c r="TG89" t="str">
        <f t="shared" si="445"/>
        <v>HK</v>
      </c>
      <c r="TH89" t="str">
        <f t="shared" si="481"/>
        <v>BK</v>
      </c>
      <c r="TI89" cm="1">
        <f t="array" aca="1" ref="TI89" ca="1">INDIRECT(ADDRESS(ROW(), TI$3-$AF$1+$AF$3))+VLOOKUP($AS89, INDIRECT(ADDRESS($AF$4, COLUMN()-$AF$2-TI$3)&amp;":"&amp;ADDRESS($AF$5, COLUMN()-$AF$1-TI$3)), TI$3, FALSE)+VLOOKUP($AT89, INDIRECT(ADDRESS($AF$4, COLUMN()-$AF$2-TI$3)&amp;":"&amp;ADDRESS($AF$5, COLUMN()-$AF$1-TI$3)), TI$3, FALSE)</f>
        <v>89777508458</v>
      </c>
      <c r="TJ89" cm="1">
        <f t="array" aca="1" ref="TJ89" ca="1">INDIRECT(ADDRESS(ROW(), TJ$3-$AF$1+$AF$3))+VLOOKUP($AS89, INDIRECT(ADDRESS($AF$4, COLUMN()-$AF$2-TJ$3)&amp;":"&amp;ADDRESS($AF$5, COLUMN()-$AF$1-TJ$3)), TJ$3, FALSE)+VLOOKUP($AT89, INDIRECT(ADDRESS($AF$4, COLUMN()-$AF$2-TJ$3)&amp;":"&amp;ADDRESS($AF$5, COLUMN()-$AF$1-TJ$3)), TJ$3, FALSE)</f>
        <v>65308917380</v>
      </c>
      <c r="TK89" cm="1">
        <f t="array" aca="1" ref="TK89" ca="1">INDIRECT(ADDRESS(ROW(), TK$3-$AF$1+$AF$3))+VLOOKUP($AS89, INDIRECT(ADDRESS($AF$4, COLUMN()-$AF$2-TK$3)&amp;":"&amp;ADDRESS($AF$5, COLUMN()-$AF$1-TK$3)), TK$3, FALSE)+VLOOKUP($AT89, INDIRECT(ADDRESS($AF$4, COLUMN()-$AF$2-TK$3)&amp;":"&amp;ADDRESS($AF$5, COLUMN()-$AF$1-TK$3)), TK$3, FALSE)</f>
        <v>12331899747</v>
      </c>
      <c r="TL89" cm="1">
        <f t="array" aca="1" ref="TL89" ca="1">INDIRECT(ADDRESS(ROW(), TL$3-$AF$1+$AF$3))+VLOOKUP($AS89, INDIRECT(ADDRESS($AF$4, COLUMN()-$AF$2-TL$3)&amp;":"&amp;ADDRESS($AF$5, COLUMN()-$AF$1-TL$3)), TL$3, FALSE)+VLOOKUP($AT89, INDIRECT(ADDRESS($AF$4, COLUMN()-$AF$2-TL$3)&amp;":"&amp;ADDRESS($AF$5, COLUMN()-$AF$1-TL$3)), TL$3, FALSE)</f>
        <v>70290522438</v>
      </c>
      <c r="TM89" cm="1">
        <f t="array" aca="1" ref="TM89" ca="1">INDIRECT(ADDRESS(ROW(), TM$3-$AF$1+$AF$3))+VLOOKUP($AS89, INDIRECT(ADDRESS($AF$4, COLUMN()-$AF$2-TM$3)&amp;":"&amp;ADDRESS($AF$5, COLUMN()-$AF$1-TM$3)), TM$3, FALSE)+VLOOKUP($AT89, INDIRECT(ADDRESS($AF$4, COLUMN()-$AF$2-TM$3)&amp;":"&amp;ADDRESS($AF$5, COLUMN()-$AF$1-TM$3)), TM$3, FALSE)</f>
        <v>61011421515</v>
      </c>
      <c r="TN89" cm="1">
        <f t="array" aca="1" ref="TN89" ca="1">INDIRECT(ADDRESS(ROW(), TN$3-$AF$1+$AF$3))+VLOOKUP($AS89, INDIRECT(ADDRESS($AF$4, COLUMN()-$AF$2-TN$3)&amp;":"&amp;ADDRESS($AF$5, COLUMN()-$AF$1-TN$3)), TN$3, FALSE)+VLOOKUP($AT89, INDIRECT(ADDRESS($AF$4, COLUMN()-$AF$2-TN$3)&amp;":"&amp;ADDRESS($AF$5, COLUMN()-$AF$1-TN$3)), TN$3, FALSE)</f>
        <v>71354959881</v>
      </c>
      <c r="TO89" cm="1">
        <f t="array" aca="1" ref="TO89" ca="1">INDIRECT(ADDRESS(ROW(), TO$3-$AF$1+$AF$3))+VLOOKUP($AS89, INDIRECT(ADDRESS($AF$4, COLUMN()-$AF$2-TO$3)&amp;":"&amp;ADDRESS($AF$5, COLUMN()-$AF$1-TO$3)), TO$3, FALSE)+VLOOKUP($AT89, INDIRECT(ADDRESS($AF$4, COLUMN()-$AF$2-TO$3)&amp;":"&amp;ADDRESS($AF$5, COLUMN()-$AF$1-TO$3)), TO$3, FALSE)</f>
        <v>45365495600</v>
      </c>
      <c r="TP89" cm="1">
        <f t="array" aca="1" ref="TP89" ca="1">INDIRECT(ADDRESS(ROW(), TP$3-$AF$1+$AF$3))+VLOOKUP($AS89, INDIRECT(ADDRESS($AF$4, COLUMN()-$AF$2-TP$3)&amp;":"&amp;ADDRESS($AF$5, COLUMN()-$AF$1-TP$3)), TP$3, FALSE)+VLOOKUP($AT89, INDIRECT(ADDRESS($AF$4, COLUMN()-$AF$2-TP$3)&amp;":"&amp;ADDRESS($AF$5, COLUMN()-$AF$1-TP$3)), TP$3, FALSE)</f>
        <v>50977053108</v>
      </c>
      <c r="TQ89" cm="1">
        <f t="array" aca="1" ref="TQ89" ca="1">INDIRECT(ADDRESS(ROW(), TQ$3-$AF$1+$AF$3))+VLOOKUP($AS89, INDIRECT(ADDRESS($AF$4, COLUMN()-$AF$2-TQ$3)&amp;":"&amp;ADDRESS($AF$5, COLUMN()-$AF$1-TQ$3)), TQ$3, FALSE)+VLOOKUP($AT89, INDIRECT(ADDRESS($AF$4, COLUMN()-$AF$2-TQ$3)&amp;":"&amp;ADDRESS($AF$5, COLUMN()-$AF$1-TQ$3)), TQ$3, FALSE)</f>
        <v>42770960659</v>
      </c>
      <c r="TR89" cm="1">
        <f t="array" aca="1" ref="TR89" ca="1">INDIRECT(ADDRESS(ROW(), TR$3-$AF$1+$AF$3))+VLOOKUP($AS89, INDIRECT(ADDRESS($AF$4, COLUMN()-$AF$2-TR$3)&amp;":"&amp;ADDRESS($AF$5, COLUMN()-$AF$1-TR$3)), TR$3, FALSE)+VLOOKUP($AT89, INDIRECT(ADDRESS($AF$4, COLUMN()-$AF$2-TR$3)&amp;":"&amp;ADDRESS($AF$5, COLUMN()-$AF$1-TR$3)), TR$3, FALSE)</f>
        <v>40567075101</v>
      </c>
      <c r="TS89" t="str">
        <f t="shared" si="447"/>
        <v>BH</v>
      </c>
      <c r="TT89" t="str">
        <f t="shared" si="448"/>
        <v>HK</v>
      </c>
      <c r="TU89" t="str">
        <f t="shared" si="481"/>
        <v>BK</v>
      </c>
      <c r="TV89" cm="1">
        <f t="array" aca="1" ref="TV89" ca="1">INDIRECT(ADDRESS(ROW(), TV$3-$AF$1+$AF$3))+VLOOKUP($AS89, INDIRECT(ADDRESS($AF$4, COLUMN()-$AF$2-TV$3)&amp;":"&amp;ADDRESS($AF$5, COLUMN()-$AF$1-TV$3)), TV$3, FALSE)+VLOOKUP($AT89, INDIRECT(ADDRESS($AF$4, COLUMN()-$AF$2-TV$3)&amp;":"&amp;ADDRESS($AF$5, COLUMN()-$AF$1-TV$3)), TV$3, FALSE)</f>
        <v>179554924350</v>
      </c>
      <c r="TW89" cm="1">
        <f t="array" aca="1" ref="TW89" ca="1">INDIRECT(ADDRESS(ROW(), TW$3-$AF$1+$AF$3))+VLOOKUP($AS89, INDIRECT(ADDRESS($AF$4, COLUMN()-$AF$2-TW$3)&amp;":"&amp;ADDRESS($AF$5, COLUMN()-$AF$1-TW$3)), TW$3, FALSE)+VLOOKUP($AT89, INDIRECT(ADDRESS($AF$4, COLUMN()-$AF$2-TW$3)&amp;":"&amp;ADDRESS($AF$5, COLUMN()-$AF$1-TW$3)), TW$3, FALSE)</f>
        <v>130619114382</v>
      </c>
      <c r="TX89" cm="1">
        <f t="array" aca="1" ref="TX89" ca="1">INDIRECT(ADDRESS(ROW(), TX$3-$AF$1+$AF$3))+VLOOKUP($AS89, INDIRECT(ADDRESS($AF$4, COLUMN()-$AF$2-TX$3)&amp;":"&amp;ADDRESS($AF$5, COLUMN()-$AF$1-TX$3)), TX$3, FALSE)+VLOOKUP($AT89, INDIRECT(ADDRESS($AF$4, COLUMN()-$AF$2-TX$3)&amp;":"&amp;ADDRESS($AF$5, COLUMN()-$AF$1-TX$3)), TX$3, FALSE)</f>
        <v>24664610234</v>
      </c>
      <c r="TY89" cm="1">
        <f t="array" aca="1" ref="TY89" ca="1">INDIRECT(ADDRESS(ROW(), TY$3-$AF$1+$AF$3))+VLOOKUP($AS89, INDIRECT(ADDRESS($AF$4, COLUMN()-$AF$2-TY$3)&amp;":"&amp;ADDRESS($AF$5, COLUMN()-$AF$1-TY$3)), TY$3, FALSE)+VLOOKUP($AT89, INDIRECT(ADDRESS($AF$4, COLUMN()-$AF$2-TY$3)&amp;":"&amp;ADDRESS($AF$5, COLUMN()-$AF$1-TY$3)), TY$3, FALSE)</f>
        <v>140581079692</v>
      </c>
      <c r="TZ89" cm="1">
        <f t="array" aca="1" ref="TZ89" ca="1">INDIRECT(ADDRESS(ROW(), TZ$3-$AF$1+$AF$3))+VLOOKUP($AS89, INDIRECT(ADDRESS($AF$4, COLUMN()-$AF$2-TZ$3)&amp;":"&amp;ADDRESS($AF$5, COLUMN()-$AF$1-TZ$3)), TZ$3, FALSE)+VLOOKUP($AT89, INDIRECT(ADDRESS($AF$4, COLUMN()-$AF$2-TZ$3)&amp;":"&amp;ADDRESS($AF$5, COLUMN()-$AF$1-TZ$3)), TZ$3, FALSE)</f>
        <v>122022844133</v>
      </c>
      <c r="UA89" cm="1">
        <f t="array" aca="1" ref="UA89" ca="1">INDIRECT(ADDRESS(ROW(), UA$3-$AF$1+$AF$3))+VLOOKUP($AS89, INDIRECT(ADDRESS($AF$4, COLUMN()-$AF$2-UA$3)&amp;":"&amp;ADDRESS($AF$5, COLUMN()-$AF$1-UA$3)), UA$3, FALSE)+VLOOKUP($AT89, INDIRECT(ADDRESS($AF$4, COLUMN()-$AF$2-UA$3)&amp;":"&amp;ADDRESS($AF$5, COLUMN()-$AF$1-UA$3)), UA$3, FALSE)</f>
        <v>142707112476</v>
      </c>
      <c r="UB89" cm="1">
        <f t="array" aca="1" ref="UB89" ca="1">INDIRECT(ADDRESS(ROW(), UB$3-$AF$1+$AF$3))+VLOOKUP($AS89, INDIRECT(ADDRESS($AF$4, COLUMN()-$AF$2-UB$3)&amp;":"&amp;ADDRESS($AF$5, COLUMN()-$AF$1-UB$3)), UB$3, FALSE)+VLOOKUP($AT89, INDIRECT(ADDRESS($AF$4, COLUMN()-$AF$2-UB$3)&amp;":"&amp;ADDRESS($AF$5, COLUMN()-$AF$1-UB$3)), UB$3, FALSE)</f>
        <v>90729075362</v>
      </c>
      <c r="UC89" cm="1">
        <f t="array" aca="1" ref="UC89" ca="1">INDIRECT(ADDRESS(ROW(), UC$3-$AF$1+$AF$3))+VLOOKUP($AS89, INDIRECT(ADDRESS($AF$4, COLUMN()-$AF$2-UC$3)&amp;":"&amp;ADDRESS($AF$5, COLUMN()-$AF$1-UC$3)), UC$3, FALSE)+VLOOKUP($AT89, INDIRECT(ADDRESS($AF$4, COLUMN()-$AF$2-UC$3)&amp;":"&amp;ADDRESS($AF$5, COLUMN()-$AF$1-UC$3)), UC$3, FALSE)</f>
        <v>101953973998</v>
      </c>
      <c r="UD89" cm="1">
        <f t="array" aca="1" ref="UD89" ca="1">INDIRECT(ADDRESS(ROW(), UD$3-$AF$1+$AF$3))+VLOOKUP($AS89, INDIRECT(ADDRESS($AF$4, COLUMN()-$AF$2-UD$3)&amp;":"&amp;ADDRESS($AF$5, COLUMN()-$AF$1-UD$3)), UD$3, FALSE)+VLOOKUP($AT89, INDIRECT(ADDRESS($AF$4, COLUMN()-$AF$2-UD$3)&amp;":"&amp;ADDRESS($AF$5, COLUMN()-$AF$1-UD$3)), UD$3, FALSE)</f>
        <v>85543483488</v>
      </c>
      <c r="UE89" cm="1">
        <f t="array" aca="1" ref="UE89" ca="1">INDIRECT(ADDRESS(ROW(), UE$3-$AF$1+$AF$3))+VLOOKUP($AS89, INDIRECT(ADDRESS($AF$4, COLUMN()-$AF$2-UE$3)&amp;":"&amp;ADDRESS($AF$5, COLUMN()-$AF$1-UE$3)), UE$3, FALSE)+VLOOKUP($AT89, INDIRECT(ADDRESS($AF$4, COLUMN()-$AF$2-UE$3)&amp;":"&amp;ADDRESS($AF$5, COLUMN()-$AF$1-UE$3)), UE$3, FALSE)</f>
        <v>81135409660</v>
      </c>
      <c r="UF89" t="str">
        <f t="shared" si="449"/>
        <v>BH</v>
      </c>
      <c r="UG89" t="str">
        <f t="shared" si="450"/>
        <v>HK</v>
      </c>
    </row>
    <row r="90" spans="1:553" x14ac:dyDescent="0.25">
      <c r="A90" t="s">
        <v>137</v>
      </c>
      <c r="AH90" t="str">
        <f t="shared" si="451"/>
        <v>OP</v>
      </c>
      <c r="AI90">
        <f t="shared" si="483"/>
        <v>0</v>
      </c>
      <c r="AJ90">
        <f t="shared" si="483"/>
        <v>1</v>
      </c>
      <c r="AK90">
        <f t="shared" si="483"/>
        <v>0</v>
      </c>
      <c r="AL90">
        <f t="shared" si="483"/>
        <v>0</v>
      </c>
      <c r="AM90">
        <f t="shared" si="483"/>
        <v>0</v>
      </c>
      <c r="AN90">
        <f t="shared" si="483"/>
        <v>0</v>
      </c>
      <c r="AO90">
        <f t="shared" si="483"/>
        <v>0</v>
      </c>
      <c r="AP90">
        <f t="shared" si="483"/>
        <v>0</v>
      </c>
      <c r="AQ90">
        <f t="shared" si="483"/>
        <v>0</v>
      </c>
      <c r="AR90">
        <f t="shared" si="483"/>
        <v>0</v>
      </c>
      <c r="AS90" t="str">
        <f t="shared" si="342"/>
        <v>OC</v>
      </c>
      <c r="AT90" t="str">
        <f t="shared" si="343"/>
        <v>CP</v>
      </c>
      <c r="AU90" t="str">
        <f t="shared" si="452"/>
        <v>OP</v>
      </c>
      <c r="AV90" cm="1">
        <f t="array" aca="1" ref="AV90" ca="1">INDIRECT(ADDRESS(ROW(), AV$3-$AF$1+$AF$3))+VLOOKUP($AS90, INDIRECT(ADDRESS($AF$4, COLUMN()-$AF$2-AV$3)&amp;":"&amp;ADDRESS($AF$5, COLUMN()-$AF$1-AV$3)), AV$3, FALSE)+VLOOKUP($AT90, INDIRECT(ADDRESS($AF$4, COLUMN()-$AF$2-AV$3)&amp;":"&amp;ADDRESS($AF$5, COLUMN()-$AF$1-AV$3)), AV$3, FALSE)</f>
        <v>1</v>
      </c>
      <c r="AW90" cm="1">
        <f t="array" aca="1" ref="AW90" ca="1">INDIRECT(ADDRESS(ROW(), AW$3-$AF$1+$AF$3))+VLOOKUP($AS90, INDIRECT(ADDRESS($AF$4, COLUMN()-$AF$2-AW$3)&amp;":"&amp;ADDRESS($AF$5, COLUMN()-$AF$1-AW$3)), AW$3, FALSE)+VLOOKUP($AT90, INDIRECT(ADDRESS($AF$4, COLUMN()-$AF$2-AW$3)&amp;":"&amp;ADDRESS($AF$5, COLUMN()-$AF$1-AW$3)), AW$3, FALSE)</f>
        <v>1</v>
      </c>
      <c r="AX90" cm="1">
        <f t="array" aca="1" ref="AX90" ca="1">INDIRECT(ADDRESS(ROW(), AX$3-$AF$1+$AF$3))+VLOOKUP($AS90, INDIRECT(ADDRESS($AF$4, COLUMN()-$AF$2-AX$3)&amp;":"&amp;ADDRESS($AF$5, COLUMN()-$AF$1-AX$3)), AX$3, FALSE)+VLOOKUP($AT90, INDIRECT(ADDRESS($AF$4, COLUMN()-$AF$2-AX$3)&amp;":"&amp;ADDRESS($AF$5, COLUMN()-$AF$1-AX$3)), AX$3, FALSE)</f>
        <v>0</v>
      </c>
      <c r="AY90" cm="1">
        <f t="array" aca="1" ref="AY90" ca="1">INDIRECT(ADDRESS(ROW(), AY$3-$AF$1+$AF$3))+VLOOKUP($AS90, INDIRECT(ADDRESS($AF$4, COLUMN()-$AF$2-AY$3)&amp;":"&amp;ADDRESS($AF$5, COLUMN()-$AF$1-AY$3)), AY$3, FALSE)+VLOOKUP($AT90, INDIRECT(ADDRESS($AF$4, COLUMN()-$AF$2-AY$3)&amp;":"&amp;ADDRESS($AF$5, COLUMN()-$AF$1-AY$3)), AY$3, FALSE)</f>
        <v>0</v>
      </c>
      <c r="AZ90" cm="1">
        <f t="array" aca="1" ref="AZ90" ca="1">INDIRECT(ADDRESS(ROW(), AZ$3-$AF$1+$AF$3))+VLOOKUP($AS90, INDIRECT(ADDRESS($AF$4, COLUMN()-$AF$2-AZ$3)&amp;":"&amp;ADDRESS($AF$5, COLUMN()-$AF$1-AZ$3)), AZ$3, FALSE)+VLOOKUP($AT90, INDIRECT(ADDRESS($AF$4, COLUMN()-$AF$2-AZ$3)&amp;":"&amp;ADDRESS($AF$5, COLUMN()-$AF$1-AZ$3)), AZ$3, FALSE)</f>
        <v>0</v>
      </c>
      <c r="BA90" cm="1">
        <f t="array" aca="1" ref="BA90" ca="1">INDIRECT(ADDRESS(ROW(), BA$3-$AF$1+$AF$3))+VLOOKUP($AS90, INDIRECT(ADDRESS($AF$4, COLUMN()-$AF$2-BA$3)&amp;":"&amp;ADDRESS($AF$5, COLUMN()-$AF$1-BA$3)), BA$3, FALSE)+VLOOKUP($AT90, INDIRECT(ADDRESS($AF$4, COLUMN()-$AF$2-BA$3)&amp;":"&amp;ADDRESS($AF$5, COLUMN()-$AF$1-BA$3)), BA$3, FALSE)</f>
        <v>0</v>
      </c>
      <c r="BB90" cm="1">
        <f t="array" aca="1" ref="BB90" ca="1">INDIRECT(ADDRESS(ROW(), BB$3-$AF$1+$AF$3))+VLOOKUP($AS90, INDIRECT(ADDRESS($AF$4, COLUMN()-$AF$2-BB$3)&amp;":"&amp;ADDRESS($AF$5, COLUMN()-$AF$1-BB$3)), BB$3, FALSE)+VLOOKUP($AT90, INDIRECT(ADDRESS($AF$4, COLUMN()-$AF$2-BB$3)&amp;":"&amp;ADDRESS($AF$5, COLUMN()-$AF$1-BB$3)), BB$3, FALSE)</f>
        <v>0</v>
      </c>
      <c r="BC90" cm="1">
        <f t="array" aca="1" ref="BC90" ca="1">INDIRECT(ADDRESS(ROW(), BC$3-$AF$1+$AF$3))+VLOOKUP($AS90, INDIRECT(ADDRESS($AF$4, COLUMN()-$AF$2-BC$3)&amp;":"&amp;ADDRESS($AF$5, COLUMN()-$AF$1-BC$3)), BC$3, FALSE)+VLOOKUP($AT90, INDIRECT(ADDRESS($AF$4, COLUMN()-$AF$2-BC$3)&amp;":"&amp;ADDRESS($AF$5, COLUMN()-$AF$1-BC$3)), BC$3, FALSE)</f>
        <v>0</v>
      </c>
      <c r="BD90" cm="1">
        <f t="array" aca="1" ref="BD90" ca="1">INDIRECT(ADDRESS(ROW(), BD$3-$AF$1+$AF$3))+VLOOKUP($AS90, INDIRECT(ADDRESS($AF$4, COLUMN()-$AF$2-BD$3)&amp;":"&amp;ADDRESS($AF$5, COLUMN()-$AF$1-BD$3)), BD$3, FALSE)+VLOOKUP($AT90, INDIRECT(ADDRESS($AF$4, COLUMN()-$AF$2-BD$3)&amp;":"&amp;ADDRESS($AF$5, COLUMN()-$AF$1-BD$3)), BD$3, FALSE)</f>
        <v>0</v>
      </c>
      <c r="BE90" cm="1">
        <f t="array" aca="1" ref="BE90" ca="1">INDIRECT(ADDRESS(ROW(), BE$3-$AF$1+$AF$3))+VLOOKUP($AS90, INDIRECT(ADDRESS($AF$4, COLUMN()-$AF$2-BE$3)&amp;":"&amp;ADDRESS($AF$5, COLUMN()-$AF$1-BE$3)), BE$3, FALSE)+VLOOKUP($AT90, INDIRECT(ADDRESS($AF$4, COLUMN()-$AF$2-BE$3)&amp;":"&amp;ADDRESS($AF$5, COLUMN()-$AF$1-BE$3)), BE$3, FALSE)</f>
        <v>1</v>
      </c>
      <c r="BF90" t="str">
        <f t="shared" si="344"/>
        <v>OC</v>
      </c>
      <c r="BG90" t="str">
        <f t="shared" si="345"/>
        <v>CP</v>
      </c>
      <c r="BH90" t="str">
        <f t="shared" si="47"/>
        <v>OP</v>
      </c>
      <c r="BI90" cm="1">
        <f t="array" aca="1" ref="BI90" ca="1">INDIRECT(ADDRESS(ROW(), BI$3-$AF$1+$AF$3))+VLOOKUP($AS90, INDIRECT(ADDRESS($AF$4, COLUMN()-$AF$2-BI$3)&amp;":"&amp;ADDRESS($AF$5, COLUMN()-$AF$1-BI$3)), BI$3, FALSE)+VLOOKUP($AT90, INDIRECT(ADDRESS($AF$4, COLUMN()-$AF$2-BI$3)&amp;":"&amp;ADDRESS($AF$5, COLUMN()-$AF$1-BI$3)), BI$3, FALSE)</f>
        <v>1</v>
      </c>
      <c r="BJ90" cm="1">
        <f t="array" aca="1" ref="BJ90" ca="1">INDIRECT(ADDRESS(ROW(), BJ$3-$AF$1+$AF$3))+VLOOKUP($AS90, INDIRECT(ADDRESS($AF$4, COLUMN()-$AF$2-BJ$3)&amp;":"&amp;ADDRESS($AF$5, COLUMN()-$AF$1-BJ$3)), BJ$3, FALSE)+VLOOKUP($AT90, INDIRECT(ADDRESS($AF$4, COLUMN()-$AF$2-BJ$3)&amp;":"&amp;ADDRESS($AF$5, COLUMN()-$AF$1-BJ$3)), BJ$3, FALSE)</f>
        <v>1</v>
      </c>
      <c r="BK90" cm="1">
        <f t="array" aca="1" ref="BK90" ca="1">INDIRECT(ADDRESS(ROW(), BK$3-$AF$1+$AF$3))+VLOOKUP($AS90, INDIRECT(ADDRESS($AF$4, COLUMN()-$AF$2-BK$3)&amp;":"&amp;ADDRESS($AF$5, COLUMN()-$AF$1-BK$3)), BK$3, FALSE)+VLOOKUP($AT90, INDIRECT(ADDRESS($AF$4, COLUMN()-$AF$2-BK$3)&amp;":"&amp;ADDRESS($AF$5, COLUMN()-$AF$1-BK$3)), BK$3, FALSE)</f>
        <v>0</v>
      </c>
      <c r="BL90" cm="1">
        <f t="array" aca="1" ref="BL90" ca="1">INDIRECT(ADDRESS(ROW(), BL$3-$AF$1+$AF$3))+VLOOKUP($AS90, INDIRECT(ADDRESS($AF$4, COLUMN()-$AF$2-BL$3)&amp;":"&amp;ADDRESS($AF$5, COLUMN()-$AF$1-BL$3)), BL$3, FALSE)+VLOOKUP($AT90, INDIRECT(ADDRESS($AF$4, COLUMN()-$AF$2-BL$3)&amp;":"&amp;ADDRESS($AF$5, COLUMN()-$AF$1-BL$3)), BL$3, FALSE)</f>
        <v>1</v>
      </c>
      <c r="BM90" cm="1">
        <f t="array" aca="1" ref="BM90" ca="1">INDIRECT(ADDRESS(ROW(), BM$3-$AF$1+$AF$3))+VLOOKUP($AS90, INDIRECT(ADDRESS($AF$4, COLUMN()-$AF$2-BM$3)&amp;":"&amp;ADDRESS($AF$5, COLUMN()-$AF$1-BM$3)), BM$3, FALSE)+VLOOKUP($AT90, INDIRECT(ADDRESS($AF$4, COLUMN()-$AF$2-BM$3)&amp;":"&amp;ADDRESS($AF$5, COLUMN()-$AF$1-BM$3)), BM$3, FALSE)</f>
        <v>1</v>
      </c>
      <c r="BN90" cm="1">
        <f t="array" aca="1" ref="BN90" ca="1">INDIRECT(ADDRESS(ROW(), BN$3-$AF$1+$AF$3))+VLOOKUP($AS90, INDIRECT(ADDRESS($AF$4, COLUMN()-$AF$2-BN$3)&amp;":"&amp;ADDRESS($AF$5, COLUMN()-$AF$1-BN$3)), BN$3, FALSE)+VLOOKUP($AT90, INDIRECT(ADDRESS($AF$4, COLUMN()-$AF$2-BN$3)&amp;":"&amp;ADDRESS($AF$5, COLUMN()-$AF$1-BN$3)), BN$3, FALSE)</f>
        <v>0</v>
      </c>
      <c r="BO90" cm="1">
        <f t="array" aca="1" ref="BO90" ca="1">INDIRECT(ADDRESS(ROW(), BO$3-$AF$1+$AF$3))+VLOOKUP($AS90, INDIRECT(ADDRESS($AF$4, COLUMN()-$AF$2-BO$3)&amp;":"&amp;ADDRESS($AF$5, COLUMN()-$AF$1-BO$3)), BO$3, FALSE)+VLOOKUP($AT90, INDIRECT(ADDRESS($AF$4, COLUMN()-$AF$2-BO$3)&amp;":"&amp;ADDRESS($AF$5, COLUMN()-$AF$1-BO$3)), BO$3, FALSE)</f>
        <v>0</v>
      </c>
      <c r="BP90" cm="1">
        <f t="array" aca="1" ref="BP90" ca="1">INDIRECT(ADDRESS(ROW(), BP$3-$AF$1+$AF$3))+VLOOKUP($AS90, INDIRECT(ADDRESS($AF$4, COLUMN()-$AF$2-BP$3)&amp;":"&amp;ADDRESS($AF$5, COLUMN()-$AF$1-BP$3)), BP$3, FALSE)+VLOOKUP($AT90, INDIRECT(ADDRESS($AF$4, COLUMN()-$AF$2-BP$3)&amp;":"&amp;ADDRESS($AF$5, COLUMN()-$AF$1-BP$3)), BP$3, FALSE)</f>
        <v>0</v>
      </c>
      <c r="BQ90" cm="1">
        <f t="array" aca="1" ref="BQ90" ca="1">INDIRECT(ADDRESS(ROW(), BQ$3-$AF$1+$AF$3))+VLOOKUP($AS90, INDIRECT(ADDRESS($AF$4, COLUMN()-$AF$2-BQ$3)&amp;":"&amp;ADDRESS($AF$5, COLUMN()-$AF$1-BQ$3)), BQ$3, FALSE)+VLOOKUP($AT90, INDIRECT(ADDRESS($AF$4, COLUMN()-$AF$2-BQ$3)&amp;":"&amp;ADDRESS($AF$5, COLUMN()-$AF$1-BQ$3)), BQ$3, FALSE)</f>
        <v>1</v>
      </c>
      <c r="BR90" cm="1">
        <f t="array" aca="1" ref="BR90" ca="1">INDIRECT(ADDRESS(ROW(), BR$3-$AF$1+$AF$3))+VLOOKUP($AS90, INDIRECT(ADDRESS($AF$4, COLUMN()-$AF$2-BR$3)&amp;":"&amp;ADDRESS($AF$5, COLUMN()-$AF$1-BR$3)), BR$3, FALSE)+VLOOKUP($AT90, INDIRECT(ADDRESS($AF$4, COLUMN()-$AF$2-BR$3)&amp;":"&amp;ADDRESS($AF$5, COLUMN()-$AF$1-BR$3)), BR$3, FALSE)</f>
        <v>2</v>
      </c>
      <c r="BS90" t="str">
        <f t="shared" si="346"/>
        <v>OC</v>
      </c>
      <c r="BT90" t="str">
        <f t="shared" si="347"/>
        <v>CP</v>
      </c>
      <c r="BU90" t="str">
        <f t="shared" si="50"/>
        <v>OP</v>
      </c>
      <c r="BV90" cm="1">
        <f t="array" aca="1" ref="BV90" ca="1">INDIRECT(ADDRESS(ROW(), BV$3-$AF$1+$AF$3))+VLOOKUP($AS90, INDIRECT(ADDRESS($AF$4, COLUMN()-$AF$2-BV$3)&amp;":"&amp;ADDRESS($AF$5, COLUMN()-$AF$1-BV$3)), BV$3, FALSE)+VLOOKUP($AT90, INDIRECT(ADDRESS($AF$4, COLUMN()-$AF$2-BV$3)&amp;":"&amp;ADDRESS($AF$5, COLUMN()-$AF$1-BV$3)), BV$3, FALSE)</f>
        <v>3</v>
      </c>
      <c r="BW90" cm="1">
        <f t="array" aca="1" ref="BW90" ca="1">INDIRECT(ADDRESS(ROW(), BW$3-$AF$1+$AF$3))+VLOOKUP($AS90, INDIRECT(ADDRESS($AF$4, COLUMN()-$AF$2-BW$3)&amp;":"&amp;ADDRESS($AF$5, COLUMN()-$AF$1-BW$3)), BW$3, FALSE)+VLOOKUP($AT90, INDIRECT(ADDRESS($AF$4, COLUMN()-$AF$2-BW$3)&amp;":"&amp;ADDRESS($AF$5, COLUMN()-$AF$1-BW$3)), BW$3, FALSE)</f>
        <v>4</v>
      </c>
      <c r="BX90" cm="1">
        <f t="array" aca="1" ref="BX90" ca="1">INDIRECT(ADDRESS(ROW(), BX$3-$AF$1+$AF$3))+VLOOKUP($AS90, INDIRECT(ADDRESS($AF$4, COLUMN()-$AF$2-BX$3)&amp;":"&amp;ADDRESS($AF$5, COLUMN()-$AF$1-BX$3)), BX$3, FALSE)+VLOOKUP($AT90, INDIRECT(ADDRESS($AF$4, COLUMN()-$AF$2-BX$3)&amp;":"&amp;ADDRESS($AF$5, COLUMN()-$AF$1-BX$3)), BX$3, FALSE)</f>
        <v>1</v>
      </c>
      <c r="BY90" cm="1">
        <f t="array" aca="1" ref="BY90" ca="1">INDIRECT(ADDRESS(ROW(), BY$3-$AF$1+$AF$3))+VLOOKUP($AS90, INDIRECT(ADDRESS($AF$4, COLUMN()-$AF$2-BY$3)&amp;":"&amp;ADDRESS($AF$5, COLUMN()-$AF$1-BY$3)), BY$3, FALSE)+VLOOKUP($AT90, INDIRECT(ADDRESS($AF$4, COLUMN()-$AF$2-BY$3)&amp;":"&amp;ADDRESS($AF$5, COLUMN()-$AF$1-BY$3)), BY$3, FALSE)</f>
        <v>2</v>
      </c>
      <c r="BZ90" cm="1">
        <f t="array" aca="1" ref="BZ90" ca="1">INDIRECT(ADDRESS(ROW(), BZ$3-$AF$1+$AF$3))+VLOOKUP($AS90, INDIRECT(ADDRESS($AF$4, COLUMN()-$AF$2-BZ$3)&amp;":"&amp;ADDRESS($AF$5, COLUMN()-$AF$1-BZ$3)), BZ$3, FALSE)+VLOOKUP($AT90, INDIRECT(ADDRESS($AF$4, COLUMN()-$AF$2-BZ$3)&amp;":"&amp;ADDRESS($AF$5, COLUMN()-$AF$1-BZ$3)), BZ$3, FALSE)</f>
        <v>1</v>
      </c>
      <c r="CA90" cm="1">
        <f t="array" aca="1" ref="CA90" ca="1">INDIRECT(ADDRESS(ROW(), CA$3-$AF$1+$AF$3))+VLOOKUP($AS90, INDIRECT(ADDRESS($AF$4, COLUMN()-$AF$2-CA$3)&amp;":"&amp;ADDRESS($AF$5, COLUMN()-$AF$1-CA$3)), CA$3, FALSE)+VLOOKUP($AT90, INDIRECT(ADDRESS($AF$4, COLUMN()-$AF$2-CA$3)&amp;":"&amp;ADDRESS($AF$5, COLUMN()-$AF$1-CA$3)), CA$3, FALSE)</f>
        <v>0</v>
      </c>
      <c r="CB90" cm="1">
        <f t="array" aca="1" ref="CB90" ca="1">INDIRECT(ADDRESS(ROW(), CB$3-$AF$1+$AF$3))+VLOOKUP($AS90, INDIRECT(ADDRESS($AF$4, COLUMN()-$AF$2-CB$3)&amp;":"&amp;ADDRESS($AF$5, COLUMN()-$AF$1-CB$3)), CB$3, FALSE)+VLOOKUP($AT90, INDIRECT(ADDRESS($AF$4, COLUMN()-$AF$2-CB$3)&amp;":"&amp;ADDRESS($AF$5, COLUMN()-$AF$1-CB$3)), CB$3, FALSE)</f>
        <v>0</v>
      </c>
      <c r="CC90" cm="1">
        <f t="array" aca="1" ref="CC90" ca="1">INDIRECT(ADDRESS(ROW(), CC$3-$AF$1+$AF$3))+VLOOKUP($AS90, INDIRECT(ADDRESS($AF$4, COLUMN()-$AF$2-CC$3)&amp;":"&amp;ADDRESS($AF$5, COLUMN()-$AF$1-CC$3)), CC$3, FALSE)+VLOOKUP($AT90, INDIRECT(ADDRESS($AF$4, COLUMN()-$AF$2-CC$3)&amp;":"&amp;ADDRESS($AF$5, COLUMN()-$AF$1-CC$3)), CC$3, FALSE)</f>
        <v>0</v>
      </c>
      <c r="CD90" cm="1">
        <f t="array" aca="1" ref="CD90" ca="1">INDIRECT(ADDRESS(ROW(), CD$3-$AF$1+$AF$3))+VLOOKUP($AS90, INDIRECT(ADDRESS($AF$4, COLUMN()-$AF$2-CD$3)&amp;":"&amp;ADDRESS($AF$5, COLUMN()-$AF$1-CD$3)), CD$3, FALSE)+VLOOKUP($AT90, INDIRECT(ADDRESS($AF$4, COLUMN()-$AF$2-CD$3)&amp;":"&amp;ADDRESS($AF$5, COLUMN()-$AF$1-CD$3)), CD$3, FALSE)</f>
        <v>2</v>
      </c>
      <c r="CE90" cm="1">
        <f t="array" aca="1" ref="CE90" ca="1">INDIRECT(ADDRESS(ROW(), CE$3-$AF$1+$AF$3))+VLOOKUP($AS90, INDIRECT(ADDRESS($AF$4, COLUMN()-$AF$2-CE$3)&amp;":"&amp;ADDRESS($AF$5, COLUMN()-$AF$1-CE$3)), CE$3, FALSE)+VLOOKUP($AT90, INDIRECT(ADDRESS($AF$4, COLUMN()-$AF$2-CE$3)&amp;":"&amp;ADDRESS($AF$5, COLUMN()-$AF$1-CE$3)), CE$3, FALSE)</f>
        <v>2</v>
      </c>
      <c r="CF90" t="str">
        <f t="shared" si="348"/>
        <v>OC</v>
      </c>
      <c r="CG90" t="str">
        <f t="shared" si="349"/>
        <v>CP</v>
      </c>
      <c r="CH90" t="str">
        <f t="shared" si="53"/>
        <v>OP</v>
      </c>
      <c r="CI90" cm="1">
        <f t="array" aca="1" ref="CI90" ca="1">INDIRECT(ADDRESS(ROW(), CI$3-$AF$1+$AF$3))+VLOOKUP($AS90, INDIRECT(ADDRESS($AF$4, COLUMN()-$AF$2-CI$3)&amp;":"&amp;ADDRESS($AF$5, COLUMN()-$AF$1-CI$3)), CI$3, FALSE)+VLOOKUP($AT90, INDIRECT(ADDRESS($AF$4, COLUMN()-$AF$2-CI$3)&amp;":"&amp;ADDRESS($AF$5, COLUMN()-$AF$1-CI$3)), CI$3, FALSE)</f>
        <v>5</v>
      </c>
      <c r="CJ90" cm="1">
        <f t="array" aca="1" ref="CJ90" ca="1">INDIRECT(ADDRESS(ROW(), CJ$3-$AF$1+$AF$3))+VLOOKUP($AS90, INDIRECT(ADDRESS($AF$4, COLUMN()-$AF$2-CJ$3)&amp;":"&amp;ADDRESS($AF$5, COLUMN()-$AF$1-CJ$3)), CJ$3, FALSE)+VLOOKUP($AT90, INDIRECT(ADDRESS($AF$4, COLUMN()-$AF$2-CJ$3)&amp;":"&amp;ADDRESS($AF$5, COLUMN()-$AF$1-CJ$3)), CJ$3, FALSE)</f>
        <v>7</v>
      </c>
      <c r="CK90" cm="1">
        <f t="array" aca="1" ref="CK90" ca="1">INDIRECT(ADDRESS(ROW(), CK$3-$AF$1+$AF$3))+VLOOKUP($AS90, INDIRECT(ADDRESS($AF$4, COLUMN()-$AF$2-CK$3)&amp;":"&amp;ADDRESS($AF$5, COLUMN()-$AF$1-CK$3)), CK$3, FALSE)+VLOOKUP($AT90, INDIRECT(ADDRESS($AF$4, COLUMN()-$AF$2-CK$3)&amp;":"&amp;ADDRESS($AF$5, COLUMN()-$AF$1-CK$3)), CK$3, FALSE)</f>
        <v>1</v>
      </c>
      <c r="CL90" cm="1">
        <f t="array" aca="1" ref="CL90" ca="1">INDIRECT(ADDRESS(ROW(), CL$3-$AF$1+$AF$3))+VLOOKUP($AS90, INDIRECT(ADDRESS($AF$4, COLUMN()-$AF$2-CL$3)&amp;":"&amp;ADDRESS($AF$5, COLUMN()-$AF$1-CL$3)), CL$3, FALSE)+VLOOKUP($AT90, INDIRECT(ADDRESS($AF$4, COLUMN()-$AF$2-CL$3)&amp;":"&amp;ADDRESS($AF$5, COLUMN()-$AF$1-CL$3)), CL$3, FALSE)</f>
        <v>4</v>
      </c>
      <c r="CM90" cm="1">
        <f t="array" aca="1" ref="CM90" ca="1">INDIRECT(ADDRESS(ROW(), CM$3-$AF$1+$AF$3))+VLOOKUP($AS90, INDIRECT(ADDRESS($AF$4, COLUMN()-$AF$2-CM$3)&amp;":"&amp;ADDRESS($AF$5, COLUMN()-$AF$1-CM$3)), CM$3, FALSE)+VLOOKUP($AT90, INDIRECT(ADDRESS($AF$4, COLUMN()-$AF$2-CM$3)&amp;":"&amp;ADDRESS($AF$5, COLUMN()-$AF$1-CM$3)), CM$3, FALSE)</f>
        <v>1</v>
      </c>
      <c r="CN90" cm="1">
        <f t="array" aca="1" ref="CN90" ca="1">INDIRECT(ADDRESS(ROW(), CN$3-$AF$1+$AF$3))+VLOOKUP($AS90, INDIRECT(ADDRESS($AF$4, COLUMN()-$AF$2-CN$3)&amp;":"&amp;ADDRESS($AF$5, COLUMN()-$AF$1-CN$3)), CN$3, FALSE)+VLOOKUP($AT90, INDIRECT(ADDRESS($AF$4, COLUMN()-$AF$2-CN$3)&amp;":"&amp;ADDRESS($AF$5, COLUMN()-$AF$1-CN$3)), CN$3, FALSE)</f>
        <v>2</v>
      </c>
      <c r="CO90" cm="1">
        <f t="array" aca="1" ref="CO90" ca="1">INDIRECT(ADDRESS(ROW(), CO$3-$AF$1+$AF$3))+VLOOKUP($AS90, INDIRECT(ADDRESS($AF$4, COLUMN()-$AF$2-CO$3)&amp;":"&amp;ADDRESS($AF$5, COLUMN()-$AF$1-CO$3)), CO$3, FALSE)+VLOOKUP($AT90, INDIRECT(ADDRESS($AF$4, COLUMN()-$AF$2-CO$3)&amp;":"&amp;ADDRESS($AF$5, COLUMN()-$AF$1-CO$3)), CO$3, FALSE)</f>
        <v>1</v>
      </c>
      <c r="CP90" cm="1">
        <f t="array" aca="1" ref="CP90" ca="1">INDIRECT(ADDRESS(ROW(), CP$3-$AF$1+$AF$3))+VLOOKUP($AS90, INDIRECT(ADDRESS($AF$4, COLUMN()-$AF$2-CP$3)&amp;":"&amp;ADDRESS($AF$5, COLUMN()-$AF$1-CP$3)), CP$3, FALSE)+VLOOKUP($AT90, INDIRECT(ADDRESS($AF$4, COLUMN()-$AF$2-CP$3)&amp;":"&amp;ADDRESS($AF$5, COLUMN()-$AF$1-CP$3)), CP$3, FALSE)</f>
        <v>1</v>
      </c>
      <c r="CQ90" cm="1">
        <f t="array" aca="1" ref="CQ90" ca="1">INDIRECT(ADDRESS(ROW(), CQ$3-$AF$1+$AF$3))+VLOOKUP($AS90, INDIRECT(ADDRESS($AF$4, COLUMN()-$AF$2-CQ$3)&amp;":"&amp;ADDRESS($AF$5, COLUMN()-$AF$1-CQ$3)), CQ$3, FALSE)+VLOOKUP($AT90, INDIRECT(ADDRESS($AF$4, COLUMN()-$AF$2-CQ$3)&amp;":"&amp;ADDRESS($AF$5, COLUMN()-$AF$1-CQ$3)), CQ$3, FALSE)</f>
        <v>4</v>
      </c>
      <c r="CR90" cm="1">
        <f t="array" aca="1" ref="CR90" ca="1">INDIRECT(ADDRESS(ROW(), CR$3-$AF$1+$AF$3))+VLOOKUP($AS90, INDIRECT(ADDRESS($AF$4, COLUMN()-$AF$2-CR$3)&amp;":"&amp;ADDRESS($AF$5, COLUMN()-$AF$1-CR$3)), CR$3, FALSE)+VLOOKUP($AT90, INDIRECT(ADDRESS($AF$4, COLUMN()-$AF$2-CR$3)&amp;":"&amp;ADDRESS($AF$5, COLUMN()-$AF$1-CR$3)), CR$3, FALSE)</f>
        <v>5</v>
      </c>
      <c r="CS90" t="str">
        <f t="shared" si="350"/>
        <v>OC</v>
      </c>
      <c r="CT90" t="str">
        <f t="shared" si="351"/>
        <v>CP</v>
      </c>
      <c r="CU90" t="str">
        <f t="shared" si="56"/>
        <v>OP</v>
      </c>
      <c r="CV90" cm="1">
        <f t="array" aca="1" ref="CV90" ca="1">INDIRECT(ADDRESS(ROW(), CV$3-$AF$1+$AF$3))+VLOOKUP($AS90, INDIRECT(ADDRESS($AF$4, COLUMN()-$AF$2-CV$3)&amp;":"&amp;ADDRESS($AF$5, COLUMN()-$AF$1-CV$3)), CV$3, FALSE)+VLOOKUP($AT90, INDIRECT(ADDRESS($AF$4, COLUMN()-$AF$2-CV$3)&amp;":"&amp;ADDRESS($AF$5, COLUMN()-$AF$1-CV$3)), CV$3, FALSE)</f>
        <v>8</v>
      </c>
      <c r="CW90" cm="1">
        <f t="array" aca="1" ref="CW90" ca="1">INDIRECT(ADDRESS(ROW(), CW$3-$AF$1+$AF$3))+VLOOKUP($AS90, INDIRECT(ADDRESS($AF$4, COLUMN()-$AF$2-CW$3)&amp;":"&amp;ADDRESS($AF$5, COLUMN()-$AF$1-CW$3)), CW$3, FALSE)+VLOOKUP($AT90, INDIRECT(ADDRESS($AF$4, COLUMN()-$AF$2-CW$3)&amp;":"&amp;ADDRESS($AF$5, COLUMN()-$AF$1-CW$3)), CW$3, FALSE)</f>
        <v>13</v>
      </c>
      <c r="CX90" cm="1">
        <f t="array" aca="1" ref="CX90" ca="1">INDIRECT(ADDRESS(ROW(), CX$3-$AF$1+$AF$3))+VLOOKUP($AS90, INDIRECT(ADDRESS($AF$4, COLUMN()-$AF$2-CX$3)&amp;":"&amp;ADDRESS($AF$5, COLUMN()-$AF$1-CX$3)), CX$3, FALSE)+VLOOKUP($AT90, INDIRECT(ADDRESS($AF$4, COLUMN()-$AF$2-CX$3)&amp;":"&amp;ADDRESS($AF$5, COLUMN()-$AF$1-CX$3)), CX$3, FALSE)</f>
        <v>3</v>
      </c>
      <c r="CY90" cm="1">
        <f t="array" aca="1" ref="CY90" ca="1">INDIRECT(ADDRESS(ROW(), CY$3-$AF$1+$AF$3))+VLOOKUP($AS90, INDIRECT(ADDRESS($AF$4, COLUMN()-$AF$2-CY$3)&amp;":"&amp;ADDRESS($AF$5, COLUMN()-$AF$1-CY$3)), CY$3, FALSE)+VLOOKUP($AT90, INDIRECT(ADDRESS($AF$4, COLUMN()-$AF$2-CY$3)&amp;":"&amp;ADDRESS($AF$5, COLUMN()-$AF$1-CY$3)), CY$3, FALSE)</f>
        <v>7</v>
      </c>
      <c r="CZ90" cm="1">
        <f t="array" aca="1" ref="CZ90" ca="1">INDIRECT(ADDRESS(ROW(), CZ$3-$AF$1+$AF$3))+VLOOKUP($AS90, INDIRECT(ADDRESS($AF$4, COLUMN()-$AF$2-CZ$3)&amp;":"&amp;ADDRESS($AF$5, COLUMN()-$AF$1-CZ$3)), CZ$3, FALSE)+VLOOKUP($AT90, INDIRECT(ADDRESS($AF$4, COLUMN()-$AF$2-CZ$3)&amp;":"&amp;ADDRESS($AF$5, COLUMN()-$AF$1-CZ$3)), CZ$3, FALSE)</f>
        <v>5</v>
      </c>
      <c r="DA90" cm="1">
        <f t="array" aca="1" ref="DA90" ca="1">INDIRECT(ADDRESS(ROW(), DA$3-$AF$1+$AF$3))+VLOOKUP($AS90, INDIRECT(ADDRESS($AF$4, COLUMN()-$AF$2-DA$3)&amp;":"&amp;ADDRESS($AF$5, COLUMN()-$AF$1-DA$3)), DA$3, FALSE)+VLOOKUP($AT90, INDIRECT(ADDRESS($AF$4, COLUMN()-$AF$2-DA$3)&amp;":"&amp;ADDRESS($AF$5, COLUMN()-$AF$1-DA$3)), DA$3, FALSE)</f>
        <v>7</v>
      </c>
      <c r="DB90" cm="1">
        <f t="array" aca="1" ref="DB90" ca="1">INDIRECT(ADDRESS(ROW(), DB$3-$AF$1+$AF$3))+VLOOKUP($AS90, INDIRECT(ADDRESS($AF$4, COLUMN()-$AF$2-DB$3)&amp;":"&amp;ADDRESS($AF$5, COLUMN()-$AF$1-DB$3)), DB$3, FALSE)+VLOOKUP($AT90, INDIRECT(ADDRESS($AF$4, COLUMN()-$AF$2-DB$3)&amp;":"&amp;ADDRESS($AF$5, COLUMN()-$AF$1-DB$3)), DB$3, FALSE)</f>
        <v>2</v>
      </c>
      <c r="DC90" cm="1">
        <f t="array" aca="1" ref="DC90" ca="1">INDIRECT(ADDRESS(ROW(), DC$3-$AF$1+$AF$3))+VLOOKUP($AS90, INDIRECT(ADDRESS($AF$4, COLUMN()-$AF$2-DC$3)&amp;":"&amp;ADDRESS($AF$5, COLUMN()-$AF$1-DC$3)), DC$3, FALSE)+VLOOKUP($AT90, INDIRECT(ADDRESS($AF$4, COLUMN()-$AF$2-DC$3)&amp;":"&amp;ADDRESS($AF$5, COLUMN()-$AF$1-DC$3)), DC$3, FALSE)</f>
        <v>2</v>
      </c>
      <c r="DD90" cm="1">
        <f t="array" aca="1" ref="DD90" ca="1">INDIRECT(ADDRESS(ROW(), DD$3-$AF$1+$AF$3))+VLOOKUP($AS90, INDIRECT(ADDRESS($AF$4, COLUMN()-$AF$2-DD$3)&amp;":"&amp;ADDRESS($AF$5, COLUMN()-$AF$1-DD$3)), DD$3, FALSE)+VLOOKUP($AT90, INDIRECT(ADDRESS($AF$4, COLUMN()-$AF$2-DD$3)&amp;":"&amp;ADDRESS($AF$5, COLUMN()-$AF$1-DD$3)), DD$3, FALSE)</f>
        <v>9</v>
      </c>
      <c r="DE90" cm="1">
        <f t="array" aca="1" ref="DE90" ca="1">INDIRECT(ADDRESS(ROW(), DE$3-$AF$1+$AF$3))+VLOOKUP($AS90, INDIRECT(ADDRESS($AF$4, COLUMN()-$AF$2-DE$3)&amp;":"&amp;ADDRESS($AF$5, COLUMN()-$AF$1-DE$3)), DE$3, FALSE)+VLOOKUP($AT90, INDIRECT(ADDRESS($AF$4, COLUMN()-$AF$2-DE$3)&amp;":"&amp;ADDRESS($AF$5, COLUMN()-$AF$1-DE$3)), DE$3, FALSE)</f>
        <v>7</v>
      </c>
      <c r="DF90" t="str">
        <f t="shared" si="352"/>
        <v>OC</v>
      </c>
      <c r="DG90" t="str">
        <f t="shared" si="353"/>
        <v>CP</v>
      </c>
      <c r="DH90" t="str">
        <f t="shared" si="59"/>
        <v>OP</v>
      </c>
      <c r="DI90" cm="1">
        <f t="array" aca="1" ref="DI90" ca="1">INDIRECT(ADDRESS(ROW(), DI$3-$AF$1+$AF$3))+VLOOKUP($AS90, INDIRECT(ADDRESS($AF$4, COLUMN()-$AF$2-DI$3)&amp;":"&amp;ADDRESS($AF$5, COLUMN()-$AF$1-DI$3)), DI$3, FALSE)+VLOOKUP($AT90, INDIRECT(ADDRESS($AF$4, COLUMN()-$AF$2-DI$3)&amp;":"&amp;ADDRESS($AF$5, COLUMN()-$AF$1-DI$3)), DI$3, FALSE)</f>
        <v>22</v>
      </c>
      <c r="DJ90" cm="1">
        <f t="array" aca="1" ref="DJ90" ca="1">INDIRECT(ADDRESS(ROW(), DJ$3-$AF$1+$AF$3))+VLOOKUP($AS90, INDIRECT(ADDRESS($AF$4, COLUMN()-$AF$2-DJ$3)&amp;":"&amp;ADDRESS($AF$5, COLUMN()-$AF$1-DJ$3)), DJ$3, FALSE)+VLOOKUP($AT90, INDIRECT(ADDRESS($AF$4, COLUMN()-$AF$2-DJ$3)&amp;":"&amp;ADDRESS($AF$5, COLUMN()-$AF$1-DJ$3)), DJ$3, FALSE)</f>
        <v>26</v>
      </c>
      <c r="DK90" cm="1">
        <f t="array" aca="1" ref="DK90" ca="1">INDIRECT(ADDRESS(ROW(), DK$3-$AF$1+$AF$3))+VLOOKUP($AS90, INDIRECT(ADDRESS($AF$4, COLUMN()-$AF$2-DK$3)&amp;":"&amp;ADDRESS($AF$5, COLUMN()-$AF$1-DK$3)), DK$3, FALSE)+VLOOKUP($AT90, INDIRECT(ADDRESS($AF$4, COLUMN()-$AF$2-DK$3)&amp;":"&amp;ADDRESS($AF$5, COLUMN()-$AF$1-DK$3)), DK$3, FALSE)</f>
        <v>5</v>
      </c>
      <c r="DL90" cm="1">
        <f t="array" aca="1" ref="DL90" ca="1">INDIRECT(ADDRESS(ROW(), DL$3-$AF$1+$AF$3))+VLOOKUP($AS90, INDIRECT(ADDRESS($AF$4, COLUMN()-$AF$2-DL$3)&amp;":"&amp;ADDRESS($AF$5, COLUMN()-$AF$1-DL$3)), DL$3, FALSE)+VLOOKUP($AT90, INDIRECT(ADDRESS($AF$4, COLUMN()-$AF$2-DL$3)&amp;":"&amp;ADDRESS($AF$5, COLUMN()-$AF$1-DL$3)), DL$3, FALSE)</f>
        <v>15</v>
      </c>
      <c r="DM90" cm="1">
        <f t="array" aca="1" ref="DM90" ca="1">INDIRECT(ADDRESS(ROW(), DM$3-$AF$1+$AF$3))+VLOOKUP($AS90, INDIRECT(ADDRESS($AF$4, COLUMN()-$AF$2-DM$3)&amp;":"&amp;ADDRESS($AF$5, COLUMN()-$AF$1-DM$3)), DM$3, FALSE)+VLOOKUP($AT90, INDIRECT(ADDRESS($AF$4, COLUMN()-$AF$2-DM$3)&amp;":"&amp;ADDRESS($AF$5, COLUMN()-$AF$1-DM$3)), DM$3, FALSE)</f>
        <v>10</v>
      </c>
      <c r="DN90" cm="1">
        <f t="array" aca="1" ref="DN90" ca="1">INDIRECT(ADDRESS(ROW(), DN$3-$AF$1+$AF$3))+VLOOKUP($AS90, INDIRECT(ADDRESS($AF$4, COLUMN()-$AF$2-DN$3)&amp;":"&amp;ADDRESS($AF$5, COLUMN()-$AF$1-DN$3)), DN$3, FALSE)+VLOOKUP($AT90, INDIRECT(ADDRESS($AF$4, COLUMN()-$AF$2-DN$3)&amp;":"&amp;ADDRESS($AF$5, COLUMN()-$AF$1-DN$3)), DN$3, FALSE)</f>
        <v>14</v>
      </c>
      <c r="DO90" cm="1">
        <f t="array" aca="1" ref="DO90" ca="1">INDIRECT(ADDRESS(ROW(), DO$3-$AF$1+$AF$3))+VLOOKUP($AS90, INDIRECT(ADDRESS($AF$4, COLUMN()-$AF$2-DO$3)&amp;":"&amp;ADDRESS($AF$5, COLUMN()-$AF$1-DO$3)), DO$3, FALSE)+VLOOKUP($AT90, INDIRECT(ADDRESS($AF$4, COLUMN()-$AF$2-DO$3)&amp;":"&amp;ADDRESS($AF$5, COLUMN()-$AF$1-DO$3)), DO$3, FALSE)</f>
        <v>4</v>
      </c>
      <c r="DP90" cm="1">
        <f t="array" aca="1" ref="DP90" ca="1">INDIRECT(ADDRESS(ROW(), DP$3-$AF$1+$AF$3))+VLOOKUP($AS90, INDIRECT(ADDRESS($AF$4, COLUMN()-$AF$2-DP$3)&amp;":"&amp;ADDRESS($AF$5, COLUMN()-$AF$1-DP$3)), DP$3, FALSE)+VLOOKUP($AT90, INDIRECT(ADDRESS($AF$4, COLUMN()-$AF$2-DP$3)&amp;":"&amp;ADDRESS($AF$5, COLUMN()-$AF$1-DP$3)), DP$3, FALSE)</f>
        <v>7</v>
      </c>
      <c r="DQ90" cm="1">
        <f t="array" aca="1" ref="DQ90" ca="1">INDIRECT(ADDRESS(ROW(), DQ$3-$AF$1+$AF$3))+VLOOKUP($AS90, INDIRECT(ADDRESS($AF$4, COLUMN()-$AF$2-DQ$3)&amp;":"&amp;ADDRESS($AF$5, COLUMN()-$AF$1-DQ$3)), DQ$3, FALSE)+VLOOKUP($AT90, INDIRECT(ADDRESS($AF$4, COLUMN()-$AF$2-DQ$3)&amp;":"&amp;ADDRESS($AF$5, COLUMN()-$AF$1-DQ$3)), DQ$3, FALSE)</f>
        <v>13</v>
      </c>
      <c r="DR90" cm="1">
        <f t="array" aca="1" ref="DR90" ca="1">INDIRECT(ADDRESS(ROW(), DR$3-$AF$1+$AF$3))+VLOOKUP($AS90, INDIRECT(ADDRESS($AF$4, COLUMN()-$AF$2-DR$3)&amp;":"&amp;ADDRESS($AF$5, COLUMN()-$AF$1-DR$3)), DR$3, FALSE)+VLOOKUP($AT90, INDIRECT(ADDRESS($AF$4, COLUMN()-$AF$2-DR$3)&amp;":"&amp;ADDRESS($AF$5, COLUMN()-$AF$1-DR$3)), DR$3, FALSE)</f>
        <v>11</v>
      </c>
      <c r="DS90" t="str">
        <f t="shared" si="354"/>
        <v>OC</v>
      </c>
      <c r="DT90" t="str">
        <f t="shared" si="355"/>
        <v>CP</v>
      </c>
      <c r="DU90" t="str">
        <f t="shared" si="62"/>
        <v>OP</v>
      </c>
      <c r="DV90" cm="1">
        <f t="array" aca="1" ref="DV90" ca="1">INDIRECT(ADDRESS(ROW(), DV$3-$AF$1+$AF$3))+VLOOKUP($AS90, INDIRECT(ADDRESS($AF$4, COLUMN()-$AF$2-DV$3)&amp;":"&amp;ADDRESS($AF$5, COLUMN()-$AF$1-DV$3)), DV$3, FALSE)+VLOOKUP($AT90, INDIRECT(ADDRESS($AF$4, COLUMN()-$AF$2-DV$3)&amp;":"&amp;ADDRESS($AF$5, COLUMN()-$AF$1-DV$3)), DV$3, FALSE)</f>
        <v>43</v>
      </c>
      <c r="DW90" cm="1">
        <f t="array" aca="1" ref="DW90" ca="1">INDIRECT(ADDRESS(ROW(), DW$3-$AF$1+$AF$3))+VLOOKUP($AS90, INDIRECT(ADDRESS($AF$4, COLUMN()-$AF$2-DW$3)&amp;":"&amp;ADDRESS($AF$5, COLUMN()-$AF$1-DW$3)), DW$3, FALSE)+VLOOKUP($AT90, INDIRECT(ADDRESS($AF$4, COLUMN()-$AF$2-DW$3)&amp;":"&amp;ADDRESS($AF$5, COLUMN()-$AF$1-DW$3)), DW$3, FALSE)</f>
        <v>41</v>
      </c>
      <c r="DX90" cm="1">
        <f t="array" aca="1" ref="DX90" ca="1">INDIRECT(ADDRESS(ROW(), DX$3-$AF$1+$AF$3))+VLOOKUP($AS90, INDIRECT(ADDRESS($AF$4, COLUMN()-$AF$2-DX$3)&amp;":"&amp;ADDRESS($AF$5, COLUMN()-$AF$1-DX$3)), DX$3, FALSE)+VLOOKUP($AT90, INDIRECT(ADDRESS($AF$4, COLUMN()-$AF$2-DX$3)&amp;":"&amp;ADDRESS($AF$5, COLUMN()-$AF$1-DX$3)), DX$3, FALSE)</f>
        <v>7</v>
      </c>
      <c r="DY90" cm="1">
        <f t="array" aca="1" ref="DY90" ca="1">INDIRECT(ADDRESS(ROW(), DY$3-$AF$1+$AF$3))+VLOOKUP($AS90, INDIRECT(ADDRESS($AF$4, COLUMN()-$AF$2-DY$3)&amp;":"&amp;ADDRESS($AF$5, COLUMN()-$AF$1-DY$3)), DY$3, FALSE)+VLOOKUP($AT90, INDIRECT(ADDRESS($AF$4, COLUMN()-$AF$2-DY$3)&amp;":"&amp;ADDRESS($AF$5, COLUMN()-$AF$1-DY$3)), DY$3, FALSE)</f>
        <v>30</v>
      </c>
      <c r="DZ90" cm="1">
        <f t="array" aca="1" ref="DZ90" ca="1">INDIRECT(ADDRESS(ROW(), DZ$3-$AF$1+$AF$3))+VLOOKUP($AS90, INDIRECT(ADDRESS($AF$4, COLUMN()-$AF$2-DZ$3)&amp;":"&amp;ADDRESS($AF$5, COLUMN()-$AF$1-DZ$3)), DZ$3, FALSE)+VLOOKUP($AT90, INDIRECT(ADDRESS($AF$4, COLUMN()-$AF$2-DZ$3)&amp;":"&amp;ADDRESS($AF$5, COLUMN()-$AF$1-DZ$3)), DZ$3, FALSE)</f>
        <v>24</v>
      </c>
      <c r="EA90" cm="1">
        <f t="array" aca="1" ref="EA90" ca="1">INDIRECT(ADDRESS(ROW(), EA$3-$AF$1+$AF$3))+VLOOKUP($AS90, INDIRECT(ADDRESS($AF$4, COLUMN()-$AF$2-EA$3)&amp;":"&amp;ADDRESS($AF$5, COLUMN()-$AF$1-EA$3)), EA$3, FALSE)+VLOOKUP($AT90, INDIRECT(ADDRESS($AF$4, COLUMN()-$AF$2-EA$3)&amp;":"&amp;ADDRESS($AF$5, COLUMN()-$AF$1-EA$3)), EA$3, FALSE)</f>
        <v>33</v>
      </c>
      <c r="EB90" cm="1">
        <f t="array" aca="1" ref="EB90" ca="1">INDIRECT(ADDRESS(ROW(), EB$3-$AF$1+$AF$3))+VLOOKUP($AS90, INDIRECT(ADDRESS($AF$4, COLUMN()-$AF$2-EB$3)&amp;":"&amp;ADDRESS($AF$5, COLUMN()-$AF$1-EB$3)), EB$3, FALSE)+VLOOKUP($AT90, INDIRECT(ADDRESS($AF$4, COLUMN()-$AF$2-EB$3)&amp;":"&amp;ADDRESS($AF$5, COLUMN()-$AF$1-EB$3)), EB$3, FALSE)</f>
        <v>14</v>
      </c>
      <c r="EC90" cm="1">
        <f t="array" aca="1" ref="EC90" ca="1">INDIRECT(ADDRESS(ROW(), EC$3-$AF$1+$AF$3))+VLOOKUP($AS90, INDIRECT(ADDRESS($AF$4, COLUMN()-$AF$2-EC$3)&amp;":"&amp;ADDRESS($AF$5, COLUMN()-$AF$1-EC$3)), EC$3, FALSE)+VLOOKUP($AT90, INDIRECT(ADDRESS($AF$4, COLUMN()-$AF$2-EC$3)&amp;":"&amp;ADDRESS($AF$5, COLUMN()-$AF$1-EC$3)), EC$3, FALSE)</f>
        <v>16</v>
      </c>
      <c r="ED90" cm="1">
        <f t="array" aca="1" ref="ED90" ca="1">INDIRECT(ADDRESS(ROW(), ED$3-$AF$1+$AF$3))+VLOOKUP($AS90, INDIRECT(ADDRESS($AF$4, COLUMN()-$AF$2-ED$3)&amp;":"&amp;ADDRESS($AF$5, COLUMN()-$AF$1-ED$3)), ED$3, FALSE)+VLOOKUP($AT90, INDIRECT(ADDRESS($AF$4, COLUMN()-$AF$2-ED$3)&amp;":"&amp;ADDRESS($AF$5, COLUMN()-$AF$1-ED$3)), ED$3, FALSE)</f>
        <v>25</v>
      </c>
      <c r="EE90" cm="1">
        <f t="array" aca="1" ref="EE90" ca="1">INDIRECT(ADDRESS(ROW(), EE$3-$AF$1+$AF$3))+VLOOKUP($AS90, INDIRECT(ADDRESS($AF$4, COLUMN()-$AF$2-EE$3)&amp;":"&amp;ADDRESS($AF$5, COLUMN()-$AF$1-EE$3)), EE$3, FALSE)+VLOOKUP($AT90, INDIRECT(ADDRESS($AF$4, COLUMN()-$AF$2-EE$3)&amp;":"&amp;ADDRESS($AF$5, COLUMN()-$AF$1-EE$3)), EE$3, FALSE)</f>
        <v>22</v>
      </c>
      <c r="EF90" t="str">
        <f t="shared" si="356"/>
        <v>OC</v>
      </c>
      <c r="EG90" t="str">
        <f t="shared" si="357"/>
        <v>CP</v>
      </c>
      <c r="EH90" t="str">
        <f t="shared" si="170"/>
        <v>OP</v>
      </c>
      <c r="EI90" cm="1">
        <f t="array" aca="1" ref="EI90" ca="1">INDIRECT(ADDRESS(ROW(), EI$3-$AF$1+$AF$3))+VLOOKUP($AS90, INDIRECT(ADDRESS($AF$4, COLUMN()-$AF$2-EI$3)&amp;":"&amp;ADDRESS($AF$5, COLUMN()-$AF$1-EI$3)), EI$3, FALSE)+VLOOKUP($AT90, INDIRECT(ADDRESS($AF$4, COLUMN()-$AF$2-EI$3)&amp;":"&amp;ADDRESS($AF$5, COLUMN()-$AF$1-EI$3)), EI$3, FALSE)</f>
        <v>86</v>
      </c>
      <c r="EJ90" cm="1">
        <f t="array" aca="1" ref="EJ90" ca="1">INDIRECT(ADDRESS(ROW(), EJ$3-$AF$1+$AF$3))+VLOOKUP($AS90, INDIRECT(ADDRESS($AF$4, COLUMN()-$AF$2-EJ$3)&amp;":"&amp;ADDRESS($AF$5, COLUMN()-$AF$1-EJ$3)), EJ$3, FALSE)+VLOOKUP($AT90, INDIRECT(ADDRESS($AF$4, COLUMN()-$AF$2-EJ$3)&amp;":"&amp;ADDRESS($AF$5, COLUMN()-$AF$1-EJ$3)), EJ$3, FALSE)</f>
        <v>74</v>
      </c>
      <c r="EK90" cm="1">
        <f t="array" aca="1" ref="EK90" ca="1">INDIRECT(ADDRESS(ROW(), EK$3-$AF$1+$AF$3))+VLOOKUP($AS90, INDIRECT(ADDRESS($AF$4, COLUMN()-$AF$2-EK$3)&amp;":"&amp;ADDRESS($AF$5, COLUMN()-$AF$1-EK$3)), EK$3, FALSE)+VLOOKUP($AT90, INDIRECT(ADDRESS($AF$4, COLUMN()-$AF$2-EK$3)&amp;":"&amp;ADDRESS($AF$5, COLUMN()-$AF$1-EK$3)), EK$3, FALSE)</f>
        <v>13</v>
      </c>
      <c r="EL90" cm="1">
        <f t="array" aca="1" ref="EL90" ca="1">INDIRECT(ADDRESS(ROW(), EL$3-$AF$1+$AF$3))+VLOOKUP($AS90, INDIRECT(ADDRESS($AF$4, COLUMN()-$AF$2-EL$3)&amp;":"&amp;ADDRESS($AF$5, COLUMN()-$AF$1-EL$3)), EL$3, FALSE)+VLOOKUP($AT90, INDIRECT(ADDRESS($AF$4, COLUMN()-$AF$2-EL$3)&amp;":"&amp;ADDRESS($AF$5, COLUMN()-$AF$1-EL$3)), EL$3, FALSE)</f>
        <v>60</v>
      </c>
      <c r="EM90" cm="1">
        <f t="array" aca="1" ref="EM90" ca="1">INDIRECT(ADDRESS(ROW(), EM$3-$AF$1+$AF$3))+VLOOKUP($AS90, INDIRECT(ADDRESS($AF$4, COLUMN()-$AF$2-EM$3)&amp;":"&amp;ADDRESS($AF$5, COLUMN()-$AF$1-EM$3)), EM$3, FALSE)+VLOOKUP($AT90, INDIRECT(ADDRESS($AF$4, COLUMN()-$AF$2-EM$3)&amp;":"&amp;ADDRESS($AF$5, COLUMN()-$AF$1-EM$3)), EM$3, FALSE)</f>
        <v>58</v>
      </c>
      <c r="EN90" cm="1">
        <f t="array" aca="1" ref="EN90" ca="1">INDIRECT(ADDRESS(ROW(), EN$3-$AF$1+$AF$3))+VLOOKUP($AS90, INDIRECT(ADDRESS($AF$4, COLUMN()-$AF$2-EN$3)&amp;":"&amp;ADDRESS($AF$5, COLUMN()-$AF$1-EN$3)), EN$3, FALSE)+VLOOKUP($AT90, INDIRECT(ADDRESS($AF$4, COLUMN()-$AF$2-EN$3)&amp;":"&amp;ADDRESS($AF$5, COLUMN()-$AF$1-EN$3)), EN$3, FALSE)</f>
        <v>66</v>
      </c>
      <c r="EO90" cm="1">
        <f t="array" aca="1" ref="EO90" ca="1">INDIRECT(ADDRESS(ROW(), EO$3-$AF$1+$AF$3))+VLOOKUP($AS90, INDIRECT(ADDRESS($AF$4, COLUMN()-$AF$2-EO$3)&amp;":"&amp;ADDRESS($AF$5, COLUMN()-$AF$1-EO$3)), EO$3, FALSE)+VLOOKUP($AT90, INDIRECT(ADDRESS($AF$4, COLUMN()-$AF$2-EO$3)&amp;":"&amp;ADDRESS($AF$5, COLUMN()-$AF$1-EO$3)), EO$3, FALSE)</f>
        <v>30</v>
      </c>
      <c r="EP90" cm="1">
        <f t="array" aca="1" ref="EP90" ca="1">INDIRECT(ADDRESS(ROW(), EP$3-$AF$1+$AF$3))+VLOOKUP($AS90, INDIRECT(ADDRESS($AF$4, COLUMN()-$AF$2-EP$3)&amp;":"&amp;ADDRESS($AF$5, COLUMN()-$AF$1-EP$3)), EP$3, FALSE)+VLOOKUP($AT90, INDIRECT(ADDRESS($AF$4, COLUMN()-$AF$2-EP$3)&amp;":"&amp;ADDRESS($AF$5, COLUMN()-$AF$1-EP$3)), EP$3, FALSE)</f>
        <v>37</v>
      </c>
      <c r="EQ90" cm="1">
        <f t="array" aca="1" ref="EQ90" ca="1">INDIRECT(ADDRESS(ROW(), EQ$3-$AF$1+$AF$3))+VLOOKUP($AS90, INDIRECT(ADDRESS($AF$4, COLUMN()-$AF$2-EQ$3)&amp;":"&amp;ADDRESS($AF$5, COLUMN()-$AF$1-EQ$3)), EQ$3, FALSE)+VLOOKUP($AT90, INDIRECT(ADDRESS($AF$4, COLUMN()-$AF$2-EQ$3)&amp;":"&amp;ADDRESS($AF$5, COLUMN()-$AF$1-EQ$3)), EQ$3, FALSE)</f>
        <v>46</v>
      </c>
      <c r="ER90" cm="1">
        <f t="array" aca="1" ref="ER90" ca="1">INDIRECT(ADDRESS(ROW(), ER$3-$AF$1+$AF$3))+VLOOKUP($AS90, INDIRECT(ADDRESS($AF$4, COLUMN()-$AF$2-ER$3)&amp;":"&amp;ADDRESS($AF$5, COLUMN()-$AF$1-ER$3)), ER$3, FALSE)+VLOOKUP($AT90, INDIRECT(ADDRESS($AF$4, COLUMN()-$AF$2-ER$3)&amp;":"&amp;ADDRESS($AF$5, COLUMN()-$AF$1-ER$3)), ER$3, FALSE)</f>
        <v>41</v>
      </c>
      <c r="ES90" t="str">
        <f t="shared" si="358"/>
        <v>OC</v>
      </c>
      <c r="ET90" t="str">
        <f t="shared" si="359"/>
        <v>CP</v>
      </c>
      <c r="EU90" t="str">
        <f t="shared" si="171"/>
        <v>OP</v>
      </c>
      <c r="EV90" cm="1">
        <f t="array" aca="1" ref="EV90" ca="1">INDIRECT(ADDRESS(ROW(), EV$3-$AF$1+$AF$3))+VLOOKUP($AS90, INDIRECT(ADDRESS($AF$4, COLUMN()-$AF$2-EV$3)&amp;":"&amp;ADDRESS($AF$5, COLUMN()-$AF$1-EV$3)), EV$3, FALSE)+VLOOKUP($AT90, INDIRECT(ADDRESS($AF$4, COLUMN()-$AF$2-EV$3)&amp;":"&amp;ADDRESS($AF$5, COLUMN()-$AF$1-EV$3)), EV$3, FALSE)</f>
        <v>180</v>
      </c>
      <c r="EW90" cm="1">
        <f t="array" aca="1" ref="EW90" ca="1">INDIRECT(ADDRESS(ROW(), EW$3-$AF$1+$AF$3))+VLOOKUP($AS90, INDIRECT(ADDRESS($AF$4, COLUMN()-$AF$2-EW$3)&amp;":"&amp;ADDRESS($AF$5, COLUMN()-$AF$1-EW$3)), EW$3, FALSE)+VLOOKUP($AT90, INDIRECT(ADDRESS($AF$4, COLUMN()-$AF$2-EW$3)&amp;":"&amp;ADDRESS($AF$5, COLUMN()-$AF$1-EW$3)), EW$3, FALSE)</f>
        <v>136</v>
      </c>
      <c r="EX90" cm="1">
        <f t="array" aca="1" ref="EX90" ca="1">INDIRECT(ADDRESS(ROW(), EX$3-$AF$1+$AF$3))+VLOOKUP($AS90, INDIRECT(ADDRESS($AF$4, COLUMN()-$AF$2-EX$3)&amp;":"&amp;ADDRESS($AF$5, COLUMN()-$AF$1-EX$3)), EX$3, FALSE)+VLOOKUP($AT90, INDIRECT(ADDRESS($AF$4, COLUMN()-$AF$2-EX$3)&amp;":"&amp;ADDRESS($AF$5, COLUMN()-$AF$1-EX$3)), EX$3, FALSE)</f>
        <v>25</v>
      </c>
      <c r="EY90" cm="1">
        <f t="array" aca="1" ref="EY90" ca="1">INDIRECT(ADDRESS(ROW(), EY$3-$AF$1+$AF$3))+VLOOKUP($AS90, INDIRECT(ADDRESS($AF$4, COLUMN()-$AF$2-EY$3)&amp;":"&amp;ADDRESS($AF$5, COLUMN()-$AF$1-EY$3)), EY$3, FALSE)+VLOOKUP($AT90, INDIRECT(ADDRESS($AF$4, COLUMN()-$AF$2-EY$3)&amp;":"&amp;ADDRESS($AF$5, COLUMN()-$AF$1-EY$3)), EY$3, FALSE)</f>
        <v>122</v>
      </c>
      <c r="EZ90" cm="1">
        <f t="array" aca="1" ref="EZ90" ca="1">INDIRECT(ADDRESS(ROW(), EZ$3-$AF$1+$AF$3))+VLOOKUP($AS90, INDIRECT(ADDRESS($AF$4, COLUMN()-$AF$2-EZ$3)&amp;":"&amp;ADDRESS($AF$5, COLUMN()-$AF$1-EZ$3)), EZ$3, FALSE)+VLOOKUP($AT90, INDIRECT(ADDRESS($AF$4, COLUMN()-$AF$2-EZ$3)&amp;":"&amp;ADDRESS($AF$5, COLUMN()-$AF$1-EZ$3)), EZ$3, FALSE)</f>
        <v>113</v>
      </c>
      <c r="FA90" cm="1">
        <f t="array" aca="1" ref="FA90" ca="1">INDIRECT(ADDRESS(ROW(), FA$3-$AF$1+$AF$3))+VLOOKUP($AS90, INDIRECT(ADDRESS($AF$4, COLUMN()-$AF$2-FA$3)&amp;":"&amp;ADDRESS($AF$5, COLUMN()-$AF$1-FA$3)), FA$3, FALSE)+VLOOKUP($AT90, INDIRECT(ADDRESS($AF$4, COLUMN()-$AF$2-FA$3)&amp;":"&amp;ADDRESS($AF$5, COLUMN()-$AF$1-FA$3)), FA$3, FALSE)</f>
        <v>129</v>
      </c>
      <c r="FB90" cm="1">
        <f t="array" aca="1" ref="FB90" ca="1">INDIRECT(ADDRESS(ROW(), FB$3-$AF$1+$AF$3))+VLOOKUP($AS90, INDIRECT(ADDRESS($AF$4, COLUMN()-$AF$2-FB$3)&amp;":"&amp;ADDRESS($AF$5, COLUMN()-$AF$1-FB$3)), FB$3, FALSE)+VLOOKUP($AT90, INDIRECT(ADDRESS($AF$4, COLUMN()-$AF$2-FB$3)&amp;":"&amp;ADDRESS($AF$5, COLUMN()-$AF$1-FB$3)), FB$3, FALSE)</f>
        <v>67</v>
      </c>
      <c r="FC90" cm="1">
        <f t="array" aca="1" ref="FC90" ca="1">INDIRECT(ADDRESS(ROW(), FC$3-$AF$1+$AF$3))+VLOOKUP($AS90, INDIRECT(ADDRESS($AF$4, COLUMN()-$AF$2-FC$3)&amp;":"&amp;ADDRESS($AF$5, COLUMN()-$AF$1-FC$3)), FC$3, FALSE)+VLOOKUP($AT90, INDIRECT(ADDRESS($AF$4, COLUMN()-$AF$2-FC$3)&amp;":"&amp;ADDRESS($AF$5, COLUMN()-$AF$1-FC$3)), FC$3, FALSE)</f>
        <v>84</v>
      </c>
      <c r="FD90" cm="1">
        <f t="array" aca="1" ref="FD90" ca="1">INDIRECT(ADDRESS(ROW(), FD$3-$AF$1+$AF$3))+VLOOKUP($AS90, INDIRECT(ADDRESS($AF$4, COLUMN()-$AF$2-FD$3)&amp;":"&amp;ADDRESS($AF$5, COLUMN()-$AF$1-FD$3)), FD$3, FALSE)+VLOOKUP($AT90, INDIRECT(ADDRESS($AF$4, COLUMN()-$AF$2-FD$3)&amp;":"&amp;ADDRESS($AF$5, COLUMN()-$AF$1-FD$3)), FD$3, FALSE)</f>
        <v>83</v>
      </c>
      <c r="FE90" cm="1">
        <f t="array" aca="1" ref="FE90" ca="1">INDIRECT(ADDRESS(ROW(), FE$3-$AF$1+$AF$3))+VLOOKUP($AS90, INDIRECT(ADDRESS($AF$4, COLUMN()-$AF$2-FE$3)&amp;":"&amp;ADDRESS($AF$5, COLUMN()-$AF$1-FE$3)), FE$3, FALSE)+VLOOKUP($AT90, INDIRECT(ADDRESS($AF$4, COLUMN()-$AF$2-FE$3)&amp;":"&amp;ADDRESS($AF$5, COLUMN()-$AF$1-FE$3)), FE$3, FALSE)</f>
        <v>84</v>
      </c>
      <c r="FF90" t="str">
        <f t="shared" si="360"/>
        <v>OC</v>
      </c>
      <c r="FG90" t="str">
        <f t="shared" si="361"/>
        <v>CP</v>
      </c>
      <c r="FH90" t="str">
        <f t="shared" si="453"/>
        <v>OP</v>
      </c>
      <c r="FI90" cm="1">
        <f t="array" aca="1" ref="FI90" ca="1">INDIRECT(ADDRESS(ROW(), FI$3-$AF$1+$AF$3))+VLOOKUP($AS90, INDIRECT(ADDRESS($AF$4, COLUMN()-$AF$2-FI$3)&amp;":"&amp;ADDRESS($AF$5, COLUMN()-$AF$1-FI$3)), FI$3, FALSE)+VLOOKUP($AT90, INDIRECT(ADDRESS($AF$4, COLUMN()-$AF$2-FI$3)&amp;":"&amp;ADDRESS($AF$5, COLUMN()-$AF$1-FI$3)), FI$3, FALSE)</f>
        <v>352</v>
      </c>
      <c r="FJ90" cm="1">
        <f t="array" aca="1" ref="FJ90" ca="1">INDIRECT(ADDRESS(ROW(), FJ$3-$AF$1+$AF$3))+VLOOKUP($AS90, INDIRECT(ADDRESS($AF$4, COLUMN()-$AF$2-FJ$3)&amp;":"&amp;ADDRESS($AF$5, COLUMN()-$AF$1-FJ$3)), FJ$3, FALSE)+VLOOKUP($AT90, INDIRECT(ADDRESS($AF$4, COLUMN()-$AF$2-FJ$3)&amp;":"&amp;ADDRESS($AF$5, COLUMN()-$AF$1-FJ$3)), FJ$3, FALSE)</f>
        <v>254</v>
      </c>
      <c r="FK90" cm="1">
        <f t="array" aca="1" ref="FK90" ca="1">INDIRECT(ADDRESS(ROW(), FK$3-$AF$1+$AF$3))+VLOOKUP($AS90, INDIRECT(ADDRESS($AF$4, COLUMN()-$AF$2-FK$3)&amp;":"&amp;ADDRESS($AF$5, COLUMN()-$AF$1-FK$3)), FK$3, FALSE)+VLOOKUP($AT90, INDIRECT(ADDRESS($AF$4, COLUMN()-$AF$2-FK$3)&amp;":"&amp;ADDRESS($AF$5, COLUMN()-$AF$1-FK$3)), FK$3, FALSE)</f>
        <v>50</v>
      </c>
      <c r="FL90" cm="1">
        <f t="array" aca="1" ref="FL90" ca="1">INDIRECT(ADDRESS(ROW(), FL$3-$AF$1+$AF$3))+VLOOKUP($AS90, INDIRECT(ADDRESS($AF$4, COLUMN()-$AF$2-FL$3)&amp;":"&amp;ADDRESS($AF$5, COLUMN()-$AF$1-FL$3)), FL$3, FALSE)+VLOOKUP($AT90, INDIRECT(ADDRESS($AF$4, COLUMN()-$AF$2-FL$3)&amp;":"&amp;ADDRESS($AF$5, COLUMN()-$AF$1-FL$3)), FL$3, FALSE)</f>
        <v>242</v>
      </c>
      <c r="FM90" cm="1">
        <f t="array" aca="1" ref="FM90" ca="1">INDIRECT(ADDRESS(ROW(), FM$3-$AF$1+$AF$3))+VLOOKUP($AS90, INDIRECT(ADDRESS($AF$4, COLUMN()-$AF$2-FM$3)&amp;":"&amp;ADDRESS($AF$5, COLUMN()-$AF$1-FM$3)), FM$3, FALSE)+VLOOKUP($AT90, INDIRECT(ADDRESS($AF$4, COLUMN()-$AF$2-FM$3)&amp;":"&amp;ADDRESS($AF$5, COLUMN()-$AF$1-FM$3)), FM$3, FALSE)</f>
        <v>230</v>
      </c>
      <c r="FN90" cm="1">
        <f t="array" aca="1" ref="FN90" ca="1">INDIRECT(ADDRESS(ROW(), FN$3-$AF$1+$AF$3))+VLOOKUP($AS90, INDIRECT(ADDRESS($AF$4, COLUMN()-$AF$2-FN$3)&amp;":"&amp;ADDRESS($AF$5, COLUMN()-$AF$1-FN$3)), FN$3, FALSE)+VLOOKUP($AT90, INDIRECT(ADDRESS($AF$4, COLUMN()-$AF$2-FN$3)&amp;":"&amp;ADDRESS($AF$5, COLUMN()-$AF$1-FN$3)), FN$3, FALSE)</f>
        <v>266</v>
      </c>
      <c r="FO90" cm="1">
        <f t="array" aca="1" ref="FO90" ca="1">INDIRECT(ADDRESS(ROW(), FO$3-$AF$1+$AF$3))+VLOOKUP($AS90, INDIRECT(ADDRESS($AF$4, COLUMN()-$AF$2-FO$3)&amp;":"&amp;ADDRESS($AF$5, COLUMN()-$AF$1-FO$3)), FO$3, FALSE)+VLOOKUP($AT90, INDIRECT(ADDRESS($AF$4, COLUMN()-$AF$2-FO$3)&amp;":"&amp;ADDRESS($AF$5, COLUMN()-$AF$1-FO$3)), FO$3, FALSE)</f>
        <v>152</v>
      </c>
      <c r="FP90" cm="1">
        <f t="array" aca="1" ref="FP90" ca="1">INDIRECT(ADDRESS(ROW(), FP$3-$AF$1+$AF$3))+VLOOKUP($AS90, INDIRECT(ADDRESS($AF$4, COLUMN()-$AF$2-FP$3)&amp;":"&amp;ADDRESS($AF$5, COLUMN()-$AF$1-FP$3)), FP$3, FALSE)+VLOOKUP($AT90, INDIRECT(ADDRESS($AF$4, COLUMN()-$AF$2-FP$3)&amp;":"&amp;ADDRESS($AF$5, COLUMN()-$AF$1-FP$3)), FP$3, FALSE)</f>
        <v>167</v>
      </c>
      <c r="FQ90" cm="1">
        <f t="array" aca="1" ref="FQ90" ca="1">INDIRECT(ADDRESS(ROW(), FQ$3-$AF$1+$AF$3))+VLOOKUP($AS90, INDIRECT(ADDRESS($AF$4, COLUMN()-$AF$2-FQ$3)&amp;":"&amp;ADDRESS($AF$5, COLUMN()-$AF$1-FQ$3)), FQ$3, FALSE)+VLOOKUP($AT90, INDIRECT(ADDRESS($AF$4, COLUMN()-$AF$2-FQ$3)&amp;":"&amp;ADDRESS($AF$5, COLUMN()-$AF$1-FQ$3)), FQ$3, FALSE)</f>
        <v>170</v>
      </c>
      <c r="FR90" cm="1">
        <f t="array" aca="1" ref="FR90" ca="1">INDIRECT(ADDRESS(ROW(), FR$3-$AF$1+$AF$3))+VLOOKUP($AS90, INDIRECT(ADDRESS($AF$4, COLUMN()-$AF$2-FR$3)&amp;":"&amp;ADDRESS($AF$5, COLUMN()-$AF$1-FR$3)), FR$3, FALSE)+VLOOKUP($AT90, INDIRECT(ADDRESS($AF$4, COLUMN()-$AF$2-FR$3)&amp;":"&amp;ADDRESS($AF$5, COLUMN()-$AF$1-FR$3)), FR$3, FALSE)</f>
        <v>164</v>
      </c>
      <c r="FS90" t="str">
        <f t="shared" si="363"/>
        <v>OC</v>
      </c>
      <c r="FT90" t="str">
        <f t="shared" si="364"/>
        <v>CP</v>
      </c>
      <c r="FU90" t="str">
        <f t="shared" si="454"/>
        <v>OP</v>
      </c>
      <c r="FV90" cm="1">
        <f t="array" aca="1" ref="FV90" ca="1">INDIRECT(ADDRESS(ROW(), FV$3-$AF$1+$AF$3))+VLOOKUP($AS90, INDIRECT(ADDRESS($AF$4, COLUMN()-$AF$2-FV$3)&amp;":"&amp;ADDRESS($AF$5, COLUMN()-$AF$1-FV$3)), FV$3, FALSE)+VLOOKUP($AT90, INDIRECT(ADDRESS($AF$4, COLUMN()-$AF$2-FV$3)&amp;":"&amp;ADDRESS($AF$5, COLUMN()-$AF$1-FV$3)), FV$3, FALSE)</f>
        <v>706</v>
      </c>
      <c r="FW90" cm="1">
        <f t="array" aca="1" ref="FW90" ca="1">INDIRECT(ADDRESS(ROW(), FW$3-$AF$1+$AF$3))+VLOOKUP($AS90, INDIRECT(ADDRESS($AF$4, COLUMN()-$AF$2-FW$3)&amp;":"&amp;ADDRESS($AF$5, COLUMN()-$AF$1-FW$3)), FW$3, FALSE)+VLOOKUP($AT90, INDIRECT(ADDRESS($AF$4, COLUMN()-$AF$2-FW$3)&amp;":"&amp;ADDRESS($AF$5, COLUMN()-$AF$1-FW$3)), FW$3, FALSE)</f>
        <v>500</v>
      </c>
      <c r="FX90" cm="1">
        <f t="array" aca="1" ref="FX90" ca="1">INDIRECT(ADDRESS(ROW(), FX$3-$AF$1+$AF$3))+VLOOKUP($AS90, INDIRECT(ADDRESS($AF$4, COLUMN()-$AF$2-FX$3)&amp;":"&amp;ADDRESS($AF$5, COLUMN()-$AF$1-FX$3)), FX$3, FALSE)+VLOOKUP($AT90, INDIRECT(ADDRESS($AF$4, COLUMN()-$AF$2-FX$3)&amp;":"&amp;ADDRESS($AF$5, COLUMN()-$AF$1-FX$3)), FX$3, FALSE)</f>
        <v>93</v>
      </c>
      <c r="FY90" cm="1">
        <f t="array" aca="1" ref="FY90" ca="1">INDIRECT(ADDRESS(ROW(), FY$3-$AF$1+$AF$3))+VLOOKUP($AS90, INDIRECT(ADDRESS($AF$4, COLUMN()-$AF$2-FY$3)&amp;":"&amp;ADDRESS($AF$5, COLUMN()-$AF$1-FY$3)), FY$3, FALSE)+VLOOKUP($AT90, INDIRECT(ADDRESS($AF$4, COLUMN()-$AF$2-FY$3)&amp;":"&amp;ADDRESS($AF$5, COLUMN()-$AF$1-FY$3)), FY$3, FALSE)</f>
        <v>482</v>
      </c>
      <c r="FZ90" cm="1">
        <f t="array" aca="1" ref="FZ90" ca="1">INDIRECT(ADDRESS(ROW(), FZ$3-$AF$1+$AF$3))+VLOOKUP($AS90, INDIRECT(ADDRESS($AF$4, COLUMN()-$AF$2-FZ$3)&amp;":"&amp;ADDRESS($AF$5, COLUMN()-$AF$1-FZ$3)), FZ$3, FALSE)+VLOOKUP($AT90, INDIRECT(ADDRESS($AF$4, COLUMN()-$AF$2-FZ$3)&amp;":"&amp;ADDRESS($AF$5, COLUMN()-$AF$1-FZ$3)), FZ$3, FALSE)</f>
        <v>460</v>
      </c>
      <c r="GA90" cm="1">
        <f t="array" aca="1" ref="GA90" ca="1">INDIRECT(ADDRESS(ROW(), GA$3-$AF$1+$AF$3))+VLOOKUP($AS90, INDIRECT(ADDRESS($AF$4, COLUMN()-$AF$2-GA$3)&amp;":"&amp;ADDRESS($AF$5, COLUMN()-$AF$1-GA$3)), GA$3, FALSE)+VLOOKUP($AT90, INDIRECT(ADDRESS($AF$4, COLUMN()-$AF$2-GA$3)&amp;":"&amp;ADDRESS($AF$5, COLUMN()-$AF$1-GA$3)), GA$3, FALSE)</f>
        <v>533</v>
      </c>
      <c r="GB90" cm="1">
        <f t="array" aca="1" ref="GB90" ca="1">INDIRECT(ADDRESS(ROW(), GB$3-$AF$1+$AF$3))+VLOOKUP($AS90, INDIRECT(ADDRESS($AF$4, COLUMN()-$AF$2-GB$3)&amp;":"&amp;ADDRESS($AF$5, COLUMN()-$AF$1-GB$3)), GB$3, FALSE)+VLOOKUP($AT90, INDIRECT(ADDRESS($AF$4, COLUMN()-$AF$2-GB$3)&amp;":"&amp;ADDRESS($AF$5, COLUMN()-$AF$1-GB$3)), GB$3, FALSE)</f>
        <v>312</v>
      </c>
      <c r="GC90" cm="1">
        <f t="array" aca="1" ref="GC90" ca="1">INDIRECT(ADDRESS(ROW(), GC$3-$AF$1+$AF$3))+VLOOKUP($AS90, INDIRECT(ADDRESS($AF$4, COLUMN()-$AF$2-GC$3)&amp;":"&amp;ADDRESS($AF$5, COLUMN()-$AF$1-GC$3)), GC$3, FALSE)+VLOOKUP($AT90, INDIRECT(ADDRESS($AF$4, COLUMN()-$AF$2-GC$3)&amp;":"&amp;ADDRESS($AF$5, COLUMN()-$AF$1-GC$3)), GC$3, FALSE)</f>
        <v>347</v>
      </c>
      <c r="GD90" cm="1">
        <f t="array" aca="1" ref="GD90" ca="1">INDIRECT(ADDRESS(ROW(), GD$3-$AF$1+$AF$3))+VLOOKUP($AS90, INDIRECT(ADDRESS($AF$4, COLUMN()-$AF$2-GD$3)&amp;":"&amp;ADDRESS($AF$5, COLUMN()-$AF$1-GD$3)), GD$3, FALSE)+VLOOKUP($AT90, INDIRECT(ADDRESS($AF$4, COLUMN()-$AF$2-GD$3)&amp;":"&amp;ADDRESS($AF$5, COLUMN()-$AF$1-GD$3)), GD$3, FALSE)</f>
        <v>327</v>
      </c>
      <c r="GE90" cm="1">
        <f t="array" aca="1" ref="GE90" ca="1">INDIRECT(ADDRESS(ROW(), GE$3-$AF$1+$AF$3))+VLOOKUP($AS90, INDIRECT(ADDRESS($AF$4, COLUMN()-$AF$2-GE$3)&amp;":"&amp;ADDRESS($AF$5, COLUMN()-$AF$1-GE$3)), GE$3, FALSE)+VLOOKUP($AT90, INDIRECT(ADDRESS($AF$4, COLUMN()-$AF$2-GE$3)&amp;":"&amp;ADDRESS($AF$5, COLUMN()-$AF$1-GE$3)), GE$3, FALSE)</f>
        <v>335</v>
      </c>
      <c r="GF90" t="str">
        <f t="shared" si="366"/>
        <v>OC</v>
      </c>
      <c r="GG90" t="str">
        <f t="shared" si="367"/>
        <v>CP</v>
      </c>
      <c r="GH90" t="str">
        <f t="shared" si="455"/>
        <v>OP</v>
      </c>
      <c r="GI90" cm="1">
        <f t="array" aca="1" ref="GI90" ca="1">INDIRECT(ADDRESS(ROW(), GI$3-$AF$1+$AF$3))+VLOOKUP($AS90, INDIRECT(ADDRESS($AF$4, COLUMN()-$AF$2-GI$3)&amp;":"&amp;ADDRESS($AF$5, COLUMN()-$AF$1-GI$3)), GI$3, FALSE)+VLOOKUP($AT90, INDIRECT(ADDRESS($AF$4, COLUMN()-$AF$2-GI$3)&amp;":"&amp;ADDRESS($AF$5, COLUMN()-$AF$1-GI$3)), GI$3, FALSE)</f>
        <v>1392</v>
      </c>
      <c r="GJ90" cm="1">
        <f t="array" aca="1" ref="GJ90" ca="1">INDIRECT(ADDRESS(ROW(), GJ$3-$AF$1+$AF$3))+VLOOKUP($AS90, INDIRECT(ADDRESS($AF$4, COLUMN()-$AF$2-GJ$3)&amp;":"&amp;ADDRESS($AF$5, COLUMN()-$AF$1-GJ$3)), GJ$3, FALSE)+VLOOKUP($AT90, INDIRECT(ADDRESS($AF$4, COLUMN()-$AF$2-GJ$3)&amp;":"&amp;ADDRESS($AF$5, COLUMN()-$AF$1-GJ$3)), GJ$3, FALSE)</f>
        <v>971</v>
      </c>
      <c r="GK90" cm="1">
        <f t="array" aca="1" ref="GK90" ca="1">INDIRECT(ADDRESS(ROW(), GK$3-$AF$1+$AF$3))+VLOOKUP($AS90, INDIRECT(ADDRESS($AF$4, COLUMN()-$AF$2-GK$3)&amp;":"&amp;ADDRESS($AF$5, COLUMN()-$AF$1-GK$3)), GK$3, FALSE)+VLOOKUP($AT90, INDIRECT(ADDRESS($AF$4, COLUMN()-$AF$2-GK$3)&amp;":"&amp;ADDRESS($AF$5, COLUMN()-$AF$1-GK$3)), GK$3, FALSE)</f>
        <v>186</v>
      </c>
      <c r="GL90" cm="1">
        <f t="array" aca="1" ref="GL90" ca="1">INDIRECT(ADDRESS(ROW(), GL$3-$AF$1+$AF$3))+VLOOKUP($AS90, INDIRECT(ADDRESS($AF$4, COLUMN()-$AF$2-GL$3)&amp;":"&amp;ADDRESS($AF$5, COLUMN()-$AF$1-GL$3)), GL$3, FALSE)+VLOOKUP($AT90, INDIRECT(ADDRESS($AF$4, COLUMN()-$AF$2-GL$3)&amp;":"&amp;ADDRESS($AF$5, COLUMN()-$AF$1-GL$3)), GL$3, FALSE)</f>
        <v>967</v>
      </c>
      <c r="GM90" cm="1">
        <f t="array" aca="1" ref="GM90" ca="1">INDIRECT(ADDRESS(ROW(), GM$3-$AF$1+$AF$3))+VLOOKUP($AS90, INDIRECT(ADDRESS($AF$4, COLUMN()-$AF$2-GM$3)&amp;":"&amp;ADDRESS($AF$5, COLUMN()-$AF$1-GM$3)), GM$3, FALSE)+VLOOKUP($AT90, INDIRECT(ADDRESS($AF$4, COLUMN()-$AF$2-GM$3)&amp;":"&amp;ADDRESS($AF$5, COLUMN()-$AF$1-GM$3)), GM$3, FALSE)</f>
        <v>923</v>
      </c>
      <c r="GN90" cm="1">
        <f t="array" aca="1" ref="GN90" ca="1">INDIRECT(ADDRESS(ROW(), GN$3-$AF$1+$AF$3))+VLOOKUP($AS90, INDIRECT(ADDRESS($AF$4, COLUMN()-$AF$2-GN$3)&amp;":"&amp;ADDRESS($AF$5, COLUMN()-$AF$1-GN$3)), GN$3, FALSE)+VLOOKUP($AT90, INDIRECT(ADDRESS($AF$4, COLUMN()-$AF$2-GN$3)&amp;":"&amp;ADDRESS($AF$5, COLUMN()-$AF$1-GN$3)), GN$3, FALSE)</f>
        <v>1073</v>
      </c>
      <c r="GO90" cm="1">
        <f t="array" aca="1" ref="GO90" ca="1">INDIRECT(ADDRESS(ROW(), GO$3-$AF$1+$AF$3))+VLOOKUP($AS90, INDIRECT(ADDRESS($AF$4, COLUMN()-$AF$2-GO$3)&amp;":"&amp;ADDRESS($AF$5, COLUMN()-$AF$1-GO$3)), GO$3, FALSE)+VLOOKUP($AT90, INDIRECT(ADDRESS($AF$4, COLUMN()-$AF$2-GO$3)&amp;":"&amp;ADDRESS($AF$5, COLUMN()-$AF$1-GO$3)), GO$3, FALSE)</f>
        <v>661</v>
      </c>
      <c r="GP90" cm="1">
        <f t="array" aca="1" ref="GP90" ca="1">INDIRECT(ADDRESS(ROW(), GP$3-$AF$1+$AF$3))+VLOOKUP($AS90, INDIRECT(ADDRESS($AF$4, COLUMN()-$AF$2-GP$3)&amp;":"&amp;ADDRESS($AF$5, COLUMN()-$AF$1-GP$3)), GP$3, FALSE)+VLOOKUP($AT90, INDIRECT(ADDRESS($AF$4, COLUMN()-$AF$2-GP$3)&amp;":"&amp;ADDRESS($AF$5, COLUMN()-$AF$1-GP$3)), GP$3, FALSE)</f>
        <v>703</v>
      </c>
      <c r="GQ90" cm="1">
        <f t="array" aca="1" ref="GQ90" ca="1">INDIRECT(ADDRESS(ROW(), GQ$3-$AF$1+$AF$3))+VLOOKUP($AS90, INDIRECT(ADDRESS($AF$4, COLUMN()-$AF$2-GQ$3)&amp;":"&amp;ADDRESS($AF$5, COLUMN()-$AF$1-GQ$3)), GQ$3, FALSE)+VLOOKUP($AT90, INDIRECT(ADDRESS($AF$4, COLUMN()-$AF$2-GQ$3)&amp;":"&amp;ADDRESS($AF$5, COLUMN()-$AF$1-GQ$3)), GQ$3, FALSE)</f>
        <v>655</v>
      </c>
      <c r="GR90" cm="1">
        <f t="array" aca="1" ref="GR90" ca="1">INDIRECT(ADDRESS(ROW(), GR$3-$AF$1+$AF$3))+VLOOKUP($AS90, INDIRECT(ADDRESS($AF$4, COLUMN()-$AF$2-GR$3)&amp;":"&amp;ADDRESS($AF$5, COLUMN()-$AF$1-GR$3)), GR$3, FALSE)+VLOOKUP($AT90, INDIRECT(ADDRESS($AF$4, COLUMN()-$AF$2-GR$3)&amp;":"&amp;ADDRESS($AF$5, COLUMN()-$AF$1-GR$3)), GR$3, FALSE)</f>
        <v>660</v>
      </c>
      <c r="GS90" t="str">
        <f t="shared" si="369"/>
        <v>OC</v>
      </c>
      <c r="GT90" t="str">
        <f t="shared" si="370"/>
        <v>CP</v>
      </c>
      <c r="GU90" t="str">
        <f t="shared" si="456"/>
        <v>OP</v>
      </c>
      <c r="GV90" cm="1">
        <f t="array" aca="1" ref="GV90" ca="1">INDIRECT(ADDRESS(ROW(), GV$3-$AF$1+$AF$3))+VLOOKUP($AS90, INDIRECT(ADDRESS($AF$4, COLUMN()-$AF$2-GV$3)&amp;":"&amp;ADDRESS($AF$5, COLUMN()-$AF$1-GV$3)), GV$3, FALSE)+VLOOKUP($AT90, INDIRECT(ADDRESS($AF$4, COLUMN()-$AF$2-GV$3)&amp;":"&amp;ADDRESS($AF$5, COLUMN()-$AF$1-GV$3)), GV$3, FALSE)</f>
        <v>2753</v>
      </c>
      <c r="GW90" cm="1">
        <f t="array" aca="1" ref="GW90" ca="1">INDIRECT(ADDRESS(ROW(), GW$3-$AF$1+$AF$3))+VLOOKUP($AS90, INDIRECT(ADDRESS($AF$4, COLUMN()-$AF$2-GW$3)&amp;":"&amp;ADDRESS($AF$5, COLUMN()-$AF$1-GW$3)), GW$3, FALSE)+VLOOKUP($AT90, INDIRECT(ADDRESS($AF$4, COLUMN()-$AF$2-GW$3)&amp;":"&amp;ADDRESS($AF$5, COLUMN()-$AF$1-GW$3)), GW$3, FALSE)</f>
        <v>1917</v>
      </c>
      <c r="GX90" cm="1">
        <f t="array" aca="1" ref="GX90" ca="1">INDIRECT(ADDRESS(ROW(), GX$3-$AF$1+$AF$3))+VLOOKUP($AS90, INDIRECT(ADDRESS($AF$4, COLUMN()-$AF$2-GX$3)&amp;":"&amp;ADDRESS($AF$5, COLUMN()-$AF$1-GX$3)), GX$3, FALSE)+VLOOKUP($AT90, INDIRECT(ADDRESS($AF$4, COLUMN()-$AF$2-GX$3)&amp;":"&amp;ADDRESS($AF$5, COLUMN()-$AF$1-GX$3)), GX$3, FALSE)</f>
        <v>364</v>
      </c>
      <c r="GY90" cm="1">
        <f t="array" aca="1" ref="GY90" ca="1">INDIRECT(ADDRESS(ROW(), GY$3-$AF$1+$AF$3))+VLOOKUP($AS90, INDIRECT(ADDRESS($AF$4, COLUMN()-$AF$2-GY$3)&amp;":"&amp;ADDRESS($AF$5, COLUMN()-$AF$1-GY$3)), GY$3, FALSE)+VLOOKUP($AT90, INDIRECT(ADDRESS($AF$4, COLUMN()-$AF$2-GY$3)&amp;":"&amp;ADDRESS($AF$5, COLUMN()-$AF$1-GY$3)), GY$3, FALSE)</f>
        <v>1974</v>
      </c>
      <c r="GZ90" cm="1">
        <f t="array" aca="1" ref="GZ90" ca="1">INDIRECT(ADDRESS(ROW(), GZ$3-$AF$1+$AF$3))+VLOOKUP($AS90, INDIRECT(ADDRESS($AF$4, COLUMN()-$AF$2-GZ$3)&amp;":"&amp;ADDRESS($AF$5, COLUMN()-$AF$1-GZ$3)), GZ$3, FALSE)+VLOOKUP($AT90, INDIRECT(ADDRESS($AF$4, COLUMN()-$AF$2-GZ$3)&amp;":"&amp;ADDRESS($AF$5, COLUMN()-$AF$1-GZ$3)), GZ$3, FALSE)</f>
        <v>1839</v>
      </c>
      <c r="HA90" cm="1">
        <f t="array" aca="1" ref="HA90" ca="1">INDIRECT(ADDRESS(ROW(), HA$3-$AF$1+$AF$3))+VLOOKUP($AS90, INDIRECT(ADDRESS($AF$4, COLUMN()-$AF$2-HA$3)&amp;":"&amp;ADDRESS($AF$5, COLUMN()-$AF$1-HA$3)), HA$3, FALSE)+VLOOKUP($AT90, INDIRECT(ADDRESS($AF$4, COLUMN()-$AF$2-HA$3)&amp;":"&amp;ADDRESS($AF$5, COLUMN()-$AF$1-HA$3)), HA$3, FALSE)</f>
        <v>2174</v>
      </c>
      <c r="HB90" cm="1">
        <f t="array" aca="1" ref="HB90" ca="1">INDIRECT(ADDRESS(ROW(), HB$3-$AF$1+$AF$3))+VLOOKUP($AS90, INDIRECT(ADDRESS($AF$4, COLUMN()-$AF$2-HB$3)&amp;":"&amp;ADDRESS($AF$5, COLUMN()-$AF$1-HB$3)), HB$3, FALSE)+VLOOKUP($AT90, INDIRECT(ADDRESS($AF$4, COLUMN()-$AF$2-HB$3)&amp;":"&amp;ADDRESS($AF$5, COLUMN()-$AF$1-HB$3)), HB$3, FALSE)</f>
        <v>1353</v>
      </c>
      <c r="HC90" cm="1">
        <f t="array" aca="1" ref="HC90" ca="1">INDIRECT(ADDRESS(ROW(), HC$3-$AF$1+$AF$3))+VLOOKUP($AS90, INDIRECT(ADDRESS($AF$4, COLUMN()-$AF$2-HC$3)&amp;":"&amp;ADDRESS($AF$5, COLUMN()-$AF$1-HC$3)), HC$3, FALSE)+VLOOKUP($AT90, INDIRECT(ADDRESS($AF$4, COLUMN()-$AF$2-HC$3)&amp;":"&amp;ADDRESS($AF$5, COLUMN()-$AF$1-HC$3)), HC$3, FALSE)</f>
        <v>1416</v>
      </c>
      <c r="HD90" cm="1">
        <f t="array" aca="1" ref="HD90" ca="1">INDIRECT(ADDRESS(ROW(), HD$3-$AF$1+$AF$3))+VLOOKUP($AS90, INDIRECT(ADDRESS($AF$4, COLUMN()-$AF$2-HD$3)&amp;":"&amp;ADDRESS($AF$5, COLUMN()-$AF$1-HD$3)), HD$3, FALSE)+VLOOKUP($AT90, INDIRECT(ADDRESS($AF$4, COLUMN()-$AF$2-HD$3)&amp;":"&amp;ADDRESS($AF$5, COLUMN()-$AF$1-HD$3)), HD$3, FALSE)</f>
        <v>1305</v>
      </c>
      <c r="HE90" cm="1">
        <f t="array" aca="1" ref="HE90" ca="1">INDIRECT(ADDRESS(ROW(), HE$3-$AF$1+$AF$3))+VLOOKUP($AS90, INDIRECT(ADDRESS($AF$4, COLUMN()-$AF$2-HE$3)&amp;":"&amp;ADDRESS($AF$5, COLUMN()-$AF$1-HE$3)), HE$3, FALSE)+VLOOKUP($AT90, INDIRECT(ADDRESS($AF$4, COLUMN()-$AF$2-HE$3)&amp;":"&amp;ADDRESS($AF$5, COLUMN()-$AF$1-HE$3)), HE$3, FALSE)</f>
        <v>1288</v>
      </c>
      <c r="HF90" t="str">
        <f t="shared" si="372"/>
        <v>OC</v>
      </c>
      <c r="HG90" t="str">
        <f t="shared" si="373"/>
        <v>CP</v>
      </c>
      <c r="HH90" t="str">
        <f t="shared" si="457"/>
        <v>OP</v>
      </c>
      <c r="HI90" cm="1">
        <f t="array" aca="1" ref="HI90" ca="1">INDIRECT(ADDRESS(ROW(), HI$3-$AF$1+$AF$3))+VLOOKUP($AS90, INDIRECT(ADDRESS($AF$4, COLUMN()-$AF$2-HI$3)&amp;":"&amp;ADDRESS($AF$5, COLUMN()-$AF$1-HI$3)), HI$3, FALSE)+VLOOKUP($AT90, INDIRECT(ADDRESS($AF$4, COLUMN()-$AF$2-HI$3)&amp;":"&amp;ADDRESS($AF$5, COLUMN()-$AF$1-HI$3)), HI$3, FALSE)</f>
        <v>5500</v>
      </c>
      <c r="HJ90" cm="1">
        <f t="array" aca="1" ref="HJ90" ca="1">INDIRECT(ADDRESS(ROW(), HJ$3-$AF$1+$AF$3))+VLOOKUP($AS90, INDIRECT(ADDRESS($AF$4, COLUMN()-$AF$2-HJ$3)&amp;":"&amp;ADDRESS($AF$5, COLUMN()-$AF$1-HJ$3)), HJ$3, FALSE)+VLOOKUP($AT90, INDIRECT(ADDRESS($AF$4, COLUMN()-$AF$2-HJ$3)&amp;":"&amp;ADDRESS($AF$5, COLUMN()-$AF$1-HJ$3)), HJ$3, FALSE)</f>
        <v>3780</v>
      </c>
      <c r="HK90" cm="1">
        <f t="array" aca="1" ref="HK90" ca="1">INDIRECT(ADDRESS(ROW(), HK$3-$AF$1+$AF$3))+VLOOKUP($AS90, INDIRECT(ADDRESS($AF$4, COLUMN()-$AF$2-HK$3)&amp;":"&amp;ADDRESS($AF$5, COLUMN()-$AF$1-HK$3)), HK$3, FALSE)+VLOOKUP($AT90, INDIRECT(ADDRESS($AF$4, COLUMN()-$AF$2-HK$3)&amp;":"&amp;ADDRESS($AF$5, COLUMN()-$AF$1-HK$3)), HK$3, FALSE)</f>
        <v>715</v>
      </c>
      <c r="HL90" cm="1">
        <f t="array" aca="1" ref="HL90" ca="1">INDIRECT(ADDRESS(ROW(), HL$3-$AF$1+$AF$3))+VLOOKUP($AS90, INDIRECT(ADDRESS($AF$4, COLUMN()-$AF$2-HL$3)&amp;":"&amp;ADDRESS($AF$5, COLUMN()-$AF$1-HL$3)), HL$3, FALSE)+VLOOKUP($AT90, INDIRECT(ADDRESS($AF$4, COLUMN()-$AF$2-HL$3)&amp;":"&amp;ADDRESS($AF$5, COLUMN()-$AF$1-HL$3)), HL$3, FALSE)</f>
        <v>4009</v>
      </c>
      <c r="HM90" cm="1">
        <f t="array" aca="1" ref="HM90" ca="1">INDIRECT(ADDRESS(ROW(), HM$3-$AF$1+$AF$3))+VLOOKUP($AS90, INDIRECT(ADDRESS($AF$4, COLUMN()-$AF$2-HM$3)&amp;":"&amp;ADDRESS($AF$5, COLUMN()-$AF$1-HM$3)), HM$3, FALSE)+VLOOKUP($AT90, INDIRECT(ADDRESS($AF$4, COLUMN()-$AF$2-HM$3)&amp;":"&amp;ADDRESS($AF$5, COLUMN()-$AF$1-HM$3)), HM$3, FALSE)</f>
        <v>3670</v>
      </c>
      <c r="HN90" cm="1">
        <f t="array" aca="1" ref="HN90" ca="1">INDIRECT(ADDRESS(ROW(), HN$3-$AF$1+$AF$3))+VLOOKUP($AS90, INDIRECT(ADDRESS($AF$4, COLUMN()-$AF$2-HN$3)&amp;":"&amp;ADDRESS($AF$5, COLUMN()-$AF$1-HN$3)), HN$3, FALSE)+VLOOKUP($AT90, INDIRECT(ADDRESS($AF$4, COLUMN()-$AF$2-HN$3)&amp;":"&amp;ADDRESS($AF$5, COLUMN()-$AF$1-HN$3)), HN$3, FALSE)</f>
        <v>4331</v>
      </c>
      <c r="HO90" cm="1">
        <f t="array" aca="1" ref="HO90" ca="1">INDIRECT(ADDRESS(ROW(), HO$3-$AF$1+$AF$3))+VLOOKUP($AS90, INDIRECT(ADDRESS($AF$4, COLUMN()-$AF$2-HO$3)&amp;":"&amp;ADDRESS($AF$5, COLUMN()-$AF$1-HO$3)), HO$3, FALSE)+VLOOKUP($AT90, INDIRECT(ADDRESS($AF$4, COLUMN()-$AF$2-HO$3)&amp;":"&amp;ADDRESS($AF$5, COLUMN()-$AF$1-HO$3)), HO$3, FALSE)</f>
        <v>2733</v>
      </c>
      <c r="HP90" cm="1">
        <f t="array" aca="1" ref="HP90" ca="1">INDIRECT(ADDRESS(ROW(), HP$3-$AF$1+$AF$3))+VLOOKUP($AS90, INDIRECT(ADDRESS($AF$4, COLUMN()-$AF$2-HP$3)&amp;":"&amp;ADDRESS($AF$5, COLUMN()-$AF$1-HP$3)), HP$3, FALSE)+VLOOKUP($AT90, INDIRECT(ADDRESS($AF$4, COLUMN()-$AF$2-HP$3)&amp;":"&amp;ADDRESS($AF$5, COLUMN()-$AF$1-HP$3)), HP$3, FALSE)</f>
        <v>2910</v>
      </c>
      <c r="HQ90" cm="1">
        <f t="array" aca="1" ref="HQ90" ca="1">INDIRECT(ADDRESS(ROW(), HQ$3-$AF$1+$AF$3))+VLOOKUP($AS90, INDIRECT(ADDRESS($AF$4, COLUMN()-$AF$2-HQ$3)&amp;":"&amp;ADDRESS($AF$5, COLUMN()-$AF$1-HQ$3)), HQ$3, FALSE)+VLOOKUP($AT90, INDIRECT(ADDRESS($AF$4, COLUMN()-$AF$2-HQ$3)&amp;":"&amp;ADDRESS($AF$5, COLUMN()-$AF$1-HQ$3)), HQ$3, FALSE)</f>
        <v>2585</v>
      </c>
      <c r="HR90" cm="1">
        <f t="array" aca="1" ref="HR90" ca="1">INDIRECT(ADDRESS(ROW(), HR$3-$AF$1+$AF$3))+VLOOKUP($AS90, INDIRECT(ADDRESS($AF$4, COLUMN()-$AF$2-HR$3)&amp;":"&amp;ADDRESS($AF$5, COLUMN()-$AF$1-HR$3)), HR$3, FALSE)+VLOOKUP($AT90, INDIRECT(ADDRESS($AF$4, COLUMN()-$AF$2-HR$3)&amp;":"&amp;ADDRESS($AF$5, COLUMN()-$AF$1-HR$3)), HR$3, FALSE)</f>
        <v>2534</v>
      </c>
      <c r="HS90" t="str">
        <f t="shared" si="375"/>
        <v>OC</v>
      </c>
      <c r="HT90" t="str">
        <f t="shared" si="376"/>
        <v>CP</v>
      </c>
      <c r="HU90" t="str">
        <f t="shared" si="458"/>
        <v>OP</v>
      </c>
      <c r="HV90" cm="1">
        <f t="array" aca="1" ref="HV90" ca="1">INDIRECT(ADDRESS(ROW(), HV$3-$AF$1+$AF$3))+VLOOKUP($AS90, INDIRECT(ADDRESS($AF$4, COLUMN()-$AF$2-HV$3)&amp;":"&amp;ADDRESS($AF$5, COLUMN()-$AF$1-HV$3)), HV$3, FALSE)+VLOOKUP($AT90, INDIRECT(ADDRESS($AF$4, COLUMN()-$AF$2-HV$3)&amp;":"&amp;ADDRESS($AF$5, COLUMN()-$AF$1-HV$3)), HV$3, FALSE)</f>
        <v>10903</v>
      </c>
      <c r="HW90" cm="1">
        <f t="array" aca="1" ref="HW90" ca="1">INDIRECT(ADDRESS(ROW(), HW$3-$AF$1+$AF$3))+VLOOKUP($AS90, INDIRECT(ADDRESS($AF$4, COLUMN()-$AF$2-HW$3)&amp;":"&amp;ADDRESS($AF$5, COLUMN()-$AF$1-HW$3)), HW$3, FALSE)+VLOOKUP($AT90, INDIRECT(ADDRESS($AF$4, COLUMN()-$AF$2-HW$3)&amp;":"&amp;ADDRESS($AF$5, COLUMN()-$AF$1-HW$3)), HW$3, FALSE)</f>
        <v>7524</v>
      </c>
      <c r="HX90" cm="1">
        <f t="array" aca="1" ref="HX90" ca="1">INDIRECT(ADDRESS(ROW(), HX$3-$AF$1+$AF$3))+VLOOKUP($AS90, INDIRECT(ADDRESS($AF$4, COLUMN()-$AF$2-HX$3)&amp;":"&amp;ADDRESS($AF$5, COLUMN()-$AF$1-HX$3)), HX$3, FALSE)+VLOOKUP($AT90, INDIRECT(ADDRESS($AF$4, COLUMN()-$AF$2-HX$3)&amp;":"&amp;ADDRESS($AF$5, COLUMN()-$AF$1-HX$3)), HX$3, FALSE)</f>
        <v>1426</v>
      </c>
      <c r="HY90" cm="1">
        <f t="array" aca="1" ref="HY90" ca="1">INDIRECT(ADDRESS(ROW(), HY$3-$AF$1+$AF$3))+VLOOKUP($AS90, INDIRECT(ADDRESS($AF$4, COLUMN()-$AF$2-HY$3)&amp;":"&amp;ADDRESS($AF$5, COLUMN()-$AF$1-HY$3)), HY$3, FALSE)+VLOOKUP($AT90, INDIRECT(ADDRESS($AF$4, COLUMN()-$AF$2-HY$3)&amp;":"&amp;ADDRESS($AF$5, COLUMN()-$AF$1-HY$3)), HY$3, FALSE)</f>
        <v>8152</v>
      </c>
      <c r="HZ90" cm="1">
        <f t="array" aca="1" ref="HZ90" ca="1">INDIRECT(ADDRESS(ROW(), HZ$3-$AF$1+$AF$3))+VLOOKUP($AS90, INDIRECT(ADDRESS($AF$4, COLUMN()-$AF$2-HZ$3)&amp;":"&amp;ADDRESS($AF$5, COLUMN()-$AF$1-HZ$3)), HZ$3, FALSE)+VLOOKUP($AT90, INDIRECT(ADDRESS($AF$4, COLUMN()-$AF$2-HZ$3)&amp;":"&amp;ADDRESS($AF$5, COLUMN()-$AF$1-HZ$3)), HZ$3, FALSE)</f>
        <v>7333</v>
      </c>
      <c r="IA90" cm="1">
        <f t="array" aca="1" ref="IA90" ca="1">INDIRECT(ADDRESS(ROW(), IA$3-$AF$1+$AF$3))+VLOOKUP($AS90, INDIRECT(ADDRESS($AF$4, COLUMN()-$AF$2-IA$3)&amp;":"&amp;ADDRESS($AF$5, COLUMN()-$AF$1-IA$3)), IA$3, FALSE)+VLOOKUP($AT90, INDIRECT(ADDRESS($AF$4, COLUMN()-$AF$2-IA$3)&amp;":"&amp;ADDRESS($AF$5, COLUMN()-$AF$1-IA$3)), IA$3, FALSE)</f>
        <v>8653</v>
      </c>
      <c r="IB90" cm="1">
        <f t="array" aca="1" ref="IB90" ca="1">INDIRECT(ADDRESS(ROW(), IB$3-$AF$1+$AF$3))+VLOOKUP($AS90, INDIRECT(ADDRESS($AF$4, COLUMN()-$AF$2-IB$3)&amp;":"&amp;ADDRESS($AF$5, COLUMN()-$AF$1-IB$3)), IB$3, FALSE)+VLOOKUP($AT90, INDIRECT(ADDRESS($AF$4, COLUMN()-$AF$2-IB$3)&amp;":"&amp;ADDRESS($AF$5, COLUMN()-$AF$1-IB$3)), IB$3, FALSE)</f>
        <v>5529</v>
      </c>
      <c r="IC90" cm="1">
        <f t="array" aca="1" ref="IC90" ca="1">INDIRECT(ADDRESS(ROW(), IC$3-$AF$1+$AF$3))+VLOOKUP($AS90, INDIRECT(ADDRESS($AF$4, COLUMN()-$AF$2-IC$3)&amp;":"&amp;ADDRESS($AF$5, COLUMN()-$AF$1-IC$3)), IC$3, FALSE)+VLOOKUP($AT90, INDIRECT(ADDRESS($AF$4, COLUMN()-$AF$2-IC$3)&amp;":"&amp;ADDRESS($AF$5, COLUMN()-$AF$1-IC$3)), IC$3, FALSE)</f>
        <v>5896</v>
      </c>
      <c r="ID90" cm="1">
        <f t="array" aca="1" ref="ID90" ca="1">INDIRECT(ADDRESS(ROW(), ID$3-$AF$1+$AF$3))+VLOOKUP($AS90, INDIRECT(ADDRESS($AF$4, COLUMN()-$AF$2-ID$3)&amp;":"&amp;ADDRESS($AF$5, COLUMN()-$AF$1-ID$3)), ID$3, FALSE)+VLOOKUP($AT90, INDIRECT(ADDRESS($AF$4, COLUMN()-$AF$2-ID$3)&amp;":"&amp;ADDRESS($AF$5, COLUMN()-$AF$1-ID$3)), ID$3, FALSE)</f>
        <v>5137</v>
      </c>
      <c r="IE90" cm="1">
        <f t="array" aca="1" ref="IE90" ca="1">INDIRECT(ADDRESS(ROW(), IE$3-$AF$1+$AF$3))+VLOOKUP($AS90, INDIRECT(ADDRESS($AF$4, COLUMN()-$AF$2-IE$3)&amp;":"&amp;ADDRESS($AF$5, COLUMN()-$AF$1-IE$3)), IE$3, FALSE)+VLOOKUP($AT90, INDIRECT(ADDRESS($AF$4, COLUMN()-$AF$2-IE$3)&amp;":"&amp;ADDRESS($AF$5, COLUMN()-$AF$1-IE$3)), IE$3, FALSE)</f>
        <v>4982</v>
      </c>
      <c r="IF90" t="str">
        <f t="shared" si="378"/>
        <v>OC</v>
      </c>
      <c r="IG90" t="str">
        <f t="shared" si="379"/>
        <v>CP</v>
      </c>
      <c r="IH90" t="str">
        <f t="shared" si="459"/>
        <v>OP</v>
      </c>
      <c r="II90" cm="1">
        <f t="array" aca="1" ref="II90" ca="1">INDIRECT(ADDRESS(ROW(), II$3-$AF$1+$AF$3))+VLOOKUP($AS90, INDIRECT(ADDRESS($AF$4, COLUMN()-$AF$2-II$3)&amp;":"&amp;ADDRESS($AF$5, COLUMN()-$AF$1-II$3)), II$3, FALSE)+VLOOKUP($AT90, INDIRECT(ADDRESS($AF$4, COLUMN()-$AF$2-II$3)&amp;":"&amp;ADDRESS($AF$5, COLUMN()-$AF$1-II$3)), II$3, FALSE)</f>
        <v>21702</v>
      </c>
      <c r="IJ90" cm="1">
        <f t="array" aca="1" ref="IJ90" ca="1">INDIRECT(ADDRESS(ROW(), IJ$3-$AF$1+$AF$3))+VLOOKUP($AS90, INDIRECT(ADDRESS($AF$4, COLUMN()-$AF$2-IJ$3)&amp;":"&amp;ADDRESS($AF$5, COLUMN()-$AF$1-IJ$3)), IJ$3, FALSE)+VLOOKUP($AT90, INDIRECT(ADDRESS($AF$4, COLUMN()-$AF$2-IJ$3)&amp;":"&amp;ADDRESS($AF$5, COLUMN()-$AF$1-IJ$3)), IJ$3, FALSE)</f>
        <v>15078</v>
      </c>
      <c r="IK90" cm="1">
        <f t="array" aca="1" ref="IK90" ca="1">INDIRECT(ADDRESS(ROW(), IK$3-$AF$1+$AF$3))+VLOOKUP($AS90, INDIRECT(ADDRESS($AF$4, COLUMN()-$AF$2-IK$3)&amp;":"&amp;ADDRESS($AF$5, COLUMN()-$AF$1-IK$3)), IK$3, FALSE)+VLOOKUP($AT90, INDIRECT(ADDRESS($AF$4, COLUMN()-$AF$2-IK$3)&amp;":"&amp;ADDRESS($AF$5, COLUMN()-$AF$1-IK$3)), IK$3, FALSE)</f>
        <v>2870</v>
      </c>
      <c r="IL90" cm="1">
        <f t="array" aca="1" ref="IL90" ca="1">INDIRECT(ADDRESS(ROW(), IL$3-$AF$1+$AF$3))+VLOOKUP($AS90, INDIRECT(ADDRESS($AF$4, COLUMN()-$AF$2-IL$3)&amp;":"&amp;ADDRESS($AF$5, COLUMN()-$AF$1-IL$3)), IL$3, FALSE)+VLOOKUP($AT90, INDIRECT(ADDRESS($AF$4, COLUMN()-$AF$2-IL$3)&amp;":"&amp;ADDRESS($AF$5, COLUMN()-$AF$1-IL$3)), IL$3, FALSE)</f>
        <v>16503</v>
      </c>
      <c r="IM90" cm="1">
        <f t="array" aca="1" ref="IM90" ca="1">INDIRECT(ADDRESS(ROW(), IM$3-$AF$1+$AF$3))+VLOOKUP($AS90, INDIRECT(ADDRESS($AF$4, COLUMN()-$AF$2-IM$3)&amp;":"&amp;ADDRESS($AF$5, COLUMN()-$AF$1-IM$3)), IM$3, FALSE)+VLOOKUP($AT90, INDIRECT(ADDRESS($AF$4, COLUMN()-$AF$2-IM$3)&amp;":"&amp;ADDRESS($AF$5, COLUMN()-$AF$1-IM$3)), IM$3, FALSE)</f>
        <v>14574</v>
      </c>
      <c r="IN90" cm="1">
        <f t="array" aca="1" ref="IN90" ca="1">INDIRECT(ADDRESS(ROW(), IN$3-$AF$1+$AF$3))+VLOOKUP($AS90, INDIRECT(ADDRESS($AF$4, COLUMN()-$AF$2-IN$3)&amp;":"&amp;ADDRESS($AF$5, COLUMN()-$AF$1-IN$3)), IN$3, FALSE)+VLOOKUP($AT90, INDIRECT(ADDRESS($AF$4, COLUMN()-$AF$2-IN$3)&amp;":"&amp;ADDRESS($AF$5, COLUMN()-$AF$1-IN$3)), IN$3, FALSE)</f>
        <v>17271</v>
      </c>
      <c r="IO90" cm="1">
        <f t="array" aca="1" ref="IO90" ca="1">INDIRECT(ADDRESS(ROW(), IO$3-$AF$1+$AF$3))+VLOOKUP($AS90, INDIRECT(ADDRESS($AF$4, COLUMN()-$AF$2-IO$3)&amp;":"&amp;ADDRESS($AF$5, COLUMN()-$AF$1-IO$3)), IO$3, FALSE)+VLOOKUP($AT90, INDIRECT(ADDRESS($AF$4, COLUMN()-$AF$2-IO$3)&amp;":"&amp;ADDRESS($AF$5, COLUMN()-$AF$1-IO$3)), IO$3, FALSE)</f>
        <v>11026</v>
      </c>
      <c r="IP90" cm="1">
        <f t="array" aca="1" ref="IP90" ca="1">INDIRECT(ADDRESS(ROW(), IP$3-$AF$1+$AF$3))+VLOOKUP($AS90, INDIRECT(ADDRESS($AF$4, COLUMN()-$AF$2-IP$3)&amp;":"&amp;ADDRESS($AF$5, COLUMN()-$AF$1-IP$3)), IP$3, FALSE)+VLOOKUP($AT90, INDIRECT(ADDRESS($AF$4, COLUMN()-$AF$2-IP$3)&amp;":"&amp;ADDRESS($AF$5, COLUMN()-$AF$1-IP$3)), IP$3, FALSE)</f>
        <v>11983</v>
      </c>
      <c r="IQ90" cm="1">
        <f t="array" aca="1" ref="IQ90" ca="1">INDIRECT(ADDRESS(ROW(), IQ$3-$AF$1+$AF$3))+VLOOKUP($AS90, INDIRECT(ADDRESS($AF$4, COLUMN()-$AF$2-IQ$3)&amp;":"&amp;ADDRESS($AF$5, COLUMN()-$AF$1-IQ$3)), IQ$3, FALSE)+VLOOKUP($AT90, INDIRECT(ADDRESS($AF$4, COLUMN()-$AF$2-IQ$3)&amp;":"&amp;ADDRESS($AF$5, COLUMN()-$AF$1-IQ$3)), IQ$3, FALSE)</f>
        <v>10190</v>
      </c>
      <c r="IR90" cm="1">
        <f t="array" aca="1" ref="IR90" ca="1">INDIRECT(ADDRESS(ROW(), IR$3-$AF$1+$AF$3))+VLOOKUP($AS90, INDIRECT(ADDRESS($AF$4, COLUMN()-$AF$2-IR$3)&amp;":"&amp;ADDRESS($AF$5, COLUMN()-$AF$1-IR$3)), IR$3, FALSE)+VLOOKUP($AT90, INDIRECT(ADDRESS($AF$4, COLUMN()-$AF$2-IR$3)&amp;":"&amp;ADDRESS($AF$5, COLUMN()-$AF$1-IR$3)), IR$3, FALSE)</f>
        <v>9874</v>
      </c>
      <c r="IS90" t="str">
        <f t="shared" si="381"/>
        <v>OC</v>
      </c>
      <c r="IT90" t="str">
        <f t="shared" si="382"/>
        <v>CP</v>
      </c>
      <c r="IU90" t="str">
        <f t="shared" si="460"/>
        <v>OP</v>
      </c>
      <c r="IV90" cm="1">
        <f t="array" aca="1" ref="IV90" ca="1">INDIRECT(ADDRESS(ROW(), IV$3-$AF$1+$AF$3))+VLOOKUP($AS90, INDIRECT(ADDRESS($AF$4, COLUMN()-$AF$2-IV$3)&amp;":"&amp;ADDRESS($AF$5, COLUMN()-$AF$1-IV$3)), IV$3, FALSE)+VLOOKUP($AT90, INDIRECT(ADDRESS($AF$4, COLUMN()-$AF$2-IV$3)&amp;":"&amp;ADDRESS($AF$5, COLUMN()-$AF$1-IV$3)), IV$3, FALSE)</f>
        <v>43282</v>
      </c>
      <c r="IW90" cm="1">
        <f t="array" aca="1" ref="IW90" ca="1">INDIRECT(ADDRESS(ROW(), IW$3-$AF$1+$AF$3))+VLOOKUP($AS90, INDIRECT(ADDRESS($AF$4, COLUMN()-$AF$2-IW$3)&amp;":"&amp;ADDRESS($AF$5, COLUMN()-$AF$1-IW$3)), IW$3, FALSE)+VLOOKUP($AT90, INDIRECT(ADDRESS($AF$4, COLUMN()-$AF$2-IW$3)&amp;":"&amp;ADDRESS($AF$5, COLUMN()-$AF$1-IW$3)), IW$3, FALSE)</f>
        <v>30302</v>
      </c>
      <c r="IX90" cm="1">
        <f t="array" aca="1" ref="IX90" ca="1">INDIRECT(ADDRESS(ROW(), IX$3-$AF$1+$AF$3))+VLOOKUP($AS90, INDIRECT(ADDRESS($AF$4, COLUMN()-$AF$2-IX$3)&amp;":"&amp;ADDRESS($AF$5, COLUMN()-$AF$1-IX$3)), IX$3, FALSE)+VLOOKUP($AT90, INDIRECT(ADDRESS($AF$4, COLUMN()-$AF$2-IX$3)&amp;":"&amp;ADDRESS($AF$5, COLUMN()-$AF$1-IX$3)), IX$3, FALSE)</f>
        <v>5777</v>
      </c>
      <c r="IY90" cm="1">
        <f t="array" aca="1" ref="IY90" ca="1">INDIRECT(ADDRESS(ROW(), IY$3-$AF$1+$AF$3))+VLOOKUP($AS90, INDIRECT(ADDRESS($AF$4, COLUMN()-$AF$2-IY$3)&amp;":"&amp;ADDRESS($AF$5, COLUMN()-$AF$1-IY$3)), IY$3, FALSE)+VLOOKUP($AT90, INDIRECT(ADDRESS($AF$4, COLUMN()-$AF$2-IY$3)&amp;":"&amp;ADDRESS($AF$5, COLUMN()-$AF$1-IY$3)), IY$3, FALSE)</f>
        <v>33192</v>
      </c>
      <c r="IZ90" cm="1">
        <f t="array" aca="1" ref="IZ90" ca="1">INDIRECT(ADDRESS(ROW(), IZ$3-$AF$1+$AF$3))+VLOOKUP($AS90, INDIRECT(ADDRESS($AF$4, COLUMN()-$AF$2-IZ$3)&amp;":"&amp;ADDRESS($AF$5, COLUMN()-$AF$1-IZ$3)), IZ$3, FALSE)+VLOOKUP($AT90, INDIRECT(ADDRESS($AF$4, COLUMN()-$AF$2-IZ$3)&amp;":"&amp;ADDRESS($AF$5, COLUMN()-$AF$1-IZ$3)), IZ$3, FALSE)</f>
        <v>29077</v>
      </c>
      <c r="JA90" cm="1">
        <f t="array" aca="1" ref="JA90" ca="1">INDIRECT(ADDRESS(ROW(), JA$3-$AF$1+$AF$3))+VLOOKUP($AS90, INDIRECT(ADDRESS($AF$4, COLUMN()-$AF$2-JA$3)&amp;":"&amp;ADDRESS($AF$5, COLUMN()-$AF$1-JA$3)), JA$3, FALSE)+VLOOKUP($AT90, INDIRECT(ADDRESS($AF$4, COLUMN()-$AF$2-JA$3)&amp;":"&amp;ADDRESS($AF$5, COLUMN()-$AF$1-JA$3)), JA$3, FALSE)</f>
        <v>34466</v>
      </c>
      <c r="JB90" cm="1">
        <f t="array" aca="1" ref="JB90" ca="1">INDIRECT(ADDRESS(ROW(), JB$3-$AF$1+$AF$3))+VLOOKUP($AS90, INDIRECT(ADDRESS($AF$4, COLUMN()-$AF$2-JB$3)&amp;":"&amp;ADDRESS($AF$5, COLUMN()-$AF$1-JB$3)), JB$3, FALSE)+VLOOKUP($AT90, INDIRECT(ADDRESS($AF$4, COLUMN()-$AF$2-JB$3)&amp;":"&amp;ADDRESS($AF$5, COLUMN()-$AF$1-JB$3)), JB$3, FALSE)</f>
        <v>22067</v>
      </c>
      <c r="JC90" cm="1">
        <f t="array" aca="1" ref="JC90" ca="1">INDIRECT(ADDRESS(ROW(), JC$3-$AF$1+$AF$3))+VLOOKUP($AS90, INDIRECT(ADDRESS($AF$4, COLUMN()-$AF$2-JC$3)&amp;":"&amp;ADDRESS($AF$5, COLUMN()-$AF$1-JC$3)), JC$3, FALSE)+VLOOKUP($AT90, INDIRECT(ADDRESS($AF$4, COLUMN()-$AF$2-JC$3)&amp;":"&amp;ADDRESS($AF$5, COLUMN()-$AF$1-JC$3)), JC$3, FALSE)</f>
        <v>24158</v>
      </c>
      <c r="JD90" cm="1">
        <f t="array" aca="1" ref="JD90" ca="1">INDIRECT(ADDRESS(ROW(), JD$3-$AF$1+$AF$3))+VLOOKUP($AS90, INDIRECT(ADDRESS($AF$4, COLUMN()-$AF$2-JD$3)&amp;":"&amp;ADDRESS($AF$5, COLUMN()-$AF$1-JD$3)), JD$3, FALSE)+VLOOKUP($AT90, INDIRECT(ADDRESS($AF$4, COLUMN()-$AF$2-JD$3)&amp;":"&amp;ADDRESS($AF$5, COLUMN()-$AF$1-JD$3)), JD$3, FALSE)</f>
        <v>20270</v>
      </c>
      <c r="JE90" cm="1">
        <f t="array" aca="1" ref="JE90" ca="1">INDIRECT(ADDRESS(ROW(), JE$3-$AF$1+$AF$3))+VLOOKUP($AS90, INDIRECT(ADDRESS($AF$4, COLUMN()-$AF$2-JE$3)&amp;":"&amp;ADDRESS($AF$5, COLUMN()-$AF$1-JE$3)), JE$3, FALSE)+VLOOKUP($AT90, INDIRECT(ADDRESS($AF$4, COLUMN()-$AF$2-JE$3)&amp;":"&amp;ADDRESS($AF$5, COLUMN()-$AF$1-JE$3)), JE$3, FALSE)</f>
        <v>19552</v>
      </c>
      <c r="JF90" t="str">
        <f t="shared" si="384"/>
        <v>OC</v>
      </c>
      <c r="JG90" t="str">
        <f t="shared" si="385"/>
        <v>CP</v>
      </c>
      <c r="JH90" t="str">
        <f t="shared" si="461"/>
        <v>OP</v>
      </c>
      <c r="JI90" cm="1">
        <f t="array" aca="1" ref="JI90" ca="1">INDIRECT(ADDRESS(ROW(), JI$3-$AF$1+$AF$3))+VLOOKUP($AS90, INDIRECT(ADDRESS($AF$4, COLUMN()-$AF$2-JI$3)&amp;":"&amp;ADDRESS($AF$5, COLUMN()-$AF$1-JI$3)), JI$3, FALSE)+VLOOKUP($AT90, INDIRECT(ADDRESS($AF$4, COLUMN()-$AF$2-JI$3)&amp;":"&amp;ADDRESS($AF$5, COLUMN()-$AF$1-JI$3)), JI$3, FALSE)</f>
        <v>86184</v>
      </c>
      <c r="JJ90" cm="1">
        <f t="array" aca="1" ref="JJ90" ca="1">INDIRECT(ADDRESS(ROW(), JJ$3-$AF$1+$AF$3))+VLOOKUP($AS90, INDIRECT(ADDRESS($AF$4, COLUMN()-$AF$2-JJ$3)&amp;":"&amp;ADDRESS($AF$5, COLUMN()-$AF$1-JJ$3)), JJ$3, FALSE)+VLOOKUP($AT90, INDIRECT(ADDRESS($AF$4, COLUMN()-$AF$2-JJ$3)&amp;":"&amp;ADDRESS($AF$5, COLUMN()-$AF$1-JJ$3)), JJ$3, FALSE)</f>
        <v>61040</v>
      </c>
      <c r="JK90" cm="1">
        <f t="array" aca="1" ref="JK90" ca="1">INDIRECT(ADDRESS(ROW(), JK$3-$AF$1+$AF$3))+VLOOKUP($AS90, INDIRECT(ADDRESS($AF$4, COLUMN()-$AF$2-JK$3)&amp;":"&amp;ADDRESS($AF$5, COLUMN()-$AF$1-JK$3)), JK$3, FALSE)+VLOOKUP($AT90, INDIRECT(ADDRESS($AF$4, COLUMN()-$AF$2-JK$3)&amp;":"&amp;ADDRESS($AF$5, COLUMN()-$AF$1-JK$3)), JK$3, FALSE)</f>
        <v>11632</v>
      </c>
      <c r="JL90" cm="1">
        <f t="array" aca="1" ref="JL90" ca="1">INDIRECT(ADDRESS(ROW(), JL$3-$AF$1+$AF$3))+VLOOKUP($AS90, INDIRECT(ADDRESS($AF$4, COLUMN()-$AF$2-JL$3)&amp;":"&amp;ADDRESS($AF$5, COLUMN()-$AF$1-JL$3)), JL$3, FALSE)+VLOOKUP($AT90, INDIRECT(ADDRESS($AF$4, COLUMN()-$AF$2-JL$3)&amp;":"&amp;ADDRESS($AF$5, COLUMN()-$AF$1-JL$3)), JL$3, FALSE)</f>
        <v>66593</v>
      </c>
      <c r="JM90" cm="1">
        <f t="array" aca="1" ref="JM90" ca="1">INDIRECT(ADDRESS(ROW(), JM$3-$AF$1+$AF$3))+VLOOKUP($AS90, INDIRECT(ADDRESS($AF$4, COLUMN()-$AF$2-JM$3)&amp;":"&amp;ADDRESS($AF$5, COLUMN()-$AF$1-JM$3)), JM$3, FALSE)+VLOOKUP($AT90, INDIRECT(ADDRESS($AF$4, COLUMN()-$AF$2-JM$3)&amp;":"&amp;ADDRESS($AF$5, COLUMN()-$AF$1-JM$3)), JM$3, FALSE)</f>
        <v>58011</v>
      </c>
      <c r="JN90" cm="1">
        <f t="array" aca="1" ref="JN90" ca="1">INDIRECT(ADDRESS(ROW(), JN$3-$AF$1+$AF$3))+VLOOKUP($AS90, INDIRECT(ADDRESS($AF$4, COLUMN()-$AF$2-JN$3)&amp;":"&amp;ADDRESS($AF$5, COLUMN()-$AF$1-JN$3)), JN$3, FALSE)+VLOOKUP($AT90, INDIRECT(ADDRESS($AF$4, COLUMN()-$AF$2-JN$3)&amp;":"&amp;ADDRESS($AF$5, COLUMN()-$AF$1-JN$3)), JN$3, FALSE)</f>
        <v>68815</v>
      </c>
      <c r="JO90" cm="1">
        <f t="array" aca="1" ref="JO90" ca="1">INDIRECT(ADDRESS(ROW(), JO$3-$AF$1+$AF$3))+VLOOKUP($AS90, INDIRECT(ADDRESS($AF$4, COLUMN()-$AF$2-JO$3)&amp;":"&amp;ADDRESS($AF$5, COLUMN()-$AF$1-JO$3)), JO$3, FALSE)+VLOOKUP($AT90, INDIRECT(ADDRESS($AF$4, COLUMN()-$AF$2-JO$3)&amp;":"&amp;ADDRESS($AF$5, COLUMN()-$AF$1-JO$3)), JO$3, FALSE)</f>
        <v>44031</v>
      </c>
      <c r="JP90" cm="1">
        <f t="array" aca="1" ref="JP90" ca="1">INDIRECT(ADDRESS(ROW(), JP$3-$AF$1+$AF$3))+VLOOKUP($AS90, INDIRECT(ADDRESS($AF$4, COLUMN()-$AF$2-JP$3)&amp;":"&amp;ADDRESS($AF$5, COLUMN()-$AF$1-JP$3)), JP$3, FALSE)+VLOOKUP($AT90, INDIRECT(ADDRESS($AF$4, COLUMN()-$AF$2-JP$3)&amp;":"&amp;ADDRESS($AF$5, COLUMN()-$AF$1-JP$3)), JP$3, FALSE)</f>
        <v>48582</v>
      </c>
      <c r="JQ90" cm="1">
        <f t="array" aca="1" ref="JQ90" ca="1">INDIRECT(ADDRESS(ROW(), JQ$3-$AF$1+$AF$3))+VLOOKUP($AS90, INDIRECT(ADDRESS($AF$4, COLUMN()-$AF$2-JQ$3)&amp;":"&amp;ADDRESS($AF$5, COLUMN()-$AF$1-JQ$3)), JQ$3, FALSE)+VLOOKUP($AT90, INDIRECT(ADDRESS($AF$4, COLUMN()-$AF$2-JQ$3)&amp;":"&amp;ADDRESS($AF$5, COLUMN()-$AF$1-JQ$3)), JQ$3, FALSE)</f>
        <v>40451</v>
      </c>
      <c r="JR90" cm="1">
        <f t="array" aca="1" ref="JR90" ca="1">INDIRECT(ADDRESS(ROW(), JR$3-$AF$1+$AF$3))+VLOOKUP($AS90, INDIRECT(ADDRESS($AF$4, COLUMN()-$AF$2-JR$3)&amp;":"&amp;ADDRESS($AF$5, COLUMN()-$AF$1-JR$3)), JR$3, FALSE)+VLOOKUP($AT90, INDIRECT(ADDRESS($AF$4, COLUMN()-$AF$2-JR$3)&amp;":"&amp;ADDRESS($AF$5, COLUMN()-$AF$1-JR$3)), JR$3, FALSE)</f>
        <v>38948</v>
      </c>
      <c r="JS90" t="str">
        <f t="shared" si="387"/>
        <v>OC</v>
      </c>
      <c r="JT90" t="str">
        <f t="shared" si="388"/>
        <v>CP</v>
      </c>
      <c r="JU90" t="str">
        <f t="shared" si="462"/>
        <v>OP</v>
      </c>
      <c r="JV90" cm="1">
        <f t="array" aca="1" ref="JV90" ca="1">INDIRECT(ADDRESS(ROW(), JV$3-$AF$1+$AF$3))+VLOOKUP($AS90, INDIRECT(ADDRESS($AF$4, COLUMN()-$AF$2-JV$3)&amp;":"&amp;ADDRESS($AF$5, COLUMN()-$AF$1-JV$3)), JV$3, FALSE)+VLOOKUP($AT90, INDIRECT(ADDRESS($AF$4, COLUMN()-$AF$2-JV$3)&amp;":"&amp;ADDRESS($AF$5, COLUMN()-$AF$1-JV$3)), JV$3, FALSE)</f>
        <v>172048</v>
      </c>
      <c r="JW90" cm="1">
        <f t="array" aca="1" ref="JW90" ca="1">INDIRECT(ADDRESS(ROW(), JW$3-$AF$1+$AF$3))+VLOOKUP($AS90, INDIRECT(ADDRESS($AF$4, COLUMN()-$AF$2-JW$3)&amp;":"&amp;ADDRESS($AF$5, COLUMN()-$AF$1-JW$3)), JW$3, FALSE)+VLOOKUP($AT90, INDIRECT(ADDRESS($AF$4, COLUMN()-$AF$2-JW$3)&amp;":"&amp;ADDRESS($AF$5, COLUMN()-$AF$1-JW$3)), JW$3, FALSE)</f>
        <v>122776</v>
      </c>
      <c r="JX90" cm="1">
        <f t="array" aca="1" ref="JX90" ca="1">INDIRECT(ADDRESS(ROW(), JX$3-$AF$1+$AF$3))+VLOOKUP($AS90, INDIRECT(ADDRESS($AF$4, COLUMN()-$AF$2-JX$3)&amp;":"&amp;ADDRESS($AF$5, COLUMN()-$AF$1-JX$3)), JX$3, FALSE)+VLOOKUP($AT90, INDIRECT(ADDRESS($AF$4, COLUMN()-$AF$2-JX$3)&amp;":"&amp;ADDRESS($AF$5, COLUMN()-$AF$1-JX$3)), JX$3, FALSE)</f>
        <v>23381</v>
      </c>
      <c r="JY90" cm="1">
        <f t="array" aca="1" ref="JY90" ca="1">INDIRECT(ADDRESS(ROW(), JY$3-$AF$1+$AF$3))+VLOOKUP($AS90, INDIRECT(ADDRESS($AF$4, COLUMN()-$AF$2-JY$3)&amp;":"&amp;ADDRESS($AF$5, COLUMN()-$AF$1-JY$3)), JY$3, FALSE)+VLOOKUP($AT90, INDIRECT(ADDRESS($AF$4, COLUMN()-$AF$2-JY$3)&amp;":"&amp;ADDRESS($AF$5, COLUMN()-$AF$1-JY$3)), JY$3, FALSE)</f>
        <v>133283</v>
      </c>
      <c r="JZ90" cm="1">
        <f t="array" aca="1" ref="JZ90" ca="1">INDIRECT(ADDRESS(ROW(), JZ$3-$AF$1+$AF$3))+VLOOKUP($AS90, INDIRECT(ADDRESS($AF$4, COLUMN()-$AF$2-JZ$3)&amp;":"&amp;ADDRESS($AF$5, COLUMN()-$AF$1-JZ$3)), JZ$3, FALSE)+VLOOKUP($AT90, INDIRECT(ADDRESS($AF$4, COLUMN()-$AF$2-JZ$3)&amp;":"&amp;ADDRESS($AF$5, COLUMN()-$AF$1-JZ$3)), JZ$3, FALSE)</f>
        <v>115992</v>
      </c>
      <c r="KA90" cm="1">
        <f t="array" aca="1" ref="KA90" ca="1">INDIRECT(ADDRESS(ROW(), KA$3-$AF$1+$AF$3))+VLOOKUP($AS90, INDIRECT(ADDRESS($AF$4, COLUMN()-$AF$2-KA$3)&amp;":"&amp;ADDRESS($AF$5, COLUMN()-$AF$1-KA$3)), KA$3, FALSE)+VLOOKUP($AT90, INDIRECT(ADDRESS($AF$4, COLUMN()-$AF$2-KA$3)&amp;":"&amp;ADDRESS($AF$5, COLUMN()-$AF$1-KA$3)), KA$3, FALSE)</f>
        <v>137516</v>
      </c>
      <c r="KB90" cm="1">
        <f t="array" aca="1" ref="KB90" ca="1">INDIRECT(ADDRESS(ROW(), KB$3-$AF$1+$AF$3))+VLOOKUP($AS90, INDIRECT(ADDRESS($AF$4, COLUMN()-$AF$2-KB$3)&amp;":"&amp;ADDRESS($AF$5, COLUMN()-$AF$1-KB$3)), KB$3, FALSE)+VLOOKUP($AT90, INDIRECT(ADDRESS($AF$4, COLUMN()-$AF$2-KB$3)&amp;":"&amp;ADDRESS($AF$5, COLUMN()-$AF$1-KB$3)), KB$3, FALSE)</f>
        <v>87850</v>
      </c>
      <c r="KC90" cm="1">
        <f t="array" aca="1" ref="KC90" ca="1">INDIRECT(ADDRESS(ROW(), KC$3-$AF$1+$AF$3))+VLOOKUP($AS90, INDIRECT(ADDRESS($AF$4, COLUMN()-$AF$2-KC$3)&amp;":"&amp;ADDRESS($AF$5, COLUMN()-$AF$1-KC$3)), KC$3, FALSE)+VLOOKUP($AT90, INDIRECT(ADDRESS($AF$4, COLUMN()-$AF$2-KC$3)&amp;":"&amp;ADDRESS($AF$5, COLUMN()-$AF$1-KC$3)), KC$3, FALSE)</f>
        <v>97321</v>
      </c>
      <c r="KD90" cm="1">
        <f t="array" aca="1" ref="KD90" ca="1">INDIRECT(ADDRESS(ROW(), KD$3-$AF$1+$AF$3))+VLOOKUP($AS90, INDIRECT(ADDRESS($AF$4, COLUMN()-$AF$2-KD$3)&amp;":"&amp;ADDRESS($AF$5, COLUMN()-$AF$1-KD$3)), KD$3, FALSE)+VLOOKUP($AT90, INDIRECT(ADDRESS($AF$4, COLUMN()-$AF$2-KD$3)&amp;":"&amp;ADDRESS($AF$5, COLUMN()-$AF$1-KD$3)), KD$3, FALSE)</f>
        <v>80819</v>
      </c>
      <c r="KE90" cm="1">
        <f t="array" aca="1" ref="KE90" ca="1">INDIRECT(ADDRESS(ROW(), KE$3-$AF$1+$AF$3))+VLOOKUP($AS90, INDIRECT(ADDRESS($AF$4, COLUMN()-$AF$2-KE$3)&amp;":"&amp;ADDRESS($AF$5, COLUMN()-$AF$1-KE$3)), KE$3, FALSE)+VLOOKUP($AT90, INDIRECT(ADDRESS($AF$4, COLUMN()-$AF$2-KE$3)&amp;":"&amp;ADDRESS($AF$5, COLUMN()-$AF$1-KE$3)), KE$3, FALSE)</f>
        <v>77589</v>
      </c>
      <c r="KF90" t="str">
        <f t="shared" si="390"/>
        <v>OC</v>
      </c>
      <c r="KG90" t="str">
        <f t="shared" si="391"/>
        <v>CP</v>
      </c>
      <c r="KH90" t="str">
        <f t="shared" si="463"/>
        <v>OP</v>
      </c>
      <c r="KI90" cm="1">
        <f t="array" aca="1" ref="KI90" ca="1">INDIRECT(ADDRESS(ROW(), KI$3-$AF$1+$AF$3))+VLOOKUP($AS90, INDIRECT(ADDRESS($AF$4, COLUMN()-$AF$2-KI$3)&amp;":"&amp;ADDRESS($AF$5, COLUMN()-$AF$1-KI$3)), KI$3, FALSE)+VLOOKUP($AT90, INDIRECT(ADDRESS($AF$4, COLUMN()-$AF$2-KI$3)&amp;":"&amp;ADDRESS($AF$5, COLUMN()-$AF$1-KI$3)), KI$3, FALSE)</f>
        <v>343546</v>
      </c>
      <c r="KJ90" cm="1">
        <f t="array" aca="1" ref="KJ90" ca="1">INDIRECT(ADDRESS(ROW(), KJ$3-$AF$1+$AF$3))+VLOOKUP($AS90, INDIRECT(ADDRESS($AF$4, COLUMN()-$AF$2-KJ$3)&amp;":"&amp;ADDRESS($AF$5, COLUMN()-$AF$1-KJ$3)), KJ$3, FALSE)+VLOOKUP($AT90, INDIRECT(ADDRESS($AF$4, COLUMN()-$AF$2-KJ$3)&amp;":"&amp;ADDRESS($AF$5, COLUMN()-$AF$1-KJ$3)), KJ$3, FALSE)</f>
        <v>246683</v>
      </c>
      <c r="KK90" cm="1">
        <f t="array" aca="1" ref="KK90" ca="1">INDIRECT(ADDRESS(ROW(), KK$3-$AF$1+$AF$3))+VLOOKUP($AS90, INDIRECT(ADDRESS($AF$4, COLUMN()-$AF$2-KK$3)&amp;":"&amp;ADDRESS($AF$5, COLUMN()-$AF$1-KK$3)), KK$3, FALSE)+VLOOKUP($AT90, INDIRECT(ADDRESS($AF$4, COLUMN()-$AF$2-KK$3)&amp;":"&amp;ADDRESS($AF$5, COLUMN()-$AF$1-KK$3)), KK$3, FALSE)</f>
        <v>46840</v>
      </c>
      <c r="KL90" cm="1">
        <f t="array" aca="1" ref="KL90" ca="1">INDIRECT(ADDRESS(ROW(), KL$3-$AF$1+$AF$3))+VLOOKUP($AS90, INDIRECT(ADDRESS($AF$4, COLUMN()-$AF$2-KL$3)&amp;":"&amp;ADDRESS($AF$5, COLUMN()-$AF$1-KL$3)), KL$3, FALSE)+VLOOKUP($AT90, INDIRECT(ADDRESS($AF$4, COLUMN()-$AF$2-KL$3)&amp;":"&amp;ADDRESS($AF$5, COLUMN()-$AF$1-KL$3)), KL$3, FALSE)</f>
        <v>266757</v>
      </c>
      <c r="KM90" cm="1">
        <f t="array" aca="1" ref="KM90" ca="1">INDIRECT(ADDRESS(ROW(), KM$3-$AF$1+$AF$3))+VLOOKUP($AS90, INDIRECT(ADDRESS($AF$4, COLUMN()-$AF$2-KM$3)&amp;":"&amp;ADDRESS($AF$5, COLUMN()-$AF$1-KM$3)), KM$3, FALSE)+VLOOKUP($AT90, INDIRECT(ADDRESS($AF$4, COLUMN()-$AF$2-KM$3)&amp;":"&amp;ADDRESS($AF$5, COLUMN()-$AF$1-KM$3)), KM$3, FALSE)</f>
        <v>232072</v>
      </c>
      <c r="KN90" cm="1">
        <f t="array" aca="1" ref="KN90" ca="1">INDIRECT(ADDRESS(ROW(), KN$3-$AF$1+$AF$3))+VLOOKUP($AS90, INDIRECT(ADDRESS($AF$4, COLUMN()-$AF$2-KN$3)&amp;":"&amp;ADDRESS($AF$5, COLUMN()-$AF$1-KN$3)), KN$3, FALSE)+VLOOKUP($AT90, INDIRECT(ADDRESS($AF$4, COLUMN()-$AF$2-KN$3)&amp;":"&amp;ADDRESS($AF$5, COLUMN()-$AF$1-KN$3)), KN$3, FALSE)</f>
        <v>274481</v>
      </c>
      <c r="KO90" cm="1">
        <f t="array" aca="1" ref="KO90" ca="1">INDIRECT(ADDRESS(ROW(), KO$3-$AF$1+$AF$3))+VLOOKUP($AS90, INDIRECT(ADDRESS($AF$4, COLUMN()-$AF$2-KO$3)&amp;":"&amp;ADDRESS($AF$5, COLUMN()-$AF$1-KO$3)), KO$3, FALSE)+VLOOKUP($AT90, INDIRECT(ADDRESS($AF$4, COLUMN()-$AF$2-KO$3)&amp;":"&amp;ADDRESS($AF$5, COLUMN()-$AF$1-KO$3)), KO$3, FALSE)</f>
        <v>175259</v>
      </c>
      <c r="KP90" cm="1">
        <f t="array" aca="1" ref="KP90" ca="1">INDIRECT(ADDRESS(ROW(), KP$3-$AF$1+$AF$3))+VLOOKUP($AS90, INDIRECT(ADDRESS($AF$4, COLUMN()-$AF$2-KP$3)&amp;":"&amp;ADDRESS($AF$5, COLUMN()-$AF$1-KP$3)), KP$3, FALSE)+VLOOKUP($AT90, INDIRECT(ADDRESS($AF$4, COLUMN()-$AF$2-KP$3)&amp;":"&amp;ADDRESS($AF$5, COLUMN()-$AF$1-KP$3)), KP$3, FALSE)</f>
        <v>194825</v>
      </c>
      <c r="KQ90" cm="1">
        <f t="array" aca="1" ref="KQ90" ca="1">INDIRECT(ADDRESS(ROW(), KQ$3-$AF$1+$AF$3))+VLOOKUP($AS90, INDIRECT(ADDRESS($AF$4, COLUMN()-$AF$2-KQ$3)&amp;":"&amp;ADDRESS($AF$5, COLUMN()-$AF$1-KQ$3)), KQ$3, FALSE)+VLOOKUP($AT90, INDIRECT(ADDRESS($AF$4, COLUMN()-$AF$2-KQ$3)&amp;":"&amp;ADDRESS($AF$5, COLUMN()-$AF$1-KQ$3)), KQ$3, FALSE)</f>
        <v>161778</v>
      </c>
      <c r="KR90" cm="1">
        <f t="array" aca="1" ref="KR90" ca="1">INDIRECT(ADDRESS(ROW(), KR$3-$AF$1+$AF$3))+VLOOKUP($AS90, INDIRECT(ADDRESS($AF$4, COLUMN()-$AF$2-KR$3)&amp;":"&amp;ADDRESS($AF$5, COLUMN()-$AF$1-KR$3)), KR$3, FALSE)+VLOOKUP($AT90, INDIRECT(ADDRESS($AF$4, COLUMN()-$AF$2-KR$3)&amp;":"&amp;ADDRESS($AF$5, COLUMN()-$AF$1-KR$3)), KR$3, FALSE)</f>
        <v>154910</v>
      </c>
      <c r="KS90" t="str">
        <f t="shared" si="393"/>
        <v>OC</v>
      </c>
      <c r="KT90" t="str">
        <f t="shared" si="394"/>
        <v>CP</v>
      </c>
      <c r="KU90" t="str">
        <f t="shared" si="464"/>
        <v>OP</v>
      </c>
      <c r="KV90" cm="1">
        <f t="array" aca="1" ref="KV90" ca="1">INDIRECT(ADDRESS(ROW(), KV$3-$AF$1+$AF$3))+VLOOKUP($AS90, INDIRECT(ADDRESS($AF$4, COLUMN()-$AF$2-KV$3)&amp;":"&amp;ADDRESS($AF$5, COLUMN()-$AF$1-KV$3)), KV$3, FALSE)+VLOOKUP($AT90, INDIRECT(ADDRESS($AF$4, COLUMN()-$AF$2-KV$3)&amp;":"&amp;ADDRESS($AF$5, COLUMN()-$AF$1-KV$3)), KV$3, FALSE)</f>
        <v>686297</v>
      </c>
      <c r="KW90" cm="1">
        <f t="array" aca="1" ref="KW90" ca="1">INDIRECT(ADDRESS(ROW(), KW$3-$AF$1+$AF$3))+VLOOKUP($AS90, INDIRECT(ADDRESS($AF$4, COLUMN()-$AF$2-KW$3)&amp;":"&amp;ADDRESS($AF$5, COLUMN()-$AF$1-KW$3)), KW$3, FALSE)+VLOOKUP($AT90, INDIRECT(ADDRESS($AF$4, COLUMN()-$AF$2-KW$3)&amp;":"&amp;ADDRESS($AF$5, COLUMN()-$AF$1-KW$3)), KW$3, FALSE)</f>
        <v>494690</v>
      </c>
      <c r="KX90" cm="1">
        <f t="array" aca="1" ref="KX90" ca="1">INDIRECT(ADDRESS(ROW(), KX$3-$AF$1+$AF$3))+VLOOKUP($AS90, INDIRECT(ADDRESS($AF$4, COLUMN()-$AF$2-KX$3)&amp;":"&amp;ADDRESS($AF$5, COLUMN()-$AF$1-KX$3)), KX$3, FALSE)+VLOOKUP($AT90, INDIRECT(ADDRESS($AF$4, COLUMN()-$AF$2-KX$3)&amp;":"&amp;ADDRESS($AF$5, COLUMN()-$AF$1-KX$3)), KX$3, FALSE)</f>
        <v>93705</v>
      </c>
      <c r="KY90" cm="1">
        <f t="array" aca="1" ref="KY90" ca="1">INDIRECT(ADDRESS(ROW(), KY$3-$AF$1+$AF$3))+VLOOKUP($AS90, INDIRECT(ADDRESS($AF$4, COLUMN()-$AF$2-KY$3)&amp;":"&amp;ADDRESS($AF$5, COLUMN()-$AF$1-KY$3)), KY$3, FALSE)+VLOOKUP($AT90, INDIRECT(ADDRESS($AF$4, COLUMN()-$AF$2-KY$3)&amp;":"&amp;ADDRESS($AF$5, COLUMN()-$AF$1-KY$3)), KY$3, FALSE)</f>
        <v>533963</v>
      </c>
      <c r="KZ90" cm="1">
        <f t="array" aca="1" ref="KZ90" ca="1">INDIRECT(ADDRESS(ROW(), KZ$3-$AF$1+$AF$3))+VLOOKUP($AS90, INDIRECT(ADDRESS($AF$4, COLUMN()-$AF$2-KZ$3)&amp;":"&amp;ADDRESS($AF$5, COLUMN()-$AF$1-KZ$3)), KZ$3, FALSE)+VLOOKUP($AT90, INDIRECT(ADDRESS($AF$4, COLUMN()-$AF$2-KZ$3)&amp;":"&amp;ADDRESS($AF$5, COLUMN()-$AF$1-KZ$3)), KZ$3, FALSE)</f>
        <v>464451</v>
      </c>
      <c r="LA90" cm="1">
        <f t="array" aca="1" ref="LA90" ca="1">INDIRECT(ADDRESS(ROW(), LA$3-$AF$1+$AF$3))+VLOOKUP($AS90, INDIRECT(ADDRESS($AF$4, COLUMN()-$AF$2-LA$3)&amp;":"&amp;ADDRESS($AF$5, COLUMN()-$AF$1-LA$3)), LA$3, FALSE)+VLOOKUP($AT90, INDIRECT(ADDRESS($AF$4, COLUMN()-$AF$2-LA$3)&amp;":"&amp;ADDRESS($AF$5, COLUMN()-$AF$1-LA$3)), LA$3, FALSE)</f>
        <v>548266</v>
      </c>
      <c r="LB90" cm="1">
        <f t="array" aca="1" ref="LB90" ca="1">INDIRECT(ADDRESS(ROW(), LB$3-$AF$1+$AF$3))+VLOOKUP($AS90, INDIRECT(ADDRESS($AF$4, COLUMN()-$AF$2-LB$3)&amp;":"&amp;ADDRESS($AF$5, COLUMN()-$AF$1-LB$3)), LB$3, FALSE)+VLOOKUP($AT90, INDIRECT(ADDRESS($AF$4, COLUMN()-$AF$2-LB$3)&amp;":"&amp;ADDRESS($AF$5, COLUMN()-$AF$1-LB$3)), LB$3, FALSE)</f>
        <v>349817</v>
      </c>
      <c r="LC90" cm="1">
        <f t="array" aca="1" ref="LC90" ca="1">INDIRECT(ADDRESS(ROW(), LC$3-$AF$1+$AF$3))+VLOOKUP($AS90, INDIRECT(ADDRESS($AF$4, COLUMN()-$AF$2-LC$3)&amp;":"&amp;ADDRESS($AF$5, COLUMN()-$AF$1-LC$3)), LC$3, FALSE)+VLOOKUP($AT90, INDIRECT(ADDRESS($AF$4, COLUMN()-$AF$2-LC$3)&amp;":"&amp;ADDRESS($AF$5, COLUMN()-$AF$1-LC$3)), LC$3, FALSE)</f>
        <v>389519</v>
      </c>
      <c r="LD90" cm="1">
        <f t="array" aca="1" ref="LD90" ca="1">INDIRECT(ADDRESS(ROW(), LD$3-$AF$1+$AF$3))+VLOOKUP($AS90, INDIRECT(ADDRESS($AF$4, COLUMN()-$AF$2-LD$3)&amp;":"&amp;ADDRESS($AF$5, COLUMN()-$AF$1-LD$3)), LD$3, FALSE)+VLOOKUP($AT90, INDIRECT(ADDRESS($AF$4, COLUMN()-$AF$2-LD$3)&amp;":"&amp;ADDRESS($AF$5, COLUMN()-$AF$1-LD$3)), LD$3, FALSE)</f>
        <v>324093</v>
      </c>
      <c r="LE90" cm="1">
        <f t="array" aca="1" ref="LE90" ca="1">INDIRECT(ADDRESS(ROW(), LE$3-$AF$1+$AF$3))+VLOOKUP($AS90, INDIRECT(ADDRESS($AF$4, COLUMN()-$AF$2-LE$3)&amp;":"&amp;ADDRESS($AF$5, COLUMN()-$AF$1-LE$3)), LE$3, FALSE)+VLOOKUP($AT90, INDIRECT(ADDRESS($AF$4, COLUMN()-$AF$2-LE$3)&amp;":"&amp;ADDRESS($AF$5, COLUMN()-$AF$1-LE$3)), LE$3, FALSE)</f>
        <v>309502</v>
      </c>
      <c r="LF90" t="str">
        <f t="shared" si="396"/>
        <v>OC</v>
      </c>
      <c r="LG90" t="str">
        <f t="shared" si="397"/>
        <v>CP</v>
      </c>
      <c r="LH90" t="str">
        <f t="shared" si="465"/>
        <v>OP</v>
      </c>
      <c r="LI90" cm="1">
        <f t="array" aca="1" ref="LI90" ca="1">INDIRECT(ADDRESS(ROW(), LI$3-$AF$1+$AF$3))+VLOOKUP($AS90, INDIRECT(ADDRESS($AF$4, COLUMN()-$AF$2-LI$3)&amp;":"&amp;ADDRESS($AF$5, COLUMN()-$AF$1-LI$3)), LI$3, FALSE)+VLOOKUP($AT90, INDIRECT(ADDRESS($AF$4, COLUMN()-$AF$2-LI$3)&amp;":"&amp;ADDRESS($AF$5, COLUMN()-$AF$1-LI$3)), LI$3, FALSE)</f>
        <v>1371689</v>
      </c>
      <c r="LJ90" cm="1">
        <f t="array" aca="1" ref="LJ90" ca="1">INDIRECT(ADDRESS(ROW(), LJ$3-$AF$1+$AF$3))+VLOOKUP($AS90, INDIRECT(ADDRESS($AF$4, COLUMN()-$AF$2-LJ$3)&amp;":"&amp;ADDRESS($AF$5, COLUMN()-$AF$1-LJ$3)), LJ$3, FALSE)+VLOOKUP($AT90, INDIRECT(ADDRESS($AF$4, COLUMN()-$AF$2-LJ$3)&amp;":"&amp;ADDRESS($AF$5, COLUMN()-$AF$1-LJ$3)), LJ$3, FALSE)</f>
        <v>991437</v>
      </c>
      <c r="LK90" cm="1">
        <f t="array" aca="1" ref="LK90" ca="1">INDIRECT(ADDRESS(ROW(), LK$3-$AF$1+$AF$3))+VLOOKUP($AS90, INDIRECT(ADDRESS($AF$4, COLUMN()-$AF$2-LK$3)&amp;":"&amp;ADDRESS($AF$5, COLUMN()-$AF$1-LK$3)), LK$3, FALSE)+VLOOKUP($AT90, INDIRECT(ADDRESS($AF$4, COLUMN()-$AF$2-LK$3)&amp;":"&amp;ADDRESS($AF$5, COLUMN()-$AF$1-LK$3)), LK$3, FALSE)</f>
        <v>187428</v>
      </c>
      <c r="LL90" cm="1">
        <f t="array" aca="1" ref="LL90" ca="1">INDIRECT(ADDRESS(ROW(), LL$3-$AF$1+$AF$3))+VLOOKUP($AS90, INDIRECT(ADDRESS($AF$4, COLUMN()-$AF$2-LL$3)&amp;":"&amp;ADDRESS($AF$5, COLUMN()-$AF$1-LL$3)), LL$3, FALSE)+VLOOKUP($AT90, INDIRECT(ADDRESS($AF$4, COLUMN()-$AF$2-LL$3)&amp;":"&amp;ADDRESS($AF$5, COLUMN()-$AF$1-LL$3)), LL$3, FALSE)</f>
        <v>1068840</v>
      </c>
      <c r="LM90" cm="1">
        <f t="array" aca="1" ref="LM90" ca="1">INDIRECT(ADDRESS(ROW(), LM$3-$AF$1+$AF$3))+VLOOKUP($AS90, INDIRECT(ADDRESS($AF$4, COLUMN()-$AF$2-LM$3)&amp;":"&amp;ADDRESS($AF$5, COLUMN()-$AF$1-LM$3)), LM$3, FALSE)+VLOOKUP($AT90, INDIRECT(ADDRESS($AF$4, COLUMN()-$AF$2-LM$3)&amp;":"&amp;ADDRESS($AF$5, COLUMN()-$AF$1-LM$3)), LM$3, FALSE)</f>
        <v>929680</v>
      </c>
      <c r="LN90" cm="1">
        <f t="array" aca="1" ref="LN90" ca="1">INDIRECT(ADDRESS(ROW(), LN$3-$AF$1+$AF$3))+VLOOKUP($AS90, INDIRECT(ADDRESS($AF$4, COLUMN()-$AF$2-LN$3)&amp;":"&amp;ADDRESS($AF$5, COLUMN()-$AF$1-LN$3)), LN$3, FALSE)+VLOOKUP($AT90, INDIRECT(ADDRESS($AF$4, COLUMN()-$AF$2-LN$3)&amp;":"&amp;ADDRESS($AF$5, COLUMN()-$AF$1-LN$3)), LN$3, FALSE)</f>
        <v>1094371</v>
      </c>
      <c r="LO90" cm="1">
        <f t="array" aca="1" ref="LO90" ca="1">INDIRECT(ADDRESS(ROW(), LO$3-$AF$1+$AF$3))+VLOOKUP($AS90, INDIRECT(ADDRESS($AF$4, COLUMN()-$AF$2-LO$3)&amp;":"&amp;ADDRESS($AF$5, COLUMN()-$AF$1-LO$3)), LO$3, FALSE)+VLOOKUP($AT90, INDIRECT(ADDRESS($AF$4, COLUMN()-$AF$2-LO$3)&amp;":"&amp;ADDRESS($AF$5, COLUMN()-$AF$1-LO$3)), LO$3, FALSE)</f>
        <v>697929</v>
      </c>
      <c r="LP90" cm="1">
        <f t="array" aca="1" ref="LP90" ca="1">INDIRECT(ADDRESS(ROW(), LP$3-$AF$1+$AF$3))+VLOOKUP($AS90, INDIRECT(ADDRESS($AF$4, COLUMN()-$AF$2-LP$3)&amp;":"&amp;ADDRESS($AF$5, COLUMN()-$AF$1-LP$3)), LP$3, FALSE)+VLOOKUP($AT90, INDIRECT(ADDRESS($AF$4, COLUMN()-$AF$2-LP$3)&amp;":"&amp;ADDRESS($AF$5, COLUMN()-$AF$1-LP$3)), LP$3, FALSE)</f>
        <v>779095</v>
      </c>
      <c r="LQ90" cm="1">
        <f t="array" aca="1" ref="LQ90" ca="1">INDIRECT(ADDRESS(ROW(), LQ$3-$AF$1+$AF$3))+VLOOKUP($AS90, INDIRECT(ADDRESS($AF$4, COLUMN()-$AF$2-LQ$3)&amp;":"&amp;ADDRESS($AF$5, COLUMN()-$AF$1-LQ$3)), LQ$3, FALSE)+VLOOKUP($AT90, INDIRECT(ADDRESS($AF$4, COLUMN()-$AF$2-LQ$3)&amp;":"&amp;ADDRESS($AF$5, COLUMN()-$AF$1-LQ$3)), LQ$3, FALSE)</f>
        <v>649347</v>
      </c>
      <c r="LR90" cm="1">
        <f t="array" aca="1" ref="LR90" ca="1">INDIRECT(ADDRESS(ROW(), LR$3-$AF$1+$AF$3))+VLOOKUP($AS90, INDIRECT(ADDRESS($AF$4, COLUMN()-$AF$2-LR$3)&amp;":"&amp;ADDRESS($AF$5, COLUMN()-$AF$1-LR$3)), LR$3, FALSE)+VLOOKUP($AT90, INDIRECT(ADDRESS($AF$4, COLUMN()-$AF$2-LR$3)&amp;":"&amp;ADDRESS($AF$5, COLUMN()-$AF$1-LR$3)), LR$3, FALSE)</f>
        <v>618791</v>
      </c>
      <c r="LS90" t="str">
        <f t="shared" si="399"/>
        <v>OC</v>
      </c>
      <c r="LT90" t="str">
        <f t="shared" si="400"/>
        <v>CP</v>
      </c>
      <c r="LU90" t="str">
        <f t="shared" si="466"/>
        <v>OP</v>
      </c>
      <c r="LV90" cm="1">
        <f t="array" aca="1" ref="LV90" ca="1">INDIRECT(ADDRESS(ROW(), LV$3-$AF$1+$AF$3))+VLOOKUP($AS90, INDIRECT(ADDRESS($AF$4, COLUMN()-$AF$2-LV$3)&amp;":"&amp;ADDRESS($AF$5, COLUMN()-$AF$1-LV$3)), LV$3, FALSE)+VLOOKUP($AT90, INDIRECT(ADDRESS($AF$4, COLUMN()-$AF$2-LV$3)&amp;":"&amp;ADDRESS($AF$5, COLUMN()-$AF$1-LV$3)), LV$3, FALSE)</f>
        <v>2741661</v>
      </c>
      <c r="LW90" cm="1">
        <f t="array" aca="1" ref="LW90" ca="1">INDIRECT(ADDRESS(ROW(), LW$3-$AF$1+$AF$3))+VLOOKUP($AS90, INDIRECT(ADDRESS($AF$4, COLUMN()-$AF$2-LW$3)&amp;":"&amp;ADDRESS($AF$5, COLUMN()-$AF$1-LW$3)), LW$3, FALSE)+VLOOKUP($AT90, INDIRECT(ADDRESS($AF$4, COLUMN()-$AF$2-LW$3)&amp;":"&amp;ADDRESS($AF$5, COLUMN()-$AF$1-LW$3)), LW$3, FALSE)</f>
        <v>1985524</v>
      </c>
      <c r="LX90" cm="1">
        <f t="array" aca="1" ref="LX90" ca="1">INDIRECT(ADDRESS(ROW(), LX$3-$AF$1+$AF$3))+VLOOKUP($AS90, INDIRECT(ADDRESS($AF$4, COLUMN()-$AF$2-LX$3)&amp;":"&amp;ADDRESS($AF$5, COLUMN()-$AF$1-LX$3)), LX$3, FALSE)+VLOOKUP($AT90, INDIRECT(ADDRESS($AF$4, COLUMN()-$AF$2-LX$3)&amp;":"&amp;ADDRESS($AF$5, COLUMN()-$AF$1-LX$3)), LX$3, FALSE)</f>
        <v>374930</v>
      </c>
      <c r="LY90" cm="1">
        <f t="array" aca="1" ref="LY90" ca="1">INDIRECT(ADDRESS(ROW(), LY$3-$AF$1+$AF$3))+VLOOKUP($AS90, INDIRECT(ADDRESS($AF$4, COLUMN()-$AF$2-LY$3)&amp;":"&amp;ADDRESS($AF$5, COLUMN()-$AF$1-LY$3)), LY$3, FALSE)+VLOOKUP($AT90, INDIRECT(ADDRESS($AF$4, COLUMN()-$AF$2-LY$3)&amp;":"&amp;ADDRESS($AF$5, COLUMN()-$AF$1-LY$3)), LY$3, FALSE)</f>
        <v>2139817</v>
      </c>
      <c r="LZ90" cm="1">
        <f t="array" aca="1" ref="LZ90" ca="1">INDIRECT(ADDRESS(ROW(), LZ$3-$AF$1+$AF$3))+VLOOKUP($AS90, INDIRECT(ADDRESS($AF$4, COLUMN()-$AF$2-LZ$3)&amp;":"&amp;ADDRESS($AF$5, COLUMN()-$AF$1-LZ$3)), LZ$3, FALSE)+VLOOKUP($AT90, INDIRECT(ADDRESS($AF$4, COLUMN()-$AF$2-LZ$3)&amp;":"&amp;ADDRESS($AF$5, COLUMN()-$AF$1-LZ$3)), LZ$3, FALSE)</f>
        <v>1860054</v>
      </c>
      <c r="MA90" cm="1">
        <f t="array" aca="1" ref="MA90" ca="1">INDIRECT(ADDRESS(ROW(), MA$3-$AF$1+$AF$3))+VLOOKUP($AS90, INDIRECT(ADDRESS($AF$4, COLUMN()-$AF$2-MA$3)&amp;":"&amp;ADDRESS($AF$5, COLUMN()-$AF$1-MA$3)), MA$3, FALSE)+VLOOKUP($AT90, INDIRECT(ADDRESS($AF$4, COLUMN()-$AF$2-MA$3)&amp;":"&amp;ADDRESS($AF$5, COLUMN()-$AF$1-MA$3)), MA$3, FALSE)</f>
        <v>2186061</v>
      </c>
      <c r="MB90" cm="1">
        <f t="array" aca="1" ref="MB90" ca="1">INDIRECT(ADDRESS(ROW(), MB$3-$AF$1+$AF$3))+VLOOKUP($AS90, INDIRECT(ADDRESS($AF$4, COLUMN()-$AF$2-MB$3)&amp;":"&amp;ADDRESS($AF$5, COLUMN()-$AF$1-MB$3)), MB$3, FALSE)+VLOOKUP($AT90, INDIRECT(ADDRESS($AF$4, COLUMN()-$AF$2-MB$3)&amp;":"&amp;ADDRESS($AF$5, COLUMN()-$AF$1-MB$3)), MB$3, FALSE)</f>
        <v>1393203</v>
      </c>
      <c r="MC90" cm="1">
        <f t="array" aca="1" ref="MC90" ca="1">INDIRECT(ADDRESS(ROW(), MC$3-$AF$1+$AF$3))+VLOOKUP($AS90, INDIRECT(ADDRESS($AF$4, COLUMN()-$AF$2-MC$3)&amp;":"&amp;ADDRESS($AF$5, COLUMN()-$AF$1-MC$3)), MC$3, FALSE)+VLOOKUP($AT90, INDIRECT(ADDRESS($AF$4, COLUMN()-$AF$2-MC$3)&amp;":"&amp;ADDRESS($AF$5, COLUMN()-$AF$1-MC$3)), MC$3, FALSE)</f>
        <v>1557710</v>
      </c>
      <c r="MD90" cm="1">
        <f t="array" aca="1" ref="MD90" ca="1">INDIRECT(ADDRESS(ROW(), MD$3-$AF$1+$AF$3))+VLOOKUP($AS90, INDIRECT(ADDRESS($AF$4, COLUMN()-$AF$2-MD$3)&amp;":"&amp;ADDRESS($AF$5, COLUMN()-$AF$1-MD$3)), MD$3, FALSE)+VLOOKUP($AT90, INDIRECT(ADDRESS($AF$4, COLUMN()-$AF$2-MD$3)&amp;":"&amp;ADDRESS($AF$5, COLUMN()-$AF$1-MD$3)), MD$3, FALSE)</f>
        <v>1300705</v>
      </c>
      <c r="ME90" cm="1">
        <f t="array" aca="1" ref="ME90" ca="1">INDIRECT(ADDRESS(ROW(), ME$3-$AF$1+$AF$3))+VLOOKUP($AS90, INDIRECT(ADDRESS($AF$4, COLUMN()-$AF$2-ME$3)&amp;":"&amp;ADDRESS($AF$5, COLUMN()-$AF$1-ME$3)), ME$3, FALSE)+VLOOKUP($AT90, INDIRECT(ADDRESS($AF$4, COLUMN()-$AF$2-ME$3)&amp;":"&amp;ADDRESS($AF$5, COLUMN()-$AF$1-ME$3)), ME$3, FALSE)</f>
        <v>1237550</v>
      </c>
      <c r="MF90" t="str">
        <f t="shared" si="402"/>
        <v>OC</v>
      </c>
      <c r="MG90" t="str">
        <f t="shared" si="403"/>
        <v>CP</v>
      </c>
      <c r="MH90" t="str">
        <f t="shared" si="467"/>
        <v>OP</v>
      </c>
      <c r="MI90" cm="1">
        <f t="array" aca="1" ref="MI90" ca="1">INDIRECT(ADDRESS(ROW(), MI$3-$AF$1+$AF$3))+VLOOKUP($AS90, INDIRECT(ADDRESS($AF$4, COLUMN()-$AF$2-MI$3)&amp;":"&amp;ADDRESS($AF$5, COLUMN()-$AF$1-MI$3)), MI$3, FALSE)+VLOOKUP($AT90, INDIRECT(ADDRESS($AF$4, COLUMN()-$AF$2-MI$3)&amp;":"&amp;ADDRESS($AF$5, COLUMN()-$AF$1-MI$3)), MI$3, FALSE)</f>
        <v>5481102</v>
      </c>
      <c r="MJ90" cm="1">
        <f t="array" aca="1" ref="MJ90" ca="1">INDIRECT(ADDRESS(ROW(), MJ$3-$AF$1+$AF$3))+VLOOKUP($AS90, INDIRECT(ADDRESS($AF$4, COLUMN()-$AF$2-MJ$3)&amp;":"&amp;ADDRESS($AF$5, COLUMN()-$AF$1-MJ$3)), MJ$3, FALSE)+VLOOKUP($AT90, INDIRECT(ADDRESS($AF$4, COLUMN()-$AF$2-MJ$3)&amp;":"&amp;ADDRESS($AF$5, COLUMN()-$AF$1-MJ$3)), MJ$3, FALSE)</f>
        <v>3975592</v>
      </c>
      <c r="MK90" cm="1">
        <f t="array" aca="1" ref="MK90" ca="1">INDIRECT(ADDRESS(ROW(), MK$3-$AF$1+$AF$3))+VLOOKUP($AS90, INDIRECT(ADDRESS($AF$4, COLUMN()-$AF$2-MK$3)&amp;":"&amp;ADDRESS($AF$5, COLUMN()-$AF$1-MK$3)), MK$3, FALSE)+VLOOKUP($AT90, INDIRECT(ADDRESS($AF$4, COLUMN()-$AF$2-MK$3)&amp;":"&amp;ADDRESS($AF$5, COLUMN()-$AF$1-MK$3)), MK$3, FALSE)</f>
        <v>750139</v>
      </c>
      <c r="ML90" cm="1">
        <f t="array" aca="1" ref="ML90" ca="1">INDIRECT(ADDRESS(ROW(), ML$3-$AF$1+$AF$3))+VLOOKUP($AS90, INDIRECT(ADDRESS($AF$4, COLUMN()-$AF$2-ML$3)&amp;":"&amp;ADDRESS($AF$5, COLUMN()-$AF$1-ML$3)), ML$3, FALSE)+VLOOKUP($AT90, INDIRECT(ADDRESS($AF$4, COLUMN()-$AF$2-ML$3)&amp;":"&amp;ADDRESS($AF$5, COLUMN()-$AF$1-ML$3)), ML$3, FALSE)</f>
        <v>4282970</v>
      </c>
      <c r="MM90" cm="1">
        <f t="array" aca="1" ref="MM90" ca="1">INDIRECT(ADDRESS(ROW(), MM$3-$AF$1+$AF$3))+VLOOKUP($AS90, INDIRECT(ADDRESS($AF$4, COLUMN()-$AF$2-MM$3)&amp;":"&amp;ADDRESS($AF$5, COLUMN()-$AF$1-MM$3)), MM$3, FALSE)+VLOOKUP($AT90, INDIRECT(ADDRESS($AF$4, COLUMN()-$AF$2-MM$3)&amp;":"&amp;ADDRESS($AF$5, COLUMN()-$AF$1-MM$3)), MM$3, FALSE)</f>
        <v>3721197</v>
      </c>
      <c r="MN90" cm="1">
        <f t="array" aca="1" ref="MN90" ca="1">INDIRECT(ADDRESS(ROW(), MN$3-$AF$1+$AF$3))+VLOOKUP($AS90, INDIRECT(ADDRESS($AF$4, COLUMN()-$AF$2-MN$3)&amp;":"&amp;ADDRESS($AF$5, COLUMN()-$AF$1-MN$3)), MN$3, FALSE)+VLOOKUP($AT90, INDIRECT(ADDRESS($AF$4, COLUMN()-$AF$2-MN$3)&amp;":"&amp;ADDRESS($AF$5, COLUMN()-$AF$1-MN$3)), MN$3, FALSE)</f>
        <v>4366994</v>
      </c>
      <c r="MO90" cm="1">
        <f t="array" aca="1" ref="MO90" ca="1">INDIRECT(ADDRESS(ROW(), MO$3-$AF$1+$AF$3))+VLOOKUP($AS90, INDIRECT(ADDRESS($AF$4, COLUMN()-$AF$2-MO$3)&amp;":"&amp;ADDRESS($AF$5, COLUMN()-$AF$1-MO$3)), MO$3, FALSE)+VLOOKUP($AT90, INDIRECT(ADDRESS($AF$4, COLUMN()-$AF$2-MO$3)&amp;":"&amp;ADDRESS($AF$5, COLUMN()-$AF$1-MO$3)), MO$3, FALSE)</f>
        <v>2781234</v>
      </c>
      <c r="MP90" cm="1">
        <f t="array" aca="1" ref="MP90" ca="1">INDIRECT(ADDRESS(ROW(), MP$3-$AF$1+$AF$3))+VLOOKUP($AS90, INDIRECT(ADDRESS($AF$4, COLUMN()-$AF$2-MP$3)&amp;":"&amp;ADDRESS($AF$5, COLUMN()-$AF$1-MP$3)), MP$3, FALSE)+VLOOKUP($AT90, INDIRECT(ADDRESS($AF$4, COLUMN()-$AF$2-MP$3)&amp;":"&amp;ADDRESS($AF$5, COLUMN()-$AF$1-MP$3)), MP$3, FALSE)</f>
        <v>3114982</v>
      </c>
      <c r="MQ90" cm="1">
        <f t="array" aca="1" ref="MQ90" ca="1">INDIRECT(ADDRESS(ROW(), MQ$3-$AF$1+$AF$3))+VLOOKUP($AS90, INDIRECT(ADDRESS($AF$4, COLUMN()-$AF$2-MQ$3)&amp;":"&amp;ADDRESS($AF$5, COLUMN()-$AF$1-MQ$3)), MQ$3, FALSE)+VLOOKUP($AT90, INDIRECT(ADDRESS($AF$4, COLUMN()-$AF$2-MQ$3)&amp;":"&amp;ADDRESS($AF$5, COLUMN()-$AF$1-MQ$3)), MQ$3, FALSE)</f>
        <v>2605089</v>
      </c>
      <c r="MR90" cm="1">
        <f t="array" aca="1" ref="MR90" ca="1">INDIRECT(ADDRESS(ROW(), MR$3-$AF$1+$AF$3))+VLOOKUP($AS90, INDIRECT(ADDRESS($AF$4, COLUMN()-$AF$2-MR$3)&amp;":"&amp;ADDRESS($AF$5, COLUMN()-$AF$1-MR$3)), MR$3, FALSE)+VLOOKUP($AT90, INDIRECT(ADDRESS($AF$4, COLUMN()-$AF$2-MR$3)&amp;":"&amp;ADDRESS($AF$5, COLUMN()-$AF$1-MR$3)), MR$3, FALSE)</f>
        <v>2475132</v>
      </c>
      <c r="MS90" t="str">
        <f t="shared" si="405"/>
        <v>OC</v>
      </c>
      <c r="MT90" t="str">
        <f t="shared" si="406"/>
        <v>CP</v>
      </c>
      <c r="MU90" t="str">
        <f t="shared" si="468"/>
        <v>OP</v>
      </c>
      <c r="MV90" cm="1">
        <f t="array" aca="1" ref="MV90" ca="1">INDIRECT(ADDRESS(ROW(), MV$3-$AF$1+$AF$3))+VLOOKUP($AS90, INDIRECT(ADDRESS($AF$4, COLUMN()-$AF$2-MV$3)&amp;":"&amp;ADDRESS($AF$5, COLUMN()-$AF$1-MV$3)), MV$3, FALSE)+VLOOKUP($AT90, INDIRECT(ADDRESS($AF$4, COLUMN()-$AF$2-MV$3)&amp;":"&amp;ADDRESS($AF$5, COLUMN()-$AF$1-MV$3)), MV$3, FALSE)</f>
        <v>10959261</v>
      </c>
      <c r="MW90" cm="1">
        <f t="array" aca="1" ref="MW90" ca="1">INDIRECT(ADDRESS(ROW(), MW$3-$AF$1+$AF$3))+VLOOKUP($AS90, INDIRECT(ADDRESS($AF$4, COLUMN()-$AF$2-MW$3)&amp;":"&amp;ADDRESS($AF$5, COLUMN()-$AF$1-MW$3)), MW$3, FALSE)+VLOOKUP($AT90, INDIRECT(ADDRESS($AF$4, COLUMN()-$AF$2-MW$3)&amp;":"&amp;ADDRESS($AF$5, COLUMN()-$AF$1-MW$3)), MW$3, FALSE)</f>
        <v>7958059</v>
      </c>
      <c r="MX90" cm="1">
        <f t="array" aca="1" ref="MX90" ca="1">INDIRECT(ADDRESS(ROW(), MX$3-$AF$1+$AF$3))+VLOOKUP($AS90, INDIRECT(ADDRESS($AF$4, COLUMN()-$AF$2-MX$3)&amp;":"&amp;ADDRESS($AF$5, COLUMN()-$AF$1-MX$3)), MX$3, FALSE)+VLOOKUP($AT90, INDIRECT(ADDRESS($AF$4, COLUMN()-$AF$2-MX$3)&amp;":"&amp;ADDRESS($AF$5, COLUMN()-$AF$1-MX$3)), MX$3, FALSE)</f>
        <v>1500922</v>
      </c>
      <c r="MY90" cm="1">
        <f t="array" aca="1" ref="MY90" ca="1">INDIRECT(ADDRESS(ROW(), MY$3-$AF$1+$AF$3))+VLOOKUP($AS90, INDIRECT(ADDRESS($AF$4, COLUMN()-$AF$2-MY$3)&amp;":"&amp;ADDRESS($AF$5, COLUMN()-$AF$1-MY$3)), MY$3, FALSE)+VLOOKUP($AT90, INDIRECT(ADDRESS($AF$4, COLUMN()-$AF$2-MY$3)&amp;":"&amp;ADDRESS($AF$5, COLUMN()-$AF$1-MY$3)), MY$3, FALSE)</f>
        <v>8571321</v>
      </c>
      <c r="MZ90" cm="1">
        <f t="array" aca="1" ref="MZ90" ca="1">INDIRECT(ADDRESS(ROW(), MZ$3-$AF$1+$AF$3))+VLOOKUP($AS90, INDIRECT(ADDRESS($AF$4, COLUMN()-$AF$2-MZ$3)&amp;":"&amp;ADDRESS($AF$5, COLUMN()-$AF$1-MZ$3)), MZ$3, FALSE)+VLOOKUP($AT90, INDIRECT(ADDRESS($AF$4, COLUMN()-$AF$2-MZ$3)&amp;":"&amp;ADDRESS($AF$5, COLUMN()-$AF$1-MZ$3)), MZ$3, FALSE)</f>
        <v>7443713</v>
      </c>
      <c r="NA90" cm="1">
        <f t="array" aca="1" ref="NA90" ca="1">INDIRECT(ADDRESS(ROW(), NA$3-$AF$1+$AF$3))+VLOOKUP($AS90, INDIRECT(ADDRESS($AF$4, COLUMN()-$AF$2-NA$3)&amp;":"&amp;ADDRESS($AF$5, COLUMN()-$AF$1-NA$3)), NA$3, FALSE)+VLOOKUP($AT90, INDIRECT(ADDRESS($AF$4, COLUMN()-$AF$2-NA$3)&amp;":"&amp;ADDRESS($AF$5, COLUMN()-$AF$1-NA$3)), NA$3, FALSE)</f>
        <v>8727311</v>
      </c>
      <c r="NB90" cm="1">
        <f t="array" aca="1" ref="NB90" ca="1">INDIRECT(ADDRESS(ROW(), NB$3-$AF$1+$AF$3))+VLOOKUP($AS90, INDIRECT(ADDRESS($AF$4, COLUMN()-$AF$2-NB$3)&amp;":"&amp;ADDRESS($AF$5, COLUMN()-$AF$1-NB$3)), NB$3, FALSE)+VLOOKUP($AT90, INDIRECT(ADDRESS($AF$4, COLUMN()-$AF$2-NB$3)&amp;":"&amp;ADDRESS($AF$5, COLUMN()-$AF$1-NB$3)), NB$3, FALSE)</f>
        <v>5554771</v>
      </c>
      <c r="NC90" cm="1">
        <f t="array" aca="1" ref="NC90" ca="1">INDIRECT(ADDRESS(ROW(), NC$3-$AF$1+$AF$3))+VLOOKUP($AS90, INDIRECT(ADDRESS($AF$4, COLUMN()-$AF$2-NC$3)&amp;":"&amp;ADDRESS($AF$5, COLUMN()-$AF$1-NC$3)), NC$3, FALSE)+VLOOKUP($AT90, INDIRECT(ADDRESS($AF$4, COLUMN()-$AF$2-NC$3)&amp;":"&amp;ADDRESS($AF$5, COLUMN()-$AF$1-NC$3)), NC$3, FALSE)</f>
        <v>6228712</v>
      </c>
      <c r="ND90" cm="1">
        <f t="array" aca="1" ref="ND90" ca="1">INDIRECT(ADDRESS(ROW(), ND$3-$AF$1+$AF$3))+VLOOKUP($AS90, INDIRECT(ADDRESS($AF$4, COLUMN()-$AF$2-ND$3)&amp;":"&amp;ADDRESS($AF$5, COLUMN()-$AF$1-ND$3)), ND$3, FALSE)+VLOOKUP($AT90, INDIRECT(ADDRESS($AF$4, COLUMN()-$AF$2-ND$3)&amp;":"&amp;ADDRESS($AF$5, COLUMN()-$AF$1-ND$3)), ND$3, FALSE)</f>
        <v>5214296</v>
      </c>
      <c r="NE90" cm="1">
        <f t="array" aca="1" ref="NE90" ca="1">INDIRECT(ADDRESS(ROW(), NE$3-$AF$1+$AF$3))+VLOOKUP($AS90, INDIRECT(ADDRESS($AF$4, COLUMN()-$AF$2-NE$3)&amp;":"&amp;ADDRESS($AF$5, COLUMN()-$AF$1-NE$3)), NE$3, FALSE)+VLOOKUP($AT90, INDIRECT(ADDRESS($AF$4, COLUMN()-$AF$2-NE$3)&amp;":"&amp;ADDRESS($AF$5, COLUMN()-$AF$1-NE$3)), NE$3, FALSE)</f>
        <v>4950497</v>
      </c>
      <c r="NF90" t="str">
        <f t="shared" si="408"/>
        <v>OC</v>
      </c>
      <c r="NG90" t="str">
        <f t="shared" si="409"/>
        <v>CP</v>
      </c>
      <c r="NH90" t="str">
        <f t="shared" si="469"/>
        <v>OP</v>
      </c>
      <c r="NI90" cm="1">
        <f t="array" aca="1" ref="NI90" ca="1">INDIRECT(ADDRESS(ROW(), NI$3-$AF$1+$AF$3))+VLOOKUP($AS90, INDIRECT(ADDRESS($AF$4, COLUMN()-$AF$2-NI$3)&amp;":"&amp;ADDRESS($AF$5, COLUMN()-$AF$1-NI$3)), NI$3, FALSE)+VLOOKUP($AT90, INDIRECT(ADDRESS($AF$4, COLUMN()-$AF$2-NI$3)&amp;":"&amp;ADDRESS($AF$5, COLUMN()-$AF$1-NI$3)), NI$3, FALSE)</f>
        <v>21914020</v>
      </c>
      <c r="NJ90" cm="1">
        <f t="array" aca="1" ref="NJ90" ca="1">INDIRECT(ADDRESS(ROW(), NJ$3-$AF$1+$AF$3))+VLOOKUP($AS90, INDIRECT(ADDRESS($AF$4, COLUMN()-$AF$2-NJ$3)&amp;":"&amp;ADDRESS($AF$5, COLUMN()-$AF$1-NJ$3)), NJ$3, FALSE)+VLOOKUP($AT90, INDIRECT(ADDRESS($AF$4, COLUMN()-$AF$2-NJ$3)&amp;":"&amp;ADDRESS($AF$5, COLUMN()-$AF$1-NJ$3)), NJ$3, FALSE)</f>
        <v>15926603</v>
      </c>
      <c r="NK90" cm="1">
        <f t="array" aca="1" ref="NK90" ca="1">INDIRECT(ADDRESS(ROW(), NK$3-$AF$1+$AF$3))+VLOOKUP($AS90, INDIRECT(ADDRESS($AF$4, COLUMN()-$AF$2-NK$3)&amp;":"&amp;ADDRESS($AF$5, COLUMN()-$AF$1-NK$3)), NK$3, FALSE)+VLOOKUP($AT90, INDIRECT(ADDRESS($AF$4, COLUMN()-$AF$2-NK$3)&amp;":"&amp;ADDRESS($AF$5, COLUMN()-$AF$1-NK$3)), NK$3, FALSE)</f>
        <v>3003617</v>
      </c>
      <c r="NL90" cm="1">
        <f t="array" aca="1" ref="NL90" ca="1">INDIRECT(ADDRESS(ROW(), NL$3-$AF$1+$AF$3))+VLOOKUP($AS90, INDIRECT(ADDRESS($AF$4, COLUMN()-$AF$2-NL$3)&amp;":"&amp;ADDRESS($AF$5, COLUMN()-$AF$1-NL$3)), NL$3, FALSE)+VLOOKUP($AT90, INDIRECT(ADDRESS($AF$4, COLUMN()-$AF$2-NL$3)&amp;":"&amp;ADDRESS($AF$5, COLUMN()-$AF$1-NL$3)), NL$3, FALSE)</f>
        <v>17150323</v>
      </c>
      <c r="NM90" cm="1">
        <f t="array" aca="1" ref="NM90" ca="1">INDIRECT(ADDRESS(ROW(), NM$3-$AF$1+$AF$3))+VLOOKUP($AS90, INDIRECT(ADDRESS($AF$4, COLUMN()-$AF$2-NM$3)&amp;":"&amp;ADDRESS($AF$5, COLUMN()-$AF$1-NM$3)), NM$3, FALSE)+VLOOKUP($AT90, INDIRECT(ADDRESS($AF$4, COLUMN()-$AF$2-NM$3)&amp;":"&amp;ADDRESS($AF$5, COLUMN()-$AF$1-NM$3)), NM$3, FALSE)</f>
        <v>14889945</v>
      </c>
      <c r="NN90" cm="1">
        <f t="array" aca="1" ref="NN90" ca="1">INDIRECT(ADDRESS(ROW(), NN$3-$AF$1+$AF$3))+VLOOKUP($AS90, INDIRECT(ADDRESS($AF$4, COLUMN()-$AF$2-NN$3)&amp;":"&amp;ADDRESS($AF$5, COLUMN()-$AF$1-NN$3)), NN$3, FALSE)+VLOOKUP($AT90, INDIRECT(ADDRESS($AF$4, COLUMN()-$AF$2-NN$3)&amp;":"&amp;ADDRESS($AF$5, COLUMN()-$AF$1-NN$3)), NN$3, FALSE)</f>
        <v>17444475</v>
      </c>
      <c r="NO90" cm="1">
        <f t="array" aca="1" ref="NO90" ca="1">INDIRECT(ADDRESS(ROW(), NO$3-$AF$1+$AF$3))+VLOOKUP($AS90, INDIRECT(ADDRESS($AF$4, COLUMN()-$AF$2-NO$3)&amp;":"&amp;ADDRESS($AF$5, COLUMN()-$AF$1-NO$3)), NO$3, FALSE)+VLOOKUP($AT90, INDIRECT(ADDRESS($AF$4, COLUMN()-$AF$2-NO$3)&amp;":"&amp;ADDRESS($AF$5, COLUMN()-$AF$1-NO$3)), NO$3, FALSE)</f>
        <v>11097281</v>
      </c>
      <c r="NP90" cm="1">
        <f t="array" aca="1" ref="NP90" ca="1">INDIRECT(ADDRESS(ROW(), NP$3-$AF$1+$AF$3))+VLOOKUP($AS90, INDIRECT(ADDRESS($AF$4, COLUMN()-$AF$2-NP$3)&amp;":"&amp;ADDRESS($AF$5, COLUMN()-$AF$1-NP$3)), NP$3, FALSE)+VLOOKUP($AT90, INDIRECT(ADDRESS($AF$4, COLUMN()-$AF$2-NP$3)&amp;":"&amp;ADDRESS($AF$5, COLUMN()-$AF$1-NP$3)), NP$3, FALSE)</f>
        <v>12455392</v>
      </c>
      <c r="NQ90" cm="1">
        <f t="array" aca="1" ref="NQ90" ca="1">INDIRECT(ADDRESS(ROW(), NQ$3-$AF$1+$AF$3))+VLOOKUP($AS90, INDIRECT(ADDRESS($AF$4, COLUMN()-$AF$2-NQ$3)&amp;":"&amp;ADDRESS($AF$5, COLUMN()-$AF$1-NQ$3)), NQ$3, FALSE)+VLOOKUP($AT90, INDIRECT(ADDRESS($AF$4, COLUMN()-$AF$2-NQ$3)&amp;":"&amp;ADDRESS($AF$5, COLUMN()-$AF$1-NQ$3)), NQ$3, FALSE)</f>
        <v>10435201</v>
      </c>
      <c r="NR90" cm="1">
        <f t="array" aca="1" ref="NR90" ca="1">INDIRECT(ADDRESS(ROW(), NR$3-$AF$1+$AF$3))+VLOOKUP($AS90, INDIRECT(ADDRESS($AF$4, COLUMN()-$AF$2-NR$3)&amp;":"&amp;ADDRESS($AF$5, COLUMN()-$AF$1-NR$3)), NR$3, FALSE)+VLOOKUP($AT90, INDIRECT(ADDRESS($AF$4, COLUMN()-$AF$2-NR$3)&amp;":"&amp;ADDRESS($AF$5, COLUMN()-$AF$1-NR$3)), NR$3, FALSE)</f>
        <v>9900870</v>
      </c>
      <c r="NS90" t="str">
        <f t="shared" si="411"/>
        <v>OC</v>
      </c>
      <c r="NT90" t="str">
        <f t="shared" si="412"/>
        <v>CP</v>
      </c>
      <c r="NU90" t="str">
        <f t="shared" si="470"/>
        <v>OP</v>
      </c>
      <c r="NV90" cm="1">
        <f t="array" aca="1" ref="NV90" ca="1">INDIRECT(ADDRESS(ROW(), NV$3-$AF$1+$AF$3))+VLOOKUP($AS90, INDIRECT(ADDRESS($AF$4, COLUMN()-$AF$2-NV$3)&amp;":"&amp;ADDRESS($AF$5, COLUMN()-$AF$1-NV$3)), NV$3, FALSE)+VLOOKUP($AT90, INDIRECT(ADDRESS($AF$4, COLUMN()-$AF$2-NV$3)&amp;":"&amp;ADDRESS($AF$5, COLUMN()-$AF$1-NV$3)), NV$3, FALSE)</f>
        <v>43825046</v>
      </c>
      <c r="NW90" cm="1">
        <f t="array" aca="1" ref="NW90" ca="1">INDIRECT(ADDRESS(ROW(), NW$3-$AF$1+$AF$3))+VLOOKUP($AS90, INDIRECT(ADDRESS($AF$4, COLUMN()-$AF$2-NW$3)&amp;":"&amp;ADDRESS($AF$5, COLUMN()-$AF$1-NW$3)), NW$3, FALSE)+VLOOKUP($AT90, INDIRECT(ADDRESS($AF$4, COLUMN()-$AF$2-NW$3)&amp;":"&amp;ADDRESS($AF$5, COLUMN()-$AF$1-NW$3)), NW$3, FALSE)</f>
        <v>31867477</v>
      </c>
      <c r="NX90" cm="1">
        <f t="array" aca="1" ref="NX90" ca="1">INDIRECT(ADDRESS(ROW(), NX$3-$AF$1+$AF$3))+VLOOKUP($AS90, INDIRECT(ADDRESS($AF$4, COLUMN()-$AF$2-NX$3)&amp;":"&amp;ADDRESS($AF$5, COLUMN()-$AF$1-NX$3)), NX$3, FALSE)+VLOOKUP($AT90, INDIRECT(ADDRESS($AF$4, COLUMN()-$AF$2-NX$3)&amp;":"&amp;ADDRESS($AF$5, COLUMN()-$AF$1-NX$3)), NX$3, FALSE)</f>
        <v>6010026</v>
      </c>
      <c r="NY90" cm="1">
        <f t="array" aca="1" ref="NY90" ca="1">INDIRECT(ADDRESS(ROW(), NY$3-$AF$1+$AF$3))+VLOOKUP($AS90, INDIRECT(ADDRESS($AF$4, COLUMN()-$AF$2-NY$3)&amp;":"&amp;ADDRESS($AF$5, COLUMN()-$AF$1-NY$3)), NY$3, FALSE)+VLOOKUP($AT90, INDIRECT(ADDRESS($AF$4, COLUMN()-$AF$2-NY$3)&amp;":"&amp;ADDRESS($AF$5, COLUMN()-$AF$1-NY$3)), NY$3, FALSE)</f>
        <v>34311717</v>
      </c>
      <c r="NZ90" cm="1">
        <f t="array" aca="1" ref="NZ90" ca="1">INDIRECT(ADDRESS(ROW(), NZ$3-$AF$1+$AF$3))+VLOOKUP($AS90, INDIRECT(ADDRESS($AF$4, COLUMN()-$AF$2-NZ$3)&amp;":"&amp;ADDRESS($AF$5, COLUMN()-$AF$1-NZ$3)), NZ$3, FALSE)+VLOOKUP($AT90, INDIRECT(ADDRESS($AF$4, COLUMN()-$AF$2-NZ$3)&amp;":"&amp;ADDRESS($AF$5, COLUMN()-$AF$1-NZ$3)), NZ$3, FALSE)</f>
        <v>29783942</v>
      </c>
      <c r="OA90" cm="1">
        <f t="array" aca="1" ref="OA90" ca="1">INDIRECT(ADDRESS(ROW(), OA$3-$AF$1+$AF$3))+VLOOKUP($AS90, INDIRECT(ADDRESS($AF$4, COLUMN()-$AF$2-OA$3)&amp;":"&amp;ADDRESS($AF$5, COLUMN()-$AF$1-OA$3)), OA$3, FALSE)+VLOOKUP($AT90, INDIRECT(ADDRESS($AF$4, COLUMN()-$AF$2-OA$3)&amp;":"&amp;ADDRESS($AF$5, COLUMN()-$AF$1-OA$3)), OA$3, FALSE)</f>
        <v>34875354</v>
      </c>
      <c r="OB90" cm="1">
        <f t="array" aca="1" ref="OB90" ca="1">INDIRECT(ADDRESS(ROW(), OB$3-$AF$1+$AF$3))+VLOOKUP($AS90, INDIRECT(ADDRESS($AF$4, COLUMN()-$AF$2-OB$3)&amp;":"&amp;ADDRESS($AF$5, COLUMN()-$AF$1-OB$3)), OB$3, FALSE)+VLOOKUP($AT90, INDIRECT(ADDRESS($AF$4, COLUMN()-$AF$2-OB$3)&amp;":"&amp;ADDRESS($AF$5, COLUMN()-$AF$1-OB$3)), OB$3, FALSE)</f>
        <v>22177383</v>
      </c>
      <c r="OC90" cm="1">
        <f t="array" aca="1" ref="OC90" ca="1">INDIRECT(ADDRESS(ROW(), OC$3-$AF$1+$AF$3))+VLOOKUP($AS90, INDIRECT(ADDRESS($AF$4, COLUMN()-$AF$2-OC$3)&amp;":"&amp;ADDRESS($AF$5, COLUMN()-$AF$1-OC$3)), OC$3, FALSE)+VLOOKUP($AT90, INDIRECT(ADDRESS($AF$4, COLUMN()-$AF$2-OC$3)&amp;":"&amp;ADDRESS($AF$5, COLUMN()-$AF$1-OC$3)), OC$3, FALSE)</f>
        <v>24906555</v>
      </c>
      <c r="OD90" cm="1">
        <f t="array" aca="1" ref="OD90" ca="1">INDIRECT(ADDRESS(ROW(), OD$3-$AF$1+$AF$3))+VLOOKUP($AS90, INDIRECT(ADDRESS($AF$4, COLUMN()-$AF$2-OD$3)&amp;":"&amp;ADDRESS($AF$5, COLUMN()-$AF$1-OD$3)), OD$3, FALSE)+VLOOKUP($AT90, INDIRECT(ADDRESS($AF$4, COLUMN()-$AF$2-OD$3)&amp;":"&amp;ADDRESS($AF$5, COLUMN()-$AF$1-OD$3)), OD$3, FALSE)</f>
        <v>20876258</v>
      </c>
      <c r="OE90" cm="1">
        <f t="array" aca="1" ref="OE90" ca="1">INDIRECT(ADDRESS(ROW(), OE$3-$AF$1+$AF$3))+VLOOKUP($AS90, INDIRECT(ADDRESS($AF$4, COLUMN()-$AF$2-OE$3)&amp;":"&amp;ADDRESS($AF$5, COLUMN()-$AF$1-OE$3)), OE$3, FALSE)+VLOOKUP($AT90, INDIRECT(ADDRESS($AF$4, COLUMN()-$AF$2-OE$3)&amp;":"&amp;ADDRESS($AF$5, COLUMN()-$AF$1-OE$3)), OE$3, FALSE)</f>
        <v>19801697</v>
      </c>
      <c r="OF90" t="str">
        <f t="shared" si="414"/>
        <v>OC</v>
      </c>
      <c r="OG90" t="str">
        <f t="shared" si="415"/>
        <v>CP</v>
      </c>
      <c r="OH90" t="str">
        <f t="shared" si="471"/>
        <v>OP</v>
      </c>
      <c r="OI90" cm="1">
        <f t="array" aca="1" ref="OI90" ca="1">INDIRECT(ADDRESS(ROW(), OI$3-$AF$1+$AF$3))+VLOOKUP($AS90, INDIRECT(ADDRESS($AF$4, COLUMN()-$AF$2-OI$3)&amp;":"&amp;ADDRESS($AF$5, COLUMN()-$AF$1-OI$3)), OI$3, FALSE)+VLOOKUP($AT90, INDIRECT(ADDRESS($AF$4, COLUMN()-$AF$2-OI$3)&amp;":"&amp;ADDRESS($AF$5, COLUMN()-$AF$1-OI$3)), OI$3, FALSE)</f>
        <v>87647705</v>
      </c>
      <c r="OJ90" cm="1">
        <f t="array" aca="1" ref="OJ90" ca="1">INDIRECT(ADDRESS(ROW(), OJ$3-$AF$1+$AF$3))+VLOOKUP($AS90, INDIRECT(ADDRESS($AF$4, COLUMN()-$AF$2-OJ$3)&amp;":"&amp;ADDRESS($AF$5, COLUMN()-$AF$1-OJ$3)), OJ$3, FALSE)+VLOOKUP($AT90, INDIRECT(ADDRESS($AF$4, COLUMN()-$AF$2-OJ$3)&amp;":"&amp;ADDRESS($AF$5, COLUMN()-$AF$1-OJ$3)), OJ$3, FALSE)</f>
        <v>63753319</v>
      </c>
      <c r="OK90" cm="1">
        <f t="array" aca="1" ref="OK90" ca="1">INDIRECT(ADDRESS(ROW(), OK$3-$AF$1+$AF$3))+VLOOKUP($AS90, INDIRECT(ADDRESS($AF$4, COLUMN()-$AF$2-OK$3)&amp;":"&amp;ADDRESS($AF$5, COLUMN()-$AF$1-OK$3)), OK$3, FALSE)+VLOOKUP($AT90, INDIRECT(ADDRESS($AF$4, COLUMN()-$AF$2-OK$3)&amp;":"&amp;ADDRESS($AF$5, COLUMN()-$AF$1-OK$3)), OK$3, FALSE)</f>
        <v>12025552</v>
      </c>
      <c r="OL90" cm="1">
        <f t="array" aca="1" ref="OL90" ca="1">INDIRECT(ADDRESS(ROW(), OL$3-$AF$1+$AF$3))+VLOOKUP($AS90, INDIRECT(ADDRESS($AF$4, COLUMN()-$AF$2-OL$3)&amp;":"&amp;ADDRESS($AF$5, COLUMN()-$AF$1-OL$3)), OL$3, FALSE)+VLOOKUP($AT90, INDIRECT(ADDRESS($AF$4, COLUMN()-$AF$2-OL$3)&amp;":"&amp;ADDRESS($AF$5, COLUMN()-$AF$1-OL$3)), OL$3, FALSE)</f>
        <v>68637621</v>
      </c>
      <c r="OM90" cm="1">
        <f t="array" aca="1" ref="OM90" ca="1">INDIRECT(ADDRESS(ROW(), OM$3-$AF$1+$AF$3))+VLOOKUP($AS90, INDIRECT(ADDRESS($AF$4, COLUMN()-$AF$2-OM$3)&amp;":"&amp;ADDRESS($AF$5, COLUMN()-$AF$1-OM$3)), OM$3, FALSE)+VLOOKUP($AT90, INDIRECT(ADDRESS($AF$4, COLUMN()-$AF$2-OM$3)&amp;":"&amp;ADDRESS($AF$5, COLUMN()-$AF$1-OM$3)), OM$3, FALSE)</f>
        <v>59575218</v>
      </c>
      <c r="ON90" cm="1">
        <f t="array" aca="1" ref="ON90" ca="1">INDIRECT(ADDRESS(ROW(), ON$3-$AF$1+$AF$3))+VLOOKUP($AS90, INDIRECT(ADDRESS($AF$4, COLUMN()-$AF$2-ON$3)&amp;":"&amp;ADDRESS($AF$5, COLUMN()-$AF$1-ON$3)), ON$3, FALSE)+VLOOKUP($AT90, INDIRECT(ADDRESS($AF$4, COLUMN()-$AF$2-ON$3)&amp;":"&amp;ADDRESS($AF$5, COLUMN()-$AF$1-ON$3)), ON$3, FALSE)</f>
        <v>69726908</v>
      </c>
      <c r="OO90" cm="1">
        <f t="array" aca="1" ref="OO90" ca="1">INDIRECT(ADDRESS(ROW(), OO$3-$AF$1+$AF$3))+VLOOKUP($AS90, INDIRECT(ADDRESS($AF$4, COLUMN()-$AF$2-OO$3)&amp;":"&amp;ADDRESS($AF$5, COLUMN()-$AF$1-OO$3)), OO$3, FALSE)+VLOOKUP($AT90, INDIRECT(ADDRESS($AF$4, COLUMN()-$AF$2-OO$3)&amp;":"&amp;ADDRESS($AF$5, COLUMN()-$AF$1-OO$3)), OO$3, FALSE)</f>
        <v>44330525</v>
      </c>
      <c r="OP90" cm="1">
        <f t="array" aca="1" ref="OP90" ca="1">INDIRECT(ADDRESS(ROW(), OP$3-$AF$1+$AF$3))+VLOOKUP($AS90, INDIRECT(ADDRESS($AF$4, COLUMN()-$AF$2-OP$3)&amp;":"&amp;ADDRESS($AF$5, COLUMN()-$AF$1-OP$3)), OP$3, FALSE)+VLOOKUP($AT90, INDIRECT(ADDRESS($AF$4, COLUMN()-$AF$2-OP$3)&amp;":"&amp;ADDRESS($AF$5, COLUMN()-$AF$1-OP$3)), OP$3, FALSE)</f>
        <v>49808400</v>
      </c>
      <c r="OQ90" cm="1">
        <f t="array" aca="1" ref="OQ90" ca="1">INDIRECT(ADDRESS(ROW(), OQ$3-$AF$1+$AF$3))+VLOOKUP($AS90, INDIRECT(ADDRESS($AF$4, COLUMN()-$AF$2-OQ$3)&amp;":"&amp;ADDRESS($AF$5, COLUMN()-$AF$1-OQ$3)), OQ$3, FALSE)+VLOOKUP($AT90, INDIRECT(ADDRESS($AF$4, COLUMN()-$AF$2-OQ$3)&amp;":"&amp;ADDRESS($AF$5, COLUMN()-$AF$1-OQ$3)), OQ$3, FALSE)</f>
        <v>41760937</v>
      </c>
      <c r="OR90" cm="1">
        <f t="array" aca="1" ref="OR90" ca="1">INDIRECT(ADDRESS(ROW(), OR$3-$AF$1+$AF$3))+VLOOKUP($AS90, INDIRECT(ADDRESS($AF$4, COLUMN()-$AF$2-OR$3)&amp;":"&amp;ADDRESS($AF$5, COLUMN()-$AF$1-OR$3)), OR$3, FALSE)+VLOOKUP($AT90, INDIRECT(ADDRESS($AF$4, COLUMN()-$AF$2-OR$3)&amp;":"&amp;ADDRESS($AF$5, COLUMN()-$AF$1-OR$3)), OR$3, FALSE)</f>
        <v>39604726</v>
      </c>
      <c r="OS90" t="str">
        <f t="shared" si="417"/>
        <v>OC</v>
      </c>
      <c r="OT90" t="str">
        <f t="shared" si="418"/>
        <v>CP</v>
      </c>
      <c r="OU90" t="str">
        <f t="shared" si="472"/>
        <v>OP</v>
      </c>
      <c r="OV90" cm="1">
        <f t="array" aca="1" ref="OV90" ca="1">INDIRECT(ADDRESS(ROW(), OV$3-$AF$1+$AF$3))+VLOOKUP($AS90, INDIRECT(ADDRESS($AF$4, COLUMN()-$AF$2-OV$3)&amp;":"&amp;ADDRESS($AF$5, COLUMN()-$AF$1-OV$3)), OV$3, FALSE)+VLOOKUP($AT90, INDIRECT(ADDRESS($AF$4, COLUMN()-$AF$2-OV$3)&amp;":"&amp;ADDRESS($AF$5, COLUMN()-$AF$1-OV$3)), OV$3, FALSE)</f>
        <v>175297610</v>
      </c>
      <c r="OW90" cm="1">
        <f t="array" aca="1" ref="OW90" ca="1">INDIRECT(ADDRESS(ROW(), OW$3-$AF$1+$AF$3))+VLOOKUP($AS90, INDIRECT(ADDRESS($AF$4, COLUMN()-$AF$2-OW$3)&amp;":"&amp;ADDRESS($AF$5, COLUMN()-$AF$1-OW$3)), OW$3, FALSE)+VLOOKUP($AT90, INDIRECT(ADDRESS($AF$4, COLUMN()-$AF$2-OW$3)&amp;":"&amp;ADDRESS($AF$5, COLUMN()-$AF$1-OW$3)), OW$3, FALSE)</f>
        <v>127529770</v>
      </c>
      <c r="OX90" cm="1">
        <f t="array" aca="1" ref="OX90" ca="1">INDIRECT(ADDRESS(ROW(), OX$3-$AF$1+$AF$3))+VLOOKUP($AS90, INDIRECT(ADDRESS($AF$4, COLUMN()-$AF$2-OX$3)&amp;":"&amp;ADDRESS($AF$5, COLUMN()-$AF$1-OX$3)), OX$3, FALSE)+VLOOKUP($AT90, INDIRECT(ADDRESS($AF$4, COLUMN()-$AF$2-OX$3)&amp;":"&amp;ADDRESS($AF$5, COLUMN()-$AF$1-OX$3)), OX$3, FALSE)</f>
        <v>24060796</v>
      </c>
      <c r="OY90" cm="1">
        <f t="array" aca="1" ref="OY90" ca="1">INDIRECT(ADDRESS(ROW(), OY$3-$AF$1+$AF$3))+VLOOKUP($AS90, INDIRECT(ADDRESS($AF$4, COLUMN()-$AF$2-OY$3)&amp;":"&amp;ADDRESS($AF$5, COLUMN()-$AF$1-OY$3)), OY$3, FALSE)+VLOOKUP($AT90, INDIRECT(ADDRESS($AF$4, COLUMN()-$AF$2-OY$3)&amp;":"&amp;ADDRESS($AF$5, COLUMN()-$AF$1-OY$3)), OY$3, FALSE)</f>
        <v>137293276</v>
      </c>
      <c r="OZ90" cm="1">
        <f t="array" aca="1" ref="OZ90" ca="1">INDIRECT(ADDRESS(ROW(), OZ$3-$AF$1+$AF$3))+VLOOKUP($AS90, INDIRECT(ADDRESS($AF$4, COLUMN()-$AF$2-OZ$3)&amp;":"&amp;ADDRESS($AF$5, COLUMN()-$AF$1-OZ$3)), OZ$3, FALSE)+VLOOKUP($AT90, INDIRECT(ADDRESS($AF$4, COLUMN()-$AF$2-OZ$3)&amp;":"&amp;ADDRESS($AF$5, COLUMN()-$AF$1-OZ$3)), OZ$3, FALSE)</f>
        <v>119160199</v>
      </c>
      <c r="PA90" cm="1">
        <f t="array" aca="1" ref="PA90" ca="1">INDIRECT(ADDRESS(ROW(), PA$3-$AF$1+$AF$3))+VLOOKUP($AS90, INDIRECT(ADDRESS($AF$4, COLUMN()-$AF$2-PA$3)&amp;":"&amp;ADDRESS($AF$5, COLUMN()-$AF$1-PA$3)), PA$3, FALSE)+VLOOKUP($AT90, INDIRECT(ADDRESS($AF$4, COLUMN()-$AF$2-PA$3)&amp;":"&amp;ADDRESS($AF$5, COLUMN()-$AF$1-PA$3)), PA$3, FALSE)</f>
        <v>139422560</v>
      </c>
      <c r="PB90" cm="1">
        <f t="array" aca="1" ref="PB90" ca="1">INDIRECT(ADDRESS(ROW(), PB$3-$AF$1+$AF$3))+VLOOKUP($AS90, INDIRECT(ADDRESS($AF$4, COLUMN()-$AF$2-PB$3)&amp;":"&amp;ADDRESS($AF$5, COLUMN()-$AF$1-PB$3)), PB$3, FALSE)+VLOOKUP($AT90, INDIRECT(ADDRESS($AF$4, COLUMN()-$AF$2-PB$3)&amp;":"&amp;ADDRESS($AF$5, COLUMN()-$AF$1-PB$3)), PB$3, FALSE)</f>
        <v>88631049</v>
      </c>
      <c r="PC90" cm="1">
        <f t="array" aca="1" ref="PC90" ca="1">INDIRECT(ADDRESS(ROW(), PC$3-$AF$1+$AF$3))+VLOOKUP($AS90, INDIRECT(ADDRESS($AF$4, COLUMN()-$AF$2-PC$3)&amp;":"&amp;ADDRESS($AF$5, COLUMN()-$AF$1-PC$3)), PC$3, FALSE)+VLOOKUP($AT90, INDIRECT(ADDRESS($AF$4, COLUMN()-$AF$2-PC$3)&amp;":"&amp;ADDRESS($AF$5, COLUMN()-$AF$1-PC$3)), PC$3, FALSE)</f>
        <v>99604319</v>
      </c>
      <c r="PD90" cm="1">
        <f t="array" aca="1" ref="PD90" ca="1">INDIRECT(ADDRESS(ROW(), PD$3-$AF$1+$AF$3))+VLOOKUP($AS90, INDIRECT(ADDRESS($AF$4, COLUMN()-$AF$2-PD$3)&amp;":"&amp;ADDRESS($AF$5, COLUMN()-$AF$1-PD$3)), PD$3, FALSE)+VLOOKUP($AT90, INDIRECT(ADDRESS($AF$4, COLUMN()-$AF$2-PD$3)&amp;":"&amp;ADDRESS($AF$5, COLUMN()-$AF$1-PD$3)), PD$3, FALSE)</f>
        <v>83529078</v>
      </c>
      <c r="PE90" cm="1">
        <f t="array" aca="1" ref="PE90" ca="1">INDIRECT(ADDRESS(ROW(), PE$3-$AF$1+$AF$3))+VLOOKUP($AS90, INDIRECT(ADDRESS($AF$4, COLUMN()-$AF$2-PE$3)&amp;":"&amp;ADDRESS($AF$5, COLUMN()-$AF$1-PE$3)), PE$3, FALSE)+VLOOKUP($AT90, INDIRECT(ADDRESS($AF$4, COLUMN()-$AF$2-PE$3)&amp;":"&amp;ADDRESS($AF$5, COLUMN()-$AF$1-PE$3)), PE$3, FALSE)</f>
        <v>79213166</v>
      </c>
      <c r="PF90" t="str">
        <f t="shared" si="420"/>
        <v>OC</v>
      </c>
      <c r="PG90" t="str">
        <f t="shared" si="421"/>
        <v>CP</v>
      </c>
      <c r="PH90" t="str">
        <f t="shared" si="473"/>
        <v>OP</v>
      </c>
      <c r="PI90" cm="1">
        <f t="array" aca="1" ref="PI90" ca="1">INDIRECT(ADDRESS(ROW(), PI$3-$AF$1+$AF$3))+VLOOKUP($AS90, INDIRECT(ADDRESS($AF$4, COLUMN()-$AF$2-PI$3)&amp;":"&amp;ADDRESS($AF$5, COLUMN()-$AF$1-PI$3)), PI$3, FALSE)+VLOOKUP($AT90, INDIRECT(ADDRESS($AF$4, COLUMN()-$AF$2-PI$3)&amp;":"&amp;ADDRESS($AF$5, COLUMN()-$AF$1-PI$3)), PI$3, FALSE)</f>
        <v>350606749</v>
      </c>
      <c r="PJ90" cm="1">
        <f t="array" aca="1" ref="PJ90" ca="1">INDIRECT(ADDRESS(ROW(), PJ$3-$AF$1+$AF$3))+VLOOKUP($AS90, INDIRECT(ADDRESS($AF$4, COLUMN()-$AF$2-PJ$3)&amp;":"&amp;ADDRESS($AF$5, COLUMN()-$AF$1-PJ$3)), PJ$3, FALSE)+VLOOKUP($AT90, INDIRECT(ADDRESS($AF$4, COLUMN()-$AF$2-PJ$3)&amp;":"&amp;ADDRESS($AF$5, COLUMN()-$AF$1-PJ$3)), PJ$3, FALSE)</f>
        <v>255090256</v>
      </c>
      <c r="PK90" cm="1">
        <f t="array" aca="1" ref="PK90" ca="1">INDIRECT(ADDRESS(ROW(), PK$3-$AF$1+$AF$3))+VLOOKUP($AS90, INDIRECT(ADDRESS($AF$4, COLUMN()-$AF$2-PK$3)&amp;":"&amp;ADDRESS($AF$5, COLUMN()-$AF$1-PK$3)), PK$3, FALSE)+VLOOKUP($AT90, INDIRECT(ADDRESS($AF$4, COLUMN()-$AF$2-PK$3)&amp;":"&amp;ADDRESS($AF$5, COLUMN()-$AF$1-PK$3)), PK$3, FALSE)</f>
        <v>48138625</v>
      </c>
      <c r="PL90" cm="1">
        <f t="array" aca="1" ref="PL90" ca="1">INDIRECT(ADDRESS(ROW(), PL$3-$AF$1+$AF$3))+VLOOKUP($AS90, INDIRECT(ADDRESS($AF$4, COLUMN()-$AF$2-PL$3)&amp;":"&amp;ADDRESS($AF$5, COLUMN()-$AF$1-PL$3)), PL$3, FALSE)+VLOOKUP($AT90, INDIRECT(ADDRESS($AF$4, COLUMN()-$AF$2-PL$3)&amp;":"&amp;ADDRESS($AF$5, COLUMN()-$AF$1-PL$3)), PL$3, FALSE)</f>
        <v>274602690</v>
      </c>
      <c r="PM90" cm="1">
        <f t="array" aca="1" ref="PM90" ca="1">INDIRECT(ADDRESS(ROW(), PM$3-$AF$1+$AF$3))+VLOOKUP($AS90, INDIRECT(ADDRESS($AF$4, COLUMN()-$AF$2-PM$3)&amp;":"&amp;ADDRESS($AF$5, COLUMN()-$AF$1-PM$3)), PM$3, FALSE)+VLOOKUP($AT90, INDIRECT(ADDRESS($AF$4, COLUMN()-$AF$2-PM$3)&amp;":"&amp;ADDRESS($AF$5, COLUMN()-$AF$1-PM$3)), PM$3, FALSE)</f>
        <v>238331021</v>
      </c>
      <c r="PN90" cm="1">
        <f t="array" aca="1" ref="PN90" ca="1">INDIRECT(ADDRESS(ROW(), PN$3-$AF$1+$AF$3))+VLOOKUP($AS90, INDIRECT(ADDRESS($AF$4, COLUMN()-$AF$2-PN$3)&amp;":"&amp;ADDRESS($AF$5, COLUMN()-$AF$1-PN$3)), PN$3, FALSE)+VLOOKUP($AT90, INDIRECT(ADDRESS($AF$4, COLUMN()-$AF$2-PN$3)&amp;":"&amp;ADDRESS($AF$5, COLUMN()-$AF$1-PN$3)), PN$3, FALSE)</f>
        <v>278791336</v>
      </c>
      <c r="PO90" cm="1">
        <f t="array" aca="1" ref="PO90" ca="1">INDIRECT(ADDRESS(ROW(), PO$3-$AF$1+$AF$3))+VLOOKUP($AS90, INDIRECT(ADDRESS($AF$4, COLUMN()-$AF$2-PO$3)&amp;":"&amp;ADDRESS($AF$5, COLUMN()-$AF$1-PO$3)), PO$3, FALSE)+VLOOKUP($AT90, INDIRECT(ADDRESS($AF$4, COLUMN()-$AF$2-PO$3)&amp;":"&amp;ADDRESS($AF$5, COLUMN()-$AF$1-PO$3)), PO$3, FALSE)</f>
        <v>177220149</v>
      </c>
      <c r="PP90" cm="1">
        <f t="array" aca="1" ref="PP90" ca="1">INDIRECT(ADDRESS(ROW(), PP$3-$AF$1+$AF$3))+VLOOKUP($AS90, INDIRECT(ADDRESS($AF$4, COLUMN()-$AF$2-PP$3)&amp;":"&amp;ADDRESS($AF$5, COLUMN()-$AF$1-PP$3)), PP$3, FALSE)+VLOOKUP($AT90, INDIRECT(ADDRESS($AF$4, COLUMN()-$AF$2-PP$3)&amp;":"&amp;ADDRESS($AF$5, COLUMN()-$AF$1-PP$3)), PP$3, FALSE)</f>
        <v>199193639</v>
      </c>
      <c r="PQ90" cm="1">
        <f t="array" aca="1" ref="PQ90" ca="1">INDIRECT(ADDRESS(ROW(), PQ$3-$AF$1+$AF$3))+VLOOKUP($AS90, INDIRECT(ADDRESS($AF$4, COLUMN()-$AF$2-PQ$3)&amp;":"&amp;ADDRESS($AF$5, COLUMN()-$AF$1-PQ$3)), PQ$3, FALSE)+VLOOKUP($AT90, INDIRECT(ADDRESS($AF$4, COLUMN()-$AF$2-PQ$3)&amp;":"&amp;ADDRESS($AF$5, COLUMN()-$AF$1-PQ$3)), PQ$3, FALSE)</f>
        <v>167069606</v>
      </c>
      <c r="PR90" cm="1">
        <f t="array" aca="1" ref="PR90" ca="1">INDIRECT(ADDRESS(ROW(), PR$3-$AF$1+$AF$3))+VLOOKUP($AS90, INDIRECT(ADDRESS($AF$4, COLUMN()-$AF$2-PR$3)&amp;":"&amp;ADDRESS($AF$5, COLUMN()-$AF$1-PR$3)), PR$3, FALSE)+VLOOKUP($AT90, INDIRECT(ADDRESS($AF$4, COLUMN()-$AF$2-PR$3)&amp;":"&amp;ADDRESS($AF$5, COLUMN()-$AF$1-PR$3)), PR$3, FALSE)</f>
        <v>158439576</v>
      </c>
      <c r="PS90" t="str">
        <f t="shared" si="423"/>
        <v>OC</v>
      </c>
      <c r="PT90" t="str">
        <f t="shared" si="424"/>
        <v>CP</v>
      </c>
      <c r="PU90" t="str">
        <f t="shared" si="474"/>
        <v>OP</v>
      </c>
      <c r="PV90" cm="1">
        <f t="array" aca="1" ref="PV90" ca="1">INDIRECT(ADDRESS(ROW(), PV$3-$AF$1+$AF$3))+VLOOKUP($AS90, INDIRECT(ADDRESS($AF$4, COLUMN()-$AF$2-PV$3)&amp;":"&amp;ADDRESS($AF$5, COLUMN()-$AF$1-PV$3)), PV$3, FALSE)+VLOOKUP($AT90, INDIRECT(ADDRESS($AF$4, COLUMN()-$AF$2-PV$3)&amp;":"&amp;ADDRESS($AF$5, COLUMN()-$AF$1-PV$3)), PV$3, FALSE)</f>
        <v>701238806</v>
      </c>
      <c r="PW90" cm="1">
        <f t="array" aca="1" ref="PW90" ca="1">INDIRECT(ADDRESS(ROW(), PW$3-$AF$1+$AF$3))+VLOOKUP($AS90, INDIRECT(ADDRESS($AF$4, COLUMN()-$AF$2-PW$3)&amp;":"&amp;ADDRESS($AF$5, COLUMN()-$AF$1-PW$3)), PW$3, FALSE)+VLOOKUP($AT90, INDIRECT(ADDRESS($AF$4, COLUMN()-$AF$2-PW$3)&amp;":"&amp;ADDRESS($AF$5, COLUMN()-$AF$1-PW$3)), PW$3, FALSE)</f>
        <v>510218449</v>
      </c>
      <c r="PX90" cm="1">
        <f t="array" aca="1" ref="PX90" ca="1">INDIRECT(ADDRESS(ROW(), PX$3-$AF$1+$AF$3))+VLOOKUP($AS90, INDIRECT(ADDRESS($AF$4, COLUMN()-$AF$2-PX$3)&amp;":"&amp;ADDRESS($AF$5, COLUMN()-$AF$1-PX$3)), PX$3, FALSE)+VLOOKUP($AT90, INDIRECT(ADDRESS($AF$4, COLUMN()-$AF$2-PX$3)&amp;":"&amp;ADDRESS($AF$5, COLUMN()-$AF$1-PX$3)), PX$3, FALSE)</f>
        <v>96304478</v>
      </c>
      <c r="PY90" cm="1">
        <f t="array" aca="1" ref="PY90" ca="1">INDIRECT(ADDRESS(ROW(), PY$3-$AF$1+$AF$3))+VLOOKUP($AS90, INDIRECT(ADDRESS($AF$4, COLUMN()-$AF$2-PY$3)&amp;":"&amp;ADDRESS($AF$5, COLUMN()-$AF$1-PY$3)), PY$3, FALSE)+VLOOKUP($AT90, INDIRECT(ADDRESS($AF$4, COLUMN()-$AF$2-PY$3)&amp;":"&amp;ADDRESS($AF$5, COLUMN()-$AF$1-PY$3)), PY$3, FALSE)</f>
        <v>549214795</v>
      </c>
      <c r="PZ90" cm="1">
        <f t="array" aca="1" ref="PZ90" ca="1">INDIRECT(ADDRESS(ROW(), PZ$3-$AF$1+$AF$3))+VLOOKUP($AS90, INDIRECT(ADDRESS($AF$4, COLUMN()-$AF$2-PZ$3)&amp;":"&amp;ADDRESS($AF$5, COLUMN()-$AF$1-PZ$3)), PZ$3, FALSE)+VLOOKUP($AT90, INDIRECT(ADDRESS($AF$4, COLUMN()-$AF$2-PZ$3)&amp;":"&amp;ADDRESS($AF$5, COLUMN()-$AF$1-PZ$3)), PZ$3, FALSE)</f>
        <v>476671359</v>
      </c>
      <c r="QA90" cm="1">
        <f t="array" aca="1" ref="QA90" ca="1">INDIRECT(ADDRESS(ROW(), QA$3-$AF$1+$AF$3))+VLOOKUP($AS90, INDIRECT(ADDRESS($AF$4, COLUMN()-$AF$2-QA$3)&amp;":"&amp;ADDRESS($AF$5, COLUMN()-$AF$1-QA$3)), QA$3, FALSE)+VLOOKUP($AT90, INDIRECT(ADDRESS($AF$4, COLUMN()-$AF$2-QA$3)&amp;":"&amp;ADDRESS($AF$5, COLUMN()-$AF$1-QA$3)), QA$3, FALSE)</f>
        <v>557518921</v>
      </c>
      <c r="QB90" cm="1">
        <f t="array" aca="1" ref="QB90" ca="1">INDIRECT(ADDRESS(ROW(), QB$3-$AF$1+$AF$3))+VLOOKUP($AS90, INDIRECT(ADDRESS($AF$4, COLUMN()-$AF$2-QB$3)&amp;":"&amp;ADDRESS($AF$5, COLUMN()-$AF$1-QB$3)), QB$3, FALSE)+VLOOKUP($AT90, INDIRECT(ADDRESS($AF$4, COLUMN()-$AF$2-QB$3)&amp;":"&amp;ADDRESS($AF$5, COLUMN()-$AF$1-QB$3)), QB$3, FALSE)</f>
        <v>354398802</v>
      </c>
      <c r="QC90" cm="1">
        <f t="array" aca="1" ref="QC90" ca="1">INDIRECT(ADDRESS(ROW(), QC$3-$AF$1+$AF$3))+VLOOKUP($AS90, INDIRECT(ADDRESS($AF$4, COLUMN()-$AF$2-QC$3)&amp;":"&amp;ADDRESS($AF$5, COLUMN()-$AF$1-QC$3)), QC$3, FALSE)+VLOOKUP($AT90, INDIRECT(ADDRESS($AF$4, COLUMN()-$AF$2-QC$3)&amp;":"&amp;ADDRESS($AF$5, COLUMN()-$AF$1-QC$3)), QC$3, FALSE)</f>
        <v>398346980</v>
      </c>
      <c r="QD90" cm="1">
        <f t="array" aca="1" ref="QD90" ca="1">INDIRECT(ADDRESS(ROW(), QD$3-$AF$1+$AF$3))+VLOOKUP($AS90, INDIRECT(ADDRESS($AF$4, COLUMN()-$AF$2-QD$3)&amp;":"&amp;ADDRESS($AF$5, COLUMN()-$AF$1-QD$3)), QD$3, FALSE)+VLOOKUP($AT90, INDIRECT(ADDRESS($AF$4, COLUMN()-$AF$2-QD$3)&amp;":"&amp;ADDRESS($AF$5, COLUMN()-$AF$1-QD$3)), QD$3, FALSE)</f>
        <v>334152897</v>
      </c>
      <c r="QE90" cm="1">
        <f t="array" aca="1" ref="QE90" ca="1">INDIRECT(ADDRESS(ROW(), QE$3-$AF$1+$AF$3))+VLOOKUP($AS90, INDIRECT(ADDRESS($AF$4, COLUMN()-$AF$2-QE$3)&amp;":"&amp;ADDRESS($AF$5, COLUMN()-$AF$1-QE$3)), QE$3, FALSE)+VLOOKUP($AT90, INDIRECT(ADDRESS($AF$4, COLUMN()-$AF$2-QE$3)&amp;":"&amp;ADDRESS($AF$5, COLUMN()-$AF$1-QE$3)), QE$3, FALSE)</f>
        <v>316901808</v>
      </c>
      <c r="QF90" t="str">
        <f t="shared" si="426"/>
        <v>OC</v>
      </c>
      <c r="QG90" t="str">
        <f t="shared" si="427"/>
        <v>CP</v>
      </c>
      <c r="QH90" t="str">
        <f t="shared" si="475"/>
        <v>OP</v>
      </c>
      <c r="QI90" cm="1">
        <f t="array" aca="1" ref="QI90" ca="1">INDIRECT(ADDRESS(ROW(), QI$3-$AF$1+$AF$3))+VLOOKUP($AS90, INDIRECT(ADDRESS($AF$4, COLUMN()-$AF$2-QI$3)&amp;":"&amp;ADDRESS($AF$5, COLUMN()-$AF$1-QI$3)), QI$3, FALSE)+VLOOKUP($AT90, INDIRECT(ADDRESS($AF$4, COLUMN()-$AF$2-QI$3)&amp;":"&amp;ADDRESS($AF$5, COLUMN()-$AF$1-QI$3)), QI$3, FALSE)</f>
        <v>1402527741</v>
      </c>
      <c r="QJ90" cm="1">
        <f t="array" aca="1" ref="QJ90" ca="1">INDIRECT(ADDRESS(ROW(), QJ$3-$AF$1+$AF$3))+VLOOKUP($AS90, INDIRECT(ADDRESS($AF$4, COLUMN()-$AF$2-QJ$3)&amp;":"&amp;ADDRESS($AF$5, COLUMN()-$AF$1-QJ$3)), QJ$3, FALSE)+VLOOKUP($AT90, INDIRECT(ADDRESS($AF$4, COLUMN()-$AF$2-QJ$3)&amp;":"&amp;ADDRESS($AF$5, COLUMN()-$AF$1-QJ$3)), QJ$3, FALSE)</f>
        <v>1020489393</v>
      </c>
      <c r="QK90" cm="1">
        <f t="array" aca="1" ref="QK90" ca="1">INDIRECT(ADDRESS(ROW(), QK$3-$AF$1+$AF$3))+VLOOKUP($AS90, INDIRECT(ADDRESS($AF$4, COLUMN()-$AF$2-QK$3)&amp;":"&amp;ADDRESS($AF$5, COLUMN()-$AF$1-QK$3)), QK$3, FALSE)+VLOOKUP($AT90, INDIRECT(ADDRESS($AF$4, COLUMN()-$AF$2-QK$3)&amp;":"&amp;ADDRESS($AF$5, COLUMN()-$AF$1-QK$3)), QK$3, FALSE)</f>
        <v>192650374</v>
      </c>
      <c r="QL90" cm="1">
        <f t="array" aca="1" ref="QL90" ca="1">INDIRECT(ADDRESS(ROW(), QL$3-$AF$1+$AF$3))+VLOOKUP($AS90, INDIRECT(ADDRESS($AF$4, COLUMN()-$AF$2-QL$3)&amp;":"&amp;ADDRESS($AF$5, COLUMN()-$AF$1-QL$3)), QL$3, FALSE)+VLOOKUP($AT90, INDIRECT(ADDRESS($AF$4, COLUMN()-$AF$2-QL$3)&amp;":"&amp;ADDRESS($AF$5, COLUMN()-$AF$1-QL$3)), QL$3, FALSE)</f>
        <v>1098417878</v>
      </c>
      <c r="QM90" cm="1">
        <f t="array" aca="1" ref="QM90" ca="1">INDIRECT(ADDRESS(ROW(), QM$3-$AF$1+$AF$3))+VLOOKUP($AS90, INDIRECT(ADDRESS($AF$4, COLUMN()-$AF$2-QM$3)&amp;":"&amp;ADDRESS($AF$5, COLUMN()-$AF$1-QM$3)), QM$3, FALSE)+VLOOKUP($AT90, INDIRECT(ADDRESS($AF$4, COLUMN()-$AF$2-QM$3)&amp;":"&amp;ADDRESS($AF$5, COLUMN()-$AF$1-QM$3)), QM$3, FALSE)</f>
        <v>953344727</v>
      </c>
      <c r="QN90" cm="1">
        <f t="array" aca="1" ref="QN90" ca="1">INDIRECT(ADDRESS(ROW(), QN$3-$AF$1+$AF$3))+VLOOKUP($AS90, INDIRECT(ADDRESS($AF$4, COLUMN()-$AF$2-QN$3)&amp;":"&amp;ADDRESS($AF$5, COLUMN()-$AF$1-QN$3)), QN$3, FALSE)+VLOOKUP($AT90, INDIRECT(ADDRESS($AF$4, COLUMN()-$AF$2-QN$3)&amp;":"&amp;ADDRESS($AF$5, COLUMN()-$AF$1-QN$3)), QN$3, FALSE)</f>
        <v>1114943345</v>
      </c>
      <c r="QO90" cm="1">
        <f t="array" aca="1" ref="QO90" ca="1">INDIRECT(ADDRESS(ROW(), QO$3-$AF$1+$AF$3))+VLOOKUP($AS90, INDIRECT(ADDRESS($AF$4, COLUMN()-$AF$2-QO$3)&amp;":"&amp;ADDRESS($AF$5, COLUMN()-$AF$1-QO$3)), QO$3, FALSE)+VLOOKUP($AT90, INDIRECT(ADDRESS($AF$4, COLUMN()-$AF$2-QO$3)&amp;":"&amp;ADDRESS($AF$5, COLUMN()-$AF$1-QO$3)), QO$3, FALSE)</f>
        <v>708743500</v>
      </c>
      <c r="QP90" cm="1">
        <f t="array" aca="1" ref="QP90" ca="1">INDIRECT(ADDRESS(ROW(), QP$3-$AF$1+$AF$3))+VLOOKUP($AS90, INDIRECT(ADDRESS($AF$4, COLUMN()-$AF$2-QP$3)&amp;":"&amp;ADDRESS($AF$5, COLUMN()-$AF$1-QP$3)), QP$3, FALSE)+VLOOKUP($AT90, INDIRECT(ADDRESS($AF$4, COLUMN()-$AF$2-QP$3)&amp;":"&amp;ADDRESS($AF$5, COLUMN()-$AF$1-QP$3)), QP$3, FALSE)</f>
        <v>796637028</v>
      </c>
      <c r="QQ90" cm="1">
        <f t="array" aca="1" ref="QQ90" ca="1">INDIRECT(ADDRESS(ROW(), QQ$3-$AF$1+$AF$3))+VLOOKUP($AS90, INDIRECT(ADDRESS($AF$4, COLUMN()-$AF$2-QQ$3)&amp;":"&amp;ADDRESS($AF$5, COLUMN()-$AF$1-QQ$3)), QQ$3, FALSE)+VLOOKUP($AT90, INDIRECT(ADDRESS($AF$4, COLUMN()-$AF$2-QQ$3)&amp;":"&amp;ADDRESS($AF$5, COLUMN()-$AF$1-QQ$3)), QQ$3, FALSE)</f>
        <v>668332860</v>
      </c>
      <c r="QR90" cm="1">
        <f t="array" aca="1" ref="QR90" ca="1">INDIRECT(ADDRESS(ROW(), QR$3-$AF$1+$AF$3))+VLOOKUP($AS90, INDIRECT(ADDRESS($AF$4, COLUMN()-$AF$2-QR$3)&amp;":"&amp;ADDRESS($AF$5, COLUMN()-$AF$1-QR$3)), QR$3, FALSE)+VLOOKUP($AT90, INDIRECT(ADDRESS($AF$4, COLUMN()-$AF$2-QR$3)&amp;":"&amp;ADDRESS($AF$5, COLUMN()-$AF$1-QR$3)), QR$3, FALSE)</f>
        <v>633847745</v>
      </c>
      <c r="QS90" t="str">
        <f t="shared" si="429"/>
        <v>OC</v>
      </c>
      <c r="QT90" t="str">
        <f t="shared" si="430"/>
        <v>CP</v>
      </c>
      <c r="QU90" t="str">
        <f t="shared" si="476"/>
        <v>OP</v>
      </c>
      <c r="QV90" cm="1">
        <f t="array" aca="1" ref="QV90" ca="1">INDIRECT(ADDRESS(ROW(), QV$3-$AF$1+$AF$3))+VLOOKUP($AS90, INDIRECT(ADDRESS($AF$4, COLUMN()-$AF$2-QV$3)&amp;":"&amp;ADDRESS($AF$5, COLUMN()-$AF$1-QV$3)), QV$3, FALSE)+VLOOKUP($AT90, INDIRECT(ADDRESS($AF$4, COLUMN()-$AF$2-QV$3)&amp;":"&amp;ADDRESS($AF$5, COLUMN()-$AF$1-QV$3)), QV$3, FALSE)</f>
        <v>2805156271</v>
      </c>
      <c r="QW90" cm="1">
        <f t="array" aca="1" ref="QW90" ca="1">INDIRECT(ADDRESS(ROW(), QW$3-$AF$1+$AF$3))+VLOOKUP($AS90, INDIRECT(ADDRESS($AF$4, COLUMN()-$AF$2-QW$3)&amp;":"&amp;ADDRESS($AF$5, COLUMN()-$AF$1-QW$3)), QW$3, FALSE)+VLOOKUP($AT90, INDIRECT(ADDRESS($AF$4, COLUMN()-$AF$2-QW$3)&amp;":"&amp;ADDRESS($AF$5, COLUMN()-$AF$1-QW$3)), QW$3, FALSE)</f>
        <v>2041027039</v>
      </c>
      <c r="QX90" cm="1">
        <f t="array" aca="1" ref="QX90" ca="1">INDIRECT(ADDRESS(ROW(), QX$3-$AF$1+$AF$3))+VLOOKUP($AS90, INDIRECT(ADDRESS($AF$4, COLUMN()-$AF$2-QX$3)&amp;":"&amp;ADDRESS($AF$5, COLUMN()-$AF$1-QX$3)), QX$3, FALSE)+VLOOKUP($AT90, INDIRECT(ADDRESS($AF$4, COLUMN()-$AF$2-QX$3)&amp;":"&amp;ADDRESS($AF$5, COLUMN()-$AF$1-QX$3)), QX$3, FALSE)</f>
        <v>385356417</v>
      </c>
      <c r="QY90" cm="1">
        <f t="array" aca="1" ref="QY90" ca="1">INDIRECT(ADDRESS(ROW(), QY$3-$AF$1+$AF$3))+VLOOKUP($AS90, INDIRECT(ADDRESS($AF$4, COLUMN()-$AF$2-QY$3)&amp;":"&amp;ADDRESS($AF$5, COLUMN()-$AF$1-QY$3)), QY$3, FALSE)+VLOOKUP($AT90, INDIRECT(ADDRESS($AF$4, COLUMN()-$AF$2-QY$3)&amp;":"&amp;ADDRESS($AF$5, COLUMN()-$AF$1-QY$3)), QY$3, FALSE)</f>
        <v>2196794001</v>
      </c>
      <c r="QZ90" cm="1">
        <f t="array" aca="1" ref="QZ90" ca="1">INDIRECT(ADDRESS(ROW(), QZ$3-$AF$1+$AF$3))+VLOOKUP($AS90, INDIRECT(ADDRESS($AF$4, COLUMN()-$AF$2-QZ$3)&amp;":"&amp;ADDRESS($AF$5, COLUMN()-$AF$1-QZ$3)), QZ$3, FALSE)+VLOOKUP($AT90, INDIRECT(ADDRESS($AF$4, COLUMN()-$AF$2-QZ$3)&amp;":"&amp;ADDRESS($AF$5, COLUMN()-$AF$1-QZ$3)), QZ$3, FALSE)</f>
        <v>1906683224</v>
      </c>
      <c r="RA90" cm="1">
        <f t="array" aca="1" ref="RA90" ca="1">INDIRECT(ADDRESS(ROW(), RA$3-$AF$1+$AF$3))+VLOOKUP($AS90, INDIRECT(ADDRESS($AF$4, COLUMN()-$AF$2-RA$3)&amp;":"&amp;ADDRESS($AF$5, COLUMN()-$AF$1-RA$3)), RA$3, FALSE)+VLOOKUP($AT90, INDIRECT(ADDRESS($AF$4, COLUMN()-$AF$2-RA$3)&amp;":"&amp;ADDRESS($AF$5, COLUMN()-$AF$1-RA$3)), RA$3, FALSE)</f>
        <v>2229795153</v>
      </c>
      <c r="RB90" cm="1">
        <f t="array" aca="1" ref="RB90" ca="1">INDIRECT(ADDRESS(ROW(), RB$3-$AF$1+$AF$3))+VLOOKUP($AS90, INDIRECT(ADDRESS($AF$4, COLUMN()-$AF$2-RB$3)&amp;":"&amp;ADDRESS($AF$5, COLUMN()-$AF$1-RB$3)), RB$3, FALSE)+VLOOKUP($AT90, INDIRECT(ADDRESS($AF$4, COLUMN()-$AF$2-RB$3)&amp;":"&amp;ADDRESS($AF$5, COLUMN()-$AF$1-RB$3)), RB$3, FALSE)</f>
        <v>1417455008</v>
      </c>
      <c r="RC90" cm="1">
        <f t="array" aca="1" ref="RC90" ca="1">INDIRECT(ADDRESS(ROW(), RC$3-$AF$1+$AF$3))+VLOOKUP($AS90, INDIRECT(ADDRESS($AF$4, COLUMN()-$AF$2-RC$3)&amp;":"&amp;ADDRESS($AF$5, COLUMN()-$AF$1-RC$3)), RC$3, FALSE)+VLOOKUP($AT90, INDIRECT(ADDRESS($AF$4, COLUMN()-$AF$2-RC$3)&amp;":"&amp;ADDRESS($AF$5, COLUMN()-$AF$1-RC$3)), RC$3, FALSE)</f>
        <v>1593156743</v>
      </c>
      <c r="RD90" cm="1">
        <f t="array" aca="1" ref="RD90" ca="1">INDIRECT(ADDRESS(ROW(), RD$3-$AF$1+$AF$3))+VLOOKUP($AS90, INDIRECT(ADDRESS($AF$4, COLUMN()-$AF$2-RD$3)&amp;":"&amp;ADDRESS($AF$5, COLUMN()-$AF$1-RD$3)), RD$3, FALSE)+VLOOKUP($AT90, INDIRECT(ADDRESS($AF$4, COLUMN()-$AF$2-RD$3)&amp;":"&amp;ADDRESS($AF$5, COLUMN()-$AF$1-RD$3)), RD$3, FALSE)</f>
        <v>1336694458</v>
      </c>
      <c r="RE90" cm="1">
        <f t="array" aca="1" ref="RE90" ca="1">INDIRECT(ADDRESS(ROW(), RE$3-$AF$1+$AF$3))+VLOOKUP($AS90, INDIRECT(ADDRESS($AF$4, COLUMN()-$AF$2-RE$3)&amp;":"&amp;ADDRESS($AF$5, COLUMN()-$AF$1-RE$3)), RE$3, FALSE)+VLOOKUP($AT90, INDIRECT(ADDRESS($AF$4, COLUMN()-$AF$2-RE$3)&amp;":"&amp;ADDRESS($AF$5, COLUMN()-$AF$1-RE$3)), RE$3, FALSE)</f>
        <v>1267750869</v>
      </c>
      <c r="RF90" t="str">
        <f t="shared" si="432"/>
        <v>OC</v>
      </c>
      <c r="RG90" t="str">
        <f t="shared" si="433"/>
        <v>CP</v>
      </c>
      <c r="RH90" t="str">
        <f t="shared" si="477"/>
        <v>OP</v>
      </c>
      <c r="RI90" cm="1">
        <f t="array" aca="1" ref="RI90" ca="1">INDIRECT(ADDRESS(ROW(), RI$3-$AF$1+$AF$3))+VLOOKUP($AS90, INDIRECT(ADDRESS($AF$4, COLUMN()-$AF$2-RI$3)&amp;":"&amp;ADDRESS($AF$5, COLUMN()-$AF$1-RI$3)), RI$3, FALSE)+VLOOKUP($AT90, INDIRECT(ADDRESS($AF$4, COLUMN()-$AF$2-RI$3)&amp;":"&amp;ADDRESS($AF$5, COLUMN()-$AF$1-RI$3)), RI$3, FALSE)</f>
        <v>5610481461</v>
      </c>
      <c r="RJ90" cm="1">
        <f t="array" aca="1" ref="RJ90" ca="1">INDIRECT(ADDRESS(ROW(), RJ$3-$AF$1+$AF$3))+VLOOKUP($AS90, INDIRECT(ADDRESS($AF$4, COLUMN()-$AF$2-RJ$3)&amp;":"&amp;ADDRESS($AF$5, COLUMN()-$AF$1-RJ$3)), RJ$3, FALSE)+VLOOKUP($AT90, INDIRECT(ADDRESS($AF$4, COLUMN()-$AF$2-RJ$3)&amp;":"&amp;ADDRESS($AF$5, COLUMN()-$AF$1-RJ$3)), RJ$3, FALSE)</f>
        <v>4082091545</v>
      </c>
      <c r="RK90" cm="1">
        <f t="array" aca="1" ref="RK90" ca="1">INDIRECT(ADDRESS(ROW(), RK$3-$AF$1+$AF$3))+VLOOKUP($AS90, INDIRECT(ADDRESS($AF$4, COLUMN()-$AF$2-RK$3)&amp;":"&amp;ADDRESS($AF$5, COLUMN()-$AF$1-RK$3)), RK$3, FALSE)+VLOOKUP($AT90, INDIRECT(ADDRESS($AF$4, COLUMN()-$AF$2-RK$3)&amp;":"&amp;ADDRESS($AF$5, COLUMN()-$AF$1-RK$3)), RK$3, FALSE)</f>
        <v>770782308</v>
      </c>
      <c r="RL90" cm="1">
        <f t="array" aca="1" ref="RL90" ca="1">INDIRECT(ADDRESS(ROW(), RL$3-$AF$1+$AF$3))+VLOOKUP($AS90, INDIRECT(ADDRESS($AF$4, COLUMN()-$AF$2-RL$3)&amp;":"&amp;ADDRESS($AF$5, COLUMN()-$AF$1-RL$3)), RL$3, FALSE)+VLOOKUP($AT90, INDIRECT(ADDRESS($AF$4, COLUMN()-$AF$2-RL$3)&amp;":"&amp;ADDRESS($AF$5, COLUMN()-$AF$1-RL$3)), RL$3, FALSE)</f>
        <v>4393503794</v>
      </c>
      <c r="RM90" cm="1">
        <f t="array" aca="1" ref="RM90" ca="1">INDIRECT(ADDRESS(ROW(), RM$3-$AF$1+$AF$3))+VLOOKUP($AS90, INDIRECT(ADDRESS($AF$4, COLUMN()-$AF$2-RM$3)&amp;":"&amp;ADDRESS($AF$5, COLUMN()-$AF$1-RM$3)), RM$3, FALSE)+VLOOKUP($AT90, INDIRECT(ADDRESS($AF$4, COLUMN()-$AF$2-RM$3)&amp;":"&amp;ADDRESS($AF$5, COLUMN()-$AF$1-RM$3)), RM$3, FALSE)</f>
        <v>3813341676</v>
      </c>
      <c r="RN90" cm="1">
        <f t="array" aca="1" ref="RN90" ca="1">INDIRECT(ADDRESS(ROW(), RN$3-$AF$1+$AF$3))+VLOOKUP($AS90, INDIRECT(ADDRESS($AF$4, COLUMN()-$AF$2-RN$3)&amp;":"&amp;ADDRESS($AF$5, COLUMN()-$AF$1-RN$3)), RN$3, FALSE)+VLOOKUP($AT90, INDIRECT(ADDRESS($AF$4, COLUMN()-$AF$2-RN$3)&amp;":"&amp;ADDRESS($AF$5, COLUMN()-$AF$1-RN$3)), RN$3, FALSE)</f>
        <v>4459467813</v>
      </c>
      <c r="RO90" cm="1">
        <f t="array" aca="1" ref="RO90" ca="1">INDIRECT(ADDRESS(ROW(), RO$3-$AF$1+$AF$3))+VLOOKUP($AS90, INDIRECT(ADDRESS($AF$4, COLUMN()-$AF$2-RO$3)&amp;":"&amp;ADDRESS($AF$5, COLUMN()-$AF$1-RO$3)), RO$3, FALSE)+VLOOKUP($AT90, INDIRECT(ADDRESS($AF$4, COLUMN()-$AF$2-RO$3)&amp;":"&amp;ADDRESS($AF$5, COLUMN()-$AF$1-RO$3)), RO$3, FALSE)</f>
        <v>2834888615</v>
      </c>
      <c r="RP90" cm="1">
        <f t="array" aca="1" ref="RP90" ca="1">INDIRECT(ADDRESS(ROW(), RP$3-$AF$1+$AF$3))+VLOOKUP($AS90, INDIRECT(ADDRESS($AF$4, COLUMN()-$AF$2-RP$3)&amp;":"&amp;ADDRESS($AF$5, COLUMN()-$AF$1-RP$3)), RP$3, FALSE)+VLOOKUP($AT90, INDIRECT(ADDRESS($AF$4, COLUMN()-$AF$2-RP$3)&amp;":"&amp;ADDRESS($AF$5, COLUMN()-$AF$1-RP$3)), RP$3, FALSE)</f>
        <v>3186162210</v>
      </c>
      <c r="RQ90" cm="1">
        <f t="array" aca="1" ref="RQ90" ca="1">INDIRECT(ADDRESS(ROW(), RQ$3-$AF$1+$AF$3))+VLOOKUP($AS90, INDIRECT(ADDRESS($AF$4, COLUMN()-$AF$2-RQ$3)&amp;":"&amp;ADDRESS($AF$5, COLUMN()-$AF$1-RQ$3)), RQ$3, FALSE)+VLOOKUP($AT90, INDIRECT(ADDRESS($AF$4, COLUMN()-$AF$2-RQ$3)&amp;":"&amp;ADDRESS($AF$5, COLUMN()-$AF$1-RQ$3)), RQ$3, FALSE)</f>
        <v>2673438764</v>
      </c>
      <c r="RR90" cm="1">
        <f t="array" aca="1" ref="RR90" ca="1">INDIRECT(ADDRESS(ROW(), RR$3-$AF$1+$AF$3))+VLOOKUP($AS90, INDIRECT(ADDRESS($AF$4, COLUMN()-$AF$2-RR$3)&amp;":"&amp;ADDRESS($AF$5, COLUMN()-$AF$1-RR$3)), RR$3, FALSE)+VLOOKUP($AT90, INDIRECT(ADDRESS($AF$4, COLUMN()-$AF$2-RR$3)&amp;":"&amp;ADDRESS($AF$5, COLUMN()-$AF$1-RR$3)), RR$3, FALSE)</f>
        <v>2535580181</v>
      </c>
      <c r="RS90" t="str">
        <f t="shared" si="435"/>
        <v>OC</v>
      </c>
      <c r="RT90" t="str">
        <f t="shared" si="436"/>
        <v>CP</v>
      </c>
      <c r="RU90" t="str">
        <f t="shared" si="478"/>
        <v>OP</v>
      </c>
      <c r="RV90" cm="1">
        <f t="array" aca="1" ref="RV90" ca="1">INDIRECT(ADDRESS(ROW(), RV$3-$AF$1+$AF$3))+VLOOKUP($AS90, INDIRECT(ADDRESS($AF$4, COLUMN()-$AF$2-RV$3)&amp;":"&amp;ADDRESS($AF$5, COLUMN()-$AF$1-RV$3)), RV$3, FALSE)+VLOOKUP($AT90, INDIRECT(ADDRESS($AF$4, COLUMN()-$AF$2-RV$3)&amp;":"&amp;ADDRESS($AF$5, COLUMN()-$AF$1-RV$3)), RV$3, FALSE)</f>
        <v>11221276109</v>
      </c>
      <c r="RW90" cm="1">
        <f t="array" aca="1" ref="RW90" ca="1">INDIRECT(ADDRESS(ROW(), RW$3-$AF$1+$AF$3))+VLOOKUP($AS90, INDIRECT(ADDRESS($AF$4, COLUMN()-$AF$2-RW$3)&amp;":"&amp;ADDRESS($AF$5, COLUMN()-$AF$1-RW$3)), RW$3, FALSE)+VLOOKUP($AT90, INDIRECT(ADDRESS($AF$4, COLUMN()-$AF$2-RW$3)&amp;":"&amp;ADDRESS($AF$5, COLUMN()-$AF$1-RW$3)), RW$3, FALSE)</f>
        <v>8164145136</v>
      </c>
      <c r="RX90" cm="1">
        <f t="array" aca="1" ref="RX90" ca="1">INDIRECT(ADDRESS(ROW(), RX$3-$AF$1+$AF$3))+VLOOKUP($AS90, INDIRECT(ADDRESS($AF$4, COLUMN()-$AF$2-RX$3)&amp;":"&amp;ADDRESS($AF$5, COLUMN()-$AF$1-RX$3)), RX$3, FALSE)+VLOOKUP($AT90, INDIRECT(ADDRESS($AF$4, COLUMN()-$AF$2-RX$3)&amp;":"&amp;ADDRESS($AF$5, COLUMN()-$AF$1-RX$3)), RX$3, FALSE)</f>
        <v>1541643123</v>
      </c>
      <c r="RY90" cm="1">
        <f t="array" aca="1" ref="RY90" ca="1">INDIRECT(ADDRESS(ROW(), RY$3-$AF$1+$AF$3))+VLOOKUP($AS90, INDIRECT(ADDRESS($AF$4, COLUMN()-$AF$2-RY$3)&amp;":"&amp;ADDRESS($AF$5, COLUMN()-$AF$1-RY$3)), RY$3, FALSE)+VLOOKUP($AT90, INDIRECT(ADDRESS($AF$4, COLUMN()-$AF$2-RY$3)&amp;":"&amp;ADDRESS($AF$5, COLUMN()-$AF$1-RY$3)), RY$3, FALSE)</f>
        <v>8786877831</v>
      </c>
      <c r="RZ90" cm="1">
        <f t="array" aca="1" ref="RZ90" ca="1">INDIRECT(ADDRESS(ROW(), RZ$3-$AF$1+$AF$3))+VLOOKUP($AS90, INDIRECT(ADDRESS($AF$4, COLUMN()-$AF$2-RZ$3)&amp;":"&amp;ADDRESS($AF$5, COLUMN()-$AF$1-RZ$3)), RZ$3, FALSE)+VLOOKUP($AT90, INDIRECT(ADDRESS($AF$4, COLUMN()-$AF$2-RZ$3)&amp;":"&amp;ADDRESS($AF$5, COLUMN()-$AF$1-RZ$3)), RZ$3, FALSE)</f>
        <v>7626628151</v>
      </c>
      <c r="SA90" cm="1">
        <f t="array" aca="1" ref="SA90" ca="1">INDIRECT(ADDRESS(ROW(), SA$3-$AF$1+$AF$3))+VLOOKUP($AS90, INDIRECT(ADDRESS($AF$4, COLUMN()-$AF$2-SA$3)&amp;":"&amp;ADDRESS($AF$5, COLUMN()-$AF$1-SA$3)), SA$3, FALSE)+VLOOKUP($AT90, INDIRECT(ADDRESS($AF$4, COLUMN()-$AF$2-SA$3)&amp;":"&amp;ADDRESS($AF$5, COLUMN()-$AF$1-SA$3)), SA$3, FALSE)</f>
        <v>8918859043</v>
      </c>
      <c r="SB90" cm="1">
        <f t="array" aca="1" ref="SB90" ca="1">INDIRECT(ADDRESS(ROW(), SB$3-$AF$1+$AF$3))+VLOOKUP($AS90, INDIRECT(ADDRESS($AF$4, COLUMN()-$AF$2-SB$3)&amp;":"&amp;ADDRESS($AF$5, COLUMN()-$AF$1-SB$3)), SB$3, FALSE)+VLOOKUP($AT90, INDIRECT(ADDRESS($AF$4, COLUMN()-$AF$2-SB$3)&amp;":"&amp;ADDRESS($AF$5, COLUMN()-$AF$1-SB$3)), SB$3, FALSE)</f>
        <v>5669839838</v>
      </c>
      <c r="SC90" cm="1">
        <f t="array" aca="1" ref="SC90" ca="1">INDIRECT(ADDRESS(ROW(), SC$3-$AF$1+$AF$3))+VLOOKUP($AS90, INDIRECT(ADDRESS($AF$4, COLUMN()-$AF$2-SC$3)&amp;":"&amp;ADDRESS($AF$5, COLUMN()-$AF$1-SC$3)), SC$3, FALSE)+VLOOKUP($AT90, INDIRECT(ADDRESS($AF$4, COLUMN()-$AF$2-SC$3)&amp;":"&amp;ADDRESS($AF$5, COLUMN()-$AF$1-SC$3)), SC$3, FALSE)</f>
        <v>6372085131</v>
      </c>
      <c r="SD90" cm="1">
        <f t="array" aca="1" ref="SD90" ca="1">INDIRECT(ADDRESS(ROW(), SD$3-$AF$1+$AF$3))+VLOOKUP($AS90, INDIRECT(ADDRESS($AF$4, COLUMN()-$AF$2-SD$3)&amp;":"&amp;ADDRESS($AF$5, COLUMN()-$AF$1-SD$3)), SD$3, FALSE)+VLOOKUP($AT90, INDIRECT(ADDRESS($AF$4, COLUMN()-$AF$2-SD$3)&amp;":"&amp;ADDRESS($AF$5, COLUMN()-$AF$1-SD$3)), SD$3, FALSE)</f>
        <v>5346892191</v>
      </c>
      <c r="SE90" cm="1">
        <f t="array" aca="1" ref="SE90" ca="1">INDIRECT(ADDRESS(ROW(), SE$3-$AF$1+$AF$3))+VLOOKUP($AS90, INDIRECT(ADDRESS($AF$4, COLUMN()-$AF$2-SE$3)&amp;":"&amp;ADDRESS($AF$5, COLUMN()-$AF$1-SE$3)), SE$3, FALSE)+VLOOKUP($AT90, INDIRECT(ADDRESS($AF$4, COLUMN()-$AF$2-SE$3)&amp;":"&amp;ADDRESS($AF$5, COLUMN()-$AF$1-SE$3)), SE$3, FALSE)</f>
        <v>5071230182</v>
      </c>
      <c r="SF90" t="str">
        <f t="shared" si="438"/>
        <v>OC</v>
      </c>
      <c r="SG90" t="str">
        <f t="shared" si="439"/>
        <v>CP</v>
      </c>
      <c r="SH90" t="str">
        <f t="shared" si="479"/>
        <v>OP</v>
      </c>
      <c r="SI90" cm="1">
        <f t="array" aca="1" ref="SI90" ca="1">INDIRECT(ADDRESS(ROW(), SI$3-$AF$1+$AF$3))+VLOOKUP($AS90, INDIRECT(ADDRESS($AF$4, COLUMN()-$AF$2-SI$3)&amp;":"&amp;ADDRESS($AF$5, COLUMN()-$AF$1-SI$3)), SI$3, FALSE)+VLOOKUP($AT90, INDIRECT(ADDRESS($AF$4, COLUMN()-$AF$2-SI$3)&amp;":"&amp;ADDRESS($AF$5, COLUMN()-$AF$1-SI$3)), SI$3, FALSE)</f>
        <v>22443054192</v>
      </c>
      <c r="SJ90" cm="1">
        <f t="array" aca="1" ref="SJ90" ca="1">INDIRECT(ADDRESS(ROW(), SJ$3-$AF$1+$AF$3))+VLOOKUP($AS90, INDIRECT(ADDRESS($AF$4, COLUMN()-$AF$2-SJ$3)&amp;":"&amp;ADDRESS($AF$5, COLUMN()-$AF$1-SJ$3)), SJ$3, FALSE)+VLOOKUP($AT90, INDIRECT(ADDRESS($AF$4, COLUMN()-$AF$2-SJ$3)&amp;":"&amp;ADDRESS($AF$5, COLUMN()-$AF$1-SJ$3)), SJ$3, FALSE)</f>
        <v>16328159324</v>
      </c>
      <c r="SK90" cm="1">
        <f t="array" aca="1" ref="SK90" ca="1">INDIRECT(ADDRESS(ROW(), SK$3-$AF$1+$AF$3))+VLOOKUP($AS90, INDIRECT(ADDRESS($AF$4, COLUMN()-$AF$2-SK$3)&amp;":"&amp;ADDRESS($AF$5, COLUMN()-$AF$1-SK$3)), SK$3, FALSE)+VLOOKUP($AT90, INDIRECT(ADDRESS($AF$4, COLUMN()-$AF$2-SK$3)&amp;":"&amp;ADDRESS($AF$5, COLUMN()-$AF$1-SK$3)), SK$3, FALSE)</f>
        <v>3083374604</v>
      </c>
      <c r="SL90" cm="1">
        <f t="array" aca="1" ref="SL90" ca="1">INDIRECT(ADDRESS(ROW(), SL$3-$AF$1+$AF$3))+VLOOKUP($AS90, INDIRECT(ADDRESS($AF$4, COLUMN()-$AF$2-SL$3)&amp;":"&amp;ADDRESS($AF$5, COLUMN()-$AF$1-SL$3)), SL$3, FALSE)+VLOOKUP($AT90, INDIRECT(ADDRESS($AF$4, COLUMN()-$AF$2-SL$3)&amp;":"&amp;ADDRESS($AF$5, COLUMN()-$AF$1-SL$3)), SL$3, FALSE)</f>
        <v>17573549954</v>
      </c>
      <c r="SM90" cm="1">
        <f t="array" aca="1" ref="SM90" ca="1">INDIRECT(ADDRESS(ROW(), SM$3-$AF$1+$AF$3))+VLOOKUP($AS90, INDIRECT(ADDRESS($AF$4, COLUMN()-$AF$2-SM$3)&amp;":"&amp;ADDRESS($AF$5, COLUMN()-$AF$1-SM$3)), SM$3, FALSE)+VLOOKUP($AT90, INDIRECT(ADDRESS($AF$4, COLUMN()-$AF$2-SM$3)&amp;":"&amp;ADDRESS($AF$5, COLUMN()-$AF$1-SM$3)), SM$3, FALSE)</f>
        <v>15253140608</v>
      </c>
      <c r="SN90" cm="1">
        <f t="array" aca="1" ref="SN90" ca="1">INDIRECT(ADDRESS(ROW(), SN$3-$AF$1+$AF$3))+VLOOKUP($AS90, INDIRECT(ADDRESS($AF$4, COLUMN()-$AF$2-SN$3)&amp;":"&amp;ADDRESS($AF$5, COLUMN()-$AF$1-SN$3)), SN$3, FALSE)+VLOOKUP($AT90, INDIRECT(ADDRESS($AF$4, COLUMN()-$AF$2-SN$3)&amp;":"&amp;ADDRESS($AF$5, COLUMN()-$AF$1-SN$3)), SN$3, FALSE)</f>
        <v>17837623403</v>
      </c>
      <c r="SO90" cm="1">
        <f t="array" aca="1" ref="SO90" ca="1">INDIRECT(ADDRESS(ROW(), SO$3-$AF$1+$AF$3))+VLOOKUP($AS90, INDIRECT(ADDRESS($AF$4, COLUMN()-$AF$2-SO$3)&amp;":"&amp;ADDRESS($AF$5, COLUMN()-$AF$1-SO$3)), SO$3, FALSE)+VLOOKUP($AT90, INDIRECT(ADDRESS($AF$4, COLUMN()-$AF$2-SO$3)&amp;":"&amp;ADDRESS($AF$5, COLUMN()-$AF$1-SO$3)), SO$3, FALSE)</f>
        <v>11339826809</v>
      </c>
      <c r="SP90" cm="1">
        <f t="array" aca="1" ref="SP90" ca="1">INDIRECT(ADDRESS(ROW(), SP$3-$AF$1+$AF$3))+VLOOKUP($AS90, INDIRECT(ADDRESS($AF$4, COLUMN()-$AF$2-SP$3)&amp;":"&amp;ADDRESS($AF$5, COLUMN()-$AF$1-SP$3)), SP$3, FALSE)+VLOOKUP($AT90, INDIRECT(ADDRESS($AF$4, COLUMN()-$AF$2-SP$3)&amp;":"&amp;ADDRESS($AF$5, COLUMN()-$AF$1-SP$3)), SP$3, FALSE)</f>
        <v>12743930706</v>
      </c>
      <c r="SQ90" cm="1">
        <f t="array" aca="1" ref="SQ90" ca="1">INDIRECT(ADDRESS(ROW(), SQ$3-$AF$1+$AF$3))+VLOOKUP($AS90, INDIRECT(ADDRESS($AF$4, COLUMN()-$AF$2-SQ$3)&amp;":"&amp;ADDRESS($AF$5, COLUMN()-$AF$1-SQ$3)), SQ$3, FALSE)+VLOOKUP($AT90, INDIRECT(ADDRESS($AF$4, COLUMN()-$AF$2-SQ$3)&amp;":"&amp;ADDRESS($AF$5, COLUMN()-$AF$1-SQ$3)), SQ$3, FALSE)</f>
        <v>10693769710</v>
      </c>
      <c r="SR90" cm="1">
        <f t="array" aca="1" ref="SR90" ca="1">INDIRECT(ADDRESS(ROW(), SR$3-$AF$1+$AF$3))+VLOOKUP($AS90, INDIRECT(ADDRESS($AF$4, COLUMN()-$AF$2-SR$3)&amp;":"&amp;ADDRESS($AF$5, COLUMN()-$AF$1-SR$3)), SR$3, FALSE)+VLOOKUP($AT90, INDIRECT(ADDRESS($AF$4, COLUMN()-$AF$2-SR$3)&amp;":"&amp;ADDRESS($AF$5, COLUMN()-$AF$1-SR$3)), SR$3, FALSE)</f>
        <v>10142524161</v>
      </c>
      <c r="SS90" t="str">
        <f t="shared" si="441"/>
        <v>OC</v>
      </c>
      <c r="ST90" t="str">
        <f t="shared" si="442"/>
        <v>CP</v>
      </c>
      <c r="SU90" t="str">
        <f t="shared" si="480"/>
        <v>OP</v>
      </c>
      <c r="SV90" cm="1">
        <f t="array" aca="1" ref="SV90" ca="1">INDIRECT(ADDRESS(ROW(), SV$3-$AF$1+$AF$3))+VLOOKUP($AS90, INDIRECT(ADDRESS($AF$4, COLUMN()-$AF$2-SV$3)&amp;":"&amp;ADDRESS($AF$5, COLUMN()-$AF$1-SV$3)), SV$3, FALSE)+VLOOKUP($AT90, INDIRECT(ADDRESS($AF$4, COLUMN()-$AF$2-SV$3)&amp;":"&amp;ADDRESS($AF$5, COLUMN()-$AF$1-SV$3)), SV$3, FALSE)</f>
        <v>44886938447</v>
      </c>
      <c r="SW90" cm="1">
        <f t="array" aca="1" ref="SW90" ca="1">INDIRECT(ADDRESS(ROW(), SW$3-$AF$1+$AF$3))+VLOOKUP($AS90, INDIRECT(ADDRESS($AF$4, COLUMN()-$AF$2-SW$3)&amp;":"&amp;ADDRESS($AF$5, COLUMN()-$AF$1-SW$3)), SW$3, FALSE)+VLOOKUP($AT90, INDIRECT(ADDRESS($AF$4, COLUMN()-$AF$2-SW$3)&amp;":"&amp;ADDRESS($AF$5, COLUMN()-$AF$1-SW$3)), SW$3, FALSE)</f>
        <v>32655990673</v>
      </c>
      <c r="SX90" cm="1">
        <f t="array" aca="1" ref="SX90" ca="1">INDIRECT(ADDRESS(ROW(), SX$3-$AF$1+$AF$3))+VLOOKUP($AS90, INDIRECT(ADDRESS($AF$4, COLUMN()-$AF$2-SX$3)&amp;":"&amp;ADDRESS($AF$5, COLUMN()-$AF$1-SX$3)), SX$3, FALSE)+VLOOKUP($AT90, INDIRECT(ADDRESS($AF$4, COLUMN()-$AF$2-SX$3)&amp;":"&amp;ADDRESS($AF$5, COLUMN()-$AF$1-SX$3)), SX$3, FALSE)</f>
        <v>6166838085</v>
      </c>
      <c r="SY90" cm="1">
        <f t="array" aca="1" ref="SY90" ca="1">INDIRECT(ADDRESS(ROW(), SY$3-$AF$1+$AF$3))+VLOOKUP($AS90, INDIRECT(ADDRESS($AF$4, COLUMN()-$AF$2-SY$3)&amp;":"&amp;ADDRESS($AF$5, COLUMN()-$AF$1-SY$3)), SY$3, FALSE)+VLOOKUP($AT90, INDIRECT(ADDRESS($AF$4, COLUMN()-$AF$2-SY$3)&amp;":"&amp;ADDRESS($AF$5, COLUMN()-$AF$1-SY$3)), SY$3, FALSE)</f>
        <v>35146775644</v>
      </c>
      <c r="SZ90" cm="1">
        <f t="array" aca="1" ref="SZ90" ca="1">INDIRECT(ADDRESS(ROW(), SZ$3-$AF$1+$AF$3))+VLOOKUP($AS90, INDIRECT(ADDRESS($AF$4, COLUMN()-$AF$2-SZ$3)&amp;":"&amp;ADDRESS($AF$5, COLUMN()-$AF$1-SZ$3)), SZ$3, FALSE)+VLOOKUP($AT90, INDIRECT(ADDRESS($AF$4, COLUMN()-$AF$2-SZ$3)&amp;":"&amp;ADDRESS($AF$5, COLUMN()-$AF$1-SZ$3)), SZ$3, FALSE)</f>
        <v>30506035816</v>
      </c>
      <c r="TA90" cm="1">
        <f t="array" aca="1" ref="TA90" ca="1">INDIRECT(ADDRESS(ROW(), TA$3-$AF$1+$AF$3))+VLOOKUP($AS90, INDIRECT(ADDRESS($AF$4, COLUMN()-$AF$2-TA$3)&amp;":"&amp;ADDRESS($AF$5, COLUMN()-$AF$1-TA$3)), TA$3, FALSE)+VLOOKUP($AT90, INDIRECT(ADDRESS($AF$4, COLUMN()-$AF$2-TA$3)&amp;":"&amp;ADDRESS($AF$5, COLUMN()-$AF$1-TA$3)), TA$3, FALSE)</f>
        <v>35675356456</v>
      </c>
      <c r="TB90" cm="1">
        <f t="array" aca="1" ref="TB90" ca="1">INDIRECT(ADDRESS(ROW(), TB$3-$AF$1+$AF$3))+VLOOKUP($AS90, INDIRECT(ADDRESS($AF$4, COLUMN()-$AF$2-TB$3)&amp;":"&amp;ADDRESS($AF$5, COLUMN()-$AF$1-TB$3)), TB$3, FALSE)+VLOOKUP($AT90, INDIRECT(ADDRESS($AF$4, COLUMN()-$AF$2-TB$3)&amp;":"&amp;ADDRESS($AF$5, COLUMN()-$AF$1-TB$3)), TB$3, FALSE)</f>
        <v>22680059810</v>
      </c>
      <c r="TC90" cm="1">
        <f t="array" aca="1" ref="TC90" ca="1">INDIRECT(ADDRESS(ROW(), TC$3-$AF$1+$AF$3))+VLOOKUP($AS90, INDIRECT(ADDRESS($AF$4, COLUMN()-$AF$2-TC$3)&amp;":"&amp;ADDRESS($AF$5, COLUMN()-$AF$1-TC$3)), TC$3, FALSE)+VLOOKUP($AT90, INDIRECT(ADDRESS($AF$4, COLUMN()-$AF$2-TC$3)&amp;":"&amp;ADDRESS($AF$5, COLUMN()-$AF$1-TC$3)), TC$3, FALSE)</f>
        <v>25487537787</v>
      </c>
      <c r="TD90" cm="1">
        <f t="array" aca="1" ref="TD90" ca="1">INDIRECT(ADDRESS(ROW(), TD$3-$AF$1+$AF$3))+VLOOKUP($AS90, INDIRECT(ADDRESS($AF$4, COLUMN()-$AF$2-TD$3)&amp;":"&amp;ADDRESS($AF$5, COLUMN()-$AF$1-TD$3)), TD$3, FALSE)+VLOOKUP($AT90, INDIRECT(ADDRESS($AF$4, COLUMN()-$AF$2-TD$3)&amp;":"&amp;ADDRESS($AF$5, COLUMN()-$AF$1-TD$3)), TD$3, FALSE)</f>
        <v>21387334670</v>
      </c>
      <c r="TE90" cm="1">
        <f t="array" aca="1" ref="TE90" ca="1">INDIRECT(ADDRESS(ROW(), TE$3-$AF$1+$AF$3))+VLOOKUP($AS90, INDIRECT(ADDRESS($AF$4, COLUMN()-$AF$2-TE$3)&amp;":"&amp;ADDRESS($AF$5, COLUMN()-$AF$1-TE$3)), TE$3, FALSE)+VLOOKUP($AT90, INDIRECT(ADDRESS($AF$4, COLUMN()-$AF$2-TE$3)&amp;":"&amp;ADDRESS($AF$5, COLUMN()-$AF$1-TE$3)), TE$3, FALSE)</f>
        <v>20285039555</v>
      </c>
      <c r="TF90" t="str">
        <f t="shared" si="444"/>
        <v>OC</v>
      </c>
      <c r="TG90" t="str">
        <f t="shared" si="445"/>
        <v>CP</v>
      </c>
      <c r="TH90" t="str">
        <f t="shared" si="481"/>
        <v>OP</v>
      </c>
      <c r="TI90" cm="1">
        <f t="array" aca="1" ref="TI90" ca="1">INDIRECT(ADDRESS(ROW(), TI$3-$AF$1+$AF$3))+VLOOKUP($AS90, INDIRECT(ADDRESS($AF$4, COLUMN()-$AF$2-TI$3)&amp;":"&amp;ADDRESS($AF$5, COLUMN()-$AF$1-TI$3)), TI$3, FALSE)+VLOOKUP($AT90, INDIRECT(ADDRESS($AF$4, COLUMN()-$AF$2-TI$3)&amp;":"&amp;ADDRESS($AF$5, COLUMN()-$AF$1-TI$3)), TI$3, FALSE)</f>
        <v>89775163168</v>
      </c>
      <c r="TJ90" cm="1">
        <f t="array" aca="1" ref="TJ90" ca="1">INDIRECT(ADDRESS(ROW(), TJ$3-$AF$1+$AF$3))+VLOOKUP($AS90, INDIRECT(ADDRESS($AF$4, COLUMN()-$AF$2-TJ$3)&amp;":"&amp;ADDRESS($AF$5, COLUMN()-$AF$1-TJ$3)), TJ$3, FALSE)+VLOOKUP($AT90, INDIRECT(ADDRESS($AF$4, COLUMN()-$AF$2-TJ$3)&amp;":"&amp;ADDRESS($AF$5, COLUMN()-$AF$1-TJ$3)), TJ$3, FALSE)</f>
        <v>65311476137</v>
      </c>
      <c r="TK90" cm="1">
        <f t="array" aca="1" ref="TK90" ca="1">INDIRECT(ADDRESS(ROW(), TK$3-$AF$1+$AF$3))+VLOOKUP($AS90, INDIRECT(ADDRESS($AF$4, COLUMN()-$AF$2-TK$3)&amp;":"&amp;ADDRESS($AF$5, COLUMN()-$AF$1-TK$3)), TK$3, FALSE)+VLOOKUP($AT90, INDIRECT(ADDRESS($AF$4, COLUMN()-$AF$2-TK$3)&amp;":"&amp;ADDRESS($AF$5, COLUMN()-$AF$1-TK$3)), TK$3, FALSE)</f>
        <v>12333762926</v>
      </c>
      <c r="TL90" cm="1">
        <f t="array" aca="1" ref="TL90" ca="1">INDIRECT(ADDRESS(ROW(), TL$3-$AF$1+$AF$3))+VLOOKUP($AS90, INDIRECT(ADDRESS($AF$4, COLUMN()-$AF$2-TL$3)&amp;":"&amp;ADDRESS($AF$5, COLUMN()-$AF$1-TL$3)), TL$3, FALSE)+VLOOKUP($AT90, INDIRECT(ADDRESS($AF$4, COLUMN()-$AF$2-TL$3)&amp;":"&amp;ADDRESS($AF$5, COLUMN()-$AF$1-TL$3)), TL$3, FALSE)</f>
        <v>70292911423</v>
      </c>
      <c r="TM90" cm="1">
        <f t="array" aca="1" ref="TM90" ca="1">INDIRECT(ADDRESS(ROW(), TM$3-$AF$1+$AF$3))+VLOOKUP($AS90, INDIRECT(ADDRESS($AF$4, COLUMN()-$AF$2-TM$3)&amp;":"&amp;ADDRESS($AF$5, COLUMN()-$AF$1-TM$3)), TM$3, FALSE)+VLOOKUP($AT90, INDIRECT(ADDRESS($AF$4, COLUMN()-$AF$2-TM$3)&amp;":"&amp;ADDRESS($AF$5, COLUMN()-$AF$1-TM$3)), TM$3, FALSE)</f>
        <v>61011648485</v>
      </c>
      <c r="TN90" cm="1">
        <f t="array" aca="1" ref="TN90" ca="1">INDIRECT(ADDRESS(ROW(), TN$3-$AF$1+$AF$3))+VLOOKUP($AS90, INDIRECT(ADDRESS($AF$4, COLUMN()-$AF$2-TN$3)&amp;":"&amp;ADDRESS($AF$5, COLUMN()-$AF$1-TN$3)), TN$3, FALSE)+VLOOKUP($AT90, INDIRECT(ADDRESS($AF$4, COLUMN()-$AF$2-TN$3)&amp;":"&amp;ADDRESS($AF$5, COLUMN()-$AF$1-TN$3)), TN$3, FALSE)</f>
        <v>71350942664</v>
      </c>
      <c r="TO90" cm="1">
        <f t="array" aca="1" ref="TO90" ca="1">INDIRECT(ADDRESS(ROW(), TO$3-$AF$1+$AF$3))+VLOOKUP($AS90, INDIRECT(ADDRESS($AF$4, COLUMN()-$AF$2-TO$3)&amp;":"&amp;ADDRESS($AF$5, COLUMN()-$AF$1-TO$3)), TO$3, FALSE)+VLOOKUP($AT90, INDIRECT(ADDRESS($AF$4, COLUMN()-$AF$2-TO$3)&amp;":"&amp;ADDRESS($AF$5, COLUMN()-$AF$1-TO$3)), TO$3, FALSE)</f>
        <v>45360828212</v>
      </c>
      <c r="TP90" cm="1">
        <f t="array" aca="1" ref="TP90" ca="1">INDIRECT(ADDRESS(ROW(), TP$3-$AF$1+$AF$3))+VLOOKUP($AS90, INDIRECT(ADDRESS($AF$4, COLUMN()-$AF$2-TP$3)&amp;":"&amp;ADDRESS($AF$5, COLUMN()-$AF$1-TP$3)), TP$3, FALSE)+VLOOKUP($AT90, INDIRECT(ADDRESS($AF$4, COLUMN()-$AF$2-TP$3)&amp;":"&amp;ADDRESS($AF$5, COLUMN()-$AF$1-TP$3)), TP$3, FALSE)</f>
        <v>50974869878</v>
      </c>
      <c r="TQ90" cm="1">
        <f t="array" aca="1" ref="TQ90" ca="1">INDIRECT(ADDRESS(ROW(), TQ$3-$AF$1+$AF$3))+VLOOKUP($AS90, INDIRECT(ADDRESS($AF$4, COLUMN()-$AF$2-TQ$3)&amp;":"&amp;ADDRESS($AF$5, COLUMN()-$AF$1-TQ$3)), TQ$3, FALSE)+VLOOKUP($AT90, INDIRECT(ADDRESS($AF$4, COLUMN()-$AF$2-TQ$3)&amp;":"&amp;ADDRESS($AF$5, COLUMN()-$AF$1-TQ$3)), TQ$3, FALSE)</f>
        <v>42774237338</v>
      </c>
      <c r="TR90" cm="1">
        <f t="array" aca="1" ref="TR90" ca="1">INDIRECT(ADDRESS(ROW(), TR$3-$AF$1+$AF$3))+VLOOKUP($AS90, INDIRECT(ADDRESS($AF$4, COLUMN()-$AF$2-TR$3)&amp;":"&amp;ADDRESS($AF$5, COLUMN()-$AF$1-TR$3)), TR$3, FALSE)+VLOOKUP($AT90, INDIRECT(ADDRESS($AF$4, COLUMN()-$AF$2-TR$3)&amp;":"&amp;ADDRESS($AF$5, COLUMN()-$AF$1-TR$3)), TR$3, FALSE)</f>
        <v>40569973656</v>
      </c>
      <c r="TS90" t="str">
        <f t="shared" si="447"/>
        <v>OC</v>
      </c>
      <c r="TT90" t="str">
        <f t="shared" si="448"/>
        <v>CP</v>
      </c>
      <c r="TU90" t="str">
        <f t="shared" si="481"/>
        <v>OP</v>
      </c>
      <c r="TV90" cm="1">
        <f t="array" aca="1" ref="TV90" ca="1">INDIRECT(ADDRESS(ROW(), TV$3-$AF$1+$AF$3))+VLOOKUP($AS90, INDIRECT(ADDRESS($AF$4, COLUMN()-$AF$2-TV$3)&amp;":"&amp;ADDRESS($AF$5, COLUMN()-$AF$1-TV$3)), TV$3, FALSE)+VLOOKUP($AT90, INDIRECT(ADDRESS($AF$4, COLUMN()-$AF$2-TV$3)&amp;":"&amp;ADDRESS($AF$5, COLUMN()-$AF$1-TV$3)), TV$3, FALSE)</f>
        <v>179552326993</v>
      </c>
      <c r="TW90" cm="1">
        <f t="array" aca="1" ref="TW90" ca="1">INDIRECT(ADDRESS(ROW(), TW$3-$AF$1+$AF$3))+VLOOKUP($AS90, INDIRECT(ADDRESS($AF$4, COLUMN()-$AF$2-TW$3)&amp;":"&amp;ADDRESS($AF$5, COLUMN()-$AF$1-TW$3)), TW$3, FALSE)+VLOOKUP($AT90, INDIRECT(ADDRESS($AF$4, COLUMN()-$AF$2-TW$3)&amp;":"&amp;ADDRESS($AF$5, COLUMN()-$AF$1-TW$3)), TW$3, FALSE)</f>
        <v>130622103143</v>
      </c>
      <c r="TX90" cm="1">
        <f t="array" aca="1" ref="TX90" ca="1">INDIRECT(ADDRESS(ROW(), TX$3-$AF$1+$AF$3))+VLOOKUP($AS90, INDIRECT(ADDRESS($AF$4, COLUMN()-$AF$2-TX$3)&amp;":"&amp;ADDRESS($AF$5, COLUMN()-$AF$1-TX$3)), TX$3, FALSE)+VLOOKUP($AT90, INDIRECT(ADDRESS($AF$4, COLUMN()-$AF$2-TX$3)&amp;":"&amp;ADDRESS($AF$5, COLUMN()-$AF$1-TX$3)), TX$3, FALSE)</f>
        <v>24667556754</v>
      </c>
      <c r="TY90" cm="1">
        <f t="array" aca="1" ref="TY90" ca="1">INDIRECT(ADDRESS(ROW(), TY$3-$AF$1+$AF$3))+VLOOKUP($AS90, INDIRECT(ADDRESS($AF$4, COLUMN()-$AF$2-TY$3)&amp;":"&amp;ADDRESS($AF$5, COLUMN()-$AF$1-TY$3)), TY$3, FALSE)+VLOOKUP($AT90, INDIRECT(ADDRESS($AF$4, COLUMN()-$AF$2-TY$3)&amp;":"&amp;ADDRESS($AF$5, COLUMN()-$AF$1-TY$3)), TY$3, FALSE)</f>
        <v>140584631768</v>
      </c>
      <c r="TZ90" cm="1">
        <f t="array" aca="1" ref="TZ90" ca="1">INDIRECT(ADDRESS(ROW(), TZ$3-$AF$1+$AF$3))+VLOOKUP($AS90, INDIRECT(ADDRESS($AF$4, COLUMN()-$AF$2-TZ$3)&amp;":"&amp;ADDRESS($AF$5, COLUMN()-$AF$1-TZ$3)), TZ$3, FALSE)+VLOOKUP($AT90, INDIRECT(ADDRESS($AF$4, COLUMN()-$AF$2-TZ$3)&amp;":"&amp;ADDRESS($AF$5, COLUMN()-$AF$1-TZ$3)), TZ$3, FALSE)</f>
        <v>122022589827</v>
      </c>
      <c r="UA90" cm="1">
        <f t="array" aca="1" ref="UA90" ca="1">INDIRECT(ADDRESS(ROW(), UA$3-$AF$1+$AF$3))+VLOOKUP($AS90, INDIRECT(ADDRESS($AF$4, COLUMN()-$AF$2-UA$3)&amp;":"&amp;ADDRESS($AF$5, COLUMN()-$AF$1-UA$3)), UA$3, FALSE)+VLOOKUP($AT90, INDIRECT(ADDRESS($AF$4, COLUMN()-$AF$2-UA$3)&amp;":"&amp;ADDRESS($AF$5, COLUMN()-$AF$1-UA$3)), UA$3, FALSE)</f>
        <v>142702810715</v>
      </c>
      <c r="UB90" cm="1">
        <f t="array" aca="1" ref="UB90" ca="1">INDIRECT(ADDRESS(ROW(), UB$3-$AF$1+$AF$3))+VLOOKUP($AS90, INDIRECT(ADDRESS($AF$4, COLUMN()-$AF$2-UB$3)&amp;":"&amp;ADDRESS($AF$5, COLUMN()-$AF$1-UB$3)), UB$3, FALSE)+VLOOKUP($AT90, INDIRECT(ADDRESS($AF$4, COLUMN()-$AF$2-UB$3)&amp;":"&amp;ADDRESS($AF$5, COLUMN()-$AF$1-UB$3)), UB$3, FALSE)</f>
        <v>90723128721</v>
      </c>
      <c r="UC90" cm="1">
        <f t="array" aca="1" ref="UC90" ca="1">INDIRECT(ADDRESS(ROW(), UC$3-$AF$1+$AF$3))+VLOOKUP($AS90, INDIRECT(ADDRESS($AF$4, COLUMN()-$AF$2-UC$3)&amp;":"&amp;ADDRESS($AF$5, COLUMN()-$AF$1-UC$3)), UC$3, FALSE)+VLOOKUP($AT90, INDIRECT(ADDRESS($AF$4, COLUMN()-$AF$2-UC$3)&amp;":"&amp;ADDRESS($AF$5, COLUMN()-$AF$1-UC$3)), UC$3, FALSE)</f>
        <v>101949448387</v>
      </c>
      <c r="UD90" cm="1">
        <f t="array" aca="1" ref="UD90" ca="1">INDIRECT(ADDRESS(ROW(), UD$3-$AF$1+$AF$3))+VLOOKUP($AS90, INDIRECT(ADDRESS($AF$4, COLUMN()-$AF$2-UD$3)&amp;":"&amp;ADDRESS($AF$5, COLUMN()-$AF$1-UD$3)), UD$3, FALSE)+VLOOKUP($AT90, INDIRECT(ADDRESS($AF$4, COLUMN()-$AF$2-UD$3)&amp;":"&amp;ADDRESS($AF$5, COLUMN()-$AF$1-UD$3)), UD$3, FALSE)</f>
        <v>85547448600</v>
      </c>
      <c r="UE90" cm="1">
        <f t="array" aca="1" ref="UE90" ca="1">INDIRECT(ADDRESS(ROW(), UE$3-$AF$1+$AF$3))+VLOOKUP($AS90, INDIRECT(ADDRESS($AF$4, COLUMN()-$AF$2-UE$3)&amp;":"&amp;ADDRESS($AF$5, COLUMN()-$AF$1-UE$3)), UE$3, FALSE)+VLOOKUP($AT90, INDIRECT(ADDRESS($AF$4, COLUMN()-$AF$2-UE$3)&amp;":"&amp;ADDRESS($AF$5, COLUMN()-$AF$1-UE$3)), UE$3, FALSE)</f>
        <v>81139582867</v>
      </c>
      <c r="UF90" t="str">
        <f t="shared" si="449"/>
        <v>OC</v>
      </c>
      <c r="UG90" t="str">
        <f t="shared" si="450"/>
        <v>CP</v>
      </c>
    </row>
    <row r="91" spans="1:553" x14ac:dyDescent="0.25">
      <c r="A91" t="s">
        <v>138</v>
      </c>
      <c r="AH91" t="str">
        <f t="shared" si="451"/>
        <v>HH</v>
      </c>
      <c r="AI91">
        <f t="shared" si="483"/>
        <v>0</v>
      </c>
      <c r="AJ91">
        <f t="shared" si="483"/>
        <v>0</v>
      </c>
      <c r="AK91">
        <f t="shared" si="483"/>
        <v>0</v>
      </c>
      <c r="AL91">
        <f t="shared" si="483"/>
        <v>0</v>
      </c>
      <c r="AM91">
        <f t="shared" si="483"/>
        <v>0</v>
      </c>
      <c r="AN91">
        <f t="shared" si="483"/>
        <v>0</v>
      </c>
      <c r="AO91">
        <f t="shared" si="483"/>
        <v>0</v>
      </c>
      <c r="AP91">
        <f t="shared" si="483"/>
        <v>0</v>
      </c>
      <c r="AQ91">
        <f t="shared" si="483"/>
        <v>0</v>
      </c>
      <c r="AR91">
        <f t="shared" si="483"/>
        <v>1</v>
      </c>
      <c r="AS91" t="str">
        <f t="shared" si="342"/>
        <v>HF</v>
      </c>
      <c r="AT91" t="str">
        <f t="shared" si="343"/>
        <v>FH</v>
      </c>
      <c r="AU91" t="str">
        <f t="shared" si="452"/>
        <v>HH</v>
      </c>
      <c r="AV91" cm="1">
        <f t="array" aca="1" ref="AV91" ca="1">INDIRECT(ADDRESS(ROW(), AV$3-$AF$1+$AF$3))+VLOOKUP($AS91, INDIRECT(ADDRESS($AF$4, COLUMN()-$AF$2-AV$3)&amp;":"&amp;ADDRESS($AF$5, COLUMN()-$AF$1-AV$3)), AV$3, FALSE)+VLOOKUP($AT91, INDIRECT(ADDRESS($AF$4, COLUMN()-$AF$2-AV$3)&amp;":"&amp;ADDRESS($AF$5, COLUMN()-$AF$1-AV$3)), AV$3, FALSE)</f>
        <v>1</v>
      </c>
      <c r="AW91" cm="1">
        <f t="array" aca="1" ref="AW91" ca="1">INDIRECT(ADDRESS(ROW(), AW$3-$AF$1+$AF$3))+VLOOKUP($AS91, INDIRECT(ADDRESS($AF$4, COLUMN()-$AF$2-AW$3)&amp;":"&amp;ADDRESS($AF$5, COLUMN()-$AF$1-AW$3)), AW$3, FALSE)+VLOOKUP($AT91, INDIRECT(ADDRESS($AF$4, COLUMN()-$AF$2-AW$3)&amp;":"&amp;ADDRESS($AF$5, COLUMN()-$AF$1-AW$3)), AW$3, FALSE)</f>
        <v>0</v>
      </c>
      <c r="AX91" cm="1">
        <f t="array" aca="1" ref="AX91" ca="1">INDIRECT(ADDRESS(ROW(), AX$3-$AF$1+$AF$3))+VLOOKUP($AS91, INDIRECT(ADDRESS($AF$4, COLUMN()-$AF$2-AX$3)&amp;":"&amp;ADDRESS($AF$5, COLUMN()-$AF$1-AX$3)), AX$3, FALSE)+VLOOKUP($AT91, INDIRECT(ADDRESS($AF$4, COLUMN()-$AF$2-AX$3)&amp;":"&amp;ADDRESS($AF$5, COLUMN()-$AF$1-AX$3)), AX$3, FALSE)</f>
        <v>0</v>
      </c>
      <c r="AY91" cm="1">
        <f t="array" aca="1" ref="AY91" ca="1">INDIRECT(ADDRESS(ROW(), AY$3-$AF$1+$AF$3))+VLOOKUP($AS91, INDIRECT(ADDRESS($AF$4, COLUMN()-$AF$2-AY$3)&amp;":"&amp;ADDRESS($AF$5, COLUMN()-$AF$1-AY$3)), AY$3, FALSE)+VLOOKUP($AT91, INDIRECT(ADDRESS($AF$4, COLUMN()-$AF$2-AY$3)&amp;":"&amp;ADDRESS($AF$5, COLUMN()-$AF$1-AY$3)), AY$3, FALSE)</f>
        <v>0</v>
      </c>
      <c r="AZ91" cm="1">
        <f t="array" aca="1" ref="AZ91" ca="1">INDIRECT(ADDRESS(ROW(), AZ$3-$AF$1+$AF$3))+VLOOKUP($AS91, INDIRECT(ADDRESS($AF$4, COLUMN()-$AF$2-AZ$3)&amp;":"&amp;ADDRESS($AF$5, COLUMN()-$AF$1-AZ$3)), AZ$3, FALSE)+VLOOKUP($AT91, INDIRECT(ADDRESS($AF$4, COLUMN()-$AF$2-AZ$3)&amp;":"&amp;ADDRESS($AF$5, COLUMN()-$AF$1-AZ$3)), AZ$3, FALSE)</f>
        <v>0</v>
      </c>
      <c r="BA91" cm="1">
        <f t="array" aca="1" ref="BA91" ca="1">INDIRECT(ADDRESS(ROW(), BA$3-$AF$1+$AF$3))+VLOOKUP($AS91, INDIRECT(ADDRESS($AF$4, COLUMN()-$AF$2-BA$3)&amp;":"&amp;ADDRESS($AF$5, COLUMN()-$AF$1-BA$3)), BA$3, FALSE)+VLOOKUP($AT91, INDIRECT(ADDRESS($AF$4, COLUMN()-$AF$2-BA$3)&amp;":"&amp;ADDRESS($AF$5, COLUMN()-$AF$1-BA$3)), BA$3, FALSE)</f>
        <v>0</v>
      </c>
      <c r="BB91" cm="1">
        <f t="array" aca="1" ref="BB91" ca="1">INDIRECT(ADDRESS(ROW(), BB$3-$AF$1+$AF$3))+VLOOKUP($AS91, INDIRECT(ADDRESS($AF$4, COLUMN()-$AF$2-BB$3)&amp;":"&amp;ADDRESS($AF$5, COLUMN()-$AF$1-BB$3)), BB$3, FALSE)+VLOOKUP($AT91, INDIRECT(ADDRESS($AF$4, COLUMN()-$AF$2-BB$3)&amp;":"&amp;ADDRESS($AF$5, COLUMN()-$AF$1-BB$3)), BB$3, FALSE)</f>
        <v>0</v>
      </c>
      <c r="BC91" cm="1">
        <f t="array" aca="1" ref="BC91" ca="1">INDIRECT(ADDRESS(ROW(), BC$3-$AF$1+$AF$3))+VLOOKUP($AS91, INDIRECT(ADDRESS($AF$4, COLUMN()-$AF$2-BC$3)&amp;":"&amp;ADDRESS($AF$5, COLUMN()-$AF$1-BC$3)), BC$3, FALSE)+VLOOKUP($AT91, INDIRECT(ADDRESS($AF$4, COLUMN()-$AF$2-BC$3)&amp;":"&amp;ADDRESS($AF$5, COLUMN()-$AF$1-BC$3)), BC$3, FALSE)</f>
        <v>0</v>
      </c>
      <c r="BD91" cm="1">
        <f t="array" aca="1" ref="BD91" ca="1">INDIRECT(ADDRESS(ROW(), BD$3-$AF$1+$AF$3))+VLOOKUP($AS91, INDIRECT(ADDRESS($AF$4, COLUMN()-$AF$2-BD$3)&amp;":"&amp;ADDRESS($AF$5, COLUMN()-$AF$1-BD$3)), BD$3, FALSE)+VLOOKUP($AT91, INDIRECT(ADDRESS($AF$4, COLUMN()-$AF$2-BD$3)&amp;":"&amp;ADDRESS($AF$5, COLUMN()-$AF$1-BD$3)), BD$3, FALSE)</f>
        <v>1</v>
      </c>
      <c r="BE91" cm="1">
        <f t="array" aca="1" ref="BE91" ca="1">INDIRECT(ADDRESS(ROW(), BE$3-$AF$1+$AF$3))+VLOOKUP($AS91, INDIRECT(ADDRESS($AF$4, COLUMN()-$AF$2-BE$3)&amp;":"&amp;ADDRESS($AF$5, COLUMN()-$AF$1-BE$3)), BE$3, FALSE)+VLOOKUP($AT91, INDIRECT(ADDRESS($AF$4, COLUMN()-$AF$2-BE$3)&amp;":"&amp;ADDRESS($AF$5, COLUMN()-$AF$1-BE$3)), BE$3, FALSE)</f>
        <v>1</v>
      </c>
      <c r="BF91" t="str">
        <f t="shared" si="344"/>
        <v>HF</v>
      </c>
      <c r="BG91" t="str">
        <f t="shared" si="345"/>
        <v>FH</v>
      </c>
      <c r="BH91" t="str">
        <f t="shared" si="47"/>
        <v>HH</v>
      </c>
      <c r="BI91" cm="1">
        <f t="array" aca="1" ref="BI91" ca="1">INDIRECT(ADDRESS(ROW(), BI$3-$AF$1+$AF$3))+VLOOKUP($AS91, INDIRECT(ADDRESS($AF$4, COLUMN()-$AF$2-BI$3)&amp;":"&amp;ADDRESS($AF$5, COLUMN()-$AF$1-BI$3)), BI$3, FALSE)+VLOOKUP($AT91, INDIRECT(ADDRESS($AF$4, COLUMN()-$AF$2-BI$3)&amp;":"&amp;ADDRESS($AF$5, COLUMN()-$AF$1-BI$3)), BI$3, FALSE)</f>
        <v>1</v>
      </c>
      <c r="BJ91" cm="1">
        <f t="array" aca="1" ref="BJ91" ca="1">INDIRECT(ADDRESS(ROW(), BJ$3-$AF$1+$AF$3))+VLOOKUP($AS91, INDIRECT(ADDRESS($AF$4, COLUMN()-$AF$2-BJ$3)&amp;":"&amp;ADDRESS($AF$5, COLUMN()-$AF$1-BJ$3)), BJ$3, FALSE)+VLOOKUP($AT91, INDIRECT(ADDRESS($AF$4, COLUMN()-$AF$2-BJ$3)&amp;":"&amp;ADDRESS($AF$5, COLUMN()-$AF$1-BJ$3)), BJ$3, FALSE)</f>
        <v>1</v>
      </c>
      <c r="BK91" cm="1">
        <f t="array" aca="1" ref="BK91" ca="1">INDIRECT(ADDRESS(ROW(), BK$3-$AF$1+$AF$3))+VLOOKUP($AS91, INDIRECT(ADDRESS($AF$4, COLUMN()-$AF$2-BK$3)&amp;":"&amp;ADDRESS($AF$5, COLUMN()-$AF$1-BK$3)), BK$3, FALSE)+VLOOKUP($AT91, INDIRECT(ADDRESS($AF$4, COLUMN()-$AF$2-BK$3)&amp;":"&amp;ADDRESS($AF$5, COLUMN()-$AF$1-BK$3)), BK$3, FALSE)</f>
        <v>0</v>
      </c>
      <c r="BL91" cm="1">
        <f t="array" aca="1" ref="BL91" ca="1">INDIRECT(ADDRESS(ROW(), BL$3-$AF$1+$AF$3))+VLOOKUP($AS91, INDIRECT(ADDRESS($AF$4, COLUMN()-$AF$2-BL$3)&amp;":"&amp;ADDRESS($AF$5, COLUMN()-$AF$1-BL$3)), BL$3, FALSE)+VLOOKUP($AT91, INDIRECT(ADDRESS($AF$4, COLUMN()-$AF$2-BL$3)&amp;":"&amp;ADDRESS($AF$5, COLUMN()-$AF$1-BL$3)), BL$3, FALSE)</f>
        <v>1</v>
      </c>
      <c r="BM91" cm="1">
        <f t="array" aca="1" ref="BM91" ca="1">INDIRECT(ADDRESS(ROW(), BM$3-$AF$1+$AF$3))+VLOOKUP($AS91, INDIRECT(ADDRESS($AF$4, COLUMN()-$AF$2-BM$3)&amp;":"&amp;ADDRESS($AF$5, COLUMN()-$AF$1-BM$3)), BM$3, FALSE)+VLOOKUP($AT91, INDIRECT(ADDRESS($AF$4, COLUMN()-$AF$2-BM$3)&amp;":"&amp;ADDRESS($AF$5, COLUMN()-$AF$1-BM$3)), BM$3, FALSE)</f>
        <v>0</v>
      </c>
      <c r="BN91" cm="1">
        <f t="array" aca="1" ref="BN91" ca="1">INDIRECT(ADDRESS(ROW(), BN$3-$AF$1+$AF$3))+VLOOKUP($AS91, INDIRECT(ADDRESS($AF$4, COLUMN()-$AF$2-BN$3)&amp;":"&amp;ADDRESS($AF$5, COLUMN()-$AF$1-BN$3)), BN$3, FALSE)+VLOOKUP($AT91, INDIRECT(ADDRESS($AF$4, COLUMN()-$AF$2-BN$3)&amp;":"&amp;ADDRESS($AF$5, COLUMN()-$AF$1-BN$3)), BN$3, FALSE)</f>
        <v>0</v>
      </c>
      <c r="BO91" cm="1">
        <f t="array" aca="1" ref="BO91" ca="1">INDIRECT(ADDRESS(ROW(), BO$3-$AF$1+$AF$3))+VLOOKUP($AS91, INDIRECT(ADDRESS($AF$4, COLUMN()-$AF$2-BO$3)&amp;":"&amp;ADDRESS($AF$5, COLUMN()-$AF$1-BO$3)), BO$3, FALSE)+VLOOKUP($AT91, INDIRECT(ADDRESS($AF$4, COLUMN()-$AF$2-BO$3)&amp;":"&amp;ADDRESS($AF$5, COLUMN()-$AF$1-BO$3)), BO$3, FALSE)</f>
        <v>1</v>
      </c>
      <c r="BP91" cm="1">
        <f t="array" aca="1" ref="BP91" ca="1">INDIRECT(ADDRESS(ROW(), BP$3-$AF$1+$AF$3))+VLOOKUP($AS91, INDIRECT(ADDRESS($AF$4, COLUMN()-$AF$2-BP$3)&amp;":"&amp;ADDRESS($AF$5, COLUMN()-$AF$1-BP$3)), BP$3, FALSE)+VLOOKUP($AT91, INDIRECT(ADDRESS($AF$4, COLUMN()-$AF$2-BP$3)&amp;":"&amp;ADDRESS($AF$5, COLUMN()-$AF$1-BP$3)), BP$3, FALSE)</f>
        <v>0</v>
      </c>
      <c r="BQ91" cm="1">
        <f t="array" aca="1" ref="BQ91" ca="1">INDIRECT(ADDRESS(ROW(), BQ$3-$AF$1+$AF$3))+VLOOKUP($AS91, INDIRECT(ADDRESS($AF$4, COLUMN()-$AF$2-BQ$3)&amp;":"&amp;ADDRESS($AF$5, COLUMN()-$AF$1-BQ$3)), BQ$3, FALSE)+VLOOKUP($AT91, INDIRECT(ADDRESS($AF$4, COLUMN()-$AF$2-BQ$3)&amp;":"&amp;ADDRESS($AF$5, COLUMN()-$AF$1-BQ$3)), BQ$3, FALSE)</f>
        <v>2</v>
      </c>
      <c r="BR91" cm="1">
        <f t="array" aca="1" ref="BR91" ca="1">INDIRECT(ADDRESS(ROW(), BR$3-$AF$1+$AF$3))+VLOOKUP($AS91, INDIRECT(ADDRESS($AF$4, COLUMN()-$AF$2-BR$3)&amp;":"&amp;ADDRESS($AF$5, COLUMN()-$AF$1-BR$3)), BR$3, FALSE)+VLOOKUP($AT91, INDIRECT(ADDRESS($AF$4, COLUMN()-$AF$2-BR$3)&amp;":"&amp;ADDRESS($AF$5, COLUMN()-$AF$1-BR$3)), BR$3, FALSE)</f>
        <v>1</v>
      </c>
      <c r="BS91" t="str">
        <f t="shared" si="346"/>
        <v>HF</v>
      </c>
      <c r="BT91" t="str">
        <f t="shared" si="347"/>
        <v>FH</v>
      </c>
      <c r="BU91" t="str">
        <f t="shared" si="50"/>
        <v>HH</v>
      </c>
      <c r="BV91" cm="1">
        <f t="array" aca="1" ref="BV91" ca="1">INDIRECT(ADDRESS(ROW(), BV$3-$AF$1+$AF$3))+VLOOKUP($AS91, INDIRECT(ADDRESS($AF$4, COLUMN()-$AF$2-BV$3)&amp;":"&amp;ADDRESS($AF$5, COLUMN()-$AF$1-BV$3)), BV$3, FALSE)+VLOOKUP($AT91, INDIRECT(ADDRESS($AF$4, COLUMN()-$AF$2-BV$3)&amp;":"&amp;ADDRESS($AF$5, COLUMN()-$AF$1-BV$3)), BV$3, FALSE)</f>
        <v>2</v>
      </c>
      <c r="BW91" cm="1">
        <f t="array" aca="1" ref="BW91" ca="1">INDIRECT(ADDRESS(ROW(), BW$3-$AF$1+$AF$3))+VLOOKUP($AS91, INDIRECT(ADDRESS($AF$4, COLUMN()-$AF$2-BW$3)&amp;":"&amp;ADDRESS($AF$5, COLUMN()-$AF$1-BW$3)), BW$3, FALSE)+VLOOKUP($AT91, INDIRECT(ADDRESS($AF$4, COLUMN()-$AF$2-BW$3)&amp;":"&amp;ADDRESS($AF$5, COLUMN()-$AF$1-BW$3)), BW$3, FALSE)</f>
        <v>1</v>
      </c>
      <c r="BX91" cm="1">
        <f t="array" aca="1" ref="BX91" ca="1">INDIRECT(ADDRESS(ROW(), BX$3-$AF$1+$AF$3))+VLOOKUP($AS91, INDIRECT(ADDRESS($AF$4, COLUMN()-$AF$2-BX$3)&amp;":"&amp;ADDRESS($AF$5, COLUMN()-$AF$1-BX$3)), BX$3, FALSE)+VLOOKUP($AT91, INDIRECT(ADDRESS($AF$4, COLUMN()-$AF$2-BX$3)&amp;":"&amp;ADDRESS($AF$5, COLUMN()-$AF$1-BX$3)), BX$3, FALSE)</f>
        <v>0</v>
      </c>
      <c r="BY91" cm="1">
        <f t="array" aca="1" ref="BY91" ca="1">INDIRECT(ADDRESS(ROW(), BY$3-$AF$1+$AF$3))+VLOOKUP($AS91, INDIRECT(ADDRESS($AF$4, COLUMN()-$AF$2-BY$3)&amp;":"&amp;ADDRESS($AF$5, COLUMN()-$AF$1-BY$3)), BY$3, FALSE)+VLOOKUP($AT91, INDIRECT(ADDRESS($AF$4, COLUMN()-$AF$2-BY$3)&amp;":"&amp;ADDRESS($AF$5, COLUMN()-$AF$1-BY$3)), BY$3, FALSE)</f>
        <v>3</v>
      </c>
      <c r="BZ91" cm="1">
        <f t="array" aca="1" ref="BZ91" ca="1">INDIRECT(ADDRESS(ROW(), BZ$3-$AF$1+$AF$3))+VLOOKUP($AS91, INDIRECT(ADDRESS($AF$4, COLUMN()-$AF$2-BZ$3)&amp;":"&amp;ADDRESS($AF$5, COLUMN()-$AF$1-BZ$3)), BZ$3, FALSE)+VLOOKUP($AT91, INDIRECT(ADDRESS($AF$4, COLUMN()-$AF$2-BZ$3)&amp;":"&amp;ADDRESS($AF$5, COLUMN()-$AF$1-BZ$3)), BZ$3, FALSE)</f>
        <v>1</v>
      </c>
      <c r="CA91" cm="1">
        <f t="array" aca="1" ref="CA91" ca="1">INDIRECT(ADDRESS(ROW(), CA$3-$AF$1+$AF$3))+VLOOKUP($AS91, INDIRECT(ADDRESS($AF$4, COLUMN()-$AF$2-CA$3)&amp;":"&amp;ADDRESS($AF$5, COLUMN()-$AF$1-CA$3)), CA$3, FALSE)+VLOOKUP($AT91, INDIRECT(ADDRESS($AF$4, COLUMN()-$AF$2-CA$3)&amp;":"&amp;ADDRESS($AF$5, COLUMN()-$AF$1-CA$3)), CA$3, FALSE)</f>
        <v>2</v>
      </c>
      <c r="CB91" cm="1">
        <f t="array" aca="1" ref="CB91" ca="1">INDIRECT(ADDRESS(ROW(), CB$3-$AF$1+$AF$3))+VLOOKUP($AS91, INDIRECT(ADDRESS($AF$4, COLUMN()-$AF$2-CB$3)&amp;":"&amp;ADDRESS($AF$5, COLUMN()-$AF$1-CB$3)), CB$3, FALSE)+VLOOKUP($AT91, INDIRECT(ADDRESS($AF$4, COLUMN()-$AF$2-CB$3)&amp;":"&amp;ADDRESS($AF$5, COLUMN()-$AF$1-CB$3)), CB$3, FALSE)</f>
        <v>1</v>
      </c>
      <c r="CC91" cm="1">
        <f t="array" aca="1" ref="CC91" ca="1">INDIRECT(ADDRESS(ROW(), CC$3-$AF$1+$AF$3))+VLOOKUP($AS91, INDIRECT(ADDRESS($AF$4, COLUMN()-$AF$2-CC$3)&amp;":"&amp;ADDRESS($AF$5, COLUMN()-$AF$1-CC$3)), CC$3, FALSE)+VLOOKUP($AT91, INDIRECT(ADDRESS($AF$4, COLUMN()-$AF$2-CC$3)&amp;":"&amp;ADDRESS($AF$5, COLUMN()-$AF$1-CC$3)), CC$3, FALSE)</f>
        <v>0</v>
      </c>
      <c r="CD91" cm="1">
        <f t="array" aca="1" ref="CD91" ca="1">INDIRECT(ADDRESS(ROW(), CD$3-$AF$1+$AF$3))+VLOOKUP($AS91, INDIRECT(ADDRESS($AF$4, COLUMN()-$AF$2-CD$3)&amp;":"&amp;ADDRESS($AF$5, COLUMN()-$AF$1-CD$3)), CD$3, FALSE)+VLOOKUP($AT91, INDIRECT(ADDRESS($AF$4, COLUMN()-$AF$2-CD$3)&amp;":"&amp;ADDRESS($AF$5, COLUMN()-$AF$1-CD$3)), CD$3, FALSE)</f>
        <v>3</v>
      </c>
      <c r="CE91" cm="1">
        <f t="array" aca="1" ref="CE91" ca="1">INDIRECT(ADDRESS(ROW(), CE$3-$AF$1+$AF$3))+VLOOKUP($AS91, INDIRECT(ADDRESS($AF$4, COLUMN()-$AF$2-CE$3)&amp;":"&amp;ADDRESS($AF$5, COLUMN()-$AF$1-CE$3)), CE$3, FALSE)+VLOOKUP($AT91, INDIRECT(ADDRESS($AF$4, COLUMN()-$AF$2-CE$3)&amp;":"&amp;ADDRESS($AF$5, COLUMN()-$AF$1-CE$3)), CE$3, FALSE)</f>
        <v>2</v>
      </c>
      <c r="CF91" t="str">
        <f t="shared" si="348"/>
        <v>HF</v>
      </c>
      <c r="CG91" t="str">
        <f t="shared" si="349"/>
        <v>FH</v>
      </c>
      <c r="CH91" t="str">
        <f t="shared" si="53"/>
        <v>HH</v>
      </c>
      <c r="CI91" cm="1">
        <f t="array" aca="1" ref="CI91" ca="1">INDIRECT(ADDRESS(ROW(), CI$3-$AF$1+$AF$3))+VLOOKUP($AS91, INDIRECT(ADDRESS($AF$4, COLUMN()-$AF$2-CI$3)&amp;":"&amp;ADDRESS($AF$5, COLUMN()-$AF$1-CI$3)), CI$3, FALSE)+VLOOKUP($AT91, INDIRECT(ADDRESS($AF$4, COLUMN()-$AF$2-CI$3)&amp;":"&amp;ADDRESS($AF$5, COLUMN()-$AF$1-CI$3)), CI$3, FALSE)</f>
        <v>4</v>
      </c>
      <c r="CJ91" cm="1">
        <f t="array" aca="1" ref="CJ91" ca="1">INDIRECT(ADDRESS(ROW(), CJ$3-$AF$1+$AF$3))+VLOOKUP($AS91, INDIRECT(ADDRESS($AF$4, COLUMN()-$AF$2-CJ$3)&amp;":"&amp;ADDRESS($AF$5, COLUMN()-$AF$1-CJ$3)), CJ$3, FALSE)+VLOOKUP($AT91, INDIRECT(ADDRESS($AF$4, COLUMN()-$AF$2-CJ$3)&amp;":"&amp;ADDRESS($AF$5, COLUMN()-$AF$1-CJ$3)), CJ$3, FALSE)</f>
        <v>2</v>
      </c>
      <c r="CK91" cm="1">
        <f t="array" aca="1" ref="CK91" ca="1">INDIRECT(ADDRESS(ROW(), CK$3-$AF$1+$AF$3))+VLOOKUP($AS91, INDIRECT(ADDRESS($AF$4, COLUMN()-$AF$2-CK$3)&amp;":"&amp;ADDRESS($AF$5, COLUMN()-$AF$1-CK$3)), CK$3, FALSE)+VLOOKUP($AT91, INDIRECT(ADDRESS($AF$4, COLUMN()-$AF$2-CK$3)&amp;":"&amp;ADDRESS($AF$5, COLUMN()-$AF$1-CK$3)), CK$3, FALSE)</f>
        <v>0</v>
      </c>
      <c r="CL91" cm="1">
        <f t="array" aca="1" ref="CL91" ca="1">INDIRECT(ADDRESS(ROW(), CL$3-$AF$1+$AF$3))+VLOOKUP($AS91, INDIRECT(ADDRESS($AF$4, COLUMN()-$AF$2-CL$3)&amp;":"&amp;ADDRESS($AF$5, COLUMN()-$AF$1-CL$3)), CL$3, FALSE)+VLOOKUP($AT91, INDIRECT(ADDRESS($AF$4, COLUMN()-$AF$2-CL$3)&amp;":"&amp;ADDRESS($AF$5, COLUMN()-$AF$1-CL$3)), CL$3, FALSE)</f>
        <v>8</v>
      </c>
      <c r="CM91" cm="1">
        <f t="array" aca="1" ref="CM91" ca="1">INDIRECT(ADDRESS(ROW(), CM$3-$AF$1+$AF$3))+VLOOKUP($AS91, INDIRECT(ADDRESS($AF$4, COLUMN()-$AF$2-CM$3)&amp;":"&amp;ADDRESS($AF$5, COLUMN()-$AF$1-CM$3)), CM$3, FALSE)+VLOOKUP($AT91, INDIRECT(ADDRESS($AF$4, COLUMN()-$AF$2-CM$3)&amp;":"&amp;ADDRESS($AF$5, COLUMN()-$AF$1-CM$3)), CM$3, FALSE)</f>
        <v>4</v>
      </c>
      <c r="CN91" cm="1">
        <f t="array" aca="1" ref="CN91" ca="1">INDIRECT(ADDRESS(ROW(), CN$3-$AF$1+$AF$3))+VLOOKUP($AS91, INDIRECT(ADDRESS($AF$4, COLUMN()-$AF$2-CN$3)&amp;":"&amp;ADDRESS($AF$5, COLUMN()-$AF$1-CN$3)), CN$3, FALSE)+VLOOKUP($AT91, INDIRECT(ADDRESS($AF$4, COLUMN()-$AF$2-CN$3)&amp;":"&amp;ADDRESS($AF$5, COLUMN()-$AF$1-CN$3)), CN$3, FALSE)</f>
        <v>3</v>
      </c>
      <c r="CO91" cm="1">
        <f t="array" aca="1" ref="CO91" ca="1">INDIRECT(ADDRESS(ROW(), CO$3-$AF$1+$AF$3))+VLOOKUP($AS91, INDIRECT(ADDRESS($AF$4, COLUMN()-$AF$2-CO$3)&amp;":"&amp;ADDRESS($AF$5, COLUMN()-$AF$1-CO$3)), CO$3, FALSE)+VLOOKUP($AT91, INDIRECT(ADDRESS($AF$4, COLUMN()-$AF$2-CO$3)&amp;":"&amp;ADDRESS($AF$5, COLUMN()-$AF$1-CO$3)), CO$3, FALSE)</f>
        <v>2</v>
      </c>
      <c r="CP91" cm="1">
        <f t="array" aca="1" ref="CP91" ca="1">INDIRECT(ADDRESS(ROW(), CP$3-$AF$1+$AF$3))+VLOOKUP($AS91, INDIRECT(ADDRESS($AF$4, COLUMN()-$AF$2-CP$3)&amp;":"&amp;ADDRESS($AF$5, COLUMN()-$AF$1-CP$3)), CP$3, FALSE)+VLOOKUP($AT91, INDIRECT(ADDRESS($AF$4, COLUMN()-$AF$2-CP$3)&amp;":"&amp;ADDRESS($AF$5, COLUMN()-$AF$1-CP$3)), CP$3, FALSE)</f>
        <v>2</v>
      </c>
      <c r="CQ91" cm="1">
        <f t="array" aca="1" ref="CQ91" ca="1">INDIRECT(ADDRESS(ROW(), CQ$3-$AF$1+$AF$3))+VLOOKUP($AS91, INDIRECT(ADDRESS($AF$4, COLUMN()-$AF$2-CQ$3)&amp;":"&amp;ADDRESS($AF$5, COLUMN()-$AF$1-CQ$3)), CQ$3, FALSE)+VLOOKUP($AT91, INDIRECT(ADDRESS($AF$4, COLUMN()-$AF$2-CQ$3)&amp;":"&amp;ADDRESS($AF$5, COLUMN()-$AF$1-CQ$3)), CQ$3, FALSE)</f>
        <v>4</v>
      </c>
      <c r="CR91" cm="1">
        <f t="array" aca="1" ref="CR91" ca="1">INDIRECT(ADDRESS(ROW(), CR$3-$AF$1+$AF$3))+VLOOKUP($AS91, INDIRECT(ADDRESS($AF$4, COLUMN()-$AF$2-CR$3)&amp;":"&amp;ADDRESS($AF$5, COLUMN()-$AF$1-CR$3)), CR$3, FALSE)+VLOOKUP($AT91, INDIRECT(ADDRESS($AF$4, COLUMN()-$AF$2-CR$3)&amp;":"&amp;ADDRESS($AF$5, COLUMN()-$AF$1-CR$3)), CR$3, FALSE)</f>
        <v>2</v>
      </c>
      <c r="CS91" t="str">
        <f t="shared" si="350"/>
        <v>HF</v>
      </c>
      <c r="CT91" t="str">
        <f t="shared" si="351"/>
        <v>FH</v>
      </c>
      <c r="CU91" t="str">
        <f t="shared" si="56"/>
        <v>HH</v>
      </c>
      <c r="CV91" cm="1">
        <f t="array" aca="1" ref="CV91" ca="1">INDIRECT(ADDRESS(ROW(), CV$3-$AF$1+$AF$3))+VLOOKUP($AS91, INDIRECT(ADDRESS($AF$4, COLUMN()-$AF$2-CV$3)&amp;":"&amp;ADDRESS($AF$5, COLUMN()-$AF$1-CV$3)), CV$3, FALSE)+VLOOKUP($AT91, INDIRECT(ADDRESS($AF$4, COLUMN()-$AF$2-CV$3)&amp;":"&amp;ADDRESS($AF$5, COLUMN()-$AF$1-CV$3)), CV$3, FALSE)</f>
        <v>9</v>
      </c>
      <c r="CW91" cm="1">
        <f t="array" aca="1" ref="CW91" ca="1">INDIRECT(ADDRESS(ROW(), CW$3-$AF$1+$AF$3))+VLOOKUP($AS91, INDIRECT(ADDRESS($AF$4, COLUMN()-$AF$2-CW$3)&amp;":"&amp;ADDRESS($AF$5, COLUMN()-$AF$1-CW$3)), CW$3, FALSE)+VLOOKUP($AT91, INDIRECT(ADDRESS($AF$4, COLUMN()-$AF$2-CW$3)&amp;":"&amp;ADDRESS($AF$5, COLUMN()-$AF$1-CW$3)), CW$3, FALSE)</f>
        <v>4</v>
      </c>
      <c r="CX91" cm="1">
        <f t="array" aca="1" ref="CX91" ca="1">INDIRECT(ADDRESS(ROW(), CX$3-$AF$1+$AF$3))+VLOOKUP($AS91, INDIRECT(ADDRESS($AF$4, COLUMN()-$AF$2-CX$3)&amp;":"&amp;ADDRESS($AF$5, COLUMN()-$AF$1-CX$3)), CX$3, FALSE)+VLOOKUP($AT91, INDIRECT(ADDRESS($AF$4, COLUMN()-$AF$2-CX$3)&amp;":"&amp;ADDRESS($AF$5, COLUMN()-$AF$1-CX$3)), CX$3, FALSE)</f>
        <v>1</v>
      </c>
      <c r="CY91" cm="1">
        <f t="array" aca="1" ref="CY91" ca="1">INDIRECT(ADDRESS(ROW(), CY$3-$AF$1+$AF$3))+VLOOKUP($AS91, INDIRECT(ADDRESS($AF$4, COLUMN()-$AF$2-CY$3)&amp;":"&amp;ADDRESS($AF$5, COLUMN()-$AF$1-CY$3)), CY$3, FALSE)+VLOOKUP($AT91, INDIRECT(ADDRESS($AF$4, COLUMN()-$AF$2-CY$3)&amp;":"&amp;ADDRESS($AF$5, COLUMN()-$AF$1-CY$3)), CY$3, FALSE)</f>
        <v>16</v>
      </c>
      <c r="CZ91" cm="1">
        <f t="array" aca="1" ref="CZ91" ca="1">INDIRECT(ADDRESS(ROW(), CZ$3-$AF$1+$AF$3))+VLOOKUP($AS91, INDIRECT(ADDRESS($AF$4, COLUMN()-$AF$2-CZ$3)&amp;":"&amp;ADDRESS($AF$5, COLUMN()-$AF$1-CZ$3)), CZ$3, FALSE)+VLOOKUP($AT91, INDIRECT(ADDRESS($AF$4, COLUMN()-$AF$2-CZ$3)&amp;":"&amp;ADDRESS($AF$5, COLUMN()-$AF$1-CZ$3)), CZ$3, FALSE)</f>
        <v>5</v>
      </c>
      <c r="DA91" cm="1">
        <f t="array" aca="1" ref="DA91" ca="1">INDIRECT(ADDRESS(ROW(), DA$3-$AF$1+$AF$3))+VLOOKUP($AS91, INDIRECT(ADDRESS($AF$4, COLUMN()-$AF$2-DA$3)&amp;":"&amp;ADDRESS($AF$5, COLUMN()-$AF$1-DA$3)), DA$3, FALSE)+VLOOKUP($AT91, INDIRECT(ADDRESS($AF$4, COLUMN()-$AF$2-DA$3)&amp;":"&amp;ADDRESS($AF$5, COLUMN()-$AF$1-DA$3)), DA$3, FALSE)</f>
        <v>7</v>
      </c>
      <c r="DB91" cm="1">
        <f t="array" aca="1" ref="DB91" ca="1">INDIRECT(ADDRESS(ROW(), DB$3-$AF$1+$AF$3))+VLOOKUP($AS91, INDIRECT(ADDRESS($AF$4, COLUMN()-$AF$2-DB$3)&amp;":"&amp;ADDRESS($AF$5, COLUMN()-$AF$1-DB$3)), DB$3, FALSE)+VLOOKUP($AT91, INDIRECT(ADDRESS($AF$4, COLUMN()-$AF$2-DB$3)&amp;":"&amp;ADDRESS($AF$5, COLUMN()-$AF$1-DB$3)), DB$3, FALSE)</f>
        <v>4</v>
      </c>
      <c r="DC91" cm="1">
        <f t="array" aca="1" ref="DC91" ca="1">INDIRECT(ADDRESS(ROW(), DC$3-$AF$1+$AF$3))+VLOOKUP($AS91, INDIRECT(ADDRESS($AF$4, COLUMN()-$AF$2-DC$3)&amp;":"&amp;ADDRESS($AF$5, COLUMN()-$AF$1-DC$3)), DC$3, FALSE)+VLOOKUP($AT91, INDIRECT(ADDRESS($AF$4, COLUMN()-$AF$2-DC$3)&amp;":"&amp;ADDRESS($AF$5, COLUMN()-$AF$1-DC$3)), DC$3, FALSE)</f>
        <v>8</v>
      </c>
      <c r="DD91" cm="1">
        <f t="array" aca="1" ref="DD91" ca="1">INDIRECT(ADDRESS(ROW(), DD$3-$AF$1+$AF$3))+VLOOKUP($AS91, INDIRECT(ADDRESS($AF$4, COLUMN()-$AF$2-DD$3)&amp;":"&amp;ADDRESS($AF$5, COLUMN()-$AF$1-DD$3)), DD$3, FALSE)+VLOOKUP($AT91, INDIRECT(ADDRESS($AF$4, COLUMN()-$AF$2-DD$3)&amp;":"&amp;ADDRESS($AF$5, COLUMN()-$AF$1-DD$3)), DD$3, FALSE)</f>
        <v>5</v>
      </c>
      <c r="DE91" cm="1">
        <f t="array" aca="1" ref="DE91" ca="1">INDIRECT(ADDRESS(ROW(), DE$3-$AF$1+$AF$3))+VLOOKUP($AS91, INDIRECT(ADDRESS($AF$4, COLUMN()-$AF$2-DE$3)&amp;":"&amp;ADDRESS($AF$5, COLUMN()-$AF$1-DE$3)), DE$3, FALSE)+VLOOKUP($AT91, INDIRECT(ADDRESS($AF$4, COLUMN()-$AF$2-DE$3)&amp;":"&amp;ADDRESS($AF$5, COLUMN()-$AF$1-DE$3)), DE$3, FALSE)</f>
        <v>4</v>
      </c>
      <c r="DF91" t="str">
        <f t="shared" si="352"/>
        <v>HF</v>
      </c>
      <c r="DG91" t="str">
        <f t="shared" si="353"/>
        <v>FH</v>
      </c>
      <c r="DH91" t="str">
        <f t="shared" si="59"/>
        <v>HH</v>
      </c>
      <c r="DI91" cm="1">
        <f t="array" aca="1" ref="DI91" ca="1">INDIRECT(ADDRESS(ROW(), DI$3-$AF$1+$AF$3))+VLOOKUP($AS91, INDIRECT(ADDRESS($AF$4, COLUMN()-$AF$2-DI$3)&amp;":"&amp;ADDRESS($AF$5, COLUMN()-$AF$1-DI$3)), DI$3, FALSE)+VLOOKUP($AT91, INDIRECT(ADDRESS($AF$4, COLUMN()-$AF$2-DI$3)&amp;":"&amp;ADDRESS($AF$5, COLUMN()-$AF$1-DI$3)), DI$3, FALSE)</f>
        <v>18</v>
      </c>
      <c r="DJ91" cm="1">
        <f t="array" aca="1" ref="DJ91" ca="1">INDIRECT(ADDRESS(ROW(), DJ$3-$AF$1+$AF$3))+VLOOKUP($AS91, INDIRECT(ADDRESS($AF$4, COLUMN()-$AF$2-DJ$3)&amp;":"&amp;ADDRESS($AF$5, COLUMN()-$AF$1-DJ$3)), DJ$3, FALSE)+VLOOKUP($AT91, INDIRECT(ADDRESS($AF$4, COLUMN()-$AF$2-DJ$3)&amp;":"&amp;ADDRESS($AF$5, COLUMN()-$AF$1-DJ$3)), DJ$3, FALSE)</f>
        <v>12</v>
      </c>
      <c r="DK91" cm="1">
        <f t="array" aca="1" ref="DK91" ca="1">INDIRECT(ADDRESS(ROW(), DK$3-$AF$1+$AF$3))+VLOOKUP($AS91, INDIRECT(ADDRESS($AF$4, COLUMN()-$AF$2-DK$3)&amp;":"&amp;ADDRESS($AF$5, COLUMN()-$AF$1-DK$3)), DK$3, FALSE)+VLOOKUP($AT91, INDIRECT(ADDRESS($AF$4, COLUMN()-$AF$2-DK$3)&amp;":"&amp;ADDRESS($AF$5, COLUMN()-$AF$1-DK$3)), DK$3, FALSE)</f>
        <v>5</v>
      </c>
      <c r="DL91" cm="1">
        <f t="array" aca="1" ref="DL91" ca="1">INDIRECT(ADDRESS(ROW(), DL$3-$AF$1+$AF$3))+VLOOKUP($AS91, INDIRECT(ADDRESS($AF$4, COLUMN()-$AF$2-DL$3)&amp;":"&amp;ADDRESS($AF$5, COLUMN()-$AF$1-DL$3)), DL$3, FALSE)+VLOOKUP($AT91, INDIRECT(ADDRESS($AF$4, COLUMN()-$AF$2-DL$3)&amp;":"&amp;ADDRESS($AF$5, COLUMN()-$AF$1-DL$3)), DL$3, FALSE)</f>
        <v>28</v>
      </c>
      <c r="DM91" cm="1">
        <f t="array" aca="1" ref="DM91" ca="1">INDIRECT(ADDRESS(ROW(), DM$3-$AF$1+$AF$3))+VLOOKUP($AS91, INDIRECT(ADDRESS($AF$4, COLUMN()-$AF$2-DM$3)&amp;":"&amp;ADDRESS($AF$5, COLUMN()-$AF$1-DM$3)), DM$3, FALSE)+VLOOKUP($AT91, INDIRECT(ADDRESS($AF$4, COLUMN()-$AF$2-DM$3)&amp;":"&amp;ADDRESS($AF$5, COLUMN()-$AF$1-DM$3)), DM$3, FALSE)</f>
        <v>12</v>
      </c>
      <c r="DN91" cm="1">
        <f t="array" aca="1" ref="DN91" ca="1">INDIRECT(ADDRESS(ROW(), DN$3-$AF$1+$AF$3))+VLOOKUP($AS91, INDIRECT(ADDRESS($AF$4, COLUMN()-$AF$2-DN$3)&amp;":"&amp;ADDRESS($AF$5, COLUMN()-$AF$1-DN$3)), DN$3, FALSE)+VLOOKUP($AT91, INDIRECT(ADDRESS($AF$4, COLUMN()-$AF$2-DN$3)&amp;":"&amp;ADDRESS($AF$5, COLUMN()-$AF$1-DN$3)), DN$3, FALSE)</f>
        <v>13</v>
      </c>
      <c r="DO91" cm="1">
        <f t="array" aca="1" ref="DO91" ca="1">INDIRECT(ADDRESS(ROW(), DO$3-$AF$1+$AF$3))+VLOOKUP($AS91, INDIRECT(ADDRESS($AF$4, COLUMN()-$AF$2-DO$3)&amp;":"&amp;ADDRESS($AF$5, COLUMN()-$AF$1-DO$3)), DO$3, FALSE)+VLOOKUP($AT91, INDIRECT(ADDRESS($AF$4, COLUMN()-$AF$2-DO$3)&amp;":"&amp;ADDRESS($AF$5, COLUMN()-$AF$1-DO$3)), DO$3, FALSE)</f>
        <v>9</v>
      </c>
      <c r="DP91" cm="1">
        <f t="array" aca="1" ref="DP91" ca="1">INDIRECT(ADDRESS(ROW(), DP$3-$AF$1+$AF$3))+VLOOKUP($AS91, INDIRECT(ADDRESS($AF$4, COLUMN()-$AF$2-DP$3)&amp;":"&amp;ADDRESS($AF$5, COLUMN()-$AF$1-DP$3)), DP$3, FALSE)+VLOOKUP($AT91, INDIRECT(ADDRESS($AF$4, COLUMN()-$AF$2-DP$3)&amp;":"&amp;ADDRESS($AF$5, COLUMN()-$AF$1-DP$3)), DP$3, FALSE)</f>
        <v>17</v>
      </c>
      <c r="DQ91" cm="1">
        <f t="array" aca="1" ref="DQ91" ca="1">INDIRECT(ADDRESS(ROW(), DQ$3-$AF$1+$AF$3))+VLOOKUP($AS91, INDIRECT(ADDRESS($AF$4, COLUMN()-$AF$2-DQ$3)&amp;":"&amp;ADDRESS($AF$5, COLUMN()-$AF$1-DQ$3)), DQ$3, FALSE)+VLOOKUP($AT91, INDIRECT(ADDRESS($AF$4, COLUMN()-$AF$2-DQ$3)&amp;":"&amp;ADDRESS($AF$5, COLUMN()-$AF$1-DQ$3)), DQ$3, FALSE)</f>
        <v>8</v>
      </c>
      <c r="DR91" cm="1">
        <f t="array" aca="1" ref="DR91" ca="1">INDIRECT(ADDRESS(ROW(), DR$3-$AF$1+$AF$3))+VLOOKUP($AS91, INDIRECT(ADDRESS($AF$4, COLUMN()-$AF$2-DR$3)&amp;":"&amp;ADDRESS($AF$5, COLUMN()-$AF$1-DR$3)), DR$3, FALSE)+VLOOKUP($AT91, INDIRECT(ADDRESS($AF$4, COLUMN()-$AF$2-DR$3)&amp;":"&amp;ADDRESS($AF$5, COLUMN()-$AF$1-DR$3)), DR$3, FALSE)</f>
        <v>5</v>
      </c>
      <c r="DS91" t="str">
        <f t="shared" si="354"/>
        <v>HF</v>
      </c>
      <c r="DT91" t="str">
        <f t="shared" si="355"/>
        <v>FH</v>
      </c>
      <c r="DU91" t="str">
        <f t="shared" si="62"/>
        <v>HH</v>
      </c>
      <c r="DV91" cm="1">
        <f t="array" aca="1" ref="DV91" ca="1">INDIRECT(ADDRESS(ROW(), DV$3-$AF$1+$AF$3))+VLOOKUP($AS91, INDIRECT(ADDRESS($AF$4, COLUMN()-$AF$2-DV$3)&amp;":"&amp;ADDRESS($AF$5, COLUMN()-$AF$1-DV$3)), DV$3, FALSE)+VLOOKUP($AT91, INDIRECT(ADDRESS($AF$4, COLUMN()-$AF$2-DV$3)&amp;":"&amp;ADDRESS($AF$5, COLUMN()-$AF$1-DV$3)), DV$3, FALSE)</f>
        <v>40</v>
      </c>
      <c r="DW91" cm="1">
        <f t="array" aca="1" ref="DW91" ca="1">INDIRECT(ADDRESS(ROW(), DW$3-$AF$1+$AF$3))+VLOOKUP($AS91, INDIRECT(ADDRESS($AF$4, COLUMN()-$AF$2-DW$3)&amp;":"&amp;ADDRESS($AF$5, COLUMN()-$AF$1-DW$3)), DW$3, FALSE)+VLOOKUP($AT91, INDIRECT(ADDRESS($AF$4, COLUMN()-$AF$2-DW$3)&amp;":"&amp;ADDRESS($AF$5, COLUMN()-$AF$1-DW$3)), DW$3, FALSE)</f>
        <v>33</v>
      </c>
      <c r="DX91" cm="1">
        <f t="array" aca="1" ref="DX91" ca="1">INDIRECT(ADDRESS(ROW(), DX$3-$AF$1+$AF$3))+VLOOKUP($AS91, INDIRECT(ADDRESS($AF$4, COLUMN()-$AF$2-DX$3)&amp;":"&amp;ADDRESS($AF$5, COLUMN()-$AF$1-DX$3)), DX$3, FALSE)+VLOOKUP($AT91, INDIRECT(ADDRESS($AF$4, COLUMN()-$AF$2-DX$3)&amp;":"&amp;ADDRESS($AF$5, COLUMN()-$AF$1-DX$3)), DX$3, FALSE)</f>
        <v>10</v>
      </c>
      <c r="DY91" cm="1">
        <f t="array" aca="1" ref="DY91" ca="1">INDIRECT(ADDRESS(ROW(), DY$3-$AF$1+$AF$3))+VLOOKUP($AS91, INDIRECT(ADDRESS($AF$4, COLUMN()-$AF$2-DY$3)&amp;":"&amp;ADDRESS($AF$5, COLUMN()-$AF$1-DY$3)), DY$3, FALSE)+VLOOKUP($AT91, INDIRECT(ADDRESS($AF$4, COLUMN()-$AF$2-DY$3)&amp;":"&amp;ADDRESS($AF$5, COLUMN()-$AF$1-DY$3)), DY$3, FALSE)</f>
        <v>44</v>
      </c>
      <c r="DZ91" cm="1">
        <f t="array" aca="1" ref="DZ91" ca="1">INDIRECT(ADDRESS(ROW(), DZ$3-$AF$1+$AF$3))+VLOOKUP($AS91, INDIRECT(ADDRESS($AF$4, COLUMN()-$AF$2-DZ$3)&amp;":"&amp;ADDRESS($AF$5, COLUMN()-$AF$1-DZ$3)), DZ$3, FALSE)+VLOOKUP($AT91, INDIRECT(ADDRESS($AF$4, COLUMN()-$AF$2-DZ$3)&amp;":"&amp;ADDRESS($AF$5, COLUMN()-$AF$1-DZ$3)), DZ$3, FALSE)</f>
        <v>22</v>
      </c>
      <c r="EA91" cm="1">
        <f t="array" aca="1" ref="EA91" ca="1">INDIRECT(ADDRESS(ROW(), EA$3-$AF$1+$AF$3))+VLOOKUP($AS91, INDIRECT(ADDRESS($AF$4, COLUMN()-$AF$2-EA$3)&amp;":"&amp;ADDRESS($AF$5, COLUMN()-$AF$1-EA$3)), EA$3, FALSE)+VLOOKUP($AT91, INDIRECT(ADDRESS($AF$4, COLUMN()-$AF$2-EA$3)&amp;":"&amp;ADDRESS($AF$5, COLUMN()-$AF$1-EA$3)), EA$3, FALSE)</f>
        <v>32</v>
      </c>
      <c r="EB91" cm="1">
        <f t="array" aca="1" ref="EB91" ca="1">INDIRECT(ADDRESS(ROW(), EB$3-$AF$1+$AF$3))+VLOOKUP($AS91, INDIRECT(ADDRESS($AF$4, COLUMN()-$AF$2-EB$3)&amp;":"&amp;ADDRESS($AF$5, COLUMN()-$AF$1-EB$3)), EB$3, FALSE)+VLOOKUP($AT91, INDIRECT(ADDRESS($AF$4, COLUMN()-$AF$2-EB$3)&amp;":"&amp;ADDRESS($AF$5, COLUMN()-$AF$1-EB$3)), EB$3, FALSE)</f>
        <v>18</v>
      </c>
      <c r="EC91" cm="1">
        <f t="array" aca="1" ref="EC91" ca="1">INDIRECT(ADDRESS(ROW(), EC$3-$AF$1+$AF$3))+VLOOKUP($AS91, INDIRECT(ADDRESS($AF$4, COLUMN()-$AF$2-EC$3)&amp;":"&amp;ADDRESS($AF$5, COLUMN()-$AF$1-EC$3)), EC$3, FALSE)+VLOOKUP($AT91, INDIRECT(ADDRESS($AF$4, COLUMN()-$AF$2-EC$3)&amp;":"&amp;ADDRESS($AF$5, COLUMN()-$AF$1-EC$3)), EC$3, FALSE)</f>
        <v>31</v>
      </c>
      <c r="ED91" cm="1">
        <f t="array" aca="1" ref="ED91" ca="1">INDIRECT(ADDRESS(ROW(), ED$3-$AF$1+$AF$3))+VLOOKUP($AS91, INDIRECT(ADDRESS($AF$4, COLUMN()-$AF$2-ED$3)&amp;":"&amp;ADDRESS($AF$5, COLUMN()-$AF$1-ED$3)), ED$3, FALSE)+VLOOKUP($AT91, INDIRECT(ADDRESS($AF$4, COLUMN()-$AF$2-ED$3)&amp;":"&amp;ADDRESS($AF$5, COLUMN()-$AF$1-ED$3)), ED$3, FALSE)</f>
        <v>11</v>
      </c>
      <c r="EE91" cm="1">
        <f t="array" aca="1" ref="EE91" ca="1">INDIRECT(ADDRESS(ROW(), EE$3-$AF$1+$AF$3))+VLOOKUP($AS91, INDIRECT(ADDRESS($AF$4, COLUMN()-$AF$2-EE$3)&amp;":"&amp;ADDRESS($AF$5, COLUMN()-$AF$1-EE$3)), EE$3, FALSE)+VLOOKUP($AT91, INDIRECT(ADDRESS($AF$4, COLUMN()-$AF$2-EE$3)&amp;":"&amp;ADDRESS($AF$5, COLUMN()-$AF$1-EE$3)), EE$3, FALSE)</f>
        <v>14</v>
      </c>
      <c r="EF91" t="str">
        <f t="shared" si="356"/>
        <v>HF</v>
      </c>
      <c r="EG91" t="str">
        <f t="shared" si="357"/>
        <v>FH</v>
      </c>
      <c r="EH91" t="str">
        <f t="shared" si="170"/>
        <v>HH</v>
      </c>
      <c r="EI91" cm="1">
        <f t="array" aca="1" ref="EI91" ca="1">INDIRECT(ADDRESS(ROW(), EI$3-$AF$1+$AF$3))+VLOOKUP($AS91, INDIRECT(ADDRESS($AF$4, COLUMN()-$AF$2-EI$3)&amp;":"&amp;ADDRESS($AF$5, COLUMN()-$AF$1-EI$3)), EI$3, FALSE)+VLOOKUP($AT91, INDIRECT(ADDRESS($AF$4, COLUMN()-$AF$2-EI$3)&amp;":"&amp;ADDRESS($AF$5, COLUMN()-$AF$1-EI$3)), EI$3, FALSE)</f>
        <v>81</v>
      </c>
      <c r="EJ91" cm="1">
        <f t="array" aca="1" ref="EJ91" ca="1">INDIRECT(ADDRESS(ROW(), EJ$3-$AF$1+$AF$3))+VLOOKUP($AS91, INDIRECT(ADDRESS($AF$4, COLUMN()-$AF$2-EJ$3)&amp;":"&amp;ADDRESS($AF$5, COLUMN()-$AF$1-EJ$3)), EJ$3, FALSE)+VLOOKUP($AT91, INDIRECT(ADDRESS($AF$4, COLUMN()-$AF$2-EJ$3)&amp;":"&amp;ADDRESS($AF$5, COLUMN()-$AF$1-EJ$3)), EJ$3, FALSE)</f>
        <v>69</v>
      </c>
      <c r="EK91" cm="1">
        <f t="array" aca="1" ref="EK91" ca="1">INDIRECT(ADDRESS(ROW(), EK$3-$AF$1+$AF$3))+VLOOKUP($AS91, INDIRECT(ADDRESS($AF$4, COLUMN()-$AF$2-EK$3)&amp;":"&amp;ADDRESS($AF$5, COLUMN()-$AF$1-EK$3)), EK$3, FALSE)+VLOOKUP($AT91, INDIRECT(ADDRESS($AF$4, COLUMN()-$AF$2-EK$3)&amp;":"&amp;ADDRESS($AF$5, COLUMN()-$AF$1-EK$3)), EK$3, FALSE)</f>
        <v>20</v>
      </c>
      <c r="EL91" cm="1">
        <f t="array" aca="1" ref="EL91" ca="1">INDIRECT(ADDRESS(ROW(), EL$3-$AF$1+$AF$3))+VLOOKUP($AS91, INDIRECT(ADDRESS($AF$4, COLUMN()-$AF$2-EL$3)&amp;":"&amp;ADDRESS($AF$5, COLUMN()-$AF$1-EL$3)), EL$3, FALSE)+VLOOKUP($AT91, INDIRECT(ADDRESS($AF$4, COLUMN()-$AF$2-EL$3)&amp;":"&amp;ADDRESS($AF$5, COLUMN()-$AF$1-EL$3)), EL$3, FALSE)</f>
        <v>73</v>
      </c>
      <c r="EM91" cm="1">
        <f t="array" aca="1" ref="EM91" ca="1">INDIRECT(ADDRESS(ROW(), EM$3-$AF$1+$AF$3))+VLOOKUP($AS91, INDIRECT(ADDRESS($AF$4, COLUMN()-$AF$2-EM$3)&amp;":"&amp;ADDRESS($AF$5, COLUMN()-$AF$1-EM$3)), EM$3, FALSE)+VLOOKUP($AT91, INDIRECT(ADDRESS($AF$4, COLUMN()-$AF$2-EM$3)&amp;":"&amp;ADDRESS($AF$5, COLUMN()-$AF$1-EM$3)), EM$3, FALSE)</f>
        <v>47</v>
      </c>
      <c r="EN91" cm="1">
        <f t="array" aca="1" ref="EN91" ca="1">INDIRECT(ADDRESS(ROW(), EN$3-$AF$1+$AF$3))+VLOOKUP($AS91, INDIRECT(ADDRESS($AF$4, COLUMN()-$AF$2-EN$3)&amp;":"&amp;ADDRESS($AF$5, COLUMN()-$AF$1-EN$3)), EN$3, FALSE)+VLOOKUP($AT91, INDIRECT(ADDRESS($AF$4, COLUMN()-$AF$2-EN$3)&amp;":"&amp;ADDRESS($AF$5, COLUMN()-$AF$1-EN$3)), EN$3, FALSE)</f>
        <v>61</v>
      </c>
      <c r="EO91" cm="1">
        <f t="array" aca="1" ref="EO91" ca="1">INDIRECT(ADDRESS(ROW(), EO$3-$AF$1+$AF$3))+VLOOKUP($AS91, INDIRECT(ADDRESS($AF$4, COLUMN()-$AF$2-EO$3)&amp;":"&amp;ADDRESS($AF$5, COLUMN()-$AF$1-EO$3)), EO$3, FALSE)+VLOOKUP($AT91, INDIRECT(ADDRESS($AF$4, COLUMN()-$AF$2-EO$3)&amp;":"&amp;ADDRESS($AF$5, COLUMN()-$AF$1-EO$3)), EO$3, FALSE)</f>
        <v>39</v>
      </c>
      <c r="EP91" cm="1">
        <f t="array" aca="1" ref="EP91" ca="1">INDIRECT(ADDRESS(ROW(), EP$3-$AF$1+$AF$3))+VLOOKUP($AS91, INDIRECT(ADDRESS($AF$4, COLUMN()-$AF$2-EP$3)&amp;":"&amp;ADDRESS($AF$5, COLUMN()-$AF$1-EP$3)), EP$3, FALSE)+VLOOKUP($AT91, INDIRECT(ADDRESS($AF$4, COLUMN()-$AF$2-EP$3)&amp;":"&amp;ADDRESS($AF$5, COLUMN()-$AF$1-EP$3)), EP$3, FALSE)</f>
        <v>59</v>
      </c>
      <c r="EQ91" cm="1">
        <f t="array" aca="1" ref="EQ91" ca="1">INDIRECT(ADDRESS(ROW(), EQ$3-$AF$1+$AF$3))+VLOOKUP($AS91, INDIRECT(ADDRESS($AF$4, COLUMN()-$AF$2-EQ$3)&amp;":"&amp;ADDRESS($AF$5, COLUMN()-$AF$1-EQ$3)), EQ$3, FALSE)+VLOOKUP($AT91, INDIRECT(ADDRESS($AF$4, COLUMN()-$AF$2-EQ$3)&amp;":"&amp;ADDRESS($AF$5, COLUMN()-$AF$1-EQ$3)), EQ$3, FALSE)</f>
        <v>26</v>
      </c>
      <c r="ER91" cm="1">
        <f t="array" aca="1" ref="ER91" ca="1">INDIRECT(ADDRESS(ROW(), ER$3-$AF$1+$AF$3))+VLOOKUP($AS91, INDIRECT(ADDRESS($AF$4, COLUMN()-$AF$2-ER$3)&amp;":"&amp;ADDRESS($AF$5, COLUMN()-$AF$1-ER$3)), ER$3, FALSE)+VLOOKUP($AT91, INDIRECT(ADDRESS($AF$4, COLUMN()-$AF$2-ER$3)&amp;":"&amp;ADDRESS($AF$5, COLUMN()-$AF$1-ER$3)), ER$3, FALSE)</f>
        <v>36</v>
      </c>
      <c r="ES91" t="str">
        <f t="shared" si="358"/>
        <v>HF</v>
      </c>
      <c r="ET91" t="str">
        <f t="shared" si="359"/>
        <v>FH</v>
      </c>
      <c r="EU91" t="str">
        <f t="shared" si="171"/>
        <v>HH</v>
      </c>
      <c r="EV91" cm="1">
        <f t="array" aca="1" ref="EV91" ca="1">INDIRECT(ADDRESS(ROW(), EV$3-$AF$1+$AF$3))+VLOOKUP($AS91, INDIRECT(ADDRESS($AF$4, COLUMN()-$AF$2-EV$3)&amp;":"&amp;ADDRESS($AF$5, COLUMN()-$AF$1-EV$3)), EV$3, FALSE)+VLOOKUP($AT91, INDIRECT(ADDRESS($AF$4, COLUMN()-$AF$2-EV$3)&amp;":"&amp;ADDRESS($AF$5, COLUMN()-$AF$1-EV$3)), EV$3, FALSE)</f>
        <v>167</v>
      </c>
      <c r="EW91" cm="1">
        <f t="array" aca="1" ref="EW91" ca="1">INDIRECT(ADDRESS(ROW(), EW$3-$AF$1+$AF$3))+VLOOKUP($AS91, INDIRECT(ADDRESS($AF$4, COLUMN()-$AF$2-EW$3)&amp;":"&amp;ADDRESS($AF$5, COLUMN()-$AF$1-EW$3)), EW$3, FALSE)+VLOOKUP($AT91, INDIRECT(ADDRESS($AF$4, COLUMN()-$AF$2-EW$3)&amp;":"&amp;ADDRESS($AF$5, COLUMN()-$AF$1-EW$3)), EW$3, FALSE)</f>
        <v>142</v>
      </c>
      <c r="EX91" cm="1">
        <f t="array" aca="1" ref="EX91" ca="1">INDIRECT(ADDRESS(ROW(), EX$3-$AF$1+$AF$3))+VLOOKUP($AS91, INDIRECT(ADDRESS($AF$4, COLUMN()-$AF$2-EX$3)&amp;":"&amp;ADDRESS($AF$5, COLUMN()-$AF$1-EX$3)), EX$3, FALSE)+VLOOKUP($AT91, INDIRECT(ADDRESS($AF$4, COLUMN()-$AF$2-EX$3)&amp;":"&amp;ADDRESS($AF$5, COLUMN()-$AF$1-EX$3)), EX$3, FALSE)</f>
        <v>35</v>
      </c>
      <c r="EY91" cm="1">
        <f t="array" aca="1" ref="EY91" ca="1">INDIRECT(ADDRESS(ROW(), EY$3-$AF$1+$AF$3))+VLOOKUP($AS91, INDIRECT(ADDRESS($AF$4, COLUMN()-$AF$2-EY$3)&amp;":"&amp;ADDRESS($AF$5, COLUMN()-$AF$1-EY$3)), EY$3, FALSE)+VLOOKUP($AT91, INDIRECT(ADDRESS($AF$4, COLUMN()-$AF$2-EY$3)&amp;":"&amp;ADDRESS($AF$5, COLUMN()-$AF$1-EY$3)), EY$3, FALSE)</f>
        <v>123</v>
      </c>
      <c r="EZ91" cm="1">
        <f t="array" aca="1" ref="EZ91" ca="1">INDIRECT(ADDRESS(ROW(), EZ$3-$AF$1+$AF$3))+VLOOKUP($AS91, INDIRECT(ADDRESS($AF$4, COLUMN()-$AF$2-EZ$3)&amp;":"&amp;ADDRESS($AF$5, COLUMN()-$AF$1-EZ$3)), EZ$3, FALSE)+VLOOKUP($AT91, INDIRECT(ADDRESS($AF$4, COLUMN()-$AF$2-EZ$3)&amp;":"&amp;ADDRESS($AF$5, COLUMN()-$AF$1-EZ$3)), EZ$3, FALSE)</f>
        <v>106</v>
      </c>
      <c r="FA91" cm="1">
        <f t="array" aca="1" ref="FA91" ca="1">INDIRECT(ADDRESS(ROW(), FA$3-$AF$1+$AF$3))+VLOOKUP($AS91, INDIRECT(ADDRESS($AF$4, COLUMN()-$AF$2-FA$3)&amp;":"&amp;ADDRESS($AF$5, COLUMN()-$AF$1-FA$3)), FA$3, FALSE)+VLOOKUP($AT91, INDIRECT(ADDRESS($AF$4, COLUMN()-$AF$2-FA$3)&amp;":"&amp;ADDRESS($AF$5, COLUMN()-$AF$1-FA$3)), FA$3, FALSE)</f>
        <v>134</v>
      </c>
      <c r="FB91" cm="1">
        <f t="array" aca="1" ref="FB91" ca="1">INDIRECT(ADDRESS(ROW(), FB$3-$AF$1+$AF$3))+VLOOKUP($AS91, INDIRECT(ADDRESS($AF$4, COLUMN()-$AF$2-FB$3)&amp;":"&amp;ADDRESS($AF$5, COLUMN()-$AF$1-FB$3)), FB$3, FALSE)+VLOOKUP($AT91, INDIRECT(ADDRESS($AF$4, COLUMN()-$AF$2-FB$3)&amp;":"&amp;ADDRESS($AF$5, COLUMN()-$AF$1-FB$3)), FB$3, FALSE)</f>
        <v>88</v>
      </c>
      <c r="FC91" cm="1">
        <f t="array" aca="1" ref="FC91" ca="1">INDIRECT(ADDRESS(ROW(), FC$3-$AF$1+$AF$3))+VLOOKUP($AS91, INDIRECT(ADDRESS($AF$4, COLUMN()-$AF$2-FC$3)&amp;":"&amp;ADDRESS($AF$5, COLUMN()-$AF$1-FC$3)), FC$3, FALSE)+VLOOKUP($AT91, INDIRECT(ADDRESS($AF$4, COLUMN()-$AF$2-FC$3)&amp;":"&amp;ADDRESS($AF$5, COLUMN()-$AF$1-FC$3)), FC$3, FALSE)</f>
        <v>96</v>
      </c>
      <c r="FD91" cm="1">
        <f t="array" aca="1" ref="FD91" ca="1">INDIRECT(ADDRESS(ROW(), FD$3-$AF$1+$AF$3))+VLOOKUP($AS91, INDIRECT(ADDRESS($AF$4, COLUMN()-$AF$2-FD$3)&amp;":"&amp;ADDRESS($AF$5, COLUMN()-$AF$1-FD$3)), FD$3, FALSE)+VLOOKUP($AT91, INDIRECT(ADDRESS($AF$4, COLUMN()-$AF$2-FD$3)&amp;":"&amp;ADDRESS($AF$5, COLUMN()-$AF$1-FD$3)), FD$3, FALSE)</f>
        <v>62</v>
      </c>
      <c r="FE91" cm="1">
        <f t="array" aca="1" ref="FE91" ca="1">INDIRECT(ADDRESS(ROW(), FE$3-$AF$1+$AF$3))+VLOOKUP($AS91, INDIRECT(ADDRESS($AF$4, COLUMN()-$AF$2-FE$3)&amp;":"&amp;ADDRESS($AF$5, COLUMN()-$AF$1-FE$3)), FE$3, FALSE)+VLOOKUP($AT91, INDIRECT(ADDRESS($AF$4, COLUMN()-$AF$2-FE$3)&amp;":"&amp;ADDRESS($AF$5, COLUMN()-$AF$1-FE$3)), FE$3, FALSE)</f>
        <v>70</v>
      </c>
      <c r="FF91" t="str">
        <f t="shared" si="360"/>
        <v>HF</v>
      </c>
      <c r="FG91" t="str">
        <f t="shared" si="361"/>
        <v>FH</v>
      </c>
      <c r="FH91" t="str">
        <f t="shared" si="453"/>
        <v>HH</v>
      </c>
      <c r="FI91" cm="1">
        <f t="array" aca="1" ref="FI91" ca="1">INDIRECT(ADDRESS(ROW(), FI$3-$AF$1+$AF$3))+VLOOKUP($AS91, INDIRECT(ADDRESS($AF$4, COLUMN()-$AF$2-FI$3)&amp;":"&amp;ADDRESS($AF$5, COLUMN()-$AF$1-FI$3)), FI$3, FALSE)+VLOOKUP($AT91, INDIRECT(ADDRESS($AF$4, COLUMN()-$AF$2-FI$3)&amp;":"&amp;ADDRESS($AF$5, COLUMN()-$AF$1-FI$3)), FI$3, FALSE)</f>
        <v>338</v>
      </c>
      <c r="FJ91" cm="1">
        <f t="array" aca="1" ref="FJ91" ca="1">INDIRECT(ADDRESS(ROW(), FJ$3-$AF$1+$AF$3))+VLOOKUP($AS91, INDIRECT(ADDRESS($AF$4, COLUMN()-$AF$2-FJ$3)&amp;":"&amp;ADDRESS($AF$5, COLUMN()-$AF$1-FJ$3)), FJ$3, FALSE)+VLOOKUP($AT91, INDIRECT(ADDRESS($AF$4, COLUMN()-$AF$2-FJ$3)&amp;":"&amp;ADDRESS($AF$5, COLUMN()-$AF$1-FJ$3)), FJ$3, FALSE)</f>
        <v>276</v>
      </c>
      <c r="FK91" cm="1">
        <f t="array" aca="1" ref="FK91" ca="1">INDIRECT(ADDRESS(ROW(), FK$3-$AF$1+$AF$3))+VLOOKUP($AS91, INDIRECT(ADDRESS($AF$4, COLUMN()-$AF$2-FK$3)&amp;":"&amp;ADDRESS($AF$5, COLUMN()-$AF$1-FK$3)), FK$3, FALSE)+VLOOKUP($AT91, INDIRECT(ADDRESS($AF$4, COLUMN()-$AF$2-FK$3)&amp;":"&amp;ADDRESS($AF$5, COLUMN()-$AF$1-FK$3)), FK$3, FALSE)</f>
        <v>63</v>
      </c>
      <c r="FL91" cm="1">
        <f t="array" aca="1" ref="FL91" ca="1">INDIRECT(ADDRESS(ROW(), FL$3-$AF$1+$AF$3))+VLOOKUP($AS91, INDIRECT(ADDRESS($AF$4, COLUMN()-$AF$2-FL$3)&amp;":"&amp;ADDRESS($AF$5, COLUMN()-$AF$1-FL$3)), FL$3, FALSE)+VLOOKUP($AT91, INDIRECT(ADDRESS($AF$4, COLUMN()-$AF$2-FL$3)&amp;":"&amp;ADDRESS($AF$5, COLUMN()-$AF$1-FL$3)), FL$3, FALSE)</f>
        <v>237</v>
      </c>
      <c r="FM91" cm="1">
        <f t="array" aca="1" ref="FM91" ca="1">INDIRECT(ADDRESS(ROW(), FM$3-$AF$1+$AF$3))+VLOOKUP($AS91, INDIRECT(ADDRESS($AF$4, COLUMN()-$AF$2-FM$3)&amp;":"&amp;ADDRESS($AF$5, COLUMN()-$AF$1-FM$3)), FM$3, FALSE)+VLOOKUP($AT91, INDIRECT(ADDRESS($AF$4, COLUMN()-$AF$2-FM$3)&amp;":"&amp;ADDRESS($AF$5, COLUMN()-$AF$1-FM$3)), FM$3, FALSE)</f>
        <v>217</v>
      </c>
      <c r="FN91" cm="1">
        <f t="array" aca="1" ref="FN91" ca="1">INDIRECT(ADDRESS(ROW(), FN$3-$AF$1+$AF$3))+VLOOKUP($AS91, INDIRECT(ADDRESS($AF$4, COLUMN()-$AF$2-FN$3)&amp;":"&amp;ADDRESS($AF$5, COLUMN()-$AF$1-FN$3)), FN$3, FALSE)+VLOOKUP($AT91, INDIRECT(ADDRESS($AF$4, COLUMN()-$AF$2-FN$3)&amp;":"&amp;ADDRESS($AF$5, COLUMN()-$AF$1-FN$3)), FN$3, FALSE)</f>
        <v>256</v>
      </c>
      <c r="FO91" cm="1">
        <f t="array" aca="1" ref="FO91" ca="1">INDIRECT(ADDRESS(ROW(), FO$3-$AF$1+$AF$3))+VLOOKUP($AS91, INDIRECT(ADDRESS($AF$4, COLUMN()-$AF$2-FO$3)&amp;":"&amp;ADDRESS($AF$5, COLUMN()-$AF$1-FO$3)), FO$3, FALSE)+VLOOKUP($AT91, INDIRECT(ADDRESS($AF$4, COLUMN()-$AF$2-FO$3)&amp;":"&amp;ADDRESS($AF$5, COLUMN()-$AF$1-FO$3)), FO$3, FALSE)</f>
        <v>171</v>
      </c>
      <c r="FP91" cm="1">
        <f t="array" aca="1" ref="FP91" ca="1">INDIRECT(ADDRESS(ROW(), FP$3-$AF$1+$AF$3))+VLOOKUP($AS91, INDIRECT(ADDRESS($AF$4, COLUMN()-$AF$2-FP$3)&amp;":"&amp;ADDRESS($AF$5, COLUMN()-$AF$1-FP$3)), FP$3, FALSE)+VLOOKUP($AT91, INDIRECT(ADDRESS($AF$4, COLUMN()-$AF$2-FP$3)&amp;":"&amp;ADDRESS($AF$5, COLUMN()-$AF$1-FP$3)), FP$3, FALSE)</f>
        <v>190</v>
      </c>
      <c r="FQ91" cm="1">
        <f t="array" aca="1" ref="FQ91" ca="1">INDIRECT(ADDRESS(ROW(), FQ$3-$AF$1+$AF$3))+VLOOKUP($AS91, INDIRECT(ADDRESS($AF$4, COLUMN()-$AF$2-FQ$3)&amp;":"&amp;ADDRESS($AF$5, COLUMN()-$AF$1-FQ$3)), FQ$3, FALSE)+VLOOKUP($AT91, INDIRECT(ADDRESS($AF$4, COLUMN()-$AF$2-FQ$3)&amp;":"&amp;ADDRESS($AF$5, COLUMN()-$AF$1-FQ$3)), FQ$3, FALSE)</f>
        <v>143</v>
      </c>
      <c r="FR91" cm="1">
        <f t="array" aca="1" ref="FR91" ca="1">INDIRECT(ADDRESS(ROW(), FR$3-$AF$1+$AF$3))+VLOOKUP($AS91, INDIRECT(ADDRESS($AF$4, COLUMN()-$AF$2-FR$3)&amp;":"&amp;ADDRESS($AF$5, COLUMN()-$AF$1-FR$3)), FR$3, FALSE)+VLOOKUP($AT91, INDIRECT(ADDRESS($AF$4, COLUMN()-$AF$2-FR$3)&amp;":"&amp;ADDRESS($AF$5, COLUMN()-$AF$1-FR$3)), FR$3, FALSE)</f>
        <v>156</v>
      </c>
      <c r="FS91" t="str">
        <f t="shared" si="363"/>
        <v>HF</v>
      </c>
      <c r="FT91" t="str">
        <f t="shared" si="364"/>
        <v>FH</v>
      </c>
      <c r="FU91" t="str">
        <f t="shared" si="454"/>
        <v>HH</v>
      </c>
      <c r="FV91" cm="1">
        <f t="array" aca="1" ref="FV91" ca="1">INDIRECT(ADDRESS(ROW(), FV$3-$AF$1+$AF$3))+VLOOKUP($AS91, INDIRECT(ADDRESS($AF$4, COLUMN()-$AF$2-FV$3)&amp;":"&amp;ADDRESS($AF$5, COLUMN()-$AF$1-FV$3)), FV$3, FALSE)+VLOOKUP($AT91, INDIRECT(ADDRESS($AF$4, COLUMN()-$AF$2-FV$3)&amp;":"&amp;ADDRESS($AF$5, COLUMN()-$AF$1-FV$3)), FV$3, FALSE)</f>
        <v>680</v>
      </c>
      <c r="FW91" cm="1">
        <f t="array" aca="1" ref="FW91" ca="1">INDIRECT(ADDRESS(ROW(), FW$3-$AF$1+$AF$3))+VLOOKUP($AS91, INDIRECT(ADDRESS($AF$4, COLUMN()-$AF$2-FW$3)&amp;":"&amp;ADDRESS($AF$5, COLUMN()-$AF$1-FW$3)), FW$3, FALSE)+VLOOKUP($AT91, INDIRECT(ADDRESS($AF$4, COLUMN()-$AF$2-FW$3)&amp;":"&amp;ADDRESS($AF$5, COLUMN()-$AF$1-FW$3)), FW$3, FALSE)</f>
        <v>516</v>
      </c>
      <c r="FX91" cm="1">
        <f t="array" aca="1" ref="FX91" ca="1">INDIRECT(ADDRESS(ROW(), FX$3-$AF$1+$AF$3))+VLOOKUP($AS91, INDIRECT(ADDRESS($AF$4, COLUMN()-$AF$2-FX$3)&amp;":"&amp;ADDRESS($AF$5, COLUMN()-$AF$1-FX$3)), FX$3, FALSE)+VLOOKUP($AT91, INDIRECT(ADDRESS($AF$4, COLUMN()-$AF$2-FX$3)&amp;":"&amp;ADDRESS($AF$5, COLUMN()-$AF$1-FX$3)), FX$3, FALSE)</f>
        <v>105</v>
      </c>
      <c r="FY91" cm="1">
        <f t="array" aca="1" ref="FY91" ca="1">INDIRECT(ADDRESS(ROW(), FY$3-$AF$1+$AF$3))+VLOOKUP($AS91, INDIRECT(ADDRESS($AF$4, COLUMN()-$AF$2-FY$3)&amp;":"&amp;ADDRESS($AF$5, COLUMN()-$AF$1-FY$3)), FY$3, FALSE)+VLOOKUP($AT91, INDIRECT(ADDRESS($AF$4, COLUMN()-$AF$2-FY$3)&amp;":"&amp;ADDRESS($AF$5, COLUMN()-$AF$1-FY$3)), FY$3, FALSE)</f>
        <v>472</v>
      </c>
      <c r="FZ91" cm="1">
        <f t="array" aca="1" ref="FZ91" ca="1">INDIRECT(ADDRESS(ROW(), FZ$3-$AF$1+$AF$3))+VLOOKUP($AS91, INDIRECT(ADDRESS($AF$4, COLUMN()-$AF$2-FZ$3)&amp;":"&amp;ADDRESS($AF$5, COLUMN()-$AF$1-FZ$3)), FZ$3, FALSE)+VLOOKUP($AT91, INDIRECT(ADDRESS($AF$4, COLUMN()-$AF$2-FZ$3)&amp;":"&amp;ADDRESS($AF$5, COLUMN()-$AF$1-FZ$3)), FZ$3, FALSE)</f>
        <v>455</v>
      </c>
      <c r="GA91" cm="1">
        <f t="array" aca="1" ref="GA91" ca="1">INDIRECT(ADDRESS(ROW(), GA$3-$AF$1+$AF$3))+VLOOKUP($AS91, INDIRECT(ADDRESS($AF$4, COLUMN()-$AF$2-GA$3)&amp;":"&amp;ADDRESS($AF$5, COLUMN()-$AF$1-GA$3)), GA$3, FALSE)+VLOOKUP($AT91, INDIRECT(ADDRESS($AF$4, COLUMN()-$AF$2-GA$3)&amp;":"&amp;ADDRESS($AF$5, COLUMN()-$AF$1-GA$3)), GA$3, FALSE)</f>
        <v>535</v>
      </c>
      <c r="GB91" cm="1">
        <f t="array" aca="1" ref="GB91" ca="1">INDIRECT(ADDRESS(ROW(), GB$3-$AF$1+$AF$3))+VLOOKUP($AS91, INDIRECT(ADDRESS($AF$4, COLUMN()-$AF$2-GB$3)&amp;":"&amp;ADDRESS($AF$5, COLUMN()-$AF$1-GB$3)), GB$3, FALSE)+VLOOKUP($AT91, INDIRECT(ADDRESS($AF$4, COLUMN()-$AF$2-GB$3)&amp;":"&amp;ADDRESS($AF$5, COLUMN()-$AF$1-GB$3)), GB$3, FALSE)</f>
        <v>360</v>
      </c>
      <c r="GC91" cm="1">
        <f t="array" aca="1" ref="GC91" ca="1">INDIRECT(ADDRESS(ROW(), GC$3-$AF$1+$AF$3))+VLOOKUP($AS91, INDIRECT(ADDRESS($AF$4, COLUMN()-$AF$2-GC$3)&amp;":"&amp;ADDRESS($AF$5, COLUMN()-$AF$1-GC$3)), GC$3, FALSE)+VLOOKUP($AT91, INDIRECT(ADDRESS($AF$4, COLUMN()-$AF$2-GC$3)&amp;":"&amp;ADDRESS($AF$5, COLUMN()-$AF$1-GC$3)), GC$3, FALSE)</f>
        <v>344</v>
      </c>
      <c r="GD91" cm="1">
        <f t="array" aca="1" ref="GD91" ca="1">INDIRECT(ADDRESS(ROW(), GD$3-$AF$1+$AF$3))+VLOOKUP($AS91, INDIRECT(ADDRESS($AF$4, COLUMN()-$AF$2-GD$3)&amp;":"&amp;ADDRESS($AF$5, COLUMN()-$AF$1-GD$3)), GD$3, FALSE)+VLOOKUP($AT91, INDIRECT(ADDRESS($AF$4, COLUMN()-$AF$2-GD$3)&amp;":"&amp;ADDRESS($AF$5, COLUMN()-$AF$1-GD$3)), GD$3, FALSE)</f>
        <v>319</v>
      </c>
      <c r="GE91" cm="1">
        <f t="array" aca="1" ref="GE91" ca="1">INDIRECT(ADDRESS(ROW(), GE$3-$AF$1+$AF$3))+VLOOKUP($AS91, INDIRECT(ADDRESS($AF$4, COLUMN()-$AF$2-GE$3)&amp;":"&amp;ADDRESS($AF$5, COLUMN()-$AF$1-GE$3)), GE$3, FALSE)+VLOOKUP($AT91, INDIRECT(ADDRESS($AF$4, COLUMN()-$AF$2-GE$3)&amp;":"&amp;ADDRESS($AF$5, COLUMN()-$AF$1-GE$3)), GE$3, FALSE)</f>
        <v>309</v>
      </c>
      <c r="GF91" t="str">
        <f t="shared" si="366"/>
        <v>HF</v>
      </c>
      <c r="GG91" t="str">
        <f t="shared" si="367"/>
        <v>FH</v>
      </c>
      <c r="GH91" t="str">
        <f t="shared" si="455"/>
        <v>HH</v>
      </c>
      <c r="GI91" cm="1">
        <f t="array" aca="1" ref="GI91" ca="1">INDIRECT(ADDRESS(ROW(), GI$3-$AF$1+$AF$3))+VLOOKUP($AS91, INDIRECT(ADDRESS($AF$4, COLUMN()-$AF$2-GI$3)&amp;":"&amp;ADDRESS($AF$5, COLUMN()-$AF$1-GI$3)), GI$3, FALSE)+VLOOKUP($AT91, INDIRECT(ADDRESS($AF$4, COLUMN()-$AF$2-GI$3)&amp;":"&amp;ADDRESS($AF$5, COLUMN()-$AF$1-GI$3)), GI$3, FALSE)</f>
        <v>1355</v>
      </c>
      <c r="GJ91" cm="1">
        <f t="array" aca="1" ref="GJ91" ca="1">INDIRECT(ADDRESS(ROW(), GJ$3-$AF$1+$AF$3))+VLOOKUP($AS91, INDIRECT(ADDRESS($AF$4, COLUMN()-$AF$2-GJ$3)&amp;":"&amp;ADDRESS($AF$5, COLUMN()-$AF$1-GJ$3)), GJ$3, FALSE)+VLOOKUP($AT91, INDIRECT(ADDRESS($AF$4, COLUMN()-$AF$2-GJ$3)&amp;":"&amp;ADDRESS($AF$5, COLUMN()-$AF$1-GJ$3)), GJ$3, FALSE)</f>
        <v>1006</v>
      </c>
      <c r="GK91" cm="1">
        <f t="array" aca="1" ref="GK91" ca="1">INDIRECT(ADDRESS(ROW(), GK$3-$AF$1+$AF$3))+VLOOKUP($AS91, INDIRECT(ADDRESS($AF$4, COLUMN()-$AF$2-GK$3)&amp;":"&amp;ADDRESS($AF$5, COLUMN()-$AF$1-GK$3)), GK$3, FALSE)+VLOOKUP($AT91, INDIRECT(ADDRESS($AF$4, COLUMN()-$AF$2-GK$3)&amp;":"&amp;ADDRESS($AF$5, COLUMN()-$AF$1-GK$3)), GK$3, FALSE)</f>
        <v>194</v>
      </c>
      <c r="GL91" cm="1">
        <f t="array" aca="1" ref="GL91" ca="1">INDIRECT(ADDRESS(ROW(), GL$3-$AF$1+$AF$3))+VLOOKUP($AS91, INDIRECT(ADDRESS($AF$4, COLUMN()-$AF$2-GL$3)&amp;":"&amp;ADDRESS($AF$5, COLUMN()-$AF$1-GL$3)), GL$3, FALSE)+VLOOKUP($AT91, INDIRECT(ADDRESS($AF$4, COLUMN()-$AF$2-GL$3)&amp;":"&amp;ADDRESS($AF$5, COLUMN()-$AF$1-GL$3)), GL$3, FALSE)</f>
        <v>987</v>
      </c>
      <c r="GM91" cm="1">
        <f t="array" aca="1" ref="GM91" ca="1">INDIRECT(ADDRESS(ROW(), GM$3-$AF$1+$AF$3))+VLOOKUP($AS91, INDIRECT(ADDRESS($AF$4, COLUMN()-$AF$2-GM$3)&amp;":"&amp;ADDRESS($AF$5, COLUMN()-$AF$1-GM$3)), GM$3, FALSE)+VLOOKUP($AT91, INDIRECT(ADDRESS($AF$4, COLUMN()-$AF$2-GM$3)&amp;":"&amp;ADDRESS($AF$5, COLUMN()-$AF$1-GM$3)), GM$3, FALSE)</f>
        <v>908</v>
      </c>
      <c r="GN91" cm="1">
        <f t="array" aca="1" ref="GN91" ca="1">INDIRECT(ADDRESS(ROW(), GN$3-$AF$1+$AF$3))+VLOOKUP($AS91, INDIRECT(ADDRESS($AF$4, COLUMN()-$AF$2-GN$3)&amp;":"&amp;ADDRESS($AF$5, COLUMN()-$AF$1-GN$3)), GN$3, FALSE)+VLOOKUP($AT91, INDIRECT(ADDRESS($AF$4, COLUMN()-$AF$2-GN$3)&amp;":"&amp;ADDRESS($AF$5, COLUMN()-$AF$1-GN$3)), GN$3, FALSE)</f>
        <v>1025</v>
      </c>
      <c r="GO91" cm="1">
        <f t="array" aca="1" ref="GO91" ca="1">INDIRECT(ADDRESS(ROW(), GO$3-$AF$1+$AF$3))+VLOOKUP($AS91, INDIRECT(ADDRESS($AF$4, COLUMN()-$AF$2-GO$3)&amp;":"&amp;ADDRESS($AF$5, COLUMN()-$AF$1-GO$3)), GO$3, FALSE)+VLOOKUP($AT91, INDIRECT(ADDRESS($AF$4, COLUMN()-$AF$2-GO$3)&amp;":"&amp;ADDRESS($AF$5, COLUMN()-$AF$1-GO$3)), GO$3, FALSE)</f>
        <v>683</v>
      </c>
      <c r="GP91" cm="1">
        <f t="array" aca="1" ref="GP91" ca="1">INDIRECT(ADDRESS(ROW(), GP$3-$AF$1+$AF$3))+VLOOKUP($AS91, INDIRECT(ADDRESS($AF$4, COLUMN()-$AF$2-GP$3)&amp;":"&amp;ADDRESS($AF$5, COLUMN()-$AF$1-GP$3)), GP$3, FALSE)+VLOOKUP($AT91, INDIRECT(ADDRESS($AF$4, COLUMN()-$AF$2-GP$3)&amp;":"&amp;ADDRESS($AF$5, COLUMN()-$AF$1-GP$3)), GP$3, FALSE)</f>
        <v>727</v>
      </c>
      <c r="GQ91" cm="1">
        <f t="array" aca="1" ref="GQ91" ca="1">INDIRECT(ADDRESS(ROW(), GQ$3-$AF$1+$AF$3))+VLOOKUP($AS91, INDIRECT(ADDRESS($AF$4, COLUMN()-$AF$2-GQ$3)&amp;":"&amp;ADDRESS($AF$5, COLUMN()-$AF$1-GQ$3)), GQ$3, FALSE)+VLOOKUP($AT91, INDIRECT(ADDRESS($AF$4, COLUMN()-$AF$2-GQ$3)&amp;":"&amp;ADDRESS($AF$5, COLUMN()-$AF$1-GQ$3)), GQ$3, FALSE)</f>
        <v>669</v>
      </c>
      <c r="GR91" cm="1">
        <f t="array" aca="1" ref="GR91" ca="1">INDIRECT(ADDRESS(ROW(), GR$3-$AF$1+$AF$3))+VLOOKUP($AS91, INDIRECT(ADDRESS($AF$4, COLUMN()-$AF$2-GR$3)&amp;":"&amp;ADDRESS($AF$5, COLUMN()-$AF$1-GR$3)), GR$3, FALSE)+VLOOKUP($AT91, INDIRECT(ADDRESS($AF$4, COLUMN()-$AF$2-GR$3)&amp;":"&amp;ADDRESS($AF$5, COLUMN()-$AF$1-GR$3)), GR$3, FALSE)</f>
        <v>637</v>
      </c>
      <c r="GS91" t="str">
        <f t="shared" si="369"/>
        <v>HF</v>
      </c>
      <c r="GT91" t="str">
        <f t="shared" si="370"/>
        <v>FH</v>
      </c>
      <c r="GU91" t="str">
        <f t="shared" si="456"/>
        <v>HH</v>
      </c>
      <c r="GV91" cm="1">
        <f t="array" aca="1" ref="GV91" ca="1">INDIRECT(ADDRESS(ROW(), GV$3-$AF$1+$AF$3))+VLOOKUP($AS91, INDIRECT(ADDRESS($AF$4, COLUMN()-$AF$2-GV$3)&amp;":"&amp;ADDRESS($AF$5, COLUMN()-$AF$1-GV$3)), GV$3, FALSE)+VLOOKUP($AT91, INDIRECT(ADDRESS($AF$4, COLUMN()-$AF$2-GV$3)&amp;":"&amp;ADDRESS($AF$5, COLUMN()-$AF$1-GV$3)), GV$3, FALSE)</f>
        <v>2710</v>
      </c>
      <c r="GW91" cm="1">
        <f t="array" aca="1" ref="GW91" ca="1">INDIRECT(ADDRESS(ROW(), GW$3-$AF$1+$AF$3))+VLOOKUP($AS91, INDIRECT(ADDRESS($AF$4, COLUMN()-$AF$2-GW$3)&amp;":"&amp;ADDRESS($AF$5, COLUMN()-$AF$1-GW$3)), GW$3, FALSE)+VLOOKUP($AT91, INDIRECT(ADDRESS($AF$4, COLUMN()-$AF$2-GW$3)&amp;":"&amp;ADDRESS($AF$5, COLUMN()-$AF$1-GW$3)), GW$3, FALSE)</f>
        <v>1947</v>
      </c>
      <c r="GX91" cm="1">
        <f t="array" aca="1" ref="GX91" ca="1">INDIRECT(ADDRESS(ROW(), GX$3-$AF$1+$AF$3))+VLOOKUP($AS91, INDIRECT(ADDRESS($AF$4, COLUMN()-$AF$2-GX$3)&amp;":"&amp;ADDRESS($AF$5, COLUMN()-$AF$1-GX$3)), GX$3, FALSE)+VLOOKUP($AT91, INDIRECT(ADDRESS($AF$4, COLUMN()-$AF$2-GX$3)&amp;":"&amp;ADDRESS($AF$5, COLUMN()-$AF$1-GX$3)), GX$3, FALSE)</f>
        <v>363</v>
      </c>
      <c r="GY91" cm="1">
        <f t="array" aca="1" ref="GY91" ca="1">INDIRECT(ADDRESS(ROW(), GY$3-$AF$1+$AF$3))+VLOOKUP($AS91, INDIRECT(ADDRESS($AF$4, COLUMN()-$AF$2-GY$3)&amp;":"&amp;ADDRESS($AF$5, COLUMN()-$AF$1-GY$3)), GY$3, FALSE)+VLOOKUP($AT91, INDIRECT(ADDRESS($AF$4, COLUMN()-$AF$2-GY$3)&amp;":"&amp;ADDRESS($AF$5, COLUMN()-$AF$1-GY$3)), GY$3, FALSE)</f>
        <v>2042</v>
      </c>
      <c r="GZ91" cm="1">
        <f t="array" aca="1" ref="GZ91" ca="1">INDIRECT(ADDRESS(ROW(), GZ$3-$AF$1+$AF$3))+VLOOKUP($AS91, INDIRECT(ADDRESS($AF$4, COLUMN()-$AF$2-GZ$3)&amp;":"&amp;ADDRESS($AF$5, COLUMN()-$AF$1-GZ$3)), GZ$3, FALSE)+VLOOKUP($AT91, INDIRECT(ADDRESS($AF$4, COLUMN()-$AF$2-GZ$3)&amp;":"&amp;ADDRESS($AF$5, COLUMN()-$AF$1-GZ$3)), GZ$3, FALSE)</f>
        <v>1814</v>
      </c>
      <c r="HA91" cm="1">
        <f t="array" aca="1" ref="HA91" ca="1">INDIRECT(ADDRESS(ROW(), HA$3-$AF$1+$AF$3))+VLOOKUP($AS91, INDIRECT(ADDRESS($AF$4, COLUMN()-$AF$2-HA$3)&amp;":"&amp;ADDRESS($AF$5, COLUMN()-$AF$1-HA$3)), HA$3, FALSE)+VLOOKUP($AT91, INDIRECT(ADDRESS($AF$4, COLUMN()-$AF$2-HA$3)&amp;":"&amp;ADDRESS($AF$5, COLUMN()-$AF$1-HA$3)), HA$3, FALSE)</f>
        <v>2115</v>
      </c>
      <c r="HB91" cm="1">
        <f t="array" aca="1" ref="HB91" ca="1">INDIRECT(ADDRESS(ROW(), HB$3-$AF$1+$AF$3))+VLOOKUP($AS91, INDIRECT(ADDRESS($AF$4, COLUMN()-$AF$2-HB$3)&amp;":"&amp;ADDRESS($AF$5, COLUMN()-$AF$1-HB$3)), HB$3, FALSE)+VLOOKUP($AT91, INDIRECT(ADDRESS($AF$4, COLUMN()-$AF$2-HB$3)&amp;":"&amp;ADDRESS($AF$5, COLUMN()-$AF$1-HB$3)), HB$3, FALSE)</f>
        <v>1385</v>
      </c>
      <c r="HC91" cm="1">
        <f t="array" aca="1" ref="HC91" ca="1">INDIRECT(ADDRESS(ROW(), HC$3-$AF$1+$AF$3))+VLOOKUP($AS91, INDIRECT(ADDRESS($AF$4, COLUMN()-$AF$2-HC$3)&amp;":"&amp;ADDRESS($AF$5, COLUMN()-$AF$1-HC$3)), HC$3, FALSE)+VLOOKUP($AT91, INDIRECT(ADDRESS($AF$4, COLUMN()-$AF$2-HC$3)&amp;":"&amp;ADDRESS($AF$5, COLUMN()-$AF$1-HC$3)), HC$3, FALSE)</f>
        <v>1431</v>
      </c>
      <c r="HD91" cm="1">
        <f t="array" aca="1" ref="HD91" ca="1">INDIRECT(ADDRESS(ROW(), HD$3-$AF$1+$AF$3))+VLOOKUP($AS91, INDIRECT(ADDRESS($AF$4, COLUMN()-$AF$2-HD$3)&amp;":"&amp;ADDRESS($AF$5, COLUMN()-$AF$1-HD$3)), HD$3, FALSE)+VLOOKUP($AT91, INDIRECT(ADDRESS($AF$4, COLUMN()-$AF$2-HD$3)&amp;":"&amp;ADDRESS($AF$5, COLUMN()-$AF$1-HD$3)), HD$3, FALSE)</f>
        <v>1342</v>
      </c>
      <c r="HE91" cm="1">
        <f t="array" aca="1" ref="HE91" ca="1">INDIRECT(ADDRESS(ROW(), HE$3-$AF$1+$AF$3))+VLOOKUP($AS91, INDIRECT(ADDRESS($AF$4, COLUMN()-$AF$2-HE$3)&amp;":"&amp;ADDRESS($AF$5, COLUMN()-$AF$1-HE$3)), HE$3, FALSE)+VLOOKUP($AT91, INDIRECT(ADDRESS($AF$4, COLUMN()-$AF$2-HE$3)&amp;":"&amp;ADDRESS($AF$5, COLUMN()-$AF$1-HE$3)), HE$3, FALSE)</f>
        <v>1234</v>
      </c>
      <c r="HF91" t="str">
        <f t="shared" si="372"/>
        <v>HF</v>
      </c>
      <c r="HG91" t="str">
        <f t="shared" si="373"/>
        <v>FH</v>
      </c>
      <c r="HH91" t="str">
        <f t="shared" si="457"/>
        <v>HH</v>
      </c>
      <c r="HI91" cm="1">
        <f t="array" aca="1" ref="HI91" ca="1">INDIRECT(ADDRESS(ROW(), HI$3-$AF$1+$AF$3))+VLOOKUP($AS91, INDIRECT(ADDRESS($AF$4, COLUMN()-$AF$2-HI$3)&amp;":"&amp;ADDRESS($AF$5, COLUMN()-$AF$1-HI$3)), HI$3, FALSE)+VLOOKUP($AT91, INDIRECT(ADDRESS($AF$4, COLUMN()-$AF$2-HI$3)&amp;":"&amp;ADDRESS($AF$5, COLUMN()-$AF$1-HI$3)), HI$3, FALSE)</f>
        <v>5376</v>
      </c>
      <c r="HJ91" cm="1">
        <f t="array" aca="1" ref="HJ91" ca="1">INDIRECT(ADDRESS(ROW(), HJ$3-$AF$1+$AF$3))+VLOOKUP($AS91, INDIRECT(ADDRESS($AF$4, COLUMN()-$AF$2-HJ$3)&amp;":"&amp;ADDRESS($AF$5, COLUMN()-$AF$1-HJ$3)), HJ$3, FALSE)+VLOOKUP($AT91, INDIRECT(ADDRESS($AF$4, COLUMN()-$AF$2-HJ$3)&amp;":"&amp;ADDRESS($AF$5, COLUMN()-$AF$1-HJ$3)), HJ$3, FALSE)</f>
        <v>3898</v>
      </c>
      <c r="HK91" cm="1">
        <f t="array" aca="1" ref="HK91" ca="1">INDIRECT(ADDRESS(ROW(), HK$3-$AF$1+$AF$3))+VLOOKUP($AS91, INDIRECT(ADDRESS($AF$4, COLUMN()-$AF$2-HK$3)&amp;":"&amp;ADDRESS($AF$5, COLUMN()-$AF$1-HK$3)), HK$3, FALSE)+VLOOKUP($AT91, INDIRECT(ADDRESS($AF$4, COLUMN()-$AF$2-HK$3)&amp;":"&amp;ADDRESS($AF$5, COLUMN()-$AF$1-HK$3)), HK$3, FALSE)</f>
        <v>718</v>
      </c>
      <c r="HL91" cm="1">
        <f t="array" aca="1" ref="HL91" ca="1">INDIRECT(ADDRESS(ROW(), HL$3-$AF$1+$AF$3))+VLOOKUP($AS91, INDIRECT(ADDRESS($AF$4, COLUMN()-$AF$2-HL$3)&amp;":"&amp;ADDRESS($AF$5, COLUMN()-$AF$1-HL$3)), HL$3, FALSE)+VLOOKUP($AT91, INDIRECT(ADDRESS($AF$4, COLUMN()-$AF$2-HL$3)&amp;":"&amp;ADDRESS($AF$5, COLUMN()-$AF$1-HL$3)), HL$3, FALSE)</f>
        <v>4176</v>
      </c>
      <c r="HM91" cm="1">
        <f t="array" aca="1" ref="HM91" ca="1">INDIRECT(ADDRESS(ROW(), HM$3-$AF$1+$AF$3))+VLOOKUP($AS91, INDIRECT(ADDRESS($AF$4, COLUMN()-$AF$2-HM$3)&amp;":"&amp;ADDRESS($AF$5, COLUMN()-$AF$1-HM$3)), HM$3, FALSE)+VLOOKUP($AT91, INDIRECT(ADDRESS($AF$4, COLUMN()-$AF$2-HM$3)&amp;":"&amp;ADDRESS($AF$5, COLUMN()-$AF$1-HM$3)), HM$3, FALSE)</f>
        <v>3611</v>
      </c>
      <c r="HN91" cm="1">
        <f t="array" aca="1" ref="HN91" ca="1">INDIRECT(ADDRESS(ROW(), HN$3-$AF$1+$AF$3))+VLOOKUP($AS91, INDIRECT(ADDRESS($AF$4, COLUMN()-$AF$2-HN$3)&amp;":"&amp;ADDRESS($AF$5, COLUMN()-$AF$1-HN$3)), HN$3, FALSE)+VLOOKUP($AT91, INDIRECT(ADDRESS($AF$4, COLUMN()-$AF$2-HN$3)&amp;":"&amp;ADDRESS($AF$5, COLUMN()-$AF$1-HN$3)), HN$3, FALSE)</f>
        <v>4176</v>
      </c>
      <c r="HO91" cm="1">
        <f t="array" aca="1" ref="HO91" ca="1">INDIRECT(ADDRESS(ROW(), HO$3-$AF$1+$AF$3))+VLOOKUP($AS91, INDIRECT(ADDRESS($AF$4, COLUMN()-$AF$2-HO$3)&amp;":"&amp;ADDRESS($AF$5, COLUMN()-$AF$1-HO$3)), HO$3, FALSE)+VLOOKUP($AT91, INDIRECT(ADDRESS($AF$4, COLUMN()-$AF$2-HO$3)&amp;":"&amp;ADDRESS($AF$5, COLUMN()-$AF$1-HO$3)), HO$3, FALSE)</f>
        <v>2686</v>
      </c>
      <c r="HP91" cm="1">
        <f t="array" aca="1" ref="HP91" ca="1">INDIRECT(ADDRESS(ROW(), HP$3-$AF$1+$AF$3))+VLOOKUP($AS91, INDIRECT(ADDRESS($AF$4, COLUMN()-$AF$2-HP$3)&amp;":"&amp;ADDRESS($AF$5, COLUMN()-$AF$1-HP$3)), HP$3, FALSE)+VLOOKUP($AT91, INDIRECT(ADDRESS($AF$4, COLUMN()-$AF$2-HP$3)&amp;":"&amp;ADDRESS($AF$5, COLUMN()-$AF$1-HP$3)), HP$3, FALSE)</f>
        <v>2981</v>
      </c>
      <c r="HQ91" cm="1">
        <f t="array" aca="1" ref="HQ91" ca="1">INDIRECT(ADDRESS(ROW(), HQ$3-$AF$1+$AF$3))+VLOOKUP($AS91, INDIRECT(ADDRESS($AF$4, COLUMN()-$AF$2-HQ$3)&amp;":"&amp;ADDRESS($AF$5, COLUMN()-$AF$1-HQ$3)), HQ$3, FALSE)+VLOOKUP($AT91, INDIRECT(ADDRESS($AF$4, COLUMN()-$AF$2-HQ$3)&amp;":"&amp;ADDRESS($AF$5, COLUMN()-$AF$1-HQ$3)), HQ$3, FALSE)</f>
        <v>2683</v>
      </c>
      <c r="HR91" cm="1">
        <f t="array" aca="1" ref="HR91" ca="1">INDIRECT(ADDRESS(ROW(), HR$3-$AF$1+$AF$3))+VLOOKUP($AS91, INDIRECT(ADDRESS($AF$4, COLUMN()-$AF$2-HR$3)&amp;":"&amp;ADDRESS($AF$5, COLUMN()-$AF$1-HR$3)), HR$3, FALSE)+VLOOKUP($AT91, INDIRECT(ADDRESS($AF$4, COLUMN()-$AF$2-HR$3)&amp;":"&amp;ADDRESS($AF$5, COLUMN()-$AF$1-HR$3)), HR$3, FALSE)</f>
        <v>2462</v>
      </c>
      <c r="HS91" t="str">
        <f t="shared" si="375"/>
        <v>HF</v>
      </c>
      <c r="HT91" t="str">
        <f t="shared" si="376"/>
        <v>FH</v>
      </c>
      <c r="HU91" t="str">
        <f t="shared" si="458"/>
        <v>HH</v>
      </c>
      <c r="HV91" cm="1">
        <f t="array" aca="1" ref="HV91" ca="1">INDIRECT(ADDRESS(ROW(), HV$3-$AF$1+$AF$3))+VLOOKUP($AS91, INDIRECT(ADDRESS($AF$4, COLUMN()-$AF$2-HV$3)&amp;":"&amp;ADDRESS($AF$5, COLUMN()-$AF$1-HV$3)), HV$3, FALSE)+VLOOKUP($AT91, INDIRECT(ADDRESS($AF$4, COLUMN()-$AF$2-HV$3)&amp;":"&amp;ADDRESS($AF$5, COLUMN()-$AF$1-HV$3)), HV$3, FALSE)</f>
        <v>10738</v>
      </c>
      <c r="HW91" cm="1">
        <f t="array" aca="1" ref="HW91" ca="1">INDIRECT(ADDRESS(ROW(), HW$3-$AF$1+$AF$3))+VLOOKUP($AS91, INDIRECT(ADDRESS($AF$4, COLUMN()-$AF$2-HW$3)&amp;":"&amp;ADDRESS($AF$5, COLUMN()-$AF$1-HW$3)), HW$3, FALSE)+VLOOKUP($AT91, INDIRECT(ADDRESS($AF$4, COLUMN()-$AF$2-HW$3)&amp;":"&amp;ADDRESS($AF$5, COLUMN()-$AF$1-HW$3)), HW$3, FALSE)</f>
        <v>7754</v>
      </c>
      <c r="HX91" cm="1">
        <f t="array" aca="1" ref="HX91" ca="1">INDIRECT(ADDRESS(ROW(), HX$3-$AF$1+$AF$3))+VLOOKUP($AS91, INDIRECT(ADDRESS($AF$4, COLUMN()-$AF$2-HX$3)&amp;":"&amp;ADDRESS($AF$5, COLUMN()-$AF$1-HX$3)), HX$3, FALSE)+VLOOKUP($AT91, INDIRECT(ADDRESS($AF$4, COLUMN()-$AF$2-HX$3)&amp;":"&amp;ADDRESS($AF$5, COLUMN()-$AF$1-HX$3)), HX$3, FALSE)</f>
        <v>1432</v>
      </c>
      <c r="HY91" cm="1">
        <f t="array" aca="1" ref="HY91" ca="1">INDIRECT(ADDRESS(ROW(), HY$3-$AF$1+$AF$3))+VLOOKUP($AS91, INDIRECT(ADDRESS($AF$4, COLUMN()-$AF$2-HY$3)&amp;":"&amp;ADDRESS($AF$5, COLUMN()-$AF$1-HY$3)), HY$3, FALSE)+VLOOKUP($AT91, INDIRECT(ADDRESS($AF$4, COLUMN()-$AF$2-HY$3)&amp;":"&amp;ADDRESS($AF$5, COLUMN()-$AF$1-HY$3)), HY$3, FALSE)</f>
        <v>8434</v>
      </c>
      <c r="HZ91" cm="1">
        <f t="array" aca="1" ref="HZ91" ca="1">INDIRECT(ADDRESS(ROW(), HZ$3-$AF$1+$AF$3))+VLOOKUP($AS91, INDIRECT(ADDRESS($AF$4, COLUMN()-$AF$2-HZ$3)&amp;":"&amp;ADDRESS($AF$5, COLUMN()-$AF$1-HZ$3)), HZ$3, FALSE)+VLOOKUP($AT91, INDIRECT(ADDRESS($AF$4, COLUMN()-$AF$2-HZ$3)&amp;":"&amp;ADDRESS($AF$5, COLUMN()-$AF$1-HZ$3)), HZ$3, FALSE)</f>
        <v>7217</v>
      </c>
      <c r="IA91" cm="1">
        <f t="array" aca="1" ref="IA91" ca="1">INDIRECT(ADDRESS(ROW(), IA$3-$AF$1+$AF$3))+VLOOKUP($AS91, INDIRECT(ADDRESS($AF$4, COLUMN()-$AF$2-IA$3)&amp;":"&amp;ADDRESS($AF$5, COLUMN()-$AF$1-IA$3)), IA$3, FALSE)+VLOOKUP($AT91, INDIRECT(ADDRESS($AF$4, COLUMN()-$AF$2-IA$3)&amp;":"&amp;ADDRESS($AF$5, COLUMN()-$AF$1-IA$3)), IA$3, FALSE)</f>
        <v>8529</v>
      </c>
      <c r="IB91" cm="1">
        <f t="array" aca="1" ref="IB91" ca="1">INDIRECT(ADDRESS(ROW(), IB$3-$AF$1+$AF$3))+VLOOKUP($AS91, INDIRECT(ADDRESS($AF$4, COLUMN()-$AF$2-IB$3)&amp;":"&amp;ADDRESS($AF$5, COLUMN()-$AF$1-IB$3)), IB$3, FALSE)+VLOOKUP($AT91, INDIRECT(ADDRESS($AF$4, COLUMN()-$AF$2-IB$3)&amp;":"&amp;ADDRESS($AF$5, COLUMN()-$AF$1-IB$3)), IB$3, FALSE)</f>
        <v>5399</v>
      </c>
      <c r="IC91" cm="1">
        <f t="array" aca="1" ref="IC91" ca="1">INDIRECT(ADDRESS(ROW(), IC$3-$AF$1+$AF$3))+VLOOKUP($AS91, INDIRECT(ADDRESS($AF$4, COLUMN()-$AF$2-IC$3)&amp;":"&amp;ADDRESS($AF$5, COLUMN()-$AF$1-IC$3)), IC$3, FALSE)+VLOOKUP($AT91, INDIRECT(ADDRESS($AF$4, COLUMN()-$AF$2-IC$3)&amp;":"&amp;ADDRESS($AF$5, COLUMN()-$AF$1-IC$3)), IC$3, FALSE)</f>
        <v>5978</v>
      </c>
      <c r="ID91" cm="1">
        <f t="array" aca="1" ref="ID91" ca="1">INDIRECT(ADDRESS(ROW(), ID$3-$AF$1+$AF$3))+VLOOKUP($AS91, INDIRECT(ADDRESS($AF$4, COLUMN()-$AF$2-ID$3)&amp;":"&amp;ADDRESS($AF$5, COLUMN()-$AF$1-ID$3)), ID$3, FALSE)+VLOOKUP($AT91, INDIRECT(ADDRESS($AF$4, COLUMN()-$AF$2-ID$3)&amp;":"&amp;ADDRESS($AF$5, COLUMN()-$AF$1-ID$3)), ID$3, FALSE)</f>
        <v>5222</v>
      </c>
      <c r="IE91" cm="1">
        <f t="array" aca="1" ref="IE91" ca="1">INDIRECT(ADDRESS(ROW(), IE$3-$AF$1+$AF$3))+VLOOKUP($AS91, INDIRECT(ADDRESS($AF$4, COLUMN()-$AF$2-IE$3)&amp;":"&amp;ADDRESS($AF$5, COLUMN()-$AF$1-IE$3)), IE$3, FALSE)+VLOOKUP($AT91, INDIRECT(ADDRESS($AF$4, COLUMN()-$AF$2-IE$3)&amp;":"&amp;ADDRESS($AF$5, COLUMN()-$AF$1-IE$3)), IE$3, FALSE)</f>
        <v>4832</v>
      </c>
      <c r="IF91" t="str">
        <f t="shared" si="378"/>
        <v>HF</v>
      </c>
      <c r="IG91" t="str">
        <f t="shared" si="379"/>
        <v>FH</v>
      </c>
      <c r="IH91" t="str">
        <f t="shared" si="459"/>
        <v>HH</v>
      </c>
      <c r="II91" cm="1">
        <f t="array" aca="1" ref="II91" ca="1">INDIRECT(ADDRESS(ROW(), II$3-$AF$1+$AF$3))+VLOOKUP($AS91, INDIRECT(ADDRESS($AF$4, COLUMN()-$AF$2-II$3)&amp;":"&amp;ADDRESS($AF$5, COLUMN()-$AF$1-II$3)), II$3, FALSE)+VLOOKUP($AT91, INDIRECT(ADDRESS($AF$4, COLUMN()-$AF$2-II$3)&amp;":"&amp;ADDRESS($AF$5, COLUMN()-$AF$1-II$3)), II$3, FALSE)</f>
        <v>21425</v>
      </c>
      <c r="IJ91" cm="1">
        <f t="array" aca="1" ref="IJ91" ca="1">INDIRECT(ADDRESS(ROW(), IJ$3-$AF$1+$AF$3))+VLOOKUP($AS91, INDIRECT(ADDRESS($AF$4, COLUMN()-$AF$2-IJ$3)&amp;":"&amp;ADDRESS($AF$5, COLUMN()-$AF$1-IJ$3)), IJ$3, FALSE)+VLOOKUP($AT91, INDIRECT(ADDRESS($AF$4, COLUMN()-$AF$2-IJ$3)&amp;":"&amp;ADDRESS($AF$5, COLUMN()-$AF$1-IJ$3)), IJ$3, FALSE)</f>
        <v>15602</v>
      </c>
      <c r="IK91" cm="1">
        <f t="array" aca="1" ref="IK91" ca="1">INDIRECT(ADDRESS(ROW(), IK$3-$AF$1+$AF$3))+VLOOKUP($AS91, INDIRECT(ADDRESS($AF$4, COLUMN()-$AF$2-IK$3)&amp;":"&amp;ADDRESS($AF$5, COLUMN()-$AF$1-IK$3)), IK$3, FALSE)+VLOOKUP($AT91, INDIRECT(ADDRESS($AF$4, COLUMN()-$AF$2-IK$3)&amp;":"&amp;ADDRESS($AF$5, COLUMN()-$AF$1-IK$3)), IK$3, FALSE)</f>
        <v>2903</v>
      </c>
      <c r="IL91" cm="1">
        <f t="array" aca="1" ref="IL91" ca="1">INDIRECT(ADDRESS(ROW(), IL$3-$AF$1+$AF$3))+VLOOKUP($AS91, INDIRECT(ADDRESS($AF$4, COLUMN()-$AF$2-IL$3)&amp;":"&amp;ADDRESS($AF$5, COLUMN()-$AF$1-IL$3)), IL$3, FALSE)+VLOOKUP($AT91, INDIRECT(ADDRESS($AF$4, COLUMN()-$AF$2-IL$3)&amp;":"&amp;ADDRESS($AF$5, COLUMN()-$AF$1-IL$3)), IL$3, FALSE)</f>
        <v>16895</v>
      </c>
      <c r="IM91" cm="1">
        <f t="array" aca="1" ref="IM91" ca="1">INDIRECT(ADDRESS(ROW(), IM$3-$AF$1+$AF$3))+VLOOKUP($AS91, INDIRECT(ADDRESS($AF$4, COLUMN()-$AF$2-IM$3)&amp;":"&amp;ADDRESS($AF$5, COLUMN()-$AF$1-IM$3)), IM$3, FALSE)+VLOOKUP($AT91, INDIRECT(ADDRESS($AF$4, COLUMN()-$AF$2-IM$3)&amp;":"&amp;ADDRESS($AF$5, COLUMN()-$AF$1-IM$3)), IM$3, FALSE)</f>
        <v>14456</v>
      </c>
      <c r="IN91" cm="1">
        <f t="array" aca="1" ref="IN91" ca="1">INDIRECT(ADDRESS(ROW(), IN$3-$AF$1+$AF$3))+VLOOKUP($AS91, INDIRECT(ADDRESS($AF$4, COLUMN()-$AF$2-IN$3)&amp;":"&amp;ADDRESS($AF$5, COLUMN()-$AF$1-IN$3)), IN$3, FALSE)+VLOOKUP($AT91, INDIRECT(ADDRESS($AF$4, COLUMN()-$AF$2-IN$3)&amp;":"&amp;ADDRESS($AF$5, COLUMN()-$AF$1-IN$3)), IN$3, FALSE)</f>
        <v>16970</v>
      </c>
      <c r="IO91" cm="1">
        <f t="array" aca="1" ref="IO91" ca="1">INDIRECT(ADDRESS(ROW(), IO$3-$AF$1+$AF$3))+VLOOKUP($AS91, INDIRECT(ADDRESS($AF$4, COLUMN()-$AF$2-IO$3)&amp;":"&amp;ADDRESS($AF$5, COLUMN()-$AF$1-IO$3)), IO$3, FALSE)+VLOOKUP($AT91, INDIRECT(ADDRESS($AF$4, COLUMN()-$AF$2-IO$3)&amp;":"&amp;ADDRESS($AF$5, COLUMN()-$AF$1-IO$3)), IO$3, FALSE)</f>
        <v>10689</v>
      </c>
      <c r="IP91" cm="1">
        <f t="array" aca="1" ref="IP91" ca="1">INDIRECT(ADDRESS(ROW(), IP$3-$AF$1+$AF$3))+VLOOKUP($AS91, INDIRECT(ADDRESS($AF$4, COLUMN()-$AF$2-IP$3)&amp;":"&amp;ADDRESS($AF$5, COLUMN()-$AF$1-IP$3)), IP$3, FALSE)+VLOOKUP($AT91, INDIRECT(ADDRESS($AF$4, COLUMN()-$AF$2-IP$3)&amp;":"&amp;ADDRESS($AF$5, COLUMN()-$AF$1-IP$3)), IP$3, FALSE)</f>
        <v>12182</v>
      </c>
      <c r="IQ91" cm="1">
        <f t="array" aca="1" ref="IQ91" ca="1">INDIRECT(ADDRESS(ROW(), IQ$3-$AF$1+$AF$3))+VLOOKUP($AS91, INDIRECT(ADDRESS($AF$4, COLUMN()-$AF$2-IQ$3)&amp;":"&amp;ADDRESS($AF$5, COLUMN()-$AF$1-IQ$3)), IQ$3, FALSE)+VLOOKUP($AT91, INDIRECT(ADDRESS($AF$4, COLUMN()-$AF$2-IQ$3)&amp;":"&amp;ADDRESS($AF$5, COLUMN()-$AF$1-IQ$3)), IQ$3, FALSE)</f>
        <v>10340</v>
      </c>
      <c r="IR91" cm="1">
        <f t="array" aca="1" ref="IR91" ca="1">INDIRECT(ADDRESS(ROW(), IR$3-$AF$1+$AF$3))+VLOOKUP($AS91, INDIRECT(ADDRESS($AF$4, COLUMN()-$AF$2-IR$3)&amp;":"&amp;ADDRESS($AF$5, COLUMN()-$AF$1-IR$3)), IR$3, FALSE)+VLOOKUP($AT91, INDIRECT(ADDRESS($AF$4, COLUMN()-$AF$2-IR$3)&amp;":"&amp;ADDRESS($AF$5, COLUMN()-$AF$1-IR$3)), IR$3, FALSE)</f>
        <v>9609</v>
      </c>
      <c r="IS91" t="str">
        <f t="shared" si="381"/>
        <v>HF</v>
      </c>
      <c r="IT91" t="str">
        <f t="shared" si="382"/>
        <v>FH</v>
      </c>
      <c r="IU91" t="str">
        <f t="shared" si="460"/>
        <v>HH</v>
      </c>
      <c r="IV91" cm="1">
        <f t="array" aca="1" ref="IV91" ca="1">INDIRECT(ADDRESS(ROW(), IV$3-$AF$1+$AF$3))+VLOOKUP($AS91, INDIRECT(ADDRESS($AF$4, COLUMN()-$AF$2-IV$3)&amp;":"&amp;ADDRESS($AF$5, COLUMN()-$AF$1-IV$3)), IV$3, FALSE)+VLOOKUP($AT91, INDIRECT(ADDRESS($AF$4, COLUMN()-$AF$2-IV$3)&amp;":"&amp;ADDRESS($AF$5, COLUMN()-$AF$1-IV$3)), IV$3, FALSE)</f>
        <v>42894</v>
      </c>
      <c r="IW91" cm="1">
        <f t="array" aca="1" ref="IW91" ca="1">INDIRECT(ADDRESS(ROW(), IW$3-$AF$1+$AF$3))+VLOOKUP($AS91, INDIRECT(ADDRESS($AF$4, COLUMN()-$AF$2-IW$3)&amp;":"&amp;ADDRESS($AF$5, COLUMN()-$AF$1-IW$3)), IW$3, FALSE)+VLOOKUP($AT91, INDIRECT(ADDRESS($AF$4, COLUMN()-$AF$2-IW$3)&amp;":"&amp;ADDRESS($AF$5, COLUMN()-$AF$1-IW$3)), IW$3, FALSE)</f>
        <v>31155</v>
      </c>
      <c r="IX91" cm="1">
        <f t="array" aca="1" ref="IX91" ca="1">INDIRECT(ADDRESS(ROW(), IX$3-$AF$1+$AF$3))+VLOOKUP($AS91, INDIRECT(ADDRESS($AF$4, COLUMN()-$AF$2-IX$3)&amp;":"&amp;ADDRESS($AF$5, COLUMN()-$AF$1-IX$3)), IX$3, FALSE)+VLOOKUP($AT91, INDIRECT(ADDRESS($AF$4, COLUMN()-$AF$2-IX$3)&amp;":"&amp;ADDRESS($AF$5, COLUMN()-$AF$1-IX$3)), IX$3, FALSE)</f>
        <v>5821</v>
      </c>
      <c r="IY91" cm="1">
        <f t="array" aca="1" ref="IY91" ca="1">INDIRECT(ADDRESS(ROW(), IY$3-$AF$1+$AF$3))+VLOOKUP($AS91, INDIRECT(ADDRESS($AF$4, COLUMN()-$AF$2-IY$3)&amp;":"&amp;ADDRESS($AF$5, COLUMN()-$AF$1-IY$3)), IY$3, FALSE)+VLOOKUP($AT91, INDIRECT(ADDRESS($AF$4, COLUMN()-$AF$2-IY$3)&amp;":"&amp;ADDRESS($AF$5, COLUMN()-$AF$1-IY$3)), IY$3, FALSE)</f>
        <v>33755</v>
      </c>
      <c r="IZ91" cm="1">
        <f t="array" aca="1" ref="IZ91" ca="1">INDIRECT(ADDRESS(ROW(), IZ$3-$AF$1+$AF$3))+VLOOKUP($AS91, INDIRECT(ADDRESS($AF$4, COLUMN()-$AF$2-IZ$3)&amp;":"&amp;ADDRESS($AF$5, COLUMN()-$AF$1-IZ$3)), IZ$3, FALSE)+VLOOKUP($AT91, INDIRECT(ADDRESS($AF$4, COLUMN()-$AF$2-IZ$3)&amp;":"&amp;ADDRESS($AF$5, COLUMN()-$AF$1-IZ$3)), IZ$3, FALSE)</f>
        <v>28975</v>
      </c>
      <c r="JA91" cm="1">
        <f t="array" aca="1" ref="JA91" ca="1">INDIRECT(ADDRESS(ROW(), JA$3-$AF$1+$AF$3))+VLOOKUP($AS91, INDIRECT(ADDRESS($AF$4, COLUMN()-$AF$2-JA$3)&amp;":"&amp;ADDRESS($AF$5, COLUMN()-$AF$1-JA$3)), JA$3, FALSE)+VLOOKUP($AT91, INDIRECT(ADDRESS($AF$4, COLUMN()-$AF$2-JA$3)&amp;":"&amp;ADDRESS($AF$5, COLUMN()-$AF$1-JA$3)), JA$3, FALSE)</f>
        <v>34254</v>
      </c>
      <c r="JB91" cm="1">
        <f t="array" aca="1" ref="JB91" ca="1">INDIRECT(ADDRESS(ROW(), JB$3-$AF$1+$AF$3))+VLOOKUP($AS91, INDIRECT(ADDRESS($AF$4, COLUMN()-$AF$2-JB$3)&amp;":"&amp;ADDRESS($AF$5, COLUMN()-$AF$1-JB$3)), JB$3, FALSE)+VLOOKUP($AT91, INDIRECT(ADDRESS($AF$4, COLUMN()-$AF$2-JB$3)&amp;":"&amp;ADDRESS($AF$5, COLUMN()-$AF$1-JB$3)), JB$3, FALSE)</f>
        <v>21546</v>
      </c>
      <c r="JC91" cm="1">
        <f t="array" aca="1" ref="JC91" ca="1">INDIRECT(ADDRESS(ROW(), JC$3-$AF$1+$AF$3))+VLOOKUP($AS91, INDIRECT(ADDRESS($AF$4, COLUMN()-$AF$2-JC$3)&amp;":"&amp;ADDRESS($AF$5, COLUMN()-$AF$1-JC$3)), JC$3, FALSE)+VLOOKUP($AT91, INDIRECT(ADDRESS($AF$4, COLUMN()-$AF$2-JC$3)&amp;":"&amp;ADDRESS($AF$5, COLUMN()-$AF$1-JC$3)), JC$3, FALSE)</f>
        <v>24313</v>
      </c>
      <c r="JD91" cm="1">
        <f t="array" aca="1" ref="JD91" ca="1">INDIRECT(ADDRESS(ROW(), JD$3-$AF$1+$AF$3))+VLOOKUP($AS91, INDIRECT(ADDRESS($AF$4, COLUMN()-$AF$2-JD$3)&amp;":"&amp;ADDRESS($AF$5, COLUMN()-$AF$1-JD$3)), JD$3, FALSE)+VLOOKUP($AT91, INDIRECT(ADDRESS($AF$4, COLUMN()-$AF$2-JD$3)&amp;":"&amp;ADDRESS($AF$5, COLUMN()-$AF$1-JD$3)), JD$3, FALSE)</f>
        <v>20310</v>
      </c>
      <c r="JE91" cm="1">
        <f t="array" aca="1" ref="JE91" ca="1">INDIRECT(ADDRESS(ROW(), JE$3-$AF$1+$AF$3))+VLOOKUP($AS91, INDIRECT(ADDRESS($AF$4, COLUMN()-$AF$2-JE$3)&amp;":"&amp;ADDRESS($AF$5, COLUMN()-$AF$1-JE$3)), JE$3, FALSE)+VLOOKUP($AT91, INDIRECT(ADDRESS($AF$4, COLUMN()-$AF$2-JE$3)&amp;":"&amp;ADDRESS($AF$5, COLUMN()-$AF$1-JE$3)), JE$3, FALSE)</f>
        <v>19120</v>
      </c>
      <c r="JF91" t="str">
        <f t="shared" si="384"/>
        <v>HF</v>
      </c>
      <c r="JG91" t="str">
        <f t="shared" si="385"/>
        <v>FH</v>
      </c>
      <c r="JH91" t="str">
        <f t="shared" si="461"/>
        <v>HH</v>
      </c>
      <c r="JI91" cm="1">
        <f t="array" aca="1" ref="JI91" ca="1">INDIRECT(ADDRESS(ROW(), JI$3-$AF$1+$AF$3))+VLOOKUP($AS91, INDIRECT(ADDRESS($AF$4, COLUMN()-$AF$2-JI$3)&amp;":"&amp;ADDRESS($AF$5, COLUMN()-$AF$1-JI$3)), JI$3, FALSE)+VLOOKUP($AT91, INDIRECT(ADDRESS($AF$4, COLUMN()-$AF$2-JI$3)&amp;":"&amp;ADDRESS($AF$5, COLUMN()-$AF$1-JI$3)), JI$3, FALSE)</f>
        <v>85769</v>
      </c>
      <c r="JJ91" cm="1">
        <f t="array" aca="1" ref="JJ91" ca="1">INDIRECT(ADDRESS(ROW(), JJ$3-$AF$1+$AF$3))+VLOOKUP($AS91, INDIRECT(ADDRESS($AF$4, COLUMN()-$AF$2-JJ$3)&amp;":"&amp;ADDRESS($AF$5, COLUMN()-$AF$1-JJ$3)), JJ$3, FALSE)+VLOOKUP($AT91, INDIRECT(ADDRESS($AF$4, COLUMN()-$AF$2-JJ$3)&amp;":"&amp;ADDRESS($AF$5, COLUMN()-$AF$1-JJ$3)), JJ$3, FALSE)</f>
        <v>62414</v>
      </c>
      <c r="JK91" cm="1">
        <f t="array" aca="1" ref="JK91" ca="1">INDIRECT(ADDRESS(ROW(), JK$3-$AF$1+$AF$3))+VLOOKUP($AS91, INDIRECT(ADDRESS($AF$4, COLUMN()-$AF$2-JK$3)&amp;":"&amp;ADDRESS($AF$5, COLUMN()-$AF$1-JK$3)), JK$3, FALSE)+VLOOKUP($AT91, INDIRECT(ADDRESS($AF$4, COLUMN()-$AF$2-JK$3)&amp;":"&amp;ADDRESS($AF$5, COLUMN()-$AF$1-JK$3)), JK$3, FALSE)</f>
        <v>11718</v>
      </c>
      <c r="JL91" cm="1">
        <f t="array" aca="1" ref="JL91" ca="1">INDIRECT(ADDRESS(ROW(), JL$3-$AF$1+$AF$3))+VLOOKUP($AS91, INDIRECT(ADDRESS($AF$4, COLUMN()-$AF$2-JL$3)&amp;":"&amp;ADDRESS($AF$5, COLUMN()-$AF$1-JL$3)), JL$3, FALSE)+VLOOKUP($AT91, INDIRECT(ADDRESS($AF$4, COLUMN()-$AF$2-JL$3)&amp;":"&amp;ADDRESS($AF$5, COLUMN()-$AF$1-JL$3)), JL$3, FALSE)</f>
        <v>67247</v>
      </c>
      <c r="JM91" cm="1">
        <f t="array" aca="1" ref="JM91" ca="1">INDIRECT(ADDRESS(ROW(), JM$3-$AF$1+$AF$3))+VLOOKUP($AS91, INDIRECT(ADDRESS($AF$4, COLUMN()-$AF$2-JM$3)&amp;":"&amp;ADDRESS($AF$5, COLUMN()-$AF$1-JM$3)), JM$3, FALSE)+VLOOKUP($AT91, INDIRECT(ADDRESS($AF$4, COLUMN()-$AF$2-JM$3)&amp;":"&amp;ADDRESS($AF$5, COLUMN()-$AF$1-JM$3)), JM$3, FALSE)</f>
        <v>58156</v>
      </c>
      <c r="JN91" cm="1">
        <f t="array" aca="1" ref="JN91" ca="1">INDIRECT(ADDRESS(ROW(), JN$3-$AF$1+$AF$3))+VLOOKUP($AS91, INDIRECT(ADDRESS($AF$4, COLUMN()-$AF$2-JN$3)&amp;":"&amp;ADDRESS($AF$5, COLUMN()-$AF$1-JN$3)), JN$3, FALSE)+VLOOKUP($AT91, INDIRECT(ADDRESS($AF$4, COLUMN()-$AF$2-JN$3)&amp;":"&amp;ADDRESS($AF$5, COLUMN()-$AF$1-JN$3)), JN$3, FALSE)</f>
        <v>68113</v>
      </c>
      <c r="JO91" cm="1">
        <f t="array" aca="1" ref="JO91" ca="1">INDIRECT(ADDRESS(ROW(), JO$3-$AF$1+$AF$3))+VLOOKUP($AS91, INDIRECT(ADDRESS($AF$4, COLUMN()-$AF$2-JO$3)&amp;":"&amp;ADDRESS($AF$5, COLUMN()-$AF$1-JO$3)), JO$3, FALSE)+VLOOKUP($AT91, INDIRECT(ADDRESS($AF$4, COLUMN()-$AF$2-JO$3)&amp;":"&amp;ADDRESS($AF$5, COLUMN()-$AF$1-JO$3)), JO$3, FALSE)</f>
        <v>43033</v>
      </c>
      <c r="JP91" cm="1">
        <f t="array" aca="1" ref="JP91" ca="1">INDIRECT(ADDRESS(ROW(), JP$3-$AF$1+$AF$3))+VLOOKUP($AS91, INDIRECT(ADDRESS($AF$4, COLUMN()-$AF$2-JP$3)&amp;":"&amp;ADDRESS($AF$5, COLUMN()-$AF$1-JP$3)), JP$3, FALSE)+VLOOKUP($AT91, INDIRECT(ADDRESS($AF$4, COLUMN()-$AF$2-JP$3)&amp;":"&amp;ADDRESS($AF$5, COLUMN()-$AF$1-JP$3)), JP$3, FALSE)</f>
        <v>48929</v>
      </c>
      <c r="JQ91" cm="1">
        <f t="array" aca="1" ref="JQ91" ca="1">INDIRECT(ADDRESS(ROW(), JQ$3-$AF$1+$AF$3))+VLOOKUP($AS91, INDIRECT(ADDRESS($AF$4, COLUMN()-$AF$2-JQ$3)&amp;":"&amp;ADDRESS($AF$5, COLUMN()-$AF$1-JQ$3)), JQ$3, FALSE)+VLOOKUP($AT91, INDIRECT(ADDRESS($AF$4, COLUMN()-$AF$2-JQ$3)&amp;":"&amp;ADDRESS($AF$5, COLUMN()-$AF$1-JQ$3)), JQ$3, FALSE)</f>
        <v>40552</v>
      </c>
      <c r="JR91" cm="1">
        <f t="array" aca="1" ref="JR91" ca="1">INDIRECT(ADDRESS(ROW(), JR$3-$AF$1+$AF$3))+VLOOKUP($AS91, INDIRECT(ADDRESS($AF$4, COLUMN()-$AF$2-JR$3)&amp;":"&amp;ADDRESS($AF$5, COLUMN()-$AF$1-JR$3)), JR$3, FALSE)+VLOOKUP($AT91, INDIRECT(ADDRESS($AF$4, COLUMN()-$AF$2-JR$3)&amp;":"&amp;ADDRESS($AF$5, COLUMN()-$AF$1-JR$3)), JR$3, FALSE)</f>
        <v>38356</v>
      </c>
      <c r="JS91" t="str">
        <f t="shared" si="387"/>
        <v>HF</v>
      </c>
      <c r="JT91" t="str">
        <f t="shared" si="388"/>
        <v>FH</v>
      </c>
      <c r="JU91" t="str">
        <f t="shared" si="462"/>
        <v>HH</v>
      </c>
      <c r="JV91" cm="1">
        <f t="array" aca="1" ref="JV91" ca="1">INDIRECT(ADDRESS(ROW(), JV$3-$AF$1+$AF$3))+VLOOKUP($AS91, INDIRECT(ADDRESS($AF$4, COLUMN()-$AF$2-JV$3)&amp;":"&amp;ADDRESS($AF$5, COLUMN()-$AF$1-JV$3)), JV$3, FALSE)+VLOOKUP($AT91, INDIRECT(ADDRESS($AF$4, COLUMN()-$AF$2-JV$3)&amp;":"&amp;ADDRESS($AF$5, COLUMN()-$AF$1-JV$3)), JV$3, FALSE)</f>
        <v>171589</v>
      </c>
      <c r="JW91" cm="1">
        <f t="array" aca="1" ref="JW91" ca="1">INDIRECT(ADDRESS(ROW(), JW$3-$AF$1+$AF$3))+VLOOKUP($AS91, INDIRECT(ADDRESS($AF$4, COLUMN()-$AF$2-JW$3)&amp;":"&amp;ADDRESS($AF$5, COLUMN()-$AF$1-JW$3)), JW$3, FALSE)+VLOOKUP($AT91, INDIRECT(ADDRESS($AF$4, COLUMN()-$AF$2-JW$3)&amp;":"&amp;ADDRESS($AF$5, COLUMN()-$AF$1-JW$3)), JW$3, FALSE)</f>
        <v>124639</v>
      </c>
      <c r="JX91" cm="1">
        <f t="array" aca="1" ref="JX91" ca="1">INDIRECT(ADDRESS(ROW(), JX$3-$AF$1+$AF$3))+VLOOKUP($AS91, INDIRECT(ADDRESS($AF$4, COLUMN()-$AF$2-JX$3)&amp;":"&amp;ADDRESS($AF$5, COLUMN()-$AF$1-JX$3)), JX$3, FALSE)+VLOOKUP($AT91, INDIRECT(ADDRESS($AF$4, COLUMN()-$AF$2-JX$3)&amp;":"&amp;ADDRESS($AF$5, COLUMN()-$AF$1-JX$3)), JX$3, FALSE)</f>
        <v>23490</v>
      </c>
      <c r="JY91" cm="1">
        <f t="array" aca="1" ref="JY91" ca="1">INDIRECT(ADDRESS(ROW(), JY$3-$AF$1+$AF$3))+VLOOKUP($AS91, INDIRECT(ADDRESS($AF$4, COLUMN()-$AF$2-JY$3)&amp;":"&amp;ADDRESS($AF$5, COLUMN()-$AF$1-JY$3)), JY$3, FALSE)+VLOOKUP($AT91, INDIRECT(ADDRESS($AF$4, COLUMN()-$AF$2-JY$3)&amp;":"&amp;ADDRESS($AF$5, COLUMN()-$AF$1-JY$3)), JY$3, FALSE)</f>
        <v>134179</v>
      </c>
      <c r="JZ91" cm="1">
        <f t="array" aca="1" ref="JZ91" ca="1">INDIRECT(ADDRESS(ROW(), JZ$3-$AF$1+$AF$3))+VLOOKUP($AS91, INDIRECT(ADDRESS($AF$4, COLUMN()-$AF$2-JZ$3)&amp;":"&amp;ADDRESS($AF$5, COLUMN()-$AF$1-JZ$3)), JZ$3, FALSE)+VLOOKUP($AT91, INDIRECT(ADDRESS($AF$4, COLUMN()-$AF$2-JZ$3)&amp;":"&amp;ADDRESS($AF$5, COLUMN()-$AF$1-JZ$3)), JZ$3, FALSE)</f>
        <v>116443</v>
      </c>
      <c r="KA91" cm="1">
        <f t="array" aca="1" ref="KA91" ca="1">INDIRECT(ADDRESS(ROW(), KA$3-$AF$1+$AF$3))+VLOOKUP($AS91, INDIRECT(ADDRESS($AF$4, COLUMN()-$AF$2-KA$3)&amp;":"&amp;ADDRESS($AF$5, COLUMN()-$AF$1-KA$3)), KA$3, FALSE)+VLOOKUP($AT91, INDIRECT(ADDRESS($AF$4, COLUMN()-$AF$2-KA$3)&amp;":"&amp;ADDRESS($AF$5, COLUMN()-$AF$1-KA$3)), KA$3, FALSE)</f>
        <v>136576</v>
      </c>
      <c r="KB91" cm="1">
        <f t="array" aca="1" ref="KB91" ca="1">INDIRECT(ADDRESS(ROW(), KB$3-$AF$1+$AF$3))+VLOOKUP($AS91, INDIRECT(ADDRESS($AF$4, COLUMN()-$AF$2-KB$3)&amp;":"&amp;ADDRESS($AF$5, COLUMN()-$AF$1-KB$3)), KB$3, FALSE)+VLOOKUP($AT91, INDIRECT(ADDRESS($AF$4, COLUMN()-$AF$2-KB$3)&amp;":"&amp;ADDRESS($AF$5, COLUMN()-$AF$1-KB$3)), KB$3, FALSE)</f>
        <v>86547</v>
      </c>
      <c r="KC91" cm="1">
        <f t="array" aca="1" ref="KC91" ca="1">INDIRECT(ADDRESS(ROW(), KC$3-$AF$1+$AF$3))+VLOOKUP($AS91, INDIRECT(ADDRESS($AF$4, COLUMN()-$AF$2-KC$3)&amp;":"&amp;ADDRESS($AF$5, COLUMN()-$AF$1-KC$3)), KC$3, FALSE)+VLOOKUP($AT91, INDIRECT(ADDRESS($AF$4, COLUMN()-$AF$2-KC$3)&amp;":"&amp;ADDRESS($AF$5, COLUMN()-$AF$1-KC$3)), KC$3, FALSE)</f>
        <v>97456</v>
      </c>
      <c r="KD91" cm="1">
        <f t="array" aca="1" ref="KD91" ca="1">INDIRECT(ADDRESS(ROW(), KD$3-$AF$1+$AF$3))+VLOOKUP($AS91, INDIRECT(ADDRESS($AF$4, COLUMN()-$AF$2-KD$3)&amp;":"&amp;ADDRESS($AF$5, COLUMN()-$AF$1-KD$3)), KD$3, FALSE)+VLOOKUP($AT91, INDIRECT(ADDRESS($AF$4, COLUMN()-$AF$2-KD$3)&amp;":"&amp;ADDRESS($AF$5, COLUMN()-$AF$1-KD$3)), KD$3, FALSE)</f>
        <v>80766</v>
      </c>
      <c r="KE91" cm="1">
        <f t="array" aca="1" ref="KE91" ca="1">INDIRECT(ADDRESS(ROW(), KE$3-$AF$1+$AF$3))+VLOOKUP($AS91, INDIRECT(ADDRESS($AF$4, COLUMN()-$AF$2-KE$3)&amp;":"&amp;ADDRESS($AF$5, COLUMN()-$AF$1-KE$3)), KE$3, FALSE)+VLOOKUP($AT91, INDIRECT(ADDRESS($AF$4, COLUMN()-$AF$2-KE$3)&amp;":"&amp;ADDRESS($AF$5, COLUMN()-$AF$1-KE$3)), KE$3, FALSE)</f>
        <v>76890</v>
      </c>
      <c r="KF91" t="str">
        <f t="shared" si="390"/>
        <v>HF</v>
      </c>
      <c r="KG91" t="str">
        <f t="shared" si="391"/>
        <v>FH</v>
      </c>
      <c r="KH91" t="str">
        <f t="shared" si="463"/>
        <v>HH</v>
      </c>
      <c r="KI91" cm="1">
        <f t="array" aca="1" ref="KI91" ca="1">INDIRECT(ADDRESS(ROW(), KI$3-$AF$1+$AF$3))+VLOOKUP($AS91, INDIRECT(ADDRESS($AF$4, COLUMN()-$AF$2-KI$3)&amp;":"&amp;ADDRESS($AF$5, COLUMN()-$AF$1-KI$3)), KI$3, FALSE)+VLOOKUP($AT91, INDIRECT(ADDRESS($AF$4, COLUMN()-$AF$2-KI$3)&amp;":"&amp;ADDRESS($AF$5, COLUMN()-$AF$1-KI$3)), KI$3, FALSE)</f>
        <v>343074</v>
      </c>
      <c r="KJ91" cm="1">
        <f t="array" aca="1" ref="KJ91" ca="1">INDIRECT(ADDRESS(ROW(), KJ$3-$AF$1+$AF$3))+VLOOKUP($AS91, INDIRECT(ADDRESS($AF$4, COLUMN()-$AF$2-KJ$3)&amp;":"&amp;ADDRESS($AF$5, COLUMN()-$AF$1-KJ$3)), KJ$3, FALSE)+VLOOKUP($AT91, INDIRECT(ADDRESS($AF$4, COLUMN()-$AF$2-KJ$3)&amp;":"&amp;ADDRESS($AF$5, COLUMN()-$AF$1-KJ$3)), KJ$3, FALSE)</f>
        <v>249394</v>
      </c>
      <c r="KK91" cm="1">
        <f t="array" aca="1" ref="KK91" ca="1">INDIRECT(ADDRESS(ROW(), KK$3-$AF$1+$AF$3))+VLOOKUP($AS91, INDIRECT(ADDRESS($AF$4, COLUMN()-$AF$2-KK$3)&amp;":"&amp;ADDRESS($AF$5, COLUMN()-$AF$1-KK$3)), KK$3, FALSE)+VLOOKUP($AT91, INDIRECT(ADDRESS($AF$4, COLUMN()-$AF$2-KK$3)&amp;":"&amp;ADDRESS($AF$5, COLUMN()-$AF$1-KK$3)), KK$3, FALSE)</f>
        <v>47097</v>
      </c>
      <c r="KL91" cm="1">
        <f t="array" aca="1" ref="KL91" ca="1">INDIRECT(ADDRESS(ROW(), KL$3-$AF$1+$AF$3))+VLOOKUP($AS91, INDIRECT(ADDRESS($AF$4, COLUMN()-$AF$2-KL$3)&amp;":"&amp;ADDRESS($AF$5, COLUMN()-$AF$1-KL$3)), KL$3, FALSE)+VLOOKUP($AT91, INDIRECT(ADDRESS($AF$4, COLUMN()-$AF$2-KL$3)&amp;":"&amp;ADDRESS($AF$5, COLUMN()-$AF$1-KL$3)), KL$3, FALSE)</f>
        <v>267687</v>
      </c>
      <c r="KM91" cm="1">
        <f t="array" aca="1" ref="KM91" ca="1">INDIRECT(ADDRESS(ROW(), KM$3-$AF$1+$AF$3))+VLOOKUP($AS91, INDIRECT(ADDRESS($AF$4, COLUMN()-$AF$2-KM$3)&amp;":"&amp;ADDRESS($AF$5, COLUMN()-$AF$1-KM$3)), KM$3, FALSE)+VLOOKUP($AT91, INDIRECT(ADDRESS($AF$4, COLUMN()-$AF$2-KM$3)&amp;":"&amp;ADDRESS($AF$5, COLUMN()-$AF$1-KM$3)), KM$3, FALSE)</f>
        <v>233035</v>
      </c>
      <c r="KN91" cm="1">
        <f t="array" aca="1" ref="KN91" ca="1">INDIRECT(ADDRESS(ROW(), KN$3-$AF$1+$AF$3))+VLOOKUP($AS91, INDIRECT(ADDRESS($AF$4, COLUMN()-$AF$2-KN$3)&amp;":"&amp;ADDRESS($AF$5, COLUMN()-$AF$1-KN$3)), KN$3, FALSE)+VLOOKUP($AT91, INDIRECT(ADDRESS($AF$4, COLUMN()-$AF$2-KN$3)&amp;":"&amp;ADDRESS($AF$5, COLUMN()-$AF$1-KN$3)), KN$3, FALSE)</f>
        <v>272154</v>
      </c>
      <c r="KO91" cm="1">
        <f t="array" aca="1" ref="KO91" ca="1">INDIRECT(ADDRESS(ROW(), KO$3-$AF$1+$AF$3))+VLOOKUP($AS91, INDIRECT(ADDRESS($AF$4, COLUMN()-$AF$2-KO$3)&amp;":"&amp;ADDRESS($AF$5, COLUMN()-$AF$1-KO$3)), KO$3, FALSE)+VLOOKUP($AT91, INDIRECT(ADDRESS($AF$4, COLUMN()-$AF$2-KO$3)&amp;":"&amp;ADDRESS($AF$5, COLUMN()-$AF$1-KO$3)), KO$3, FALSE)</f>
        <v>172963</v>
      </c>
      <c r="KP91" cm="1">
        <f t="array" aca="1" ref="KP91" ca="1">INDIRECT(ADDRESS(ROW(), KP$3-$AF$1+$AF$3))+VLOOKUP($AS91, INDIRECT(ADDRESS($AF$4, COLUMN()-$AF$2-KP$3)&amp;":"&amp;ADDRESS($AF$5, COLUMN()-$AF$1-KP$3)), KP$3, FALSE)+VLOOKUP($AT91, INDIRECT(ADDRESS($AF$4, COLUMN()-$AF$2-KP$3)&amp;":"&amp;ADDRESS($AF$5, COLUMN()-$AF$1-KP$3)), KP$3, FALSE)</f>
        <v>195109</v>
      </c>
      <c r="KQ91" cm="1">
        <f t="array" aca="1" ref="KQ91" ca="1">INDIRECT(ADDRESS(ROW(), KQ$3-$AF$1+$AF$3))+VLOOKUP($AS91, INDIRECT(ADDRESS($AF$4, COLUMN()-$AF$2-KQ$3)&amp;":"&amp;ADDRESS($AF$5, COLUMN()-$AF$1-KQ$3)), KQ$3, FALSE)+VLOOKUP($AT91, INDIRECT(ADDRESS($AF$4, COLUMN()-$AF$2-KQ$3)&amp;":"&amp;ADDRESS($AF$5, COLUMN()-$AF$1-KQ$3)), KQ$3, FALSE)</f>
        <v>162243</v>
      </c>
      <c r="KR91" cm="1">
        <f t="array" aca="1" ref="KR91" ca="1">INDIRECT(ADDRESS(ROW(), KR$3-$AF$1+$AF$3))+VLOOKUP($AS91, INDIRECT(ADDRESS($AF$4, COLUMN()-$AF$2-KR$3)&amp;":"&amp;ADDRESS($AF$5, COLUMN()-$AF$1-KR$3)), KR$3, FALSE)+VLOOKUP($AT91, INDIRECT(ADDRESS($AF$4, COLUMN()-$AF$2-KR$3)&amp;":"&amp;ADDRESS($AF$5, COLUMN()-$AF$1-KR$3)), KR$3, FALSE)</f>
        <v>154395</v>
      </c>
      <c r="KS91" t="str">
        <f t="shared" si="393"/>
        <v>HF</v>
      </c>
      <c r="KT91" t="str">
        <f t="shared" si="394"/>
        <v>FH</v>
      </c>
      <c r="KU91" t="str">
        <f t="shared" si="464"/>
        <v>HH</v>
      </c>
      <c r="KV91" cm="1">
        <f t="array" aca="1" ref="KV91" ca="1">INDIRECT(ADDRESS(ROW(), KV$3-$AF$1+$AF$3))+VLOOKUP($AS91, INDIRECT(ADDRESS($AF$4, COLUMN()-$AF$2-KV$3)&amp;":"&amp;ADDRESS($AF$5, COLUMN()-$AF$1-KV$3)), KV$3, FALSE)+VLOOKUP($AT91, INDIRECT(ADDRESS($AF$4, COLUMN()-$AF$2-KV$3)&amp;":"&amp;ADDRESS($AF$5, COLUMN()-$AF$1-KV$3)), KV$3, FALSE)</f>
        <v>686053</v>
      </c>
      <c r="KW91" cm="1">
        <f t="array" aca="1" ref="KW91" ca="1">INDIRECT(ADDRESS(ROW(), KW$3-$AF$1+$AF$3))+VLOOKUP($AS91, INDIRECT(ADDRESS($AF$4, COLUMN()-$AF$2-KW$3)&amp;":"&amp;ADDRESS($AF$5, COLUMN()-$AF$1-KW$3)), KW$3, FALSE)+VLOOKUP($AT91, INDIRECT(ADDRESS($AF$4, COLUMN()-$AF$2-KW$3)&amp;":"&amp;ADDRESS($AF$5, COLUMN()-$AF$1-KW$3)), KW$3, FALSE)</f>
        <v>498387</v>
      </c>
      <c r="KX91" cm="1">
        <f t="array" aca="1" ref="KX91" ca="1">INDIRECT(ADDRESS(ROW(), KX$3-$AF$1+$AF$3))+VLOOKUP($AS91, INDIRECT(ADDRESS($AF$4, COLUMN()-$AF$2-KX$3)&amp;":"&amp;ADDRESS($AF$5, COLUMN()-$AF$1-KX$3)), KX$3, FALSE)+VLOOKUP($AT91, INDIRECT(ADDRESS($AF$4, COLUMN()-$AF$2-KX$3)&amp;":"&amp;ADDRESS($AF$5, COLUMN()-$AF$1-KX$3)), KX$3, FALSE)</f>
        <v>94106</v>
      </c>
      <c r="KY91" cm="1">
        <f t="array" aca="1" ref="KY91" ca="1">INDIRECT(ADDRESS(ROW(), KY$3-$AF$1+$AF$3))+VLOOKUP($AS91, INDIRECT(ADDRESS($AF$4, COLUMN()-$AF$2-KY$3)&amp;":"&amp;ADDRESS($AF$5, COLUMN()-$AF$1-KY$3)), KY$3, FALSE)+VLOOKUP($AT91, INDIRECT(ADDRESS($AF$4, COLUMN()-$AF$2-KY$3)&amp;":"&amp;ADDRESS($AF$5, COLUMN()-$AF$1-KY$3)), KY$3, FALSE)</f>
        <v>534953</v>
      </c>
      <c r="KZ91" cm="1">
        <f t="array" aca="1" ref="KZ91" ca="1">INDIRECT(ADDRESS(ROW(), KZ$3-$AF$1+$AF$3))+VLOOKUP($AS91, INDIRECT(ADDRESS($AF$4, COLUMN()-$AF$2-KZ$3)&amp;":"&amp;ADDRESS($AF$5, COLUMN()-$AF$1-KZ$3)), KZ$3, FALSE)+VLOOKUP($AT91, INDIRECT(ADDRESS($AF$4, COLUMN()-$AF$2-KZ$3)&amp;":"&amp;ADDRESS($AF$5, COLUMN()-$AF$1-KZ$3)), KZ$3, FALSE)</f>
        <v>465960</v>
      </c>
      <c r="LA91" cm="1">
        <f t="array" aca="1" ref="LA91" ca="1">INDIRECT(ADDRESS(ROW(), LA$3-$AF$1+$AF$3))+VLOOKUP($AS91, INDIRECT(ADDRESS($AF$4, COLUMN()-$AF$2-LA$3)&amp;":"&amp;ADDRESS($AF$5, COLUMN()-$AF$1-LA$3)), LA$3, FALSE)+VLOOKUP($AT91, INDIRECT(ADDRESS($AF$4, COLUMN()-$AF$2-LA$3)&amp;":"&amp;ADDRESS($AF$5, COLUMN()-$AF$1-LA$3)), LA$3, FALSE)</f>
        <v>544929</v>
      </c>
      <c r="LB91" cm="1">
        <f t="array" aca="1" ref="LB91" ca="1">INDIRECT(ADDRESS(ROW(), LB$3-$AF$1+$AF$3))+VLOOKUP($AS91, INDIRECT(ADDRESS($AF$4, COLUMN()-$AF$2-LB$3)&amp;":"&amp;ADDRESS($AF$5, COLUMN()-$AF$1-LB$3)), LB$3, FALSE)+VLOOKUP($AT91, INDIRECT(ADDRESS($AF$4, COLUMN()-$AF$2-LB$3)&amp;":"&amp;ADDRESS($AF$5, COLUMN()-$AF$1-LB$3)), LB$3, FALSE)</f>
        <v>346831</v>
      </c>
      <c r="LC91" cm="1">
        <f t="array" aca="1" ref="LC91" ca="1">INDIRECT(ADDRESS(ROW(), LC$3-$AF$1+$AF$3))+VLOOKUP($AS91, INDIRECT(ADDRESS($AF$4, COLUMN()-$AF$2-LC$3)&amp;":"&amp;ADDRESS($AF$5, COLUMN()-$AF$1-LC$3)), LC$3, FALSE)+VLOOKUP($AT91, INDIRECT(ADDRESS($AF$4, COLUMN()-$AF$2-LC$3)&amp;":"&amp;ADDRESS($AF$5, COLUMN()-$AF$1-LC$3)), LC$3, FALSE)</f>
        <v>388861</v>
      </c>
      <c r="LD91" cm="1">
        <f t="array" aca="1" ref="LD91" ca="1">INDIRECT(ADDRESS(ROW(), LD$3-$AF$1+$AF$3))+VLOOKUP($AS91, INDIRECT(ADDRESS($AF$4, COLUMN()-$AF$2-LD$3)&amp;":"&amp;ADDRESS($AF$5, COLUMN()-$AF$1-LD$3)), LD$3, FALSE)+VLOOKUP($AT91, INDIRECT(ADDRESS($AF$4, COLUMN()-$AF$2-LD$3)&amp;":"&amp;ADDRESS($AF$5, COLUMN()-$AF$1-LD$3)), LD$3, FALSE)</f>
        <v>324852</v>
      </c>
      <c r="LE91" cm="1">
        <f t="array" aca="1" ref="LE91" ca="1">INDIRECT(ADDRESS(ROW(), LE$3-$AF$1+$AF$3))+VLOOKUP($AS91, INDIRECT(ADDRESS($AF$4, COLUMN()-$AF$2-LE$3)&amp;":"&amp;ADDRESS($AF$5, COLUMN()-$AF$1-LE$3)), LE$3, FALSE)+VLOOKUP($AT91, INDIRECT(ADDRESS($AF$4, COLUMN()-$AF$2-LE$3)&amp;":"&amp;ADDRESS($AF$5, COLUMN()-$AF$1-LE$3)), LE$3, FALSE)</f>
        <v>309371</v>
      </c>
      <c r="LF91" t="str">
        <f t="shared" si="396"/>
        <v>HF</v>
      </c>
      <c r="LG91" t="str">
        <f t="shared" si="397"/>
        <v>FH</v>
      </c>
      <c r="LH91" t="str">
        <f t="shared" si="465"/>
        <v>HH</v>
      </c>
      <c r="LI91" cm="1">
        <f t="array" aca="1" ref="LI91" ca="1">INDIRECT(ADDRESS(ROW(), LI$3-$AF$1+$AF$3))+VLOOKUP($AS91, INDIRECT(ADDRESS($AF$4, COLUMN()-$AF$2-LI$3)&amp;":"&amp;ADDRESS($AF$5, COLUMN()-$AF$1-LI$3)), LI$3, FALSE)+VLOOKUP($AT91, INDIRECT(ADDRESS($AF$4, COLUMN()-$AF$2-LI$3)&amp;":"&amp;ADDRESS($AF$5, COLUMN()-$AF$1-LI$3)), LI$3, FALSE)</f>
        <v>1371237</v>
      </c>
      <c r="LJ91" cm="1">
        <f t="array" aca="1" ref="LJ91" ca="1">INDIRECT(ADDRESS(ROW(), LJ$3-$AF$1+$AF$3))+VLOOKUP($AS91, INDIRECT(ADDRESS($AF$4, COLUMN()-$AF$2-LJ$3)&amp;":"&amp;ADDRESS($AF$5, COLUMN()-$AF$1-LJ$3)), LJ$3, FALSE)+VLOOKUP($AT91, INDIRECT(ADDRESS($AF$4, COLUMN()-$AF$2-LJ$3)&amp;":"&amp;ADDRESS($AF$5, COLUMN()-$AF$1-LJ$3)), LJ$3, FALSE)</f>
        <v>996902</v>
      </c>
      <c r="LK91" cm="1">
        <f t="array" aca="1" ref="LK91" ca="1">INDIRECT(ADDRESS(ROW(), LK$3-$AF$1+$AF$3))+VLOOKUP($AS91, INDIRECT(ADDRESS($AF$4, COLUMN()-$AF$2-LK$3)&amp;":"&amp;ADDRESS($AF$5, COLUMN()-$AF$1-LK$3)), LK$3, FALSE)+VLOOKUP($AT91, INDIRECT(ADDRESS($AF$4, COLUMN()-$AF$2-LK$3)&amp;":"&amp;ADDRESS($AF$5, COLUMN()-$AF$1-LK$3)), LK$3, FALSE)</f>
        <v>188187</v>
      </c>
      <c r="LL91" cm="1">
        <f t="array" aca="1" ref="LL91" ca="1">INDIRECT(ADDRESS(ROW(), LL$3-$AF$1+$AF$3))+VLOOKUP($AS91, INDIRECT(ADDRESS($AF$4, COLUMN()-$AF$2-LL$3)&amp;":"&amp;ADDRESS($AF$5, COLUMN()-$AF$1-LL$3)), LL$3, FALSE)+VLOOKUP($AT91, INDIRECT(ADDRESS($AF$4, COLUMN()-$AF$2-LL$3)&amp;":"&amp;ADDRESS($AF$5, COLUMN()-$AF$1-LL$3)), LL$3, FALSE)</f>
        <v>1069564</v>
      </c>
      <c r="LM91" cm="1">
        <f t="array" aca="1" ref="LM91" ca="1">INDIRECT(ADDRESS(ROW(), LM$3-$AF$1+$AF$3))+VLOOKUP($AS91, INDIRECT(ADDRESS($AF$4, COLUMN()-$AF$2-LM$3)&amp;":"&amp;ADDRESS($AF$5, COLUMN()-$AF$1-LM$3)), LM$3, FALSE)+VLOOKUP($AT91, INDIRECT(ADDRESS($AF$4, COLUMN()-$AF$2-LM$3)&amp;":"&amp;ADDRESS($AF$5, COLUMN()-$AF$1-LM$3)), LM$3, FALSE)</f>
        <v>931783</v>
      </c>
      <c r="LN91" cm="1">
        <f t="array" aca="1" ref="LN91" ca="1">INDIRECT(ADDRESS(ROW(), LN$3-$AF$1+$AF$3))+VLOOKUP($AS91, INDIRECT(ADDRESS($AF$4, COLUMN()-$AF$2-LN$3)&amp;":"&amp;ADDRESS($AF$5, COLUMN()-$AF$1-LN$3)), LN$3, FALSE)+VLOOKUP($AT91, INDIRECT(ADDRESS($AF$4, COLUMN()-$AF$2-LN$3)&amp;":"&amp;ADDRESS($AF$5, COLUMN()-$AF$1-LN$3)), LN$3, FALSE)</f>
        <v>1088177</v>
      </c>
      <c r="LO91" cm="1">
        <f t="array" aca="1" ref="LO91" ca="1">INDIRECT(ADDRESS(ROW(), LO$3-$AF$1+$AF$3))+VLOOKUP($AS91, INDIRECT(ADDRESS($AF$4, COLUMN()-$AF$2-LO$3)&amp;":"&amp;ADDRESS($AF$5, COLUMN()-$AF$1-LO$3)), LO$3, FALSE)+VLOOKUP($AT91, INDIRECT(ADDRESS($AF$4, COLUMN()-$AF$2-LO$3)&amp;":"&amp;ADDRESS($AF$5, COLUMN()-$AF$1-LO$3)), LO$3, FALSE)</f>
        <v>692944</v>
      </c>
      <c r="LP91" cm="1">
        <f t="array" aca="1" ref="LP91" ca="1">INDIRECT(ADDRESS(ROW(), LP$3-$AF$1+$AF$3))+VLOOKUP($AS91, INDIRECT(ADDRESS($AF$4, COLUMN()-$AF$2-LP$3)&amp;":"&amp;ADDRESS($AF$5, COLUMN()-$AF$1-LP$3)), LP$3, FALSE)+VLOOKUP($AT91, INDIRECT(ADDRESS($AF$4, COLUMN()-$AF$2-LP$3)&amp;":"&amp;ADDRESS($AF$5, COLUMN()-$AF$1-LP$3)), LP$3, FALSE)</f>
        <v>777950</v>
      </c>
      <c r="LQ91" cm="1">
        <f t="array" aca="1" ref="LQ91" ca="1">INDIRECT(ADDRESS(ROW(), LQ$3-$AF$1+$AF$3))+VLOOKUP($AS91, INDIRECT(ADDRESS($AF$4, COLUMN()-$AF$2-LQ$3)&amp;":"&amp;ADDRESS($AF$5, COLUMN()-$AF$1-LQ$3)), LQ$3, FALSE)+VLOOKUP($AT91, INDIRECT(ADDRESS($AF$4, COLUMN()-$AF$2-LQ$3)&amp;":"&amp;ADDRESS($AF$5, COLUMN()-$AF$1-LQ$3)), LQ$3, FALSE)</f>
        <v>652114</v>
      </c>
      <c r="LR91" cm="1">
        <f t="array" aca="1" ref="LR91" ca="1">INDIRECT(ADDRESS(ROW(), LR$3-$AF$1+$AF$3))+VLOOKUP($AS91, INDIRECT(ADDRESS($AF$4, COLUMN()-$AF$2-LR$3)&amp;":"&amp;ADDRESS($AF$5, COLUMN()-$AF$1-LR$3)), LR$3, FALSE)+VLOOKUP($AT91, INDIRECT(ADDRESS($AF$4, COLUMN()-$AF$2-LR$3)&amp;":"&amp;ADDRESS($AF$5, COLUMN()-$AF$1-LR$3)), LR$3, FALSE)</f>
        <v>619749</v>
      </c>
      <c r="LS91" t="str">
        <f t="shared" si="399"/>
        <v>HF</v>
      </c>
      <c r="LT91" t="str">
        <f t="shared" si="400"/>
        <v>FH</v>
      </c>
      <c r="LU91" t="str">
        <f t="shared" si="466"/>
        <v>HH</v>
      </c>
      <c r="LV91" cm="1">
        <f t="array" aca="1" ref="LV91" ca="1">INDIRECT(ADDRESS(ROW(), LV$3-$AF$1+$AF$3))+VLOOKUP($AS91, INDIRECT(ADDRESS($AF$4, COLUMN()-$AF$2-LV$3)&amp;":"&amp;ADDRESS($AF$5, COLUMN()-$AF$1-LV$3)), LV$3, FALSE)+VLOOKUP($AT91, INDIRECT(ADDRESS($AF$4, COLUMN()-$AF$2-LV$3)&amp;":"&amp;ADDRESS($AF$5, COLUMN()-$AF$1-LV$3)), LV$3, FALSE)</f>
        <v>2741961</v>
      </c>
      <c r="LW91" cm="1">
        <f t="array" aca="1" ref="LW91" ca="1">INDIRECT(ADDRESS(ROW(), LW$3-$AF$1+$AF$3))+VLOOKUP($AS91, INDIRECT(ADDRESS($AF$4, COLUMN()-$AF$2-LW$3)&amp;":"&amp;ADDRESS($AF$5, COLUMN()-$AF$1-LW$3)), LW$3, FALSE)+VLOOKUP($AT91, INDIRECT(ADDRESS($AF$4, COLUMN()-$AF$2-LW$3)&amp;":"&amp;ADDRESS($AF$5, COLUMN()-$AF$1-LW$3)), LW$3, FALSE)</f>
        <v>1992639</v>
      </c>
      <c r="LX91" cm="1">
        <f t="array" aca="1" ref="LX91" ca="1">INDIRECT(ADDRESS(ROW(), LX$3-$AF$1+$AF$3))+VLOOKUP($AS91, INDIRECT(ADDRESS($AF$4, COLUMN()-$AF$2-LX$3)&amp;":"&amp;ADDRESS($AF$5, COLUMN()-$AF$1-LX$3)), LX$3, FALSE)+VLOOKUP($AT91, INDIRECT(ADDRESS($AF$4, COLUMN()-$AF$2-LX$3)&amp;":"&amp;ADDRESS($AF$5, COLUMN()-$AF$1-LX$3)), LX$3, FALSE)</f>
        <v>375923</v>
      </c>
      <c r="LY91" cm="1">
        <f t="array" aca="1" ref="LY91" ca="1">INDIRECT(ADDRESS(ROW(), LY$3-$AF$1+$AF$3))+VLOOKUP($AS91, INDIRECT(ADDRESS($AF$4, COLUMN()-$AF$2-LY$3)&amp;":"&amp;ADDRESS($AF$5, COLUMN()-$AF$1-LY$3)), LY$3, FALSE)+VLOOKUP($AT91, INDIRECT(ADDRESS($AF$4, COLUMN()-$AF$2-LY$3)&amp;":"&amp;ADDRESS($AF$5, COLUMN()-$AF$1-LY$3)), LY$3, FALSE)</f>
        <v>2140625</v>
      </c>
      <c r="LZ91" cm="1">
        <f t="array" aca="1" ref="LZ91" ca="1">INDIRECT(ADDRESS(ROW(), LZ$3-$AF$1+$AF$3))+VLOOKUP($AS91, INDIRECT(ADDRESS($AF$4, COLUMN()-$AF$2-LZ$3)&amp;":"&amp;ADDRESS($AF$5, COLUMN()-$AF$1-LZ$3)), LZ$3, FALSE)+VLOOKUP($AT91, INDIRECT(ADDRESS($AF$4, COLUMN()-$AF$2-LZ$3)&amp;":"&amp;ADDRESS($AF$5, COLUMN()-$AF$1-LZ$3)), LZ$3, FALSE)</f>
        <v>1862997</v>
      </c>
      <c r="MA91" cm="1">
        <f t="array" aca="1" ref="MA91" ca="1">INDIRECT(ADDRESS(ROW(), MA$3-$AF$1+$AF$3))+VLOOKUP($AS91, INDIRECT(ADDRESS($AF$4, COLUMN()-$AF$2-MA$3)&amp;":"&amp;ADDRESS($AF$5, COLUMN()-$AF$1-MA$3)), MA$3, FALSE)+VLOOKUP($AT91, INDIRECT(ADDRESS($AF$4, COLUMN()-$AF$2-MA$3)&amp;":"&amp;ADDRESS($AF$5, COLUMN()-$AF$1-MA$3)), MA$3, FALSE)</f>
        <v>2178440</v>
      </c>
      <c r="MB91" cm="1">
        <f t="array" aca="1" ref="MB91" ca="1">INDIRECT(ADDRESS(ROW(), MB$3-$AF$1+$AF$3))+VLOOKUP($AS91, INDIRECT(ADDRESS($AF$4, COLUMN()-$AF$2-MB$3)&amp;":"&amp;ADDRESS($AF$5, COLUMN()-$AF$1-MB$3)), MB$3, FALSE)+VLOOKUP($AT91, INDIRECT(ADDRESS($AF$4, COLUMN()-$AF$2-MB$3)&amp;":"&amp;ADDRESS($AF$5, COLUMN()-$AF$1-MB$3)), MB$3, FALSE)</f>
        <v>1386938</v>
      </c>
      <c r="MC91" cm="1">
        <f t="array" aca="1" ref="MC91" ca="1">INDIRECT(ADDRESS(ROW(), MC$3-$AF$1+$AF$3))+VLOOKUP($AS91, INDIRECT(ADDRESS($AF$4, COLUMN()-$AF$2-MC$3)&amp;":"&amp;ADDRESS($AF$5, COLUMN()-$AF$1-MC$3)), MC$3, FALSE)+VLOOKUP($AT91, INDIRECT(ADDRESS($AF$4, COLUMN()-$AF$2-MC$3)&amp;":"&amp;ADDRESS($AF$5, COLUMN()-$AF$1-MC$3)), MC$3, FALSE)</f>
        <v>1553454</v>
      </c>
      <c r="MD91" cm="1">
        <f t="array" aca="1" ref="MD91" ca="1">INDIRECT(ADDRESS(ROW(), MD$3-$AF$1+$AF$3))+VLOOKUP($AS91, INDIRECT(ADDRESS($AF$4, COLUMN()-$AF$2-MD$3)&amp;":"&amp;ADDRESS($AF$5, COLUMN()-$AF$1-MD$3)), MD$3, FALSE)+VLOOKUP($AT91, INDIRECT(ADDRESS($AF$4, COLUMN()-$AF$2-MD$3)&amp;":"&amp;ADDRESS($AF$5, COLUMN()-$AF$1-MD$3)), MD$3, FALSE)</f>
        <v>1305040</v>
      </c>
      <c r="ME91" cm="1">
        <f t="array" aca="1" ref="ME91" ca="1">INDIRECT(ADDRESS(ROW(), ME$3-$AF$1+$AF$3))+VLOOKUP($AS91, INDIRECT(ADDRESS($AF$4, COLUMN()-$AF$2-ME$3)&amp;":"&amp;ADDRESS($AF$5, COLUMN()-$AF$1-ME$3)), ME$3, FALSE)+VLOOKUP($AT91, INDIRECT(ADDRESS($AF$4, COLUMN()-$AF$2-ME$3)&amp;":"&amp;ADDRESS($AF$5, COLUMN()-$AF$1-ME$3)), ME$3, FALSE)</f>
        <v>1239198</v>
      </c>
      <c r="MF91" t="str">
        <f t="shared" si="402"/>
        <v>HF</v>
      </c>
      <c r="MG91" t="str">
        <f t="shared" si="403"/>
        <v>FH</v>
      </c>
      <c r="MH91" t="str">
        <f t="shared" si="467"/>
        <v>HH</v>
      </c>
      <c r="MI91" cm="1">
        <f t="array" aca="1" ref="MI91" ca="1">INDIRECT(ADDRESS(ROW(), MI$3-$AF$1+$AF$3))+VLOOKUP($AS91, INDIRECT(ADDRESS($AF$4, COLUMN()-$AF$2-MI$3)&amp;":"&amp;ADDRESS($AF$5, COLUMN()-$AF$1-MI$3)), MI$3, FALSE)+VLOOKUP($AT91, INDIRECT(ADDRESS($AF$4, COLUMN()-$AF$2-MI$3)&amp;":"&amp;ADDRESS($AF$5, COLUMN()-$AF$1-MI$3)), MI$3, FALSE)</f>
        <v>5481906</v>
      </c>
      <c r="MJ91" cm="1">
        <f t="array" aca="1" ref="MJ91" ca="1">INDIRECT(ADDRESS(ROW(), MJ$3-$AF$1+$AF$3))+VLOOKUP($AS91, INDIRECT(ADDRESS($AF$4, COLUMN()-$AF$2-MJ$3)&amp;":"&amp;ADDRESS($AF$5, COLUMN()-$AF$1-MJ$3)), MJ$3, FALSE)+VLOOKUP($AT91, INDIRECT(ADDRESS($AF$4, COLUMN()-$AF$2-MJ$3)&amp;":"&amp;ADDRESS($AF$5, COLUMN()-$AF$1-MJ$3)), MJ$3, FALSE)</f>
        <v>3984937</v>
      </c>
      <c r="MK91" cm="1">
        <f t="array" aca="1" ref="MK91" ca="1">INDIRECT(ADDRESS(ROW(), MK$3-$AF$1+$AF$3))+VLOOKUP($AS91, INDIRECT(ADDRESS($AF$4, COLUMN()-$AF$2-MK$3)&amp;":"&amp;ADDRESS($AF$5, COLUMN()-$AF$1-MK$3)), MK$3, FALSE)+VLOOKUP($AT91, INDIRECT(ADDRESS($AF$4, COLUMN()-$AF$2-MK$3)&amp;":"&amp;ADDRESS($AF$5, COLUMN()-$AF$1-MK$3)), MK$3, FALSE)</f>
        <v>751482</v>
      </c>
      <c r="ML91" cm="1">
        <f t="array" aca="1" ref="ML91" ca="1">INDIRECT(ADDRESS(ROW(), ML$3-$AF$1+$AF$3))+VLOOKUP($AS91, INDIRECT(ADDRESS($AF$4, COLUMN()-$AF$2-ML$3)&amp;":"&amp;ADDRESS($AF$5, COLUMN()-$AF$1-ML$3)), ML$3, FALSE)+VLOOKUP($AT91, INDIRECT(ADDRESS($AF$4, COLUMN()-$AF$2-ML$3)&amp;":"&amp;ADDRESS($AF$5, COLUMN()-$AF$1-ML$3)), ML$3, FALSE)</f>
        <v>4284308</v>
      </c>
      <c r="MM91" cm="1">
        <f t="array" aca="1" ref="MM91" ca="1">INDIRECT(ADDRESS(ROW(), MM$3-$AF$1+$AF$3))+VLOOKUP($AS91, INDIRECT(ADDRESS($AF$4, COLUMN()-$AF$2-MM$3)&amp;":"&amp;ADDRESS($AF$5, COLUMN()-$AF$1-MM$3)), MM$3, FALSE)+VLOOKUP($AT91, INDIRECT(ADDRESS($AF$4, COLUMN()-$AF$2-MM$3)&amp;":"&amp;ADDRESS($AF$5, COLUMN()-$AF$1-MM$3)), MM$3, FALSE)</f>
        <v>3725337</v>
      </c>
      <c r="MN91" cm="1">
        <f t="array" aca="1" ref="MN91" ca="1">INDIRECT(ADDRESS(ROW(), MN$3-$AF$1+$AF$3))+VLOOKUP($AS91, INDIRECT(ADDRESS($AF$4, COLUMN()-$AF$2-MN$3)&amp;":"&amp;ADDRESS($AF$5, COLUMN()-$AF$1-MN$3)), MN$3, FALSE)+VLOOKUP($AT91, INDIRECT(ADDRESS($AF$4, COLUMN()-$AF$2-MN$3)&amp;":"&amp;ADDRESS($AF$5, COLUMN()-$AF$1-MN$3)), MN$3, FALSE)</f>
        <v>4353987</v>
      </c>
      <c r="MO91" cm="1">
        <f t="array" aca="1" ref="MO91" ca="1">INDIRECT(ADDRESS(ROW(), MO$3-$AF$1+$AF$3))+VLOOKUP($AS91, INDIRECT(ADDRESS($AF$4, COLUMN()-$AF$2-MO$3)&amp;":"&amp;ADDRESS($AF$5, COLUMN()-$AF$1-MO$3)), MO$3, FALSE)+VLOOKUP($AT91, INDIRECT(ADDRESS($AF$4, COLUMN()-$AF$2-MO$3)&amp;":"&amp;ADDRESS($AF$5, COLUMN()-$AF$1-MO$3)), MO$3, FALSE)</f>
        <v>2771156</v>
      </c>
      <c r="MP91" cm="1">
        <f t="array" aca="1" ref="MP91" ca="1">INDIRECT(ADDRESS(ROW(), MP$3-$AF$1+$AF$3))+VLOOKUP($AS91, INDIRECT(ADDRESS($AF$4, COLUMN()-$AF$2-MP$3)&amp;":"&amp;ADDRESS($AF$5, COLUMN()-$AF$1-MP$3)), MP$3, FALSE)+VLOOKUP($AT91, INDIRECT(ADDRESS($AF$4, COLUMN()-$AF$2-MP$3)&amp;":"&amp;ADDRESS($AF$5, COLUMN()-$AF$1-MP$3)), MP$3, FALSE)</f>
        <v>3109552</v>
      </c>
      <c r="MQ91" cm="1">
        <f t="array" aca="1" ref="MQ91" ca="1">INDIRECT(ADDRESS(ROW(), MQ$3-$AF$1+$AF$3))+VLOOKUP($AS91, INDIRECT(ADDRESS($AF$4, COLUMN()-$AF$2-MQ$3)&amp;":"&amp;ADDRESS($AF$5, COLUMN()-$AF$1-MQ$3)), MQ$3, FALSE)+VLOOKUP($AT91, INDIRECT(ADDRESS($AF$4, COLUMN()-$AF$2-MQ$3)&amp;":"&amp;ADDRESS($AF$5, COLUMN()-$AF$1-MQ$3)), MQ$3, FALSE)</f>
        <v>2613477</v>
      </c>
      <c r="MR91" cm="1">
        <f t="array" aca="1" ref="MR91" ca="1">INDIRECT(ADDRESS(ROW(), MR$3-$AF$1+$AF$3))+VLOOKUP($AS91, INDIRECT(ADDRESS($AF$4, COLUMN()-$AF$2-MR$3)&amp;":"&amp;ADDRESS($AF$5, COLUMN()-$AF$1-MR$3)), MR$3, FALSE)+VLOOKUP($AT91, INDIRECT(ADDRESS($AF$4, COLUMN()-$AF$2-MR$3)&amp;":"&amp;ADDRESS($AF$5, COLUMN()-$AF$1-MR$3)), MR$3, FALSE)</f>
        <v>2478289</v>
      </c>
      <c r="MS91" t="str">
        <f t="shared" si="405"/>
        <v>HF</v>
      </c>
      <c r="MT91" t="str">
        <f t="shared" si="406"/>
        <v>FH</v>
      </c>
      <c r="MU91" t="str">
        <f t="shared" si="468"/>
        <v>HH</v>
      </c>
      <c r="MV91" cm="1">
        <f t="array" aca="1" ref="MV91" ca="1">INDIRECT(ADDRESS(ROW(), MV$3-$AF$1+$AF$3))+VLOOKUP($AS91, INDIRECT(ADDRESS($AF$4, COLUMN()-$AF$2-MV$3)&amp;":"&amp;ADDRESS($AF$5, COLUMN()-$AF$1-MV$3)), MV$3, FALSE)+VLOOKUP($AT91, INDIRECT(ADDRESS($AF$4, COLUMN()-$AF$2-MV$3)&amp;":"&amp;ADDRESS($AF$5, COLUMN()-$AF$1-MV$3)), MV$3, FALSE)</f>
        <v>10962692</v>
      </c>
      <c r="MW91" cm="1">
        <f t="array" aca="1" ref="MW91" ca="1">INDIRECT(ADDRESS(ROW(), MW$3-$AF$1+$AF$3))+VLOOKUP($AS91, INDIRECT(ADDRESS($AF$4, COLUMN()-$AF$2-MW$3)&amp;":"&amp;ADDRESS($AF$5, COLUMN()-$AF$1-MW$3)), MW$3, FALSE)+VLOOKUP($AT91, INDIRECT(ADDRESS($AF$4, COLUMN()-$AF$2-MW$3)&amp;":"&amp;ADDRESS($AF$5, COLUMN()-$AF$1-MW$3)), MW$3, FALSE)</f>
        <v>7967244</v>
      </c>
      <c r="MX91" cm="1">
        <f t="array" aca="1" ref="MX91" ca="1">INDIRECT(ADDRESS(ROW(), MX$3-$AF$1+$AF$3))+VLOOKUP($AS91, INDIRECT(ADDRESS($AF$4, COLUMN()-$AF$2-MX$3)&amp;":"&amp;ADDRESS($AF$5, COLUMN()-$AF$1-MX$3)), MX$3, FALSE)+VLOOKUP($AT91, INDIRECT(ADDRESS($AF$4, COLUMN()-$AF$2-MX$3)&amp;":"&amp;ADDRESS($AF$5, COLUMN()-$AF$1-MX$3)), MX$3, FALSE)</f>
        <v>1502455</v>
      </c>
      <c r="MY91" cm="1">
        <f t="array" aca="1" ref="MY91" ca="1">INDIRECT(ADDRESS(ROW(), MY$3-$AF$1+$AF$3))+VLOOKUP($AS91, INDIRECT(ADDRESS($AF$4, COLUMN()-$AF$2-MY$3)&amp;":"&amp;ADDRESS($AF$5, COLUMN()-$AF$1-MY$3)), MY$3, FALSE)+VLOOKUP($AT91, INDIRECT(ADDRESS($AF$4, COLUMN()-$AF$2-MY$3)&amp;":"&amp;ADDRESS($AF$5, COLUMN()-$AF$1-MY$3)), MY$3, FALSE)</f>
        <v>8575887</v>
      </c>
      <c r="MZ91" cm="1">
        <f t="array" aca="1" ref="MZ91" ca="1">INDIRECT(ADDRESS(ROW(), MZ$3-$AF$1+$AF$3))+VLOOKUP($AS91, INDIRECT(ADDRESS($AF$4, COLUMN()-$AF$2-MZ$3)&amp;":"&amp;ADDRESS($AF$5, COLUMN()-$AF$1-MZ$3)), MZ$3, FALSE)+VLOOKUP($AT91, INDIRECT(ADDRESS($AF$4, COLUMN()-$AF$2-MZ$3)&amp;":"&amp;ADDRESS($AF$5, COLUMN()-$AF$1-MZ$3)), MZ$3, FALSE)</f>
        <v>7449472</v>
      </c>
      <c r="NA91" cm="1">
        <f t="array" aca="1" ref="NA91" ca="1">INDIRECT(ADDRESS(ROW(), NA$3-$AF$1+$AF$3))+VLOOKUP($AS91, INDIRECT(ADDRESS($AF$4, COLUMN()-$AF$2-NA$3)&amp;":"&amp;ADDRESS($AF$5, COLUMN()-$AF$1-NA$3)), NA$3, FALSE)+VLOOKUP($AT91, INDIRECT(ADDRESS($AF$4, COLUMN()-$AF$2-NA$3)&amp;":"&amp;ADDRESS($AF$5, COLUMN()-$AF$1-NA$3)), NA$3, FALSE)</f>
        <v>8712666</v>
      </c>
      <c r="NB91" cm="1">
        <f t="array" aca="1" ref="NB91" ca="1">INDIRECT(ADDRESS(ROW(), NB$3-$AF$1+$AF$3))+VLOOKUP($AS91, INDIRECT(ADDRESS($AF$4, COLUMN()-$AF$2-NB$3)&amp;":"&amp;ADDRESS($AF$5, COLUMN()-$AF$1-NB$3)), NB$3, FALSE)+VLOOKUP($AT91, INDIRECT(ADDRESS($AF$4, COLUMN()-$AF$2-NB$3)&amp;":"&amp;ADDRESS($AF$5, COLUMN()-$AF$1-NB$3)), NB$3, FALSE)</f>
        <v>5543193</v>
      </c>
      <c r="NC91" cm="1">
        <f t="array" aca="1" ref="NC91" ca="1">INDIRECT(ADDRESS(ROW(), NC$3-$AF$1+$AF$3))+VLOOKUP($AS91, INDIRECT(ADDRESS($AF$4, COLUMN()-$AF$2-NC$3)&amp;":"&amp;ADDRESS($AF$5, COLUMN()-$AF$1-NC$3)), NC$3, FALSE)+VLOOKUP($AT91, INDIRECT(ADDRESS($AF$4, COLUMN()-$AF$2-NC$3)&amp;":"&amp;ADDRESS($AF$5, COLUMN()-$AF$1-NC$3)), NC$3, FALSE)</f>
        <v>6217554</v>
      </c>
      <c r="ND91" cm="1">
        <f t="array" aca="1" ref="ND91" ca="1">INDIRECT(ADDRESS(ROW(), ND$3-$AF$1+$AF$3))+VLOOKUP($AS91, INDIRECT(ADDRESS($AF$4, COLUMN()-$AF$2-ND$3)&amp;":"&amp;ADDRESS($AF$5, COLUMN()-$AF$1-ND$3)), ND$3, FALSE)+VLOOKUP($AT91, INDIRECT(ADDRESS($AF$4, COLUMN()-$AF$2-ND$3)&amp;":"&amp;ADDRESS($AF$5, COLUMN()-$AF$1-ND$3)), ND$3, FALSE)</f>
        <v>5224571</v>
      </c>
      <c r="NE91" cm="1">
        <f t="array" aca="1" ref="NE91" ca="1">INDIRECT(ADDRESS(ROW(), NE$3-$AF$1+$AF$3))+VLOOKUP($AS91, INDIRECT(ADDRESS($AF$4, COLUMN()-$AF$2-NE$3)&amp;":"&amp;ADDRESS($AF$5, COLUMN()-$AF$1-NE$3)), NE$3, FALSE)+VLOOKUP($AT91, INDIRECT(ADDRESS($AF$4, COLUMN()-$AF$2-NE$3)&amp;":"&amp;ADDRESS($AF$5, COLUMN()-$AF$1-NE$3)), NE$3, FALSE)</f>
        <v>4953129</v>
      </c>
      <c r="NF91" t="str">
        <f t="shared" si="408"/>
        <v>HF</v>
      </c>
      <c r="NG91" t="str">
        <f t="shared" si="409"/>
        <v>FH</v>
      </c>
      <c r="NH91" t="str">
        <f t="shared" si="469"/>
        <v>HH</v>
      </c>
      <c r="NI91" cm="1">
        <f t="array" aca="1" ref="NI91" ca="1">INDIRECT(ADDRESS(ROW(), NI$3-$AF$1+$AF$3))+VLOOKUP($AS91, INDIRECT(ADDRESS($AF$4, COLUMN()-$AF$2-NI$3)&amp;":"&amp;ADDRESS($AF$5, COLUMN()-$AF$1-NI$3)), NI$3, FALSE)+VLOOKUP($AT91, INDIRECT(ADDRESS($AF$4, COLUMN()-$AF$2-NI$3)&amp;":"&amp;ADDRESS($AF$5, COLUMN()-$AF$1-NI$3)), NI$3, FALSE)</f>
        <v>21921667</v>
      </c>
      <c r="NJ91" cm="1">
        <f t="array" aca="1" ref="NJ91" ca="1">INDIRECT(ADDRESS(ROW(), NJ$3-$AF$1+$AF$3))+VLOOKUP($AS91, INDIRECT(ADDRESS($AF$4, COLUMN()-$AF$2-NJ$3)&amp;":"&amp;ADDRESS($AF$5, COLUMN()-$AF$1-NJ$3)), NJ$3, FALSE)+VLOOKUP($AT91, INDIRECT(ADDRESS($AF$4, COLUMN()-$AF$2-NJ$3)&amp;":"&amp;ADDRESS($AF$5, COLUMN()-$AF$1-NJ$3)), NJ$3, FALSE)</f>
        <v>15936307</v>
      </c>
      <c r="NK91" cm="1">
        <f t="array" aca="1" ref="NK91" ca="1">INDIRECT(ADDRESS(ROW(), NK$3-$AF$1+$AF$3))+VLOOKUP($AS91, INDIRECT(ADDRESS($AF$4, COLUMN()-$AF$2-NK$3)&amp;":"&amp;ADDRESS($AF$5, COLUMN()-$AF$1-NK$3)), NK$3, FALSE)+VLOOKUP($AT91, INDIRECT(ADDRESS($AF$4, COLUMN()-$AF$2-NK$3)&amp;":"&amp;ADDRESS($AF$5, COLUMN()-$AF$1-NK$3)), NK$3, FALSE)</f>
        <v>3006004</v>
      </c>
      <c r="NL91" cm="1">
        <f t="array" aca="1" ref="NL91" ca="1">INDIRECT(ADDRESS(ROW(), NL$3-$AF$1+$AF$3))+VLOOKUP($AS91, INDIRECT(ADDRESS($AF$4, COLUMN()-$AF$2-NL$3)&amp;":"&amp;ADDRESS($AF$5, COLUMN()-$AF$1-NL$3)), NL$3, FALSE)+VLOOKUP($AT91, INDIRECT(ADDRESS($AF$4, COLUMN()-$AF$2-NL$3)&amp;":"&amp;ADDRESS($AF$5, COLUMN()-$AF$1-NL$3)), NL$3, FALSE)</f>
        <v>17159970</v>
      </c>
      <c r="NM91" cm="1">
        <f t="array" aca="1" ref="NM91" ca="1">INDIRECT(ADDRESS(ROW(), NM$3-$AF$1+$AF$3))+VLOOKUP($AS91, INDIRECT(ADDRESS($AF$4, COLUMN()-$AF$2-NM$3)&amp;":"&amp;ADDRESS($AF$5, COLUMN()-$AF$1-NM$3)), NM$3, FALSE)+VLOOKUP($AT91, INDIRECT(ADDRESS($AF$4, COLUMN()-$AF$2-NM$3)&amp;":"&amp;ADDRESS($AF$5, COLUMN()-$AF$1-NM$3)), NM$3, FALSE)</f>
        <v>14897118</v>
      </c>
      <c r="NN91" cm="1">
        <f t="array" aca="1" ref="NN91" ca="1">INDIRECT(ADDRESS(ROW(), NN$3-$AF$1+$AF$3))+VLOOKUP($AS91, INDIRECT(ADDRESS($AF$4, COLUMN()-$AF$2-NN$3)&amp;":"&amp;ADDRESS($AF$5, COLUMN()-$AF$1-NN$3)), NN$3, FALSE)+VLOOKUP($AT91, INDIRECT(ADDRESS($AF$4, COLUMN()-$AF$2-NN$3)&amp;":"&amp;ADDRESS($AF$5, COLUMN()-$AF$1-NN$3)), NN$3, FALSE)</f>
        <v>17418702</v>
      </c>
      <c r="NO91" cm="1">
        <f t="array" aca="1" ref="NO91" ca="1">INDIRECT(ADDRESS(ROW(), NO$3-$AF$1+$AF$3))+VLOOKUP($AS91, INDIRECT(ADDRESS($AF$4, COLUMN()-$AF$2-NO$3)&amp;":"&amp;ADDRESS($AF$5, COLUMN()-$AF$1-NO$3)), NO$3, FALSE)+VLOOKUP($AT91, INDIRECT(ADDRESS($AF$4, COLUMN()-$AF$2-NO$3)&amp;":"&amp;ADDRESS($AF$5, COLUMN()-$AF$1-NO$3)), NO$3, FALSE)</f>
        <v>11078861</v>
      </c>
      <c r="NP91" cm="1">
        <f t="array" aca="1" ref="NP91" ca="1">INDIRECT(ADDRESS(ROW(), NP$3-$AF$1+$AF$3))+VLOOKUP($AS91, INDIRECT(ADDRESS($AF$4, COLUMN()-$AF$2-NP$3)&amp;":"&amp;ADDRESS($AF$5, COLUMN()-$AF$1-NP$3)), NP$3, FALSE)+VLOOKUP($AT91, INDIRECT(ADDRESS($AF$4, COLUMN()-$AF$2-NP$3)&amp;":"&amp;ADDRESS($AF$5, COLUMN()-$AF$1-NP$3)), NP$3, FALSE)</f>
        <v>12445622</v>
      </c>
      <c r="NQ91" cm="1">
        <f t="array" aca="1" ref="NQ91" ca="1">INDIRECT(ADDRESS(ROW(), NQ$3-$AF$1+$AF$3))+VLOOKUP($AS91, INDIRECT(ADDRESS($AF$4, COLUMN()-$AF$2-NQ$3)&amp;":"&amp;ADDRESS($AF$5, COLUMN()-$AF$1-NQ$3)), NQ$3, FALSE)+VLOOKUP($AT91, INDIRECT(ADDRESS($AF$4, COLUMN()-$AF$2-NQ$3)&amp;":"&amp;ADDRESS($AF$5, COLUMN()-$AF$1-NQ$3)), NQ$3, FALSE)</f>
        <v>10449318</v>
      </c>
      <c r="NR91" cm="1">
        <f t="array" aca="1" ref="NR91" ca="1">INDIRECT(ADDRESS(ROW(), NR$3-$AF$1+$AF$3))+VLOOKUP($AS91, INDIRECT(ADDRESS($AF$4, COLUMN()-$AF$2-NR$3)&amp;":"&amp;ADDRESS($AF$5, COLUMN()-$AF$1-NR$3)), NR$3, FALSE)+VLOOKUP($AT91, INDIRECT(ADDRESS($AF$4, COLUMN()-$AF$2-NR$3)&amp;":"&amp;ADDRESS($AF$5, COLUMN()-$AF$1-NR$3)), NR$3, FALSE)</f>
        <v>9904158</v>
      </c>
      <c r="NS91" t="str">
        <f t="shared" si="411"/>
        <v>HF</v>
      </c>
      <c r="NT91" t="str">
        <f t="shared" si="412"/>
        <v>FH</v>
      </c>
      <c r="NU91" t="str">
        <f t="shared" si="470"/>
        <v>HH</v>
      </c>
      <c r="NV91" cm="1">
        <f t="array" aca="1" ref="NV91" ca="1">INDIRECT(ADDRESS(ROW(), NV$3-$AF$1+$AF$3))+VLOOKUP($AS91, INDIRECT(ADDRESS($AF$4, COLUMN()-$AF$2-NV$3)&amp;":"&amp;ADDRESS($AF$5, COLUMN()-$AF$1-NV$3)), NV$3, FALSE)+VLOOKUP($AT91, INDIRECT(ADDRESS($AF$4, COLUMN()-$AF$2-NV$3)&amp;":"&amp;ADDRESS($AF$5, COLUMN()-$AF$1-NV$3)), NV$3, FALSE)</f>
        <v>43841984</v>
      </c>
      <c r="NW91" cm="1">
        <f t="array" aca="1" ref="NW91" ca="1">INDIRECT(ADDRESS(ROW(), NW$3-$AF$1+$AF$3))+VLOOKUP($AS91, INDIRECT(ADDRESS($AF$4, COLUMN()-$AF$2-NW$3)&amp;":"&amp;ADDRESS($AF$5, COLUMN()-$AF$1-NW$3)), NW$3, FALSE)+VLOOKUP($AT91, INDIRECT(ADDRESS($AF$4, COLUMN()-$AF$2-NW$3)&amp;":"&amp;ADDRESS($AF$5, COLUMN()-$AF$1-NW$3)), NW$3, FALSE)</f>
        <v>31873359</v>
      </c>
      <c r="NX91" cm="1">
        <f t="array" aca="1" ref="NX91" ca="1">INDIRECT(ADDRESS(ROW(), NX$3-$AF$1+$AF$3))+VLOOKUP($AS91, INDIRECT(ADDRESS($AF$4, COLUMN()-$AF$2-NX$3)&amp;":"&amp;ADDRESS($AF$5, COLUMN()-$AF$1-NX$3)), NX$3, FALSE)+VLOOKUP($AT91, INDIRECT(ADDRESS($AF$4, COLUMN()-$AF$2-NX$3)&amp;":"&amp;ADDRESS($AF$5, COLUMN()-$AF$1-NX$3)), NX$3, FALSE)</f>
        <v>6014448</v>
      </c>
      <c r="NY91" cm="1">
        <f t="array" aca="1" ref="NY91" ca="1">INDIRECT(ADDRESS(ROW(), NY$3-$AF$1+$AF$3))+VLOOKUP($AS91, INDIRECT(ADDRESS($AF$4, COLUMN()-$AF$2-NY$3)&amp;":"&amp;ADDRESS($AF$5, COLUMN()-$AF$1-NY$3)), NY$3, FALSE)+VLOOKUP($AT91, INDIRECT(ADDRESS($AF$4, COLUMN()-$AF$2-NY$3)&amp;":"&amp;ADDRESS($AF$5, COLUMN()-$AF$1-NY$3)), NY$3, FALSE)</f>
        <v>34330315</v>
      </c>
      <c r="NZ91" cm="1">
        <f t="array" aca="1" ref="NZ91" ca="1">INDIRECT(ADDRESS(ROW(), NZ$3-$AF$1+$AF$3))+VLOOKUP($AS91, INDIRECT(ADDRESS($AF$4, COLUMN()-$AF$2-NZ$3)&amp;":"&amp;ADDRESS($AF$5, COLUMN()-$AF$1-NZ$3)), NZ$3, FALSE)+VLOOKUP($AT91, INDIRECT(ADDRESS($AF$4, COLUMN()-$AF$2-NZ$3)&amp;":"&amp;ADDRESS($AF$5, COLUMN()-$AF$1-NZ$3)), NZ$3, FALSE)</f>
        <v>29790884</v>
      </c>
      <c r="OA91" cm="1">
        <f t="array" aca="1" ref="OA91" ca="1">INDIRECT(ADDRESS(ROW(), OA$3-$AF$1+$AF$3))+VLOOKUP($AS91, INDIRECT(ADDRESS($AF$4, COLUMN()-$AF$2-OA$3)&amp;":"&amp;ADDRESS($AF$5, COLUMN()-$AF$1-OA$3)), OA$3, FALSE)+VLOOKUP($AT91, INDIRECT(ADDRESS($AF$4, COLUMN()-$AF$2-OA$3)&amp;":"&amp;ADDRESS($AF$5, COLUMN()-$AF$1-OA$3)), OA$3, FALSE)</f>
        <v>34847145</v>
      </c>
      <c r="OB91" cm="1">
        <f t="array" aca="1" ref="OB91" ca="1">INDIRECT(ADDRESS(ROW(), OB$3-$AF$1+$AF$3))+VLOOKUP($AS91, INDIRECT(ADDRESS($AF$4, COLUMN()-$AF$2-OB$3)&amp;":"&amp;ADDRESS($AF$5, COLUMN()-$AF$1-OB$3)), OB$3, FALSE)+VLOOKUP($AT91, INDIRECT(ADDRESS($AF$4, COLUMN()-$AF$2-OB$3)&amp;":"&amp;ADDRESS($AF$5, COLUMN()-$AF$1-OB$3)), OB$3, FALSE)</f>
        <v>22159193</v>
      </c>
      <c r="OC91" cm="1">
        <f t="array" aca="1" ref="OC91" ca="1">INDIRECT(ADDRESS(ROW(), OC$3-$AF$1+$AF$3))+VLOOKUP($AS91, INDIRECT(ADDRESS($AF$4, COLUMN()-$AF$2-OC$3)&amp;":"&amp;ADDRESS($AF$5, COLUMN()-$AF$1-OC$3)), OC$3, FALSE)+VLOOKUP($AT91, INDIRECT(ADDRESS($AF$4, COLUMN()-$AF$2-OC$3)&amp;":"&amp;ADDRESS($AF$5, COLUMN()-$AF$1-OC$3)), OC$3, FALSE)</f>
        <v>24890570</v>
      </c>
      <c r="OD91" cm="1">
        <f t="array" aca="1" ref="OD91" ca="1">INDIRECT(ADDRESS(ROW(), OD$3-$AF$1+$AF$3))+VLOOKUP($AS91, INDIRECT(ADDRESS($AF$4, COLUMN()-$AF$2-OD$3)&amp;":"&amp;ADDRESS($AF$5, COLUMN()-$AF$1-OD$3)), OD$3, FALSE)+VLOOKUP($AT91, INDIRECT(ADDRESS($AF$4, COLUMN()-$AF$2-OD$3)&amp;":"&amp;ADDRESS($AF$5, COLUMN()-$AF$1-OD$3)), OD$3, FALSE)</f>
        <v>20885999</v>
      </c>
      <c r="OE91" cm="1">
        <f t="array" aca="1" ref="OE91" ca="1">INDIRECT(ADDRESS(ROW(), OE$3-$AF$1+$AF$3))+VLOOKUP($AS91, INDIRECT(ADDRESS($AF$4, COLUMN()-$AF$2-OE$3)&amp;":"&amp;ADDRESS($AF$5, COLUMN()-$AF$1-OE$3)), OE$3, FALSE)+VLOOKUP($AT91, INDIRECT(ADDRESS($AF$4, COLUMN()-$AF$2-OE$3)&amp;":"&amp;ADDRESS($AF$5, COLUMN()-$AF$1-OE$3)), OE$3, FALSE)</f>
        <v>19801558</v>
      </c>
      <c r="OF91" t="str">
        <f t="shared" si="414"/>
        <v>HF</v>
      </c>
      <c r="OG91" t="str">
        <f t="shared" si="415"/>
        <v>FH</v>
      </c>
      <c r="OH91" t="str">
        <f t="shared" si="471"/>
        <v>HH</v>
      </c>
      <c r="OI91" cm="1">
        <f t="array" aca="1" ref="OI91" ca="1">INDIRECT(ADDRESS(ROW(), OI$3-$AF$1+$AF$3))+VLOOKUP($AS91, INDIRECT(ADDRESS($AF$4, COLUMN()-$AF$2-OI$3)&amp;":"&amp;ADDRESS($AF$5, COLUMN()-$AF$1-OI$3)), OI$3, FALSE)+VLOOKUP($AT91, INDIRECT(ADDRESS($AF$4, COLUMN()-$AF$2-OI$3)&amp;":"&amp;ADDRESS($AF$5, COLUMN()-$AF$1-OI$3)), OI$3, FALSE)</f>
        <v>87677545</v>
      </c>
      <c r="OJ91" cm="1">
        <f t="array" aca="1" ref="OJ91" ca="1">INDIRECT(ADDRESS(ROW(), OJ$3-$AF$1+$AF$3))+VLOOKUP($AS91, INDIRECT(ADDRESS($AF$4, COLUMN()-$AF$2-OJ$3)&amp;":"&amp;ADDRESS($AF$5, COLUMN()-$AF$1-OJ$3)), OJ$3, FALSE)+VLOOKUP($AT91, INDIRECT(ADDRESS($AF$4, COLUMN()-$AF$2-OJ$3)&amp;":"&amp;ADDRESS($AF$5, COLUMN()-$AF$1-OJ$3)), OJ$3, FALSE)</f>
        <v>63762252</v>
      </c>
      <c r="OK91" cm="1">
        <f t="array" aca="1" ref="OK91" ca="1">INDIRECT(ADDRESS(ROW(), OK$3-$AF$1+$AF$3))+VLOOKUP($AS91, INDIRECT(ADDRESS($AF$4, COLUMN()-$AF$2-OK$3)&amp;":"&amp;ADDRESS($AF$5, COLUMN()-$AF$1-OK$3)), OK$3, FALSE)+VLOOKUP($AT91, INDIRECT(ADDRESS($AF$4, COLUMN()-$AF$2-OK$3)&amp;":"&amp;ADDRESS($AF$5, COLUMN()-$AF$1-OK$3)), OK$3, FALSE)</f>
        <v>12035405</v>
      </c>
      <c r="OL91" cm="1">
        <f t="array" aca="1" ref="OL91" ca="1">INDIRECT(ADDRESS(ROW(), OL$3-$AF$1+$AF$3))+VLOOKUP($AS91, INDIRECT(ADDRESS($AF$4, COLUMN()-$AF$2-OL$3)&amp;":"&amp;ADDRESS($AF$5, COLUMN()-$AF$1-OL$3)), OL$3, FALSE)+VLOOKUP($AT91, INDIRECT(ADDRESS($AF$4, COLUMN()-$AF$2-OL$3)&amp;":"&amp;ADDRESS($AF$5, COLUMN()-$AF$1-OL$3)), OL$3, FALSE)</f>
        <v>68661067</v>
      </c>
      <c r="OM91" cm="1">
        <f t="array" aca="1" ref="OM91" ca="1">INDIRECT(ADDRESS(ROW(), OM$3-$AF$1+$AF$3))+VLOOKUP($AS91, INDIRECT(ADDRESS($AF$4, COLUMN()-$AF$2-OM$3)&amp;":"&amp;ADDRESS($AF$5, COLUMN()-$AF$1-OM$3)), OM$3, FALSE)+VLOOKUP($AT91, INDIRECT(ADDRESS($AF$4, COLUMN()-$AF$2-OM$3)&amp;":"&amp;ADDRESS($AF$5, COLUMN()-$AF$1-OM$3)), OM$3, FALSE)</f>
        <v>59578922</v>
      </c>
      <c r="ON91" cm="1">
        <f t="array" aca="1" ref="ON91" ca="1">INDIRECT(ADDRESS(ROW(), ON$3-$AF$1+$AF$3))+VLOOKUP($AS91, INDIRECT(ADDRESS($AF$4, COLUMN()-$AF$2-ON$3)&amp;":"&amp;ADDRESS($AF$5, COLUMN()-$AF$1-ON$3)), ON$3, FALSE)+VLOOKUP($AT91, INDIRECT(ADDRESS($AF$4, COLUMN()-$AF$2-ON$3)&amp;":"&amp;ADDRESS($AF$5, COLUMN()-$AF$1-ON$3)), ON$3, FALSE)</f>
        <v>69679608</v>
      </c>
      <c r="OO91" cm="1">
        <f t="array" aca="1" ref="OO91" ca="1">INDIRECT(ADDRESS(ROW(), OO$3-$AF$1+$AF$3))+VLOOKUP($AS91, INDIRECT(ADDRESS($AF$4, COLUMN()-$AF$2-OO$3)&amp;":"&amp;ADDRESS($AF$5, COLUMN()-$AF$1-OO$3)), OO$3, FALSE)+VLOOKUP($AT91, INDIRECT(ADDRESS($AF$4, COLUMN()-$AF$2-OO$3)&amp;":"&amp;ADDRESS($AF$5, COLUMN()-$AF$1-OO$3)), OO$3, FALSE)</f>
        <v>44304047</v>
      </c>
      <c r="OP91" cm="1">
        <f t="array" aca="1" ref="OP91" ca="1">INDIRECT(ADDRESS(ROW(), OP$3-$AF$1+$AF$3))+VLOOKUP($AS91, INDIRECT(ADDRESS($AF$4, COLUMN()-$AF$2-OP$3)&amp;":"&amp;ADDRESS($AF$5, COLUMN()-$AF$1-OP$3)), OP$3, FALSE)+VLOOKUP($AT91, INDIRECT(ADDRESS($AF$4, COLUMN()-$AF$2-OP$3)&amp;":"&amp;ADDRESS($AF$5, COLUMN()-$AF$1-OP$3)), OP$3, FALSE)</f>
        <v>49800190</v>
      </c>
      <c r="OQ91" cm="1">
        <f t="array" aca="1" ref="OQ91" ca="1">INDIRECT(ADDRESS(ROW(), OQ$3-$AF$1+$AF$3))+VLOOKUP($AS91, INDIRECT(ADDRESS($AF$4, COLUMN()-$AF$2-OQ$3)&amp;":"&amp;ADDRESS($AF$5, COLUMN()-$AF$1-OQ$3)), OQ$3, FALSE)+VLOOKUP($AT91, INDIRECT(ADDRESS($AF$4, COLUMN()-$AF$2-OQ$3)&amp;":"&amp;ADDRESS($AF$5, COLUMN()-$AF$1-OQ$3)), OQ$3, FALSE)</f>
        <v>41767852</v>
      </c>
      <c r="OR91" cm="1">
        <f t="array" aca="1" ref="OR91" ca="1">INDIRECT(ADDRESS(ROW(), OR$3-$AF$1+$AF$3))+VLOOKUP($AS91, INDIRECT(ADDRESS($AF$4, COLUMN()-$AF$2-OR$3)&amp;":"&amp;ADDRESS($AF$5, COLUMN()-$AF$1-OR$3)), OR$3, FALSE)+VLOOKUP($AT91, INDIRECT(ADDRESS($AF$4, COLUMN()-$AF$2-OR$3)&amp;":"&amp;ADDRESS($AF$5, COLUMN()-$AF$1-OR$3)), OR$3, FALSE)</f>
        <v>39604023</v>
      </c>
      <c r="OS91" t="str">
        <f t="shared" si="417"/>
        <v>HF</v>
      </c>
      <c r="OT91" t="str">
        <f t="shared" si="418"/>
        <v>FH</v>
      </c>
      <c r="OU91" t="str">
        <f t="shared" si="472"/>
        <v>HH</v>
      </c>
      <c r="OV91" cm="1">
        <f t="array" aca="1" ref="OV91" ca="1">INDIRECT(ADDRESS(ROW(), OV$3-$AF$1+$AF$3))+VLOOKUP($AS91, INDIRECT(ADDRESS($AF$4, COLUMN()-$AF$2-OV$3)&amp;":"&amp;ADDRESS($AF$5, COLUMN()-$AF$1-OV$3)), OV$3, FALSE)+VLOOKUP($AT91, INDIRECT(ADDRESS($AF$4, COLUMN()-$AF$2-OV$3)&amp;":"&amp;ADDRESS($AF$5, COLUMN()-$AF$1-OV$3)), OV$3, FALSE)</f>
        <v>175355059</v>
      </c>
      <c r="OW91" cm="1">
        <f t="array" aca="1" ref="OW91" ca="1">INDIRECT(ADDRESS(ROW(), OW$3-$AF$1+$AF$3))+VLOOKUP($AS91, INDIRECT(ADDRESS($AF$4, COLUMN()-$AF$2-OW$3)&amp;":"&amp;ADDRESS($AF$5, COLUMN()-$AF$1-OW$3)), OW$3, FALSE)+VLOOKUP($AT91, INDIRECT(ADDRESS($AF$4, COLUMN()-$AF$2-OW$3)&amp;":"&amp;ADDRESS($AF$5, COLUMN()-$AF$1-OW$3)), OW$3, FALSE)</f>
        <v>127538561</v>
      </c>
      <c r="OX91" cm="1">
        <f t="array" aca="1" ref="OX91" ca="1">INDIRECT(ADDRESS(ROW(), OX$3-$AF$1+$AF$3))+VLOOKUP($AS91, INDIRECT(ADDRESS($AF$4, COLUMN()-$AF$2-OX$3)&amp;":"&amp;ADDRESS($AF$5, COLUMN()-$AF$1-OX$3)), OX$3, FALSE)+VLOOKUP($AT91, INDIRECT(ADDRESS($AF$4, COLUMN()-$AF$2-OX$3)&amp;":"&amp;ADDRESS($AF$5, COLUMN()-$AF$1-OX$3)), OX$3, FALSE)</f>
        <v>24079215</v>
      </c>
      <c r="OY91" cm="1">
        <f t="array" aca="1" ref="OY91" ca="1">INDIRECT(ADDRESS(ROW(), OY$3-$AF$1+$AF$3))+VLOOKUP($AS91, INDIRECT(ADDRESS($AF$4, COLUMN()-$AF$2-OY$3)&amp;":"&amp;ADDRESS($AF$5, COLUMN()-$AF$1-OY$3)), OY$3, FALSE)+VLOOKUP($AT91, INDIRECT(ADDRESS($AF$4, COLUMN()-$AF$2-OY$3)&amp;":"&amp;ADDRESS($AF$5, COLUMN()-$AF$1-OY$3)), OY$3, FALSE)</f>
        <v>137314667</v>
      </c>
      <c r="OZ91" cm="1">
        <f t="array" aca="1" ref="OZ91" ca="1">INDIRECT(ADDRESS(ROW(), OZ$3-$AF$1+$AF$3))+VLOOKUP($AS91, INDIRECT(ADDRESS($AF$4, COLUMN()-$AF$2-OZ$3)&amp;":"&amp;ADDRESS($AF$5, COLUMN()-$AF$1-OZ$3)), OZ$3, FALSE)+VLOOKUP($AT91, INDIRECT(ADDRESS($AF$4, COLUMN()-$AF$2-OZ$3)&amp;":"&amp;ADDRESS($AF$5, COLUMN()-$AF$1-OZ$3)), OZ$3, FALSE)</f>
        <v>119155488</v>
      </c>
      <c r="PA91" cm="1">
        <f t="array" aca="1" ref="PA91" ca="1">INDIRECT(ADDRESS(ROW(), PA$3-$AF$1+$AF$3))+VLOOKUP($AS91, INDIRECT(ADDRESS($AF$4, COLUMN()-$AF$2-PA$3)&amp;":"&amp;ADDRESS($AF$5, COLUMN()-$AF$1-PA$3)), PA$3, FALSE)+VLOOKUP($AT91, INDIRECT(ADDRESS($AF$4, COLUMN()-$AF$2-PA$3)&amp;":"&amp;ADDRESS($AF$5, COLUMN()-$AF$1-PA$3)), PA$3, FALSE)</f>
        <v>139379597</v>
      </c>
      <c r="PB91" cm="1">
        <f t="array" aca="1" ref="PB91" ca="1">INDIRECT(ADDRESS(ROW(), PB$3-$AF$1+$AF$3))+VLOOKUP($AS91, INDIRECT(ADDRESS($AF$4, COLUMN()-$AF$2-PB$3)&amp;":"&amp;ADDRESS($AF$5, COLUMN()-$AF$1-PB$3)), PB$3, FALSE)+VLOOKUP($AT91, INDIRECT(ADDRESS($AF$4, COLUMN()-$AF$2-PB$3)&amp;":"&amp;ADDRESS($AF$5, COLUMN()-$AF$1-PB$3)), PB$3, FALSE)</f>
        <v>88616079</v>
      </c>
      <c r="PC91" cm="1">
        <f t="array" aca="1" ref="PC91" ca="1">INDIRECT(ADDRESS(ROW(), PC$3-$AF$1+$AF$3))+VLOOKUP($AS91, INDIRECT(ADDRESS($AF$4, COLUMN()-$AF$2-PC$3)&amp;":"&amp;ADDRESS($AF$5, COLUMN()-$AF$1-PC$3)), PC$3, FALSE)+VLOOKUP($AT91, INDIRECT(ADDRESS($AF$4, COLUMN()-$AF$2-PC$3)&amp;":"&amp;ADDRESS($AF$5, COLUMN()-$AF$1-PC$3)), PC$3, FALSE)</f>
        <v>99585044</v>
      </c>
      <c r="PD91" cm="1">
        <f t="array" aca="1" ref="PD91" ca="1">INDIRECT(ADDRESS(ROW(), PD$3-$AF$1+$AF$3))+VLOOKUP($AS91, INDIRECT(ADDRESS($AF$4, COLUMN()-$AF$2-PD$3)&amp;":"&amp;ADDRESS($AF$5, COLUMN()-$AF$1-PD$3)), PD$3, FALSE)+VLOOKUP($AT91, INDIRECT(ADDRESS($AF$4, COLUMN()-$AF$2-PD$3)&amp;":"&amp;ADDRESS($AF$5, COLUMN()-$AF$1-PD$3)), PD$3, FALSE)</f>
        <v>83512630</v>
      </c>
      <c r="PE91" cm="1">
        <f t="array" aca="1" ref="PE91" ca="1">INDIRECT(ADDRESS(ROW(), PE$3-$AF$1+$AF$3))+VLOOKUP($AS91, INDIRECT(ADDRESS($AF$4, COLUMN()-$AF$2-PE$3)&amp;":"&amp;ADDRESS($AF$5, COLUMN()-$AF$1-PE$3)), PE$3, FALSE)+VLOOKUP($AT91, INDIRECT(ADDRESS($AF$4, COLUMN()-$AF$2-PE$3)&amp;":"&amp;ADDRESS($AF$5, COLUMN()-$AF$1-PE$3)), PE$3, FALSE)</f>
        <v>79205483</v>
      </c>
      <c r="PF91" t="str">
        <f t="shared" si="420"/>
        <v>HF</v>
      </c>
      <c r="PG91" t="str">
        <f t="shared" si="421"/>
        <v>FH</v>
      </c>
      <c r="PH91" t="str">
        <f t="shared" si="473"/>
        <v>HH</v>
      </c>
      <c r="PI91" cm="1">
        <f t="array" aca="1" ref="PI91" ca="1">INDIRECT(ADDRESS(ROW(), PI$3-$AF$1+$AF$3))+VLOOKUP($AS91, INDIRECT(ADDRESS($AF$4, COLUMN()-$AF$2-PI$3)&amp;":"&amp;ADDRESS($AF$5, COLUMN()-$AF$1-PI$3)), PI$3, FALSE)+VLOOKUP($AT91, INDIRECT(ADDRESS($AF$4, COLUMN()-$AF$2-PI$3)&amp;":"&amp;ADDRESS($AF$5, COLUMN()-$AF$1-PI$3)), PI$3, FALSE)</f>
        <v>350700854</v>
      </c>
      <c r="PJ91" cm="1">
        <f t="array" aca="1" ref="PJ91" ca="1">INDIRECT(ADDRESS(ROW(), PJ$3-$AF$1+$AF$3))+VLOOKUP($AS91, INDIRECT(ADDRESS($AF$4, COLUMN()-$AF$2-PJ$3)&amp;":"&amp;ADDRESS($AF$5, COLUMN()-$AF$1-PJ$3)), PJ$3, FALSE)+VLOOKUP($AT91, INDIRECT(ADDRESS($AF$4, COLUMN()-$AF$2-PJ$3)&amp;":"&amp;ADDRESS($AF$5, COLUMN()-$AF$1-PJ$3)), PJ$3, FALSE)</f>
        <v>255114458</v>
      </c>
      <c r="PK91" cm="1">
        <f t="array" aca="1" ref="PK91" ca="1">INDIRECT(ADDRESS(ROW(), PK$3-$AF$1+$AF$3))+VLOOKUP($AS91, INDIRECT(ADDRESS($AF$4, COLUMN()-$AF$2-PK$3)&amp;":"&amp;ADDRESS($AF$5, COLUMN()-$AF$1-PK$3)), PK$3, FALSE)+VLOOKUP($AT91, INDIRECT(ADDRESS($AF$4, COLUMN()-$AF$2-PK$3)&amp;":"&amp;ADDRESS($AF$5, COLUMN()-$AF$1-PK$3)), PK$3, FALSE)</f>
        <v>48170613</v>
      </c>
      <c r="PL91" cm="1">
        <f t="array" aca="1" ref="PL91" ca="1">INDIRECT(ADDRESS(ROW(), PL$3-$AF$1+$AF$3))+VLOOKUP($AS91, INDIRECT(ADDRESS($AF$4, COLUMN()-$AF$2-PL$3)&amp;":"&amp;ADDRESS($AF$5, COLUMN()-$AF$1-PL$3)), PL$3, FALSE)+VLOOKUP($AT91, INDIRECT(ADDRESS($AF$4, COLUMN()-$AF$2-PL$3)&amp;":"&amp;ADDRESS($AF$5, COLUMN()-$AF$1-PL$3)), PL$3, FALSE)</f>
        <v>274595260</v>
      </c>
      <c r="PM91" cm="1">
        <f t="array" aca="1" ref="PM91" ca="1">INDIRECT(ADDRESS(ROW(), PM$3-$AF$1+$AF$3))+VLOOKUP($AS91, INDIRECT(ADDRESS($AF$4, COLUMN()-$AF$2-PM$3)&amp;":"&amp;ADDRESS($AF$5, COLUMN()-$AF$1-PM$3)), PM$3, FALSE)+VLOOKUP($AT91, INDIRECT(ADDRESS($AF$4, COLUMN()-$AF$2-PM$3)&amp;":"&amp;ADDRESS($AF$5, COLUMN()-$AF$1-PM$3)), PM$3, FALSE)</f>
        <v>238315786</v>
      </c>
      <c r="PN91" cm="1">
        <f t="array" aca="1" ref="PN91" ca="1">INDIRECT(ADDRESS(ROW(), PN$3-$AF$1+$AF$3))+VLOOKUP($AS91, INDIRECT(ADDRESS($AF$4, COLUMN()-$AF$2-PN$3)&amp;":"&amp;ADDRESS($AF$5, COLUMN()-$AF$1-PN$3)), PN$3, FALSE)+VLOOKUP($AT91, INDIRECT(ADDRESS($AF$4, COLUMN()-$AF$2-PN$3)&amp;":"&amp;ADDRESS($AF$5, COLUMN()-$AF$1-PN$3)), PN$3, FALSE)</f>
        <v>278726183</v>
      </c>
      <c r="PO91" cm="1">
        <f t="array" aca="1" ref="PO91" ca="1">INDIRECT(ADDRESS(ROW(), PO$3-$AF$1+$AF$3))+VLOOKUP($AS91, INDIRECT(ADDRESS($AF$4, COLUMN()-$AF$2-PO$3)&amp;":"&amp;ADDRESS($AF$5, COLUMN()-$AF$1-PO$3)), PO$3, FALSE)+VLOOKUP($AT91, INDIRECT(ADDRESS($AF$4, COLUMN()-$AF$2-PO$3)&amp;":"&amp;ADDRESS($AF$5, COLUMN()-$AF$1-PO$3)), PO$3, FALSE)</f>
        <v>177210398</v>
      </c>
      <c r="PP91" cm="1">
        <f t="array" aca="1" ref="PP91" ca="1">INDIRECT(ADDRESS(ROW(), PP$3-$AF$1+$AF$3))+VLOOKUP($AS91, INDIRECT(ADDRESS($AF$4, COLUMN()-$AF$2-PP$3)&amp;":"&amp;ADDRESS($AF$5, COLUMN()-$AF$1-PP$3)), PP$3, FALSE)+VLOOKUP($AT91, INDIRECT(ADDRESS($AF$4, COLUMN()-$AF$2-PP$3)&amp;":"&amp;ADDRESS($AF$5, COLUMN()-$AF$1-PP$3)), PP$3, FALSE)</f>
        <v>199182407</v>
      </c>
      <c r="PQ91" cm="1">
        <f t="array" aca="1" ref="PQ91" ca="1">INDIRECT(ADDRESS(ROW(), PQ$3-$AF$1+$AF$3))+VLOOKUP($AS91, INDIRECT(ADDRESS($AF$4, COLUMN()-$AF$2-PQ$3)&amp;":"&amp;ADDRESS($AF$5, COLUMN()-$AF$1-PQ$3)), PQ$3, FALSE)+VLOOKUP($AT91, INDIRECT(ADDRESS($AF$4, COLUMN()-$AF$2-PQ$3)&amp;":"&amp;ADDRESS($AF$5, COLUMN()-$AF$1-PQ$3)), PQ$3, FALSE)</f>
        <v>167037639</v>
      </c>
      <c r="PR91" cm="1">
        <f t="array" aca="1" ref="PR91" ca="1">INDIRECT(ADDRESS(ROW(), PR$3-$AF$1+$AF$3))+VLOOKUP($AS91, INDIRECT(ADDRESS($AF$4, COLUMN()-$AF$2-PR$3)&amp;":"&amp;ADDRESS($AF$5, COLUMN()-$AF$1-PR$3)), PR$3, FALSE)+VLOOKUP($AT91, INDIRECT(ADDRESS($AF$4, COLUMN()-$AF$2-PR$3)&amp;":"&amp;ADDRESS($AF$5, COLUMN()-$AF$1-PR$3)), PR$3, FALSE)</f>
        <v>158430049</v>
      </c>
      <c r="PS91" t="str">
        <f t="shared" si="423"/>
        <v>HF</v>
      </c>
      <c r="PT91" t="str">
        <f t="shared" si="424"/>
        <v>FH</v>
      </c>
      <c r="PU91" t="str">
        <f t="shared" si="474"/>
        <v>HH</v>
      </c>
      <c r="PV91" cm="1">
        <f t="array" aca="1" ref="PV91" ca="1">INDIRECT(ADDRESS(ROW(), PV$3-$AF$1+$AF$3))+VLOOKUP($AS91, INDIRECT(ADDRESS($AF$4, COLUMN()-$AF$2-PV$3)&amp;":"&amp;ADDRESS($AF$5, COLUMN()-$AF$1-PV$3)), PV$3, FALSE)+VLOOKUP($AT91, INDIRECT(ADDRESS($AF$4, COLUMN()-$AF$2-PV$3)&amp;":"&amp;ADDRESS($AF$5, COLUMN()-$AF$1-PV$3)), PV$3, FALSE)</f>
        <v>701409159</v>
      </c>
      <c r="PW91" cm="1">
        <f t="array" aca="1" ref="PW91" ca="1">INDIRECT(ADDRESS(ROW(), PW$3-$AF$1+$AF$3))+VLOOKUP($AS91, INDIRECT(ADDRESS($AF$4, COLUMN()-$AF$2-PW$3)&amp;":"&amp;ADDRESS($AF$5, COLUMN()-$AF$1-PW$3)), PW$3, FALSE)+VLOOKUP($AT91, INDIRECT(ADDRESS($AF$4, COLUMN()-$AF$2-PW$3)&amp;":"&amp;ADDRESS($AF$5, COLUMN()-$AF$1-PW$3)), PW$3, FALSE)</f>
        <v>510241577</v>
      </c>
      <c r="PX91" cm="1">
        <f t="array" aca="1" ref="PX91" ca="1">INDIRECT(ADDRESS(ROW(), PX$3-$AF$1+$AF$3))+VLOOKUP($AS91, INDIRECT(ADDRESS($AF$4, COLUMN()-$AF$2-PX$3)&amp;":"&amp;ADDRESS($AF$5, COLUMN()-$AF$1-PX$3)), PX$3, FALSE)+VLOOKUP($AT91, INDIRECT(ADDRESS($AF$4, COLUMN()-$AF$2-PX$3)&amp;":"&amp;ADDRESS($AF$5, COLUMN()-$AF$1-PX$3)), PX$3, FALSE)</f>
        <v>96347843</v>
      </c>
      <c r="PY91" cm="1">
        <f t="array" aca="1" ref="PY91" ca="1">INDIRECT(ADDRESS(ROW(), PY$3-$AF$1+$AF$3))+VLOOKUP($AS91, INDIRECT(ADDRESS($AF$4, COLUMN()-$AF$2-PY$3)&amp;":"&amp;ADDRESS($AF$5, COLUMN()-$AF$1-PY$3)), PY$3, FALSE)+VLOOKUP($AT91, INDIRECT(ADDRESS($AF$4, COLUMN()-$AF$2-PY$3)&amp;":"&amp;ADDRESS($AF$5, COLUMN()-$AF$1-PY$3)), PY$3, FALSE)</f>
        <v>549151532</v>
      </c>
      <c r="PZ91" cm="1">
        <f t="array" aca="1" ref="PZ91" ca="1">INDIRECT(ADDRESS(ROW(), PZ$3-$AF$1+$AF$3))+VLOOKUP($AS91, INDIRECT(ADDRESS($AF$4, COLUMN()-$AF$2-PZ$3)&amp;":"&amp;ADDRESS($AF$5, COLUMN()-$AF$1-PZ$3)), PZ$3, FALSE)+VLOOKUP($AT91, INDIRECT(ADDRESS($AF$4, COLUMN()-$AF$2-PZ$3)&amp;":"&amp;ADDRESS($AF$5, COLUMN()-$AF$1-PZ$3)), PZ$3, FALSE)</f>
        <v>476641017</v>
      </c>
      <c r="QA91" cm="1">
        <f t="array" aca="1" ref="QA91" ca="1">INDIRECT(ADDRESS(ROW(), QA$3-$AF$1+$AF$3))+VLOOKUP($AS91, INDIRECT(ADDRESS($AF$4, COLUMN()-$AF$2-QA$3)&amp;":"&amp;ADDRESS($AF$5, COLUMN()-$AF$1-QA$3)), QA$3, FALSE)+VLOOKUP($AT91, INDIRECT(ADDRESS($AF$4, COLUMN()-$AF$2-QA$3)&amp;":"&amp;ADDRESS($AF$5, COLUMN()-$AF$1-QA$3)), QA$3, FALSE)</f>
        <v>557487113</v>
      </c>
      <c r="QB91" cm="1">
        <f t="array" aca="1" ref="QB91" ca="1">INDIRECT(ADDRESS(ROW(), QB$3-$AF$1+$AF$3))+VLOOKUP($AS91, INDIRECT(ADDRESS($AF$4, COLUMN()-$AF$2-QB$3)&amp;":"&amp;ADDRESS($AF$5, COLUMN()-$AF$1-QB$3)), QB$3, FALSE)+VLOOKUP($AT91, INDIRECT(ADDRESS($AF$4, COLUMN()-$AF$2-QB$3)&amp;":"&amp;ADDRESS($AF$5, COLUMN()-$AF$1-QB$3)), QB$3, FALSE)</f>
        <v>354446401</v>
      </c>
      <c r="QC91" cm="1">
        <f t="array" aca="1" ref="QC91" ca="1">INDIRECT(ADDRESS(ROW(), QC$3-$AF$1+$AF$3))+VLOOKUP($AS91, INDIRECT(ADDRESS($AF$4, COLUMN()-$AF$2-QC$3)&amp;":"&amp;ADDRESS($AF$5, COLUMN()-$AF$1-QC$3)), QC$3, FALSE)+VLOOKUP($AT91, INDIRECT(ADDRESS($AF$4, COLUMN()-$AF$2-QC$3)&amp;":"&amp;ADDRESS($AF$5, COLUMN()-$AF$1-QC$3)), QC$3, FALSE)</f>
        <v>398296563</v>
      </c>
      <c r="QD91" cm="1">
        <f t="array" aca="1" ref="QD91" ca="1">INDIRECT(ADDRESS(ROW(), QD$3-$AF$1+$AF$3))+VLOOKUP($AS91, INDIRECT(ADDRESS($AF$4, COLUMN()-$AF$2-QD$3)&amp;":"&amp;ADDRESS($AF$5, COLUMN()-$AF$1-QD$3)), QD$3, FALSE)+VLOOKUP($AT91, INDIRECT(ADDRESS($AF$4, COLUMN()-$AF$2-QD$3)&amp;":"&amp;ADDRESS($AF$5, COLUMN()-$AF$1-QD$3)), QD$3, FALSE)</f>
        <v>334068317</v>
      </c>
      <c r="QE91" cm="1">
        <f t="array" aca="1" ref="QE91" ca="1">INDIRECT(ADDRESS(ROW(), QE$3-$AF$1+$AF$3))+VLOOKUP($AS91, INDIRECT(ADDRESS($AF$4, COLUMN()-$AF$2-QE$3)&amp;":"&amp;ADDRESS($AF$5, COLUMN()-$AF$1-QE$3)), QE$3, FALSE)+VLOOKUP($AT91, INDIRECT(ADDRESS($AF$4, COLUMN()-$AF$2-QE$3)&amp;":"&amp;ADDRESS($AF$5, COLUMN()-$AF$1-QE$3)), QE$3, FALSE)</f>
        <v>316877773</v>
      </c>
      <c r="QF91" t="str">
        <f t="shared" si="426"/>
        <v>HF</v>
      </c>
      <c r="QG91" t="str">
        <f t="shared" si="427"/>
        <v>FH</v>
      </c>
      <c r="QH91" t="str">
        <f t="shared" si="475"/>
        <v>HH</v>
      </c>
      <c r="QI91" cm="1">
        <f t="array" aca="1" ref="QI91" ca="1">INDIRECT(ADDRESS(ROW(), QI$3-$AF$1+$AF$3))+VLOOKUP($AS91, INDIRECT(ADDRESS($AF$4, COLUMN()-$AF$2-QI$3)&amp;":"&amp;ADDRESS($AF$5, COLUMN()-$AF$1-QI$3)), QI$3, FALSE)+VLOOKUP($AT91, INDIRECT(ADDRESS($AF$4, COLUMN()-$AF$2-QI$3)&amp;":"&amp;ADDRESS($AF$5, COLUMN()-$AF$1-QI$3)), QI$3, FALSE)</f>
        <v>1402803082</v>
      </c>
      <c r="QJ91" cm="1">
        <f t="array" aca="1" ref="QJ91" ca="1">INDIRECT(ADDRESS(ROW(), QJ$3-$AF$1+$AF$3))+VLOOKUP($AS91, INDIRECT(ADDRESS($AF$4, COLUMN()-$AF$2-QJ$3)&amp;":"&amp;ADDRESS($AF$5, COLUMN()-$AF$1-QJ$3)), QJ$3, FALSE)+VLOOKUP($AT91, INDIRECT(ADDRESS($AF$4, COLUMN()-$AF$2-QJ$3)&amp;":"&amp;ADDRESS($AF$5, COLUMN()-$AF$1-QJ$3)), QJ$3, FALSE)</f>
        <v>1020514568</v>
      </c>
      <c r="QK91" cm="1">
        <f t="array" aca="1" ref="QK91" ca="1">INDIRECT(ADDRESS(ROW(), QK$3-$AF$1+$AF$3))+VLOOKUP($AS91, INDIRECT(ADDRESS($AF$4, COLUMN()-$AF$2-QK$3)&amp;":"&amp;ADDRESS($AF$5, COLUMN()-$AF$1-QK$3)), QK$3, FALSE)+VLOOKUP($AT91, INDIRECT(ADDRESS($AF$4, COLUMN()-$AF$2-QK$3)&amp;":"&amp;ADDRESS($AF$5, COLUMN()-$AF$1-QK$3)), QK$3, FALSE)</f>
        <v>192701647</v>
      </c>
      <c r="QL91" cm="1">
        <f t="array" aca="1" ref="QL91" ca="1">INDIRECT(ADDRESS(ROW(), QL$3-$AF$1+$AF$3))+VLOOKUP($AS91, INDIRECT(ADDRESS($AF$4, COLUMN()-$AF$2-QL$3)&amp;":"&amp;ADDRESS($AF$5, COLUMN()-$AF$1-QL$3)), QL$3, FALSE)+VLOOKUP($AT91, INDIRECT(ADDRESS($AF$4, COLUMN()-$AF$2-QL$3)&amp;":"&amp;ADDRESS($AF$5, COLUMN()-$AF$1-QL$3)), QL$3, FALSE)</f>
        <v>1098243547</v>
      </c>
      <c r="QM91" cm="1">
        <f t="array" aca="1" ref="QM91" ca="1">INDIRECT(ADDRESS(ROW(), QM$3-$AF$1+$AF$3))+VLOOKUP($AS91, INDIRECT(ADDRESS($AF$4, COLUMN()-$AF$2-QM$3)&amp;":"&amp;ADDRESS($AF$5, COLUMN()-$AF$1-QM$3)), QM$3, FALSE)+VLOOKUP($AT91, INDIRECT(ADDRESS($AF$4, COLUMN()-$AF$2-QM$3)&amp;":"&amp;ADDRESS($AF$5, COLUMN()-$AF$1-QM$3)), QM$3, FALSE)</f>
        <v>953305809</v>
      </c>
      <c r="QN91" cm="1">
        <f t="array" aca="1" ref="QN91" ca="1">INDIRECT(ADDRESS(ROW(), QN$3-$AF$1+$AF$3))+VLOOKUP($AS91, INDIRECT(ADDRESS($AF$4, COLUMN()-$AF$2-QN$3)&amp;":"&amp;ADDRESS($AF$5, COLUMN()-$AF$1-QN$3)), QN$3, FALSE)+VLOOKUP($AT91, INDIRECT(ADDRESS($AF$4, COLUMN()-$AF$2-QN$3)&amp;":"&amp;ADDRESS($AF$5, COLUMN()-$AF$1-QN$3)), QN$3, FALSE)</f>
        <v>1114886601</v>
      </c>
      <c r="QO91" cm="1">
        <f t="array" aca="1" ref="QO91" ca="1">INDIRECT(ADDRESS(ROW(), QO$3-$AF$1+$AF$3))+VLOOKUP($AS91, INDIRECT(ADDRESS($AF$4, COLUMN()-$AF$2-QO$3)&amp;":"&amp;ADDRESS($AF$5, COLUMN()-$AF$1-QO$3)), QO$3, FALSE)+VLOOKUP($AT91, INDIRECT(ADDRESS($AF$4, COLUMN()-$AF$2-QO$3)&amp;":"&amp;ADDRESS($AF$5, COLUMN()-$AF$1-QO$3)), QO$3, FALSE)</f>
        <v>708850260</v>
      </c>
      <c r="QP91" cm="1">
        <f t="array" aca="1" ref="QP91" ca="1">INDIRECT(ADDRESS(ROW(), QP$3-$AF$1+$AF$3))+VLOOKUP($AS91, INDIRECT(ADDRESS($AF$4, COLUMN()-$AF$2-QP$3)&amp;":"&amp;ADDRESS($AF$5, COLUMN()-$AF$1-QP$3)), QP$3, FALSE)+VLOOKUP($AT91, INDIRECT(ADDRESS($AF$4, COLUMN()-$AF$2-QP$3)&amp;":"&amp;ADDRESS($AF$5, COLUMN()-$AF$1-QP$3)), QP$3, FALSE)</f>
        <v>796586379</v>
      </c>
      <c r="QQ91" cm="1">
        <f t="array" aca="1" ref="QQ91" ca="1">INDIRECT(ADDRESS(ROW(), QQ$3-$AF$1+$AF$3))+VLOOKUP($AS91, INDIRECT(ADDRESS($AF$4, COLUMN()-$AF$2-QQ$3)&amp;":"&amp;ADDRESS($AF$5, COLUMN()-$AF$1-QQ$3)), QQ$3, FALSE)+VLOOKUP($AT91, INDIRECT(ADDRESS($AF$4, COLUMN()-$AF$2-QQ$3)&amp;":"&amp;ADDRESS($AF$5, COLUMN()-$AF$1-QQ$3)), QQ$3, FALSE)</f>
        <v>668225793</v>
      </c>
      <c r="QR91" cm="1">
        <f t="array" aca="1" ref="QR91" ca="1">INDIRECT(ADDRESS(ROW(), QR$3-$AF$1+$AF$3))+VLOOKUP($AS91, INDIRECT(ADDRESS($AF$4, COLUMN()-$AF$2-QR$3)&amp;":"&amp;ADDRESS($AF$5, COLUMN()-$AF$1-QR$3)), QR$3, FALSE)+VLOOKUP($AT91, INDIRECT(ADDRESS($AF$4, COLUMN()-$AF$2-QR$3)&amp;":"&amp;ADDRESS($AF$5, COLUMN()-$AF$1-QR$3)), QR$3, FALSE)</f>
        <v>633816905</v>
      </c>
      <c r="QS91" t="str">
        <f t="shared" si="429"/>
        <v>HF</v>
      </c>
      <c r="QT91" t="str">
        <f t="shared" si="430"/>
        <v>FH</v>
      </c>
      <c r="QU91" t="str">
        <f t="shared" si="476"/>
        <v>HH</v>
      </c>
      <c r="QV91" cm="1">
        <f t="array" aca="1" ref="QV91" ca="1">INDIRECT(ADDRESS(ROW(), QV$3-$AF$1+$AF$3))+VLOOKUP($AS91, INDIRECT(ADDRESS($AF$4, COLUMN()-$AF$2-QV$3)&amp;":"&amp;ADDRESS($AF$5, COLUMN()-$AF$1-QV$3)), QV$3, FALSE)+VLOOKUP($AT91, INDIRECT(ADDRESS($AF$4, COLUMN()-$AF$2-QV$3)&amp;":"&amp;ADDRESS($AF$5, COLUMN()-$AF$1-QV$3)), QV$3, FALSE)</f>
        <v>2805618391</v>
      </c>
      <c r="QW91" cm="1">
        <f t="array" aca="1" ref="QW91" ca="1">INDIRECT(ADDRESS(ROW(), QW$3-$AF$1+$AF$3))+VLOOKUP($AS91, INDIRECT(ADDRESS($AF$4, COLUMN()-$AF$2-QW$3)&amp;":"&amp;ADDRESS($AF$5, COLUMN()-$AF$1-QW$3)), QW$3, FALSE)+VLOOKUP($AT91, INDIRECT(ADDRESS($AF$4, COLUMN()-$AF$2-QW$3)&amp;":"&amp;ADDRESS($AF$5, COLUMN()-$AF$1-QW$3)), QW$3, FALSE)</f>
        <v>2040984085</v>
      </c>
      <c r="QX91" cm="1">
        <f t="array" aca="1" ref="QX91" ca="1">INDIRECT(ADDRESS(ROW(), QX$3-$AF$1+$AF$3))+VLOOKUP($AS91, INDIRECT(ADDRESS($AF$4, COLUMN()-$AF$2-QX$3)&amp;":"&amp;ADDRESS($AF$5, COLUMN()-$AF$1-QX$3)), QX$3, FALSE)+VLOOKUP($AT91, INDIRECT(ADDRESS($AF$4, COLUMN()-$AF$2-QX$3)&amp;":"&amp;ADDRESS($AF$5, COLUMN()-$AF$1-QX$3)), QX$3, FALSE)</f>
        <v>385392614</v>
      </c>
      <c r="QY91" cm="1">
        <f t="array" aca="1" ref="QY91" ca="1">INDIRECT(ADDRESS(ROW(), QY$3-$AF$1+$AF$3))+VLOOKUP($AS91, INDIRECT(ADDRESS($AF$4, COLUMN()-$AF$2-QY$3)&amp;":"&amp;ADDRESS($AF$5, COLUMN()-$AF$1-QY$3)), QY$3, FALSE)+VLOOKUP($AT91, INDIRECT(ADDRESS($AF$4, COLUMN()-$AF$2-QY$3)&amp;":"&amp;ADDRESS($AF$5, COLUMN()-$AF$1-QY$3)), QY$3, FALSE)</f>
        <v>2196479613</v>
      </c>
      <c r="QZ91" cm="1">
        <f t="array" aca="1" ref="QZ91" ca="1">INDIRECT(ADDRESS(ROW(), QZ$3-$AF$1+$AF$3))+VLOOKUP($AS91, INDIRECT(ADDRESS($AF$4, COLUMN()-$AF$2-QZ$3)&amp;":"&amp;ADDRESS($AF$5, COLUMN()-$AF$1-QZ$3)), QZ$3, FALSE)+VLOOKUP($AT91, INDIRECT(ADDRESS($AF$4, COLUMN()-$AF$2-QZ$3)&amp;":"&amp;ADDRESS($AF$5, COLUMN()-$AF$1-QZ$3)), QZ$3, FALSE)</f>
        <v>1906623906</v>
      </c>
      <c r="RA91" cm="1">
        <f t="array" aca="1" ref="RA91" ca="1">INDIRECT(ADDRESS(ROW(), RA$3-$AF$1+$AF$3))+VLOOKUP($AS91, INDIRECT(ADDRESS($AF$4, COLUMN()-$AF$2-RA$3)&amp;":"&amp;ADDRESS($AF$5, COLUMN()-$AF$1-RA$3)), RA$3, FALSE)+VLOOKUP($AT91, INDIRECT(ADDRESS($AF$4, COLUMN()-$AF$2-RA$3)&amp;":"&amp;ADDRESS($AF$5, COLUMN()-$AF$1-RA$3)), RA$3, FALSE)</f>
        <v>2229830286</v>
      </c>
      <c r="RB91" cm="1">
        <f t="array" aca="1" ref="RB91" ca="1">INDIRECT(ADDRESS(ROW(), RB$3-$AF$1+$AF$3))+VLOOKUP($AS91, INDIRECT(ADDRESS($AF$4, COLUMN()-$AF$2-RB$3)&amp;":"&amp;ADDRESS($AF$5, COLUMN()-$AF$1-RB$3)), RB$3, FALSE)+VLOOKUP($AT91, INDIRECT(ADDRESS($AF$4, COLUMN()-$AF$2-RB$3)&amp;":"&amp;ADDRESS($AF$5, COLUMN()-$AF$1-RB$3)), RB$3, FALSE)</f>
        <v>1417739849</v>
      </c>
      <c r="RC91" cm="1">
        <f t="array" aca="1" ref="RC91" ca="1">INDIRECT(ADDRESS(ROW(), RC$3-$AF$1+$AF$3))+VLOOKUP($AS91, INDIRECT(ADDRESS($AF$4, COLUMN()-$AF$2-RC$3)&amp;":"&amp;ADDRESS($AF$5, COLUMN()-$AF$1-RC$3)), RC$3, FALSE)+VLOOKUP($AT91, INDIRECT(ADDRESS($AF$4, COLUMN()-$AF$2-RC$3)&amp;":"&amp;ADDRESS($AF$5, COLUMN()-$AF$1-RC$3)), RC$3, FALSE)</f>
        <v>1593017113</v>
      </c>
      <c r="RD91" cm="1">
        <f t="array" aca="1" ref="RD91" ca="1">INDIRECT(ADDRESS(ROW(), RD$3-$AF$1+$AF$3))+VLOOKUP($AS91, INDIRECT(ADDRESS($AF$4, COLUMN()-$AF$2-RD$3)&amp;":"&amp;ADDRESS($AF$5, COLUMN()-$AF$1-RD$3)), RD$3, FALSE)+VLOOKUP($AT91, INDIRECT(ADDRESS($AF$4, COLUMN()-$AF$2-RD$3)&amp;":"&amp;ADDRESS($AF$5, COLUMN()-$AF$1-RD$3)), RD$3, FALSE)</f>
        <v>1336502567</v>
      </c>
      <c r="RE91" cm="1">
        <f t="array" aca="1" ref="RE91" ca="1">INDIRECT(ADDRESS(ROW(), RE$3-$AF$1+$AF$3))+VLOOKUP($AS91, INDIRECT(ADDRESS($AF$4, COLUMN()-$AF$2-RE$3)&amp;":"&amp;ADDRESS($AF$5, COLUMN()-$AF$1-RE$3)), RE$3, FALSE)+VLOOKUP($AT91, INDIRECT(ADDRESS($AF$4, COLUMN()-$AF$2-RE$3)&amp;":"&amp;ADDRESS($AF$5, COLUMN()-$AF$1-RE$3)), RE$3, FALSE)</f>
        <v>1267680759</v>
      </c>
      <c r="RF91" t="str">
        <f t="shared" si="432"/>
        <v>HF</v>
      </c>
      <c r="RG91" t="str">
        <f t="shared" si="433"/>
        <v>FH</v>
      </c>
      <c r="RH91" t="str">
        <f t="shared" si="477"/>
        <v>HH</v>
      </c>
      <c r="RI91" cm="1">
        <f t="array" aca="1" ref="RI91" ca="1">INDIRECT(ADDRESS(ROW(), RI$3-$AF$1+$AF$3))+VLOOKUP($AS91, INDIRECT(ADDRESS($AF$4, COLUMN()-$AF$2-RI$3)&amp;":"&amp;ADDRESS($AF$5, COLUMN()-$AF$1-RI$3)), RI$3, FALSE)+VLOOKUP($AT91, INDIRECT(ADDRESS($AF$4, COLUMN()-$AF$2-RI$3)&amp;":"&amp;ADDRESS($AF$5, COLUMN()-$AF$1-RI$3)), RI$3, FALSE)</f>
        <v>5611190675</v>
      </c>
      <c r="RJ91" cm="1">
        <f t="array" aca="1" ref="RJ91" ca="1">INDIRECT(ADDRESS(ROW(), RJ$3-$AF$1+$AF$3))+VLOOKUP($AS91, INDIRECT(ADDRESS($AF$4, COLUMN()-$AF$2-RJ$3)&amp;":"&amp;ADDRESS($AF$5, COLUMN()-$AF$1-RJ$3)), RJ$3, FALSE)+VLOOKUP($AT91, INDIRECT(ADDRESS($AF$4, COLUMN()-$AF$2-RJ$3)&amp;":"&amp;ADDRESS($AF$5, COLUMN()-$AF$1-RJ$3)), RJ$3, FALSE)</f>
        <v>4081958386</v>
      </c>
      <c r="RK91" cm="1">
        <f t="array" aca="1" ref="RK91" ca="1">INDIRECT(ADDRESS(ROW(), RK$3-$AF$1+$AF$3))+VLOOKUP($AS91, INDIRECT(ADDRESS($AF$4, COLUMN()-$AF$2-RK$3)&amp;":"&amp;ADDRESS($AF$5, COLUMN()-$AF$1-RK$3)), RK$3, FALSE)+VLOOKUP($AT91, INDIRECT(ADDRESS($AF$4, COLUMN()-$AF$2-RK$3)&amp;":"&amp;ADDRESS($AF$5, COLUMN()-$AF$1-RK$3)), RK$3, FALSE)</f>
        <v>770778624</v>
      </c>
      <c r="RL91" cm="1">
        <f t="array" aca="1" ref="RL91" ca="1">INDIRECT(ADDRESS(ROW(), RL$3-$AF$1+$AF$3))+VLOOKUP($AS91, INDIRECT(ADDRESS($AF$4, COLUMN()-$AF$2-RL$3)&amp;":"&amp;ADDRESS($AF$5, COLUMN()-$AF$1-RL$3)), RL$3, FALSE)+VLOOKUP($AT91, INDIRECT(ADDRESS($AF$4, COLUMN()-$AF$2-RL$3)&amp;":"&amp;ADDRESS($AF$5, COLUMN()-$AF$1-RL$3)), RL$3, FALSE)</f>
        <v>4392974978</v>
      </c>
      <c r="RM91" cm="1">
        <f t="array" aca="1" ref="RM91" ca="1">INDIRECT(ADDRESS(ROW(), RM$3-$AF$1+$AF$3))+VLOOKUP($AS91, INDIRECT(ADDRESS($AF$4, COLUMN()-$AF$2-RM$3)&amp;":"&amp;ADDRESS($AF$5, COLUMN()-$AF$1-RM$3)), RM$3, FALSE)+VLOOKUP($AT91, INDIRECT(ADDRESS($AF$4, COLUMN()-$AF$2-RM$3)&amp;":"&amp;ADDRESS($AF$5, COLUMN()-$AF$1-RM$3)), RM$3, FALSE)</f>
        <v>3813257276</v>
      </c>
      <c r="RN91" cm="1">
        <f t="array" aca="1" ref="RN91" ca="1">INDIRECT(ADDRESS(ROW(), RN$3-$AF$1+$AF$3))+VLOOKUP($AS91, INDIRECT(ADDRESS($AF$4, COLUMN()-$AF$2-RN$3)&amp;":"&amp;ADDRESS($AF$5, COLUMN()-$AF$1-RN$3)), RN$3, FALSE)+VLOOKUP($AT91, INDIRECT(ADDRESS($AF$4, COLUMN()-$AF$2-RN$3)&amp;":"&amp;ADDRESS($AF$5, COLUMN()-$AF$1-RN$3)), RN$3, FALSE)</f>
        <v>4459472318</v>
      </c>
      <c r="RO91" cm="1">
        <f t="array" aca="1" ref="RO91" ca="1">INDIRECT(ADDRESS(ROW(), RO$3-$AF$1+$AF$3))+VLOOKUP($AS91, INDIRECT(ADDRESS($AF$4, COLUMN()-$AF$2-RO$3)&amp;":"&amp;ADDRESS($AF$5, COLUMN()-$AF$1-RO$3)), RO$3, FALSE)+VLOOKUP($AT91, INDIRECT(ADDRESS($AF$4, COLUMN()-$AF$2-RO$3)&amp;":"&amp;ADDRESS($AF$5, COLUMN()-$AF$1-RO$3)), RO$3, FALSE)</f>
        <v>2835349738</v>
      </c>
      <c r="RP91" cm="1">
        <f t="array" aca="1" ref="RP91" ca="1">INDIRECT(ADDRESS(ROW(), RP$3-$AF$1+$AF$3))+VLOOKUP($AS91, INDIRECT(ADDRESS($AF$4, COLUMN()-$AF$2-RP$3)&amp;":"&amp;ADDRESS($AF$5, COLUMN()-$AF$1-RP$3)), RP$3, FALSE)+VLOOKUP($AT91, INDIRECT(ADDRESS($AF$4, COLUMN()-$AF$2-RP$3)&amp;":"&amp;ADDRESS($AF$5, COLUMN()-$AF$1-RP$3)), RP$3, FALSE)</f>
        <v>3186054995</v>
      </c>
      <c r="RQ91" cm="1">
        <f t="array" aca="1" ref="RQ91" ca="1">INDIRECT(ADDRESS(ROW(), RQ$3-$AF$1+$AF$3))+VLOOKUP($AS91, INDIRECT(ADDRESS($AF$4, COLUMN()-$AF$2-RQ$3)&amp;":"&amp;ADDRESS($AF$5, COLUMN()-$AF$1-RQ$3)), RQ$3, FALSE)+VLOOKUP($AT91, INDIRECT(ADDRESS($AF$4, COLUMN()-$AF$2-RQ$3)&amp;":"&amp;ADDRESS($AF$5, COLUMN()-$AF$1-RQ$3)), RQ$3, FALSE)</f>
        <v>2673230543</v>
      </c>
      <c r="RR91" cm="1">
        <f t="array" aca="1" ref="RR91" ca="1">INDIRECT(ADDRESS(ROW(), RR$3-$AF$1+$AF$3))+VLOOKUP($AS91, INDIRECT(ADDRESS($AF$4, COLUMN()-$AF$2-RR$3)&amp;":"&amp;ADDRESS($AF$5, COLUMN()-$AF$1-RR$3)), RR$3, FALSE)+VLOOKUP($AT91, INDIRECT(ADDRESS($AF$4, COLUMN()-$AF$2-RR$3)&amp;":"&amp;ADDRESS($AF$5, COLUMN()-$AF$1-RR$3)), RR$3, FALSE)</f>
        <v>2535470834</v>
      </c>
      <c r="RS91" t="str">
        <f t="shared" si="435"/>
        <v>HF</v>
      </c>
      <c r="RT91" t="str">
        <f t="shared" si="436"/>
        <v>FH</v>
      </c>
      <c r="RU91" t="str">
        <f t="shared" si="478"/>
        <v>HH</v>
      </c>
      <c r="RV91" cm="1">
        <f t="array" aca="1" ref="RV91" ca="1">INDIRECT(ADDRESS(ROW(), RV$3-$AF$1+$AF$3))+VLOOKUP($AS91, INDIRECT(ADDRESS($AF$4, COLUMN()-$AF$2-RV$3)&amp;":"&amp;ADDRESS($AF$5, COLUMN()-$AF$1-RV$3)), RV$3, FALSE)+VLOOKUP($AT91, INDIRECT(ADDRESS($AF$4, COLUMN()-$AF$2-RV$3)&amp;":"&amp;ADDRESS($AF$5, COLUMN()-$AF$1-RV$3)), RV$3, FALSE)</f>
        <v>11222376358</v>
      </c>
      <c r="RW91" cm="1">
        <f t="array" aca="1" ref="RW91" ca="1">INDIRECT(ADDRESS(ROW(), RW$3-$AF$1+$AF$3))+VLOOKUP($AS91, INDIRECT(ADDRESS($AF$4, COLUMN()-$AF$2-RW$3)&amp;":"&amp;ADDRESS($AF$5, COLUMN()-$AF$1-RW$3)), RW$3, FALSE)+VLOOKUP($AT91, INDIRECT(ADDRESS($AF$4, COLUMN()-$AF$2-RW$3)&amp;":"&amp;ADDRESS($AF$5, COLUMN()-$AF$1-RW$3)), RW$3, FALSE)</f>
        <v>8163782624</v>
      </c>
      <c r="RX91" cm="1">
        <f t="array" aca="1" ref="RX91" ca="1">INDIRECT(ADDRESS(ROW(), RX$3-$AF$1+$AF$3))+VLOOKUP($AS91, INDIRECT(ADDRESS($AF$4, COLUMN()-$AF$2-RX$3)&amp;":"&amp;ADDRESS($AF$5, COLUMN()-$AF$1-RX$3)), RX$3, FALSE)+VLOOKUP($AT91, INDIRECT(ADDRESS($AF$4, COLUMN()-$AF$2-RX$3)&amp;":"&amp;ADDRESS($AF$5, COLUMN()-$AF$1-RX$3)), RX$3, FALSE)</f>
        <v>1541535322</v>
      </c>
      <c r="RY91" cm="1">
        <f t="array" aca="1" ref="RY91" ca="1">INDIRECT(ADDRESS(ROW(), RY$3-$AF$1+$AF$3))+VLOOKUP($AS91, INDIRECT(ADDRESS($AF$4, COLUMN()-$AF$2-RY$3)&amp;":"&amp;ADDRESS($AF$5, COLUMN()-$AF$1-RY$3)), RY$3, FALSE)+VLOOKUP($AT91, INDIRECT(ADDRESS($AF$4, COLUMN()-$AF$2-RY$3)&amp;":"&amp;ADDRESS($AF$5, COLUMN()-$AF$1-RY$3)), RY$3, FALSE)</f>
        <v>8786121920</v>
      </c>
      <c r="RZ91" cm="1">
        <f t="array" aca="1" ref="RZ91" ca="1">INDIRECT(ADDRESS(ROW(), RZ$3-$AF$1+$AF$3))+VLOOKUP($AS91, INDIRECT(ADDRESS($AF$4, COLUMN()-$AF$2-RZ$3)&amp;":"&amp;ADDRESS($AF$5, COLUMN()-$AF$1-RZ$3)), RZ$3, FALSE)+VLOOKUP($AT91, INDIRECT(ADDRESS($AF$4, COLUMN()-$AF$2-RZ$3)&amp;":"&amp;ADDRESS($AF$5, COLUMN()-$AF$1-RZ$3)), RZ$3, FALSE)</f>
        <v>7626465699</v>
      </c>
      <c r="SA91" cm="1">
        <f t="array" aca="1" ref="SA91" ca="1">INDIRECT(ADDRESS(ROW(), SA$3-$AF$1+$AF$3))+VLOOKUP($AS91, INDIRECT(ADDRESS($AF$4, COLUMN()-$AF$2-SA$3)&amp;":"&amp;ADDRESS($AF$5, COLUMN()-$AF$1-SA$3)), SA$3, FALSE)+VLOOKUP($AT91, INDIRECT(ADDRESS($AF$4, COLUMN()-$AF$2-SA$3)&amp;":"&amp;ADDRESS($AF$5, COLUMN()-$AF$1-SA$3)), SA$3, FALSE)</f>
        <v>8919109966</v>
      </c>
      <c r="SB91" cm="1">
        <f t="array" aca="1" ref="SB91" ca="1">INDIRECT(ADDRESS(ROW(), SB$3-$AF$1+$AF$3))+VLOOKUP($AS91, INDIRECT(ADDRESS($AF$4, COLUMN()-$AF$2-SB$3)&amp;":"&amp;ADDRESS($AF$5, COLUMN()-$AF$1-SB$3)), SB$3, FALSE)+VLOOKUP($AT91, INDIRECT(ADDRESS($AF$4, COLUMN()-$AF$2-SB$3)&amp;":"&amp;ADDRESS($AF$5, COLUMN()-$AF$1-SB$3)), SB$3, FALSE)</f>
        <v>5670723415</v>
      </c>
      <c r="SC91" cm="1">
        <f t="array" aca="1" ref="SC91" ca="1">INDIRECT(ADDRESS(ROW(), SC$3-$AF$1+$AF$3))+VLOOKUP($AS91, INDIRECT(ADDRESS($AF$4, COLUMN()-$AF$2-SC$3)&amp;":"&amp;ADDRESS($AF$5, COLUMN()-$AF$1-SC$3)), SC$3, FALSE)+VLOOKUP($AT91, INDIRECT(ADDRESS($AF$4, COLUMN()-$AF$2-SC$3)&amp;":"&amp;ADDRESS($AF$5, COLUMN()-$AF$1-SC$3)), SC$3, FALSE)</f>
        <v>6371873386</v>
      </c>
      <c r="SD91" cm="1">
        <f t="array" aca="1" ref="SD91" ca="1">INDIRECT(ADDRESS(ROW(), SD$3-$AF$1+$AF$3))+VLOOKUP($AS91, INDIRECT(ADDRESS($AF$4, COLUMN()-$AF$2-SD$3)&amp;":"&amp;ADDRESS($AF$5, COLUMN()-$AF$1-SD$3)), SD$3, FALSE)+VLOOKUP($AT91, INDIRECT(ADDRESS($AF$4, COLUMN()-$AF$2-SD$3)&amp;":"&amp;ADDRESS($AF$5, COLUMN()-$AF$1-SD$3)), SD$3, FALSE)</f>
        <v>5346519258</v>
      </c>
      <c r="SE91" cm="1">
        <f t="array" aca="1" ref="SE91" ca="1">INDIRECT(ADDRESS(ROW(), SE$3-$AF$1+$AF$3))+VLOOKUP($AS91, INDIRECT(ADDRESS($AF$4, COLUMN()-$AF$2-SE$3)&amp;":"&amp;ADDRESS($AF$5, COLUMN()-$AF$1-SE$3)), SE$3, FALSE)+VLOOKUP($AT91, INDIRECT(ADDRESS($AF$4, COLUMN()-$AF$2-SE$3)&amp;":"&amp;ADDRESS($AF$5, COLUMN()-$AF$1-SE$3)), SE$3, FALSE)</f>
        <v>5070968787</v>
      </c>
      <c r="SF91" t="str">
        <f t="shared" si="438"/>
        <v>HF</v>
      </c>
      <c r="SG91" t="str">
        <f t="shared" si="439"/>
        <v>FH</v>
      </c>
      <c r="SH91" t="str">
        <f t="shared" si="479"/>
        <v>HH</v>
      </c>
      <c r="SI91" cm="1">
        <f t="array" aca="1" ref="SI91" ca="1">INDIRECT(ADDRESS(ROW(), SI$3-$AF$1+$AF$3))+VLOOKUP($AS91, INDIRECT(ADDRESS($AF$4, COLUMN()-$AF$2-SI$3)&amp;":"&amp;ADDRESS($AF$5, COLUMN()-$AF$1-SI$3)), SI$3, FALSE)+VLOOKUP($AT91, INDIRECT(ADDRESS($AF$4, COLUMN()-$AF$2-SI$3)&amp;":"&amp;ADDRESS($AF$5, COLUMN()-$AF$1-SI$3)), SI$3, FALSE)</f>
        <v>22444628014</v>
      </c>
      <c r="SJ91" cm="1">
        <f t="array" aca="1" ref="SJ91" ca="1">INDIRECT(ADDRESS(ROW(), SJ$3-$AF$1+$AF$3))+VLOOKUP($AS91, INDIRECT(ADDRESS($AF$4, COLUMN()-$AF$2-SJ$3)&amp;":"&amp;ADDRESS($AF$5, COLUMN()-$AF$1-SJ$3)), SJ$3, FALSE)+VLOOKUP($AT91, INDIRECT(ADDRESS($AF$4, COLUMN()-$AF$2-SJ$3)&amp;":"&amp;ADDRESS($AF$5, COLUMN()-$AF$1-SJ$3)), SJ$3, FALSE)</f>
        <v>16327575041</v>
      </c>
      <c r="SK91" cm="1">
        <f t="array" aca="1" ref="SK91" ca="1">INDIRECT(ADDRESS(ROW(), SK$3-$AF$1+$AF$3))+VLOOKUP($AS91, INDIRECT(ADDRESS($AF$4, COLUMN()-$AF$2-SK$3)&amp;":"&amp;ADDRESS($AF$5, COLUMN()-$AF$1-SK$3)), SK$3, FALSE)+VLOOKUP($AT91, INDIRECT(ADDRESS($AF$4, COLUMN()-$AF$2-SK$3)&amp;":"&amp;ADDRESS($AF$5, COLUMN()-$AF$1-SK$3)), SK$3, FALSE)</f>
        <v>3083096390</v>
      </c>
      <c r="SL91" cm="1">
        <f t="array" aca="1" ref="SL91" ca="1">INDIRECT(ADDRESS(ROW(), SL$3-$AF$1+$AF$3))+VLOOKUP($AS91, INDIRECT(ADDRESS($AF$4, COLUMN()-$AF$2-SL$3)&amp;":"&amp;ADDRESS($AF$5, COLUMN()-$AF$1-SL$3)), SL$3, FALSE)+VLOOKUP($AT91, INDIRECT(ADDRESS($AF$4, COLUMN()-$AF$2-SL$3)&amp;":"&amp;ADDRESS($AF$5, COLUMN()-$AF$1-SL$3)), SL$3, FALSE)</f>
        <v>17572446476</v>
      </c>
      <c r="SM91" cm="1">
        <f t="array" aca="1" ref="SM91" ca="1">INDIRECT(ADDRESS(ROW(), SM$3-$AF$1+$AF$3))+VLOOKUP($AS91, INDIRECT(ADDRESS($AF$4, COLUMN()-$AF$2-SM$3)&amp;":"&amp;ADDRESS($AF$5, COLUMN()-$AF$1-SM$3)), SM$3, FALSE)+VLOOKUP($AT91, INDIRECT(ADDRESS($AF$4, COLUMN()-$AF$2-SM$3)&amp;":"&amp;ADDRESS($AF$5, COLUMN()-$AF$1-SM$3)), SM$3, FALSE)</f>
        <v>15252863229</v>
      </c>
      <c r="SN91" cm="1">
        <f t="array" aca="1" ref="SN91" ca="1">INDIRECT(ADDRESS(ROW(), SN$3-$AF$1+$AF$3))+VLOOKUP($AS91, INDIRECT(ADDRESS($AF$4, COLUMN()-$AF$2-SN$3)&amp;":"&amp;ADDRESS($AF$5, COLUMN()-$AF$1-SN$3)), SN$3, FALSE)+VLOOKUP($AT91, INDIRECT(ADDRESS($AF$4, COLUMN()-$AF$2-SN$3)&amp;":"&amp;ADDRESS($AF$5, COLUMN()-$AF$1-SN$3)), SN$3, FALSE)</f>
        <v>17837935284</v>
      </c>
      <c r="SO91" cm="1">
        <f t="array" aca="1" ref="SO91" ca="1">INDIRECT(ADDRESS(ROW(), SO$3-$AF$1+$AF$3))+VLOOKUP($AS91, INDIRECT(ADDRESS($AF$4, COLUMN()-$AF$2-SO$3)&amp;":"&amp;ADDRESS($AF$5, COLUMN()-$AF$1-SO$3)), SO$3, FALSE)+VLOOKUP($AT91, INDIRECT(ADDRESS($AF$4, COLUMN()-$AF$2-SO$3)&amp;":"&amp;ADDRESS($AF$5, COLUMN()-$AF$1-SO$3)), SO$3, FALSE)</f>
        <v>11341105596</v>
      </c>
      <c r="SP91" cm="1">
        <f t="array" aca="1" ref="SP91" ca="1">INDIRECT(ADDRESS(ROW(), SP$3-$AF$1+$AF$3))+VLOOKUP($AS91, INDIRECT(ADDRESS($AF$4, COLUMN()-$AF$2-SP$3)&amp;":"&amp;ADDRESS($AF$5, COLUMN()-$AF$1-SP$3)), SP$3, FALSE)+VLOOKUP($AT91, INDIRECT(ADDRESS($AF$4, COLUMN()-$AF$2-SP$3)&amp;":"&amp;ADDRESS($AF$5, COLUMN()-$AF$1-SP$3)), SP$3, FALSE)</f>
        <v>12743951610</v>
      </c>
      <c r="SQ91" cm="1">
        <f t="array" aca="1" ref="SQ91" ca="1">INDIRECT(ADDRESS(ROW(), SQ$3-$AF$1+$AF$3))+VLOOKUP($AS91, INDIRECT(ADDRESS($AF$4, COLUMN()-$AF$2-SQ$3)&amp;":"&amp;ADDRESS($AF$5, COLUMN()-$AF$1-SQ$3)), SQ$3, FALSE)+VLOOKUP($AT91, INDIRECT(ADDRESS($AF$4, COLUMN()-$AF$2-SQ$3)&amp;":"&amp;ADDRESS($AF$5, COLUMN()-$AF$1-SQ$3)), SQ$3, FALSE)</f>
        <v>10693316177</v>
      </c>
      <c r="SR91" cm="1">
        <f t="array" aca="1" ref="SR91" ca="1">INDIRECT(ADDRESS(ROW(), SR$3-$AF$1+$AF$3))+VLOOKUP($AS91, INDIRECT(ADDRESS($AF$4, COLUMN()-$AF$2-SR$3)&amp;":"&amp;ADDRESS($AF$5, COLUMN()-$AF$1-SR$3)), SR$3, FALSE)+VLOOKUP($AT91, INDIRECT(ADDRESS($AF$4, COLUMN()-$AF$2-SR$3)&amp;":"&amp;ADDRESS($AF$5, COLUMN()-$AF$1-SR$3)), SR$3, FALSE)</f>
        <v>10142035654</v>
      </c>
      <c r="SS91" t="str">
        <f t="shared" si="441"/>
        <v>HF</v>
      </c>
      <c r="ST91" t="str">
        <f t="shared" si="442"/>
        <v>FH</v>
      </c>
      <c r="SU91" t="str">
        <f t="shared" si="480"/>
        <v>HH</v>
      </c>
      <c r="SV91" cm="1">
        <f t="array" aca="1" ref="SV91" ca="1">INDIRECT(ADDRESS(ROW(), SV$3-$AF$1+$AF$3))+VLOOKUP($AS91, INDIRECT(ADDRESS($AF$4, COLUMN()-$AF$2-SV$3)&amp;":"&amp;ADDRESS($AF$5, COLUMN()-$AF$1-SV$3)), SV$3, FALSE)+VLOOKUP($AT91, INDIRECT(ADDRESS($AF$4, COLUMN()-$AF$2-SV$3)&amp;":"&amp;ADDRESS($AF$5, COLUMN()-$AF$1-SV$3)), SV$3, FALSE)</f>
        <v>44889266090</v>
      </c>
      <c r="SW91" cm="1">
        <f t="array" aca="1" ref="SW91" ca="1">INDIRECT(ADDRESS(ROW(), SW$3-$AF$1+$AF$3))+VLOOKUP($AS91, INDIRECT(ADDRESS($AF$4, COLUMN()-$AF$2-SW$3)&amp;":"&amp;ADDRESS($AF$5, COLUMN()-$AF$1-SW$3)), SW$3, FALSE)+VLOOKUP($AT91, INDIRECT(ADDRESS($AF$4, COLUMN()-$AF$2-SW$3)&amp;":"&amp;ADDRESS($AF$5, COLUMN()-$AF$1-SW$3)), SW$3, FALSE)</f>
        <v>32654969154</v>
      </c>
      <c r="SX91" cm="1">
        <f t="array" aca="1" ref="SX91" ca="1">INDIRECT(ADDRESS(ROW(), SX$3-$AF$1+$AF$3))+VLOOKUP($AS91, INDIRECT(ADDRESS($AF$4, COLUMN()-$AF$2-SX$3)&amp;":"&amp;ADDRESS($AF$5, COLUMN()-$AF$1-SX$3)), SX$3, FALSE)+VLOOKUP($AT91, INDIRECT(ADDRESS($AF$4, COLUMN()-$AF$2-SX$3)&amp;":"&amp;ADDRESS($AF$5, COLUMN()-$AF$1-SX$3)), SX$3, FALSE)</f>
        <v>6166229791</v>
      </c>
      <c r="SY91" cm="1">
        <f t="array" aca="1" ref="SY91" ca="1">INDIRECT(ADDRESS(ROW(), SY$3-$AF$1+$AF$3))+VLOOKUP($AS91, INDIRECT(ADDRESS($AF$4, COLUMN()-$AF$2-SY$3)&amp;":"&amp;ADDRESS($AF$5, COLUMN()-$AF$1-SY$3)), SY$3, FALSE)+VLOOKUP($AT91, INDIRECT(ADDRESS($AF$4, COLUMN()-$AF$2-SY$3)&amp;":"&amp;ADDRESS($AF$5, COLUMN()-$AF$1-SY$3)), SY$3, FALSE)</f>
        <v>35145303807</v>
      </c>
      <c r="SZ91" cm="1">
        <f t="array" aca="1" ref="SZ91" ca="1">INDIRECT(ADDRESS(ROW(), SZ$3-$AF$1+$AF$3))+VLOOKUP($AS91, INDIRECT(ADDRESS($AF$4, COLUMN()-$AF$2-SZ$3)&amp;":"&amp;ADDRESS($AF$5, COLUMN()-$AF$1-SZ$3)), SZ$3, FALSE)+VLOOKUP($AT91, INDIRECT(ADDRESS($AF$4, COLUMN()-$AF$2-SZ$3)&amp;":"&amp;ADDRESS($AF$5, COLUMN()-$AF$1-SZ$3)), SZ$3, FALSE)</f>
        <v>30505575803</v>
      </c>
      <c r="TA91" cm="1">
        <f t="array" aca="1" ref="TA91" ca="1">INDIRECT(ADDRESS(ROW(), TA$3-$AF$1+$AF$3))+VLOOKUP($AS91, INDIRECT(ADDRESS($AF$4, COLUMN()-$AF$2-TA$3)&amp;":"&amp;ADDRESS($AF$5, COLUMN()-$AF$1-TA$3)), TA$3, FALSE)+VLOOKUP($AT91, INDIRECT(ADDRESS($AF$4, COLUMN()-$AF$2-TA$3)&amp;":"&amp;ADDRESS($AF$5, COLUMN()-$AF$1-TA$3)), TA$3, FALSE)</f>
        <v>35676403974</v>
      </c>
      <c r="TB91" cm="1">
        <f t="array" aca="1" ref="TB91" ca="1">INDIRECT(ADDRESS(ROW(), TB$3-$AF$1+$AF$3))+VLOOKUP($AS91, INDIRECT(ADDRESS($AF$4, COLUMN()-$AF$2-TB$3)&amp;":"&amp;ADDRESS($AF$5, COLUMN()-$AF$1-TB$3)), TB$3, FALSE)+VLOOKUP($AT91, INDIRECT(ADDRESS($AF$4, COLUMN()-$AF$2-TB$3)&amp;":"&amp;ADDRESS($AF$5, COLUMN()-$AF$1-TB$3)), TB$3, FALSE)</f>
        <v>22682251142</v>
      </c>
      <c r="TC91" cm="1">
        <f t="array" aca="1" ref="TC91" ca="1">INDIRECT(ADDRESS(ROW(), TC$3-$AF$1+$AF$3))+VLOOKUP($AS91, INDIRECT(ADDRESS($AF$4, COLUMN()-$AF$2-TC$3)&amp;":"&amp;ADDRESS($AF$5, COLUMN()-$AF$1-TC$3)), TC$3, FALSE)+VLOOKUP($AT91, INDIRECT(ADDRESS($AF$4, COLUMN()-$AF$2-TC$3)&amp;":"&amp;ADDRESS($AF$5, COLUMN()-$AF$1-TC$3)), TC$3, FALSE)</f>
        <v>25487596073</v>
      </c>
      <c r="TD91" cm="1">
        <f t="array" aca="1" ref="TD91" ca="1">INDIRECT(ADDRESS(ROW(), TD$3-$AF$1+$AF$3))+VLOOKUP($AS91, INDIRECT(ADDRESS($AF$4, COLUMN()-$AF$2-TD$3)&amp;":"&amp;ADDRESS($AF$5, COLUMN()-$AF$1-TD$3)), TD$3, FALSE)+VLOOKUP($AT91, INDIRECT(ADDRESS($AF$4, COLUMN()-$AF$2-TD$3)&amp;":"&amp;ADDRESS($AF$5, COLUMN()-$AF$1-TD$3)), TD$3, FALSE)</f>
        <v>21386361916</v>
      </c>
      <c r="TE91" cm="1">
        <f t="array" aca="1" ref="TE91" ca="1">INDIRECT(ADDRESS(ROW(), TE$3-$AF$1+$AF$3))+VLOOKUP($AS91, INDIRECT(ADDRESS($AF$4, COLUMN()-$AF$2-TE$3)&amp;":"&amp;ADDRESS($AF$5, COLUMN()-$AF$1-TE$3)), TE$3, FALSE)+VLOOKUP($AT91, INDIRECT(ADDRESS($AF$4, COLUMN()-$AF$2-TE$3)&amp;":"&amp;ADDRESS($AF$5, COLUMN()-$AF$1-TE$3)), TE$3, FALSE)</f>
        <v>20283949193</v>
      </c>
      <c r="TF91" t="str">
        <f t="shared" si="444"/>
        <v>HF</v>
      </c>
      <c r="TG91" t="str">
        <f t="shared" si="445"/>
        <v>FH</v>
      </c>
      <c r="TH91" t="str">
        <f t="shared" si="481"/>
        <v>HH</v>
      </c>
      <c r="TI91" cm="1">
        <f t="array" aca="1" ref="TI91" ca="1">INDIRECT(ADDRESS(ROW(), TI$3-$AF$1+$AF$3))+VLOOKUP($AS91, INDIRECT(ADDRESS($AF$4, COLUMN()-$AF$2-TI$3)&amp;":"&amp;ADDRESS($AF$5, COLUMN()-$AF$1-TI$3)), TI$3, FALSE)+VLOOKUP($AT91, INDIRECT(ADDRESS($AF$4, COLUMN()-$AF$2-TI$3)&amp;":"&amp;ADDRESS($AF$5, COLUMN()-$AF$1-TI$3)), TI$3, FALSE)</f>
        <v>89778371793</v>
      </c>
      <c r="TJ91" cm="1">
        <f t="array" aca="1" ref="TJ91" ca="1">INDIRECT(ADDRESS(ROW(), TJ$3-$AF$1+$AF$3))+VLOOKUP($AS91, INDIRECT(ADDRESS($AF$4, COLUMN()-$AF$2-TJ$3)&amp;":"&amp;ADDRESS($AF$5, COLUMN()-$AF$1-TJ$3)), TJ$3, FALSE)+VLOOKUP($AT91, INDIRECT(ADDRESS($AF$4, COLUMN()-$AF$2-TJ$3)&amp;":"&amp;ADDRESS($AF$5, COLUMN()-$AF$1-TJ$3)), TJ$3, FALSE)</f>
        <v>65310100807</v>
      </c>
      <c r="TK91" cm="1">
        <f t="array" aca="1" ref="TK91" ca="1">INDIRECT(ADDRESS(ROW(), TK$3-$AF$1+$AF$3))+VLOOKUP($AS91, INDIRECT(ADDRESS($AF$4, COLUMN()-$AF$2-TK$3)&amp;":"&amp;ADDRESS($AF$5, COLUMN()-$AF$1-TK$3)), TK$3, FALSE)+VLOOKUP($AT91, INDIRECT(ADDRESS($AF$4, COLUMN()-$AF$2-TK$3)&amp;":"&amp;ADDRESS($AF$5, COLUMN()-$AF$1-TK$3)), TK$3, FALSE)</f>
        <v>12332643123</v>
      </c>
      <c r="TL91" cm="1">
        <f t="array" aca="1" ref="TL91" ca="1">INDIRECT(ADDRESS(ROW(), TL$3-$AF$1+$AF$3))+VLOOKUP($AS91, INDIRECT(ADDRESS($AF$4, COLUMN()-$AF$2-TL$3)&amp;":"&amp;ADDRESS($AF$5, COLUMN()-$AF$1-TL$3)), TL$3, FALSE)+VLOOKUP($AT91, INDIRECT(ADDRESS($AF$4, COLUMN()-$AF$2-TL$3)&amp;":"&amp;ADDRESS($AF$5, COLUMN()-$AF$1-TL$3)), TL$3, FALSE)</f>
        <v>70290823861</v>
      </c>
      <c r="TM91" cm="1">
        <f t="array" aca="1" ref="TM91" ca="1">INDIRECT(ADDRESS(ROW(), TM$3-$AF$1+$AF$3))+VLOOKUP($AS91, INDIRECT(ADDRESS($AF$4, COLUMN()-$AF$2-TM$3)&amp;":"&amp;ADDRESS($AF$5, COLUMN()-$AF$1-TM$3)), TM$3, FALSE)+VLOOKUP($AT91, INDIRECT(ADDRESS($AF$4, COLUMN()-$AF$2-TM$3)&amp;":"&amp;ADDRESS($AF$5, COLUMN()-$AF$1-TM$3)), TM$3, FALSE)</f>
        <v>61011048842</v>
      </c>
      <c r="TN91" cm="1">
        <f t="array" aca="1" ref="TN91" ca="1">INDIRECT(ADDRESS(ROW(), TN$3-$AF$1+$AF$3))+VLOOKUP($AS91, INDIRECT(ADDRESS($AF$4, COLUMN()-$AF$2-TN$3)&amp;":"&amp;ADDRESS($AF$5, COLUMN()-$AF$1-TN$3)), TN$3, FALSE)+VLOOKUP($AT91, INDIRECT(ADDRESS($AF$4, COLUMN()-$AF$2-TN$3)&amp;":"&amp;ADDRESS($AF$5, COLUMN()-$AF$1-TN$3)), TN$3, FALSE)</f>
        <v>71352386137</v>
      </c>
      <c r="TO91" cm="1">
        <f t="array" aca="1" ref="TO91" ca="1">INDIRECT(ADDRESS(ROW(), TO$3-$AF$1+$AF$3))+VLOOKUP($AS91, INDIRECT(ADDRESS($AF$4, COLUMN()-$AF$2-TO$3)&amp;":"&amp;ADDRESS($AF$5, COLUMN()-$AF$1-TO$3)), TO$3, FALSE)+VLOOKUP($AT91, INDIRECT(ADDRESS($AF$4, COLUMN()-$AF$2-TO$3)&amp;":"&amp;ADDRESS($AF$5, COLUMN()-$AF$1-TO$3)), TO$3, FALSE)</f>
        <v>45363884643</v>
      </c>
      <c r="TP91" cm="1">
        <f t="array" aca="1" ref="TP91" ca="1">INDIRECT(ADDRESS(ROW(), TP$3-$AF$1+$AF$3))+VLOOKUP($AS91, INDIRECT(ADDRESS($AF$4, COLUMN()-$AF$2-TP$3)&amp;":"&amp;ADDRESS($AF$5, COLUMN()-$AF$1-TP$3)), TP$3, FALSE)+VLOOKUP($AT91, INDIRECT(ADDRESS($AF$4, COLUMN()-$AF$2-TP$3)&amp;":"&amp;ADDRESS($AF$5, COLUMN()-$AF$1-TP$3)), TP$3, FALSE)</f>
        <v>50975817930</v>
      </c>
      <c r="TQ91" cm="1">
        <f t="array" aca="1" ref="TQ91" ca="1">INDIRECT(ADDRESS(ROW(), TQ$3-$AF$1+$AF$3))+VLOOKUP($AS91, INDIRECT(ADDRESS($AF$4, COLUMN()-$AF$2-TQ$3)&amp;":"&amp;ADDRESS($AF$5, COLUMN()-$AF$1-TQ$3)), TQ$3, FALSE)+VLOOKUP($AT91, INDIRECT(ADDRESS($AF$4, COLUMN()-$AF$2-TQ$3)&amp;":"&amp;ADDRESS($AF$5, COLUMN()-$AF$1-TQ$3)), TQ$3, FALSE)</f>
        <v>42772756080</v>
      </c>
      <c r="TR91" cm="1">
        <f t="array" aca="1" ref="TR91" ca="1">INDIRECT(ADDRESS(ROW(), TR$3-$AF$1+$AF$3))+VLOOKUP($AS91, INDIRECT(ADDRESS($AF$4, COLUMN()-$AF$2-TR$3)&amp;":"&amp;ADDRESS($AF$5, COLUMN()-$AF$1-TR$3)), TR$3, FALSE)+VLOOKUP($AT91, INDIRECT(ADDRESS($AF$4, COLUMN()-$AF$2-TR$3)&amp;":"&amp;ADDRESS($AF$5, COLUMN()-$AF$1-TR$3)), TR$3, FALSE)</f>
        <v>40567980671</v>
      </c>
      <c r="TS91" t="str">
        <f t="shared" si="447"/>
        <v>HF</v>
      </c>
      <c r="TT91" t="str">
        <f t="shared" si="448"/>
        <v>FH</v>
      </c>
      <c r="TU91" t="str">
        <f t="shared" si="481"/>
        <v>HH</v>
      </c>
      <c r="TV91" cm="1">
        <f t="array" aca="1" ref="TV91" ca="1">INDIRECT(ADDRESS(ROW(), TV$3-$AF$1+$AF$3))+VLOOKUP($AS91, INDIRECT(ADDRESS($AF$4, COLUMN()-$AF$2-TV$3)&amp;":"&amp;ADDRESS($AF$5, COLUMN()-$AF$1-TV$3)), TV$3, FALSE)+VLOOKUP($AT91, INDIRECT(ADDRESS($AF$4, COLUMN()-$AF$2-TV$3)&amp;":"&amp;ADDRESS($AF$5, COLUMN()-$AF$1-TV$3)), TV$3, FALSE)</f>
        <v>179557006718</v>
      </c>
      <c r="TW91" cm="1">
        <f t="array" aca="1" ref="TW91" ca="1">INDIRECT(ADDRESS(ROW(), TW$3-$AF$1+$AF$3))+VLOOKUP($AS91, INDIRECT(ADDRESS($AF$4, COLUMN()-$AF$2-TW$3)&amp;":"&amp;ADDRESS($AF$5, COLUMN()-$AF$1-TW$3)), TW$3, FALSE)+VLOOKUP($AT91, INDIRECT(ADDRESS($AF$4, COLUMN()-$AF$2-TW$3)&amp;":"&amp;ADDRESS($AF$5, COLUMN()-$AF$1-TW$3)), TW$3, FALSE)</f>
        <v>130619932646</v>
      </c>
      <c r="TX91" cm="1">
        <f t="array" aca="1" ref="TX91" ca="1">INDIRECT(ADDRESS(ROW(), TX$3-$AF$1+$AF$3))+VLOOKUP($AS91, INDIRECT(ADDRESS($AF$4, COLUMN()-$AF$2-TX$3)&amp;":"&amp;ADDRESS($AF$5, COLUMN()-$AF$1-TX$3)), TX$3, FALSE)+VLOOKUP($AT91, INDIRECT(ADDRESS($AF$4, COLUMN()-$AF$2-TX$3)&amp;":"&amp;ADDRESS($AF$5, COLUMN()-$AF$1-TX$3)), TX$3, FALSE)</f>
        <v>24665530778</v>
      </c>
      <c r="TY91" cm="1">
        <f t="array" aca="1" ref="TY91" ca="1">INDIRECT(ADDRESS(ROW(), TY$3-$AF$1+$AF$3))+VLOOKUP($AS91, INDIRECT(ADDRESS($AF$4, COLUMN()-$AF$2-TY$3)&amp;":"&amp;ADDRESS($AF$5, COLUMN()-$AF$1-TY$3)), TY$3, FALSE)+VLOOKUP($AT91, INDIRECT(ADDRESS($AF$4, COLUMN()-$AF$2-TY$3)&amp;":"&amp;ADDRESS($AF$5, COLUMN()-$AF$1-TY$3)), TY$3, FALSE)</f>
        <v>140581877509</v>
      </c>
      <c r="TZ91" cm="1">
        <f t="array" aca="1" ref="TZ91" ca="1">INDIRECT(ADDRESS(ROW(), TZ$3-$AF$1+$AF$3))+VLOOKUP($AS91, INDIRECT(ADDRESS($AF$4, COLUMN()-$AF$2-TZ$3)&amp;":"&amp;ADDRESS($AF$5, COLUMN()-$AF$1-TZ$3)), TZ$3, FALSE)+VLOOKUP($AT91, INDIRECT(ADDRESS($AF$4, COLUMN()-$AF$2-TZ$3)&amp;":"&amp;ADDRESS($AF$5, COLUMN()-$AF$1-TZ$3)), TZ$3, FALSE)</f>
        <v>122021944116</v>
      </c>
      <c r="UA91" cm="1">
        <f t="array" aca="1" ref="UA91" ca="1">INDIRECT(ADDRESS(ROW(), UA$3-$AF$1+$AF$3))+VLOOKUP($AS91, INDIRECT(ADDRESS($AF$4, COLUMN()-$AF$2-UA$3)&amp;":"&amp;ADDRESS($AF$5, COLUMN()-$AF$1-UA$3)), UA$3, FALSE)+VLOOKUP($AT91, INDIRECT(ADDRESS($AF$4, COLUMN()-$AF$2-UA$3)&amp;":"&amp;ADDRESS($AF$5, COLUMN()-$AF$1-UA$3)), UA$3, FALSE)</f>
        <v>142706010297</v>
      </c>
      <c r="UB91" cm="1">
        <f t="array" aca="1" ref="UB91" ca="1">INDIRECT(ADDRESS(ROW(), UB$3-$AF$1+$AF$3))+VLOOKUP($AS91, INDIRECT(ADDRESS($AF$4, COLUMN()-$AF$2-UB$3)&amp;":"&amp;ADDRESS($AF$5, COLUMN()-$AF$1-UB$3)), UB$3, FALSE)+VLOOKUP($AT91, INDIRECT(ADDRESS($AF$4, COLUMN()-$AF$2-UB$3)&amp;":"&amp;ADDRESS($AF$5, COLUMN()-$AF$1-UB$3)), UB$3, FALSE)</f>
        <v>90728171718</v>
      </c>
      <c r="UC91" cm="1">
        <f t="array" aca="1" ref="UC91" ca="1">INDIRECT(ADDRESS(ROW(), UC$3-$AF$1+$AF$3))+VLOOKUP($AS91, INDIRECT(ADDRESS($AF$4, COLUMN()-$AF$2-UC$3)&amp;":"&amp;ADDRESS($AF$5, COLUMN()-$AF$1-UC$3)), UC$3, FALSE)+VLOOKUP($AT91, INDIRECT(ADDRESS($AF$4, COLUMN()-$AF$2-UC$3)&amp;":"&amp;ADDRESS($AF$5, COLUMN()-$AF$1-UC$3)), UC$3, FALSE)</f>
        <v>101951030327</v>
      </c>
      <c r="UD91" cm="1">
        <f t="array" aca="1" ref="UD91" ca="1">INDIRECT(ADDRESS(ROW(), UD$3-$AF$1+$AF$3))+VLOOKUP($AS91, INDIRECT(ADDRESS($AF$4, COLUMN()-$AF$2-UD$3)&amp;":"&amp;ADDRESS($AF$5, COLUMN()-$AF$1-UD$3)), UD$3, FALSE)+VLOOKUP($AT91, INDIRECT(ADDRESS($AF$4, COLUMN()-$AF$2-UD$3)&amp;":"&amp;ADDRESS($AF$5, COLUMN()-$AF$1-UD$3)), UD$3, FALSE)</f>
        <v>85544359543</v>
      </c>
      <c r="UE91" cm="1">
        <f t="array" aca="1" ref="UE91" ca="1">INDIRECT(ADDRESS(ROW(), UE$3-$AF$1+$AF$3))+VLOOKUP($AS91, INDIRECT(ADDRESS($AF$4, COLUMN()-$AF$2-UE$3)&amp;":"&amp;ADDRESS($AF$5, COLUMN()-$AF$1-UE$3)), UE$3, FALSE)+VLOOKUP($AT91, INDIRECT(ADDRESS($AF$4, COLUMN()-$AF$2-UE$3)&amp;":"&amp;ADDRESS($AF$5, COLUMN()-$AF$1-UE$3)), UE$3, FALSE)</f>
        <v>81135764123</v>
      </c>
      <c r="UF91" t="str">
        <f t="shared" si="449"/>
        <v>HF</v>
      </c>
      <c r="UG91" t="str">
        <f t="shared" si="450"/>
        <v>FH</v>
      </c>
    </row>
    <row r="92" spans="1:553" x14ac:dyDescent="0.25">
      <c r="A92" t="s">
        <v>139</v>
      </c>
      <c r="AH92" t="str">
        <f t="shared" si="451"/>
        <v>SS</v>
      </c>
      <c r="AI92">
        <f t="shared" si="483"/>
        <v>0</v>
      </c>
      <c r="AJ92">
        <f t="shared" si="483"/>
        <v>0</v>
      </c>
      <c r="AK92">
        <f t="shared" si="483"/>
        <v>0</v>
      </c>
      <c r="AL92">
        <f t="shared" si="483"/>
        <v>0</v>
      </c>
      <c r="AM92">
        <f t="shared" si="483"/>
        <v>0</v>
      </c>
      <c r="AN92">
        <f t="shared" si="483"/>
        <v>0</v>
      </c>
      <c r="AO92">
        <f t="shared" si="483"/>
        <v>1</v>
      </c>
      <c r="AP92">
        <f t="shared" si="483"/>
        <v>0</v>
      </c>
      <c r="AQ92">
        <f t="shared" si="483"/>
        <v>0</v>
      </c>
      <c r="AR92">
        <f t="shared" si="483"/>
        <v>0</v>
      </c>
      <c r="AS92" t="str">
        <f t="shared" si="342"/>
        <v>SV</v>
      </c>
      <c r="AT92" t="str">
        <f t="shared" si="343"/>
        <v>VS</v>
      </c>
      <c r="AU92" t="str">
        <f t="shared" si="452"/>
        <v>SS</v>
      </c>
      <c r="AV92" cm="1">
        <f t="array" aca="1" ref="AV92" ca="1">INDIRECT(ADDRESS(ROW(), AV$3-$AF$1+$AF$3))+VLOOKUP($AS92, INDIRECT(ADDRESS($AF$4, COLUMN()-$AF$2-AV$3)&amp;":"&amp;ADDRESS($AF$5, COLUMN()-$AF$1-AV$3)), AV$3, FALSE)+VLOOKUP($AT92, INDIRECT(ADDRESS($AF$4, COLUMN()-$AF$2-AV$3)&amp;":"&amp;ADDRESS($AF$5, COLUMN()-$AF$1-AV$3)), AV$3, FALSE)</f>
        <v>0</v>
      </c>
      <c r="AW92" cm="1">
        <f t="array" aca="1" ref="AW92" ca="1">INDIRECT(ADDRESS(ROW(), AW$3-$AF$1+$AF$3))+VLOOKUP($AS92, INDIRECT(ADDRESS($AF$4, COLUMN()-$AF$2-AW$3)&amp;":"&amp;ADDRESS($AF$5, COLUMN()-$AF$1-AW$3)), AW$3, FALSE)+VLOOKUP($AT92, INDIRECT(ADDRESS($AF$4, COLUMN()-$AF$2-AW$3)&amp;":"&amp;ADDRESS($AF$5, COLUMN()-$AF$1-AW$3)), AW$3, FALSE)</f>
        <v>1</v>
      </c>
      <c r="AX92" cm="1">
        <f t="array" aca="1" ref="AX92" ca="1">INDIRECT(ADDRESS(ROW(), AX$3-$AF$1+$AF$3))+VLOOKUP($AS92, INDIRECT(ADDRESS($AF$4, COLUMN()-$AF$2-AX$3)&amp;":"&amp;ADDRESS($AF$5, COLUMN()-$AF$1-AX$3)), AX$3, FALSE)+VLOOKUP($AT92, INDIRECT(ADDRESS($AF$4, COLUMN()-$AF$2-AX$3)&amp;":"&amp;ADDRESS($AF$5, COLUMN()-$AF$1-AX$3)), AX$3, FALSE)</f>
        <v>0</v>
      </c>
      <c r="AY92" cm="1">
        <f t="array" aca="1" ref="AY92" ca="1">INDIRECT(ADDRESS(ROW(), AY$3-$AF$1+$AF$3))+VLOOKUP($AS92, INDIRECT(ADDRESS($AF$4, COLUMN()-$AF$2-AY$3)&amp;":"&amp;ADDRESS($AF$5, COLUMN()-$AF$1-AY$3)), AY$3, FALSE)+VLOOKUP($AT92, INDIRECT(ADDRESS($AF$4, COLUMN()-$AF$2-AY$3)&amp;":"&amp;ADDRESS($AF$5, COLUMN()-$AF$1-AY$3)), AY$3, FALSE)</f>
        <v>0</v>
      </c>
      <c r="AZ92" cm="1">
        <f t="array" aca="1" ref="AZ92" ca="1">INDIRECT(ADDRESS(ROW(), AZ$3-$AF$1+$AF$3))+VLOOKUP($AS92, INDIRECT(ADDRESS($AF$4, COLUMN()-$AF$2-AZ$3)&amp;":"&amp;ADDRESS($AF$5, COLUMN()-$AF$1-AZ$3)), AZ$3, FALSE)+VLOOKUP($AT92, INDIRECT(ADDRESS($AF$4, COLUMN()-$AF$2-AZ$3)&amp;":"&amp;ADDRESS($AF$5, COLUMN()-$AF$1-AZ$3)), AZ$3, FALSE)</f>
        <v>0</v>
      </c>
      <c r="BA92" cm="1">
        <f t="array" aca="1" ref="BA92" ca="1">INDIRECT(ADDRESS(ROW(), BA$3-$AF$1+$AF$3))+VLOOKUP($AS92, INDIRECT(ADDRESS($AF$4, COLUMN()-$AF$2-BA$3)&amp;":"&amp;ADDRESS($AF$5, COLUMN()-$AF$1-BA$3)), BA$3, FALSE)+VLOOKUP($AT92, INDIRECT(ADDRESS($AF$4, COLUMN()-$AF$2-BA$3)&amp;":"&amp;ADDRESS($AF$5, COLUMN()-$AF$1-BA$3)), BA$3, FALSE)</f>
        <v>1</v>
      </c>
      <c r="BB92" cm="1">
        <f t="array" aca="1" ref="BB92" ca="1">INDIRECT(ADDRESS(ROW(), BB$3-$AF$1+$AF$3))+VLOOKUP($AS92, INDIRECT(ADDRESS($AF$4, COLUMN()-$AF$2-BB$3)&amp;":"&amp;ADDRESS($AF$5, COLUMN()-$AF$1-BB$3)), BB$3, FALSE)+VLOOKUP($AT92, INDIRECT(ADDRESS($AF$4, COLUMN()-$AF$2-BB$3)&amp;":"&amp;ADDRESS($AF$5, COLUMN()-$AF$1-BB$3)), BB$3, FALSE)</f>
        <v>1</v>
      </c>
      <c r="BC92" cm="1">
        <f t="array" aca="1" ref="BC92" ca="1">INDIRECT(ADDRESS(ROW(), BC$3-$AF$1+$AF$3))+VLOOKUP($AS92, INDIRECT(ADDRESS($AF$4, COLUMN()-$AF$2-BC$3)&amp;":"&amp;ADDRESS($AF$5, COLUMN()-$AF$1-BC$3)), BC$3, FALSE)+VLOOKUP($AT92, INDIRECT(ADDRESS($AF$4, COLUMN()-$AF$2-BC$3)&amp;":"&amp;ADDRESS($AF$5, COLUMN()-$AF$1-BC$3)), BC$3, FALSE)</f>
        <v>0</v>
      </c>
      <c r="BD92" cm="1">
        <f t="array" aca="1" ref="BD92" ca="1">INDIRECT(ADDRESS(ROW(), BD$3-$AF$1+$AF$3))+VLOOKUP($AS92, INDIRECT(ADDRESS($AF$4, COLUMN()-$AF$2-BD$3)&amp;":"&amp;ADDRESS($AF$5, COLUMN()-$AF$1-BD$3)), BD$3, FALSE)+VLOOKUP($AT92, INDIRECT(ADDRESS($AF$4, COLUMN()-$AF$2-BD$3)&amp;":"&amp;ADDRESS($AF$5, COLUMN()-$AF$1-BD$3)), BD$3, FALSE)</f>
        <v>0</v>
      </c>
      <c r="BE92" cm="1">
        <f t="array" aca="1" ref="BE92" ca="1">INDIRECT(ADDRESS(ROW(), BE$3-$AF$1+$AF$3))+VLOOKUP($AS92, INDIRECT(ADDRESS($AF$4, COLUMN()-$AF$2-BE$3)&amp;":"&amp;ADDRESS($AF$5, COLUMN()-$AF$1-BE$3)), BE$3, FALSE)+VLOOKUP($AT92, INDIRECT(ADDRESS($AF$4, COLUMN()-$AF$2-BE$3)&amp;":"&amp;ADDRESS($AF$5, COLUMN()-$AF$1-BE$3)), BE$3, FALSE)</f>
        <v>0</v>
      </c>
      <c r="BF92" t="str">
        <f t="shared" si="344"/>
        <v>SV</v>
      </c>
      <c r="BG92" t="str">
        <f t="shared" si="345"/>
        <v>VS</v>
      </c>
      <c r="BH92" t="str">
        <f t="shared" si="47"/>
        <v>SS</v>
      </c>
      <c r="BI92" cm="1">
        <f t="array" aca="1" ref="BI92" ca="1">INDIRECT(ADDRESS(ROW(), BI$3-$AF$1+$AF$3))+VLOOKUP($AS92, INDIRECT(ADDRESS($AF$4, COLUMN()-$AF$2-BI$3)&amp;":"&amp;ADDRESS($AF$5, COLUMN()-$AF$1-BI$3)), BI$3, FALSE)+VLOOKUP($AT92, INDIRECT(ADDRESS($AF$4, COLUMN()-$AF$2-BI$3)&amp;":"&amp;ADDRESS($AF$5, COLUMN()-$AF$1-BI$3)), BI$3, FALSE)</f>
        <v>1</v>
      </c>
      <c r="BJ92" cm="1">
        <f t="array" aca="1" ref="BJ92" ca="1">INDIRECT(ADDRESS(ROW(), BJ$3-$AF$1+$AF$3))+VLOOKUP($AS92, INDIRECT(ADDRESS($AF$4, COLUMN()-$AF$2-BJ$3)&amp;":"&amp;ADDRESS($AF$5, COLUMN()-$AF$1-BJ$3)), BJ$3, FALSE)+VLOOKUP($AT92, INDIRECT(ADDRESS($AF$4, COLUMN()-$AF$2-BJ$3)&amp;":"&amp;ADDRESS($AF$5, COLUMN()-$AF$1-BJ$3)), BJ$3, FALSE)</f>
        <v>1</v>
      </c>
      <c r="BK92" cm="1">
        <f t="array" aca="1" ref="BK92" ca="1">INDIRECT(ADDRESS(ROW(), BK$3-$AF$1+$AF$3))+VLOOKUP($AS92, INDIRECT(ADDRESS($AF$4, COLUMN()-$AF$2-BK$3)&amp;":"&amp;ADDRESS($AF$5, COLUMN()-$AF$1-BK$3)), BK$3, FALSE)+VLOOKUP($AT92, INDIRECT(ADDRESS($AF$4, COLUMN()-$AF$2-BK$3)&amp;":"&amp;ADDRESS($AF$5, COLUMN()-$AF$1-BK$3)), BK$3, FALSE)</f>
        <v>0</v>
      </c>
      <c r="BL92" cm="1">
        <f t="array" aca="1" ref="BL92" ca="1">INDIRECT(ADDRESS(ROW(), BL$3-$AF$1+$AF$3))+VLOOKUP($AS92, INDIRECT(ADDRESS($AF$4, COLUMN()-$AF$2-BL$3)&amp;":"&amp;ADDRESS($AF$5, COLUMN()-$AF$1-BL$3)), BL$3, FALSE)+VLOOKUP($AT92, INDIRECT(ADDRESS($AF$4, COLUMN()-$AF$2-BL$3)&amp;":"&amp;ADDRESS($AF$5, COLUMN()-$AF$1-BL$3)), BL$3, FALSE)</f>
        <v>1</v>
      </c>
      <c r="BM92" cm="1">
        <f t="array" aca="1" ref="BM92" ca="1">INDIRECT(ADDRESS(ROW(), BM$3-$AF$1+$AF$3))+VLOOKUP($AS92, INDIRECT(ADDRESS($AF$4, COLUMN()-$AF$2-BM$3)&amp;":"&amp;ADDRESS($AF$5, COLUMN()-$AF$1-BM$3)), BM$3, FALSE)+VLOOKUP($AT92, INDIRECT(ADDRESS($AF$4, COLUMN()-$AF$2-BM$3)&amp;":"&amp;ADDRESS($AF$5, COLUMN()-$AF$1-BM$3)), BM$3, FALSE)</f>
        <v>0</v>
      </c>
      <c r="BN92" cm="1">
        <f t="array" aca="1" ref="BN92" ca="1">INDIRECT(ADDRESS(ROW(), BN$3-$AF$1+$AF$3))+VLOOKUP($AS92, INDIRECT(ADDRESS($AF$4, COLUMN()-$AF$2-BN$3)&amp;":"&amp;ADDRESS($AF$5, COLUMN()-$AF$1-BN$3)), BN$3, FALSE)+VLOOKUP($AT92, INDIRECT(ADDRESS($AF$4, COLUMN()-$AF$2-BN$3)&amp;":"&amp;ADDRESS($AF$5, COLUMN()-$AF$1-BN$3)), BN$3, FALSE)</f>
        <v>2</v>
      </c>
      <c r="BO92" cm="1">
        <f t="array" aca="1" ref="BO92" ca="1">INDIRECT(ADDRESS(ROW(), BO$3-$AF$1+$AF$3))+VLOOKUP($AS92, INDIRECT(ADDRESS($AF$4, COLUMN()-$AF$2-BO$3)&amp;":"&amp;ADDRESS($AF$5, COLUMN()-$AF$1-BO$3)), BO$3, FALSE)+VLOOKUP($AT92, INDIRECT(ADDRESS($AF$4, COLUMN()-$AF$2-BO$3)&amp;":"&amp;ADDRESS($AF$5, COLUMN()-$AF$1-BO$3)), BO$3, FALSE)</f>
        <v>1</v>
      </c>
      <c r="BP92" cm="1">
        <f t="array" aca="1" ref="BP92" ca="1">INDIRECT(ADDRESS(ROW(), BP$3-$AF$1+$AF$3))+VLOOKUP($AS92, INDIRECT(ADDRESS($AF$4, COLUMN()-$AF$2-BP$3)&amp;":"&amp;ADDRESS($AF$5, COLUMN()-$AF$1-BP$3)), BP$3, FALSE)+VLOOKUP($AT92, INDIRECT(ADDRESS($AF$4, COLUMN()-$AF$2-BP$3)&amp;":"&amp;ADDRESS($AF$5, COLUMN()-$AF$1-BP$3)), BP$3, FALSE)</f>
        <v>1</v>
      </c>
      <c r="BQ92" cm="1">
        <f t="array" aca="1" ref="BQ92" ca="1">INDIRECT(ADDRESS(ROW(), BQ$3-$AF$1+$AF$3))+VLOOKUP($AS92, INDIRECT(ADDRESS($AF$4, COLUMN()-$AF$2-BQ$3)&amp;":"&amp;ADDRESS($AF$5, COLUMN()-$AF$1-BQ$3)), BQ$3, FALSE)+VLOOKUP($AT92, INDIRECT(ADDRESS($AF$4, COLUMN()-$AF$2-BQ$3)&amp;":"&amp;ADDRESS($AF$5, COLUMN()-$AF$1-BQ$3)), BQ$3, FALSE)</f>
        <v>0</v>
      </c>
      <c r="BR92" cm="1">
        <f t="array" aca="1" ref="BR92" ca="1">INDIRECT(ADDRESS(ROW(), BR$3-$AF$1+$AF$3))+VLOOKUP($AS92, INDIRECT(ADDRESS($AF$4, COLUMN()-$AF$2-BR$3)&amp;":"&amp;ADDRESS($AF$5, COLUMN()-$AF$1-BR$3)), BR$3, FALSE)+VLOOKUP($AT92, INDIRECT(ADDRESS($AF$4, COLUMN()-$AF$2-BR$3)&amp;":"&amp;ADDRESS($AF$5, COLUMN()-$AF$1-BR$3)), BR$3, FALSE)</f>
        <v>0</v>
      </c>
      <c r="BS92" t="str">
        <f t="shared" si="346"/>
        <v>SV</v>
      </c>
      <c r="BT92" t="str">
        <f t="shared" si="347"/>
        <v>VS</v>
      </c>
      <c r="BU92" t="str">
        <f t="shared" si="50"/>
        <v>SS</v>
      </c>
      <c r="BV92" cm="1">
        <f t="array" aca="1" ref="BV92" ca="1">INDIRECT(ADDRESS(ROW(), BV$3-$AF$1+$AF$3))+VLOOKUP($AS92, INDIRECT(ADDRESS($AF$4, COLUMN()-$AF$2-BV$3)&amp;":"&amp;ADDRESS($AF$5, COLUMN()-$AF$1-BV$3)), BV$3, FALSE)+VLOOKUP($AT92, INDIRECT(ADDRESS($AF$4, COLUMN()-$AF$2-BV$3)&amp;":"&amp;ADDRESS($AF$5, COLUMN()-$AF$1-BV$3)), BV$3, FALSE)</f>
        <v>2</v>
      </c>
      <c r="BW92" cm="1">
        <f t="array" aca="1" ref="BW92" ca="1">INDIRECT(ADDRESS(ROW(), BW$3-$AF$1+$AF$3))+VLOOKUP($AS92, INDIRECT(ADDRESS($AF$4, COLUMN()-$AF$2-BW$3)&amp;":"&amp;ADDRESS($AF$5, COLUMN()-$AF$1-BW$3)), BW$3, FALSE)+VLOOKUP($AT92, INDIRECT(ADDRESS($AF$4, COLUMN()-$AF$2-BW$3)&amp;":"&amp;ADDRESS($AF$5, COLUMN()-$AF$1-BW$3)), BW$3, FALSE)</f>
        <v>2</v>
      </c>
      <c r="BX92" cm="1">
        <f t="array" aca="1" ref="BX92" ca="1">INDIRECT(ADDRESS(ROW(), BX$3-$AF$1+$AF$3))+VLOOKUP($AS92, INDIRECT(ADDRESS($AF$4, COLUMN()-$AF$2-BX$3)&amp;":"&amp;ADDRESS($AF$5, COLUMN()-$AF$1-BX$3)), BX$3, FALSE)+VLOOKUP($AT92, INDIRECT(ADDRESS($AF$4, COLUMN()-$AF$2-BX$3)&amp;":"&amp;ADDRESS($AF$5, COLUMN()-$AF$1-BX$3)), BX$3, FALSE)</f>
        <v>0</v>
      </c>
      <c r="BY92" cm="1">
        <f t="array" aca="1" ref="BY92" ca="1">INDIRECT(ADDRESS(ROW(), BY$3-$AF$1+$AF$3))+VLOOKUP($AS92, INDIRECT(ADDRESS($AF$4, COLUMN()-$AF$2-BY$3)&amp;":"&amp;ADDRESS($AF$5, COLUMN()-$AF$1-BY$3)), BY$3, FALSE)+VLOOKUP($AT92, INDIRECT(ADDRESS($AF$4, COLUMN()-$AF$2-BY$3)&amp;":"&amp;ADDRESS($AF$5, COLUMN()-$AF$1-BY$3)), BY$3, FALSE)</f>
        <v>1</v>
      </c>
      <c r="BZ92" cm="1">
        <f t="array" aca="1" ref="BZ92" ca="1">INDIRECT(ADDRESS(ROW(), BZ$3-$AF$1+$AF$3))+VLOOKUP($AS92, INDIRECT(ADDRESS($AF$4, COLUMN()-$AF$2-BZ$3)&amp;":"&amp;ADDRESS($AF$5, COLUMN()-$AF$1-BZ$3)), BZ$3, FALSE)+VLOOKUP($AT92, INDIRECT(ADDRESS($AF$4, COLUMN()-$AF$2-BZ$3)&amp;":"&amp;ADDRESS($AF$5, COLUMN()-$AF$1-BZ$3)), BZ$3, FALSE)</f>
        <v>0</v>
      </c>
      <c r="CA92" cm="1">
        <f t="array" aca="1" ref="CA92" ca="1">INDIRECT(ADDRESS(ROW(), CA$3-$AF$1+$AF$3))+VLOOKUP($AS92, INDIRECT(ADDRESS($AF$4, COLUMN()-$AF$2-CA$3)&amp;":"&amp;ADDRESS($AF$5, COLUMN()-$AF$1-CA$3)), CA$3, FALSE)+VLOOKUP($AT92, INDIRECT(ADDRESS($AF$4, COLUMN()-$AF$2-CA$3)&amp;":"&amp;ADDRESS($AF$5, COLUMN()-$AF$1-CA$3)), CA$3, FALSE)</f>
        <v>3</v>
      </c>
      <c r="CB92" cm="1">
        <f t="array" aca="1" ref="CB92" ca="1">INDIRECT(ADDRESS(ROW(), CB$3-$AF$1+$AF$3))+VLOOKUP($AS92, INDIRECT(ADDRESS($AF$4, COLUMN()-$AF$2-CB$3)&amp;":"&amp;ADDRESS($AF$5, COLUMN()-$AF$1-CB$3)), CB$3, FALSE)+VLOOKUP($AT92, INDIRECT(ADDRESS($AF$4, COLUMN()-$AF$2-CB$3)&amp;":"&amp;ADDRESS($AF$5, COLUMN()-$AF$1-CB$3)), CB$3, FALSE)</f>
        <v>2</v>
      </c>
      <c r="CC92" cm="1">
        <f t="array" aca="1" ref="CC92" ca="1">INDIRECT(ADDRESS(ROW(), CC$3-$AF$1+$AF$3))+VLOOKUP($AS92, INDIRECT(ADDRESS($AF$4, COLUMN()-$AF$2-CC$3)&amp;":"&amp;ADDRESS($AF$5, COLUMN()-$AF$1-CC$3)), CC$3, FALSE)+VLOOKUP($AT92, INDIRECT(ADDRESS($AF$4, COLUMN()-$AF$2-CC$3)&amp;":"&amp;ADDRESS($AF$5, COLUMN()-$AF$1-CC$3)), CC$3, FALSE)</f>
        <v>1</v>
      </c>
      <c r="CD92" cm="1">
        <f t="array" aca="1" ref="CD92" ca="1">INDIRECT(ADDRESS(ROW(), CD$3-$AF$1+$AF$3))+VLOOKUP($AS92, INDIRECT(ADDRESS($AF$4, COLUMN()-$AF$2-CD$3)&amp;":"&amp;ADDRESS($AF$5, COLUMN()-$AF$1-CD$3)), CD$3, FALSE)+VLOOKUP($AT92, INDIRECT(ADDRESS($AF$4, COLUMN()-$AF$2-CD$3)&amp;":"&amp;ADDRESS($AF$5, COLUMN()-$AF$1-CD$3)), CD$3, FALSE)</f>
        <v>3</v>
      </c>
      <c r="CE92" cm="1">
        <f t="array" aca="1" ref="CE92" ca="1">INDIRECT(ADDRESS(ROW(), CE$3-$AF$1+$AF$3))+VLOOKUP($AS92, INDIRECT(ADDRESS($AF$4, COLUMN()-$AF$2-CE$3)&amp;":"&amp;ADDRESS($AF$5, COLUMN()-$AF$1-CE$3)), CE$3, FALSE)+VLOOKUP($AT92, INDIRECT(ADDRESS($AF$4, COLUMN()-$AF$2-CE$3)&amp;":"&amp;ADDRESS($AF$5, COLUMN()-$AF$1-CE$3)), CE$3, FALSE)</f>
        <v>1</v>
      </c>
      <c r="CF92" t="str">
        <f t="shared" si="348"/>
        <v>SV</v>
      </c>
      <c r="CG92" t="str">
        <f t="shared" si="349"/>
        <v>VS</v>
      </c>
      <c r="CH92" t="str">
        <f t="shared" si="53"/>
        <v>SS</v>
      </c>
      <c r="CI92" cm="1">
        <f t="array" aca="1" ref="CI92" ca="1">INDIRECT(ADDRESS(ROW(), CI$3-$AF$1+$AF$3))+VLOOKUP($AS92, INDIRECT(ADDRESS($AF$4, COLUMN()-$AF$2-CI$3)&amp;":"&amp;ADDRESS($AF$5, COLUMN()-$AF$1-CI$3)), CI$3, FALSE)+VLOOKUP($AT92, INDIRECT(ADDRESS($AF$4, COLUMN()-$AF$2-CI$3)&amp;":"&amp;ADDRESS($AF$5, COLUMN()-$AF$1-CI$3)), CI$3, FALSE)</f>
        <v>5</v>
      </c>
      <c r="CJ92" cm="1">
        <f t="array" aca="1" ref="CJ92" ca="1">INDIRECT(ADDRESS(ROW(), CJ$3-$AF$1+$AF$3))+VLOOKUP($AS92, INDIRECT(ADDRESS($AF$4, COLUMN()-$AF$2-CJ$3)&amp;":"&amp;ADDRESS($AF$5, COLUMN()-$AF$1-CJ$3)), CJ$3, FALSE)+VLOOKUP($AT92, INDIRECT(ADDRESS($AF$4, COLUMN()-$AF$2-CJ$3)&amp;":"&amp;ADDRESS($AF$5, COLUMN()-$AF$1-CJ$3)), CJ$3, FALSE)</f>
        <v>7</v>
      </c>
      <c r="CK92" cm="1">
        <f t="array" aca="1" ref="CK92" ca="1">INDIRECT(ADDRESS(ROW(), CK$3-$AF$1+$AF$3))+VLOOKUP($AS92, INDIRECT(ADDRESS($AF$4, COLUMN()-$AF$2-CK$3)&amp;":"&amp;ADDRESS($AF$5, COLUMN()-$AF$1-CK$3)), CK$3, FALSE)+VLOOKUP($AT92, INDIRECT(ADDRESS($AF$4, COLUMN()-$AF$2-CK$3)&amp;":"&amp;ADDRESS($AF$5, COLUMN()-$AF$1-CK$3)), CK$3, FALSE)</f>
        <v>0</v>
      </c>
      <c r="CL92" cm="1">
        <f t="array" aca="1" ref="CL92" ca="1">INDIRECT(ADDRESS(ROW(), CL$3-$AF$1+$AF$3))+VLOOKUP($AS92, INDIRECT(ADDRESS($AF$4, COLUMN()-$AF$2-CL$3)&amp;":"&amp;ADDRESS($AF$5, COLUMN()-$AF$1-CL$3)), CL$3, FALSE)+VLOOKUP($AT92, INDIRECT(ADDRESS($AF$4, COLUMN()-$AF$2-CL$3)&amp;":"&amp;ADDRESS($AF$5, COLUMN()-$AF$1-CL$3)), CL$3, FALSE)</f>
        <v>3</v>
      </c>
      <c r="CM92" cm="1">
        <f t="array" aca="1" ref="CM92" ca="1">INDIRECT(ADDRESS(ROW(), CM$3-$AF$1+$AF$3))+VLOOKUP($AS92, INDIRECT(ADDRESS($AF$4, COLUMN()-$AF$2-CM$3)&amp;":"&amp;ADDRESS($AF$5, COLUMN()-$AF$1-CM$3)), CM$3, FALSE)+VLOOKUP($AT92, INDIRECT(ADDRESS($AF$4, COLUMN()-$AF$2-CM$3)&amp;":"&amp;ADDRESS($AF$5, COLUMN()-$AF$1-CM$3)), CM$3, FALSE)</f>
        <v>3</v>
      </c>
      <c r="CN92" cm="1">
        <f t="array" aca="1" ref="CN92" ca="1">INDIRECT(ADDRESS(ROW(), CN$3-$AF$1+$AF$3))+VLOOKUP($AS92, INDIRECT(ADDRESS($AF$4, COLUMN()-$AF$2-CN$3)&amp;":"&amp;ADDRESS($AF$5, COLUMN()-$AF$1-CN$3)), CN$3, FALSE)+VLOOKUP($AT92, INDIRECT(ADDRESS($AF$4, COLUMN()-$AF$2-CN$3)&amp;":"&amp;ADDRESS($AF$5, COLUMN()-$AF$1-CN$3)), CN$3, FALSE)</f>
        <v>3</v>
      </c>
      <c r="CO92" cm="1">
        <f t="array" aca="1" ref="CO92" ca="1">INDIRECT(ADDRESS(ROW(), CO$3-$AF$1+$AF$3))+VLOOKUP($AS92, INDIRECT(ADDRESS($AF$4, COLUMN()-$AF$2-CO$3)&amp;":"&amp;ADDRESS($AF$5, COLUMN()-$AF$1-CO$3)), CO$3, FALSE)+VLOOKUP($AT92, INDIRECT(ADDRESS($AF$4, COLUMN()-$AF$2-CO$3)&amp;":"&amp;ADDRESS($AF$5, COLUMN()-$AF$1-CO$3)), CO$3, FALSE)</f>
        <v>2</v>
      </c>
      <c r="CP92" cm="1">
        <f t="array" aca="1" ref="CP92" ca="1">INDIRECT(ADDRESS(ROW(), CP$3-$AF$1+$AF$3))+VLOOKUP($AS92, INDIRECT(ADDRESS($AF$4, COLUMN()-$AF$2-CP$3)&amp;":"&amp;ADDRESS($AF$5, COLUMN()-$AF$1-CP$3)), CP$3, FALSE)+VLOOKUP($AT92, INDIRECT(ADDRESS($AF$4, COLUMN()-$AF$2-CP$3)&amp;":"&amp;ADDRESS($AF$5, COLUMN()-$AF$1-CP$3)), CP$3, FALSE)</f>
        <v>3</v>
      </c>
      <c r="CQ92" cm="1">
        <f t="array" aca="1" ref="CQ92" ca="1">INDIRECT(ADDRESS(ROW(), CQ$3-$AF$1+$AF$3))+VLOOKUP($AS92, INDIRECT(ADDRESS($AF$4, COLUMN()-$AF$2-CQ$3)&amp;":"&amp;ADDRESS($AF$5, COLUMN()-$AF$1-CQ$3)), CQ$3, FALSE)+VLOOKUP($AT92, INDIRECT(ADDRESS($AF$4, COLUMN()-$AF$2-CQ$3)&amp;":"&amp;ADDRESS($AF$5, COLUMN()-$AF$1-CQ$3)), CQ$3, FALSE)</f>
        <v>4</v>
      </c>
      <c r="CR92" cm="1">
        <f t="array" aca="1" ref="CR92" ca="1">INDIRECT(ADDRESS(ROW(), CR$3-$AF$1+$AF$3))+VLOOKUP($AS92, INDIRECT(ADDRESS($AF$4, COLUMN()-$AF$2-CR$3)&amp;":"&amp;ADDRESS($AF$5, COLUMN()-$AF$1-CR$3)), CR$3, FALSE)+VLOOKUP($AT92, INDIRECT(ADDRESS($AF$4, COLUMN()-$AF$2-CR$3)&amp;":"&amp;ADDRESS($AF$5, COLUMN()-$AF$1-CR$3)), CR$3, FALSE)</f>
        <v>1</v>
      </c>
      <c r="CS92" t="str">
        <f t="shared" si="350"/>
        <v>SV</v>
      </c>
      <c r="CT92" t="str">
        <f t="shared" si="351"/>
        <v>VS</v>
      </c>
      <c r="CU92" t="str">
        <f t="shared" si="56"/>
        <v>SS</v>
      </c>
      <c r="CV92" cm="1">
        <f t="array" aca="1" ref="CV92" ca="1">INDIRECT(ADDRESS(ROW(), CV$3-$AF$1+$AF$3))+VLOOKUP($AS92, INDIRECT(ADDRESS($AF$4, COLUMN()-$AF$2-CV$3)&amp;":"&amp;ADDRESS($AF$5, COLUMN()-$AF$1-CV$3)), CV$3, FALSE)+VLOOKUP($AT92, INDIRECT(ADDRESS($AF$4, COLUMN()-$AF$2-CV$3)&amp;":"&amp;ADDRESS($AF$5, COLUMN()-$AF$1-CV$3)), CV$3, FALSE)</f>
        <v>10</v>
      </c>
      <c r="CW92" cm="1">
        <f t="array" aca="1" ref="CW92" ca="1">INDIRECT(ADDRESS(ROW(), CW$3-$AF$1+$AF$3))+VLOOKUP($AS92, INDIRECT(ADDRESS($AF$4, COLUMN()-$AF$2-CW$3)&amp;":"&amp;ADDRESS($AF$5, COLUMN()-$AF$1-CW$3)), CW$3, FALSE)+VLOOKUP($AT92, INDIRECT(ADDRESS($AF$4, COLUMN()-$AF$2-CW$3)&amp;":"&amp;ADDRESS($AF$5, COLUMN()-$AF$1-CW$3)), CW$3, FALSE)</f>
        <v>11</v>
      </c>
      <c r="CX92" cm="1">
        <f t="array" aca="1" ref="CX92" ca="1">INDIRECT(ADDRESS(ROW(), CX$3-$AF$1+$AF$3))+VLOOKUP($AS92, INDIRECT(ADDRESS($AF$4, COLUMN()-$AF$2-CX$3)&amp;":"&amp;ADDRESS($AF$5, COLUMN()-$AF$1-CX$3)), CX$3, FALSE)+VLOOKUP($AT92, INDIRECT(ADDRESS($AF$4, COLUMN()-$AF$2-CX$3)&amp;":"&amp;ADDRESS($AF$5, COLUMN()-$AF$1-CX$3)), CX$3, FALSE)</f>
        <v>1</v>
      </c>
      <c r="CY92" cm="1">
        <f t="array" aca="1" ref="CY92" ca="1">INDIRECT(ADDRESS(ROW(), CY$3-$AF$1+$AF$3))+VLOOKUP($AS92, INDIRECT(ADDRESS($AF$4, COLUMN()-$AF$2-CY$3)&amp;":"&amp;ADDRESS($AF$5, COLUMN()-$AF$1-CY$3)), CY$3, FALSE)+VLOOKUP($AT92, INDIRECT(ADDRESS($AF$4, COLUMN()-$AF$2-CY$3)&amp;":"&amp;ADDRESS($AF$5, COLUMN()-$AF$1-CY$3)), CY$3, FALSE)</f>
        <v>6</v>
      </c>
      <c r="CZ92" cm="1">
        <f t="array" aca="1" ref="CZ92" ca="1">INDIRECT(ADDRESS(ROW(), CZ$3-$AF$1+$AF$3))+VLOOKUP($AS92, INDIRECT(ADDRESS($AF$4, COLUMN()-$AF$2-CZ$3)&amp;":"&amp;ADDRESS($AF$5, COLUMN()-$AF$1-CZ$3)), CZ$3, FALSE)+VLOOKUP($AT92, INDIRECT(ADDRESS($AF$4, COLUMN()-$AF$2-CZ$3)&amp;":"&amp;ADDRESS($AF$5, COLUMN()-$AF$1-CZ$3)), CZ$3, FALSE)</f>
        <v>6</v>
      </c>
      <c r="DA92" cm="1">
        <f t="array" aca="1" ref="DA92" ca="1">INDIRECT(ADDRESS(ROW(), DA$3-$AF$1+$AF$3))+VLOOKUP($AS92, INDIRECT(ADDRESS($AF$4, COLUMN()-$AF$2-DA$3)&amp;":"&amp;ADDRESS($AF$5, COLUMN()-$AF$1-DA$3)), DA$3, FALSE)+VLOOKUP($AT92, INDIRECT(ADDRESS($AF$4, COLUMN()-$AF$2-DA$3)&amp;":"&amp;ADDRESS($AF$5, COLUMN()-$AF$1-DA$3)), DA$3, FALSE)</f>
        <v>10</v>
      </c>
      <c r="DB92" cm="1">
        <f t="array" aca="1" ref="DB92" ca="1">INDIRECT(ADDRESS(ROW(), DB$3-$AF$1+$AF$3))+VLOOKUP($AS92, INDIRECT(ADDRESS($AF$4, COLUMN()-$AF$2-DB$3)&amp;":"&amp;ADDRESS($AF$5, COLUMN()-$AF$1-DB$3)), DB$3, FALSE)+VLOOKUP($AT92, INDIRECT(ADDRESS($AF$4, COLUMN()-$AF$2-DB$3)&amp;":"&amp;ADDRESS($AF$5, COLUMN()-$AF$1-DB$3)), DB$3, FALSE)</f>
        <v>4</v>
      </c>
      <c r="DC92" cm="1">
        <f t="array" aca="1" ref="DC92" ca="1">INDIRECT(ADDRESS(ROW(), DC$3-$AF$1+$AF$3))+VLOOKUP($AS92, INDIRECT(ADDRESS($AF$4, COLUMN()-$AF$2-DC$3)&amp;":"&amp;ADDRESS($AF$5, COLUMN()-$AF$1-DC$3)), DC$3, FALSE)+VLOOKUP($AT92, INDIRECT(ADDRESS($AF$4, COLUMN()-$AF$2-DC$3)&amp;":"&amp;ADDRESS($AF$5, COLUMN()-$AF$1-DC$3)), DC$3, FALSE)</f>
        <v>4</v>
      </c>
      <c r="DD92" cm="1">
        <f t="array" aca="1" ref="DD92" ca="1">INDIRECT(ADDRESS(ROW(), DD$3-$AF$1+$AF$3))+VLOOKUP($AS92, INDIRECT(ADDRESS($AF$4, COLUMN()-$AF$2-DD$3)&amp;":"&amp;ADDRESS($AF$5, COLUMN()-$AF$1-DD$3)), DD$3, FALSE)+VLOOKUP($AT92, INDIRECT(ADDRESS($AF$4, COLUMN()-$AF$2-DD$3)&amp;":"&amp;ADDRESS($AF$5, COLUMN()-$AF$1-DD$3)), DD$3, FALSE)</f>
        <v>5</v>
      </c>
      <c r="DE92" cm="1">
        <f t="array" aca="1" ref="DE92" ca="1">INDIRECT(ADDRESS(ROW(), DE$3-$AF$1+$AF$3))+VLOOKUP($AS92, INDIRECT(ADDRESS($AF$4, COLUMN()-$AF$2-DE$3)&amp;":"&amp;ADDRESS($AF$5, COLUMN()-$AF$1-DE$3)), DE$3, FALSE)+VLOOKUP($AT92, INDIRECT(ADDRESS($AF$4, COLUMN()-$AF$2-DE$3)&amp;":"&amp;ADDRESS($AF$5, COLUMN()-$AF$1-DE$3)), DE$3, FALSE)</f>
        <v>6</v>
      </c>
      <c r="DF92" t="str">
        <f t="shared" si="352"/>
        <v>SV</v>
      </c>
      <c r="DG92" t="str">
        <f t="shared" si="353"/>
        <v>VS</v>
      </c>
      <c r="DH92" t="str">
        <f t="shared" si="59"/>
        <v>SS</v>
      </c>
      <c r="DI92" cm="1">
        <f t="array" aca="1" ref="DI92" ca="1">INDIRECT(ADDRESS(ROW(), DI$3-$AF$1+$AF$3))+VLOOKUP($AS92, INDIRECT(ADDRESS($AF$4, COLUMN()-$AF$2-DI$3)&amp;":"&amp;ADDRESS($AF$5, COLUMN()-$AF$1-DI$3)), DI$3, FALSE)+VLOOKUP($AT92, INDIRECT(ADDRESS($AF$4, COLUMN()-$AF$2-DI$3)&amp;":"&amp;ADDRESS($AF$5, COLUMN()-$AF$1-DI$3)), DI$3, FALSE)</f>
        <v>15</v>
      </c>
      <c r="DJ92" cm="1">
        <f t="array" aca="1" ref="DJ92" ca="1">INDIRECT(ADDRESS(ROW(), DJ$3-$AF$1+$AF$3))+VLOOKUP($AS92, INDIRECT(ADDRESS($AF$4, COLUMN()-$AF$2-DJ$3)&amp;":"&amp;ADDRESS($AF$5, COLUMN()-$AF$1-DJ$3)), DJ$3, FALSE)+VLOOKUP($AT92, INDIRECT(ADDRESS($AF$4, COLUMN()-$AF$2-DJ$3)&amp;":"&amp;ADDRESS($AF$5, COLUMN()-$AF$1-DJ$3)), DJ$3, FALSE)</f>
        <v>19</v>
      </c>
      <c r="DK92" cm="1">
        <f t="array" aca="1" ref="DK92" ca="1">INDIRECT(ADDRESS(ROW(), DK$3-$AF$1+$AF$3))+VLOOKUP($AS92, INDIRECT(ADDRESS($AF$4, COLUMN()-$AF$2-DK$3)&amp;":"&amp;ADDRESS($AF$5, COLUMN()-$AF$1-DK$3)), DK$3, FALSE)+VLOOKUP($AT92, INDIRECT(ADDRESS($AF$4, COLUMN()-$AF$2-DK$3)&amp;":"&amp;ADDRESS($AF$5, COLUMN()-$AF$1-DK$3)), DK$3, FALSE)</f>
        <v>1</v>
      </c>
      <c r="DL92" cm="1">
        <f t="array" aca="1" ref="DL92" ca="1">INDIRECT(ADDRESS(ROW(), DL$3-$AF$1+$AF$3))+VLOOKUP($AS92, INDIRECT(ADDRESS($AF$4, COLUMN()-$AF$2-DL$3)&amp;":"&amp;ADDRESS($AF$5, COLUMN()-$AF$1-DL$3)), DL$3, FALSE)+VLOOKUP($AT92, INDIRECT(ADDRESS($AF$4, COLUMN()-$AF$2-DL$3)&amp;":"&amp;ADDRESS($AF$5, COLUMN()-$AF$1-DL$3)), DL$3, FALSE)</f>
        <v>17</v>
      </c>
      <c r="DM92" cm="1">
        <f t="array" aca="1" ref="DM92" ca="1">INDIRECT(ADDRESS(ROW(), DM$3-$AF$1+$AF$3))+VLOOKUP($AS92, INDIRECT(ADDRESS($AF$4, COLUMN()-$AF$2-DM$3)&amp;":"&amp;ADDRESS($AF$5, COLUMN()-$AF$1-DM$3)), DM$3, FALSE)+VLOOKUP($AT92, INDIRECT(ADDRESS($AF$4, COLUMN()-$AF$2-DM$3)&amp;":"&amp;ADDRESS($AF$5, COLUMN()-$AF$1-DM$3)), DM$3, FALSE)</f>
        <v>16</v>
      </c>
      <c r="DN92" cm="1">
        <f t="array" aca="1" ref="DN92" ca="1">INDIRECT(ADDRESS(ROW(), DN$3-$AF$1+$AF$3))+VLOOKUP($AS92, INDIRECT(ADDRESS($AF$4, COLUMN()-$AF$2-DN$3)&amp;":"&amp;ADDRESS($AF$5, COLUMN()-$AF$1-DN$3)), DN$3, FALSE)+VLOOKUP($AT92, INDIRECT(ADDRESS($AF$4, COLUMN()-$AF$2-DN$3)&amp;":"&amp;ADDRESS($AF$5, COLUMN()-$AF$1-DN$3)), DN$3, FALSE)</f>
        <v>18</v>
      </c>
      <c r="DO92" cm="1">
        <f t="array" aca="1" ref="DO92" ca="1">INDIRECT(ADDRESS(ROW(), DO$3-$AF$1+$AF$3))+VLOOKUP($AS92, INDIRECT(ADDRESS($AF$4, COLUMN()-$AF$2-DO$3)&amp;":"&amp;ADDRESS($AF$5, COLUMN()-$AF$1-DO$3)), DO$3, FALSE)+VLOOKUP($AT92, INDIRECT(ADDRESS($AF$4, COLUMN()-$AF$2-DO$3)&amp;":"&amp;ADDRESS($AF$5, COLUMN()-$AF$1-DO$3)), DO$3, FALSE)</f>
        <v>8</v>
      </c>
      <c r="DP92" cm="1">
        <f t="array" aca="1" ref="DP92" ca="1">INDIRECT(ADDRESS(ROW(), DP$3-$AF$1+$AF$3))+VLOOKUP($AS92, INDIRECT(ADDRESS($AF$4, COLUMN()-$AF$2-DP$3)&amp;":"&amp;ADDRESS($AF$5, COLUMN()-$AF$1-DP$3)), DP$3, FALSE)+VLOOKUP($AT92, INDIRECT(ADDRESS($AF$4, COLUMN()-$AF$2-DP$3)&amp;":"&amp;ADDRESS($AF$5, COLUMN()-$AF$1-DP$3)), DP$3, FALSE)</f>
        <v>9</v>
      </c>
      <c r="DQ92" cm="1">
        <f t="array" aca="1" ref="DQ92" ca="1">INDIRECT(ADDRESS(ROW(), DQ$3-$AF$1+$AF$3))+VLOOKUP($AS92, INDIRECT(ADDRESS($AF$4, COLUMN()-$AF$2-DQ$3)&amp;":"&amp;ADDRESS($AF$5, COLUMN()-$AF$1-DQ$3)), DQ$3, FALSE)+VLOOKUP($AT92, INDIRECT(ADDRESS($AF$4, COLUMN()-$AF$2-DQ$3)&amp;":"&amp;ADDRESS($AF$5, COLUMN()-$AF$1-DQ$3)), DQ$3, FALSE)</f>
        <v>17</v>
      </c>
      <c r="DR92" cm="1">
        <f t="array" aca="1" ref="DR92" ca="1">INDIRECT(ADDRESS(ROW(), DR$3-$AF$1+$AF$3))+VLOOKUP($AS92, INDIRECT(ADDRESS($AF$4, COLUMN()-$AF$2-DR$3)&amp;":"&amp;ADDRESS($AF$5, COLUMN()-$AF$1-DR$3)), DR$3, FALSE)+VLOOKUP($AT92, INDIRECT(ADDRESS($AF$4, COLUMN()-$AF$2-DR$3)&amp;":"&amp;ADDRESS($AF$5, COLUMN()-$AF$1-DR$3)), DR$3, FALSE)</f>
        <v>7</v>
      </c>
      <c r="DS92" t="str">
        <f t="shared" si="354"/>
        <v>SV</v>
      </c>
      <c r="DT92" t="str">
        <f t="shared" si="355"/>
        <v>VS</v>
      </c>
      <c r="DU92" t="str">
        <f t="shared" si="62"/>
        <v>SS</v>
      </c>
      <c r="DV92" cm="1">
        <f t="array" aca="1" ref="DV92" ca="1">INDIRECT(ADDRESS(ROW(), DV$3-$AF$1+$AF$3))+VLOOKUP($AS92, INDIRECT(ADDRESS($AF$4, COLUMN()-$AF$2-DV$3)&amp;":"&amp;ADDRESS($AF$5, COLUMN()-$AF$1-DV$3)), DV$3, FALSE)+VLOOKUP($AT92, INDIRECT(ADDRESS($AF$4, COLUMN()-$AF$2-DV$3)&amp;":"&amp;ADDRESS($AF$5, COLUMN()-$AF$1-DV$3)), DV$3, FALSE)</f>
        <v>41</v>
      </c>
      <c r="DW92" cm="1">
        <f t="array" aca="1" ref="DW92" ca="1">INDIRECT(ADDRESS(ROW(), DW$3-$AF$1+$AF$3))+VLOOKUP($AS92, INDIRECT(ADDRESS($AF$4, COLUMN()-$AF$2-DW$3)&amp;":"&amp;ADDRESS($AF$5, COLUMN()-$AF$1-DW$3)), DW$3, FALSE)+VLOOKUP($AT92, INDIRECT(ADDRESS($AF$4, COLUMN()-$AF$2-DW$3)&amp;":"&amp;ADDRESS($AF$5, COLUMN()-$AF$1-DW$3)), DW$3, FALSE)</f>
        <v>35</v>
      </c>
      <c r="DX92" cm="1">
        <f t="array" aca="1" ref="DX92" ca="1">INDIRECT(ADDRESS(ROW(), DX$3-$AF$1+$AF$3))+VLOOKUP($AS92, INDIRECT(ADDRESS($AF$4, COLUMN()-$AF$2-DX$3)&amp;":"&amp;ADDRESS($AF$5, COLUMN()-$AF$1-DX$3)), DX$3, FALSE)+VLOOKUP($AT92, INDIRECT(ADDRESS($AF$4, COLUMN()-$AF$2-DX$3)&amp;":"&amp;ADDRESS($AF$5, COLUMN()-$AF$1-DX$3)), DX$3, FALSE)</f>
        <v>1</v>
      </c>
      <c r="DY92" cm="1">
        <f t="array" aca="1" ref="DY92" ca="1">INDIRECT(ADDRESS(ROW(), DY$3-$AF$1+$AF$3))+VLOOKUP($AS92, INDIRECT(ADDRESS($AF$4, COLUMN()-$AF$2-DY$3)&amp;":"&amp;ADDRESS($AF$5, COLUMN()-$AF$1-DY$3)), DY$3, FALSE)+VLOOKUP($AT92, INDIRECT(ADDRESS($AF$4, COLUMN()-$AF$2-DY$3)&amp;":"&amp;ADDRESS($AF$5, COLUMN()-$AF$1-DY$3)), DY$3, FALSE)</f>
        <v>36</v>
      </c>
      <c r="DZ92" cm="1">
        <f t="array" aca="1" ref="DZ92" ca="1">INDIRECT(ADDRESS(ROW(), DZ$3-$AF$1+$AF$3))+VLOOKUP($AS92, INDIRECT(ADDRESS($AF$4, COLUMN()-$AF$2-DZ$3)&amp;":"&amp;ADDRESS($AF$5, COLUMN()-$AF$1-DZ$3)), DZ$3, FALSE)+VLOOKUP($AT92, INDIRECT(ADDRESS($AF$4, COLUMN()-$AF$2-DZ$3)&amp;":"&amp;ADDRESS($AF$5, COLUMN()-$AF$1-DZ$3)), DZ$3, FALSE)</f>
        <v>32</v>
      </c>
      <c r="EA92" cm="1">
        <f t="array" aca="1" ref="EA92" ca="1">INDIRECT(ADDRESS(ROW(), EA$3-$AF$1+$AF$3))+VLOOKUP($AS92, INDIRECT(ADDRESS($AF$4, COLUMN()-$AF$2-EA$3)&amp;":"&amp;ADDRESS($AF$5, COLUMN()-$AF$1-EA$3)), EA$3, FALSE)+VLOOKUP($AT92, INDIRECT(ADDRESS($AF$4, COLUMN()-$AF$2-EA$3)&amp;":"&amp;ADDRESS($AF$5, COLUMN()-$AF$1-EA$3)), EA$3, FALSE)</f>
        <v>33</v>
      </c>
      <c r="EB92" cm="1">
        <f t="array" aca="1" ref="EB92" ca="1">INDIRECT(ADDRESS(ROW(), EB$3-$AF$1+$AF$3))+VLOOKUP($AS92, INDIRECT(ADDRESS($AF$4, COLUMN()-$AF$2-EB$3)&amp;":"&amp;ADDRESS($AF$5, COLUMN()-$AF$1-EB$3)), EB$3, FALSE)+VLOOKUP($AT92, INDIRECT(ADDRESS($AF$4, COLUMN()-$AF$2-EB$3)&amp;":"&amp;ADDRESS($AF$5, COLUMN()-$AF$1-EB$3)), EB$3, FALSE)</f>
        <v>17</v>
      </c>
      <c r="EC92" cm="1">
        <f t="array" aca="1" ref="EC92" ca="1">INDIRECT(ADDRESS(ROW(), EC$3-$AF$1+$AF$3))+VLOOKUP($AS92, INDIRECT(ADDRESS($AF$4, COLUMN()-$AF$2-EC$3)&amp;":"&amp;ADDRESS($AF$5, COLUMN()-$AF$1-EC$3)), EC$3, FALSE)+VLOOKUP($AT92, INDIRECT(ADDRESS($AF$4, COLUMN()-$AF$2-EC$3)&amp;":"&amp;ADDRESS($AF$5, COLUMN()-$AF$1-EC$3)), EC$3, FALSE)</f>
        <v>21</v>
      </c>
      <c r="ED92" cm="1">
        <f t="array" aca="1" ref="ED92" ca="1">INDIRECT(ADDRESS(ROW(), ED$3-$AF$1+$AF$3))+VLOOKUP($AS92, INDIRECT(ADDRESS($AF$4, COLUMN()-$AF$2-ED$3)&amp;":"&amp;ADDRESS($AF$5, COLUMN()-$AF$1-ED$3)), ED$3, FALSE)+VLOOKUP($AT92, INDIRECT(ADDRESS($AF$4, COLUMN()-$AF$2-ED$3)&amp;":"&amp;ADDRESS($AF$5, COLUMN()-$AF$1-ED$3)), ED$3, FALSE)</f>
        <v>21</v>
      </c>
      <c r="EE92" cm="1">
        <f t="array" aca="1" ref="EE92" ca="1">INDIRECT(ADDRESS(ROW(), EE$3-$AF$1+$AF$3))+VLOOKUP($AS92, INDIRECT(ADDRESS($AF$4, COLUMN()-$AF$2-EE$3)&amp;":"&amp;ADDRESS($AF$5, COLUMN()-$AF$1-EE$3)), EE$3, FALSE)+VLOOKUP($AT92, INDIRECT(ADDRESS($AF$4, COLUMN()-$AF$2-EE$3)&amp;":"&amp;ADDRESS($AF$5, COLUMN()-$AF$1-EE$3)), EE$3, FALSE)</f>
        <v>18</v>
      </c>
      <c r="EF92" t="str">
        <f t="shared" si="356"/>
        <v>SV</v>
      </c>
      <c r="EG92" t="str">
        <f t="shared" si="357"/>
        <v>VS</v>
      </c>
      <c r="EH92" t="str">
        <f t="shared" si="170"/>
        <v>SS</v>
      </c>
      <c r="EI92" cm="1">
        <f t="array" aca="1" ref="EI92" ca="1">INDIRECT(ADDRESS(ROW(), EI$3-$AF$1+$AF$3))+VLOOKUP($AS92, INDIRECT(ADDRESS($AF$4, COLUMN()-$AF$2-EI$3)&amp;":"&amp;ADDRESS($AF$5, COLUMN()-$AF$1-EI$3)), EI$3, FALSE)+VLOOKUP($AT92, INDIRECT(ADDRESS($AF$4, COLUMN()-$AF$2-EI$3)&amp;":"&amp;ADDRESS($AF$5, COLUMN()-$AF$1-EI$3)), EI$3, FALSE)</f>
        <v>72</v>
      </c>
      <c r="EJ92" cm="1">
        <f t="array" aca="1" ref="EJ92" ca="1">INDIRECT(ADDRESS(ROW(), EJ$3-$AF$1+$AF$3))+VLOOKUP($AS92, INDIRECT(ADDRESS($AF$4, COLUMN()-$AF$2-EJ$3)&amp;":"&amp;ADDRESS($AF$5, COLUMN()-$AF$1-EJ$3)), EJ$3, FALSE)+VLOOKUP($AT92, INDIRECT(ADDRESS($AF$4, COLUMN()-$AF$2-EJ$3)&amp;":"&amp;ADDRESS($AF$5, COLUMN()-$AF$1-EJ$3)), EJ$3, FALSE)</f>
        <v>59</v>
      </c>
      <c r="EK92" cm="1">
        <f t="array" aca="1" ref="EK92" ca="1">INDIRECT(ADDRESS(ROW(), EK$3-$AF$1+$AF$3))+VLOOKUP($AS92, INDIRECT(ADDRESS($AF$4, COLUMN()-$AF$2-EK$3)&amp;":"&amp;ADDRESS($AF$5, COLUMN()-$AF$1-EK$3)), EK$3, FALSE)+VLOOKUP($AT92, INDIRECT(ADDRESS($AF$4, COLUMN()-$AF$2-EK$3)&amp;":"&amp;ADDRESS($AF$5, COLUMN()-$AF$1-EK$3)), EK$3, FALSE)</f>
        <v>8</v>
      </c>
      <c r="EL92" cm="1">
        <f t="array" aca="1" ref="EL92" ca="1">INDIRECT(ADDRESS(ROW(), EL$3-$AF$1+$AF$3))+VLOOKUP($AS92, INDIRECT(ADDRESS($AF$4, COLUMN()-$AF$2-EL$3)&amp;":"&amp;ADDRESS($AF$5, COLUMN()-$AF$1-EL$3)), EL$3, FALSE)+VLOOKUP($AT92, INDIRECT(ADDRESS($AF$4, COLUMN()-$AF$2-EL$3)&amp;":"&amp;ADDRESS($AF$5, COLUMN()-$AF$1-EL$3)), EL$3, FALSE)</f>
        <v>77</v>
      </c>
      <c r="EM92" cm="1">
        <f t="array" aca="1" ref="EM92" ca="1">INDIRECT(ADDRESS(ROW(), EM$3-$AF$1+$AF$3))+VLOOKUP($AS92, INDIRECT(ADDRESS($AF$4, COLUMN()-$AF$2-EM$3)&amp;":"&amp;ADDRESS($AF$5, COLUMN()-$AF$1-EM$3)), EM$3, FALSE)+VLOOKUP($AT92, INDIRECT(ADDRESS($AF$4, COLUMN()-$AF$2-EM$3)&amp;":"&amp;ADDRESS($AF$5, COLUMN()-$AF$1-EM$3)), EM$3, FALSE)</f>
        <v>64</v>
      </c>
      <c r="EN92" cm="1">
        <f t="array" aca="1" ref="EN92" ca="1">INDIRECT(ADDRESS(ROW(), EN$3-$AF$1+$AF$3))+VLOOKUP($AS92, INDIRECT(ADDRESS($AF$4, COLUMN()-$AF$2-EN$3)&amp;":"&amp;ADDRESS($AF$5, COLUMN()-$AF$1-EN$3)), EN$3, FALSE)+VLOOKUP($AT92, INDIRECT(ADDRESS($AF$4, COLUMN()-$AF$2-EN$3)&amp;":"&amp;ADDRESS($AF$5, COLUMN()-$AF$1-EN$3)), EN$3, FALSE)</f>
        <v>60</v>
      </c>
      <c r="EO92" cm="1">
        <f t="array" aca="1" ref="EO92" ca="1">INDIRECT(ADDRESS(ROW(), EO$3-$AF$1+$AF$3))+VLOOKUP($AS92, INDIRECT(ADDRESS($AF$4, COLUMN()-$AF$2-EO$3)&amp;":"&amp;ADDRESS($AF$5, COLUMN()-$AF$1-EO$3)), EO$3, FALSE)+VLOOKUP($AT92, INDIRECT(ADDRESS($AF$4, COLUMN()-$AF$2-EO$3)&amp;":"&amp;ADDRESS($AF$5, COLUMN()-$AF$1-EO$3)), EO$3, FALSE)</f>
        <v>32</v>
      </c>
      <c r="EP92" cm="1">
        <f t="array" aca="1" ref="EP92" ca="1">INDIRECT(ADDRESS(ROW(), EP$3-$AF$1+$AF$3))+VLOOKUP($AS92, INDIRECT(ADDRESS($AF$4, COLUMN()-$AF$2-EP$3)&amp;":"&amp;ADDRESS($AF$5, COLUMN()-$AF$1-EP$3)), EP$3, FALSE)+VLOOKUP($AT92, INDIRECT(ADDRESS($AF$4, COLUMN()-$AF$2-EP$3)&amp;":"&amp;ADDRESS($AF$5, COLUMN()-$AF$1-EP$3)), EP$3, FALSE)</f>
        <v>53</v>
      </c>
      <c r="EQ92" cm="1">
        <f t="array" aca="1" ref="EQ92" ca="1">INDIRECT(ADDRESS(ROW(), EQ$3-$AF$1+$AF$3))+VLOOKUP($AS92, INDIRECT(ADDRESS($AF$4, COLUMN()-$AF$2-EQ$3)&amp;":"&amp;ADDRESS($AF$5, COLUMN()-$AF$1-EQ$3)), EQ$3, FALSE)+VLOOKUP($AT92, INDIRECT(ADDRESS($AF$4, COLUMN()-$AF$2-EQ$3)&amp;":"&amp;ADDRESS($AF$5, COLUMN()-$AF$1-EQ$3)), EQ$3, FALSE)</f>
        <v>50</v>
      </c>
      <c r="ER92" cm="1">
        <f t="array" aca="1" ref="ER92" ca="1">INDIRECT(ADDRESS(ROW(), ER$3-$AF$1+$AF$3))+VLOOKUP($AS92, INDIRECT(ADDRESS($AF$4, COLUMN()-$AF$2-ER$3)&amp;":"&amp;ADDRESS($AF$5, COLUMN()-$AF$1-ER$3)), ER$3, FALSE)+VLOOKUP($AT92, INDIRECT(ADDRESS($AF$4, COLUMN()-$AF$2-ER$3)&amp;":"&amp;ADDRESS($AF$5, COLUMN()-$AF$1-ER$3)), ER$3, FALSE)</f>
        <v>36</v>
      </c>
      <c r="ES92" t="str">
        <f t="shared" si="358"/>
        <v>SV</v>
      </c>
      <c r="ET92" t="str">
        <f t="shared" si="359"/>
        <v>VS</v>
      </c>
      <c r="EU92" t="str">
        <f t="shared" si="171"/>
        <v>SS</v>
      </c>
      <c r="EV92" cm="1">
        <f t="array" aca="1" ref="EV92" ca="1">INDIRECT(ADDRESS(ROW(), EV$3-$AF$1+$AF$3))+VLOOKUP($AS92, INDIRECT(ADDRESS($AF$4, COLUMN()-$AF$2-EV$3)&amp;":"&amp;ADDRESS($AF$5, COLUMN()-$AF$1-EV$3)), EV$3, FALSE)+VLOOKUP($AT92, INDIRECT(ADDRESS($AF$4, COLUMN()-$AF$2-EV$3)&amp;":"&amp;ADDRESS($AF$5, COLUMN()-$AF$1-EV$3)), EV$3, FALSE)</f>
        <v>159</v>
      </c>
      <c r="EW92" cm="1">
        <f t="array" aca="1" ref="EW92" ca="1">INDIRECT(ADDRESS(ROW(), EW$3-$AF$1+$AF$3))+VLOOKUP($AS92, INDIRECT(ADDRESS($AF$4, COLUMN()-$AF$2-EW$3)&amp;":"&amp;ADDRESS($AF$5, COLUMN()-$AF$1-EW$3)), EW$3, FALSE)+VLOOKUP($AT92, INDIRECT(ADDRESS($AF$4, COLUMN()-$AF$2-EW$3)&amp;":"&amp;ADDRESS($AF$5, COLUMN()-$AF$1-EW$3)), EW$3, FALSE)</f>
        <v>125</v>
      </c>
      <c r="EX92" cm="1">
        <f t="array" aca="1" ref="EX92" ca="1">INDIRECT(ADDRESS(ROW(), EX$3-$AF$1+$AF$3))+VLOOKUP($AS92, INDIRECT(ADDRESS($AF$4, COLUMN()-$AF$2-EX$3)&amp;":"&amp;ADDRESS($AF$5, COLUMN()-$AF$1-EX$3)), EX$3, FALSE)+VLOOKUP($AT92, INDIRECT(ADDRESS($AF$4, COLUMN()-$AF$2-EX$3)&amp;":"&amp;ADDRESS($AF$5, COLUMN()-$AF$1-EX$3)), EX$3, FALSE)</f>
        <v>20</v>
      </c>
      <c r="EY92" cm="1">
        <f t="array" aca="1" ref="EY92" ca="1">INDIRECT(ADDRESS(ROW(), EY$3-$AF$1+$AF$3))+VLOOKUP($AS92, INDIRECT(ADDRESS($AF$4, COLUMN()-$AF$2-EY$3)&amp;":"&amp;ADDRESS($AF$5, COLUMN()-$AF$1-EY$3)), EY$3, FALSE)+VLOOKUP($AT92, INDIRECT(ADDRESS($AF$4, COLUMN()-$AF$2-EY$3)&amp;":"&amp;ADDRESS($AF$5, COLUMN()-$AF$1-EY$3)), EY$3, FALSE)</f>
        <v>150</v>
      </c>
      <c r="EZ92" cm="1">
        <f t="array" aca="1" ref="EZ92" ca="1">INDIRECT(ADDRESS(ROW(), EZ$3-$AF$1+$AF$3))+VLOOKUP($AS92, INDIRECT(ADDRESS($AF$4, COLUMN()-$AF$2-EZ$3)&amp;":"&amp;ADDRESS($AF$5, COLUMN()-$AF$1-EZ$3)), EZ$3, FALSE)+VLOOKUP($AT92, INDIRECT(ADDRESS($AF$4, COLUMN()-$AF$2-EZ$3)&amp;":"&amp;ADDRESS($AF$5, COLUMN()-$AF$1-EZ$3)), EZ$3, FALSE)</f>
        <v>126</v>
      </c>
      <c r="FA92" cm="1">
        <f t="array" aca="1" ref="FA92" ca="1">INDIRECT(ADDRESS(ROW(), FA$3-$AF$1+$AF$3))+VLOOKUP($AS92, INDIRECT(ADDRESS($AF$4, COLUMN()-$AF$2-FA$3)&amp;":"&amp;ADDRESS($AF$5, COLUMN()-$AF$1-FA$3)), FA$3, FALSE)+VLOOKUP($AT92, INDIRECT(ADDRESS($AF$4, COLUMN()-$AF$2-FA$3)&amp;":"&amp;ADDRESS($AF$5, COLUMN()-$AF$1-FA$3)), FA$3, FALSE)</f>
        <v>131</v>
      </c>
      <c r="FB92" cm="1">
        <f t="array" aca="1" ref="FB92" ca="1">INDIRECT(ADDRESS(ROW(), FB$3-$AF$1+$AF$3))+VLOOKUP($AS92, INDIRECT(ADDRESS($AF$4, COLUMN()-$AF$2-FB$3)&amp;":"&amp;ADDRESS($AF$5, COLUMN()-$AF$1-FB$3)), FB$3, FALSE)+VLOOKUP($AT92, INDIRECT(ADDRESS($AF$4, COLUMN()-$AF$2-FB$3)&amp;":"&amp;ADDRESS($AF$5, COLUMN()-$AF$1-FB$3)), FB$3, FALSE)</f>
        <v>69</v>
      </c>
      <c r="FC92" cm="1">
        <f t="array" aca="1" ref="FC92" ca="1">INDIRECT(ADDRESS(ROW(), FC$3-$AF$1+$AF$3))+VLOOKUP($AS92, INDIRECT(ADDRESS($AF$4, COLUMN()-$AF$2-FC$3)&amp;":"&amp;ADDRESS($AF$5, COLUMN()-$AF$1-FC$3)), FC$3, FALSE)+VLOOKUP($AT92, INDIRECT(ADDRESS($AF$4, COLUMN()-$AF$2-FC$3)&amp;":"&amp;ADDRESS($AF$5, COLUMN()-$AF$1-FC$3)), FC$3, FALSE)</f>
        <v>91</v>
      </c>
      <c r="FD92" cm="1">
        <f t="array" aca="1" ref="FD92" ca="1">INDIRECT(ADDRESS(ROW(), FD$3-$AF$1+$AF$3))+VLOOKUP($AS92, INDIRECT(ADDRESS($AF$4, COLUMN()-$AF$2-FD$3)&amp;":"&amp;ADDRESS($AF$5, COLUMN()-$AF$1-FD$3)), FD$3, FALSE)+VLOOKUP($AT92, INDIRECT(ADDRESS($AF$4, COLUMN()-$AF$2-FD$3)&amp;":"&amp;ADDRESS($AF$5, COLUMN()-$AF$1-FD$3)), FD$3, FALSE)</f>
        <v>84</v>
      </c>
      <c r="FE92" cm="1">
        <f t="array" aca="1" ref="FE92" ca="1">INDIRECT(ADDRESS(ROW(), FE$3-$AF$1+$AF$3))+VLOOKUP($AS92, INDIRECT(ADDRESS($AF$4, COLUMN()-$AF$2-FE$3)&amp;":"&amp;ADDRESS($AF$5, COLUMN()-$AF$1-FE$3)), FE$3, FALSE)+VLOOKUP($AT92, INDIRECT(ADDRESS($AF$4, COLUMN()-$AF$2-FE$3)&amp;":"&amp;ADDRESS($AF$5, COLUMN()-$AF$1-FE$3)), FE$3, FALSE)</f>
        <v>68</v>
      </c>
      <c r="FF92" t="str">
        <f t="shared" si="360"/>
        <v>SV</v>
      </c>
      <c r="FG92" t="str">
        <f t="shared" si="361"/>
        <v>VS</v>
      </c>
      <c r="FH92" t="str">
        <f t="shared" si="453"/>
        <v>SS</v>
      </c>
      <c r="FI92" cm="1">
        <f t="array" aca="1" ref="FI92" ca="1">INDIRECT(ADDRESS(ROW(), FI$3-$AF$1+$AF$3))+VLOOKUP($AS92, INDIRECT(ADDRESS($AF$4, COLUMN()-$AF$2-FI$3)&amp;":"&amp;ADDRESS($AF$5, COLUMN()-$AF$1-FI$3)), FI$3, FALSE)+VLOOKUP($AT92, INDIRECT(ADDRESS($AF$4, COLUMN()-$AF$2-FI$3)&amp;":"&amp;ADDRESS($AF$5, COLUMN()-$AF$1-FI$3)), FI$3, FALSE)</f>
        <v>319</v>
      </c>
      <c r="FJ92" cm="1">
        <f t="array" aca="1" ref="FJ92" ca="1">INDIRECT(ADDRESS(ROW(), FJ$3-$AF$1+$AF$3))+VLOOKUP($AS92, INDIRECT(ADDRESS($AF$4, COLUMN()-$AF$2-FJ$3)&amp;":"&amp;ADDRESS($AF$5, COLUMN()-$AF$1-FJ$3)), FJ$3, FALSE)+VLOOKUP($AT92, INDIRECT(ADDRESS($AF$4, COLUMN()-$AF$2-FJ$3)&amp;":"&amp;ADDRESS($AF$5, COLUMN()-$AF$1-FJ$3)), FJ$3, FALSE)</f>
        <v>251</v>
      </c>
      <c r="FK92" cm="1">
        <f t="array" aca="1" ref="FK92" ca="1">INDIRECT(ADDRESS(ROW(), FK$3-$AF$1+$AF$3))+VLOOKUP($AS92, INDIRECT(ADDRESS($AF$4, COLUMN()-$AF$2-FK$3)&amp;":"&amp;ADDRESS($AF$5, COLUMN()-$AF$1-FK$3)), FK$3, FALSE)+VLOOKUP($AT92, INDIRECT(ADDRESS($AF$4, COLUMN()-$AF$2-FK$3)&amp;":"&amp;ADDRESS($AF$5, COLUMN()-$AF$1-FK$3)), FK$3, FALSE)</f>
        <v>45</v>
      </c>
      <c r="FL92" cm="1">
        <f t="array" aca="1" ref="FL92" ca="1">INDIRECT(ADDRESS(ROW(), FL$3-$AF$1+$AF$3))+VLOOKUP($AS92, INDIRECT(ADDRESS($AF$4, COLUMN()-$AF$2-FL$3)&amp;":"&amp;ADDRESS($AF$5, COLUMN()-$AF$1-FL$3)), FL$3, FALSE)+VLOOKUP($AT92, INDIRECT(ADDRESS($AF$4, COLUMN()-$AF$2-FL$3)&amp;":"&amp;ADDRESS($AF$5, COLUMN()-$AF$1-FL$3)), FL$3, FALSE)</f>
        <v>294</v>
      </c>
      <c r="FM92" cm="1">
        <f t="array" aca="1" ref="FM92" ca="1">INDIRECT(ADDRESS(ROW(), FM$3-$AF$1+$AF$3))+VLOOKUP($AS92, INDIRECT(ADDRESS($AF$4, COLUMN()-$AF$2-FM$3)&amp;":"&amp;ADDRESS($AF$5, COLUMN()-$AF$1-FM$3)), FM$3, FALSE)+VLOOKUP($AT92, INDIRECT(ADDRESS($AF$4, COLUMN()-$AF$2-FM$3)&amp;":"&amp;ADDRESS($AF$5, COLUMN()-$AF$1-FM$3)), FM$3, FALSE)</f>
        <v>227</v>
      </c>
      <c r="FN92" cm="1">
        <f t="array" aca="1" ref="FN92" ca="1">INDIRECT(ADDRESS(ROW(), FN$3-$AF$1+$AF$3))+VLOOKUP($AS92, INDIRECT(ADDRESS($AF$4, COLUMN()-$AF$2-FN$3)&amp;":"&amp;ADDRESS($AF$5, COLUMN()-$AF$1-FN$3)), FN$3, FALSE)+VLOOKUP($AT92, INDIRECT(ADDRESS($AF$4, COLUMN()-$AF$2-FN$3)&amp;":"&amp;ADDRESS($AF$5, COLUMN()-$AF$1-FN$3)), FN$3, FALSE)</f>
        <v>234</v>
      </c>
      <c r="FO92" cm="1">
        <f t="array" aca="1" ref="FO92" ca="1">INDIRECT(ADDRESS(ROW(), FO$3-$AF$1+$AF$3))+VLOOKUP($AS92, INDIRECT(ADDRESS($AF$4, COLUMN()-$AF$2-FO$3)&amp;":"&amp;ADDRESS($AF$5, COLUMN()-$AF$1-FO$3)), FO$3, FALSE)+VLOOKUP($AT92, INDIRECT(ADDRESS($AF$4, COLUMN()-$AF$2-FO$3)&amp;":"&amp;ADDRESS($AF$5, COLUMN()-$AF$1-FO$3)), FO$3, FALSE)</f>
        <v>132</v>
      </c>
      <c r="FP92" cm="1">
        <f t="array" aca="1" ref="FP92" ca="1">INDIRECT(ADDRESS(ROW(), FP$3-$AF$1+$AF$3))+VLOOKUP($AS92, INDIRECT(ADDRESS($AF$4, COLUMN()-$AF$2-FP$3)&amp;":"&amp;ADDRESS($AF$5, COLUMN()-$AF$1-FP$3)), FP$3, FALSE)+VLOOKUP($AT92, INDIRECT(ADDRESS($AF$4, COLUMN()-$AF$2-FP$3)&amp;":"&amp;ADDRESS($AF$5, COLUMN()-$AF$1-FP$3)), FP$3, FALSE)</f>
        <v>215</v>
      </c>
      <c r="FQ92" cm="1">
        <f t="array" aca="1" ref="FQ92" ca="1">INDIRECT(ADDRESS(ROW(), FQ$3-$AF$1+$AF$3))+VLOOKUP($AS92, INDIRECT(ADDRESS($AF$4, COLUMN()-$AF$2-FQ$3)&amp;":"&amp;ADDRESS($AF$5, COLUMN()-$AF$1-FQ$3)), FQ$3, FALSE)+VLOOKUP($AT92, INDIRECT(ADDRESS($AF$4, COLUMN()-$AF$2-FQ$3)&amp;":"&amp;ADDRESS($AF$5, COLUMN()-$AF$1-FQ$3)), FQ$3, FALSE)</f>
        <v>169</v>
      </c>
      <c r="FR92" cm="1">
        <f t="array" aca="1" ref="FR92" ca="1">INDIRECT(ADDRESS(ROW(), FR$3-$AF$1+$AF$3))+VLOOKUP($AS92, INDIRECT(ADDRESS($AF$4, COLUMN()-$AF$2-FR$3)&amp;":"&amp;ADDRESS($AF$5, COLUMN()-$AF$1-FR$3)), FR$3, FALSE)+VLOOKUP($AT92, INDIRECT(ADDRESS($AF$4, COLUMN()-$AF$2-FR$3)&amp;":"&amp;ADDRESS($AF$5, COLUMN()-$AF$1-FR$3)), FR$3, FALSE)</f>
        <v>161</v>
      </c>
      <c r="FS92" t="str">
        <f t="shared" si="363"/>
        <v>SV</v>
      </c>
      <c r="FT92" t="str">
        <f t="shared" si="364"/>
        <v>VS</v>
      </c>
      <c r="FU92" t="str">
        <f t="shared" si="454"/>
        <v>SS</v>
      </c>
      <c r="FV92" cm="1">
        <f t="array" aca="1" ref="FV92" ca="1">INDIRECT(ADDRESS(ROW(), FV$3-$AF$1+$AF$3))+VLOOKUP($AS92, INDIRECT(ADDRESS($AF$4, COLUMN()-$AF$2-FV$3)&amp;":"&amp;ADDRESS($AF$5, COLUMN()-$AF$1-FV$3)), FV$3, FALSE)+VLOOKUP($AT92, INDIRECT(ADDRESS($AF$4, COLUMN()-$AF$2-FV$3)&amp;":"&amp;ADDRESS($AF$5, COLUMN()-$AF$1-FV$3)), FV$3, FALSE)</f>
        <v>641</v>
      </c>
      <c r="FW92" cm="1">
        <f t="array" aca="1" ref="FW92" ca="1">INDIRECT(ADDRESS(ROW(), FW$3-$AF$1+$AF$3))+VLOOKUP($AS92, INDIRECT(ADDRESS($AF$4, COLUMN()-$AF$2-FW$3)&amp;":"&amp;ADDRESS($AF$5, COLUMN()-$AF$1-FW$3)), FW$3, FALSE)+VLOOKUP($AT92, INDIRECT(ADDRESS($AF$4, COLUMN()-$AF$2-FW$3)&amp;":"&amp;ADDRESS($AF$5, COLUMN()-$AF$1-FW$3)), FW$3, FALSE)</f>
        <v>504</v>
      </c>
      <c r="FX92" cm="1">
        <f t="array" aca="1" ref="FX92" ca="1">INDIRECT(ADDRESS(ROW(), FX$3-$AF$1+$AF$3))+VLOOKUP($AS92, INDIRECT(ADDRESS($AF$4, COLUMN()-$AF$2-FX$3)&amp;":"&amp;ADDRESS($AF$5, COLUMN()-$AF$1-FX$3)), FX$3, FALSE)+VLOOKUP($AT92, INDIRECT(ADDRESS($AF$4, COLUMN()-$AF$2-FX$3)&amp;":"&amp;ADDRESS($AF$5, COLUMN()-$AF$1-FX$3)), FX$3, FALSE)</f>
        <v>97</v>
      </c>
      <c r="FY92" cm="1">
        <f t="array" aca="1" ref="FY92" ca="1">INDIRECT(ADDRESS(ROW(), FY$3-$AF$1+$AF$3))+VLOOKUP($AS92, INDIRECT(ADDRESS($AF$4, COLUMN()-$AF$2-FY$3)&amp;":"&amp;ADDRESS($AF$5, COLUMN()-$AF$1-FY$3)), FY$3, FALSE)+VLOOKUP($AT92, INDIRECT(ADDRESS($AF$4, COLUMN()-$AF$2-FY$3)&amp;":"&amp;ADDRESS($AF$5, COLUMN()-$AF$1-FY$3)), FY$3, FALSE)</f>
        <v>555</v>
      </c>
      <c r="FZ92" cm="1">
        <f t="array" aca="1" ref="FZ92" ca="1">INDIRECT(ADDRESS(ROW(), FZ$3-$AF$1+$AF$3))+VLOOKUP($AS92, INDIRECT(ADDRESS($AF$4, COLUMN()-$AF$2-FZ$3)&amp;":"&amp;ADDRESS($AF$5, COLUMN()-$AF$1-FZ$3)), FZ$3, FALSE)+VLOOKUP($AT92, INDIRECT(ADDRESS($AF$4, COLUMN()-$AF$2-FZ$3)&amp;":"&amp;ADDRESS($AF$5, COLUMN()-$AF$1-FZ$3)), FZ$3, FALSE)</f>
        <v>477</v>
      </c>
      <c r="GA92" cm="1">
        <f t="array" aca="1" ref="GA92" ca="1">INDIRECT(ADDRESS(ROW(), GA$3-$AF$1+$AF$3))+VLOOKUP($AS92, INDIRECT(ADDRESS($AF$4, COLUMN()-$AF$2-GA$3)&amp;":"&amp;ADDRESS($AF$5, COLUMN()-$AF$1-GA$3)), GA$3, FALSE)+VLOOKUP($AT92, INDIRECT(ADDRESS($AF$4, COLUMN()-$AF$2-GA$3)&amp;":"&amp;ADDRESS($AF$5, COLUMN()-$AF$1-GA$3)), GA$3, FALSE)</f>
        <v>522</v>
      </c>
      <c r="GB92" cm="1">
        <f t="array" aca="1" ref="GB92" ca="1">INDIRECT(ADDRESS(ROW(), GB$3-$AF$1+$AF$3))+VLOOKUP($AS92, INDIRECT(ADDRESS($AF$4, COLUMN()-$AF$2-GB$3)&amp;":"&amp;ADDRESS($AF$5, COLUMN()-$AF$1-GB$3)), GB$3, FALSE)+VLOOKUP($AT92, INDIRECT(ADDRESS($AF$4, COLUMN()-$AF$2-GB$3)&amp;":"&amp;ADDRESS($AF$5, COLUMN()-$AF$1-GB$3)), GB$3, FALSE)</f>
        <v>314</v>
      </c>
      <c r="GC92" cm="1">
        <f t="array" aca="1" ref="GC92" ca="1">INDIRECT(ADDRESS(ROW(), GC$3-$AF$1+$AF$3))+VLOOKUP($AS92, INDIRECT(ADDRESS($AF$4, COLUMN()-$AF$2-GC$3)&amp;":"&amp;ADDRESS($AF$5, COLUMN()-$AF$1-GC$3)), GC$3, FALSE)+VLOOKUP($AT92, INDIRECT(ADDRESS($AF$4, COLUMN()-$AF$2-GC$3)&amp;":"&amp;ADDRESS($AF$5, COLUMN()-$AF$1-GC$3)), GC$3, FALSE)</f>
        <v>364</v>
      </c>
      <c r="GD92" cm="1">
        <f t="array" aca="1" ref="GD92" ca="1">INDIRECT(ADDRESS(ROW(), GD$3-$AF$1+$AF$3))+VLOOKUP($AS92, INDIRECT(ADDRESS($AF$4, COLUMN()-$AF$2-GD$3)&amp;":"&amp;ADDRESS($AF$5, COLUMN()-$AF$1-GD$3)), GD$3, FALSE)+VLOOKUP($AT92, INDIRECT(ADDRESS($AF$4, COLUMN()-$AF$2-GD$3)&amp;":"&amp;ADDRESS($AF$5, COLUMN()-$AF$1-GD$3)), GD$3, FALSE)</f>
        <v>324</v>
      </c>
      <c r="GE92" cm="1">
        <f t="array" aca="1" ref="GE92" ca="1">INDIRECT(ADDRESS(ROW(), GE$3-$AF$1+$AF$3))+VLOOKUP($AS92, INDIRECT(ADDRESS($AF$4, COLUMN()-$AF$2-GE$3)&amp;":"&amp;ADDRESS($AF$5, COLUMN()-$AF$1-GE$3)), GE$3, FALSE)+VLOOKUP($AT92, INDIRECT(ADDRESS($AF$4, COLUMN()-$AF$2-GE$3)&amp;":"&amp;ADDRESS($AF$5, COLUMN()-$AF$1-GE$3)), GE$3, FALSE)</f>
        <v>297</v>
      </c>
      <c r="GF92" t="str">
        <f t="shared" si="366"/>
        <v>SV</v>
      </c>
      <c r="GG92" t="str">
        <f t="shared" si="367"/>
        <v>VS</v>
      </c>
      <c r="GH92" t="str">
        <f t="shared" si="455"/>
        <v>SS</v>
      </c>
      <c r="GI92" cm="1">
        <f t="array" aca="1" ref="GI92" ca="1">INDIRECT(ADDRESS(ROW(), GI$3-$AF$1+$AF$3))+VLOOKUP($AS92, INDIRECT(ADDRESS($AF$4, COLUMN()-$AF$2-GI$3)&amp;":"&amp;ADDRESS($AF$5, COLUMN()-$AF$1-GI$3)), GI$3, FALSE)+VLOOKUP($AT92, INDIRECT(ADDRESS($AF$4, COLUMN()-$AF$2-GI$3)&amp;":"&amp;ADDRESS($AF$5, COLUMN()-$AF$1-GI$3)), GI$3, FALSE)</f>
        <v>1294</v>
      </c>
      <c r="GJ92" cm="1">
        <f t="array" aca="1" ref="GJ92" ca="1">INDIRECT(ADDRESS(ROW(), GJ$3-$AF$1+$AF$3))+VLOOKUP($AS92, INDIRECT(ADDRESS($AF$4, COLUMN()-$AF$2-GJ$3)&amp;":"&amp;ADDRESS($AF$5, COLUMN()-$AF$1-GJ$3)), GJ$3, FALSE)+VLOOKUP($AT92, INDIRECT(ADDRESS($AF$4, COLUMN()-$AF$2-GJ$3)&amp;":"&amp;ADDRESS($AF$5, COLUMN()-$AF$1-GJ$3)), GJ$3, FALSE)</f>
        <v>1031</v>
      </c>
      <c r="GK92" cm="1">
        <f t="array" aca="1" ref="GK92" ca="1">INDIRECT(ADDRESS(ROW(), GK$3-$AF$1+$AF$3))+VLOOKUP($AS92, INDIRECT(ADDRESS($AF$4, COLUMN()-$AF$2-GK$3)&amp;":"&amp;ADDRESS($AF$5, COLUMN()-$AF$1-GK$3)), GK$3, FALSE)+VLOOKUP($AT92, INDIRECT(ADDRESS($AF$4, COLUMN()-$AF$2-GK$3)&amp;":"&amp;ADDRESS($AF$5, COLUMN()-$AF$1-GK$3)), GK$3, FALSE)</f>
        <v>203</v>
      </c>
      <c r="GL92" cm="1">
        <f t="array" aca="1" ref="GL92" ca="1">INDIRECT(ADDRESS(ROW(), GL$3-$AF$1+$AF$3))+VLOOKUP($AS92, INDIRECT(ADDRESS($AF$4, COLUMN()-$AF$2-GL$3)&amp;":"&amp;ADDRESS($AF$5, COLUMN()-$AF$1-GL$3)), GL$3, FALSE)+VLOOKUP($AT92, INDIRECT(ADDRESS($AF$4, COLUMN()-$AF$2-GL$3)&amp;":"&amp;ADDRESS($AF$5, COLUMN()-$AF$1-GL$3)), GL$3, FALSE)</f>
        <v>1084</v>
      </c>
      <c r="GM92" cm="1">
        <f t="array" aca="1" ref="GM92" ca="1">INDIRECT(ADDRESS(ROW(), GM$3-$AF$1+$AF$3))+VLOOKUP($AS92, INDIRECT(ADDRESS($AF$4, COLUMN()-$AF$2-GM$3)&amp;":"&amp;ADDRESS($AF$5, COLUMN()-$AF$1-GM$3)), GM$3, FALSE)+VLOOKUP($AT92, INDIRECT(ADDRESS($AF$4, COLUMN()-$AF$2-GM$3)&amp;":"&amp;ADDRESS($AF$5, COLUMN()-$AF$1-GM$3)), GM$3, FALSE)</f>
        <v>916</v>
      </c>
      <c r="GN92" cm="1">
        <f t="array" aca="1" ref="GN92" ca="1">INDIRECT(ADDRESS(ROW(), GN$3-$AF$1+$AF$3))+VLOOKUP($AS92, INDIRECT(ADDRESS($AF$4, COLUMN()-$AF$2-GN$3)&amp;":"&amp;ADDRESS($AF$5, COLUMN()-$AF$1-GN$3)), GN$3, FALSE)+VLOOKUP($AT92, INDIRECT(ADDRESS($AF$4, COLUMN()-$AF$2-GN$3)&amp;":"&amp;ADDRESS($AF$5, COLUMN()-$AF$1-GN$3)), GN$3, FALSE)</f>
        <v>1001</v>
      </c>
      <c r="GO92" cm="1">
        <f t="array" aca="1" ref="GO92" ca="1">INDIRECT(ADDRESS(ROW(), GO$3-$AF$1+$AF$3))+VLOOKUP($AS92, INDIRECT(ADDRESS($AF$4, COLUMN()-$AF$2-GO$3)&amp;":"&amp;ADDRESS($AF$5, COLUMN()-$AF$1-GO$3)), GO$3, FALSE)+VLOOKUP($AT92, INDIRECT(ADDRESS($AF$4, COLUMN()-$AF$2-GO$3)&amp;":"&amp;ADDRESS($AF$5, COLUMN()-$AF$1-GO$3)), GO$3, FALSE)</f>
        <v>592</v>
      </c>
      <c r="GP92" cm="1">
        <f t="array" aca="1" ref="GP92" ca="1">INDIRECT(ADDRESS(ROW(), GP$3-$AF$1+$AF$3))+VLOOKUP($AS92, INDIRECT(ADDRESS($AF$4, COLUMN()-$AF$2-GP$3)&amp;":"&amp;ADDRESS($AF$5, COLUMN()-$AF$1-GP$3)), GP$3, FALSE)+VLOOKUP($AT92, INDIRECT(ADDRESS($AF$4, COLUMN()-$AF$2-GP$3)&amp;":"&amp;ADDRESS($AF$5, COLUMN()-$AF$1-GP$3)), GP$3, FALSE)</f>
        <v>787</v>
      </c>
      <c r="GQ92" cm="1">
        <f t="array" aca="1" ref="GQ92" ca="1">INDIRECT(ADDRESS(ROW(), GQ$3-$AF$1+$AF$3))+VLOOKUP($AS92, INDIRECT(ADDRESS($AF$4, COLUMN()-$AF$2-GQ$3)&amp;":"&amp;ADDRESS($AF$5, COLUMN()-$AF$1-GQ$3)), GQ$3, FALSE)+VLOOKUP($AT92, INDIRECT(ADDRESS($AF$4, COLUMN()-$AF$2-GQ$3)&amp;":"&amp;ADDRESS($AF$5, COLUMN()-$AF$1-GQ$3)), GQ$3, FALSE)</f>
        <v>648</v>
      </c>
      <c r="GR92" cm="1">
        <f t="array" aca="1" ref="GR92" ca="1">INDIRECT(ADDRESS(ROW(), GR$3-$AF$1+$AF$3))+VLOOKUP($AS92, INDIRECT(ADDRESS($AF$4, COLUMN()-$AF$2-GR$3)&amp;":"&amp;ADDRESS($AF$5, COLUMN()-$AF$1-GR$3)), GR$3, FALSE)+VLOOKUP($AT92, INDIRECT(ADDRESS($AF$4, COLUMN()-$AF$2-GR$3)&amp;":"&amp;ADDRESS($AF$5, COLUMN()-$AF$1-GR$3)), GR$3, FALSE)</f>
        <v>635</v>
      </c>
      <c r="GS92" t="str">
        <f t="shared" si="369"/>
        <v>SV</v>
      </c>
      <c r="GT92" t="str">
        <f t="shared" si="370"/>
        <v>VS</v>
      </c>
      <c r="GU92" t="str">
        <f t="shared" si="456"/>
        <v>SS</v>
      </c>
      <c r="GV92" cm="1">
        <f t="array" aca="1" ref="GV92" ca="1">INDIRECT(ADDRESS(ROW(), GV$3-$AF$1+$AF$3))+VLOOKUP($AS92, INDIRECT(ADDRESS($AF$4, COLUMN()-$AF$2-GV$3)&amp;":"&amp;ADDRESS($AF$5, COLUMN()-$AF$1-GV$3)), GV$3, FALSE)+VLOOKUP($AT92, INDIRECT(ADDRESS($AF$4, COLUMN()-$AF$2-GV$3)&amp;":"&amp;ADDRESS($AF$5, COLUMN()-$AF$1-GV$3)), GV$3, FALSE)</f>
        <v>2640</v>
      </c>
      <c r="GW92" cm="1">
        <f t="array" aca="1" ref="GW92" ca="1">INDIRECT(ADDRESS(ROW(), GW$3-$AF$1+$AF$3))+VLOOKUP($AS92, INDIRECT(ADDRESS($AF$4, COLUMN()-$AF$2-GW$3)&amp;":"&amp;ADDRESS($AF$5, COLUMN()-$AF$1-GW$3)), GW$3, FALSE)+VLOOKUP($AT92, INDIRECT(ADDRESS($AF$4, COLUMN()-$AF$2-GW$3)&amp;":"&amp;ADDRESS($AF$5, COLUMN()-$AF$1-GW$3)), GW$3, FALSE)</f>
        <v>1983</v>
      </c>
      <c r="GX92" cm="1">
        <f t="array" aca="1" ref="GX92" ca="1">INDIRECT(ADDRESS(ROW(), GX$3-$AF$1+$AF$3))+VLOOKUP($AS92, INDIRECT(ADDRESS($AF$4, COLUMN()-$AF$2-GX$3)&amp;":"&amp;ADDRESS($AF$5, COLUMN()-$AF$1-GX$3)), GX$3, FALSE)+VLOOKUP($AT92, INDIRECT(ADDRESS($AF$4, COLUMN()-$AF$2-GX$3)&amp;":"&amp;ADDRESS($AF$5, COLUMN()-$AF$1-GX$3)), GX$3, FALSE)</f>
        <v>393</v>
      </c>
      <c r="GY92" cm="1">
        <f t="array" aca="1" ref="GY92" ca="1">INDIRECT(ADDRESS(ROW(), GY$3-$AF$1+$AF$3))+VLOOKUP($AS92, INDIRECT(ADDRESS($AF$4, COLUMN()-$AF$2-GY$3)&amp;":"&amp;ADDRESS($AF$5, COLUMN()-$AF$1-GY$3)), GY$3, FALSE)+VLOOKUP($AT92, INDIRECT(ADDRESS($AF$4, COLUMN()-$AF$2-GY$3)&amp;":"&amp;ADDRESS($AF$5, COLUMN()-$AF$1-GY$3)), GY$3, FALSE)</f>
        <v>2121</v>
      </c>
      <c r="GZ92" cm="1">
        <f t="array" aca="1" ref="GZ92" ca="1">INDIRECT(ADDRESS(ROW(), GZ$3-$AF$1+$AF$3))+VLOOKUP($AS92, INDIRECT(ADDRESS($AF$4, COLUMN()-$AF$2-GZ$3)&amp;":"&amp;ADDRESS($AF$5, COLUMN()-$AF$1-GZ$3)), GZ$3, FALSE)+VLOOKUP($AT92, INDIRECT(ADDRESS($AF$4, COLUMN()-$AF$2-GZ$3)&amp;":"&amp;ADDRESS($AF$5, COLUMN()-$AF$1-GZ$3)), GZ$3, FALSE)</f>
        <v>1856</v>
      </c>
      <c r="HA92" cm="1">
        <f t="array" aca="1" ref="HA92" ca="1">INDIRECT(ADDRESS(ROW(), HA$3-$AF$1+$AF$3))+VLOOKUP($AS92, INDIRECT(ADDRESS($AF$4, COLUMN()-$AF$2-HA$3)&amp;":"&amp;ADDRESS($AF$5, COLUMN()-$AF$1-HA$3)), HA$3, FALSE)+VLOOKUP($AT92, INDIRECT(ADDRESS($AF$4, COLUMN()-$AF$2-HA$3)&amp;":"&amp;ADDRESS($AF$5, COLUMN()-$AF$1-HA$3)), HA$3, FALSE)</f>
        <v>2112</v>
      </c>
      <c r="HB92" cm="1">
        <f t="array" aca="1" ref="HB92" ca="1">INDIRECT(ADDRESS(ROW(), HB$3-$AF$1+$AF$3))+VLOOKUP($AS92, INDIRECT(ADDRESS($AF$4, COLUMN()-$AF$2-HB$3)&amp;":"&amp;ADDRESS($AF$5, COLUMN()-$AF$1-HB$3)), HB$3, FALSE)+VLOOKUP($AT92, INDIRECT(ADDRESS($AF$4, COLUMN()-$AF$2-HB$3)&amp;":"&amp;ADDRESS($AF$5, COLUMN()-$AF$1-HB$3)), HB$3, FALSE)</f>
        <v>1312</v>
      </c>
      <c r="HC92" cm="1">
        <f t="array" aca="1" ref="HC92" ca="1">INDIRECT(ADDRESS(ROW(), HC$3-$AF$1+$AF$3))+VLOOKUP($AS92, INDIRECT(ADDRESS($AF$4, COLUMN()-$AF$2-HC$3)&amp;":"&amp;ADDRESS($AF$5, COLUMN()-$AF$1-HC$3)), HC$3, FALSE)+VLOOKUP($AT92, INDIRECT(ADDRESS($AF$4, COLUMN()-$AF$2-HC$3)&amp;":"&amp;ADDRESS($AF$5, COLUMN()-$AF$1-HC$3)), HC$3, FALSE)</f>
        <v>1456</v>
      </c>
      <c r="HD92" cm="1">
        <f t="array" aca="1" ref="HD92" ca="1">INDIRECT(ADDRESS(ROW(), HD$3-$AF$1+$AF$3))+VLOOKUP($AS92, INDIRECT(ADDRESS($AF$4, COLUMN()-$AF$2-HD$3)&amp;":"&amp;ADDRESS($AF$5, COLUMN()-$AF$1-HD$3)), HD$3, FALSE)+VLOOKUP($AT92, INDIRECT(ADDRESS($AF$4, COLUMN()-$AF$2-HD$3)&amp;":"&amp;ADDRESS($AF$5, COLUMN()-$AF$1-HD$3)), HD$3, FALSE)</f>
        <v>1286</v>
      </c>
      <c r="HE92" cm="1">
        <f t="array" aca="1" ref="HE92" ca="1">INDIRECT(ADDRESS(ROW(), HE$3-$AF$1+$AF$3))+VLOOKUP($AS92, INDIRECT(ADDRESS($AF$4, COLUMN()-$AF$2-HE$3)&amp;":"&amp;ADDRESS($AF$5, COLUMN()-$AF$1-HE$3)), HE$3, FALSE)+VLOOKUP($AT92, INDIRECT(ADDRESS($AF$4, COLUMN()-$AF$2-HE$3)&amp;":"&amp;ADDRESS($AF$5, COLUMN()-$AF$1-HE$3)), HE$3, FALSE)</f>
        <v>1224</v>
      </c>
      <c r="HF92" t="str">
        <f t="shared" si="372"/>
        <v>SV</v>
      </c>
      <c r="HG92" t="str">
        <f t="shared" si="373"/>
        <v>VS</v>
      </c>
      <c r="HH92" t="str">
        <f t="shared" si="457"/>
        <v>SS</v>
      </c>
      <c r="HI92" cm="1">
        <f t="array" aca="1" ref="HI92" ca="1">INDIRECT(ADDRESS(ROW(), HI$3-$AF$1+$AF$3))+VLOOKUP($AS92, INDIRECT(ADDRESS($AF$4, COLUMN()-$AF$2-HI$3)&amp;":"&amp;ADDRESS($AF$5, COLUMN()-$AF$1-HI$3)), HI$3, FALSE)+VLOOKUP($AT92, INDIRECT(ADDRESS($AF$4, COLUMN()-$AF$2-HI$3)&amp;":"&amp;ADDRESS($AF$5, COLUMN()-$AF$1-HI$3)), HI$3, FALSE)</f>
        <v>5269</v>
      </c>
      <c r="HJ92" cm="1">
        <f t="array" aca="1" ref="HJ92" ca="1">INDIRECT(ADDRESS(ROW(), HJ$3-$AF$1+$AF$3))+VLOOKUP($AS92, INDIRECT(ADDRESS($AF$4, COLUMN()-$AF$2-HJ$3)&amp;":"&amp;ADDRESS($AF$5, COLUMN()-$AF$1-HJ$3)), HJ$3, FALSE)+VLOOKUP($AT92, INDIRECT(ADDRESS($AF$4, COLUMN()-$AF$2-HJ$3)&amp;":"&amp;ADDRESS($AF$5, COLUMN()-$AF$1-HJ$3)), HJ$3, FALSE)</f>
        <v>3983</v>
      </c>
      <c r="HK92" cm="1">
        <f t="array" aca="1" ref="HK92" ca="1">INDIRECT(ADDRESS(ROW(), HK$3-$AF$1+$AF$3))+VLOOKUP($AS92, INDIRECT(ADDRESS($AF$4, COLUMN()-$AF$2-HK$3)&amp;":"&amp;ADDRESS($AF$5, COLUMN()-$AF$1-HK$3)), HK$3, FALSE)+VLOOKUP($AT92, INDIRECT(ADDRESS($AF$4, COLUMN()-$AF$2-HK$3)&amp;":"&amp;ADDRESS($AF$5, COLUMN()-$AF$1-HK$3)), HK$3, FALSE)</f>
        <v>783</v>
      </c>
      <c r="HL92" cm="1">
        <f t="array" aca="1" ref="HL92" ca="1">INDIRECT(ADDRESS(ROW(), HL$3-$AF$1+$AF$3))+VLOOKUP($AS92, INDIRECT(ADDRESS($AF$4, COLUMN()-$AF$2-HL$3)&amp;":"&amp;ADDRESS($AF$5, COLUMN()-$AF$1-HL$3)), HL$3, FALSE)+VLOOKUP($AT92, INDIRECT(ADDRESS($AF$4, COLUMN()-$AF$2-HL$3)&amp;":"&amp;ADDRESS($AF$5, COLUMN()-$AF$1-HL$3)), HL$3, FALSE)</f>
        <v>4226</v>
      </c>
      <c r="HM92" cm="1">
        <f t="array" aca="1" ref="HM92" ca="1">INDIRECT(ADDRESS(ROW(), HM$3-$AF$1+$AF$3))+VLOOKUP($AS92, INDIRECT(ADDRESS($AF$4, COLUMN()-$AF$2-HM$3)&amp;":"&amp;ADDRESS($AF$5, COLUMN()-$AF$1-HM$3)), HM$3, FALSE)+VLOOKUP($AT92, INDIRECT(ADDRESS($AF$4, COLUMN()-$AF$2-HM$3)&amp;":"&amp;ADDRESS($AF$5, COLUMN()-$AF$1-HM$3)), HM$3, FALSE)</f>
        <v>3682</v>
      </c>
      <c r="HN92" cm="1">
        <f t="array" aca="1" ref="HN92" ca="1">INDIRECT(ADDRESS(ROW(), HN$3-$AF$1+$AF$3))+VLOOKUP($AS92, INDIRECT(ADDRESS($AF$4, COLUMN()-$AF$2-HN$3)&amp;":"&amp;ADDRESS($AF$5, COLUMN()-$AF$1-HN$3)), HN$3, FALSE)+VLOOKUP($AT92, INDIRECT(ADDRESS($AF$4, COLUMN()-$AF$2-HN$3)&amp;":"&amp;ADDRESS($AF$5, COLUMN()-$AF$1-HN$3)), HN$3, FALSE)</f>
        <v>4096</v>
      </c>
      <c r="HO92" cm="1">
        <f t="array" aca="1" ref="HO92" ca="1">INDIRECT(ADDRESS(ROW(), HO$3-$AF$1+$AF$3))+VLOOKUP($AS92, INDIRECT(ADDRESS($AF$4, COLUMN()-$AF$2-HO$3)&amp;":"&amp;ADDRESS($AF$5, COLUMN()-$AF$1-HO$3)), HO$3, FALSE)+VLOOKUP($AT92, INDIRECT(ADDRESS($AF$4, COLUMN()-$AF$2-HO$3)&amp;":"&amp;ADDRESS($AF$5, COLUMN()-$AF$1-HO$3)), HO$3, FALSE)</f>
        <v>2570</v>
      </c>
      <c r="HP92" cm="1">
        <f t="array" aca="1" ref="HP92" ca="1">INDIRECT(ADDRESS(ROW(), HP$3-$AF$1+$AF$3))+VLOOKUP($AS92, INDIRECT(ADDRESS($AF$4, COLUMN()-$AF$2-HP$3)&amp;":"&amp;ADDRESS($AF$5, COLUMN()-$AF$1-HP$3)), HP$3, FALSE)+VLOOKUP($AT92, INDIRECT(ADDRESS($AF$4, COLUMN()-$AF$2-HP$3)&amp;":"&amp;ADDRESS($AF$5, COLUMN()-$AF$1-HP$3)), HP$3, FALSE)</f>
        <v>3034</v>
      </c>
      <c r="HQ92" cm="1">
        <f t="array" aca="1" ref="HQ92" ca="1">INDIRECT(ADDRESS(ROW(), HQ$3-$AF$1+$AF$3))+VLOOKUP($AS92, INDIRECT(ADDRESS($AF$4, COLUMN()-$AF$2-HQ$3)&amp;":"&amp;ADDRESS($AF$5, COLUMN()-$AF$1-HQ$3)), HQ$3, FALSE)+VLOOKUP($AT92, INDIRECT(ADDRESS($AF$4, COLUMN()-$AF$2-HQ$3)&amp;":"&amp;ADDRESS($AF$5, COLUMN()-$AF$1-HQ$3)), HQ$3, FALSE)</f>
        <v>2626</v>
      </c>
      <c r="HR92" cm="1">
        <f t="array" aca="1" ref="HR92" ca="1">INDIRECT(ADDRESS(ROW(), HR$3-$AF$1+$AF$3))+VLOOKUP($AS92, INDIRECT(ADDRESS($AF$4, COLUMN()-$AF$2-HR$3)&amp;":"&amp;ADDRESS($AF$5, COLUMN()-$AF$1-HR$3)), HR$3, FALSE)+VLOOKUP($AT92, INDIRECT(ADDRESS($AF$4, COLUMN()-$AF$2-HR$3)&amp;":"&amp;ADDRESS($AF$5, COLUMN()-$AF$1-HR$3)), HR$3, FALSE)</f>
        <v>2498</v>
      </c>
      <c r="HS92" t="str">
        <f t="shared" si="375"/>
        <v>SV</v>
      </c>
      <c r="HT92" t="str">
        <f t="shared" si="376"/>
        <v>VS</v>
      </c>
      <c r="HU92" t="str">
        <f t="shared" si="458"/>
        <v>SS</v>
      </c>
      <c r="HV92" cm="1">
        <f t="array" aca="1" ref="HV92" ca="1">INDIRECT(ADDRESS(ROW(), HV$3-$AF$1+$AF$3))+VLOOKUP($AS92, INDIRECT(ADDRESS($AF$4, COLUMN()-$AF$2-HV$3)&amp;":"&amp;ADDRESS($AF$5, COLUMN()-$AF$1-HV$3)), HV$3, FALSE)+VLOOKUP($AT92, INDIRECT(ADDRESS($AF$4, COLUMN()-$AF$2-HV$3)&amp;":"&amp;ADDRESS($AF$5, COLUMN()-$AF$1-HV$3)), HV$3, FALSE)</f>
        <v>10682</v>
      </c>
      <c r="HW92" cm="1">
        <f t="array" aca="1" ref="HW92" ca="1">INDIRECT(ADDRESS(ROW(), HW$3-$AF$1+$AF$3))+VLOOKUP($AS92, INDIRECT(ADDRESS($AF$4, COLUMN()-$AF$2-HW$3)&amp;":"&amp;ADDRESS($AF$5, COLUMN()-$AF$1-HW$3)), HW$3, FALSE)+VLOOKUP($AT92, INDIRECT(ADDRESS($AF$4, COLUMN()-$AF$2-HW$3)&amp;":"&amp;ADDRESS($AF$5, COLUMN()-$AF$1-HW$3)), HW$3, FALSE)</f>
        <v>7801</v>
      </c>
      <c r="HX92" cm="1">
        <f t="array" aca="1" ref="HX92" ca="1">INDIRECT(ADDRESS(ROW(), HX$3-$AF$1+$AF$3))+VLOOKUP($AS92, INDIRECT(ADDRESS($AF$4, COLUMN()-$AF$2-HX$3)&amp;":"&amp;ADDRESS($AF$5, COLUMN()-$AF$1-HX$3)), HX$3, FALSE)+VLOOKUP($AT92, INDIRECT(ADDRESS($AF$4, COLUMN()-$AF$2-HX$3)&amp;":"&amp;ADDRESS($AF$5, COLUMN()-$AF$1-HX$3)), HX$3, FALSE)</f>
        <v>1533</v>
      </c>
      <c r="HY92" cm="1">
        <f t="array" aca="1" ref="HY92" ca="1">INDIRECT(ADDRESS(ROW(), HY$3-$AF$1+$AF$3))+VLOOKUP($AS92, INDIRECT(ADDRESS($AF$4, COLUMN()-$AF$2-HY$3)&amp;":"&amp;ADDRESS($AF$5, COLUMN()-$AF$1-HY$3)), HY$3, FALSE)+VLOOKUP($AT92, INDIRECT(ADDRESS($AF$4, COLUMN()-$AF$2-HY$3)&amp;":"&amp;ADDRESS($AF$5, COLUMN()-$AF$1-HY$3)), HY$3, FALSE)</f>
        <v>8450</v>
      </c>
      <c r="HZ92" cm="1">
        <f t="array" aca="1" ref="HZ92" ca="1">INDIRECT(ADDRESS(ROW(), HZ$3-$AF$1+$AF$3))+VLOOKUP($AS92, INDIRECT(ADDRESS($AF$4, COLUMN()-$AF$2-HZ$3)&amp;":"&amp;ADDRESS($AF$5, COLUMN()-$AF$1-HZ$3)), HZ$3, FALSE)+VLOOKUP($AT92, INDIRECT(ADDRESS($AF$4, COLUMN()-$AF$2-HZ$3)&amp;":"&amp;ADDRESS($AF$5, COLUMN()-$AF$1-HZ$3)), HZ$3, FALSE)</f>
        <v>7332</v>
      </c>
      <c r="IA92" cm="1">
        <f t="array" aca="1" ref="IA92" ca="1">INDIRECT(ADDRESS(ROW(), IA$3-$AF$1+$AF$3))+VLOOKUP($AS92, INDIRECT(ADDRESS($AF$4, COLUMN()-$AF$2-IA$3)&amp;":"&amp;ADDRESS($AF$5, COLUMN()-$AF$1-IA$3)), IA$3, FALSE)+VLOOKUP($AT92, INDIRECT(ADDRESS($AF$4, COLUMN()-$AF$2-IA$3)&amp;":"&amp;ADDRESS($AF$5, COLUMN()-$AF$1-IA$3)), IA$3, FALSE)</f>
        <v>8432</v>
      </c>
      <c r="IB92" cm="1">
        <f t="array" aca="1" ref="IB92" ca="1">INDIRECT(ADDRESS(ROW(), IB$3-$AF$1+$AF$3))+VLOOKUP($AS92, INDIRECT(ADDRESS($AF$4, COLUMN()-$AF$2-IB$3)&amp;":"&amp;ADDRESS($AF$5, COLUMN()-$AF$1-IB$3)), IB$3, FALSE)+VLOOKUP($AT92, INDIRECT(ADDRESS($AF$4, COLUMN()-$AF$2-IB$3)&amp;":"&amp;ADDRESS($AF$5, COLUMN()-$AF$1-IB$3)), IB$3, FALSE)</f>
        <v>5329</v>
      </c>
      <c r="IC92" cm="1">
        <f t="array" aca="1" ref="IC92" ca="1">INDIRECT(ADDRESS(ROW(), IC$3-$AF$1+$AF$3))+VLOOKUP($AS92, INDIRECT(ADDRESS($AF$4, COLUMN()-$AF$2-IC$3)&amp;":"&amp;ADDRESS($AF$5, COLUMN()-$AF$1-IC$3)), IC$3, FALSE)+VLOOKUP($AT92, INDIRECT(ADDRESS($AF$4, COLUMN()-$AF$2-IC$3)&amp;":"&amp;ADDRESS($AF$5, COLUMN()-$AF$1-IC$3)), IC$3, FALSE)</f>
        <v>5914</v>
      </c>
      <c r="ID92" cm="1">
        <f t="array" aca="1" ref="ID92" ca="1">INDIRECT(ADDRESS(ROW(), ID$3-$AF$1+$AF$3))+VLOOKUP($AS92, INDIRECT(ADDRESS($AF$4, COLUMN()-$AF$2-ID$3)&amp;":"&amp;ADDRESS($AF$5, COLUMN()-$AF$1-ID$3)), ID$3, FALSE)+VLOOKUP($AT92, INDIRECT(ADDRESS($AF$4, COLUMN()-$AF$2-ID$3)&amp;":"&amp;ADDRESS($AF$5, COLUMN()-$AF$1-ID$3)), ID$3, FALSE)</f>
        <v>5141</v>
      </c>
      <c r="IE92" cm="1">
        <f t="array" aca="1" ref="IE92" ca="1">INDIRECT(ADDRESS(ROW(), IE$3-$AF$1+$AF$3))+VLOOKUP($AS92, INDIRECT(ADDRESS($AF$4, COLUMN()-$AF$2-IE$3)&amp;":"&amp;ADDRESS($AF$5, COLUMN()-$AF$1-IE$3)), IE$3, FALSE)+VLOOKUP($AT92, INDIRECT(ADDRESS($AF$4, COLUMN()-$AF$2-IE$3)&amp;":"&amp;ADDRESS($AF$5, COLUMN()-$AF$1-IE$3)), IE$3, FALSE)</f>
        <v>4921</v>
      </c>
      <c r="IF92" t="str">
        <f t="shared" si="378"/>
        <v>SV</v>
      </c>
      <c r="IG92" t="str">
        <f t="shared" si="379"/>
        <v>VS</v>
      </c>
      <c r="IH92" t="str">
        <f t="shared" si="459"/>
        <v>SS</v>
      </c>
      <c r="II92" cm="1">
        <f t="array" aca="1" ref="II92" ca="1">INDIRECT(ADDRESS(ROW(), II$3-$AF$1+$AF$3))+VLOOKUP($AS92, INDIRECT(ADDRESS($AF$4, COLUMN()-$AF$2-II$3)&amp;":"&amp;ADDRESS($AF$5, COLUMN()-$AF$1-II$3)), II$3, FALSE)+VLOOKUP($AT92, INDIRECT(ADDRESS($AF$4, COLUMN()-$AF$2-II$3)&amp;":"&amp;ADDRESS($AF$5, COLUMN()-$AF$1-II$3)), II$3, FALSE)</f>
        <v>21305</v>
      </c>
      <c r="IJ92" cm="1">
        <f t="array" aca="1" ref="IJ92" ca="1">INDIRECT(ADDRESS(ROW(), IJ$3-$AF$1+$AF$3))+VLOOKUP($AS92, INDIRECT(ADDRESS($AF$4, COLUMN()-$AF$2-IJ$3)&amp;":"&amp;ADDRESS($AF$5, COLUMN()-$AF$1-IJ$3)), IJ$3, FALSE)+VLOOKUP($AT92, INDIRECT(ADDRESS($AF$4, COLUMN()-$AF$2-IJ$3)&amp;":"&amp;ADDRESS($AF$5, COLUMN()-$AF$1-IJ$3)), IJ$3, FALSE)</f>
        <v>15642</v>
      </c>
      <c r="IK92" cm="1">
        <f t="array" aca="1" ref="IK92" ca="1">INDIRECT(ADDRESS(ROW(), IK$3-$AF$1+$AF$3))+VLOOKUP($AS92, INDIRECT(ADDRESS($AF$4, COLUMN()-$AF$2-IK$3)&amp;":"&amp;ADDRESS($AF$5, COLUMN()-$AF$1-IK$3)), IK$3, FALSE)+VLOOKUP($AT92, INDIRECT(ADDRESS($AF$4, COLUMN()-$AF$2-IK$3)&amp;":"&amp;ADDRESS($AF$5, COLUMN()-$AF$1-IK$3)), IK$3, FALSE)</f>
        <v>3055</v>
      </c>
      <c r="IL92" cm="1">
        <f t="array" aca="1" ref="IL92" ca="1">INDIRECT(ADDRESS(ROW(), IL$3-$AF$1+$AF$3))+VLOOKUP($AS92, INDIRECT(ADDRESS($AF$4, COLUMN()-$AF$2-IL$3)&amp;":"&amp;ADDRESS($AF$5, COLUMN()-$AF$1-IL$3)), IL$3, FALSE)+VLOOKUP($AT92, INDIRECT(ADDRESS($AF$4, COLUMN()-$AF$2-IL$3)&amp;":"&amp;ADDRESS($AF$5, COLUMN()-$AF$1-IL$3)), IL$3, FALSE)</f>
        <v>16875</v>
      </c>
      <c r="IM92" cm="1">
        <f t="array" aca="1" ref="IM92" ca="1">INDIRECT(ADDRESS(ROW(), IM$3-$AF$1+$AF$3))+VLOOKUP($AS92, INDIRECT(ADDRESS($AF$4, COLUMN()-$AF$2-IM$3)&amp;":"&amp;ADDRESS($AF$5, COLUMN()-$AF$1-IM$3)), IM$3, FALSE)+VLOOKUP($AT92, INDIRECT(ADDRESS($AF$4, COLUMN()-$AF$2-IM$3)&amp;":"&amp;ADDRESS($AF$5, COLUMN()-$AF$1-IM$3)), IM$3, FALSE)</f>
        <v>14596</v>
      </c>
      <c r="IN92" cm="1">
        <f t="array" aca="1" ref="IN92" ca="1">INDIRECT(ADDRESS(ROW(), IN$3-$AF$1+$AF$3))+VLOOKUP($AS92, INDIRECT(ADDRESS($AF$4, COLUMN()-$AF$2-IN$3)&amp;":"&amp;ADDRESS($AF$5, COLUMN()-$AF$1-IN$3)), IN$3, FALSE)+VLOOKUP($AT92, INDIRECT(ADDRESS($AF$4, COLUMN()-$AF$2-IN$3)&amp;":"&amp;ADDRESS($AF$5, COLUMN()-$AF$1-IN$3)), IN$3, FALSE)</f>
        <v>16619</v>
      </c>
      <c r="IO92" cm="1">
        <f t="array" aca="1" ref="IO92" ca="1">INDIRECT(ADDRESS(ROW(), IO$3-$AF$1+$AF$3))+VLOOKUP($AS92, INDIRECT(ADDRESS($AF$4, COLUMN()-$AF$2-IO$3)&amp;":"&amp;ADDRESS($AF$5, COLUMN()-$AF$1-IO$3)), IO$3, FALSE)+VLOOKUP($AT92, INDIRECT(ADDRESS($AF$4, COLUMN()-$AF$2-IO$3)&amp;":"&amp;ADDRESS($AF$5, COLUMN()-$AF$1-IO$3)), IO$3, FALSE)</f>
        <v>10586</v>
      </c>
      <c r="IP92" cm="1">
        <f t="array" aca="1" ref="IP92" ca="1">INDIRECT(ADDRESS(ROW(), IP$3-$AF$1+$AF$3))+VLOOKUP($AS92, INDIRECT(ADDRESS($AF$4, COLUMN()-$AF$2-IP$3)&amp;":"&amp;ADDRESS($AF$5, COLUMN()-$AF$1-IP$3)), IP$3, FALSE)+VLOOKUP($AT92, INDIRECT(ADDRESS($AF$4, COLUMN()-$AF$2-IP$3)&amp;":"&amp;ADDRESS($AF$5, COLUMN()-$AF$1-IP$3)), IP$3, FALSE)</f>
        <v>12083</v>
      </c>
      <c r="IQ92" cm="1">
        <f t="array" aca="1" ref="IQ92" ca="1">INDIRECT(ADDRESS(ROW(), IQ$3-$AF$1+$AF$3))+VLOOKUP($AS92, INDIRECT(ADDRESS($AF$4, COLUMN()-$AF$2-IQ$3)&amp;":"&amp;ADDRESS($AF$5, COLUMN()-$AF$1-IQ$3)), IQ$3, FALSE)+VLOOKUP($AT92, INDIRECT(ADDRESS($AF$4, COLUMN()-$AF$2-IQ$3)&amp;":"&amp;ADDRESS($AF$5, COLUMN()-$AF$1-IQ$3)), IQ$3, FALSE)</f>
        <v>10427</v>
      </c>
      <c r="IR92" cm="1">
        <f t="array" aca="1" ref="IR92" ca="1">INDIRECT(ADDRESS(ROW(), IR$3-$AF$1+$AF$3))+VLOOKUP($AS92, INDIRECT(ADDRESS($AF$4, COLUMN()-$AF$2-IR$3)&amp;":"&amp;ADDRESS($AF$5, COLUMN()-$AF$1-IR$3)), IR$3, FALSE)+VLOOKUP($AT92, INDIRECT(ADDRESS($AF$4, COLUMN()-$AF$2-IR$3)&amp;":"&amp;ADDRESS($AF$5, COLUMN()-$AF$1-IR$3)), IR$3, FALSE)</f>
        <v>9883</v>
      </c>
      <c r="IS92" t="str">
        <f t="shared" si="381"/>
        <v>SV</v>
      </c>
      <c r="IT92" t="str">
        <f t="shared" si="382"/>
        <v>VS</v>
      </c>
      <c r="IU92" t="str">
        <f t="shared" si="460"/>
        <v>SS</v>
      </c>
      <c r="IV92" cm="1">
        <f t="array" aca="1" ref="IV92" ca="1">INDIRECT(ADDRESS(ROW(), IV$3-$AF$1+$AF$3))+VLOOKUP($AS92, INDIRECT(ADDRESS($AF$4, COLUMN()-$AF$2-IV$3)&amp;":"&amp;ADDRESS($AF$5, COLUMN()-$AF$1-IV$3)), IV$3, FALSE)+VLOOKUP($AT92, INDIRECT(ADDRESS($AF$4, COLUMN()-$AF$2-IV$3)&amp;":"&amp;ADDRESS($AF$5, COLUMN()-$AF$1-IV$3)), IV$3, FALSE)</f>
        <v>42761</v>
      </c>
      <c r="IW92" cm="1">
        <f t="array" aca="1" ref="IW92" ca="1">INDIRECT(ADDRESS(ROW(), IW$3-$AF$1+$AF$3))+VLOOKUP($AS92, INDIRECT(ADDRESS($AF$4, COLUMN()-$AF$2-IW$3)&amp;":"&amp;ADDRESS($AF$5, COLUMN()-$AF$1-IW$3)), IW$3, FALSE)+VLOOKUP($AT92, INDIRECT(ADDRESS($AF$4, COLUMN()-$AF$2-IW$3)&amp;":"&amp;ADDRESS($AF$5, COLUMN()-$AF$1-IW$3)), IW$3, FALSE)</f>
        <v>31105</v>
      </c>
      <c r="IX92" cm="1">
        <f t="array" aca="1" ref="IX92" ca="1">INDIRECT(ADDRESS(ROW(), IX$3-$AF$1+$AF$3))+VLOOKUP($AS92, INDIRECT(ADDRESS($AF$4, COLUMN()-$AF$2-IX$3)&amp;":"&amp;ADDRESS($AF$5, COLUMN()-$AF$1-IX$3)), IX$3, FALSE)+VLOOKUP($AT92, INDIRECT(ADDRESS($AF$4, COLUMN()-$AF$2-IX$3)&amp;":"&amp;ADDRESS($AF$5, COLUMN()-$AF$1-IX$3)), IX$3, FALSE)</f>
        <v>6045</v>
      </c>
      <c r="IY92" cm="1">
        <f t="array" aca="1" ref="IY92" ca="1">INDIRECT(ADDRESS(ROW(), IY$3-$AF$1+$AF$3))+VLOOKUP($AS92, INDIRECT(ADDRESS($AF$4, COLUMN()-$AF$2-IY$3)&amp;":"&amp;ADDRESS($AF$5, COLUMN()-$AF$1-IY$3)), IY$3, FALSE)+VLOOKUP($AT92, INDIRECT(ADDRESS($AF$4, COLUMN()-$AF$2-IY$3)&amp;":"&amp;ADDRESS($AF$5, COLUMN()-$AF$1-IY$3)), IY$3, FALSE)</f>
        <v>33756</v>
      </c>
      <c r="IZ92" cm="1">
        <f t="array" aca="1" ref="IZ92" ca="1">INDIRECT(ADDRESS(ROW(), IZ$3-$AF$1+$AF$3))+VLOOKUP($AS92, INDIRECT(ADDRESS($AF$4, COLUMN()-$AF$2-IZ$3)&amp;":"&amp;ADDRESS($AF$5, COLUMN()-$AF$1-IZ$3)), IZ$3, FALSE)+VLOOKUP($AT92, INDIRECT(ADDRESS($AF$4, COLUMN()-$AF$2-IZ$3)&amp;":"&amp;ADDRESS($AF$5, COLUMN()-$AF$1-IZ$3)), IZ$3, FALSE)</f>
        <v>29031</v>
      </c>
      <c r="JA92" cm="1">
        <f t="array" aca="1" ref="JA92" ca="1">INDIRECT(ADDRESS(ROW(), JA$3-$AF$1+$AF$3))+VLOOKUP($AS92, INDIRECT(ADDRESS($AF$4, COLUMN()-$AF$2-JA$3)&amp;":"&amp;ADDRESS($AF$5, COLUMN()-$AF$1-JA$3)), JA$3, FALSE)+VLOOKUP($AT92, INDIRECT(ADDRESS($AF$4, COLUMN()-$AF$2-JA$3)&amp;":"&amp;ADDRESS($AF$5, COLUMN()-$AF$1-JA$3)), JA$3, FALSE)</f>
        <v>33866</v>
      </c>
      <c r="JB92" cm="1">
        <f t="array" aca="1" ref="JB92" ca="1">INDIRECT(ADDRESS(ROW(), JB$3-$AF$1+$AF$3))+VLOOKUP($AS92, INDIRECT(ADDRESS($AF$4, COLUMN()-$AF$2-JB$3)&amp;":"&amp;ADDRESS($AF$5, COLUMN()-$AF$1-JB$3)), JB$3, FALSE)+VLOOKUP($AT92, INDIRECT(ADDRESS($AF$4, COLUMN()-$AF$2-JB$3)&amp;":"&amp;ADDRESS($AF$5, COLUMN()-$AF$1-JB$3)), JB$3, FALSE)</f>
        <v>21490</v>
      </c>
      <c r="JC92" cm="1">
        <f t="array" aca="1" ref="JC92" ca="1">INDIRECT(ADDRESS(ROW(), JC$3-$AF$1+$AF$3))+VLOOKUP($AS92, INDIRECT(ADDRESS($AF$4, COLUMN()-$AF$2-JC$3)&amp;":"&amp;ADDRESS($AF$5, COLUMN()-$AF$1-JC$3)), JC$3, FALSE)+VLOOKUP($AT92, INDIRECT(ADDRESS($AF$4, COLUMN()-$AF$2-JC$3)&amp;":"&amp;ADDRESS($AF$5, COLUMN()-$AF$1-JC$3)), JC$3, FALSE)</f>
        <v>23946</v>
      </c>
      <c r="JD92" cm="1">
        <f t="array" aca="1" ref="JD92" ca="1">INDIRECT(ADDRESS(ROW(), JD$3-$AF$1+$AF$3))+VLOOKUP($AS92, INDIRECT(ADDRESS($AF$4, COLUMN()-$AF$2-JD$3)&amp;":"&amp;ADDRESS($AF$5, COLUMN()-$AF$1-JD$3)), JD$3, FALSE)+VLOOKUP($AT92, INDIRECT(ADDRESS($AF$4, COLUMN()-$AF$2-JD$3)&amp;":"&amp;ADDRESS($AF$5, COLUMN()-$AF$1-JD$3)), JD$3, FALSE)</f>
        <v>20539</v>
      </c>
      <c r="JE92" cm="1">
        <f t="array" aca="1" ref="JE92" ca="1">INDIRECT(ADDRESS(ROW(), JE$3-$AF$1+$AF$3))+VLOOKUP($AS92, INDIRECT(ADDRESS($AF$4, COLUMN()-$AF$2-JE$3)&amp;":"&amp;ADDRESS($AF$5, COLUMN()-$AF$1-JE$3)), JE$3, FALSE)+VLOOKUP($AT92, INDIRECT(ADDRESS($AF$4, COLUMN()-$AF$2-JE$3)&amp;":"&amp;ADDRESS($AF$5, COLUMN()-$AF$1-JE$3)), JE$3, FALSE)</f>
        <v>19604</v>
      </c>
      <c r="JF92" t="str">
        <f t="shared" si="384"/>
        <v>SV</v>
      </c>
      <c r="JG92" t="str">
        <f t="shared" si="385"/>
        <v>VS</v>
      </c>
      <c r="JH92" t="str">
        <f t="shared" si="461"/>
        <v>SS</v>
      </c>
      <c r="JI92" cm="1">
        <f t="array" aca="1" ref="JI92" ca="1">INDIRECT(ADDRESS(ROW(), JI$3-$AF$1+$AF$3))+VLOOKUP($AS92, INDIRECT(ADDRESS($AF$4, COLUMN()-$AF$2-JI$3)&amp;":"&amp;ADDRESS($AF$5, COLUMN()-$AF$1-JI$3)), JI$3, FALSE)+VLOOKUP($AT92, INDIRECT(ADDRESS($AF$4, COLUMN()-$AF$2-JI$3)&amp;":"&amp;ADDRESS($AF$5, COLUMN()-$AF$1-JI$3)), JI$3, FALSE)</f>
        <v>85514</v>
      </c>
      <c r="JJ92" cm="1">
        <f t="array" aca="1" ref="JJ92" ca="1">INDIRECT(ADDRESS(ROW(), JJ$3-$AF$1+$AF$3))+VLOOKUP($AS92, INDIRECT(ADDRESS($AF$4, COLUMN()-$AF$2-JJ$3)&amp;":"&amp;ADDRESS($AF$5, COLUMN()-$AF$1-JJ$3)), JJ$3, FALSE)+VLOOKUP($AT92, INDIRECT(ADDRESS($AF$4, COLUMN()-$AF$2-JJ$3)&amp;":"&amp;ADDRESS($AF$5, COLUMN()-$AF$1-JJ$3)), JJ$3, FALSE)</f>
        <v>62450</v>
      </c>
      <c r="JK92" cm="1">
        <f t="array" aca="1" ref="JK92" ca="1">INDIRECT(ADDRESS(ROW(), JK$3-$AF$1+$AF$3))+VLOOKUP($AS92, INDIRECT(ADDRESS($AF$4, COLUMN()-$AF$2-JK$3)&amp;":"&amp;ADDRESS($AF$5, COLUMN()-$AF$1-JK$3)), JK$3, FALSE)+VLOOKUP($AT92, INDIRECT(ADDRESS($AF$4, COLUMN()-$AF$2-JK$3)&amp;":"&amp;ADDRESS($AF$5, COLUMN()-$AF$1-JK$3)), JK$3, FALSE)</f>
        <v>12087</v>
      </c>
      <c r="JL92" cm="1">
        <f t="array" aca="1" ref="JL92" ca="1">INDIRECT(ADDRESS(ROW(), JL$3-$AF$1+$AF$3))+VLOOKUP($AS92, INDIRECT(ADDRESS($AF$4, COLUMN()-$AF$2-JL$3)&amp;":"&amp;ADDRESS($AF$5, COLUMN()-$AF$1-JL$3)), JL$3, FALSE)+VLOOKUP($AT92, INDIRECT(ADDRESS($AF$4, COLUMN()-$AF$2-JL$3)&amp;":"&amp;ADDRESS($AF$5, COLUMN()-$AF$1-JL$3)), JL$3, FALSE)</f>
        <v>67250</v>
      </c>
      <c r="JM92" cm="1">
        <f t="array" aca="1" ref="JM92" ca="1">INDIRECT(ADDRESS(ROW(), JM$3-$AF$1+$AF$3))+VLOOKUP($AS92, INDIRECT(ADDRESS($AF$4, COLUMN()-$AF$2-JM$3)&amp;":"&amp;ADDRESS($AF$5, COLUMN()-$AF$1-JM$3)), JM$3, FALSE)+VLOOKUP($AT92, INDIRECT(ADDRESS($AF$4, COLUMN()-$AF$2-JM$3)&amp;":"&amp;ADDRESS($AF$5, COLUMN()-$AF$1-JM$3)), JM$3, FALSE)</f>
        <v>58037</v>
      </c>
      <c r="JN92" cm="1">
        <f t="array" aca="1" ref="JN92" ca="1">INDIRECT(ADDRESS(ROW(), JN$3-$AF$1+$AF$3))+VLOOKUP($AS92, INDIRECT(ADDRESS($AF$4, COLUMN()-$AF$2-JN$3)&amp;":"&amp;ADDRESS($AF$5, COLUMN()-$AF$1-JN$3)), JN$3, FALSE)+VLOOKUP($AT92, INDIRECT(ADDRESS($AF$4, COLUMN()-$AF$2-JN$3)&amp;":"&amp;ADDRESS($AF$5, COLUMN()-$AF$1-JN$3)), JN$3, FALSE)</f>
        <v>67330</v>
      </c>
      <c r="JO92" cm="1">
        <f t="array" aca="1" ref="JO92" ca="1">INDIRECT(ADDRESS(ROW(), JO$3-$AF$1+$AF$3))+VLOOKUP($AS92, INDIRECT(ADDRESS($AF$4, COLUMN()-$AF$2-JO$3)&amp;":"&amp;ADDRESS($AF$5, COLUMN()-$AF$1-JO$3)), JO$3, FALSE)+VLOOKUP($AT92, INDIRECT(ADDRESS($AF$4, COLUMN()-$AF$2-JO$3)&amp;":"&amp;ADDRESS($AF$5, COLUMN()-$AF$1-JO$3)), JO$3, FALSE)</f>
        <v>42792</v>
      </c>
      <c r="JP92" cm="1">
        <f t="array" aca="1" ref="JP92" ca="1">INDIRECT(ADDRESS(ROW(), JP$3-$AF$1+$AF$3))+VLOOKUP($AS92, INDIRECT(ADDRESS($AF$4, COLUMN()-$AF$2-JP$3)&amp;":"&amp;ADDRESS($AF$5, COLUMN()-$AF$1-JP$3)), JP$3, FALSE)+VLOOKUP($AT92, INDIRECT(ADDRESS($AF$4, COLUMN()-$AF$2-JP$3)&amp;":"&amp;ADDRESS($AF$5, COLUMN()-$AF$1-JP$3)), JP$3, FALSE)</f>
        <v>48469</v>
      </c>
      <c r="JQ92" cm="1">
        <f t="array" aca="1" ref="JQ92" ca="1">INDIRECT(ADDRESS(ROW(), JQ$3-$AF$1+$AF$3))+VLOOKUP($AS92, INDIRECT(ADDRESS($AF$4, COLUMN()-$AF$2-JQ$3)&amp;":"&amp;ADDRESS($AF$5, COLUMN()-$AF$1-JQ$3)), JQ$3, FALSE)+VLOOKUP($AT92, INDIRECT(ADDRESS($AF$4, COLUMN()-$AF$2-JQ$3)&amp;":"&amp;ADDRESS($AF$5, COLUMN()-$AF$1-JQ$3)), JQ$3, FALSE)</f>
        <v>41251</v>
      </c>
      <c r="JR92" cm="1">
        <f t="array" aca="1" ref="JR92" ca="1">INDIRECT(ADDRESS(ROW(), JR$3-$AF$1+$AF$3))+VLOOKUP($AS92, INDIRECT(ADDRESS($AF$4, COLUMN()-$AF$2-JR$3)&amp;":"&amp;ADDRESS($AF$5, COLUMN()-$AF$1-JR$3)), JR$3, FALSE)+VLOOKUP($AT92, INDIRECT(ADDRESS($AF$4, COLUMN()-$AF$2-JR$3)&amp;":"&amp;ADDRESS($AF$5, COLUMN()-$AF$1-JR$3)), JR$3, FALSE)</f>
        <v>39107</v>
      </c>
      <c r="JS92" t="str">
        <f t="shared" si="387"/>
        <v>SV</v>
      </c>
      <c r="JT92" t="str">
        <f t="shared" si="388"/>
        <v>VS</v>
      </c>
      <c r="JU92" t="str">
        <f t="shared" si="462"/>
        <v>SS</v>
      </c>
      <c r="JV92" cm="1">
        <f t="array" aca="1" ref="JV92" ca="1">INDIRECT(ADDRESS(ROW(), JV$3-$AF$1+$AF$3))+VLOOKUP($AS92, INDIRECT(ADDRESS($AF$4, COLUMN()-$AF$2-JV$3)&amp;":"&amp;ADDRESS($AF$5, COLUMN()-$AF$1-JV$3)), JV$3, FALSE)+VLOOKUP($AT92, INDIRECT(ADDRESS($AF$4, COLUMN()-$AF$2-JV$3)&amp;":"&amp;ADDRESS($AF$5, COLUMN()-$AF$1-JV$3)), JV$3, FALSE)</f>
        <v>171206</v>
      </c>
      <c r="JW92" cm="1">
        <f t="array" aca="1" ref="JW92" ca="1">INDIRECT(ADDRESS(ROW(), JW$3-$AF$1+$AF$3))+VLOOKUP($AS92, INDIRECT(ADDRESS($AF$4, COLUMN()-$AF$2-JW$3)&amp;":"&amp;ADDRESS($AF$5, COLUMN()-$AF$1-JW$3)), JW$3, FALSE)+VLOOKUP($AT92, INDIRECT(ADDRESS($AF$4, COLUMN()-$AF$2-JW$3)&amp;":"&amp;ADDRESS($AF$5, COLUMN()-$AF$1-JW$3)), JW$3, FALSE)</f>
        <v>124646</v>
      </c>
      <c r="JX92" cm="1">
        <f t="array" aca="1" ref="JX92" ca="1">INDIRECT(ADDRESS(ROW(), JX$3-$AF$1+$AF$3))+VLOOKUP($AS92, INDIRECT(ADDRESS($AF$4, COLUMN()-$AF$2-JX$3)&amp;":"&amp;ADDRESS($AF$5, COLUMN()-$AF$1-JX$3)), JX$3, FALSE)+VLOOKUP($AT92, INDIRECT(ADDRESS($AF$4, COLUMN()-$AF$2-JX$3)&amp;":"&amp;ADDRESS($AF$5, COLUMN()-$AF$1-JX$3)), JX$3, FALSE)</f>
        <v>23965</v>
      </c>
      <c r="JY92" cm="1">
        <f t="array" aca="1" ref="JY92" ca="1">INDIRECT(ADDRESS(ROW(), JY$3-$AF$1+$AF$3))+VLOOKUP($AS92, INDIRECT(ADDRESS($AF$4, COLUMN()-$AF$2-JY$3)&amp;":"&amp;ADDRESS($AF$5, COLUMN()-$AF$1-JY$3)), JY$3, FALSE)+VLOOKUP($AT92, INDIRECT(ADDRESS($AF$4, COLUMN()-$AF$2-JY$3)&amp;":"&amp;ADDRESS($AF$5, COLUMN()-$AF$1-JY$3)), JY$3, FALSE)</f>
        <v>134443</v>
      </c>
      <c r="JZ92" cm="1">
        <f t="array" aca="1" ref="JZ92" ca="1">INDIRECT(ADDRESS(ROW(), JZ$3-$AF$1+$AF$3))+VLOOKUP($AS92, INDIRECT(ADDRESS($AF$4, COLUMN()-$AF$2-JZ$3)&amp;":"&amp;ADDRESS($AF$5, COLUMN()-$AF$1-JZ$3)), JZ$3, FALSE)+VLOOKUP($AT92, INDIRECT(ADDRESS($AF$4, COLUMN()-$AF$2-JZ$3)&amp;":"&amp;ADDRESS($AF$5, COLUMN()-$AF$1-JZ$3)), JZ$3, FALSE)</f>
        <v>115903</v>
      </c>
      <c r="KA92" cm="1">
        <f t="array" aca="1" ref="KA92" ca="1">INDIRECT(ADDRESS(ROW(), KA$3-$AF$1+$AF$3))+VLOOKUP($AS92, INDIRECT(ADDRESS($AF$4, COLUMN()-$AF$2-KA$3)&amp;":"&amp;ADDRESS($AF$5, COLUMN()-$AF$1-KA$3)), KA$3, FALSE)+VLOOKUP($AT92, INDIRECT(ADDRESS($AF$4, COLUMN()-$AF$2-KA$3)&amp;":"&amp;ADDRESS($AF$5, COLUMN()-$AF$1-KA$3)), KA$3, FALSE)</f>
        <v>136149</v>
      </c>
      <c r="KB92" cm="1">
        <f t="array" aca="1" ref="KB92" ca="1">INDIRECT(ADDRESS(ROW(), KB$3-$AF$1+$AF$3))+VLOOKUP($AS92, INDIRECT(ADDRESS($AF$4, COLUMN()-$AF$2-KB$3)&amp;":"&amp;ADDRESS($AF$5, COLUMN()-$AF$1-KB$3)), KB$3, FALSE)+VLOOKUP($AT92, INDIRECT(ADDRESS($AF$4, COLUMN()-$AF$2-KB$3)&amp;":"&amp;ADDRESS($AF$5, COLUMN()-$AF$1-KB$3)), KB$3, FALSE)</f>
        <v>86338</v>
      </c>
      <c r="KC92" cm="1">
        <f t="array" aca="1" ref="KC92" ca="1">INDIRECT(ADDRESS(ROW(), KC$3-$AF$1+$AF$3))+VLOOKUP($AS92, INDIRECT(ADDRESS($AF$4, COLUMN()-$AF$2-KC$3)&amp;":"&amp;ADDRESS($AF$5, COLUMN()-$AF$1-KC$3)), KC$3, FALSE)+VLOOKUP($AT92, INDIRECT(ADDRESS($AF$4, COLUMN()-$AF$2-KC$3)&amp;":"&amp;ADDRESS($AF$5, COLUMN()-$AF$1-KC$3)), KC$3, FALSE)</f>
        <v>96406</v>
      </c>
      <c r="KD92" cm="1">
        <f t="array" aca="1" ref="KD92" ca="1">INDIRECT(ADDRESS(ROW(), KD$3-$AF$1+$AF$3))+VLOOKUP($AS92, INDIRECT(ADDRESS($AF$4, COLUMN()-$AF$2-KD$3)&amp;":"&amp;ADDRESS($AF$5, COLUMN()-$AF$1-KD$3)), KD$3, FALSE)+VLOOKUP($AT92, INDIRECT(ADDRESS($AF$4, COLUMN()-$AF$2-KD$3)&amp;":"&amp;ADDRESS($AF$5, COLUMN()-$AF$1-KD$3)), KD$3, FALSE)</f>
        <v>81715</v>
      </c>
      <c r="KE92" cm="1">
        <f t="array" aca="1" ref="KE92" ca="1">INDIRECT(ADDRESS(ROW(), KE$3-$AF$1+$AF$3))+VLOOKUP($AS92, INDIRECT(ADDRESS($AF$4, COLUMN()-$AF$2-KE$3)&amp;":"&amp;ADDRESS($AF$5, COLUMN()-$AF$1-KE$3)), KE$3, FALSE)+VLOOKUP($AT92, INDIRECT(ADDRESS($AF$4, COLUMN()-$AF$2-KE$3)&amp;":"&amp;ADDRESS($AF$5, COLUMN()-$AF$1-KE$3)), KE$3, FALSE)</f>
        <v>77804</v>
      </c>
      <c r="KF92" t="str">
        <f t="shared" si="390"/>
        <v>SV</v>
      </c>
      <c r="KG92" t="str">
        <f t="shared" si="391"/>
        <v>VS</v>
      </c>
      <c r="KH92" t="str">
        <f t="shared" si="463"/>
        <v>SS</v>
      </c>
      <c r="KI92" cm="1">
        <f t="array" aca="1" ref="KI92" ca="1">INDIRECT(ADDRESS(ROW(), KI$3-$AF$1+$AF$3))+VLOOKUP($AS92, INDIRECT(ADDRESS($AF$4, COLUMN()-$AF$2-KI$3)&amp;":"&amp;ADDRESS($AF$5, COLUMN()-$AF$1-KI$3)), KI$3, FALSE)+VLOOKUP($AT92, INDIRECT(ADDRESS($AF$4, COLUMN()-$AF$2-KI$3)&amp;":"&amp;ADDRESS($AF$5, COLUMN()-$AF$1-KI$3)), KI$3, FALSE)</f>
        <v>342523</v>
      </c>
      <c r="KJ92" cm="1">
        <f t="array" aca="1" ref="KJ92" ca="1">INDIRECT(ADDRESS(ROW(), KJ$3-$AF$1+$AF$3))+VLOOKUP($AS92, INDIRECT(ADDRESS($AF$4, COLUMN()-$AF$2-KJ$3)&amp;":"&amp;ADDRESS($AF$5, COLUMN()-$AF$1-KJ$3)), KJ$3, FALSE)+VLOOKUP($AT92, INDIRECT(ADDRESS($AF$4, COLUMN()-$AF$2-KJ$3)&amp;":"&amp;ADDRESS($AF$5, COLUMN()-$AF$1-KJ$3)), KJ$3, FALSE)</f>
        <v>249540</v>
      </c>
      <c r="KK92" cm="1">
        <f t="array" aca="1" ref="KK92" ca="1">INDIRECT(ADDRESS(ROW(), KK$3-$AF$1+$AF$3))+VLOOKUP($AS92, INDIRECT(ADDRESS($AF$4, COLUMN()-$AF$2-KK$3)&amp;":"&amp;ADDRESS($AF$5, COLUMN()-$AF$1-KK$3)), KK$3, FALSE)+VLOOKUP($AT92, INDIRECT(ADDRESS($AF$4, COLUMN()-$AF$2-KK$3)&amp;":"&amp;ADDRESS($AF$5, COLUMN()-$AF$1-KK$3)), KK$3, FALSE)</f>
        <v>47762</v>
      </c>
      <c r="KL92" cm="1">
        <f t="array" aca="1" ref="KL92" ca="1">INDIRECT(ADDRESS(ROW(), KL$3-$AF$1+$AF$3))+VLOOKUP($AS92, INDIRECT(ADDRESS($AF$4, COLUMN()-$AF$2-KL$3)&amp;":"&amp;ADDRESS($AF$5, COLUMN()-$AF$1-KL$3)), KL$3, FALSE)+VLOOKUP($AT92, INDIRECT(ADDRESS($AF$4, COLUMN()-$AF$2-KL$3)&amp;":"&amp;ADDRESS($AF$5, COLUMN()-$AF$1-KL$3)), KL$3, FALSE)</f>
        <v>268262</v>
      </c>
      <c r="KM92" cm="1">
        <f t="array" aca="1" ref="KM92" ca="1">INDIRECT(ADDRESS(ROW(), KM$3-$AF$1+$AF$3))+VLOOKUP($AS92, INDIRECT(ADDRESS($AF$4, COLUMN()-$AF$2-KM$3)&amp;":"&amp;ADDRESS($AF$5, COLUMN()-$AF$1-KM$3)), KM$3, FALSE)+VLOOKUP($AT92, INDIRECT(ADDRESS($AF$4, COLUMN()-$AF$2-KM$3)&amp;":"&amp;ADDRESS($AF$5, COLUMN()-$AF$1-KM$3)), KM$3, FALSE)</f>
        <v>232140</v>
      </c>
      <c r="KN92" cm="1">
        <f t="array" aca="1" ref="KN92" ca="1">INDIRECT(ADDRESS(ROW(), KN$3-$AF$1+$AF$3))+VLOOKUP($AS92, INDIRECT(ADDRESS($AF$4, COLUMN()-$AF$2-KN$3)&amp;":"&amp;ADDRESS($AF$5, COLUMN()-$AF$1-KN$3)), KN$3, FALSE)+VLOOKUP($AT92, INDIRECT(ADDRESS($AF$4, COLUMN()-$AF$2-KN$3)&amp;":"&amp;ADDRESS($AF$5, COLUMN()-$AF$1-KN$3)), KN$3, FALSE)</f>
        <v>271386</v>
      </c>
      <c r="KO92" cm="1">
        <f t="array" aca="1" ref="KO92" ca="1">INDIRECT(ADDRESS(ROW(), KO$3-$AF$1+$AF$3))+VLOOKUP($AS92, INDIRECT(ADDRESS($AF$4, COLUMN()-$AF$2-KO$3)&amp;":"&amp;ADDRESS($AF$5, COLUMN()-$AF$1-KO$3)), KO$3, FALSE)+VLOOKUP($AT92, INDIRECT(ADDRESS($AF$4, COLUMN()-$AF$2-KO$3)&amp;":"&amp;ADDRESS($AF$5, COLUMN()-$AF$1-KO$3)), KO$3, FALSE)</f>
        <v>172270</v>
      </c>
      <c r="KP92" cm="1">
        <f t="array" aca="1" ref="KP92" ca="1">INDIRECT(ADDRESS(ROW(), KP$3-$AF$1+$AF$3))+VLOOKUP($AS92, INDIRECT(ADDRESS($AF$4, COLUMN()-$AF$2-KP$3)&amp;":"&amp;ADDRESS($AF$5, COLUMN()-$AF$1-KP$3)), KP$3, FALSE)+VLOOKUP($AT92, INDIRECT(ADDRESS($AF$4, COLUMN()-$AF$2-KP$3)&amp;":"&amp;ADDRESS($AF$5, COLUMN()-$AF$1-KP$3)), KP$3, FALSE)</f>
        <v>194116</v>
      </c>
      <c r="KQ92" cm="1">
        <f t="array" aca="1" ref="KQ92" ca="1">INDIRECT(ADDRESS(ROW(), KQ$3-$AF$1+$AF$3))+VLOOKUP($AS92, INDIRECT(ADDRESS($AF$4, COLUMN()-$AF$2-KQ$3)&amp;":"&amp;ADDRESS($AF$5, COLUMN()-$AF$1-KQ$3)), KQ$3, FALSE)+VLOOKUP($AT92, INDIRECT(ADDRESS($AF$4, COLUMN()-$AF$2-KQ$3)&amp;":"&amp;ADDRESS($AF$5, COLUMN()-$AF$1-KQ$3)), KQ$3, FALSE)</f>
        <v>163735</v>
      </c>
      <c r="KR92" cm="1">
        <f t="array" aca="1" ref="KR92" ca="1">INDIRECT(ADDRESS(ROW(), KR$3-$AF$1+$AF$3))+VLOOKUP($AS92, INDIRECT(ADDRESS($AF$4, COLUMN()-$AF$2-KR$3)&amp;":"&amp;ADDRESS($AF$5, COLUMN()-$AF$1-KR$3)), KR$3, FALSE)+VLOOKUP($AT92, INDIRECT(ADDRESS($AF$4, COLUMN()-$AF$2-KR$3)&amp;":"&amp;ADDRESS($AF$5, COLUMN()-$AF$1-KR$3)), KR$3, FALSE)</f>
        <v>155417</v>
      </c>
      <c r="KS92" t="str">
        <f t="shared" si="393"/>
        <v>SV</v>
      </c>
      <c r="KT92" t="str">
        <f t="shared" si="394"/>
        <v>VS</v>
      </c>
      <c r="KU92" t="str">
        <f t="shared" si="464"/>
        <v>SS</v>
      </c>
      <c r="KV92" cm="1">
        <f t="array" aca="1" ref="KV92" ca="1">INDIRECT(ADDRESS(ROW(), KV$3-$AF$1+$AF$3))+VLOOKUP($AS92, INDIRECT(ADDRESS($AF$4, COLUMN()-$AF$2-KV$3)&amp;":"&amp;ADDRESS($AF$5, COLUMN()-$AF$1-KV$3)), KV$3, FALSE)+VLOOKUP($AT92, INDIRECT(ADDRESS($AF$4, COLUMN()-$AF$2-KV$3)&amp;":"&amp;ADDRESS($AF$5, COLUMN()-$AF$1-KV$3)), KV$3, FALSE)</f>
        <v>685544</v>
      </c>
      <c r="KW92" cm="1">
        <f t="array" aca="1" ref="KW92" ca="1">INDIRECT(ADDRESS(ROW(), KW$3-$AF$1+$AF$3))+VLOOKUP($AS92, INDIRECT(ADDRESS($AF$4, COLUMN()-$AF$2-KW$3)&amp;":"&amp;ADDRESS($AF$5, COLUMN()-$AF$1-KW$3)), KW$3, FALSE)+VLOOKUP($AT92, INDIRECT(ADDRESS($AF$4, COLUMN()-$AF$2-KW$3)&amp;":"&amp;ADDRESS($AF$5, COLUMN()-$AF$1-KW$3)), KW$3, FALSE)</f>
        <v>498255</v>
      </c>
      <c r="KX92" cm="1">
        <f t="array" aca="1" ref="KX92" ca="1">INDIRECT(ADDRESS(ROW(), KX$3-$AF$1+$AF$3))+VLOOKUP($AS92, INDIRECT(ADDRESS($AF$4, COLUMN()-$AF$2-KX$3)&amp;":"&amp;ADDRESS($AF$5, COLUMN()-$AF$1-KX$3)), KX$3, FALSE)+VLOOKUP($AT92, INDIRECT(ADDRESS($AF$4, COLUMN()-$AF$2-KX$3)&amp;":"&amp;ADDRESS($AF$5, COLUMN()-$AF$1-KX$3)), KX$3, FALSE)</f>
        <v>94989</v>
      </c>
      <c r="KY92" cm="1">
        <f t="array" aca="1" ref="KY92" ca="1">INDIRECT(ADDRESS(ROW(), KY$3-$AF$1+$AF$3))+VLOOKUP($AS92, INDIRECT(ADDRESS($AF$4, COLUMN()-$AF$2-KY$3)&amp;":"&amp;ADDRESS($AF$5, COLUMN()-$AF$1-KY$3)), KY$3, FALSE)+VLOOKUP($AT92, INDIRECT(ADDRESS($AF$4, COLUMN()-$AF$2-KY$3)&amp;":"&amp;ADDRESS($AF$5, COLUMN()-$AF$1-KY$3)), KY$3, FALSE)</f>
        <v>536452</v>
      </c>
      <c r="KZ92" cm="1">
        <f t="array" aca="1" ref="KZ92" ca="1">INDIRECT(ADDRESS(ROW(), KZ$3-$AF$1+$AF$3))+VLOOKUP($AS92, INDIRECT(ADDRESS($AF$4, COLUMN()-$AF$2-KZ$3)&amp;":"&amp;ADDRESS($AF$5, COLUMN()-$AF$1-KZ$3)), KZ$3, FALSE)+VLOOKUP($AT92, INDIRECT(ADDRESS($AF$4, COLUMN()-$AF$2-KZ$3)&amp;":"&amp;ADDRESS($AF$5, COLUMN()-$AF$1-KZ$3)), KZ$3, FALSE)</f>
        <v>464519</v>
      </c>
      <c r="LA92" cm="1">
        <f t="array" aca="1" ref="LA92" ca="1">INDIRECT(ADDRESS(ROW(), LA$3-$AF$1+$AF$3))+VLOOKUP($AS92, INDIRECT(ADDRESS($AF$4, COLUMN()-$AF$2-LA$3)&amp;":"&amp;ADDRESS($AF$5, COLUMN()-$AF$1-LA$3)), LA$3, FALSE)+VLOOKUP($AT92, INDIRECT(ADDRESS($AF$4, COLUMN()-$AF$2-LA$3)&amp;":"&amp;ADDRESS($AF$5, COLUMN()-$AF$1-LA$3)), LA$3, FALSE)</f>
        <v>545190</v>
      </c>
      <c r="LB92" cm="1">
        <f t="array" aca="1" ref="LB92" ca="1">INDIRECT(ADDRESS(ROW(), LB$3-$AF$1+$AF$3))+VLOOKUP($AS92, INDIRECT(ADDRESS($AF$4, COLUMN()-$AF$2-LB$3)&amp;":"&amp;ADDRESS($AF$5, COLUMN()-$AF$1-LB$3)), LB$3, FALSE)+VLOOKUP($AT92, INDIRECT(ADDRESS($AF$4, COLUMN()-$AF$2-LB$3)&amp;":"&amp;ADDRESS($AF$5, COLUMN()-$AF$1-LB$3)), LB$3, FALSE)</f>
        <v>346260</v>
      </c>
      <c r="LC92" cm="1">
        <f t="array" aca="1" ref="LC92" ca="1">INDIRECT(ADDRESS(ROW(), LC$3-$AF$1+$AF$3))+VLOOKUP($AS92, INDIRECT(ADDRESS($AF$4, COLUMN()-$AF$2-LC$3)&amp;":"&amp;ADDRESS($AF$5, COLUMN()-$AF$1-LC$3)), LC$3, FALSE)+VLOOKUP($AT92, INDIRECT(ADDRESS($AF$4, COLUMN()-$AF$2-LC$3)&amp;":"&amp;ADDRESS($AF$5, COLUMN()-$AF$1-LC$3)), LC$3, FALSE)</f>
        <v>387240</v>
      </c>
      <c r="LD92" cm="1">
        <f t="array" aca="1" ref="LD92" ca="1">INDIRECT(ADDRESS(ROW(), LD$3-$AF$1+$AF$3))+VLOOKUP($AS92, INDIRECT(ADDRESS($AF$4, COLUMN()-$AF$2-LD$3)&amp;":"&amp;ADDRESS($AF$5, COLUMN()-$AF$1-LD$3)), LD$3, FALSE)+VLOOKUP($AT92, INDIRECT(ADDRESS($AF$4, COLUMN()-$AF$2-LD$3)&amp;":"&amp;ADDRESS($AF$5, COLUMN()-$AF$1-LD$3)), LD$3, FALSE)</f>
        <v>325834</v>
      </c>
      <c r="LE92" cm="1">
        <f t="array" aca="1" ref="LE92" ca="1">INDIRECT(ADDRESS(ROW(), LE$3-$AF$1+$AF$3))+VLOOKUP($AS92, INDIRECT(ADDRESS($AF$4, COLUMN()-$AF$2-LE$3)&amp;":"&amp;ADDRESS($AF$5, COLUMN()-$AF$1-LE$3)), LE$3, FALSE)+VLOOKUP($AT92, INDIRECT(ADDRESS($AF$4, COLUMN()-$AF$2-LE$3)&amp;":"&amp;ADDRESS($AF$5, COLUMN()-$AF$1-LE$3)), LE$3, FALSE)</f>
        <v>310020</v>
      </c>
      <c r="LF92" t="str">
        <f t="shared" si="396"/>
        <v>SV</v>
      </c>
      <c r="LG92" t="str">
        <f t="shared" si="397"/>
        <v>VS</v>
      </c>
      <c r="LH92" t="str">
        <f t="shared" si="465"/>
        <v>SS</v>
      </c>
      <c r="LI92" cm="1">
        <f t="array" aca="1" ref="LI92" ca="1">INDIRECT(ADDRESS(ROW(), LI$3-$AF$1+$AF$3))+VLOOKUP($AS92, INDIRECT(ADDRESS($AF$4, COLUMN()-$AF$2-LI$3)&amp;":"&amp;ADDRESS($AF$5, COLUMN()-$AF$1-LI$3)), LI$3, FALSE)+VLOOKUP($AT92, INDIRECT(ADDRESS($AF$4, COLUMN()-$AF$2-LI$3)&amp;":"&amp;ADDRESS($AF$5, COLUMN()-$AF$1-LI$3)), LI$3, FALSE)</f>
        <v>1370775</v>
      </c>
      <c r="LJ92" cm="1">
        <f t="array" aca="1" ref="LJ92" ca="1">INDIRECT(ADDRESS(ROW(), LJ$3-$AF$1+$AF$3))+VLOOKUP($AS92, INDIRECT(ADDRESS($AF$4, COLUMN()-$AF$2-LJ$3)&amp;":"&amp;ADDRESS($AF$5, COLUMN()-$AF$1-LJ$3)), LJ$3, FALSE)+VLOOKUP($AT92, INDIRECT(ADDRESS($AF$4, COLUMN()-$AF$2-LJ$3)&amp;":"&amp;ADDRESS($AF$5, COLUMN()-$AF$1-LJ$3)), LJ$3, FALSE)</f>
        <v>996736</v>
      </c>
      <c r="LK92" cm="1">
        <f t="array" aca="1" ref="LK92" ca="1">INDIRECT(ADDRESS(ROW(), LK$3-$AF$1+$AF$3))+VLOOKUP($AS92, INDIRECT(ADDRESS($AF$4, COLUMN()-$AF$2-LK$3)&amp;":"&amp;ADDRESS($AF$5, COLUMN()-$AF$1-LK$3)), LK$3, FALSE)+VLOOKUP($AT92, INDIRECT(ADDRESS($AF$4, COLUMN()-$AF$2-LK$3)&amp;":"&amp;ADDRESS($AF$5, COLUMN()-$AF$1-LK$3)), LK$3, FALSE)</f>
        <v>189613</v>
      </c>
      <c r="LL92" cm="1">
        <f t="array" aca="1" ref="LL92" ca="1">INDIRECT(ADDRESS(ROW(), LL$3-$AF$1+$AF$3))+VLOOKUP($AS92, INDIRECT(ADDRESS($AF$4, COLUMN()-$AF$2-LL$3)&amp;":"&amp;ADDRESS($AF$5, COLUMN()-$AF$1-LL$3)), LL$3, FALSE)+VLOOKUP($AT92, INDIRECT(ADDRESS($AF$4, COLUMN()-$AF$2-LL$3)&amp;":"&amp;ADDRESS($AF$5, COLUMN()-$AF$1-LL$3)), LL$3, FALSE)</f>
        <v>1071947</v>
      </c>
      <c r="LM92" cm="1">
        <f t="array" aca="1" ref="LM92" ca="1">INDIRECT(ADDRESS(ROW(), LM$3-$AF$1+$AF$3))+VLOOKUP($AS92, INDIRECT(ADDRESS($AF$4, COLUMN()-$AF$2-LM$3)&amp;":"&amp;ADDRESS($AF$5, COLUMN()-$AF$1-LM$3)), LM$3, FALSE)+VLOOKUP($AT92, INDIRECT(ADDRESS($AF$4, COLUMN()-$AF$2-LM$3)&amp;":"&amp;ADDRESS($AF$5, COLUMN()-$AF$1-LM$3)), LM$3, FALSE)</f>
        <v>929701</v>
      </c>
      <c r="LN92" cm="1">
        <f t="array" aca="1" ref="LN92" ca="1">INDIRECT(ADDRESS(ROW(), LN$3-$AF$1+$AF$3))+VLOOKUP($AS92, INDIRECT(ADDRESS($AF$4, COLUMN()-$AF$2-LN$3)&amp;":"&amp;ADDRESS($AF$5, COLUMN()-$AF$1-LN$3)), LN$3, FALSE)+VLOOKUP($AT92, INDIRECT(ADDRESS($AF$4, COLUMN()-$AF$2-LN$3)&amp;":"&amp;ADDRESS($AF$5, COLUMN()-$AF$1-LN$3)), LN$3, FALSE)</f>
        <v>1088066</v>
      </c>
      <c r="LO92" cm="1">
        <f t="array" aca="1" ref="LO92" ca="1">INDIRECT(ADDRESS(ROW(), LO$3-$AF$1+$AF$3))+VLOOKUP($AS92, INDIRECT(ADDRESS($AF$4, COLUMN()-$AF$2-LO$3)&amp;":"&amp;ADDRESS($AF$5, COLUMN()-$AF$1-LO$3)), LO$3, FALSE)+VLOOKUP($AT92, INDIRECT(ADDRESS($AF$4, COLUMN()-$AF$2-LO$3)&amp;":"&amp;ADDRESS($AF$5, COLUMN()-$AF$1-LO$3)), LO$3, FALSE)</f>
        <v>691472</v>
      </c>
      <c r="LP92" cm="1">
        <f t="array" aca="1" ref="LP92" ca="1">INDIRECT(ADDRESS(ROW(), LP$3-$AF$1+$AF$3))+VLOOKUP($AS92, INDIRECT(ADDRESS($AF$4, COLUMN()-$AF$2-LP$3)&amp;":"&amp;ADDRESS($AF$5, COLUMN()-$AF$1-LP$3)), LP$3, FALSE)+VLOOKUP($AT92, INDIRECT(ADDRESS($AF$4, COLUMN()-$AF$2-LP$3)&amp;":"&amp;ADDRESS($AF$5, COLUMN()-$AF$1-LP$3)), LP$3, FALSE)</f>
        <v>777284</v>
      </c>
      <c r="LQ92" cm="1">
        <f t="array" aca="1" ref="LQ92" ca="1">INDIRECT(ADDRESS(ROW(), LQ$3-$AF$1+$AF$3))+VLOOKUP($AS92, INDIRECT(ADDRESS($AF$4, COLUMN()-$AF$2-LQ$3)&amp;":"&amp;ADDRESS($AF$5, COLUMN()-$AF$1-LQ$3)), LQ$3, FALSE)+VLOOKUP($AT92, INDIRECT(ADDRESS($AF$4, COLUMN()-$AF$2-LQ$3)&amp;":"&amp;ADDRESS($AF$5, COLUMN()-$AF$1-LQ$3)), LQ$3, FALSE)</f>
        <v>652835</v>
      </c>
      <c r="LR92" cm="1">
        <f t="array" aca="1" ref="LR92" ca="1">INDIRECT(ADDRESS(ROW(), LR$3-$AF$1+$AF$3))+VLOOKUP($AS92, INDIRECT(ADDRESS($AF$4, COLUMN()-$AF$2-LR$3)&amp;":"&amp;ADDRESS($AF$5, COLUMN()-$AF$1-LR$3)), LR$3, FALSE)+VLOOKUP($AT92, INDIRECT(ADDRESS($AF$4, COLUMN()-$AF$2-LR$3)&amp;":"&amp;ADDRESS($AF$5, COLUMN()-$AF$1-LR$3)), LR$3, FALSE)</f>
        <v>620178</v>
      </c>
      <c r="LS92" t="str">
        <f t="shared" si="399"/>
        <v>SV</v>
      </c>
      <c r="LT92" t="str">
        <f t="shared" si="400"/>
        <v>VS</v>
      </c>
      <c r="LU92" t="str">
        <f t="shared" si="466"/>
        <v>SS</v>
      </c>
      <c r="LV92" cm="1">
        <f t="array" aca="1" ref="LV92" ca="1">INDIRECT(ADDRESS(ROW(), LV$3-$AF$1+$AF$3))+VLOOKUP($AS92, INDIRECT(ADDRESS($AF$4, COLUMN()-$AF$2-LV$3)&amp;":"&amp;ADDRESS($AF$5, COLUMN()-$AF$1-LV$3)), LV$3, FALSE)+VLOOKUP($AT92, INDIRECT(ADDRESS($AF$4, COLUMN()-$AF$2-LV$3)&amp;":"&amp;ADDRESS($AF$5, COLUMN()-$AF$1-LV$3)), LV$3, FALSE)</f>
        <v>2742543</v>
      </c>
      <c r="LW92" cm="1">
        <f t="array" aca="1" ref="LW92" ca="1">INDIRECT(ADDRESS(ROW(), LW$3-$AF$1+$AF$3))+VLOOKUP($AS92, INDIRECT(ADDRESS($AF$4, COLUMN()-$AF$2-LW$3)&amp;":"&amp;ADDRESS($AF$5, COLUMN()-$AF$1-LW$3)), LW$3, FALSE)+VLOOKUP($AT92, INDIRECT(ADDRESS($AF$4, COLUMN()-$AF$2-LW$3)&amp;":"&amp;ADDRESS($AF$5, COLUMN()-$AF$1-LW$3)), LW$3, FALSE)</f>
        <v>1991957</v>
      </c>
      <c r="LX92" cm="1">
        <f t="array" aca="1" ref="LX92" ca="1">INDIRECT(ADDRESS(ROW(), LX$3-$AF$1+$AF$3))+VLOOKUP($AS92, INDIRECT(ADDRESS($AF$4, COLUMN()-$AF$2-LX$3)&amp;":"&amp;ADDRESS($AF$5, COLUMN()-$AF$1-LX$3)), LX$3, FALSE)+VLOOKUP($AT92, INDIRECT(ADDRESS($AF$4, COLUMN()-$AF$2-LX$3)&amp;":"&amp;ADDRESS($AF$5, COLUMN()-$AF$1-LX$3)), LX$3, FALSE)</f>
        <v>378046</v>
      </c>
      <c r="LY92" cm="1">
        <f t="array" aca="1" ref="LY92" ca="1">INDIRECT(ADDRESS(ROW(), LY$3-$AF$1+$AF$3))+VLOOKUP($AS92, INDIRECT(ADDRESS($AF$4, COLUMN()-$AF$2-LY$3)&amp;":"&amp;ADDRESS($AF$5, COLUMN()-$AF$1-LY$3)), LY$3, FALSE)+VLOOKUP($AT92, INDIRECT(ADDRESS($AF$4, COLUMN()-$AF$2-LY$3)&amp;":"&amp;ADDRESS($AF$5, COLUMN()-$AF$1-LY$3)), LY$3, FALSE)</f>
        <v>2143735</v>
      </c>
      <c r="LZ92" cm="1">
        <f t="array" aca="1" ref="LZ92" ca="1">INDIRECT(ADDRESS(ROW(), LZ$3-$AF$1+$AF$3))+VLOOKUP($AS92, INDIRECT(ADDRESS($AF$4, COLUMN()-$AF$2-LZ$3)&amp;":"&amp;ADDRESS($AF$5, COLUMN()-$AF$1-LZ$3)), LZ$3, FALSE)+VLOOKUP($AT92, INDIRECT(ADDRESS($AF$4, COLUMN()-$AF$2-LZ$3)&amp;":"&amp;ADDRESS($AF$5, COLUMN()-$AF$1-LZ$3)), LZ$3, FALSE)</f>
        <v>1859905</v>
      </c>
      <c r="MA92" cm="1">
        <f t="array" aca="1" ref="MA92" ca="1">INDIRECT(ADDRESS(ROW(), MA$3-$AF$1+$AF$3))+VLOOKUP($AS92, INDIRECT(ADDRESS($AF$4, COLUMN()-$AF$2-MA$3)&amp;":"&amp;ADDRESS($AF$5, COLUMN()-$AF$1-MA$3)), MA$3, FALSE)+VLOOKUP($AT92, INDIRECT(ADDRESS($AF$4, COLUMN()-$AF$2-MA$3)&amp;":"&amp;ADDRESS($AF$5, COLUMN()-$AF$1-MA$3)), MA$3, FALSE)</f>
        <v>2180277</v>
      </c>
      <c r="MB92" cm="1">
        <f t="array" aca="1" ref="MB92" ca="1">INDIRECT(ADDRESS(ROW(), MB$3-$AF$1+$AF$3))+VLOOKUP($AS92, INDIRECT(ADDRESS($AF$4, COLUMN()-$AF$2-MB$3)&amp;":"&amp;ADDRESS($AF$5, COLUMN()-$AF$1-MB$3)), MB$3, FALSE)+VLOOKUP($AT92, INDIRECT(ADDRESS($AF$4, COLUMN()-$AF$2-MB$3)&amp;":"&amp;ADDRESS($AF$5, COLUMN()-$AF$1-MB$3)), MB$3, FALSE)</f>
        <v>1386119</v>
      </c>
      <c r="MC92" cm="1">
        <f t="array" aca="1" ref="MC92" ca="1">INDIRECT(ADDRESS(ROW(), MC$3-$AF$1+$AF$3))+VLOOKUP($AS92, INDIRECT(ADDRESS($AF$4, COLUMN()-$AF$2-MC$3)&amp;":"&amp;ADDRESS($AF$5, COLUMN()-$AF$1-MC$3)), MC$3, FALSE)+VLOOKUP($AT92, INDIRECT(ADDRESS($AF$4, COLUMN()-$AF$2-MC$3)&amp;":"&amp;ADDRESS($AF$5, COLUMN()-$AF$1-MC$3)), MC$3, FALSE)</f>
        <v>1552267</v>
      </c>
      <c r="MD92" cm="1">
        <f t="array" aca="1" ref="MD92" ca="1">INDIRECT(ADDRESS(ROW(), MD$3-$AF$1+$AF$3))+VLOOKUP($AS92, INDIRECT(ADDRESS($AF$4, COLUMN()-$AF$2-MD$3)&amp;":"&amp;ADDRESS($AF$5, COLUMN()-$AF$1-MD$3)), MD$3, FALSE)+VLOOKUP($AT92, INDIRECT(ADDRESS($AF$4, COLUMN()-$AF$2-MD$3)&amp;":"&amp;ADDRESS($AF$5, COLUMN()-$AF$1-MD$3)), MD$3, FALSE)</f>
        <v>1303176</v>
      </c>
      <c r="ME92" cm="1">
        <f t="array" aca="1" ref="ME92" ca="1">INDIRECT(ADDRESS(ROW(), ME$3-$AF$1+$AF$3))+VLOOKUP($AS92, INDIRECT(ADDRESS($AF$4, COLUMN()-$AF$2-ME$3)&amp;":"&amp;ADDRESS($AF$5, COLUMN()-$AF$1-ME$3)), ME$3, FALSE)+VLOOKUP($AT92, INDIRECT(ADDRESS($AF$4, COLUMN()-$AF$2-ME$3)&amp;":"&amp;ADDRESS($AF$5, COLUMN()-$AF$1-ME$3)), ME$3, FALSE)</f>
        <v>1239190</v>
      </c>
      <c r="MF92" t="str">
        <f t="shared" si="402"/>
        <v>SV</v>
      </c>
      <c r="MG92" t="str">
        <f t="shared" si="403"/>
        <v>VS</v>
      </c>
      <c r="MH92" t="str">
        <f t="shared" si="467"/>
        <v>SS</v>
      </c>
      <c r="MI92" cm="1">
        <f t="array" aca="1" ref="MI92" ca="1">INDIRECT(ADDRESS(ROW(), MI$3-$AF$1+$AF$3))+VLOOKUP($AS92, INDIRECT(ADDRESS($AF$4, COLUMN()-$AF$2-MI$3)&amp;":"&amp;ADDRESS($AF$5, COLUMN()-$AF$1-MI$3)), MI$3, FALSE)+VLOOKUP($AT92, INDIRECT(ADDRESS($AF$4, COLUMN()-$AF$2-MI$3)&amp;":"&amp;ADDRESS($AF$5, COLUMN()-$AF$1-MI$3)), MI$3, FALSE)</f>
        <v>5482944</v>
      </c>
      <c r="MJ92" cm="1">
        <f t="array" aca="1" ref="MJ92" ca="1">INDIRECT(ADDRESS(ROW(), MJ$3-$AF$1+$AF$3))+VLOOKUP($AS92, INDIRECT(ADDRESS($AF$4, COLUMN()-$AF$2-MJ$3)&amp;":"&amp;ADDRESS($AF$5, COLUMN()-$AF$1-MJ$3)), MJ$3, FALSE)+VLOOKUP($AT92, INDIRECT(ADDRESS($AF$4, COLUMN()-$AF$2-MJ$3)&amp;":"&amp;ADDRESS($AF$5, COLUMN()-$AF$1-MJ$3)), MJ$3, FALSE)</f>
        <v>3985384</v>
      </c>
      <c r="MK92" cm="1">
        <f t="array" aca="1" ref="MK92" ca="1">INDIRECT(ADDRESS(ROW(), MK$3-$AF$1+$AF$3))+VLOOKUP($AS92, INDIRECT(ADDRESS($AF$4, COLUMN()-$AF$2-MK$3)&amp;":"&amp;ADDRESS($AF$5, COLUMN()-$AF$1-MK$3)), MK$3, FALSE)+VLOOKUP($AT92, INDIRECT(ADDRESS($AF$4, COLUMN()-$AF$2-MK$3)&amp;":"&amp;ADDRESS($AF$5, COLUMN()-$AF$1-MK$3)), MK$3, FALSE)</f>
        <v>755306</v>
      </c>
      <c r="ML92" cm="1">
        <f t="array" aca="1" ref="ML92" ca="1">INDIRECT(ADDRESS(ROW(), ML$3-$AF$1+$AF$3))+VLOOKUP($AS92, INDIRECT(ADDRESS($AF$4, COLUMN()-$AF$2-ML$3)&amp;":"&amp;ADDRESS($AF$5, COLUMN()-$AF$1-ML$3)), ML$3, FALSE)+VLOOKUP($AT92, INDIRECT(ADDRESS($AF$4, COLUMN()-$AF$2-ML$3)&amp;":"&amp;ADDRESS($AF$5, COLUMN()-$AF$1-ML$3)), ML$3, FALSE)</f>
        <v>4285789</v>
      </c>
      <c r="MM92" cm="1">
        <f t="array" aca="1" ref="MM92" ca="1">INDIRECT(ADDRESS(ROW(), MM$3-$AF$1+$AF$3))+VLOOKUP($AS92, INDIRECT(ADDRESS($AF$4, COLUMN()-$AF$2-MM$3)&amp;":"&amp;ADDRESS($AF$5, COLUMN()-$AF$1-MM$3)), MM$3, FALSE)+VLOOKUP($AT92, INDIRECT(ADDRESS($AF$4, COLUMN()-$AF$2-MM$3)&amp;":"&amp;ADDRESS($AF$5, COLUMN()-$AF$1-MM$3)), MM$3, FALSE)</f>
        <v>3720790</v>
      </c>
      <c r="MN92" cm="1">
        <f t="array" aca="1" ref="MN92" ca="1">INDIRECT(ADDRESS(ROW(), MN$3-$AF$1+$AF$3))+VLOOKUP($AS92, INDIRECT(ADDRESS($AF$4, COLUMN()-$AF$2-MN$3)&amp;":"&amp;ADDRESS($AF$5, COLUMN()-$AF$1-MN$3)), MN$3, FALSE)+VLOOKUP($AT92, INDIRECT(ADDRESS($AF$4, COLUMN()-$AF$2-MN$3)&amp;":"&amp;ADDRESS($AF$5, COLUMN()-$AF$1-MN$3)), MN$3, FALSE)</f>
        <v>4354849</v>
      </c>
      <c r="MO92" cm="1">
        <f t="array" aca="1" ref="MO92" ca="1">INDIRECT(ADDRESS(ROW(), MO$3-$AF$1+$AF$3))+VLOOKUP($AS92, INDIRECT(ADDRESS($AF$4, COLUMN()-$AF$2-MO$3)&amp;":"&amp;ADDRESS($AF$5, COLUMN()-$AF$1-MO$3)), MO$3, FALSE)+VLOOKUP($AT92, INDIRECT(ADDRESS($AF$4, COLUMN()-$AF$2-MO$3)&amp;":"&amp;ADDRESS($AF$5, COLUMN()-$AF$1-MO$3)), MO$3, FALSE)</f>
        <v>2769345</v>
      </c>
      <c r="MP92" cm="1">
        <f t="array" aca="1" ref="MP92" ca="1">INDIRECT(ADDRESS(ROW(), MP$3-$AF$1+$AF$3))+VLOOKUP($AS92, INDIRECT(ADDRESS($AF$4, COLUMN()-$AF$2-MP$3)&amp;":"&amp;ADDRESS($AF$5, COLUMN()-$AF$1-MP$3)), MP$3, FALSE)+VLOOKUP($AT92, INDIRECT(ADDRESS($AF$4, COLUMN()-$AF$2-MP$3)&amp;":"&amp;ADDRESS($AF$5, COLUMN()-$AF$1-MP$3)), MP$3, FALSE)</f>
        <v>3110366</v>
      </c>
      <c r="MQ92" cm="1">
        <f t="array" aca="1" ref="MQ92" ca="1">INDIRECT(ADDRESS(ROW(), MQ$3-$AF$1+$AF$3))+VLOOKUP($AS92, INDIRECT(ADDRESS($AF$4, COLUMN()-$AF$2-MQ$3)&amp;":"&amp;ADDRESS($AF$5, COLUMN()-$AF$1-MQ$3)), MQ$3, FALSE)+VLOOKUP($AT92, INDIRECT(ADDRESS($AF$4, COLUMN()-$AF$2-MQ$3)&amp;":"&amp;ADDRESS($AF$5, COLUMN()-$AF$1-MQ$3)), MQ$3, FALSE)</f>
        <v>2610117</v>
      </c>
      <c r="MR92" cm="1">
        <f t="array" aca="1" ref="MR92" ca="1">INDIRECT(ADDRESS(ROW(), MR$3-$AF$1+$AF$3))+VLOOKUP($AS92, INDIRECT(ADDRESS($AF$4, COLUMN()-$AF$2-MR$3)&amp;":"&amp;ADDRESS($AF$5, COLUMN()-$AF$1-MR$3)), MR$3, FALSE)+VLOOKUP($AT92, INDIRECT(ADDRESS($AF$4, COLUMN()-$AF$2-MR$3)&amp;":"&amp;ADDRESS($AF$5, COLUMN()-$AF$1-MR$3)), MR$3, FALSE)</f>
        <v>2479541</v>
      </c>
      <c r="MS92" t="str">
        <f t="shared" si="405"/>
        <v>SV</v>
      </c>
      <c r="MT92" t="str">
        <f t="shared" si="406"/>
        <v>VS</v>
      </c>
      <c r="MU92" t="str">
        <f t="shared" si="468"/>
        <v>SS</v>
      </c>
      <c r="MV92" cm="1">
        <f t="array" aca="1" ref="MV92" ca="1">INDIRECT(ADDRESS(ROW(), MV$3-$AF$1+$AF$3))+VLOOKUP($AS92, INDIRECT(ADDRESS($AF$4, COLUMN()-$AF$2-MV$3)&amp;":"&amp;ADDRESS($AF$5, COLUMN()-$AF$1-MV$3)), MV$3, FALSE)+VLOOKUP($AT92, INDIRECT(ADDRESS($AF$4, COLUMN()-$AF$2-MV$3)&amp;":"&amp;ADDRESS($AF$5, COLUMN()-$AF$1-MV$3)), MV$3, FALSE)</f>
        <v>10966239</v>
      </c>
      <c r="MW92" cm="1">
        <f t="array" aca="1" ref="MW92" ca="1">INDIRECT(ADDRESS(ROW(), MW$3-$AF$1+$AF$3))+VLOOKUP($AS92, INDIRECT(ADDRESS($AF$4, COLUMN()-$AF$2-MW$3)&amp;":"&amp;ADDRESS($AF$5, COLUMN()-$AF$1-MW$3)), MW$3, FALSE)+VLOOKUP($AT92, INDIRECT(ADDRESS($AF$4, COLUMN()-$AF$2-MW$3)&amp;":"&amp;ADDRESS($AF$5, COLUMN()-$AF$1-MW$3)), MW$3, FALSE)</f>
        <v>7968693</v>
      </c>
      <c r="MX92" cm="1">
        <f t="array" aca="1" ref="MX92" ca="1">INDIRECT(ADDRESS(ROW(), MX$3-$AF$1+$AF$3))+VLOOKUP($AS92, INDIRECT(ADDRESS($AF$4, COLUMN()-$AF$2-MX$3)&amp;":"&amp;ADDRESS($AF$5, COLUMN()-$AF$1-MX$3)), MX$3, FALSE)+VLOOKUP($AT92, INDIRECT(ADDRESS($AF$4, COLUMN()-$AF$2-MX$3)&amp;":"&amp;ADDRESS($AF$5, COLUMN()-$AF$1-MX$3)), MX$3, FALSE)</f>
        <v>1508328</v>
      </c>
      <c r="MY92" cm="1">
        <f t="array" aca="1" ref="MY92" ca="1">INDIRECT(ADDRESS(ROW(), MY$3-$AF$1+$AF$3))+VLOOKUP($AS92, INDIRECT(ADDRESS($AF$4, COLUMN()-$AF$2-MY$3)&amp;":"&amp;ADDRESS($AF$5, COLUMN()-$AF$1-MY$3)), MY$3, FALSE)+VLOOKUP($AT92, INDIRECT(ADDRESS($AF$4, COLUMN()-$AF$2-MY$3)&amp;":"&amp;ADDRESS($AF$5, COLUMN()-$AF$1-MY$3)), MY$3, FALSE)</f>
        <v>8572362</v>
      </c>
      <c r="MZ92" cm="1">
        <f t="array" aca="1" ref="MZ92" ca="1">INDIRECT(ADDRESS(ROW(), MZ$3-$AF$1+$AF$3))+VLOOKUP($AS92, INDIRECT(ADDRESS($AF$4, COLUMN()-$AF$2-MZ$3)&amp;":"&amp;ADDRESS($AF$5, COLUMN()-$AF$1-MZ$3)), MZ$3, FALSE)+VLOOKUP($AT92, INDIRECT(ADDRESS($AF$4, COLUMN()-$AF$2-MZ$3)&amp;":"&amp;ADDRESS($AF$5, COLUMN()-$AF$1-MZ$3)), MZ$3, FALSE)</f>
        <v>7442707</v>
      </c>
      <c r="NA92" cm="1">
        <f t="array" aca="1" ref="NA92" ca="1">INDIRECT(ADDRESS(ROW(), NA$3-$AF$1+$AF$3))+VLOOKUP($AS92, INDIRECT(ADDRESS($AF$4, COLUMN()-$AF$2-NA$3)&amp;":"&amp;ADDRESS($AF$5, COLUMN()-$AF$1-NA$3)), NA$3, FALSE)+VLOOKUP($AT92, INDIRECT(ADDRESS($AF$4, COLUMN()-$AF$2-NA$3)&amp;":"&amp;ADDRESS($AF$5, COLUMN()-$AF$1-NA$3)), NA$3, FALSE)</f>
        <v>8719152</v>
      </c>
      <c r="NB92" cm="1">
        <f t="array" aca="1" ref="NB92" ca="1">INDIRECT(ADDRESS(ROW(), NB$3-$AF$1+$AF$3))+VLOOKUP($AS92, INDIRECT(ADDRESS($AF$4, COLUMN()-$AF$2-NB$3)&amp;":"&amp;ADDRESS($AF$5, COLUMN()-$AF$1-NB$3)), NB$3, FALSE)+VLOOKUP($AT92, INDIRECT(ADDRESS($AF$4, COLUMN()-$AF$2-NB$3)&amp;":"&amp;ADDRESS($AF$5, COLUMN()-$AF$1-NB$3)), NB$3, FALSE)</f>
        <v>5544393</v>
      </c>
      <c r="NC92" cm="1">
        <f t="array" aca="1" ref="NC92" ca="1">INDIRECT(ADDRESS(ROW(), NC$3-$AF$1+$AF$3))+VLOOKUP($AS92, INDIRECT(ADDRESS($AF$4, COLUMN()-$AF$2-NC$3)&amp;":"&amp;ADDRESS($AF$5, COLUMN()-$AF$1-NC$3)), NC$3, FALSE)+VLOOKUP($AT92, INDIRECT(ADDRESS($AF$4, COLUMN()-$AF$2-NC$3)&amp;":"&amp;ADDRESS($AF$5, COLUMN()-$AF$1-NC$3)), NC$3, FALSE)</f>
        <v>6214378</v>
      </c>
      <c r="ND92" cm="1">
        <f t="array" aca="1" ref="ND92" ca="1">INDIRECT(ADDRESS(ROW(), ND$3-$AF$1+$AF$3))+VLOOKUP($AS92, INDIRECT(ADDRESS($AF$4, COLUMN()-$AF$2-ND$3)&amp;":"&amp;ADDRESS($AF$5, COLUMN()-$AF$1-ND$3)), ND$3, FALSE)+VLOOKUP($AT92, INDIRECT(ADDRESS($AF$4, COLUMN()-$AF$2-ND$3)&amp;":"&amp;ADDRESS($AF$5, COLUMN()-$AF$1-ND$3)), ND$3, FALSE)</f>
        <v>5216822</v>
      </c>
      <c r="NE92" cm="1">
        <f t="array" aca="1" ref="NE92" ca="1">INDIRECT(ADDRESS(ROW(), NE$3-$AF$1+$AF$3))+VLOOKUP($AS92, INDIRECT(ADDRESS($AF$4, COLUMN()-$AF$2-NE$3)&amp;":"&amp;ADDRESS($AF$5, COLUMN()-$AF$1-NE$3)), NE$3, FALSE)+VLOOKUP($AT92, INDIRECT(ADDRESS($AF$4, COLUMN()-$AF$2-NE$3)&amp;":"&amp;ADDRESS($AF$5, COLUMN()-$AF$1-NE$3)), NE$3, FALSE)</f>
        <v>4955789</v>
      </c>
      <c r="NF92" t="str">
        <f t="shared" si="408"/>
        <v>SV</v>
      </c>
      <c r="NG92" t="str">
        <f t="shared" si="409"/>
        <v>VS</v>
      </c>
      <c r="NH92" t="str">
        <f t="shared" si="469"/>
        <v>SS</v>
      </c>
      <c r="NI92" cm="1">
        <f t="array" aca="1" ref="NI92" ca="1">INDIRECT(ADDRESS(ROW(), NI$3-$AF$1+$AF$3))+VLOOKUP($AS92, INDIRECT(ADDRESS($AF$4, COLUMN()-$AF$2-NI$3)&amp;":"&amp;ADDRESS($AF$5, COLUMN()-$AF$1-NI$3)), NI$3, FALSE)+VLOOKUP($AT92, INDIRECT(ADDRESS($AF$4, COLUMN()-$AF$2-NI$3)&amp;":"&amp;ADDRESS($AF$5, COLUMN()-$AF$1-NI$3)), NI$3, FALSE)</f>
        <v>21927267</v>
      </c>
      <c r="NJ92" cm="1">
        <f t="array" aca="1" ref="NJ92" ca="1">INDIRECT(ADDRESS(ROW(), NJ$3-$AF$1+$AF$3))+VLOOKUP($AS92, INDIRECT(ADDRESS($AF$4, COLUMN()-$AF$2-NJ$3)&amp;":"&amp;ADDRESS($AF$5, COLUMN()-$AF$1-NJ$3)), NJ$3, FALSE)+VLOOKUP($AT92, INDIRECT(ADDRESS($AF$4, COLUMN()-$AF$2-NJ$3)&amp;":"&amp;ADDRESS($AF$5, COLUMN()-$AF$1-NJ$3)), NJ$3, FALSE)</f>
        <v>15941312</v>
      </c>
      <c r="NK92" cm="1">
        <f t="array" aca="1" ref="NK92" ca="1">INDIRECT(ADDRESS(ROW(), NK$3-$AF$1+$AF$3))+VLOOKUP($AS92, INDIRECT(ADDRESS($AF$4, COLUMN()-$AF$2-NK$3)&amp;":"&amp;ADDRESS($AF$5, COLUMN()-$AF$1-NK$3)), NK$3, FALSE)+VLOOKUP($AT92, INDIRECT(ADDRESS($AF$4, COLUMN()-$AF$2-NK$3)&amp;":"&amp;ADDRESS($AF$5, COLUMN()-$AF$1-NK$3)), NK$3, FALSE)</f>
        <v>3014345</v>
      </c>
      <c r="NL92" cm="1">
        <f t="array" aca="1" ref="NL92" ca="1">INDIRECT(ADDRESS(ROW(), NL$3-$AF$1+$AF$3))+VLOOKUP($AS92, INDIRECT(ADDRESS($AF$4, COLUMN()-$AF$2-NL$3)&amp;":"&amp;ADDRESS($AF$5, COLUMN()-$AF$1-NL$3)), NL$3, FALSE)+VLOOKUP($AT92, INDIRECT(ADDRESS($AF$4, COLUMN()-$AF$2-NL$3)&amp;":"&amp;ADDRESS($AF$5, COLUMN()-$AF$1-NL$3)), NL$3, FALSE)</f>
        <v>17144147</v>
      </c>
      <c r="NM92" cm="1">
        <f t="array" aca="1" ref="NM92" ca="1">INDIRECT(ADDRESS(ROW(), NM$3-$AF$1+$AF$3))+VLOOKUP($AS92, INDIRECT(ADDRESS($AF$4, COLUMN()-$AF$2-NM$3)&amp;":"&amp;ADDRESS($AF$5, COLUMN()-$AF$1-NM$3)), NM$3, FALSE)+VLOOKUP($AT92, INDIRECT(ADDRESS($AF$4, COLUMN()-$AF$2-NM$3)&amp;":"&amp;ADDRESS($AF$5, COLUMN()-$AF$1-NM$3)), NM$3, FALSE)</f>
        <v>14888366</v>
      </c>
      <c r="NN92" cm="1">
        <f t="array" aca="1" ref="NN92" ca="1">INDIRECT(ADDRESS(ROW(), NN$3-$AF$1+$AF$3))+VLOOKUP($AS92, INDIRECT(ADDRESS($AF$4, COLUMN()-$AF$2-NN$3)&amp;":"&amp;ADDRESS($AF$5, COLUMN()-$AF$1-NN$3)), NN$3, FALSE)+VLOOKUP($AT92, INDIRECT(ADDRESS($AF$4, COLUMN()-$AF$2-NN$3)&amp;":"&amp;ADDRESS($AF$5, COLUMN()-$AF$1-NN$3)), NN$3, FALSE)</f>
        <v>17425054</v>
      </c>
      <c r="NO92" cm="1">
        <f t="array" aca="1" ref="NO92" ca="1">INDIRECT(ADDRESS(ROW(), NO$3-$AF$1+$AF$3))+VLOOKUP($AS92, INDIRECT(ADDRESS($AF$4, COLUMN()-$AF$2-NO$3)&amp;":"&amp;ADDRESS($AF$5, COLUMN()-$AF$1-NO$3)), NO$3, FALSE)+VLOOKUP($AT92, INDIRECT(ADDRESS($AF$4, COLUMN()-$AF$2-NO$3)&amp;":"&amp;ADDRESS($AF$5, COLUMN()-$AF$1-NO$3)), NO$3, FALSE)</f>
        <v>11080388</v>
      </c>
      <c r="NP92" cm="1">
        <f t="array" aca="1" ref="NP92" ca="1">INDIRECT(ADDRESS(ROW(), NP$3-$AF$1+$AF$3))+VLOOKUP($AS92, INDIRECT(ADDRESS($AF$4, COLUMN()-$AF$2-NP$3)&amp;":"&amp;ADDRESS($AF$5, COLUMN()-$AF$1-NP$3)), NP$3, FALSE)+VLOOKUP($AT92, INDIRECT(ADDRESS($AF$4, COLUMN()-$AF$2-NP$3)&amp;":"&amp;ADDRESS($AF$5, COLUMN()-$AF$1-NP$3)), NP$3, FALSE)</f>
        <v>12441549</v>
      </c>
      <c r="NQ92" cm="1">
        <f t="array" aca="1" ref="NQ92" ca="1">INDIRECT(ADDRESS(ROW(), NQ$3-$AF$1+$AF$3))+VLOOKUP($AS92, INDIRECT(ADDRESS($AF$4, COLUMN()-$AF$2-NQ$3)&amp;":"&amp;ADDRESS($AF$5, COLUMN()-$AF$1-NQ$3)), NQ$3, FALSE)+VLOOKUP($AT92, INDIRECT(ADDRESS($AF$4, COLUMN()-$AF$2-NQ$3)&amp;":"&amp;ADDRESS($AF$5, COLUMN()-$AF$1-NQ$3)), NQ$3, FALSE)</f>
        <v>10442314</v>
      </c>
      <c r="NR92" cm="1">
        <f t="array" aca="1" ref="NR92" ca="1">INDIRECT(ADDRESS(ROW(), NR$3-$AF$1+$AF$3))+VLOOKUP($AS92, INDIRECT(ADDRESS($AF$4, COLUMN()-$AF$2-NR$3)&amp;":"&amp;ADDRESS($AF$5, COLUMN()-$AF$1-NR$3)), NR$3, FALSE)+VLOOKUP($AT92, INDIRECT(ADDRESS($AF$4, COLUMN()-$AF$2-NR$3)&amp;":"&amp;ADDRESS($AF$5, COLUMN()-$AF$1-NR$3)), NR$3, FALSE)</f>
        <v>9912985</v>
      </c>
      <c r="NS92" t="str">
        <f t="shared" si="411"/>
        <v>SV</v>
      </c>
      <c r="NT92" t="str">
        <f t="shared" si="412"/>
        <v>VS</v>
      </c>
      <c r="NU92" t="str">
        <f t="shared" si="470"/>
        <v>SS</v>
      </c>
      <c r="NV92" cm="1">
        <f t="array" aca="1" ref="NV92" ca="1">INDIRECT(ADDRESS(ROW(), NV$3-$AF$1+$AF$3))+VLOOKUP($AS92, INDIRECT(ADDRESS($AF$4, COLUMN()-$AF$2-NV$3)&amp;":"&amp;ADDRESS($AF$5, COLUMN()-$AF$1-NV$3)), NV$3, FALSE)+VLOOKUP($AT92, INDIRECT(ADDRESS($AF$4, COLUMN()-$AF$2-NV$3)&amp;":"&amp;ADDRESS($AF$5, COLUMN()-$AF$1-NV$3)), NV$3, FALSE)</f>
        <v>43852685</v>
      </c>
      <c r="NW92" cm="1">
        <f t="array" aca="1" ref="NW92" ca="1">INDIRECT(ADDRESS(ROW(), NW$3-$AF$1+$AF$3))+VLOOKUP($AS92, INDIRECT(ADDRESS($AF$4, COLUMN()-$AF$2-NW$3)&amp;":"&amp;ADDRESS($AF$5, COLUMN()-$AF$1-NW$3)), NW$3, FALSE)+VLOOKUP($AT92, INDIRECT(ADDRESS($AF$4, COLUMN()-$AF$2-NW$3)&amp;":"&amp;ADDRESS($AF$5, COLUMN()-$AF$1-NW$3)), NW$3, FALSE)</f>
        <v>31876108</v>
      </c>
      <c r="NX92" cm="1">
        <f t="array" aca="1" ref="NX92" ca="1">INDIRECT(ADDRESS(ROW(), NX$3-$AF$1+$AF$3))+VLOOKUP($AS92, INDIRECT(ADDRESS($AF$4, COLUMN()-$AF$2-NX$3)&amp;":"&amp;ADDRESS($AF$5, COLUMN()-$AF$1-NX$3)), NX$3, FALSE)+VLOOKUP($AT92, INDIRECT(ADDRESS($AF$4, COLUMN()-$AF$2-NX$3)&amp;":"&amp;ADDRESS($AF$5, COLUMN()-$AF$1-NX$3)), NX$3, FALSE)</f>
        <v>6023646</v>
      </c>
      <c r="NY92" cm="1">
        <f t="array" aca="1" ref="NY92" ca="1">INDIRECT(ADDRESS(ROW(), NY$3-$AF$1+$AF$3))+VLOOKUP($AS92, INDIRECT(ADDRESS($AF$4, COLUMN()-$AF$2-NY$3)&amp;":"&amp;ADDRESS($AF$5, COLUMN()-$AF$1-NY$3)), NY$3, FALSE)+VLOOKUP($AT92, INDIRECT(ADDRESS($AF$4, COLUMN()-$AF$2-NY$3)&amp;":"&amp;ADDRESS($AF$5, COLUMN()-$AF$1-NY$3)), NY$3, FALSE)</f>
        <v>34297161</v>
      </c>
      <c r="NZ92" cm="1">
        <f t="array" aca="1" ref="NZ92" ca="1">INDIRECT(ADDRESS(ROW(), NZ$3-$AF$1+$AF$3))+VLOOKUP($AS92, INDIRECT(ADDRESS($AF$4, COLUMN()-$AF$2-NZ$3)&amp;":"&amp;ADDRESS($AF$5, COLUMN()-$AF$1-NZ$3)), NZ$3, FALSE)+VLOOKUP($AT92, INDIRECT(ADDRESS($AF$4, COLUMN()-$AF$2-NZ$3)&amp;":"&amp;ADDRESS($AF$5, COLUMN()-$AF$1-NZ$3)), NZ$3, FALSE)</f>
        <v>29781115</v>
      </c>
      <c r="OA92" cm="1">
        <f t="array" aca="1" ref="OA92" ca="1">INDIRECT(ADDRESS(ROW(), OA$3-$AF$1+$AF$3))+VLOOKUP($AS92, INDIRECT(ADDRESS($AF$4, COLUMN()-$AF$2-OA$3)&amp;":"&amp;ADDRESS($AF$5, COLUMN()-$AF$1-OA$3)), OA$3, FALSE)+VLOOKUP($AT92, INDIRECT(ADDRESS($AF$4, COLUMN()-$AF$2-OA$3)&amp;":"&amp;ADDRESS($AF$5, COLUMN()-$AF$1-OA$3)), OA$3, FALSE)</f>
        <v>34868475</v>
      </c>
      <c r="OB92" cm="1">
        <f t="array" aca="1" ref="OB92" ca="1">INDIRECT(ADDRESS(ROW(), OB$3-$AF$1+$AF$3))+VLOOKUP($AS92, INDIRECT(ADDRESS($AF$4, COLUMN()-$AF$2-OB$3)&amp;":"&amp;ADDRESS($AF$5, COLUMN()-$AF$1-OB$3)), OB$3, FALSE)+VLOOKUP($AT92, INDIRECT(ADDRESS($AF$4, COLUMN()-$AF$2-OB$3)&amp;":"&amp;ADDRESS($AF$5, COLUMN()-$AF$1-OB$3)), OB$3, FALSE)</f>
        <v>22171221</v>
      </c>
      <c r="OC92" cm="1">
        <f t="array" aca="1" ref="OC92" ca="1">INDIRECT(ADDRESS(ROW(), OC$3-$AF$1+$AF$3))+VLOOKUP($AS92, INDIRECT(ADDRESS($AF$4, COLUMN()-$AF$2-OC$3)&amp;":"&amp;ADDRESS($AF$5, COLUMN()-$AF$1-OC$3)), OC$3, FALSE)+VLOOKUP($AT92, INDIRECT(ADDRESS($AF$4, COLUMN()-$AF$2-OC$3)&amp;":"&amp;ADDRESS($AF$5, COLUMN()-$AF$1-OC$3)), OC$3, FALSE)</f>
        <v>24870779</v>
      </c>
      <c r="OD92" cm="1">
        <f t="array" aca="1" ref="OD92" ca="1">INDIRECT(ADDRESS(ROW(), OD$3-$AF$1+$AF$3))+VLOOKUP($AS92, INDIRECT(ADDRESS($AF$4, COLUMN()-$AF$2-OD$3)&amp;":"&amp;ADDRESS($AF$5, COLUMN()-$AF$1-OD$3)), OD$3, FALSE)+VLOOKUP($AT92, INDIRECT(ADDRESS($AF$4, COLUMN()-$AF$2-OD$3)&amp;":"&amp;ADDRESS($AF$5, COLUMN()-$AF$1-OD$3)), OD$3, FALSE)</f>
        <v>20877694</v>
      </c>
      <c r="OE92" cm="1">
        <f t="array" aca="1" ref="OE92" ca="1">INDIRECT(ADDRESS(ROW(), OE$3-$AF$1+$AF$3))+VLOOKUP($AS92, INDIRECT(ADDRESS($AF$4, COLUMN()-$AF$2-OE$3)&amp;":"&amp;ADDRESS($AF$5, COLUMN()-$AF$1-OE$3)), OE$3, FALSE)+VLOOKUP($AT92, INDIRECT(ADDRESS($AF$4, COLUMN()-$AF$2-OE$3)&amp;":"&amp;ADDRESS($AF$5, COLUMN()-$AF$1-OE$3)), OE$3, FALSE)</f>
        <v>19816571</v>
      </c>
      <c r="OF92" t="str">
        <f t="shared" si="414"/>
        <v>SV</v>
      </c>
      <c r="OG92" t="str">
        <f t="shared" si="415"/>
        <v>VS</v>
      </c>
      <c r="OH92" t="str">
        <f t="shared" si="471"/>
        <v>SS</v>
      </c>
      <c r="OI92" cm="1">
        <f t="array" aca="1" ref="OI92" ca="1">INDIRECT(ADDRESS(ROW(), OI$3-$AF$1+$AF$3))+VLOOKUP($AS92, INDIRECT(ADDRESS($AF$4, COLUMN()-$AF$2-OI$3)&amp;":"&amp;ADDRESS($AF$5, COLUMN()-$AF$1-OI$3)), OI$3, FALSE)+VLOOKUP($AT92, INDIRECT(ADDRESS($AF$4, COLUMN()-$AF$2-OI$3)&amp;":"&amp;ADDRESS($AF$5, COLUMN()-$AF$1-OI$3)), OI$3, FALSE)</f>
        <v>87693298</v>
      </c>
      <c r="OJ92" cm="1">
        <f t="array" aca="1" ref="OJ92" ca="1">INDIRECT(ADDRESS(ROW(), OJ$3-$AF$1+$AF$3))+VLOOKUP($AS92, INDIRECT(ADDRESS($AF$4, COLUMN()-$AF$2-OJ$3)&amp;":"&amp;ADDRESS($AF$5, COLUMN()-$AF$1-OJ$3)), OJ$3, FALSE)+VLOOKUP($AT92, INDIRECT(ADDRESS($AF$4, COLUMN()-$AF$2-OJ$3)&amp;":"&amp;ADDRESS($AF$5, COLUMN()-$AF$1-OJ$3)), OJ$3, FALSE)</f>
        <v>63760021</v>
      </c>
      <c r="OK92" cm="1">
        <f t="array" aca="1" ref="OK92" ca="1">INDIRECT(ADDRESS(ROW(), OK$3-$AF$1+$AF$3))+VLOOKUP($AS92, INDIRECT(ADDRESS($AF$4, COLUMN()-$AF$2-OK$3)&amp;":"&amp;ADDRESS($AF$5, COLUMN()-$AF$1-OK$3)), OK$3, FALSE)+VLOOKUP($AT92, INDIRECT(ADDRESS($AF$4, COLUMN()-$AF$2-OK$3)&amp;":"&amp;ADDRESS($AF$5, COLUMN()-$AF$1-OK$3)), OK$3, FALSE)</f>
        <v>12043478</v>
      </c>
      <c r="OL92" cm="1">
        <f t="array" aca="1" ref="OL92" ca="1">INDIRECT(ADDRESS(ROW(), OL$3-$AF$1+$AF$3))+VLOOKUP($AS92, INDIRECT(ADDRESS($AF$4, COLUMN()-$AF$2-OL$3)&amp;":"&amp;ADDRESS($AF$5, COLUMN()-$AF$1-OL$3)), OL$3, FALSE)+VLOOKUP($AT92, INDIRECT(ADDRESS($AF$4, COLUMN()-$AF$2-OL$3)&amp;":"&amp;ADDRESS($AF$5, COLUMN()-$AF$1-OL$3)), OL$3, FALSE)</f>
        <v>68604157</v>
      </c>
      <c r="OM92" cm="1">
        <f t="array" aca="1" ref="OM92" ca="1">INDIRECT(ADDRESS(ROW(), OM$3-$AF$1+$AF$3))+VLOOKUP($AS92, INDIRECT(ADDRESS($AF$4, COLUMN()-$AF$2-OM$3)&amp;":"&amp;ADDRESS($AF$5, COLUMN()-$AF$1-OM$3)), OM$3, FALSE)+VLOOKUP($AT92, INDIRECT(ADDRESS($AF$4, COLUMN()-$AF$2-OM$3)&amp;":"&amp;ADDRESS($AF$5, COLUMN()-$AF$1-OM$3)), OM$3, FALSE)</f>
        <v>59569992</v>
      </c>
      <c r="ON92" cm="1">
        <f t="array" aca="1" ref="ON92" ca="1">INDIRECT(ADDRESS(ROW(), ON$3-$AF$1+$AF$3))+VLOOKUP($AS92, INDIRECT(ADDRESS($AF$4, COLUMN()-$AF$2-ON$3)&amp;":"&amp;ADDRESS($AF$5, COLUMN()-$AF$1-ON$3)), ON$3, FALSE)+VLOOKUP($AT92, INDIRECT(ADDRESS($AF$4, COLUMN()-$AF$2-ON$3)&amp;":"&amp;ADDRESS($AF$5, COLUMN()-$AF$1-ON$3)), ON$3, FALSE)</f>
        <v>69702657</v>
      </c>
      <c r="OO92" cm="1">
        <f t="array" aca="1" ref="OO92" ca="1">INDIRECT(ADDRESS(ROW(), OO$3-$AF$1+$AF$3))+VLOOKUP($AS92, INDIRECT(ADDRESS($AF$4, COLUMN()-$AF$2-OO$3)&amp;":"&amp;ADDRESS($AF$5, COLUMN()-$AF$1-OO$3)), OO$3, FALSE)+VLOOKUP($AT92, INDIRECT(ADDRESS($AF$4, COLUMN()-$AF$2-OO$3)&amp;":"&amp;ADDRESS($AF$5, COLUMN()-$AF$1-OO$3)), OO$3, FALSE)</f>
        <v>44319409</v>
      </c>
      <c r="OP92" cm="1">
        <f t="array" aca="1" ref="OP92" ca="1">INDIRECT(ADDRESS(ROW(), OP$3-$AF$1+$AF$3))+VLOOKUP($AS92, INDIRECT(ADDRESS($AF$4, COLUMN()-$AF$2-OP$3)&amp;":"&amp;ADDRESS($AF$5, COLUMN()-$AF$1-OP$3)), OP$3, FALSE)+VLOOKUP($AT92, INDIRECT(ADDRESS($AF$4, COLUMN()-$AF$2-OP$3)&amp;":"&amp;ADDRESS($AF$5, COLUMN()-$AF$1-OP$3)), OP$3, FALSE)</f>
        <v>49773452</v>
      </c>
      <c r="OQ92" cm="1">
        <f t="array" aca="1" ref="OQ92" ca="1">INDIRECT(ADDRESS(ROW(), OQ$3-$AF$1+$AF$3))+VLOOKUP($AS92, INDIRECT(ADDRESS($AF$4, COLUMN()-$AF$2-OQ$3)&amp;":"&amp;ADDRESS($AF$5, COLUMN()-$AF$1-OQ$3)), OQ$3, FALSE)+VLOOKUP($AT92, INDIRECT(ADDRESS($AF$4, COLUMN()-$AF$2-OQ$3)&amp;":"&amp;ADDRESS($AF$5, COLUMN()-$AF$1-OQ$3)), OQ$3, FALSE)</f>
        <v>41771483</v>
      </c>
      <c r="OR92" cm="1">
        <f t="array" aca="1" ref="OR92" ca="1">INDIRECT(ADDRESS(ROW(), OR$3-$AF$1+$AF$3))+VLOOKUP($AS92, INDIRECT(ADDRESS($AF$4, COLUMN()-$AF$2-OR$3)&amp;":"&amp;ADDRESS($AF$5, COLUMN()-$AF$1-OR$3)), OR$3, FALSE)+VLOOKUP($AT92, INDIRECT(ADDRESS($AF$4, COLUMN()-$AF$2-OR$3)&amp;":"&amp;ADDRESS($AF$5, COLUMN()-$AF$1-OR$3)), OR$3, FALSE)</f>
        <v>39632964</v>
      </c>
      <c r="OS92" t="str">
        <f t="shared" si="417"/>
        <v>SV</v>
      </c>
      <c r="OT92" t="str">
        <f t="shared" si="418"/>
        <v>VS</v>
      </c>
      <c r="OU92" t="str">
        <f t="shared" si="472"/>
        <v>SS</v>
      </c>
      <c r="OV92" cm="1">
        <f t="array" aca="1" ref="OV92" ca="1">INDIRECT(ADDRESS(ROW(), OV$3-$AF$1+$AF$3))+VLOOKUP($AS92, INDIRECT(ADDRESS($AF$4, COLUMN()-$AF$2-OV$3)&amp;":"&amp;ADDRESS($AF$5, COLUMN()-$AF$1-OV$3)), OV$3, FALSE)+VLOOKUP($AT92, INDIRECT(ADDRESS($AF$4, COLUMN()-$AF$2-OV$3)&amp;":"&amp;ADDRESS($AF$5, COLUMN()-$AF$1-OV$3)), OV$3, FALSE)</f>
        <v>175382161</v>
      </c>
      <c r="OW92" cm="1">
        <f t="array" aca="1" ref="OW92" ca="1">INDIRECT(ADDRESS(ROW(), OW$3-$AF$1+$AF$3))+VLOOKUP($AS92, INDIRECT(ADDRESS($AF$4, COLUMN()-$AF$2-OW$3)&amp;":"&amp;ADDRESS($AF$5, COLUMN()-$AF$1-OW$3)), OW$3, FALSE)+VLOOKUP($AT92, INDIRECT(ADDRESS($AF$4, COLUMN()-$AF$2-OW$3)&amp;":"&amp;ADDRESS($AF$5, COLUMN()-$AF$1-OW$3)), OW$3, FALSE)</f>
        <v>127507858</v>
      </c>
      <c r="OX92" cm="1">
        <f t="array" aca="1" ref="OX92" ca="1">INDIRECT(ADDRESS(ROW(), OX$3-$AF$1+$AF$3))+VLOOKUP($AS92, INDIRECT(ADDRESS($AF$4, COLUMN()-$AF$2-OX$3)&amp;":"&amp;ADDRESS($AF$5, COLUMN()-$AF$1-OX$3)), OX$3, FALSE)+VLOOKUP($AT92, INDIRECT(ADDRESS($AF$4, COLUMN()-$AF$2-OX$3)&amp;":"&amp;ADDRESS($AF$5, COLUMN()-$AF$1-OX$3)), OX$3, FALSE)</f>
        <v>24080220</v>
      </c>
      <c r="OY92" cm="1">
        <f t="array" aca="1" ref="OY92" ca="1">INDIRECT(ADDRESS(ROW(), OY$3-$AF$1+$AF$3))+VLOOKUP($AS92, INDIRECT(ADDRESS($AF$4, COLUMN()-$AF$2-OY$3)&amp;":"&amp;ADDRESS($AF$5, COLUMN()-$AF$1-OY$3)), OY$3, FALSE)+VLOOKUP($AT92, INDIRECT(ADDRESS($AF$4, COLUMN()-$AF$2-OY$3)&amp;":"&amp;ADDRESS($AF$5, COLUMN()-$AF$1-OY$3)), OY$3, FALSE)</f>
        <v>137239522</v>
      </c>
      <c r="OZ92" cm="1">
        <f t="array" aca="1" ref="OZ92" ca="1">INDIRECT(ADDRESS(ROW(), OZ$3-$AF$1+$AF$3))+VLOOKUP($AS92, INDIRECT(ADDRESS($AF$4, COLUMN()-$AF$2-OZ$3)&amp;":"&amp;ADDRESS($AF$5, COLUMN()-$AF$1-OZ$3)), OZ$3, FALSE)+VLOOKUP($AT92, INDIRECT(ADDRESS($AF$4, COLUMN()-$AF$2-OZ$3)&amp;":"&amp;ADDRESS($AF$5, COLUMN()-$AF$1-OZ$3)), OZ$3, FALSE)</f>
        <v>119146969</v>
      </c>
      <c r="PA92" cm="1">
        <f t="array" aca="1" ref="PA92" ca="1">INDIRECT(ADDRESS(ROW(), PA$3-$AF$1+$AF$3))+VLOOKUP($AS92, INDIRECT(ADDRESS($AF$4, COLUMN()-$AF$2-PA$3)&amp;":"&amp;ADDRESS($AF$5, COLUMN()-$AF$1-PA$3)), PA$3, FALSE)+VLOOKUP($AT92, INDIRECT(ADDRESS($AF$4, COLUMN()-$AF$2-PA$3)&amp;":"&amp;ADDRESS($AF$5, COLUMN()-$AF$1-PA$3)), PA$3, FALSE)</f>
        <v>139434433</v>
      </c>
      <c r="PB92" cm="1">
        <f t="array" aca="1" ref="PB92" ca="1">INDIRECT(ADDRESS(ROW(), PB$3-$AF$1+$AF$3))+VLOOKUP($AS92, INDIRECT(ADDRESS($AF$4, COLUMN()-$AF$2-PB$3)&amp;":"&amp;ADDRESS($AF$5, COLUMN()-$AF$1-PB$3)), PB$3, FALSE)+VLOOKUP($AT92, INDIRECT(ADDRESS($AF$4, COLUMN()-$AF$2-PB$3)&amp;":"&amp;ADDRESS($AF$5, COLUMN()-$AF$1-PB$3)), PB$3, FALSE)</f>
        <v>88654691</v>
      </c>
      <c r="PC92" cm="1">
        <f t="array" aca="1" ref="PC92" ca="1">INDIRECT(ADDRESS(ROW(), PC$3-$AF$1+$AF$3))+VLOOKUP($AS92, INDIRECT(ADDRESS($AF$4, COLUMN()-$AF$2-PC$3)&amp;":"&amp;ADDRESS($AF$5, COLUMN()-$AF$1-PC$3)), PC$3, FALSE)+VLOOKUP($AT92, INDIRECT(ADDRESS($AF$4, COLUMN()-$AF$2-PC$3)&amp;":"&amp;ADDRESS($AF$5, COLUMN()-$AF$1-PC$3)), PC$3, FALSE)</f>
        <v>99528191</v>
      </c>
      <c r="PD92" cm="1">
        <f t="array" aca="1" ref="PD92" ca="1">INDIRECT(ADDRESS(ROW(), PD$3-$AF$1+$AF$3))+VLOOKUP($AS92, INDIRECT(ADDRESS($AF$4, COLUMN()-$AF$2-PD$3)&amp;":"&amp;ADDRESS($AF$5, COLUMN()-$AF$1-PD$3)), PD$3, FALSE)+VLOOKUP($AT92, INDIRECT(ADDRESS($AF$4, COLUMN()-$AF$2-PD$3)&amp;":"&amp;ADDRESS($AF$5, COLUMN()-$AF$1-PD$3)), PD$3, FALSE)</f>
        <v>83522382</v>
      </c>
      <c r="PE92" cm="1">
        <f t="array" aca="1" ref="PE92" ca="1">INDIRECT(ADDRESS(ROW(), PE$3-$AF$1+$AF$3))+VLOOKUP($AS92, INDIRECT(ADDRESS($AF$4, COLUMN()-$AF$2-PE$3)&amp;":"&amp;ADDRESS($AF$5, COLUMN()-$AF$1-PE$3)), PE$3, FALSE)+VLOOKUP($AT92, INDIRECT(ADDRESS($AF$4, COLUMN()-$AF$2-PE$3)&amp;":"&amp;ADDRESS($AF$5, COLUMN()-$AF$1-PE$3)), PE$3, FALSE)</f>
        <v>79245396</v>
      </c>
      <c r="PF92" t="str">
        <f t="shared" si="420"/>
        <v>SV</v>
      </c>
      <c r="PG92" t="str">
        <f t="shared" si="421"/>
        <v>VS</v>
      </c>
      <c r="PH92" t="str">
        <f t="shared" si="473"/>
        <v>SS</v>
      </c>
      <c r="PI92" cm="1">
        <f t="array" aca="1" ref="PI92" ca="1">INDIRECT(ADDRESS(ROW(), PI$3-$AF$1+$AF$3))+VLOOKUP($AS92, INDIRECT(ADDRESS($AF$4, COLUMN()-$AF$2-PI$3)&amp;":"&amp;ADDRESS($AF$5, COLUMN()-$AF$1-PI$3)), PI$3, FALSE)+VLOOKUP($AT92, INDIRECT(ADDRESS($AF$4, COLUMN()-$AF$2-PI$3)&amp;":"&amp;ADDRESS($AF$5, COLUMN()-$AF$1-PI$3)), PI$3, FALSE)</f>
        <v>350732512</v>
      </c>
      <c r="PJ92" cm="1">
        <f t="array" aca="1" ref="PJ92" ca="1">INDIRECT(ADDRESS(ROW(), PJ$3-$AF$1+$AF$3))+VLOOKUP($AS92, INDIRECT(ADDRESS($AF$4, COLUMN()-$AF$2-PJ$3)&amp;":"&amp;ADDRESS($AF$5, COLUMN()-$AF$1-PJ$3)), PJ$3, FALSE)+VLOOKUP($AT92, INDIRECT(ADDRESS($AF$4, COLUMN()-$AF$2-PJ$3)&amp;":"&amp;ADDRESS($AF$5, COLUMN()-$AF$1-PJ$3)), PJ$3, FALSE)</f>
        <v>255045872</v>
      </c>
      <c r="PK92" cm="1">
        <f t="array" aca="1" ref="PK92" ca="1">INDIRECT(ADDRESS(ROW(), PK$3-$AF$1+$AF$3))+VLOOKUP($AS92, INDIRECT(ADDRESS($AF$4, COLUMN()-$AF$2-PK$3)&amp;":"&amp;ADDRESS($AF$5, COLUMN()-$AF$1-PK$3)), PK$3, FALSE)+VLOOKUP($AT92, INDIRECT(ADDRESS($AF$4, COLUMN()-$AF$2-PK$3)&amp;":"&amp;ADDRESS($AF$5, COLUMN()-$AF$1-PK$3)), PK$3, FALSE)</f>
        <v>48161068</v>
      </c>
      <c r="PL92" cm="1">
        <f t="array" aca="1" ref="PL92" ca="1">INDIRECT(ADDRESS(ROW(), PL$3-$AF$1+$AF$3))+VLOOKUP($AS92, INDIRECT(ADDRESS($AF$4, COLUMN()-$AF$2-PL$3)&amp;":"&amp;ADDRESS($AF$5, COLUMN()-$AF$1-PL$3)), PL$3, FALSE)+VLOOKUP($AT92, INDIRECT(ADDRESS($AF$4, COLUMN()-$AF$2-PL$3)&amp;":"&amp;ADDRESS($AF$5, COLUMN()-$AF$1-PL$3)), PL$3, FALSE)</f>
        <v>274505733</v>
      </c>
      <c r="PM92" cm="1">
        <f t="array" aca="1" ref="PM92" ca="1">INDIRECT(ADDRESS(ROW(), PM$3-$AF$1+$AF$3))+VLOOKUP($AS92, INDIRECT(ADDRESS($AF$4, COLUMN()-$AF$2-PM$3)&amp;":"&amp;ADDRESS($AF$5, COLUMN()-$AF$1-PM$3)), PM$3, FALSE)+VLOOKUP($AT92, INDIRECT(ADDRESS($AF$4, COLUMN()-$AF$2-PM$3)&amp;":"&amp;ADDRESS($AF$5, COLUMN()-$AF$1-PM$3)), PM$3, FALSE)</f>
        <v>238305705</v>
      </c>
      <c r="PN92" cm="1">
        <f t="array" aca="1" ref="PN92" ca="1">INDIRECT(ADDRESS(ROW(), PN$3-$AF$1+$AF$3))+VLOOKUP($AS92, INDIRECT(ADDRESS($AF$4, COLUMN()-$AF$2-PN$3)&amp;":"&amp;ADDRESS($AF$5, COLUMN()-$AF$1-PN$3)), PN$3, FALSE)+VLOOKUP($AT92, INDIRECT(ADDRESS($AF$4, COLUMN()-$AF$2-PN$3)&amp;":"&amp;ADDRESS($AF$5, COLUMN()-$AF$1-PN$3)), PN$3, FALSE)</f>
        <v>278784701</v>
      </c>
      <c r="PO92" cm="1">
        <f t="array" aca="1" ref="PO92" ca="1">INDIRECT(ADDRESS(ROW(), PO$3-$AF$1+$AF$3))+VLOOKUP($AS92, INDIRECT(ADDRESS($AF$4, COLUMN()-$AF$2-PO$3)&amp;":"&amp;ADDRESS($AF$5, COLUMN()-$AF$1-PO$3)), PO$3, FALSE)+VLOOKUP($AT92, INDIRECT(ADDRESS($AF$4, COLUMN()-$AF$2-PO$3)&amp;":"&amp;ADDRESS($AF$5, COLUMN()-$AF$1-PO$3)), PO$3, FALSE)</f>
        <v>177253060</v>
      </c>
      <c r="PP92" cm="1">
        <f t="array" aca="1" ref="PP92" ca="1">INDIRECT(ADDRESS(ROW(), PP$3-$AF$1+$AF$3))+VLOOKUP($AS92, INDIRECT(ADDRESS($AF$4, COLUMN()-$AF$2-PP$3)&amp;":"&amp;ADDRESS($AF$5, COLUMN()-$AF$1-PP$3)), PP$3, FALSE)+VLOOKUP($AT92, INDIRECT(ADDRESS($AF$4, COLUMN()-$AF$2-PP$3)&amp;":"&amp;ADDRESS($AF$5, COLUMN()-$AF$1-PP$3)), PP$3, FALSE)</f>
        <v>199127414</v>
      </c>
      <c r="PQ92" cm="1">
        <f t="array" aca="1" ref="PQ92" ca="1">INDIRECT(ADDRESS(ROW(), PQ$3-$AF$1+$AF$3))+VLOOKUP($AS92, INDIRECT(ADDRESS($AF$4, COLUMN()-$AF$2-PQ$3)&amp;":"&amp;ADDRESS($AF$5, COLUMN()-$AF$1-PQ$3)), PQ$3, FALSE)+VLOOKUP($AT92, INDIRECT(ADDRESS($AF$4, COLUMN()-$AF$2-PQ$3)&amp;":"&amp;ADDRESS($AF$5, COLUMN()-$AF$1-PQ$3)), PQ$3, FALSE)</f>
        <v>167075594</v>
      </c>
      <c r="PR92" cm="1">
        <f t="array" aca="1" ref="PR92" ca="1">INDIRECT(ADDRESS(ROW(), PR$3-$AF$1+$AF$3))+VLOOKUP($AS92, INDIRECT(ADDRESS($AF$4, COLUMN()-$AF$2-PR$3)&amp;":"&amp;ADDRESS($AF$5, COLUMN()-$AF$1-PR$3)), PR$3, FALSE)+VLOOKUP($AT92, INDIRECT(ADDRESS($AF$4, COLUMN()-$AF$2-PR$3)&amp;":"&amp;ADDRESS($AF$5, COLUMN()-$AF$1-PR$3)), PR$3, FALSE)</f>
        <v>158491988</v>
      </c>
      <c r="PS92" t="str">
        <f t="shared" si="423"/>
        <v>SV</v>
      </c>
      <c r="PT92" t="str">
        <f t="shared" si="424"/>
        <v>VS</v>
      </c>
      <c r="PU92" t="str">
        <f t="shared" si="474"/>
        <v>SS</v>
      </c>
      <c r="PV92" cm="1">
        <f t="array" aca="1" ref="PV92" ca="1">INDIRECT(ADDRESS(ROW(), PV$3-$AF$1+$AF$3))+VLOOKUP($AS92, INDIRECT(ADDRESS($AF$4, COLUMN()-$AF$2-PV$3)&amp;":"&amp;ADDRESS($AF$5, COLUMN()-$AF$1-PV$3)), PV$3, FALSE)+VLOOKUP($AT92, INDIRECT(ADDRESS($AF$4, COLUMN()-$AF$2-PV$3)&amp;":"&amp;ADDRESS($AF$5, COLUMN()-$AF$1-PV$3)), PV$3, FALSE)</f>
        <v>701453382</v>
      </c>
      <c r="PW92" cm="1">
        <f t="array" aca="1" ref="PW92" ca="1">INDIRECT(ADDRESS(ROW(), PW$3-$AF$1+$AF$3))+VLOOKUP($AS92, INDIRECT(ADDRESS($AF$4, COLUMN()-$AF$2-PW$3)&amp;":"&amp;ADDRESS($AF$5, COLUMN()-$AF$1-PW$3)), PW$3, FALSE)+VLOOKUP($AT92, INDIRECT(ADDRESS($AF$4, COLUMN()-$AF$2-PW$3)&amp;":"&amp;ADDRESS($AF$5, COLUMN()-$AF$1-PW$3)), PW$3, FALSE)</f>
        <v>510096501</v>
      </c>
      <c r="PX92" cm="1">
        <f t="array" aca="1" ref="PX92" ca="1">INDIRECT(ADDRESS(ROW(), PX$3-$AF$1+$AF$3))+VLOOKUP($AS92, INDIRECT(ADDRESS($AF$4, COLUMN()-$AF$2-PX$3)&amp;":"&amp;ADDRESS($AF$5, COLUMN()-$AF$1-PX$3)), PX$3, FALSE)+VLOOKUP($AT92, INDIRECT(ADDRESS($AF$4, COLUMN()-$AF$2-PX$3)&amp;":"&amp;ADDRESS($AF$5, COLUMN()-$AF$1-PX$3)), PX$3, FALSE)</f>
        <v>96321776</v>
      </c>
      <c r="PY92" cm="1">
        <f t="array" aca="1" ref="PY92" ca="1">INDIRECT(ADDRESS(ROW(), PY$3-$AF$1+$AF$3))+VLOOKUP($AS92, INDIRECT(ADDRESS($AF$4, COLUMN()-$AF$2-PY$3)&amp;":"&amp;ADDRESS($AF$5, COLUMN()-$AF$1-PY$3)), PY$3, FALSE)+VLOOKUP($AT92, INDIRECT(ADDRESS($AF$4, COLUMN()-$AF$2-PY$3)&amp;":"&amp;ADDRESS($AF$5, COLUMN()-$AF$1-PY$3)), PY$3, FALSE)</f>
        <v>549068823</v>
      </c>
      <c r="PZ92" cm="1">
        <f t="array" aca="1" ref="PZ92" ca="1">INDIRECT(ADDRESS(ROW(), PZ$3-$AF$1+$AF$3))+VLOOKUP($AS92, INDIRECT(ADDRESS($AF$4, COLUMN()-$AF$2-PZ$3)&amp;":"&amp;ADDRESS($AF$5, COLUMN()-$AF$1-PZ$3)), PZ$3, FALSE)+VLOOKUP($AT92, INDIRECT(ADDRESS($AF$4, COLUMN()-$AF$2-PZ$3)&amp;":"&amp;ADDRESS($AF$5, COLUMN()-$AF$1-PZ$3)), PZ$3, FALSE)</f>
        <v>476616782</v>
      </c>
      <c r="QA92" cm="1">
        <f t="array" aca="1" ref="QA92" ca="1">INDIRECT(ADDRESS(ROW(), QA$3-$AF$1+$AF$3))+VLOOKUP($AS92, INDIRECT(ADDRESS($AF$4, COLUMN()-$AF$2-QA$3)&amp;":"&amp;ADDRESS($AF$5, COLUMN()-$AF$1-QA$3)), QA$3, FALSE)+VLOOKUP($AT92, INDIRECT(ADDRESS($AF$4, COLUMN()-$AF$2-QA$3)&amp;":"&amp;ADDRESS($AF$5, COLUMN()-$AF$1-QA$3)), QA$3, FALSE)</f>
        <v>557619392</v>
      </c>
      <c r="QB92" cm="1">
        <f t="array" aca="1" ref="QB92" ca="1">INDIRECT(ADDRESS(ROW(), QB$3-$AF$1+$AF$3))+VLOOKUP($AS92, INDIRECT(ADDRESS($AF$4, COLUMN()-$AF$2-QB$3)&amp;":"&amp;ADDRESS($AF$5, COLUMN()-$AF$1-QB$3)), QB$3, FALSE)+VLOOKUP($AT92, INDIRECT(ADDRESS($AF$4, COLUMN()-$AF$2-QB$3)&amp;":"&amp;ADDRESS($AF$5, COLUMN()-$AF$1-QB$3)), QB$3, FALSE)</f>
        <v>354527418</v>
      </c>
      <c r="QC92" cm="1">
        <f t="array" aca="1" ref="QC92" ca="1">INDIRECT(ADDRESS(ROW(), QC$3-$AF$1+$AF$3))+VLOOKUP($AS92, INDIRECT(ADDRESS($AF$4, COLUMN()-$AF$2-QC$3)&amp;":"&amp;ADDRESS($AF$5, COLUMN()-$AF$1-QC$3)), QC$3, FALSE)+VLOOKUP($AT92, INDIRECT(ADDRESS($AF$4, COLUMN()-$AF$2-QC$3)&amp;":"&amp;ADDRESS($AF$5, COLUMN()-$AF$1-QC$3)), QC$3, FALSE)</f>
        <v>398213090</v>
      </c>
      <c r="QD92" cm="1">
        <f t="array" aca="1" ref="QD92" ca="1">INDIRECT(ADDRESS(ROW(), QD$3-$AF$1+$AF$3))+VLOOKUP($AS92, INDIRECT(ADDRESS($AF$4, COLUMN()-$AF$2-QD$3)&amp;":"&amp;ADDRESS($AF$5, COLUMN()-$AF$1-QD$3)), QD$3, FALSE)+VLOOKUP($AT92, INDIRECT(ADDRESS($AF$4, COLUMN()-$AF$2-QD$3)&amp;":"&amp;ADDRESS($AF$5, COLUMN()-$AF$1-QD$3)), QD$3, FALSE)</f>
        <v>334101222</v>
      </c>
      <c r="QE92" cm="1">
        <f t="array" aca="1" ref="QE92" ca="1">INDIRECT(ADDRESS(ROW(), QE$3-$AF$1+$AF$3))+VLOOKUP($AS92, INDIRECT(ADDRESS($AF$4, COLUMN()-$AF$2-QE$3)&amp;":"&amp;ADDRESS($AF$5, COLUMN()-$AF$1-QE$3)), QE$3, FALSE)+VLOOKUP($AT92, INDIRECT(ADDRESS($AF$4, COLUMN()-$AF$2-QE$3)&amp;":"&amp;ADDRESS($AF$5, COLUMN()-$AF$1-QE$3)), QE$3, FALSE)</f>
        <v>316948909</v>
      </c>
      <c r="QF92" t="str">
        <f t="shared" si="426"/>
        <v>SV</v>
      </c>
      <c r="QG92" t="str">
        <f t="shared" si="427"/>
        <v>VS</v>
      </c>
      <c r="QH92" t="str">
        <f t="shared" si="475"/>
        <v>SS</v>
      </c>
      <c r="QI92" cm="1">
        <f t="array" aca="1" ref="QI92" ca="1">INDIRECT(ADDRESS(ROW(), QI$3-$AF$1+$AF$3))+VLOOKUP($AS92, INDIRECT(ADDRESS($AF$4, COLUMN()-$AF$2-QI$3)&amp;":"&amp;ADDRESS($AF$5, COLUMN()-$AF$1-QI$3)), QI$3, FALSE)+VLOOKUP($AT92, INDIRECT(ADDRESS($AF$4, COLUMN()-$AF$2-QI$3)&amp;":"&amp;ADDRESS($AF$5, COLUMN()-$AF$1-QI$3)), QI$3, FALSE)</f>
        <v>1402836274</v>
      </c>
      <c r="QJ92" cm="1">
        <f t="array" aca="1" ref="QJ92" ca="1">INDIRECT(ADDRESS(ROW(), QJ$3-$AF$1+$AF$3))+VLOOKUP($AS92, INDIRECT(ADDRESS($AF$4, COLUMN()-$AF$2-QJ$3)&amp;":"&amp;ADDRESS($AF$5, COLUMN()-$AF$1-QJ$3)), QJ$3, FALSE)+VLOOKUP($AT92, INDIRECT(ADDRESS($AF$4, COLUMN()-$AF$2-QJ$3)&amp;":"&amp;ADDRESS($AF$5, COLUMN()-$AF$1-QJ$3)), QJ$3, FALSE)</f>
        <v>1020298567</v>
      </c>
      <c r="QK92" cm="1">
        <f t="array" aca="1" ref="QK92" ca="1">INDIRECT(ADDRESS(ROW(), QK$3-$AF$1+$AF$3))+VLOOKUP($AS92, INDIRECT(ADDRESS($AF$4, COLUMN()-$AF$2-QK$3)&amp;":"&amp;ADDRESS($AF$5, COLUMN()-$AF$1-QK$3)), QK$3, FALSE)+VLOOKUP($AT92, INDIRECT(ADDRESS($AF$4, COLUMN()-$AF$2-QK$3)&amp;":"&amp;ADDRESS($AF$5, COLUMN()-$AF$1-QK$3)), QK$3, FALSE)</f>
        <v>192661992</v>
      </c>
      <c r="QL92" cm="1">
        <f t="array" aca="1" ref="QL92" ca="1">INDIRECT(ADDRESS(ROW(), QL$3-$AF$1+$AF$3))+VLOOKUP($AS92, INDIRECT(ADDRESS($AF$4, COLUMN()-$AF$2-QL$3)&amp;":"&amp;ADDRESS($AF$5, COLUMN()-$AF$1-QL$3)), QL$3, FALSE)+VLOOKUP($AT92, INDIRECT(ADDRESS($AF$4, COLUMN()-$AF$2-QL$3)&amp;":"&amp;ADDRESS($AF$5, COLUMN()-$AF$1-QL$3)), QL$3, FALSE)</f>
        <v>1098165700</v>
      </c>
      <c r="QM92" cm="1">
        <f t="array" aca="1" ref="QM92" ca="1">INDIRECT(ADDRESS(ROW(), QM$3-$AF$1+$AF$3))+VLOOKUP($AS92, INDIRECT(ADDRESS($AF$4, COLUMN()-$AF$2-QM$3)&amp;":"&amp;ADDRESS($AF$5, COLUMN()-$AF$1-QM$3)), QM$3, FALSE)+VLOOKUP($AT92, INDIRECT(ADDRESS($AF$4, COLUMN()-$AF$2-QM$3)&amp;":"&amp;ADDRESS($AF$5, COLUMN()-$AF$1-QM$3)), QM$3, FALSE)</f>
        <v>953255685</v>
      </c>
      <c r="QN92" cm="1">
        <f t="array" aca="1" ref="QN92" ca="1">INDIRECT(ADDRESS(ROW(), QN$3-$AF$1+$AF$3))+VLOOKUP($AS92, INDIRECT(ADDRESS($AF$4, COLUMN()-$AF$2-QN$3)&amp;":"&amp;ADDRESS($AF$5, COLUMN()-$AF$1-QN$3)), QN$3, FALSE)+VLOOKUP($AT92, INDIRECT(ADDRESS($AF$4, COLUMN()-$AF$2-QN$3)&amp;":"&amp;ADDRESS($AF$5, COLUMN()-$AF$1-QN$3)), QN$3, FALSE)</f>
        <v>1115051101</v>
      </c>
      <c r="QO92" cm="1">
        <f t="array" aca="1" ref="QO92" ca="1">INDIRECT(ADDRESS(ROW(), QO$3-$AF$1+$AF$3))+VLOOKUP($AS92, INDIRECT(ADDRESS($AF$4, COLUMN()-$AF$2-QO$3)&amp;":"&amp;ADDRESS($AF$5, COLUMN()-$AF$1-QO$3)), QO$3, FALSE)+VLOOKUP($AT92, INDIRECT(ADDRESS($AF$4, COLUMN()-$AF$2-QO$3)&amp;":"&amp;ADDRESS($AF$5, COLUMN()-$AF$1-QO$3)), QO$3, FALSE)</f>
        <v>708929339</v>
      </c>
      <c r="QP92" cm="1">
        <f t="array" aca="1" ref="QP92" ca="1">INDIRECT(ADDRESS(ROW(), QP$3-$AF$1+$AF$3))+VLOOKUP($AS92, INDIRECT(ADDRESS($AF$4, COLUMN()-$AF$2-QP$3)&amp;":"&amp;ADDRESS($AF$5, COLUMN()-$AF$1-QP$3)), QP$3, FALSE)+VLOOKUP($AT92, INDIRECT(ADDRESS($AF$4, COLUMN()-$AF$2-QP$3)&amp;":"&amp;ADDRESS($AF$5, COLUMN()-$AF$1-QP$3)), QP$3, FALSE)</f>
        <v>796552392</v>
      </c>
      <c r="QQ92" cm="1">
        <f t="array" aca="1" ref="QQ92" ca="1">INDIRECT(ADDRESS(ROW(), QQ$3-$AF$1+$AF$3))+VLOOKUP($AS92, INDIRECT(ADDRESS($AF$4, COLUMN()-$AF$2-QQ$3)&amp;":"&amp;ADDRESS($AF$5, COLUMN()-$AF$1-QQ$3)), QQ$3, FALSE)+VLOOKUP($AT92, INDIRECT(ADDRESS($AF$4, COLUMN()-$AF$2-QQ$3)&amp;":"&amp;ADDRESS($AF$5, COLUMN()-$AF$1-QQ$3)), QQ$3, FALSE)</f>
        <v>668274942</v>
      </c>
      <c r="QR92" cm="1">
        <f t="array" aca="1" ref="QR92" ca="1">INDIRECT(ADDRESS(ROW(), QR$3-$AF$1+$AF$3))+VLOOKUP($AS92, INDIRECT(ADDRESS($AF$4, COLUMN()-$AF$2-QR$3)&amp;":"&amp;ADDRESS($AF$5, COLUMN()-$AF$1-QR$3)), QR$3, FALSE)+VLOOKUP($AT92, INDIRECT(ADDRESS($AF$4, COLUMN()-$AF$2-QR$3)&amp;":"&amp;ADDRESS($AF$5, COLUMN()-$AF$1-QR$3)), QR$3, FALSE)</f>
        <v>633908599</v>
      </c>
      <c r="QS92" t="str">
        <f t="shared" si="429"/>
        <v>SV</v>
      </c>
      <c r="QT92" t="str">
        <f t="shared" si="430"/>
        <v>VS</v>
      </c>
      <c r="QU92" t="str">
        <f t="shared" si="476"/>
        <v>SS</v>
      </c>
      <c r="QV92" cm="1">
        <f t="array" aca="1" ref="QV92" ca="1">INDIRECT(ADDRESS(ROW(), QV$3-$AF$1+$AF$3))+VLOOKUP($AS92, INDIRECT(ADDRESS($AF$4, COLUMN()-$AF$2-QV$3)&amp;":"&amp;ADDRESS($AF$5, COLUMN()-$AF$1-QV$3)), QV$3, FALSE)+VLOOKUP($AT92, INDIRECT(ADDRESS($AF$4, COLUMN()-$AF$2-QV$3)&amp;":"&amp;ADDRESS($AF$5, COLUMN()-$AF$1-QV$3)), QV$3, FALSE)</f>
        <v>2805652726</v>
      </c>
      <c r="QW92" cm="1">
        <f t="array" aca="1" ref="QW92" ca="1">INDIRECT(ADDRESS(ROW(), QW$3-$AF$1+$AF$3))+VLOOKUP($AS92, INDIRECT(ADDRESS($AF$4, COLUMN()-$AF$2-QW$3)&amp;":"&amp;ADDRESS($AF$5, COLUMN()-$AF$1-QW$3)), QW$3, FALSE)+VLOOKUP($AT92, INDIRECT(ADDRESS($AF$4, COLUMN()-$AF$2-QW$3)&amp;":"&amp;ADDRESS($AF$5, COLUMN()-$AF$1-QW$3)), QW$3, FALSE)</f>
        <v>2040648505</v>
      </c>
      <c r="QX92" cm="1">
        <f t="array" aca="1" ref="QX92" ca="1">INDIRECT(ADDRESS(ROW(), QX$3-$AF$1+$AF$3))+VLOOKUP($AS92, INDIRECT(ADDRESS($AF$4, COLUMN()-$AF$2-QX$3)&amp;":"&amp;ADDRESS($AF$5, COLUMN()-$AF$1-QX$3)), QX$3, FALSE)+VLOOKUP($AT92, INDIRECT(ADDRESS($AF$4, COLUMN()-$AF$2-QX$3)&amp;":"&amp;ADDRESS($AF$5, COLUMN()-$AF$1-QX$3)), QX$3, FALSE)</f>
        <v>385334949</v>
      </c>
      <c r="QY92" cm="1">
        <f t="array" aca="1" ref="QY92" ca="1">INDIRECT(ADDRESS(ROW(), QY$3-$AF$1+$AF$3))+VLOOKUP($AS92, INDIRECT(ADDRESS($AF$4, COLUMN()-$AF$2-QY$3)&amp;":"&amp;ADDRESS($AF$5, COLUMN()-$AF$1-QY$3)), QY$3, FALSE)+VLOOKUP($AT92, INDIRECT(ADDRESS($AF$4, COLUMN()-$AF$2-QY$3)&amp;":"&amp;ADDRESS($AF$5, COLUMN()-$AF$1-QY$3)), QY$3, FALSE)</f>
        <v>2196416724</v>
      </c>
      <c r="QZ92" cm="1">
        <f t="array" aca="1" ref="QZ92" ca="1">INDIRECT(ADDRESS(ROW(), QZ$3-$AF$1+$AF$3))+VLOOKUP($AS92, INDIRECT(ADDRESS($AF$4, COLUMN()-$AF$2-QZ$3)&amp;":"&amp;ADDRESS($AF$5, COLUMN()-$AF$1-QZ$3)), QZ$3, FALSE)+VLOOKUP($AT92, INDIRECT(ADDRESS($AF$4, COLUMN()-$AF$2-QZ$3)&amp;":"&amp;ADDRESS($AF$5, COLUMN()-$AF$1-QZ$3)), QZ$3, FALSE)</f>
        <v>1906527028</v>
      </c>
      <c r="RA92" cm="1">
        <f t="array" aca="1" ref="RA92" ca="1">INDIRECT(ADDRESS(ROW(), RA$3-$AF$1+$AF$3))+VLOOKUP($AS92, INDIRECT(ADDRESS($AF$4, COLUMN()-$AF$2-RA$3)&amp;":"&amp;ADDRESS($AF$5, COLUMN()-$AF$1-RA$3)), RA$3, FALSE)+VLOOKUP($AT92, INDIRECT(ADDRESS($AF$4, COLUMN()-$AF$2-RA$3)&amp;":"&amp;ADDRESS($AF$5, COLUMN()-$AF$1-RA$3)), RA$3, FALSE)</f>
        <v>2230196490</v>
      </c>
      <c r="RB92" cm="1">
        <f t="array" aca="1" ref="RB92" ca="1">INDIRECT(ADDRESS(ROW(), RB$3-$AF$1+$AF$3))+VLOOKUP($AS92, INDIRECT(ADDRESS($AF$4, COLUMN()-$AF$2-RB$3)&amp;":"&amp;ADDRESS($AF$5, COLUMN()-$AF$1-RB$3)), RB$3, FALSE)+VLOOKUP($AT92, INDIRECT(ADDRESS($AF$4, COLUMN()-$AF$2-RB$3)&amp;":"&amp;ADDRESS($AF$5, COLUMN()-$AF$1-RB$3)), RB$3, FALSE)</f>
        <v>1417896922</v>
      </c>
      <c r="RC92" cm="1">
        <f t="array" aca="1" ref="RC92" ca="1">INDIRECT(ADDRESS(ROW(), RC$3-$AF$1+$AF$3))+VLOOKUP($AS92, INDIRECT(ADDRESS($AF$4, COLUMN()-$AF$2-RC$3)&amp;":"&amp;ADDRESS($AF$5, COLUMN()-$AF$1-RC$3)), RC$3, FALSE)+VLOOKUP($AT92, INDIRECT(ADDRESS($AF$4, COLUMN()-$AF$2-RC$3)&amp;":"&amp;ADDRESS($AF$5, COLUMN()-$AF$1-RC$3)), RC$3, FALSE)</f>
        <v>1592970699</v>
      </c>
      <c r="RD92" cm="1">
        <f t="array" aca="1" ref="RD92" ca="1">INDIRECT(ADDRESS(ROW(), RD$3-$AF$1+$AF$3))+VLOOKUP($AS92, INDIRECT(ADDRESS($AF$4, COLUMN()-$AF$2-RD$3)&amp;":"&amp;ADDRESS($AF$5, COLUMN()-$AF$1-RD$3)), RD$3, FALSE)+VLOOKUP($AT92, INDIRECT(ADDRESS($AF$4, COLUMN()-$AF$2-RD$3)&amp;":"&amp;ADDRESS($AF$5, COLUMN()-$AF$1-RD$3)), RD$3, FALSE)</f>
        <v>1336464539</v>
      </c>
      <c r="RE92" cm="1">
        <f t="array" aca="1" ref="RE92" ca="1">INDIRECT(ADDRESS(ROW(), RE$3-$AF$1+$AF$3))+VLOOKUP($AS92, INDIRECT(ADDRESS($AF$4, COLUMN()-$AF$2-RE$3)&amp;":"&amp;ADDRESS($AF$5, COLUMN()-$AF$1-RE$3)), RE$3, FALSE)+VLOOKUP($AT92, INDIRECT(ADDRESS($AF$4, COLUMN()-$AF$2-RE$3)&amp;":"&amp;ADDRESS($AF$5, COLUMN()-$AF$1-RE$3)), RE$3, FALSE)</f>
        <v>1267760601</v>
      </c>
      <c r="RF92" t="str">
        <f t="shared" si="432"/>
        <v>SV</v>
      </c>
      <c r="RG92" t="str">
        <f t="shared" si="433"/>
        <v>VS</v>
      </c>
      <c r="RH92" t="str">
        <f t="shared" si="477"/>
        <v>SS</v>
      </c>
      <c r="RI92" cm="1">
        <f t="array" aca="1" ref="RI92" ca="1">INDIRECT(ADDRESS(ROW(), RI$3-$AF$1+$AF$3))+VLOOKUP($AS92, INDIRECT(ADDRESS($AF$4, COLUMN()-$AF$2-RI$3)&amp;":"&amp;ADDRESS($AF$5, COLUMN()-$AF$1-RI$3)), RI$3, FALSE)+VLOOKUP($AT92, INDIRECT(ADDRESS($AF$4, COLUMN()-$AF$2-RI$3)&amp;":"&amp;ADDRESS($AF$5, COLUMN()-$AF$1-RI$3)), RI$3, FALSE)</f>
        <v>5611182229</v>
      </c>
      <c r="RJ92" cm="1">
        <f t="array" aca="1" ref="RJ92" ca="1">INDIRECT(ADDRESS(ROW(), RJ$3-$AF$1+$AF$3))+VLOOKUP($AS92, INDIRECT(ADDRESS($AF$4, COLUMN()-$AF$2-RJ$3)&amp;":"&amp;ADDRESS($AF$5, COLUMN()-$AF$1-RJ$3)), RJ$3, FALSE)+VLOOKUP($AT92, INDIRECT(ADDRESS($AF$4, COLUMN()-$AF$2-RJ$3)&amp;":"&amp;ADDRESS($AF$5, COLUMN()-$AF$1-RJ$3)), RJ$3, FALSE)</f>
        <v>4081531056</v>
      </c>
      <c r="RK92" cm="1">
        <f t="array" aca="1" ref="RK92" ca="1">INDIRECT(ADDRESS(ROW(), RK$3-$AF$1+$AF$3))+VLOOKUP($AS92, INDIRECT(ADDRESS($AF$4, COLUMN()-$AF$2-RK$3)&amp;":"&amp;ADDRESS($AF$5, COLUMN()-$AF$1-RK$3)), RK$3, FALSE)+VLOOKUP($AT92, INDIRECT(ADDRESS($AF$4, COLUMN()-$AF$2-RK$3)&amp;":"&amp;ADDRESS($AF$5, COLUMN()-$AF$1-RK$3)), RK$3, FALSE)</f>
        <v>770715385</v>
      </c>
      <c r="RL92" cm="1">
        <f t="array" aca="1" ref="RL92" ca="1">INDIRECT(ADDRESS(ROW(), RL$3-$AF$1+$AF$3))+VLOOKUP($AS92, INDIRECT(ADDRESS($AF$4, COLUMN()-$AF$2-RL$3)&amp;":"&amp;ADDRESS($AF$5, COLUMN()-$AF$1-RL$3)), RL$3, FALSE)+VLOOKUP($AT92, INDIRECT(ADDRESS($AF$4, COLUMN()-$AF$2-RL$3)&amp;":"&amp;ADDRESS($AF$5, COLUMN()-$AF$1-RL$3)), RL$3, FALSE)</f>
        <v>4392863240</v>
      </c>
      <c r="RM92" cm="1">
        <f t="array" aca="1" ref="RM92" ca="1">INDIRECT(ADDRESS(ROW(), RM$3-$AF$1+$AF$3))+VLOOKUP($AS92, INDIRECT(ADDRESS($AF$4, COLUMN()-$AF$2-RM$3)&amp;":"&amp;ADDRESS($AF$5, COLUMN()-$AF$1-RM$3)), RM$3, FALSE)+VLOOKUP($AT92, INDIRECT(ADDRESS($AF$4, COLUMN()-$AF$2-RM$3)&amp;":"&amp;ADDRESS($AF$5, COLUMN()-$AF$1-RM$3)), RM$3, FALSE)</f>
        <v>3813124596</v>
      </c>
      <c r="RN92" cm="1">
        <f t="array" aca="1" ref="RN92" ca="1">INDIRECT(ADDRESS(ROW(), RN$3-$AF$1+$AF$3))+VLOOKUP($AS92, INDIRECT(ADDRESS($AF$4, COLUMN()-$AF$2-RN$3)&amp;":"&amp;ADDRESS($AF$5, COLUMN()-$AF$1-RN$3)), RN$3, FALSE)+VLOOKUP($AT92, INDIRECT(ADDRESS($AF$4, COLUMN()-$AF$2-RN$3)&amp;":"&amp;ADDRESS($AF$5, COLUMN()-$AF$1-RN$3)), RN$3, FALSE)</f>
        <v>4459955750</v>
      </c>
      <c r="RO92" cm="1">
        <f t="array" aca="1" ref="RO92" ca="1">INDIRECT(ADDRESS(ROW(), RO$3-$AF$1+$AF$3))+VLOOKUP($AS92, INDIRECT(ADDRESS($AF$4, COLUMN()-$AF$2-RO$3)&amp;":"&amp;ADDRESS($AF$5, COLUMN()-$AF$1-RO$3)), RO$3, FALSE)+VLOOKUP($AT92, INDIRECT(ADDRESS($AF$4, COLUMN()-$AF$2-RO$3)&amp;":"&amp;ADDRESS($AF$5, COLUMN()-$AF$1-RO$3)), RO$3, FALSE)</f>
        <v>2835521477</v>
      </c>
      <c r="RP92" cm="1">
        <f t="array" aca="1" ref="RP92" ca="1">INDIRECT(ADDRESS(ROW(), RP$3-$AF$1+$AF$3))+VLOOKUP($AS92, INDIRECT(ADDRESS($AF$4, COLUMN()-$AF$2-RP$3)&amp;":"&amp;ADDRESS($AF$5, COLUMN()-$AF$1-RP$3)), RP$3, FALSE)+VLOOKUP($AT92, INDIRECT(ADDRESS($AF$4, COLUMN()-$AF$2-RP$3)&amp;":"&amp;ADDRESS($AF$5, COLUMN()-$AF$1-RP$3)), RP$3, FALSE)</f>
        <v>3186151253</v>
      </c>
      <c r="RQ92" cm="1">
        <f t="array" aca="1" ref="RQ92" ca="1">INDIRECT(ADDRESS(ROW(), RQ$3-$AF$1+$AF$3))+VLOOKUP($AS92, INDIRECT(ADDRESS($AF$4, COLUMN()-$AF$2-RQ$3)&amp;":"&amp;ADDRESS($AF$5, COLUMN()-$AF$1-RQ$3)), RQ$3, FALSE)+VLOOKUP($AT92, INDIRECT(ADDRESS($AF$4, COLUMN()-$AF$2-RQ$3)&amp;":"&amp;ADDRESS($AF$5, COLUMN()-$AF$1-RQ$3)), RQ$3, FALSE)</f>
        <v>2673127146</v>
      </c>
      <c r="RR92" cm="1">
        <f t="array" aca="1" ref="RR92" ca="1">INDIRECT(ADDRESS(ROW(), RR$3-$AF$1+$AF$3))+VLOOKUP($AS92, INDIRECT(ADDRESS($AF$4, COLUMN()-$AF$2-RR$3)&amp;":"&amp;ADDRESS($AF$5, COLUMN()-$AF$1-RR$3)), RR$3, FALSE)+VLOOKUP($AT92, INDIRECT(ADDRESS($AF$4, COLUMN()-$AF$2-RR$3)&amp;":"&amp;ADDRESS($AF$5, COLUMN()-$AF$1-RR$3)), RR$3, FALSE)</f>
        <v>2535566235</v>
      </c>
      <c r="RS92" t="str">
        <f t="shared" si="435"/>
        <v>SV</v>
      </c>
      <c r="RT92" t="str">
        <f t="shared" si="436"/>
        <v>VS</v>
      </c>
      <c r="RU92" t="str">
        <f t="shared" si="478"/>
        <v>SS</v>
      </c>
      <c r="RV92" cm="1">
        <f t="array" aca="1" ref="RV92" ca="1">INDIRECT(ADDRESS(ROW(), RV$3-$AF$1+$AF$3))+VLOOKUP($AS92, INDIRECT(ADDRESS($AF$4, COLUMN()-$AF$2-RV$3)&amp;":"&amp;ADDRESS($AF$5, COLUMN()-$AF$1-RV$3)), RV$3, FALSE)+VLOOKUP($AT92, INDIRECT(ADDRESS($AF$4, COLUMN()-$AF$2-RV$3)&amp;":"&amp;ADDRESS($AF$5, COLUMN()-$AF$1-RV$3)), RV$3, FALSE)</f>
        <v>11222355096</v>
      </c>
      <c r="RW92" cm="1">
        <f t="array" aca="1" ref="RW92" ca="1">INDIRECT(ADDRESS(ROW(), RW$3-$AF$1+$AF$3))+VLOOKUP($AS92, INDIRECT(ADDRESS($AF$4, COLUMN()-$AF$2-RW$3)&amp;":"&amp;ADDRESS($AF$5, COLUMN()-$AF$1-RW$3)), RW$3, FALSE)+VLOOKUP($AT92, INDIRECT(ADDRESS($AF$4, COLUMN()-$AF$2-RW$3)&amp;":"&amp;ADDRESS($AF$5, COLUMN()-$AF$1-RW$3)), RW$3, FALSE)</f>
        <v>8163146370</v>
      </c>
      <c r="RX92" cm="1">
        <f t="array" aca="1" ref="RX92" ca="1">INDIRECT(ADDRESS(ROW(), RX$3-$AF$1+$AF$3))+VLOOKUP($AS92, INDIRECT(ADDRESS($AF$4, COLUMN()-$AF$2-RX$3)&amp;":"&amp;ADDRESS($AF$5, COLUMN()-$AF$1-RX$3)), RX$3, FALSE)+VLOOKUP($AT92, INDIRECT(ADDRESS($AF$4, COLUMN()-$AF$2-RX$3)&amp;":"&amp;ADDRESS($AF$5, COLUMN()-$AF$1-RX$3)), RX$3, FALSE)</f>
        <v>1541455221</v>
      </c>
      <c r="RY92" cm="1">
        <f t="array" aca="1" ref="RY92" ca="1">INDIRECT(ADDRESS(ROW(), RY$3-$AF$1+$AF$3))+VLOOKUP($AS92, INDIRECT(ADDRESS($AF$4, COLUMN()-$AF$2-RY$3)&amp;":"&amp;ADDRESS($AF$5, COLUMN()-$AF$1-RY$3)), RY$3, FALSE)+VLOOKUP($AT92, INDIRECT(ADDRESS($AF$4, COLUMN()-$AF$2-RY$3)&amp;":"&amp;ADDRESS($AF$5, COLUMN()-$AF$1-RY$3)), RY$3, FALSE)</f>
        <v>8785927359</v>
      </c>
      <c r="RZ92" cm="1">
        <f t="array" aca="1" ref="RZ92" ca="1">INDIRECT(ADDRESS(ROW(), RZ$3-$AF$1+$AF$3))+VLOOKUP($AS92, INDIRECT(ADDRESS($AF$4, COLUMN()-$AF$2-RZ$3)&amp;":"&amp;ADDRESS($AF$5, COLUMN()-$AF$1-RZ$3)), RZ$3, FALSE)+VLOOKUP($AT92, INDIRECT(ADDRESS($AF$4, COLUMN()-$AF$2-RZ$3)&amp;":"&amp;ADDRESS($AF$5, COLUMN()-$AF$1-RZ$3)), RZ$3, FALSE)</f>
        <v>7626298124</v>
      </c>
      <c r="SA92" cm="1">
        <f t="array" aca="1" ref="SA92" ca="1">INDIRECT(ADDRESS(ROW(), SA$3-$AF$1+$AF$3))+VLOOKUP($AS92, INDIRECT(ADDRESS($AF$4, COLUMN()-$AF$2-SA$3)&amp;":"&amp;ADDRESS($AF$5, COLUMN()-$AF$1-SA$3)), SA$3, FALSE)+VLOOKUP($AT92, INDIRECT(ADDRESS($AF$4, COLUMN()-$AF$2-SA$3)&amp;":"&amp;ADDRESS($AF$5, COLUMN()-$AF$1-SA$3)), SA$3, FALSE)</f>
        <v>8920049001</v>
      </c>
      <c r="SB92" cm="1">
        <f t="array" aca="1" ref="SB92" ca="1">INDIRECT(ADDRESS(ROW(), SB$3-$AF$1+$AF$3))+VLOOKUP($AS92, INDIRECT(ADDRESS($AF$4, COLUMN()-$AF$2-SB$3)&amp;":"&amp;ADDRESS($AF$5, COLUMN()-$AF$1-SB$3)), SB$3, FALSE)+VLOOKUP($AT92, INDIRECT(ADDRESS($AF$4, COLUMN()-$AF$2-SB$3)&amp;":"&amp;ADDRESS($AF$5, COLUMN()-$AF$1-SB$3)), SB$3, FALSE)</f>
        <v>5671113415</v>
      </c>
      <c r="SC92" cm="1">
        <f t="array" aca="1" ref="SC92" ca="1">INDIRECT(ADDRESS(ROW(), SC$3-$AF$1+$AF$3))+VLOOKUP($AS92, INDIRECT(ADDRESS($AF$4, COLUMN()-$AF$2-SC$3)&amp;":"&amp;ADDRESS($AF$5, COLUMN()-$AF$1-SC$3)), SC$3, FALSE)+VLOOKUP($AT92, INDIRECT(ADDRESS($AF$4, COLUMN()-$AF$2-SC$3)&amp;":"&amp;ADDRESS($AF$5, COLUMN()-$AF$1-SC$3)), SC$3, FALSE)</f>
        <v>6371945749</v>
      </c>
      <c r="SD92" cm="1">
        <f t="array" aca="1" ref="SD92" ca="1">INDIRECT(ADDRESS(ROW(), SD$3-$AF$1+$AF$3))+VLOOKUP($AS92, INDIRECT(ADDRESS($AF$4, COLUMN()-$AF$2-SD$3)&amp;":"&amp;ADDRESS($AF$5, COLUMN()-$AF$1-SD$3)), SD$3, FALSE)+VLOOKUP($AT92, INDIRECT(ADDRESS($AF$4, COLUMN()-$AF$2-SD$3)&amp;":"&amp;ADDRESS($AF$5, COLUMN()-$AF$1-SD$3)), SD$3, FALSE)</f>
        <v>5346144839</v>
      </c>
      <c r="SE92" cm="1">
        <f t="array" aca="1" ref="SE92" ca="1">INDIRECT(ADDRESS(ROW(), SE$3-$AF$1+$AF$3))+VLOOKUP($AS92, INDIRECT(ADDRESS($AF$4, COLUMN()-$AF$2-SE$3)&amp;":"&amp;ADDRESS($AF$5, COLUMN()-$AF$1-SE$3)), SE$3, FALSE)+VLOOKUP($AT92, INDIRECT(ADDRESS($AF$4, COLUMN()-$AF$2-SE$3)&amp;":"&amp;ADDRESS($AF$5, COLUMN()-$AF$1-SE$3)), SE$3, FALSE)</f>
        <v>5071041561</v>
      </c>
      <c r="SF92" t="str">
        <f t="shared" si="438"/>
        <v>SV</v>
      </c>
      <c r="SG92" t="str">
        <f t="shared" si="439"/>
        <v>VS</v>
      </c>
      <c r="SH92" t="str">
        <f t="shared" si="479"/>
        <v>SS</v>
      </c>
      <c r="SI92" cm="1">
        <f t="array" aca="1" ref="SI92" ca="1">INDIRECT(ADDRESS(ROW(), SI$3-$AF$1+$AF$3))+VLOOKUP($AS92, INDIRECT(ADDRESS($AF$4, COLUMN()-$AF$2-SI$3)&amp;":"&amp;ADDRESS($AF$5, COLUMN()-$AF$1-SI$3)), SI$3, FALSE)+VLOOKUP($AT92, INDIRECT(ADDRESS($AF$4, COLUMN()-$AF$2-SI$3)&amp;":"&amp;ADDRESS($AF$5, COLUMN()-$AF$1-SI$3)), SI$3, FALSE)</f>
        <v>22444509169</v>
      </c>
      <c r="SJ92" cm="1">
        <f t="array" aca="1" ref="SJ92" ca="1">INDIRECT(ADDRESS(ROW(), SJ$3-$AF$1+$AF$3))+VLOOKUP($AS92, INDIRECT(ADDRESS($AF$4, COLUMN()-$AF$2-SJ$3)&amp;":"&amp;ADDRESS($AF$5, COLUMN()-$AF$1-SJ$3)), SJ$3, FALSE)+VLOOKUP($AT92, INDIRECT(ADDRESS($AF$4, COLUMN()-$AF$2-SJ$3)&amp;":"&amp;ADDRESS($AF$5, COLUMN()-$AF$1-SJ$3)), SJ$3, FALSE)</f>
        <v>16326735056</v>
      </c>
      <c r="SK92" cm="1">
        <f t="array" aca="1" ref="SK92" ca="1">INDIRECT(ADDRESS(ROW(), SK$3-$AF$1+$AF$3))+VLOOKUP($AS92, INDIRECT(ADDRESS($AF$4, COLUMN()-$AF$2-SK$3)&amp;":"&amp;ADDRESS($AF$5, COLUMN()-$AF$1-SK$3)), SK$3, FALSE)+VLOOKUP($AT92, INDIRECT(ADDRESS($AF$4, COLUMN()-$AF$2-SK$3)&amp;":"&amp;ADDRESS($AF$5, COLUMN()-$AF$1-SK$3)), SK$3, FALSE)</f>
        <v>3083011697</v>
      </c>
      <c r="SL92" cm="1">
        <f t="array" aca="1" ref="SL92" ca="1">INDIRECT(ADDRESS(ROW(), SL$3-$AF$1+$AF$3))+VLOOKUP($AS92, INDIRECT(ADDRESS($AF$4, COLUMN()-$AF$2-SL$3)&amp;":"&amp;ADDRESS($AF$5, COLUMN()-$AF$1-SL$3)), SL$3, FALSE)+VLOOKUP($AT92, INDIRECT(ADDRESS($AF$4, COLUMN()-$AF$2-SL$3)&amp;":"&amp;ADDRESS($AF$5, COLUMN()-$AF$1-SL$3)), SL$3, FALSE)</f>
        <v>17571991174</v>
      </c>
      <c r="SM92" cm="1">
        <f t="array" aca="1" ref="SM92" ca="1">INDIRECT(ADDRESS(ROW(), SM$3-$AF$1+$AF$3))+VLOOKUP($AS92, INDIRECT(ADDRESS($AF$4, COLUMN()-$AF$2-SM$3)&amp;":"&amp;ADDRESS($AF$5, COLUMN()-$AF$1-SM$3)), SM$3, FALSE)+VLOOKUP($AT92, INDIRECT(ADDRESS($AF$4, COLUMN()-$AF$2-SM$3)&amp;":"&amp;ADDRESS($AF$5, COLUMN()-$AF$1-SM$3)), SM$3, FALSE)</f>
        <v>15252717217</v>
      </c>
      <c r="SN92" cm="1">
        <f t="array" aca="1" ref="SN92" ca="1">INDIRECT(ADDRESS(ROW(), SN$3-$AF$1+$AF$3))+VLOOKUP($AS92, INDIRECT(ADDRESS($AF$4, COLUMN()-$AF$2-SN$3)&amp;":"&amp;ADDRESS($AF$5, COLUMN()-$AF$1-SN$3)), SN$3, FALSE)+VLOOKUP($AT92, INDIRECT(ADDRESS($AF$4, COLUMN()-$AF$2-SN$3)&amp;":"&amp;ADDRESS($AF$5, COLUMN()-$AF$1-SN$3)), SN$3, FALSE)</f>
        <v>17839073391</v>
      </c>
      <c r="SO92" cm="1">
        <f t="array" aca="1" ref="SO92" ca="1">INDIRECT(ADDRESS(ROW(), SO$3-$AF$1+$AF$3))+VLOOKUP($AS92, INDIRECT(ADDRESS($AF$4, COLUMN()-$AF$2-SO$3)&amp;":"&amp;ADDRESS($AF$5, COLUMN()-$AF$1-SO$3)), SO$3, FALSE)+VLOOKUP($AT92, INDIRECT(ADDRESS($AF$4, COLUMN()-$AF$2-SO$3)&amp;":"&amp;ADDRESS($AF$5, COLUMN()-$AF$1-SO$3)), SO$3, FALSE)</f>
        <v>11341603166</v>
      </c>
      <c r="SP92" cm="1">
        <f t="array" aca="1" ref="SP92" ca="1">INDIRECT(ADDRESS(ROW(), SP$3-$AF$1+$AF$3))+VLOOKUP($AS92, INDIRECT(ADDRESS($AF$4, COLUMN()-$AF$2-SP$3)&amp;":"&amp;ADDRESS($AF$5, COLUMN()-$AF$1-SP$3)), SP$3, FALSE)+VLOOKUP($AT92, INDIRECT(ADDRESS($AF$4, COLUMN()-$AF$2-SP$3)&amp;":"&amp;ADDRESS($AF$5, COLUMN()-$AF$1-SP$3)), SP$3, FALSE)</f>
        <v>12744288582</v>
      </c>
      <c r="SQ92" cm="1">
        <f t="array" aca="1" ref="SQ92" ca="1">INDIRECT(ADDRESS(ROW(), SQ$3-$AF$1+$AF$3))+VLOOKUP($AS92, INDIRECT(ADDRESS($AF$4, COLUMN()-$AF$2-SQ$3)&amp;":"&amp;ADDRESS($AF$5, COLUMN()-$AF$1-SQ$3)), SQ$3, FALSE)+VLOOKUP($AT92, INDIRECT(ADDRESS($AF$4, COLUMN()-$AF$2-SQ$3)&amp;":"&amp;ADDRESS($AF$5, COLUMN()-$AF$1-SQ$3)), SQ$3, FALSE)</f>
        <v>10692800410</v>
      </c>
      <c r="SR92" cm="1">
        <f t="array" aca="1" ref="SR92" ca="1">INDIRECT(ADDRESS(ROW(), SR$3-$AF$1+$AF$3))+VLOOKUP($AS92, INDIRECT(ADDRESS($AF$4, COLUMN()-$AF$2-SR$3)&amp;":"&amp;ADDRESS($AF$5, COLUMN()-$AF$1-SR$3)), SR$3, FALSE)+VLOOKUP($AT92, INDIRECT(ADDRESS($AF$4, COLUMN()-$AF$2-SR$3)&amp;":"&amp;ADDRESS($AF$5, COLUMN()-$AF$1-SR$3)), SR$3, FALSE)</f>
        <v>10142223609</v>
      </c>
      <c r="SS92" t="str">
        <f t="shared" si="441"/>
        <v>SV</v>
      </c>
      <c r="ST92" t="str">
        <f t="shared" si="442"/>
        <v>VS</v>
      </c>
      <c r="SU92" t="str">
        <f t="shared" si="480"/>
        <v>SS</v>
      </c>
      <c r="SV92" cm="1">
        <f t="array" aca="1" ref="SV92" ca="1">INDIRECT(ADDRESS(ROW(), SV$3-$AF$1+$AF$3))+VLOOKUP($AS92, INDIRECT(ADDRESS($AF$4, COLUMN()-$AF$2-SV$3)&amp;":"&amp;ADDRESS($AF$5, COLUMN()-$AF$1-SV$3)), SV$3, FALSE)+VLOOKUP($AT92, INDIRECT(ADDRESS($AF$4, COLUMN()-$AF$2-SV$3)&amp;":"&amp;ADDRESS($AF$5, COLUMN()-$AF$1-SV$3)), SV$3, FALSE)</f>
        <v>44889071705</v>
      </c>
      <c r="SW92" cm="1">
        <f t="array" aca="1" ref="SW92" ca="1">INDIRECT(ADDRESS(ROW(), SW$3-$AF$1+$AF$3))+VLOOKUP($AS92, INDIRECT(ADDRESS($AF$4, COLUMN()-$AF$2-SW$3)&amp;":"&amp;ADDRESS($AF$5, COLUMN()-$AF$1-SW$3)), SW$3, FALSE)+VLOOKUP($AT92, INDIRECT(ADDRESS($AF$4, COLUMN()-$AF$2-SW$3)&amp;":"&amp;ADDRESS($AF$5, COLUMN()-$AF$1-SW$3)), SW$3, FALSE)</f>
        <v>32653625422</v>
      </c>
      <c r="SX92" cm="1">
        <f t="array" aca="1" ref="SX92" ca="1">INDIRECT(ADDRESS(ROW(), SX$3-$AF$1+$AF$3))+VLOOKUP($AS92, INDIRECT(ADDRESS($AF$4, COLUMN()-$AF$2-SX$3)&amp;":"&amp;ADDRESS($AF$5, COLUMN()-$AF$1-SX$3)), SX$3, FALSE)+VLOOKUP($AT92, INDIRECT(ADDRESS($AF$4, COLUMN()-$AF$2-SX$3)&amp;":"&amp;ADDRESS($AF$5, COLUMN()-$AF$1-SX$3)), SX$3, FALSE)</f>
        <v>6166100212</v>
      </c>
      <c r="SY92" cm="1">
        <f t="array" aca="1" ref="SY92" ca="1">INDIRECT(ADDRESS(ROW(), SY$3-$AF$1+$AF$3))+VLOOKUP($AS92, INDIRECT(ADDRESS($AF$4, COLUMN()-$AF$2-SY$3)&amp;":"&amp;ADDRESS($AF$5, COLUMN()-$AF$1-SY$3)), SY$3, FALSE)+VLOOKUP($AT92, INDIRECT(ADDRESS($AF$4, COLUMN()-$AF$2-SY$3)&amp;":"&amp;ADDRESS($AF$5, COLUMN()-$AF$1-SY$3)), SY$3, FALSE)</f>
        <v>35144513517</v>
      </c>
      <c r="SZ92" cm="1">
        <f t="array" aca="1" ref="SZ92" ca="1">INDIRECT(ADDRESS(ROW(), SZ$3-$AF$1+$AF$3))+VLOOKUP($AS92, INDIRECT(ADDRESS($AF$4, COLUMN()-$AF$2-SZ$3)&amp;":"&amp;ADDRESS($AF$5, COLUMN()-$AF$1-SZ$3)), SZ$3, FALSE)+VLOOKUP($AT92, INDIRECT(ADDRESS($AF$4, COLUMN()-$AF$2-SZ$3)&amp;":"&amp;ADDRESS($AF$5, COLUMN()-$AF$1-SZ$3)), SZ$3, FALSE)</f>
        <v>30505452102</v>
      </c>
      <c r="TA92" cm="1">
        <f t="array" aca="1" ref="TA92" ca="1">INDIRECT(ADDRESS(ROW(), TA$3-$AF$1+$AF$3))+VLOOKUP($AS92, INDIRECT(ADDRESS($AF$4, COLUMN()-$AF$2-TA$3)&amp;":"&amp;ADDRESS($AF$5, COLUMN()-$AF$1-TA$3)), TA$3, FALSE)+VLOOKUP($AT92, INDIRECT(ADDRESS($AF$4, COLUMN()-$AF$2-TA$3)&amp;":"&amp;ADDRESS($AF$5, COLUMN()-$AF$1-TA$3)), TA$3, FALSE)</f>
        <v>35678345500</v>
      </c>
      <c r="TB92" cm="1">
        <f t="array" aca="1" ref="TB92" ca="1">INDIRECT(ADDRESS(ROW(), TB$3-$AF$1+$AF$3))+VLOOKUP($AS92, INDIRECT(ADDRESS($AF$4, COLUMN()-$AF$2-TB$3)&amp;":"&amp;ADDRESS($AF$5, COLUMN()-$AF$1-TB$3)), TB$3, FALSE)+VLOOKUP($AT92, INDIRECT(ADDRESS($AF$4, COLUMN()-$AF$2-TB$3)&amp;":"&amp;ADDRESS($AF$5, COLUMN()-$AF$1-TB$3)), TB$3, FALSE)</f>
        <v>22683295832</v>
      </c>
      <c r="TC92" cm="1">
        <f t="array" aca="1" ref="TC92" ca="1">INDIRECT(ADDRESS(ROW(), TC$3-$AF$1+$AF$3))+VLOOKUP($AS92, INDIRECT(ADDRESS($AF$4, COLUMN()-$AF$2-TC$3)&amp;":"&amp;ADDRESS($AF$5, COLUMN()-$AF$1-TC$3)), TC$3, FALSE)+VLOOKUP($AT92, INDIRECT(ADDRESS($AF$4, COLUMN()-$AF$2-TC$3)&amp;":"&amp;ADDRESS($AF$5, COLUMN()-$AF$1-TC$3)), TC$3, FALSE)</f>
        <v>25487774211</v>
      </c>
      <c r="TD92" cm="1">
        <f t="array" aca="1" ref="TD92" ca="1">INDIRECT(ADDRESS(ROW(), TD$3-$AF$1+$AF$3))+VLOOKUP($AS92, INDIRECT(ADDRESS($AF$4, COLUMN()-$AF$2-TD$3)&amp;":"&amp;ADDRESS($AF$5, COLUMN()-$AF$1-TD$3)), TD$3, FALSE)+VLOOKUP($AT92, INDIRECT(ADDRESS($AF$4, COLUMN()-$AF$2-TD$3)&amp;":"&amp;ADDRESS($AF$5, COLUMN()-$AF$1-TD$3)), TD$3, FALSE)</f>
        <v>21385443145</v>
      </c>
      <c r="TE92" cm="1">
        <f t="array" aca="1" ref="TE92" ca="1">INDIRECT(ADDRESS(ROW(), TE$3-$AF$1+$AF$3))+VLOOKUP($AS92, INDIRECT(ADDRESS($AF$4, COLUMN()-$AF$2-TE$3)&amp;":"&amp;ADDRESS($AF$5, COLUMN()-$AF$1-TE$3)), TE$3, FALSE)+VLOOKUP($AT92, INDIRECT(ADDRESS($AF$4, COLUMN()-$AF$2-TE$3)&amp;":"&amp;ADDRESS($AF$5, COLUMN()-$AF$1-TE$3)), TE$3, FALSE)</f>
        <v>20284285297</v>
      </c>
      <c r="TF92" t="str">
        <f t="shared" si="444"/>
        <v>SV</v>
      </c>
      <c r="TG92" t="str">
        <f t="shared" si="445"/>
        <v>VS</v>
      </c>
      <c r="TH92" t="str">
        <f t="shared" si="481"/>
        <v>SS</v>
      </c>
      <c r="TI92" cm="1">
        <f t="array" aca="1" ref="TI92" ca="1">INDIRECT(ADDRESS(ROW(), TI$3-$AF$1+$AF$3))+VLOOKUP($AS92, INDIRECT(ADDRESS($AF$4, COLUMN()-$AF$2-TI$3)&amp;":"&amp;ADDRESS($AF$5, COLUMN()-$AF$1-TI$3)), TI$3, FALSE)+VLOOKUP($AT92, INDIRECT(ADDRESS($AF$4, COLUMN()-$AF$2-TI$3)&amp;":"&amp;ADDRESS($AF$5, COLUMN()-$AF$1-TI$3)), TI$3, FALSE)</f>
        <v>89777789670</v>
      </c>
      <c r="TJ92" cm="1">
        <f t="array" aca="1" ref="TJ92" ca="1">INDIRECT(ADDRESS(ROW(), TJ$3-$AF$1+$AF$3))+VLOOKUP($AS92, INDIRECT(ADDRESS($AF$4, COLUMN()-$AF$2-TJ$3)&amp;":"&amp;ADDRESS($AF$5, COLUMN()-$AF$1-TJ$3)), TJ$3, FALSE)+VLOOKUP($AT92, INDIRECT(ADDRESS($AF$4, COLUMN()-$AF$2-TJ$3)&amp;":"&amp;ADDRESS($AF$5, COLUMN()-$AF$1-TJ$3)), TJ$3, FALSE)</f>
        <v>65308263813</v>
      </c>
      <c r="TK92" cm="1">
        <f t="array" aca="1" ref="TK92" ca="1">INDIRECT(ADDRESS(ROW(), TK$3-$AF$1+$AF$3))+VLOOKUP($AS92, INDIRECT(ADDRESS($AF$4, COLUMN()-$AF$2-TK$3)&amp;":"&amp;ADDRESS($AF$5, COLUMN()-$AF$1-TK$3)), TK$3, FALSE)+VLOOKUP($AT92, INDIRECT(ADDRESS($AF$4, COLUMN()-$AF$2-TK$3)&amp;":"&amp;ADDRESS($AF$5, COLUMN()-$AF$1-TK$3)), TK$3, FALSE)</f>
        <v>12332483233</v>
      </c>
      <c r="TL92" cm="1">
        <f t="array" aca="1" ref="TL92" ca="1">INDIRECT(ADDRESS(ROW(), TL$3-$AF$1+$AF$3))+VLOOKUP($AS92, INDIRECT(ADDRESS($AF$4, COLUMN()-$AF$2-TL$3)&amp;":"&amp;ADDRESS($AF$5, COLUMN()-$AF$1-TL$3)), TL$3, FALSE)+VLOOKUP($AT92, INDIRECT(ADDRESS($AF$4, COLUMN()-$AF$2-TL$3)&amp;":"&amp;ADDRESS($AF$5, COLUMN()-$AF$1-TL$3)), TL$3, FALSE)</f>
        <v>70289399430</v>
      </c>
      <c r="TM92" cm="1">
        <f t="array" aca="1" ref="TM92" ca="1">INDIRECT(ADDRESS(ROW(), TM$3-$AF$1+$AF$3))+VLOOKUP($AS92, INDIRECT(ADDRESS($AF$4, COLUMN()-$AF$2-TM$3)&amp;":"&amp;ADDRESS($AF$5, COLUMN()-$AF$1-TM$3)), TM$3, FALSE)+VLOOKUP($AT92, INDIRECT(ADDRESS($AF$4, COLUMN()-$AF$2-TM$3)&amp;":"&amp;ADDRESS($AF$5, COLUMN()-$AF$1-TM$3)), TM$3, FALSE)</f>
        <v>61010972119</v>
      </c>
      <c r="TN92" cm="1">
        <f t="array" aca="1" ref="TN92" ca="1">INDIRECT(ADDRESS(ROW(), TN$3-$AF$1+$AF$3))+VLOOKUP($AS92, INDIRECT(ADDRESS($AF$4, COLUMN()-$AF$2-TN$3)&amp;":"&amp;ADDRESS($AF$5, COLUMN()-$AF$1-TN$3)), TN$3, FALSE)+VLOOKUP($AT92, INDIRECT(ADDRESS($AF$4, COLUMN()-$AF$2-TN$3)&amp;":"&amp;ADDRESS($AF$5, COLUMN()-$AF$1-TN$3)), TN$3, FALSE)</f>
        <v>71354518676</v>
      </c>
      <c r="TO92" cm="1">
        <f t="array" aca="1" ref="TO92" ca="1">INDIRECT(ADDRESS(ROW(), TO$3-$AF$1+$AF$3))+VLOOKUP($AS92, INDIRECT(ADDRESS($AF$4, COLUMN()-$AF$2-TO$3)&amp;":"&amp;ADDRESS($AF$5, COLUMN()-$AF$1-TO$3)), TO$3, FALSE)+VLOOKUP($AT92, INDIRECT(ADDRESS($AF$4, COLUMN()-$AF$2-TO$3)&amp;":"&amp;ADDRESS($AF$5, COLUMN()-$AF$1-TO$3)), TO$3, FALSE)</f>
        <v>45365166827</v>
      </c>
      <c r="TP92" cm="1">
        <f t="array" aca="1" ref="TP92" ca="1">INDIRECT(ADDRESS(ROW(), TP$3-$AF$1+$AF$3))+VLOOKUP($AS92, INDIRECT(ADDRESS($AF$4, COLUMN()-$AF$2-TP$3)&amp;":"&amp;ADDRESS($AF$5, COLUMN()-$AF$1-TP$3)), TP$3, FALSE)+VLOOKUP($AT92, INDIRECT(ADDRESS($AF$4, COLUMN()-$AF$2-TP$3)&amp;":"&amp;ADDRESS($AF$5, COLUMN()-$AF$1-TP$3)), TP$3, FALSE)</f>
        <v>50976361983</v>
      </c>
      <c r="TQ92" cm="1">
        <f t="array" aca="1" ref="TQ92" ca="1">INDIRECT(ADDRESS(ROW(), TQ$3-$AF$1+$AF$3))+VLOOKUP($AS92, INDIRECT(ADDRESS($AF$4, COLUMN()-$AF$2-TQ$3)&amp;":"&amp;ADDRESS($AF$5, COLUMN()-$AF$1-TQ$3)), TQ$3, FALSE)+VLOOKUP($AT92, INDIRECT(ADDRESS($AF$4, COLUMN()-$AF$2-TQ$3)&amp;":"&amp;ADDRESS($AF$5, COLUMN()-$AF$1-TQ$3)), TQ$3, FALSE)</f>
        <v>42771981213</v>
      </c>
      <c r="TR92" cm="1">
        <f t="array" aca="1" ref="TR92" ca="1">INDIRECT(ADDRESS(ROW(), TR$3-$AF$1+$AF$3))+VLOOKUP($AS92, INDIRECT(ADDRESS($AF$4, COLUMN()-$AF$2-TR$3)&amp;":"&amp;ADDRESS($AF$5, COLUMN()-$AF$1-TR$3)), TR$3, FALSE)+VLOOKUP($AT92, INDIRECT(ADDRESS($AF$4, COLUMN()-$AF$2-TR$3)&amp;":"&amp;ADDRESS($AF$5, COLUMN()-$AF$1-TR$3)), TR$3, FALSE)</f>
        <v>40568876923</v>
      </c>
      <c r="TS92" t="str">
        <f t="shared" si="447"/>
        <v>SV</v>
      </c>
      <c r="TT92" t="str">
        <f t="shared" si="448"/>
        <v>VS</v>
      </c>
      <c r="TU92" t="str">
        <f t="shared" si="481"/>
        <v>SS</v>
      </c>
      <c r="TV92" cm="1">
        <f t="array" aca="1" ref="TV92" ca="1">INDIRECT(ADDRESS(ROW(), TV$3-$AF$1+$AF$3))+VLOOKUP($AS92, INDIRECT(ADDRESS($AF$4, COLUMN()-$AF$2-TV$3)&amp;":"&amp;ADDRESS($AF$5, COLUMN()-$AF$1-TV$3)), TV$3, FALSE)+VLOOKUP($AT92, INDIRECT(ADDRESS($AF$4, COLUMN()-$AF$2-TV$3)&amp;":"&amp;ADDRESS($AF$5, COLUMN()-$AF$1-TV$3)), TV$3, FALSE)</f>
        <v>179555905323</v>
      </c>
      <c r="TW92" cm="1">
        <f t="array" aca="1" ref="TW92" ca="1">INDIRECT(ADDRESS(ROW(), TW$3-$AF$1+$AF$3))+VLOOKUP($AS92, INDIRECT(ADDRESS($AF$4, COLUMN()-$AF$2-TW$3)&amp;":"&amp;ADDRESS($AF$5, COLUMN()-$AF$1-TW$3)), TW$3, FALSE)+VLOOKUP($AT92, INDIRECT(ADDRESS($AF$4, COLUMN()-$AF$2-TW$3)&amp;":"&amp;ADDRESS($AF$5, COLUMN()-$AF$1-TW$3)), TW$3, FALSE)</f>
        <v>130617024085</v>
      </c>
      <c r="TX92" cm="1">
        <f t="array" aca="1" ref="TX92" ca="1">INDIRECT(ADDRESS(ROW(), TX$3-$AF$1+$AF$3))+VLOOKUP($AS92, INDIRECT(ADDRESS($AF$4, COLUMN()-$AF$2-TX$3)&amp;":"&amp;ADDRESS($AF$5, COLUMN()-$AF$1-TX$3)), TX$3, FALSE)+VLOOKUP($AT92, INDIRECT(ADDRESS($AF$4, COLUMN()-$AF$2-TX$3)&amp;":"&amp;ADDRESS($AF$5, COLUMN()-$AF$1-TX$3)), TX$3, FALSE)</f>
        <v>24665226623</v>
      </c>
      <c r="TY92" cm="1">
        <f t="array" aca="1" ref="TY92" ca="1">INDIRECT(ADDRESS(ROW(), TY$3-$AF$1+$AF$3))+VLOOKUP($AS92, INDIRECT(ADDRESS($AF$4, COLUMN()-$AF$2-TY$3)&amp;":"&amp;ADDRESS($AF$5, COLUMN()-$AF$1-TY$3)), TY$3, FALSE)+VLOOKUP($AT92, INDIRECT(ADDRESS($AF$4, COLUMN()-$AF$2-TY$3)&amp;":"&amp;ADDRESS($AF$5, COLUMN()-$AF$1-TY$3)), TY$3, FALSE)</f>
        <v>140579864425</v>
      </c>
      <c r="TZ92" cm="1">
        <f t="array" aca="1" ref="TZ92" ca="1">INDIRECT(ADDRESS(ROW(), TZ$3-$AF$1+$AF$3))+VLOOKUP($AS92, INDIRECT(ADDRESS($AF$4, COLUMN()-$AF$2-TZ$3)&amp;":"&amp;ADDRESS($AF$5, COLUMN()-$AF$1-TZ$3)), TZ$3, FALSE)+VLOOKUP($AT92, INDIRECT(ADDRESS($AF$4, COLUMN()-$AF$2-TZ$3)&amp;":"&amp;ADDRESS($AF$5, COLUMN()-$AF$1-TZ$3)), TZ$3, FALSE)</f>
        <v>122021781631</v>
      </c>
      <c r="UA92" cm="1">
        <f t="array" aca="1" ref="UA92" ca="1">INDIRECT(ADDRESS(ROW(), UA$3-$AF$1+$AF$3))+VLOOKUP($AS92, INDIRECT(ADDRESS($AF$4, COLUMN()-$AF$2-UA$3)&amp;":"&amp;ADDRESS($AF$5, COLUMN()-$AF$1-UA$3)), UA$3, FALSE)+VLOOKUP($AT92, INDIRECT(ADDRESS($AF$4, COLUMN()-$AF$2-UA$3)&amp;":"&amp;ADDRESS($AF$5, COLUMN()-$AF$1-UA$3)), UA$3, FALSE)</f>
        <v>142709637386</v>
      </c>
      <c r="UB92" cm="1">
        <f t="array" aca="1" ref="UB92" ca="1">INDIRECT(ADDRESS(ROW(), UB$3-$AF$1+$AF$3))+VLOOKUP($AS92, INDIRECT(ADDRESS($AF$4, COLUMN()-$AF$2-UB$3)&amp;":"&amp;ADDRESS($AF$5, COLUMN()-$AF$1-UB$3)), UB$3, FALSE)+VLOOKUP($AT92, INDIRECT(ADDRESS($AF$4, COLUMN()-$AF$2-UB$3)&amp;":"&amp;ADDRESS($AF$5, COLUMN()-$AF$1-UB$3)), UB$3, FALSE)</f>
        <v>90730466547</v>
      </c>
      <c r="UC92" cm="1">
        <f t="array" aca="1" ref="UC92" ca="1">INDIRECT(ADDRESS(ROW(), UC$3-$AF$1+$AF$3))+VLOOKUP($AS92, INDIRECT(ADDRESS($AF$4, COLUMN()-$AF$2-UC$3)&amp;":"&amp;ADDRESS($AF$5, COLUMN()-$AF$1-UC$3)), UC$3, FALSE)+VLOOKUP($AT92, INDIRECT(ADDRESS($AF$4, COLUMN()-$AF$2-UC$3)&amp;":"&amp;ADDRESS($AF$5, COLUMN()-$AF$1-UC$3)), UC$3, FALSE)</f>
        <v>101950939949</v>
      </c>
      <c r="UD92" cm="1">
        <f t="array" aca="1" ref="UD92" ca="1">INDIRECT(ADDRESS(ROW(), UD$3-$AF$1+$AF$3))+VLOOKUP($AS92, INDIRECT(ADDRESS($AF$4, COLUMN()-$AF$2-UD$3)&amp;":"&amp;ADDRESS($AF$5, COLUMN()-$AF$1-UD$3)), UD$3, FALSE)+VLOOKUP($AT92, INDIRECT(ADDRESS($AF$4, COLUMN()-$AF$2-UD$3)&amp;":"&amp;ADDRESS($AF$5, COLUMN()-$AF$1-UD$3)), UD$3, FALSE)</f>
        <v>85543475444</v>
      </c>
      <c r="UE92" cm="1">
        <f t="array" aca="1" ref="UE92" ca="1">INDIRECT(ADDRESS(ROW(), UE$3-$AF$1+$AF$3))+VLOOKUP($AS92, INDIRECT(ADDRESS($AF$4, COLUMN()-$AF$2-UE$3)&amp;":"&amp;ADDRESS($AF$5, COLUMN()-$AF$1-UE$3)), UE$3, FALSE)+VLOOKUP($AT92, INDIRECT(ADDRESS($AF$4, COLUMN()-$AF$2-UE$3)&amp;":"&amp;ADDRESS($AF$5, COLUMN()-$AF$1-UE$3)), UE$3, FALSE)</f>
        <v>81137306362</v>
      </c>
      <c r="UF92" t="str">
        <f t="shared" si="449"/>
        <v>SV</v>
      </c>
      <c r="UG92" t="str">
        <f t="shared" si="450"/>
        <v>VS</v>
      </c>
    </row>
    <row r="93" spans="1:553" x14ac:dyDescent="0.25">
      <c r="A93" t="s">
        <v>140</v>
      </c>
      <c r="AH93" t="str">
        <f t="shared" si="451"/>
        <v>BN</v>
      </c>
      <c r="AI93">
        <f t="shared" si="483"/>
        <v>0</v>
      </c>
      <c r="AJ93">
        <f t="shared" si="483"/>
        <v>1</v>
      </c>
      <c r="AK93">
        <f t="shared" si="483"/>
        <v>0</v>
      </c>
      <c r="AL93">
        <f t="shared" si="483"/>
        <v>0</v>
      </c>
      <c r="AM93">
        <f t="shared" si="483"/>
        <v>0</v>
      </c>
      <c r="AN93">
        <f t="shared" si="483"/>
        <v>0</v>
      </c>
      <c r="AO93">
        <f t="shared" si="483"/>
        <v>0</v>
      </c>
      <c r="AP93">
        <f t="shared" si="483"/>
        <v>0</v>
      </c>
      <c r="AQ93">
        <f t="shared" si="483"/>
        <v>0</v>
      </c>
      <c r="AR93">
        <f t="shared" si="483"/>
        <v>0</v>
      </c>
      <c r="AS93" t="str">
        <f t="shared" si="342"/>
        <v>BC</v>
      </c>
      <c r="AT93" t="str">
        <f t="shared" si="343"/>
        <v>CN</v>
      </c>
      <c r="AU93" t="str">
        <f t="shared" si="452"/>
        <v>BN</v>
      </c>
      <c r="AV93" cm="1">
        <f t="array" aca="1" ref="AV93" ca="1">INDIRECT(ADDRESS(ROW(), AV$3-$AF$1+$AF$3))+VLOOKUP($AS93, INDIRECT(ADDRESS($AF$4, COLUMN()-$AF$2-AV$3)&amp;":"&amp;ADDRESS($AF$5, COLUMN()-$AF$1-AV$3)), AV$3, FALSE)+VLOOKUP($AT93, INDIRECT(ADDRESS($AF$4, COLUMN()-$AF$2-AV$3)&amp;":"&amp;ADDRESS($AF$5, COLUMN()-$AF$1-AV$3)), AV$3, FALSE)</f>
        <v>1</v>
      </c>
      <c r="AW93" cm="1">
        <f t="array" aca="1" ref="AW93" ca="1">INDIRECT(ADDRESS(ROW(), AW$3-$AF$1+$AF$3))+VLOOKUP($AS93, INDIRECT(ADDRESS($AF$4, COLUMN()-$AF$2-AW$3)&amp;":"&amp;ADDRESS($AF$5, COLUMN()-$AF$1-AW$3)), AW$3, FALSE)+VLOOKUP($AT93, INDIRECT(ADDRESS($AF$4, COLUMN()-$AF$2-AW$3)&amp;":"&amp;ADDRESS($AF$5, COLUMN()-$AF$1-AW$3)), AW$3, FALSE)</f>
        <v>1</v>
      </c>
      <c r="AX93" cm="1">
        <f t="array" aca="1" ref="AX93" ca="1">INDIRECT(ADDRESS(ROW(), AX$3-$AF$1+$AF$3))+VLOOKUP($AS93, INDIRECT(ADDRESS($AF$4, COLUMN()-$AF$2-AX$3)&amp;":"&amp;ADDRESS($AF$5, COLUMN()-$AF$1-AX$3)), AX$3, FALSE)+VLOOKUP($AT93, INDIRECT(ADDRESS($AF$4, COLUMN()-$AF$2-AX$3)&amp;":"&amp;ADDRESS($AF$5, COLUMN()-$AF$1-AX$3)), AX$3, FALSE)</f>
        <v>0</v>
      </c>
      <c r="AY93" cm="1">
        <f t="array" aca="1" ref="AY93" ca="1">INDIRECT(ADDRESS(ROW(), AY$3-$AF$1+$AF$3))+VLOOKUP($AS93, INDIRECT(ADDRESS($AF$4, COLUMN()-$AF$2-AY$3)&amp;":"&amp;ADDRESS($AF$5, COLUMN()-$AF$1-AY$3)), AY$3, FALSE)+VLOOKUP($AT93, INDIRECT(ADDRESS($AF$4, COLUMN()-$AF$2-AY$3)&amp;":"&amp;ADDRESS($AF$5, COLUMN()-$AF$1-AY$3)), AY$3, FALSE)</f>
        <v>0</v>
      </c>
      <c r="AZ93" cm="1">
        <f t="array" aca="1" ref="AZ93" ca="1">INDIRECT(ADDRESS(ROW(), AZ$3-$AF$1+$AF$3))+VLOOKUP($AS93, INDIRECT(ADDRESS($AF$4, COLUMN()-$AF$2-AZ$3)&amp;":"&amp;ADDRESS($AF$5, COLUMN()-$AF$1-AZ$3)), AZ$3, FALSE)+VLOOKUP($AT93, INDIRECT(ADDRESS($AF$4, COLUMN()-$AF$2-AZ$3)&amp;":"&amp;ADDRESS($AF$5, COLUMN()-$AF$1-AZ$3)), AZ$3, FALSE)</f>
        <v>0</v>
      </c>
      <c r="BA93" cm="1">
        <f t="array" aca="1" ref="BA93" ca="1">INDIRECT(ADDRESS(ROW(), BA$3-$AF$1+$AF$3))+VLOOKUP($AS93, INDIRECT(ADDRESS($AF$4, COLUMN()-$AF$2-BA$3)&amp;":"&amp;ADDRESS($AF$5, COLUMN()-$AF$1-BA$3)), BA$3, FALSE)+VLOOKUP($AT93, INDIRECT(ADDRESS($AF$4, COLUMN()-$AF$2-BA$3)&amp;":"&amp;ADDRESS($AF$5, COLUMN()-$AF$1-BA$3)), BA$3, FALSE)</f>
        <v>1</v>
      </c>
      <c r="BB93" cm="1">
        <f t="array" aca="1" ref="BB93" ca="1">INDIRECT(ADDRESS(ROW(), BB$3-$AF$1+$AF$3))+VLOOKUP($AS93, INDIRECT(ADDRESS($AF$4, COLUMN()-$AF$2-BB$3)&amp;":"&amp;ADDRESS($AF$5, COLUMN()-$AF$1-BB$3)), BB$3, FALSE)+VLOOKUP($AT93, INDIRECT(ADDRESS($AF$4, COLUMN()-$AF$2-BB$3)&amp;":"&amp;ADDRESS($AF$5, COLUMN()-$AF$1-BB$3)), BB$3, FALSE)</f>
        <v>0</v>
      </c>
      <c r="BC93" cm="1">
        <f t="array" aca="1" ref="BC93" ca="1">INDIRECT(ADDRESS(ROW(), BC$3-$AF$1+$AF$3))+VLOOKUP($AS93, INDIRECT(ADDRESS($AF$4, COLUMN()-$AF$2-BC$3)&amp;":"&amp;ADDRESS($AF$5, COLUMN()-$AF$1-BC$3)), BC$3, FALSE)+VLOOKUP($AT93, INDIRECT(ADDRESS($AF$4, COLUMN()-$AF$2-BC$3)&amp;":"&amp;ADDRESS($AF$5, COLUMN()-$AF$1-BC$3)), BC$3, FALSE)</f>
        <v>0</v>
      </c>
      <c r="BD93" cm="1">
        <f t="array" aca="1" ref="BD93" ca="1">INDIRECT(ADDRESS(ROW(), BD$3-$AF$1+$AF$3))+VLOOKUP($AS93, INDIRECT(ADDRESS($AF$4, COLUMN()-$AF$2-BD$3)&amp;":"&amp;ADDRESS($AF$5, COLUMN()-$AF$1-BD$3)), BD$3, FALSE)+VLOOKUP($AT93, INDIRECT(ADDRESS($AF$4, COLUMN()-$AF$2-BD$3)&amp;":"&amp;ADDRESS($AF$5, COLUMN()-$AF$1-BD$3)), BD$3, FALSE)</f>
        <v>0</v>
      </c>
      <c r="BE93" cm="1">
        <f t="array" aca="1" ref="BE93" ca="1">INDIRECT(ADDRESS(ROW(), BE$3-$AF$1+$AF$3))+VLOOKUP($AS93, INDIRECT(ADDRESS($AF$4, COLUMN()-$AF$2-BE$3)&amp;":"&amp;ADDRESS($AF$5, COLUMN()-$AF$1-BE$3)), BE$3, FALSE)+VLOOKUP($AT93, INDIRECT(ADDRESS($AF$4, COLUMN()-$AF$2-BE$3)&amp;":"&amp;ADDRESS($AF$5, COLUMN()-$AF$1-BE$3)), BE$3, FALSE)</f>
        <v>0</v>
      </c>
      <c r="BF93" t="str">
        <f t="shared" si="344"/>
        <v>BC</v>
      </c>
      <c r="BG93" t="str">
        <f t="shared" si="345"/>
        <v>CN</v>
      </c>
      <c r="BH93" t="str">
        <f t="shared" si="47"/>
        <v>BN</v>
      </c>
      <c r="BI93" cm="1">
        <f t="array" aca="1" ref="BI93" ca="1">INDIRECT(ADDRESS(ROW(), BI$3-$AF$1+$AF$3))+VLOOKUP($AS93, INDIRECT(ADDRESS($AF$4, COLUMN()-$AF$2-BI$3)&amp;":"&amp;ADDRESS($AF$5, COLUMN()-$AF$1-BI$3)), BI$3, FALSE)+VLOOKUP($AT93, INDIRECT(ADDRESS($AF$4, COLUMN()-$AF$2-BI$3)&amp;":"&amp;ADDRESS($AF$5, COLUMN()-$AF$1-BI$3)), BI$3, FALSE)</f>
        <v>2</v>
      </c>
      <c r="BJ93" cm="1">
        <f t="array" aca="1" ref="BJ93" ca="1">INDIRECT(ADDRESS(ROW(), BJ$3-$AF$1+$AF$3))+VLOOKUP($AS93, INDIRECT(ADDRESS($AF$4, COLUMN()-$AF$2-BJ$3)&amp;":"&amp;ADDRESS($AF$5, COLUMN()-$AF$1-BJ$3)), BJ$3, FALSE)+VLOOKUP($AT93, INDIRECT(ADDRESS($AF$4, COLUMN()-$AF$2-BJ$3)&amp;":"&amp;ADDRESS($AF$5, COLUMN()-$AF$1-BJ$3)), BJ$3, FALSE)</f>
        <v>1</v>
      </c>
      <c r="BK93" cm="1">
        <f t="array" aca="1" ref="BK93" ca="1">INDIRECT(ADDRESS(ROW(), BK$3-$AF$1+$AF$3))+VLOOKUP($AS93, INDIRECT(ADDRESS($AF$4, COLUMN()-$AF$2-BK$3)&amp;":"&amp;ADDRESS($AF$5, COLUMN()-$AF$1-BK$3)), BK$3, FALSE)+VLOOKUP($AT93, INDIRECT(ADDRESS($AF$4, COLUMN()-$AF$2-BK$3)&amp;":"&amp;ADDRESS($AF$5, COLUMN()-$AF$1-BK$3)), BK$3, FALSE)</f>
        <v>0</v>
      </c>
      <c r="BL93" cm="1">
        <f t="array" aca="1" ref="BL93" ca="1">INDIRECT(ADDRESS(ROW(), BL$3-$AF$1+$AF$3))+VLOOKUP($AS93, INDIRECT(ADDRESS($AF$4, COLUMN()-$AF$2-BL$3)&amp;":"&amp;ADDRESS($AF$5, COLUMN()-$AF$1-BL$3)), BL$3, FALSE)+VLOOKUP($AT93, INDIRECT(ADDRESS($AF$4, COLUMN()-$AF$2-BL$3)&amp;":"&amp;ADDRESS($AF$5, COLUMN()-$AF$1-BL$3)), BL$3, FALSE)</f>
        <v>0</v>
      </c>
      <c r="BM93" cm="1">
        <f t="array" aca="1" ref="BM93" ca="1">INDIRECT(ADDRESS(ROW(), BM$3-$AF$1+$AF$3))+VLOOKUP($AS93, INDIRECT(ADDRESS($AF$4, COLUMN()-$AF$2-BM$3)&amp;":"&amp;ADDRESS($AF$5, COLUMN()-$AF$1-BM$3)), BM$3, FALSE)+VLOOKUP($AT93, INDIRECT(ADDRESS($AF$4, COLUMN()-$AF$2-BM$3)&amp;":"&amp;ADDRESS($AF$5, COLUMN()-$AF$1-BM$3)), BM$3, FALSE)</f>
        <v>2</v>
      </c>
      <c r="BN93" cm="1">
        <f t="array" aca="1" ref="BN93" ca="1">INDIRECT(ADDRESS(ROW(), BN$3-$AF$1+$AF$3))+VLOOKUP($AS93, INDIRECT(ADDRESS($AF$4, COLUMN()-$AF$2-BN$3)&amp;":"&amp;ADDRESS($AF$5, COLUMN()-$AF$1-BN$3)), BN$3, FALSE)+VLOOKUP($AT93, INDIRECT(ADDRESS($AF$4, COLUMN()-$AF$2-BN$3)&amp;":"&amp;ADDRESS($AF$5, COLUMN()-$AF$1-BN$3)), BN$3, FALSE)</f>
        <v>1</v>
      </c>
      <c r="BO93" cm="1">
        <f t="array" aca="1" ref="BO93" ca="1">INDIRECT(ADDRESS(ROW(), BO$3-$AF$1+$AF$3))+VLOOKUP($AS93, INDIRECT(ADDRESS($AF$4, COLUMN()-$AF$2-BO$3)&amp;":"&amp;ADDRESS($AF$5, COLUMN()-$AF$1-BO$3)), BO$3, FALSE)+VLOOKUP($AT93, INDIRECT(ADDRESS($AF$4, COLUMN()-$AF$2-BO$3)&amp;":"&amp;ADDRESS($AF$5, COLUMN()-$AF$1-BO$3)), BO$3, FALSE)</f>
        <v>1</v>
      </c>
      <c r="BP93" cm="1">
        <f t="array" aca="1" ref="BP93" ca="1">INDIRECT(ADDRESS(ROW(), BP$3-$AF$1+$AF$3))+VLOOKUP($AS93, INDIRECT(ADDRESS($AF$4, COLUMN()-$AF$2-BP$3)&amp;":"&amp;ADDRESS($AF$5, COLUMN()-$AF$1-BP$3)), BP$3, FALSE)+VLOOKUP($AT93, INDIRECT(ADDRESS($AF$4, COLUMN()-$AF$2-BP$3)&amp;":"&amp;ADDRESS($AF$5, COLUMN()-$AF$1-BP$3)), BP$3, FALSE)</f>
        <v>0</v>
      </c>
      <c r="BQ93" cm="1">
        <f t="array" aca="1" ref="BQ93" ca="1">INDIRECT(ADDRESS(ROW(), BQ$3-$AF$1+$AF$3))+VLOOKUP($AS93, INDIRECT(ADDRESS($AF$4, COLUMN()-$AF$2-BQ$3)&amp;":"&amp;ADDRESS($AF$5, COLUMN()-$AF$1-BQ$3)), BQ$3, FALSE)+VLOOKUP($AT93, INDIRECT(ADDRESS($AF$4, COLUMN()-$AF$2-BQ$3)&amp;":"&amp;ADDRESS($AF$5, COLUMN()-$AF$1-BQ$3)), BQ$3, FALSE)</f>
        <v>0</v>
      </c>
      <c r="BR93" cm="1">
        <f t="array" aca="1" ref="BR93" ca="1">INDIRECT(ADDRESS(ROW(), BR$3-$AF$1+$AF$3))+VLOOKUP($AS93, INDIRECT(ADDRESS($AF$4, COLUMN()-$AF$2-BR$3)&amp;":"&amp;ADDRESS($AF$5, COLUMN()-$AF$1-BR$3)), BR$3, FALSE)+VLOOKUP($AT93, INDIRECT(ADDRESS($AF$4, COLUMN()-$AF$2-BR$3)&amp;":"&amp;ADDRESS($AF$5, COLUMN()-$AF$1-BR$3)), BR$3, FALSE)</f>
        <v>0</v>
      </c>
      <c r="BS93" t="str">
        <f t="shared" si="346"/>
        <v>BC</v>
      </c>
      <c r="BT93" t="str">
        <f t="shared" si="347"/>
        <v>CN</v>
      </c>
      <c r="BU93" t="str">
        <f t="shared" si="50"/>
        <v>BN</v>
      </c>
      <c r="BV93" cm="1">
        <f t="array" aca="1" ref="BV93" ca="1">INDIRECT(ADDRESS(ROW(), BV$3-$AF$1+$AF$3))+VLOOKUP($AS93, INDIRECT(ADDRESS($AF$4, COLUMN()-$AF$2-BV$3)&amp;":"&amp;ADDRESS($AF$5, COLUMN()-$AF$1-BV$3)), BV$3, FALSE)+VLOOKUP($AT93, INDIRECT(ADDRESS($AF$4, COLUMN()-$AF$2-BV$3)&amp;":"&amp;ADDRESS($AF$5, COLUMN()-$AF$1-BV$3)), BV$3, FALSE)</f>
        <v>4</v>
      </c>
      <c r="BW93" cm="1">
        <f t="array" aca="1" ref="BW93" ca="1">INDIRECT(ADDRESS(ROW(), BW$3-$AF$1+$AF$3))+VLOOKUP($AS93, INDIRECT(ADDRESS($AF$4, COLUMN()-$AF$2-BW$3)&amp;":"&amp;ADDRESS($AF$5, COLUMN()-$AF$1-BW$3)), BW$3, FALSE)+VLOOKUP($AT93, INDIRECT(ADDRESS($AF$4, COLUMN()-$AF$2-BW$3)&amp;":"&amp;ADDRESS($AF$5, COLUMN()-$AF$1-BW$3)), BW$3, FALSE)</f>
        <v>1</v>
      </c>
      <c r="BX93" cm="1">
        <f t="array" aca="1" ref="BX93" ca="1">INDIRECT(ADDRESS(ROW(), BX$3-$AF$1+$AF$3))+VLOOKUP($AS93, INDIRECT(ADDRESS($AF$4, COLUMN()-$AF$2-BX$3)&amp;":"&amp;ADDRESS($AF$5, COLUMN()-$AF$1-BX$3)), BX$3, FALSE)+VLOOKUP($AT93, INDIRECT(ADDRESS($AF$4, COLUMN()-$AF$2-BX$3)&amp;":"&amp;ADDRESS($AF$5, COLUMN()-$AF$1-BX$3)), BX$3, FALSE)</f>
        <v>0</v>
      </c>
      <c r="BY93" cm="1">
        <f t="array" aca="1" ref="BY93" ca="1">INDIRECT(ADDRESS(ROW(), BY$3-$AF$1+$AF$3))+VLOOKUP($AS93, INDIRECT(ADDRESS($AF$4, COLUMN()-$AF$2-BY$3)&amp;":"&amp;ADDRESS($AF$5, COLUMN()-$AF$1-BY$3)), BY$3, FALSE)+VLOOKUP($AT93, INDIRECT(ADDRESS($AF$4, COLUMN()-$AF$2-BY$3)&amp;":"&amp;ADDRESS($AF$5, COLUMN()-$AF$1-BY$3)), BY$3, FALSE)</f>
        <v>2</v>
      </c>
      <c r="BZ93" cm="1">
        <f t="array" aca="1" ref="BZ93" ca="1">INDIRECT(ADDRESS(ROW(), BZ$3-$AF$1+$AF$3))+VLOOKUP($AS93, INDIRECT(ADDRESS($AF$4, COLUMN()-$AF$2-BZ$3)&amp;":"&amp;ADDRESS($AF$5, COLUMN()-$AF$1-BZ$3)), BZ$3, FALSE)+VLOOKUP($AT93, INDIRECT(ADDRESS($AF$4, COLUMN()-$AF$2-BZ$3)&amp;":"&amp;ADDRESS($AF$5, COLUMN()-$AF$1-BZ$3)), BZ$3, FALSE)</f>
        <v>2</v>
      </c>
      <c r="CA93" cm="1">
        <f t="array" aca="1" ref="CA93" ca="1">INDIRECT(ADDRESS(ROW(), CA$3-$AF$1+$AF$3))+VLOOKUP($AS93, INDIRECT(ADDRESS($AF$4, COLUMN()-$AF$2-CA$3)&amp;":"&amp;ADDRESS($AF$5, COLUMN()-$AF$1-CA$3)), CA$3, FALSE)+VLOOKUP($AT93, INDIRECT(ADDRESS($AF$4, COLUMN()-$AF$2-CA$3)&amp;":"&amp;ADDRESS($AF$5, COLUMN()-$AF$1-CA$3)), CA$3, FALSE)</f>
        <v>2</v>
      </c>
      <c r="CB93" cm="1">
        <f t="array" aca="1" ref="CB93" ca="1">INDIRECT(ADDRESS(ROW(), CB$3-$AF$1+$AF$3))+VLOOKUP($AS93, INDIRECT(ADDRESS($AF$4, COLUMN()-$AF$2-CB$3)&amp;":"&amp;ADDRESS($AF$5, COLUMN()-$AF$1-CB$3)), CB$3, FALSE)+VLOOKUP($AT93, INDIRECT(ADDRESS($AF$4, COLUMN()-$AF$2-CB$3)&amp;":"&amp;ADDRESS($AF$5, COLUMN()-$AF$1-CB$3)), CB$3, FALSE)</f>
        <v>2</v>
      </c>
      <c r="CC93" cm="1">
        <f t="array" aca="1" ref="CC93" ca="1">INDIRECT(ADDRESS(ROW(), CC$3-$AF$1+$AF$3))+VLOOKUP($AS93, INDIRECT(ADDRESS($AF$4, COLUMN()-$AF$2-CC$3)&amp;":"&amp;ADDRESS($AF$5, COLUMN()-$AF$1-CC$3)), CC$3, FALSE)+VLOOKUP($AT93, INDIRECT(ADDRESS($AF$4, COLUMN()-$AF$2-CC$3)&amp;":"&amp;ADDRESS($AF$5, COLUMN()-$AF$1-CC$3)), CC$3, FALSE)</f>
        <v>2</v>
      </c>
      <c r="CD93" cm="1">
        <f t="array" aca="1" ref="CD93" ca="1">INDIRECT(ADDRESS(ROW(), CD$3-$AF$1+$AF$3))+VLOOKUP($AS93, INDIRECT(ADDRESS($AF$4, COLUMN()-$AF$2-CD$3)&amp;":"&amp;ADDRESS($AF$5, COLUMN()-$AF$1-CD$3)), CD$3, FALSE)+VLOOKUP($AT93, INDIRECT(ADDRESS($AF$4, COLUMN()-$AF$2-CD$3)&amp;":"&amp;ADDRESS($AF$5, COLUMN()-$AF$1-CD$3)), CD$3, FALSE)</f>
        <v>0</v>
      </c>
      <c r="CE93" cm="1">
        <f t="array" aca="1" ref="CE93" ca="1">INDIRECT(ADDRESS(ROW(), CE$3-$AF$1+$AF$3))+VLOOKUP($AS93, INDIRECT(ADDRESS($AF$4, COLUMN()-$AF$2-CE$3)&amp;":"&amp;ADDRESS($AF$5, COLUMN()-$AF$1-CE$3)), CE$3, FALSE)+VLOOKUP($AT93, INDIRECT(ADDRESS($AF$4, COLUMN()-$AF$2-CE$3)&amp;":"&amp;ADDRESS($AF$5, COLUMN()-$AF$1-CE$3)), CE$3, FALSE)</f>
        <v>0</v>
      </c>
      <c r="CF93" t="str">
        <f t="shared" si="348"/>
        <v>BC</v>
      </c>
      <c r="CG93" t="str">
        <f t="shared" si="349"/>
        <v>CN</v>
      </c>
      <c r="CH93" t="str">
        <f t="shared" si="53"/>
        <v>BN</v>
      </c>
      <c r="CI93" cm="1">
        <f t="array" aca="1" ref="CI93" ca="1">INDIRECT(ADDRESS(ROW(), CI$3-$AF$1+$AF$3))+VLOOKUP($AS93, INDIRECT(ADDRESS($AF$4, COLUMN()-$AF$2-CI$3)&amp;":"&amp;ADDRESS($AF$5, COLUMN()-$AF$1-CI$3)), CI$3, FALSE)+VLOOKUP($AT93, INDIRECT(ADDRESS($AF$4, COLUMN()-$AF$2-CI$3)&amp;":"&amp;ADDRESS($AF$5, COLUMN()-$AF$1-CI$3)), CI$3, FALSE)</f>
        <v>9</v>
      </c>
      <c r="CJ93" cm="1">
        <f t="array" aca="1" ref="CJ93" ca="1">INDIRECT(ADDRESS(ROW(), CJ$3-$AF$1+$AF$3))+VLOOKUP($AS93, INDIRECT(ADDRESS($AF$4, COLUMN()-$AF$2-CJ$3)&amp;":"&amp;ADDRESS($AF$5, COLUMN()-$AF$1-CJ$3)), CJ$3, FALSE)+VLOOKUP($AT93, INDIRECT(ADDRESS($AF$4, COLUMN()-$AF$2-CJ$3)&amp;":"&amp;ADDRESS($AF$5, COLUMN()-$AF$1-CJ$3)), CJ$3, FALSE)</f>
        <v>1</v>
      </c>
      <c r="CK93" cm="1">
        <f t="array" aca="1" ref="CK93" ca="1">INDIRECT(ADDRESS(ROW(), CK$3-$AF$1+$AF$3))+VLOOKUP($AS93, INDIRECT(ADDRESS($AF$4, COLUMN()-$AF$2-CK$3)&amp;":"&amp;ADDRESS($AF$5, COLUMN()-$AF$1-CK$3)), CK$3, FALSE)+VLOOKUP($AT93, INDIRECT(ADDRESS($AF$4, COLUMN()-$AF$2-CK$3)&amp;":"&amp;ADDRESS($AF$5, COLUMN()-$AF$1-CK$3)), CK$3, FALSE)</f>
        <v>0</v>
      </c>
      <c r="CL93" cm="1">
        <f t="array" aca="1" ref="CL93" ca="1">INDIRECT(ADDRESS(ROW(), CL$3-$AF$1+$AF$3))+VLOOKUP($AS93, INDIRECT(ADDRESS($AF$4, COLUMN()-$AF$2-CL$3)&amp;":"&amp;ADDRESS($AF$5, COLUMN()-$AF$1-CL$3)), CL$3, FALSE)+VLOOKUP($AT93, INDIRECT(ADDRESS($AF$4, COLUMN()-$AF$2-CL$3)&amp;":"&amp;ADDRESS($AF$5, COLUMN()-$AF$1-CL$3)), CL$3, FALSE)</f>
        <v>5</v>
      </c>
      <c r="CM93" cm="1">
        <f t="array" aca="1" ref="CM93" ca="1">INDIRECT(ADDRESS(ROW(), CM$3-$AF$1+$AF$3))+VLOOKUP($AS93, INDIRECT(ADDRESS($AF$4, COLUMN()-$AF$2-CM$3)&amp;":"&amp;ADDRESS($AF$5, COLUMN()-$AF$1-CM$3)), CM$3, FALSE)+VLOOKUP($AT93, INDIRECT(ADDRESS($AF$4, COLUMN()-$AF$2-CM$3)&amp;":"&amp;ADDRESS($AF$5, COLUMN()-$AF$1-CM$3)), CM$3, FALSE)</f>
        <v>5</v>
      </c>
      <c r="CN93" cm="1">
        <f t="array" aca="1" ref="CN93" ca="1">INDIRECT(ADDRESS(ROW(), CN$3-$AF$1+$AF$3))+VLOOKUP($AS93, INDIRECT(ADDRESS($AF$4, COLUMN()-$AF$2-CN$3)&amp;":"&amp;ADDRESS($AF$5, COLUMN()-$AF$1-CN$3)), CN$3, FALSE)+VLOOKUP($AT93, INDIRECT(ADDRESS($AF$4, COLUMN()-$AF$2-CN$3)&amp;":"&amp;ADDRESS($AF$5, COLUMN()-$AF$1-CN$3)), CN$3, FALSE)</f>
        <v>3</v>
      </c>
      <c r="CO93" cm="1">
        <f t="array" aca="1" ref="CO93" ca="1">INDIRECT(ADDRESS(ROW(), CO$3-$AF$1+$AF$3))+VLOOKUP($AS93, INDIRECT(ADDRESS($AF$4, COLUMN()-$AF$2-CO$3)&amp;":"&amp;ADDRESS($AF$5, COLUMN()-$AF$1-CO$3)), CO$3, FALSE)+VLOOKUP($AT93, INDIRECT(ADDRESS($AF$4, COLUMN()-$AF$2-CO$3)&amp;":"&amp;ADDRESS($AF$5, COLUMN()-$AF$1-CO$3)), CO$3, FALSE)</f>
        <v>5</v>
      </c>
      <c r="CP93" cm="1">
        <f t="array" aca="1" ref="CP93" ca="1">INDIRECT(ADDRESS(ROW(), CP$3-$AF$1+$AF$3))+VLOOKUP($AS93, INDIRECT(ADDRESS($AF$4, COLUMN()-$AF$2-CP$3)&amp;":"&amp;ADDRESS($AF$5, COLUMN()-$AF$1-CP$3)), CP$3, FALSE)+VLOOKUP($AT93, INDIRECT(ADDRESS($AF$4, COLUMN()-$AF$2-CP$3)&amp;":"&amp;ADDRESS($AF$5, COLUMN()-$AF$1-CP$3)), CP$3, FALSE)</f>
        <v>3</v>
      </c>
      <c r="CQ93" cm="1">
        <f t="array" aca="1" ref="CQ93" ca="1">INDIRECT(ADDRESS(ROW(), CQ$3-$AF$1+$AF$3))+VLOOKUP($AS93, INDIRECT(ADDRESS($AF$4, COLUMN()-$AF$2-CQ$3)&amp;":"&amp;ADDRESS($AF$5, COLUMN()-$AF$1-CQ$3)), CQ$3, FALSE)+VLOOKUP($AT93, INDIRECT(ADDRESS($AF$4, COLUMN()-$AF$2-CQ$3)&amp;":"&amp;ADDRESS($AF$5, COLUMN()-$AF$1-CQ$3)), CQ$3, FALSE)</f>
        <v>0</v>
      </c>
      <c r="CR93" cm="1">
        <f t="array" aca="1" ref="CR93" ca="1">INDIRECT(ADDRESS(ROW(), CR$3-$AF$1+$AF$3))+VLOOKUP($AS93, INDIRECT(ADDRESS($AF$4, COLUMN()-$AF$2-CR$3)&amp;":"&amp;ADDRESS($AF$5, COLUMN()-$AF$1-CR$3)), CR$3, FALSE)+VLOOKUP($AT93, INDIRECT(ADDRESS($AF$4, COLUMN()-$AF$2-CR$3)&amp;":"&amp;ADDRESS($AF$5, COLUMN()-$AF$1-CR$3)), CR$3, FALSE)</f>
        <v>0</v>
      </c>
      <c r="CS93" t="str">
        <f t="shared" si="350"/>
        <v>BC</v>
      </c>
      <c r="CT93" t="str">
        <f t="shared" si="351"/>
        <v>CN</v>
      </c>
      <c r="CU93" t="str">
        <f t="shared" si="56"/>
        <v>BN</v>
      </c>
      <c r="CV93" cm="1">
        <f t="array" aca="1" ref="CV93" ca="1">INDIRECT(ADDRESS(ROW(), CV$3-$AF$1+$AF$3))+VLOOKUP($AS93, INDIRECT(ADDRESS($AF$4, COLUMN()-$AF$2-CV$3)&amp;":"&amp;ADDRESS($AF$5, COLUMN()-$AF$1-CV$3)), CV$3, FALSE)+VLOOKUP($AT93, INDIRECT(ADDRESS($AF$4, COLUMN()-$AF$2-CV$3)&amp;":"&amp;ADDRESS($AF$5, COLUMN()-$AF$1-CV$3)), CV$3, FALSE)</f>
        <v>14</v>
      </c>
      <c r="CW93" cm="1">
        <f t="array" aca="1" ref="CW93" ca="1">INDIRECT(ADDRESS(ROW(), CW$3-$AF$1+$AF$3))+VLOOKUP($AS93, INDIRECT(ADDRESS($AF$4, COLUMN()-$AF$2-CW$3)&amp;":"&amp;ADDRESS($AF$5, COLUMN()-$AF$1-CW$3)), CW$3, FALSE)+VLOOKUP($AT93, INDIRECT(ADDRESS($AF$4, COLUMN()-$AF$2-CW$3)&amp;":"&amp;ADDRESS($AF$5, COLUMN()-$AF$1-CW$3)), CW$3, FALSE)</f>
        <v>3</v>
      </c>
      <c r="CX93" cm="1">
        <f t="array" aca="1" ref="CX93" ca="1">INDIRECT(ADDRESS(ROW(), CX$3-$AF$1+$AF$3))+VLOOKUP($AS93, INDIRECT(ADDRESS($AF$4, COLUMN()-$AF$2-CX$3)&amp;":"&amp;ADDRESS($AF$5, COLUMN()-$AF$1-CX$3)), CX$3, FALSE)+VLOOKUP($AT93, INDIRECT(ADDRESS($AF$4, COLUMN()-$AF$2-CX$3)&amp;":"&amp;ADDRESS($AF$5, COLUMN()-$AF$1-CX$3)), CX$3, FALSE)</f>
        <v>0</v>
      </c>
      <c r="CY93" cm="1">
        <f t="array" aca="1" ref="CY93" ca="1">INDIRECT(ADDRESS(ROW(), CY$3-$AF$1+$AF$3))+VLOOKUP($AS93, INDIRECT(ADDRESS($AF$4, COLUMN()-$AF$2-CY$3)&amp;":"&amp;ADDRESS($AF$5, COLUMN()-$AF$1-CY$3)), CY$3, FALSE)+VLOOKUP($AT93, INDIRECT(ADDRESS($AF$4, COLUMN()-$AF$2-CY$3)&amp;":"&amp;ADDRESS($AF$5, COLUMN()-$AF$1-CY$3)), CY$3, FALSE)</f>
        <v>9</v>
      </c>
      <c r="CZ93" cm="1">
        <f t="array" aca="1" ref="CZ93" ca="1">INDIRECT(ADDRESS(ROW(), CZ$3-$AF$1+$AF$3))+VLOOKUP($AS93, INDIRECT(ADDRESS($AF$4, COLUMN()-$AF$2-CZ$3)&amp;":"&amp;ADDRESS($AF$5, COLUMN()-$AF$1-CZ$3)), CZ$3, FALSE)+VLOOKUP($AT93, INDIRECT(ADDRESS($AF$4, COLUMN()-$AF$2-CZ$3)&amp;":"&amp;ADDRESS($AF$5, COLUMN()-$AF$1-CZ$3)), CZ$3, FALSE)</f>
        <v>9</v>
      </c>
      <c r="DA93" cm="1">
        <f t="array" aca="1" ref="DA93" ca="1">INDIRECT(ADDRESS(ROW(), DA$3-$AF$1+$AF$3))+VLOOKUP($AS93, INDIRECT(ADDRESS($AF$4, COLUMN()-$AF$2-DA$3)&amp;":"&amp;ADDRESS($AF$5, COLUMN()-$AF$1-DA$3)), DA$3, FALSE)+VLOOKUP($AT93, INDIRECT(ADDRESS($AF$4, COLUMN()-$AF$2-DA$3)&amp;":"&amp;ADDRESS($AF$5, COLUMN()-$AF$1-DA$3)), DA$3, FALSE)</f>
        <v>7</v>
      </c>
      <c r="DB93" cm="1">
        <f t="array" aca="1" ref="DB93" ca="1">INDIRECT(ADDRESS(ROW(), DB$3-$AF$1+$AF$3))+VLOOKUP($AS93, INDIRECT(ADDRESS($AF$4, COLUMN()-$AF$2-DB$3)&amp;":"&amp;ADDRESS($AF$5, COLUMN()-$AF$1-DB$3)), DB$3, FALSE)+VLOOKUP($AT93, INDIRECT(ADDRESS($AF$4, COLUMN()-$AF$2-DB$3)&amp;":"&amp;ADDRESS($AF$5, COLUMN()-$AF$1-DB$3)), DB$3, FALSE)</f>
        <v>9</v>
      </c>
      <c r="DC93" cm="1">
        <f t="array" aca="1" ref="DC93" ca="1">INDIRECT(ADDRESS(ROW(), DC$3-$AF$1+$AF$3))+VLOOKUP($AS93, INDIRECT(ADDRESS($AF$4, COLUMN()-$AF$2-DC$3)&amp;":"&amp;ADDRESS($AF$5, COLUMN()-$AF$1-DC$3)), DC$3, FALSE)+VLOOKUP($AT93, INDIRECT(ADDRESS($AF$4, COLUMN()-$AF$2-DC$3)&amp;":"&amp;ADDRESS($AF$5, COLUMN()-$AF$1-DC$3)), DC$3, FALSE)</f>
        <v>8</v>
      </c>
      <c r="DD93" cm="1">
        <f t="array" aca="1" ref="DD93" ca="1">INDIRECT(ADDRESS(ROW(), DD$3-$AF$1+$AF$3))+VLOOKUP($AS93, INDIRECT(ADDRESS($AF$4, COLUMN()-$AF$2-DD$3)&amp;":"&amp;ADDRESS($AF$5, COLUMN()-$AF$1-DD$3)), DD$3, FALSE)+VLOOKUP($AT93, INDIRECT(ADDRESS($AF$4, COLUMN()-$AF$2-DD$3)&amp;":"&amp;ADDRESS($AF$5, COLUMN()-$AF$1-DD$3)), DD$3, FALSE)</f>
        <v>1</v>
      </c>
      <c r="DE93" cm="1">
        <f t="array" aca="1" ref="DE93" ca="1">INDIRECT(ADDRESS(ROW(), DE$3-$AF$1+$AF$3))+VLOOKUP($AS93, INDIRECT(ADDRESS($AF$4, COLUMN()-$AF$2-DE$3)&amp;":"&amp;ADDRESS($AF$5, COLUMN()-$AF$1-DE$3)), DE$3, FALSE)+VLOOKUP($AT93, INDIRECT(ADDRESS($AF$4, COLUMN()-$AF$2-DE$3)&amp;":"&amp;ADDRESS($AF$5, COLUMN()-$AF$1-DE$3)), DE$3, FALSE)</f>
        <v>3</v>
      </c>
      <c r="DF93" t="str">
        <f t="shared" si="352"/>
        <v>BC</v>
      </c>
      <c r="DG93" t="str">
        <f t="shared" si="353"/>
        <v>CN</v>
      </c>
      <c r="DH93" t="str">
        <f t="shared" si="59"/>
        <v>BN</v>
      </c>
      <c r="DI93" cm="1">
        <f t="array" aca="1" ref="DI93" ca="1">INDIRECT(ADDRESS(ROW(), DI$3-$AF$1+$AF$3))+VLOOKUP($AS93, INDIRECT(ADDRESS($AF$4, COLUMN()-$AF$2-DI$3)&amp;":"&amp;ADDRESS($AF$5, COLUMN()-$AF$1-DI$3)), DI$3, FALSE)+VLOOKUP($AT93, INDIRECT(ADDRESS($AF$4, COLUMN()-$AF$2-DI$3)&amp;":"&amp;ADDRESS($AF$5, COLUMN()-$AF$1-DI$3)), DI$3, FALSE)</f>
        <v>26</v>
      </c>
      <c r="DJ93" cm="1">
        <f t="array" aca="1" ref="DJ93" ca="1">INDIRECT(ADDRESS(ROW(), DJ$3-$AF$1+$AF$3))+VLOOKUP($AS93, INDIRECT(ADDRESS($AF$4, COLUMN()-$AF$2-DJ$3)&amp;":"&amp;ADDRESS($AF$5, COLUMN()-$AF$1-DJ$3)), DJ$3, FALSE)+VLOOKUP($AT93, INDIRECT(ADDRESS($AF$4, COLUMN()-$AF$2-DJ$3)&amp;":"&amp;ADDRESS($AF$5, COLUMN()-$AF$1-DJ$3)), DJ$3, FALSE)</f>
        <v>9</v>
      </c>
      <c r="DK93" cm="1">
        <f t="array" aca="1" ref="DK93" ca="1">INDIRECT(ADDRESS(ROW(), DK$3-$AF$1+$AF$3))+VLOOKUP($AS93, INDIRECT(ADDRESS($AF$4, COLUMN()-$AF$2-DK$3)&amp;":"&amp;ADDRESS($AF$5, COLUMN()-$AF$1-DK$3)), DK$3, FALSE)+VLOOKUP($AT93, INDIRECT(ADDRESS($AF$4, COLUMN()-$AF$2-DK$3)&amp;":"&amp;ADDRESS($AF$5, COLUMN()-$AF$1-DK$3)), DK$3, FALSE)</f>
        <v>3</v>
      </c>
      <c r="DL93" cm="1">
        <f t="array" aca="1" ref="DL93" ca="1">INDIRECT(ADDRESS(ROW(), DL$3-$AF$1+$AF$3))+VLOOKUP($AS93, INDIRECT(ADDRESS($AF$4, COLUMN()-$AF$2-DL$3)&amp;":"&amp;ADDRESS($AF$5, COLUMN()-$AF$1-DL$3)), DL$3, FALSE)+VLOOKUP($AT93, INDIRECT(ADDRESS($AF$4, COLUMN()-$AF$2-DL$3)&amp;":"&amp;ADDRESS($AF$5, COLUMN()-$AF$1-DL$3)), DL$3, FALSE)</f>
        <v>17</v>
      </c>
      <c r="DM93" cm="1">
        <f t="array" aca="1" ref="DM93" ca="1">INDIRECT(ADDRESS(ROW(), DM$3-$AF$1+$AF$3))+VLOOKUP($AS93, INDIRECT(ADDRESS($AF$4, COLUMN()-$AF$2-DM$3)&amp;":"&amp;ADDRESS($AF$5, COLUMN()-$AF$1-DM$3)), DM$3, FALSE)+VLOOKUP($AT93, INDIRECT(ADDRESS($AF$4, COLUMN()-$AF$2-DM$3)&amp;":"&amp;ADDRESS($AF$5, COLUMN()-$AF$1-DM$3)), DM$3, FALSE)</f>
        <v>14</v>
      </c>
      <c r="DN93" cm="1">
        <f t="array" aca="1" ref="DN93" ca="1">INDIRECT(ADDRESS(ROW(), DN$3-$AF$1+$AF$3))+VLOOKUP($AS93, INDIRECT(ADDRESS($AF$4, COLUMN()-$AF$2-DN$3)&amp;":"&amp;ADDRESS($AF$5, COLUMN()-$AF$1-DN$3)), DN$3, FALSE)+VLOOKUP($AT93, INDIRECT(ADDRESS($AF$4, COLUMN()-$AF$2-DN$3)&amp;":"&amp;ADDRESS($AF$5, COLUMN()-$AF$1-DN$3)), DN$3, FALSE)</f>
        <v>15</v>
      </c>
      <c r="DO93" cm="1">
        <f t="array" aca="1" ref="DO93" ca="1">INDIRECT(ADDRESS(ROW(), DO$3-$AF$1+$AF$3))+VLOOKUP($AS93, INDIRECT(ADDRESS($AF$4, COLUMN()-$AF$2-DO$3)&amp;":"&amp;ADDRESS($AF$5, COLUMN()-$AF$1-DO$3)), DO$3, FALSE)+VLOOKUP($AT93, INDIRECT(ADDRESS($AF$4, COLUMN()-$AF$2-DO$3)&amp;":"&amp;ADDRESS($AF$5, COLUMN()-$AF$1-DO$3)), DO$3, FALSE)</f>
        <v>16</v>
      </c>
      <c r="DP93" cm="1">
        <f t="array" aca="1" ref="DP93" ca="1">INDIRECT(ADDRESS(ROW(), DP$3-$AF$1+$AF$3))+VLOOKUP($AS93, INDIRECT(ADDRESS($AF$4, COLUMN()-$AF$2-DP$3)&amp;":"&amp;ADDRESS($AF$5, COLUMN()-$AF$1-DP$3)), DP$3, FALSE)+VLOOKUP($AT93, INDIRECT(ADDRESS($AF$4, COLUMN()-$AF$2-DP$3)&amp;":"&amp;ADDRESS($AF$5, COLUMN()-$AF$1-DP$3)), DP$3, FALSE)</f>
        <v>16</v>
      </c>
      <c r="DQ93" cm="1">
        <f t="array" aca="1" ref="DQ93" ca="1">INDIRECT(ADDRESS(ROW(), DQ$3-$AF$1+$AF$3))+VLOOKUP($AS93, INDIRECT(ADDRESS($AF$4, COLUMN()-$AF$2-DQ$3)&amp;":"&amp;ADDRESS($AF$5, COLUMN()-$AF$1-DQ$3)), DQ$3, FALSE)+VLOOKUP($AT93, INDIRECT(ADDRESS($AF$4, COLUMN()-$AF$2-DQ$3)&amp;":"&amp;ADDRESS($AF$5, COLUMN()-$AF$1-DQ$3)), DQ$3, FALSE)</f>
        <v>4</v>
      </c>
      <c r="DR93" cm="1">
        <f t="array" aca="1" ref="DR93" ca="1">INDIRECT(ADDRESS(ROW(), DR$3-$AF$1+$AF$3))+VLOOKUP($AS93, INDIRECT(ADDRESS($AF$4, COLUMN()-$AF$2-DR$3)&amp;":"&amp;ADDRESS($AF$5, COLUMN()-$AF$1-DR$3)), DR$3, FALSE)+VLOOKUP($AT93, INDIRECT(ADDRESS($AF$4, COLUMN()-$AF$2-DR$3)&amp;":"&amp;ADDRESS($AF$5, COLUMN()-$AF$1-DR$3)), DR$3, FALSE)</f>
        <v>7</v>
      </c>
      <c r="DS93" t="str">
        <f t="shared" si="354"/>
        <v>BC</v>
      </c>
      <c r="DT93" t="str">
        <f t="shared" si="355"/>
        <v>CN</v>
      </c>
      <c r="DU93" t="str">
        <f t="shared" si="62"/>
        <v>BN</v>
      </c>
      <c r="DV93" cm="1">
        <f t="array" aca="1" ref="DV93" ca="1">INDIRECT(ADDRESS(ROW(), DV$3-$AF$1+$AF$3))+VLOOKUP($AS93, INDIRECT(ADDRESS($AF$4, COLUMN()-$AF$2-DV$3)&amp;":"&amp;ADDRESS($AF$5, COLUMN()-$AF$1-DV$3)), DV$3, FALSE)+VLOOKUP($AT93, INDIRECT(ADDRESS($AF$4, COLUMN()-$AF$2-DV$3)&amp;":"&amp;ADDRESS($AF$5, COLUMN()-$AF$1-DV$3)), DV$3, FALSE)</f>
        <v>49</v>
      </c>
      <c r="DW93" cm="1">
        <f t="array" aca="1" ref="DW93" ca="1">INDIRECT(ADDRESS(ROW(), DW$3-$AF$1+$AF$3))+VLOOKUP($AS93, INDIRECT(ADDRESS($AF$4, COLUMN()-$AF$2-DW$3)&amp;":"&amp;ADDRESS($AF$5, COLUMN()-$AF$1-DW$3)), DW$3, FALSE)+VLOOKUP($AT93, INDIRECT(ADDRESS($AF$4, COLUMN()-$AF$2-DW$3)&amp;":"&amp;ADDRESS($AF$5, COLUMN()-$AF$1-DW$3)), DW$3, FALSE)</f>
        <v>27</v>
      </c>
      <c r="DX93" cm="1">
        <f t="array" aca="1" ref="DX93" ca="1">INDIRECT(ADDRESS(ROW(), DX$3-$AF$1+$AF$3))+VLOOKUP($AS93, INDIRECT(ADDRESS($AF$4, COLUMN()-$AF$2-DX$3)&amp;":"&amp;ADDRESS($AF$5, COLUMN()-$AF$1-DX$3)), DX$3, FALSE)+VLOOKUP($AT93, INDIRECT(ADDRESS($AF$4, COLUMN()-$AF$2-DX$3)&amp;":"&amp;ADDRESS($AF$5, COLUMN()-$AF$1-DX$3)), DX$3, FALSE)</f>
        <v>7</v>
      </c>
      <c r="DY93" cm="1">
        <f t="array" aca="1" ref="DY93" ca="1">INDIRECT(ADDRESS(ROW(), DY$3-$AF$1+$AF$3))+VLOOKUP($AS93, INDIRECT(ADDRESS($AF$4, COLUMN()-$AF$2-DY$3)&amp;":"&amp;ADDRESS($AF$5, COLUMN()-$AF$1-DY$3)), DY$3, FALSE)+VLOOKUP($AT93, INDIRECT(ADDRESS($AF$4, COLUMN()-$AF$2-DY$3)&amp;":"&amp;ADDRESS($AF$5, COLUMN()-$AF$1-DY$3)), DY$3, FALSE)</f>
        <v>30</v>
      </c>
      <c r="DZ93" cm="1">
        <f t="array" aca="1" ref="DZ93" ca="1">INDIRECT(ADDRESS(ROW(), DZ$3-$AF$1+$AF$3))+VLOOKUP($AS93, INDIRECT(ADDRESS($AF$4, COLUMN()-$AF$2-DZ$3)&amp;":"&amp;ADDRESS($AF$5, COLUMN()-$AF$1-DZ$3)), DZ$3, FALSE)+VLOOKUP($AT93, INDIRECT(ADDRESS($AF$4, COLUMN()-$AF$2-DZ$3)&amp;":"&amp;ADDRESS($AF$5, COLUMN()-$AF$1-DZ$3)), DZ$3, FALSE)</f>
        <v>25</v>
      </c>
      <c r="EA93" cm="1">
        <f t="array" aca="1" ref="EA93" ca="1">INDIRECT(ADDRESS(ROW(), EA$3-$AF$1+$AF$3))+VLOOKUP($AS93, INDIRECT(ADDRESS($AF$4, COLUMN()-$AF$2-EA$3)&amp;":"&amp;ADDRESS($AF$5, COLUMN()-$AF$1-EA$3)), EA$3, FALSE)+VLOOKUP($AT93, INDIRECT(ADDRESS($AF$4, COLUMN()-$AF$2-EA$3)&amp;":"&amp;ADDRESS($AF$5, COLUMN()-$AF$1-EA$3)), EA$3, FALSE)</f>
        <v>33</v>
      </c>
      <c r="EB93" cm="1">
        <f t="array" aca="1" ref="EB93" ca="1">INDIRECT(ADDRESS(ROW(), EB$3-$AF$1+$AF$3))+VLOOKUP($AS93, INDIRECT(ADDRESS($AF$4, COLUMN()-$AF$2-EB$3)&amp;":"&amp;ADDRESS($AF$5, COLUMN()-$AF$1-EB$3)), EB$3, FALSE)+VLOOKUP($AT93, INDIRECT(ADDRESS($AF$4, COLUMN()-$AF$2-EB$3)&amp;":"&amp;ADDRESS($AF$5, COLUMN()-$AF$1-EB$3)), EB$3, FALSE)</f>
        <v>31</v>
      </c>
      <c r="EC93" cm="1">
        <f t="array" aca="1" ref="EC93" ca="1">INDIRECT(ADDRESS(ROW(), EC$3-$AF$1+$AF$3))+VLOOKUP($AS93, INDIRECT(ADDRESS($AF$4, COLUMN()-$AF$2-EC$3)&amp;":"&amp;ADDRESS($AF$5, COLUMN()-$AF$1-EC$3)), EC$3, FALSE)+VLOOKUP($AT93, INDIRECT(ADDRESS($AF$4, COLUMN()-$AF$2-EC$3)&amp;":"&amp;ADDRESS($AF$5, COLUMN()-$AF$1-EC$3)), EC$3, FALSE)</f>
        <v>29</v>
      </c>
      <c r="ED93" cm="1">
        <f t="array" aca="1" ref="ED93" ca="1">INDIRECT(ADDRESS(ROW(), ED$3-$AF$1+$AF$3))+VLOOKUP($AS93, INDIRECT(ADDRESS($AF$4, COLUMN()-$AF$2-ED$3)&amp;":"&amp;ADDRESS($AF$5, COLUMN()-$AF$1-ED$3)), ED$3, FALSE)+VLOOKUP($AT93, INDIRECT(ADDRESS($AF$4, COLUMN()-$AF$2-ED$3)&amp;":"&amp;ADDRESS($AF$5, COLUMN()-$AF$1-ED$3)), ED$3, FALSE)</f>
        <v>13</v>
      </c>
      <c r="EE93" cm="1">
        <f t="array" aca="1" ref="EE93" ca="1">INDIRECT(ADDRESS(ROW(), EE$3-$AF$1+$AF$3))+VLOOKUP($AS93, INDIRECT(ADDRESS($AF$4, COLUMN()-$AF$2-EE$3)&amp;":"&amp;ADDRESS($AF$5, COLUMN()-$AF$1-EE$3)), EE$3, FALSE)+VLOOKUP($AT93, INDIRECT(ADDRESS($AF$4, COLUMN()-$AF$2-EE$3)&amp;":"&amp;ADDRESS($AF$5, COLUMN()-$AF$1-EE$3)), EE$3, FALSE)</f>
        <v>11</v>
      </c>
      <c r="EF93" t="str">
        <f t="shared" si="356"/>
        <v>BC</v>
      </c>
      <c r="EG93" t="str">
        <f t="shared" si="357"/>
        <v>CN</v>
      </c>
      <c r="EH93" t="str">
        <f t="shared" si="170"/>
        <v>BN</v>
      </c>
      <c r="EI93" cm="1">
        <f t="array" aca="1" ref="EI93" ca="1">INDIRECT(ADDRESS(ROW(), EI$3-$AF$1+$AF$3))+VLOOKUP($AS93, INDIRECT(ADDRESS($AF$4, COLUMN()-$AF$2-EI$3)&amp;":"&amp;ADDRESS($AF$5, COLUMN()-$AF$1-EI$3)), EI$3, FALSE)+VLOOKUP($AT93, INDIRECT(ADDRESS($AF$4, COLUMN()-$AF$2-EI$3)&amp;":"&amp;ADDRESS($AF$5, COLUMN()-$AF$1-EI$3)), EI$3, FALSE)</f>
        <v>96</v>
      </c>
      <c r="EJ93" cm="1">
        <f t="array" aca="1" ref="EJ93" ca="1">INDIRECT(ADDRESS(ROW(), EJ$3-$AF$1+$AF$3))+VLOOKUP($AS93, INDIRECT(ADDRESS($AF$4, COLUMN()-$AF$2-EJ$3)&amp;":"&amp;ADDRESS($AF$5, COLUMN()-$AF$1-EJ$3)), EJ$3, FALSE)+VLOOKUP($AT93, INDIRECT(ADDRESS($AF$4, COLUMN()-$AF$2-EJ$3)&amp;":"&amp;ADDRESS($AF$5, COLUMN()-$AF$1-EJ$3)), EJ$3, FALSE)</f>
        <v>60</v>
      </c>
      <c r="EK93" cm="1">
        <f t="array" aca="1" ref="EK93" ca="1">INDIRECT(ADDRESS(ROW(), EK$3-$AF$1+$AF$3))+VLOOKUP($AS93, INDIRECT(ADDRESS($AF$4, COLUMN()-$AF$2-EK$3)&amp;":"&amp;ADDRESS($AF$5, COLUMN()-$AF$1-EK$3)), EK$3, FALSE)+VLOOKUP($AT93, INDIRECT(ADDRESS($AF$4, COLUMN()-$AF$2-EK$3)&amp;":"&amp;ADDRESS($AF$5, COLUMN()-$AF$1-EK$3)), EK$3, FALSE)</f>
        <v>11</v>
      </c>
      <c r="EL93" cm="1">
        <f t="array" aca="1" ref="EL93" ca="1">INDIRECT(ADDRESS(ROW(), EL$3-$AF$1+$AF$3))+VLOOKUP($AS93, INDIRECT(ADDRESS($AF$4, COLUMN()-$AF$2-EL$3)&amp;":"&amp;ADDRESS($AF$5, COLUMN()-$AF$1-EL$3)), EL$3, FALSE)+VLOOKUP($AT93, INDIRECT(ADDRESS($AF$4, COLUMN()-$AF$2-EL$3)&amp;":"&amp;ADDRESS($AF$5, COLUMN()-$AF$1-EL$3)), EL$3, FALSE)</f>
        <v>59</v>
      </c>
      <c r="EM93" cm="1">
        <f t="array" aca="1" ref="EM93" ca="1">INDIRECT(ADDRESS(ROW(), EM$3-$AF$1+$AF$3))+VLOOKUP($AS93, INDIRECT(ADDRESS($AF$4, COLUMN()-$AF$2-EM$3)&amp;":"&amp;ADDRESS($AF$5, COLUMN()-$AF$1-EM$3)), EM$3, FALSE)+VLOOKUP($AT93, INDIRECT(ADDRESS($AF$4, COLUMN()-$AF$2-EM$3)&amp;":"&amp;ADDRESS($AF$5, COLUMN()-$AF$1-EM$3)), EM$3, FALSE)</f>
        <v>51</v>
      </c>
      <c r="EN93" cm="1">
        <f t="array" aca="1" ref="EN93" ca="1">INDIRECT(ADDRESS(ROW(), EN$3-$AF$1+$AF$3))+VLOOKUP($AS93, INDIRECT(ADDRESS($AF$4, COLUMN()-$AF$2-EN$3)&amp;":"&amp;ADDRESS($AF$5, COLUMN()-$AF$1-EN$3)), EN$3, FALSE)+VLOOKUP($AT93, INDIRECT(ADDRESS($AF$4, COLUMN()-$AF$2-EN$3)&amp;":"&amp;ADDRESS($AF$5, COLUMN()-$AF$1-EN$3)), EN$3, FALSE)</f>
        <v>71</v>
      </c>
      <c r="EO93" cm="1">
        <f t="array" aca="1" ref="EO93" ca="1">INDIRECT(ADDRESS(ROW(), EO$3-$AF$1+$AF$3))+VLOOKUP($AS93, INDIRECT(ADDRESS($AF$4, COLUMN()-$AF$2-EO$3)&amp;":"&amp;ADDRESS($AF$5, COLUMN()-$AF$1-EO$3)), EO$3, FALSE)+VLOOKUP($AT93, INDIRECT(ADDRESS($AF$4, COLUMN()-$AF$2-EO$3)&amp;":"&amp;ADDRESS($AF$5, COLUMN()-$AF$1-EO$3)), EO$3, FALSE)</f>
        <v>59</v>
      </c>
      <c r="EP93" cm="1">
        <f t="array" aca="1" ref="EP93" ca="1">INDIRECT(ADDRESS(ROW(), EP$3-$AF$1+$AF$3))+VLOOKUP($AS93, INDIRECT(ADDRESS($AF$4, COLUMN()-$AF$2-EP$3)&amp;":"&amp;ADDRESS($AF$5, COLUMN()-$AF$1-EP$3)), EP$3, FALSE)+VLOOKUP($AT93, INDIRECT(ADDRESS($AF$4, COLUMN()-$AF$2-EP$3)&amp;":"&amp;ADDRESS($AF$5, COLUMN()-$AF$1-EP$3)), EP$3, FALSE)</f>
        <v>52</v>
      </c>
      <c r="EQ93" cm="1">
        <f t="array" aca="1" ref="EQ93" ca="1">INDIRECT(ADDRESS(ROW(), EQ$3-$AF$1+$AF$3))+VLOOKUP($AS93, INDIRECT(ADDRESS($AF$4, COLUMN()-$AF$2-EQ$3)&amp;":"&amp;ADDRESS($AF$5, COLUMN()-$AF$1-EQ$3)), EQ$3, FALSE)+VLOOKUP($AT93, INDIRECT(ADDRESS($AF$4, COLUMN()-$AF$2-EQ$3)&amp;":"&amp;ADDRESS($AF$5, COLUMN()-$AF$1-EQ$3)), EQ$3, FALSE)</f>
        <v>26</v>
      </c>
      <c r="ER93" cm="1">
        <f t="array" aca="1" ref="ER93" ca="1">INDIRECT(ADDRESS(ROW(), ER$3-$AF$1+$AF$3))+VLOOKUP($AS93, INDIRECT(ADDRESS($AF$4, COLUMN()-$AF$2-ER$3)&amp;":"&amp;ADDRESS($AF$5, COLUMN()-$AF$1-ER$3)), ER$3, FALSE)+VLOOKUP($AT93, INDIRECT(ADDRESS($AF$4, COLUMN()-$AF$2-ER$3)&amp;":"&amp;ADDRESS($AF$5, COLUMN()-$AF$1-ER$3)), ER$3, FALSE)</f>
        <v>26</v>
      </c>
      <c r="ES93" t="str">
        <f t="shared" si="358"/>
        <v>BC</v>
      </c>
      <c r="ET93" t="str">
        <f t="shared" si="359"/>
        <v>CN</v>
      </c>
      <c r="EU93" t="str">
        <f t="shared" si="171"/>
        <v>BN</v>
      </c>
      <c r="EV93" cm="1">
        <f t="array" aca="1" ref="EV93" ca="1">INDIRECT(ADDRESS(ROW(), EV$3-$AF$1+$AF$3))+VLOOKUP($AS93, INDIRECT(ADDRESS($AF$4, COLUMN()-$AF$2-EV$3)&amp;":"&amp;ADDRESS($AF$5, COLUMN()-$AF$1-EV$3)), EV$3, FALSE)+VLOOKUP($AT93, INDIRECT(ADDRESS($AF$4, COLUMN()-$AF$2-EV$3)&amp;":"&amp;ADDRESS($AF$5, COLUMN()-$AF$1-EV$3)), EV$3, FALSE)</f>
        <v>182</v>
      </c>
      <c r="EW93" cm="1">
        <f t="array" aca="1" ref="EW93" ca="1">INDIRECT(ADDRESS(ROW(), EW$3-$AF$1+$AF$3))+VLOOKUP($AS93, INDIRECT(ADDRESS($AF$4, COLUMN()-$AF$2-EW$3)&amp;":"&amp;ADDRESS($AF$5, COLUMN()-$AF$1-EW$3)), EW$3, FALSE)+VLOOKUP($AT93, INDIRECT(ADDRESS($AF$4, COLUMN()-$AF$2-EW$3)&amp;":"&amp;ADDRESS($AF$5, COLUMN()-$AF$1-EW$3)), EW$3, FALSE)</f>
        <v>117</v>
      </c>
      <c r="EX93" cm="1">
        <f t="array" aca="1" ref="EX93" ca="1">INDIRECT(ADDRESS(ROW(), EX$3-$AF$1+$AF$3))+VLOOKUP($AS93, INDIRECT(ADDRESS($AF$4, COLUMN()-$AF$2-EX$3)&amp;":"&amp;ADDRESS($AF$5, COLUMN()-$AF$1-EX$3)), EX$3, FALSE)+VLOOKUP($AT93, INDIRECT(ADDRESS($AF$4, COLUMN()-$AF$2-EX$3)&amp;":"&amp;ADDRESS($AF$5, COLUMN()-$AF$1-EX$3)), EX$3, FALSE)</f>
        <v>18</v>
      </c>
      <c r="EY93" cm="1">
        <f t="array" aca="1" ref="EY93" ca="1">INDIRECT(ADDRESS(ROW(), EY$3-$AF$1+$AF$3))+VLOOKUP($AS93, INDIRECT(ADDRESS($AF$4, COLUMN()-$AF$2-EY$3)&amp;":"&amp;ADDRESS($AF$5, COLUMN()-$AF$1-EY$3)), EY$3, FALSE)+VLOOKUP($AT93, INDIRECT(ADDRESS($AF$4, COLUMN()-$AF$2-EY$3)&amp;":"&amp;ADDRESS($AF$5, COLUMN()-$AF$1-EY$3)), EY$3, FALSE)</f>
        <v>120</v>
      </c>
      <c r="EZ93" cm="1">
        <f t="array" aca="1" ref="EZ93" ca="1">INDIRECT(ADDRESS(ROW(), EZ$3-$AF$1+$AF$3))+VLOOKUP($AS93, INDIRECT(ADDRESS($AF$4, COLUMN()-$AF$2-EZ$3)&amp;":"&amp;ADDRESS($AF$5, COLUMN()-$AF$1-EZ$3)), EZ$3, FALSE)+VLOOKUP($AT93, INDIRECT(ADDRESS($AF$4, COLUMN()-$AF$2-EZ$3)&amp;":"&amp;ADDRESS($AF$5, COLUMN()-$AF$1-EZ$3)), EZ$3, FALSE)</f>
        <v>113</v>
      </c>
      <c r="FA93" cm="1">
        <f t="array" aca="1" ref="FA93" ca="1">INDIRECT(ADDRESS(ROW(), FA$3-$AF$1+$AF$3))+VLOOKUP($AS93, INDIRECT(ADDRESS($AF$4, COLUMN()-$AF$2-FA$3)&amp;":"&amp;ADDRESS($AF$5, COLUMN()-$AF$1-FA$3)), FA$3, FALSE)+VLOOKUP($AT93, INDIRECT(ADDRESS($AF$4, COLUMN()-$AF$2-FA$3)&amp;":"&amp;ADDRESS($AF$5, COLUMN()-$AF$1-FA$3)), FA$3, FALSE)</f>
        <v>139</v>
      </c>
      <c r="FB93" cm="1">
        <f t="array" aca="1" ref="FB93" ca="1">INDIRECT(ADDRESS(ROW(), FB$3-$AF$1+$AF$3))+VLOOKUP($AS93, INDIRECT(ADDRESS($AF$4, COLUMN()-$AF$2-FB$3)&amp;":"&amp;ADDRESS($AF$5, COLUMN()-$AF$1-FB$3)), FB$3, FALSE)+VLOOKUP($AT93, INDIRECT(ADDRESS($AF$4, COLUMN()-$AF$2-FB$3)&amp;":"&amp;ADDRESS($AF$5, COLUMN()-$AF$1-FB$3)), FB$3, FALSE)</f>
        <v>113</v>
      </c>
      <c r="FC93" cm="1">
        <f t="array" aca="1" ref="FC93" ca="1">INDIRECT(ADDRESS(ROW(), FC$3-$AF$1+$AF$3))+VLOOKUP($AS93, INDIRECT(ADDRESS($AF$4, COLUMN()-$AF$2-FC$3)&amp;":"&amp;ADDRESS($AF$5, COLUMN()-$AF$1-FC$3)), FC$3, FALSE)+VLOOKUP($AT93, INDIRECT(ADDRESS($AF$4, COLUMN()-$AF$2-FC$3)&amp;":"&amp;ADDRESS($AF$5, COLUMN()-$AF$1-FC$3)), FC$3, FALSE)</f>
        <v>104</v>
      </c>
      <c r="FD93" cm="1">
        <f t="array" aca="1" ref="FD93" ca="1">INDIRECT(ADDRESS(ROW(), FD$3-$AF$1+$AF$3))+VLOOKUP($AS93, INDIRECT(ADDRESS($AF$4, COLUMN()-$AF$2-FD$3)&amp;":"&amp;ADDRESS($AF$5, COLUMN()-$AF$1-FD$3)), FD$3, FALSE)+VLOOKUP($AT93, INDIRECT(ADDRESS($AF$4, COLUMN()-$AF$2-FD$3)&amp;":"&amp;ADDRESS($AF$5, COLUMN()-$AF$1-FD$3)), FD$3, FALSE)</f>
        <v>60</v>
      </c>
      <c r="FE93" cm="1">
        <f t="array" aca="1" ref="FE93" ca="1">INDIRECT(ADDRESS(ROW(), FE$3-$AF$1+$AF$3))+VLOOKUP($AS93, INDIRECT(ADDRESS($AF$4, COLUMN()-$AF$2-FE$3)&amp;":"&amp;ADDRESS($AF$5, COLUMN()-$AF$1-FE$3)), FE$3, FALSE)+VLOOKUP($AT93, INDIRECT(ADDRESS($AF$4, COLUMN()-$AF$2-FE$3)&amp;":"&amp;ADDRESS($AF$5, COLUMN()-$AF$1-FE$3)), FE$3, FALSE)</f>
        <v>57</v>
      </c>
      <c r="FF93" t="str">
        <f t="shared" si="360"/>
        <v>BC</v>
      </c>
      <c r="FG93" t="str">
        <f t="shared" si="361"/>
        <v>CN</v>
      </c>
      <c r="FH93" t="str">
        <f t="shared" si="453"/>
        <v>BN</v>
      </c>
      <c r="FI93" cm="1">
        <f t="array" aca="1" ref="FI93" ca="1">INDIRECT(ADDRESS(ROW(), FI$3-$AF$1+$AF$3))+VLOOKUP($AS93, INDIRECT(ADDRESS($AF$4, COLUMN()-$AF$2-FI$3)&amp;":"&amp;ADDRESS($AF$5, COLUMN()-$AF$1-FI$3)), FI$3, FALSE)+VLOOKUP($AT93, INDIRECT(ADDRESS($AF$4, COLUMN()-$AF$2-FI$3)&amp;":"&amp;ADDRESS($AF$5, COLUMN()-$AF$1-FI$3)), FI$3, FALSE)</f>
        <v>357</v>
      </c>
      <c r="FJ93" cm="1">
        <f t="array" aca="1" ref="FJ93" ca="1">INDIRECT(ADDRESS(ROW(), FJ$3-$AF$1+$AF$3))+VLOOKUP($AS93, INDIRECT(ADDRESS($AF$4, COLUMN()-$AF$2-FJ$3)&amp;":"&amp;ADDRESS($AF$5, COLUMN()-$AF$1-FJ$3)), FJ$3, FALSE)+VLOOKUP($AT93, INDIRECT(ADDRESS($AF$4, COLUMN()-$AF$2-FJ$3)&amp;":"&amp;ADDRESS($AF$5, COLUMN()-$AF$1-FJ$3)), FJ$3, FALSE)</f>
        <v>232</v>
      </c>
      <c r="FK93" cm="1">
        <f t="array" aca="1" ref="FK93" ca="1">INDIRECT(ADDRESS(ROW(), FK$3-$AF$1+$AF$3))+VLOOKUP($AS93, INDIRECT(ADDRESS($AF$4, COLUMN()-$AF$2-FK$3)&amp;":"&amp;ADDRESS($AF$5, COLUMN()-$AF$1-FK$3)), FK$3, FALSE)+VLOOKUP($AT93, INDIRECT(ADDRESS($AF$4, COLUMN()-$AF$2-FK$3)&amp;":"&amp;ADDRESS($AF$5, COLUMN()-$AF$1-FK$3)), FK$3, FALSE)</f>
        <v>38</v>
      </c>
      <c r="FL93" cm="1">
        <f t="array" aca="1" ref="FL93" ca="1">INDIRECT(ADDRESS(ROW(), FL$3-$AF$1+$AF$3))+VLOOKUP($AS93, INDIRECT(ADDRESS($AF$4, COLUMN()-$AF$2-FL$3)&amp;":"&amp;ADDRESS($AF$5, COLUMN()-$AF$1-FL$3)), FL$3, FALSE)+VLOOKUP($AT93, INDIRECT(ADDRESS($AF$4, COLUMN()-$AF$2-FL$3)&amp;":"&amp;ADDRESS($AF$5, COLUMN()-$AF$1-FL$3)), FL$3, FALSE)</f>
        <v>256</v>
      </c>
      <c r="FM93" cm="1">
        <f t="array" aca="1" ref="FM93" ca="1">INDIRECT(ADDRESS(ROW(), FM$3-$AF$1+$AF$3))+VLOOKUP($AS93, INDIRECT(ADDRESS($AF$4, COLUMN()-$AF$2-FM$3)&amp;":"&amp;ADDRESS($AF$5, COLUMN()-$AF$1-FM$3)), FM$3, FALSE)+VLOOKUP($AT93, INDIRECT(ADDRESS($AF$4, COLUMN()-$AF$2-FM$3)&amp;":"&amp;ADDRESS($AF$5, COLUMN()-$AF$1-FM$3)), FM$3, FALSE)</f>
        <v>229</v>
      </c>
      <c r="FN93" cm="1">
        <f t="array" aca="1" ref="FN93" ca="1">INDIRECT(ADDRESS(ROW(), FN$3-$AF$1+$AF$3))+VLOOKUP($AS93, INDIRECT(ADDRESS($AF$4, COLUMN()-$AF$2-FN$3)&amp;":"&amp;ADDRESS($AF$5, COLUMN()-$AF$1-FN$3)), FN$3, FALSE)+VLOOKUP($AT93, INDIRECT(ADDRESS($AF$4, COLUMN()-$AF$2-FN$3)&amp;":"&amp;ADDRESS($AF$5, COLUMN()-$AF$1-FN$3)), FN$3, FALSE)</f>
        <v>273</v>
      </c>
      <c r="FO93" cm="1">
        <f t="array" aca="1" ref="FO93" ca="1">INDIRECT(ADDRESS(ROW(), FO$3-$AF$1+$AF$3))+VLOOKUP($AS93, INDIRECT(ADDRESS($AF$4, COLUMN()-$AF$2-FO$3)&amp;":"&amp;ADDRESS($AF$5, COLUMN()-$AF$1-FO$3)), FO$3, FALSE)+VLOOKUP($AT93, INDIRECT(ADDRESS($AF$4, COLUMN()-$AF$2-FO$3)&amp;":"&amp;ADDRESS($AF$5, COLUMN()-$AF$1-FO$3)), FO$3, FALSE)</f>
        <v>212</v>
      </c>
      <c r="FP93" cm="1">
        <f t="array" aca="1" ref="FP93" ca="1">INDIRECT(ADDRESS(ROW(), FP$3-$AF$1+$AF$3))+VLOOKUP($AS93, INDIRECT(ADDRESS($AF$4, COLUMN()-$AF$2-FP$3)&amp;":"&amp;ADDRESS($AF$5, COLUMN()-$AF$1-FP$3)), FP$3, FALSE)+VLOOKUP($AT93, INDIRECT(ADDRESS($AF$4, COLUMN()-$AF$2-FP$3)&amp;":"&amp;ADDRESS($AF$5, COLUMN()-$AF$1-FP$3)), FP$3, FALSE)</f>
        <v>207</v>
      </c>
      <c r="FQ93" cm="1">
        <f t="array" aca="1" ref="FQ93" ca="1">INDIRECT(ADDRESS(ROW(), FQ$3-$AF$1+$AF$3))+VLOOKUP($AS93, INDIRECT(ADDRESS($AF$4, COLUMN()-$AF$2-FQ$3)&amp;":"&amp;ADDRESS($AF$5, COLUMN()-$AF$1-FQ$3)), FQ$3, FALSE)+VLOOKUP($AT93, INDIRECT(ADDRESS($AF$4, COLUMN()-$AF$2-FQ$3)&amp;":"&amp;ADDRESS($AF$5, COLUMN()-$AF$1-FQ$3)), FQ$3, FALSE)</f>
        <v>130</v>
      </c>
      <c r="FR93" cm="1">
        <f t="array" aca="1" ref="FR93" ca="1">INDIRECT(ADDRESS(ROW(), FR$3-$AF$1+$AF$3))+VLOOKUP($AS93, INDIRECT(ADDRESS($AF$4, COLUMN()-$AF$2-FR$3)&amp;":"&amp;ADDRESS($AF$5, COLUMN()-$AF$1-FR$3)), FR$3, FALSE)+VLOOKUP($AT93, INDIRECT(ADDRESS($AF$4, COLUMN()-$AF$2-FR$3)&amp;":"&amp;ADDRESS($AF$5, COLUMN()-$AF$1-FR$3)), FR$3, FALSE)</f>
        <v>113</v>
      </c>
      <c r="FS93" t="str">
        <f t="shared" si="363"/>
        <v>BC</v>
      </c>
      <c r="FT93" t="str">
        <f t="shared" si="364"/>
        <v>CN</v>
      </c>
      <c r="FU93" t="str">
        <f t="shared" si="454"/>
        <v>BN</v>
      </c>
      <c r="FV93" cm="1">
        <f t="array" aca="1" ref="FV93" ca="1">INDIRECT(ADDRESS(ROW(), FV$3-$AF$1+$AF$3))+VLOOKUP($AS93, INDIRECT(ADDRESS($AF$4, COLUMN()-$AF$2-FV$3)&amp;":"&amp;ADDRESS($AF$5, COLUMN()-$AF$1-FV$3)), FV$3, FALSE)+VLOOKUP($AT93, INDIRECT(ADDRESS($AF$4, COLUMN()-$AF$2-FV$3)&amp;":"&amp;ADDRESS($AF$5, COLUMN()-$AF$1-FV$3)), FV$3, FALSE)</f>
        <v>706</v>
      </c>
      <c r="FW93" cm="1">
        <f t="array" aca="1" ref="FW93" ca="1">INDIRECT(ADDRESS(ROW(), FW$3-$AF$1+$AF$3))+VLOOKUP($AS93, INDIRECT(ADDRESS($AF$4, COLUMN()-$AF$2-FW$3)&amp;":"&amp;ADDRESS($AF$5, COLUMN()-$AF$1-FW$3)), FW$3, FALSE)+VLOOKUP($AT93, INDIRECT(ADDRESS($AF$4, COLUMN()-$AF$2-FW$3)&amp;":"&amp;ADDRESS($AF$5, COLUMN()-$AF$1-FW$3)), FW$3, FALSE)</f>
        <v>468</v>
      </c>
      <c r="FX93" cm="1">
        <f t="array" aca="1" ref="FX93" ca="1">INDIRECT(ADDRESS(ROW(), FX$3-$AF$1+$AF$3))+VLOOKUP($AS93, INDIRECT(ADDRESS($AF$4, COLUMN()-$AF$2-FX$3)&amp;":"&amp;ADDRESS($AF$5, COLUMN()-$AF$1-FX$3)), FX$3, FALSE)+VLOOKUP($AT93, INDIRECT(ADDRESS($AF$4, COLUMN()-$AF$2-FX$3)&amp;":"&amp;ADDRESS($AF$5, COLUMN()-$AF$1-FX$3)), FX$3, FALSE)</f>
        <v>76</v>
      </c>
      <c r="FY93" cm="1">
        <f t="array" aca="1" ref="FY93" ca="1">INDIRECT(ADDRESS(ROW(), FY$3-$AF$1+$AF$3))+VLOOKUP($AS93, INDIRECT(ADDRESS($AF$4, COLUMN()-$AF$2-FY$3)&amp;":"&amp;ADDRESS($AF$5, COLUMN()-$AF$1-FY$3)), FY$3, FALSE)+VLOOKUP($AT93, INDIRECT(ADDRESS($AF$4, COLUMN()-$AF$2-FY$3)&amp;":"&amp;ADDRESS($AF$5, COLUMN()-$AF$1-FY$3)), FY$3, FALSE)</f>
        <v>528</v>
      </c>
      <c r="FZ93" cm="1">
        <f t="array" aca="1" ref="FZ93" ca="1">INDIRECT(ADDRESS(ROW(), FZ$3-$AF$1+$AF$3))+VLOOKUP($AS93, INDIRECT(ADDRESS($AF$4, COLUMN()-$AF$2-FZ$3)&amp;":"&amp;ADDRESS($AF$5, COLUMN()-$AF$1-FZ$3)), FZ$3, FALSE)+VLOOKUP($AT93, INDIRECT(ADDRESS($AF$4, COLUMN()-$AF$2-FZ$3)&amp;":"&amp;ADDRESS($AF$5, COLUMN()-$AF$1-FZ$3)), FZ$3, FALSE)</f>
        <v>452</v>
      </c>
      <c r="GA93" cm="1">
        <f t="array" aca="1" ref="GA93" ca="1">INDIRECT(ADDRESS(ROW(), GA$3-$AF$1+$AF$3))+VLOOKUP($AS93, INDIRECT(ADDRESS($AF$4, COLUMN()-$AF$2-GA$3)&amp;":"&amp;ADDRESS($AF$5, COLUMN()-$AF$1-GA$3)), GA$3, FALSE)+VLOOKUP($AT93, INDIRECT(ADDRESS($AF$4, COLUMN()-$AF$2-GA$3)&amp;":"&amp;ADDRESS($AF$5, COLUMN()-$AF$1-GA$3)), GA$3, FALSE)</f>
        <v>531</v>
      </c>
      <c r="GB93" cm="1">
        <f t="array" aca="1" ref="GB93" ca="1">INDIRECT(ADDRESS(ROW(), GB$3-$AF$1+$AF$3))+VLOOKUP($AS93, INDIRECT(ADDRESS($AF$4, COLUMN()-$AF$2-GB$3)&amp;":"&amp;ADDRESS($AF$5, COLUMN()-$AF$1-GB$3)), GB$3, FALSE)+VLOOKUP($AT93, INDIRECT(ADDRESS($AF$4, COLUMN()-$AF$2-GB$3)&amp;":"&amp;ADDRESS($AF$5, COLUMN()-$AF$1-GB$3)), GB$3, FALSE)</f>
        <v>397</v>
      </c>
      <c r="GC93" cm="1">
        <f t="array" aca="1" ref="GC93" ca="1">INDIRECT(ADDRESS(ROW(), GC$3-$AF$1+$AF$3))+VLOOKUP($AS93, INDIRECT(ADDRESS($AF$4, COLUMN()-$AF$2-GC$3)&amp;":"&amp;ADDRESS($AF$5, COLUMN()-$AF$1-GC$3)), GC$3, FALSE)+VLOOKUP($AT93, INDIRECT(ADDRESS($AF$4, COLUMN()-$AF$2-GC$3)&amp;":"&amp;ADDRESS($AF$5, COLUMN()-$AF$1-GC$3)), GC$3, FALSE)</f>
        <v>419</v>
      </c>
      <c r="GD93" cm="1">
        <f t="array" aca="1" ref="GD93" ca="1">INDIRECT(ADDRESS(ROW(), GD$3-$AF$1+$AF$3))+VLOOKUP($AS93, INDIRECT(ADDRESS($AF$4, COLUMN()-$AF$2-GD$3)&amp;":"&amp;ADDRESS($AF$5, COLUMN()-$AF$1-GD$3)), GD$3, FALSE)+VLOOKUP($AT93, INDIRECT(ADDRESS($AF$4, COLUMN()-$AF$2-GD$3)&amp;":"&amp;ADDRESS($AF$5, COLUMN()-$AF$1-GD$3)), GD$3, FALSE)</f>
        <v>279</v>
      </c>
      <c r="GE93" cm="1">
        <f t="array" aca="1" ref="GE93" ca="1">INDIRECT(ADDRESS(ROW(), GE$3-$AF$1+$AF$3))+VLOOKUP($AS93, INDIRECT(ADDRESS($AF$4, COLUMN()-$AF$2-GE$3)&amp;":"&amp;ADDRESS($AF$5, COLUMN()-$AF$1-GE$3)), GE$3, FALSE)+VLOOKUP($AT93, INDIRECT(ADDRESS($AF$4, COLUMN()-$AF$2-GE$3)&amp;":"&amp;ADDRESS($AF$5, COLUMN()-$AF$1-GE$3)), GE$3, FALSE)</f>
        <v>239</v>
      </c>
      <c r="GF93" t="str">
        <f t="shared" si="366"/>
        <v>BC</v>
      </c>
      <c r="GG93" t="str">
        <f t="shared" si="367"/>
        <v>CN</v>
      </c>
      <c r="GH93" t="str">
        <f t="shared" si="455"/>
        <v>BN</v>
      </c>
      <c r="GI93" cm="1">
        <f t="array" aca="1" ref="GI93" ca="1">INDIRECT(ADDRESS(ROW(), GI$3-$AF$1+$AF$3))+VLOOKUP($AS93, INDIRECT(ADDRESS($AF$4, COLUMN()-$AF$2-GI$3)&amp;":"&amp;ADDRESS($AF$5, COLUMN()-$AF$1-GI$3)), GI$3, FALSE)+VLOOKUP($AT93, INDIRECT(ADDRESS($AF$4, COLUMN()-$AF$2-GI$3)&amp;":"&amp;ADDRESS($AF$5, COLUMN()-$AF$1-GI$3)), GI$3, FALSE)</f>
        <v>1385</v>
      </c>
      <c r="GJ93" cm="1">
        <f t="array" aca="1" ref="GJ93" ca="1">INDIRECT(ADDRESS(ROW(), GJ$3-$AF$1+$AF$3))+VLOOKUP($AS93, INDIRECT(ADDRESS($AF$4, COLUMN()-$AF$2-GJ$3)&amp;":"&amp;ADDRESS($AF$5, COLUMN()-$AF$1-GJ$3)), GJ$3, FALSE)+VLOOKUP($AT93, INDIRECT(ADDRESS($AF$4, COLUMN()-$AF$2-GJ$3)&amp;":"&amp;ADDRESS($AF$5, COLUMN()-$AF$1-GJ$3)), GJ$3, FALSE)</f>
        <v>957</v>
      </c>
      <c r="GK93" cm="1">
        <f t="array" aca="1" ref="GK93" ca="1">INDIRECT(ADDRESS(ROW(), GK$3-$AF$1+$AF$3))+VLOOKUP($AS93, INDIRECT(ADDRESS($AF$4, COLUMN()-$AF$2-GK$3)&amp;":"&amp;ADDRESS($AF$5, COLUMN()-$AF$1-GK$3)), GK$3, FALSE)+VLOOKUP($AT93, INDIRECT(ADDRESS($AF$4, COLUMN()-$AF$2-GK$3)&amp;":"&amp;ADDRESS($AF$5, COLUMN()-$AF$1-GK$3)), GK$3, FALSE)</f>
        <v>155</v>
      </c>
      <c r="GL93" cm="1">
        <f t="array" aca="1" ref="GL93" ca="1">INDIRECT(ADDRESS(ROW(), GL$3-$AF$1+$AF$3))+VLOOKUP($AS93, INDIRECT(ADDRESS($AF$4, COLUMN()-$AF$2-GL$3)&amp;":"&amp;ADDRESS($AF$5, COLUMN()-$AF$1-GL$3)), GL$3, FALSE)+VLOOKUP($AT93, INDIRECT(ADDRESS($AF$4, COLUMN()-$AF$2-GL$3)&amp;":"&amp;ADDRESS($AF$5, COLUMN()-$AF$1-GL$3)), GL$3, FALSE)</f>
        <v>1060</v>
      </c>
      <c r="GM93" cm="1">
        <f t="array" aca="1" ref="GM93" ca="1">INDIRECT(ADDRESS(ROW(), GM$3-$AF$1+$AF$3))+VLOOKUP($AS93, INDIRECT(ADDRESS($AF$4, COLUMN()-$AF$2-GM$3)&amp;":"&amp;ADDRESS($AF$5, COLUMN()-$AF$1-GM$3)), GM$3, FALSE)+VLOOKUP($AT93, INDIRECT(ADDRESS($AF$4, COLUMN()-$AF$2-GM$3)&amp;":"&amp;ADDRESS($AF$5, COLUMN()-$AF$1-GM$3)), GM$3, FALSE)</f>
        <v>902</v>
      </c>
      <c r="GN93" cm="1">
        <f t="array" aca="1" ref="GN93" ca="1">INDIRECT(ADDRESS(ROW(), GN$3-$AF$1+$AF$3))+VLOOKUP($AS93, INDIRECT(ADDRESS($AF$4, COLUMN()-$AF$2-GN$3)&amp;":"&amp;ADDRESS($AF$5, COLUMN()-$AF$1-GN$3)), GN$3, FALSE)+VLOOKUP($AT93, INDIRECT(ADDRESS($AF$4, COLUMN()-$AF$2-GN$3)&amp;":"&amp;ADDRESS($AF$5, COLUMN()-$AF$1-GN$3)), GN$3, FALSE)</f>
        <v>1052</v>
      </c>
      <c r="GO93" cm="1">
        <f t="array" aca="1" ref="GO93" ca="1">INDIRECT(ADDRESS(ROW(), GO$3-$AF$1+$AF$3))+VLOOKUP($AS93, INDIRECT(ADDRESS($AF$4, COLUMN()-$AF$2-GO$3)&amp;":"&amp;ADDRESS($AF$5, COLUMN()-$AF$1-GO$3)), GO$3, FALSE)+VLOOKUP($AT93, INDIRECT(ADDRESS($AF$4, COLUMN()-$AF$2-GO$3)&amp;":"&amp;ADDRESS($AF$5, COLUMN()-$AF$1-GO$3)), GO$3, FALSE)</f>
        <v>755</v>
      </c>
      <c r="GP93" cm="1">
        <f t="array" aca="1" ref="GP93" ca="1">INDIRECT(ADDRESS(ROW(), GP$3-$AF$1+$AF$3))+VLOOKUP($AS93, INDIRECT(ADDRESS($AF$4, COLUMN()-$AF$2-GP$3)&amp;":"&amp;ADDRESS($AF$5, COLUMN()-$AF$1-GP$3)), GP$3, FALSE)+VLOOKUP($AT93, INDIRECT(ADDRESS($AF$4, COLUMN()-$AF$2-GP$3)&amp;":"&amp;ADDRESS($AF$5, COLUMN()-$AF$1-GP$3)), GP$3, FALSE)</f>
        <v>829</v>
      </c>
      <c r="GQ93" cm="1">
        <f t="array" aca="1" ref="GQ93" ca="1">INDIRECT(ADDRESS(ROW(), GQ$3-$AF$1+$AF$3))+VLOOKUP($AS93, INDIRECT(ADDRESS($AF$4, COLUMN()-$AF$2-GQ$3)&amp;":"&amp;ADDRESS($AF$5, COLUMN()-$AF$1-GQ$3)), GQ$3, FALSE)+VLOOKUP($AT93, INDIRECT(ADDRESS($AF$4, COLUMN()-$AF$2-GQ$3)&amp;":"&amp;ADDRESS($AF$5, COLUMN()-$AF$1-GQ$3)), GQ$3, FALSE)</f>
        <v>583</v>
      </c>
      <c r="GR93" cm="1">
        <f t="array" aca="1" ref="GR93" ca="1">INDIRECT(ADDRESS(ROW(), GR$3-$AF$1+$AF$3))+VLOOKUP($AS93, INDIRECT(ADDRESS($AF$4, COLUMN()-$AF$2-GR$3)&amp;":"&amp;ADDRESS($AF$5, COLUMN()-$AF$1-GR$3)), GR$3, FALSE)+VLOOKUP($AT93, INDIRECT(ADDRESS($AF$4, COLUMN()-$AF$2-GR$3)&amp;":"&amp;ADDRESS($AF$5, COLUMN()-$AF$1-GR$3)), GR$3, FALSE)</f>
        <v>513</v>
      </c>
      <c r="GS93" t="str">
        <f t="shared" si="369"/>
        <v>BC</v>
      </c>
      <c r="GT93" t="str">
        <f t="shared" si="370"/>
        <v>CN</v>
      </c>
      <c r="GU93" t="str">
        <f t="shared" si="456"/>
        <v>BN</v>
      </c>
      <c r="GV93" cm="1">
        <f t="array" aca="1" ref="GV93" ca="1">INDIRECT(ADDRESS(ROW(), GV$3-$AF$1+$AF$3))+VLOOKUP($AS93, INDIRECT(ADDRESS($AF$4, COLUMN()-$AF$2-GV$3)&amp;":"&amp;ADDRESS($AF$5, COLUMN()-$AF$1-GV$3)), GV$3, FALSE)+VLOOKUP($AT93, INDIRECT(ADDRESS($AF$4, COLUMN()-$AF$2-GV$3)&amp;":"&amp;ADDRESS($AF$5, COLUMN()-$AF$1-GV$3)), GV$3, FALSE)</f>
        <v>2721</v>
      </c>
      <c r="GW93" cm="1">
        <f t="array" aca="1" ref="GW93" ca="1">INDIRECT(ADDRESS(ROW(), GW$3-$AF$1+$AF$3))+VLOOKUP($AS93, INDIRECT(ADDRESS($AF$4, COLUMN()-$AF$2-GW$3)&amp;":"&amp;ADDRESS($AF$5, COLUMN()-$AF$1-GW$3)), GW$3, FALSE)+VLOOKUP($AT93, INDIRECT(ADDRESS($AF$4, COLUMN()-$AF$2-GW$3)&amp;":"&amp;ADDRESS($AF$5, COLUMN()-$AF$1-GW$3)), GW$3, FALSE)</f>
        <v>1972</v>
      </c>
      <c r="GX93" cm="1">
        <f t="array" aca="1" ref="GX93" ca="1">INDIRECT(ADDRESS(ROW(), GX$3-$AF$1+$AF$3))+VLOOKUP($AS93, INDIRECT(ADDRESS($AF$4, COLUMN()-$AF$2-GX$3)&amp;":"&amp;ADDRESS($AF$5, COLUMN()-$AF$1-GX$3)), GX$3, FALSE)+VLOOKUP($AT93, INDIRECT(ADDRESS($AF$4, COLUMN()-$AF$2-GX$3)&amp;":"&amp;ADDRESS($AF$5, COLUMN()-$AF$1-GX$3)), GX$3, FALSE)</f>
        <v>331</v>
      </c>
      <c r="GY93" cm="1">
        <f t="array" aca="1" ref="GY93" ca="1">INDIRECT(ADDRESS(ROW(), GY$3-$AF$1+$AF$3))+VLOOKUP($AS93, INDIRECT(ADDRESS($AF$4, COLUMN()-$AF$2-GY$3)&amp;":"&amp;ADDRESS($AF$5, COLUMN()-$AF$1-GY$3)), GY$3, FALSE)+VLOOKUP($AT93, INDIRECT(ADDRESS($AF$4, COLUMN()-$AF$2-GY$3)&amp;":"&amp;ADDRESS($AF$5, COLUMN()-$AF$1-GY$3)), GY$3, FALSE)</f>
        <v>2115</v>
      </c>
      <c r="GZ93" cm="1">
        <f t="array" aca="1" ref="GZ93" ca="1">INDIRECT(ADDRESS(ROW(), GZ$3-$AF$1+$AF$3))+VLOOKUP($AS93, INDIRECT(ADDRESS($AF$4, COLUMN()-$AF$2-GZ$3)&amp;":"&amp;ADDRESS($AF$5, COLUMN()-$AF$1-GZ$3)), GZ$3, FALSE)+VLOOKUP($AT93, INDIRECT(ADDRESS($AF$4, COLUMN()-$AF$2-GZ$3)&amp;":"&amp;ADDRESS($AF$5, COLUMN()-$AF$1-GZ$3)), GZ$3, FALSE)</f>
        <v>1799</v>
      </c>
      <c r="HA93" cm="1">
        <f t="array" aca="1" ref="HA93" ca="1">INDIRECT(ADDRESS(ROW(), HA$3-$AF$1+$AF$3))+VLOOKUP($AS93, INDIRECT(ADDRESS($AF$4, COLUMN()-$AF$2-HA$3)&amp;":"&amp;ADDRESS($AF$5, COLUMN()-$AF$1-HA$3)), HA$3, FALSE)+VLOOKUP($AT93, INDIRECT(ADDRESS($AF$4, COLUMN()-$AF$2-HA$3)&amp;":"&amp;ADDRESS($AF$5, COLUMN()-$AF$1-HA$3)), HA$3, FALSE)</f>
        <v>2095</v>
      </c>
      <c r="HB93" cm="1">
        <f t="array" aca="1" ref="HB93" ca="1">INDIRECT(ADDRESS(ROW(), HB$3-$AF$1+$AF$3))+VLOOKUP($AS93, INDIRECT(ADDRESS($AF$4, COLUMN()-$AF$2-HB$3)&amp;":"&amp;ADDRESS($AF$5, COLUMN()-$AF$1-HB$3)), HB$3, FALSE)+VLOOKUP($AT93, INDIRECT(ADDRESS($AF$4, COLUMN()-$AF$2-HB$3)&amp;":"&amp;ADDRESS($AF$5, COLUMN()-$AF$1-HB$3)), HB$3, FALSE)</f>
        <v>1441</v>
      </c>
      <c r="HC93" cm="1">
        <f t="array" aca="1" ref="HC93" ca="1">INDIRECT(ADDRESS(ROW(), HC$3-$AF$1+$AF$3))+VLOOKUP($AS93, INDIRECT(ADDRESS($AF$4, COLUMN()-$AF$2-HC$3)&amp;":"&amp;ADDRESS($AF$5, COLUMN()-$AF$1-HC$3)), HC$3, FALSE)+VLOOKUP($AT93, INDIRECT(ADDRESS($AF$4, COLUMN()-$AF$2-HC$3)&amp;":"&amp;ADDRESS($AF$5, COLUMN()-$AF$1-HC$3)), HC$3, FALSE)</f>
        <v>1639</v>
      </c>
      <c r="HD93" cm="1">
        <f t="array" aca="1" ref="HD93" ca="1">INDIRECT(ADDRESS(ROW(), HD$3-$AF$1+$AF$3))+VLOOKUP($AS93, INDIRECT(ADDRESS($AF$4, COLUMN()-$AF$2-HD$3)&amp;":"&amp;ADDRESS($AF$5, COLUMN()-$AF$1-HD$3)), HD$3, FALSE)+VLOOKUP($AT93, INDIRECT(ADDRESS($AF$4, COLUMN()-$AF$2-HD$3)&amp;":"&amp;ADDRESS($AF$5, COLUMN()-$AF$1-HD$3)), HD$3, FALSE)</f>
        <v>1197</v>
      </c>
      <c r="HE93" cm="1">
        <f t="array" aca="1" ref="HE93" ca="1">INDIRECT(ADDRESS(ROW(), HE$3-$AF$1+$AF$3))+VLOOKUP($AS93, INDIRECT(ADDRESS($AF$4, COLUMN()-$AF$2-HE$3)&amp;":"&amp;ADDRESS($AF$5, COLUMN()-$AF$1-HE$3)), HE$3, FALSE)+VLOOKUP($AT93, INDIRECT(ADDRESS($AF$4, COLUMN()-$AF$2-HE$3)&amp;":"&amp;ADDRESS($AF$5, COLUMN()-$AF$1-HE$3)), HE$3, FALSE)</f>
        <v>1073</v>
      </c>
      <c r="HF93" t="str">
        <f t="shared" si="372"/>
        <v>BC</v>
      </c>
      <c r="HG93" t="str">
        <f t="shared" si="373"/>
        <v>CN</v>
      </c>
      <c r="HH93" t="str">
        <f t="shared" si="457"/>
        <v>BN</v>
      </c>
      <c r="HI93" cm="1">
        <f t="array" aca="1" ref="HI93" ca="1">INDIRECT(ADDRESS(ROW(), HI$3-$AF$1+$AF$3))+VLOOKUP($AS93, INDIRECT(ADDRESS($AF$4, COLUMN()-$AF$2-HI$3)&amp;":"&amp;ADDRESS($AF$5, COLUMN()-$AF$1-HI$3)), HI$3, FALSE)+VLOOKUP($AT93, INDIRECT(ADDRESS($AF$4, COLUMN()-$AF$2-HI$3)&amp;":"&amp;ADDRESS($AF$5, COLUMN()-$AF$1-HI$3)), HI$3, FALSE)</f>
        <v>5412</v>
      </c>
      <c r="HJ93" cm="1">
        <f t="array" aca="1" ref="HJ93" ca="1">INDIRECT(ADDRESS(ROW(), HJ$3-$AF$1+$AF$3))+VLOOKUP($AS93, INDIRECT(ADDRESS($AF$4, COLUMN()-$AF$2-HJ$3)&amp;":"&amp;ADDRESS($AF$5, COLUMN()-$AF$1-HJ$3)), HJ$3, FALSE)+VLOOKUP($AT93, INDIRECT(ADDRESS($AF$4, COLUMN()-$AF$2-HJ$3)&amp;":"&amp;ADDRESS($AF$5, COLUMN()-$AF$1-HJ$3)), HJ$3, FALSE)</f>
        <v>3999</v>
      </c>
      <c r="HK93" cm="1">
        <f t="array" aca="1" ref="HK93" ca="1">INDIRECT(ADDRESS(ROW(), HK$3-$AF$1+$AF$3))+VLOOKUP($AS93, INDIRECT(ADDRESS($AF$4, COLUMN()-$AF$2-HK$3)&amp;":"&amp;ADDRESS($AF$5, COLUMN()-$AF$1-HK$3)), HK$3, FALSE)+VLOOKUP($AT93, INDIRECT(ADDRESS($AF$4, COLUMN()-$AF$2-HK$3)&amp;":"&amp;ADDRESS($AF$5, COLUMN()-$AF$1-HK$3)), HK$3, FALSE)</f>
        <v>678</v>
      </c>
      <c r="HL93" cm="1">
        <f t="array" aca="1" ref="HL93" ca="1">INDIRECT(ADDRESS(ROW(), HL$3-$AF$1+$AF$3))+VLOOKUP($AS93, INDIRECT(ADDRESS($AF$4, COLUMN()-$AF$2-HL$3)&amp;":"&amp;ADDRESS($AF$5, COLUMN()-$AF$1-HL$3)), HL$3, FALSE)+VLOOKUP($AT93, INDIRECT(ADDRESS($AF$4, COLUMN()-$AF$2-HL$3)&amp;":"&amp;ADDRESS($AF$5, COLUMN()-$AF$1-HL$3)), HL$3, FALSE)</f>
        <v>4207</v>
      </c>
      <c r="HM93" cm="1">
        <f t="array" aca="1" ref="HM93" ca="1">INDIRECT(ADDRESS(ROW(), HM$3-$AF$1+$AF$3))+VLOOKUP($AS93, INDIRECT(ADDRESS($AF$4, COLUMN()-$AF$2-HM$3)&amp;":"&amp;ADDRESS($AF$5, COLUMN()-$AF$1-HM$3)), HM$3, FALSE)+VLOOKUP($AT93, INDIRECT(ADDRESS($AF$4, COLUMN()-$AF$2-HM$3)&amp;":"&amp;ADDRESS($AF$5, COLUMN()-$AF$1-HM$3)), HM$3, FALSE)</f>
        <v>3598</v>
      </c>
      <c r="HN93" cm="1">
        <f t="array" aca="1" ref="HN93" ca="1">INDIRECT(ADDRESS(ROW(), HN$3-$AF$1+$AF$3))+VLOOKUP($AS93, INDIRECT(ADDRESS($AF$4, COLUMN()-$AF$2-HN$3)&amp;":"&amp;ADDRESS($AF$5, COLUMN()-$AF$1-HN$3)), HN$3, FALSE)+VLOOKUP($AT93, INDIRECT(ADDRESS($AF$4, COLUMN()-$AF$2-HN$3)&amp;":"&amp;ADDRESS($AF$5, COLUMN()-$AF$1-HN$3)), HN$3, FALSE)</f>
        <v>4230</v>
      </c>
      <c r="HO93" cm="1">
        <f t="array" aca="1" ref="HO93" ca="1">INDIRECT(ADDRESS(ROW(), HO$3-$AF$1+$AF$3))+VLOOKUP($AS93, INDIRECT(ADDRESS($AF$4, COLUMN()-$AF$2-HO$3)&amp;":"&amp;ADDRESS($AF$5, COLUMN()-$AF$1-HO$3)), HO$3, FALSE)+VLOOKUP($AT93, INDIRECT(ADDRESS($AF$4, COLUMN()-$AF$2-HO$3)&amp;":"&amp;ADDRESS($AF$5, COLUMN()-$AF$1-HO$3)), HO$3, FALSE)</f>
        <v>2813</v>
      </c>
      <c r="HP93" cm="1">
        <f t="array" aca="1" ref="HP93" ca="1">INDIRECT(ADDRESS(ROW(), HP$3-$AF$1+$AF$3))+VLOOKUP($AS93, INDIRECT(ADDRESS($AF$4, COLUMN()-$AF$2-HP$3)&amp;":"&amp;ADDRESS($AF$5, COLUMN()-$AF$1-HP$3)), HP$3, FALSE)+VLOOKUP($AT93, INDIRECT(ADDRESS($AF$4, COLUMN()-$AF$2-HP$3)&amp;":"&amp;ADDRESS($AF$5, COLUMN()-$AF$1-HP$3)), HP$3, FALSE)</f>
        <v>3197</v>
      </c>
      <c r="HQ93" cm="1">
        <f t="array" aca="1" ref="HQ93" ca="1">INDIRECT(ADDRESS(ROW(), HQ$3-$AF$1+$AF$3))+VLOOKUP($AS93, INDIRECT(ADDRESS($AF$4, COLUMN()-$AF$2-HQ$3)&amp;":"&amp;ADDRESS($AF$5, COLUMN()-$AF$1-HQ$3)), HQ$3, FALSE)+VLOOKUP($AT93, INDIRECT(ADDRESS($AF$4, COLUMN()-$AF$2-HQ$3)&amp;":"&amp;ADDRESS($AF$5, COLUMN()-$AF$1-HQ$3)), HQ$3, FALSE)</f>
        <v>2443</v>
      </c>
      <c r="HR93" cm="1">
        <f t="array" aca="1" ref="HR93" ca="1">INDIRECT(ADDRESS(ROW(), HR$3-$AF$1+$AF$3))+VLOOKUP($AS93, INDIRECT(ADDRESS($AF$4, COLUMN()-$AF$2-HR$3)&amp;":"&amp;ADDRESS($AF$5, COLUMN()-$AF$1-HR$3)), HR$3, FALSE)+VLOOKUP($AT93, INDIRECT(ADDRESS($AF$4, COLUMN()-$AF$2-HR$3)&amp;":"&amp;ADDRESS($AF$5, COLUMN()-$AF$1-HR$3)), HR$3, FALSE)</f>
        <v>2190</v>
      </c>
      <c r="HS93" t="str">
        <f t="shared" si="375"/>
        <v>BC</v>
      </c>
      <c r="HT93" t="str">
        <f t="shared" si="376"/>
        <v>CN</v>
      </c>
      <c r="HU93" t="str">
        <f t="shared" si="458"/>
        <v>BN</v>
      </c>
      <c r="HV93" cm="1">
        <f t="array" aca="1" ref="HV93" ca="1">INDIRECT(ADDRESS(ROW(), HV$3-$AF$1+$AF$3))+VLOOKUP($AS93, INDIRECT(ADDRESS($AF$4, COLUMN()-$AF$2-HV$3)&amp;":"&amp;ADDRESS($AF$5, COLUMN()-$AF$1-HV$3)), HV$3, FALSE)+VLOOKUP($AT93, INDIRECT(ADDRESS($AF$4, COLUMN()-$AF$2-HV$3)&amp;":"&amp;ADDRESS($AF$5, COLUMN()-$AF$1-HV$3)), HV$3, FALSE)</f>
        <v>10764</v>
      </c>
      <c r="HW93" cm="1">
        <f t="array" aca="1" ref="HW93" ca="1">INDIRECT(ADDRESS(ROW(), HW$3-$AF$1+$AF$3))+VLOOKUP($AS93, INDIRECT(ADDRESS($AF$4, COLUMN()-$AF$2-HW$3)&amp;":"&amp;ADDRESS($AF$5, COLUMN()-$AF$1-HW$3)), HW$3, FALSE)+VLOOKUP($AT93, INDIRECT(ADDRESS($AF$4, COLUMN()-$AF$2-HW$3)&amp;":"&amp;ADDRESS($AF$5, COLUMN()-$AF$1-HW$3)), HW$3, FALSE)</f>
        <v>8023</v>
      </c>
      <c r="HX93" cm="1">
        <f t="array" aca="1" ref="HX93" ca="1">INDIRECT(ADDRESS(ROW(), HX$3-$AF$1+$AF$3))+VLOOKUP($AS93, INDIRECT(ADDRESS($AF$4, COLUMN()-$AF$2-HX$3)&amp;":"&amp;ADDRESS($AF$5, COLUMN()-$AF$1-HX$3)), HX$3, FALSE)+VLOOKUP($AT93, INDIRECT(ADDRESS($AF$4, COLUMN()-$AF$2-HX$3)&amp;":"&amp;ADDRESS($AF$5, COLUMN()-$AF$1-HX$3)), HX$3, FALSE)</f>
        <v>1369</v>
      </c>
      <c r="HY93" cm="1">
        <f t="array" aca="1" ref="HY93" ca="1">INDIRECT(ADDRESS(ROW(), HY$3-$AF$1+$AF$3))+VLOOKUP($AS93, INDIRECT(ADDRESS($AF$4, COLUMN()-$AF$2-HY$3)&amp;":"&amp;ADDRESS($AF$5, COLUMN()-$AF$1-HY$3)), HY$3, FALSE)+VLOOKUP($AT93, INDIRECT(ADDRESS($AF$4, COLUMN()-$AF$2-HY$3)&amp;":"&amp;ADDRESS($AF$5, COLUMN()-$AF$1-HY$3)), HY$3, FALSE)</f>
        <v>8379</v>
      </c>
      <c r="HZ93" cm="1">
        <f t="array" aca="1" ref="HZ93" ca="1">INDIRECT(ADDRESS(ROW(), HZ$3-$AF$1+$AF$3))+VLOOKUP($AS93, INDIRECT(ADDRESS($AF$4, COLUMN()-$AF$2-HZ$3)&amp;":"&amp;ADDRESS($AF$5, COLUMN()-$AF$1-HZ$3)), HZ$3, FALSE)+VLOOKUP($AT93, INDIRECT(ADDRESS($AF$4, COLUMN()-$AF$2-HZ$3)&amp;":"&amp;ADDRESS($AF$5, COLUMN()-$AF$1-HZ$3)), HZ$3, FALSE)</f>
        <v>7266</v>
      </c>
      <c r="IA93" cm="1">
        <f t="array" aca="1" ref="IA93" ca="1">INDIRECT(ADDRESS(ROW(), IA$3-$AF$1+$AF$3))+VLOOKUP($AS93, INDIRECT(ADDRESS($AF$4, COLUMN()-$AF$2-IA$3)&amp;":"&amp;ADDRESS($AF$5, COLUMN()-$AF$1-IA$3)), IA$3, FALSE)+VLOOKUP($AT93, INDIRECT(ADDRESS($AF$4, COLUMN()-$AF$2-IA$3)&amp;":"&amp;ADDRESS($AF$5, COLUMN()-$AF$1-IA$3)), IA$3, FALSE)</f>
        <v>8449</v>
      </c>
      <c r="IB93" cm="1">
        <f t="array" aca="1" ref="IB93" ca="1">INDIRECT(ADDRESS(ROW(), IB$3-$AF$1+$AF$3))+VLOOKUP($AS93, INDIRECT(ADDRESS($AF$4, COLUMN()-$AF$2-IB$3)&amp;":"&amp;ADDRESS($AF$5, COLUMN()-$AF$1-IB$3)), IB$3, FALSE)+VLOOKUP($AT93, INDIRECT(ADDRESS($AF$4, COLUMN()-$AF$2-IB$3)&amp;":"&amp;ADDRESS($AF$5, COLUMN()-$AF$1-IB$3)), IB$3, FALSE)</f>
        <v>5526</v>
      </c>
      <c r="IC93" cm="1">
        <f t="array" aca="1" ref="IC93" ca="1">INDIRECT(ADDRESS(ROW(), IC$3-$AF$1+$AF$3))+VLOOKUP($AS93, INDIRECT(ADDRESS($AF$4, COLUMN()-$AF$2-IC$3)&amp;":"&amp;ADDRESS($AF$5, COLUMN()-$AF$1-IC$3)), IC$3, FALSE)+VLOOKUP($AT93, INDIRECT(ADDRESS($AF$4, COLUMN()-$AF$2-IC$3)&amp;":"&amp;ADDRESS($AF$5, COLUMN()-$AF$1-IC$3)), IC$3, FALSE)</f>
        <v>6311</v>
      </c>
      <c r="ID93" cm="1">
        <f t="array" aca="1" ref="ID93" ca="1">INDIRECT(ADDRESS(ROW(), ID$3-$AF$1+$AF$3))+VLOOKUP($AS93, INDIRECT(ADDRESS($AF$4, COLUMN()-$AF$2-ID$3)&amp;":"&amp;ADDRESS($AF$5, COLUMN()-$AF$1-ID$3)), ID$3, FALSE)+VLOOKUP($AT93, INDIRECT(ADDRESS($AF$4, COLUMN()-$AF$2-ID$3)&amp;":"&amp;ADDRESS($AF$5, COLUMN()-$AF$1-ID$3)), ID$3, FALSE)</f>
        <v>4970</v>
      </c>
      <c r="IE93" cm="1">
        <f t="array" aca="1" ref="IE93" ca="1">INDIRECT(ADDRESS(ROW(), IE$3-$AF$1+$AF$3))+VLOOKUP($AS93, INDIRECT(ADDRESS($AF$4, COLUMN()-$AF$2-IE$3)&amp;":"&amp;ADDRESS($AF$5, COLUMN()-$AF$1-IE$3)), IE$3, FALSE)+VLOOKUP($AT93, INDIRECT(ADDRESS($AF$4, COLUMN()-$AF$2-IE$3)&amp;":"&amp;ADDRESS($AF$5, COLUMN()-$AF$1-IE$3)), IE$3, FALSE)</f>
        <v>4478</v>
      </c>
      <c r="IF93" t="str">
        <f t="shared" si="378"/>
        <v>BC</v>
      </c>
      <c r="IG93" t="str">
        <f t="shared" si="379"/>
        <v>CN</v>
      </c>
      <c r="IH93" t="str">
        <f t="shared" si="459"/>
        <v>BN</v>
      </c>
      <c r="II93" cm="1">
        <f t="array" aca="1" ref="II93" ca="1">INDIRECT(ADDRESS(ROW(), II$3-$AF$1+$AF$3))+VLOOKUP($AS93, INDIRECT(ADDRESS($AF$4, COLUMN()-$AF$2-II$3)&amp;":"&amp;ADDRESS($AF$5, COLUMN()-$AF$1-II$3)), II$3, FALSE)+VLOOKUP($AT93, INDIRECT(ADDRESS($AF$4, COLUMN()-$AF$2-II$3)&amp;":"&amp;ADDRESS($AF$5, COLUMN()-$AF$1-II$3)), II$3, FALSE)</f>
        <v>21480</v>
      </c>
      <c r="IJ93" cm="1">
        <f t="array" aca="1" ref="IJ93" ca="1">INDIRECT(ADDRESS(ROW(), IJ$3-$AF$1+$AF$3))+VLOOKUP($AS93, INDIRECT(ADDRESS($AF$4, COLUMN()-$AF$2-IJ$3)&amp;":"&amp;ADDRESS($AF$5, COLUMN()-$AF$1-IJ$3)), IJ$3, FALSE)+VLOOKUP($AT93, INDIRECT(ADDRESS($AF$4, COLUMN()-$AF$2-IJ$3)&amp;":"&amp;ADDRESS($AF$5, COLUMN()-$AF$1-IJ$3)), IJ$3, FALSE)</f>
        <v>15966</v>
      </c>
      <c r="IK93" cm="1">
        <f t="array" aca="1" ref="IK93" ca="1">INDIRECT(ADDRESS(ROW(), IK$3-$AF$1+$AF$3))+VLOOKUP($AS93, INDIRECT(ADDRESS($AF$4, COLUMN()-$AF$2-IK$3)&amp;":"&amp;ADDRESS($AF$5, COLUMN()-$AF$1-IK$3)), IK$3, FALSE)+VLOOKUP($AT93, INDIRECT(ADDRESS($AF$4, COLUMN()-$AF$2-IK$3)&amp;":"&amp;ADDRESS($AF$5, COLUMN()-$AF$1-IK$3)), IK$3, FALSE)</f>
        <v>2754</v>
      </c>
      <c r="IL93" cm="1">
        <f t="array" aca="1" ref="IL93" ca="1">INDIRECT(ADDRESS(ROW(), IL$3-$AF$1+$AF$3))+VLOOKUP($AS93, INDIRECT(ADDRESS($AF$4, COLUMN()-$AF$2-IL$3)&amp;":"&amp;ADDRESS($AF$5, COLUMN()-$AF$1-IL$3)), IL$3, FALSE)+VLOOKUP($AT93, INDIRECT(ADDRESS($AF$4, COLUMN()-$AF$2-IL$3)&amp;":"&amp;ADDRESS($AF$5, COLUMN()-$AF$1-IL$3)), IL$3, FALSE)</f>
        <v>16768</v>
      </c>
      <c r="IM93" cm="1">
        <f t="array" aca="1" ref="IM93" ca="1">INDIRECT(ADDRESS(ROW(), IM$3-$AF$1+$AF$3))+VLOOKUP($AS93, INDIRECT(ADDRESS($AF$4, COLUMN()-$AF$2-IM$3)&amp;":"&amp;ADDRESS($AF$5, COLUMN()-$AF$1-IM$3)), IM$3, FALSE)+VLOOKUP($AT93, INDIRECT(ADDRESS($AF$4, COLUMN()-$AF$2-IM$3)&amp;":"&amp;ADDRESS($AF$5, COLUMN()-$AF$1-IM$3)), IM$3, FALSE)</f>
        <v>14638</v>
      </c>
      <c r="IN93" cm="1">
        <f t="array" aca="1" ref="IN93" ca="1">INDIRECT(ADDRESS(ROW(), IN$3-$AF$1+$AF$3))+VLOOKUP($AS93, INDIRECT(ADDRESS($AF$4, COLUMN()-$AF$2-IN$3)&amp;":"&amp;ADDRESS($AF$5, COLUMN()-$AF$1-IN$3)), IN$3, FALSE)+VLOOKUP($AT93, INDIRECT(ADDRESS($AF$4, COLUMN()-$AF$2-IN$3)&amp;":"&amp;ADDRESS($AF$5, COLUMN()-$AF$1-IN$3)), IN$3, FALSE)</f>
        <v>16920</v>
      </c>
      <c r="IO93" cm="1">
        <f t="array" aca="1" ref="IO93" ca="1">INDIRECT(ADDRESS(ROW(), IO$3-$AF$1+$AF$3))+VLOOKUP($AS93, INDIRECT(ADDRESS($AF$4, COLUMN()-$AF$2-IO$3)&amp;":"&amp;ADDRESS($AF$5, COLUMN()-$AF$1-IO$3)), IO$3, FALSE)+VLOOKUP($AT93, INDIRECT(ADDRESS($AF$4, COLUMN()-$AF$2-IO$3)&amp;":"&amp;ADDRESS($AF$5, COLUMN()-$AF$1-IO$3)), IO$3, FALSE)</f>
        <v>10943</v>
      </c>
      <c r="IP93" cm="1">
        <f t="array" aca="1" ref="IP93" ca="1">INDIRECT(ADDRESS(ROW(), IP$3-$AF$1+$AF$3))+VLOOKUP($AS93, INDIRECT(ADDRESS($AF$4, COLUMN()-$AF$2-IP$3)&amp;":"&amp;ADDRESS($AF$5, COLUMN()-$AF$1-IP$3)), IP$3, FALSE)+VLOOKUP($AT93, INDIRECT(ADDRESS($AF$4, COLUMN()-$AF$2-IP$3)&amp;":"&amp;ADDRESS($AF$5, COLUMN()-$AF$1-IP$3)), IP$3, FALSE)</f>
        <v>12466</v>
      </c>
      <c r="IQ93" cm="1">
        <f t="array" aca="1" ref="IQ93" ca="1">INDIRECT(ADDRESS(ROW(), IQ$3-$AF$1+$AF$3))+VLOOKUP($AS93, INDIRECT(ADDRESS($AF$4, COLUMN()-$AF$2-IQ$3)&amp;":"&amp;ADDRESS($AF$5, COLUMN()-$AF$1-IQ$3)), IQ$3, FALSE)+VLOOKUP($AT93, INDIRECT(ADDRESS($AF$4, COLUMN()-$AF$2-IQ$3)&amp;":"&amp;ADDRESS($AF$5, COLUMN()-$AF$1-IQ$3)), IQ$3, FALSE)</f>
        <v>10027</v>
      </c>
      <c r="IR93" cm="1">
        <f t="array" aca="1" ref="IR93" ca="1">INDIRECT(ADDRESS(ROW(), IR$3-$AF$1+$AF$3))+VLOOKUP($AS93, INDIRECT(ADDRESS($AF$4, COLUMN()-$AF$2-IR$3)&amp;":"&amp;ADDRESS($AF$5, COLUMN()-$AF$1-IR$3)), IR$3, FALSE)+VLOOKUP($AT93, INDIRECT(ADDRESS($AF$4, COLUMN()-$AF$2-IR$3)&amp;":"&amp;ADDRESS($AF$5, COLUMN()-$AF$1-IR$3)), IR$3, FALSE)</f>
        <v>9109</v>
      </c>
      <c r="IS93" t="str">
        <f t="shared" si="381"/>
        <v>BC</v>
      </c>
      <c r="IT93" t="str">
        <f t="shared" si="382"/>
        <v>CN</v>
      </c>
      <c r="IU93" t="str">
        <f t="shared" si="460"/>
        <v>BN</v>
      </c>
      <c r="IV93" cm="1">
        <f t="array" aca="1" ref="IV93" ca="1">INDIRECT(ADDRESS(ROW(), IV$3-$AF$1+$AF$3))+VLOOKUP($AS93, INDIRECT(ADDRESS($AF$4, COLUMN()-$AF$2-IV$3)&amp;":"&amp;ADDRESS($AF$5, COLUMN()-$AF$1-IV$3)), IV$3, FALSE)+VLOOKUP($AT93, INDIRECT(ADDRESS($AF$4, COLUMN()-$AF$2-IV$3)&amp;":"&amp;ADDRESS($AF$5, COLUMN()-$AF$1-IV$3)), IV$3, FALSE)</f>
        <v>42925</v>
      </c>
      <c r="IW93" cm="1">
        <f t="array" aca="1" ref="IW93" ca="1">INDIRECT(ADDRESS(ROW(), IW$3-$AF$1+$AF$3))+VLOOKUP($AS93, INDIRECT(ADDRESS($AF$4, COLUMN()-$AF$2-IW$3)&amp;":"&amp;ADDRESS($AF$5, COLUMN()-$AF$1-IW$3)), IW$3, FALSE)+VLOOKUP($AT93, INDIRECT(ADDRESS($AF$4, COLUMN()-$AF$2-IW$3)&amp;":"&amp;ADDRESS($AF$5, COLUMN()-$AF$1-IW$3)), IW$3, FALSE)</f>
        <v>31737</v>
      </c>
      <c r="IX93" cm="1">
        <f t="array" aca="1" ref="IX93" ca="1">INDIRECT(ADDRESS(ROW(), IX$3-$AF$1+$AF$3))+VLOOKUP($AS93, INDIRECT(ADDRESS($AF$4, COLUMN()-$AF$2-IX$3)&amp;":"&amp;ADDRESS($AF$5, COLUMN()-$AF$1-IX$3)), IX$3, FALSE)+VLOOKUP($AT93, INDIRECT(ADDRESS($AF$4, COLUMN()-$AF$2-IX$3)&amp;":"&amp;ADDRESS($AF$5, COLUMN()-$AF$1-IX$3)), IX$3, FALSE)</f>
        <v>5575</v>
      </c>
      <c r="IY93" cm="1">
        <f t="array" aca="1" ref="IY93" ca="1">INDIRECT(ADDRESS(ROW(), IY$3-$AF$1+$AF$3))+VLOOKUP($AS93, INDIRECT(ADDRESS($AF$4, COLUMN()-$AF$2-IY$3)&amp;":"&amp;ADDRESS($AF$5, COLUMN()-$AF$1-IY$3)), IY$3, FALSE)+VLOOKUP($AT93, INDIRECT(ADDRESS($AF$4, COLUMN()-$AF$2-IY$3)&amp;":"&amp;ADDRESS($AF$5, COLUMN()-$AF$1-IY$3)), IY$3, FALSE)</f>
        <v>33628</v>
      </c>
      <c r="IZ93" cm="1">
        <f t="array" aca="1" ref="IZ93" ca="1">INDIRECT(ADDRESS(ROW(), IZ$3-$AF$1+$AF$3))+VLOOKUP($AS93, INDIRECT(ADDRESS($AF$4, COLUMN()-$AF$2-IZ$3)&amp;":"&amp;ADDRESS($AF$5, COLUMN()-$AF$1-IZ$3)), IZ$3, FALSE)+VLOOKUP($AT93, INDIRECT(ADDRESS($AF$4, COLUMN()-$AF$2-IZ$3)&amp;":"&amp;ADDRESS($AF$5, COLUMN()-$AF$1-IZ$3)), IZ$3, FALSE)</f>
        <v>29363</v>
      </c>
      <c r="JA93" cm="1">
        <f t="array" aca="1" ref="JA93" ca="1">INDIRECT(ADDRESS(ROW(), JA$3-$AF$1+$AF$3))+VLOOKUP($AS93, INDIRECT(ADDRESS($AF$4, COLUMN()-$AF$2-JA$3)&amp;":"&amp;ADDRESS($AF$5, COLUMN()-$AF$1-JA$3)), JA$3, FALSE)+VLOOKUP($AT93, INDIRECT(ADDRESS($AF$4, COLUMN()-$AF$2-JA$3)&amp;":"&amp;ADDRESS($AF$5, COLUMN()-$AF$1-JA$3)), JA$3, FALSE)</f>
        <v>33708</v>
      </c>
      <c r="JB93" cm="1">
        <f t="array" aca="1" ref="JB93" ca="1">INDIRECT(ADDRESS(ROW(), JB$3-$AF$1+$AF$3))+VLOOKUP($AS93, INDIRECT(ADDRESS($AF$4, COLUMN()-$AF$2-JB$3)&amp;":"&amp;ADDRESS($AF$5, COLUMN()-$AF$1-JB$3)), JB$3, FALSE)+VLOOKUP($AT93, INDIRECT(ADDRESS($AF$4, COLUMN()-$AF$2-JB$3)&amp;":"&amp;ADDRESS($AF$5, COLUMN()-$AF$1-JB$3)), JB$3, FALSE)</f>
        <v>21691</v>
      </c>
      <c r="JC93" cm="1">
        <f t="array" aca="1" ref="JC93" ca="1">INDIRECT(ADDRESS(ROW(), JC$3-$AF$1+$AF$3))+VLOOKUP($AS93, INDIRECT(ADDRESS($AF$4, COLUMN()-$AF$2-JC$3)&amp;":"&amp;ADDRESS($AF$5, COLUMN()-$AF$1-JC$3)), JC$3, FALSE)+VLOOKUP($AT93, INDIRECT(ADDRESS($AF$4, COLUMN()-$AF$2-JC$3)&amp;":"&amp;ADDRESS($AF$5, COLUMN()-$AF$1-JC$3)), JC$3, FALSE)</f>
        <v>24812</v>
      </c>
      <c r="JD93" cm="1">
        <f t="array" aca="1" ref="JD93" ca="1">INDIRECT(ADDRESS(ROW(), JD$3-$AF$1+$AF$3))+VLOOKUP($AS93, INDIRECT(ADDRESS($AF$4, COLUMN()-$AF$2-JD$3)&amp;":"&amp;ADDRESS($AF$5, COLUMN()-$AF$1-JD$3)), JD$3, FALSE)+VLOOKUP($AT93, INDIRECT(ADDRESS($AF$4, COLUMN()-$AF$2-JD$3)&amp;":"&amp;ADDRESS($AF$5, COLUMN()-$AF$1-JD$3)), JD$3, FALSE)</f>
        <v>20213</v>
      </c>
      <c r="JE93" cm="1">
        <f t="array" aca="1" ref="JE93" ca="1">INDIRECT(ADDRESS(ROW(), JE$3-$AF$1+$AF$3))+VLOOKUP($AS93, INDIRECT(ADDRESS($AF$4, COLUMN()-$AF$2-JE$3)&amp;":"&amp;ADDRESS($AF$5, COLUMN()-$AF$1-JE$3)), JE$3, FALSE)+VLOOKUP($AT93, INDIRECT(ADDRESS($AF$4, COLUMN()-$AF$2-JE$3)&amp;":"&amp;ADDRESS($AF$5, COLUMN()-$AF$1-JE$3)), JE$3, FALSE)</f>
        <v>18491</v>
      </c>
      <c r="JF93" t="str">
        <f t="shared" si="384"/>
        <v>BC</v>
      </c>
      <c r="JG93" t="str">
        <f t="shared" si="385"/>
        <v>CN</v>
      </c>
      <c r="JH93" t="str">
        <f t="shared" si="461"/>
        <v>BN</v>
      </c>
      <c r="JI93" cm="1">
        <f t="array" aca="1" ref="JI93" ca="1">INDIRECT(ADDRESS(ROW(), JI$3-$AF$1+$AF$3))+VLOOKUP($AS93, INDIRECT(ADDRESS($AF$4, COLUMN()-$AF$2-JI$3)&amp;":"&amp;ADDRESS($AF$5, COLUMN()-$AF$1-JI$3)), JI$3, FALSE)+VLOOKUP($AT93, INDIRECT(ADDRESS($AF$4, COLUMN()-$AF$2-JI$3)&amp;":"&amp;ADDRESS($AF$5, COLUMN()-$AF$1-JI$3)), JI$3, FALSE)</f>
        <v>85817</v>
      </c>
      <c r="JJ93" cm="1">
        <f t="array" aca="1" ref="JJ93" ca="1">INDIRECT(ADDRESS(ROW(), JJ$3-$AF$1+$AF$3))+VLOOKUP($AS93, INDIRECT(ADDRESS($AF$4, COLUMN()-$AF$2-JJ$3)&amp;":"&amp;ADDRESS($AF$5, COLUMN()-$AF$1-JJ$3)), JJ$3, FALSE)+VLOOKUP($AT93, INDIRECT(ADDRESS($AF$4, COLUMN()-$AF$2-JJ$3)&amp;":"&amp;ADDRESS($AF$5, COLUMN()-$AF$1-JJ$3)), JJ$3, FALSE)</f>
        <v>63128</v>
      </c>
      <c r="JK93" cm="1">
        <f t="array" aca="1" ref="JK93" ca="1">INDIRECT(ADDRESS(ROW(), JK$3-$AF$1+$AF$3))+VLOOKUP($AS93, INDIRECT(ADDRESS($AF$4, COLUMN()-$AF$2-JK$3)&amp;":"&amp;ADDRESS($AF$5, COLUMN()-$AF$1-JK$3)), JK$3, FALSE)+VLOOKUP($AT93, INDIRECT(ADDRESS($AF$4, COLUMN()-$AF$2-JK$3)&amp;":"&amp;ADDRESS($AF$5, COLUMN()-$AF$1-JK$3)), JK$3, FALSE)</f>
        <v>11247</v>
      </c>
      <c r="JL93" cm="1">
        <f t="array" aca="1" ref="JL93" ca="1">INDIRECT(ADDRESS(ROW(), JL$3-$AF$1+$AF$3))+VLOOKUP($AS93, INDIRECT(ADDRESS($AF$4, COLUMN()-$AF$2-JL$3)&amp;":"&amp;ADDRESS($AF$5, COLUMN()-$AF$1-JL$3)), JL$3, FALSE)+VLOOKUP($AT93, INDIRECT(ADDRESS($AF$4, COLUMN()-$AF$2-JL$3)&amp;":"&amp;ADDRESS($AF$5, COLUMN()-$AF$1-JL$3)), JL$3, FALSE)</f>
        <v>67413</v>
      </c>
      <c r="JM93" cm="1">
        <f t="array" aca="1" ref="JM93" ca="1">INDIRECT(ADDRESS(ROW(), JM$3-$AF$1+$AF$3))+VLOOKUP($AS93, INDIRECT(ADDRESS($AF$4, COLUMN()-$AF$2-JM$3)&amp;":"&amp;ADDRESS($AF$5, COLUMN()-$AF$1-JM$3)), JM$3, FALSE)+VLOOKUP($AT93, INDIRECT(ADDRESS($AF$4, COLUMN()-$AF$2-JM$3)&amp;":"&amp;ADDRESS($AF$5, COLUMN()-$AF$1-JM$3)), JM$3, FALSE)</f>
        <v>58711</v>
      </c>
      <c r="JN93" cm="1">
        <f t="array" aca="1" ref="JN93" ca="1">INDIRECT(ADDRESS(ROW(), JN$3-$AF$1+$AF$3))+VLOOKUP($AS93, INDIRECT(ADDRESS($AF$4, COLUMN()-$AF$2-JN$3)&amp;":"&amp;ADDRESS($AF$5, COLUMN()-$AF$1-JN$3)), JN$3, FALSE)+VLOOKUP($AT93, INDIRECT(ADDRESS($AF$4, COLUMN()-$AF$2-JN$3)&amp;":"&amp;ADDRESS($AF$5, COLUMN()-$AF$1-JN$3)), JN$3, FALSE)</f>
        <v>67386</v>
      </c>
      <c r="JO93" cm="1">
        <f t="array" aca="1" ref="JO93" ca="1">INDIRECT(ADDRESS(ROW(), JO$3-$AF$1+$AF$3))+VLOOKUP($AS93, INDIRECT(ADDRESS($AF$4, COLUMN()-$AF$2-JO$3)&amp;":"&amp;ADDRESS($AF$5, COLUMN()-$AF$1-JO$3)), JO$3, FALSE)+VLOOKUP($AT93, INDIRECT(ADDRESS($AF$4, COLUMN()-$AF$2-JO$3)&amp;":"&amp;ADDRESS($AF$5, COLUMN()-$AF$1-JO$3)), JO$3, FALSE)</f>
        <v>43237</v>
      </c>
      <c r="JP93" cm="1">
        <f t="array" aca="1" ref="JP93" ca="1">INDIRECT(ADDRESS(ROW(), JP$3-$AF$1+$AF$3))+VLOOKUP($AS93, INDIRECT(ADDRESS($AF$4, COLUMN()-$AF$2-JP$3)&amp;":"&amp;ADDRESS($AF$5, COLUMN()-$AF$1-JP$3)), JP$3, FALSE)+VLOOKUP($AT93, INDIRECT(ADDRESS($AF$4, COLUMN()-$AF$2-JP$3)&amp;":"&amp;ADDRESS($AF$5, COLUMN()-$AF$1-JP$3)), JP$3, FALSE)</f>
        <v>49338</v>
      </c>
      <c r="JQ93" cm="1">
        <f t="array" aca="1" ref="JQ93" ca="1">INDIRECT(ADDRESS(ROW(), JQ$3-$AF$1+$AF$3))+VLOOKUP($AS93, INDIRECT(ADDRESS($AF$4, COLUMN()-$AF$2-JQ$3)&amp;":"&amp;ADDRESS($AF$5, COLUMN()-$AF$1-JQ$3)), JQ$3, FALSE)+VLOOKUP($AT93, INDIRECT(ADDRESS($AF$4, COLUMN()-$AF$2-JQ$3)&amp;":"&amp;ADDRESS($AF$5, COLUMN()-$AF$1-JQ$3)), JQ$3, FALSE)</f>
        <v>40598</v>
      </c>
      <c r="JR93" cm="1">
        <f t="array" aca="1" ref="JR93" ca="1">INDIRECT(ADDRESS(ROW(), JR$3-$AF$1+$AF$3))+VLOOKUP($AS93, INDIRECT(ADDRESS($AF$4, COLUMN()-$AF$2-JR$3)&amp;":"&amp;ADDRESS($AF$5, COLUMN()-$AF$1-JR$3)), JR$3, FALSE)+VLOOKUP($AT93, INDIRECT(ADDRESS($AF$4, COLUMN()-$AF$2-JR$3)&amp;":"&amp;ADDRESS($AF$5, COLUMN()-$AF$1-JR$3)), JR$3, FALSE)</f>
        <v>37412</v>
      </c>
      <c r="JS93" t="str">
        <f t="shared" si="387"/>
        <v>BC</v>
      </c>
      <c r="JT93" t="str">
        <f t="shared" si="388"/>
        <v>CN</v>
      </c>
      <c r="JU93" t="str">
        <f t="shared" si="462"/>
        <v>BN</v>
      </c>
      <c r="JV93" cm="1">
        <f t="array" aca="1" ref="JV93" ca="1">INDIRECT(ADDRESS(ROW(), JV$3-$AF$1+$AF$3))+VLOOKUP($AS93, INDIRECT(ADDRESS($AF$4, COLUMN()-$AF$2-JV$3)&amp;":"&amp;ADDRESS($AF$5, COLUMN()-$AF$1-JV$3)), JV$3, FALSE)+VLOOKUP($AT93, INDIRECT(ADDRESS($AF$4, COLUMN()-$AF$2-JV$3)&amp;":"&amp;ADDRESS($AF$5, COLUMN()-$AF$1-JV$3)), JV$3, FALSE)</f>
        <v>171457</v>
      </c>
      <c r="JW93" cm="1">
        <f t="array" aca="1" ref="JW93" ca="1">INDIRECT(ADDRESS(ROW(), JW$3-$AF$1+$AF$3))+VLOOKUP($AS93, INDIRECT(ADDRESS($AF$4, COLUMN()-$AF$2-JW$3)&amp;":"&amp;ADDRESS($AF$5, COLUMN()-$AF$1-JW$3)), JW$3, FALSE)+VLOOKUP($AT93, INDIRECT(ADDRESS($AF$4, COLUMN()-$AF$2-JW$3)&amp;":"&amp;ADDRESS($AF$5, COLUMN()-$AF$1-JW$3)), JW$3, FALSE)</f>
        <v>125929</v>
      </c>
      <c r="JX93" cm="1">
        <f t="array" aca="1" ref="JX93" ca="1">INDIRECT(ADDRESS(ROW(), JX$3-$AF$1+$AF$3))+VLOOKUP($AS93, INDIRECT(ADDRESS($AF$4, COLUMN()-$AF$2-JX$3)&amp;":"&amp;ADDRESS($AF$5, COLUMN()-$AF$1-JX$3)), JX$3, FALSE)+VLOOKUP($AT93, INDIRECT(ADDRESS($AF$4, COLUMN()-$AF$2-JX$3)&amp;":"&amp;ADDRESS($AF$5, COLUMN()-$AF$1-JX$3)), JX$3, FALSE)</f>
        <v>22769</v>
      </c>
      <c r="JY93" cm="1">
        <f t="array" aca="1" ref="JY93" ca="1">INDIRECT(ADDRESS(ROW(), JY$3-$AF$1+$AF$3))+VLOOKUP($AS93, INDIRECT(ADDRESS($AF$4, COLUMN()-$AF$2-JY$3)&amp;":"&amp;ADDRESS($AF$5, COLUMN()-$AF$1-JY$3)), JY$3, FALSE)+VLOOKUP($AT93, INDIRECT(ADDRESS($AF$4, COLUMN()-$AF$2-JY$3)&amp;":"&amp;ADDRESS($AF$5, COLUMN()-$AF$1-JY$3)), JY$3, FALSE)</f>
        <v>134860</v>
      </c>
      <c r="JZ93" cm="1">
        <f t="array" aca="1" ref="JZ93" ca="1">INDIRECT(ADDRESS(ROW(), JZ$3-$AF$1+$AF$3))+VLOOKUP($AS93, INDIRECT(ADDRESS($AF$4, COLUMN()-$AF$2-JZ$3)&amp;":"&amp;ADDRESS($AF$5, COLUMN()-$AF$1-JZ$3)), JZ$3, FALSE)+VLOOKUP($AT93, INDIRECT(ADDRESS($AF$4, COLUMN()-$AF$2-JZ$3)&amp;":"&amp;ADDRESS($AF$5, COLUMN()-$AF$1-JZ$3)), JZ$3, FALSE)</f>
        <v>117273</v>
      </c>
      <c r="KA93" cm="1">
        <f t="array" aca="1" ref="KA93" ca="1">INDIRECT(ADDRESS(ROW(), KA$3-$AF$1+$AF$3))+VLOOKUP($AS93, INDIRECT(ADDRESS($AF$4, COLUMN()-$AF$2-KA$3)&amp;":"&amp;ADDRESS($AF$5, COLUMN()-$AF$1-KA$3)), KA$3, FALSE)+VLOOKUP($AT93, INDIRECT(ADDRESS($AF$4, COLUMN()-$AF$2-KA$3)&amp;":"&amp;ADDRESS($AF$5, COLUMN()-$AF$1-KA$3)), KA$3, FALSE)</f>
        <v>134577</v>
      </c>
      <c r="KB93" cm="1">
        <f t="array" aca="1" ref="KB93" ca="1">INDIRECT(ADDRESS(ROW(), KB$3-$AF$1+$AF$3))+VLOOKUP($AS93, INDIRECT(ADDRESS($AF$4, COLUMN()-$AF$2-KB$3)&amp;":"&amp;ADDRESS($AF$5, COLUMN()-$AF$1-KB$3)), KB$3, FALSE)+VLOOKUP($AT93, INDIRECT(ADDRESS($AF$4, COLUMN()-$AF$2-KB$3)&amp;":"&amp;ADDRESS($AF$5, COLUMN()-$AF$1-KB$3)), KB$3, FALSE)</f>
        <v>86166</v>
      </c>
      <c r="KC93" cm="1">
        <f t="array" aca="1" ref="KC93" ca="1">INDIRECT(ADDRESS(ROW(), KC$3-$AF$1+$AF$3))+VLOOKUP($AS93, INDIRECT(ADDRESS($AF$4, COLUMN()-$AF$2-KC$3)&amp;":"&amp;ADDRESS($AF$5, COLUMN()-$AF$1-KC$3)), KC$3, FALSE)+VLOOKUP($AT93, INDIRECT(ADDRESS($AF$4, COLUMN()-$AF$2-KC$3)&amp;":"&amp;ADDRESS($AF$5, COLUMN()-$AF$1-KC$3)), KC$3, FALSE)</f>
        <v>98447</v>
      </c>
      <c r="KD93" cm="1">
        <f t="array" aca="1" ref="KD93" ca="1">INDIRECT(ADDRESS(ROW(), KD$3-$AF$1+$AF$3))+VLOOKUP($AS93, INDIRECT(ADDRESS($AF$4, COLUMN()-$AF$2-KD$3)&amp;":"&amp;ADDRESS($AF$5, COLUMN()-$AF$1-KD$3)), KD$3, FALSE)+VLOOKUP($AT93, INDIRECT(ADDRESS($AF$4, COLUMN()-$AF$2-KD$3)&amp;":"&amp;ADDRESS($AF$5, COLUMN()-$AF$1-KD$3)), KD$3, FALSE)</f>
        <v>81485</v>
      </c>
      <c r="KE93" cm="1">
        <f t="array" aca="1" ref="KE93" ca="1">INDIRECT(ADDRESS(ROW(), KE$3-$AF$1+$AF$3))+VLOOKUP($AS93, INDIRECT(ADDRESS($AF$4, COLUMN()-$AF$2-KE$3)&amp;":"&amp;ADDRESS($AF$5, COLUMN()-$AF$1-KE$3)), KE$3, FALSE)+VLOOKUP($AT93, INDIRECT(ADDRESS($AF$4, COLUMN()-$AF$2-KE$3)&amp;":"&amp;ADDRESS($AF$5, COLUMN()-$AF$1-KE$3)), KE$3, FALSE)</f>
        <v>75612</v>
      </c>
      <c r="KF93" t="str">
        <f t="shared" si="390"/>
        <v>BC</v>
      </c>
      <c r="KG93" t="str">
        <f t="shared" si="391"/>
        <v>CN</v>
      </c>
      <c r="KH93" t="str">
        <f t="shared" si="463"/>
        <v>BN</v>
      </c>
      <c r="KI93" cm="1">
        <f t="array" aca="1" ref="KI93" ca="1">INDIRECT(ADDRESS(ROW(), KI$3-$AF$1+$AF$3))+VLOOKUP($AS93, INDIRECT(ADDRESS($AF$4, COLUMN()-$AF$2-KI$3)&amp;":"&amp;ADDRESS($AF$5, COLUMN()-$AF$1-KI$3)), KI$3, FALSE)+VLOOKUP($AT93, INDIRECT(ADDRESS($AF$4, COLUMN()-$AF$2-KI$3)&amp;":"&amp;ADDRESS($AF$5, COLUMN()-$AF$1-KI$3)), KI$3, FALSE)</f>
        <v>342670</v>
      </c>
      <c r="KJ93" cm="1">
        <f t="array" aca="1" ref="KJ93" ca="1">INDIRECT(ADDRESS(ROW(), KJ$3-$AF$1+$AF$3))+VLOOKUP($AS93, INDIRECT(ADDRESS($AF$4, COLUMN()-$AF$2-KJ$3)&amp;":"&amp;ADDRESS($AF$5, COLUMN()-$AF$1-KJ$3)), KJ$3, FALSE)+VLOOKUP($AT93, INDIRECT(ADDRESS($AF$4, COLUMN()-$AF$2-KJ$3)&amp;":"&amp;ADDRESS($AF$5, COLUMN()-$AF$1-KJ$3)), KJ$3, FALSE)</f>
        <v>251452</v>
      </c>
      <c r="KK93" cm="1">
        <f t="array" aca="1" ref="KK93" ca="1">INDIRECT(ADDRESS(ROW(), KK$3-$AF$1+$AF$3))+VLOOKUP($AS93, INDIRECT(ADDRESS($AF$4, COLUMN()-$AF$2-KK$3)&amp;":"&amp;ADDRESS($AF$5, COLUMN()-$AF$1-KK$3)), KK$3, FALSE)+VLOOKUP($AT93, INDIRECT(ADDRESS($AF$4, COLUMN()-$AF$2-KK$3)&amp;":"&amp;ADDRESS($AF$5, COLUMN()-$AF$1-KK$3)), KK$3, FALSE)</f>
        <v>46023</v>
      </c>
      <c r="KL93" cm="1">
        <f t="array" aca="1" ref="KL93" ca="1">INDIRECT(ADDRESS(ROW(), KL$3-$AF$1+$AF$3))+VLOOKUP($AS93, INDIRECT(ADDRESS($AF$4, COLUMN()-$AF$2-KL$3)&amp;":"&amp;ADDRESS($AF$5, COLUMN()-$AF$1-KL$3)), KL$3, FALSE)+VLOOKUP($AT93, INDIRECT(ADDRESS($AF$4, COLUMN()-$AF$2-KL$3)&amp;":"&amp;ADDRESS($AF$5, COLUMN()-$AF$1-KL$3)), KL$3, FALSE)</f>
        <v>269554</v>
      </c>
      <c r="KM93" cm="1">
        <f t="array" aca="1" ref="KM93" ca="1">INDIRECT(ADDRESS(ROW(), KM$3-$AF$1+$AF$3))+VLOOKUP($AS93, INDIRECT(ADDRESS($AF$4, COLUMN()-$AF$2-KM$3)&amp;":"&amp;ADDRESS($AF$5, COLUMN()-$AF$1-KM$3)), KM$3, FALSE)+VLOOKUP($AT93, INDIRECT(ADDRESS($AF$4, COLUMN()-$AF$2-KM$3)&amp;":"&amp;ADDRESS($AF$5, COLUMN()-$AF$1-KM$3)), KM$3, FALSE)</f>
        <v>234120</v>
      </c>
      <c r="KN93" cm="1">
        <f t="array" aca="1" ref="KN93" ca="1">INDIRECT(ADDRESS(ROW(), KN$3-$AF$1+$AF$3))+VLOOKUP($AS93, INDIRECT(ADDRESS($AF$4, COLUMN()-$AF$2-KN$3)&amp;":"&amp;ADDRESS($AF$5, COLUMN()-$AF$1-KN$3)), KN$3, FALSE)+VLOOKUP($AT93, INDIRECT(ADDRESS($AF$4, COLUMN()-$AF$2-KN$3)&amp;":"&amp;ADDRESS($AF$5, COLUMN()-$AF$1-KN$3)), KN$3, FALSE)</f>
        <v>269662</v>
      </c>
      <c r="KO93" cm="1">
        <f t="array" aca="1" ref="KO93" ca="1">INDIRECT(ADDRESS(ROW(), KO$3-$AF$1+$AF$3))+VLOOKUP($AS93, INDIRECT(ADDRESS($AF$4, COLUMN()-$AF$2-KO$3)&amp;":"&amp;ADDRESS($AF$5, COLUMN()-$AF$1-KO$3)), KO$3, FALSE)+VLOOKUP($AT93, INDIRECT(ADDRESS($AF$4, COLUMN()-$AF$2-KO$3)&amp;":"&amp;ADDRESS($AF$5, COLUMN()-$AF$1-KO$3)), KO$3, FALSE)</f>
        <v>172190</v>
      </c>
      <c r="KP93" cm="1">
        <f t="array" aca="1" ref="KP93" ca="1">INDIRECT(ADDRESS(ROW(), KP$3-$AF$1+$AF$3))+VLOOKUP($AS93, INDIRECT(ADDRESS($AF$4, COLUMN()-$AF$2-KP$3)&amp;":"&amp;ADDRESS($AF$5, COLUMN()-$AF$1-KP$3)), KP$3, FALSE)+VLOOKUP($AT93, INDIRECT(ADDRESS($AF$4, COLUMN()-$AF$2-KP$3)&amp;":"&amp;ADDRESS($AF$5, COLUMN()-$AF$1-KP$3)), KP$3, FALSE)</f>
        <v>196115</v>
      </c>
      <c r="KQ93" cm="1">
        <f t="array" aca="1" ref="KQ93" ca="1">INDIRECT(ADDRESS(ROW(), KQ$3-$AF$1+$AF$3))+VLOOKUP($AS93, INDIRECT(ADDRESS($AF$4, COLUMN()-$AF$2-KQ$3)&amp;":"&amp;ADDRESS($AF$5, COLUMN()-$AF$1-KQ$3)), KQ$3, FALSE)+VLOOKUP($AT93, INDIRECT(ADDRESS($AF$4, COLUMN()-$AF$2-KQ$3)&amp;":"&amp;ADDRESS($AF$5, COLUMN()-$AF$1-KQ$3)), KQ$3, FALSE)</f>
        <v>163156</v>
      </c>
      <c r="KR93" cm="1">
        <f t="array" aca="1" ref="KR93" ca="1">INDIRECT(ADDRESS(ROW(), KR$3-$AF$1+$AF$3))+VLOOKUP($AS93, INDIRECT(ADDRESS($AF$4, COLUMN()-$AF$2-KR$3)&amp;":"&amp;ADDRESS($AF$5, COLUMN()-$AF$1-KR$3)), KR$3, FALSE)+VLOOKUP($AT93, INDIRECT(ADDRESS($AF$4, COLUMN()-$AF$2-KR$3)&amp;":"&amp;ADDRESS($AF$5, COLUMN()-$AF$1-KR$3)), KR$3, FALSE)</f>
        <v>152209</v>
      </c>
      <c r="KS93" t="str">
        <f t="shared" si="393"/>
        <v>BC</v>
      </c>
      <c r="KT93" t="str">
        <f t="shared" si="394"/>
        <v>CN</v>
      </c>
      <c r="KU93" t="str">
        <f t="shared" si="464"/>
        <v>BN</v>
      </c>
      <c r="KV93" cm="1">
        <f t="array" aca="1" ref="KV93" ca="1">INDIRECT(ADDRESS(ROW(), KV$3-$AF$1+$AF$3))+VLOOKUP($AS93, INDIRECT(ADDRESS($AF$4, COLUMN()-$AF$2-KV$3)&amp;":"&amp;ADDRESS($AF$5, COLUMN()-$AF$1-KV$3)), KV$3, FALSE)+VLOOKUP($AT93, INDIRECT(ADDRESS($AF$4, COLUMN()-$AF$2-KV$3)&amp;":"&amp;ADDRESS($AF$5, COLUMN()-$AF$1-KV$3)), KV$3, FALSE)</f>
        <v>685111</v>
      </c>
      <c r="KW93" cm="1">
        <f t="array" aca="1" ref="KW93" ca="1">INDIRECT(ADDRESS(ROW(), KW$3-$AF$1+$AF$3))+VLOOKUP($AS93, INDIRECT(ADDRESS($AF$4, COLUMN()-$AF$2-KW$3)&amp;":"&amp;ADDRESS($AF$5, COLUMN()-$AF$1-KW$3)), KW$3, FALSE)+VLOOKUP($AT93, INDIRECT(ADDRESS($AF$4, COLUMN()-$AF$2-KW$3)&amp;":"&amp;ADDRESS($AF$5, COLUMN()-$AF$1-KW$3)), KW$3, FALSE)</f>
        <v>502394</v>
      </c>
      <c r="KX93" cm="1">
        <f t="array" aca="1" ref="KX93" ca="1">INDIRECT(ADDRESS(ROW(), KX$3-$AF$1+$AF$3))+VLOOKUP($AS93, INDIRECT(ADDRESS($AF$4, COLUMN()-$AF$2-KX$3)&amp;":"&amp;ADDRESS($AF$5, COLUMN()-$AF$1-KX$3)), KX$3, FALSE)+VLOOKUP($AT93, INDIRECT(ADDRESS($AF$4, COLUMN()-$AF$2-KX$3)&amp;":"&amp;ADDRESS($AF$5, COLUMN()-$AF$1-KX$3)), KX$3, FALSE)</f>
        <v>92746</v>
      </c>
      <c r="KY93" cm="1">
        <f t="array" aca="1" ref="KY93" ca="1">INDIRECT(ADDRESS(ROW(), KY$3-$AF$1+$AF$3))+VLOOKUP($AS93, INDIRECT(ADDRESS($AF$4, COLUMN()-$AF$2-KY$3)&amp;":"&amp;ADDRESS($AF$5, COLUMN()-$AF$1-KY$3)), KY$3, FALSE)+VLOOKUP($AT93, INDIRECT(ADDRESS($AF$4, COLUMN()-$AF$2-KY$3)&amp;":"&amp;ADDRESS($AF$5, COLUMN()-$AF$1-KY$3)), KY$3, FALSE)</f>
        <v>538526</v>
      </c>
      <c r="KZ93" cm="1">
        <f t="array" aca="1" ref="KZ93" ca="1">INDIRECT(ADDRESS(ROW(), KZ$3-$AF$1+$AF$3))+VLOOKUP($AS93, INDIRECT(ADDRESS($AF$4, COLUMN()-$AF$2-KZ$3)&amp;":"&amp;ADDRESS($AF$5, COLUMN()-$AF$1-KZ$3)), KZ$3, FALSE)+VLOOKUP($AT93, INDIRECT(ADDRESS($AF$4, COLUMN()-$AF$2-KZ$3)&amp;":"&amp;ADDRESS($AF$5, COLUMN()-$AF$1-KZ$3)), KZ$3, FALSE)</f>
        <v>467513</v>
      </c>
      <c r="LA93" cm="1">
        <f t="array" aca="1" ref="LA93" ca="1">INDIRECT(ADDRESS(ROW(), LA$3-$AF$1+$AF$3))+VLOOKUP($AS93, INDIRECT(ADDRESS($AF$4, COLUMN()-$AF$2-LA$3)&amp;":"&amp;ADDRESS($AF$5, COLUMN()-$AF$1-LA$3)), LA$3, FALSE)+VLOOKUP($AT93, INDIRECT(ADDRESS($AF$4, COLUMN()-$AF$2-LA$3)&amp;":"&amp;ADDRESS($AF$5, COLUMN()-$AF$1-LA$3)), LA$3, FALSE)</f>
        <v>539967</v>
      </c>
      <c r="LB93" cm="1">
        <f t="array" aca="1" ref="LB93" ca="1">INDIRECT(ADDRESS(ROW(), LB$3-$AF$1+$AF$3))+VLOOKUP($AS93, INDIRECT(ADDRESS($AF$4, COLUMN()-$AF$2-LB$3)&amp;":"&amp;ADDRESS($AF$5, COLUMN()-$AF$1-LB$3)), LB$3, FALSE)+VLOOKUP($AT93, INDIRECT(ADDRESS($AF$4, COLUMN()-$AF$2-LB$3)&amp;":"&amp;ADDRESS($AF$5, COLUMN()-$AF$1-LB$3)), LB$3, FALSE)</f>
        <v>344146</v>
      </c>
      <c r="LC93" cm="1">
        <f t="array" aca="1" ref="LC93" ca="1">INDIRECT(ADDRESS(ROW(), LC$3-$AF$1+$AF$3))+VLOOKUP($AS93, INDIRECT(ADDRESS($AF$4, COLUMN()-$AF$2-LC$3)&amp;":"&amp;ADDRESS($AF$5, COLUMN()-$AF$1-LC$3)), LC$3, FALSE)+VLOOKUP($AT93, INDIRECT(ADDRESS($AF$4, COLUMN()-$AF$2-LC$3)&amp;":"&amp;ADDRESS($AF$5, COLUMN()-$AF$1-LC$3)), LC$3, FALSE)</f>
        <v>391341</v>
      </c>
      <c r="LD93" cm="1">
        <f t="array" aca="1" ref="LD93" ca="1">INDIRECT(ADDRESS(ROW(), LD$3-$AF$1+$AF$3))+VLOOKUP($AS93, INDIRECT(ADDRESS($AF$4, COLUMN()-$AF$2-LD$3)&amp;":"&amp;ADDRESS($AF$5, COLUMN()-$AF$1-LD$3)), LD$3, FALSE)+VLOOKUP($AT93, INDIRECT(ADDRESS($AF$4, COLUMN()-$AF$2-LD$3)&amp;":"&amp;ADDRESS($AF$5, COLUMN()-$AF$1-LD$3)), LD$3, FALSE)</f>
        <v>326699</v>
      </c>
      <c r="LE93" cm="1">
        <f t="array" aca="1" ref="LE93" ca="1">INDIRECT(ADDRESS(ROW(), LE$3-$AF$1+$AF$3))+VLOOKUP($AS93, INDIRECT(ADDRESS($AF$4, COLUMN()-$AF$2-LE$3)&amp;":"&amp;ADDRESS($AF$5, COLUMN()-$AF$1-LE$3)), LE$3, FALSE)+VLOOKUP($AT93, INDIRECT(ADDRESS($AF$4, COLUMN()-$AF$2-LE$3)&amp;":"&amp;ADDRESS($AF$5, COLUMN()-$AF$1-LE$3)), LE$3, FALSE)</f>
        <v>305860</v>
      </c>
      <c r="LF93" t="str">
        <f t="shared" si="396"/>
        <v>BC</v>
      </c>
      <c r="LG93" t="str">
        <f t="shared" si="397"/>
        <v>CN</v>
      </c>
      <c r="LH93" t="str">
        <f t="shared" si="465"/>
        <v>BN</v>
      </c>
      <c r="LI93" cm="1">
        <f t="array" aca="1" ref="LI93" ca="1">INDIRECT(ADDRESS(ROW(), LI$3-$AF$1+$AF$3))+VLOOKUP($AS93, INDIRECT(ADDRESS($AF$4, COLUMN()-$AF$2-LI$3)&amp;":"&amp;ADDRESS($AF$5, COLUMN()-$AF$1-LI$3)), LI$3, FALSE)+VLOOKUP($AT93, INDIRECT(ADDRESS($AF$4, COLUMN()-$AF$2-LI$3)&amp;":"&amp;ADDRESS($AF$5, COLUMN()-$AF$1-LI$3)), LI$3, FALSE)</f>
        <v>1370204</v>
      </c>
      <c r="LJ93" cm="1">
        <f t="array" aca="1" ref="LJ93" ca="1">INDIRECT(ADDRESS(ROW(), LJ$3-$AF$1+$AF$3))+VLOOKUP($AS93, INDIRECT(ADDRESS($AF$4, COLUMN()-$AF$2-LJ$3)&amp;":"&amp;ADDRESS($AF$5, COLUMN()-$AF$1-LJ$3)), LJ$3, FALSE)+VLOOKUP($AT93, INDIRECT(ADDRESS($AF$4, COLUMN()-$AF$2-LJ$3)&amp;":"&amp;ADDRESS($AF$5, COLUMN()-$AF$1-LJ$3)), LJ$3, FALSE)</f>
        <v>1003267</v>
      </c>
      <c r="LK93" cm="1">
        <f t="array" aca="1" ref="LK93" ca="1">INDIRECT(ADDRESS(ROW(), LK$3-$AF$1+$AF$3))+VLOOKUP($AS93, INDIRECT(ADDRESS($AF$4, COLUMN()-$AF$2-LK$3)&amp;":"&amp;ADDRESS($AF$5, COLUMN()-$AF$1-LK$3)), LK$3, FALSE)+VLOOKUP($AT93, INDIRECT(ADDRESS($AF$4, COLUMN()-$AF$2-LK$3)&amp;":"&amp;ADDRESS($AF$5, COLUMN()-$AF$1-LK$3)), LK$3, FALSE)</f>
        <v>186291</v>
      </c>
      <c r="LL93" cm="1">
        <f t="array" aca="1" ref="LL93" ca="1">INDIRECT(ADDRESS(ROW(), LL$3-$AF$1+$AF$3))+VLOOKUP($AS93, INDIRECT(ADDRESS($AF$4, COLUMN()-$AF$2-LL$3)&amp;":"&amp;ADDRESS($AF$5, COLUMN()-$AF$1-LL$3)), LL$3, FALSE)+VLOOKUP($AT93, INDIRECT(ADDRESS($AF$4, COLUMN()-$AF$2-LL$3)&amp;":"&amp;ADDRESS($AF$5, COLUMN()-$AF$1-LL$3)), LL$3, FALSE)</f>
        <v>1076068</v>
      </c>
      <c r="LM93" cm="1">
        <f t="array" aca="1" ref="LM93" ca="1">INDIRECT(ADDRESS(ROW(), LM$3-$AF$1+$AF$3))+VLOOKUP($AS93, INDIRECT(ADDRESS($AF$4, COLUMN()-$AF$2-LM$3)&amp;":"&amp;ADDRESS($AF$5, COLUMN()-$AF$1-LM$3)), LM$3, FALSE)+VLOOKUP($AT93, INDIRECT(ADDRESS($AF$4, COLUMN()-$AF$2-LM$3)&amp;":"&amp;ADDRESS($AF$5, COLUMN()-$AF$1-LM$3)), LM$3, FALSE)</f>
        <v>934241</v>
      </c>
      <c r="LN93" cm="1">
        <f t="array" aca="1" ref="LN93" ca="1">INDIRECT(ADDRESS(ROW(), LN$3-$AF$1+$AF$3))+VLOOKUP($AS93, INDIRECT(ADDRESS($AF$4, COLUMN()-$AF$2-LN$3)&amp;":"&amp;ADDRESS($AF$5, COLUMN()-$AF$1-LN$3)), LN$3, FALSE)+VLOOKUP($AT93, INDIRECT(ADDRESS($AF$4, COLUMN()-$AF$2-LN$3)&amp;":"&amp;ADDRESS($AF$5, COLUMN()-$AF$1-LN$3)), LN$3, FALSE)</f>
        <v>1081949</v>
      </c>
      <c r="LO93" cm="1">
        <f t="array" aca="1" ref="LO93" ca="1">INDIRECT(ADDRESS(ROW(), LO$3-$AF$1+$AF$3))+VLOOKUP($AS93, INDIRECT(ADDRESS($AF$4, COLUMN()-$AF$2-LO$3)&amp;":"&amp;ADDRESS($AF$5, COLUMN()-$AF$1-LO$3)), LO$3, FALSE)+VLOOKUP($AT93, INDIRECT(ADDRESS($AF$4, COLUMN()-$AF$2-LO$3)&amp;":"&amp;ADDRESS($AF$5, COLUMN()-$AF$1-LO$3)), LO$3, FALSE)</f>
        <v>688959</v>
      </c>
      <c r="LP93" cm="1">
        <f t="array" aca="1" ref="LP93" ca="1">INDIRECT(ADDRESS(ROW(), LP$3-$AF$1+$AF$3))+VLOOKUP($AS93, INDIRECT(ADDRESS($AF$4, COLUMN()-$AF$2-LP$3)&amp;":"&amp;ADDRESS($AF$5, COLUMN()-$AF$1-LP$3)), LP$3, FALSE)+VLOOKUP($AT93, INDIRECT(ADDRESS($AF$4, COLUMN()-$AF$2-LP$3)&amp;":"&amp;ADDRESS($AF$5, COLUMN()-$AF$1-LP$3)), LP$3, FALSE)</f>
        <v>780785</v>
      </c>
      <c r="LQ93" cm="1">
        <f t="array" aca="1" ref="LQ93" ca="1">INDIRECT(ADDRESS(ROW(), LQ$3-$AF$1+$AF$3))+VLOOKUP($AS93, INDIRECT(ADDRESS($AF$4, COLUMN()-$AF$2-LQ$3)&amp;":"&amp;ADDRESS($AF$5, COLUMN()-$AF$1-LQ$3)), LQ$3, FALSE)+VLOOKUP($AT93, INDIRECT(ADDRESS($AF$4, COLUMN()-$AF$2-LQ$3)&amp;":"&amp;ADDRESS($AF$5, COLUMN()-$AF$1-LQ$3)), LQ$3, FALSE)</f>
        <v>653358</v>
      </c>
      <c r="LR93" cm="1">
        <f t="array" aca="1" ref="LR93" ca="1">INDIRECT(ADDRESS(ROW(), LR$3-$AF$1+$AF$3))+VLOOKUP($AS93, INDIRECT(ADDRESS($AF$4, COLUMN()-$AF$2-LR$3)&amp;":"&amp;ADDRESS($AF$5, COLUMN()-$AF$1-LR$3)), LR$3, FALSE)+VLOOKUP($AT93, INDIRECT(ADDRESS($AF$4, COLUMN()-$AF$2-LR$3)&amp;":"&amp;ADDRESS($AF$5, COLUMN()-$AF$1-LR$3)), LR$3, FALSE)</f>
        <v>613485</v>
      </c>
      <c r="LS93" t="str">
        <f t="shared" si="399"/>
        <v>BC</v>
      </c>
      <c r="LT93" t="str">
        <f t="shared" si="400"/>
        <v>CN</v>
      </c>
      <c r="LU93" t="str">
        <f t="shared" si="466"/>
        <v>BN</v>
      </c>
      <c r="LV93" cm="1">
        <f t="array" aca="1" ref="LV93" ca="1">INDIRECT(ADDRESS(ROW(), LV$3-$AF$1+$AF$3))+VLOOKUP($AS93, INDIRECT(ADDRESS($AF$4, COLUMN()-$AF$2-LV$3)&amp;":"&amp;ADDRESS($AF$5, COLUMN()-$AF$1-LV$3)), LV$3, FALSE)+VLOOKUP($AT93, INDIRECT(ADDRESS($AF$4, COLUMN()-$AF$2-LV$3)&amp;":"&amp;ADDRESS($AF$5, COLUMN()-$AF$1-LV$3)), LV$3, FALSE)</f>
        <v>2740385</v>
      </c>
      <c r="LW93" cm="1">
        <f t="array" aca="1" ref="LW93" ca="1">INDIRECT(ADDRESS(ROW(), LW$3-$AF$1+$AF$3))+VLOOKUP($AS93, INDIRECT(ADDRESS($AF$4, COLUMN()-$AF$2-LW$3)&amp;":"&amp;ADDRESS($AF$5, COLUMN()-$AF$1-LW$3)), LW$3, FALSE)+VLOOKUP($AT93, INDIRECT(ADDRESS($AF$4, COLUMN()-$AF$2-LW$3)&amp;":"&amp;ADDRESS($AF$5, COLUMN()-$AF$1-LW$3)), LW$3, FALSE)</f>
        <v>2003697</v>
      </c>
      <c r="LX93" cm="1">
        <f t="array" aca="1" ref="LX93" ca="1">INDIRECT(ADDRESS(ROW(), LX$3-$AF$1+$AF$3))+VLOOKUP($AS93, INDIRECT(ADDRESS($AF$4, COLUMN()-$AF$2-LX$3)&amp;":"&amp;ADDRESS($AF$5, COLUMN()-$AF$1-LX$3)), LX$3, FALSE)+VLOOKUP($AT93, INDIRECT(ADDRESS($AF$4, COLUMN()-$AF$2-LX$3)&amp;":"&amp;ADDRESS($AF$5, COLUMN()-$AF$1-LX$3)), LX$3, FALSE)</f>
        <v>373799</v>
      </c>
      <c r="LY93" cm="1">
        <f t="array" aca="1" ref="LY93" ca="1">INDIRECT(ADDRESS(ROW(), LY$3-$AF$1+$AF$3))+VLOOKUP($AS93, INDIRECT(ADDRESS($AF$4, COLUMN()-$AF$2-LY$3)&amp;":"&amp;ADDRESS($AF$5, COLUMN()-$AF$1-LY$3)), LY$3, FALSE)+VLOOKUP($AT93, INDIRECT(ADDRESS($AF$4, COLUMN()-$AF$2-LY$3)&amp;":"&amp;ADDRESS($AF$5, COLUMN()-$AF$1-LY$3)), LY$3, FALSE)</f>
        <v>2150762</v>
      </c>
      <c r="LZ93" cm="1">
        <f t="array" aca="1" ref="LZ93" ca="1">INDIRECT(ADDRESS(ROW(), LZ$3-$AF$1+$AF$3))+VLOOKUP($AS93, INDIRECT(ADDRESS($AF$4, COLUMN()-$AF$2-LZ$3)&amp;":"&amp;ADDRESS($AF$5, COLUMN()-$AF$1-LZ$3)), LZ$3, FALSE)+VLOOKUP($AT93, INDIRECT(ADDRESS($AF$4, COLUMN()-$AF$2-LZ$3)&amp;":"&amp;ADDRESS($AF$5, COLUMN()-$AF$1-LZ$3)), LZ$3, FALSE)</f>
        <v>1867474</v>
      </c>
      <c r="MA93" cm="1">
        <f t="array" aca="1" ref="MA93" ca="1">INDIRECT(ADDRESS(ROW(), MA$3-$AF$1+$AF$3))+VLOOKUP($AS93, INDIRECT(ADDRESS($AF$4, COLUMN()-$AF$2-MA$3)&amp;":"&amp;ADDRESS($AF$5, COLUMN()-$AF$1-MA$3)), MA$3, FALSE)+VLOOKUP($AT93, INDIRECT(ADDRESS($AF$4, COLUMN()-$AF$2-MA$3)&amp;":"&amp;ADDRESS($AF$5, COLUMN()-$AF$1-MA$3)), MA$3, FALSE)</f>
        <v>2165969</v>
      </c>
      <c r="MB93" cm="1">
        <f t="array" aca="1" ref="MB93" ca="1">INDIRECT(ADDRESS(ROW(), MB$3-$AF$1+$AF$3))+VLOOKUP($AS93, INDIRECT(ADDRESS($AF$4, COLUMN()-$AF$2-MB$3)&amp;":"&amp;ADDRESS($AF$5, COLUMN()-$AF$1-MB$3)), MB$3, FALSE)+VLOOKUP($AT93, INDIRECT(ADDRESS($AF$4, COLUMN()-$AF$2-MB$3)&amp;":"&amp;ADDRESS($AF$5, COLUMN()-$AF$1-MB$3)), MB$3, FALSE)</f>
        <v>1378692</v>
      </c>
      <c r="MC93" cm="1">
        <f t="array" aca="1" ref="MC93" ca="1">INDIRECT(ADDRESS(ROW(), MC$3-$AF$1+$AF$3))+VLOOKUP($AS93, INDIRECT(ADDRESS($AF$4, COLUMN()-$AF$2-MC$3)&amp;":"&amp;ADDRESS($AF$5, COLUMN()-$AF$1-MC$3)), MC$3, FALSE)+VLOOKUP($AT93, INDIRECT(ADDRESS($AF$4, COLUMN()-$AF$2-MC$3)&amp;":"&amp;ADDRESS($AF$5, COLUMN()-$AF$1-MC$3)), MC$3, FALSE)</f>
        <v>1559909</v>
      </c>
      <c r="MD93" cm="1">
        <f t="array" aca="1" ref="MD93" ca="1">INDIRECT(ADDRESS(ROW(), MD$3-$AF$1+$AF$3))+VLOOKUP($AS93, INDIRECT(ADDRESS($AF$4, COLUMN()-$AF$2-MD$3)&amp;":"&amp;ADDRESS($AF$5, COLUMN()-$AF$1-MD$3)), MD$3, FALSE)+VLOOKUP($AT93, INDIRECT(ADDRESS($AF$4, COLUMN()-$AF$2-MD$3)&amp;":"&amp;ADDRESS($AF$5, COLUMN()-$AF$1-MD$3)), MD$3, FALSE)</f>
        <v>1306757</v>
      </c>
      <c r="ME93" cm="1">
        <f t="array" aca="1" ref="ME93" ca="1">INDIRECT(ADDRESS(ROW(), ME$3-$AF$1+$AF$3))+VLOOKUP($AS93, INDIRECT(ADDRESS($AF$4, COLUMN()-$AF$2-ME$3)&amp;":"&amp;ADDRESS($AF$5, COLUMN()-$AF$1-ME$3)), ME$3, FALSE)+VLOOKUP($AT93, INDIRECT(ADDRESS($AF$4, COLUMN()-$AF$2-ME$3)&amp;":"&amp;ADDRESS($AF$5, COLUMN()-$AF$1-ME$3)), ME$3, FALSE)</f>
        <v>1229771</v>
      </c>
      <c r="MF93" t="str">
        <f t="shared" si="402"/>
        <v>BC</v>
      </c>
      <c r="MG93" t="str">
        <f t="shared" si="403"/>
        <v>CN</v>
      </c>
      <c r="MH93" t="str">
        <f t="shared" si="467"/>
        <v>BN</v>
      </c>
      <c r="MI93" cm="1">
        <f t="array" aca="1" ref="MI93" ca="1">INDIRECT(ADDRESS(ROW(), MI$3-$AF$1+$AF$3))+VLOOKUP($AS93, INDIRECT(ADDRESS($AF$4, COLUMN()-$AF$2-MI$3)&amp;":"&amp;ADDRESS($AF$5, COLUMN()-$AF$1-MI$3)), MI$3, FALSE)+VLOOKUP($AT93, INDIRECT(ADDRESS($AF$4, COLUMN()-$AF$2-MI$3)&amp;":"&amp;ADDRESS($AF$5, COLUMN()-$AF$1-MI$3)), MI$3, FALSE)</f>
        <v>5481522</v>
      </c>
      <c r="MJ93" cm="1">
        <f t="array" aca="1" ref="MJ93" ca="1">INDIRECT(ADDRESS(ROW(), MJ$3-$AF$1+$AF$3))+VLOOKUP($AS93, INDIRECT(ADDRESS($AF$4, COLUMN()-$AF$2-MJ$3)&amp;":"&amp;ADDRESS($AF$5, COLUMN()-$AF$1-MJ$3)), MJ$3, FALSE)+VLOOKUP($AT93, INDIRECT(ADDRESS($AF$4, COLUMN()-$AF$2-MJ$3)&amp;":"&amp;ADDRESS($AF$5, COLUMN()-$AF$1-MJ$3)), MJ$3, FALSE)</f>
        <v>4001578</v>
      </c>
      <c r="MK93" cm="1">
        <f t="array" aca="1" ref="MK93" ca="1">INDIRECT(ADDRESS(ROW(), MK$3-$AF$1+$AF$3))+VLOOKUP($AS93, INDIRECT(ADDRESS($AF$4, COLUMN()-$AF$2-MK$3)&amp;":"&amp;ADDRESS($AF$5, COLUMN()-$AF$1-MK$3)), MK$3, FALSE)+VLOOKUP($AT93, INDIRECT(ADDRESS($AF$4, COLUMN()-$AF$2-MK$3)&amp;":"&amp;ADDRESS($AF$5, COLUMN()-$AF$1-MK$3)), MK$3, FALSE)</f>
        <v>749197</v>
      </c>
      <c r="ML93" cm="1">
        <f t="array" aca="1" ref="ML93" ca="1">INDIRECT(ADDRESS(ROW(), ML$3-$AF$1+$AF$3))+VLOOKUP($AS93, INDIRECT(ADDRESS($AF$4, COLUMN()-$AF$2-ML$3)&amp;":"&amp;ADDRESS($AF$5, COLUMN()-$AF$1-ML$3)), ML$3, FALSE)+VLOOKUP($AT93, INDIRECT(ADDRESS($AF$4, COLUMN()-$AF$2-ML$3)&amp;":"&amp;ADDRESS($AF$5, COLUMN()-$AF$1-ML$3)), ML$3, FALSE)</f>
        <v>4299879</v>
      </c>
      <c r="MM93" cm="1">
        <f t="array" aca="1" ref="MM93" ca="1">INDIRECT(ADDRESS(ROW(), MM$3-$AF$1+$AF$3))+VLOOKUP($AS93, INDIRECT(ADDRESS($AF$4, COLUMN()-$AF$2-MM$3)&amp;":"&amp;ADDRESS($AF$5, COLUMN()-$AF$1-MM$3)), MM$3, FALSE)+VLOOKUP($AT93, INDIRECT(ADDRESS($AF$4, COLUMN()-$AF$2-MM$3)&amp;":"&amp;ADDRESS($AF$5, COLUMN()-$AF$1-MM$3)), MM$3, FALSE)</f>
        <v>3732814</v>
      </c>
      <c r="MN93" cm="1">
        <f t="array" aca="1" ref="MN93" ca="1">INDIRECT(ADDRESS(ROW(), MN$3-$AF$1+$AF$3))+VLOOKUP($AS93, INDIRECT(ADDRESS($AF$4, COLUMN()-$AF$2-MN$3)&amp;":"&amp;ADDRESS($AF$5, COLUMN()-$AF$1-MN$3)), MN$3, FALSE)+VLOOKUP($AT93, INDIRECT(ADDRESS($AF$4, COLUMN()-$AF$2-MN$3)&amp;":"&amp;ADDRESS($AF$5, COLUMN()-$AF$1-MN$3)), MN$3, FALSE)</f>
        <v>4336890</v>
      </c>
      <c r="MO93" cm="1">
        <f t="array" aca="1" ref="MO93" ca="1">INDIRECT(ADDRESS(ROW(), MO$3-$AF$1+$AF$3))+VLOOKUP($AS93, INDIRECT(ADDRESS($AF$4, COLUMN()-$AF$2-MO$3)&amp;":"&amp;ADDRESS($AF$5, COLUMN()-$AF$1-MO$3)), MO$3, FALSE)+VLOOKUP($AT93, INDIRECT(ADDRESS($AF$4, COLUMN()-$AF$2-MO$3)&amp;":"&amp;ADDRESS($AF$5, COLUMN()-$AF$1-MO$3)), MO$3, FALSE)</f>
        <v>2760063</v>
      </c>
      <c r="MP93" cm="1">
        <f t="array" aca="1" ref="MP93" ca="1">INDIRECT(ADDRESS(ROW(), MP$3-$AF$1+$AF$3))+VLOOKUP($AS93, INDIRECT(ADDRESS($AF$4, COLUMN()-$AF$2-MP$3)&amp;":"&amp;ADDRESS($AF$5, COLUMN()-$AF$1-MP$3)), MP$3, FALSE)+VLOOKUP($AT93, INDIRECT(ADDRESS($AF$4, COLUMN()-$AF$2-MP$3)&amp;":"&amp;ADDRESS($AF$5, COLUMN()-$AF$1-MP$3)), MP$3, FALSE)</f>
        <v>3116667</v>
      </c>
      <c r="MQ93" cm="1">
        <f t="array" aca="1" ref="MQ93" ca="1">INDIRECT(ADDRESS(ROW(), MQ$3-$AF$1+$AF$3))+VLOOKUP($AS93, INDIRECT(ADDRESS($AF$4, COLUMN()-$AF$2-MQ$3)&amp;":"&amp;ADDRESS($AF$5, COLUMN()-$AF$1-MQ$3)), MQ$3, FALSE)+VLOOKUP($AT93, INDIRECT(ADDRESS($AF$4, COLUMN()-$AF$2-MQ$3)&amp;":"&amp;ADDRESS($AF$5, COLUMN()-$AF$1-MQ$3)), MQ$3, FALSE)</f>
        <v>2612453</v>
      </c>
      <c r="MR93" cm="1">
        <f t="array" aca="1" ref="MR93" ca="1">INDIRECT(ADDRESS(ROW(), MR$3-$AF$1+$AF$3))+VLOOKUP($AS93, INDIRECT(ADDRESS($AF$4, COLUMN()-$AF$2-MR$3)&amp;":"&amp;ADDRESS($AF$5, COLUMN()-$AF$1-MR$3)), MR$3, FALSE)+VLOOKUP($AT93, INDIRECT(ADDRESS($AF$4, COLUMN()-$AF$2-MR$3)&amp;":"&amp;ADDRESS($AF$5, COLUMN()-$AF$1-MR$3)), MR$3, FALSE)</f>
        <v>2463368</v>
      </c>
      <c r="MS93" t="str">
        <f t="shared" si="405"/>
        <v>BC</v>
      </c>
      <c r="MT93" t="str">
        <f t="shared" si="406"/>
        <v>CN</v>
      </c>
      <c r="MU93" t="str">
        <f t="shared" si="468"/>
        <v>BN</v>
      </c>
      <c r="MV93" cm="1">
        <f t="array" aca="1" ref="MV93" ca="1">INDIRECT(ADDRESS(ROW(), MV$3-$AF$1+$AF$3))+VLOOKUP($AS93, INDIRECT(ADDRESS($AF$4, COLUMN()-$AF$2-MV$3)&amp;":"&amp;ADDRESS($AF$5, COLUMN()-$AF$1-MV$3)), MV$3, FALSE)+VLOOKUP($AT93, INDIRECT(ADDRESS($AF$4, COLUMN()-$AF$2-MV$3)&amp;":"&amp;ADDRESS($AF$5, COLUMN()-$AF$1-MV$3)), MV$3, FALSE)</f>
        <v>10963643</v>
      </c>
      <c r="MW93" cm="1">
        <f t="array" aca="1" ref="MW93" ca="1">INDIRECT(ADDRESS(ROW(), MW$3-$AF$1+$AF$3))+VLOOKUP($AS93, INDIRECT(ADDRESS($AF$4, COLUMN()-$AF$2-MW$3)&amp;":"&amp;ADDRESS($AF$5, COLUMN()-$AF$1-MW$3)), MW$3, FALSE)+VLOOKUP($AT93, INDIRECT(ADDRESS($AF$4, COLUMN()-$AF$2-MW$3)&amp;":"&amp;ADDRESS($AF$5, COLUMN()-$AF$1-MW$3)), MW$3, FALSE)</f>
        <v>7994998</v>
      </c>
      <c r="MX93" cm="1">
        <f t="array" aca="1" ref="MX93" ca="1">INDIRECT(ADDRESS(ROW(), MX$3-$AF$1+$AF$3))+VLOOKUP($AS93, INDIRECT(ADDRESS($AF$4, COLUMN()-$AF$2-MX$3)&amp;":"&amp;ADDRESS($AF$5, COLUMN()-$AF$1-MX$3)), MX$3, FALSE)+VLOOKUP($AT93, INDIRECT(ADDRESS($AF$4, COLUMN()-$AF$2-MX$3)&amp;":"&amp;ADDRESS($AF$5, COLUMN()-$AF$1-MX$3)), MX$3, FALSE)</f>
        <v>1500866</v>
      </c>
      <c r="MY93" cm="1">
        <f t="array" aca="1" ref="MY93" ca="1">INDIRECT(ADDRESS(ROW(), MY$3-$AF$1+$AF$3))+VLOOKUP($AS93, INDIRECT(ADDRESS($AF$4, COLUMN()-$AF$2-MY$3)&amp;":"&amp;ADDRESS($AF$5, COLUMN()-$AF$1-MY$3)), MY$3, FALSE)+VLOOKUP($AT93, INDIRECT(ADDRESS($AF$4, COLUMN()-$AF$2-MY$3)&amp;":"&amp;ADDRESS($AF$5, COLUMN()-$AF$1-MY$3)), MY$3, FALSE)</f>
        <v>8596498</v>
      </c>
      <c r="MZ93" cm="1">
        <f t="array" aca="1" ref="MZ93" ca="1">INDIRECT(ADDRESS(ROW(), MZ$3-$AF$1+$AF$3))+VLOOKUP($AS93, INDIRECT(ADDRESS($AF$4, COLUMN()-$AF$2-MZ$3)&amp;":"&amp;ADDRESS($AF$5, COLUMN()-$AF$1-MZ$3)), MZ$3, FALSE)+VLOOKUP($AT93, INDIRECT(ADDRESS($AF$4, COLUMN()-$AF$2-MZ$3)&amp;":"&amp;ADDRESS($AF$5, COLUMN()-$AF$1-MZ$3)), MZ$3, FALSE)</f>
        <v>7461394</v>
      </c>
      <c r="NA93" cm="1">
        <f t="array" aca="1" ref="NA93" ca="1">INDIRECT(ADDRESS(ROW(), NA$3-$AF$1+$AF$3))+VLOOKUP($AS93, INDIRECT(ADDRESS($AF$4, COLUMN()-$AF$2-NA$3)&amp;":"&amp;ADDRESS($AF$5, COLUMN()-$AF$1-NA$3)), NA$3, FALSE)+VLOOKUP($AT93, INDIRECT(ADDRESS($AF$4, COLUMN()-$AF$2-NA$3)&amp;":"&amp;ADDRESS($AF$5, COLUMN()-$AF$1-NA$3)), NA$3, FALSE)</f>
        <v>8678904</v>
      </c>
      <c r="NB93" cm="1">
        <f t="array" aca="1" ref="NB93" ca="1">INDIRECT(ADDRESS(ROW(), NB$3-$AF$1+$AF$3))+VLOOKUP($AS93, INDIRECT(ADDRESS($AF$4, COLUMN()-$AF$2-NB$3)&amp;":"&amp;ADDRESS($AF$5, COLUMN()-$AF$1-NB$3)), NB$3, FALSE)+VLOOKUP($AT93, INDIRECT(ADDRESS($AF$4, COLUMN()-$AF$2-NB$3)&amp;":"&amp;ADDRESS($AF$5, COLUMN()-$AF$1-NB$3)), NB$3, FALSE)</f>
        <v>5523401</v>
      </c>
      <c r="NC93" cm="1">
        <f t="array" aca="1" ref="NC93" ca="1">INDIRECT(ADDRESS(ROW(), NC$3-$AF$1+$AF$3))+VLOOKUP($AS93, INDIRECT(ADDRESS($AF$4, COLUMN()-$AF$2-NC$3)&amp;":"&amp;ADDRESS($AF$5, COLUMN()-$AF$1-NC$3)), NC$3, FALSE)+VLOOKUP($AT93, INDIRECT(ADDRESS($AF$4, COLUMN()-$AF$2-NC$3)&amp;":"&amp;ADDRESS($AF$5, COLUMN()-$AF$1-NC$3)), NC$3, FALSE)</f>
        <v>6231295</v>
      </c>
      <c r="ND93" cm="1">
        <f t="array" aca="1" ref="ND93" ca="1">INDIRECT(ADDRESS(ROW(), ND$3-$AF$1+$AF$3))+VLOOKUP($AS93, INDIRECT(ADDRESS($AF$4, COLUMN()-$AF$2-ND$3)&amp;":"&amp;ADDRESS($AF$5, COLUMN()-$AF$1-ND$3)), ND$3, FALSE)+VLOOKUP($AT93, INDIRECT(ADDRESS($AF$4, COLUMN()-$AF$2-ND$3)&amp;":"&amp;ADDRESS($AF$5, COLUMN()-$AF$1-ND$3)), ND$3, FALSE)</f>
        <v>5224332</v>
      </c>
      <c r="NE93" cm="1">
        <f t="array" aca="1" ref="NE93" ca="1">INDIRECT(ADDRESS(ROW(), NE$3-$AF$1+$AF$3))+VLOOKUP($AS93, INDIRECT(ADDRESS($AF$4, COLUMN()-$AF$2-NE$3)&amp;":"&amp;ADDRESS($AF$5, COLUMN()-$AF$1-NE$3)), NE$3, FALSE)+VLOOKUP($AT93, INDIRECT(ADDRESS($AF$4, COLUMN()-$AF$2-NE$3)&amp;":"&amp;ADDRESS($AF$5, COLUMN()-$AF$1-NE$3)), NE$3, FALSE)</f>
        <v>4933532</v>
      </c>
      <c r="NF93" t="str">
        <f t="shared" si="408"/>
        <v>BC</v>
      </c>
      <c r="NG93" t="str">
        <f t="shared" si="409"/>
        <v>CN</v>
      </c>
      <c r="NH93" t="str">
        <f t="shared" si="469"/>
        <v>BN</v>
      </c>
      <c r="NI93" cm="1">
        <f t="array" aca="1" ref="NI93" ca="1">INDIRECT(ADDRESS(ROW(), NI$3-$AF$1+$AF$3))+VLOOKUP($AS93, INDIRECT(ADDRESS($AF$4, COLUMN()-$AF$2-NI$3)&amp;":"&amp;ADDRESS($AF$5, COLUMN()-$AF$1-NI$3)), NI$3, FALSE)+VLOOKUP($AT93, INDIRECT(ADDRESS($AF$4, COLUMN()-$AF$2-NI$3)&amp;":"&amp;ADDRESS($AF$5, COLUMN()-$AF$1-NI$3)), NI$3, FALSE)</f>
        <v>21927688</v>
      </c>
      <c r="NJ93" cm="1">
        <f t="array" aca="1" ref="NJ93" ca="1">INDIRECT(ADDRESS(ROW(), NJ$3-$AF$1+$AF$3))+VLOOKUP($AS93, INDIRECT(ADDRESS($AF$4, COLUMN()-$AF$2-NJ$3)&amp;":"&amp;ADDRESS($AF$5, COLUMN()-$AF$1-NJ$3)), NJ$3, FALSE)+VLOOKUP($AT93, INDIRECT(ADDRESS($AF$4, COLUMN()-$AF$2-NJ$3)&amp;":"&amp;ADDRESS($AF$5, COLUMN()-$AF$1-NJ$3)), NJ$3, FALSE)</f>
        <v>15978112</v>
      </c>
      <c r="NK93" cm="1">
        <f t="array" aca="1" ref="NK93" ca="1">INDIRECT(ADDRESS(ROW(), NK$3-$AF$1+$AF$3))+VLOOKUP($AS93, INDIRECT(ADDRESS($AF$4, COLUMN()-$AF$2-NK$3)&amp;":"&amp;ADDRESS($AF$5, COLUMN()-$AF$1-NK$3)), NK$3, FALSE)+VLOOKUP($AT93, INDIRECT(ADDRESS($AF$4, COLUMN()-$AF$2-NK$3)&amp;":"&amp;ADDRESS($AF$5, COLUMN()-$AF$1-NK$3)), NK$3, FALSE)</f>
        <v>3005466</v>
      </c>
      <c r="NL93" cm="1">
        <f t="array" aca="1" ref="NL93" ca="1">INDIRECT(ADDRESS(ROW(), NL$3-$AF$1+$AF$3))+VLOOKUP($AS93, INDIRECT(ADDRESS($AF$4, COLUMN()-$AF$2-NL$3)&amp;":"&amp;ADDRESS($AF$5, COLUMN()-$AF$1-NL$3)), NL$3, FALSE)+VLOOKUP($AT93, INDIRECT(ADDRESS($AF$4, COLUMN()-$AF$2-NL$3)&amp;":"&amp;ADDRESS($AF$5, COLUMN()-$AF$1-NL$3)), NL$3, FALSE)</f>
        <v>17186483</v>
      </c>
      <c r="NM93" cm="1">
        <f t="array" aca="1" ref="NM93" ca="1">INDIRECT(ADDRESS(ROW(), NM$3-$AF$1+$AF$3))+VLOOKUP($AS93, INDIRECT(ADDRESS($AF$4, COLUMN()-$AF$2-NM$3)&amp;":"&amp;ADDRESS($AF$5, COLUMN()-$AF$1-NM$3)), NM$3, FALSE)+VLOOKUP($AT93, INDIRECT(ADDRESS($AF$4, COLUMN()-$AF$2-NM$3)&amp;":"&amp;ADDRESS($AF$5, COLUMN()-$AF$1-NM$3)), NM$3, FALSE)</f>
        <v>14914846</v>
      </c>
      <c r="NN93" cm="1">
        <f t="array" aca="1" ref="NN93" ca="1">INDIRECT(ADDRESS(ROW(), NN$3-$AF$1+$AF$3))+VLOOKUP($AS93, INDIRECT(ADDRESS($AF$4, COLUMN()-$AF$2-NN$3)&amp;":"&amp;ADDRESS($AF$5, COLUMN()-$AF$1-NN$3)), NN$3, FALSE)+VLOOKUP($AT93, INDIRECT(ADDRESS($AF$4, COLUMN()-$AF$2-NN$3)&amp;":"&amp;ADDRESS($AF$5, COLUMN()-$AF$1-NN$3)), NN$3, FALSE)</f>
        <v>17371142</v>
      </c>
      <c r="NO93" cm="1">
        <f t="array" aca="1" ref="NO93" ca="1">INDIRECT(ADDRESS(ROW(), NO$3-$AF$1+$AF$3))+VLOOKUP($AS93, INDIRECT(ADDRESS($AF$4, COLUMN()-$AF$2-NO$3)&amp;":"&amp;ADDRESS($AF$5, COLUMN()-$AF$1-NO$3)), NO$3, FALSE)+VLOOKUP($AT93, INDIRECT(ADDRESS($AF$4, COLUMN()-$AF$2-NO$3)&amp;":"&amp;ADDRESS($AF$5, COLUMN()-$AF$1-NO$3)), NO$3, FALSE)</f>
        <v>11054495</v>
      </c>
      <c r="NP93" cm="1">
        <f t="array" aca="1" ref="NP93" ca="1">INDIRECT(ADDRESS(ROW(), NP$3-$AF$1+$AF$3))+VLOOKUP($AS93, INDIRECT(ADDRESS($AF$4, COLUMN()-$AF$2-NP$3)&amp;":"&amp;ADDRESS($AF$5, COLUMN()-$AF$1-NP$3)), NP$3, FALSE)+VLOOKUP($AT93, INDIRECT(ADDRESS($AF$4, COLUMN()-$AF$2-NP$3)&amp;":"&amp;ADDRESS($AF$5, COLUMN()-$AF$1-NP$3)), NP$3, FALSE)</f>
        <v>12456909</v>
      </c>
      <c r="NQ93" cm="1">
        <f t="array" aca="1" ref="NQ93" ca="1">INDIRECT(ADDRESS(ROW(), NQ$3-$AF$1+$AF$3))+VLOOKUP($AS93, INDIRECT(ADDRESS($AF$4, COLUMN()-$AF$2-NQ$3)&amp;":"&amp;ADDRESS($AF$5, COLUMN()-$AF$1-NQ$3)), NQ$3, FALSE)+VLOOKUP($AT93, INDIRECT(ADDRESS($AF$4, COLUMN()-$AF$2-NQ$3)&amp;":"&amp;ADDRESS($AF$5, COLUMN()-$AF$1-NQ$3)), NQ$3, FALSE)</f>
        <v>10445830</v>
      </c>
      <c r="NR93" cm="1">
        <f t="array" aca="1" ref="NR93" ca="1">INDIRECT(ADDRESS(ROW(), NR$3-$AF$1+$AF$3))+VLOOKUP($AS93, INDIRECT(ADDRESS($AF$4, COLUMN()-$AF$2-NR$3)&amp;":"&amp;ADDRESS($AF$5, COLUMN()-$AF$1-NR$3)), NR$3, FALSE)+VLOOKUP($AT93, INDIRECT(ADDRESS($AF$4, COLUMN()-$AF$2-NR$3)&amp;":"&amp;ADDRESS($AF$5, COLUMN()-$AF$1-NR$3)), NR$3, FALSE)</f>
        <v>9876756</v>
      </c>
      <c r="NS93" t="str">
        <f t="shared" si="411"/>
        <v>BC</v>
      </c>
      <c r="NT93" t="str">
        <f t="shared" si="412"/>
        <v>CN</v>
      </c>
      <c r="NU93" t="str">
        <f t="shared" si="470"/>
        <v>BN</v>
      </c>
      <c r="NV93" cm="1">
        <f t="array" aca="1" ref="NV93" ca="1">INDIRECT(ADDRESS(ROW(), NV$3-$AF$1+$AF$3))+VLOOKUP($AS93, INDIRECT(ADDRESS($AF$4, COLUMN()-$AF$2-NV$3)&amp;":"&amp;ADDRESS($AF$5, COLUMN()-$AF$1-NV$3)), NV$3, FALSE)+VLOOKUP($AT93, INDIRECT(ADDRESS($AF$4, COLUMN()-$AF$2-NV$3)&amp;":"&amp;ADDRESS($AF$5, COLUMN()-$AF$1-NV$3)), NV$3, FALSE)</f>
        <v>43854134</v>
      </c>
      <c r="NW93" cm="1">
        <f t="array" aca="1" ref="NW93" ca="1">INDIRECT(ADDRESS(ROW(), NW$3-$AF$1+$AF$3))+VLOOKUP($AS93, INDIRECT(ADDRESS($AF$4, COLUMN()-$AF$2-NW$3)&amp;":"&amp;ADDRESS($AF$5, COLUMN()-$AF$1-NW$3)), NW$3, FALSE)+VLOOKUP($AT93, INDIRECT(ADDRESS($AF$4, COLUMN()-$AF$2-NW$3)&amp;":"&amp;ADDRESS($AF$5, COLUMN()-$AF$1-NW$3)), NW$3, FALSE)</f>
        <v>31942352</v>
      </c>
      <c r="NX93" cm="1">
        <f t="array" aca="1" ref="NX93" ca="1">INDIRECT(ADDRESS(ROW(), NX$3-$AF$1+$AF$3))+VLOOKUP($AS93, INDIRECT(ADDRESS($AF$4, COLUMN()-$AF$2-NX$3)&amp;":"&amp;ADDRESS($AF$5, COLUMN()-$AF$1-NX$3)), NX$3, FALSE)+VLOOKUP($AT93, INDIRECT(ADDRESS($AF$4, COLUMN()-$AF$2-NX$3)&amp;":"&amp;ADDRESS($AF$5, COLUMN()-$AF$1-NX$3)), NX$3, FALSE)</f>
        <v>6016600</v>
      </c>
      <c r="NY93" cm="1">
        <f t="array" aca="1" ref="NY93" ca="1">INDIRECT(ADDRESS(ROW(), NY$3-$AF$1+$AF$3))+VLOOKUP($AS93, INDIRECT(ADDRESS($AF$4, COLUMN()-$AF$2-NY$3)&amp;":"&amp;ADDRESS($AF$5, COLUMN()-$AF$1-NY$3)), NY$3, FALSE)+VLOOKUP($AT93, INDIRECT(ADDRESS($AF$4, COLUMN()-$AF$2-NY$3)&amp;":"&amp;ADDRESS($AF$5, COLUMN()-$AF$1-NY$3)), NY$3, FALSE)</f>
        <v>34358967</v>
      </c>
      <c r="NZ93" cm="1">
        <f t="array" aca="1" ref="NZ93" ca="1">INDIRECT(ADDRESS(ROW(), NZ$3-$AF$1+$AF$3))+VLOOKUP($AS93, INDIRECT(ADDRESS($AF$4, COLUMN()-$AF$2-NZ$3)&amp;":"&amp;ADDRESS($AF$5, COLUMN()-$AF$1-NZ$3)), NZ$3, FALSE)+VLOOKUP($AT93, INDIRECT(ADDRESS($AF$4, COLUMN()-$AF$2-NZ$3)&amp;":"&amp;ADDRESS($AF$5, COLUMN()-$AF$1-NZ$3)), NZ$3, FALSE)</f>
        <v>29816916</v>
      </c>
      <c r="OA93" cm="1">
        <f t="array" aca="1" ref="OA93" ca="1">INDIRECT(ADDRESS(ROW(), OA$3-$AF$1+$AF$3))+VLOOKUP($AS93, INDIRECT(ADDRESS($AF$4, COLUMN()-$AF$2-OA$3)&amp;":"&amp;ADDRESS($AF$5, COLUMN()-$AF$1-OA$3)), OA$3, FALSE)+VLOOKUP($AT93, INDIRECT(ADDRESS($AF$4, COLUMN()-$AF$2-OA$3)&amp;":"&amp;ADDRESS($AF$5, COLUMN()-$AF$1-OA$3)), OA$3, FALSE)</f>
        <v>34761138</v>
      </c>
      <c r="OB93" cm="1">
        <f t="array" aca="1" ref="OB93" ca="1">INDIRECT(ADDRESS(ROW(), OB$3-$AF$1+$AF$3))+VLOOKUP($AS93, INDIRECT(ADDRESS($AF$4, COLUMN()-$AF$2-OB$3)&amp;":"&amp;ADDRESS($AF$5, COLUMN()-$AF$1-OB$3)), OB$3, FALSE)+VLOOKUP($AT93, INDIRECT(ADDRESS($AF$4, COLUMN()-$AF$2-OB$3)&amp;":"&amp;ADDRESS($AF$5, COLUMN()-$AF$1-OB$3)), OB$3, FALSE)</f>
        <v>22118103</v>
      </c>
      <c r="OC93" cm="1">
        <f t="array" aca="1" ref="OC93" ca="1">INDIRECT(ADDRESS(ROW(), OC$3-$AF$1+$AF$3))+VLOOKUP($AS93, INDIRECT(ADDRESS($AF$4, COLUMN()-$AF$2-OC$3)&amp;":"&amp;ADDRESS($AF$5, COLUMN()-$AF$1-OC$3)), OC$3, FALSE)+VLOOKUP($AT93, INDIRECT(ADDRESS($AF$4, COLUMN()-$AF$2-OC$3)&amp;":"&amp;ADDRESS($AF$5, COLUMN()-$AF$1-OC$3)), OC$3, FALSE)</f>
        <v>24908439</v>
      </c>
      <c r="OD93" cm="1">
        <f t="array" aca="1" ref="OD93" ca="1">INDIRECT(ADDRESS(ROW(), OD$3-$AF$1+$AF$3))+VLOOKUP($AS93, INDIRECT(ADDRESS($AF$4, COLUMN()-$AF$2-OD$3)&amp;":"&amp;ADDRESS($AF$5, COLUMN()-$AF$1-OD$3)), OD$3, FALSE)+VLOOKUP($AT93, INDIRECT(ADDRESS($AF$4, COLUMN()-$AF$2-OD$3)&amp;":"&amp;ADDRESS($AF$5, COLUMN()-$AF$1-OD$3)), OD$3, FALSE)</f>
        <v>20890008</v>
      </c>
      <c r="OE93" cm="1">
        <f t="array" aca="1" ref="OE93" ca="1">INDIRECT(ADDRESS(ROW(), OE$3-$AF$1+$AF$3))+VLOOKUP($AS93, INDIRECT(ADDRESS($AF$4, COLUMN()-$AF$2-OE$3)&amp;":"&amp;ADDRESS($AF$5, COLUMN()-$AF$1-OE$3)), OE$3, FALSE)+VLOOKUP($AT93, INDIRECT(ADDRESS($AF$4, COLUMN()-$AF$2-OE$3)&amp;":"&amp;ADDRESS($AF$5, COLUMN()-$AF$1-OE$3)), OE$3, FALSE)</f>
        <v>19768798</v>
      </c>
      <c r="OF93" t="str">
        <f t="shared" si="414"/>
        <v>BC</v>
      </c>
      <c r="OG93" t="str">
        <f t="shared" si="415"/>
        <v>CN</v>
      </c>
      <c r="OH93" t="str">
        <f t="shared" si="471"/>
        <v>BN</v>
      </c>
      <c r="OI93" cm="1">
        <f t="array" aca="1" ref="OI93" ca="1">INDIRECT(ADDRESS(ROW(), OI$3-$AF$1+$AF$3))+VLOOKUP($AS93, INDIRECT(ADDRESS($AF$4, COLUMN()-$AF$2-OI$3)&amp;":"&amp;ADDRESS($AF$5, COLUMN()-$AF$1-OI$3)), OI$3, FALSE)+VLOOKUP($AT93, INDIRECT(ADDRESS($AF$4, COLUMN()-$AF$2-OI$3)&amp;":"&amp;ADDRESS($AF$5, COLUMN()-$AF$1-OI$3)), OI$3, FALSE)</f>
        <v>87706391</v>
      </c>
      <c r="OJ93" cm="1">
        <f t="array" aca="1" ref="OJ93" ca="1">INDIRECT(ADDRESS(ROW(), OJ$3-$AF$1+$AF$3))+VLOOKUP($AS93, INDIRECT(ADDRESS($AF$4, COLUMN()-$AF$2-OJ$3)&amp;":"&amp;ADDRESS($AF$5, COLUMN()-$AF$1-OJ$3)), OJ$3, FALSE)+VLOOKUP($AT93, INDIRECT(ADDRESS($AF$4, COLUMN()-$AF$2-OJ$3)&amp;":"&amp;ADDRESS($AF$5, COLUMN()-$AF$1-OJ$3)), OJ$3, FALSE)</f>
        <v>63862008</v>
      </c>
      <c r="OK93" cm="1">
        <f t="array" aca="1" ref="OK93" ca="1">INDIRECT(ADDRESS(ROW(), OK$3-$AF$1+$AF$3))+VLOOKUP($AS93, INDIRECT(ADDRESS($AF$4, COLUMN()-$AF$2-OK$3)&amp;":"&amp;ADDRESS($AF$5, COLUMN()-$AF$1-OK$3)), OK$3, FALSE)+VLOOKUP($AT93, INDIRECT(ADDRESS($AF$4, COLUMN()-$AF$2-OK$3)&amp;":"&amp;ADDRESS($AF$5, COLUMN()-$AF$1-OK$3)), OK$3, FALSE)</f>
        <v>12039238</v>
      </c>
      <c r="OL93" cm="1">
        <f t="array" aca="1" ref="OL93" ca="1">INDIRECT(ADDRESS(ROW(), OL$3-$AF$1+$AF$3))+VLOOKUP($AS93, INDIRECT(ADDRESS($AF$4, COLUMN()-$AF$2-OL$3)&amp;":"&amp;ADDRESS($AF$5, COLUMN()-$AF$1-OL$3)), OL$3, FALSE)+VLOOKUP($AT93, INDIRECT(ADDRESS($AF$4, COLUMN()-$AF$2-OL$3)&amp;":"&amp;ADDRESS($AF$5, COLUMN()-$AF$1-OL$3)), OL$3, FALSE)</f>
        <v>68694483</v>
      </c>
      <c r="OM93" cm="1">
        <f t="array" aca="1" ref="OM93" ca="1">INDIRECT(ADDRESS(ROW(), OM$3-$AF$1+$AF$3))+VLOOKUP($AS93, INDIRECT(ADDRESS($AF$4, COLUMN()-$AF$2-OM$3)&amp;":"&amp;ADDRESS($AF$5, COLUMN()-$AF$1-OM$3)), OM$3, FALSE)+VLOOKUP($AT93, INDIRECT(ADDRESS($AF$4, COLUMN()-$AF$2-OM$3)&amp;":"&amp;ADDRESS($AF$5, COLUMN()-$AF$1-OM$3)), OM$3, FALSE)</f>
        <v>59615372</v>
      </c>
      <c r="ON93" cm="1">
        <f t="array" aca="1" ref="ON93" ca="1">INDIRECT(ADDRESS(ROW(), ON$3-$AF$1+$AF$3))+VLOOKUP($AS93, INDIRECT(ADDRESS($AF$4, COLUMN()-$AF$2-ON$3)&amp;":"&amp;ADDRESS($AF$5, COLUMN()-$AF$1-ON$3)), ON$3, FALSE)+VLOOKUP($AT93, INDIRECT(ADDRESS($AF$4, COLUMN()-$AF$2-ON$3)&amp;":"&amp;ADDRESS($AF$5, COLUMN()-$AF$1-ON$3)), ON$3, FALSE)</f>
        <v>69563777</v>
      </c>
      <c r="OO93" cm="1">
        <f t="array" aca="1" ref="OO93" ca="1">INDIRECT(ADDRESS(ROW(), OO$3-$AF$1+$AF$3))+VLOOKUP($AS93, INDIRECT(ADDRESS($AF$4, COLUMN()-$AF$2-OO$3)&amp;":"&amp;ADDRESS($AF$5, COLUMN()-$AF$1-OO$3)), OO$3, FALSE)+VLOOKUP($AT93, INDIRECT(ADDRESS($AF$4, COLUMN()-$AF$2-OO$3)&amp;":"&amp;ADDRESS($AF$5, COLUMN()-$AF$1-OO$3)), OO$3, FALSE)</f>
        <v>44256346</v>
      </c>
      <c r="OP93" cm="1">
        <f t="array" aca="1" ref="OP93" ca="1">INDIRECT(ADDRESS(ROW(), OP$3-$AF$1+$AF$3))+VLOOKUP($AS93, INDIRECT(ADDRESS($AF$4, COLUMN()-$AF$2-OP$3)&amp;":"&amp;ADDRESS($AF$5, COLUMN()-$AF$1-OP$3)), OP$3, FALSE)+VLOOKUP($AT93, INDIRECT(ADDRESS($AF$4, COLUMN()-$AF$2-OP$3)&amp;":"&amp;ADDRESS($AF$5, COLUMN()-$AF$1-OP$3)), OP$3, FALSE)</f>
        <v>49801661</v>
      </c>
      <c r="OQ93" cm="1">
        <f t="array" aca="1" ref="OQ93" ca="1">INDIRECT(ADDRESS(ROW(), OQ$3-$AF$1+$AF$3))+VLOOKUP($AS93, INDIRECT(ADDRESS($AF$4, COLUMN()-$AF$2-OQ$3)&amp;":"&amp;ADDRESS($AF$5, COLUMN()-$AF$1-OQ$3)), OQ$3, FALSE)+VLOOKUP($AT93, INDIRECT(ADDRESS($AF$4, COLUMN()-$AF$2-OQ$3)&amp;":"&amp;ADDRESS($AF$5, COLUMN()-$AF$1-OQ$3)), OQ$3, FALSE)</f>
        <v>41774218</v>
      </c>
      <c r="OR93" cm="1">
        <f t="array" aca="1" ref="OR93" ca="1">INDIRECT(ADDRESS(ROW(), OR$3-$AF$1+$AF$3))+VLOOKUP($AS93, INDIRECT(ADDRESS($AF$4, COLUMN()-$AF$2-OR$3)&amp;":"&amp;ADDRESS($AF$5, COLUMN()-$AF$1-OR$3)), OR$3, FALSE)+VLOOKUP($AT93, INDIRECT(ADDRESS($AF$4, COLUMN()-$AF$2-OR$3)&amp;":"&amp;ADDRESS($AF$5, COLUMN()-$AF$1-OR$3)), OR$3, FALSE)</f>
        <v>39557417</v>
      </c>
      <c r="OS93" t="str">
        <f t="shared" si="417"/>
        <v>BC</v>
      </c>
      <c r="OT93" t="str">
        <f t="shared" si="418"/>
        <v>CN</v>
      </c>
      <c r="OU93" t="str">
        <f t="shared" si="472"/>
        <v>BN</v>
      </c>
      <c r="OV93" cm="1">
        <f t="array" aca="1" ref="OV93" ca="1">INDIRECT(ADDRESS(ROW(), OV$3-$AF$1+$AF$3))+VLOOKUP($AS93, INDIRECT(ADDRESS($AF$4, COLUMN()-$AF$2-OV$3)&amp;":"&amp;ADDRESS($AF$5, COLUMN()-$AF$1-OV$3)), OV$3, FALSE)+VLOOKUP($AT93, INDIRECT(ADDRESS($AF$4, COLUMN()-$AF$2-OV$3)&amp;":"&amp;ADDRESS($AF$5, COLUMN()-$AF$1-OV$3)), OV$3, FALSE)</f>
        <v>175406704</v>
      </c>
      <c r="OW93" cm="1">
        <f t="array" aca="1" ref="OW93" ca="1">INDIRECT(ADDRESS(ROW(), OW$3-$AF$1+$AF$3))+VLOOKUP($AS93, INDIRECT(ADDRESS($AF$4, COLUMN()-$AF$2-OW$3)&amp;":"&amp;ADDRESS($AF$5, COLUMN()-$AF$1-OW$3)), OW$3, FALSE)+VLOOKUP($AT93, INDIRECT(ADDRESS($AF$4, COLUMN()-$AF$2-OW$3)&amp;":"&amp;ADDRESS($AF$5, COLUMN()-$AF$1-OW$3)), OW$3, FALSE)</f>
        <v>127689455</v>
      </c>
      <c r="OX93" cm="1">
        <f t="array" aca="1" ref="OX93" ca="1">INDIRECT(ADDRESS(ROW(), OX$3-$AF$1+$AF$3))+VLOOKUP($AS93, INDIRECT(ADDRESS($AF$4, COLUMN()-$AF$2-OX$3)&amp;":"&amp;ADDRESS($AF$5, COLUMN()-$AF$1-OX$3)), OX$3, FALSE)+VLOOKUP($AT93, INDIRECT(ADDRESS($AF$4, COLUMN()-$AF$2-OX$3)&amp;":"&amp;ADDRESS($AF$5, COLUMN()-$AF$1-OX$3)), OX$3, FALSE)</f>
        <v>24084340</v>
      </c>
      <c r="OY93" cm="1">
        <f t="array" aca="1" ref="OY93" ca="1">INDIRECT(ADDRESS(ROW(), OY$3-$AF$1+$AF$3))+VLOOKUP($AS93, INDIRECT(ADDRESS($AF$4, COLUMN()-$AF$2-OY$3)&amp;":"&amp;ADDRESS($AF$5, COLUMN()-$AF$1-OY$3)), OY$3, FALSE)+VLOOKUP($AT93, INDIRECT(ADDRESS($AF$4, COLUMN()-$AF$2-OY$3)&amp;":"&amp;ADDRESS($AF$5, COLUMN()-$AF$1-OY$3)), OY$3, FALSE)</f>
        <v>137351541</v>
      </c>
      <c r="OZ93" cm="1">
        <f t="array" aca="1" ref="OZ93" ca="1">INDIRECT(ADDRESS(ROW(), OZ$3-$AF$1+$AF$3))+VLOOKUP($AS93, INDIRECT(ADDRESS($AF$4, COLUMN()-$AF$2-OZ$3)&amp;":"&amp;ADDRESS($AF$5, COLUMN()-$AF$1-OZ$3)), OZ$3, FALSE)+VLOOKUP($AT93, INDIRECT(ADDRESS($AF$4, COLUMN()-$AF$2-OZ$3)&amp;":"&amp;ADDRESS($AF$5, COLUMN()-$AF$1-OZ$3)), OZ$3, FALSE)</f>
        <v>119208735</v>
      </c>
      <c r="PA93" cm="1">
        <f t="array" aca="1" ref="PA93" ca="1">INDIRECT(ADDRESS(ROW(), PA$3-$AF$1+$AF$3))+VLOOKUP($AS93, INDIRECT(ADDRESS($AF$4, COLUMN()-$AF$2-PA$3)&amp;":"&amp;ADDRESS($AF$5, COLUMN()-$AF$1-PA$3)), PA$3, FALSE)+VLOOKUP($AT93, INDIRECT(ADDRESS($AF$4, COLUMN()-$AF$2-PA$3)&amp;":"&amp;ADDRESS($AF$5, COLUMN()-$AF$1-PA$3)), PA$3, FALSE)</f>
        <v>139182832</v>
      </c>
      <c r="PB93" cm="1">
        <f t="array" aca="1" ref="PB93" ca="1">INDIRECT(ADDRESS(ROW(), PB$3-$AF$1+$AF$3))+VLOOKUP($AS93, INDIRECT(ADDRESS($AF$4, COLUMN()-$AF$2-PB$3)&amp;":"&amp;ADDRESS($AF$5, COLUMN()-$AF$1-PB$3)), PB$3, FALSE)+VLOOKUP($AT93, INDIRECT(ADDRESS($AF$4, COLUMN()-$AF$2-PB$3)&amp;":"&amp;ADDRESS($AF$5, COLUMN()-$AF$1-PB$3)), PB$3, FALSE)</f>
        <v>88538093</v>
      </c>
      <c r="PC93" cm="1">
        <f t="array" aca="1" ref="PC93" ca="1">INDIRECT(ADDRESS(ROW(), PC$3-$AF$1+$AF$3))+VLOOKUP($AS93, INDIRECT(ADDRESS($AF$4, COLUMN()-$AF$2-PC$3)&amp;":"&amp;ADDRESS($AF$5, COLUMN()-$AF$1-PC$3)), PC$3, FALSE)+VLOOKUP($AT93, INDIRECT(ADDRESS($AF$4, COLUMN()-$AF$2-PC$3)&amp;":"&amp;ADDRESS($AF$5, COLUMN()-$AF$1-PC$3)), PC$3, FALSE)</f>
        <v>99589691</v>
      </c>
      <c r="PD93" cm="1">
        <f t="array" aca="1" ref="PD93" ca="1">INDIRECT(ADDRESS(ROW(), PD$3-$AF$1+$AF$3))+VLOOKUP($AS93, INDIRECT(ADDRESS($AF$4, COLUMN()-$AF$2-PD$3)&amp;":"&amp;ADDRESS($AF$5, COLUMN()-$AF$1-PD$3)), PD$3, FALSE)+VLOOKUP($AT93, INDIRECT(ADDRESS($AF$4, COLUMN()-$AF$2-PD$3)&amp;":"&amp;ADDRESS($AF$5, COLUMN()-$AF$1-PD$3)), PD$3, FALSE)</f>
        <v>83545957</v>
      </c>
      <c r="PE93" cm="1">
        <f t="array" aca="1" ref="PE93" ca="1">INDIRECT(ADDRESS(ROW(), PE$3-$AF$1+$AF$3))+VLOOKUP($AS93, INDIRECT(ADDRESS($AF$4, COLUMN()-$AF$2-PE$3)&amp;":"&amp;ADDRESS($AF$5, COLUMN()-$AF$1-PE$3)), PE$3, FALSE)+VLOOKUP($AT93, INDIRECT(ADDRESS($AF$4, COLUMN()-$AF$2-PE$3)&amp;":"&amp;ADDRESS($AF$5, COLUMN()-$AF$1-PE$3)), PE$3, FALSE)</f>
        <v>79144475</v>
      </c>
      <c r="PF93" t="str">
        <f t="shared" si="420"/>
        <v>BC</v>
      </c>
      <c r="PG93" t="str">
        <f t="shared" si="421"/>
        <v>CN</v>
      </c>
      <c r="PH93" t="str">
        <f t="shared" si="473"/>
        <v>BN</v>
      </c>
      <c r="PI93" cm="1">
        <f t="array" aca="1" ref="PI93" ca="1">INDIRECT(ADDRESS(ROW(), PI$3-$AF$1+$AF$3))+VLOOKUP($AS93, INDIRECT(ADDRESS($AF$4, COLUMN()-$AF$2-PI$3)&amp;":"&amp;ADDRESS($AF$5, COLUMN()-$AF$1-PI$3)), PI$3, FALSE)+VLOOKUP($AT93, INDIRECT(ADDRESS($AF$4, COLUMN()-$AF$2-PI$3)&amp;":"&amp;ADDRESS($AF$5, COLUMN()-$AF$1-PI$3)), PI$3, FALSE)</f>
        <v>350805008</v>
      </c>
      <c r="PJ93" cm="1">
        <f t="array" aca="1" ref="PJ93" ca="1">INDIRECT(ADDRESS(ROW(), PJ$3-$AF$1+$AF$3))+VLOOKUP($AS93, INDIRECT(ADDRESS($AF$4, COLUMN()-$AF$2-PJ$3)&amp;":"&amp;ADDRESS($AF$5, COLUMN()-$AF$1-PJ$3)), PJ$3, FALSE)+VLOOKUP($AT93, INDIRECT(ADDRESS($AF$4, COLUMN()-$AF$2-PJ$3)&amp;":"&amp;ADDRESS($AF$5, COLUMN()-$AF$1-PJ$3)), PJ$3, FALSE)</f>
        <v>255312516</v>
      </c>
      <c r="PK93" cm="1">
        <f t="array" aca="1" ref="PK93" ca="1">INDIRECT(ADDRESS(ROW(), PK$3-$AF$1+$AF$3))+VLOOKUP($AS93, INDIRECT(ADDRESS($AF$4, COLUMN()-$AF$2-PK$3)&amp;":"&amp;ADDRESS($AF$5, COLUMN()-$AF$1-PK$3)), PK$3, FALSE)+VLOOKUP($AT93, INDIRECT(ADDRESS($AF$4, COLUMN()-$AF$2-PK$3)&amp;":"&amp;ADDRESS($AF$5, COLUMN()-$AF$1-PK$3)), PK$3, FALSE)</f>
        <v>48171738</v>
      </c>
      <c r="PL93" cm="1">
        <f t="array" aca="1" ref="PL93" ca="1">INDIRECT(ADDRESS(ROW(), PL$3-$AF$1+$AF$3))+VLOOKUP($AS93, INDIRECT(ADDRESS($AF$4, COLUMN()-$AF$2-PL$3)&amp;":"&amp;ADDRESS($AF$5, COLUMN()-$AF$1-PL$3)), PL$3, FALSE)+VLOOKUP($AT93, INDIRECT(ADDRESS($AF$4, COLUMN()-$AF$2-PL$3)&amp;":"&amp;ADDRESS($AF$5, COLUMN()-$AF$1-PL$3)), PL$3, FALSE)</f>
        <v>274655709</v>
      </c>
      <c r="PM93" cm="1">
        <f t="array" aca="1" ref="PM93" ca="1">INDIRECT(ADDRESS(ROW(), PM$3-$AF$1+$AF$3))+VLOOKUP($AS93, INDIRECT(ADDRESS($AF$4, COLUMN()-$AF$2-PM$3)&amp;":"&amp;ADDRESS($AF$5, COLUMN()-$AF$1-PM$3)), PM$3, FALSE)+VLOOKUP($AT93, INDIRECT(ADDRESS($AF$4, COLUMN()-$AF$2-PM$3)&amp;":"&amp;ADDRESS($AF$5, COLUMN()-$AF$1-PM$3)), PM$3, FALSE)</f>
        <v>238390077</v>
      </c>
      <c r="PN93" cm="1">
        <f t="array" aca="1" ref="PN93" ca="1">INDIRECT(ADDRESS(ROW(), PN$3-$AF$1+$AF$3))+VLOOKUP($AS93, INDIRECT(ADDRESS($AF$4, COLUMN()-$AF$2-PN$3)&amp;":"&amp;ADDRESS($AF$5, COLUMN()-$AF$1-PN$3)), PN$3, FALSE)+VLOOKUP($AT93, INDIRECT(ADDRESS($AF$4, COLUMN()-$AF$2-PN$3)&amp;":"&amp;ADDRESS($AF$5, COLUMN()-$AF$1-PN$3)), PN$3, FALSE)</f>
        <v>278466393</v>
      </c>
      <c r="PO93" cm="1">
        <f t="array" aca="1" ref="PO93" ca="1">INDIRECT(ADDRESS(ROW(), PO$3-$AF$1+$AF$3))+VLOOKUP($AS93, INDIRECT(ADDRESS($AF$4, COLUMN()-$AF$2-PO$3)&amp;":"&amp;ADDRESS($AF$5, COLUMN()-$AF$1-PO$3)), PO$3, FALSE)+VLOOKUP($AT93, INDIRECT(ADDRESS($AF$4, COLUMN()-$AF$2-PO$3)&amp;":"&amp;ADDRESS($AF$5, COLUMN()-$AF$1-PO$3)), PO$3, FALSE)</f>
        <v>177124492</v>
      </c>
      <c r="PP93" cm="1">
        <f t="array" aca="1" ref="PP93" ca="1">INDIRECT(ADDRESS(ROW(), PP$3-$AF$1+$AF$3))+VLOOKUP($AS93, INDIRECT(ADDRESS($AF$4, COLUMN()-$AF$2-PP$3)&amp;":"&amp;ADDRESS($AF$5, COLUMN()-$AF$1-PP$3)), PP$3, FALSE)+VLOOKUP($AT93, INDIRECT(ADDRESS($AF$4, COLUMN()-$AF$2-PP$3)&amp;":"&amp;ADDRESS($AF$5, COLUMN()-$AF$1-PP$3)), PP$3, FALSE)</f>
        <v>199150696</v>
      </c>
      <c r="PQ93" cm="1">
        <f t="array" aca="1" ref="PQ93" ca="1">INDIRECT(ADDRESS(ROW(), PQ$3-$AF$1+$AF$3))+VLOOKUP($AS93, INDIRECT(ADDRESS($AF$4, COLUMN()-$AF$2-PQ$3)&amp;":"&amp;ADDRESS($AF$5, COLUMN()-$AF$1-PQ$3)), PQ$3, FALSE)+VLOOKUP($AT93, INDIRECT(ADDRESS($AF$4, COLUMN()-$AF$2-PQ$3)&amp;":"&amp;ADDRESS($AF$5, COLUMN()-$AF$1-PQ$3)), PQ$3, FALSE)</f>
        <v>167079441</v>
      </c>
      <c r="PR93" cm="1">
        <f t="array" aca="1" ref="PR93" ca="1">INDIRECT(ADDRESS(ROW(), PR$3-$AF$1+$AF$3))+VLOOKUP($AS93, INDIRECT(ADDRESS($AF$4, COLUMN()-$AF$2-PR$3)&amp;":"&amp;ADDRESS($AF$5, COLUMN()-$AF$1-PR$3)), PR$3, FALSE)+VLOOKUP($AT93, INDIRECT(ADDRESS($AF$4, COLUMN()-$AF$2-PR$3)&amp;":"&amp;ADDRESS($AF$5, COLUMN()-$AF$1-PR$3)), PR$3, FALSE)</f>
        <v>158327577</v>
      </c>
      <c r="PS93" t="str">
        <f t="shared" si="423"/>
        <v>BC</v>
      </c>
      <c r="PT93" t="str">
        <f t="shared" si="424"/>
        <v>CN</v>
      </c>
      <c r="PU93" t="str">
        <f t="shared" si="474"/>
        <v>BN</v>
      </c>
      <c r="PV93" cm="1">
        <f t="array" aca="1" ref="PV93" ca="1">INDIRECT(ADDRESS(ROW(), PV$3-$AF$1+$AF$3))+VLOOKUP($AS93, INDIRECT(ADDRESS($AF$4, COLUMN()-$AF$2-PV$3)&amp;":"&amp;ADDRESS($AF$5, COLUMN()-$AF$1-PV$3)), PV$3, FALSE)+VLOOKUP($AT93, INDIRECT(ADDRESS($AF$4, COLUMN()-$AF$2-PV$3)&amp;":"&amp;ADDRESS($AF$5, COLUMN()-$AF$1-PV$3)), PV$3, FALSE)</f>
        <v>701587371</v>
      </c>
      <c r="PW93" cm="1">
        <f t="array" aca="1" ref="PW93" ca="1">INDIRECT(ADDRESS(ROW(), PW$3-$AF$1+$AF$3))+VLOOKUP($AS93, INDIRECT(ADDRESS($AF$4, COLUMN()-$AF$2-PW$3)&amp;":"&amp;ADDRESS($AF$5, COLUMN()-$AF$1-PW$3)), PW$3, FALSE)+VLOOKUP($AT93, INDIRECT(ADDRESS($AF$4, COLUMN()-$AF$2-PW$3)&amp;":"&amp;ADDRESS($AF$5, COLUMN()-$AF$1-PW$3)), PW$3, FALSE)</f>
        <v>510520070</v>
      </c>
      <c r="PX93" cm="1">
        <f t="array" aca="1" ref="PX93" ca="1">INDIRECT(ADDRESS(ROW(), PX$3-$AF$1+$AF$3))+VLOOKUP($AS93, INDIRECT(ADDRESS($AF$4, COLUMN()-$AF$2-PX$3)&amp;":"&amp;ADDRESS($AF$5, COLUMN()-$AF$1-PX$3)), PX$3, FALSE)+VLOOKUP($AT93, INDIRECT(ADDRESS($AF$4, COLUMN()-$AF$2-PX$3)&amp;":"&amp;ADDRESS($AF$5, COLUMN()-$AF$1-PX$3)), PX$3, FALSE)</f>
        <v>96344054</v>
      </c>
      <c r="PY93" cm="1">
        <f t="array" aca="1" ref="PY93" ca="1">INDIRECT(ADDRESS(ROW(), PY$3-$AF$1+$AF$3))+VLOOKUP($AS93, INDIRECT(ADDRESS($AF$4, COLUMN()-$AF$2-PY$3)&amp;":"&amp;ADDRESS($AF$5, COLUMN()-$AF$1-PY$3)), PY$3, FALSE)+VLOOKUP($AT93, INDIRECT(ADDRESS($AF$4, COLUMN()-$AF$2-PY$3)&amp;":"&amp;ADDRESS($AF$5, COLUMN()-$AF$1-PY$3)), PY$3, FALSE)</f>
        <v>549250024</v>
      </c>
      <c r="PZ93" cm="1">
        <f t="array" aca="1" ref="PZ93" ca="1">INDIRECT(ADDRESS(ROW(), PZ$3-$AF$1+$AF$3))+VLOOKUP($AS93, INDIRECT(ADDRESS($AF$4, COLUMN()-$AF$2-PZ$3)&amp;":"&amp;ADDRESS($AF$5, COLUMN()-$AF$1-PZ$3)), PZ$3, FALSE)+VLOOKUP($AT93, INDIRECT(ADDRESS($AF$4, COLUMN()-$AF$2-PZ$3)&amp;":"&amp;ADDRESS($AF$5, COLUMN()-$AF$1-PZ$3)), PZ$3, FALSE)</f>
        <v>476744275</v>
      </c>
      <c r="QA93" cm="1">
        <f t="array" aca="1" ref="QA93" ca="1">INDIRECT(ADDRESS(ROW(), QA$3-$AF$1+$AF$3))+VLOOKUP($AS93, INDIRECT(ADDRESS($AF$4, COLUMN()-$AF$2-QA$3)&amp;":"&amp;ADDRESS($AF$5, COLUMN()-$AF$1-QA$3)), QA$3, FALSE)+VLOOKUP($AT93, INDIRECT(ADDRESS($AF$4, COLUMN()-$AF$2-QA$3)&amp;":"&amp;ADDRESS($AF$5, COLUMN()-$AF$1-QA$3)), QA$3, FALSE)</f>
        <v>557057435</v>
      </c>
      <c r="QB93" cm="1">
        <f t="array" aca="1" ref="QB93" ca="1">INDIRECT(ADDRESS(ROW(), QB$3-$AF$1+$AF$3))+VLOOKUP($AS93, INDIRECT(ADDRESS($AF$4, COLUMN()-$AF$2-QB$3)&amp;":"&amp;ADDRESS($AF$5, COLUMN()-$AF$1-QB$3)), QB$3, FALSE)+VLOOKUP($AT93, INDIRECT(ADDRESS($AF$4, COLUMN()-$AF$2-QB$3)&amp;":"&amp;ADDRESS($AF$5, COLUMN()-$AF$1-QB$3)), QB$3, FALSE)</f>
        <v>354304530</v>
      </c>
      <c r="QC93" cm="1">
        <f t="array" aca="1" ref="QC93" ca="1">INDIRECT(ADDRESS(ROW(), QC$3-$AF$1+$AF$3))+VLOOKUP($AS93, INDIRECT(ADDRESS($AF$4, COLUMN()-$AF$2-QC$3)&amp;":"&amp;ADDRESS($AF$5, COLUMN()-$AF$1-QC$3)), QC$3, FALSE)+VLOOKUP($AT93, INDIRECT(ADDRESS($AF$4, COLUMN()-$AF$2-QC$3)&amp;":"&amp;ADDRESS($AF$5, COLUMN()-$AF$1-QC$3)), QC$3, FALSE)</f>
        <v>398286798</v>
      </c>
      <c r="QD93" cm="1">
        <f t="array" aca="1" ref="QD93" ca="1">INDIRECT(ADDRESS(ROW(), QD$3-$AF$1+$AF$3))+VLOOKUP($AS93, INDIRECT(ADDRESS($AF$4, COLUMN()-$AF$2-QD$3)&amp;":"&amp;ADDRESS($AF$5, COLUMN()-$AF$1-QD$3)), QD$3, FALSE)+VLOOKUP($AT93, INDIRECT(ADDRESS($AF$4, COLUMN()-$AF$2-QD$3)&amp;":"&amp;ADDRESS($AF$5, COLUMN()-$AF$1-QD$3)), QD$3, FALSE)</f>
        <v>334154208</v>
      </c>
      <c r="QE93" cm="1">
        <f t="array" aca="1" ref="QE93" ca="1">INDIRECT(ADDRESS(ROW(), QE$3-$AF$1+$AF$3))+VLOOKUP($AS93, INDIRECT(ADDRESS($AF$4, COLUMN()-$AF$2-QE$3)&amp;":"&amp;ADDRESS($AF$5, COLUMN()-$AF$1-QE$3)), QE$3, FALSE)+VLOOKUP($AT93, INDIRECT(ADDRESS($AF$4, COLUMN()-$AF$2-QE$3)&amp;":"&amp;ADDRESS($AF$5, COLUMN()-$AF$1-QE$3)), QE$3, FALSE)</f>
        <v>316718530</v>
      </c>
      <c r="QF93" t="str">
        <f t="shared" si="426"/>
        <v>BC</v>
      </c>
      <c r="QG93" t="str">
        <f t="shared" si="427"/>
        <v>CN</v>
      </c>
      <c r="QH93" t="str">
        <f t="shared" si="475"/>
        <v>BN</v>
      </c>
      <c r="QI93" cm="1">
        <f t="array" aca="1" ref="QI93" ca="1">INDIRECT(ADDRESS(ROW(), QI$3-$AF$1+$AF$3))+VLOOKUP($AS93, INDIRECT(ADDRESS($AF$4, COLUMN()-$AF$2-QI$3)&amp;":"&amp;ADDRESS($AF$5, COLUMN()-$AF$1-QI$3)), QI$3, FALSE)+VLOOKUP($AT93, INDIRECT(ADDRESS($AF$4, COLUMN()-$AF$2-QI$3)&amp;":"&amp;ADDRESS($AF$5, COLUMN()-$AF$1-QI$3)), QI$3, FALSE)</f>
        <v>1403132714</v>
      </c>
      <c r="QJ93" cm="1">
        <f t="array" aca="1" ref="QJ93" ca="1">INDIRECT(ADDRESS(ROW(), QJ$3-$AF$1+$AF$3))+VLOOKUP($AS93, INDIRECT(ADDRESS($AF$4, COLUMN()-$AF$2-QJ$3)&amp;":"&amp;ADDRESS($AF$5, COLUMN()-$AF$1-QJ$3)), QJ$3, FALSE)+VLOOKUP($AT93, INDIRECT(ADDRESS($AF$4, COLUMN()-$AF$2-QJ$3)&amp;":"&amp;ADDRESS($AF$5, COLUMN()-$AF$1-QJ$3)), QJ$3, FALSE)</f>
        <v>1020868383</v>
      </c>
      <c r="QK93" cm="1">
        <f t="array" aca="1" ref="QK93" ca="1">INDIRECT(ADDRESS(ROW(), QK$3-$AF$1+$AF$3))+VLOOKUP($AS93, INDIRECT(ADDRESS($AF$4, COLUMN()-$AF$2-QK$3)&amp;":"&amp;ADDRESS($AF$5, COLUMN()-$AF$1-QK$3)), QK$3, FALSE)+VLOOKUP($AT93, INDIRECT(ADDRESS($AF$4, COLUMN()-$AF$2-QK$3)&amp;":"&amp;ADDRESS($AF$5, COLUMN()-$AF$1-QK$3)), QK$3, FALSE)</f>
        <v>192684491</v>
      </c>
      <c r="QL93" cm="1">
        <f t="array" aca="1" ref="QL93" ca="1">INDIRECT(ADDRESS(ROW(), QL$3-$AF$1+$AF$3))+VLOOKUP($AS93, INDIRECT(ADDRESS($AF$4, COLUMN()-$AF$2-QL$3)&amp;":"&amp;ADDRESS($AF$5, COLUMN()-$AF$1-QL$3)), QL$3, FALSE)+VLOOKUP($AT93, INDIRECT(ADDRESS($AF$4, COLUMN()-$AF$2-QL$3)&amp;":"&amp;ADDRESS($AF$5, COLUMN()-$AF$1-QL$3)), QL$3, FALSE)</f>
        <v>1098428177</v>
      </c>
      <c r="QM93" cm="1">
        <f t="array" aca="1" ref="QM93" ca="1">INDIRECT(ADDRESS(ROW(), QM$3-$AF$1+$AF$3))+VLOOKUP($AS93, INDIRECT(ADDRESS($AF$4, COLUMN()-$AF$2-QM$3)&amp;":"&amp;ADDRESS($AF$5, COLUMN()-$AF$1-QM$3)), QM$3, FALSE)+VLOOKUP($AT93, INDIRECT(ADDRESS($AF$4, COLUMN()-$AF$2-QM$3)&amp;":"&amp;ADDRESS($AF$5, COLUMN()-$AF$1-QM$3)), QM$3, FALSE)</f>
        <v>953432352</v>
      </c>
      <c r="QN93" cm="1">
        <f t="array" aca="1" ref="QN93" ca="1">INDIRECT(ADDRESS(ROW(), QN$3-$AF$1+$AF$3))+VLOOKUP($AS93, INDIRECT(ADDRESS($AF$4, COLUMN()-$AF$2-QN$3)&amp;":"&amp;ADDRESS($AF$5, COLUMN()-$AF$1-QN$3)), QN$3, FALSE)+VLOOKUP($AT93, INDIRECT(ADDRESS($AF$4, COLUMN()-$AF$2-QN$3)&amp;":"&amp;ADDRESS($AF$5, COLUMN()-$AF$1-QN$3)), QN$3, FALSE)</f>
        <v>1114330153</v>
      </c>
      <c r="QO93" cm="1">
        <f t="array" aca="1" ref="QO93" ca="1">INDIRECT(ADDRESS(ROW(), QO$3-$AF$1+$AF$3))+VLOOKUP($AS93, INDIRECT(ADDRESS($AF$4, COLUMN()-$AF$2-QO$3)&amp;":"&amp;ADDRESS($AF$5, COLUMN()-$AF$1-QO$3)), QO$3, FALSE)+VLOOKUP($AT93, INDIRECT(ADDRESS($AF$4, COLUMN()-$AF$2-QO$3)&amp;":"&amp;ADDRESS($AF$5, COLUMN()-$AF$1-QO$3)), QO$3, FALSE)</f>
        <v>708704493</v>
      </c>
      <c r="QP93" cm="1">
        <f t="array" aca="1" ref="QP93" ca="1">INDIRECT(ADDRESS(ROW(), QP$3-$AF$1+$AF$3))+VLOOKUP($AS93, INDIRECT(ADDRESS($AF$4, COLUMN()-$AF$2-QP$3)&amp;":"&amp;ADDRESS($AF$5, COLUMN()-$AF$1-QP$3)), QP$3, FALSE)+VLOOKUP($AT93, INDIRECT(ADDRESS($AF$4, COLUMN()-$AF$2-QP$3)&amp;":"&amp;ADDRESS($AF$5, COLUMN()-$AF$1-QP$3)), QP$3, FALSE)</f>
        <v>796539869</v>
      </c>
      <c r="QQ93" cm="1">
        <f t="array" aca="1" ref="QQ93" ca="1">INDIRECT(ADDRESS(ROW(), QQ$3-$AF$1+$AF$3))+VLOOKUP($AS93, INDIRECT(ADDRESS($AF$4, COLUMN()-$AF$2-QQ$3)&amp;":"&amp;ADDRESS($AF$5, COLUMN()-$AF$1-QQ$3)), QQ$3, FALSE)+VLOOKUP($AT93, INDIRECT(ADDRESS($AF$4, COLUMN()-$AF$2-QQ$3)&amp;":"&amp;ADDRESS($AF$5, COLUMN()-$AF$1-QQ$3)), QQ$3, FALSE)</f>
        <v>668284722</v>
      </c>
      <c r="QR93" cm="1">
        <f t="array" aca="1" ref="QR93" ca="1">INDIRECT(ADDRESS(ROW(), QR$3-$AF$1+$AF$3))+VLOOKUP($AS93, INDIRECT(ADDRESS($AF$4, COLUMN()-$AF$2-QR$3)&amp;":"&amp;ADDRESS($AF$5, COLUMN()-$AF$1-QR$3)), QR$3, FALSE)+VLOOKUP($AT93, INDIRECT(ADDRESS($AF$4, COLUMN()-$AF$2-QR$3)&amp;":"&amp;ADDRESS($AF$5, COLUMN()-$AF$1-QR$3)), QR$3, FALSE)</f>
        <v>633529237</v>
      </c>
      <c r="QS93" t="str">
        <f t="shared" si="429"/>
        <v>BC</v>
      </c>
      <c r="QT93" t="str">
        <f t="shared" si="430"/>
        <v>CN</v>
      </c>
      <c r="QU93" t="str">
        <f t="shared" si="476"/>
        <v>BN</v>
      </c>
      <c r="QV93" cm="1">
        <f t="array" aca="1" ref="QV93" ca="1">INDIRECT(ADDRESS(ROW(), QV$3-$AF$1+$AF$3))+VLOOKUP($AS93, INDIRECT(ADDRESS($AF$4, COLUMN()-$AF$2-QV$3)&amp;":"&amp;ADDRESS($AF$5, COLUMN()-$AF$1-QV$3)), QV$3, FALSE)+VLOOKUP($AT93, INDIRECT(ADDRESS($AF$4, COLUMN()-$AF$2-QV$3)&amp;":"&amp;ADDRESS($AF$5, COLUMN()-$AF$1-QV$3)), QV$3, FALSE)</f>
        <v>2806162998</v>
      </c>
      <c r="QW93" cm="1">
        <f t="array" aca="1" ref="QW93" ca="1">INDIRECT(ADDRESS(ROW(), QW$3-$AF$1+$AF$3))+VLOOKUP($AS93, INDIRECT(ADDRESS($AF$4, COLUMN()-$AF$2-QW$3)&amp;":"&amp;ADDRESS($AF$5, COLUMN()-$AF$1-QW$3)), QW$3, FALSE)+VLOOKUP($AT93, INDIRECT(ADDRESS($AF$4, COLUMN()-$AF$2-QW$3)&amp;":"&amp;ADDRESS($AF$5, COLUMN()-$AF$1-QW$3)), QW$3, FALSE)</f>
        <v>2041509312</v>
      </c>
      <c r="QX93" cm="1">
        <f t="array" aca="1" ref="QX93" ca="1">INDIRECT(ADDRESS(ROW(), QX$3-$AF$1+$AF$3))+VLOOKUP($AS93, INDIRECT(ADDRESS($AF$4, COLUMN()-$AF$2-QX$3)&amp;":"&amp;ADDRESS($AF$5, COLUMN()-$AF$1-QX$3)), QX$3, FALSE)+VLOOKUP($AT93, INDIRECT(ADDRESS($AF$4, COLUMN()-$AF$2-QX$3)&amp;":"&amp;ADDRESS($AF$5, COLUMN()-$AF$1-QX$3)), QX$3, FALSE)</f>
        <v>385368710</v>
      </c>
      <c r="QY93" cm="1">
        <f t="array" aca="1" ref="QY93" ca="1">INDIRECT(ADDRESS(ROW(), QY$3-$AF$1+$AF$3))+VLOOKUP($AS93, INDIRECT(ADDRESS($AF$4, COLUMN()-$AF$2-QY$3)&amp;":"&amp;ADDRESS($AF$5, COLUMN()-$AF$1-QY$3)), QY$3, FALSE)+VLOOKUP($AT93, INDIRECT(ADDRESS($AF$4, COLUMN()-$AF$2-QY$3)&amp;":"&amp;ADDRESS($AF$5, COLUMN()-$AF$1-QY$3)), QY$3, FALSE)</f>
        <v>2196749319</v>
      </c>
      <c r="QZ93" cm="1">
        <f t="array" aca="1" ref="QZ93" ca="1">INDIRECT(ADDRESS(ROW(), QZ$3-$AF$1+$AF$3))+VLOOKUP($AS93, INDIRECT(ADDRESS($AF$4, COLUMN()-$AF$2-QZ$3)&amp;":"&amp;ADDRESS($AF$5, COLUMN()-$AF$1-QZ$3)), QZ$3, FALSE)+VLOOKUP($AT93, INDIRECT(ADDRESS($AF$4, COLUMN()-$AF$2-QZ$3)&amp;":"&amp;ADDRESS($AF$5, COLUMN()-$AF$1-QZ$3)), QZ$3, FALSE)</f>
        <v>1906778398</v>
      </c>
      <c r="RA93" cm="1">
        <f t="array" aca="1" ref="RA93" ca="1">INDIRECT(ADDRESS(ROW(), RA$3-$AF$1+$AF$3))+VLOOKUP($AS93, INDIRECT(ADDRESS($AF$4, COLUMN()-$AF$2-RA$3)&amp;":"&amp;ADDRESS($AF$5, COLUMN()-$AF$1-RA$3)), RA$3, FALSE)+VLOOKUP($AT93, INDIRECT(ADDRESS($AF$4, COLUMN()-$AF$2-RA$3)&amp;":"&amp;ADDRESS($AF$5, COLUMN()-$AF$1-RA$3)), RA$3, FALSE)</f>
        <v>2228934509</v>
      </c>
      <c r="RB93" cm="1">
        <f t="array" aca="1" ref="RB93" ca="1">INDIRECT(ADDRESS(ROW(), RB$3-$AF$1+$AF$3))+VLOOKUP($AS93, INDIRECT(ADDRESS($AF$4, COLUMN()-$AF$2-RB$3)&amp;":"&amp;ADDRESS($AF$5, COLUMN()-$AF$1-RB$3)), RB$3, FALSE)+VLOOKUP($AT93, INDIRECT(ADDRESS($AF$4, COLUMN()-$AF$2-RB$3)&amp;":"&amp;ADDRESS($AF$5, COLUMN()-$AF$1-RB$3)), RB$3, FALSE)</f>
        <v>1417505314</v>
      </c>
      <c r="RC93" cm="1">
        <f t="array" aca="1" ref="RC93" ca="1">INDIRECT(ADDRESS(ROW(), RC$3-$AF$1+$AF$3))+VLOOKUP($AS93, INDIRECT(ADDRESS($AF$4, COLUMN()-$AF$2-RC$3)&amp;":"&amp;ADDRESS($AF$5, COLUMN()-$AF$1-RC$3)), RC$3, FALSE)+VLOOKUP($AT93, INDIRECT(ADDRESS($AF$4, COLUMN()-$AF$2-RC$3)&amp;":"&amp;ADDRESS($AF$5, COLUMN()-$AF$1-RC$3)), RC$3, FALSE)</f>
        <v>1593080918</v>
      </c>
      <c r="RD93" cm="1">
        <f t="array" aca="1" ref="RD93" ca="1">INDIRECT(ADDRESS(ROW(), RD$3-$AF$1+$AF$3))+VLOOKUP($AS93, INDIRECT(ADDRESS($AF$4, COLUMN()-$AF$2-RD$3)&amp;":"&amp;ADDRESS($AF$5, COLUMN()-$AF$1-RD$3)), RD$3, FALSE)+VLOOKUP($AT93, INDIRECT(ADDRESS($AF$4, COLUMN()-$AF$2-RD$3)&amp;":"&amp;ADDRESS($AF$5, COLUMN()-$AF$1-RD$3)), RD$3, FALSE)</f>
        <v>1336564958</v>
      </c>
      <c r="RE93" cm="1">
        <f t="array" aca="1" ref="RE93" ca="1">INDIRECT(ADDRESS(ROW(), RE$3-$AF$1+$AF$3))+VLOOKUP($AS93, INDIRECT(ADDRESS($AF$4, COLUMN()-$AF$2-RE$3)&amp;":"&amp;ADDRESS($AF$5, COLUMN()-$AF$1-RE$3)), RE$3, FALSE)+VLOOKUP($AT93, INDIRECT(ADDRESS($AF$4, COLUMN()-$AF$2-RE$3)&amp;":"&amp;ADDRESS($AF$5, COLUMN()-$AF$1-RE$3)), RE$3, FALSE)</f>
        <v>1267214747</v>
      </c>
      <c r="RF93" t="str">
        <f t="shared" si="432"/>
        <v>BC</v>
      </c>
      <c r="RG93" t="str">
        <f t="shared" si="433"/>
        <v>CN</v>
      </c>
      <c r="RH93" t="str">
        <f t="shared" si="477"/>
        <v>BN</v>
      </c>
      <c r="RI93" cm="1">
        <f t="array" aca="1" ref="RI93" ca="1">INDIRECT(ADDRESS(ROW(), RI$3-$AF$1+$AF$3))+VLOOKUP($AS93, INDIRECT(ADDRESS($AF$4, COLUMN()-$AF$2-RI$3)&amp;":"&amp;ADDRESS($AF$5, COLUMN()-$AF$1-RI$3)), RI$3, FALSE)+VLOOKUP($AT93, INDIRECT(ADDRESS($AF$4, COLUMN()-$AF$2-RI$3)&amp;":"&amp;ADDRESS($AF$5, COLUMN()-$AF$1-RI$3)), RI$3, FALSE)</f>
        <v>5612141397</v>
      </c>
      <c r="RJ93" cm="1">
        <f t="array" aca="1" ref="RJ93" ca="1">INDIRECT(ADDRESS(ROW(), RJ$3-$AF$1+$AF$3))+VLOOKUP($AS93, INDIRECT(ADDRESS($AF$4, COLUMN()-$AF$2-RJ$3)&amp;":"&amp;ADDRESS($AF$5, COLUMN()-$AF$1-RJ$3)), RJ$3, FALSE)+VLOOKUP($AT93, INDIRECT(ADDRESS($AF$4, COLUMN()-$AF$2-RJ$3)&amp;":"&amp;ADDRESS($AF$5, COLUMN()-$AF$1-RJ$3)), RJ$3, FALSE)</f>
        <v>4082691585</v>
      </c>
      <c r="RK93" cm="1">
        <f t="array" aca="1" ref="RK93" ca="1">INDIRECT(ADDRESS(ROW(), RK$3-$AF$1+$AF$3))+VLOOKUP($AS93, INDIRECT(ADDRESS($AF$4, COLUMN()-$AF$2-RK$3)&amp;":"&amp;ADDRESS($AF$5, COLUMN()-$AF$1-RK$3)), RK$3, FALSE)+VLOOKUP($AT93, INDIRECT(ADDRESS($AF$4, COLUMN()-$AF$2-RK$3)&amp;":"&amp;ADDRESS($AF$5, COLUMN()-$AF$1-RK$3)), RK$3, FALSE)</f>
        <v>770737411</v>
      </c>
      <c r="RL93" cm="1">
        <f t="array" aca="1" ref="RL93" ca="1">INDIRECT(ADDRESS(ROW(), RL$3-$AF$1+$AF$3))+VLOOKUP($AS93, INDIRECT(ADDRESS($AF$4, COLUMN()-$AF$2-RL$3)&amp;":"&amp;ADDRESS($AF$5, COLUMN()-$AF$1-RL$3)), RL$3, FALSE)+VLOOKUP($AT93, INDIRECT(ADDRESS($AF$4, COLUMN()-$AF$2-RL$3)&amp;":"&amp;ADDRESS($AF$5, COLUMN()-$AF$1-RL$3)), RL$3, FALSE)</f>
        <v>4393349486</v>
      </c>
      <c r="RM93" cm="1">
        <f t="array" aca="1" ref="RM93" ca="1">INDIRECT(ADDRESS(ROW(), RM$3-$AF$1+$AF$3))+VLOOKUP($AS93, INDIRECT(ADDRESS($AF$4, COLUMN()-$AF$2-RM$3)&amp;":"&amp;ADDRESS($AF$5, COLUMN()-$AF$1-RM$3)), RM$3, FALSE)+VLOOKUP($AT93, INDIRECT(ADDRESS($AF$4, COLUMN()-$AF$2-RM$3)&amp;":"&amp;ADDRESS($AF$5, COLUMN()-$AF$1-RM$3)), RM$3, FALSE)</f>
        <v>3813423587</v>
      </c>
      <c r="RN93" cm="1">
        <f t="array" aca="1" ref="RN93" ca="1">INDIRECT(ADDRESS(ROW(), RN$3-$AF$1+$AF$3))+VLOOKUP($AS93, INDIRECT(ADDRESS($AF$4, COLUMN()-$AF$2-RN$3)&amp;":"&amp;ADDRESS($AF$5, COLUMN()-$AF$1-RN$3)), RN$3, FALSE)+VLOOKUP($AT93, INDIRECT(ADDRESS($AF$4, COLUMN()-$AF$2-RN$3)&amp;":"&amp;ADDRESS($AF$5, COLUMN()-$AF$1-RN$3)), RN$3, FALSE)</f>
        <v>4458366904</v>
      </c>
      <c r="RO93" cm="1">
        <f t="array" aca="1" ref="RO93" ca="1">INDIRECT(ADDRESS(ROW(), RO$3-$AF$1+$AF$3))+VLOOKUP($AS93, INDIRECT(ADDRESS($AF$4, COLUMN()-$AF$2-RO$3)&amp;":"&amp;ADDRESS($AF$5, COLUMN()-$AF$1-RO$3)), RO$3, FALSE)+VLOOKUP($AT93, INDIRECT(ADDRESS($AF$4, COLUMN()-$AF$2-RO$3)&amp;":"&amp;ADDRESS($AF$5, COLUMN()-$AF$1-RO$3)), RO$3, FALSE)</f>
        <v>2835174021</v>
      </c>
      <c r="RP93" cm="1">
        <f t="array" aca="1" ref="RP93" ca="1">INDIRECT(ADDRESS(ROW(), RP$3-$AF$1+$AF$3))+VLOOKUP($AS93, INDIRECT(ADDRESS($AF$4, COLUMN()-$AF$2-RP$3)&amp;":"&amp;ADDRESS($AF$5, COLUMN()-$AF$1-RP$3)), RP$3, FALSE)+VLOOKUP($AT93, INDIRECT(ADDRESS($AF$4, COLUMN()-$AF$2-RP$3)&amp;":"&amp;ADDRESS($AF$5, COLUMN()-$AF$1-RP$3)), RP$3, FALSE)</f>
        <v>3186106213</v>
      </c>
      <c r="RQ93" cm="1">
        <f t="array" aca="1" ref="RQ93" ca="1">INDIRECT(ADDRESS(ROW(), RQ$3-$AF$1+$AF$3))+VLOOKUP($AS93, INDIRECT(ADDRESS($AF$4, COLUMN()-$AF$2-RQ$3)&amp;":"&amp;ADDRESS($AF$5, COLUMN()-$AF$1-RQ$3)), RQ$3, FALSE)+VLOOKUP($AT93, INDIRECT(ADDRESS($AF$4, COLUMN()-$AF$2-RQ$3)&amp;":"&amp;ADDRESS($AF$5, COLUMN()-$AF$1-RQ$3)), RQ$3, FALSE)</f>
        <v>2673092681</v>
      </c>
      <c r="RR93" cm="1">
        <f t="array" aca="1" ref="RR93" ca="1">INDIRECT(ADDRESS(ROW(), RR$3-$AF$1+$AF$3))+VLOOKUP($AS93, INDIRECT(ADDRESS($AF$4, COLUMN()-$AF$2-RR$3)&amp;":"&amp;ADDRESS($AF$5, COLUMN()-$AF$1-RR$3)), RR$3, FALSE)+VLOOKUP($AT93, INDIRECT(ADDRESS($AF$4, COLUMN()-$AF$2-RR$3)&amp;":"&amp;ADDRESS($AF$5, COLUMN()-$AF$1-RR$3)), RR$3, FALSE)</f>
        <v>2534655082</v>
      </c>
      <c r="RS93" t="str">
        <f t="shared" si="435"/>
        <v>BC</v>
      </c>
      <c r="RT93" t="str">
        <f t="shared" si="436"/>
        <v>CN</v>
      </c>
      <c r="RU93" t="str">
        <f t="shared" si="478"/>
        <v>BN</v>
      </c>
      <c r="RV93" cm="1">
        <f t="array" aca="1" ref="RV93" ca="1">INDIRECT(ADDRESS(ROW(), RV$3-$AF$1+$AF$3))+VLOOKUP($AS93, INDIRECT(ADDRESS($AF$4, COLUMN()-$AF$2-RV$3)&amp;":"&amp;ADDRESS($AF$5, COLUMN()-$AF$1-RV$3)), RV$3, FALSE)+VLOOKUP($AT93, INDIRECT(ADDRESS($AF$4, COLUMN()-$AF$2-RV$3)&amp;":"&amp;ADDRESS($AF$5, COLUMN()-$AF$1-RV$3)), RV$3, FALSE)</f>
        <v>11223925840</v>
      </c>
      <c r="RW93" cm="1">
        <f t="array" aca="1" ref="RW93" ca="1">INDIRECT(ADDRESS(ROW(), RW$3-$AF$1+$AF$3))+VLOOKUP($AS93, INDIRECT(ADDRESS($AF$4, COLUMN()-$AF$2-RW$3)&amp;":"&amp;ADDRESS($AF$5, COLUMN()-$AF$1-RW$3)), RW$3, FALSE)+VLOOKUP($AT93, INDIRECT(ADDRESS($AF$4, COLUMN()-$AF$2-RW$3)&amp;":"&amp;ADDRESS($AF$5, COLUMN()-$AF$1-RW$3)), RW$3, FALSE)</f>
        <v>8164961635</v>
      </c>
      <c r="RX93" cm="1">
        <f t="array" aca="1" ref="RX93" ca="1">INDIRECT(ADDRESS(ROW(), RX$3-$AF$1+$AF$3))+VLOOKUP($AS93, INDIRECT(ADDRESS($AF$4, COLUMN()-$AF$2-RX$3)&amp;":"&amp;ADDRESS($AF$5, COLUMN()-$AF$1-RX$3)), RX$3, FALSE)+VLOOKUP($AT93, INDIRECT(ADDRESS($AF$4, COLUMN()-$AF$2-RX$3)&amp;":"&amp;ADDRESS($AF$5, COLUMN()-$AF$1-RX$3)), RX$3, FALSE)</f>
        <v>1541479806</v>
      </c>
      <c r="RY93" cm="1">
        <f t="array" aca="1" ref="RY93" ca="1">INDIRECT(ADDRESS(ROW(), RY$3-$AF$1+$AF$3))+VLOOKUP($AS93, INDIRECT(ADDRESS($AF$4, COLUMN()-$AF$2-RY$3)&amp;":"&amp;ADDRESS($AF$5, COLUMN()-$AF$1-RY$3)), RY$3, FALSE)+VLOOKUP($AT93, INDIRECT(ADDRESS($AF$4, COLUMN()-$AF$2-RY$3)&amp;":"&amp;ADDRESS($AF$5, COLUMN()-$AF$1-RY$3)), RY$3, FALSE)</f>
        <v>8786458958</v>
      </c>
      <c r="RZ93" cm="1">
        <f t="array" aca="1" ref="RZ93" ca="1">INDIRECT(ADDRESS(ROW(), RZ$3-$AF$1+$AF$3))+VLOOKUP($AS93, INDIRECT(ADDRESS($AF$4, COLUMN()-$AF$2-RZ$3)&amp;":"&amp;ADDRESS($AF$5, COLUMN()-$AF$1-RZ$3)), RZ$3, FALSE)+VLOOKUP($AT93, INDIRECT(ADDRESS($AF$4, COLUMN()-$AF$2-RZ$3)&amp;":"&amp;ADDRESS($AF$5, COLUMN()-$AF$1-RZ$3)), RZ$3, FALSE)</f>
        <v>7626678251</v>
      </c>
      <c r="SA93" cm="1">
        <f t="array" aca="1" ref="SA93" ca="1">INDIRECT(ADDRESS(ROW(), SA$3-$AF$1+$AF$3))+VLOOKUP($AS93, INDIRECT(ADDRESS($AF$4, COLUMN()-$AF$2-SA$3)&amp;":"&amp;ADDRESS($AF$5, COLUMN()-$AF$1-SA$3)), SA$3, FALSE)+VLOOKUP($AT93, INDIRECT(ADDRESS($AF$4, COLUMN()-$AF$2-SA$3)&amp;":"&amp;ADDRESS($AF$5, COLUMN()-$AF$1-SA$3)), SA$3, FALSE)</f>
        <v>8917385598</v>
      </c>
      <c r="SB93" cm="1">
        <f t="array" aca="1" ref="SB93" ca="1">INDIRECT(ADDRESS(ROW(), SB$3-$AF$1+$AF$3))+VLOOKUP($AS93, INDIRECT(ADDRESS($AF$4, COLUMN()-$AF$2-SB$3)&amp;":"&amp;ADDRESS($AF$5, COLUMN()-$AF$1-SB$3)), SB$3, FALSE)+VLOOKUP($AT93, INDIRECT(ADDRESS($AF$4, COLUMN()-$AF$2-SB$3)&amp;":"&amp;ADDRESS($AF$5, COLUMN()-$AF$1-SB$3)), SB$3, FALSE)</f>
        <v>5670495609</v>
      </c>
      <c r="SC93" cm="1">
        <f t="array" aca="1" ref="SC93" ca="1">INDIRECT(ADDRESS(ROW(), SC$3-$AF$1+$AF$3))+VLOOKUP($AS93, INDIRECT(ADDRESS($AF$4, COLUMN()-$AF$2-SC$3)&amp;":"&amp;ADDRESS($AF$5, COLUMN()-$AF$1-SC$3)), SC$3, FALSE)+VLOOKUP($AT93, INDIRECT(ADDRESS($AF$4, COLUMN()-$AF$2-SC$3)&amp;":"&amp;ADDRESS($AF$5, COLUMN()-$AF$1-SC$3)), SC$3, FALSE)</f>
        <v>6372205196</v>
      </c>
      <c r="SD93" cm="1">
        <f t="array" aca="1" ref="SD93" ca="1">INDIRECT(ADDRESS(ROW(), SD$3-$AF$1+$AF$3))+VLOOKUP($AS93, INDIRECT(ADDRESS($AF$4, COLUMN()-$AF$2-SD$3)&amp;":"&amp;ADDRESS($AF$5, COLUMN()-$AF$1-SD$3)), SD$3, FALSE)+VLOOKUP($AT93, INDIRECT(ADDRESS($AF$4, COLUMN()-$AF$2-SD$3)&amp;":"&amp;ADDRESS($AF$5, COLUMN()-$AF$1-SD$3)), SD$3, FALSE)</f>
        <v>5346205463</v>
      </c>
      <c r="SE93" cm="1">
        <f t="array" aca="1" ref="SE93" ca="1">INDIRECT(ADDRESS(ROW(), SE$3-$AF$1+$AF$3))+VLOOKUP($AS93, INDIRECT(ADDRESS($AF$4, COLUMN()-$AF$2-SE$3)&amp;":"&amp;ADDRESS($AF$5, COLUMN()-$AF$1-SE$3)), SE$3, FALSE)+VLOOKUP($AT93, INDIRECT(ADDRESS($AF$4, COLUMN()-$AF$2-SE$3)&amp;":"&amp;ADDRESS($AF$5, COLUMN()-$AF$1-SE$3)), SE$3, FALSE)</f>
        <v>5069680379</v>
      </c>
      <c r="SF93" t="str">
        <f t="shared" si="438"/>
        <v>BC</v>
      </c>
      <c r="SG93" t="str">
        <f t="shared" si="439"/>
        <v>CN</v>
      </c>
      <c r="SH93" t="str">
        <f t="shared" si="479"/>
        <v>BN</v>
      </c>
      <c r="SI93" cm="1">
        <f t="array" aca="1" ref="SI93" ca="1">INDIRECT(ADDRESS(ROW(), SI$3-$AF$1+$AF$3))+VLOOKUP($AS93, INDIRECT(ADDRESS($AF$4, COLUMN()-$AF$2-SI$3)&amp;":"&amp;ADDRESS($AF$5, COLUMN()-$AF$1-SI$3)), SI$3, FALSE)+VLOOKUP($AT93, INDIRECT(ADDRESS($AF$4, COLUMN()-$AF$2-SI$3)&amp;":"&amp;ADDRESS($AF$5, COLUMN()-$AF$1-SI$3)), SI$3, FALSE)</f>
        <v>22447266961</v>
      </c>
      <c r="SJ93" cm="1">
        <f t="array" aca="1" ref="SJ93" ca="1">INDIRECT(ADDRESS(ROW(), SJ$3-$AF$1+$AF$3))+VLOOKUP($AS93, INDIRECT(ADDRESS($AF$4, COLUMN()-$AF$2-SJ$3)&amp;":"&amp;ADDRESS($AF$5, COLUMN()-$AF$1-SJ$3)), SJ$3, FALSE)+VLOOKUP($AT93, INDIRECT(ADDRESS($AF$4, COLUMN()-$AF$2-SJ$3)&amp;":"&amp;ADDRESS($AF$5, COLUMN()-$AF$1-SJ$3)), SJ$3, FALSE)</f>
        <v>16329256393</v>
      </c>
      <c r="SK93" cm="1">
        <f t="array" aca="1" ref="SK93" ca="1">INDIRECT(ADDRESS(ROW(), SK$3-$AF$1+$AF$3))+VLOOKUP($AS93, INDIRECT(ADDRESS($AF$4, COLUMN()-$AF$2-SK$3)&amp;":"&amp;ADDRESS($AF$5, COLUMN()-$AF$1-SK$3)), SK$3, FALSE)+VLOOKUP($AT93, INDIRECT(ADDRESS($AF$4, COLUMN()-$AF$2-SK$3)&amp;":"&amp;ADDRESS($AF$5, COLUMN()-$AF$1-SK$3)), SK$3, FALSE)</f>
        <v>3082955804</v>
      </c>
      <c r="SL93" cm="1">
        <f t="array" aca="1" ref="SL93" ca="1">INDIRECT(ADDRESS(ROW(), SL$3-$AF$1+$AF$3))+VLOOKUP($AS93, INDIRECT(ADDRESS($AF$4, COLUMN()-$AF$2-SL$3)&amp;":"&amp;ADDRESS($AF$5, COLUMN()-$AF$1-SL$3)), SL$3, FALSE)+VLOOKUP($AT93, INDIRECT(ADDRESS($AF$4, COLUMN()-$AF$2-SL$3)&amp;":"&amp;ADDRESS($AF$5, COLUMN()-$AF$1-SL$3)), SL$3, FALSE)</f>
        <v>17572621347</v>
      </c>
      <c r="SM93" cm="1">
        <f t="array" aca="1" ref="SM93" ca="1">INDIRECT(ADDRESS(ROW(), SM$3-$AF$1+$AF$3))+VLOOKUP($AS93, INDIRECT(ADDRESS($AF$4, COLUMN()-$AF$2-SM$3)&amp;":"&amp;ADDRESS($AF$5, COLUMN()-$AF$1-SM$3)), SM$3, FALSE)+VLOOKUP($AT93, INDIRECT(ADDRESS($AF$4, COLUMN()-$AF$2-SM$3)&amp;":"&amp;ADDRESS($AF$5, COLUMN()-$AF$1-SM$3)), SM$3, FALSE)</f>
        <v>15253159807</v>
      </c>
      <c r="SN93" cm="1">
        <f t="array" aca="1" ref="SN93" ca="1">INDIRECT(ADDRESS(ROW(), SN$3-$AF$1+$AF$3))+VLOOKUP($AS93, INDIRECT(ADDRESS($AF$4, COLUMN()-$AF$2-SN$3)&amp;":"&amp;ADDRESS($AF$5, COLUMN()-$AF$1-SN$3)), SN$3, FALSE)+VLOOKUP($AT93, INDIRECT(ADDRESS($AF$4, COLUMN()-$AF$2-SN$3)&amp;":"&amp;ADDRESS($AF$5, COLUMN()-$AF$1-SN$3)), SN$3, FALSE)</f>
        <v>17835891532</v>
      </c>
      <c r="SO93" cm="1">
        <f t="array" aca="1" ref="SO93" ca="1">INDIRECT(ADDRESS(ROW(), SO$3-$AF$1+$AF$3))+VLOOKUP($AS93, INDIRECT(ADDRESS($AF$4, COLUMN()-$AF$2-SO$3)&amp;":"&amp;ADDRESS($AF$5, COLUMN()-$AF$1-SO$3)), SO$3, FALSE)+VLOOKUP($AT93, INDIRECT(ADDRESS($AF$4, COLUMN()-$AF$2-SO$3)&amp;":"&amp;ADDRESS($AF$5, COLUMN()-$AF$1-SO$3)), SO$3, FALSE)</f>
        <v>11341259657</v>
      </c>
      <c r="SP93" cm="1">
        <f t="array" aca="1" ref="SP93" ca="1">INDIRECT(ADDRESS(ROW(), SP$3-$AF$1+$AF$3))+VLOOKUP($AS93, INDIRECT(ADDRESS($AF$4, COLUMN()-$AF$2-SP$3)&amp;":"&amp;ADDRESS($AF$5, COLUMN()-$AF$1-SP$3)), SP$3, FALSE)+VLOOKUP($AT93, INDIRECT(ADDRESS($AF$4, COLUMN()-$AF$2-SP$3)&amp;":"&amp;ADDRESS($AF$5, COLUMN()-$AF$1-SP$3)), SP$3, FALSE)</f>
        <v>12744258885</v>
      </c>
      <c r="SQ93" cm="1">
        <f t="array" aca="1" ref="SQ93" ca="1">INDIRECT(ADDRESS(ROW(), SQ$3-$AF$1+$AF$3))+VLOOKUP($AS93, INDIRECT(ADDRESS($AF$4, COLUMN()-$AF$2-SQ$3)&amp;":"&amp;ADDRESS($AF$5, COLUMN()-$AF$1-SQ$3)), SQ$3, FALSE)+VLOOKUP($AT93, INDIRECT(ADDRESS($AF$4, COLUMN()-$AF$2-SQ$3)&amp;":"&amp;ADDRESS($AF$5, COLUMN()-$AF$1-SQ$3)), SQ$3, FALSE)</f>
        <v>10692390823</v>
      </c>
      <c r="SR93" cm="1">
        <f t="array" aca="1" ref="SR93" ca="1">INDIRECT(ADDRESS(ROW(), SR$3-$AF$1+$AF$3))+VLOOKUP($AS93, INDIRECT(ADDRESS($AF$4, COLUMN()-$AF$2-SR$3)&amp;":"&amp;ADDRESS($AF$5, COLUMN()-$AF$1-SR$3)), SR$3, FALSE)+VLOOKUP($AT93, INDIRECT(ADDRESS($AF$4, COLUMN()-$AF$2-SR$3)&amp;":"&amp;ADDRESS($AF$5, COLUMN()-$AF$1-SR$3)), SR$3, FALSE)</f>
        <v>10139892262</v>
      </c>
      <c r="SS93" t="str">
        <f t="shared" si="441"/>
        <v>BC</v>
      </c>
      <c r="ST93" t="str">
        <f t="shared" si="442"/>
        <v>CN</v>
      </c>
      <c r="SU93" t="str">
        <f t="shared" si="480"/>
        <v>BN</v>
      </c>
      <c r="SV93" cm="1">
        <f t="array" aca="1" ref="SV93" ca="1">INDIRECT(ADDRESS(ROW(), SV$3-$AF$1+$AF$3))+VLOOKUP($AS93, INDIRECT(ADDRESS($AF$4, COLUMN()-$AF$2-SV$3)&amp;":"&amp;ADDRESS($AF$5, COLUMN()-$AF$1-SV$3)), SV$3, FALSE)+VLOOKUP($AT93, INDIRECT(ADDRESS($AF$4, COLUMN()-$AF$2-SV$3)&amp;":"&amp;ADDRESS($AF$5, COLUMN()-$AF$1-SV$3)), SV$3, FALSE)</f>
        <v>44893511835</v>
      </c>
      <c r="SW93" cm="1">
        <f t="array" aca="1" ref="SW93" ca="1">INDIRECT(ADDRESS(ROW(), SW$3-$AF$1+$AF$3))+VLOOKUP($AS93, INDIRECT(ADDRESS($AF$4, COLUMN()-$AF$2-SW$3)&amp;":"&amp;ADDRESS($AF$5, COLUMN()-$AF$1-SW$3)), SW$3, FALSE)+VLOOKUP($AT93, INDIRECT(ADDRESS($AF$4, COLUMN()-$AF$2-SW$3)&amp;":"&amp;ADDRESS($AF$5, COLUMN()-$AF$1-SW$3)), SW$3, FALSE)</f>
        <v>32657544465</v>
      </c>
      <c r="SX93" cm="1">
        <f t="array" aca="1" ref="SX93" ca="1">INDIRECT(ADDRESS(ROW(), SX$3-$AF$1+$AF$3))+VLOOKUP($AS93, INDIRECT(ADDRESS($AF$4, COLUMN()-$AF$2-SX$3)&amp;":"&amp;ADDRESS($AF$5, COLUMN()-$AF$1-SX$3)), SX$3, FALSE)+VLOOKUP($AT93, INDIRECT(ADDRESS($AF$4, COLUMN()-$AF$2-SX$3)&amp;":"&amp;ADDRESS($AF$5, COLUMN()-$AF$1-SX$3)), SX$3, FALSE)</f>
        <v>6165916473</v>
      </c>
      <c r="SY93" cm="1">
        <f t="array" aca="1" ref="SY93" ca="1">INDIRECT(ADDRESS(ROW(), SY$3-$AF$1+$AF$3))+VLOOKUP($AS93, INDIRECT(ADDRESS($AF$4, COLUMN()-$AF$2-SY$3)&amp;":"&amp;ADDRESS($AF$5, COLUMN()-$AF$1-SY$3)), SY$3, FALSE)+VLOOKUP($AT93, INDIRECT(ADDRESS($AF$4, COLUMN()-$AF$2-SY$3)&amp;":"&amp;ADDRESS($AF$5, COLUMN()-$AF$1-SY$3)), SY$3, FALSE)</f>
        <v>35144881830</v>
      </c>
      <c r="SZ93" cm="1">
        <f t="array" aca="1" ref="SZ93" ca="1">INDIRECT(ADDRESS(ROW(), SZ$3-$AF$1+$AF$3))+VLOOKUP($AS93, INDIRECT(ADDRESS($AF$4, COLUMN()-$AF$2-SZ$3)&amp;":"&amp;ADDRESS($AF$5, COLUMN()-$AF$1-SZ$3)), SZ$3, FALSE)+VLOOKUP($AT93, INDIRECT(ADDRESS($AF$4, COLUMN()-$AF$2-SZ$3)&amp;":"&amp;ADDRESS($AF$5, COLUMN()-$AF$1-SZ$3)), SZ$3, FALSE)</f>
        <v>30506122952</v>
      </c>
      <c r="TA93" cm="1">
        <f t="array" aca="1" ref="TA93" ca="1">INDIRECT(ADDRESS(ROW(), TA$3-$AF$1+$AF$3))+VLOOKUP($AS93, INDIRECT(ADDRESS($AF$4, COLUMN()-$AF$2-TA$3)&amp;":"&amp;ADDRESS($AF$5, COLUMN()-$AF$1-TA$3)), TA$3, FALSE)+VLOOKUP($AT93, INDIRECT(ADDRESS($AF$4, COLUMN()-$AF$2-TA$3)&amp;":"&amp;ADDRESS($AF$5, COLUMN()-$AF$1-TA$3)), TA$3, FALSE)</f>
        <v>35673154140</v>
      </c>
      <c r="TB93" cm="1">
        <f t="array" aca="1" ref="TB93" ca="1">INDIRECT(ADDRESS(ROW(), TB$3-$AF$1+$AF$3))+VLOOKUP($AS93, INDIRECT(ADDRESS($AF$4, COLUMN()-$AF$2-TB$3)&amp;":"&amp;ADDRESS($AF$5, COLUMN()-$AF$1-TB$3)), TB$3, FALSE)+VLOOKUP($AT93, INDIRECT(ADDRESS($AF$4, COLUMN()-$AF$2-TB$3)&amp;":"&amp;ADDRESS($AF$5, COLUMN()-$AF$1-TB$3)), TB$3, FALSE)</f>
        <v>22682696283</v>
      </c>
      <c r="TC93" cm="1">
        <f t="array" aca="1" ref="TC93" ca="1">INDIRECT(ADDRESS(ROW(), TC$3-$AF$1+$AF$3))+VLOOKUP($AS93, INDIRECT(ADDRESS($AF$4, COLUMN()-$AF$2-TC$3)&amp;":"&amp;ADDRESS($AF$5, COLUMN()-$AF$1-TC$3)), TC$3, FALSE)+VLOOKUP($AT93, INDIRECT(ADDRESS($AF$4, COLUMN()-$AF$2-TC$3)&amp;":"&amp;ADDRESS($AF$5, COLUMN()-$AF$1-TC$3)), TC$3, FALSE)</f>
        <v>25488470111</v>
      </c>
      <c r="TD93" cm="1">
        <f t="array" aca="1" ref="TD93" ca="1">INDIRECT(ADDRESS(ROW(), TD$3-$AF$1+$AF$3))+VLOOKUP($AS93, INDIRECT(ADDRESS($AF$4, COLUMN()-$AF$2-TD$3)&amp;":"&amp;ADDRESS($AF$5, COLUMN()-$AF$1-TD$3)), TD$3, FALSE)+VLOOKUP($AT93, INDIRECT(ADDRESS($AF$4, COLUMN()-$AF$2-TD$3)&amp;":"&amp;ADDRESS($AF$5, COLUMN()-$AF$1-TD$3)), TD$3, FALSE)</f>
        <v>21384934704</v>
      </c>
      <c r="TE93" cm="1">
        <f t="array" aca="1" ref="TE93" ca="1">INDIRECT(ADDRESS(ROW(), TE$3-$AF$1+$AF$3))+VLOOKUP($AS93, INDIRECT(ADDRESS($AF$4, COLUMN()-$AF$2-TE$3)&amp;":"&amp;ADDRESS($AF$5, COLUMN()-$AF$1-TE$3)), TE$3, FALSE)+VLOOKUP($AT93, INDIRECT(ADDRESS($AF$4, COLUMN()-$AF$2-TE$3)&amp;":"&amp;ADDRESS($AF$5, COLUMN()-$AF$1-TE$3)), TE$3, FALSE)</f>
        <v>20280674150</v>
      </c>
      <c r="TF93" t="str">
        <f t="shared" si="444"/>
        <v>BC</v>
      </c>
      <c r="TG93" t="str">
        <f t="shared" si="445"/>
        <v>CN</v>
      </c>
      <c r="TH93" t="str">
        <f t="shared" si="481"/>
        <v>BN</v>
      </c>
      <c r="TI93" cm="1">
        <f t="array" aca="1" ref="TI93" ca="1">INDIRECT(ADDRESS(ROW(), TI$3-$AF$1+$AF$3))+VLOOKUP($AS93, INDIRECT(ADDRESS($AF$4, COLUMN()-$AF$2-TI$3)&amp;":"&amp;ADDRESS($AF$5, COLUMN()-$AF$1-TI$3)), TI$3, FALSE)+VLOOKUP($AT93, INDIRECT(ADDRESS($AF$4, COLUMN()-$AF$2-TI$3)&amp;":"&amp;ADDRESS($AF$5, COLUMN()-$AF$1-TI$3)), TI$3, FALSE)</f>
        <v>89785398455</v>
      </c>
      <c r="TJ93" cm="1">
        <f t="array" aca="1" ref="TJ93" ca="1">INDIRECT(ADDRESS(ROW(), TJ$3-$AF$1+$AF$3))+VLOOKUP($AS93, INDIRECT(ADDRESS($AF$4, COLUMN()-$AF$2-TJ$3)&amp;":"&amp;ADDRESS($AF$5, COLUMN()-$AF$1-TJ$3)), TJ$3, FALSE)+VLOOKUP($AT93, INDIRECT(ADDRESS($AF$4, COLUMN()-$AF$2-TJ$3)&amp;":"&amp;ADDRESS($AF$5, COLUMN()-$AF$1-TJ$3)), TJ$3, FALSE)</f>
        <v>65313478748</v>
      </c>
      <c r="TK93" cm="1">
        <f t="array" aca="1" ref="TK93" ca="1">INDIRECT(ADDRESS(ROW(), TK$3-$AF$1+$AF$3))+VLOOKUP($AS93, INDIRECT(ADDRESS($AF$4, COLUMN()-$AF$2-TK$3)&amp;":"&amp;ADDRESS($AF$5, COLUMN()-$AF$1-TK$3)), TK$3, FALSE)+VLOOKUP($AT93, INDIRECT(ADDRESS($AF$4, COLUMN()-$AF$2-TK$3)&amp;":"&amp;ADDRESS($AF$5, COLUMN()-$AF$1-TK$3)), TK$3, FALSE)</f>
        <v>12331849438</v>
      </c>
      <c r="TL93" cm="1">
        <f t="array" aca="1" ref="TL93" ca="1">INDIRECT(ADDRESS(ROW(), TL$3-$AF$1+$AF$3))+VLOOKUP($AS93, INDIRECT(ADDRESS($AF$4, COLUMN()-$AF$2-TL$3)&amp;":"&amp;ADDRESS($AF$5, COLUMN()-$AF$1-TL$3)), TL$3, FALSE)+VLOOKUP($AT93, INDIRECT(ADDRESS($AF$4, COLUMN()-$AF$2-TL$3)&amp;":"&amp;ADDRESS($AF$5, COLUMN()-$AF$1-TL$3)), TL$3, FALSE)</f>
        <v>70289507988</v>
      </c>
      <c r="TM93" cm="1">
        <f t="array" aca="1" ref="TM93" ca="1">INDIRECT(ADDRESS(ROW(), TM$3-$AF$1+$AF$3))+VLOOKUP($AS93, INDIRECT(ADDRESS($AF$4, COLUMN()-$AF$2-TM$3)&amp;":"&amp;ADDRESS($AF$5, COLUMN()-$AF$1-TM$3)), TM$3, FALSE)+VLOOKUP($AT93, INDIRECT(ADDRESS($AF$4, COLUMN()-$AF$2-TM$3)&amp;":"&amp;ADDRESS($AF$5, COLUMN()-$AF$1-TM$3)), TM$3, FALSE)</f>
        <v>61012003877</v>
      </c>
      <c r="TN93" cm="1">
        <f t="array" aca="1" ref="TN93" ca="1">INDIRECT(ADDRESS(ROW(), TN$3-$AF$1+$AF$3))+VLOOKUP($AS93, INDIRECT(ADDRESS($AF$4, COLUMN()-$AF$2-TN$3)&amp;":"&amp;ADDRESS($AF$5, COLUMN()-$AF$1-TN$3)), TN$3, FALSE)+VLOOKUP($AT93, INDIRECT(ADDRESS($AF$4, COLUMN()-$AF$2-TN$3)&amp;":"&amp;ADDRESS($AF$5, COLUMN()-$AF$1-TN$3)), TN$3, FALSE)</f>
        <v>71348507894</v>
      </c>
      <c r="TO93" cm="1">
        <f t="array" aca="1" ref="TO93" ca="1">INDIRECT(ADDRESS(ROW(), TO$3-$AF$1+$AF$3))+VLOOKUP($AS93, INDIRECT(ADDRESS($AF$4, COLUMN()-$AF$2-TO$3)&amp;":"&amp;ADDRESS($AF$5, COLUMN()-$AF$1-TO$3)), TO$3, FALSE)+VLOOKUP($AT93, INDIRECT(ADDRESS($AF$4, COLUMN()-$AF$2-TO$3)&amp;":"&amp;ADDRESS($AF$5, COLUMN()-$AF$1-TO$3)), TO$3, FALSE)</f>
        <v>45365706084</v>
      </c>
      <c r="TP93" cm="1">
        <f t="array" aca="1" ref="TP93" ca="1">INDIRECT(ADDRESS(ROW(), TP$3-$AF$1+$AF$3))+VLOOKUP($AS93, INDIRECT(ADDRESS($AF$4, COLUMN()-$AF$2-TP$3)&amp;":"&amp;ADDRESS($AF$5, COLUMN()-$AF$1-TP$3)), TP$3, FALSE)+VLOOKUP($AT93, INDIRECT(ADDRESS($AF$4, COLUMN()-$AF$2-TP$3)&amp;":"&amp;ADDRESS($AF$5, COLUMN()-$AF$1-TP$3)), TP$3, FALSE)</f>
        <v>50976617092</v>
      </c>
      <c r="TQ93" cm="1">
        <f t="array" aca="1" ref="TQ93" ca="1">INDIRECT(ADDRESS(ROW(), TQ$3-$AF$1+$AF$3))+VLOOKUP($AS93, INDIRECT(ADDRESS($AF$4, COLUMN()-$AF$2-TQ$3)&amp;":"&amp;ADDRESS($AF$5, COLUMN()-$AF$1-TQ$3)), TQ$3, FALSE)+VLOOKUP($AT93, INDIRECT(ADDRESS($AF$4, COLUMN()-$AF$2-TQ$3)&amp;":"&amp;ADDRESS($AF$5, COLUMN()-$AF$1-TQ$3)), TQ$3, FALSE)</f>
        <v>42770030549</v>
      </c>
      <c r="TR93" cm="1">
        <f t="array" aca="1" ref="TR93" ca="1">INDIRECT(ADDRESS(ROW(), TR$3-$AF$1+$AF$3))+VLOOKUP($AS93, INDIRECT(ADDRESS($AF$4, COLUMN()-$AF$2-TR$3)&amp;":"&amp;ADDRESS($AF$5, COLUMN()-$AF$1-TR$3)), TR$3, FALSE)+VLOOKUP($AT93, INDIRECT(ADDRESS($AF$4, COLUMN()-$AF$2-TR$3)&amp;":"&amp;ADDRESS($AF$5, COLUMN()-$AF$1-TR$3)), TR$3, FALSE)</f>
        <v>40562713762</v>
      </c>
      <c r="TS93" t="str">
        <f t="shared" si="447"/>
        <v>BC</v>
      </c>
      <c r="TT93" t="str">
        <f t="shared" si="448"/>
        <v>CN</v>
      </c>
      <c r="TU93" t="str">
        <f t="shared" si="481"/>
        <v>BN</v>
      </c>
      <c r="TV93" cm="1">
        <f t="array" aca="1" ref="TV93" ca="1">INDIRECT(ADDRESS(ROW(), TV$3-$AF$1+$AF$3))+VLOOKUP($AS93, INDIRECT(ADDRESS($AF$4, COLUMN()-$AF$2-TV$3)&amp;":"&amp;ADDRESS($AF$5, COLUMN()-$AF$1-TV$3)), TV$3, FALSE)+VLOOKUP($AT93, INDIRECT(ADDRESS($AF$4, COLUMN()-$AF$2-TV$3)&amp;":"&amp;ADDRESS($AF$5, COLUMN()-$AF$1-TV$3)), TV$3, FALSE)</f>
        <v>179567987166</v>
      </c>
      <c r="TW93" cm="1">
        <f t="array" aca="1" ref="TW93" ca="1">INDIRECT(ADDRESS(ROW(), TW$3-$AF$1+$AF$3))+VLOOKUP($AS93, INDIRECT(ADDRESS($AF$4, COLUMN()-$AF$2-TW$3)&amp;":"&amp;ADDRESS($AF$5, COLUMN()-$AF$1-TW$3)), TW$3, FALSE)+VLOOKUP($AT93, INDIRECT(ADDRESS($AF$4, COLUMN()-$AF$2-TW$3)&amp;":"&amp;ADDRESS($AF$5, COLUMN()-$AF$1-TW$3)), TW$3, FALSE)</f>
        <v>130624713638</v>
      </c>
      <c r="TX93" cm="1">
        <f t="array" aca="1" ref="TX93" ca="1">INDIRECT(ADDRESS(ROW(), TX$3-$AF$1+$AF$3))+VLOOKUP($AS93, INDIRECT(ADDRESS($AF$4, COLUMN()-$AF$2-TX$3)&amp;":"&amp;ADDRESS($AF$5, COLUMN()-$AF$1-TX$3)), TX$3, FALSE)+VLOOKUP($AT93, INDIRECT(ADDRESS($AF$4, COLUMN()-$AF$2-TX$3)&amp;":"&amp;ADDRESS($AF$5, COLUMN()-$AF$1-TX$3)), TX$3, FALSE)</f>
        <v>24663849402</v>
      </c>
      <c r="TY93" cm="1">
        <f t="array" aca="1" ref="TY93" ca="1">INDIRECT(ADDRESS(ROW(), TY$3-$AF$1+$AF$3))+VLOOKUP($AS93, INDIRECT(ADDRESS($AF$4, COLUMN()-$AF$2-TY$3)&amp;":"&amp;ADDRESS($AF$5, COLUMN()-$AF$1-TY$3)), TY$3, FALSE)+VLOOKUP($AT93, INDIRECT(ADDRESS($AF$4, COLUMN()-$AF$2-TY$3)&amp;":"&amp;ADDRESS($AF$5, COLUMN()-$AF$1-TY$3)), TY$3, FALSE)</f>
        <v>140578879419</v>
      </c>
      <c r="TZ93" cm="1">
        <f t="array" aca="1" ref="TZ93" ca="1">INDIRECT(ADDRESS(ROW(), TZ$3-$AF$1+$AF$3))+VLOOKUP($AS93, INDIRECT(ADDRESS($AF$4, COLUMN()-$AF$2-TZ$3)&amp;":"&amp;ADDRESS($AF$5, COLUMN()-$AF$1-TZ$3)), TZ$3, FALSE)+VLOOKUP($AT93, INDIRECT(ADDRESS($AF$4, COLUMN()-$AF$2-TZ$3)&amp;":"&amp;ADDRESS($AF$5, COLUMN()-$AF$1-TZ$3)), TZ$3, FALSE)</f>
        <v>122023657085</v>
      </c>
      <c r="UA93" cm="1">
        <f t="array" aca="1" ref="UA93" ca="1">INDIRECT(ADDRESS(ROW(), UA$3-$AF$1+$AF$3))+VLOOKUP($AS93, INDIRECT(ADDRESS($AF$4, COLUMN()-$AF$2-UA$3)&amp;":"&amp;ADDRESS($AF$5, COLUMN()-$AF$1-UA$3)), UA$3, FALSE)+VLOOKUP($AT93, INDIRECT(ADDRESS($AF$4, COLUMN()-$AF$2-UA$3)&amp;":"&amp;ADDRESS($AF$5, COLUMN()-$AF$1-UA$3)), UA$3, FALSE)</f>
        <v>142699535240</v>
      </c>
      <c r="UB93" cm="1">
        <f t="array" aca="1" ref="UB93" ca="1">INDIRECT(ADDRESS(ROW(), UB$3-$AF$1+$AF$3))+VLOOKUP($AS93, INDIRECT(ADDRESS($AF$4, COLUMN()-$AF$2-UB$3)&amp;":"&amp;ADDRESS($AF$5, COLUMN()-$AF$1-UB$3)), UB$3, FALSE)+VLOOKUP($AT93, INDIRECT(ADDRESS($AF$4, COLUMN()-$AF$2-UB$3)&amp;":"&amp;ADDRESS($AF$5, COLUMN()-$AF$1-UB$3)), UB$3, FALSE)</f>
        <v>90731310503</v>
      </c>
      <c r="UC93" cm="1">
        <f t="array" aca="1" ref="UC93" ca="1">INDIRECT(ADDRESS(ROW(), UC$3-$AF$1+$AF$3))+VLOOKUP($AS93, INDIRECT(ADDRESS($AF$4, COLUMN()-$AF$2-UC$3)&amp;":"&amp;ADDRESS($AF$5, COLUMN()-$AF$1-UC$3)), UC$3, FALSE)+VLOOKUP($AT93, INDIRECT(ADDRESS($AF$4, COLUMN()-$AF$2-UC$3)&amp;":"&amp;ADDRESS($AF$5, COLUMN()-$AF$1-UC$3)), UC$3, FALSE)</f>
        <v>101953152875</v>
      </c>
      <c r="UD93" cm="1">
        <f t="array" aca="1" ref="UD93" ca="1">INDIRECT(ADDRESS(ROW(), UD$3-$AF$1+$AF$3))+VLOOKUP($AS93, INDIRECT(ADDRESS($AF$4, COLUMN()-$AF$2-UD$3)&amp;":"&amp;ADDRESS($AF$5, COLUMN()-$AF$1-UD$3)), UD$3, FALSE)+VLOOKUP($AT93, INDIRECT(ADDRESS($AF$4, COLUMN()-$AF$2-UD$3)&amp;":"&amp;ADDRESS($AF$5, COLUMN()-$AF$1-UD$3)), UD$3, FALSE)</f>
        <v>85540747840</v>
      </c>
      <c r="UE93" cm="1">
        <f t="array" aca="1" ref="UE93" ca="1">INDIRECT(ADDRESS(ROW(), UE$3-$AF$1+$AF$3))+VLOOKUP($AS93, INDIRECT(ADDRESS($AF$4, COLUMN()-$AF$2-UE$3)&amp;":"&amp;ADDRESS($AF$5, COLUMN()-$AF$1-UE$3)), UE$3, FALSE)+VLOOKUP($AT93, INDIRECT(ADDRESS($AF$4, COLUMN()-$AF$2-UE$3)&amp;":"&amp;ADDRESS($AF$5, COLUMN()-$AF$1-UE$3)), UE$3, FALSE)</f>
        <v>81127794607</v>
      </c>
      <c r="UF93" t="str">
        <f t="shared" si="449"/>
        <v>BC</v>
      </c>
      <c r="UG93" t="str">
        <f t="shared" si="450"/>
        <v>CN</v>
      </c>
    </row>
    <row r="94" spans="1:553" x14ac:dyDescent="0.25">
      <c r="A94" t="s">
        <v>24</v>
      </c>
      <c r="AH94" t="str">
        <f t="shared" si="451"/>
        <v>OV</v>
      </c>
      <c r="AI94">
        <f t="shared" si="483"/>
        <v>0</v>
      </c>
      <c r="AJ94">
        <f t="shared" si="483"/>
        <v>0</v>
      </c>
      <c r="AK94">
        <f t="shared" si="483"/>
        <v>0</v>
      </c>
      <c r="AL94">
        <f t="shared" si="483"/>
        <v>0</v>
      </c>
      <c r="AM94">
        <f t="shared" si="483"/>
        <v>0</v>
      </c>
      <c r="AN94">
        <f t="shared" si="483"/>
        <v>0</v>
      </c>
      <c r="AO94">
        <f t="shared" si="483"/>
        <v>0</v>
      </c>
      <c r="AP94">
        <f t="shared" si="483"/>
        <v>0</v>
      </c>
      <c r="AQ94">
        <f t="shared" si="483"/>
        <v>0</v>
      </c>
      <c r="AR94">
        <f t="shared" si="483"/>
        <v>1</v>
      </c>
      <c r="AS94" t="str">
        <f t="shared" si="342"/>
        <v>OF</v>
      </c>
      <c r="AT94" t="str">
        <f t="shared" si="343"/>
        <v>FV</v>
      </c>
      <c r="AU94" t="str">
        <f t="shared" si="452"/>
        <v>OV</v>
      </c>
      <c r="AV94" cm="1">
        <f t="array" aca="1" ref="AV94" ca="1">INDIRECT(ADDRESS(ROW(), AV$3-$AF$1+$AF$3))+VLOOKUP($AS94, INDIRECT(ADDRESS($AF$4, COLUMN()-$AF$2-AV$3)&amp;":"&amp;ADDRESS($AF$5, COLUMN()-$AF$1-AV$3)), AV$3, FALSE)+VLOOKUP($AT94, INDIRECT(ADDRESS($AF$4, COLUMN()-$AF$2-AV$3)&amp;":"&amp;ADDRESS($AF$5, COLUMN()-$AF$1-AV$3)), AV$3, FALSE)</f>
        <v>1</v>
      </c>
      <c r="AW94" cm="1">
        <f t="array" aca="1" ref="AW94" ca="1">INDIRECT(ADDRESS(ROW(), AW$3-$AF$1+$AF$3))+VLOOKUP($AS94, INDIRECT(ADDRESS($AF$4, COLUMN()-$AF$2-AW$3)&amp;":"&amp;ADDRESS($AF$5, COLUMN()-$AF$1-AW$3)), AW$3, FALSE)+VLOOKUP($AT94, INDIRECT(ADDRESS($AF$4, COLUMN()-$AF$2-AW$3)&amp;":"&amp;ADDRESS($AF$5, COLUMN()-$AF$1-AW$3)), AW$3, FALSE)</f>
        <v>0</v>
      </c>
      <c r="AX94" cm="1">
        <f t="array" aca="1" ref="AX94" ca="1">INDIRECT(ADDRESS(ROW(), AX$3-$AF$1+$AF$3))+VLOOKUP($AS94, INDIRECT(ADDRESS($AF$4, COLUMN()-$AF$2-AX$3)&amp;":"&amp;ADDRESS($AF$5, COLUMN()-$AF$1-AX$3)), AX$3, FALSE)+VLOOKUP($AT94, INDIRECT(ADDRESS($AF$4, COLUMN()-$AF$2-AX$3)&amp;":"&amp;ADDRESS($AF$5, COLUMN()-$AF$1-AX$3)), AX$3, FALSE)</f>
        <v>0</v>
      </c>
      <c r="AY94" cm="1">
        <f t="array" aca="1" ref="AY94" ca="1">INDIRECT(ADDRESS(ROW(), AY$3-$AF$1+$AF$3))+VLOOKUP($AS94, INDIRECT(ADDRESS($AF$4, COLUMN()-$AF$2-AY$3)&amp;":"&amp;ADDRESS($AF$5, COLUMN()-$AF$1-AY$3)), AY$3, FALSE)+VLOOKUP($AT94, INDIRECT(ADDRESS($AF$4, COLUMN()-$AF$2-AY$3)&amp;":"&amp;ADDRESS($AF$5, COLUMN()-$AF$1-AY$3)), AY$3, FALSE)</f>
        <v>0</v>
      </c>
      <c r="AZ94" cm="1">
        <f t="array" aca="1" ref="AZ94" ca="1">INDIRECT(ADDRESS(ROW(), AZ$3-$AF$1+$AF$3))+VLOOKUP($AS94, INDIRECT(ADDRESS($AF$4, COLUMN()-$AF$2-AZ$3)&amp;":"&amp;ADDRESS($AF$5, COLUMN()-$AF$1-AZ$3)), AZ$3, FALSE)+VLOOKUP($AT94, INDIRECT(ADDRESS($AF$4, COLUMN()-$AF$2-AZ$3)&amp;":"&amp;ADDRESS($AF$5, COLUMN()-$AF$1-AZ$3)), AZ$3, FALSE)</f>
        <v>0</v>
      </c>
      <c r="BA94" cm="1">
        <f t="array" aca="1" ref="BA94" ca="1">INDIRECT(ADDRESS(ROW(), BA$3-$AF$1+$AF$3))+VLOOKUP($AS94, INDIRECT(ADDRESS($AF$4, COLUMN()-$AF$2-BA$3)&amp;":"&amp;ADDRESS($AF$5, COLUMN()-$AF$1-BA$3)), BA$3, FALSE)+VLOOKUP($AT94, INDIRECT(ADDRESS($AF$4, COLUMN()-$AF$2-BA$3)&amp;":"&amp;ADDRESS($AF$5, COLUMN()-$AF$1-BA$3)), BA$3, FALSE)</f>
        <v>0</v>
      </c>
      <c r="BB94" cm="1">
        <f t="array" aca="1" ref="BB94" ca="1">INDIRECT(ADDRESS(ROW(), BB$3-$AF$1+$AF$3))+VLOOKUP($AS94, INDIRECT(ADDRESS($AF$4, COLUMN()-$AF$2-BB$3)&amp;":"&amp;ADDRESS($AF$5, COLUMN()-$AF$1-BB$3)), BB$3, FALSE)+VLOOKUP($AT94, INDIRECT(ADDRESS($AF$4, COLUMN()-$AF$2-BB$3)&amp;":"&amp;ADDRESS($AF$5, COLUMN()-$AF$1-BB$3)), BB$3, FALSE)</f>
        <v>0</v>
      </c>
      <c r="BC94" cm="1">
        <f t="array" aca="1" ref="BC94" ca="1">INDIRECT(ADDRESS(ROW(), BC$3-$AF$1+$AF$3))+VLOOKUP($AS94, INDIRECT(ADDRESS($AF$4, COLUMN()-$AF$2-BC$3)&amp;":"&amp;ADDRESS($AF$5, COLUMN()-$AF$1-BC$3)), BC$3, FALSE)+VLOOKUP($AT94, INDIRECT(ADDRESS($AF$4, COLUMN()-$AF$2-BC$3)&amp;":"&amp;ADDRESS($AF$5, COLUMN()-$AF$1-BC$3)), BC$3, FALSE)</f>
        <v>0</v>
      </c>
      <c r="BD94" cm="1">
        <f t="array" aca="1" ref="BD94" ca="1">INDIRECT(ADDRESS(ROW(), BD$3-$AF$1+$AF$3))+VLOOKUP($AS94, INDIRECT(ADDRESS($AF$4, COLUMN()-$AF$2-BD$3)&amp;":"&amp;ADDRESS($AF$5, COLUMN()-$AF$1-BD$3)), BD$3, FALSE)+VLOOKUP($AT94, INDIRECT(ADDRESS($AF$4, COLUMN()-$AF$2-BD$3)&amp;":"&amp;ADDRESS($AF$5, COLUMN()-$AF$1-BD$3)), BD$3, FALSE)</f>
        <v>0</v>
      </c>
      <c r="BE94" cm="1">
        <f t="array" aca="1" ref="BE94" ca="1">INDIRECT(ADDRESS(ROW(), BE$3-$AF$1+$AF$3))+VLOOKUP($AS94, INDIRECT(ADDRESS($AF$4, COLUMN()-$AF$2-BE$3)&amp;":"&amp;ADDRESS($AF$5, COLUMN()-$AF$1-BE$3)), BE$3, FALSE)+VLOOKUP($AT94, INDIRECT(ADDRESS($AF$4, COLUMN()-$AF$2-BE$3)&amp;":"&amp;ADDRESS($AF$5, COLUMN()-$AF$1-BE$3)), BE$3, FALSE)</f>
        <v>2</v>
      </c>
      <c r="BF94" t="str">
        <f t="shared" si="344"/>
        <v>OF</v>
      </c>
      <c r="BG94" t="str">
        <f t="shared" si="345"/>
        <v>FV</v>
      </c>
      <c r="BH94" t="str">
        <f t="shared" si="47"/>
        <v>OV</v>
      </c>
      <c r="BI94" cm="1">
        <f t="array" aca="1" ref="BI94" ca="1">INDIRECT(ADDRESS(ROW(), BI$3-$AF$1+$AF$3))+VLOOKUP($AS94, INDIRECT(ADDRESS($AF$4, COLUMN()-$AF$2-BI$3)&amp;":"&amp;ADDRESS($AF$5, COLUMN()-$AF$1-BI$3)), BI$3, FALSE)+VLOOKUP($AT94, INDIRECT(ADDRESS($AF$4, COLUMN()-$AF$2-BI$3)&amp;":"&amp;ADDRESS($AF$5, COLUMN()-$AF$1-BI$3)), BI$3, FALSE)</f>
        <v>2</v>
      </c>
      <c r="BJ94" cm="1">
        <f t="array" aca="1" ref="BJ94" ca="1">INDIRECT(ADDRESS(ROW(), BJ$3-$AF$1+$AF$3))+VLOOKUP($AS94, INDIRECT(ADDRESS($AF$4, COLUMN()-$AF$2-BJ$3)&amp;":"&amp;ADDRESS($AF$5, COLUMN()-$AF$1-BJ$3)), BJ$3, FALSE)+VLOOKUP($AT94, INDIRECT(ADDRESS($AF$4, COLUMN()-$AF$2-BJ$3)&amp;":"&amp;ADDRESS($AF$5, COLUMN()-$AF$1-BJ$3)), BJ$3, FALSE)</f>
        <v>0</v>
      </c>
      <c r="BK94" cm="1">
        <f t="array" aca="1" ref="BK94" ca="1">INDIRECT(ADDRESS(ROW(), BK$3-$AF$1+$AF$3))+VLOOKUP($AS94, INDIRECT(ADDRESS($AF$4, COLUMN()-$AF$2-BK$3)&amp;":"&amp;ADDRESS($AF$5, COLUMN()-$AF$1-BK$3)), BK$3, FALSE)+VLOOKUP($AT94, INDIRECT(ADDRESS($AF$4, COLUMN()-$AF$2-BK$3)&amp;":"&amp;ADDRESS($AF$5, COLUMN()-$AF$1-BK$3)), BK$3, FALSE)</f>
        <v>0</v>
      </c>
      <c r="BL94" cm="1">
        <f t="array" aca="1" ref="BL94" ca="1">INDIRECT(ADDRESS(ROW(), BL$3-$AF$1+$AF$3))+VLOOKUP($AS94, INDIRECT(ADDRESS($AF$4, COLUMN()-$AF$2-BL$3)&amp;":"&amp;ADDRESS($AF$5, COLUMN()-$AF$1-BL$3)), BL$3, FALSE)+VLOOKUP($AT94, INDIRECT(ADDRESS($AF$4, COLUMN()-$AF$2-BL$3)&amp;":"&amp;ADDRESS($AF$5, COLUMN()-$AF$1-BL$3)), BL$3, FALSE)</f>
        <v>0</v>
      </c>
      <c r="BM94" cm="1">
        <f t="array" aca="1" ref="BM94" ca="1">INDIRECT(ADDRESS(ROW(), BM$3-$AF$1+$AF$3))+VLOOKUP($AS94, INDIRECT(ADDRESS($AF$4, COLUMN()-$AF$2-BM$3)&amp;":"&amp;ADDRESS($AF$5, COLUMN()-$AF$1-BM$3)), BM$3, FALSE)+VLOOKUP($AT94, INDIRECT(ADDRESS($AF$4, COLUMN()-$AF$2-BM$3)&amp;":"&amp;ADDRESS($AF$5, COLUMN()-$AF$1-BM$3)), BM$3, FALSE)</f>
        <v>0</v>
      </c>
      <c r="BN94" cm="1">
        <f t="array" aca="1" ref="BN94" ca="1">INDIRECT(ADDRESS(ROW(), BN$3-$AF$1+$AF$3))+VLOOKUP($AS94, INDIRECT(ADDRESS($AF$4, COLUMN()-$AF$2-BN$3)&amp;":"&amp;ADDRESS($AF$5, COLUMN()-$AF$1-BN$3)), BN$3, FALSE)+VLOOKUP($AT94, INDIRECT(ADDRESS($AF$4, COLUMN()-$AF$2-BN$3)&amp;":"&amp;ADDRESS($AF$5, COLUMN()-$AF$1-BN$3)), BN$3, FALSE)</f>
        <v>0</v>
      </c>
      <c r="BO94" cm="1">
        <f t="array" aca="1" ref="BO94" ca="1">INDIRECT(ADDRESS(ROW(), BO$3-$AF$1+$AF$3))+VLOOKUP($AS94, INDIRECT(ADDRESS($AF$4, COLUMN()-$AF$2-BO$3)&amp;":"&amp;ADDRESS($AF$5, COLUMN()-$AF$1-BO$3)), BO$3, FALSE)+VLOOKUP($AT94, INDIRECT(ADDRESS($AF$4, COLUMN()-$AF$2-BO$3)&amp;":"&amp;ADDRESS($AF$5, COLUMN()-$AF$1-BO$3)), BO$3, FALSE)</f>
        <v>1</v>
      </c>
      <c r="BP94" cm="1">
        <f t="array" aca="1" ref="BP94" ca="1">INDIRECT(ADDRESS(ROW(), BP$3-$AF$1+$AF$3))+VLOOKUP($AS94, INDIRECT(ADDRESS($AF$4, COLUMN()-$AF$2-BP$3)&amp;":"&amp;ADDRESS($AF$5, COLUMN()-$AF$1-BP$3)), BP$3, FALSE)+VLOOKUP($AT94, INDIRECT(ADDRESS($AF$4, COLUMN()-$AF$2-BP$3)&amp;":"&amp;ADDRESS($AF$5, COLUMN()-$AF$1-BP$3)), BP$3, FALSE)</f>
        <v>0</v>
      </c>
      <c r="BQ94" cm="1">
        <f t="array" aca="1" ref="BQ94" ca="1">INDIRECT(ADDRESS(ROW(), BQ$3-$AF$1+$AF$3))+VLOOKUP($AS94, INDIRECT(ADDRESS($AF$4, COLUMN()-$AF$2-BQ$3)&amp;":"&amp;ADDRESS($AF$5, COLUMN()-$AF$1-BQ$3)), BQ$3, FALSE)+VLOOKUP($AT94, INDIRECT(ADDRESS($AF$4, COLUMN()-$AF$2-BQ$3)&amp;":"&amp;ADDRESS($AF$5, COLUMN()-$AF$1-BQ$3)), BQ$3, FALSE)</f>
        <v>1</v>
      </c>
      <c r="BR94" cm="1">
        <f t="array" aca="1" ref="BR94" ca="1">INDIRECT(ADDRESS(ROW(), BR$3-$AF$1+$AF$3))+VLOOKUP($AS94, INDIRECT(ADDRESS($AF$4, COLUMN()-$AF$2-BR$3)&amp;":"&amp;ADDRESS($AF$5, COLUMN()-$AF$1-BR$3)), BR$3, FALSE)+VLOOKUP($AT94, INDIRECT(ADDRESS($AF$4, COLUMN()-$AF$2-BR$3)&amp;":"&amp;ADDRESS($AF$5, COLUMN()-$AF$1-BR$3)), BR$3, FALSE)</f>
        <v>3</v>
      </c>
      <c r="BS94" t="str">
        <f t="shared" si="346"/>
        <v>OF</v>
      </c>
      <c r="BT94" t="str">
        <f t="shared" si="347"/>
        <v>FV</v>
      </c>
      <c r="BU94" t="str">
        <f t="shared" si="50"/>
        <v>OV</v>
      </c>
      <c r="BV94" cm="1">
        <f t="array" aca="1" ref="BV94" ca="1">INDIRECT(ADDRESS(ROW(), BV$3-$AF$1+$AF$3))+VLOOKUP($AS94, INDIRECT(ADDRESS($AF$4, COLUMN()-$AF$2-BV$3)&amp;":"&amp;ADDRESS($AF$5, COLUMN()-$AF$1-BV$3)), BV$3, FALSE)+VLOOKUP($AT94, INDIRECT(ADDRESS($AF$4, COLUMN()-$AF$2-BV$3)&amp;":"&amp;ADDRESS($AF$5, COLUMN()-$AF$1-BV$3)), BV$3, FALSE)</f>
        <v>4</v>
      </c>
      <c r="BW94" cm="1">
        <f t="array" aca="1" ref="BW94" ca="1">INDIRECT(ADDRESS(ROW(), BW$3-$AF$1+$AF$3))+VLOOKUP($AS94, INDIRECT(ADDRESS($AF$4, COLUMN()-$AF$2-BW$3)&amp;":"&amp;ADDRESS($AF$5, COLUMN()-$AF$1-BW$3)), BW$3, FALSE)+VLOOKUP($AT94, INDIRECT(ADDRESS($AF$4, COLUMN()-$AF$2-BW$3)&amp;":"&amp;ADDRESS($AF$5, COLUMN()-$AF$1-BW$3)), BW$3, FALSE)</f>
        <v>1</v>
      </c>
      <c r="BX94" cm="1">
        <f t="array" aca="1" ref="BX94" ca="1">INDIRECT(ADDRESS(ROW(), BX$3-$AF$1+$AF$3))+VLOOKUP($AS94, INDIRECT(ADDRESS($AF$4, COLUMN()-$AF$2-BX$3)&amp;":"&amp;ADDRESS($AF$5, COLUMN()-$AF$1-BX$3)), BX$3, FALSE)+VLOOKUP($AT94, INDIRECT(ADDRESS($AF$4, COLUMN()-$AF$2-BX$3)&amp;":"&amp;ADDRESS($AF$5, COLUMN()-$AF$1-BX$3)), BX$3, FALSE)</f>
        <v>0</v>
      </c>
      <c r="BY94" cm="1">
        <f t="array" aca="1" ref="BY94" ca="1">INDIRECT(ADDRESS(ROW(), BY$3-$AF$1+$AF$3))+VLOOKUP($AS94, INDIRECT(ADDRESS($AF$4, COLUMN()-$AF$2-BY$3)&amp;":"&amp;ADDRESS($AF$5, COLUMN()-$AF$1-BY$3)), BY$3, FALSE)+VLOOKUP($AT94, INDIRECT(ADDRESS($AF$4, COLUMN()-$AF$2-BY$3)&amp;":"&amp;ADDRESS($AF$5, COLUMN()-$AF$1-BY$3)), BY$3, FALSE)</f>
        <v>0</v>
      </c>
      <c r="BZ94" cm="1">
        <f t="array" aca="1" ref="BZ94" ca="1">INDIRECT(ADDRESS(ROW(), BZ$3-$AF$1+$AF$3))+VLOOKUP($AS94, INDIRECT(ADDRESS($AF$4, COLUMN()-$AF$2-BZ$3)&amp;":"&amp;ADDRESS($AF$5, COLUMN()-$AF$1-BZ$3)), BZ$3, FALSE)+VLOOKUP($AT94, INDIRECT(ADDRESS($AF$4, COLUMN()-$AF$2-BZ$3)&amp;":"&amp;ADDRESS($AF$5, COLUMN()-$AF$1-BZ$3)), BZ$3, FALSE)</f>
        <v>0</v>
      </c>
      <c r="CA94" cm="1">
        <f t="array" aca="1" ref="CA94" ca="1">INDIRECT(ADDRESS(ROW(), CA$3-$AF$1+$AF$3))+VLOOKUP($AS94, INDIRECT(ADDRESS($AF$4, COLUMN()-$AF$2-CA$3)&amp;":"&amp;ADDRESS($AF$5, COLUMN()-$AF$1-CA$3)), CA$3, FALSE)+VLOOKUP($AT94, INDIRECT(ADDRESS($AF$4, COLUMN()-$AF$2-CA$3)&amp;":"&amp;ADDRESS($AF$5, COLUMN()-$AF$1-CA$3)), CA$3, FALSE)</f>
        <v>2</v>
      </c>
      <c r="CB94" cm="1">
        <f t="array" aca="1" ref="CB94" ca="1">INDIRECT(ADDRESS(ROW(), CB$3-$AF$1+$AF$3))+VLOOKUP($AS94, INDIRECT(ADDRESS($AF$4, COLUMN()-$AF$2-CB$3)&amp;":"&amp;ADDRESS($AF$5, COLUMN()-$AF$1-CB$3)), CB$3, FALSE)+VLOOKUP($AT94, INDIRECT(ADDRESS($AF$4, COLUMN()-$AF$2-CB$3)&amp;":"&amp;ADDRESS($AF$5, COLUMN()-$AF$1-CB$3)), CB$3, FALSE)</f>
        <v>2</v>
      </c>
      <c r="CC94" cm="1">
        <f t="array" aca="1" ref="CC94" ca="1">INDIRECT(ADDRESS(ROW(), CC$3-$AF$1+$AF$3))+VLOOKUP($AS94, INDIRECT(ADDRESS($AF$4, COLUMN()-$AF$2-CC$3)&amp;":"&amp;ADDRESS($AF$5, COLUMN()-$AF$1-CC$3)), CC$3, FALSE)+VLOOKUP($AT94, INDIRECT(ADDRESS($AF$4, COLUMN()-$AF$2-CC$3)&amp;":"&amp;ADDRESS($AF$5, COLUMN()-$AF$1-CC$3)), CC$3, FALSE)</f>
        <v>0</v>
      </c>
      <c r="CD94" cm="1">
        <f t="array" aca="1" ref="CD94" ca="1">INDIRECT(ADDRESS(ROW(), CD$3-$AF$1+$AF$3))+VLOOKUP($AS94, INDIRECT(ADDRESS($AF$4, COLUMN()-$AF$2-CD$3)&amp;":"&amp;ADDRESS($AF$5, COLUMN()-$AF$1-CD$3)), CD$3, FALSE)+VLOOKUP($AT94, INDIRECT(ADDRESS($AF$4, COLUMN()-$AF$2-CD$3)&amp;":"&amp;ADDRESS($AF$5, COLUMN()-$AF$1-CD$3)), CD$3, FALSE)</f>
        <v>2</v>
      </c>
      <c r="CE94" cm="1">
        <f t="array" aca="1" ref="CE94" ca="1">INDIRECT(ADDRESS(ROW(), CE$3-$AF$1+$AF$3))+VLOOKUP($AS94, INDIRECT(ADDRESS($AF$4, COLUMN()-$AF$2-CE$3)&amp;":"&amp;ADDRESS($AF$5, COLUMN()-$AF$1-CE$3)), CE$3, FALSE)+VLOOKUP($AT94, INDIRECT(ADDRESS($AF$4, COLUMN()-$AF$2-CE$3)&amp;":"&amp;ADDRESS($AF$5, COLUMN()-$AF$1-CE$3)), CE$3, FALSE)</f>
        <v>4</v>
      </c>
      <c r="CF94" t="str">
        <f t="shared" si="348"/>
        <v>OF</v>
      </c>
      <c r="CG94" t="str">
        <f t="shared" si="349"/>
        <v>FV</v>
      </c>
      <c r="CH94" t="str">
        <f t="shared" si="53"/>
        <v>OV</v>
      </c>
      <c r="CI94" cm="1">
        <f t="array" aca="1" ref="CI94" ca="1">INDIRECT(ADDRESS(ROW(), CI$3-$AF$1+$AF$3))+VLOOKUP($AS94, INDIRECT(ADDRESS($AF$4, COLUMN()-$AF$2-CI$3)&amp;":"&amp;ADDRESS($AF$5, COLUMN()-$AF$1-CI$3)), CI$3, FALSE)+VLOOKUP($AT94, INDIRECT(ADDRESS($AF$4, COLUMN()-$AF$2-CI$3)&amp;":"&amp;ADDRESS($AF$5, COLUMN()-$AF$1-CI$3)), CI$3, FALSE)</f>
        <v>9</v>
      </c>
      <c r="CJ94" cm="1">
        <f t="array" aca="1" ref="CJ94" ca="1">INDIRECT(ADDRESS(ROW(), CJ$3-$AF$1+$AF$3))+VLOOKUP($AS94, INDIRECT(ADDRESS($AF$4, COLUMN()-$AF$2-CJ$3)&amp;":"&amp;ADDRESS($AF$5, COLUMN()-$AF$1-CJ$3)), CJ$3, FALSE)+VLOOKUP($AT94, INDIRECT(ADDRESS($AF$4, COLUMN()-$AF$2-CJ$3)&amp;":"&amp;ADDRESS($AF$5, COLUMN()-$AF$1-CJ$3)), CJ$3, FALSE)</f>
        <v>2</v>
      </c>
      <c r="CK94" cm="1">
        <f t="array" aca="1" ref="CK94" ca="1">INDIRECT(ADDRESS(ROW(), CK$3-$AF$1+$AF$3))+VLOOKUP($AS94, INDIRECT(ADDRESS($AF$4, COLUMN()-$AF$2-CK$3)&amp;":"&amp;ADDRESS($AF$5, COLUMN()-$AF$1-CK$3)), CK$3, FALSE)+VLOOKUP($AT94, INDIRECT(ADDRESS($AF$4, COLUMN()-$AF$2-CK$3)&amp;":"&amp;ADDRESS($AF$5, COLUMN()-$AF$1-CK$3)), CK$3, FALSE)</f>
        <v>0</v>
      </c>
      <c r="CL94" cm="1">
        <f t="array" aca="1" ref="CL94" ca="1">INDIRECT(ADDRESS(ROW(), CL$3-$AF$1+$AF$3))+VLOOKUP($AS94, INDIRECT(ADDRESS($AF$4, COLUMN()-$AF$2-CL$3)&amp;":"&amp;ADDRESS($AF$5, COLUMN()-$AF$1-CL$3)), CL$3, FALSE)+VLOOKUP($AT94, INDIRECT(ADDRESS($AF$4, COLUMN()-$AF$2-CL$3)&amp;":"&amp;ADDRESS($AF$5, COLUMN()-$AF$1-CL$3)), CL$3, FALSE)</f>
        <v>0</v>
      </c>
      <c r="CM94" cm="1">
        <f t="array" aca="1" ref="CM94" ca="1">INDIRECT(ADDRESS(ROW(), CM$3-$AF$1+$AF$3))+VLOOKUP($AS94, INDIRECT(ADDRESS($AF$4, COLUMN()-$AF$2-CM$3)&amp;":"&amp;ADDRESS($AF$5, COLUMN()-$AF$1-CM$3)), CM$3, FALSE)+VLOOKUP($AT94, INDIRECT(ADDRESS($AF$4, COLUMN()-$AF$2-CM$3)&amp;":"&amp;ADDRESS($AF$5, COLUMN()-$AF$1-CM$3)), CM$3, FALSE)</f>
        <v>1</v>
      </c>
      <c r="CN94" cm="1">
        <f t="array" aca="1" ref="CN94" ca="1">INDIRECT(ADDRESS(ROW(), CN$3-$AF$1+$AF$3))+VLOOKUP($AS94, INDIRECT(ADDRESS($AF$4, COLUMN()-$AF$2-CN$3)&amp;":"&amp;ADDRESS($AF$5, COLUMN()-$AF$1-CN$3)), CN$3, FALSE)+VLOOKUP($AT94, INDIRECT(ADDRESS($AF$4, COLUMN()-$AF$2-CN$3)&amp;":"&amp;ADDRESS($AF$5, COLUMN()-$AF$1-CN$3)), CN$3, FALSE)</f>
        <v>5</v>
      </c>
      <c r="CO94" cm="1">
        <f t="array" aca="1" ref="CO94" ca="1">INDIRECT(ADDRESS(ROW(), CO$3-$AF$1+$AF$3))+VLOOKUP($AS94, INDIRECT(ADDRESS($AF$4, COLUMN()-$AF$2-CO$3)&amp;":"&amp;ADDRESS($AF$5, COLUMN()-$AF$1-CO$3)), CO$3, FALSE)+VLOOKUP($AT94, INDIRECT(ADDRESS($AF$4, COLUMN()-$AF$2-CO$3)&amp;":"&amp;ADDRESS($AF$5, COLUMN()-$AF$1-CO$3)), CO$3, FALSE)</f>
        <v>4</v>
      </c>
      <c r="CP94" cm="1">
        <f t="array" aca="1" ref="CP94" ca="1">INDIRECT(ADDRESS(ROW(), CP$3-$AF$1+$AF$3))+VLOOKUP($AS94, INDIRECT(ADDRESS($AF$4, COLUMN()-$AF$2-CP$3)&amp;":"&amp;ADDRESS($AF$5, COLUMN()-$AF$1-CP$3)), CP$3, FALSE)+VLOOKUP($AT94, INDIRECT(ADDRESS($AF$4, COLUMN()-$AF$2-CP$3)&amp;":"&amp;ADDRESS($AF$5, COLUMN()-$AF$1-CP$3)), CP$3, FALSE)</f>
        <v>1</v>
      </c>
      <c r="CQ94" cm="1">
        <f t="array" aca="1" ref="CQ94" ca="1">INDIRECT(ADDRESS(ROW(), CQ$3-$AF$1+$AF$3))+VLOOKUP($AS94, INDIRECT(ADDRESS($AF$4, COLUMN()-$AF$2-CQ$3)&amp;":"&amp;ADDRESS($AF$5, COLUMN()-$AF$1-CQ$3)), CQ$3, FALSE)+VLOOKUP($AT94, INDIRECT(ADDRESS($AF$4, COLUMN()-$AF$2-CQ$3)&amp;":"&amp;ADDRESS($AF$5, COLUMN()-$AF$1-CQ$3)), CQ$3, FALSE)</f>
        <v>4</v>
      </c>
      <c r="CR94" cm="1">
        <f t="array" aca="1" ref="CR94" ca="1">INDIRECT(ADDRESS(ROW(), CR$3-$AF$1+$AF$3))+VLOOKUP($AS94, INDIRECT(ADDRESS($AF$4, COLUMN()-$AF$2-CR$3)&amp;":"&amp;ADDRESS($AF$5, COLUMN()-$AF$1-CR$3)), CR$3, FALSE)+VLOOKUP($AT94, INDIRECT(ADDRESS($AF$4, COLUMN()-$AF$2-CR$3)&amp;":"&amp;ADDRESS($AF$5, COLUMN()-$AF$1-CR$3)), CR$3, FALSE)</f>
        <v>5</v>
      </c>
      <c r="CS94" t="str">
        <f t="shared" si="350"/>
        <v>OF</v>
      </c>
      <c r="CT94" t="str">
        <f t="shared" si="351"/>
        <v>FV</v>
      </c>
      <c r="CU94" t="str">
        <f t="shared" si="56"/>
        <v>OV</v>
      </c>
      <c r="CV94" cm="1">
        <f t="array" aca="1" ref="CV94" ca="1">INDIRECT(ADDRESS(ROW(), CV$3-$AF$1+$AF$3))+VLOOKUP($AS94, INDIRECT(ADDRESS($AF$4, COLUMN()-$AF$2-CV$3)&amp;":"&amp;ADDRESS($AF$5, COLUMN()-$AF$1-CV$3)), CV$3, FALSE)+VLOOKUP($AT94, INDIRECT(ADDRESS($AF$4, COLUMN()-$AF$2-CV$3)&amp;":"&amp;ADDRESS($AF$5, COLUMN()-$AF$1-CV$3)), CV$3, FALSE)</f>
        <v>17</v>
      </c>
      <c r="CW94" cm="1">
        <f t="array" aca="1" ref="CW94" ca="1">INDIRECT(ADDRESS(ROW(), CW$3-$AF$1+$AF$3))+VLOOKUP($AS94, INDIRECT(ADDRESS($AF$4, COLUMN()-$AF$2-CW$3)&amp;":"&amp;ADDRESS($AF$5, COLUMN()-$AF$1-CW$3)), CW$3, FALSE)+VLOOKUP($AT94, INDIRECT(ADDRESS($AF$4, COLUMN()-$AF$2-CW$3)&amp;":"&amp;ADDRESS($AF$5, COLUMN()-$AF$1-CW$3)), CW$3, FALSE)</f>
        <v>4</v>
      </c>
      <c r="CX94" cm="1">
        <f t="array" aca="1" ref="CX94" ca="1">INDIRECT(ADDRESS(ROW(), CX$3-$AF$1+$AF$3))+VLOOKUP($AS94, INDIRECT(ADDRESS($AF$4, COLUMN()-$AF$2-CX$3)&amp;":"&amp;ADDRESS($AF$5, COLUMN()-$AF$1-CX$3)), CX$3, FALSE)+VLOOKUP($AT94, INDIRECT(ADDRESS($AF$4, COLUMN()-$AF$2-CX$3)&amp;":"&amp;ADDRESS($AF$5, COLUMN()-$AF$1-CX$3)), CX$3, FALSE)</f>
        <v>0</v>
      </c>
      <c r="CY94" cm="1">
        <f t="array" aca="1" ref="CY94" ca="1">INDIRECT(ADDRESS(ROW(), CY$3-$AF$1+$AF$3))+VLOOKUP($AS94, INDIRECT(ADDRESS($AF$4, COLUMN()-$AF$2-CY$3)&amp;":"&amp;ADDRESS($AF$5, COLUMN()-$AF$1-CY$3)), CY$3, FALSE)+VLOOKUP($AT94, INDIRECT(ADDRESS($AF$4, COLUMN()-$AF$2-CY$3)&amp;":"&amp;ADDRESS($AF$5, COLUMN()-$AF$1-CY$3)), CY$3, FALSE)</f>
        <v>1</v>
      </c>
      <c r="CZ94" cm="1">
        <f t="array" aca="1" ref="CZ94" ca="1">INDIRECT(ADDRESS(ROW(), CZ$3-$AF$1+$AF$3))+VLOOKUP($AS94, INDIRECT(ADDRESS($AF$4, COLUMN()-$AF$2-CZ$3)&amp;":"&amp;ADDRESS($AF$5, COLUMN()-$AF$1-CZ$3)), CZ$3, FALSE)+VLOOKUP($AT94, INDIRECT(ADDRESS($AF$4, COLUMN()-$AF$2-CZ$3)&amp;":"&amp;ADDRESS($AF$5, COLUMN()-$AF$1-CZ$3)), CZ$3, FALSE)</f>
        <v>5</v>
      </c>
      <c r="DA94" cm="1">
        <f t="array" aca="1" ref="DA94" ca="1">INDIRECT(ADDRESS(ROW(), DA$3-$AF$1+$AF$3))+VLOOKUP($AS94, INDIRECT(ADDRESS($AF$4, COLUMN()-$AF$2-DA$3)&amp;":"&amp;ADDRESS($AF$5, COLUMN()-$AF$1-DA$3)), DA$3, FALSE)+VLOOKUP($AT94, INDIRECT(ADDRESS($AF$4, COLUMN()-$AF$2-DA$3)&amp;":"&amp;ADDRESS($AF$5, COLUMN()-$AF$1-DA$3)), DA$3, FALSE)</f>
        <v>12</v>
      </c>
      <c r="DB94" cm="1">
        <f t="array" aca="1" ref="DB94" ca="1">INDIRECT(ADDRESS(ROW(), DB$3-$AF$1+$AF$3))+VLOOKUP($AS94, INDIRECT(ADDRESS($AF$4, COLUMN()-$AF$2-DB$3)&amp;":"&amp;ADDRESS($AF$5, COLUMN()-$AF$1-DB$3)), DB$3, FALSE)+VLOOKUP($AT94, INDIRECT(ADDRESS($AF$4, COLUMN()-$AF$2-DB$3)&amp;":"&amp;ADDRESS($AF$5, COLUMN()-$AF$1-DB$3)), DB$3, FALSE)</f>
        <v>9</v>
      </c>
      <c r="DC94" cm="1">
        <f t="array" aca="1" ref="DC94" ca="1">INDIRECT(ADDRESS(ROW(), DC$3-$AF$1+$AF$3))+VLOOKUP($AS94, INDIRECT(ADDRESS($AF$4, COLUMN()-$AF$2-DC$3)&amp;":"&amp;ADDRESS($AF$5, COLUMN()-$AF$1-DC$3)), DC$3, FALSE)+VLOOKUP($AT94, INDIRECT(ADDRESS($AF$4, COLUMN()-$AF$2-DC$3)&amp;":"&amp;ADDRESS($AF$5, COLUMN()-$AF$1-DC$3)), DC$3, FALSE)</f>
        <v>2</v>
      </c>
      <c r="DD94" cm="1">
        <f t="array" aca="1" ref="DD94" ca="1">INDIRECT(ADDRESS(ROW(), DD$3-$AF$1+$AF$3))+VLOOKUP($AS94, INDIRECT(ADDRESS($AF$4, COLUMN()-$AF$2-DD$3)&amp;":"&amp;ADDRESS($AF$5, COLUMN()-$AF$1-DD$3)), DD$3, FALSE)+VLOOKUP($AT94, INDIRECT(ADDRESS($AF$4, COLUMN()-$AF$2-DD$3)&amp;":"&amp;ADDRESS($AF$5, COLUMN()-$AF$1-DD$3)), DD$3, FALSE)</f>
        <v>6</v>
      </c>
      <c r="DE94" cm="1">
        <f t="array" aca="1" ref="DE94" ca="1">INDIRECT(ADDRESS(ROW(), DE$3-$AF$1+$AF$3))+VLOOKUP($AS94, INDIRECT(ADDRESS($AF$4, COLUMN()-$AF$2-DE$3)&amp;":"&amp;ADDRESS($AF$5, COLUMN()-$AF$1-DE$3)), DE$3, FALSE)+VLOOKUP($AT94, INDIRECT(ADDRESS($AF$4, COLUMN()-$AF$2-DE$3)&amp;":"&amp;ADDRESS($AF$5, COLUMN()-$AF$1-DE$3)), DE$3, FALSE)</f>
        <v>7</v>
      </c>
      <c r="DF94" t="str">
        <f t="shared" si="352"/>
        <v>OF</v>
      </c>
      <c r="DG94" t="str">
        <f t="shared" si="353"/>
        <v>FV</v>
      </c>
      <c r="DH94" t="str">
        <f t="shared" si="59"/>
        <v>OV</v>
      </c>
      <c r="DI94" cm="1">
        <f t="array" aca="1" ref="DI94" ca="1">INDIRECT(ADDRESS(ROW(), DI$3-$AF$1+$AF$3))+VLOOKUP($AS94, INDIRECT(ADDRESS($AF$4, COLUMN()-$AF$2-DI$3)&amp;":"&amp;ADDRESS($AF$5, COLUMN()-$AF$1-DI$3)), DI$3, FALSE)+VLOOKUP($AT94, INDIRECT(ADDRESS($AF$4, COLUMN()-$AF$2-DI$3)&amp;":"&amp;ADDRESS($AF$5, COLUMN()-$AF$1-DI$3)), DI$3, FALSE)</f>
        <v>31</v>
      </c>
      <c r="DJ94" cm="1">
        <f t="array" aca="1" ref="DJ94" ca="1">INDIRECT(ADDRESS(ROW(), DJ$3-$AF$1+$AF$3))+VLOOKUP($AS94, INDIRECT(ADDRESS($AF$4, COLUMN()-$AF$2-DJ$3)&amp;":"&amp;ADDRESS($AF$5, COLUMN()-$AF$1-DJ$3)), DJ$3, FALSE)+VLOOKUP($AT94, INDIRECT(ADDRESS($AF$4, COLUMN()-$AF$2-DJ$3)&amp;":"&amp;ADDRESS($AF$5, COLUMN()-$AF$1-DJ$3)), DJ$3, FALSE)</f>
        <v>7</v>
      </c>
      <c r="DK94" cm="1">
        <f t="array" aca="1" ref="DK94" ca="1">INDIRECT(ADDRESS(ROW(), DK$3-$AF$1+$AF$3))+VLOOKUP($AS94, INDIRECT(ADDRESS($AF$4, COLUMN()-$AF$2-DK$3)&amp;":"&amp;ADDRESS($AF$5, COLUMN()-$AF$1-DK$3)), DK$3, FALSE)+VLOOKUP($AT94, INDIRECT(ADDRESS($AF$4, COLUMN()-$AF$2-DK$3)&amp;":"&amp;ADDRESS($AF$5, COLUMN()-$AF$1-DK$3)), DK$3, FALSE)</f>
        <v>0</v>
      </c>
      <c r="DL94" cm="1">
        <f t="array" aca="1" ref="DL94" ca="1">INDIRECT(ADDRESS(ROW(), DL$3-$AF$1+$AF$3))+VLOOKUP($AS94, INDIRECT(ADDRESS($AF$4, COLUMN()-$AF$2-DL$3)&amp;":"&amp;ADDRESS($AF$5, COLUMN()-$AF$1-DL$3)), DL$3, FALSE)+VLOOKUP($AT94, INDIRECT(ADDRESS($AF$4, COLUMN()-$AF$2-DL$3)&amp;":"&amp;ADDRESS($AF$5, COLUMN()-$AF$1-DL$3)), DL$3, FALSE)</f>
        <v>7</v>
      </c>
      <c r="DM94" cm="1">
        <f t="array" aca="1" ref="DM94" ca="1">INDIRECT(ADDRESS(ROW(), DM$3-$AF$1+$AF$3))+VLOOKUP($AS94, INDIRECT(ADDRESS($AF$4, COLUMN()-$AF$2-DM$3)&amp;":"&amp;ADDRESS($AF$5, COLUMN()-$AF$1-DM$3)), DM$3, FALSE)+VLOOKUP($AT94, INDIRECT(ADDRESS($AF$4, COLUMN()-$AF$2-DM$3)&amp;":"&amp;ADDRESS($AF$5, COLUMN()-$AF$1-DM$3)), DM$3, FALSE)</f>
        <v>11</v>
      </c>
      <c r="DN94" cm="1">
        <f t="array" aca="1" ref="DN94" ca="1">INDIRECT(ADDRESS(ROW(), DN$3-$AF$1+$AF$3))+VLOOKUP($AS94, INDIRECT(ADDRESS($AF$4, COLUMN()-$AF$2-DN$3)&amp;":"&amp;ADDRESS($AF$5, COLUMN()-$AF$1-DN$3)), DN$3, FALSE)+VLOOKUP($AT94, INDIRECT(ADDRESS($AF$4, COLUMN()-$AF$2-DN$3)&amp;":"&amp;ADDRESS($AF$5, COLUMN()-$AF$1-DN$3)), DN$3, FALSE)</f>
        <v>25</v>
      </c>
      <c r="DO94" cm="1">
        <f t="array" aca="1" ref="DO94" ca="1">INDIRECT(ADDRESS(ROW(), DO$3-$AF$1+$AF$3))+VLOOKUP($AS94, INDIRECT(ADDRESS($AF$4, COLUMN()-$AF$2-DO$3)&amp;":"&amp;ADDRESS($AF$5, COLUMN()-$AF$1-DO$3)), DO$3, FALSE)+VLOOKUP($AT94, INDIRECT(ADDRESS($AF$4, COLUMN()-$AF$2-DO$3)&amp;":"&amp;ADDRESS($AF$5, COLUMN()-$AF$1-DO$3)), DO$3, FALSE)</f>
        <v>16</v>
      </c>
      <c r="DP94" cm="1">
        <f t="array" aca="1" ref="DP94" ca="1">INDIRECT(ADDRESS(ROW(), DP$3-$AF$1+$AF$3))+VLOOKUP($AS94, INDIRECT(ADDRESS($AF$4, COLUMN()-$AF$2-DP$3)&amp;":"&amp;ADDRESS($AF$5, COLUMN()-$AF$1-DP$3)), DP$3, FALSE)+VLOOKUP($AT94, INDIRECT(ADDRESS($AF$4, COLUMN()-$AF$2-DP$3)&amp;":"&amp;ADDRESS($AF$5, COLUMN()-$AF$1-DP$3)), DP$3, FALSE)</f>
        <v>9</v>
      </c>
      <c r="DQ94" cm="1">
        <f t="array" aca="1" ref="DQ94" ca="1">INDIRECT(ADDRESS(ROW(), DQ$3-$AF$1+$AF$3))+VLOOKUP($AS94, INDIRECT(ADDRESS($AF$4, COLUMN()-$AF$2-DQ$3)&amp;":"&amp;ADDRESS($AF$5, COLUMN()-$AF$1-DQ$3)), DQ$3, FALSE)+VLOOKUP($AT94, INDIRECT(ADDRESS($AF$4, COLUMN()-$AF$2-DQ$3)&amp;":"&amp;ADDRESS($AF$5, COLUMN()-$AF$1-DQ$3)), DQ$3, FALSE)</f>
        <v>10</v>
      </c>
      <c r="DR94" cm="1">
        <f t="array" aca="1" ref="DR94" ca="1">INDIRECT(ADDRESS(ROW(), DR$3-$AF$1+$AF$3))+VLOOKUP($AS94, INDIRECT(ADDRESS($AF$4, COLUMN()-$AF$2-DR$3)&amp;":"&amp;ADDRESS($AF$5, COLUMN()-$AF$1-DR$3)), DR$3, FALSE)+VLOOKUP($AT94, INDIRECT(ADDRESS($AF$4, COLUMN()-$AF$2-DR$3)&amp;":"&amp;ADDRESS($AF$5, COLUMN()-$AF$1-DR$3)), DR$3, FALSE)</f>
        <v>11</v>
      </c>
      <c r="DS94" t="str">
        <f t="shared" si="354"/>
        <v>OF</v>
      </c>
      <c r="DT94" t="str">
        <f t="shared" si="355"/>
        <v>FV</v>
      </c>
      <c r="DU94" t="str">
        <f t="shared" si="62"/>
        <v>OV</v>
      </c>
      <c r="DV94" cm="1">
        <f t="array" aca="1" ref="DV94" ca="1">INDIRECT(ADDRESS(ROW(), DV$3-$AF$1+$AF$3))+VLOOKUP($AS94, INDIRECT(ADDRESS($AF$4, COLUMN()-$AF$2-DV$3)&amp;":"&amp;ADDRESS($AF$5, COLUMN()-$AF$1-DV$3)), DV$3, FALSE)+VLOOKUP($AT94, INDIRECT(ADDRESS($AF$4, COLUMN()-$AF$2-DV$3)&amp;":"&amp;ADDRESS($AF$5, COLUMN()-$AF$1-DV$3)), DV$3, FALSE)</f>
        <v>61</v>
      </c>
      <c r="DW94" cm="1">
        <f t="array" aca="1" ref="DW94" ca="1">INDIRECT(ADDRESS(ROW(), DW$3-$AF$1+$AF$3))+VLOOKUP($AS94, INDIRECT(ADDRESS($AF$4, COLUMN()-$AF$2-DW$3)&amp;":"&amp;ADDRESS($AF$5, COLUMN()-$AF$1-DW$3)), DW$3, FALSE)+VLOOKUP($AT94, INDIRECT(ADDRESS($AF$4, COLUMN()-$AF$2-DW$3)&amp;":"&amp;ADDRESS($AF$5, COLUMN()-$AF$1-DW$3)), DW$3, FALSE)</f>
        <v>14</v>
      </c>
      <c r="DX94" cm="1">
        <f t="array" aca="1" ref="DX94" ca="1">INDIRECT(ADDRESS(ROW(), DX$3-$AF$1+$AF$3))+VLOOKUP($AS94, INDIRECT(ADDRESS($AF$4, COLUMN()-$AF$2-DX$3)&amp;":"&amp;ADDRESS($AF$5, COLUMN()-$AF$1-DX$3)), DX$3, FALSE)+VLOOKUP($AT94, INDIRECT(ADDRESS($AF$4, COLUMN()-$AF$2-DX$3)&amp;":"&amp;ADDRESS($AF$5, COLUMN()-$AF$1-DX$3)), DX$3, FALSE)</f>
        <v>0</v>
      </c>
      <c r="DY94" cm="1">
        <f t="array" aca="1" ref="DY94" ca="1">INDIRECT(ADDRESS(ROW(), DY$3-$AF$1+$AF$3))+VLOOKUP($AS94, INDIRECT(ADDRESS($AF$4, COLUMN()-$AF$2-DY$3)&amp;":"&amp;ADDRESS($AF$5, COLUMN()-$AF$1-DY$3)), DY$3, FALSE)+VLOOKUP($AT94, INDIRECT(ADDRESS($AF$4, COLUMN()-$AF$2-DY$3)&amp;":"&amp;ADDRESS($AF$5, COLUMN()-$AF$1-DY$3)), DY$3, FALSE)</f>
        <v>20</v>
      </c>
      <c r="DZ94" cm="1">
        <f t="array" aca="1" ref="DZ94" ca="1">INDIRECT(ADDRESS(ROW(), DZ$3-$AF$1+$AF$3))+VLOOKUP($AS94, INDIRECT(ADDRESS($AF$4, COLUMN()-$AF$2-DZ$3)&amp;":"&amp;ADDRESS($AF$5, COLUMN()-$AF$1-DZ$3)), DZ$3, FALSE)+VLOOKUP($AT94, INDIRECT(ADDRESS($AF$4, COLUMN()-$AF$2-DZ$3)&amp;":"&amp;ADDRESS($AF$5, COLUMN()-$AF$1-DZ$3)), DZ$3, FALSE)</f>
        <v>26</v>
      </c>
      <c r="EA94" cm="1">
        <f t="array" aca="1" ref="EA94" ca="1">INDIRECT(ADDRESS(ROW(), EA$3-$AF$1+$AF$3))+VLOOKUP($AS94, INDIRECT(ADDRESS($AF$4, COLUMN()-$AF$2-EA$3)&amp;":"&amp;ADDRESS($AF$5, COLUMN()-$AF$1-EA$3)), EA$3, FALSE)+VLOOKUP($AT94, INDIRECT(ADDRESS($AF$4, COLUMN()-$AF$2-EA$3)&amp;":"&amp;ADDRESS($AF$5, COLUMN()-$AF$1-EA$3)), EA$3, FALSE)</f>
        <v>48</v>
      </c>
      <c r="EB94" cm="1">
        <f t="array" aca="1" ref="EB94" ca="1">INDIRECT(ADDRESS(ROW(), EB$3-$AF$1+$AF$3))+VLOOKUP($AS94, INDIRECT(ADDRESS($AF$4, COLUMN()-$AF$2-EB$3)&amp;":"&amp;ADDRESS($AF$5, COLUMN()-$AF$1-EB$3)), EB$3, FALSE)+VLOOKUP($AT94, INDIRECT(ADDRESS($AF$4, COLUMN()-$AF$2-EB$3)&amp;":"&amp;ADDRESS($AF$5, COLUMN()-$AF$1-EB$3)), EB$3, FALSE)</f>
        <v>34</v>
      </c>
      <c r="EC94" cm="1">
        <f t="array" aca="1" ref="EC94" ca="1">INDIRECT(ADDRESS(ROW(), EC$3-$AF$1+$AF$3))+VLOOKUP($AS94, INDIRECT(ADDRESS($AF$4, COLUMN()-$AF$2-EC$3)&amp;":"&amp;ADDRESS($AF$5, COLUMN()-$AF$1-EC$3)), EC$3, FALSE)+VLOOKUP($AT94, INDIRECT(ADDRESS($AF$4, COLUMN()-$AF$2-EC$3)&amp;":"&amp;ADDRESS($AF$5, COLUMN()-$AF$1-EC$3)), EC$3, FALSE)</f>
        <v>20</v>
      </c>
      <c r="ED94" cm="1">
        <f t="array" aca="1" ref="ED94" ca="1">INDIRECT(ADDRESS(ROW(), ED$3-$AF$1+$AF$3))+VLOOKUP($AS94, INDIRECT(ADDRESS($AF$4, COLUMN()-$AF$2-ED$3)&amp;":"&amp;ADDRESS($AF$5, COLUMN()-$AF$1-ED$3)), ED$3, FALSE)+VLOOKUP($AT94, INDIRECT(ADDRESS($AF$4, COLUMN()-$AF$2-ED$3)&amp;":"&amp;ADDRESS($AF$5, COLUMN()-$AF$1-ED$3)), ED$3, FALSE)</f>
        <v>15</v>
      </c>
      <c r="EE94" cm="1">
        <f t="array" aca="1" ref="EE94" ca="1">INDIRECT(ADDRESS(ROW(), EE$3-$AF$1+$AF$3))+VLOOKUP($AS94, INDIRECT(ADDRESS($AF$4, COLUMN()-$AF$2-EE$3)&amp;":"&amp;ADDRESS($AF$5, COLUMN()-$AF$1-EE$3)), EE$3, FALSE)+VLOOKUP($AT94, INDIRECT(ADDRESS($AF$4, COLUMN()-$AF$2-EE$3)&amp;":"&amp;ADDRESS($AF$5, COLUMN()-$AF$1-EE$3)), EE$3, FALSE)</f>
        <v>17</v>
      </c>
      <c r="EF94" t="str">
        <f t="shared" si="356"/>
        <v>OF</v>
      </c>
      <c r="EG94" t="str">
        <f t="shared" si="357"/>
        <v>FV</v>
      </c>
      <c r="EH94" t="str">
        <f t="shared" si="170"/>
        <v>OV</v>
      </c>
      <c r="EI94" cm="1">
        <f t="array" aca="1" ref="EI94" ca="1">INDIRECT(ADDRESS(ROW(), EI$3-$AF$1+$AF$3))+VLOOKUP($AS94, INDIRECT(ADDRESS($AF$4, COLUMN()-$AF$2-EI$3)&amp;":"&amp;ADDRESS($AF$5, COLUMN()-$AF$1-EI$3)), EI$3, FALSE)+VLOOKUP($AT94, INDIRECT(ADDRESS($AF$4, COLUMN()-$AF$2-EI$3)&amp;":"&amp;ADDRESS($AF$5, COLUMN()-$AF$1-EI$3)), EI$3, FALSE)</f>
        <v>110</v>
      </c>
      <c r="EJ94" cm="1">
        <f t="array" aca="1" ref="EJ94" ca="1">INDIRECT(ADDRESS(ROW(), EJ$3-$AF$1+$AF$3))+VLOOKUP($AS94, INDIRECT(ADDRESS($AF$4, COLUMN()-$AF$2-EJ$3)&amp;":"&amp;ADDRESS($AF$5, COLUMN()-$AF$1-EJ$3)), EJ$3, FALSE)+VLOOKUP($AT94, INDIRECT(ADDRESS($AF$4, COLUMN()-$AF$2-EJ$3)&amp;":"&amp;ADDRESS($AF$5, COLUMN()-$AF$1-EJ$3)), EJ$3, FALSE)</f>
        <v>32</v>
      </c>
      <c r="EK94" cm="1">
        <f t="array" aca="1" ref="EK94" ca="1">INDIRECT(ADDRESS(ROW(), EK$3-$AF$1+$AF$3))+VLOOKUP($AS94, INDIRECT(ADDRESS($AF$4, COLUMN()-$AF$2-EK$3)&amp;":"&amp;ADDRESS($AF$5, COLUMN()-$AF$1-EK$3)), EK$3, FALSE)+VLOOKUP($AT94, INDIRECT(ADDRESS($AF$4, COLUMN()-$AF$2-EK$3)&amp;":"&amp;ADDRESS($AF$5, COLUMN()-$AF$1-EK$3)), EK$3, FALSE)</f>
        <v>2</v>
      </c>
      <c r="EL94" cm="1">
        <f t="array" aca="1" ref="EL94" ca="1">INDIRECT(ADDRESS(ROW(), EL$3-$AF$1+$AF$3))+VLOOKUP($AS94, INDIRECT(ADDRESS($AF$4, COLUMN()-$AF$2-EL$3)&amp;":"&amp;ADDRESS($AF$5, COLUMN()-$AF$1-EL$3)), EL$3, FALSE)+VLOOKUP($AT94, INDIRECT(ADDRESS($AF$4, COLUMN()-$AF$2-EL$3)&amp;":"&amp;ADDRESS($AF$5, COLUMN()-$AF$1-EL$3)), EL$3, FALSE)</f>
        <v>49</v>
      </c>
      <c r="EM94" cm="1">
        <f t="array" aca="1" ref="EM94" ca="1">INDIRECT(ADDRESS(ROW(), EM$3-$AF$1+$AF$3))+VLOOKUP($AS94, INDIRECT(ADDRESS($AF$4, COLUMN()-$AF$2-EM$3)&amp;":"&amp;ADDRESS($AF$5, COLUMN()-$AF$1-EM$3)), EM$3, FALSE)+VLOOKUP($AT94, INDIRECT(ADDRESS($AF$4, COLUMN()-$AF$2-EM$3)&amp;":"&amp;ADDRESS($AF$5, COLUMN()-$AF$1-EM$3)), EM$3, FALSE)</f>
        <v>53</v>
      </c>
      <c r="EN94" cm="1">
        <f t="array" aca="1" ref="EN94" ca="1">INDIRECT(ADDRESS(ROW(), EN$3-$AF$1+$AF$3))+VLOOKUP($AS94, INDIRECT(ADDRESS($AF$4, COLUMN()-$AF$2-EN$3)&amp;":"&amp;ADDRESS($AF$5, COLUMN()-$AF$1-EN$3)), EN$3, FALSE)+VLOOKUP($AT94, INDIRECT(ADDRESS($AF$4, COLUMN()-$AF$2-EN$3)&amp;":"&amp;ADDRESS($AF$5, COLUMN()-$AF$1-EN$3)), EN$3, FALSE)</f>
        <v>88</v>
      </c>
      <c r="EO94" cm="1">
        <f t="array" aca="1" ref="EO94" ca="1">INDIRECT(ADDRESS(ROW(), EO$3-$AF$1+$AF$3))+VLOOKUP($AS94, INDIRECT(ADDRESS($AF$4, COLUMN()-$AF$2-EO$3)&amp;":"&amp;ADDRESS($AF$5, COLUMN()-$AF$1-EO$3)), EO$3, FALSE)+VLOOKUP($AT94, INDIRECT(ADDRESS($AF$4, COLUMN()-$AF$2-EO$3)&amp;":"&amp;ADDRESS($AF$5, COLUMN()-$AF$1-EO$3)), EO$3, FALSE)</f>
        <v>65</v>
      </c>
      <c r="EP94" cm="1">
        <f t="array" aca="1" ref="EP94" ca="1">INDIRECT(ADDRESS(ROW(), EP$3-$AF$1+$AF$3))+VLOOKUP($AS94, INDIRECT(ADDRESS($AF$4, COLUMN()-$AF$2-EP$3)&amp;":"&amp;ADDRESS($AF$5, COLUMN()-$AF$1-EP$3)), EP$3, FALSE)+VLOOKUP($AT94, INDIRECT(ADDRESS($AF$4, COLUMN()-$AF$2-EP$3)&amp;":"&amp;ADDRESS($AF$5, COLUMN()-$AF$1-EP$3)), EP$3, FALSE)</f>
        <v>50</v>
      </c>
      <c r="EQ94" cm="1">
        <f t="array" aca="1" ref="EQ94" ca="1">INDIRECT(ADDRESS(ROW(), EQ$3-$AF$1+$AF$3))+VLOOKUP($AS94, INDIRECT(ADDRESS($AF$4, COLUMN()-$AF$2-EQ$3)&amp;":"&amp;ADDRESS($AF$5, COLUMN()-$AF$1-EQ$3)), EQ$3, FALSE)+VLOOKUP($AT94, INDIRECT(ADDRESS($AF$4, COLUMN()-$AF$2-EQ$3)&amp;":"&amp;ADDRESS($AF$5, COLUMN()-$AF$1-EQ$3)), EQ$3, FALSE)</f>
        <v>28</v>
      </c>
      <c r="ER94" cm="1">
        <f t="array" aca="1" ref="ER94" ca="1">INDIRECT(ADDRESS(ROW(), ER$3-$AF$1+$AF$3))+VLOOKUP($AS94, INDIRECT(ADDRESS($AF$4, COLUMN()-$AF$2-ER$3)&amp;":"&amp;ADDRESS($AF$5, COLUMN()-$AF$1-ER$3)), ER$3, FALSE)+VLOOKUP($AT94, INDIRECT(ADDRESS($AF$4, COLUMN()-$AF$2-ER$3)&amp;":"&amp;ADDRESS($AF$5, COLUMN()-$AF$1-ER$3)), ER$3, FALSE)</f>
        <v>34</v>
      </c>
      <c r="ES94" t="str">
        <f t="shared" si="358"/>
        <v>OF</v>
      </c>
      <c r="ET94" t="str">
        <f t="shared" si="359"/>
        <v>FV</v>
      </c>
      <c r="EU94" t="str">
        <f t="shared" si="171"/>
        <v>OV</v>
      </c>
      <c r="EV94" cm="1">
        <f t="array" aca="1" ref="EV94" ca="1">INDIRECT(ADDRESS(ROW(), EV$3-$AF$1+$AF$3))+VLOOKUP($AS94, INDIRECT(ADDRESS($AF$4, COLUMN()-$AF$2-EV$3)&amp;":"&amp;ADDRESS($AF$5, COLUMN()-$AF$1-EV$3)), EV$3, FALSE)+VLOOKUP($AT94, INDIRECT(ADDRESS($AF$4, COLUMN()-$AF$2-EV$3)&amp;":"&amp;ADDRESS($AF$5, COLUMN()-$AF$1-EV$3)), EV$3, FALSE)</f>
        <v>208</v>
      </c>
      <c r="EW94" cm="1">
        <f t="array" aca="1" ref="EW94" ca="1">INDIRECT(ADDRESS(ROW(), EW$3-$AF$1+$AF$3))+VLOOKUP($AS94, INDIRECT(ADDRESS($AF$4, COLUMN()-$AF$2-EW$3)&amp;":"&amp;ADDRESS($AF$5, COLUMN()-$AF$1-EW$3)), EW$3, FALSE)+VLOOKUP($AT94, INDIRECT(ADDRESS($AF$4, COLUMN()-$AF$2-EW$3)&amp;":"&amp;ADDRESS($AF$5, COLUMN()-$AF$1-EW$3)), EW$3, FALSE)</f>
        <v>74</v>
      </c>
      <c r="EX94" cm="1">
        <f t="array" aca="1" ref="EX94" ca="1">INDIRECT(ADDRESS(ROW(), EX$3-$AF$1+$AF$3))+VLOOKUP($AS94, INDIRECT(ADDRESS($AF$4, COLUMN()-$AF$2-EX$3)&amp;":"&amp;ADDRESS($AF$5, COLUMN()-$AF$1-EX$3)), EX$3, FALSE)+VLOOKUP($AT94, INDIRECT(ADDRESS($AF$4, COLUMN()-$AF$2-EX$3)&amp;":"&amp;ADDRESS($AF$5, COLUMN()-$AF$1-EX$3)), EX$3, FALSE)</f>
        <v>10</v>
      </c>
      <c r="EY94" cm="1">
        <f t="array" aca="1" ref="EY94" ca="1">INDIRECT(ADDRESS(ROW(), EY$3-$AF$1+$AF$3))+VLOOKUP($AS94, INDIRECT(ADDRESS($AF$4, COLUMN()-$AF$2-EY$3)&amp;":"&amp;ADDRESS($AF$5, COLUMN()-$AF$1-EY$3)), EY$3, FALSE)+VLOOKUP($AT94, INDIRECT(ADDRESS($AF$4, COLUMN()-$AF$2-EY$3)&amp;":"&amp;ADDRESS($AF$5, COLUMN()-$AF$1-EY$3)), EY$3, FALSE)</f>
        <v>104</v>
      </c>
      <c r="EZ94" cm="1">
        <f t="array" aca="1" ref="EZ94" ca="1">INDIRECT(ADDRESS(ROW(), EZ$3-$AF$1+$AF$3))+VLOOKUP($AS94, INDIRECT(ADDRESS($AF$4, COLUMN()-$AF$2-EZ$3)&amp;":"&amp;ADDRESS($AF$5, COLUMN()-$AF$1-EZ$3)), EZ$3, FALSE)+VLOOKUP($AT94, INDIRECT(ADDRESS($AF$4, COLUMN()-$AF$2-EZ$3)&amp;":"&amp;ADDRESS($AF$5, COLUMN()-$AF$1-EZ$3)), EZ$3, FALSE)</f>
        <v>109</v>
      </c>
      <c r="FA94" cm="1">
        <f t="array" aca="1" ref="FA94" ca="1">INDIRECT(ADDRESS(ROW(), FA$3-$AF$1+$AF$3))+VLOOKUP($AS94, INDIRECT(ADDRESS($AF$4, COLUMN()-$AF$2-FA$3)&amp;":"&amp;ADDRESS($AF$5, COLUMN()-$AF$1-FA$3)), FA$3, FALSE)+VLOOKUP($AT94, INDIRECT(ADDRESS($AF$4, COLUMN()-$AF$2-FA$3)&amp;":"&amp;ADDRESS($AF$5, COLUMN()-$AF$1-FA$3)), FA$3, FALSE)</f>
        <v>172</v>
      </c>
      <c r="FB94" cm="1">
        <f t="array" aca="1" ref="FB94" ca="1">INDIRECT(ADDRESS(ROW(), FB$3-$AF$1+$AF$3))+VLOOKUP($AS94, INDIRECT(ADDRESS($AF$4, COLUMN()-$AF$2-FB$3)&amp;":"&amp;ADDRESS($AF$5, COLUMN()-$AF$1-FB$3)), FB$3, FALSE)+VLOOKUP($AT94, INDIRECT(ADDRESS($AF$4, COLUMN()-$AF$2-FB$3)&amp;":"&amp;ADDRESS($AF$5, COLUMN()-$AF$1-FB$3)), FB$3, FALSE)</f>
        <v>125</v>
      </c>
      <c r="FC94" cm="1">
        <f t="array" aca="1" ref="FC94" ca="1">INDIRECT(ADDRESS(ROW(), FC$3-$AF$1+$AF$3))+VLOOKUP($AS94, INDIRECT(ADDRESS($AF$4, COLUMN()-$AF$2-FC$3)&amp;":"&amp;ADDRESS($AF$5, COLUMN()-$AF$1-FC$3)), FC$3, FALSE)+VLOOKUP($AT94, INDIRECT(ADDRESS($AF$4, COLUMN()-$AF$2-FC$3)&amp;":"&amp;ADDRESS($AF$5, COLUMN()-$AF$1-FC$3)), FC$3, FALSE)</f>
        <v>101</v>
      </c>
      <c r="FD94" cm="1">
        <f t="array" aca="1" ref="FD94" ca="1">INDIRECT(ADDRESS(ROW(), FD$3-$AF$1+$AF$3))+VLOOKUP($AS94, INDIRECT(ADDRESS($AF$4, COLUMN()-$AF$2-FD$3)&amp;":"&amp;ADDRESS($AF$5, COLUMN()-$AF$1-FD$3)), FD$3, FALSE)+VLOOKUP($AT94, INDIRECT(ADDRESS($AF$4, COLUMN()-$AF$2-FD$3)&amp;":"&amp;ADDRESS($AF$5, COLUMN()-$AF$1-FD$3)), FD$3, FALSE)</f>
        <v>53</v>
      </c>
      <c r="FE94" cm="1">
        <f t="array" aca="1" ref="FE94" ca="1">INDIRECT(ADDRESS(ROW(), FE$3-$AF$1+$AF$3))+VLOOKUP($AS94, INDIRECT(ADDRESS($AF$4, COLUMN()-$AF$2-FE$3)&amp;":"&amp;ADDRESS($AF$5, COLUMN()-$AF$1-FE$3)), FE$3, FALSE)+VLOOKUP($AT94, INDIRECT(ADDRESS($AF$4, COLUMN()-$AF$2-FE$3)&amp;":"&amp;ADDRESS($AF$5, COLUMN()-$AF$1-FE$3)), FE$3, FALSE)</f>
        <v>67</v>
      </c>
      <c r="FF94" t="str">
        <f t="shared" si="360"/>
        <v>OF</v>
      </c>
      <c r="FG94" t="str">
        <f t="shared" si="361"/>
        <v>FV</v>
      </c>
      <c r="FH94" t="str">
        <f t="shared" si="453"/>
        <v>OV</v>
      </c>
      <c r="FI94" cm="1">
        <f t="array" aca="1" ref="FI94" ca="1">INDIRECT(ADDRESS(ROW(), FI$3-$AF$1+$AF$3))+VLOOKUP($AS94, INDIRECT(ADDRESS($AF$4, COLUMN()-$AF$2-FI$3)&amp;":"&amp;ADDRESS($AF$5, COLUMN()-$AF$1-FI$3)), FI$3, FALSE)+VLOOKUP($AT94, INDIRECT(ADDRESS($AF$4, COLUMN()-$AF$2-FI$3)&amp;":"&amp;ADDRESS($AF$5, COLUMN()-$AF$1-FI$3)), FI$3, FALSE)</f>
        <v>389</v>
      </c>
      <c r="FJ94" cm="1">
        <f t="array" aca="1" ref="FJ94" ca="1">INDIRECT(ADDRESS(ROW(), FJ$3-$AF$1+$AF$3))+VLOOKUP($AS94, INDIRECT(ADDRESS($AF$4, COLUMN()-$AF$2-FJ$3)&amp;":"&amp;ADDRESS($AF$5, COLUMN()-$AF$1-FJ$3)), FJ$3, FALSE)+VLOOKUP($AT94, INDIRECT(ADDRESS($AF$4, COLUMN()-$AF$2-FJ$3)&amp;":"&amp;ADDRESS($AF$5, COLUMN()-$AF$1-FJ$3)), FJ$3, FALSE)</f>
        <v>178</v>
      </c>
      <c r="FK94" cm="1">
        <f t="array" aca="1" ref="FK94" ca="1">INDIRECT(ADDRESS(ROW(), FK$3-$AF$1+$AF$3))+VLOOKUP($AS94, INDIRECT(ADDRESS($AF$4, COLUMN()-$AF$2-FK$3)&amp;":"&amp;ADDRESS($AF$5, COLUMN()-$AF$1-FK$3)), FK$3, FALSE)+VLOOKUP($AT94, INDIRECT(ADDRESS($AF$4, COLUMN()-$AF$2-FK$3)&amp;":"&amp;ADDRESS($AF$5, COLUMN()-$AF$1-FK$3)), FK$3, FALSE)</f>
        <v>28</v>
      </c>
      <c r="FL94" cm="1">
        <f t="array" aca="1" ref="FL94" ca="1">INDIRECT(ADDRESS(ROW(), FL$3-$AF$1+$AF$3))+VLOOKUP($AS94, INDIRECT(ADDRESS($AF$4, COLUMN()-$AF$2-FL$3)&amp;":"&amp;ADDRESS($AF$5, COLUMN()-$AF$1-FL$3)), FL$3, FALSE)+VLOOKUP($AT94, INDIRECT(ADDRESS($AF$4, COLUMN()-$AF$2-FL$3)&amp;":"&amp;ADDRESS($AF$5, COLUMN()-$AF$1-FL$3)), FL$3, FALSE)</f>
        <v>214</v>
      </c>
      <c r="FM94" cm="1">
        <f t="array" aca="1" ref="FM94" ca="1">INDIRECT(ADDRESS(ROW(), FM$3-$AF$1+$AF$3))+VLOOKUP($AS94, INDIRECT(ADDRESS($AF$4, COLUMN()-$AF$2-FM$3)&amp;":"&amp;ADDRESS($AF$5, COLUMN()-$AF$1-FM$3)), FM$3, FALSE)+VLOOKUP($AT94, INDIRECT(ADDRESS($AF$4, COLUMN()-$AF$2-FM$3)&amp;":"&amp;ADDRESS($AF$5, COLUMN()-$AF$1-FM$3)), FM$3, FALSE)</f>
        <v>216</v>
      </c>
      <c r="FN94" cm="1">
        <f t="array" aca="1" ref="FN94" ca="1">INDIRECT(ADDRESS(ROW(), FN$3-$AF$1+$AF$3))+VLOOKUP($AS94, INDIRECT(ADDRESS($AF$4, COLUMN()-$AF$2-FN$3)&amp;":"&amp;ADDRESS($AF$5, COLUMN()-$AF$1-FN$3)), FN$3, FALSE)+VLOOKUP($AT94, INDIRECT(ADDRESS($AF$4, COLUMN()-$AF$2-FN$3)&amp;":"&amp;ADDRESS($AF$5, COLUMN()-$AF$1-FN$3)), FN$3, FALSE)</f>
        <v>321</v>
      </c>
      <c r="FO94" cm="1">
        <f t="array" aca="1" ref="FO94" ca="1">INDIRECT(ADDRESS(ROW(), FO$3-$AF$1+$AF$3))+VLOOKUP($AS94, INDIRECT(ADDRESS($AF$4, COLUMN()-$AF$2-FO$3)&amp;":"&amp;ADDRESS($AF$5, COLUMN()-$AF$1-FO$3)), FO$3, FALSE)+VLOOKUP($AT94, INDIRECT(ADDRESS($AF$4, COLUMN()-$AF$2-FO$3)&amp;":"&amp;ADDRESS($AF$5, COLUMN()-$AF$1-FO$3)), FO$3, FALSE)</f>
        <v>231</v>
      </c>
      <c r="FP94" cm="1">
        <f t="array" aca="1" ref="FP94" ca="1">INDIRECT(ADDRESS(ROW(), FP$3-$AF$1+$AF$3))+VLOOKUP($AS94, INDIRECT(ADDRESS($AF$4, COLUMN()-$AF$2-FP$3)&amp;":"&amp;ADDRESS($AF$5, COLUMN()-$AF$1-FP$3)), FP$3, FALSE)+VLOOKUP($AT94, INDIRECT(ADDRESS($AF$4, COLUMN()-$AF$2-FP$3)&amp;":"&amp;ADDRESS($AF$5, COLUMN()-$AF$1-FP$3)), FP$3, FALSE)</f>
        <v>212</v>
      </c>
      <c r="FQ94" cm="1">
        <f t="array" aca="1" ref="FQ94" ca="1">INDIRECT(ADDRESS(ROW(), FQ$3-$AF$1+$AF$3))+VLOOKUP($AS94, INDIRECT(ADDRESS($AF$4, COLUMN()-$AF$2-FQ$3)&amp;":"&amp;ADDRESS($AF$5, COLUMN()-$AF$1-FQ$3)), FQ$3, FALSE)+VLOOKUP($AT94, INDIRECT(ADDRESS($AF$4, COLUMN()-$AF$2-FQ$3)&amp;":"&amp;ADDRESS($AF$5, COLUMN()-$AF$1-FQ$3)), FQ$3, FALSE)</f>
        <v>118</v>
      </c>
      <c r="FR94" cm="1">
        <f t="array" aca="1" ref="FR94" ca="1">INDIRECT(ADDRESS(ROW(), FR$3-$AF$1+$AF$3))+VLOOKUP($AS94, INDIRECT(ADDRESS($AF$4, COLUMN()-$AF$2-FR$3)&amp;":"&amp;ADDRESS($AF$5, COLUMN()-$AF$1-FR$3)), FR$3, FALSE)+VLOOKUP($AT94, INDIRECT(ADDRESS($AF$4, COLUMN()-$AF$2-FR$3)&amp;":"&amp;ADDRESS($AF$5, COLUMN()-$AF$1-FR$3)), FR$3, FALSE)</f>
        <v>140</v>
      </c>
      <c r="FS94" t="str">
        <f t="shared" si="363"/>
        <v>OF</v>
      </c>
      <c r="FT94" t="str">
        <f t="shared" si="364"/>
        <v>FV</v>
      </c>
      <c r="FU94" t="str">
        <f t="shared" si="454"/>
        <v>OV</v>
      </c>
      <c r="FV94" cm="1">
        <f t="array" aca="1" ref="FV94" ca="1">INDIRECT(ADDRESS(ROW(), FV$3-$AF$1+$AF$3))+VLOOKUP($AS94, INDIRECT(ADDRESS($AF$4, COLUMN()-$AF$2-FV$3)&amp;":"&amp;ADDRESS($AF$5, COLUMN()-$AF$1-FV$3)), FV$3, FALSE)+VLOOKUP($AT94, INDIRECT(ADDRESS($AF$4, COLUMN()-$AF$2-FV$3)&amp;":"&amp;ADDRESS($AF$5, COLUMN()-$AF$1-FV$3)), FV$3, FALSE)</f>
        <v>743</v>
      </c>
      <c r="FW94" cm="1">
        <f t="array" aca="1" ref="FW94" ca="1">INDIRECT(ADDRESS(ROW(), FW$3-$AF$1+$AF$3))+VLOOKUP($AS94, INDIRECT(ADDRESS($AF$4, COLUMN()-$AF$2-FW$3)&amp;":"&amp;ADDRESS($AF$5, COLUMN()-$AF$1-FW$3)), FW$3, FALSE)+VLOOKUP($AT94, INDIRECT(ADDRESS($AF$4, COLUMN()-$AF$2-FW$3)&amp;":"&amp;ADDRESS($AF$5, COLUMN()-$AF$1-FW$3)), FW$3, FALSE)</f>
        <v>395</v>
      </c>
      <c r="FX94" cm="1">
        <f t="array" aca="1" ref="FX94" ca="1">INDIRECT(ADDRESS(ROW(), FX$3-$AF$1+$AF$3))+VLOOKUP($AS94, INDIRECT(ADDRESS($AF$4, COLUMN()-$AF$2-FX$3)&amp;":"&amp;ADDRESS($AF$5, COLUMN()-$AF$1-FX$3)), FX$3, FALSE)+VLOOKUP($AT94, INDIRECT(ADDRESS($AF$4, COLUMN()-$AF$2-FX$3)&amp;":"&amp;ADDRESS($AF$5, COLUMN()-$AF$1-FX$3)), FX$3, FALSE)</f>
        <v>63</v>
      </c>
      <c r="FY94" cm="1">
        <f t="array" aca="1" ref="FY94" ca="1">INDIRECT(ADDRESS(ROW(), FY$3-$AF$1+$AF$3))+VLOOKUP($AS94, INDIRECT(ADDRESS($AF$4, COLUMN()-$AF$2-FY$3)&amp;":"&amp;ADDRESS($AF$5, COLUMN()-$AF$1-FY$3)), FY$3, FALSE)+VLOOKUP($AT94, INDIRECT(ADDRESS($AF$4, COLUMN()-$AF$2-FY$3)&amp;":"&amp;ADDRESS($AF$5, COLUMN()-$AF$1-FY$3)), FY$3, FALSE)</f>
        <v>440</v>
      </c>
      <c r="FZ94" cm="1">
        <f t="array" aca="1" ref="FZ94" ca="1">INDIRECT(ADDRESS(ROW(), FZ$3-$AF$1+$AF$3))+VLOOKUP($AS94, INDIRECT(ADDRESS($AF$4, COLUMN()-$AF$2-FZ$3)&amp;":"&amp;ADDRESS($AF$5, COLUMN()-$AF$1-FZ$3)), FZ$3, FALSE)+VLOOKUP($AT94, INDIRECT(ADDRESS($AF$4, COLUMN()-$AF$2-FZ$3)&amp;":"&amp;ADDRESS($AF$5, COLUMN()-$AF$1-FZ$3)), FZ$3, FALSE)</f>
        <v>436</v>
      </c>
      <c r="GA94" cm="1">
        <f t="array" aca="1" ref="GA94" ca="1">INDIRECT(ADDRESS(ROW(), GA$3-$AF$1+$AF$3))+VLOOKUP($AS94, INDIRECT(ADDRESS($AF$4, COLUMN()-$AF$2-GA$3)&amp;":"&amp;ADDRESS($AF$5, COLUMN()-$AF$1-GA$3)), GA$3, FALSE)+VLOOKUP($AT94, INDIRECT(ADDRESS($AF$4, COLUMN()-$AF$2-GA$3)&amp;":"&amp;ADDRESS($AF$5, COLUMN()-$AF$1-GA$3)), GA$3, FALSE)</f>
        <v>635</v>
      </c>
      <c r="GB94" cm="1">
        <f t="array" aca="1" ref="GB94" ca="1">INDIRECT(ADDRESS(ROW(), GB$3-$AF$1+$AF$3))+VLOOKUP($AS94, INDIRECT(ADDRESS($AF$4, COLUMN()-$AF$2-GB$3)&amp;":"&amp;ADDRESS($AF$5, COLUMN()-$AF$1-GB$3)), GB$3, FALSE)+VLOOKUP($AT94, INDIRECT(ADDRESS($AF$4, COLUMN()-$AF$2-GB$3)&amp;":"&amp;ADDRESS($AF$5, COLUMN()-$AF$1-GB$3)), GB$3, FALSE)</f>
        <v>448</v>
      </c>
      <c r="GC94" cm="1">
        <f t="array" aca="1" ref="GC94" ca="1">INDIRECT(ADDRESS(ROW(), GC$3-$AF$1+$AF$3))+VLOOKUP($AS94, INDIRECT(ADDRESS($AF$4, COLUMN()-$AF$2-GC$3)&amp;":"&amp;ADDRESS($AF$5, COLUMN()-$AF$1-GC$3)), GC$3, FALSE)+VLOOKUP($AT94, INDIRECT(ADDRESS($AF$4, COLUMN()-$AF$2-GC$3)&amp;":"&amp;ADDRESS($AF$5, COLUMN()-$AF$1-GC$3)), GC$3, FALSE)</f>
        <v>402</v>
      </c>
      <c r="GD94" cm="1">
        <f t="array" aca="1" ref="GD94" ca="1">INDIRECT(ADDRESS(ROW(), GD$3-$AF$1+$AF$3))+VLOOKUP($AS94, INDIRECT(ADDRESS($AF$4, COLUMN()-$AF$2-GD$3)&amp;":"&amp;ADDRESS($AF$5, COLUMN()-$AF$1-GD$3)), GD$3, FALSE)+VLOOKUP($AT94, INDIRECT(ADDRESS($AF$4, COLUMN()-$AF$2-GD$3)&amp;":"&amp;ADDRESS($AF$5, COLUMN()-$AF$1-GD$3)), GD$3, FALSE)</f>
        <v>251</v>
      </c>
      <c r="GE94" cm="1">
        <f t="array" aca="1" ref="GE94" ca="1">INDIRECT(ADDRESS(ROW(), GE$3-$AF$1+$AF$3))+VLOOKUP($AS94, INDIRECT(ADDRESS($AF$4, COLUMN()-$AF$2-GE$3)&amp;":"&amp;ADDRESS($AF$5, COLUMN()-$AF$1-GE$3)), GE$3, FALSE)+VLOOKUP($AT94, INDIRECT(ADDRESS($AF$4, COLUMN()-$AF$2-GE$3)&amp;":"&amp;ADDRESS($AF$5, COLUMN()-$AF$1-GE$3)), GE$3, FALSE)</f>
        <v>282</v>
      </c>
      <c r="GF94" t="str">
        <f t="shared" si="366"/>
        <v>OF</v>
      </c>
      <c r="GG94" t="str">
        <f t="shared" si="367"/>
        <v>FV</v>
      </c>
      <c r="GH94" t="str">
        <f t="shared" si="455"/>
        <v>OV</v>
      </c>
      <c r="GI94" cm="1">
        <f t="array" aca="1" ref="GI94" ca="1">INDIRECT(ADDRESS(ROW(), GI$3-$AF$1+$AF$3))+VLOOKUP($AS94, INDIRECT(ADDRESS($AF$4, COLUMN()-$AF$2-GI$3)&amp;":"&amp;ADDRESS($AF$5, COLUMN()-$AF$1-GI$3)), GI$3, FALSE)+VLOOKUP($AT94, INDIRECT(ADDRESS($AF$4, COLUMN()-$AF$2-GI$3)&amp;":"&amp;ADDRESS($AF$5, COLUMN()-$AF$1-GI$3)), GI$3, FALSE)</f>
        <v>1430</v>
      </c>
      <c r="GJ94" cm="1">
        <f t="array" aca="1" ref="GJ94" ca="1">INDIRECT(ADDRESS(ROW(), GJ$3-$AF$1+$AF$3))+VLOOKUP($AS94, INDIRECT(ADDRESS($AF$4, COLUMN()-$AF$2-GJ$3)&amp;":"&amp;ADDRESS($AF$5, COLUMN()-$AF$1-GJ$3)), GJ$3, FALSE)+VLOOKUP($AT94, INDIRECT(ADDRESS($AF$4, COLUMN()-$AF$2-GJ$3)&amp;":"&amp;ADDRESS($AF$5, COLUMN()-$AF$1-GJ$3)), GJ$3, FALSE)</f>
        <v>849</v>
      </c>
      <c r="GK94" cm="1">
        <f t="array" aca="1" ref="GK94" ca="1">INDIRECT(ADDRESS(ROW(), GK$3-$AF$1+$AF$3))+VLOOKUP($AS94, INDIRECT(ADDRESS($AF$4, COLUMN()-$AF$2-GK$3)&amp;":"&amp;ADDRESS($AF$5, COLUMN()-$AF$1-GK$3)), GK$3, FALSE)+VLOOKUP($AT94, INDIRECT(ADDRESS($AF$4, COLUMN()-$AF$2-GK$3)&amp;":"&amp;ADDRESS($AF$5, COLUMN()-$AF$1-GK$3)), GK$3, FALSE)</f>
        <v>135</v>
      </c>
      <c r="GL94" cm="1">
        <f t="array" aca="1" ref="GL94" ca="1">INDIRECT(ADDRESS(ROW(), GL$3-$AF$1+$AF$3))+VLOOKUP($AS94, INDIRECT(ADDRESS($AF$4, COLUMN()-$AF$2-GL$3)&amp;":"&amp;ADDRESS($AF$5, COLUMN()-$AF$1-GL$3)), GL$3, FALSE)+VLOOKUP($AT94, INDIRECT(ADDRESS($AF$4, COLUMN()-$AF$2-GL$3)&amp;":"&amp;ADDRESS($AF$5, COLUMN()-$AF$1-GL$3)), GL$3, FALSE)</f>
        <v>908</v>
      </c>
      <c r="GM94" cm="1">
        <f t="array" aca="1" ref="GM94" ca="1">INDIRECT(ADDRESS(ROW(), GM$3-$AF$1+$AF$3))+VLOOKUP($AS94, INDIRECT(ADDRESS($AF$4, COLUMN()-$AF$2-GM$3)&amp;":"&amp;ADDRESS($AF$5, COLUMN()-$AF$1-GM$3)), GM$3, FALSE)+VLOOKUP($AT94, INDIRECT(ADDRESS($AF$4, COLUMN()-$AF$2-GM$3)&amp;":"&amp;ADDRESS($AF$5, COLUMN()-$AF$1-GM$3)), GM$3, FALSE)</f>
        <v>889</v>
      </c>
      <c r="GN94" cm="1">
        <f t="array" aca="1" ref="GN94" ca="1">INDIRECT(ADDRESS(ROW(), GN$3-$AF$1+$AF$3))+VLOOKUP($AS94, INDIRECT(ADDRESS($AF$4, COLUMN()-$AF$2-GN$3)&amp;":"&amp;ADDRESS($AF$5, COLUMN()-$AF$1-GN$3)), GN$3, FALSE)+VLOOKUP($AT94, INDIRECT(ADDRESS($AF$4, COLUMN()-$AF$2-GN$3)&amp;":"&amp;ADDRESS($AF$5, COLUMN()-$AF$1-GN$3)), GN$3, FALSE)</f>
        <v>1210</v>
      </c>
      <c r="GO94" cm="1">
        <f t="array" aca="1" ref="GO94" ca="1">INDIRECT(ADDRESS(ROW(), GO$3-$AF$1+$AF$3))+VLOOKUP($AS94, INDIRECT(ADDRESS($AF$4, COLUMN()-$AF$2-GO$3)&amp;":"&amp;ADDRESS($AF$5, COLUMN()-$AF$1-GO$3)), GO$3, FALSE)+VLOOKUP($AT94, INDIRECT(ADDRESS($AF$4, COLUMN()-$AF$2-GO$3)&amp;":"&amp;ADDRESS($AF$5, COLUMN()-$AF$1-GO$3)), GO$3, FALSE)</f>
        <v>841</v>
      </c>
      <c r="GP94" cm="1">
        <f t="array" aca="1" ref="GP94" ca="1">INDIRECT(ADDRESS(ROW(), GP$3-$AF$1+$AF$3))+VLOOKUP($AS94, INDIRECT(ADDRESS($AF$4, COLUMN()-$AF$2-GP$3)&amp;":"&amp;ADDRESS($AF$5, COLUMN()-$AF$1-GP$3)), GP$3, FALSE)+VLOOKUP($AT94, INDIRECT(ADDRESS($AF$4, COLUMN()-$AF$2-GP$3)&amp;":"&amp;ADDRESS($AF$5, COLUMN()-$AF$1-GP$3)), GP$3, FALSE)</f>
        <v>807</v>
      </c>
      <c r="GQ94" cm="1">
        <f t="array" aca="1" ref="GQ94" ca="1">INDIRECT(ADDRESS(ROW(), GQ$3-$AF$1+$AF$3))+VLOOKUP($AS94, INDIRECT(ADDRESS($AF$4, COLUMN()-$AF$2-GQ$3)&amp;":"&amp;ADDRESS($AF$5, COLUMN()-$AF$1-GQ$3)), GQ$3, FALSE)+VLOOKUP($AT94, INDIRECT(ADDRESS($AF$4, COLUMN()-$AF$2-GQ$3)&amp;":"&amp;ADDRESS($AF$5, COLUMN()-$AF$1-GQ$3)), GQ$3, FALSE)</f>
        <v>547</v>
      </c>
      <c r="GR94" cm="1">
        <f t="array" aca="1" ref="GR94" ca="1">INDIRECT(ADDRESS(ROW(), GR$3-$AF$1+$AF$3))+VLOOKUP($AS94, INDIRECT(ADDRESS($AF$4, COLUMN()-$AF$2-GR$3)&amp;":"&amp;ADDRESS($AF$5, COLUMN()-$AF$1-GR$3)), GR$3, FALSE)+VLOOKUP($AT94, INDIRECT(ADDRESS($AF$4, COLUMN()-$AF$2-GR$3)&amp;":"&amp;ADDRESS($AF$5, COLUMN()-$AF$1-GR$3)), GR$3, FALSE)</f>
        <v>575</v>
      </c>
      <c r="GS94" t="str">
        <f t="shared" si="369"/>
        <v>OF</v>
      </c>
      <c r="GT94" t="str">
        <f t="shared" si="370"/>
        <v>FV</v>
      </c>
      <c r="GU94" t="str">
        <f t="shared" si="456"/>
        <v>OV</v>
      </c>
      <c r="GV94" cm="1">
        <f t="array" aca="1" ref="GV94" ca="1">INDIRECT(ADDRESS(ROW(), GV$3-$AF$1+$AF$3))+VLOOKUP($AS94, INDIRECT(ADDRESS($AF$4, COLUMN()-$AF$2-GV$3)&amp;":"&amp;ADDRESS($AF$5, COLUMN()-$AF$1-GV$3)), GV$3, FALSE)+VLOOKUP($AT94, INDIRECT(ADDRESS($AF$4, COLUMN()-$AF$2-GV$3)&amp;":"&amp;ADDRESS($AF$5, COLUMN()-$AF$1-GV$3)), GV$3, FALSE)</f>
        <v>2792</v>
      </c>
      <c r="GW94" cm="1">
        <f t="array" aca="1" ref="GW94" ca="1">INDIRECT(ADDRESS(ROW(), GW$3-$AF$1+$AF$3))+VLOOKUP($AS94, INDIRECT(ADDRESS($AF$4, COLUMN()-$AF$2-GW$3)&amp;":"&amp;ADDRESS($AF$5, COLUMN()-$AF$1-GW$3)), GW$3, FALSE)+VLOOKUP($AT94, INDIRECT(ADDRESS($AF$4, COLUMN()-$AF$2-GW$3)&amp;":"&amp;ADDRESS($AF$5, COLUMN()-$AF$1-GW$3)), GW$3, FALSE)</f>
        <v>1750</v>
      </c>
      <c r="GX94" cm="1">
        <f t="array" aca="1" ref="GX94" ca="1">INDIRECT(ADDRESS(ROW(), GX$3-$AF$1+$AF$3))+VLOOKUP($AS94, INDIRECT(ADDRESS($AF$4, COLUMN()-$AF$2-GX$3)&amp;":"&amp;ADDRESS($AF$5, COLUMN()-$AF$1-GX$3)), GX$3, FALSE)+VLOOKUP($AT94, INDIRECT(ADDRESS($AF$4, COLUMN()-$AF$2-GX$3)&amp;":"&amp;ADDRESS($AF$5, COLUMN()-$AF$1-GX$3)), GX$3, FALSE)</f>
        <v>283</v>
      </c>
      <c r="GY94" cm="1">
        <f t="array" aca="1" ref="GY94" ca="1">INDIRECT(ADDRESS(ROW(), GY$3-$AF$1+$AF$3))+VLOOKUP($AS94, INDIRECT(ADDRESS($AF$4, COLUMN()-$AF$2-GY$3)&amp;":"&amp;ADDRESS($AF$5, COLUMN()-$AF$1-GY$3)), GY$3, FALSE)+VLOOKUP($AT94, INDIRECT(ADDRESS($AF$4, COLUMN()-$AF$2-GY$3)&amp;":"&amp;ADDRESS($AF$5, COLUMN()-$AF$1-GY$3)), GY$3, FALSE)</f>
        <v>1896</v>
      </c>
      <c r="GZ94" cm="1">
        <f t="array" aca="1" ref="GZ94" ca="1">INDIRECT(ADDRESS(ROW(), GZ$3-$AF$1+$AF$3))+VLOOKUP($AS94, INDIRECT(ADDRESS($AF$4, COLUMN()-$AF$2-GZ$3)&amp;":"&amp;ADDRESS($AF$5, COLUMN()-$AF$1-GZ$3)), GZ$3, FALSE)+VLOOKUP($AT94, INDIRECT(ADDRESS($AF$4, COLUMN()-$AF$2-GZ$3)&amp;":"&amp;ADDRESS($AF$5, COLUMN()-$AF$1-GZ$3)), GZ$3, FALSE)</f>
        <v>1807</v>
      </c>
      <c r="HA94" cm="1">
        <f t="array" aca="1" ref="HA94" ca="1">INDIRECT(ADDRESS(ROW(), HA$3-$AF$1+$AF$3))+VLOOKUP($AS94, INDIRECT(ADDRESS($AF$4, COLUMN()-$AF$2-HA$3)&amp;":"&amp;ADDRESS($AF$5, COLUMN()-$AF$1-HA$3)), HA$3, FALSE)+VLOOKUP($AT94, INDIRECT(ADDRESS($AF$4, COLUMN()-$AF$2-HA$3)&amp;":"&amp;ADDRESS($AF$5, COLUMN()-$AF$1-HA$3)), HA$3, FALSE)</f>
        <v>2374</v>
      </c>
      <c r="HB94" cm="1">
        <f t="array" aca="1" ref="HB94" ca="1">INDIRECT(ADDRESS(ROW(), HB$3-$AF$1+$AF$3))+VLOOKUP($AS94, INDIRECT(ADDRESS($AF$4, COLUMN()-$AF$2-HB$3)&amp;":"&amp;ADDRESS($AF$5, COLUMN()-$AF$1-HB$3)), HB$3, FALSE)+VLOOKUP($AT94, INDIRECT(ADDRESS($AF$4, COLUMN()-$AF$2-HB$3)&amp;":"&amp;ADDRESS($AF$5, COLUMN()-$AF$1-HB$3)), HB$3, FALSE)</f>
        <v>1623</v>
      </c>
      <c r="HC94" cm="1">
        <f t="array" aca="1" ref="HC94" ca="1">INDIRECT(ADDRESS(ROW(), HC$3-$AF$1+$AF$3))+VLOOKUP($AS94, INDIRECT(ADDRESS($AF$4, COLUMN()-$AF$2-HC$3)&amp;":"&amp;ADDRESS($AF$5, COLUMN()-$AF$1-HC$3)), HC$3, FALSE)+VLOOKUP($AT94, INDIRECT(ADDRESS($AF$4, COLUMN()-$AF$2-HC$3)&amp;":"&amp;ADDRESS($AF$5, COLUMN()-$AF$1-HC$3)), HC$3, FALSE)</f>
        <v>1572</v>
      </c>
      <c r="HD94" cm="1">
        <f t="array" aca="1" ref="HD94" ca="1">INDIRECT(ADDRESS(ROW(), HD$3-$AF$1+$AF$3))+VLOOKUP($AS94, INDIRECT(ADDRESS($AF$4, COLUMN()-$AF$2-HD$3)&amp;":"&amp;ADDRESS($AF$5, COLUMN()-$AF$1-HD$3)), HD$3, FALSE)+VLOOKUP($AT94, INDIRECT(ADDRESS($AF$4, COLUMN()-$AF$2-HD$3)&amp;":"&amp;ADDRESS($AF$5, COLUMN()-$AF$1-HD$3)), HD$3, FALSE)</f>
        <v>1142</v>
      </c>
      <c r="HE94" cm="1">
        <f t="array" aca="1" ref="HE94" ca="1">INDIRECT(ADDRESS(ROW(), HE$3-$AF$1+$AF$3))+VLOOKUP($AS94, INDIRECT(ADDRESS($AF$4, COLUMN()-$AF$2-HE$3)&amp;":"&amp;ADDRESS($AF$5, COLUMN()-$AF$1-HE$3)), HE$3, FALSE)+VLOOKUP($AT94, INDIRECT(ADDRESS($AF$4, COLUMN()-$AF$2-HE$3)&amp;":"&amp;ADDRESS($AF$5, COLUMN()-$AF$1-HE$3)), HE$3, FALSE)</f>
        <v>1144</v>
      </c>
      <c r="HF94" t="str">
        <f t="shared" si="372"/>
        <v>OF</v>
      </c>
      <c r="HG94" t="str">
        <f t="shared" si="373"/>
        <v>FV</v>
      </c>
      <c r="HH94" t="str">
        <f t="shared" si="457"/>
        <v>OV</v>
      </c>
      <c r="HI94" cm="1">
        <f t="array" aca="1" ref="HI94" ca="1">INDIRECT(ADDRESS(ROW(), HI$3-$AF$1+$AF$3))+VLOOKUP($AS94, INDIRECT(ADDRESS($AF$4, COLUMN()-$AF$2-HI$3)&amp;":"&amp;ADDRESS($AF$5, COLUMN()-$AF$1-HI$3)), HI$3, FALSE)+VLOOKUP($AT94, INDIRECT(ADDRESS($AF$4, COLUMN()-$AF$2-HI$3)&amp;":"&amp;ADDRESS($AF$5, COLUMN()-$AF$1-HI$3)), HI$3, FALSE)</f>
        <v>5479</v>
      </c>
      <c r="HJ94" cm="1">
        <f t="array" aca="1" ref="HJ94" ca="1">INDIRECT(ADDRESS(ROW(), HJ$3-$AF$1+$AF$3))+VLOOKUP($AS94, INDIRECT(ADDRESS($AF$4, COLUMN()-$AF$2-HJ$3)&amp;":"&amp;ADDRESS($AF$5, COLUMN()-$AF$1-HJ$3)), HJ$3, FALSE)+VLOOKUP($AT94, INDIRECT(ADDRESS($AF$4, COLUMN()-$AF$2-HJ$3)&amp;":"&amp;ADDRESS($AF$5, COLUMN()-$AF$1-HJ$3)), HJ$3, FALSE)</f>
        <v>3595</v>
      </c>
      <c r="HK94" cm="1">
        <f t="array" aca="1" ref="HK94" ca="1">INDIRECT(ADDRESS(ROW(), HK$3-$AF$1+$AF$3))+VLOOKUP($AS94, INDIRECT(ADDRESS($AF$4, COLUMN()-$AF$2-HK$3)&amp;":"&amp;ADDRESS($AF$5, COLUMN()-$AF$1-HK$3)), HK$3, FALSE)+VLOOKUP($AT94, INDIRECT(ADDRESS($AF$4, COLUMN()-$AF$2-HK$3)&amp;":"&amp;ADDRESS($AF$5, COLUMN()-$AF$1-HK$3)), HK$3, FALSE)</f>
        <v>590</v>
      </c>
      <c r="HL94" cm="1">
        <f t="array" aca="1" ref="HL94" ca="1">INDIRECT(ADDRESS(ROW(), HL$3-$AF$1+$AF$3))+VLOOKUP($AS94, INDIRECT(ADDRESS($AF$4, COLUMN()-$AF$2-HL$3)&amp;":"&amp;ADDRESS($AF$5, COLUMN()-$AF$1-HL$3)), HL$3, FALSE)+VLOOKUP($AT94, INDIRECT(ADDRESS($AF$4, COLUMN()-$AF$2-HL$3)&amp;":"&amp;ADDRESS($AF$5, COLUMN()-$AF$1-HL$3)), HL$3, FALSE)</f>
        <v>3940</v>
      </c>
      <c r="HM94" cm="1">
        <f t="array" aca="1" ref="HM94" ca="1">INDIRECT(ADDRESS(ROW(), HM$3-$AF$1+$AF$3))+VLOOKUP($AS94, INDIRECT(ADDRESS($AF$4, COLUMN()-$AF$2-HM$3)&amp;":"&amp;ADDRESS($AF$5, COLUMN()-$AF$1-HM$3)), HM$3, FALSE)+VLOOKUP($AT94, INDIRECT(ADDRESS($AF$4, COLUMN()-$AF$2-HM$3)&amp;":"&amp;ADDRESS($AF$5, COLUMN()-$AF$1-HM$3)), HM$3, FALSE)</f>
        <v>3638</v>
      </c>
      <c r="HN94" cm="1">
        <f t="array" aca="1" ref="HN94" ca="1">INDIRECT(ADDRESS(ROW(), HN$3-$AF$1+$AF$3))+VLOOKUP($AS94, INDIRECT(ADDRESS($AF$4, COLUMN()-$AF$2-HN$3)&amp;":"&amp;ADDRESS($AF$5, COLUMN()-$AF$1-HN$3)), HN$3, FALSE)+VLOOKUP($AT94, INDIRECT(ADDRESS($AF$4, COLUMN()-$AF$2-HN$3)&amp;":"&amp;ADDRESS($AF$5, COLUMN()-$AF$1-HN$3)), HN$3, FALSE)</f>
        <v>4573</v>
      </c>
      <c r="HO94" cm="1">
        <f t="array" aca="1" ref="HO94" ca="1">INDIRECT(ADDRESS(ROW(), HO$3-$AF$1+$AF$3))+VLOOKUP($AS94, INDIRECT(ADDRESS($AF$4, COLUMN()-$AF$2-HO$3)&amp;":"&amp;ADDRESS($AF$5, COLUMN()-$AF$1-HO$3)), HO$3, FALSE)+VLOOKUP($AT94, INDIRECT(ADDRESS($AF$4, COLUMN()-$AF$2-HO$3)&amp;":"&amp;ADDRESS($AF$5, COLUMN()-$AF$1-HO$3)), HO$3, FALSE)</f>
        <v>3082</v>
      </c>
      <c r="HP94" cm="1">
        <f t="array" aca="1" ref="HP94" ca="1">INDIRECT(ADDRESS(ROW(), HP$3-$AF$1+$AF$3))+VLOOKUP($AS94, INDIRECT(ADDRESS($AF$4, COLUMN()-$AF$2-HP$3)&amp;":"&amp;ADDRESS($AF$5, COLUMN()-$AF$1-HP$3)), HP$3, FALSE)+VLOOKUP($AT94, INDIRECT(ADDRESS($AF$4, COLUMN()-$AF$2-HP$3)&amp;":"&amp;ADDRESS($AF$5, COLUMN()-$AF$1-HP$3)), HP$3, FALSE)</f>
        <v>3166</v>
      </c>
      <c r="HQ94" cm="1">
        <f t="array" aca="1" ref="HQ94" ca="1">INDIRECT(ADDRESS(ROW(), HQ$3-$AF$1+$AF$3))+VLOOKUP($AS94, INDIRECT(ADDRESS($AF$4, COLUMN()-$AF$2-HQ$3)&amp;":"&amp;ADDRESS($AF$5, COLUMN()-$AF$1-HQ$3)), HQ$3, FALSE)+VLOOKUP($AT94, INDIRECT(ADDRESS($AF$4, COLUMN()-$AF$2-HQ$3)&amp;":"&amp;ADDRESS($AF$5, COLUMN()-$AF$1-HQ$3)), HQ$3, FALSE)</f>
        <v>2395</v>
      </c>
      <c r="HR94" cm="1">
        <f t="array" aca="1" ref="HR94" ca="1">INDIRECT(ADDRESS(ROW(), HR$3-$AF$1+$AF$3))+VLOOKUP($AS94, INDIRECT(ADDRESS($AF$4, COLUMN()-$AF$2-HR$3)&amp;":"&amp;ADDRESS($AF$5, COLUMN()-$AF$1-HR$3)), HR$3, FALSE)+VLOOKUP($AT94, INDIRECT(ADDRESS($AF$4, COLUMN()-$AF$2-HR$3)&amp;":"&amp;ADDRESS($AF$5, COLUMN()-$AF$1-HR$3)), HR$3, FALSE)</f>
        <v>2309</v>
      </c>
      <c r="HS94" t="str">
        <f t="shared" si="375"/>
        <v>OF</v>
      </c>
      <c r="HT94" t="str">
        <f t="shared" si="376"/>
        <v>FV</v>
      </c>
      <c r="HU94" t="str">
        <f t="shared" si="458"/>
        <v>OV</v>
      </c>
      <c r="HV94" cm="1">
        <f t="array" aca="1" ref="HV94" ca="1">INDIRECT(ADDRESS(ROW(), HV$3-$AF$1+$AF$3))+VLOOKUP($AS94, INDIRECT(ADDRESS($AF$4, COLUMN()-$AF$2-HV$3)&amp;":"&amp;ADDRESS($AF$5, COLUMN()-$AF$1-HV$3)), HV$3, FALSE)+VLOOKUP($AT94, INDIRECT(ADDRESS($AF$4, COLUMN()-$AF$2-HV$3)&amp;":"&amp;ADDRESS($AF$5, COLUMN()-$AF$1-HV$3)), HV$3, FALSE)</f>
        <v>10843</v>
      </c>
      <c r="HW94" cm="1">
        <f t="array" aca="1" ref="HW94" ca="1">INDIRECT(ADDRESS(ROW(), HW$3-$AF$1+$AF$3))+VLOOKUP($AS94, INDIRECT(ADDRESS($AF$4, COLUMN()-$AF$2-HW$3)&amp;":"&amp;ADDRESS($AF$5, COLUMN()-$AF$1-HW$3)), HW$3, FALSE)+VLOOKUP($AT94, INDIRECT(ADDRESS($AF$4, COLUMN()-$AF$2-HW$3)&amp;":"&amp;ADDRESS($AF$5, COLUMN()-$AF$1-HW$3)), HW$3, FALSE)</f>
        <v>7311</v>
      </c>
      <c r="HX94" cm="1">
        <f t="array" aca="1" ref="HX94" ca="1">INDIRECT(ADDRESS(ROW(), HX$3-$AF$1+$AF$3))+VLOOKUP($AS94, INDIRECT(ADDRESS($AF$4, COLUMN()-$AF$2-HX$3)&amp;":"&amp;ADDRESS($AF$5, COLUMN()-$AF$1-HX$3)), HX$3, FALSE)+VLOOKUP($AT94, INDIRECT(ADDRESS($AF$4, COLUMN()-$AF$2-HX$3)&amp;":"&amp;ADDRESS($AF$5, COLUMN()-$AF$1-HX$3)), HX$3, FALSE)</f>
        <v>1224</v>
      </c>
      <c r="HY94" cm="1">
        <f t="array" aca="1" ref="HY94" ca="1">INDIRECT(ADDRESS(ROW(), HY$3-$AF$1+$AF$3))+VLOOKUP($AS94, INDIRECT(ADDRESS($AF$4, COLUMN()-$AF$2-HY$3)&amp;":"&amp;ADDRESS($AF$5, COLUMN()-$AF$1-HY$3)), HY$3, FALSE)+VLOOKUP($AT94, INDIRECT(ADDRESS($AF$4, COLUMN()-$AF$2-HY$3)&amp;":"&amp;ADDRESS($AF$5, COLUMN()-$AF$1-HY$3)), HY$3, FALSE)</f>
        <v>8122</v>
      </c>
      <c r="HZ94" cm="1">
        <f t="array" aca="1" ref="HZ94" ca="1">INDIRECT(ADDRESS(ROW(), HZ$3-$AF$1+$AF$3))+VLOOKUP($AS94, INDIRECT(ADDRESS($AF$4, COLUMN()-$AF$2-HZ$3)&amp;":"&amp;ADDRESS($AF$5, COLUMN()-$AF$1-HZ$3)), HZ$3, FALSE)+VLOOKUP($AT94, INDIRECT(ADDRESS($AF$4, COLUMN()-$AF$2-HZ$3)&amp;":"&amp;ADDRESS($AF$5, COLUMN()-$AF$1-HZ$3)), HZ$3, FALSE)</f>
        <v>7293</v>
      </c>
      <c r="IA94" cm="1">
        <f t="array" aca="1" ref="IA94" ca="1">INDIRECT(ADDRESS(ROW(), IA$3-$AF$1+$AF$3))+VLOOKUP($AS94, INDIRECT(ADDRESS($AF$4, COLUMN()-$AF$2-IA$3)&amp;":"&amp;ADDRESS($AF$5, COLUMN()-$AF$1-IA$3)), IA$3, FALSE)+VLOOKUP($AT94, INDIRECT(ADDRESS($AF$4, COLUMN()-$AF$2-IA$3)&amp;":"&amp;ADDRESS($AF$5, COLUMN()-$AF$1-IA$3)), IA$3, FALSE)</f>
        <v>8980</v>
      </c>
      <c r="IB94" cm="1">
        <f t="array" aca="1" ref="IB94" ca="1">INDIRECT(ADDRESS(ROW(), IB$3-$AF$1+$AF$3))+VLOOKUP($AS94, INDIRECT(ADDRESS($AF$4, COLUMN()-$AF$2-IB$3)&amp;":"&amp;ADDRESS($AF$5, COLUMN()-$AF$1-IB$3)), IB$3, FALSE)+VLOOKUP($AT94, INDIRECT(ADDRESS($AF$4, COLUMN()-$AF$2-IB$3)&amp;":"&amp;ADDRESS($AF$5, COLUMN()-$AF$1-IB$3)), IB$3, FALSE)</f>
        <v>5965</v>
      </c>
      <c r="IC94" cm="1">
        <f t="array" aca="1" ref="IC94" ca="1">INDIRECT(ADDRESS(ROW(), IC$3-$AF$1+$AF$3))+VLOOKUP($AS94, INDIRECT(ADDRESS($AF$4, COLUMN()-$AF$2-IC$3)&amp;":"&amp;ADDRESS($AF$5, COLUMN()-$AF$1-IC$3)), IC$3, FALSE)+VLOOKUP($AT94, INDIRECT(ADDRESS($AF$4, COLUMN()-$AF$2-IC$3)&amp;":"&amp;ADDRESS($AF$5, COLUMN()-$AF$1-IC$3)), IC$3, FALSE)</f>
        <v>6287</v>
      </c>
      <c r="ID94" cm="1">
        <f t="array" aca="1" ref="ID94" ca="1">INDIRECT(ADDRESS(ROW(), ID$3-$AF$1+$AF$3))+VLOOKUP($AS94, INDIRECT(ADDRESS($AF$4, COLUMN()-$AF$2-ID$3)&amp;":"&amp;ADDRESS($AF$5, COLUMN()-$AF$1-ID$3)), ID$3, FALSE)+VLOOKUP($AT94, INDIRECT(ADDRESS($AF$4, COLUMN()-$AF$2-ID$3)&amp;":"&amp;ADDRESS($AF$5, COLUMN()-$AF$1-ID$3)), ID$3, FALSE)</f>
        <v>4872</v>
      </c>
      <c r="IE94" cm="1">
        <f t="array" aca="1" ref="IE94" ca="1">INDIRECT(ADDRESS(ROW(), IE$3-$AF$1+$AF$3))+VLOOKUP($AS94, INDIRECT(ADDRESS($AF$4, COLUMN()-$AF$2-IE$3)&amp;":"&amp;ADDRESS($AF$5, COLUMN()-$AF$1-IE$3)), IE$3, FALSE)+VLOOKUP($AT94, INDIRECT(ADDRESS($AF$4, COLUMN()-$AF$2-IE$3)&amp;":"&amp;ADDRESS($AF$5, COLUMN()-$AF$1-IE$3)), IE$3, FALSE)</f>
        <v>4638</v>
      </c>
      <c r="IF94" t="str">
        <f t="shared" si="378"/>
        <v>OF</v>
      </c>
      <c r="IG94" t="str">
        <f t="shared" si="379"/>
        <v>FV</v>
      </c>
      <c r="IH94" t="str">
        <f t="shared" si="459"/>
        <v>OV</v>
      </c>
      <c r="II94" cm="1">
        <f t="array" aca="1" ref="II94" ca="1">INDIRECT(ADDRESS(ROW(), II$3-$AF$1+$AF$3))+VLOOKUP($AS94, INDIRECT(ADDRESS($AF$4, COLUMN()-$AF$2-II$3)&amp;":"&amp;ADDRESS($AF$5, COLUMN()-$AF$1-II$3)), II$3, FALSE)+VLOOKUP($AT94, INDIRECT(ADDRESS($AF$4, COLUMN()-$AF$2-II$3)&amp;":"&amp;ADDRESS($AF$5, COLUMN()-$AF$1-II$3)), II$3, FALSE)</f>
        <v>21468</v>
      </c>
      <c r="IJ94" cm="1">
        <f t="array" aca="1" ref="IJ94" ca="1">INDIRECT(ADDRESS(ROW(), IJ$3-$AF$1+$AF$3))+VLOOKUP($AS94, INDIRECT(ADDRESS($AF$4, COLUMN()-$AF$2-IJ$3)&amp;":"&amp;ADDRESS($AF$5, COLUMN()-$AF$1-IJ$3)), IJ$3, FALSE)+VLOOKUP($AT94, INDIRECT(ADDRESS($AF$4, COLUMN()-$AF$2-IJ$3)&amp;":"&amp;ADDRESS($AF$5, COLUMN()-$AF$1-IJ$3)), IJ$3, FALSE)</f>
        <v>14931</v>
      </c>
      <c r="IK94" cm="1">
        <f t="array" aca="1" ref="IK94" ca="1">INDIRECT(ADDRESS(ROW(), IK$3-$AF$1+$AF$3))+VLOOKUP($AS94, INDIRECT(ADDRESS($AF$4, COLUMN()-$AF$2-IK$3)&amp;":"&amp;ADDRESS($AF$5, COLUMN()-$AF$1-IK$3)), IK$3, FALSE)+VLOOKUP($AT94, INDIRECT(ADDRESS($AF$4, COLUMN()-$AF$2-IK$3)&amp;":"&amp;ADDRESS($AF$5, COLUMN()-$AF$1-IK$3)), IK$3, FALSE)</f>
        <v>2570</v>
      </c>
      <c r="IL94" cm="1">
        <f t="array" aca="1" ref="IL94" ca="1">INDIRECT(ADDRESS(ROW(), IL$3-$AF$1+$AF$3))+VLOOKUP($AS94, INDIRECT(ADDRESS($AF$4, COLUMN()-$AF$2-IL$3)&amp;":"&amp;ADDRESS($AF$5, COLUMN()-$AF$1-IL$3)), IL$3, FALSE)+VLOOKUP($AT94, INDIRECT(ADDRESS($AF$4, COLUMN()-$AF$2-IL$3)&amp;":"&amp;ADDRESS($AF$5, COLUMN()-$AF$1-IL$3)), IL$3, FALSE)</f>
        <v>16548</v>
      </c>
      <c r="IM94" cm="1">
        <f t="array" aca="1" ref="IM94" ca="1">INDIRECT(ADDRESS(ROW(), IM$3-$AF$1+$AF$3))+VLOOKUP($AS94, INDIRECT(ADDRESS($AF$4, COLUMN()-$AF$2-IM$3)&amp;":"&amp;ADDRESS($AF$5, COLUMN()-$AF$1-IM$3)), IM$3, FALSE)+VLOOKUP($AT94, INDIRECT(ADDRESS($AF$4, COLUMN()-$AF$2-IM$3)&amp;":"&amp;ADDRESS($AF$5, COLUMN()-$AF$1-IM$3)), IM$3, FALSE)</f>
        <v>14578</v>
      </c>
      <c r="IN94" cm="1">
        <f t="array" aca="1" ref="IN94" ca="1">INDIRECT(ADDRESS(ROW(), IN$3-$AF$1+$AF$3))+VLOOKUP($AS94, INDIRECT(ADDRESS($AF$4, COLUMN()-$AF$2-IN$3)&amp;":"&amp;ADDRESS($AF$5, COLUMN()-$AF$1-IN$3)), IN$3, FALSE)+VLOOKUP($AT94, INDIRECT(ADDRESS($AF$4, COLUMN()-$AF$2-IN$3)&amp;":"&amp;ADDRESS($AF$5, COLUMN()-$AF$1-IN$3)), IN$3, FALSE)</f>
        <v>17559</v>
      </c>
      <c r="IO94" cm="1">
        <f t="array" aca="1" ref="IO94" ca="1">INDIRECT(ADDRESS(ROW(), IO$3-$AF$1+$AF$3))+VLOOKUP($AS94, INDIRECT(ADDRESS($AF$4, COLUMN()-$AF$2-IO$3)&amp;":"&amp;ADDRESS($AF$5, COLUMN()-$AF$1-IO$3)), IO$3, FALSE)+VLOOKUP($AT94, INDIRECT(ADDRESS($AF$4, COLUMN()-$AF$2-IO$3)&amp;":"&amp;ADDRESS($AF$5, COLUMN()-$AF$1-IO$3)), IO$3, FALSE)</f>
        <v>11516</v>
      </c>
      <c r="IP94" cm="1">
        <f t="array" aca="1" ref="IP94" ca="1">INDIRECT(ADDRESS(ROW(), IP$3-$AF$1+$AF$3))+VLOOKUP($AS94, INDIRECT(ADDRESS($AF$4, COLUMN()-$AF$2-IP$3)&amp;":"&amp;ADDRESS($AF$5, COLUMN()-$AF$1-IP$3)), IP$3, FALSE)+VLOOKUP($AT94, INDIRECT(ADDRESS($AF$4, COLUMN()-$AF$2-IP$3)&amp;":"&amp;ADDRESS($AF$5, COLUMN()-$AF$1-IP$3)), IP$3, FALSE)</f>
        <v>12617</v>
      </c>
      <c r="IQ94" cm="1">
        <f t="array" aca="1" ref="IQ94" ca="1">INDIRECT(ADDRESS(ROW(), IQ$3-$AF$1+$AF$3))+VLOOKUP($AS94, INDIRECT(ADDRESS($AF$4, COLUMN()-$AF$2-IQ$3)&amp;":"&amp;ADDRESS($AF$5, COLUMN()-$AF$1-IQ$3)), IQ$3, FALSE)+VLOOKUP($AT94, INDIRECT(ADDRESS($AF$4, COLUMN()-$AF$2-IQ$3)&amp;":"&amp;ADDRESS($AF$5, COLUMN()-$AF$1-IQ$3)), IQ$3, FALSE)</f>
        <v>9934</v>
      </c>
      <c r="IR94" cm="1">
        <f t="array" aca="1" ref="IR94" ca="1">INDIRECT(ADDRESS(ROW(), IR$3-$AF$1+$AF$3))+VLOOKUP($AS94, INDIRECT(ADDRESS($AF$4, COLUMN()-$AF$2-IR$3)&amp;":"&amp;ADDRESS($AF$5, COLUMN()-$AF$1-IR$3)), IR$3, FALSE)+VLOOKUP($AT94, INDIRECT(ADDRESS($AF$4, COLUMN()-$AF$2-IR$3)&amp;":"&amp;ADDRESS($AF$5, COLUMN()-$AF$1-IR$3)), IR$3, FALSE)</f>
        <v>9350</v>
      </c>
      <c r="IS94" t="str">
        <f t="shared" si="381"/>
        <v>OF</v>
      </c>
      <c r="IT94" t="str">
        <f t="shared" si="382"/>
        <v>FV</v>
      </c>
      <c r="IU94" t="str">
        <f t="shared" si="460"/>
        <v>OV</v>
      </c>
      <c r="IV94" cm="1">
        <f t="array" aca="1" ref="IV94" ca="1">INDIRECT(ADDRESS(ROW(), IV$3-$AF$1+$AF$3))+VLOOKUP($AS94, INDIRECT(ADDRESS($AF$4, COLUMN()-$AF$2-IV$3)&amp;":"&amp;ADDRESS($AF$5, COLUMN()-$AF$1-IV$3)), IV$3, FALSE)+VLOOKUP($AT94, INDIRECT(ADDRESS($AF$4, COLUMN()-$AF$2-IV$3)&amp;":"&amp;ADDRESS($AF$5, COLUMN()-$AF$1-IV$3)), IV$3, FALSE)</f>
        <v>42737</v>
      </c>
      <c r="IW94" cm="1">
        <f t="array" aca="1" ref="IW94" ca="1">INDIRECT(ADDRESS(ROW(), IW$3-$AF$1+$AF$3))+VLOOKUP($AS94, INDIRECT(ADDRESS($AF$4, COLUMN()-$AF$2-IW$3)&amp;":"&amp;ADDRESS($AF$5, COLUMN()-$AF$1-IW$3)), IW$3, FALSE)+VLOOKUP($AT94, INDIRECT(ADDRESS($AF$4, COLUMN()-$AF$2-IW$3)&amp;":"&amp;ADDRESS($AF$5, COLUMN()-$AF$1-IW$3)), IW$3, FALSE)</f>
        <v>30328</v>
      </c>
      <c r="IX94" cm="1">
        <f t="array" aca="1" ref="IX94" ca="1">INDIRECT(ADDRESS(ROW(), IX$3-$AF$1+$AF$3))+VLOOKUP($AS94, INDIRECT(ADDRESS($AF$4, COLUMN()-$AF$2-IX$3)&amp;":"&amp;ADDRESS($AF$5, COLUMN()-$AF$1-IX$3)), IX$3, FALSE)+VLOOKUP($AT94, INDIRECT(ADDRESS($AF$4, COLUMN()-$AF$2-IX$3)&amp;":"&amp;ADDRESS($AF$5, COLUMN()-$AF$1-IX$3)), IX$3, FALSE)</f>
        <v>5338</v>
      </c>
      <c r="IY94" cm="1">
        <f t="array" aca="1" ref="IY94" ca="1">INDIRECT(ADDRESS(ROW(), IY$3-$AF$1+$AF$3))+VLOOKUP($AS94, INDIRECT(ADDRESS($AF$4, COLUMN()-$AF$2-IY$3)&amp;":"&amp;ADDRESS($AF$5, COLUMN()-$AF$1-IY$3)), IY$3, FALSE)+VLOOKUP($AT94, INDIRECT(ADDRESS($AF$4, COLUMN()-$AF$2-IY$3)&amp;":"&amp;ADDRESS($AF$5, COLUMN()-$AF$1-IY$3)), IY$3, FALSE)</f>
        <v>33448</v>
      </c>
      <c r="IZ94" cm="1">
        <f t="array" aca="1" ref="IZ94" ca="1">INDIRECT(ADDRESS(ROW(), IZ$3-$AF$1+$AF$3))+VLOOKUP($AS94, INDIRECT(ADDRESS($AF$4, COLUMN()-$AF$2-IZ$3)&amp;":"&amp;ADDRESS($AF$5, COLUMN()-$AF$1-IZ$3)), IZ$3, FALSE)+VLOOKUP($AT94, INDIRECT(ADDRESS($AF$4, COLUMN()-$AF$2-IZ$3)&amp;":"&amp;ADDRESS($AF$5, COLUMN()-$AF$1-IZ$3)), IZ$3, FALSE)</f>
        <v>29103</v>
      </c>
      <c r="JA94" cm="1">
        <f t="array" aca="1" ref="JA94" ca="1">INDIRECT(ADDRESS(ROW(), JA$3-$AF$1+$AF$3))+VLOOKUP($AS94, INDIRECT(ADDRESS($AF$4, COLUMN()-$AF$2-JA$3)&amp;":"&amp;ADDRESS($AF$5, COLUMN()-$AF$1-JA$3)), JA$3, FALSE)+VLOOKUP($AT94, INDIRECT(ADDRESS($AF$4, COLUMN()-$AF$2-JA$3)&amp;":"&amp;ADDRESS($AF$5, COLUMN()-$AF$1-JA$3)), JA$3, FALSE)</f>
        <v>34843</v>
      </c>
      <c r="JB94" cm="1">
        <f t="array" aca="1" ref="JB94" ca="1">INDIRECT(ADDRESS(ROW(), JB$3-$AF$1+$AF$3))+VLOOKUP($AS94, INDIRECT(ADDRESS($AF$4, COLUMN()-$AF$2-JB$3)&amp;":"&amp;ADDRESS($AF$5, COLUMN()-$AF$1-JB$3)), JB$3, FALSE)+VLOOKUP($AT94, INDIRECT(ADDRESS($AF$4, COLUMN()-$AF$2-JB$3)&amp;":"&amp;ADDRESS($AF$5, COLUMN()-$AF$1-JB$3)), JB$3, FALSE)</f>
        <v>22557</v>
      </c>
      <c r="JC94" cm="1">
        <f t="array" aca="1" ref="JC94" ca="1">INDIRECT(ADDRESS(ROW(), JC$3-$AF$1+$AF$3))+VLOOKUP($AS94, INDIRECT(ADDRESS($AF$4, COLUMN()-$AF$2-JC$3)&amp;":"&amp;ADDRESS($AF$5, COLUMN()-$AF$1-JC$3)), JC$3, FALSE)+VLOOKUP($AT94, INDIRECT(ADDRESS($AF$4, COLUMN()-$AF$2-JC$3)&amp;":"&amp;ADDRESS($AF$5, COLUMN()-$AF$1-JC$3)), JC$3, FALSE)</f>
        <v>25037</v>
      </c>
      <c r="JD94" cm="1">
        <f t="array" aca="1" ref="JD94" ca="1">INDIRECT(ADDRESS(ROW(), JD$3-$AF$1+$AF$3))+VLOOKUP($AS94, INDIRECT(ADDRESS($AF$4, COLUMN()-$AF$2-JD$3)&amp;":"&amp;ADDRESS($AF$5, COLUMN()-$AF$1-JD$3)), JD$3, FALSE)+VLOOKUP($AT94, INDIRECT(ADDRESS($AF$4, COLUMN()-$AF$2-JD$3)&amp;":"&amp;ADDRESS($AF$5, COLUMN()-$AF$1-JD$3)), JD$3, FALSE)</f>
        <v>19973</v>
      </c>
      <c r="JE94" cm="1">
        <f t="array" aca="1" ref="JE94" ca="1">INDIRECT(ADDRESS(ROW(), JE$3-$AF$1+$AF$3))+VLOOKUP($AS94, INDIRECT(ADDRESS($AF$4, COLUMN()-$AF$2-JE$3)&amp;":"&amp;ADDRESS($AF$5, COLUMN()-$AF$1-JE$3)), JE$3, FALSE)+VLOOKUP($AT94, INDIRECT(ADDRESS($AF$4, COLUMN()-$AF$2-JE$3)&amp;":"&amp;ADDRESS($AF$5, COLUMN()-$AF$1-JE$3)), JE$3, FALSE)</f>
        <v>18779</v>
      </c>
      <c r="JF94" t="str">
        <f t="shared" si="384"/>
        <v>OF</v>
      </c>
      <c r="JG94" t="str">
        <f t="shared" si="385"/>
        <v>FV</v>
      </c>
      <c r="JH94" t="str">
        <f t="shared" si="461"/>
        <v>OV</v>
      </c>
      <c r="JI94" cm="1">
        <f t="array" aca="1" ref="JI94" ca="1">INDIRECT(ADDRESS(ROW(), JI$3-$AF$1+$AF$3))+VLOOKUP($AS94, INDIRECT(ADDRESS($AF$4, COLUMN()-$AF$2-JI$3)&amp;":"&amp;ADDRESS($AF$5, COLUMN()-$AF$1-JI$3)), JI$3, FALSE)+VLOOKUP($AT94, INDIRECT(ADDRESS($AF$4, COLUMN()-$AF$2-JI$3)&amp;":"&amp;ADDRESS($AF$5, COLUMN()-$AF$1-JI$3)), JI$3, FALSE)</f>
        <v>85190</v>
      </c>
      <c r="JJ94" cm="1">
        <f t="array" aca="1" ref="JJ94" ca="1">INDIRECT(ADDRESS(ROW(), JJ$3-$AF$1+$AF$3))+VLOOKUP($AS94, INDIRECT(ADDRESS($AF$4, COLUMN()-$AF$2-JJ$3)&amp;":"&amp;ADDRESS($AF$5, COLUMN()-$AF$1-JJ$3)), JJ$3, FALSE)+VLOOKUP($AT94, INDIRECT(ADDRESS($AF$4, COLUMN()-$AF$2-JJ$3)&amp;":"&amp;ADDRESS($AF$5, COLUMN()-$AF$1-JJ$3)), JJ$3, FALSE)</f>
        <v>61477</v>
      </c>
      <c r="JK94" cm="1">
        <f t="array" aca="1" ref="JK94" ca="1">INDIRECT(ADDRESS(ROW(), JK$3-$AF$1+$AF$3))+VLOOKUP($AS94, INDIRECT(ADDRESS($AF$4, COLUMN()-$AF$2-JK$3)&amp;":"&amp;ADDRESS($AF$5, COLUMN()-$AF$1-JK$3)), JK$3, FALSE)+VLOOKUP($AT94, INDIRECT(ADDRESS($AF$4, COLUMN()-$AF$2-JK$3)&amp;":"&amp;ADDRESS($AF$5, COLUMN()-$AF$1-JK$3)), JK$3, FALSE)</f>
        <v>11016</v>
      </c>
      <c r="JL94" cm="1">
        <f t="array" aca="1" ref="JL94" ca="1">INDIRECT(ADDRESS(ROW(), JL$3-$AF$1+$AF$3))+VLOOKUP($AS94, INDIRECT(ADDRESS($AF$4, COLUMN()-$AF$2-JL$3)&amp;":"&amp;ADDRESS($AF$5, COLUMN()-$AF$1-JL$3)), JL$3, FALSE)+VLOOKUP($AT94, INDIRECT(ADDRESS($AF$4, COLUMN()-$AF$2-JL$3)&amp;":"&amp;ADDRESS($AF$5, COLUMN()-$AF$1-JL$3)), JL$3, FALSE)</f>
        <v>67150</v>
      </c>
      <c r="JM94" cm="1">
        <f t="array" aca="1" ref="JM94" ca="1">INDIRECT(ADDRESS(ROW(), JM$3-$AF$1+$AF$3))+VLOOKUP($AS94, INDIRECT(ADDRESS($AF$4, COLUMN()-$AF$2-JM$3)&amp;":"&amp;ADDRESS($AF$5, COLUMN()-$AF$1-JM$3)), JM$3, FALSE)+VLOOKUP($AT94, INDIRECT(ADDRESS($AF$4, COLUMN()-$AF$2-JM$3)&amp;":"&amp;ADDRESS($AF$5, COLUMN()-$AF$1-JM$3)), JM$3, FALSE)</f>
        <v>58219</v>
      </c>
      <c r="JN94" cm="1">
        <f t="array" aca="1" ref="JN94" ca="1">INDIRECT(ADDRESS(ROW(), JN$3-$AF$1+$AF$3))+VLOOKUP($AS94, INDIRECT(ADDRESS($AF$4, COLUMN()-$AF$2-JN$3)&amp;":"&amp;ADDRESS($AF$5, COLUMN()-$AF$1-JN$3)), JN$3, FALSE)+VLOOKUP($AT94, INDIRECT(ADDRESS($AF$4, COLUMN()-$AF$2-JN$3)&amp;":"&amp;ADDRESS($AF$5, COLUMN()-$AF$1-JN$3)), JN$3, FALSE)</f>
        <v>68952</v>
      </c>
      <c r="JO94" cm="1">
        <f t="array" aca="1" ref="JO94" ca="1">INDIRECT(ADDRESS(ROW(), JO$3-$AF$1+$AF$3))+VLOOKUP($AS94, INDIRECT(ADDRESS($AF$4, COLUMN()-$AF$2-JO$3)&amp;":"&amp;ADDRESS($AF$5, COLUMN()-$AF$1-JO$3)), JO$3, FALSE)+VLOOKUP($AT94, INDIRECT(ADDRESS($AF$4, COLUMN()-$AF$2-JO$3)&amp;":"&amp;ADDRESS($AF$5, COLUMN()-$AF$1-JO$3)), JO$3, FALSE)</f>
        <v>44263</v>
      </c>
      <c r="JP94" cm="1">
        <f t="array" aca="1" ref="JP94" ca="1">INDIRECT(ADDRESS(ROW(), JP$3-$AF$1+$AF$3))+VLOOKUP($AS94, INDIRECT(ADDRESS($AF$4, COLUMN()-$AF$2-JP$3)&amp;":"&amp;ADDRESS($AF$5, COLUMN()-$AF$1-JP$3)), JP$3, FALSE)+VLOOKUP($AT94, INDIRECT(ADDRESS($AF$4, COLUMN()-$AF$2-JP$3)&amp;":"&amp;ADDRESS($AF$5, COLUMN()-$AF$1-JP$3)), JP$3, FALSE)</f>
        <v>49954</v>
      </c>
      <c r="JQ94" cm="1">
        <f t="array" aca="1" ref="JQ94" ca="1">INDIRECT(ADDRESS(ROW(), JQ$3-$AF$1+$AF$3))+VLOOKUP($AS94, INDIRECT(ADDRESS($AF$4, COLUMN()-$AF$2-JQ$3)&amp;":"&amp;ADDRESS($AF$5, COLUMN()-$AF$1-JQ$3)), JQ$3, FALSE)+VLOOKUP($AT94, INDIRECT(ADDRESS($AF$4, COLUMN()-$AF$2-JQ$3)&amp;":"&amp;ADDRESS($AF$5, COLUMN()-$AF$1-JQ$3)), JQ$3, FALSE)</f>
        <v>40277</v>
      </c>
      <c r="JR94" cm="1">
        <f t="array" aca="1" ref="JR94" ca="1">INDIRECT(ADDRESS(ROW(), JR$3-$AF$1+$AF$3))+VLOOKUP($AS94, INDIRECT(ADDRESS($AF$4, COLUMN()-$AF$2-JR$3)&amp;":"&amp;ADDRESS($AF$5, COLUMN()-$AF$1-JR$3)), JR$3, FALSE)+VLOOKUP($AT94, INDIRECT(ADDRESS($AF$4, COLUMN()-$AF$2-JR$3)&amp;":"&amp;ADDRESS($AF$5, COLUMN()-$AF$1-JR$3)), JR$3, FALSE)</f>
        <v>37789</v>
      </c>
      <c r="JS94" t="str">
        <f t="shared" si="387"/>
        <v>OF</v>
      </c>
      <c r="JT94" t="str">
        <f t="shared" si="388"/>
        <v>FV</v>
      </c>
      <c r="JU94" t="str">
        <f t="shared" si="462"/>
        <v>OV</v>
      </c>
      <c r="JV94" cm="1">
        <f t="array" aca="1" ref="JV94" ca="1">INDIRECT(ADDRESS(ROW(), JV$3-$AF$1+$AF$3))+VLOOKUP($AS94, INDIRECT(ADDRESS($AF$4, COLUMN()-$AF$2-JV$3)&amp;":"&amp;ADDRESS($AF$5, COLUMN()-$AF$1-JV$3)), JV$3, FALSE)+VLOOKUP($AT94, INDIRECT(ADDRESS($AF$4, COLUMN()-$AF$2-JV$3)&amp;":"&amp;ADDRESS($AF$5, COLUMN()-$AF$1-JV$3)), JV$3, FALSE)</f>
        <v>170237</v>
      </c>
      <c r="JW94" cm="1">
        <f t="array" aca="1" ref="JW94" ca="1">INDIRECT(ADDRESS(ROW(), JW$3-$AF$1+$AF$3))+VLOOKUP($AS94, INDIRECT(ADDRESS($AF$4, COLUMN()-$AF$2-JW$3)&amp;":"&amp;ADDRESS($AF$5, COLUMN()-$AF$1-JW$3)), JW$3, FALSE)+VLOOKUP($AT94, INDIRECT(ADDRESS($AF$4, COLUMN()-$AF$2-JW$3)&amp;":"&amp;ADDRESS($AF$5, COLUMN()-$AF$1-JW$3)), JW$3, FALSE)</f>
        <v>123888</v>
      </c>
      <c r="JX94" cm="1">
        <f t="array" aca="1" ref="JX94" ca="1">INDIRECT(ADDRESS(ROW(), JX$3-$AF$1+$AF$3))+VLOOKUP($AS94, INDIRECT(ADDRESS($AF$4, COLUMN()-$AF$2-JX$3)&amp;":"&amp;ADDRESS($AF$5, COLUMN()-$AF$1-JX$3)), JX$3, FALSE)+VLOOKUP($AT94, INDIRECT(ADDRESS($AF$4, COLUMN()-$AF$2-JX$3)&amp;":"&amp;ADDRESS($AF$5, COLUMN()-$AF$1-JX$3)), JX$3, FALSE)</f>
        <v>22482</v>
      </c>
      <c r="JY94" cm="1">
        <f t="array" aca="1" ref="JY94" ca="1">INDIRECT(ADDRESS(ROW(), JY$3-$AF$1+$AF$3))+VLOOKUP($AS94, INDIRECT(ADDRESS($AF$4, COLUMN()-$AF$2-JY$3)&amp;":"&amp;ADDRESS($AF$5, COLUMN()-$AF$1-JY$3)), JY$3, FALSE)+VLOOKUP($AT94, INDIRECT(ADDRESS($AF$4, COLUMN()-$AF$2-JY$3)&amp;":"&amp;ADDRESS($AF$5, COLUMN()-$AF$1-JY$3)), JY$3, FALSE)</f>
        <v>134555</v>
      </c>
      <c r="JZ94" cm="1">
        <f t="array" aca="1" ref="JZ94" ca="1">INDIRECT(ADDRESS(ROW(), JZ$3-$AF$1+$AF$3))+VLOOKUP($AS94, INDIRECT(ADDRESS($AF$4, COLUMN()-$AF$2-JZ$3)&amp;":"&amp;ADDRESS($AF$5, COLUMN()-$AF$1-JZ$3)), JZ$3, FALSE)+VLOOKUP($AT94, INDIRECT(ADDRESS($AF$4, COLUMN()-$AF$2-JZ$3)&amp;":"&amp;ADDRESS($AF$5, COLUMN()-$AF$1-JZ$3)), JZ$3, FALSE)</f>
        <v>116507</v>
      </c>
      <c r="KA94" cm="1">
        <f t="array" aca="1" ref="KA94" ca="1">INDIRECT(ADDRESS(ROW(), KA$3-$AF$1+$AF$3))+VLOOKUP($AS94, INDIRECT(ADDRESS($AF$4, COLUMN()-$AF$2-KA$3)&amp;":"&amp;ADDRESS($AF$5, COLUMN()-$AF$1-KA$3)), KA$3, FALSE)+VLOOKUP($AT94, INDIRECT(ADDRESS($AF$4, COLUMN()-$AF$2-KA$3)&amp;":"&amp;ADDRESS($AF$5, COLUMN()-$AF$1-KA$3)), KA$3, FALSE)</f>
        <v>137449</v>
      </c>
      <c r="KB94" cm="1">
        <f t="array" aca="1" ref="KB94" ca="1">INDIRECT(ADDRESS(ROW(), KB$3-$AF$1+$AF$3))+VLOOKUP($AS94, INDIRECT(ADDRESS($AF$4, COLUMN()-$AF$2-KB$3)&amp;":"&amp;ADDRESS($AF$5, COLUMN()-$AF$1-KB$3)), KB$3, FALSE)+VLOOKUP($AT94, INDIRECT(ADDRESS($AF$4, COLUMN()-$AF$2-KB$3)&amp;":"&amp;ADDRESS($AF$5, COLUMN()-$AF$1-KB$3)), KB$3, FALSE)</f>
        <v>87711</v>
      </c>
      <c r="KC94" cm="1">
        <f t="array" aca="1" ref="KC94" ca="1">INDIRECT(ADDRESS(ROW(), KC$3-$AF$1+$AF$3))+VLOOKUP($AS94, INDIRECT(ADDRESS($AF$4, COLUMN()-$AF$2-KC$3)&amp;":"&amp;ADDRESS($AF$5, COLUMN()-$AF$1-KC$3)), KC$3, FALSE)+VLOOKUP($AT94, INDIRECT(ADDRESS($AF$4, COLUMN()-$AF$2-KC$3)&amp;":"&amp;ADDRESS($AF$5, COLUMN()-$AF$1-KC$3)), KC$3, FALSE)</f>
        <v>99120</v>
      </c>
      <c r="KD94" cm="1">
        <f t="array" aca="1" ref="KD94" ca="1">INDIRECT(ADDRESS(ROW(), KD$3-$AF$1+$AF$3))+VLOOKUP($AS94, INDIRECT(ADDRESS($AF$4, COLUMN()-$AF$2-KD$3)&amp;":"&amp;ADDRESS($AF$5, COLUMN()-$AF$1-KD$3)), KD$3, FALSE)+VLOOKUP($AT94, INDIRECT(ADDRESS($AF$4, COLUMN()-$AF$2-KD$3)&amp;":"&amp;ADDRESS($AF$5, COLUMN()-$AF$1-KD$3)), KD$3, FALSE)</f>
        <v>80745</v>
      </c>
      <c r="KE94" cm="1">
        <f t="array" aca="1" ref="KE94" ca="1">INDIRECT(ADDRESS(ROW(), KE$3-$AF$1+$AF$3))+VLOOKUP($AS94, INDIRECT(ADDRESS($AF$4, COLUMN()-$AF$2-KE$3)&amp;":"&amp;ADDRESS($AF$5, COLUMN()-$AF$1-KE$3)), KE$3, FALSE)+VLOOKUP($AT94, INDIRECT(ADDRESS($AF$4, COLUMN()-$AF$2-KE$3)&amp;":"&amp;ADDRESS($AF$5, COLUMN()-$AF$1-KE$3)), KE$3, FALSE)</f>
        <v>75881</v>
      </c>
      <c r="KF94" t="str">
        <f t="shared" si="390"/>
        <v>OF</v>
      </c>
      <c r="KG94" t="str">
        <f t="shared" si="391"/>
        <v>FV</v>
      </c>
      <c r="KH94" t="str">
        <f t="shared" si="463"/>
        <v>OV</v>
      </c>
      <c r="KI94" cm="1">
        <f t="array" aca="1" ref="KI94" ca="1">INDIRECT(ADDRESS(ROW(), KI$3-$AF$1+$AF$3))+VLOOKUP($AS94, INDIRECT(ADDRESS($AF$4, COLUMN()-$AF$2-KI$3)&amp;":"&amp;ADDRESS($AF$5, COLUMN()-$AF$1-KI$3)), KI$3, FALSE)+VLOOKUP($AT94, INDIRECT(ADDRESS($AF$4, COLUMN()-$AF$2-KI$3)&amp;":"&amp;ADDRESS($AF$5, COLUMN()-$AF$1-KI$3)), KI$3, FALSE)</f>
        <v>340475</v>
      </c>
      <c r="KJ94" cm="1">
        <f t="array" aca="1" ref="KJ94" ca="1">INDIRECT(ADDRESS(ROW(), KJ$3-$AF$1+$AF$3))+VLOOKUP($AS94, INDIRECT(ADDRESS($AF$4, COLUMN()-$AF$2-KJ$3)&amp;":"&amp;ADDRESS($AF$5, COLUMN()-$AF$1-KJ$3)), KJ$3, FALSE)+VLOOKUP($AT94, INDIRECT(ADDRESS($AF$4, COLUMN()-$AF$2-KJ$3)&amp;":"&amp;ADDRESS($AF$5, COLUMN()-$AF$1-KJ$3)), KJ$3, FALSE)</f>
        <v>248984</v>
      </c>
      <c r="KK94" cm="1">
        <f t="array" aca="1" ref="KK94" ca="1">INDIRECT(ADDRESS(ROW(), KK$3-$AF$1+$AF$3))+VLOOKUP($AS94, INDIRECT(ADDRESS($AF$4, COLUMN()-$AF$2-KK$3)&amp;":"&amp;ADDRESS($AF$5, COLUMN()-$AF$1-KK$3)), KK$3, FALSE)+VLOOKUP($AT94, INDIRECT(ADDRESS($AF$4, COLUMN()-$AF$2-KK$3)&amp;":"&amp;ADDRESS($AF$5, COLUMN()-$AF$1-KK$3)), KK$3, FALSE)</f>
        <v>45646</v>
      </c>
      <c r="KL94" cm="1">
        <f t="array" aca="1" ref="KL94" ca="1">INDIRECT(ADDRESS(ROW(), KL$3-$AF$1+$AF$3))+VLOOKUP($AS94, INDIRECT(ADDRESS($AF$4, COLUMN()-$AF$2-KL$3)&amp;":"&amp;ADDRESS($AF$5, COLUMN()-$AF$1-KL$3)), KL$3, FALSE)+VLOOKUP($AT94, INDIRECT(ADDRESS($AF$4, COLUMN()-$AF$2-KL$3)&amp;":"&amp;ADDRESS($AF$5, COLUMN()-$AF$1-KL$3)), KL$3, FALSE)</f>
        <v>269178</v>
      </c>
      <c r="KM94" cm="1">
        <f t="array" aca="1" ref="KM94" ca="1">INDIRECT(ADDRESS(ROW(), KM$3-$AF$1+$AF$3))+VLOOKUP($AS94, INDIRECT(ADDRESS($AF$4, COLUMN()-$AF$2-KM$3)&amp;":"&amp;ADDRESS($AF$5, COLUMN()-$AF$1-KM$3)), KM$3, FALSE)+VLOOKUP($AT94, INDIRECT(ADDRESS($AF$4, COLUMN()-$AF$2-KM$3)&amp;":"&amp;ADDRESS($AF$5, COLUMN()-$AF$1-KM$3)), KM$3, FALSE)</f>
        <v>233257</v>
      </c>
      <c r="KN94" cm="1">
        <f t="array" aca="1" ref="KN94" ca="1">INDIRECT(ADDRESS(ROW(), KN$3-$AF$1+$AF$3))+VLOOKUP($AS94, INDIRECT(ADDRESS($AF$4, COLUMN()-$AF$2-KN$3)&amp;":"&amp;ADDRESS($AF$5, COLUMN()-$AF$1-KN$3)), KN$3, FALSE)+VLOOKUP($AT94, INDIRECT(ADDRESS($AF$4, COLUMN()-$AF$2-KN$3)&amp;":"&amp;ADDRESS($AF$5, COLUMN()-$AF$1-KN$3)), KN$3, FALSE)</f>
        <v>273345</v>
      </c>
      <c r="KO94" cm="1">
        <f t="array" aca="1" ref="KO94" ca="1">INDIRECT(ADDRESS(ROW(), KO$3-$AF$1+$AF$3))+VLOOKUP($AS94, INDIRECT(ADDRESS($AF$4, COLUMN()-$AF$2-KO$3)&amp;":"&amp;ADDRESS($AF$5, COLUMN()-$AF$1-KO$3)), KO$3, FALSE)+VLOOKUP($AT94, INDIRECT(ADDRESS($AF$4, COLUMN()-$AF$2-KO$3)&amp;":"&amp;ADDRESS($AF$5, COLUMN()-$AF$1-KO$3)), KO$3, FALSE)</f>
        <v>173951</v>
      </c>
      <c r="KP94" cm="1">
        <f t="array" aca="1" ref="KP94" ca="1">INDIRECT(ADDRESS(ROW(), KP$3-$AF$1+$AF$3))+VLOOKUP($AS94, INDIRECT(ADDRESS($AF$4, COLUMN()-$AF$2-KP$3)&amp;":"&amp;ADDRESS($AF$5, COLUMN()-$AF$1-KP$3)), KP$3, FALSE)+VLOOKUP($AT94, INDIRECT(ADDRESS($AF$4, COLUMN()-$AF$2-KP$3)&amp;":"&amp;ADDRESS($AF$5, COLUMN()-$AF$1-KP$3)), KP$3, FALSE)</f>
        <v>197560</v>
      </c>
      <c r="KQ94" cm="1">
        <f t="array" aca="1" ref="KQ94" ca="1">INDIRECT(ADDRESS(ROW(), KQ$3-$AF$1+$AF$3))+VLOOKUP($AS94, INDIRECT(ADDRESS($AF$4, COLUMN()-$AF$2-KQ$3)&amp;":"&amp;ADDRESS($AF$5, COLUMN()-$AF$1-KQ$3)), KQ$3, FALSE)+VLOOKUP($AT94, INDIRECT(ADDRESS($AF$4, COLUMN()-$AF$2-KQ$3)&amp;":"&amp;ADDRESS($AF$5, COLUMN()-$AF$1-KQ$3)), KQ$3, FALSE)</f>
        <v>162232</v>
      </c>
      <c r="KR94" cm="1">
        <f t="array" aca="1" ref="KR94" ca="1">INDIRECT(ADDRESS(ROW(), KR$3-$AF$1+$AF$3))+VLOOKUP($AS94, INDIRECT(ADDRESS($AF$4, COLUMN()-$AF$2-KR$3)&amp;":"&amp;ADDRESS($AF$5, COLUMN()-$AF$1-KR$3)), KR$3, FALSE)+VLOOKUP($AT94, INDIRECT(ADDRESS($AF$4, COLUMN()-$AF$2-KR$3)&amp;":"&amp;ADDRESS($AF$5, COLUMN()-$AF$1-KR$3)), KR$3, FALSE)</f>
        <v>152523</v>
      </c>
      <c r="KS94" t="str">
        <f t="shared" si="393"/>
        <v>OF</v>
      </c>
      <c r="KT94" t="str">
        <f t="shared" si="394"/>
        <v>FV</v>
      </c>
      <c r="KU94" t="str">
        <f t="shared" si="464"/>
        <v>OV</v>
      </c>
      <c r="KV94" cm="1">
        <f t="array" aca="1" ref="KV94" ca="1">INDIRECT(ADDRESS(ROW(), KV$3-$AF$1+$AF$3))+VLOOKUP($AS94, INDIRECT(ADDRESS($AF$4, COLUMN()-$AF$2-KV$3)&amp;":"&amp;ADDRESS($AF$5, COLUMN()-$AF$1-KV$3)), KV$3, FALSE)+VLOOKUP($AT94, INDIRECT(ADDRESS($AF$4, COLUMN()-$AF$2-KV$3)&amp;":"&amp;ADDRESS($AF$5, COLUMN()-$AF$1-KV$3)), KV$3, FALSE)</f>
        <v>681496</v>
      </c>
      <c r="KW94" cm="1">
        <f t="array" aca="1" ref="KW94" ca="1">INDIRECT(ADDRESS(ROW(), KW$3-$AF$1+$AF$3))+VLOOKUP($AS94, INDIRECT(ADDRESS($AF$4, COLUMN()-$AF$2-KW$3)&amp;":"&amp;ADDRESS($AF$5, COLUMN()-$AF$1-KW$3)), KW$3, FALSE)+VLOOKUP($AT94, INDIRECT(ADDRESS($AF$4, COLUMN()-$AF$2-KW$3)&amp;":"&amp;ADDRESS($AF$5, COLUMN()-$AF$1-KW$3)), KW$3, FALSE)</f>
        <v>498829</v>
      </c>
      <c r="KX94" cm="1">
        <f t="array" aca="1" ref="KX94" ca="1">INDIRECT(ADDRESS(ROW(), KX$3-$AF$1+$AF$3))+VLOOKUP($AS94, INDIRECT(ADDRESS($AF$4, COLUMN()-$AF$2-KX$3)&amp;":"&amp;ADDRESS($AF$5, COLUMN()-$AF$1-KX$3)), KX$3, FALSE)+VLOOKUP($AT94, INDIRECT(ADDRESS($AF$4, COLUMN()-$AF$2-KX$3)&amp;":"&amp;ADDRESS($AF$5, COLUMN()-$AF$1-KX$3)), KX$3, FALSE)</f>
        <v>92162</v>
      </c>
      <c r="KY94" cm="1">
        <f t="array" aca="1" ref="KY94" ca="1">INDIRECT(ADDRESS(ROW(), KY$3-$AF$1+$AF$3))+VLOOKUP($AS94, INDIRECT(ADDRESS($AF$4, COLUMN()-$AF$2-KY$3)&amp;":"&amp;ADDRESS($AF$5, COLUMN()-$AF$1-KY$3)), KY$3, FALSE)+VLOOKUP($AT94, INDIRECT(ADDRESS($AF$4, COLUMN()-$AF$2-KY$3)&amp;":"&amp;ADDRESS($AF$5, COLUMN()-$AF$1-KY$3)), KY$3, FALSE)</f>
        <v>538503</v>
      </c>
      <c r="KZ94" cm="1">
        <f t="array" aca="1" ref="KZ94" ca="1">INDIRECT(ADDRESS(ROW(), KZ$3-$AF$1+$AF$3))+VLOOKUP($AS94, INDIRECT(ADDRESS($AF$4, COLUMN()-$AF$2-KZ$3)&amp;":"&amp;ADDRESS($AF$5, COLUMN()-$AF$1-KZ$3)), KZ$3, FALSE)+VLOOKUP($AT94, INDIRECT(ADDRESS($AF$4, COLUMN()-$AF$2-KZ$3)&amp;":"&amp;ADDRESS($AF$5, COLUMN()-$AF$1-KZ$3)), KZ$3, FALSE)</f>
        <v>466759</v>
      </c>
      <c r="LA94" cm="1">
        <f t="array" aca="1" ref="LA94" ca="1">INDIRECT(ADDRESS(ROW(), LA$3-$AF$1+$AF$3))+VLOOKUP($AS94, INDIRECT(ADDRESS($AF$4, COLUMN()-$AF$2-LA$3)&amp;":"&amp;ADDRESS($AF$5, COLUMN()-$AF$1-LA$3)), LA$3, FALSE)+VLOOKUP($AT94, INDIRECT(ADDRESS($AF$4, COLUMN()-$AF$2-LA$3)&amp;":"&amp;ADDRESS($AF$5, COLUMN()-$AF$1-LA$3)), LA$3, FALSE)</f>
        <v>545573</v>
      </c>
      <c r="LB94" cm="1">
        <f t="array" aca="1" ref="LB94" ca="1">INDIRECT(ADDRESS(ROW(), LB$3-$AF$1+$AF$3))+VLOOKUP($AS94, INDIRECT(ADDRESS($AF$4, COLUMN()-$AF$2-LB$3)&amp;":"&amp;ADDRESS($AF$5, COLUMN()-$AF$1-LB$3)), LB$3, FALSE)+VLOOKUP($AT94, INDIRECT(ADDRESS($AF$4, COLUMN()-$AF$2-LB$3)&amp;":"&amp;ADDRESS($AF$5, COLUMN()-$AF$1-LB$3)), LB$3, FALSE)</f>
        <v>346782</v>
      </c>
      <c r="LC94" cm="1">
        <f t="array" aca="1" ref="LC94" ca="1">INDIRECT(ADDRESS(ROW(), LC$3-$AF$1+$AF$3))+VLOOKUP($AS94, INDIRECT(ADDRESS($AF$4, COLUMN()-$AF$2-LC$3)&amp;":"&amp;ADDRESS($AF$5, COLUMN()-$AF$1-LC$3)), LC$3, FALSE)+VLOOKUP($AT94, INDIRECT(ADDRESS($AF$4, COLUMN()-$AF$2-LC$3)&amp;":"&amp;ADDRESS($AF$5, COLUMN()-$AF$1-LC$3)), LC$3, FALSE)</f>
        <v>392999</v>
      </c>
      <c r="LD94" cm="1">
        <f t="array" aca="1" ref="LD94" ca="1">INDIRECT(ADDRESS(ROW(), LD$3-$AF$1+$AF$3))+VLOOKUP($AS94, INDIRECT(ADDRESS($AF$4, COLUMN()-$AF$2-LD$3)&amp;":"&amp;ADDRESS($AF$5, COLUMN()-$AF$1-LD$3)), LD$3, FALSE)+VLOOKUP($AT94, INDIRECT(ADDRESS($AF$4, COLUMN()-$AF$2-LD$3)&amp;":"&amp;ADDRESS($AF$5, COLUMN()-$AF$1-LD$3)), LD$3, FALSE)</f>
        <v>325060</v>
      </c>
      <c r="LE94" cm="1">
        <f t="array" aca="1" ref="LE94" ca="1">INDIRECT(ADDRESS(ROW(), LE$3-$AF$1+$AF$3))+VLOOKUP($AS94, INDIRECT(ADDRESS($AF$4, COLUMN()-$AF$2-LE$3)&amp;":"&amp;ADDRESS($AF$5, COLUMN()-$AF$1-LE$3)), LE$3, FALSE)+VLOOKUP($AT94, INDIRECT(ADDRESS($AF$4, COLUMN()-$AF$2-LE$3)&amp;":"&amp;ADDRESS($AF$5, COLUMN()-$AF$1-LE$3)), LE$3, FALSE)</f>
        <v>306140</v>
      </c>
      <c r="LF94" t="str">
        <f t="shared" si="396"/>
        <v>OF</v>
      </c>
      <c r="LG94" t="str">
        <f t="shared" si="397"/>
        <v>FV</v>
      </c>
      <c r="LH94" t="str">
        <f t="shared" si="465"/>
        <v>OV</v>
      </c>
      <c r="LI94" cm="1">
        <f t="array" aca="1" ref="LI94" ca="1">INDIRECT(ADDRESS(ROW(), LI$3-$AF$1+$AF$3))+VLOOKUP($AS94, INDIRECT(ADDRESS($AF$4, COLUMN()-$AF$2-LI$3)&amp;":"&amp;ADDRESS($AF$5, COLUMN()-$AF$1-LI$3)), LI$3, FALSE)+VLOOKUP($AT94, INDIRECT(ADDRESS($AF$4, COLUMN()-$AF$2-LI$3)&amp;":"&amp;ADDRESS($AF$5, COLUMN()-$AF$1-LI$3)), LI$3, FALSE)</f>
        <v>1363888</v>
      </c>
      <c r="LJ94" cm="1">
        <f t="array" aca="1" ref="LJ94" ca="1">INDIRECT(ADDRESS(ROW(), LJ$3-$AF$1+$AF$3))+VLOOKUP($AS94, INDIRECT(ADDRESS($AF$4, COLUMN()-$AF$2-LJ$3)&amp;":"&amp;ADDRESS($AF$5, COLUMN()-$AF$1-LJ$3)), LJ$3, FALSE)+VLOOKUP($AT94, INDIRECT(ADDRESS($AF$4, COLUMN()-$AF$2-LJ$3)&amp;":"&amp;ADDRESS($AF$5, COLUMN()-$AF$1-LJ$3)), LJ$3, FALSE)</f>
        <v>998785</v>
      </c>
      <c r="LK94" cm="1">
        <f t="array" aca="1" ref="LK94" ca="1">INDIRECT(ADDRESS(ROW(), LK$3-$AF$1+$AF$3))+VLOOKUP($AS94, INDIRECT(ADDRESS($AF$4, COLUMN()-$AF$2-LK$3)&amp;":"&amp;ADDRESS($AF$5, COLUMN()-$AF$1-LK$3)), LK$3, FALSE)+VLOOKUP($AT94, INDIRECT(ADDRESS($AF$4, COLUMN()-$AF$2-LK$3)&amp;":"&amp;ADDRESS($AF$5, COLUMN()-$AF$1-LK$3)), LK$3, FALSE)</f>
        <v>185713</v>
      </c>
      <c r="LL94" cm="1">
        <f t="array" aca="1" ref="LL94" ca="1">INDIRECT(ADDRESS(ROW(), LL$3-$AF$1+$AF$3))+VLOOKUP($AS94, INDIRECT(ADDRESS($AF$4, COLUMN()-$AF$2-LL$3)&amp;":"&amp;ADDRESS($AF$5, COLUMN()-$AF$1-LL$3)), LL$3, FALSE)+VLOOKUP($AT94, INDIRECT(ADDRESS($AF$4, COLUMN()-$AF$2-LL$3)&amp;":"&amp;ADDRESS($AF$5, COLUMN()-$AF$1-LL$3)), LL$3, FALSE)</f>
        <v>1076709</v>
      </c>
      <c r="LM94" cm="1">
        <f t="array" aca="1" ref="LM94" ca="1">INDIRECT(ADDRESS(ROW(), LM$3-$AF$1+$AF$3))+VLOOKUP($AS94, INDIRECT(ADDRESS($AF$4, COLUMN()-$AF$2-LM$3)&amp;":"&amp;ADDRESS($AF$5, COLUMN()-$AF$1-LM$3)), LM$3, FALSE)+VLOOKUP($AT94, INDIRECT(ADDRESS($AF$4, COLUMN()-$AF$2-LM$3)&amp;":"&amp;ADDRESS($AF$5, COLUMN()-$AF$1-LM$3)), LM$3, FALSE)</f>
        <v>933564</v>
      </c>
      <c r="LN94" cm="1">
        <f t="array" aca="1" ref="LN94" ca="1">INDIRECT(ADDRESS(ROW(), LN$3-$AF$1+$AF$3))+VLOOKUP($AS94, INDIRECT(ADDRESS($AF$4, COLUMN()-$AF$2-LN$3)&amp;":"&amp;ADDRESS($AF$5, COLUMN()-$AF$1-LN$3)), LN$3, FALSE)+VLOOKUP($AT94, INDIRECT(ADDRESS($AF$4, COLUMN()-$AF$2-LN$3)&amp;":"&amp;ADDRESS($AF$5, COLUMN()-$AF$1-LN$3)), LN$3, FALSE)</f>
        <v>1087894</v>
      </c>
      <c r="LO94" cm="1">
        <f t="array" aca="1" ref="LO94" ca="1">INDIRECT(ADDRESS(ROW(), LO$3-$AF$1+$AF$3))+VLOOKUP($AS94, INDIRECT(ADDRESS($AF$4, COLUMN()-$AF$2-LO$3)&amp;":"&amp;ADDRESS($AF$5, COLUMN()-$AF$1-LO$3)), LO$3, FALSE)+VLOOKUP($AT94, INDIRECT(ADDRESS($AF$4, COLUMN()-$AF$2-LO$3)&amp;":"&amp;ADDRESS($AF$5, COLUMN()-$AF$1-LO$3)), LO$3, FALSE)</f>
        <v>691215</v>
      </c>
      <c r="LP94" cm="1">
        <f t="array" aca="1" ref="LP94" ca="1">INDIRECT(ADDRESS(ROW(), LP$3-$AF$1+$AF$3))+VLOOKUP($AS94, INDIRECT(ADDRESS($AF$4, COLUMN()-$AF$2-LP$3)&amp;":"&amp;ADDRESS($AF$5, COLUMN()-$AF$1-LP$3)), LP$3, FALSE)+VLOOKUP($AT94, INDIRECT(ADDRESS($AF$4, COLUMN()-$AF$2-LP$3)&amp;":"&amp;ADDRESS($AF$5, COLUMN()-$AF$1-LP$3)), LP$3, FALSE)</f>
        <v>784181</v>
      </c>
      <c r="LQ94" cm="1">
        <f t="array" aca="1" ref="LQ94" ca="1">INDIRECT(ADDRESS(ROW(), LQ$3-$AF$1+$AF$3))+VLOOKUP($AS94, INDIRECT(ADDRESS($AF$4, COLUMN()-$AF$2-LQ$3)&amp;":"&amp;ADDRESS($AF$5, COLUMN()-$AF$1-LQ$3)), LQ$3, FALSE)+VLOOKUP($AT94, INDIRECT(ADDRESS($AF$4, COLUMN()-$AF$2-LQ$3)&amp;":"&amp;ADDRESS($AF$5, COLUMN()-$AF$1-LQ$3)), LQ$3, FALSE)</f>
        <v>652020</v>
      </c>
      <c r="LR94" cm="1">
        <f t="array" aca="1" ref="LR94" ca="1">INDIRECT(ADDRESS(ROW(), LR$3-$AF$1+$AF$3))+VLOOKUP($AS94, INDIRECT(ADDRESS($AF$4, COLUMN()-$AF$2-LR$3)&amp;":"&amp;ADDRESS($AF$5, COLUMN()-$AF$1-LR$3)), LR$3, FALSE)+VLOOKUP($AT94, INDIRECT(ADDRESS($AF$4, COLUMN()-$AF$2-LR$3)&amp;":"&amp;ADDRESS($AF$5, COLUMN()-$AF$1-LR$3)), LR$3, FALSE)</f>
        <v>614638</v>
      </c>
      <c r="LS94" t="str">
        <f t="shared" si="399"/>
        <v>OF</v>
      </c>
      <c r="LT94" t="str">
        <f t="shared" si="400"/>
        <v>FV</v>
      </c>
      <c r="LU94" t="str">
        <f t="shared" si="466"/>
        <v>OV</v>
      </c>
      <c r="LV94" cm="1">
        <f t="array" aca="1" ref="LV94" ca="1">INDIRECT(ADDRESS(ROW(), LV$3-$AF$1+$AF$3))+VLOOKUP($AS94, INDIRECT(ADDRESS($AF$4, COLUMN()-$AF$2-LV$3)&amp;":"&amp;ADDRESS($AF$5, COLUMN()-$AF$1-LV$3)), LV$3, FALSE)+VLOOKUP($AT94, INDIRECT(ADDRESS($AF$4, COLUMN()-$AF$2-LV$3)&amp;":"&amp;ADDRESS($AF$5, COLUMN()-$AF$1-LV$3)), LV$3, FALSE)</f>
        <v>2730089</v>
      </c>
      <c r="LW94" cm="1">
        <f t="array" aca="1" ref="LW94" ca="1">INDIRECT(ADDRESS(ROW(), LW$3-$AF$1+$AF$3))+VLOOKUP($AS94, INDIRECT(ADDRESS($AF$4, COLUMN()-$AF$2-LW$3)&amp;":"&amp;ADDRESS($AF$5, COLUMN()-$AF$1-LW$3)), LW$3, FALSE)+VLOOKUP($AT94, INDIRECT(ADDRESS($AF$4, COLUMN()-$AF$2-LW$3)&amp;":"&amp;ADDRESS($AF$5, COLUMN()-$AF$1-LW$3)), LW$3, FALSE)</f>
        <v>1997931</v>
      </c>
      <c r="LX94" cm="1">
        <f t="array" aca="1" ref="LX94" ca="1">INDIRECT(ADDRESS(ROW(), LX$3-$AF$1+$AF$3))+VLOOKUP($AS94, INDIRECT(ADDRESS($AF$4, COLUMN()-$AF$2-LX$3)&amp;":"&amp;ADDRESS($AF$5, COLUMN()-$AF$1-LX$3)), LX$3, FALSE)+VLOOKUP($AT94, INDIRECT(ADDRESS($AF$4, COLUMN()-$AF$2-LX$3)&amp;":"&amp;ADDRESS($AF$5, COLUMN()-$AF$1-LX$3)), LX$3, FALSE)</f>
        <v>373305</v>
      </c>
      <c r="LY94" cm="1">
        <f t="array" aca="1" ref="LY94" ca="1">INDIRECT(ADDRESS(ROW(), LY$3-$AF$1+$AF$3))+VLOOKUP($AS94, INDIRECT(ADDRESS($AF$4, COLUMN()-$AF$2-LY$3)&amp;":"&amp;ADDRESS($AF$5, COLUMN()-$AF$1-LY$3)), LY$3, FALSE)+VLOOKUP($AT94, INDIRECT(ADDRESS($AF$4, COLUMN()-$AF$2-LY$3)&amp;":"&amp;ADDRESS($AF$5, COLUMN()-$AF$1-LY$3)), LY$3, FALSE)</f>
        <v>2152834</v>
      </c>
      <c r="LZ94" cm="1">
        <f t="array" aca="1" ref="LZ94" ca="1">INDIRECT(ADDRESS(ROW(), LZ$3-$AF$1+$AF$3))+VLOOKUP($AS94, INDIRECT(ADDRESS($AF$4, COLUMN()-$AF$2-LZ$3)&amp;":"&amp;ADDRESS($AF$5, COLUMN()-$AF$1-LZ$3)), LZ$3, FALSE)+VLOOKUP($AT94, INDIRECT(ADDRESS($AF$4, COLUMN()-$AF$2-LZ$3)&amp;":"&amp;ADDRESS($AF$5, COLUMN()-$AF$1-LZ$3)), LZ$3, FALSE)</f>
        <v>1866394</v>
      </c>
      <c r="MA94" cm="1">
        <f t="array" aca="1" ref="MA94" ca="1">INDIRECT(ADDRESS(ROW(), MA$3-$AF$1+$AF$3))+VLOOKUP($AS94, INDIRECT(ADDRESS($AF$4, COLUMN()-$AF$2-MA$3)&amp;":"&amp;ADDRESS($AF$5, COLUMN()-$AF$1-MA$3)), MA$3, FALSE)+VLOOKUP($AT94, INDIRECT(ADDRESS($AF$4, COLUMN()-$AF$2-MA$3)&amp;":"&amp;ADDRESS($AF$5, COLUMN()-$AF$1-MA$3)), MA$3, FALSE)</f>
        <v>2174328</v>
      </c>
      <c r="MB94" cm="1">
        <f t="array" aca="1" ref="MB94" ca="1">INDIRECT(ADDRESS(ROW(), MB$3-$AF$1+$AF$3))+VLOOKUP($AS94, INDIRECT(ADDRESS($AF$4, COLUMN()-$AF$2-MB$3)&amp;":"&amp;ADDRESS($AF$5, COLUMN()-$AF$1-MB$3)), MB$3, FALSE)+VLOOKUP($AT94, INDIRECT(ADDRESS($AF$4, COLUMN()-$AF$2-MB$3)&amp;":"&amp;ADDRESS($AF$5, COLUMN()-$AF$1-MB$3)), MB$3, FALSE)</f>
        <v>1381176</v>
      </c>
      <c r="MC94" cm="1">
        <f t="array" aca="1" ref="MC94" ca="1">INDIRECT(ADDRESS(ROW(), MC$3-$AF$1+$AF$3))+VLOOKUP($AS94, INDIRECT(ADDRESS($AF$4, COLUMN()-$AF$2-MC$3)&amp;":"&amp;ADDRESS($AF$5, COLUMN()-$AF$1-MC$3)), MC$3, FALSE)+VLOOKUP($AT94, INDIRECT(ADDRESS($AF$4, COLUMN()-$AF$2-MC$3)&amp;":"&amp;ADDRESS($AF$5, COLUMN()-$AF$1-MC$3)), MC$3, FALSE)</f>
        <v>1563435</v>
      </c>
      <c r="MD94" cm="1">
        <f t="array" aca="1" ref="MD94" ca="1">INDIRECT(ADDRESS(ROW(), MD$3-$AF$1+$AF$3))+VLOOKUP($AS94, INDIRECT(ADDRESS($AF$4, COLUMN()-$AF$2-MD$3)&amp;":"&amp;ADDRESS($AF$5, COLUMN()-$AF$1-MD$3)), MD$3, FALSE)+VLOOKUP($AT94, INDIRECT(ADDRESS($AF$4, COLUMN()-$AF$2-MD$3)&amp;":"&amp;ADDRESS($AF$5, COLUMN()-$AF$1-MD$3)), MD$3, FALSE)</f>
        <v>1305445</v>
      </c>
      <c r="ME94" cm="1">
        <f t="array" aca="1" ref="ME94" ca="1">INDIRECT(ADDRESS(ROW(), ME$3-$AF$1+$AF$3))+VLOOKUP($AS94, INDIRECT(ADDRESS($AF$4, COLUMN()-$AF$2-ME$3)&amp;":"&amp;ADDRESS($AF$5, COLUMN()-$AF$1-ME$3)), ME$3, FALSE)+VLOOKUP($AT94, INDIRECT(ADDRESS($AF$4, COLUMN()-$AF$2-ME$3)&amp;":"&amp;ADDRESS($AF$5, COLUMN()-$AF$1-ME$3)), ME$3, FALSE)</f>
        <v>1232278</v>
      </c>
      <c r="MF94" t="str">
        <f t="shared" si="402"/>
        <v>OF</v>
      </c>
      <c r="MG94" t="str">
        <f t="shared" si="403"/>
        <v>FV</v>
      </c>
      <c r="MH94" t="str">
        <f t="shared" si="467"/>
        <v>OV</v>
      </c>
      <c r="MI94" cm="1">
        <f t="array" aca="1" ref="MI94" ca="1">INDIRECT(ADDRESS(ROW(), MI$3-$AF$1+$AF$3))+VLOOKUP($AS94, INDIRECT(ADDRESS($AF$4, COLUMN()-$AF$2-MI$3)&amp;":"&amp;ADDRESS($AF$5, COLUMN()-$AF$1-MI$3)), MI$3, FALSE)+VLOOKUP($AT94, INDIRECT(ADDRESS($AF$4, COLUMN()-$AF$2-MI$3)&amp;":"&amp;ADDRESS($AF$5, COLUMN()-$AF$1-MI$3)), MI$3, FALSE)</f>
        <v>5463435</v>
      </c>
      <c r="MJ94" cm="1">
        <f t="array" aca="1" ref="MJ94" ca="1">INDIRECT(ADDRESS(ROW(), MJ$3-$AF$1+$AF$3))+VLOOKUP($AS94, INDIRECT(ADDRESS($AF$4, COLUMN()-$AF$2-MJ$3)&amp;":"&amp;ADDRESS($AF$5, COLUMN()-$AF$1-MJ$3)), MJ$3, FALSE)+VLOOKUP($AT94, INDIRECT(ADDRESS($AF$4, COLUMN()-$AF$2-MJ$3)&amp;":"&amp;ADDRESS($AF$5, COLUMN()-$AF$1-MJ$3)), MJ$3, FALSE)</f>
        <v>3996798</v>
      </c>
      <c r="MK94" cm="1">
        <f t="array" aca="1" ref="MK94" ca="1">INDIRECT(ADDRESS(ROW(), MK$3-$AF$1+$AF$3))+VLOOKUP($AS94, INDIRECT(ADDRESS($AF$4, COLUMN()-$AF$2-MK$3)&amp;":"&amp;ADDRESS($AF$5, COLUMN()-$AF$1-MK$3)), MK$3, FALSE)+VLOOKUP($AT94, INDIRECT(ADDRESS($AF$4, COLUMN()-$AF$2-MK$3)&amp;":"&amp;ADDRESS($AF$5, COLUMN()-$AF$1-MK$3)), MK$3, FALSE)</f>
        <v>749443</v>
      </c>
      <c r="ML94" cm="1">
        <f t="array" aca="1" ref="ML94" ca="1">INDIRECT(ADDRESS(ROW(), ML$3-$AF$1+$AF$3))+VLOOKUP($AS94, INDIRECT(ADDRESS($AF$4, COLUMN()-$AF$2-ML$3)&amp;":"&amp;ADDRESS($AF$5, COLUMN()-$AF$1-ML$3)), ML$3, FALSE)+VLOOKUP($AT94, INDIRECT(ADDRESS($AF$4, COLUMN()-$AF$2-ML$3)&amp;":"&amp;ADDRESS($AF$5, COLUMN()-$AF$1-ML$3)), ML$3, FALSE)</f>
        <v>4303398</v>
      </c>
      <c r="MM94" cm="1">
        <f t="array" aca="1" ref="MM94" ca="1">INDIRECT(ADDRESS(ROW(), MM$3-$AF$1+$AF$3))+VLOOKUP($AS94, INDIRECT(ADDRESS($AF$4, COLUMN()-$AF$2-MM$3)&amp;":"&amp;ADDRESS($AF$5, COLUMN()-$AF$1-MM$3)), MM$3, FALSE)+VLOOKUP($AT94, INDIRECT(ADDRESS($AF$4, COLUMN()-$AF$2-MM$3)&amp;":"&amp;ADDRESS($AF$5, COLUMN()-$AF$1-MM$3)), MM$3, FALSE)</f>
        <v>3730883</v>
      </c>
      <c r="MN94" cm="1">
        <f t="array" aca="1" ref="MN94" ca="1">INDIRECT(ADDRESS(ROW(), MN$3-$AF$1+$AF$3))+VLOOKUP($AS94, INDIRECT(ADDRESS($AF$4, COLUMN()-$AF$2-MN$3)&amp;":"&amp;ADDRESS($AF$5, COLUMN()-$AF$1-MN$3)), MN$3, FALSE)+VLOOKUP($AT94, INDIRECT(ADDRESS($AF$4, COLUMN()-$AF$2-MN$3)&amp;":"&amp;ADDRESS($AF$5, COLUMN()-$AF$1-MN$3)), MN$3, FALSE)</f>
        <v>4344525</v>
      </c>
      <c r="MO94" cm="1">
        <f t="array" aca="1" ref="MO94" ca="1">INDIRECT(ADDRESS(ROW(), MO$3-$AF$1+$AF$3))+VLOOKUP($AS94, INDIRECT(ADDRESS($AF$4, COLUMN()-$AF$2-MO$3)&amp;":"&amp;ADDRESS($AF$5, COLUMN()-$AF$1-MO$3)), MO$3, FALSE)+VLOOKUP($AT94, INDIRECT(ADDRESS($AF$4, COLUMN()-$AF$2-MO$3)&amp;":"&amp;ADDRESS($AF$5, COLUMN()-$AF$1-MO$3)), MO$3, FALSE)</f>
        <v>2759330</v>
      </c>
      <c r="MP94" cm="1">
        <f t="array" aca="1" ref="MP94" ca="1">INDIRECT(ADDRESS(ROW(), MP$3-$AF$1+$AF$3))+VLOOKUP($AS94, INDIRECT(ADDRESS($AF$4, COLUMN()-$AF$2-MP$3)&amp;":"&amp;ADDRESS($AF$5, COLUMN()-$AF$1-MP$3)), MP$3, FALSE)+VLOOKUP($AT94, INDIRECT(ADDRESS($AF$4, COLUMN()-$AF$2-MP$3)&amp;":"&amp;ADDRESS($AF$5, COLUMN()-$AF$1-MP$3)), MP$3, FALSE)</f>
        <v>3122495</v>
      </c>
      <c r="MQ94" cm="1">
        <f t="array" aca="1" ref="MQ94" ca="1">INDIRECT(ADDRESS(ROW(), MQ$3-$AF$1+$AF$3))+VLOOKUP($AS94, INDIRECT(ADDRESS($AF$4, COLUMN()-$AF$2-MQ$3)&amp;":"&amp;ADDRESS($AF$5, COLUMN()-$AF$1-MQ$3)), MQ$3, FALSE)+VLOOKUP($AT94, INDIRECT(ADDRESS($AF$4, COLUMN()-$AF$2-MQ$3)&amp;":"&amp;ADDRESS($AF$5, COLUMN()-$AF$1-MQ$3)), MQ$3, FALSE)</f>
        <v>2614461</v>
      </c>
      <c r="MR94" cm="1">
        <f t="array" aca="1" ref="MR94" ca="1">INDIRECT(ADDRESS(ROW(), MR$3-$AF$1+$AF$3))+VLOOKUP($AS94, INDIRECT(ADDRESS($AF$4, COLUMN()-$AF$2-MR$3)&amp;":"&amp;ADDRESS($AF$5, COLUMN()-$AF$1-MR$3)), MR$3, FALSE)+VLOOKUP($AT94, INDIRECT(ADDRESS($AF$4, COLUMN()-$AF$2-MR$3)&amp;":"&amp;ADDRESS($AF$5, COLUMN()-$AF$1-MR$3)), MR$3, FALSE)</f>
        <v>2469663</v>
      </c>
      <c r="MS94" t="str">
        <f t="shared" si="405"/>
        <v>OF</v>
      </c>
      <c r="MT94" t="str">
        <f t="shared" si="406"/>
        <v>FV</v>
      </c>
      <c r="MU94" t="str">
        <f t="shared" si="468"/>
        <v>OV</v>
      </c>
      <c r="MV94" cm="1">
        <f t="array" aca="1" ref="MV94" ca="1">INDIRECT(ADDRESS(ROW(), MV$3-$AF$1+$AF$3))+VLOOKUP($AS94, INDIRECT(ADDRESS($AF$4, COLUMN()-$AF$2-MV$3)&amp;":"&amp;ADDRESS($AF$5, COLUMN()-$AF$1-MV$3)), MV$3, FALSE)+VLOOKUP($AT94, INDIRECT(ADDRESS($AF$4, COLUMN()-$AF$2-MV$3)&amp;":"&amp;ADDRESS($AF$5, COLUMN()-$AF$1-MV$3)), MV$3, FALSE)</f>
        <v>10933963</v>
      </c>
      <c r="MW94" cm="1">
        <f t="array" aca="1" ref="MW94" ca="1">INDIRECT(ADDRESS(ROW(), MW$3-$AF$1+$AF$3))+VLOOKUP($AS94, INDIRECT(ADDRESS($AF$4, COLUMN()-$AF$2-MW$3)&amp;":"&amp;ADDRESS($AF$5, COLUMN()-$AF$1-MW$3)), MW$3, FALSE)+VLOOKUP($AT94, INDIRECT(ADDRESS($AF$4, COLUMN()-$AF$2-MW$3)&amp;":"&amp;ADDRESS($AF$5, COLUMN()-$AF$1-MW$3)), MW$3, FALSE)</f>
        <v>7991900</v>
      </c>
      <c r="MX94" cm="1">
        <f t="array" aca="1" ref="MX94" ca="1">INDIRECT(ADDRESS(ROW(), MX$3-$AF$1+$AF$3))+VLOOKUP($AS94, INDIRECT(ADDRESS($AF$4, COLUMN()-$AF$2-MX$3)&amp;":"&amp;ADDRESS($AF$5, COLUMN()-$AF$1-MX$3)), MX$3, FALSE)+VLOOKUP($AT94, INDIRECT(ADDRESS($AF$4, COLUMN()-$AF$2-MX$3)&amp;":"&amp;ADDRESS($AF$5, COLUMN()-$AF$1-MX$3)), MX$3, FALSE)</f>
        <v>1502320</v>
      </c>
      <c r="MY94" cm="1">
        <f t="array" aca="1" ref="MY94" ca="1">INDIRECT(ADDRESS(ROW(), MY$3-$AF$1+$AF$3))+VLOOKUP($AS94, INDIRECT(ADDRESS($AF$4, COLUMN()-$AF$2-MY$3)&amp;":"&amp;ADDRESS($AF$5, COLUMN()-$AF$1-MY$3)), MY$3, FALSE)+VLOOKUP($AT94, INDIRECT(ADDRESS($AF$4, COLUMN()-$AF$2-MY$3)&amp;":"&amp;ADDRESS($AF$5, COLUMN()-$AF$1-MY$3)), MY$3, FALSE)</f>
        <v>8602926</v>
      </c>
      <c r="MZ94" cm="1">
        <f t="array" aca="1" ref="MZ94" ca="1">INDIRECT(ADDRESS(ROW(), MZ$3-$AF$1+$AF$3))+VLOOKUP($AS94, INDIRECT(ADDRESS($AF$4, COLUMN()-$AF$2-MZ$3)&amp;":"&amp;ADDRESS($AF$5, COLUMN()-$AF$1-MZ$3)), MZ$3, FALSE)+VLOOKUP($AT94, INDIRECT(ADDRESS($AF$4, COLUMN()-$AF$2-MZ$3)&amp;":"&amp;ADDRESS($AF$5, COLUMN()-$AF$1-MZ$3)), MZ$3, FALSE)</f>
        <v>7458215</v>
      </c>
      <c r="NA94" cm="1">
        <f t="array" aca="1" ref="NA94" ca="1">INDIRECT(ADDRESS(ROW(), NA$3-$AF$1+$AF$3))+VLOOKUP($AS94, INDIRECT(ADDRESS($AF$4, COLUMN()-$AF$2-NA$3)&amp;":"&amp;ADDRESS($AF$5, COLUMN()-$AF$1-NA$3)), NA$3, FALSE)+VLOOKUP($AT94, INDIRECT(ADDRESS($AF$4, COLUMN()-$AF$2-NA$3)&amp;":"&amp;ADDRESS($AF$5, COLUMN()-$AF$1-NA$3)), NA$3, FALSE)</f>
        <v>8691407</v>
      </c>
      <c r="NB94" cm="1">
        <f t="array" aca="1" ref="NB94" ca="1">INDIRECT(ADDRESS(ROW(), NB$3-$AF$1+$AF$3))+VLOOKUP($AS94, INDIRECT(ADDRESS($AF$4, COLUMN()-$AF$2-NB$3)&amp;":"&amp;ADDRESS($AF$5, COLUMN()-$AF$1-NB$3)), NB$3, FALSE)+VLOOKUP($AT94, INDIRECT(ADDRESS($AF$4, COLUMN()-$AF$2-NB$3)&amp;":"&amp;ADDRESS($AF$5, COLUMN()-$AF$1-NB$3)), NB$3, FALSE)</f>
        <v>5519543</v>
      </c>
      <c r="NC94" cm="1">
        <f t="array" aca="1" ref="NC94" ca="1">INDIRECT(ADDRESS(ROW(), NC$3-$AF$1+$AF$3))+VLOOKUP($AS94, INDIRECT(ADDRESS($AF$4, COLUMN()-$AF$2-NC$3)&amp;":"&amp;ADDRESS($AF$5, COLUMN()-$AF$1-NC$3)), NC$3, FALSE)+VLOOKUP($AT94, INDIRECT(ADDRESS($AF$4, COLUMN()-$AF$2-NC$3)&amp;":"&amp;ADDRESS($AF$5, COLUMN()-$AF$1-NC$3)), NC$3, FALSE)</f>
        <v>6234272</v>
      </c>
      <c r="ND94" cm="1">
        <f t="array" aca="1" ref="ND94" ca="1">INDIRECT(ADDRESS(ROW(), ND$3-$AF$1+$AF$3))+VLOOKUP($AS94, INDIRECT(ADDRESS($AF$4, COLUMN()-$AF$2-ND$3)&amp;":"&amp;ADDRESS($AF$5, COLUMN()-$AF$1-ND$3)), ND$3, FALSE)+VLOOKUP($AT94, INDIRECT(ADDRESS($AF$4, COLUMN()-$AF$2-ND$3)&amp;":"&amp;ADDRESS($AF$5, COLUMN()-$AF$1-ND$3)), ND$3, FALSE)</f>
        <v>5229872</v>
      </c>
      <c r="NE94" cm="1">
        <f t="array" aca="1" ref="NE94" ca="1">INDIRECT(ADDRESS(ROW(), NE$3-$AF$1+$AF$3))+VLOOKUP($AS94, INDIRECT(ADDRESS($AF$4, COLUMN()-$AF$2-NE$3)&amp;":"&amp;ADDRESS($AF$5, COLUMN()-$AF$1-NE$3)), NE$3, FALSE)+VLOOKUP($AT94, INDIRECT(ADDRESS($AF$4, COLUMN()-$AF$2-NE$3)&amp;":"&amp;ADDRESS($AF$5, COLUMN()-$AF$1-NE$3)), NE$3, FALSE)</f>
        <v>4944445</v>
      </c>
      <c r="NF94" t="str">
        <f t="shared" si="408"/>
        <v>OF</v>
      </c>
      <c r="NG94" t="str">
        <f t="shared" si="409"/>
        <v>FV</v>
      </c>
      <c r="NH94" t="str">
        <f t="shared" si="469"/>
        <v>OV</v>
      </c>
      <c r="NI94" cm="1">
        <f t="array" aca="1" ref="NI94" ca="1">INDIRECT(ADDRESS(ROW(), NI$3-$AF$1+$AF$3))+VLOOKUP($AS94, INDIRECT(ADDRESS($AF$4, COLUMN()-$AF$2-NI$3)&amp;":"&amp;ADDRESS($AF$5, COLUMN()-$AF$1-NI$3)), NI$3, FALSE)+VLOOKUP($AT94, INDIRECT(ADDRESS($AF$4, COLUMN()-$AF$2-NI$3)&amp;":"&amp;ADDRESS($AF$5, COLUMN()-$AF$1-NI$3)), NI$3, FALSE)</f>
        <v>21878679</v>
      </c>
      <c r="NJ94" cm="1">
        <f t="array" aca="1" ref="NJ94" ca="1">INDIRECT(ADDRESS(ROW(), NJ$3-$AF$1+$AF$3))+VLOOKUP($AS94, INDIRECT(ADDRESS($AF$4, COLUMN()-$AF$2-NJ$3)&amp;":"&amp;ADDRESS($AF$5, COLUMN()-$AF$1-NJ$3)), NJ$3, FALSE)+VLOOKUP($AT94, INDIRECT(ADDRESS($AF$4, COLUMN()-$AF$2-NJ$3)&amp;":"&amp;ADDRESS($AF$5, COLUMN()-$AF$1-NJ$3)), NJ$3, FALSE)</f>
        <v>15980712</v>
      </c>
      <c r="NK94" cm="1">
        <f t="array" aca="1" ref="NK94" ca="1">INDIRECT(ADDRESS(ROW(), NK$3-$AF$1+$AF$3))+VLOOKUP($AS94, INDIRECT(ADDRESS($AF$4, COLUMN()-$AF$2-NK$3)&amp;":"&amp;ADDRESS($AF$5, COLUMN()-$AF$1-NK$3)), NK$3, FALSE)+VLOOKUP($AT94, INDIRECT(ADDRESS($AF$4, COLUMN()-$AF$2-NK$3)&amp;":"&amp;ADDRESS($AF$5, COLUMN()-$AF$1-NK$3)), NK$3, FALSE)</f>
        <v>3009265</v>
      </c>
      <c r="NL94" cm="1">
        <f t="array" aca="1" ref="NL94" ca="1">INDIRECT(ADDRESS(ROW(), NL$3-$AF$1+$AF$3))+VLOOKUP($AS94, INDIRECT(ADDRESS($AF$4, COLUMN()-$AF$2-NL$3)&amp;":"&amp;ADDRESS($AF$5, COLUMN()-$AF$1-NL$3)), NL$3, FALSE)+VLOOKUP($AT94, INDIRECT(ADDRESS($AF$4, COLUMN()-$AF$2-NL$3)&amp;":"&amp;ADDRESS($AF$5, COLUMN()-$AF$1-NL$3)), NL$3, FALSE)</f>
        <v>17197578</v>
      </c>
      <c r="NM94" cm="1">
        <f t="array" aca="1" ref="NM94" ca="1">INDIRECT(ADDRESS(ROW(), NM$3-$AF$1+$AF$3))+VLOOKUP($AS94, INDIRECT(ADDRESS($AF$4, COLUMN()-$AF$2-NM$3)&amp;":"&amp;ADDRESS($AF$5, COLUMN()-$AF$1-NM$3)), NM$3, FALSE)+VLOOKUP($AT94, INDIRECT(ADDRESS($AF$4, COLUMN()-$AF$2-NM$3)&amp;":"&amp;ADDRESS($AF$5, COLUMN()-$AF$1-NM$3)), NM$3, FALSE)</f>
        <v>14911317</v>
      </c>
      <c r="NN94" cm="1">
        <f t="array" aca="1" ref="NN94" ca="1">INDIRECT(ADDRESS(ROW(), NN$3-$AF$1+$AF$3))+VLOOKUP($AS94, INDIRECT(ADDRESS($AF$4, COLUMN()-$AF$2-NN$3)&amp;":"&amp;ADDRESS($AF$5, COLUMN()-$AF$1-NN$3)), NN$3, FALSE)+VLOOKUP($AT94, INDIRECT(ADDRESS($AF$4, COLUMN()-$AF$2-NN$3)&amp;":"&amp;ADDRESS($AF$5, COLUMN()-$AF$1-NN$3)), NN$3, FALSE)</f>
        <v>17382081</v>
      </c>
      <c r="NO94" cm="1">
        <f t="array" aca="1" ref="NO94" ca="1">INDIRECT(ADDRESS(ROW(), NO$3-$AF$1+$AF$3))+VLOOKUP($AS94, INDIRECT(ADDRESS($AF$4, COLUMN()-$AF$2-NO$3)&amp;":"&amp;ADDRESS($AF$5, COLUMN()-$AF$1-NO$3)), NO$3, FALSE)+VLOOKUP($AT94, INDIRECT(ADDRESS($AF$4, COLUMN()-$AF$2-NO$3)&amp;":"&amp;ADDRESS($AF$5, COLUMN()-$AF$1-NO$3)), NO$3, FALSE)</f>
        <v>11038714</v>
      </c>
      <c r="NP94" cm="1">
        <f t="array" aca="1" ref="NP94" ca="1">INDIRECT(ADDRESS(ROW(), NP$3-$AF$1+$AF$3))+VLOOKUP($AS94, INDIRECT(ADDRESS($AF$4, COLUMN()-$AF$2-NP$3)&amp;":"&amp;ADDRESS($AF$5, COLUMN()-$AF$1-NP$3)), NP$3, FALSE)+VLOOKUP($AT94, INDIRECT(ADDRESS($AF$4, COLUMN()-$AF$2-NP$3)&amp;":"&amp;ADDRESS($AF$5, COLUMN()-$AF$1-NP$3)), NP$3, FALSE)</f>
        <v>12460409</v>
      </c>
      <c r="NQ94" cm="1">
        <f t="array" aca="1" ref="NQ94" ca="1">INDIRECT(ADDRESS(ROW(), NQ$3-$AF$1+$AF$3))+VLOOKUP($AS94, INDIRECT(ADDRESS($AF$4, COLUMN()-$AF$2-NQ$3)&amp;":"&amp;ADDRESS($AF$5, COLUMN()-$AF$1-NQ$3)), NQ$3, FALSE)+VLOOKUP($AT94, INDIRECT(ADDRESS($AF$4, COLUMN()-$AF$2-NQ$3)&amp;":"&amp;ADDRESS($AF$5, COLUMN()-$AF$1-NQ$3)), NQ$3, FALSE)</f>
        <v>10462398</v>
      </c>
      <c r="NR94" cm="1">
        <f t="array" aca="1" ref="NR94" ca="1">INDIRECT(ADDRESS(ROW(), NR$3-$AF$1+$AF$3))+VLOOKUP($AS94, INDIRECT(ADDRESS($AF$4, COLUMN()-$AF$2-NR$3)&amp;":"&amp;ADDRESS($AF$5, COLUMN()-$AF$1-NR$3)), NR$3, FALSE)+VLOOKUP($AT94, INDIRECT(ADDRESS($AF$4, COLUMN()-$AF$2-NR$3)&amp;":"&amp;ADDRESS($AF$5, COLUMN()-$AF$1-NR$3)), NR$3, FALSE)</f>
        <v>9896574</v>
      </c>
      <c r="NS94" t="str">
        <f t="shared" si="411"/>
        <v>OF</v>
      </c>
      <c r="NT94" t="str">
        <f t="shared" si="412"/>
        <v>FV</v>
      </c>
      <c r="NU94" t="str">
        <f t="shared" si="470"/>
        <v>OV</v>
      </c>
      <c r="NV94" cm="1">
        <f t="array" aca="1" ref="NV94" ca="1">INDIRECT(ADDRESS(ROW(), NV$3-$AF$1+$AF$3))+VLOOKUP($AS94, INDIRECT(ADDRESS($AF$4, COLUMN()-$AF$2-NV$3)&amp;":"&amp;ADDRESS($AF$5, COLUMN()-$AF$1-NV$3)), NV$3, FALSE)+VLOOKUP($AT94, INDIRECT(ADDRESS($AF$4, COLUMN()-$AF$2-NV$3)&amp;":"&amp;ADDRESS($AF$5, COLUMN()-$AF$1-NV$3)), NV$3, FALSE)</f>
        <v>43778434</v>
      </c>
      <c r="NW94" cm="1">
        <f t="array" aca="1" ref="NW94" ca="1">INDIRECT(ADDRESS(ROW(), NW$3-$AF$1+$AF$3))+VLOOKUP($AS94, INDIRECT(ADDRESS($AF$4, COLUMN()-$AF$2-NW$3)&amp;":"&amp;ADDRESS($AF$5, COLUMN()-$AF$1-NW$3)), NW$3, FALSE)+VLOOKUP($AT94, INDIRECT(ADDRESS($AF$4, COLUMN()-$AF$2-NW$3)&amp;":"&amp;ADDRESS($AF$5, COLUMN()-$AF$1-NW$3)), NW$3, FALSE)</f>
        <v>31947918</v>
      </c>
      <c r="NX94" cm="1">
        <f t="array" aca="1" ref="NX94" ca="1">INDIRECT(ADDRESS(ROW(), NX$3-$AF$1+$AF$3))+VLOOKUP($AS94, INDIRECT(ADDRESS($AF$4, COLUMN()-$AF$2-NX$3)&amp;":"&amp;ADDRESS($AF$5, COLUMN()-$AF$1-NX$3)), NX$3, FALSE)+VLOOKUP($AT94, INDIRECT(ADDRESS($AF$4, COLUMN()-$AF$2-NX$3)&amp;":"&amp;ADDRESS($AF$5, COLUMN()-$AF$1-NX$3)), NX$3, FALSE)</f>
        <v>6023317</v>
      </c>
      <c r="NY94" cm="1">
        <f t="array" aca="1" ref="NY94" ca="1">INDIRECT(ADDRESS(ROW(), NY$3-$AF$1+$AF$3))+VLOOKUP($AS94, INDIRECT(ADDRESS($AF$4, COLUMN()-$AF$2-NY$3)&amp;":"&amp;ADDRESS($AF$5, COLUMN()-$AF$1-NY$3)), NY$3, FALSE)+VLOOKUP($AT94, INDIRECT(ADDRESS($AF$4, COLUMN()-$AF$2-NY$3)&amp;":"&amp;ADDRESS($AF$5, COLUMN()-$AF$1-NY$3)), NY$3, FALSE)</f>
        <v>34383037</v>
      </c>
      <c r="NZ94" cm="1">
        <f t="array" aca="1" ref="NZ94" ca="1">INDIRECT(ADDRESS(ROW(), NZ$3-$AF$1+$AF$3))+VLOOKUP($AS94, INDIRECT(ADDRESS($AF$4, COLUMN()-$AF$2-NZ$3)&amp;":"&amp;ADDRESS($AF$5, COLUMN()-$AF$1-NZ$3)), NZ$3, FALSE)+VLOOKUP($AT94, INDIRECT(ADDRESS($AF$4, COLUMN()-$AF$2-NZ$3)&amp;":"&amp;ADDRESS($AF$5, COLUMN()-$AF$1-NZ$3)), NZ$3, FALSE)</f>
        <v>29814458</v>
      </c>
      <c r="OA94" cm="1">
        <f t="array" aca="1" ref="OA94" ca="1">INDIRECT(ADDRESS(ROW(), OA$3-$AF$1+$AF$3))+VLOOKUP($AS94, INDIRECT(ADDRESS($AF$4, COLUMN()-$AF$2-OA$3)&amp;":"&amp;ADDRESS($AF$5, COLUMN()-$AF$1-OA$3)), OA$3, FALSE)+VLOOKUP($AT94, INDIRECT(ADDRESS($AF$4, COLUMN()-$AF$2-OA$3)&amp;":"&amp;ADDRESS($AF$5, COLUMN()-$AF$1-OA$3)), OA$3, FALSE)</f>
        <v>34779984</v>
      </c>
      <c r="OB94" cm="1">
        <f t="array" aca="1" ref="OB94" ca="1">INDIRECT(ADDRESS(ROW(), OB$3-$AF$1+$AF$3))+VLOOKUP($AS94, INDIRECT(ADDRESS($AF$4, COLUMN()-$AF$2-OB$3)&amp;":"&amp;ADDRESS($AF$5, COLUMN()-$AF$1-OB$3)), OB$3, FALSE)+VLOOKUP($AT94, INDIRECT(ADDRESS($AF$4, COLUMN()-$AF$2-OB$3)&amp;":"&amp;ADDRESS($AF$5, COLUMN()-$AF$1-OB$3)), OB$3, FALSE)</f>
        <v>22089197</v>
      </c>
      <c r="OC94" cm="1">
        <f t="array" aca="1" ref="OC94" ca="1">INDIRECT(ADDRESS(ROW(), OC$3-$AF$1+$AF$3))+VLOOKUP($AS94, INDIRECT(ADDRESS($AF$4, COLUMN()-$AF$2-OC$3)&amp;":"&amp;ADDRESS($AF$5, COLUMN()-$AF$1-OC$3)), OC$3, FALSE)+VLOOKUP($AT94, INDIRECT(ADDRESS($AF$4, COLUMN()-$AF$2-OC$3)&amp;":"&amp;ADDRESS($AF$5, COLUMN()-$AF$1-OC$3)), OC$3, FALSE)</f>
        <v>24901962</v>
      </c>
      <c r="OD94" cm="1">
        <f t="array" aca="1" ref="OD94" ca="1">INDIRECT(ADDRESS(ROW(), OD$3-$AF$1+$AF$3))+VLOOKUP($AS94, INDIRECT(ADDRESS($AF$4, COLUMN()-$AF$2-OD$3)&amp;":"&amp;ADDRESS($AF$5, COLUMN()-$AF$1-OD$3)), OD$3, FALSE)+VLOOKUP($AT94, INDIRECT(ADDRESS($AF$4, COLUMN()-$AF$2-OD$3)&amp;":"&amp;ADDRESS($AF$5, COLUMN()-$AF$1-OD$3)), OD$3, FALSE)</f>
        <v>20917888</v>
      </c>
      <c r="OE94" cm="1">
        <f t="array" aca="1" ref="OE94" ca="1">INDIRECT(ADDRESS(ROW(), OE$3-$AF$1+$AF$3))+VLOOKUP($AS94, INDIRECT(ADDRESS($AF$4, COLUMN()-$AF$2-OE$3)&amp;":"&amp;ADDRESS($AF$5, COLUMN()-$AF$1-OE$3)), OE$3, FALSE)+VLOOKUP($AT94, INDIRECT(ADDRESS($AF$4, COLUMN()-$AF$2-OE$3)&amp;":"&amp;ADDRESS($AF$5, COLUMN()-$AF$1-OE$3)), OE$3, FALSE)</f>
        <v>19799260</v>
      </c>
      <c r="OF94" t="str">
        <f t="shared" si="414"/>
        <v>OF</v>
      </c>
      <c r="OG94" t="str">
        <f t="shared" si="415"/>
        <v>FV</v>
      </c>
      <c r="OH94" t="str">
        <f t="shared" si="471"/>
        <v>OV</v>
      </c>
      <c r="OI94" cm="1">
        <f t="array" aca="1" ref="OI94" ca="1">INDIRECT(ADDRESS(ROW(), OI$3-$AF$1+$AF$3))+VLOOKUP($AS94, INDIRECT(ADDRESS($AF$4, COLUMN()-$AF$2-OI$3)&amp;":"&amp;ADDRESS($AF$5, COLUMN()-$AF$1-OI$3)), OI$3, FALSE)+VLOOKUP($AT94, INDIRECT(ADDRESS($AF$4, COLUMN()-$AF$2-OI$3)&amp;":"&amp;ADDRESS($AF$5, COLUMN()-$AF$1-OI$3)), OI$3, FALSE)</f>
        <v>87588600</v>
      </c>
      <c r="OJ94" cm="1">
        <f t="array" aca="1" ref="OJ94" ca="1">INDIRECT(ADDRESS(ROW(), OJ$3-$AF$1+$AF$3))+VLOOKUP($AS94, INDIRECT(ADDRESS($AF$4, COLUMN()-$AF$2-OJ$3)&amp;":"&amp;ADDRESS($AF$5, COLUMN()-$AF$1-OJ$3)), OJ$3, FALSE)+VLOOKUP($AT94, INDIRECT(ADDRESS($AF$4, COLUMN()-$AF$2-OJ$3)&amp;":"&amp;ADDRESS($AF$5, COLUMN()-$AF$1-OJ$3)), OJ$3, FALSE)</f>
        <v>63874329</v>
      </c>
      <c r="OK94" cm="1">
        <f t="array" aca="1" ref="OK94" ca="1">INDIRECT(ADDRESS(ROW(), OK$3-$AF$1+$AF$3))+VLOOKUP($AS94, INDIRECT(ADDRESS($AF$4, COLUMN()-$AF$2-OK$3)&amp;":"&amp;ADDRESS($AF$5, COLUMN()-$AF$1-OK$3)), OK$3, FALSE)+VLOOKUP($AT94, INDIRECT(ADDRESS($AF$4, COLUMN()-$AF$2-OK$3)&amp;":"&amp;ADDRESS($AF$5, COLUMN()-$AF$1-OK$3)), OK$3, FALSE)</f>
        <v>12052658</v>
      </c>
      <c r="OL94" cm="1">
        <f t="array" aca="1" ref="OL94" ca="1">INDIRECT(ADDRESS(ROW(), OL$3-$AF$1+$AF$3))+VLOOKUP($AS94, INDIRECT(ADDRESS($AF$4, COLUMN()-$AF$2-OL$3)&amp;":"&amp;ADDRESS($AF$5, COLUMN()-$AF$1-OL$3)), OL$3, FALSE)+VLOOKUP($AT94, INDIRECT(ADDRESS($AF$4, COLUMN()-$AF$2-OL$3)&amp;":"&amp;ADDRESS($AF$5, COLUMN()-$AF$1-OL$3)), OL$3, FALSE)</f>
        <v>68742152</v>
      </c>
      <c r="OM94" cm="1">
        <f t="array" aca="1" ref="OM94" ca="1">INDIRECT(ADDRESS(ROW(), OM$3-$AF$1+$AF$3))+VLOOKUP($AS94, INDIRECT(ADDRESS($AF$4, COLUMN()-$AF$2-OM$3)&amp;":"&amp;ADDRESS($AF$5, COLUMN()-$AF$1-OM$3)), OM$3, FALSE)+VLOOKUP($AT94, INDIRECT(ADDRESS($AF$4, COLUMN()-$AF$2-OM$3)&amp;":"&amp;ADDRESS($AF$5, COLUMN()-$AF$1-OM$3)), OM$3, FALSE)</f>
        <v>59617036</v>
      </c>
      <c r="ON94" cm="1">
        <f t="array" aca="1" ref="ON94" ca="1">INDIRECT(ADDRESS(ROW(), ON$3-$AF$1+$AF$3))+VLOOKUP($AS94, INDIRECT(ADDRESS($AF$4, COLUMN()-$AF$2-ON$3)&amp;":"&amp;ADDRESS($AF$5, COLUMN()-$AF$1-ON$3)), ON$3, FALSE)+VLOOKUP($AT94, INDIRECT(ADDRESS($AF$4, COLUMN()-$AF$2-ON$3)&amp;":"&amp;ADDRESS($AF$5, COLUMN()-$AF$1-ON$3)), ON$3, FALSE)</f>
        <v>69571022</v>
      </c>
      <c r="OO94" cm="1">
        <f t="array" aca="1" ref="OO94" ca="1">INDIRECT(ADDRESS(ROW(), OO$3-$AF$1+$AF$3))+VLOOKUP($AS94, INDIRECT(ADDRESS($AF$4, COLUMN()-$AF$2-OO$3)&amp;":"&amp;ADDRESS($AF$5, COLUMN()-$AF$1-OO$3)), OO$3, FALSE)+VLOOKUP($AT94, INDIRECT(ADDRESS($AF$4, COLUMN()-$AF$2-OO$3)&amp;":"&amp;ADDRESS($AF$5, COLUMN()-$AF$1-OO$3)), OO$3, FALSE)</f>
        <v>44192661</v>
      </c>
      <c r="OP94" cm="1">
        <f t="array" aca="1" ref="OP94" ca="1">INDIRECT(ADDRESS(ROW(), OP$3-$AF$1+$AF$3))+VLOOKUP($AS94, INDIRECT(ADDRESS($AF$4, COLUMN()-$AF$2-OP$3)&amp;":"&amp;ADDRESS($AF$5, COLUMN()-$AF$1-OP$3)), OP$3, FALSE)+VLOOKUP($AT94, INDIRECT(ADDRESS($AF$4, COLUMN()-$AF$2-OP$3)&amp;":"&amp;ADDRESS($AF$5, COLUMN()-$AF$1-OP$3)), OP$3, FALSE)</f>
        <v>49795045</v>
      </c>
      <c r="OQ94" cm="1">
        <f t="array" aca="1" ref="OQ94" ca="1">INDIRECT(ADDRESS(ROW(), OQ$3-$AF$1+$AF$3))+VLOOKUP($AS94, INDIRECT(ADDRESS($AF$4, COLUMN()-$AF$2-OQ$3)&amp;":"&amp;ADDRESS($AF$5, COLUMN()-$AF$1-OQ$3)), OQ$3, FALSE)+VLOOKUP($AT94, INDIRECT(ADDRESS($AF$4, COLUMN()-$AF$2-OQ$3)&amp;":"&amp;ADDRESS($AF$5, COLUMN()-$AF$1-OQ$3)), OQ$3, FALSE)</f>
        <v>41827956</v>
      </c>
      <c r="OR94" cm="1">
        <f t="array" aca="1" ref="OR94" ca="1">INDIRECT(ADDRESS(ROW(), OR$3-$AF$1+$AF$3))+VLOOKUP($AS94, INDIRECT(ADDRESS($AF$4, COLUMN()-$AF$2-OR$3)&amp;":"&amp;ADDRESS($AF$5, COLUMN()-$AF$1-OR$3)), OR$3, FALSE)+VLOOKUP($AT94, INDIRECT(ADDRESS($AF$4, COLUMN()-$AF$2-OR$3)&amp;":"&amp;ADDRESS($AF$5, COLUMN()-$AF$1-OR$3)), OR$3, FALSE)</f>
        <v>39609452</v>
      </c>
      <c r="OS94" t="str">
        <f t="shared" si="417"/>
        <v>OF</v>
      </c>
      <c r="OT94" t="str">
        <f t="shared" si="418"/>
        <v>FV</v>
      </c>
      <c r="OU94" t="str">
        <f t="shared" si="472"/>
        <v>OV</v>
      </c>
      <c r="OV94" cm="1">
        <f t="array" aca="1" ref="OV94" ca="1">INDIRECT(ADDRESS(ROW(), OV$3-$AF$1+$AF$3))+VLOOKUP($AS94, INDIRECT(ADDRESS($AF$4, COLUMN()-$AF$2-OV$3)&amp;":"&amp;ADDRESS($AF$5, COLUMN()-$AF$1-OV$3)), OV$3, FALSE)+VLOOKUP($AT94, INDIRECT(ADDRESS($AF$4, COLUMN()-$AF$2-OV$3)&amp;":"&amp;ADDRESS($AF$5, COLUMN()-$AF$1-OV$3)), OV$3, FALSE)</f>
        <v>175231655</v>
      </c>
      <c r="OW94" cm="1">
        <f t="array" aca="1" ref="OW94" ca="1">INDIRECT(ADDRESS(ROW(), OW$3-$AF$1+$AF$3))+VLOOKUP($AS94, INDIRECT(ADDRESS($AF$4, COLUMN()-$AF$2-OW$3)&amp;":"&amp;ADDRESS($AF$5, COLUMN()-$AF$1-OW$3)), OW$3, FALSE)+VLOOKUP($AT94, INDIRECT(ADDRESS($AF$4, COLUMN()-$AF$2-OW$3)&amp;":"&amp;ADDRESS($AF$5, COLUMN()-$AF$1-OW$3)), OW$3, FALSE)</f>
        <v>127702377</v>
      </c>
      <c r="OX94" cm="1">
        <f t="array" aca="1" ref="OX94" ca="1">INDIRECT(ADDRESS(ROW(), OX$3-$AF$1+$AF$3))+VLOOKUP($AS94, INDIRECT(ADDRESS($AF$4, COLUMN()-$AF$2-OX$3)&amp;":"&amp;ADDRESS($AF$5, COLUMN()-$AF$1-OX$3)), OX$3, FALSE)+VLOOKUP($AT94, INDIRECT(ADDRESS($AF$4, COLUMN()-$AF$2-OX$3)&amp;":"&amp;ADDRESS($AF$5, COLUMN()-$AF$1-OX$3)), OX$3, FALSE)</f>
        <v>24110761</v>
      </c>
      <c r="OY94" cm="1">
        <f t="array" aca="1" ref="OY94" ca="1">INDIRECT(ADDRESS(ROW(), OY$3-$AF$1+$AF$3))+VLOOKUP($AS94, INDIRECT(ADDRESS($AF$4, COLUMN()-$AF$2-OY$3)&amp;":"&amp;ADDRESS($AF$5, COLUMN()-$AF$1-OY$3)), OY$3, FALSE)+VLOOKUP($AT94, INDIRECT(ADDRESS($AF$4, COLUMN()-$AF$2-OY$3)&amp;":"&amp;ADDRESS($AF$5, COLUMN()-$AF$1-OY$3)), OY$3, FALSE)</f>
        <v>137445312</v>
      </c>
      <c r="OZ94" cm="1">
        <f t="array" aca="1" ref="OZ94" ca="1">INDIRECT(ADDRESS(ROW(), OZ$3-$AF$1+$AF$3))+VLOOKUP($AS94, INDIRECT(ADDRESS($AF$4, COLUMN()-$AF$2-OZ$3)&amp;":"&amp;ADDRESS($AF$5, COLUMN()-$AF$1-OZ$3)), OZ$3, FALSE)+VLOOKUP($AT94, INDIRECT(ADDRESS($AF$4, COLUMN()-$AF$2-OZ$3)&amp;":"&amp;ADDRESS($AF$5, COLUMN()-$AF$1-OZ$3)), OZ$3, FALSE)</f>
        <v>119212953</v>
      </c>
      <c r="PA94" cm="1">
        <f t="array" aca="1" ref="PA94" ca="1">INDIRECT(ADDRESS(ROW(), PA$3-$AF$1+$AF$3))+VLOOKUP($AS94, INDIRECT(ADDRESS($AF$4, COLUMN()-$AF$2-PA$3)&amp;":"&amp;ADDRESS($AF$5, COLUMN()-$AF$1-PA$3)), PA$3, FALSE)+VLOOKUP($AT94, INDIRECT(ADDRESS($AF$4, COLUMN()-$AF$2-PA$3)&amp;":"&amp;ADDRESS($AF$5, COLUMN()-$AF$1-PA$3)), PA$3, FALSE)</f>
        <v>139192338</v>
      </c>
      <c r="PB94" cm="1">
        <f t="array" aca="1" ref="PB94" ca="1">INDIRECT(ADDRESS(ROW(), PB$3-$AF$1+$AF$3))+VLOOKUP($AS94, INDIRECT(ADDRESS($AF$4, COLUMN()-$AF$2-PB$3)&amp;":"&amp;ADDRESS($AF$5, COLUMN()-$AF$1-PB$3)), PB$3, FALSE)+VLOOKUP($AT94, INDIRECT(ADDRESS($AF$4, COLUMN()-$AF$2-PB$3)&amp;":"&amp;ADDRESS($AF$5, COLUMN()-$AF$1-PB$3)), PB$3, FALSE)</f>
        <v>88432640</v>
      </c>
      <c r="PC94" cm="1">
        <f t="array" aca="1" ref="PC94" ca="1">INDIRECT(ADDRESS(ROW(), PC$3-$AF$1+$AF$3))+VLOOKUP($AS94, INDIRECT(ADDRESS($AF$4, COLUMN()-$AF$2-PC$3)&amp;":"&amp;ADDRESS($AF$5, COLUMN()-$AF$1-PC$3)), PC$3, FALSE)+VLOOKUP($AT94, INDIRECT(ADDRESS($AF$4, COLUMN()-$AF$2-PC$3)&amp;":"&amp;ADDRESS($AF$5, COLUMN()-$AF$1-PC$3)), PC$3, FALSE)</f>
        <v>99562807</v>
      </c>
      <c r="PD94" cm="1">
        <f t="array" aca="1" ref="PD94" ca="1">INDIRECT(ADDRESS(ROW(), PD$3-$AF$1+$AF$3))+VLOOKUP($AS94, INDIRECT(ADDRESS($AF$4, COLUMN()-$AF$2-PD$3)&amp;":"&amp;ADDRESS($AF$5, COLUMN()-$AF$1-PD$3)), PD$3, FALSE)+VLOOKUP($AT94, INDIRECT(ADDRESS($AF$4, COLUMN()-$AF$2-PD$3)&amp;":"&amp;ADDRESS($AF$5, COLUMN()-$AF$1-PD$3)), PD$3, FALSE)</f>
        <v>83623303</v>
      </c>
      <c r="PE94" cm="1">
        <f t="array" aca="1" ref="PE94" ca="1">INDIRECT(ADDRESS(ROW(), PE$3-$AF$1+$AF$3))+VLOOKUP($AS94, INDIRECT(ADDRESS($AF$4, COLUMN()-$AF$2-PE$3)&amp;":"&amp;ADDRESS($AF$5, COLUMN()-$AF$1-PE$3)), PE$3, FALSE)+VLOOKUP($AT94, INDIRECT(ADDRESS($AF$4, COLUMN()-$AF$2-PE$3)&amp;":"&amp;ADDRESS($AF$5, COLUMN()-$AF$1-PE$3)), PE$3, FALSE)</f>
        <v>79227677</v>
      </c>
      <c r="PF94" t="str">
        <f t="shared" si="420"/>
        <v>OF</v>
      </c>
      <c r="PG94" t="str">
        <f t="shared" si="421"/>
        <v>FV</v>
      </c>
      <c r="PH94" t="str">
        <f t="shared" si="473"/>
        <v>OV</v>
      </c>
      <c r="PI94" cm="1">
        <f t="array" aca="1" ref="PI94" ca="1">INDIRECT(ADDRESS(ROW(), PI$3-$AF$1+$AF$3))+VLOOKUP($AS94, INDIRECT(ADDRESS($AF$4, COLUMN()-$AF$2-PI$3)&amp;":"&amp;ADDRESS($AF$5, COLUMN()-$AF$1-PI$3)), PI$3, FALSE)+VLOOKUP($AT94, INDIRECT(ADDRESS($AF$4, COLUMN()-$AF$2-PI$3)&amp;":"&amp;ADDRESS($AF$5, COLUMN()-$AF$1-PI$3)), PI$3, FALSE)</f>
        <v>350538432</v>
      </c>
      <c r="PJ94" cm="1">
        <f t="array" aca="1" ref="PJ94" ca="1">INDIRECT(ADDRESS(ROW(), PJ$3-$AF$1+$AF$3))+VLOOKUP($AS94, INDIRECT(ADDRESS($AF$4, COLUMN()-$AF$2-PJ$3)&amp;":"&amp;ADDRESS($AF$5, COLUMN()-$AF$1-PJ$3)), PJ$3, FALSE)+VLOOKUP($AT94, INDIRECT(ADDRESS($AF$4, COLUMN()-$AF$2-PJ$3)&amp;":"&amp;ADDRESS($AF$5, COLUMN()-$AF$1-PJ$3)), PJ$3, FALSE)</f>
        <v>255343059</v>
      </c>
      <c r="PK94" cm="1">
        <f t="array" aca="1" ref="PK94" ca="1">INDIRECT(ADDRESS(ROW(), PK$3-$AF$1+$AF$3))+VLOOKUP($AS94, INDIRECT(ADDRESS($AF$4, COLUMN()-$AF$2-PK$3)&amp;":"&amp;ADDRESS($AF$5, COLUMN()-$AF$1-PK$3)), PK$3, FALSE)+VLOOKUP($AT94, INDIRECT(ADDRESS($AF$4, COLUMN()-$AF$2-PK$3)&amp;":"&amp;ADDRESS($AF$5, COLUMN()-$AF$1-PK$3)), PK$3, FALSE)</f>
        <v>48227891</v>
      </c>
      <c r="PL94" cm="1">
        <f t="array" aca="1" ref="PL94" ca="1">INDIRECT(ADDRESS(ROW(), PL$3-$AF$1+$AF$3))+VLOOKUP($AS94, INDIRECT(ADDRESS($AF$4, COLUMN()-$AF$2-PL$3)&amp;":"&amp;ADDRESS($AF$5, COLUMN()-$AF$1-PL$3)), PL$3, FALSE)+VLOOKUP($AT94, INDIRECT(ADDRESS($AF$4, COLUMN()-$AF$2-PL$3)&amp;":"&amp;ADDRESS($AF$5, COLUMN()-$AF$1-PL$3)), PL$3, FALSE)</f>
        <v>274811797</v>
      </c>
      <c r="PM94" cm="1">
        <f t="array" aca="1" ref="PM94" ca="1">INDIRECT(ADDRESS(ROW(), PM$3-$AF$1+$AF$3))+VLOOKUP($AS94, INDIRECT(ADDRESS($AF$4, COLUMN()-$AF$2-PM$3)&amp;":"&amp;ADDRESS($AF$5, COLUMN()-$AF$1-PM$3)), PM$3, FALSE)+VLOOKUP($AT94, INDIRECT(ADDRESS($AF$4, COLUMN()-$AF$2-PM$3)&amp;":"&amp;ADDRESS($AF$5, COLUMN()-$AF$1-PM$3)), PM$3, FALSE)</f>
        <v>238393041</v>
      </c>
      <c r="PN94" cm="1">
        <f t="array" aca="1" ref="PN94" ca="1">INDIRECT(ADDRESS(ROW(), PN$3-$AF$1+$AF$3))+VLOOKUP($AS94, INDIRECT(ADDRESS($AF$4, COLUMN()-$AF$2-PN$3)&amp;":"&amp;ADDRESS($AF$5, COLUMN()-$AF$1-PN$3)), PN$3, FALSE)+VLOOKUP($AT94, INDIRECT(ADDRESS($AF$4, COLUMN()-$AF$2-PN$3)&amp;":"&amp;ADDRESS($AF$5, COLUMN()-$AF$1-PN$3)), PN$3, FALSE)</f>
        <v>278435244</v>
      </c>
      <c r="PO94" cm="1">
        <f t="array" aca="1" ref="PO94" ca="1">INDIRECT(ADDRESS(ROW(), PO$3-$AF$1+$AF$3))+VLOOKUP($AS94, INDIRECT(ADDRESS($AF$4, COLUMN()-$AF$2-PO$3)&amp;":"&amp;ADDRESS($AF$5, COLUMN()-$AF$1-PO$3)), PO$3, FALSE)+VLOOKUP($AT94, INDIRECT(ADDRESS($AF$4, COLUMN()-$AF$2-PO$3)&amp;":"&amp;ADDRESS($AF$5, COLUMN()-$AF$1-PO$3)), PO$3, FALSE)</f>
        <v>176927207</v>
      </c>
      <c r="PP94" cm="1">
        <f t="array" aca="1" ref="PP94" ca="1">INDIRECT(ADDRESS(ROW(), PP$3-$AF$1+$AF$3))+VLOOKUP($AS94, INDIRECT(ADDRESS($AF$4, COLUMN()-$AF$2-PP$3)&amp;":"&amp;ADDRESS($AF$5, COLUMN()-$AF$1-PP$3)), PP$3, FALSE)+VLOOKUP($AT94, INDIRECT(ADDRESS($AF$4, COLUMN()-$AF$2-PP$3)&amp;":"&amp;ADDRESS($AF$5, COLUMN()-$AF$1-PP$3)), PP$3, FALSE)</f>
        <v>199120814</v>
      </c>
      <c r="PQ94" cm="1">
        <f t="array" aca="1" ref="PQ94" ca="1">INDIRECT(ADDRESS(ROW(), PQ$3-$AF$1+$AF$3))+VLOOKUP($AS94, INDIRECT(ADDRESS($AF$4, COLUMN()-$AF$2-PQ$3)&amp;":"&amp;ADDRESS($AF$5, COLUMN()-$AF$1-PQ$3)), PQ$3, FALSE)+VLOOKUP($AT94, INDIRECT(ADDRESS($AF$4, COLUMN()-$AF$2-PQ$3)&amp;":"&amp;ADDRESS($AF$5, COLUMN()-$AF$1-PQ$3)), PQ$3, FALSE)</f>
        <v>167210875</v>
      </c>
      <c r="PR94" cm="1">
        <f t="array" aca="1" ref="PR94" ca="1">INDIRECT(ADDRESS(ROW(), PR$3-$AF$1+$AF$3))+VLOOKUP($AS94, INDIRECT(ADDRESS($AF$4, COLUMN()-$AF$2-PR$3)&amp;":"&amp;ADDRESS($AF$5, COLUMN()-$AF$1-PR$3)), PR$3, FALSE)+VLOOKUP($AT94, INDIRECT(ADDRESS($AF$4, COLUMN()-$AF$2-PR$3)&amp;":"&amp;ADDRESS($AF$5, COLUMN()-$AF$1-PR$3)), PR$3, FALSE)</f>
        <v>158475287</v>
      </c>
      <c r="PS94" t="str">
        <f t="shared" si="423"/>
        <v>OF</v>
      </c>
      <c r="PT94" t="str">
        <f t="shared" si="424"/>
        <v>FV</v>
      </c>
      <c r="PU94" t="str">
        <f t="shared" si="474"/>
        <v>OV</v>
      </c>
      <c r="PV94" cm="1">
        <f t="array" aca="1" ref="PV94" ca="1">INDIRECT(ADDRESS(ROW(), PV$3-$AF$1+$AF$3))+VLOOKUP($AS94, INDIRECT(ADDRESS($AF$4, COLUMN()-$AF$2-PV$3)&amp;":"&amp;ADDRESS($AF$5, COLUMN()-$AF$1-PV$3)), PV$3, FALSE)+VLOOKUP($AT94, INDIRECT(ADDRESS($AF$4, COLUMN()-$AF$2-PV$3)&amp;":"&amp;ADDRESS($AF$5, COLUMN()-$AF$1-PV$3)), PV$3, FALSE)</f>
        <v>701196863</v>
      </c>
      <c r="PW94" cm="1">
        <f t="array" aca="1" ref="PW94" ca="1">INDIRECT(ADDRESS(ROW(), PW$3-$AF$1+$AF$3))+VLOOKUP($AS94, INDIRECT(ADDRESS($AF$4, COLUMN()-$AF$2-PW$3)&amp;":"&amp;ADDRESS($AF$5, COLUMN()-$AF$1-PW$3)), PW$3, FALSE)+VLOOKUP($AT94, INDIRECT(ADDRESS($AF$4, COLUMN()-$AF$2-PW$3)&amp;":"&amp;ADDRESS($AF$5, COLUMN()-$AF$1-PW$3)), PW$3, FALSE)</f>
        <v>510574401</v>
      </c>
      <c r="PX94" cm="1">
        <f t="array" aca="1" ref="PX94" ca="1">INDIRECT(ADDRESS(ROW(), PX$3-$AF$1+$AF$3))+VLOOKUP($AS94, INDIRECT(ADDRESS($AF$4, COLUMN()-$AF$2-PX$3)&amp;":"&amp;ADDRESS($AF$5, COLUMN()-$AF$1-PX$3)), PX$3, FALSE)+VLOOKUP($AT94, INDIRECT(ADDRESS($AF$4, COLUMN()-$AF$2-PX$3)&amp;":"&amp;ADDRESS($AF$5, COLUMN()-$AF$1-PX$3)), PX$3, FALSE)</f>
        <v>96454532</v>
      </c>
      <c r="PY94" cm="1">
        <f t="array" aca="1" ref="PY94" ca="1">INDIRECT(ADDRESS(ROW(), PY$3-$AF$1+$AF$3))+VLOOKUP($AS94, INDIRECT(ADDRESS($AF$4, COLUMN()-$AF$2-PY$3)&amp;":"&amp;ADDRESS($AF$5, COLUMN()-$AF$1-PY$3)), PY$3, FALSE)+VLOOKUP($AT94, INDIRECT(ADDRESS($AF$4, COLUMN()-$AF$2-PY$3)&amp;":"&amp;ADDRESS($AF$5, COLUMN()-$AF$1-PY$3)), PY$3, FALSE)</f>
        <v>549492065</v>
      </c>
      <c r="PZ94" cm="1">
        <f t="array" aca="1" ref="PZ94" ca="1">INDIRECT(ADDRESS(ROW(), PZ$3-$AF$1+$AF$3))+VLOOKUP($AS94, INDIRECT(ADDRESS($AF$4, COLUMN()-$AF$2-PZ$3)&amp;":"&amp;ADDRESS($AF$5, COLUMN()-$AF$1-PZ$3)), PZ$3, FALSE)+VLOOKUP($AT94, INDIRECT(ADDRESS($AF$4, COLUMN()-$AF$2-PZ$3)&amp;":"&amp;ADDRESS($AF$5, COLUMN()-$AF$1-PZ$3)), PZ$3, FALSE)</f>
        <v>476732247</v>
      </c>
      <c r="QA94" cm="1">
        <f t="array" aca="1" ref="QA94" ca="1">INDIRECT(ADDRESS(ROW(), QA$3-$AF$1+$AF$3))+VLOOKUP($AS94, INDIRECT(ADDRESS($AF$4, COLUMN()-$AF$2-QA$3)&amp;":"&amp;ADDRESS($AF$5, COLUMN()-$AF$1-QA$3)), QA$3, FALSE)+VLOOKUP($AT94, INDIRECT(ADDRESS($AF$4, COLUMN()-$AF$2-QA$3)&amp;":"&amp;ADDRESS($AF$5, COLUMN()-$AF$1-QA$3)), QA$3, FALSE)</f>
        <v>557021653</v>
      </c>
      <c r="QB94" cm="1">
        <f t="array" aca="1" ref="QB94" ca="1">INDIRECT(ADDRESS(ROW(), QB$3-$AF$1+$AF$3))+VLOOKUP($AS94, INDIRECT(ADDRESS($AF$4, COLUMN()-$AF$2-QB$3)&amp;":"&amp;ADDRESS($AF$5, COLUMN()-$AF$1-QB$3)), QB$3, FALSE)+VLOOKUP($AT94, INDIRECT(ADDRESS($AF$4, COLUMN()-$AF$2-QB$3)&amp;":"&amp;ADDRESS($AF$5, COLUMN()-$AF$1-QB$3)), QB$3, FALSE)</f>
        <v>353999138</v>
      </c>
      <c r="QC94" cm="1">
        <f t="array" aca="1" ref="QC94" ca="1">INDIRECT(ADDRESS(ROW(), QC$3-$AF$1+$AF$3))+VLOOKUP($AS94, INDIRECT(ADDRESS($AF$4, COLUMN()-$AF$2-QC$3)&amp;":"&amp;ADDRESS($AF$5, COLUMN()-$AF$1-QC$3)), QC$3, FALSE)+VLOOKUP($AT94, INDIRECT(ADDRESS($AF$4, COLUMN()-$AF$2-QC$3)&amp;":"&amp;ADDRESS($AF$5, COLUMN()-$AF$1-QC$3)), QC$3, FALSE)</f>
        <v>398196212</v>
      </c>
      <c r="QD94" cm="1">
        <f t="array" aca="1" ref="QD94" ca="1">INDIRECT(ADDRESS(ROW(), QD$3-$AF$1+$AF$3))+VLOOKUP($AS94, INDIRECT(ADDRESS($AF$4, COLUMN()-$AF$2-QD$3)&amp;":"&amp;ADDRESS($AF$5, COLUMN()-$AF$1-QD$3)), QD$3, FALSE)+VLOOKUP($AT94, INDIRECT(ADDRESS($AF$4, COLUMN()-$AF$2-QD$3)&amp;":"&amp;ADDRESS($AF$5, COLUMN()-$AF$1-QD$3)), QD$3, FALSE)</f>
        <v>334335129</v>
      </c>
      <c r="QE94" cm="1">
        <f t="array" aca="1" ref="QE94" ca="1">INDIRECT(ADDRESS(ROW(), QE$3-$AF$1+$AF$3))+VLOOKUP($AS94, INDIRECT(ADDRESS($AF$4, COLUMN()-$AF$2-QE$3)&amp;":"&amp;ADDRESS($AF$5, COLUMN()-$AF$1-QE$3)), QE$3, FALSE)+VLOOKUP($AT94, INDIRECT(ADDRESS($AF$4, COLUMN()-$AF$2-QE$3)&amp;":"&amp;ADDRESS($AF$5, COLUMN()-$AF$1-QE$3)), QE$3, FALSE)</f>
        <v>316965055</v>
      </c>
      <c r="QF94" t="str">
        <f t="shared" si="426"/>
        <v>OF</v>
      </c>
      <c r="QG94" t="str">
        <f t="shared" si="427"/>
        <v>FV</v>
      </c>
      <c r="QH94" t="str">
        <f t="shared" si="475"/>
        <v>OV</v>
      </c>
      <c r="QI94" cm="1">
        <f t="array" aca="1" ref="QI94" ca="1">INDIRECT(ADDRESS(ROW(), QI$3-$AF$1+$AF$3))+VLOOKUP($AS94, INDIRECT(ADDRESS($AF$4, COLUMN()-$AF$2-QI$3)&amp;":"&amp;ADDRESS($AF$5, COLUMN()-$AF$1-QI$3)), QI$3, FALSE)+VLOOKUP($AT94, INDIRECT(ADDRESS($AF$4, COLUMN()-$AF$2-QI$3)&amp;":"&amp;ADDRESS($AF$5, COLUMN()-$AF$1-QI$3)), QI$3, FALSE)</f>
        <v>1402548731</v>
      </c>
      <c r="QJ94" cm="1">
        <f t="array" aca="1" ref="QJ94" ca="1">INDIRECT(ADDRESS(ROW(), QJ$3-$AF$1+$AF$3))+VLOOKUP($AS94, INDIRECT(ADDRESS($AF$4, COLUMN()-$AF$2-QJ$3)&amp;":"&amp;ADDRESS($AF$5, COLUMN()-$AF$1-QJ$3)), QJ$3, FALSE)+VLOOKUP($AT94, INDIRECT(ADDRESS($AF$4, COLUMN()-$AF$2-QJ$3)&amp;":"&amp;ADDRESS($AF$5, COLUMN()-$AF$1-QJ$3)), QJ$3, FALSE)</f>
        <v>1020997453</v>
      </c>
      <c r="QK94" cm="1">
        <f t="array" aca="1" ref="QK94" ca="1">INDIRECT(ADDRESS(ROW(), QK$3-$AF$1+$AF$3))+VLOOKUP($AS94, INDIRECT(ADDRESS($AF$4, COLUMN()-$AF$2-QK$3)&amp;":"&amp;ADDRESS($AF$5, COLUMN()-$AF$1-QK$3)), QK$3, FALSE)+VLOOKUP($AT94, INDIRECT(ADDRESS($AF$4, COLUMN()-$AF$2-QK$3)&amp;":"&amp;ADDRESS($AF$5, COLUMN()-$AF$1-QK$3)), QK$3, FALSE)</f>
        <v>192895196</v>
      </c>
      <c r="QL94" cm="1">
        <f t="array" aca="1" ref="QL94" ca="1">INDIRECT(ADDRESS(ROW(), QL$3-$AF$1+$AF$3))+VLOOKUP($AS94, INDIRECT(ADDRESS($AF$4, COLUMN()-$AF$2-QL$3)&amp;":"&amp;ADDRESS($AF$5, COLUMN()-$AF$1-QL$3)), QL$3, FALSE)+VLOOKUP($AT94, INDIRECT(ADDRESS($AF$4, COLUMN()-$AF$2-QL$3)&amp;":"&amp;ADDRESS($AF$5, COLUMN()-$AF$1-QL$3)), QL$3, FALSE)</f>
        <v>1098751207</v>
      </c>
      <c r="QM94" cm="1">
        <f t="array" aca="1" ref="QM94" ca="1">INDIRECT(ADDRESS(ROW(), QM$3-$AF$1+$AF$3))+VLOOKUP($AS94, INDIRECT(ADDRESS($AF$4, COLUMN()-$AF$2-QM$3)&amp;":"&amp;ADDRESS($AF$5, COLUMN()-$AF$1-QM$3)), QM$3, FALSE)+VLOOKUP($AT94, INDIRECT(ADDRESS($AF$4, COLUMN()-$AF$2-QM$3)&amp;":"&amp;ADDRESS($AF$5, COLUMN()-$AF$1-QM$3)), QM$3, FALSE)</f>
        <v>953394080</v>
      </c>
      <c r="QN94" cm="1">
        <f t="array" aca="1" ref="QN94" ca="1">INDIRECT(ADDRESS(ROW(), QN$3-$AF$1+$AF$3))+VLOOKUP($AS94, INDIRECT(ADDRESS($AF$4, COLUMN()-$AF$2-QN$3)&amp;":"&amp;ADDRESS($AF$5, COLUMN()-$AF$1-QN$3)), QN$3, FALSE)+VLOOKUP($AT94, INDIRECT(ADDRESS($AF$4, COLUMN()-$AF$2-QN$3)&amp;":"&amp;ADDRESS($AF$5, COLUMN()-$AF$1-QN$3)), QN$3, FALSE)</f>
        <v>1114218368</v>
      </c>
      <c r="QO94" cm="1">
        <f t="array" aca="1" ref="QO94" ca="1">INDIRECT(ADDRESS(ROW(), QO$3-$AF$1+$AF$3))+VLOOKUP($AS94, INDIRECT(ADDRESS($AF$4, COLUMN()-$AF$2-QO$3)&amp;":"&amp;ADDRESS($AF$5, COLUMN()-$AF$1-QO$3)), QO$3, FALSE)+VLOOKUP($AT94, INDIRECT(ADDRESS($AF$4, COLUMN()-$AF$2-QO$3)&amp;":"&amp;ADDRESS($AF$5, COLUMN()-$AF$1-QO$3)), QO$3, FALSE)</f>
        <v>708191255</v>
      </c>
      <c r="QP94" cm="1">
        <f t="array" aca="1" ref="QP94" ca="1">INDIRECT(ADDRESS(ROW(), QP$3-$AF$1+$AF$3))+VLOOKUP($AS94, INDIRECT(ADDRESS($AF$4, COLUMN()-$AF$2-QP$3)&amp;":"&amp;ADDRESS($AF$5, COLUMN()-$AF$1-QP$3)), QP$3, FALSE)+VLOOKUP($AT94, INDIRECT(ADDRESS($AF$4, COLUMN()-$AF$2-QP$3)&amp;":"&amp;ADDRESS($AF$5, COLUMN()-$AF$1-QP$3)), QP$3, FALSE)</f>
        <v>796393026</v>
      </c>
      <c r="QQ94" cm="1">
        <f t="array" aca="1" ref="QQ94" ca="1">INDIRECT(ADDRESS(ROW(), QQ$3-$AF$1+$AF$3))+VLOOKUP($AS94, INDIRECT(ADDRESS($AF$4, COLUMN()-$AF$2-QQ$3)&amp;":"&amp;ADDRESS($AF$5, COLUMN()-$AF$1-QQ$3)), QQ$3, FALSE)+VLOOKUP($AT94, INDIRECT(ADDRESS($AF$4, COLUMN()-$AF$2-QQ$3)&amp;":"&amp;ADDRESS($AF$5, COLUMN()-$AF$1-QQ$3)), QQ$3, FALSE)</f>
        <v>668585161</v>
      </c>
      <c r="QR94" cm="1">
        <f t="array" aca="1" ref="QR94" ca="1">INDIRECT(ADDRESS(ROW(), QR$3-$AF$1+$AF$3))+VLOOKUP($AS94, INDIRECT(ADDRESS($AF$4, COLUMN()-$AF$2-QR$3)&amp;":"&amp;ADDRESS($AF$5, COLUMN()-$AF$1-QR$3)), QR$3, FALSE)+VLOOKUP($AT94, INDIRECT(ADDRESS($AF$4, COLUMN()-$AF$2-QR$3)&amp;":"&amp;ADDRESS($AF$5, COLUMN()-$AF$1-QR$3)), QR$3, FALSE)</f>
        <v>633960114</v>
      </c>
      <c r="QS94" t="str">
        <f t="shared" si="429"/>
        <v>OF</v>
      </c>
      <c r="QT94" t="str">
        <f t="shared" si="430"/>
        <v>FV</v>
      </c>
      <c r="QU94" t="str">
        <f t="shared" si="476"/>
        <v>OV</v>
      </c>
      <c r="QV94" cm="1">
        <f t="array" aca="1" ref="QV94" ca="1">INDIRECT(ADDRESS(ROW(), QV$3-$AF$1+$AF$3))+VLOOKUP($AS94, INDIRECT(ADDRESS($AF$4, COLUMN()-$AF$2-QV$3)&amp;":"&amp;ADDRESS($AF$5, COLUMN()-$AF$1-QV$3)), QV$3, FALSE)+VLOOKUP($AT94, INDIRECT(ADDRESS($AF$4, COLUMN()-$AF$2-QV$3)&amp;":"&amp;ADDRESS($AF$5, COLUMN()-$AF$1-QV$3)), QV$3, FALSE)</f>
        <v>2805335533</v>
      </c>
      <c r="QW94" cm="1">
        <f t="array" aca="1" ref="QW94" ca="1">INDIRECT(ADDRESS(ROW(), QW$3-$AF$1+$AF$3))+VLOOKUP($AS94, INDIRECT(ADDRESS($AF$4, COLUMN()-$AF$2-QW$3)&amp;":"&amp;ADDRESS($AF$5, COLUMN()-$AF$1-QW$3)), QW$3, FALSE)+VLOOKUP($AT94, INDIRECT(ADDRESS($AF$4, COLUMN()-$AF$2-QW$3)&amp;":"&amp;ADDRESS($AF$5, COLUMN()-$AF$1-QW$3)), QW$3, FALSE)</f>
        <v>2041710611</v>
      </c>
      <c r="QX94" cm="1">
        <f t="array" aca="1" ref="QX94" ca="1">INDIRECT(ADDRESS(ROW(), QX$3-$AF$1+$AF$3))+VLOOKUP($AS94, INDIRECT(ADDRESS($AF$4, COLUMN()-$AF$2-QX$3)&amp;":"&amp;ADDRESS($AF$5, COLUMN()-$AF$1-QX$3)), QX$3, FALSE)+VLOOKUP($AT94, INDIRECT(ADDRESS($AF$4, COLUMN()-$AF$2-QX$3)&amp;":"&amp;ADDRESS($AF$5, COLUMN()-$AF$1-QX$3)), QX$3, FALSE)</f>
        <v>385734355</v>
      </c>
      <c r="QY94" cm="1">
        <f t="array" aca="1" ref="QY94" ca="1">INDIRECT(ADDRESS(ROW(), QY$3-$AF$1+$AF$3))+VLOOKUP($AS94, INDIRECT(ADDRESS($AF$4, COLUMN()-$AF$2-QY$3)&amp;":"&amp;ADDRESS($AF$5, COLUMN()-$AF$1-QY$3)), QY$3, FALSE)+VLOOKUP($AT94, INDIRECT(ADDRESS($AF$4, COLUMN()-$AF$2-QY$3)&amp;":"&amp;ADDRESS($AF$5, COLUMN()-$AF$1-QY$3)), QY$3, FALSE)</f>
        <v>2197164966</v>
      </c>
      <c r="QZ94" cm="1">
        <f t="array" aca="1" ref="QZ94" ca="1">INDIRECT(ADDRESS(ROW(), QZ$3-$AF$1+$AF$3))+VLOOKUP($AS94, INDIRECT(ADDRESS($AF$4, COLUMN()-$AF$2-QZ$3)&amp;":"&amp;ADDRESS($AF$5, COLUMN()-$AF$1-QZ$3)), QZ$3, FALSE)+VLOOKUP($AT94, INDIRECT(ADDRESS($AF$4, COLUMN()-$AF$2-QZ$3)&amp;":"&amp;ADDRESS($AF$5, COLUMN()-$AF$1-QZ$3)), QZ$3, FALSE)</f>
        <v>1906693052</v>
      </c>
      <c r="RA94" cm="1">
        <f t="array" aca="1" ref="RA94" ca="1">INDIRECT(ADDRESS(ROW(), RA$3-$AF$1+$AF$3))+VLOOKUP($AS94, INDIRECT(ADDRESS($AF$4, COLUMN()-$AF$2-RA$3)&amp;":"&amp;ADDRESS($AF$5, COLUMN()-$AF$1-RA$3)), RA$3, FALSE)+VLOOKUP($AT94, INDIRECT(ADDRESS($AF$4, COLUMN()-$AF$2-RA$3)&amp;":"&amp;ADDRESS($AF$5, COLUMN()-$AF$1-RA$3)), RA$3, FALSE)</f>
        <v>2228847156</v>
      </c>
      <c r="RB94" cm="1">
        <f t="array" aca="1" ref="RB94" ca="1">INDIRECT(ADDRESS(ROW(), RB$3-$AF$1+$AF$3))+VLOOKUP($AS94, INDIRECT(ADDRESS($AF$4, COLUMN()-$AF$2-RB$3)&amp;":"&amp;ADDRESS($AF$5, COLUMN()-$AF$1-RB$3)), RB$3, FALSE)+VLOOKUP($AT94, INDIRECT(ADDRESS($AF$4, COLUMN()-$AF$2-RB$3)&amp;":"&amp;ADDRESS($AF$5, COLUMN()-$AF$1-RB$3)), RB$3, FALSE)</f>
        <v>1416767324</v>
      </c>
      <c r="RC94" cm="1">
        <f t="array" aca="1" ref="RC94" ca="1">INDIRECT(ADDRESS(ROW(), RC$3-$AF$1+$AF$3))+VLOOKUP($AS94, INDIRECT(ADDRESS($AF$4, COLUMN()-$AF$2-RC$3)&amp;":"&amp;ADDRESS($AF$5, COLUMN()-$AF$1-RC$3)), RC$3, FALSE)+VLOOKUP($AT94, INDIRECT(ADDRESS($AF$4, COLUMN()-$AF$2-RC$3)&amp;":"&amp;ADDRESS($AF$5, COLUMN()-$AF$1-RC$3)), RC$3, FALSE)</f>
        <v>1592709535</v>
      </c>
      <c r="RD94" cm="1">
        <f t="array" aca="1" ref="RD94" ca="1">INDIRECT(ADDRESS(ROW(), RD$3-$AF$1+$AF$3))+VLOOKUP($AS94, INDIRECT(ADDRESS($AF$4, COLUMN()-$AF$2-RD$3)&amp;":"&amp;ADDRESS($AF$5, COLUMN()-$AF$1-RD$3)), RD$3, FALSE)+VLOOKUP($AT94, INDIRECT(ADDRESS($AF$4, COLUMN()-$AF$2-RD$3)&amp;":"&amp;ADDRESS($AF$5, COLUMN()-$AF$1-RD$3)), RD$3, FALSE)</f>
        <v>1336986586</v>
      </c>
      <c r="RE94" cm="1">
        <f t="array" aca="1" ref="RE94" ca="1">INDIRECT(ADDRESS(ROW(), RE$3-$AF$1+$AF$3))+VLOOKUP($AS94, INDIRECT(ADDRESS($AF$4, COLUMN()-$AF$2-RE$3)&amp;":"&amp;ADDRESS($AF$5, COLUMN()-$AF$1-RE$3)), RE$3, FALSE)+VLOOKUP($AT94, INDIRECT(ADDRESS($AF$4, COLUMN()-$AF$2-RE$3)&amp;":"&amp;ADDRESS($AF$5, COLUMN()-$AF$1-RE$3)), RE$3, FALSE)</f>
        <v>1267920065</v>
      </c>
      <c r="RF94" t="str">
        <f t="shared" si="432"/>
        <v>OF</v>
      </c>
      <c r="RG94" t="str">
        <f t="shared" si="433"/>
        <v>FV</v>
      </c>
      <c r="RH94" t="str">
        <f t="shared" si="477"/>
        <v>OV</v>
      </c>
      <c r="RI94" cm="1">
        <f t="array" aca="1" ref="RI94" ca="1">INDIRECT(ADDRESS(ROW(), RI$3-$AF$1+$AF$3))+VLOOKUP($AS94, INDIRECT(ADDRESS($AF$4, COLUMN()-$AF$2-RI$3)&amp;":"&amp;ADDRESS($AF$5, COLUMN()-$AF$1-RI$3)), RI$3, FALSE)+VLOOKUP($AT94, INDIRECT(ADDRESS($AF$4, COLUMN()-$AF$2-RI$3)&amp;":"&amp;ADDRESS($AF$5, COLUMN()-$AF$1-RI$3)), RI$3, FALSE)</f>
        <v>5610959667</v>
      </c>
      <c r="RJ94" cm="1">
        <f t="array" aca="1" ref="RJ94" ca="1">INDIRECT(ADDRESS(ROW(), RJ$3-$AF$1+$AF$3))+VLOOKUP($AS94, INDIRECT(ADDRESS($AF$4, COLUMN()-$AF$2-RJ$3)&amp;":"&amp;ADDRESS($AF$5, COLUMN()-$AF$1-RJ$3)), RJ$3, FALSE)+VLOOKUP($AT94, INDIRECT(ADDRESS($AF$4, COLUMN()-$AF$2-RJ$3)&amp;":"&amp;ADDRESS($AF$5, COLUMN()-$AF$1-RJ$3)), RJ$3, FALSE)</f>
        <v>4083000545</v>
      </c>
      <c r="RK94" cm="1">
        <f t="array" aca="1" ref="RK94" ca="1">INDIRECT(ADDRESS(ROW(), RK$3-$AF$1+$AF$3))+VLOOKUP($AS94, INDIRECT(ADDRESS($AF$4, COLUMN()-$AF$2-RK$3)&amp;":"&amp;ADDRESS($AF$5, COLUMN()-$AF$1-RK$3)), RK$3, FALSE)+VLOOKUP($AT94, INDIRECT(ADDRESS($AF$4, COLUMN()-$AF$2-RK$3)&amp;":"&amp;ADDRESS($AF$5, COLUMN()-$AF$1-RK$3)), RK$3, FALSE)</f>
        <v>771349340</v>
      </c>
      <c r="RL94" cm="1">
        <f t="array" aca="1" ref="RL94" ca="1">INDIRECT(ADDRESS(ROW(), RL$3-$AF$1+$AF$3))+VLOOKUP($AS94, INDIRECT(ADDRESS($AF$4, COLUMN()-$AF$2-RL$3)&amp;":"&amp;ADDRESS($AF$5, COLUMN()-$AF$1-RL$3)), RL$3, FALSE)+VLOOKUP($AT94, INDIRECT(ADDRESS($AF$4, COLUMN()-$AF$2-RL$3)&amp;":"&amp;ADDRESS($AF$5, COLUMN()-$AF$1-RL$3)), RL$3, FALSE)</f>
        <v>4393829068</v>
      </c>
      <c r="RM94" cm="1">
        <f t="array" aca="1" ref="RM94" ca="1">INDIRECT(ADDRESS(ROW(), RM$3-$AF$1+$AF$3))+VLOOKUP($AS94, INDIRECT(ADDRESS($AF$4, COLUMN()-$AF$2-RM$3)&amp;":"&amp;ADDRESS($AF$5, COLUMN()-$AF$1-RM$3)), RM$3, FALSE)+VLOOKUP($AT94, INDIRECT(ADDRESS($AF$4, COLUMN()-$AF$2-RM$3)&amp;":"&amp;ADDRESS($AF$5, COLUMN()-$AF$1-RM$3)), RM$3, FALSE)</f>
        <v>3813281930</v>
      </c>
      <c r="RN94" cm="1">
        <f t="array" aca="1" ref="RN94" ca="1">INDIRECT(ADDRESS(ROW(), RN$3-$AF$1+$AF$3))+VLOOKUP($AS94, INDIRECT(ADDRESS($AF$4, COLUMN()-$AF$2-RN$3)&amp;":"&amp;ADDRESS($AF$5, COLUMN()-$AF$1-RN$3)), RN$3, FALSE)+VLOOKUP($AT94, INDIRECT(ADDRESS($AF$4, COLUMN()-$AF$2-RN$3)&amp;":"&amp;ADDRESS($AF$5, COLUMN()-$AF$1-RN$3)), RN$3, FALSE)</f>
        <v>4458161974</v>
      </c>
      <c r="RO94" cm="1">
        <f t="array" aca="1" ref="RO94" ca="1">INDIRECT(ADDRESS(ROW(), RO$3-$AF$1+$AF$3))+VLOOKUP($AS94, INDIRECT(ADDRESS($AF$4, COLUMN()-$AF$2-RO$3)&amp;":"&amp;ADDRESS($AF$5, COLUMN()-$AF$1-RO$3)), RO$3, FALSE)+VLOOKUP($AT94, INDIRECT(ADDRESS($AF$4, COLUMN()-$AF$2-RO$3)&amp;":"&amp;ADDRESS($AF$5, COLUMN()-$AF$1-RO$3)), RO$3, FALSE)</f>
        <v>2834029458</v>
      </c>
      <c r="RP94" cm="1">
        <f t="array" aca="1" ref="RP94" ca="1">INDIRECT(ADDRESS(ROW(), RP$3-$AF$1+$AF$3))+VLOOKUP($AS94, INDIRECT(ADDRESS($AF$4, COLUMN()-$AF$2-RP$3)&amp;":"&amp;ADDRESS($AF$5, COLUMN()-$AF$1-RP$3)), RP$3, FALSE)+VLOOKUP($AT94, INDIRECT(ADDRESS($AF$4, COLUMN()-$AF$2-RP$3)&amp;":"&amp;ADDRESS($AF$5, COLUMN()-$AF$1-RP$3)), RP$3, FALSE)</f>
        <v>3185480666</v>
      </c>
      <c r="RQ94" cm="1">
        <f t="array" aca="1" ref="RQ94" ca="1">INDIRECT(ADDRESS(ROW(), RQ$3-$AF$1+$AF$3))+VLOOKUP($AS94, INDIRECT(ADDRESS($AF$4, COLUMN()-$AF$2-RQ$3)&amp;":"&amp;ADDRESS($AF$5, COLUMN()-$AF$1-RQ$3)), RQ$3, FALSE)+VLOOKUP($AT94, INDIRECT(ADDRESS($AF$4, COLUMN()-$AF$2-RQ$3)&amp;":"&amp;ADDRESS($AF$5, COLUMN()-$AF$1-RQ$3)), RQ$3, FALSE)</f>
        <v>2673801788</v>
      </c>
      <c r="RR94" cm="1">
        <f t="array" aca="1" ref="RR94" ca="1">INDIRECT(ADDRESS(ROW(), RR$3-$AF$1+$AF$3))+VLOOKUP($AS94, INDIRECT(ADDRESS($AF$4, COLUMN()-$AF$2-RR$3)&amp;":"&amp;ADDRESS($AF$5, COLUMN()-$AF$1-RR$3)), RR$3, FALSE)+VLOOKUP($AT94, INDIRECT(ADDRESS($AF$4, COLUMN()-$AF$2-RR$3)&amp;":"&amp;ADDRESS($AF$5, COLUMN()-$AF$1-RR$3)), RR$3, FALSE)</f>
        <v>2535843931</v>
      </c>
      <c r="RS94" t="str">
        <f t="shared" si="435"/>
        <v>OF</v>
      </c>
      <c r="RT94" t="str">
        <f t="shared" si="436"/>
        <v>FV</v>
      </c>
      <c r="RU94" t="str">
        <f t="shared" si="478"/>
        <v>OV</v>
      </c>
      <c r="RV94" cm="1">
        <f t="array" aca="1" ref="RV94" ca="1">INDIRECT(ADDRESS(ROW(), RV$3-$AF$1+$AF$3))+VLOOKUP($AS94, INDIRECT(ADDRESS($AF$4, COLUMN()-$AF$2-RV$3)&amp;":"&amp;ADDRESS($AF$5, COLUMN()-$AF$1-RV$3)), RV$3, FALSE)+VLOOKUP($AT94, INDIRECT(ADDRESS($AF$4, COLUMN()-$AF$2-RV$3)&amp;":"&amp;ADDRESS($AF$5, COLUMN()-$AF$1-RV$3)), RV$3, FALSE)</f>
        <v>11222329550</v>
      </c>
      <c r="RW94" cm="1">
        <f t="array" aca="1" ref="RW94" ca="1">INDIRECT(ADDRESS(ROW(), RW$3-$AF$1+$AF$3))+VLOOKUP($AS94, INDIRECT(ADDRESS($AF$4, COLUMN()-$AF$2-RW$3)&amp;":"&amp;ADDRESS($AF$5, COLUMN()-$AF$1-RW$3)), RW$3, FALSE)+VLOOKUP($AT94, INDIRECT(ADDRESS($AF$4, COLUMN()-$AF$2-RW$3)&amp;":"&amp;ADDRESS($AF$5, COLUMN()-$AF$1-RW$3)), RW$3, FALSE)</f>
        <v>8165244506</v>
      </c>
      <c r="RX94" cm="1">
        <f t="array" aca="1" ref="RX94" ca="1">INDIRECT(ADDRESS(ROW(), RX$3-$AF$1+$AF$3))+VLOOKUP($AS94, INDIRECT(ADDRESS($AF$4, COLUMN()-$AF$2-RX$3)&amp;":"&amp;ADDRESS($AF$5, COLUMN()-$AF$1-RX$3)), RX$3, FALSE)+VLOOKUP($AT94, INDIRECT(ADDRESS($AF$4, COLUMN()-$AF$2-RX$3)&amp;":"&amp;ADDRESS($AF$5, COLUMN()-$AF$1-RX$3)), RX$3, FALSE)</f>
        <v>1542450733</v>
      </c>
      <c r="RY94" cm="1">
        <f t="array" aca="1" ref="RY94" ca="1">INDIRECT(ADDRESS(ROW(), RY$3-$AF$1+$AF$3))+VLOOKUP($AS94, INDIRECT(ADDRESS($AF$4, COLUMN()-$AF$2-RY$3)&amp;":"&amp;ADDRESS($AF$5, COLUMN()-$AF$1-RY$3)), RY$3, FALSE)+VLOOKUP($AT94, INDIRECT(ADDRESS($AF$4, COLUMN()-$AF$2-RY$3)&amp;":"&amp;ADDRESS($AF$5, COLUMN()-$AF$1-RY$3)), RY$3, FALSE)</f>
        <v>8787043973</v>
      </c>
      <c r="RZ94" cm="1">
        <f t="array" aca="1" ref="RZ94" ca="1">INDIRECT(ADDRESS(ROW(), RZ$3-$AF$1+$AF$3))+VLOOKUP($AS94, INDIRECT(ADDRESS($AF$4, COLUMN()-$AF$2-RZ$3)&amp;":"&amp;ADDRESS($AF$5, COLUMN()-$AF$1-RZ$3)), RZ$3, FALSE)+VLOOKUP($AT94, INDIRECT(ADDRESS($AF$4, COLUMN()-$AF$2-RZ$3)&amp;":"&amp;ADDRESS($AF$5, COLUMN()-$AF$1-RZ$3)), RZ$3, FALSE)</f>
        <v>7626426903</v>
      </c>
      <c r="SA94" cm="1">
        <f t="array" aca="1" ref="SA94" ca="1">INDIRECT(ADDRESS(ROW(), SA$3-$AF$1+$AF$3))+VLOOKUP($AS94, INDIRECT(ADDRESS($AF$4, COLUMN()-$AF$2-SA$3)&amp;":"&amp;ADDRESS($AF$5, COLUMN()-$AF$1-SA$3)), SA$3, FALSE)+VLOOKUP($AT94, INDIRECT(ADDRESS($AF$4, COLUMN()-$AF$2-SA$3)&amp;":"&amp;ADDRESS($AF$5, COLUMN()-$AF$1-SA$3)), SA$3, FALSE)</f>
        <v>8917280506</v>
      </c>
      <c r="SB94" cm="1">
        <f t="array" aca="1" ref="SB94" ca="1">INDIRECT(ADDRESS(ROW(), SB$3-$AF$1+$AF$3))+VLOOKUP($AS94, INDIRECT(ADDRESS($AF$4, COLUMN()-$AF$2-SB$3)&amp;":"&amp;ADDRESS($AF$5, COLUMN()-$AF$1-SB$3)), SB$3, FALSE)+VLOOKUP($AT94, INDIRECT(ADDRESS($AF$4, COLUMN()-$AF$2-SB$3)&amp;":"&amp;ADDRESS($AF$5, COLUMN()-$AF$1-SB$3)), SB$3, FALSE)</f>
        <v>5668948401</v>
      </c>
      <c r="SC94" cm="1">
        <f t="array" aca="1" ref="SC94" ca="1">INDIRECT(ADDRESS(ROW(), SC$3-$AF$1+$AF$3))+VLOOKUP($AS94, INDIRECT(ADDRESS($AF$4, COLUMN()-$AF$2-SC$3)&amp;":"&amp;ADDRESS($AF$5, COLUMN()-$AF$1-SC$3)), SC$3, FALSE)+VLOOKUP($AT94, INDIRECT(ADDRESS($AF$4, COLUMN()-$AF$2-SC$3)&amp;":"&amp;ADDRESS($AF$5, COLUMN()-$AF$1-SC$3)), SC$3, FALSE)</f>
        <v>6370941293</v>
      </c>
      <c r="SD94" cm="1">
        <f t="array" aca="1" ref="SD94" ca="1">INDIRECT(ADDRESS(ROW(), SD$3-$AF$1+$AF$3))+VLOOKUP($AS94, INDIRECT(ADDRESS($AF$4, COLUMN()-$AF$2-SD$3)&amp;":"&amp;ADDRESS($AF$5, COLUMN()-$AF$1-SD$3)), SD$3, FALSE)+VLOOKUP($AT94, INDIRECT(ADDRESS($AF$4, COLUMN()-$AF$2-SD$3)&amp;":"&amp;ADDRESS($AF$5, COLUMN()-$AF$1-SD$3)), SD$3, FALSE)</f>
        <v>5347224214</v>
      </c>
      <c r="SE94" cm="1">
        <f t="array" aca="1" ref="SE94" ca="1">INDIRECT(ADDRESS(ROW(), SE$3-$AF$1+$AF$3))+VLOOKUP($AS94, INDIRECT(ADDRESS($AF$4, COLUMN()-$AF$2-SE$3)&amp;":"&amp;ADDRESS($AF$5, COLUMN()-$AF$1-SE$3)), SE$3, FALSE)+VLOOKUP($AT94, INDIRECT(ADDRESS($AF$4, COLUMN()-$AF$2-SE$3)&amp;":"&amp;ADDRESS($AF$5, COLUMN()-$AF$1-SE$3)), SE$3, FALSE)</f>
        <v>5071586656</v>
      </c>
      <c r="SF94" t="str">
        <f t="shared" si="438"/>
        <v>OF</v>
      </c>
      <c r="SG94" t="str">
        <f t="shared" si="439"/>
        <v>FV</v>
      </c>
      <c r="SH94" t="str">
        <f t="shared" si="479"/>
        <v>OV</v>
      </c>
      <c r="SI94" cm="1">
        <f t="array" aca="1" ref="SI94" ca="1">INDIRECT(ADDRESS(ROW(), SI$3-$AF$1+$AF$3))+VLOOKUP($AS94, INDIRECT(ADDRESS($AF$4, COLUMN()-$AF$2-SI$3)&amp;":"&amp;ADDRESS($AF$5, COLUMN()-$AF$1-SI$3)), SI$3, FALSE)+VLOOKUP($AT94, INDIRECT(ADDRESS($AF$4, COLUMN()-$AF$2-SI$3)&amp;":"&amp;ADDRESS($AF$5, COLUMN()-$AF$1-SI$3)), SI$3, FALSE)</f>
        <v>22445071890</v>
      </c>
      <c r="SJ94" cm="1">
        <f t="array" aca="1" ref="SJ94" ca="1">INDIRECT(ADDRESS(ROW(), SJ$3-$AF$1+$AF$3))+VLOOKUP($AS94, INDIRECT(ADDRESS($AF$4, COLUMN()-$AF$2-SJ$3)&amp;":"&amp;ADDRESS($AF$5, COLUMN()-$AF$1-SJ$3)), SJ$3, FALSE)+VLOOKUP($AT94, INDIRECT(ADDRESS($AF$4, COLUMN()-$AF$2-SJ$3)&amp;":"&amp;ADDRESS($AF$5, COLUMN()-$AF$1-SJ$3)), SJ$3, FALSE)</f>
        <v>16329441292</v>
      </c>
      <c r="SK94" cm="1">
        <f t="array" aca="1" ref="SK94" ca="1">INDIRECT(ADDRESS(ROW(), SK$3-$AF$1+$AF$3))+VLOOKUP($AS94, INDIRECT(ADDRESS($AF$4, COLUMN()-$AF$2-SK$3)&amp;":"&amp;ADDRESS($AF$5, COLUMN()-$AF$1-SK$3)), SK$3, FALSE)+VLOOKUP($AT94, INDIRECT(ADDRESS($AF$4, COLUMN()-$AF$2-SK$3)&amp;":"&amp;ADDRESS($AF$5, COLUMN()-$AF$1-SK$3)), SK$3, FALSE)</f>
        <v>3084491296</v>
      </c>
      <c r="SL94" cm="1">
        <f t="array" aca="1" ref="SL94" ca="1">INDIRECT(ADDRESS(ROW(), SL$3-$AF$1+$AF$3))+VLOOKUP($AS94, INDIRECT(ADDRESS($AF$4, COLUMN()-$AF$2-SL$3)&amp;":"&amp;ADDRESS($AF$5, COLUMN()-$AF$1-SL$3)), SL$3, FALSE)+VLOOKUP($AT94, INDIRECT(ADDRESS($AF$4, COLUMN()-$AF$2-SL$3)&amp;":"&amp;ADDRESS($AF$5, COLUMN()-$AF$1-SL$3)), SL$3, FALSE)</f>
        <v>17573276394</v>
      </c>
      <c r="SM94" cm="1">
        <f t="array" aca="1" ref="SM94" ca="1">INDIRECT(ADDRESS(ROW(), SM$3-$AF$1+$AF$3))+VLOOKUP($AS94, INDIRECT(ADDRESS($AF$4, COLUMN()-$AF$2-SM$3)&amp;":"&amp;ADDRESS($AF$5, COLUMN()-$AF$1-SM$3)), SM$3, FALSE)+VLOOKUP($AT94, INDIRECT(ADDRESS($AF$4, COLUMN()-$AF$2-SM$3)&amp;":"&amp;ADDRESS($AF$5, COLUMN()-$AF$1-SM$3)), SM$3, FALSE)</f>
        <v>15252697365</v>
      </c>
      <c r="SN94" cm="1">
        <f t="array" aca="1" ref="SN94" ca="1">INDIRECT(ADDRESS(ROW(), SN$3-$AF$1+$AF$3))+VLOOKUP($AS94, INDIRECT(ADDRESS($AF$4, COLUMN()-$AF$2-SN$3)&amp;":"&amp;ADDRESS($AF$5, COLUMN()-$AF$1-SN$3)), SN$3, FALSE)+VLOOKUP($AT94, INDIRECT(ADDRESS($AF$4, COLUMN()-$AF$2-SN$3)&amp;":"&amp;ADDRESS($AF$5, COLUMN()-$AF$1-SN$3)), SN$3, FALSE)</f>
        <v>17835610761</v>
      </c>
      <c r="SO94" cm="1">
        <f t="array" aca="1" ref="SO94" ca="1">INDIRECT(ADDRESS(ROW(), SO$3-$AF$1+$AF$3))+VLOOKUP($AS94, INDIRECT(ADDRESS($AF$4, COLUMN()-$AF$2-SO$3)&amp;":"&amp;ADDRESS($AF$5, COLUMN()-$AF$1-SO$3)), SO$3, FALSE)+VLOOKUP($AT94, INDIRECT(ADDRESS($AF$4, COLUMN()-$AF$2-SO$3)&amp;":"&amp;ADDRESS($AF$5, COLUMN()-$AF$1-SO$3)), SO$3, FALSE)</f>
        <v>11338962347</v>
      </c>
      <c r="SP94" cm="1">
        <f t="array" aca="1" ref="SP94" ca="1">INDIRECT(ADDRESS(ROW(), SP$3-$AF$1+$AF$3))+VLOOKUP($AS94, INDIRECT(ADDRESS($AF$4, COLUMN()-$AF$2-SP$3)&amp;":"&amp;ADDRESS($AF$5, COLUMN()-$AF$1-SP$3)), SP$3, FALSE)+VLOOKUP($AT94, INDIRECT(ADDRESS($AF$4, COLUMN()-$AF$2-SP$3)&amp;":"&amp;ADDRESS($AF$5, COLUMN()-$AF$1-SP$3)), SP$3, FALSE)</f>
        <v>12742293406</v>
      </c>
      <c r="SQ94" cm="1">
        <f t="array" aca="1" ref="SQ94" ca="1">INDIRECT(ADDRESS(ROW(), SQ$3-$AF$1+$AF$3))+VLOOKUP($AS94, INDIRECT(ADDRESS($AF$4, COLUMN()-$AF$2-SQ$3)&amp;":"&amp;ADDRESS($AF$5, COLUMN()-$AF$1-SQ$3)), SQ$3, FALSE)+VLOOKUP($AT94, INDIRECT(ADDRESS($AF$4, COLUMN()-$AF$2-SQ$3)&amp;":"&amp;ADDRESS($AF$5, COLUMN()-$AF$1-SQ$3)), SQ$3, FALSE)</f>
        <v>10694078360</v>
      </c>
      <c r="SR94" cm="1">
        <f t="array" aca="1" ref="SR94" ca="1">INDIRECT(ADDRESS(ROW(), SR$3-$AF$1+$AF$3))+VLOOKUP($AS94, INDIRECT(ADDRESS($AF$4, COLUMN()-$AF$2-SR$3)&amp;":"&amp;ADDRESS($AF$5, COLUMN()-$AF$1-SR$3)), SR$3, FALSE)+VLOOKUP($AT94, INDIRECT(ADDRESS($AF$4, COLUMN()-$AF$2-SR$3)&amp;":"&amp;ADDRESS($AF$5, COLUMN()-$AF$1-SR$3)), SR$3, FALSE)</f>
        <v>10143030360</v>
      </c>
      <c r="SS94" t="str">
        <f t="shared" si="441"/>
        <v>OF</v>
      </c>
      <c r="ST94" t="str">
        <f t="shared" si="442"/>
        <v>FV</v>
      </c>
      <c r="SU94" t="str">
        <f t="shared" si="480"/>
        <v>OV</v>
      </c>
      <c r="SV94" cm="1">
        <f t="array" aca="1" ref="SV94" ca="1">INDIRECT(ADDRESS(ROW(), SV$3-$AF$1+$AF$3))+VLOOKUP($AS94, INDIRECT(ADDRESS($AF$4, COLUMN()-$AF$2-SV$3)&amp;":"&amp;ADDRESS($AF$5, COLUMN()-$AF$1-SV$3)), SV$3, FALSE)+VLOOKUP($AT94, INDIRECT(ADDRESS($AF$4, COLUMN()-$AF$2-SV$3)&amp;":"&amp;ADDRESS($AF$5, COLUMN()-$AF$1-SV$3)), SV$3, FALSE)</f>
        <v>44890629949</v>
      </c>
      <c r="SW94" cm="1">
        <f t="array" aca="1" ref="SW94" ca="1">INDIRECT(ADDRESS(ROW(), SW$3-$AF$1+$AF$3))+VLOOKUP($AS94, INDIRECT(ADDRESS($AF$4, COLUMN()-$AF$2-SW$3)&amp;":"&amp;ADDRESS($AF$5, COLUMN()-$AF$1-SW$3)), SW$3, FALSE)+VLOOKUP($AT94, INDIRECT(ADDRESS($AF$4, COLUMN()-$AF$2-SW$3)&amp;":"&amp;ADDRESS($AF$5, COLUMN()-$AF$1-SW$3)), SW$3, FALSE)</f>
        <v>32657234421</v>
      </c>
      <c r="SX94" cm="1">
        <f t="array" aca="1" ref="SX94" ca="1">INDIRECT(ADDRESS(ROW(), SX$3-$AF$1+$AF$3))+VLOOKUP($AS94, INDIRECT(ADDRESS($AF$4, COLUMN()-$AF$2-SX$3)&amp;":"&amp;ADDRESS($AF$5, COLUMN()-$AF$1-SX$3)), SX$3, FALSE)+VLOOKUP($AT94, INDIRECT(ADDRESS($AF$4, COLUMN()-$AF$2-SX$3)&amp;":"&amp;ADDRESS($AF$5, COLUMN()-$AF$1-SX$3)), SX$3, FALSE)</f>
        <v>6168293007</v>
      </c>
      <c r="SY94" cm="1">
        <f t="array" aca="1" ref="SY94" ca="1">INDIRECT(ADDRESS(ROW(), SY$3-$AF$1+$AF$3))+VLOOKUP($AS94, INDIRECT(ADDRESS($AF$4, COLUMN()-$AF$2-SY$3)&amp;":"&amp;ADDRESS($AF$5, COLUMN()-$AF$1-SY$3)), SY$3, FALSE)+VLOOKUP($AT94, INDIRECT(ADDRESS($AF$4, COLUMN()-$AF$2-SY$3)&amp;":"&amp;ADDRESS($AF$5, COLUMN()-$AF$1-SY$3)), SY$3, FALSE)</f>
        <v>35145658511</v>
      </c>
      <c r="SZ94" cm="1">
        <f t="array" aca="1" ref="SZ94" ca="1">INDIRECT(ADDRESS(ROW(), SZ$3-$AF$1+$AF$3))+VLOOKUP($AS94, INDIRECT(ADDRESS($AF$4, COLUMN()-$AF$2-SZ$3)&amp;":"&amp;ADDRESS($AF$5, COLUMN()-$AF$1-SZ$3)), SZ$3, FALSE)+VLOOKUP($AT94, INDIRECT(ADDRESS($AF$4, COLUMN()-$AF$2-SZ$3)&amp;":"&amp;ADDRESS($AF$5, COLUMN()-$AF$1-SZ$3)), SZ$3, FALSE)</f>
        <v>30505163286</v>
      </c>
      <c r="TA94" cm="1">
        <f t="array" aca="1" ref="TA94" ca="1">INDIRECT(ADDRESS(ROW(), TA$3-$AF$1+$AF$3))+VLOOKUP($AS94, INDIRECT(ADDRESS($AF$4, COLUMN()-$AF$2-TA$3)&amp;":"&amp;ADDRESS($AF$5, COLUMN()-$AF$1-TA$3)), TA$3, FALSE)+VLOOKUP($AT94, INDIRECT(ADDRESS($AF$4, COLUMN()-$AF$2-TA$3)&amp;":"&amp;ADDRESS($AF$5, COLUMN()-$AF$1-TA$3)), TA$3, FALSE)</f>
        <v>35673288431</v>
      </c>
      <c r="TB94" cm="1">
        <f t="array" aca="1" ref="TB94" ca="1">INDIRECT(ADDRESS(ROW(), TB$3-$AF$1+$AF$3))+VLOOKUP($AS94, INDIRECT(ADDRESS($AF$4, COLUMN()-$AF$2-TB$3)&amp;":"&amp;ADDRESS($AF$5, COLUMN()-$AF$1-TB$3)), TB$3, FALSE)+VLOOKUP($AT94, INDIRECT(ADDRESS($AF$4, COLUMN()-$AF$2-TB$3)&amp;":"&amp;ADDRESS($AF$5, COLUMN()-$AF$1-TB$3)), TB$3, FALSE)</f>
        <v>22679724329</v>
      </c>
      <c r="TC94" cm="1">
        <f t="array" aca="1" ref="TC94" ca="1">INDIRECT(ADDRESS(ROW(), TC$3-$AF$1+$AF$3))+VLOOKUP($AS94, INDIRECT(ADDRESS($AF$4, COLUMN()-$AF$2-TC$3)&amp;":"&amp;ADDRESS($AF$5, COLUMN()-$AF$1-TC$3)), TC$3, FALSE)+VLOOKUP($AT94, INDIRECT(ADDRESS($AF$4, COLUMN()-$AF$2-TC$3)&amp;":"&amp;ADDRESS($AF$5, COLUMN()-$AF$1-TC$3)), TC$3, FALSE)</f>
        <v>25484983540</v>
      </c>
      <c r="TD94" cm="1">
        <f t="array" aca="1" ref="TD94" ca="1">INDIRECT(ADDRESS(ROW(), TD$3-$AF$1+$AF$3))+VLOOKUP($AS94, INDIRECT(ADDRESS($AF$4, COLUMN()-$AF$2-TD$3)&amp;":"&amp;ADDRESS($AF$5, COLUMN()-$AF$1-TD$3)), TD$3, FALSE)+VLOOKUP($AT94, INDIRECT(ADDRESS($AF$4, COLUMN()-$AF$2-TD$3)&amp;":"&amp;ADDRESS($AF$5, COLUMN()-$AF$1-TD$3)), TD$3, FALSE)</f>
        <v>21387308497</v>
      </c>
      <c r="TE94" cm="1">
        <f t="array" aca="1" ref="TE94" ca="1">INDIRECT(ADDRESS(ROW(), TE$3-$AF$1+$AF$3))+VLOOKUP($AS94, INDIRECT(ADDRESS($AF$4, COLUMN()-$AF$2-TE$3)&amp;":"&amp;ADDRESS($AF$5, COLUMN()-$AF$1-TE$3)), TE$3, FALSE)+VLOOKUP($AT94, INDIRECT(ADDRESS($AF$4, COLUMN()-$AF$2-TE$3)&amp;":"&amp;ADDRESS($AF$5, COLUMN()-$AF$1-TE$3)), TE$3, FALSE)</f>
        <v>20285622972</v>
      </c>
      <c r="TF94" t="str">
        <f t="shared" si="444"/>
        <v>OF</v>
      </c>
      <c r="TG94" t="str">
        <f t="shared" si="445"/>
        <v>FV</v>
      </c>
      <c r="TH94" t="str">
        <f t="shared" si="481"/>
        <v>OV</v>
      </c>
      <c r="TI94" cm="1">
        <f t="array" aca="1" ref="TI94" ca="1">INDIRECT(ADDRESS(ROW(), TI$3-$AF$1+$AF$3))+VLOOKUP($AS94, INDIRECT(ADDRESS($AF$4, COLUMN()-$AF$2-TI$3)&amp;":"&amp;ADDRESS($AF$5, COLUMN()-$AF$1-TI$3)), TI$3, FALSE)+VLOOKUP($AT94, INDIRECT(ADDRESS($AF$4, COLUMN()-$AF$2-TI$3)&amp;":"&amp;ADDRESS($AF$5, COLUMN()-$AF$1-TI$3)), TI$3, FALSE)</f>
        <v>89781463365</v>
      </c>
      <c r="TJ94" cm="1">
        <f t="array" aca="1" ref="TJ94" ca="1">INDIRECT(ADDRESS(ROW(), TJ$3-$AF$1+$AF$3))+VLOOKUP($AS94, INDIRECT(ADDRESS($AF$4, COLUMN()-$AF$2-TJ$3)&amp;":"&amp;ADDRESS($AF$5, COLUMN()-$AF$1-TJ$3)), TJ$3, FALSE)+VLOOKUP($AT94, INDIRECT(ADDRESS($AF$4, COLUMN()-$AF$2-TJ$3)&amp;":"&amp;ADDRESS($AF$5, COLUMN()-$AF$1-TJ$3)), TJ$3, FALSE)</f>
        <v>65312477210</v>
      </c>
      <c r="TK94" cm="1">
        <f t="array" aca="1" ref="TK94" ca="1">INDIRECT(ADDRESS(ROW(), TK$3-$AF$1+$AF$3))+VLOOKUP($AS94, INDIRECT(ADDRESS($AF$4, COLUMN()-$AF$2-TK$3)&amp;":"&amp;ADDRESS($AF$5, COLUMN()-$AF$1-TK$3)), TK$3, FALSE)+VLOOKUP($AT94, INDIRECT(ADDRESS($AF$4, COLUMN()-$AF$2-TK$3)&amp;":"&amp;ADDRESS($AF$5, COLUMN()-$AF$1-TK$3)), TK$3, FALSE)</f>
        <v>12335564882</v>
      </c>
      <c r="TL94" cm="1">
        <f t="array" aca="1" ref="TL94" ca="1">INDIRECT(ADDRESS(ROW(), TL$3-$AF$1+$AF$3))+VLOOKUP($AS94, INDIRECT(ADDRESS($AF$4, COLUMN()-$AF$2-TL$3)&amp;":"&amp;ADDRESS($AF$5, COLUMN()-$AF$1-TL$3)), TL$3, FALSE)+VLOOKUP($AT94, INDIRECT(ADDRESS($AF$4, COLUMN()-$AF$2-TL$3)&amp;":"&amp;ADDRESS($AF$5, COLUMN()-$AF$1-TL$3)), TL$3, FALSE)</f>
        <v>70290140710</v>
      </c>
      <c r="TM94" cm="1">
        <f t="array" aca="1" ref="TM94" ca="1">INDIRECT(ADDRESS(ROW(), TM$3-$AF$1+$AF$3))+VLOOKUP($AS94, INDIRECT(ADDRESS($AF$4, COLUMN()-$AF$2-TM$3)&amp;":"&amp;ADDRESS($AF$5, COLUMN()-$AF$1-TM$3)), TM$3, FALSE)+VLOOKUP($AT94, INDIRECT(ADDRESS($AF$4, COLUMN()-$AF$2-TM$3)&amp;":"&amp;ADDRESS($AF$5, COLUMN()-$AF$1-TM$3)), TM$3, FALSE)</f>
        <v>61010090638</v>
      </c>
      <c r="TN94" cm="1">
        <f t="array" aca="1" ref="TN94" ca="1">INDIRECT(ADDRESS(ROW(), TN$3-$AF$1+$AF$3))+VLOOKUP($AS94, INDIRECT(ADDRESS($AF$4, COLUMN()-$AF$2-TN$3)&amp;":"&amp;ADDRESS($AF$5, COLUMN()-$AF$1-TN$3)), TN$3, FALSE)+VLOOKUP($AT94, INDIRECT(ADDRESS($AF$4, COLUMN()-$AF$2-TN$3)&amp;":"&amp;ADDRESS($AF$5, COLUMN()-$AF$1-TN$3)), TN$3, FALSE)</f>
        <v>71348808564</v>
      </c>
      <c r="TO94" cm="1">
        <f t="array" aca="1" ref="TO94" ca="1">INDIRECT(ADDRESS(ROW(), TO$3-$AF$1+$AF$3))+VLOOKUP($AS94, INDIRECT(ADDRESS($AF$4, COLUMN()-$AF$2-TO$3)&amp;":"&amp;ADDRESS($AF$5, COLUMN()-$AF$1-TO$3)), TO$3, FALSE)+VLOOKUP($AT94, INDIRECT(ADDRESS($AF$4, COLUMN()-$AF$2-TO$3)&amp;":"&amp;ADDRESS($AF$5, COLUMN()-$AF$1-TO$3)), TO$3, FALSE)</f>
        <v>45361443316</v>
      </c>
      <c r="TP94" cm="1">
        <f t="array" aca="1" ref="TP94" ca="1">INDIRECT(ADDRESS(ROW(), TP$3-$AF$1+$AF$3))+VLOOKUP($AS94, INDIRECT(ADDRESS($AF$4, COLUMN()-$AF$2-TP$3)&amp;":"&amp;ADDRESS($AF$5, COLUMN()-$AF$1-TP$3)), TP$3, FALSE)+VLOOKUP($AT94, INDIRECT(ADDRESS($AF$4, COLUMN()-$AF$2-TP$3)&amp;":"&amp;ADDRESS($AF$5, COLUMN()-$AF$1-TP$3)), TP$3, FALSE)</f>
        <v>50971444254</v>
      </c>
      <c r="TQ94" cm="1">
        <f t="array" aca="1" ref="TQ94" ca="1">INDIRECT(ADDRESS(ROW(), TQ$3-$AF$1+$AF$3))+VLOOKUP($AS94, INDIRECT(ADDRESS($AF$4, COLUMN()-$AF$2-TQ$3)&amp;":"&amp;ADDRESS($AF$5, COLUMN()-$AF$1-TQ$3)), TQ$3, FALSE)+VLOOKUP($AT94, INDIRECT(ADDRESS($AF$4, COLUMN()-$AF$2-TQ$3)&amp;":"&amp;ADDRESS($AF$5, COLUMN()-$AF$1-TQ$3)), TQ$3, FALSE)</f>
        <v>42773748619</v>
      </c>
      <c r="TR94" cm="1">
        <f t="array" aca="1" ref="TR94" ca="1">INDIRECT(ADDRESS(ROW(), TR$3-$AF$1+$AF$3))+VLOOKUP($AS94, INDIRECT(ADDRESS($AF$4, COLUMN()-$AF$2-TR$3)&amp;":"&amp;ADDRESS($AF$5, COLUMN()-$AF$1-TR$3)), TR$3, FALSE)+VLOOKUP($AT94, INDIRECT(ADDRESS($AF$4, COLUMN()-$AF$2-TR$3)&amp;":"&amp;ADDRESS($AF$5, COLUMN()-$AF$1-TR$3)), TR$3, FALSE)</f>
        <v>40570632329</v>
      </c>
      <c r="TS94" t="str">
        <f t="shared" si="447"/>
        <v>OF</v>
      </c>
      <c r="TT94" t="str">
        <f t="shared" si="448"/>
        <v>FV</v>
      </c>
      <c r="TU94" t="str">
        <f t="shared" si="481"/>
        <v>OV</v>
      </c>
      <c r="TV94" cm="1">
        <f t="array" aca="1" ref="TV94" ca="1">INDIRECT(ADDRESS(ROW(), TV$3-$AF$1+$AF$3))+VLOOKUP($AS94, INDIRECT(ADDRESS($AF$4, COLUMN()-$AF$2-TV$3)&amp;":"&amp;ADDRESS($AF$5, COLUMN()-$AF$1-TV$3)), TV$3, FALSE)+VLOOKUP($AT94, INDIRECT(ADDRESS($AF$4, COLUMN()-$AF$2-TV$3)&amp;":"&amp;ADDRESS($AF$5, COLUMN()-$AF$1-TV$3)), TV$3, FALSE)</f>
        <v>179562898847</v>
      </c>
      <c r="TW94" cm="1">
        <f t="array" aca="1" ref="TW94" ca="1">INDIRECT(ADDRESS(ROW(), TW$3-$AF$1+$AF$3))+VLOOKUP($AS94, INDIRECT(ADDRESS($AF$4, COLUMN()-$AF$2-TW$3)&amp;":"&amp;ADDRESS($AF$5, COLUMN()-$AF$1-TW$3)), TW$3, FALSE)+VLOOKUP($AT94, INDIRECT(ADDRESS($AF$4, COLUMN()-$AF$2-TW$3)&amp;":"&amp;ADDRESS($AF$5, COLUMN()-$AF$1-TW$3)), TW$3, FALSE)</f>
        <v>130622095054</v>
      </c>
      <c r="TX94" cm="1">
        <f t="array" aca="1" ref="TX94" ca="1">INDIRECT(ADDRESS(ROW(), TX$3-$AF$1+$AF$3))+VLOOKUP($AS94, INDIRECT(ADDRESS($AF$4, COLUMN()-$AF$2-TX$3)&amp;":"&amp;ADDRESS($AF$5, COLUMN()-$AF$1-TX$3)), TX$3, FALSE)+VLOOKUP($AT94, INDIRECT(ADDRESS($AF$4, COLUMN()-$AF$2-TX$3)&amp;":"&amp;ADDRESS($AF$5, COLUMN()-$AF$1-TX$3)), TX$3, FALSE)</f>
        <v>24669536605</v>
      </c>
      <c r="TY94" cm="1">
        <f t="array" aca="1" ref="TY94" ca="1">INDIRECT(ADDRESS(ROW(), TY$3-$AF$1+$AF$3))+VLOOKUP($AS94, INDIRECT(ADDRESS($AF$4, COLUMN()-$AF$2-TY$3)&amp;":"&amp;ADDRESS($AF$5, COLUMN()-$AF$1-TY$3)), TY$3, FALSE)+VLOOKUP($AT94, INDIRECT(ADDRESS($AF$4, COLUMN()-$AF$2-TY$3)&amp;":"&amp;ADDRESS($AF$5, COLUMN()-$AF$1-TY$3)), TY$3, FALSE)</f>
        <v>140579069244</v>
      </c>
      <c r="TZ94" cm="1">
        <f t="array" aca="1" ref="TZ94" ca="1">INDIRECT(ADDRESS(ROW(), TZ$3-$AF$1+$AF$3))+VLOOKUP($AS94, INDIRECT(ADDRESS($AF$4, COLUMN()-$AF$2-TZ$3)&amp;":"&amp;ADDRESS($AF$5, COLUMN()-$AF$1-TZ$3)), TZ$3, FALSE)+VLOOKUP($AT94, INDIRECT(ADDRESS($AF$4, COLUMN()-$AF$2-TZ$3)&amp;":"&amp;ADDRESS($AF$5, COLUMN()-$AF$1-TZ$3)), TZ$3, FALSE)</f>
        <v>122019963645</v>
      </c>
      <c r="UA94" cm="1">
        <f t="array" aca="1" ref="UA94" ca="1">INDIRECT(ADDRESS(ROW(), UA$3-$AF$1+$AF$3))+VLOOKUP($AS94, INDIRECT(ADDRESS($AF$4, COLUMN()-$AF$2-UA$3)&amp;":"&amp;ADDRESS($AF$5, COLUMN()-$AF$1-UA$3)), UA$3, FALSE)+VLOOKUP($AT94, INDIRECT(ADDRESS($AF$4, COLUMN()-$AF$2-UA$3)&amp;":"&amp;ADDRESS($AF$5, COLUMN()-$AF$1-UA$3)), UA$3, FALSE)</f>
        <v>142701903062</v>
      </c>
      <c r="UB94" cm="1">
        <f t="array" aca="1" ref="UB94" ca="1">INDIRECT(ADDRESS(ROW(), UB$3-$AF$1+$AF$3))+VLOOKUP($AS94, INDIRECT(ADDRESS($AF$4, COLUMN()-$AF$2-UB$3)&amp;":"&amp;ADDRESS($AF$5, COLUMN()-$AF$1-UB$3)), UB$3, FALSE)+VLOOKUP($AT94, INDIRECT(ADDRESS($AF$4, COLUMN()-$AF$2-UB$3)&amp;":"&amp;ADDRESS($AF$5, COLUMN()-$AF$1-UB$3)), UB$3, FALSE)</f>
        <v>90726181419</v>
      </c>
      <c r="UC94" cm="1">
        <f t="array" aca="1" ref="UC94" ca="1">INDIRECT(ADDRESS(ROW(), UC$3-$AF$1+$AF$3))+VLOOKUP($AS94, INDIRECT(ADDRESS($AF$4, COLUMN()-$AF$2-UC$3)&amp;":"&amp;ADDRESS($AF$5, COLUMN()-$AF$1-UC$3)), UC$3, FALSE)+VLOOKUP($AT94, INDIRECT(ADDRESS($AF$4, COLUMN()-$AF$2-UC$3)&amp;":"&amp;ADDRESS($AF$5, COLUMN()-$AF$1-UC$3)), UC$3, FALSE)</f>
        <v>101944455219</v>
      </c>
      <c r="UD94" cm="1">
        <f t="array" aca="1" ref="UD94" ca="1">INDIRECT(ADDRESS(ROW(), UD$3-$AF$1+$AF$3))+VLOOKUP($AS94, INDIRECT(ADDRESS($AF$4, COLUMN()-$AF$2-UD$3)&amp;":"&amp;ADDRESS($AF$5, COLUMN()-$AF$1-UD$3)), UD$3, FALSE)+VLOOKUP($AT94, INDIRECT(ADDRESS($AF$4, COLUMN()-$AF$2-UD$3)&amp;":"&amp;ADDRESS($AF$5, COLUMN()-$AF$1-UD$3)), UD$3, FALSE)</f>
        <v>85545604863</v>
      </c>
      <c r="UE94" cm="1">
        <f t="array" aca="1" ref="UE94" ca="1">INDIRECT(ADDRESS(ROW(), UE$3-$AF$1+$AF$3))+VLOOKUP($AS94, INDIRECT(ADDRESS($AF$4, COLUMN()-$AF$2-UE$3)&amp;":"&amp;ADDRESS($AF$5, COLUMN()-$AF$1-UE$3)), UE$3, FALSE)+VLOOKUP($AT94, INDIRECT(ADDRESS($AF$4, COLUMN()-$AF$2-UE$3)&amp;":"&amp;ADDRESS($AF$5, COLUMN()-$AF$1-UE$3)), UE$3, FALSE)</f>
        <v>81139919817</v>
      </c>
      <c r="UF94" t="str">
        <f t="shared" si="449"/>
        <v>OF</v>
      </c>
      <c r="UG94" t="str">
        <f t="shared" si="450"/>
        <v>FV</v>
      </c>
    </row>
    <row r="95" spans="1:553" x14ac:dyDescent="0.25">
      <c r="A95" t="s">
        <v>141</v>
      </c>
      <c r="AH95" t="str">
        <f t="shared" si="451"/>
        <v>HB</v>
      </c>
      <c r="AI95">
        <f t="shared" si="483"/>
        <v>0</v>
      </c>
      <c r="AJ95">
        <f t="shared" si="483"/>
        <v>0</v>
      </c>
      <c r="AK95">
        <f t="shared" si="483"/>
        <v>0</v>
      </c>
      <c r="AL95">
        <f t="shared" si="483"/>
        <v>1</v>
      </c>
      <c r="AM95">
        <f t="shared" si="483"/>
        <v>0</v>
      </c>
      <c r="AN95">
        <f t="shared" si="483"/>
        <v>0</v>
      </c>
      <c r="AO95">
        <f t="shared" si="483"/>
        <v>0</v>
      </c>
      <c r="AP95">
        <f t="shared" si="483"/>
        <v>0</v>
      </c>
      <c r="AQ95">
        <f t="shared" si="483"/>
        <v>0</v>
      </c>
      <c r="AR95">
        <f t="shared" si="483"/>
        <v>0</v>
      </c>
      <c r="AS95" t="str">
        <f t="shared" si="342"/>
        <v>HP</v>
      </c>
      <c r="AT95" t="str">
        <f t="shared" si="343"/>
        <v>PB</v>
      </c>
      <c r="AU95" t="str">
        <f t="shared" si="452"/>
        <v>HB</v>
      </c>
      <c r="AV95" cm="1">
        <f t="array" aca="1" ref="AV95" ca="1">INDIRECT(ADDRESS(ROW(), AV$3-$AF$1+$AF$3))+VLOOKUP($AS95, INDIRECT(ADDRESS($AF$4, COLUMN()-$AF$2-AV$3)&amp;":"&amp;ADDRESS($AF$5, COLUMN()-$AF$1-AV$3)), AV$3, FALSE)+VLOOKUP($AT95, INDIRECT(ADDRESS($AF$4, COLUMN()-$AF$2-AV$3)&amp;":"&amp;ADDRESS($AF$5, COLUMN()-$AF$1-AV$3)), AV$3, FALSE)</f>
        <v>0</v>
      </c>
      <c r="AW95" cm="1">
        <f t="array" aca="1" ref="AW95" ca="1">INDIRECT(ADDRESS(ROW(), AW$3-$AF$1+$AF$3))+VLOOKUP($AS95, INDIRECT(ADDRESS($AF$4, COLUMN()-$AF$2-AW$3)&amp;":"&amp;ADDRESS($AF$5, COLUMN()-$AF$1-AW$3)), AW$3, FALSE)+VLOOKUP($AT95, INDIRECT(ADDRESS($AF$4, COLUMN()-$AF$2-AW$3)&amp;":"&amp;ADDRESS($AF$5, COLUMN()-$AF$1-AW$3)), AW$3, FALSE)</f>
        <v>0</v>
      </c>
      <c r="AX95" cm="1">
        <f t="array" aca="1" ref="AX95" ca="1">INDIRECT(ADDRESS(ROW(), AX$3-$AF$1+$AF$3))+VLOOKUP($AS95, INDIRECT(ADDRESS($AF$4, COLUMN()-$AF$2-AX$3)&amp;":"&amp;ADDRESS($AF$5, COLUMN()-$AF$1-AX$3)), AX$3, FALSE)+VLOOKUP($AT95, INDIRECT(ADDRESS($AF$4, COLUMN()-$AF$2-AX$3)&amp;":"&amp;ADDRESS($AF$5, COLUMN()-$AF$1-AX$3)), AX$3, FALSE)</f>
        <v>0</v>
      </c>
      <c r="AY95" cm="1">
        <f t="array" aca="1" ref="AY95" ca="1">INDIRECT(ADDRESS(ROW(), AY$3-$AF$1+$AF$3))+VLOOKUP($AS95, INDIRECT(ADDRESS($AF$4, COLUMN()-$AF$2-AY$3)&amp;":"&amp;ADDRESS($AF$5, COLUMN()-$AF$1-AY$3)), AY$3, FALSE)+VLOOKUP($AT95, INDIRECT(ADDRESS($AF$4, COLUMN()-$AF$2-AY$3)&amp;":"&amp;ADDRESS($AF$5, COLUMN()-$AF$1-AY$3)), AY$3, FALSE)</f>
        <v>2</v>
      </c>
      <c r="AZ95" cm="1">
        <f t="array" aca="1" ref="AZ95" ca="1">INDIRECT(ADDRESS(ROW(), AZ$3-$AF$1+$AF$3))+VLOOKUP($AS95, INDIRECT(ADDRESS($AF$4, COLUMN()-$AF$2-AZ$3)&amp;":"&amp;ADDRESS($AF$5, COLUMN()-$AF$1-AZ$3)), AZ$3, FALSE)+VLOOKUP($AT95, INDIRECT(ADDRESS($AF$4, COLUMN()-$AF$2-AZ$3)&amp;":"&amp;ADDRESS($AF$5, COLUMN()-$AF$1-AZ$3)), AZ$3, FALSE)</f>
        <v>1</v>
      </c>
      <c r="BA95" cm="1">
        <f t="array" aca="1" ref="BA95" ca="1">INDIRECT(ADDRESS(ROW(), BA$3-$AF$1+$AF$3))+VLOOKUP($AS95, INDIRECT(ADDRESS($AF$4, COLUMN()-$AF$2-BA$3)&amp;":"&amp;ADDRESS($AF$5, COLUMN()-$AF$1-BA$3)), BA$3, FALSE)+VLOOKUP($AT95, INDIRECT(ADDRESS($AF$4, COLUMN()-$AF$2-BA$3)&amp;":"&amp;ADDRESS($AF$5, COLUMN()-$AF$1-BA$3)), BA$3, FALSE)</f>
        <v>0</v>
      </c>
      <c r="BB95" cm="1">
        <f t="array" aca="1" ref="BB95" ca="1">INDIRECT(ADDRESS(ROW(), BB$3-$AF$1+$AF$3))+VLOOKUP($AS95, INDIRECT(ADDRESS($AF$4, COLUMN()-$AF$2-BB$3)&amp;":"&amp;ADDRESS($AF$5, COLUMN()-$AF$1-BB$3)), BB$3, FALSE)+VLOOKUP($AT95, INDIRECT(ADDRESS($AF$4, COLUMN()-$AF$2-BB$3)&amp;":"&amp;ADDRESS($AF$5, COLUMN()-$AF$1-BB$3)), BB$3, FALSE)</f>
        <v>0</v>
      </c>
      <c r="BC95" cm="1">
        <f t="array" aca="1" ref="BC95" ca="1">INDIRECT(ADDRESS(ROW(), BC$3-$AF$1+$AF$3))+VLOOKUP($AS95, INDIRECT(ADDRESS($AF$4, COLUMN()-$AF$2-BC$3)&amp;":"&amp;ADDRESS($AF$5, COLUMN()-$AF$1-BC$3)), BC$3, FALSE)+VLOOKUP($AT95, INDIRECT(ADDRESS($AF$4, COLUMN()-$AF$2-BC$3)&amp;":"&amp;ADDRESS($AF$5, COLUMN()-$AF$1-BC$3)), BC$3, FALSE)</f>
        <v>0</v>
      </c>
      <c r="BD95" cm="1">
        <f t="array" aca="1" ref="BD95" ca="1">INDIRECT(ADDRESS(ROW(), BD$3-$AF$1+$AF$3))+VLOOKUP($AS95, INDIRECT(ADDRESS($AF$4, COLUMN()-$AF$2-BD$3)&amp;":"&amp;ADDRESS($AF$5, COLUMN()-$AF$1-BD$3)), BD$3, FALSE)+VLOOKUP($AT95, INDIRECT(ADDRESS($AF$4, COLUMN()-$AF$2-BD$3)&amp;":"&amp;ADDRESS($AF$5, COLUMN()-$AF$1-BD$3)), BD$3, FALSE)</f>
        <v>0</v>
      </c>
      <c r="BE95" cm="1">
        <f t="array" aca="1" ref="BE95" ca="1">INDIRECT(ADDRESS(ROW(), BE$3-$AF$1+$AF$3))+VLOOKUP($AS95, INDIRECT(ADDRESS($AF$4, COLUMN()-$AF$2-BE$3)&amp;":"&amp;ADDRESS($AF$5, COLUMN()-$AF$1-BE$3)), BE$3, FALSE)+VLOOKUP($AT95, INDIRECT(ADDRESS($AF$4, COLUMN()-$AF$2-BE$3)&amp;":"&amp;ADDRESS($AF$5, COLUMN()-$AF$1-BE$3)), BE$3, FALSE)</f>
        <v>0</v>
      </c>
      <c r="BF95" t="str">
        <f t="shared" si="344"/>
        <v>HP</v>
      </c>
      <c r="BG95" t="str">
        <f t="shared" si="345"/>
        <v>PB</v>
      </c>
      <c r="BH95" t="str">
        <f t="shared" si="47"/>
        <v>HB</v>
      </c>
      <c r="BI95" cm="1">
        <f t="array" aca="1" ref="BI95" ca="1">INDIRECT(ADDRESS(ROW(), BI$3-$AF$1+$AF$3))+VLOOKUP($AS95, INDIRECT(ADDRESS($AF$4, COLUMN()-$AF$2-BI$3)&amp;":"&amp;ADDRESS($AF$5, COLUMN()-$AF$1-BI$3)), BI$3, FALSE)+VLOOKUP($AT95, INDIRECT(ADDRESS($AF$4, COLUMN()-$AF$2-BI$3)&amp;":"&amp;ADDRESS($AF$5, COLUMN()-$AF$1-BI$3)), BI$3, FALSE)</f>
        <v>0</v>
      </c>
      <c r="BJ95" cm="1">
        <f t="array" aca="1" ref="BJ95" ca="1">INDIRECT(ADDRESS(ROW(), BJ$3-$AF$1+$AF$3))+VLOOKUP($AS95, INDIRECT(ADDRESS($AF$4, COLUMN()-$AF$2-BJ$3)&amp;":"&amp;ADDRESS($AF$5, COLUMN()-$AF$1-BJ$3)), BJ$3, FALSE)+VLOOKUP($AT95, INDIRECT(ADDRESS($AF$4, COLUMN()-$AF$2-BJ$3)&amp;":"&amp;ADDRESS($AF$5, COLUMN()-$AF$1-BJ$3)), BJ$3, FALSE)</f>
        <v>0</v>
      </c>
      <c r="BK95" cm="1">
        <f t="array" aca="1" ref="BK95" ca="1">INDIRECT(ADDRESS(ROW(), BK$3-$AF$1+$AF$3))+VLOOKUP($AS95, INDIRECT(ADDRESS($AF$4, COLUMN()-$AF$2-BK$3)&amp;":"&amp;ADDRESS($AF$5, COLUMN()-$AF$1-BK$3)), BK$3, FALSE)+VLOOKUP($AT95, INDIRECT(ADDRESS($AF$4, COLUMN()-$AF$2-BK$3)&amp;":"&amp;ADDRESS($AF$5, COLUMN()-$AF$1-BK$3)), BK$3, FALSE)</f>
        <v>0</v>
      </c>
      <c r="BL95" cm="1">
        <f t="array" aca="1" ref="BL95" ca="1">INDIRECT(ADDRESS(ROW(), BL$3-$AF$1+$AF$3))+VLOOKUP($AS95, INDIRECT(ADDRESS($AF$4, COLUMN()-$AF$2-BL$3)&amp;":"&amp;ADDRESS($AF$5, COLUMN()-$AF$1-BL$3)), BL$3, FALSE)+VLOOKUP($AT95, INDIRECT(ADDRESS($AF$4, COLUMN()-$AF$2-BL$3)&amp;":"&amp;ADDRESS($AF$5, COLUMN()-$AF$1-BL$3)), BL$3, FALSE)</f>
        <v>5</v>
      </c>
      <c r="BM95" cm="1">
        <f t="array" aca="1" ref="BM95" ca="1">INDIRECT(ADDRESS(ROW(), BM$3-$AF$1+$AF$3))+VLOOKUP($AS95, INDIRECT(ADDRESS($AF$4, COLUMN()-$AF$2-BM$3)&amp;":"&amp;ADDRESS($AF$5, COLUMN()-$AF$1-BM$3)), BM$3, FALSE)+VLOOKUP($AT95, INDIRECT(ADDRESS($AF$4, COLUMN()-$AF$2-BM$3)&amp;":"&amp;ADDRESS($AF$5, COLUMN()-$AF$1-BM$3)), BM$3, FALSE)</f>
        <v>1</v>
      </c>
      <c r="BN95" cm="1">
        <f t="array" aca="1" ref="BN95" ca="1">INDIRECT(ADDRESS(ROW(), BN$3-$AF$1+$AF$3))+VLOOKUP($AS95, INDIRECT(ADDRESS($AF$4, COLUMN()-$AF$2-BN$3)&amp;":"&amp;ADDRESS($AF$5, COLUMN()-$AF$1-BN$3)), BN$3, FALSE)+VLOOKUP($AT95, INDIRECT(ADDRESS($AF$4, COLUMN()-$AF$2-BN$3)&amp;":"&amp;ADDRESS($AF$5, COLUMN()-$AF$1-BN$3)), BN$3, FALSE)</f>
        <v>0</v>
      </c>
      <c r="BO95" cm="1">
        <f t="array" aca="1" ref="BO95" ca="1">INDIRECT(ADDRESS(ROW(), BO$3-$AF$1+$AF$3))+VLOOKUP($AS95, INDIRECT(ADDRESS($AF$4, COLUMN()-$AF$2-BO$3)&amp;":"&amp;ADDRESS($AF$5, COLUMN()-$AF$1-BO$3)), BO$3, FALSE)+VLOOKUP($AT95, INDIRECT(ADDRESS($AF$4, COLUMN()-$AF$2-BO$3)&amp;":"&amp;ADDRESS($AF$5, COLUMN()-$AF$1-BO$3)), BO$3, FALSE)</f>
        <v>0</v>
      </c>
      <c r="BP95" cm="1">
        <f t="array" aca="1" ref="BP95" ca="1">INDIRECT(ADDRESS(ROW(), BP$3-$AF$1+$AF$3))+VLOOKUP($AS95, INDIRECT(ADDRESS($AF$4, COLUMN()-$AF$2-BP$3)&amp;":"&amp;ADDRESS($AF$5, COLUMN()-$AF$1-BP$3)), BP$3, FALSE)+VLOOKUP($AT95, INDIRECT(ADDRESS($AF$4, COLUMN()-$AF$2-BP$3)&amp;":"&amp;ADDRESS($AF$5, COLUMN()-$AF$1-BP$3)), BP$3, FALSE)</f>
        <v>1</v>
      </c>
      <c r="BQ95" cm="1">
        <f t="array" aca="1" ref="BQ95" ca="1">INDIRECT(ADDRESS(ROW(), BQ$3-$AF$1+$AF$3))+VLOOKUP($AS95, INDIRECT(ADDRESS($AF$4, COLUMN()-$AF$2-BQ$3)&amp;":"&amp;ADDRESS($AF$5, COLUMN()-$AF$1-BQ$3)), BQ$3, FALSE)+VLOOKUP($AT95, INDIRECT(ADDRESS($AF$4, COLUMN()-$AF$2-BQ$3)&amp;":"&amp;ADDRESS($AF$5, COLUMN()-$AF$1-BQ$3)), BQ$3, FALSE)</f>
        <v>0</v>
      </c>
      <c r="BR95" cm="1">
        <f t="array" aca="1" ref="BR95" ca="1">INDIRECT(ADDRESS(ROW(), BR$3-$AF$1+$AF$3))+VLOOKUP($AS95, INDIRECT(ADDRESS($AF$4, COLUMN()-$AF$2-BR$3)&amp;":"&amp;ADDRESS($AF$5, COLUMN()-$AF$1-BR$3)), BR$3, FALSE)+VLOOKUP($AT95, INDIRECT(ADDRESS($AF$4, COLUMN()-$AF$2-BR$3)&amp;":"&amp;ADDRESS($AF$5, COLUMN()-$AF$1-BR$3)), BR$3, FALSE)</f>
        <v>0</v>
      </c>
      <c r="BS95" t="str">
        <f t="shared" si="346"/>
        <v>HP</v>
      </c>
      <c r="BT95" t="str">
        <f t="shared" si="347"/>
        <v>PB</v>
      </c>
      <c r="BU95" t="str">
        <f t="shared" si="50"/>
        <v>HB</v>
      </c>
      <c r="BV95" cm="1">
        <f t="array" aca="1" ref="BV95" ca="1">INDIRECT(ADDRESS(ROW(), BV$3-$AF$1+$AF$3))+VLOOKUP($AS95, INDIRECT(ADDRESS($AF$4, COLUMN()-$AF$2-BV$3)&amp;":"&amp;ADDRESS($AF$5, COLUMN()-$AF$1-BV$3)), BV$3, FALSE)+VLOOKUP($AT95, INDIRECT(ADDRESS($AF$4, COLUMN()-$AF$2-BV$3)&amp;":"&amp;ADDRESS($AF$5, COLUMN()-$AF$1-BV$3)), BV$3, FALSE)</f>
        <v>0</v>
      </c>
      <c r="BW95" cm="1">
        <f t="array" aca="1" ref="BW95" ca="1">INDIRECT(ADDRESS(ROW(), BW$3-$AF$1+$AF$3))+VLOOKUP($AS95, INDIRECT(ADDRESS($AF$4, COLUMN()-$AF$2-BW$3)&amp;":"&amp;ADDRESS($AF$5, COLUMN()-$AF$1-BW$3)), BW$3, FALSE)+VLOOKUP($AT95, INDIRECT(ADDRESS($AF$4, COLUMN()-$AF$2-BW$3)&amp;":"&amp;ADDRESS($AF$5, COLUMN()-$AF$1-BW$3)), BW$3, FALSE)</f>
        <v>1</v>
      </c>
      <c r="BX95" cm="1">
        <f t="array" aca="1" ref="BX95" ca="1">INDIRECT(ADDRESS(ROW(), BX$3-$AF$1+$AF$3))+VLOOKUP($AS95, INDIRECT(ADDRESS($AF$4, COLUMN()-$AF$2-BX$3)&amp;":"&amp;ADDRESS($AF$5, COLUMN()-$AF$1-BX$3)), BX$3, FALSE)+VLOOKUP($AT95, INDIRECT(ADDRESS($AF$4, COLUMN()-$AF$2-BX$3)&amp;":"&amp;ADDRESS($AF$5, COLUMN()-$AF$1-BX$3)), BX$3, FALSE)</f>
        <v>1</v>
      </c>
      <c r="BY95" cm="1">
        <f t="array" aca="1" ref="BY95" ca="1">INDIRECT(ADDRESS(ROW(), BY$3-$AF$1+$AF$3))+VLOOKUP($AS95, INDIRECT(ADDRESS($AF$4, COLUMN()-$AF$2-BY$3)&amp;":"&amp;ADDRESS($AF$5, COLUMN()-$AF$1-BY$3)), BY$3, FALSE)+VLOOKUP($AT95, INDIRECT(ADDRESS($AF$4, COLUMN()-$AF$2-BY$3)&amp;":"&amp;ADDRESS($AF$5, COLUMN()-$AF$1-BY$3)), BY$3, FALSE)</f>
        <v>8</v>
      </c>
      <c r="BZ95" cm="1">
        <f t="array" aca="1" ref="BZ95" ca="1">INDIRECT(ADDRESS(ROW(), BZ$3-$AF$1+$AF$3))+VLOOKUP($AS95, INDIRECT(ADDRESS($AF$4, COLUMN()-$AF$2-BZ$3)&amp;":"&amp;ADDRESS($AF$5, COLUMN()-$AF$1-BZ$3)), BZ$3, FALSE)+VLOOKUP($AT95, INDIRECT(ADDRESS($AF$4, COLUMN()-$AF$2-BZ$3)&amp;":"&amp;ADDRESS($AF$5, COLUMN()-$AF$1-BZ$3)), BZ$3, FALSE)</f>
        <v>2</v>
      </c>
      <c r="CA95" cm="1">
        <f t="array" aca="1" ref="CA95" ca="1">INDIRECT(ADDRESS(ROW(), CA$3-$AF$1+$AF$3))+VLOOKUP($AS95, INDIRECT(ADDRESS($AF$4, COLUMN()-$AF$2-CA$3)&amp;":"&amp;ADDRESS($AF$5, COLUMN()-$AF$1-CA$3)), CA$3, FALSE)+VLOOKUP($AT95, INDIRECT(ADDRESS($AF$4, COLUMN()-$AF$2-CA$3)&amp;":"&amp;ADDRESS($AF$5, COLUMN()-$AF$1-CA$3)), CA$3, FALSE)</f>
        <v>0</v>
      </c>
      <c r="CB95" cm="1">
        <f t="array" aca="1" ref="CB95" ca="1">INDIRECT(ADDRESS(ROW(), CB$3-$AF$1+$AF$3))+VLOOKUP($AS95, INDIRECT(ADDRESS($AF$4, COLUMN()-$AF$2-CB$3)&amp;":"&amp;ADDRESS($AF$5, COLUMN()-$AF$1-CB$3)), CB$3, FALSE)+VLOOKUP($AT95, INDIRECT(ADDRESS($AF$4, COLUMN()-$AF$2-CB$3)&amp;":"&amp;ADDRESS($AF$5, COLUMN()-$AF$1-CB$3)), CB$3, FALSE)</f>
        <v>0</v>
      </c>
      <c r="CC95" cm="1">
        <f t="array" aca="1" ref="CC95" ca="1">INDIRECT(ADDRESS(ROW(), CC$3-$AF$1+$AF$3))+VLOOKUP($AS95, INDIRECT(ADDRESS($AF$4, COLUMN()-$AF$2-CC$3)&amp;":"&amp;ADDRESS($AF$5, COLUMN()-$AF$1-CC$3)), CC$3, FALSE)+VLOOKUP($AT95, INDIRECT(ADDRESS($AF$4, COLUMN()-$AF$2-CC$3)&amp;":"&amp;ADDRESS($AF$5, COLUMN()-$AF$1-CC$3)), CC$3, FALSE)</f>
        <v>3</v>
      </c>
      <c r="CD95" cm="1">
        <f t="array" aca="1" ref="CD95" ca="1">INDIRECT(ADDRESS(ROW(), CD$3-$AF$1+$AF$3))+VLOOKUP($AS95, INDIRECT(ADDRESS($AF$4, COLUMN()-$AF$2-CD$3)&amp;":"&amp;ADDRESS($AF$5, COLUMN()-$AF$1-CD$3)), CD$3, FALSE)+VLOOKUP($AT95, INDIRECT(ADDRESS($AF$4, COLUMN()-$AF$2-CD$3)&amp;":"&amp;ADDRESS($AF$5, COLUMN()-$AF$1-CD$3)), CD$3, FALSE)</f>
        <v>0</v>
      </c>
      <c r="CE95" cm="1">
        <f t="array" aca="1" ref="CE95" ca="1">INDIRECT(ADDRESS(ROW(), CE$3-$AF$1+$AF$3))+VLOOKUP($AS95, INDIRECT(ADDRESS($AF$4, COLUMN()-$AF$2-CE$3)&amp;":"&amp;ADDRESS($AF$5, COLUMN()-$AF$1-CE$3)), CE$3, FALSE)+VLOOKUP($AT95, INDIRECT(ADDRESS($AF$4, COLUMN()-$AF$2-CE$3)&amp;":"&amp;ADDRESS($AF$5, COLUMN()-$AF$1-CE$3)), CE$3, FALSE)</f>
        <v>0</v>
      </c>
      <c r="CF95" t="str">
        <f t="shared" si="348"/>
        <v>HP</v>
      </c>
      <c r="CG95" t="str">
        <f t="shared" si="349"/>
        <v>PB</v>
      </c>
      <c r="CH95" t="str">
        <f t="shared" si="53"/>
        <v>HB</v>
      </c>
      <c r="CI95" cm="1">
        <f t="array" aca="1" ref="CI95" ca="1">INDIRECT(ADDRESS(ROW(), CI$3-$AF$1+$AF$3))+VLOOKUP($AS95, INDIRECT(ADDRESS($AF$4, COLUMN()-$AF$2-CI$3)&amp;":"&amp;ADDRESS($AF$5, COLUMN()-$AF$1-CI$3)), CI$3, FALSE)+VLOOKUP($AT95, INDIRECT(ADDRESS($AF$4, COLUMN()-$AF$2-CI$3)&amp;":"&amp;ADDRESS($AF$5, COLUMN()-$AF$1-CI$3)), CI$3, FALSE)</f>
        <v>1</v>
      </c>
      <c r="CJ95" cm="1">
        <f t="array" aca="1" ref="CJ95" ca="1">INDIRECT(ADDRESS(ROW(), CJ$3-$AF$1+$AF$3))+VLOOKUP($AS95, INDIRECT(ADDRESS($AF$4, COLUMN()-$AF$2-CJ$3)&amp;":"&amp;ADDRESS($AF$5, COLUMN()-$AF$1-CJ$3)), CJ$3, FALSE)+VLOOKUP($AT95, INDIRECT(ADDRESS($AF$4, COLUMN()-$AF$2-CJ$3)&amp;":"&amp;ADDRESS($AF$5, COLUMN()-$AF$1-CJ$3)), CJ$3, FALSE)</f>
        <v>5</v>
      </c>
      <c r="CK95" cm="1">
        <f t="array" aca="1" ref="CK95" ca="1">INDIRECT(ADDRESS(ROW(), CK$3-$AF$1+$AF$3))+VLOOKUP($AS95, INDIRECT(ADDRESS($AF$4, COLUMN()-$AF$2-CK$3)&amp;":"&amp;ADDRESS($AF$5, COLUMN()-$AF$1-CK$3)), CK$3, FALSE)+VLOOKUP($AT95, INDIRECT(ADDRESS($AF$4, COLUMN()-$AF$2-CK$3)&amp;":"&amp;ADDRESS($AF$5, COLUMN()-$AF$1-CK$3)), CK$3, FALSE)</f>
        <v>3</v>
      </c>
      <c r="CL95" cm="1">
        <f t="array" aca="1" ref="CL95" ca="1">INDIRECT(ADDRESS(ROW(), CL$3-$AF$1+$AF$3))+VLOOKUP($AS95, INDIRECT(ADDRESS($AF$4, COLUMN()-$AF$2-CL$3)&amp;":"&amp;ADDRESS($AF$5, COLUMN()-$AF$1-CL$3)), CL$3, FALSE)+VLOOKUP($AT95, INDIRECT(ADDRESS($AF$4, COLUMN()-$AF$2-CL$3)&amp;":"&amp;ADDRESS($AF$5, COLUMN()-$AF$1-CL$3)), CL$3, FALSE)</f>
        <v>13</v>
      </c>
      <c r="CM95" cm="1">
        <f t="array" aca="1" ref="CM95" ca="1">INDIRECT(ADDRESS(ROW(), CM$3-$AF$1+$AF$3))+VLOOKUP($AS95, INDIRECT(ADDRESS($AF$4, COLUMN()-$AF$2-CM$3)&amp;":"&amp;ADDRESS($AF$5, COLUMN()-$AF$1-CM$3)), CM$3, FALSE)+VLOOKUP($AT95, INDIRECT(ADDRESS($AF$4, COLUMN()-$AF$2-CM$3)&amp;":"&amp;ADDRESS($AF$5, COLUMN()-$AF$1-CM$3)), CM$3, FALSE)</f>
        <v>2</v>
      </c>
      <c r="CN95" cm="1">
        <f t="array" aca="1" ref="CN95" ca="1">INDIRECT(ADDRESS(ROW(), CN$3-$AF$1+$AF$3))+VLOOKUP($AS95, INDIRECT(ADDRESS($AF$4, COLUMN()-$AF$2-CN$3)&amp;":"&amp;ADDRESS($AF$5, COLUMN()-$AF$1-CN$3)), CN$3, FALSE)+VLOOKUP($AT95, INDIRECT(ADDRESS($AF$4, COLUMN()-$AF$2-CN$3)&amp;":"&amp;ADDRESS($AF$5, COLUMN()-$AF$1-CN$3)), CN$3, FALSE)</f>
        <v>1</v>
      </c>
      <c r="CO95" cm="1">
        <f t="array" aca="1" ref="CO95" ca="1">INDIRECT(ADDRESS(ROW(), CO$3-$AF$1+$AF$3))+VLOOKUP($AS95, INDIRECT(ADDRESS($AF$4, COLUMN()-$AF$2-CO$3)&amp;":"&amp;ADDRESS($AF$5, COLUMN()-$AF$1-CO$3)), CO$3, FALSE)+VLOOKUP($AT95, INDIRECT(ADDRESS($AF$4, COLUMN()-$AF$2-CO$3)&amp;":"&amp;ADDRESS($AF$5, COLUMN()-$AF$1-CO$3)), CO$3, FALSE)</f>
        <v>0</v>
      </c>
      <c r="CP95" cm="1">
        <f t="array" aca="1" ref="CP95" ca="1">INDIRECT(ADDRESS(ROW(), CP$3-$AF$1+$AF$3))+VLOOKUP($AS95, INDIRECT(ADDRESS($AF$4, COLUMN()-$AF$2-CP$3)&amp;":"&amp;ADDRESS($AF$5, COLUMN()-$AF$1-CP$3)), CP$3, FALSE)+VLOOKUP($AT95, INDIRECT(ADDRESS($AF$4, COLUMN()-$AF$2-CP$3)&amp;":"&amp;ADDRESS($AF$5, COLUMN()-$AF$1-CP$3)), CP$3, FALSE)</f>
        <v>6</v>
      </c>
      <c r="CQ95" cm="1">
        <f t="array" aca="1" ref="CQ95" ca="1">INDIRECT(ADDRESS(ROW(), CQ$3-$AF$1+$AF$3))+VLOOKUP($AS95, INDIRECT(ADDRESS($AF$4, COLUMN()-$AF$2-CQ$3)&amp;":"&amp;ADDRESS($AF$5, COLUMN()-$AF$1-CQ$3)), CQ$3, FALSE)+VLOOKUP($AT95, INDIRECT(ADDRESS($AF$4, COLUMN()-$AF$2-CQ$3)&amp;":"&amp;ADDRESS($AF$5, COLUMN()-$AF$1-CQ$3)), CQ$3, FALSE)</f>
        <v>0</v>
      </c>
      <c r="CR95" cm="1">
        <f t="array" aca="1" ref="CR95" ca="1">INDIRECT(ADDRESS(ROW(), CR$3-$AF$1+$AF$3))+VLOOKUP($AS95, INDIRECT(ADDRESS($AF$4, COLUMN()-$AF$2-CR$3)&amp;":"&amp;ADDRESS($AF$5, COLUMN()-$AF$1-CR$3)), CR$3, FALSE)+VLOOKUP($AT95, INDIRECT(ADDRESS($AF$4, COLUMN()-$AF$2-CR$3)&amp;":"&amp;ADDRESS($AF$5, COLUMN()-$AF$1-CR$3)), CR$3, FALSE)</f>
        <v>0</v>
      </c>
      <c r="CS95" t="str">
        <f t="shared" si="350"/>
        <v>HP</v>
      </c>
      <c r="CT95" t="str">
        <f t="shared" si="351"/>
        <v>PB</v>
      </c>
      <c r="CU95" t="str">
        <f t="shared" si="56"/>
        <v>HB</v>
      </c>
      <c r="CV95" cm="1">
        <f t="array" aca="1" ref="CV95" ca="1">INDIRECT(ADDRESS(ROW(), CV$3-$AF$1+$AF$3))+VLOOKUP($AS95, INDIRECT(ADDRESS($AF$4, COLUMN()-$AF$2-CV$3)&amp;":"&amp;ADDRESS($AF$5, COLUMN()-$AF$1-CV$3)), CV$3, FALSE)+VLOOKUP($AT95, INDIRECT(ADDRESS($AF$4, COLUMN()-$AF$2-CV$3)&amp;":"&amp;ADDRESS($AF$5, COLUMN()-$AF$1-CV$3)), CV$3, FALSE)</f>
        <v>5</v>
      </c>
      <c r="CW95" cm="1">
        <f t="array" aca="1" ref="CW95" ca="1">INDIRECT(ADDRESS(ROW(), CW$3-$AF$1+$AF$3))+VLOOKUP($AS95, INDIRECT(ADDRESS($AF$4, COLUMN()-$AF$2-CW$3)&amp;":"&amp;ADDRESS($AF$5, COLUMN()-$AF$1-CW$3)), CW$3, FALSE)+VLOOKUP($AT95, INDIRECT(ADDRESS($AF$4, COLUMN()-$AF$2-CW$3)&amp;":"&amp;ADDRESS($AF$5, COLUMN()-$AF$1-CW$3)), CW$3, FALSE)</f>
        <v>13</v>
      </c>
      <c r="CX95" cm="1">
        <f t="array" aca="1" ref="CX95" ca="1">INDIRECT(ADDRESS(ROW(), CX$3-$AF$1+$AF$3))+VLOOKUP($AS95, INDIRECT(ADDRESS($AF$4, COLUMN()-$AF$2-CX$3)&amp;":"&amp;ADDRESS($AF$5, COLUMN()-$AF$1-CX$3)), CX$3, FALSE)+VLOOKUP($AT95, INDIRECT(ADDRESS($AF$4, COLUMN()-$AF$2-CX$3)&amp;":"&amp;ADDRESS($AF$5, COLUMN()-$AF$1-CX$3)), CX$3, FALSE)</f>
        <v>6</v>
      </c>
      <c r="CY95" cm="1">
        <f t="array" aca="1" ref="CY95" ca="1">INDIRECT(ADDRESS(ROW(), CY$3-$AF$1+$AF$3))+VLOOKUP($AS95, INDIRECT(ADDRESS($AF$4, COLUMN()-$AF$2-CY$3)&amp;":"&amp;ADDRESS($AF$5, COLUMN()-$AF$1-CY$3)), CY$3, FALSE)+VLOOKUP($AT95, INDIRECT(ADDRESS($AF$4, COLUMN()-$AF$2-CY$3)&amp;":"&amp;ADDRESS($AF$5, COLUMN()-$AF$1-CY$3)), CY$3, FALSE)</f>
        <v>18</v>
      </c>
      <c r="CZ95" cm="1">
        <f t="array" aca="1" ref="CZ95" ca="1">INDIRECT(ADDRESS(ROW(), CZ$3-$AF$1+$AF$3))+VLOOKUP($AS95, INDIRECT(ADDRESS($AF$4, COLUMN()-$AF$2-CZ$3)&amp;":"&amp;ADDRESS($AF$5, COLUMN()-$AF$1-CZ$3)), CZ$3, FALSE)+VLOOKUP($AT95, INDIRECT(ADDRESS($AF$4, COLUMN()-$AF$2-CZ$3)&amp;":"&amp;ADDRESS($AF$5, COLUMN()-$AF$1-CZ$3)), CZ$3, FALSE)</f>
        <v>4</v>
      </c>
      <c r="DA95" cm="1">
        <f t="array" aca="1" ref="DA95" ca="1">INDIRECT(ADDRESS(ROW(), DA$3-$AF$1+$AF$3))+VLOOKUP($AS95, INDIRECT(ADDRESS($AF$4, COLUMN()-$AF$2-DA$3)&amp;":"&amp;ADDRESS($AF$5, COLUMN()-$AF$1-DA$3)), DA$3, FALSE)+VLOOKUP($AT95, INDIRECT(ADDRESS($AF$4, COLUMN()-$AF$2-DA$3)&amp;":"&amp;ADDRESS($AF$5, COLUMN()-$AF$1-DA$3)), DA$3, FALSE)</f>
        <v>4</v>
      </c>
      <c r="DB95" cm="1">
        <f t="array" aca="1" ref="DB95" ca="1">INDIRECT(ADDRESS(ROW(), DB$3-$AF$1+$AF$3))+VLOOKUP($AS95, INDIRECT(ADDRESS($AF$4, COLUMN()-$AF$2-DB$3)&amp;":"&amp;ADDRESS($AF$5, COLUMN()-$AF$1-DB$3)), DB$3, FALSE)+VLOOKUP($AT95, INDIRECT(ADDRESS($AF$4, COLUMN()-$AF$2-DB$3)&amp;":"&amp;ADDRESS($AF$5, COLUMN()-$AF$1-DB$3)), DB$3, FALSE)</f>
        <v>1</v>
      </c>
      <c r="DC95" cm="1">
        <f t="array" aca="1" ref="DC95" ca="1">INDIRECT(ADDRESS(ROW(), DC$3-$AF$1+$AF$3))+VLOOKUP($AS95, INDIRECT(ADDRESS($AF$4, COLUMN()-$AF$2-DC$3)&amp;":"&amp;ADDRESS($AF$5, COLUMN()-$AF$1-DC$3)), DC$3, FALSE)+VLOOKUP($AT95, INDIRECT(ADDRESS($AF$4, COLUMN()-$AF$2-DC$3)&amp;":"&amp;ADDRESS($AF$5, COLUMN()-$AF$1-DC$3)), DC$3, FALSE)</f>
        <v>10</v>
      </c>
      <c r="DD95" cm="1">
        <f t="array" aca="1" ref="DD95" ca="1">INDIRECT(ADDRESS(ROW(), DD$3-$AF$1+$AF$3))+VLOOKUP($AS95, INDIRECT(ADDRESS($AF$4, COLUMN()-$AF$2-DD$3)&amp;":"&amp;ADDRESS($AF$5, COLUMN()-$AF$1-DD$3)), DD$3, FALSE)+VLOOKUP($AT95, INDIRECT(ADDRESS($AF$4, COLUMN()-$AF$2-DD$3)&amp;":"&amp;ADDRESS($AF$5, COLUMN()-$AF$1-DD$3)), DD$3, FALSE)</f>
        <v>0</v>
      </c>
      <c r="DE95" cm="1">
        <f t="array" aca="1" ref="DE95" ca="1">INDIRECT(ADDRESS(ROW(), DE$3-$AF$1+$AF$3))+VLOOKUP($AS95, INDIRECT(ADDRESS($AF$4, COLUMN()-$AF$2-DE$3)&amp;":"&amp;ADDRESS($AF$5, COLUMN()-$AF$1-DE$3)), DE$3, FALSE)+VLOOKUP($AT95, INDIRECT(ADDRESS($AF$4, COLUMN()-$AF$2-DE$3)&amp;":"&amp;ADDRESS($AF$5, COLUMN()-$AF$1-DE$3)), DE$3, FALSE)</f>
        <v>2</v>
      </c>
      <c r="DF95" t="str">
        <f t="shared" si="352"/>
        <v>HP</v>
      </c>
      <c r="DG95" t="str">
        <f t="shared" si="353"/>
        <v>PB</v>
      </c>
      <c r="DH95" t="str">
        <f t="shared" si="59"/>
        <v>HB</v>
      </c>
      <c r="DI95" cm="1">
        <f t="array" aca="1" ref="DI95" ca="1">INDIRECT(ADDRESS(ROW(), DI$3-$AF$1+$AF$3))+VLOOKUP($AS95, INDIRECT(ADDRESS($AF$4, COLUMN()-$AF$2-DI$3)&amp;":"&amp;ADDRESS($AF$5, COLUMN()-$AF$1-DI$3)), DI$3, FALSE)+VLOOKUP($AT95, INDIRECT(ADDRESS($AF$4, COLUMN()-$AF$2-DI$3)&amp;":"&amp;ADDRESS($AF$5, COLUMN()-$AF$1-DI$3)), DI$3, FALSE)</f>
        <v>13</v>
      </c>
      <c r="DJ95" cm="1">
        <f t="array" aca="1" ref="DJ95" ca="1">INDIRECT(ADDRESS(ROW(), DJ$3-$AF$1+$AF$3))+VLOOKUP($AS95, INDIRECT(ADDRESS($AF$4, COLUMN()-$AF$2-DJ$3)&amp;":"&amp;ADDRESS($AF$5, COLUMN()-$AF$1-DJ$3)), DJ$3, FALSE)+VLOOKUP($AT95, INDIRECT(ADDRESS($AF$4, COLUMN()-$AF$2-DJ$3)&amp;":"&amp;ADDRESS($AF$5, COLUMN()-$AF$1-DJ$3)), DJ$3, FALSE)</f>
        <v>27</v>
      </c>
      <c r="DK95" cm="1">
        <f t="array" aca="1" ref="DK95" ca="1">INDIRECT(ADDRESS(ROW(), DK$3-$AF$1+$AF$3))+VLOOKUP($AS95, INDIRECT(ADDRESS($AF$4, COLUMN()-$AF$2-DK$3)&amp;":"&amp;ADDRESS($AF$5, COLUMN()-$AF$1-DK$3)), DK$3, FALSE)+VLOOKUP($AT95, INDIRECT(ADDRESS($AF$4, COLUMN()-$AF$2-DK$3)&amp;":"&amp;ADDRESS($AF$5, COLUMN()-$AF$1-DK$3)), DK$3, FALSE)</f>
        <v>10</v>
      </c>
      <c r="DL95" cm="1">
        <f t="array" aca="1" ref="DL95" ca="1">INDIRECT(ADDRESS(ROW(), DL$3-$AF$1+$AF$3))+VLOOKUP($AS95, INDIRECT(ADDRESS($AF$4, COLUMN()-$AF$2-DL$3)&amp;":"&amp;ADDRESS($AF$5, COLUMN()-$AF$1-DL$3)), DL$3, FALSE)+VLOOKUP($AT95, INDIRECT(ADDRESS($AF$4, COLUMN()-$AF$2-DL$3)&amp;":"&amp;ADDRESS($AF$5, COLUMN()-$AF$1-DL$3)), DL$3, FALSE)</f>
        <v>26</v>
      </c>
      <c r="DM95" cm="1">
        <f t="array" aca="1" ref="DM95" ca="1">INDIRECT(ADDRESS(ROW(), DM$3-$AF$1+$AF$3))+VLOOKUP($AS95, INDIRECT(ADDRESS($AF$4, COLUMN()-$AF$2-DM$3)&amp;":"&amp;ADDRESS($AF$5, COLUMN()-$AF$1-DM$3)), DM$3, FALSE)+VLOOKUP($AT95, INDIRECT(ADDRESS($AF$4, COLUMN()-$AF$2-DM$3)&amp;":"&amp;ADDRESS($AF$5, COLUMN()-$AF$1-DM$3)), DM$3, FALSE)</f>
        <v>10</v>
      </c>
      <c r="DN95" cm="1">
        <f t="array" aca="1" ref="DN95" ca="1">INDIRECT(ADDRESS(ROW(), DN$3-$AF$1+$AF$3))+VLOOKUP($AS95, INDIRECT(ADDRESS($AF$4, COLUMN()-$AF$2-DN$3)&amp;":"&amp;ADDRESS($AF$5, COLUMN()-$AF$1-DN$3)), DN$3, FALSE)+VLOOKUP($AT95, INDIRECT(ADDRESS($AF$4, COLUMN()-$AF$2-DN$3)&amp;":"&amp;ADDRESS($AF$5, COLUMN()-$AF$1-DN$3)), DN$3, FALSE)</f>
        <v>10</v>
      </c>
      <c r="DO95" cm="1">
        <f t="array" aca="1" ref="DO95" ca="1">INDIRECT(ADDRESS(ROW(), DO$3-$AF$1+$AF$3))+VLOOKUP($AS95, INDIRECT(ADDRESS($AF$4, COLUMN()-$AF$2-DO$3)&amp;":"&amp;ADDRESS($AF$5, COLUMN()-$AF$1-DO$3)), DO$3, FALSE)+VLOOKUP($AT95, INDIRECT(ADDRESS($AF$4, COLUMN()-$AF$2-DO$3)&amp;":"&amp;ADDRESS($AF$5, COLUMN()-$AF$1-DO$3)), DO$3, FALSE)</f>
        <v>5</v>
      </c>
      <c r="DP95" cm="1">
        <f t="array" aca="1" ref="DP95" ca="1">INDIRECT(ADDRESS(ROW(), DP$3-$AF$1+$AF$3))+VLOOKUP($AS95, INDIRECT(ADDRESS($AF$4, COLUMN()-$AF$2-DP$3)&amp;":"&amp;ADDRESS($AF$5, COLUMN()-$AF$1-DP$3)), DP$3, FALSE)+VLOOKUP($AT95, INDIRECT(ADDRESS($AF$4, COLUMN()-$AF$2-DP$3)&amp;":"&amp;ADDRESS($AF$5, COLUMN()-$AF$1-DP$3)), DP$3, FALSE)</f>
        <v>16</v>
      </c>
      <c r="DQ95" cm="1">
        <f t="array" aca="1" ref="DQ95" ca="1">INDIRECT(ADDRESS(ROW(), DQ$3-$AF$1+$AF$3))+VLOOKUP($AS95, INDIRECT(ADDRESS($AF$4, COLUMN()-$AF$2-DQ$3)&amp;":"&amp;ADDRESS($AF$5, COLUMN()-$AF$1-DQ$3)), DQ$3, FALSE)+VLOOKUP($AT95, INDIRECT(ADDRESS($AF$4, COLUMN()-$AF$2-DQ$3)&amp;":"&amp;ADDRESS($AF$5, COLUMN()-$AF$1-DQ$3)), DQ$3, FALSE)</f>
        <v>3</v>
      </c>
      <c r="DR95" cm="1">
        <f t="array" aca="1" ref="DR95" ca="1">INDIRECT(ADDRESS(ROW(), DR$3-$AF$1+$AF$3))+VLOOKUP($AS95, INDIRECT(ADDRESS($AF$4, COLUMN()-$AF$2-DR$3)&amp;":"&amp;ADDRESS($AF$5, COLUMN()-$AF$1-DR$3)), DR$3, FALSE)+VLOOKUP($AT95, INDIRECT(ADDRESS($AF$4, COLUMN()-$AF$2-DR$3)&amp;":"&amp;ADDRESS($AF$5, COLUMN()-$AF$1-DR$3)), DR$3, FALSE)</f>
        <v>7</v>
      </c>
      <c r="DS95" t="str">
        <f t="shared" si="354"/>
        <v>HP</v>
      </c>
      <c r="DT95" t="str">
        <f t="shared" si="355"/>
        <v>PB</v>
      </c>
      <c r="DU95" t="str">
        <f t="shared" si="62"/>
        <v>HB</v>
      </c>
      <c r="DV95" cm="1">
        <f t="array" aca="1" ref="DV95" ca="1">INDIRECT(ADDRESS(ROW(), DV$3-$AF$1+$AF$3))+VLOOKUP($AS95, INDIRECT(ADDRESS($AF$4, COLUMN()-$AF$2-DV$3)&amp;":"&amp;ADDRESS($AF$5, COLUMN()-$AF$1-DV$3)), DV$3, FALSE)+VLOOKUP($AT95, INDIRECT(ADDRESS($AF$4, COLUMN()-$AF$2-DV$3)&amp;":"&amp;ADDRESS($AF$5, COLUMN()-$AF$1-DV$3)), DV$3, FALSE)</f>
        <v>32</v>
      </c>
      <c r="DW95" cm="1">
        <f t="array" aca="1" ref="DW95" ca="1">INDIRECT(ADDRESS(ROW(), DW$3-$AF$1+$AF$3))+VLOOKUP($AS95, INDIRECT(ADDRESS($AF$4, COLUMN()-$AF$2-DW$3)&amp;":"&amp;ADDRESS($AF$5, COLUMN()-$AF$1-DW$3)), DW$3, FALSE)+VLOOKUP($AT95, INDIRECT(ADDRESS($AF$4, COLUMN()-$AF$2-DW$3)&amp;":"&amp;ADDRESS($AF$5, COLUMN()-$AF$1-DW$3)), DW$3, FALSE)</f>
        <v>51</v>
      </c>
      <c r="DX95" cm="1">
        <f t="array" aca="1" ref="DX95" ca="1">INDIRECT(ADDRESS(ROW(), DX$3-$AF$1+$AF$3))+VLOOKUP($AS95, INDIRECT(ADDRESS($AF$4, COLUMN()-$AF$2-DX$3)&amp;":"&amp;ADDRESS($AF$5, COLUMN()-$AF$1-DX$3)), DX$3, FALSE)+VLOOKUP($AT95, INDIRECT(ADDRESS($AF$4, COLUMN()-$AF$2-DX$3)&amp;":"&amp;ADDRESS($AF$5, COLUMN()-$AF$1-DX$3)), DX$3, FALSE)</f>
        <v>17</v>
      </c>
      <c r="DY95" cm="1">
        <f t="array" aca="1" ref="DY95" ca="1">INDIRECT(ADDRESS(ROW(), DY$3-$AF$1+$AF$3))+VLOOKUP($AS95, INDIRECT(ADDRESS($AF$4, COLUMN()-$AF$2-DY$3)&amp;":"&amp;ADDRESS($AF$5, COLUMN()-$AF$1-DY$3)), DY$3, FALSE)+VLOOKUP($AT95, INDIRECT(ADDRESS($AF$4, COLUMN()-$AF$2-DY$3)&amp;":"&amp;ADDRESS($AF$5, COLUMN()-$AF$1-DY$3)), DY$3, FALSE)</f>
        <v>39</v>
      </c>
      <c r="DZ95" cm="1">
        <f t="array" aca="1" ref="DZ95" ca="1">INDIRECT(ADDRESS(ROW(), DZ$3-$AF$1+$AF$3))+VLOOKUP($AS95, INDIRECT(ADDRESS($AF$4, COLUMN()-$AF$2-DZ$3)&amp;":"&amp;ADDRESS($AF$5, COLUMN()-$AF$1-DZ$3)), DZ$3, FALSE)+VLOOKUP($AT95, INDIRECT(ADDRESS($AF$4, COLUMN()-$AF$2-DZ$3)&amp;":"&amp;ADDRESS($AF$5, COLUMN()-$AF$1-DZ$3)), DZ$3, FALSE)</f>
        <v>25</v>
      </c>
      <c r="EA95" cm="1">
        <f t="array" aca="1" ref="EA95" ca="1">INDIRECT(ADDRESS(ROW(), EA$3-$AF$1+$AF$3))+VLOOKUP($AS95, INDIRECT(ADDRESS($AF$4, COLUMN()-$AF$2-EA$3)&amp;":"&amp;ADDRESS($AF$5, COLUMN()-$AF$1-EA$3)), EA$3, FALSE)+VLOOKUP($AT95, INDIRECT(ADDRESS($AF$4, COLUMN()-$AF$2-EA$3)&amp;":"&amp;ADDRESS($AF$5, COLUMN()-$AF$1-EA$3)), EA$3, FALSE)</f>
        <v>23</v>
      </c>
      <c r="EB95" cm="1">
        <f t="array" aca="1" ref="EB95" ca="1">INDIRECT(ADDRESS(ROW(), EB$3-$AF$1+$AF$3))+VLOOKUP($AS95, INDIRECT(ADDRESS($AF$4, COLUMN()-$AF$2-EB$3)&amp;":"&amp;ADDRESS($AF$5, COLUMN()-$AF$1-EB$3)), EB$3, FALSE)+VLOOKUP($AT95, INDIRECT(ADDRESS($AF$4, COLUMN()-$AF$2-EB$3)&amp;":"&amp;ADDRESS($AF$5, COLUMN()-$AF$1-EB$3)), EB$3, FALSE)</f>
        <v>14</v>
      </c>
      <c r="EC95" cm="1">
        <f t="array" aca="1" ref="EC95" ca="1">INDIRECT(ADDRESS(ROW(), EC$3-$AF$1+$AF$3))+VLOOKUP($AS95, INDIRECT(ADDRESS($AF$4, COLUMN()-$AF$2-EC$3)&amp;":"&amp;ADDRESS($AF$5, COLUMN()-$AF$1-EC$3)), EC$3, FALSE)+VLOOKUP($AT95, INDIRECT(ADDRESS($AF$4, COLUMN()-$AF$2-EC$3)&amp;":"&amp;ADDRESS($AF$5, COLUMN()-$AF$1-EC$3)), EC$3, FALSE)</f>
        <v>25</v>
      </c>
      <c r="ED95" cm="1">
        <f t="array" aca="1" ref="ED95" ca="1">INDIRECT(ADDRESS(ROW(), ED$3-$AF$1+$AF$3))+VLOOKUP($AS95, INDIRECT(ADDRESS($AF$4, COLUMN()-$AF$2-ED$3)&amp;":"&amp;ADDRESS($AF$5, COLUMN()-$AF$1-ED$3)), ED$3, FALSE)+VLOOKUP($AT95, INDIRECT(ADDRESS($AF$4, COLUMN()-$AF$2-ED$3)&amp;":"&amp;ADDRESS($AF$5, COLUMN()-$AF$1-ED$3)), ED$3, FALSE)</f>
        <v>12</v>
      </c>
      <c r="EE95" cm="1">
        <f t="array" aca="1" ref="EE95" ca="1">INDIRECT(ADDRESS(ROW(), EE$3-$AF$1+$AF$3))+VLOOKUP($AS95, INDIRECT(ADDRESS($AF$4, COLUMN()-$AF$2-EE$3)&amp;":"&amp;ADDRESS($AF$5, COLUMN()-$AF$1-EE$3)), EE$3, FALSE)+VLOOKUP($AT95, INDIRECT(ADDRESS($AF$4, COLUMN()-$AF$2-EE$3)&amp;":"&amp;ADDRESS($AF$5, COLUMN()-$AF$1-EE$3)), EE$3, FALSE)</f>
        <v>17</v>
      </c>
      <c r="EF95" t="str">
        <f t="shared" si="356"/>
        <v>HP</v>
      </c>
      <c r="EG95" t="str">
        <f t="shared" si="357"/>
        <v>PB</v>
      </c>
      <c r="EH95" t="str">
        <f t="shared" si="170"/>
        <v>HB</v>
      </c>
      <c r="EI95" cm="1">
        <f t="array" aca="1" ref="EI95" ca="1">INDIRECT(ADDRESS(ROW(), EI$3-$AF$1+$AF$3))+VLOOKUP($AS95, INDIRECT(ADDRESS($AF$4, COLUMN()-$AF$2-EI$3)&amp;":"&amp;ADDRESS($AF$5, COLUMN()-$AF$1-EI$3)), EI$3, FALSE)+VLOOKUP($AT95, INDIRECT(ADDRESS($AF$4, COLUMN()-$AF$2-EI$3)&amp;":"&amp;ADDRESS($AF$5, COLUMN()-$AF$1-EI$3)), EI$3, FALSE)</f>
        <v>73</v>
      </c>
      <c r="EJ95" cm="1">
        <f t="array" aca="1" ref="EJ95" ca="1">INDIRECT(ADDRESS(ROW(), EJ$3-$AF$1+$AF$3))+VLOOKUP($AS95, INDIRECT(ADDRESS($AF$4, COLUMN()-$AF$2-EJ$3)&amp;":"&amp;ADDRESS($AF$5, COLUMN()-$AF$1-EJ$3)), EJ$3, FALSE)+VLOOKUP($AT95, INDIRECT(ADDRESS($AF$4, COLUMN()-$AF$2-EJ$3)&amp;":"&amp;ADDRESS($AF$5, COLUMN()-$AF$1-EJ$3)), EJ$3, FALSE)</f>
        <v>91</v>
      </c>
      <c r="EK95" cm="1">
        <f t="array" aca="1" ref="EK95" ca="1">INDIRECT(ADDRESS(ROW(), EK$3-$AF$1+$AF$3))+VLOOKUP($AS95, INDIRECT(ADDRESS($AF$4, COLUMN()-$AF$2-EK$3)&amp;":"&amp;ADDRESS($AF$5, COLUMN()-$AF$1-EK$3)), EK$3, FALSE)+VLOOKUP($AT95, INDIRECT(ADDRESS($AF$4, COLUMN()-$AF$2-EK$3)&amp;":"&amp;ADDRESS($AF$5, COLUMN()-$AF$1-EK$3)), EK$3, FALSE)</f>
        <v>27</v>
      </c>
      <c r="EL95" cm="1">
        <f t="array" aca="1" ref="EL95" ca="1">INDIRECT(ADDRESS(ROW(), EL$3-$AF$1+$AF$3))+VLOOKUP($AS95, INDIRECT(ADDRESS($AF$4, COLUMN()-$AF$2-EL$3)&amp;":"&amp;ADDRESS($AF$5, COLUMN()-$AF$1-EL$3)), EL$3, FALSE)+VLOOKUP($AT95, INDIRECT(ADDRESS($AF$4, COLUMN()-$AF$2-EL$3)&amp;":"&amp;ADDRESS($AF$5, COLUMN()-$AF$1-EL$3)), EL$3, FALSE)</f>
        <v>68</v>
      </c>
      <c r="EM95" cm="1">
        <f t="array" aca="1" ref="EM95" ca="1">INDIRECT(ADDRESS(ROW(), EM$3-$AF$1+$AF$3))+VLOOKUP($AS95, INDIRECT(ADDRESS($AF$4, COLUMN()-$AF$2-EM$3)&amp;":"&amp;ADDRESS($AF$5, COLUMN()-$AF$1-EM$3)), EM$3, FALSE)+VLOOKUP($AT95, INDIRECT(ADDRESS($AF$4, COLUMN()-$AF$2-EM$3)&amp;":"&amp;ADDRESS($AF$5, COLUMN()-$AF$1-EM$3)), EM$3, FALSE)</f>
        <v>53</v>
      </c>
      <c r="EN95" cm="1">
        <f t="array" aca="1" ref="EN95" ca="1">INDIRECT(ADDRESS(ROW(), EN$3-$AF$1+$AF$3))+VLOOKUP($AS95, INDIRECT(ADDRESS($AF$4, COLUMN()-$AF$2-EN$3)&amp;":"&amp;ADDRESS($AF$5, COLUMN()-$AF$1-EN$3)), EN$3, FALSE)+VLOOKUP($AT95, INDIRECT(ADDRESS($AF$4, COLUMN()-$AF$2-EN$3)&amp;":"&amp;ADDRESS($AF$5, COLUMN()-$AF$1-EN$3)), EN$3, FALSE)</f>
        <v>49</v>
      </c>
      <c r="EO95" cm="1">
        <f t="array" aca="1" ref="EO95" ca="1">INDIRECT(ADDRESS(ROW(), EO$3-$AF$1+$AF$3))+VLOOKUP($AS95, INDIRECT(ADDRESS($AF$4, COLUMN()-$AF$2-EO$3)&amp;":"&amp;ADDRESS($AF$5, COLUMN()-$AF$1-EO$3)), EO$3, FALSE)+VLOOKUP($AT95, INDIRECT(ADDRESS($AF$4, COLUMN()-$AF$2-EO$3)&amp;":"&amp;ADDRESS($AF$5, COLUMN()-$AF$1-EO$3)), EO$3, FALSE)</f>
        <v>32</v>
      </c>
      <c r="EP95" cm="1">
        <f t="array" aca="1" ref="EP95" ca="1">INDIRECT(ADDRESS(ROW(), EP$3-$AF$1+$AF$3))+VLOOKUP($AS95, INDIRECT(ADDRESS($AF$4, COLUMN()-$AF$2-EP$3)&amp;":"&amp;ADDRESS($AF$5, COLUMN()-$AF$1-EP$3)), EP$3, FALSE)+VLOOKUP($AT95, INDIRECT(ADDRESS($AF$4, COLUMN()-$AF$2-EP$3)&amp;":"&amp;ADDRESS($AF$5, COLUMN()-$AF$1-EP$3)), EP$3, FALSE)</f>
        <v>43</v>
      </c>
      <c r="EQ95" cm="1">
        <f t="array" aca="1" ref="EQ95" ca="1">INDIRECT(ADDRESS(ROW(), EQ$3-$AF$1+$AF$3))+VLOOKUP($AS95, INDIRECT(ADDRESS($AF$4, COLUMN()-$AF$2-EQ$3)&amp;":"&amp;ADDRESS($AF$5, COLUMN()-$AF$1-EQ$3)), EQ$3, FALSE)+VLOOKUP($AT95, INDIRECT(ADDRESS($AF$4, COLUMN()-$AF$2-EQ$3)&amp;":"&amp;ADDRESS($AF$5, COLUMN()-$AF$1-EQ$3)), EQ$3, FALSE)</f>
        <v>36</v>
      </c>
      <c r="ER95" cm="1">
        <f t="array" aca="1" ref="ER95" ca="1">INDIRECT(ADDRESS(ROW(), ER$3-$AF$1+$AF$3))+VLOOKUP($AS95, INDIRECT(ADDRESS($AF$4, COLUMN()-$AF$2-ER$3)&amp;":"&amp;ADDRESS($AF$5, COLUMN()-$AF$1-ER$3)), ER$3, FALSE)+VLOOKUP($AT95, INDIRECT(ADDRESS($AF$4, COLUMN()-$AF$2-ER$3)&amp;":"&amp;ADDRESS($AF$5, COLUMN()-$AF$1-ER$3)), ER$3, FALSE)</f>
        <v>39</v>
      </c>
      <c r="ES95" t="str">
        <f t="shared" si="358"/>
        <v>HP</v>
      </c>
      <c r="ET95" t="str">
        <f t="shared" si="359"/>
        <v>PB</v>
      </c>
      <c r="EU95" t="str">
        <f t="shared" si="171"/>
        <v>HB</v>
      </c>
      <c r="EV95" cm="1">
        <f t="array" aca="1" ref="EV95" ca="1">INDIRECT(ADDRESS(ROW(), EV$3-$AF$1+$AF$3))+VLOOKUP($AS95, INDIRECT(ADDRESS($AF$4, COLUMN()-$AF$2-EV$3)&amp;":"&amp;ADDRESS($AF$5, COLUMN()-$AF$1-EV$3)), EV$3, FALSE)+VLOOKUP($AT95, INDIRECT(ADDRESS($AF$4, COLUMN()-$AF$2-EV$3)&amp;":"&amp;ADDRESS($AF$5, COLUMN()-$AF$1-EV$3)), EV$3, FALSE)</f>
        <v>157</v>
      </c>
      <c r="EW95" cm="1">
        <f t="array" aca="1" ref="EW95" ca="1">INDIRECT(ADDRESS(ROW(), EW$3-$AF$1+$AF$3))+VLOOKUP($AS95, INDIRECT(ADDRESS($AF$4, COLUMN()-$AF$2-EW$3)&amp;":"&amp;ADDRESS($AF$5, COLUMN()-$AF$1-EW$3)), EW$3, FALSE)+VLOOKUP($AT95, INDIRECT(ADDRESS($AF$4, COLUMN()-$AF$2-EW$3)&amp;":"&amp;ADDRESS($AF$5, COLUMN()-$AF$1-EW$3)), EW$3, FALSE)</f>
        <v>162</v>
      </c>
      <c r="EX95" cm="1">
        <f t="array" aca="1" ref="EX95" ca="1">INDIRECT(ADDRESS(ROW(), EX$3-$AF$1+$AF$3))+VLOOKUP($AS95, INDIRECT(ADDRESS($AF$4, COLUMN()-$AF$2-EX$3)&amp;":"&amp;ADDRESS($AF$5, COLUMN()-$AF$1-EX$3)), EX$3, FALSE)+VLOOKUP($AT95, INDIRECT(ADDRESS($AF$4, COLUMN()-$AF$2-EX$3)&amp;":"&amp;ADDRESS($AF$5, COLUMN()-$AF$1-EX$3)), EX$3, FALSE)</f>
        <v>42</v>
      </c>
      <c r="EY95" cm="1">
        <f t="array" aca="1" ref="EY95" ca="1">INDIRECT(ADDRESS(ROW(), EY$3-$AF$1+$AF$3))+VLOOKUP($AS95, INDIRECT(ADDRESS($AF$4, COLUMN()-$AF$2-EY$3)&amp;":"&amp;ADDRESS($AF$5, COLUMN()-$AF$1-EY$3)), EY$3, FALSE)+VLOOKUP($AT95, INDIRECT(ADDRESS($AF$4, COLUMN()-$AF$2-EY$3)&amp;":"&amp;ADDRESS($AF$5, COLUMN()-$AF$1-EY$3)), EY$3, FALSE)</f>
        <v>128</v>
      </c>
      <c r="EZ95" cm="1">
        <f t="array" aca="1" ref="EZ95" ca="1">INDIRECT(ADDRESS(ROW(), EZ$3-$AF$1+$AF$3))+VLOOKUP($AS95, INDIRECT(ADDRESS($AF$4, COLUMN()-$AF$2-EZ$3)&amp;":"&amp;ADDRESS($AF$5, COLUMN()-$AF$1-EZ$3)), EZ$3, FALSE)+VLOOKUP($AT95, INDIRECT(ADDRESS($AF$4, COLUMN()-$AF$2-EZ$3)&amp;":"&amp;ADDRESS($AF$5, COLUMN()-$AF$1-EZ$3)), EZ$3, FALSE)</f>
        <v>111</v>
      </c>
      <c r="FA95" cm="1">
        <f t="array" aca="1" ref="FA95" ca="1">INDIRECT(ADDRESS(ROW(), FA$3-$AF$1+$AF$3))+VLOOKUP($AS95, INDIRECT(ADDRESS($AF$4, COLUMN()-$AF$2-FA$3)&amp;":"&amp;ADDRESS($AF$5, COLUMN()-$AF$1-FA$3)), FA$3, FALSE)+VLOOKUP($AT95, INDIRECT(ADDRESS($AF$4, COLUMN()-$AF$2-FA$3)&amp;":"&amp;ADDRESS($AF$5, COLUMN()-$AF$1-FA$3)), FA$3, FALSE)</f>
        <v>103</v>
      </c>
      <c r="FB95" cm="1">
        <f t="array" aca="1" ref="FB95" ca="1">INDIRECT(ADDRESS(ROW(), FB$3-$AF$1+$AF$3))+VLOOKUP($AS95, INDIRECT(ADDRESS($AF$4, COLUMN()-$AF$2-FB$3)&amp;":"&amp;ADDRESS($AF$5, COLUMN()-$AF$1-FB$3)), FB$3, FALSE)+VLOOKUP($AT95, INDIRECT(ADDRESS($AF$4, COLUMN()-$AF$2-FB$3)&amp;":"&amp;ADDRESS($AF$5, COLUMN()-$AF$1-FB$3)), FB$3, FALSE)</f>
        <v>69</v>
      </c>
      <c r="FC95" cm="1">
        <f t="array" aca="1" ref="FC95" ca="1">INDIRECT(ADDRESS(ROW(), FC$3-$AF$1+$AF$3))+VLOOKUP($AS95, INDIRECT(ADDRESS($AF$4, COLUMN()-$AF$2-FC$3)&amp;":"&amp;ADDRESS($AF$5, COLUMN()-$AF$1-FC$3)), FC$3, FALSE)+VLOOKUP($AT95, INDIRECT(ADDRESS($AF$4, COLUMN()-$AF$2-FC$3)&amp;":"&amp;ADDRESS($AF$5, COLUMN()-$AF$1-FC$3)), FC$3, FALSE)</f>
        <v>79</v>
      </c>
      <c r="FD95" cm="1">
        <f t="array" aca="1" ref="FD95" ca="1">INDIRECT(ADDRESS(ROW(), FD$3-$AF$1+$AF$3))+VLOOKUP($AS95, INDIRECT(ADDRESS($AF$4, COLUMN()-$AF$2-FD$3)&amp;":"&amp;ADDRESS($AF$5, COLUMN()-$AF$1-FD$3)), FD$3, FALSE)+VLOOKUP($AT95, INDIRECT(ADDRESS($AF$4, COLUMN()-$AF$2-FD$3)&amp;":"&amp;ADDRESS($AF$5, COLUMN()-$AF$1-FD$3)), FD$3, FALSE)</f>
        <v>88</v>
      </c>
      <c r="FE95" cm="1">
        <f t="array" aca="1" ref="FE95" ca="1">INDIRECT(ADDRESS(ROW(), FE$3-$AF$1+$AF$3))+VLOOKUP($AS95, INDIRECT(ADDRESS($AF$4, COLUMN()-$AF$2-FE$3)&amp;":"&amp;ADDRESS($AF$5, COLUMN()-$AF$1-FE$3)), FE$3, FALSE)+VLOOKUP($AT95, INDIRECT(ADDRESS($AF$4, COLUMN()-$AF$2-FE$3)&amp;":"&amp;ADDRESS($AF$5, COLUMN()-$AF$1-FE$3)), FE$3, FALSE)</f>
        <v>84</v>
      </c>
      <c r="FF95" t="str">
        <f t="shared" si="360"/>
        <v>HP</v>
      </c>
      <c r="FG95" t="str">
        <f t="shared" si="361"/>
        <v>PB</v>
      </c>
      <c r="FH95" t="str">
        <f t="shared" si="453"/>
        <v>HB</v>
      </c>
      <c r="FI95" cm="1">
        <f t="array" aca="1" ref="FI95" ca="1">INDIRECT(ADDRESS(ROW(), FI$3-$AF$1+$AF$3))+VLOOKUP($AS95, INDIRECT(ADDRESS($AF$4, COLUMN()-$AF$2-FI$3)&amp;":"&amp;ADDRESS($AF$5, COLUMN()-$AF$1-FI$3)), FI$3, FALSE)+VLOOKUP($AT95, INDIRECT(ADDRESS($AF$4, COLUMN()-$AF$2-FI$3)&amp;":"&amp;ADDRESS($AF$5, COLUMN()-$AF$1-FI$3)), FI$3, FALSE)</f>
        <v>323</v>
      </c>
      <c r="FJ95" cm="1">
        <f t="array" aca="1" ref="FJ95" ca="1">INDIRECT(ADDRESS(ROW(), FJ$3-$AF$1+$AF$3))+VLOOKUP($AS95, INDIRECT(ADDRESS($AF$4, COLUMN()-$AF$2-FJ$3)&amp;":"&amp;ADDRESS($AF$5, COLUMN()-$AF$1-FJ$3)), FJ$3, FALSE)+VLOOKUP($AT95, INDIRECT(ADDRESS($AF$4, COLUMN()-$AF$2-FJ$3)&amp;":"&amp;ADDRESS($AF$5, COLUMN()-$AF$1-FJ$3)), FJ$3, FALSE)</f>
        <v>298</v>
      </c>
      <c r="FK95" cm="1">
        <f t="array" aca="1" ref="FK95" ca="1">INDIRECT(ADDRESS(ROW(), FK$3-$AF$1+$AF$3))+VLOOKUP($AS95, INDIRECT(ADDRESS($AF$4, COLUMN()-$AF$2-FK$3)&amp;":"&amp;ADDRESS($AF$5, COLUMN()-$AF$1-FK$3)), FK$3, FALSE)+VLOOKUP($AT95, INDIRECT(ADDRESS($AF$4, COLUMN()-$AF$2-FK$3)&amp;":"&amp;ADDRESS($AF$5, COLUMN()-$AF$1-FK$3)), FK$3, FALSE)</f>
        <v>69</v>
      </c>
      <c r="FL95" cm="1">
        <f t="array" aca="1" ref="FL95" ca="1">INDIRECT(ADDRESS(ROW(), FL$3-$AF$1+$AF$3))+VLOOKUP($AS95, INDIRECT(ADDRESS($AF$4, COLUMN()-$AF$2-FL$3)&amp;":"&amp;ADDRESS($AF$5, COLUMN()-$AF$1-FL$3)), FL$3, FALSE)+VLOOKUP($AT95, INDIRECT(ADDRESS($AF$4, COLUMN()-$AF$2-FL$3)&amp;":"&amp;ADDRESS($AF$5, COLUMN()-$AF$1-FL$3)), FL$3, FALSE)</f>
        <v>259</v>
      </c>
      <c r="FM95" cm="1">
        <f t="array" aca="1" ref="FM95" ca="1">INDIRECT(ADDRESS(ROW(), FM$3-$AF$1+$AF$3))+VLOOKUP($AS95, INDIRECT(ADDRESS($AF$4, COLUMN()-$AF$2-FM$3)&amp;":"&amp;ADDRESS($AF$5, COLUMN()-$AF$1-FM$3)), FM$3, FALSE)+VLOOKUP($AT95, INDIRECT(ADDRESS($AF$4, COLUMN()-$AF$2-FM$3)&amp;":"&amp;ADDRESS($AF$5, COLUMN()-$AF$1-FM$3)), FM$3, FALSE)</f>
        <v>222</v>
      </c>
      <c r="FN95" cm="1">
        <f t="array" aca="1" ref="FN95" ca="1">INDIRECT(ADDRESS(ROW(), FN$3-$AF$1+$AF$3))+VLOOKUP($AS95, INDIRECT(ADDRESS($AF$4, COLUMN()-$AF$2-FN$3)&amp;":"&amp;ADDRESS($AF$5, COLUMN()-$AF$1-FN$3)), FN$3, FALSE)+VLOOKUP($AT95, INDIRECT(ADDRESS($AF$4, COLUMN()-$AF$2-FN$3)&amp;":"&amp;ADDRESS($AF$5, COLUMN()-$AF$1-FN$3)), FN$3, FALSE)</f>
        <v>215</v>
      </c>
      <c r="FO95" cm="1">
        <f t="array" aca="1" ref="FO95" ca="1">INDIRECT(ADDRESS(ROW(), FO$3-$AF$1+$AF$3))+VLOOKUP($AS95, INDIRECT(ADDRESS($AF$4, COLUMN()-$AF$2-FO$3)&amp;":"&amp;ADDRESS($AF$5, COLUMN()-$AF$1-FO$3)), FO$3, FALSE)+VLOOKUP($AT95, INDIRECT(ADDRESS($AF$4, COLUMN()-$AF$2-FO$3)&amp;":"&amp;ADDRESS($AF$5, COLUMN()-$AF$1-FO$3)), FO$3, FALSE)</f>
        <v>141</v>
      </c>
      <c r="FP95" cm="1">
        <f t="array" aca="1" ref="FP95" ca="1">INDIRECT(ADDRESS(ROW(), FP$3-$AF$1+$AF$3))+VLOOKUP($AS95, INDIRECT(ADDRESS($AF$4, COLUMN()-$AF$2-FP$3)&amp;":"&amp;ADDRESS($AF$5, COLUMN()-$AF$1-FP$3)), FP$3, FALSE)+VLOOKUP($AT95, INDIRECT(ADDRESS($AF$4, COLUMN()-$AF$2-FP$3)&amp;":"&amp;ADDRESS($AF$5, COLUMN()-$AF$1-FP$3)), FP$3, FALSE)</f>
        <v>159</v>
      </c>
      <c r="FQ95" cm="1">
        <f t="array" aca="1" ref="FQ95" ca="1">INDIRECT(ADDRESS(ROW(), FQ$3-$AF$1+$AF$3))+VLOOKUP($AS95, INDIRECT(ADDRESS($AF$4, COLUMN()-$AF$2-FQ$3)&amp;":"&amp;ADDRESS($AF$5, COLUMN()-$AF$1-FQ$3)), FQ$3, FALSE)+VLOOKUP($AT95, INDIRECT(ADDRESS($AF$4, COLUMN()-$AF$2-FQ$3)&amp;":"&amp;ADDRESS($AF$5, COLUMN()-$AF$1-FQ$3)), FQ$3, FALSE)</f>
        <v>189</v>
      </c>
      <c r="FR95" cm="1">
        <f t="array" aca="1" ref="FR95" ca="1">INDIRECT(ADDRESS(ROW(), FR$3-$AF$1+$AF$3))+VLOOKUP($AS95, INDIRECT(ADDRESS($AF$4, COLUMN()-$AF$2-FR$3)&amp;":"&amp;ADDRESS($AF$5, COLUMN()-$AF$1-FR$3)), FR$3, FALSE)+VLOOKUP($AT95, INDIRECT(ADDRESS($AF$4, COLUMN()-$AF$2-FR$3)&amp;":"&amp;ADDRESS($AF$5, COLUMN()-$AF$1-FR$3)), FR$3, FALSE)</f>
        <v>172</v>
      </c>
      <c r="FS95" t="str">
        <f t="shared" si="363"/>
        <v>HP</v>
      </c>
      <c r="FT95" t="str">
        <f t="shared" si="364"/>
        <v>PB</v>
      </c>
      <c r="FU95" t="str">
        <f t="shared" si="454"/>
        <v>HB</v>
      </c>
      <c r="FV95" cm="1">
        <f t="array" aca="1" ref="FV95" ca="1">INDIRECT(ADDRESS(ROW(), FV$3-$AF$1+$AF$3))+VLOOKUP($AS95, INDIRECT(ADDRESS($AF$4, COLUMN()-$AF$2-FV$3)&amp;":"&amp;ADDRESS($AF$5, COLUMN()-$AF$1-FV$3)), FV$3, FALSE)+VLOOKUP($AT95, INDIRECT(ADDRESS($AF$4, COLUMN()-$AF$2-FV$3)&amp;":"&amp;ADDRESS($AF$5, COLUMN()-$AF$1-FV$3)), FV$3, FALSE)</f>
        <v>657</v>
      </c>
      <c r="FW95" cm="1">
        <f t="array" aca="1" ref="FW95" ca="1">INDIRECT(ADDRESS(ROW(), FW$3-$AF$1+$AF$3))+VLOOKUP($AS95, INDIRECT(ADDRESS($AF$4, COLUMN()-$AF$2-FW$3)&amp;":"&amp;ADDRESS($AF$5, COLUMN()-$AF$1-FW$3)), FW$3, FALSE)+VLOOKUP($AT95, INDIRECT(ADDRESS($AF$4, COLUMN()-$AF$2-FW$3)&amp;":"&amp;ADDRESS($AF$5, COLUMN()-$AF$1-FW$3)), FW$3, FALSE)</f>
        <v>559</v>
      </c>
      <c r="FX95" cm="1">
        <f t="array" aca="1" ref="FX95" ca="1">INDIRECT(ADDRESS(ROW(), FX$3-$AF$1+$AF$3))+VLOOKUP($AS95, INDIRECT(ADDRESS($AF$4, COLUMN()-$AF$2-FX$3)&amp;":"&amp;ADDRESS($AF$5, COLUMN()-$AF$1-FX$3)), FX$3, FALSE)+VLOOKUP($AT95, INDIRECT(ADDRESS($AF$4, COLUMN()-$AF$2-FX$3)&amp;":"&amp;ADDRESS($AF$5, COLUMN()-$AF$1-FX$3)), FX$3, FALSE)</f>
        <v>119</v>
      </c>
      <c r="FY95" cm="1">
        <f t="array" aca="1" ref="FY95" ca="1">INDIRECT(ADDRESS(ROW(), FY$3-$AF$1+$AF$3))+VLOOKUP($AS95, INDIRECT(ADDRESS($AF$4, COLUMN()-$AF$2-FY$3)&amp;":"&amp;ADDRESS($AF$5, COLUMN()-$AF$1-FY$3)), FY$3, FALSE)+VLOOKUP($AT95, INDIRECT(ADDRESS($AF$4, COLUMN()-$AF$2-FY$3)&amp;":"&amp;ADDRESS($AF$5, COLUMN()-$AF$1-FY$3)), FY$3, FALSE)</f>
        <v>528</v>
      </c>
      <c r="FZ95" cm="1">
        <f t="array" aca="1" ref="FZ95" ca="1">INDIRECT(ADDRESS(ROW(), FZ$3-$AF$1+$AF$3))+VLOOKUP($AS95, INDIRECT(ADDRESS($AF$4, COLUMN()-$AF$2-FZ$3)&amp;":"&amp;ADDRESS($AF$5, COLUMN()-$AF$1-FZ$3)), FZ$3, FALSE)+VLOOKUP($AT95, INDIRECT(ADDRESS($AF$4, COLUMN()-$AF$2-FZ$3)&amp;":"&amp;ADDRESS($AF$5, COLUMN()-$AF$1-FZ$3)), FZ$3, FALSE)</f>
        <v>442</v>
      </c>
      <c r="GA95" cm="1">
        <f t="array" aca="1" ref="GA95" ca="1">INDIRECT(ADDRESS(ROW(), GA$3-$AF$1+$AF$3))+VLOOKUP($AS95, INDIRECT(ADDRESS($AF$4, COLUMN()-$AF$2-GA$3)&amp;":"&amp;ADDRESS($AF$5, COLUMN()-$AF$1-GA$3)), GA$3, FALSE)+VLOOKUP($AT95, INDIRECT(ADDRESS($AF$4, COLUMN()-$AF$2-GA$3)&amp;":"&amp;ADDRESS($AF$5, COLUMN()-$AF$1-GA$3)), GA$3, FALSE)</f>
        <v>462</v>
      </c>
      <c r="GB95" cm="1">
        <f t="array" aca="1" ref="GB95" ca="1">INDIRECT(ADDRESS(ROW(), GB$3-$AF$1+$AF$3))+VLOOKUP($AS95, INDIRECT(ADDRESS($AF$4, COLUMN()-$AF$2-GB$3)&amp;":"&amp;ADDRESS($AF$5, COLUMN()-$AF$1-GB$3)), GB$3, FALSE)+VLOOKUP($AT95, INDIRECT(ADDRESS($AF$4, COLUMN()-$AF$2-GB$3)&amp;":"&amp;ADDRESS($AF$5, COLUMN()-$AF$1-GB$3)), GB$3, FALSE)</f>
        <v>290</v>
      </c>
      <c r="GC95" cm="1">
        <f t="array" aca="1" ref="GC95" ca="1">INDIRECT(ADDRESS(ROW(), GC$3-$AF$1+$AF$3))+VLOOKUP($AS95, INDIRECT(ADDRESS($AF$4, COLUMN()-$AF$2-GC$3)&amp;":"&amp;ADDRESS($AF$5, COLUMN()-$AF$1-GC$3)), GC$3, FALSE)+VLOOKUP($AT95, INDIRECT(ADDRESS($AF$4, COLUMN()-$AF$2-GC$3)&amp;":"&amp;ADDRESS($AF$5, COLUMN()-$AF$1-GC$3)), GC$3, FALSE)</f>
        <v>323</v>
      </c>
      <c r="GD95" cm="1">
        <f t="array" aca="1" ref="GD95" ca="1">INDIRECT(ADDRESS(ROW(), GD$3-$AF$1+$AF$3))+VLOOKUP($AS95, INDIRECT(ADDRESS($AF$4, COLUMN()-$AF$2-GD$3)&amp;":"&amp;ADDRESS($AF$5, COLUMN()-$AF$1-GD$3)), GD$3, FALSE)+VLOOKUP($AT95, INDIRECT(ADDRESS($AF$4, COLUMN()-$AF$2-GD$3)&amp;":"&amp;ADDRESS($AF$5, COLUMN()-$AF$1-GD$3)), GD$3, FALSE)</f>
        <v>380</v>
      </c>
      <c r="GE95" cm="1">
        <f t="array" aca="1" ref="GE95" ca="1">INDIRECT(ADDRESS(ROW(), GE$3-$AF$1+$AF$3))+VLOOKUP($AS95, INDIRECT(ADDRESS($AF$4, COLUMN()-$AF$2-GE$3)&amp;":"&amp;ADDRESS($AF$5, COLUMN()-$AF$1-GE$3)), GE$3, FALSE)+VLOOKUP($AT95, INDIRECT(ADDRESS($AF$4, COLUMN()-$AF$2-GE$3)&amp;":"&amp;ADDRESS($AF$5, COLUMN()-$AF$1-GE$3)), GE$3, FALSE)</f>
        <v>335</v>
      </c>
      <c r="GF95" t="str">
        <f t="shared" si="366"/>
        <v>HP</v>
      </c>
      <c r="GG95" t="str">
        <f t="shared" si="367"/>
        <v>PB</v>
      </c>
      <c r="GH95" t="str">
        <f t="shared" si="455"/>
        <v>HB</v>
      </c>
      <c r="GI95" cm="1">
        <f t="array" aca="1" ref="GI95" ca="1">INDIRECT(ADDRESS(ROW(), GI$3-$AF$1+$AF$3))+VLOOKUP($AS95, INDIRECT(ADDRESS($AF$4, COLUMN()-$AF$2-GI$3)&amp;":"&amp;ADDRESS($AF$5, COLUMN()-$AF$1-GI$3)), GI$3, FALSE)+VLOOKUP($AT95, INDIRECT(ADDRESS($AF$4, COLUMN()-$AF$2-GI$3)&amp;":"&amp;ADDRESS($AF$5, COLUMN()-$AF$1-GI$3)), GI$3, FALSE)</f>
        <v>1324</v>
      </c>
      <c r="GJ95" cm="1">
        <f t="array" aca="1" ref="GJ95" ca="1">INDIRECT(ADDRESS(ROW(), GJ$3-$AF$1+$AF$3))+VLOOKUP($AS95, INDIRECT(ADDRESS($AF$4, COLUMN()-$AF$2-GJ$3)&amp;":"&amp;ADDRESS($AF$5, COLUMN()-$AF$1-GJ$3)), GJ$3, FALSE)+VLOOKUP($AT95, INDIRECT(ADDRESS($AF$4, COLUMN()-$AF$2-GJ$3)&amp;":"&amp;ADDRESS($AF$5, COLUMN()-$AF$1-GJ$3)), GJ$3, FALSE)</f>
        <v>1072</v>
      </c>
      <c r="GK95" cm="1">
        <f t="array" aca="1" ref="GK95" ca="1">INDIRECT(ADDRESS(ROW(), GK$3-$AF$1+$AF$3))+VLOOKUP($AS95, INDIRECT(ADDRESS($AF$4, COLUMN()-$AF$2-GK$3)&amp;":"&amp;ADDRESS($AF$5, COLUMN()-$AF$1-GK$3)), GK$3, FALSE)+VLOOKUP($AT95, INDIRECT(ADDRESS($AF$4, COLUMN()-$AF$2-GK$3)&amp;":"&amp;ADDRESS($AF$5, COLUMN()-$AF$1-GK$3)), GK$3, FALSE)</f>
        <v>216</v>
      </c>
      <c r="GL95" cm="1">
        <f t="array" aca="1" ref="GL95" ca="1">INDIRECT(ADDRESS(ROW(), GL$3-$AF$1+$AF$3))+VLOOKUP($AS95, INDIRECT(ADDRESS($AF$4, COLUMN()-$AF$2-GL$3)&amp;":"&amp;ADDRESS($AF$5, COLUMN()-$AF$1-GL$3)), GL$3, FALSE)+VLOOKUP($AT95, INDIRECT(ADDRESS($AF$4, COLUMN()-$AF$2-GL$3)&amp;":"&amp;ADDRESS($AF$5, COLUMN()-$AF$1-GL$3)), GL$3, FALSE)</f>
        <v>1070</v>
      </c>
      <c r="GM95" cm="1">
        <f t="array" aca="1" ref="GM95" ca="1">INDIRECT(ADDRESS(ROW(), GM$3-$AF$1+$AF$3))+VLOOKUP($AS95, INDIRECT(ADDRESS($AF$4, COLUMN()-$AF$2-GM$3)&amp;":"&amp;ADDRESS($AF$5, COLUMN()-$AF$1-GM$3)), GM$3, FALSE)+VLOOKUP($AT95, INDIRECT(ADDRESS($AF$4, COLUMN()-$AF$2-GM$3)&amp;":"&amp;ADDRESS($AF$5, COLUMN()-$AF$1-GM$3)), GM$3, FALSE)</f>
        <v>885</v>
      </c>
      <c r="GN95" cm="1">
        <f t="array" aca="1" ref="GN95" ca="1">INDIRECT(ADDRESS(ROW(), GN$3-$AF$1+$AF$3))+VLOOKUP($AS95, INDIRECT(ADDRESS($AF$4, COLUMN()-$AF$2-GN$3)&amp;":"&amp;ADDRESS($AF$5, COLUMN()-$AF$1-GN$3)), GN$3, FALSE)+VLOOKUP($AT95, INDIRECT(ADDRESS($AF$4, COLUMN()-$AF$2-GN$3)&amp;":"&amp;ADDRESS($AF$5, COLUMN()-$AF$1-GN$3)), GN$3, FALSE)</f>
        <v>970</v>
      </c>
      <c r="GO95" cm="1">
        <f t="array" aca="1" ref="GO95" ca="1">INDIRECT(ADDRESS(ROW(), GO$3-$AF$1+$AF$3))+VLOOKUP($AS95, INDIRECT(ADDRESS($AF$4, COLUMN()-$AF$2-GO$3)&amp;":"&amp;ADDRESS($AF$5, COLUMN()-$AF$1-GO$3)), GO$3, FALSE)+VLOOKUP($AT95, INDIRECT(ADDRESS($AF$4, COLUMN()-$AF$2-GO$3)&amp;":"&amp;ADDRESS($AF$5, COLUMN()-$AF$1-GO$3)), GO$3, FALSE)</f>
        <v>591</v>
      </c>
      <c r="GP95" cm="1">
        <f t="array" aca="1" ref="GP95" ca="1">INDIRECT(ADDRESS(ROW(), GP$3-$AF$1+$AF$3))+VLOOKUP($AS95, INDIRECT(ADDRESS($AF$4, COLUMN()-$AF$2-GP$3)&amp;":"&amp;ADDRESS($AF$5, COLUMN()-$AF$1-GP$3)), GP$3, FALSE)+VLOOKUP($AT95, INDIRECT(ADDRESS($AF$4, COLUMN()-$AF$2-GP$3)&amp;":"&amp;ADDRESS($AF$5, COLUMN()-$AF$1-GP$3)), GP$3, FALSE)</f>
        <v>677</v>
      </c>
      <c r="GQ95" cm="1">
        <f t="array" aca="1" ref="GQ95" ca="1">INDIRECT(ADDRESS(ROW(), GQ$3-$AF$1+$AF$3))+VLOOKUP($AS95, INDIRECT(ADDRESS($AF$4, COLUMN()-$AF$2-GQ$3)&amp;":"&amp;ADDRESS($AF$5, COLUMN()-$AF$1-GQ$3)), GQ$3, FALSE)+VLOOKUP($AT95, INDIRECT(ADDRESS($AF$4, COLUMN()-$AF$2-GQ$3)&amp;":"&amp;ADDRESS($AF$5, COLUMN()-$AF$1-GQ$3)), GQ$3, FALSE)</f>
        <v>739</v>
      </c>
      <c r="GR95" cm="1">
        <f t="array" aca="1" ref="GR95" ca="1">INDIRECT(ADDRESS(ROW(), GR$3-$AF$1+$AF$3))+VLOOKUP($AS95, INDIRECT(ADDRESS($AF$4, COLUMN()-$AF$2-GR$3)&amp;":"&amp;ADDRESS($AF$5, COLUMN()-$AF$1-GR$3)), GR$3, FALSE)+VLOOKUP($AT95, INDIRECT(ADDRESS($AF$4, COLUMN()-$AF$2-GR$3)&amp;":"&amp;ADDRESS($AF$5, COLUMN()-$AF$1-GR$3)), GR$3, FALSE)</f>
        <v>647</v>
      </c>
      <c r="GS95" t="str">
        <f t="shared" si="369"/>
        <v>HP</v>
      </c>
      <c r="GT95" t="str">
        <f t="shared" si="370"/>
        <v>PB</v>
      </c>
      <c r="GU95" t="str">
        <f t="shared" si="456"/>
        <v>HB</v>
      </c>
      <c r="GV95" cm="1">
        <f t="array" aca="1" ref="GV95" ca="1">INDIRECT(ADDRESS(ROW(), GV$3-$AF$1+$AF$3))+VLOOKUP($AS95, INDIRECT(ADDRESS($AF$4, COLUMN()-$AF$2-GV$3)&amp;":"&amp;ADDRESS($AF$5, COLUMN()-$AF$1-GV$3)), GV$3, FALSE)+VLOOKUP($AT95, INDIRECT(ADDRESS($AF$4, COLUMN()-$AF$2-GV$3)&amp;":"&amp;ADDRESS($AF$5, COLUMN()-$AF$1-GV$3)), GV$3, FALSE)</f>
        <v>2667</v>
      </c>
      <c r="GW95" cm="1">
        <f t="array" aca="1" ref="GW95" ca="1">INDIRECT(ADDRESS(ROW(), GW$3-$AF$1+$AF$3))+VLOOKUP($AS95, INDIRECT(ADDRESS($AF$4, COLUMN()-$AF$2-GW$3)&amp;":"&amp;ADDRESS($AF$5, COLUMN()-$AF$1-GW$3)), GW$3, FALSE)+VLOOKUP($AT95, INDIRECT(ADDRESS($AF$4, COLUMN()-$AF$2-GW$3)&amp;":"&amp;ADDRESS($AF$5, COLUMN()-$AF$1-GW$3)), GW$3, FALSE)</f>
        <v>2077</v>
      </c>
      <c r="GX95" cm="1">
        <f t="array" aca="1" ref="GX95" ca="1">INDIRECT(ADDRESS(ROW(), GX$3-$AF$1+$AF$3))+VLOOKUP($AS95, INDIRECT(ADDRESS($AF$4, COLUMN()-$AF$2-GX$3)&amp;":"&amp;ADDRESS($AF$5, COLUMN()-$AF$1-GX$3)), GX$3, FALSE)+VLOOKUP($AT95, INDIRECT(ADDRESS($AF$4, COLUMN()-$AF$2-GX$3)&amp;":"&amp;ADDRESS($AF$5, COLUMN()-$AF$1-GX$3)), GX$3, FALSE)</f>
        <v>406</v>
      </c>
      <c r="GY95" cm="1">
        <f t="array" aca="1" ref="GY95" ca="1">INDIRECT(ADDRESS(ROW(), GY$3-$AF$1+$AF$3))+VLOOKUP($AS95, INDIRECT(ADDRESS($AF$4, COLUMN()-$AF$2-GY$3)&amp;":"&amp;ADDRESS($AF$5, COLUMN()-$AF$1-GY$3)), GY$3, FALSE)+VLOOKUP($AT95, INDIRECT(ADDRESS($AF$4, COLUMN()-$AF$2-GY$3)&amp;":"&amp;ADDRESS($AF$5, COLUMN()-$AF$1-GY$3)), GY$3, FALSE)</f>
        <v>2149</v>
      </c>
      <c r="GZ95" cm="1">
        <f t="array" aca="1" ref="GZ95" ca="1">INDIRECT(ADDRESS(ROW(), GZ$3-$AF$1+$AF$3))+VLOOKUP($AS95, INDIRECT(ADDRESS($AF$4, COLUMN()-$AF$2-GZ$3)&amp;":"&amp;ADDRESS($AF$5, COLUMN()-$AF$1-GZ$3)), GZ$3, FALSE)+VLOOKUP($AT95, INDIRECT(ADDRESS($AF$4, COLUMN()-$AF$2-GZ$3)&amp;":"&amp;ADDRESS($AF$5, COLUMN()-$AF$1-GZ$3)), GZ$3, FALSE)</f>
        <v>1782</v>
      </c>
      <c r="HA95" cm="1">
        <f t="array" aca="1" ref="HA95" ca="1">INDIRECT(ADDRESS(ROW(), HA$3-$AF$1+$AF$3))+VLOOKUP($AS95, INDIRECT(ADDRESS($AF$4, COLUMN()-$AF$2-HA$3)&amp;":"&amp;ADDRESS($AF$5, COLUMN()-$AF$1-HA$3)), HA$3, FALSE)+VLOOKUP($AT95, INDIRECT(ADDRESS($AF$4, COLUMN()-$AF$2-HA$3)&amp;":"&amp;ADDRESS($AF$5, COLUMN()-$AF$1-HA$3)), HA$3, FALSE)</f>
        <v>2022</v>
      </c>
      <c r="HB95" cm="1">
        <f t="array" aca="1" ref="HB95" ca="1">INDIRECT(ADDRESS(ROW(), HB$3-$AF$1+$AF$3))+VLOOKUP($AS95, INDIRECT(ADDRESS($AF$4, COLUMN()-$AF$2-HB$3)&amp;":"&amp;ADDRESS($AF$5, COLUMN()-$AF$1-HB$3)), HB$3, FALSE)+VLOOKUP($AT95, INDIRECT(ADDRESS($AF$4, COLUMN()-$AF$2-HB$3)&amp;":"&amp;ADDRESS($AF$5, COLUMN()-$AF$1-HB$3)), HB$3, FALSE)</f>
        <v>1216</v>
      </c>
      <c r="HC95" cm="1">
        <f t="array" aca="1" ref="HC95" ca="1">INDIRECT(ADDRESS(ROW(), HC$3-$AF$1+$AF$3))+VLOOKUP($AS95, INDIRECT(ADDRESS($AF$4, COLUMN()-$AF$2-HC$3)&amp;":"&amp;ADDRESS($AF$5, COLUMN()-$AF$1-HC$3)), HC$3, FALSE)+VLOOKUP($AT95, INDIRECT(ADDRESS($AF$4, COLUMN()-$AF$2-HC$3)&amp;":"&amp;ADDRESS($AF$5, COLUMN()-$AF$1-HC$3)), HC$3, FALSE)</f>
        <v>1405</v>
      </c>
      <c r="HD95" cm="1">
        <f t="array" aca="1" ref="HD95" ca="1">INDIRECT(ADDRESS(ROW(), HD$3-$AF$1+$AF$3))+VLOOKUP($AS95, INDIRECT(ADDRESS($AF$4, COLUMN()-$AF$2-HD$3)&amp;":"&amp;ADDRESS($AF$5, COLUMN()-$AF$1-HD$3)), HD$3, FALSE)+VLOOKUP($AT95, INDIRECT(ADDRESS($AF$4, COLUMN()-$AF$2-HD$3)&amp;":"&amp;ADDRESS($AF$5, COLUMN()-$AF$1-HD$3)), HD$3, FALSE)</f>
        <v>1408</v>
      </c>
      <c r="HE95" cm="1">
        <f t="array" aca="1" ref="HE95" ca="1">INDIRECT(ADDRESS(ROW(), HE$3-$AF$1+$AF$3))+VLOOKUP($AS95, INDIRECT(ADDRESS($AF$4, COLUMN()-$AF$2-HE$3)&amp;":"&amp;ADDRESS($AF$5, COLUMN()-$AF$1-HE$3)), HE$3, FALSE)+VLOOKUP($AT95, INDIRECT(ADDRESS($AF$4, COLUMN()-$AF$2-HE$3)&amp;":"&amp;ADDRESS($AF$5, COLUMN()-$AF$1-HE$3)), HE$3, FALSE)</f>
        <v>1251</v>
      </c>
      <c r="HF95" t="str">
        <f t="shared" si="372"/>
        <v>HP</v>
      </c>
      <c r="HG95" t="str">
        <f t="shared" si="373"/>
        <v>PB</v>
      </c>
      <c r="HH95" t="str">
        <f t="shared" si="457"/>
        <v>HB</v>
      </c>
      <c r="HI95" cm="1">
        <f t="array" aca="1" ref="HI95" ca="1">INDIRECT(ADDRESS(ROW(), HI$3-$AF$1+$AF$3))+VLOOKUP($AS95, INDIRECT(ADDRESS($AF$4, COLUMN()-$AF$2-HI$3)&amp;":"&amp;ADDRESS($AF$5, COLUMN()-$AF$1-HI$3)), HI$3, FALSE)+VLOOKUP($AT95, INDIRECT(ADDRESS($AF$4, COLUMN()-$AF$2-HI$3)&amp;":"&amp;ADDRESS($AF$5, COLUMN()-$AF$1-HI$3)), HI$3, FALSE)</f>
        <v>5364</v>
      </c>
      <c r="HJ95" cm="1">
        <f t="array" aca="1" ref="HJ95" ca="1">INDIRECT(ADDRESS(ROW(), HJ$3-$AF$1+$AF$3))+VLOOKUP($AS95, INDIRECT(ADDRESS($AF$4, COLUMN()-$AF$2-HJ$3)&amp;":"&amp;ADDRESS($AF$5, COLUMN()-$AF$1-HJ$3)), HJ$3, FALSE)+VLOOKUP($AT95, INDIRECT(ADDRESS($AF$4, COLUMN()-$AF$2-HJ$3)&amp;":"&amp;ADDRESS($AF$5, COLUMN()-$AF$1-HJ$3)), HJ$3, FALSE)</f>
        <v>4062</v>
      </c>
      <c r="HK95" cm="1">
        <f t="array" aca="1" ref="HK95" ca="1">INDIRECT(ADDRESS(ROW(), HK$3-$AF$1+$AF$3))+VLOOKUP($AS95, INDIRECT(ADDRESS($AF$4, COLUMN()-$AF$2-HK$3)&amp;":"&amp;ADDRESS($AF$5, COLUMN()-$AF$1-HK$3)), HK$3, FALSE)+VLOOKUP($AT95, INDIRECT(ADDRESS($AF$4, COLUMN()-$AF$2-HK$3)&amp;":"&amp;ADDRESS($AF$5, COLUMN()-$AF$1-HK$3)), HK$3, FALSE)</f>
        <v>788</v>
      </c>
      <c r="HL95" cm="1">
        <f t="array" aca="1" ref="HL95" ca="1">INDIRECT(ADDRESS(ROW(), HL$3-$AF$1+$AF$3))+VLOOKUP($AS95, INDIRECT(ADDRESS($AF$4, COLUMN()-$AF$2-HL$3)&amp;":"&amp;ADDRESS($AF$5, COLUMN()-$AF$1-HL$3)), HL$3, FALSE)+VLOOKUP($AT95, INDIRECT(ADDRESS($AF$4, COLUMN()-$AF$2-HL$3)&amp;":"&amp;ADDRESS($AF$5, COLUMN()-$AF$1-HL$3)), HL$3, FALSE)</f>
        <v>4289</v>
      </c>
      <c r="HM95" cm="1">
        <f t="array" aca="1" ref="HM95" ca="1">INDIRECT(ADDRESS(ROW(), HM$3-$AF$1+$AF$3))+VLOOKUP($AS95, INDIRECT(ADDRESS($AF$4, COLUMN()-$AF$2-HM$3)&amp;":"&amp;ADDRESS($AF$5, COLUMN()-$AF$1-HM$3)), HM$3, FALSE)+VLOOKUP($AT95, INDIRECT(ADDRESS($AF$4, COLUMN()-$AF$2-HM$3)&amp;":"&amp;ADDRESS($AF$5, COLUMN()-$AF$1-HM$3)), HM$3, FALSE)</f>
        <v>3592</v>
      </c>
      <c r="HN95" cm="1">
        <f t="array" aca="1" ref="HN95" ca="1">INDIRECT(ADDRESS(ROW(), HN$3-$AF$1+$AF$3))+VLOOKUP($AS95, INDIRECT(ADDRESS($AF$4, COLUMN()-$AF$2-HN$3)&amp;":"&amp;ADDRESS($AF$5, COLUMN()-$AF$1-HN$3)), HN$3, FALSE)+VLOOKUP($AT95, INDIRECT(ADDRESS($AF$4, COLUMN()-$AF$2-HN$3)&amp;":"&amp;ADDRESS($AF$5, COLUMN()-$AF$1-HN$3)), HN$3, FALSE)</f>
        <v>4133</v>
      </c>
      <c r="HO95" cm="1">
        <f t="array" aca="1" ref="HO95" ca="1">INDIRECT(ADDRESS(ROW(), HO$3-$AF$1+$AF$3))+VLOOKUP($AS95, INDIRECT(ADDRESS($AF$4, COLUMN()-$AF$2-HO$3)&amp;":"&amp;ADDRESS($AF$5, COLUMN()-$AF$1-HO$3)), HO$3, FALSE)+VLOOKUP($AT95, INDIRECT(ADDRESS($AF$4, COLUMN()-$AF$2-HO$3)&amp;":"&amp;ADDRESS($AF$5, COLUMN()-$AF$1-HO$3)), HO$3, FALSE)</f>
        <v>2493</v>
      </c>
      <c r="HP95" cm="1">
        <f t="array" aca="1" ref="HP95" ca="1">INDIRECT(ADDRESS(ROW(), HP$3-$AF$1+$AF$3))+VLOOKUP($AS95, INDIRECT(ADDRESS($AF$4, COLUMN()-$AF$2-HP$3)&amp;":"&amp;ADDRESS($AF$5, COLUMN()-$AF$1-HP$3)), HP$3, FALSE)+VLOOKUP($AT95, INDIRECT(ADDRESS($AF$4, COLUMN()-$AF$2-HP$3)&amp;":"&amp;ADDRESS($AF$5, COLUMN()-$AF$1-HP$3)), HP$3, FALSE)</f>
        <v>2904</v>
      </c>
      <c r="HQ95" cm="1">
        <f t="array" aca="1" ref="HQ95" ca="1">INDIRECT(ADDRESS(ROW(), HQ$3-$AF$1+$AF$3))+VLOOKUP($AS95, INDIRECT(ADDRESS($AF$4, COLUMN()-$AF$2-HQ$3)&amp;":"&amp;ADDRESS($AF$5, COLUMN()-$AF$1-HQ$3)), HQ$3, FALSE)+VLOOKUP($AT95, INDIRECT(ADDRESS($AF$4, COLUMN()-$AF$2-HQ$3)&amp;":"&amp;ADDRESS($AF$5, COLUMN()-$AF$1-HQ$3)), HQ$3, FALSE)</f>
        <v>2695</v>
      </c>
      <c r="HR95" cm="1">
        <f t="array" aca="1" ref="HR95" ca="1">INDIRECT(ADDRESS(ROW(), HR$3-$AF$1+$AF$3))+VLOOKUP($AS95, INDIRECT(ADDRESS($AF$4, COLUMN()-$AF$2-HR$3)&amp;":"&amp;ADDRESS($AF$5, COLUMN()-$AF$1-HR$3)), HR$3, FALSE)+VLOOKUP($AT95, INDIRECT(ADDRESS($AF$4, COLUMN()-$AF$2-HR$3)&amp;":"&amp;ADDRESS($AF$5, COLUMN()-$AF$1-HR$3)), HR$3, FALSE)</f>
        <v>2447</v>
      </c>
      <c r="HS95" t="str">
        <f t="shared" si="375"/>
        <v>HP</v>
      </c>
      <c r="HT95" t="str">
        <f t="shared" si="376"/>
        <v>PB</v>
      </c>
      <c r="HU95" t="str">
        <f t="shared" si="458"/>
        <v>HB</v>
      </c>
      <c r="HV95" cm="1">
        <f t="array" aca="1" ref="HV95" ca="1">INDIRECT(ADDRESS(ROW(), HV$3-$AF$1+$AF$3))+VLOOKUP($AS95, INDIRECT(ADDRESS($AF$4, COLUMN()-$AF$2-HV$3)&amp;":"&amp;ADDRESS($AF$5, COLUMN()-$AF$1-HV$3)), HV$3, FALSE)+VLOOKUP($AT95, INDIRECT(ADDRESS($AF$4, COLUMN()-$AF$2-HV$3)&amp;":"&amp;ADDRESS($AF$5, COLUMN()-$AF$1-HV$3)), HV$3, FALSE)</f>
        <v>10784</v>
      </c>
      <c r="HW95" cm="1">
        <f t="array" aca="1" ref="HW95" ca="1">INDIRECT(ADDRESS(ROW(), HW$3-$AF$1+$AF$3))+VLOOKUP($AS95, INDIRECT(ADDRESS($AF$4, COLUMN()-$AF$2-HW$3)&amp;":"&amp;ADDRESS($AF$5, COLUMN()-$AF$1-HW$3)), HW$3, FALSE)+VLOOKUP($AT95, INDIRECT(ADDRESS($AF$4, COLUMN()-$AF$2-HW$3)&amp;":"&amp;ADDRESS($AF$5, COLUMN()-$AF$1-HW$3)), HW$3, FALSE)</f>
        <v>7986</v>
      </c>
      <c r="HX95" cm="1">
        <f t="array" aca="1" ref="HX95" ca="1">INDIRECT(ADDRESS(ROW(), HX$3-$AF$1+$AF$3))+VLOOKUP($AS95, INDIRECT(ADDRESS($AF$4, COLUMN()-$AF$2-HX$3)&amp;":"&amp;ADDRESS($AF$5, COLUMN()-$AF$1-HX$3)), HX$3, FALSE)+VLOOKUP($AT95, INDIRECT(ADDRESS($AF$4, COLUMN()-$AF$2-HX$3)&amp;":"&amp;ADDRESS($AF$5, COLUMN()-$AF$1-HX$3)), HX$3, FALSE)</f>
        <v>1543</v>
      </c>
      <c r="HY95" cm="1">
        <f t="array" aca="1" ref="HY95" ca="1">INDIRECT(ADDRESS(ROW(), HY$3-$AF$1+$AF$3))+VLOOKUP($AS95, INDIRECT(ADDRESS($AF$4, COLUMN()-$AF$2-HY$3)&amp;":"&amp;ADDRESS($AF$5, COLUMN()-$AF$1-HY$3)), HY$3, FALSE)+VLOOKUP($AT95, INDIRECT(ADDRESS($AF$4, COLUMN()-$AF$2-HY$3)&amp;":"&amp;ADDRESS($AF$5, COLUMN()-$AF$1-HY$3)), HY$3, FALSE)</f>
        <v>8525</v>
      </c>
      <c r="HZ95" cm="1">
        <f t="array" aca="1" ref="HZ95" ca="1">INDIRECT(ADDRESS(ROW(), HZ$3-$AF$1+$AF$3))+VLOOKUP($AS95, INDIRECT(ADDRESS($AF$4, COLUMN()-$AF$2-HZ$3)&amp;":"&amp;ADDRESS($AF$5, COLUMN()-$AF$1-HZ$3)), HZ$3, FALSE)+VLOOKUP($AT95, INDIRECT(ADDRESS($AF$4, COLUMN()-$AF$2-HZ$3)&amp;":"&amp;ADDRESS($AF$5, COLUMN()-$AF$1-HZ$3)), HZ$3, FALSE)</f>
        <v>7229</v>
      </c>
      <c r="IA95" cm="1">
        <f t="array" aca="1" ref="IA95" ca="1">INDIRECT(ADDRESS(ROW(), IA$3-$AF$1+$AF$3))+VLOOKUP($AS95, INDIRECT(ADDRESS($AF$4, COLUMN()-$AF$2-IA$3)&amp;":"&amp;ADDRESS($AF$5, COLUMN()-$AF$1-IA$3)), IA$3, FALSE)+VLOOKUP($AT95, INDIRECT(ADDRESS($AF$4, COLUMN()-$AF$2-IA$3)&amp;":"&amp;ADDRESS($AF$5, COLUMN()-$AF$1-IA$3)), IA$3, FALSE)</f>
        <v>8387</v>
      </c>
      <c r="IB95" cm="1">
        <f t="array" aca="1" ref="IB95" ca="1">INDIRECT(ADDRESS(ROW(), IB$3-$AF$1+$AF$3))+VLOOKUP($AS95, INDIRECT(ADDRESS($AF$4, COLUMN()-$AF$2-IB$3)&amp;":"&amp;ADDRESS($AF$5, COLUMN()-$AF$1-IB$3)), IB$3, FALSE)+VLOOKUP($AT95, INDIRECT(ADDRESS($AF$4, COLUMN()-$AF$2-IB$3)&amp;":"&amp;ADDRESS($AF$5, COLUMN()-$AF$1-IB$3)), IB$3, FALSE)</f>
        <v>5122</v>
      </c>
      <c r="IC95" cm="1">
        <f t="array" aca="1" ref="IC95" ca="1">INDIRECT(ADDRESS(ROW(), IC$3-$AF$1+$AF$3))+VLOOKUP($AS95, INDIRECT(ADDRESS($AF$4, COLUMN()-$AF$2-IC$3)&amp;":"&amp;ADDRESS($AF$5, COLUMN()-$AF$1-IC$3)), IC$3, FALSE)+VLOOKUP($AT95, INDIRECT(ADDRESS($AF$4, COLUMN()-$AF$2-IC$3)&amp;":"&amp;ADDRESS($AF$5, COLUMN()-$AF$1-IC$3)), IC$3, FALSE)</f>
        <v>5916</v>
      </c>
      <c r="ID95" cm="1">
        <f t="array" aca="1" ref="ID95" ca="1">INDIRECT(ADDRESS(ROW(), ID$3-$AF$1+$AF$3))+VLOOKUP($AS95, INDIRECT(ADDRESS($AF$4, COLUMN()-$AF$2-ID$3)&amp;":"&amp;ADDRESS($AF$5, COLUMN()-$AF$1-ID$3)), ID$3, FALSE)+VLOOKUP($AT95, INDIRECT(ADDRESS($AF$4, COLUMN()-$AF$2-ID$3)&amp;":"&amp;ADDRESS($AF$5, COLUMN()-$AF$1-ID$3)), ID$3, FALSE)</f>
        <v>5200</v>
      </c>
      <c r="IE95" cm="1">
        <f t="array" aca="1" ref="IE95" ca="1">INDIRECT(ADDRESS(ROW(), IE$3-$AF$1+$AF$3))+VLOOKUP($AS95, INDIRECT(ADDRESS($AF$4, COLUMN()-$AF$2-IE$3)&amp;":"&amp;ADDRESS($AF$5, COLUMN()-$AF$1-IE$3)), IE$3, FALSE)+VLOOKUP($AT95, INDIRECT(ADDRESS($AF$4, COLUMN()-$AF$2-IE$3)&amp;":"&amp;ADDRESS($AF$5, COLUMN()-$AF$1-IE$3)), IE$3, FALSE)</f>
        <v>4843</v>
      </c>
      <c r="IF95" t="str">
        <f t="shared" si="378"/>
        <v>HP</v>
      </c>
      <c r="IG95" t="str">
        <f t="shared" si="379"/>
        <v>PB</v>
      </c>
      <c r="IH95" t="str">
        <f t="shared" si="459"/>
        <v>HB</v>
      </c>
      <c r="II95" cm="1">
        <f t="array" aca="1" ref="II95" ca="1">INDIRECT(ADDRESS(ROW(), II$3-$AF$1+$AF$3))+VLOOKUP($AS95, INDIRECT(ADDRESS($AF$4, COLUMN()-$AF$2-II$3)&amp;":"&amp;ADDRESS($AF$5, COLUMN()-$AF$1-II$3)), II$3, FALSE)+VLOOKUP($AT95, INDIRECT(ADDRESS($AF$4, COLUMN()-$AF$2-II$3)&amp;":"&amp;ADDRESS($AF$5, COLUMN()-$AF$1-II$3)), II$3, FALSE)</f>
        <v>21610</v>
      </c>
      <c r="IJ95" cm="1">
        <f t="array" aca="1" ref="IJ95" ca="1">INDIRECT(ADDRESS(ROW(), IJ$3-$AF$1+$AF$3))+VLOOKUP($AS95, INDIRECT(ADDRESS($AF$4, COLUMN()-$AF$2-IJ$3)&amp;":"&amp;ADDRESS($AF$5, COLUMN()-$AF$1-IJ$3)), IJ$3, FALSE)+VLOOKUP($AT95, INDIRECT(ADDRESS($AF$4, COLUMN()-$AF$2-IJ$3)&amp;":"&amp;ADDRESS($AF$5, COLUMN()-$AF$1-IJ$3)), IJ$3, FALSE)</f>
        <v>15800</v>
      </c>
      <c r="IK95" cm="1">
        <f t="array" aca="1" ref="IK95" ca="1">INDIRECT(ADDRESS(ROW(), IK$3-$AF$1+$AF$3))+VLOOKUP($AS95, INDIRECT(ADDRESS($AF$4, COLUMN()-$AF$2-IK$3)&amp;":"&amp;ADDRESS($AF$5, COLUMN()-$AF$1-IK$3)), IK$3, FALSE)+VLOOKUP($AT95, INDIRECT(ADDRESS($AF$4, COLUMN()-$AF$2-IK$3)&amp;":"&amp;ADDRESS($AF$5, COLUMN()-$AF$1-IK$3)), IK$3, FALSE)</f>
        <v>3058</v>
      </c>
      <c r="IL95" cm="1">
        <f t="array" aca="1" ref="IL95" ca="1">INDIRECT(ADDRESS(ROW(), IL$3-$AF$1+$AF$3))+VLOOKUP($AS95, INDIRECT(ADDRESS($AF$4, COLUMN()-$AF$2-IL$3)&amp;":"&amp;ADDRESS($AF$5, COLUMN()-$AF$1-IL$3)), IL$3, FALSE)+VLOOKUP($AT95, INDIRECT(ADDRESS($AF$4, COLUMN()-$AF$2-IL$3)&amp;":"&amp;ADDRESS($AF$5, COLUMN()-$AF$1-IL$3)), IL$3, FALSE)</f>
        <v>16896</v>
      </c>
      <c r="IM95" cm="1">
        <f t="array" aca="1" ref="IM95" ca="1">INDIRECT(ADDRESS(ROW(), IM$3-$AF$1+$AF$3))+VLOOKUP($AS95, INDIRECT(ADDRESS($AF$4, COLUMN()-$AF$2-IM$3)&amp;":"&amp;ADDRESS($AF$5, COLUMN()-$AF$1-IM$3)), IM$3, FALSE)+VLOOKUP($AT95, INDIRECT(ADDRESS($AF$4, COLUMN()-$AF$2-IM$3)&amp;":"&amp;ADDRESS($AF$5, COLUMN()-$AF$1-IM$3)), IM$3, FALSE)</f>
        <v>14520</v>
      </c>
      <c r="IN95" cm="1">
        <f t="array" aca="1" ref="IN95" ca="1">INDIRECT(ADDRESS(ROW(), IN$3-$AF$1+$AF$3))+VLOOKUP($AS95, INDIRECT(ADDRESS($AF$4, COLUMN()-$AF$2-IN$3)&amp;":"&amp;ADDRESS($AF$5, COLUMN()-$AF$1-IN$3)), IN$3, FALSE)+VLOOKUP($AT95, INDIRECT(ADDRESS($AF$4, COLUMN()-$AF$2-IN$3)&amp;":"&amp;ADDRESS($AF$5, COLUMN()-$AF$1-IN$3)), IN$3, FALSE)</f>
        <v>16856</v>
      </c>
      <c r="IO95" cm="1">
        <f t="array" aca="1" ref="IO95" ca="1">INDIRECT(ADDRESS(ROW(), IO$3-$AF$1+$AF$3))+VLOOKUP($AS95, INDIRECT(ADDRESS($AF$4, COLUMN()-$AF$2-IO$3)&amp;":"&amp;ADDRESS($AF$5, COLUMN()-$AF$1-IO$3)), IO$3, FALSE)+VLOOKUP($AT95, INDIRECT(ADDRESS($AF$4, COLUMN()-$AF$2-IO$3)&amp;":"&amp;ADDRESS($AF$5, COLUMN()-$AF$1-IO$3)), IO$3, FALSE)</f>
        <v>10455</v>
      </c>
      <c r="IP95" cm="1">
        <f t="array" aca="1" ref="IP95" ca="1">INDIRECT(ADDRESS(ROW(), IP$3-$AF$1+$AF$3))+VLOOKUP($AS95, INDIRECT(ADDRESS($AF$4, COLUMN()-$AF$2-IP$3)&amp;":"&amp;ADDRESS($AF$5, COLUMN()-$AF$1-IP$3)), IP$3, FALSE)+VLOOKUP($AT95, INDIRECT(ADDRESS($AF$4, COLUMN()-$AF$2-IP$3)&amp;":"&amp;ADDRESS($AF$5, COLUMN()-$AF$1-IP$3)), IP$3, FALSE)</f>
        <v>11986</v>
      </c>
      <c r="IQ95" cm="1">
        <f t="array" aca="1" ref="IQ95" ca="1">INDIRECT(ADDRESS(ROW(), IQ$3-$AF$1+$AF$3))+VLOOKUP($AS95, INDIRECT(ADDRESS($AF$4, COLUMN()-$AF$2-IQ$3)&amp;":"&amp;ADDRESS($AF$5, COLUMN()-$AF$1-IQ$3)), IQ$3, FALSE)+VLOOKUP($AT95, INDIRECT(ADDRESS($AF$4, COLUMN()-$AF$2-IQ$3)&amp;":"&amp;ADDRESS($AF$5, COLUMN()-$AF$1-IQ$3)), IQ$3, FALSE)</f>
        <v>10205</v>
      </c>
      <c r="IR95" cm="1">
        <f t="array" aca="1" ref="IR95" ca="1">INDIRECT(ADDRESS(ROW(), IR$3-$AF$1+$AF$3))+VLOOKUP($AS95, INDIRECT(ADDRESS($AF$4, COLUMN()-$AF$2-IR$3)&amp;":"&amp;ADDRESS($AF$5, COLUMN()-$AF$1-IR$3)), IR$3, FALSE)+VLOOKUP($AT95, INDIRECT(ADDRESS($AF$4, COLUMN()-$AF$2-IR$3)&amp;":"&amp;ADDRESS($AF$5, COLUMN()-$AF$1-IR$3)), IR$3, FALSE)</f>
        <v>9685</v>
      </c>
      <c r="IS95" t="str">
        <f t="shared" si="381"/>
        <v>HP</v>
      </c>
      <c r="IT95" t="str">
        <f t="shared" si="382"/>
        <v>PB</v>
      </c>
      <c r="IU95" t="str">
        <f t="shared" si="460"/>
        <v>HB</v>
      </c>
      <c r="IV95" cm="1">
        <f t="array" aca="1" ref="IV95" ca="1">INDIRECT(ADDRESS(ROW(), IV$3-$AF$1+$AF$3))+VLOOKUP($AS95, INDIRECT(ADDRESS($AF$4, COLUMN()-$AF$2-IV$3)&amp;":"&amp;ADDRESS($AF$5, COLUMN()-$AF$1-IV$3)), IV$3, FALSE)+VLOOKUP($AT95, INDIRECT(ADDRESS($AF$4, COLUMN()-$AF$2-IV$3)&amp;":"&amp;ADDRESS($AF$5, COLUMN()-$AF$1-IV$3)), IV$3, FALSE)</f>
        <v>43236</v>
      </c>
      <c r="IW95" cm="1">
        <f t="array" aca="1" ref="IW95" ca="1">INDIRECT(ADDRESS(ROW(), IW$3-$AF$1+$AF$3))+VLOOKUP($AS95, INDIRECT(ADDRESS($AF$4, COLUMN()-$AF$2-IW$3)&amp;":"&amp;ADDRESS($AF$5, COLUMN()-$AF$1-IW$3)), IW$3, FALSE)+VLOOKUP($AT95, INDIRECT(ADDRESS($AF$4, COLUMN()-$AF$2-IW$3)&amp;":"&amp;ADDRESS($AF$5, COLUMN()-$AF$1-IW$3)), IW$3, FALSE)</f>
        <v>31392</v>
      </c>
      <c r="IX95" cm="1">
        <f t="array" aca="1" ref="IX95" ca="1">INDIRECT(ADDRESS(ROW(), IX$3-$AF$1+$AF$3))+VLOOKUP($AS95, INDIRECT(ADDRESS($AF$4, COLUMN()-$AF$2-IX$3)&amp;":"&amp;ADDRESS($AF$5, COLUMN()-$AF$1-IX$3)), IX$3, FALSE)+VLOOKUP($AT95, INDIRECT(ADDRESS($AF$4, COLUMN()-$AF$2-IX$3)&amp;":"&amp;ADDRESS($AF$5, COLUMN()-$AF$1-IX$3)), IX$3, FALSE)</f>
        <v>6079</v>
      </c>
      <c r="IY95" cm="1">
        <f t="array" aca="1" ref="IY95" ca="1">INDIRECT(ADDRESS(ROW(), IY$3-$AF$1+$AF$3))+VLOOKUP($AS95, INDIRECT(ADDRESS($AF$4, COLUMN()-$AF$2-IY$3)&amp;":"&amp;ADDRESS($AF$5, COLUMN()-$AF$1-IY$3)), IY$3, FALSE)+VLOOKUP($AT95, INDIRECT(ADDRESS($AF$4, COLUMN()-$AF$2-IY$3)&amp;":"&amp;ADDRESS($AF$5, COLUMN()-$AF$1-IY$3)), IY$3, FALSE)</f>
        <v>33507</v>
      </c>
      <c r="IZ95" cm="1">
        <f t="array" aca="1" ref="IZ95" ca="1">INDIRECT(ADDRESS(ROW(), IZ$3-$AF$1+$AF$3))+VLOOKUP($AS95, INDIRECT(ADDRESS($AF$4, COLUMN()-$AF$2-IZ$3)&amp;":"&amp;ADDRESS($AF$5, COLUMN()-$AF$1-IZ$3)), IZ$3, FALSE)+VLOOKUP($AT95, INDIRECT(ADDRESS($AF$4, COLUMN()-$AF$2-IZ$3)&amp;":"&amp;ADDRESS($AF$5, COLUMN()-$AF$1-IZ$3)), IZ$3, FALSE)</f>
        <v>29091</v>
      </c>
      <c r="JA95" cm="1">
        <f t="array" aca="1" ref="JA95" ca="1">INDIRECT(ADDRESS(ROW(), JA$3-$AF$1+$AF$3))+VLOOKUP($AS95, INDIRECT(ADDRESS($AF$4, COLUMN()-$AF$2-JA$3)&amp;":"&amp;ADDRESS($AF$5, COLUMN()-$AF$1-JA$3)), JA$3, FALSE)+VLOOKUP($AT95, INDIRECT(ADDRESS($AF$4, COLUMN()-$AF$2-JA$3)&amp;":"&amp;ADDRESS($AF$5, COLUMN()-$AF$1-JA$3)), JA$3, FALSE)</f>
        <v>33872</v>
      </c>
      <c r="JB95" cm="1">
        <f t="array" aca="1" ref="JB95" ca="1">INDIRECT(ADDRESS(ROW(), JB$3-$AF$1+$AF$3))+VLOOKUP($AS95, INDIRECT(ADDRESS($AF$4, COLUMN()-$AF$2-JB$3)&amp;":"&amp;ADDRESS($AF$5, COLUMN()-$AF$1-JB$3)), JB$3, FALSE)+VLOOKUP($AT95, INDIRECT(ADDRESS($AF$4, COLUMN()-$AF$2-JB$3)&amp;":"&amp;ADDRESS($AF$5, COLUMN()-$AF$1-JB$3)), JB$3, FALSE)</f>
        <v>21256</v>
      </c>
      <c r="JC95" cm="1">
        <f t="array" aca="1" ref="JC95" ca="1">INDIRECT(ADDRESS(ROW(), JC$3-$AF$1+$AF$3))+VLOOKUP($AS95, INDIRECT(ADDRESS($AF$4, COLUMN()-$AF$2-JC$3)&amp;":"&amp;ADDRESS($AF$5, COLUMN()-$AF$1-JC$3)), JC$3, FALSE)+VLOOKUP($AT95, INDIRECT(ADDRESS($AF$4, COLUMN()-$AF$2-JC$3)&amp;":"&amp;ADDRESS($AF$5, COLUMN()-$AF$1-JC$3)), JC$3, FALSE)</f>
        <v>24062</v>
      </c>
      <c r="JD95" cm="1">
        <f t="array" aca="1" ref="JD95" ca="1">INDIRECT(ADDRESS(ROW(), JD$3-$AF$1+$AF$3))+VLOOKUP($AS95, INDIRECT(ADDRESS($AF$4, COLUMN()-$AF$2-JD$3)&amp;":"&amp;ADDRESS($AF$5, COLUMN()-$AF$1-JD$3)), JD$3, FALSE)+VLOOKUP($AT95, INDIRECT(ADDRESS($AF$4, COLUMN()-$AF$2-JD$3)&amp;":"&amp;ADDRESS($AF$5, COLUMN()-$AF$1-JD$3)), JD$3, FALSE)</f>
        <v>20231</v>
      </c>
      <c r="JE95" cm="1">
        <f t="array" aca="1" ref="JE95" ca="1">INDIRECT(ADDRESS(ROW(), JE$3-$AF$1+$AF$3))+VLOOKUP($AS95, INDIRECT(ADDRESS($AF$4, COLUMN()-$AF$2-JE$3)&amp;":"&amp;ADDRESS($AF$5, COLUMN()-$AF$1-JE$3)), JE$3, FALSE)+VLOOKUP($AT95, INDIRECT(ADDRESS($AF$4, COLUMN()-$AF$2-JE$3)&amp;":"&amp;ADDRESS($AF$5, COLUMN()-$AF$1-JE$3)), JE$3, FALSE)</f>
        <v>19417</v>
      </c>
      <c r="JF95" t="str">
        <f t="shared" si="384"/>
        <v>HP</v>
      </c>
      <c r="JG95" t="str">
        <f t="shared" si="385"/>
        <v>PB</v>
      </c>
      <c r="JH95" t="str">
        <f t="shared" si="461"/>
        <v>HB</v>
      </c>
      <c r="JI95" cm="1">
        <f t="array" aca="1" ref="JI95" ca="1">INDIRECT(ADDRESS(ROW(), JI$3-$AF$1+$AF$3))+VLOOKUP($AS95, INDIRECT(ADDRESS($AF$4, COLUMN()-$AF$2-JI$3)&amp;":"&amp;ADDRESS($AF$5, COLUMN()-$AF$1-JI$3)), JI$3, FALSE)+VLOOKUP($AT95, INDIRECT(ADDRESS($AF$4, COLUMN()-$AF$2-JI$3)&amp;":"&amp;ADDRESS($AF$5, COLUMN()-$AF$1-JI$3)), JI$3, FALSE)</f>
        <v>86412</v>
      </c>
      <c r="JJ95" cm="1">
        <f t="array" aca="1" ref="JJ95" ca="1">INDIRECT(ADDRESS(ROW(), JJ$3-$AF$1+$AF$3))+VLOOKUP($AS95, INDIRECT(ADDRESS($AF$4, COLUMN()-$AF$2-JJ$3)&amp;":"&amp;ADDRESS($AF$5, COLUMN()-$AF$1-JJ$3)), JJ$3, FALSE)+VLOOKUP($AT95, INDIRECT(ADDRESS($AF$4, COLUMN()-$AF$2-JJ$3)&amp;":"&amp;ADDRESS($AF$5, COLUMN()-$AF$1-JJ$3)), JJ$3, FALSE)</f>
        <v>62554</v>
      </c>
      <c r="JK95" cm="1">
        <f t="array" aca="1" ref="JK95" ca="1">INDIRECT(ADDRESS(ROW(), JK$3-$AF$1+$AF$3))+VLOOKUP($AS95, INDIRECT(ADDRESS($AF$4, COLUMN()-$AF$2-JK$3)&amp;":"&amp;ADDRESS($AF$5, COLUMN()-$AF$1-JK$3)), JK$3, FALSE)+VLOOKUP($AT95, INDIRECT(ADDRESS($AF$4, COLUMN()-$AF$2-JK$3)&amp;":"&amp;ADDRESS($AF$5, COLUMN()-$AF$1-JK$3)), JK$3, FALSE)</f>
        <v>12079</v>
      </c>
      <c r="JL95" cm="1">
        <f t="array" aca="1" ref="JL95" ca="1">INDIRECT(ADDRESS(ROW(), JL$3-$AF$1+$AF$3))+VLOOKUP($AS95, INDIRECT(ADDRESS($AF$4, COLUMN()-$AF$2-JL$3)&amp;":"&amp;ADDRESS($AF$5, COLUMN()-$AF$1-JL$3)), JL$3, FALSE)+VLOOKUP($AT95, INDIRECT(ADDRESS($AF$4, COLUMN()-$AF$2-JL$3)&amp;":"&amp;ADDRESS($AF$5, COLUMN()-$AF$1-JL$3)), JL$3, FALSE)</f>
        <v>66591</v>
      </c>
      <c r="JM95" cm="1">
        <f t="array" aca="1" ref="JM95" ca="1">INDIRECT(ADDRESS(ROW(), JM$3-$AF$1+$AF$3))+VLOOKUP($AS95, INDIRECT(ADDRESS($AF$4, COLUMN()-$AF$2-JM$3)&amp;":"&amp;ADDRESS($AF$5, COLUMN()-$AF$1-JM$3)), JM$3, FALSE)+VLOOKUP($AT95, INDIRECT(ADDRESS($AF$4, COLUMN()-$AF$2-JM$3)&amp;":"&amp;ADDRESS($AF$5, COLUMN()-$AF$1-JM$3)), JM$3, FALSE)</f>
        <v>58192</v>
      </c>
      <c r="JN95" cm="1">
        <f t="array" aca="1" ref="JN95" ca="1">INDIRECT(ADDRESS(ROW(), JN$3-$AF$1+$AF$3))+VLOOKUP($AS95, INDIRECT(ADDRESS($AF$4, COLUMN()-$AF$2-JN$3)&amp;":"&amp;ADDRESS($AF$5, COLUMN()-$AF$1-JN$3)), JN$3, FALSE)+VLOOKUP($AT95, INDIRECT(ADDRESS($AF$4, COLUMN()-$AF$2-JN$3)&amp;":"&amp;ADDRESS($AF$5, COLUMN()-$AF$1-JN$3)), JN$3, FALSE)</f>
        <v>67876</v>
      </c>
      <c r="JO95" cm="1">
        <f t="array" aca="1" ref="JO95" ca="1">INDIRECT(ADDRESS(ROW(), JO$3-$AF$1+$AF$3))+VLOOKUP($AS95, INDIRECT(ADDRESS($AF$4, COLUMN()-$AF$2-JO$3)&amp;":"&amp;ADDRESS($AF$5, COLUMN()-$AF$1-JO$3)), JO$3, FALSE)+VLOOKUP($AT95, INDIRECT(ADDRESS($AF$4, COLUMN()-$AF$2-JO$3)&amp;":"&amp;ADDRESS($AF$5, COLUMN()-$AF$1-JO$3)), JO$3, FALSE)</f>
        <v>42944</v>
      </c>
      <c r="JP95" cm="1">
        <f t="array" aca="1" ref="JP95" ca="1">INDIRECT(ADDRESS(ROW(), JP$3-$AF$1+$AF$3))+VLOOKUP($AS95, INDIRECT(ADDRESS($AF$4, COLUMN()-$AF$2-JP$3)&amp;":"&amp;ADDRESS($AF$5, COLUMN()-$AF$1-JP$3)), JP$3, FALSE)+VLOOKUP($AT95, INDIRECT(ADDRESS($AF$4, COLUMN()-$AF$2-JP$3)&amp;":"&amp;ADDRESS($AF$5, COLUMN()-$AF$1-JP$3)), JP$3, FALSE)</f>
        <v>48213</v>
      </c>
      <c r="JQ95" cm="1">
        <f t="array" aca="1" ref="JQ95" ca="1">INDIRECT(ADDRESS(ROW(), JQ$3-$AF$1+$AF$3))+VLOOKUP($AS95, INDIRECT(ADDRESS($AF$4, COLUMN()-$AF$2-JQ$3)&amp;":"&amp;ADDRESS($AF$5, COLUMN()-$AF$1-JQ$3)), JQ$3, FALSE)+VLOOKUP($AT95, INDIRECT(ADDRESS($AF$4, COLUMN()-$AF$2-JQ$3)&amp;":"&amp;ADDRESS($AF$5, COLUMN()-$AF$1-JQ$3)), JQ$3, FALSE)</f>
        <v>40464</v>
      </c>
      <c r="JR95" cm="1">
        <f t="array" aca="1" ref="JR95" ca="1">INDIRECT(ADDRESS(ROW(), JR$3-$AF$1+$AF$3))+VLOOKUP($AS95, INDIRECT(ADDRESS($AF$4, COLUMN()-$AF$2-JR$3)&amp;":"&amp;ADDRESS($AF$5, COLUMN()-$AF$1-JR$3)), JR$3, FALSE)+VLOOKUP($AT95, INDIRECT(ADDRESS($AF$4, COLUMN()-$AF$2-JR$3)&amp;":"&amp;ADDRESS($AF$5, COLUMN()-$AF$1-JR$3)), JR$3, FALSE)</f>
        <v>38962</v>
      </c>
      <c r="JS95" t="str">
        <f t="shared" si="387"/>
        <v>HP</v>
      </c>
      <c r="JT95" t="str">
        <f t="shared" si="388"/>
        <v>PB</v>
      </c>
      <c r="JU95" t="str">
        <f t="shared" si="462"/>
        <v>HB</v>
      </c>
      <c r="JV95" cm="1">
        <f t="array" aca="1" ref="JV95" ca="1">INDIRECT(ADDRESS(ROW(), JV$3-$AF$1+$AF$3))+VLOOKUP($AS95, INDIRECT(ADDRESS($AF$4, COLUMN()-$AF$2-JV$3)&amp;":"&amp;ADDRESS($AF$5, COLUMN()-$AF$1-JV$3)), JV$3, FALSE)+VLOOKUP($AT95, INDIRECT(ADDRESS($AF$4, COLUMN()-$AF$2-JV$3)&amp;":"&amp;ADDRESS($AF$5, COLUMN()-$AF$1-JV$3)), JV$3, FALSE)</f>
        <v>172615</v>
      </c>
      <c r="JW95" cm="1">
        <f t="array" aca="1" ref="JW95" ca="1">INDIRECT(ADDRESS(ROW(), JW$3-$AF$1+$AF$3))+VLOOKUP($AS95, INDIRECT(ADDRESS($AF$4, COLUMN()-$AF$2-JW$3)&amp;":"&amp;ADDRESS($AF$5, COLUMN()-$AF$1-JW$3)), JW$3, FALSE)+VLOOKUP($AT95, INDIRECT(ADDRESS($AF$4, COLUMN()-$AF$2-JW$3)&amp;":"&amp;ADDRESS($AF$5, COLUMN()-$AF$1-JW$3)), JW$3, FALSE)</f>
        <v>124743</v>
      </c>
      <c r="JX95" cm="1">
        <f t="array" aca="1" ref="JX95" ca="1">INDIRECT(ADDRESS(ROW(), JX$3-$AF$1+$AF$3))+VLOOKUP($AS95, INDIRECT(ADDRESS($AF$4, COLUMN()-$AF$2-JX$3)&amp;":"&amp;ADDRESS($AF$5, COLUMN()-$AF$1-JX$3)), JX$3, FALSE)+VLOOKUP($AT95, INDIRECT(ADDRESS($AF$4, COLUMN()-$AF$2-JX$3)&amp;":"&amp;ADDRESS($AF$5, COLUMN()-$AF$1-JX$3)), JX$3, FALSE)</f>
        <v>23950</v>
      </c>
      <c r="JY95" cm="1">
        <f t="array" aca="1" ref="JY95" ca="1">INDIRECT(ADDRESS(ROW(), JY$3-$AF$1+$AF$3))+VLOOKUP($AS95, INDIRECT(ADDRESS($AF$4, COLUMN()-$AF$2-JY$3)&amp;":"&amp;ADDRESS($AF$5, COLUMN()-$AF$1-JY$3)), JY$3, FALSE)+VLOOKUP($AT95, INDIRECT(ADDRESS($AF$4, COLUMN()-$AF$2-JY$3)&amp;":"&amp;ADDRESS($AF$5, COLUMN()-$AF$1-JY$3)), JY$3, FALSE)</f>
        <v>132772</v>
      </c>
      <c r="JZ95" cm="1">
        <f t="array" aca="1" ref="JZ95" ca="1">INDIRECT(ADDRESS(ROW(), JZ$3-$AF$1+$AF$3))+VLOOKUP($AS95, INDIRECT(ADDRESS($AF$4, COLUMN()-$AF$2-JZ$3)&amp;":"&amp;ADDRESS($AF$5, COLUMN()-$AF$1-JZ$3)), JZ$3, FALSE)+VLOOKUP($AT95, INDIRECT(ADDRESS($AF$4, COLUMN()-$AF$2-JZ$3)&amp;":"&amp;ADDRESS($AF$5, COLUMN()-$AF$1-JZ$3)), JZ$3, FALSE)</f>
        <v>116387</v>
      </c>
      <c r="KA95" cm="1">
        <f t="array" aca="1" ref="KA95" ca="1">INDIRECT(ADDRESS(ROW(), KA$3-$AF$1+$AF$3))+VLOOKUP($AS95, INDIRECT(ADDRESS($AF$4, COLUMN()-$AF$2-KA$3)&amp;":"&amp;ADDRESS($AF$5, COLUMN()-$AF$1-KA$3)), KA$3, FALSE)+VLOOKUP($AT95, INDIRECT(ADDRESS($AF$4, COLUMN()-$AF$2-KA$3)&amp;":"&amp;ADDRESS($AF$5, COLUMN()-$AF$1-KA$3)), KA$3, FALSE)</f>
        <v>136072</v>
      </c>
      <c r="KB95" cm="1">
        <f t="array" aca="1" ref="KB95" ca="1">INDIRECT(ADDRESS(ROW(), KB$3-$AF$1+$AF$3))+VLOOKUP($AS95, INDIRECT(ADDRESS($AF$4, COLUMN()-$AF$2-KB$3)&amp;":"&amp;ADDRESS($AF$5, COLUMN()-$AF$1-KB$3)), KB$3, FALSE)+VLOOKUP($AT95, INDIRECT(ADDRESS($AF$4, COLUMN()-$AF$2-KB$3)&amp;":"&amp;ADDRESS($AF$5, COLUMN()-$AF$1-KB$3)), KB$3, FALSE)</f>
        <v>86532</v>
      </c>
      <c r="KC95" cm="1">
        <f t="array" aca="1" ref="KC95" ca="1">INDIRECT(ADDRESS(ROW(), KC$3-$AF$1+$AF$3))+VLOOKUP($AS95, INDIRECT(ADDRESS($AF$4, COLUMN()-$AF$2-KC$3)&amp;":"&amp;ADDRESS($AF$5, COLUMN()-$AF$1-KC$3)), KC$3, FALSE)+VLOOKUP($AT95, INDIRECT(ADDRESS($AF$4, COLUMN()-$AF$2-KC$3)&amp;":"&amp;ADDRESS($AF$5, COLUMN()-$AF$1-KC$3)), KC$3, FALSE)</f>
        <v>96369</v>
      </c>
      <c r="KD95" cm="1">
        <f t="array" aca="1" ref="KD95" ca="1">INDIRECT(ADDRESS(ROW(), KD$3-$AF$1+$AF$3))+VLOOKUP($AS95, INDIRECT(ADDRESS($AF$4, COLUMN()-$AF$2-KD$3)&amp;":"&amp;ADDRESS($AF$5, COLUMN()-$AF$1-KD$3)), KD$3, FALSE)+VLOOKUP($AT95, INDIRECT(ADDRESS($AF$4, COLUMN()-$AF$2-KD$3)&amp;":"&amp;ADDRESS($AF$5, COLUMN()-$AF$1-KD$3)), KD$3, FALSE)</f>
        <v>81124</v>
      </c>
      <c r="KE95" cm="1">
        <f t="array" aca="1" ref="KE95" ca="1">INDIRECT(ADDRESS(ROW(), KE$3-$AF$1+$AF$3))+VLOOKUP($AS95, INDIRECT(ADDRESS($AF$4, COLUMN()-$AF$2-KE$3)&amp;":"&amp;ADDRESS($AF$5, COLUMN()-$AF$1-KE$3)), KE$3, FALSE)+VLOOKUP($AT95, INDIRECT(ADDRESS($AF$4, COLUMN()-$AF$2-KE$3)&amp;":"&amp;ADDRESS($AF$5, COLUMN()-$AF$1-KE$3)), KE$3, FALSE)</f>
        <v>78011</v>
      </c>
      <c r="KF95" t="str">
        <f t="shared" si="390"/>
        <v>HP</v>
      </c>
      <c r="KG95" t="str">
        <f t="shared" si="391"/>
        <v>PB</v>
      </c>
      <c r="KH95" t="str">
        <f t="shared" si="463"/>
        <v>HB</v>
      </c>
      <c r="KI95" cm="1">
        <f t="array" aca="1" ref="KI95" ca="1">INDIRECT(ADDRESS(ROW(), KI$3-$AF$1+$AF$3))+VLOOKUP($AS95, INDIRECT(ADDRESS($AF$4, COLUMN()-$AF$2-KI$3)&amp;":"&amp;ADDRESS($AF$5, COLUMN()-$AF$1-KI$3)), KI$3, FALSE)+VLOOKUP($AT95, INDIRECT(ADDRESS($AF$4, COLUMN()-$AF$2-KI$3)&amp;":"&amp;ADDRESS($AF$5, COLUMN()-$AF$1-KI$3)), KI$3, FALSE)</f>
        <v>344710</v>
      </c>
      <c r="KJ95" cm="1">
        <f t="array" aca="1" ref="KJ95" ca="1">INDIRECT(ADDRESS(ROW(), KJ$3-$AF$1+$AF$3))+VLOOKUP($AS95, INDIRECT(ADDRESS($AF$4, COLUMN()-$AF$2-KJ$3)&amp;":"&amp;ADDRESS($AF$5, COLUMN()-$AF$1-KJ$3)), KJ$3, FALSE)+VLOOKUP($AT95, INDIRECT(ADDRESS($AF$4, COLUMN()-$AF$2-KJ$3)&amp;":"&amp;ADDRESS($AF$5, COLUMN()-$AF$1-KJ$3)), KJ$3, FALSE)</f>
        <v>248960</v>
      </c>
      <c r="KK95" cm="1">
        <f t="array" aca="1" ref="KK95" ca="1">INDIRECT(ADDRESS(ROW(), KK$3-$AF$1+$AF$3))+VLOOKUP($AS95, INDIRECT(ADDRESS($AF$4, COLUMN()-$AF$2-KK$3)&amp;":"&amp;ADDRESS($AF$5, COLUMN()-$AF$1-KK$3)), KK$3, FALSE)+VLOOKUP($AT95, INDIRECT(ADDRESS($AF$4, COLUMN()-$AF$2-KK$3)&amp;":"&amp;ADDRESS($AF$5, COLUMN()-$AF$1-KK$3)), KK$3, FALSE)</f>
        <v>47528</v>
      </c>
      <c r="KL95" cm="1">
        <f t="array" aca="1" ref="KL95" ca="1">INDIRECT(ADDRESS(ROW(), KL$3-$AF$1+$AF$3))+VLOOKUP($AS95, INDIRECT(ADDRESS($AF$4, COLUMN()-$AF$2-KL$3)&amp;":"&amp;ADDRESS($AF$5, COLUMN()-$AF$1-KL$3)), KL$3, FALSE)+VLOOKUP($AT95, INDIRECT(ADDRESS($AF$4, COLUMN()-$AF$2-KL$3)&amp;":"&amp;ADDRESS($AF$5, COLUMN()-$AF$1-KL$3)), KL$3, FALSE)</f>
        <v>265480</v>
      </c>
      <c r="KM95" cm="1">
        <f t="array" aca="1" ref="KM95" ca="1">INDIRECT(ADDRESS(ROW(), KM$3-$AF$1+$AF$3))+VLOOKUP($AS95, INDIRECT(ADDRESS($AF$4, COLUMN()-$AF$2-KM$3)&amp;":"&amp;ADDRESS($AF$5, COLUMN()-$AF$1-KM$3)), KM$3, FALSE)+VLOOKUP($AT95, INDIRECT(ADDRESS($AF$4, COLUMN()-$AF$2-KM$3)&amp;":"&amp;ADDRESS($AF$5, COLUMN()-$AF$1-KM$3)), KM$3, FALSE)</f>
        <v>232778</v>
      </c>
      <c r="KN95" cm="1">
        <f t="array" aca="1" ref="KN95" ca="1">INDIRECT(ADDRESS(ROW(), KN$3-$AF$1+$AF$3))+VLOOKUP($AS95, INDIRECT(ADDRESS($AF$4, COLUMN()-$AF$2-KN$3)&amp;":"&amp;ADDRESS($AF$5, COLUMN()-$AF$1-KN$3)), KN$3, FALSE)+VLOOKUP($AT95, INDIRECT(ADDRESS($AF$4, COLUMN()-$AF$2-KN$3)&amp;":"&amp;ADDRESS($AF$5, COLUMN()-$AF$1-KN$3)), KN$3, FALSE)</f>
        <v>272391</v>
      </c>
      <c r="KO95" cm="1">
        <f t="array" aca="1" ref="KO95" ca="1">INDIRECT(ADDRESS(ROW(), KO$3-$AF$1+$AF$3))+VLOOKUP($AS95, INDIRECT(ADDRESS($AF$4, COLUMN()-$AF$2-KO$3)&amp;":"&amp;ADDRESS($AF$5, COLUMN()-$AF$1-KO$3)), KO$3, FALSE)+VLOOKUP($AT95, INDIRECT(ADDRESS($AF$4, COLUMN()-$AF$2-KO$3)&amp;":"&amp;ADDRESS($AF$5, COLUMN()-$AF$1-KO$3)), KO$3, FALSE)</f>
        <v>173657</v>
      </c>
      <c r="KP95" cm="1">
        <f t="array" aca="1" ref="KP95" ca="1">INDIRECT(ADDRESS(ROW(), KP$3-$AF$1+$AF$3))+VLOOKUP($AS95, INDIRECT(ADDRESS($AF$4, COLUMN()-$AF$2-KP$3)&amp;":"&amp;ADDRESS($AF$5, COLUMN()-$AF$1-KP$3)), KP$3, FALSE)+VLOOKUP($AT95, INDIRECT(ADDRESS($AF$4, COLUMN()-$AF$2-KP$3)&amp;":"&amp;ADDRESS($AF$5, COLUMN()-$AF$1-KP$3)), KP$3, FALSE)</f>
        <v>192898</v>
      </c>
      <c r="KQ95" cm="1">
        <f t="array" aca="1" ref="KQ95" ca="1">INDIRECT(ADDRESS(ROW(), KQ$3-$AF$1+$AF$3))+VLOOKUP($AS95, INDIRECT(ADDRESS($AF$4, COLUMN()-$AF$2-KQ$3)&amp;":"&amp;ADDRESS($AF$5, COLUMN()-$AF$1-KQ$3)), KQ$3, FALSE)+VLOOKUP($AT95, INDIRECT(ADDRESS($AF$4, COLUMN()-$AF$2-KQ$3)&amp;":"&amp;ADDRESS($AF$5, COLUMN()-$AF$1-KQ$3)), KQ$3, FALSE)</f>
        <v>162775</v>
      </c>
      <c r="KR95" cm="1">
        <f t="array" aca="1" ref="KR95" ca="1">INDIRECT(ADDRESS(ROW(), KR$3-$AF$1+$AF$3))+VLOOKUP($AS95, INDIRECT(ADDRESS($AF$4, COLUMN()-$AF$2-KR$3)&amp;":"&amp;ADDRESS($AF$5, COLUMN()-$AF$1-KR$3)), KR$3, FALSE)+VLOOKUP($AT95, INDIRECT(ADDRESS($AF$4, COLUMN()-$AF$2-KR$3)&amp;":"&amp;ADDRESS($AF$5, COLUMN()-$AF$1-KR$3)), KR$3, FALSE)</f>
        <v>155974</v>
      </c>
      <c r="KS95" t="str">
        <f t="shared" si="393"/>
        <v>HP</v>
      </c>
      <c r="KT95" t="str">
        <f t="shared" si="394"/>
        <v>PB</v>
      </c>
      <c r="KU95" t="str">
        <f t="shared" si="464"/>
        <v>HB</v>
      </c>
      <c r="KV95" cm="1">
        <f t="array" aca="1" ref="KV95" ca="1">INDIRECT(ADDRESS(ROW(), KV$3-$AF$1+$AF$3))+VLOOKUP($AS95, INDIRECT(ADDRESS($AF$4, COLUMN()-$AF$2-KV$3)&amp;":"&amp;ADDRESS($AF$5, COLUMN()-$AF$1-KV$3)), KV$3, FALSE)+VLOOKUP($AT95, INDIRECT(ADDRESS($AF$4, COLUMN()-$AF$2-KV$3)&amp;":"&amp;ADDRESS($AF$5, COLUMN()-$AF$1-KV$3)), KV$3, FALSE)</f>
        <v>688516</v>
      </c>
      <c r="KW95" cm="1">
        <f t="array" aca="1" ref="KW95" ca="1">INDIRECT(ADDRESS(ROW(), KW$3-$AF$1+$AF$3))+VLOOKUP($AS95, INDIRECT(ADDRESS($AF$4, COLUMN()-$AF$2-KW$3)&amp;":"&amp;ADDRESS($AF$5, COLUMN()-$AF$1-KW$3)), KW$3, FALSE)+VLOOKUP($AT95, INDIRECT(ADDRESS($AF$4, COLUMN()-$AF$2-KW$3)&amp;":"&amp;ADDRESS($AF$5, COLUMN()-$AF$1-KW$3)), KW$3, FALSE)</f>
        <v>497003</v>
      </c>
      <c r="KX95" cm="1">
        <f t="array" aca="1" ref="KX95" ca="1">INDIRECT(ADDRESS(ROW(), KX$3-$AF$1+$AF$3))+VLOOKUP($AS95, INDIRECT(ADDRESS($AF$4, COLUMN()-$AF$2-KX$3)&amp;":"&amp;ADDRESS($AF$5, COLUMN()-$AF$1-KX$3)), KX$3, FALSE)+VLOOKUP($AT95, INDIRECT(ADDRESS($AF$4, COLUMN()-$AF$2-KX$3)&amp;":"&amp;ADDRESS($AF$5, COLUMN()-$AF$1-KX$3)), KX$3, FALSE)</f>
        <v>94434</v>
      </c>
      <c r="KY95" cm="1">
        <f t="array" aca="1" ref="KY95" ca="1">INDIRECT(ADDRESS(ROW(), KY$3-$AF$1+$AF$3))+VLOOKUP($AS95, INDIRECT(ADDRESS($AF$4, COLUMN()-$AF$2-KY$3)&amp;":"&amp;ADDRESS($AF$5, COLUMN()-$AF$1-KY$3)), KY$3, FALSE)+VLOOKUP($AT95, INDIRECT(ADDRESS($AF$4, COLUMN()-$AF$2-KY$3)&amp;":"&amp;ADDRESS($AF$5, COLUMN()-$AF$1-KY$3)), KY$3, FALSE)</f>
        <v>531866</v>
      </c>
      <c r="KZ95" cm="1">
        <f t="array" aca="1" ref="KZ95" ca="1">INDIRECT(ADDRESS(ROW(), KZ$3-$AF$1+$AF$3))+VLOOKUP($AS95, INDIRECT(ADDRESS($AF$4, COLUMN()-$AF$2-KZ$3)&amp;":"&amp;ADDRESS($AF$5, COLUMN()-$AF$1-KZ$3)), KZ$3, FALSE)+VLOOKUP($AT95, INDIRECT(ADDRESS($AF$4, COLUMN()-$AF$2-KZ$3)&amp;":"&amp;ADDRESS($AF$5, COLUMN()-$AF$1-KZ$3)), KZ$3, FALSE)</f>
        <v>465516</v>
      </c>
      <c r="LA95" cm="1">
        <f t="array" aca="1" ref="LA95" ca="1">INDIRECT(ADDRESS(ROW(), LA$3-$AF$1+$AF$3))+VLOOKUP($AS95, INDIRECT(ADDRESS($AF$4, COLUMN()-$AF$2-LA$3)&amp;":"&amp;ADDRESS($AF$5, COLUMN()-$AF$1-LA$3)), LA$3, FALSE)+VLOOKUP($AT95, INDIRECT(ADDRESS($AF$4, COLUMN()-$AF$2-LA$3)&amp;":"&amp;ADDRESS($AF$5, COLUMN()-$AF$1-LA$3)), LA$3, FALSE)</f>
        <v>545339</v>
      </c>
      <c r="LB95" cm="1">
        <f t="array" aca="1" ref="LB95" ca="1">INDIRECT(ADDRESS(ROW(), LB$3-$AF$1+$AF$3))+VLOOKUP($AS95, INDIRECT(ADDRESS($AF$4, COLUMN()-$AF$2-LB$3)&amp;":"&amp;ADDRESS($AF$5, COLUMN()-$AF$1-LB$3)), LB$3, FALSE)+VLOOKUP($AT95, INDIRECT(ADDRESS($AF$4, COLUMN()-$AF$2-LB$3)&amp;":"&amp;ADDRESS($AF$5, COLUMN()-$AF$1-LB$3)), LB$3, FALSE)</f>
        <v>347945</v>
      </c>
      <c r="LC95" cm="1">
        <f t="array" aca="1" ref="LC95" ca="1">INDIRECT(ADDRESS(ROW(), LC$3-$AF$1+$AF$3))+VLOOKUP($AS95, INDIRECT(ADDRESS($AF$4, COLUMN()-$AF$2-LC$3)&amp;":"&amp;ADDRESS($AF$5, COLUMN()-$AF$1-LC$3)), LC$3, FALSE)+VLOOKUP($AT95, INDIRECT(ADDRESS($AF$4, COLUMN()-$AF$2-LC$3)&amp;":"&amp;ADDRESS($AF$5, COLUMN()-$AF$1-LC$3)), LC$3, FALSE)</f>
        <v>386171</v>
      </c>
      <c r="LD95" cm="1">
        <f t="array" aca="1" ref="LD95" ca="1">INDIRECT(ADDRESS(ROW(), LD$3-$AF$1+$AF$3))+VLOOKUP($AS95, INDIRECT(ADDRESS($AF$4, COLUMN()-$AF$2-LD$3)&amp;":"&amp;ADDRESS($AF$5, COLUMN()-$AF$1-LD$3)), LD$3, FALSE)+VLOOKUP($AT95, INDIRECT(ADDRESS($AF$4, COLUMN()-$AF$2-LD$3)&amp;":"&amp;ADDRESS($AF$5, COLUMN()-$AF$1-LD$3)), LD$3, FALSE)</f>
        <v>326129</v>
      </c>
      <c r="LE95" cm="1">
        <f t="array" aca="1" ref="LE95" ca="1">INDIRECT(ADDRESS(ROW(), LE$3-$AF$1+$AF$3))+VLOOKUP($AS95, INDIRECT(ADDRESS($AF$4, COLUMN()-$AF$2-LE$3)&amp;":"&amp;ADDRESS($AF$5, COLUMN()-$AF$1-LE$3)), LE$3, FALSE)+VLOOKUP($AT95, INDIRECT(ADDRESS($AF$4, COLUMN()-$AF$2-LE$3)&amp;":"&amp;ADDRESS($AF$5, COLUMN()-$AF$1-LE$3)), LE$3, FALSE)</f>
        <v>311384</v>
      </c>
      <c r="LF95" t="str">
        <f t="shared" si="396"/>
        <v>HP</v>
      </c>
      <c r="LG95" t="str">
        <f t="shared" si="397"/>
        <v>PB</v>
      </c>
      <c r="LH95" t="str">
        <f t="shared" si="465"/>
        <v>HB</v>
      </c>
      <c r="LI95" cm="1">
        <f t="array" aca="1" ref="LI95" ca="1">INDIRECT(ADDRESS(ROW(), LI$3-$AF$1+$AF$3))+VLOOKUP($AS95, INDIRECT(ADDRESS($AF$4, COLUMN()-$AF$2-LI$3)&amp;":"&amp;ADDRESS($AF$5, COLUMN()-$AF$1-LI$3)), LI$3, FALSE)+VLOOKUP($AT95, INDIRECT(ADDRESS($AF$4, COLUMN()-$AF$2-LI$3)&amp;":"&amp;ADDRESS($AF$5, COLUMN()-$AF$1-LI$3)), LI$3, FALSE)</f>
        <v>1375349</v>
      </c>
      <c r="LJ95" cm="1">
        <f t="array" aca="1" ref="LJ95" ca="1">INDIRECT(ADDRESS(ROW(), LJ$3-$AF$1+$AF$3))+VLOOKUP($AS95, INDIRECT(ADDRESS($AF$4, COLUMN()-$AF$2-LJ$3)&amp;":"&amp;ADDRESS($AF$5, COLUMN()-$AF$1-LJ$3)), LJ$3, FALSE)+VLOOKUP($AT95, INDIRECT(ADDRESS($AF$4, COLUMN()-$AF$2-LJ$3)&amp;":"&amp;ADDRESS($AF$5, COLUMN()-$AF$1-LJ$3)), LJ$3, FALSE)</f>
        <v>993022</v>
      </c>
      <c r="LK95" cm="1">
        <f t="array" aca="1" ref="LK95" ca="1">INDIRECT(ADDRESS(ROW(), LK$3-$AF$1+$AF$3))+VLOOKUP($AS95, INDIRECT(ADDRESS($AF$4, COLUMN()-$AF$2-LK$3)&amp;":"&amp;ADDRESS($AF$5, COLUMN()-$AF$1-LK$3)), LK$3, FALSE)+VLOOKUP($AT95, INDIRECT(ADDRESS($AF$4, COLUMN()-$AF$2-LK$3)&amp;":"&amp;ADDRESS($AF$5, COLUMN()-$AF$1-LK$3)), LK$3, FALSE)</f>
        <v>188053</v>
      </c>
      <c r="LL95" cm="1">
        <f t="array" aca="1" ref="LL95" ca="1">INDIRECT(ADDRESS(ROW(), LL$3-$AF$1+$AF$3))+VLOOKUP($AS95, INDIRECT(ADDRESS($AF$4, COLUMN()-$AF$2-LL$3)&amp;":"&amp;ADDRESS($AF$5, COLUMN()-$AF$1-LL$3)), LL$3, FALSE)+VLOOKUP($AT95, INDIRECT(ADDRESS($AF$4, COLUMN()-$AF$2-LL$3)&amp;":"&amp;ADDRESS($AF$5, COLUMN()-$AF$1-LL$3)), LL$3, FALSE)</f>
        <v>1066245</v>
      </c>
      <c r="LM95" cm="1">
        <f t="array" aca="1" ref="LM95" ca="1">INDIRECT(ADDRESS(ROW(), LM$3-$AF$1+$AF$3))+VLOOKUP($AS95, INDIRECT(ADDRESS($AF$4, COLUMN()-$AF$2-LM$3)&amp;":"&amp;ADDRESS($AF$5, COLUMN()-$AF$1-LM$3)), LM$3, FALSE)+VLOOKUP($AT95, INDIRECT(ADDRESS($AF$4, COLUMN()-$AF$2-LM$3)&amp;":"&amp;ADDRESS($AF$5, COLUMN()-$AF$1-LM$3)), LM$3, FALSE)</f>
        <v>930849</v>
      </c>
      <c r="LN95" cm="1">
        <f t="array" aca="1" ref="LN95" ca="1">INDIRECT(ADDRESS(ROW(), LN$3-$AF$1+$AF$3))+VLOOKUP($AS95, INDIRECT(ADDRESS($AF$4, COLUMN()-$AF$2-LN$3)&amp;":"&amp;ADDRESS($AF$5, COLUMN()-$AF$1-LN$3)), LN$3, FALSE)+VLOOKUP($AT95, INDIRECT(ADDRESS($AF$4, COLUMN()-$AF$2-LN$3)&amp;":"&amp;ADDRESS($AF$5, COLUMN()-$AF$1-LN$3)), LN$3, FALSE)</f>
        <v>1090768</v>
      </c>
      <c r="LO95" cm="1">
        <f t="array" aca="1" ref="LO95" ca="1">INDIRECT(ADDRESS(ROW(), LO$3-$AF$1+$AF$3))+VLOOKUP($AS95, INDIRECT(ADDRESS($AF$4, COLUMN()-$AF$2-LO$3)&amp;":"&amp;ADDRESS($AF$5, COLUMN()-$AF$1-LO$3)), LO$3, FALSE)+VLOOKUP($AT95, INDIRECT(ADDRESS($AF$4, COLUMN()-$AF$2-LO$3)&amp;":"&amp;ADDRESS($AF$5, COLUMN()-$AF$1-LO$3)), LO$3, FALSE)</f>
        <v>695892</v>
      </c>
      <c r="LP95" cm="1">
        <f t="array" aca="1" ref="LP95" ca="1">INDIRECT(ADDRESS(ROW(), LP$3-$AF$1+$AF$3))+VLOOKUP($AS95, INDIRECT(ADDRESS($AF$4, COLUMN()-$AF$2-LP$3)&amp;":"&amp;ADDRESS($AF$5, COLUMN()-$AF$1-LP$3)), LP$3, FALSE)+VLOOKUP($AT95, INDIRECT(ADDRESS($AF$4, COLUMN()-$AF$2-LP$3)&amp;":"&amp;ADDRESS($AF$5, COLUMN()-$AF$1-LP$3)), LP$3, FALSE)</f>
        <v>773987</v>
      </c>
      <c r="LQ95" cm="1">
        <f t="array" aca="1" ref="LQ95" ca="1">INDIRECT(ADDRESS(ROW(), LQ$3-$AF$1+$AF$3))+VLOOKUP($AS95, INDIRECT(ADDRESS($AF$4, COLUMN()-$AF$2-LQ$3)&amp;":"&amp;ADDRESS($AF$5, COLUMN()-$AF$1-LQ$3)), LQ$3, FALSE)+VLOOKUP($AT95, INDIRECT(ADDRESS($AF$4, COLUMN()-$AF$2-LQ$3)&amp;":"&amp;ADDRESS($AF$5, COLUMN()-$AF$1-LQ$3)), LQ$3, FALSE)</f>
        <v>652866</v>
      </c>
      <c r="LR95" cm="1">
        <f t="array" aca="1" ref="LR95" ca="1">INDIRECT(ADDRESS(ROW(), LR$3-$AF$1+$AF$3))+VLOOKUP($AS95, INDIRECT(ADDRESS($AF$4, COLUMN()-$AF$2-LR$3)&amp;":"&amp;ADDRESS($AF$5, COLUMN()-$AF$1-LR$3)), LR$3, FALSE)+VLOOKUP($AT95, INDIRECT(ADDRESS($AF$4, COLUMN()-$AF$2-LR$3)&amp;":"&amp;ADDRESS($AF$5, COLUMN()-$AF$1-LR$3)), LR$3, FALSE)</f>
        <v>621576</v>
      </c>
      <c r="LS95" t="str">
        <f t="shared" si="399"/>
        <v>HP</v>
      </c>
      <c r="LT95" t="str">
        <f t="shared" si="400"/>
        <v>PB</v>
      </c>
      <c r="LU95" t="str">
        <f t="shared" si="466"/>
        <v>HB</v>
      </c>
      <c r="LV95" cm="1">
        <f t="array" aca="1" ref="LV95" ca="1">INDIRECT(ADDRESS(ROW(), LV$3-$AF$1+$AF$3))+VLOOKUP($AS95, INDIRECT(ADDRESS($AF$4, COLUMN()-$AF$2-LV$3)&amp;":"&amp;ADDRESS($AF$5, COLUMN()-$AF$1-LV$3)), LV$3, FALSE)+VLOOKUP($AT95, INDIRECT(ADDRESS($AF$4, COLUMN()-$AF$2-LV$3)&amp;":"&amp;ADDRESS($AF$5, COLUMN()-$AF$1-LV$3)), LV$3, FALSE)</f>
        <v>2747960</v>
      </c>
      <c r="LW95" cm="1">
        <f t="array" aca="1" ref="LW95" ca="1">INDIRECT(ADDRESS(ROW(), LW$3-$AF$1+$AF$3))+VLOOKUP($AS95, INDIRECT(ADDRESS($AF$4, COLUMN()-$AF$2-LW$3)&amp;":"&amp;ADDRESS($AF$5, COLUMN()-$AF$1-LW$3)), LW$3, FALSE)+VLOOKUP($AT95, INDIRECT(ADDRESS($AF$4, COLUMN()-$AF$2-LW$3)&amp;":"&amp;ADDRESS($AF$5, COLUMN()-$AF$1-LW$3)), LW$3, FALSE)</f>
        <v>1985409</v>
      </c>
      <c r="LX95" cm="1">
        <f t="array" aca="1" ref="LX95" ca="1">INDIRECT(ADDRESS(ROW(), LX$3-$AF$1+$AF$3))+VLOOKUP($AS95, INDIRECT(ADDRESS($AF$4, COLUMN()-$AF$2-LX$3)&amp;":"&amp;ADDRESS($AF$5, COLUMN()-$AF$1-LX$3)), LX$3, FALSE)+VLOOKUP($AT95, INDIRECT(ADDRESS($AF$4, COLUMN()-$AF$2-LX$3)&amp;":"&amp;ADDRESS($AF$5, COLUMN()-$AF$1-LX$3)), LX$3, FALSE)</f>
        <v>375289</v>
      </c>
      <c r="LY95" cm="1">
        <f t="array" aca="1" ref="LY95" ca="1">INDIRECT(ADDRESS(ROW(), LY$3-$AF$1+$AF$3))+VLOOKUP($AS95, INDIRECT(ADDRESS($AF$4, COLUMN()-$AF$2-LY$3)&amp;":"&amp;ADDRESS($AF$5, COLUMN()-$AF$1-LY$3)), LY$3, FALSE)+VLOOKUP($AT95, INDIRECT(ADDRESS($AF$4, COLUMN()-$AF$2-LY$3)&amp;":"&amp;ADDRESS($AF$5, COLUMN()-$AF$1-LY$3)), LY$3, FALSE)</f>
        <v>2137180</v>
      </c>
      <c r="LZ95" cm="1">
        <f t="array" aca="1" ref="LZ95" ca="1">INDIRECT(ADDRESS(ROW(), LZ$3-$AF$1+$AF$3))+VLOOKUP($AS95, INDIRECT(ADDRESS($AF$4, COLUMN()-$AF$2-LZ$3)&amp;":"&amp;ADDRESS($AF$5, COLUMN()-$AF$1-LZ$3)), LZ$3, FALSE)+VLOOKUP($AT95, INDIRECT(ADDRESS($AF$4, COLUMN()-$AF$2-LZ$3)&amp;":"&amp;ADDRESS($AF$5, COLUMN()-$AF$1-LZ$3)), LZ$3, FALSE)</f>
        <v>1861239</v>
      </c>
      <c r="MA95" cm="1">
        <f t="array" aca="1" ref="MA95" ca="1">INDIRECT(ADDRESS(ROW(), MA$3-$AF$1+$AF$3))+VLOOKUP($AS95, INDIRECT(ADDRESS($AF$4, COLUMN()-$AF$2-MA$3)&amp;":"&amp;ADDRESS($AF$5, COLUMN()-$AF$1-MA$3)), MA$3, FALSE)+VLOOKUP($AT95, INDIRECT(ADDRESS($AF$4, COLUMN()-$AF$2-MA$3)&amp;":"&amp;ADDRESS($AF$5, COLUMN()-$AF$1-MA$3)), MA$3, FALSE)</f>
        <v>2181887</v>
      </c>
      <c r="MB95" cm="1">
        <f t="array" aca="1" ref="MB95" ca="1">INDIRECT(ADDRESS(ROW(), MB$3-$AF$1+$AF$3))+VLOOKUP($AS95, INDIRECT(ADDRESS($AF$4, COLUMN()-$AF$2-MB$3)&amp;":"&amp;ADDRESS($AF$5, COLUMN()-$AF$1-MB$3)), MB$3, FALSE)+VLOOKUP($AT95, INDIRECT(ADDRESS($AF$4, COLUMN()-$AF$2-MB$3)&amp;":"&amp;ADDRESS($AF$5, COLUMN()-$AF$1-MB$3)), MB$3, FALSE)</f>
        <v>1391232</v>
      </c>
      <c r="MC95" cm="1">
        <f t="array" aca="1" ref="MC95" ca="1">INDIRECT(ADDRESS(ROW(), MC$3-$AF$1+$AF$3))+VLOOKUP($AS95, INDIRECT(ADDRESS($AF$4, COLUMN()-$AF$2-MC$3)&amp;":"&amp;ADDRESS($AF$5, COLUMN()-$AF$1-MC$3)), MC$3, FALSE)+VLOOKUP($AT95, INDIRECT(ADDRESS($AF$4, COLUMN()-$AF$2-MC$3)&amp;":"&amp;ADDRESS($AF$5, COLUMN()-$AF$1-MC$3)), MC$3, FALSE)</f>
        <v>1550835</v>
      </c>
      <c r="MD95" cm="1">
        <f t="array" aca="1" ref="MD95" ca="1">INDIRECT(ADDRESS(ROW(), MD$3-$AF$1+$AF$3))+VLOOKUP($AS95, INDIRECT(ADDRESS($AF$4, COLUMN()-$AF$2-MD$3)&amp;":"&amp;ADDRESS($AF$5, COLUMN()-$AF$1-MD$3)), MD$3, FALSE)+VLOOKUP($AT95, INDIRECT(ADDRESS($AF$4, COLUMN()-$AF$2-MD$3)&amp;":"&amp;ADDRESS($AF$5, COLUMN()-$AF$1-MD$3)), MD$3, FALSE)</f>
        <v>1305390</v>
      </c>
      <c r="ME95" cm="1">
        <f t="array" aca="1" ref="ME95" ca="1">INDIRECT(ADDRESS(ROW(), ME$3-$AF$1+$AF$3))+VLOOKUP($AS95, INDIRECT(ADDRESS($AF$4, COLUMN()-$AF$2-ME$3)&amp;":"&amp;ADDRESS($AF$5, COLUMN()-$AF$1-ME$3)), ME$3, FALSE)+VLOOKUP($AT95, INDIRECT(ADDRESS($AF$4, COLUMN()-$AF$2-ME$3)&amp;":"&amp;ADDRESS($AF$5, COLUMN()-$AF$1-ME$3)), ME$3, FALSE)</f>
        <v>1240794</v>
      </c>
      <c r="MF95" t="str">
        <f t="shared" si="402"/>
        <v>HP</v>
      </c>
      <c r="MG95" t="str">
        <f t="shared" si="403"/>
        <v>PB</v>
      </c>
      <c r="MH95" t="str">
        <f t="shared" si="467"/>
        <v>HB</v>
      </c>
      <c r="MI95" cm="1">
        <f t="array" aca="1" ref="MI95" ca="1">INDIRECT(ADDRESS(ROW(), MI$3-$AF$1+$AF$3))+VLOOKUP($AS95, INDIRECT(ADDRESS($AF$4, COLUMN()-$AF$2-MI$3)&amp;":"&amp;ADDRESS($AF$5, COLUMN()-$AF$1-MI$3)), MI$3, FALSE)+VLOOKUP($AT95, INDIRECT(ADDRESS($AF$4, COLUMN()-$AF$2-MI$3)&amp;":"&amp;ADDRESS($AF$5, COLUMN()-$AF$1-MI$3)), MI$3, FALSE)</f>
        <v>5491313</v>
      </c>
      <c r="MJ95" cm="1">
        <f t="array" aca="1" ref="MJ95" ca="1">INDIRECT(ADDRESS(ROW(), MJ$3-$AF$1+$AF$3))+VLOOKUP($AS95, INDIRECT(ADDRESS($AF$4, COLUMN()-$AF$2-MJ$3)&amp;":"&amp;ADDRESS($AF$5, COLUMN()-$AF$1-MJ$3)), MJ$3, FALSE)+VLOOKUP($AT95, INDIRECT(ADDRESS($AF$4, COLUMN()-$AF$2-MJ$3)&amp;":"&amp;ADDRESS($AF$5, COLUMN()-$AF$1-MJ$3)), MJ$3, FALSE)</f>
        <v>3972412</v>
      </c>
      <c r="MK95" cm="1">
        <f t="array" aca="1" ref="MK95" ca="1">INDIRECT(ADDRESS(ROW(), MK$3-$AF$1+$AF$3))+VLOOKUP($AS95, INDIRECT(ADDRESS($AF$4, COLUMN()-$AF$2-MK$3)&amp;":"&amp;ADDRESS($AF$5, COLUMN()-$AF$1-MK$3)), MK$3, FALSE)+VLOOKUP($AT95, INDIRECT(ADDRESS($AF$4, COLUMN()-$AF$2-MK$3)&amp;":"&amp;ADDRESS($AF$5, COLUMN()-$AF$1-MK$3)), MK$3, FALSE)</f>
        <v>750261</v>
      </c>
      <c r="ML95" cm="1">
        <f t="array" aca="1" ref="ML95" ca="1">INDIRECT(ADDRESS(ROW(), ML$3-$AF$1+$AF$3))+VLOOKUP($AS95, INDIRECT(ADDRESS($AF$4, COLUMN()-$AF$2-ML$3)&amp;":"&amp;ADDRESS($AF$5, COLUMN()-$AF$1-ML$3)), ML$3, FALSE)+VLOOKUP($AT95, INDIRECT(ADDRESS($AF$4, COLUMN()-$AF$2-ML$3)&amp;":"&amp;ADDRESS($AF$5, COLUMN()-$AF$1-ML$3)), ML$3, FALSE)</f>
        <v>4281001</v>
      </c>
      <c r="MM95" cm="1">
        <f t="array" aca="1" ref="MM95" ca="1">INDIRECT(ADDRESS(ROW(), MM$3-$AF$1+$AF$3))+VLOOKUP($AS95, INDIRECT(ADDRESS($AF$4, COLUMN()-$AF$2-MM$3)&amp;":"&amp;ADDRESS($AF$5, COLUMN()-$AF$1-MM$3)), MM$3, FALSE)+VLOOKUP($AT95, INDIRECT(ADDRESS($AF$4, COLUMN()-$AF$2-MM$3)&amp;":"&amp;ADDRESS($AF$5, COLUMN()-$AF$1-MM$3)), MM$3, FALSE)</f>
        <v>3721709</v>
      </c>
      <c r="MN95" cm="1">
        <f t="array" aca="1" ref="MN95" ca="1">INDIRECT(ADDRESS(ROW(), MN$3-$AF$1+$AF$3))+VLOOKUP($AS95, INDIRECT(ADDRESS($AF$4, COLUMN()-$AF$2-MN$3)&amp;":"&amp;ADDRESS($AF$5, COLUMN()-$AF$1-MN$3)), MN$3, FALSE)+VLOOKUP($AT95, INDIRECT(ADDRESS($AF$4, COLUMN()-$AF$2-MN$3)&amp;":"&amp;ADDRESS($AF$5, COLUMN()-$AF$1-MN$3)), MN$3, FALSE)</f>
        <v>4362915</v>
      </c>
      <c r="MO95" cm="1">
        <f t="array" aca="1" ref="MO95" ca="1">INDIRECT(ADDRESS(ROW(), MO$3-$AF$1+$AF$3))+VLOOKUP($AS95, INDIRECT(ADDRESS($AF$4, COLUMN()-$AF$2-MO$3)&amp;":"&amp;ADDRESS($AF$5, COLUMN()-$AF$1-MO$3)), MO$3, FALSE)+VLOOKUP($AT95, INDIRECT(ADDRESS($AF$4, COLUMN()-$AF$2-MO$3)&amp;":"&amp;ADDRESS($AF$5, COLUMN()-$AF$1-MO$3)), MO$3, FALSE)</f>
        <v>2779960</v>
      </c>
      <c r="MP95" cm="1">
        <f t="array" aca="1" ref="MP95" ca="1">INDIRECT(ADDRESS(ROW(), MP$3-$AF$1+$AF$3))+VLOOKUP($AS95, INDIRECT(ADDRESS($AF$4, COLUMN()-$AF$2-MP$3)&amp;":"&amp;ADDRESS($AF$5, COLUMN()-$AF$1-MP$3)), MP$3, FALSE)+VLOOKUP($AT95, INDIRECT(ADDRESS($AF$4, COLUMN()-$AF$2-MP$3)&amp;":"&amp;ADDRESS($AF$5, COLUMN()-$AF$1-MP$3)), MP$3, FALSE)</f>
        <v>3107141</v>
      </c>
      <c r="MQ95" cm="1">
        <f t="array" aca="1" ref="MQ95" ca="1">INDIRECT(ADDRESS(ROW(), MQ$3-$AF$1+$AF$3))+VLOOKUP($AS95, INDIRECT(ADDRESS($AF$4, COLUMN()-$AF$2-MQ$3)&amp;":"&amp;ADDRESS($AF$5, COLUMN()-$AF$1-MQ$3)), MQ$3, FALSE)+VLOOKUP($AT95, INDIRECT(ADDRESS($AF$4, COLUMN()-$AF$2-MQ$3)&amp;":"&amp;ADDRESS($AF$5, COLUMN()-$AF$1-MQ$3)), MQ$3, FALSE)</f>
        <v>2609512</v>
      </c>
      <c r="MR95" cm="1">
        <f t="array" aca="1" ref="MR95" ca="1">INDIRECT(ADDRESS(ROW(), MR$3-$AF$1+$AF$3))+VLOOKUP($AS95, INDIRECT(ADDRESS($AF$4, COLUMN()-$AF$2-MR$3)&amp;":"&amp;ADDRESS($AF$5, COLUMN()-$AF$1-MR$3)), MR$3, FALSE)+VLOOKUP($AT95, INDIRECT(ADDRESS($AF$4, COLUMN()-$AF$2-MR$3)&amp;":"&amp;ADDRESS($AF$5, COLUMN()-$AF$1-MR$3)), MR$3, FALSE)</f>
        <v>2478207</v>
      </c>
      <c r="MS95" t="str">
        <f t="shared" si="405"/>
        <v>HP</v>
      </c>
      <c r="MT95" t="str">
        <f t="shared" si="406"/>
        <v>PB</v>
      </c>
      <c r="MU95" t="str">
        <f t="shared" si="468"/>
        <v>HB</v>
      </c>
      <c r="MV95" cm="1">
        <f t="array" aca="1" ref="MV95" ca="1">INDIRECT(ADDRESS(ROW(), MV$3-$AF$1+$AF$3))+VLOOKUP($AS95, INDIRECT(ADDRESS($AF$4, COLUMN()-$AF$2-MV$3)&amp;":"&amp;ADDRESS($AF$5, COLUMN()-$AF$1-MV$3)), MV$3, FALSE)+VLOOKUP($AT95, INDIRECT(ADDRESS($AF$4, COLUMN()-$AF$2-MV$3)&amp;":"&amp;ADDRESS($AF$5, COLUMN()-$AF$1-MV$3)), MV$3, FALSE)</f>
        <v>10975775</v>
      </c>
      <c r="MW95" cm="1">
        <f t="array" aca="1" ref="MW95" ca="1">INDIRECT(ADDRESS(ROW(), MW$3-$AF$1+$AF$3))+VLOOKUP($AS95, INDIRECT(ADDRESS($AF$4, COLUMN()-$AF$2-MW$3)&amp;":"&amp;ADDRESS($AF$5, COLUMN()-$AF$1-MW$3)), MW$3, FALSE)+VLOOKUP($AT95, INDIRECT(ADDRESS($AF$4, COLUMN()-$AF$2-MW$3)&amp;":"&amp;ADDRESS($AF$5, COLUMN()-$AF$1-MW$3)), MW$3, FALSE)</f>
        <v>7950141</v>
      </c>
      <c r="MX95" cm="1">
        <f t="array" aca="1" ref="MX95" ca="1">INDIRECT(ADDRESS(ROW(), MX$3-$AF$1+$AF$3))+VLOOKUP($AS95, INDIRECT(ADDRESS($AF$4, COLUMN()-$AF$2-MX$3)&amp;":"&amp;ADDRESS($AF$5, COLUMN()-$AF$1-MX$3)), MX$3, FALSE)+VLOOKUP($AT95, INDIRECT(ADDRESS($AF$4, COLUMN()-$AF$2-MX$3)&amp;":"&amp;ADDRESS($AF$5, COLUMN()-$AF$1-MX$3)), MX$3, FALSE)</f>
        <v>1501051</v>
      </c>
      <c r="MY95" cm="1">
        <f t="array" aca="1" ref="MY95" ca="1">INDIRECT(ADDRESS(ROW(), MY$3-$AF$1+$AF$3))+VLOOKUP($AS95, INDIRECT(ADDRESS($AF$4, COLUMN()-$AF$2-MY$3)&amp;":"&amp;ADDRESS($AF$5, COLUMN()-$AF$1-MY$3)), MY$3, FALSE)+VLOOKUP($AT95, INDIRECT(ADDRESS($AF$4, COLUMN()-$AF$2-MY$3)&amp;":"&amp;ADDRESS($AF$5, COLUMN()-$AF$1-MY$3)), MY$3, FALSE)</f>
        <v>8569879</v>
      </c>
      <c r="MZ95" cm="1">
        <f t="array" aca="1" ref="MZ95" ca="1">INDIRECT(ADDRESS(ROW(), MZ$3-$AF$1+$AF$3))+VLOOKUP($AS95, INDIRECT(ADDRESS($AF$4, COLUMN()-$AF$2-MZ$3)&amp;":"&amp;ADDRESS($AF$5, COLUMN()-$AF$1-MZ$3)), MZ$3, FALSE)+VLOOKUP($AT95, INDIRECT(ADDRESS($AF$4, COLUMN()-$AF$2-MZ$3)&amp;":"&amp;ADDRESS($AF$5, COLUMN()-$AF$1-MZ$3)), MZ$3, FALSE)</f>
        <v>7442630</v>
      </c>
      <c r="NA95" cm="1">
        <f t="array" aca="1" ref="NA95" ca="1">INDIRECT(ADDRESS(ROW(), NA$3-$AF$1+$AF$3))+VLOOKUP($AS95, INDIRECT(ADDRESS($AF$4, COLUMN()-$AF$2-NA$3)&amp;":"&amp;ADDRESS($AF$5, COLUMN()-$AF$1-NA$3)), NA$3, FALSE)+VLOOKUP($AT95, INDIRECT(ADDRESS($AF$4, COLUMN()-$AF$2-NA$3)&amp;":"&amp;ADDRESS($AF$5, COLUMN()-$AF$1-NA$3)), NA$3, FALSE)</f>
        <v>8725300</v>
      </c>
      <c r="NB95" cm="1">
        <f t="array" aca="1" ref="NB95" ca="1">INDIRECT(ADDRESS(ROW(), NB$3-$AF$1+$AF$3))+VLOOKUP($AS95, INDIRECT(ADDRESS($AF$4, COLUMN()-$AF$2-NB$3)&amp;":"&amp;ADDRESS($AF$5, COLUMN()-$AF$1-NB$3)), NB$3, FALSE)+VLOOKUP($AT95, INDIRECT(ADDRESS($AF$4, COLUMN()-$AF$2-NB$3)&amp;":"&amp;ADDRESS($AF$5, COLUMN()-$AF$1-NB$3)), NB$3, FALSE)</f>
        <v>5555943</v>
      </c>
      <c r="NC95" cm="1">
        <f t="array" aca="1" ref="NC95" ca="1">INDIRECT(ADDRESS(ROW(), NC$3-$AF$1+$AF$3))+VLOOKUP($AS95, INDIRECT(ADDRESS($AF$4, COLUMN()-$AF$2-NC$3)&amp;":"&amp;ADDRESS($AF$5, COLUMN()-$AF$1-NC$3)), NC$3, FALSE)+VLOOKUP($AT95, INDIRECT(ADDRESS($AF$4, COLUMN()-$AF$2-NC$3)&amp;":"&amp;ADDRESS($AF$5, COLUMN()-$AF$1-NC$3)), NC$3, FALSE)</f>
        <v>6220684</v>
      </c>
      <c r="ND95" cm="1">
        <f t="array" aca="1" ref="ND95" ca="1">INDIRECT(ADDRESS(ROW(), ND$3-$AF$1+$AF$3))+VLOOKUP($AS95, INDIRECT(ADDRESS($AF$4, COLUMN()-$AF$2-ND$3)&amp;":"&amp;ADDRESS($AF$5, COLUMN()-$AF$1-ND$3)), ND$3, FALSE)+VLOOKUP($AT95, INDIRECT(ADDRESS($AF$4, COLUMN()-$AF$2-ND$3)&amp;":"&amp;ADDRESS($AF$5, COLUMN()-$AF$1-ND$3)), ND$3, FALSE)</f>
        <v>5215687</v>
      </c>
      <c r="NE95" cm="1">
        <f t="array" aca="1" ref="NE95" ca="1">INDIRECT(ADDRESS(ROW(), NE$3-$AF$1+$AF$3))+VLOOKUP($AS95, INDIRECT(ADDRESS($AF$4, COLUMN()-$AF$2-NE$3)&amp;":"&amp;ADDRESS($AF$5, COLUMN()-$AF$1-NE$3)), NE$3, FALSE)+VLOOKUP($AT95, INDIRECT(ADDRESS($AF$4, COLUMN()-$AF$2-NE$3)&amp;":"&amp;ADDRESS($AF$5, COLUMN()-$AF$1-NE$3)), NE$3, FALSE)</f>
        <v>4951773</v>
      </c>
      <c r="NF95" t="str">
        <f t="shared" si="408"/>
        <v>HP</v>
      </c>
      <c r="NG95" t="str">
        <f t="shared" si="409"/>
        <v>PB</v>
      </c>
      <c r="NH95" t="str">
        <f t="shared" si="469"/>
        <v>HB</v>
      </c>
      <c r="NI95" cm="1">
        <f t="array" aca="1" ref="NI95" ca="1">INDIRECT(ADDRESS(ROW(), NI$3-$AF$1+$AF$3))+VLOOKUP($AS95, INDIRECT(ADDRESS($AF$4, COLUMN()-$AF$2-NI$3)&amp;":"&amp;ADDRESS($AF$5, COLUMN()-$AF$1-NI$3)), NI$3, FALSE)+VLOOKUP($AT95, INDIRECT(ADDRESS($AF$4, COLUMN()-$AF$2-NI$3)&amp;":"&amp;ADDRESS($AF$5, COLUMN()-$AF$1-NI$3)), NI$3, FALSE)</f>
        <v>21941186</v>
      </c>
      <c r="NJ95" cm="1">
        <f t="array" aca="1" ref="NJ95" ca="1">INDIRECT(ADDRESS(ROW(), NJ$3-$AF$1+$AF$3))+VLOOKUP($AS95, INDIRECT(ADDRESS($AF$4, COLUMN()-$AF$2-NJ$3)&amp;":"&amp;ADDRESS($AF$5, COLUMN()-$AF$1-NJ$3)), NJ$3, FALSE)+VLOOKUP($AT95, INDIRECT(ADDRESS($AF$4, COLUMN()-$AF$2-NJ$3)&amp;":"&amp;ADDRESS($AF$5, COLUMN()-$AF$1-NJ$3)), NJ$3, FALSE)</f>
        <v>15912583</v>
      </c>
      <c r="NK95" cm="1">
        <f t="array" aca="1" ref="NK95" ca="1">INDIRECT(ADDRESS(ROW(), NK$3-$AF$1+$AF$3))+VLOOKUP($AS95, INDIRECT(ADDRESS($AF$4, COLUMN()-$AF$2-NK$3)&amp;":"&amp;ADDRESS($AF$5, COLUMN()-$AF$1-NK$3)), NK$3, FALSE)+VLOOKUP($AT95, INDIRECT(ADDRESS($AF$4, COLUMN()-$AF$2-NK$3)&amp;":"&amp;ADDRESS($AF$5, COLUMN()-$AF$1-NK$3)), NK$3, FALSE)</f>
        <v>3004025</v>
      </c>
      <c r="NL95" cm="1">
        <f t="array" aca="1" ref="NL95" ca="1">INDIRECT(ADDRESS(ROW(), NL$3-$AF$1+$AF$3))+VLOOKUP($AS95, INDIRECT(ADDRESS($AF$4, COLUMN()-$AF$2-NL$3)&amp;":"&amp;ADDRESS($AF$5, COLUMN()-$AF$1-NL$3)), NL$3, FALSE)+VLOOKUP($AT95, INDIRECT(ADDRESS($AF$4, COLUMN()-$AF$2-NL$3)&amp;":"&amp;ADDRESS($AF$5, COLUMN()-$AF$1-NL$3)), NL$3, FALSE)</f>
        <v>17146865</v>
      </c>
      <c r="NM95" cm="1">
        <f t="array" aca="1" ref="NM95" ca="1">INDIRECT(ADDRESS(ROW(), NM$3-$AF$1+$AF$3))+VLOOKUP($AS95, INDIRECT(ADDRESS($AF$4, COLUMN()-$AF$2-NM$3)&amp;":"&amp;ADDRESS($AF$5, COLUMN()-$AF$1-NM$3)), NM$3, FALSE)+VLOOKUP($AT95, INDIRECT(ADDRESS($AF$4, COLUMN()-$AF$2-NM$3)&amp;":"&amp;ADDRESS($AF$5, COLUMN()-$AF$1-NM$3)), NM$3, FALSE)</f>
        <v>14885921</v>
      </c>
      <c r="NN95" cm="1">
        <f t="array" aca="1" ref="NN95" ca="1">INDIRECT(ADDRESS(ROW(), NN$3-$AF$1+$AF$3))+VLOOKUP($AS95, INDIRECT(ADDRESS($AF$4, COLUMN()-$AF$2-NN$3)&amp;":"&amp;ADDRESS($AF$5, COLUMN()-$AF$1-NN$3)), NN$3, FALSE)+VLOOKUP($AT95, INDIRECT(ADDRESS($AF$4, COLUMN()-$AF$2-NN$3)&amp;":"&amp;ADDRESS($AF$5, COLUMN()-$AF$1-NN$3)), NN$3, FALSE)</f>
        <v>17446347</v>
      </c>
      <c r="NO95" cm="1">
        <f t="array" aca="1" ref="NO95" ca="1">INDIRECT(ADDRESS(ROW(), NO$3-$AF$1+$AF$3))+VLOOKUP($AS95, INDIRECT(ADDRESS($AF$4, COLUMN()-$AF$2-NO$3)&amp;":"&amp;ADDRESS($AF$5, COLUMN()-$AF$1-NO$3)), NO$3, FALSE)+VLOOKUP($AT95, INDIRECT(ADDRESS($AF$4, COLUMN()-$AF$2-NO$3)&amp;":"&amp;ADDRESS($AF$5, COLUMN()-$AF$1-NO$3)), NO$3, FALSE)</f>
        <v>11103929</v>
      </c>
      <c r="NP95" cm="1">
        <f t="array" aca="1" ref="NP95" ca="1">INDIRECT(ADDRESS(ROW(), NP$3-$AF$1+$AF$3))+VLOOKUP($AS95, INDIRECT(ADDRESS($AF$4, COLUMN()-$AF$2-NP$3)&amp;":"&amp;ADDRESS($AF$5, COLUMN()-$AF$1-NP$3)), NP$3, FALSE)+VLOOKUP($AT95, INDIRECT(ADDRESS($AF$4, COLUMN()-$AF$2-NP$3)&amp;":"&amp;ADDRESS($AF$5, COLUMN()-$AF$1-NP$3)), NP$3, FALSE)</f>
        <v>12449700</v>
      </c>
      <c r="NQ95" cm="1">
        <f t="array" aca="1" ref="NQ95" ca="1">INDIRECT(ADDRESS(ROW(), NQ$3-$AF$1+$AF$3))+VLOOKUP($AS95, INDIRECT(ADDRESS($AF$4, COLUMN()-$AF$2-NQ$3)&amp;":"&amp;ADDRESS($AF$5, COLUMN()-$AF$1-NQ$3)), NQ$3, FALSE)+VLOOKUP($AT95, INDIRECT(ADDRESS($AF$4, COLUMN()-$AF$2-NQ$3)&amp;":"&amp;ADDRESS($AF$5, COLUMN()-$AF$1-NQ$3)), NQ$3, FALSE)</f>
        <v>10428138</v>
      </c>
      <c r="NR95" cm="1">
        <f t="array" aca="1" ref="NR95" ca="1">INDIRECT(ADDRESS(ROW(), NR$3-$AF$1+$AF$3))+VLOOKUP($AS95, INDIRECT(ADDRESS($AF$4, COLUMN()-$AF$2-NR$3)&amp;":"&amp;ADDRESS($AF$5, COLUMN()-$AF$1-NR$3)), NR$3, FALSE)+VLOOKUP($AT95, INDIRECT(ADDRESS($AF$4, COLUMN()-$AF$2-NR$3)&amp;":"&amp;ADDRESS($AF$5, COLUMN()-$AF$1-NR$3)), NR$3, FALSE)</f>
        <v>9899033</v>
      </c>
      <c r="NS95" t="str">
        <f t="shared" si="411"/>
        <v>HP</v>
      </c>
      <c r="NT95" t="str">
        <f t="shared" si="412"/>
        <v>PB</v>
      </c>
      <c r="NU95" t="str">
        <f t="shared" si="470"/>
        <v>HB</v>
      </c>
      <c r="NV95" cm="1">
        <f t="array" aca="1" ref="NV95" ca="1">INDIRECT(ADDRESS(ROW(), NV$3-$AF$1+$AF$3))+VLOOKUP($AS95, INDIRECT(ADDRESS($AF$4, COLUMN()-$AF$2-NV$3)&amp;":"&amp;ADDRESS($AF$5, COLUMN()-$AF$1-NV$3)), NV$3, FALSE)+VLOOKUP($AT95, INDIRECT(ADDRESS($AF$4, COLUMN()-$AF$2-NV$3)&amp;":"&amp;ADDRESS($AF$5, COLUMN()-$AF$1-NV$3)), NV$3, FALSE)</f>
        <v>43868201</v>
      </c>
      <c r="NW95" cm="1">
        <f t="array" aca="1" ref="NW95" ca="1">INDIRECT(ADDRESS(ROW(), NW$3-$AF$1+$AF$3))+VLOOKUP($AS95, INDIRECT(ADDRESS($AF$4, COLUMN()-$AF$2-NW$3)&amp;":"&amp;ADDRESS($AF$5, COLUMN()-$AF$1-NW$3)), NW$3, FALSE)+VLOOKUP($AT95, INDIRECT(ADDRESS($AF$4, COLUMN()-$AF$2-NW$3)&amp;":"&amp;ADDRESS($AF$5, COLUMN()-$AF$1-NW$3)), NW$3, FALSE)</f>
        <v>31845081</v>
      </c>
      <c r="NX95" cm="1">
        <f t="array" aca="1" ref="NX95" ca="1">INDIRECT(ADDRESS(ROW(), NX$3-$AF$1+$AF$3))+VLOOKUP($AS95, INDIRECT(ADDRESS($AF$4, COLUMN()-$AF$2-NX$3)&amp;":"&amp;ADDRESS($AF$5, COLUMN()-$AF$1-NX$3)), NX$3, FALSE)+VLOOKUP($AT95, INDIRECT(ADDRESS($AF$4, COLUMN()-$AF$2-NX$3)&amp;":"&amp;ADDRESS($AF$5, COLUMN()-$AF$1-NX$3)), NX$3, FALSE)</f>
        <v>6011350</v>
      </c>
      <c r="NY95" cm="1">
        <f t="array" aca="1" ref="NY95" ca="1">INDIRECT(ADDRESS(ROW(), NY$3-$AF$1+$AF$3))+VLOOKUP($AS95, INDIRECT(ADDRESS($AF$4, COLUMN()-$AF$2-NY$3)&amp;":"&amp;ADDRESS($AF$5, COLUMN()-$AF$1-NY$3)), NY$3, FALSE)+VLOOKUP($AT95, INDIRECT(ADDRESS($AF$4, COLUMN()-$AF$2-NY$3)&amp;":"&amp;ADDRESS($AF$5, COLUMN()-$AF$1-NY$3)), NY$3, FALSE)</f>
        <v>34299527</v>
      </c>
      <c r="NZ95" cm="1">
        <f t="array" aca="1" ref="NZ95" ca="1">INDIRECT(ADDRESS(ROW(), NZ$3-$AF$1+$AF$3))+VLOOKUP($AS95, INDIRECT(ADDRESS($AF$4, COLUMN()-$AF$2-NZ$3)&amp;":"&amp;ADDRESS($AF$5, COLUMN()-$AF$1-NZ$3)), NZ$3, FALSE)+VLOOKUP($AT95, INDIRECT(ADDRESS($AF$4, COLUMN()-$AF$2-NZ$3)&amp;":"&amp;ADDRESS($AF$5, COLUMN()-$AF$1-NZ$3)), NZ$3, FALSE)</f>
        <v>29775736</v>
      </c>
      <c r="OA95" cm="1">
        <f t="array" aca="1" ref="OA95" ca="1">INDIRECT(ADDRESS(ROW(), OA$3-$AF$1+$AF$3))+VLOOKUP($AS95, INDIRECT(ADDRESS($AF$4, COLUMN()-$AF$2-OA$3)&amp;":"&amp;ADDRESS($AF$5, COLUMN()-$AF$1-OA$3)), OA$3, FALSE)+VLOOKUP($AT95, INDIRECT(ADDRESS($AF$4, COLUMN()-$AF$2-OA$3)&amp;":"&amp;ADDRESS($AF$5, COLUMN()-$AF$1-OA$3)), OA$3, FALSE)</f>
        <v>34886296</v>
      </c>
      <c r="OB95" cm="1">
        <f t="array" aca="1" ref="OB95" ca="1">INDIRECT(ADDRESS(ROW(), OB$3-$AF$1+$AF$3))+VLOOKUP($AS95, INDIRECT(ADDRESS($AF$4, COLUMN()-$AF$2-OB$3)&amp;":"&amp;ADDRESS($AF$5, COLUMN()-$AF$1-OB$3)), OB$3, FALSE)+VLOOKUP($AT95, INDIRECT(ADDRESS($AF$4, COLUMN()-$AF$2-OB$3)&amp;":"&amp;ADDRESS($AF$5, COLUMN()-$AF$1-OB$3)), OB$3, FALSE)</f>
        <v>22196920</v>
      </c>
      <c r="OC95" cm="1">
        <f t="array" aca="1" ref="OC95" ca="1">INDIRECT(ADDRESS(ROW(), OC$3-$AF$1+$AF$3))+VLOOKUP($AS95, INDIRECT(ADDRESS($AF$4, COLUMN()-$AF$2-OC$3)&amp;":"&amp;ADDRESS($AF$5, COLUMN()-$AF$1-OC$3)), OC$3, FALSE)+VLOOKUP($AT95, INDIRECT(ADDRESS($AF$4, COLUMN()-$AF$2-OC$3)&amp;":"&amp;ADDRESS($AF$5, COLUMN()-$AF$1-OC$3)), OC$3, FALSE)</f>
        <v>24904093</v>
      </c>
      <c r="OD95" cm="1">
        <f t="array" aca="1" ref="OD95" ca="1">INDIRECT(ADDRESS(ROW(), OD$3-$AF$1+$AF$3))+VLOOKUP($AS95, INDIRECT(ADDRESS($AF$4, COLUMN()-$AF$2-OD$3)&amp;":"&amp;ADDRESS($AF$5, COLUMN()-$AF$1-OD$3)), OD$3, FALSE)+VLOOKUP($AT95, INDIRECT(ADDRESS($AF$4, COLUMN()-$AF$2-OD$3)&amp;":"&amp;ADDRESS($AF$5, COLUMN()-$AF$1-OD$3)), OD$3, FALSE)</f>
        <v>20853744</v>
      </c>
      <c r="OE95" cm="1">
        <f t="array" aca="1" ref="OE95" ca="1">INDIRECT(ADDRESS(ROW(), OE$3-$AF$1+$AF$3))+VLOOKUP($AS95, INDIRECT(ADDRESS($AF$4, COLUMN()-$AF$2-OE$3)&amp;":"&amp;ADDRESS($AF$5, COLUMN()-$AF$1-OE$3)), OE$3, FALSE)+VLOOKUP($AT95, INDIRECT(ADDRESS($AF$4, COLUMN()-$AF$2-OE$3)&amp;":"&amp;ADDRESS($AF$5, COLUMN()-$AF$1-OE$3)), OE$3, FALSE)</f>
        <v>19794507</v>
      </c>
      <c r="OF95" t="str">
        <f t="shared" si="414"/>
        <v>HP</v>
      </c>
      <c r="OG95" t="str">
        <f t="shared" si="415"/>
        <v>PB</v>
      </c>
      <c r="OH95" t="str">
        <f t="shared" si="471"/>
        <v>HB</v>
      </c>
      <c r="OI95" cm="1">
        <f t="array" aca="1" ref="OI95" ca="1">INDIRECT(ADDRESS(ROW(), OI$3-$AF$1+$AF$3))+VLOOKUP($AS95, INDIRECT(ADDRESS($AF$4, COLUMN()-$AF$2-OI$3)&amp;":"&amp;ADDRESS($AF$5, COLUMN()-$AF$1-OI$3)), OI$3, FALSE)+VLOOKUP($AT95, INDIRECT(ADDRESS($AF$4, COLUMN()-$AF$2-OI$3)&amp;":"&amp;ADDRESS($AF$5, COLUMN()-$AF$1-OI$3)), OI$3, FALSE)</f>
        <v>87716202</v>
      </c>
      <c r="OJ95" cm="1">
        <f t="array" aca="1" ref="OJ95" ca="1">INDIRECT(ADDRESS(ROW(), OJ$3-$AF$1+$AF$3))+VLOOKUP($AS95, INDIRECT(ADDRESS($AF$4, COLUMN()-$AF$2-OJ$3)&amp;":"&amp;ADDRESS($AF$5, COLUMN()-$AF$1-OJ$3)), OJ$3, FALSE)+VLOOKUP($AT95, INDIRECT(ADDRESS($AF$4, COLUMN()-$AF$2-OJ$3)&amp;":"&amp;ADDRESS($AF$5, COLUMN()-$AF$1-OJ$3)), OJ$3, FALSE)</f>
        <v>63720250</v>
      </c>
      <c r="OK95" cm="1">
        <f t="array" aca="1" ref="OK95" ca="1">INDIRECT(ADDRESS(ROW(), OK$3-$AF$1+$AF$3))+VLOOKUP($AS95, INDIRECT(ADDRESS($AF$4, COLUMN()-$AF$2-OK$3)&amp;":"&amp;ADDRESS($AF$5, COLUMN()-$AF$1-OK$3)), OK$3, FALSE)+VLOOKUP($AT95, INDIRECT(ADDRESS($AF$4, COLUMN()-$AF$2-OK$3)&amp;":"&amp;ADDRESS($AF$5, COLUMN()-$AF$1-OK$3)), OK$3, FALSE)</f>
        <v>12027448</v>
      </c>
      <c r="OL95" cm="1">
        <f t="array" aca="1" ref="OL95" ca="1">INDIRECT(ADDRESS(ROW(), OL$3-$AF$1+$AF$3))+VLOOKUP($AS95, INDIRECT(ADDRESS($AF$4, COLUMN()-$AF$2-OL$3)&amp;":"&amp;ADDRESS($AF$5, COLUMN()-$AF$1-OL$3)), OL$3, FALSE)+VLOOKUP($AT95, INDIRECT(ADDRESS($AF$4, COLUMN()-$AF$2-OL$3)&amp;":"&amp;ADDRESS($AF$5, COLUMN()-$AF$1-OL$3)), OL$3, FALSE)</f>
        <v>68603424</v>
      </c>
      <c r="OM95" cm="1">
        <f t="array" aca="1" ref="OM95" ca="1">INDIRECT(ADDRESS(ROW(), OM$3-$AF$1+$AF$3))+VLOOKUP($AS95, INDIRECT(ADDRESS($AF$4, COLUMN()-$AF$2-OM$3)&amp;":"&amp;ADDRESS($AF$5, COLUMN()-$AF$1-OM$3)), OM$3, FALSE)+VLOOKUP($AT95, INDIRECT(ADDRESS($AF$4, COLUMN()-$AF$2-OM$3)&amp;":"&amp;ADDRESS($AF$5, COLUMN()-$AF$1-OM$3)), OM$3, FALSE)</f>
        <v>59561359</v>
      </c>
      <c r="ON95" cm="1">
        <f t="array" aca="1" ref="ON95" ca="1">INDIRECT(ADDRESS(ROW(), ON$3-$AF$1+$AF$3))+VLOOKUP($AS95, INDIRECT(ADDRESS($AF$4, COLUMN()-$AF$2-ON$3)&amp;":"&amp;ADDRESS($AF$5, COLUMN()-$AF$1-ON$3)), ON$3, FALSE)+VLOOKUP($AT95, INDIRECT(ADDRESS($AF$4, COLUMN()-$AF$2-ON$3)&amp;":"&amp;ADDRESS($AF$5, COLUMN()-$AF$1-ON$3)), ON$3, FALSE)</f>
        <v>69753098</v>
      </c>
      <c r="OO95" cm="1">
        <f t="array" aca="1" ref="OO95" ca="1">INDIRECT(ADDRESS(ROW(), OO$3-$AF$1+$AF$3))+VLOOKUP($AS95, INDIRECT(ADDRESS($AF$4, COLUMN()-$AF$2-OO$3)&amp;":"&amp;ADDRESS($AF$5, COLUMN()-$AF$1-OO$3)), OO$3, FALSE)+VLOOKUP($AT95, INDIRECT(ADDRESS($AF$4, COLUMN()-$AF$2-OO$3)&amp;":"&amp;ADDRESS($AF$5, COLUMN()-$AF$1-OO$3)), OO$3, FALSE)</f>
        <v>44373644</v>
      </c>
      <c r="OP95" cm="1">
        <f t="array" aca="1" ref="OP95" ca="1">INDIRECT(ADDRESS(ROW(), OP$3-$AF$1+$AF$3))+VLOOKUP($AS95, INDIRECT(ADDRESS($AF$4, COLUMN()-$AF$2-OP$3)&amp;":"&amp;ADDRESS($AF$5, COLUMN()-$AF$1-OP$3)), OP$3, FALSE)+VLOOKUP($AT95, INDIRECT(ADDRESS($AF$4, COLUMN()-$AF$2-OP$3)&amp;":"&amp;ADDRESS($AF$5, COLUMN()-$AF$1-OP$3)), OP$3, FALSE)</f>
        <v>49810306</v>
      </c>
      <c r="OQ95" cm="1">
        <f t="array" aca="1" ref="OQ95" ca="1">INDIRECT(ADDRESS(ROW(), OQ$3-$AF$1+$AF$3))+VLOOKUP($AS95, INDIRECT(ADDRESS($AF$4, COLUMN()-$AF$2-OQ$3)&amp;":"&amp;ADDRESS($AF$5, COLUMN()-$AF$1-OQ$3)), OQ$3, FALSE)+VLOOKUP($AT95, INDIRECT(ADDRESS($AF$4, COLUMN()-$AF$2-OQ$3)&amp;":"&amp;ADDRESS($AF$5, COLUMN()-$AF$1-OQ$3)), OQ$3, FALSE)</f>
        <v>41714538</v>
      </c>
      <c r="OR95" cm="1">
        <f t="array" aca="1" ref="OR95" ca="1">INDIRECT(ADDRESS(ROW(), OR$3-$AF$1+$AF$3))+VLOOKUP($AS95, INDIRECT(ADDRESS($AF$4, COLUMN()-$AF$2-OR$3)&amp;":"&amp;ADDRESS($AF$5, COLUMN()-$AF$1-OR$3)), OR$3, FALSE)+VLOOKUP($AT95, INDIRECT(ADDRESS($AF$4, COLUMN()-$AF$2-OR$3)&amp;":"&amp;ADDRESS($AF$5, COLUMN()-$AF$1-OR$3)), OR$3, FALSE)</f>
        <v>39590642</v>
      </c>
      <c r="OS95" t="str">
        <f t="shared" si="417"/>
        <v>HP</v>
      </c>
      <c r="OT95" t="str">
        <f t="shared" si="418"/>
        <v>PB</v>
      </c>
      <c r="OU95" t="str">
        <f t="shared" si="472"/>
        <v>HB</v>
      </c>
      <c r="OV95" cm="1">
        <f t="array" aca="1" ref="OV95" ca="1">INDIRECT(ADDRESS(ROW(), OV$3-$AF$1+$AF$3))+VLOOKUP($AS95, INDIRECT(ADDRESS($AF$4, COLUMN()-$AF$2-OV$3)&amp;":"&amp;ADDRESS($AF$5, COLUMN()-$AF$1-OV$3)), OV$3, FALSE)+VLOOKUP($AT95, INDIRECT(ADDRESS($AF$4, COLUMN()-$AF$2-OV$3)&amp;":"&amp;ADDRESS($AF$5, COLUMN()-$AF$1-OV$3)), OV$3, FALSE)</f>
        <v>175405059</v>
      </c>
      <c r="OW95" cm="1">
        <f t="array" aca="1" ref="OW95" ca="1">INDIRECT(ADDRESS(ROW(), OW$3-$AF$1+$AF$3))+VLOOKUP($AS95, INDIRECT(ADDRESS($AF$4, COLUMN()-$AF$2-OW$3)&amp;":"&amp;ADDRESS($AF$5, COLUMN()-$AF$1-OW$3)), OW$3, FALSE)+VLOOKUP($AT95, INDIRECT(ADDRESS($AF$4, COLUMN()-$AF$2-OW$3)&amp;":"&amp;ADDRESS($AF$5, COLUMN()-$AF$1-OW$3)), OW$3, FALSE)</f>
        <v>127478512</v>
      </c>
      <c r="OX95" cm="1">
        <f t="array" aca="1" ref="OX95" ca="1">INDIRECT(ADDRESS(ROW(), OX$3-$AF$1+$AF$3))+VLOOKUP($AS95, INDIRECT(ADDRESS($AF$4, COLUMN()-$AF$2-OX$3)&amp;":"&amp;ADDRESS($AF$5, COLUMN()-$AF$1-OX$3)), OX$3, FALSE)+VLOOKUP($AT95, INDIRECT(ADDRESS($AF$4, COLUMN()-$AF$2-OX$3)&amp;":"&amp;ADDRESS($AF$5, COLUMN()-$AF$1-OX$3)), OX$3, FALSE)</f>
        <v>24060477</v>
      </c>
      <c r="OY95" cm="1">
        <f t="array" aca="1" ref="OY95" ca="1">INDIRECT(ADDRESS(ROW(), OY$3-$AF$1+$AF$3))+VLOOKUP($AS95, INDIRECT(ADDRESS($AF$4, COLUMN()-$AF$2-OY$3)&amp;":"&amp;ADDRESS($AF$5, COLUMN()-$AF$1-OY$3)), OY$3, FALSE)+VLOOKUP($AT95, INDIRECT(ADDRESS($AF$4, COLUMN()-$AF$2-OY$3)&amp;":"&amp;ADDRESS($AF$5, COLUMN()-$AF$1-OY$3)), OY$3, FALSE)</f>
        <v>137215934</v>
      </c>
      <c r="OZ95" cm="1">
        <f t="array" aca="1" ref="OZ95" ca="1">INDIRECT(ADDRESS(ROW(), OZ$3-$AF$1+$AF$3))+VLOOKUP($AS95, INDIRECT(ADDRESS($AF$4, COLUMN()-$AF$2-OZ$3)&amp;":"&amp;ADDRESS($AF$5, COLUMN()-$AF$1-OZ$3)), OZ$3, FALSE)+VLOOKUP($AT95, INDIRECT(ADDRESS($AF$4, COLUMN()-$AF$2-OZ$3)&amp;":"&amp;ADDRESS($AF$5, COLUMN()-$AF$1-OZ$3)), OZ$3, FALSE)</f>
        <v>119139812</v>
      </c>
      <c r="PA95" cm="1">
        <f t="array" aca="1" ref="PA95" ca="1">INDIRECT(ADDRESS(ROW(), PA$3-$AF$1+$AF$3))+VLOOKUP($AS95, INDIRECT(ADDRESS($AF$4, COLUMN()-$AF$2-PA$3)&amp;":"&amp;ADDRESS($AF$5, COLUMN()-$AF$1-PA$3)), PA$3, FALSE)+VLOOKUP($AT95, INDIRECT(ADDRESS($AF$4, COLUMN()-$AF$2-PA$3)&amp;":"&amp;ADDRESS($AF$5, COLUMN()-$AF$1-PA$3)), PA$3, FALSE)</f>
        <v>139474113</v>
      </c>
      <c r="PB95" cm="1">
        <f t="array" aca="1" ref="PB95" ca="1">INDIRECT(ADDRESS(ROW(), PB$3-$AF$1+$AF$3))+VLOOKUP($AS95, INDIRECT(ADDRESS($AF$4, COLUMN()-$AF$2-PB$3)&amp;":"&amp;ADDRESS($AF$5, COLUMN()-$AF$1-PB$3)), PB$3, FALSE)+VLOOKUP($AT95, INDIRECT(ADDRESS($AF$4, COLUMN()-$AF$2-PB$3)&amp;":"&amp;ADDRESS($AF$5, COLUMN()-$AF$1-PB$3)), PB$3, FALSE)</f>
        <v>88717503</v>
      </c>
      <c r="PC95" cm="1">
        <f t="array" aca="1" ref="PC95" ca="1">INDIRECT(ADDRESS(ROW(), PC$3-$AF$1+$AF$3))+VLOOKUP($AS95, INDIRECT(ADDRESS($AF$4, COLUMN()-$AF$2-PC$3)&amp;":"&amp;ADDRESS($AF$5, COLUMN()-$AF$1-PC$3)), PC$3, FALSE)+VLOOKUP($AT95, INDIRECT(ADDRESS($AF$4, COLUMN()-$AF$2-PC$3)&amp;":"&amp;ADDRESS($AF$5, COLUMN()-$AF$1-PC$3)), PC$3, FALSE)</f>
        <v>99609599</v>
      </c>
      <c r="PD95" cm="1">
        <f t="array" aca="1" ref="PD95" ca="1">INDIRECT(ADDRESS(ROW(), PD$3-$AF$1+$AF$3))+VLOOKUP($AS95, INDIRECT(ADDRESS($AF$4, COLUMN()-$AF$2-PD$3)&amp;":"&amp;ADDRESS($AF$5, COLUMN()-$AF$1-PD$3)), PD$3, FALSE)+VLOOKUP($AT95, INDIRECT(ADDRESS($AF$4, COLUMN()-$AF$2-PD$3)&amp;":"&amp;ADDRESS($AF$5, COLUMN()-$AF$1-PD$3)), PD$3, FALSE)</f>
        <v>83450181</v>
      </c>
      <c r="PE95" cm="1">
        <f t="array" aca="1" ref="PE95" ca="1">INDIRECT(ADDRESS(ROW(), PE$3-$AF$1+$AF$3))+VLOOKUP($AS95, INDIRECT(ADDRESS($AF$4, COLUMN()-$AF$2-PE$3)&amp;":"&amp;ADDRESS($AF$5, COLUMN()-$AF$1-PE$3)), PE$3, FALSE)+VLOOKUP($AT95, INDIRECT(ADDRESS($AF$4, COLUMN()-$AF$2-PE$3)&amp;":"&amp;ADDRESS($AF$5, COLUMN()-$AF$1-PE$3)), PE$3, FALSE)</f>
        <v>79190633</v>
      </c>
      <c r="PF95" t="str">
        <f t="shared" si="420"/>
        <v>HP</v>
      </c>
      <c r="PG95" t="str">
        <f t="shared" si="421"/>
        <v>PB</v>
      </c>
      <c r="PH95" t="str">
        <f t="shared" si="473"/>
        <v>HB</v>
      </c>
      <c r="PI95" cm="1">
        <f t="array" aca="1" ref="PI95" ca="1">INDIRECT(ADDRESS(ROW(), PI$3-$AF$1+$AF$3))+VLOOKUP($AS95, INDIRECT(ADDRESS($AF$4, COLUMN()-$AF$2-PI$3)&amp;":"&amp;ADDRESS($AF$5, COLUMN()-$AF$1-PI$3)), PI$3, FALSE)+VLOOKUP($AT95, INDIRECT(ADDRESS($AF$4, COLUMN()-$AF$2-PI$3)&amp;":"&amp;ADDRESS($AF$5, COLUMN()-$AF$1-PI$3)), PI$3, FALSE)</f>
        <v>350768537</v>
      </c>
      <c r="PJ95" cm="1">
        <f t="array" aca="1" ref="PJ95" ca="1">INDIRECT(ADDRESS(ROW(), PJ$3-$AF$1+$AF$3))+VLOOKUP($AS95, INDIRECT(ADDRESS($AF$4, COLUMN()-$AF$2-PJ$3)&amp;":"&amp;ADDRESS($AF$5, COLUMN()-$AF$1-PJ$3)), PJ$3, FALSE)+VLOOKUP($AT95, INDIRECT(ADDRESS($AF$4, COLUMN()-$AF$2-PJ$3)&amp;":"&amp;ADDRESS($AF$5, COLUMN()-$AF$1-PJ$3)), PJ$3, FALSE)</f>
        <v>255008299</v>
      </c>
      <c r="PK95" cm="1">
        <f t="array" aca="1" ref="PK95" ca="1">INDIRECT(ADDRESS(ROW(), PK$3-$AF$1+$AF$3))+VLOOKUP($AS95, INDIRECT(ADDRESS($AF$4, COLUMN()-$AF$2-PK$3)&amp;":"&amp;ADDRESS($AF$5, COLUMN()-$AF$1-PK$3)), PK$3, FALSE)+VLOOKUP($AT95, INDIRECT(ADDRESS($AF$4, COLUMN()-$AF$2-PK$3)&amp;":"&amp;ADDRESS($AF$5, COLUMN()-$AF$1-PK$3)), PK$3, FALSE)</f>
        <v>48128952</v>
      </c>
      <c r="PL95" cm="1">
        <f t="array" aca="1" ref="PL95" ca="1">INDIRECT(ADDRESS(ROW(), PL$3-$AF$1+$AF$3))+VLOOKUP($AS95, INDIRECT(ADDRESS($AF$4, COLUMN()-$AF$2-PL$3)&amp;":"&amp;ADDRESS($AF$5, COLUMN()-$AF$1-PL$3)), PL$3, FALSE)+VLOOKUP($AT95, INDIRECT(ADDRESS($AF$4, COLUMN()-$AF$2-PL$3)&amp;":"&amp;ADDRESS($AF$5, COLUMN()-$AF$1-PL$3)), PL$3, FALSE)</f>
        <v>274454334</v>
      </c>
      <c r="PM95" cm="1">
        <f t="array" aca="1" ref="PM95" ca="1">INDIRECT(ADDRESS(ROW(), PM$3-$AF$1+$AF$3))+VLOOKUP($AS95, INDIRECT(ADDRESS($AF$4, COLUMN()-$AF$2-PM$3)&amp;":"&amp;ADDRESS($AF$5, COLUMN()-$AF$1-PM$3)), PM$3, FALSE)+VLOOKUP($AT95, INDIRECT(ADDRESS($AF$4, COLUMN()-$AF$2-PM$3)&amp;":"&amp;ADDRESS($AF$5, COLUMN()-$AF$1-PM$3)), PM$3, FALSE)</f>
        <v>238304150</v>
      </c>
      <c r="PN95" cm="1">
        <f t="array" aca="1" ref="PN95" ca="1">INDIRECT(ADDRESS(ROW(), PN$3-$AF$1+$AF$3))+VLOOKUP($AS95, INDIRECT(ADDRESS($AF$4, COLUMN()-$AF$2-PN$3)&amp;":"&amp;ADDRESS($AF$5, COLUMN()-$AF$1-PN$3)), PN$3, FALSE)+VLOOKUP($AT95, INDIRECT(ADDRESS($AF$4, COLUMN()-$AF$2-PN$3)&amp;":"&amp;ADDRESS($AF$5, COLUMN()-$AF$1-PN$3)), PN$3, FALSE)</f>
        <v>278881521</v>
      </c>
      <c r="PO95" cm="1">
        <f t="array" aca="1" ref="PO95" ca="1">INDIRECT(ADDRESS(ROW(), PO$3-$AF$1+$AF$3))+VLOOKUP($AS95, INDIRECT(ADDRESS($AF$4, COLUMN()-$AF$2-PO$3)&amp;":"&amp;ADDRESS($AF$5, COLUMN()-$AF$1-PO$3)), PO$3, FALSE)+VLOOKUP($AT95, INDIRECT(ADDRESS($AF$4, COLUMN()-$AF$2-PO$3)&amp;":"&amp;ADDRESS($AF$5, COLUMN()-$AF$1-PO$3)), PO$3, FALSE)</f>
        <v>177378123</v>
      </c>
      <c r="PP95" cm="1">
        <f t="array" aca="1" ref="PP95" ca="1">INDIRECT(ADDRESS(ROW(), PP$3-$AF$1+$AF$3))+VLOOKUP($AS95, INDIRECT(ADDRESS($AF$4, COLUMN()-$AF$2-PP$3)&amp;":"&amp;ADDRESS($AF$5, COLUMN()-$AF$1-PP$3)), PP$3, FALSE)+VLOOKUP($AT95, INDIRECT(ADDRESS($AF$4, COLUMN()-$AF$2-PP$3)&amp;":"&amp;ADDRESS($AF$5, COLUMN()-$AF$1-PP$3)), PP$3, FALSE)</f>
        <v>199200364</v>
      </c>
      <c r="PQ95" cm="1">
        <f t="array" aca="1" ref="PQ95" ca="1">INDIRECT(ADDRESS(ROW(), PQ$3-$AF$1+$AF$3))+VLOOKUP($AS95, INDIRECT(ADDRESS($AF$4, COLUMN()-$AF$2-PQ$3)&amp;":"&amp;ADDRESS($AF$5, COLUMN()-$AF$1-PQ$3)), PQ$3, FALSE)+VLOOKUP($AT95, INDIRECT(ADDRESS($AF$4, COLUMN()-$AF$2-PQ$3)&amp;":"&amp;ADDRESS($AF$5, COLUMN()-$AF$1-PQ$3)), PQ$3, FALSE)</f>
        <v>166954071</v>
      </c>
      <c r="PR95" cm="1">
        <f t="array" aca="1" ref="PR95" ca="1">INDIRECT(ADDRESS(ROW(), PR$3-$AF$1+$AF$3))+VLOOKUP($AS95, INDIRECT(ADDRESS($AF$4, COLUMN()-$AF$2-PR$3)&amp;":"&amp;ADDRESS($AF$5, COLUMN()-$AF$1-PR$3)), PR$3, FALSE)+VLOOKUP($AT95, INDIRECT(ADDRESS($AF$4, COLUMN()-$AF$2-PR$3)&amp;":"&amp;ADDRESS($AF$5, COLUMN()-$AF$1-PR$3)), PR$3, FALSE)</f>
        <v>158405296</v>
      </c>
      <c r="PS95" t="str">
        <f t="shared" si="423"/>
        <v>HP</v>
      </c>
      <c r="PT95" t="str">
        <f t="shared" si="424"/>
        <v>PB</v>
      </c>
      <c r="PU95" t="str">
        <f t="shared" si="474"/>
        <v>HB</v>
      </c>
      <c r="PV95" cm="1">
        <f t="array" aca="1" ref="PV95" ca="1">INDIRECT(ADDRESS(ROW(), PV$3-$AF$1+$AF$3))+VLOOKUP($AS95, INDIRECT(ADDRESS($AF$4, COLUMN()-$AF$2-PV$3)&amp;":"&amp;ADDRESS($AF$5, COLUMN()-$AF$1-PV$3)), PV$3, FALSE)+VLOOKUP($AT95, INDIRECT(ADDRESS($AF$4, COLUMN()-$AF$2-PV$3)&amp;":"&amp;ADDRESS($AF$5, COLUMN()-$AF$1-PV$3)), PV$3, FALSE)</f>
        <v>701478299</v>
      </c>
      <c r="PW95" cm="1">
        <f t="array" aca="1" ref="PW95" ca="1">INDIRECT(ADDRESS(ROW(), PW$3-$AF$1+$AF$3))+VLOOKUP($AS95, INDIRECT(ADDRESS($AF$4, COLUMN()-$AF$2-PW$3)&amp;":"&amp;ADDRESS($AF$5, COLUMN()-$AF$1-PW$3)), PW$3, FALSE)+VLOOKUP($AT95, INDIRECT(ADDRESS($AF$4, COLUMN()-$AF$2-PW$3)&amp;":"&amp;ADDRESS($AF$5, COLUMN()-$AF$1-PW$3)), PW$3, FALSE)</f>
        <v>510081242</v>
      </c>
      <c r="PX95" cm="1">
        <f t="array" aca="1" ref="PX95" ca="1">INDIRECT(ADDRESS(ROW(), PX$3-$AF$1+$AF$3))+VLOOKUP($AS95, INDIRECT(ADDRESS($AF$4, COLUMN()-$AF$2-PX$3)&amp;":"&amp;ADDRESS($AF$5, COLUMN()-$AF$1-PX$3)), PX$3, FALSE)+VLOOKUP($AT95, INDIRECT(ADDRESS($AF$4, COLUMN()-$AF$2-PX$3)&amp;":"&amp;ADDRESS($AF$5, COLUMN()-$AF$1-PX$3)), PX$3, FALSE)</f>
        <v>96270052</v>
      </c>
      <c r="PY95" cm="1">
        <f t="array" aca="1" ref="PY95" ca="1">INDIRECT(ADDRESS(ROW(), PY$3-$AF$1+$AF$3))+VLOOKUP($AS95, INDIRECT(ADDRESS($AF$4, COLUMN()-$AF$2-PY$3)&amp;":"&amp;ADDRESS($AF$5, COLUMN()-$AF$1-PY$3)), PY$3, FALSE)+VLOOKUP($AT95, INDIRECT(ADDRESS($AF$4, COLUMN()-$AF$2-PY$3)&amp;":"&amp;ADDRESS($AF$5, COLUMN()-$AF$1-PY$3)), PY$3, FALSE)</f>
        <v>548965069</v>
      </c>
      <c r="PZ95" cm="1">
        <f t="array" aca="1" ref="PZ95" ca="1">INDIRECT(ADDRESS(ROW(), PZ$3-$AF$1+$AF$3))+VLOOKUP($AS95, INDIRECT(ADDRESS($AF$4, COLUMN()-$AF$2-PZ$3)&amp;":"&amp;ADDRESS($AF$5, COLUMN()-$AF$1-PZ$3)), PZ$3, FALSE)+VLOOKUP($AT95, INDIRECT(ADDRESS($AF$4, COLUMN()-$AF$2-PZ$3)&amp;":"&amp;ADDRESS($AF$5, COLUMN()-$AF$1-PZ$3)), PZ$3, FALSE)</f>
        <v>476635715</v>
      </c>
      <c r="QA95" cm="1">
        <f t="array" aca="1" ref="QA95" ca="1">INDIRECT(ADDRESS(ROW(), QA$3-$AF$1+$AF$3))+VLOOKUP($AS95, INDIRECT(ADDRESS($AF$4, COLUMN()-$AF$2-QA$3)&amp;":"&amp;ADDRESS($AF$5, COLUMN()-$AF$1-QA$3)), QA$3, FALSE)+VLOOKUP($AT95, INDIRECT(ADDRESS($AF$4, COLUMN()-$AF$2-QA$3)&amp;":"&amp;ADDRESS($AF$5, COLUMN()-$AF$1-QA$3)), QA$3, FALSE)</f>
        <v>557669534</v>
      </c>
      <c r="QB95" cm="1">
        <f t="array" aca="1" ref="QB95" ca="1">INDIRECT(ADDRESS(ROW(), QB$3-$AF$1+$AF$3))+VLOOKUP($AS95, INDIRECT(ADDRESS($AF$4, COLUMN()-$AF$2-QB$3)&amp;":"&amp;ADDRESS($AF$5, COLUMN()-$AF$1-QB$3)), QB$3, FALSE)+VLOOKUP($AT95, INDIRECT(ADDRESS($AF$4, COLUMN()-$AF$2-QB$3)&amp;":"&amp;ADDRESS($AF$5, COLUMN()-$AF$1-QB$3)), QB$3, FALSE)</f>
        <v>354666851</v>
      </c>
      <c r="QC95" cm="1">
        <f t="array" aca="1" ref="QC95" ca="1">INDIRECT(ADDRESS(ROW(), QC$3-$AF$1+$AF$3))+VLOOKUP($AS95, INDIRECT(ADDRESS($AF$4, COLUMN()-$AF$2-QC$3)&amp;":"&amp;ADDRESS($AF$5, COLUMN()-$AF$1-QC$3)), QC$3, FALSE)+VLOOKUP($AT95, INDIRECT(ADDRESS($AF$4, COLUMN()-$AF$2-QC$3)&amp;":"&amp;ADDRESS($AF$5, COLUMN()-$AF$1-QC$3)), QC$3, FALSE)</f>
        <v>398355848</v>
      </c>
      <c r="QD95" cm="1">
        <f t="array" aca="1" ref="QD95" ca="1">INDIRECT(ADDRESS(ROW(), QD$3-$AF$1+$AF$3))+VLOOKUP($AS95, INDIRECT(ADDRESS($AF$4, COLUMN()-$AF$2-QD$3)&amp;":"&amp;ADDRESS($AF$5, COLUMN()-$AF$1-QD$3)), QD$3, FALSE)+VLOOKUP($AT95, INDIRECT(ADDRESS($AF$4, COLUMN()-$AF$2-QD$3)&amp;":"&amp;ADDRESS($AF$5, COLUMN()-$AF$1-QD$3)), QD$3, FALSE)</f>
        <v>333996290</v>
      </c>
      <c r="QE95" cm="1">
        <f t="array" aca="1" ref="QE95" ca="1">INDIRECT(ADDRESS(ROW(), QE$3-$AF$1+$AF$3))+VLOOKUP($AS95, INDIRECT(ADDRESS($AF$4, COLUMN()-$AF$2-QE$3)&amp;":"&amp;ADDRESS($AF$5, COLUMN()-$AF$1-QE$3)), QE$3, FALSE)+VLOOKUP($AT95, INDIRECT(ADDRESS($AF$4, COLUMN()-$AF$2-QE$3)&amp;":"&amp;ADDRESS($AF$5, COLUMN()-$AF$1-QE$3)), QE$3, FALSE)</f>
        <v>316848395</v>
      </c>
      <c r="QF95" t="str">
        <f t="shared" si="426"/>
        <v>HP</v>
      </c>
      <c r="QG95" t="str">
        <f t="shared" si="427"/>
        <v>PB</v>
      </c>
      <c r="QH95" t="str">
        <f t="shared" si="475"/>
        <v>HB</v>
      </c>
      <c r="QI95" cm="1">
        <f t="array" aca="1" ref="QI95" ca="1">INDIRECT(ADDRESS(ROW(), QI$3-$AF$1+$AF$3))+VLOOKUP($AS95, INDIRECT(ADDRESS($AF$4, COLUMN()-$AF$2-QI$3)&amp;":"&amp;ADDRESS($AF$5, COLUMN()-$AF$1-QI$3)), QI$3, FALSE)+VLOOKUP($AT95, INDIRECT(ADDRESS($AF$4, COLUMN()-$AF$2-QI$3)&amp;":"&amp;ADDRESS($AF$5, COLUMN()-$AF$1-QI$3)), QI$3, FALSE)</f>
        <v>1402867762</v>
      </c>
      <c r="QJ95" cm="1">
        <f t="array" aca="1" ref="QJ95" ca="1">INDIRECT(ADDRESS(ROW(), QJ$3-$AF$1+$AF$3))+VLOOKUP($AS95, INDIRECT(ADDRESS($AF$4, COLUMN()-$AF$2-QJ$3)&amp;":"&amp;ADDRESS($AF$5, COLUMN()-$AF$1-QJ$3)), QJ$3, FALSE)+VLOOKUP($AT95, INDIRECT(ADDRESS($AF$4, COLUMN()-$AF$2-QJ$3)&amp;":"&amp;ADDRESS($AF$5, COLUMN()-$AF$1-QJ$3)), QJ$3, FALSE)</f>
        <v>1020258612</v>
      </c>
      <c r="QK95" cm="1">
        <f t="array" aca="1" ref="QK95" ca="1">INDIRECT(ADDRESS(ROW(), QK$3-$AF$1+$AF$3))+VLOOKUP($AS95, INDIRECT(ADDRESS($AF$4, COLUMN()-$AF$2-QK$3)&amp;":"&amp;ADDRESS($AF$5, COLUMN()-$AF$1-QK$3)), QK$3, FALSE)+VLOOKUP($AT95, INDIRECT(ADDRESS($AF$4, COLUMN()-$AF$2-QK$3)&amp;":"&amp;ADDRESS($AF$5, COLUMN()-$AF$1-QK$3)), QK$3, FALSE)</f>
        <v>192563855</v>
      </c>
      <c r="QL95" cm="1">
        <f t="array" aca="1" ref="QL95" ca="1">INDIRECT(ADDRESS(ROW(), QL$3-$AF$1+$AF$3))+VLOOKUP($AS95, INDIRECT(ADDRESS($AF$4, COLUMN()-$AF$2-QL$3)&amp;":"&amp;ADDRESS($AF$5, COLUMN()-$AF$1-QL$3)), QL$3, FALSE)+VLOOKUP($AT95, INDIRECT(ADDRESS($AF$4, COLUMN()-$AF$2-QL$3)&amp;":"&amp;ADDRESS($AF$5, COLUMN()-$AF$1-QL$3)), QL$3, FALSE)</f>
        <v>1098040559</v>
      </c>
      <c r="QM95" cm="1">
        <f t="array" aca="1" ref="QM95" ca="1">INDIRECT(ADDRESS(ROW(), QM$3-$AF$1+$AF$3))+VLOOKUP($AS95, INDIRECT(ADDRESS($AF$4, COLUMN()-$AF$2-QM$3)&amp;":"&amp;ADDRESS($AF$5, COLUMN()-$AF$1-QM$3)), QM$3, FALSE)+VLOOKUP($AT95, INDIRECT(ADDRESS($AF$4, COLUMN()-$AF$2-QM$3)&amp;":"&amp;ADDRESS($AF$5, COLUMN()-$AF$1-QM$3)), QM$3, FALSE)</f>
        <v>953298451</v>
      </c>
      <c r="QN95" cm="1">
        <f t="array" aca="1" ref="QN95" ca="1">INDIRECT(ADDRESS(ROW(), QN$3-$AF$1+$AF$3))+VLOOKUP($AS95, INDIRECT(ADDRESS($AF$4, COLUMN()-$AF$2-QN$3)&amp;":"&amp;ADDRESS($AF$5, COLUMN()-$AF$1-QN$3)), QN$3, FALSE)+VLOOKUP($AT95, INDIRECT(ADDRESS($AF$4, COLUMN()-$AF$2-QN$3)&amp;":"&amp;ADDRESS($AF$5, COLUMN()-$AF$1-QN$3)), QN$3, FALSE)</f>
        <v>1115182539</v>
      </c>
      <c r="QO95" cm="1">
        <f t="array" aca="1" ref="QO95" ca="1">INDIRECT(ADDRESS(ROW(), QO$3-$AF$1+$AF$3))+VLOOKUP($AS95, INDIRECT(ADDRESS($AF$4, COLUMN()-$AF$2-QO$3)&amp;":"&amp;ADDRESS($AF$5, COLUMN()-$AF$1-QO$3)), QO$3, FALSE)+VLOOKUP($AT95, INDIRECT(ADDRESS($AF$4, COLUMN()-$AF$2-QO$3)&amp;":"&amp;ADDRESS($AF$5, COLUMN()-$AF$1-QO$3)), QO$3, FALSE)</f>
        <v>709173410</v>
      </c>
      <c r="QP95" cm="1">
        <f t="array" aca="1" ref="QP95" ca="1">INDIRECT(ADDRESS(ROW(), QP$3-$AF$1+$AF$3))+VLOOKUP($AS95, INDIRECT(ADDRESS($AF$4, COLUMN()-$AF$2-QP$3)&amp;":"&amp;ADDRESS($AF$5, COLUMN()-$AF$1-QP$3)), QP$3, FALSE)+VLOOKUP($AT95, INDIRECT(ADDRESS($AF$4, COLUMN()-$AF$2-QP$3)&amp;":"&amp;ADDRESS($AF$5, COLUMN()-$AF$1-QP$3)), QP$3, FALSE)</f>
        <v>796658884</v>
      </c>
      <c r="QQ95" cm="1">
        <f t="array" aca="1" ref="QQ95" ca="1">INDIRECT(ADDRESS(ROW(), QQ$3-$AF$1+$AF$3))+VLOOKUP($AS95, INDIRECT(ADDRESS($AF$4, COLUMN()-$AF$2-QQ$3)&amp;":"&amp;ADDRESS($AF$5, COLUMN()-$AF$1-QQ$3)), QQ$3, FALSE)+VLOOKUP($AT95, INDIRECT(ADDRESS($AF$4, COLUMN()-$AF$2-QQ$3)&amp;":"&amp;ADDRESS($AF$5, COLUMN()-$AF$1-QQ$3)), QQ$3, FALSE)</f>
        <v>668136655</v>
      </c>
      <c r="QR95" cm="1">
        <f t="array" aca="1" ref="QR95" ca="1">INDIRECT(ADDRESS(ROW(), QR$3-$AF$1+$AF$3))+VLOOKUP($AS95, INDIRECT(ADDRESS($AF$4, COLUMN()-$AF$2-QR$3)&amp;":"&amp;ADDRESS($AF$5, COLUMN()-$AF$1-QR$3)), QR$3, FALSE)+VLOOKUP($AT95, INDIRECT(ADDRESS($AF$4, COLUMN()-$AF$2-QR$3)&amp;":"&amp;ADDRESS($AF$5, COLUMN()-$AF$1-QR$3)), QR$3, FALSE)</f>
        <v>633753864</v>
      </c>
      <c r="QS95" t="str">
        <f t="shared" si="429"/>
        <v>HP</v>
      </c>
      <c r="QT95" t="str">
        <f t="shared" si="430"/>
        <v>PB</v>
      </c>
      <c r="QU95" t="str">
        <f t="shared" si="476"/>
        <v>HB</v>
      </c>
      <c r="QV95" cm="1">
        <f t="array" aca="1" ref="QV95" ca="1">INDIRECT(ADDRESS(ROW(), QV$3-$AF$1+$AF$3))+VLOOKUP($AS95, INDIRECT(ADDRESS($AF$4, COLUMN()-$AF$2-QV$3)&amp;":"&amp;ADDRESS($AF$5, COLUMN()-$AF$1-QV$3)), QV$3, FALSE)+VLOOKUP($AT95, INDIRECT(ADDRESS($AF$4, COLUMN()-$AF$2-QV$3)&amp;":"&amp;ADDRESS($AF$5, COLUMN()-$AF$1-QV$3)), QV$3, FALSE)</f>
        <v>2805619079</v>
      </c>
      <c r="QW95" cm="1">
        <f t="array" aca="1" ref="QW95" ca="1">INDIRECT(ADDRESS(ROW(), QW$3-$AF$1+$AF$3))+VLOOKUP($AS95, INDIRECT(ADDRESS($AF$4, COLUMN()-$AF$2-QW$3)&amp;":"&amp;ADDRESS($AF$5, COLUMN()-$AF$1-QW$3)), QW$3, FALSE)+VLOOKUP($AT95, INDIRECT(ADDRESS($AF$4, COLUMN()-$AF$2-QW$3)&amp;":"&amp;ADDRESS($AF$5, COLUMN()-$AF$1-QW$3)), QW$3, FALSE)</f>
        <v>2040650151</v>
      </c>
      <c r="QX95" cm="1">
        <f t="array" aca="1" ref="QX95" ca="1">INDIRECT(ADDRESS(ROW(), QX$3-$AF$1+$AF$3))+VLOOKUP($AS95, INDIRECT(ADDRESS($AF$4, COLUMN()-$AF$2-QX$3)&amp;":"&amp;ADDRESS($AF$5, COLUMN()-$AF$1-QX$3)), QX$3, FALSE)+VLOOKUP($AT95, INDIRECT(ADDRESS($AF$4, COLUMN()-$AF$2-QX$3)&amp;":"&amp;ADDRESS($AF$5, COLUMN()-$AF$1-QX$3)), QX$3, FALSE)</f>
        <v>385173450</v>
      </c>
      <c r="QY95" cm="1">
        <f t="array" aca="1" ref="QY95" ca="1">INDIRECT(ADDRESS(ROW(), QY$3-$AF$1+$AF$3))+VLOOKUP($AS95, INDIRECT(ADDRESS($AF$4, COLUMN()-$AF$2-QY$3)&amp;":"&amp;ADDRESS($AF$5, COLUMN()-$AF$1-QY$3)), QY$3, FALSE)+VLOOKUP($AT95, INDIRECT(ADDRESS($AF$4, COLUMN()-$AF$2-QY$3)&amp;":"&amp;ADDRESS($AF$5, COLUMN()-$AF$1-QY$3)), QY$3, FALSE)</f>
        <v>2196280926</v>
      </c>
      <c r="QZ95" cm="1">
        <f t="array" aca="1" ref="QZ95" ca="1">INDIRECT(ADDRESS(ROW(), QZ$3-$AF$1+$AF$3))+VLOOKUP($AS95, INDIRECT(ADDRESS($AF$4, COLUMN()-$AF$2-QZ$3)&amp;":"&amp;ADDRESS($AF$5, COLUMN()-$AF$1-QZ$3)), QZ$3, FALSE)+VLOOKUP($AT95, INDIRECT(ADDRESS($AF$4, COLUMN()-$AF$2-QZ$3)&amp;":"&amp;ADDRESS($AF$5, COLUMN()-$AF$1-QZ$3)), QZ$3, FALSE)</f>
        <v>1906618044</v>
      </c>
      <c r="RA95" cm="1">
        <f t="array" aca="1" ref="RA95" ca="1">INDIRECT(ADDRESS(ROW(), RA$3-$AF$1+$AF$3))+VLOOKUP($AS95, INDIRECT(ADDRESS($AF$4, COLUMN()-$AF$2-RA$3)&amp;":"&amp;ADDRESS($AF$5, COLUMN()-$AF$1-RA$3)), RA$3, FALSE)+VLOOKUP($AT95, INDIRECT(ADDRESS($AF$4, COLUMN()-$AF$2-RA$3)&amp;":"&amp;ADDRESS($AF$5, COLUMN()-$AF$1-RA$3)), RA$3, FALSE)</f>
        <v>2230173796</v>
      </c>
      <c r="RB95" cm="1">
        <f t="array" aca="1" ref="RB95" ca="1">INDIRECT(ADDRESS(ROW(), RB$3-$AF$1+$AF$3))+VLOOKUP($AS95, INDIRECT(ADDRESS($AF$4, COLUMN()-$AF$2-RB$3)&amp;":"&amp;ADDRESS($AF$5, COLUMN()-$AF$1-RB$3)), RB$3, FALSE)+VLOOKUP($AT95, INDIRECT(ADDRESS($AF$4, COLUMN()-$AF$2-RB$3)&amp;":"&amp;ADDRESS($AF$5, COLUMN()-$AF$1-RB$3)), RB$3, FALSE)</f>
        <v>1418109995</v>
      </c>
      <c r="RC95" cm="1">
        <f t="array" aca="1" ref="RC95" ca="1">INDIRECT(ADDRESS(ROW(), RC$3-$AF$1+$AF$3))+VLOOKUP($AS95, INDIRECT(ADDRESS($AF$4, COLUMN()-$AF$2-RC$3)&amp;":"&amp;ADDRESS($AF$5, COLUMN()-$AF$1-RC$3)), RC$3, FALSE)+VLOOKUP($AT95, INDIRECT(ADDRESS($AF$4, COLUMN()-$AF$2-RC$3)&amp;":"&amp;ADDRESS($AF$5, COLUMN()-$AF$1-RC$3)), RC$3, FALSE)</f>
        <v>1593224664</v>
      </c>
      <c r="RD95" cm="1">
        <f t="array" aca="1" ref="RD95" ca="1">INDIRECT(ADDRESS(ROW(), RD$3-$AF$1+$AF$3))+VLOOKUP($AS95, INDIRECT(ADDRESS($AF$4, COLUMN()-$AF$2-RD$3)&amp;":"&amp;ADDRESS($AF$5, COLUMN()-$AF$1-RD$3)), RD$3, FALSE)+VLOOKUP($AT95, INDIRECT(ADDRESS($AF$4, COLUMN()-$AF$2-RD$3)&amp;":"&amp;ADDRESS($AF$5, COLUMN()-$AF$1-RD$3)), RD$3, FALSE)</f>
        <v>1336447982</v>
      </c>
      <c r="RE95" cm="1">
        <f t="array" aca="1" ref="RE95" ca="1">INDIRECT(ADDRESS(ROW(), RE$3-$AF$1+$AF$3))+VLOOKUP($AS95, INDIRECT(ADDRESS($AF$4, COLUMN()-$AF$2-RE$3)&amp;":"&amp;ADDRESS($AF$5, COLUMN()-$AF$1-RE$3)), RE$3, FALSE)+VLOOKUP($AT95, INDIRECT(ADDRESS($AF$4, COLUMN()-$AF$2-RE$3)&amp;":"&amp;ADDRESS($AF$5, COLUMN()-$AF$1-RE$3)), RE$3, FALSE)</f>
        <v>1267571096</v>
      </c>
      <c r="RF95" t="str">
        <f t="shared" si="432"/>
        <v>HP</v>
      </c>
      <c r="RG95" t="str">
        <f t="shared" si="433"/>
        <v>PB</v>
      </c>
      <c r="RH95" t="str">
        <f t="shared" si="477"/>
        <v>HB</v>
      </c>
      <c r="RI95" cm="1">
        <f t="array" aca="1" ref="RI95" ca="1">INDIRECT(ADDRESS(ROW(), RI$3-$AF$1+$AF$3))+VLOOKUP($AS95, INDIRECT(ADDRESS($AF$4, COLUMN()-$AF$2-RI$3)&amp;":"&amp;ADDRESS($AF$5, COLUMN()-$AF$1-RI$3)), RI$3, FALSE)+VLOOKUP($AT95, INDIRECT(ADDRESS($AF$4, COLUMN()-$AF$2-RI$3)&amp;":"&amp;ADDRESS($AF$5, COLUMN()-$AF$1-RI$3)), RI$3, FALSE)</f>
        <v>5611088626</v>
      </c>
      <c r="RJ95" cm="1">
        <f t="array" aca="1" ref="RJ95" ca="1">INDIRECT(ADDRESS(ROW(), RJ$3-$AF$1+$AF$3))+VLOOKUP($AS95, INDIRECT(ADDRESS($AF$4, COLUMN()-$AF$2-RJ$3)&amp;":"&amp;ADDRESS($AF$5, COLUMN()-$AF$1-RJ$3)), RJ$3, FALSE)+VLOOKUP($AT95, INDIRECT(ADDRESS($AF$4, COLUMN()-$AF$2-RJ$3)&amp;":"&amp;ADDRESS($AF$5, COLUMN()-$AF$1-RJ$3)), RJ$3, FALSE)</f>
        <v>4081506966</v>
      </c>
      <c r="RK95" cm="1">
        <f t="array" aca="1" ref="RK95" ca="1">INDIRECT(ADDRESS(ROW(), RK$3-$AF$1+$AF$3))+VLOOKUP($AS95, INDIRECT(ADDRESS($AF$4, COLUMN()-$AF$2-RK$3)&amp;":"&amp;ADDRESS($AF$5, COLUMN()-$AF$1-RK$3)), RK$3, FALSE)+VLOOKUP($AT95, INDIRECT(ADDRESS($AF$4, COLUMN()-$AF$2-RK$3)&amp;":"&amp;ADDRESS($AF$5, COLUMN()-$AF$1-RK$3)), RK$3, FALSE)</f>
        <v>770439131</v>
      </c>
      <c r="RL95" cm="1">
        <f t="array" aca="1" ref="RL95" ca="1">INDIRECT(ADDRESS(ROW(), RL$3-$AF$1+$AF$3))+VLOOKUP($AS95, INDIRECT(ADDRESS($AF$4, COLUMN()-$AF$2-RL$3)&amp;":"&amp;ADDRESS($AF$5, COLUMN()-$AF$1-RL$3)), RL$3, FALSE)+VLOOKUP($AT95, INDIRECT(ADDRESS($AF$4, COLUMN()-$AF$2-RL$3)&amp;":"&amp;ADDRESS($AF$5, COLUMN()-$AF$1-RL$3)), RL$3, FALSE)</f>
        <v>4392868825</v>
      </c>
      <c r="RM95" cm="1">
        <f t="array" aca="1" ref="RM95" ca="1">INDIRECT(ADDRESS(ROW(), RM$3-$AF$1+$AF$3))+VLOOKUP($AS95, INDIRECT(ADDRESS($AF$4, COLUMN()-$AF$2-RM$3)&amp;":"&amp;ADDRESS($AF$5, COLUMN()-$AF$1-RM$3)), RM$3, FALSE)+VLOOKUP($AT95, INDIRECT(ADDRESS($AF$4, COLUMN()-$AF$2-RM$3)&amp;":"&amp;ADDRESS($AF$5, COLUMN()-$AF$1-RM$3)), RM$3, FALSE)</f>
        <v>3813252811</v>
      </c>
      <c r="RN95" cm="1">
        <f t="array" aca="1" ref="RN95" ca="1">INDIRECT(ADDRESS(ROW(), RN$3-$AF$1+$AF$3))+VLOOKUP($AS95, INDIRECT(ADDRESS($AF$4, COLUMN()-$AF$2-RN$3)&amp;":"&amp;ADDRESS($AF$5, COLUMN()-$AF$1-RN$3)), RN$3, FALSE)+VLOOKUP($AT95, INDIRECT(ADDRESS($AF$4, COLUMN()-$AF$2-RN$3)&amp;":"&amp;ADDRESS($AF$5, COLUMN()-$AF$1-RN$3)), RN$3, FALSE)</f>
        <v>4460049970</v>
      </c>
      <c r="RO95" cm="1">
        <f t="array" aca="1" ref="RO95" ca="1">INDIRECT(ADDRESS(ROW(), RO$3-$AF$1+$AF$3))+VLOOKUP($AS95, INDIRECT(ADDRESS($AF$4, COLUMN()-$AF$2-RO$3)&amp;":"&amp;ADDRESS($AF$5, COLUMN()-$AF$1-RO$3)), RO$3, FALSE)+VLOOKUP($AT95, INDIRECT(ADDRESS($AF$4, COLUMN()-$AF$2-RO$3)&amp;":"&amp;ADDRESS($AF$5, COLUMN()-$AF$1-RO$3)), RO$3, FALSE)</f>
        <v>2835840328</v>
      </c>
      <c r="RP95" cm="1">
        <f t="array" aca="1" ref="RP95" ca="1">INDIRECT(ADDRESS(ROW(), RP$3-$AF$1+$AF$3))+VLOOKUP($AS95, INDIRECT(ADDRESS($AF$4, COLUMN()-$AF$2-RP$3)&amp;":"&amp;ADDRESS($AF$5, COLUMN()-$AF$1-RP$3)), RP$3, FALSE)+VLOOKUP($AT95, INDIRECT(ADDRESS($AF$4, COLUMN()-$AF$2-RP$3)&amp;":"&amp;ADDRESS($AF$5, COLUMN()-$AF$1-RP$3)), RP$3, FALSE)</f>
        <v>3186359566</v>
      </c>
      <c r="RQ95" cm="1">
        <f t="array" aca="1" ref="RQ95" ca="1">INDIRECT(ADDRESS(ROW(), RQ$3-$AF$1+$AF$3))+VLOOKUP($AS95, INDIRECT(ADDRESS($AF$4, COLUMN()-$AF$2-RQ$3)&amp;":"&amp;ADDRESS($AF$5, COLUMN()-$AF$1-RQ$3)), RQ$3, FALSE)+VLOOKUP($AT95, INDIRECT(ADDRESS($AF$4, COLUMN()-$AF$2-RQ$3)&amp;":"&amp;ADDRESS($AF$5, COLUMN()-$AF$1-RQ$3)), RQ$3, FALSE)</f>
        <v>2673110363</v>
      </c>
      <c r="RR95" cm="1">
        <f t="array" aca="1" ref="RR95" ca="1">INDIRECT(ADDRESS(ROW(), RR$3-$AF$1+$AF$3))+VLOOKUP($AS95, INDIRECT(ADDRESS($AF$4, COLUMN()-$AF$2-RR$3)&amp;":"&amp;ADDRESS($AF$5, COLUMN()-$AF$1-RR$3)), RR$3, FALSE)+VLOOKUP($AT95, INDIRECT(ADDRESS($AF$4, COLUMN()-$AF$2-RR$3)&amp;":"&amp;ADDRESS($AF$5, COLUMN()-$AF$1-RR$3)), RR$3, FALSE)</f>
        <v>2535221781</v>
      </c>
      <c r="RS95" t="str">
        <f t="shared" si="435"/>
        <v>HP</v>
      </c>
      <c r="RT95" t="str">
        <f t="shared" si="436"/>
        <v>PB</v>
      </c>
      <c r="RU95" t="str">
        <f t="shared" si="478"/>
        <v>HB</v>
      </c>
      <c r="RV95" cm="1">
        <f t="array" aca="1" ref="RV95" ca="1">INDIRECT(ADDRESS(ROW(), RV$3-$AF$1+$AF$3))+VLOOKUP($AS95, INDIRECT(ADDRESS($AF$4, COLUMN()-$AF$2-RV$3)&amp;":"&amp;ADDRESS($AF$5, COLUMN()-$AF$1-RV$3)), RV$3, FALSE)+VLOOKUP($AT95, INDIRECT(ADDRESS($AF$4, COLUMN()-$AF$2-RV$3)&amp;":"&amp;ADDRESS($AF$5, COLUMN()-$AF$1-RV$3)), RV$3, FALSE)</f>
        <v>11222032758</v>
      </c>
      <c r="RW95" cm="1">
        <f t="array" aca="1" ref="RW95" ca="1">INDIRECT(ADDRESS(ROW(), RW$3-$AF$1+$AF$3))+VLOOKUP($AS95, INDIRECT(ADDRESS($AF$4, COLUMN()-$AF$2-RW$3)&amp;":"&amp;ADDRESS($AF$5, COLUMN()-$AF$1-RW$3)), RW$3, FALSE)+VLOOKUP($AT95, INDIRECT(ADDRESS($AF$4, COLUMN()-$AF$2-RW$3)&amp;":"&amp;ADDRESS($AF$5, COLUMN()-$AF$1-RW$3)), RW$3, FALSE)</f>
        <v>8163294412</v>
      </c>
      <c r="RX95" cm="1">
        <f t="array" aca="1" ref="RX95" ca="1">INDIRECT(ADDRESS(ROW(), RX$3-$AF$1+$AF$3))+VLOOKUP($AS95, INDIRECT(ADDRESS($AF$4, COLUMN()-$AF$2-RX$3)&amp;":"&amp;ADDRESS($AF$5, COLUMN()-$AF$1-RX$3)), RX$3, FALSE)+VLOOKUP($AT95, INDIRECT(ADDRESS($AF$4, COLUMN()-$AF$2-RX$3)&amp;":"&amp;ADDRESS($AF$5, COLUMN()-$AF$1-RX$3)), RX$3, FALSE)</f>
        <v>1541048451</v>
      </c>
      <c r="RY95" cm="1">
        <f t="array" aca="1" ref="RY95" ca="1">INDIRECT(ADDRESS(ROW(), RY$3-$AF$1+$AF$3))+VLOOKUP($AS95, INDIRECT(ADDRESS($AF$4, COLUMN()-$AF$2-RY$3)&amp;":"&amp;ADDRESS($AF$5, COLUMN()-$AF$1-RY$3)), RY$3, FALSE)+VLOOKUP($AT95, INDIRECT(ADDRESS($AF$4, COLUMN()-$AF$2-RY$3)&amp;":"&amp;ADDRESS($AF$5, COLUMN()-$AF$1-RY$3)), RY$3, FALSE)</f>
        <v>8786173393</v>
      </c>
      <c r="RZ95" cm="1">
        <f t="array" aca="1" ref="RZ95" ca="1">INDIRECT(ADDRESS(ROW(), RZ$3-$AF$1+$AF$3))+VLOOKUP($AS95, INDIRECT(ADDRESS($AF$4, COLUMN()-$AF$2-RZ$3)&amp;":"&amp;ADDRESS($AF$5, COLUMN()-$AF$1-RZ$3)), RZ$3, FALSE)+VLOOKUP($AT95, INDIRECT(ADDRESS($AF$4, COLUMN()-$AF$2-RZ$3)&amp;":"&amp;ADDRESS($AF$5, COLUMN()-$AF$1-RZ$3)), RZ$3, FALSE)</f>
        <v>7626514363</v>
      </c>
      <c r="SA95" cm="1">
        <f t="array" aca="1" ref="SA95" ca="1">INDIRECT(ADDRESS(ROW(), SA$3-$AF$1+$AF$3))+VLOOKUP($AS95, INDIRECT(ADDRESS($AF$4, COLUMN()-$AF$2-SA$3)&amp;":"&amp;ADDRESS($AF$5, COLUMN()-$AF$1-SA$3)), SA$3, FALSE)+VLOOKUP($AT95, INDIRECT(ADDRESS($AF$4, COLUMN()-$AF$2-SA$3)&amp;":"&amp;ADDRESS($AF$5, COLUMN()-$AF$1-SA$3)), SA$3, FALSE)</f>
        <v>8919750412</v>
      </c>
      <c r="SB95" cm="1">
        <f t="array" aca="1" ref="SB95" ca="1">INDIRECT(ADDRESS(ROW(), SB$3-$AF$1+$AF$3))+VLOOKUP($AS95, INDIRECT(ADDRESS($AF$4, COLUMN()-$AF$2-SB$3)&amp;":"&amp;ADDRESS($AF$5, COLUMN()-$AF$1-SB$3)), SB$3, FALSE)+VLOOKUP($AT95, INDIRECT(ADDRESS($AF$4, COLUMN()-$AF$2-SB$3)&amp;":"&amp;ADDRESS($AF$5, COLUMN()-$AF$1-SB$3)), SB$3, FALSE)</f>
        <v>5671179691</v>
      </c>
      <c r="SC95" cm="1">
        <f t="array" aca="1" ref="SC95" ca="1">INDIRECT(ADDRESS(ROW(), SC$3-$AF$1+$AF$3))+VLOOKUP($AS95, INDIRECT(ADDRESS($AF$4, COLUMN()-$AF$2-SC$3)&amp;":"&amp;ADDRESS($AF$5, COLUMN()-$AF$1-SC$3)), SC$3, FALSE)+VLOOKUP($AT95, INDIRECT(ADDRESS($AF$4, COLUMN()-$AF$2-SC$3)&amp;":"&amp;ADDRESS($AF$5, COLUMN()-$AF$1-SC$3)), SC$3, FALSE)</f>
        <v>6372556832</v>
      </c>
      <c r="SD95" cm="1">
        <f t="array" aca="1" ref="SD95" ca="1">INDIRECT(ADDRESS(ROW(), SD$3-$AF$1+$AF$3))+VLOOKUP($AS95, INDIRECT(ADDRESS($AF$4, COLUMN()-$AF$2-SD$3)&amp;":"&amp;ADDRESS($AF$5, COLUMN()-$AF$1-SD$3)), SD$3, FALSE)+VLOOKUP($AT95, INDIRECT(ADDRESS($AF$4, COLUMN()-$AF$2-SD$3)&amp;":"&amp;ADDRESS($AF$5, COLUMN()-$AF$1-SD$3)), SD$3, FALSE)</f>
        <v>5346394444</v>
      </c>
      <c r="SE95" cm="1">
        <f t="array" aca="1" ref="SE95" ca="1">INDIRECT(ADDRESS(ROW(), SE$3-$AF$1+$AF$3))+VLOOKUP($AS95, INDIRECT(ADDRESS($AF$4, COLUMN()-$AF$2-SE$3)&amp;":"&amp;ADDRESS($AF$5, COLUMN()-$AF$1-SE$3)), SE$3, FALSE)+VLOOKUP($AT95, INDIRECT(ADDRESS($AF$4, COLUMN()-$AF$2-SE$3)&amp;":"&amp;ADDRESS($AF$5, COLUMN()-$AF$1-SE$3)), SE$3, FALSE)</f>
        <v>5070531979</v>
      </c>
      <c r="SF95" t="str">
        <f t="shared" si="438"/>
        <v>HP</v>
      </c>
      <c r="SG95" t="str">
        <f t="shared" si="439"/>
        <v>PB</v>
      </c>
      <c r="SH95" t="str">
        <f t="shared" si="479"/>
        <v>HB</v>
      </c>
      <c r="SI95" cm="1">
        <f t="array" aca="1" ref="SI95" ca="1">INDIRECT(ADDRESS(ROW(), SI$3-$AF$1+$AF$3))+VLOOKUP($AS95, INDIRECT(ADDRESS($AF$4, COLUMN()-$AF$2-SI$3)&amp;":"&amp;ADDRESS($AF$5, COLUMN()-$AF$1-SI$3)), SI$3, FALSE)+VLOOKUP($AT95, INDIRECT(ADDRESS($AF$4, COLUMN()-$AF$2-SI$3)&amp;":"&amp;ADDRESS($AF$5, COLUMN()-$AF$1-SI$3)), SI$3, FALSE)</f>
        <v>22443951345</v>
      </c>
      <c r="SJ95" cm="1">
        <f t="array" aca="1" ref="SJ95" ca="1">INDIRECT(ADDRESS(ROW(), SJ$3-$AF$1+$AF$3))+VLOOKUP($AS95, INDIRECT(ADDRESS($AF$4, COLUMN()-$AF$2-SJ$3)&amp;":"&amp;ADDRESS($AF$5, COLUMN()-$AF$1-SJ$3)), SJ$3, FALSE)+VLOOKUP($AT95, INDIRECT(ADDRESS($AF$4, COLUMN()-$AF$2-SJ$3)&amp;":"&amp;ADDRESS($AF$5, COLUMN()-$AF$1-SJ$3)), SJ$3, FALSE)</f>
        <v>16327011333</v>
      </c>
      <c r="SK95" cm="1">
        <f t="array" aca="1" ref="SK95" ca="1">INDIRECT(ADDRESS(ROW(), SK$3-$AF$1+$AF$3))+VLOOKUP($AS95, INDIRECT(ADDRESS($AF$4, COLUMN()-$AF$2-SK$3)&amp;":"&amp;ADDRESS($AF$5, COLUMN()-$AF$1-SK$3)), SK$3, FALSE)+VLOOKUP($AT95, INDIRECT(ADDRESS($AF$4, COLUMN()-$AF$2-SK$3)&amp;":"&amp;ADDRESS($AF$5, COLUMN()-$AF$1-SK$3)), SK$3, FALSE)</f>
        <v>3082407493</v>
      </c>
      <c r="SL95" cm="1">
        <f t="array" aca="1" ref="SL95" ca="1">INDIRECT(ADDRESS(ROW(), SL$3-$AF$1+$AF$3))+VLOOKUP($AS95, INDIRECT(ADDRESS($AF$4, COLUMN()-$AF$2-SL$3)&amp;":"&amp;ADDRESS($AF$5, COLUMN()-$AF$1-SL$3)), SL$3, FALSE)+VLOOKUP($AT95, INDIRECT(ADDRESS($AF$4, COLUMN()-$AF$2-SL$3)&amp;":"&amp;ADDRESS($AF$5, COLUMN()-$AF$1-SL$3)), SL$3, FALSE)</f>
        <v>17572851580</v>
      </c>
      <c r="SM95" cm="1">
        <f t="array" aca="1" ref="SM95" ca="1">INDIRECT(ADDRESS(ROW(), SM$3-$AF$1+$AF$3))+VLOOKUP($AS95, INDIRECT(ADDRESS($AF$4, COLUMN()-$AF$2-SM$3)&amp;":"&amp;ADDRESS($AF$5, COLUMN()-$AF$1-SM$3)), SM$3, FALSE)+VLOOKUP($AT95, INDIRECT(ADDRESS($AF$4, COLUMN()-$AF$2-SM$3)&amp;":"&amp;ADDRESS($AF$5, COLUMN()-$AF$1-SM$3)), SM$3, FALSE)</f>
        <v>15253029917</v>
      </c>
      <c r="SN95" cm="1">
        <f t="array" aca="1" ref="SN95" ca="1">INDIRECT(ADDRESS(ROW(), SN$3-$AF$1+$AF$3))+VLOOKUP($AS95, INDIRECT(ADDRESS($AF$4, COLUMN()-$AF$2-SN$3)&amp;":"&amp;ADDRESS($AF$5, COLUMN()-$AF$1-SN$3)), SN$3, FALSE)+VLOOKUP($AT95, INDIRECT(ADDRESS($AF$4, COLUMN()-$AF$2-SN$3)&amp;":"&amp;ADDRESS($AF$5, COLUMN()-$AF$1-SN$3)), SN$3, FALSE)</f>
        <v>17838933617</v>
      </c>
      <c r="SO95" cm="1">
        <f t="array" aca="1" ref="SO95" ca="1">INDIRECT(ADDRESS(ROW(), SO$3-$AF$1+$AF$3))+VLOOKUP($AS95, INDIRECT(ADDRESS($AF$4, COLUMN()-$AF$2-SO$3)&amp;":"&amp;ADDRESS($AF$5, COLUMN()-$AF$1-SO$3)), SO$3, FALSE)+VLOOKUP($AT95, INDIRECT(ADDRESS($AF$4, COLUMN()-$AF$2-SO$3)&amp;":"&amp;ADDRESS($AF$5, COLUMN()-$AF$1-SO$3)), SO$3, FALSE)</f>
        <v>11341646125</v>
      </c>
      <c r="SP95" cm="1">
        <f t="array" aca="1" ref="SP95" ca="1">INDIRECT(ADDRESS(ROW(), SP$3-$AF$1+$AF$3))+VLOOKUP($AS95, INDIRECT(ADDRESS($AF$4, COLUMN()-$AF$2-SP$3)&amp;":"&amp;ADDRESS($AF$5, COLUMN()-$AF$1-SP$3)), SP$3, FALSE)+VLOOKUP($AT95, INDIRECT(ADDRESS($AF$4, COLUMN()-$AF$2-SP$3)&amp;":"&amp;ADDRESS($AF$5, COLUMN()-$AF$1-SP$3)), SP$3, FALSE)</f>
        <v>12744941465</v>
      </c>
      <c r="SQ95" cm="1">
        <f t="array" aca="1" ref="SQ95" ca="1">INDIRECT(ADDRESS(ROW(), SQ$3-$AF$1+$AF$3))+VLOOKUP($AS95, INDIRECT(ADDRESS($AF$4, COLUMN()-$AF$2-SQ$3)&amp;":"&amp;ADDRESS($AF$5, COLUMN()-$AF$1-SQ$3)), SQ$3, FALSE)+VLOOKUP($AT95, INDIRECT(ADDRESS($AF$4, COLUMN()-$AF$2-SQ$3)&amp;":"&amp;ADDRESS($AF$5, COLUMN()-$AF$1-SQ$3)), SQ$3, FALSE)</f>
        <v>10692944473</v>
      </c>
      <c r="SR95" cm="1">
        <f t="array" aca="1" ref="SR95" ca="1">INDIRECT(ADDRESS(ROW(), SR$3-$AF$1+$AF$3))+VLOOKUP($AS95, INDIRECT(ADDRESS($AF$4, COLUMN()-$AF$2-SR$3)&amp;":"&amp;ADDRESS($AF$5, COLUMN()-$AF$1-SR$3)), SR$3, FALSE)+VLOOKUP($AT95, INDIRECT(ADDRESS($AF$4, COLUMN()-$AF$2-SR$3)&amp;":"&amp;ADDRESS($AF$5, COLUMN()-$AF$1-SR$3)), SR$3, FALSE)</f>
        <v>10141236123</v>
      </c>
      <c r="SS95" t="str">
        <f t="shared" si="441"/>
        <v>HP</v>
      </c>
      <c r="ST95" t="str">
        <f t="shared" si="442"/>
        <v>PB</v>
      </c>
      <c r="SU95" t="str">
        <f t="shared" si="480"/>
        <v>HB</v>
      </c>
      <c r="SV95" cm="1">
        <f t="array" aca="1" ref="SV95" ca="1">INDIRECT(ADDRESS(ROW(), SV$3-$AF$1+$AF$3))+VLOOKUP($AS95, INDIRECT(ADDRESS($AF$4, COLUMN()-$AF$2-SV$3)&amp;":"&amp;ADDRESS($AF$5, COLUMN()-$AF$1-SV$3)), SV$3, FALSE)+VLOOKUP($AT95, INDIRECT(ADDRESS($AF$4, COLUMN()-$AF$2-SV$3)&amp;":"&amp;ADDRESS($AF$5, COLUMN()-$AF$1-SV$3)), SV$3, FALSE)</f>
        <v>44887939367</v>
      </c>
      <c r="SW95" cm="1">
        <f t="array" aca="1" ref="SW95" ca="1">INDIRECT(ADDRESS(ROW(), SW$3-$AF$1+$AF$3))+VLOOKUP($AS95, INDIRECT(ADDRESS($AF$4, COLUMN()-$AF$2-SW$3)&amp;":"&amp;ADDRESS($AF$5, COLUMN()-$AF$1-SW$3)), SW$3, FALSE)+VLOOKUP($AT95, INDIRECT(ADDRESS($AF$4, COLUMN()-$AF$2-SW$3)&amp;":"&amp;ADDRESS($AF$5, COLUMN()-$AF$1-SW$3)), SW$3, FALSE)</f>
        <v>32654577181</v>
      </c>
      <c r="SX95" cm="1">
        <f t="array" aca="1" ref="SX95" ca="1">INDIRECT(ADDRESS(ROW(), SX$3-$AF$1+$AF$3))+VLOOKUP($AS95, INDIRECT(ADDRESS($AF$4, COLUMN()-$AF$2-SX$3)&amp;":"&amp;ADDRESS($AF$5, COLUMN()-$AF$1-SX$3)), SX$3, FALSE)+VLOOKUP($AT95, INDIRECT(ADDRESS($AF$4, COLUMN()-$AF$2-SX$3)&amp;":"&amp;ADDRESS($AF$5, COLUMN()-$AF$1-SX$3)), SX$3, FALSE)</f>
        <v>6165337714</v>
      </c>
      <c r="SY95" cm="1">
        <f t="array" aca="1" ref="SY95" ca="1">INDIRECT(ADDRESS(ROW(), SY$3-$AF$1+$AF$3))+VLOOKUP($AS95, INDIRECT(ADDRESS($AF$4, COLUMN()-$AF$2-SY$3)&amp;":"&amp;ADDRESS($AF$5, COLUMN()-$AF$1-SY$3)), SY$3, FALSE)+VLOOKUP($AT95, INDIRECT(ADDRESS($AF$4, COLUMN()-$AF$2-SY$3)&amp;":"&amp;ADDRESS($AF$5, COLUMN()-$AF$1-SY$3)), SY$3, FALSE)</f>
        <v>35146175416</v>
      </c>
      <c r="SZ95" cm="1">
        <f t="array" aca="1" ref="SZ95" ca="1">INDIRECT(ADDRESS(ROW(), SZ$3-$AF$1+$AF$3))+VLOOKUP($AS95, INDIRECT(ADDRESS($AF$4, COLUMN()-$AF$2-SZ$3)&amp;":"&amp;ADDRESS($AF$5, COLUMN()-$AF$1-SZ$3)), SZ$3, FALSE)+VLOOKUP($AT95, INDIRECT(ADDRESS($AF$4, COLUMN()-$AF$2-SZ$3)&amp;":"&amp;ADDRESS($AF$5, COLUMN()-$AF$1-SZ$3)), SZ$3, FALSE)</f>
        <v>30506021821</v>
      </c>
      <c r="TA95" cm="1">
        <f t="array" aca="1" ref="TA95" ca="1">INDIRECT(ADDRESS(ROW(), TA$3-$AF$1+$AF$3))+VLOOKUP($AS95, INDIRECT(ADDRESS($AF$4, COLUMN()-$AF$2-TA$3)&amp;":"&amp;ADDRESS($AF$5, COLUMN()-$AF$1-TA$3)), TA$3, FALSE)+VLOOKUP($AT95, INDIRECT(ADDRESS($AF$4, COLUMN()-$AF$2-TA$3)&amp;":"&amp;ADDRESS($AF$5, COLUMN()-$AF$1-TA$3)), TA$3, FALSE)</f>
        <v>35677206900</v>
      </c>
      <c r="TB95" cm="1">
        <f t="array" aca="1" ref="TB95" ca="1">INDIRECT(ADDRESS(ROW(), TB$3-$AF$1+$AF$3))+VLOOKUP($AS95, INDIRECT(ADDRESS($AF$4, COLUMN()-$AF$2-TB$3)&amp;":"&amp;ADDRESS($AF$5, COLUMN()-$AF$1-TB$3)), TB$3, FALSE)+VLOOKUP($AT95, INDIRECT(ADDRESS($AF$4, COLUMN()-$AF$2-TB$3)&amp;":"&amp;ADDRESS($AF$5, COLUMN()-$AF$1-TB$3)), TB$3, FALSE)</f>
        <v>22682482986</v>
      </c>
      <c r="TC95" cm="1">
        <f t="array" aca="1" ref="TC95" ca="1">INDIRECT(ADDRESS(ROW(), TC$3-$AF$1+$AF$3))+VLOOKUP($AS95, INDIRECT(ADDRESS($AF$4, COLUMN()-$AF$2-TC$3)&amp;":"&amp;ADDRESS($AF$5, COLUMN()-$AF$1-TC$3)), TC$3, FALSE)+VLOOKUP($AT95, INDIRECT(ADDRESS($AF$4, COLUMN()-$AF$2-TC$3)&amp;":"&amp;ADDRESS($AF$5, COLUMN()-$AF$1-TC$3)), TC$3, FALSE)</f>
        <v>25489461119</v>
      </c>
      <c r="TD95" cm="1">
        <f t="array" aca="1" ref="TD95" ca="1">INDIRECT(ADDRESS(ROW(), TD$3-$AF$1+$AF$3))+VLOOKUP($AS95, INDIRECT(ADDRESS($AF$4, COLUMN()-$AF$2-TD$3)&amp;":"&amp;ADDRESS($AF$5, COLUMN()-$AF$1-TD$3)), TD$3, FALSE)+VLOOKUP($AT95, INDIRECT(ADDRESS($AF$4, COLUMN()-$AF$2-TD$3)&amp;":"&amp;ADDRESS($AF$5, COLUMN()-$AF$1-TD$3)), TD$3, FALSE)</f>
        <v>21385911787</v>
      </c>
      <c r="TE95" cm="1">
        <f t="array" aca="1" ref="TE95" ca="1">INDIRECT(ADDRESS(ROW(), TE$3-$AF$1+$AF$3))+VLOOKUP($AS95, INDIRECT(ADDRESS($AF$4, COLUMN()-$AF$2-TE$3)&amp;":"&amp;ADDRESS($AF$5, COLUMN()-$AF$1-TE$3)), TE$3, FALSE)+VLOOKUP($AT95, INDIRECT(ADDRESS($AF$4, COLUMN()-$AF$2-TE$3)&amp;":"&amp;ADDRESS($AF$5, COLUMN()-$AF$1-TE$3)), TE$3, FALSE)</f>
        <v>20282792652</v>
      </c>
      <c r="TF95" t="str">
        <f t="shared" si="444"/>
        <v>HP</v>
      </c>
      <c r="TG95" t="str">
        <f t="shared" si="445"/>
        <v>PB</v>
      </c>
      <c r="TH95" t="str">
        <f t="shared" si="481"/>
        <v>HB</v>
      </c>
      <c r="TI95" cm="1">
        <f t="array" aca="1" ref="TI95" ca="1">INDIRECT(ADDRESS(ROW(), TI$3-$AF$1+$AF$3))+VLOOKUP($AS95, INDIRECT(ADDRESS($AF$4, COLUMN()-$AF$2-TI$3)&amp;":"&amp;ADDRESS($AF$5, COLUMN()-$AF$1-TI$3)), TI$3, FALSE)+VLOOKUP($AT95, INDIRECT(ADDRESS($AF$4, COLUMN()-$AF$2-TI$3)&amp;":"&amp;ADDRESS($AF$5, COLUMN()-$AF$1-TI$3)), TI$3, FALSE)</f>
        <v>89776154244</v>
      </c>
      <c r="TJ95" cm="1">
        <f t="array" aca="1" ref="TJ95" ca="1">INDIRECT(ADDRESS(ROW(), TJ$3-$AF$1+$AF$3))+VLOOKUP($AS95, INDIRECT(ADDRESS($AF$4, COLUMN()-$AF$2-TJ$3)&amp;":"&amp;ADDRESS($AF$5, COLUMN()-$AF$1-TJ$3)), TJ$3, FALSE)+VLOOKUP($AT95, INDIRECT(ADDRESS($AF$4, COLUMN()-$AF$2-TJ$3)&amp;":"&amp;ADDRESS($AF$5, COLUMN()-$AF$1-TJ$3)), TJ$3, FALSE)</f>
        <v>65309955107</v>
      </c>
      <c r="TK95" cm="1">
        <f t="array" aca="1" ref="TK95" ca="1">INDIRECT(ADDRESS(ROW(), TK$3-$AF$1+$AF$3))+VLOOKUP($AS95, INDIRECT(ADDRESS($AF$4, COLUMN()-$AF$2-TK$3)&amp;":"&amp;ADDRESS($AF$5, COLUMN()-$AF$1-TK$3)), TK$3, FALSE)+VLOOKUP($AT95, INDIRECT(ADDRESS($AF$4, COLUMN()-$AF$2-TK$3)&amp;":"&amp;ADDRESS($AF$5, COLUMN()-$AF$1-TK$3)), TK$3, FALSE)</f>
        <v>12331518536</v>
      </c>
      <c r="TL95" cm="1">
        <f t="array" aca="1" ref="TL95" ca="1">INDIRECT(ADDRESS(ROW(), TL$3-$AF$1+$AF$3))+VLOOKUP($AS95, INDIRECT(ADDRESS($AF$4, COLUMN()-$AF$2-TL$3)&amp;":"&amp;ADDRESS($AF$5, COLUMN()-$AF$1-TL$3)), TL$3, FALSE)+VLOOKUP($AT95, INDIRECT(ADDRESS($AF$4, COLUMN()-$AF$2-TL$3)&amp;":"&amp;ADDRESS($AF$5, COLUMN()-$AF$1-TL$3)), TL$3, FALSE)</f>
        <v>70292490151</v>
      </c>
      <c r="TM95" cm="1">
        <f t="array" aca="1" ref="TM95" ca="1">INDIRECT(ADDRESS(ROW(), TM$3-$AF$1+$AF$3))+VLOOKUP($AS95, INDIRECT(ADDRESS($AF$4, COLUMN()-$AF$2-TM$3)&amp;":"&amp;ADDRESS($AF$5, COLUMN()-$AF$1-TM$3)), TM$3, FALSE)+VLOOKUP($AT95, INDIRECT(ADDRESS($AF$4, COLUMN()-$AF$2-TM$3)&amp;":"&amp;ADDRESS($AF$5, COLUMN()-$AF$1-TM$3)), TM$3, FALSE)</f>
        <v>61011925620</v>
      </c>
      <c r="TN95" cm="1">
        <f t="array" aca="1" ref="TN95" ca="1">INDIRECT(ADDRESS(ROW(), TN$3-$AF$1+$AF$3))+VLOOKUP($AS95, INDIRECT(ADDRESS($AF$4, COLUMN()-$AF$2-TN$3)&amp;":"&amp;ADDRESS($AF$5, COLUMN()-$AF$1-TN$3)), TN$3, FALSE)+VLOOKUP($AT95, INDIRECT(ADDRESS($AF$4, COLUMN()-$AF$2-TN$3)&amp;":"&amp;ADDRESS($AF$5, COLUMN()-$AF$1-TN$3)), TN$3, FALSE)</f>
        <v>71353366844</v>
      </c>
      <c r="TO95" cm="1">
        <f t="array" aca="1" ref="TO95" ca="1">INDIRECT(ADDRESS(ROW(), TO$3-$AF$1+$AF$3))+VLOOKUP($AS95, INDIRECT(ADDRESS($AF$4, COLUMN()-$AF$2-TO$3)&amp;":"&amp;ADDRESS($AF$5, COLUMN()-$AF$1-TO$3)), TO$3, FALSE)+VLOOKUP($AT95, INDIRECT(ADDRESS($AF$4, COLUMN()-$AF$2-TO$3)&amp;":"&amp;ADDRESS($AF$5, COLUMN()-$AF$1-TO$3)), TO$3, FALSE)</f>
        <v>45363960866</v>
      </c>
      <c r="TP95" cm="1">
        <f t="array" aca="1" ref="TP95" ca="1">INDIRECT(ADDRESS(ROW(), TP$3-$AF$1+$AF$3))+VLOOKUP($AS95, INDIRECT(ADDRESS($AF$4, COLUMN()-$AF$2-TP$3)&amp;":"&amp;ADDRESS($AF$5, COLUMN()-$AF$1-TP$3)), TP$3, FALSE)+VLOOKUP($AT95, INDIRECT(ADDRESS($AF$4, COLUMN()-$AF$2-TP$3)&amp;":"&amp;ADDRESS($AF$5, COLUMN()-$AF$1-TP$3)), TP$3, FALSE)</f>
        <v>50978252668</v>
      </c>
      <c r="TQ95" cm="1">
        <f t="array" aca="1" ref="TQ95" ca="1">INDIRECT(ADDRESS(ROW(), TQ$3-$AF$1+$AF$3))+VLOOKUP($AS95, INDIRECT(ADDRESS($AF$4, COLUMN()-$AF$2-TQ$3)&amp;":"&amp;ADDRESS($AF$5, COLUMN()-$AF$1-TQ$3)), TQ$3, FALSE)+VLOOKUP($AT95, INDIRECT(ADDRESS($AF$4, COLUMN()-$AF$2-TQ$3)&amp;":"&amp;ADDRESS($AF$5, COLUMN()-$AF$1-TQ$3)), TQ$3, FALSE)</f>
        <v>42771892032</v>
      </c>
      <c r="TR95" cm="1">
        <f t="array" aca="1" ref="TR95" ca="1">INDIRECT(ADDRESS(ROW(), TR$3-$AF$1+$AF$3))+VLOOKUP($AS95, INDIRECT(ADDRESS($AF$4, COLUMN()-$AF$2-TR$3)&amp;":"&amp;ADDRESS($AF$5, COLUMN()-$AF$1-TR$3)), TR$3, FALSE)+VLOOKUP($AT95, INDIRECT(ADDRESS($AF$4, COLUMN()-$AF$2-TR$3)&amp;":"&amp;ADDRESS($AF$5, COLUMN()-$AF$1-TR$3)), TR$3, FALSE)</f>
        <v>40566297819</v>
      </c>
      <c r="TS95" t="str">
        <f t="shared" si="447"/>
        <v>HP</v>
      </c>
      <c r="TT95" t="str">
        <f t="shared" si="448"/>
        <v>PB</v>
      </c>
      <c r="TU95" t="str">
        <f t="shared" si="481"/>
        <v>HB</v>
      </c>
      <c r="TV95" cm="1">
        <f t="array" aca="1" ref="TV95" ca="1">INDIRECT(ADDRESS(ROW(), TV$3-$AF$1+$AF$3))+VLOOKUP($AS95, INDIRECT(ADDRESS($AF$4, COLUMN()-$AF$2-TV$3)&amp;":"&amp;ADDRESS($AF$5, COLUMN()-$AF$1-TV$3)), TV$3, FALSE)+VLOOKUP($AT95, INDIRECT(ADDRESS($AF$4, COLUMN()-$AF$2-TV$3)&amp;":"&amp;ADDRESS($AF$5, COLUMN()-$AF$1-TV$3)), TV$3, FALSE)</f>
        <v>179553116865</v>
      </c>
      <c r="TW95" cm="1">
        <f t="array" aca="1" ref="TW95" ca="1">INDIRECT(ADDRESS(ROW(), TW$3-$AF$1+$AF$3))+VLOOKUP($AS95, INDIRECT(ADDRESS($AF$4, COLUMN()-$AF$2-TW$3)&amp;":"&amp;ADDRESS($AF$5, COLUMN()-$AF$1-TW$3)), TW$3, FALSE)+VLOOKUP($AT95, INDIRECT(ADDRESS($AF$4, COLUMN()-$AF$2-TW$3)&amp;":"&amp;ADDRESS($AF$5, COLUMN()-$AF$1-TW$3)), TW$3, FALSE)</f>
        <v>130620818202</v>
      </c>
      <c r="TX95" cm="1">
        <f t="array" aca="1" ref="TX95" ca="1">INDIRECT(ADDRESS(ROW(), TX$3-$AF$1+$AF$3))+VLOOKUP($AS95, INDIRECT(ADDRESS($AF$4, COLUMN()-$AF$2-TX$3)&amp;":"&amp;ADDRESS($AF$5, COLUMN()-$AF$1-TX$3)), TX$3, FALSE)+VLOOKUP($AT95, INDIRECT(ADDRESS($AF$4, COLUMN()-$AF$2-TX$3)&amp;":"&amp;ADDRESS($AF$5, COLUMN()-$AF$1-TX$3)), TX$3, FALSE)</f>
        <v>24664271818</v>
      </c>
      <c r="TY95" cm="1">
        <f t="array" aca="1" ref="TY95" ca="1">INDIRECT(ADDRESS(ROW(), TY$3-$AF$1+$AF$3))+VLOOKUP($AS95, INDIRECT(ADDRESS($AF$4, COLUMN()-$AF$2-TY$3)&amp;":"&amp;ADDRESS($AF$5, COLUMN()-$AF$1-TY$3)), TY$3, FALSE)+VLOOKUP($AT95, INDIRECT(ADDRESS($AF$4, COLUMN()-$AF$2-TY$3)&amp;":"&amp;ADDRESS($AF$5, COLUMN()-$AF$1-TY$3)), TY$3, FALSE)</f>
        <v>140584449288</v>
      </c>
      <c r="TZ95" cm="1">
        <f t="array" aca="1" ref="TZ95" ca="1">INDIRECT(ADDRESS(ROW(), TZ$3-$AF$1+$AF$3))+VLOOKUP($AS95, INDIRECT(ADDRESS($AF$4, COLUMN()-$AF$2-TZ$3)&amp;":"&amp;ADDRESS($AF$5, COLUMN()-$AF$1-TZ$3)), TZ$3, FALSE)+VLOOKUP($AT95, INDIRECT(ADDRESS($AF$4, COLUMN()-$AF$2-TZ$3)&amp;":"&amp;ADDRESS($AF$5, COLUMN()-$AF$1-TZ$3)), TZ$3, FALSE)</f>
        <v>122023546917</v>
      </c>
      <c r="UA95" cm="1">
        <f t="array" aca="1" ref="UA95" ca="1">INDIRECT(ADDRESS(ROW(), UA$3-$AF$1+$AF$3))+VLOOKUP($AS95, INDIRECT(ADDRESS($AF$4, COLUMN()-$AF$2-UA$3)&amp;":"&amp;ADDRESS($AF$5, COLUMN()-$AF$1-UA$3)), UA$3, FALSE)+VLOOKUP($AT95, INDIRECT(ADDRESS($AF$4, COLUMN()-$AF$2-UA$3)&amp;":"&amp;ADDRESS($AF$5, COLUMN()-$AF$1-UA$3)), UA$3, FALSE)</f>
        <v>142705700898</v>
      </c>
      <c r="UB95" cm="1">
        <f t="array" aca="1" ref="UB95" ca="1">INDIRECT(ADDRESS(ROW(), UB$3-$AF$1+$AF$3))+VLOOKUP($AS95, INDIRECT(ADDRESS($AF$4, COLUMN()-$AF$2-UB$3)&amp;":"&amp;ADDRESS($AF$5, COLUMN()-$AF$1-UB$3)), UB$3, FALSE)+VLOOKUP($AT95, INDIRECT(ADDRESS($AF$4, COLUMN()-$AF$2-UB$3)&amp;":"&amp;ADDRESS($AF$5, COLUMN()-$AF$1-UB$3)), UB$3, FALSE)</f>
        <v>90727084914</v>
      </c>
      <c r="UC95" cm="1">
        <f t="array" aca="1" ref="UC95" ca="1">INDIRECT(ADDRESS(ROW(), UC$3-$AF$1+$AF$3))+VLOOKUP($AS95, INDIRECT(ADDRESS($AF$4, COLUMN()-$AF$2-UC$3)&amp;":"&amp;ADDRESS($AF$5, COLUMN()-$AF$1-UC$3)), UC$3, FALSE)+VLOOKUP($AT95, INDIRECT(ADDRESS($AF$4, COLUMN()-$AF$2-UC$3)&amp;":"&amp;ADDRESS($AF$5, COLUMN()-$AF$1-UC$3)), UC$3, FALSE)</f>
        <v>101954931821</v>
      </c>
      <c r="UD95" cm="1">
        <f t="array" aca="1" ref="UD95" ca="1">INDIRECT(ADDRESS(ROW(), UD$3-$AF$1+$AF$3))+VLOOKUP($AS95, INDIRECT(ADDRESS($AF$4, COLUMN()-$AF$2-UD$3)&amp;":"&amp;ADDRESS($AF$5, COLUMN()-$AF$1-UD$3)), UD$3, FALSE)+VLOOKUP($AT95, INDIRECT(ADDRESS($AF$4, COLUMN()-$AF$2-UD$3)&amp;":"&amp;ADDRESS($AF$5, COLUMN()-$AF$1-UD$3)), UD$3, FALSE)</f>
        <v>85543832793</v>
      </c>
      <c r="UE95" cm="1">
        <f t="array" aca="1" ref="UE95" ca="1">INDIRECT(ADDRESS(ROW(), UE$3-$AF$1+$AF$3))+VLOOKUP($AS95, INDIRECT(ADDRESS($AF$4, COLUMN()-$AF$2-UE$3)&amp;":"&amp;ADDRESS($AF$5, COLUMN()-$AF$1-UE$3)), UE$3, FALSE)+VLOOKUP($AT95, INDIRECT(ADDRESS($AF$4, COLUMN()-$AF$2-UE$3)&amp;":"&amp;ADDRESS($AF$5, COLUMN()-$AF$1-UE$3)), UE$3, FALSE)</f>
        <v>81133874259</v>
      </c>
      <c r="UF95" t="str">
        <f t="shared" si="449"/>
        <v>HP</v>
      </c>
      <c r="UG95" t="str">
        <f t="shared" si="450"/>
        <v>PB</v>
      </c>
    </row>
    <row r="96" spans="1:553" x14ac:dyDescent="0.25">
      <c r="A96" t="s">
        <v>142</v>
      </c>
      <c r="AH96" t="str">
        <f t="shared" si="451"/>
        <v>FC</v>
      </c>
      <c r="AI96">
        <f t="shared" si="483"/>
        <v>0</v>
      </c>
      <c r="AJ96">
        <f t="shared" si="483"/>
        <v>1</v>
      </c>
      <c r="AK96">
        <f t="shared" si="483"/>
        <v>0</v>
      </c>
      <c r="AL96">
        <f t="shared" si="483"/>
        <v>0</v>
      </c>
      <c r="AM96">
        <f t="shared" si="483"/>
        <v>0</v>
      </c>
      <c r="AN96">
        <f t="shared" si="483"/>
        <v>0</v>
      </c>
      <c r="AO96">
        <f t="shared" si="483"/>
        <v>0</v>
      </c>
      <c r="AP96">
        <f t="shared" si="483"/>
        <v>0</v>
      </c>
      <c r="AQ96">
        <f t="shared" si="483"/>
        <v>0</v>
      </c>
      <c r="AR96">
        <f t="shared" si="483"/>
        <v>0</v>
      </c>
      <c r="AS96" t="str">
        <f t="shared" si="342"/>
        <v>FC</v>
      </c>
      <c r="AT96" t="str">
        <f t="shared" si="343"/>
        <v>CC</v>
      </c>
      <c r="AU96" t="str">
        <f t="shared" si="452"/>
        <v>FC</v>
      </c>
      <c r="AV96" cm="1">
        <f t="array" aca="1" ref="AV96" ca="1">INDIRECT(ADDRESS(ROW(), AV$3-$AF$1+$AF$3))+VLOOKUP($AS96, INDIRECT(ADDRESS($AF$4, COLUMN()-$AF$2-AV$3)&amp;":"&amp;ADDRESS($AF$5, COLUMN()-$AF$1-AV$3)), AV$3, FALSE)+VLOOKUP($AT96, INDIRECT(ADDRESS($AF$4, COLUMN()-$AF$2-AV$3)&amp;":"&amp;ADDRESS($AF$5, COLUMN()-$AF$1-AV$3)), AV$3, FALSE)</f>
        <v>0</v>
      </c>
      <c r="AW96" cm="1">
        <f t="array" aca="1" ref="AW96" ca="1">INDIRECT(ADDRESS(ROW(), AW$3-$AF$1+$AF$3))+VLOOKUP($AS96, INDIRECT(ADDRESS($AF$4, COLUMN()-$AF$2-AW$3)&amp;":"&amp;ADDRESS($AF$5, COLUMN()-$AF$1-AW$3)), AW$3, FALSE)+VLOOKUP($AT96, INDIRECT(ADDRESS($AF$4, COLUMN()-$AF$2-AW$3)&amp;":"&amp;ADDRESS($AF$5, COLUMN()-$AF$1-AW$3)), AW$3, FALSE)</f>
        <v>2</v>
      </c>
      <c r="AX96" cm="1">
        <f t="array" aca="1" ref="AX96" ca="1">INDIRECT(ADDRESS(ROW(), AX$3-$AF$1+$AF$3))+VLOOKUP($AS96, INDIRECT(ADDRESS($AF$4, COLUMN()-$AF$2-AX$3)&amp;":"&amp;ADDRESS($AF$5, COLUMN()-$AF$1-AX$3)), AX$3, FALSE)+VLOOKUP($AT96, INDIRECT(ADDRESS($AF$4, COLUMN()-$AF$2-AX$3)&amp;":"&amp;ADDRESS($AF$5, COLUMN()-$AF$1-AX$3)), AX$3, FALSE)</f>
        <v>0</v>
      </c>
      <c r="AY96" cm="1">
        <f t="array" aca="1" ref="AY96" ca="1">INDIRECT(ADDRESS(ROW(), AY$3-$AF$1+$AF$3))+VLOOKUP($AS96, INDIRECT(ADDRESS($AF$4, COLUMN()-$AF$2-AY$3)&amp;":"&amp;ADDRESS($AF$5, COLUMN()-$AF$1-AY$3)), AY$3, FALSE)+VLOOKUP($AT96, INDIRECT(ADDRESS($AF$4, COLUMN()-$AF$2-AY$3)&amp;":"&amp;ADDRESS($AF$5, COLUMN()-$AF$1-AY$3)), AY$3, FALSE)</f>
        <v>0</v>
      </c>
      <c r="AZ96" cm="1">
        <f t="array" aca="1" ref="AZ96" ca="1">INDIRECT(ADDRESS(ROW(), AZ$3-$AF$1+$AF$3))+VLOOKUP($AS96, INDIRECT(ADDRESS($AF$4, COLUMN()-$AF$2-AZ$3)&amp;":"&amp;ADDRESS($AF$5, COLUMN()-$AF$1-AZ$3)), AZ$3, FALSE)+VLOOKUP($AT96, INDIRECT(ADDRESS($AF$4, COLUMN()-$AF$2-AZ$3)&amp;":"&amp;ADDRESS($AF$5, COLUMN()-$AF$1-AZ$3)), AZ$3, FALSE)</f>
        <v>0</v>
      </c>
      <c r="BA96" cm="1">
        <f t="array" aca="1" ref="BA96" ca="1">INDIRECT(ADDRESS(ROW(), BA$3-$AF$1+$AF$3))+VLOOKUP($AS96, INDIRECT(ADDRESS($AF$4, COLUMN()-$AF$2-BA$3)&amp;":"&amp;ADDRESS($AF$5, COLUMN()-$AF$1-BA$3)), BA$3, FALSE)+VLOOKUP($AT96, INDIRECT(ADDRESS($AF$4, COLUMN()-$AF$2-BA$3)&amp;":"&amp;ADDRESS($AF$5, COLUMN()-$AF$1-BA$3)), BA$3, FALSE)</f>
        <v>1</v>
      </c>
      <c r="BB96" cm="1">
        <f t="array" aca="1" ref="BB96" ca="1">INDIRECT(ADDRESS(ROW(), BB$3-$AF$1+$AF$3))+VLOOKUP($AS96, INDIRECT(ADDRESS($AF$4, COLUMN()-$AF$2-BB$3)&amp;":"&amp;ADDRESS($AF$5, COLUMN()-$AF$1-BB$3)), BB$3, FALSE)+VLOOKUP($AT96, INDIRECT(ADDRESS($AF$4, COLUMN()-$AF$2-BB$3)&amp;":"&amp;ADDRESS($AF$5, COLUMN()-$AF$1-BB$3)), BB$3, FALSE)</f>
        <v>0</v>
      </c>
      <c r="BC96" cm="1">
        <f t="array" aca="1" ref="BC96" ca="1">INDIRECT(ADDRESS(ROW(), BC$3-$AF$1+$AF$3))+VLOOKUP($AS96, INDIRECT(ADDRESS($AF$4, COLUMN()-$AF$2-BC$3)&amp;":"&amp;ADDRESS($AF$5, COLUMN()-$AF$1-BC$3)), BC$3, FALSE)+VLOOKUP($AT96, INDIRECT(ADDRESS($AF$4, COLUMN()-$AF$2-BC$3)&amp;":"&amp;ADDRESS($AF$5, COLUMN()-$AF$1-BC$3)), BC$3, FALSE)</f>
        <v>0</v>
      </c>
      <c r="BD96" cm="1">
        <f t="array" aca="1" ref="BD96" ca="1">INDIRECT(ADDRESS(ROW(), BD$3-$AF$1+$AF$3))+VLOOKUP($AS96, INDIRECT(ADDRESS($AF$4, COLUMN()-$AF$2-BD$3)&amp;":"&amp;ADDRESS($AF$5, COLUMN()-$AF$1-BD$3)), BD$3, FALSE)+VLOOKUP($AT96, INDIRECT(ADDRESS($AF$4, COLUMN()-$AF$2-BD$3)&amp;":"&amp;ADDRESS($AF$5, COLUMN()-$AF$1-BD$3)), BD$3, FALSE)</f>
        <v>0</v>
      </c>
      <c r="BE96" cm="1">
        <f t="array" aca="1" ref="BE96" ca="1">INDIRECT(ADDRESS(ROW(), BE$3-$AF$1+$AF$3))+VLOOKUP($AS96, INDIRECT(ADDRESS($AF$4, COLUMN()-$AF$2-BE$3)&amp;":"&amp;ADDRESS($AF$5, COLUMN()-$AF$1-BE$3)), BE$3, FALSE)+VLOOKUP($AT96, INDIRECT(ADDRESS($AF$4, COLUMN()-$AF$2-BE$3)&amp;":"&amp;ADDRESS($AF$5, COLUMN()-$AF$1-BE$3)), BE$3, FALSE)</f>
        <v>0</v>
      </c>
      <c r="BF96" t="str">
        <f t="shared" si="344"/>
        <v>FC</v>
      </c>
      <c r="BG96" t="str">
        <f t="shared" si="345"/>
        <v>CC</v>
      </c>
      <c r="BH96" t="str">
        <f t="shared" si="47"/>
        <v>FC</v>
      </c>
      <c r="BI96" cm="1">
        <f t="array" aca="1" ref="BI96" ca="1">INDIRECT(ADDRESS(ROW(), BI$3-$AF$1+$AF$3))+VLOOKUP($AS96, INDIRECT(ADDRESS($AF$4, COLUMN()-$AF$2-BI$3)&amp;":"&amp;ADDRESS($AF$5, COLUMN()-$AF$1-BI$3)), BI$3, FALSE)+VLOOKUP($AT96, INDIRECT(ADDRESS($AF$4, COLUMN()-$AF$2-BI$3)&amp;":"&amp;ADDRESS($AF$5, COLUMN()-$AF$1-BI$3)), BI$3, FALSE)</f>
        <v>0</v>
      </c>
      <c r="BJ96" cm="1">
        <f t="array" aca="1" ref="BJ96" ca="1">INDIRECT(ADDRESS(ROW(), BJ$3-$AF$1+$AF$3))+VLOOKUP($AS96, INDIRECT(ADDRESS($AF$4, COLUMN()-$AF$2-BJ$3)&amp;":"&amp;ADDRESS($AF$5, COLUMN()-$AF$1-BJ$3)), BJ$3, FALSE)+VLOOKUP($AT96, INDIRECT(ADDRESS($AF$4, COLUMN()-$AF$2-BJ$3)&amp;":"&amp;ADDRESS($AF$5, COLUMN()-$AF$1-BJ$3)), BJ$3, FALSE)</f>
        <v>3</v>
      </c>
      <c r="BK96" cm="1">
        <f t="array" aca="1" ref="BK96" ca="1">INDIRECT(ADDRESS(ROW(), BK$3-$AF$1+$AF$3))+VLOOKUP($AS96, INDIRECT(ADDRESS($AF$4, COLUMN()-$AF$2-BK$3)&amp;":"&amp;ADDRESS($AF$5, COLUMN()-$AF$1-BK$3)), BK$3, FALSE)+VLOOKUP($AT96, INDIRECT(ADDRESS($AF$4, COLUMN()-$AF$2-BK$3)&amp;":"&amp;ADDRESS($AF$5, COLUMN()-$AF$1-BK$3)), BK$3, FALSE)</f>
        <v>0</v>
      </c>
      <c r="BL96" cm="1">
        <f t="array" aca="1" ref="BL96" ca="1">INDIRECT(ADDRESS(ROW(), BL$3-$AF$1+$AF$3))+VLOOKUP($AS96, INDIRECT(ADDRESS($AF$4, COLUMN()-$AF$2-BL$3)&amp;":"&amp;ADDRESS($AF$5, COLUMN()-$AF$1-BL$3)), BL$3, FALSE)+VLOOKUP($AT96, INDIRECT(ADDRESS($AF$4, COLUMN()-$AF$2-BL$3)&amp;":"&amp;ADDRESS($AF$5, COLUMN()-$AF$1-BL$3)), BL$3, FALSE)</f>
        <v>0</v>
      </c>
      <c r="BM96" cm="1">
        <f t="array" aca="1" ref="BM96" ca="1">INDIRECT(ADDRESS(ROW(), BM$3-$AF$1+$AF$3))+VLOOKUP($AS96, INDIRECT(ADDRESS($AF$4, COLUMN()-$AF$2-BM$3)&amp;":"&amp;ADDRESS($AF$5, COLUMN()-$AF$1-BM$3)), BM$3, FALSE)+VLOOKUP($AT96, INDIRECT(ADDRESS($AF$4, COLUMN()-$AF$2-BM$3)&amp;":"&amp;ADDRESS($AF$5, COLUMN()-$AF$1-BM$3)), BM$3, FALSE)</f>
        <v>1</v>
      </c>
      <c r="BN96" cm="1">
        <f t="array" aca="1" ref="BN96" ca="1">INDIRECT(ADDRESS(ROW(), BN$3-$AF$1+$AF$3))+VLOOKUP($AS96, INDIRECT(ADDRESS($AF$4, COLUMN()-$AF$2-BN$3)&amp;":"&amp;ADDRESS($AF$5, COLUMN()-$AF$1-BN$3)), BN$3, FALSE)+VLOOKUP($AT96, INDIRECT(ADDRESS($AF$4, COLUMN()-$AF$2-BN$3)&amp;":"&amp;ADDRESS($AF$5, COLUMN()-$AF$1-BN$3)), BN$3, FALSE)</f>
        <v>2</v>
      </c>
      <c r="BO96" cm="1">
        <f t="array" aca="1" ref="BO96" ca="1">INDIRECT(ADDRESS(ROW(), BO$3-$AF$1+$AF$3))+VLOOKUP($AS96, INDIRECT(ADDRESS($AF$4, COLUMN()-$AF$2-BO$3)&amp;":"&amp;ADDRESS($AF$5, COLUMN()-$AF$1-BO$3)), BO$3, FALSE)+VLOOKUP($AT96, INDIRECT(ADDRESS($AF$4, COLUMN()-$AF$2-BO$3)&amp;":"&amp;ADDRESS($AF$5, COLUMN()-$AF$1-BO$3)), BO$3, FALSE)</f>
        <v>0</v>
      </c>
      <c r="BP96" cm="1">
        <f t="array" aca="1" ref="BP96" ca="1">INDIRECT(ADDRESS(ROW(), BP$3-$AF$1+$AF$3))+VLOOKUP($AS96, INDIRECT(ADDRESS($AF$4, COLUMN()-$AF$2-BP$3)&amp;":"&amp;ADDRESS($AF$5, COLUMN()-$AF$1-BP$3)), BP$3, FALSE)+VLOOKUP($AT96, INDIRECT(ADDRESS($AF$4, COLUMN()-$AF$2-BP$3)&amp;":"&amp;ADDRESS($AF$5, COLUMN()-$AF$1-BP$3)), BP$3, FALSE)</f>
        <v>0</v>
      </c>
      <c r="BQ96" cm="1">
        <f t="array" aca="1" ref="BQ96" ca="1">INDIRECT(ADDRESS(ROW(), BQ$3-$AF$1+$AF$3))+VLOOKUP($AS96, INDIRECT(ADDRESS($AF$4, COLUMN()-$AF$2-BQ$3)&amp;":"&amp;ADDRESS($AF$5, COLUMN()-$AF$1-BQ$3)), BQ$3, FALSE)+VLOOKUP($AT96, INDIRECT(ADDRESS($AF$4, COLUMN()-$AF$2-BQ$3)&amp;":"&amp;ADDRESS($AF$5, COLUMN()-$AF$1-BQ$3)), BQ$3, FALSE)</f>
        <v>1</v>
      </c>
      <c r="BR96" cm="1">
        <f t="array" aca="1" ref="BR96" ca="1">INDIRECT(ADDRESS(ROW(), BR$3-$AF$1+$AF$3))+VLOOKUP($AS96, INDIRECT(ADDRESS($AF$4, COLUMN()-$AF$2-BR$3)&amp;":"&amp;ADDRESS($AF$5, COLUMN()-$AF$1-BR$3)), BR$3, FALSE)+VLOOKUP($AT96, INDIRECT(ADDRESS($AF$4, COLUMN()-$AF$2-BR$3)&amp;":"&amp;ADDRESS($AF$5, COLUMN()-$AF$1-BR$3)), BR$3, FALSE)</f>
        <v>0</v>
      </c>
      <c r="BS96" t="str">
        <f t="shared" si="346"/>
        <v>FC</v>
      </c>
      <c r="BT96" t="str">
        <f t="shared" si="347"/>
        <v>CC</v>
      </c>
      <c r="BU96" t="str">
        <f t="shared" si="50"/>
        <v>FC</v>
      </c>
      <c r="BV96" cm="1">
        <f t="array" aca="1" ref="BV96" ca="1">INDIRECT(ADDRESS(ROW(), BV$3-$AF$1+$AF$3))+VLOOKUP($AS96, INDIRECT(ADDRESS($AF$4, COLUMN()-$AF$2-BV$3)&amp;":"&amp;ADDRESS($AF$5, COLUMN()-$AF$1-BV$3)), BV$3, FALSE)+VLOOKUP($AT96, INDIRECT(ADDRESS($AF$4, COLUMN()-$AF$2-BV$3)&amp;":"&amp;ADDRESS($AF$5, COLUMN()-$AF$1-BV$3)), BV$3, FALSE)</f>
        <v>1</v>
      </c>
      <c r="BW96" cm="1">
        <f t="array" aca="1" ref="BW96" ca="1">INDIRECT(ADDRESS(ROW(), BW$3-$AF$1+$AF$3))+VLOOKUP($AS96, INDIRECT(ADDRESS($AF$4, COLUMN()-$AF$2-BW$3)&amp;":"&amp;ADDRESS($AF$5, COLUMN()-$AF$1-BW$3)), BW$3, FALSE)+VLOOKUP($AT96, INDIRECT(ADDRESS($AF$4, COLUMN()-$AF$2-BW$3)&amp;":"&amp;ADDRESS($AF$5, COLUMN()-$AF$1-BW$3)), BW$3, FALSE)</f>
        <v>4</v>
      </c>
      <c r="BX96" cm="1">
        <f t="array" aca="1" ref="BX96" ca="1">INDIRECT(ADDRESS(ROW(), BX$3-$AF$1+$AF$3))+VLOOKUP($AS96, INDIRECT(ADDRESS($AF$4, COLUMN()-$AF$2-BX$3)&amp;":"&amp;ADDRESS($AF$5, COLUMN()-$AF$1-BX$3)), BX$3, FALSE)+VLOOKUP($AT96, INDIRECT(ADDRESS($AF$4, COLUMN()-$AF$2-BX$3)&amp;":"&amp;ADDRESS($AF$5, COLUMN()-$AF$1-BX$3)), BX$3, FALSE)</f>
        <v>0</v>
      </c>
      <c r="BY96" cm="1">
        <f t="array" aca="1" ref="BY96" ca="1">INDIRECT(ADDRESS(ROW(), BY$3-$AF$1+$AF$3))+VLOOKUP($AS96, INDIRECT(ADDRESS($AF$4, COLUMN()-$AF$2-BY$3)&amp;":"&amp;ADDRESS($AF$5, COLUMN()-$AF$1-BY$3)), BY$3, FALSE)+VLOOKUP($AT96, INDIRECT(ADDRESS($AF$4, COLUMN()-$AF$2-BY$3)&amp;":"&amp;ADDRESS($AF$5, COLUMN()-$AF$1-BY$3)), BY$3, FALSE)</f>
        <v>1</v>
      </c>
      <c r="BZ96" cm="1">
        <f t="array" aca="1" ref="BZ96" ca="1">INDIRECT(ADDRESS(ROW(), BZ$3-$AF$1+$AF$3))+VLOOKUP($AS96, INDIRECT(ADDRESS($AF$4, COLUMN()-$AF$2-BZ$3)&amp;":"&amp;ADDRESS($AF$5, COLUMN()-$AF$1-BZ$3)), BZ$3, FALSE)+VLOOKUP($AT96, INDIRECT(ADDRESS($AF$4, COLUMN()-$AF$2-BZ$3)&amp;":"&amp;ADDRESS($AF$5, COLUMN()-$AF$1-BZ$3)), BZ$3, FALSE)</f>
        <v>3</v>
      </c>
      <c r="CA96" cm="1">
        <f t="array" aca="1" ref="CA96" ca="1">INDIRECT(ADDRESS(ROW(), CA$3-$AF$1+$AF$3))+VLOOKUP($AS96, INDIRECT(ADDRESS($AF$4, COLUMN()-$AF$2-CA$3)&amp;":"&amp;ADDRESS($AF$5, COLUMN()-$AF$1-CA$3)), CA$3, FALSE)+VLOOKUP($AT96, INDIRECT(ADDRESS($AF$4, COLUMN()-$AF$2-CA$3)&amp;":"&amp;ADDRESS($AF$5, COLUMN()-$AF$1-CA$3)), CA$3, FALSE)</f>
        <v>3</v>
      </c>
      <c r="CB96" cm="1">
        <f t="array" aca="1" ref="CB96" ca="1">INDIRECT(ADDRESS(ROW(), CB$3-$AF$1+$AF$3))+VLOOKUP($AS96, INDIRECT(ADDRESS($AF$4, COLUMN()-$AF$2-CB$3)&amp;":"&amp;ADDRESS($AF$5, COLUMN()-$AF$1-CB$3)), CB$3, FALSE)+VLOOKUP($AT96, INDIRECT(ADDRESS($AF$4, COLUMN()-$AF$2-CB$3)&amp;":"&amp;ADDRESS($AF$5, COLUMN()-$AF$1-CB$3)), CB$3, FALSE)</f>
        <v>0</v>
      </c>
      <c r="CC96" cm="1">
        <f t="array" aca="1" ref="CC96" ca="1">INDIRECT(ADDRESS(ROW(), CC$3-$AF$1+$AF$3))+VLOOKUP($AS96, INDIRECT(ADDRESS($AF$4, COLUMN()-$AF$2-CC$3)&amp;":"&amp;ADDRESS($AF$5, COLUMN()-$AF$1-CC$3)), CC$3, FALSE)+VLOOKUP($AT96, INDIRECT(ADDRESS($AF$4, COLUMN()-$AF$2-CC$3)&amp;":"&amp;ADDRESS($AF$5, COLUMN()-$AF$1-CC$3)), CC$3, FALSE)</f>
        <v>1</v>
      </c>
      <c r="CD96" cm="1">
        <f t="array" aca="1" ref="CD96" ca="1">INDIRECT(ADDRESS(ROW(), CD$3-$AF$1+$AF$3))+VLOOKUP($AS96, INDIRECT(ADDRESS($AF$4, COLUMN()-$AF$2-CD$3)&amp;":"&amp;ADDRESS($AF$5, COLUMN()-$AF$1-CD$3)), CD$3, FALSE)+VLOOKUP($AT96, INDIRECT(ADDRESS($AF$4, COLUMN()-$AF$2-CD$3)&amp;":"&amp;ADDRESS($AF$5, COLUMN()-$AF$1-CD$3)), CD$3, FALSE)</f>
        <v>2</v>
      </c>
      <c r="CE96" cm="1">
        <f t="array" aca="1" ref="CE96" ca="1">INDIRECT(ADDRESS(ROW(), CE$3-$AF$1+$AF$3))+VLOOKUP($AS96, INDIRECT(ADDRESS($AF$4, COLUMN()-$AF$2-CE$3)&amp;":"&amp;ADDRESS($AF$5, COLUMN()-$AF$1-CE$3)), CE$3, FALSE)+VLOOKUP($AT96, INDIRECT(ADDRESS($AF$4, COLUMN()-$AF$2-CE$3)&amp;":"&amp;ADDRESS($AF$5, COLUMN()-$AF$1-CE$3)), CE$3, FALSE)</f>
        <v>0</v>
      </c>
      <c r="CF96" t="str">
        <f t="shared" si="348"/>
        <v>FC</v>
      </c>
      <c r="CG96" t="str">
        <f t="shared" si="349"/>
        <v>CC</v>
      </c>
      <c r="CH96" t="str">
        <f t="shared" si="53"/>
        <v>FC</v>
      </c>
      <c r="CI96" cm="1">
        <f t="array" aca="1" ref="CI96" ca="1">INDIRECT(ADDRESS(ROW(), CI$3-$AF$1+$AF$3))+VLOOKUP($AS96, INDIRECT(ADDRESS($AF$4, COLUMN()-$AF$2-CI$3)&amp;":"&amp;ADDRESS($AF$5, COLUMN()-$AF$1-CI$3)), CI$3, FALSE)+VLOOKUP($AT96, INDIRECT(ADDRESS($AF$4, COLUMN()-$AF$2-CI$3)&amp;":"&amp;ADDRESS($AF$5, COLUMN()-$AF$1-CI$3)), CI$3, FALSE)</f>
        <v>5</v>
      </c>
      <c r="CJ96" cm="1">
        <f t="array" aca="1" ref="CJ96" ca="1">INDIRECT(ADDRESS(ROW(), CJ$3-$AF$1+$AF$3))+VLOOKUP($AS96, INDIRECT(ADDRESS($AF$4, COLUMN()-$AF$2-CJ$3)&amp;":"&amp;ADDRESS($AF$5, COLUMN()-$AF$1-CJ$3)), CJ$3, FALSE)+VLOOKUP($AT96, INDIRECT(ADDRESS($AF$4, COLUMN()-$AF$2-CJ$3)&amp;":"&amp;ADDRESS($AF$5, COLUMN()-$AF$1-CJ$3)), CJ$3, FALSE)</f>
        <v>5</v>
      </c>
      <c r="CK96" cm="1">
        <f t="array" aca="1" ref="CK96" ca="1">INDIRECT(ADDRESS(ROW(), CK$3-$AF$1+$AF$3))+VLOOKUP($AS96, INDIRECT(ADDRESS($AF$4, COLUMN()-$AF$2-CK$3)&amp;":"&amp;ADDRESS($AF$5, COLUMN()-$AF$1-CK$3)), CK$3, FALSE)+VLOOKUP($AT96, INDIRECT(ADDRESS($AF$4, COLUMN()-$AF$2-CK$3)&amp;":"&amp;ADDRESS($AF$5, COLUMN()-$AF$1-CK$3)), CK$3, FALSE)</f>
        <v>0</v>
      </c>
      <c r="CL96" cm="1">
        <f t="array" aca="1" ref="CL96" ca="1">INDIRECT(ADDRESS(ROW(), CL$3-$AF$1+$AF$3))+VLOOKUP($AS96, INDIRECT(ADDRESS($AF$4, COLUMN()-$AF$2-CL$3)&amp;":"&amp;ADDRESS($AF$5, COLUMN()-$AF$1-CL$3)), CL$3, FALSE)+VLOOKUP($AT96, INDIRECT(ADDRESS($AF$4, COLUMN()-$AF$2-CL$3)&amp;":"&amp;ADDRESS($AF$5, COLUMN()-$AF$1-CL$3)), CL$3, FALSE)</f>
        <v>4</v>
      </c>
      <c r="CM96" cm="1">
        <f t="array" aca="1" ref="CM96" ca="1">INDIRECT(ADDRESS(ROW(), CM$3-$AF$1+$AF$3))+VLOOKUP($AS96, INDIRECT(ADDRESS($AF$4, COLUMN()-$AF$2-CM$3)&amp;":"&amp;ADDRESS($AF$5, COLUMN()-$AF$1-CM$3)), CM$3, FALSE)+VLOOKUP($AT96, INDIRECT(ADDRESS($AF$4, COLUMN()-$AF$2-CM$3)&amp;":"&amp;ADDRESS($AF$5, COLUMN()-$AF$1-CM$3)), CM$3, FALSE)</f>
        <v>6</v>
      </c>
      <c r="CN96" cm="1">
        <f t="array" aca="1" ref="CN96" ca="1">INDIRECT(ADDRESS(ROW(), CN$3-$AF$1+$AF$3))+VLOOKUP($AS96, INDIRECT(ADDRESS($AF$4, COLUMN()-$AF$2-CN$3)&amp;":"&amp;ADDRESS($AF$5, COLUMN()-$AF$1-CN$3)), CN$3, FALSE)+VLOOKUP($AT96, INDIRECT(ADDRESS($AF$4, COLUMN()-$AF$2-CN$3)&amp;":"&amp;ADDRESS($AF$5, COLUMN()-$AF$1-CN$3)), CN$3, FALSE)</f>
        <v>4</v>
      </c>
      <c r="CO96" cm="1">
        <f t="array" aca="1" ref="CO96" ca="1">INDIRECT(ADDRESS(ROW(), CO$3-$AF$1+$AF$3))+VLOOKUP($AS96, INDIRECT(ADDRESS($AF$4, COLUMN()-$AF$2-CO$3)&amp;":"&amp;ADDRESS($AF$5, COLUMN()-$AF$1-CO$3)), CO$3, FALSE)+VLOOKUP($AT96, INDIRECT(ADDRESS($AF$4, COLUMN()-$AF$2-CO$3)&amp;":"&amp;ADDRESS($AF$5, COLUMN()-$AF$1-CO$3)), CO$3, FALSE)</f>
        <v>0</v>
      </c>
      <c r="CP96" cm="1">
        <f t="array" aca="1" ref="CP96" ca="1">INDIRECT(ADDRESS(ROW(), CP$3-$AF$1+$AF$3))+VLOOKUP($AS96, INDIRECT(ADDRESS($AF$4, COLUMN()-$AF$2-CP$3)&amp;":"&amp;ADDRESS($AF$5, COLUMN()-$AF$1-CP$3)), CP$3, FALSE)+VLOOKUP($AT96, INDIRECT(ADDRESS($AF$4, COLUMN()-$AF$2-CP$3)&amp;":"&amp;ADDRESS($AF$5, COLUMN()-$AF$1-CP$3)), CP$3, FALSE)</f>
        <v>3</v>
      </c>
      <c r="CQ96" cm="1">
        <f t="array" aca="1" ref="CQ96" ca="1">INDIRECT(ADDRESS(ROW(), CQ$3-$AF$1+$AF$3))+VLOOKUP($AS96, INDIRECT(ADDRESS($AF$4, COLUMN()-$AF$2-CQ$3)&amp;":"&amp;ADDRESS($AF$5, COLUMN()-$AF$1-CQ$3)), CQ$3, FALSE)+VLOOKUP($AT96, INDIRECT(ADDRESS($AF$4, COLUMN()-$AF$2-CQ$3)&amp;":"&amp;ADDRESS($AF$5, COLUMN()-$AF$1-CQ$3)), CQ$3, FALSE)</f>
        <v>3</v>
      </c>
      <c r="CR96" cm="1">
        <f t="array" aca="1" ref="CR96" ca="1">INDIRECT(ADDRESS(ROW(), CR$3-$AF$1+$AF$3))+VLOOKUP($AS96, INDIRECT(ADDRESS($AF$4, COLUMN()-$AF$2-CR$3)&amp;":"&amp;ADDRESS($AF$5, COLUMN()-$AF$1-CR$3)), CR$3, FALSE)+VLOOKUP($AT96, INDIRECT(ADDRESS($AF$4, COLUMN()-$AF$2-CR$3)&amp;":"&amp;ADDRESS($AF$5, COLUMN()-$AF$1-CR$3)), CR$3, FALSE)</f>
        <v>1</v>
      </c>
      <c r="CS96" t="str">
        <f t="shared" si="350"/>
        <v>FC</v>
      </c>
      <c r="CT96" t="str">
        <f t="shared" si="351"/>
        <v>CC</v>
      </c>
      <c r="CU96" t="str">
        <f t="shared" si="56"/>
        <v>FC</v>
      </c>
      <c r="CV96" cm="1">
        <f t="array" aca="1" ref="CV96" ca="1">INDIRECT(ADDRESS(ROW(), CV$3-$AF$1+$AF$3))+VLOOKUP($AS96, INDIRECT(ADDRESS($AF$4, COLUMN()-$AF$2-CV$3)&amp;":"&amp;ADDRESS($AF$5, COLUMN()-$AF$1-CV$3)), CV$3, FALSE)+VLOOKUP($AT96, INDIRECT(ADDRESS($AF$4, COLUMN()-$AF$2-CV$3)&amp;":"&amp;ADDRESS($AF$5, COLUMN()-$AF$1-CV$3)), CV$3, FALSE)</f>
        <v>10</v>
      </c>
      <c r="CW96" cm="1">
        <f t="array" aca="1" ref="CW96" ca="1">INDIRECT(ADDRESS(ROW(), CW$3-$AF$1+$AF$3))+VLOOKUP($AS96, INDIRECT(ADDRESS($AF$4, COLUMN()-$AF$2-CW$3)&amp;":"&amp;ADDRESS($AF$5, COLUMN()-$AF$1-CW$3)), CW$3, FALSE)+VLOOKUP($AT96, INDIRECT(ADDRESS($AF$4, COLUMN()-$AF$2-CW$3)&amp;":"&amp;ADDRESS($AF$5, COLUMN()-$AF$1-CW$3)), CW$3, FALSE)</f>
        <v>7</v>
      </c>
      <c r="CX96" cm="1">
        <f t="array" aca="1" ref="CX96" ca="1">INDIRECT(ADDRESS(ROW(), CX$3-$AF$1+$AF$3))+VLOOKUP($AS96, INDIRECT(ADDRESS($AF$4, COLUMN()-$AF$2-CX$3)&amp;":"&amp;ADDRESS($AF$5, COLUMN()-$AF$1-CX$3)), CX$3, FALSE)+VLOOKUP($AT96, INDIRECT(ADDRESS($AF$4, COLUMN()-$AF$2-CX$3)&amp;":"&amp;ADDRESS($AF$5, COLUMN()-$AF$1-CX$3)), CX$3, FALSE)</f>
        <v>0</v>
      </c>
      <c r="CY96" cm="1">
        <f t="array" aca="1" ref="CY96" ca="1">INDIRECT(ADDRESS(ROW(), CY$3-$AF$1+$AF$3))+VLOOKUP($AS96, INDIRECT(ADDRESS($AF$4, COLUMN()-$AF$2-CY$3)&amp;":"&amp;ADDRESS($AF$5, COLUMN()-$AF$1-CY$3)), CY$3, FALSE)+VLOOKUP($AT96, INDIRECT(ADDRESS($AF$4, COLUMN()-$AF$2-CY$3)&amp;":"&amp;ADDRESS($AF$5, COLUMN()-$AF$1-CY$3)), CY$3, FALSE)</f>
        <v>10</v>
      </c>
      <c r="CZ96" cm="1">
        <f t="array" aca="1" ref="CZ96" ca="1">INDIRECT(ADDRESS(ROW(), CZ$3-$AF$1+$AF$3))+VLOOKUP($AS96, INDIRECT(ADDRESS($AF$4, COLUMN()-$AF$2-CZ$3)&amp;":"&amp;ADDRESS($AF$5, COLUMN()-$AF$1-CZ$3)), CZ$3, FALSE)+VLOOKUP($AT96, INDIRECT(ADDRESS($AF$4, COLUMN()-$AF$2-CZ$3)&amp;":"&amp;ADDRESS($AF$5, COLUMN()-$AF$1-CZ$3)), CZ$3, FALSE)</f>
        <v>12</v>
      </c>
      <c r="DA96" cm="1">
        <f t="array" aca="1" ref="DA96" ca="1">INDIRECT(ADDRESS(ROW(), DA$3-$AF$1+$AF$3))+VLOOKUP($AS96, INDIRECT(ADDRESS($AF$4, COLUMN()-$AF$2-DA$3)&amp;":"&amp;ADDRESS($AF$5, COLUMN()-$AF$1-DA$3)), DA$3, FALSE)+VLOOKUP($AT96, INDIRECT(ADDRESS($AF$4, COLUMN()-$AF$2-DA$3)&amp;":"&amp;ADDRESS($AF$5, COLUMN()-$AF$1-DA$3)), DA$3, FALSE)</f>
        <v>6</v>
      </c>
      <c r="DB96" cm="1">
        <f t="array" aca="1" ref="DB96" ca="1">INDIRECT(ADDRESS(ROW(), DB$3-$AF$1+$AF$3))+VLOOKUP($AS96, INDIRECT(ADDRESS($AF$4, COLUMN()-$AF$2-DB$3)&amp;":"&amp;ADDRESS($AF$5, COLUMN()-$AF$1-DB$3)), DB$3, FALSE)+VLOOKUP($AT96, INDIRECT(ADDRESS($AF$4, COLUMN()-$AF$2-DB$3)&amp;":"&amp;ADDRESS($AF$5, COLUMN()-$AF$1-DB$3)), DB$3, FALSE)</f>
        <v>2</v>
      </c>
      <c r="DC96" cm="1">
        <f t="array" aca="1" ref="DC96" ca="1">INDIRECT(ADDRESS(ROW(), DC$3-$AF$1+$AF$3))+VLOOKUP($AS96, INDIRECT(ADDRESS($AF$4, COLUMN()-$AF$2-DC$3)&amp;":"&amp;ADDRESS($AF$5, COLUMN()-$AF$1-DC$3)), DC$3, FALSE)+VLOOKUP($AT96, INDIRECT(ADDRESS($AF$4, COLUMN()-$AF$2-DC$3)&amp;":"&amp;ADDRESS($AF$5, COLUMN()-$AF$1-DC$3)), DC$3, FALSE)</f>
        <v>6</v>
      </c>
      <c r="DD96" cm="1">
        <f t="array" aca="1" ref="DD96" ca="1">INDIRECT(ADDRESS(ROW(), DD$3-$AF$1+$AF$3))+VLOOKUP($AS96, INDIRECT(ADDRESS($AF$4, COLUMN()-$AF$2-DD$3)&amp;":"&amp;ADDRESS($AF$5, COLUMN()-$AF$1-DD$3)), DD$3, FALSE)+VLOOKUP($AT96, INDIRECT(ADDRESS($AF$4, COLUMN()-$AF$2-DD$3)&amp;":"&amp;ADDRESS($AF$5, COLUMN()-$AF$1-DD$3)), DD$3, FALSE)</f>
        <v>6</v>
      </c>
      <c r="DE96" cm="1">
        <f t="array" aca="1" ref="DE96" ca="1">INDIRECT(ADDRESS(ROW(), DE$3-$AF$1+$AF$3))+VLOOKUP($AS96, INDIRECT(ADDRESS($AF$4, COLUMN()-$AF$2-DE$3)&amp;":"&amp;ADDRESS($AF$5, COLUMN()-$AF$1-DE$3)), DE$3, FALSE)+VLOOKUP($AT96, INDIRECT(ADDRESS($AF$4, COLUMN()-$AF$2-DE$3)&amp;":"&amp;ADDRESS($AF$5, COLUMN()-$AF$1-DE$3)), DE$3, FALSE)</f>
        <v>4</v>
      </c>
      <c r="DF96" t="str">
        <f t="shared" si="352"/>
        <v>FC</v>
      </c>
      <c r="DG96" t="str">
        <f t="shared" si="353"/>
        <v>CC</v>
      </c>
      <c r="DH96" t="str">
        <f t="shared" si="59"/>
        <v>FC</v>
      </c>
      <c r="DI96" cm="1">
        <f t="array" aca="1" ref="DI96" ca="1">INDIRECT(ADDRESS(ROW(), DI$3-$AF$1+$AF$3))+VLOOKUP($AS96, INDIRECT(ADDRESS($AF$4, COLUMN()-$AF$2-DI$3)&amp;":"&amp;ADDRESS($AF$5, COLUMN()-$AF$1-DI$3)), DI$3, FALSE)+VLOOKUP($AT96, INDIRECT(ADDRESS($AF$4, COLUMN()-$AF$2-DI$3)&amp;":"&amp;ADDRESS($AF$5, COLUMN()-$AF$1-DI$3)), DI$3, FALSE)</f>
        <v>20</v>
      </c>
      <c r="DJ96" cm="1">
        <f t="array" aca="1" ref="DJ96" ca="1">INDIRECT(ADDRESS(ROW(), DJ$3-$AF$1+$AF$3))+VLOOKUP($AS96, INDIRECT(ADDRESS($AF$4, COLUMN()-$AF$2-DJ$3)&amp;":"&amp;ADDRESS($AF$5, COLUMN()-$AF$1-DJ$3)), DJ$3, FALSE)+VLOOKUP($AT96, INDIRECT(ADDRESS($AF$4, COLUMN()-$AF$2-DJ$3)&amp;":"&amp;ADDRESS($AF$5, COLUMN()-$AF$1-DJ$3)), DJ$3, FALSE)</f>
        <v>14</v>
      </c>
      <c r="DK96" cm="1">
        <f t="array" aca="1" ref="DK96" ca="1">INDIRECT(ADDRESS(ROW(), DK$3-$AF$1+$AF$3))+VLOOKUP($AS96, INDIRECT(ADDRESS($AF$4, COLUMN()-$AF$2-DK$3)&amp;":"&amp;ADDRESS($AF$5, COLUMN()-$AF$1-DK$3)), DK$3, FALSE)+VLOOKUP($AT96, INDIRECT(ADDRESS($AF$4, COLUMN()-$AF$2-DK$3)&amp;":"&amp;ADDRESS($AF$5, COLUMN()-$AF$1-DK$3)), DK$3, FALSE)</f>
        <v>1</v>
      </c>
      <c r="DL96" cm="1">
        <f t="array" aca="1" ref="DL96" ca="1">INDIRECT(ADDRESS(ROW(), DL$3-$AF$1+$AF$3))+VLOOKUP($AS96, INDIRECT(ADDRESS($AF$4, COLUMN()-$AF$2-DL$3)&amp;":"&amp;ADDRESS($AF$5, COLUMN()-$AF$1-DL$3)), DL$3, FALSE)+VLOOKUP($AT96, INDIRECT(ADDRESS($AF$4, COLUMN()-$AF$2-DL$3)&amp;":"&amp;ADDRESS($AF$5, COLUMN()-$AF$1-DL$3)), DL$3, FALSE)</f>
        <v>21</v>
      </c>
      <c r="DM96" cm="1">
        <f t="array" aca="1" ref="DM96" ca="1">INDIRECT(ADDRESS(ROW(), DM$3-$AF$1+$AF$3))+VLOOKUP($AS96, INDIRECT(ADDRESS($AF$4, COLUMN()-$AF$2-DM$3)&amp;":"&amp;ADDRESS($AF$5, COLUMN()-$AF$1-DM$3)), DM$3, FALSE)+VLOOKUP($AT96, INDIRECT(ADDRESS($AF$4, COLUMN()-$AF$2-DM$3)&amp;":"&amp;ADDRESS($AF$5, COLUMN()-$AF$1-DM$3)), DM$3, FALSE)</f>
        <v>20</v>
      </c>
      <c r="DN96" cm="1">
        <f t="array" aca="1" ref="DN96" ca="1">INDIRECT(ADDRESS(ROW(), DN$3-$AF$1+$AF$3))+VLOOKUP($AS96, INDIRECT(ADDRESS($AF$4, COLUMN()-$AF$2-DN$3)&amp;":"&amp;ADDRESS($AF$5, COLUMN()-$AF$1-DN$3)), DN$3, FALSE)+VLOOKUP($AT96, INDIRECT(ADDRESS($AF$4, COLUMN()-$AF$2-DN$3)&amp;":"&amp;ADDRESS($AF$5, COLUMN()-$AF$1-DN$3)), DN$3, FALSE)</f>
        <v>10</v>
      </c>
      <c r="DO96" cm="1">
        <f t="array" aca="1" ref="DO96" ca="1">INDIRECT(ADDRESS(ROW(), DO$3-$AF$1+$AF$3))+VLOOKUP($AS96, INDIRECT(ADDRESS($AF$4, COLUMN()-$AF$2-DO$3)&amp;":"&amp;ADDRESS($AF$5, COLUMN()-$AF$1-DO$3)), DO$3, FALSE)+VLOOKUP($AT96, INDIRECT(ADDRESS($AF$4, COLUMN()-$AF$2-DO$3)&amp;":"&amp;ADDRESS($AF$5, COLUMN()-$AF$1-DO$3)), DO$3, FALSE)</f>
        <v>5</v>
      </c>
      <c r="DP96" cm="1">
        <f t="array" aca="1" ref="DP96" ca="1">INDIRECT(ADDRESS(ROW(), DP$3-$AF$1+$AF$3))+VLOOKUP($AS96, INDIRECT(ADDRESS($AF$4, COLUMN()-$AF$2-DP$3)&amp;":"&amp;ADDRESS($AF$5, COLUMN()-$AF$1-DP$3)), DP$3, FALSE)+VLOOKUP($AT96, INDIRECT(ADDRESS($AF$4, COLUMN()-$AF$2-DP$3)&amp;":"&amp;ADDRESS($AF$5, COLUMN()-$AF$1-DP$3)), DP$3, FALSE)</f>
        <v>13</v>
      </c>
      <c r="DQ96" cm="1">
        <f t="array" aca="1" ref="DQ96" ca="1">INDIRECT(ADDRESS(ROW(), DQ$3-$AF$1+$AF$3))+VLOOKUP($AS96, INDIRECT(ADDRESS($AF$4, COLUMN()-$AF$2-DQ$3)&amp;":"&amp;ADDRESS($AF$5, COLUMN()-$AF$1-DQ$3)), DQ$3, FALSE)+VLOOKUP($AT96, INDIRECT(ADDRESS($AF$4, COLUMN()-$AF$2-DQ$3)&amp;":"&amp;ADDRESS($AF$5, COLUMN()-$AF$1-DQ$3)), DQ$3, FALSE)</f>
        <v>11</v>
      </c>
      <c r="DR96" cm="1">
        <f t="array" aca="1" ref="DR96" ca="1">INDIRECT(ADDRESS(ROW(), DR$3-$AF$1+$AF$3))+VLOOKUP($AS96, INDIRECT(ADDRESS($AF$4, COLUMN()-$AF$2-DR$3)&amp;":"&amp;ADDRESS($AF$5, COLUMN()-$AF$1-DR$3)), DR$3, FALSE)+VLOOKUP($AT96, INDIRECT(ADDRESS($AF$4, COLUMN()-$AF$2-DR$3)&amp;":"&amp;ADDRESS($AF$5, COLUMN()-$AF$1-DR$3)), DR$3, FALSE)</f>
        <v>12</v>
      </c>
      <c r="DS96" t="str">
        <f t="shared" si="354"/>
        <v>FC</v>
      </c>
      <c r="DT96" t="str">
        <f t="shared" si="355"/>
        <v>CC</v>
      </c>
      <c r="DU96" t="str">
        <f t="shared" si="62"/>
        <v>FC</v>
      </c>
      <c r="DV96" cm="1">
        <f t="array" aca="1" ref="DV96" ca="1">INDIRECT(ADDRESS(ROW(), DV$3-$AF$1+$AF$3))+VLOOKUP($AS96, INDIRECT(ADDRESS($AF$4, COLUMN()-$AF$2-DV$3)&amp;":"&amp;ADDRESS($AF$5, COLUMN()-$AF$1-DV$3)), DV$3, FALSE)+VLOOKUP($AT96, INDIRECT(ADDRESS($AF$4, COLUMN()-$AF$2-DV$3)&amp;":"&amp;ADDRESS($AF$5, COLUMN()-$AF$1-DV$3)), DV$3, FALSE)</f>
        <v>39</v>
      </c>
      <c r="DW96" cm="1">
        <f t="array" aca="1" ref="DW96" ca="1">INDIRECT(ADDRESS(ROW(), DW$3-$AF$1+$AF$3))+VLOOKUP($AS96, INDIRECT(ADDRESS($AF$4, COLUMN()-$AF$2-DW$3)&amp;":"&amp;ADDRESS($AF$5, COLUMN()-$AF$1-DW$3)), DW$3, FALSE)+VLOOKUP($AT96, INDIRECT(ADDRESS($AF$4, COLUMN()-$AF$2-DW$3)&amp;":"&amp;ADDRESS($AF$5, COLUMN()-$AF$1-DW$3)), DW$3, FALSE)</f>
        <v>30</v>
      </c>
      <c r="DX96" cm="1">
        <f t="array" aca="1" ref="DX96" ca="1">INDIRECT(ADDRESS(ROW(), DX$3-$AF$1+$AF$3))+VLOOKUP($AS96, INDIRECT(ADDRESS($AF$4, COLUMN()-$AF$2-DX$3)&amp;":"&amp;ADDRESS($AF$5, COLUMN()-$AF$1-DX$3)), DX$3, FALSE)+VLOOKUP($AT96, INDIRECT(ADDRESS($AF$4, COLUMN()-$AF$2-DX$3)&amp;":"&amp;ADDRESS($AF$5, COLUMN()-$AF$1-DX$3)), DX$3, FALSE)</f>
        <v>6</v>
      </c>
      <c r="DY96" cm="1">
        <f t="array" aca="1" ref="DY96" ca="1">INDIRECT(ADDRESS(ROW(), DY$3-$AF$1+$AF$3))+VLOOKUP($AS96, INDIRECT(ADDRESS($AF$4, COLUMN()-$AF$2-DY$3)&amp;":"&amp;ADDRESS($AF$5, COLUMN()-$AF$1-DY$3)), DY$3, FALSE)+VLOOKUP($AT96, INDIRECT(ADDRESS($AF$4, COLUMN()-$AF$2-DY$3)&amp;":"&amp;ADDRESS($AF$5, COLUMN()-$AF$1-DY$3)), DY$3, FALSE)</f>
        <v>37</v>
      </c>
      <c r="DZ96" cm="1">
        <f t="array" aca="1" ref="DZ96" ca="1">INDIRECT(ADDRESS(ROW(), DZ$3-$AF$1+$AF$3))+VLOOKUP($AS96, INDIRECT(ADDRESS($AF$4, COLUMN()-$AF$2-DZ$3)&amp;":"&amp;ADDRESS($AF$5, COLUMN()-$AF$1-DZ$3)), DZ$3, FALSE)+VLOOKUP($AT96, INDIRECT(ADDRESS($AF$4, COLUMN()-$AF$2-DZ$3)&amp;":"&amp;ADDRESS($AF$5, COLUMN()-$AF$1-DZ$3)), DZ$3, FALSE)</f>
        <v>35</v>
      </c>
      <c r="EA96" cm="1">
        <f t="array" aca="1" ref="EA96" ca="1">INDIRECT(ADDRESS(ROW(), EA$3-$AF$1+$AF$3))+VLOOKUP($AS96, INDIRECT(ADDRESS($AF$4, COLUMN()-$AF$2-EA$3)&amp;":"&amp;ADDRESS($AF$5, COLUMN()-$AF$1-EA$3)), EA$3, FALSE)+VLOOKUP($AT96, INDIRECT(ADDRESS($AF$4, COLUMN()-$AF$2-EA$3)&amp;":"&amp;ADDRESS($AF$5, COLUMN()-$AF$1-EA$3)), EA$3, FALSE)</f>
        <v>23</v>
      </c>
      <c r="EB96" cm="1">
        <f t="array" aca="1" ref="EB96" ca="1">INDIRECT(ADDRESS(ROW(), EB$3-$AF$1+$AF$3))+VLOOKUP($AS96, INDIRECT(ADDRESS($AF$4, COLUMN()-$AF$2-EB$3)&amp;":"&amp;ADDRESS($AF$5, COLUMN()-$AF$1-EB$3)), EB$3, FALSE)+VLOOKUP($AT96, INDIRECT(ADDRESS($AF$4, COLUMN()-$AF$2-EB$3)&amp;":"&amp;ADDRESS($AF$5, COLUMN()-$AF$1-EB$3)), EB$3, FALSE)</f>
        <v>13</v>
      </c>
      <c r="EC96" cm="1">
        <f t="array" aca="1" ref="EC96" ca="1">INDIRECT(ADDRESS(ROW(), EC$3-$AF$1+$AF$3))+VLOOKUP($AS96, INDIRECT(ADDRESS($AF$4, COLUMN()-$AF$2-EC$3)&amp;":"&amp;ADDRESS($AF$5, COLUMN()-$AF$1-EC$3)), EC$3, FALSE)+VLOOKUP($AT96, INDIRECT(ADDRESS($AF$4, COLUMN()-$AF$2-EC$3)&amp;":"&amp;ADDRESS($AF$5, COLUMN()-$AF$1-EC$3)), EC$3, FALSE)</f>
        <v>25</v>
      </c>
      <c r="ED96" cm="1">
        <f t="array" aca="1" ref="ED96" ca="1">INDIRECT(ADDRESS(ROW(), ED$3-$AF$1+$AF$3))+VLOOKUP($AS96, INDIRECT(ADDRESS($AF$4, COLUMN()-$AF$2-ED$3)&amp;":"&amp;ADDRESS($AF$5, COLUMN()-$AF$1-ED$3)), ED$3, FALSE)+VLOOKUP($AT96, INDIRECT(ADDRESS($AF$4, COLUMN()-$AF$2-ED$3)&amp;":"&amp;ADDRESS($AF$5, COLUMN()-$AF$1-ED$3)), ED$3, FALSE)</f>
        <v>23</v>
      </c>
      <c r="EE96" cm="1">
        <f t="array" aca="1" ref="EE96" ca="1">INDIRECT(ADDRESS(ROW(), EE$3-$AF$1+$AF$3))+VLOOKUP($AS96, INDIRECT(ADDRESS($AF$4, COLUMN()-$AF$2-EE$3)&amp;":"&amp;ADDRESS($AF$5, COLUMN()-$AF$1-EE$3)), EE$3, FALSE)+VLOOKUP($AT96, INDIRECT(ADDRESS($AF$4, COLUMN()-$AF$2-EE$3)&amp;":"&amp;ADDRESS($AF$5, COLUMN()-$AF$1-EE$3)), EE$3, FALSE)</f>
        <v>24</v>
      </c>
      <c r="EF96" t="str">
        <f t="shared" si="356"/>
        <v>FC</v>
      </c>
      <c r="EG96" t="str">
        <f t="shared" si="357"/>
        <v>CC</v>
      </c>
      <c r="EH96" t="str">
        <f t="shared" si="170"/>
        <v>FC</v>
      </c>
      <c r="EI96" cm="1">
        <f t="array" aca="1" ref="EI96" ca="1">INDIRECT(ADDRESS(ROW(), EI$3-$AF$1+$AF$3))+VLOOKUP($AS96, INDIRECT(ADDRESS($AF$4, COLUMN()-$AF$2-EI$3)&amp;":"&amp;ADDRESS($AF$5, COLUMN()-$AF$1-EI$3)), EI$3, FALSE)+VLOOKUP($AT96, INDIRECT(ADDRESS($AF$4, COLUMN()-$AF$2-EI$3)&amp;":"&amp;ADDRESS($AF$5, COLUMN()-$AF$1-EI$3)), EI$3, FALSE)</f>
        <v>78</v>
      </c>
      <c r="EJ96" cm="1">
        <f t="array" aca="1" ref="EJ96" ca="1">INDIRECT(ADDRESS(ROW(), EJ$3-$AF$1+$AF$3))+VLOOKUP($AS96, INDIRECT(ADDRESS($AF$4, COLUMN()-$AF$2-EJ$3)&amp;":"&amp;ADDRESS($AF$5, COLUMN()-$AF$1-EJ$3)), EJ$3, FALSE)+VLOOKUP($AT96, INDIRECT(ADDRESS($AF$4, COLUMN()-$AF$2-EJ$3)&amp;":"&amp;ADDRESS($AF$5, COLUMN()-$AF$1-EJ$3)), EJ$3, FALSE)</f>
        <v>67</v>
      </c>
      <c r="EK96" cm="1">
        <f t="array" aca="1" ref="EK96" ca="1">INDIRECT(ADDRESS(ROW(), EK$3-$AF$1+$AF$3))+VLOOKUP($AS96, INDIRECT(ADDRESS($AF$4, COLUMN()-$AF$2-EK$3)&amp;":"&amp;ADDRESS($AF$5, COLUMN()-$AF$1-EK$3)), EK$3, FALSE)+VLOOKUP($AT96, INDIRECT(ADDRESS($AF$4, COLUMN()-$AF$2-EK$3)&amp;":"&amp;ADDRESS($AF$5, COLUMN()-$AF$1-EK$3)), EK$3, FALSE)</f>
        <v>14</v>
      </c>
      <c r="EL96" cm="1">
        <f t="array" aca="1" ref="EL96" ca="1">INDIRECT(ADDRESS(ROW(), EL$3-$AF$1+$AF$3))+VLOOKUP($AS96, INDIRECT(ADDRESS($AF$4, COLUMN()-$AF$2-EL$3)&amp;":"&amp;ADDRESS($AF$5, COLUMN()-$AF$1-EL$3)), EL$3, FALSE)+VLOOKUP($AT96, INDIRECT(ADDRESS($AF$4, COLUMN()-$AF$2-EL$3)&amp;":"&amp;ADDRESS($AF$5, COLUMN()-$AF$1-EL$3)), EL$3, FALSE)</f>
        <v>68</v>
      </c>
      <c r="EM96" cm="1">
        <f t="array" aca="1" ref="EM96" ca="1">INDIRECT(ADDRESS(ROW(), EM$3-$AF$1+$AF$3))+VLOOKUP($AS96, INDIRECT(ADDRESS($AF$4, COLUMN()-$AF$2-EM$3)&amp;":"&amp;ADDRESS($AF$5, COLUMN()-$AF$1-EM$3)), EM$3, FALSE)+VLOOKUP($AT96, INDIRECT(ADDRESS($AF$4, COLUMN()-$AF$2-EM$3)&amp;":"&amp;ADDRESS($AF$5, COLUMN()-$AF$1-EM$3)), EM$3, FALSE)</f>
        <v>62</v>
      </c>
      <c r="EN96" cm="1">
        <f t="array" aca="1" ref="EN96" ca="1">INDIRECT(ADDRESS(ROW(), EN$3-$AF$1+$AF$3))+VLOOKUP($AS96, INDIRECT(ADDRESS($AF$4, COLUMN()-$AF$2-EN$3)&amp;":"&amp;ADDRESS($AF$5, COLUMN()-$AF$1-EN$3)), EN$3, FALSE)+VLOOKUP($AT96, INDIRECT(ADDRESS($AF$4, COLUMN()-$AF$2-EN$3)&amp;":"&amp;ADDRESS($AF$5, COLUMN()-$AF$1-EN$3)), EN$3, FALSE)</f>
        <v>56</v>
      </c>
      <c r="EO96" cm="1">
        <f t="array" aca="1" ref="EO96" ca="1">INDIRECT(ADDRESS(ROW(), EO$3-$AF$1+$AF$3))+VLOOKUP($AS96, INDIRECT(ADDRESS($AF$4, COLUMN()-$AF$2-EO$3)&amp;":"&amp;ADDRESS($AF$5, COLUMN()-$AF$1-EO$3)), EO$3, FALSE)+VLOOKUP($AT96, INDIRECT(ADDRESS($AF$4, COLUMN()-$AF$2-EO$3)&amp;":"&amp;ADDRESS($AF$5, COLUMN()-$AF$1-EO$3)), EO$3, FALSE)</f>
        <v>30</v>
      </c>
      <c r="EP96" cm="1">
        <f t="array" aca="1" ref="EP96" ca="1">INDIRECT(ADDRESS(ROW(), EP$3-$AF$1+$AF$3))+VLOOKUP($AS96, INDIRECT(ADDRESS($AF$4, COLUMN()-$AF$2-EP$3)&amp;":"&amp;ADDRESS($AF$5, COLUMN()-$AF$1-EP$3)), EP$3, FALSE)+VLOOKUP($AT96, INDIRECT(ADDRESS($AF$4, COLUMN()-$AF$2-EP$3)&amp;":"&amp;ADDRESS($AF$5, COLUMN()-$AF$1-EP$3)), EP$3, FALSE)</f>
        <v>44</v>
      </c>
      <c r="EQ96" cm="1">
        <f t="array" aca="1" ref="EQ96" ca="1">INDIRECT(ADDRESS(ROW(), EQ$3-$AF$1+$AF$3))+VLOOKUP($AS96, INDIRECT(ADDRESS($AF$4, COLUMN()-$AF$2-EQ$3)&amp;":"&amp;ADDRESS($AF$5, COLUMN()-$AF$1-EQ$3)), EQ$3, FALSE)+VLOOKUP($AT96, INDIRECT(ADDRESS($AF$4, COLUMN()-$AF$2-EQ$3)&amp;":"&amp;ADDRESS($AF$5, COLUMN()-$AF$1-EQ$3)), EQ$3, FALSE)</f>
        <v>47</v>
      </c>
      <c r="ER96" cm="1">
        <f t="array" aca="1" ref="ER96" ca="1">INDIRECT(ADDRESS(ROW(), ER$3-$AF$1+$AF$3))+VLOOKUP($AS96, INDIRECT(ADDRESS($AF$4, COLUMN()-$AF$2-ER$3)&amp;":"&amp;ADDRESS($AF$5, COLUMN()-$AF$1-ER$3)), ER$3, FALSE)+VLOOKUP($AT96, INDIRECT(ADDRESS($AF$4, COLUMN()-$AF$2-ER$3)&amp;":"&amp;ADDRESS($AF$5, COLUMN()-$AF$1-ER$3)), ER$3, FALSE)</f>
        <v>45</v>
      </c>
      <c r="ES96" t="str">
        <f t="shared" si="358"/>
        <v>FC</v>
      </c>
      <c r="ET96" t="str">
        <f t="shared" si="359"/>
        <v>CC</v>
      </c>
      <c r="EU96" t="str">
        <f t="shared" si="171"/>
        <v>FC</v>
      </c>
      <c r="EV96" cm="1">
        <f t="array" aca="1" ref="EV96" ca="1">INDIRECT(ADDRESS(ROW(), EV$3-$AF$1+$AF$3))+VLOOKUP($AS96, INDIRECT(ADDRESS($AF$4, COLUMN()-$AF$2-EV$3)&amp;":"&amp;ADDRESS($AF$5, COLUMN()-$AF$1-EV$3)), EV$3, FALSE)+VLOOKUP($AT96, INDIRECT(ADDRESS($AF$4, COLUMN()-$AF$2-EV$3)&amp;":"&amp;ADDRESS($AF$5, COLUMN()-$AF$1-EV$3)), EV$3, FALSE)</f>
        <v>161</v>
      </c>
      <c r="EW96" cm="1">
        <f t="array" aca="1" ref="EW96" ca="1">INDIRECT(ADDRESS(ROW(), EW$3-$AF$1+$AF$3))+VLOOKUP($AS96, INDIRECT(ADDRESS($AF$4, COLUMN()-$AF$2-EW$3)&amp;":"&amp;ADDRESS($AF$5, COLUMN()-$AF$1-EW$3)), EW$3, FALSE)+VLOOKUP($AT96, INDIRECT(ADDRESS($AF$4, COLUMN()-$AF$2-EW$3)&amp;":"&amp;ADDRESS($AF$5, COLUMN()-$AF$1-EW$3)), EW$3, FALSE)</f>
        <v>132</v>
      </c>
      <c r="EX96" cm="1">
        <f t="array" aca="1" ref="EX96" ca="1">INDIRECT(ADDRESS(ROW(), EX$3-$AF$1+$AF$3))+VLOOKUP($AS96, INDIRECT(ADDRESS($AF$4, COLUMN()-$AF$2-EX$3)&amp;":"&amp;ADDRESS($AF$5, COLUMN()-$AF$1-EX$3)), EX$3, FALSE)+VLOOKUP($AT96, INDIRECT(ADDRESS($AF$4, COLUMN()-$AF$2-EX$3)&amp;":"&amp;ADDRESS($AF$5, COLUMN()-$AF$1-EX$3)), EX$3, FALSE)</f>
        <v>26</v>
      </c>
      <c r="EY96" cm="1">
        <f t="array" aca="1" ref="EY96" ca="1">INDIRECT(ADDRESS(ROW(), EY$3-$AF$1+$AF$3))+VLOOKUP($AS96, INDIRECT(ADDRESS($AF$4, COLUMN()-$AF$2-EY$3)&amp;":"&amp;ADDRESS($AF$5, COLUMN()-$AF$1-EY$3)), EY$3, FALSE)+VLOOKUP($AT96, INDIRECT(ADDRESS($AF$4, COLUMN()-$AF$2-EY$3)&amp;":"&amp;ADDRESS($AF$5, COLUMN()-$AF$1-EY$3)), EY$3, FALSE)</f>
        <v>130</v>
      </c>
      <c r="EZ96" cm="1">
        <f t="array" aca="1" ref="EZ96" ca="1">INDIRECT(ADDRESS(ROW(), EZ$3-$AF$1+$AF$3))+VLOOKUP($AS96, INDIRECT(ADDRESS($AF$4, COLUMN()-$AF$2-EZ$3)&amp;":"&amp;ADDRESS($AF$5, COLUMN()-$AF$1-EZ$3)), EZ$3, FALSE)+VLOOKUP($AT96, INDIRECT(ADDRESS($AF$4, COLUMN()-$AF$2-EZ$3)&amp;":"&amp;ADDRESS($AF$5, COLUMN()-$AF$1-EZ$3)), EZ$3, FALSE)</f>
        <v>119</v>
      </c>
      <c r="FA96" cm="1">
        <f t="array" aca="1" ref="FA96" ca="1">INDIRECT(ADDRESS(ROW(), FA$3-$AF$1+$AF$3))+VLOOKUP($AS96, INDIRECT(ADDRESS($AF$4, COLUMN()-$AF$2-FA$3)&amp;":"&amp;ADDRESS($AF$5, COLUMN()-$AF$1-FA$3)), FA$3, FALSE)+VLOOKUP($AT96, INDIRECT(ADDRESS($AF$4, COLUMN()-$AF$2-FA$3)&amp;":"&amp;ADDRESS($AF$5, COLUMN()-$AF$1-FA$3)), FA$3, FALSE)</f>
        <v>121</v>
      </c>
      <c r="FB96" cm="1">
        <f t="array" aca="1" ref="FB96" ca="1">INDIRECT(ADDRESS(ROW(), FB$3-$AF$1+$AF$3))+VLOOKUP($AS96, INDIRECT(ADDRESS($AF$4, COLUMN()-$AF$2-FB$3)&amp;":"&amp;ADDRESS($AF$5, COLUMN()-$AF$1-FB$3)), FB$3, FALSE)+VLOOKUP($AT96, INDIRECT(ADDRESS($AF$4, COLUMN()-$AF$2-FB$3)&amp;":"&amp;ADDRESS($AF$5, COLUMN()-$AF$1-FB$3)), FB$3, FALSE)</f>
        <v>69</v>
      </c>
      <c r="FC96" cm="1">
        <f t="array" aca="1" ref="FC96" ca="1">INDIRECT(ADDRESS(ROW(), FC$3-$AF$1+$AF$3))+VLOOKUP($AS96, INDIRECT(ADDRESS($AF$4, COLUMN()-$AF$2-FC$3)&amp;":"&amp;ADDRESS($AF$5, COLUMN()-$AF$1-FC$3)), FC$3, FALSE)+VLOOKUP($AT96, INDIRECT(ADDRESS($AF$4, COLUMN()-$AF$2-FC$3)&amp;":"&amp;ADDRESS($AF$5, COLUMN()-$AF$1-FC$3)), FC$3, FALSE)</f>
        <v>86</v>
      </c>
      <c r="FD96" cm="1">
        <f t="array" aca="1" ref="FD96" ca="1">INDIRECT(ADDRESS(ROW(), FD$3-$AF$1+$AF$3))+VLOOKUP($AS96, INDIRECT(ADDRESS($AF$4, COLUMN()-$AF$2-FD$3)&amp;":"&amp;ADDRESS($AF$5, COLUMN()-$AF$1-FD$3)), FD$3, FALSE)+VLOOKUP($AT96, INDIRECT(ADDRESS($AF$4, COLUMN()-$AF$2-FD$3)&amp;":"&amp;ADDRESS($AF$5, COLUMN()-$AF$1-FD$3)), FD$3, FALSE)</f>
        <v>91</v>
      </c>
      <c r="FE96" cm="1">
        <f t="array" aca="1" ref="FE96" ca="1">INDIRECT(ADDRESS(ROW(), FE$3-$AF$1+$AF$3))+VLOOKUP($AS96, INDIRECT(ADDRESS($AF$4, COLUMN()-$AF$2-FE$3)&amp;":"&amp;ADDRESS($AF$5, COLUMN()-$AF$1-FE$3)), FE$3, FALSE)+VLOOKUP($AT96, INDIRECT(ADDRESS($AF$4, COLUMN()-$AF$2-FE$3)&amp;":"&amp;ADDRESS($AF$5, COLUMN()-$AF$1-FE$3)), FE$3, FALSE)</f>
        <v>88</v>
      </c>
      <c r="FF96" t="str">
        <f t="shared" si="360"/>
        <v>FC</v>
      </c>
      <c r="FG96" t="str">
        <f t="shared" si="361"/>
        <v>CC</v>
      </c>
      <c r="FH96" t="str">
        <f t="shared" si="453"/>
        <v>FC</v>
      </c>
      <c r="FI96" cm="1">
        <f t="array" aca="1" ref="FI96" ca="1">INDIRECT(ADDRESS(ROW(), FI$3-$AF$1+$AF$3))+VLOOKUP($AS96, INDIRECT(ADDRESS($AF$4, COLUMN()-$AF$2-FI$3)&amp;":"&amp;ADDRESS($AF$5, COLUMN()-$AF$1-FI$3)), FI$3, FALSE)+VLOOKUP($AT96, INDIRECT(ADDRESS($AF$4, COLUMN()-$AF$2-FI$3)&amp;":"&amp;ADDRESS($AF$5, COLUMN()-$AF$1-FI$3)), FI$3, FALSE)</f>
        <v>327</v>
      </c>
      <c r="FJ96" cm="1">
        <f t="array" aca="1" ref="FJ96" ca="1">INDIRECT(ADDRESS(ROW(), FJ$3-$AF$1+$AF$3))+VLOOKUP($AS96, INDIRECT(ADDRESS($AF$4, COLUMN()-$AF$2-FJ$3)&amp;":"&amp;ADDRESS($AF$5, COLUMN()-$AF$1-FJ$3)), FJ$3, FALSE)+VLOOKUP($AT96, INDIRECT(ADDRESS($AF$4, COLUMN()-$AF$2-FJ$3)&amp;":"&amp;ADDRESS($AF$5, COLUMN()-$AF$1-FJ$3)), FJ$3, FALSE)</f>
        <v>251</v>
      </c>
      <c r="FK96" cm="1">
        <f t="array" aca="1" ref="FK96" ca="1">INDIRECT(ADDRESS(ROW(), FK$3-$AF$1+$AF$3))+VLOOKUP($AS96, INDIRECT(ADDRESS($AF$4, COLUMN()-$AF$2-FK$3)&amp;":"&amp;ADDRESS($AF$5, COLUMN()-$AF$1-FK$3)), FK$3, FALSE)+VLOOKUP($AT96, INDIRECT(ADDRESS($AF$4, COLUMN()-$AF$2-FK$3)&amp;":"&amp;ADDRESS($AF$5, COLUMN()-$AF$1-FK$3)), FK$3, FALSE)</f>
        <v>49</v>
      </c>
      <c r="FL96" cm="1">
        <f t="array" aca="1" ref="FL96" ca="1">INDIRECT(ADDRESS(ROW(), FL$3-$AF$1+$AF$3))+VLOOKUP($AS96, INDIRECT(ADDRESS($AF$4, COLUMN()-$AF$2-FL$3)&amp;":"&amp;ADDRESS($AF$5, COLUMN()-$AF$1-FL$3)), FL$3, FALSE)+VLOOKUP($AT96, INDIRECT(ADDRESS($AF$4, COLUMN()-$AF$2-FL$3)&amp;":"&amp;ADDRESS($AF$5, COLUMN()-$AF$1-FL$3)), FL$3, FALSE)</f>
        <v>263</v>
      </c>
      <c r="FM96" cm="1">
        <f t="array" aca="1" ref="FM96" ca="1">INDIRECT(ADDRESS(ROW(), FM$3-$AF$1+$AF$3))+VLOOKUP($AS96, INDIRECT(ADDRESS($AF$4, COLUMN()-$AF$2-FM$3)&amp;":"&amp;ADDRESS($AF$5, COLUMN()-$AF$1-FM$3)), FM$3, FALSE)+VLOOKUP($AT96, INDIRECT(ADDRESS($AF$4, COLUMN()-$AF$2-FM$3)&amp;":"&amp;ADDRESS($AF$5, COLUMN()-$AF$1-FM$3)), FM$3, FALSE)</f>
        <v>243</v>
      </c>
      <c r="FN96" cm="1">
        <f t="array" aca="1" ref="FN96" ca="1">INDIRECT(ADDRESS(ROW(), FN$3-$AF$1+$AF$3))+VLOOKUP($AS96, INDIRECT(ADDRESS($AF$4, COLUMN()-$AF$2-FN$3)&amp;":"&amp;ADDRESS($AF$5, COLUMN()-$AF$1-FN$3)), FN$3, FALSE)+VLOOKUP($AT96, INDIRECT(ADDRESS($AF$4, COLUMN()-$AF$2-FN$3)&amp;":"&amp;ADDRESS($AF$5, COLUMN()-$AF$1-FN$3)), FN$3, FALSE)</f>
        <v>251</v>
      </c>
      <c r="FO96" cm="1">
        <f t="array" aca="1" ref="FO96" ca="1">INDIRECT(ADDRESS(ROW(), FO$3-$AF$1+$AF$3))+VLOOKUP($AS96, INDIRECT(ADDRESS($AF$4, COLUMN()-$AF$2-FO$3)&amp;":"&amp;ADDRESS($AF$5, COLUMN()-$AF$1-FO$3)), FO$3, FALSE)+VLOOKUP($AT96, INDIRECT(ADDRESS($AF$4, COLUMN()-$AF$2-FO$3)&amp;":"&amp;ADDRESS($AF$5, COLUMN()-$AF$1-FO$3)), FO$3, FALSE)</f>
        <v>154</v>
      </c>
      <c r="FP96" cm="1">
        <f t="array" aca="1" ref="FP96" ca="1">INDIRECT(ADDRESS(ROW(), FP$3-$AF$1+$AF$3))+VLOOKUP($AS96, INDIRECT(ADDRESS($AF$4, COLUMN()-$AF$2-FP$3)&amp;":"&amp;ADDRESS($AF$5, COLUMN()-$AF$1-FP$3)), FP$3, FALSE)+VLOOKUP($AT96, INDIRECT(ADDRESS($AF$4, COLUMN()-$AF$2-FP$3)&amp;":"&amp;ADDRESS($AF$5, COLUMN()-$AF$1-FP$3)), FP$3, FALSE)</f>
        <v>171</v>
      </c>
      <c r="FQ96" cm="1">
        <f t="array" aca="1" ref="FQ96" ca="1">INDIRECT(ADDRESS(ROW(), FQ$3-$AF$1+$AF$3))+VLOOKUP($AS96, INDIRECT(ADDRESS($AF$4, COLUMN()-$AF$2-FQ$3)&amp;":"&amp;ADDRESS($AF$5, COLUMN()-$AF$1-FQ$3)), FQ$3, FALSE)+VLOOKUP($AT96, INDIRECT(ADDRESS($AF$4, COLUMN()-$AF$2-FQ$3)&amp;":"&amp;ADDRESS($AF$5, COLUMN()-$AF$1-FQ$3)), FQ$3, FALSE)</f>
        <v>175</v>
      </c>
      <c r="FR96" cm="1">
        <f t="array" aca="1" ref="FR96" ca="1">INDIRECT(ADDRESS(ROW(), FR$3-$AF$1+$AF$3))+VLOOKUP($AS96, INDIRECT(ADDRESS($AF$4, COLUMN()-$AF$2-FR$3)&amp;":"&amp;ADDRESS($AF$5, COLUMN()-$AF$1-FR$3)), FR$3, FALSE)+VLOOKUP($AT96, INDIRECT(ADDRESS($AF$4, COLUMN()-$AF$2-FR$3)&amp;":"&amp;ADDRESS($AF$5, COLUMN()-$AF$1-FR$3)), FR$3, FALSE)</f>
        <v>163</v>
      </c>
      <c r="FS96" t="str">
        <f t="shared" si="363"/>
        <v>FC</v>
      </c>
      <c r="FT96" t="str">
        <f t="shared" si="364"/>
        <v>CC</v>
      </c>
      <c r="FU96" t="str">
        <f t="shared" si="454"/>
        <v>FC</v>
      </c>
      <c r="FV96" cm="1">
        <f t="array" aca="1" ref="FV96" ca="1">INDIRECT(ADDRESS(ROW(), FV$3-$AF$1+$AF$3))+VLOOKUP($AS96, INDIRECT(ADDRESS($AF$4, COLUMN()-$AF$2-FV$3)&amp;":"&amp;ADDRESS($AF$5, COLUMN()-$AF$1-FV$3)), FV$3, FALSE)+VLOOKUP($AT96, INDIRECT(ADDRESS($AF$4, COLUMN()-$AF$2-FV$3)&amp;":"&amp;ADDRESS($AF$5, COLUMN()-$AF$1-FV$3)), FV$3, FALSE)</f>
        <v>665</v>
      </c>
      <c r="FW96" cm="1">
        <f t="array" aca="1" ref="FW96" ca="1">INDIRECT(ADDRESS(ROW(), FW$3-$AF$1+$AF$3))+VLOOKUP($AS96, INDIRECT(ADDRESS($AF$4, COLUMN()-$AF$2-FW$3)&amp;":"&amp;ADDRESS($AF$5, COLUMN()-$AF$1-FW$3)), FW$3, FALSE)+VLOOKUP($AT96, INDIRECT(ADDRESS($AF$4, COLUMN()-$AF$2-FW$3)&amp;":"&amp;ADDRESS($AF$5, COLUMN()-$AF$1-FW$3)), FW$3, FALSE)</f>
        <v>479</v>
      </c>
      <c r="FX96" cm="1">
        <f t="array" aca="1" ref="FX96" ca="1">INDIRECT(ADDRESS(ROW(), FX$3-$AF$1+$AF$3))+VLOOKUP($AS96, INDIRECT(ADDRESS($AF$4, COLUMN()-$AF$2-FX$3)&amp;":"&amp;ADDRESS($AF$5, COLUMN()-$AF$1-FX$3)), FX$3, FALSE)+VLOOKUP($AT96, INDIRECT(ADDRESS($AF$4, COLUMN()-$AF$2-FX$3)&amp;":"&amp;ADDRESS($AF$5, COLUMN()-$AF$1-FX$3)), FX$3, FALSE)</f>
        <v>97</v>
      </c>
      <c r="FY96" cm="1">
        <f t="array" aca="1" ref="FY96" ca="1">INDIRECT(ADDRESS(ROW(), FY$3-$AF$1+$AF$3))+VLOOKUP($AS96, INDIRECT(ADDRESS($AF$4, COLUMN()-$AF$2-FY$3)&amp;":"&amp;ADDRESS($AF$5, COLUMN()-$AF$1-FY$3)), FY$3, FALSE)+VLOOKUP($AT96, INDIRECT(ADDRESS($AF$4, COLUMN()-$AF$2-FY$3)&amp;":"&amp;ADDRESS($AF$5, COLUMN()-$AF$1-FY$3)), FY$3, FALSE)</f>
        <v>544</v>
      </c>
      <c r="FZ96" cm="1">
        <f t="array" aca="1" ref="FZ96" ca="1">INDIRECT(ADDRESS(ROW(), FZ$3-$AF$1+$AF$3))+VLOOKUP($AS96, INDIRECT(ADDRESS($AF$4, COLUMN()-$AF$2-FZ$3)&amp;":"&amp;ADDRESS($AF$5, COLUMN()-$AF$1-FZ$3)), FZ$3, FALSE)+VLOOKUP($AT96, INDIRECT(ADDRESS($AF$4, COLUMN()-$AF$2-FZ$3)&amp;":"&amp;ADDRESS($AF$5, COLUMN()-$AF$1-FZ$3)), FZ$3, FALSE)</f>
        <v>477</v>
      </c>
      <c r="GA96" cm="1">
        <f t="array" aca="1" ref="GA96" ca="1">INDIRECT(ADDRESS(ROW(), GA$3-$AF$1+$AF$3))+VLOOKUP($AS96, INDIRECT(ADDRESS($AF$4, COLUMN()-$AF$2-GA$3)&amp;":"&amp;ADDRESS($AF$5, COLUMN()-$AF$1-GA$3)), GA$3, FALSE)+VLOOKUP($AT96, INDIRECT(ADDRESS($AF$4, COLUMN()-$AF$2-GA$3)&amp;":"&amp;ADDRESS($AF$5, COLUMN()-$AF$1-GA$3)), GA$3, FALSE)</f>
        <v>508</v>
      </c>
      <c r="GB96" cm="1">
        <f t="array" aca="1" ref="GB96" ca="1">INDIRECT(ADDRESS(ROW(), GB$3-$AF$1+$AF$3))+VLOOKUP($AS96, INDIRECT(ADDRESS($AF$4, COLUMN()-$AF$2-GB$3)&amp;":"&amp;ADDRESS($AF$5, COLUMN()-$AF$1-GB$3)), GB$3, FALSE)+VLOOKUP($AT96, INDIRECT(ADDRESS($AF$4, COLUMN()-$AF$2-GB$3)&amp;":"&amp;ADDRESS($AF$5, COLUMN()-$AF$1-GB$3)), GB$3, FALSE)</f>
        <v>320</v>
      </c>
      <c r="GC96" cm="1">
        <f t="array" aca="1" ref="GC96" ca="1">INDIRECT(ADDRESS(ROW(), GC$3-$AF$1+$AF$3))+VLOOKUP($AS96, INDIRECT(ADDRESS($AF$4, COLUMN()-$AF$2-GC$3)&amp;":"&amp;ADDRESS($AF$5, COLUMN()-$AF$1-GC$3)), GC$3, FALSE)+VLOOKUP($AT96, INDIRECT(ADDRESS($AF$4, COLUMN()-$AF$2-GC$3)&amp;":"&amp;ADDRESS($AF$5, COLUMN()-$AF$1-GC$3)), GC$3, FALSE)</f>
        <v>358</v>
      </c>
      <c r="GD96" cm="1">
        <f t="array" aca="1" ref="GD96" ca="1">INDIRECT(ADDRESS(ROW(), GD$3-$AF$1+$AF$3))+VLOOKUP($AS96, INDIRECT(ADDRESS($AF$4, COLUMN()-$AF$2-GD$3)&amp;":"&amp;ADDRESS($AF$5, COLUMN()-$AF$1-GD$3)), GD$3, FALSE)+VLOOKUP($AT96, INDIRECT(ADDRESS($AF$4, COLUMN()-$AF$2-GD$3)&amp;":"&amp;ADDRESS($AF$5, COLUMN()-$AF$1-GD$3)), GD$3, FALSE)</f>
        <v>334</v>
      </c>
      <c r="GE96" cm="1">
        <f t="array" aca="1" ref="GE96" ca="1">INDIRECT(ADDRESS(ROW(), GE$3-$AF$1+$AF$3))+VLOOKUP($AS96, INDIRECT(ADDRESS($AF$4, COLUMN()-$AF$2-GE$3)&amp;":"&amp;ADDRESS($AF$5, COLUMN()-$AF$1-GE$3)), GE$3, FALSE)+VLOOKUP($AT96, INDIRECT(ADDRESS($AF$4, COLUMN()-$AF$2-GE$3)&amp;":"&amp;ADDRESS($AF$5, COLUMN()-$AF$1-GE$3)), GE$3, FALSE)</f>
        <v>313</v>
      </c>
      <c r="GF96" t="str">
        <f t="shared" si="366"/>
        <v>FC</v>
      </c>
      <c r="GG96" t="str">
        <f t="shared" si="367"/>
        <v>CC</v>
      </c>
      <c r="GH96" t="str">
        <f t="shared" si="455"/>
        <v>FC</v>
      </c>
      <c r="GI96" cm="1">
        <f t="array" aca="1" ref="GI96" ca="1">INDIRECT(ADDRESS(ROW(), GI$3-$AF$1+$AF$3))+VLOOKUP($AS96, INDIRECT(ADDRESS($AF$4, COLUMN()-$AF$2-GI$3)&amp;":"&amp;ADDRESS($AF$5, COLUMN()-$AF$1-GI$3)), GI$3, FALSE)+VLOOKUP($AT96, INDIRECT(ADDRESS($AF$4, COLUMN()-$AF$2-GI$3)&amp;":"&amp;ADDRESS($AF$5, COLUMN()-$AF$1-GI$3)), GI$3, FALSE)</f>
        <v>1348</v>
      </c>
      <c r="GJ96" cm="1">
        <f t="array" aca="1" ref="GJ96" ca="1">INDIRECT(ADDRESS(ROW(), GJ$3-$AF$1+$AF$3))+VLOOKUP($AS96, INDIRECT(ADDRESS($AF$4, COLUMN()-$AF$2-GJ$3)&amp;":"&amp;ADDRESS($AF$5, COLUMN()-$AF$1-GJ$3)), GJ$3, FALSE)+VLOOKUP($AT96, INDIRECT(ADDRESS($AF$4, COLUMN()-$AF$2-GJ$3)&amp;":"&amp;ADDRESS($AF$5, COLUMN()-$AF$1-GJ$3)), GJ$3, FALSE)</f>
        <v>933</v>
      </c>
      <c r="GK96" cm="1">
        <f t="array" aca="1" ref="GK96" ca="1">INDIRECT(ADDRESS(ROW(), GK$3-$AF$1+$AF$3))+VLOOKUP($AS96, INDIRECT(ADDRESS($AF$4, COLUMN()-$AF$2-GK$3)&amp;":"&amp;ADDRESS($AF$5, COLUMN()-$AF$1-GK$3)), GK$3, FALSE)+VLOOKUP($AT96, INDIRECT(ADDRESS($AF$4, COLUMN()-$AF$2-GK$3)&amp;":"&amp;ADDRESS($AF$5, COLUMN()-$AF$1-GK$3)), GK$3, FALSE)</f>
        <v>191</v>
      </c>
      <c r="GL96" cm="1">
        <f t="array" aca="1" ref="GL96" ca="1">INDIRECT(ADDRESS(ROW(), GL$3-$AF$1+$AF$3))+VLOOKUP($AS96, INDIRECT(ADDRESS($AF$4, COLUMN()-$AF$2-GL$3)&amp;":"&amp;ADDRESS($AF$5, COLUMN()-$AF$1-GL$3)), GL$3, FALSE)+VLOOKUP($AT96, INDIRECT(ADDRESS($AF$4, COLUMN()-$AF$2-GL$3)&amp;":"&amp;ADDRESS($AF$5, COLUMN()-$AF$1-GL$3)), GL$3, FALSE)</f>
        <v>1098</v>
      </c>
      <c r="GM96" cm="1">
        <f t="array" aca="1" ref="GM96" ca="1">INDIRECT(ADDRESS(ROW(), GM$3-$AF$1+$AF$3))+VLOOKUP($AS96, INDIRECT(ADDRESS($AF$4, COLUMN()-$AF$2-GM$3)&amp;":"&amp;ADDRESS($AF$5, COLUMN()-$AF$1-GM$3)), GM$3, FALSE)+VLOOKUP($AT96, INDIRECT(ADDRESS($AF$4, COLUMN()-$AF$2-GM$3)&amp;":"&amp;ADDRESS($AF$5, COLUMN()-$AF$1-GM$3)), GM$3, FALSE)</f>
        <v>934</v>
      </c>
      <c r="GN96" cm="1">
        <f t="array" aca="1" ref="GN96" ca="1">INDIRECT(ADDRESS(ROW(), GN$3-$AF$1+$AF$3))+VLOOKUP($AS96, INDIRECT(ADDRESS($AF$4, COLUMN()-$AF$2-GN$3)&amp;":"&amp;ADDRESS($AF$5, COLUMN()-$AF$1-GN$3)), GN$3, FALSE)+VLOOKUP($AT96, INDIRECT(ADDRESS($AF$4, COLUMN()-$AF$2-GN$3)&amp;":"&amp;ADDRESS($AF$5, COLUMN()-$AF$1-GN$3)), GN$3, FALSE)</f>
        <v>1018</v>
      </c>
      <c r="GO96" cm="1">
        <f t="array" aca="1" ref="GO96" ca="1">INDIRECT(ADDRESS(ROW(), GO$3-$AF$1+$AF$3))+VLOOKUP($AS96, INDIRECT(ADDRESS($AF$4, COLUMN()-$AF$2-GO$3)&amp;":"&amp;ADDRESS($AF$5, COLUMN()-$AF$1-GO$3)), GO$3, FALSE)+VLOOKUP($AT96, INDIRECT(ADDRESS($AF$4, COLUMN()-$AF$2-GO$3)&amp;":"&amp;ADDRESS($AF$5, COLUMN()-$AF$1-GO$3)), GO$3, FALSE)</f>
        <v>660</v>
      </c>
      <c r="GP96" cm="1">
        <f t="array" aca="1" ref="GP96" ca="1">INDIRECT(ADDRESS(ROW(), GP$3-$AF$1+$AF$3))+VLOOKUP($AS96, INDIRECT(ADDRESS($AF$4, COLUMN()-$AF$2-GP$3)&amp;":"&amp;ADDRESS($AF$5, COLUMN()-$AF$1-GP$3)), GP$3, FALSE)+VLOOKUP($AT96, INDIRECT(ADDRESS($AF$4, COLUMN()-$AF$2-GP$3)&amp;":"&amp;ADDRESS($AF$5, COLUMN()-$AF$1-GP$3)), GP$3, FALSE)</f>
        <v>742</v>
      </c>
      <c r="GQ96" cm="1">
        <f t="array" aca="1" ref="GQ96" ca="1">INDIRECT(ADDRESS(ROW(), GQ$3-$AF$1+$AF$3))+VLOOKUP($AS96, INDIRECT(ADDRESS($AF$4, COLUMN()-$AF$2-GQ$3)&amp;":"&amp;ADDRESS($AF$5, COLUMN()-$AF$1-GQ$3)), GQ$3, FALSE)+VLOOKUP($AT96, INDIRECT(ADDRESS($AF$4, COLUMN()-$AF$2-GQ$3)&amp;":"&amp;ADDRESS($AF$5, COLUMN()-$AF$1-GQ$3)), GQ$3, FALSE)</f>
        <v>652</v>
      </c>
      <c r="GR96" cm="1">
        <f t="array" aca="1" ref="GR96" ca="1">INDIRECT(ADDRESS(ROW(), GR$3-$AF$1+$AF$3))+VLOOKUP($AS96, INDIRECT(ADDRESS($AF$4, COLUMN()-$AF$2-GR$3)&amp;":"&amp;ADDRESS($AF$5, COLUMN()-$AF$1-GR$3)), GR$3, FALSE)+VLOOKUP($AT96, INDIRECT(ADDRESS($AF$4, COLUMN()-$AF$2-GR$3)&amp;":"&amp;ADDRESS($AF$5, COLUMN()-$AF$1-GR$3)), GR$3, FALSE)</f>
        <v>615</v>
      </c>
      <c r="GS96" t="str">
        <f t="shared" si="369"/>
        <v>FC</v>
      </c>
      <c r="GT96" t="str">
        <f t="shared" si="370"/>
        <v>CC</v>
      </c>
      <c r="GU96" t="str">
        <f t="shared" si="456"/>
        <v>FC</v>
      </c>
      <c r="GV96" cm="1">
        <f t="array" aca="1" ref="GV96" ca="1">INDIRECT(ADDRESS(ROW(), GV$3-$AF$1+$AF$3))+VLOOKUP($AS96, INDIRECT(ADDRESS($AF$4, COLUMN()-$AF$2-GV$3)&amp;":"&amp;ADDRESS($AF$5, COLUMN()-$AF$1-GV$3)), GV$3, FALSE)+VLOOKUP($AT96, INDIRECT(ADDRESS($AF$4, COLUMN()-$AF$2-GV$3)&amp;":"&amp;ADDRESS($AF$5, COLUMN()-$AF$1-GV$3)), GV$3, FALSE)</f>
        <v>2689</v>
      </c>
      <c r="GW96" cm="1">
        <f t="array" aca="1" ref="GW96" ca="1">INDIRECT(ADDRESS(ROW(), GW$3-$AF$1+$AF$3))+VLOOKUP($AS96, INDIRECT(ADDRESS($AF$4, COLUMN()-$AF$2-GW$3)&amp;":"&amp;ADDRESS($AF$5, COLUMN()-$AF$1-GW$3)), GW$3, FALSE)+VLOOKUP($AT96, INDIRECT(ADDRESS($AF$4, COLUMN()-$AF$2-GW$3)&amp;":"&amp;ADDRESS($AF$5, COLUMN()-$AF$1-GW$3)), GW$3, FALSE)</f>
        <v>1885</v>
      </c>
      <c r="GX96" cm="1">
        <f t="array" aca="1" ref="GX96" ca="1">INDIRECT(ADDRESS(ROW(), GX$3-$AF$1+$AF$3))+VLOOKUP($AS96, INDIRECT(ADDRESS($AF$4, COLUMN()-$AF$2-GX$3)&amp;":"&amp;ADDRESS($AF$5, COLUMN()-$AF$1-GX$3)), GX$3, FALSE)+VLOOKUP($AT96, INDIRECT(ADDRESS($AF$4, COLUMN()-$AF$2-GX$3)&amp;":"&amp;ADDRESS($AF$5, COLUMN()-$AF$1-GX$3)), GX$3, FALSE)</f>
        <v>391</v>
      </c>
      <c r="GY96" cm="1">
        <f t="array" aca="1" ref="GY96" ca="1">INDIRECT(ADDRESS(ROW(), GY$3-$AF$1+$AF$3))+VLOOKUP($AS96, INDIRECT(ADDRESS($AF$4, COLUMN()-$AF$2-GY$3)&amp;":"&amp;ADDRESS($AF$5, COLUMN()-$AF$1-GY$3)), GY$3, FALSE)+VLOOKUP($AT96, INDIRECT(ADDRESS($AF$4, COLUMN()-$AF$2-GY$3)&amp;":"&amp;ADDRESS($AF$5, COLUMN()-$AF$1-GY$3)), GY$3, FALSE)</f>
        <v>2183</v>
      </c>
      <c r="GZ96" cm="1">
        <f t="array" aca="1" ref="GZ96" ca="1">INDIRECT(ADDRESS(ROW(), GZ$3-$AF$1+$AF$3))+VLOOKUP($AS96, INDIRECT(ADDRESS($AF$4, COLUMN()-$AF$2-GZ$3)&amp;":"&amp;ADDRESS($AF$5, COLUMN()-$AF$1-GZ$3)), GZ$3, FALSE)+VLOOKUP($AT96, INDIRECT(ADDRESS($AF$4, COLUMN()-$AF$2-GZ$3)&amp;":"&amp;ADDRESS($AF$5, COLUMN()-$AF$1-GZ$3)), GZ$3, FALSE)</f>
        <v>1826</v>
      </c>
      <c r="HA96" cm="1">
        <f t="array" aca="1" ref="HA96" ca="1">INDIRECT(ADDRESS(ROW(), HA$3-$AF$1+$AF$3))+VLOOKUP($AS96, INDIRECT(ADDRESS($AF$4, COLUMN()-$AF$2-HA$3)&amp;":"&amp;ADDRESS($AF$5, COLUMN()-$AF$1-HA$3)), HA$3, FALSE)+VLOOKUP($AT96, INDIRECT(ADDRESS($AF$4, COLUMN()-$AF$2-HA$3)&amp;":"&amp;ADDRESS($AF$5, COLUMN()-$AF$1-HA$3)), HA$3, FALSE)</f>
        <v>2042</v>
      </c>
      <c r="HB96" cm="1">
        <f t="array" aca="1" ref="HB96" ca="1">INDIRECT(ADDRESS(ROW(), HB$3-$AF$1+$AF$3))+VLOOKUP($AS96, INDIRECT(ADDRESS($AF$4, COLUMN()-$AF$2-HB$3)&amp;":"&amp;ADDRESS($AF$5, COLUMN()-$AF$1-HB$3)), HB$3, FALSE)+VLOOKUP($AT96, INDIRECT(ADDRESS($AF$4, COLUMN()-$AF$2-HB$3)&amp;":"&amp;ADDRESS($AF$5, COLUMN()-$AF$1-HB$3)), HB$3, FALSE)</f>
        <v>1332</v>
      </c>
      <c r="HC96" cm="1">
        <f t="array" aca="1" ref="HC96" ca="1">INDIRECT(ADDRESS(ROW(), HC$3-$AF$1+$AF$3))+VLOOKUP($AS96, INDIRECT(ADDRESS($AF$4, COLUMN()-$AF$2-HC$3)&amp;":"&amp;ADDRESS($AF$5, COLUMN()-$AF$1-HC$3)), HC$3, FALSE)+VLOOKUP($AT96, INDIRECT(ADDRESS($AF$4, COLUMN()-$AF$2-HC$3)&amp;":"&amp;ADDRESS($AF$5, COLUMN()-$AF$1-HC$3)), HC$3, FALSE)</f>
        <v>1523</v>
      </c>
      <c r="HD96" cm="1">
        <f t="array" aca="1" ref="HD96" ca="1">INDIRECT(ADDRESS(ROW(), HD$3-$AF$1+$AF$3))+VLOOKUP($AS96, INDIRECT(ADDRESS($AF$4, COLUMN()-$AF$2-HD$3)&amp;":"&amp;ADDRESS($AF$5, COLUMN()-$AF$1-HD$3)), HD$3, FALSE)+VLOOKUP($AT96, INDIRECT(ADDRESS($AF$4, COLUMN()-$AF$2-HD$3)&amp;":"&amp;ADDRESS($AF$5, COLUMN()-$AF$1-HD$3)), HD$3, FALSE)</f>
        <v>1279</v>
      </c>
      <c r="HE96" cm="1">
        <f t="array" aca="1" ref="HE96" ca="1">INDIRECT(ADDRESS(ROW(), HE$3-$AF$1+$AF$3))+VLOOKUP($AS96, INDIRECT(ADDRESS($AF$4, COLUMN()-$AF$2-HE$3)&amp;":"&amp;ADDRESS($AF$5, COLUMN()-$AF$1-HE$3)), HE$3, FALSE)+VLOOKUP($AT96, INDIRECT(ADDRESS($AF$4, COLUMN()-$AF$2-HE$3)&amp;":"&amp;ADDRESS($AF$5, COLUMN()-$AF$1-HE$3)), HE$3, FALSE)</f>
        <v>1233</v>
      </c>
      <c r="HF96" t="str">
        <f t="shared" si="372"/>
        <v>FC</v>
      </c>
      <c r="HG96" t="str">
        <f t="shared" si="373"/>
        <v>CC</v>
      </c>
      <c r="HH96" t="str">
        <f t="shared" si="457"/>
        <v>FC</v>
      </c>
      <c r="HI96" cm="1">
        <f t="array" aca="1" ref="HI96" ca="1">INDIRECT(ADDRESS(ROW(), HI$3-$AF$1+$AF$3))+VLOOKUP($AS96, INDIRECT(ADDRESS($AF$4, COLUMN()-$AF$2-HI$3)&amp;":"&amp;ADDRESS($AF$5, COLUMN()-$AF$1-HI$3)), HI$3, FALSE)+VLOOKUP($AT96, INDIRECT(ADDRESS($AF$4, COLUMN()-$AF$2-HI$3)&amp;":"&amp;ADDRESS($AF$5, COLUMN()-$AF$1-HI$3)), HI$3, FALSE)</f>
        <v>5379</v>
      </c>
      <c r="HJ96" cm="1">
        <f t="array" aca="1" ref="HJ96" ca="1">INDIRECT(ADDRESS(ROW(), HJ$3-$AF$1+$AF$3))+VLOOKUP($AS96, INDIRECT(ADDRESS($AF$4, COLUMN()-$AF$2-HJ$3)&amp;":"&amp;ADDRESS($AF$5, COLUMN()-$AF$1-HJ$3)), HJ$3, FALSE)+VLOOKUP($AT96, INDIRECT(ADDRESS($AF$4, COLUMN()-$AF$2-HJ$3)&amp;":"&amp;ADDRESS($AF$5, COLUMN()-$AF$1-HJ$3)), HJ$3, FALSE)</f>
        <v>3843</v>
      </c>
      <c r="HK96" cm="1">
        <f t="array" aca="1" ref="HK96" ca="1">INDIRECT(ADDRESS(ROW(), HK$3-$AF$1+$AF$3))+VLOOKUP($AS96, INDIRECT(ADDRESS($AF$4, COLUMN()-$AF$2-HK$3)&amp;":"&amp;ADDRESS($AF$5, COLUMN()-$AF$1-HK$3)), HK$3, FALSE)+VLOOKUP($AT96, INDIRECT(ADDRESS($AF$4, COLUMN()-$AF$2-HK$3)&amp;":"&amp;ADDRESS($AF$5, COLUMN()-$AF$1-HK$3)), HK$3, FALSE)</f>
        <v>795</v>
      </c>
      <c r="HL96" cm="1">
        <f t="array" aca="1" ref="HL96" ca="1">INDIRECT(ADDRESS(ROW(), HL$3-$AF$1+$AF$3))+VLOOKUP($AS96, INDIRECT(ADDRESS($AF$4, COLUMN()-$AF$2-HL$3)&amp;":"&amp;ADDRESS($AF$5, COLUMN()-$AF$1-HL$3)), HL$3, FALSE)+VLOOKUP($AT96, INDIRECT(ADDRESS($AF$4, COLUMN()-$AF$2-HL$3)&amp;":"&amp;ADDRESS($AF$5, COLUMN()-$AF$1-HL$3)), HL$3, FALSE)</f>
        <v>4292</v>
      </c>
      <c r="HM96" cm="1">
        <f t="array" aca="1" ref="HM96" ca="1">INDIRECT(ADDRESS(ROW(), HM$3-$AF$1+$AF$3))+VLOOKUP($AS96, INDIRECT(ADDRESS($AF$4, COLUMN()-$AF$2-HM$3)&amp;":"&amp;ADDRESS($AF$5, COLUMN()-$AF$1-HM$3)), HM$3, FALSE)+VLOOKUP($AT96, INDIRECT(ADDRESS($AF$4, COLUMN()-$AF$2-HM$3)&amp;":"&amp;ADDRESS($AF$5, COLUMN()-$AF$1-HM$3)), HM$3, FALSE)</f>
        <v>3589</v>
      </c>
      <c r="HN96" cm="1">
        <f t="array" aca="1" ref="HN96" ca="1">INDIRECT(ADDRESS(ROW(), HN$3-$AF$1+$AF$3))+VLOOKUP($AS96, INDIRECT(ADDRESS($AF$4, COLUMN()-$AF$2-HN$3)&amp;":"&amp;ADDRESS($AF$5, COLUMN()-$AF$1-HN$3)), HN$3, FALSE)+VLOOKUP($AT96, INDIRECT(ADDRESS($AF$4, COLUMN()-$AF$2-HN$3)&amp;":"&amp;ADDRESS($AF$5, COLUMN()-$AF$1-HN$3)), HN$3, FALSE)</f>
        <v>4157</v>
      </c>
      <c r="HO96" cm="1">
        <f t="array" aca="1" ref="HO96" ca="1">INDIRECT(ADDRESS(ROW(), HO$3-$AF$1+$AF$3))+VLOOKUP($AS96, INDIRECT(ADDRESS($AF$4, COLUMN()-$AF$2-HO$3)&amp;":"&amp;ADDRESS($AF$5, COLUMN()-$AF$1-HO$3)), HO$3, FALSE)+VLOOKUP($AT96, INDIRECT(ADDRESS($AF$4, COLUMN()-$AF$2-HO$3)&amp;":"&amp;ADDRESS($AF$5, COLUMN()-$AF$1-HO$3)), HO$3, FALSE)</f>
        <v>2683</v>
      </c>
      <c r="HP96" cm="1">
        <f t="array" aca="1" ref="HP96" ca="1">INDIRECT(ADDRESS(ROW(), HP$3-$AF$1+$AF$3))+VLOOKUP($AS96, INDIRECT(ADDRESS($AF$4, COLUMN()-$AF$2-HP$3)&amp;":"&amp;ADDRESS($AF$5, COLUMN()-$AF$1-HP$3)), HP$3, FALSE)+VLOOKUP($AT96, INDIRECT(ADDRESS($AF$4, COLUMN()-$AF$2-HP$3)&amp;":"&amp;ADDRESS($AF$5, COLUMN()-$AF$1-HP$3)), HP$3, FALSE)</f>
        <v>3049</v>
      </c>
      <c r="HQ96" cm="1">
        <f t="array" aca="1" ref="HQ96" ca="1">INDIRECT(ADDRESS(ROW(), HQ$3-$AF$1+$AF$3))+VLOOKUP($AS96, INDIRECT(ADDRESS($AF$4, COLUMN()-$AF$2-HQ$3)&amp;":"&amp;ADDRESS($AF$5, COLUMN()-$AF$1-HQ$3)), HQ$3, FALSE)+VLOOKUP($AT96, INDIRECT(ADDRESS($AF$4, COLUMN()-$AF$2-HQ$3)&amp;":"&amp;ADDRESS($AF$5, COLUMN()-$AF$1-HQ$3)), HQ$3, FALSE)</f>
        <v>2529</v>
      </c>
      <c r="HR96" cm="1">
        <f t="array" aca="1" ref="HR96" ca="1">INDIRECT(ADDRESS(ROW(), HR$3-$AF$1+$AF$3))+VLOOKUP($AS96, INDIRECT(ADDRESS($AF$4, COLUMN()-$AF$2-HR$3)&amp;":"&amp;ADDRESS($AF$5, COLUMN()-$AF$1-HR$3)), HR$3, FALSE)+VLOOKUP($AT96, INDIRECT(ADDRESS($AF$4, COLUMN()-$AF$2-HR$3)&amp;":"&amp;ADDRESS($AF$5, COLUMN()-$AF$1-HR$3)), HR$3, FALSE)</f>
        <v>2451</v>
      </c>
      <c r="HS96" t="str">
        <f t="shared" si="375"/>
        <v>FC</v>
      </c>
      <c r="HT96" t="str">
        <f t="shared" si="376"/>
        <v>CC</v>
      </c>
      <c r="HU96" t="str">
        <f t="shared" si="458"/>
        <v>FC</v>
      </c>
      <c r="HV96" cm="1">
        <f t="array" aca="1" ref="HV96" ca="1">INDIRECT(ADDRESS(ROW(), HV$3-$AF$1+$AF$3))+VLOOKUP($AS96, INDIRECT(ADDRESS($AF$4, COLUMN()-$AF$2-HV$3)&amp;":"&amp;ADDRESS($AF$5, COLUMN()-$AF$1-HV$3)), HV$3, FALSE)+VLOOKUP($AT96, INDIRECT(ADDRESS($AF$4, COLUMN()-$AF$2-HV$3)&amp;":"&amp;ADDRESS($AF$5, COLUMN()-$AF$1-HV$3)), HV$3, FALSE)</f>
        <v>10753</v>
      </c>
      <c r="HW96" cm="1">
        <f t="array" aca="1" ref="HW96" ca="1">INDIRECT(ADDRESS(ROW(), HW$3-$AF$1+$AF$3))+VLOOKUP($AS96, INDIRECT(ADDRESS($AF$4, COLUMN()-$AF$2-HW$3)&amp;":"&amp;ADDRESS($AF$5, COLUMN()-$AF$1-HW$3)), HW$3, FALSE)+VLOOKUP($AT96, INDIRECT(ADDRESS($AF$4, COLUMN()-$AF$2-HW$3)&amp;":"&amp;ADDRESS($AF$5, COLUMN()-$AF$1-HW$3)), HW$3, FALSE)</f>
        <v>7804</v>
      </c>
      <c r="HX96" cm="1">
        <f t="array" aca="1" ref="HX96" ca="1">INDIRECT(ADDRESS(ROW(), HX$3-$AF$1+$AF$3))+VLOOKUP($AS96, INDIRECT(ADDRESS($AF$4, COLUMN()-$AF$2-HX$3)&amp;":"&amp;ADDRESS($AF$5, COLUMN()-$AF$1-HX$3)), HX$3, FALSE)+VLOOKUP($AT96, INDIRECT(ADDRESS($AF$4, COLUMN()-$AF$2-HX$3)&amp;":"&amp;ADDRESS($AF$5, COLUMN()-$AF$1-HX$3)), HX$3, FALSE)</f>
        <v>1581</v>
      </c>
      <c r="HY96" cm="1">
        <f t="array" aca="1" ref="HY96" ca="1">INDIRECT(ADDRESS(ROW(), HY$3-$AF$1+$AF$3))+VLOOKUP($AS96, INDIRECT(ADDRESS($AF$4, COLUMN()-$AF$2-HY$3)&amp;":"&amp;ADDRESS($AF$5, COLUMN()-$AF$1-HY$3)), HY$3, FALSE)+VLOOKUP($AT96, INDIRECT(ADDRESS($AF$4, COLUMN()-$AF$2-HY$3)&amp;":"&amp;ADDRESS($AF$5, COLUMN()-$AF$1-HY$3)), HY$3, FALSE)</f>
        <v>8436</v>
      </c>
      <c r="HZ96" cm="1">
        <f t="array" aca="1" ref="HZ96" ca="1">INDIRECT(ADDRESS(ROW(), HZ$3-$AF$1+$AF$3))+VLOOKUP($AS96, INDIRECT(ADDRESS($AF$4, COLUMN()-$AF$2-HZ$3)&amp;":"&amp;ADDRESS($AF$5, COLUMN()-$AF$1-HZ$3)), HZ$3, FALSE)+VLOOKUP($AT96, INDIRECT(ADDRESS($AF$4, COLUMN()-$AF$2-HZ$3)&amp;":"&amp;ADDRESS($AF$5, COLUMN()-$AF$1-HZ$3)), HZ$3, FALSE)</f>
        <v>7144</v>
      </c>
      <c r="IA96" cm="1">
        <f t="array" aca="1" ref="IA96" ca="1">INDIRECT(ADDRESS(ROW(), IA$3-$AF$1+$AF$3))+VLOOKUP($AS96, INDIRECT(ADDRESS($AF$4, COLUMN()-$AF$2-IA$3)&amp;":"&amp;ADDRESS($AF$5, COLUMN()-$AF$1-IA$3)), IA$3, FALSE)+VLOOKUP($AT96, INDIRECT(ADDRESS($AF$4, COLUMN()-$AF$2-IA$3)&amp;":"&amp;ADDRESS($AF$5, COLUMN()-$AF$1-IA$3)), IA$3, FALSE)</f>
        <v>8412</v>
      </c>
      <c r="IB96" cm="1">
        <f t="array" aca="1" ref="IB96" ca="1">INDIRECT(ADDRESS(ROW(), IB$3-$AF$1+$AF$3))+VLOOKUP($AS96, INDIRECT(ADDRESS($AF$4, COLUMN()-$AF$2-IB$3)&amp;":"&amp;ADDRESS($AF$5, COLUMN()-$AF$1-IB$3)), IB$3, FALSE)+VLOOKUP($AT96, INDIRECT(ADDRESS($AF$4, COLUMN()-$AF$2-IB$3)&amp;":"&amp;ADDRESS($AF$5, COLUMN()-$AF$1-IB$3)), IB$3, FALSE)</f>
        <v>5400</v>
      </c>
      <c r="IC96" cm="1">
        <f t="array" aca="1" ref="IC96" ca="1">INDIRECT(ADDRESS(ROW(), IC$3-$AF$1+$AF$3))+VLOOKUP($AS96, INDIRECT(ADDRESS($AF$4, COLUMN()-$AF$2-IC$3)&amp;":"&amp;ADDRESS($AF$5, COLUMN()-$AF$1-IC$3)), IC$3, FALSE)+VLOOKUP($AT96, INDIRECT(ADDRESS($AF$4, COLUMN()-$AF$2-IC$3)&amp;":"&amp;ADDRESS($AF$5, COLUMN()-$AF$1-IC$3)), IC$3, FALSE)</f>
        <v>6077</v>
      </c>
      <c r="ID96" cm="1">
        <f t="array" aca="1" ref="ID96" ca="1">INDIRECT(ADDRESS(ROW(), ID$3-$AF$1+$AF$3))+VLOOKUP($AS96, INDIRECT(ADDRESS($AF$4, COLUMN()-$AF$2-ID$3)&amp;":"&amp;ADDRESS($AF$5, COLUMN()-$AF$1-ID$3)), ID$3, FALSE)+VLOOKUP($AT96, INDIRECT(ADDRESS($AF$4, COLUMN()-$AF$2-ID$3)&amp;":"&amp;ADDRESS($AF$5, COLUMN()-$AF$1-ID$3)), ID$3, FALSE)</f>
        <v>5044</v>
      </c>
      <c r="IE96" cm="1">
        <f t="array" aca="1" ref="IE96" ca="1">INDIRECT(ADDRESS(ROW(), IE$3-$AF$1+$AF$3))+VLOOKUP($AS96, INDIRECT(ADDRESS($AF$4, COLUMN()-$AF$2-IE$3)&amp;":"&amp;ADDRESS($AF$5, COLUMN()-$AF$1-IE$3)), IE$3, FALSE)+VLOOKUP($AT96, INDIRECT(ADDRESS($AF$4, COLUMN()-$AF$2-IE$3)&amp;":"&amp;ADDRESS($AF$5, COLUMN()-$AF$1-IE$3)), IE$3, FALSE)</f>
        <v>4884</v>
      </c>
      <c r="IF96" t="str">
        <f t="shared" si="378"/>
        <v>FC</v>
      </c>
      <c r="IG96" t="str">
        <f t="shared" si="379"/>
        <v>CC</v>
      </c>
      <c r="IH96" t="str">
        <f t="shared" si="459"/>
        <v>FC</v>
      </c>
      <c r="II96" cm="1">
        <f t="array" aca="1" ref="II96" ca="1">INDIRECT(ADDRESS(ROW(), II$3-$AF$1+$AF$3))+VLOOKUP($AS96, INDIRECT(ADDRESS($AF$4, COLUMN()-$AF$2-II$3)&amp;":"&amp;ADDRESS($AF$5, COLUMN()-$AF$1-II$3)), II$3, FALSE)+VLOOKUP($AT96, INDIRECT(ADDRESS($AF$4, COLUMN()-$AF$2-II$3)&amp;":"&amp;ADDRESS($AF$5, COLUMN()-$AF$1-II$3)), II$3, FALSE)</f>
        <v>21487</v>
      </c>
      <c r="IJ96" cm="1">
        <f t="array" aca="1" ref="IJ96" ca="1">INDIRECT(ADDRESS(ROW(), IJ$3-$AF$1+$AF$3))+VLOOKUP($AS96, INDIRECT(ADDRESS($AF$4, COLUMN()-$AF$2-IJ$3)&amp;":"&amp;ADDRESS($AF$5, COLUMN()-$AF$1-IJ$3)), IJ$3, FALSE)+VLOOKUP($AT96, INDIRECT(ADDRESS($AF$4, COLUMN()-$AF$2-IJ$3)&amp;":"&amp;ADDRESS($AF$5, COLUMN()-$AF$1-IJ$3)), IJ$3, FALSE)</f>
        <v>15678</v>
      </c>
      <c r="IK96" cm="1">
        <f t="array" aca="1" ref="IK96" ca="1">INDIRECT(ADDRESS(ROW(), IK$3-$AF$1+$AF$3))+VLOOKUP($AS96, INDIRECT(ADDRESS($AF$4, COLUMN()-$AF$2-IK$3)&amp;":"&amp;ADDRESS($AF$5, COLUMN()-$AF$1-IK$3)), IK$3, FALSE)+VLOOKUP($AT96, INDIRECT(ADDRESS($AF$4, COLUMN()-$AF$2-IK$3)&amp;":"&amp;ADDRESS($AF$5, COLUMN()-$AF$1-IK$3)), IK$3, FALSE)</f>
        <v>3103</v>
      </c>
      <c r="IL96" cm="1">
        <f t="array" aca="1" ref="IL96" ca="1">INDIRECT(ADDRESS(ROW(), IL$3-$AF$1+$AF$3))+VLOOKUP($AS96, INDIRECT(ADDRESS($AF$4, COLUMN()-$AF$2-IL$3)&amp;":"&amp;ADDRESS($AF$5, COLUMN()-$AF$1-IL$3)), IL$3, FALSE)+VLOOKUP($AT96, INDIRECT(ADDRESS($AF$4, COLUMN()-$AF$2-IL$3)&amp;":"&amp;ADDRESS($AF$5, COLUMN()-$AF$1-IL$3)), IL$3, FALSE)</f>
        <v>16683</v>
      </c>
      <c r="IM96" cm="1">
        <f t="array" aca="1" ref="IM96" ca="1">INDIRECT(ADDRESS(ROW(), IM$3-$AF$1+$AF$3))+VLOOKUP($AS96, INDIRECT(ADDRESS($AF$4, COLUMN()-$AF$2-IM$3)&amp;":"&amp;ADDRESS($AF$5, COLUMN()-$AF$1-IM$3)), IM$3, FALSE)+VLOOKUP($AT96, INDIRECT(ADDRESS($AF$4, COLUMN()-$AF$2-IM$3)&amp;":"&amp;ADDRESS($AF$5, COLUMN()-$AF$1-IM$3)), IM$3, FALSE)</f>
        <v>14344</v>
      </c>
      <c r="IN96" cm="1">
        <f t="array" aca="1" ref="IN96" ca="1">INDIRECT(ADDRESS(ROW(), IN$3-$AF$1+$AF$3))+VLOOKUP($AS96, INDIRECT(ADDRESS($AF$4, COLUMN()-$AF$2-IN$3)&amp;":"&amp;ADDRESS($AF$5, COLUMN()-$AF$1-IN$3)), IN$3, FALSE)+VLOOKUP($AT96, INDIRECT(ADDRESS($AF$4, COLUMN()-$AF$2-IN$3)&amp;":"&amp;ADDRESS($AF$5, COLUMN()-$AF$1-IN$3)), IN$3, FALSE)</f>
        <v>17006</v>
      </c>
      <c r="IO96" cm="1">
        <f t="array" aca="1" ref="IO96" ca="1">INDIRECT(ADDRESS(ROW(), IO$3-$AF$1+$AF$3))+VLOOKUP($AS96, INDIRECT(ADDRESS($AF$4, COLUMN()-$AF$2-IO$3)&amp;":"&amp;ADDRESS($AF$5, COLUMN()-$AF$1-IO$3)), IO$3, FALSE)+VLOOKUP($AT96, INDIRECT(ADDRESS($AF$4, COLUMN()-$AF$2-IO$3)&amp;":"&amp;ADDRESS($AF$5, COLUMN()-$AF$1-IO$3)), IO$3, FALSE)</f>
        <v>10874</v>
      </c>
      <c r="IP96" cm="1">
        <f t="array" aca="1" ref="IP96" ca="1">INDIRECT(ADDRESS(ROW(), IP$3-$AF$1+$AF$3))+VLOOKUP($AS96, INDIRECT(ADDRESS($AF$4, COLUMN()-$AF$2-IP$3)&amp;":"&amp;ADDRESS($AF$5, COLUMN()-$AF$1-IP$3)), IP$3, FALSE)+VLOOKUP($AT96, INDIRECT(ADDRESS($AF$4, COLUMN()-$AF$2-IP$3)&amp;":"&amp;ADDRESS($AF$5, COLUMN()-$AF$1-IP$3)), IP$3, FALSE)</f>
        <v>12082</v>
      </c>
      <c r="IQ96" cm="1">
        <f t="array" aca="1" ref="IQ96" ca="1">INDIRECT(ADDRESS(ROW(), IQ$3-$AF$1+$AF$3))+VLOOKUP($AS96, INDIRECT(ADDRESS($AF$4, COLUMN()-$AF$2-IQ$3)&amp;":"&amp;ADDRESS($AF$5, COLUMN()-$AF$1-IQ$3)), IQ$3, FALSE)+VLOOKUP($AT96, INDIRECT(ADDRESS($AF$4, COLUMN()-$AF$2-IQ$3)&amp;":"&amp;ADDRESS($AF$5, COLUMN()-$AF$1-IQ$3)), IQ$3, FALSE)</f>
        <v>10095</v>
      </c>
      <c r="IR96" cm="1">
        <f t="array" aca="1" ref="IR96" ca="1">INDIRECT(ADDRESS(ROW(), IR$3-$AF$1+$AF$3))+VLOOKUP($AS96, INDIRECT(ADDRESS($AF$4, COLUMN()-$AF$2-IR$3)&amp;":"&amp;ADDRESS($AF$5, COLUMN()-$AF$1-IR$3)), IR$3, FALSE)+VLOOKUP($AT96, INDIRECT(ADDRESS($AF$4, COLUMN()-$AF$2-IR$3)&amp;":"&amp;ADDRESS($AF$5, COLUMN()-$AF$1-IR$3)), IR$3, FALSE)</f>
        <v>9719</v>
      </c>
      <c r="IS96" t="str">
        <f t="shared" si="381"/>
        <v>FC</v>
      </c>
      <c r="IT96" t="str">
        <f t="shared" si="382"/>
        <v>CC</v>
      </c>
      <c r="IU96" t="str">
        <f t="shared" si="460"/>
        <v>FC</v>
      </c>
      <c r="IV96" cm="1">
        <f t="array" aca="1" ref="IV96" ca="1">INDIRECT(ADDRESS(ROW(), IV$3-$AF$1+$AF$3))+VLOOKUP($AS96, INDIRECT(ADDRESS($AF$4, COLUMN()-$AF$2-IV$3)&amp;":"&amp;ADDRESS($AF$5, COLUMN()-$AF$1-IV$3)), IV$3, FALSE)+VLOOKUP($AT96, INDIRECT(ADDRESS($AF$4, COLUMN()-$AF$2-IV$3)&amp;":"&amp;ADDRESS($AF$5, COLUMN()-$AF$1-IV$3)), IV$3, FALSE)</f>
        <v>43001</v>
      </c>
      <c r="IW96" cm="1">
        <f t="array" aca="1" ref="IW96" ca="1">INDIRECT(ADDRESS(ROW(), IW$3-$AF$1+$AF$3))+VLOOKUP($AS96, INDIRECT(ADDRESS($AF$4, COLUMN()-$AF$2-IW$3)&amp;":"&amp;ADDRESS($AF$5, COLUMN()-$AF$1-IW$3)), IW$3, FALSE)+VLOOKUP($AT96, INDIRECT(ADDRESS($AF$4, COLUMN()-$AF$2-IW$3)&amp;":"&amp;ADDRESS($AF$5, COLUMN()-$AF$1-IW$3)), IW$3, FALSE)</f>
        <v>31317</v>
      </c>
      <c r="IX96" cm="1">
        <f t="array" aca="1" ref="IX96" ca="1">INDIRECT(ADDRESS(ROW(), IX$3-$AF$1+$AF$3))+VLOOKUP($AS96, INDIRECT(ADDRESS($AF$4, COLUMN()-$AF$2-IX$3)&amp;":"&amp;ADDRESS($AF$5, COLUMN()-$AF$1-IX$3)), IX$3, FALSE)+VLOOKUP($AT96, INDIRECT(ADDRESS($AF$4, COLUMN()-$AF$2-IX$3)&amp;":"&amp;ADDRESS($AF$5, COLUMN()-$AF$1-IX$3)), IX$3, FALSE)</f>
        <v>6088</v>
      </c>
      <c r="IY96" cm="1">
        <f t="array" aca="1" ref="IY96" ca="1">INDIRECT(ADDRESS(ROW(), IY$3-$AF$1+$AF$3))+VLOOKUP($AS96, INDIRECT(ADDRESS($AF$4, COLUMN()-$AF$2-IY$3)&amp;":"&amp;ADDRESS($AF$5, COLUMN()-$AF$1-IY$3)), IY$3, FALSE)+VLOOKUP($AT96, INDIRECT(ADDRESS($AF$4, COLUMN()-$AF$2-IY$3)&amp;":"&amp;ADDRESS($AF$5, COLUMN()-$AF$1-IY$3)), IY$3, FALSE)</f>
        <v>33237</v>
      </c>
      <c r="IZ96" cm="1">
        <f t="array" aca="1" ref="IZ96" ca="1">INDIRECT(ADDRESS(ROW(), IZ$3-$AF$1+$AF$3))+VLOOKUP($AS96, INDIRECT(ADDRESS($AF$4, COLUMN()-$AF$2-IZ$3)&amp;":"&amp;ADDRESS($AF$5, COLUMN()-$AF$1-IZ$3)), IZ$3, FALSE)+VLOOKUP($AT96, INDIRECT(ADDRESS($AF$4, COLUMN()-$AF$2-IZ$3)&amp;":"&amp;ADDRESS($AF$5, COLUMN()-$AF$1-IZ$3)), IZ$3, FALSE)</f>
        <v>28860</v>
      </c>
      <c r="JA96" cm="1">
        <f t="array" aca="1" ref="JA96" ca="1">INDIRECT(ADDRESS(ROW(), JA$3-$AF$1+$AF$3))+VLOOKUP($AS96, INDIRECT(ADDRESS($AF$4, COLUMN()-$AF$2-JA$3)&amp;":"&amp;ADDRESS($AF$5, COLUMN()-$AF$1-JA$3)), JA$3, FALSE)+VLOOKUP($AT96, INDIRECT(ADDRESS($AF$4, COLUMN()-$AF$2-JA$3)&amp;":"&amp;ADDRESS($AF$5, COLUMN()-$AF$1-JA$3)), JA$3, FALSE)</f>
        <v>34105</v>
      </c>
      <c r="JB96" cm="1">
        <f t="array" aca="1" ref="JB96" ca="1">INDIRECT(ADDRESS(ROW(), JB$3-$AF$1+$AF$3))+VLOOKUP($AS96, INDIRECT(ADDRESS($AF$4, COLUMN()-$AF$2-JB$3)&amp;":"&amp;ADDRESS($AF$5, COLUMN()-$AF$1-JB$3)), JB$3, FALSE)+VLOOKUP($AT96, INDIRECT(ADDRESS($AF$4, COLUMN()-$AF$2-JB$3)&amp;":"&amp;ADDRESS($AF$5, COLUMN()-$AF$1-JB$3)), JB$3, FALSE)</f>
        <v>21790</v>
      </c>
      <c r="JC96" cm="1">
        <f t="array" aca="1" ref="JC96" ca="1">INDIRECT(ADDRESS(ROW(), JC$3-$AF$1+$AF$3))+VLOOKUP($AS96, INDIRECT(ADDRESS($AF$4, COLUMN()-$AF$2-JC$3)&amp;":"&amp;ADDRESS($AF$5, COLUMN()-$AF$1-JC$3)), JC$3, FALSE)+VLOOKUP($AT96, INDIRECT(ADDRESS($AF$4, COLUMN()-$AF$2-JC$3)&amp;":"&amp;ADDRESS($AF$5, COLUMN()-$AF$1-JC$3)), JC$3, FALSE)</f>
        <v>24142</v>
      </c>
      <c r="JD96" cm="1">
        <f t="array" aca="1" ref="JD96" ca="1">INDIRECT(ADDRESS(ROW(), JD$3-$AF$1+$AF$3))+VLOOKUP($AS96, INDIRECT(ADDRESS($AF$4, COLUMN()-$AF$2-JD$3)&amp;":"&amp;ADDRESS($AF$5, COLUMN()-$AF$1-JD$3)), JD$3, FALSE)+VLOOKUP($AT96, INDIRECT(ADDRESS($AF$4, COLUMN()-$AF$2-JD$3)&amp;":"&amp;ADDRESS($AF$5, COLUMN()-$AF$1-JD$3)), JD$3, FALSE)</f>
        <v>20235</v>
      </c>
      <c r="JE96" cm="1">
        <f t="array" aca="1" ref="JE96" ca="1">INDIRECT(ADDRESS(ROW(), JE$3-$AF$1+$AF$3))+VLOOKUP($AS96, INDIRECT(ADDRESS($AF$4, COLUMN()-$AF$2-JE$3)&amp;":"&amp;ADDRESS($AF$5, COLUMN()-$AF$1-JE$3)), JE$3, FALSE)+VLOOKUP($AT96, INDIRECT(ADDRESS($AF$4, COLUMN()-$AF$2-JE$3)&amp;":"&amp;ADDRESS($AF$5, COLUMN()-$AF$1-JE$3)), JE$3, FALSE)</f>
        <v>19368</v>
      </c>
      <c r="JF96" t="str">
        <f t="shared" si="384"/>
        <v>FC</v>
      </c>
      <c r="JG96" t="str">
        <f t="shared" si="385"/>
        <v>CC</v>
      </c>
      <c r="JH96" t="str">
        <f t="shared" si="461"/>
        <v>FC</v>
      </c>
      <c r="JI96" cm="1">
        <f t="array" aca="1" ref="JI96" ca="1">INDIRECT(ADDRESS(ROW(), JI$3-$AF$1+$AF$3))+VLOOKUP($AS96, INDIRECT(ADDRESS($AF$4, COLUMN()-$AF$2-JI$3)&amp;":"&amp;ADDRESS($AF$5, COLUMN()-$AF$1-JI$3)), JI$3, FALSE)+VLOOKUP($AT96, INDIRECT(ADDRESS($AF$4, COLUMN()-$AF$2-JI$3)&amp;":"&amp;ADDRESS($AF$5, COLUMN()-$AF$1-JI$3)), JI$3, FALSE)</f>
        <v>86025</v>
      </c>
      <c r="JJ96" cm="1">
        <f t="array" aca="1" ref="JJ96" ca="1">INDIRECT(ADDRESS(ROW(), JJ$3-$AF$1+$AF$3))+VLOOKUP($AS96, INDIRECT(ADDRESS($AF$4, COLUMN()-$AF$2-JJ$3)&amp;":"&amp;ADDRESS($AF$5, COLUMN()-$AF$1-JJ$3)), JJ$3, FALSE)+VLOOKUP($AT96, INDIRECT(ADDRESS($AF$4, COLUMN()-$AF$2-JJ$3)&amp;":"&amp;ADDRESS($AF$5, COLUMN()-$AF$1-JJ$3)), JJ$3, FALSE)</f>
        <v>62358</v>
      </c>
      <c r="JK96" cm="1">
        <f t="array" aca="1" ref="JK96" ca="1">INDIRECT(ADDRESS(ROW(), JK$3-$AF$1+$AF$3))+VLOOKUP($AS96, INDIRECT(ADDRESS($AF$4, COLUMN()-$AF$2-JK$3)&amp;":"&amp;ADDRESS($AF$5, COLUMN()-$AF$1-JK$3)), JK$3, FALSE)+VLOOKUP($AT96, INDIRECT(ADDRESS($AF$4, COLUMN()-$AF$2-JK$3)&amp;":"&amp;ADDRESS($AF$5, COLUMN()-$AF$1-JK$3)), JK$3, FALSE)</f>
        <v>11962</v>
      </c>
      <c r="JL96" cm="1">
        <f t="array" aca="1" ref="JL96" ca="1">INDIRECT(ADDRESS(ROW(), JL$3-$AF$1+$AF$3))+VLOOKUP($AS96, INDIRECT(ADDRESS($AF$4, COLUMN()-$AF$2-JL$3)&amp;":"&amp;ADDRESS($AF$5, COLUMN()-$AF$1-JL$3)), JL$3, FALSE)+VLOOKUP($AT96, INDIRECT(ADDRESS($AF$4, COLUMN()-$AF$2-JL$3)&amp;":"&amp;ADDRESS($AF$5, COLUMN()-$AF$1-JL$3)), JL$3, FALSE)</f>
        <v>66551</v>
      </c>
      <c r="JM96" cm="1">
        <f t="array" aca="1" ref="JM96" ca="1">INDIRECT(ADDRESS(ROW(), JM$3-$AF$1+$AF$3))+VLOOKUP($AS96, INDIRECT(ADDRESS($AF$4, COLUMN()-$AF$2-JM$3)&amp;":"&amp;ADDRESS($AF$5, COLUMN()-$AF$1-JM$3)), JM$3, FALSE)+VLOOKUP($AT96, INDIRECT(ADDRESS($AF$4, COLUMN()-$AF$2-JM$3)&amp;":"&amp;ADDRESS($AF$5, COLUMN()-$AF$1-JM$3)), JM$3, FALSE)</f>
        <v>57939</v>
      </c>
      <c r="JN96" cm="1">
        <f t="array" aca="1" ref="JN96" ca="1">INDIRECT(ADDRESS(ROW(), JN$3-$AF$1+$AF$3))+VLOOKUP($AS96, INDIRECT(ADDRESS($AF$4, COLUMN()-$AF$2-JN$3)&amp;":"&amp;ADDRESS($AF$5, COLUMN()-$AF$1-JN$3)), JN$3, FALSE)+VLOOKUP($AT96, INDIRECT(ADDRESS($AF$4, COLUMN()-$AF$2-JN$3)&amp;":"&amp;ADDRESS($AF$5, COLUMN()-$AF$1-JN$3)), JN$3, FALSE)</f>
        <v>68277</v>
      </c>
      <c r="JO96" cm="1">
        <f t="array" aca="1" ref="JO96" ca="1">INDIRECT(ADDRESS(ROW(), JO$3-$AF$1+$AF$3))+VLOOKUP($AS96, INDIRECT(ADDRESS($AF$4, COLUMN()-$AF$2-JO$3)&amp;":"&amp;ADDRESS($AF$5, COLUMN()-$AF$1-JO$3)), JO$3, FALSE)+VLOOKUP($AT96, INDIRECT(ADDRESS($AF$4, COLUMN()-$AF$2-JO$3)&amp;":"&amp;ADDRESS($AF$5, COLUMN()-$AF$1-JO$3)), JO$3, FALSE)</f>
        <v>43641</v>
      </c>
      <c r="JP96" cm="1">
        <f t="array" aca="1" ref="JP96" ca="1">INDIRECT(ADDRESS(ROW(), JP$3-$AF$1+$AF$3))+VLOOKUP($AS96, INDIRECT(ADDRESS($AF$4, COLUMN()-$AF$2-JP$3)&amp;":"&amp;ADDRESS($AF$5, COLUMN()-$AF$1-JP$3)), JP$3, FALSE)+VLOOKUP($AT96, INDIRECT(ADDRESS($AF$4, COLUMN()-$AF$2-JP$3)&amp;":"&amp;ADDRESS($AF$5, COLUMN()-$AF$1-JP$3)), JP$3, FALSE)</f>
        <v>48306</v>
      </c>
      <c r="JQ96" cm="1">
        <f t="array" aca="1" ref="JQ96" ca="1">INDIRECT(ADDRESS(ROW(), JQ$3-$AF$1+$AF$3))+VLOOKUP($AS96, INDIRECT(ADDRESS($AF$4, COLUMN()-$AF$2-JQ$3)&amp;":"&amp;ADDRESS($AF$5, COLUMN()-$AF$1-JQ$3)), JQ$3, FALSE)+VLOOKUP($AT96, INDIRECT(ADDRESS($AF$4, COLUMN()-$AF$2-JQ$3)&amp;":"&amp;ADDRESS($AF$5, COLUMN()-$AF$1-JQ$3)), JQ$3, FALSE)</f>
        <v>40559</v>
      </c>
      <c r="JR96" cm="1">
        <f t="array" aca="1" ref="JR96" ca="1">INDIRECT(ADDRESS(ROW(), JR$3-$AF$1+$AF$3))+VLOOKUP($AS96, INDIRECT(ADDRESS($AF$4, COLUMN()-$AF$2-JR$3)&amp;":"&amp;ADDRESS($AF$5, COLUMN()-$AF$1-JR$3)), JR$3, FALSE)+VLOOKUP($AT96, INDIRECT(ADDRESS($AF$4, COLUMN()-$AF$2-JR$3)&amp;":"&amp;ADDRESS($AF$5, COLUMN()-$AF$1-JR$3)), JR$3, FALSE)</f>
        <v>38669</v>
      </c>
      <c r="JS96" t="str">
        <f t="shared" si="387"/>
        <v>FC</v>
      </c>
      <c r="JT96" t="str">
        <f t="shared" si="388"/>
        <v>CC</v>
      </c>
      <c r="JU96" t="str">
        <f t="shared" si="462"/>
        <v>FC</v>
      </c>
      <c r="JV96" cm="1">
        <f t="array" aca="1" ref="JV96" ca="1">INDIRECT(ADDRESS(ROW(), JV$3-$AF$1+$AF$3))+VLOOKUP($AS96, INDIRECT(ADDRESS($AF$4, COLUMN()-$AF$2-JV$3)&amp;":"&amp;ADDRESS($AF$5, COLUMN()-$AF$1-JV$3)), JV$3, FALSE)+VLOOKUP($AT96, INDIRECT(ADDRESS($AF$4, COLUMN()-$AF$2-JV$3)&amp;":"&amp;ADDRESS($AF$5, COLUMN()-$AF$1-JV$3)), JV$3, FALSE)</f>
        <v>171976</v>
      </c>
      <c r="JW96" cm="1">
        <f t="array" aca="1" ref="JW96" ca="1">INDIRECT(ADDRESS(ROW(), JW$3-$AF$1+$AF$3))+VLOOKUP($AS96, INDIRECT(ADDRESS($AF$4, COLUMN()-$AF$2-JW$3)&amp;":"&amp;ADDRESS($AF$5, COLUMN()-$AF$1-JW$3)), JW$3, FALSE)+VLOOKUP($AT96, INDIRECT(ADDRESS($AF$4, COLUMN()-$AF$2-JW$3)&amp;":"&amp;ADDRESS($AF$5, COLUMN()-$AF$1-JW$3)), JW$3, FALSE)</f>
        <v>124364</v>
      </c>
      <c r="JX96" cm="1">
        <f t="array" aca="1" ref="JX96" ca="1">INDIRECT(ADDRESS(ROW(), JX$3-$AF$1+$AF$3))+VLOOKUP($AS96, INDIRECT(ADDRESS($AF$4, COLUMN()-$AF$2-JX$3)&amp;":"&amp;ADDRESS($AF$5, COLUMN()-$AF$1-JX$3)), JX$3, FALSE)+VLOOKUP($AT96, INDIRECT(ADDRESS($AF$4, COLUMN()-$AF$2-JX$3)&amp;":"&amp;ADDRESS($AF$5, COLUMN()-$AF$1-JX$3)), JX$3, FALSE)</f>
        <v>23667</v>
      </c>
      <c r="JY96" cm="1">
        <f t="array" aca="1" ref="JY96" ca="1">INDIRECT(ADDRESS(ROW(), JY$3-$AF$1+$AF$3))+VLOOKUP($AS96, INDIRECT(ADDRESS($AF$4, COLUMN()-$AF$2-JY$3)&amp;":"&amp;ADDRESS($AF$5, COLUMN()-$AF$1-JY$3)), JY$3, FALSE)+VLOOKUP($AT96, INDIRECT(ADDRESS($AF$4, COLUMN()-$AF$2-JY$3)&amp;":"&amp;ADDRESS($AF$5, COLUMN()-$AF$1-JY$3)), JY$3, FALSE)</f>
        <v>133407</v>
      </c>
      <c r="JZ96" cm="1">
        <f t="array" aca="1" ref="JZ96" ca="1">INDIRECT(ADDRESS(ROW(), JZ$3-$AF$1+$AF$3))+VLOOKUP($AS96, INDIRECT(ADDRESS($AF$4, COLUMN()-$AF$2-JZ$3)&amp;":"&amp;ADDRESS($AF$5, COLUMN()-$AF$1-JZ$3)), JZ$3, FALSE)+VLOOKUP($AT96, INDIRECT(ADDRESS($AF$4, COLUMN()-$AF$2-JZ$3)&amp;":"&amp;ADDRESS($AF$5, COLUMN()-$AF$1-JZ$3)), JZ$3, FALSE)</f>
        <v>116106</v>
      </c>
      <c r="KA96" cm="1">
        <f t="array" aca="1" ref="KA96" ca="1">INDIRECT(ADDRESS(ROW(), KA$3-$AF$1+$AF$3))+VLOOKUP($AS96, INDIRECT(ADDRESS($AF$4, COLUMN()-$AF$2-KA$3)&amp;":"&amp;ADDRESS($AF$5, COLUMN()-$AF$1-KA$3)), KA$3, FALSE)+VLOOKUP($AT96, INDIRECT(ADDRESS($AF$4, COLUMN()-$AF$2-KA$3)&amp;":"&amp;ADDRESS($AF$5, COLUMN()-$AF$1-KA$3)), KA$3, FALSE)</f>
        <v>136340</v>
      </c>
      <c r="KB96" cm="1">
        <f t="array" aca="1" ref="KB96" ca="1">INDIRECT(ADDRESS(ROW(), KB$3-$AF$1+$AF$3))+VLOOKUP($AS96, INDIRECT(ADDRESS($AF$4, COLUMN()-$AF$2-KB$3)&amp;":"&amp;ADDRESS($AF$5, COLUMN()-$AF$1-KB$3)), KB$3, FALSE)+VLOOKUP($AT96, INDIRECT(ADDRESS($AF$4, COLUMN()-$AF$2-KB$3)&amp;":"&amp;ADDRESS($AF$5, COLUMN()-$AF$1-KB$3)), KB$3, FALSE)</f>
        <v>87180</v>
      </c>
      <c r="KC96" cm="1">
        <f t="array" aca="1" ref="KC96" ca="1">INDIRECT(ADDRESS(ROW(), KC$3-$AF$1+$AF$3))+VLOOKUP($AS96, INDIRECT(ADDRESS($AF$4, COLUMN()-$AF$2-KC$3)&amp;":"&amp;ADDRESS($AF$5, COLUMN()-$AF$1-KC$3)), KC$3, FALSE)+VLOOKUP($AT96, INDIRECT(ADDRESS($AF$4, COLUMN()-$AF$2-KC$3)&amp;":"&amp;ADDRESS($AF$5, COLUMN()-$AF$1-KC$3)), KC$3, FALSE)</f>
        <v>96863</v>
      </c>
      <c r="KD96" cm="1">
        <f t="array" aca="1" ref="KD96" ca="1">INDIRECT(ADDRESS(ROW(), KD$3-$AF$1+$AF$3))+VLOOKUP($AS96, INDIRECT(ADDRESS($AF$4, COLUMN()-$AF$2-KD$3)&amp;":"&amp;ADDRESS($AF$5, COLUMN()-$AF$1-KD$3)), KD$3, FALSE)+VLOOKUP($AT96, INDIRECT(ADDRESS($AF$4, COLUMN()-$AF$2-KD$3)&amp;":"&amp;ADDRESS($AF$5, COLUMN()-$AF$1-KD$3)), KD$3, FALSE)</f>
        <v>81327</v>
      </c>
      <c r="KE96" cm="1">
        <f t="array" aca="1" ref="KE96" ca="1">INDIRECT(ADDRESS(ROW(), KE$3-$AF$1+$AF$3))+VLOOKUP($AS96, INDIRECT(ADDRESS($AF$4, COLUMN()-$AF$2-KE$3)&amp;":"&amp;ADDRESS($AF$5, COLUMN()-$AF$1-KE$3)), KE$3, FALSE)+VLOOKUP($AT96, INDIRECT(ADDRESS($AF$4, COLUMN()-$AF$2-KE$3)&amp;":"&amp;ADDRESS($AF$5, COLUMN()-$AF$1-KE$3)), KE$3, FALSE)</f>
        <v>77345</v>
      </c>
      <c r="KF96" t="str">
        <f t="shared" si="390"/>
        <v>FC</v>
      </c>
      <c r="KG96" t="str">
        <f t="shared" si="391"/>
        <v>CC</v>
      </c>
      <c r="KH96" t="str">
        <f t="shared" si="463"/>
        <v>FC</v>
      </c>
      <c r="KI96" cm="1">
        <f t="array" aca="1" ref="KI96" ca="1">INDIRECT(ADDRESS(ROW(), KI$3-$AF$1+$AF$3))+VLOOKUP($AS96, INDIRECT(ADDRESS($AF$4, COLUMN()-$AF$2-KI$3)&amp;":"&amp;ADDRESS($AF$5, COLUMN()-$AF$1-KI$3)), KI$3, FALSE)+VLOOKUP($AT96, INDIRECT(ADDRESS($AF$4, COLUMN()-$AF$2-KI$3)&amp;":"&amp;ADDRESS($AF$5, COLUMN()-$AF$1-KI$3)), KI$3, FALSE)</f>
        <v>343645</v>
      </c>
      <c r="KJ96" cm="1">
        <f t="array" aca="1" ref="KJ96" ca="1">INDIRECT(ADDRESS(ROW(), KJ$3-$AF$1+$AF$3))+VLOOKUP($AS96, INDIRECT(ADDRESS($AF$4, COLUMN()-$AF$2-KJ$3)&amp;":"&amp;ADDRESS($AF$5, COLUMN()-$AF$1-KJ$3)), KJ$3, FALSE)+VLOOKUP($AT96, INDIRECT(ADDRESS($AF$4, COLUMN()-$AF$2-KJ$3)&amp;":"&amp;ADDRESS($AF$5, COLUMN()-$AF$1-KJ$3)), KJ$3, FALSE)</f>
        <v>248522</v>
      </c>
      <c r="KK96" cm="1">
        <f t="array" aca="1" ref="KK96" ca="1">INDIRECT(ADDRESS(ROW(), KK$3-$AF$1+$AF$3))+VLOOKUP($AS96, INDIRECT(ADDRESS($AF$4, COLUMN()-$AF$2-KK$3)&amp;":"&amp;ADDRESS($AF$5, COLUMN()-$AF$1-KK$3)), KK$3, FALSE)+VLOOKUP($AT96, INDIRECT(ADDRESS($AF$4, COLUMN()-$AF$2-KK$3)&amp;":"&amp;ADDRESS($AF$5, COLUMN()-$AF$1-KK$3)), KK$3, FALSE)</f>
        <v>47111</v>
      </c>
      <c r="KL96" cm="1">
        <f t="array" aca="1" ref="KL96" ca="1">INDIRECT(ADDRESS(ROW(), KL$3-$AF$1+$AF$3))+VLOOKUP($AS96, INDIRECT(ADDRESS($AF$4, COLUMN()-$AF$2-KL$3)&amp;":"&amp;ADDRESS($AF$5, COLUMN()-$AF$1-KL$3)), KL$3, FALSE)+VLOOKUP($AT96, INDIRECT(ADDRESS($AF$4, COLUMN()-$AF$2-KL$3)&amp;":"&amp;ADDRESS($AF$5, COLUMN()-$AF$1-KL$3)), KL$3, FALSE)</f>
        <v>267295</v>
      </c>
      <c r="KM96" cm="1">
        <f t="array" aca="1" ref="KM96" ca="1">INDIRECT(ADDRESS(ROW(), KM$3-$AF$1+$AF$3))+VLOOKUP($AS96, INDIRECT(ADDRESS($AF$4, COLUMN()-$AF$2-KM$3)&amp;":"&amp;ADDRESS($AF$5, COLUMN()-$AF$1-KM$3)), KM$3, FALSE)+VLOOKUP($AT96, INDIRECT(ADDRESS($AF$4, COLUMN()-$AF$2-KM$3)&amp;":"&amp;ADDRESS($AF$5, COLUMN()-$AF$1-KM$3)), KM$3, FALSE)</f>
        <v>232303</v>
      </c>
      <c r="KN96" cm="1">
        <f t="array" aca="1" ref="KN96" ca="1">INDIRECT(ADDRESS(ROW(), KN$3-$AF$1+$AF$3))+VLOOKUP($AS96, INDIRECT(ADDRESS($AF$4, COLUMN()-$AF$2-KN$3)&amp;":"&amp;ADDRESS($AF$5, COLUMN()-$AF$1-KN$3)), KN$3, FALSE)+VLOOKUP($AT96, INDIRECT(ADDRESS($AF$4, COLUMN()-$AF$2-KN$3)&amp;":"&amp;ADDRESS($AF$5, COLUMN()-$AF$1-KN$3)), KN$3, FALSE)</f>
        <v>272535</v>
      </c>
      <c r="KO96" cm="1">
        <f t="array" aca="1" ref="KO96" ca="1">INDIRECT(ADDRESS(ROW(), KO$3-$AF$1+$AF$3))+VLOOKUP($AS96, INDIRECT(ADDRESS($AF$4, COLUMN()-$AF$2-KO$3)&amp;":"&amp;ADDRESS($AF$5, COLUMN()-$AF$1-KO$3)), KO$3, FALSE)+VLOOKUP($AT96, INDIRECT(ADDRESS($AF$4, COLUMN()-$AF$2-KO$3)&amp;":"&amp;ADDRESS($AF$5, COLUMN()-$AF$1-KO$3)), KO$3, FALSE)</f>
        <v>174101</v>
      </c>
      <c r="KP96" cm="1">
        <f t="array" aca="1" ref="KP96" ca="1">INDIRECT(ADDRESS(ROW(), KP$3-$AF$1+$AF$3))+VLOOKUP($AS96, INDIRECT(ADDRESS($AF$4, COLUMN()-$AF$2-KP$3)&amp;":"&amp;ADDRESS($AF$5, COLUMN()-$AF$1-KP$3)), KP$3, FALSE)+VLOOKUP($AT96, INDIRECT(ADDRESS($AF$4, COLUMN()-$AF$2-KP$3)&amp;":"&amp;ADDRESS($AF$5, COLUMN()-$AF$1-KP$3)), KP$3, FALSE)</f>
        <v>194082</v>
      </c>
      <c r="KQ96" cm="1">
        <f t="array" aca="1" ref="KQ96" ca="1">INDIRECT(ADDRESS(ROW(), KQ$3-$AF$1+$AF$3))+VLOOKUP($AS96, INDIRECT(ADDRESS($AF$4, COLUMN()-$AF$2-KQ$3)&amp;":"&amp;ADDRESS($AF$5, COLUMN()-$AF$1-KQ$3)), KQ$3, FALSE)+VLOOKUP($AT96, INDIRECT(ADDRESS($AF$4, COLUMN()-$AF$2-KQ$3)&amp;":"&amp;ADDRESS($AF$5, COLUMN()-$AF$1-KQ$3)), KQ$3, FALSE)</f>
        <v>162814</v>
      </c>
      <c r="KR96" cm="1">
        <f t="array" aca="1" ref="KR96" ca="1">INDIRECT(ADDRESS(ROW(), KR$3-$AF$1+$AF$3))+VLOOKUP($AS96, INDIRECT(ADDRESS($AF$4, COLUMN()-$AF$2-KR$3)&amp;":"&amp;ADDRESS($AF$5, COLUMN()-$AF$1-KR$3)), KR$3, FALSE)+VLOOKUP($AT96, INDIRECT(ADDRESS($AF$4, COLUMN()-$AF$2-KR$3)&amp;":"&amp;ADDRESS($AF$5, COLUMN()-$AF$1-KR$3)), KR$3, FALSE)</f>
        <v>154743</v>
      </c>
      <c r="KS96" t="str">
        <f t="shared" si="393"/>
        <v>FC</v>
      </c>
      <c r="KT96" t="str">
        <f t="shared" si="394"/>
        <v>CC</v>
      </c>
      <c r="KU96" t="str">
        <f t="shared" si="464"/>
        <v>FC</v>
      </c>
      <c r="KV96" cm="1">
        <f t="array" aca="1" ref="KV96" ca="1">INDIRECT(ADDRESS(ROW(), KV$3-$AF$1+$AF$3))+VLOOKUP($AS96, INDIRECT(ADDRESS($AF$4, COLUMN()-$AF$2-KV$3)&amp;":"&amp;ADDRESS($AF$5, COLUMN()-$AF$1-KV$3)), KV$3, FALSE)+VLOOKUP($AT96, INDIRECT(ADDRESS($AF$4, COLUMN()-$AF$2-KV$3)&amp;":"&amp;ADDRESS($AF$5, COLUMN()-$AF$1-KV$3)), KV$3, FALSE)</f>
        <v>686557</v>
      </c>
      <c r="KW96" cm="1">
        <f t="array" aca="1" ref="KW96" ca="1">INDIRECT(ADDRESS(ROW(), KW$3-$AF$1+$AF$3))+VLOOKUP($AS96, INDIRECT(ADDRESS($AF$4, COLUMN()-$AF$2-KW$3)&amp;":"&amp;ADDRESS($AF$5, COLUMN()-$AF$1-KW$3)), KW$3, FALSE)+VLOOKUP($AT96, INDIRECT(ADDRESS($AF$4, COLUMN()-$AF$2-KW$3)&amp;":"&amp;ADDRESS($AF$5, COLUMN()-$AF$1-KW$3)), KW$3, FALSE)</f>
        <v>497385</v>
      </c>
      <c r="KX96" cm="1">
        <f t="array" aca="1" ref="KX96" ca="1">INDIRECT(ADDRESS(ROW(), KX$3-$AF$1+$AF$3))+VLOOKUP($AS96, INDIRECT(ADDRESS($AF$4, COLUMN()-$AF$2-KX$3)&amp;":"&amp;ADDRESS($AF$5, COLUMN()-$AF$1-KX$3)), KX$3, FALSE)+VLOOKUP($AT96, INDIRECT(ADDRESS($AF$4, COLUMN()-$AF$2-KX$3)&amp;":"&amp;ADDRESS($AF$5, COLUMN()-$AF$1-KX$3)), KX$3, FALSE)</f>
        <v>94098</v>
      </c>
      <c r="KY96" cm="1">
        <f t="array" aca="1" ref="KY96" ca="1">INDIRECT(ADDRESS(ROW(), KY$3-$AF$1+$AF$3))+VLOOKUP($AS96, INDIRECT(ADDRESS($AF$4, COLUMN()-$AF$2-KY$3)&amp;":"&amp;ADDRESS($AF$5, COLUMN()-$AF$1-KY$3)), KY$3, FALSE)+VLOOKUP($AT96, INDIRECT(ADDRESS($AF$4, COLUMN()-$AF$2-KY$3)&amp;":"&amp;ADDRESS($AF$5, COLUMN()-$AF$1-KY$3)), KY$3, FALSE)</f>
        <v>535065</v>
      </c>
      <c r="KZ96" cm="1">
        <f t="array" aca="1" ref="KZ96" ca="1">INDIRECT(ADDRESS(ROW(), KZ$3-$AF$1+$AF$3))+VLOOKUP($AS96, INDIRECT(ADDRESS($AF$4, COLUMN()-$AF$2-KZ$3)&amp;":"&amp;ADDRESS($AF$5, COLUMN()-$AF$1-KZ$3)), KZ$3, FALSE)+VLOOKUP($AT96, INDIRECT(ADDRESS($AF$4, COLUMN()-$AF$2-KZ$3)&amp;":"&amp;ADDRESS($AF$5, COLUMN()-$AF$1-KZ$3)), KZ$3, FALSE)</f>
        <v>464572</v>
      </c>
      <c r="LA96" cm="1">
        <f t="array" aca="1" ref="LA96" ca="1">INDIRECT(ADDRESS(ROW(), LA$3-$AF$1+$AF$3))+VLOOKUP($AS96, INDIRECT(ADDRESS($AF$4, COLUMN()-$AF$2-LA$3)&amp;":"&amp;ADDRESS($AF$5, COLUMN()-$AF$1-LA$3)), LA$3, FALSE)+VLOOKUP($AT96, INDIRECT(ADDRESS($AF$4, COLUMN()-$AF$2-LA$3)&amp;":"&amp;ADDRESS($AF$5, COLUMN()-$AF$1-LA$3)), LA$3, FALSE)</f>
        <v>544978</v>
      </c>
      <c r="LB96" cm="1">
        <f t="array" aca="1" ref="LB96" ca="1">INDIRECT(ADDRESS(ROW(), LB$3-$AF$1+$AF$3))+VLOOKUP($AS96, INDIRECT(ADDRESS($AF$4, COLUMN()-$AF$2-LB$3)&amp;":"&amp;ADDRESS($AF$5, COLUMN()-$AF$1-LB$3)), LB$3, FALSE)+VLOOKUP($AT96, INDIRECT(ADDRESS($AF$4, COLUMN()-$AF$2-LB$3)&amp;":"&amp;ADDRESS($AF$5, COLUMN()-$AF$1-LB$3)), LB$3, FALSE)</f>
        <v>347562</v>
      </c>
      <c r="LC96" cm="1">
        <f t="array" aca="1" ref="LC96" ca="1">INDIRECT(ADDRESS(ROW(), LC$3-$AF$1+$AF$3))+VLOOKUP($AS96, INDIRECT(ADDRESS($AF$4, COLUMN()-$AF$2-LC$3)&amp;":"&amp;ADDRESS($AF$5, COLUMN()-$AF$1-LC$3)), LC$3, FALSE)+VLOOKUP($AT96, INDIRECT(ADDRESS($AF$4, COLUMN()-$AF$2-LC$3)&amp;":"&amp;ADDRESS($AF$5, COLUMN()-$AF$1-LC$3)), LC$3, FALSE)</f>
        <v>388632</v>
      </c>
      <c r="LD96" cm="1">
        <f t="array" aca="1" ref="LD96" ca="1">INDIRECT(ADDRESS(ROW(), LD$3-$AF$1+$AF$3))+VLOOKUP($AS96, INDIRECT(ADDRESS($AF$4, COLUMN()-$AF$2-LD$3)&amp;":"&amp;ADDRESS($AF$5, COLUMN()-$AF$1-LD$3)), LD$3, FALSE)+VLOOKUP($AT96, INDIRECT(ADDRESS($AF$4, COLUMN()-$AF$2-LD$3)&amp;":"&amp;ADDRESS($AF$5, COLUMN()-$AF$1-LD$3)), LD$3, FALSE)</f>
        <v>325950</v>
      </c>
      <c r="LE96" cm="1">
        <f t="array" aca="1" ref="LE96" ca="1">INDIRECT(ADDRESS(ROW(), LE$3-$AF$1+$AF$3))+VLOOKUP($AS96, INDIRECT(ADDRESS($AF$4, COLUMN()-$AF$2-LE$3)&amp;":"&amp;ADDRESS($AF$5, COLUMN()-$AF$1-LE$3)), LE$3, FALSE)+VLOOKUP($AT96, INDIRECT(ADDRESS($AF$4, COLUMN()-$AF$2-LE$3)&amp;":"&amp;ADDRESS($AF$5, COLUMN()-$AF$1-LE$3)), LE$3, FALSE)</f>
        <v>309504</v>
      </c>
      <c r="LF96" t="str">
        <f t="shared" si="396"/>
        <v>FC</v>
      </c>
      <c r="LG96" t="str">
        <f t="shared" si="397"/>
        <v>CC</v>
      </c>
      <c r="LH96" t="str">
        <f t="shared" si="465"/>
        <v>FC</v>
      </c>
      <c r="LI96" cm="1">
        <f t="array" aca="1" ref="LI96" ca="1">INDIRECT(ADDRESS(ROW(), LI$3-$AF$1+$AF$3))+VLOOKUP($AS96, INDIRECT(ADDRESS($AF$4, COLUMN()-$AF$2-LI$3)&amp;":"&amp;ADDRESS($AF$5, COLUMN()-$AF$1-LI$3)), LI$3, FALSE)+VLOOKUP($AT96, INDIRECT(ADDRESS($AF$4, COLUMN()-$AF$2-LI$3)&amp;":"&amp;ADDRESS($AF$5, COLUMN()-$AF$1-LI$3)), LI$3, FALSE)</f>
        <v>1372079</v>
      </c>
      <c r="LJ96" cm="1">
        <f t="array" aca="1" ref="LJ96" ca="1">INDIRECT(ADDRESS(ROW(), LJ$3-$AF$1+$AF$3))+VLOOKUP($AS96, INDIRECT(ADDRESS($AF$4, COLUMN()-$AF$2-LJ$3)&amp;":"&amp;ADDRESS($AF$5, COLUMN()-$AF$1-LJ$3)), LJ$3, FALSE)+VLOOKUP($AT96, INDIRECT(ADDRESS($AF$4, COLUMN()-$AF$2-LJ$3)&amp;":"&amp;ADDRESS($AF$5, COLUMN()-$AF$1-LJ$3)), LJ$3, FALSE)</f>
        <v>995625</v>
      </c>
      <c r="LK96" cm="1">
        <f t="array" aca="1" ref="LK96" ca="1">INDIRECT(ADDRESS(ROW(), LK$3-$AF$1+$AF$3))+VLOOKUP($AS96, INDIRECT(ADDRESS($AF$4, COLUMN()-$AF$2-LK$3)&amp;":"&amp;ADDRESS($AF$5, COLUMN()-$AF$1-LK$3)), LK$3, FALSE)+VLOOKUP($AT96, INDIRECT(ADDRESS($AF$4, COLUMN()-$AF$2-LK$3)&amp;":"&amp;ADDRESS($AF$5, COLUMN()-$AF$1-LK$3)), LK$3, FALSE)</f>
        <v>188006</v>
      </c>
      <c r="LL96" cm="1">
        <f t="array" aca="1" ref="LL96" ca="1">INDIRECT(ADDRESS(ROW(), LL$3-$AF$1+$AF$3))+VLOOKUP($AS96, INDIRECT(ADDRESS($AF$4, COLUMN()-$AF$2-LL$3)&amp;":"&amp;ADDRESS($AF$5, COLUMN()-$AF$1-LL$3)), LL$3, FALSE)+VLOOKUP($AT96, INDIRECT(ADDRESS($AF$4, COLUMN()-$AF$2-LL$3)&amp;":"&amp;ADDRESS($AF$5, COLUMN()-$AF$1-LL$3)), LL$3, FALSE)</f>
        <v>1070514</v>
      </c>
      <c r="LM96" cm="1">
        <f t="array" aca="1" ref="LM96" ca="1">INDIRECT(ADDRESS(ROW(), LM$3-$AF$1+$AF$3))+VLOOKUP($AS96, INDIRECT(ADDRESS($AF$4, COLUMN()-$AF$2-LM$3)&amp;":"&amp;ADDRESS($AF$5, COLUMN()-$AF$1-LM$3)), LM$3, FALSE)+VLOOKUP($AT96, INDIRECT(ADDRESS($AF$4, COLUMN()-$AF$2-LM$3)&amp;":"&amp;ADDRESS($AF$5, COLUMN()-$AF$1-LM$3)), LM$3, FALSE)</f>
        <v>929300</v>
      </c>
      <c r="LN96" cm="1">
        <f t="array" aca="1" ref="LN96" ca="1">INDIRECT(ADDRESS(ROW(), LN$3-$AF$1+$AF$3))+VLOOKUP($AS96, INDIRECT(ADDRESS($AF$4, COLUMN()-$AF$2-LN$3)&amp;":"&amp;ADDRESS($AF$5, COLUMN()-$AF$1-LN$3)), LN$3, FALSE)+VLOOKUP($AT96, INDIRECT(ADDRESS($AF$4, COLUMN()-$AF$2-LN$3)&amp;":"&amp;ADDRESS($AF$5, COLUMN()-$AF$1-LN$3)), LN$3, FALSE)</f>
        <v>1090390</v>
      </c>
      <c r="LO96" cm="1">
        <f t="array" aca="1" ref="LO96" ca="1">INDIRECT(ADDRESS(ROW(), LO$3-$AF$1+$AF$3))+VLOOKUP($AS96, INDIRECT(ADDRESS($AF$4, COLUMN()-$AF$2-LO$3)&amp;":"&amp;ADDRESS($AF$5, COLUMN()-$AF$1-LO$3)), LO$3, FALSE)+VLOOKUP($AT96, INDIRECT(ADDRESS($AF$4, COLUMN()-$AF$2-LO$3)&amp;":"&amp;ADDRESS($AF$5, COLUMN()-$AF$1-LO$3)), LO$3, FALSE)</f>
        <v>694341</v>
      </c>
      <c r="LP96" cm="1">
        <f t="array" aca="1" ref="LP96" ca="1">INDIRECT(ADDRESS(ROW(), LP$3-$AF$1+$AF$3))+VLOOKUP($AS96, INDIRECT(ADDRESS($AF$4, COLUMN()-$AF$2-LP$3)&amp;":"&amp;ADDRESS($AF$5, COLUMN()-$AF$1-LP$3)), LP$3, FALSE)+VLOOKUP($AT96, INDIRECT(ADDRESS($AF$4, COLUMN()-$AF$2-LP$3)&amp;":"&amp;ADDRESS($AF$5, COLUMN()-$AF$1-LP$3)), LP$3, FALSE)</f>
        <v>777506</v>
      </c>
      <c r="LQ96" cm="1">
        <f t="array" aca="1" ref="LQ96" ca="1">INDIRECT(ADDRESS(ROW(), LQ$3-$AF$1+$AF$3))+VLOOKUP($AS96, INDIRECT(ADDRESS($AF$4, COLUMN()-$AF$2-LQ$3)&amp;":"&amp;ADDRESS($AF$5, COLUMN()-$AF$1-LQ$3)), LQ$3, FALSE)+VLOOKUP($AT96, INDIRECT(ADDRESS($AF$4, COLUMN()-$AF$2-LQ$3)&amp;":"&amp;ADDRESS($AF$5, COLUMN()-$AF$1-LQ$3)), LQ$3, FALSE)</f>
        <v>652017</v>
      </c>
      <c r="LR96" cm="1">
        <f t="array" aca="1" ref="LR96" ca="1">INDIRECT(ADDRESS(ROW(), LR$3-$AF$1+$AF$3))+VLOOKUP($AS96, INDIRECT(ADDRESS($AF$4, COLUMN()-$AF$2-LR$3)&amp;":"&amp;ADDRESS($AF$5, COLUMN()-$AF$1-LR$3)), LR$3, FALSE)+VLOOKUP($AT96, INDIRECT(ADDRESS($AF$4, COLUMN()-$AF$2-LR$3)&amp;":"&amp;ADDRESS($AF$5, COLUMN()-$AF$1-LR$3)), LR$3, FALSE)</f>
        <v>618829</v>
      </c>
      <c r="LS96" t="str">
        <f t="shared" si="399"/>
        <v>FC</v>
      </c>
      <c r="LT96" t="str">
        <f t="shared" si="400"/>
        <v>CC</v>
      </c>
      <c r="LU96" t="str">
        <f t="shared" si="466"/>
        <v>FC</v>
      </c>
      <c r="LV96" cm="1">
        <f t="array" aca="1" ref="LV96" ca="1">INDIRECT(ADDRESS(ROW(), LV$3-$AF$1+$AF$3))+VLOOKUP($AS96, INDIRECT(ADDRESS($AF$4, COLUMN()-$AF$2-LV$3)&amp;":"&amp;ADDRESS($AF$5, COLUMN()-$AF$1-LV$3)), LV$3, FALSE)+VLOOKUP($AT96, INDIRECT(ADDRESS($AF$4, COLUMN()-$AF$2-LV$3)&amp;":"&amp;ADDRESS($AF$5, COLUMN()-$AF$1-LV$3)), LV$3, FALSE)</f>
        <v>2742643</v>
      </c>
      <c r="LW96" cm="1">
        <f t="array" aca="1" ref="LW96" ca="1">INDIRECT(ADDRESS(ROW(), LW$3-$AF$1+$AF$3))+VLOOKUP($AS96, INDIRECT(ADDRESS($AF$4, COLUMN()-$AF$2-LW$3)&amp;":"&amp;ADDRESS($AF$5, COLUMN()-$AF$1-LW$3)), LW$3, FALSE)+VLOOKUP($AT96, INDIRECT(ADDRESS($AF$4, COLUMN()-$AF$2-LW$3)&amp;":"&amp;ADDRESS($AF$5, COLUMN()-$AF$1-LW$3)), LW$3, FALSE)</f>
        <v>1992340</v>
      </c>
      <c r="LX96" cm="1">
        <f t="array" aca="1" ref="LX96" ca="1">INDIRECT(ADDRESS(ROW(), LX$3-$AF$1+$AF$3))+VLOOKUP($AS96, INDIRECT(ADDRESS($AF$4, COLUMN()-$AF$2-LX$3)&amp;":"&amp;ADDRESS($AF$5, COLUMN()-$AF$1-LX$3)), LX$3, FALSE)+VLOOKUP($AT96, INDIRECT(ADDRESS($AF$4, COLUMN()-$AF$2-LX$3)&amp;":"&amp;ADDRESS($AF$5, COLUMN()-$AF$1-LX$3)), LX$3, FALSE)</f>
        <v>375777</v>
      </c>
      <c r="LY96" cm="1">
        <f t="array" aca="1" ref="LY96" ca="1">INDIRECT(ADDRESS(ROW(), LY$3-$AF$1+$AF$3))+VLOOKUP($AS96, INDIRECT(ADDRESS($AF$4, COLUMN()-$AF$2-LY$3)&amp;":"&amp;ADDRESS($AF$5, COLUMN()-$AF$1-LY$3)), LY$3, FALSE)+VLOOKUP($AT96, INDIRECT(ADDRESS($AF$4, COLUMN()-$AF$2-LY$3)&amp;":"&amp;ADDRESS($AF$5, COLUMN()-$AF$1-LY$3)), LY$3, FALSE)</f>
        <v>2141531</v>
      </c>
      <c r="LZ96" cm="1">
        <f t="array" aca="1" ref="LZ96" ca="1">INDIRECT(ADDRESS(ROW(), LZ$3-$AF$1+$AF$3))+VLOOKUP($AS96, INDIRECT(ADDRESS($AF$4, COLUMN()-$AF$2-LZ$3)&amp;":"&amp;ADDRESS($AF$5, COLUMN()-$AF$1-LZ$3)), LZ$3, FALSE)+VLOOKUP($AT96, INDIRECT(ADDRESS($AF$4, COLUMN()-$AF$2-LZ$3)&amp;":"&amp;ADDRESS($AF$5, COLUMN()-$AF$1-LZ$3)), LZ$3, FALSE)</f>
        <v>1859667</v>
      </c>
      <c r="MA96" cm="1">
        <f t="array" aca="1" ref="MA96" ca="1">INDIRECT(ADDRESS(ROW(), MA$3-$AF$1+$AF$3))+VLOOKUP($AS96, INDIRECT(ADDRESS($AF$4, COLUMN()-$AF$2-MA$3)&amp;":"&amp;ADDRESS($AF$5, COLUMN()-$AF$1-MA$3)), MA$3, FALSE)+VLOOKUP($AT96, INDIRECT(ADDRESS($AF$4, COLUMN()-$AF$2-MA$3)&amp;":"&amp;ADDRESS($AF$5, COLUMN()-$AF$1-MA$3)), MA$3, FALSE)</f>
        <v>2180824</v>
      </c>
      <c r="MB96" cm="1">
        <f t="array" aca="1" ref="MB96" ca="1">INDIRECT(ADDRESS(ROW(), MB$3-$AF$1+$AF$3))+VLOOKUP($AS96, INDIRECT(ADDRESS($AF$4, COLUMN()-$AF$2-MB$3)&amp;":"&amp;ADDRESS($AF$5, COLUMN()-$AF$1-MB$3)), MB$3, FALSE)+VLOOKUP($AT96, INDIRECT(ADDRESS($AF$4, COLUMN()-$AF$2-MB$3)&amp;":"&amp;ADDRESS($AF$5, COLUMN()-$AF$1-MB$3)), MB$3, FALSE)</f>
        <v>1387469</v>
      </c>
      <c r="MC96" cm="1">
        <f t="array" aca="1" ref="MC96" ca="1">INDIRECT(ADDRESS(ROW(), MC$3-$AF$1+$AF$3))+VLOOKUP($AS96, INDIRECT(ADDRESS($AF$4, COLUMN()-$AF$2-MC$3)&amp;":"&amp;ADDRESS($AF$5, COLUMN()-$AF$1-MC$3)), MC$3, FALSE)+VLOOKUP($AT96, INDIRECT(ADDRESS($AF$4, COLUMN()-$AF$2-MC$3)&amp;":"&amp;ADDRESS($AF$5, COLUMN()-$AF$1-MC$3)), MC$3, FALSE)</f>
        <v>1555484</v>
      </c>
      <c r="MD96" cm="1">
        <f t="array" aca="1" ref="MD96" ca="1">INDIRECT(ADDRESS(ROW(), MD$3-$AF$1+$AF$3))+VLOOKUP($AS96, INDIRECT(ADDRESS($AF$4, COLUMN()-$AF$2-MD$3)&amp;":"&amp;ADDRESS($AF$5, COLUMN()-$AF$1-MD$3)), MD$3, FALSE)+VLOOKUP($AT96, INDIRECT(ADDRESS($AF$4, COLUMN()-$AF$2-MD$3)&amp;":"&amp;ADDRESS($AF$5, COLUMN()-$AF$1-MD$3)), MD$3, FALSE)</f>
        <v>1304231</v>
      </c>
      <c r="ME96" cm="1">
        <f t="array" aca="1" ref="ME96" ca="1">INDIRECT(ADDRESS(ROW(), ME$3-$AF$1+$AF$3))+VLOOKUP($AS96, INDIRECT(ADDRESS($AF$4, COLUMN()-$AF$2-ME$3)&amp;":"&amp;ADDRESS($AF$5, COLUMN()-$AF$1-ME$3)), ME$3, FALSE)+VLOOKUP($AT96, INDIRECT(ADDRESS($AF$4, COLUMN()-$AF$2-ME$3)&amp;":"&amp;ADDRESS($AF$5, COLUMN()-$AF$1-ME$3)), ME$3, FALSE)</f>
        <v>1237249</v>
      </c>
      <c r="MF96" t="str">
        <f t="shared" si="402"/>
        <v>FC</v>
      </c>
      <c r="MG96" t="str">
        <f t="shared" si="403"/>
        <v>CC</v>
      </c>
      <c r="MH96" t="str">
        <f t="shared" si="467"/>
        <v>FC</v>
      </c>
      <c r="MI96" cm="1">
        <f t="array" aca="1" ref="MI96" ca="1">INDIRECT(ADDRESS(ROW(), MI$3-$AF$1+$AF$3))+VLOOKUP($AS96, INDIRECT(ADDRESS($AF$4, COLUMN()-$AF$2-MI$3)&amp;":"&amp;ADDRESS($AF$5, COLUMN()-$AF$1-MI$3)), MI$3, FALSE)+VLOOKUP($AT96, INDIRECT(ADDRESS($AF$4, COLUMN()-$AF$2-MI$3)&amp;":"&amp;ADDRESS($AF$5, COLUMN()-$AF$1-MI$3)), MI$3, FALSE)</f>
        <v>5483573</v>
      </c>
      <c r="MJ96" cm="1">
        <f t="array" aca="1" ref="MJ96" ca="1">INDIRECT(ADDRESS(ROW(), MJ$3-$AF$1+$AF$3))+VLOOKUP($AS96, INDIRECT(ADDRESS($AF$4, COLUMN()-$AF$2-MJ$3)&amp;":"&amp;ADDRESS($AF$5, COLUMN()-$AF$1-MJ$3)), MJ$3, FALSE)+VLOOKUP($AT96, INDIRECT(ADDRESS($AF$4, COLUMN()-$AF$2-MJ$3)&amp;":"&amp;ADDRESS($AF$5, COLUMN()-$AF$1-MJ$3)), MJ$3, FALSE)</f>
        <v>3985007</v>
      </c>
      <c r="MK96" cm="1">
        <f t="array" aca="1" ref="MK96" ca="1">INDIRECT(ADDRESS(ROW(), MK$3-$AF$1+$AF$3))+VLOOKUP($AS96, INDIRECT(ADDRESS($AF$4, COLUMN()-$AF$2-MK$3)&amp;":"&amp;ADDRESS($AF$5, COLUMN()-$AF$1-MK$3)), MK$3, FALSE)+VLOOKUP($AT96, INDIRECT(ADDRESS($AF$4, COLUMN()-$AF$2-MK$3)&amp;":"&amp;ADDRESS($AF$5, COLUMN()-$AF$1-MK$3)), MK$3, FALSE)</f>
        <v>751181</v>
      </c>
      <c r="ML96" cm="1">
        <f t="array" aca="1" ref="ML96" ca="1">INDIRECT(ADDRESS(ROW(), ML$3-$AF$1+$AF$3))+VLOOKUP($AS96, INDIRECT(ADDRESS($AF$4, COLUMN()-$AF$2-ML$3)&amp;":"&amp;ADDRESS($AF$5, COLUMN()-$AF$1-ML$3)), ML$3, FALSE)+VLOOKUP($AT96, INDIRECT(ADDRESS($AF$4, COLUMN()-$AF$2-ML$3)&amp;":"&amp;ADDRESS($AF$5, COLUMN()-$AF$1-ML$3)), ML$3, FALSE)</f>
        <v>4284681</v>
      </c>
      <c r="MM96" cm="1">
        <f t="array" aca="1" ref="MM96" ca="1">INDIRECT(ADDRESS(ROW(), MM$3-$AF$1+$AF$3))+VLOOKUP($AS96, INDIRECT(ADDRESS($AF$4, COLUMN()-$AF$2-MM$3)&amp;":"&amp;ADDRESS($AF$5, COLUMN()-$AF$1-MM$3)), MM$3, FALSE)+VLOOKUP($AT96, INDIRECT(ADDRESS($AF$4, COLUMN()-$AF$2-MM$3)&amp;":"&amp;ADDRESS($AF$5, COLUMN()-$AF$1-MM$3)), MM$3, FALSE)</f>
        <v>3721609</v>
      </c>
      <c r="MN96" cm="1">
        <f t="array" aca="1" ref="MN96" ca="1">INDIRECT(ADDRESS(ROW(), MN$3-$AF$1+$AF$3))+VLOOKUP($AS96, INDIRECT(ADDRESS($AF$4, COLUMN()-$AF$2-MN$3)&amp;":"&amp;ADDRESS($AF$5, COLUMN()-$AF$1-MN$3)), MN$3, FALSE)+VLOOKUP($AT96, INDIRECT(ADDRESS($AF$4, COLUMN()-$AF$2-MN$3)&amp;":"&amp;ADDRESS($AF$5, COLUMN()-$AF$1-MN$3)), MN$3, FALSE)</f>
        <v>4361582</v>
      </c>
      <c r="MO96" cm="1">
        <f t="array" aca="1" ref="MO96" ca="1">INDIRECT(ADDRESS(ROW(), MO$3-$AF$1+$AF$3))+VLOOKUP($AS96, INDIRECT(ADDRESS($AF$4, COLUMN()-$AF$2-MO$3)&amp;":"&amp;ADDRESS($AF$5, COLUMN()-$AF$1-MO$3)), MO$3, FALSE)+VLOOKUP($AT96, INDIRECT(ADDRESS($AF$4, COLUMN()-$AF$2-MO$3)&amp;":"&amp;ADDRESS($AF$5, COLUMN()-$AF$1-MO$3)), MO$3, FALSE)</f>
        <v>2773676</v>
      </c>
      <c r="MP96" cm="1">
        <f t="array" aca="1" ref="MP96" ca="1">INDIRECT(ADDRESS(ROW(), MP$3-$AF$1+$AF$3))+VLOOKUP($AS96, INDIRECT(ADDRESS($AF$4, COLUMN()-$AF$2-MP$3)&amp;":"&amp;ADDRESS($AF$5, COLUMN()-$AF$1-MP$3)), MP$3, FALSE)+VLOOKUP($AT96, INDIRECT(ADDRESS($AF$4, COLUMN()-$AF$2-MP$3)&amp;":"&amp;ADDRESS($AF$5, COLUMN()-$AF$1-MP$3)), MP$3, FALSE)</f>
        <v>3111098</v>
      </c>
      <c r="MQ96" cm="1">
        <f t="array" aca="1" ref="MQ96" ca="1">INDIRECT(ADDRESS(ROW(), MQ$3-$AF$1+$AF$3))+VLOOKUP($AS96, INDIRECT(ADDRESS($AF$4, COLUMN()-$AF$2-MQ$3)&amp;":"&amp;ADDRESS($AF$5, COLUMN()-$AF$1-MQ$3)), MQ$3, FALSE)+VLOOKUP($AT96, INDIRECT(ADDRESS($AF$4, COLUMN()-$AF$2-MQ$3)&amp;":"&amp;ADDRESS($AF$5, COLUMN()-$AF$1-MQ$3)), MQ$3, FALSE)</f>
        <v>2608264</v>
      </c>
      <c r="MR96" cm="1">
        <f t="array" aca="1" ref="MR96" ca="1">INDIRECT(ADDRESS(ROW(), MR$3-$AF$1+$AF$3))+VLOOKUP($AS96, INDIRECT(ADDRESS($AF$4, COLUMN()-$AF$2-MR$3)&amp;":"&amp;ADDRESS($AF$5, COLUMN()-$AF$1-MR$3)), MR$3, FALSE)+VLOOKUP($AT96, INDIRECT(ADDRESS($AF$4, COLUMN()-$AF$2-MR$3)&amp;":"&amp;ADDRESS($AF$5, COLUMN()-$AF$1-MR$3)), MR$3, FALSE)</f>
        <v>2473760</v>
      </c>
      <c r="MS96" t="str">
        <f t="shared" si="405"/>
        <v>FC</v>
      </c>
      <c r="MT96" t="str">
        <f t="shared" si="406"/>
        <v>CC</v>
      </c>
      <c r="MU96" t="str">
        <f t="shared" si="468"/>
        <v>FC</v>
      </c>
      <c r="MV96" cm="1">
        <f t="array" aca="1" ref="MV96" ca="1">INDIRECT(ADDRESS(ROW(), MV$3-$AF$1+$AF$3))+VLOOKUP($AS96, INDIRECT(ADDRESS($AF$4, COLUMN()-$AF$2-MV$3)&amp;":"&amp;ADDRESS($AF$5, COLUMN()-$AF$1-MV$3)), MV$3, FALSE)+VLOOKUP($AT96, INDIRECT(ADDRESS($AF$4, COLUMN()-$AF$2-MV$3)&amp;":"&amp;ADDRESS($AF$5, COLUMN()-$AF$1-MV$3)), MV$3, FALSE)</f>
        <v>10965185</v>
      </c>
      <c r="MW96" cm="1">
        <f t="array" aca="1" ref="MW96" ca="1">INDIRECT(ADDRESS(ROW(), MW$3-$AF$1+$AF$3))+VLOOKUP($AS96, INDIRECT(ADDRESS($AF$4, COLUMN()-$AF$2-MW$3)&amp;":"&amp;ADDRESS($AF$5, COLUMN()-$AF$1-MW$3)), MW$3, FALSE)+VLOOKUP($AT96, INDIRECT(ADDRESS($AF$4, COLUMN()-$AF$2-MW$3)&amp;":"&amp;ADDRESS($AF$5, COLUMN()-$AF$1-MW$3)), MW$3, FALSE)</f>
        <v>7969270</v>
      </c>
      <c r="MX96" cm="1">
        <f t="array" aca="1" ref="MX96" ca="1">INDIRECT(ADDRESS(ROW(), MX$3-$AF$1+$AF$3))+VLOOKUP($AS96, INDIRECT(ADDRESS($AF$4, COLUMN()-$AF$2-MX$3)&amp;":"&amp;ADDRESS($AF$5, COLUMN()-$AF$1-MX$3)), MX$3, FALSE)+VLOOKUP($AT96, INDIRECT(ADDRESS($AF$4, COLUMN()-$AF$2-MX$3)&amp;":"&amp;ADDRESS($AF$5, COLUMN()-$AF$1-MX$3)), MX$3, FALSE)</f>
        <v>1502049</v>
      </c>
      <c r="MY96" cm="1">
        <f t="array" aca="1" ref="MY96" ca="1">INDIRECT(ADDRESS(ROW(), MY$3-$AF$1+$AF$3))+VLOOKUP($AS96, INDIRECT(ADDRESS($AF$4, COLUMN()-$AF$2-MY$3)&amp;":"&amp;ADDRESS($AF$5, COLUMN()-$AF$1-MY$3)), MY$3, FALSE)+VLOOKUP($AT96, INDIRECT(ADDRESS($AF$4, COLUMN()-$AF$2-MY$3)&amp;":"&amp;ADDRESS($AF$5, COLUMN()-$AF$1-MY$3)), MY$3, FALSE)</f>
        <v>8572824</v>
      </c>
      <c r="MZ96" cm="1">
        <f t="array" aca="1" ref="MZ96" ca="1">INDIRECT(ADDRESS(ROW(), MZ$3-$AF$1+$AF$3))+VLOOKUP($AS96, INDIRECT(ADDRESS($AF$4, COLUMN()-$AF$2-MZ$3)&amp;":"&amp;ADDRESS($AF$5, COLUMN()-$AF$1-MZ$3)), MZ$3, FALSE)+VLOOKUP($AT96, INDIRECT(ADDRESS($AF$4, COLUMN()-$AF$2-MZ$3)&amp;":"&amp;ADDRESS($AF$5, COLUMN()-$AF$1-MZ$3)), MZ$3, FALSE)</f>
        <v>7446534</v>
      </c>
      <c r="NA96" cm="1">
        <f t="array" aca="1" ref="NA96" ca="1">INDIRECT(ADDRESS(ROW(), NA$3-$AF$1+$AF$3))+VLOOKUP($AS96, INDIRECT(ADDRESS($AF$4, COLUMN()-$AF$2-NA$3)&amp;":"&amp;ADDRESS($AF$5, COLUMN()-$AF$1-NA$3)), NA$3, FALSE)+VLOOKUP($AT96, INDIRECT(ADDRESS($AF$4, COLUMN()-$AF$2-NA$3)&amp;":"&amp;ADDRESS($AF$5, COLUMN()-$AF$1-NA$3)), NA$3, FALSE)</f>
        <v>8719840</v>
      </c>
      <c r="NB96" cm="1">
        <f t="array" aca="1" ref="NB96" ca="1">INDIRECT(ADDRESS(ROW(), NB$3-$AF$1+$AF$3))+VLOOKUP($AS96, INDIRECT(ADDRESS($AF$4, COLUMN()-$AF$2-NB$3)&amp;":"&amp;ADDRESS($AF$5, COLUMN()-$AF$1-NB$3)), NB$3, FALSE)+VLOOKUP($AT96, INDIRECT(ADDRESS($AF$4, COLUMN()-$AF$2-NB$3)&amp;":"&amp;ADDRESS($AF$5, COLUMN()-$AF$1-NB$3)), NB$3, FALSE)</f>
        <v>5544817</v>
      </c>
      <c r="NC96" cm="1">
        <f t="array" aca="1" ref="NC96" ca="1">INDIRECT(ADDRESS(ROW(), NC$3-$AF$1+$AF$3))+VLOOKUP($AS96, INDIRECT(ADDRESS($AF$4, COLUMN()-$AF$2-NC$3)&amp;":"&amp;ADDRESS($AF$5, COLUMN()-$AF$1-NC$3)), NC$3, FALSE)+VLOOKUP($AT96, INDIRECT(ADDRESS($AF$4, COLUMN()-$AF$2-NC$3)&amp;":"&amp;ADDRESS($AF$5, COLUMN()-$AF$1-NC$3)), NC$3, FALSE)</f>
        <v>6223761</v>
      </c>
      <c r="ND96" cm="1">
        <f t="array" aca="1" ref="ND96" ca="1">INDIRECT(ADDRESS(ROW(), ND$3-$AF$1+$AF$3))+VLOOKUP($AS96, INDIRECT(ADDRESS($AF$4, COLUMN()-$AF$2-ND$3)&amp;":"&amp;ADDRESS($AF$5, COLUMN()-$AF$1-ND$3)), ND$3, FALSE)+VLOOKUP($AT96, INDIRECT(ADDRESS($AF$4, COLUMN()-$AF$2-ND$3)&amp;":"&amp;ADDRESS($AF$5, COLUMN()-$AF$1-ND$3)), ND$3, FALSE)</f>
        <v>5216958</v>
      </c>
      <c r="NE96" cm="1">
        <f t="array" aca="1" ref="NE96" ca="1">INDIRECT(ADDRESS(ROW(), NE$3-$AF$1+$AF$3))+VLOOKUP($AS96, INDIRECT(ADDRESS($AF$4, COLUMN()-$AF$2-NE$3)&amp;":"&amp;ADDRESS($AF$5, COLUMN()-$AF$1-NE$3)), NE$3, FALSE)+VLOOKUP($AT96, INDIRECT(ADDRESS($AF$4, COLUMN()-$AF$2-NE$3)&amp;":"&amp;ADDRESS($AF$5, COLUMN()-$AF$1-NE$3)), NE$3, FALSE)</f>
        <v>4947625</v>
      </c>
      <c r="NF96" t="str">
        <f t="shared" si="408"/>
        <v>FC</v>
      </c>
      <c r="NG96" t="str">
        <f t="shared" si="409"/>
        <v>CC</v>
      </c>
      <c r="NH96" t="str">
        <f t="shared" si="469"/>
        <v>FC</v>
      </c>
      <c r="NI96" cm="1">
        <f t="array" aca="1" ref="NI96" ca="1">INDIRECT(ADDRESS(ROW(), NI$3-$AF$1+$AF$3))+VLOOKUP($AS96, INDIRECT(ADDRESS($AF$4, COLUMN()-$AF$2-NI$3)&amp;":"&amp;ADDRESS($AF$5, COLUMN()-$AF$1-NI$3)), NI$3, FALSE)+VLOOKUP($AT96, INDIRECT(ADDRESS($AF$4, COLUMN()-$AF$2-NI$3)&amp;":"&amp;ADDRESS($AF$5, COLUMN()-$AF$1-NI$3)), NI$3, FALSE)</f>
        <v>21927248</v>
      </c>
      <c r="NJ96" cm="1">
        <f t="array" aca="1" ref="NJ96" ca="1">INDIRECT(ADDRESS(ROW(), NJ$3-$AF$1+$AF$3))+VLOOKUP($AS96, INDIRECT(ADDRESS($AF$4, COLUMN()-$AF$2-NJ$3)&amp;":"&amp;ADDRESS($AF$5, COLUMN()-$AF$1-NJ$3)), NJ$3, FALSE)+VLOOKUP($AT96, INDIRECT(ADDRESS($AF$4, COLUMN()-$AF$2-NJ$3)&amp;":"&amp;ADDRESS($AF$5, COLUMN()-$AF$1-NJ$3)), NJ$3, FALSE)</f>
        <v>15937068</v>
      </c>
      <c r="NK96" cm="1">
        <f t="array" aca="1" ref="NK96" ca="1">INDIRECT(ADDRESS(ROW(), NK$3-$AF$1+$AF$3))+VLOOKUP($AS96, INDIRECT(ADDRESS($AF$4, COLUMN()-$AF$2-NK$3)&amp;":"&amp;ADDRESS($AF$5, COLUMN()-$AF$1-NK$3)), NK$3, FALSE)+VLOOKUP($AT96, INDIRECT(ADDRESS($AF$4, COLUMN()-$AF$2-NK$3)&amp;":"&amp;ADDRESS($AF$5, COLUMN()-$AF$1-NK$3)), NK$3, FALSE)</f>
        <v>3004534</v>
      </c>
      <c r="NL96" cm="1">
        <f t="array" aca="1" ref="NL96" ca="1">INDIRECT(ADDRESS(ROW(), NL$3-$AF$1+$AF$3))+VLOOKUP($AS96, INDIRECT(ADDRESS($AF$4, COLUMN()-$AF$2-NL$3)&amp;":"&amp;ADDRESS($AF$5, COLUMN()-$AF$1-NL$3)), NL$3, FALSE)+VLOOKUP($AT96, INDIRECT(ADDRESS($AF$4, COLUMN()-$AF$2-NL$3)&amp;":"&amp;ADDRESS($AF$5, COLUMN()-$AF$1-NL$3)), NL$3, FALSE)</f>
        <v>17151670</v>
      </c>
      <c r="NM96" cm="1">
        <f t="array" aca="1" ref="NM96" ca="1">INDIRECT(ADDRESS(ROW(), NM$3-$AF$1+$AF$3))+VLOOKUP($AS96, INDIRECT(ADDRESS($AF$4, COLUMN()-$AF$2-NM$3)&amp;":"&amp;ADDRESS($AF$5, COLUMN()-$AF$1-NM$3)), NM$3, FALSE)+VLOOKUP($AT96, INDIRECT(ADDRESS($AF$4, COLUMN()-$AF$2-NM$3)&amp;":"&amp;ADDRESS($AF$5, COLUMN()-$AF$1-NM$3)), NM$3, FALSE)</f>
        <v>14896450</v>
      </c>
      <c r="NN96" cm="1">
        <f t="array" aca="1" ref="NN96" ca="1">INDIRECT(ADDRESS(ROW(), NN$3-$AF$1+$AF$3))+VLOOKUP($AS96, INDIRECT(ADDRESS($AF$4, COLUMN()-$AF$2-NN$3)&amp;":"&amp;ADDRESS($AF$5, COLUMN()-$AF$1-NN$3)), NN$3, FALSE)+VLOOKUP($AT96, INDIRECT(ADDRESS($AF$4, COLUMN()-$AF$2-NN$3)&amp;":"&amp;ADDRESS($AF$5, COLUMN()-$AF$1-NN$3)), NN$3, FALSE)</f>
        <v>17433887</v>
      </c>
      <c r="NO96" cm="1">
        <f t="array" aca="1" ref="NO96" ca="1">INDIRECT(ADDRESS(ROW(), NO$3-$AF$1+$AF$3))+VLOOKUP($AS96, INDIRECT(ADDRESS($AF$4, COLUMN()-$AF$2-NO$3)&amp;":"&amp;ADDRESS($AF$5, COLUMN()-$AF$1-NO$3)), NO$3, FALSE)+VLOOKUP($AT96, INDIRECT(ADDRESS($AF$4, COLUMN()-$AF$2-NO$3)&amp;":"&amp;ADDRESS($AF$5, COLUMN()-$AF$1-NO$3)), NO$3, FALSE)</f>
        <v>11086624</v>
      </c>
      <c r="NP96" cm="1">
        <f t="array" aca="1" ref="NP96" ca="1">INDIRECT(ADDRESS(ROW(), NP$3-$AF$1+$AF$3))+VLOOKUP($AS96, INDIRECT(ADDRESS($AF$4, COLUMN()-$AF$2-NP$3)&amp;":"&amp;ADDRESS($AF$5, COLUMN()-$AF$1-NP$3)), NP$3, FALSE)+VLOOKUP($AT96, INDIRECT(ADDRESS($AF$4, COLUMN()-$AF$2-NP$3)&amp;":"&amp;ADDRESS($AF$5, COLUMN()-$AF$1-NP$3)), NP$3, FALSE)</f>
        <v>12448743</v>
      </c>
      <c r="NQ96" cm="1">
        <f t="array" aca="1" ref="NQ96" ca="1">INDIRECT(ADDRESS(ROW(), NQ$3-$AF$1+$AF$3))+VLOOKUP($AS96, INDIRECT(ADDRESS($AF$4, COLUMN()-$AF$2-NQ$3)&amp;":"&amp;ADDRESS($AF$5, COLUMN()-$AF$1-NQ$3)), NQ$3, FALSE)+VLOOKUP($AT96, INDIRECT(ADDRESS($AF$4, COLUMN()-$AF$2-NQ$3)&amp;":"&amp;ADDRESS($AF$5, COLUMN()-$AF$1-NQ$3)), NQ$3, FALSE)</f>
        <v>10434763</v>
      </c>
      <c r="NR96" cm="1">
        <f t="array" aca="1" ref="NR96" ca="1">INDIRECT(ADDRESS(ROW(), NR$3-$AF$1+$AF$3))+VLOOKUP($AS96, INDIRECT(ADDRESS($AF$4, COLUMN()-$AF$2-NR$3)&amp;":"&amp;ADDRESS($AF$5, COLUMN()-$AF$1-NR$3)), NR$3, FALSE)+VLOOKUP($AT96, INDIRECT(ADDRESS($AF$4, COLUMN()-$AF$2-NR$3)&amp;":"&amp;ADDRESS($AF$5, COLUMN()-$AF$1-NR$3)), NR$3, FALSE)</f>
        <v>9896740</v>
      </c>
      <c r="NS96" t="str">
        <f t="shared" si="411"/>
        <v>FC</v>
      </c>
      <c r="NT96" t="str">
        <f t="shared" si="412"/>
        <v>CC</v>
      </c>
      <c r="NU96" t="str">
        <f t="shared" si="470"/>
        <v>FC</v>
      </c>
      <c r="NV96" cm="1">
        <f t="array" aca="1" ref="NV96" ca="1">INDIRECT(ADDRESS(ROW(), NV$3-$AF$1+$AF$3))+VLOOKUP($AS96, INDIRECT(ADDRESS($AF$4, COLUMN()-$AF$2-NV$3)&amp;":"&amp;ADDRESS($AF$5, COLUMN()-$AF$1-NV$3)), NV$3, FALSE)+VLOOKUP($AT96, INDIRECT(ADDRESS($AF$4, COLUMN()-$AF$2-NV$3)&amp;":"&amp;ADDRESS($AF$5, COLUMN()-$AF$1-NV$3)), NV$3, FALSE)</f>
        <v>43848617</v>
      </c>
      <c r="NW96" cm="1">
        <f t="array" aca="1" ref="NW96" ca="1">INDIRECT(ADDRESS(ROW(), NW$3-$AF$1+$AF$3))+VLOOKUP($AS96, INDIRECT(ADDRESS($AF$4, COLUMN()-$AF$2-NW$3)&amp;":"&amp;ADDRESS($AF$5, COLUMN()-$AF$1-NW$3)), NW$3, FALSE)+VLOOKUP($AT96, INDIRECT(ADDRESS($AF$4, COLUMN()-$AF$2-NW$3)&amp;":"&amp;ADDRESS($AF$5, COLUMN()-$AF$1-NW$3)), NW$3, FALSE)</f>
        <v>31875942</v>
      </c>
      <c r="NX96" cm="1">
        <f t="array" aca="1" ref="NX96" ca="1">INDIRECT(ADDRESS(ROW(), NX$3-$AF$1+$AF$3))+VLOOKUP($AS96, INDIRECT(ADDRESS($AF$4, COLUMN()-$AF$2-NX$3)&amp;":"&amp;ADDRESS($AF$5, COLUMN()-$AF$1-NX$3)), NX$3, FALSE)+VLOOKUP($AT96, INDIRECT(ADDRESS($AF$4, COLUMN()-$AF$2-NX$3)&amp;":"&amp;ADDRESS($AF$5, COLUMN()-$AF$1-NX$3)), NX$3, FALSE)</f>
        <v>6011673</v>
      </c>
      <c r="NY96" cm="1">
        <f t="array" aca="1" ref="NY96" ca="1">INDIRECT(ADDRESS(ROW(), NY$3-$AF$1+$AF$3))+VLOOKUP($AS96, INDIRECT(ADDRESS($AF$4, COLUMN()-$AF$2-NY$3)&amp;":"&amp;ADDRESS($AF$5, COLUMN()-$AF$1-NY$3)), NY$3, FALSE)+VLOOKUP($AT96, INDIRECT(ADDRESS($AF$4, COLUMN()-$AF$2-NY$3)&amp;":"&amp;ADDRESS($AF$5, COLUMN()-$AF$1-NY$3)), NY$3, FALSE)</f>
        <v>34310721</v>
      </c>
      <c r="NZ96" cm="1">
        <f t="array" aca="1" ref="NZ96" ca="1">INDIRECT(ADDRESS(ROW(), NZ$3-$AF$1+$AF$3))+VLOOKUP($AS96, INDIRECT(ADDRESS($AF$4, COLUMN()-$AF$2-NZ$3)&amp;":"&amp;ADDRESS($AF$5, COLUMN()-$AF$1-NZ$3)), NZ$3, FALSE)+VLOOKUP($AT96, INDIRECT(ADDRESS($AF$4, COLUMN()-$AF$2-NZ$3)&amp;":"&amp;ADDRESS($AF$5, COLUMN()-$AF$1-NZ$3)), NZ$3, FALSE)</f>
        <v>29794267</v>
      </c>
      <c r="OA96" cm="1">
        <f t="array" aca="1" ref="OA96" ca="1">INDIRECT(ADDRESS(ROW(), OA$3-$AF$1+$AF$3))+VLOOKUP($AS96, INDIRECT(ADDRESS($AF$4, COLUMN()-$AF$2-OA$3)&amp;":"&amp;ADDRESS($AF$5, COLUMN()-$AF$1-OA$3)), OA$3, FALSE)+VLOOKUP($AT96, INDIRECT(ADDRESS($AF$4, COLUMN()-$AF$2-OA$3)&amp;":"&amp;ADDRESS($AF$5, COLUMN()-$AF$1-OA$3)), OA$3, FALSE)</f>
        <v>34856447</v>
      </c>
      <c r="OB96" cm="1">
        <f t="array" aca="1" ref="OB96" ca="1">INDIRECT(ADDRESS(ROW(), OB$3-$AF$1+$AF$3))+VLOOKUP($AS96, INDIRECT(ADDRESS($AF$4, COLUMN()-$AF$2-OB$3)&amp;":"&amp;ADDRESS($AF$5, COLUMN()-$AF$1-OB$3)), OB$3, FALSE)+VLOOKUP($AT96, INDIRECT(ADDRESS($AF$4, COLUMN()-$AF$2-OB$3)&amp;":"&amp;ADDRESS($AF$5, COLUMN()-$AF$1-OB$3)), OB$3, FALSE)</f>
        <v>22166256</v>
      </c>
      <c r="OC96" cm="1">
        <f t="array" aca="1" ref="OC96" ca="1">INDIRECT(ADDRESS(ROW(), OC$3-$AF$1+$AF$3))+VLOOKUP($AS96, INDIRECT(ADDRESS($AF$4, COLUMN()-$AF$2-OC$3)&amp;":"&amp;ADDRESS($AF$5, COLUMN()-$AF$1-OC$3)), OC$3, FALSE)+VLOOKUP($AT96, INDIRECT(ADDRESS($AF$4, COLUMN()-$AF$2-OC$3)&amp;":"&amp;ADDRESS($AF$5, COLUMN()-$AF$1-OC$3)), OC$3, FALSE)</f>
        <v>24899886</v>
      </c>
      <c r="OD96" cm="1">
        <f t="array" aca="1" ref="OD96" ca="1">INDIRECT(ADDRESS(ROW(), OD$3-$AF$1+$AF$3))+VLOOKUP($AS96, INDIRECT(ADDRESS($AF$4, COLUMN()-$AF$2-OD$3)&amp;":"&amp;ADDRESS($AF$5, COLUMN()-$AF$1-OD$3)), OD$3, FALSE)+VLOOKUP($AT96, INDIRECT(ADDRESS($AF$4, COLUMN()-$AF$2-OD$3)&amp;":"&amp;ADDRESS($AF$5, COLUMN()-$AF$1-OD$3)), OD$3, FALSE)</f>
        <v>20873331</v>
      </c>
      <c r="OE96" cm="1">
        <f t="array" aca="1" ref="OE96" ca="1">INDIRECT(ADDRESS(ROW(), OE$3-$AF$1+$AF$3))+VLOOKUP($AS96, INDIRECT(ADDRESS($AF$4, COLUMN()-$AF$2-OE$3)&amp;":"&amp;ADDRESS($AF$5, COLUMN()-$AF$1-OE$3)), OE$3, FALSE)+VLOOKUP($AT96, INDIRECT(ADDRESS($AF$4, COLUMN()-$AF$2-OE$3)&amp;":"&amp;ADDRESS($AF$5, COLUMN()-$AF$1-OE$3)), OE$3, FALSE)</f>
        <v>19798315</v>
      </c>
      <c r="OF96" t="str">
        <f t="shared" si="414"/>
        <v>FC</v>
      </c>
      <c r="OG96" t="str">
        <f t="shared" si="415"/>
        <v>CC</v>
      </c>
      <c r="OH96" t="str">
        <f t="shared" si="471"/>
        <v>FC</v>
      </c>
      <c r="OI96" cm="1">
        <f t="array" aca="1" ref="OI96" ca="1">INDIRECT(ADDRESS(ROW(), OI$3-$AF$1+$AF$3))+VLOOKUP($AS96, INDIRECT(ADDRESS($AF$4, COLUMN()-$AF$2-OI$3)&amp;":"&amp;ADDRESS($AF$5, COLUMN()-$AF$1-OI$3)), OI$3, FALSE)+VLOOKUP($AT96, INDIRECT(ADDRESS($AF$4, COLUMN()-$AF$2-OI$3)&amp;":"&amp;ADDRESS($AF$5, COLUMN()-$AF$1-OI$3)), OI$3, FALSE)</f>
        <v>87688196</v>
      </c>
      <c r="OJ96" cm="1">
        <f t="array" aca="1" ref="OJ96" ca="1">INDIRECT(ADDRESS(ROW(), OJ$3-$AF$1+$AF$3))+VLOOKUP($AS96, INDIRECT(ADDRESS($AF$4, COLUMN()-$AF$2-OJ$3)&amp;":"&amp;ADDRESS($AF$5, COLUMN()-$AF$1-OJ$3)), OJ$3, FALSE)+VLOOKUP($AT96, INDIRECT(ADDRESS($AF$4, COLUMN()-$AF$2-OJ$3)&amp;":"&amp;ADDRESS($AF$5, COLUMN()-$AF$1-OJ$3)), OJ$3, FALSE)</f>
        <v>63759295</v>
      </c>
      <c r="OK96" cm="1">
        <f t="array" aca="1" ref="OK96" ca="1">INDIRECT(ADDRESS(ROW(), OK$3-$AF$1+$AF$3))+VLOOKUP($AS96, INDIRECT(ADDRESS($AF$4, COLUMN()-$AF$2-OK$3)&amp;":"&amp;ADDRESS($AF$5, COLUMN()-$AF$1-OK$3)), OK$3, FALSE)+VLOOKUP($AT96, INDIRECT(ADDRESS($AF$4, COLUMN()-$AF$2-OK$3)&amp;":"&amp;ADDRESS($AF$5, COLUMN()-$AF$1-OK$3)), OK$3, FALSE)</f>
        <v>12028822</v>
      </c>
      <c r="OL96" cm="1">
        <f t="array" aca="1" ref="OL96" ca="1">INDIRECT(ADDRESS(ROW(), OL$3-$AF$1+$AF$3))+VLOOKUP($AS96, INDIRECT(ADDRESS($AF$4, COLUMN()-$AF$2-OL$3)&amp;":"&amp;ADDRESS($AF$5, COLUMN()-$AF$1-OL$3)), OL$3, FALSE)+VLOOKUP($AT96, INDIRECT(ADDRESS($AF$4, COLUMN()-$AF$2-OL$3)&amp;":"&amp;ADDRESS($AF$5, COLUMN()-$AF$1-OL$3)), OL$3, FALSE)</f>
        <v>68628894</v>
      </c>
      <c r="OM96" cm="1">
        <f t="array" aca="1" ref="OM96" ca="1">INDIRECT(ADDRESS(ROW(), OM$3-$AF$1+$AF$3))+VLOOKUP($AS96, INDIRECT(ADDRESS($AF$4, COLUMN()-$AF$2-OM$3)&amp;":"&amp;ADDRESS($AF$5, COLUMN()-$AF$1-OM$3)), OM$3, FALSE)+VLOOKUP($AT96, INDIRECT(ADDRESS($AF$4, COLUMN()-$AF$2-OM$3)&amp;":"&amp;ADDRESS($AF$5, COLUMN()-$AF$1-OM$3)), OM$3, FALSE)</f>
        <v>59586770</v>
      </c>
      <c r="ON96" cm="1">
        <f t="array" aca="1" ref="ON96" ca="1">INDIRECT(ADDRESS(ROW(), ON$3-$AF$1+$AF$3))+VLOOKUP($AS96, INDIRECT(ADDRESS($AF$4, COLUMN()-$AF$2-ON$3)&amp;":"&amp;ADDRESS($AF$5, COLUMN()-$AF$1-ON$3)), ON$3, FALSE)+VLOOKUP($AT96, INDIRECT(ADDRESS($AF$4, COLUMN()-$AF$2-ON$3)&amp;":"&amp;ADDRESS($AF$5, COLUMN()-$AF$1-ON$3)), ON$3, FALSE)</f>
        <v>69701690</v>
      </c>
      <c r="OO96" cm="1">
        <f t="array" aca="1" ref="OO96" ca="1">INDIRECT(ADDRESS(ROW(), OO$3-$AF$1+$AF$3))+VLOOKUP($AS96, INDIRECT(ADDRESS($AF$4, COLUMN()-$AF$2-OO$3)&amp;":"&amp;ADDRESS($AF$5, COLUMN()-$AF$1-OO$3)), OO$3, FALSE)+VLOOKUP($AT96, INDIRECT(ADDRESS($AF$4, COLUMN()-$AF$2-OO$3)&amp;":"&amp;ADDRESS($AF$5, COLUMN()-$AF$1-OO$3)), OO$3, FALSE)</f>
        <v>44323658</v>
      </c>
      <c r="OP96" cm="1">
        <f t="array" aca="1" ref="OP96" ca="1">INDIRECT(ADDRESS(ROW(), OP$3-$AF$1+$AF$3))+VLOOKUP($AS96, INDIRECT(ADDRESS($AF$4, COLUMN()-$AF$2-OP$3)&amp;":"&amp;ADDRESS($AF$5, COLUMN()-$AF$1-OP$3)), OP$3, FALSE)+VLOOKUP($AT96, INDIRECT(ADDRESS($AF$4, COLUMN()-$AF$2-OP$3)&amp;":"&amp;ADDRESS($AF$5, COLUMN()-$AF$1-OP$3)), OP$3, FALSE)</f>
        <v>49796861</v>
      </c>
      <c r="OQ96" cm="1">
        <f t="array" aca="1" ref="OQ96" ca="1">INDIRECT(ADDRESS(ROW(), OQ$3-$AF$1+$AF$3))+VLOOKUP($AS96, INDIRECT(ADDRESS($AF$4, COLUMN()-$AF$2-OQ$3)&amp;":"&amp;ADDRESS($AF$5, COLUMN()-$AF$1-OQ$3)), OQ$3, FALSE)+VLOOKUP($AT96, INDIRECT(ADDRESS($AF$4, COLUMN()-$AF$2-OQ$3)&amp;":"&amp;ADDRESS($AF$5, COLUMN()-$AF$1-OQ$3)), OQ$3, FALSE)</f>
        <v>41752833</v>
      </c>
      <c r="OR96" cm="1">
        <f t="array" aca="1" ref="OR96" ca="1">INDIRECT(ADDRESS(ROW(), OR$3-$AF$1+$AF$3))+VLOOKUP($AS96, INDIRECT(ADDRESS($AF$4, COLUMN()-$AF$2-OR$3)&amp;":"&amp;ADDRESS($AF$5, COLUMN()-$AF$1-OR$3)), OR$3, FALSE)+VLOOKUP($AT96, INDIRECT(ADDRESS($AF$4, COLUMN()-$AF$2-OR$3)&amp;":"&amp;ADDRESS($AF$5, COLUMN()-$AF$1-OR$3)), OR$3, FALSE)</f>
        <v>39603892</v>
      </c>
      <c r="OS96" t="str">
        <f t="shared" si="417"/>
        <v>FC</v>
      </c>
      <c r="OT96" t="str">
        <f t="shared" si="418"/>
        <v>CC</v>
      </c>
      <c r="OU96" t="str">
        <f t="shared" si="472"/>
        <v>FC</v>
      </c>
      <c r="OV96" cm="1">
        <f t="array" aca="1" ref="OV96" ca="1">INDIRECT(ADDRESS(ROW(), OV$3-$AF$1+$AF$3))+VLOOKUP($AS96, INDIRECT(ADDRESS($AF$4, COLUMN()-$AF$2-OV$3)&amp;":"&amp;ADDRESS($AF$5, COLUMN()-$AF$1-OV$3)), OV$3, FALSE)+VLOOKUP($AT96, INDIRECT(ADDRESS($AF$4, COLUMN()-$AF$2-OV$3)&amp;":"&amp;ADDRESS($AF$5, COLUMN()-$AF$1-OV$3)), OV$3, FALSE)</f>
        <v>175361501</v>
      </c>
      <c r="OW96" cm="1">
        <f t="array" aca="1" ref="OW96" ca="1">INDIRECT(ADDRESS(ROW(), OW$3-$AF$1+$AF$3))+VLOOKUP($AS96, INDIRECT(ADDRESS($AF$4, COLUMN()-$AF$2-OW$3)&amp;":"&amp;ADDRESS($AF$5, COLUMN()-$AF$1-OW$3)), OW$3, FALSE)+VLOOKUP($AT96, INDIRECT(ADDRESS($AF$4, COLUMN()-$AF$2-OW$3)&amp;":"&amp;ADDRESS($AF$5, COLUMN()-$AF$1-OW$3)), OW$3, FALSE)</f>
        <v>127535937</v>
      </c>
      <c r="OX96" cm="1">
        <f t="array" aca="1" ref="OX96" ca="1">INDIRECT(ADDRESS(ROW(), OX$3-$AF$1+$AF$3))+VLOOKUP($AS96, INDIRECT(ADDRESS($AF$4, COLUMN()-$AF$2-OX$3)&amp;":"&amp;ADDRESS($AF$5, COLUMN()-$AF$1-OX$3)), OX$3, FALSE)+VLOOKUP($AT96, INDIRECT(ADDRESS($AF$4, COLUMN()-$AF$2-OX$3)&amp;":"&amp;ADDRESS($AF$5, COLUMN()-$AF$1-OX$3)), OX$3, FALSE)</f>
        <v>24066403</v>
      </c>
      <c r="OY96" cm="1">
        <f t="array" aca="1" ref="OY96" ca="1">INDIRECT(ADDRESS(ROW(), OY$3-$AF$1+$AF$3))+VLOOKUP($AS96, INDIRECT(ADDRESS($AF$4, COLUMN()-$AF$2-OY$3)&amp;":"&amp;ADDRESS($AF$5, COLUMN()-$AF$1-OY$3)), OY$3, FALSE)+VLOOKUP($AT96, INDIRECT(ADDRESS($AF$4, COLUMN()-$AF$2-OY$3)&amp;":"&amp;ADDRESS($AF$5, COLUMN()-$AF$1-OY$3)), OY$3, FALSE)</f>
        <v>137263951</v>
      </c>
      <c r="OZ96" cm="1">
        <f t="array" aca="1" ref="OZ96" ca="1">INDIRECT(ADDRESS(ROW(), OZ$3-$AF$1+$AF$3))+VLOOKUP($AS96, INDIRECT(ADDRESS($AF$4, COLUMN()-$AF$2-OZ$3)&amp;":"&amp;ADDRESS($AF$5, COLUMN()-$AF$1-OZ$3)), OZ$3, FALSE)+VLOOKUP($AT96, INDIRECT(ADDRESS($AF$4, COLUMN()-$AF$2-OZ$3)&amp;":"&amp;ADDRESS($AF$5, COLUMN()-$AF$1-OZ$3)), OZ$3, FALSE)</f>
        <v>119169771</v>
      </c>
      <c r="PA96" cm="1">
        <f t="array" aca="1" ref="PA96" ca="1">INDIRECT(ADDRESS(ROW(), PA$3-$AF$1+$AF$3))+VLOOKUP($AS96, INDIRECT(ADDRESS($AF$4, COLUMN()-$AF$2-PA$3)&amp;":"&amp;ADDRESS($AF$5, COLUMN()-$AF$1-PA$3)), PA$3, FALSE)+VLOOKUP($AT96, INDIRECT(ADDRESS($AF$4, COLUMN()-$AF$2-PA$3)&amp;":"&amp;ADDRESS($AF$5, COLUMN()-$AF$1-PA$3)), PA$3, FALSE)</f>
        <v>139387356</v>
      </c>
      <c r="PB96" cm="1">
        <f t="array" aca="1" ref="PB96" ca="1">INDIRECT(ADDRESS(ROW(), PB$3-$AF$1+$AF$3))+VLOOKUP($AS96, INDIRECT(ADDRESS($AF$4, COLUMN()-$AF$2-PB$3)&amp;":"&amp;ADDRESS($AF$5, COLUMN()-$AF$1-PB$3)), PB$3, FALSE)+VLOOKUP($AT96, INDIRECT(ADDRESS($AF$4, COLUMN()-$AF$2-PB$3)&amp;":"&amp;ADDRESS($AF$5, COLUMN()-$AF$1-PB$3)), PB$3, FALSE)</f>
        <v>88631633</v>
      </c>
      <c r="PC96" cm="1">
        <f t="array" aca="1" ref="PC96" ca="1">INDIRECT(ADDRESS(ROW(), PC$3-$AF$1+$AF$3))+VLOOKUP($AS96, INDIRECT(ADDRESS($AF$4, COLUMN()-$AF$2-PC$3)&amp;":"&amp;ADDRESS($AF$5, COLUMN()-$AF$1-PC$3)), PC$3, FALSE)+VLOOKUP($AT96, INDIRECT(ADDRESS($AF$4, COLUMN()-$AF$2-PC$3)&amp;":"&amp;ADDRESS($AF$5, COLUMN()-$AF$1-PC$3)), PC$3, FALSE)</f>
        <v>99587532</v>
      </c>
      <c r="PD96" cm="1">
        <f t="array" aca="1" ref="PD96" ca="1">INDIRECT(ADDRESS(ROW(), PD$3-$AF$1+$AF$3))+VLOOKUP($AS96, INDIRECT(ADDRESS($AF$4, COLUMN()-$AF$2-PD$3)&amp;":"&amp;ADDRESS($AF$5, COLUMN()-$AF$1-PD$3)), PD$3, FALSE)+VLOOKUP($AT96, INDIRECT(ADDRESS($AF$4, COLUMN()-$AF$2-PD$3)&amp;":"&amp;ADDRESS($AF$5, COLUMN()-$AF$1-PD$3)), PD$3, FALSE)</f>
        <v>83519331</v>
      </c>
      <c r="PE96" cm="1">
        <f t="array" aca="1" ref="PE96" ca="1">INDIRECT(ADDRESS(ROW(), PE$3-$AF$1+$AF$3))+VLOOKUP($AS96, INDIRECT(ADDRESS($AF$4, COLUMN()-$AF$2-PE$3)&amp;":"&amp;ADDRESS($AF$5, COLUMN()-$AF$1-PE$3)), PE$3, FALSE)+VLOOKUP($AT96, INDIRECT(ADDRESS($AF$4, COLUMN()-$AF$2-PE$3)&amp;":"&amp;ADDRESS($AF$5, COLUMN()-$AF$1-PE$3)), PE$3, FALSE)</f>
        <v>79218408</v>
      </c>
      <c r="PF96" t="str">
        <f t="shared" si="420"/>
        <v>FC</v>
      </c>
      <c r="PG96" t="str">
        <f t="shared" si="421"/>
        <v>CC</v>
      </c>
      <c r="PH96" t="str">
        <f t="shared" si="473"/>
        <v>FC</v>
      </c>
      <c r="PI96" cm="1">
        <f t="array" aca="1" ref="PI96" ca="1">INDIRECT(ADDRESS(ROW(), PI$3-$AF$1+$AF$3))+VLOOKUP($AS96, INDIRECT(ADDRESS($AF$4, COLUMN()-$AF$2-PI$3)&amp;":"&amp;ADDRESS($AF$5, COLUMN()-$AF$1-PI$3)), PI$3, FALSE)+VLOOKUP($AT96, INDIRECT(ADDRESS($AF$4, COLUMN()-$AF$2-PI$3)&amp;":"&amp;ADDRESS($AF$5, COLUMN()-$AF$1-PI$3)), PI$3, FALSE)</f>
        <v>350706148</v>
      </c>
      <c r="PJ96" cm="1">
        <f t="array" aca="1" ref="PJ96" ca="1">INDIRECT(ADDRESS(ROW(), PJ$3-$AF$1+$AF$3))+VLOOKUP($AS96, INDIRECT(ADDRESS($AF$4, COLUMN()-$AF$2-PJ$3)&amp;":"&amp;ADDRESS($AF$5, COLUMN()-$AF$1-PJ$3)), PJ$3, FALSE)+VLOOKUP($AT96, INDIRECT(ADDRESS($AF$4, COLUMN()-$AF$2-PJ$3)&amp;":"&amp;ADDRESS($AF$5, COLUMN()-$AF$1-PJ$3)), PJ$3, FALSE)</f>
        <v>255093211</v>
      </c>
      <c r="PK96" cm="1">
        <f t="array" aca="1" ref="PK96" ca="1">INDIRECT(ADDRESS(ROW(), PK$3-$AF$1+$AF$3))+VLOOKUP($AS96, INDIRECT(ADDRESS($AF$4, COLUMN()-$AF$2-PK$3)&amp;":"&amp;ADDRESS($AF$5, COLUMN()-$AF$1-PK$3)), PK$3, FALSE)+VLOOKUP($AT96, INDIRECT(ADDRESS($AF$4, COLUMN()-$AF$2-PK$3)&amp;":"&amp;ADDRESS($AF$5, COLUMN()-$AF$1-PK$3)), PK$3, FALSE)</f>
        <v>48144326</v>
      </c>
      <c r="PL96" cm="1">
        <f t="array" aca="1" ref="PL96" ca="1">INDIRECT(ADDRESS(ROW(), PL$3-$AF$1+$AF$3))+VLOOKUP($AS96, INDIRECT(ADDRESS($AF$4, COLUMN()-$AF$2-PL$3)&amp;":"&amp;ADDRESS($AF$5, COLUMN()-$AF$1-PL$3)), PL$3, FALSE)+VLOOKUP($AT96, INDIRECT(ADDRESS($AF$4, COLUMN()-$AF$2-PL$3)&amp;":"&amp;ADDRESS($AF$5, COLUMN()-$AF$1-PL$3)), PL$3, FALSE)</f>
        <v>274538039</v>
      </c>
      <c r="PM96" cm="1">
        <f t="array" aca="1" ref="PM96" ca="1">INDIRECT(ADDRESS(ROW(), PM$3-$AF$1+$AF$3))+VLOOKUP($AS96, INDIRECT(ADDRESS($AF$4, COLUMN()-$AF$2-PM$3)&amp;":"&amp;ADDRESS($AF$5, COLUMN()-$AF$1-PM$3)), PM$3, FALSE)+VLOOKUP($AT96, INDIRECT(ADDRESS($AF$4, COLUMN()-$AF$2-PM$3)&amp;":"&amp;ADDRESS($AF$5, COLUMN()-$AF$1-PM$3)), PM$3, FALSE)</f>
        <v>238337049</v>
      </c>
      <c r="PN96" cm="1">
        <f t="array" aca="1" ref="PN96" ca="1">INDIRECT(ADDRESS(ROW(), PN$3-$AF$1+$AF$3))+VLOOKUP($AS96, INDIRECT(ADDRESS($AF$4, COLUMN()-$AF$2-PN$3)&amp;":"&amp;ADDRESS($AF$5, COLUMN()-$AF$1-PN$3)), PN$3, FALSE)+VLOOKUP($AT96, INDIRECT(ADDRESS($AF$4, COLUMN()-$AF$2-PN$3)&amp;":"&amp;ADDRESS($AF$5, COLUMN()-$AF$1-PN$3)), PN$3, FALSE)</f>
        <v>278762472</v>
      </c>
      <c r="PO96" cm="1">
        <f t="array" aca="1" ref="PO96" ca="1">INDIRECT(ADDRESS(ROW(), PO$3-$AF$1+$AF$3))+VLOOKUP($AS96, INDIRECT(ADDRESS($AF$4, COLUMN()-$AF$2-PO$3)&amp;":"&amp;ADDRESS($AF$5, COLUMN()-$AF$1-PO$3)), PO$3, FALSE)+VLOOKUP($AT96, INDIRECT(ADDRESS($AF$4, COLUMN()-$AF$2-PO$3)&amp;":"&amp;ADDRESS($AF$5, COLUMN()-$AF$1-PO$3)), PO$3, FALSE)</f>
        <v>177245354</v>
      </c>
      <c r="PP96" cm="1">
        <f t="array" aca="1" ref="PP96" ca="1">INDIRECT(ADDRESS(ROW(), PP$3-$AF$1+$AF$3))+VLOOKUP($AS96, INDIRECT(ADDRESS($AF$4, COLUMN()-$AF$2-PP$3)&amp;":"&amp;ADDRESS($AF$5, COLUMN()-$AF$1-PP$3)), PP$3, FALSE)+VLOOKUP($AT96, INDIRECT(ADDRESS($AF$4, COLUMN()-$AF$2-PP$3)&amp;":"&amp;ADDRESS($AF$5, COLUMN()-$AF$1-PP$3)), PP$3, FALSE)</f>
        <v>199155986</v>
      </c>
      <c r="PQ96" cm="1">
        <f t="array" aca="1" ref="PQ96" ca="1">INDIRECT(ADDRESS(ROW(), PQ$3-$AF$1+$AF$3))+VLOOKUP($AS96, INDIRECT(ADDRESS($AF$4, COLUMN()-$AF$2-PQ$3)&amp;":"&amp;ADDRESS($AF$5, COLUMN()-$AF$1-PQ$3)), PQ$3, FALSE)+VLOOKUP($AT96, INDIRECT(ADDRESS($AF$4, COLUMN()-$AF$2-PQ$3)&amp;":"&amp;ADDRESS($AF$5, COLUMN()-$AF$1-PQ$3)), PQ$3, FALSE)</f>
        <v>167054857</v>
      </c>
      <c r="PR96" cm="1">
        <f t="array" aca="1" ref="PR96" ca="1">INDIRECT(ADDRESS(ROW(), PR$3-$AF$1+$AF$3))+VLOOKUP($AS96, INDIRECT(ADDRESS($AF$4, COLUMN()-$AF$2-PR$3)&amp;":"&amp;ADDRESS($AF$5, COLUMN()-$AF$1-PR$3)), PR$3, FALSE)+VLOOKUP($AT96, INDIRECT(ADDRESS($AF$4, COLUMN()-$AF$2-PR$3)&amp;":"&amp;ADDRESS($AF$5, COLUMN()-$AF$1-PR$3)), PR$3, FALSE)</f>
        <v>158446205</v>
      </c>
      <c r="PS96" t="str">
        <f t="shared" si="423"/>
        <v>FC</v>
      </c>
      <c r="PT96" t="str">
        <f t="shared" si="424"/>
        <v>CC</v>
      </c>
      <c r="PU96" t="str">
        <f t="shared" si="474"/>
        <v>FC</v>
      </c>
      <c r="PV96" cm="1">
        <f t="array" aca="1" ref="PV96" ca="1">INDIRECT(ADDRESS(ROW(), PV$3-$AF$1+$AF$3))+VLOOKUP($AS96, INDIRECT(ADDRESS($AF$4, COLUMN()-$AF$2-PV$3)&amp;":"&amp;ADDRESS($AF$5, COLUMN()-$AF$1-PV$3)), PV$3, FALSE)+VLOOKUP($AT96, INDIRECT(ADDRESS($AF$4, COLUMN()-$AF$2-PV$3)&amp;":"&amp;ADDRESS($AF$5, COLUMN()-$AF$1-PV$3)), PV$3, FALSE)</f>
        <v>701393511</v>
      </c>
      <c r="PW96" cm="1">
        <f t="array" aca="1" ref="PW96" ca="1">INDIRECT(ADDRESS(ROW(), PW$3-$AF$1+$AF$3))+VLOOKUP($AS96, INDIRECT(ADDRESS($AF$4, COLUMN()-$AF$2-PW$3)&amp;":"&amp;ADDRESS($AF$5, COLUMN()-$AF$1-PW$3)), PW$3, FALSE)+VLOOKUP($AT96, INDIRECT(ADDRESS($AF$4, COLUMN()-$AF$2-PW$3)&amp;":"&amp;ADDRESS($AF$5, COLUMN()-$AF$1-PW$3)), PW$3, FALSE)</f>
        <v>510208082</v>
      </c>
      <c r="PX96" cm="1">
        <f t="array" aca="1" ref="PX96" ca="1">INDIRECT(ADDRESS(ROW(), PX$3-$AF$1+$AF$3))+VLOOKUP($AS96, INDIRECT(ADDRESS($AF$4, COLUMN()-$AF$2-PX$3)&amp;":"&amp;ADDRESS($AF$5, COLUMN()-$AF$1-PX$3)), PX$3, FALSE)+VLOOKUP($AT96, INDIRECT(ADDRESS($AF$4, COLUMN()-$AF$2-PX$3)&amp;":"&amp;ADDRESS($AF$5, COLUMN()-$AF$1-PX$3)), PX$3, FALSE)</f>
        <v>96303400</v>
      </c>
      <c r="PY96" cm="1">
        <f t="array" aca="1" ref="PY96" ca="1">INDIRECT(ADDRESS(ROW(), PY$3-$AF$1+$AF$3))+VLOOKUP($AS96, INDIRECT(ADDRESS($AF$4, COLUMN()-$AF$2-PY$3)&amp;":"&amp;ADDRESS($AF$5, COLUMN()-$AF$1-PY$3)), PY$3, FALSE)+VLOOKUP($AT96, INDIRECT(ADDRESS($AF$4, COLUMN()-$AF$2-PY$3)&amp;":"&amp;ADDRESS($AF$5, COLUMN()-$AF$1-PY$3)), PY$3, FALSE)</f>
        <v>549099097</v>
      </c>
      <c r="PZ96" cm="1">
        <f t="array" aca="1" ref="PZ96" ca="1">INDIRECT(ADDRESS(ROW(), PZ$3-$AF$1+$AF$3))+VLOOKUP($AS96, INDIRECT(ADDRESS($AF$4, COLUMN()-$AF$2-PZ$3)&amp;":"&amp;ADDRESS($AF$5, COLUMN()-$AF$1-PZ$3)), PZ$3, FALSE)+VLOOKUP($AT96, INDIRECT(ADDRESS($AF$4, COLUMN()-$AF$2-PZ$3)&amp;":"&amp;ADDRESS($AF$5, COLUMN()-$AF$1-PZ$3)), PZ$3, FALSE)</f>
        <v>476675689</v>
      </c>
      <c r="QA96" cm="1">
        <f t="array" aca="1" ref="QA96" ca="1">INDIRECT(ADDRESS(ROW(), QA$3-$AF$1+$AF$3))+VLOOKUP($AS96, INDIRECT(ADDRESS($AF$4, COLUMN()-$AF$2-QA$3)&amp;":"&amp;ADDRESS($AF$5, COLUMN()-$AF$1-QA$3)), QA$3, FALSE)+VLOOKUP($AT96, INDIRECT(ADDRESS($AF$4, COLUMN()-$AF$2-QA$3)&amp;":"&amp;ADDRESS($AF$5, COLUMN()-$AF$1-QA$3)), QA$3, FALSE)</f>
        <v>557496424</v>
      </c>
      <c r="QB96" cm="1">
        <f t="array" aca="1" ref="QB96" ca="1">INDIRECT(ADDRESS(ROW(), QB$3-$AF$1+$AF$3))+VLOOKUP($AS96, INDIRECT(ADDRESS($AF$4, COLUMN()-$AF$2-QB$3)&amp;":"&amp;ADDRESS($AF$5, COLUMN()-$AF$1-QB$3)), QB$3, FALSE)+VLOOKUP($AT96, INDIRECT(ADDRESS($AF$4, COLUMN()-$AF$2-QB$3)&amp;":"&amp;ADDRESS($AF$5, COLUMN()-$AF$1-QB$3)), QB$3, FALSE)</f>
        <v>354460256</v>
      </c>
      <c r="QC96" cm="1">
        <f t="array" aca="1" ref="QC96" ca="1">INDIRECT(ADDRESS(ROW(), QC$3-$AF$1+$AF$3))+VLOOKUP($AS96, INDIRECT(ADDRESS($AF$4, COLUMN()-$AF$2-QC$3)&amp;":"&amp;ADDRESS($AF$5, COLUMN()-$AF$1-QC$3)), QC$3, FALSE)+VLOOKUP($AT96, INDIRECT(ADDRESS($AF$4, COLUMN()-$AF$2-QC$3)&amp;":"&amp;ADDRESS($AF$5, COLUMN()-$AF$1-QC$3)), QC$3, FALSE)</f>
        <v>398292548</v>
      </c>
      <c r="QD96" cm="1">
        <f t="array" aca="1" ref="QD96" ca="1">INDIRECT(ADDRESS(ROW(), QD$3-$AF$1+$AF$3))+VLOOKUP($AS96, INDIRECT(ADDRESS($AF$4, COLUMN()-$AF$2-QD$3)&amp;":"&amp;ADDRESS($AF$5, COLUMN()-$AF$1-QD$3)), QD$3, FALSE)+VLOOKUP($AT96, INDIRECT(ADDRESS($AF$4, COLUMN()-$AF$2-QD$3)&amp;":"&amp;ADDRESS($AF$5, COLUMN()-$AF$1-QD$3)), QD$3, FALSE)</f>
        <v>334135350</v>
      </c>
      <c r="QE96" cm="1">
        <f t="array" aca="1" ref="QE96" ca="1">INDIRECT(ADDRESS(ROW(), QE$3-$AF$1+$AF$3))+VLOOKUP($AS96, INDIRECT(ADDRESS($AF$4, COLUMN()-$AF$2-QE$3)&amp;":"&amp;ADDRESS($AF$5, COLUMN()-$AF$1-QE$3)), QE$3, FALSE)+VLOOKUP($AT96, INDIRECT(ADDRESS($AF$4, COLUMN()-$AF$2-QE$3)&amp;":"&amp;ADDRESS($AF$5, COLUMN()-$AF$1-QE$3)), QE$3, FALSE)</f>
        <v>316902938</v>
      </c>
      <c r="QF96" t="str">
        <f t="shared" si="426"/>
        <v>FC</v>
      </c>
      <c r="QG96" t="str">
        <f t="shared" si="427"/>
        <v>CC</v>
      </c>
      <c r="QH96" t="str">
        <f t="shared" si="475"/>
        <v>FC</v>
      </c>
      <c r="QI96" cm="1">
        <f t="array" aca="1" ref="QI96" ca="1">INDIRECT(ADDRESS(ROW(), QI$3-$AF$1+$AF$3))+VLOOKUP($AS96, INDIRECT(ADDRESS($AF$4, COLUMN()-$AF$2-QI$3)&amp;":"&amp;ADDRESS($AF$5, COLUMN()-$AF$1-QI$3)), QI$3, FALSE)+VLOOKUP($AT96, INDIRECT(ADDRESS($AF$4, COLUMN()-$AF$2-QI$3)&amp;":"&amp;ADDRESS($AF$5, COLUMN()-$AF$1-QI$3)), QI$3, FALSE)</f>
        <v>1402773334</v>
      </c>
      <c r="QJ96" cm="1">
        <f t="array" aca="1" ref="QJ96" ca="1">INDIRECT(ADDRESS(ROW(), QJ$3-$AF$1+$AF$3))+VLOOKUP($AS96, INDIRECT(ADDRESS($AF$4, COLUMN()-$AF$2-QJ$3)&amp;":"&amp;ADDRESS($AF$5, COLUMN()-$AF$1-QJ$3)), QJ$3, FALSE)+VLOOKUP($AT96, INDIRECT(ADDRESS($AF$4, COLUMN()-$AF$2-QJ$3)&amp;":"&amp;ADDRESS($AF$5, COLUMN()-$AF$1-QJ$3)), QJ$3, FALSE)</f>
        <v>1020424327</v>
      </c>
      <c r="QK96" cm="1">
        <f t="array" aca="1" ref="QK96" ca="1">INDIRECT(ADDRESS(ROW(), QK$3-$AF$1+$AF$3))+VLOOKUP($AS96, INDIRECT(ADDRESS($AF$4, COLUMN()-$AF$2-QK$3)&amp;":"&amp;ADDRESS($AF$5, COLUMN()-$AF$1-QK$3)), QK$3, FALSE)+VLOOKUP($AT96, INDIRECT(ADDRESS($AF$4, COLUMN()-$AF$2-QK$3)&amp;":"&amp;ADDRESS($AF$5, COLUMN()-$AF$1-QK$3)), QK$3, FALSE)</f>
        <v>192627111</v>
      </c>
      <c r="QL96" cm="1">
        <f t="array" aca="1" ref="QL96" ca="1">INDIRECT(ADDRESS(ROW(), QL$3-$AF$1+$AF$3))+VLOOKUP($AS96, INDIRECT(ADDRESS($AF$4, COLUMN()-$AF$2-QL$3)&amp;":"&amp;ADDRESS($AF$5, COLUMN()-$AF$1-QL$3)), QL$3, FALSE)+VLOOKUP($AT96, INDIRECT(ADDRESS($AF$4, COLUMN()-$AF$2-QL$3)&amp;":"&amp;ADDRESS($AF$5, COLUMN()-$AF$1-QL$3)), QL$3, FALSE)</f>
        <v>1098250878</v>
      </c>
      <c r="QM96" cm="1">
        <f t="array" aca="1" ref="QM96" ca="1">INDIRECT(ADDRESS(ROW(), QM$3-$AF$1+$AF$3))+VLOOKUP($AS96, INDIRECT(ADDRESS($AF$4, COLUMN()-$AF$2-QM$3)&amp;":"&amp;ADDRESS($AF$5, COLUMN()-$AF$1-QM$3)), QM$3, FALSE)+VLOOKUP($AT96, INDIRECT(ADDRESS($AF$4, COLUMN()-$AF$2-QM$3)&amp;":"&amp;ADDRESS($AF$5, COLUMN()-$AF$1-QM$3)), QM$3, FALSE)</f>
        <v>953352022</v>
      </c>
      <c r="QN96" cm="1">
        <f t="array" aca="1" ref="QN96" ca="1">INDIRECT(ADDRESS(ROW(), QN$3-$AF$1+$AF$3))+VLOOKUP($AS96, INDIRECT(ADDRESS($AF$4, COLUMN()-$AF$2-QN$3)&amp;":"&amp;ADDRESS($AF$5, COLUMN()-$AF$1-QN$3)), QN$3, FALSE)+VLOOKUP($AT96, INDIRECT(ADDRESS($AF$4, COLUMN()-$AF$2-QN$3)&amp;":"&amp;ADDRESS($AF$5, COLUMN()-$AF$1-QN$3)), QN$3, FALSE)</f>
        <v>1114957183</v>
      </c>
      <c r="QO96" cm="1">
        <f t="array" aca="1" ref="QO96" ca="1">INDIRECT(ADDRESS(ROW(), QO$3-$AF$1+$AF$3))+VLOOKUP($AS96, INDIRECT(ADDRESS($AF$4, COLUMN()-$AF$2-QO$3)&amp;":"&amp;ADDRESS($AF$5, COLUMN()-$AF$1-QO$3)), QO$3, FALSE)+VLOOKUP($AT96, INDIRECT(ADDRESS($AF$4, COLUMN()-$AF$2-QO$3)&amp;":"&amp;ADDRESS($AF$5, COLUMN()-$AF$1-QO$3)), QO$3, FALSE)</f>
        <v>708885191</v>
      </c>
      <c r="QP96" cm="1">
        <f t="array" aca="1" ref="QP96" ca="1">INDIRECT(ADDRESS(ROW(), QP$3-$AF$1+$AF$3))+VLOOKUP($AS96, INDIRECT(ADDRESS($AF$4, COLUMN()-$AF$2-QP$3)&amp;":"&amp;ADDRESS($AF$5, COLUMN()-$AF$1-QP$3)), QP$3, FALSE)+VLOOKUP($AT96, INDIRECT(ADDRESS($AF$4, COLUMN()-$AF$2-QP$3)&amp;":"&amp;ADDRESS($AF$5, COLUMN()-$AF$1-QP$3)), QP$3, FALSE)</f>
        <v>796555193</v>
      </c>
      <c r="QQ96" cm="1">
        <f t="array" aca="1" ref="QQ96" ca="1">INDIRECT(ADDRESS(ROW(), QQ$3-$AF$1+$AF$3))+VLOOKUP($AS96, INDIRECT(ADDRESS($AF$4, COLUMN()-$AF$2-QQ$3)&amp;":"&amp;ADDRESS($AF$5, COLUMN()-$AF$1-QQ$3)), QQ$3, FALSE)+VLOOKUP($AT96, INDIRECT(ADDRESS($AF$4, COLUMN()-$AF$2-QQ$3)&amp;":"&amp;ADDRESS($AF$5, COLUMN()-$AF$1-QQ$3)), QQ$3, FALSE)</f>
        <v>668292574</v>
      </c>
      <c r="QR96" cm="1">
        <f t="array" aca="1" ref="QR96" ca="1">INDIRECT(ADDRESS(ROW(), QR$3-$AF$1+$AF$3))+VLOOKUP($AS96, INDIRECT(ADDRESS($AF$4, COLUMN()-$AF$2-QR$3)&amp;":"&amp;ADDRESS($AF$5, COLUMN()-$AF$1-QR$3)), QR$3, FALSE)+VLOOKUP($AT96, INDIRECT(ADDRESS($AF$4, COLUMN()-$AF$2-QR$3)&amp;":"&amp;ADDRESS($AF$5, COLUMN()-$AF$1-QR$3)), QR$3, FALSE)</f>
        <v>633816778</v>
      </c>
      <c r="QS96" t="str">
        <f t="shared" si="429"/>
        <v>FC</v>
      </c>
      <c r="QT96" t="str">
        <f t="shared" si="430"/>
        <v>CC</v>
      </c>
      <c r="QU96" t="str">
        <f t="shared" si="476"/>
        <v>FC</v>
      </c>
      <c r="QV96" cm="1">
        <f t="array" aca="1" ref="QV96" ca="1">INDIRECT(ADDRESS(ROW(), QV$3-$AF$1+$AF$3))+VLOOKUP($AS96, INDIRECT(ADDRESS($AF$4, COLUMN()-$AF$2-QV$3)&amp;":"&amp;ADDRESS($AF$5, COLUMN()-$AF$1-QV$3)), QV$3, FALSE)+VLOOKUP($AT96, INDIRECT(ADDRESS($AF$4, COLUMN()-$AF$2-QV$3)&amp;":"&amp;ADDRESS($AF$5, COLUMN()-$AF$1-QV$3)), QV$3, FALSE)</f>
        <v>2805534296</v>
      </c>
      <c r="QW96" cm="1">
        <f t="array" aca="1" ref="QW96" ca="1">INDIRECT(ADDRESS(ROW(), QW$3-$AF$1+$AF$3))+VLOOKUP($AS96, INDIRECT(ADDRESS($AF$4, COLUMN()-$AF$2-QW$3)&amp;":"&amp;ADDRESS($AF$5, COLUMN()-$AF$1-QW$3)), QW$3, FALSE)+VLOOKUP($AT96, INDIRECT(ADDRESS($AF$4, COLUMN()-$AF$2-QW$3)&amp;":"&amp;ADDRESS($AF$5, COLUMN()-$AF$1-QW$3)), QW$3, FALSE)</f>
        <v>2040860091</v>
      </c>
      <c r="QX96" cm="1">
        <f t="array" aca="1" ref="QX96" ca="1">INDIRECT(ADDRESS(ROW(), QX$3-$AF$1+$AF$3))+VLOOKUP($AS96, INDIRECT(ADDRESS($AF$4, COLUMN()-$AF$2-QX$3)&amp;":"&amp;ADDRESS($AF$5, COLUMN()-$AF$1-QX$3)), QX$3, FALSE)+VLOOKUP($AT96, INDIRECT(ADDRESS($AF$4, COLUMN()-$AF$2-QX$3)&amp;":"&amp;ADDRESS($AF$5, COLUMN()-$AF$1-QX$3)), QX$3, FALSE)</f>
        <v>385291817</v>
      </c>
      <c r="QY96" cm="1">
        <f t="array" aca="1" ref="QY96" ca="1">INDIRECT(ADDRESS(ROW(), QY$3-$AF$1+$AF$3))+VLOOKUP($AS96, INDIRECT(ADDRESS($AF$4, COLUMN()-$AF$2-QY$3)&amp;":"&amp;ADDRESS($AF$5, COLUMN()-$AF$1-QY$3)), QY$3, FALSE)+VLOOKUP($AT96, INDIRECT(ADDRESS($AF$4, COLUMN()-$AF$2-QY$3)&amp;":"&amp;ADDRESS($AF$5, COLUMN()-$AF$1-QY$3)), QY$3, FALSE)</f>
        <v>2196583236</v>
      </c>
      <c r="QZ96" cm="1">
        <f t="array" aca="1" ref="QZ96" ca="1">INDIRECT(ADDRESS(ROW(), QZ$3-$AF$1+$AF$3))+VLOOKUP($AS96, INDIRECT(ADDRESS($AF$4, COLUMN()-$AF$2-QZ$3)&amp;":"&amp;ADDRESS($AF$5, COLUMN()-$AF$1-QZ$3)), QZ$3, FALSE)+VLOOKUP($AT96, INDIRECT(ADDRESS($AF$4, COLUMN()-$AF$2-QZ$3)&amp;":"&amp;ADDRESS($AF$5, COLUMN()-$AF$1-QZ$3)), QZ$3, FALSE)</f>
        <v>1906692095</v>
      </c>
      <c r="RA96" cm="1">
        <f t="array" aca="1" ref="RA96" ca="1">INDIRECT(ADDRESS(ROW(), RA$3-$AF$1+$AF$3))+VLOOKUP($AS96, INDIRECT(ADDRESS($AF$4, COLUMN()-$AF$2-RA$3)&amp;":"&amp;ADDRESS($AF$5, COLUMN()-$AF$1-RA$3)), RA$3, FALSE)+VLOOKUP($AT96, INDIRECT(ADDRESS($AF$4, COLUMN()-$AF$2-RA$3)&amp;":"&amp;ADDRESS($AF$5, COLUMN()-$AF$1-RA$3)), RA$3, FALSE)</f>
        <v>2229830475</v>
      </c>
      <c r="RB96" cm="1">
        <f t="array" aca="1" ref="RB96" ca="1">INDIRECT(ADDRESS(ROW(), RB$3-$AF$1+$AF$3))+VLOOKUP($AS96, INDIRECT(ADDRESS($AF$4, COLUMN()-$AF$2-RB$3)&amp;":"&amp;ADDRESS($AF$5, COLUMN()-$AF$1-RB$3)), RB$3, FALSE)+VLOOKUP($AT96, INDIRECT(ADDRESS($AF$4, COLUMN()-$AF$2-RB$3)&amp;":"&amp;ADDRESS($AF$5, COLUMN()-$AF$1-RB$3)), RB$3, FALSE)</f>
        <v>1417704724</v>
      </c>
      <c r="RC96" cm="1">
        <f t="array" aca="1" ref="RC96" ca="1">INDIRECT(ADDRESS(ROW(), RC$3-$AF$1+$AF$3))+VLOOKUP($AS96, INDIRECT(ADDRESS($AF$4, COLUMN()-$AF$2-RC$3)&amp;":"&amp;ADDRESS($AF$5, COLUMN()-$AF$1-RC$3)), RC$3, FALSE)+VLOOKUP($AT96, INDIRECT(ADDRESS($AF$4, COLUMN()-$AF$2-RC$3)&amp;":"&amp;ADDRESS($AF$5, COLUMN()-$AF$1-RC$3)), RC$3, FALSE)</f>
        <v>1593098297</v>
      </c>
      <c r="RD96" cm="1">
        <f t="array" aca="1" ref="RD96" ca="1">INDIRECT(ADDRESS(ROW(), RD$3-$AF$1+$AF$3))+VLOOKUP($AS96, INDIRECT(ADDRESS($AF$4, COLUMN()-$AF$2-RD$3)&amp;":"&amp;ADDRESS($AF$5, COLUMN()-$AF$1-RD$3)), RD$3, FALSE)+VLOOKUP($AT96, INDIRECT(ADDRESS($AF$4, COLUMN()-$AF$2-RD$3)&amp;":"&amp;ADDRESS($AF$5, COLUMN()-$AF$1-RD$3)), RD$3, FALSE)</f>
        <v>1336614730</v>
      </c>
      <c r="RE96" cm="1">
        <f t="array" aca="1" ref="RE96" ca="1">INDIRECT(ADDRESS(ROW(), RE$3-$AF$1+$AF$3))+VLOOKUP($AS96, INDIRECT(ADDRESS($AF$4, COLUMN()-$AF$2-RE$3)&amp;":"&amp;ADDRESS($AF$5, COLUMN()-$AF$1-RE$3)), RE$3, FALSE)+VLOOKUP($AT96, INDIRECT(ADDRESS($AF$4, COLUMN()-$AF$2-RE$3)&amp;":"&amp;ADDRESS($AF$5, COLUMN()-$AF$1-RE$3)), RE$3, FALSE)</f>
        <v>1267659422</v>
      </c>
      <c r="RF96" t="str">
        <f t="shared" si="432"/>
        <v>FC</v>
      </c>
      <c r="RG96" t="str">
        <f t="shared" si="433"/>
        <v>CC</v>
      </c>
      <c r="RH96" t="str">
        <f t="shared" si="477"/>
        <v>FC</v>
      </c>
      <c r="RI96" cm="1">
        <f t="array" aca="1" ref="RI96" ca="1">INDIRECT(ADDRESS(ROW(), RI$3-$AF$1+$AF$3))+VLOOKUP($AS96, INDIRECT(ADDRESS($AF$4, COLUMN()-$AF$2-RI$3)&amp;":"&amp;ADDRESS($AF$5, COLUMN()-$AF$1-RI$3)), RI$3, FALSE)+VLOOKUP($AT96, INDIRECT(ADDRESS($AF$4, COLUMN()-$AF$2-RI$3)&amp;":"&amp;ADDRESS($AF$5, COLUMN()-$AF$1-RI$3)), RI$3, FALSE)</f>
        <v>5611063192</v>
      </c>
      <c r="RJ96" cm="1">
        <f t="array" aca="1" ref="RJ96" ca="1">INDIRECT(ADDRESS(ROW(), RJ$3-$AF$1+$AF$3))+VLOOKUP($AS96, INDIRECT(ADDRESS($AF$4, COLUMN()-$AF$2-RJ$3)&amp;":"&amp;ADDRESS($AF$5, COLUMN()-$AF$1-RJ$3)), RJ$3, FALSE)+VLOOKUP($AT96, INDIRECT(ADDRESS($AF$4, COLUMN()-$AF$2-RJ$3)&amp;":"&amp;ADDRESS($AF$5, COLUMN()-$AF$1-RJ$3)), RJ$3, FALSE)</f>
        <v>4081752201</v>
      </c>
      <c r="RK96" cm="1">
        <f t="array" aca="1" ref="RK96" ca="1">INDIRECT(ADDRESS(ROW(), RK$3-$AF$1+$AF$3))+VLOOKUP($AS96, INDIRECT(ADDRESS($AF$4, COLUMN()-$AF$2-RK$3)&amp;":"&amp;ADDRESS($AF$5, COLUMN()-$AF$1-RK$3)), RK$3, FALSE)+VLOOKUP($AT96, INDIRECT(ADDRESS($AF$4, COLUMN()-$AF$2-RK$3)&amp;":"&amp;ADDRESS($AF$5, COLUMN()-$AF$1-RK$3)), RK$3, FALSE)</f>
        <v>770653650</v>
      </c>
      <c r="RL96" cm="1">
        <f t="array" aca="1" ref="RL96" ca="1">INDIRECT(ADDRESS(ROW(), RL$3-$AF$1+$AF$3))+VLOOKUP($AS96, INDIRECT(ADDRESS($AF$4, COLUMN()-$AF$2-RL$3)&amp;":"&amp;ADDRESS($AF$5, COLUMN()-$AF$1-RL$3)), RL$3, FALSE)+VLOOKUP($AT96, INDIRECT(ADDRESS($AF$4, COLUMN()-$AF$2-RL$3)&amp;":"&amp;ADDRESS($AF$5, COLUMN()-$AF$1-RL$3)), RL$3, FALSE)</f>
        <v>4393265232</v>
      </c>
      <c r="RM96" cm="1">
        <f t="array" aca="1" ref="RM96" ca="1">INDIRECT(ADDRESS(ROW(), RM$3-$AF$1+$AF$3))+VLOOKUP($AS96, INDIRECT(ADDRESS($AF$4, COLUMN()-$AF$2-RM$3)&amp;":"&amp;ADDRESS($AF$5, COLUMN()-$AF$1-RM$3)), RM$3, FALSE)+VLOOKUP($AT96, INDIRECT(ADDRESS($AF$4, COLUMN()-$AF$2-RM$3)&amp;":"&amp;ADDRESS($AF$5, COLUMN()-$AF$1-RM$3)), RM$3, FALSE)</f>
        <v>3813331309</v>
      </c>
      <c r="RN96" cm="1">
        <f t="array" aca="1" ref="RN96" ca="1">INDIRECT(ADDRESS(ROW(), RN$3-$AF$1+$AF$3))+VLOOKUP($AS96, INDIRECT(ADDRESS($AF$4, COLUMN()-$AF$2-RN$3)&amp;":"&amp;ADDRESS($AF$5, COLUMN()-$AF$1-RN$3)), RN$3, FALSE)+VLOOKUP($AT96, INDIRECT(ADDRESS($AF$4, COLUMN()-$AF$2-RN$3)&amp;":"&amp;ADDRESS($AF$5, COLUMN()-$AF$1-RN$3)), RN$3, FALSE)</f>
        <v>4459578537</v>
      </c>
      <c r="RO96" cm="1">
        <f t="array" aca="1" ref="RO96" ca="1">INDIRECT(ADDRESS(ROW(), RO$3-$AF$1+$AF$3))+VLOOKUP($AS96, INDIRECT(ADDRESS($AF$4, COLUMN()-$AF$2-RO$3)&amp;":"&amp;ADDRESS($AF$5, COLUMN()-$AF$1-RO$3)), RO$3, FALSE)+VLOOKUP($AT96, INDIRECT(ADDRESS($AF$4, COLUMN()-$AF$2-RO$3)&amp;":"&amp;ADDRESS($AF$5, COLUMN()-$AF$1-RO$3)), RO$3, FALSE)</f>
        <v>2835332197</v>
      </c>
      <c r="RP96" cm="1">
        <f t="array" aca="1" ref="RP96" ca="1">INDIRECT(ADDRESS(ROW(), RP$3-$AF$1+$AF$3))+VLOOKUP($AS96, INDIRECT(ADDRESS($AF$4, COLUMN()-$AF$2-RP$3)&amp;":"&amp;ADDRESS($AF$5, COLUMN()-$AF$1-RP$3)), RP$3, FALSE)+VLOOKUP($AT96, INDIRECT(ADDRESS($AF$4, COLUMN()-$AF$2-RP$3)&amp;":"&amp;ADDRESS($AF$5, COLUMN()-$AF$1-RP$3)), RP$3, FALSE)</f>
        <v>3186158793</v>
      </c>
      <c r="RQ96" cm="1">
        <f t="array" aca="1" ref="RQ96" ca="1">INDIRECT(ADDRESS(ROW(), RQ$3-$AF$1+$AF$3))+VLOOKUP($AS96, INDIRECT(ADDRESS($AF$4, COLUMN()-$AF$2-RQ$3)&amp;":"&amp;ADDRESS($AF$5, COLUMN()-$AF$1-RQ$3)), RQ$3, FALSE)+VLOOKUP($AT96, INDIRECT(ADDRESS($AF$4, COLUMN()-$AF$2-RQ$3)&amp;":"&amp;ADDRESS($AF$5, COLUMN()-$AF$1-RQ$3)), RQ$3, FALSE)</f>
        <v>2673239212</v>
      </c>
      <c r="RR96" cm="1">
        <f t="array" aca="1" ref="RR96" ca="1">INDIRECT(ADDRESS(ROW(), RR$3-$AF$1+$AF$3))+VLOOKUP($AS96, INDIRECT(ADDRESS($AF$4, COLUMN()-$AF$2-RR$3)&amp;":"&amp;ADDRESS($AF$5, COLUMN()-$AF$1-RR$3)), RR$3, FALSE)+VLOOKUP($AT96, INDIRECT(ADDRESS($AF$4, COLUMN()-$AF$2-RR$3)&amp;":"&amp;ADDRESS($AF$5, COLUMN()-$AF$1-RR$3)), RR$3, FALSE)</f>
        <v>2535364044</v>
      </c>
      <c r="RS96" t="str">
        <f t="shared" si="435"/>
        <v>FC</v>
      </c>
      <c r="RT96" t="str">
        <f t="shared" si="436"/>
        <v>CC</v>
      </c>
      <c r="RU96" t="str">
        <f t="shared" si="478"/>
        <v>FC</v>
      </c>
      <c r="RV96" cm="1">
        <f t="array" aca="1" ref="RV96" ca="1">INDIRECT(ADDRESS(ROW(), RV$3-$AF$1+$AF$3))+VLOOKUP($AS96, INDIRECT(ADDRESS($AF$4, COLUMN()-$AF$2-RV$3)&amp;":"&amp;ADDRESS($AF$5, COLUMN()-$AF$1-RV$3)), RV$3, FALSE)+VLOOKUP($AT96, INDIRECT(ADDRESS($AF$4, COLUMN()-$AF$2-RV$3)&amp;":"&amp;ADDRESS($AF$5, COLUMN()-$AF$1-RV$3)), RV$3, FALSE)</f>
        <v>11222121833</v>
      </c>
      <c r="RW96" cm="1">
        <f t="array" aca="1" ref="RW96" ca="1">INDIRECT(ADDRESS(ROW(), RW$3-$AF$1+$AF$3))+VLOOKUP($AS96, INDIRECT(ADDRESS($AF$4, COLUMN()-$AF$2-RW$3)&amp;":"&amp;ADDRESS($AF$5, COLUMN()-$AF$1-RW$3)), RW$3, FALSE)+VLOOKUP($AT96, INDIRECT(ADDRESS($AF$4, COLUMN()-$AF$2-RW$3)&amp;":"&amp;ADDRESS($AF$5, COLUMN()-$AF$1-RW$3)), RW$3, FALSE)</f>
        <v>8163622490</v>
      </c>
      <c r="RX96" cm="1">
        <f t="array" aca="1" ref="RX96" ca="1">INDIRECT(ADDRESS(ROW(), RX$3-$AF$1+$AF$3))+VLOOKUP($AS96, INDIRECT(ADDRESS($AF$4, COLUMN()-$AF$2-RX$3)&amp;":"&amp;ADDRESS($AF$5, COLUMN()-$AF$1-RX$3)), RX$3, FALSE)+VLOOKUP($AT96, INDIRECT(ADDRESS($AF$4, COLUMN()-$AF$2-RX$3)&amp;":"&amp;ADDRESS($AF$5, COLUMN()-$AF$1-RX$3)), RX$3, FALSE)</f>
        <v>1541429531</v>
      </c>
      <c r="RY96" cm="1">
        <f t="array" aca="1" ref="RY96" ca="1">INDIRECT(ADDRESS(ROW(), RY$3-$AF$1+$AF$3))+VLOOKUP($AS96, INDIRECT(ADDRESS($AF$4, COLUMN()-$AF$2-RY$3)&amp;":"&amp;ADDRESS($AF$5, COLUMN()-$AF$1-RY$3)), RY$3, FALSE)+VLOOKUP($AT96, INDIRECT(ADDRESS($AF$4, COLUMN()-$AF$2-RY$3)&amp;":"&amp;ADDRESS($AF$5, COLUMN()-$AF$1-RY$3)), RY$3, FALSE)</f>
        <v>8786579707</v>
      </c>
      <c r="RZ96" cm="1">
        <f t="array" aca="1" ref="RZ96" ca="1">INDIRECT(ADDRESS(ROW(), RZ$3-$AF$1+$AF$3))+VLOOKUP($AS96, INDIRECT(ADDRESS($AF$4, COLUMN()-$AF$2-RZ$3)&amp;":"&amp;ADDRESS($AF$5, COLUMN()-$AF$1-RZ$3)), RZ$3, FALSE)+VLOOKUP($AT96, INDIRECT(ADDRESS($AF$4, COLUMN()-$AF$2-RZ$3)&amp;":"&amp;ADDRESS($AF$5, COLUMN()-$AF$1-RZ$3)), RZ$3, FALSE)</f>
        <v>7626554328</v>
      </c>
      <c r="SA96" cm="1">
        <f t="array" aca="1" ref="SA96" ca="1">INDIRECT(ADDRESS(ROW(), SA$3-$AF$1+$AF$3))+VLOOKUP($AS96, INDIRECT(ADDRESS($AF$4, COLUMN()-$AF$2-SA$3)&amp;":"&amp;ADDRESS($AF$5, COLUMN()-$AF$1-SA$3)), SA$3, FALSE)+VLOOKUP($AT96, INDIRECT(ADDRESS($AF$4, COLUMN()-$AF$2-SA$3)&amp;":"&amp;ADDRESS($AF$5, COLUMN()-$AF$1-SA$3)), SA$3, FALSE)</f>
        <v>8919038390</v>
      </c>
      <c r="SB96" cm="1">
        <f t="array" aca="1" ref="SB96" ca="1">INDIRECT(ADDRESS(ROW(), SB$3-$AF$1+$AF$3))+VLOOKUP($AS96, INDIRECT(ADDRESS($AF$4, COLUMN()-$AF$2-SB$3)&amp;":"&amp;ADDRESS($AF$5, COLUMN()-$AF$1-SB$3)), SB$3, FALSE)+VLOOKUP($AT96, INDIRECT(ADDRESS($AF$4, COLUMN()-$AF$2-SB$3)&amp;":"&amp;ADDRESS($AF$5, COLUMN()-$AF$1-SB$3)), SB$3, FALSE)</f>
        <v>5670537279</v>
      </c>
      <c r="SC96" cm="1">
        <f t="array" aca="1" ref="SC96" ca="1">INDIRECT(ADDRESS(ROW(), SC$3-$AF$1+$AF$3))+VLOOKUP($AS96, INDIRECT(ADDRESS($AF$4, COLUMN()-$AF$2-SC$3)&amp;":"&amp;ADDRESS($AF$5, COLUMN()-$AF$1-SC$3)), SC$3, FALSE)+VLOOKUP($AT96, INDIRECT(ADDRESS($AF$4, COLUMN()-$AF$2-SC$3)&amp;":"&amp;ADDRESS($AF$5, COLUMN()-$AF$1-SC$3)), SC$3, FALSE)</f>
        <v>6372271592</v>
      </c>
      <c r="SD96" cm="1">
        <f t="array" aca="1" ref="SD96" ca="1">INDIRECT(ADDRESS(ROW(), SD$3-$AF$1+$AF$3))+VLOOKUP($AS96, INDIRECT(ADDRESS($AF$4, COLUMN()-$AF$2-SD$3)&amp;":"&amp;ADDRESS($AF$5, COLUMN()-$AF$1-SD$3)), SD$3, FALSE)+VLOOKUP($AT96, INDIRECT(ADDRESS($AF$4, COLUMN()-$AF$2-SD$3)&amp;":"&amp;ADDRESS($AF$5, COLUMN()-$AF$1-SD$3)), SD$3, FALSE)</f>
        <v>5346502301</v>
      </c>
      <c r="SE96" cm="1">
        <f t="array" aca="1" ref="SE96" ca="1">INDIRECT(ADDRESS(ROW(), SE$3-$AF$1+$AF$3))+VLOOKUP($AS96, INDIRECT(ADDRESS($AF$4, COLUMN()-$AF$2-SE$3)&amp;":"&amp;ADDRESS($AF$5, COLUMN()-$AF$1-SE$3)), SE$3, FALSE)+VLOOKUP($AT96, INDIRECT(ADDRESS($AF$4, COLUMN()-$AF$2-SE$3)&amp;":"&amp;ADDRESS($AF$5, COLUMN()-$AF$1-SE$3)), SE$3, FALSE)</f>
        <v>5070819284</v>
      </c>
      <c r="SF96" t="str">
        <f t="shared" si="438"/>
        <v>FC</v>
      </c>
      <c r="SG96" t="str">
        <f t="shared" si="439"/>
        <v>CC</v>
      </c>
      <c r="SH96" t="str">
        <f t="shared" si="479"/>
        <v>FC</v>
      </c>
      <c r="SI96" cm="1">
        <f t="array" aca="1" ref="SI96" ca="1">INDIRECT(ADDRESS(ROW(), SI$3-$AF$1+$AF$3))+VLOOKUP($AS96, INDIRECT(ADDRESS($AF$4, COLUMN()-$AF$2-SI$3)&amp;":"&amp;ADDRESS($AF$5, COLUMN()-$AF$1-SI$3)), SI$3, FALSE)+VLOOKUP($AT96, INDIRECT(ADDRESS($AF$4, COLUMN()-$AF$2-SI$3)&amp;":"&amp;ADDRESS($AF$5, COLUMN()-$AF$1-SI$3)), SI$3, FALSE)</f>
        <v>22444277527</v>
      </c>
      <c r="SJ96" cm="1">
        <f t="array" aca="1" ref="SJ96" ca="1">INDIRECT(ADDRESS(ROW(), SJ$3-$AF$1+$AF$3))+VLOOKUP($AS96, INDIRECT(ADDRESS($AF$4, COLUMN()-$AF$2-SJ$3)&amp;":"&amp;ADDRESS($AF$5, COLUMN()-$AF$1-SJ$3)), SJ$3, FALSE)+VLOOKUP($AT96, INDIRECT(ADDRESS($AF$4, COLUMN()-$AF$2-SJ$3)&amp;":"&amp;ADDRESS($AF$5, COLUMN()-$AF$1-SJ$3)), SJ$3, FALSE)</f>
        <v>16327452950</v>
      </c>
      <c r="SK96" cm="1">
        <f t="array" aca="1" ref="SK96" ca="1">INDIRECT(ADDRESS(ROW(), SK$3-$AF$1+$AF$3))+VLOOKUP($AS96, INDIRECT(ADDRESS($AF$4, COLUMN()-$AF$2-SK$3)&amp;":"&amp;ADDRESS($AF$5, COLUMN()-$AF$1-SK$3)), SK$3, FALSE)+VLOOKUP($AT96, INDIRECT(ADDRESS($AF$4, COLUMN()-$AF$2-SK$3)&amp;":"&amp;ADDRESS($AF$5, COLUMN()-$AF$1-SK$3)), SK$3, FALSE)</f>
        <v>3083037326</v>
      </c>
      <c r="SL96" cm="1">
        <f t="array" aca="1" ref="SL96" ca="1">INDIRECT(ADDRESS(ROW(), SL$3-$AF$1+$AF$3))+VLOOKUP($AS96, INDIRECT(ADDRESS($AF$4, COLUMN()-$AF$2-SL$3)&amp;":"&amp;ADDRESS($AF$5, COLUMN()-$AF$1-SL$3)), SL$3, FALSE)+VLOOKUP($AT96, INDIRECT(ADDRESS($AF$4, COLUMN()-$AF$2-SL$3)&amp;":"&amp;ADDRESS($AF$5, COLUMN()-$AF$1-SL$3)), SL$3, FALSE)</f>
        <v>17573094930</v>
      </c>
      <c r="SM96" cm="1">
        <f t="array" aca="1" ref="SM96" ca="1">INDIRECT(ADDRESS(ROW(), SM$3-$AF$1+$AF$3))+VLOOKUP($AS96, INDIRECT(ADDRESS($AF$4, COLUMN()-$AF$2-SM$3)&amp;":"&amp;ADDRESS($AF$5, COLUMN()-$AF$1-SM$3)), SM$3, FALSE)+VLOOKUP($AT96, INDIRECT(ADDRESS($AF$4, COLUMN()-$AF$2-SM$3)&amp;":"&amp;ADDRESS($AF$5, COLUMN()-$AF$1-SM$3)), SM$3, FALSE)</f>
        <v>15252944923</v>
      </c>
      <c r="SN96" cm="1">
        <f t="array" aca="1" ref="SN96" ca="1">INDIRECT(ADDRESS(ROW(), SN$3-$AF$1+$AF$3))+VLOOKUP($AS96, INDIRECT(ADDRESS($AF$4, COLUMN()-$AF$2-SN$3)&amp;":"&amp;ADDRESS($AF$5, COLUMN()-$AF$1-SN$3)), SN$3, FALSE)+VLOOKUP($AT96, INDIRECT(ADDRESS($AF$4, COLUMN()-$AF$2-SN$3)&amp;":"&amp;ADDRESS($AF$5, COLUMN()-$AF$1-SN$3)), SN$3, FALSE)</f>
        <v>17838054796</v>
      </c>
      <c r="SO96" cm="1">
        <f t="array" aca="1" ref="SO96" ca="1">INDIRECT(ADDRESS(ROW(), SO$3-$AF$1+$AF$3))+VLOOKUP($AS96, INDIRECT(ADDRESS($AF$4, COLUMN()-$AF$2-SO$3)&amp;":"&amp;ADDRESS($AF$5, COLUMN()-$AF$1-SO$3)), SO$3, FALSE)+VLOOKUP($AT96, INDIRECT(ADDRESS($AF$4, COLUMN()-$AF$2-SO$3)&amp;":"&amp;ADDRESS($AF$5, COLUMN()-$AF$1-SO$3)), SO$3, FALSE)</f>
        <v>11340969505</v>
      </c>
      <c r="SP96" cm="1">
        <f t="array" aca="1" ref="SP96" ca="1">INDIRECT(ADDRESS(ROW(), SP$3-$AF$1+$AF$3))+VLOOKUP($AS96, INDIRECT(ADDRESS($AF$4, COLUMN()-$AF$2-SP$3)&amp;":"&amp;ADDRESS($AF$5, COLUMN()-$AF$1-SP$3)), SP$3, FALSE)+VLOOKUP($AT96, INDIRECT(ADDRESS($AF$4, COLUMN()-$AF$2-SP$3)&amp;":"&amp;ADDRESS($AF$5, COLUMN()-$AF$1-SP$3)), SP$3, FALSE)</f>
        <v>12744359247</v>
      </c>
      <c r="SQ96" cm="1">
        <f t="array" aca="1" ref="SQ96" ca="1">INDIRECT(ADDRESS(ROW(), SQ$3-$AF$1+$AF$3))+VLOOKUP($AS96, INDIRECT(ADDRESS($AF$4, COLUMN()-$AF$2-SQ$3)&amp;":"&amp;ADDRESS($AF$5, COLUMN()-$AF$1-SQ$3)), SQ$3, FALSE)+VLOOKUP($AT96, INDIRECT(ADDRESS($AF$4, COLUMN()-$AF$2-SQ$3)&amp;":"&amp;ADDRESS($AF$5, COLUMN()-$AF$1-SQ$3)), SQ$3, FALSE)</f>
        <v>10692993660</v>
      </c>
      <c r="SR96" cm="1">
        <f t="array" aca="1" ref="SR96" ca="1">INDIRECT(ADDRESS(ROW(), SR$3-$AF$1+$AF$3))+VLOOKUP($AS96, INDIRECT(ADDRESS($AF$4, COLUMN()-$AF$2-SR$3)&amp;":"&amp;ADDRESS($AF$5, COLUMN()-$AF$1-SR$3)), SR$3, FALSE)+VLOOKUP($AT96, INDIRECT(ADDRESS($AF$4, COLUMN()-$AF$2-SR$3)&amp;":"&amp;ADDRESS($AF$5, COLUMN()-$AF$1-SR$3)), SR$3, FALSE)</f>
        <v>10141768607</v>
      </c>
      <c r="SS96" t="str">
        <f t="shared" si="441"/>
        <v>FC</v>
      </c>
      <c r="ST96" t="str">
        <f t="shared" si="442"/>
        <v>CC</v>
      </c>
      <c r="SU96" t="str">
        <f t="shared" si="480"/>
        <v>FC</v>
      </c>
      <c r="SV96" cm="1">
        <f t="array" aca="1" ref="SV96" ca="1">INDIRECT(ADDRESS(ROW(), SV$3-$AF$1+$AF$3))+VLOOKUP($AS96, INDIRECT(ADDRESS($AF$4, COLUMN()-$AF$2-SV$3)&amp;":"&amp;ADDRESS($AF$5, COLUMN()-$AF$1-SV$3)), SV$3, FALSE)+VLOOKUP($AT96, INDIRECT(ADDRESS($AF$4, COLUMN()-$AF$2-SV$3)&amp;":"&amp;ADDRESS($AF$5, COLUMN()-$AF$1-SV$3)), SV$3, FALSE)</f>
        <v>44888650982</v>
      </c>
      <c r="SW96" cm="1">
        <f t="array" aca="1" ref="SW96" ca="1">INDIRECT(ADDRESS(ROW(), SW$3-$AF$1+$AF$3))+VLOOKUP($AS96, INDIRECT(ADDRESS($AF$4, COLUMN()-$AF$2-SW$3)&amp;":"&amp;ADDRESS($AF$5, COLUMN()-$AF$1-SW$3)), SW$3, FALSE)+VLOOKUP($AT96, INDIRECT(ADDRESS($AF$4, COLUMN()-$AF$2-SW$3)&amp;":"&amp;ADDRESS($AF$5, COLUMN()-$AF$1-SW$3)), SW$3, FALSE)</f>
        <v>32655204557</v>
      </c>
      <c r="SX96" cm="1">
        <f t="array" aca="1" ref="SX96" ca="1">INDIRECT(ADDRESS(ROW(), SX$3-$AF$1+$AF$3))+VLOOKUP($AS96, INDIRECT(ADDRESS($AF$4, COLUMN()-$AF$2-SX$3)&amp;":"&amp;ADDRESS($AF$5, COLUMN()-$AF$1-SX$3)), SX$3, FALSE)+VLOOKUP($AT96, INDIRECT(ADDRESS($AF$4, COLUMN()-$AF$2-SX$3)&amp;":"&amp;ADDRESS($AF$5, COLUMN()-$AF$1-SX$3)), SX$3, FALSE)</f>
        <v>6166307793</v>
      </c>
      <c r="SY96" cm="1">
        <f t="array" aca="1" ref="SY96" ca="1">INDIRECT(ADDRESS(ROW(), SY$3-$AF$1+$AF$3))+VLOOKUP($AS96, INDIRECT(ADDRESS($AF$4, COLUMN()-$AF$2-SY$3)&amp;":"&amp;ADDRESS($AF$5, COLUMN()-$AF$1-SY$3)), SY$3, FALSE)+VLOOKUP($AT96, INDIRECT(ADDRESS($AF$4, COLUMN()-$AF$2-SY$3)&amp;":"&amp;ADDRESS($AF$5, COLUMN()-$AF$1-SY$3)), SY$3, FALSE)</f>
        <v>35145917395</v>
      </c>
      <c r="SZ96" cm="1">
        <f t="array" aca="1" ref="SZ96" ca="1">INDIRECT(ADDRESS(ROW(), SZ$3-$AF$1+$AF$3))+VLOOKUP($AS96, INDIRECT(ADDRESS($AF$4, COLUMN()-$AF$2-SZ$3)&amp;":"&amp;ADDRESS($AF$5, COLUMN()-$AF$1-SZ$3)), SZ$3, FALSE)+VLOOKUP($AT96, INDIRECT(ADDRESS($AF$4, COLUMN()-$AF$2-SZ$3)&amp;":"&amp;ADDRESS($AF$5, COLUMN()-$AF$1-SZ$3)), SZ$3, FALSE)</f>
        <v>30505715239</v>
      </c>
      <c r="TA96" cm="1">
        <f t="array" aca="1" ref="TA96" ca="1">INDIRECT(ADDRESS(ROW(), TA$3-$AF$1+$AF$3))+VLOOKUP($AS96, INDIRECT(ADDRESS($AF$4, COLUMN()-$AF$2-TA$3)&amp;":"&amp;ADDRESS($AF$5, COLUMN()-$AF$1-TA$3)), TA$3, FALSE)+VLOOKUP($AT96, INDIRECT(ADDRESS($AF$4, COLUMN()-$AF$2-TA$3)&amp;":"&amp;ADDRESS($AF$5, COLUMN()-$AF$1-TA$3)), TA$3, FALSE)</f>
        <v>35676094586</v>
      </c>
      <c r="TB96" cm="1">
        <f t="array" aca="1" ref="TB96" ca="1">INDIRECT(ADDRESS(ROW(), TB$3-$AF$1+$AF$3))+VLOOKUP($AS96, INDIRECT(ADDRESS($AF$4, COLUMN()-$AF$2-TB$3)&amp;":"&amp;ADDRESS($AF$5, COLUMN()-$AF$1-TB$3)), TB$3, FALSE)+VLOOKUP($AT96, INDIRECT(ADDRESS($AF$4, COLUMN()-$AF$2-TB$3)&amp;":"&amp;ADDRESS($AF$5, COLUMN()-$AF$1-TB$3)), TB$3, FALSE)</f>
        <v>22681812853</v>
      </c>
      <c r="TC96" cm="1">
        <f t="array" aca="1" ref="TC96" ca="1">INDIRECT(ADDRESS(ROW(), TC$3-$AF$1+$AF$3))+VLOOKUP($AS96, INDIRECT(ADDRESS($AF$4, COLUMN()-$AF$2-TC$3)&amp;":"&amp;ADDRESS($AF$5, COLUMN()-$AF$1-TC$3)), TC$3, FALSE)+VLOOKUP($AT96, INDIRECT(ADDRESS($AF$4, COLUMN()-$AF$2-TC$3)&amp;":"&amp;ADDRESS($AF$5, COLUMN()-$AF$1-TC$3)), TC$3, FALSE)</f>
        <v>25488428698</v>
      </c>
      <c r="TD96" cm="1">
        <f t="array" aca="1" ref="TD96" ca="1">INDIRECT(ADDRESS(ROW(), TD$3-$AF$1+$AF$3))+VLOOKUP($AS96, INDIRECT(ADDRESS($AF$4, COLUMN()-$AF$2-TD$3)&amp;":"&amp;ADDRESS($AF$5, COLUMN()-$AF$1-TD$3)), TD$3, FALSE)+VLOOKUP($AT96, INDIRECT(ADDRESS($AF$4, COLUMN()-$AF$2-TD$3)&amp;":"&amp;ADDRESS($AF$5, COLUMN()-$AF$1-TD$3)), TD$3, FALSE)</f>
        <v>21386029107</v>
      </c>
      <c r="TE96" cm="1">
        <f t="array" aca="1" ref="TE96" ca="1">INDIRECT(ADDRESS(ROW(), TE$3-$AF$1+$AF$3))+VLOOKUP($AS96, INDIRECT(ADDRESS($AF$4, COLUMN()-$AF$2-TE$3)&amp;":"&amp;ADDRESS($AF$5, COLUMN()-$AF$1-TE$3)), TE$3, FALSE)+VLOOKUP($AT96, INDIRECT(ADDRESS($AF$4, COLUMN()-$AF$2-TE$3)&amp;":"&amp;ADDRESS($AF$5, COLUMN()-$AF$1-TE$3)), TE$3, FALSE)</f>
        <v>20283745733</v>
      </c>
      <c r="TF96" t="str">
        <f t="shared" si="444"/>
        <v>FC</v>
      </c>
      <c r="TG96" t="str">
        <f t="shared" si="445"/>
        <v>CC</v>
      </c>
      <c r="TH96" t="str">
        <f t="shared" si="481"/>
        <v>FC</v>
      </c>
      <c r="TI96" cm="1">
        <f t="array" aca="1" ref="TI96" ca="1">INDIRECT(ADDRESS(ROW(), TI$3-$AF$1+$AF$3))+VLOOKUP($AS96, INDIRECT(ADDRESS($AF$4, COLUMN()-$AF$2-TI$3)&amp;":"&amp;ADDRESS($AF$5, COLUMN()-$AF$1-TI$3)), TI$3, FALSE)+VLOOKUP($AT96, INDIRECT(ADDRESS($AF$4, COLUMN()-$AF$2-TI$3)&amp;":"&amp;ADDRESS($AF$5, COLUMN()-$AF$1-TI$3)), TI$3, FALSE)</f>
        <v>89777597960</v>
      </c>
      <c r="TJ96" cm="1">
        <f t="array" aca="1" ref="TJ96" ca="1">INDIRECT(ADDRESS(ROW(), TJ$3-$AF$1+$AF$3))+VLOOKUP($AS96, INDIRECT(ADDRESS($AF$4, COLUMN()-$AF$2-TJ$3)&amp;":"&amp;ADDRESS($AF$5, COLUMN()-$AF$1-TJ$3)), TJ$3, FALSE)+VLOOKUP($AT96, INDIRECT(ADDRESS($AF$4, COLUMN()-$AF$2-TJ$3)&amp;":"&amp;ADDRESS($AF$5, COLUMN()-$AF$1-TJ$3)), TJ$3, FALSE)</f>
        <v>65310598006</v>
      </c>
      <c r="TK96" cm="1">
        <f t="array" aca="1" ref="TK96" ca="1">INDIRECT(ADDRESS(ROW(), TK$3-$AF$1+$AF$3))+VLOOKUP($AS96, INDIRECT(ADDRESS($AF$4, COLUMN()-$AF$2-TK$3)&amp;":"&amp;ADDRESS($AF$5, COLUMN()-$AF$1-TK$3)), TK$3, FALSE)+VLOOKUP($AT96, INDIRECT(ADDRESS($AF$4, COLUMN()-$AF$2-TK$3)&amp;":"&amp;ADDRESS($AF$5, COLUMN()-$AF$1-TK$3)), TK$3, FALSE)</f>
        <v>12332863499</v>
      </c>
      <c r="TL96" cm="1">
        <f t="array" aca="1" ref="TL96" ca="1">INDIRECT(ADDRESS(ROW(), TL$3-$AF$1+$AF$3))+VLOOKUP($AS96, INDIRECT(ADDRESS($AF$4, COLUMN()-$AF$2-TL$3)&amp;":"&amp;ADDRESS($AF$5, COLUMN()-$AF$1-TL$3)), TL$3, FALSE)+VLOOKUP($AT96, INDIRECT(ADDRESS($AF$4, COLUMN()-$AF$2-TL$3)&amp;":"&amp;ADDRESS($AF$5, COLUMN()-$AF$1-TL$3)), TL$3, FALSE)</f>
        <v>70291359819</v>
      </c>
      <c r="TM96" cm="1">
        <f t="array" aca="1" ref="TM96" ca="1">INDIRECT(ADDRESS(ROW(), TM$3-$AF$1+$AF$3))+VLOOKUP($AS96, INDIRECT(ADDRESS($AF$4, COLUMN()-$AF$2-TM$3)&amp;":"&amp;ADDRESS($AF$5, COLUMN()-$AF$1-TM$3)), TM$3, FALSE)+VLOOKUP($AT96, INDIRECT(ADDRESS($AF$4, COLUMN()-$AF$2-TM$3)&amp;":"&amp;ADDRESS($AF$5, COLUMN()-$AF$1-TM$3)), TM$3, FALSE)</f>
        <v>61011278433</v>
      </c>
      <c r="TN96" cm="1">
        <f t="array" aca="1" ref="TN96" ca="1">INDIRECT(ADDRESS(ROW(), TN$3-$AF$1+$AF$3))+VLOOKUP($AS96, INDIRECT(ADDRESS($AF$4, COLUMN()-$AF$2-TN$3)&amp;":"&amp;ADDRESS($AF$5, COLUMN()-$AF$1-TN$3)), TN$3, FALSE)+VLOOKUP($AT96, INDIRECT(ADDRESS($AF$4, COLUMN()-$AF$2-TN$3)&amp;":"&amp;ADDRESS($AF$5, COLUMN()-$AF$1-TN$3)), TN$3, FALSE)</f>
        <v>71352380061</v>
      </c>
      <c r="TO96" cm="1">
        <f t="array" aca="1" ref="TO96" ca="1">INDIRECT(ADDRESS(ROW(), TO$3-$AF$1+$AF$3))+VLOOKUP($AS96, INDIRECT(ADDRESS($AF$4, COLUMN()-$AF$2-TO$3)&amp;":"&amp;ADDRESS($AF$5, COLUMN()-$AF$1-TO$3)), TO$3, FALSE)+VLOOKUP($AT96, INDIRECT(ADDRESS($AF$4, COLUMN()-$AF$2-TO$3)&amp;":"&amp;ADDRESS($AF$5, COLUMN()-$AF$1-TO$3)), TO$3, FALSE)</f>
        <v>45363649539</v>
      </c>
      <c r="TP96" cm="1">
        <f t="array" aca="1" ref="TP96" ca="1">INDIRECT(ADDRESS(ROW(), TP$3-$AF$1+$AF$3))+VLOOKUP($AS96, INDIRECT(ADDRESS($AF$4, COLUMN()-$AF$2-TP$3)&amp;":"&amp;ADDRESS($AF$5, COLUMN()-$AF$1-TP$3)), TP$3, FALSE)+VLOOKUP($AT96, INDIRECT(ADDRESS($AF$4, COLUMN()-$AF$2-TP$3)&amp;":"&amp;ADDRESS($AF$5, COLUMN()-$AF$1-TP$3)), TP$3, FALSE)</f>
        <v>50976251491</v>
      </c>
      <c r="TQ96" cm="1">
        <f t="array" aca="1" ref="TQ96" ca="1">INDIRECT(ADDRESS(ROW(), TQ$3-$AF$1+$AF$3))+VLOOKUP($AS96, INDIRECT(ADDRESS($AF$4, COLUMN()-$AF$2-TQ$3)&amp;":"&amp;ADDRESS($AF$5, COLUMN()-$AF$1-TQ$3)), TQ$3, FALSE)+VLOOKUP($AT96, INDIRECT(ADDRESS($AF$4, COLUMN()-$AF$2-TQ$3)&amp;":"&amp;ADDRESS($AF$5, COLUMN()-$AF$1-TQ$3)), TQ$3, FALSE)</f>
        <v>42772064804</v>
      </c>
      <c r="TR96" cm="1">
        <f t="array" aca="1" ref="TR96" ca="1">INDIRECT(ADDRESS(ROW(), TR$3-$AF$1+$AF$3))+VLOOKUP($AS96, INDIRECT(ADDRESS($AF$4, COLUMN()-$AF$2-TR$3)&amp;":"&amp;ADDRESS($AF$5, COLUMN()-$AF$1-TR$3)), TR$3, FALSE)+VLOOKUP($AT96, INDIRECT(ADDRESS($AF$4, COLUMN()-$AF$2-TR$3)&amp;":"&amp;ADDRESS($AF$5, COLUMN()-$AF$1-TR$3)), TR$3, FALSE)</f>
        <v>40567770275</v>
      </c>
      <c r="TS96" t="str">
        <f t="shared" si="447"/>
        <v>FC</v>
      </c>
      <c r="TT96" t="str">
        <f t="shared" si="448"/>
        <v>CC</v>
      </c>
      <c r="TU96" t="str">
        <f t="shared" si="481"/>
        <v>FC</v>
      </c>
      <c r="TV96" cm="1">
        <f t="array" aca="1" ref="TV96" ca="1">INDIRECT(ADDRESS(ROW(), TV$3-$AF$1+$AF$3))+VLOOKUP($AS96, INDIRECT(ADDRESS($AF$4, COLUMN()-$AF$2-TV$3)&amp;":"&amp;ADDRESS($AF$5, COLUMN()-$AF$1-TV$3)), TV$3, FALSE)+VLOOKUP($AT96, INDIRECT(ADDRESS($AF$4, COLUMN()-$AF$2-TV$3)&amp;":"&amp;ADDRESS($AF$5, COLUMN()-$AF$1-TV$3)), TV$3, FALSE)</f>
        <v>179555743027</v>
      </c>
      <c r="TW96" cm="1">
        <f t="array" aca="1" ref="TW96" ca="1">INDIRECT(ADDRESS(ROW(), TW$3-$AF$1+$AF$3))+VLOOKUP($AS96, INDIRECT(ADDRESS($AF$4, COLUMN()-$AF$2-TW$3)&amp;":"&amp;ADDRESS($AF$5, COLUMN()-$AF$1-TW$3)), TW$3, FALSE)+VLOOKUP($AT96, INDIRECT(ADDRESS($AF$4, COLUMN()-$AF$2-TW$3)&amp;":"&amp;ADDRESS($AF$5, COLUMN()-$AF$1-TW$3)), TW$3, FALSE)</f>
        <v>130621123034</v>
      </c>
      <c r="TX96" cm="1">
        <f t="array" aca="1" ref="TX96" ca="1">INDIRECT(ADDRESS(ROW(), TX$3-$AF$1+$AF$3))+VLOOKUP($AS96, INDIRECT(ADDRESS($AF$4, COLUMN()-$AF$2-TX$3)&amp;":"&amp;ADDRESS($AF$5, COLUMN()-$AF$1-TX$3)), TX$3, FALSE)+VLOOKUP($AT96, INDIRECT(ADDRESS($AF$4, COLUMN()-$AF$2-TX$3)&amp;":"&amp;ADDRESS($AF$5, COLUMN()-$AF$1-TX$3)), TX$3, FALSE)</f>
        <v>24665976180</v>
      </c>
      <c r="TY96" cm="1">
        <f t="array" aca="1" ref="TY96" ca="1">INDIRECT(ADDRESS(ROW(), TY$3-$AF$1+$AF$3))+VLOOKUP($AS96, INDIRECT(ADDRESS($AF$4, COLUMN()-$AF$2-TY$3)&amp;":"&amp;ADDRESS($AF$5, COLUMN()-$AF$1-TY$3)), TY$3, FALSE)+VLOOKUP($AT96, INDIRECT(ADDRESS($AF$4, COLUMN()-$AF$2-TY$3)&amp;":"&amp;ADDRESS($AF$5, COLUMN()-$AF$1-TY$3)), TY$3, FALSE)</f>
        <v>140582014539</v>
      </c>
      <c r="TZ96" cm="1">
        <f t="array" aca="1" ref="TZ96" ca="1">INDIRECT(ADDRESS(ROW(), TZ$3-$AF$1+$AF$3))+VLOOKUP($AS96, INDIRECT(ADDRESS($AF$4, COLUMN()-$AF$2-TZ$3)&amp;":"&amp;ADDRESS($AF$5, COLUMN()-$AF$1-TZ$3)), TZ$3, FALSE)+VLOOKUP($AT96, INDIRECT(ADDRESS($AF$4, COLUMN()-$AF$2-TZ$3)&amp;":"&amp;ADDRESS($AF$5, COLUMN()-$AF$1-TZ$3)), TZ$3, FALSE)</f>
        <v>122022438028</v>
      </c>
      <c r="UA96" cm="1">
        <f t="array" aca="1" ref="UA96" ca="1">INDIRECT(ADDRESS(ROW(), UA$3-$AF$1+$AF$3))+VLOOKUP($AS96, INDIRECT(ADDRESS($AF$4, COLUMN()-$AF$2-UA$3)&amp;":"&amp;ADDRESS($AF$5, COLUMN()-$AF$1-UA$3)), UA$3, FALSE)+VLOOKUP($AT96, INDIRECT(ADDRESS($AF$4, COLUMN()-$AF$2-UA$3)&amp;":"&amp;ADDRESS($AF$5, COLUMN()-$AF$1-UA$3)), UA$3, FALSE)</f>
        <v>142704848619</v>
      </c>
      <c r="UB96" cm="1">
        <f t="array" aca="1" ref="UB96" ca="1">INDIRECT(ADDRESS(ROW(), UB$3-$AF$1+$AF$3))+VLOOKUP($AS96, INDIRECT(ADDRESS($AF$4, COLUMN()-$AF$2-UB$3)&amp;":"&amp;ADDRESS($AF$5, COLUMN()-$AF$1-UB$3)), UB$3, FALSE)+VLOOKUP($AT96, INDIRECT(ADDRESS($AF$4, COLUMN()-$AF$2-UB$3)&amp;":"&amp;ADDRESS($AF$5, COLUMN()-$AF$1-UB$3)), UB$3, FALSE)</f>
        <v>90727370322</v>
      </c>
      <c r="UC96" cm="1">
        <f t="array" aca="1" ref="UC96" ca="1">INDIRECT(ADDRESS(ROW(), UC$3-$AF$1+$AF$3))+VLOOKUP($AS96, INDIRECT(ADDRESS($AF$4, COLUMN()-$AF$2-UC$3)&amp;":"&amp;ADDRESS($AF$5, COLUMN()-$AF$1-UC$3)), UC$3, FALSE)+VLOOKUP($AT96, INDIRECT(ADDRESS($AF$4, COLUMN()-$AF$2-UC$3)&amp;":"&amp;ADDRESS($AF$5, COLUMN()-$AF$1-UC$3)), UC$3, FALSE)</f>
        <v>101951795959</v>
      </c>
      <c r="UD96" cm="1">
        <f t="array" aca="1" ref="UD96" ca="1">INDIRECT(ADDRESS(ROW(), UD$3-$AF$1+$AF$3))+VLOOKUP($AS96, INDIRECT(ADDRESS($AF$4, COLUMN()-$AF$2-UD$3)&amp;":"&amp;ADDRESS($AF$5, COLUMN()-$AF$1-UD$3)), UD$3, FALSE)+VLOOKUP($AT96, INDIRECT(ADDRESS($AF$4, COLUMN()-$AF$2-UD$3)&amp;":"&amp;ADDRESS($AF$5, COLUMN()-$AF$1-UD$3)), UD$3, FALSE)</f>
        <v>85544288082</v>
      </c>
      <c r="UE96" cm="1">
        <f t="array" aca="1" ref="UE96" ca="1">INDIRECT(ADDRESS(ROW(), UE$3-$AF$1+$AF$3))+VLOOKUP($AS96, INDIRECT(ADDRESS($AF$4, COLUMN()-$AF$2-UE$3)&amp;":"&amp;ADDRESS($AF$5, COLUMN()-$AF$1-UE$3)), UE$3, FALSE)+VLOOKUP($AT96, INDIRECT(ADDRESS($AF$4, COLUMN()-$AF$2-UE$3)&amp;":"&amp;ADDRESS($AF$5, COLUMN()-$AF$1-UE$3)), UE$3, FALSE)</f>
        <v>81136029985</v>
      </c>
      <c r="UF96" t="str">
        <f t="shared" si="449"/>
        <v>FC</v>
      </c>
      <c r="UG96" t="str">
        <f t="shared" si="450"/>
        <v>CC</v>
      </c>
    </row>
    <row r="97" spans="1:553" x14ac:dyDescent="0.25">
      <c r="A97" t="s">
        <v>143</v>
      </c>
      <c r="AH97" t="str">
        <f t="shared" si="451"/>
        <v>BV</v>
      </c>
      <c r="AI97">
        <f t="shared" si="483"/>
        <v>0</v>
      </c>
      <c r="AJ97">
        <f t="shared" si="483"/>
        <v>0</v>
      </c>
      <c r="AK97">
        <f t="shared" si="483"/>
        <v>0</v>
      </c>
      <c r="AL97">
        <f t="shared" si="483"/>
        <v>0</v>
      </c>
      <c r="AM97">
        <f t="shared" si="483"/>
        <v>1</v>
      </c>
      <c r="AN97">
        <f t="shared" si="483"/>
        <v>0</v>
      </c>
      <c r="AO97">
        <f t="shared" si="483"/>
        <v>0</v>
      </c>
      <c r="AP97">
        <f t="shared" si="483"/>
        <v>0</v>
      </c>
      <c r="AQ97">
        <f t="shared" si="483"/>
        <v>0</v>
      </c>
      <c r="AR97">
        <f t="shared" si="483"/>
        <v>0</v>
      </c>
      <c r="AS97" t="str">
        <f t="shared" si="342"/>
        <v>BH</v>
      </c>
      <c r="AT97" t="str">
        <f t="shared" si="343"/>
        <v>HV</v>
      </c>
      <c r="AU97" t="str">
        <f t="shared" si="452"/>
        <v>BV</v>
      </c>
      <c r="AV97" cm="1">
        <f t="array" aca="1" ref="AV97" ca="1">INDIRECT(ADDRESS(ROW(), AV$3-$AF$1+$AF$3))+VLOOKUP($AS97, INDIRECT(ADDRESS($AF$4, COLUMN()-$AF$2-AV$3)&amp;":"&amp;ADDRESS($AF$5, COLUMN()-$AF$1-AV$3)), AV$3, FALSE)+VLOOKUP($AT97, INDIRECT(ADDRESS($AF$4, COLUMN()-$AF$2-AV$3)&amp;":"&amp;ADDRESS($AF$5, COLUMN()-$AF$1-AV$3)), AV$3, FALSE)</f>
        <v>0</v>
      </c>
      <c r="AW97" cm="1">
        <f t="array" aca="1" ref="AW97" ca="1">INDIRECT(ADDRESS(ROW(), AW$3-$AF$1+$AF$3))+VLOOKUP($AS97, INDIRECT(ADDRESS($AF$4, COLUMN()-$AF$2-AW$3)&amp;":"&amp;ADDRESS($AF$5, COLUMN()-$AF$1-AW$3)), AW$3, FALSE)+VLOOKUP($AT97, INDIRECT(ADDRESS($AF$4, COLUMN()-$AF$2-AW$3)&amp;":"&amp;ADDRESS($AF$5, COLUMN()-$AF$1-AW$3)), AW$3, FALSE)</f>
        <v>0</v>
      </c>
      <c r="AX97" cm="1">
        <f t="array" aca="1" ref="AX97" ca="1">INDIRECT(ADDRESS(ROW(), AX$3-$AF$1+$AF$3))+VLOOKUP($AS97, INDIRECT(ADDRESS($AF$4, COLUMN()-$AF$2-AX$3)&amp;":"&amp;ADDRESS($AF$5, COLUMN()-$AF$1-AX$3)), AX$3, FALSE)+VLOOKUP($AT97, INDIRECT(ADDRESS($AF$4, COLUMN()-$AF$2-AX$3)&amp;":"&amp;ADDRESS($AF$5, COLUMN()-$AF$1-AX$3)), AX$3, FALSE)</f>
        <v>0</v>
      </c>
      <c r="AY97" cm="1">
        <f t="array" aca="1" ref="AY97" ca="1">INDIRECT(ADDRESS(ROW(), AY$3-$AF$1+$AF$3))+VLOOKUP($AS97, INDIRECT(ADDRESS($AF$4, COLUMN()-$AF$2-AY$3)&amp;":"&amp;ADDRESS($AF$5, COLUMN()-$AF$1-AY$3)), AY$3, FALSE)+VLOOKUP($AT97, INDIRECT(ADDRESS($AF$4, COLUMN()-$AF$2-AY$3)&amp;":"&amp;ADDRESS($AF$5, COLUMN()-$AF$1-AY$3)), AY$3, FALSE)</f>
        <v>1</v>
      </c>
      <c r="AZ97" cm="1">
        <f t="array" aca="1" ref="AZ97" ca="1">INDIRECT(ADDRESS(ROW(), AZ$3-$AF$1+$AF$3))+VLOOKUP($AS97, INDIRECT(ADDRESS($AF$4, COLUMN()-$AF$2-AZ$3)&amp;":"&amp;ADDRESS($AF$5, COLUMN()-$AF$1-AZ$3)), AZ$3, FALSE)+VLOOKUP($AT97, INDIRECT(ADDRESS($AF$4, COLUMN()-$AF$2-AZ$3)&amp;":"&amp;ADDRESS($AF$5, COLUMN()-$AF$1-AZ$3)), AZ$3, FALSE)</f>
        <v>1</v>
      </c>
      <c r="BA97" cm="1">
        <f t="array" aca="1" ref="BA97" ca="1">INDIRECT(ADDRESS(ROW(), BA$3-$AF$1+$AF$3))+VLOOKUP($AS97, INDIRECT(ADDRESS($AF$4, COLUMN()-$AF$2-BA$3)&amp;":"&amp;ADDRESS($AF$5, COLUMN()-$AF$1-BA$3)), BA$3, FALSE)+VLOOKUP($AT97, INDIRECT(ADDRESS($AF$4, COLUMN()-$AF$2-BA$3)&amp;":"&amp;ADDRESS($AF$5, COLUMN()-$AF$1-BA$3)), BA$3, FALSE)</f>
        <v>0</v>
      </c>
      <c r="BB97" cm="1">
        <f t="array" aca="1" ref="BB97" ca="1">INDIRECT(ADDRESS(ROW(), BB$3-$AF$1+$AF$3))+VLOOKUP($AS97, INDIRECT(ADDRESS($AF$4, COLUMN()-$AF$2-BB$3)&amp;":"&amp;ADDRESS($AF$5, COLUMN()-$AF$1-BB$3)), BB$3, FALSE)+VLOOKUP($AT97, INDIRECT(ADDRESS($AF$4, COLUMN()-$AF$2-BB$3)&amp;":"&amp;ADDRESS($AF$5, COLUMN()-$AF$1-BB$3)), BB$3, FALSE)</f>
        <v>0</v>
      </c>
      <c r="BC97" cm="1">
        <f t="array" aca="1" ref="BC97" ca="1">INDIRECT(ADDRESS(ROW(), BC$3-$AF$1+$AF$3))+VLOOKUP($AS97, INDIRECT(ADDRESS($AF$4, COLUMN()-$AF$2-BC$3)&amp;":"&amp;ADDRESS($AF$5, COLUMN()-$AF$1-BC$3)), BC$3, FALSE)+VLOOKUP($AT97, INDIRECT(ADDRESS($AF$4, COLUMN()-$AF$2-BC$3)&amp;":"&amp;ADDRESS($AF$5, COLUMN()-$AF$1-BC$3)), BC$3, FALSE)</f>
        <v>0</v>
      </c>
      <c r="BD97" cm="1">
        <f t="array" aca="1" ref="BD97" ca="1">INDIRECT(ADDRESS(ROW(), BD$3-$AF$1+$AF$3))+VLOOKUP($AS97, INDIRECT(ADDRESS($AF$4, COLUMN()-$AF$2-BD$3)&amp;":"&amp;ADDRESS($AF$5, COLUMN()-$AF$1-BD$3)), BD$3, FALSE)+VLOOKUP($AT97, INDIRECT(ADDRESS($AF$4, COLUMN()-$AF$2-BD$3)&amp;":"&amp;ADDRESS($AF$5, COLUMN()-$AF$1-BD$3)), BD$3, FALSE)</f>
        <v>1</v>
      </c>
      <c r="BE97" cm="1">
        <f t="array" aca="1" ref="BE97" ca="1">INDIRECT(ADDRESS(ROW(), BE$3-$AF$1+$AF$3))+VLOOKUP($AS97, INDIRECT(ADDRESS($AF$4, COLUMN()-$AF$2-BE$3)&amp;":"&amp;ADDRESS($AF$5, COLUMN()-$AF$1-BE$3)), BE$3, FALSE)+VLOOKUP($AT97, INDIRECT(ADDRESS($AF$4, COLUMN()-$AF$2-BE$3)&amp;":"&amp;ADDRESS($AF$5, COLUMN()-$AF$1-BE$3)), BE$3, FALSE)</f>
        <v>0</v>
      </c>
      <c r="BF97" t="str">
        <f t="shared" si="344"/>
        <v>BH</v>
      </c>
      <c r="BG97" t="str">
        <f t="shared" si="345"/>
        <v>HV</v>
      </c>
      <c r="BH97" t="str">
        <f t="shared" si="47"/>
        <v>BV</v>
      </c>
      <c r="BI97" cm="1">
        <f t="array" aca="1" ref="BI97" ca="1">INDIRECT(ADDRESS(ROW(), BI$3-$AF$1+$AF$3))+VLOOKUP($AS97, INDIRECT(ADDRESS($AF$4, COLUMN()-$AF$2-BI$3)&amp;":"&amp;ADDRESS($AF$5, COLUMN()-$AF$1-BI$3)), BI$3, FALSE)+VLOOKUP($AT97, INDIRECT(ADDRESS($AF$4, COLUMN()-$AF$2-BI$3)&amp;":"&amp;ADDRESS($AF$5, COLUMN()-$AF$1-BI$3)), BI$3, FALSE)</f>
        <v>0</v>
      </c>
      <c r="BJ97" cm="1">
        <f t="array" aca="1" ref="BJ97" ca="1">INDIRECT(ADDRESS(ROW(), BJ$3-$AF$1+$AF$3))+VLOOKUP($AS97, INDIRECT(ADDRESS($AF$4, COLUMN()-$AF$2-BJ$3)&amp;":"&amp;ADDRESS($AF$5, COLUMN()-$AF$1-BJ$3)), BJ$3, FALSE)+VLOOKUP($AT97, INDIRECT(ADDRESS($AF$4, COLUMN()-$AF$2-BJ$3)&amp;":"&amp;ADDRESS($AF$5, COLUMN()-$AF$1-BJ$3)), BJ$3, FALSE)</f>
        <v>0</v>
      </c>
      <c r="BK97" cm="1">
        <f t="array" aca="1" ref="BK97" ca="1">INDIRECT(ADDRESS(ROW(), BK$3-$AF$1+$AF$3))+VLOOKUP($AS97, INDIRECT(ADDRESS($AF$4, COLUMN()-$AF$2-BK$3)&amp;":"&amp;ADDRESS($AF$5, COLUMN()-$AF$1-BK$3)), BK$3, FALSE)+VLOOKUP($AT97, INDIRECT(ADDRESS($AF$4, COLUMN()-$AF$2-BK$3)&amp;":"&amp;ADDRESS($AF$5, COLUMN()-$AF$1-BK$3)), BK$3, FALSE)</f>
        <v>0</v>
      </c>
      <c r="BL97" cm="1">
        <f t="array" aca="1" ref="BL97" ca="1">INDIRECT(ADDRESS(ROW(), BL$3-$AF$1+$AF$3))+VLOOKUP($AS97, INDIRECT(ADDRESS($AF$4, COLUMN()-$AF$2-BL$3)&amp;":"&amp;ADDRESS($AF$5, COLUMN()-$AF$1-BL$3)), BL$3, FALSE)+VLOOKUP($AT97, INDIRECT(ADDRESS($AF$4, COLUMN()-$AF$2-BL$3)&amp;":"&amp;ADDRESS($AF$5, COLUMN()-$AF$1-BL$3)), BL$3, FALSE)</f>
        <v>4</v>
      </c>
      <c r="BM97" cm="1">
        <f t="array" aca="1" ref="BM97" ca="1">INDIRECT(ADDRESS(ROW(), BM$3-$AF$1+$AF$3))+VLOOKUP($AS97, INDIRECT(ADDRESS($AF$4, COLUMN()-$AF$2-BM$3)&amp;":"&amp;ADDRESS($AF$5, COLUMN()-$AF$1-BM$3)), BM$3, FALSE)+VLOOKUP($AT97, INDIRECT(ADDRESS($AF$4, COLUMN()-$AF$2-BM$3)&amp;":"&amp;ADDRESS($AF$5, COLUMN()-$AF$1-BM$3)), BM$3, FALSE)</f>
        <v>2</v>
      </c>
      <c r="BN97" cm="1">
        <f t="array" aca="1" ref="BN97" ca="1">INDIRECT(ADDRESS(ROW(), BN$3-$AF$1+$AF$3))+VLOOKUP($AS97, INDIRECT(ADDRESS($AF$4, COLUMN()-$AF$2-BN$3)&amp;":"&amp;ADDRESS($AF$5, COLUMN()-$AF$1-BN$3)), BN$3, FALSE)+VLOOKUP($AT97, INDIRECT(ADDRESS($AF$4, COLUMN()-$AF$2-BN$3)&amp;":"&amp;ADDRESS($AF$5, COLUMN()-$AF$1-BN$3)), BN$3, FALSE)</f>
        <v>0</v>
      </c>
      <c r="BO97" cm="1">
        <f t="array" aca="1" ref="BO97" ca="1">INDIRECT(ADDRESS(ROW(), BO$3-$AF$1+$AF$3))+VLOOKUP($AS97, INDIRECT(ADDRESS($AF$4, COLUMN()-$AF$2-BO$3)&amp;":"&amp;ADDRESS($AF$5, COLUMN()-$AF$1-BO$3)), BO$3, FALSE)+VLOOKUP($AT97, INDIRECT(ADDRESS($AF$4, COLUMN()-$AF$2-BO$3)&amp;":"&amp;ADDRESS($AF$5, COLUMN()-$AF$1-BO$3)), BO$3, FALSE)</f>
        <v>0</v>
      </c>
      <c r="BP97" cm="1">
        <f t="array" aca="1" ref="BP97" ca="1">INDIRECT(ADDRESS(ROW(), BP$3-$AF$1+$AF$3))+VLOOKUP($AS97, INDIRECT(ADDRESS($AF$4, COLUMN()-$AF$2-BP$3)&amp;":"&amp;ADDRESS($AF$5, COLUMN()-$AF$1-BP$3)), BP$3, FALSE)+VLOOKUP($AT97, INDIRECT(ADDRESS($AF$4, COLUMN()-$AF$2-BP$3)&amp;":"&amp;ADDRESS($AF$5, COLUMN()-$AF$1-BP$3)), BP$3, FALSE)</f>
        <v>0</v>
      </c>
      <c r="BQ97" cm="1">
        <f t="array" aca="1" ref="BQ97" ca="1">INDIRECT(ADDRESS(ROW(), BQ$3-$AF$1+$AF$3))+VLOOKUP($AS97, INDIRECT(ADDRESS($AF$4, COLUMN()-$AF$2-BQ$3)&amp;":"&amp;ADDRESS($AF$5, COLUMN()-$AF$1-BQ$3)), BQ$3, FALSE)+VLOOKUP($AT97, INDIRECT(ADDRESS($AF$4, COLUMN()-$AF$2-BQ$3)&amp;":"&amp;ADDRESS($AF$5, COLUMN()-$AF$1-BQ$3)), BQ$3, FALSE)</f>
        <v>1</v>
      </c>
      <c r="BR97" cm="1">
        <f t="array" aca="1" ref="BR97" ca="1">INDIRECT(ADDRESS(ROW(), BR$3-$AF$1+$AF$3))+VLOOKUP($AS97, INDIRECT(ADDRESS($AF$4, COLUMN()-$AF$2-BR$3)&amp;":"&amp;ADDRESS($AF$5, COLUMN()-$AF$1-BR$3)), BR$3, FALSE)+VLOOKUP($AT97, INDIRECT(ADDRESS($AF$4, COLUMN()-$AF$2-BR$3)&amp;":"&amp;ADDRESS($AF$5, COLUMN()-$AF$1-BR$3)), BR$3, FALSE)</f>
        <v>0</v>
      </c>
      <c r="BS97" t="str">
        <f t="shared" si="346"/>
        <v>BH</v>
      </c>
      <c r="BT97" t="str">
        <f t="shared" si="347"/>
        <v>HV</v>
      </c>
      <c r="BU97" t="str">
        <f t="shared" si="50"/>
        <v>BV</v>
      </c>
      <c r="BV97" cm="1">
        <f t="array" aca="1" ref="BV97" ca="1">INDIRECT(ADDRESS(ROW(), BV$3-$AF$1+$AF$3))+VLOOKUP($AS97, INDIRECT(ADDRESS($AF$4, COLUMN()-$AF$2-BV$3)&amp;":"&amp;ADDRESS($AF$5, COLUMN()-$AF$1-BV$3)), BV$3, FALSE)+VLOOKUP($AT97, INDIRECT(ADDRESS($AF$4, COLUMN()-$AF$2-BV$3)&amp;":"&amp;ADDRESS($AF$5, COLUMN()-$AF$1-BV$3)), BV$3, FALSE)</f>
        <v>0</v>
      </c>
      <c r="BW97" cm="1">
        <f t="array" aca="1" ref="BW97" ca="1">INDIRECT(ADDRESS(ROW(), BW$3-$AF$1+$AF$3))+VLOOKUP($AS97, INDIRECT(ADDRESS($AF$4, COLUMN()-$AF$2-BW$3)&amp;":"&amp;ADDRESS($AF$5, COLUMN()-$AF$1-BW$3)), BW$3, FALSE)+VLOOKUP($AT97, INDIRECT(ADDRESS($AF$4, COLUMN()-$AF$2-BW$3)&amp;":"&amp;ADDRESS($AF$5, COLUMN()-$AF$1-BW$3)), BW$3, FALSE)</f>
        <v>0</v>
      </c>
      <c r="BX97" cm="1">
        <f t="array" aca="1" ref="BX97" ca="1">INDIRECT(ADDRESS(ROW(), BX$3-$AF$1+$AF$3))+VLOOKUP($AS97, INDIRECT(ADDRESS($AF$4, COLUMN()-$AF$2-BX$3)&amp;":"&amp;ADDRESS($AF$5, COLUMN()-$AF$1-BX$3)), BX$3, FALSE)+VLOOKUP($AT97, INDIRECT(ADDRESS($AF$4, COLUMN()-$AF$2-BX$3)&amp;":"&amp;ADDRESS($AF$5, COLUMN()-$AF$1-BX$3)), BX$3, FALSE)</f>
        <v>0</v>
      </c>
      <c r="BY97" cm="1">
        <f t="array" aca="1" ref="BY97" ca="1">INDIRECT(ADDRESS(ROW(), BY$3-$AF$1+$AF$3))+VLOOKUP($AS97, INDIRECT(ADDRESS($AF$4, COLUMN()-$AF$2-BY$3)&amp;":"&amp;ADDRESS($AF$5, COLUMN()-$AF$1-BY$3)), BY$3, FALSE)+VLOOKUP($AT97, INDIRECT(ADDRESS($AF$4, COLUMN()-$AF$2-BY$3)&amp;":"&amp;ADDRESS($AF$5, COLUMN()-$AF$1-BY$3)), BY$3, FALSE)</f>
        <v>8</v>
      </c>
      <c r="BZ97" cm="1">
        <f t="array" aca="1" ref="BZ97" ca="1">INDIRECT(ADDRESS(ROW(), BZ$3-$AF$1+$AF$3))+VLOOKUP($AS97, INDIRECT(ADDRESS($AF$4, COLUMN()-$AF$2-BZ$3)&amp;":"&amp;ADDRESS($AF$5, COLUMN()-$AF$1-BZ$3)), BZ$3, FALSE)+VLOOKUP($AT97, INDIRECT(ADDRESS($AF$4, COLUMN()-$AF$2-BZ$3)&amp;":"&amp;ADDRESS($AF$5, COLUMN()-$AF$1-BZ$3)), BZ$3, FALSE)</f>
        <v>3</v>
      </c>
      <c r="CA97" cm="1">
        <f t="array" aca="1" ref="CA97" ca="1">INDIRECT(ADDRESS(ROW(), CA$3-$AF$1+$AF$3))+VLOOKUP($AS97, INDIRECT(ADDRESS($AF$4, COLUMN()-$AF$2-CA$3)&amp;":"&amp;ADDRESS($AF$5, COLUMN()-$AF$1-CA$3)), CA$3, FALSE)+VLOOKUP($AT97, INDIRECT(ADDRESS($AF$4, COLUMN()-$AF$2-CA$3)&amp;":"&amp;ADDRESS($AF$5, COLUMN()-$AF$1-CA$3)), CA$3, FALSE)</f>
        <v>0</v>
      </c>
      <c r="CB97" cm="1">
        <f t="array" aca="1" ref="CB97" ca="1">INDIRECT(ADDRESS(ROW(), CB$3-$AF$1+$AF$3))+VLOOKUP($AS97, INDIRECT(ADDRESS($AF$4, COLUMN()-$AF$2-CB$3)&amp;":"&amp;ADDRESS($AF$5, COLUMN()-$AF$1-CB$3)), CB$3, FALSE)+VLOOKUP($AT97, INDIRECT(ADDRESS($AF$4, COLUMN()-$AF$2-CB$3)&amp;":"&amp;ADDRESS($AF$5, COLUMN()-$AF$1-CB$3)), CB$3, FALSE)</f>
        <v>0</v>
      </c>
      <c r="CC97" cm="1">
        <f t="array" aca="1" ref="CC97" ca="1">INDIRECT(ADDRESS(ROW(), CC$3-$AF$1+$AF$3))+VLOOKUP($AS97, INDIRECT(ADDRESS($AF$4, COLUMN()-$AF$2-CC$3)&amp;":"&amp;ADDRESS($AF$5, COLUMN()-$AF$1-CC$3)), CC$3, FALSE)+VLOOKUP($AT97, INDIRECT(ADDRESS($AF$4, COLUMN()-$AF$2-CC$3)&amp;":"&amp;ADDRESS($AF$5, COLUMN()-$AF$1-CC$3)), CC$3, FALSE)</f>
        <v>2</v>
      </c>
      <c r="CD97" cm="1">
        <f t="array" aca="1" ref="CD97" ca="1">INDIRECT(ADDRESS(ROW(), CD$3-$AF$1+$AF$3))+VLOOKUP($AS97, INDIRECT(ADDRESS($AF$4, COLUMN()-$AF$2-CD$3)&amp;":"&amp;ADDRESS($AF$5, COLUMN()-$AF$1-CD$3)), CD$3, FALSE)+VLOOKUP($AT97, INDIRECT(ADDRESS($AF$4, COLUMN()-$AF$2-CD$3)&amp;":"&amp;ADDRESS($AF$5, COLUMN()-$AF$1-CD$3)), CD$3, FALSE)</f>
        <v>2</v>
      </c>
      <c r="CE97" cm="1">
        <f t="array" aca="1" ref="CE97" ca="1">INDIRECT(ADDRESS(ROW(), CE$3-$AF$1+$AF$3))+VLOOKUP($AS97, INDIRECT(ADDRESS($AF$4, COLUMN()-$AF$2-CE$3)&amp;":"&amp;ADDRESS($AF$5, COLUMN()-$AF$1-CE$3)), CE$3, FALSE)+VLOOKUP($AT97, INDIRECT(ADDRESS($AF$4, COLUMN()-$AF$2-CE$3)&amp;":"&amp;ADDRESS($AF$5, COLUMN()-$AF$1-CE$3)), CE$3, FALSE)</f>
        <v>0</v>
      </c>
      <c r="CF97" t="str">
        <f t="shared" si="348"/>
        <v>BH</v>
      </c>
      <c r="CG97" t="str">
        <f t="shared" si="349"/>
        <v>HV</v>
      </c>
      <c r="CH97" t="str">
        <f t="shared" si="53"/>
        <v>BV</v>
      </c>
      <c r="CI97" cm="1">
        <f t="array" aca="1" ref="CI97" ca="1">INDIRECT(ADDRESS(ROW(), CI$3-$AF$1+$AF$3))+VLOOKUP($AS97, INDIRECT(ADDRESS($AF$4, COLUMN()-$AF$2-CI$3)&amp;":"&amp;ADDRESS($AF$5, COLUMN()-$AF$1-CI$3)), CI$3, FALSE)+VLOOKUP($AT97, INDIRECT(ADDRESS($AF$4, COLUMN()-$AF$2-CI$3)&amp;":"&amp;ADDRESS($AF$5, COLUMN()-$AF$1-CI$3)), CI$3, FALSE)</f>
        <v>0</v>
      </c>
      <c r="CJ97" cm="1">
        <f t="array" aca="1" ref="CJ97" ca="1">INDIRECT(ADDRESS(ROW(), CJ$3-$AF$1+$AF$3))+VLOOKUP($AS97, INDIRECT(ADDRESS($AF$4, COLUMN()-$AF$2-CJ$3)&amp;":"&amp;ADDRESS($AF$5, COLUMN()-$AF$1-CJ$3)), CJ$3, FALSE)+VLOOKUP($AT97, INDIRECT(ADDRESS($AF$4, COLUMN()-$AF$2-CJ$3)&amp;":"&amp;ADDRESS($AF$5, COLUMN()-$AF$1-CJ$3)), CJ$3, FALSE)</f>
        <v>2</v>
      </c>
      <c r="CK97" cm="1">
        <f t="array" aca="1" ref="CK97" ca="1">INDIRECT(ADDRESS(ROW(), CK$3-$AF$1+$AF$3))+VLOOKUP($AS97, INDIRECT(ADDRESS($AF$4, COLUMN()-$AF$2-CK$3)&amp;":"&amp;ADDRESS($AF$5, COLUMN()-$AF$1-CK$3)), CK$3, FALSE)+VLOOKUP($AT97, INDIRECT(ADDRESS($AF$4, COLUMN()-$AF$2-CK$3)&amp;":"&amp;ADDRESS($AF$5, COLUMN()-$AF$1-CK$3)), CK$3, FALSE)</f>
        <v>2</v>
      </c>
      <c r="CL97" cm="1">
        <f t="array" aca="1" ref="CL97" ca="1">INDIRECT(ADDRESS(ROW(), CL$3-$AF$1+$AF$3))+VLOOKUP($AS97, INDIRECT(ADDRESS($AF$4, COLUMN()-$AF$2-CL$3)&amp;":"&amp;ADDRESS($AF$5, COLUMN()-$AF$1-CL$3)), CL$3, FALSE)+VLOOKUP($AT97, INDIRECT(ADDRESS($AF$4, COLUMN()-$AF$2-CL$3)&amp;":"&amp;ADDRESS($AF$5, COLUMN()-$AF$1-CL$3)), CL$3, FALSE)</f>
        <v>16</v>
      </c>
      <c r="CM97" cm="1">
        <f t="array" aca="1" ref="CM97" ca="1">INDIRECT(ADDRESS(ROW(), CM$3-$AF$1+$AF$3))+VLOOKUP($AS97, INDIRECT(ADDRESS($AF$4, COLUMN()-$AF$2-CM$3)&amp;":"&amp;ADDRESS($AF$5, COLUMN()-$AF$1-CM$3)), CM$3, FALSE)+VLOOKUP($AT97, INDIRECT(ADDRESS($AF$4, COLUMN()-$AF$2-CM$3)&amp;":"&amp;ADDRESS($AF$5, COLUMN()-$AF$1-CM$3)), CM$3, FALSE)</f>
        <v>4</v>
      </c>
      <c r="CN97" cm="1">
        <f t="array" aca="1" ref="CN97" ca="1">INDIRECT(ADDRESS(ROW(), CN$3-$AF$1+$AF$3))+VLOOKUP($AS97, INDIRECT(ADDRESS($AF$4, COLUMN()-$AF$2-CN$3)&amp;":"&amp;ADDRESS($AF$5, COLUMN()-$AF$1-CN$3)), CN$3, FALSE)+VLOOKUP($AT97, INDIRECT(ADDRESS($AF$4, COLUMN()-$AF$2-CN$3)&amp;":"&amp;ADDRESS($AF$5, COLUMN()-$AF$1-CN$3)), CN$3, FALSE)</f>
        <v>0</v>
      </c>
      <c r="CO97" cm="1">
        <f t="array" aca="1" ref="CO97" ca="1">INDIRECT(ADDRESS(ROW(), CO$3-$AF$1+$AF$3))+VLOOKUP($AS97, INDIRECT(ADDRESS($AF$4, COLUMN()-$AF$2-CO$3)&amp;":"&amp;ADDRESS($AF$5, COLUMN()-$AF$1-CO$3)), CO$3, FALSE)+VLOOKUP($AT97, INDIRECT(ADDRESS($AF$4, COLUMN()-$AF$2-CO$3)&amp;":"&amp;ADDRESS($AF$5, COLUMN()-$AF$1-CO$3)), CO$3, FALSE)</f>
        <v>0</v>
      </c>
      <c r="CP97" cm="1">
        <f t="array" aca="1" ref="CP97" ca="1">INDIRECT(ADDRESS(ROW(), CP$3-$AF$1+$AF$3))+VLOOKUP($AS97, INDIRECT(ADDRESS($AF$4, COLUMN()-$AF$2-CP$3)&amp;":"&amp;ADDRESS($AF$5, COLUMN()-$AF$1-CP$3)), CP$3, FALSE)+VLOOKUP($AT97, INDIRECT(ADDRESS($AF$4, COLUMN()-$AF$2-CP$3)&amp;":"&amp;ADDRESS($AF$5, COLUMN()-$AF$1-CP$3)), CP$3, FALSE)</f>
        <v>5</v>
      </c>
      <c r="CQ97" cm="1">
        <f t="array" aca="1" ref="CQ97" ca="1">INDIRECT(ADDRESS(ROW(), CQ$3-$AF$1+$AF$3))+VLOOKUP($AS97, INDIRECT(ADDRESS($AF$4, COLUMN()-$AF$2-CQ$3)&amp;":"&amp;ADDRESS($AF$5, COLUMN()-$AF$1-CQ$3)), CQ$3, FALSE)+VLOOKUP($AT97, INDIRECT(ADDRESS($AF$4, COLUMN()-$AF$2-CQ$3)&amp;":"&amp;ADDRESS($AF$5, COLUMN()-$AF$1-CQ$3)), CQ$3, FALSE)</f>
        <v>2</v>
      </c>
      <c r="CR97" cm="1">
        <f t="array" aca="1" ref="CR97" ca="1">INDIRECT(ADDRESS(ROW(), CR$3-$AF$1+$AF$3))+VLOOKUP($AS97, INDIRECT(ADDRESS($AF$4, COLUMN()-$AF$2-CR$3)&amp;":"&amp;ADDRESS($AF$5, COLUMN()-$AF$1-CR$3)), CR$3, FALSE)+VLOOKUP($AT97, INDIRECT(ADDRESS($AF$4, COLUMN()-$AF$2-CR$3)&amp;":"&amp;ADDRESS($AF$5, COLUMN()-$AF$1-CR$3)), CR$3, FALSE)</f>
        <v>0</v>
      </c>
      <c r="CS97" t="str">
        <f t="shared" si="350"/>
        <v>BH</v>
      </c>
      <c r="CT97" t="str">
        <f t="shared" si="351"/>
        <v>HV</v>
      </c>
      <c r="CU97" t="str">
        <f t="shared" si="56"/>
        <v>BV</v>
      </c>
      <c r="CV97" cm="1">
        <f t="array" aca="1" ref="CV97" ca="1">INDIRECT(ADDRESS(ROW(), CV$3-$AF$1+$AF$3))+VLOOKUP($AS97, INDIRECT(ADDRESS($AF$4, COLUMN()-$AF$2-CV$3)&amp;":"&amp;ADDRESS($AF$5, COLUMN()-$AF$1-CV$3)), CV$3, FALSE)+VLOOKUP($AT97, INDIRECT(ADDRESS($AF$4, COLUMN()-$AF$2-CV$3)&amp;":"&amp;ADDRESS($AF$5, COLUMN()-$AF$1-CV$3)), CV$3, FALSE)</f>
        <v>2</v>
      </c>
      <c r="CW97" cm="1">
        <f t="array" aca="1" ref="CW97" ca="1">INDIRECT(ADDRESS(ROW(), CW$3-$AF$1+$AF$3))+VLOOKUP($AS97, INDIRECT(ADDRESS($AF$4, COLUMN()-$AF$2-CW$3)&amp;":"&amp;ADDRESS($AF$5, COLUMN()-$AF$1-CW$3)), CW$3, FALSE)+VLOOKUP($AT97, INDIRECT(ADDRESS($AF$4, COLUMN()-$AF$2-CW$3)&amp;":"&amp;ADDRESS($AF$5, COLUMN()-$AF$1-CW$3)), CW$3, FALSE)</f>
        <v>9</v>
      </c>
      <c r="CX97" cm="1">
        <f t="array" aca="1" ref="CX97" ca="1">INDIRECT(ADDRESS(ROW(), CX$3-$AF$1+$AF$3))+VLOOKUP($AS97, INDIRECT(ADDRESS($AF$4, COLUMN()-$AF$2-CX$3)&amp;":"&amp;ADDRESS($AF$5, COLUMN()-$AF$1-CX$3)), CX$3, FALSE)+VLOOKUP($AT97, INDIRECT(ADDRESS($AF$4, COLUMN()-$AF$2-CX$3)&amp;":"&amp;ADDRESS($AF$5, COLUMN()-$AF$1-CX$3)), CX$3, FALSE)</f>
        <v>5</v>
      </c>
      <c r="CY97" cm="1">
        <f t="array" aca="1" ref="CY97" ca="1">INDIRECT(ADDRESS(ROW(), CY$3-$AF$1+$AF$3))+VLOOKUP($AS97, INDIRECT(ADDRESS($AF$4, COLUMN()-$AF$2-CY$3)&amp;":"&amp;ADDRESS($AF$5, COLUMN()-$AF$1-CY$3)), CY$3, FALSE)+VLOOKUP($AT97, INDIRECT(ADDRESS($AF$4, COLUMN()-$AF$2-CY$3)&amp;":"&amp;ADDRESS($AF$5, COLUMN()-$AF$1-CY$3)), CY$3, FALSE)</f>
        <v>25</v>
      </c>
      <c r="CZ97" cm="1">
        <f t="array" aca="1" ref="CZ97" ca="1">INDIRECT(ADDRESS(ROW(), CZ$3-$AF$1+$AF$3))+VLOOKUP($AS97, INDIRECT(ADDRESS($AF$4, COLUMN()-$AF$2-CZ$3)&amp;":"&amp;ADDRESS($AF$5, COLUMN()-$AF$1-CZ$3)), CZ$3, FALSE)+VLOOKUP($AT97, INDIRECT(ADDRESS($AF$4, COLUMN()-$AF$2-CZ$3)&amp;":"&amp;ADDRESS($AF$5, COLUMN()-$AF$1-CZ$3)), CZ$3, FALSE)</f>
        <v>6</v>
      </c>
      <c r="DA97" cm="1">
        <f t="array" aca="1" ref="DA97" ca="1">INDIRECT(ADDRESS(ROW(), DA$3-$AF$1+$AF$3))+VLOOKUP($AS97, INDIRECT(ADDRESS($AF$4, COLUMN()-$AF$2-DA$3)&amp;":"&amp;ADDRESS($AF$5, COLUMN()-$AF$1-DA$3)), DA$3, FALSE)+VLOOKUP($AT97, INDIRECT(ADDRESS($AF$4, COLUMN()-$AF$2-DA$3)&amp;":"&amp;ADDRESS($AF$5, COLUMN()-$AF$1-DA$3)), DA$3, FALSE)</f>
        <v>2</v>
      </c>
      <c r="DB97" cm="1">
        <f t="array" aca="1" ref="DB97" ca="1">INDIRECT(ADDRESS(ROW(), DB$3-$AF$1+$AF$3))+VLOOKUP($AS97, INDIRECT(ADDRESS($AF$4, COLUMN()-$AF$2-DB$3)&amp;":"&amp;ADDRESS($AF$5, COLUMN()-$AF$1-DB$3)), DB$3, FALSE)+VLOOKUP($AT97, INDIRECT(ADDRESS($AF$4, COLUMN()-$AF$2-DB$3)&amp;":"&amp;ADDRESS($AF$5, COLUMN()-$AF$1-DB$3)), DB$3, FALSE)</f>
        <v>0</v>
      </c>
      <c r="DC97" cm="1">
        <f t="array" aca="1" ref="DC97" ca="1">INDIRECT(ADDRESS(ROW(), DC$3-$AF$1+$AF$3))+VLOOKUP($AS97, INDIRECT(ADDRESS($AF$4, COLUMN()-$AF$2-DC$3)&amp;":"&amp;ADDRESS($AF$5, COLUMN()-$AF$1-DC$3)), DC$3, FALSE)+VLOOKUP($AT97, INDIRECT(ADDRESS($AF$4, COLUMN()-$AF$2-DC$3)&amp;":"&amp;ADDRESS($AF$5, COLUMN()-$AF$1-DC$3)), DC$3, FALSE)</f>
        <v>11</v>
      </c>
      <c r="DD97" cm="1">
        <f t="array" aca="1" ref="DD97" ca="1">INDIRECT(ADDRESS(ROW(), DD$3-$AF$1+$AF$3))+VLOOKUP($AS97, INDIRECT(ADDRESS($AF$4, COLUMN()-$AF$2-DD$3)&amp;":"&amp;ADDRESS($AF$5, COLUMN()-$AF$1-DD$3)), DD$3, FALSE)+VLOOKUP($AT97, INDIRECT(ADDRESS($AF$4, COLUMN()-$AF$2-DD$3)&amp;":"&amp;ADDRESS($AF$5, COLUMN()-$AF$1-DD$3)), DD$3, FALSE)</f>
        <v>3</v>
      </c>
      <c r="DE97" cm="1">
        <f t="array" aca="1" ref="DE97" ca="1">INDIRECT(ADDRESS(ROW(), DE$3-$AF$1+$AF$3))+VLOOKUP($AS97, INDIRECT(ADDRESS($AF$4, COLUMN()-$AF$2-DE$3)&amp;":"&amp;ADDRESS($AF$5, COLUMN()-$AF$1-DE$3)), DE$3, FALSE)+VLOOKUP($AT97, INDIRECT(ADDRESS($AF$4, COLUMN()-$AF$2-DE$3)&amp;":"&amp;ADDRESS($AF$5, COLUMN()-$AF$1-DE$3)), DE$3, FALSE)</f>
        <v>0</v>
      </c>
      <c r="DF97" t="str">
        <f t="shared" si="352"/>
        <v>BH</v>
      </c>
      <c r="DG97" t="str">
        <f t="shared" si="353"/>
        <v>HV</v>
      </c>
      <c r="DH97" t="str">
        <f t="shared" si="59"/>
        <v>BV</v>
      </c>
      <c r="DI97" cm="1">
        <f t="array" aca="1" ref="DI97" ca="1">INDIRECT(ADDRESS(ROW(), DI$3-$AF$1+$AF$3))+VLOOKUP($AS97, INDIRECT(ADDRESS($AF$4, COLUMN()-$AF$2-DI$3)&amp;":"&amp;ADDRESS($AF$5, COLUMN()-$AF$1-DI$3)), DI$3, FALSE)+VLOOKUP($AT97, INDIRECT(ADDRESS($AF$4, COLUMN()-$AF$2-DI$3)&amp;":"&amp;ADDRESS($AF$5, COLUMN()-$AF$1-DI$3)), DI$3, FALSE)</f>
        <v>9</v>
      </c>
      <c r="DJ97" cm="1">
        <f t="array" aca="1" ref="DJ97" ca="1">INDIRECT(ADDRESS(ROW(), DJ$3-$AF$1+$AF$3))+VLOOKUP($AS97, INDIRECT(ADDRESS($AF$4, COLUMN()-$AF$2-DJ$3)&amp;":"&amp;ADDRESS($AF$5, COLUMN()-$AF$1-DJ$3)), DJ$3, FALSE)+VLOOKUP($AT97, INDIRECT(ADDRESS($AF$4, COLUMN()-$AF$2-DJ$3)&amp;":"&amp;ADDRESS($AF$5, COLUMN()-$AF$1-DJ$3)), DJ$3, FALSE)</f>
        <v>23</v>
      </c>
      <c r="DK97" cm="1">
        <f t="array" aca="1" ref="DK97" ca="1">INDIRECT(ADDRESS(ROW(), DK$3-$AF$1+$AF$3))+VLOOKUP($AS97, INDIRECT(ADDRESS($AF$4, COLUMN()-$AF$2-DK$3)&amp;":"&amp;ADDRESS($AF$5, COLUMN()-$AF$1-DK$3)), DK$3, FALSE)+VLOOKUP($AT97, INDIRECT(ADDRESS($AF$4, COLUMN()-$AF$2-DK$3)&amp;":"&amp;ADDRESS($AF$5, COLUMN()-$AF$1-DK$3)), DK$3, FALSE)</f>
        <v>11</v>
      </c>
      <c r="DL97" cm="1">
        <f t="array" aca="1" ref="DL97" ca="1">INDIRECT(ADDRESS(ROW(), DL$3-$AF$1+$AF$3))+VLOOKUP($AS97, INDIRECT(ADDRESS($AF$4, COLUMN()-$AF$2-DL$3)&amp;":"&amp;ADDRESS($AF$5, COLUMN()-$AF$1-DL$3)), DL$3, FALSE)+VLOOKUP($AT97, INDIRECT(ADDRESS($AF$4, COLUMN()-$AF$2-DL$3)&amp;":"&amp;ADDRESS($AF$5, COLUMN()-$AF$1-DL$3)), DL$3, FALSE)</f>
        <v>40</v>
      </c>
      <c r="DM97" cm="1">
        <f t="array" aca="1" ref="DM97" ca="1">INDIRECT(ADDRESS(ROW(), DM$3-$AF$1+$AF$3))+VLOOKUP($AS97, INDIRECT(ADDRESS($AF$4, COLUMN()-$AF$2-DM$3)&amp;":"&amp;ADDRESS($AF$5, COLUMN()-$AF$1-DM$3)), DM$3, FALSE)+VLOOKUP($AT97, INDIRECT(ADDRESS($AF$4, COLUMN()-$AF$2-DM$3)&amp;":"&amp;ADDRESS($AF$5, COLUMN()-$AF$1-DM$3)), DM$3, FALSE)</f>
        <v>9</v>
      </c>
      <c r="DN97" cm="1">
        <f t="array" aca="1" ref="DN97" ca="1">INDIRECT(ADDRESS(ROW(), DN$3-$AF$1+$AF$3))+VLOOKUP($AS97, INDIRECT(ADDRESS($AF$4, COLUMN()-$AF$2-DN$3)&amp;":"&amp;ADDRESS($AF$5, COLUMN()-$AF$1-DN$3)), DN$3, FALSE)+VLOOKUP($AT97, INDIRECT(ADDRESS($AF$4, COLUMN()-$AF$2-DN$3)&amp;":"&amp;ADDRESS($AF$5, COLUMN()-$AF$1-DN$3)), DN$3, FALSE)</f>
        <v>7</v>
      </c>
      <c r="DO97" cm="1">
        <f t="array" aca="1" ref="DO97" ca="1">INDIRECT(ADDRESS(ROW(), DO$3-$AF$1+$AF$3))+VLOOKUP($AS97, INDIRECT(ADDRESS($AF$4, COLUMN()-$AF$2-DO$3)&amp;":"&amp;ADDRESS($AF$5, COLUMN()-$AF$1-DO$3)), DO$3, FALSE)+VLOOKUP($AT97, INDIRECT(ADDRESS($AF$4, COLUMN()-$AF$2-DO$3)&amp;":"&amp;ADDRESS($AF$5, COLUMN()-$AF$1-DO$3)), DO$3, FALSE)</f>
        <v>2</v>
      </c>
      <c r="DP97" cm="1">
        <f t="array" aca="1" ref="DP97" ca="1">INDIRECT(ADDRESS(ROW(), DP$3-$AF$1+$AF$3))+VLOOKUP($AS97, INDIRECT(ADDRESS($AF$4, COLUMN()-$AF$2-DP$3)&amp;":"&amp;ADDRESS($AF$5, COLUMN()-$AF$1-DP$3)), DP$3, FALSE)+VLOOKUP($AT97, INDIRECT(ADDRESS($AF$4, COLUMN()-$AF$2-DP$3)&amp;":"&amp;ADDRESS($AF$5, COLUMN()-$AF$1-DP$3)), DP$3, FALSE)</f>
        <v>19</v>
      </c>
      <c r="DQ97" cm="1">
        <f t="array" aca="1" ref="DQ97" ca="1">INDIRECT(ADDRESS(ROW(), DQ$3-$AF$1+$AF$3))+VLOOKUP($AS97, INDIRECT(ADDRESS($AF$4, COLUMN()-$AF$2-DQ$3)&amp;":"&amp;ADDRESS($AF$5, COLUMN()-$AF$1-DQ$3)), DQ$3, FALSE)+VLOOKUP($AT97, INDIRECT(ADDRESS($AF$4, COLUMN()-$AF$2-DQ$3)&amp;":"&amp;ADDRESS($AF$5, COLUMN()-$AF$1-DQ$3)), DQ$3, FALSE)</f>
        <v>3</v>
      </c>
      <c r="DR97" cm="1">
        <f t="array" aca="1" ref="DR97" ca="1">INDIRECT(ADDRESS(ROW(), DR$3-$AF$1+$AF$3))+VLOOKUP($AS97, INDIRECT(ADDRESS($AF$4, COLUMN()-$AF$2-DR$3)&amp;":"&amp;ADDRESS($AF$5, COLUMN()-$AF$1-DR$3)), DR$3, FALSE)+VLOOKUP($AT97, INDIRECT(ADDRESS($AF$4, COLUMN()-$AF$2-DR$3)&amp;":"&amp;ADDRESS($AF$5, COLUMN()-$AF$1-DR$3)), DR$3, FALSE)</f>
        <v>4</v>
      </c>
      <c r="DS97" t="str">
        <f t="shared" si="354"/>
        <v>BH</v>
      </c>
      <c r="DT97" t="str">
        <f t="shared" si="355"/>
        <v>HV</v>
      </c>
      <c r="DU97" t="str">
        <f t="shared" si="62"/>
        <v>BV</v>
      </c>
      <c r="DV97" cm="1">
        <f t="array" aca="1" ref="DV97" ca="1">INDIRECT(ADDRESS(ROW(), DV$3-$AF$1+$AF$3))+VLOOKUP($AS97, INDIRECT(ADDRESS($AF$4, COLUMN()-$AF$2-DV$3)&amp;":"&amp;ADDRESS($AF$5, COLUMN()-$AF$1-DV$3)), DV$3, FALSE)+VLOOKUP($AT97, INDIRECT(ADDRESS($AF$4, COLUMN()-$AF$2-DV$3)&amp;":"&amp;ADDRESS($AF$5, COLUMN()-$AF$1-DV$3)), DV$3, FALSE)</f>
        <v>23</v>
      </c>
      <c r="DW97" cm="1">
        <f t="array" aca="1" ref="DW97" ca="1">INDIRECT(ADDRESS(ROW(), DW$3-$AF$1+$AF$3))+VLOOKUP($AS97, INDIRECT(ADDRESS($AF$4, COLUMN()-$AF$2-DW$3)&amp;":"&amp;ADDRESS($AF$5, COLUMN()-$AF$1-DW$3)), DW$3, FALSE)+VLOOKUP($AT97, INDIRECT(ADDRESS($AF$4, COLUMN()-$AF$2-DW$3)&amp;":"&amp;ADDRESS($AF$5, COLUMN()-$AF$1-DW$3)), DW$3, FALSE)</f>
        <v>50</v>
      </c>
      <c r="DX97" cm="1">
        <f t="array" aca="1" ref="DX97" ca="1">INDIRECT(ADDRESS(ROW(), DX$3-$AF$1+$AF$3))+VLOOKUP($AS97, INDIRECT(ADDRESS($AF$4, COLUMN()-$AF$2-DX$3)&amp;":"&amp;ADDRESS($AF$5, COLUMN()-$AF$1-DX$3)), DX$3, FALSE)+VLOOKUP($AT97, INDIRECT(ADDRESS($AF$4, COLUMN()-$AF$2-DX$3)&amp;":"&amp;ADDRESS($AF$5, COLUMN()-$AF$1-DX$3)), DX$3, FALSE)</f>
        <v>19</v>
      </c>
      <c r="DY97" cm="1">
        <f t="array" aca="1" ref="DY97" ca="1">INDIRECT(ADDRESS(ROW(), DY$3-$AF$1+$AF$3))+VLOOKUP($AS97, INDIRECT(ADDRESS($AF$4, COLUMN()-$AF$2-DY$3)&amp;":"&amp;ADDRESS($AF$5, COLUMN()-$AF$1-DY$3)), DY$3, FALSE)+VLOOKUP($AT97, INDIRECT(ADDRESS($AF$4, COLUMN()-$AF$2-DY$3)&amp;":"&amp;ADDRESS($AF$5, COLUMN()-$AF$1-DY$3)), DY$3, FALSE)</f>
        <v>58</v>
      </c>
      <c r="DZ97" cm="1">
        <f t="array" aca="1" ref="DZ97" ca="1">INDIRECT(ADDRESS(ROW(), DZ$3-$AF$1+$AF$3))+VLOOKUP($AS97, INDIRECT(ADDRESS($AF$4, COLUMN()-$AF$2-DZ$3)&amp;":"&amp;ADDRESS($AF$5, COLUMN()-$AF$1-DZ$3)), DZ$3, FALSE)+VLOOKUP($AT97, INDIRECT(ADDRESS($AF$4, COLUMN()-$AF$2-DZ$3)&amp;":"&amp;ADDRESS($AF$5, COLUMN()-$AF$1-DZ$3)), DZ$3, FALSE)</f>
        <v>23</v>
      </c>
      <c r="EA97" cm="1">
        <f t="array" aca="1" ref="EA97" ca="1">INDIRECT(ADDRESS(ROW(), EA$3-$AF$1+$AF$3))+VLOOKUP($AS97, INDIRECT(ADDRESS($AF$4, COLUMN()-$AF$2-EA$3)&amp;":"&amp;ADDRESS($AF$5, COLUMN()-$AF$1-EA$3)), EA$3, FALSE)+VLOOKUP($AT97, INDIRECT(ADDRESS($AF$4, COLUMN()-$AF$2-EA$3)&amp;":"&amp;ADDRESS($AF$5, COLUMN()-$AF$1-EA$3)), EA$3, FALSE)</f>
        <v>18</v>
      </c>
      <c r="EB97" cm="1">
        <f t="array" aca="1" ref="EB97" ca="1">INDIRECT(ADDRESS(ROW(), EB$3-$AF$1+$AF$3))+VLOOKUP($AS97, INDIRECT(ADDRESS($AF$4, COLUMN()-$AF$2-EB$3)&amp;":"&amp;ADDRESS($AF$5, COLUMN()-$AF$1-EB$3)), EB$3, FALSE)+VLOOKUP($AT97, INDIRECT(ADDRESS($AF$4, COLUMN()-$AF$2-EB$3)&amp;":"&amp;ADDRESS($AF$5, COLUMN()-$AF$1-EB$3)), EB$3, FALSE)</f>
        <v>9</v>
      </c>
      <c r="EC97" cm="1">
        <f t="array" aca="1" ref="EC97" ca="1">INDIRECT(ADDRESS(ROW(), EC$3-$AF$1+$AF$3))+VLOOKUP($AS97, INDIRECT(ADDRESS($AF$4, COLUMN()-$AF$2-EC$3)&amp;":"&amp;ADDRESS($AF$5, COLUMN()-$AF$1-EC$3)), EC$3, FALSE)+VLOOKUP($AT97, INDIRECT(ADDRESS($AF$4, COLUMN()-$AF$2-EC$3)&amp;":"&amp;ADDRESS($AF$5, COLUMN()-$AF$1-EC$3)), EC$3, FALSE)</f>
        <v>33</v>
      </c>
      <c r="ED97" cm="1">
        <f t="array" aca="1" ref="ED97" ca="1">INDIRECT(ADDRESS(ROW(), ED$3-$AF$1+$AF$3))+VLOOKUP($AS97, INDIRECT(ADDRESS($AF$4, COLUMN()-$AF$2-ED$3)&amp;":"&amp;ADDRESS($AF$5, COLUMN()-$AF$1-ED$3)), ED$3, FALSE)+VLOOKUP($AT97, INDIRECT(ADDRESS($AF$4, COLUMN()-$AF$2-ED$3)&amp;":"&amp;ADDRESS($AF$5, COLUMN()-$AF$1-ED$3)), ED$3, FALSE)</f>
        <v>10</v>
      </c>
      <c r="EE97" cm="1">
        <f t="array" aca="1" ref="EE97" ca="1">INDIRECT(ADDRESS(ROW(), EE$3-$AF$1+$AF$3))+VLOOKUP($AS97, INDIRECT(ADDRESS($AF$4, COLUMN()-$AF$2-EE$3)&amp;":"&amp;ADDRESS($AF$5, COLUMN()-$AF$1-EE$3)), EE$3, FALSE)+VLOOKUP($AT97, INDIRECT(ADDRESS($AF$4, COLUMN()-$AF$2-EE$3)&amp;":"&amp;ADDRESS($AF$5, COLUMN()-$AF$1-EE$3)), EE$3, FALSE)</f>
        <v>12</v>
      </c>
      <c r="EF97" t="str">
        <f t="shared" si="356"/>
        <v>BH</v>
      </c>
      <c r="EG97" t="str">
        <f t="shared" si="357"/>
        <v>HV</v>
      </c>
      <c r="EH97" t="str">
        <f t="shared" si="170"/>
        <v>BV</v>
      </c>
      <c r="EI97" cm="1">
        <f t="array" aca="1" ref="EI97" ca="1">INDIRECT(ADDRESS(ROW(), EI$3-$AF$1+$AF$3))+VLOOKUP($AS97, INDIRECT(ADDRESS($AF$4, COLUMN()-$AF$2-EI$3)&amp;":"&amp;ADDRESS($AF$5, COLUMN()-$AF$1-EI$3)), EI$3, FALSE)+VLOOKUP($AT97, INDIRECT(ADDRESS($AF$4, COLUMN()-$AF$2-EI$3)&amp;":"&amp;ADDRESS($AF$5, COLUMN()-$AF$1-EI$3)), EI$3, FALSE)</f>
        <v>60</v>
      </c>
      <c r="EJ97" cm="1">
        <f t="array" aca="1" ref="EJ97" ca="1">INDIRECT(ADDRESS(ROW(), EJ$3-$AF$1+$AF$3))+VLOOKUP($AS97, INDIRECT(ADDRESS($AF$4, COLUMN()-$AF$2-EJ$3)&amp;":"&amp;ADDRESS($AF$5, COLUMN()-$AF$1-EJ$3)), EJ$3, FALSE)+VLOOKUP($AT97, INDIRECT(ADDRESS($AF$4, COLUMN()-$AF$2-EJ$3)&amp;":"&amp;ADDRESS($AF$5, COLUMN()-$AF$1-EJ$3)), EJ$3, FALSE)</f>
        <v>98</v>
      </c>
      <c r="EK97" cm="1">
        <f t="array" aca="1" ref="EK97" ca="1">INDIRECT(ADDRESS(ROW(), EK$3-$AF$1+$AF$3))+VLOOKUP($AS97, INDIRECT(ADDRESS($AF$4, COLUMN()-$AF$2-EK$3)&amp;":"&amp;ADDRESS($AF$5, COLUMN()-$AF$1-EK$3)), EK$3, FALSE)+VLOOKUP($AT97, INDIRECT(ADDRESS($AF$4, COLUMN()-$AF$2-EK$3)&amp;":"&amp;ADDRESS($AF$5, COLUMN()-$AF$1-EK$3)), EK$3, FALSE)</f>
        <v>35</v>
      </c>
      <c r="EL97" cm="1">
        <f t="array" aca="1" ref="EL97" ca="1">INDIRECT(ADDRESS(ROW(), EL$3-$AF$1+$AF$3))+VLOOKUP($AS97, INDIRECT(ADDRESS($AF$4, COLUMN()-$AF$2-EL$3)&amp;":"&amp;ADDRESS($AF$5, COLUMN()-$AF$1-EL$3)), EL$3, FALSE)+VLOOKUP($AT97, INDIRECT(ADDRESS($AF$4, COLUMN()-$AF$2-EL$3)&amp;":"&amp;ADDRESS($AF$5, COLUMN()-$AF$1-EL$3)), EL$3, FALSE)</f>
        <v>93</v>
      </c>
      <c r="EM97" cm="1">
        <f t="array" aca="1" ref="EM97" ca="1">INDIRECT(ADDRESS(ROW(), EM$3-$AF$1+$AF$3))+VLOOKUP($AS97, INDIRECT(ADDRESS($AF$4, COLUMN()-$AF$2-EM$3)&amp;":"&amp;ADDRESS($AF$5, COLUMN()-$AF$1-EM$3)), EM$3, FALSE)+VLOOKUP($AT97, INDIRECT(ADDRESS($AF$4, COLUMN()-$AF$2-EM$3)&amp;":"&amp;ADDRESS($AF$5, COLUMN()-$AF$1-EM$3)), EM$3, FALSE)</f>
        <v>48</v>
      </c>
      <c r="EN97" cm="1">
        <f t="array" aca="1" ref="EN97" ca="1">INDIRECT(ADDRESS(ROW(), EN$3-$AF$1+$AF$3))+VLOOKUP($AS97, INDIRECT(ADDRESS($AF$4, COLUMN()-$AF$2-EN$3)&amp;":"&amp;ADDRESS($AF$5, COLUMN()-$AF$1-EN$3)), EN$3, FALSE)+VLOOKUP($AT97, INDIRECT(ADDRESS($AF$4, COLUMN()-$AF$2-EN$3)&amp;":"&amp;ADDRESS($AF$5, COLUMN()-$AF$1-EN$3)), EN$3, FALSE)</f>
        <v>43</v>
      </c>
      <c r="EO97" cm="1">
        <f t="array" aca="1" ref="EO97" ca="1">INDIRECT(ADDRESS(ROW(), EO$3-$AF$1+$AF$3))+VLOOKUP($AS97, INDIRECT(ADDRESS($AF$4, COLUMN()-$AF$2-EO$3)&amp;":"&amp;ADDRESS($AF$5, COLUMN()-$AF$1-EO$3)), EO$3, FALSE)+VLOOKUP($AT97, INDIRECT(ADDRESS($AF$4, COLUMN()-$AF$2-EO$3)&amp;":"&amp;ADDRESS($AF$5, COLUMN()-$AF$1-EO$3)), EO$3, FALSE)</f>
        <v>25</v>
      </c>
      <c r="EP97" cm="1">
        <f t="array" aca="1" ref="EP97" ca="1">INDIRECT(ADDRESS(ROW(), EP$3-$AF$1+$AF$3))+VLOOKUP($AS97, INDIRECT(ADDRESS($AF$4, COLUMN()-$AF$2-EP$3)&amp;":"&amp;ADDRESS($AF$5, COLUMN()-$AF$1-EP$3)), EP$3, FALSE)+VLOOKUP($AT97, INDIRECT(ADDRESS($AF$4, COLUMN()-$AF$2-EP$3)&amp;":"&amp;ADDRESS($AF$5, COLUMN()-$AF$1-EP$3)), EP$3, FALSE)</f>
        <v>53</v>
      </c>
      <c r="EQ97" cm="1">
        <f t="array" aca="1" ref="EQ97" ca="1">INDIRECT(ADDRESS(ROW(), EQ$3-$AF$1+$AF$3))+VLOOKUP($AS97, INDIRECT(ADDRESS($AF$4, COLUMN()-$AF$2-EQ$3)&amp;":"&amp;ADDRESS($AF$5, COLUMN()-$AF$1-EQ$3)), EQ$3, FALSE)+VLOOKUP($AT97, INDIRECT(ADDRESS($AF$4, COLUMN()-$AF$2-EQ$3)&amp;":"&amp;ADDRESS($AF$5, COLUMN()-$AF$1-EQ$3)), EQ$3, FALSE)</f>
        <v>25</v>
      </c>
      <c r="ER97" cm="1">
        <f t="array" aca="1" ref="ER97" ca="1">INDIRECT(ADDRESS(ROW(), ER$3-$AF$1+$AF$3))+VLOOKUP($AS97, INDIRECT(ADDRESS($AF$4, COLUMN()-$AF$2-ER$3)&amp;":"&amp;ADDRESS($AF$5, COLUMN()-$AF$1-ER$3)), ER$3, FALSE)+VLOOKUP($AT97, INDIRECT(ADDRESS($AF$4, COLUMN()-$AF$2-ER$3)&amp;":"&amp;ADDRESS($AF$5, COLUMN()-$AF$1-ER$3)), ER$3, FALSE)</f>
        <v>31</v>
      </c>
      <c r="ES97" t="str">
        <f t="shared" si="358"/>
        <v>BH</v>
      </c>
      <c r="ET97" t="str">
        <f t="shared" si="359"/>
        <v>HV</v>
      </c>
      <c r="EU97" t="str">
        <f t="shared" si="171"/>
        <v>BV</v>
      </c>
      <c r="EV97" cm="1">
        <f t="array" aca="1" ref="EV97" ca="1">INDIRECT(ADDRESS(ROW(), EV$3-$AF$1+$AF$3))+VLOOKUP($AS97, INDIRECT(ADDRESS($AF$4, COLUMN()-$AF$2-EV$3)&amp;":"&amp;ADDRESS($AF$5, COLUMN()-$AF$1-EV$3)), EV$3, FALSE)+VLOOKUP($AT97, INDIRECT(ADDRESS($AF$4, COLUMN()-$AF$2-EV$3)&amp;":"&amp;ADDRESS($AF$5, COLUMN()-$AF$1-EV$3)), EV$3, FALSE)</f>
        <v>137</v>
      </c>
      <c r="EW97" cm="1">
        <f t="array" aca="1" ref="EW97" ca="1">INDIRECT(ADDRESS(ROW(), EW$3-$AF$1+$AF$3))+VLOOKUP($AS97, INDIRECT(ADDRESS($AF$4, COLUMN()-$AF$2-EW$3)&amp;":"&amp;ADDRESS($AF$5, COLUMN()-$AF$1-EW$3)), EW$3, FALSE)+VLOOKUP($AT97, INDIRECT(ADDRESS($AF$4, COLUMN()-$AF$2-EW$3)&amp;":"&amp;ADDRESS($AF$5, COLUMN()-$AF$1-EW$3)), EW$3, FALSE)</f>
        <v>181</v>
      </c>
      <c r="EX97" cm="1">
        <f t="array" aca="1" ref="EX97" ca="1">INDIRECT(ADDRESS(ROW(), EX$3-$AF$1+$AF$3))+VLOOKUP($AS97, INDIRECT(ADDRESS($AF$4, COLUMN()-$AF$2-EX$3)&amp;":"&amp;ADDRESS($AF$5, COLUMN()-$AF$1-EX$3)), EX$3, FALSE)+VLOOKUP($AT97, INDIRECT(ADDRESS($AF$4, COLUMN()-$AF$2-EX$3)&amp;":"&amp;ADDRESS($AF$5, COLUMN()-$AF$1-EX$3)), EX$3, FALSE)</f>
        <v>56</v>
      </c>
      <c r="EY97" cm="1">
        <f t="array" aca="1" ref="EY97" ca="1">INDIRECT(ADDRESS(ROW(), EY$3-$AF$1+$AF$3))+VLOOKUP($AS97, INDIRECT(ADDRESS($AF$4, COLUMN()-$AF$2-EY$3)&amp;":"&amp;ADDRESS($AF$5, COLUMN()-$AF$1-EY$3)), EY$3, FALSE)+VLOOKUP($AT97, INDIRECT(ADDRESS($AF$4, COLUMN()-$AF$2-EY$3)&amp;":"&amp;ADDRESS($AF$5, COLUMN()-$AF$1-EY$3)), EY$3, FALSE)</f>
        <v>154</v>
      </c>
      <c r="EZ97" cm="1">
        <f t="array" aca="1" ref="EZ97" ca="1">INDIRECT(ADDRESS(ROW(), EZ$3-$AF$1+$AF$3))+VLOOKUP($AS97, INDIRECT(ADDRESS($AF$4, COLUMN()-$AF$2-EZ$3)&amp;":"&amp;ADDRESS($AF$5, COLUMN()-$AF$1-EZ$3)), EZ$3, FALSE)+VLOOKUP($AT97, INDIRECT(ADDRESS($AF$4, COLUMN()-$AF$2-EZ$3)&amp;":"&amp;ADDRESS($AF$5, COLUMN()-$AF$1-EZ$3)), EZ$3, FALSE)</f>
        <v>105</v>
      </c>
      <c r="FA97" cm="1">
        <f t="array" aca="1" ref="FA97" ca="1">INDIRECT(ADDRESS(ROW(), FA$3-$AF$1+$AF$3))+VLOOKUP($AS97, INDIRECT(ADDRESS($AF$4, COLUMN()-$AF$2-FA$3)&amp;":"&amp;ADDRESS($AF$5, COLUMN()-$AF$1-FA$3)), FA$3, FALSE)+VLOOKUP($AT97, INDIRECT(ADDRESS($AF$4, COLUMN()-$AF$2-FA$3)&amp;":"&amp;ADDRESS($AF$5, COLUMN()-$AF$1-FA$3)), FA$3, FALSE)</f>
        <v>93</v>
      </c>
      <c r="FB97" cm="1">
        <f t="array" aca="1" ref="FB97" ca="1">INDIRECT(ADDRESS(ROW(), FB$3-$AF$1+$AF$3))+VLOOKUP($AS97, INDIRECT(ADDRESS($AF$4, COLUMN()-$AF$2-FB$3)&amp;":"&amp;ADDRESS($AF$5, COLUMN()-$AF$1-FB$3)), FB$3, FALSE)+VLOOKUP($AT97, INDIRECT(ADDRESS($AF$4, COLUMN()-$AF$2-FB$3)&amp;":"&amp;ADDRESS($AF$5, COLUMN()-$AF$1-FB$3)), FB$3, FALSE)</f>
        <v>59</v>
      </c>
      <c r="FC97" cm="1">
        <f t="array" aca="1" ref="FC97" ca="1">INDIRECT(ADDRESS(ROW(), FC$3-$AF$1+$AF$3))+VLOOKUP($AS97, INDIRECT(ADDRESS($AF$4, COLUMN()-$AF$2-FC$3)&amp;":"&amp;ADDRESS($AF$5, COLUMN()-$AF$1-FC$3)), FC$3, FALSE)+VLOOKUP($AT97, INDIRECT(ADDRESS($AF$4, COLUMN()-$AF$2-FC$3)&amp;":"&amp;ADDRESS($AF$5, COLUMN()-$AF$1-FC$3)), FC$3, FALSE)</f>
        <v>94</v>
      </c>
      <c r="FD97" cm="1">
        <f t="array" aca="1" ref="FD97" ca="1">INDIRECT(ADDRESS(ROW(), FD$3-$AF$1+$AF$3))+VLOOKUP($AS97, INDIRECT(ADDRESS($AF$4, COLUMN()-$AF$2-FD$3)&amp;":"&amp;ADDRESS($AF$5, COLUMN()-$AF$1-FD$3)), FD$3, FALSE)+VLOOKUP($AT97, INDIRECT(ADDRESS($AF$4, COLUMN()-$AF$2-FD$3)&amp;":"&amp;ADDRESS($AF$5, COLUMN()-$AF$1-FD$3)), FD$3, FALSE)</f>
        <v>71</v>
      </c>
      <c r="FE97" cm="1">
        <f t="array" aca="1" ref="FE97" ca="1">INDIRECT(ADDRESS(ROW(), FE$3-$AF$1+$AF$3))+VLOOKUP($AS97, INDIRECT(ADDRESS($AF$4, COLUMN()-$AF$2-FE$3)&amp;":"&amp;ADDRESS($AF$5, COLUMN()-$AF$1-FE$3)), FE$3, FALSE)+VLOOKUP($AT97, INDIRECT(ADDRESS($AF$4, COLUMN()-$AF$2-FE$3)&amp;":"&amp;ADDRESS($AF$5, COLUMN()-$AF$1-FE$3)), FE$3, FALSE)</f>
        <v>73</v>
      </c>
      <c r="FF97" t="str">
        <f t="shared" si="360"/>
        <v>BH</v>
      </c>
      <c r="FG97" t="str">
        <f t="shared" si="361"/>
        <v>HV</v>
      </c>
      <c r="FH97" t="str">
        <f t="shared" si="453"/>
        <v>BV</v>
      </c>
      <c r="FI97" cm="1">
        <f t="array" aca="1" ref="FI97" ca="1">INDIRECT(ADDRESS(ROW(), FI$3-$AF$1+$AF$3))+VLOOKUP($AS97, INDIRECT(ADDRESS($AF$4, COLUMN()-$AF$2-FI$3)&amp;":"&amp;ADDRESS($AF$5, COLUMN()-$AF$1-FI$3)), FI$3, FALSE)+VLOOKUP($AT97, INDIRECT(ADDRESS($AF$4, COLUMN()-$AF$2-FI$3)&amp;":"&amp;ADDRESS($AF$5, COLUMN()-$AF$1-FI$3)), FI$3, FALSE)</f>
        <v>301</v>
      </c>
      <c r="FJ97" cm="1">
        <f t="array" aca="1" ref="FJ97" ca="1">INDIRECT(ADDRESS(ROW(), FJ$3-$AF$1+$AF$3))+VLOOKUP($AS97, INDIRECT(ADDRESS($AF$4, COLUMN()-$AF$2-FJ$3)&amp;":"&amp;ADDRESS($AF$5, COLUMN()-$AF$1-FJ$3)), FJ$3, FALSE)+VLOOKUP($AT97, INDIRECT(ADDRESS($AF$4, COLUMN()-$AF$2-FJ$3)&amp;":"&amp;ADDRESS($AF$5, COLUMN()-$AF$1-FJ$3)), FJ$3, FALSE)</f>
        <v>331</v>
      </c>
      <c r="FK97" cm="1">
        <f t="array" aca="1" ref="FK97" ca="1">INDIRECT(ADDRESS(ROW(), FK$3-$AF$1+$AF$3))+VLOOKUP($AS97, INDIRECT(ADDRESS($AF$4, COLUMN()-$AF$2-FK$3)&amp;":"&amp;ADDRESS($AF$5, COLUMN()-$AF$1-FK$3)), FK$3, FALSE)+VLOOKUP($AT97, INDIRECT(ADDRESS($AF$4, COLUMN()-$AF$2-FK$3)&amp;":"&amp;ADDRESS($AF$5, COLUMN()-$AF$1-FK$3)), FK$3, FALSE)</f>
        <v>92</v>
      </c>
      <c r="FL97" cm="1">
        <f t="array" aca="1" ref="FL97" ca="1">INDIRECT(ADDRESS(ROW(), FL$3-$AF$1+$AF$3))+VLOOKUP($AS97, INDIRECT(ADDRESS($AF$4, COLUMN()-$AF$2-FL$3)&amp;":"&amp;ADDRESS($AF$5, COLUMN()-$AF$1-FL$3)), FL$3, FALSE)+VLOOKUP($AT97, INDIRECT(ADDRESS($AF$4, COLUMN()-$AF$2-FL$3)&amp;":"&amp;ADDRESS($AF$5, COLUMN()-$AF$1-FL$3)), FL$3, FALSE)</f>
        <v>282</v>
      </c>
      <c r="FM97" cm="1">
        <f t="array" aca="1" ref="FM97" ca="1">INDIRECT(ADDRESS(ROW(), FM$3-$AF$1+$AF$3))+VLOOKUP($AS97, INDIRECT(ADDRESS($AF$4, COLUMN()-$AF$2-FM$3)&amp;":"&amp;ADDRESS($AF$5, COLUMN()-$AF$1-FM$3)), FM$3, FALSE)+VLOOKUP($AT97, INDIRECT(ADDRESS($AF$4, COLUMN()-$AF$2-FM$3)&amp;":"&amp;ADDRESS($AF$5, COLUMN()-$AF$1-FM$3)), FM$3, FALSE)</f>
        <v>216</v>
      </c>
      <c r="FN97" cm="1">
        <f t="array" aca="1" ref="FN97" ca="1">INDIRECT(ADDRESS(ROW(), FN$3-$AF$1+$AF$3))+VLOOKUP($AS97, INDIRECT(ADDRESS($AF$4, COLUMN()-$AF$2-FN$3)&amp;":"&amp;ADDRESS($AF$5, COLUMN()-$AF$1-FN$3)), FN$3, FALSE)+VLOOKUP($AT97, INDIRECT(ADDRESS($AF$4, COLUMN()-$AF$2-FN$3)&amp;":"&amp;ADDRESS($AF$5, COLUMN()-$AF$1-FN$3)), FN$3, FALSE)</f>
        <v>200</v>
      </c>
      <c r="FO97" cm="1">
        <f t="array" aca="1" ref="FO97" ca="1">INDIRECT(ADDRESS(ROW(), FO$3-$AF$1+$AF$3))+VLOOKUP($AS97, INDIRECT(ADDRESS($AF$4, COLUMN()-$AF$2-FO$3)&amp;":"&amp;ADDRESS($AF$5, COLUMN()-$AF$1-FO$3)), FO$3, FALSE)+VLOOKUP($AT97, INDIRECT(ADDRESS($AF$4, COLUMN()-$AF$2-FO$3)&amp;":"&amp;ADDRESS($AF$5, COLUMN()-$AF$1-FO$3)), FO$3, FALSE)</f>
        <v>131</v>
      </c>
      <c r="FP97" cm="1">
        <f t="array" aca="1" ref="FP97" ca="1">INDIRECT(ADDRESS(ROW(), FP$3-$AF$1+$AF$3))+VLOOKUP($AS97, INDIRECT(ADDRESS($AF$4, COLUMN()-$AF$2-FP$3)&amp;":"&amp;ADDRESS($AF$5, COLUMN()-$AF$1-FP$3)), FP$3, FALSE)+VLOOKUP($AT97, INDIRECT(ADDRESS($AF$4, COLUMN()-$AF$2-FP$3)&amp;":"&amp;ADDRESS($AF$5, COLUMN()-$AF$1-FP$3)), FP$3, FALSE)</f>
        <v>168</v>
      </c>
      <c r="FQ97" cm="1">
        <f t="array" aca="1" ref="FQ97" ca="1">INDIRECT(ADDRESS(ROW(), FQ$3-$AF$1+$AF$3))+VLOOKUP($AS97, INDIRECT(ADDRESS($AF$4, COLUMN()-$AF$2-FQ$3)&amp;":"&amp;ADDRESS($AF$5, COLUMN()-$AF$1-FQ$3)), FQ$3, FALSE)+VLOOKUP($AT97, INDIRECT(ADDRESS($AF$4, COLUMN()-$AF$2-FQ$3)&amp;":"&amp;ADDRESS($AF$5, COLUMN()-$AF$1-FQ$3)), FQ$3, FALSE)</f>
        <v>166</v>
      </c>
      <c r="FR97" cm="1">
        <f t="array" aca="1" ref="FR97" ca="1">INDIRECT(ADDRESS(ROW(), FR$3-$AF$1+$AF$3))+VLOOKUP($AS97, INDIRECT(ADDRESS($AF$4, COLUMN()-$AF$2-FR$3)&amp;":"&amp;ADDRESS($AF$5, COLUMN()-$AF$1-FR$3)), FR$3, FALSE)+VLOOKUP($AT97, INDIRECT(ADDRESS($AF$4, COLUMN()-$AF$2-FR$3)&amp;":"&amp;ADDRESS($AF$5, COLUMN()-$AF$1-FR$3)), FR$3, FALSE)</f>
        <v>160</v>
      </c>
      <c r="FS97" t="str">
        <f t="shared" si="363"/>
        <v>BH</v>
      </c>
      <c r="FT97" t="str">
        <f t="shared" si="364"/>
        <v>HV</v>
      </c>
      <c r="FU97" t="str">
        <f t="shared" si="454"/>
        <v>BV</v>
      </c>
      <c r="FV97" cm="1">
        <f t="array" aca="1" ref="FV97" ca="1">INDIRECT(ADDRESS(ROW(), FV$3-$AF$1+$AF$3))+VLOOKUP($AS97, INDIRECT(ADDRESS($AF$4, COLUMN()-$AF$2-FV$3)&amp;":"&amp;ADDRESS($AF$5, COLUMN()-$AF$1-FV$3)), FV$3, FALSE)+VLOOKUP($AT97, INDIRECT(ADDRESS($AF$4, COLUMN()-$AF$2-FV$3)&amp;":"&amp;ADDRESS($AF$5, COLUMN()-$AF$1-FV$3)), FV$3, FALSE)</f>
        <v>626</v>
      </c>
      <c r="FW97" cm="1">
        <f t="array" aca="1" ref="FW97" ca="1">INDIRECT(ADDRESS(ROW(), FW$3-$AF$1+$AF$3))+VLOOKUP($AS97, INDIRECT(ADDRESS($AF$4, COLUMN()-$AF$2-FW$3)&amp;":"&amp;ADDRESS($AF$5, COLUMN()-$AF$1-FW$3)), FW$3, FALSE)+VLOOKUP($AT97, INDIRECT(ADDRESS($AF$4, COLUMN()-$AF$2-FW$3)&amp;":"&amp;ADDRESS($AF$5, COLUMN()-$AF$1-FW$3)), FW$3, FALSE)</f>
        <v>615</v>
      </c>
      <c r="FX97" cm="1">
        <f t="array" aca="1" ref="FX97" ca="1">INDIRECT(ADDRESS(ROW(), FX$3-$AF$1+$AF$3))+VLOOKUP($AS97, INDIRECT(ADDRESS($AF$4, COLUMN()-$AF$2-FX$3)&amp;":"&amp;ADDRESS($AF$5, COLUMN()-$AF$1-FX$3)), FX$3, FALSE)+VLOOKUP($AT97, INDIRECT(ADDRESS($AF$4, COLUMN()-$AF$2-FX$3)&amp;":"&amp;ADDRESS($AF$5, COLUMN()-$AF$1-FX$3)), FX$3, FALSE)</f>
        <v>152</v>
      </c>
      <c r="FY97" cm="1">
        <f t="array" aca="1" ref="FY97" ca="1">INDIRECT(ADDRESS(ROW(), FY$3-$AF$1+$AF$3))+VLOOKUP($AS97, INDIRECT(ADDRESS($AF$4, COLUMN()-$AF$2-FY$3)&amp;":"&amp;ADDRESS($AF$5, COLUMN()-$AF$1-FY$3)), FY$3, FALSE)+VLOOKUP($AT97, INDIRECT(ADDRESS($AF$4, COLUMN()-$AF$2-FY$3)&amp;":"&amp;ADDRESS($AF$5, COLUMN()-$AF$1-FY$3)), FY$3, FALSE)</f>
        <v>543</v>
      </c>
      <c r="FZ97" cm="1">
        <f t="array" aca="1" ref="FZ97" ca="1">INDIRECT(ADDRESS(ROW(), FZ$3-$AF$1+$AF$3))+VLOOKUP($AS97, INDIRECT(ADDRESS($AF$4, COLUMN()-$AF$2-FZ$3)&amp;":"&amp;ADDRESS($AF$5, COLUMN()-$AF$1-FZ$3)), FZ$3, FALSE)+VLOOKUP($AT97, INDIRECT(ADDRESS($AF$4, COLUMN()-$AF$2-FZ$3)&amp;":"&amp;ADDRESS($AF$5, COLUMN()-$AF$1-FZ$3)), FZ$3, FALSE)</f>
        <v>439</v>
      </c>
      <c r="GA97" cm="1">
        <f t="array" aca="1" ref="GA97" ca="1">INDIRECT(ADDRESS(ROW(), GA$3-$AF$1+$AF$3))+VLOOKUP($AS97, INDIRECT(ADDRESS($AF$4, COLUMN()-$AF$2-GA$3)&amp;":"&amp;ADDRESS($AF$5, COLUMN()-$AF$1-GA$3)), GA$3, FALSE)+VLOOKUP($AT97, INDIRECT(ADDRESS($AF$4, COLUMN()-$AF$2-GA$3)&amp;":"&amp;ADDRESS($AF$5, COLUMN()-$AF$1-GA$3)), GA$3, FALSE)</f>
        <v>420</v>
      </c>
      <c r="GB97" cm="1">
        <f t="array" aca="1" ref="GB97" ca="1">INDIRECT(ADDRESS(ROW(), GB$3-$AF$1+$AF$3))+VLOOKUP($AS97, INDIRECT(ADDRESS($AF$4, COLUMN()-$AF$2-GB$3)&amp;":"&amp;ADDRESS($AF$5, COLUMN()-$AF$1-GB$3)), GB$3, FALSE)+VLOOKUP($AT97, INDIRECT(ADDRESS($AF$4, COLUMN()-$AF$2-GB$3)&amp;":"&amp;ADDRESS($AF$5, COLUMN()-$AF$1-GB$3)), GB$3, FALSE)</f>
        <v>272</v>
      </c>
      <c r="GC97" cm="1">
        <f t="array" aca="1" ref="GC97" ca="1">INDIRECT(ADDRESS(ROW(), GC$3-$AF$1+$AF$3))+VLOOKUP($AS97, INDIRECT(ADDRESS($AF$4, COLUMN()-$AF$2-GC$3)&amp;":"&amp;ADDRESS($AF$5, COLUMN()-$AF$1-GC$3)), GC$3, FALSE)+VLOOKUP($AT97, INDIRECT(ADDRESS($AF$4, COLUMN()-$AF$2-GC$3)&amp;":"&amp;ADDRESS($AF$5, COLUMN()-$AF$1-GC$3)), GC$3, FALSE)</f>
        <v>333</v>
      </c>
      <c r="GD97" cm="1">
        <f t="array" aca="1" ref="GD97" ca="1">INDIRECT(ADDRESS(ROW(), GD$3-$AF$1+$AF$3))+VLOOKUP($AS97, INDIRECT(ADDRESS($AF$4, COLUMN()-$AF$2-GD$3)&amp;":"&amp;ADDRESS($AF$5, COLUMN()-$AF$1-GD$3)), GD$3, FALSE)+VLOOKUP($AT97, INDIRECT(ADDRESS($AF$4, COLUMN()-$AF$2-GD$3)&amp;":"&amp;ADDRESS($AF$5, COLUMN()-$AF$1-GD$3)), GD$3, FALSE)</f>
        <v>362</v>
      </c>
      <c r="GE97" cm="1">
        <f t="array" aca="1" ref="GE97" ca="1">INDIRECT(ADDRESS(ROW(), GE$3-$AF$1+$AF$3))+VLOOKUP($AS97, INDIRECT(ADDRESS($AF$4, COLUMN()-$AF$2-GE$3)&amp;":"&amp;ADDRESS($AF$5, COLUMN()-$AF$1-GE$3)), GE$3, FALSE)+VLOOKUP($AT97, INDIRECT(ADDRESS($AF$4, COLUMN()-$AF$2-GE$3)&amp;":"&amp;ADDRESS($AF$5, COLUMN()-$AF$1-GE$3)), GE$3, FALSE)</f>
        <v>333</v>
      </c>
      <c r="GF97" t="str">
        <f t="shared" si="366"/>
        <v>BH</v>
      </c>
      <c r="GG97" t="str">
        <f t="shared" si="367"/>
        <v>HV</v>
      </c>
      <c r="GH97" t="str">
        <f t="shared" si="455"/>
        <v>BV</v>
      </c>
      <c r="GI97" cm="1">
        <f t="array" aca="1" ref="GI97" ca="1">INDIRECT(ADDRESS(ROW(), GI$3-$AF$1+$AF$3))+VLOOKUP($AS97, INDIRECT(ADDRESS($AF$4, COLUMN()-$AF$2-GI$3)&amp;":"&amp;ADDRESS($AF$5, COLUMN()-$AF$1-GI$3)), GI$3, FALSE)+VLOOKUP($AT97, INDIRECT(ADDRESS($AF$4, COLUMN()-$AF$2-GI$3)&amp;":"&amp;ADDRESS($AF$5, COLUMN()-$AF$1-GI$3)), GI$3, FALSE)</f>
        <v>1292</v>
      </c>
      <c r="GJ97" cm="1">
        <f t="array" aca="1" ref="GJ97" ca="1">INDIRECT(ADDRESS(ROW(), GJ$3-$AF$1+$AF$3))+VLOOKUP($AS97, INDIRECT(ADDRESS($AF$4, COLUMN()-$AF$2-GJ$3)&amp;":"&amp;ADDRESS($AF$5, COLUMN()-$AF$1-GJ$3)), GJ$3, FALSE)+VLOOKUP($AT97, INDIRECT(ADDRESS($AF$4, COLUMN()-$AF$2-GJ$3)&amp;":"&amp;ADDRESS($AF$5, COLUMN()-$AF$1-GJ$3)), GJ$3, FALSE)</f>
        <v>1151</v>
      </c>
      <c r="GK97" cm="1">
        <f t="array" aca="1" ref="GK97" ca="1">INDIRECT(ADDRESS(ROW(), GK$3-$AF$1+$AF$3))+VLOOKUP($AS97, INDIRECT(ADDRESS($AF$4, COLUMN()-$AF$2-GK$3)&amp;":"&amp;ADDRESS($AF$5, COLUMN()-$AF$1-GK$3)), GK$3, FALSE)+VLOOKUP($AT97, INDIRECT(ADDRESS($AF$4, COLUMN()-$AF$2-GK$3)&amp;":"&amp;ADDRESS($AF$5, COLUMN()-$AF$1-GK$3)), GK$3, FALSE)</f>
        <v>261</v>
      </c>
      <c r="GL97" cm="1">
        <f t="array" aca="1" ref="GL97" ca="1">INDIRECT(ADDRESS(ROW(), GL$3-$AF$1+$AF$3))+VLOOKUP($AS97, INDIRECT(ADDRESS($AF$4, COLUMN()-$AF$2-GL$3)&amp;":"&amp;ADDRESS($AF$5, COLUMN()-$AF$1-GL$3)), GL$3, FALSE)+VLOOKUP($AT97, INDIRECT(ADDRESS($AF$4, COLUMN()-$AF$2-GL$3)&amp;":"&amp;ADDRESS($AF$5, COLUMN()-$AF$1-GL$3)), GL$3, FALSE)</f>
        <v>1080</v>
      </c>
      <c r="GM97" cm="1">
        <f t="array" aca="1" ref="GM97" ca="1">INDIRECT(ADDRESS(ROW(), GM$3-$AF$1+$AF$3))+VLOOKUP($AS97, INDIRECT(ADDRESS($AF$4, COLUMN()-$AF$2-GM$3)&amp;":"&amp;ADDRESS($AF$5, COLUMN()-$AF$1-GM$3)), GM$3, FALSE)+VLOOKUP($AT97, INDIRECT(ADDRESS($AF$4, COLUMN()-$AF$2-GM$3)&amp;":"&amp;ADDRESS($AF$5, COLUMN()-$AF$1-GM$3)), GM$3, FALSE)</f>
        <v>877</v>
      </c>
      <c r="GN97" cm="1">
        <f t="array" aca="1" ref="GN97" ca="1">INDIRECT(ADDRESS(ROW(), GN$3-$AF$1+$AF$3))+VLOOKUP($AS97, INDIRECT(ADDRESS($AF$4, COLUMN()-$AF$2-GN$3)&amp;":"&amp;ADDRESS($AF$5, COLUMN()-$AF$1-GN$3)), GN$3, FALSE)+VLOOKUP($AT97, INDIRECT(ADDRESS($AF$4, COLUMN()-$AF$2-GN$3)&amp;":"&amp;ADDRESS($AF$5, COLUMN()-$AF$1-GN$3)), GN$3, FALSE)</f>
        <v>909</v>
      </c>
      <c r="GO97" cm="1">
        <f t="array" aca="1" ref="GO97" ca="1">INDIRECT(ADDRESS(ROW(), GO$3-$AF$1+$AF$3))+VLOOKUP($AS97, INDIRECT(ADDRESS($AF$4, COLUMN()-$AF$2-GO$3)&amp;":"&amp;ADDRESS($AF$5, COLUMN()-$AF$1-GO$3)), GO$3, FALSE)+VLOOKUP($AT97, INDIRECT(ADDRESS($AF$4, COLUMN()-$AF$2-GO$3)&amp;":"&amp;ADDRESS($AF$5, COLUMN()-$AF$1-GO$3)), GO$3, FALSE)</f>
        <v>570</v>
      </c>
      <c r="GP97" cm="1">
        <f t="array" aca="1" ref="GP97" ca="1">INDIRECT(ADDRESS(ROW(), GP$3-$AF$1+$AF$3))+VLOOKUP($AS97, INDIRECT(ADDRESS($AF$4, COLUMN()-$AF$2-GP$3)&amp;":"&amp;ADDRESS($AF$5, COLUMN()-$AF$1-GP$3)), GP$3, FALSE)+VLOOKUP($AT97, INDIRECT(ADDRESS($AF$4, COLUMN()-$AF$2-GP$3)&amp;":"&amp;ADDRESS($AF$5, COLUMN()-$AF$1-GP$3)), GP$3, FALSE)</f>
        <v>655</v>
      </c>
      <c r="GQ97" cm="1">
        <f t="array" aca="1" ref="GQ97" ca="1">INDIRECT(ADDRESS(ROW(), GQ$3-$AF$1+$AF$3))+VLOOKUP($AS97, INDIRECT(ADDRESS($AF$4, COLUMN()-$AF$2-GQ$3)&amp;":"&amp;ADDRESS($AF$5, COLUMN()-$AF$1-GQ$3)), GQ$3, FALSE)+VLOOKUP($AT97, INDIRECT(ADDRESS($AF$4, COLUMN()-$AF$2-GQ$3)&amp;":"&amp;ADDRESS($AF$5, COLUMN()-$AF$1-GQ$3)), GQ$3, FALSE)</f>
        <v>738</v>
      </c>
      <c r="GR97" cm="1">
        <f t="array" aca="1" ref="GR97" ca="1">INDIRECT(ADDRESS(ROW(), GR$3-$AF$1+$AF$3))+VLOOKUP($AS97, INDIRECT(ADDRESS($AF$4, COLUMN()-$AF$2-GR$3)&amp;":"&amp;ADDRESS($AF$5, COLUMN()-$AF$1-GR$3)), GR$3, FALSE)+VLOOKUP($AT97, INDIRECT(ADDRESS($AF$4, COLUMN()-$AF$2-GR$3)&amp;":"&amp;ADDRESS($AF$5, COLUMN()-$AF$1-GR$3)), GR$3, FALSE)</f>
        <v>658</v>
      </c>
      <c r="GS97" t="str">
        <f t="shared" si="369"/>
        <v>BH</v>
      </c>
      <c r="GT97" t="str">
        <f t="shared" si="370"/>
        <v>HV</v>
      </c>
      <c r="GU97" t="str">
        <f t="shared" si="456"/>
        <v>BV</v>
      </c>
      <c r="GV97" cm="1">
        <f t="array" aca="1" ref="GV97" ca="1">INDIRECT(ADDRESS(ROW(), GV$3-$AF$1+$AF$3))+VLOOKUP($AS97, INDIRECT(ADDRESS($AF$4, COLUMN()-$AF$2-GV$3)&amp;":"&amp;ADDRESS($AF$5, COLUMN()-$AF$1-GV$3)), GV$3, FALSE)+VLOOKUP($AT97, INDIRECT(ADDRESS($AF$4, COLUMN()-$AF$2-GV$3)&amp;":"&amp;ADDRESS($AF$5, COLUMN()-$AF$1-GV$3)), GV$3, FALSE)</f>
        <v>2617</v>
      </c>
      <c r="GW97" cm="1">
        <f t="array" aca="1" ref="GW97" ca="1">INDIRECT(ADDRESS(ROW(), GW$3-$AF$1+$AF$3))+VLOOKUP($AS97, INDIRECT(ADDRESS($AF$4, COLUMN()-$AF$2-GW$3)&amp;":"&amp;ADDRESS($AF$5, COLUMN()-$AF$1-GW$3)), GW$3, FALSE)+VLOOKUP($AT97, INDIRECT(ADDRESS($AF$4, COLUMN()-$AF$2-GW$3)&amp;":"&amp;ADDRESS($AF$5, COLUMN()-$AF$1-GW$3)), GW$3, FALSE)</f>
        <v>2200</v>
      </c>
      <c r="GX97" cm="1">
        <f t="array" aca="1" ref="GX97" ca="1">INDIRECT(ADDRESS(ROW(), GX$3-$AF$1+$AF$3))+VLOOKUP($AS97, INDIRECT(ADDRESS($AF$4, COLUMN()-$AF$2-GX$3)&amp;":"&amp;ADDRESS($AF$5, COLUMN()-$AF$1-GX$3)), GX$3, FALSE)+VLOOKUP($AT97, INDIRECT(ADDRESS($AF$4, COLUMN()-$AF$2-GX$3)&amp;":"&amp;ADDRESS($AF$5, COLUMN()-$AF$1-GX$3)), GX$3, FALSE)</f>
        <v>465</v>
      </c>
      <c r="GY97" cm="1">
        <f t="array" aca="1" ref="GY97" ca="1">INDIRECT(ADDRESS(ROW(), GY$3-$AF$1+$AF$3))+VLOOKUP($AS97, INDIRECT(ADDRESS($AF$4, COLUMN()-$AF$2-GY$3)&amp;":"&amp;ADDRESS($AF$5, COLUMN()-$AF$1-GY$3)), GY$3, FALSE)+VLOOKUP($AT97, INDIRECT(ADDRESS($AF$4, COLUMN()-$AF$2-GY$3)&amp;":"&amp;ADDRESS($AF$5, COLUMN()-$AF$1-GY$3)), GY$3, FALSE)</f>
        <v>2154</v>
      </c>
      <c r="GZ97" cm="1">
        <f t="array" aca="1" ref="GZ97" ca="1">INDIRECT(ADDRESS(ROW(), GZ$3-$AF$1+$AF$3))+VLOOKUP($AS97, INDIRECT(ADDRESS($AF$4, COLUMN()-$AF$2-GZ$3)&amp;":"&amp;ADDRESS($AF$5, COLUMN()-$AF$1-GZ$3)), GZ$3, FALSE)+VLOOKUP($AT97, INDIRECT(ADDRESS($AF$4, COLUMN()-$AF$2-GZ$3)&amp;":"&amp;ADDRESS($AF$5, COLUMN()-$AF$1-GZ$3)), GZ$3, FALSE)</f>
        <v>1768</v>
      </c>
      <c r="HA97" cm="1">
        <f t="array" aca="1" ref="HA97" ca="1">INDIRECT(ADDRESS(ROW(), HA$3-$AF$1+$AF$3))+VLOOKUP($AS97, INDIRECT(ADDRESS($AF$4, COLUMN()-$AF$2-HA$3)&amp;":"&amp;ADDRESS($AF$5, COLUMN()-$AF$1-HA$3)), HA$3, FALSE)+VLOOKUP($AT97, INDIRECT(ADDRESS($AF$4, COLUMN()-$AF$2-HA$3)&amp;":"&amp;ADDRESS($AF$5, COLUMN()-$AF$1-HA$3)), HA$3, FALSE)</f>
        <v>1898</v>
      </c>
      <c r="HB97" cm="1">
        <f t="array" aca="1" ref="HB97" ca="1">INDIRECT(ADDRESS(ROW(), HB$3-$AF$1+$AF$3))+VLOOKUP($AS97, INDIRECT(ADDRESS($AF$4, COLUMN()-$AF$2-HB$3)&amp;":"&amp;ADDRESS($AF$5, COLUMN()-$AF$1-HB$3)), HB$3, FALSE)+VLOOKUP($AT97, INDIRECT(ADDRESS($AF$4, COLUMN()-$AF$2-HB$3)&amp;":"&amp;ADDRESS($AF$5, COLUMN()-$AF$1-HB$3)), HB$3, FALSE)</f>
        <v>1164</v>
      </c>
      <c r="HC97" cm="1">
        <f t="array" aca="1" ref="HC97" ca="1">INDIRECT(ADDRESS(ROW(), HC$3-$AF$1+$AF$3))+VLOOKUP($AS97, INDIRECT(ADDRESS($AF$4, COLUMN()-$AF$2-HC$3)&amp;":"&amp;ADDRESS($AF$5, COLUMN()-$AF$1-HC$3)), HC$3, FALSE)+VLOOKUP($AT97, INDIRECT(ADDRESS($AF$4, COLUMN()-$AF$2-HC$3)&amp;":"&amp;ADDRESS($AF$5, COLUMN()-$AF$1-HC$3)), HC$3, FALSE)</f>
        <v>1364</v>
      </c>
      <c r="HD97" cm="1">
        <f t="array" aca="1" ref="HD97" ca="1">INDIRECT(ADDRESS(ROW(), HD$3-$AF$1+$AF$3))+VLOOKUP($AS97, INDIRECT(ADDRESS($AF$4, COLUMN()-$AF$2-HD$3)&amp;":"&amp;ADDRESS($AF$5, COLUMN()-$AF$1-HD$3)), HD$3, FALSE)+VLOOKUP($AT97, INDIRECT(ADDRESS($AF$4, COLUMN()-$AF$2-HD$3)&amp;":"&amp;ADDRESS($AF$5, COLUMN()-$AF$1-HD$3)), HD$3, FALSE)</f>
        <v>1461</v>
      </c>
      <c r="HE97" cm="1">
        <f t="array" aca="1" ref="HE97" ca="1">INDIRECT(ADDRESS(ROW(), HE$3-$AF$1+$AF$3))+VLOOKUP($AS97, INDIRECT(ADDRESS($AF$4, COLUMN()-$AF$2-HE$3)&amp;":"&amp;ADDRESS($AF$5, COLUMN()-$AF$1-HE$3)), HE$3, FALSE)+VLOOKUP($AT97, INDIRECT(ADDRESS($AF$4, COLUMN()-$AF$2-HE$3)&amp;":"&amp;ADDRESS($AF$5, COLUMN()-$AF$1-HE$3)), HE$3, FALSE)</f>
        <v>1292</v>
      </c>
      <c r="HF97" t="str">
        <f t="shared" si="372"/>
        <v>BH</v>
      </c>
      <c r="HG97" t="str">
        <f t="shared" si="373"/>
        <v>HV</v>
      </c>
      <c r="HH97" t="str">
        <f t="shared" si="457"/>
        <v>BV</v>
      </c>
      <c r="HI97" cm="1">
        <f t="array" aca="1" ref="HI97" ca="1">INDIRECT(ADDRESS(ROW(), HI$3-$AF$1+$AF$3))+VLOOKUP($AS97, INDIRECT(ADDRESS($AF$4, COLUMN()-$AF$2-HI$3)&amp;":"&amp;ADDRESS($AF$5, COLUMN()-$AF$1-HI$3)), HI$3, FALSE)+VLOOKUP($AT97, INDIRECT(ADDRESS($AF$4, COLUMN()-$AF$2-HI$3)&amp;":"&amp;ADDRESS($AF$5, COLUMN()-$AF$1-HI$3)), HI$3, FALSE)</f>
        <v>5302</v>
      </c>
      <c r="HJ97" cm="1">
        <f t="array" aca="1" ref="HJ97" ca="1">INDIRECT(ADDRESS(ROW(), HJ$3-$AF$1+$AF$3))+VLOOKUP($AS97, INDIRECT(ADDRESS($AF$4, COLUMN()-$AF$2-HJ$3)&amp;":"&amp;ADDRESS($AF$5, COLUMN()-$AF$1-HJ$3)), HJ$3, FALSE)+VLOOKUP($AT97, INDIRECT(ADDRESS($AF$4, COLUMN()-$AF$2-HJ$3)&amp;":"&amp;ADDRESS($AF$5, COLUMN()-$AF$1-HJ$3)), HJ$3, FALSE)</f>
        <v>4233</v>
      </c>
      <c r="HK97" cm="1">
        <f t="array" aca="1" ref="HK97" ca="1">INDIRECT(ADDRESS(ROW(), HK$3-$AF$1+$AF$3))+VLOOKUP($AS97, INDIRECT(ADDRESS($AF$4, COLUMN()-$AF$2-HK$3)&amp;":"&amp;ADDRESS($AF$5, COLUMN()-$AF$1-HK$3)), HK$3, FALSE)+VLOOKUP($AT97, INDIRECT(ADDRESS($AF$4, COLUMN()-$AF$2-HK$3)&amp;":"&amp;ADDRESS($AF$5, COLUMN()-$AF$1-HK$3)), HK$3, FALSE)</f>
        <v>857</v>
      </c>
      <c r="HL97" cm="1">
        <f t="array" aca="1" ref="HL97" ca="1">INDIRECT(ADDRESS(ROW(), HL$3-$AF$1+$AF$3))+VLOOKUP($AS97, INDIRECT(ADDRESS($AF$4, COLUMN()-$AF$2-HL$3)&amp;":"&amp;ADDRESS($AF$5, COLUMN()-$AF$1-HL$3)), HL$3, FALSE)+VLOOKUP($AT97, INDIRECT(ADDRESS($AF$4, COLUMN()-$AF$2-HL$3)&amp;":"&amp;ADDRESS($AF$5, COLUMN()-$AF$1-HL$3)), HL$3, FALSE)</f>
        <v>4309</v>
      </c>
      <c r="HM97" cm="1">
        <f t="array" aca="1" ref="HM97" ca="1">INDIRECT(ADDRESS(ROW(), HM$3-$AF$1+$AF$3))+VLOOKUP($AS97, INDIRECT(ADDRESS($AF$4, COLUMN()-$AF$2-HM$3)&amp;":"&amp;ADDRESS($AF$5, COLUMN()-$AF$1-HM$3)), HM$3, FALSE)+VLOOKUP($AT97, INDIRECT(ADDRESS($AF$4, COLUMN()-$AF$2-HM$3)&amp;":"&amp;ADDRESS($AF$5, COLUMN()-$AF$1-HM$3)), HM$3, FALSE)</f>
        <v>3555</v>
      </c>
      <c r="HN97" cm="1">
        <f t="array" aca="1" ref="HN97" ca="1">INDIRECT(ADDRESS(ROW(), HN$3-$AF$1+$AF$3))+VLOOKUP($AS97, INDIRECT(ADDRESS($AF$4, COLUMN()-$AF$2-HN$3)&amp;":"&amp;ADDRESS($AF$5, COLUMN()-$AF$1-HN$3)), HN$3, FALSE)+VLOOKUP($AT97, INDIRECT(ADDRESS($AF$4, COLUMN()-$AF$2-HN$3)&amp;":"&amp;ADDRESS($AF$5, COLUMN()-$AF$1-HN$3)), HN$3, FALSE)</f>
        <v>3983</v>
      </c>
      <c r="HO97" cm="1">
        <f t="array" aca="1" ref="HO97" ca="1">INDIRECT(ADDRESS(ROW(), HO$3-$AF$1+$AF$3))+VLOOKUP($AS97, INDIRECT(ADDRESS($AF$4, COLUMN()-$AF$2-HO$3)&amp;":"&amp;ADDRESS($AF$5, COLUMN()-$AF$1-HO$3)), HO$3, FALSE)+VLOOKUP($AT97, INDIRECT(ADDRESS($AF$4, COLUMN()-$AF$2-HO$3)&amp;":"&amp;ADDRESS($AF$5, COLUMN()-$AF$1-HO$3)), HO$3, FALSE)</f>
        <v>2411</v>
      </c>
      <c r="HP97" cm="1">
        <f t="array" aca="1" ref="HP97" ca="1">INDIRECT(ADDRESS(ROW(), HP$3-$AF$1+$AF$3))+VLOOKUP($AS97, INDIRECT(ADDRESS($AF$4, COLUMN()-$AF$2-HP$3)&amp;":"&amp;ADDRESS($AF$5, COLUMN()-$AF$1-HP$3)), HP$3, FALSE)+VLOOKUP($AT97, INDIRECT(ADDRESS($AF$4, COLUMN()-$AF$2-HP$3)&amp;":"&amp;ADDRESS($AF$5, COLUMN()-$AF$1-HP$3)), HP$3, FALSE)</f>
        <v>2788</v>
      </c>
      <c r="HQ97" cm="1">
        <f t="array" aca="1" ref="HQ97" ca="1">INDIRECT(ADDRESS(ROW(), HQ$3-$AF$1+$AF$3))+VLOOKUP($AS97, INDIRECT(ADDRESS($AF$4, COLUMN()-$AF$2-HQ$3)&amp;":"&amp;ADDRESS($AF$5, COLUMN()-$AF$1-HQ$3)), HQ$3, FALSE)+VLOOKUP($AT97, INDIRECT(ADDRESS($AF$4, COLUMN()-$AF$2-HQ$3)&amp;":"&amp;ADDRESS($AF$5, COLUMN()-$AF$1-HQ$3)), HQ$3, FALSE)</f>
        <v>2816</v>
      </c>
      <c r="HR97" cm="1">
        <f t="array" aca="1" ref="HR97" ca="1">INDIRECT(ADDRESS(ROW(), HR$3-$AF$1+$AF$3))+VLOOKUP($AS97, INDIRECT(ADDRESS($AF$4, COLUMN()-$AF$2-HR$3)&amp;":"&amp;ADDRESS($AF$5, COLUMN()-$AF$1-HR$3)), HR$3, FALSE)+VLOOKUP($AT97, INDIRECT(ADDRESS($AF$4, COLUMN()-$AF$2-HR$3)&amp;":"&amp;ADDRESS($AF$5, COLUMN()-$AF$1-HR$3)), HR$3, FALSE)</f>
        <v>2513</v>
      </c>
      <c r="HS97" t="str">
        <f t="shared" si="375"/>
        <v>BH</v>
      </c>
      <c r="HT97" t="str">
        <f t="shared" si="376"/>
        <v>HV</v>
      </c>
      <c r="HU97" t="str">
        <f t="shared" si="458"/>
        <v>BV</v>
      </c>
      <c r="HV97" cm="1">
        <f t="array" aca="1" ref="HV97" ca="1">INDIRECT(ADDRESS(ROW(), HV$3-$AF$1+$AF$3))+VLOOKUP($AS97, INDIRECT(ADDRESS($AF$4, COLUMN()-$AF$2-HV$3)&amp;":"&amp;ADDRESS($AF$5, COLUMN()-$AF$1-HV$3)), HV$3, FALSE)+VLOOKUP($AT97, INDIRECT(ADDRESS($AF$4, COLUMN()-$AF$2-HV$3)&amp;":"&amp;ADDRESS($AF$5, COLUMN()-$AF$1-HV$3)), HV$3, FALSE)</f>
        <v>10678</v>
      </c>
      <c r="HW97" cm="1">
        <f t="array" aca="1" ref="HW97" ca="1">INDIRECT(ADDRESS(ROW(), HW$3-$AF$1+$AF$3))+VLOOKUP($AS97, INDIRECT(ADDRESS($AF$4, COLUMN()-$AF$2-HW$3)&amp;":"&amp;ADDRESS($AF$5, COLUMN()-$AF$1-HW$3)), HW$3, FALSE)+VLOOKUP($AT97, INDIRECT(ADDRESS($AF$4, COLUMN()-$AF$2-HW$3)&amp;":"&amp;ADDRESS($AF$5, COLUMN()-$AF$1-HW$3)), HW$3, FALSE)</f>
        <v>8247</v>
      </c>
      <c r="HX97" cm="1">
        <f t="array" aca="1" ref="HX97" ca="1">INDIRECT(ADDRESS(ROW(), HX$3-$AF$1+$AF$3))+VLOOKUP($AS97, INDIRECT(ADDRESS($AF$4, COLUMN()-$AF$2-HX$3)&amp;":"&amp;ADDRESS($AF$5, COLUMN()-$AF$1-HX$3)), HX$3, FALSE)+VLOOKUP($AT97, INDIRECT(ADDRESS($AF$4, COLUMN()-$AF$2-HX$3)&amp;":"&amp;ADDRESS($AF$5, COLUMN()-$AF$1-HX$3)), HX$3, FALSE)</f>
        <v>1635</v>
      </c>
      <c r="HY97" cm="1">
        <f t="array" aca="1" ref="HY97" ca="1">INDIRECT(ADDRESS(ROW(), HY$3-$AF$1+$AF$3))+VLOOKUP($AS97, INDIRECT(ADDRESS($AF$4, COLUMN()-$AF$2-HY$3)&amp;":"&amp;ADDRESS($AF$5, COLUMN()-$AF$1-HY$3)), HY$3, FALSE)+VLOOKUP($AT97, INDIRECT(ADDRESS($AF$4, COLUMN()-$AF$2-HY$3)&amp;":"&amp;ADDRESS($AF$5, COLUMN()-$AF$1-HY$3)), HY$3, FALSE)</f>
        <v>8582</v>
      </c>
      <c r="HZ97" cm="1">
        <f t="array" aca="1" ref="HZ97" ca="1">INDIRECT(ADDRESS(ROW(), HZ$3-$AF$1+$AF$3))+VLOOKUP($AS97, INDIRECT(ADDRESS($AF$4, COLUMN()-$AF$2-HZ$3)&amp;":"&amp;ADDRESS($AF$5, COLUMN()-$AF$1-HZ$3)), HZ$3, FALSE)+VLOOKUP($AT97, INDIRECT(ADDRESS($AF$4, COLUMN()-$AF$2-HZ$3)&amp;":"&amp;ADDRESS($AF$5, COLUMN()-$AF$1-HZ$3)), HZ$3, FALSE)</f>
        <v>7171</v>
      </c>
      <c r="IA97" cm="1">
        <f t="array" aca="1" ref="IA97" ca="1">INDIRECT(ADDRESS(ROW(), IA$3-$AF$1+$AF$3))+VLOOKUP($AS97, INDIRECT(ADDRESS($AF$4, COLUMN()-$AF$2-IA$3)&amp;":"&amp;ADDRESS($AF$5, COLUMN()-$AF$1-IA$3)), IA$3, FALSE)+VLOOKUP($AT97, INDIRECT(ADDRESS($AF$4, COLUMN()-$AF$2-IA$3)&amp;":"&amp;ADDRESS($AF$5, COLUMN()-$AF$1-IA$3)), IA$3, FALSE)</f>
        <v>8142</v>
      </c>
      <c r="IB97" cm="1">
        <f t="array" aca="1" ref="IB97" ca="1">INDIRECT(ADDRESS(ROW(), IB$3-$AF$1+$AF$3))+VLOOKUP($AS97, INDIRECT(ADDRESS($AF$4, COLUMN()-$AF$2-IB$3)&amp;":"&amp;ADDRESS($AF$5, COLUMN()-$AF$1-IB$3)), IB$3, FALSE)+VLOOKUP($AT97, INDIRECT(ADDRESS($AF$4, COLUMN()-$AF$2-IB$3)&amp;":"&amp;ADDRESS($AF$5, COLUMN()-$AF$1-IB$3)), IB$3, FALSE)</f>
        <v>4934</v>
      </c>
      <c r="IC97" cm="1">
        <f t="array" aca="1" ref="IC97" ca="1">INDIRECT(ADDRESS(ROW(), IC$3-$AF$1+$AF$3))+VLOOKUP($AS97, INDIRECT(ADDRESS($AF$4, COLUMN()-$AF$2-IC$3)&amp;":"&amp;ADDRESS($AF$5, COLUMN()-$AF$1-IC$3)), IC$3, FALSE)+VLOOKUP($AT97, INDIRECT(ADDRESS($AF$4, COLUMN()-$AF$2-IC$3)&amp;":"&amp;ADDRESS($AF$5, COLUMN()-$AF$1-IC$3)), IC$3, FALSE)</f>
        <v>5767</v>
      </c>
      <c r="ID97" cm="1">
        <f t="array" aca="1" ref="ID97" ca="1">INDIRECT(ADDRESS(ROW(), ID$3-$AF$1+$AF$3))+VLOOKUP($AS97, INDIRECT(ADDRESS($AF$4, COLUMN()-$AF$2-ID$3)&amp;":"&amp;ADDRESS($AF$5, COLUMN()-$AF$1-ID$3)), ID$3, FALSE)+VLOOKUP($AT97, INDIRECT(ADDRESS($AF$4, COLUMN()-$AF$2-ID$3)&amp;":"&amp;ADDRESS($AF$5, COLUMN()-$AF$1-ID$3)), ID$3, FALSE)</f>
        <v>5444</v>
      </c>
      <c r="IE97" cm="1">
        <f t="array" aca="1" ref="IE97" ca="1">INDIRECT(ADDRESS(ROW(), IE$3-$AF$1+$AF$3))+VLOOKUP($AS97, INDIRECT(ADDRESS($AF$4, COLUMN()-$AF$2-IE$3)&amp;":"&amp;ADDRESS($AF$5, COLUMN()-$AF$1-IE$3)), IE$3, FALSE)+VLOOKUP($AT97, INDIRECT(ADDRESS($AF$4, COLUMN()-$AF$2-IE$3)&amp;":"&amp;ADDRESS($AF$5, COLUMN()-$AF$1-IE$3)), IE$3, FALSE)</f>
        <v>4935</v>
      </c>
      <c r="IF97" t="str">
        <f t="shared" si="378"/>
        <v>BH</v>
      </c>
      <c r="IG97" t="str">
        <f t="shared" si="379"/>
        <v>HV</v>
      </c>
      <c r="IH97" t="str">
        <f t="shared" si="459"/>
        <v>BV</v>
      </c>
      <c r="II97" cm="1">
        <f t="array" aca="1" ref="II97" ca="1">INDIRECT(ADDRESS(ROW(), II$3-$AF$1+$AF$3))+VLOOKUP($AS97, INDIRECT(ADDRESS($AF$4, COLUMN()-$AF$2-II$3)&amp;":"&amp;ADDRESS($AF$5, COLUMN()-$AF$1-II$3)), II$3, FALSE)+VLOOKUP($AT97, INDIRECT(ADDRESS($AF$4, COLUMN()-$AF$2-II$3)&amp;":"&amp;ADDRESS($AF$5, COLUMN()-$AF$1-II$3)), II$3, FALSE)</f>
        <v>21506</v>
      </c>
      <c r="IJ97" cm="1">
        <f t="array" aca="1" ref="IJ97" ca="1">INDIRECT(ADDRESS(ROW(), IJ$3-$AF$1+$AF$3))+VLOOKUP($AS97, INDIRECT(ADDRESS($AF$4, COLUMN()-$AF$2-IJ$3)&amp;":"&amp;ADDRESS($AF$5, COLUMN()-$AF$1-IJ$3)), IJ$3, FALSE)+VLOOKUP($AT97, INDIRECT(ADDRESS($AF$4, COLUMN()-$AF$2-IJ$3)&amp;":"&amp;ADDRESS($AF$5, COLUMN()-$AF$1-IJ$3)), IJ$3, FALSE)</f>
        <v>16143</v>
      </c>
      <c r="IK97" cm="1">
        <f t="array" aca="1" ref="IK97" ca="1">INDIRECT(ADDRESS(ROW(), IK$3-$AF$1+$AF$3))+VLOOKUP($AS97, INDIRECT(ADDRESS($AF$4, COLUMN()-$AF$2-IK$3)&amp;":"&amp;ADDRESS($AF$5, COLUMN()-$AF$1-IK$3)), IK$3, FALSE)+VLOOKUP($AT97, INDIRECT(ADDRESS($AF$4, COLUMN()-$AF$2-IK$3)&amp;":"&amp;ADDRESS($AF$5, COLUMN()-$AF$1-IK$3)), IK$3, FALSE)</f>
        <v>3155</v>
      </c>
      <c r="IL97" cm="1">
        <f t="array" aca="1" ref="IL97" ca="1">INDIRECT(ADDRESS(ROW(), IL$3-$AF$1+$AF$3))+VLOOKUP($AS97, INDIRECT(ADDRESS($AF$4, COLUMN()-$AF$2-IL$3)&amp;":"&amp;ADDRESS($AF$5, COLUMN()-$AF$1-IL$3)), IL$3, FALSE)+VLOOKUP($AT97, INDIRECT(ADDRESS($AF$4, COLUMN()-$AF$2-IL$3)&amp;":"&amp;ADDRESS($AF$5, COLUMN()-$AF$1-IL$3)), IL$3, FALSE)</f>
        <v>17071</v>
      </c>
      <c r="IM97" cm="1">
        <f t="array" aca="1" ref="IM97" ca="1">INDIRECT(ADDRESS(ROW(), IM$3-$AF$1+$AF$3))+VLOOKUP($AS97, INDIRECT(ADDRESS($AF$4, COLUMN()-$AF$2-IM$3)&amp;":"&amp;ADDRESS($AF$5, COLUMN()-$AF$1-IM$3)), IM$3, FALSE)+VLOOKUP($AT97, INDIRECT(ADDRESS($AF$4, COLUMN()-$AF$2-IM$3)&amp;":"&amp;ADDRESS($AF$5, COLUMN()-$AF$1-IM$3)), IM$3, FALSE)</f>
        <v>14420</v>
      </c>
      <c r="IN97" cm="1">
        <f t="array" aca="1" ref="IN97" ca="1">INDIRECT(ADDRESS(ROW(), IN$3-$AF$1+$AF$3))+VLOOKUP($AS97, INDIRECT(ADDRESS($AF$4, COLUMN()-$AF$2-IN$3)&amp;":"&amp;ADDRESS($AF$5, COLUMN()-$AF$1-IN$3)), IN$3, FALSE)+VLOOKUP($AT97, INDIRECT(ADDRESS($AF$4, COLUMN()-$AF$2-IN$3)&amp;":"&amp;ADDRESS($AF$5, COLUMN()-$AF$1-IN$3)), IN$3, FALSE)</f>
        <v>16624</v>
      </c>
      <c r="IO97" cm="1">
        <f t="array" aca="1" ref="IO97" ca="1">INDIRECT(ADDRESS(ROW(), IO$3-$AF$1+$AF$3))+VLOOKUP($AS97, INDIRECT(ADDRESS($AF$4, COLUMN()-$AF$2-IO$3)&amp;":"&amp;ADDRESS($AF$5, COLUMN()-$AF$1-IO$3)), IO$3, FALSE)+VLOOKUP($AT97, INDIRECT(ADDRESS($AF$4, COLUMN()-$AF$2-IO$3)&amp;":"&amp;ADDRESS($AF$5, COLUMN()-$AF$1-IO$3)), IO$3, FALSE)</f>
        <v>10162</v>
      </c>
      <c r="IP97" cm="1">
        <f t="array" aca="1" ref="IP97" ca="1">INDIRECT(ADDRESS(ROW(), IP$3-$AF$1+$AF$3))+VLOOKUP($AS97, INDIRECT(ADDRESS($AF$4, COLUMN()-$AF$2-IP$3)&amp;":"&amp;ADDRESS($AF$5, COLUMN()-$AF$1-IP$3)), IP$3, FALSE)+VLOOKUP($AT97, INDIRECT(ADDRESS($AF$4, COLUMN()-$AF$2-IP$3)&amp;":"&amp;ADDRESS($AF$5, COLUMN()-$AF$1-IP$3)), IP$3, FALSE)</f>
        <v>11716</v>
      </c>
      <c r="IQ97" cm="1">
        <f t="array" aca="1" ref="IQ97" ca="1">INDIRECT(ADDRESS(ROW(), IQ$3-$AF$1+$AF$3))+VLOOKUP($AS97, INDIRECT(ADDRESS($AF$4, COLUMN()-$AF$2-IQ$3)&amp;":"&amp;ADDRESS($AF$5, COLUMN()-$AF$1-IQ$3)), IQ$3, FALSE)+VLOOKUP($AT97, INDIRECT(ADDRESS($AF$4, COLUMN()-$AF$2-IQ$3)&amp;":"&amp;ADDRESS($AF$5, COLUMN()-$AF$1-IQ$3)), IQ$3, FALSE)</f>
        <v>10522</v>
      </c>
      <c r="IR97" cm="1">
        <f t="array" aca="1" ref="IR97" ca="1">INDIRECT(ADDRESS(ROW(), IR$3-$AF$1+$AF$3))+VLOOKUP($AS97, INDIRECT(ADDRESS($AF$4, COLUMN()-$AF$2-IR$3)&amp;":"&amp;ADDRESS($AF$5, COLUMN()-$AF$1-IR$3)), IR$3, FALSE)+VLOOKUP($AT97, INDIRECT(ADDRESS($AF$4, COLUMN()-$AF$2-IR$3)&amp;":"&amp;ADDRESS($AF$5, COLUMN()-$AF$1-IR$3)), IR$3, FALSE)</f>
        <v>9752</v>
      </c>
      <c r="IS97" t="str">
        <f t="shared" si="381"/>
        <v>BH</v>
      </c>
      <c r="IT97" t="str">
        <f t="shared" si="382"/>
        <v>HV</v>
      </c>
      <c r="IU97" t="str">
        <f t="shared" si="460"/>
        <v>BV</v>
      </c>
      <c r="IV97" cm="1">
        <f t="array" aca="1" ref="IV97" ca="1">INDIRECT(ADDRESS(ROW(), IV$3-$AF$1+$AF$3))+VLOOKUP($AS97, INDIRECT(ADDRESS($AF$4, COLUMN()-$AF$2-IV$3)&amp;":"&amp;ADDRESS($AF$5, COLUMN()-$AF$1-IV$3)), IV$3, FALSE)+VLOOKUP($AT97, INDIRECT(ADDRESS($AF$4, COLUMN()-$AF$2-IV$3)&amp;":"&amp;ADDRESS($AF$5, COLUMN()-$AF$1-IV$3)), IV$3, FALSE)</f>
        <v>43114</v>
      </c>
      <c r="IW97" cm="1">
        <f t="array" aca="1" ref="IW97" ca="1">INDIRECT(ADDRESS(ROW(), IW$3-$AF$1+$AF$3))+VLOOKUP($AS97, INDIRECT(ADDRESS($AF$4, COLUMN()-$AF$2-IW$3)&amp;":"&amp;ADDRESS($AF$5, COLUMN()-$AF$1-IW$3)), IW$3, FALSE)+VLOOKUP($AT97, INDIRECT(ADDRESS($AF$4, COLUMN()-$AF$2-IW$3)&amp;":"&amp;ADDRESS($AF$5, COLUMN()-$AF$1-IW$3)), IW$3, FALSE)</f>
        <v>31861</v>
      </c>
      <c r="IX97" cm="1">
        <f t="array" aca="1" ref="IX97" ca="1">INDIRECT(ADDRESS(ROW(), IX$3-$AF$1+$AF$3))+VLOOKUP($AS97, INDIRECT(ADDRESS($AF$4, COLUMN()-$AF$2-IX$3)&amp;":"&amp;ADDRESS($AF$5, COLUMN()-$AF$1-IX$3)), IX$3, FALSE)+VLOOKUP($AT97, INDIRECT(ADDRESS($AF$4, COLUMN()-$AF$2-IX$3)&amp;":"&amp;ADDRESS($AF$5, COLUMN()-$AF$1-IX$3)), IX$3, FALSE)</f>
        <v>6208</v>
      </c>
      <c r="IY97" cm="1">
        <f t="array" aca="1" ref="IY97" ca="1">INDIRECT(ADDRESS(ROW(), IY$3-$AF$1+$AF$3))+VLOOKUP($AS97, INDIRECT(ADDRESS($AF$4, COLUMN()-$AF$2-IY$3)&amp;":"&amp;ADDRESS($AF$5, COLUMN()-$AF$1-IY$3)), IY$3, FALSE)+VLOOKUP($AT97, INDIRECT(ADDRESS($AF$4, COLUMN()-$AF$2-IY$3)&amp;":"&amp;ADDRESS($AF$5, COLUMN()-$AF$1-IY$3)), IY$3, FALSE)</f>
        <v>33848</v>
      </c>
      <c r="IZ97" cm="1">
        <f t="array" aca="1" ref="IZ97" ca="1">INDIRECT(ADDRESS(ROW(), IZ$3-$AF$1+$AF$3))+VLOOKUP($AS97, INDIRECT(ADDRESS($AF$4, COLUMN()-$AF$2-IZ$3)&amp;":"&amp;ADDRESS($AF$5, COLUMN()-$AF$1-IZ$3)), IZ$3, FALSE)+VLOOKUP($AT97, INDIRECT(ADDRESS($AF$4, COLUMN()-$AF$2-IZ$3)&amp;":"&amp;ADDRESS($AF$5, COLUMN()-$AF$1-IZ$3)), IZ$3, FALSE)</f>
        <v>28983</v>
      </c>
      <c r="JA97" cm="1">
        <f t="array" aca="1" ref="JA97" ca="1">INDIRECT(ADDRESS(ROW(), JA$3-$AF$1+$AF$3))+VLOOKUP($AS97, INDIRECT(ADDRESS($AF$4, COLUMN()-$AF$2-JA$3)&amp;":"&amp;ADDRESS($AF$5, COLUMN()-$AF$1-JA$3)), JA$3, FALSE)+VLOOKUP($AT97, INDIRECT(ADDRESS($AF$4, COLUMN()-$AF$2-JA$3)&amp;":"&amp;ADDRESS($AF$5, COLUMN()-$AF$1-JA$3)), JA$3, FALSE)</f>
        <v>33467</v>
      </c>
      <c r="JB97" cm="1">
        <f t="array" aca="1" ref="JB97" ca="1">INDIRECT(ADDRESS(ROW(), JB$3-$AF$1+$AF$3))+VLOOKUP($AS97, INDIRECT(ADDRESS($AF$4, COLUMN()-$AF$2-JB$3)&amp;":"&amp;ADDRESS($AF$5, COLUMN()-$AF$1-JB$3)), JB$3, FALSE)+VLOOKUP($AT97, INDIRECT(ADDRESS($AF$4, COLUMN()-$AF$2-JB$3)&amp;":"&amp;ADDRESS($AF$5, COLUMN()-$AF$1-JB$3)), JB$3, FALSE)</f>
        <v>20722</v>
      </c>
      <c r="JC97" cm="1">
        <f t="array" aca="1" ref="JC97" ca="1">INDIRECT(ADDRESS(ROW(), JC$3-$AF$1+$AF$3))+VLOOKUP($AS97, INDIRECT(ADDRESS($AF$4, COLUMN()-$AF$2-JC$3)&amp;":"&amp;ADDRESS($AF$5, COLUMN()-$AF$1-JC$3)), JC$3, FALSE)+VLOOKUP($AT97, INDIRECT(ADDRESS($AF$4, COLUMN()-$AF$2-JC$3)&amp;":"&amp;ADDRESS($AF$5, COLUMN()-$AF$1-JC$3)), JC$3, FALSE)</f>
        <v>23823</v>
      </c>
      <c r="JD97" cm="1">
        <f t="array" aca="1" ref="JD97" ca="1">INDIRECT(ADDRESS(ROW(), JD$3-$AF$1+$AF$3))+VLOOKUP($AS97, INDIRECT(ADDRESS($AF$4, COLUMN()-$AF$2-JD$3)&amp;":"&amp;ADDRESS($AF$5, COLUMN()-$AF$1-JD$3)), JD$3, FALSE)+VLOOKUP($AT97, INDIRECT(ADDRESS($AF$4, COLUMN()-$AF$2-JD$3)&amp;":"&amp;ADDRESS($AF$5, COLUMN()-$AF$1-JD$3)), JD$3, FALSE)</f>
        <v>20655</v>
      </c>
      <c r="JE97" cm="1">
        <f t="array" aca="1" ref="JE97" ca="1">INDIRECT(ADDRESS(ROW(), JE$3-$AF$1+$AF$3))+VLOOKUP($AS97, INDIRECT(ADDRESS($AF$4, COLUMN()-$AF$2-JE$3)&amp;":"&amp;ADDRESS($AF$5, COLUMN()-$AF$1-JE$3)), JE$3, FALSE)+VLOOKUP($AT97, INDIRECT(ADDRESS($AF$4, COLUMN()-$AF$2-JE$3)&amp;":"&amp;ADDRESS($AF$5, COLUMN()-$AF$1-JE$3)), JE$3, FALSE)</f>
        <v>19462</v>
      </c>
      <c r="JF97" t="str">
        <f t="shared" si="384"/>
        <v>BH</v>
      </c>
      <c r="JG97" t="str">
        <f t="shared" si="385"/>
        <v>HV</v>
      </c>
      <c r="JH97" t="str">
        <f t="shared" si="461"/>
        <v>BV</v>
      </c>
      <c r="JI97" cm="1">
        <f t="array" aca="1" ref="JI97" ca="1">INDIRECT(ADDRESS(ROW(), JI$3-$AF$1+$AF$3))+VLOOKUP($AS97, INDIRECT(ADDRESS($AF$4, COLUMN()-$AF$2-JI$3)&amp;":"&amp;ADDRESS($AF$5, COLUMN()-$AF$1-JI$3)), JI$3, FALSE)+VLOOKUP($AT97, INDIRECT(ADDRESS($AF$4, COLUMN()-$AF$2-JI$3)&amp;":"&amp;ADDRESS($AF$5, COLUMN()-$AF$1-JI$3)), JI$3, FALSE)</f>
        <v>86368</v>
      </c>
      <c r="JJ97" cm="1">
        <f t="array" aca="1" ref="JJ97" ca="1">INDIRECT(ADDRESS(ROW(), JJ$3-$AF$1+$AF$3))+VLOOKUP($AS97, INDIRECT(ADDRESS($AF$4, COLUMN()-$AF$2-JJ$3)&amp;":"&amp;ADDRESS($AF$5, COLUMN()-$AF$1-JJ$3)), JJ$3, FALSE)+VLOOKUP($AT97, INDIRECT(ADDRESS($AF$4, COLUMN()-$AF$2-JJ$3)&amp;":"&amp;ADDRESS($AF$5, COLUMN()-$AF$1-JJ$3)), JJ$3, FALSE)</f>
        <v>63127</v>
      </c>
      <c r="JK97" cm="1">
        <f t="array" aca="1" ref="JK97" ca="1">INDIRECT(ADDRESS(ROW(), JK$3-$AF$1+$AF$3))+VLOOKUP($AS97, INDIRECT(ADDRESS($AF$4, COLUMN()-$AF$2-JK$3)&amp;":"&amp;ADDRESS($AF$5, COLUMN()-$AF$1-JK$3)), JK$3, FALSE)+VLOOKUP($AT97, INDIRECT(ADDRESS($AF$4, COLUMN()-$AF$2-JK$3)&amp;":"&amp;ADDRESS($AF$5, COLUMN()-$AF$1-JK$3)), JK$3, FALSE)</f>
        <v>12255</v>
      </c>
      <c r="JL97" cm="1">
        <f t="array" aca="1" ref="JL97" ca="1">INDIRECT(ADDRESS(ROW(), JL$3-$AF$1+$AF$3))+VLOOKUP($AS97, INDIRECT(ADDRESS($AF$4, COLUMN()-$AF$2-JL$3)&amp;":"&amp;ADDRESS($AF$5, COLUMN()-$AF$1-JL$3)), JL$3, FALSE)+VLOOKUP($AT97, INDIRECT(ADDRESS($AF$4, COLUMN()-$AF$2-JL$3)&amp;":"&amp;ADDRESS($AF$5, COLUMN()-$AF$1-JL$3)), JL$3, FALSE)</f>
        <v>67190</v>
      </c>
      <c r="JM97" cm="1">
        <f t="array" aca="1" ref="JM97" ca="1">INDIRECT(ADDRESS(ROW(), JM$3-$AF$1+$AF$3))+VLOOKUP($AS97, INDIRECT(ADDRESS($AF$4, COLUMN()-$AF$2-JM$3)&amp;":"&amp;ADDRESS($AF$5, COLUMN()-$AF$1-JM$3)), JM$3, FALSE)+VLOOKUP($AT97, INDIRECT(ADDRESS($AF$4, COLUMN()-$AF$2-JM$3)&amp;":"&amp;ADDRESS($AF$5, COLUMN()-$AF$1-JM$3)), JM$3, FALSE)</f>
        <v>58081</v>
      </c>
      <c r="JN97" cm="1">
        <f t="array" aca="1" ref="JN97" ca="1">INDIRECT(ADDRESS(ROW(), JN$3-$AF$1+$AF$3))+VLOOKUP($AS97, INDIRECT(ADDRESS($AF$4, COLUMN()-$AF$2-JN$3)&amp;":"&amp;ADDRESS($AF$5, COLUMN()-$AF$1-JN$3)), JN$3, FALSE)+VLOOKUP($AT97, INDIRECT(ADDRESS($AF$4, COLUMN()-$AF$2-JN$3)&amp;":"&amp;ADDRESS($AF$5, COLUMN()-$AF$1-JN$3)), JN$3, FALSE)</f>
        <v>67512</v>
      </c>
      <c r="JO97" cm="1">
        <f t="array" aca="1" ref="JO97" ca="1">INDIRECT(ADDRESS(ROW(), JO$3-$AF$1+$AF$3))+VLOOKUP($AS97, INDIRECT(ADDRESS($AF$4, COLUMN()-$AF$2-JO$3)&amp;":"&amp;ADDRESS($AF$5, COLUMN()-$AF$1-JO$3)), JO$3, FALSE)+VLOOKUP($AT97, INDIRECT(ADDRESS($AF$4, COLUMN()-$AF$2-JO$3)&amp;":"&amp;ADDRESS($AF$5, COLUMN()-$AF$1-JO$3)), JO$3, FALSE)</f>
        <v>42219</v>
      </c>
      <c r="JP97" cm="1">
        <f t="array" aca="1" ref="JP97" ca="1">INDIRECT(ADDRESS(ROW(), JP$3-$AF$1+$AF$3))+VLOOKUP($AS97, INDIRECT(ADDRESS($AF$4, COLUMN()-$AF$2-JP$3)&amp;":"&amp;ADDRESS($AF$5, COLUMN()-$AF$1-JP$3)), JP$3, FALSE)+VLOOKUP($AT97, INDIRECT(ADDRESS($AF$4, COLUMN()-$AF$2-JP$3)&amp;":"&amp;ADDRESS($AF$5, COLUMN()-$AF$1-JP$3)), JP$3, FALSE)</f>
        <v>47854</v>
      </c>
      <c r="JQ97" cm="1">
        <f t="array" aca="1" ref="JQ97" ca="1">INDIRECT(ADDRESS(ROW(), JQ$3-$AF$1+$AF$3))+VLOOKUP($AS97, INDIRECT(ADDRESS($AF$4, COLUMN()-$AF$2-JQ$3)&amp;":"&amp;ADDRESS($AF$5, COLUMN()-$AF$1-JQ$3)), JQ$3, FALSE)+VLOOKUP($AT97, INDIRECT(ADDRESS($AF$4, COLUMN()-$AF$2-JQ$3)&amp;":"&amp;ADDRESS($AF$5, COLUMN()-$AF$1-JQ$3)), JQ$3, FALSE)</f>
        <v>40780</v>
      </c>
      <c r="JR97" cm="1">
        <f t="array" aca="1" ref="JR97" ca="1">INDIRECT(ADDRESS(ROW(), JR$3-$AF$1+$AF$3))+VLOOKUP($AS97, INDIRECT(ADDRESS($AF$4, COLUMN()-$AF$2-JR$3)&amp;":"&amp;ADDRESS($AF$5, COLUMN()-$AF$1-JR$3)), JR$3, FALSE)+VLOOKUP($AT97, INDIRECT(ADDRESS($AF$4, COLUMN()-$AF$2-JR$3)&amp;":"&amp;ADDRESS($AF$5, COLUMN()-$AF$1-JR$3)), JR$3, FALSE)</f>
        <v>38901</v>
      </c>
      <c r="JS97" t="str">
        <f t="shared" si="387"/>
        <v>BH</v>
      </c>
      <c r="JT97" t="str">
        <f t="shared" si="388"/>
        <v>HV</v>
      </c>
      <c r="JU97" t="str">
        <f t="shared" si="462"/>
        <v>BV</v>
      </c>
      <c r="JV97" cm="1">
        <f t="array" aca="1" ref="JV97" ca="1">INDIRECT(ADDRESS(ROW(), JV$3-$AF$1+$AF$3))+VLOOKUP($AS97, INDIRECT(ADDRESS($AF$4, COLUMN()-$AF$2-JV$3)&amp;":"&amp;ADDRESS($AF$5, COLUMN()-$AF$1-JV$3)), JV$3, FALSE)+VLOOKUP($AT97, INDIRECT(ADDRESS($AF$4, COLUMN()-$AF$2-JV$3)&amp;":"&amp;ADDRESS($AF$5, COLUMN()-$AF$1-JV$3)), JV$3, FALSE)</f>
        <v>172702</v>
      </c>
      <c r="JW97" cm="1">
        <f t="array" aca="1" ref="JW97" ca="1">INDIRECT(ADDRESS(ROW(), JW$3-$AF$1+$AF$3))+VLOOKUP($AS97, INDIRECT(ADDRESS($AF$4, COLUMN()-$AF$2-JW$3)&amp;":"&amp;ADDRESS($AF$5, COLUMN()-$AF$1-JW$3)), JW$3, FALSE)+VLOOKUP($AT97, INDIRECT(ADDRESS($AF$4, COLUMN()-$AF$2-JW$3)&amp;":"&amp;ADDRESS($AF$5, COLUMN()-$AF$1-JW$3)), JW$3, FALSE)</f>
        <v>125577</v>
      </c>
      <c r="JX97" cm="1">
        <f t="array" aca="1" ref="JX97" ca="1">INDIRECT(ADDRESS(ROW(), JX$3-$AF$1+$AF$3))+VLOOKUP($AS97, INDIRECT(ADDRESS($AF$4, COLUMN()-$AF$2-JX$3)&amp;":"&amp;ADDRESS($AF$5, COLUMN()-$AF$1-JX$3)), JX$3, FALSE)+VLOOKUP($AT97, INDIRECT(ADDRESS($AF$4, COLUMN()-$AF$2-JX$3)&amp;":"&amp;ADDRESS($AF$5, COLUMN()-$AF$1-JX$3)), JX$3, FALSE)</f>
        <v>24287</v>
      </c>
      <c r="JY97" cm="1">
        <f t="array" aca="1" ref="JY97" ca="1">INDIRECT(ADDRESS(ROW(), JY$3-$AF$1+$AF$3))+VLOOKUP($AS97, INDIRECT(ADDRESS($AF$4, COLUMN()-$AF$2-JY$3)&amp;":"&amp;ADDRESS($AF$5, COLUMN()-$AF$1-JY$3)), JY$3, FALSE)+VLOOKUP($AT97, INDIRECT(ADDRESS($AF$4, COLUMN()-$AF$2-JY$3)&amp;":"&amp;ADDRESS($AF$5, COLUMN()-$AF$1-JY$3)), JY$3, FALSE)</f>
        <v>133522</v>
      </c>
      <c r="JZ97" cm="1">
        <f t="array" aca="1" ref="JZ97" ca="1">INDIRECT(ADDRESS(ROW(), JZ$3-$AF$1+$AF$3))+VLOOKUP($AS97, INDIRECT(ADDRESS($AF$4, COLUMN()-$AF$2-JZ$3)&amp;":"&amp;ADDRESS($AF$5, COLUMN()-$AF$1-JZ$3)), JZ$3, FALSE)+VLOOKUP($AT97, INDIRECT(ADDRESS($AF$4, COLUMN()-$AF$2-JZ$3)&amp;":"&amp;ADDRESS($AF$5, COLUMN()-$AF$1-JZ$3)), JZ$3, FALSE)</f>
        <v>116277</v>
      </c>
      <c r="KA97" cm="1">
        <f t="array" aca="1" ref="KA97" ca="1">INDIRECT(ADDRESS(ROW(), KA$3-$AF$1+$AF$3))+VLOOKUP($AS97, INDIRECT(ADDRESS($AF$4, COLUMN()-$AF$2-KA$3)&amp;":"&amp;ADDRESS($AF$5, COLUMN()-$AF$1-KA$3)), KA$3, FALSE)+VLOOKUP($AT97, INDIRECT(ADDRESS($AF$4, COLUMN()-$AF$2-KA$3)&amp;":"&amp;ADDRESS($AF$5, COLUMN()-$AF$1-KA$3)), KA$3, FALSE)</f>
        <v>135347</v>
      </c>
      <c r="KB97" cm="1">
        <f t="array" aca="1" ref="KB97" ca="1">INDIRECT(ADDRESS(ROW(), KB$3-$AF$1+$AF$3))+VLOOKUP($AS97, INDIRECT(ADDRESS($AF$4, COLUMN()-$AF$2-KB$3)&amp;":"&amp;ADDRESS($AF$5, COLUMN()-$AF$1-KB$3)), KB$3, FALSE)+VLOOKUP($AT97, INDIRECT(ADDRESS($AF$4, COLUMN()-$AF$2-KB$3)&amp;":"&amp;ADDRESS($AF$5, COLUMN()-$AF$1-KB$3)), KB$3, FALSE)</f>
        <v>85354</v>
      </c>
      <c r="KC97" cm="1">
        <f t="array" aca="1" ref="KC97" ca="1">INDIRECT(ADDRESS(ROW(), KC$3-$AF$1+$AF$3))+VLOOKUP($AS97, INDIRECT(ADDRESS($AF$4, COLUMN()-$AF$2-KC$3)&amp;":"&amp;ADDRESS($AF$5, COLUMN()-$AF$1-KC$3)), KC$3, FALSE)+VLOOKUP($AT97, INDIRECT(ADDRESS($AF$4, COLUMN()-$AF$2-KC$3)&amp;":"&amp;ADDRESS($AF$5, COLUMN()-$AF$1-KC$3)), KC$3, FALSE)</f>
        <v>96187</v>
      </c>
      <c r="KD97" cm="1">
        <f t="array" aca="1" ref="KD97" ca="1">INDIRECT(ADDRESS(ROW(), KD$3-$AF$1+$AF$3))+VLOOKUP($AS97, INDIRECT(ADDRESS($AF$4, COLUMN()-$AF$2-KD$3)&amp;":"&amp;ADDRESS($AF$5, COLUMN()-$AF$1-KD$3)), KD$3, FALSE)+VLOOKUP($AT97, INDIRECT(ADDRESS($AF$4, COLUMN()-$AF$2-KD$3)&amp;":"&amp;ADDRESS($AF$5, COLUMN()-$AF$1-KD$3)), KD$3, FALSE)</f>
        <v>81353</v>
      </c>
      <c r="KE97" cm="1">
        <f t="array" aca="1" ref="KE97" ca="1">INDIRECT(ADDRESS(ROW(), KE$3-$AF$1+$AF$3))+VLOOKUP($AS97, INDIRECT(ADDRESS($AF$4, COLUMN()-$AF$2-KE$3)&amp;":"&amp;ADDRESS($AF$5, COLUMN()-$AF$1-KE$3)), KE$3, FALSE)+VLOOKUP($AT97, INDIRECT(ADDRESS($AF$4, COLUMN()-$AF$2-KE$3)&amp;":"&amp;ADDRESS($AF$5, COLUMN()-$AF$1-KE$3)), KE$3, FALSE)</f>
        <v>77969</v>
      </c>
      <c r="KF97" t="str">
        <f t="shared" si="390"/>
        <v>BH</v>
      </c>
      <c r="KG97" t="str">
        <f t="shared" si="391"/>
        <v>HV</v>
      </c>
      <c r="KH97" t="str">
        <f t="shared" si="463"/>
        <v>BV</v>
      </c>
      <c r="KI97" cm="1">
        <f t="array" aca="1" ref="KI97" ca="1">INDIRECT(ADDRESS(ROW(), KI$3-$AF$1+$AF$3))+VLOOKUP($AS97, INDIRECT(ADDRESS($AF$4, COLUMN()-$AF$2-KI$3)&amp;":"&amp;ADDRESS($AF$5, COLUMN()-$AF$1-KI$3)), KI$3, FALSE)+VLOOKUP($AT97, INDIRECT(ADDRESS($AF$4, COLUMN()-$AF$2-KI$3)&amp;":"&amp;ADDRESS($AF$5, COLUMN()-$AF$1-KI$3)), KI$3, FALSE)</f>
        <v>345186</v>
      </c>
      <c r="KJ97" cm="1">
        <f t="array" aca="1" ref="KJ97" ca="1">INDIRECT(ADDRESS(ROW(), KJ$3-$AF$1+$AF$3))+VLOOKUP($AS97, INDIRECT(ADDRESS($AF$4, COLUMN()-$AF$2-KJ$3)&amp;":"&amp;ADDRESS($AF$5, COLUMN()-$AF$1-KJ$3)), KJ$3, FALSE)+VLOOKUP($AT97, INDIRECT(ADDRESS($AF$4, COLUMN()-$AF$2-KJ$3)&amp;":"&amp;ADDRESS($AF$5, COLUMN()-$AF$1-KJ$3)), KJ$3, FALSE)</f>
        <v>250059</v>
      </c>
      <c r="KK97" cm="1">
        <f t="array" aca="1" ref="KK97" ca="1">INDIRECT(ADDRESS(ROW(), KK$3-$AF$1+$AF$3))+VLOOKUP($AS97, INDIRECT(ADDRESS($AF$4, COLUMN()-$AF$2-KK$3)&amp;":"&amp;ADDRESS($AF$5, COLUMN()-$AF$1-KK$3)), KK$3, FALSE)+VLOOKUP($AT97, INDIRECT(ADDRESS($AF$4, COLUMN()-$AF$2-KK$3)&amp;":"&amp;ADDRESS($AF$5, COLUMN()-$AF$1-KK$3)), KK$3, FALSE)</f>
        <v>48076</v>
      </c>
      <c r="KL97" cm="1">
        <f t="array" aca="1" ref="KL97" ca="1">INDIRECT(ADDRESS(ROW(), KL$3-$AF$1+$AF$3))+VLOOKUP($AS97, INDIRECT(ADDRESS($AF$4, COLUMN()-$AF$2-KL$3)&amp;":"&amp;ADDRESS($AF$5, COLUMN()-$AF$1-KL$3)), KL$3, FALSE)+VLOOKUP($AT97, INDIRECT(ADDRESS($AF$4, COLUMN()-$AF$2-KL$3)&amp;":"&amp;ADDRESS($AF$5, COLUMN()-$AF$1-KL$3)), KL$3, FALSE)</f>
        <v>266144</v>
      </c>
      <c r="KM97" cm="1">
        <f t="array" aca="1" ref="KM97" ca="1">INDIRECT(ADDRESS(ROW(), KM$3-$AF$1+$AF$3))+VLOOKUP($AS97, INDIRECT(ADDRESS($AF$4, COLUMN()-$AF$2-KM$3)&amp;":"&amp;ADDRESS($AF$5, COLUMN()-$AF$1-KM$3)), KM$3, FALSE)+VLOOKUP($AT97, INDIRECT(ADDRESS($AF$4, COLUMN()-$AF$2-KM$3)&amp;":"&amp;ADDRESS($AF$5, COLUMN()-$AF$1-KM$3)), KM$3, FALSE)</f>
        <v>232662</v>
      </c>
      <c r="KN97" cm="1">
        <f t="array" aca="1" ref="KN97" ca="1">INDIRECT(ADDRESS(ROW(), KN$3-$AF$1+$AF$3))+VLOOKUP($AS97, INDIRECT(ADDRESS($AF$4, COLUMN()-$AF$2-KN$3)&amp;":"&amp;ADDRESS($AF$5, COLUMN()-$AF$1-KN$3)), KN$3, FALSE)+VLOOKUP($AT97, INDIRECT(ADDRESS($AF$4, COLUMN()-$AF$2-KN$3)&amp;":"&amp;ADDRESS($AF$5, COLUMN()-$AF$1-KN$3)), KN$3, FALSE)</f>
        <v>271780</v>
      </c>
      <c r="KO97" cm="1">
        <f t="array" aca="1" ref="KO97" ca="1">INDIRECT(ADDRESS(ROW(), KO$3-$AF$1+$AF$3))+VLOOKUP($AS97, INDIRECT(ADDRESS($AF$4, COLUMN()-$AF$2-KO$3)&amp;":"&amp;ADDRESS($AF$5, COLUMN()-$AF$1-KO$3)), KO$3, FALSE)+VLOOKUP($AT97, INDIRECT(ADDRESS($AF$4, COLUMN()-$AF$2-KO$3)&amp;":"&amp;ADDRESS($AF$5, COLUMN()-$AF$1-KO$3)), KO$3, FALSE)</f>
        <v>172339</v>
      </c>
      <c r="KP97" cm="1">
        <f t="array" aca="1" ref="KP97" ca="1">INDIRECT(ADDRESS(ROW(), KP$3-$AF$1+$AF$3))+VLOOKUP($AS97, INDIRECT(ADDRESS($AF$4, COLUMN()-$AF$2-KP$3)&amp;":"&amp;ADDRESS($AF$5, COLUMN()-$AF$1-KP$3)), KP$3, FALSE)+VLOOKUP($AT97, INDIRECT(ADDRESS($AF$4, COLUMN()-$AF$2-KP$3)&amp;":"&amp;ADDRESS($AF$5, COLUMN()-$AF$1-KP$3)), KP$3, FALSE)</f>
        <v>192379</v>
      </c>
      <c r="KQ97" cm="1">
        <f t="array" aca="1" ref="KQ97" ca="1">INDIRECT(ADDRESS(ROW(), KQ$3-$AF$1+$AF$3))+VLOOKUP($AS97, INDIRECT(ADDRESS($AF$4, COLUMN()-$AF$2-KQ$3)&amp;":"&amp;ADDRESS($AF$5, COLUMN()-$AF$1-KQ$3)), KQ$3, FALSE)+VLOOKUP($AT97, INDIRECT(ADDRESS($AF$4, COLUMN()-$AF$2-KQ$3)&amp;":"&amp;ADDRESS($AF$5, COLUMN()-$AF$1-KQ$3)), KQ$3, FALSE)</f>
        <v>162565</v>
      </c>
      <c r="KR97" cm="1">
        <f t="array" aca="1" ref="KR97" ca="1">INDIRECT(ADDRESS(ROW(), KR$3-$AF$1+$AF$3))+VLOOKUP($AS97, INDIRECT(ADDRESS($AF$4, COLUMN()-$AF$2-KR$3)&amp;":"&amp;ADDRESS($AF$5, COLUMN()-$AF$1-KR$3)), KR$3, FALSE)+VLOOKUP($AT97, INDIRECT(ADDRESS($AF$4, COLUMN()-$AF$2-KR$3)&amp;":"&amp;ADDRESS($AF$5, COLUMN()-$AF$1-KR$3)), KR$3, FALSE)</f>
        <v>155961</v>
      </c>
      <c r="KS97" t="str">
        <f t="shared" si="393"/>
        <v>BH</v>
      </c>
      <c r="KT97" t="str">
        <f t="shared" si="394"/>
        <v>HV</v>
      </c>
      <c r="KU97" t="str">
        <f t="shared" si="464"/>
        <v>BV</v>
      </c>
      <c r="KV97" cm="1">
        <f t="array" aca="1" ref="KV97" ca="1">INDIRECT(ADDRESS(ROW(), KV$3-$AF$1+$AF$3))+VLOOKUP($AS97, INDIRECT(ADDRESS($AF$4, COLUMN()-$AF$2-KV$3)&amp;":"&amp;ADDRESS($AF$5, COLUMN()-$AF$1-KV$3)), KV$3, FALSE)+VLOOKUP($AT97, INDIRECT(ADDRESS($AF$4, COLUMN()-$AF$2-KV$3)&amp;":"&amp;ADDRESS($AF$5, COLUMN()-$AF$1-KV$3)), KV$3, FALSE)</f>
        <v>689507</v>
      </c>
      <c r="KW97" cm="1">
        <f t="array" aca="1" ref="KW97" ca="1">INDIRECT(ADDRESS(ROW(), KW$3-$AF$1+$AF$3))+VLOOKUP($AS97, INDIRECT(ADDRESS($AF$4, COLUMN()-$AF$2-KW$3)&amp;":"&amp;ADDRESS($AF$5, COLUMN()-$AF$1-KW$3)), KW$3, FALSE)+VLOOKUP($AT97, INDIRECT(ADDRESS($AF$4, COLUMN()-$AF$2-KW$3)&amp;":"&amp;ADDRESS($AF$5, COLUMN()-$AF$1-KW$3)), KW$3, FALSE)</f>
        <v>498754</v>
      </c>
      <c r="KX97" cm="1">
        <f t="array" aca="1" ref="KX97" ca="1">INDIRECT(ADDRESS(ROW(), KX$3-$AF$1+$AF$3))+VLOOKUP($AS97, INDIRECT(ADDRESS($AF$4, COLUMN()-$AF$2-KX$3)&amp;":"&amp;ADDRESS($AF$5, COLUMN()-$AF$1-KX$3)), KX$3, FALSE)+VLOOKUP($AT97, INDIRECT(ADDRESS($AF$4, COLUMN()-$AF$2-KX$3)&amp;":"&amp;ADDRESS($AF$5, COLUMN()-$AF$1-KX$3)), KX$3, FALSE)</f>
        <v>95393</v>
      </c>
      <c r="KY97" cm="1">
        <f t="array" aca="1" ref="KY97" ca="1">INDIRECT(ADDRESS(ROW(), KY$3-$AF$1+$AF$3))+VLOOKUP($AS97, INDIRECT(ADDRESS($AF$4, COLUMN()-$AF$2-KY$3)&amp;":"&amp;ADDRESS($AF$5, COLUMN()-$AF$1-KY$3)), KY$3, FALSE)+VLOOKUP($AT97, INDIRECT(ADDRESS($AF$4, COLUMN()-$AF$2-KY$3)&amp;":"&amp;ADDRESS($AF$5, COLUMN()-$AF$1-KY$3)), KY$3, FALSE)</f>
        <v>531709</v>
      </c>
      <c r="KZ97" cm="1">
        <f t="array" aca="1" ref="KZ97" ca="1">INDIRECT(ADDRESS(ROW(), KZ$3-$AF$1+$AF$3))+VLOOKUP($AS97, INDIRECT(ADDRESS($AF$4, COLUMN()-$AF$2-KZ$3)&amp;":"&amp;ADDRESS($AF$5, COLUMN()-$AF$1-KZ$3)), KZ$3, FALSE)+VLOOKUP($AT97, INDIRECT(ADDRESS($AF$4, COLUMN()-$AF$2-KZ$3)&amp;":"&amp;ADDRESS($AF$5, COLUMN()-$AF$1-KZ$3)), KZ$3, FALSE)</f>
        <v>465447</v>
      </c>
      <c r="LA97" cm="1">
        <f t="array" aca="1" ref="LA97" ca="1">INDIRECT(ADDRESS(ROW(), LA$3-$AF$1+$AF$3))+VLOOKUP($AS97, INDIRECT(ADDRESS($AF$4, COLUMN()-$AF$2-LA$3)&amp;":"&amp;ADDRESS($AF$5, COLUMN()-$AF$1-LA$3)), LA$3, FALSE)+VLOOKUP($AT97, INDIRECT(ADDRESS($AF$4, COLUMN()-$AF$2-LA$3)&amp;":"&amp;ADDRESS($AF$5, COLUMN()-$AF$1-LA$3)), LA$3, FALSE)</f>
        <v>544057</v>
      </c>
      <c r="LB97" cm="1">
        <f t="array" aca="1" ref="LB97" ca="1">INDIRECT(ADDRESS(ROW(), LB$3-$AF$1+$AF$3))+VLOOKUP($AS97, INDIRECT(ADDRESS($AF$4, COLUMN()-$AF$2-LB$3)&amp;":"&amp;ADDRESS($AF$5, COLUMN()-$AF$1-LB$3)), LB$3, FALSE)+VLOOKUP($AT97, INDIRECT(ADDRESS($AF$4, COLUMN()-$AF$2-LB$3)&amp;":"&amp;ADDRESS($AF$5, COLUMN()-$AF$1-LB$3)), LB$3, FALSE)</f>
        <v>346136</v>
      </c>
      <c r="LC97" cm="1">
        <f t="array" aca="1" ref="LC97" ca="1">INDIRECT(ADDRESS(ROW(), LC$3-$AF$1+$AF$3))+VLOOKUP($AS97, INDIRECT(ADDRESS($AF$4, COLUMN()-$AF$2-LC$3)&amp;":"&amp;ADDRESS($AF$5, COLUMN()-$AF$1-LC$3)), LC$3, FALSE)+VLOOKUP($AT97, INDIRECT(ADDRESS($AF$4, COLUMN()-$AF$2-LC$3)&amp;":"&amp;ADDRESS($AF$5, COLUMN()-$AF$1-LC$3)), LC$3, FALSE)</f>
        <v>385614</v>
      </c>
      <c r="LD97" cm="1">
        <f t="array" aca="1" ref="LD97" ca="1">INDIRECT(ADDRESS(ROW(), LD$3-$AF$1+$AF$3))+VLOOKUP($AS97, INDIRECT(ADDRESS($AF$4, COLUMN()-$AF$2-LD$3)&amp;":"&amp;ADDRESS($AF$5, COLUMN()-$AF$1-LD$3)), LD$3, FALSE)+VLOOKUP($AT97, INDIRECT(ADDRESS($AF$4, COLUMN()-$AF$2-LD$3)&amp;":"&amp;ADDRESS($AF$5, COLUMN()-$AF$1-LD$3)), LD$3, FALSE)</f>
        <v>325780</v>
      </c>
      <c r="LE97" cm="1">
        <f t="array" aca="1" ref="LE97" ca="1">INDIRECT(ADDRESS(ROW(), LE$3-$AF$1+$AF$3))+VLOOKUP($AS97, INDIRECT(ADDRESS($AF$4, COLUMN()-$AF$2-LE$3)&amp;":"&amp;ADDRESS($AF$5, COLUMN()-$AF$1-LE$3)), LE$3, FALSE)+VLOOKUP($AT97, INDIRECT(ADDRESS($AF$4, COLUMN()-$AF$2-LE$3)&amp;":"&amp;ADDRESS($AF$5, COLUMN()-$AF$1-LE$3)), LE$3, FALSE)</f>
        <v>311906</v>
      </c>
      <c r="LF97" t="str">
        <f t="shared" si="396"/>
        <v>BH</v>
      </c>
      <c r="LG97" t="str">
        <f t="shared" si="397"/>
        <v>HV</v>
      </c>
      <c r="LH97" t="str">
        <f t="shared" si="465"/>
        <v>BV</v>
      </c>
      <c r="LI97" cm="1">
        <f t="array" aca="1" ref="LI97" ca="1">INDIRECT(ADDRESS(ROW(), LI$3-$AF$1+$AF$3))+VLOOKUP($AS97, INDIRECT(ADDRESS($AF$4, COLUMN()-$AF$2-LI$3)&amp;":"&amp;ADDRESS($AF$5, COLUMN()-$AF$1-LI$3)), LI$3, FALSE)+VLOOKUP($AT97, INDIRECT(ADDRESS($AF$4, COLUMN()-$AF$2-LI$3)&amp;":"&amp;ADDRESS($AF$5, COLUMN()-$AF$1-LI$3)), LI$3, FALSE)</f>
        <v>1377508</v>
      </c>
      <c r="LJ97" cm="1">
        <f t="array" aca="1" ref="LJ97" ca="1">INDIRECT(ADDRESS(ROW(), LJ$3-$AF$1+$AF$3))+VLOOKUP($AS97, INDIRECT(ADDRESS($AF$4, COLUMN()-$AF$2-LJ$3)&amp;":"&amp;ADDRESS($AF$5, COLUMN()-$AF$1-LJ$3)), LJ$3, FALSE)+VLOOKUP($AT97, INDIRECT(ADDRESS($AF$4, COLUMN()-$AF$2-LJ$3)&amp;":"&amp;ADDRESS($AF$5, COLUMN()-$AF$1-LJ$3)), LJ$3, FALSE)</f>
        <v>995105</v>
      </c>
      <c r="LK97" cm="1">
        <f t="array" aca="1" ref="LK97" ca="1">INDIRECT(ADDRESS(ROW(), LK$3-$AF$1+$AF$3))+VLOOKUP($AS97, INDIRECT(ADDRESS($AF$4, COLUMN()-$AF$2-LK$3)&amp;":"&amp;ADDRESS($AF$5, COLUMN()-$AF$1-LK$3)), LK$3, FALSE)+VLOOKUP($AT97, INDIRECT(ADDRESS($AF$4, COLUMN()-$AF$2-LK$3)&amp;":"&amp;ADDRESS($AF$5, COLUMN()-$AF$1-LK$3)), LK$3, FALSE)</f>
        <v>189416</v>
      </c>
      <c r="LL97" cm="1">
        <f t="array" aca="1" ref="LL97" ca="1">INDIRECT(ADDRESS(ROW(), LL$3-$AF$1+$AF$3))+VLOOKUP($AS97, INDIRECT(ADDRESS($AF$4, COLUMN()-$AF$2-LL$3)&amp;":"&amp;ADDRESS($AF$5, COLUMN()-$AF$1-LL$3)), LL$3, FALSE)+VLOOKUP($AT97, INDIRECT(ADDRESS($AF$4, COLUMN()-$AF$2-LL$3)&amp;":"&amp;ADDRESS($AF$5, COLUMN()-$AF$1-LL$3)), LL$3, FALSE)</f>
        <v>1064397</v>
      </c>
      <c r="LM97" cm="1">
        <f t="array" aca="1" ref="LM97" ca="1">INDIRECT(ADDRESS(ROW(), LM$3-$AF$1+$AF$3))+VLOOKUP($AS97, INDIRECT(ADDRESS($AF$4, COLUMN()-$AF$2-LM$3)&amp;":"&amp;ADDRESS($AF$5, COLUMN()-$AF$1-LM$3)), LM$3, FALSE)+VLOOKUP($AT97, INDIRECT(ADDRESS($AF$4, COLUMN()-$AF$2-LM$3)&amp;":"&amp;ADDRESS($AF$5, COLUMN()-$AF$1-LM$3)), LM$3, FALSE)</f>
        <v>930915</v>
      </c>
      <c r="LN97" cm="1">
        <f t="array" aca="1" ref="LN97" ca="1">INDIRECT(ADDRESS(ROW(), LN$3-$AF$1+$AF$3))+VLOOKUP($AS97, INDIRECT(ADDRESS($AF$4, COLUMN()-$AF$2-LN$3)&amp;":"&amp;ADDRESS($AF$5, COLUMN()-$AF$1-LN$3)), LN$3, FALSE)+VLOOKUP($AT97, INDIRECT(ADDRESS($AF$4, COLUMN()-$AF$2-LN$3)&amp;":"&amp;ADDRESS($AF$5, COLUMN()-$AF$1-LN$3)), LN$3, FALSE)</f>
        <v>1090067</v>
      </c>
      <c r="LO97" cm="1">
        <f t="array" aca="1" ref="LO97" ca="1">INDIRECT(ADDRESS(ROW(), LO$3-$AF$1+$AF$3))+VLOOKUP($AS97, INDIRECT(ADDRESS($AF$4, COLUMN()-$AF$2-LO$3)&amp;":"&amp;ADDRESS($AF$5, COLUMN()-$AF$1-LO$3)), LO$3, FALSE)+VLOOKUP($AT97, INDIRECT(ADDRESS($AF$4, COLUMN()-$AF$2-LO$3)&amp;":"&amp;ADDRESS($AF$5, COLUMN()-$AF$1-LO$3)), LO$3, FALSE)</f>
        <v>694572</v>
      </c>
      <c r="LP97" cm="1">
        <f t="array" aca="1" ref="LP97" ca="1">INDIRECT(ADDRESS(ROW(), LP$3-$AF$1+$AF$3))+VLOOKUP($AS97, INDIRECT(ADDRESS($AF$4, COLUMN()-$AF$2-LP$3)&amp;":"&amp;ADDRESS($AF$5, COLUMN()-$AF$1-LP$3)), LP$3, FALSE)+VLOOKUP($AT97, INDIRECT(ADDRESS($AF$4, COLUMN()-$AF$2-LP$3)&amp;":"&amp;ADDRESS($AF$5, COLUMN()-$AF$1-LP$3)), LP$3, FALSE)</f>
        <v>771823</v>
      </c>
      <c r="LQ97" cm="1">
        <f t="array" aca="1" ref="LQ97" ca="1">INDIRECT(ADDRESS(ROW(), LQ$3-$AF$1+$AF$3))+VLOOKUP($AS97, INDIRECT(ADDRESS($AF$4, COLUMN()-$AF$2-LQ$3)&amp;":"&amp;ADDRESS($AF$5, COLUMN()-$AF$1-LQ$3)), LQ$3, FALSE)+VLOOKUP($AT97, INDIRECT(ADDRESS($AF$4, COLUMN()-$AF$2-LQ$3)&amp;":"&amp;ADDRESS($AF$5, COLUMN()-$AF$1-LQ$3)), LQ$3, FALSE)</f>
        <v>652049</v>
      </c>
      <c r="LR97" cm="1">
        <f t="array" aca="1" ref="LR97" ca="1">INDIRECT(ADDRESS(ROW(), LR$3-$AF$1+$AF$3))+VLOOKUP($AS97, INDIRECT(ADDRESS($AF$4, COLUMN()-$AF$2-LR$3)&amp;":"&amp;ADDRESS($AF$5, COLUMN()-$AF$1-LR$3)), LR$3, FALSE)+VLOOKUP($AT97, INDIRECT(ADDRESS($AF$4, COLUMN()-$AF$2-LR$3)&amp;":"&amp;ADDRESS($AF$5, COLUMN()-$AF$1-LR$3)), LR$3, FALSE)</f>
        <v>622755</v>
      </c>
      <c r="LS97" t="str">
        <f t="shared" si="399"/>
        <v>BH</v>
      </c>
      <c r="LT97" t="str">
        <f t="shared" si="400"/>
        <v>HV</v>
      </c>
      <c r="LU97" t="str">
        <f t="shared" si="466"/>
        <v>BV</v>
      </c>
      <c r="LV97" cm="1">
        <f t="array" aca="1" ref="LV97" ca="1">INDIRECT(ADDRESS(ROW(), LV$3-$AF$1+$AF$3))+VLOOKUP($AS97, INDIRECT(ADDRESS($AF$4, COLUMN()-$AF$2-LV$3)&amp;":"&amp;ADDRESS($AF$5, COLUMN()-$AF$1-LV$3)), LV$3, FALSE)+VLOOKUP($AT97, INDIRECT(ADDRESS($AF$4, COLUMN()-$AF$2-LV$3)&amp;":"&amp;ADDRESS($AF$5, COLUMN()-$AF$1-LV$3)), LV$3, FALSE)</f>
        <v>2751689</v>
      </c>
      <c r="LW97" cm="1">
        <f t="array" aca="1" ref="LW97" ca="1">INDIRECT(ADDRESS(ROW(), LW$3-$AF$1+$AF$3))+VLOOKUP($AS97, INDIRECT(ADDRESS($AF$4, COLUMN()-$AF$2-LW$3)&amp;":"&amp;ADDRESS($AF$5, COLUMN()-$AF$1-LW$3)), LW$3, FALSE)+VLOOKUP($AT97, INDIRECT(ADDRESS($AF$4, COLUMN()-$AF$2-LW$3)&amp;":"&amp;ADDRESS($AF$5, COLUMN()-$AF$1-LW$3)), LW$3, FALSE)</f>
        <v>1987795</v>
      </c>
      <c r="LX97" cm="1">
        <f t="array" aca="1" ref="LX97" ca="1">INDIRECT(ADDRESS(ROW(), LX$3-$AF$1+$AF$3))+VLOOKUP($AS97, INDIRECT(ADDRESS($AF$4, COLUMN()-$AF$2-LX$3)&amp;":"&amp;ADDRESS($AF$5, COLUMN()-$AF$1-LX$3)), LX$3, FALSE)+VLOOKUP($AT97, INDIRECT(ADDRESS($AF$4, COLUMN()-$AF$2-LX$3)&amp;":"&amp;ADDRESS($AF$5, COLUMN()-$AF$1-LX$3)), LX$3, FALSE)</f>
        <v>377065</v>
      </c>
      <c r="LY97" cm="1">
        <f t="array" aca="1" ref="LY97" ca="1">INDIRECT(ADDRESS(ROW(), LY$3-$AF$1+$AF$3))+VLOOKUP($AS97, INDIRECT(ADDRESS($AF$4, COLUMN()-$AF$2-LY$3)&amp;":"&amp;ADDRESS($AF$5, COLUMN()-$AF$1-LY$3)), LY$3, FALSE)+VLOOKUP($AT97, INDIRECT(ADDRESS($AF$4, COLUMN()-$AF$2-LY$3)&amp;":"&amp;ADDRESS($AF$5, COLUMN()-$AF$1-LY$3)), LY$3, FALSE)</f>
        <v>2132332</v>
      </c>
      <c r="LZ97" cm="1">
        <f t="array" aca="1" ref="LZ97" ca="1">INDIRECT(ADDRESS(ROW(), LZ$3-$AF$1+$AF$3))+VLOOKUP($AS97, INDIRECT(ADDRESS($AF$4, COLUMN()-$AF$2-LZ$3)&amp;":"&amp;ADDRESS($AF$5, COLUMN()-$AF$1-LZ$3)), LZ$3, FALSE)+VLOOKUP($AT97, INDIRECT(ADDRESS($AF$4, COLUMN()-$AF$2-LZ$3)&amp;":"&amp;ADDRESS($AF$5, COLUMN()-$AF$1-LZ$3)), LZ$3, FALSE)</f>
        <v>1861630</v>
      </c>
      <c r="MA97" cm="1">
        <f t="array" aca="1" ref="MA97" ca="1">INDIRECT(ADDRESS(ROW(), MA$3-$AF$1+$AF$3))+VLOOKUP($AS97, INDIRECT(ADDRESS($AF$4, COLUMN()-$AF$2-MA$3)&amp;":"&amp;ADDRESS($AF$5, COLUMN()-$AF$1-MA$3)), MA$3, FALSE)+VLOOKUP($AT97, INDIRECT(ADDRESS($AF$4, COLUMN()-$AF$2-MA$3)&amp;":"&amp;ADDRESS($AF$5, COLUMN()-$AF$1-MA$3)), MA$3, FALSE)</f>
        <v>2180254</v>
      </c>
      <c r="MB97" cm="1">
        <f t="array" aca="1" ref="MB97" ca="1">INDIRECT(ADDRESS(ROW(), MB$3-$AF$1+$AF$3))+VLOOKUP($AS97, INDIRECT(ADDRESS($AF$4, COLUMN()-$AF$2-MB$3)&amp;":"&amp;ADDRESS($AF$5, COLUMN()-$AF$1-MB$3)), MB$3, FALSE)+VLOOKUP($AT97, INDIRECT(ADDRESS($AF$4, COLUMN()-$AF$2-MB$3)&amp;":"&amp;ADDRESS($AF$5, COLUMN()-$AF$1-MB$3)), MB$3, FALSE)</f>
        <v>1389975</v>
      </c>
      <c r="MC97" cm="1">
        <f t="array" aca="1" ref="MC97" ca="1">INDIRECT(ADDRESS(ROW(), MC$3-$AF$1+$AF$3))+VLOOKUP($AS97, INDIRECT(ADDRESS($AF$4, COLUMN()-$AF$2-MC$3)&amp;":"&amp;ADDRESS($AF$5, COLUMN()-$AF$1-MC$3)), MC$3, FALSE)+VLOOKUP($AT97, INDIRECT(ADDRESS($AF$4, COLUMN()-$AF$2-MC$3)&amp;":"&amp;ADDRESS($AF$5, COLUMN()-$AF$1-MC$3)), MC$3, FALSE)</f>
        <v>1547417</v>
      </c>
      <c r="MD97" cm="1">
        <f t="array" aca="1" ref="MD97" ca="1">INDIRECT(ADDRESS(ROW(), MD$3-$AF$1+$AF$3))+VLOOKUP($AS97, INDIRECT(ADDRESS($AF$4, COLUMN()-$AF$2-MD$3)&amp;":"&amp;ADDRESS($AF$5, COLUMN()-$AF$1-MD$3)), MD$3, FALSE)+VLOOKUP($AT97, INDIRECT(ADDRESS($AF$4, COLUMN()-$AF$2-MD$3)&amp;":"&amp;ADDRESS($AF$5, COLUMN()-$AF$1-MD$3)), MD$3, FALSE)</f>
        <v>1305384</v>
      </c>
      <c r="ME97" cm="1">
        <f t="array" aca="1" ref="ME97" ca="1">INDIRECT(ADDRESS(ROW(), ME$3-$AF$1+$AF$3))+VLOOKUP($AS97, INDIRECT(ADDRESS($AF$4, COLUMN()-$AF$2-ME$3)&amp;":"&amp;ADDRESS($AF$5, COLUMN()-$AF$1-ME$3)), ME$3, FALSE)+VLOOKUP($AT97, INDIRECT(ADDRESS($AF$4, COLUMN()-$AF$2-ME$3)&amp;":"&amp;ADDRESS($AF$5, COLUMN()-$AF$1-ME$3)), ME$3, FALSE)</f>
        <v>1243674</v>
      </c>
      <c r="MF97" t="str">
        <f t="shared" si="402"/>
        <v>BH</v>
      </c>
      <c r="MG97" t="str">
        <f t="shared" si="403"/>
        <v>HV</v>
      </c>
      <c r="MH97" t="str">
        <f t="shared" si="467"/>
        <v>BV</v>
      </c>
      <c r="MI97" cm="1">
        <f t="array" aca="1" ref="MI97" ca="1">INDIRECT(ADDRESS(ROW(), MI$3-$AF$1+$AF$3))+VLOOKUP($AS97, INDIRECT(ADDRESS($AF$4, COLUMN()-$AF$2-MI$3)&amp;":"&amp;ADDRESS($AF$5, COLUMN()-$AF$1-MI$3)), MI$3, FALSE)+VLOOKUP($AT97, INDIRECT(ADDRESS($AF$4, COLUMN()-$AF$2-MI$3)&amp;":"&amp;ADDRESS($AF$5, COLUMN()-$AF$1-MI$3)), MI$3, FALSE)</f>
        <v>5498079</v>
      </c>
      <c r="MJ97" cm="1">
        <f t="array" aca="1" ref="MJ97" ca="1">INDIRECT(ADDRESS(ROW(), MJ$3-$AF$1+$AF$3))+VLOOKUP($AS97, INDIRECT(ADDRESS($AF$4, COLUMN()-$AF$2-MJ$3)&amp;":"&amp;ADDRESS($AF$5, COLUMN()-$AF$1-MJ$3)), MJ$3, FALSE)+VLOOKUP($AT97, INDIRECT(ADDRESS($AF$4, COLUMN()-$AF$2-MJ$3)&amp;":"&amp;ADDRESS($AF$5, COLUMN()-$AF$1-MJ$3)), MJ$3, FALSE)</f>
        <v>3972901</v>
      </c>
      <c r="MK97" cm="1">
        <f t="array" aca="1" ref="MK97" ca="1">INDIRECT(ADDRESS(ROW(), MK$3-$AF$1+$AF$3))+VLOOKUP($AS97, INDIRECT(ADDRESS($AF$4, COLUMN()-$AF$2-MK$3)&amp;":"&amp;ADDRESS($AF$5, COLUMN()-$AF$1-MK$3)), MK$3, FALSE)+VLOOKUP($AT97, INDIRECT(ADDRESS($AF$4, COLUMN()-$AF$2-MK$3)&amp;":"&amp;ADDRESS($AF$5, COLUMN()-$AF$1-MK$3)), MK$3, FALSE)</f>
        <v>751941</v>
      </c>
      <c r="ML97" cm="1">
        <f t="array" aca="1" ref="ML97" ca="1">INDIRECT(ADDRESS(ROW(), ML$3-$AF$1+$AF$3))+VLOOKUP($AS97, INDIRECT(ADDRESS($AF$4, COLUMN()-$AF$2-ML$3)&amp;":"&amp;ADDRESS($AF$5, COLUMN()-$AF$1-ML$3)), ML$3, FALSE)+VLOOKUP($AT97, INDIRECT(ADDRESS($AF$4, COLUMN()-$AF$2-ML$3)&amp;":"&amp;ADDRESS($AF$5, COLUMN()-$AF$1-ML$3)), ML$3, FALSE)</f>
        <v>4272513</v>
      </c>
      <c r="MM97" cm="1">
        <f t="array" aca="1" ref="MM97" ca="1">INDIRECT(ADDRESS(ROW(), MM$3-$AF$1+$AF$3))+VLOOKUP($AS97, INDIRECT(ADDRESS($AF$4, COLUMN()-$AF$2-MM$3)&amp;":"&amp;ADDRESS($AF$5, COLUMN()-$AF$1-MM$3)), MM$3, FALSE)+VLOOKUP($AT97, INDIRECT(ADDRESS($AF$4, COLUMN()-$AF$2-MM$3)&amp;":"&amp;ADDRESS($AF$5, COLUMN()-$AF$1-MM$3)), MM$3, FALSE)</f>
        <v>3722543</v>
      </c>
      <c r="MN97" cm="1">
        <f t="array" aca="1" ref="MN97" ca="1">INDIRECT(ADDRESS(ROW(), MN$3-$AF$1+$AF$3))+VLOOKUP($AS97, INDIRECT(ADDRESS($AF$4, COLUMN()-$AF$2-MN$3)&amp;":"&amp;ADDRESS($AF$5, COLUMN()-$AF$1-MN$3)), MN$3, FALSE)+VLOOKUP($AT97, INDIRECT(ADDRESS($AF$4, COLUMN()-$AF$2-MN$3)&amp;":"&amp;ADDRESS($AF$5, COLUMN()-$AF$1-MN$3)), MN$3, FALSE)</f>
        <v>4363073</v>
      </c>
      <c r="MO97" cm="1">
        <f t="array" aca="1" ref="MO97" ca="1">INDIRECT(ADDRESS(ROW(), MO$3-$AF$1+$AF$3))+VLOOKUP($AS97, INDIRECT(ADDRESS($AF$4, COLUMN()-$AF$2-MO$3)&amp;":"&amp;ADDRESS($AF$5, COLUMN()-$AF$1-MO$3)), MO$3, FALSE)+VLOOKUP($AT97, INDIRECT(ADDRESS($AF$4, COLUMN()-$AF$2-MO$3)&amp;":"&amp;ADDRESS($AF$5, COLUMN()-$AF$1-MO$3)), MO$3, FALSE)</f>
        <v>2781144</v>
      </c>
      <c r="MP97" cm="1">
        <f t="array" aca="1" ref="MP97" ca="1">INDIRECT(ADDRESS(ROW(), MP$3-$AF$1+$AF$3))+VLOOKUP($AS97, INDIRECT(ADDRESS($AF$4, COLUMN()-$AF$2-MP$3)&amp;":"&amp;ADDRESS($AF$5, COLUMN()-$AF$1-MP$3)), MP$3, FALSE)+VLOOKUP($AT97, INDIRECT(ADDRESS($AF$4, COLUMN()-$AF$2-MP$3)&amp;":"&amp;ADDRESS($AF$5, COLUMN()-$AF$1-MP$3)), MP$3, FALSE)</f>
        <v>3099506</v>
      </c>
      <c r="MQ97" cm="1">
        <f t="array" aca="1" ref="MQ97" ca="1">INDIRECT(ADDRESS(ROW(), MQ$3-$AF$1+$AF$3))+VLOOKUP($AS97, INDIRECT(ADDRESS($AF$4, COLUMN()-$AF$2-MQ$3)&amp;":"&amp;ADDRESS($AF$5, COLUMN()-$AF$1-MQ$3)), MQ$3, FALSE)+VLOOKUP($AT97, INDIRECT(ADDRESS($AF$4, COLUMN()-$AF$2-MQ$3)&amp;":"&amp;ADDRESS($AF$5, COLUMN()-$AF$1-MQ$3)), MQ$3, FALSE)</f>
        <v>2609964</v>
      </c>
      <c r="MR97" cm="1">
        <f t="array" aca="1" ref="MR97" ca="1">INDIRECT(ADDRESS(ROW(), MR$3-$AF$1+$AF$3))+VLOOKUP($AS97, INDIRECT(ADDRESS($AF$4, COLUMN()-$AF$2-MR$3)&amp;":"&amp;ADDRESS($AF$5, COLUMN()-$AF$1-MR$3)), MR$3, FALSE)+VLOOKUP($AT97, INDIRECT(ADDRESS($AF$4, COLUMN()-$AF$2-MR$3)&amp;":"&amp;ADDRESS($AF$5, COLUMN()-$AF$1-MR$3)), MR$3, FALSE)</f>
        <v>2482767</v>
      </c>
      <c r="MS97" t="str">
        <f t="shared" si="405"/>
        <v>BH</v>
      </c>
      <c r="MT97" t="str">
        <f t="shared" si="406"/>
        <v>HV</v>
      </c>
      <c r="MU97" t="str">
        <f t="shared" si="468"/>
        <v>BV</v>
      </c>
      <c r="MV97" cm="1">
        <f t="array" aca="1" ref="MV97" ca="1">INDIRECT(ADDRESS(ROW(), MV$3-$AF$1+$AF$3))+VLOOKUP($AS97, INDIRECT(ADDRESS($AF$4, COLUMN()-$AF$2-MV$3)&amp;":"&amp;ADDRESS($AF$5, COLUMN()-$AF$1-MV$3)), MV$3, FALSE)+VLOOKUP($AT97, INDIRECT(ADDRESS($AF$4, COLUMN()-$AF$2-MV$3)&amp;":"&amp;ADDRESS($AF$5, COLUMN()-$AF$1-MV$3)), MV$3, FALSE)</f>
        <v>10986355</v>
      </c>
      <c r="MW97" cm="1">
        <f t="array" aca="1" ref="MW97" ca="1">INDIRECT(ADDRESS(ROW(), MW$3-$AF$1+$AF$3))+VLOOKUP($AS97, INDIRECT(ADDRESS($AF$4, COLUMN()-$AF$2-MW$3)&amp;":"&amp;ADDRESS($AF$5, COLUMN()-$AF$1-MW$3)), MW$3, FALSE)+VLOOKUP($AT97, INDIRECT(ADDRESS($AF$4, COLUMN()-$AF$2-MW$3)&amp;":"&amp;ADDRESS($AF$5, COLUMN()-$AF$1-MW$3)), MW$3, FALSE)</f>
        <v>7947210</v>
      </c>
      <c r="MX97" cm="1">
        <f t="array" aca="1" ref="MX97" ca="1">INDIRECT(ADDRESS(ROW(), MX$3-$AF$1+$AF$3))+VLOOKUP($AS97, INDIRECT(ADDRESS($AF$4, COLUMN()-$AF$2-MX$3)&amp;":"&amp;ADDRESS($AF$5, COLUMN()-$AF$1-MX$3)), MX$3, FALSE)+VLOOKUP($AT97, INDIRECT(ADDRESS($AF$4, COLUMN()-$AF$2-MX$3)&amp;":"&amp;ADDRESS($AF$5, COLUMN()-$AF$1-MX$3)), MX$3, FALSE)</f>
        <v>1502298</v>
      </c>
      <c r="MY97" cm="1">
        <f t="array" aca="1" ref="MY97" ca="1">INDIRECT(ADDRESS(ROW(), MY$3-$AF$1+$AF$3))+VLOOKUP($AS97, INDIRECT(ADDRESS($AF$4, COLUMN()-$AF$2-MY$3)&amp;":"&amp;ADDRESS($AF$5, COLUMN()-$AF$1-MY$3)), MY$3, FALSE)+VLOOKUP($AT97, INDIRECT(ADDRESS($AF$4, COLUMN()-$AF$2-MY$3)&amp;":"&amp;ADDRESS($AF$5, COLUMN()-$AF$1-MY$3)), MY$3, FALSE)</f>
        <v>8557153</v>
      </c>
      <c r="MZ97" cm="1">
        <f t="array" aca="1" ref="MZ97" ca="1">INDIRECT(ADDRESS(ROW(), MZ$3-$AF$1+$AF$3))+VLOOKUP($AS97, INDIRECT(ADDRESS($AF$4, COLUMN()-$AF$2-MZ$3)&amp;":"&amp;ADDRESS($AF$5, COLUMN()-$AF$1-MZ$3)), MZ$3, FALSE)+VLOOKUP($AT97, INDIRECT(ADDRESS($AF$4, COLUMN()-$AF$2-MZ$3)&amp;":"&amp;ADDRESS($AF$5, COLUMN()-$AF$1-MZ$3)), MZ$3, FALSE)</f>
        <v>7443810</v>
      </c>
      <c r="NA97" cm="1">
        <f t="array" aca="1" ref="NA97" ca="1">INDIRECT(ADDRESS(ROW(), NA$3-$AF$1+$AF$3))+VLOOKUP($AS97, INDIRECT(ADDRESS($AF$4, COLUMN()-$AF$2-NA$3)&amp;":"&amp;ADDRESS($AF$5, COLUMN()-$AF$1-NA$3)), NA$3, FALSE)+VLOOKUP($AT97, INDIRECT(ADDRESS($AF$4, COLUMN()-$AF$2-NA$3)&amp;":"&amp;ADDRESS($AF$5, COLUMN()-$AF$1-NA$3)), NA$3, FALSE)</f>
        <v>8724197</v>
      </c>
      <c r="NB97" cm="1">
        <f t="array" aca="1" ref="NB97" ca="1">INDIRECT(ADDRESS(ROW(), NB$3-$AF$1+$AF$3))+VLOOKUP($AS97, INDIRECT(ADDRESS($AF$4, COLUMN()-$AF$2-NB$3)&amp;":"&amp;ADDRESS($AF$5, COLUMN()-$AF$1-NB$3)), NB$3, FALSE)+VLOOKUP($AT97, INDIRECT(ADDRESS($AF$4, COLUMN()-$AF$2-NB$3)&amp;":"&amp;ADDRESS($AF$5, COLUMN()-$AF$1-NB$3)), NB$3, FALSE)</f>
        <v>5558663</v>
      </c>
      <c r="NC97" cm="1">
        <f t="array" aca="1" ref="NC97" ca="1">INDIRECT(ADDRESS(ROW(), NC$3-$AF$1+$AF$3))+VLOOKUP($AS97, INDIRECT(ADDRESS($AF$4, COLUMN()-$AF$2-NC$3)&amp;":"&amp;ADDRESS($AF$5, COLUMN()-$AF$1-NC$3)), NC$3, FALSE)+VLOOKUP($AT97, INDIRECT(ADDRESS($AF$4, COLUMN()-$AF$2-NC$3)&amp;":"&amp;ADDRESS($AF$5, COLUMN()-$AF$1-NC$3)), NC$3, FALSE)</f>
        <v>6210864</v>
      </c>
      <c r="ND97" cm="1">
        <f t="array" aca="1" ref="ND97" ca="1">INDIRECT(ADDRESS(ROW(), ND$3-$AF$1+$AF$3))+VLOOKUP($AS97, INDIRECT(ADDRESS($AF$4, COLUMN()-$AF$2-ND$3)&amp;":"&amp;ADDRESS($AF$5, COLUMN()-$AF$1-ND$3)), ND$3, FALSE)+VLOOKUP($AT97, INDIRECT(ADDRESS($AF$4, COLUMN()-$AF$2-ND$3)&amp;":"&amp;ADDRESS($AF$5, COLUMN()-$AF$1-ND$3)), ND$3, FALSE)</f>
        <v>5219019</v>
      </c>
      <c r="NE97" cm="1">
        <f t="array" aca="1" ref="NE97" ca="1">INDIRECT(ADDRESS(ROW(), NE$3-$AF$1+$AF$3))+VLOOKUP($AS97, INDIRECT(ADDRESS($AF$4, COLUMN()-$AF$2-NE$3)&amp;":"&amp;ADDRESS($AF$5, COLUMN()-$AF$1-NE$3)), NE$3, FALSE)+VLOOKUP($AT97, INDIRECT(ADDRESS($AF$4, COLUMN()-$AF$2-NE$3)&amp;":"&amp;ADDRESS($AF$5, COLUMN()-$AF$1-NE$3)), NE$3, FALSE)</f>
        <v>4959294</v>
      </c>
      <c r="NF97" t="str">
        <f t="shared" si="408"/>
        <v>BH</v>
      </c>
      <c r="NG97" t="str">
        <f t="shared" si="409"/>
        <v>HV</v>
      </c>
      <c r="NH97" t="str">
        <f t="shared" si="469"/>
        <v>BV</v>
      </c>
      <c r="NI97" cm="1">
        <f t="array" aca="1" ref="NI97" ca="1">INDIRECT(ADDRESS(ROW(), NI$3-$AF$1+$AF$3))+VLOOKUP($AS97, INDIRECT(ADDRESS($AF$4, COLUMN()-$AF$2-NI$3)&amp;":"&amp;ADDRESS($AF$5, COLUMN()-$AF$1-NI$3)), NI$3, FALSE)+VLOOKUP($AT97, INDIRECT(ADDRESS($AF$4, COLUMN()-$AF$2-NI$3)&amp;":"&amp;ADDRESS($AF$5, COLUMN()-$AF$1-NI$3)), NI$3, FALSE)</f>
        <v>21958316</v>
      </c>
      <c r="NJ97" cm="1">
        <f t="array" aca="1" ref="NJ97" ca="1">INDIRECT(ADDRESS(ROW(), NJ$3-$AF$1+$AF$3))+VLOOKUP($AS97, INDIRECT(ADDRESS($AF$4, COLUMN()-$AF$2-NJ$3)&amp;":"&amp;ADDRESS($AF$5, COLUMN()-$AF$1-NJ$3)), NJ$3, FALSE)+VLOOKUP($AT97, INDIRECT(ADDRESS($AF$4, COLUMN()-$AF$2-NJ$3)&amp;":"&amp;ADDRESS($AF$5, COLUMN()-$AF$1-NJ$3)), NJ$3, FALSE)</f>
        <v>15900771</v>
      </c>
      <c r="NK97" cm="1">
        <f t="array" aca="1" ref="NK97" ca="1">INDIRECT(ADDRESS(ROW(), NK$3-$AF$1+$AF$3))+VLOOKUP($AS97, INDIRECT(ADDRESS($AF$4, COLUMN()-$AF$2-NK$3)&amp;":"&amp;ADDRESS($AF$5, COLUMN()-$AF$1-NK$3)), NK$3, FALSE)+VLOOKUP($AT97, INDIRECT(ADDRESS($AF$4, COLUMN()-$AF$2-NK$3)&amp;":"&amp;ADDRESS($AF$5, COLUMN()-$AF$1-NK$3)), NK$3, FALSE)</f>
        <v>3003782</v>
      </c>
      <c r="NL97" cm="1">
        <f t="array" aca="1" ref="NL97" ca="1">INDIRECT(ADDRESS(ROW(), NL$3-$AF$1+$AF$3))+VLOOKUP($AS97, INDIRECT(ADDRESS($AF$4, COLUMN()-$AF$2-NL$3)&amp;":"&amp;ADDRESS($AF$5, COLUMN()-$AF$1-NL$3)), NL$3, FALSE)+VLOOKUP($AT97, INDIRECT(ADDRESS($AF$4, COLUMN()-$AF$2-NL$3)&amp;":"&amp;ADDRESS($AF$5, COLUMN()-$AF$1-NL$3)), NL$3, FALSE)</f>
        <v>17131271</v>
      </c>
      <c r="NM97" cm="1">
        <f t="array" aca="1" ref="NM97" ca="1">INDIRECT(ADDRESS(ROW(), NM$3-$AF$1+$AF$3))+VLOOKUP($AS97, INDIRECT(ADDRESS($AF$4, COLUMN()-$AF$2-NM$3)&amp;":"&amp;ADDRESS($AF$5, COLUMN()-$AF$1-NM$3)), NM$3, FALSE)+VLOOKUP($AT97, INDIRECT(ADDRESS($AF$4, COLUMN()-$AF$2-NM$3)&amp;":"&amp;ADDRESS($AF$5, COLUMN()-$AF$1-NM$3)), NM$3, FALSE)</f>
        <v>14886093</v>
      </c>
      <c r="NN97" cm="1">
        <f t="array" aca="1" ref="NN97" ca="1">INDIRECT(ADDRESS(ROW(), NN$3-$AF$1+$AF$3))+VLOOKUP($AS97, INDIRECT(ADDRESS($AF$4, COLUMN()-$AF$2-NN$3)&amp;":"&amp;ADDRESS($AF$5, COLUMN()-$AF$1-NN$3)), NN$3, FALSE)+VLOOKUP($AT97, INDIRECT(ADDRESS($AF$4, COLUMN()-$AF$2-NN$3)&amp;":"&amp;ADDRESS($AF$5, COLUMN()-$AF$1-NN$3)), NN$3, FALSE)</f>
        <v>17450758</v>
      </c>
      <c r="NO97" cm="1">
        <f t="array" aca="1" ref="NO97" ca="1">INDIRECT(ADDRESS(ROW(), NO$3-$AF$1+$AF$3))+VLOOKUP($AS97, INDIRECT(ADDRESS($AF$4, COLUMN()-$AF$2-NO$3)&amp;":"&amp;ADDRESS($AF$5, COLUMN()-$AF$1-NO$3)), NO$3, FALSE)+VLOOKUP($AT97, INDIRECT(ADDRESS($AF$4, COLUMN()-$AF$2-NO$3)&amp;":"&amp;ADDRESS($AF$5, COLUMN()-$AF$1-NO$3)), NO$3, FALSE)</f>
        <v>11113070</v>
      </c>
      <c r="NP97" cm="1">
        <f t="array" aca="1" ref="NP97" ca="1">INDIRECT(ADDRESS(ROW(), NP$3-$AF$1+$AF$3))+VLOOKUP($AS97, INDIRECT(ADDRESS($AF$4, COLUMN()-$AF$2-NP$3)&amp;":"&amp;ADDRESS($AF$5, COLUMN()-$AF$1-NP$3)), NP$3, FALSE)+VLOOKUP($AT97, INDIRECT(ADDRESS($AF$4, COLUMN()-$AF$2-NP$3)&amp;":"&amp;ADDRESS($AF$5, COLUMN()-$AF$1-NP$3)), NP$3, FALSE)</f>
        <v>12433733</v>
      </c>
      <c r="NQ97" cm="1">
        <f t="array" aca="1" ref="NQ97" ca="1">INDIRECT(ADDRESS(ROW(), NQ$3-$AF$1+$AF$3))+VLOOKUP($AS97, INDIRECT(ADDRESS($AF$4, COLUMN()-$AF$2-NQ$3)&amp;":"&amp;ADDRESS($AF$5, COLUMN()-$AF$1-NQ$3)), NQ$3, FALSE)+VLOOKUP($AT97, INDIRECT(ADDRESS($AF$4, COLUMN()-$AF$2-NQ$3)&amp;":"&amp;ADDRESS($AF$5, COLUMN()-$AF$1-NQ$3)), NQ$3, FALSE)</f>
        <v>10431827</v>
      </c>
      <c r="NR97" cm="1">
        <f t="array" aca="1" ref="NR97" ca="1">INDIRECT(ADDRESS(ROW(), NR$3-$AF$1+$AF$3))+VLOOKUP($AS97, INDIRECT(ADDRESS($AF$4, COLUMN()-$AF$2-NR$3)&amp;":"&amp;ADDRESS($AF$5, COLUMN()-$AF$1-NR$3)), NR$3, FALSE)+VLOOKUP($AT97, INDIRECT(ADDRESS($AF$4, COLUMN()-$AF$2-NR$3)&amp;":"&amp;ADDRESS($AF$5, COLUMN()-$AF$1-NR$3)), NR$3, FALSE)</f>
        <v>9908106</v>
      </c>
      <c r="NS97" t="str">
        <f t="shared" si="411"/>
        <v>BH</v>
      </c>
      <c r="NT97" t="str">
        <f t="shared" si="412"/>
        <v>HV</v>
      </c>
      <c r="NU97" t="str">
        <f t="shared" si="470"/>
        <v>BV</v>
      </c>
      <c r="NV97" cm="1">
        <f t="array" aca="1" ref="NV97" ca="1">INDIRECT(ADDRESS(ROW(), NV$3-$AF$1+$AF$3))+VLOOKUP($AS97, INDIRECT(ADDRESS($AF$4, COLUMN()-$AF$2-NV$3)&amp;":"&amp;ADDRESS($AF$5, COLUMN()-$AF$1-NV$3)), NV$3, FALSE)+VLOOKUP($AT97, INDIRECT(ADDRESS($AF$4, COLUMN()-$AF$2-NV$3)&amp;":"&amp;ADDRESS($AF$5, COLUMN()-$AF$1-NV$3)), NV$3, FALSE)</f>
        <v>43892952</v>
      </c>
      <c r="NW97" cm="1">
        <f t="array" aca="1" ref="NW97" ca="1">INDIRECT(ADDRESS(ROW(), NW$3-$AF$1+$AF$3))+VLOOKUP($AS97, INDIRECT(ADDRESS($AF$4, COLUMN()-$AF$2-NW$3)&amp;":"&amp;ADDRESS($AF$5, COLUMN()-$AF$1-NW$3)), NW$3, FALSE)+VLOOKUP($AT97, INDIRECT(ADDRESS($AF$4, COLUMN()-$AF$2-NW$3)&amp;":"&amp;ADDRESS($AF$5, COLUMN()-$AF$1-NW$3)), NW$3, FALSE)</f>
        <v>31822235</v>
      </c>
      <c r="NX97" cm="1">
        <f t="array" aca="1" ref="NX97" ca="1">INDIRECT(ADDRESS(ROW(), NX$3-$AF$1+$AF$3))+VLOOKUP($AS97, INDIRECT(ADDRESS($AF$4, COLUMN()-$AF$2-NX$3)&amp;":"&amp;ADDRESS($AF$5, COLUMN()-$AF$1-NX$3)), NX$3, FALSE)+VLOOKUP($AT97, INDIRECT(ADDRESS($AF$4, COLUMN()-$AF$2-NX$3)&amp;":"&amp;ADDRESS($AF$5, COLUMN()-$AF$1-NX$3)), NX$3, FALSE)</f>
        <v>6009297</v>
      </c>
      <c r="NY97" cm="1">
        <f t="array" aca="1" ref="NY97" ca="1">INDIRECT(ADDRESS(ROW(), NY$3-$AF$1+$AF$3))+VLOOKUP($AS97, INDIRECT(ADDRESS($AF$4, COLUMN()-$AF$2-NY$3)&amp;":"&amp;ADDRESS($AF$5, COLUMN()-$AF$1-NY$3)), NY$3, FALSE)+VLOOKUP($AT97, INDIRECT(ADDRESS($AF$4, COLUMN()-$AF$2-NY$3)&amp;":"&amp;ADDRESS($AF$5, COLUMN()-$AF$1-NY$3)), NY$3, FALSE)</f>
        <v>34281003</v>
      </c>
      <c r="NZ97" cm="1">
        <f t="array" aca="1" ref="NZ97" ca="1">INDIRECT(ADDRESS(ROW(), NZ$3-$AF$1+$AF$3))+VLOOKUP($AS97, INDIRECT(ADDRESS($AF$4, COLUMN()-$AF$2-NZ$3)&amp;":"&amp;ADDRESS($AF$5, COLUMN()-$AF$1-NZ$3)), NZ$3, FALSE)+VLOOKUP($AT97, INDIRECT(ADDRESS($AF$4, COLUMN()-$AF$2-NZ$3)&amp;":"&amp;ADDRESS($AF$5, COLUMN()-$AF$1-NZ$3)), NZ$3, FALSE)</f>
        <v>29773023</v>
      </c>
      <c r="OA97" cm="1">
        <f t="array" aca="1" ref="OA97" ca="1">INDIRECT(ADDRESS(ROW(), OA$3-$AF$1+$AF$3))+VLOOKUP($AS97, INDIRECT(ADDRESS($AF$4, COLUMN()-$AF$2-OA$3)&amp;":"&amp;ADDRESS($AF$5, COLUMN()-$AF$1-OA$3)), OA$3, FALSE)+VLOOKUP($AT97, INDIRECT(ADDRESS($AF$4, COLUMN()-$AF$2-OA$3)&amp;":"&amp;ADDRESS($AF$5, COLUMN()-$AF$1-OA$3)), OA$3, FALSE)</f>
        <v>34891591</v>
      </c>
      <c r="OB97" cm="1">
        <f t="array" aca="1" ref="OB97" ca="1">INDIRECT(ADDRESS(ROW(), OB$3-$AF$1+$AF$3))+VLOOKUP($AS97, INDIRECT(ADDRESS($AF$4, COLUMN()-$AF$2-OB$3)&amp;":"&amp;ADDRESS($AF$5, COLUMN()-$AF$1-OB$3)), OB$3, FALSE)+VLOOKUP($AT97, INDIRECT(ADDRESS($AF$4, COLUMN()-$AF$2-OB$3)&amp;":"&amp;ADDRESS($AF$5, COLUMN()-$AF$1-OB$3)), OB$3, FALSE)</f>
        <v>22210578</v>
      </c>
      <c r="OC97" cm="1">
        <f t="array" aca="1" ref="OC97" ca="1">INDIRECT(ADDRESS(ROW(), OC$3-$AF$1+$AF$3))+VLOOKUP($AS97, INDIRECT(ADDRESS($AF$4, COLUMN()-$AF$2-OC$3)&amp;":"&amp;ADDRESS($AF$5, COLUMN()-$AF$1-OC$3)), OC$3, FALSE)+VLOOKUP($AT97, INDIRECT(ADDRESS($AF$4, COLUMN()-$AF$2-OC$3)&amp;":"&amp;ADDRESS($AF$5, COLUMN()-$AF$1-OC$3)), OC$3, FALSE)</f>
        <v>24889580</v>
      </c>
      <c r="OD97" cm="1">
        <f t="array" aca="1" ref="OD97" ca="1">INDIRECT(ADDRESS(ROW(), OD$3-$AF$1+$AF$3))+VLOOKUP($AS97, INDIRECT(ADDRESS($AF$4, COLUMN()-$AF$2-OD$3)&amp;":"&amp;ADDRESS($AF$5, COLUMN()-$AF$1-OD$3)), OD$3, FALSE)+VLOOKUP($AT97, INDIRECT(ADDRESS($AF$4, COLUMN()-$AF$2-OD$3)&amp;":"&amp;ADDRESS($AF$5, COLUMN()-$AF$1-OD$3)), OD$3, FALSE)</f>
        <v>20859609</v>
      </c>
      <c r="OE97" cm="1">
        <f t="array" aca="1" ref="OE97" ca="1">INDIRECT(ADDRESS(ROW(), OE$3-$AF$1+$AF$3))+VLOOKUP($AS97, INDIRECT(ADDRESS($AF$4, COLUMN()-$AF$2-OE$3)&amp;":"&amp;ADDRESS($AF$5, COLUMN()-$AF$1-OE$3)), OE$3, FALSE)+VLOOKUP($AT97, INDIRECT(ADDRESS($AF$4, COLUMN()-$AF$2-OE$3)&amp;":"&amp;ADDRESS($AF$5, COLUMN()-$AF$1-OE$3)), OE$3, FALSE)</f>
        <v>19805587</v>
      </c>
      <c r="OF97" t="str">
        <f t="shared" si="414"/>
        <v>BH</v>
      </c>
      <c r="OG97" t="str">
        <f t="shared" si="415"/>
        <v>HV</v>
      </c>
      <c r="OH97" t="str">
        <f t="shared" si="471"/>
        <v>BV</v>
      </c>
      <c r="OI97" cm="1">
        <f t="array" aca="1" ref="OI97" ca="1">INDIRECT(ADDRESS(ROW(), OI$3-$AF$1+$AF$3))+VLOOKUP($AS97, INDIRECT(ADDRESS($AF$4, COLUMN()-$AF$2-OI$3)&amp;":"&amp;ADDRESS($AF$5, COLUMN()-$AF$1-OI$3)), OI$3, FALSE)+VLOOKUP($AT97, INDIRECT(ADDRESS($AF$4, COLUMN()-$AF$2-OI$3)&amp;":"&amp;ADDRESS($AF$5, COLUMN()-$AF$1-OI$3)), OI$3, FALSE)</f>
        <v>87753532</v>
      </c>
      <c r="OJ97" cm="1">
        <f t="array" aca="1" ref="OJ97" ca="1">INDIRECT(ADDRESS(ROW(), OJ$3-$AF$1+$AF$3))+VLOOKUP($AS97, INDIRECT(ADDRESS($AF$4, COLUMN()-$AF$2-OJ$3)&amp;":"&amp;ADDRESS($AF$5, COLUMN()-$AF$1-OJ$3)), OJ$3, FALSE)+VLOOKUP($AT97, INDIRECT(ADDRESS($AF$4, COLUMN()-$AF$2-OJ$3)&amp;":"&amp;ADDRESS($AF$5, COLUMN()-$AF$1-OJ$3)), OJ$3, FALSE)</f>
        <v>63678350</v>
      </c>
      <c r="OK97" cm="1">
        <f t="array" aca="1" ref="OK97" ca="1">INDIRECT(ADDRESS(ROW(), OK$3-$AF$1+$AF$3))+VLOOKUP($AS97, INDIRECT(ADDRESS($AF$4, COLUMN()-$AF$2-OK$3)&amp;":"&amp;ADDRESS($AF$5, COLUMN()-$AF$1-OK$3)), OK$3, FALSE)+VLOOKUP($AT97, INDIRECT(ADDRESS($AF$4, COLUMN()-$AF$2-OK$3)&amp;":"&amp;ADDRESS($AF$5, COLUMN()-$AF$1-OK$3)), OK$3, FALSE)</f>
        <v>12022457</v>
      </c>
      <c r="OL97" cm="1">
        <f t="array" aca="1" ref="OL97" ca="1">INDIRECT(ADDRESS(ROW(), OL$3-$AF$1+$AF$3))+VLOOKUP($AS97, INDIRECT(ADDRESS($AF$4, COLUMN()-$AF$2-OL$3)&amp;":"&amp;ADDRESS($AF$5, COLUMN()-$AF$1-OL$3)), OL$3, FALSE)+VLOOKUP($AT97, INDIRECT(ADDRESS($AF$4, COLUMN()-$AF$2-OL$3)&amp;":"&amp;ADDRESS($AF$5, COLUMN()-$AF$1-OL$3)), OL$3, FALSE)</f>
        <v>68583461</v>
      </c>
      <c r="OM97" cm="1">
        <f t="array" aca="1" ref="OM97" ca="1">INDIRECT(ADDRESS(ROW(), OM$3-$AF$1+$AF$3))+VLOOKUP($AS97, INDIRECT(ADDRESS($AF$4, COLUMN()-$AF$2-OM$3)&amp;":"&amp;ADDRESS($AF$5, COLUMN()-$AF$1-OM$3)), OM$3, FALSE)+VLOOKUP($AT97, INDIRECT(ADDRESS($AF$4, COLUMN()-$AF$2-OM$3)&amp;":"&amp;ADDRESS($AF$5, COLUMN()-$AF$1-OM$3)), OM$3, FALSE)</f>
        <v>59551643</v>
      </c>
      <c r="ON97" cm="1">
        <f t="array" aca="1" ref="ON97" ca="1">INDIRECT(ADDRESS(ROW(), ON$3-$AF$1+$AF$3))+VLOOKUP($AS97, INDIRECT(ADDRESS($AF$4, COLUMN()-$AF$2-ON$3)&amp;":"&amp;ADDRESS($AF$5, COLUMN()-$AF$1-ON$3)), ON$3, FALSE)+VLOOKUP($AT97, INDIRECT(ADDRESS($AF$4, COLUMN()-$AF$2-ON$3)&amp;":"&amp;ADDRESS($AF$5, COLUMN()-$AF$1-ON$3)), ON$3, FALSE)</f>
        <v>69777003</v>
      </c>
      <c r="OO97" cm="1">
        <f t="array" aca="1" ref="OO97" ca="1">INDIRECT(ADDRESS(ROW(), OO$3-$AF$1+$AF$3))+VLOOKUP($AS97, INDIRECT(ADDRESS($AF$4, COLUMN()-$AF$2-OO$3)&amp;":"&amp;ADDRESS($AF$5, COLUMN()-$AF$1-OO$3)), OO$3, FALSE)+VLOOKUP($AT97, INDIRECT(ADDRESS($AF$4, COLUMN()-$AF$2-OO$3)&amp;":"&amp;ADDRESS($AF$5, COLUMN()-$AF$1-OO$3)), OO$3, FALSE)</f>
        <v>44402981</v>
      </c>
      <c r="OP97" cm="1">
        <f t="array" aca="1" ref="OP97" ca="1">INDIRECT(ADDRESS(ROW(), OP$3-$AF$1+$AF$3))+VLOOKUP($AS97, INDIRECT(ADDRESS($AF$4, COLUMN()-$AF$2-OP$3)&amp;":"&amp;ADDRESS($AF$5, COLUMN()-$AF$1-OP$3)), OP$3, FALSE)+VLOOKUP($AT97, INDIRECT(ADDRESS($AF$4, COLUMN()-$AF$2-OP$3)&amp;":"&amp;ADDRESS($AF$5, COLUMN()-$AF$1-OP$3)), OP$3, FALSE)</f>
        <v>49792219</v>
      </c>
      <c r="OQ97" cm="1">
        <f t="array" aca="1" ref="OQ97" ca="1">INDIRECT(ADDRESS(ROW(), OQ$3-$AF$1+$AF$3))+VLOOKUP($AS97, INDIRECT(ADDRESS($AF$4, COLUMN()-$AF$2-OQ$3)&amp;":"&amp;ADDRESS($AF$5, COLUMN()-$AF$1-OQ$3)), OQ$3, FALSE)+VLOOKUP($AT97, INDIRECT(ADDRESS($AF$4, COLUMN()-$AF$2-OQ$3)&amp;":"&amp;ADDRESS($AF$5, COLUMN()-$AF$1-OQ$3)), OQ$3, FALSE)</f>
        <v>41711178</v>
      </c>
      <c r="OR97" cm="1">
        <f t="array" aca="1" ref="OR97" ca="1">INDIRECT(ADDRESS(ROW(), OR$3-$AF$1+$AF$3))+VLOOKUP($AS97, INDIRECT(ADDRESS($AF$4, COLUMN()-$AF$2-OR$3)&amp;":"&amp;ADDRESS($AF$5, COLUMN()-$AF$1-OR$3)), OR$3, FALSE)+VLOOKUP($AT97, INDIRECT(ADDRESS($AF$4, COLUMN()-$AF$2-OR$3)&amp;":"&amp;ADDRESS($AF$5, COLUMN()-$AF$1-OR$3)), OR$3, FALSE)</f>
        <v>39598087</v>
      </c>
      <c r="OS97" t="str">
        <f t="shared" si="417"/>
        <v>BH</v>
      </c>
      <c r="OT97" t="str">
        <f t="shared" si="418"/>
        <v>HV</v>
      </c>
      <c r="OU97" t="str">
        <f t="shared" si="472"/>
        <v>BV</v>
      </c>
      <c r="OV97" cm="1">
        <f t="array" aca="1" ref="OV97" ca="1">INDIRECT(ADDRESS(ROW(), OV$3-$AF$1+$AF$3))+VLOOKUP($AS97, INDIRECT(ADDRESS($AF$4, COLUMN()-$AF$2-OV$3)&amp;":"&amp;ADDRESS($AF$5, COLUMN()-$AF$1-OV$3)), OV$3, FALSE)+VLOOKUP($AT97, INDIRECT(ADDRESS($AF$4, COLUMN()-$AF$2-OV$3)&amp;":"&amp;ADDRESS($AF$5, COLUMN()-$AF$1-OV$3)), OV$3, FALSE)</f>
        <v>175457155</v>
      </c>
      <c r="OW97" cm="1">
        <f t="array" aca="1" ref="OW97" ca="1">INDIRECT(ADDRESS(ROW(), OW$3-$AF$1+$AF$3))+VLOOKUP($AS97, INDIRECT(ADDRESS($AF$4, COLUMN()-$AF$2-OW$3)&amp;":"&amp;ADDRESS($AF$5, COLUMN()-$AF$1-OW$3)), OW$3, FALSE)+VLOOKUP($AT97, INDIRECT(ADDRESS($AF$4, COLUMN()-$AF$2-OW$3)&amp;":"&amp;ADDRESS($AF$5, COLUMN()-$AF$1-OW$3)), OW$3, FALSE)</f>
        <v>127417654</v>
      </c>
      <c r="OX97" cm="1">
        <f t="array" aca="1" ref="OX97" ca="1">INDIRECT(ADDRESS(ROW(), OX$3-$AF$1+$AF$3))+VLOOKUP($AS97, INDIRECT(ADDRESS($AF$4, COLUMN()-$AF$2-OX$3)&amp;":"&amp;ADDRESS($AF$5, COLUMN()-$AF$1-OX$3)), OX$3, FALSE)+VLOOKUP($AT97, INDIRECT(ADDRESS($AF$4, COLUMN()-$AF$2-OX$3)&amp;":"&amp;ADDRESS($AF$5, COLUMN()-$AF$1-OX$3)), OX$3, FALSE)</f>
        <v>24052843</v>
      </c>
      <c r="OY97" cm="1">
        <f t="array" aca="1" ref="OY97" ca="1">INDIRECT(ADDRESS(ROW(), OY$3-$AF$1+$AF$3))+VLOOKUP($AS97, INDIRECT(ADDRESS($AF$4, COLUMN()-$AF$2-OY$3)&amp;":"&amp;ADDRESS($AF$5, COLUMN()-$AF$1-OY$3)), OY$3, FALSE)+VLOOKUP($AT97, INDIRECT(ADDRESS($AF$4, COLUMN()-$AF$2-OY$3)&amp;":"&amp;ADDRESS($AF$5, COLUMN()-$AF$1-OY$3)), OY$3, FALSE)</f>
        <v>137188323</v>
      </c>
      <c r="OZ97" cm="1">
        <f t="array" aca="1" ref="OZ97" ca="1">INDIRECT(ADDRESS(ROW(), OZ$3-$AF$1+$AF$3))+VLOOKUP($AS97, INDIRECT(ADDRESS($AF$4, COLUMN()-$AF$2-OZ$3)&amp;":"&amp;ADDRESS($AF$5, COLUMN()-$AF$1-OZ$3)), OZ$3, FALSE)+VLOOKUP($AT97, INDIRECT(ADDRESS($AF$4, COLUMN()-$AF$2-OZ$3)&amp;":"&amp;ADDRESS($AF$5, COLUMN()-$AF$1-OZ$3)), OZ$3, FALSE)</f>
        <v>119120006</v>
      </c>
      <c r="PA97" cm="1">
        <f t="array" aca="1" ref="PA97" ca="1">INDIRECT(ADDRESS(ROW(), PA$3-$AF$1+$AF$3))+VLOOKUP($AS97, INDIRECT(ADDRESS($AF$4, COLUMN()-$AF$2-PA$3)&amp;":"&amp;ADDRESS($AF$5, COLUMN()-$AF$1-PA$3)), PA$3, FALSE)+VLOOKUP($AT97, INDIRECT(ADDRESS($AF$4, COLUMN()-$AF$2-PA$3)&amp;":"&amp;ADDRESS($AF$5, COLUMN()-$AF$1-PA$3)), PA$3, FALSE)</f>
        <v>139511491</v>
      </c>
      <c r="PB97" cm="1">
        <f t="array" aca="1" ref="PB97" ca="1">INDIRECT(ADDRESS(ROW(), PB$3-$AF$1+$AF$3))+VLOOKUP($AS97, INDIRECT(ADDRESS($AF$4, COLUMN()-$AF$2-PB$3)&amp;":"&amp;ADDRESS($AF$5, COLUMN()-$AF$1-PB$3)), PB$3, FALSE)+VLOOKUP($AT97, INDIRECT(ADDRESS($AF$4, COLUMN()-$AF$2-PB$3)&amp;":"&amp;ADDRESS($AF$5, COLUMN()-$AF$1-PB$3)), PB$3, FALSE)</f>
        <v>88760946</v>
      </c>
      <c r="PC97" cm="1">
        <f t="array" aca="1" ref="PC97" ca="1">INDIRECT(ADDRESS(ROW(), PC$3-$AF$1+$AF$3))+VLOOKUP($AS97, INDIRECT(ADDRESS($AF$4, COLUMN()-$AF$2-PC$3)&amp;":"&amp;ADDRESS($AF$5, COLUMN()-$AF$1-PC$3)), PC$3, FALSE)+VLOOKUP($AT97, INDIRECT(ADDRESS($AF$4, COLUMN()-$AF$2-PC$3)&amp;":"&amp;ADDRESS($AF$5, COLUMN()-$AF$1-PC$3)), PC$3, FALSE)</f>
        <v>99606099</v>
      </c>
      <c r="PD97" cm="1">
        <f t="array" aca="1" ref="PD97" ca="1">INDIRECT(ADDRESS(ROW(), PD$3-$AF$1+$AF$3))+VLOOKUP($AS97, INDIRECT(ADDRESS($AF$4, COLUMN()-$AF$2-PD$3)&amp;":"&amp;ADDRESS($AF$5, COLUMN()-$AF$1-PD$3)), PD$3, FALSE)+VLOOKUP($AT97, INDIRECT(ADDRESS($AF$4, COLUMN()-$AF$2-PD$3)&amp;":"&amp;ADDRESS($AF$5, COLUMN()-$AF$1-PD$3)), PD$3, FALSE)</f>
        <v>83434942</v>
      </c>
      <c r="PE97" cm="1">
        <f t="array" aca="1" ref="PE97" ca="1">INDIRECT(ADDRESS(ROW(), PE$3-$AF$1+$AF$3))+VLOOKUP($AS97, INDIRECT(ADDRESS($AF$4, COLUMN()-$AF$2-PE$3)&amp;":"&amp;ADDRESS($AF$5, COLUMN()-$AF$1-PE$3)), PE$3, FALSE)+VLOOKUP($AT97, INDIRECT(ADDRESS($AF$4, COLUMN()-$AF$2-PE$3)&amp;":"&amp;ADDRESS($AF$5, COLUMN()-$AF$1-PE$3)), PE$3, FALSE)</f>
        <v>79192364</v>
      </c>
      <c r="PF97" t="str">
        <f t="shared" si="420"/>
        <v>BH</v>
      </c>
      <c r="PG97" t="str">
        <f t="shared" si="421"/>
        <v>HV</v>
      </c>
      <c r="PH97" t="str">
        <f t="shared" si="473"/>
        <v>BV</v>
      </c>
      <c r="PI97" cm="1">
        <f t="array" aca="1" ref="PI97" ca="1">INDIRECT(ADDRESS(ROW(), PI$3-$AF$1+$AF$3))+VLOOKUP($AS97, INDIRECT(ADDRESS($AF$4, COLUMN()-$AF$2-PI$3)&amp;":"&amp;ADDRESS($AF$5, COLUMN()-$AF$1-PI$3)), PI$3, FALSE)+VLOOKUP($AT97, INDIRECT(ADDRESS($AF$4, COLUMN()-$AF$2-PI$3)&amp;":"&amp;ADDRESS($AF$5, COLUMN()-$AF$1-PI$3)), PI$3, FALSE)</f>
        <v>350847448</v>
      </c>
      <c r="PJ97" cm="1">
        <f t="array" aca="1" ref="PJ97" ca="1">INDIRECT(ADDRESS(ROW(), PJ$3-$AF$1+$AF$3))+VLOOKUP($AS97, INDIRECT(ADDRESS($AF$4, COLUMN()-$AF$2-PJ$3)&amp;":"&amp;ADDRESS($AF$5, COLUMN()-$AF$1-PJ$3)), PJ$3, FALSE)+VLOOKUP($AT97, INDIRECT(ADDRESS($AF$4, COLUMN()-$AF$2-PJ$3)&amp;":"&amp;ADDRESS($AF$5, COLUMN()-$AF$1-PJ$3)), PJ$3, FALSE)</f>
        <v>254915124</v>
      </c>
      <c r="PK97" cm="1">
        <f t="array" aca="1" ref="PK97" ca="1">INDIRECT(ADDRESS(ROW(), PK$3-$AF$1+$AF$3))+VLOOKUP($AS97, INDIRECT(ADDRESS($AF$4, COLUMN()-$AF$2-PK$3)&amp;":"&amp;ADDRESS($AF$5, COLUMN()-$AF$1-PK$3)), PK$3, FALSE)+VLOOKUP($AT97, INDIRECT(ADDRESS($AF$4, COLUMN()-$AF$2-PK$3)&amp;":"&amp;ADDRESS($AF$5, COLUMN()-$AF$1-PK$3)), PK$3, FALSE)</f>
        <v>48115963</v>
      </c>
      <c r="PL97" cm="1">
        <f t="array" aca="1" ref="PL97" ca="1">INDIRECT(ADDRESS(ROW(), PL$3-$AF$1+$AF$3))+VLOOKUP($AS97, INDIRECT(ADDRESS($AF$4, COLUMN()-$AF$2-PL$3)&amp;":"&amp;ADDRESS($AF$5, COLUMN()-$AF$1-PL$3)), PL$3, FALSE)+VLOOKUP($AT97, INDIRECT(ADDRESS($AF$4, COLUMN()-$AF$2-PL$3)&amp;":"&amp;ADDRESS($AF$5, COLUMN()-$AF$1-PL$3)), PL$3, FALSE)</f>
        <v>274411906</v>
      </c>
      <c r="PM97" cm="1">
        <f t="array" aca="1" ref="PM97" ca="1">INDIRECT(ADDRESS(ROW(), PM$3-$AF$1+$AF$3))+VLOOKUP($AS97, INDIRECT(ADDRESS($AF$4, COLUMN()-$AF$2-PM$3)&amp;":"&amp;ADDRESS($AF$5, COLUMN()-$AF$1-PM$3)), PM$3, FALSE)+VLOOKUP($AT97, INDIRECT(ADDRESS($AF$4, COLUMN()-$AF$2-PM$3)&amp;":"&amp;ADDRESS($AF$5, COLUMN()-$AF$1-PM$3)), PM$3, FALSE)</f>
        <v>238269907</v>
      </c>
      <c r="PN97" cm="1">
        <f t="array" aca="1" ref="PN97" ca="1">INDIRECT(ADDRESS(ROW(), PN$3-$AF$1+$AF$3))+VLOOKUP($AS97, INDIRECT(ADDRESS($AF$4, COLUMN()-$AF$2-PN$3)&amp;":"&amp;ADDRESS($AF$5, COLUMN()-$AF$1-PN$3)), PN$3, FALSE)+VLOOKUP($AT97, INDIRECT(ADDRESS($AF$4, COLUMN()-$AF$2-PN$3)&amp;":"&amp;ADDRESS($AF$5, COLUMN()-$AF$1-PN$3)), PN$3, FALSE)</f>
        <v>278972131</v>
      </c>
      <c r="PO97" cm="1">
        <f t="array" aca="1" ref="PO97" ca="1">INDIRECT(ADDRESS(ROW(), PO$3-$AF$1+$AF$3))+VLOOKUP($AS97, INDIRECT(ADDRESS($AF$4, COLUMN()-$AF$2-PO$3)&amp;":"&amp;ADDRESS($AF$5, COLUMN()-$AF$1-PO$3)), PO$3, FALSE)+VLOOKUP($AT97, INDIRECT(ADDRESS($AF$4, COLUMN()-$AF$2-PO$3)&amp;":"&amp;ADDRESS($AF$5, COLUMN()-$AF$1-PO$3)), PO$3, FALSE)</f>
        <v>177464343</v>
      </c>
      <c r="PP97" cm="1">
        <f t="array" aca="1" ref="PP97" ca="1">INDIRECT(ADDRESS(ROW(), PP$3-$AF$1+$AF$3))+VLOOKUP($AS97, INDIRECT(ADDRESS($AF$4, COLUMN()-$AF$2-PP$3)&amp;":"&amp;ADDRESS($AF$5, COLUMN()-$AF$1-PP$3)), PP$3, FALSE)+VLOOKUP($AT97, INDIRECT(ADDRESS($AF$4, COLUMN()-$AF$2-PP$3)&amp;":"&amp;ADDRESS($AF$5, COLUMN()-$AF$1-PP$3)), PP$3, FALSE)</f>
        <v>199201111</v>
      </c>
      <c r="PQ97" cm="1">
        <f t="array" aca="1" ref="PQ97" ca="1">INDIRECT(ADDRESS(ROW(), PQ$3-$AF$1+$AF$3))+VLOOKUP($AS97, INDIRECT(ADDRESS($AF$4, COLUMN()-$AF$2-PQ$3)&amp;":"&amp;ADDRESS($AF$5, COLUMN()-$AF$1-PQ$3)), PQ$3, FALSE)+VLOOKUP($AT97, INDIRECT(ADDRESS($AF$4, COLUMN()-$AF$2-PQ$3)&amp;":"&amp;ADDRESS($AF$5, COLUMN()-$AF$1-PQ$3)), PQ$3, FALSE)</f>
        <v>166897003</v>
      </c>
      <c r="PR97" cm="1">
        <f t="array" aca="1" ref="PR97" ca="1">INDIRECT(ADDRESS(ROW(), PR$3-$AF$1+$AF$3))+VLOOKUP($AS97, INDIRECT(ADDRESS($AF$4, COLUMN()-$AF$2-PR$3)&amp;":"&amp;ADDRESS($AF$5, COLUMN()-$AF$1-PR$3)), PR$3, FALSE)+VLOOKUP($AT97, INDIRECT(ADDRESS($AF$4, COLUMN()-$AF$2-PR$3)&amp;":"&amp;ADDRESS($AF$5, COLUMN()-$AF$1-PR$3)), PR$3, FALSE)</f>
        <v>158388711</v>
      </c>
      <c r="PS97" t="str">
        <f t="shared" si="423"/>
        <v>BH</v>
      </c>
      <c r="PT97" t="str">
        <f t="shared" si="424"/>
        <v>HV</v>
      </c>
      <c r="PU97" t="str">
        <f t="shared" si="474"/>
        <v>BV</v>
      </c>
      <c r="PV97" cm="1">
        <f t="array" aca="1" ref="PV97" ca="1">INDIRECT(ADDRESS(ROW(), PV$3-$AF$1+$AF$3))+VLOOKUP($AS97, INDIRECT(ADDRESS($AF$4, COLUMN()-$AF$2-PV$3)&amp;":"&amp;ADDRESS($AF$5, COLUMN()-$AF$1-PV$3)), PV$3, FALSE)+VLOOKUP($AT97, INDIRECT(ADDRESS($AF$4, COLUMN()-$AF$2-PV$3)&amp;":"&amp;ADDRESS($AF$5, COLUMN()-$AF$1-PV$3)), PV$3, FALSE)</f>
        <v>701589170</v>
      </c>
      <c r="PW97" cm="1">
        <f t="array" aca="1" ref="PW97" ca="1">INDIRECT(ADDRESS(ROW(), PW$3-$AF$1+$AF$3))+VLOOKUP($AS97, INDIRECT(ADDRESS($AF$4, COLUMN()-$AF$2-PW$3)&amp;":"&amp;ADDRESS($AF$5, COLUMN()-$AF$1-PW$3)), PW$3, FALSE)+VLOOKUP($AT97, INDIRECT(ADDRESS($AF$4, COLUMN()-$AF$2-PW$3)&amp;":"&amp;ADDRESS($AF$5, COLUMN()-$AF$1-PW$3)), PW$3, FALSE)</f>
        <v>509955740</v>
      </c>
      <c r="PX97" cm="1">
        <f t="array" aca="1" ref="PX97" ca="1">INDIRECT(ADDRESS(ROW(), PX$3-$AF$1+$AF$3))+VLOOKUP($AS97, INDIRECT(ADDRESS($AF$4, COLUMN()-$AF$2-PX$3)&amp;":"&amp;ADDRESS($AF$5, COLUMN()-$AF$1-PX$3)), PX$3, FALSE)+VLOOKUP($AT97, INDIRECT(ADDRESS($AF$4, COLUMN()-$AF$2-PX$3)&amp;":"&amp;ADDRESS($AF$5, COLUMN()-$AF$1-PX$3)), PX$3, FALSE)</f>
        <v>96250270</v>
      </c>
      <c r="PY97" cm="1">
        <f t="array" aca="1" ref="PY97" ca="1">INDIRECT(ADDRESS(ROW(), PY$3-$AF$1+$AF$3))+VLOOKUP($AS97, INDIRECT(ADDRESS($AF$4, COLUMN()-$AF$2-PY$3)&amp;":"&amp;ADDRESS($AF$5, COLUMN()-$AF$1-PY$3)), PY$3, FALSE)+VLOOKUP($AT97, INDIRECT(ADDRESS($AF$4, COLUMN()-$AF$2-PY$3)&amp;":"&amp;ADDRESS($AF$5, COLUMN()-$AF$1-PY$3)), PY$3, FALSE)</f>
        <v>548881056</v>
      </c>
      <c r="PZ97" cm="1">
        <f t="array" aca="1" ref="PZ97" ca="1">INDIRECT(ADDRESS(ROW(), PZ$3-$AF$1+$AF$3))+VLOOKUP($AS97, INDIRECT(ADDRESS($AF$4, COLUMN()-$AF$2-PZ$3)&amp;":"&amp;ADDRESS($AF$5, COLUMN()-$AF$1-PZ$3)), PZ$3, FALSE)+VLOOKUP($AT97, INDIRECT(ADDRESS($AF$4, COLUMN()-$AF$2-PZ$3)&amp;":"&amp;ADDRESS($AF$5, COLUMN()-$AF$1-PZ$3)), PZ$3, FALSE)</f>
        <v>476588495</v>
      </c>
      <c r="QA97" cm="1">
        <f t="array" aca="1" ref="QA97" ca="1">INDIRECT(ADDRESS(ROW(), QA$3-$AF$1+$AF$3))+VLOOKUP($AS97, INDIRECT(ADDRESS($AF$4, COLUMN()-$AF$2-QA$3)&amp;":"&amp;ADDRESS($AF$5, COLUMN()-$AF$1-QA$3)), QA$3, FALSE)+VLOOKUP($AT97, INDIRECT(ADDRESS($AF$4, COLUMN()-$AF$2-QA$3)&amp;":"&amp;ADDRESS($AF$5, COLUMN()-$AF$1-QA$3)), QA$3, FALSE)</f>
        <v>557800420</v>
      </c>
      <c r="QB97" cm="1">
        <f t="array" aca="1" ref="QB97" ca="1">INDIRECT(ADDRESS(ROW(), QB$3-$AF$1+$AF$3))+VLOOKUP($AS97, INDIRECT(ADDRESS($AF$4, COLUMN()-$AF$2-QB$3)&amp;":"&amp;ADDRESS($AF$5, COLUMN()-$AF$1-QB$3)), QB$3, FALSE)+VLOOKUP($AT97, INDIRECT(ADDRESS($AF$4, COLUMN()-$AF$2-QB$3)&amp;":"&amp;ADDRESS($AF$5, COLUMN()-$AF$1-QB$3)), QB$3, FALSE)</f>
        <v>354799689</v>
      </c>
      <c r="QC97" cm="1">
        <f t="array" aca="1" ref="QC97" ca="1">INDIRECT(ADDRESS(ROW(), QC$3-$AF$1+$AF$3))+VLOOKUP($AS97, INDIRECT(ADDRESS($AF$4, COLUMN()-$AF$2-QC$3)&amp;":"&amp;ADDRESS($AF$5, COLUMN()-$AF$1-QC$3)), QC$3, FALSE)+VLOOKUP($AT97, INDIRECT(ADDRESS($AF$4, COLUMN()-$AF$2-QC$3)&amp;":"&amp;ADDRESS($AF$5, COLUMN()-$AF$1-QC$3)), QC$3, FALSE)</f>
        <v>398397228</v>
      </c>
      <c r="QD97" cm="1">
        <f t="array" aca="1" ref="QD97" ca="1">INDIRECT(ADDRESS(ROW(), QD$3-$AF$1+$AF$3))+VLOOKUP($AS97, INDIRECT(ADDRESS($AF$4, COLUMN()-$AF$2-QD$3)&amp;":"&amp;ADDRESS($AF$5, COLUMN()-$AF$1-QD$3)), QD$3, FALSE)+VLOOKUP($AT97, INDIRECT(ADDRESS($AF$4, COLUMN()-$AF$2-QD$3)&amp;":"&amp;ADDRESS($AF$5, COLUMN()-$AF$1-QD$3)), QD$3, FALSE)</f>
        <v>333892904</v>
      </c>
      <c r="QE97" cm="1">
        <f t="array" aca="1" ref="QE97" ca="1">INDIRECT(ADDRESS(ROW(), QE$3-$AF$1+$AF$3))+VLOOKUP($AS97, INDIRECT(ADDRESS($AF$4, COLUMN()-$AF$2-QE$3)&amp;":"&amp;ADDRESS($AF$5, COLUMN()-$AF$1-QE$3)), QE$3, FALSE)+VLOOKUP($AT97, INDIRECT(ADDRESS($AF$4, COLUMN()-$AF$2-QE$3)&amp;":"&amp;ADDRESS($AF$5, COLUMN()-$AF$1-QE$3)), QE$3, FALSE)</f>
        <v>316812323</v>
      </c>
      <c r="QF97" t="str">
        <f t="shared" si="426"/>
        <v>BH</v>
      </c>
      <c r="QG97" t="str">
        <f t="shared" si="427"/>
        <v>HV</v>
      </c>
      <c r="QH97" t="str">
        <f t="shared" si="475"/>
        <v>BV</v>
      </c>
      <c r="QI97" cm="1">
        <f t="array" aca="1" ref="QI97" ca="1">INDIRECT(ADDRESS(ROW(), QI$3-$AF$1+$AF$3))+VLOOKUP($AS97, INDIRECT(ADDRESS($AF$4, COLUMN()-$AF$2-QI$3)&amp;":"&amp;ADDRESS($AF$5, COLUMN()-$AF$1-QI$3)), QI$3, FALSE)+VLOOKUP($AT97, INDIRECT(ADDRESS($AF$4, COLUMN()-$AF$2-QI$3)&amp;":"&amp;ADDRESS($AF$5, COLUMN()-$AF$1-QI$3)), QI$3, FALSE)</f>
        <v>1403035509</v>
      </c>
      <c r="QJ97" cm="1">
        <f t="array" aca="1" ref="QJ97" ca="1">INDIRECT(ADDRESS(ROW(), QJ$3-$AF$1+$AF$3))+VLOOKUP($AS97, INDIRECT(ADDRESS($AF$4, COLUMN()-$AF$2-QJ$3)&amp;":"&amp;ADDRESS($AF$5, COLUMN()-$AF$1-QJ$3)), QJ$3, FALSE)+VLOOKUP($AT97, INDIRECT(ADDRESS($AF$4, COLUMN()-$AF$2-QJ$3)&amp;":"&amp;ADDRESS($AF$5, COLUMN()-$AF$1-QJ$3)), QJ$3, FALSE)</f>
        <v>1020069309</v>
      </c>
      <c r="QK97" cm="1">
        <f t="array" aca="1" ref="QK97" ca="1">INDIRECT(ADDRESS(ROW(), QK$3-$AF$1+$AF$3))+VLOOKUP($AS97, INDIRECT(ADDRESS($AF$4, COLUMN()-$AF$2-QK$3)&amp;":"&amp;ADDRESS($AF$5, COLUMN()-$AF$1-QK$3)), QK$3, FALSE)+VLOOKUP($AT97, INDIRECT(ADDRESS($AF$4, COLUMN()-$AF$2-QK$3)&amp;":"&amp;ADDRESS($AF$5, COLUMN()-$AF$1-QK$3)), QK$3, FALSE)</f>
        <v>192527115</v>
      </c>
      <c r="QL97" cm="1">
        <f t="array" aca="1" ref="QL97" ca="1">INDIRECT(ADDRESS(ROW(), QL$3-$AF$1+$AF$3))+VLOOKUP($AS97, INDIRECT(ADDRESS($AF$4, COLUMN()-$AF$2-QL$3)&amp;":"&amp;ADDRESS($AF$5, COLUMN()-$AF$1-QL$3)), QL$3, FALSE)+VLOOKUP($AT97, INDIRECT(ADDRESS($AF$4, COLUMN()-$AF$2-QL$3)&amp;":"&amp;ADDRESS($AF$5, COLUMN()-$AF$1-QL$3)), QL$3, FALSE)</f>
        <v>1097887711</v>
      </c>
      <c r="QM97" cm="1">
        <f t="array" aca="1" ref="QM97" ca="1">INDIRECT(ADDRESS(ROW(), QM$3-$AF$1+$AF$3))+VLOOKUP($AS97, INDIRECT(ADDRESS($AF$4, COLUMN()-$AF$2-QM$3)&amp;":"&amp;ADDRESS($AF$5, COLUMN()-$AF$1-QM$3)), QM$3, FALSE)+VLOOKUP($AT97, INDIRECT(ADDRESS($AF$4, COLUMN()-$AF$2-QM$3)&amp;":"&amp;ADDRESS($AF$5, COLUMN()-$AF$1-QM$3)), QM$3, FALSE)</f>
        <v>953237186</v>
      </c>
      <c r="QN97" cm="1">
        <f t="array" aca="1" ref="QN97" ca="1">INDIRECT(ADDRESS(ROW(), QN$3-$AF$1+$AF$3))+VLOOKUP($AS97, INDIRECT(ADDRESS($AF$4, COLUMN()-$AF$2-QN$3)&amp;":"&amp;ADDRESS($AF$5, COLUMN()-$AF$1-QN$3)), QN$3, FALSE)+VLOOKUP($AT97, INDIRECT(ADDRESS($AF$4, COLUMN()-$AF$2-QN$3)&amp;":"&amp;ADDRESS($AF$5, COLUMN()-$AF$1-QN$3)), QN$3, FALSE)</f>
        <v>1115429678</v>
      </c>
      <c r="QO97" cm="1">
        <f t="array" aca="1" ref="QO97" ca="1">INDIRECT(ADDRESS(ROW(), QO$3-$AF$1+$AF$3))+VLOOKUP($AS97, INDIRECT(ADDRESS($AF$4, COLUMN()-$AF$2-QO$3)&amp;":"&amp;ADDRESS($AF$5, COLUMN()-$AF$1-QO$3)), QO$3, FALSE)+VLOOKUP($AT97, INDIRECT(ADDRESS($AF$4, COLUMN()-$AF$2-QO$3)&amp;":"&amp;ADDRESS($AF$5, COLUMN()-$AF$1-QO$3)), QO$3, FALSE)</f>
        <v>709419922</v>
      </c>
      <c r="QP97" cm="1">
        <f t="array" aca="1" ref="QP97" ca="1">INDIRECT(ADDRESS(ROW(), QP$3-$AF$1+$AF$3))+VLOOKUP($AS97, INDIRECT(ADDRESS($AF$4, COLUMN()-$AF$2-QP$3)&amp;":"&amp;ADDRESS($AF$5, COLUMN()-$AF$1-QP$3)), QP$3, FALSE)+VLOOKUP($AT97, INDIRECT(ADDRESS($AF$4, COLUMN()-$AF$2-QP$3)&amp;":"&amp;ADDRESS($AF$5, COLUMN()-$AF$1-QP$3)), QP$3, FALSE)</f>
        <v>796712443</v>
      </c>
      <c r="QQ97" cm="1">
        <f t="array" aca="1" ref="QQ97" ca="1">INDIRECT(ADDRESS(ROW(), QQ$3-$AF$1+$AF$3))+VLOOKUP($AS97, INDIRECT(ADDRESS($AF$4, COLUMN()-$AF$2-QQ$3)&amp;":"&amp;ADDRESS($AF$5, COLUMN()-$AF$1-QQ$3)), QQ$3, FALSE)+VLOOKUP($AT97, INDIRECT(ADDRESS($AF$4, COLUMN()-$AF$2-QQ$3)&amp;":"&amp;ADDRESS($AF$5, COLUMN()-$AF$1-QQ$3)), QQ$3, FALSE)</f>
        <v>667935513</v>
      </c>
      <c r="QR97" cm="1">
        <f t="array" aca="1" ref="QR97" ca="1">INDIRECT(ADDRESS(ROW(), QR$3-$AF$1+$AF$3))+VLOOKUP($AS97, INDIRECT(ADDRESS($AF$4, COLUMN()-$AF$2-QR$3)&amp;":"&amp;ADDRESS($AF$5, COLUMN()-$AF$1-QR$3)), QR$3, FALSE)+VLOOKUP($AT97, INDIRECT(ADDRESS($AF$4, COLUMN()-$AF$2-QR$3)&amp;":"&amp;ADDRESS($AF$5, COLUMN()-$AF$1-QR$3)), QR$3, FALSE)</f>
        <v>633680205</v>
      </c>
      <c r="QS97" t="str">
        <f t="shared" si="429"/>
        <v>BH</v>
      </c>
      <c r="QT97" t="str">
        <f t="shared" si="430"/>
        <v>HV</v>
      </c>
      <c r="QU97" t="str">
        <f t="shared" si="476"/>
        <v>BV</v>
      </c>
      <c r="QV97" cm="1">
        <f t="array" aca="1" ref="QV97" ca="1">INDIRECT(ADDRESS(ROW(), QV$3-$AF$1+$AF$3))+VLOOKUP($AS97, INDIRECT(ADDRESS($AF$4, COLUMN()-$AF$2-QV$3)&amp;":"&amp;ADDRESS($AF$5, COLUMN()-$AF$1-QV$3)), QV$3, FALSE)+VLOOKUP($AT97, INDIRECT(ADDRESS($AF$4, COLUMN()-$AF$2-QV$3)&amp;":"&amp;ADDRESS($AF$5, COLUMN()-$AF$1-QV$3)), QV$3, FALSE)</f>
        <v>2805846395</v>
      </c>
      <c r="QW97" cm="1">
        <f t="array" aca="1" ref="QW97" ca="1">INDIRECT(ADDRESS(ROW(), QW$3-$AF$1+$AF$3))+VLOOKUP($AS97, INDIRECT(ADDRESS($AF$4, COLUMN()-$AF$2-QW$3)&amp;":"&amp;ADDRESS($AF$5, COLUMN()-$AF$1-QW$3)), QW$3, FALSE)+VLOOKUP($AT97, INDIRECT(ADDRESS($AF$4, COLUMN()-$AF$2-QW$3)&amp;":"&amp;ADDRESS($AF$5, COLUMN()-$AF$1-QW$3)), QW$3, FALSE)</f>
        <v>2040391722</v>
      </c>
      <c r="QX97" cm="1">
        <f t="array" aca="1" ref="QX97" ca="1">INDIRECT(ADDRESS(ROW(), QX$3-$AF$1+$AF$3))+VLOOKUP($AS97, INDIRECT(ADDRESS($AF$4, COLUMN()-$AF$2-QX$3)&amp;":"&amp;ADDRESS($AF$5, COLUMN()-$AF$1-QX$3)), QX$3, FALSE)+VLOOKUP($AT97, INDIRECT(ADDRESS($AF$4, COLUMN()-$AF$2-QX$3)&amp;":"&amp;ADDRESS($AF$5, COLUMN()-$AF$1-QX$3)), QX$3, FALSE)</f>
        <v>385107928</v>
      </c>
      <c r="QY97" cm="1">
        <f t="array" aca="1" ref="QY97" ca="1">INDIRECT(ADDRESS(ROW(), QY$3-$AF$1+$AF$3))+VLOOKUP($AS97, INDIRECT(ADDRESS($AF$4, COLUMN()-$AF$2-QY$3)&amp;":"&amp;ADDRESS($AF$5, COLUMN()-$AF$1-QY$3)), QY$3, FALSE)+VLOOKUP($AT97, INDIRECT(ADDRESS($AF$4, COLUMN()-$AF$2-QY$3)&amp;":"&amp;ADDRESS($AF$5, COLUMN()-$AF$1-QY$3)), QY$3, FALSE)</f>
        <v>2195997104</v>
      </c>
      <c r="QZ97" cm="1">
        <f t="array" aca="1" ref="QZ97" ca="1">INDIRECT(ADDRESS(ROW(), QZ$3-$AF$1+$AF$3))+VLOOKUP($AS97, INDIRECT(ADDRESS($AF$4, COLUMN()-$AF$2-QZ$3)&amp;":"&amp;ADDRESS($AF$5, COLUMN()-$AF$1-QZ$3)), QZ$3, FALSE)+VLOOKUP($AT97, INDIRECT(ADDRESS($AF$4, COLUMN()-$AF$2-QZ$3)&amp;":"&amp;ADDRESS($AF$5, COLUMN()-$AF$1-QZ$3)), QZ$3, FALSE)</f>
        <v>1906549683</v>
      </c>
      <c r="RA97" cm="1">
        <f t="array" aca="1" ref="RA97" ca="1">INDIRECT(ADDRESS(ROW(), RA$3-$AF$1+$AF$3))+VLOOKUP($AS97, INDIRECT(ADDRESS($AF$4, COLUMN()-$AF$2-RA$3)&amp;":"&amp;ADDRESS($AF$5, COLUMN()-$AF$1-RA$3)), RA$3, FALSE)+VLOOKUP($AT97, INDIRECT(ADDRESS($AF$4, COLUMN()-$AF$2-RA$3)&amp;":"&amp;ADDRESS($AF$5, COLUMN()-$AF$1-RA$3)), RA$3, FALSE)</f>
        <v>2230495964</v>
      </c>
      <c r="RB97" cm="1">
        <f t="array" aca="1" ref="RB97" ca="1">INDIRECT(ADDRESS(ROW(), RB$3-$AF$1+$AF$3))+VLOOKUP($AS97, INDIRECT(ADDRESS($AF$4, COLUMN()-$AF$2-RB$3)&amp;":"&amp;ADDRESS($AF$5, COLUMN()-$AF$1-RB$3)), RB$3, FALSE)+VLOOKUP($AT97, INDIRECT(ADDRESS($AF$4, COLUMN()-$AF$2-RB$3)&amp;":"&amp;ADDRESS($AF$5, COLUMN()-$AF$1-RB$3)), RB$3, FALSE)</f>
        <v>1418479658</v>
      </c>
      <c r="RC97" cm="1">
        <f t="array" aca="1" ref="RC97" ca="1">INDIRECT(ADDRESS(ROW(), RC$3-$AF$1+$AF$3))+VLOOKUP($AS97, INDIRECT(ADDRESS($AF$4, COLUMN()-$AF$2-RC$3)&amp;":"&amp;ADDRESS($AF$5, COLUMN()-$AF$1-RC$3)), RC$3, FALSE)+VLOOKUP($AT97, INDIRECT(ADDRESS($AF$4, COLUMN()-$AF$2-RC$3)&amp;":"&amp;ADDRESS($AF$5, COLUMN()-$AF$1-RC$3)), RC$3, FALSE)</f>
        <v>1593359148</v>
      </c>
      <c r="RD97" cm="1">
        <f t="array" aca="1" ref="RD97" ca="1">INDIRECT(ADDRESS(ROW(), RD$3-$AF$1+$AF$3))+VLOOKUP($AS97, INDIRECT(ADDRESS($AF$4, COLUMN()-$AF$2-RD$3)&amp;":"&amp;ADDRESS($AF$5, COLUMN()-$AF$1-RD$3)), RD$3, FALSE)+VLOOKUP($AT97, INDIRECT(ADDRESS($AF$4, COLUMN()-$AF$2-RD$3)&amp;":"&amp;ADDRESS($AF$5, COLUMN()-$AF$1-RD$3)), RD$3, FALSE)</f>
        <v>1336169925</v>
      </c>
      <c r="RE97" cm="1">
        <f t="array" aca="1" ref="RE97" ca="1">INDIRECT(ADDRESS(ROW(), RE$3-$AF$1+$AF$3))+VLOOKUP($AS97, INDIRECT(ADDRESS($AF$4, COLUMN()-$AF$2-RE$3)&amp;":"&amp;ADDRESS($AF$5, COLUMN()-$AF$1-RE$3)), RE$3, FALSE)+VLOOKUP($AT97, INDIRECT(ADDRESS($AF$4, COLUMN()-$AF$2-RE$3)&amp;":"&amp;ADDRESS($AF$5, COLUMN()-$AF$1-RE$3)), RE$3, FALSE)</f>
        <v>1267471656</v>
      </c>
      <c r="RF97" t="str">
        <f t="shared" si="432"/>
        <v>BH</v>
      </c>
      <c r="RG97" t="str">
        <f t="shared" si="433"/>
        <v>HV</v>
      </c>
      <c r="RH97" t="str">
        <f t="shared" si="477"/>
        <v>BV</v>
      </c>
      <c r="RI97" cm="1">
        <f t="array" aca="1" ref="RI97" ca="1">INDIRECT(ADDRESS(ROW(), RI$3-$AF$1+$AF$3))+VLOOKUP($AS97, INDIRECT(ADDRESS($AF$4, COLUMN()-$AF$2-RI$3)&amp;":"&amp;ADDRESS($AF$5, COLUMN()-$AF$1-RI$3)), RI$3, FALSE)+VLOOKUP($AT97, INDIRECT(ADDRESS($AF$4, COLUMN()-$AF$2-RI$3)&amp;":"&amp;ADDRESS($AF$5, COLUMN()-$AF$1-RI$3)), RI$3, FALSE)</f>
        <v>5611405905</v>
      </c>
      <c r="RJ97" cm="1">
        <f t="array" aca="1" ref="RJ97" ca="1">INDIRECT(ADDRESS(ROW(), RJ$3-$AF$1+$AF$3))+VLOOKUP($AS97, INDIRECT(ADDRESS($AF$4, COLUMN()-$AF$2-RJ$3)&amp;":"&amp;ADDRESS($AF$5, COLUMN()-$AF$1-RJ$3)), RJ$3, FALSE)+VLOOKUP($AT97, INDIRECT(ADDRESS($AF$4, COLUMN()-$AF$2-RJ$3)&amp;":"&amp;ADDRESS($AF$5, COLUMN()-$AF$1-RJ$3)), RJ$3, FALSE)</f>
        <v>4081110999</v>
      </c>
      <c r="RK97" cm="1">
        <f t="array" aca="1" ref="RK97" ca="1">INDIRECT(ADDRESS(ROW(), RK$3-$AF$1+$AF$3))+VLOOKUP($AS97, INDIRECT(ADDRESS($AF$4, COLUMN()-$AF$2-RK$3)&amp;":"&amp;ADDRESS($AF$5, COLUMN()-$AF$1-RK$3)), RK$3, FALSE)+VLOOKUP($AT97, INDIRECT(ADDRESS($AF$4, COLUMN()-$AF$2-RK$3)&amp;":"&amp;ADDRESS($AF$5, COLUMN()-$AF$1-RK$3)), RK$3, FALSE)</f>
        <v>770310160</v>
      </c>
      <c r="RL97" cm="1">
        <f t="array" aca="1" ref="RL97" ca="1">INDIRECT(ADDRESS(ROW(), RL$3-$AF$1+$AF$3))+VLOOKUP($AS97, INDIRECT(ADDRESS($AF$4, COLUMN()-$AF$2-RL$3)&amp;":"&amp;ADDRESS($AF$5, COLUMN()-$AF$1-RL$3)), RL$3, FALSE)+VLOOKUP($AT97, INDIRECT(ADDRESS($AF$4, COLUMN()-$AF$2-RL$3)&amp;":"&amp;ADDRESS($AF$5, COLUMN()-$AF$1-RL$3)), RL$3, FALSE)</f>
        <v>4392409005</v>
      </c>
      <c r="RM97" cm="1">
        <f t="array" aca="1" ref="RM97" ca="1">INDIRECT(ADDRESS(ROW(), RM$3-$AF$1+$AF$3))+VLOOKUP($AS97, INDIRECT(ADDRESS($AF$4, COLUMN()-$AF$2-RM$3)&amp;":"&amp;ADDRESS($AF$5, COLUMN()-$AF$1-RM$3)), RM$3, FALSE)+VLOOKUP($AT97, INDIRECT(ADDRESS($AF$4, COLUMN()-$AF$2-RM$3)&amp;":"&amp;ADDRESS($AF$5, COLUMN()-$AF$1-RM$3)), RM$3, FALSE)</f>
        <v>3813174822</v>
      </c>
      <c r="RN97" cm="1">
        <f t="array" aca="1" ref="RN97" ca="1">INDIRECT(ADDRESS(ROW(), RN$3-$AF$1+$AF$3))+VLOOKUP($AS97, INDIRECT(ADDRESS($AF$4, COLUMN()-$AF$2-RN$3)&amp;":"&amp;ADDRESS($AF$5, COLUMN()-$AF$1-RN$3)), RN$3, FALSE)+VLOOKUP($AT97, INDIRECT(ADDRESS($AF$4, COLUMN()-$AF$2-RN$3)&amp;":"&amp;ADDRESS($AF$5, COLUMN()-$AF$1-RN$3)), RN$3, FALSE)</f>
        <v>4460594731</v>
      </c>
      <c r="RO97" cm="1">
        <f t="array" aca="1" ref="RO97" ca="1">INDIRECT(ADDRESS(ROW(), RO$3-$AF$1+$AF$3))+VLOOKUP($AS97, INDIRECT(ADDRESS($AF$4, COLUMN()-$AF$2-RO$3)&amp;":"&amp;ADDRESS($AF$5, COLUMN()-$AF$1-RO$3)), RO$3, FALSE)+VLOOKUP($AT97, INDIRECT(ADDRESS($AF$4, COLUMN()-$AF$2-RO$3)&amp;":"&amp;ADDRESS($AF$5, COLUMN()-$AF$1-RO$3)), RO$3, FALSE)</f>
        <v>2836466502</v>
      </c>
      <c r="RP97" cm="1">
        <f t="array" aca="1" ref="RP97" ca="1">INDIRECT(ADDRESS(ROW(), RP$3-$AF$1+$AF$3))+VLOOKUP($AS97, INDIRECT(ADDRESS($AF$4, COLUMN()-$AF$2-RP$3)&amp;":"&amp;ADDRESS($AF$5, COLUMN()-$AF$1-RP$3)), RP$3, FALSE)+VLOOKUP($AT97, INDIRECT(ADDRESS($AF$4, COLUMN()-$AF$2-RP$3)&amp;":"&amp;ADDRESS($AF$5, COLUMN()-$AF$1-RP$3)), RP$3, FALSE)</f>
        <v>3186502887</v>
      </c>
      <c r="RQ97" cm="1">
        <f t="array" aca="1" ref="RQ97" ca="1">INDIRECT(ADDRESS(ROW(), RQ$3-$AF$1+$AF$3))+VLOOKUP($AS97, INDIRECT(ADDRESS($AF$4, COLUMN()-$AF$2-RQ$3)&amp;":"&amp;ADDRESS($AF$5, COLUMN()-$AF$1-RQ$3)), RQ$3, FALSE)+VLOOKUP($AT97, INDIRECT(ADDRESS($AF$4, COLUMN()-$AF$2-RQ$3)&amp;":"&amp;ADDRESS($AF$5, COLUMN()-$AF$1-RQ$3)), RQ$3, FALSE)</f>
        <v>2672694823</v>
      </c>
      <c r="RR97" cm="1">
        <f t="array" aca="1" ref="RR97" ca="1">INDIRECT(ADDRESS(ROW(), RR$3-$AF$1+$AF$3))+VLOOKUP($AS97, INDIRECT(ADDRESS($AF$4, COLUMN()-$AF$2-RR$3)&amp;":"&amp;ADDRESS($AF$5, COLUMN()-$AF$1-RR$3)), RR$3, FALSE)+VLOOKUP($AT97, INDIRECT(ADDRESS($AF$4, COLUMN()-$AF$2-RR$3)&amp;":"&amp;ADDRESS($AF$5, COLUMN()-$AF$1-RR$3)), RR$3, FALSE)</f>
        <v>2535068533</v>
      </c>
      <c r="RS97" t="str">
        <f t="shared" si="435"/>
        <v>BH</v>
      </c>
      <c r="RT97" t="str">
        <f t="shared" si="436"/>
        <v>HV</v>
      </c>
      <c r="RU97" t="str">
        <f t="shared" si="478"/>
        <v>BV</v>
      </c>
      <c r="RV97" cm="1">
        <f t="array" aca="1" ref="RV97" ca="1">INDIRECT(ADDRESS(ROW(), RV$3-$AF$1+$AF$3))+VLOOKUP($AS97, INDIRECT(ADDRESS($AF$4, COLUMN()-$AF$2-RV$3)&amp;":"&amp;ADDRESS($AF$5, COLUMN()-$AF$1-RV$3)), RV$3, FALSE)+VLOOKUP($AT97, INDIRECT(ADDRESS($AF$4, COLUMN()-$AF$2-RV$3)&amp;":"&amp;ADDRESS($AF$5, COLUMN()-$AF$1-RV$3)), RV$3, FALSE)</f>
        <v>11222404568</v>
      </c>
      <c r="RW97" cm="1">
        <f t="array" aca="1" ref="RW97" ca="1">INDIRECT(ADDRESS(ROW(), RW$3-$AF$1+$AF$3))+VLOOKUP($AS97, INDIRECT(ADDRESS($AF$4, COLUMN()-$AF$2-RW$3)&amp;":"&amp;ADDRESS($AF$5, COLUMN()-$AF$1-RW$3)), RW$3, FALSE)+VLOOKUP($AT97, INDIRECT(ADDRESS($AF$4, COLUMN()-$AF$2-RW$3)&amp;":"&amp;ADDRESS($AF$5, COLUMN()-$AF$1-RW$3)), RW$3, FALSE)</f>
        <v>8162755503</v>
      </c>
      <c r="RX97" cm="1">
        <f t="array" aca="1" ref="RX97" ca="1">INDIRECT(ADDRESS(ROW(), RX$3-$AF$1+$AF$3))+VLOOKUP($AS97, INDIRECT(ADDRESS($AF$4, COLUMN()-$AF$2-RX$3)&amp;":"&amp;ADDRESS($AF$5, COLUMN()-$AF$1-RX$3)), RX$3, FALSE)+VLOOKUP($AT97, INDIRECT(ADDRESS($AF$4, COLUMN()-$AF$2-RX$3)&amp;":"&amp;ADDRESS($AF$5, COLUMN()-$AF$1-RX$3)), RX$3, FALSE)</f>
        <v>1540812740</v>
      </c>
      <c r="RY97" cm="1">
        <f t="array" aca="1" ref="RY97" ca="1">INDIRECT(ADDRESS(ROW(), RY$3-$AF$1+$AF$3))+VLOOKUP($AS97, INDIRECT(ADDRESS($AF$4, COLUMN()-$AF$2-RY$3)&amp;":"&amp;ADDRESS($AF$5, COLUMN()-$AF$1-RY$3)), RY$3, FALSE)+VLOOKUP($AT97, INDIRECT(ADDRESS($AF$4, COLUMN()-$AF$2-RY$3)&amp;":"&amp;ADDRESS($AF$5, COLUMN()-$AF$1-RY$3)), RY$3, FALSE)</f>
        <v>8785453827</v>
      </c>
      <c r="RZ97" cm="1">
        <f t="array" aca="1" ref="RZ97" ca="1">INDIRECT(ADDRESS(ROW(), RZ$3-$AF$1+$AF$3))+VLOOKUP($AS97, INDIRECT(ADDRESS($AF$4, COLUMN()-$AF$2-RZ$3)&amp;":"&amp;ADDRESS($AF$5, COLUMN()-$AF$1-RZ$3)), RZ$3, FALSE)+VLOOKUP($AT97, INDIRECT(ADDRESS($AF$4, COLUMN()-$AF$2-RZ$3)&amp;":"&amp;ADDRESS($AF$5, COLUMN()-$AF$1-RZ$3)), RZ$3, FALSE)</f>
        <v>7626437262</v>
      </c>
      <c r="SA97" cm="1">
        <f t="array" aca="1" ref="SA97" ca="1">INDIRECT(ADDRESS(ROW(), SA$3-$AF$1+$AF$3))+VLOOKUP($AS97, INDIRECT(ADDRESS($AF$4, COLUMN()-$AF$2-SA$3)&amp;":"&amp;ADDRESS($AF$5, COLUMN()-$AF$1-SA$3)), SA$3, FALSE)+VLOOKUP($AT97, INDIRECT(ADDRESS($AF$4, COLUMN()-$AF$2-SA$3)&amp;":"&amp;ADDRESS($AF$5, COLUMN()-$AF$1-SA$3)), SA$3, FALSE)</f>
        <v>8920422108</v>
      </c>
      <c r="SB97" cm="1">
        <f t="array" aca="1" ref="SB97" ca="1">INDIRECT(ADDRESS(ROW(), SB$3-$AF$1+$AF$3))+VLOOKUP($AS97, INDIRECT(ADDRESS($AF$4, COLUMN()-$AF$2-SB$3)&amp;":"&amp;ADDRESS($AF$5, COLUMN()-$AF$1-SB$3)), SB$3, FALSE)+VLOOKUP($AT97, INDIRECT(ADDRESS($AF$4, COLUMN()-$AF$2-SB$3)&amp;":"&amp;ADDRESS($AF$5, COLUMN()-$AF$1-SB$3)), SB$3, FALSE)</f>
        <v>5672050319</v>
      </c>
      <c r="SC97" cm="1">
        <f t="array" aca="1" ref="SC97" ca="1">INDIRECT(ADDRESS(ROW(), SC$3-$AF$1+$AF$3))+VLOOKUP($AS97, INDIRECT(ADDRESS($AF$4, COLUMN()-$AF$2-SC$3)&amp;":"&amp;ADDRESS($AF$5, COLUMN()-$AF$1-SC$3)), SC$3, FALSE)+VLOOKUP($AT97, INDIRECT(ADDRESS($AF$4, COLUMN()-$AF$2-SC$3)&amp;":"&amp;ADDRESS($AF$5, COLUMN()-$AF$1-SC$3)), SC$3, FALSE)</f>
        <v>6372853616</v>
      </c>
      <c r="SD97" cm="1">
        <f t="array" aca="1" ref="SD97" ca="1">INDIRECT(ADDRESS(ROW(), SD$3-$AF$1+$AF$3))+VLOOKUP($AS97, INDIRECT(ADDRESS($AF$4, COLUMN()-$AF$2-SD$3)&amp;":"&amp;ADDRESS($AF$5, COLUMN()-$AF$1-SD$3)), SD$3, FALSE)+VLOOKUP($AT97, INDIRECT(ADDRESS($AF$4, COLUMN()-$AF$2-SD$3)&amp;":"&amp;ADDRESS($AF$5, COLUMN()-$AF$1-SD$3)), SD$3, FALSE)</f>
        <v>5345942670</v>
      </c>
      <c r="SE97" cm="1">
        <f t="array" aca="1" ref="SE97" ca="1">INDIRECT(ADDRESS(ROW(), SE$3-$AF$1+$AF$3))+VLOOKUP($AS97, INDIRECT(ADDRESS($AF$4, COLUMN()-$AF$2-SE$3)&amp;":"&amp;ADDRESS($AF$5, COLUMN()-$AF$1-SE$3)), SE$3, FALSE)+VLOOKUP($AT97, INDIRECT(ADDRESS($AF$4, COLUMN()-$AF$2-SE$3)&amp;":"&amp;ADDRESS($AF$5, COLUMN()-$AF$1-SE$3)), SE$3, FALSE)</f>
        <v>5070344122</v>
      </c>
      <c r="SF97" t="str">
        <f t="shared" si="438"/>
        <v>BH</v>
      </c>
      <c r="SG97" t="str">
        <f t="shared" si="439"/>
        <v>HV</v>
      </c>
      <c r="SH97" t="str">
        <f t="shared" si="479"/>
        <v>BV</v>
      </c>
      <c r="SI97" cm="1">
        <f t="array" aca="1" ref="SI97" ca="1">INDIRECT(ADDRESS(ROW(), SI$3-$AF$1+$AF$3))+VLOOKUP($AS97, INDIRECT(ADDRESS($AF$4, COLUMN()-$AF$2-SI$3)&amp;":"&amp;ADDRESS($AF$5, COLUMN()-$AF$1-SI$3)), SI$3, FALSE)+VLOOKUP($AT97, INDIRECT(ADDRESS($AF$4, COLUMN()-$AF$2-SI$3)&amp;":"&amp;ADDRESS($AF$5, COLUMN()-$AF$1-SI$3)), SI$3, FALSE)</f>
        <v>22444382795</v>
      </c>
      <c r="SJ97" cm="1">
        <f t="array" aca="1" ref="SJ97" ca="1">INDIRECT(ADDRESS(ROW(), SJ$3-$AF$1+$AF$3))+VLOOKUP($AS97, INDIRECT(ADDRESS($AF$4, COLUMN()-$AF$2-SJ$3)&amp;":"&amp;ADDRESS($AF$5, COLUMN()-$AF$1-SJ$3)), SJ$3, FALSE)+VLOOKUP($AT97, INDIRECT(ADDRESS($AF$4, COLUMN()-$AF$2-SJ$3)&amp;":"&amp;ADDRESS($AF$5, COLUMN()-$AF$1-SJ$3)), SJ$3, FALSE)</f>
        <v>16326192857</v>
      </c>
      <c r="SK97" cm="1">
        <f t="array" aca="1" ref="SK97" ca="1">INDIRECT(ADDRESS(ROW(), SK$3-$AF$1+$AF$3))+VLOOKUP($AS97, INDIRECT(ADDRESS($AF$4, COLUMN()-$AF$2-SK$3)&amp;":"&amp;ADDRESS($AF$5, COLUMN()-$AF$1-SK$3)), SK$3, FALSE)+VLOOKUP($AT97, INDIRECT(ADDRESS($AF$4, COLUMN()-$AF$2-SK$3)&amp;":"&amp;ADDRESS($AF$5, COLUMN()-$AF$1-SK$3)), SK$3, FALSE)</f>
        <v>3081967931</v>
      </c>
      <c r="SL97" cm="1">
        <f t="array" aca="1" ref="SL97" ca="1">INDIRECT(ADDRESS(ROW(), SL$3-$AF$1+$AF$3))+VLOOKUP($AS97, INDIRECT(ADDRESS($AF$4, COLUMN()-$AF$2-SL$3)&amp;":"&amp;ADDRESS($AF$5, COLUMN()-$AF$1-SL$3)), SL$3, FALSE)+VLOOKUP($AT97, INDIRECT(ADDRESS($AF$4, COLUMN()-$AF$2-SL$3)&amp;":"&amp;ADDRESS($AF$5, COLUMN()-$AF$1-SL$3)), SL$3, FALSE)</f>
        <v>17571886967</v>
      </c>
      <c r="SM97" cm="1">
        <f t="array" aca="1" ref="SM97" ca="1">INDIRECT(ADDRESS(ROW(), SM$3-$AF$1+$AF$3))+VLOOKUP($AS97, INDIRECT(ADDRESS($AF$4, COLUMN()-$AF$2-SM$3)&amp;":"&amp;ADDRESS($AF$5, COLUMN()-$AF$1-SM$3)), SM$3, FALSE)+VLOOKUP($AT97, INDIRECT(ADDRESS($AF$4, COLUMN()-$AF$2-SM$3)&amp;":"&amp;ADDRESS($AF$5, COLUMN()-$AF$1-SM$3)), SM$3, FALSE)</f>
        <v>15252950736</v>
      </c>
      <c r="SN97" cm="1">
        <f t="array" aca="1" ref="SN97" ca="1">INDIRECT(ADDRESS(ROW(), SN$3-$AF$1+$AF$3))+VLOOKUP($AS97, INDIRECT(ADDRESS($AF$4, COLUMN()-$AF$2-SN$3)&amp;":"&amp;ADDRESS($AF$5, COLUMN()-$AF$1-SN$3)), SN$3, FALSE)+VLOOKUP($AT97, INDIRECT(ADDRESS($AF$4, COLUMN()-$AF$2-SN$3)&amp;":"&amp;ADDRESS($AF$5, COLUMN()-$AF$1-SN$3)), SN$3, FALSE)</f>
        <v>17840045585</v>
      </c>
      <c r="SO97" cm="1">
        <f t="array" aca="1" ref="SO97" ca="1">INDIRECT(ADDRESS(ROW(), SO$3-$AF$1+$AF$3))+VLOOKUP($AS97, INDIRECT(ADDRESS($AF$4, COLUMN()-$AF$2-SO$3)&amp;":"&amp;ADDRESS($AF$5, COLUMN()-$AF$1-SO$3)), SO$3, FALSE)+VLOOKUP($AT97, INDIRECT(ADDRESS($AF$4, COLUMN()-$AF$2-SO$3)&amp;":"&amp;ADDRESS($AF$5, COLUMN()-$AF$1-SO$3)), SO$3, FALSE)</f>
        <v>11342985556</v>
      </c>
      <c r="SP97" cm="1">
        <f t="array" aca="1" ref="SP97" ca="1">INDIRECT(ADDRESS(ROW(), SP$3-$AF$1+$AF$3))+VLOOKUP($AS97, INDIRECT(ADDRESS($AF$4, COLUMN()-$AF$2-SP$3)&amp;":"&amp;ADDRESS($AF$5, COLUMN()-$AF$1-SP$3)), SP$3, FALSE)+VLOOKUP($AT97, INDIRECT(ADDRESS($AF$4, COLUMN()-$AF$2-SP$3)&amp;":"&amp;ADDRESS($AF$5, COLUMN()-$AF$1-SP$3)), SP$3, FALSE)</f>
        <v>12745256985</v>
      </c>
      <c r="SQ97" cm="1">
        <f t="array" aca="1" ref="SQ97" ca="1">INDIRECT(ADDRESS(ROW(), SQ$3-$AF$1+$AF$3))+VLOOKUP($AS97, INDIRECT(ADDRESS($AF$4, COLUMN()-$AF$2-SQ$3)&amp;":"&amp;ADDRESS($AF$5, COLUMN()-$AF$1-SQ$3)), SQ$3, FALSE)+VLOOKUP($AT97, INDIRECT(ADDRESS($AF$4, COLUMN()-$AF$2-SQ$3)&amp;":"&amp;ADDRESS($AF$5, COLUMN()-$AF$1-SQ$3)), SQ$3, FALSE)</f>
        <v>10692373349</v>
      </c>
      <c r="SR97" cm="1">
        <f t="array" aca="1" ref="SR97" ca="1">INDIRECT(ADDRESS(ROW(), SR$3-$AF$1+$AF$3))+VLOOKUP($AS97, INDIRECT(ADDRESS($AF$4, COLUMN()-$AF$2-SR$3)&amp;":"&amp;ADDRESS($AF$5, COLUMN()-$AF$1-SR$3)), SR$3, FALSE)+VLOOKUP($AT97, INDIRECT(ADDRESS($AF$4, COLUMN()-$AF$2-SR$3)&amp;":"&amp;ADDRESS($AF$5, COLUMN()-$AF$1-SR$3)), SR$3, FALSE)</f>
        <v>10140910710</v>
      </c>
      <c r="SS97" t="str">
        <f t="shared" si="441"/>
        <v>BH</v>
      </c>
      <c r="ST97" t="str">
        <f t="shared" si="442"/>
        <v>HV</v>
      </c>
      <c r="SU97" t="str">
        <f t="shared" si="480"/>
        <v>BV</v>
      </c>
      <c r="SV97" cm="1">
        <f t="array" aca="1" ref="SV97" ca="1">INDIRECT(ADDRESS(ROW(), SV$3-$AF$1+$AF$3))+VLOOKUP($AS97, INDIRECT(ADDRESS($AF$4, COLUMN()-$AF$2-SV$3)&amp;":"&amp;ADDRESS($AF$5, COLUMN()-$AF$1-SV$3)), SV$3, FALSE)+VLOOKUP($AT97, INDIRECT(ADDRESS($AF$4, COLUMN()-$AF$2-SV$3)&amp;":"&amp;ADDRESS($AF$5, COLUMN()-$AF$1-SV$3)), SV$3, FALSE)</f>
        <v>44888274500</v>
      </c>
      <c r="SW97" cm="1">
        <f t="array" aca="1" ref="SW97" ca="1">INDIRECT(ADDRESS(ROW(), SW$3-$AF$1+$AF$3))+VLOOKUP($AS97, INDIRECT(ADDRESS($AF$4, COLUMN()-$AF$2-SW$3)&amp;":"&amp;ADDRESS($AF$5, COLUMN()-$AF$1-SW$3)), SW$3, FALSE)+VLOOKUP($AT97, INDIRECT(ADDRESS($AF$4, COLUMN()-$AF$2-SW$3)&amp;":"&amp;ADDRESS($AF$5, COLUMN()-$AF$1-SW$3)), SW$3, FALSE)</f>
        <v>32653483757</v>
      </c>
      <c r="SX97" cm="1">
        <f t="array" aca="1" ref="SX97" ca="1">INDIRECT(ADDRESS(ROW(), SX$3-$AF$1+$AF$3))+VLOOKUP($AS97, INDIRECT(ADDRESS($AF$4, COLUMN()-$AF$2-SX$3)&amp;":"&amp;ADDRESS($AF$5, COLUMN()-$AF$1-SX$3)), SX$3, FALSE)+VLOOKUP($AT97, INDIRECT(ADDRESS($AF$4, COLUMN()-$AF$2-SX$3)&amp;":"&amp;ADDRESS($AF$5, COLUMN()-$AF$1-SX$3)), SX$3, FALSE)</f>
        <v>6164579275</v>
      </c>
      <c r="SY97" cm="1">
        <f t="array" aca="1" ref="SY97" ca="1">INDIRECT(ADDRESS(ROW(), SY$3-$AF$1+$AF$3))+VLOOKUP($AS97, INDIRECT(ADDRESS($AF$4, COLUMN()-$AF$2-SY$3)&amp;":"&amp;ADDRESS($AF$5, COLUMN()-$AF$1-SY$3)), SY$3, FALSE)+VLOOKUP($AT97, INDIRECT(ADDRESS($AF$4, COLUMN()-$AF$2-SY$3)&amp;":"&amp;ADDRESS($AF$5, COLUMN()-$AF$1-SY$3)), SY$3, FALSE)</f>
        <v>35144983593</v>
      </c>
      <c r="SZ97" cm="1">
        <f t="array" aca="1" ref="SZ97" ca="1">INDIRECT(ADDRESS(ROW(), SZ$3-$AF$1+$AF$3))+VLOOKUP($AS97, INDIRECT(ADDRESS($AF$4, COLUMN()-$AF$2-SZ$3)&amp;":"&amp;ADDRESS($AF$5, COLUMN()-$AF$1-SZ$3)), SZ$3, FALSE)+VLOOKUP($AT97, INDIRECT(ADDRESS($AF$4, COLUMN()-$AF$2-SZ$3)&amp;":"&amp;ADDRESS($AF$5, COLUMN()-$AF$1-SZ$3)), SZ$3, FALSE)</f>
        <v>30505982734</v>
      </c>
      <c r="TA97" cm="1">
        <f t="array" aca="1" ref="TA97" ca="1">INDIRECT(ADDRESS(ROW(), TA$3-$AF$1+$AF$3))+VLOOKUP($AS97, INDIRECT(ADDRESS($AF$4, COLUMN()-$AF$2-TA$3)&amp;":"&amp;ADDRESS($AF$5, COLUMN()-$AF$1-TA$3)), TA$3, FALSE)+VLOOKUP($AT97, INDIRECT(ADDRESS($AF$4, COLUMN()-$AF$2-TA$3)&amp;":"&amp;ADDRESS($AF$5, COLUMN()-$AF$1-TA$3)), TA$3, FALSE)</f>
        <v>35678538930</v>
      </c>
      <c r="TB97" cm="1">
        <f t="array" aca="1" ref="TB97" ca="1">INDIRECT(ADDRESS(ROW(), TB$3-$AF$1+$AF$3))+VLOOKUP($AS97, INDIRECT(ADDRESS($AF$4, COLUMN()-$AF$2-TB$3)&amp;":"&amp;ADDRESS($AF$5, COLUMN()-$AF$1-TB$3)), TB$3, FALSE)+VLOOKUP($AT97, INDIRECT(ADDRESS($AF$4, COLUMN()-$AF$2-TB$3)&amp;":"&amp;ADDRESS($AF$5, COLUMN()-$AF$1-TB$3)), TB$3, FALSE)</f>
        <v>22684162878</v>
      </c>
      <c r="TC97" cm="1">
        <f t="array" aca="1" ref="TC97" ca="1">INDIRECT(ADDRESS(ROW(), TC$3-$AF$1+$AF$3))+VLOOKUP($AS97, INDIRECT(ADDRESS($AF$4, COLUMN()-$AF$2-TC$3)&amp;":"&amp;ADDRESS($AF$5, COLUMN()-$AF$1-TC$3)), TC$3, FALSE)+VLOOKUP($AT97, INDIRECT(ADDRESS($AF$4, COLUMN()-$AF$2-TC$3)&amp;":"&amp;ADDRESS($AF$5, COLUMN()-$AF$1-TC$3)), TC$3, FALSE)</f>
        <v>25490179714</v>
      </c>
      <c r="TD97" cm="1">
        <f t="array" aca="1" ref="TD97" ca="1">INDIRECT(ADDRESS(ROW(), TD$3-$AF$1+$AF$3))+VLOOKUP($AS97, INDIRECT(ADDRESS($AF$4, COLUMN()-$AF$2-TD$3)&amp;":"&amp;ADDRESS($AF$5, COLUMN()-$AF$1-TD$3)), TD$3, FALSE)+VLOOKUP($AT97, INDIRECT(ADDRESS($AF$4, COLUMN()-$AF$2-TD$3)&amp;":"&amp;ADDRESS($AF$5, COLUMN()-$AF$1-TD$3)), TD$3, FALSE)</f>
        <v>21385437173</v>
      </c>
      <c r="TE97" cm="1">
        <f t="array" aca="1" ref="TE97" ca="1">INDIRECT(ADDRESS(ROW(), TE$3-$AF$1+$AF$3))+VLOOKUP($AS97, INDIRECT(ADDRESS($AF$4, COLUMN()-$AF$2-TE$3)&amp;":"&amp;ADDRESS($AF$5, COLUMN()-$AF$1-TE$3)), TE$3, FALSE)+VLOOKUP($AT97, INDIRECT(ADDRESS($AF$4, COLUMN()-$AF$2-TE$3)&amp;":"&amp;ADDRESS($AF$5, COLUMN()-$AF$1-TE$3)), TE$3, FALSE)</f>
        <v>20282284389</v>
      </c>
      <c r="TF97" t="str">
        <f t="shared" si="444"/>
        <v>BH</v>
      </c>
      <c r="TG97" t="str">
        <f t="shared" si="445"/>
        <v>HV</v>
      </c>
      <c r="TH97" t="str">
        <f t="shared" si="481"/>
        <v>BV</v>
      </c>
      <c r="TI97" cm="1">
        <f t="array" aca="1" ref="TI97" ca="1">INDIRECT(ADDRESS(ROW(), TI$3-$AF$1+$AF$3))+VLOOKUP($AS97, INDIRECT(ADDRESS($AF$4, COLUMN()-$AF$2-TI$3)&amp;":"&amp;ADDRESS($AF$5, COLUMN()-$AF$1-TI$3)), TI$3, FALSE)+VLOOKUP($AT97, INDIRECT(ADDRESS($AF$4, COLUMN()-$AF$2-TI$3)&amp;":"&amp;ADDRESS($AF$5, COLUMN()-$AF$1-TI$3)), TI$3, FALSE)</f>
        <v>89776310184</v>
      </c>
      <c r="TJ97" cm="1">
        <f t="array" aca="1" ref="TJ97" ca="1">INDIRECT(ADDRESS(ROW(), TJ$3-$AF$1+$AF$3))+VLOOKUP($AS97, INDIRECT(ADDRESS($AF$4, COLUMN()-$AF$2-TJ$3)&amp;":"&amp;ADDRESS($AF$5, COLUMN()-$AF$1-TJ$3)), TJ$3, FALSE)+VLOOKUP($AT97, INDIRECT(ADDRESS($AF$4, COLUMN()-$AF$2-TJ$3)&amp;":"&amp;ADDRESS($AF$5, COLUMN()-$AF$1-TJ$3)), TJ$3, FALSE)</f>
        <v>65308335886</v>
      </c>
      <c r="TK97" cm="1">
        <f t="array" aca="1" ref="TK97" ca="1">INDIRECT(ADDRESS(ROW(), TK$3-$AF$1+$AF$3))+VLOOKUP($AS97, INDIRECT(ADDRESS($AF$4, COLUMN()-$AF$2-TK$3)&amp;":"&amp;ADDRESS($AF$5, COLUMN()-$AF$1-TK$3)), TK$3, FALSE)+VLOOKUP($AT97, INDIRECT(ADDRESS($AF$4, COLUMN()-$AF$2-TK$3)&amp;":"&amp;ADDRESS($AF$5, COLUMN()-$AF$1-TK$3)), TK$3, FALSE)</f>
        <v>12330235866</v>
      </c>
      <c r="TL97" cm="1">
        <f t="array" aca="1" ref="TL97" ca="1">INDIRECT(ADDRESS(ROW(), TL$3-$AF$1+$AF$3))+VLOOKUP($AS97, INDIRECT(ADDRESS($AF$4, COLUMN()-$AF$2-TL$3)&amp;":"&amp;ADDRESS($AF$5, COLUMN()-$AF$1-TL$3)), TL$3, FALSE)+VLOOKUP($AT97, INDIRECT(ADDRESS($AF$4, COLUMN()-$AF$2-TL$3)&amp;":"&amp;ADDRESS($AF$5, COLUMN()-$AF$1-TL$3)), TL$3, FALSE)</f>
        <v>70291386220</v>
      </c>
      <c r="TM97" cm="1">
        <f t="array" aca="1" ref="TM97" ca="1">INDIRECT(ADDRESS(ROW(), TM$3-$AF$1+$AF$3))+VLOOKUP($AS97, INDIRECT(ADDRESS($AF$4, COLUMN()-$AF$2-TM$3)&amp;":"&amp;ADDRESS($AF$5, COLUMN()-$AF$1-TM$3)), TM$3, FALSE)+VLOOKUP($AT97, INDIRECT(ADDRESS($AF$4, COLUMN()-$AF$2-TM$3)&amp;":"&amp;ADDRESS($AF$5, COLUMN()-$AF$1-TM$3)), TM$3, FALSE)</f>
        <v>61011964460</v>
      </c>
      <c r="TN97" cm="1">
        <f t="array" aca="1" ref="TN97" ca="1">INDIRECT(ADDRESS(ROW(), TN$3-$AF$1+$AF$3))+VLOOKUP($AS97, INDIRECT(ADDRESS($AF$4, COLUMN()-$AF$2-TN$3)&amp;":"&amp;ADDRESS($AF$5, COLUMN()-$AF$1-TN$3)), TN$3, FALSE)+VLOOKUP($AT97, INDIRECT(ADDRESS($AF$4, COLUMN()-$AF$2-TN$3)&amp;":"&amp;ADDRESS($AF$5, COLUMN()-$AF$1-TN$3)), TN$3, FALSE)</f>
        <v>71355525768</v>
      </c>
      <c r="TO97" cm="1">
        <f t="array" aca="1" ref="TO97" ca="1">INDIRECT(ADDRESS(ROW(), TO$3-$AF$1+$AF$3))+VLOOKUP($AS97, INDIRECT(ADDRESS($AF$4, COLUMN()-$AF$2-TO$3)&amp;":"&amp;ADDRESS($AF$5, COLUMN()-$AF$1-TO$3)), TO$3, FALSE)+VLOOKUP($AT97, INDIRECT(ADDRESS($AF$4, COLUMN()-$AF$2-TO$3)&amp;":"&amp;ADDRESS($AF$5, COLUMN()-$AF$1-TO$3)), TO$3, FALSE)</f>
        <v>45366305403</v>
      </c>
      <c r="TP97" cm="1">
        <f t="array" aca="1" ref="TP97" ca="1">INDIRECT(ADDRESS(ROW(), TP$3-$AF$1+$AF$3))+VLOOKUP($AS97, INDIRECT(ADDRESS($AF$4, COLUMN()-$AF$2-TP$3)&amp;":"&amp;ADDRESS($AF$5, COLUMN()-$AF$1-TP$3)), TP$3, FALSE)+VLOOKUP($AT97, INDIRECT(ADDRESS($AF$4, COLUMN()-$AF$2-TP$3)&amp;":"&amp;ADDRESS($AF$5, COLUMN()-$AF$1-TP$3)), TP$3, FALSE)</f>
        <v>50979237758</v>
      </c>
      <c r="TQ97" cm="1">
        <f t="array" aca="1" ref="TQ97" ca="1">INDIRECT(ADDRESS(ROW(), TQ$3-$AF$1+$AF$3))+VLOOKUP($AS97, INDIRECT(ADDRESS($AF$4, COLUMN()-$AF$2-TQ$3)&amp;":"&amp;ADDRESS($AF$5, COLUMN()-$AF$1-TQ$3)), TQ$3, FALSE)+VLOOKUP($AT97, INDIRECT(ADDRESS($AF$4, COLUMN()-$AF$2-TQ$3)&amp;":"&amp;ADDRESS($AF$5, COLUMN()-$AF$1-TQ$3)), TQ$3, FALSE)</f>
        <v>42771252451</v>
      </c>
      <c r="TR97" cm="1">
        <f t="array" aca="1" ref="TR97" ca="1">INDIRECT(ADDRESS(ROW(), TR$3-$AF$1+$AF$3))+VLOOKUP($AS97, INDIRECT(ADDRESS($AF$4, COLUMN()-$AF$2-TR$3)&amp;":"&amp;ADDRESS($AF$5, COLUMN()-$AF$1-TR$3)), TR$3, FALSE)+VLOOKUP($AT97, INDIRECT(ADDRESS($AF$4, COLUMN()-$AF$2-TR$3)&amp;":"&amp;ADDRESS($AF$5, COLUMN()-$AF$1-TR$3)), TR$3, FALSE)</f>
        <v>40565259891</v>
      </c>
      <c r="TS97" t="str">
        <f t="shared" si="447"/>
        <v>BH</v>
      </c>
      <c r="TT97" t="str">
        <f t="shared" si="448"/>
        <v>HV</v>
      </c>
      <c r="TU97" t="str">
        <f t="shared" si="481"/>
        <v>BV</v>
      </c>
      <c r="TV97" cm="1">
        <f t="array" aca="1" ref="TV97" ca="1">INDIRECT(ADDRESS(ROW(), TV$3-$AF$1+$AF$3))+VLOOKUP($AS97, INDIRECT(ADDRESS($AF$4, COLUMN()-$AF$2-TV$3)&amp;":"&amp;ADDRESS($AF$5, COLUMN()-$AF$1-TV$3)), TV$3, FALSE)+VLOOKUP($AT97, INDIRECT(ADDRESS($AF$4, COLUMN()-$AF$2-TV$3)&amp;":"&amp;ADDRESS($AF$5, COLUMN()-$AF$1-TV$3)), TV$3, FALSE)</f>
        <v>179552643621</v>
      </c>
      <c r="TW97" cm="1">
        <f t="array" aca="1" ref="TW97" ca="1">INDIRECT(ADDRESS(ROW(), TW$3-$AF$1+$AF$3))+VLOOKUP($AS97, INDIRECT(ADDRESS($AF$4, COLUMN()-$AF$2-TW$3)&amp;":"&amp;ADDRESS($AF$5, COLUMN()-$AF$1-TW$3)), TW$3, FALSE)+VLOOKUP($AT97, INDIRECT(ADDRESS($AF$4, COLUMN()-$AF$2-TW$3)&amp;":"&amp;ADDRESS($AF$5, COLUMN()-$AF$1-TW$3)), TW$3, FALSE)</f>
        <v>130618816790</v>
      </c>
      <c r="TX97" cm="1">
        <f t="array" aca="1" ref="TX97" ca="1">INDIRECT(ADDRESS(ROW(), TX$3-$AF$1+$AF$3))+VLOOKUP($AS97, INDIRECT(ADDRESS($AF$4, COLUMN()-$AF$2-TX$3)&amp;":"&amp;ADDRESS($AF$5, COLUMN()-$AF$1-TX$3)), TX$3, FALSE)+VLOOKUP($AT97, INDIRECT(ADDRESS($AF$4, COLUMN()-$AF$2-TX$3)&amp;":"&amp;ADDRESS($AF$5, COLUMN()-$AF$1-TX$3)), TX$3, FALSE)</f>
        <v>24662278633</v>
      </c>
      <c r="TY97" cm="1">
        <f t="array" aca="1" ref="TY97" ca="1">INDIRECT(ADDRESS(ROW(), TY$3-$AF$1+$AF$3))+VLOOKUP($AS97, INDIRECT(ADDRESS($AF$4, COLUMN()-$AF$2-TY$3)&amp;":"&amp;ADDRESS($AF$5, COLUMN()-$AF$1-TY$3)), TY$3, FALSE)+VLOOKUP($AT97, INDIRECT(ADDRESS($AF$4, COLUMN()-$AF$2-TY$3)&amp;":"&amp;ADDRESS($AF$5, COLUMN()-$AF$1-TY$3)), TY$3, FALSE)</f>
        <v>140583788478</v>
      </c>
      <c r="TZ97" cm="1">
        <f t="array" aca="1" ref="TZ97" ca="1">INDIRECT(ADDRESS(ROW(), TZ$3-$AF$1+$AF$3))+VLOOKUP($AS97, INDIRECT(ADDRESS($AF$4, COLUMN()-$AF$2-TZ$3)&amp;":"&amp;ADDRESS($AF$5, COLUMN()-$AF$1-TZ$3)), TZ$3, FALSE)+VLOOKUP($AT97, INDIRECT(ADDRESS($AF$4, COLUMN()-$AF$2-TZ$3)&amp;":"&amp;ADDRESS($AF$5, COLUMN()-$AF$1-TZ$3)), TZ$3, FALSE)</f>
        <v>122023812154</v>
      </c>
      <c r="UA97" cm="1">
        <f t="array" aca="1" ref="UA97" ca="1">INDIRECT(ADDRESS(ROW(), UA$3-$AF$1+$AF$3))+VLOOKUP($AS97, INDIRECT(ADDRESS($AF$4, COLUMN()-$AF$2-UA$3)&amp;":"&amp;ADDRESS($AF$5, COLUMN()-$AF$1-UA$3)), UA$3, FALSE)+VLOOKUP($AT97, INDIRECT(ADDRESS($AF$4, COLUMN()-$AF$2-UA$3)&amp;":"&amp;ADDRESS($AF$5, COLUMN()-$AF$1-UA$3)), UA$3, FALSE)</f>
        <v>142708065718</v>
      </c>
      <c r="UB97" cm="1">
        <f t="array" aca="1" ref="UB97" ca="1">INDIRECT(ADDRESS(ROW(), UB$3-$AF$1+$AF$3))+VLOOKUP($AS97, INDIRECT(ADDRESS($AF$4, COLUMN()-$AF$2-UB$3)&amp;":"&amp;ADDRESS($AF$5, COLUMN()-$AF$1-UB$3)), UB$3, FALSE)+VLOOKUP($AT97, INDIRECT(ADDRESS($AF$4, COLUMN()-$AF$2-UB$3)&amp;":"&amp;ADDRESS($AF$5, COLUMN()-$AF$1-UB$3)), UB$3, FALSE)</f>
        <v>90729601624</v>
      </c>
      <c r="UC97" cm="1">
        <f t="array" aca="1" ref="UC97" ca="1">INDIRECT(ADDRESS(ROW(), UC$3-$AF$1+$AF$3))+VLOOKUP($AS97, INDIRECT(ADDRESS($AF$4, COLUMN()-$AF$2-UC$3)&amp;":"&amp;ADDRESS($AF$5, COLUMN()-$AF$1-UC$3)), UC$3, FALSE)+VLOOKUP($AT97, INDIRECT(ADDRESS($AF$4, COLUMN()-$AF$2-UC$3)&amp;":"&amp;ADDRESS($AF$5, COLUMN()-$AF$1-UC$3)), UC$3, FALSE)</f>
        <v>101957223931</v>
      </c>
      <c r="UD97" cm="1">
        <f t="array" aca="1" ref="UD97" ca="1">INDIRECT(ADDRESS(ROW(), UD$3-$AF$1+$AF$3))+VLOOKUP($AS97, INDIRECT(ADDRESS($AF$4, COLUMN()-$AF$2-UD$3)&amp;":"&amp;ADDRESS($AF$5, COLUMN()-$AF$1-UD$3)), UD$3, FALSE)+VLOOKUP($AT97, INDIRECT(ADDRESS($AF$4, COLUMN()-$AF$2-UD$3)&amp;":"&amp;ADDRESS($AF$5, COLUMN()-$AF$1-UD$3)), UD$3, FALSE)</f>
        <v>85543309451</v>
      </c>
      <c r="UE97" cm="1">
        <f t="array" aca="1" ref="UE97" ca="1">INDIRECT(ADDRESS(ROW(), UE$3-$AF$1+$AF$3))+VLOOKUP($AS97, INDIRECT(ADDRESS($AF$4, COLUMN()-$AF$2-UE$3)&amp;":"&amp;ADDRESS($AF$5, COLUMN()-$AF$1-UE$3)), UE$3, FALSE)+VLOOKUP($AT97, INDIRECT(ADDRESS($AF$4, COLUMN()-$AF$2-UE$3)&amp;":"&amp;ADDRESS($AF$5, COLUMN()-$AF$1-UE$3)), UE$3, FALSE)</f>
        <v>81132087375</v>
      </c>
      <c r="UF97" t="str">
        <f t="shared" si="449"/>
        <v>BH</v>
      </c>
      <c r="UG97" t="str">
        <f t="shared" si="450"/>
        <v>HV</v>
      </c>
    </row>
    <row r="98" spans="1:553" x14ac:dyDescent="0.25">
      <c r="A98" t="s">
        <v>144</v>
      </c>
      <c r="AH98" t="str">
        <f t="shared" si="451"/>
        <v>VK</v>
      </c>
      <c r="AI98">
        <f t="shared" si="483"/>
        <v>0</v>
      </c>
      <c r="AJ98">
        <f t="shared" si="483"/>
        <v>0</v>
      </c>
      <c r="AK98">
        <f t="shared" si="483"/>
        <v>0</v>
      </c>
      <c r="AL98">
        <f t="shared" si="483"/>
        <v>0</v>
      </c>
      <c r="AM98">
        <f t="shared" si="483"/>
        <v>0</v>
      </c>
      <c r="AN98">
        <f t="shared" si="483"/>
        <v>0</v>
      </c>
      <c r="AO98">
        <f t="shared" si="483"/>
        <v>0</v>
      </c>
      <c r="AP98">
        <f t="shared" si="483"/>
        <v>1</v>
      </c>
      <c r="AQ98">
        <f t="shared" si="483"/>
        <v>0</v>
      </c>
      <c r="AR98">
        <f t="shared" si="483"/>
        <v>0</v>
      </c>
      <c r="AS98" t="str">
        <f t="shared" si="342"/>
        <v>VS</v>
      </c>
      <c r="AT98" t="str">
        <f t="shared" si="343"/>
        <v>SK</v>
      </c>
      <c r="AU98" t="str">
        <f t="shared" si="452"/>
        <v>VK</v>
      </c>
      <c r="AV98" cm="1">
        <f t="array" aca="1" ref="AV98" ca="1">INDIRECT(ADDRESS(ROW(), AV$3-$AF$1+$AF$3))+VLOOKUP($AS98, INDIRECT(ADDRESS($AF$4, COLUMN()-$AF$2-AV$3)&amp;":"&amp;ADDRESS($AF$5, COLUMN()-$AF$1-AV$3)), AV$3, FALSE)+VLOOKUP($AT98, INDIRECT(ADDRESS($AF$4, COLUMN()-$AF$2-AV$3)&amp;":"&amp;ADDRESS($AF$5, COLUMN()-$AF$1-AV$3)), AV$3, FALSE)</f>
        <v>0</v>
      </c>
      <c r="AW98" cm="1">
        <f t="array" aca="1" ref="AW98" ca="1">INDIRECT(ADDRESS(ROW(), AW$3-$AF$1+$AF$3))+VLOOKUP($AS98, INDIRECT(ADDRESS($AF$4, COLUMN()-$AF$2-AW$3)&amp;":"&amp;ADDRESS($AF$5, COLUMN()-$AF$1-AW$3)), AW$3, FALSE)+VLOOKUP($AT98, INDIRECT(ADDRESS($AF$4, COLUMN()-$AF$2-AW$3)&amp;":"&amp;ADDRESS($AF$5, COLUMN()-$AF$1-AW$3)), AW$3, FALSE)</f>
        <v>0</v>
      </c>
      <c r="AX98" cm="1">
        <f t="array" aca="1" ref="AX98" ca="1">INDIRECT(ADDRESS(ROW(), AX$3-$AF$1+$AF$3))+VLOOKUP($AS98, INDIRECT(ADDRESS($AF$4, COLUMN()-$AF$2-AX$3)&amp;":"&amp;ADDRESS($AF$5, COLUMN()-$AF$1-AX$3)), AX$3, FALSE)+VLOOKUP($AT98, INDIRECT(ADDRESS($AF$4, COLUMN()-$AF$2-AX$3)&amp;":"&amp;ADDRESS($AF$5, COLUMN()-$AF$1-AX$3)), AX$3, FALSE)</f>
        <v>0</v>
      </c>
      <c r="AY98" cm="1">
        <f t="array" aca="1" ref="AY98" ca="1">INDIRECT(ADDRESS(ROW(), AY$3-$AF$1+$AF$3))+VLOOKUP($AS98, INDIRECT(ADDRESS($AF$4, COLUMN()-$AF$2-AY$3)&amp;":"&amp;ADDRESS($AF$5, COLUMN()-$AF$1-AY$3)), AY$3, FALSE)+VLOOKUP($AT98, INDIRECT(ADDRESS($AF$4, COLUMN()-$AF$2-AY$3)&amp;":"&amp;ADDRESS($AF$5, COLUMN()-$AF$1-AY$3)), AY$3, FALSE)</f>
        <v>0</v>
      </c>
      <c r="AZ98" cm="1">
        <f t="array" aca="1" ref="AZ98" ca="1">INDIRECT(ADDRESS(ROW(), AZ$3-$AF$1+$AF$3))+VLOOKUP($AS98, INDIRECT(ADDRESS($AF$4, COLUMN()-$AF$2-AZ$3)&amp;":"&amp;ADDRESS($AF$5, COLUMN()-$AF$1-AZ$3)), AZ$3, FALSE)+VLOOKUP($AT98, INDIRECT(ADDRESS($AF$4, COLUMN()-$AF$2-AZ$3)&amp;":"&amp;ADDRESS($AF$5, COLUMN()-$AF$1-AZ$3)), AZ$3, FALSE)</f>
        <v>0</v>
      </c>
      <c r="BA98" cm="1">
        <f t="array" aca="1" ref="BA98" ca="1">INDIRECT(ADDRESS(ROW(), BA$3-$AF$1+$AF$3))+VLOOKUP($AS98, INDIRECT(ADDRESS($AF$4, COLUMN()-$AF$2-BA$3)&amp;":"&amp;ADDRESS($AF$5, COLUMN()-$AF$1-BA$3)), BA$3, FALSE)+VLOOKUP($AT98, INDIRECT(ADDRESS($AF$4, COLUMN()-$AF$2-BA$3)&amp;":"&amp;ADDRESS($AF$5, COLUMN()-$AF$1-BA$3)), BA$3, FALSE)</f>
        <v>1</v>
      </c>
      <c r="BB98" cm="1">
        <f t="array" aca="1" ref="BB98" ca="1">INDIRECT(ADDRESS(ROW(), BB$3-$AF$1+$AF$3))+VLOOKUP($AS98, INDIRECT(ADDRESS($AF$4, COLUMN()-$AF$2-BB$3)&amp;":"&amp;ADDRESS($AF$5, COLUMN()-$AF$1-BB$3)), BB$3, FALSE)+VLOOKUP($AT98, INDIRECT(ADDRESS($AF$4, COLUMN()-$AF$2-BB$3)&amp;":"&amp;ADDRESS($AF$5, COLUMN()-$AF$1-BB$3)), BB$3, FALSE)</f>
        <v>1</v>
      </c>
      <c r="BC98" cm="1">
        <f t="array" aca="1" ref="BC98" ca="1">INDIRECT(ADDRESS(ROW(), BC$3-$AF$1+$AF$3))+VLOOKUP($AS98, INDIRECT(ADDRESS($AF$4, COLUMN()-$AF$2-BC$3)&amp;":"&amp;ADDRESS($AF$5, COLUMN()-$AF$1-BC$3)), BC$3, FALSE)+VLOOKUP($AT98, INDIRECT(ADDRESS($AF$4, COLUMN()-$AF$2-BC$3)&amp;":"&amp;ADDRESS($AF$5, COLUMN()-$AF$1-BC$3)), BC$3, FALSE)</f>
        <v>1</v>
      </c>
      <c r="BD98" cm="1">
        <f t="array" aca="1" ref="BD98" ca="1">INDIRECT(ADDRESS(ROW(), BD$3-$AF$1+$AF$3))+VLOOKUP($AS98, INDIRECT(ADDRESS($AF$4, COLUMN()-$AF$2-BD$3)&amp;":"&amp;ADDRESS($AF$5, COLUMN()-$AF$1-BD$3)), BD$3, FALSE)+VLOOKUP($AT98, INDIRECT(ADDRESS($AF$4, COLUMN()-$AF$2-BD$3)&amp;":"&amp;ADDRESS($AF$5, COLUMN()-$AF$1-BD$3)), BD$3, FALSE)</f>
        <v>0</v>
      </c>
      <c r="BE98" cm="1">
        <f t="array" aca="1" ref="BE98" ca="1">INDIRECT(ADDRESS(ROW(), BE$3-$AF$1+$AF$3))+VLOOKUP($AS98, INDIRECT(ADDRESS($AF$4, COLUMN()-$AF$2-BE$3)&amp;":"&amp;ADDRESS($AF$5, COLUMN()-$AF$1-BE$3)), BE$3, FALSE)+VLOOKUP($AT98, INDIRECT(ADDRESS($AF$4, COLUMN()-$AF$2-BE$3)&amp;":"&amp;ADDRESS($AF$5, COLUMN()-$AF$1-BE$3)), BE$3, FALSE)</f>
        <v>0</v>
      </c>
      <c r="BF98" t="str">
        <f t="shared" si="344"/>
        <v>VS</v>
      </c>
      <c r="BG98" t="str">
        <f t="shared" si="345"/>
        <v>SK</v>
      </c>
      <c r="BH98" t="str">
        <f t="shared" si="47"/>
        <v>VK</v>
      </c>
      <c r="BI98" cm="1">
        <f t="array" aca="1" ref="BI98" ca="1">INDIRECT(ADDRESS(ROW(), BI$3-$AF$1+$AF$3))+VLOOKUP($AS98, INDIRECT(ADDRESS($AF$4, COLUMN()-$AF$2-BI$3)&amp;":"&amp;ADDRESS($AF$5, COLUMN()-$AF$1-BI$3)), BI$3, FALSE)+VLOOKUP($AT98, INDIRECT(ADDRESS($AF$4, COLUMN()-$AF$2-BI$3)&amp;":"&amp;ADDRESS($AF$5, COLUMN()-$AF$1-BI$3)), BI$3, FALSE)</f>
        <v>0</v>
      </c>
      <c r="BJ98" cm="1">
        <f t="array" aca="1" ref="BJ98" ca="1">INDIRECT(ADDRESS(ROW(), BJ$3-$AF$1+$AF$3))+VLOOKUP($AS98, INDIRECT(ADDRESS($AF$4, COLUMN()-$AF$2-BJ$3)&amp;":"&amp;ADDRESS($AF$5, COLUMN()-$AF$1-BJ$3)), BJ$3, FALSE)+VLOOKUP($AT98, INDIRECT(ADDRESS($AF$4, COLUMN()-$AF$2-BJ$3)&amp;":"&amp;ADDRESS($AF$5, COLUMN()-$AF$1-BJ$3)), BJ$3, FALSE)</f>
        <v>1</v>
      </c>
      <c r="BK98" cm="1">
        <f t="array" aca="1" ref="BK98" ca="1">INDIRECT(ADDRESS(ROW(), BK$3-$AF$1+$AF$3))+VLOOKUP($AS98, INDIRECT(ADDRESS($AF$4, COLUMN()-$AF$2-BK$3)&amp;":"&amp;ADDRESS($AF$5, COLUMN()-$AF$1-BK$3)), BK$3, FALSE)+VLOOKUP($AT98, INDIRECT(ADDRESS($AF$4, COLUMN()-$AF$2-BK$3)&amp;":"&amp;ADDRESS($AF$5, COLUMN()-$AF$1-BK$3)), BK$3, FALSE)</f>
        <v>0</v>
      </c>
      <c r="BL98" cm="1">
        <f t="array" aca="1" ref="BL98" ca="1">INDIRECT(ADDRESS(ROW(), BL$3-$AF$1+$AF$3))+VLOOKUP($AS98, INDIRECT(ADDRESS($AF$4, COLUMN()-$AF$2-BL$3)&amp;":"&amp;ADDRESS($AF$5, COLUMN()-$AF$1-BL$3)), BL$3, FALSE)+VLOOKUP($AT98, INDIRECT(ADDRESS($AF$4, COLUMN()-$AF$2-BL$3)&amp;":"&amp;ADDRESS($AF$5, COLUMN()-$AF$1-BL$3)), BL$3, FALSE)</f>
        <v>1</v>
      </c>
      <c r="BM98" cm="1">
        <f t="array" aca="1" ref="BM98" ca="1">INDIRECT(ADDRESS(ROW(), BM$3-$AF$1+$AF$3))+VLOOKUP($AS98, INDIRECT(ADDRESS($AF$4, COLUMN()-$AF$2-BM$3)&amp;":"&amp;ADDRESS($AF$5, COLUMN()-$AF$1-BM$3)), BM$3, FALSE)+VLOOKUP($AT98, INDIRECT(ADDRESS($AF$4, COLUMN()-$AF$2-BM$3)&amp;":"&amp;ADDRESS($AF$5, COLUMN()-$AF$1-BM$3)), BM$3, FALSE)</f>
        <v>0</v>
      </c>
      <c r="BN98" cm="1">
        <f t="array" aca="1" ref="BN98" ca="1">INDIRECT(ADDRESS(ROW(), BN$3-$AF$1+$AF$3))+VLOOKUP($AS98, INDIRECT(ADDRESS($AF$4, COLUMN()-$AF$2-BN$3)&amp;":"&amp;ADDRESS($AF$5, COLUMN()-$AF$1-BN$3)), BN$3, FALSE)+VLOOKUP($AT98, INDIRECT(ADDRESS($AF$4, COLUMN()-$AF$2-BN$3)&amp;":"&amp;ADDRESS($AF$5, COLUMN()-$AF$1-BN$3)), BN$3, FALSE)</f>
        <v>1</v>
      </c>
      <c r="BO98" cm="1">
        <f t="array" aca="1" ref="BO98" ca="1">INDIRECT(ADDRESS(ROW(), BO$3-$AF$1+$AF$3))+VLOOKUP($AS98, INDIRECT(ADDRESS($AF$4, COLUMN()-$AF$2-BO$3)&amp;":"&amp;ADDRESS($AF$5, COLUMN()-$AF$1-BO$3)), BO$3, FALSE)+VLOOKUP($AT98, INDIRECT(ADDRESS($AF$4, COLUMN()-$AF$2-BO$3)&amp;":"&amp;ADDRESS($AF$5, COLUMN()-$AF$1-BO$3)), BO$3, FALSE)</f>
        <v>1</v>
      </c>
      <c r="BP98" cm="1">
        <f t="array" aca="1" ref="BP98" ca="1">INDIRECT(ADDRESS(ROW(), BP$3-$AF$1+$AF$3))+VLOOKUP($AS98, INDIRECT(ADDRESS($AF$4, COLUMN()-$AF$2-BP$3)&amp;":"&amp;ADDRESS($AF$5, COLUMN()-$AF$1-BP$3)), BP$3, FALSE)+VLOOKUP($AT98, INDIRECT(ADDRESS($AF$4, COLUMN()-$AF$2-BP$3)&amp;":"&amp;ADDRESS($AF$5, COLUMN()-$AF$1-BP$3)), BP$3, FALSE)</f>
        <v>3</v>
      </c>
      <c r="BQ98" cm="1">
        <f t="array" aca="1" ref="BQ98" ca="1">INDIRECT(ADDRESS(ROW(), BQ$3-$AF$1+$AF$3))+VLOOKUP($AS98, INDIRECT(ADDRESS($AF$4, COLUMN()-$AF$2-BQ$3)&amp;":"&amp;ADDRESS($AF$5, COLUMN()-$AF$1-BQ$3)), BQ$3, FALSE)+VLOOKUP($AT98, INDIRECT(ADDRESS($AF$4, COLUMN()-$AF$2-BQ$3)&amp;":"&amp;ADDRESS($AF$5, COLUMN()-$AF$1-BQ$3)), BQ$3, FALSE)</f>
        <v>0</v>
      </c>
      <c r="BR98" cm="1">
        <f t="array" aca="1" ref="BR98" ca="1">INDIRECT(ADDRESS(ROW(), BR$3-$AF$1+$AF$3))+VLOOKUP($AS98, INDIRECT(ADDRESS($AF$4, COLUMN()-$AF$2-BR$3)&amp;":"&amp;ADDRESS($AF$5, COLUMN()-$AF$1-BR$3)), BR$3, FALSE)+VLOOKUP($AT98, INDIRECT(ADDRESS($AF$4, COLUMN()-$AF$2-BR$3)&amp;":"&amp;ADDRESS($AF$5, COLUMN()-$AF$1-BR$3)), BR$3, FALSE)</f>
        <v>0</v>
      </c>
      <c r="BS98" t="str">
        <f t="shared" si="346"/>
        <v>VS</v>
      </c>
      <c r="BT98" t="str">
        <f t="shared" si="347"/>
        <v>SK</v>
      </c>
      <c r="BU98" t="str">
        <f t="shared" si="50"/>
        <v>VK</v>
      </c>
      <c r="BV98" cm="1">
        <f t="array" aca="1" ref="BV98" ca="1">INDIRECT(ADDRESS(ROW(), BV$3-$AF$1+$AF$3))+VLOOKUP($AS98, INDIRECT(ADDRESS($AF$4, COLUMN()-$AF$2-BV$3)&amp;":"&amp;ADDRESS($AF$5, COLUMN()-$AF$1-BV$3)), BV$3, FALSE)+VLOOKUP($AT98, INDIRECT(ADDRESS($AF$4, COLUMN()-$AF$2-BV$3)&amp;":"&amp;ADDRESS($AF$5, COLUMN()-$AF$1-BV$3)), BV$3, FALSE)</f>
        <v>2</v>
      </c>
      <c r="BW98" cm="1">
        <f t="array" aca="1" ref="BW98" ca="1">INDIRECT(ADDRESS(ROW(), BW$3-$AF$1+$AF$3))+VLOOKUP($AS98, INDIRECT(ADDRESS($AF$4, COLUMN()-$AF$2-BW$3)&amp;":"&amp;ADDRESS($AF$5, COLUMN()-$AF$1-BW$3)), BW$3, FALSE)+VLOOKUP($AT98, INDIRECT(ADDRESS($AF$4, COLUMN()-$AF$2-BW$3)&amp;":"&amp;ADDRESS($AF$5, COLUMN()-$AF$1-BW$3)), BW$3, FALSE)</f>
        <v>2</v>
      </c>
      <c r="BX98" cm="1">
        <f t="array" aca="1" ref="BX98" ca="1">INDIRECT(ADDRESS(ROW(), BX$3-$AF$1+$AF$3))+VLOOKUP($AS98, INDIRECT(ADDRESS($AF$4, COLUMN()-$AF$2-BX$3)&amp;":"&amp;ADDRESS($AF$5, COLUMN()-$AF$1-BX$3)), BX$3, FALSE)+VLOOKUP($AT98, INDIRECT(ADDRESS($AF$4, COLUMN()-$AF$2-BX$3)&amp;":"&amp;ADDRESS($AF$5, COLUMN()-$AF$1-BX$3)), BX$3, FALSE)</f>
        <v>0</v>
      </c>
      <c r="BY98" cm="1">
        <f t="array" aca="1" ref="BY98" ca="1">INDIRECT(ADDRESS(ROW(), BY$3-$AF$1+$AF$3))+VLOOKUP($AS98, INDIRECT(ADDRESS($AF$4, COLUMN()-$AF$2-BY$3)&amp;":"&amp;ADDRESS($AF$5, COLUMN()-$AF$1-BY$3)), BY$3, FALSE)+VLOOKUP($AT98, INDIRECT(ADDRESS($AF$4, COLUMN()-$AF$2-BY$3)&amp;":"&amp;ADDRESS($AF$5, COLUMN()-$AF$1-BY$3)), BY$3, FALSE)</f>
        <v>1</v>
      </c>
      <c r="BZ98" cm="1">
        <f t="array" aca="1" ref="BZ98" ca="1">INDIRECT(ADDRESS(ROW(), BZ$3-$AF$1+$AF$3))+VLOOKUP($AS98, INDIRECT(ADDRESS($AF$4, COLUMN()-$AF$2-BZ$3)&amp;":"&amp;ADDRESS($AF$5, COLUMN()-$AF$1-BZ$3)), BZ$3, FALSE)+VLOOKUP($AT98, INDIRECT(ADDRESS($AF$4, COLUMN()-$AF$2-BZ$3)&amp;":"&amp;ADDRESS($AF$5, COLUMN()-$AF$1-BZ$3)), BZ$3, FALSE)</f>
        <v>0</v>
      </c>
      <c r="CA98" cm="1">
        <f t="array" aca="1" ref="CA98" ca="1">INDIRECT(ADDRESS(ROW(), CA$3-$AF$1+$AF$3))+VLOOKUP($AS98, INDIRECT(ADDRESS($AF$4, COLUMN()-$AF$2-CA$3)&amp;":"&amp;ADDRESS($AF$5, COLUMN()-$AF$1-CA$3)), CA$3, FALSE)+VLOOKUP($AT98, INDIRECT(ADDRESS($AF$4, COLUMN()-$AF$2-CA$3)&amp;":"&amp;ADDRESS($AF$5, COLUMN()-$AF$1-CA$3)), CA$3, FALSE)</f>
        <v>4</v>
      </c>
      <c r="CB98" cm="1">
        <f t="array" aca="1" ref="CB98" ca="1">INDIRECT(ADDRESS(ROW(), CB$3-$AF$1+$AF$3))+VLOOKUP($AS98, INDIRECT(ADDRESS($AF$4, COLUMN()-$AF$2-CB$3)&amp;":"&amp;ADDRESS($AF$5, COLUMN()-$AF$1-CB$3)), CB$3, FALSE)+VLOOKUP($AT98, INDIRECT(ADDRESS($AF$4, COLUMN()-$AF$2-CB$3)&amp;":"&amp;ADDRESS($AF$5, COLUMN()-$AF$1-CB$3)), CB$3, FALSE)</f>
        <v>3</v>
      </c>
      <c r="CC98" cm="1">
        <f t="array" aca="1" ref="CC98" ca="1">INDIRECT(ADDRESS(ROW(), CC$3-$AF$1+$AF$3))+VLOOKUP($AS98, INDIRECT(ADDRESS($AF$4, COLUMN()-$AF$2-CC$3)&amp;":"&amp;ADDRESS($AF$5, COLUMN()-$AF$1-CC$3)), CC$3, FALSE)+VLOOKUP($AT98, INDIRECT(ADDRESS($AF$4, COLUMN()-$AF$2-CC$3)&amp;":"&amp;ADDRESS($AF$5, COLUMN()-$AF$1-CC$3)), CC$3, FALSE)</f>
        <v>3</v>
      </c>
      <c r="CD98" cm="1">
        <f t="array" aca="1" ref="CD98" ca="1">INDIRECT(ADDRESS(ROW(), CD$3-$AF$1+$AF$3))+VLOOKUP($AS98, INDIRECT(ADDRESS($AF$4, COLUMN()-$AF$2-CD$3)&amp;":"&amp;ADDRESS($AF$5, COLUMN()-$AF$1-CD$3)), CD$3, FALSE)+VLOOKUP($AT98, INDIRECT(ADDRESS($AF$4, COLUMN()-$AF$2-CD$3)&amp;":"&amp;ADDRESS($AF$5, COLUMN()-$AF$1-CD$3)), CD$3, FALSE)</f>
        <v>0</v>
      </c>
      <c r="CE98" cm="1">
        <f t="array" aca="1" ref="CE98" ca="1">INDIRECT(ADDRESS(ROW(), CE$3-$AF$1+$AF$3))+VLOOKUP($AS98, INDIRECT(ADDRESS($AF$4, COLUMN()-$AF$2-CE$3)&amp;":"&amp;ADDRESS($AF$5, COLUMN()-$AF$1-CE$3)), CE$3, FALSE)+VLOOKUP($AT98, INDIRECT(ADDRESS($AF$4, COLUMN()-$AF$2-CE$3)&amp;":"&amp;ADDRESS($AF$5, COLUMN()-$AF$1-CE$3)), CE$3, FALSE)</f>
        <v>0</v>
      </c>
      <c r="CF98" t="str">
        <f t="shared" si="348"/>
        <v>VS</v>
      </c>
      <c r="CG98" t="str">
        <f t="shared" si="349"/>
        <v>SK</v>
      </c>
      <c r="CH98" t="str">
        <f t="shared" si="53"/>
        <v>VK</v>
      </c>
      <c r="CI98" cm="1">
        <f t="array" aca="1" ref="CI98" ca="1">INDIRECT(ADDRESS(ROW(), CI$3-$AF$1+$AF$3))+VLOOKUP($AS98, INDIRECT(ADDRESS($AF$4, COLUMN()-$AF$2-CI$3)&amp;":"&amp;ADDRESS($AF$5, COLUMN()-$AF$1-CI$3)), CI$3, FALSE)+VLOOKUP($AT98, INDIRECT(ADDRESS($AF$4, COLUMN()-$AF$2-CI$3)&amp;":"&amp;ADDRESS($AF$5, COLUMN()-$AF$1-CI$3)), CI$3, FALSE)</f>
        <v>3</v>
      </c>
      <c r="CJ98" cm="1">
        <f t="array" aca="1" ref="CJ98" ca="1">INDIRECT(ADDRESS(ROW(), CJ$3-$AF$1+$AF$3))+VLOOKUP($AS98, INDIRECT(ADDRESS($AF$4, COLUMN()-$AF$2-CJ$3)&amp;":"&amp;ADDRESS($AF$5, COLUMN()-$AF$1-CJ$3)), CJ$3, FALSE)+VLOOKUP($AT98, INDIRECT(ADDRESS($AF$4, COLUMN()-$AF$2-CJ$3)&amp;":"&amp;ADDRESS($AF$5, COLUMN()-$AF$1-CJ$3)), CJ$3, FALSE)</f>
        <v>6</v>
      </c>
      <c r="CK98" cm="1">
        <f t="array" aca="1" ref="CK98" ca="1">INDIRECT(ADDRESS(ROW(), CK$3-$AF$1+$AF$3))+VLOOKUP($AS98, INDIRECT(ADDRESS($AF$4, COLUMN()-$AF$2-CK$3)&amp;":"&amp;ADDRESS($AF$5, COLUMN()-$AF$1-CK$3)), CK$3, FALSE)+VLOOKUP($AT98, INDIRECT(ADDRESS($AF$4, COLUMN()-$AF$2-CK$3)&amp;":"&amp;ADDRESS($AF$5, COLUMN()-$AF$1-CK$3)), CK$3, FALSE)</f>
        <v>0</v>
      </c>
      <c r="CL98" cm="1">
        <f t="array" aca="1" ref="CL98" ca="1">INDIRECT(ADDRESS(ROW(), CL$3-$AF$1+$AF$3))+VLOOKUP($AS98, INDIRECT(ADDRESS($AF$4, COLUMN()-$AF$2-CL$3)&amp;":"&amp;ADDRESS($AF$5, COLUMN()-$AF$1-CL$3)), CL$3, FALSE)+VLOOKUP($AT98, INDIRECT(ADDRESS($AF$4, COLUMN()-$AF$2-CL$3)&amp;":"&amp;ADDRESS($AF$5, COLUMN()-$AF$1-CL$3)), CL$3, FALSE)</f>
        <v>3</v>
      </c>
      <c r="CM98" cm="1">
        <f t="array" aca="1" ref="CM98" ca="1">INDIRECT(ADDRESS(ROW(), CM$3-$AF$1+$AF$3))+VLOOKUP($AS98, INDIRECT(ADDRESS($AF$4, COLUMN()-$AF$2-CM$3)&amp;":"&amp;ADDRESS($AF$5, COLUMN()-$AF$1-CM$3)), CM$3, FALSE)+VLOOKUP($AT98, INDIRECT(ADDRESS($AF$4, COLUMN()-$AF$2-CM$3)&amp;":"&amp;ADDRESS($AF$5, COLUMN()-$AF$1-CM$3)), CM$3, FALSE)</f>
        <v>1</v>
      </c>
      <c r="CN98" cm="1">
        <f t="array" aca="1" ref="CN98" ca="1">INDIRECT(ADDRESS(ROW(), CN$3-$AF$1+$AF$3))+VLOOKUP($AS98, INDIRECT(ADDRESS($AF$4, COLUMN()-$AF$2-CN$3)&amp;":"&amp;ADDRESS($AF$5, COLUMN()-$AF$1-CN$3)), CN$3, FALSE)+VLOOKUP($AT98, INDIRECT(ADDRESS($AF$4, COLUMN()-$AF$2-CN$3)&amp;":"&amp;ADDRESS($AF$5, COLUMN()-$AF$1-CN$3)), CN$3, FALSE)</f>
        <v>4</v>
      </c>
      <c r="CO98" cm="1">
        <f t="array" aca="1" ref="CO98" ca="1">INDIRECT(ADDRESS(ROW(), CO$3-$AF$1+$AF$3))+VLOOKUP($AS98, INDIRECT(ADDRESS($AF$4, COLUMN()-$AF$2-CO$3)&amp;":"&amp;ADDRESS($AF$5, COLUMN()-$AF$1-CO$3)), CO$3, FALSE)+VLOOKUP($AT98, INDIRECT(ADDRESS($AF$4, COLUMN()-$AF$2-CO$3)&amp;":"&amp;ADDRESS($AF$5, COLUMN()-$AF$1-CO$3)), CO$3, FALSE)</f>
        <v>3</v>
      </c>
      <c r="CP98" cm="1">
        <f t="array" aca="1" ref="CP98" ca="1">INDIRECT(ADDRESS(ROW(), CP$3-$AF$1+$AF$3))+VLOOKUP($AS98, INDIRECT(ADDRESS($AF$4, COLUMN()-$AF$2-CP$3)&amp;":"&amp;ADDRESS($AF$5, COLUMN()-$AF$1-CP$3)), CP$3, FALSE)+VLOOKUP($AT98, INDIRECT(ADDRESS($AF$4, COLUMN()-$AF$2-CP$3)&amp;":"&amp;ADDRESS($AF$5, COLUMN()-$AF$1-CP$3)), CP$3, FALSE)</f>
        <v>7</v>
      </c>
      <c r="CQ98" cm="1">
        <f t="array" aca="1" ref="CQ98" ca="1">INDIRECT(ADDRESS(ROW(), CQ$3-$AF$1+$AF$3))+VLOOKUP($AS98, INDIRECT(ADDRESS($AF$4, COLUMN()-$AF$2-CQ$3)&amp;":"&amp;ADDRESS($AF$5, COLUMN()-$AF$1-CQ$3)), CQ$3, FALSE)+VLOOKUP($AT98, INDIRECT(ADDRESS($AF$4, COLUMN()-$AF$2-CQ$3)&amp;":"&amp;ADDRESS($AF$5, COLUMN()-$AF$1-CQ$3)), CQ$3, FALSE)</f>
        <v>3</v>
      </c>
      <c r="CR98" cm="1">
        <f t="array" aca="1" ref="CR98" ca="1">INDIRECT(ADDRESS(ROW(), CR$3-$AF$1+$AF$3))+VLOOKUP($AS98, INDIRECT(ADDRESS($AF$4, COLUMN()-$AF$2-CR$3)&amp;":"&amp;ADDRESS($AF$5, COLUMN()-$AF$1-CR$3)), CR$3, FALSE)+VLOOKUP($AT98, INDIRECT(ADDRESS($AF$4, COLUMN()-$AF$2-CR$3)&amp;":"&amp;ADDRESS($AF$5, COLUMN()-$AF$1-CR$3)), CR$3, FALSE)</f>
        <v>1</v>
      </c>
      <c r="CS98" t="str">
        <f t="shared" si="350"/>
        <v>VS</v>
      </c>
      <c r="CT98" t="str">
        <f t="shared" si="351"/>
        <v>SK</v>
      </c>
      <c r="CU98" t="str">
        <f t="shared" si="56"/>
        <v>VK</v>
      </c>
      <c r="CV98" cm="1">
        <f t="array" aca="1" ref="CV98" ca="1">INDIRECT(ADDRESS(ROW(), CV$3-$AF$1+$AF$3))+VLOOKUP($AS98, INDIRECT(ADDRESS($AF$4, COLUMN()-$AF$2-CV$3)&amp;":"&amp;ADDRESS($AF$5, COLUMN()-$AF$1-CV$3)), CV$3, FALSE)+VLOOKUP($AT98, INDIRECT(ADDRESS($AF$4, COLUMN()-$AF$2-CV$3)&amp;":"&amp;ADDRESS($AF$5, COLUMN()-$AF$1-CV$3)), CV$3, FALSE)</f>
        <v>10</v>
      </c>
      <c r="CW98" cm="1">
        <f t="array" aca="1" ref="CW98" ca="1">INDIRECT(ADDRESS(ROW(), CW$3-$AF$1+$AF$3))+VLOOKUP($AS98, INDIRECT(ADDRESS($AF$4, COLUMN()-$AF$2-CW$3)&amp;":"&amp;ADDRESS($AF$5, COLUMN()-$AF$1-CW$3)), CW$3, FALSE)+VLOOKUP($AT98, INDIRECT(ADDRESS($AF$4, COLUMN()-$AF$2-CW$3)&amp;":"&amp;ADDRESS($AF$5, COLUMN()-$AF$1-CW$3)), CW$3, FALSE)</f>
        <v>11</v>
      </c>
      <c r="CX98" cm="1">
        <f t="array" aca="1" ref="CX98" ca="1">INDIRECT(ADDRESS(ROW(), CX$3-$AF$1+$AF$3))+VLOOKUP($AS98, INDIRECT(ADDRESS($AF$4, COLUMN()-$AF$2-CX$3)&amp;":"&amp;ADDRESS($AF$5, COLUMN()-$AF$1-CX$3)), CX$3, FALSE)+VLOOKUP($AT98, INDIRECT(ADDRESS($AF$4, COLUMN()-$AF$2-CX$3)&amp;":"&amp;ADDRESS($AF$5, COLUMN()-$AF$1-CX$3)), CX$3, FALSE)</f>
        <v>0</v>
      </c>
      <c r="CY98" cm="1">
        <f t="array" aca="1" ref="CY98" ca="1">INDIRECT(ADDRESS(ROW(), CY$3-$AF$1+$AF$3))+VLOOKUP($AS98, INDIRECT(ADDRESS($AF$4, COLUMN()-$AF$2-CY$3)&amp;":"&amp;ADDRESS($AF$5, COLUMN()-$AF$1-CY$3)), CY$3, FALSE)+VLOOKUP($AT98, INDIRECT(ADDRESS($AF$4, COLUMN()-$AF$2-CY$3)&amp;":"&amp;ADDRESS($AF$5, COLUMN()-$AF$1-CY$3)), CY$3, FALSE)</f>
        <v>5</v>
      </c>
      <c r="CZ98" cm="1">
        <f t="array" aca="1" ref="CZ98" ca="1">INDIRECT(ADDRESS(ROW(), CZ$3-$AF$1+$AF$3))+VLOOKUP($AS98, INDIRECT(ADDRESS($AF$4, COLUMN()-$AF$2-CZ$3)&amp;":"&amp;ADDRESS($AF$5, COLUMN()-$AF$1-CZ$3)), CZ$3, FALSE)+VLOOKUP($AT98, INDIRECT(ADDRESS($AF$4, COLUMN()-$AF$2-CZ$3)&amp;":"&amp;ADDRESS($AF$5, COLUMN()-$AF$1-CZ$3)), CZ$3, FALSE)</f>
        <v>4</v>
      </c>
      <c r="DA98" cm="1">
        <f t="array" aca="1" ref="DA98" ca="1">INDIRECT(ADDRESS(ROW(), DA$3-$AF$1+$AF$3))+VLOOKUP($AS98, INDIRECT(ADDRESS($AF$4, COLUMN()-$AF$2-DA$3)&amp;":"&amp;ADDRESS($AF$5, COLUMN()-$AF$1-DA$3)), DA$3, FALSE)+VLOOKUP($AT98, INDIRECT(ADDRESS($AF$4, COLUMN()-$AF$2-DA$3)&amp;":"&amp;ADDRESS($AF$5, COLUMN()-$AF$1-DA$3)), DA$3, FALSE)</f>
        <v>12</v>
      </c>
      <c r="DB98" cm="1">
        <f t="array" aca="1" ref="DB98" ca="1">INDIRECT(ADDRESS(ROW(), DB$3-$AF$1+$AF$3))+VLOOKUP($AS98, INDIRECT(ADDRESS($AF$4, COLUMN()-$AF$2-DB$3)&amp;":"&amp;ADDRESS($AF$5, COLUMN()-$AF$1-DB$3)), DB$3, FALSE)+VLOOKUP($AT98, INDIRECT(ADDRESS($AF$4, COLUMN()-$AF$2-DB$3)&amp;":"&amp;ADDRESS($AF$5, COLUMN()-$AF$1-DB$3)), DB$3, FALSE)</f>
        <v>7</v>
      </c>
      <c r="DC98" cm="1">
        <f t="array" aca="1" ref="DC98" ca="1">INDIRECT(ADDRESS(ROW(), DC$3-$AF$1+$AF$3))+VLOOKUP($AS98, INDIRECT(ADDRESS($AF$4, COLUMN()-$AF$2-DC$3)&amp;":"&amp;ADDRESS($AF$5, COLUMN()-$AF$1-DC$3)), DC$3, FALSE)+VLOOKUP($AT98, INDIRECT(ADDRESS($AF$4, COLUMN()-$AF$2-DC$3)&amp;":"&amp;ADDRESS($AF$5, COLUMN()-$AF$1-DC$3)), DC$3, FALSE)</f>
        <v>7</v>
      </c>
      <c r="DD98" cm="1">
        <f t="array" aca="1" ref="DD98" ca="1">INDIRECT(ADDRESS(ROW(), DD$3-$AF$1+$AF$3))+VLOOKUP($AS98, INDIRECT(ADDRESS($AF$4, COLUMN()-$AF$2-DD$3)&amp;":"&amp;ADDRESS($AF$5, COLUMN()-$AF$1-DD$3)), DD$3, FALSE)+VLOOKUP($AT98, INDIRECT(ADDRESS($AF$4, COLUMN()-$AF$2-DD$3)&amp;":"&amp;ADDRESS($AF$5, COLUMN()-$AF$1-DD$3)), DD$3, FALSE)</f>
        <v>4</v>
      </c>
      <c r="DE98" cm="1">
        <f t="array" aca="1" ref="DE98" ca="1">INDIRECT(ADDRESS(ROW(), DE$3-$AF$1+$AF$3))+VLOOKUP($AS98, INDIRECT(ADDRESS($AF$4, COLUMN()-$AF$2-DE$3)&amp;":"&amp;ADDRESS($AF$5, COLUMN()-$AF$1-DE$3)), DE$3, FALSE)+VLOOKUP($AT98, INDIRECT(ADDRESS($AF$4, COLUMN()-$AF$2-DE$3)&amp;":"&amp;ADDRESS($AF$5, COLUMN()-$AF$1-DE$3)), DE$3, FALSE)</f>
        <v>3</v>
      </c>
      <c r="DF98" t="str">
        <f t="shared" si="352"/>
        <v>VS</v>
      </c>
      <c r="DG98" t="str">
        <f t="shared" si="353"/>
        <v>SK</v>
      </c>
      <c r="DH98" t="str">
        <f t="shared" si="59"/>
        <v>VK</v>
      </c>
      <c r="DI98" cm="1">
        <f t="array" aca="1" ref="DI98" ca="1">INDIRECT(ADDRESS(ROW(), DI$3-$AF$1+$AF$3))+VLOOKUP($AS98, INDIRECT(ADDRESS($AF$4, COLUMN()-$AF$2-DI$3)&amp;":"&amp;ADDRESS($AF$5, COLUMN()-$AF$1-DI$3)), DI$3, FALSE)+VLOOKUP($AT98, INDIRECT(ADDRESS($AF$4, COLUMN()-$AF$2-DI$3)&amp;":"&amp;ADDRESS($AF$5, COLUMN()-$AF$1-DI$3)), DI$3, FALSE)</f>
        <v>16</v>
      </c>
      <c r="DJ98" cm="1">
        <f t="array" aca="1" ref="DJ98" ca="1">INDIRECT(ADDRESS(ROW(), DJ$3-$AF$1+$AF$3))+VLOOKUP($AS98, INDIRECT(ADDRESS($AF$4, COLUMN()-$AF$2-DJ$3)&amp;":"&amp;ADDRESS($AF$5, COLUMN()-$AF$1-DJ$3)), DJ$3, FALSE)+VLOOKUP($AT98, INDIRECT(ADDRESS($AF$4, COLUMN()-$AF$2-DJ$3)&amp;":"&amp;ADDRESS($AF$5, COLUMN()-$AF$1-DJ$3)), DJ$3, FALSE)</f>
        <v>23</v>
      </c>
      <c r="DK98" cm="1">
        <f t="array" aca="1" ref="DK98" ca="1">INDIRECT(ADDRESS(ROW(), DK$3-$AF$1+$AF$3))+VLOOKUP($AS98, INDIRECT(ADDRESS($AF$4, COLUMN()-$AF$2-DK$3)&amp;":"&amp;ADDRESS($AF$5, COLUMN()-$AF$1-DK$3)), DK$3, FALSE)+VLOOKUP($AT98, INDIRECT(ADDRESS($AF$4, COLUMN()-$AF$2-DK$3)&amp;":"&amp;ADDRESS($AF$5, COLUMN()-$AF$1-DK$3)), DK$3, FALSE)</f>
        <v>1</v>
      </c>
      <c r="DL98" cm="1">
        <f t="array" aca="1" ref="DL98" ca="1">INDIRECT(ADDRESS(ROW(), DL$3-$AF$1+$AF$3))+VLOOKUP($AS98, INDIRECT(ADDRESS($AF$4, COLUMN()-$AF$2-DL$3)&amp;":"&amp;ADDRESS($AF$5, COLUMN()-$AF$1-DL$3)), DL$3, FALSE)+VLOOKUP($AT98, INDIRECT(ADDRESS($AF$4, COLUMN()-$AF$2-DL$3)&amp;":"&amp;ADDRESS($AF$5, COLUMN()-$AF$1-DL$3)), DL$3, FALSE)</f>
        <v>12</v>
      </c>
      <c r="DM98" cm="1">
        <f t="array" aca="1" ref="DM98" ca="1">INDIRECT(ADDRESS(ROW(), DM$3-$AF$1+$AF$3))+VLOOKUP($AS98, INDIRECT(ADDRESS($AF$4, COLUMN()-$AF$2-DM$3)&amp;":"&amp;ADDRESS($AF$5, COLUMN()-$AF$1-DM$3)), DM$3, FALSE)+VLOOKUP($AT98, INDIRECT(ADDRESS($AF$4, COLUMN()-$AF$2-DM$3)&amp;":"&amp;ADDRESS($AF$5, COLUMN()-$AF$1-DM$3)), DM$3, FALSE)</f>
        <v>12</v>
      </c>
      <c r="DN98" cm="1">
        <f t="array" aca="1" ref="DN98" ca="1">INDIRECT(ADDRESS(ROW(), DN$3-$AF$1+$AF$3))+VLOOKUP($AS98, INDIRECT(ADDRESS($AF$4, COLUMN()-$AF$2-DN$3)&amp;":"&amp;ADDRESS($AF$5, COLUMN()-$AF$1-DN$3)), DN$3, FALSE)+VLOOKUP($AT98, INDIRECT(ADDRESS($AF$4, COLUMN()-$AF$2-DN$3)&amp;":"&amp;ADDRESS($AF$5, COLUMN()-$AF$1-DN$3)), DN$3, FALSE)</f>
        <v>15</v>
      </c>
      <c r="DO98" cm="1">
        <f t="array" aca="1" ref="DO98" ca="1">INDIRECT(ADDRESS(ROW(), DO$3-$AF$1+$AF$3))+VLOOKUP($AS98, INDIRECT(ADDRESS($AF$4, COLUMN()-$AF$2-DO$3)&amp;":"&amp;ADDRESS($AF$5, COLUMN()-$AF$1-DO$3)), DO$3, FALSE)+VLOOKUP($AT98, INDIRECT(ADDRESS($AF$4, COLUMN()-$AF$2-DO$3)&amp;":"&amp;ADDRESS($AF$5, COLUMN()-$AF$1-DO$3)), DO$3, FALSE)</f>
        <v>8</v>
      </c>
      <c r="DP98" cm="1">
        <f t="array" aca="1" ref="DP98" ca="1">INDIRECT(ADDRESS(ROW(), DP$3-$AF$1+$AF$3))+VLOOKUP($AS98, INDIRECT(ADDRESS($AF$4, COLUMN()-$AF$2-DP$3)&amp;":"&amp;ADDRESS($AF$5, COLUMN()-$AF$1-DP$3)), DP$3, FALSE)+VLOOKUP($AT98, INDIRECT(ADDRESS($AF$4, COLUMN()-$AF$2-DP$3)&amp;":"&amp;ADDRESS($AF$5, COLUMN()-$AF$1-DP$3)), DP$3, FALSE)</f>
        <v>17</v>
      </c>
      <c r="DQ98" cm="1">
        <f t="array" aca="1" ref="DQ98" ca="1">INDIRECT(ADDRESS(ROW(), DQ$3-$AF$1+$AF$3))+VLOOKUP($AS98, INDIRECT(ADDRESS($AF$4, COLUMN()-$AF$2-DQ$3)&amp;":"&amp;ADDRESS($AF$5, COLUMN()-$AF$1-DQ$3)), DQ$3, FALSE)+VLOOKUP($AT98, INDIRECT(ADDRESS($AF$4, COLUMN()-$AF$2-DQ$3)&amp;":"&amp;ADDRESS($AF$5, COLUMN()-$AF$1-DQ$3)), DQ$3, FALSE)</f>
        <v>15</v>
      </c>
      <c r="DR98" cm="1">
        <f t="array" aca="1" ref="DR98" ca="1">INDIRECT(ADDRESS(ROW(), DR$3-$AF$1+$AF$3))+VLOOKUP($AS98, INDIRECT(ADDRESS($AF$4, COLUMN()-$AF$2-DR$3)&amp;":"&amp;ADDRESS($AF$5, COLUMN()-$AF$1-DR$3)), DR$3, FALSE)+VLOOKUP($AT98, INDIRECT(ADDRESS($AF$4, COLUMN()-$AF$2-DR$3)&amp;":"&amp;ADDRESS($AF$5, COLUMN()-$AF$1-DR$3)), DR$3, FALSE)</f>
        <v>8</v>
      </c>
      <c r="DS98" t="str">
        <f t="shared" si="354"/>
        <v>VS</v>
      </c>
      <c r="DT98" t="str">
        <f t="shared" si="355"/>
        <v>SK</v>
      </c>
      <c r="DU98" t="str">
        <f t="shared" si="62"/>
        <v>VK</v>
      </c>
      <c r="DV98" cm="1">
        <f t="array" aca="1" ref="DV98" ca="1">INDIRECT(ADDRESS(ROW(), DV$3-$AF$1+$AF$3))+VLOOKUP($AS98, INDIRECT(ADDRESS($AF$4, COLUMN()-$AF$2-DV$3)&amp;":"&amp;ADDRESS($AF$5, COLUMN()-$AF$1-DV$3)), DV$3, FALSE)+VLOOKUP($AT98, INDIRECT(ADDRESS($AF$4, COLUMN()-$AF$2-DV$3)&amp;":"&amp;ADDRESS($AF$5, COLUMN()-$AF$1-DV$3)), DV$3, FALSE)</f>
        <v>37</v>
      </c>
      <c r="DW98" cm="1">
        <f t="array" aca="1" ref="DW98" ca="1">INDIRECT(ADDRESS(ROW(), DW$3-$AF$1+$AF$3))+VLOOKUP($AS98, INDIRECT(ADDRESS($AF$4, COLUMN()-$AF$2-DW$3)&amp;":"&amp;ADDRESS($AF$5, COLUMN()-$AF$1-DW$3)), DW$3, FALSE)+VLOOKUP($AT98, INDIRECT(ADDRESS($AF$4, COLUMN()-$AF$2-DW$3)&amp;":"&amp;ADDRESS($AF$5, COLUMN()-$AF$1-DW$3)), DW$3, FALSE)</f>
        <v>40</v>
      </c>
      <c r="DX98" cm="1">
        <f t="array" aca="1" ref="DX98" ca="1">INDIRECT(ADDRESS(ROW(), DX$3-$AF$1+$AF$3))+VLOOKUP($AS98, INDIRECT(ADDRESS($AF$4, COLUMN()-$AF$2-DX$3)&amp;":"&amp;ADDRESS($AF$5, COLUMN()-$AF$1-DX$3)), DX$3, FALSE)+VLOOKUP($AT98, INDIRECT(ADDRESS($AF$4, COLUMN()-$AF$2-DX$3)&amp;":"&amp;ADDRESS($AF$5, COLUMN()-$AF$1-DX$3)), DX$3, FALSE)</f>
        <v>1</v>
      </c>
      <c r="DY98" cm="1">
        <f t="array" aca="1" ref="DY98" ca="1">INDIRECT(ADDRESS(ROW(), DY$3-$AF$1+$AF$3))+VLOOKUP($AS98, INDIRECT(ADDRESS($AF$4, COLUMN()-$AF$2-DY$3)&amp;":"&amp;ADDRESS($AF$5, COLUMN()-$AF$1-DY$3)), DY$3, FALSE)+VLOOKUP($AT98, INDIRECT(ADDRESS($AF$4, COLUMN()-$AF$2-DY$3)&amp;":"&amp;ADDRESS($AF$5, COLUMN()-$AF$1-DY$3)), DY$3, FALSE)</f>
        <v>29</v>
      </c>
      <c r="DZ98" cm="1">
        <f t="array" aca="1" ref="DZ98" ca="1">INDIRECT(ADDRESS(ROW(), DZ$3-$AF$1+$AF$3))+VLOOKUP($AS98, INDIRECT(ADDRESS($AF$4, COLUMN()-$AF$2-DZ$3)&amp;":"&amp;ADDRESS($AF$5, COLUMN()-$AF$1-DZ$3)), DZ$3, FALSE)+VLOOKUP($AT98, INDIRECT(ADDRESS($AF$4, COLUMN()-$AF$2-DZ$3)&amp;":"&amp;ADDRESS($AF$5, COLUMN()-$AF$1-DZ$3)), DZ$3, FALSE)</f>
        <v>28</v>
      </c>
      <c r="EA98" cm="1">
        <f t="array" aca="1" ref="EA98" ca="1">INDIRECT(ADDRESS(ROW(), EA$3-$AF$1+$AF$3))+VLOOKUP($AS98, INDIRECT(ADDRESS($AF$4, COLUMN()-$AF$2-EA$3)&amp;":"&amp;ADDRESS($AF$5, COLUMN()-$AF$1-EA$3)), EA$3, FALSE)+VLOOKUP($AT98, INDIRECT(ADDRESS($AF$4, COLUMN()-$AF$2-EA$3)&amp;":"&amp;ADDRESS($AF$5, COLUMN()-$AF$1-EA$3)), EA$3, FALSE)</f>
        <v>42</v>
      </c>
      <c r="EB98" cm="1">
        <f t="array" aca="1" ref="EB98" ca="1">INDIRECT(ADDRESS(ROW(), EB$3-$AF$1+$AF$3))+VLOOKUP($AS98, INDIRECT(ADDRESS($AF$4, COLUMN()-$AF$2-EB$3)&amp;":"&amp;ADDRESS($AF$5, COLUMN()-$AF$1-EB$3)), EB$3, FALSE)+VLOOKUP($AT98, INDIRECT(ADDRESS($AF$4, COLUMN()-$AF$2-EB$3)&amp;":"&amp;ADDRESS($AF$5, COLUMN()-$AF$1-EB$3)), EB$3, FALSE)</f>
        <v>21</v>
      </c>
      <c r="EC98" cm="1">
        <f t="array" aca="1" ref="EC98" ca="1">INDIRECT(ADDRESS(ROW(), EC$3-$AF$1+$AF$3))+VLOOKUP($AS98, INDIRECT(ADDRESS($AF$4, COLUMN()-$AF$2-EC$3)&amp;":"&amp;ADDRESS($AF$5, COLUMN()-$AF$1-EC$3)), EC$3, FALSE)+VLOOKUP($AT98, INDIRECT(ADDRESS($AF$4, COLUMN()-$AF$2-EC$3)&amp;":"&amp;ADDRESS($AF$5, COLUMN()-$AF$1-EC$3)), EC$3, FALSE)</f>
        <v>19</v>
      </c>
      <c r="ED98" cm="1">
        <f t="array" aca="1" ref="ED98" ca="1">INDIRECT(ADDRESS(ROW(), ED$3-$AF$1+$AF$3))+VLOOKUP($AS98, INDIRECT(ADDRESS($AF$4, COLUMN()-$AF$2-ED$3)&amp;":"&amp;ADDRESS($AF$5, COLUMN()-$AF$1-ED$3)), ED$3, FALSE)+VLOOKUP($AT98, INDIRECT(ADDRESS($AF$4, COLUMN()-$AF$2-ED$3)&amp;":"&amp;ADDRESS($AF$5, COLUMN()-$AF$1-ED$3)), ED$3, FALSE)</f>
        <v>23</v>
      </c>
      <c r="EE98" cm="1">
        <f t="array" aca="1" ref="EE98" ca="1">INDIRECT(ADDRESS(ROW(), EE$3-$AF$1+$AF$3))+VLOOKUP($AS98, INDIRECT(ADDRESS($AF$4, COLUMN()-$AF$2-EE$3)&amp;":"&amp;ADDRESS($AF$5, COLUMN()-$AF$1-EE$3)), EE$3, FALSE)+VLOOKUP($AT98, INDIRECT(ADDRESS($AF$4, COLUMN()-$AF$2-EE$3)&amp;":"&amp;ADDRESS($AF$5, COLUMN()-$AF$1-EE$3)), EE$3, FALSE)</f>
        <v>15</v>
      </c>
      <c r="EF98" t="str">
        <f t="shared" si="356"/>
        <v>VS</v>
      </c>
      <c r="EG98" t="str">
        <f t="shared" si="357"/>
        <v>SK</v>
      </c>
      <c r="EH98" t="str">
        <f t="shared" si="170"/>
        <v>VK</v>
      </c>
      <c r="EI98" cm="1">
        <f t="array" aca="1" ref="EI98" ca="1">INDIRECT(ADDRESS(ROW(), EI$3-$AF$1+$AF$3))+VLOOKUP($AS98, INDIRECT(ADDRESS($AF$4, COLUMN()-$AF$2-EI$3)&amp;":"&amp;ADDRESS($AF$5, COLUMN()-$AF$1-EI$3)), EI$3, FALSE)+VLOOKUP($AT98, INDIRECT(ADDRESS($AF$4, COLUMN()-$AF$2-EI$3)&amp;":"&amp;ADDRESS($AF$5, COLUMN()-$AF$1-EI$3)), EI$3, FALSE)</f>
        <v>73</v>
      </c>
      <c r="EJ98" cm="1">
        <f t="array" aca="1" ref="EJ98" ca="1">INDIRECT(ADDRESS(ROW(), EJ$3-$AF$1+$AF$3))+VLOOKUP($AS98, INDIRECT(ADDRESS($AF$4, COLUMN()-$AF$2-EJ$3)&amp;":"&amp;ADDRESS($AF$5, COLUMN()-$AF$1-EJ$3)), EJ$3, FALSE)+VLOOKUP($AT98, INDIRECT(ADDRESS($AF$4, COLUMN()-$AF$2-EJ$3)&amp;":"&amp;ADDRESS($AF$5, COLUMN()-$AF$1-EJ$3)), EJ$3, FALSE)</f>
        <v>74</v>
      </c>
      <c r="EK98" cm="1">
        <f t="array" aca="1" ref="EK98" ca="1">INDIRECT(ADDRESS(ROW(), EK$3-$AF$1+$AF$3))+VLOOKUP($AS98, INDIRECT(ADDRESS($AF$4, COLUMN()-$AF$2-EK$3)&amp;":"&amp;ADDRESS($AF$5, COLUMN()-$AF$1-EK$3)), EK$3, FALSE)+VLOOKUP($AT98, INDIRECT(ADDRESS($AF$4, COLUMN()-$AF$2-EK$3)&amp;":"&amp;ADDRESS($AF$5, COLUMN()-$AF$1-EK$3)), EK$3, FALSE)</f>
        <v>4</v>
      </c>
      <c r="EL98" cm="1">
        <f t="array" aca="1" ref="EL98" ca="1">INDIRECT(ADDRESS(ROW(), EL$3-$AF$1+$AF$3))+VLOOKUP($AS98, INDIRECT(ADDRESS($AF$4, COLUMN()-$AF$2-EL$3)&amp;":"&amp;ADDRESS($AF$5, COLUMN()-$AF$1-EL$3)), EL$3, FALSE)+VLOOKUP($AT98, INDIRECT(ADDRESS($AF$4, COLUMN()-$AF$2-EL$3)&amp;":"&amp;ADDRESS($AF$5, COLUMN()-$AF$1-EL$3)), EL$3, FALSE)</f>
        <v>64</v>
      </c>
      <c r="EM98" cm="1">
        <f t="array" aca="1" ref="EM98" ca="1">INDIRECT(ADDRESS(ROW(), EM$3-$AF$1+$AF$3))+VLOOKUP($AS98, INDIRECT(ADDRESS($AF$4, COLUMN()-$AF$2-EM$3)&amp;":"&amp;ADDRESS($AF$5, COLUMN()-$AF$1-EM$3)), EM$3, FALSE)+VLOOKUP($AT98, INDIRECT(ADDRESS($AF$4, COLUMN()-$AF$2-EM$3)&amp;":"&amp;ADDRESS($AF$5, COLUMN()-$AF$1-EM$3)), EM$3, FALSE)</f>
        <v>60</v>
      </c>
      <c r="EN98" cm="1">
        <f t="array" aca="1" ref="EN98" ca="1">INDIRECT(ADDRESS(ROW(), EN$3-$AF$1+$AF$3))+VLOOKUP($AS98, INDIRECT(ADDRESS($AF$4, COLUMN()-$AF$2-EN$3)&amp;":"&amp;ADDRESS($AF$5, COLUMN()-$AF$1-EN$3)), EN$3, FALSE)+VLOOKUP($AT98, INDIRECT(ADDRESS($AF$4, COLUMN()-$AF$2-EN$3)&amp;":"&amp;ADDRESS($AF$5, COLUMN()-$AF$1-EN$3)), EN$3, FALSE)</f>
        <v>59</v>
      </c>
      <c r="EO98" cm="1">
        <f t="array" aca="1" ref="EO98" ca="1">INDIRECT(ADDRESS(ROW(), EO$3-$AF$1+$AF$3))+VLOOKUP($AS98, INDIRECT(ADDRESS($AF$4, COLUMN()-$AF$2-EO$3)&amp;":"&amp;ADDRESS($AF$5, COLUMN()-$AF$1-EO$3)), EO$3, FALSE)+VLOOKUP($AT98, INDIRECT(ADDRESS($AF$4, COLUMN()-$AF$2-EO$3)&amp;":"&amp;ADDRESS($AF$5, COLUMN()-$AF$1-EO$3)), EO$3, FALSE)</f>
        <v>29</v>
      </c>
      <c r="EP98" cm="1">
        <f t="array" aca="1" ref="EP98" ca="1">INDIRECT(ADDRESS(ROW(), EP$3-$AF$1+$AF$3))+VLOOKUP($AS98, INDIRECT(ADDRESS($AF$4, COLUMN()-$AF$2-EP$3)&amp;":"&amp;ADDRESS($AF$5, COLUMN()-$AF$1-EP$3)), EP$3, FALSE)+VLOOKUP($AT98, INDIRECT(ADDRESS($AF$4, COLUMN()-$AF$2-EP$3)&amp;":"&amp;ADDRESS($AF$5, COLUMN()-$AF$1-EP$3)), EP$3, FALSE)</f>
        <v>56</v>
      </c>
      <c r="EQ98" cm="1">
        <f t="array" aca="1" ref="EQ98" ca="1">INDIRECT(ADDRESS(ROW(), EQ$3-$AF$1+$AF$3))+VLOOKUP($AS98, INDIRECT(ADDRESS($AF$4, COLUMN()-$AF$2-EQ$3)&amp;":"&amp;ADDRESS($AF$5, COLUMN()-$AF$1-EQ$3)), EQ$3, FALSE)+VLOOKUP($AT98, INDIRECT(ADDRESS($AF$4, COLUMN()-$AF$2-EQ$3)&amp;":"&amp;ADDRESS($AF$5, COLUMN()-$AF$1-EQ$3)), EQ$3, FALSE)</f>
        <v>55</v>
      </c>
      <c r="ER98" cm="1">
        <f t="array" aca="1" ref="ER98" ca="1">INDIRECT(ADDRESS(ROW(), ER$3-$AF$1+$AF$3))+VLOOKUP($AS98, INDIRECT(ADDRESS($AF$4, COLUMN()-$AF$2-ER$3)&amp;":"&amp;ADDRESS($AF$5, COLUMN()-$AF$1-ER$3)), ER$3, FALSE)+VLOOKUP($AT98, INDIRECT(ADDRESS($AF$4, COLUMN()-$AF$2-ER$3)&amp;":"&amp;ADDRESS($AF$5, COLUMN()-$AF$1-ER$3)), ER$3, FALSE)</f>
        <v>37</v>
      </c>
      <c r="ES98" t="str">
        <f t="shared" si="358"/>
        <v>VS</v>
      </c>
      <c r="ET98" t="str">
        <f t="shared" si="359"/>
        <v>SK</v>
      </c>
      <c r="EU98" t="str">
        <f t="shared" si="171"/>
        <v>VK</v>
      </c>
      <c r="EV98" cm="1">
        <f t="array" aca="1" ref="EV98" ca="1">INDIRECT(ADDRESS(ROW(), EV$3-$AF$1+$AF$3))+VLOOKUP($AS98, INDIRECT(ADDRESS($AF$4, COLUMN()-$AF$2-EV$3)&amp;":"&amp;ADDRESS($AF$5, COLUMN()-$AF$1-EV$3)), EV$3, FALSE)+VLOOKUP($AT98, INDIRECT(ADDRESS($AF$4, COLUMN()-$AF$2-EV$3)&amp;":"&amp;ADDRESS($AF$5, COLUMN()-$AF$1-EV$3)), EV$3, FALSE)</f>
        <v>154</v>
      </c>
      <c r="EW98" cm="1">
        <f t="array" aca="1" ref="EW98" ca="1">INDIRECT(ADDRESS(ROW(), EW$3-$AF$1+$AF$3))+VLOOKUP($AS98, INDIRECT(ADDRESS($AF$4, COLUMN()-$AF$2-EW$3)&amp;":"&amp;ADDRESS($AF$5, COLUMN()-$AF$1-EW$3)), EW$3, FALSE)+VLOOKUP($AT98, INDIRECT(ADDRESS($AF$4, COLUMN()-$AF$2-EW$3)&amp;":"&amp;ADDRESS($AF$5, COLUMN()-$AF$1-EW$3)), EW$3, FALSE)</f>
        <v>130</v>
      </c>
      <c r="EX98" cm="1">
        <f t="array" aca="1" ref="EX98" ca="1">INDIRECT(ADDRESS(ROW(), EX$3-$AF$1+$AF$3))+VLOOKUP($AS98, INDIRECT(ADDRESS($AF$4, COLUMN()-$AF$2-EX$3)&amp;":"&amp;ADDRESS($AF$5, COLUMN()-$AF$1-EX$3)), EX$3, FALSE)+VLOOKUP($AT98, INDIRECT(ADDRESS($AF$4, COLUMN()-$AF$2-EX$3)&amp;":"&amp;ADDRESS($AF$5, COLUMN()-$AF$1-EX$3)), EX$3, FALSE)</f>
        <v>11</v>
      </c>
      <c r="EY98" cm="1">
        <f t="array" aca="1" ref="EY98" ca="1">INDIRECT(ADDRESS(ROW(), EY$3-$AF$1+$AF$3))+VLOOKUP($AS98, INDIRECT(ADDRESS($AF$4, COLUMN()-$AF$2-EY$3)&amp;":"&amp;ADDRESS($AF$5, COLUMN()-$AF$1-EY$3)), EY$3, FALSE)+VLOOKUP($AT98, INDIRECT(ADDRESS($AF$4, COLUMN()-$AF$2-EY$3)&amp;":"&amp;ADDRESS($AF$5, COLUMN()-$AF$1-EY$3)), EY$3, FALSE)</f>
        <v>140</v>
      </c>
      <c r="EZ98" cm="1">
        <f t="array" aca="1" ref="EZ98" ca="1">INDIRECT(ADDRESS(ROW(), EZ$3-$AF$1+$AF$3))+VLOOKUP($AS98, INDIRECT(ADDRESS($AF$4, COLUMN()-$AF$2-EZ$3)&amp;":"&amp;ADDRESS($AF$5, COLUMN()-$AF$1-EZ$3)), EZ$3, FALSE)+VLOOKUP($AT98, INDIRECT(ADDRESS($AF$4, COLUMN()-$AF$2-EZ$3)&amp;":"&amp;ADDRESS($AF$5, COLUMN()-$AF$1-EZ$3)), EZ$3, FALSE)</f>
        <v>127</v>
      </c>
      <c r="FA98" cm="1">
        <f t="array" aca="1" ref="FA98" ca="1">INDIRECT(ADDRESS(ROW(), FA$3-$AF$1+$AF$3))+VLOOKUP($AS98, INDIRECT(ADDRESS($AF$4, COLUMN()-$AF$2-FA$3)&amp;":"&amp;ADDRESS($AF$5, COLUMN()-$AF$1-FA$3)), FA$3, FALSE)+VLOOKUP($AT98, INDIRECT(ADDRESS($AF$4, COLUMN()-$AF$2-FA$3)&amp;":"&amp;ADDRESS($AF$5, COLUMN()-$AF$1-FA$3)), FA$3, FALSE)</f>
        <v>142</v>
      </c>
      <c r="FB98" cm="1">
        <f t="array" aca="1" ref="FB98" ca="1">INDIRECT(ADDRESS(ROW(), FB$3-$AF$1+$AF$3))+VLOOKUP($AS98, INDIRECT(ADDRESS($AF$4, COLUMN()-$AF$2-FB$3)&amp;":"&amp;ADDRESS($AF$5, COLUMN()-$AF$1-FB$3)), FB$3, FALSE)+VLOOKUP($AT98, INDIRECT(ADDRESS($AF$4, COLUMN()-$AF$2-FB$3)&amp;":"&amp;ADDRESS($AF$5, COLUMN()-$AF$1-FB$3)), FB$3, FALSE)</f>
        <v>76</v>
      </c>
      <c r="FC98" cm="1">
        <f t="array" aca="1" ref="FC98" ca="1">INDIRECT(ADDRESS(ROW(), FC$3-$AF$1+$AF$3))+VLOOKUP($AS98, INDIRECT(ADDRESS($AF$4, COLUMN()-$AF$2-FC$3)&amp;":"&amp;ADDRESS($AF$5, COLUMN()-$AF$1-FC$3)), FC$3, FALSE)+VLOOKUP($AT98, INDIRECT(ADDRESS($AF$4, COLUMN()-$AF$2-FC$3)&amp;":"&amp;ADDRESS($AF$5, COLUMN()-$AF$1-FC$3)), FC$3, FALSE)</f>
        <v>86</v>
      </c>
      <c r="FD98" cm="1">
        <f t="array" aca="1" ref="FD98" ca="1">INDIRECT(ADDRESS(ROW(), FD$3-$AF$1+$AF$3))+VLOOKUP($AS98, INDIRECT(ADDRESS($AF$4, COLUMN()-$AF$2-FD$3)&amp;":"&amp;ADDRESS($AF$5, COLUMN()-$AF$1-FD$3)), FD$3, FALSE)+VLOOKUP($AT98, INDIRECT(ADDRESS($AF$4, COLUMN()-$AF$2-FD$3)&amp;":"&amp;ADDRESS($AF$5, COLUMN()-$AF$1-FD$3)), FD$3, FALSE)</f>
        <v>91</v>
      </c>
      <c r="FE98" cm="1">
        <f t="array" aca="1" ref="FE98" ca="1">INDIRECT(ADDRESS(ROW(), FE$3-$AF$1+$AF$3))+VLOOKUP($AS98, INDIRECT(ADDRESS($AF$4, COLUMN()-$AF$2-FE$3)&amp;":"&amp;ADDRESS($AF$5, COLUMN()-$AF$1-FE$3)), FE$3, FALSE)+VLOOKUP($AT98, INDIRECT(ADDRESS($AF$4, COLUMN()-$AF$2-FE$3)&amp;":"&amp;ADDRESS($AF$5, COLUMN()-$AF$1-FE$3)), FE$3, FALSE)</f>
        <v>66</v>
      </c>
      <c r="FF98" t="str">
        <f t="shared" si="360"/>
        <v>VS</v>
      </c>
      <c r="FG98" t="str">
        <f t="shared" si="361"/>
        <v>SK</v>
      </c>
      <c r="FH98" t="str">
        <f t="shared" si="453"/>
        <v>VK</v>
      </c>
      <c r="FI98" cm="1">
        <f t="array" aca="1" ref="FI98" ca="1">INDIRECT(ADDRESS(ROW(), FI$3-$AF$1+$AF$3))+VLOOKUP($AS98, INDIRECT(ADDRESS($AF$4, COLUMN()-$AF$2-FI$3)&amp;":"&amp;ADDRESS($AF$5, COLUMN()-$AF$1-FI$3)), FI$3, FALSE)+VLOOKUP($AT98, INDIRECT(ADDRESS($AF$4, COLUMN()-$AF$2-FI$3)&amp;":"&amp;ADDRESS($AF$5, COLUMN()-$AF$1-FI$3)), FI$3, FALSE)</f>
        <v>308</v>
      </c>
      <c r="FJ98" cm="1">
        <f t="array" aca="1" ref="FJ98" ca="1">INDIRECT(ADDRESS(ROW(), FJ$3-$AF$1+$AF$3))+VLOOKUP($AS98, INDIRECT(ADDRESS($AF$4, COLUMN()-$AF$2-FJ$3)&amp;":"&amp;ADDRESS($AF$5, COLUMN()-$AF$1-FJ$3)), FJ$3, FALSE)+VLOOKUP($AT98, INDIRECT(ADDRESS($AF$4, COLUMN()-$AF$2-FJ$3)&amp;":"&amp;ADDRESS($AF$5, COLUMN()-$AF$1-FJ$3)), FJ$3, FALSE)</f>
        <v>261</v>
      </c>
      <c r="FK98" cm="1">
        <f t="array" aca="1" ref="FK98" ca="1">INDIRECT(ADDRESS(ROW(), FK$3-$AF$1+$AF$3))+VLOOKUP($AS98, INDIRECT(ADDRESS($AF$4, COLUMN()-$AF$2-FK$3)&amp;":"&amp;ADDRESS($AF$5, COLUMN()-$AF$1-FK$3)), FK$3, FALSE)+VLOOKUP($AT98, INDIRECT(ADDRESS($AF$4, COLUMN()-$AF$2-FK$3)&amp;":"&amp;ADDRESS($AF$5, COLUMN()-$AF$1-FK$3)), FK$3, FALSE)</f>
        <v>33</v>
      </c>
      <c r="FL98" cm="1">
        <f t="array" aca="1" ref="FL98" ca="1">INDIRECT(ADDRESS(ROW(), FL$3-$AF$1+$AF$3))+VLOOKUP($AS98, INDIRECT(ADDRESS($AF$4, COLUMN()-$AF$2-FL$3)&amp;":"&amp;ADDRESS($AF$5, COLUMN()-$AF$1-FL$3)), FL$3, FALSE)+VLOOKUP($AT98, INDIRECT(ADDRESS($AF$4, COLUMN()-$AF$2-FL$3)&amp;":"&amp;ADDRESS($AF$5, COLUMN()-$AF$1-FL$3)), FL$3, FALSE)</f>
        <v>287</v>
      </c>
      <c r="FM98" cm="1">
        <f t="array" aca="1" ref="FM98" ca="1">INDIRECT(ADDRESS(ROW(), FM$3-$AF$1+$AF$3))+VLOOKUP($AS98, INDIRECT(ADDRESS($AF$4, COLUMN()-$AF$2-FM$3)&amp;":"&amp;ADDRESS($AF$5, COLUMN()-$AF$1-FM$3)), FM$3, FALSE)+VLOOKUP($AT98, INDIRECT(ADDRESS($AF$4, COLUMN()-$AF$2-FM$3)&amp;":"&amp;ADDRESS($AF$5, COLUMN()-$AF$1-FM$3)), FM$3, FALSE)</f>
        <v>243</v>
      </c>
      <c r="FN98" cm="1">
        <f t="array" aca="1" ref="FN98" ca="1">INDIRECT(ADDRESS(ROW(), FN$3-$AF$1+$AF$3))+VLOOKUP($AS98, INDIRECT(ADDRESS($AF$4, COLUMN()-$AF$2-FN$3)&amp;":"&amp;ADDRESS($AF$5, COLUMN()-$AF$1-FN$3)), FN$3, FALSE)+VLOOKUP($AT98, INDIRECT(ADDRESS($AF$4, COLUMN()-$AF$2-FN$3)&amp;":"&amp;ADDRESS($AF$5, COLUMN()-$AF$1-FN$3)), FN$3, FALSE)</f>
        <v>235</v>
      </c>
      <c r="FO98" cm="1">
        <f t="array" aca="1" ref="FO98" ca="1">INDIRECT(ADDRESS(ROW(), FO$3-$AF$1+$AF$3))+VLOOKUP($AS98, INDIRECT(ADDRESS($AF$4, COLUMN()-$AF$2-FO$3)&amp;":"&amp;ADDRESS($AF$5, COLUMN()-$AF$1-FO$3)), FO$3, FALSE)+VLOOKUP($AT98, INDIRECT(ADDRESS($AF$4, COLUMN()-$AF$2-FO$3)&amp;":"&amp;ADDRESS($AF$5, COLUMN()-$AF$1-FO$3)), FO$3, FALSE)</f>
        <v>123</v>
      </c>
      <c r="FP98" cm="1">
        <f t="array" aca="1" ref="FP98" ca="1">INDIRECT(ADDRESS(ROW(), FP$3-$AF$1+$AF$3))+VLOOKUP($AS98, INDIRECT(ADDRESS($AF$4, COLUMN()-$AF$2-FP$3)&amp;":"&amp;ADDRESS($AF$5, COLUMN()-$AF$1-FP$3)), FP$3, FALSE)+VLOOKUP($AT98, INDIRECT(ADDRESS($AF$4, COLUMN()-$AF$2-FP$3)&amp;":"&amp;ADDRESS($AF$5, COLUMN()-$AF$1-FP$3)), FP$3, FALSE)</f>
        <v>214</v>
      </c>
      <c r="FQ98" cm="1">
        <f t="array" aca="1" ref="FQ98" ca="1">INDIRECT(ADDRESS(ROW(), FQ$3-$AF$1+$AF$3))+VLOOKUP($AS98, INDIRECT(ADDRESS($AF$4, COLUMN()-$AF$2-FQ$3)&amp;":"&amp;ADDRESS($AF$5, COLUMN()-$AF$1-FQ$3)), FQ$3, FALSE)+VLOOKUP($AT98, INDIRECT(ADDRESS($AF$4, COLUMN()-$AF$2-FQ$3)&amp;":"&amp;ADDRESS($AF$5, COLUMN()-$AF$1-FQ$3)), FQ$3, FALSE)</f>
        <v>192</v>
      </c>
      <c r="FR98" cm="1">
        <f t="array" aca="1" ref="FR98" ca="1">INDIRECT(ADDRESS(ROW(), FR$3-$AF$1+$AF$3))+VLOOKUP($AS98, INDIRECT(ADDRESS($AF$4, COLUMN()-$AF$2-FR$3)&amp;":"&amp;ADDRESS($AF$5, COLUMN()-$AF$1-FR$3)), FR$3, FALSE)+VLOOKUP($AT98, INDIRECT(ADDRESS($AF$4, COLUMN()-$AF$2-FR$3)&amp;":"&amp;ADDRESS($AF$5, COLUMN()-$AF$1-FR$3)), FR$3, FALSE)</f>
        <v>151</v>
      </c>
      <c r="FS98" t="str">
        <f t="shared" si="363"/>
        <v>VS</v>
      </c>
      <c r="FT98" t="str">
        <f t="shared" si="364"/>
        <v>SK</v>
      </c>
      <c r="FU98" t="str">
        <f t="shared" si="454"/>
        <v>VK</v>
      </c>
      <c r="FV98" cm="1">
        <f t="array" aca="1" ref="FV98" ca="1">INDIRECT(ADDRESS(ROW(), FV$3-$AF$1+$AF$3))+VLOOKUP($AS98, INDIRECT(ADDRESS($AF$4, COLUMN()-$AF$2-FV$3)&amp;":"&amp;ADDRESS($AF$5, COLUMN()-$AF$1-FV$3)), FV$3, FALSE)+VLOOKUP($AT98, INDIRECT(ADDRESS($AF$4, COLUMN()-$AF$2-FV$3)&amp;":"&amp;ADDRESS($AF$5, COLUMN()-$AF$1-FV$3)), FV$3, FALSE)</f>
        <v>642</v>
      </c>
      <c r="FW98" cm="1">
        <f t="array" aca="1" ref="FW98" ca="1">INDIRECT(ADDRESS(ROW(), FW$3-$AF$1+$AF$3))+VLOOKUP($AS98, INDIRECT(ADDRESS($AF$4, COLUMN()-$AF$2-FW$3)&amp;":"&amp;ADDRESS($AF$5, COLUMN()-$AF$1-FW$3)), FW$3, FALSE)+VLOOKUP($AT98, INDIRECT(ADDRESS($AF$4, COLUMN()-$AF$2-FW$3)&amp;":"&amp;ADDRESS($AF$5, COLUMN()-$AF$1-FW$3)), FW$3, FALSE)</f>
        <v>495</v>
      </c>
      <c r="FX98" cm="1">
        <f t="array" aca="1" ref="FX98" ca="1">INDIRECT(ADDRESS(ROW(), FX$3-$AF$1+$AF$3))+VLOOKUP($AS98, INDIRECT(ADDRESS($AF$4, COLUMN()-$AF$2-FX$3)&amp;":"&amp;ADDRESS($AF$5, COLUMN()-$AF$1-FX$3)), FX$3, FALSE)+VLOOKUP($AT98, INDIRECT(ADDRESS($AF$4, COLUMN()-$AF$2-FX$3)&amp;":"&amp;ADDRESS($AF$5, COLUMN()-$AF$1-FX$3)), FX$3, FALSE)</f>
        <v>74</v>
      </c>
      <c r="FY98" cm="1">
        <f t="array" aca="1" ref="FY98" ca="1">INDIRECT(ADDRESS(ROW(), FY$3-$AF$1+$AF$3))+VLOOKUP($AS98, INDIRECT(ADDRESS($AF$4, COLUMN()-$AF$2-FY$3)&amp;":"&amp;ADDRESS($AF$5, COLUMN()-$AF$1-FY$3)), FY$3, FALSE)+VLOOKUP($AT98, INDIRECT(ADDRESS($AF$4, COLUMN()-$AF$2-FY$3)&amp;":"&amp;ADDRESS($AF$5, COLUMN()-$AF$1-FY$3)), FY$3, FALSE)</f>
        <v>574</v>
      </c>
      <c r="FZ98" cm="1">
        <f t="array" aca="1" ref="FZ98" ca="1">INDIRECT(ADDRESS(ROW(), FZ$3-$AF$1+$AF$3))+VLOOKUP($AS98, INDIRECT(ADDRESS($AF$4, COLUMN()-$AF$2-FZ$3)&amp;":"&amp;ADDRESS($AF$5, COLUMN()-$AF$1-FZ$3)), FZ$3, FALSE)+VLOOKUP($AT98, INDIRECT(ADDRESS($AF$4, COLUMN()-$AF$2-FZ$3)&amp;":"&amp;ADDRESS($AF$5, COLUMN()-$AF$1-FZ$3)), FZ$3, FALSE)</f>
        <v>485</v>
      </c>
      <c r="GA98" cm="1">
        <f t="array" aca="1" ref="GA98" ca="1">INDIRECT(ADDRESS(ROW(), GA$3-$AF$1+$AF$3))+VLOOKUP($AS98, INDIRECT(ADDRESS($AF$4, COLUMN()-$AF$2-GA$3)&amp;":"&amp;ADDRESS($AF$5, COLUMN()-$AF$1-GA$3)), GA$3, FALSE)+VLOOKUP($AT98, INDIRECT(ADDRESS($AF$4, COLUMN()-$AF$2-GA$3)&amp;":"&amp;ADDRESS($AF$5, COLUMN()-$AF$1-GA$3)), GA$3, FALSE)</f>
        <v>528</v>
      </c>
      <c r="GB98" cm="1">
        <f t="array" aca="1" ref="GB98" ca="1">INDIRECT(ADDRESS(ROW(), GB$3-$AF$1+$AF$3))+VLOOKUP($AS98, INDIRECT(ADDRESS($AF$4, COLUMN()-$AF$2-GB$3)&amp;":"&amp;ADDRESS($AF$5, COLUMN()-$AF$1-GB$3)), GB$3, FALSE)+VLOOKUP($AT98, INDIRECT(ADDRESS($AF$4, COLUMN()-$AF$2-GB$3)&amp;":"&amp;ADDRESS($AF$5, COLUMN()-$AF$1-GB$3)), GB$3, FALSE)</f>
        <v>299</v>
      </c>
      <c r="GC98" cm="1">
        <f t="array" aca="1" ref="GC98" ca="1">INDIRECT(ADDRESS(ROW(), GC$3-$AF$1+$AF$3))+VLOOKUP($AS98, INDIRECT(ADDRESS($AF$4, COLUMN()-$AF$2-GC$3)&amp;":"&amp;ADDRESS($AF$5, COLUMN()-$AF$1-GC$3)), GC$3, FALSE)+VLOOKUP($AT98, INDIRECT(ADDRESS($AF$4, COLUMN()-$AF$2-GC$3)&amp;":"&amp;ADDRESS($AF$5, COLUMN()-$AF$1-GC$3)), GC$3, FALSE)</f>
        <v>371</v>
      </c>
      <c r="GD98" cm="1">
        <f t="array" aca="1" ref="GD98" ca="1">INDIRECT(ADDRESS(ROW(), GD$3-$AF$1+$AF$3))+VLOOKUP($AS98, INDIRECT(ADDRESS($AF$4, COLUMN()-$AF$2-GD$3)&amp;":"&amp;ADDRESS($AF$5, COLUMN()-$AF$1-GD$3)), GD$3, FALSE)+VLOOKUP($AT98, INDIRECT(ADDRESS($AF$4, COLUMN()-$AF$2-GD$3)&amp;":"&amp;ADDRESS($AF$5, COLUMN()-$AF$1-GD$3)), GD$3, FALSE)</f>
        <v>336</v>
      </c>
      <c r="GE98" cm="1">
        <f t="array" aca="1" ref="GE98" ca="1">INDIRECT(ADDRESS(ROW(), GE$3-$AF$1+$AF$3))+VLOOKUP($AS98, INDIRECT(ADDRESS($AF$4, COLUMN()-$AF$2-GE$3)&amp;":"&amp;ADDRESS($AF$5, COLUMN()-$AF$1-GE$3)), GE$3, FALSE)+VLOOKUP($AT98, INDIRECT(ADDRESS($AF$4, COLUMN()-$AF$2-GE$3)&amp;":"&amp;ADDRESS($AF$5, COLUMN()-$AF$1-GE$3)), GE$3, FALSE)</f>
        <v>291</v>
      </c>
      <c r="GF98" t="str">
        <f t="shared" si="366"/>
        <v>VS</v>
      </c>
      <c r="GG98" t="str">
        <f t="shared" si="367"/>
        <v>SK</v>
      </c>
      <c r="GH98" t="str">
        <f t="shared" si="455"/>
        <v>VK</v>
      </c>
      <c r="GI98" cm="1">
        <f t="array" aca="1" ref="GI98" ca="1">INDIRECT(ADDRESS(ROW(), GI$3-$AF$1+$AF$3))+VLOOKUP($AS98, INDIRECT(ADDRESS($AF$4, COLUMN()-$AF$2-GI$3)&amp;":"&amp;ADDRESS($AF$5, COLUMN()-$AF$1-GI$3)), GI$3, FALSE)+VLOOKUP($AT98, INDIRECT(ADDRESS($AF$4, COLUMN()-$AF$2-GI$3)&amp;":"&amp;ADDRESS($AF$5, COLUMN()-$AF$1-GI$3)), GI$3, FALSE)</f>
        <v>1269</v>
      </c>
      <c r="GJ98" cm="1">
        <f t="array" aca="1" ref="GJ98" ca="1">INDIRECT(ADDRESS(ROW(), GJ$3-$AF$1+$AF$3))+VLOOKUP($AS98, INDIRECT(ADDRESS($AF$4, COLUMN()-$AF$2-GJ$3)&amp;":"&amp;ADDRESS($AF$5, COLUMN()-$AF$1-GJ$3)), GJ$3, FALSE)+VLOOKUP($AT98, INDIRECT(ADDRESS($AF$4, COLUMN()-$AF$2-GJ$3)&amp;":"&amp;ADDRESS($AF$5, COLUMN()-$AF$1-GJ$3)), GJ$3, FALSE)</f>
        <v>1021</v>
      </c>
      <c r="GK98" cm="1">
        <f t="array" aca="1" ref="GK98" ca="1">INDIRECT(ADDRESS(ROW(), GK$3-$AF$1+$AF$3))+VLOOKUP($AS98, INDIRECT(ADDRESS($AF$4, COLUMN()-$AF$2-GK$3)&amp;":"&amp;ADDRESS($AF$5, COLUMN()-$AF$1-GK$3)), GK$3, FALSE)+VLOOKUP($AT98, INDIRECT(ADDRESS($AF$4, COLUMN()-$AF$2-GK$3)&amp;":"&amp;ADDRESS($AF$5, COLUMN()-$AF$1-GK$3)), GK$3, FALSE)</f>
        <v>176</v>
      </c>
      <c r="GL98" cm="1">
        <f t="array" aca="1" ref="GL98" ca="1">INDIRECT(ADDRESS(ROW(), GL$3-$AF$1+$AF$3))+VLOOKUP($AS98, INDIRECT(ADDRESS($AF$4, COLUMN()-$AF$2-GL$3)&amp;":"&amp;ADDRESS($AF$5, COLUMN()-$AF$1-GL$3)), GL$3, FALSE)+VLOOKUP($AT98, INDIRECT(ADDRESS($AF$4, COLUMN()-$AF$2-GL$3)&amp;":"&amp;ADDRESS($AF$5, COLUMN()-$AF$1-GL$3)), GL$3, FALSE)</f>
        <v>1121</v>
      </c>
      <c r="GM98" cm="1">
        <f t="array" aca="1" ref="GM98" ca="1">INDIRECT(ADDRESS(ROW(), GM$3-$AF$1+$AF$3))+VLOOKUP($AS98, INDIRECT(ADDRESS($AF$4, COLUMN()-$AF$2-GM$3)&amp;":"&amp;ADDRESS($AF$5, COLUMN()-$AF$1-GM$3)), GM$3, FALSE)+VLOOKUP($AT98, INDIRECT(ADDRESS($AF$4, COLUMN()-$AF$2-GM$3)&amp;":"&amp;ADDRESS($AF$5, COLUMN()-$AF$1-GM$3)), GM$3, FALSE)</f>
        <v>947</v>
      </c>
      <c r="GN98" cm="1">
        <f t="array" aca="1" ref="GN98" ca="1">INDIRECT(ADDRESS(ROW(), GN$3-$AF$1+$AF$3))+VLOOKUP($AS98, INDIRECT(ADDRESS($AF$4, COLUMN()-$AF$2-GN$3)&amp;":"&amp;ADDRESS($AF$5, COLUMN()-$AF$1-GN$3)), GN$3, FALSE)+VLOOKUP($AT98, INDIRECT(ADDRESS($AF$4, COLUMN()-$AF$2-GN$3)&amp;":"&amp;ADDRESS($AF$5, COLUMN()-$AF$1-GN$3)), GN$3, FALSE)</f>
        <v>970</v>
      </c>
      <c r="GO98" cm="1">
        <f t="array" aca="1" ref="GO98" ca="1">INDIRECT(ADDRESS(ROW(), GO$3-$AF$1+$AF$3))+VLOOKUP($AS98, INDIRECT(ADDRESS($AF$4, COLUMN()-$AF$2-GO$3)&amp;":"&amp;ADDRESS($AF$5, COLUMN()-$AF$1-GO$3)), GO$3, FALSE)+VLOOKUP($AT98, INDIRECT(ADDRESS($AF$4, COLUMN()-$AF$2-GO$3)&amp;":"&amp;ADDRESS($AF$5, COLUMN()-$AF$1-GO$3)), GO$3, FALSE)</f>
        <v>560</v>
      </c>
      <c r="GP98" cm="1">
        <f t="array" aca="1" ref="GP98" ca="1">INDIRECT(ADDRESS(ROW(), GP$3-$AF$1+$AF$3))+VLOOKUP($AS98, INDIRECT(ADDRESS($AF$4, COLUMN()-$AF$2-GP$3)&amp;":"&amp;ADDRESS($AF$5, COLUMN()-$AF$1-GP$3)), GP$3, FALSE)+VLOOKUP($AT98, INDIRECT(ADDRESS($AF$4, COLUMN()-$AF$2-GP$3)&amp;":"&amp;ADDRESS($AF$5, COLUMN()-$AF$1-GP$3)), GP$3, FALSE)</f>
        <v>813</v>
      </c>
      <c r="GQ98" cm="1">
        <f t="array" aca="1" ref="GQ98" ca="1">INDIRECT(ADDRESS(ROW(), GQ$3-$AF$1+$AF$3))+VLOOKUP($AS98, INDIRECT(ADDRESS($AF$4, COLUMN()-$AF$2-GQ$3)&amp;":"&amp;ADDRESS($AF$5, COLUMN()-$AF$1-GQ$3)), GQ$3, FALSE)+VLOOKUP($AT98, INDIRECT(ADDRESS($AF$4, COLUMN()-$AF$2-GQ$3)&amp;":"&amp;ADDRESS($AF$5, COLUMN()-$AF$1-GQ$3)), GQ$3, FALSE)</f>
        <v>694</v>
      </c>
      <c r="GR98" cm="1">
        <f t="array" aca="1" ref="GR98" ca="1">INDIRECT(ADDRESS(ROW(), GR$3-$AF$1+$AF$3))+VLOOKUP($AS98, INDIRECT(ADDRESS($AF$4, COLUMN()-$AF$2-GR$3)&amp;":"&amp;ADDRESS($AF$5, COLUMN()-$AF$1-GR$3)), GR$3, FALSE)+VLOOKUP($AT98, INDIRECT(ADDRESS($AF$4, COLUMN()-$AF$2-GR$3)&amp;":"&amp;ADDRESS($AF$5, COLUMN()-$AF$1-GR$3)), GR$3, FALSE)</f>
        <v>620</v>
      </c>
      <c r="GS98" t="str">
        <f t="shared" si="369"/>
        <v>VS</v>
      </c>
      <c r="GT98" t="str">
        <f t="shared" si="370"/>
        <v>SK</v>
      </c>
      <c r="GU98" t="str">
        <f t="shared" si="456"/>
        <v>VK</v>
      </c>
      <c r="GV98" cm="1">
        <f t="array" aca="1" ref="GV98" ca="1">INDIRECT(ADDRESS(ROW(), GV$3-$AF$1+$AF$3))+VLOOKUP($AS98, INDIRECT(ADDRESS($AF$4, COLUMN()-$AF$2-GV$3)&amp;":"&amp;ADDRESS($AF$5, COLUMN()-$AF$1-GV$3)), GV$3, FALSE)+VLOOKUP($AT98, INDIRECT(ADDRESS($AF$4, COLUMN()-$AF$2-GV$3)&amp;":"&amp;ADDRESS($AF$5, COLUMN()-$AF$1-GV$3)), GV$3, FALSE)</f>
        <v>2608</v>
      </c>
      <c r="GW98" cm="1">
        <f t="array" aca="1" ref="GW98" ca="1">INDIRECT(ADDRESS(ROW(), GW$3-$AF$1+$AF$3))+VLOOKUP($AS98, INDIRECT(ADDRESS($AF$4, COLUMN()-$AF$2-GW$3)&amp;":"&amp;ADDRESS($AF$5, COLUMN()-$AF$1-GW$3)), GW$3, FALSE)+VLOOKUP($AT98, INDIRECT(ADDRESS($AF$4, COLUMN()-$AF$2-GW$3)&amp;":"&amp;ADDRESS($AF$5, COLUMN()-$AF$1-GW$3)), GW$3, FALSE)</f>
        <v>1992</v>
      </c>
      <c r="GX98" cm="1">
        <f t="array" aca="1" ref="GX98" ca="1">INDIRECT(ADDRESS(ROW(), GX$3-$AF$1+$AF$3))+VLOOKUP($AS98, INDIRECT(ADDRESS($AF$4, COLUMN()-$AF$2-GX$3)&amp;":"&amp;ADDRESS($AF$5, COLUMN()-$AF$1-GX$3)), GX$3, FALSE)+VLOOKUP($AT98, INDIRECT(ADDRESS($AF$4, COLUMN()-$AF$2-GX$3)&amp;":"&amp;ADDRESS($AF$5, COLUMN()-$AF$1-GX$3)), GX$3, FALSE)</f>
        <v>367</v>
      </c>
      <c r="GY98" cm="1">
        <f t="array" aca="1" ref="GY98" ca="1">INDIRECT(ADDRESS(ROW(), GY$3-$AF$1+$AF$3))+VLOOKUP($AS98, INDIRECT(ADDRESS($AF$4, COLUMN()-$AF$2-GY$3)&amp;":"&amp;ADDRESS($AF$5, COLUMN()-$AF$1-GY$3)), GY$3, FALSE)+VLOOKUP($AT98, INDIRECT(ADDRESS($AF$4, COLUMN()-$AF$2-GY$3)&amp;":"&amp;ADDRESS($AF$5, COLUMN()-$AF$1-GY$3)), GY$3, FALSE)</f>
        <v>2203</v>
      </c>
      <c r="GZ98" cm="1">
        <f t="array" aca="1" ref="GZ98" ca="1">INDIRECT(ADDRESS(ROW(), GZ$3-$AF$1+$AF$3))+VLOOKUP($AS98, INDIRECT(ADDRESS($AF$4, COLUMN()-$AF$2-GZ$3)&amp;":"&amp;ADDRESS($AF$5, COLUMN()-$AF$1-GZ$3)), GZ$3, FALSE)+VLOOKUP($AT98, INDIRECT(ADDRESS($AF$4, COLUMN()-$AF$2-GZ$3)&amp;":"&amp;ADDRESS($AF$5, COLUMN()-$AF$1-GZ$3)), GZ$3, FALSE)</f>
        <v>1873</v>
      </c>
      <c r="HA98" cm="1">
        <f t="array" aca="1" ref="HA98" ca="1">INDIRECT(ADDRESS(ROW(), HA$3-$AF$1+$AF$3))+VLOOKUP($AS98, INDIRECT(ADDRESS($AF$4, COLUMN()-$AF$2-HA$3)&amp;":"&amp;ADDRESS($AF$5, COLUMN()-$AF$1-HA$3)), HA$3, FALSE)+VLOOKUP($AT98, INDIRECT(ADDRESS($AF$4, COLUMN()-$AF$2-HA$3)&amp;":"&amp;ADDRESS($AF$5, COLUMN()-$AF$1-HA$3)), HA$3, FALSE)</f>
        <v>2104</v>
      </c>
      <c r="HB98" cm="1">
        <f t="array" aca="1" ref="HB98" ca="1">INDIRECT(ADDRESS(ROW(), HB$3-$AF$1+$AF$3))+VLOOKUP($AS98, INDIRECT(ADDRESS($AF$4, COLUMN()-$AF$2-HB$3)&amp;":"&amp;ADDRESS($AF$5, COLUMN()-$AF$1-HB$3)), HB$3, FALSE)+VLOOKUP($AT98, INDIRECT(ADDRESS($AF$4, COLUMN()-$AF$2-HB$3)&amp;":"&amp;ADDRESS($AF$5, COLUMN()-$AF$1-HB$3)), HB$3, FALSE)</f>
        <v>1251</v>
      </c>
      <c r="HC98" cm="1">
        <f t="array" aca="1" ref="HC98" ca="1">INDIRECT(ADDRESS(ROW(), HC$3-$AF$1+$AF$3))+VLOOKUP($AS98, INDIRECT(ADDRESS($AF$4, COLUMN()-$AF$2-HC$3)&amp;":"&amp;ADDRESS($AF$5, COLUMN()-$AF$1-HC$3)), HC$3, FALSE)+VLOOKUP($AT98, INDIRECT(ADDRESS($AF$4, COLUMN()-$AF$2-HC$3)&amp;":"&amp;ADDRESS($AF$5, COLUMN()-$AF$1-HC$3)), HC$3, FALSE)</f>
        <v>1487</v>
      </c>
      <c r="HD98" cm="1">
        <f t="array" aca="1" ref="HD98" ca="1">INDIRECT(ADDRESS(ROW(), HD$3-$AF$1+$AF$3))+VLOOKUP($AS98, INDIRECT(ADDRESS($AF$4, COLUMN()-$AF$2-HD$3)&amp;":"&amp;ADDRESS($AF$5, COLUMN()-$AF$1-HD$3)), HD$3, FALSE)+VLOOKUP($AT98, INDIRECT(ADDRESS($AF$4, COLUMN()-$AF$2-HD$3)&amp;":"&amp;ADDRESS($AF$5, COLUMN()-$AF$1-HD$3)), HD$3, FALSE)</f>
        <v>1289</v>
      </c>
      <c r="HE98" cm="1">
        <f t="array" aca="1" ref="HE98" ca="1">INDIRECT(ADDRESS(ROW(), HE$3-$AF$1+$AF$3))+VLOOKUP($AS98, INDIRECT(ADDRESS($AF$4, COLUMN()-$AF$2-HE$3)&amp;":"&amp;ADDRESS($AF$5, COLUMN()-$AF$1-HE$3)), HE$3, FALSE)+VLOOKUP($AT98, INDIRECT(ADDRESS($AF$4, COLUMN()-$AF$2-HE$3)&amp;":"&amp;ADDRESS($AF$5, COLUMN()-$AF$1-HE$3)), HE$3, FALSE)</f>
        <v>1209</v>
      </c>
      <c r="HF98" t="str">
        <f t="shared" si="372"/>
        <v>VS</v>
      </c>
      <c r="HG98" t="str">
        <f t="shared" si="373"/>
        <v>SK</v>
      </c>
      <c r="HH98" t="str">
        <f t="shared" si="457"/>
        <v>VK</v>
      </c>
      <c r="HI98" cm="1">
        <f t="array" aca="1" ref="HI98" ca="1">INDIRECT(ADDRESS(ROW(), HI$3-$AF$1+$AF$3))+VLOOKUP($AS98, INDIRECT(ADDRESS($AF$4, COLUMN()-$AF$2-HI$3)&amp;":"&amp;ADDRESS($AF$5, COLUMN()-$AF$1-HI$3)), HI$3, FALSE)+VLOOKUP($AT98, INDIRECT(ADDRESS($AF$4, COLUMN()-$AF$2-HI$3)&amp;":"&amp;ADDRESS($AF$5, COLUMN()-$AF$1-HI$3)), HI$3, FALSE)</f>
        <v>5217</v>
      </c>
      <c r="HJ98" cm="1">
        <f t="array" aca="1" ref="HJ98" ca="1">INDIRECT(ADDRESS(ROW(), HJ$3-$AF$1+$AF$3))+VLOOKUP($AS98, INDIRECT(ADDRESS($AF$4, COLUMN()-$AF$2-HJ$3)&amp;":"&amp;ADDRESS($AF$5, COLUMN()-$AF$1-HJ$3)), HJ$3, FALSE)+VLOOKUP($AT98, INDIRECT(ADDRESS($AF$4, COLUMN()-$AF$2-HJ$3)&amp;":"&amp;ADDRESS($AF$5, COLUMN()-$AF$1-HJ$3)), HJ$3, FALSE)</f>
        <v>4023</v>
      </c>
      <c r="HK98" cm="1">
        <f t="array" aca="1" ref="HK98" ca="1">INDIRECT(ADDRESS(ROW(), HK$3-$AF$1+$AF$3))+VLOOKUP($AS98, INDIRECT(ADDRESS($AF$4, COLUMN()-$AF$2-HK$3)&amp;":"&amp;ADDRESS($AF$5, COLUMN()-$AF$1-HK$3)), HK$3, FALSE)+VLOOKUP($AT98, INDIRECT(ADDRESS($AF$4, COLUMN()-$AF$2-HK$3)&amp;":"&amp;ADDRESS($AF$5, COLUMN()-$AF$1-HK$3)), HK$3, FALSE)</f>
        <v>766</v>
      </c>
      <c r="HL98" cm="1">
        <f t="array" aca="1" ref="HL98" ca="1">INDIRECT(ADDRESS(ROW(), HL$3-$AF$1+$AF$3))+VLOOKUP($AS98, INDIRECT(ADDRESS($AF$4, COLUMN()-$AF$2-HL$3)&amp;":"&amp;ADDRESS($AF$5, COLUMN()-$AF$1-HL$3)), HL$3, FALSE)+VLOOKUP($AT98, INDIRECT(ADDRESS($AF$4, COLUMN()-$AF$2-HL$3)&amp;":"&amp;ADDRESS($AF$5, COLUMN()-$AF$1-HL$3)), HL$3, FALSE)</f>
        <v>4306</v>
      </c>
      <c r="HM98" cm="1">
        <f t="array" aca="1" ref="HM98" ca="1">INDIRECT(ADDRESS(ROW(), HM$3-$AF$1+$AF$3))+VLOOKUP($AS98, INDIRECT(ADDRESS($AF$4, COLUMN()-$AF$2-HM$3)&amp;":"&amp;ADDRESS($AF$5, COLUMN()-$AF$1-HM$3)), HM$3, FALSE)+VLOOKUP($AT98, INDIRECT(ADDRESS($AF$4, COLUMN()-$AF$2-HM$3)&amp;":"&amp;ADDRESS($AF$5, COLUMN()-$AF$1-HM$3)), HM$3, FALSE)</f>
        <v>3722</v>
      </c>
      <c r="HN98" cm="1">
        <f t="array" aca="1" ref="HN98" ca="1">INDIRECT(ADDRESS(ROW(), HN$3-$AF$1+$AF$3))+VLOOKUP($AS98, INDIRECT(ADDRESS($AF$4, COLUMN()-$AF$2-HN$3)&amp;":"&amp;ADDRESS($AF$5, COLUMN()-$AF$1-HN$3)), HN$3, FALSE)+VLOOKUP($AT98, INDIRECT(ADDRESS($AF$4, COLUMN()-$AF$2-HN$3)&amp;":"&amp;ADDRESS($AF$5, COLUMN()-$AF$1-HN$3)), HN$3, FALSE)</f>
        <v>4030</v>
      </c>
      <c r="HO98" cm="1">
        <f t="array" aca="1" ref="HO98" ca="1">INDIRECT(ADDRESS(ROW(), HO$3-$AF$1+$AF$3))+VLOOKUP($AS98, INDIRECT(ADDRESS($AF$4, COLUMN()-$AF$2-HO$3)&amp;":"&amp;ADDRESS($AF$5, COLUMN()-$AF$1-HO$3)), HO$3, FALSE)+VLOOKUP($AT98, INDIRECT(ADDRESS($AF$4, COLUMN()-$AF$2-HO$3)&amp;":"&amp;ADDRESS($AF$5, COLUMN()-$AF$1-HO$3)), HO$3, FALSE)</f>
        <v>2461</v>
      </c>
      <c r="HP98" cm="1">
        <f t="array" aca="1" ref="HP98" ca="1">INDIRECT(ADDRESS(ROW(), HP$3-$AF$1+$AF$3))+VLOOKUP($AS98, INDIRECT(ADDRESS($AF$4, COLUMN()-$AF$2-HP$3)&amp;":"&amp;ADDRESS($AF$5, COLUMN()-$AF$1-HP$3)), HP$3, FALSE)+VLOOKUP($AT98, INDIRECT(ADDRESS($AF$4, COLUMN()-$AF$2-HP$3)&amp;":"&amp;ADDRESS($AF$5, COLUMN()-$AF$1-HP$3)), HP$3, FALSE)</f>
        <v>3106</v>
      </c>
      <c r="HQ98" cm="1">
        <f t="array" aca="1" ref="HQ98" ca="1">INDIRECT(ADDRESS(ROW(), HQ$3-$AF$1+$AF$3))+VLOOKUP($AS98, INDIRECT(ADDRESS($AF$4, COLUMN()-$AF$2-HQ$3)&amp;":"&amp;ADDRESS($AF$5, COLUMN()-$AF$1-HQ$3)), HQ$3, FALSE)+VLOOKUP($AT98, INDIRECT(ADDRESS($AF$4, COLUMN()-$AF$2-HQ$3)&amp;":"&amp;ADDRESS($AF$5, COLUMN()-$AF$1-HQ$3)), HQ$3, FALSE)</f>
        <v>2655</v>
      </c>
      <c r="HR98" cm="1">
        <f t="array" aca="1" ref="HR98" ca="1">INDIRECT(ADDRESS(ROW(), HR$3-$AF$1+$AF$3))+VLOOKUP($AS98, INDIRECT(ADDRESS($AF$4, COLUMN()-$AF$2-HR$3)&amp;":"&amp;ADDRESS($AF$5, COLUMN()-$AF$1-HR$3)), HR$3, FALSE)+VLOOKUP($AT98, INDIRECT(ADDRESS($AF$4, COLUMN()-$AF$2-HR$3)&amp;":"&amp;ADDRESS($AF$5, COLUMN()-$AF$1-HR$3)), HR$3, FALSE)</f>
        <v>2481</v>
      </c>
      <c r="HS98" t="str">
        <f t="shared" si="375"/>
        <v>VS</v>
      </c>
      <c r="HT98" t="str">
        <f t="shared" si="376"/>
        <v>SK</v>
      </c>
      <c r="HU98" t="str">
        <f t="shared" si="458"/>
        <v>VK</v>
      </c>
      <c r="HV98" cm="1">
        <f t="array" aca="1" ref="HV98" ca="1">INDIRECT(ADDRESS(ROW(), HV$3-$AF$1+$AF$3))+VLOOKUP($AS98, INDIRECT(ADDRESS($AF$4, COLUMN()-$AF$2-HV$3)&amp;":"&amp;ADDRESS($AF$5, COLUMN()-$AF$1-HV$3)), HV$3, FALSE)+VLOOKUP($AT98, INDIRECT(ADDRESS($AF$4, COLUMN()-$AF$2-HV$3)&amp;":"&amp;ADDRESS($AF$5, COLUMN()-$AF$1-HV$3)), HV$3, FALSE)</f>
        <v>10574</v>
      </c>
      <c r="HW98" cm="1">
        <f t="array" aca="1" ref="HW98" ca="1">INDIRECT(ADDRESS(ROW(), HW$3-$AF$1+$AF$3))+VLOOKUP($AS98, INDIRECT(ADDRESS($AF$4, COLUMN()-$AF$2-HW$3)&amp;":"&amp;ADDRESS($AF$5, COLUMN()-$AF$1-HW$3)), HW$3, FALSE)+VLOOKUP($AT98, INDIRECT(ADDRESS($AF$4, COLUMN()-$AF$2-HW$3)&amp;":"&amp;ADDRESS($AF$5, COLUMN()-$AF$1-HW$3)), HW$3, FALSE)</f>
        <v>7882</v>
      </c>
      <c r="HX98" cm="1">
        <f t="array" aca="1" ref="HX98" ca="1">INDIRECT(ADDRESS(ROW(), HX$3-$AF$1+$AF$3))+VLOOKUP($AS98, INDIRECT(ADDRESS($AF$4, COLUMN()-$AF$2-HX$3)&amp;":"&amp;ADDRESS($AF$5, COLUMN()-$AF$1-HX$3)), HX$3, FALSE)+VLOOKUP($AT98, INDIRECT(ADDRESS($AF$4, COLUMN()-$AF$2-HX$3)&amp;":"&amp;ADDRESS($AF$5, COLUMN()-$AF$1-HX$3)), HX$3, FALSE)</f>
        <v>1523</v>
      </c>
      <c r="HY98" cm="1">
        <f t="array" aca="1" ref="HY98" ca="1">INDIRECT(ADDRESS(ROW(), HY$3-$AF$1+$AF$3))+VLOOKUP($AS98, INDIRECT(ADDRESS($AF$4, COLUMN()-$AF$2-HY$3)&amp;":"&amp;ADDRESS($AF$5, COLUMN()-$AF$1-HY$3)), HY$3, FALSE)+VLOOKUP($AT98, INDIRECT(ADDRESS($AF$4, COLUMN()-$AF$2-HY$3)&amp;":"&amp;ADDRESS($AF$5, COLUMN()-$AF$1-HY$3)), HY$3, FALSE)</f>
        <v>8559</v>
      </c>
      <c r="HZ98" cm="1">
        <f t="array" aca="1" ref="HZ98" ca="1">INDIRECT(ADDRESS(ROW(), HZ$3-$AF$1+$AF$3))+VLOOKUP($AS98, INDIRECT(ADDRESS($AF$4, COLUMN()-$AF$2-HZ$3)&amp;":"&amp;ADDRESS($AF$5, COLUMN()-$AF$1-HZ$3)), HZ$3, FALSE)+VLOOKUP($AT98, INDIRECT(ADDRESS($AF$4, COLUMN()-$AF$2-HZ$3)&amp;":"&amp;ADDRESS($AF$5, COLUMN()-$AF$1-HZ$3)), HZ$3, FALSE)</f>
        <v>7390</v>
      </c>
      <c r="IA98" cm="1">
        <f t="array" aca="1" ref="IA98" ca="1">INDIRECT(ADDRESS(ROW(), IA$3-$AF$1+$AF$3))+VLOOKUP($AS98, INDIRECT(ADDRESS($AF$4, COLUMN()-$AF$2-IA$3)&amp;":"&amp;ADDRESS($AF$5, COLUMN()-$AF$1-IA$3)), IA$3, FALSE)+VLOOKUP($AT98, INDIRECT(ADDRESS($AF$4, COLUMN()-$AF$2-IA$3)&amp;":"&amp;ADDRESS($AF$5, COLUMN()-$AF$1-IA$3)), IA$3, FALSE)</f>
        <v>8427</v>
      </c>
      <c r="IB98" cm="1">
        <f t="array" aca="1" ref="IB98" ca="1">INDIRECT(ADDRESS(ROW(), IB$3-$AF$1+$AF$3))+VLOOKUP($AS98, INDIRECT(ADDRESS($AF$4, COLUMN()-$AF$2-IB$3)&amp;":"&amp;ADDRESS($AF$5, COLUMN()-$AF$1-IB$3)), IB$3, FALSE)+VLOOKUP($AT98, INDIRECT(ADDRESS($AF$4, COLUMN()-$AF$2-IB$3)&amp;":"&amp;ADDRESS($AF$5, COLUMN()-$AF$1-IB$3)), IB$3, FALSE)</f>
        <v>5225</v>
      </c>
      <c r="IC98" cm="1">
        <f t="array" aca="1" ref="IC98" ca="1">INDIRECT(ADDRESS(ROW(), IC$3-$AF$1+$AF$3))+VLOOKUP($AS98, INDIRECT(ADDRESS($AF$4, COLUMN()-$AF$2-IC$3)&amp;":"&amp;ADDRESS($AF$5, COLUMN()-$AF$1-IC$3)), IC$3, FALSE)+VLOOKUP($AT98, INDIRECT(ADDRESS($AF$4, COLUMN()-$AF$2-IC$3)&amp;":"&amp;ADDRESS($AF$5, COLUMN()-$AF$1-IC$3)), IC$3, FALSE)</f>
        <v>5929</v>
      </c>
      <c r="ID98" cm="1">
        <f t="array" aca="1" ref="ID98" ca="1">INDIRECT(ADDRESS(ROW(), ID$3-$AF$1+$AF$3))+VLOOKUP($AS98, INDIRECT(ADDRESS($AF$4, COLUMN()-$AF$2-ID$3)&amp;":"&amp;ADDRESS($AF$5, COLUMN()-$AF$1-ID$3)), ID$3, FALSE)+VLOOKUP($AT98, INDIRECT(ADDRESS($AF$4, COLUMN()-$AF$2-ID$3)&amp;":"&amp;ADDRESS($AF$5, COLUMN()-$AF$1-ID$3)), ID$3, FALSE)</f>
        <v>5128</v>
      </c>
      <c r="IE98" cm="1">
        <f t="array" aca="1" ref="IE98" ca="1">INDIRECT(ADDRESS(ROW(), IE$3-$AF$1+$AF$3))+VLOOKUP($AS98, INDIRECT(ADDRESS($AF$4, COLUMN()-$AF$2-IE$3)&amp;":"&amp;ADDRESS($AF$5, COLUMN()-$AF$1-IE$3)), IE$3, FALSE)+VLOOKUP($AT98, INDIRECT(ADDRESS($AF$4, COLUMN()-$AF$2-IE$3)&amp;":"&amp;ADDRESS($AF$5, COLUMN()-$AF$1-IE$3)), IE$3, FALSE)</f>
        <v>4898</v>
      </c>
      <c r="IF98" t="str">
        <f t="shared" si="378"/>
        <v>VS</v>
      </c>
      <c r="IG98" t="str">
        <f t="shared" si="379"/>
        <v>SK</v>
      </c>
      <c r="IH98" t="str">
        <f t="shared" si="459"/>
        <v>VK</v>
      </c>
      <c r="II98" cm="1">
        <f t="array" aca="1" ref="II98" ca="1">INDIRECT(ADDRESS(ROW(), II$3-$AF$1+$AF$3))+VLOOKUP($AS98, INDIRECT(ADDRESS($AF$4, COLUMN()-$AF$2-II$3)&amp;":"&amp;ADDRESS($AF$5, COLUMN()-$AF$1-II$3)), II$3, FALSE)+VLOOKUP($AT98, INDIRECT(ADDRESS($AF$4, COLUMN()-$AF$2-II$3)&amp;":"&amp;ADDRESS($AF$5, COLUMN()-$AF$1-II$3)), II$3, FALSE)</f>
        <v>21198</v>
      </c>
      <c r="IJ98" cm="1">
        <f t="array" aca="1" ref="IJ98" ca="1">INDIRECT(ADDRESS(ROW(), IJ$3-$AF$1+$AF$3))+VLOOKUP($AS98, INDIRECT(ADDRESS($AF$4, COLUMN()-$AF$2-IJ$3)&amp;":"&amp;ADDRESS($AF$5, COLUMN()-$AF$1-IJ$3)), IJ$3, FALSE)+VLOOKUP($AT98, INDIRECT(ADDRESS($AF$4, COLUMN()-$AF$2-IJ$3)&amp;":"&amp;ADDRESS($AF$5, COLUMN()-$AF$1-IJ$3)), IJ$3, FALSE)</f>
        <v>15784</v>
      </c>
      <c r="IK98" cm="1">
        <f t="array" aca="1" ref="IK98" ca="1">INDIRECT(ADDRESS(ROW(), IK$3-$AF$1+$AF$3))+VLOOKUP($AS98, INDIRECT(ADDRESS($AF$4, COLUMN()-$AF$2-IK$3)&amp;":"&amp;ADDRESS($AF$5, COLUMN()-$AF$1-IK$3)), IK$3, FALSE)+VLOOKUP($AT98, INDIRECT(ADDRESS($AF$4, COLUMN()-$AF$2-IK$3)&amp;":"&amp;ADDRESS($AF$5, COLUMN()-$AF$1-IK$3)), IK$3, FALSE)</f>
        <v>3070</v>
      </c>
      <c r="IL98" cm="1">
        <f t="array" aca="1" ref="IL98" ca="1">INDIRECT(ADDRESS(ROW(), IL$3-$AF$1+$AF$3))+VLOOKUP($AS98, INDIRECT(ADDRESS($AF$4, COLUMN()-$AF$2-IL$3)&amp;":"&amp;ADDRESS($AF$5, COLUMN()-$AF$1-IL$3)), IL$3, FALSE)+VLOOKUP($AT98, INDIRECT(ADDRESS($AF$4, COLUMN()-$AF$2-IL$3)&amp;":"&amp;ADDRESS($AF$5, COLUMN()-$AF$1-IL$3)), IL$3, FALSE)</f>
        <v>16950</v>
      </c>
      <c r="IM98" cm="1">
        <f t="array" aca="1" ref="IM98" ca="1">INDIRECT(ADDRESS(ROW(), IM$3-$AF$1+$AF$3))+VLOOKUP($AS98, INDIRECT(ADDRESS($AF$4, COLUMN()-$AF$2-IM$3)&amp;":"&amp;ADDRESS($AF$5, COLUMN()-$AF$1-IM$3)), IM$3, FALSE)+VLOOKUP($AT98, INDIRECT(ADDRESS($AF$4, COLUMN()-$AF$2-IM$3)&amp;":"&amp;ADDRESS($AF$5, COLUMN()-$AF$1-IM$3)), IM$3, FALSE)</f>
        <v>14724</v>
      </c>
      <c r="IN98" cm="1">
        <f t="array" aca="1" ref="IN98" ca="1">INDIRECT(ADDRESS(ROW(), IN$3-$AF$1+$AF$3))+VLOOKUP($AS98, INDIRECT(ADDRESS($AF$4, COLUMN()-$AF$2-IN$3)&amp;":"&amp;ADDRESS($AF$5, COLUMN()-$AF$1-IN$3)), IN$3, FALSE)+VLOOKUP($AT98, INDIRECT(ADDRESS($AF$4, COLUMN()-$AF$2-IN$3)&amp;":"&amp;ADDRESS($AF$5, COLUMN()-$AF$1-IN$3)), IN$3, FALSE)</f>
        <v>16462</v>
      </c>
      <c r="IO98" cm="1">
        <f t="array" aca="1" ref="IO98" ca="1">INDIRECT(ADDRESS(ROW(), IO$3-$AF$1+$AF$3))+VLOOKUP($AS98, INDIRECT(ADDRESS($AF$4, COLUMN()-$AF$2-IO$3)&amp;":"&amp;ADDRESS($AF$5, COLUMN()-$AF$1-IO$3)), IO$3, FALSE)+VLOOKUP($AT98, INDIRECT(ADDRESS($AF$4, COLUMN()-$AF$2-IO$3)&amp;":"&amp;ADDRESS($AF$5, COLUMN()-$AF$1-IO$3)), IO$3, FALSE)</f>
        <v>10358</v>
      </c>
      <c r="IP98" cm="1">
        <f t="array" aca="1" ref="IP98" ca="1">INDIRECT(ADDRESS(ROW(), IP$3-$AF$1+$AF$3))+VLOOKUP($AS98, INDIRECT(ADDRESS($AF$4, COLUMN()-$AF$2-IP$3)&amp;":"&amp;ADDRESS($AF$5, COLUMN()-$AF$1-IP$3)), IP$3, FALSE)+VLOOKUP($AT98, INDIRECT(ADDRESS($AF$4, COLUMN()-$AF$2-IP$3)&amp;":"&amp;ADDRESS($AF$5, COLUMN()-$AF$1-IP$3)), IP$3, FALSE)</f>
        <v>12186</v>
      </c>
      <c r="IQ98" cm="1">
        <f t="array" aca="1" ref="IQ98" ca="1">INDIRECT(ADDRESS(ROW(), IQ$3-$AF$1+$AF$3))+VLOOKUP($AS98, INDIRECT(ADDRESS($AF$4, COLUMN()-$AF$2-IQ$3)&amp;":"&amp;ADDRESS($AF$5, COLUMN()-$AF$1-IQ$3)), IQ$3, FALSE)+VLOOKUP($AT98, INDIRECT(ADDRESS($AF$4, COLUMN()-$AF$2-IQ$3)&amp;":"&amp;ADDRESS($AF$5, COLUMN()-$AF$1-IQ$3)), IQ$3, FALSE)</f>
        <v>10449</v>
      </c>
      <c r="IR98" cm="1">
        <f t="array" aca="1" ref="IR98" ca="1">INDIRECT(ADDRESS(ROW(), IR$3-$AF$1+$AF$3))+VLOOKUP($AS98, INDIRECT(ADDRESS($AF$4, COLUMN()-$AF$2-IR$3)&amp;":"&amp;ADDRESS($AF$5, COLUMN()-$AF$1-IR$3)), IR$3, FALSE)+VLOOKUP($AT98, INDIRECT(ADDRESS($AF$4, COLUMN()-$AF$2-IR$3)&amp;":"&amp;ADDRESS($AF$5, COLUMN()-$AF$1-IR$3)), IR$3, FALSE)</f>
        <v>9890</v>
      </c>
      <c r="IS98" t="str">
        <f t="shared" si="381"/>
        <v>VS</v>
      </c>
      <c r="IT98" t="str">
        <f t="shared" si="382"/>
        <v>SK</v>
      </c>
      <c r="IU98" t="str">
        <f t="shared" si="460"/>
        <v>VK</v>
      </c>
      <c r="IV98" cm="1">
        <f t="array" aca="1" ref="IV98" ca="1">INDIRECT(ADDRESS(ROW(), IV$3-$AF$1+$AF$3))+VLOOKUP($AS98, INDIRECT(ADDRESS($AF$4, COLUMN()-$AF$2-IV$3)&amp;":"&amp;ADDRESS($AF$5, COLUMN()-$AF$1-IV$3)), IV$3, FALSE)+VLOOKUP($AT98, INDIRECT(ADDRESS($AF$4, COLUMN()-$AF$2-IV$3)&amp;":"&amp;ADDRESS($AF$5, COLUMN()-$AF$1-IV$3)), IV$3, FALSE)</f>
        <v>42645</v>
      </c>
      <c r="IW98" cm="1">
        <f t="array" aca="1" ref="IW98" ca="1">INDIRECT(ADDRESS(ROW(), IW$3-$AF$1+$AF$3))+VLOOKUP($AS98, INDIRECT(ADDRESS($AF$4, COLUMN()-$AF$2-IW$3)&amp;":"&amp;ADDRESS($AF$5, COLUMN()-$AF$1-IW$3)), IW$3, FALSE)+VLOOKUP($AT98, INDIRECT(ADDRESS($AF$4, COLUMN()-$AF$2-IW$3)&amp;":"&amp;ADDRESS($AF$5, COLUMN()-$AF$1-IW$3)), IW$3, FALSE)</f>
        <v>31214</v>
      </c>
      <c r="IX98" cm="1">
        <f t="array" aca="1" ref="IX98" ca="1">INDIRECT(ADDRESS(ROW(), IX$3-$AF$1+$AF$3))+VLOOKUP($AS98, INDIRECT(ADDRESS($AF$4, COLUMN()-$AF$2-IX$3)&amp;":"&amp;ADDRESS($AF$5, COLUMN()-$AF$1-IX$3)), IX$3, FALSE)+VLOOKUP($AT98, INDIRECT(ADDRESS($AF$4, COLUMN()-$AF$2-IX$3)&amp;":"&amp;ADDRESS($AF$5, COLUMN()-$AF$1-IX$3)), IX$3, FALSE)</f>
        <v>6076</v>
      </c>
      <c r="IY98" cm="1">
        <f t="array" aca="1" ref="IY98" ca="1">INDIRECT(ADDRESS(ROW(), IY$3-$AF$1+$AF$3))+VLOOKUP($AS98, INDIRECT(ADDRESS($AF$4, COLUMN()-$AF$2-IY$3)&amp;":"&amp;ADDRESS($AF$5, COLUMN()-$AF$1-IY$3)), IY$3, FALSE)+VLOOKUP($AT98, INDIRECT(ADDRESS($AF$4, COLUMN()-$AF$2-IY$3)&amp;":"&amp;ADDRESS($AF$5, COLUMN()-$AF$1-IY$3)), IY$3, FALSE)</f>
        <v>33887</v>
      </c>
      <c r="IZ98" cm="1">
        <f t="array" aca="1" ref="IZ98" ca="1">INDIRECT(ADDRESS(ROW(), IZ$3-$AF$1+$AF$3))+VLOOKUP($AS98, INDIRECT(ADDRESS($AF$4, COLUMN()-$AF$2-IZ$3)&amp;":"&amp;ADDRESS($AF$5, COLUMN()-$AF$1-IZ$3)), IZ$3, FALSE)+VLOOKUP($AT98, INDIRECT(ADDRESS($AF$4, COLUMN()-$AF$2-IZ$3)&amp;":"&amp;ADDRESS($AF$5, COLUMN()-$AF$1-IZ$3)), IZ$3, FALSE)</f>
        <v>29253</v>
      </c>
      <c r="JA98" cm="1">
        <f t="array" aca="1" ref="JA98" ca="1">INDIRECT(ADDRESS(ROW(), JA$3-$AF$1+$AF$3))+VLOOKUP($AS98, INDIRECT(ADDRESS($AF$4, COLUMN()-$AF$2-JA$3)&amp;":"&amp;ADDRESS($AF$5, COLUMN()-$AF$1-JA$3)), JA$3, FALSE)+VLOOKUP($AT98, INDIRECT(ADDRESS($AF$4, COLUMN()-$AF$2-JA$3)&amp;":"&amp;ADDRESS($AF$5, COLUMN()-$AF$1-JA$3)), JA$3, FALSE)</f>
        <v>33745</v>
      </c>
      <c r="JB98" cm="1">
        <f t="array" aca="1" ref="JB98" ca="1">INDIRECT(ADDRESS(ROW(), JB$3-$AF$1+$AF$3))+VLOOKUP($AS98, INDIRECT(ADDRESS($AF$4, COLUMN()-$AF$2-JB$3)&amp;":"&amp;ADDRESS($AF$5, COLUMN()-$AF$1-JB$3)), JB$3, FALSE)+VLOOKUP($AT98, INDIRECT(ADDRESS($AF$4, COLUMN()-$AF$2-JB$3)&amp;":"&amp;ADDRESS($AF$5, COLUMN()-$AF$1-JB$3)), JB$3, FALSE)</f>
        <v>21348</v>
      </c>
      <c r="JC98" cm="1">
        <f t="array" aca="1" ref="JC98" ca="1">INDIRECT(ADDRESS(ROW(), JC$3-$AF$1+$AF$3))+VLOOKUP($AS98, INDIRECT(ADDRESS($AF$4, COLUMN()-$AF$2-JC$3)&amp;":"&amp;ADDRESS($AF$5, COLUMN()-$AF$1-JC$3)), JC$3, FALSE)+VLOOKUP($AT98, INDIRECT(ADDRESS($AF$4, COLUMN()-$AF$2-JC$3)&amp;":"&amp;ADDRESS($AF$5, COLUMN()-$AF$1-JC$3)), JC$3, FALSE)</f>
        <v>23855</v>
      </c>
      <c r="JD98" cm="1">
        <f t="array" aca="1" ref="JD98" ca="1">INDIRECT(ADDRESS(ROW(), JD$3-$AF$1+$AF$3))+VLOOKUP($AS98, INDIRECT(ADDRESS($AF$4, COLUMN()-$AF$2-JD$3)&amp;":"&amp;ADDRESS($AF$5, COLUMN()-$AF$1-JD$3)), JD$3, FALSE)+VLOOKUP($AT98, INDIRECT(ADDRESS($AF$4, COLUMN()-$AF$2-JD$3)&amp;":"&amp;ADDRESS($AF$5, COLUMN()-$AF$1-JD$3)), JD$3, FALSE)</f>
        <v>20516</v>
      </c>
      <c r="JE98" cm="1">
        <f t="array" aca="1" ref="JE98" ca="1">INDIRECT(ADDRESS(ROW(), JE$3-$AF$1+$AF$3))+VLOOKUP($AS98, INDIRECT(ADDRESS($AF$4, COLUMN()-$AF$2-JE$3)&amp;":"&amp;ADDRESS($AF$5, COLUMN()-$AF$1-JE$3)), JE$3, FALSE)+VLOOKUP($AT98, INDIRECT(ADDRESS($AF$4, COLUMN()-$AF$2-JE$3)&amp;":"&amp;ADDRESS($AF$5, COLUMN()-$AF$1-JE$3)), JE$3, FALSE)</f>
        <v>19604</v>
      </c>
      <c r="JF98" t="str">
        <f t="shared" si="384"/>
        <v>VS</v>
      </c>
      <c r="JG98" t="str">
        <f t="shared" si="385"/>
        <v>SK</v>
      </c>
      <c r="JH98" t="str">
        <f t="shared" si="461"/>
        <v>VK</v>
      </c>
      <c r="JI98" cm="1">
        <f t="array" aca="1" ref="JI98" ca="1">INDIRECT(ADDRESS(ROW(), JI$3-$AF$1+$AF$3))+VLOOKUP($AS98, INDIRECT(ADDRESS($AF$4, COLUMN()-$AF$2-JI$3)&amp;":"&amp;ADDRESS($AF$5, COLUMN()-$AF$1-JI$3)), JI$3, FALSE)+VLOOKUP($AT98, INDIRECT(ADDRESS($AF$4, COLUMN()-$AF$2-JI$3)&amp;":"&amp;ADDRESS($AF$5, COLUMN()-$AF$1-JI$3)), JI$3, FALSE)</f>
        <v>85314</v>
      </c>
      <c r="JJ98" cm="1">
        <f t="array" aca="1" ref="JJ98" ca="1">INDIRECT(ADDRESS(ROW(), JJ$3-$AF$1+$AF$3))+VLOOKUP($AS98, INDIRECT(ADDRESS($AF$4, COLUMN()-$AF$2-JJ$3)&amp;":"&amp;ADDRESS($AF$5, COLUMN()-$AF$1-JJ$3)), JJ$3, FALSE)+VLOOKUP($AT98, INDIRECT(ADDRESS($AF$4, COLUMN()-$AF$2-JJ$3)&amp;":"&amp;ADDRESS($AF$5, COLUMN()-$AF$1-JJ$3)), JJ$3, FALSE)</f>
        <v>62569</v>
      </c>
      <c r="JK98" cm="1">
        <f t="array" aca="1" ref="JK98" ca="1">INDIRECT(ADDRESS(ROW(), JK$3-$AF$1+$AF$3))+VLOOKUP($AS98, INDIRECT(ADDRESS($AF$4, COLUMN()-$AF$2-JK$3)&amp;":"&amp;ADDRESS($AF$5, COLUMN()-$AF$1-JK$3)), JK$3, FALSE)+VLOOKUP($AT98, INDIRECT(ADDRESS($AF$4, COLUMN()-$AF$2-JK$3)&amp;":"&amp;ADDRESS($AF$5, COLUMN()-$AF$1-JK$3)), JK$3, FALSE)</f>
        <v>12152</v>
      </c>
      <c r="JL98" cm="1">
        <f t="array" aca="1" ref="JL98" ca="1">INDIRECT(ADDRESS(ROW(), JL$3-$AF$1+$AF$3))+VLOOKUP($AS98, INDIRECT(ADDRESS($AF$4, COLUMN()-$AF$2-JL$3)&amp;":"&amp;ADDRESS($AF$5, COLUMN()-$AF$1-JL$3)), JL$3, FALSE)+VLOOKUP($AT98, INDIRECT(ADDRESS($AF$4, COLUMN()-$AF$2-JL$3)&amp;":"&amp;ADDRESS($AF$5, COLUMN()-$AF$1-JL$3)), JL$3, FALSE)</f>
        <v>67437</v>
      </c>
      <c r="JM98" cm="1">
        <f t="array" aca="1" ref="JM98" ca="1">INDIRECT(ADDRESS(ROW(), JM$3-$AF$1+$AF$3))+VLOOKUP($AS98, INDIRECT(ADDRESS($AF$4, COLUMN()-$AF$2-JM$3)&amp;":"&amp;ADDRESS($AF$5, COLUMN()-$AF$1-JM$3)), JM$3, FALSE)+VLOOKUP($AT98, INDIRECT(ADDRESS($AF$4, COLUMN()-$AF$2-JM$3)&amp;":"&amp;ADDRESS($AF$5, COLUMN()-$AF$1-JM$3)), JM$3, FALSE)</f>
        <v>58321</v>
      </c>
      <c r="JN98" cm="1">
        <f t="array" aca="1" ref="JN98" ca="1">INDIRECT(ADDRESS(ROW(), JN$3-$AF$1+$AF$3))+VLOOKUP($AS98, INDIRECT(ADDRESS($AF$4, COLUMN()-$AF$2-JN$3)&amp;":"&amp;ADDRESS($AF$5, COLUMN()-$AF$1-JN$3)), JN$3, FALSE)+VLOOKUP($AT98, INDIRECT(ADDRESS($AF$4, COLUMN()-$AF$2-JN$3)&amp;":"&amp;ADDRESS($AF$5, COLUMN()-$AF$1-JN$3)), JN$3, FALSE)</f>
        <v>66804</v>
      </c>
      <c r="JO98" cm="1">
        <f t="array" aca="1" ref="JO98" ca="1">INDIRECT(ADDRESS(ROW(), JO$3-$AF$1+$AF$3))+VLOOKUP($AS98, INDIRECT(ADDRESS($AF$4, COLUMN()-$AF$2-JO$3)&amp;":"&amp;ADDRESS($AF$5, COLUMN()-$AF$1-JO$3)), JO$3, FALSE)+VLOOKUP($AT98, INDIRECT(ADDRESS($AF$4, COLUMN()-$AF$2-JO$3)&amp;":"&amp;ADDRESS($AF$5, COLUMN()-$AF$1-JO$3)), JO$3, FALSE)</f>
        <v>42425</v>
      </c>
      <c r="JP98" cm="1">
        <f t="array" aca="1" ref="JP98" ca="1">INDIRECT(ADDRESS(ROW(), JP$3-$AF$1+$AF$3))+VLOOKUP($AS98, INDIRECT(ADDRESS($AF$4, COLUMN()-$AF$2-JP$3)&amp;":"&amp;ADDRESS($AF$5, COLUMN()-$AF$1-JP$3)), JP$3, FALSE)+VLOOKUP($AT98, INDIRECT(ADDRESS($AF$4, COLUMN()-$AF$2-JP$3)&amp;":"&amp;ADDRESS($AF$5, COLUMN()-$AF$1-JP$3)), JP$3, FALSE)</f>
        <v>48520</v>
      </c>
      <c r="JQ98" cm="1">
        <f t="array" aca="1" ref="JQ98" ca="1">INDIRECT(ADDRESS(ROW(), JQ$3-$AF$1+$AF$3))+VLOOKUP($AS98, INDIRECT(ADDRESS($AF$4, COLUMN()-$AF$2-JQ$3)&amp;":"&amp;ADDRESS($AF$5, COLUMN()-$AF$1-JQ$3)), JQ$3, FALSE)+VLOOKUP($AT98, INDIRECT(ADDRESS($AF$4, COLUMN()-$AF$2-JQ$3)&amp;":"&amp;ADDRESS($AF$5, COLUMN()-$AF$1-JQ$3)), JQ$3, FALSE)</f>
        <v>41436</v>
      </c>
      <c r="JR98" cm="1">
        <f t="array" aca="1" ref="JR98" ca="1">INDIRECT(ADDRESS(ROW(), JR$3-$AF$1+$AF$3))+VLOOKUP($AS98, INDIRECT(ADDRESS($AF$4, COLUMN()-$AF$2-JR$3)&amp;":"&amp;ADDRESS($AF$5, COLUMN()-$AF$1-JR$3)), JR$3, FALSE)+VLOOKUP($AT98, INDIRECT(ADDRESS($AF$4, COLUMN()-$AF$2-JR$3)&amp;":"&amp;ADDRESS($AF$5, COLUMN()-$AF$1-JR$3)), JR$3, FALSE)</f>
        <v>39309</v>
      </c>
      <c r="JS98" t="str">
        <f t="shared" si="387"/>
        <v>VS</v>
      </c>
      <c r="JT98" t="str">
        <f t="shared" si="388"/>
        <v>SK</v>
      </c>
      <c r="JU98" t="str">
        <f t="shared" si="462"/>
        <v>VK</v>
      </c>
      <c r="JV98" cm="1">
        <f t="array" aca="1" ref="JV98" ca="1">INDIRECT(ADDRESS(ROW(), JV$3-$AF$1+$AF$3))+VLOOKUP($AS98, INDIRECT(ADDRESS($AF$4, COLUMN()-$AF$2-JV$3)&amp;":"&amp;ADDRESS($AF$5, COLUMN()-$AF$1-JV$3)), JV$3, FALSE)+VLOOKUP($AT98, INDIRECT(ADDRESS($AF$4, COLUMN()-$AF$2-JV$3)&amp;":"&amp;ADDRESS($AF$5, COLUMN()-$AF$1-JV$3)), JV$3, FALSE)</f>
        <v>171097</v>
      </c>
      <c r="JW98" cm="1">
        <f t="array" aca="1" ref="JW98" ca="1">INDIRECT(ADDRESS(ROW(), JW$3-$AF$1+$AF$3))+VLOOKUP($AS98, INDIRECT(ADDRESS($AF$4, COLUMN()-$AF$2-JW$3)&amp;":"&amp;ADDRESS($AF$5, COLUMN()-$AF$1-JW$3)), JW$3, FALSE)+VLOOKUP($AT98, INDIRECT(ADDRESS($AF$4, COLUMN()-$AF$2-JW$3)&amp;":"&amp;ADDRESS($AF$5, COLUMN()-$AF$1-JW$3)), JW$3, FALSE)</f>
        <v>124627</v>
      </c>
      <c r="JX98" cm="1">
        <f t="array" aca="1" ref="JX98" ca="1">INDIRECT(ADDRESS(ROW(), JX$3-$AF$1+$AF$3))+VLOOKUP($AS98, INDIRECT(ADDRESS($AF$4, COLUMN()-$AF$2-JX$3)&amp;":"&amp;ADDRESS($AF$5, COLUMN()-$AF$1-JX$3)), JX$3, FALSE)+VLOOKUP($AT98, INDIRECT(ADDRESS($AF$4, COLUMN()-$AF$2-JX$3)&amp;":"&amp;ADDRESS($AF$5, COLUMN()-$AF$1-JX$3)), JX$3, FALSE)</f>
        <v>24109</v>
      </c>
      <c r="JY98" cm="1">
        <f t="array" aca="1" ref="JY98" ca="1">INDIRECT(ADDRESS(ROW(), JY$3-$AF$1+$AF$3))+VLOOKUP($AS98, INDIRECT(ADDRESS($AF$4, COLUMN()-$AF$2-JY$3)&amp;":"&amp;ADDRESS($AF$5, COLUMN()-$AF$1-JY$3)), JY$3, FALSE)+VLOOKUP($AT98, INDIRECT(ADDRESS($AF$4, COLUMN()-$AF$2-JY$3)&amp;":"&amp;ADDRESS($AF$5, COLUMN()-$AF$1-JY$3)), JY$3, FALSE)</f>
        <v>134788</v>
      </c>
      <c r="JZ98" cm="1">
        <f t="array" aca="1" ref="JZ98" ca="1">INDIRECT(ADDRESS(ROW(), JZ$3-$AF$1+$AF$3))+VLOOKUP($AS98, INDIRECT(ADDRESS($AF$4, COLUMN()-$AF$2-JZ$3)&amp;":"&amp;ADDRESS($AF$5, COLUMN()-$AF$1-JZ$3)), JZ$3, FALSE)+VLOOKUP($AT98, INDIRECT(ADDRESS($AF$4, COLUMN()-$AF$2-JZ$3)&amp;":"&amp;ADDRESS($AF$5, COLUMN()-$AF$1-JZ$3)), JZ$3, FALSE)</f>
        <v>116254</v>
      </c>
      <c r="KA98" cm="1">
        <f t="array" aca="1" ref="KA98" ca="1">INDIRECT(ADDRESS(ROW(), KA$3-$AF$1+$AF$3))+VLOOKUP($AS98, INDIRECT(ADDRESS($AF$4, COLUMN()-$AF$2-KA$3)&amp;":"&amp;ADDRESS($AF$5, COLUMN()-$AF$1-KA$3)), KA$3, FALSE)+VLOOKUP($AT98, INDIRECT(ADDRESS($AF$4, COLUMN()-$AF$2-KA$3)&amp;":"&amp;ADDRESS($AF$5, COLUMN()-$AF$1-KA$3)), KA$3, FALSE)</f>
        <v>135543</v>
      </c>
      <c r="KB98" cm="1">
        <f t="array" aca="1" ref="KB98" ca="1">INDIRECT(ADDRESS(ROW(), KB$3-$AF$1+$AF$3))+VLOOKUP($AS98, INDIRECT(ADDRESS($AF$4, COLUMN()-$AF$2-KB$3)&amp;":"&amp;ADDRESS($AF$5, COLUMN()-$AF$1-KB$3)), KB$3, FALSE)+VLOOKUP($AT98, INDIRECT(ADDRESS($AF$4, COLUMN()-$AF$2-KB$3)&amp;":"&amp;ADDRESS($AF$5, COLUMN()-$AF$1-KB$3)), KB$3, FALSE)</f>
        <v>86094</v>
      </c>
      <c r="KC98" cm="1">
        <f t="array" aca="1" ref="KC98" ca="1">INDIRECT(ADDRESS(ROW(), KC$3-$AF$1+$AF$3))+VLOOKUP($AS98, INDIRECT(ADDRESS($AF$4, COLUMN()-$AF$2-KC$3)&amp;":"&amp;ADDRESS($AF$5, COLUMN()-$AF$1-KC$3)), KC$3, FALSE)+VLOOKUP($AT98, INDIRECT(ADDRESS($AF$4, COLUMN()-$AF$2-KC$3)&amp;":"&amp;ADDRESS($AF$5, COLUMN()-$AF$1-KC$3)), KC$3, FALSE)</f>
        <v>96097</v>
      </c>
      <c r="KD98" cm="1">
        <f t="array" aca="1" ref="KD98" ca="1">INDIRECT(ADDRESS(ROW(), KD$3-$AF$1+$AF$3))+VLOOKUP($AS98, INDIRECT(ADDRESS($AF$4, COLUMN()-$AF$2-KD$3)&amp;":"&amp;ADDRESS($AF$5, COLUMN()-$AF$1-KD$3)), KD$3, FALSE)+VLOOKUP($AT98, INDIRECT(ADDRESS($AF$4, COLUMN()-$AF$2-KD$3)&amp;":"&amp;ADDRESS($AF$5, COLUMN()-$AF$1-KD$3)), KD$3, FALSE)</f>
        <v>81897</v>
      </c>
      <c r="KE98" cm="1">
        <f t="array" aca="1" ref="KE98" ca="1">INDIRECT(ADDRESS(ROW(), KE$3-$AF$1+$AF$3))+VLOOKUP($AS98, INDIRECT(ADDRESS($AF$4, COLUMN()-$AF$2-KE$3)&amp;":"&amp;ADDRESS($AF$5, COLUMN()-$AF$1-KE$3)), KE$3, FALSE)+VLOOKUP($AT98, INDIRECT(ADDRESS($AF$4, COLUMN()-$AF$2-KE$3)&amp;":"&amp;ADDRESS($AF$5, COLUMN()-$AF$1-KE$3)), KE$3, FALSE)</f>
        <v>78069</v>
      </c>
      <c r="KF98" t="str">
        <f t="shared" si="390"/>
        <v>VS</v>
      </c>
      <c r="KG98" t="str">
        <f t="shared" si="391"/>
        <v>SK</v>
      </c>
      <c r="KH98" t="str">
        <f t="shared" si="463"/>
        <v>VK</v>
      </c>
      <c r="KI98" cm="1">
        <f t="array" aca="1" ref="KI98" ca="1">INDIRECT(ADDRESS(ROW(), KI$3-$AF$1+$AF$3))+VLOOKUP($AS98, INDIRECT(ADDRESS($AF$4, COLUMN()-$AF$2-KI$3)&amp;":"&amp;ADDRESS($AF$5, COLUMN()-$AF$1-KI$3)), KI$3, FALSE)+VLOOKUP($AT98, INDIRECT(ADDRESS($AF$4, COLUMN()-$AF$2-KI$3)&amp;":"&amp;ADDRESS($AF$5, COLUMN()-$AF$1-KI$3)), KI$3, FALSE)</f>
        <v>342088</v>
      </c>
      <c r="KJ98" cm="1">
        <f t="array" aca="1" ref="KJ98" ca="1">INDIRECT(ADDRESS(ROW(), KJ$3-$AF$1+$AF$3))+VLOOKUP($AS98, INDIRECT(ADDRESS($AF$4, COLUMN()-$AF$2-KJ$3)&amp;":"&amp;ADDRESS($AF$5, COLUMN()-$AF$1-KJ$3)), KJ$3, FALSE)+VLOOKUP($AT98, INDIRECT(ADDRESS($AF$4, COLUMN()-$AF$2-KJ$3)&amp;":"&amp;ADDRESS($AF$5, COLUMN()-$AF$1-KJ$3)), KJ$3, FALSE)</f>
        <v>249749</v>
      </c>
      <c r="KK98" cm="1">
        <f t="array" aca="1" ref="KK98" ca="1">INDIRECT(ADDRESS(ROW(), KK$3-$AF$1+$AF$3))+VLOOKUP($AS98, INDIRECT(ADDRESS($AF$4, COLUMN()-$AF$2-KK$3)&amp;":"&amp;ADDRESS($AF$5, COLUMN()-$AF$1-KK$3)), KK$3, FALSE)+VLOOKUP($AT98, INDIRECT(ADDRESS($AF$4, COLUMN()-$AF$2-KK$3)&amp;":"&amp;ADDRESS($AF$5, COLUMN()-$AF$1-KK$3)), KK$3, FALSE)</f>
        <v>48092</v>
      </c>
      <c r="KL98" cm="1">
        <f t="array" aca="1" ref="KL98" ca="1">INDIRECT(ADDRESS(ROW(), KL$3-$AF$1+$AF$3))+VLOOKUP($AS98, INDIRECT(ADDRESS($AF$4, COLUMN()-$AF$2-KL$3)&amp;":"&amp;ADDRESS($AF$5, COLUMN()-$AF$1-KL$3)), KL$3, FALSE)+VLOOKUP($AT98, INDIRECT(ADDRESS($AF$4, COLUMN()-$AF$2-KL$3)&amp;":"&amp;ADDRESS($AF$5, COLUMN()-$AF$1-KL$3)), KL$3, FALSE)</f>
        <v>268788</v>
      </c>
      <c r="KM98" cm="1">
        <f t="array" aca="1" ref="KM98" ca="1">INDIRECT(ADDRESS(ROW(), KM$3-$AF$1+$AF$3))+VLOOKUP($AS98, INDIRECT(ADDRESS($AF$4, COLUMN()-$AF$2-KM$3)&amp;":"&amp;ADDRESS($AF$5, COLUMN()-$AF$1-KM$3)), KM$3, FALSE)+VLOOKUP($AT98, INDIRECT(ADDRESS($AF$4, COLUMN()-$AF$2-KM$3)&amp;":"&amp;ADDRESS($AF$5, COLUMN()-$AF$1-KM$3)), KM$3, FALSE)</f>
        <v>232312</v>
      </c>
      <c r="KN98" cm="1">
        <f t="array" aca="1" ref="KN98" ca="1">INDIRECT(ADDRESS(ROW(), KN$3-$AF$1+$AF$3))+VLOOKUP($AS98, INDIRECT(ADDRESS($AF$4, COLUMN()-$AF$2-KN$3)&amp;":"&amp;ADDRESS($AF$5, COLUMN()-$AF$1-KN$3)), KN$3, FALSE)+VLOOKUP($AT98, INDIRECT(ADDRESS($AF$4, COLUMN()-$AF$2-KN$3)&amp;":"&amp;ADDRESS($AF$5, COLUMN()-$AF$1-KN$3)), KN$3, FALSE)</f>
        <v>269985</v>
      </c>
      <c r="KO98" cm="1">
        <f t="array" aca="1" ref="KO98" ca="1">INDIRECT(ADDRESS(ROW(), KO$3-$AF$1+$AF$3))+VLOOKUP($AS98, INDIRECT(ADDRESS($AF$4, COLUMN()-$AF$2-KO$3)&amp;":"&amp;ADDRESS($AF$5, COLUMN()-$AF$1-KO$3)), KO$3, FALSE)+VLOOKUP($AT98, INDIRECT(ADDRESS($AF$4, COLUMN()-$AF$2-KO$3)&amp;":"&amp;ADDRESS($AF$5, COLUMN()-$AF$1-KO$3)), KO$3, FALSE)</f>
        <v>171555</v>
      </c>
      <c r="KP98" cm="1">
        <f t="array" aca="1" ref="KP98" ca="1">INDIRECT(ADDRESS(ROW(), KP$3-$AF$1+$AF$3))+VLOOKUP($AS98, INDIRECT(ADDRESS($AF$4, COLUMN()-$AF$2-KP$3)&amp;":"&amp;ADDRESS($AF$5, COLUMN()-$AF$1-KP$3)), KP$3, FALSE)+VLOOKUP($AT98, INDIRECT(ADDRESS($AF$4, COLUMN()-$AF$2-KP$3)&amp;":"&amp;ADDRESS($AF$5, COLUMN()-$AF$1-KP$3)), KP$3, FALSE)</f>
        <v>194030</v>
      </c>
      <c r="KQ98" cm="1">
        <f t="array" aca="1" ref="KQ98" ca="1">INDIRECT(ADDRESS(ROW(), KQ$3-$AF$1+$AF$3))+VLOOKUP($AS98, INDIRECT(ADDRESS($AF$4, COLUMN()-$AF$2-KQ$3)&amp;":"&amp;ADDRESS($AF$5, COLUMN()-$AF$1-KQ$3)), KQ$3, FALSE)+VLOOKUP($AT98, INDIRECT(ADDRESS($AF$4, COLUMN()-$AF$2-KQ$3)&amp;":"&amp;ADDRESS($AF$5, COLUMN()-$AF$1-KQ$3)), KQ$3, FALSE)</f>
        <v>164471</v>
      </c>
      <c r="KR98" cm="1">
        <f t="array" aca="1" ref="KR98" ca="1">INDIRECT(ADDRESS(ROW(), KR$3-$AF$1+$AF$3))+VLOOKUP($AS98, INDIRECT(ADDRESS($AF$4, COLUMN()-$AF$2-KR$3)&amp;":"&amp;ADDRESS($AF$5, COLUMN()-$AF$1-KR$3)), KR$3, FALSE)+VLOOKUP($AT98, INDIRECT(ADDRESS($AF$4, COLUMN()-$AF$2-KR$3)&amp;":"&amp;ADDRESS($AF$5, COLUMN()-$AF$1-KR$3)), KR$3, FALSE)</f>
        <v>156081</v>
      </c>
      <c r="KS98" t="str">
        <f t="shared" si="393"/>
        <v>VS</v>
      </c>
      <c r="KT98" t="str">
        <f t="shared" si="394"/>
        <v>SK</v>
      </c>
      <c r="KU98" t="str">
        <f t="shared" si="464"/>
        <v>VK</v>
      </c>
      <c r="KV98" cm="1">
        <f t="array" aca="1" ref="KV98" ca="1">INDIRECT(ADDRESS(ROW(), KV$3-$AF$1+$AF$3))+VLOOKUP($AS98, INDIRECT(ADDRESS($AF$4, COLUMN()-$AF$2-KV$3)&amp;":"&amp;ADDRESS($AF$5, COLUMN()-$AF$1-KV$3)), KV$3, FALSE)+VLOOKUP($AT98, INDIRECT(ADDRESS($AF$4, COLUMN()-$AF$2-KV$3)&amp;":"&amp;ADDRESS($AF$5, COLUMN()-$AF$1-KV$3)), KV$3, FALSE)</f>
        <v>685213</v>
      </c>
      <c r="KW98" cm="1">
        <f t="array" aca="1" ref="KW98" ca="1">INDIRECT(ADDRESS(ROW(), KW$3-$AF$1+$AF$3))+VLOOKUP($AS98, INDIRECT(ADDRESS($AF$4, COLUMN()-$AF$2-KW$3)&amp;":"&amp;ADDRESS($AF$5, COLUMN()-$AF$1-KW$3)), KW$3, FALSE)+VLOOKUP($AT98, INDIRECT(ADDRESS($AF$4, COLUMN()-$AF$2-KW$3)&amp;":"&amp;ADDRESS($AF$5, COLUMN()-$AF$1-KW$3)), KW$3, FALSE)</f>
        <v>498439</v>
      </c>
      <c r="KX98" cm="1">
        <f t="array" aca="1" ref="KX98" ca="1">INDIRECT(ADDRESS(ROW(), KX$3-$AF$1+$AF$3))+VLOOKUP($AS98, INDIRECT(ADDRESS($AF$4, COLUMN()-$AF$2-KX$3)&amp;":"&amp;ADDRESS($AF$5, COLUMN()-$AF$1-KX$3)), KX$3, FALSE)+VLOOKUP($AT98, INDIRECT(ADDRESS($AF$4, COLUMN()-$AF$2-KX$3)&amp;":"&amp;ADDRESS($AF$5, COLUMN()-$AF$1-KX$3)), KX$3, FALSE)</f>
        <v>95529</v>
      </c>
      <c r="KY98" cm="1">
        <f t="array" aca="1" ref="KY98" ca="1">INDIRECT(ADDRESS(ROW(), KY$3-$AF$1+$AF$3))+VLOOKUP($AS98, INDIRECT(ADDRESS($AF$4, COLUMN()-$AF$2-KY$3)&amp;":"&amp;ADDRESS($AF$5, COLUMN()-$AF$1-KY$3)), KY$3, FALSE)+VLOOKUP($AT98, INDIRECT(ADDRESS($AF$4, COLUMN()-$AF$2-KY$3)&amp;":"&amp;ADDRESS($AF$5, COLUMN()-$AF$1-KY$3)), KY$3, FALSE)</f>
        <v>537320</v>
      </c>
      <c r="KZ98" cm="1">
        <f t="array" aca="1" ref="KZ98" ca="1">INDIRECT(ADDRESS(ROW(), KZ$3-$AF$1+$AF$3))+VLOOKUP($AS98, INDIRECT(ADDRESS($AF$4, COLUMN()-$AF$2-KZ$3)&amp;":"&amp;ADDRESS($AF$5, COLUMN()-$AF$1-KZ$3)), KZ$3, FALSE)+VLOOKUP($AT98, INDIRECT(ADDRESS($AF$4, COLUMN()-$AF$2-KZ$3)&amp;":"&amp;ADDRESS($AF$5, COLUMN()-$AF$1-KZ$3)), KZ$3, FALSE)</f>
        <v>464372</v>
      </c>
      <c r="LA98" cm="1">
        <f t="array" aca="1" ref="LA98" ca="1">INDIRECT(ADDRESS(ROW(), LA$3-$AF$1+$AF$3))+VLOOKUP($AS98, INDIRECT(ADDRESS($AF$4, COLUMN()-$AF$2-LA$3)&amp;":"&amp;ADDRESS($AF$5, COLUMN()-$AF$1-LA$3)), LA$3, FALSE)+VLOOKUP($AT98, INDIRECT(ADDRESS($AF$4, COLUMN()-$AF$2-LA$3)&amp;":"&amp;ADDRESS($AF$5, COLUMN()-$AF$1-LA$3)), LA$3, FALSE)</f>
        <v>544177</v>
      </c>
      <c r="LB98" cm="1">
        <f t="array" aca="1" ref="LB98" ca="1">INDIRECT(ADDRESS(ROW(), LB$3-$AF$1+$AF$3))+VLOOKUP($AS98, INDIRECT(ADDRESS($AF$4, COLUMN()-$AF$2-LB$3)&amp;":"&amp;ADDRESS($AF$5, COLUMN()-$AF$1-LB$3)), LB$3, FALSE)+VLOOKUP($AT98, INDIRECT(ADDRESS($AF$4, COLUMN()-$AF$2-LB$3)&amp;":"&amp;ADDRESS($AF$5, COLUMN()-$AF$1-LB$3)), LB$3, FALSE)</f>
        <v>345693</v>
      </c>
      <c r="LC98" cm="1">
        <f t="array" aca="1" ref="LC98" ca="1">INDIRECT(ADDRESS(ROW(), LC$3-$AF$1+$AF$3))+VLOOKUP($AS98, INDIRECT(ADDRESS($AF$4, COLUMN()-$AF$2-LC$3)&amp;":"&amp;ADDRESS($AF$5, COLUMN()-$AF$1-LC$3)), LC$3, FALSE)+VLOOKUP($AT98, INDIRECT(ADDRESS($AF$4, COLUMN()-$AF$2-LC$3)&amp;":"&amp;ADDRESS($AF$5, COLUMN()-$AF$1-LC$3)), LC$3, FALSE)</f>
        <v>386253</v>
      </c>
      <c r="LD98" cm="1">
        <f t="array" aca="1" ref="LD98" ca="1">INDIRECT(ADDRESS(ROW(), LD$3-$AF$1+$AF$3))+VLOOKUP($AS98, INDIRECT(ADDRESS($AF$4, COLUMN()-$AF$2-LD$3)&amp;":"&amp;ADDRESS($AF$5, COLUMN()-$AF$1-LD$3)), LD$3, FALSE)+VLOOKUP($AT98, INDIRECT(ADDRESS($AF$4, COLUMN()-$AF$2-LD$3)&amp;":"&amp;ADDRESS($AF$5, COLUMN()-$AF$1-LD$3)), LD$3, FALSE)</f>
        <v>326593</v>
      </c>
      <c r="LE98" cm="1">
        <f t="array" aca="1" ref="LE98" ca="1">INDIRECT(ADDRESS(ROW(), LE$3-$AF$1+$AF$3))+VLOOKUP($AS98, INDIRECT(ADDRESS($AF$4, COLUMN()-$AF$2-LE$3)&amp;":"&amp;ADDRESS($AF$5, COLUMN()-$AF$1-LE$3)), LE$3, FALSE)+VLOOKUP($AT98, INDIRECT(ADDRESS($AF$4, COLUMN()-$AF$2-LE$3)&amp;":"&amp;ADDRESS($AF$5, COLUMN()-$AF$1-LE$3)), LE$3, FALSE)</f>
        <v>310714</v>
      </c>
      <c r="LF98" t="str">
        <f t="shared" si="396"/>
        <v>VS</v>
      </c>
      <c r="LG98" t="str">
        <f t="shared" si="397"/>
        <v>SK</v>
      </c>
      <c r="LH98" t="str">
        <f t="shared" si="465"/>
        <v>VK</v>
      </c>
      <c r="LI98" cm="1">
        <f t="array" aca="1" ref="LI98" ca="1">INDIRECT(ADDRESS(ROW(), LI$3-$AF$1+$AF$3))+VLOOKUP($AS98, INDIRECT(ADDRESS($AF$4, COLUMN()-$AF$2-LI$3)&amp;":"&amp;ADDRESS($AF$5, COLUMN()-$AF$1-LI$3)), LI$3, FALSE)+VLOOKUP($AT98, INDIRECT(ADDRESS($AF$4, COLUMN()-$AF$2-LI$3)&amp;":"&amp;ADDRESS($AF$5, COLUMN()-$AF$1-LI$3)), LI$3, FALSE)</f>
        <v>1370093</v>
      </c>
      <c r="LJ98" cm="1">
        <f t="array" aca="1" ref="LJ98" ca="1">INDIRECT(ADDRESS(ROW(), LJ$3-$AF$1+$AF$3))+VLOOKUP($AS98, INDIRECT(ADDRESS($AF$4, COLUMN()-$AF$2-LJ$3)&amp;":"&amp;ADDRESS($AF$5, COLUMN()-$AF$1-LJ$3)), LJ$3, FALSE)+VLOOKUP($AT98, INDIRECT(ADDRESS($AF$4, COLUMN()-$AF$2-LJ$3)&amp;":"&amp;ADDRESS($AF$5, COLUMN()-$AF$1-LJ$3)), LJ$3, FALSE)</f>
        <v>997655</v>
      </c>
      <c r="LK98" cm="1">
        <f t="array" aca="1" ref="LK98" ca="1">INDIRECT(ADDRESS(ROW(), LK$3-$AF$1+$AF$3))+VLOOKUP($AS98, INDIRECT(ADDRESS($AF$4, COLUMN()-$AF$2-LK$3)&amp;":"&amp;ADDRESS($AF$5, COLUMN()-$AF$1-LK$3)), LK$3, FALSE)+VLOOKUP($AT98, INDIRECT(ADDRESS($AF$4, COLUMN()-$AF$2-LK$3)&amp;":"&amp;ADDRESS($AF$5, COLUMN()-$AF$1-LK$3)), LK$3, FALSE)</f>
        <v>190499</v>
      </c>
      <c r="LL98" cm="1">
        <f t="array" aca="1" ref="LL98" ca="1">INDIRECT(ADDRESS(ROW(), LL$3-$AF$1+$AF$3))+VLOOKUP($AS98, INDIRECT(ADDRESS($AF$4, COLUMN()-$AF$2-LL$3)&amp;":"&amp;ADDRESS($AF$5, COLUMN()-$AF$1-LL$3)), LL$3, FALSE)+VLOOKUP($AT98, INDIRECT(ADDRESS($AF$4, COLUMN()-$AF$2-LL$3)&amp;":"&amp;ADDRESS($AF$5, COLUMN()-$AF$1-LL$3)), LL$3, FALSE)</f>
        <v>1073018</v>
      </c>
      <c r="LM98" cm="1">
        <f t="array" aca="1" ref="LM98" ca="1">INDIRECT(ADDRESS(ROW(), LM$3-$AF$1+$AF$3))+VLOOKUP($AS98, INDIRECT(ADDRESS($AF$4, COLUMN()-$AF$2-LM$3)&amp;":"&amp;ADDRESS($AF$5, COLUMN()-$AF$1-LM$3)), LM$3, FALSE)+VLOOKUP($AT98, INDIRECT(ADDRESS($AF$4, COLUMN()-$AF$2-LM$3)&amp;":"&amp;ADDRESS($AF$5, COLUMN()-$AF$1-LM$3)), LM$3, FALSE)</f>
        <v>929226</v>
      </c>
      <c r="LN98" cm="1">
        <f t="array" aca="1" ref="LN98" ca="1">INDIRECT(ADDRESS(ROW(), LN$3-$AF$1+$AF$3))+VLOOKUP($AS98, INDIRECT(ADDRESS($AF$4, COLUMN()-$AF$2-LN$3)&amp;":"&amp;ADDRESS($AF$5, COLUMN()-$AF$1-LN$3)), LN$3, FALSE)+VLOOKUP($AT98, INDIRECT(ADDRESS($AF$4, COLUMN()-$AF$2-LN$3)&amp;":"&amp;ADDRESS($AF$5, COLUMN()-$AF$1-LN$3)), LN$3, FALSE)</f>
        <v>1085619</v>
      </c>
      <c r="LO98" cm="1">
        <f t="array" aca="1" ref="LO98" ca="1">INDIRECT(ADDRESS(ROW(), LO$3-$AF$1+$AF$3))+VLOOKUP($AS98, INDIRECT(ADDRESS($AF$4, COLUMN()-$AF$2-LO$3)&amp;":"&amp;ADDRESS($AF$5, COLUMN()-$AF$1-LO$3)), LO$3, FALSE)+VLOOKUP($AT98, INDIRECT(ADDRESS($AF$4, COLUMN()-$AF$2-LO$3)&amp;":"&amp;ADDRESS($AF$5, COLUMN()-$AF$1-LO$3)), LO$3, FALSE)</f>
        <v>689960</v>
      </c>
      <c r="LP98" cm="1">
        <f t="array" aca="1" ref="LP98" ca="1">INDIRECT(ADDRESS(ROW(), LP$3-$AF$1+$AF$3))+VLOOKUP($AS98, INDIRECT(ADDRESS($AF$4, COLUMN()-$AF$2-LP$3)&amp;":"&amp;ADDRESS($AF$5, COLUMN()-$AF$1-LP$3)), LP$3, FALSE)+VLOOKUP($AT98, INDIRECT(ADDRESS($AF$4, COLUMN()-$AF$2-LP$3)&amp;":"&amp;ADDRESS($AF$5, COLUMN()-$AF$1-LP$3)), LP$3, FALSE)</f>
        <v>776840</v>
      </c>
      <c r="LQ98" cm="1">
        <f t="array" aca="1" ref="LQ98" ca="1">INDIRECT(ADDRESS(ROW(), LQ$3-$AF$1+$AF$3))+VLOOKUP($AS98, INDIRECT(ADDRESS($AF$4, COLUMN()-$AF$2-LQ$3)&amp;":"&amp;ADDRESS($AF$5, COLUMN()-$AF$1-LQ$3)), LQ$3, FALSE)+VLOOKUP($AT98, INDIRECT(ADDRESS($AF$4, COLUMN()-$AF$2-LQ$3)&amp;":"&amp;ADDRESS($AF$5, COLUMN()-$AF$1-LQ$3)), LQ$3, FALSE)</f>
        <v>654415</v>
      </c>
      <c r="LR98" cm="1">
        <f t="array" aca="1" ref="LR98" ca="1">INDIRECT(ADDRESS(ROW(), LR$3-$AF$1+$AF$3))+VLOOKUP($AS98, INDIRECT(ADDRESS($AF$4, COLUMN()-$AF$2-LR$3)&amp;":"&amp;ADDRESS($AF$5, COLUMN()-$AF$1-LR$3)), LR$3, FALSE)+VLOOKUP($AT98, INDIRECT(ADDRESS($AF$4, COLUMN()-$AF$2-LR$3)&amp;":"&amp;ADDRESS($AF$5, COLUMN()-$AF$1-LR$3)), LR$3, FALSE)</f>
        <v>621282</v>
      </c>
      <c r="LS98" t="str">
        <f t="shared" si="399"/>
        <v>VS</v>
      </c>
      <c r="LT98" t="str">
        <f t="shared" si="400"/>
        <v>SK</v>
      </c>
      <c r="LU98" t="str">
        <f t="shared" si="466"/>
        <v>VK</v>
      </c>
      <c r="LV98" cm="1">
        <f t="array" aca="1" ref="LV98" ca="1">INDIRECT(ADDRESS(ROW(), LV$3-$AF$1+$AF$3))+VLOOKUP($AS98, INDIRECT(ADDRESS($AF$4, COLUMN()-$AF$2-LV$3)&amp;":"&amp;ADDRESS($AF$5, COLUMN()-$AF$1-LV$3)), LV$3, FALSE)+VLOOKUP($AT98, INDIRECT(ADDRESS($AF$4, COLUMN()-$AF$2-LV$3)&amp;":"&amp;ADDRESS($AF$5, COLUMN()-$AF$1-LV$3)), LV$3, FALSE)</f>
        <v>2742019</v>
      </c>
      <c r="LW98" cm="1">
        <f t="array" aca="1" ref="LW98" ca="1">INDIRECT(ADDRESS(ROW(), LW$3-$AF$1+$AF$3))+VLOOKUP($AS98, INDIRECT(ADDRESS($AF$4, COLUMN()-$AF$2-LW$3)&amp;":"&amp;ADDRESS($AF$5, COLUMN()-$AF$1-LW$3)), LW$3, FALSE)+VLOOKUP($AT98, INDIRECT(ADDRESS($AF$4, COLUMN()-$AF$2-LW$3)&amp;":"&amp;ADDRESS($AF$5, COLUMN()-$AF$1-LW$3)), LW$3, FALSE)</f>
        <v>1992695</v>
      </c>
      <c r="LX98" cm="1">
        <f t="array" aca="1" ref="LX98" ca="1">INDIRECT(ADDRESS(ROW(), LX$3-$AF$1+$AF$3))+VLOOKUP($AS98, INDIRECT(ADDRESS($AF$4, COLUMN()-$AF$2-LX$3)&amp;":"&amp;ADDRESS($AF$5, COLUMN()-$AF$1-LX$3)), LX$3, FALSE)+VLOOKUP($AT98, INDIRECT(ADDRESS($AF$4, COLUMN()-$AF$2-LX$3)&amp;":"&amp;ADDRESS($AF$5, COLUMN()-$AF$1-LX$3)), LX$3, FALSE)</f>
        <v>379392</v>
      </c>
      <c r="LY98" cm="1">
        <f t="array" aca="1" ref="LY98" ca="1">INDIRECT(ADDRESS(ROW(), LY$3-$AF$1+$AF$3))+VLOOKUP($AS98, INDIRECT(ADDRESS($AF$4, COLUMN()-$AF$2-LY$3)&amp;":"&amp;ADDRESS($AF$5, COLUMN()-$AF$1-LY$3)), LY$3, FALSE)+VLOOKUP($AT98, INDIRECT(ADDRESS($AF$4, COLUMN()-$AF$2-LY$3)&amp;":"&amp;ADDRESS($AF$5, COLUMN()-$AF$1-LY$3)), LY$3, FALSE)</f>
        <v>2145768</v>
      </c>
      <c r="LZ98" cm="1">
        <f t="array" aca="1" ref="LZ98" ca="1">INDIRECT(ADDRESS(ROW(), LZ$3-$AF$1+$AF$3))+VLOOKUP($AS98, INDIRECT(ADDRESS($AF$4, COLUMN()-$AF$2-LZ$3)&amp;":"&amp;ADDRESS($AF$5, COLUMN()-$AF$1-LZ$3)), LZ$3, FALSE)+VLOOKUP($AT98, INDIRECT(ADDRESS($AF$4, COLUMN()-$AF$2-LZ$3)&amp;":"&amp;ADDRESS($AF$5, COLUMN()-$AF$1-LZ$3)), LZ$3, FALSE)</f>
        <v>1858820</v>
      </c>
      <c r="MA98" cm="1">
        <f t="array" aca="1" ref="MA98" ca="1">INDIRECT(ADDRESS(ROW(), MA$3-$AF$1+$AF$3))+VLOOKUP($AS98, INDIRECT(ADDRESS($AF$4, COLUMN()-$AF$2-MA$3)&amp;":"&amp;ADDRESS($AF$5, COLUMN()-$AF$1-MA$3)), MA$3, FALSE)+VLOOKUP($AT98, INDIRECT(ADDRESS($AF$4, COLUMN()-$AF$2-MA$3)&amp;":"&amp;ADDRESS($AF$5, COLUMN()-$AF$1-MA$3)), MA$3, FALSE)</f>
        <v>2179430</v>
      </c>
      <c r="MB98" cm="1">
        <f t="array" aca="1" ref="MB98" ca="1">INDIRECT(ADDRESS(ROW(), MB$3-$AF$1+$AF$3))+VLOOKUP($AS98, INDIRECT(ADDRESS($AF$4, COLUMN()-$AF$2-MB$3)&amp;":"&amp;ADDRESS($AF$5, COLUMN()-$AF$1-MB$3)), MB$3, FALSE)+VLOOKUP($AT98, INDIRECT(ADDRESS($AF$4, COLUMN()-$AF$2-MB$3)&amp;":"&amp;ADDRESS($AF$5, COLUMN()-$AF$1-MB$3)), MB$3, FALSE)</f>
        <v>1385196</v>
      </c>
      <c r="MC98" cm="1">
        <f t="array" aca="1" ref="MC98" ca="1">INDIRECT(ADDRESS(ROW(), MC$3-$AF$1+$AF$3))+VLOOKUP($AS98, INDIRECT(ADDRESS($AF$4, COLUMN()-$AF$2-MC$3)&amp;":"&amp;ADDRESS($AF$5, COLUMN()-$AF$1-MC$3)), MC$3, FALSE)+VLOOKUP($AT98, INDIRECT(ADDRESS($AF$4, COLUMN()-$AF$2-MC$3)&amp;":"&amp;ADDRESS($AF$5, COLUMN()-$AF$1-MC$3)), MC$3, FALSE)</f>
        <v>1550059</v>
      </c>
      <c r="MD98" cm="1">
        <f t="array" aca="1" ref="MD98" ca="1">INDIRECT(ADDRESS(ROW(), MD$3-$AF$1+$AF$3))+VLOOKUP($AS98, INDIRECT(ADDRESS($AF$4, COLUMN()-$AF$2-MD$3)&amp;":"&amp;ADDRESS($AF$5, COLUMN()-$AF$1-MD$3)), MD$3, FALSE)+VLOOKUP($AT98, INDIRECT(ADDRESS($AF$4, COLUMN()-$AF$2-MD$3)&amp;":"&amp;ADDRESS($AF$5, COLUMN()-$AF$1-MD$3)), MD$3, FALSE)</f>
        <v>1304096</v>
      </c>
      <c r="ME98" cm="1">
        <f t="array" aca="1" ref="ME98" ca="1">INDIRECT(ADDRESS(ROW(), ME$3-$AF$1+$AF$3))+VLOOKUP($AS98, INDIRECT(ADDRESS($AF$4, COLUMN()-$AF$2-ME$3)&amp;":"&amp;ADDRESS($AF$5, COLUMN()-$AF$1-ME$3)), ME$3, FALSE)+VLOOKUP($AT98, INDIRECT(ADDRESS($AF$4, COLUMN()-$AF$2-ME$3)&amp;":"&amp;ADDRESS($AF$5, COLUMN()-$AF$1-ME$3)), ME$3, FALSE)</f>
        <v>1239740</v>
      </c>
      <c r="MF98" t="str">
        <f t="shared" si="402"/>
        <v>VS</v>
      </c>
      <c r="MG98" t="str">
        <f t="shared" si="403"/>
        <v>SK</v>
      </c>
      <c r="MH98" t="str">
        <f t="shared" si="467"/>
        <v>VK</v>
      </c>
      <c r="MI98" cm="1">
        <f t="array" aca="1" ref="MI98" ca="1">INDIRECT(ADDRESS(ROW(), MI$3-$AF$1+$AF$3))+VLOOKUP($AS98, INDIRECT(ADDRESS($AF$4, COLUMN()-$AF$2-MI$3)&amp;":"&amp;ADDRESS($AF$5, COLUMN()-$AF$1-MI$3)), MI$3, FALSE)+VLOOKUP($AT98, INDIRECT(ADDRESS($AF$4, COLUMN()-$AF$2-MI$3)&amp;":"&amp;ADDRESS($AF$5, COLUMN()-$AF$1-MI$3)), MI$3, FALSE)</f>
        <v>5482785</v>
      </c>
      <c r="MJ98" cm="1">
        <f t="array" aca="1" ref="MJ98" ca="1">INDIRECT(ADDRESS(ROW(), MJ$3-$AF$1+$AF$3))+VLOOKUP($AS98, INDIRECT(ADDRESS($AF$4, COLUMN()-$AF$2-MJ$3)&amp;":"&amp;ADDRESS($AF$5, COLUMN()-$AF$1-MJ$3)), MJ$3, FALSE)+VLOOKUP($AT98, INDIRECT(ADDRESS($AF$4, COLUMN()-$AF$2-MJ$3)&amp;":"&amp;ADDRESS($AF$5, COLUMN()-$AF$1-MJ$3)), MJ$3, FALSE)</f>
        <v>3987096</v>
      </c>
      <c r="MK98" cm="1">
        <f t="array" aca="1" ref="MK98" ca="1">INDIRECT(ADDRESS(ROW(), MK$3-$AF$1+$AF$3))+VLOOKUP($AS98, INDIRECT(ADDRESS($AF$4, COLUMN()-$AF$2-MK$3)&amp;":"&amp;ADDRESS($AF$5, COLUMN()-$AF$1-MK$3)), MK$3, FALSE)+VLOOKUP($AT98, INDIRECT(ADDRESS($AF$4, COLUMN()-$AF$2-MK$3)&amp;":"&amp;ADDRESS($AF$5, COLUMN()-$AF$1-MK$3)), MK$3, FALSE)</f>
        <v>757337</v>
      </c>
      <c r="ML98" cm="1">
        <f t="array" aca="1" ref="ML98" ca="1">INDIRECT(ADDRESS(ROW(), ML$3-$AF$1+$AF$3))+VLOOKUP($AS98, INDIRECT(ADDRESS($AF$4, COLUMN()-$AF$2-ML$3)&amp;":"&amp;ADDRESS($AF$5, COLUMN()-$AF$1-ML$3)), ML$3, FALSE)+VLOOKUP($AT98, INDIRECT(ADDRESS($AF$4, COLUMN()-$AF$2-ML$3)&amp;":"&amp;ADDRESS($AF$5, COLUMN()-$AF$1-ML$3)), ML$3, FALSE)</f>
        <v>4288310</v>
      </c>
      <c r="MM98" cm="1">
        <f t="array" aca="1" ref="MM98" ca="1">INDIRECT(ADDRESS(ROW(), MM$3-$AF$1+$AF$3))+VLOOKUP($AS98, INDIRECT(ADDRESS($AF$4, COLUMN()-$AF$2-MM$3)&amp;":"&amp;ADDRESS($AF$5, COLUMN()-$AF$1-MM$3)), MM$3, FALSE)+VLOOKUP($AT98, INDIRECT(ADDRESS($AF$4, COLUMN()-$AF$2-MM$3)&amp;":"&amp;ADDRESS($AF$5, COLUMN()-$AF$1-MM$3)), MM$3, FALSE)</f>
        <v>3719329</v>
      </c>
      <c r="MN98" cm="1">
        <f t="array" aca="1" ref="MN98" ca="1">INDIRECT(ADDRESS(ROW(), MN$3-$AF$1+$AF$3))+VLOOKUP($AS98, INDIRECT(ADDRESS($AF$4, COLUMN()-$AF$2-MN$3)&amp;":"&amp;ADDRESS($AF$5, COLUMN()-$AF$1-MN$3)), MN$3, FALSE)+VLOOKUP($AT98, INDIRECT(ADDRESS($AF$4, COLUMN()-$AF$2-MN$3)&amp;":"&amp;ADDRESS($AF$5, COLUMN()-$AF$1-MN$3)), MN$3, FALSE)</f>
        <v>4351375</v>
      </c>
      <c r="MO98" cm="1">
        <f t="array" aca="1" ref="MO98" ca="1">INDIRECT(ADDRESS(ROW(), MO$3-$AF$1+$AF$3))+VLOOKUP($AS98, INDIRECT(ADDRESS($AF$4, COLUMN()-$AF$2-MO$3)&amp;":"&amp;ADDRESS($AF$5, COLUMN()-$AF$1-MO$3)), MO$3, FALSE)+VLOOKUP($AT98, INDIRECT(ADDRESS($AF$4, COLUMN()-$AF$2-MO$3)&amp;":"&amp;ADDRESS($AF$5, COLUMN()-$AF$1-MO$3)), MO$3, FALSE)</f>
        <v>2766599</v>
      </c>
      <c r="MP98" cm="1">
        <f t="array" aca="1" ref="MP98" ca="1">INDIRECT(ADDRESS(ROW(), MP$3-$AF$1+$AF$3))+VLOOKUP($AS98, INDIRECT(ADDRESS($AF$4, COLUMN()-$AF$2-MP$3)&amp;":"&amp;ADDRESS($AF$5, COLUMN()-$AF$1-MP$3)), MP$3, FALSE)+VLOOKUP($AT98, INDIRECT(ADDRESS($AF$4, COLUMN()-$AF$2-MP$3)&amp;":"&amp;ADDRESS($AF$5, COLUMN()-$AF$1-MP$3)), MP$3, FALSE)</f>
        <v>3109731</v>
      </c>
      <c r="MQ98" cm="1">
        <f t="array" aca="1" ref="MQ98" ca="1">INDIRECT(ADDRESS(ROW(), MQ$3-$AF$1+$AF$3))+VLOOKUP($AS98, INDIRECT(ADDRESS($AF$4, COLUMN()-$AF$2-MQ$3)&amp;":"&amp;ADDRESS($AF$5, COLUMN()-$AF$1-MQ$3)), MQ$3, FALSE)+VLOOKUP($AT98, INDIRECT(ADDRESS($AF$4, COLUMN()-$AF$2-MQ$3)&amp;":"&amp;ADDRESS($AF$5, COLUMN()-$AF$1-MQ$3)), MQ$3, FALSE)</f>
        <v>2611692</v>
      </c>
      <c r="MR98" cm="1">
        <f t="array" aca="1" ref="MR98" ca="1">INDIRECT(ADDRESS(ROW(), MR$3-$AF$1+$AF$3))+VLOOKUP($AS98, INDIRECT(ADDRESS($AF$4, COLUMN()-$AF$2-MR$3)&amp;":"&amp;ADDRESS($AF$5, COLUMN()-$AF$1-MR$3)), MR$3, FALSE)+VLOOKUP($AT98, INDIRECT(ADDRESS($AF$4, COLUMN()-$AF$2-MR$3)&amp;":"&amp;ADDRESS($AF$5, COLUMN()-$AF$1-MR$3)), MR$3, FALSE)</f>
        <v>2480177</v>
      </c>
      <c r="MS98" t="str">
        <f t="shared" si="405"/>
        <v>VS</v>
      </c>
      <c r="MT98" t="str">
        <f t="shared" si="406"/>
        <v>SK</v>
      </c>
      <c r="MU98" t="str">
        <f t="shared" si="468"/>
        <v>VK</v>
      </c>
      <c r="MV98" cm="1">
        <f t="array" aca="1" ref="MV98" ca="1">INDIRECT(ADDRESS(ROW(), MV$3-$AF$1+$AF$3))+VLOOKUP($AS98, INDIRECT(ADDRESS($AF$4, COLUMN()-$AF$2-MV$3)&amp;":"&amp;ADDRESS($AF$5, COLUMN()-$AF$1-MV$3)), MV$3, FALSE)+VLOOKUP($AT98, INDIRECT(ADDRESS($AF$4, COLUMN()-$AF$2-MV$3)&amp;":"&amp;ADDRESS($AF$5, COLUMN()-$AF$1-MV$3)), MV$3, FALSE)</f>
        <v>10967619</v>
      </c>
      <c r="MW98" cm="1">
        <f t="array" aca="1" ref="MW98" ca="1">INDIRECT(ADDRESS(ROW(), MW$3-$AF$1+$AF$3))+VLOOKUP($AS98, INDIRECT(ADDRESS($AF$4, COLUMN()-$AF$2-MW$3)&amp;":"&amp;ADDRESS($AF$5, COLUMN()-$AF$1-MW$3)), MW$3, FALSE)+VLOOKUP($AT98, INDIRECT(ADDRESS($AF$4, COLUMN()-$AF$2-MW$3)&amp;":"&amp;ADDRESS($AF$5, COLUMN()-$AF$1-MW$3)), MW$3, FALSE)</f>
        <v>7969331</v>
      </c>
      <c r="MX98" cm="1">
        <f t="array" aca="1" ref="MX98" ca="1">INDIRECT(ADDRESS(ROW(), MX$3-$AF$1+$AF$3))+VLOOKUP($AS98, INDIRECT(ADDRESS($AF$4, COLUMN()-$AF$2-MX$3)&amp;":"&amp;ADDRESS($AF$5, COLUMN()-$AF$1-MX$3)), MX$3, FALSE)+VLOOKUP($AT98, INDIRECT(ADDRESS($AF$4, COLUMN()-$AF$2-MX$3)&amp;":"&amp;ADDRESS($AF$5, COLUMN()-$AF$1-MX$3)), MX$3, FALSE)</f>
        <v>1511185</v>
      </c>
      <c r="MY98" cm="1">
        <f t="array" aca="1" ref="MY98" ca="1">INDIRECT(ADDRESS(ROW(), MY$3-$AF$1+$AF$3))+VLOOKUP($AS98, INDIRECT(ADDRESS($AF$4, COLUMN()-$AF$2-MY$3)&amp;":"&amp;ADDRESS($AF$5, COLUMN()-$AF$1-MY$3)), MY$3, FALSE)+VLOOKUP($AT98, INDIRECT(ADDRESS($AF$4, COLUMN()-$AF$2-MY$3)&amp;":"&amp;ADDRESS($AF$5, COLUMN()-$AF$1-MY$3)), MY$3, FALSE)</f>
        <v>8576429</v>
      </c>
      <c r="MZ98" cm="1">
        <f t="array" aca="1" ref="MZ98" ca="1">INDIRECT(ADDRESS(ROW(), MZ$3-$AF$1+$AF$3))+VLOOKUP($AS98, INDIRECT(ADDRESS($AF$4, COLUMN()-$AF$2-MZ$3)&amp;":"&amp;ADDRESS($AF$5, COLUMN()-$AF$1-MZ$3)), MZ$3, FALSE)+VLOOKUP($AT98, INDIRECT(ADDRESS($AF$4, COLUMN()-$AF$2-MZ$3)&amp;":"&amp;ADDRESS($AF$5, COLUMN()-$AF$1-MZ$3)), MZ$3, FALSE)</f>
        <v>7440083</v>
      </c>
      <c r="NA98" cm="1">
        <f t="array" aca="1" ref="NA98" ca="1">INDIRECT(ADDRESS(ROW(), NA$3-$AF$1+$AF$3))+VLOOKUP($AS98, INDIRECT(ADDRESS($AF$4, COLUMN()-$AF$2-NA$3)&amp;":"&amp;ADDRESS($AF$5, COLUMN()-$AF$1-NA$3)), NA$3, FALSE)+VLOOKUP($AT98, INDIRECT(ADDRESS($AF$4, COLUMN()-$AF$2-NA$3)&amp;":"&amp;ADDRESS($AF$5, COLUMN()-$AF$1-NA$3)), NA$3, FALSE)</f>
        <v>8718435</v>
      </c>
      <c r="NB98" cm="1">
        <f t="array" aca="1" ref="NB98" ca="1">INDIRECT(ADDRESS(ROW(), NB$3-$AF$1+$AF$3))+VLOOKUP($AS98, INDIRECT(ADDRESS($AF$4, COLUMN()-$AF$2-NB$3)&amp;":"&amp;ADDRESS($AF$5, COLUMN()-$AF$1-NB$3)), NB$3, FALSE)+VLOOKUP($AT98, INDIRECT(ADDRESS($AF$4, COLUMN()-$AF$2-NB$3)&amp;":"&amp;ADDRESS($AF$5, COLUMN()-$AF$1-NB$3)), NB$3, FALSE)</f>
        <v>5543541</v>
      </c>
      <c r="NC98" cm="1">
        <f t="array" aca="1" ref="NC98" ca="1">INDIRECT(ADDRESS(ROW(), NC$3-$AF$1+$AF$3))+VLOOKUP($AS98, INDIRECT(ADDRESS($AF$4, COLUMN()-$AF$2-NC$3)&amp;":"&amp;ADDRESS($AF$5, COLUMN()-$AF$1-NC$3)), NC$3, FALSE)+VLOOKUP($AT98, INDIRECT(ADDRESS($AF$4, COLUMN()-$AF$2-NC$3)&amp;":"&amp;ADDRESS($AF$5, COLUMN()-$AF$1-NC$3)), NC$3, FALSE)</f>
        <v>6211228</v>
      </c>
      <c r="ND98" cm="1">
        <f t="array" aca="1" ref="ND98" ca="1">INDIRECT(ADDRESS(ROW(), ND$3-$AF$1+$AF$3))+VLOOKUP($AS98, INDIRECT(ADDRESS($AF$4, COLUMN()-$AF$2-ND$3)&amp;":"&amp;ADDRESS($AF$5, COLUMN()-$AF$1-ND$3)), ND$3, FALSE)+VLOOKUP($AT98, INDIRECT(ADDRESS($AF$4, COLUMN()-$AF$2-ND$3)&amp;":"&amp;ADDRESS($AF$5, COLUMN()-$AF$1-ND$3)), ND$3, FALSE)</f>
        <v>5215419</v>
      </c>
      <c r="NE98" cm="1">
        <f t="array" aca="1" ref="NE98" ca="1">INDIRECT(ADDRESS(ROW(), NE$3-$AF$1+$AF$3))+VLOOKUP($AS98, INDIRECT(ADDRESS($AF$4, COLUMN()-$AF$2-NE$3)&amp;":"&amp;ADDRESS($AF$5, COLUMN()-$AF$1-NE$3)), NE$3, FALSE)+VLOOKUP($AT98, INDIRECT(ADDRESS($AF$4, COLUMN()-$AF$2-NE$3)&amp;":"&amp;ADDRESS($AF$5, COLUMN()-$AF$1-NE$3)), NE$3, FALSE)</f>
        <v>4955593</v>
      </c>
      <c r="NF98" t="str">
        <f t="shared" si="408"/>
        <v>VS</v>
      </c>
      <c r="NG98" t="str">
        <f t="shared" si="409"/>
        <v>SK</v>
      </c>
      <c r="NH98" t="str">
        <f t="shared" si="469"/>
        <v>VK</v>
      </c>
      <c r="NI98" cm="1">
        <f t="array" aca="1" ref="NI98" ca="1">INDIRECT(ADDRESS(ROW(), NI$3-$AF$1+$AF$3))+VLOOKUP($AS98, INDIRECT(ADDRESS($AF$4, COLUMN()-$AF$2-NI$3)&amp;":"&amp;ADDRESS($AF$5, COLUMN()-$AF$1-NI$3)), NI$3, FALSE)+VLOOKUP($AT98, INDIRECT(ADDRESS($AF$4, COLUMN()-$AF$2-NI$3)&amp;":"&amp;ADDRESS($AF$5, COLUMN()-$AF$1-NI$3)), NI$3, FALSE)</f>
        <v>21929631</v>
      </c>
      <c r="NJ98" cm="1">
        <f t="array" aca="1" ref="NJ98" ca="1">INDIRECT(ADDRESS(ROW(), NJ$3-$AF$1+$AF$3))+VLOOKUP($AS98, INDIRECT(ADDRESS($AF$4, COLUMN()-$AF$2-NJ$3)&amp;":"&amp;ADDRESS($AF$5, COLUMN()-$AF$1-NJ$3)), NJ$3, FALSE)+VLOOKUP($AT98, INDIRECT(ADDRESS($AF$4, COLUMN()-$AF$2-NJ$3)&amp;":"&amp;ADDRESS($AF$5, COLUMN()-$AF$1-NJ$3)), NJ$3, FALSE)</f>
        <v>15944118</v>
      </c>
      <c r="NK98" cm="1">
        <f t="array" aca="1" ref="NK98" ca="1">INDIRECT(ADDRESS(ROW(), NK$3-$AF$1+$AF$3))+VLOOKUP($AS98, INDIRECT(ADDRESS($AF$4, COLUMN()-$AF$2-NK$3)&amp;":"&amp;ADDRESS($AF$5, COLUMN()-$AF$1-NK$3)), NK$3, FALSE)+VLOOKUP($AT98, INDIRECT(ADDRESS($AF$4, COLUMN()-$AF$2-NK$3)&amp;":"&amp;ADDRESS($AF$5, COLUMN()-$AF$1-NK$3)), NK$3, FALSE)</f>
        <v>3019230</v>
      </c>
      <c r="NL98" cm="1">
        <f t="array" aca="1" ref="NL98" ca="1">INDIRECT(ADDRESS(ROW(), NL$3-$AF$1+$AF$3))+VLOOKUP($AS98, INDIRECT(ADDRESS($AF$4, COLUMN()-$AF$2-NL$3)&amp;":"&amp;ADDRESS($AF$5, COLUMN()-$AF$1-NL$3)), NL$3, FALSE)+VLOOKUP($AT98, INDIRECT(ADDRESS($AF$4, COLUMN()-$AF$2-NL$3)&amp;":"&amp;ADDRESS($AF$5, COLUMN()-$AF$1-NL$3)), NL$3, FALSE)</f>
        <v>17147173</v>
      </c>
      <c r="NM98" cm="1">
        <f t="array" aca="1" ref="NM98" ca="1">INDIRECT(ADDRESS(ROW(), NM$3-$AF$1+$AF$3))+VLOOKUP($AS98, INDIRECT(ADDRESS($AF$4, COLUMN()-$AF$2-NM$3)&amp;":"&amp;ADDRESS($AF$5, COLUMN()-$AF$1-NM$3)), NM$3, FALSE)+VLOOKUP($AT98, INDIRECT(ADDRESS($AF$4, COLUMN()-$AF$2-NM$3)&amp;":"&amp;ADDRESS($AF$5, COLUMN()-$AF$1-NM$3)), NM$3, FALSE)</f>
        <v>14884468</v>
      </c>
      <c r="NN98" cm="1">
        <f t="array" aca="1" ref="NN98" ca="1">INDIRECT(ADDRESS(ROW(), NN$3-$AF$1+$AF$3))+VLOOKUP($AS98, INDIRECT(ADDRESS($AF$4, COLUMN()-$AF$2-NN$3)&amp;":"&amp;ADDRESS($AF$5, COLUMN()-$AF$1-NN$3)), NN$3, FALSE)+VLOOKUP($AT98, INDIRECT(ADDRESS($AF$4, COLUMN()-$AF$2-NN$3)&amp;":"&amp;ADDRESS($AF$5, COLUMN()-$AF$1-NN$3)), NN$3, FALSE)</f>
        <v>17419145</v>
      </c>
      <c r="NO98" cm="1">
        <f t="array" aca="1" ref="NO98" ca="1">INDIRECT(ADDRESS(ROW(), NO$3-$AF$1+$AF$3))+VLOOKUP($AS98, INDIRECT(ADDRESS($AF$4, COLUMN()-$AF$2-NO$3)&amp;":"&amp;ADDRESS($AF$5, COLUMN()-$AF$1-NO$3)), NO$3, FALSE)+VLOOKUP($AT98, INDIRECT(ADDRESS($AF$4, COLUMN()-$AF$2-NO$3)&amp;":"&amp;ADDRESS($AF$5, COLUMN()-$AF$1-NO$3)), NO$3, FALSE)</f>
        <v>11076770</v>
      </c>
      <c r="NP98" cm="1">
        <f t="array" aca="1" ref="NP98" ca="1">INDIRECT(ADDRESS(ROW(), NP$3-$AF$1+$AF$3))+VLOOKUP($AS98, INDIRECT(ADDRESS($AF$4, COLUMN()-$AF$2-NP$3)&amp;":"&amp;ADDRESS($AF$5, COLUMN()-$AF$1-NP$3)), NP$3, FALSE)+VLOOKUP($AT98, INDIRECT(ADDRESS($AF$4, COLUMN()-$AF$2-NP$3)&amp;":"&amp;ADDRESS($AF$5, COLUMN()-$AF$1-NP$3)), NP$3, FALSE)</f>
        <v>12441834</v>
      </c>
      <c r="NQ98" cm="1">
        <f t="array" aca="1" ref="NQ98" ca="1">INDIRECT(ADDRESS(ROW(), NQ$3-$AF$1+$AF$3))+VLOOKUP($AS98, INDIRECT(ADDRESS($AF$4, COLUMN()-$AF$2-NQ$3)&amp;":"&amp;ADDRESS($AF$5, COLUMN()-$AF$1-NQ$3)), NQ$3, FALSE)+VLOOKUP($AT98, INDIRECT(ADDRESS($AF$4, COLUMN()-$AF$2-NQ$3)&amp;":"&amp;ADDRESS($AF$5, COLUMN()-$AF$1-NQ$3)), NQ$3, FALSE)</f>
        <v>10441612</v>
      </c>
      <c r="NR98" cm="1">
        <f t="array" aca="1" ref="NR98" ca="1">INDIRECT(ADDRESS(ROW(), NR$3-$AF$1+$AF$3))+VLOOKUP($AS98, INDIRECT(ADDRESS($AF$4, COLUMN()-$AF$2-NR$3)&amp;":"&amp;ADDRESS($AF$5, COLUMN()-$AF$1-NR$3)), NR$3, FALSE)+VLOOKUP($AT98, INDIRECT(ADDRESS($AF$4, COLUMN()-$AF$2-NR$3)&amp;":"&amp;ADDRESS($AF$5, COLUMN()-$AF$1-NR$3)), NR$3, FALSE)</f>
        <v>9913746</v>
      </c>
      <c r="NS98" t="str">
        <f t="shared" si="411"/>
        <v>VS</v>
      </c>
      <c r="NT98" t="str">
        <f t="shared" si="412"/>
        <v>SK</v>
      </c>
      <c r="NU98" t="str">
        <f t="shared" si="470"/>
        <v>VK</v>
      </c>
      <c r="NV98" cm="1">
        <f t="array" aca="1" ref="NV98" ca="1">INDIRECT(ADDRESS(ROW(), NV$3-$AF$1+$AF$3))+VLOOKUP($AS98, INDIRECT(ADDRESS($AF$4, COLUMN()-$AF$2-NV$3)&amp;":"&amp;ADDRESS($AF$5, COLUMN()-$AF$1-NV$3)), NV$3, FALSE)+VLOOKUP($AT98, INDIRECT(ADDRESS($AF$4, COLUMN()-$AF$2-NV$3)&amp;":"&amp;ADDRESS($AF$5, COLUMN()-$AF$1-NV$3)), NV$3, FALSE)</f>
        <v>43860299</v>
      </c>
      <c r="NW98" cm="1">
        <f t="array" aca="1" ref="NW98" ca="1">INDIRECT(ADDRESS(ROW(), NW$3-$AF$1+$AF$3))+VLOOKUP($AS98, INDIRECT(ADDRESS($AF$4, COLUMN()-$AF$2-NW$3)&amp;":"&amp;ADDRESS($AF$5, COLUMN()-$AF$1-NW$3)), NW$3, FALSE)+VLOOKUP($AT98, INDIRECT(ADDRESS($AF$4, COLUMN()-$AF$2-NW$3)&amp;":"&amp;ADDRESS($AF$5, COLUMN()-$AF$1-NW$3)), NW$3, FALSE)</f>
        <v>31879030</v>
      </c>
      <c r="NX98" cm="1">
        <f t="array" aca="1" ref="NX98" ca="1">INDIRECT(ADDRESS(ROW(), NX$3-$AF$1+$AF$3))+VLOOKUP($AS98, INDIRECT(ADDRESS($AF$4, COLUMN()-$AF$2-NX$3)&amp;":"&amp;ADDRESS($AF$5, COLUMN()-$AF$1-NX$3)), NX$3, FALSE)+VLOOKUP($AT98, INDIRECT(ADDRESS($AF$4, COLUMN()-$AF$2-NX$3)&amp;":"&amp;ADDRESS($AF$5, COLUMN()-$AF$1-NX$3)), NX$3, FALSE)</f>
        <v>6030676</v>
      </c>
      <c r="NY98" cm="1">
        <f t="array" aca="1" ref="NY98" ca="1">INDIRECT(ADDRESS(ROW(), NY$3-$AF$1+$AF$3))+VLOOKUP($AS98, INDIRECT(ADDRESS($AF$4, COLUMN()-$AF$2-NY$3)&amp;":"&amp;ADDRESS($AF$5, COLUMN()-$AF$1-NY$3)), NY$3, FALSE)+VLOOKUP($AT98, INDIRECT(ADDRESS($AF$4, COLUMN()-$AF$2-NY$3)&amp;":"&amp;ADDRESS($AF$5, COLUMN()-$AF$1-NY$3)), NY$3, FALSE)</f>
        <v>34297932</v>
      </c>
      <c r="NZ98" cm="1">
        <f t="array" aca="1" ref="NZ98" ca="1">INDIRECT(ADDRESS(ROW(), NZ$3-$AF$1+$AF$3))+VLOOKUP($AS98, INDIRECT(ADDRESS($AF$4, COLUMN()-$AF$2-NZ$3)&amp;":"&amp;ADDRESS($AF$5, COLUMN()-$AF$1-NZ$3)), NZ$3, FALSE)+VLOOKUP($AT98, INDIRECT(ADDRESS($AF$4, COLUMN()-$AF$2-NZ$3)&amp;":"&amp;ADDRESS($AF$5, COLUMN()-$AF$1-NZ$3)), NZ$3, FALSE)</f>
        <v>29773535</v>
      </c>
      <c r="OA98" cm="1">
        <f t="array" aca="1" ref="OA98" ca="1">INDIRECT(ADDRESS(ROW(), OA$3-$AF$1+$AF$3))+VLOOKUP($AS98, INDIRECT(ADDRESS($AF$4, COLUMN()-$AF$2-OA$3)&amp;":"&amp;ADDRESS($AF$5, COLUMN()-$AF$1-OA$3)), OA$3, FALSE)+VLOOKUP($AT98, INDIRECT(ADDRESS($AF$4, COLUMN()-$AF$2-OA$3)&amp;":"&amp;ADDRESS($AF$5, COLUMN()-$AF$1-OA$3)), OA$3, FALSE)</f>
        <v>34869259</v>
      </c>
      <c r="OB98" cm="1">
        <f t="array" aca="1" ref="OB98" ca="1">INDIRECT(ADDRESS(ROW(), OB$3-$AF$1+$AF$3))+VLOOKUP($AS98, INDIRECT(ADDRESS($AF$4, COLUMN()-$AF$2-OB$3)&amp;":"&amp;ADDRESS($AF$5, COLUMN()-$AF$1-OB$3)), OB$3, FALSE)+VLOOKUP($AT98, INDIRECT(ADDRESS($AF$4, COLUMN()-$AF$2-OB$3)&amp;":"&amp;ADDRESS($AF$5, COLUMN()-$AF$1-OB$3)), OB$3, FALSE)</f>
        <v>22172380</v>
      </c>
      <c r="OC98" cm="1">
        <f t="array" aca="1" ref="OC98" ca="1">INDIRECT(ADDRESS(ROW(), OC$3-$AF$1+$AF$3))+VLOOKUP($AS98, INDIRECT(ADDRESS($AF$4, COLUMN()-$AF$2-OC$3)&amp;":"&amp;ADDRESS($AF$5, COLUMN()-$AF$1-OC$3)), OC$3, FALSE)+VLOOKUP($AT98, INDIRECT(ADDRESS($AF$4, COLUMN()-$AF$2-OC$3)&amp;":"&amp;ADDRESS($AF$5, COLUMN()-$AF$1-OC$3)), OC$3, FALSE)</f>
        <v>24864794</v>
      </c>
      <c r="OD98" cm="1">
        <f t="array" aca="1" ref="OD98" ca="1">INDIRECT(ADDRESS(ROW(), OD$3-$AF$1+$AF$3))+VLOOKUP($AS98, INDIRECT(ADDRESS($AF$4, COLUMN()-$AF$2-OD$3)&amp;":"&amp;ADDRESS($AF$5, COLUMN()-$AF$1-OD$3)), OD$3, FALSE)+VLOOKUP($AT98, INDIRECT(ADDRESS($AF$4, COLUMN()-$AF$2-OD$3)&amp;":"&amp;ADDRESS($AF$5, COLUMN()-$AF$1-OD$3)), OD$3, FALSE)</f>
        <v>20870181</v>
      </c>
      <c r="OE98" cm="1">
        <f t="array" aca="1" ref="OE98" ca="1">INDIRECT(ADDRESS(ROW(), OE$3-$AF$1+$AF$3))+VLOOKUP($AS98, INDIRECT(ADDRESS($AF$4, COLUMN()-$AF$2-OE$3)&amp;":"&amp;ADDRESS($AF$5, COLUMN()-$AF$1-OE$3)), OE$3, FALSE)+VLOOKUP($AT98, INDIRECT(ADDRESS($AF$4, COLUMN()-$AF$2-OE$3)&amp;":"&amp;ADDRESS($AF$5, COLUMN()-$AF$1-OE$3)), OE$3, FALSE)</f>
        <v>19817369</v>
      </c>
      <c r="OF98" t="str">
        <f t="shared" si="414"/>
        <v>VS</v>
      </c>
      <c r="OG98" t="str">
        <f t="shared" si="415"/>
        <v>SK</v>
      </c>
      <c r="OH98" t="str">
        <f t="shared" si="471"/>
        <v>VK</v>
      </c>
      <c r="OI98" cm="1">
        <f t="array" aca="1" ref="OI98" ca="1">INDIRECT(ADDRESS(ROW(), OI$3-$AF$1+$AF$3))+VLOOKUP($AS98, INDIRECT(ADDRESS($AF$4, COLUMN()-$AF$2-OI$3)&amp;":"&amp;ADDRESS($AF$5, COLUMN()-$AF$1-OI$3)), OI$3, FALSE)+VLOOKUP($AT98, INDIRECT(ADDRESS($AF$4, COLUMN()-$AF$2-OI$3)&amp;":"&amp;ADDRESS($AF$5, COLUMN()-$AF$1-OI$3)), OI$3, FALSE)</f>
        <v>87703377</v>
      </c>
      <c r="OJ98" cm="1">
        <f t="array" aca="1" ref="OJ98" ca="1">INDIRECT(ADDRESS(ROW(), OJ$3-$AF$1+$AF$3))+VLOOKUP($AS98, INDIRECT(ADDRESS($AF$4, COLUMN()-$AF$2-OJ$3)&amp;":"&amp;ADDRESS($AF$5, COLUMN()-$AF$1-OJ$3)), OJ$3, FALSE)+VLOOKUP($AT98, INDIRECT(ADDRESS($AF$4, COLUMN()-$AF$2-OJ$3)&amp;":"&amp;ADDRESS($AF$5, COLUMN()-$AF$1-OJ$3)), OJ$3, FALSE)</f>
        <v>63769433</v>
      </c>
      <c r="OK98" cm="1">
        <f t="array" aca="1" ref="OK98" ca="1">INDIRECT(ADDRESS(ROW(), OK$3-$AF$1+$AF$3))+VLOOKUP($AS98, INDIRECT(ADDRESS($AF$4, COLUMN()-$AF$2-OK$3)&amp;":"&amp;ADDRESS($AF$5, COLUMN()-$AF$1-OK$3)), OK$3, FALSE)+VLOOKUP($AT98, INDIRECT(ADDRESS($AF$4, COLUMN()-$AF$2-OK$3)&amp;":"&amp;ADDRESS($AF$5, COLUMN()-$AF$1-OK$3)), OK$3, FALSE)</f>
        <v>12054169</v>
      </c>
      <c r="OL98" cm="1">
        <f t="array" aca="1" ref="OL98" ca="1">INDIRECT(ADDRESS(ROW(), OL$3-$AF$1+$AF$3))+VLOOKUP($AS98, INDIRECT(ADDRESS($AF$4, COLUMN()-$AF$2-OL$3)&amp;":"&amp;ADDRESS($AF$5, COLUMN()-$AF$1-OL$3)), OL$3, FALSE)+VLOOKUP($AT98, INDIRECT(ADDRESS($AF$4, COLUMN()-$AF$2-OL$3)&amp;":"&amp;ADDRESS($AF$5, COLUMN()-$AF$1-OL$3)), OL$3, FALSE)</f>
        <v>68593834</v>
      </c>
      <c r="OM98" cm="1">
        <f t="array" aca="1" ref="OM98" ca="1">INDIRECT(ADDRESS(ROW(), OM$3-$AF$1+$AF$3))+VLOOKUP($AS98, INDIRECT(ADDRESS($AF$4, COLUMN()-$AF$2-OM$3)&amp;":"&amp;ADDRESS($AF$5, COLUMN()-$AF$1-OM$3)), OM$3, FALSE)+VLOOKUP($AT98, INDIRECT(ADDRESS($AF$4, COLUMN()-$AF$2-OM$3)&amp;":"&amp;ADDRESS($AF$5, COLUMN()-$AF$1-OM$3)), OM$3, FALSE)</f>
        <v>59559217</v>
      </c>
      <c r="ON98" cm="1">
        <f t="array" aca="1" ref="ON98" ca="1">INDIRECT(ADDRESS(ROW(), ON$3-$AF$1+$AF$3))+VLOOKUP($AS98, INDIRECT(ADDRESS($AF$4, COLUMN()-$AF$2-ON$3)&amp;":"&amp;ADDRESS($AF$5, COLUMN()-$AF$1-ON$3)), ON$3, FALSE)+VLOOKUP($AT98, INDIRECT(ADDRESS($AF$4, COLUMN()-$AF$2-ON$3)&amp;":"&amp;ADDRESS($AF$5, COLUMN()-$AF$1-ON$3)), ON$3, FALSE)</f>
        <v>69695896</v>
      </c>
      <c r="OO98" cm="1">
        <f t="array" aca="1" ref="OO98" ca="1">INDIRECT(ADDRESS(ROW(), OO$3-$AF$1+$AF$3))+VLOOKUP($AS98, INDIRECT(ADDRESS($AF$4, COLUMN()-$AF$2-OO$3)&amp;":"&amp;ADDRESS($AF$5, COLUMN()-$AF$1-OO$3)), OO$3, FALSE)+VLOOKUP($AT98, INDIRECT(ADDRESS($AF$4, COLUMN()-$AF$2-OO$3)&amp;":"&amp;ADDRESS($AF$5, COLUMN()-$AF$1-OO$3)), OO$3, FALSE)</f>
        <v>44317917</v>
      </c>
      <c r="OP98" cm="1">
        <f t="array" aca="1" ref="OP98" ca="1">INDIRECT(ADDRESS(ROW(), OP$3-$AF$1+$AF$3))+VLOOKUP($AS98, INDIRECT(ADDRESS($AF$4, COLUMN()-$AF$2-OP$3)&amp;":"&amp;ADDRESS($AF$5, COLUMN()-$AF$1-OP$3)), OP$3, FALSE)+VLOOKUP($AT98, INDIRECT(ADDRESS($AF$4, COLUMN()-$AF$2-OP$3)&amp;":"&amp;ADDRESS($AF$5, COLUMN()-$AF$1-OP$3)), OP$3, FALSE)</f>
        <v>49770820</v>
      </c>
      <c r="OQ98" cm="1">
        <f t="array" aca="1" ref="OQ98" ca="1">INDIRECT(ADDRESS(ROW(), OQ$3-$AF$1+$AF$3))+VLOOKUP($AS98, INDIRECT(ADDRESS($AF$4, COLUMN()-$AF$2-OQ$3)&amp;":"&amp;ADDRESS($AF$5, COLUMN()-$AF$1-OQ$3)), OQ$3, FALSE)+VLOOKUP($AT98, INDIRECT(ADDRESS($AF$4, COLUMN()-$AF$2-OQ$3)&amp;":"&amp;ADDRESS($AF$5, COLUMN()-$AF$1-OQ$3)), OQ$3, FALSE)</f>
        <v>41767800</v>
      </c>
      <c r="OR98" cm="1">
        <f t="array" aca="1" ref="OR98" ca="1">INDIRECT(ADDRESS(ROW(), OR$3-$AF$1+$AF$3))+VLOOKUP($AS98, INDIRECT(ADDRESS($AF$4, COLUMN()-$AF$2-OR$3)&amp;":"&amp;ADDRESS($AF$5, COLUMN()-$AF$1-OR$3)), OR$3, FALSE)+VLOOKUP($AT98, INDIRECT(ADDRESS($AF$4, COLUMN()-$AF$2-OR$3)&amp;":"&amp;ADDRESS($AF$5, COLUMN()-$AF$1-OR$3)), OR$3, FALSE)</f>
        <v>39638448</v>
      </c>
      <c r="OS98" t="str">
        <f t="shared" si="417"/>
        <v>VS</v>
      </c>
      <c r="OT98" t="str">
        <f t="shared" si="418"/>
        <v>SK</v>
      </c>
      <c r="OU98" t="str">
        <f t="shared" si="472"/>
        <v>VK</v>
      </c>
      <c r="OV98" cm="1">
        <f t="array" aca="1" ref="OV98" ca="1">INDIRECT(ADDRESS(ROW(), OV$3-$AF$1+$AF$3))+VLOOKUP($AS98, INDIRECT(ADDRESS($AF$4, COLUMN()-$AF$2-OV$3)&amp;":"&amp;ADDRESS($AF$5, COLUMN()-$AF$1-OV$3)), OV$3, FALSE)+VLOOKUP($AT98, INDIRECT(ADDRESS($AF$4, COLUMN()-$AF$2-OV$3)&amp;":"&amp;ADDRESS($AF$5, COLUMN()-$AF$1-OV$3)), OV$3, FALSE)</f>
        <v>175403867</v>
      </c>
      <c r="OW98" cm="1">
        <f t="array" aca="1" ref="OW98" ca="1">INDIRECT(ADDRESS(ROW(), OW$3-$AF$1+$AF$3))+VLOOKUP($AS98, INDIRECT(ADDRESS($AF$4, COLUMN()-$AF$2-OW$3)&amp;":"&amp;ADDRESS($AF$5, COLUMN()-$AF$1-OW$3)), OW$3, FALSE)+VLOOKUP($AT98, INDIRECT(ADDRESS($AF$4, COLUMN()-$AF$2-OW$3)&amp;":"&amp;ADDRESS($AF$5, COLUMN()-$AF$1-OW$3)), OW$3, FALSE)</f>
        <v>127517515</v>
      </c>
      <c r="OX98" cm="1">
        <f t="array" aca="1" ref="OX98" ca="1">INDIRECT(ADDRESS(ROW(), OX$3-$AF$1+$AF$3))+VLOOKUP($AS98, INDIRECT(ADDRESS($AF$4, COLUMN()-$AF$2-OX$3)&amp;":"&amp;ADDRESS($AF$5, COLUMN()-$AF$1-OX$3)), OX$3, FALSE)+VLOOKUP($AT98, INDIRECT(ADDRESS($AF$4, COLUMN()-$AF$2-OX$3)&amp;":"&amp;ADDRESS($AF$5, COLUMN()-$AF$1-OX$3)), OX$3, FALSE)</f>
        <v>24092592</v>
      </c>
      <c r="OY98" cm="1">
        <f t="array" aca="1" ref="OY98" ca="1">INDIRECT(ADDRESS(ROW(), OY$3-$AF$1+$AF$3))+VLOOKUP($AS98, INDIRECT(ADDRESS($AF$4, COLUMN()-$AF$2-OY$3)&amp;":"&amp;ADDRESS($AF$5, COLUMN()-$AF$1-OY$3)), OY$3, FALSE)+VLOOKUP($AT98, INDIRECT(ADDRESS($AF$4, COLUMN()-$AF$2-OY$3)&amp;":"&amp;ADDRESS($AF$5, COLUMN()-$AF$1-OY$3)), OY$3, FALSE)</f>
        <v>137214477</v>
      </c>
      <c r="OZ98" cm="1">
        <f t="array" aca="1" ref="OZ98" ca="1">INDIRECT(ADDRESS(ROW(), OZ$3-$AF$1+$AF$3))+VLOOKUP($AS98, INDIRECT(ADDRESS($AF$4, COLUMN()-$AF$2-OZ$3)&amp;":"&amp;ADDRESS($AF$5, COLUMN()-$AF$1-OZ$3)), OZ$3, FALSE)+VLOOKUP($AT98, INDIRECT(ADDRESS($AF$4, COLUMN()-$AF$2-OZ$3)&amp;":"&amp;ADDRESS($AF$5, COLUMN()-$AF$1-OZ$3)), OZ$3, FALSE)</f>
        <v>119131050</v>
      </c>
      <c r="PA98" cm="1">
        <f t="array" aca="1" ref="PA98" ca="1">INDIRECT(ADDRESS(ROW(), PA$3-$AF$1+$AF$3))+VLOOKUP($AS98, INDIRECT(ADDRESS($AF$4, COLUMN()-$AF$2-PA$3)&amp;":"&amp;ADDRESS($AF$5, COLUMN()-$AF$1-PA$3)), PA$3, FALSE)+VLOOKUP($AT98, INDIRECT(ADDRESS($AF$4, COLUMN()-$AF$2-PA$3)&amp;":"&amp;ADDRESS($AF$5, COLUMN()-$AF$1-PA$3)), PA$3, FALSE)</f>
        <v>139447988</v>
      </c>
      <c r="PB98" cm="1">
        <f t="array" aca="1" ref="PB98" ca="1">INDIRECT(ADDRESS(ROW(), PB$3-$AF$1+$AF$3))+VLOOKUP($AS98, INDIRECT(ADDRESS($AF$4, COLUMN()-$AF$2-PB$3)&amp;":"&amp;ADDRESS($AF$5, COLUMN()-$AF$1-PB$3)), PB$3, FALSE)+VLOOKUP($AT98, INDIRECT(ADDRESS($AF$4, COLUMN()-$AF$2-PB$3)&amp;":"&amp;ADDRESS($AF$5, COLUMN()-$AF$1-PB$3)), PB$3, FALSE)</f>
        <v>88667237</v>
      </c>
      <c r="PC98" cm="1">
        <f t="array" aca="1" ref="PC98" ca="1">INDIRECT(ADDRESS(ROW(), PC$3-$AF$1+$AF$3))+VLOOKUP($AS98, INDIRECT(ADDRESS($AF$4, COLUMN()-$AF$2-PC$3)&amp;":"&amp;ADDRESS($AF$5, COLUMN()-$AF$1-PC$3)), PC$3, FALSE)+VLOOKUP($AT98, INDIRECT(ADDRESS($AF$4, COLUMN()-$AF$2-PC$3)&amp;":"&amp;ADDRESS($AF$5, COLUMN()-$AF$1-PC$3)), PC$3, FALSE)</f>
        <v>99505470</v>
      </c>
      <c r="PD98" cm="1">
        <f t="array" aca="1" ref="PD98" ca="1">INDIRECT(ADDRESS(ROW(), PD$3-$AF$1+$AF$3))+VLOOKUP($AS98, INDIRECT(ADDRESS($AF$4, COLUMN()-$AF$2-PD$3)&amp;":"&amp;ADDRESS($AF$5, COLUMN()-$AF$1-PD$3)), PD$3, FALSE)+VLOOKUP($AT98, INDIRECT(ADDRESS($AF$4, COLUMN()-$AF$2-PD$3)&amp;":"&amp;ADDRESS($AF$5, COLUMN()-$AF$1-PD$3)), PD$3, FALSE)</f>
        <v>83509405</v>
      </c>
      <c r="PE98" cm="1">
        <f t="array" aca="1" ref="PE98" ca="1">INDIRECT(ADDRESS(ROW(), PE$3-$AF$1+$AF$3))+VLOOKUP($AS98, INDIRECT(ADDRESS($AF$4, COLUMN()-$AF$2-PE$3)&amp;":"&amp;ADDRESS($AF$5, COLUMN()-$AF$1-PE$3)), PE$3, FALSE)+VLOOKUP($AT98, INDIRECT(ADDRESS($AF$4, COLUMN()-$AF$2-PE$3)&amp;":"&amp;ADDRESS($AF$5, COLUMN()-$AF$1-PE$3)), PE$3, FALSE)</f>
        <v>79252222</v>
      </c>
      <c r="PF98" t="str">
        <f t="shared" si="420"/>
        <v>VS</v>
      </c>
      <c r="PG98" t="str">
        <f t="shared" si="421"/>
        <v>SK</v>
      </c>
      <c r="PH98" t="str">
        <f t="shared" si="473"/>
        <v>VK</v>
      </c>
      <c r="PI98" cm="1">
        <f t="array" aca="1" ref="PI98" ca="1">INDIRECT(ADDRESS(ROW(), PI$3-$AF$1+$AF$3))+VLOOKUP($AS98, INDIRECT(ADDRESS($AF$4, COLUMN()-$AF$2-PI$3)&amp;":"&amp;ADDRESS($AF$5, COLUMN()-$AF$1-PI$3)), PI$3, FALSE)+VLOOKUP($AT98, INDIRECT(ADDRESS($AF$4, COLUMN()-$AF$2-PI$3)&amp;":"&amp;ADDRESS($AF$5, COLUMN()-$AF$1-PI$3)), PI$3, FALSE)</f>
        <v>350763962</v>
      </c>
      <c r="PJ98" cm="1">
        <f t="array" aca="1" ref="PJ98" ca="1">INDIRECT(ADDRESS(ROW(), PJ$3-$AF$1+$AF$3))+VLOOKUP($AS98, INDIRECT(ADDRESS($AF$4, COLUMN()-$AF$2-PJ$3)&amp;":"&amp;ADDRESS($AF$5, COLUMN()-$AF$1-PJ$3)), PJ$3, FALSE)+VLOOKUP($AT98, INDIRECT(ADDRESS($AF$4, COLUMN()-$AF$2-PJ$3)&amp;":"&amp;ADDRESS($AF$5, COLUMN()-$AF$1-PJ$3)), PJ$3, FALSE)</f>
        <v>255060286</v>
      </c>
      <c r="PK98" cm="1">
        <f t="array" aca="1" ref="PK98" ca="1">INDIRECT(ADDRESS(ROW(), PK$3-$AF$1+$AF$3))+VLOOKUP($AS98, INDIRECT(ADDRESS($AF$4, COLUMN()-$AF$2-PK$3)&amp;":"&amp;ADDRESS($AF$5, COLUMN()-$AF$1-PK$3)), PK$3, FALSE)+VLOOKUP($AT98, INDIRECT(ADDRESS($AF$4, COLUMN()-$AF$2-PK$3)&amp;":"&amp;ADDRESS($AF$5, COLUMN()-$AF$1-PK$3)), PK$3, FALSE)</f>
        <v>48174775</v>
      </c>
      <c r="PL98" cm="1">
        <f t="array" aca="1" ref="PL98" ca="1">INDIRECT(ADDRESS(ROW(), PL$3-$AF$1+$AF$3))+VLOOKUP($AS98, INDIRECT(ADDRESS($AF$4, COLUMN()-$AF$2-PL$3)&amp;":"&amp;ADDRESS($AF$5, COLUMN()-$AF$1-PL$3)), PL$3, FALSE)+VLOOKUP($AT98, INDIRECT(ADDRESS($AF$4, COLUMN()-$AF$2-PL$3)&amp;":"&amp;ADDRESS($AF$5, COLUMN()-$AF$1-PL$3)), PL$3, FALSE)</f>
        <v>274452380</v>
      </c>
      <c r="PM98" cm="1">
        <f t="array" aca="1" ref="PM98" ca="1">INDIRECT(ADDRESS(ROW(), PM$3-$AF$1+$AF$3))+VLOOKUP($AS98, INDIRECT(ADDRESS($AF$4, COLUMN()-$AF$2-PM$3)&amp;":"&amp;ADDRESS($AF$5, COLUMN()-$AF$1-PM$3)), PM$3, FALSE)+VLOOKUP($AT98, INDIRECT(ADDRESS($AF$4, COLUMN()-$AF$2-PM$3)&amp;":"&amp;ADDRESS($AF$5, COLUMN()-$AF$1-PM$3)), PM$3, FALSE)</f>
        <v>238288491</v>
      </c>
      <c r="PN98" cm="1">
        <f t="array" aca="1" ref="PN98" ca="1">INDIRECT(ADDRESS(ROW(), PN$3-$AF$1+$AF$3))+VLOOKUP($AS98, INDIRECT(ADDRESS($AF$4, COLUMN()-$AF$2-PN$3)&amp;":"&amp;ADDRESS($AF$5, COLUMN()-$AF$1-PN$3)), PN$3, FALSE)+VLOOKUP($AT98, INDIRECT(ADDRESS($AF$4, COLUMN()-$AF$2-PN$3)&amp;":"&amp;ADDRESS($AF$5, COLUMN()-$AF$1-PN$3)), PN$3, FALSE)</f>
        <v>278787523</v>
      </c>
      <c r="PO98" cm="1">
        <f t="array" aca="1" ref="PO98" ca="1">INDIRECT(ADDRESS(ROW(), PO$3-$AF$1+$AF$3))+VLOOKUP($AS98, INDIRECT(ADDRESS($AF$4, COLUMN()-$AF$2-PO$3)&amp;":"&amp;ADDRESS($AF$5, COLUMN()-$AF$1-PO$3)), PO$3, FALSE)+VLOOKUP($AT98, INDIRECT(ADDRESS($AF$4, COLUMN()-$AF$2-PO$3)&amp;":"&amp;ADDRESS($AF$5, COLUMN()-$AF$1-PO$3)), PO$3, FALSE)</f>
        <v>177264211</v>
      </c>
      <c r="PP98" cm="1">
        <f t="array" aca="1" ref="PP98" ca="1">INDIRECT(ADDRESS(ROW(), PP$3-$AF$1+$AF$3))+VLOOKUP($AS98, INDIRECT(ADDRESS($AF$4, COLUMN()-$AF$2-PP$3)&amp;":"&amp;ADDRESS($AF$5, COLUMN()-$AF$1-PP$3)), PP$3, FALSE)+VLOOKUP($AT98, INDIRECT(ADDRESS($AF$4, COLUMN()-$AF$2-PP$3)&amp;":"&amp;ADDRESS($AF$5, COLUMN()-$AF$1-PP$3)), PP$3, FALSE)</f>
        <v>199107654</v>
      </c>
      <c r="PQ98" cm="1">
        <f t="array" aca="1" ref="PQ98" ca="1">INDIRECT(ADDRESS(ROW(), PQ$3-$AF$1+$AF$3))+VLOOKUP($AS98, INDIRECT(ADDRESS($AF$4, COLUMN()-$AF$2-PQ$3)&amp;":"&amp;ADDRESS($AF$5, COLUMN()-$AF$1-PQ$3)), PQ$3, FALSE)+VLOOKUP($AT98, INDIRECT(ADDRESS($AF$4, COLUMN()-$AF$2-PQ$3)&amp;":"&amp;ADDRESS($AF$5, COLUMN()-$AF$1-PQ$3)), PQ$3, FALSE)</f>
        <v>167075921</v>
      </c>
      <c r="PR98" cm="1">
        <f t="array" aca="1" ref="PR98" ca="1">INDIRECT(ADDRESS(ROW(), PR$3-$AF$1+$AF$3))+VLOOKUP($AS98, INDIRECT(ADDRESS($AF$4, COLUMN()-$AF$2-PR$3)&amp;":"&amp;ADDRESS($AF$5, COLUMN()-$AF$1-PR$3)), PR$3, FALSE)+VLOOKUP($AT98, INDIRECT(ADDRESS($AF$4, COLUMN()-$AF$2-PR$3)&amp;":"&amp;ADDRESS($AF$5, COLUMN()-$AF$1-PR$3)), PR$3, FALSE)</f>
        <v>158508444</v>
      </c>
      <c r="PS98" t="str">
        <f t="shared" si="423"/>
        <v>VS</v>
      </c>
      <c r="PT98" t="str">
        <f t="shared" si="424"/>
        <v>SK</v>
      </c>
      <c r="PU98" t="str">
        <f t="shared" si="474"/>
        <v>VK</v>
      </c>
      <c r="PV98" cm="1">
        <f t="array" aca="1" ref="PV98" ca="1">INDIRECT(ADDRESS(ROW(), PV$3-$AF$1+$AF$3))+VLOOKUP($AS98, INDIRECT(ADDRESS($AF$4, COLUMN()-$AF$2-PV$3)&amp;":"&amp;ADDRESS($AF$5, COLUMN()-$AF$1-PV$3)), PV$3, FALSE)+VLOOKUP($AT98, INDIRECT(ADDRESS($AF$4, COLUMN()-$AF$2-PV$3)&amp;":"&amp;ADDRESS($AF$5, COLUMN()-$AF$1-PV$3)), PV$3, FALSE)</f>
        <v>701511313</v>
      </c>
      <c r="PW98" cm="1">
        <f t="array" aca="1" ref="PW98" ca="1">INDIRECT(ADDRESS(ROW(), PW$3-$AF$1+$AF$3))+VLOOKUP($AS98, INDIRECT(ADDRESS($AF$4, COLUMN()-$AF$2-PW$3)&amp;":"&amp;ADDRESS($AF$5, COLUMN()-$AF$1-PW$3)), PW$3, FALSE)+VLOOKUP($AT98, INDIRECT(ADDRESS($AF$4, COLUMN()-$AF$2-PW$3)&amp;":"&amp;ADDRESS($AF$5, COLUMN()-$AF$1-PW$3)), PW$3, FALSE)</f>
        <v>510088608</v>
      </c>
      <c r="PX98" cm="1">
        <f t="array" aca="1" ref="PX98" ca="1">INDIRECT(ADDRESS(ROW(), PX$3-$AF$1+$AF$3))+VLOOKUP($AS98, INDIRECT(ADDRESS($AF$4, COLUMN()-$AF$2-PX$3)&amp;":"&amp;ADDRESS($AF$5, COLUMN()-$AF$1-PX$3)), PX$3, FALSE)+VLOOKUP($AT98, INDIRECT(ADDRESS($AF$4, COLUMN()-$AF$2-PX$3)&amp;":"&amp;ADDRESS($AF$5, COLUMN()-$AF$1-PX$3)), PX$3, FALSE)</f>
        <v>96328387</v>
      </c>
      <c r="PY98" cm="1">
        <f t="array" aca="1" ref="PY98" ca="1">INDIRECT(ADDRESS(ROW(), PY$3-$AF$1+$AF$3))+VLOOKUP($AS98, INDIRECT(ADDRESS($AF$4, COLUMN()-$AF$2-PY$3)&amp;":"&amp;ADDRESS($AF$5, COLUMN()-$AF$1-PY$3)), PY$3, FALSE)+VLOOKUP($AT98, INDIRECT(ADDRESS($AF$4, COLUMN()-$AF$2-PY$3)&amp;":"&amp;ADDRESS($AF$5, COLUMN()-$AF$1-PY$3)), PY$3, FALSE)</f>
        <v>548992974</v>
      </c>
      <c r="PZ98" cm="1">
        <f t="array" aca="1" ref="PZ98" ca="1">INDIRECT(ADDRESS(ROW(), PZ$3-$AF$1+$AF$3))+VLOOKUP($AS98, INDIRECT(ADDRESS($AF$4, COLUMN()-$AF$2-PZ$3)&amp;":"&amp;ADDRESS($AF$5, COLUMN()-$AF$1-PZ$3)), PZ$3, FALSE)+VLOOKUP($AT98, INDIRECT(ADDRESS($AF$4, COLUMN()-$AF$2-PZ$3)&amp;":"&amp;ADDRESS($AF$5, COLUMN()-$AF$1-PZ$3)), PZ$3, FALSE)</f>
        <v>476596747</v>
      </c>
      <c r="QA98" cm="1">
        <f t="array" aca="1" ref="QA98" ca="1">INDIRECT(ADDRESS(ROW(), QA$3-$AF$1+$AF$3))+VLOOKUP($AS98, INDIRECT(ADDRESS($AF$4, COLUMN()-$AF$2-QA$3)&amp;":"&amp;ADDRESS($AF$5, COLUMN()-$AF$1-QA$3)), QA$3, FALSE)+VLOOKUP($AT98, INDIRECT(ADDRESS($AF$4, COLUMN()-$AF$2-QA$3)&amp;":"&amp;ADDRESS($AF$5, COLUMN()-$AF$1-QA$3)), QA$3, FALSE)</f>
        <v>557670948</v>
      </c>
      <c r="QB98" cm="1">
        <f t="array" aca="1" ref="QB98" ca="1">INDIRECT(ADDRESS(ROW(), QB$3-$AF$1+$AF$3))+VLOOKUP($AS98, INDIRECT(ADDRESS($AF$4, COLUMN()-$AF$2-QB$3)&amp;":"&amp;ADDRESS($AF$5, COLUMN()-$AF$1-QB$3)), QB$3, FALSE)+VLOOKUP($AT98, INDIRECT(ADDRESS($AF$4, COLUMN()-$AF$2-QB$3)&amp;":"&amp;ADDRESS($AF$5, COLUMN()-$AF$1-QB$3)), QB$3, FALSE)</f>
        <v>354575764</v>
      </c>
      <c r="QC98" cm="1">
        <f t="array" aca="1" ref="QC98" ca="1">INDIRECT(ADDRESS(ROW(), QC$3-$AF$1+$AF$3))+VLOOKUP($AS98, INDIRECT(ADDRESS($AF$4, COLUMN()-$AF$2-QC$3)&amp;":"&amp;ADDRESS($AF$5, COLUMN()-$AF$1-QC$3)), QC$3, FALSE)+VLOOKUP($AT98, INDIRECT(ADDRESS($AF$4, COLUMN()-$AF$2-QC$3)&amp;":"&amp;ADDRESS($AF$5, COLUMN()-$AF$1-QC$3)), QC$3, FALSE)</f>
        <v>398149468</v>
      </c>
      <c r="QD98" cm="1">
        <f t="array" aca="1" ref="QD98" ca="1">INDIRECT(ADDRESS(ROW(), QD$3-$AF$1+$AF$3))+VLOOKUP($AS98, INDIRECT(ADDRESS($AF$4, COLUMN()-$AF$2-QD$3)&amp;":"&amp;ADDRESS($AF$5, COLUMN()-$AF$1-QD$3)), QD$3, FALSE)+VLOOKUP($AT98, INDIRECT(ADDRESS($AF$4, COLUMN()-$AF$2-QD$3)&amp;":"&amp;ADDRESS($AF$5, COLUMN()-$AF$1-QD$3)), QD$3, FALSE)</f>
        <v>334089798</v>
      </c>
      <c r="QE98" cm="1">
        <f t="array" aca="1" ref="QE98" ca="1">INDIRECT(ADDRESS(ROW(), QE$3-$AF$1+$AF$3))+VLOOKUP($AS98, INDIRECT(ADDRESS($AF$4, COLUMN()-$AF$2-QE$3)&amp;":"&amp;ADDRESS($AF$5, COLUMN()-$AF$1-QE$3)), QE$3, FALSE)+VLOOKUP($AT98, INDIRECT(ADDRESS($AF$4, COLUMN()-$AF$2-QE$3)&amp;":"&amp;ADDRESS($AF$5, COLUMN()-$AF$1-QE$3)), QE$3, FALSE)</f>
        <v>316963288</v>
      </c>
      <c r="QF98" t="str">
        <f t="shared" si="426"/>
        <v>VS</v>
      </c>
      <c r="QG98" t="str">
        <f t="shared" si="427"/>
        <v>SK</v>
      </c>
      <c r="QH98" t="str">
        <f t="shared" si="475"/>
        <v>VK</v>
      </c>
      <c r="QI98" cm="1">
        <f t="array" aca="1" ref="QI98" ca="1">INDIRECT(ADDRESS(ROW(), QI$3-$AF$1+$AF$3))+VLOOKUP($AS98, INDIRECT(ADDRESS($AF$4, COLUMN()-$AF$2-QI$3)&amp;":"&amp;ADDRESS($AF$5, COLUMN()-$AF$1-QI$3)), QI$3, FALSE)+VLOOKUP($AT98, INDIRECT(ADDRESS($AF$4, COLUMN()-$AF$2-QI$3)&amp;":"&amp;ADDRESS($AF$5, COLUMN()-$AF$1-QI$3)), QI$3, FALSE)</f>
        <v>1402917837</v>
      </c>
      <c r="QJ98" cm="1">
        <f t="array" aca="1" ref="QJ98" ca="1">INDIRECT(ADDRESS(ROW(), QJ$3-$AF$1+$AF$3))+VLOOKUP($AS98, INDIRECT(ADDRESS($AF$4, COLUMN()-$AF$2-QJ$3)&amp;":"&amp;ADDRESS($AF$5, COLUMN()-$AF$1-QJ$3)), QJ$3, FALSE)+VLOOKUP($AT98, INDIRECT(ADDRESS($AF$4, COLUMN()-$AF$2-QJ$3)&amp;":"&amp;ADDRESS($AF$5, COLUMN()-$AF$1-QJ$3)), QJ$3, FALSE)</f>
        <v>1020269352</v>
      </c>
      <c r="QK98" cm="1">
        <f t="array" aca="1" ref="QK98" ca="1">INDIRECT(ADDRESS(ROW(), QK$3-$AF$1+$AF$3))+VLOOKUP($AS98, INDIRECT(ADDRESS($AF$4, COLUMN()-$AF$2-QK$3)&amp;":"&amp;ADDRESS($AF$5, COLUMN()-$AF$1-QK$3)), QK$3, FALSE)+VLOOKUP($AT98, INDIRECT(ADDRESS($AF$4, COLUMN()-$AF$2-QK$3)&amp;":"&amp;ADDRESS($AF$5, COLUMN()-$AF$1-QK$3)), QK$3, FALSE)</f>
        <v>192658634</v>
      </c>
      <c r="QL98" cm="1">
        <f t="array" aca="1" ref="QL98" ca="1">INDIRECT(ADDRESS(ROW(), QL$3-$AF$1+$AF$3))+VLOOKUP($AS98, INDIRECT(ADDRESS($AF$4, COLUMN()-$AF$2-QL$3)&amp;":"&amp;ADDRESS($AF$5, COLUMN()-$AF$1-QL$3)), QL$3, FALSE)+VLOOKUP($AT98, INDIRECT(ADDRESS($AF$4, COLUMN()-$AF$2-QL$3)&amp;":"&amp;ADDRESS($AF$5, COLUMN()-$AF$1-QL$3)), QL$3, FALSE)</f>
        <v>1098055255</v>
      </c>
      <c r="QM98" cm="1">
        <f t="array" aca="1" ref="QM98" ca="1">INDIRECT(ADDRESS(ROW(), QM$3-$AF$1+$AF$3))+VLOOKUP($AS98, INDIRECT(ADDRESS($AF$4, COLUMN()-$AF$2-QM$3)&amp;":"&amp;ADDRESS($AF$5, COLUMN()-$AF$1-QM$3)), QM$3, FALSE)+VLOOKUP($AT98, INDIRECT(ADDRESS($AF$4, COLUMN()-$AF$2-QM$3)&amp;":"&amp;ADDRESS($AF$5, COLUMN()-$AF$1-QM$3)), QM$3, FALSE)</f>
        <v>953236590</v>
      </c>
      <c r="QN98" cm="1">
        <f t="array" aca="1" ref="QN98" ca="1">INDIRECT(ADDRESS(ROW(), QN$3-$AF$1+$AF$3))+VLOOKUP($AS98, INDIRECT(ADDRESS($AF$4, COLUMN()-$AF$2-QN$3)&amp;":"&amp;ADDRESS($AF$5, COLUMN()-$AF$1-QN$3)), QN$3, FALSE)+VLOOKUP($AT98, INDIRECT(ADDRESS($AF$4, COLUMN()-$AF$2-QN$3)&amp;":"&amp;ADDRESS($AF$5, COLUMN()-$AF$1-QN$3)), QN$3, FALSE)</f>
        <v>1115079224</v>
      </c>
      <c r="QO98" cm="1">
        <f t="array" aca="1" ref="QO98" ca="1">INDIRECT(ADDRESS(ROW(), QO$3-$AF$1+$AF$3))+VLOOKUP($AS98, INDIRECT(ADDRESS($AF$4, COLUMN()-$AF$2-QO$3)&amp;":"&amp;ADDRESS($AF$5, COLUMN()-$AF$1-QO$3)), QO$3, FALSE)+VLOOKUP($AT98, INDIRECT(ADDRESS($AF$4, COLUMN()-$AF$2-QO$3)&amp;":"&amp;ADDRESS($AF$5, COLUMN()-$AF$1-QO$3)), QO$3, FALSE)</f>
        <v>708975340</v>
      </c>
      <c r="QP98" cm="1">
        <f t="array" aca="1" ref="QP98" ca="1">INDIRECT(ADDRESS(ROW(), QP$3-$AF$1+$AF$3))+VLOOKUP($AS98, INDIRECT(ADDRESS($AF$4, COLUMN()-$AF$2-QP$3)&amp;":"&amp;ADDRESS($AF$5, COLUMN()-$AF$1-QP$3)), QP$3, FALSE)+VLOOKUP($AT98, INDIRECT(ADDRESS($AF$4, COLUMN()-$AF$2-QP$3)&amp;":"&amp;ADDRESS($AF$5, COLUMN()-$AF$1-QP$3)), QP$3, FALSE)</f>
        <v>796512115</v>
      </c>
      <c r="QQ98" cm="1">
        <f t="array" aca="1" ref="QQ98" ca="1">INDIRECT(ADDRESS(ROW(), QQ$3-$AF$1+$AF$3))+VLOOKUP($AS98, INDIRECT(ADDRESS($AF$4, COLUMN()-$AF$2-QQ$3)&amp;":"&amp;ADDRESS($AF$5, COLUMN()-$AF$1-QQ$3)), QQ$3, FALSE)+VLOOKUP($AT98, INDIRECT(ADDRESS($AF$4, COLUMN()-$AF$2-QQ$3)&amp;":"&amp;ADDRESS($AF$5, COLUMN()-$AF$1-QQ$3)), QQ$3, FALSE)</f>
        <v>668292006</v>
      </c>
      <c r="QR98" cm="1">
        <f t="array" aca="1" ref="QR98" ca="1">INDIRECT(ADDRESS(ROW(), QR$3-$AF$1+$AF$3))+VLOOKUP($AS98, INDIRECT(ADDRESS($AF$4, COLUMN()-$AF$2-QR$3)&amp;":"&amp;ADDRESS($AF$5, COLUMN()-$AF$1-QR$3)), QR$3, FALSE)+VLOOKUP($AT98, INDIRECT(ADDRESS($AF$4, COLUMN()-$AF$2-QR$3)&amp;":"&amp;ADDRESS($AF$5, COLUMN()-$AF$1-QR$3)), QR$3, FALSE)</f>
        <v>633938238</v>
      </c>
      <c r="QS98" t="str">
        <f t="shared" si="429"/>
        <v>VS</v>
      </c>
      <c r="QT98" t="str">
        <f t="shared" si="430"/>
        <v>SK</v>
      </c>
      <c r="QU98" t="str">
        <f t="shared" si="476"/>
        <v>VK</v>
      </c>
      <c r="QV98" cm="1">
        <f t="array" aca="1" ref="QV98" ca="1">INDIRECT(ADDRESS(ROW(), QV$3-$AF$1+$AF$3))+VLOOKUP($AS98, INDIRECT(ADDRESS($AF$4, COLUMN()-$AF$2-QV$3)&amp;":"&amp;ADDRESS($AF$5, COLUMN()-$AF$1-QV$3)), QV$3, FALSE)+VLOOKUP($AT98, INDIRECT(ADDRESS($AF$4, COLUMN()-$AF$2-QV$3)&amp;":"&amp;ADDRESS($AF$5, COLUMN()-$AF$1-QV$3)), QV$3, FALSE)</f>
        <v>2805787199</v>
      </c>
      <c r="QW98" cm="1">
        <f t="array" aca="1" ref="QW98" ca="1">INDIRECT(ADDRESS(ROW(), QW$3-$AF$1+$AF$3))+VLOOKUP($AS98, INDIRECT(ADDRESS($AF$4, COLUMN()-$AF$2-QW$3)&amp;":"&amp;ADDRESS($AF$5, COLUMN()-$AF$1-QW$3)), QW$3, FALSE)+VLOOKUP($AT98, INDIRECT(ADDRESS($AF$4, COLUMN()-$AF$2-QW$3)&amp;":"&amp;ADDRESS($AF$5, COLUMN()-$AF$1-QW$3)), QW$3, FALSE)</f>
        <v>2040541401</v>
      </c>
      <c r="QX98" cm="1">
        <f t="array" aca="1" ref="QX98" ca="1">INDIRECT(ADDRESS(ROW(), QX$3-$AF$1+$AF$3))+VLOOKUP($AS98, INDIRECT(ADDRESS($AF$4, COLUMN()-$AF$2-QX$3)&amp;":"&amp;ADDRESS($AF$5, COLUMN()-$AF$1-QX$3)), QX$3, FALSE)+VLOOKUP($AT98, INDIRECT(ADDRESS($AF$4, COLUMN()-$AF$2-QX$3)&amp;":"&amp;ADDRESS($AF$5, COLUMN()-$AF$1-QX$3)), QX$3, FALSE)</f>
        <v>385308419</v>
      </c>
      <c r="QY98" cm="1">
        <f t="array" aca="1" ref="QY98" ca="1">INDIRECT(ADDRESS(ROW(), QY$3-$AF$1+$AF$3))+VLOOKUP($AS98, INDIRECT(ADDRESS($AF$4, COLUMN()-$AF$2-QY$3)&amp;":"&amp;ADDRESS($AF$5, COLUMN()-$AF$1-QY$3)), QY$3, FALSE)+VLOOKUP($AT98, INDIRECT(ADDRESS($AF$4, COLUMN()-$AF$2-QY$3)&amp;":"&amp;ADDRESS($AF$5, COLUMN()-$AF$1-QY$3)), QY$3, FALSE)</f>
        <v>2196294822</v>
      </c>
      <c r="QZ98" cm="1">
        <f t="array" aca="1" ref="QZ98" ca="1">INDIRECT(ADDRESS(ROW(), QZ$3-$AF$1+$AF$3))+VLOOKUP($AS98, INDIRECT(ADDRESS($AF$4, COLUMN()-$AF$2-QZ$3)&amp;":"&amp;ADDRESS($AF$5, COLUMN()-$AF$1-QZ$3)), QZ$3, FALSE)+VLOOKUP($AT98, INDIRECT(ADDRESS($AF$4, COLUMN()-$AF$2-QZ$3)&amp;":"&amp;ADDRESS($AF$5, COLUMN()-$AF$1-QZ$3)), QZ$3, FALSE)</f>
        <v>1906498019</v>
      </c>
      <c r="RA98" cm="1">
        <f t="array" aca="1" ref="RA98" ca="1">INDIRECT(ADDRESS(ROW(), RA$3-$AF$1+$AF$3))+VLOOKUP($AS98, INDIRECT(ADDRESS($AF$4, COLUMN()-$AF$2-RA$3)&amp;":"&amp;ADDRESS($AF$5, COLUMN()-$AF$1-RA$3)), RA$3, FALSE)+VLOOKUP($AT98, INDIRECT(ADDRESS($AF$4, COLUMN()-$AF$2-RA$3)&amp;":"&amp;ADDRESS($AF$5, COLUMN()-$AF$1-RA$3)), RA$3, FALSE)</f>
        <v>2230330504</v>
      </c>
      <c r="RB98" cm="1">
        <f t="array" aca="1" ref="RB98" ca="1">INDIRECT(ADDRESS(ROW(), RB$3-$AF$1+$AF$3))+VLOOKUP($AS98, INDIRECT(ADDRESS($AF$4, COLUMN()-$AF$2-RB$3)&amp;":"&amp;ADDRESS($AF$5, COLUMN()-$AF$1-RB$3)), RB$3, FALSE)+VLOOKUP($AT98, INDIRECT(ADDRESS($AF$4, COLUMN()-$AF$2-RB$3)&amp;":"&amp;ADDRESS($AF$5, COLUMN()-$AF$1-RB$3)), RB$3, FALSE)</f>
        <v>1418022581</v>
      </c>
      <c r="RC98" cm="1">
        <f t="array" aca="1" ref="RC98" ca="1">INDIRECT(ADDRESS(ROW(), RC$3-$AF$1+$AF$3))+VLOOKUP($AS98, INDIRECT(ADDRESS($AF$4, COLUMN()-$AF$2-RC$3)&amp;":"&amp;ADDRESS($AF$5, COLUMN()-$AF$1-RC$3)), RC$3, FALSE)+VLOOKUP($AT98, INDIRECT(ADDRESS($AF$4, COLUMN()-$AF$2-RC$3)&amp;":"&amp;ADDRESS($AF$5, COLUMN()-$AF$1-RC$3)), RC$3, FALSE)</f>
        <v>1592869049</v>
      </c>
      <c r="RD98" cm="1">
        <f t="array" aca="1" ref="RD98" ca="1">INDIRECT(ADDRESS(ROW(), RD$3-$AF$1+$AF$3))+VLOOKUP($AS98, INDIRECT(ADDRESS($AF$4, COLUMN()-$AF$2-RD$3)&amp;":"&amp;ADDRESS($AF$5, COLUMN()-$AF$1-RD$3)), RD$3, FALSE)+VLOOKUP($AT98, INDIRECT(ADDRESS($AF$4, COLUMN()-$AF$2-RD$3)&amp;":"&amp;ADDRESS($AF$5, COLUMN()-$AF$1-RD$3)), RD$3, FALSE)</f>
        <v>1336444547</v>
      </c>
      <c r="RE98" cm="1">
        <f t="array" aca="1" ref="RE98" ca="1">INDIRECT(ADDRESS(ROW(), RE$3-$AF$1+$AF$3))+VLOOKUP($AS98, INDIRECT(ADDRESS($AF$4, COLUMN()-$AF$2-RE$3)&amp;":"&amp;ADDRESS($AF$5, COLUMN()-$AF$1-RE$3)), RE$3, FALSE)+VLOOKUP($AT98, INDIRECT(ADDRESS($AF$4, COLUMN()-$AF$2-RE$3)&amp;":"&amp;ADDRESS($AF$5, COLUMN()-$AF$1-RE$3)), RE$3, FALSE)</f>
        <v>1267772642</v>
      </c>
      <c r="RF98" t="str">
        <f t="shared" si="432"/>
        <v>VS</v>
      </c>
      <c r="RG98" t="str">
        <f t="shared" si="433"/>
        <v>SK</v>
      </c>
      <c r="RH98" t="str">
        <f t="shared" si="477"/>
        <v>VK</v>
      </c>
      <c r="RI98" cm="1">
        <f t="array" aca="1" ref="RI98" ca="1">INDIRECT(ADDRESS(ROW(), RI$3-$AF$1+$AF$3))+VLOOKUP($AS98, INDIRECT(ADDRESS($AF$4, COLUMN()-$AF$2-RI$3)&amp;":"&amp;ADDRESS($AF$5, COLUMN()-$AF$1-RI$3)), RI$3, FALSE)+VLOOKUP($AT98, INDIRECT(ADDRESS($AF$4, COLUMN()-$AF$2-RI$3)&amp;":"&amp;ADDRESS($AF$5, COLUMN()-$AF$1-RI$3)), RI$3, FALSE)</f>
        <v>5611348425</v>
      </c>
      <c r="RJ98" cm="1">
        <f t="array" aca="1" ref="RJ98" ca="1">INDIRECT(ADDRESS(ROW(), RJ$3-$AF$1+$AF$3))+VLOOKUP($AS98, INDIRECT(ADDRESS($AF$4, COLUMN()-$AF$2-RJ$3)&amp;":"&amp;ADDRESS($AF$5, COLUMN()-$AF$1-RJ$3)), RJ$3, FALSE)+VLOOKUP($AT98, INDIRECT(ADDRESS($AF$4, COLUMN()-$AF$2-RJ$3)&amp;":"&amp;ADDRESS($AF$5, COLUMN()-$AF$1-RJ$3)), RJ$3, FALSE)</f>
        <v>4081374173</v>
      </c>
      <c r="RK98" cm="1">
        <f t="array" aca="1" ref="RK98" ca="1">INDIRECT(ADDRESS(ROW(), RK$3-$AF$1+$AF$3))+VLOOKUP($AS98, INDIRECT(ADDRESS($AF$4, COLUMN()-$AF$2-RK$3)&amp;":"&amp;ADDRESS($AF$5, COLUMN()-$AF$1-RK$3)), RK$3, FALSE)+VLOOKUP($AT98, INDIRECT(ADDRESS($AF$4, COLUMN()-$AF$2-RK$3)&amp;":"&amp;ADDRESS($AF$5, COLUMN()-$AF$1-RK$3)), RK$3, FALSE)</f>
        <v>770665972</v>
      </c>
      <c r="RL98" cm="1">
        <f t="array" aca="1" ref="RL98" ca="1">INDIRECT(ADDRESS(ROW(), RL$3-$AF$1+$AF$3))+VLOOKUP($AS98, INDIRECT(ADDRESS($AF$4, COLUMN()-$AF$2-RL$3)&amp;":"&amp;ADDRESS($AF$5, COLUMN()-$AF$1-RL$3)), RL$3, FALSE)+VLOOKUP($AT98, INDIRECT(ADDRESS($AF$4, COLUMN()-$AF$2-RL$3)&amp;":"&amp;ADDRESS($AF$5, COLUMN()-$AF$1-RL$3)), RL$3, FALSE)</f>
        <v>4392701484</v>
      </c>
      <c r="RM98" cm="1">
        <f t="array" aca="1" ref="RM98" ca="1">INDIRECT(ADDRESS(ROW(), RM$3-$AF$1+$AF$3))+VLOOKUP($AS98, INDIRECT(ADDRESS($AF$4, COLUMN()-$AF$2-RM$3)&amp;":"&amp;ADDRESS($AF$5, COLUMN()-$AF$1-RM$3)), RM$3, FALSE)+VLOOKUP($AT98, INDIRECT(ADDRESS($AF$4, COLUMN()-$AF$2-RM$3)&amp;":"&amp;ADDRESS($AF$5, COLUMN()-$AF$1-RM$3)), RM$3, FALSE)</f>
        <v>3813077067</v>
      </c>
      <c r="RN98" cm="1">
        <f t="array" aca="1" ref="RN98" ca="1">INDIRECT(ADDRESS(ROW(), RN$3-$AF$1+$AF$3))+VLOOKUP($AS98, INDIRECT(ADDRESS($AF$4, COLUMN()-$AF$2-RN$3)&amp;":"&amp;ADDRESS($AF$5, COLUMN()-$AF$1-RN$3)), RN$3, FALSE)+VLOOKUP($AT98, INDIRECT(ADDRESS($AF$4, COLUMN()-$AF$2-RN$3)&amp;":"&amp;ADDRESS($AF$5, COLUMN()-$AF$1-RN$3)), RN$3, FALSE)</f>
        <v>4460059344</v>
      </c>
      <c r="RO98" cm="1">
        <f t="array" aca="1" ref="RO98" ca="1">INDIRECT(ADDRESS(ROW(), RO$3-$AF$1+$AF$3))+VLOOKUP($AS98, INDIRECT(ADDRESS($AF$4, COLUMN()-$AF$2-RO$3)&amp;":"&amp;ADDRESS($AF$5, COLUMN()-$AF$1-RO$3)), RO$3, FALSE)+VLOOKUP($AT98, INDIRECT(ADDRESS($AF$4, COLUMN()-$AF$2-RO$3)&amp;":"&amp;ADDRESS($AF$5, COLUMN()-$AF$1-RO$3)), RO$3, FALSE)</f>
        <v>2835637741</v>
      </c>
      <c r="RP98" cm="1">
        <f t="array" aca="1" ref="RP98" ca="1">INDIRECT(ADDRESS(ROW(), RP$3-$AF$1+$AF$3))+VLOOKUP($AS98, INDIRECT(ADDRESS($AF$4, COLUMN()-$AF$2-RP$3)&amp;":"&amp;ADDRESS($AF$5, COLUMN()-$AF$1-RP$3)), RP$3, FALSE)+VLOOKUP($AT98, INDIRECT(ADDRESS($AF$4, COLUMN()-$AF$2-RP$3)&amp;":"&amp;ADDRESS($AF$5, COLUMN()-$AF$1-RP$3)), RP$3, FALSE)</f>
        <v>3186144172</v>
      </c>
      <c r="RQ98" cm="1">
        <f t="array" aca="1" ref="RQ98" ca="1">INDIRECT(ADDRESS(ROW(), RQ$3-$AF$1+$AF$3))+VLOOKUP($AS98, INDIRECT(ADDRESS($AF$4, COLUMN()-$AF$2-RQ$3)&amp;":"&amp;ADDRESS($AF$5, COLUMN()-$AF$1-RQ$3)), RQ$3, FALSE)+VLOOKUP($AT98, INDIRECT(ADDRESS($AF$4, COLUMN()-$AF$2-RQ$3)&amp;":"&amp;ADDRESS($AF$5, COLUMN()-$AF$1-RQ$3)), RQ$3, FALSE)</f>
        <v>2673137781</v>
      </c>
      <c r="RR98" cm="1">
        <f t="array" aca="1" ref="RR98" ca="1">INDIRECT(ADDRESS(ROW(), RR$3-$AF$1+$AF$3))+VLOOKUP($AS98, INDIRECT(ADDRESS($AF$4, COLUMN()-$AF$2-RR$3)&amp;":"&amp;ADDRESS($AF$5, COLUMN()-$AF$1-RR$3)), RR$3, FALSE)+VLOOKUP($AT98, INDIRECT(ADDRESS($AF$4, COLUMN()-$AF$2-RR$3)&amp;":"&amp;ADDRESS($AF$5, COLUMN()-$AF$1-RR$3)), RR$3, FALSE)</f>
        <v>2535592208</v>
      </c>
      <c r="RS98" t="str">
        <f t="shared" si="435"/>
        <v>VS</v>
      </c>
      <c r="RT98" t="str">
        <f t="shared" si="436"/>
        <v>SK</v>
      </c>
      <c r="RU98" t="str">
        <f t="shared" si="478"/>
        <v>VK</v>
      </c>
      <c r="RV98" cm="1">
        <f t="array" aca="1" ref="RV98" ca="1">INDIRECT(ADDRESS(ROW(), RV$3-$AF$1+$AF$3))+VLOOKUP($AS98, INDIRECT(ADDRESS($AF$4, COLUMN()-$AF$2-RV$3)&amp;":"&amp;ADDRESS($AF$5, COLUMN()-$AF$1-RV$3)), RV$3, FALSE)+VLOOKUP($AT98, INDIRECT(ADDRESS($AF$4, COLUMN()-$AF$2-RV$3)&amp;":"&amp;ADDRESS($AF$5, COLUMN()-$AF$1-RV$3)), RV$3, FALSE)</f>
        <v>11222615868</v>
      </c>
      <c r="RW98" cm="1">
        <f t="array" aca="1" ref="RW98" ca="1">INDIRECT(ADDRESS(ROW(), RW$3-$AF$1+$AF$3))+VLOOKUP($AS98, INDIRECT(ADDRESS($AF$4, COLUMN()-$AF$2-RW$3)&amp;":"&amp;ADDRESS($AF$5, COLUMN()-$AF$1-RW$3)), RW$3, FALSE)+VLOOKUP($AT98, INDIRECT(ADDRESS($AF$4, COLUMN()-$AF$2-RW$3)&amp;":"&amp;ADDRESS($AF$5, COLUMN()-$AF$1-RW$3)), RW$3, FALSE)</f>
        <v>8162849727</v>
      </c>
      <c r="RX98" cm="1">
        <f t="array" aca="1" ref="RX98" ca="1">INDIRECT(ADDRESS(ROW(), RX$3-$AF$1+$AF$3))+VLOOKUP($AS98, INDIRECT(ADDRESS($AF$4, COLUMN()-$AF$2-RX$3)&amp;":"&amp;ADDRESS($AF$5, COLUMN()-$AF$1-RX$3)), RX$3, FALSE)+VLOOKUP($AT98, INDIRECT(ADDRESS($AF$4, COLUMN()-$AF$2-RX$3)&amp;":"&amp;ADDRESS($AF$5, COLUMN()-$AF$1-RX$3)), RX$3, FALSE)</f>
        <v>1541360539</v>
      </c>
      <c r="RY98" cm="1">
        <f t="array" aca="1" ref="RY98" ca="1">INDIRECT(ADDRESS(ROW(), RY$3-$AF$1+$AF$3))+VLOOKUP($AS98, INDIRECT(ADDRESS($AF$4, COLUMN()-$AF$2-RY$3)&amp;":"&amp;ADDRESS($AF$5, COLUMN()-$AF$1-RY$3)), RY$3, FALSE)+VLOOKUP($AT98, INDIRECT(ADDRESS($AF$4, COLUMN()-$AF$2-RY$3)&amp;":"&amp;ADDRESS($AF$5, COLUMN()-$AF$1-RY$3)), RY$3, FALSE)</f>
        <v>8785739336</v>
      </c>
      <c r="RZ98" cm="1">
        <f t="array" aca="1" ref="RZ98" ca="1">INDIRECT(ADDRESS(ROW(), RZ$3-$AF$1+$AF$3))+VLOOKUP($AS98, INDIRECT(ADDRESS($AF$4, COLUMN()-$AF$2-RZ$3)&amp;":"&amp;ADDRESS($AF$5, COLUMN()-$AF$1-RZ$3)), RZ$3, FALSE)+VLOOKUP($AT98, INDIRECT(ADDRESS($AF$4, COLUMN()-$AF$2-RZ$3)&amp;":"&amp;ADDRESS($AF$5, COLUMN()-$AF$1-RZ$3)), RZ$3, FALSE)</f>
        <v>7626213214</v>
      </c>
      <c r="SA98" cm="1">
        <f t="array" aca="1" ref="SA98" ca="1">INDIRECT(ADDRESS(ROW(), SA$3-$AF$1+$AF$3))+VLOOKUP($AS98, INDIRECT(ADDRESS($AF$4, COLUMN()-$AF$2-SA$3)&amp;":"&amp;ADDRESS($AF$5, COLUMN()-$AF$1-SA$3)), SA$3, FALSE)+VLOOKUP($AT98, INDIRECT(ADDRESS($AF$4, COLUMN()-$AF$2-SA$3)&amp;":"&amp;ADDRESS($AF$5, COLUMN()-$AF$1-SA$3)), SA$3, FALSE)</f>
        <v>8920417967</v>
      </c>
      <c r="SB98" cm="1">
        <f t="array" aca="1" ref="SB98" ca="1">INDIRECT(ADDRESS(ROW(), SB$3-$AF$1+$AF$3))+VLOOKUP($AS98, INDIRECT(ADDRESS($AF$4, COLUMN()-$AF$2-SB$3)&amp;":"&amp;ADDRESS($AF$5, COLUMN()-$AF$1-SB$3)), SB$3, FALSE)+VLOOKUP($AT98, INDIRECT(ADDRESS($AF$4, COLUMN()-$AF$2-SB$3)&amp;":"&amp;ADDRESS($AF$5, COLUMN()-$AF$1-SB$3)), SB$3, FALSE)</f>
        <v>5671400278</v>
      </c>
      <c r="SC98" cm="1">
        <f t="array" aca="1" ref="SC98" ca="1">INDIRECT(ADDRESS(ROW(), SC$3-$AF$1+$AF$3))+VLOOKUP($AS98, INDIRECT(ADDRESS($AF$4, COLUMN()-$AF$2-SC$3)&amp;":"&amp;ADDRESS($AF$5, COLUMN()-$AF$1-SC$3)), SC$3, FALSE)+VLOOKUP($AT98, INDIRECT(ADDRESS($AF$4, COLUMN()-$AF$2-SC$3)&amp;":"&amp;ADDRESS($AF$5, COLUMN()-$AF$1-SC$3)), SC$3, FALSE)</f>
        <v>6371861362</v>
      </c>
      <c r="SD98" cm="1">
        <f t="array" aca="1" ref="SD98" ca="1">INDIRECT(ADDRESS(ROW(), SD$3-$AF$1+$AF$3))+VLOOKUP($AS98, INDIRECT(ADDRESS($AF$4, COLUMN()-$AF$2-SD$3)&amp;":"&amp;ADDRESS($AF$5, COLUMN()-$AF$1-SD$3)), SD$3, FALSE)+VLOOKUP($AT98, INDIRECT(ADDRESS($AF$4, COLUMN()-$AF$2-SD$3)&amp;":"&amp;ADDRESS($AF$5, COLUMN()-$AF$1-SD$3)), SD$3, FALSE)</f>
        <v>5346016719</v>
      </c>
      <c r="SE98" cm="1">
        <f t="array" aca="1" ref="SE98" ca="1">INDIRECT(ADDRESS(ROW(), SE$3-$AF$1+$AF$3))+VLOOKUP($AS98, INDIRECT(ADDRESS($AF$4, COLUMN()-$AF$2-SE$3)&amp;":"&amp;ADDRESS($AF$5, COLUMN()-$AF$1-SE$3)), SE$3, FALSE)+VLOOKUP($AT98, INDIRECT(ADDRESS($AF$4, COLUMN()-$AF$2-SE$3)&amp;":"&amp;ADDRESS($AF$5, COLUMN()-$AF$1-SE$3)), SE$3, FALSE)</f>
        <v>5071001725</v>
      </c>
      <c r="SF98" t="str">
        <f t="shared" si="438"/>
        <v>VS</v>
      </c>
      <c r="SG98" t="str">
        <f t="shared" si="439"/>
        <v>SK</v>
      </c>
      <c r="SH98" t="str">
        <f t="shared" si="479"/>
        <v>VK</v>
      </c>
      <c r="SI98" cm="1">
        <f t="array" aca="1" ref="SI98" ca="1">INDIRECT(ADDRESS(ROW(), SI$3-$AF$1+$AF$3))+VLOOKUP($AS98, INDIRECT(ADDRESS($AF$4, COLUMN()-$AF$2-SI$3)&amp;":"&amp;ADDRESS($AF$5, COLUMN()-$AF$1-SI$3)), SI$3, FALSE)+VLOOKUP($AT98, INDIRECT(ADDRESS($AF$4, COLUMN()-$AF$2-SI$3)&amp;":"&amp;ADDRESS($AF$5, COLUMN()-$AF$1-SI$3)), SI$3, FALSE)</f>
        <v>22444801783</v>
      </c>
      <c r="SJ98" cm="1">
        <f t="array" aca="1" ref="SJ98" ca="1">INDIRECT(ADDRESS(ROW(), SJ$3-$AF$1+$AF$3))+VLOOKUP($AS98, INDIRECT(ADDRESS($AF$4, COLUMN()-$AF$2-SJ$3)&amp;":"&amp;ADDRESS($AF$5, COLUMN()-$AF$1-SJ$3)), SJ$3, FALSE)+VLOOKUP($AT98, INDIRECT(ADDRESS($AF$4, COLUMN()-$AF$2-SJ$3)&amp;":"&amp;ADDRESS($AF$5, COLUMN()-$AF$1-SJ$3)), SJ$3, FALSE)</f>
        <v>16326386914</v>
      </c>
      <c r="SK98" cm="1">
        <f t="array" aca="1" ref="SK98" ca="1">INDIRECT(ADDRESS(ROW(), SK$3-$AF$1+$AF$3))+VLOOKUP($AS98, INDIRECT(ADDRESS($AF$4, COLUMN()-$AF$2-SK$3)&amp;":"&amp;ADDRESS($AF$5, COLUMN()-$AF$1-SK$3)), SK$3, FALSE)+VLOOKUP($AT98, INDIRECT(ADDRESS($AF$4, COLUMN()-$AF$2-SK$3)&amp;":"&amp;ADDRESS($AF$5, COLUMN()-$AF$1-SK$3)), SK$3, FALSE)</f>
        <v>3082874616</v>
      </c>
      <c r="SL98" cm="1">
        <f t="array" aca="1" ref="SL98" ca="1">INDIRECT(ADDRESS(ROW(), SL$3-$AF$1+$AF$3))+VLOOKUP($AS98, INDIRECT(ADDRESS($AF$4, COLUMN()-$AF$2-SL$3)&amp;":"&amp;ADDRESS($AF$5, COLUMN()-$AF$1-SL$3)), SL$3, FALSE)+VLOOKUP($AT98, INDIRECT(ADDRESS($AF$4, COLUMN()-$AF$2-SL$3)&amp;":"&amp;ADDRESS($AF$5, COLUMN()-$AF$1-SL$3)), SL$3, FALSE)</f>
        <v>17571671480</v>
      </c>
      <c r="SM98" cm="1">
        <f t="array" aca="1" ref="SM98" ca="1">INDIRECT(ADDRESS(ROW(), SM$3-$AF$1+$AF$3))+VLOOKUP($AS98, INDIRECT(ADDRESS($AF$4, COLUMN()-$AF$2-SM$3)&amp;":"&amp;ADDRESS($AF$5, COLUMN()-$AF$1-SM$3)), SM$3, FALSE)+VLOOKUP($AT98, INDIRECT(ADDRESS($AF$4, COLUMN()-$AF$2-SM$3)&amp;":"&amp;ADDRESS($AF$5, COLUMN()-$AF$1-SM$3)), SM$3, FALSE)</f>
        <v>15252608912</v>
      </c>
      <c r="SN98" cm="1">
        <f t="array" aca="1" ref="SN98" ca="1">INDIRECT(ADDRESS(ROW(), SN$3-$AF$1+$AF$3))+VLOOKUP($AS98, INDIRECT(ADDRESS($AF$4, COLUMN()-$AF$2-SN$3)&amp;":"&amp;ADDRESS($AF$5, COLUMN()-$AF$1-SN$3)), SN$3, FALSE)+VLOOKUP($AT98, INDIRECT(ADDRESS($AF$4, COLUMN()-$AF$2-SN$3)&amp;":"&amp;ADDRESS($AF$5, COLUMN()-$AF$1-SN$3)), SN$3, FALSE)</f>
        <v>17839437345</v>
      </c>
      <c r="SO98" cm="1">
        <f t="array" aca="1" ref="SO98" ca="1">INDIRECT(ADDRESS(ROW(), SO$3-$AF$1+$AF$3))+VLOOKUP($AS98, INDIRECT(ADDRESS($AF$4, COLUMN()-$AF$2-SO$3)&amp;":"&amp;ADDRESS($AF$5, COLUMN()-$AF$1-SO$3)), SO$3, FALSE)+VLOOKUP($AT98, INDIRECT(ADDRESS($AF$4, COLUMN()-$AF$2-SO$3)&amp;":"&amp;ADDRESS($AF$5, COLUMN()-$AF$1-SO$3)), SO$3, FALSE)</f>
        <v>11341895006</v>
      </c>
      <c r="SP98" cm="1">
        <f t="array" aca="1" ref="SP98" ca="1">INDIRECT(ADDRESS(ROW(), SP$3-$AF$1+$AF$3))+VLOOKUP($AS98, INDIRECT(ADDRESS($AF$4, COLUMN()-$AF$2-SP$3)&amp;":"&amp;ADDRESS($AF$5, COLUMN()-$AF$1-SP$3)), SP$3, FALSE)+VLOOKUP($AT98, INDIRECT(ADDRESS($AF$4, COLUMN()-$AF$2-SP$3)&amp;":"&amp;ADDRESS($AF$5, COLUMN()-$AF$1-SP$3)), SP$3, FALSE)</f>
        <v>12744447389</v>
      </c>
      <c r="SQ98" cm="1">
        <f t="array" aca="1" ref="SQ98" ca="1">INDIRECT(ADDRESS(ROW(), SQ$3-$AF$1+$AF$3))+VLOOKUP($AS98, INDIRECT(ADDRESS($AF$4, COLUMN()-$AF$2-SQ$3)&amp;":"&amp;ADDRESS($AF$5, COLUMN()-$AF$1-SQ$3)), SQ$3, FALSE)+VLOOKUP($AT98, INDIRECT(ADDRESS($AF$4, COLUMN()-$AF$2-SQ$3)&amp;":"&amp;ADDRESS($AF$5, COLUMN()-$AF$1-SQ$3)), SQ$3, FALSE)</f>
        <v>10692658044</v>
      </c>
      <c r="SR98" cm="1">
        <f t="array" aca="1" ref="SR98" ca="1">INDIRECT(ADDRESS(ROW(), SR$3-$AF$1+$AF$3))+VLOOKUP($AS98, INDIRECT(ADDRESS($AF$4, COLUMN()-$AF$2-SR$3)&amp;":"&amp;ADDRESS($AF$5, COLUMN()-$AF$1-SR$3)), SR$3, FALSE)+VLOOKUP($AT98, INDIRECT(ADDRESS($AF$4, COLUMN()-$AF$2-SR$3)&amp;":"&amp;ADDRESS($AF$5, COLUMN()-$AF$1-SR$3)), SR$3, FALSE)</f>
        <v>10142171982</v>
      </c>
      <c r="SS98" t="str">
        <f t="shared" si="441"/>
        <v>VS</v>
      </c>
      <c r="ST98" t="str">
        <f t="shared" si="442"/>
        <v>SK</v>
      </c>
      <c r="SU98" t="str">
        <f t="shared" si="480"/>
        <v>VK</v>
      </c>
      <c r="SV98" cm="1">
        <f t="array" aca="1" ref="SV98" ca="1">INDIRECT(ADDRESS(ROW(), SV$3-$AF$1+$AF$3))+VLOOKUP($AS98, INDIRECT(ADDRESS($AF$4, COLUMN()-$AF$2-SV$3)&amp;":"&amp;ADDRESS($AF$5, COLUMN()-$AF$1-SV$3)), SV$3, FALSE)+VLOOKUP($AT98, INDIRECT(ADDRESS($AF$4, COLUMN()-$AF$2-SV$3)&amp;":"&amp;ADDRESS($AF$5, COLUMN()-$AF$1-SV$3)), SV$3, FALSE)</f>
        <v>44889539320</v>
      </c>
      <c r="SW98" cm="1">
        <f t="array" aca="1" ref="SW98" ca="1">INDIRECT(ADDRESS(ROW(), SW$3-$AF$1+$AF$3))+VLOOKUP($AS98, INDIRECT(ADDRESS($AF$4, COLUMN()-$AF$2-SW$3)&amp;":"&amp;ADDRESS($AF$5, COLUMN()-$AF$1-SW$3)), SW$3, FALSE)+VLOOKUP($AT98, INDIRECT(ADDRESS($AF$4, COLUMN()-$AF$2-SW$3)&amp;":"&amp;ADDRESS($AF$5, COLUMN()-$AF$1-SW$3)), SW$3, FALSE)</f>
        <v>32653014531</v>
      </c>
      <c r="SX98" cm="1">
        <f t="array" aca="1" ref="SX98" ca="1">INDIRECT(ADDRESS(ROW(), SX$3-$AF$1+$AF$3))+VLOOKUP($AS98, INDIRECT(ADDRESS($AF$4, COLUMN()-$AF$2-SX$3)&amp;":"&amp;ADDRESS($AF$5, COLUMN()-$AF$1-SX$3)), SX$3, FALSE)+VLOOKUP($AT98, INDIRECT(ADDRESS($AF$4, COLUMN()-$AF$2-SX$3)&amp;":"&amp;ADDRESS($AF$5, COLUMN()-$AF$1-SX$3)), SX$3, FALSE)</f>
        <v>6165861933</v>
      </c>
      <c r="SY98" cm="1">
        <f t="array" aca="1" ref="SY98" ca="1">INDIRECT(ADDRESS(ROW(), SY$3-$AF$1+$AF$3))+VLOOKUP($AS98, INDIRECT(ADDRESS($AF$4, COLUMN()-$AF$2-SY$3)&amp;":"&amp;ADDRESS($AF$5, COLUMN()-$AF$1-SY$3)), SY$3, FALSE)+VLOOKUP($AT98, INDIRECT(ADDRESS($AF$4, COLUMN()-$AF$2-SY$3)&amp;":"&amp;ADDRESS($AF$5, COLUMN()-$AF$1-SY$3)), SY$3, FALSE)</f>
        <v>35144056015</v>
      </c>
      <c r="SZ98" cm="1">
        <f t="array" aca="1" ref="SZ98" ca="1">INDIRECT(ADDRESS(ROW(), SZ$3-$AF$1+$AF$3))+VLOOKUP($AS98, INDIRECT(ADDRESS($AF$4, COLUMN()-$AF$2-SZ$3)&amp;":"&amp;ADDRESS($AF$5, COLUMN()-$AF$1-SZ$3)), SZ$3, FALSE)+VLOOKUP($AT98, INDIRECT(ADDRESS($AF$4, COLUMN()-$AF$2-SZ$3)&amp;":"&amp;ADDRESS($AF$5, COLUMN()-$AF$1-SZ$3)), SZ$3, FALSE)</f>
        <v>30505325418</v>
      </c>
      <c r="TA98" cm="1">
        <f t="array" aca="1" ref="TA98" ca="1">INDIRECT(ADDRESS(ROW(), TA$3-$AF$1+$AF$3))+VLOOKUP($AS98, INDIRECT(ADDRESS($AF$4, COLUMN()-$AF$2-TA$3)&amp;":"&amp;ADDRESS($AF$5, COLUMN()-$AF$1-TA$3)), TA$3, FALSE)+VLOOKUP($AT98, INDIRECT(ADDRESS($AF$4, COLUMN()-$AF$2-TA$3)&amp;":"&amp;ADDRESS($AF$5, COLUMN()-$AF$1-TA$3)), TA$3, FALSE)</f>
        <v>35679338856</v>
      </c>
      <c r="TB98" cm="1">
        <f t="array" aca="1" ref="TB98" ca="1">INDIRECT(ADDRESS(ROW(), TB$3-$AF$1+$AF$3))+VLOOKUP($AS98, INDIRECT(ADDRESS($AF$4, COLUMN()-$AF$2-TB$3)&amp;":"&amp;ADDRESS($AF$5, COLUMN()-$AF$1-TB$3)), TB$3, FALSE)+VLOOKUP($AT98, INDIRECT(ADDRESS($AF$4, COLUMN()-$AF$2-TB$3)&amp;":"&amp;ADDRESS($AF$5, COLUMN()-$AF$1-TB$3)), TB$3, FALSE)</f>
        <v>22683998710</v>
      </c>
      <c r="TC98" cm="1">
        <f t="array" aca="1" ref="TC98" ca="1">INDIRECT(ADDRESS(ROW(), TC$3-$AF$1+$AF$3))+VLOOKUP($AS98, INDIRECT(ADDRESS($AF$4, COLUMN()-$AF$2-TC$3)&amp;":"&amp;ADDRESS($AF$5, COLUMN()-$AF$1-TC$3)), TC$3, FALSE)+VLOOKUP($AT98, INDIRECT(ADDRESS($AF$4, COLUMN()-$AF$2-TC$3)&amp;":"&amp;ADDRESS($AF$5, COLUMN()-$AF$1-TC$3)), TC$3, FALSE)</f>
        <v>25487796111</v>
      </c>
      <c r="TD98" cm="1">
        <f t="array" aca="1" ref="TD98" ca="1">INDIRECT(ADDRESS(ROW(), TD$3-$AF$1+$AF$3))+VLOOKUP($AS98, INDIRECT(ADDRESS($AF$4, COLUMN()-$AF$2-TD$3)&amp;":"&amp;ADDRESS($AF$5, COLUMN()-$AF$1-TD$3)), TD$3, FALSE)+VLOOKUP($AT98, INDIRECT(ADDRESS($AF$4, COLUMN()-$AF$2-TD$3)&amp;":"&amp;ADDRESS($AF$5, COLUMN()-$AF$1-TD$3)), TD$3, FALSE)</f>
        <v>21384920399</v>
      </c>
      <c r="TE98" cm="1">
        <f t="array" aca="1" ref="TE98" ca="1">INDIRECT(ADDRESS(ROW(), TE$3-$AF$1+$AF$3))+VLOOKUP($AS98, INDIRECT(ADDRESS($AF$4, COLUMN()-$AF$2-TE$3)&amp;":"&amp;ADDRESS($AF$5, COLUMN()-$AF$1-TE$3)), TE$3, FALSE)+VLOOKUP($AT98, INDIRECT(ADDRESS($AF$4, COLUMN()-$AF$2-TE$3)&amp;":"&amp;ADDRESS($AF$5, COLUMN()-$AF$1-TE$3)), TE$3, FALSE)</f>
        <v>20284055650</v>
      </c>
      <c r="TF98" t="str">
        <f t="shared" si="444"/>
        <v>VS</v>
      </c>
      <c r="TG98" t="str">
        <f t="shared" si="445"/>
        <v>SK</v>
      </c>
      <c r="TH98" t="str">
        <f t="shared" si="481"/>
        <v>VK</v>
      </c>
      <c r="TI98" cm="1">
        <f t="array" aca="1" ref="TI98" ca="1">INDIRECT(ADDRESS(ROW(), TI$3-$AF$1+$AF$3))+VLOOKUP($AS98, INDIRECT(ADDRESS($AF$4, COLUMN()-$AF$2-TI$3)&amp;":"&amp;ADDRESS($AF$5, COLUMN()-$AF$1-TI$3)), TI$3, FALSE)+VLOOKUP($AT98, INDIRECT(ADDRESS($AF$4, COLUMN()-$AF$2-TI$3)&amp;":"&amp;ADDRESS($AF$5, COLUMN()-$AF$1-TI$3)), TI$3, FALSE)</f>
        <v>89778317815</v>
      </c>
      <c r="TJ98" cm="1">
        <f t="array" aca="1" ref="TJ98" ca="1">INDIRECT(ADDRESS(ROW(), TJ$3-$AF$1+$AF$3))+VLOOKUP($AS98, INDIRECT(ADDRESS($AF$4, COLUMN()-$AF$2-TJ$3)&amp;":"&amp;ADDRESS($AF$5, COLUMN()-$AF$1-TJ$3)), TJ$3, FALSE)+VLOOKUP($AT98, INDIRECT(ADDRESS($AF$4, COLUMN()-$AF$2-TJ$3)&amp;":"&amp;ADDRESS($AF$5, COLUMN()-$AF$1-TJ$3)), TJ$3, FALSE)</f>
        <v>65307510797</v>
      </c>
      <c r="TK98" cm="1">
        <f t="array" aca="1" ref="TK98" ca="1">INDIRECT(ADDRESS(ROW(), TK$3-$AF$1+$AF$3))+VLOOKUP($AS98, INDIRECT(ADDRESS($AF$4, COLUMN()-$AF$2-TK$3)&amp;":"&amp;ADDRESS($AF$5, COLUMN()-$AF$1-TK$3)), TK$3, FALSE)+VLOOKUP($AT98, INDIRECT(ADDRESS($AF$4, COLUMN()-$AF$2-TK$3)&amp;":"&amp;ADDRESS($AF$5, COLUMN()-$AF$1-TK$3)), TK$3, FALSE)</f>
        <v>12332122539</v>
      </c>
      <c r="TL98" cm="1">
        <f t="array" aca="1" ref="TL98" ca="1">INDIRECT(ADDRESS(ROW(), TL$3-$AF$1+$AF$3))+VLOOKUP($AS98, INDIRECT(ADDRESS($AF$4, COLUMN()-$AF$2-TL$3)&amp;":"&amp;ADDRESS($AF$5, COLUMN()-$AF$1-TL$3)), TL$3, FALSE)+VLOOKUP($AT98, INDIRECT(ADDRESS($AF$4, COLUMN()-$AF$2-TL$3)&amp;":"&amp;ADDRESS($AF$5, COLUMN()-$AF$1-TL$3)), TL$3, FALSE)</f>
        <v>70288571056</v>
      </c>
      <c r="TM98" cm="1">
        <f t="array" aca="1" ref="TM98" ca="1">INDIRECT(ADDRESS(ROW(), TM$3-$AF$1+$AF$3))+VLOOKUP($AS98, INDIRECT(ADDRESS($AF$4, COLUMN()-$AF$2-TM$3)&amp;":"&amp;ADDRESS($AF$5, COLUMN()-$AF$1-TM$3)), TM$3, FALSE)+VLOOKUP($AT98, INDIRECT(ADDRESS($AF$4, COLUMN()-$AF$2-TM$3)&amp;":"&amp;ADDRESS($AF$5, COLUMN()-$AF$1-TM$3)), TM$3, FALSE)</f>
        <v>61010932132</v>
      </c>
      <c r="TN98" cm="1">
        <f t="array" aca="1" ref="TN98" ca="1">INDIRECT(ADDRESS(ROW(), TN$3-$AF$1+$AF$3))+VLOOKUP($AS98, INDIRECT(ADDRESS($AF$4, COLUMN()-$AF$2-TN$3)&amp;":"&amp;ADDRESS($AF$5, COLUMN()-$AF$1-TN$3)), TN$3, FALSE)+VLOOKUP($AT98, INDIRECT(ADDRESS($AF$4, COLUMN()-$AF$2-TN$3)&amp;":"&amp;ADDRESS($AF$5, COLUMN()-$AF$1-TN$3)), TN$3, FALSE)</f>
        <v>71355471583</v>
      </c>
      <c r="TO98" cm="1">
        <f t="array" aca="1" ref="TO98" ca="1">INDIRECT(ADDRESS(ROW(), TO$3-$AF$1+$AF$3))+VLOOKUP($AS98, INDIRECT(ADDRESS($AF$4, COLUMN()-$AF$2-TO$3)&amp;":"&amp;ADDRESS($AF$5, COLUMN()-$AF$1-TO$3)), TO$3, FALSE)+VLOOKUP($AT98, INDIRECT(ADDRESS($AF$4, COLUMN()-$AF$2-TO$3)&amp;":"&amp;ADDRESS($AF$5, COLUMN()-$AF$1-TO$3)), TO$3, FALSE)</f>
        <v>45365963161</v>
      </c>
      <c r="TP98" cm="1">
        <f t="array" aca="1" ref="TP98" ca="1">INDIRECT(ADDRESS(ROW(), TP$3-$AF$1+$AF$3))+VLOOKUP($AS98, INDIRECT(ADDRESS($AF$4, COLUMN()-$AF$2-TP$3)&amp;":"&amp;ADDRESS($AF$5, COLUMN()-$AF$1-TP$3)), TP$3, FALSE)+VLOOKUP($AT98, INDIRECT(ADDRESS($AF$4, COLUMN()-$AF$2-TP$3)&amp;":"&amp;ADDRESS($AF$5, COLUMN()-$AF$1-TP$3)), TP$3, FALSE)</f>
        <v>50976925651</v>
      </c>
      <c r="TQ98" cm="1">
        <f t="array" aca="1" ref="TQ98" ca="1">INDIRECT(ADDRESS(ROW(), TQ$3-$AF$1+$AF$3))+VLOOKUP($AS98, INDIRECT(ADDRESS($AF$4, COLUMN()-$AF$2-TQ$3)&amp;":"&amp;ADDRESS($AF$5, COLUMN()-$AF$1-TQ$3)), TQ$3, FALSE)+VLOOKUP($AT98, INDIRECT(ADDRESS($AF$4, COLUMN()-$AF$2-TQ$3)&amp;":"&amp;ADDRESS($AF$5, COLUMN()-$AF$1-TQ$3)), TQ$3, FALSE)</f>
        <v>42771387697</v>
      </c>
      <c r="TR98" cm="1">
        <f t="array" aca="1" ref="TR98" ca="1">INDIRECT(ADDRESS(ROW(), TR$3-$AF$1+$AF$3))+VLOOKUP($AS98, INDIRECT(ADDRESS($AF$4, COLUMN()-$AF$2-TR$3)&amp;":"&amp;ADDRESS($AF$5, COLUMN()-$AF$1-TR$3)), TR$3, FALSE)+VLOOKUP($AT98, INDIRECT(ADDRESS($AF$4, COLUMN()-$AF$2-TR$3)&amp;":"&amp;ADDRESS($AF$5, COLUMN()-$AF$1-TR$3)), TR$3, FALSE)</f>
        <v>40568611456</v>
      </c>
      <c r="TS98" t="str">
        <f t="shared" si="447"/>
        <v>VS</v>
      </c>
      <c r="TT98" t="str">
        <f t="shared" si="448"/>
        <v>SK</v>
      </c>
      <c r="TU98" t="str">
        <f t="shared" si="481"/>
        <v>VK</v>
      </c>
      <c r="TV98" cm="1">
        <f t="array" aca="1" ref="TV98" ca="1">INDIRECT(ADDRESS(ROW(), TV$3-$AF$1+$AF$3))+VLOOKUP($AS98, INDIRECT(ADDRESS($AF$4, COLUMN()-$AF$2-TV$3)&amp;":"&amp;ADDRESS($AF$5, COLUMN()-$AF$1-TV$3)), TV$3, FALSE)+VLOOKUP($AT98, INDIRECT(ADDRESS($AF$4, COLUMN()-$AF$2-TV$3)&amp;":"&amp;ADDRESS($AF$5, COLUMN()-$AF$1-TV$3)), TV$3, FALSE)</f>
        <v>179556729906</v>
      </c>
      <c r="TW98" cm="1">
        <f t="array" aca="1" ref="TW98" ca="1">INDIRECT(ADDRESS(ROW(), TW$3-$AF$1+$AF$3))+VLOOKUP($AS98, INDIRECT(ADDRESS($AF$4, COLUMN()-$AF$2-TW$3)&amp;":"&amp;ADDRESS($AF$5, COLUMN()-$AF$1-TW$3)), TW$3, FALSE)+VLOOKUP($AT98, INDIRECT(ADDRESS($AF$4, COLUMN()-$AF$2-TW$3)&amp;":"&amp;ADDRESS($AF$5, COLUMN()-$AF$1-TW$3)), TW$3, FALSE)</f>
        <v>130615602393</v>
      </c>
      <c r="TX98" cm="1">
        <f t="array" aca="1" ref="TX98" ca="1">INDIRECT(ADDRESS(ROW(), TX$3-$AF$1+$AF$3))+VLOOKUP($AS98, INDIRECT(ADDRESS($AF$4, COLUMN()-$AF$2-TX$3)&amp;":"&amp;ADDRESS($AF$5, COLUMN()-$AF$1-TX$3)), TX$3, FALSE)+VLOOKUP($AT98, INDIRECT(ADDRESS($AF$4, COLUMN()-$AF$2-TX$3)&amp;":"&amp;ADDRESS($AF$5, COLUMN()-$AF$1-TX$3)), TX$3, FALSE)</f>
        <v>24664598708</v>
      </c>
      <c r="TY98" cm="1">
        <f t="array" aca="1" ref="TY98" ca="1">INDIRECT(ADDRESS(ROW(), TY$3-$AF$1+$AF$3))+VLOOKUP($AS98, INDIRECT(ADDRESS($AF$4, COLUMN()-$AF$2-TY$3)&amp;":"&amp;ADDRESS($AF$5, COLUMN()-$AF$1-TY$3)), TY$3, FALSE)+VLOOKUP($AT98, INDIRECT(ADDRESS($AF$4, COLUMN()-$AF$2-TY$3)&amp;":"&amp;ADDRESS($AF$5, COLUMN()-$AF$1-TY$3)), TY$3, FALSE)</f>
        <v>140578722539</v>
      </c>
      <c r="TZ98" cm="1">
        <f t="array" aca="1" ref="TZ98" ca="1">INDIRECT(ADDRESS(ROW(), TZ$3-$AF$1+$AF$3))+VLOOKUP($AS98, INDIRECT(ADDRESS($AF$4, COLUMN()-$AF$2-TZ$3)&amp;":"&amp;ADDRESS($AF$5, COLUMN()-$AF$1-TZ$3)), TZ$3, FALSE)+VLOOKUP($AT98, INDIRECT(ADDRESS($AF$4, COLUMN()-$AF$2-TZ$3)&amp;":"&amp;ADDRESS($AF$5, COLUMN()-$AF$1-TZ$3)), TZ$3, FALSE)</f>
        <v>122021847491</v>
      </c>
      <c r="UA98" cm="1">
        <f t="array" aca="1" ref="UA98" ca="1">INDIRECT(ADDRESS(ROW(), UA$3-$AF$1+$AF$3))+VLOOKUP($AS98, INDIRECT(ADDRESS($AF$4, COLUMN()-$AF$2-UA$3)&amp;":"&amp;ADDRESS($AF$5, COLUMN()-$AF$1-UA$3)), UA$3, FALSE)+VLOOKUP($AT98, INDIRECT(ADDRESS($AF$4, COLUMN()-$AF$2-UA$3)&amp;":"&amp;ADDRESS($AF$5, COLUMN()-$AF$1-UA$3)), UA$3, FALSE)</f>
        <v>142711786258</v>
      </c>
      <c r="UB98" cm="1">
        <f t="array" aca="1" ref="UB98" ca="1">INDIRECT(ADDRESS(ROW(), UB$3-$AF$1+$AF$3))+VLOOKUP($AS98, INDIRECT(ADDRESS($AF$4, COLUMN()-$AF$2-UB$3)&amp;":"&amp;ADDRESS($AF$5, COLUMN()-$AF$1-UB$3)), UB$3, FALSE)+VLOOKUP($AT98, INDIRECT(ADDRESS($AF$4, COLUMN()-$AF$2-UB$3)&amp;":"&amp;ADDRESS($AF$5, COLUMN()-$AF$1-UB$3)), UB$3, FALSE)</f>
        <v>90732228380</v>
      </c>
      <c r="UC98" cm="1">
        <f t="array" aca="1" ref="UC98" ca="1">INDIRECT(ADDRESS(ROW(), UC$3-$AF$1+$AF$3))+VLOOKUP($AS98, INDIRECT(ADDRESS($AF$4, COLUMN()-$AF$2-UC$3)&amp;":"&amp;ADDRESS($AF$5, COLUMN()-$AF$1-UC$3)), UC$3, FALSE)+VLOOKUP($AT98, INDIRECT(ADDRESS($AF$4, COLUMN()-$AF$2-UC$3)&amp;":"&amp;ADDRESS($AF$5, COLUMN()-$AF$1-UC$3)), UC$3, FALSE)</f>
        <v>101951233949</v>
      </c>
      <c r="UD98" cm="1">
        <f t="array" aca="1" ref="UD98" ca="1">INDIRECT(ADDRESS(ROW(), UD$3-$AF$1+$AF$3))+VLOOKUP($AS98, INDIRECT(ADDRESS($AF$4, COLUMN()-$AF$2-UD$3)&amp;":"&amp;ADDRESS($AF$5, COLUMN()-$AF$1-UD$3)), UD$3, FALSE)+VLOOKUP($AT98, INDIRECT(ADDRESS($AF$4, COLUMN()-$AF$2-UD$3)&amp;":"&amp;ADDRESS($AF$5, COLUMN()-$AF$1-UD$3)), UD$3, FALSE)</f>
        <v>85542144743</v>
      </c>
      <c r="UE98" cm="1">
        <f t="array" aca="1" ref="UE98" ca="1">INDIRECT(ADDRESS(ROW(), UE$3-$AF$1+$AF$3))+VLOOKUP($AS98, INDIRECT(ADDRESS($AF$4, COLUMN()-$AF$2-UE$3)&amp;":"&amp;ADDRESS($AF$5, COLUMN()-$AF$1-UE$3)), UE$3, FALSE)+VLOOKUP($AT98, INDIRECT(ADDRESS($AF$4, COLUMN()-$AF$2-UE$3)&amp;":"&amp;ADDRESS($AF$5, COLUMN()-$AF$1-UE$3)), UE$3, FALSE)</f>
        <v>81136733408</v>
      </c>
      <c r="UF98" t="str">
        <f t="shared" si="449"/>
        <v>VS</v>
      </c>
      <c r="UG98" t="str">
        <f t="shared" si="450"/>
        <v>SK</v>
      </c>
    </row>
    <row r="99" spans="1:553" x14ac:dyDescent="0.25">
      <c r="A99" t="s">
        <v>145</v>
      </c>
      <c r="AH99" t="str">
        <f t="shared" si="451"/>
        <v>NK</v>
      </c>
      <c r="AI99">
        <f t="shared" si="483"/>
        <v>0</v>
      </c>
      <c r="AJ99">
        <f t="shared" si="483"/>
        <v>0</v>
      </c>
      <c r="AK99">
        <f t="shared" si="483"/>
        <v>0</v>
      </c>
      <c r="AL99">
        <f t="shared" si="483"/>
        <v>0</v>
      </c>
      <c r="AM99">
        <f t="shared" si="483"/>
        <v>0</v>
      </c>
      <c r="AN99">
        <f t="shared" si="483"/>
        <v>1</v>
      </c>
      <c r="AO99">
        <f t="shared" si="483"/>
        <v>0</v>
      </c>
      <c r="AP99">
        <f t="shared" si="483"/>
        <v>0</v>
      </c>
      <c r="AQ99">
        <f t="shared" si="483"/>
        <v>0</v>
      </c>
      <c r="AR99">
        <f t="shared" si="483"/>
        <v>0</v>
      </c>
      <c r="AS99" t="str">
        <f t="shared" si="342"/>
        <v>NK</v>
      </c>
      <c r="AT99" t="str">
        <f t="shared" si="343"/>
        <v>KK</v>
      </c>
      <c r="AU99" t="str">
        <f t="shared" si="452"/>
        <v>NK</v>
      </c>
      <c r="AV99" cm="1">
        <f t="array" aca="1" ref="AV99" ca="1">INDIRECT(ADDRESS(ROW(), AV$3-$AF$1+$AF$3))+VLOOKUP($AS99, INDIRECT(ADDRESS($AF$4, COLUMN()-$AF$2-AV$3)&amp;":"&amp;ADDRESS($AF$5, COLUMN()-$AF$1-AV$3)), AV$3, FALSE)+VLOOKUP($AT99, INDIRECT(ADDRESS($AF$4, COLUMN()-$AF$2-AV$3)&amp;":"&amp;ADDRESS($AF$5, COLUMN()-$AF$1-AV$3)), AV$3, FALSE)</f>
        <v>0</v>
      </c>
      <c r="AW99" cm="1">
        <f t="array" aca="1" ref="AW99" ca="1">INDIRECT(ADDRESS(ROW(), AW$3-$AF$1+$AF$3))+VLOOKUP($AS99, INDIRECT(ADDRESS($AF$4, COLUMN()-$AF$2-AW$3)&amp;":"&amp;ADDRESS($AF$5, COLUMN()-$AF$1-AW$3)), AW$3, FALSE)+VLOOKUP($AT99, INDIRECT(ADDRESS($AF$4, COLUMN()-$AF$2-AW$3)&amp;":"&amp;ADDRESS($AF$5, COLUMN()-$AF$1-AW$3)), AW$3, FALSE)</f>
        <v>0</v>
      </c>
      <c r="AX99" cm="1">
        <f t="array" aca="1" ref="AX99" ca="1">INDIRECT(ADDRESS(ROW(), AX$3-$AF$1+$AF$3))+VLOOKUP($AS99, INDIRECT(ADDRESS($AF$4, COLUMN()-$AF$2-AX$3)&amp;":"&amp;ADDRESS($AF$5, COLUMN()-$AF$1-AX$3)), AX$3, FALSE)+VLOOKUP($AT99, INDIRECT(ADDRESS($AF$4, COLUMN()-$AF$2-AX$3)&amp;":"&amp;ADDRESS($AF$5, COLUMN()-$AF$1-AX$3)), AX$3, FALSE)</f>
        <v>0</v>
      </c>
      <c r="AY99" cm="1">
        <f t="array" aca="1" ref="AY99" ca="1">INDIRECT(ADDRESS(ROW(), AY$3-$AF$1+$AF$3))+VLOOKUP($AS99, INDIRECT(ADDRESS($AF$4, COLUMN()-$AF$2-AY$3)&amp;":"&amp;ADDRESS($AF$5, COLUMN()-$AF$1-AY$3)), AY$3, FALSE)+VLOOKUP($AT99, INDIRECT(ADDRESS($AF$4, COLUMN()-$AF$2-AY$3)&amp;":"&amp;ADDRESS($AF$5, COLUMN()-$AF$1-AY$3)), AY$3, FALSE)</f>
        <v>0</v>
      </c>
      <c r="AZ99" cm="1">
        <f t="array" aca="1" ref="AZ99" ca="1">INDIRECT(ADDRESS(ROW(), AZ$3-$AF$1+$AF$3))+VLOOKUP($AS99, INDIRECT(ADDRESS($AF$4, COLUMN()-$AF$2-AZ$3)&amp;":"&amp;ADDRESS($AF$5, COLUMN()-$AF$1-AZ$3)), AZ$3, FALSE)+VLOOKUP($AT99, INDIRECT(ADDRESS($AF$4, COLUMN()-$AF$2-AZ$3)&amp;":"&amp;ADDRESS($AF$5, COLUMN()-$AF$1-AZ$3)), AZ$3, FALSE)</f>
        <v>0</v>
      </c>
      <c r="BA99" cm="1">
        <f t="array" aca="1" ref="BA99" ca="1">INDIRECT(ADDRESS(ROW(), BA$3-$AF$1+$AF$3))+VLOOKUP($AS99, INDIRECT(ADDRESS($AF$4, COLUMN()-$AF$2-BA$3)&amp;":"&amp;ADDRESS($AF$5, COLUMN()-$AF$1-BA$3)), BA$3, FALSE)+VLOOKUP($AT99, INDIRECT(ADDRESS($AF$4, COLUMN()-$AF$2-BA$3)&amp;":"&amp;ADDRESS($AF$5, COLUMN()-$AF$1-BA$3)), BA$3, FALSE)</f>
        <v>2</v>
      </c>
      <c r="BB99" cm="1">
        <f t="array" aca="1" ref="BB99" ca="1">INDIRECT(ADDRESS(ROW(), BB$3-$AF$1+$AF$3))+VLOOKUP($AS99, INDIRECT(ADDRESS($AF$4, COLUMN()-$AF$2-BB$3)&amp;":"&amp;ADDRESS($AF$5, COLUMN()-$AF$1-BB$3)), BB$3, FALSE)+VLOOKUP($AT99, INDIRECT(ADDRESS($AF$4, COLUMN()-$AF$2-BB$3)&amp;":"&amp;ADDRESS($AF$5, COLUMN()-$AF$1-BB$3)), BB$3, FALSE)</f>
        <v>0</v>
      </c>
      <c r="BC99" cm="1">
        <f t="array" aca="1" ref="BC99" ca="1">INDIRECT(ADDRESS(ROW(), BC$3-$AF$1+$AF$3))+VLOOKUP($AS99, INDIRECT(ADDRESS($AF$4, COLUMN()-$AF$2-BC$3)&amp;":"&amp;ADDRESS($AF$5, COLUMN()-$AF$1-BC$3)), BC$3, FALSE)+VLOOKUP($AT99, INDIRECT(ADDRESS($AF$4, COLUMN()-$AF$2-BC$3)&amp;":"&amp;ADDRESS($AF$5, COLUMN()-$AF$1-BC$3)), BC$3, FALSE)</f>
        <v>0</v>
      </c>
      <c r="BD99" cm="1">
        <f t="array" aca="1" ref="BD99" ca="1">INDIRECT(ADDRESS(ROW(), BD$3-$AF$1+$AF$3))+VLOOKUP($AS99, INDIRECT(ADDRESS($AF$4, COLUMN()-$AF$2-BD$3)&amp;":"&amp;ADDRESS($AF$5, COLUMN()-$AF$1-BD$3)), BD$3, FALSE)+VLOOKUP($AT99, INDIRECT(ADDRESS($AF$4, COLUMN()-$AF$2-BD$3)&amp;":"&amp;ADDRESS($AF$5, COLUMN()-$AF$1-BD$3)), BD$3, FALSE)</f>
        <v>0</v>
      </c>
      <c r="BE99" cm="1">
        <f t="array" aca="1" ref="BE99" ca="1">INDIRECT(ADDRESS(ROW(), BE$3-$AF$1+$AF$3))+VLOOKUP($AS99, INDIRECT(ADDRESS($AF$4, COLUMN()-$AF$2-BE$3)&amp;":"&amp;ADDRESS($AF$5, COLUMN()-$AF$1-BE$3)), BE$3, FALSE)+VLOOKUP($AT99, INDIRECT(ADDRESS($AF$4, COLUMN()-$AF$2-BE$3)&amp;":"&amp;ADDRESS($AF$5, COLUMN()-$AF$1-BE$3)), BE$3, FALSE)</f>
        <v>1</v>
      </c>
      <c r="BF99" t="str">
        <f t="shared" si="344"/>
        <v>NK</v>
      </c>
      <c r="BG99" t="str">
        <f t="shared" si="345"/>
        <v>KK</v>
      </c>
      <c r="BH99" t="str">
        <f t="shared" si="47"/>
        <v>NK</v>
      </c>
      <c r="BI99" cm="1">
        <f t="array" aca="1" ref="BI99" ca="1">INDIRECT(ADDRESS(ROW(), BI$3-$AF$1+$AF$3))+VLOOKUP($AS99, INDIRECT(ADDRESS($AF$4, COLUMN()-$AF$2-BI$3)&amp;":"&amp;ADDRESS($AF$5, COLUMN()-$AF$1-BI$3)), BI$3, FALSE)+VLOOKUP($AT99, INDIRECT(ADDRESS($AF$4, COLUMN()-$AF$2-BI$3)&amp;":"&amp;ADDRESS($AF$5, COLUMN()-$AF$1-BI$3)), BI$3, FALSE)</f>
        <v>1</v>
      </c>
      <c r="BJ99" cm="1">
        <f t="array" aca="1" ref="BJ99" ca="1">INDIRECT(ADDRESS(ROW(), BJ$3-$AF$1+$AF$3))+VLOOKUP($AS99, INDIRECT(ADDRESS($AF$4, COLUMN()-$AF$2-BJ$3)&amp;":"&amp;ADDRESS($AF$5, COLUMN()-$AF$1-BJ$3)), BJ$3, FALSE)+VLOOKUP($AT99, INDIRECT(ADDRESS($AF$4, COLUMN()-$AF$2-BJ$3)&amp;":"&amp;ADDRESS($AF$5, COLUMN()-$AF$1-BJ$3)), BJ$3, FALSE)</f>
        <v>0</v>
      </c>
      <c r="BK99" cm="1">
        <f t="array" aca="1" ref="BK99" ca="1">INDIRECT(ADDRESS(ROW(), BK$3-$AF$1+$AF$3))+VLOOKUP($AS99, INDIRECT(ADDRESS($AF$4, COLUMN()-$AF$2-BK$3)&amp;":"&amp;ADDRESS($AF$5, COLUMN()-$AF$1-BK$3)), BK$3, FALSE)+VLOOKUP($AT99, INDIRECT(ADDRESS($AF$4, COLUMN()-$AF$2-BK$3)&amp;":"&amp;ADDRESS($AF$5, COLUMN()-$AF$1-BK$3)), BK$3, FALSE)</f>
        <v>0</v>
      </c>
      <c r="BL99" cm="1">
        <f t="array" aca="1" ref="BL99" ca="1">INDIRECT(ADDRESS(ROW(), BL$3-$AF$1+$AF$3))+VLOOKUP($AS99, INDIRECT(ADDRESS($AF$4, COLUMN()-$AF$2-BL$3)&amp;":"&amp;ADDRESS($AF$5, COLUMN()-$AF$1-BL$3)), BL$3, FALSE)+VLOOKUP($AT99, INDIRECT(ADDRESS($AF$4, COLUMN()-$AF$2-BL$3)&amp;":"&amp;ADDRESS($AF$5, COLUMN()-$AF$1-BL$3)), BL$3, FALSE)</f>
        <v>0</v>
      </c>
      <c r="BM99" cm="1">
        <f t="array" aca="1" ref="BM99" ca="1">INDIRECT(ADDRESS(ROW(), BM$3-$AF$1+$AF$3))+VLOOKUP($AS99, INDIRECT(ADDRESS($AF$4, COLUMN()-$AF$2-BM$3)&amp;":"&amp;ADDRESS($AF$5, COLUMN()-$AF$1-BM$3)), BM$3, FALSE)+VLOOKUP($AT99, INDIRECT(ADDRESS($AF$4, COLUMN()-$AF$2-BM$3)&amp;":"&amp;ADDRESS($AF$5, COLUMN()-$AF$1-BM$3)), BM$3, FALSE)</f>
        <v>0</v>
      </c>
      <c r="BN99" cm="1">
        <f t="array" aca="1" ref="BN99" ca="1">INDIRECT(ADDRESS(ROW(), BN$3-$AF$1+$AF$3))+VLOOKUP($AS99, INDIRECT(ADDRESS($AF$4, COLUMN()-$AF$2-BN$3)&amp;":"&amp;ADDRESS($AF$5, COLUMN()-$AF$1-BN$3)), BN$3, FALSE)+VLOOKUP($AT99, INDIRECT(ADDRESS($AF$4, COLUMN()-$AF$2-BN$3)&amp;":"&amp;ADDRESS($AF$5, COLUMN()-$AF$1-BN$3)), BN$3, FALSE)</f>
        <v>3</v>
      </c>
      <c r="BO99" cm="1">
        <f t="array" aca="1" ref="BO99" ca="1">INDIRECT(ADDRESS(ROW(), BO$3-$AF$1+$AF$3))+VLOOKUP($AS99, INDIRECT(ADDRESS($AF$4, COLUMN()-$AF$2-BO$3)&amp;":"&amp;ADDRESS($AF$5, COLUMN()-$AF$1-BO$3)), BO$3, FALSE)+VLOOKUP($AT99, INDIRECT(ADDRESS($AF$4, COLUMN()-$AF$2-BO$3)&amp;":"&amp;ADDRESS($AF$5, COLUMN()-$AF$1-BO$3)), BO$3, FALSE)</f>
        <v>1</v>
      </c>
      <c r="BP99" cm="1">
        <f t="array" aca="1" ref="BP99" ca="1">INDIRECT(ADDRESS(ROW(), BP$3-$AF$1+$AF$3))+VLOOKUP($AS99, INDIRECT(ADDRESS($AF$4, COLUMN()-$AF$2-BP$3)&amp;":"&amp;ADDRESS($AF$5, COLUMN()-$AF$1-BP$3)), BP$3, FALSE)+VLOOKUP($AT99, INDIRECT(ADDRESS($AF$4, COLUMN()-$AF$2-BP$3)&amp;":"&amp;ADDRESS($AF$5, COLUMN()-$AF$1-BP$3)), BP$3, FALSE)</f>
        <v>0</v>
      </c>
      <c r="BQ99" cm="1">
        <f t="array" aca="1" ref="BQ99" ca="1">INDIRECT(ADDRESS(ROW(), BQ$3-$AF$1+$AF$3))+VLOOKUP($AS99, INDIRECT(ADDRESS($AF$4, COLUMN()-$AF$2-BQ$3)&amp;":"&amp;ADDRESS($AF$5, COLUMN()-$AF$1-BQ$3)), BQ$3, FALSE)+VLOOKUP($AT99, INDIRECT(ADDRESS($AF$4, COLUMN()-$AF$2-BQ$3)&amp;":"&amp;ADDRESS($AF$5, COLUMN()-$AF$1-BQ$3)), BQ$3, FALSE)</f>
        <v>0</v>
      </c>
      <c r="BR99" cm="1">
        <f t="array" aca="1" ref="BR99" ca="1">INDIRECT(ADDRESS(ROW(), BR$3-$AF$1+$AF$3))+VLOOKUP($AS99, INDIRECT(ADDRESS($AF$4, COLUMN()-$AF$2-BR$3)&amp;":"&amp;ADDRESS($AF$5, COLUMN()-$AF$1-BR$3)), BR$3, FALSE)+VLOOKUP($AT99, INDIRECT(ADDRESS($AF$4, COLUMN()-$AF$2-BR$3)&amp;":"&amp;ADDRESS($AF$5, COLUMN()-$AF$1-BR$3)), BR$3, FALSE)</f>
        <v>2</v>
      </c>
      <c r="BS99" t="str">
        <f t="shared" si="346"/>
        <v>NK</v>
      </c>
      <c r="BT99" t="str">
        <f t="shared" si="347"/>
        <v>KK</v>
      </c>
      <c r="BU99" t="str">
        <f t="shared" si="50"/>
        <v>NK</v>
      </c>
      <c r="BV99" cm="1">
        <f t="array" aca="1" ref="BV99" ca="1">INDIRECT(ADDRESS(ROW(), BV$3-$AF$1+$AF$3))+VLOOKUP($AS99, INDIRECT(ADDRESS($AF$4, COLUMN()-$AF$2-BV$3)&amp;":"&amp;ADDRESS($AF$5, COLUMN()-$AF$1-BV$3)), BV$3, FALSE)+VLOOKUP($AT99, INDIRECT(ADDRESS($AF$4, COLUMN()-$AF$2-BV$3)&amp;":"&amp;ADDRESS($AF$5, COLUMN()-$AF$1-BV$3)), BV$3, FALSE)</f>
        <v>2</v>
      </c>
      <c r="BW99" cm="1">
        <f t="array" aca="1" ref="BW99" ca="1">INDIRECT(ADDRESS(ROW(), BW$3-$AF$1+$AF$3))+VLOOKUP($AS99, INDIRECT(ADDRESS($AF$4, COLUMN()-$AF$2-BW$3)&amp;":"&amp;ADDRESS($AF$5, COLUMN()-$AF$1-BW$3)), BW$3, FALSE)+VLOOKUP($AT99, INDIRECT(ADDRESS($AF$4, COLUMN()-$AF$2-BW$3)&amp;":"&amp;ADDRESS($AF$5, COLUMN()-$AF$1-BW$3)), BW$3, FALSE)</f>
        <v>0</v>
      </c>
      <c r="BX99" cm="1">
        <f t="array" aca="1" ref="BX99" ca="1">INDIRECT(ADDRESS(ROW(), BX$3-$AF$1+$AF$3))+VLOOKUP($AS99, INDIRECT(ADDRESS($AF$4, COLUMN()-$AF$2-BX$3)&amp;":"&amp;ADDRESS($AF$5, COLUMN()-$AF$1-BX$3)), BX$3, FALSE)+VLOOKUP($AT99, INDIRECT(ADDRESS($AF$4, COLUMN()-$AF$2-BX$3)&amp;":"&amp;ADDRESS($AF$5, COLUMN()-$AF$1-BX$3)), BX$3, FALSE)</f>
        <v>1</v>
      </c>
      <c r="BY99" cm="1">
        <f t="array" aca="1" ref="BY99" ca="1">INDIRECT(ADDRESS(ROW(), BY$3-$AF$1+$AF$3))+VLOOKUP($AS99, INDIRECT(ADDRESS($AF$4, COLUMN()-$AF$2-BY$3)&amp;":"&amp;ADDRESS($AF$5, COLUMN()-$AF$1-BY$3)), BY$3, FALSE)+VLOOKUP($AT99, INDIRECT(ADDRESS($AF$4, COLUMN()-$AF$2-BY$3)&amp;":"&amp;ADDRESS($AF$5, COLUMN()-$AF$1-BY$3)), BY$3, FALSE)</f>
        <v>0</v>
      </c>
      <c r="BZ99" cm="1">
        <f t="array" aca="1" ref="BZ99" ca="1">INDIRECT(ADDRESS(ROW(), BZ$3-$AF$1+$AF$3))+VLOOKUP($AS99, INDIRECT(ADDRESS($AF$4, COLUMN()-$AF$2-BZ$3)&amp;":"&amp;ADDRESS($AF$5, COLUMN()-$AF$1-BZ$3)), BZ$3, FALSE)+VLOOKUP($AT99, INDIRECT(ADDRESS($AF$4, COLUMN()-$AF$2-BZ$3)&amp;":"&amp;ADDRESS($AF$5, COLUMN()-$AF$1-BZ$3)), BZ$3, FALSE)</f>
        <v>0</v>
      </c>
      <c r="CA99" cm="1">
        <f t="array" aca="1" ref="CA99" ca="1">INDIRECT(ADDRESS(ROW(), CA$3-$AF$1+$AF$3))+VLOOKUP($AS99, INDIRECT(ADDRESS($AF$4, COLUMN()-$AF$2-CA$3)&amp;":"&amp;ADDRESS($AF$5, COLUMN()-$AF$1-CA$3)), CA$3, FALSE)+VLOOKUP($AT99, INDIRECT(ADDRESS($AF$4, COLUMN()-$AF$2-CA$3)&amp;":"&amp;ADDRESS($AF$5, COLUMN()-$AF$1-CA$3)), CA$3, FALSE)</f>
        <v>5</v>
      </c>
      <c r="CB99" cm="1">
        <f t="array" aca="1" ref="CB99" ca="1">INDIRECT(ADDRESS(ROW(), CB$3-$AF$1+$AF$3))+VLOOKUP($AS99, INDIRECT(ADDRESS($AF$4, COLUMN()-$AF$2-CB$3)&amp;":"&amp;ADDRESS($AF$5, COLUMN()-$AF$1-CB$3)), CB$3, FALSE)+VLOOKUP($AT99, INDIRECT(ADDRESS($AF$4, COLUMN()-$AF$2-CB$3)&amp;":"&amp;ADDRESS($AF$5, COLUMN()-$AF$1-CB$3)), CB$3, FALSE)</f>
        <v>3</v>
      </c>
      <c r="CC99" cm="1">
        <f t="array" aca="1" ref="CC99" ca="1">INDIRECT(ADDRESS(ROW(), CC$3-$AF$1+$AF$3))+VLOOKUP($AS99, INDIRECT(ADDRESS($AF$4, COLUMN()-$AF$2-CC$3)&amp;":"&amp;ADDRESS($AF$5, COLUMN()-$AF$1-CC$3)), CC$3, FALSE)+VLOOKUP($AT99, INDIRECT(ADDRESS($AF$4, COLUMN()-$AF$2-CC$3)&amp;":"&amp;ADDRESS($AF$5, COLUMN()-$AF$1-CC$3)), CC$3, FALSE)</f>
        <v>0</v>
      </c>
      <c r="CD99" cm="1">
        <f t="array" aca="1" ref="CD99" ca="1">INDIRECT(ADDRESS(ROW(), CD$3-$AF$1+$AF$3))+VLOOKUP($AS99, INDIRECT(ADDRESS($AF$4, COLUMN()-$AF$2-CD$3)&amp;":"&amp;ADDRESS($AF$5, COLUMN()-$AF$1-CD$3)), CD$3, FALSE)+VLOOKUP($AT99, INDIRECT(ADDRESS($AF$4, COLUMN()-$AF$2-CD$3)&amp;":"&amp;ADDRESS($AF$5, COLUMN()-$AF$1-CD$3)), CD$3, FALSE)</f>
        <v>1</v>
      </c>
      <c r="CE99" cm="1">
        <f t="array" aca="1" ref="CE99" ca="1">INDIRECT(ADDRESS(ROW(), CE$3-$AF$1+$AF$3))+VLOOKUP($AS99, INDIRECT(ADDRESS($AF$4, COLUMN()-$AF$2-CE$3)&amp;":"&amp;ADDRESS($AF$5, COLUMN()-$AF$1-CE$3)), CE$3, FALSE)+VLOOKUP($AT99, INDIRECT(ADDRESS($AF$4, COLUMN()-$AF$2-CE$3)&amp;":"&amp;ADDRESS($AF$5, COLUMN()-$AF$1-CE$3)), CE$3, FALSE)</f>
        <v>3</v>
      </c>
      <c r="CF99" t="str">
        <f t="shared" si="348"/>
        <v>NK</v>
      </c>
      <c r="CG99" t="str">
        <f t="shared" si="349"/>
        <v>KK</v>
      </c>
      <c r="CH99" t="str">
        <f t="shared" si="53"/>
        <v>NK</v>
      </c>
      <c r="CI99" cm="1">
        <f t="array" aca="1" ref="CI99" ca="1">INDIRECT(ADDRESS(ROW(), CI$3-$AF$1+$AF$3))+VLOOKUP($AS99, INDIRECT(ADDRESS($AF$4, COLUMN()-$AF$2-CI$3)&amp;":"&amp;ADDRESS($AF$5, COLUMN()-$AF$1-CI$3)), CI$3, FALSE)+VLOOKUP($AT99, INDIRECT(ADDRESS($AF$4, COLUMN()-$AF$2-CI$3)&amp;":"&amp;ADDRESS($AF$5, COLUMN()-$AF$1-CI$3)), CI$3, FALSE)</f>
        <v>5</v>
      </c>
      <c r="CJ99" cm="1">
        <f t="array" aca="1" ref="CJ99" ca="1">INDIRECT(ADDRESS(ROW(), CJ$3-$AF$1+$AF$3))+VLOOKUP($AS99, INDIRECT(ADDRESS($AF$4, COLUMN()-$AF$2-CJ$3)&amp;":"&amp;ADDRESS($AF$5, COLUMN()-$AF$1-CJ$3)), CJ$3, FALSE)+VLOOKUP($AT99, INDIRECT(ADDRESS($AF$4, COLUMN()-$AF$2-CJ$3)&amp;":"&amp;ADDRESS($AF$5, COLUMN()-$AF$1-CJ$3)), CJ$3, FALSE)</f>
        <v>0</v>
      </c>
      <c r="CK99" cm="1">
        <f t="array" aca="1" ref="CK99" ca="1">INDIRECT(ADDRESS(ROW(), CK$3-$AF$1+$AF$3))+VLOOKUP($AS99, INDIRECT(ADDRESS($AF$4, COLUMN()-$AF$2-CK$3)&amp;":"&amp;ADDRESS($AF$5, COLUMN()-$AF$1-CK$3)), CK$3, FALSE)+VLOOKUP($AT99, INDIRECT(ADDRESS($AF$4, COLUMN()-$AF$2-CK$3)&amp;":"&amp;ADDRESS($AF$5, COLUMN()-$AF$1-CK$3)), CK$3, FALSE)</f>
        <v>2</v>
      </c>
      <c r="CL99" cm="1">
        <f t="array" aca="1" ref="CL99" ca="1">INDIRECT(ADDRESS(ROW(), CL$3-$AF$1+$AF$3))+VLOOKUP($AS99, INDIRECT(ADDRESS($AF$4, COLUMN()-$AF$2-CL$3)&amp;":"&amp;ADDRESS($AF$5, COLUMN()-$AF$1-CL$3)), CL$3, FALSE)+VLOOKUP($AT99, INDIRECT(ADDRESS($AF$4, COLUMN()-$AF$2-CL$3)&amp;":"&amp;ADDRESS($AF$5, COLUMN()-$AF$1-CL$3)), CL$3, FALSE)</f>
        <v>0</v>
      </c>
      <c r="CM99" cm="1">
        <f t="array" aca="1" ref="CM99" ca="1">INDIRECT(ADDRESS(ROW(), CM$3-$AF$1+$AF$3))+VLOOKUP($AS99, INDIRECT(ADDRESS($AF$4, COLUMN()-$AF$2-CM$3)&amp;":"&amp;ADDRESS($AF$5, COLUMN()-$AF$1-CM$3)), CM$3, FALSE)+VLOOKUP($AT99, INDIRECT(ADDRESS($AF$4, COLUMN()-$AF$2-CM$3)&amp;":"&amp;ADDRESS($AF$5, COLUMN()-$AF$1-CM$3)), CM$3, FALSE)</f>
        <v>1</v>
      </c>
      <c r="CN99" cm="1">
        <f t="array" aca="1" ref="CN99" ca="1">INDIRECT(ADDRESS(ROW(), CN$3-$AF$1+$AF$3))+VLOOKUP($AS99, INDIRECT(ADDRESS($AF$4, COLUMN()-$AF$2-CN$3)&amp;":"&amp;ADDRESS($AF$5, COLUMN()-$AF$1-CN$3)), CN$3, FALSE)+VLOOKUP($AT99, INDIRECT(ADDRESS($AF$4, COLUMN()-$AF$2-CN$3)&amp;":"&amp;ADDRESS($AF$5, COLUMN()-$AF$1-CN$3)), CN$3, FALSE)</f>
        <v>10</v>
      </c>
      <c r="CO99" cm="1">
        <f t="array" aca="1" ref="CO99" ca="1">INDIRECT(ADDRESS(ROW(), CO$3-$AF$1+$AF$3))+VLOOKUP($AS99, INDIRECT(ADDRESS($AF$4, COLUMN()-$AF$2-CO$3)&amp;":"&amp;ADDRESS($AF$5, COLUMN()-$AF$1-CO$3)), CO$3, FALSE)+VLOOKUP($AT99, INDIRECT(ADDRESS($AF$4, COLUMN()-$AF$2-CO$3)&amp;":"&amp;ADDRESS($AF$5, COLUMN()-$AF$1-CO$3)), CO$3, FALSE)</f>
        <v>5</v>
      </c>
      <c r="CP99" cm="1">
        <f t="array" aca="1" ref="CP99" ca="1">INDIRECT(ADDRESS(ROW(), CP$3-$AF$1+$AF$3))+VLOOKUP($AS99, INDIRECT(ADDRESS($AF$4, COLUMN()-$AF$2-CP$3)&amp;":"&amp;ADDRESS($AF$5, COLUMN()-$AF$1-CP$3)), CP$3, FALSE)+VLOOKUP($AT99, INDIRECT(ADDRESS($AF$4, COLUMN()-$AF$2-CP$3)&amp;":"&amp;ADDRESS($AF$5, COLUMN()-$AF$1-CP$3)), CP$3, FALSE)</f>
        <v>0</v>
      </c>
      <c r="CQ99" cm="1">
        <f t="array" aca="1" ref="CQ99" ca="1">INDIRECT(ADDRESS(ROW(), CQ$3-$AF$1+$AF$3))+VLOOKUP($AS99, INDIRECT(ADDRESS($AF$4, COLUMN()-$AF$2-CQ$3)&amp;":"&amp;ADDRESS($AF$5, COLUMN()-$AF$1-CQ$3)), CQ$3, FALSE)+VLOOKUP($AT99, INDIRECT(ADDRESS($AF$4, COLUMN()-$AF$2-CQ$3)&amp;":"&amp;ADDRESS($AF$5, COLUMN()-$AF$1-CQ$3)), CQ$3, FALSE)</f>
        <v>2</v>
      </c>
      <c r="CR99" cm="1">
        <f t="array" aca="1" ref="CR99" ca="1">INDIRECT(ADDRESS(ROW(), CR$3-$AF$1+$AF$3))+VLOOKUP($AS99, INDIRECT(ADDRESS($AF$4, COLUMN()-$AF$2-CR$3)&amp;":"&amp;ADDRESS($AF$5, COLUMN()-$AF$1-CR$3)), CR$3, FALSE)+VLOOKUP($AT99, INDIRECT(ADDRESS($AF$4, COLUMN()-$AF$2-CR$3)&amp;":"&amp;ADDRESS($AF$5, COLUMN()-$AF$1-CR$3)), CR$3, FALSE)</f>
        <v>6</v>
      </c>
      <c r="CS99" t="str">
        <f t="shared" si="350"/>
        <v>NK</v>
      </c>
      <c r="CT99" t="str">
        <f t="shared" si="351"/>
        <v>KK</v>
      </c>
      <c r="CU99" t="str">
        <f t="shared" si="56"/>
        <v>NK</v>
      </c>
      <c r="CV99" cm="1">
        <f t="array" aca="1" ref="CV99" ca="1">INDIRECT(ADDRESS(ROW(), CV$3-$AF$1+$AF$3))+VLOOKUP($AS99, INDIRECT(ADDRESS($AF$4, COLUMN()-$AF$2-CV$3)&amp;":"&amp;ADDRESS($AF$5, COLUMN()-$AF$1-CV$3)), CV$3, FALSE)+VLOOKUP($AT99, INDIRECT(ADDRESS($AF$4, COLUMN()-$AF$2-CV$3)&amp;":"&amp;ADDRESS($AF$5, COLUMN()-$AF$1-CV$3)), CV$3, FALSE)</f>
        <v>10</v>
      </c>
      <c r="CW99" cm="1">
        <f t="array" aca="1" ref="CW99" ca="1">INDIRECT(ADDRESS(ROW(), CW$3-$AF$1+$AF$3))+VLOOKUP($AS99, INDIRECT(ADDRESS($AF$4, COLUMN()-$AF$2-CW$3)&amp;":"&amp;ADDRESS($AF$5, COLUMN()-$AF$1-CW$3)), CW$3, FALSE)+VLOOKUP($AT99, INDIRECT(ADDRESS($AF$4, COLUMN()-$AF$2-CW$3)&amp;":"&amp;ADDRESS($AF$5, COLUMN()-$AF$1-CW$3)), CW$3, FALSE)</f>
        <v>0</v>
      </c>
      <c r="CX99" cm="1">
        <f t="array" aca="1" ref="CX99" ca="1">INDIRECT(ADDRESS(ROW(), CX$3-$AF$1+$AF$3))+VLOOKUP($AS99, INDIRECT(ADDRESS($AF$4, COLUMN()-$AF$2-CX$3)&amp;":"&amp;ADDRESS($AF$5, COLUMN()-$AF$1-CX$3)), CX$3, FALSE)+VLOOKUP($AT99, INDIRECT(ADDRESS($AF$4, COLUMN()-$AF$2-CX$3)&amp;":"&amp;ADDRESS($AF$5, COLUMN()-$AF$1-CX$3)), CX$3, FALSE)</f>
        <v>3</v>
      </c>
      <c r="CY99" cm="1">
        <f t="array" aca="1" ref="CY99" ca="1">INDIRECT(ADDRESS(ROW(), CY$3-$AF$1+$AF$3))+VLOOKUP($AS99, INDIRECT(ADDRESS($AF$4, COLUMN()-$AF$2-CY$3)&amp;":"&amp;ADDRESS($AF$5, COLUMN()-$AF$1-CY$3)), CY$3, FALSE)+VLOOKUP($AT99, INDIRECT(ADDRESS($AF$4, COLUMN()-$AF$2-CY$3)&amp;":"&amp;ADDRESS($AF$5, COLUMN()-$AF$1-CY$3)), CY$3, FALSE)</f>
        <v>1</v>
      </c>
      <c r="CZ99" cm="1">
        <f t="array" aca="1" ref="CZ99" ca="1">INDIRECT(ADDRESS(ROW(), CZ$3-$AF$1+$AF$3))+VLOOKUP($AS99, INDIRECT(ADDRESS($AF$4, COLUMN()-$AF$2-CZ$3)&amp;":"&amp;ADDRESS($AF$5, COLUMN()-$AF$1-CZ$3)), CZ$3, FALSE)+VLOOKUP($AT99, INDIRECT(ADDRESS($AF$4, COLUMN()-$AF$2-CZ$3)&amp;":"&amp;ADDRESS($AF$5, COLUMN()-$AF$1-CZ$3)), CZ$3, FALSE)</f>
        <v>4</v>
      </c>
      <c r="DA99" cm="1">
        <f t="array" aca="1" ref="DA99" ca="1">INDIRECT(ADDRESS(ROW(), DA$3-$AF$1+$AF$3))+VLOOKUP($AS99, INDIRECT(ADDRESS($AF$4, COLUMN()-$AF$2-DA$3)&amp;":"&amp;ADDRESS($AF$5, COLUMN()-$AF$1-DA$3)), DA$3, FALSE)+VLOOKUP($AT99, INDIRECT(ADDRESS($AF$4, COLUMN()-$AF$2-DA$3)&amp;":"&amp;ADDRESS($AF$5, COLUMN()-$AF$1-DA$3)), DA$3, FALSE)</f>
        <v>16</v>
      </c>
      <c r="DB99" cm="1">
        <f t="array" aca="1" ref="DB99" ca="1">INDIRECT(ADDRESS(ROW(), DB$3-$AF$1+$AF$3))+VLOOKUP($AS99, INDIRECT(ADDRESS($AF$4, COLUMN()-$AF$2-DB$3)&amp;":"&amp;ADDRESS($AF$5, COLUMN()-$AF$1-DB$3)), DB$3, FALSE)+VLOOKUP($AT99, INDIRECT(ADDRESS($AF$4, COLUMN()-$AF$2-DB$3)&amp;":"&amp;ADDRESS($AF$5, COLUMN()-$AF$1-DB$3)), DB$3, FALSE)</f>
        <v>9</v>
      </c>
      <c r="DC99" cm="1">
        <f t="array" aca="1" ref="DC99" ca="1">INDIRECT(ADDRESS(ROW(), DC$3-$AF$1+$AF$3))+VLOOKUP($AS99, INDIRECT(ADDRESS($AF$4, COLUMN()-$AF$2-DC$3)&amp;":"&amp;ADDRESS($AF$5, COLUMN()-$AF$1-DC$3)), DC$3, FALSE)+VLOOKUP($AT99, INDIRECT(ADDRESS($AF$4, COLUMN()-$AF$2-DC$3)&amp;":"&amp;ADDRESS($AF$5, COLUMN()-$AF$1-DC$3)), DC$3, FALSE)</f>
        <v>2</v>
      </c>
      <c r="DD99" cm="1">
        <f t="array" aca="1" ref="DD99" ca="1">INDIRECT(ADDRESS(ROW(), DD$3-$AF$1+$AF$3))+VLOOKUP($AS99, INDIRECT(ADDRESS($AF$4, COLUMN()-$AF$2-DD$3)&amp;":"&amp;ADDRESS($AF$5, COLUMN()-$AF$1-DD$3)), DD$3, FALSE)+VLOOKUP($AT99, INDIRECT(ADDRESS($AF$4, COLUMN()-$AF$2-DD$3)&amp;":"&amp;ADDRESS($AF$5, COLUMN()-$AF$1-DD$3)), DD$3, FALSE)</f>
        <v>5</v>
      </c>
      <c r="DE99" cm="1">
        <f t="array" aca="1" ref="DE99" ca="1">INDIRECT(ADDRESS(ROW(), DE$3-$AF$1+$AF$3))+VLOOKUP($AS99, INDIRECT(ADDRESS($AF$4, COLUMN()-$AF$2-DE$3)&amp;":"&amp;ADDRESS($AF$5, COLUMN()-$AF$1-DE$3)), DE$3, FALSE)+VLOOKUP($AT99, INDIRECT(ADDRESS($AF$4, COLUMN()-$AF$2-DE$3)&amp;":"&amp;ADDRESS($AF$5, COLUMN()-$AF$1-DE$3)), DE$3, FALSE)</f>
        <v>13</v>
      </c>
      <c r="DF99" t="str">
        <f t="shared" si="352"/>
        <v>NK</v>
      </c>
      <c r="DG99" t="str">
        <f t="shared" si="353"/>
        <v>KK</v>
      </c>
      <c r="DH99" t="str">
        <f t="shared" si="59"/>
        <v>NK</v>
      </c>
      <c r="DI99" cm="1">
        <f t="array" aca="1" ref="DI99" ca="1">INDIRECT(ADDRESS(ROW(), DI$3-$AF$1+$AF$3))+VLOOKUP($AS99, INDIRECT(ADDRESS($AF$4, COLUMN()-$AF$2-DI$3)&amp;":"&amp;ADDRESS($AF$5, COLUMN()-$AF$1-DI$3)), DI$3, FALSE)+VLOOKUP($AT99, INDIRECT(ADDRESS($AF$4, COLUMN()-$AF$2-DI$3)&amp;":"&amp;ADDRESS($AF$5, COLUMN()-$AF$1-DI$3)), DI$3, FALSE)</f>
        <v>18</v>
      </c>
      <c r="DJ99" cm="1">
        <f t="array" aca="1" ref="DJ99" ca="1">INDIRECT(ADDRESS(ROW(), DJ$3-$AF$1+$AF$3))+VLOOKUP($AS99, INDIRECT(ADDRESS($AF$4, COLUMN()-$AF$2-DJ$3)&amp;":"&amp;ADDRESS($AF$5, COLUMN()-$AF$1-DJ$3)), DJ$3, FALSE)+VLOOKUP($AT99, INDIRECT(ADDRESS($AF$4, COLUMN()-$AF$2-DJ$3)&amp;":"&amp;ADDRESS($AF$5, COLUMN()-$AF$1-DJ$3)), DJ$3, FALSE)</f>
        <v>1</v>
      </c>
      <c r="DK99" cm="1">
        <f t="array" aca="1" ref="DK99" ca="1">INDIRECT(ADDRESS(ROW(), DK$3-$AF$1+$AF$3))+VLOOKUP($AS99, INDIRECT(ADDRESS($AF$4, COLUMN()-$AF$2-DK$3)&amp;":"&amp;ADDRESS($AF$5, COLUMN()-$AF$1-DK$3)), DK$3, FALSE)+VLOOKUP($AT99, INDIRECT(ADDRESS($AF$4, COLUMN()-$AF$2-DK$3)&amp;":"&amp;ADDRESS($AF$5, COLUMN()-$AF$1-DK$3)), DK$3, FALSE)</f>
        <v>5</v>
      </c>
      <c r="DL99" cm="1">
        <f t="array" aca="1" ref="DL99" ca="1">INDIRECT(ADDRESS(ROW(), DL$3-$AF$1+$AF$3))+VLOOKUP($AS99, INDIRECT(ADDRESS($AF$4, COLUMN()-$AF$2-DL$3)&amp;":"&amp;ADDRESS($AF$5, COLUMN()-$AF$1-DL$3)), DL$3, FALSE)+VLOOKUP($AT99, INDIRECT(ADDRESS($AF$4, COLUMN()-$AF$2-DL$3)&amp;":"&amp;ADDRESS($AF$5, COLUMN()-$AF$1-DL$3)), DL$3, FALSE)</f>
        <v>7</v>
      </c>
      <c r="DM99" cm="1">
        <f t="array" aca="1" ref="DM99" ca="1">INDIRECT(ADDRESS(ROW(), DM$3-$AF$1+$AF$3))+VLOOKUP($AS99, INDIRECT(ADDRESS($AF$4, COLUMN()-$AF$2-DM$3)&amp;":"&amp;ADDRESS($AF$5, COLUMN()-$AF$1-DM$3)), DM$3, FALSE)+VLOOKUP($AT99, INDIRECT(ADDRESS($AF$4, COLUMN()-$AF$2-DM$3)&amp;":"&amp;ADDRESS($AF$5, COLUMN()-$AF$1-DM$3)), DM$3, FALSE)</f>
        <v>9</v>
      </c>
      <c r="DN99" cm="1">
        <f t="array" aca="1" ref="DN99" ca="1">INDIRECT(ADDRESS(ROW(), DN$3-$AF$1+$AF$3))+VLOOKUP($AS99, INDIRECT(ADDRESS($AF$4, COLUMN()-$AF$2-DN$3)&amp;":"&amp;ADDRESS($AF$5, COLUMN()-$AF$1-DN$3)), DN$3, FALSE)+VLOOKUP($AT99, INDIRECT(ADDRESS($AF$4, COLUMN()-$AF$2-DN$3)&amp;":"&amp;ADDRESS($AF$5, COLUMN()-$AF$1-DN$3)), DN$3, FALSE)</f>
        <v>31</v>
      </c>
      <c r="DO99" cm="1">
        <f t="array" aca="1" ref="DO99" ca="1">INDIRECT(ADDRESS(ROW(), DO$3-$AF$1+$AF$3))+VLOOKUP($AS99, INDIRECT(ADDRESS($AF$4, COLUMN()-$AF$2-DO$3)&amp;":"&amp;ADDRESS($AF$5, COLUMN()-$AF$1-DO$3)), DO$3, FALSE)+VLOOKUP($AT99, INDIRECT(ADDRESS($AF$4, COLUMN()-$AF$2-DO$3)&amp;":"&amp;ADDRESS($AF$5, COLUMN()-$AF$1-DO$3)), DO$3, FALSE)</f>
        <v>19</v>
      </c>
      <c r="DP99" cm="1">
        <f t="array" aca="1" ref="DP99" ca="1">INDIRECT(ADDRESS(ROW(), DP$3-$AF$1+$AF$3))+VLOOKUP($AS99, INDIRECT(ADDRESS($AF$4, COLUMN()-$AF$2-DP$3)&amp;":"&amp;ADDRESS($AF$5, COLUMN()-$AF$1-DP$3)), DP$3, FALSE)+VLOOKUP($AT99, INDIRECT(ADDRESS($AF$4, COLUMN()-$AF$2-DP$3)&amp;":"&amp;ADDRESS($AF$5, COLUMN()-$AF$1-DP$3)), DP$3, FALSE)</f>
        <v>4</v>
      </c>
      <c r="DQ99" cm="1">
        <f t="array" aca="1" ref="DQ99" ca="1">INDIRECT(ADDRESS(ROW(), DQ$3-$AF$1+$AF$3))+VLOOKUP($AS99, INDIRECT(ADDRESS($AF$4, COLUMN()-$AF$2-DQ$3)&amp;":"&amp;ADDRESS($AF$5, COLUMN()-$AF$1-DQ$3)), DQ$3, FALSE)+VLOOKUP($AT99, INDIRECT(ADDRESS($AF$4, COLUMN()-$AF$2-DQ$3)&amp;":"&amp;ADDRESS($AF$5, COLUMN()-$AF$1-DQ$3)), DQ$3, FALSE)</f>
        <v>11</v>
      </c>
      <c r="DR99" cm="1">
        <f t="array" aca="1" ref="DR99" ca="1">INDIRECT(ADDRESS(ROW(), DR$3-$AF$1+$AF$3))+VLOOKUP($AS99, INDIRECT(ADDRESS($AF$4, COLUMN()-$AF$2-DR$3)&amp;":"&amp;ADDRESS($AF$5, COLUMN()-$AF$1-DR$3)), DR$3, FALSE)+VLOOKUP($AT99, INDIRECT(ADDRESS($AF$4, COLUMN()-$AF$2-DR$3)&amp;":"&amp;ADDRESS($AF$5, COLUMN()-$AF$1-DR$3)), DR$3, FALSE)</f>
        <v>22</v>
      </c>
      <c r="DS99" t="str">
        <f t="shared" si="354"/>
        <v>NK</v>
      </c>
      <c r="DT99" t="str">
        <f t="shared" si="355"/>
        <v>KK</v>
      </c>
      <c r="DU99" t="str">
        <f t="shared" si="62"/>
        <v>NK</v>
      </c>
      <c r="DV99" cm="1">
        <f t="array" aca="1" ref="DV99" ca="1">INDIRECT(ADDRESS(ROW(), DV$3-$AF$1+$AF$3))+VLOOKUP($AS99, INDIRECT(ADDRESS($AF$4, COLUMN()-$AF$2-DV$3)&amp;":"&amp;ADDRESS($AF$5, COLUMN()-$AF$1-DV$3)), DV$3, FALSE)+VLOOKUP($AT99, INDIRECT(ADDRESS($AF$4, COLUMN()-$AF$2-DV$3)&amp;":"&amp;ADDRESS($AF$5, COLUMN()-$AF$1-DV$3)), DV$3, FALSE)</f>
        <v>39</v>
      </c>
      <c r="DW99" cm="1">
        <f t="array" aca="1" ref="DW99" ca="1">INDIRECT(ADDRESS(ROW(), DW$3-$AF$1+$AF$3))+VLOOKUP($AS99, INDIRECT(ADDRESS($AF$4, COLUMN()-$AF$2-DW$3)&amp;":"&amp;ADDRESS($AF$5, COLUMN()-$AF$1-DW$3)), DW$3, FALSE)+VLOOKUP($AT99, INDIRECT(ADDRESS($AF$4, COLUMN()-$AF$2-DW$3)&amp;":"&amp;ADDRESS($AF$5, COLUMN()-$AF$1-DW$3)), DW$3, FALSE)</f>
        <v>6</v>
      </c>
      <c r="DX99" cm="1">
        <f t="array" aca="1" ref="DX99" ca="1">INDIRECT(ADDRESS(ROW(), DX$3-$AF$1+$AF$3))+VLOOKUP($AS99, INDIRECT(ADDRESS($AF$4, COLUMN()-$AF$2-DX$3)&amp;":"&amp;ADDRESS($AF$5, COLUMN()-$AF$1-DX$3)), DX$3, FALSE)+VLOOKUP($AT99, INDIRECT(ADDRESS($AF$4, COLUMN()-$AF$2-DX$3)&amp;":"&amp;ADDRESS($AF$5, COLUMN()-$AF$1-DX$3)), DX$3, FALSE)</f>
        <v>9</v>
      </c>
      <c r="DY99" cm="1">
        <f t="array" aca="1" ref="DY99" ca="1">INDIRECT(ADDRESS(ROW(), DY$3-$AF$1+$AF$3))+VLOOKUP($AS99, INDIRECT(ADDRESS($AF$4, COLUMN()-$AF$2-DY$3)&amp;":"&amp;ADDRESS($AF$5, COLUMN()-$AF$1-DY$3)), DY$3, FALSE)+VLOOKUP($AT99, INDIRECT(ADDRESS($AF$4, COLUMN()-$AF$2-DY$3)&amp;":"&amp;ADDRESS($AF$5, COLUMN()-$AF$1-DY$3)), DY$3, FALSE)</f>
        <v>22</v>
      </c>
      <c r="DZ99" cm="1">
        <f t="array" aca="1" ref="DZ99" ca="1">INDIRECT(ADDRESS(ROW(), DZ$3-$AF$1+$AF$3))+VLOOKUP($AS99, INDIRECT(ADDRESS($AF$4, COLUMN()-$AF$2-DZ$3)&amp;":"&amp;ADDRESS($AF$5, COLUMN()-$AF$1-DZ$3)), DZ$3, FALSE)+VLOOKUP($AT99, INDIRECT(ADDRESS($AF$4, COLUMN()-$AF$2-DZ$3)&amp;":"&amp;ADDRESS($AF$5, COLUMN()-$AF$1-DZ$3)), DZ$3, FALSE)</f>
        <v>19</v>
      </c>
      <c r="EA99" cm="1">
        <f t="array" aca="1" ref="EA99" ca="1">INDIRECT(ADDRESS(ROW(), EA$3-$AF$1+$AF$3))+VLOOKUP($AS99, INDIRECT(ADDRESS($AF$4, COLUMN()-$AF$2-EA$3)&amp;":"&amp;ADDRESS($AF$5, COLUMN()-$AF$1-EA$3)), EA$3, FALSE)+VLOOKUP($AT99, INDIRECT(ADDRESS($AF$4, COLUMN()-$AF$2-EA$3)&amp;":"&amp;ADDRESS($AF$5, COLUMN()-$AF$1-EA$3)), EA$3, FALSE)</f>
        <v>54</v>
      </c>
      <c r="EB99" cm="1">
        <f t="array" aca="1" ref="EB99" ca="1">INDIRECT(ADDRESS(ROW(), EB$3-$AF$1+$AF$3))+VLOOKUP($AS99, INDIRECT(ADDRESS($AF$4, COLUMN()-$AF$2-EB$3)&amp;":"&amp;ADDRESS($AF$5, COLUMN()-$AF$1-EB$3)), EB$3, FALSE)+VLOOKUP($AT99, INDIRECT(ADDRESS($AF$4, COLUMN()-$AF$2-EB$3)&amp;":"&amp;ADDRESS($AF$5, COLUMN()-$AF$1-EB$3)), EB$3, FALSE)</f>
        <v>33</v>
      </c>
      <c r="EC99" cm="1">
        <f t="array" aca="1" ref="EC99" ca="1">INDIRECT(ADDRESS(ROW(), EC$3-$AF$1+$AF$3))+VLOOKUP($AS99, INDIRECT(ADDRESS($AF$4, COLUMN()-$AF$2-EC$3)&amp;":"&amp;ADDRESS($AF$5, COLUMN()-$AF$1-EC$3)), EC$3, FALSE)+VLOOKUP($AT99, INDIRECT(ADDRESS($AF$4, COLUMN()-$AF$2-EC$3)&amp;":"&amp;ADDRESS($AF$5, COLUMN()-$AF$1-EC$3)), EC$3, FALSE)</f>
        <v>15</v>
      </c>
      <c r="ED99" cm="1">
        <f t="array" aca="1" ref="ED99" ca="1">INDIRECT(ADDRESS(ROW(), ED$3-$AF$1+$AF$3))+VLOOKUP($AS99, INDIRECT(ADDRESS($AF$4, COLUMN()-$AF$2-ED$3)&amp;":"&amp;ADDRESS($AF$5, COLUMN()-$AF$1-ED$3)), ED$3, FALSE)+VLOOKUP($AT99, INDIRECT(ADDRESS($AF$4, COLUMN()-$AF$2-ED$3)&amp;":"&amp;ADDRESS($AF$5, COLUMN()-$AF$1-ED$3)), ED$3, FALSE)</f>
        <v>22</v>
      </c>
      <c r="EE99" cm="1">
        <f t="array" aca="1" ref="EE99" ca="1">INDIRECT(ADDRESS(ROW(), EE$3-$AF$1+$AF$3))+VLOOKUP($AS99, INDIRECT(ADDRESS($AF$4, COLUMN()-$AF$2-EE$3)&amp;":"&amp;ADDRESS($AF$5, COLUMN()-$AF$1-EE$3)), EE$3, FALSE)+VLOOKUP($AT99, INDIRECT(ADDRESS($AF$4, COLUMN()-$AF$2-EE$3)&amp;":"&amp;ADDRESS($AF$5, COLUMN()-$AF$1-EE$3)), EE$3, FALSE)</f>
        <v>36</v>
      </c>
      <c r="EF99" t="str">
        <f t="shared" si="356"/>
        <v>NK</v>
      </c>
      <c r="EG99" t="str">
        <f t="shared" si="357"/>
        <v>KK</v>
      </c>
      <c r="EH99" t="str">
        <f t="shared" si="170"/>
        <v>NK</v>
      </c>
      <c r="EI99" cm="1">
        <f t="array" aca="1" ref="EI99" ca="1">INDIRECT(ADDRESS(ROW(), EI$3-$AF$1+$AF$3))+VLOOKUP($AS99, INDIRECT(ADDRESS($AF$4, COLUMN()-$AF$2-EI$3)&amp;":"&amp;ADDRESS($AF$5, COLUMN()-$AF$1-EI$3)), EI$3, FALSE)+VLOOKUP($AT99, INDIRECT(ADDRESS($AF$4, COLUMN()-$AF$2-EI$3)&amp;":"&amp;ADDRESS($AF$5, COLUMN()-$AF$1-EI$3)), EI$3, FALSE)</f>
        <v>78</v>
      </c>
      <c r="EJ99" cm="1">
        <f t="array" aca="1" ref="EJ99" ca="1">INDIRECT(ADDRESS(ROW(), EJ$3-$AF$1+$AF$3))+VLOOKUP($AS99, INDIRECT(ADDRESS($AF$4, COLUMN()-$AF$2-EJ$3)&amp;":"&amp;ADDRESS($AF$5, COLUMN()-$AF$1-EJ$3)), EJ$3, FALSE)+VLOOKUP($AT99, INDIRECT(ADDRESS($AF$4, COLUMN()-$AF$2-EJ$3)&amp;":"&amp;ADDRESS($AF$5, COLUMN()-$AF$1-EJ$3)), EJ$3, FALSE)</f>
        <v>20</v>
      </c>
      <c r="EK99" cm="1">
        <f t="array" aca="1" ref="EK99" ca="1">INDIRECT(ADDRESS(ROW(), EK$3-$AF$1+$AF$3))+VLOOKUP($AS99, INDIRECT(ADDRESS($AF$4, COLUMN()-$AF$2-EK$3)&amp;":"&amp;ADDRESS($AF$5, COLUMN()-$AF$1-EK$3)), EK$3, FALSE)+VLOOKUP($AT99, INDIRECT(ADDRESS($AF$4, COLUMN()-$AF$2-EK$3)&amp;":"&amp;ADDRESS($AF$5, COLUMN()-$AF$1-EK$3)), EK$3, FALSE)</f>
        <v>16</v>
      </c>
      <c r="EL99" cm="1">
        <f t="array" aca="1" ref="EL99" ca="1">INDIRECT(ADDRESS(ROW(), EL$3-$AF$1+$AF$3))+VLOOKUP($AS99, INDIRECT(ADDRESS($AF$4, COLUMN()-$AF$2-EL$3)&amp;":"&amp;ADDRESS($AF$5, COLUMN()-$AF$1-EL$3)), EL$3, FALSE)+VLOOKUP($AT99, INDIRECT(ADDRESS($AF$4, COLUMN()-$AF$2-EL$3)&amp;":"&amp;ADDRESS($AF$5, COLUMN()-$AF$1-EL$3)), EL$3, FALSE)</f>
        <v>52</v>
      </c>
      <c r="EM99" cm="1">
        <f t="array" aca="1" ref="EM99" ca="1">INDIRECT(ADDRESS(ROW(), EM$3-$AF$1+$AF$3))+VLOOKUP($AS99, INDIRECT(ADDRESS($AF$4, COLUMN()-$AF$2-EM$3)&amp;":"&amp;ADDRESS($AF$5, COLUMN()-$AF$1-EM$3)), EM$3, FALSE)+VLOOKUP($AT99, INDIRECT(ADDRESS($AF$4, COLUMN()-$AF$2-EM$3)&amp;":"&amp;ADDRESS($AF$5, COLUMN()-$AF$1-EM$3)), EM$3, FALSE)</f>
        <v>43</v>
      </c>
      <c r="EN99" cm="1">
        <f t="array" aca="1" ref="EN99" ca="1">INDIRECT(ADDRESS(ROW(), EN$3-$AF$1+$AF$3))+VLOOKUP($AS99, INDIRECT(ADDRESS($AF$4, COLUMN()-$AF$2-EN$3)&amp;":"&amp;ADDRESS($AF$5, COLUMN()-$AF$1-EN$3)), EN$3, FALSE)+VLOOKUP($AT99, INDIRECT(ADDRESS($AF$4, COLUMN()-$AF$2-EN$3)&amp;":"&amp;ADDRESS($AF$5, COLUMN()-$AF$1-EN$3)), EN$3, FALSE)</f>
        <v>102</v>
      </c>
      <c r="EO99" cm="1">
        <f t="array" aca="1" ref="EO99" ca="1">INDIRECT(ADDRESS(ROW(), EO$3-$AF$1+$AF$3))+VLOOKUP($AS99, INDIRECT(ADDRESS($AF$4, COLUMN()-$AF$2-EO$3)&amp;":"&amp;ADDRESS($AF$5, COLUMN()-$AF$1-EO$3)), EO$3, FALSE)+VLOOKUP($AT99, INDIRECT(ADDRESS($AF$4, COLUMN()-$AF$2-EO$3)&amp;":"&amp;ADDRESS($AF$5, COLUMN()-$AF$1-EO$3)), EO$3, FALSE)</f>
        <v>64</v>
      </c>
      <c r="EP99" cm="1">
        <f t="array" aca="1" ref="EP99" ca="1">INDIRECT(ADDRESS(ROW(), EP$3-$AF$1+$AF$3))+VLOOKUP($AS99, INDIRECT(ADDRESS($AF$4, COLUMN()-$AF$2-EP$3)&amp;":"&amp;ADDRESS($AF$5, COLUMN()-$AF$1-EP$3)), EP$3, FALSE)+VLOOKUP($AT99, INDIRECT(ADDRESS($AF$4, COLUMN()-$AF$2-EP$3)&amp;":"&amp;ADDRESS($AF$5, COLUMN()-$AF$1-EP$3)), EP$3, FALSE)</f>
        <v>34</v>
      </c>
      <c r="EQ99" cm="1">
        <f t="array" aca="1" ref="EQ99" ca="1">INDIRECT(ADDRESS(ROW(), EQ$3-$AF$1+$AF$3))+VLOOKUP($AS99, INDIRECT(ADDRESS($AF$4, COLUMN()-$AF$2-EQ$3)&amp;":"&amp;ADDRESS($AF$5, COLUMN()-$AF$1-EQ$3)), EQ$3, FALSE)+VLOOKUP($AT99, INDIRECT(ADDRESS($AF$4, COLUMN()-$AF$2-EQ$3)&amp;":"&amp;ADDRESS($AF$5, COLUMN()-$AF$1-EQ$3)), EQ$3, FALSE)</f>
        <v>41</v>
      </c>
      <c r="ER99" cm="1">
        <f t="array" aca="1" ref="ER99" ca="1">INDIRECT(ADDRESS(ROW(), ER$3-$AF$1+$AF$3))+VLOOKUP($AS99, INDIRECT(ADDRESS($AF$4, COLUMN()-$AF$2-ER$3)&amp;":"&amp;ADDRESS($AF$5, COLUMN()-$AF$1-ER$3)), ER$3, FALSE)+VLOOKUP($AT99, INDIRECT(ADDRESS($AF$4, COLUMN()-$AF$2-ER$3)&amp;":"&amp;ADDRESS($AF$5, COLUMN()-$AF$1-ER$3)), ER$3, FALSE)</f>
        <v>61</v>
      </c>
      <c r="ES99" t="str">
        <f t="shared" si="358"/>
        <v>NK</v>
      </c>
      <c r="ET99" t="str">
        <f t="shared" si="359"/>
        <v>KK</v>
      </c>
      <c r="EU99" t="str">
        <f t="shared" si="171"/>
        <v>NK</v>
      </c>
      <c r="EV99" cm="1">
        <f t="array" aca="1" ref="EV99" ca="1">INDIRECT(ADDRESS(ROW(), EV$3-$AF$1+$AF$3))+VLOOKUP($AS99, INDIRECT(ADDRESS($AF$4, COLUMN()-$AF$2-EV$3)&amp;":"&amp;ADDRESS($AF$5, COLUMN()-$AF$1-EV$3)), EV$3, FALSE)+VLOOKUP($AT99, INDIRECT(ADDRESS($AF$4, COLUMN()-$AF$2-EV$3)&amp;":"&amp;ADDRESS($AF$5, COLUMN()-$AF$1-EV$3)), EV$3, FALSE)</f>
        <v>150</v>
      </c>
      <c r="EW99" cm="1">
        <f t="array" aca="1" ref="EW99" ca="1">INDIRECT(ADDRESS(ROW(), EW$3-$AF$1+$AF$3))+VLOOKUP($AS99, INDIRECT(ADDRESS($AF$4, COLUMN()-$AF$2-EW$3)&amp;":"&amp;ADDRESS($AF$5, COLUMN()-$AF$1-EW$3)), EW$3, FALSE)+VLOOKUP($AT99, INDIRECT(ADDRESS($AF$4, COLUMN()-$AF$2-EW$3)&amp;":"&amp;ADDRESS($AF$5, COLUMN()-$AF$1-EW$3)), EW$3, FALSE)</f>
        <v>61</v>
      </c>
      <c r="EX99" cm="1">
        <f t="array" aca="1" ref="EX99" ca="1">INDIRECT(ADDRESS(ROW(), EX$3-$AF$1+$AF$3))+VLOOKUP($AS99, INDIRECT(ADDRESS($AF$4, COLUMN()-$AF$2-EX$3)&amp;":"&amp;ADDRESS($AF$5, COLUMN()-$AF$1-EX$3)), EX$3, FALSE)+VLOOKUP($AT99, INDIRECT(ADDRESS($AF$4, COLUMN()-$AF$2-EX$3)&amp;":"&amp;ADDRESS($AF$5, COLUMN()-$AF$1-EX$3)), EX$3, FALSE)</f>
        <v>30</v>
      </c>
      <c r="EY99" cm="1">
        <f t="array" aca="1" ref="EY99" ca="1">INDIRECT(ADDRESS(ROW(), EY$3-$AF$1+$AF$3))+VLOOKUP($AS99, INDIRECT(ADDRESS($AF$4, COLUMN()-$AF$2-EY$3)&amp;":"&amp;ADDRESS($AF$5, COLUMN()-$AF$1-EY$3)), EY$3, FALSE)+VLOOKUP($AT99, INDIRECT(ADDRESS($AF$4, COLUMN()-$AF$2-EY$3)&amp;":"&amp;ADDRESS($AF$5, COLUMN()-$AF$1-EY$3)), EY$3, FALSE)</f>
        <v>117</v>
      </c>
      <c r="EZ99" cm="1">
        <f t="array" aca="1" ref="EZ99" ca="1">INDIRECT(ADDRESS(ROW(), EZ$3-$AF$1+$AF$3))+VLOOKUP($AS99, INDIRECT(ADDRESS($AF$4, COLUMN()-$AF$2-EZ$3)&amp;":"&amp;ADDRESS($AF$5, COLUMN()-$AF$1-EZ$3)), EZ$3, FALSE)+VLOOKUP($AT99, INDIRECT(ADDRESS($AF$4, COLUMN()-$AF$2-EZ$3)&amp;":"&amp;ADDRESS($AF$5, COLUMN()-$AF$1-EZ$3)), EZ$3, FALSE)</f>
        <v>89</v>
      </c>
      <c r="FA99" cm="1">
        <f t="array" aca="1" ref="FA99" ca="1">INDIRECT(ADDRESS(ROW(), FA$3-$AF$1+$AF$3))+VLOOKUP($AS99, INDIRECT(ADDRESS($AF$4, COLUMN()-$AF$2-FA$3)&amp;":"&amp;ADDRESS($AF$5, COLUMN()-$AF$1-FA$3)), FA$3, FALSE)+VLOOKUP($AT99, INDIRECT(ADDRESS($AF$4, COLUMN()-$AF$2-FA$3)&amp;":"&amp;ADDRESS($AF$5, COLUMN()-$AF$1-FA$3)), FA$3, FALSE)</f>
        <v>187</v>
      </c>
      <c r="FB99" cm="1">
        <f t="array" aca="1" ref="FB99" ca="1">INDIRECT(ADDRESS(ROW(), FB$3-$AF$1+$AF$3))+VLOOKUP($AS99, INDIRECT(ADDRESS($AF$4, COLUMN()-$AF$2-FB$3)&amp;":"&amp;ADDRESS($AF$5, COLUMN()-$AF$1-FB$3)), FB$3, FALSE)+VLOOKUP($AT99, INDIRECT(ADDRESS($AF$4, COLUMN()-$AF$2-FB$3)&amp;":"&amp;ADDRESS($AF$5, COLUMN()-$AF$1-FB$3)), FB$3, FALSE)</f>
        <v>112</v>
      </c>
      <c r="FC99" cm="1">
        <f t="array" aca="1" ref="FC99" ca="1">INDIRECT(ADDRESS(ROW(), FC$3-$AF$1+$AF$3))+VLOOKUP($AS99, INDIRECT(ADDRESS($AF$4, COLUMN()-$AF$2-FC$3)&amp;":"&amp;ADDRESS($AF$5, COLUMN()-$AF$1-FC$3)), FC$3, FALSE)+VLOOKUP($AT99, INDIRECT(ADDRESS($AF$4, COLUMN()-$AF$2-FC$3)&amp;":"&amp;ADDRESS($AF$5, COLUMN()-$AF$1-FC$3)), FC$3, FALSE)</f>
        <v>84</v>
      </c>
      <c r="FD99" cm="1">
        <f t="array" aca="1" ref="FD99" ca="1">INDIRECT(ADDRESS(ROW(), FD$3-$AF$1+$AF$3))+VLOOKUP($AS99, INDIRECT(ADDRESS($AF$4, COLUMN()-$AF$2-FD$3)&amp;":"&amp;ADDRESS($AF$5, COLUMN()-$AF$1-FD$3)), FD$3, FALSE)+VLOOKUP($AT99, INDIRECT(ADDRESS($AF$4, COLUMN()-$AF$2-FD$3)&amp;":"&amp;ADDRESS($AF$5, COLUMN()-$AF$1-FD$3)), FD$3, FALSE)</f>
        <v>80</v>
      </c>
      <c r="FE99" cm="1">
        <f t="array" aca="1" ref="FE99" ca="1">INDIRECT(ADDRESS(ROW(), FE$3-$AF$1+$AF$3))+VLOOKUP($AS99, INDIRECT(ADDRESS($AF$4, COLUMN()-$AF$2-FE$3)&amp;":"&amp;ADDRESS($AF$5, COLUMN()-$AF$1-FE$3)), FE$3, FALSE)+VLOOKUP($AT99, INDIRECT(ADDRESS($AF$4, COLUMN()-$AF$2-FE$3)&amp;":"&amp;ADDRESS($AF$5, COLUMN()-$AF$1-FE$3)), FE$3, FALSE)</f>
        <v>113</v>
      </c>
      <c r="FF99" t="str">
        <f t="shared" si="360"/>
        <v>NK</v>
      </c>
      <c r="FG99" t="str">
        <f t="shared" si="361"/>
        <v>KK</v>
      </c>
      <c r="FH99" t="str">
        <f t="shared" si="453"/>
        <v>NK</v>
      </c>
      <c r="FI99" cm="1">
        <f t="array" aca="1" ref="FI99" ca="1">INDIRECT(ADDRESS(ROW(), FI$3-$AF$1+$AF$3))+VLOOKUP($AS99, INDIRECT(ADDRESS($AF$4, COLUMN()-$AF$2-FI$3)&amp;":"&amp;ADDRESS($AF$5, COLUMN()-$AF$1-FI$3)), FI$3, FALSE)+VLOOKUP($AT99, INDIRECT(ADDRESS($AF$4, COLUMN()-$AF$2-FI$3)&amp;":"&amp;ADDRESS($AF$5, COLUMN()-$AF$1-FI$3)), FI$3, FALSE)</f>
        <v>309</v>
      </c>
      <c r="FJ99" cm="1">
        <f t="array" aca="1" ref="FJ99" ca="1">INDIRECT(ADDRESS(ROW(), FJ$3-$AF$1+$AF$3))+VLOOKUP($AS99, INDIRECT(ADDRESS($AF$4, COLUMN()-$AF$2-FJ$3)&amp;":"&amp;ADDRESS($AF$5, COLUMN()-$AF$1-FJ$3)), FJ$3, FALSE)+VLOOKUP($AT99, INDIRECT(ADDRESS($AF$4, COLUMN()-$AF$2-FJ$3)&amp;":"&amp;ADDRESS($AF$5, COLUMN()-$AF$1-FJ$3)), FJ$3, FALSE)</f>
        <v>153</v>
      </c>
      <c r="FK99" cm="1">
        <f t="array" aca="1" ref="FK99" ca="1">INDIRECT(ADDRESS(ROW(), FK$3-$AF$1+$AF$3))+VLOOKUP($AS99, INDIRECT(ADDRESS($AF$4, COLUMN()-$AF$2-FK$3)&amp;":"&amp;ADDRESS($AF$5, COLUMN()-$AF$1-FK$3)), FK$3, FALSE)+VLOOKUP($AT99, INDIRECT(ADDRESS($AF$4, COLUMN()-$AF$2-FK$3)&amp;":"&amp;ADDRESS($AF$5, COLUMN()-$AF$1-FK$3)), FK$3, FALSE)</f>
        <v>57</v>
      </c>
      <c r="FL99" cm="1">
        <f t="array" aca="1" ref="FL99" ca="1">INDIRECT(ADDRESS(ROW(), FL$3-$AF$1+$AF$3))+VLOOKUP($AS99, INDIRECT(ADDRESS($AF$4, COLUMN()-$AF$2-FL$3)&amp;":"&amp;ADDRESS($AF$5, COLUMN()-$AF$1-FL$3)), FL$3, FALSE)+VLOOKUP($AT99, INDIRECT(ADDRESS($AF$4, COLUMN()-$AF$2-FL$3)&amp;":"&amp;ADDRESS($AF$5, COLUMN()-$AF$1-FL$3)), FL$3, FALSE)</f>
        <v>247</v>
      </c>
      <c r="FM99" cm="1">
        <f t="array" aca="1" ref="FM99" ca="1">INDIRECT(ADDRESS(ROW(), FM$3-$AF$1+$AF$3))+VLOOKUP($AS99, INDIRECT(ADDRESS($AF$4, COLUMN()-$AF$2-FM$3)&amp;":"&amp;ADDRESS($AF$5, COLUMN()-$AF$1-FM$3)), FM$3, FALSE)+VLOOKUP($AT99, INDIRECT(ADDRESS($AF$4, COLUMN()-$AF$2-FM$3)&amp;":"&amp;ADDRESS($AF$5, COLUMN()-$AF$1-FM$3)), FM$3, FALSE)</f>
        <v>185</v>
      </c>
      <c r="FN99" cm="1">
        <f t="array" aca="1" ref="FN99" ca="1">INDIRECT(ADDRESS(ROW(), FN$3-$AF$1+$AF$3))+VLOOKUP($AS99, INDIRECT(ADDRESS($AF$4, COLUMN()-$AF$2-FN$3)&amp;":"&amp;ADDRESS($AF$5, COLUMN()-$AF$1-FN$3)), FN$3, FALSE)+VLOOKUP($AT99, INDIRECT(ADDRESS($AF$4, COLUMN()-$AF$2-FN$3)&amp;":"&amp;ADDRESS($AF$5, COLUMN()-$AF$1-FN$3)), FN$3, FALSE)</f>
        <v>359</v>
      </c>
      <c r="FO99" cm="1">
        <f t="array" aca="1" ref="FO99" ca="1">INDIRECT(ADDRESS(ROW(), FO$3-$AF$1+$AF$3))+VLOOKUP($AS99, INDIRECT(ADDRESS($AF$4, COLUMN()-$AF$2-FO$3)&amp;":"&amp;ADDRESS($AF$5, COLUMN()-$AF$1-FO$3)), FO$3, FALSE)+VLOOKUP($AT99, INDIRECT(ADDRESS($AF$4, COLUMN()-$AF$2-FO$3)&amp;":"&amp;ADDRESS($AF$5, COLUMN()-$AF$1-FO$3)), FO$3, FALSE)</f>
        <v>212</v>
      </c>
      <c r="FP99" cm="1">
        <f t="array" aca="1" ref="FP99" ca="1">INDIRECT(ADDRESS(ROW(), FP$3-$AF$1+$AF$3))+VLOOKUP($AS99, INDIRECT(ADDRESS($AF$4, COLUMN()-$AF$2-FP$3)&amp;":"&amp;ADDRESS($AF$5, COLUMN()-$AF$1-FP$3)), FP$3, FALSE)+VLOOKUP($AT99, INDIRECT(ADDRESS($AF$4, COLUMN()-$AF$2-FP$3)&amp;":"&amp;ADDRESS($AF$5, COLUMN()-$AF$1-FP$3)), FP$3, FALSE)</f>
        <v>176</v>
      </c>
      <c r="FQ99" cm="1">
        <f t="array" aca="1" ref="FQ99" ca="1">INDIRECT(ADDRESS(ROW(), FQ$3-$AF$1+$AF$3))+VLOOKUP($AS99, INDIRECT(ADDRESS($AF$4, COLUMN()-$AF$2-FQ$3)&amp;":"&amp;ADDRESS($AF$5, COLUMN()-$AF$1-FQ$3)), FQ$3, FALSE)+VLOOKUP($AT99, INDIRECT(ADDRESS($AF$4, COLUMN()-$AF$2-FQ$3)&amp;":"&amp;ADDRESS($AF$5, COLUMN()-$AF$1-FQ$3)), FQ$3, FALSE)</f>
        <v>149</v>
      </c>
      <c r="FR99" cm="1">
        <f t="array" aca="1" ref="FR99" ca="1">INDIRECT(ADDRESS(ROW(), FR$3-$AF$1+$AF$3))+VLOOKUP($AS99, INDIRECT(ADDRESS($AF$4, COLUMN()-$AF$2-FR$3)&amp;":"&amp;ADDRESS($AF$5, COLUMN()-$AF$1-FR$3)), FR$3, FALSE)+VLOOKUP($AT99, INDIRECT(ADDRESS($AF$4, COLUMN()-$AF$2-FR$3)&amp;":"&amp;ADDRESS($AF$5, COLUMN()-$AF$1-FR$3)), FR$3, FALSE)</f>
        <v>200</v>
      </c>
      <c r="FS99" t="str">
        <f t="shared" si="363"/>
        <v>NK</v>
      </c>
      <c r="FT99" t="str">
        <f t="shared" si="364"/>
        <v>KK</v>
      </c>
      <c r="FU99" t="str">
        <f t="shared" si="454"/>
        <v>NK</v>
      </c>
      <c r="FV99" cm="1">
        <f t="array" aca="1" ref="FV99" ca="1">INDIRECT(ADDRESS(ROW(), FV$3-$AF$1+$AF$3))+VLOOKUP($AS99, INDIRECT(ADDRESS($AF$4, COLUMN()-$AF$2-FV$3)&amp;":"&amp;ADDRESS($AF$5, COLUMN()-$AF$1-FV$3)), FV$3, FALSE)+VLOOKUP($AT99, INDIRECT(ADDRESS($AF$4, COLUMN()-$AF$2-FV$3)&amp;":"&amp;ADDRESS($AF$5, COLUMN()-$AF$1-FV$3)), FV$3, FALSE)</f>
        <v>618</v>
      </c>
      <c r="FW99" cm="1">
        <f t="array" aca="1" ref="FW99" ca="1">INDIRECT(ADDRESS(ROW(), FW$3-$AF$1+$AF$3))+VLOOKUP($AS99, INDIRECT(ADDRESS($AF$4, COLUMN()-$AF$2-FW$3)&amp;":"&amp;ADDRESS($AF$5, COLUMN()-$AF$1-FW$3)), FW$3, FALSE)+VLOOKUP($AT99, INDIRECT(ADDRESS($AF$4, COLUMN()-$AF$2-FW$3)&amp;":"&amp;ADDRESS($AF$5, COLUMN()-$AF$1-FW$3)), FW$3, FALSE)</f>
        <v>365</v>
      </c>
      <c r="FX99" cm="1">
        <f t="array" aca="1" ref="FX99" ca="1">INDIRECT(ADDRESS(ROW(), FX$3-$AF$1+$AF$3))+VLOOKUP($AS99, INDIRECT(ADDRESS($AF$4, COLUMN()-$AF$2-FX$3)&amp;":"&amp;ADDRESS($AF$5, COLUMN()-$AF$1-FX$3)), FX$3, FALSE)+VLOOKUP($AT99, INDIRECT(ADDRESS($AF$4, COLUMN()-$AF$2-FX$3)&amp;":"&amp;ADDRESS($AF$5, COLUMN()-$AF$1-FX$3)), FX$3, FALSE)</f>
        <v>110</v>
      </c>
      <c r="FY99" cm="1">
        <f t="array" aca="1" ref="FY99" ca="1">INDIRECT(ADDRESS(ROW(), FY$3-$AF$1+$AF$3))+VLOOKUP($AS99, INDIRECT(ADDRESS($AF$4, COLUMN()-$AF$2-FY$3)&amp;":"&amp;ADDRESS($AF$5, COLUMN()-$AF$1-FY$3)), FY$3, FALSE)+VLOOKUP($AT99, INDIRECT(ADDRESS($AF$4, COLUMN()-$AF$2-FY$3)&amp;":"&amp;ADDRESS($AF$5, COLUMN()-$AF$1-FY$3)), FY$3, FALSE)</f>
        <v>504</v>
      </c>
      <c r="FZ99" cm="1">
        <f t="array" aca="1" ref="FZ99" ca="1">INDIRECT(ADDRESS(ROW(), FZ$3-$AF$1+$AF$3))+VLOOKUP($AS99, INDIRECT(ADDRESS($AF$4, COLUMN()-$AF$2-FZ$3)&amp;":"&amp;ADDRESS($AF$5, COLUMN()-$AF$1-FZ$3)), FZ$3, FALSE)+VLOOKUP($AT99, INDIRECT(ADDRESS($AF$4, COLUMN()-$AF$2-FZ$3)&amp;":"&amp;ADDRESS($AF$5, COLUMN()-$AF$1-FZ$3)), FZ$3, FALSE)</f>
        <v>387</v>
      </c>
      <c r="GA99" cm="1">
        <f t="array" aca="1" ref="GA99" ca="1">INDIRECT(ADDRESS(ROW(), GA$3-$AF$1+$AF$3))+VLOOKUP($AS99, INDIRECT(ADDRESS($AF$4, COLUMN()-$AF$2-GA$3)&amp;":"&amp;ADDRESS($AF$5, COLUMN()-$AF$1-GA$3)), GA$3, FALSE)+VLOOKUP($AT99, INDIRECT(ADDRESS($AF$4, COLUMN()-$AF$2-GA$3)&amp;":"&amp;ADDRESS($AF$5, COLUMN()-$AF$1-GA$3)), GA$3, FALSE)</f>
        <v>668</v>
      </c>
      <c r="GB99" cm="1">
        <f t="array" aca="1" ref="GB99" ca="1">INDIRECT(ADDRESS(ROW(), GB$3-$AF$1+$AF$3))+VLOOKUP($AS99, INDIRECT(ADDRESS($AF$4, COLUMN()-$AF$2-GB$3)&amp;":"&amp;ADDRESS($AF$5, COLUMN()-$AF$1-GB$3)), GB$3, FALSE)+VLOOKUP($AT99, INDIRECT(ADDRESS($AF$4, COLUMN()-$AF$2-GB$3)&amp;":"&amp;ADDRESS($AF$5, COLUMN()-$AF$1-GB$3)), GB$3, FALSE)</f>
        <v>399</v>
      </c>
      <c r="GC99" cm="1">
        <f t="array" aca="1" ref="GC99" ca="1">INDIRECT(ADDRESS(ROW(), GC$3-$AF$1+$AF$3))+VLOOKUP($AS99, INDIRECT(ADDRESS($AF$4, COLUMN()-$AF$2-GC$3)&amp;":"&amp;ADDRESS($AF$5, COLUMN()-$AF$1-GC$3)), GC$3, FALSE)+VLOOKUP($AT99, INDIRECT(ADDRESS($AF$4, COLUMN()-$AF$2-GC$3)&amp;":"&amp;ADDRESS($AF$5, COLUMN()-$AF$1-GC$3)), GC$3, FALSE)</f>
        <v>374</v>
      </c>
      <c r="GD99" cm="1">
        <f t="array" aca="1" ref="GD99" ca="1">INDIRECT(ADDRESS(ROW(), GD$3-$AF$1+$AF$3))+VLOOKUP($AS99, INDIRECT(ADDRESS($AF$4, COLUMN()-$AF$2-GD$3)&amp;":"&amp;ADDRESS($AF$5, COLUMN()-$AF$1-GD$3)), GD$3, FALSE)+VLOOKUP($AT99, INDIRECT(ADDRESS($AF$4, COLUMN()-$AF$2-GD$3)&amp;":"&amp;ADDRESS($AF$5, COLUMN()-$AF$1-GD$3)), GD$3, FALSE)</f>
        <v>300</v>
      </c>
      <c r="GE99" cm="1">
        <f t="array" aca="1" ref="GE99" ca="1">INDIRECT(ADDRESS(ROW(), GE$3-$AF$1+$AF$3))+VLOOKUP($AS99, INDIRECT(ADDRESS($AF$4, COLUMN()-$AF$2-GE$3)&amp;":"&amp;ADDRESS($AF$5, COLUMN()-$AF$1-GE$3)), GE$3, FALSE)+VLOOKUP($AT99, INDIRECT(ADDRESS($AF$4, COLUMN()-$AF$2-GE$3)&amp;":"&amp;ADDRESS($AF$5, COLUMN()-$AF$1-GE$3)), GE$3, FALSE)</f>
        <v>370</v>
      </c>
      <c r="GF99" t="str">
        <f t="shared" si="366"/>
        <v>NK</v>
      </c>
      <c r="GG99" t="str">
        <f t="shared" si="367"/>
        <v>KK</v>
      </c>
      <c r="GH99" t="str">
        <f t="shared" si="455"/>
        <v>NK</v>
      </c>
      <c r="GI99" cm="1">
        <f t="array" aca="1" ref="GI99" ca="1">INDIRECT(ADDRESS(ROW(), GI$3-$AF$1+$AF$3))+VLOOKUP($AS99, INDIRECT(ADDRESS($AF$4, COLUMN()-$AF$2-GI$3)&amp;":"&amp;ADDRESS($AF$5, COLUMN()-$AF$1-GI$3)), GI$3, FALSE)+VLOOKUP($AT99, INDIRECT(ADDRESS($AF$4, COLUMN()-$AF$2-GI$3)&amp;":"&amp;ADDRESS($AF$5, COLUMN()-$AF$1-GI$3)), GI$3, FALSE)</f>
        <v>1246</v>
      </c>
      <c r="GJ99" cm="1">
        <f t="array" aca="1" ref="GJ99" ca="1">INDIRECT(ADDRESS(ROW(), GJ$3-$AF$1+$AF$3))+VLOOKUP($AS99, INDIRECT(ADDRESS($AF$4, COLUMN()-$AF$2-GJ$3)&amp;":"&amp;ADDRESS($AF$5, COLUMN()-$AF$1-GJ$3)), GJ$3, FALSE)+VLOOKUP($AT99, INDIRECT(ADDRESS($AF$4, COLUMN()-$AF$2-GJ$3)&amp;":"&amp;ADDRESS($AF$5, COLUMN()-$AF$1-GJ$3)), GJ$3, FALSE)</f>
        <v>803</v>
      </c>
      <c r="GK99" cm="1">
        <f t="array" aca="1" ref="GK99" ca="1">INDIRECT(ADDRESS(ROW(), GK$3-$AF$1+$AF$3))+VLOOKUP($AS99, INDIRECT(ADDRESS($AF$4, COLUMN()-$AF$2-GK$3)&amp;":"&amp;ADDRESS($AF$5, COLUMN()-$AF$1-GK$3)), GK$3, FALSE)+VLOOKUP($AT99, INDIRECT(ADDRESS($AF$4, COLUMN()-$AF$2-GK$3)&amp;":"&amp;ADDRESS($AF$5, COLUMN()-$AF$1-GK$3)), GK$3, FALSE)</f>
        <v>214</v>
      </c>
      <c r="GL99" cm="1">
        <f t="array" aca="1" ref="GL99" ca="1">INDIRECT(ADDRESS(ROW(), GL$3-$AF$1+$AF$3))+VLOOKUP($AS99, INDIRECT(ADDRESS($AF$4, COLUMN()-$AF$2-GL$3)&amp;":"&amp;ADDRESS($AF$5, COLUMN()-$AF$1-GL$3)), GL$3, FALSE)+VLOOKUP($AT99, INDIRECT(ADDRESS($AF$4, COLUMN()-$AF$2-GL$3)&amp;":"&amp;ADDRESS($AF$5, COLUMN()-$AF$1-GL$3)), GL$3, FALSE)</f>
        <v>1010</v>
      </c>
      <c r="GM99" cm="1">
        <f t="array" aca="1" ref="GM99" ca="1">INDIRECT(ADDRESS(ROW(), GM$3-$AF$1+$AF$3))+VLOOKUP($AS99, INDIRECT(ADDRESS($AF$4, COLUMN()-$AF$2-GM$3)&amp;":"&amp;ADDRESS($AF$5, COLUMN()-$AF$1-GM$3)), GM$3, FALSE)+VLOOKUP($AT99, INDIRECT(ADDRESS($AF$4, COLUMN()-$AF$2-GM$3)&amp;":"&amp;ADDRESS($AF$5, COLUMN()-$AF$1-GM$3)), GM$3, FALSE)</f>
        <v>811</v>
      </c>
      <c r="GN99" cm="1">
        <f t="array" aca="1" ref="GN99" ca="1">INDIRECT(ADDRESS(ROW(), GN$3-$AF$1+$AF$3))+VLOOKUP($AS99, INDIRECT(ADDRESS($AF$4, COLUMN()-$AF$2-GN$3)&amp;":"&amp;ADDRESS($AF$5, COLUMN()-$AF$1-GN$3)), GN$3, FALSE)+VLOOKUP($AT99, INDIRECT(ADDRESS($AF$4, COLUMN()-$AF$2-GN$3)&amp;":"&amp;ADDRESS($AF$5, COLUMN()-$AF$1-GN$3)), GN$3, FALSE)</f>
        <v>1296</v>
      </c>
      <c r="GO99" cm="1">
        <f t="array" aca="1" ref="GO99" ca="1">INDIRECT(ADDRESS(ROW(), GO$3-$AF$1+$AF$3))+VLOOKUP($AS99, INDIRECT(ADDRESS($AF$4, COLUMN()-$AF$2-GO$3)&amp;":"&amp;ADDRESS($AF$5, COLUMN()-$AF$1-GO$3)), GO$3, FALSE)+VLOOKUP($AT99, INDIRECT(ADDRESS($AF$4, COLUMN()-$AF$2-GO$3)&amp;":"&amp;ADDRESS($AF$5, COLUMN()-$AF$1-GO$3)), GO$3, FALSE)</f>
        <v>772</v>
      </c>
      <c r="GP99" cm="1">
        <f t="array" aca="1" ref="GP99" ca="1">INDIRECT(ADDRESS(ROW(), GP$3-$AF$1+$AF$3))+VLOOKUP($AS99, INDIRECT(ADDRESS($AF$4, COLUMN()-$AF$2-GP$3)&amp;":"&amp;ADDRESS($AF$5, COLUMN()-$AF$1-GP$3)), GP$3, FALSE)+VLOOKUP($AT99, INDIRECT(ADDRESS($AF$4, COLUMN()-$AF$2-GP$3)&amp;":"&amp;ADDRESS($AF$5, COLUMN()-$AF$1-GP$3)), GP$3, FALSE)</f>
        <v>745</v>
      </c>
      <c r="GQ99" cm="1">
        <f t="array" aca="1" ref="GQ99" ca="1">INDIRECT(ADDRESS(ROW(), GQ$3-$AF$1+$AF$3))+VLOOKUP($AS99, INDIRECT(ADDRESS($AF$4, COLUMN()-$AF$2-GQ$3)&amp;":"&amp;ADDRESS($AF$5, COLUMN()-$AF$1-GQ$3)), GQ$3, FALSE)+VLOOKUP($AT99, INDIRECT(ADDRESS($AF$4, COLUMN()-$AF$2-GQ$3)&amp;":"&amp;ADDRESS($AF$5, COLUMN()-$AF$1-GQ$3)), GQ$3, FALSE)</f>
        <v>592</v>
      </c>
      <c r="GR99" cm="1">
        <f t="array" aca="1" ref="GR99" ca="1">INDIRECT(ADDRESS(ROW(), GR$3-$AF$1+$AF$3))+VLOOKUP($AS99, INDIRECT(ADDRESS($AF$4, COLUMN()-$AF$2-GR$3)&amp;":"&amp;ADDRESS($AF$5, COLUMN()-$AF$1-GR$3)), GR$3, FALSE)+VLOOKUP($AT99, INDIRECT(ADDRESS($AF$4, COLUMN()-$AF$2-GR$3)&amp;":"&amp;ADDRESS($AF$5, COLUMN()-$AF$1-GR$3)), GR$3, FALSE)</f>
        <v>702</v>
      </c>
      <c r="GS99" t="str">
        <f t="shared" si="369"/>
        <v>NK</v>
      </c>
      <c r="GT99" t="str">
        <f t="shared" si="370"/>
        <v>KK</v>
      </c>
      <c r="GU99" t="str">
        <f t="shared" si="456"/>
        <v>NK</v>
      </c>
      <c r="GV99" cm="1">
        <f t="array" aca="1" ref="GV99" ca="1">INDIRECT(ADDRESS(ROW(), GV$3-$AF$1+$AF$3))+VLOOKUP($AS99, INDIRECT(ADDRESS($AF$4, COLUMN()-$AF$2-GV$3)&amp;":"&amp;ADDRESS($AF$5, COLUMN()-$AF$1-GV$3)), GV$3, FALSE)+VLOOKUP($AT99, INDIRECT(ADDRESS($AF$4, COLUMN()-$AF$2-GV$3)&amp;":"&amp;ADDRESS($AF$5, COLUMN()-$AF$1-GV$3)), GV$3, FALSE)</f>
        <v>2517</v>
      </c>
      <c r="GW99" cm="1">
        <f t="array" aca="1" ref="GW99" ca="1">INDIRECT(ADDRESS(ROW(), GW$3-$AF$1+$AF$3))+VLOOKUP($AS99, INDIRECT(ADDRESS($AF$4, COLUMN()-$AF$2-GW$3)&amp;":"&amp;ADDRESS($AF$5, COLUMN()-$AF$1-GW$3)), GW$3, FALSE)+VLOOKUP($AT99, INDIRECT(ADDRESS($AF$4, COLUMN()-$AF$2-GW$3)&amp;":"&amp;ADDRESS($AF$5, COLUMN()-$AF$1-GW$3)), GW$3, FALSE)</f>
        <v>1723</v>
      </c>
      <c r="GX99" cm="1">
        <f t="array" aca="1" ref="GX99" ca="1">INDIRECT(ADDRESS(ROW(), GX$3-$AF$1+$AF$3))+VLOOKUP($AS99, INDIRECT(ADDRESS($AF$4, COLUMN()-$AF$2-GX$3)&amp;":"&amp;ADDRESS($AF$5, COLUMN()-$AF$1-GX$3)), GX$3, FALSE)+VLOOKUP($AT99, INDIRECT(ADDRESS($AF$4, COLUMN()-$AF$2-GX$3)&amp;":"&amp;ADDRESS($AF$5, COLUMN()-$AF$1-GX$3)), GX$3, FALSE)</f>
        <v>419</v>
      </c>
      <c r="GY99" cm="1">
        <f t="array" aca="1" ref="GY99" ca="1">INDIRECT(ADDRESS(ROW(), GY$3-$AF$1+$AF$3))+VLOOKUP($AS99, INDIRECT(ADDRESS($AF$4, COLUMN()-$AF$2-GY$3)&amp;":"&amp;ADDRESS($AF$5, COLUMN()-$AF$1-GY$3)), GY$3, FALSE)+VLOOKUP($AT99, INDIRECT(ADDRESS($AF$4, COLUMN()-$AF$2-GY$3)&amp;":"&amp;ADDRESS($AF$5, COLUMN()-$AF$1-GY$3)), GY$3, FALSE)</f>
        <v>2016</v>
      </c>
      <c r="GZ99" cm="1">
        <f t="array" aca="1" ref="GZ99" ca="1">INDIRECT(ADDRESS(ROW(), GZ$3-$AF$1+$AF$3))+VLOOKUP($AS99, INDIRECT(ADDRESS($AF$4, COLUMN()-$AF$2-GZ$3)&amp;":"&amp;ADDRESS($AF$5, COLUMN()-$AF$1-GZ$3)), GZ$3, FALSE)+VLOOKUP($AT99, INDIRECT(ADDRESS($AF$4, COLUMN()-$AF$2-GZ$3)&amp;":"&amp;ADDRESS($AF$5, COLUMN()-$AF$1-GZ$3)), GZ$3, FALSE)</f>
        <v>1683</v>
      </c>
      <c r="HA99" cm="1">
        <f t="array" aca="1" ref="HA99" ca="1">INDIRECT(ADDRESS(ROW(), HA$3-$AF$1+$AF$3))+VLOOKUP($AS99, INDIRECT(ADDRESS($AF$4, COLUMN()-$AF$2-HA$3)&amp;":"&amp;ADDRESS($AF$5, COLUMN()-$AF$1-HA$3)), HA$3, FALSE)+VLOOKUP($AT99, INDIRECT(ADDRESS($AF$4, COLUMN()-$AF$2-HA$3)&amp;":"&amp;ADDRESS($AF$5, COLUMN()-$AF$1-HA$3)), HA$3, FALSE)</f>
        <v>2457</v>
      </c>
      <c r="HB99" cm="1">
        <f t="array" aca="1" ref="HB99" ca="1">INDIRECT(ADDRESS(ROW(), HB$3-$AF$1+$AF$3))+VLOOKUP($AS99, INDIRECT(ADDRESS($AF$4, COLUMN()-$AF$2-HB$3)&amp;":"&amp;ADDRESS($AF$5, COLUMN()-$AF$1-HB$3)), HB$3, FALSE)+VLOOKUP($AT99, INDIRECT(ADDRESS($AF$4, COLUMN()-$AF$2-HB$3)&amp;":"&amp;ADDRESS($AF$5, COLUMN()-$AF$1-HB$3)), HB$3, FALSE)</f>
        <v>1468</v>
      </c>
      <c r="HC99" cm="1">
        <f t="array" aca="1" ref="HC99" ca="1">INDIRECT(ADDRESS(ROW(), HC$3-$AF$1+$AF$3))+VLOOKUP($AS99, INDIRECT(ADDRESS($AF$4, COLUMN()-$AF$2-HC$3)&amp;":"&amp;ADDRESS($AF$5, COLUMN()-$AF$1-HC$3)), HC$3, FALSE)+VLOOKUP($AT99, INDIRECT(ADDRESS($AF$4, COLUMN()-$AF$2-HC$3)&amp;":"&amp;ADDRESS($AF$5, COLUMN()-$AF$1-HC$3)), HC$3, FALSE)</f>
        <v>1521</v>
      </c>
      <c r="HD99" cm="1">
        <f t="array" aca="1" ref="HD99" ca="1">INDIRECT(ADDRESS(ROW(), HD$3-$AF$1+$AF$3))+VLOOKUP($AS99, INDIRECT(ADDRESS($AF$4, COLUMN()-$AF$2-HD$3)&amp;":"&amp;ADDRESS($AF$5, COLUMN()-$AF$1-HD$3)), HD$3, FALSE)+VLOOKUP($AT99, INDIRECT(ADDRESS($AF$4, COLUMN()-$AF$2-HD$3)&amp;":"&amp;ADDRESS($AF$5, COLUMN()-$AF$1-HD$3)), HD$3, FALSE)</f>
        <v>1213</v>
      </c>
      <c r="HE99" cm="1">
        <f t="array" aca="1" ref="HE99" ca="1">INDIRECT(ADDRESS(ROW(), HE$3-$AF$1+$AF$3))+VLOOKUP($AS99, INDIRECT(ADDRESS($AF$4, COLUMN()-$AF$2-HE$3)&amp;":"&amp;ADDRESS($AF$5, COLUMN()-$AF$1-HE$3)), HE$3, FALSE)+VLOOKUP($AT99, INDIRECT(ADDRESS($AF$4, COLUMN()-$AF$2-HE$3)&amp;":"&amp;ADDRESS($AF$5, COLUMN()-$AF$1-HE$3)), HE$3, FALSE)</f>
        <v>1366</v>
      </c>
      <c r="HF99" t="str">
        <f t="shared" si="372"/>
        <v>NK</v>
      </c>
      <c r="HG99" t="str">
        <f t="shared" si="373"/>
        <v>KK</v>
      </c>
      <c r="HH99" t="str">
        <f t="shared" si="457"/>
        <v>NK</v>
      </c>
      <c r="HI99" cm="1">
        <f t="array" aca="1" ref="HI99" ca="1">INDIRECT(ADDRESS(ROW(), HI$3-$AF$1+$AF$3))+VLOOKUP($AS99, INDIRECT(ADDRESS($AF$4, COLUMN()-$AF$2-HI$3)&amp;":"&amp;ADDRESS($AF$5, COLUMN()-$AF$1-HI$3)), HI$3, FALSE)+VLOOKUP($AT99, INDIRECT(ADDRESS($AF$4, COLUMN()-$AF$2-HI$3)&amp;":"&amp;ADDRESS($AF$5, COLUMN()-$AF$1-HI$3)), HI$3, FALSE)</f>
        <v>5091</v>
      </c>
      <c r="HJ99" cm="1">
        <f t="array" aca="1" ref="HJ99" ca="1">INDIRECT(ADDRESS(ROW(), HJ$3-$AF$1+$AF$3))+VLOOKUP($AS99, INDIRECT(ADDRESS($AF$4, COLUMN()-$AF$2-HJ$3)&amp;":"&amp;ADDRESS($AF$5, COLUMN()-$AF$1-HJ$3)), HJ$3, FALSE)+VLOOKUP($AT99, INDIRECT(ADDRESS($AF$4, COLUMN()-$AF$2-HJ$3)&amp;":"&amp;ADDRESS($AF$5, COLUMN()-$AF$1-HJ$3)), HJ$3, FALSE)</f>
        <v>3574</v>
      </c>
      <c r="HK99" cm="1">
        <f t="array" aca="1" ref="HK99" ca="1">INDIRECT(ADDRESS(ROW(), HK$3-$AF$1+$AF$3))+VLOOKUP($AS99, INDIRECT(ADDRESS($AF$4, COLUMN()-$AF$2-HK$3)&amp;":"&amp;ADDRESS($AF$5, COLUMN()-$AF$1-HK$3)), HK$3, FALSE)+VLOOKUP($AT99, INDIRECT(ADDRESS($AF$4, COLUMN()-$AF$2-HK$3)&amp;":"&amp;ADDRESS($AF$5, COLUMN()-$AF$1-HK$3)), HK$3, FALSE)</f>
        <v>808</v>
      </c>
      <c r="HL99" cm="1">
        <f t="array" aca="1" ref="HL99" ca="1">INDIRECT(ADDRESS(ROW(), HL$3-$AF$1+$AF$3))+VLOOKUP($AS99, INDIRECT(ADDRESS($AF$4, COLUMN()-$AF$2-HL$3)&amp;":"&amp;ADDRESS($AF$5, COLUMN()-$AF$1-HL$3)), HL$3, FALSE)+VLOOKUP($AT99, INDIRECT(ADDRESS($AF$4, COLUMN()-$AF$2-HL$3)&amp;":"&amp;ADDRESS($AF$5, COLUMN()-$AF$1-HL$3)), HL$3, FALSE)</f>
        <v>4060</v>
      </c>
      <c r="HM99" cm="1">
        <f t="array" aca="1" ref="HM99" ca="1">INDIRECT(ADDRESS(ROW(), HM$3-$AF$1+$AF$3))+VLOOKUP($AS99, INDIRECT(ADDRESS($AF$4, COLUMN()-$AF$2-HM$3)&amp;":"&amp;ADDRESS($AF$5, COLUMN()-$AF$1-HM$3)), HM$3, FALSE)+VLOOKUP($AT99, INDIRECT(ADDRESS($AF$4, COLUMN()-$AF$2-HM$3)&amp;":"&amp;ADDRESS($AF$5, COLUMN()-$AF$1-HM$3)), HM$3, FALSE)</f>
        <v>3441</v>
      </c>
      <c r="HN99" cm="1">
        <f t="array" aca="1" ref="HN99" ca="1">INDIRECT(ADDRESS(ROW(), HN$3-$AF$1+$AF$3))+VLOOKUP($AS99, INDIRECT(ADDRESS($AF$4, COLUMN()-$AF$2-HN$3)&amp;":"&amp;ADDRESS($AF$5, COLUMN()-$AF$1-HN$3)), HN$3, FALSE)+VLOOKUP($AT99, INDIRECT(ADDRESS($AF$4, COLUMN()-$AF$2-HN$3)&amp;":"&amp;ADDRESS($AF$5, COLUMN()-$AF$1-HN$3)), HN$3, FALSE)</f>
        <v>4784</v>
      </c>
      <c r="HO99" cm="1">
        <f t="array" aca="1" ref="HO99" ca="1">INDIRECT(ADDRESS(ROW(), HO$3-$AF$1+$AF$3))+VLOOKUP($AS99, INDIRECT(ADDRESS($AF$4, COLUMN()-$AF$2-HO$3)&amp;":"&amp;ADDRESS($AF$5, COLUMN()-$AF$1-HO$3)), HO$3, FALSE)+VLOOKUP($AT99, INDIRECT(ADDRESS($AF$4, COLUMN()-$AF$2-HO$3)&amp;":"&amp;ADDRESS($AF$5, COLUMN()-$AF$1-HO$3)), HO$3, FALSE)</f>
        <v>2885</v>
      </c>
      <c r="HP99" cm="1">
        <f t="array" aca="1" ref="HP99" ca="1">INDIRECT(ADDRESS(ROW(), HP$3-$AF$1+$AF$3))+VLOOKUP($AS99, INDIRECT(ADDRESS($AF$4, COLUMN()-$AF$2-HP$3)&amp;":"&amp;ADDRESS($AF$5, COLUMN()-$AF$1-HP$3)), HP$3, FALSE)+VLOOKUP($AT99, INDIRECT(ADDRESS($AF$4, COLUMN()-$AF$2-HP$3)&amp;":"&amp;ADDRESS($AF$5, COLUMN()-$AF$1-HP$3)), HP$3, FALSE)</f>
        <v>3001</v>
      </c>
      <c r="HQ99" cm="1">
        <f t="array" aca="1" ref="HQ99" ca="1">INDIRECT(ADDRESS(ROW(), HQ$3-$AF$1+$AF$3))+VLOOKUP($AS99, INDIRECT(ADDRESS($AF$4, COLUMN()-$AF$2-HQ$3)&amp;":"&amp;ADDRESS($AF$5, COLUMN()-$AF$1-HQ$3)), HQ$3, FALSE)+VLOOKUP($AT99, INDIRECT(ADDRESS($AF$4, COLUMN()-$AF$2-HQ$3)&amp;":"&amp;ADDRESS($AF$5, COLUMN()-$AF$1-HQ$3)), HQ$3, FALSE)</f>
        <v>2460</v>
      </c>
      <c r="HR99" cm="1">
        <f t="array" aca="1" ref="HR99" ca="1">INDIRECT(ADDRESS(ROW(), HR$3-$AF$1+$AF$3))+VLOOKUP($AS99, INDIRECT(ADDRESS($AF$4, COLUMN()-$AF$2-HR$3)&amp;":"&amp;ADDRESS($AF$5, COLUMN()-$AF$1-HR$3)), HR$3, FALSE)+VLOOKUP($AT99, INDIRECT(ADDRESS($AF$4, COLUMN()-$AF$2-HR$3)&amp;":"&amp;ADDRESS($AF$5, COLUMN()-$AF$1-HR$3)), HR$3, FALSE)</f>
        <v>2663</v>
      </c>
      <c r="HS99" t="str">
        <f t="shared" si="375"/>
        <v>NK</v>
      </c>
      <c r="HT99" t="str">
        <f t="shared" si="376"/>
        <v>KK</v>
      </c>
      <c r="HU99" t="str">
        <f t="shared" si="458"/>
        <v>NK</v>
      </c>
      <c r="HV99" cm="1">
        <f t="array" aca="1" ref="HV99" ca="1">INDIRECT(ADDRESS(ROW(), HV$3-$AF$1+$AF$3))+VLOOKUP($AS99, INDIRECT(ADDRESS($AF$4, COLUMN()-$AF$2-HV$3)&amp;":"&amp;ADDRESS($AF$5, COLUMN()-$AF$1-HV$3)), HV$3, FALSE)+VLOOKUP($AT99, INDIRECT(ADDRESS($AF$4, COLUMN()-$AF$2-HV$3)&amp;":"&amp;ADDRESS($AF$5, COLUMN()-$AF$1-HV$3)), HV$3, FALSE)</f>
        <v>10267</v>
      </c>
      <c r="HW99" cm="1">
        <f t="array" aca="1" ref="HW99" ca="1">INDIRECT(ADDRESS(ROW(), HW$3-$AF$1+$AF$3))+VLOOKUP($AS99, INDIRECT(ADDRESS($AF$4, COLUMN()-$AF$2-HW$3)&amp;":"&amp;ADDRESS($AF$5, COLUMN()-$AF$1-HW$3)), HW$3, FALSE)+VLOOKUP($AT99, INDIRECT(ADDRESS($AF$4, COLUMN()-$AF$2-HW$3)&amp;":"&amp;ADDRESS($AF$5, COLUMN()-$AF$1-HW$3)), HW$3, FALSE)</f>
        <v>7348</v>
      </c>
      <c r="HX99" cm="1">
        <f t="array" aca="1" ref="HX99" ca="1">INDIRECT(ADDRESS(ROW(), HX$3-$AF$1+$AF$3))+VLOOKUP($AS99, INDIRECT(ADDRESS($AF$4, COLUMN()-$AF$2-HX$3)&amp;":"&amp;ADDRESS($AF$5, COLUMN()-$AF$1-HX$3)), HX$3, FALSE)+VLOOKUP($AT99, INDIRECT(ADDRESS($AF$4, COLUMN()-$AF$2-HX$3)&amp;":"&amp;ADDRESS($AF$5, COLUMN()-$AF$1-HX$3)), HX$3, FALSE)</f>
        <v>1569</v>
      </c>
      <c r="HY99" cm="1">
        <f t="array" aca="1" ref="HY99" ca="1">INDIRECT(ADDRESS(ROW(), HY$3-$AF$1+$AF$3))+VLOOKUP($AS99, INDIRECT(ADDRESS($AF$4, COLUMN()-$AF$2-HY$3)&amp;":"&amp;ADDRESS($AF$5, COLUMN()-$AF$1-HY$3)), HY$3, FALSE)+VLOOKUP($AT99, INDIRECT(ADDRESS($AF$4, COLUMN()-$AF$2-HY$3)&amp;":"&amp;ADDRESS($AF$5, COLUMN()-$AF$1-HY$3)), HY$3, FALSE)</f>
        <v>8158</v>
      </c>
      <c r="HZ99" cm="1">
        <f t="array" aca="1" ref="HZ99" ca="1">INDIRECT(ADDRESS(ROW(), HZ$3-$AF$1+$AF$3))+VLOOKUP($AS99, INDIRECT(ADDRESS($AF$4, COLUMN()-$AF$2-HZ$3)&amp;":"&amp;ADDRESS($AF$5, COLUMN()-$AF$1-HZ$3)), HZ$3, FALSE)+VLOOKUP($AT99, INDIRECT(ADDRESS($AF$4, COLUMN()-$AF$2-HZ$3)&amp;":"&amp;ADDRESS($AF$5, COLUMN()-$AF$1-HZ$3)), HZ$3, FALSE)</f>
        <v>7017</v>
      </c>
      <c r="IA99" cm="1">
        <f t="array" aca="1" ref="IA99" ca="1">INDIRECT(ADDRESS(ROW(), IA$3-$AF$1+$AF$3))+VLOOKUP($AS99, INDIRECT(ADDRESS($AF$4, COLUMN()-$AF$2-IA$3)&amp;":"&amp;ADDRESS($AF$5, COLUMN()-$AF$1-IA$3)), IA$3, FALSE)+VLOOKUP($AT99, INDIRECT(ADDRESS($AF$4, COLUMN()-$AF$2-IA$3)&amp;":"&amp;ADDRESS($AF$5, COLUMN()-$AF$1-IA$3)), IA$3, FALSE)</f>
        <v>9223</v>
      </c>
      <c r="IB99" cm="1">
        <f t="array" aca="1" ref="IB99" ca="1">INDIRECT(ADDRESS(ROW(), IB$3-$AF$1+$AF$3))+VLOOKUP($AS99, INDIRECT(ADDRESS($AF$4, COLUMN()-$AF$2-IB$3)&amp;":"&amp;ADDRESS($AF$5, COLUMN()-$AF$1-IB$3)), IB$3, FALSE)+VLOOKUP($AT99, INDIRECT(ADDRESS($AF$4, COLUMN()-$AF$2-IB$3)&amp;":"&amp;ADDRESS($AF$5, COLUMN()-$AF$1-IB$3)), IB$3, FALSE)</f>
        <v>5620</v>
      </c>
      <c r="IC99" cm="1">
        <f t="array" aca="1" ref="IC99" ca="1">INDIRECT(ADDRESS(ROW(), IC$3-$AF$1+$AF$3))+VLOOKUP($AS99, INDIRECT(ADDRESS($AF$4, COLUMN()-$AF$2-IC$3)&amp;":"&amp;ADDRESS($AF$5, COLUMN()-$AF$1-IC$3)), IC$3, FALSE)+VLOOKUP($AT99, INDIRECT(ADDRESS($AF$4, COLUMN()-$AF$2-IC$3)&amp;":"&amp;ADDRESS($AF$5, COLUMN()-$AF$1-IC$3)), IC$3, FALSE)</f>
        <v>6033</v>
      </c>
      <c r="ID99" cm="1">
        <f t="array" aca="1" ref="ID99" ca="1">INDIRECT(ADDRESS(ROW(), ID$3-$AF$1+$AF$3))+VLOOKUP($AS99, INDIRECT(ADDRESS($AF$4, COLUMN()-$AF$2-ID$3)&amp;":"&amp;ADDRESS($AF$5, COLUMN()-$AF$1-ID$3)), ID$3, FALSE)+VLOOKUP($AT99, INDIRECT(ADDRESS($AF$4, COLUMN()-$AF$2-ID$3)&amp;":"&amp;ADDRESS($AF$5, COLUMN()-$AF$1-ID$3)), ID$3, FALSE)</f>
        <v>5045</v>
      </c>
      <c r="IE99" cm="1">
        <f t="array" aca="1" ref="IE99" ca="1">INDIRECT(ADDRESS(ROW(), IE$3-$AF$1+$AF$3))+VLOOKUP($AS99, INDIRECT(ADDRESS($AF$4, COLUMN()-$AF$2-IE$3)&amp;":"&amp;ADDRESS($AF$5, COLUMN()-$AF$1-IE$3)), IE$3, FALSE)+VLOOKUP($AT99, INDIRECT(ADDRESS($AF$4, COLUMN()-$AF$2-IE$3)&amp;":"&amp;ADDRESS($AF$5, COLUMN()-$AF$1-IE$3)), IE$3, FALSE)</f>
        <v>5255</v>
      </c>
      <c r="IF99" t="str">
        <f t="shared" si="378"/>
        <v>NK</v>
      </c>
      <c r="IG99" t="str">
        <f t="shared" si="379"/>
        <v>KK</v>
      </c>
      <c r="IH99" t="str">
        <f t="shared" si="459"/>
        <v>NK</v>
      </c>
      <c r="II99" cm="1">
        <f t="array" aca="1" ref="II99" ca="1">INDIRECT(ADDRESS(ROW(), II$3-$AF$1+$AF$3))+VLOOKUP($AS99, INDIRECT(ADDRESS($AF$4, COLUMN()-$AF$2-II$3)&amp;":"&amp;ADDRESS($AF$5, COLUMN()-$AF$1-II$3)), II$3, FALSE)+VLOOKUP($AT99, INDIRECT(ADDRESS($AF$4, COLUMN()-$AF$2-II$3)&amp;":"&amp;ADDRESS($AF$5, COLUMN()-$AF$1-II$3)), II$3, FALSE)</f>
        <v>20675</v>
      </c>
      <c r="IJ99" cm="1">
        <f t="array" aca="1" ref="IJ99" ca="1">INDIRECT(ADDRESS(ROW(), IJ$3-$AF$1+$AF$3))+VLOOKUP($AS99, INDIRECT(ADDRESS($AF$4, COLUMN()-$AF$2-IJ$3)&amp;":"&amp;ADDRESS($AF$5, COLUMN()-$AF$1-IJ$3)), IJ$3, FALSE)+VLOOKUP($AT99, INDIRECT(ADDRESS($AF$4, COLUMN()-$AF$2-IJ$3)&amp;":"&amp;ADDRESS($AF$5, COLUMN()-$AF$1-IJ$3)), IJ$3, FALSE)</f>
        <v>14920</v>
      </c>
      <c r="IK99" cm="1">
        <f t="array" aca="1" ref="IK99" ca="1">INDIRECT(ADDRESS(ROW(), IK$3-$AF$1+$AF$3))+VLOOKUP($AS99, INDIRECT(ADDRESS($AF$4, COLUMN()-$AF$2-IK$3)&amp;":"&amp;ADDRESS($AF$5, COLUMN()-$AF$1-IK$3)), IK$3, FALSE)+VLOOKUP($AT99, INDIRECT(ADDRESS($AF$4, COLUMN()-$AF$2-IK$3)&amp;":"&amp;ADDRESS($AF$5, COLUMN()-$AF$1-IK$3)), IK$3, FALSE)</f>
        <v>3078</v>
      </c>
      <c r="IL99" cm="1">
        <f t="array" aca="1" ref="IL99" ca="1">INDIRECT(ADDRESS(ROW(), IL$3-$AF$1+$AF$3))+VLOOKUP($AS99, INDIRECT(ADDRESS($AF$4, COLUMN()-$AF$2-IL$3)&amp;":"&amp;ADDRESS($AF$5, COLUMN()-$AF$1-IL$3)), IL$3, FALSE)+VLOOKUP($AT99, INDIRECT(ADDRESS($AF$4, COLUMN()-$AF$2-IL$3)&amp;":"&amp;ADDRESS($AF$5, COLUMN()-$AF$1-IL$3)), IL$3, FALSE)</f>
        <v>16440</v>
      </c>
      <c r="IM99" cm="1">
        <f t="array" aca="1" ref="IM99" ca="1">INDIRECT(ADDRESS(ROW(), IM$3-$AF$1+$AF$3))+VLOOKUP($AS99, INDIRECT(ADDRESS($AF$4, COLUMN()-$AF$2-IM$3)&amp;":"&amp;ADDRESS($AF$5, COLUMN()-$AF$1-IM$3)), IM$3, FALSE)+VLOOKUP($AT99, INDIRECT(ADDRESS($AF$4, COLUMN()-$AF$2-IM$3)&amp;":"&amp;ADDRESS($AF$5, COLUMN()-$AF$1-IM$3)), IM$3, FALSE)</f>
        <v>14214</v>
      </c>
      <c r="IN99" cm="1">
        <f t="array" aca="1" ref="IN99" ca="1">INDIRECT(ADDRESS(ROW(), IN$3-$AF$1+$AF$3))+VLOOKUP($AS99, INDIRECT(ADDRESS($AF$4, COLUMN()-$AF$2-IN$3)&amp;":"&amp;ADDRESS($AF$5, COLUMN()-$AF$1-IN$3)), IN$3, FALSE)+VLOOKUP($AT99, INDIRECT(ADDRESS($AF$4, COLUMN()-$AF$2-IN$3)&amp;":"&amp;ADDRESS($AF$5, COLUMN()-$AF$1-IN$3)), IN$3, FALSE)</f>
        <v>18106</v>
      </c>
      <c r="IO99" cm="1">
        <f t="array" aca="1" ref="IO99" ca="1">INDIRECT(ADDRESS(ROW(), IO$3-$AF$1+$AF$3))+VLOOKUP($AS99, INDIRECT(ADDRESS($AF$4, COLUMN()-$AF$2-IO$3)&amp;":"&amp;ADDRESS($AF$5, COLUMN()-$AF$1-IO$3)), IO$3, FALSE)+VLOOKUP($AT99, INDIRECT(ADDRESS($AF$4, COLUMN()-$AF$2-IO$3)&amp;":"&amp;ADDRESS($AF$5, COLUMN()-$AF$1-IO$3)), IO$3, FALSE)</f>
        <v>11106</v>
      </c>
      <c r="IP99" cm="1">
        <f t="array" aca="1" ref="IP99" ca="1">INDIRECT(ADDRESS(ROW(), IP$3-$AF$1+$AF$3))+VLOOKUP($AS99, INDIRECT(ADDRESS($AF$4, COLUMN()-$AF$2-IP$3)&amp;":"&amp;ADDRESS($AF$5, COLUMN()-$AF$1-IP$3)), IP$3, FALSE)+VLOOKUP($AT99, INDIRECT(ADDRESS($AF$4, COLUMN()-$AF$2-IP$3)&amp;":"&amp;ADDRESS($AF$5, COLUMN()-$AF$1-IP$3)), IP$3, FALSE)</f>
        <v>11989</v>
      </c>
      <c r="IQ99" cm="1">
        <f t="array" aca="1" ref="IQ99" ca="1">INDIRECT(ADDRESS(ROW(), IQ$3-$AF$1+$AF$3))+VLOOKUP($AS99, INDIRECT(ADDRESS($AF$4, COLUMN()-$AF$2-IQ$3)&amp;":"&amp;ADDRESS($AF$5, COLUMN()-$AF$1-IQ$3)), IQ$3, FALSE)+VLOOKUP($AT99, INDIRECT(ADDRESS($AF$4, COLUMN()-$AF$2-IQ$3)&amp;":"&amp;ADDRESS($AF$5, COLUMN()-$AF$1-IQ$3)), IQ$3, FALSE)</f>
        <v>10180</v>
      </c>
      <c r="IR99" cm="1">
        <f t="array" aca="1" ref="IR99" ca="1">INDIRECT(ADDRESS(ROW(), IR$3-$AF$1+$AF$3))+VLOOKUP($AS99, INDIRECT(ADDRESS($AF$4, COLUMN()-$AF$2-IR$3)&amp;":"&amp;ADDRESS($AF$5, COLUMN()-$AF$1-IR$3)), IR$3, FALSE)+VLOOKUP($AT99, INDIRECT(ADDRESS($AF$4, COLUMN()-$AF$2-IR$3)&amp;":"&amp;ADDRESS($AF$5, COLUMN()-$AF$1-IR$3)), IR$3, FALSE)</f>
        <v>10363</v>
      </c>
      <c r="IS99" t="str">
        <f t="shared" si="381"/>
        <v>NK</v>
      </c>
      <c r="IT99" t="str">
        <f t="shared" si="382"/>
        <v>KK</v>
      </c>
      <c r="IU99" t="str">
        <f t="shared" si="460"/>
        <v>NK</v>
      </c>
      <c r="IV99" cm="1">
        <f t="array" aca="1" ref="IV99" ca="1">INDIRECT(ADDRESS(ROW(), IV$3-$AF$1+$AF$3))+VLOOKUP($AS99, INDIRECT(ADDRESS($AF$4, COLUMN()-$AF$2-IV$3)&amp;":"&amp;ADDRESS($AF$5, COLUMN()-$AF$1-IV$3)), IV$3, FALSE)+VLOOKUP($AT99, INDIRECT(ADDRESS($AF$4, COLUMN()-$AF$2-IV$3)&amp;":"&amp;ADDRESS($AF$5, COLUMN()-$AF$1-IV$3)), IV$3, FALSE)</f>
        <v>41551</v>
      </c>
      <c r="IW99" cm="1">
        <f t="array" aca="1" ref="IW99" ca="1">INDIRECT(ADDRESS(ROW(), IW$3-$AF$1+$AF$3))+VLOOKUP($AS99, INDIRECT(ADDRESS($AF$4, COLUMN()-$AF$2-IW$3)&amp;":"&amp;ADDRESS($AF$5, COLUMN()-$AF$1-IW$3)), IW$3, FALSE)+VLOOKUP($AT99, INDIRECT(ADDRESS($AF$4, COLUMN()-$AF$2-IW$3)&amp;":"&amp;ADDRESS($AF$5, COLUMN()-$AF$1-IW$3)), IW$3, FALSE)</f>
        <v>30229</v>
      </c>
      <c r="IX99" cm="1">
        <f t="array" aca="1" ref="IX99" ca="1">INDIRECT(ADDRESS(ROW(), IX$3-$AF$1+$AF$3))+VLOOKUP($AS99, INDIRECT(ADDRESS($AF$4, COLUMN()-$AF$2-IX$3)&amp;":"&amp;ADDRESS($AF$5, COLUMN()-$AF$1-IX$3)), IX$3, FALSE)+VLOOKUP($AT99, INDIRECT(ADDRESS($AF$4, COLUMN()-$AF$2-IX$3)&amp;":"&amp;ADDRESS($AF$5, COLUMN()-$AF$1-IX$3)), IX$3, FALSE)</f>
        <v>6091</v>
      </c>
      <c r="IY99" cm="1">
        <f t="array" aca="1" ref="IY99" ca="1">INDIRECT(ADDRESS(ROW(), IY$3-$AF$1+$AF$3))+VLOOKUP($AS99, INDIRECT(ADDRESS($AF$4, COLUMN()-$AF$2-IY$3)&amp;":"&amp;ADDRESS($AF$5, COLUMN()-$AF$1-IY$3)), IY$3, FALSE)+VLOOKUP($AT99, INDIRECT(ADDRESS($AF$4, COLUMN()-$AF$2-IY$3)&amp;":"&amp;ADDRESS($AF$5, COLUMN()-$AF$1-IY$3)), IY$3, FALSE)</f>
        <v>33091</v>
      </c>
      <c r="IZ99" cm="1">
        <f t="array" aca="1" ref="IZ99" ca="1">INDIRECT(ADDRESS(ROW(), IZ$3-$AF$1+$AF$3))+VLOOKUP($AS99, INDIRECT(ADDRESS($AF$4, COLUMN()-$AF$2-IZ$3)&amp;":"&amp;ADDRESS($AF$5, COLUMN()-$AF$1-IZ$3)), IZ$3, FALSE)+VLOOKUP($AT99, INDIRECT(ADDRESS($AF$4, COLUMN()-$AF$2-IZ$3)&amp;":"&amp;ADDRESS($AF$5, COLUMN()-$AF$1-IZ$3)), IZ$3, FALSE)</f>
        <v>28631</v>
      </c>
      <c r="JA99" cm="1">
        <f t="array" aca="1" ref="JA99" ca="1">INDIRECT(ADDRESS(ROW(), JA$3-$AF$1+$AF$3))+VLOOKUP($AS99, INDIRECT(ADDRESS($AF$4, COLUMN()-$AF$2-JA$3)&amp;":"&amp;ADDRESS($AF$5, COLUMN()-$AF$1-JA$3)), JA$3, FALSE)+VLOOKUP($AT99, INDIRECT(ADDRESS($AF$4, COLUMN()-$AF$2-JA$3)&amp;":"&amp;ADDRESS($AF$5, COLUMN()-$AF$1-JA$3)), JA$3, FALSE)</f>
        <v>35512</v>
      </c>
      <c r="JB99" cm="1">
        <f t="array" aca="1" ref="JB99" ca="1">INDIRECT(ADDRESS(ROW(), JB$3-$AF$1+$AF$3))+VLOOKUP($AS99, INDIRECT(ADDRESS($AF$4, COLUMN()-$AF$2-JB$3)&amp;":"&amp;ADDRESS($AF$5, COLUMN()-$AF$1-JB$3)), JB$3, FALSE)+VLOOKUP($AT99, INDIRECT(ADDRESS($AF$4, COLUMN()-$AF$2-JB$3)&amp;":"&amp;ADDRESS($AF$5, COLUMN()-$AF$1-JB$3)), JB$3, FALSE)</f>
        <v>21856</v>
      </c>
      <c r="JC99" cm="1">
        <f t="array" aca="1" ref="JC99" ca="1">INDIRECT(ADDRESS(ROW(), JC$3-$AF$1+$AF$3))+VLOOKUP($AS99, INDIRECT(ADDRESS($AF$4, COLUMN()-$AF$2-JC$3)&amp;":"&amp;ADDRESS($AF$5, COLUMN()-$AF$1-JC$3)), JC$3, FALSE)+VLOOKUP($AT99, INDIRECT(ADDRESS($AF$4, COLUMN()-$AF$2-JC$3)&amp;":"&amp;ADDRESS($AF$5, COLUMN()-$AF$1-JC$3)), JC$3, FALSE)</f>
        <v>24063</v>
      </c>
      <c r="JD99" cm="1">
        <f t="array" aca="1" ref="JD99" ca="1">INDIRECT(ADDRESS(ROW(), JD$3-$AF$1+$AF$3))+VLOOKUP($AS99, INDIRECT(ADDRESS($AF$4, COLUMN()-$AF$2-JD$3)&amp;":"&amp;ADDRESS($AF$5, COLUMN()-$AF$1-JD$3)), JD$3, FALSE)+VLOOKUP($AT99, INDIRECT(ADDRESS($AF$4, COLUMN()-$AF$2-JD$3)&amp;":"&amp;ADDRESS($AF$5, COLUMN()-$AF$1-JD$3)), JD$3, FALSE)</f>
        <v>20619</v>
      </c>
      <c r="JE99" cm="1">
        <f t="array" aca="1" ref="JE99" ca="1">INDIRECT(ADDRESS(ROW(), JE$3-$AF$1+$AF$3))+VLOOKUP($AS99, INDIRECT(ADDRESS($AF$4, COLUMN()-$AF$2-JE$3)&amp;":"&amp;ADDRESS($AF$5, COLUMN()-$AF$1-JE$3)), JE$3, FALSE)+VLOOKUP($AT99, INDIRECT(ADDRESS($AF$4, COLUMN()-$AF$2-JE$3)&amp;":"&amp;ADDRESS($AF$5, COLUMN()-$AF$1-JE$3)), JE$3, FALSE)</f>
        <v>20500</v>
      </c>
      <c r="JF99" t="str">
        <f t="shared" si="384"/>
        <v>NK</v>
      </c>
      <c r="JG99" t="str">
        <f t="shared" si="385"/>
        <v>KK</v>
      </c>
      <c r="JH99" t="str">
        <f t="shared" si="461"/>
        <v>NK</v>
      </c>
      <c r="JI99" cm="1">
        <f t="array" aca="1" ref="JI99" ca="1">INDIRECT(ADDRESS(ROW(), JI$3-$AF$1+$AF$3))+VLOOKUP($AS99, INDIRECT(ADDRESS($AF$4, COLUMN()-$AF$2-JI$3)&amp;":"&amp;ADDRESS($AF$5, COLUMN()-$AF$1-JI$3)), JI$3, FALSE)+VLOOKUP($AT99, INDIRECT(ADDRESS($AF$4, COLUMN()-$AF$2-JI$3)&amp;":"&amp;ADDRESS($AF$5, COLUMN()-$AF$1-JI$3)), JI$3, FALSE)</f>
        <v>83596</v>
      </c>
      <c r="JJ99" cm="1">
        <f t="array" aca="1" ref="JJ99" ca="1">INDIRECT(ADDRESS(ROW(), JJ$3-$AF$1+$AF$3))+VLOOKUP($AS99, INDIRECT(ADDRESS($AF$4, COLUMN()-$AF$2-JJ$3)&amp;":"&amp;ADDRESS($AF$5, COLUMN()-$AF$1-JJ$3)), JJ$3, FALSE)+VLOOKUP($AT99, INDIRECT(ADDRESS($AF$4, COLUMN()-$AF$2-JJ$3)&amp;":"&amp;ADDRESS($AF$5, COLUMN()-$AF$1-JJ$3)), JJ$3, FALSE)</f>
        <v>60918</v>
      </c>
      <c r="JK99" cm="1">
        <f t="array" aca="1" ref="JK99" ca="1">INDIRECT(ADDRESS(ROW(), JK$3-$AF$1+$AF$3))+VLOOKUP($AS99, INDIRECT(ADDRESS($AF$4, COLUMN()-$AF$2-JK$3)&amp;":"&amp;ADDRESS($AF$5, COLUMN()-$AF$1-JK$3)), JK$3, FALSE)+VLOOKUP($AT99, INDIRECT(ADDRESS($AF$4, COLUMN()-$AF$2-JK$3)&amp;":"&amp;ADDRESS($AF$5, COLUMN()-$AF$1-JK$3)), JK$3, FALSE)</f>
        <v>12047</v>
      </c>
      <c r="JL99" cm="1">
        <f t="array" aca="1" ref="JL99" ca="1">INDIRECT(ADDRESS(ROW(), JL$3-$AF$1+$AF$3))+VLOOKUP($AS99, INDIRECT(ADDRESS($AF$4, COLUMN()-$AF$2-JL$3)&amp;":"&amp;ADDRESS($AF$5, COLUMN()-$AF$1-JL$3)), JL$3, FALSE)+VLOOKUP($AT99, INDIRECT(ADDRESS($AF$4, COLUMN()-$AF$2-JL$3)&amp;":"&amp;ADDRESS($AF$5, COLUMN()-$AF$1-JL$3)), JL$3, FALSE)</f>
        <v>66583</v>
      </c>
      <c r="JM99" cm="1">
        <f t="array" aca="1" ref="JM99" ca="1">INDIRECT(ADDRESS(ROW(), JM$3-$AF$1+$AF$3))+VLOOKUP($AS99, INDIRECT(ADDRESS($AF$4, COLUMN()-$AF$2-JM$3)&amp;":"&amp;ADDRESS($AF$5, COLUMN()-$AF$1-JM$3)), JM$3, FALSE)+VLOOKUP($AT99, INDIRECT(ADDRESS($AF$4, COLUMN()-$AF$2-JM$3)&amp;":"&amp;ADDRESS($AF$5, COLUMN()-$AF$1-JM$3)), JM$3, FALSE)</f>
        <v>57519</v>
      </c>
      <c r="JN99" cm="1">
        <f t="array" aca="1" ref="JN99" ca="1">INDIRECT(ADDRESS(ROW(), JN$3-$AF$1+$AF$3))+VLOOKUP($AS99, INDIRECT(ADDRESS($AF$4, COLUMN()-$AF$2-JN$3)&amp;":"&amp;ADDRESS($AF$5, COLUMN()-$AF$1-JN$3)), JN$3, FALSE)+VLOOKUP($AT99, INDIRECT(ADDRESS($AF$4, COLUMN()-$AF$2-JN$3)&amp;":"&amp;ADDRESS($AF$5, COLUMN()-$AF$1-JN$3)), JN$3, FALSE)</f>
        <v>70319</v>
      </c>
      <c r="JO99" cm="1">
        <f t="array" aca="1" ref="JO99" ca="1">INDIRECT(ADDRESS(ROW(), JO$3-$AF$1+$AF$3))+VLOOKUP($AS99, INDIRECT(ADDRESS($AF$4, COLUMN()-$AF$2-JO$3)&amp;":"&amp;ADDRESS($AF$5, COLUMN()-$AF$1-JO$3)), JO$3, FALSE)+VLOOKUP($AT99, INDIRECT(ADDRESS($AF$4, COLUMN()-$AF$2-JO$3)&amp;":"&amp;ADDRESS($AF$5, COLUMN()-$AF$1-JO$3)), JO$3, FALSE)</f>
        <v>43440</v>
      </c>
      <c r="JP99" cm="1">
        <f t="array" aca="1" ref="JP99" ca="1">INDIRECT(ADDRESS(ROW(), JP$3-$AF$1+$AF$3))+VLOOKUP($AS99, INDIRECT(ADDRESS($AF$4, COLUMN()-$AF$2-JP$3)&amp;":"&amp;ADDRESS($AF$5, COLUMN()-$AF$1-JP$3)), JP$3, FALSE)+VLOOKUP($AT99, INDIRECT(ADDRESS($AF$4, COLUMN()-$AF$2-JP$3)&amp;":"&amp;ADDRESS($AF$5, COLUMN()-$AF$1-JP$3)), JP$3, FALSE)</f>
        <v>48048</v>
      </c>
      <c r="JQ99" cm="1">
        <f t="array" aca="1" ref="JQ99" ca="1">INDIRECT(ADDRESS(ROW(), JQ$3-$AF$1+$AF$3))+VLOOKUP($AS99, INDIRECT(ADDRESS($AF$4, COLUMN()-$AF$2-JQ$3)&amp;":"&amp;ADDRESS($AF$5, COLUMN()-$AF$1-JQ$3)), JQ$3, FALSE)+VLOOKUP($AT99, INDIRECT(ADDRESS($AF$4, COLUMN()-$AF$2-JQ$3)&amp;":"&amp;ADDRESS($AF$5, COLUMN()-$AF$1-JQ$3)), JQ$3, FALSE)</f>
        <v>41295</v>
      </c>
      <c r="JR99" cm="1">
        <f t="array" aca="1" ref="JR99" ca="1">INDIRECT(ADDRESS(ROW(), JR$3-$AF$1+$AF$3))+VLOOKUP($AS99, INDIRECT(ADDRESS($AF$4, COLUMN()-$AF$2-JR$3)&amp;":"&amp;ADDRESS($AF$5, COLUMN()-$AF$1-JR$3)), JR$3, FALSE)+VLOOKUP($AT99, INDIRECT(ADDRESS($AF$4, COLUMN()-$AF$2-JR$3)&amp;":"&amp;ADDRESS($AF$5, COLUMN()-$AF$1-JR$3)), JR$3, FALSE)</f>
        <v>40522</v>
      </c>
      <c r="JS99" t="str">
        <f t="shared" si="387"/>
        <v>NK</v>
      </c>
      <c r="JT99" t="str">
        <f t="shared" si="388"/>
        <v>KK</v>
      </c>
      <c r="JU99" t="str">
        <f t="shared" si="462"/>
        <v>NK</v>
      </c>
      <c r="JV99" cm="1">
        <f t="array" aca="1" ref="JV99" ca="1">INDIRECT(ADDRESS(ROW(), JV$3-$AF$1+$AF$3))+VLOOKUP($AS99, INDIRECT(ADDRESS($AF$4, COLUMN()-$AF$2-JV$3)&amp;":"&amp;ADDRESS($AF$5, COLUMN()-$AF$1-JV$3)), JV$3, FALSE)+VLOOKUP($AT99, INDIRECT(ADDRESS($AF$4, COLUMN()-$AF$2-JV$3)&amp;":"&amp;ADDRESS($AF$5, COLUMN()-$AF$1-JV$3)), JV$3, FALSE)</f>
        <v>167830</v>
      </c>
      <c r="JW99" cm="1">
        <f t="array" aca="1" ref="JW99" ca="1">INDIRECT(ADDRESS(ROW(), JW$3-$AF$1+$AF$3))+VLOOKUP($AS99, INDIRECT(ADDRESS($AF$4, COLUMN()-$AF$2-JW$3)&amp;":"&amp;ADDRESS($AF$5, COLUMN()-$AF$1-JW$3)), JW$3, FALSE)+VLOOKUP($AT99, INDIRECT(ADDRESS($AF$4, COLUMN()-$AF$2-JW$3)&amp;":"&amp;ADDRESS($AF$5, COLUMN()-$AF$1-JW$3)), JW$3, FALSE)</f>
        <v>122634</v>
      </c>
      <c r="JX99" cm="1">
        <f t="array" aca="1" ref="JX99" ca="1">INDIRECT(ADDRESS(ROW(), JX$3-$AF$1+$AF$3))+VLOOKUP($AS99, INDIRECT(ADDRESS($AF$4, COLUMN()-$AF$2-JX$3)&amp;":"&amp;ADDRESS($AF$5, COLUMN()-$AF$1-JX$3)), JX$3, FALSE)+VLOOKUP($AT99, INDIRECT(ADDRESS($AF$4, COLUMN()-$AF$2-JX$3)&amp;":"&amp;ADDRESS($AF$5, COLUMN()-$AF$1-JX$3)), JX$3, FALSE)</f>
        <v>23969</v>
      </c>
      <c r="JY99" cm="1">
        <f t="array" aca="1" ref="JY99" ca="1">INDIRECT(ADDRESS(ROW(), JY$3-$AF$1+$AF$3))+VLOOKUP($AS99, INDIRECT(ADDRESS($AF$4, COLUMN()-$AF$2-JY$3)&amp;":"&amp;ADDRESS($AF$5, COLUMN()-$AF$1-JY$3)), JY$3, FALSE)+VLOOKUP($AT99, INDIRECT(ADDRESS($AF$4, COLUMN()-$AF$2-JY$3)&amp;":"&amp;ADDRESS($AF$5, COLUMN()-$AF$1-JY$3)), JY$3, FALSE)</f>
        <v>133692</v>
      </c>
      <c r="JZ99" cm="1">
        <f t="array" aca="1" ref="JZ99" ca="1">INDIRECT(ADDRESS(ROW(), JZ$3-$AF$1+$AF$3))+VLOOKUP($AS99, INDIRECT(ADDRESS($AF$4, COLUMN()-$AF$2-JZ$3)&amp;":"&amp;ADDRESS($AF$5, COLUMN()-$AF$1-JZ$3)), JZ$3, FALSE)+VLOOKUP($AT99, INDIRECT(ADDRESS($AF$4, COLUMN()-$AF$2-JZ$3)&amp;":"&amp;ADDRESS($AF$5, COLUMN()-$AF$1-JZ$3)), JZ$3, FALSE)</f>
        <v>115463</v>
      </c>
      <c r="KA99" cm="1">
        <f t="array" aca="1" ref="KA99" ca="1">INDIRECT(ADDRESS(ROW(), KA$3-$AF$1+$AF$3))+VLOOKUP($AS99, INDIRECT(ADDRESS($AF$4, COLUMN()-$AF$2-KA$3)&amp;":"&amp;ADDRESS($AF$5, COLUMN()-$AF$1-KA$3)), KA$3, FALSE)+VLOOKUP($AT99, INDIRECT(ADDRESS($AF$4, COLUMN()-$AF$2-KA$3)&amp;":"&amp;ADDRESS($AF$5, COLUMN()-$AF$1-KA$3)), KA$3, FALSE)</f>
        <v>139146</v>
      </c>
      <c r="KB99" cm="1">
        <f t="array" aca="1" ref="KB99" ca="1">INDIRECT(ADDRESS(ROW(), KB$3-$AF$1+$AF$3))+VLOOKUP($AS99, INDIRECT(ADDRESS($AF$4, COLUMN()-$AF$2-KB$3)&amp;":"&amp;ADDRESS($AF$5, COLUMN()-$AF$1-KB$3)), KB$3, FALSE)+VLOOKUP($AT99, INDIRECT(ADDRESS($AF$4, COLUMN()-$AF$2-KB$3)&amp;":"&amp;ADDRESS($AF$5, COLUMN()-$AF$1-KB$3)), KB$3, FALSE)</f>
        <v>86293</v>
      </c>
      <c r="KC99" cm="1">
        <f t="array" aca="1" ref="KC99" ca="1">INDIRECT(ADDRESS(ROW(), KC$3-$AF$1+$AF$3))+VLOOKUP($AS99, INDIRECT(ADDRESS($AF$4, COLUMN()-$AF$2-KC$3)&amp;":"&amp;ADDRESS($AF$5, COLUMN()-$AF$1-KC$3)), KC$3, FALSE)+VLOOKUP($AT99, INDIRECT(ADDRESS($AF$4, COLUMN()-$AF$2-KC$3)&amp;":"&amp;ADDRESS($AF$5, COLUMN()-$AF$1-KC$3)), KC$3, FALSE)</f>
        <v>96456</v>
      </c>
      <c r="KD99" cm="1">
        <f t="array" aca="1" ref="KD99" ca="1">INDIRECT(ADDRESS(ROW(), KD$3-$AF$1+$AF$3))+VLOOKUP($AS99, INDIRECT(ADDRESS($AF$4, COLUMN()-$AF$2-KD$3)&amp;":"&amp;ADDRESS($AF$5, COLUMN()-$AF$1-KD$3)), KD$3, FALSE)+VLOOKUP($AT99, INDIRECT(ADDRESS($AF$4, COLUMN()-$AF$2-KD$3)&amp;":"&amp;ADDRESS($AF$5, COLUMN()-$AF$1-KD$3)), KD$3, FALSE)</f>
        <v>82757</v>
      </c>
      <c r="KE99" cm="1">
        <f t="array" aca="1" ref="KE99" ca="1">INDIRECT(ADDRESS(ROW(), KE$3-$AF$1+$AF$3))+VLOOKUP($AS99, INDIRECT(ADDRESS($AF$4, COLUMN()-$AF$2-KE$3)&amp;":"&amp;ADDRESS($AF$5, COLUMN()-$AF$1-KE$3)), KE$3, FALSE)+VLOOKUP($AT99, INDIRECT(ADDRESS($AF$4, COLUMN()-$AF$2-KE$3)&amp;":"&amp;ADDRESS($AF$5, COLUMN()-$AF$1-KE$3)), KE$3, FALSE)</f>
        <v>80335</v>
      </c>
      <c r="KF99" t="str">
        <f t="shared" si="390"/>
        <v>NK</v>
      </c>
      <c r="KG99" t="str">
        <f t="shared" si="391"/>
        <v>KK</v>
      </c>
      <c r="KH99" t="str">
        <f t="shared" si="463"/>
        <v>NK</v>
      </c>
      <c r="KI99" cm="1">
        <f t="array" aca="1" ref="KI99" ca="1">INDIRECT(ADDRESS(ROW(), KI$3-$AF$1+$AF$3))+VLOOKUP($AS99, INDIRECT(ADDRESS($AF$4, COLUMN()-$AF$2-KI$3)&amp;":"&amp;ADDRESS($AF$5, COLUMN()-$AF$1-KI$3)), KI$3, FALSE)+VLOOKUP($AT99, INDIRECT(ADDRESS($AF$4, COLUMN()-$AF$2-KI$3)&amp;":"&amp;ADDRESS($AF$5, COLUMN()-$AF$1-KI$3)), KI$3, FALSE)</f>
        <v>336997</v>
      </c>
      <c r="KJ99" cm="1">
        <f t="array" aca="1" ref="KJ99" ca="1">INDIRECT(ADDRESS(ROW(), KJ$3-$AF$1+$AF$3))+VLOOKUP($AS99, INDIRECT(ADDRESS($AF$4, COLUMN()-$AF$2-KJ$3)&amp;":"&amp;ADDRESS($AF$5, COLUMN()-$AF$1-KJ$3)), KJ$3, FALSE)+VLOOKUP($AT99, INDIRECT(ADDRESS($AF$4, COLUMN()-$AF$2-KJ$3)&amp;":"&amp;ADDRESS($AF$5, COLUMN()-$AF$1-KJ$3)), KJ$3, FALSE)</f>
        <v>246222</v>
      </c>
      <c r="KK99" cm="1">
        <f t="array" aca="1" ref="KK99" ca="1">INDIRECT(ADDRESS(ROW(), KK$3-$AF$1+$AF$3))+VLOOKUP($AS99, INDIRECT(ADDRESS($AF$4, COLUMN()-$AF$2-KK$3)&amp;":"&amp;ADDRESS($AF$5, COLUMN()-$AF$1-KK$3)), KK$3, FALSE)+VLOOKUP($AT99, INDIRECT(ADDRESS($AF$4, COLUMN()-$AF$2-KK$3)&amp;":"&amp;ADDRESS($AF$5, COLUMN()-$AF$1-KK$3)), KK$3, FALSE)</f>
        <v>47792</v>
      </c>
      <c r="KL99" cm="1">
        <f t="array" aca="1" ref="KL99" ca="1">INDIRECT(ADDRESS(ROW(), KL$3-$AF$1+$AF$3))+VLOOKUP($AS99, INDIRECT(ADDRESS($AF$4, COLUMN()-$AF$2-KL$3)&amp;":"&amp;ADDRESS($AF$5, COLUMN()-$AF$1-KL$3)), KL$3, FALSE)+VLOOKUP($AT99, INDIRECT(ADDRESS($AF$4, COLUMN()-$AF$2-KL$3)&amp;":"&amp;ADDRESS($AF$5, COLUMN()-$AF$1-KL$3)), KL$3, FALSE)</f>
        <v>268195</v>
      </c>
      <c r="KM99" cm="1">
        <f t="array" aca="1" ref="KM99" ca="1">INDIRECT(ADDRESS(ROW(), KM$3-$AF$1+$AF$3))+VLOOKUP($AS99, INDIRECT(ADDRESS($AF$4, COLUMN()-$AF$2-KM$3)&amp;":"&amp;ADDRESS($AF$5, COLUMN()-$AF$1-KM$3)), KM$3, FALSE)+VLOOKUP($AT99, INDIRECT(ADDRESS($AF$4, COLUMN()-$AF$2-KM$3)&amp;":"&amp;ADDRESS($AF$5, COLUMN()-$AF$1-KM$3)), KM$3, FALSE)</f>
        <v>231464</v>
      </c>
      <c r="KN99" cm="1">
        <f t="array" aca="1" ref="KN99" ca="1">INDIRECT(ADDRESS(ROW(), KN$3-$AF$1+$AF$3))+VLOOKUP($AS99, INDIRECT(ADDRESS($AF$4, COLUMN()-$AF$2-KN$3)&amp;":"&amp;ADDRESS($AF$5, COLUMN()-$AF$1-KN$3)), KN$3, FALSE)+VLOOKUP($AT99, INDIRECT(ADDRESS($AF$4, COLUMN()-$AF$2-KN$3)&amp;":"&amp;ADDRESS($AF$5, COLUMN()-$AF$1-KN$3)), KN$3, FALSE)</f>
        <v>276934</v>
      </c>
      <c r="KO99" cm="1">
        <f t="array" aca="1" ref="KO99" ca="1">INDIRECT(ADDRESS(ROW(), KO$3-$AF$1+$AF$3))+VLOOKUP($AS99, INDIRECT(ADDRESS($AF$4, COLUMN()-$AF$2-KO$3)&amp;":"&amp;ADDRESS($AF$5, COLUMN()-$AF$1-KO$3)), KO$3, FALSE)+VLOOKUP($AT99, INDIRECT(ADDRESS($AF$4, COLUMN()-$AF$2-KO$3)&amp;":"&amp;ADDRESS($AF$5, COLUMN()-$AF$1-KO$3)), KO$3, FALSE)</f>
        <v>172287</v>
      </c>
      <c r="KP99" cm="1">
        <f t="array" aca="1" ref="KP99" ca="1">INDIRECT(ADDRESS(ROW(), KP$3-$AF$1+$AF$3))+VLOOKUP($AS99, INDIRECT(ADDRESS($AF$4, COLUMN()-$AF$2-KP$3)&amp;":"&amp;ADDRESS($AF$5, COLUMN()-$AF$1-KP$3)), KP$3, FALSE)+VLOOKUP($AT99, INDIRECT(ADDRESS($AF$4, COLUMN()-$AF$2-KP$3)&amp;":"&amp;ADDRESS($AF$5, COLUMN()-$AF$1-KP$3)), KP$3, FALSE)</f>
        <v>192940</v>
      </c>
      <c r="KQ99" cm="1">
        <f t="array" aca="1" ref="KQ99" ca="1">INDIRECT(ADDRESS(ROW(), KQ$3-$AF$1+$AF$3))+VLOOKUP($AS99, INDIRECT(ADDRESS($AF$4, COLUMN()-$AF$2-KQ$3)&amp;":"&amp;ADDRESS($AF$5, COLUMN()-$AF$1-KQ$3)), KQ$3, FALSE)+VLOOKUP($AT99, INDIRECT(ADDRESS($AF$4, COLUMN()-$AF$2-KQ$3)&amp;":"&amp;ADDRESS($AF$5, COLUMN()-$AF$1-KQ$3)), KQ$3, FALSE)</f>
        <v>165022</v>
      </c>
      <c r="KR99" cm="1">
        <f t="array" aca="1" ref="KR99" ca="1">INDIRECT(ADDRESS(ROW(), KR$3-$AF$1+$AF$3))+VLOOKUP($AS99, INDIRECT(ADDRESS($AF$4, COLUMN()-$AF$2-KR$3)&amp;":"&amp;ADDRESS($AF$5, COLUMN()-$AF$1-KR$3)), KR$3, FALSE)+VLOOKUP($AT99, INDIRECT(ADDRESS($AF$4, COLUMN()-$AF$2-KR$3)&amp;":"&amp;ADDRESS($AF$5, COLUMN()-$AF$1-KR$3)), KR$3, FALSE)</f>
        <v>159298</v>
      </c>
      <c r="KS99" t="str">
        <f t="shared" si="393"/>
        <v>NK</v>
      </c>
      <c r="KT99" t="str">
        <f t="shared" si="394"/>
        <v>KK</v>
      </c>
      <c r="KU99" t="str">
        <f t="shared" si="464"/>
        <v>NK</v>
      </c>
      <c r="KV99" cm="1">
        <f t="array" aca="1" ref="KV99" ca="1">INDIRECT(ADDRESS(ROW(), KV$3-$AF$1+$AF$3))+VLOOKUP($AS99, INDIRECT(ADDRESS($AF$4, COLUMN()-$AF$2-KV$3)&amp;":"&amp;ADDRESS($AF$5, COLUMN()-$AF$1-KV$3)), KV$3, FALSE)+VLOOKUP($AT99, INDIRECT(ADDRESS($AF$4, COLUMN()-$AF$2-KV$3)&amp;":"&amp;ADDRESS($AF$5, COLUMN()-$AF$1-KV$3)), KV$3, FALSE)</f>
        <v>676160</v>
      </c>
      <c r="KW99" cm="1">
        <f t="array" aca="1" ref="KW99" ca="1">INDIRECT(ADDRESS(ROW(), KW$3-$AF$1+$AF$3))+VLOOKUP($AS99, INDIRECT(ADDRESS($AF$4, COLUMN()-$AF$2-KW$3)&amp;":"&amp;ADDRESS($AF$5, COLUMN()-$AF$1-KW$3)), KW$3, FALSE)+VLOOKUP($AT99, INDIRECT(ADDRESS($AF$4, COLUMN()-$AF$2-KW$3)&amp;":"&amp;ADDRESS($AF$5, COLUMN()-$AF$1-KW$3)), KW$3, FALSE)</f>
        <v>494114</v>
      </c>
      <c r="KX99" cm="1">
        <f t="array" aca="1" ref="KX99" ca="1">INDIRECT(ADDRESS(ROW(), KX$3-$AF$1+$AF$3))+VLOOKUP($AS99, INDIRECT(ADDRESS($AF$4, COLUMN()-$AF$2-KX$3)&amp;":"&amp;ADDRESS($AF$5, COLUMN()-$AF$1-KX$3)), KX$3, FALSE)+VLOOKUP($AT99, INDIRECT(ADDRESS($AF$4, COLUMN()-$AF$2-KX$3)&amp;":"&amp;ADDRESS($AF$5, COLUMN()-$AF$1-KX$3)), KX$3, FALSE)</f>
        <v>95462</v>
      </c>
      <c r="KY99" cm="1">
        <f t="array" aca="1" ref="KY99" ca="1">INDIRECT(ADDRESS(ROW(), KY$3-$AF$1+$AF$3))+VLOOKUP($AS99, INDIRECT(ADDRESS($AF$4, COLUMN()-$AF$2-KY$3)&amp;":"&amp;ADDRESS($AF$5, COLUMN()-$AF$1-KY$3)), KY$3, FALSE)+VLOOKUP($AT99, INDIRECT(ADDRESS($AF$4, COLUMN()-$AF$2-KY$3)&amp;":"&amp;ADDRESS($AF$5, COLUMN()-$AF$1-KY$3)), KY$3, FALSE)</f>
        <v>537088</v>
      </c>
      <c r="KZ99" cm="1">
        <f t="array" aca="1" ref="KZ99" ca="1">INDIRECT(ADDRESS(ROW(), KZ$3-$AF$1+$AF$3))+VLOOKUP($AS99, INDIRECT(ADDRESS($AF$4, COLUMN()-$AF$2-KZ$3)&amp;":"&amp;ADDRESS($AF$5, COLUMN()-$AF$1-KZ$3)), KZ$3, FALSE)+VLOOKUP($AT99, INDIRECT(ADDRESS($AF$4, COLUMN()-$AF$2-KZ$3)&amp;":"&amp;ADDRESS($AF$5, COLUMN()-$AF$1-KZ$3)), KZ$3, FALSE)</f>
        <v>463679</v>
      </c>
      <c r="LA99" cm="1">
        <f t="array" aca="1" ref="LA99" ca="1">INDIRECT(ADDRESS(ROW(), LA$3-$AF$1+$AF$3))+VLOOKUP($AS99, INDIRECT(ADDRESS($AF$4, COLUMN()-$AF$2-LA$3)&amp;":"&amp;ADDRESS($AF$5, COLUMN()-$AF$1-LA$3)), LA$3, FALSE)+VLOOKUP($AT99, INDIRECT(ADDRESS($AF$4, COLUMN()-$AF$2-LA$3)&amp;":"&amp;ADDRESS($AF$5, COLUMN()-$AF$1-LA$3)), LA$3, FALSE)</f>
        <v>550719</v>
      </c>
      <c r="LB99" cm="1">
        <f t="array" aca="1" ref="LB99" ca="1">INDIRECT(ADDRESS(ROW(), LB$3-$AF$1+$AF$3))+VLOOKUP($AS99, INDIRECT(ADDRESS($AF$4, COLUMN()-$AF$2-LB$3)&amp;":"&amp;ADDRESS($AF$5, COLUMN()-$AF$1-LB$3)), LB$3, FALSE)+VLOOKUP($AT99, INDIRECT(ADDRESS($AF$4, COLUMN()-$AF$2-LB$3)&amp;":"&amp;ADDRESS($AF$5, COLUMN()-$AF$1-LB$3)), LB$3, FALSE)</f>
        <v>343814</v>
      </c>
      <c r="LC99" cm="1">
        <f t="array" aca="1" ref="LC99" ca="1">INDIRECT(ADDRESS(ROW(), LC$3-$AF$1+$AF$3))+VLOOKUP($AS99, INDIRECT(ADDRESS($AF$4, COLUMN()-$AF$2-LC$3)&amp;":"&amp;ADDRESS($AF$5, COLUMN()-$AF$1-LC$3)), LC$3, FALSE)+VLOOKUP($AT99, INDIRECT(ADDRESS($AF$4, COLUMN()-$AF$2-LC$3)&amp;":"&amp;ADDRESS($AF$5, COLUMN()-$AF$1-LC$3)), LC$3, FALSE)</f>
        <v>386975</v>
      </c>
      <c r="LD99" cm="1">
        <f t="array" aca="1" ref="LD99" ca="1">INDIRECT(ADDRESS(ROW(), LD$3-$AF$1+$AF$3))+VLOOKUP($AS99, INDIRECT(ADDRESS($AF$4, COLUMN()-$AF$2-LD$3)&amp;":"&amp;ADDRESS($AF$5, COLUMN()-$AF$1-LD$3)), LD$3, FALSE)+VLOOKUP($AT99, INDIRECT(ADDRESS($AF$4, COLUMN()-$AF$2-LD$3)&amp;":"&amp;ADDRESS($AF$5, COLUMN()-$AF$1-LD$3)), LD$3, FALSE)</f>
        <v>329564</v>
      </c>
      <c r="LE99" cm="1">
        <f t="array" aca="1" ref="LE99" ca="1">INDIRECT(ADDRESS(ROW(), LE$3-$AF$1+$AF$3))+VLOOKUP($AS99, INDIRECT(ADDRESS($AF$4, COLUMN()-$AF$2-LE$3)&amp;":"&amp;ADDRESS($AF$5, COLUMN()-$AF$1-LE$3)), LE$3, FALSE)+VLOOKUP($AT99, INDIRECT(ADDRESS($AF$4, COLUMN()-$AF$2-LE$3)&amp;":"&amp;ADDRESS($AF$5, COLUMN()-$AF$1-LE$3)), LE$3, FALSE)</f>
        <v>316728</v>
      </c>
      <c r="LF99" t="str">
        <f t="shared" si="396"/>
        <v>NK</v>
      </c>
      <c r="LG99" t="str">
        <f t="shared" si="397"/>
        <v>KK</v>
      </c>
      <c r="LH99" t="str">
        <f t="shared" si="465"/>
        <v>NK</v>
      </c>
      <c r="LI99" cm="1">
        <f t="array" aca="1" ref="LI99" ca="1">INDIRECT(ADDRESS(ROW(), LI$3-$AF$1+$AF$3))+VLOOKUP($AS99, INDIRECT(ADDRESS($AF$4, COLUMN()-$AF$2-LI$3)&amp;":"&amp;ADDRESS($AF$5, COLUMN()-$AF$1-LI$3)), LI$3, FALSE)+VLOOKUP($AT99, INDIRECT(ADDRESS($AF$4, COLUMN()-$AF$2-LI$3)&amp;":"&amp;ADDRESS($AF$5, COLUMN()-$AF$1-LI$3)), LI$3, FALSE)</f>
        <v>1356153</v>
      </c>
      <c r="LJ99" cm="1">
        <f t="array" aca="1" ref="LJ99" ca="1">INDIRECT(ADDRESS(ROW(), LJ$3-$AF$1+$AF$3))+VLOOKUP($AS99, INDIRECT(ADDRESS($AF$4, COLUMN()-$AF$2-LJ$3)&amp;":"&amp;ADDRESS($AF$5, COLUMN()-$AF$1-LJ$3)), LJ$3, FALSE)+VLOOKUP($AT99, INDIRECT(ADDRESS($AF$4, COLUMN()-$AF$2-LJ$3)&amp;":"&amp;ADDRESS($AF$5, COLUMN()-$AF$1-LJ$3)), LJ$3, FALSE)</f>
        <v>990273</v>
      </c>
      <c r="LK99" cm="1">
        <f t="array" aca="1" ref="LK99" ca="1">INDIRECT(ADDRESS(ROW(), LK$3-$AF$1+$AF$3))+VLOOKUP($AS99, INDIRECT(ADDRESS($AF$4, COLUMN()-$AF$2-LK$3)&amp;":"&amp;ADDRESS($AF$5, COLUMN()-$AF$1-LK$3)), LK$3, FALSE)+VLOOKUP($AT99, INDIRECT(ADDRESS($AF$4, COLUMN()-$AF$2-LK$3)&amp;":"&amp;ADDRESS($AF$5, COLUMN()-$AF$1-LK$3)), LK$3, FALSE)</f>
        <v>190682</v>
      </c>
      <c r="LL99" cm="1">
        <f t="array" aca="1" ref="LL99" ca="1">INDIRECT(ADDRESS(ROW(), LL$3-$AF$1+$AF$3))+VLOOKUP($AS99, INDIRECT(ADDRESS($AF$4, COLUMN()-$AF$2-LL$3)&amp;":"&amp;ADDRESS($AF$5, COLUMN()-$AF$1-LL$3)), LL$3, FALSE)+VLOOKUP($AT99, INDIRECT(ADDRESS($AF$4, COLUMN()-$AF$2-LL$3)&amp;":"&amp;ADDRESS($AF$5, COLUMN()-$AF$1-LL$3)), LL$3, FALSE)</f>
        <v>1074815</v>
      </c>
      <c r="LM99" cm="1">
        <f t="array" aca="1" ref="LM99" ca="1">INDIRECT(ADDRESS(ROW(), LM$3-$AF$1+$AF$3))+VLOOKUP($AS99, INDIRECT(ADDRESS($AF$4, COLUMN()-$AF$2-LM$3)&amp;":"&amp;ADDRESS($AF$5, COLUMN()-$AF$1-LM$3)), LM$3, FALSE)+VLOOKUP($AT99, INDIRECT(ADDRESS($AF$4, COLUMN()-$AF$2-LM$3)&amp;":"&amp;ADDRESS($AF$5, COLUMN()-$AF$1-LM$3)), LM$3, FALSE)</f>
        <v>928326</v>
      </c>
      <c r="LN99" cm="1">
        <f t="array" aca="1" ref="LN99" ca="1">INDIRECT(ADDRESS(ROW(), LN$3-$AF$1+$AF$3))+VLOOKUP($AS99, INDIRECT(ADDRESS($AF$4, COLUMN()-$AF$2-LN$3)&amp;":"&amp;ADDRESS($AF$5, COLUMN()-$AF$1-LN$3)), LN$3, FALSE)+VLOOKUP($AT99, INDIRECT(ADDRESS($AF$4, COLUMN()-$AF$2-LN$3)&amp;":"&amp;ADDRESS($AF$5, COLUMN()-$AF$1-LN$3)), LN$3, FALSE)</f>
        <v>1098500</v>
      </c>
      <c r="LO99" cm="1">
        <f t="array" aca="1" ref="LO99" ca="1">INDIRECT(ADDRESS(ROW(), LO$3-$AF$1+$AF$3))+VLOOKUP($AS99, INDIRECT(ADDRESS($AF$4, COLUMN()-$AF$2-LO$3)&amp;":"&amp;ADDRESS($AF$5, COLUMN()-$AF$1-LO$3)), LO$3, FALSE)+VLOOKUP($AT99, INDIRECT(ADDRESS($AF$4, COLUMN()-$AF$2-LO$3)&amp;":"&amp;ADDRESS($AF$5, COLUMN()-$AF$1-LO$3)), LO$3, FALSE)</f>
        <v>688113</v>
      </c>
      <c r="LP99" cm="1">
        <f t="array" aca="1" ref="LP99" ca="1">INDIRECT(ADDRESS(ROW(), LP$3-$AF$1+$AF$3))+VLOOKUP($AS99, INDIRECT(ADDRESS($AF$4, COLUMN()-$AF$2-LP$3)&amp;":"&amp;ADDRESS($AF$5, COLUMN()-$AF$1-LP$3)), LP$3, FALSE)+VLOOKUP($AT99, INDIRECT(ADDRESS($AF$4, COLUMN()-$AF$2-LP$3)&amp;":"&amp;ADDRESS($AF$5, COLUMN()-$AF$1-LP$3)), LP$3, FALSE)</f>
        <v>774209</v>
      </c>
      <c r="LQ99" cm="1">
        <f t="array" aca="1" ref="LQ99" ca="1">INDIRECT(ADDRESS(ROW(), LQ$3-$AF$1+$AF$3))+VLOOKUP($AS99, INDIRECT(ADDRESS($AF$4, COLUMN()-$AF$2-LQ$3)&amp;":"&amp;ADDRESS($AF$5, COLUMN()-$AF$1-LQ$3)), LQ$3, FALSE)+VLOOKUP($AT99, INDIRECT(ADDRESS($AF$4, COLUMN()-$AF$2-LQ$3)&amp;":"&amp;ADDRESS($AF$5, COLUMN()-$AF$1-LQ$3)), LQ$3, FALSE)</f>
        <v>657276</v>
      </c>
      <c r="LR99" cm="1">
        <f t="array" aca="1" ref="LR99" ca="1">INDIRECT(ADDRESS(ROW(), LR$3-$AF$1+$AF$3))+VLOOKUP($AS99, INDIRECT(ADDRESS($AF$4, COLUMN()-$AF$2-LR$3)&amp;":"&amp;ADDRESS($AF$5, COLUMN()-$AF$1-LR$3)), LR$3, FALSE)+VLOOKUP($AT99, INDIRECT(ADDRESS($AF$4, COLUMN()-$AF$2-LR$3)&amp;":"&amp;ADDRESS($AF$5, COLUMN()-$AF$1-LR$3)), LR$3, FALSE)</f>
        <v>630260</v>
      </c>
      <c r="LS99" t="str">
        <f t="shared" si="399"/>
        <v>NK</v>
      </c>
      <c r="LT99" t="str">
        <f t="shared" si="400"/>
        <v>KK</v>
      </c>
      <c r="LU99" t="str">
        <f t="shared" si="466"/>
        <v>NK</v>
      </c>
      <c r="LV99" cm="1">
        <f t="array" aca="1" ref="LV99" ca="1">INDIRECT(ADDRESS(ROW(), LV$3-$AF$1+$AF$3))+VLOOKUP($AS99, INDIRECT(ADDRESS($AF$4, COLUMN()-$AF$2-LV$3)&amp;":"&amp;ADDRESS($AF$5, COLUMN()-$AF$1-LV$3)), LV$3, FALSE)+VLOOKUP($AT99, INDIRECT(ADDRESS($AF$4, COLUMN()-$AF$2-LV$3)&amp;":"&amp;ADDRESS($AF$5, COLUMN()-$AF$1-LV$3)), LV$3, FALSE)</f>
        <v>2718234</v>
      </c>
      <c r="LW99" cm="1">
        <f t="array" aca="1" ref="LW99" ca="1">INDIRECT(ADDRESS(ROW(), LW$3-$AF$1+$AF$3))+VLOOKUP($AS99, INDIRECT(ADDRESS($AF$4, COLUMN()-$AF$2-LW$3)&amp;":"&amp;ADDRESS($AF$5, COLUMN()-$AF$1-LW$3)), LW$3, FALSE)+VLOOKUP($AT99, INDIRECT(ADDRESS($AF$4, COLUMN()-$AF$2-LW$3)&amp;":"&amp;ADDRESS($AF$5, COLUMN()-$AF$1-LW$3)), LW$3, FALSE)</f>
        <v>1984394</v>
      </c>
      <c r="LX99" cm="1">
        <f t="array" aca="1" ref="LX99" ca="1">INDIRECT(ADDRESS(ROW(), LX$3-$AF$1+$AF$3))+VLOOKUP($AS99, INDIRECT(ADDRESS($AF$4, COLUMN()-$AF$2-LX$3)&amp;":"&amp;ADDRESS($AF$5, COLUMN()-$AF$1-LX$3)), LX$3, FALSE)+VLOOKUP($AT99, INDIRECT(ADDRESS($AF$4, COLUMN()-$AF$2-LX$3)&amp;":"&amp;ADDRESS($AF$5, COLUMN()-$AF$1-LX$3)), LX$3, FALSE)</f>
        <v>381115</v>
      </c>
      <c r="LY99" cm="1">
        <f t="array" aca="1" ref="LY99" ca="1">INDIRECT(ADDRESS(ROW(), LY$3-$AF$1+$AF$3))+VLOOKUP($AS99, INDIRECT(ADDRESS($AF$4, COLUMN()-$AF$2-LY$3)&amp;":"&amp;ADDRESS($AF$5, COLUMN()-$AF$1-LY$3)), LY$3, FALSE)+VLOOKUP($AT99, INDIRECT(ADDRESS($AF$4, COLUMN()-$AF$2-LY$3)&amp;":"&amp;ADDRESS($AF$5, COLUMN()-$AF$1-LY$3)), LY$3, FALSE)</f>
        <v>2149098</v>
      </c>
      <c r="LZ99" cm="1">
        <f t="array" aca="1" ref="LZ99" ca="1">INDIRECT(ADDRESS(ROW(), LZ$3-$AF$1+$AF$3))+VLOOKUP($AS99, INDIRECT(ADDRESS($AF$4, COLUMN()-$AF$2-LZ$3)&amp;":"&amp;ADDRESS($AF$5, COLUMN()-$AF$1-LZ$3)), LZ$3, FALSE)+VLOOKUP($AT99, INDIRECT(ADDRESS($AF$4, COLUMN()-$AF$2-LZ$3)&amp;":"&amp;ADDRESS($AF$5, COLUMN()-$AF$1-LZ$3)), LZ$3, FALSE)</f>
        <v>1858024</v>
      </c>
      <c r="MA99" cm="1">
        <f t="array" aca="1" ref="MA99" ca="1">INDIRECT(ADDRESS(ROW(), MA$3-$AF$1+$AF$3))+VLOOKUP($AS99, INDIRECT(ADDRESS($AF$4, COLUMN()-$AF$2-MA$3)&amp;":"&amp;ADDRESS($AF$5, COLUMN()-$AF$1-MA$3)), MA$3, FALSE)+VLOOKUP($AT99, INDIRECT(ADDRESS($AF$4, COLUMN()-$AF$2-MA$3)&amp;":"&amp;ADDRESS($AF$5, COLUMN()-$AF$1-MA$3)), MA$3, FALSE)</f>
        <v>2190381</v>
      </c>
      <c r="MB99" cm="1">
        <f t="array" aca="1" ref="MB99" ca="1">INDIRECT(ADDRESS(ROW(), MB$3-$AF$1+$AF$3))+VLOOKUP($AS99, INDIRECT(ADDRESS($AF$4, COLUMN()-$AF$2-MB$3)&amp;":"&amp;ADDRESS($AF$5, COLUMN()-$AF$1-MB$3)), MB$3, FALSE)+VLOOKUP($AT99, INDIRECT(ADDRESS($AF$4, COLUMN()-$AF$2-MB$3)&amp;":"&amp;ADDRESS($AF$5, COLUMN()-$AF$1-MB$3)), MB$3, FALSE)</f>
        <v>1376196</v>
      </c>
      <c r="MC99" cm="1">
        <f t="array" aca="1" ref="MC99" ca="1">INDIRECT(ADDRESS(ROW(), MC$3-$AF$1+$AF$3))+VLOOKUP($AS99, INDIRECT(ADDRESS($AF$4, COLUMN()-$AF$2-MC$3)&amp;":"&amp;ADDRESS($AF$5, COLUMN()-$AF$1-MC$3)), MC$3, FALSE)+VLOOKUP($AT99, INDIRECT(ADDRESS($AF$4, COLUMN()-$AF$2-MC$3)&amp;":"&amp;ADDRESS($AF$5, COLUMN()-$AF$1-MC$3)), MC$3, FALSE)</f>
        <v>1550648</v>
      </c>
      <c r="MD99" cm="1">
        <f t="array" aca="1" ref="MD99" ca="1">INDIRECT(ADDRESS(ROW(), MD$3-$AF$1+$AF$3))+VLOOKUP($AS99, INDIRECT(ADDRESS($AF$4, COLUMN()-$AF$2-MD$3)&amp;":"&amp;ADDRESS($AF$5, COLUMN()-$AF$1-MD$3)), MD$3, FALSE)+VLOOKUP($AT99, INDIRECT(ADDRESS($AF$4, COLUMN()-$AF$2-MD$3)&amp;":"&amp;ADDRESS($AF$5, COLUMN()-$AF$1-MD$3)), MD$3, FALSE)</f>
        <v>1312774</v>
      </c>
      <c r="ME99" cm="1">
        <f t="array" aca="1" ref="ME99" ca="1">INDIRECT(ADDRESS(ROW(), ME$3-$AF$1+$AF$3))+VLOOKUP($AS99, INDIRECT(ADDRESS($AF$4, COLUMN()-$AF$2-ME$3)&amp;":"&amp;ADDRESS($AF$5, COLUMN()-$AF$1-ME$3)), ME$3, FALSE)+VLOOKUP($AT99, INDIRECT(ADDRESS($AF$4, COLUMN()-$AF$2-ME$3)&amp;":"&amp;ADDRESS($AF$5, COLUMN()-$AF$1-ME$3)), ME$3, FALSE)</f>
        <v>1256351</v>
      </c>
      <c r="MF99" t="str">
        <f t="shared" si="402"/>
        <v>NK</v>
      </c>
      <c r="MG99" t="str">
        <f t="shared" si="403"/>
        <v>KK</v>
      </c>
      <c r="MH99" t="str">
        <f t="shared" si="467"/>
        <v>NK</v>
      </c>
      <c r="MI99" cm="1">
        <f t="array" aca="1" ref="MI99" ca="1">INDIRECT(ADDRESS(ROW(), MI$3-$AF$1+$AF$3))+VLOOKUP($AS99, INDIRECT(ADDRESS($AF$4, COLUMN()-$AF$2-MI$3)&amp;":"&amp;ADDRESS($AF$5, COLUMN()-$AF$1-MI$3)), MI$3, FALSE)+VLOOKUP($AT99, INDIRECT(ADDRESS($AF$4, COLUMN()-$AF$2-MI$3)&amp;":"&amp;ADDRESS($AF$5, COLUMN()-$AF$1-MI$3)), MI$3, FALSE)</f>
        <v>5446689</v>
      </c>
      <c r="MJ99" cm="1">
        <f t="array" aca="1" ref="MJ99" ca="1">INDIRECT(ADDRESS(ROW(), MJ$3-$AF$1+$AF$3))+VLOOKUP($AS99, INDIRECT(ADDRESS($AF$4, COLUMN()-$AF$2-MJ$3)&amp;":"&amp;ADDRESS($AF$5, COLUMN()-$AF$1-MJ$3)), MJ$3, FALSE)+VLOOKUP($AT99, INDIRECT(ADDRESS($AF$4, COLUMN()-$AF$2-MJ$3)&amp;":"&amp;ADDRESS($AF$5, COLUMN()-$AF$1-MJ$3)), MJ$3, FALSE)</f>
        <v>3973311</v>
      </c>
      <c r="MK99" cm="1">
        <f t="array" aca="1" ref="MK99" ca="1">INDIRECT(ADDRESS(ROW(), MK$3-$AF$1+$AF$3))+VLOOKUP($AS99, INDIRECT(ADDRESS($AF$4, COLUMN()-$AF$2-MK$3)&amp;":"&amp;ADDRESS($AF$5, COLUMN()-$AF$1-MK$3)), MK$3, FALSE)+VLOOKUP($AT99, INDIRECT(ADDRESS($AF$4, COLUMN()-$AF$2-MK$3)&amp;":"&amp;ADDRESS($AF$5, COLUMN()-$AF$1-MK$3)), MK$3, FALSE)</f>
        <v>761391</v>
      </c>
      <c r="ML99" cm="1">
        <f t="array" aca="1" ref="ML99" ca="1">INDIRECT(ADDRESS(ROW(), ML$3-$AF$1+$AF$3))+VLOOKUP($AS99, INDIRECT(ADDRESS($AF$4, COLUMN()-$AF$2-ML$3)&amp;":"&amp;ADDRESS($AF$5, COLUMN()-$AF$1-ML$3)), ML$3, FALSE)+VLOOKUP($AT99, INDIRECT(ADDRESS($AF$4, COLUMN()-$AF$2-ML$3)&amp;":"&amp;ADDRESS($AF$5, COLUMN()-$AF$1-ML$3)), ML$3, FALSE)</f>
        <v>4296576</v>
      </c>
      <c r="MM99" cm="1">
        <f t="array" aca="1" ref="MM99" ca="1">INDIRECT(ADDRESS(ROW(), MM$3-$AF$1+$AF$3))+VLOOKUP($AS99, INDIRECT(ADDRESS($AF$4, COLUMN()-$AF$2-MM$3)&amp;":"&amp;ADDRESS($AF$5, COLUMN()-$AF$1-MM$3)), MM$3, FALSE)+VLOOKUP($AT99, INDIRECT(ADDRESS($AF$4, COLUMN()-$AF$2-MM$3)&amp;":"&amp;ADDRESS($AF$5, COLUMN()-$AF$1-MM$3)), MM$3, FALSE)</f>
        <v>3717731</v>
      </c>
      <c r="MN99" cm="1">
        <f t="array" aca="1" ref="MN99" ca="1">INDIRECT(ADDRESS(ROW(), MN$3-$AF$1+$AF$3))+VLOOKUP($AS99, INDIRECT(ADDRESS($AF$4, COLUMN()-$AF$2-MN$3)&amp;":"&amp;ADDRESS($AF$5, COLUMN()-$AF$1-MN$3)), MN$3, FALSE)+VLOOKUP($AT99, INDIRECT(ADDRESS($AF$4, COLUMN()-$AF$2-MN$3)&amp;":"&amp;ADDRESS($AF$5, COLUMN()-$AF$1-MN$3)), MN$3, FALSE)</f>
        <v>4374939</v>
      </c>
      <c r="MO99" cm="1">
        <f t="array" aca="1" ref="MO99" ca="1">INDIRECT(ADDRESS(ROW(), MO$3-$AF$1+$AF$3))+VLOOKUP($AS99, INDIRECT(ADDRESS($AF$4, COLUMN()-$AF$2-MO$3)&amp;":"&amp;ADDRESS($AF$5, COLUMN()-$AF$1-MO$3)), MO$3, FALSE)+VLOOKUP($AT99, INDIRECT(ADDRESS($AF$4, COLUMN()-$AF$2-MO$3)&amp;":"&amp;ADDRESS($AF$5, COLUMN()-$AF$1-MO$3)), MO$3, FALSE)</f>
        <v>2755818</v>
      </c>
      <c r="MP99" cm="1">
        <f t="array" aca="1" ref="MP99" ca="1">INDIRECT(ADDRESS(ROW(), MP$3-$AF$1+$AF$3))+VLOOKUP($AS99, INDIRECT(ADDRESS($AF$4, COLUMN()-$AF$2-MP$3)&amp;":"&amp;ADDRESS($AF$5, COLUMN()-$AF$1-MP$3)), MP$3, FALSE)+VLOOKUP($AT99, INDIRECT(ADDRESS($AF$4, COLUMN()-$AF$2-MP$3)&amp;":"&amp;ADDRESS($AF$5, COLUMN()-$AF$1-MP$3)), MP$3, FALSE)</f>
        <v>3101299</v>
      </c>
      <c r="MQ99" cm="1">
        <f t="array" aca="1" ref="MQ99" ca="1">INDIRECT(ADDRESS(ROW(), MQ$3-$AF$1+$AF$3))+VLOOKUP($AS99, INDIRECT(ADDRESS($AF$4, COLUMN()-$AF$2-MQ$3)&amp;":"&amp;ADDRESS($AF$5, COLUMN()-$AF$1-MQ$3)), MQ$3, FALSE)+VLOOKUP($AT99, INDIRECT(ADDRESS($AF$4, COLUMN()-$AF$2-MQ$3)&amp;":"&amp;ADDRESS($AF$5, COLUMN()-$AF$1-MQ$3)), MQ$3, FALSE)</f>
        <v>2621239</v>
      </c>
      <c r="MR99" cm="1">
        <f t="array" aca="1" ref="MR99" ca="1">INDIRECT(ADDRESS(ROW(), MR$3-$AF$1+$AF$3))+VLOOKUP($AS99, INDIRECT(ADDRESS($AF$4, COLUMN()-$AF$2-MR$3)&amp;":"&amp;ADDRESS($AF$5, COLUMN()-$AF$1-MR$3)), MR$3, FALSE)+VLOOKUP($AT99, INDIRECT(ADDRESS($AF$4, COLUMN()-$AF$2-MR$3)&amp;":"&amp;ADDRESS($AF$5, COLUMN()-$AF$1-MR$3)), MR$3, FALSE)</f>
        <v>2505438</v>
      </c>
      <c r="MS99" t="str">
        <f t="shared" si="405"/>
        <v>NK</v>
      </c>
      <c r="MT99" t="str">
        <f t="shared" si="406"/>
        <v>KK</v>
      </c>
      <c r="MU99" t="str">
        <f t="shared" si="468"/>
        <v>NK</v>
      </c>
      <c r="MV99" cm="1">
        <f t="array" aca="1" ref="MV99" ca="1">INDIRECT(ADDRESS(ROW(), MV$3-$AF$1+$AF$3))+VLOOKUP($AS99, INDIRECT(ADDRESS($AF$4, COLUMN()-$AF$2-MV$3)&amp;":"&amp;ADDRESS($AF$5, COLUMN()-$AF$1-MV$3)), MV$3, FALSE)+VLOOKUP($AT99, INDIRECT(ADDRESS($AF$4, COLUMN()-$AF$2-MV$3)&amp;":"&amp;ADDRESS($AF$5, COLUMN()-$AF$1-MV$3)), MV$3, FALSE)</f>
        <v>10908441</v>
      </c>
      <c r="MW99" cm="1">
        <f t="array" aca="1" ref="MW99" ca="1">INDIRECT(ADDRESS(ROW(), MW$3-$AF$1+$AF$3))+VLOOKUP($AS99, INDIRECT(ADDRESS($AF$4, COLUMN()-$AF$2-MW$3)&amp;":"&amp;ADDRESS($AF$5, COLUMN()-$AF$1-MW$3)), MW$3, FALSE)+VLOOKUP($AT99, INDIRECT(ADDRESS($AF$4, COLUMN()-$AF$2-MW$3)&amp;":"&amp;ADDRESS($AF$5, COLUMN()-$AF$1-MW$3)), MW$3, FALSE)</f>
        <v>7954448</v>
      </c>
      <c r="MX99" cm="1">
        <f t="array" aca="1" ref="MX99" ca="1">INDIRECT(ADDRESS(ROW(), MX$3-$AF$1+$AF$3))+VLOOKUP($AS99, INDIRECT(ADDRESS($AF$4, COLUMN()-$AF$2-MX$3)&amp;":"&amp;ADDRESS($AF$5, COLUMN()-$AF$1-MX$3)), MX$3, FALSE)+VLOOKUP($AT99, INDIRECT(ADDRESS($AF$4, COLUMN()-$AF$2-MX$3)&amp;":"&amp;ADDRESS($AF$5, COLUMN()-$AF$1-MX$3)), MX$3, FALSE)</f>
        <v>1520968</v>
      </c>
      <c r="MY99" cm="1">
        <f t="array" aca="1" ref="MY99" ca="1">INDIRECT(ADDRESS(ROW(), MY$3-$AF$1+$AF$3))+VLOOKUP($AS99, INDIRECT(ADDRESS($AF$4, COLUMN()-$AF$2-MY$3)&amp;":"&amp;ADDRESS($AF$5, COLUMN()-$AF$1-MY$3)), MY$3, FALSE)+VLOOKUP($AT99, INDIRECT(ADDRESS($AF$4, COLUMN()-$AF$2-MY$3)&amp;":"&amp;ADDRESS($AF$5, COLUMN()-$AF$1-MY$3)), MY$3, FALSE)</f>
        <v>8588588</v>
      </c>
      <c r="MZ99" cm="1">
        <f t="array" aca="1" ref="MZ99" ca="1">INDIRECT(ADDRESS(ROW(), MZ$3-$AF$1+$AF$3))+VLOOKUP($AS99, INDIRECT(ADDRESS($AF$4, COLUMN()-$AF$2-MZ$3)&amp;":"&amp;ADDRESS($AF$5, COLUMN()-$AF$1-MZ$3)), MZ$3, FALSE)+VLOOKUP($AT99, INDIRECT(ADDRESS($AF$4, COLUMN()-$AF$2-MZ$3)&amp;":"&amp;ADDRESS($AF$5, COLUMN()-$AF$1-MZ$3)), MZ$3, FALSE)</f>
        <v>7438001</v>
      </c>
      <c r="NA99" cm="1">
        <f t="array" aca="1" ref="NA99" ca="1">INDIRECT(ADDRESS(ROW(), NA$3-$AF$1+$AF$3))+VLOOKUP($AS99, INDIRECT(ADDRESS($AF$4, COLUMN()-$AF$2-NA$3)&amp;":"&amp;ADDRESS($AF$5, COLUMN()-$AF$1-NA$3)), NA$3, FALSE)+VLOOKUP($AT99, INDIRECT(ADDRESS($AF$4, COLUMN()-$AF$2-NA$3)&amp;":"&amp;ADDRESS($AF$5, COLUMN()-$AF$1-NA$3)), NA$3, FALSE)</f>
        <v>8736777</v>
      </c>
      <c r="NB99" cm="1">
        <f t="array" aca="1" ref="NB99" ca="1">INDIRECT(ADDRESS(ROW(), NB$3-$AF$1+$AF$3))+VLOOKUP($AS99, INDIRECT(ADDRESS($AF$4, COLUMN()-$AF$2-NB$3)&amp;":"&amp;ADDRESS($AF$5, COLUMN()-$AF$1-NB$3)), NB$3, FALSE)+VLOOKUP($AT99, INDIRECT(ADDRESS($AF$4, COLUMN()-$AF$2-NB$3)&amp;":"&amp;ADDRESS($AF$5, COLUMN()-$AF$1-NB$3)), NB$3, FALSE)</f>
        <v>5515111</v>
      </c>
      <c r="NC99" cm="1">
        <f t="array" aca="1" ref="NC99" ca="1">INDIRECT(ADDRESS(ROW(), NC$3-$AF$1+$AF$3))+VLOOKUP($AS99, INDIRECT(ADDRESS($AF$4, COLUMN()-$AF$2-NC$3)&amp;":"&amp;ADDRESS($AF$5, COLUMN()-$AF$1-NC$3)), NC$3, FALSE)+VLOOKUP($AT99, INDIRECT(ADDRESS($AF$4, COLUMN()-$AF$2-NC$3)&amp;":"&amp;ADDRESS($AF$5, COLUMN()-$AF$1-NC$3)), NC$3, FALSE)</f>
        <v>6206506</v>
      </c>
      <c r="ND99" cm="1">
        <f t="array" aca="1" ref="ND99" ca="1">INDIRECT(ADDRESS(ROW(), ND$3-$AF$1+$AF$3))+VLOOKUP($AS99, INDIRECT(ADDRESS($AF$4, COLUMN()-$AF$2-ND$3)&amp;":"&amp;ADDRESS($AF$5, COLUMN()-$AF$1-ND$3)), ND$3, FALSE)+VLOOKUP($AT99, INDIRECT(ADDRESS($AF$4, COLUMN()-$AF$2-ND$3)&amp;":"&amp;ADDRESS($AF$5, COLUMN()-$AF$1-ND$3)), ND$3, FALSE)</f>
        <v>5239328</v>
      </c>
      <c r="NE99" cm="1">
        <f t="array" aca="1" ref="NE99" ca="1">INDIRECT(ADDRESS(ROW(), NE$3-$AF$1+$AF$3))+VLOOKUP($AS99, INDIRECT(ADDRESS($AF$4, COLUMN()-$AF$2-NE$3)&amp;":"&amp;ADDRESS($AF$5, COLUMN()-$AF$1-NE$3)), NE$3, FALSE)+VLOOKUP($AT99, INDIRECT(ADDRESS($AF$4, COLUMN()-$AF$2-NE$3)&amp;":"&amp;ADDRESS($AF$5, COLUMN()-$AF$1-NE$3)), NE$3, FALSE)</f>
        <v>5000695</v>
      </c>
      <c r="NF99" t="str">
        <f t="shared" si="408"/>
        <v>NK</v>
      </c>
      <c r="NG99" t="str">
        <f t="shared" si="409"/>
        <v>KK</v>
      </c>
      <c r="NH99" t="str">
        <f t="shared" si="469"/>
        <v>NK</v>
      </c>
      <c r="NI99" cm="1">
        <f t="array" aca="1" ref="NI99" ca="1">INDIRECT(ADDRESS(ROW(), NI$3-$AF$1+$AF$3))+VLOOKUP($AS99, INDIRECT(ADDRESS($AF$4, COLUMN()-$AF$2-NI$3)&amp;":"&amp;ADDRESS($AF$5, COLUMN()-$AF$1-NI$3)), NI$3, FALSE)+VLOOKUP($AT99, INDIRECT(ADDRESS($AF$4, COLUMN()-$AF$2-NI$3)&amp;":"&amp;ADDRESS($AF$5, COLUMN()-$AF$1-NI$3)), NI$3, FALSE)</f>
        <v>21842214</v>
      </c>
      <c r="NJ99" cm="1">
        <f t="array" aca="1" ref="NJ99" ca="1">INDIRECT(ADDRESS(ROW(), NJ$3-$AF$1+$AF$3))+VLOOKUP($AS99, INDIRECT(ADDRESS($AF$4, COLUMN()-$AF$2-NJ$3)&amp;":"&amp;ADDRESS($AF$5, COLUMN()-$AF$1-NJ$3)), NJ$3, FALSE)+VLOOKUP($AT99, INDIRECT(ADDRESS($AF$4, COLUMN()-$AF$2-NJ$3)&amp;":"&amp;ADDRESS($AF$5, COLUMN()-$AF$1-NJ$3)), NJ$3, FALSE)</f>
        <v>15917094</v>
      </c>
      <c r="NK99" cm="1">
        <f t="array" aca="1" ref="NK99" ca="1">INDIRECT(ADDRESS(ROW(), NK$3-$AF$1+$AF$3))+VLOOKUP($AS99, INDIRECT(ADDRESS($AF$4, COLUMN()-$AF$2-NK$3)&amp;":"&amp;ADDRESS($AF$5, COLUMN()-$AF$1-NK$3)), NK$3, FALSE)+VLOOKUP($AT99, INDIRECT(ADDRESS($AF$4, COLUMN()-$AF$2-NK$3)&amp;":"&amp;ADDRESS($AF$5, COLUMN()-$AF$1-NK$3)), NK$3, FALSE)</f>
        <v>3037401</v>
      </c>
      <c r="NL99" cm="1">
        <f t="array" aca="1" ref="NL99" ca="1">INDIRECT(ADDRESS(ROW(), NL$3-$AF$1+$AF$3))+VLOOKUP($AS99, INDIRECT(ADDRESS($AF$4, COLUMN()-$AF$2-NL$3)&amp;":"&amp;ADDRESS($AF$5, COLUMN()-$AF$1-NL$3)), NL$3, FALSE)+VLOOKUP($AT99, INDIRECT(ADDRESS($AF$4, COLUMN()-$AF$2-NL$3)&amp;":"&amp;ADDRESS($AF$5, COLUMN()-$AF$1-NL$3)), NL$3, FALSE)</f>
        <v>17170881</v>
      </c>
      <c r="NM99" cm="1">
        <f t="array" aca="1" ref="NM99" ca="1">INDIRECT(ADDRESS(ROW(), NM$3-$AF$1+$AF$3))+VLOOKUP($AS99, INDIRECT(ADDRESS($AF$4, COLUMN()-$AF$2-NM$3)&amp;":"&amp;ADDRESS($AF$5, COLUMN()-$AF$1-NM$3)), NM$3, FALSE)+VLOOKUP($AT99, INDIRECT(ADDRESS($AF$4, COLUMN()-$AF$2-NM$3)&amp;":"&amp;ADDRESS($AF$5, COLUMN()-$AF$1-NM$3)), NM$3, FALSE)</f>
        <v>14879572</v>
      </c>
      <c r="NN99" cm="1">
        <f t="array" aca="1" ref="NN99" ca="1">INDIRECT(ADDRESS(ROW(), NN$3-$AF$1+$AF$3))+VLOOKUP($AS99, INDIRECT(ADDRESS($AF$4, COLUMN()-$AF$2-NN$3)&amp;":"&amp;ADDRESS($AF$5, COLUMN()-$AF$1-NN$3)), NN$3, FALSE)+VLOOKUP($AT99, INDIRECT(ADDRESS($AF$4, COLUMN()-$AF$2-NN$3)&amp;":"&amp;ADDRESS($AF$5, COLUMN()-$AF$1-NN$3)), NN$3, FALSE)</f>
        <v>17462547</v>
      </c>
      <c r="NO99" cm="1">
        <f t="array" aca="1" ref="NO99" ca="1">INDIRECT(ADDRESS(ROW(), NO$3-$AF$1+$AF$3))+VLOOKUP($AS99, INDIRECT(ADDRESS($AF$4, COLUMN()-$AF$2-NO$3)&amp;":"&amp;ADDRESS($AF$5, COLUMN()-$AF$1-NO$3)), NO$3, FALSE)+VLOOKUP($AT99, INDIRECT(ADDRESS($AF$4, COLUMN()-$AF$2-NO$3)&amp;":"&amp;ADDRESS($AF$5, COLUMN()-$AF$1-NO$3)), NO$3, FALSE)</f>
        <v>11041822</v>
      </c>
      <c r="NP99" cm="1">
        <f t="array" aca="1" ref="NP99" ca="1">INDIRECT(ADDRESS(ROW(), NP$3-$AF$1+$AF$3))+VLOOKUP($AS99, INDIRECT(ADDRESS($AF$4, COLUMN()-$AF$2-NP$3)&amp;":"&amp;ADDRESS($AF$5, COLUMN()-$AF$1-NP$3)), NP$3, FALSE)+VLOOKUP($AT99, INDIRECT(ADDRESS($AF$4, COLUMN()-$AF$2-NP$3)&amp;":"&amp;ADDRESS($AF$5, COLUMN()-$AF$1-NP$3)), NP$3, FALSE)</f>
        <v>12413156</v>
      </c>
      <c r="NQ99" cm="1">
        <f t="array" aca="1" ref="NQ99" ca="1">INDIRECT(ADDRESS(ROW(), NQ$3-$AF$1+$AF$3))+VLOOKUP($AS99, INDIRECT(ADDRESS($AF$4, COLUMN()-$AF$2-NQ$3)&amp;":"&amp;ADDRESS($AF$5, COLUMN()-$AF$1-NQ$3)), NQ$3, FALSE)+VLOOKUP($AT99, INDIRECT(ADDRESS($AF$4, COLUMN()-$AF$2-NQ$3)&amp;":"&amp;ADDRESS($AF$5, COLUMN()-$AF$1-NQ$3)), NQ$3, FALSE)</f>
        <v>10470218</v>
      </c>
      <c r="NR99" cm="1">
        <f t="array" aca="1" ref="NR99" ca="1">INDIRECT(ADDRESS(ROW(), NR$3-$AF$1+$AF$3))+VLOOKUP($AS99, INDIRECT(ADDRESS($AF$4, COLUMN()-$AF$2-NR$3)&amp;":"&amp;ADDRESS($AF$5, COLUMN()-$AF$1-NR$3)), NR$3, FALSE)+VLOOKUP($AT99, INDIRECT(ADDRESS($AF$4, COLUMN()-$AF$2-NR$3)&amp;":"&amp;ADDRESS($AF$5, COLUMN()-$AF$1-NR$3)), NR$3, FALSE)</f>
        <v>9982822</v>
      </c>
      <c r="NS99" t="str">
        <f t="shared" si="411"/>
        <v>NK</v>
      </c>
      <c r="NT99" t="str">
        <f t="shared" si="412"/>
        <v>KK</v>
      </c>
      <c r="NU99" t="str">
        <f t="shared" si="470"/>
        <v>NK</v>
      </c>
      <c r="NV99" cm="1">
        <f t="array" aca="1" ref="NV99" ca="1">INDIRECT(ADDRESS(ROW(), NV$3-$AF$1+$AF$3))+VLOOKUP($AS99, INDIRECT(ADDRESS($AF$4, COLUMN()-$AF$2-NV$3)&amp;":"&amp;ADDRESS($AF$5, COLUMN()-$AF$1-NV$3)), NV$3, FALSE)+VLOOKUP($AT99, INDIRECT(ADDRESS($AF$4, COLUMN()-$AF$2-NV$3)&amp;":"&amp;ADDRESS($AF$5, COLUMN()-$AF$1-NV$3)), NV$3, FALSE)</f>
        <v>43721050</v>
      </c>
      <c r="NW99" cm="1">
        <f t="array" aca="1" ref="NW99" ca="1">INDIRECT(ADDRESS(ROW(), NW$3-$AF$1+$AF$3))+VLOOKUP($AS99, INDIRECT(ADDRESS($AF$4, COLUMN()-$AF$2-NW$3)&amp;":"&amp;ADDRESS($AF$5, COLUMN()-$AF$1-NW$3)), NW$3, FALSE)+VLOOKUP($AT99, INDIRECT(ADDRESS($AF$4, COLUMN()-$AF$2-NW$3)&amp;":"&amp;ADDRESS($AF$5, COLUMN()-$AF$1-NW$3)), NW$3, FALSE)</f>
        <v>31847745</v>
      </c>
      <c r="NX99" cm="1">
        <f t="array" aca="1" ref="NX99" ca="1">INDIRECT(ADDRESS(ROW(), NX$3-$AF$1+$AF$3))+VLOOKUP($AS99, INDIRECT(ADDRESS($AF$4, COLUMN()-$AF$2-NX$3)&amp;":"&amp;ADDRESS($AF$5, COLUMN()-$AF$1-NX$3)), NX$3, FALSE)+VLOOKUP($AT99, INDIRECT(ADDRESS($AF$4, COLUMN()-$AF$2-NX$3)&amp;":"&amp;ADDRESS($AF$5, COLUMN()-$AF$1-NX$3)), NX$3, FALSE)</f>
        <v>6066286</v>
      </c>
      <c r="NY99" cm="1">
        <f t="array" aca="1" ref="NY99" ca="1">INDIRECT(ADDRESS(ROW(), NY$3-$AF$1+$AF$3))+VLOOKUP($AS99, INDIRECT(ADDRESS($AF$4, COLUMN()-$AF$2-NY$3)&amp;":"&amp;ADDRESS($AF$5, COLUMN()-$AF$1-NY$3)), NY$3, FALSE)+VLOOKUP($AT99, INDIRECT(ADDRESS($AF$4, COLUMN()-$AF$2-NY$3)&amp;":"&amp;ADDRESS($AF$5, COLUMN()-$AF$1-NY$3)), NY$3, FALSE)</f>
        <v>34331950</v>
      </c>
      <c r="NZ99" cm="1">
        <f t="array" aca="1" ref="NZ99" ca="1">INDIRECT(ADDRESS(ROW(), NZ$3-$AF$1+$AF$3))+VLOOKUP($AS99, INDIRECT(ADDRESS($AF$4, COLUMN()-$AF$2-NZ$3)&amp;":"&amp;ADDRESS($AF$5, COLUMN()-$AF$1-NZ$3)), NZ$3, FALSE)+VLOOKUP($AT99, INDIRECT(ADDRESS($AF$4, COLUMN()-$AF$2-NZ$3)&amp;":"&amp;ADDRESS($AF$5, COLUMN()-$AF$1-NZ$3)), NZ$3, FALSE)</f>
        <v>29764905</v>
      </c>
      <c r="OA99" cm="1">
        <f t="array" aca="1" ref="OA99" ca="1">INDIRECT(ADDRESS(ROW(), OA$3-$AF$1+$AF$3))+VLOOKUP($AS99, INDIRECT(ADDRESS($AF$4, COLUMN()-$AF$2-OA$3)&amp;":"&amp;ADDRESS($AF$5, COLUMN()-$AF$1-OA$3)), OA$3, FALSE)+VLOOKUP($AT99, INDIRECT(ADDRESS($AF$4, COLUMN()-$AF$2-OA$3)&amp;":"&amp;ADDRESS($AF$5, COLUMN()-$AF$1-OA$3)), OA$3, FALSE)</f>
        <v>34899253</v>
      </c>
      <c r="OB99" cm="1">
        <f t="array" aca="1" ref="OB99" ca="1">INDIRECT(ADDRESS(ROW(), OB$3-$AF$1+$AF$3))+VLOOKUP($AS99, INDIRECT(ADDRESS($AF$4, COLUMN()-$AF$2-OB$3)&amp;":"&amp;ADDRESS($AF$5, COLUMN()-$AF$1-OB$3)), OB$3, FALSE)+VLOOKUP($AT99, INDIRECT(ADDRESS($AF$4, COLUMN()-$AF$2-OB$3)&amp;":"&amp;ADDRESS($AF$5, COLUMN()-$AF$1-OB$3)), OB$3, FALSE)</f>
        <v>22096373</v>
      </c>
      <c r="OC99" cm="1">
        <f t="array" aca="1" ref="OC99" ca="1">INDIRECT(ADDRESS(ROW(), OC$3-$AF$1+$AF$3))+VLOOKUP($AS99, INDIRECT(ADDRESS($AF$4, COLUMN()-$AF$2-OC$3)&amp;":"&amp;ADDRESS($AF$5, COLUMN()-$AF$1-OC$3)), OC$3, FALSE)+VLOOKUP($AT99, INDIRECT(ADDRESS($AF$4, COLUMN()-$AF$2-OC$3)&amp;":"&amp;ADDRESS($AF$5, COLUMN()-$AF$1-OC$3)), OC$3, FALSE)</f>
        <v>24837075</v>
      </c>
      <c r="OD99" cm="1">
        <f t="array" aca="1" ref="OD99" ca="1">INDIRECT(ADDRESS(ROW(), OD$3-$AF$1+$AF$3))+VLOOKUP($AS99, INDIRECT(ADDRESS($AF$4, COLUMN()-$AF$2-OD$3)&amp;":"&amp;ADDRESS($AF$5, COLUMN()-$AF$1-OD$3)), OD$3, FALSE)+VLOOKUP($AT99, INDIRECT(ADDRESS($AF$4, COLUMN()-$AF$2-OD$3)&amp;":"&amp;ADDRESS($AF$5, COLUMN()-$AF$1-OD$3)), OD$3, FALSE)</f>
        <v>20933624</v>
      </c>
      <c r="OE99" cm="1">
        <f t="array" aca="1" ref="OE99" ca="1">INDIRECT(ADDRESS(ROW(), OE$3-$AF$1+$AF$3))+VLOOKUP($AS99, INDIRECT(ADDRESS($AF$4, COLUMN()-$AF$2-OE$3)&amp;":"&amp;ADDRESS($AF$5, COLUMN()-$AF$1-OE$3)), OE$3, FALSE)+VLOOKUP($AT99, INDIRECT(ADDRESS($AF$4, COLUMN()-$AF$2-OE$3)&amp;":"&amp;ADDRESS($AF$5, COLUMN()-$AF$1-OE$3)), OE$3, FALSE)</f>
        <v>19937194</v>
      </c>
      <c r="OF99" t="str">
        <f t="shared" si="414"/>
        <v>NK</v>
      </c>
      <c r="OG99" t="str">
        <f t="shared" si="415"/>
        <v>KK</v>
      </c>
      <c r="OH99" t="str">
        <f t="shared" si="471"/>
        <v>NK</v>
      </c>
      <c r="OI99" cm="1">
        <f t="array" aca="1" ref="OI99" ca="1">INDIRECT(ADDRESS(ROW(), OI$3-$AF$1+$AF$3))+VLOOKUP($AS99, INDIRECT(ADDRESS($AF$4, COLUMN()-$AF$2-OI$3)&amp;":"&amp;ADDRESS($AF$5, COLUMN()-$AF$1-OI$3)), OI$3, FALSE)+VLOOKUP($AT99, INDIRECT(ADDRESS($AF$4, COLUMN()-$AF$2-OI$3)&amp;":"&amp;ADDRESS($AF$5, COLUMN()-$AF$1-OI$3)), OI$3, FALSE)</f>
        <v>87501758</v>
      </c>
      <c r="OJ99" cm="1">
        <f t="array" aca="1" ref="OJ99" ca="1">INDIRECT(ADDRESS(ROW(), OJ$3-$AF$1+$AF$3))+VLOOKUP($AS99, INDIRECT(ADDRESS($AF$4, COLUMN()-$AF$2-OJ$3)&amp;":"&amp;ADDRESS($AF$5, COLUMN()-$AF$1-OJ$3)), OJ$3, FALSE)+VLOOKUP($AT99, INDIRECT(ADDRESS($AF$4, COLUMN()-$AF$2-OJ$3)&amp;":"&amp;ADDRESS($AF$5, COLUMN()-$AF$1-OJ$3)), OJ$3, FALSE)</f>
        <v>63708483</v>
      </c>
      <c r="OK99" cm="1">
        <f t="array" aca="1" ref="OK99" ca="1">INDIRECT(ADDRESS(ROW(), OK$3-$AF$1+$AF$3))+VLOOKUP($AS99, INDIRECT(ADDRESS($AF$4, COLUMN()-$AF$2-OK$3)&amp;":"&amp;ADDRESS($AF$5, COLUMN()-$AF$1-OK$3)), OK$3, FALSE)+VLOOKUP($AT99, INDIRECT(ADDRESS($AF$4, COLUMN()-$AF$2-OK$3)&amp;":"&amp;ADDRESS($AF$5, COLUMN()-$AF$1-OK$3)), OK$3, FALSE)</f>
        <v>12115705</v>
      </c>
      <c r="OL99" cm="1">
        <f t="array" aca="1" ref="OL99" ca="1">INDIRECT(ADDRESS(ROW(), OL$3-$AF$1+$AF$3))+VLOOKUP($AS99, INDIRECT(ADDRESS($AF$4, COLUMN()-$AF$2-OL$3)&amp;":"&amp;ADDRESS($AF$5, COLUMN()-$AF$1-OL$3)), OL$3, FALSE)+VLOOKUP($AT99, INDIRECT(ADDRESS($AF$4, COLUMN()-$AF$2-OL$3)&amp;":"&amp;ADDRESS($AF$5, COLUMN()-$AF$1-OL$3)), OL$3, FALSE)</f>
        <v>68655111</v>
      </c>
      <c r="OM99" cm="1">
        <f t="array" aca="1" ref="OM99" ca="1">INDIRECT(ADDRESS(ROW(), OM$3-$AF$1+$AF$3))+VLOOKUP($AS99, INDIRECT(ADDRESS($AF$4, COLUMN()-$AF$2-OM$3)&amp;":"&amp;ADDRESS($AF$5, COLUMN()-$AF$1-OM$3)), OM$3, FALSE)+VLOOKUP($AT99, INDIRECT(ADDRESS($AF$4, COLUMN()-$AF$2-OM$3)&amp;":"&amp;ADDRESS($AF$5, COLUMN()-$AF$1-OM$3)), OM$3, FALSE)</f>
        <v>59537422</v>
      </c>
      <c r="ON99" cm="1">
        <f t="array" aca="1" ref="ON99" ca="1">INDIRECT(ADDRESS(ROW(), ON$3-$AF$1+$AF$3))+VLOOKUP($AS99, INDIRECT(ADDRESS($AF$4, COLUMN()-$AF$2-ON$3)&amp;":"&amp;ADDRESS($AF$5, COLUMN()-$AF$1-ON$3)), ON$3, FALSE)+VLOOKUP($AT99, INDIRECT(ADDRESS($AF$4, COLUMN()-$AF$2-ON$3)&amp;":"&amp;ADDRESS($AF$5, COLUMN()-$AF$1-ON$3)), ON$3, FALSE)</f>
        <v>69777947</v>
      </c>
      <c r="OO99" cm="1">
        <f t="array" aca="1" ref="OO99" ca="1">INDIRECT(ADDRESS(ROW(), OO$3-$AF$1+$AF$3))+VLOOKUP($AS99, INDIRECT(ADDRESS($AF$4, COLUMN()-$AF$2-OO$3)&amp;":"&amp;ADDRESS($AF$5, COLUMN()-$AF$1-OO$3)), OO$3, FALSE)+VLOOKUP($AT99, INDIRECT(ADDRESS($AF$4, COLUMN()-$AF$2-OO$3)&amp;":"&amp;ADDRESS($AF$5, COLUMN()-$AF$1-OO$3)), OO$3, FALSE)</f>
        <v>44223370</v>
      </c>
      <c r="OP99" cm="1">
        <f t="array" aca="1" ref="OP99" ca="1">INDIRECT(ADDRESS(ROW(), OP$3-$AF$1+$AF$3))+VLOOKUP($AS99, INDIRECT(ADDRESS($AF$4, COLUMN()-$AF$2-OP$3)&amp;":"&amp;ADDRESS($AF$5, COLUMN()-$AF$1-OP$3)), OP$3, FALSE)+VLOOKUP($AT99, INDIRECT(ADDRESS($AF$4, COLUMN()-$AF$2-OP$3)&amp;":"&amp;ADDRESS($AF$5, COLUMN()-$AF$1-OP$3)), OP$3, FALSE)</f>
        <v>49682189</v>
      </c>
      <c r="OQ99" cm="1">
        <f t="array" aca="1" ref="OQ99" ca="1">INDIRECT(ADDRESS(ROW(), OQ$3-$AF$1+$AF$3))+VLOOKUP($AS99, INDIRECT(ADDRESS($AF$4, COLUMN()-$AF$2-OQ$3)&amp;":"&amp;ADDRESS($AF$5, COLUMN()-$AF$1-OQ$3)), OQ$3, FALSE)+VLOOKUP($AT99, INDIRECT(ADDRESS($AF$4, COLUMN()-$AF$2-OQ$3)&amp;":"&amp;ADDRESS($AF$5, COLUMN()-$AF$1-OQ$3)), OQ$3, FALSE)</f>
        <v>41846427</v>
      </c>
      <c r="OR99" cm="1">
        <f t="array" aca="1" ref="OR99" ca="1">INDIRECT(ADDRESS(ROW(), OR$3-$AF$1+$AF$3))+VLOOKUP($AS99, INDIRECT(ADDRESS($AF$4, COLUMN()-$AF$2-OR$3)&amp;":"&amp;ADDRESS($AF$5, COLUMN()-$AF$1-OR$3)), OR$3, FALSE)+VLOOKUP($AT99, INDIRECT(ADDRESS($AF$4, COLUMN()-$AF$2-OR$3)&amp;":"&amp;ADDRESS($AF$5, COLUMN()-$AF$1-OR$3)), OR$3, FALSE)</f>
        <v>39822499</v>
      </c>
      <c r="OS99" t="str">
        <f t="shared" si="417"/>
        <v>NK</v>
      </c>
      <c r="OT99" t="str">
        <f t="shared" si="418"/>
        <v>KK</v>
      </c>
      <c r="OU99" t="str">
        <f t="shared" si="472"/>
        <v>NK</v>
      </c>
      <c r="OV99" cm="1">
        <f t="array" aca="1" ref="OV99" ca="1">INDIRECT(ADDRESS(ROW(), OV$3-$AF$1+$AF$3))+VLOOKUP($AS99, INDIRECT(ADDRESS($AF$4, COLUMN()-$AF$2-OV$3)&amp;":"&amp;ADDRESS($AF$5, COLUMN()-$AF$1-OV$3)), OV$3, FALSE)+VLOOKUP($AT99, INDIRECT(ADDRESS($AF$4, COLUMN()-$AF$2-OV$3)&amp;":"&amp;ADDRESS($AF$5, COLUMN()-$AF$1-OV$3)), OV$3, FALSE)</f>
        <v>175089283</v>
      </c>
      <c r="OW99" cm="1">
        <f t="array" aca="1" ref="OW99" ca="1">INDIRECT(ADDRESS(ROW(), OW$3-$AF$1+$AF$3))+VLOOKUP($AS99, INDIRECT(ADDRESS($AF$4, COLUMN()-$AF$2-OW$3)&amp;":"&amp;ADDRESS($AF$5, COLUMN()-$AF$1-OW$3)), OW$3, FALSE)+VLOOKUP($AT99, INDIRECT(ADDRESS($AF$4, COLUMN()-$AF$2-OW$3)&amp;":"&amp;ADDRESS($AF$5, COLUMN()-$AF$1-OW$3)), OW$3, FALSE)</f>
        <v>127442795</v>
      </c>
      <c r="OX99" cm="1">
        <f t="array" aca="1" ref="OX99" ca="1">INDIRECT(ADDRESS(ROW(), OX$3-$AF$1+$AF$3))+VLOOKUP($AS99, INDIRECT(ADDRESS($AF$4, COLUMN()-$AF$2-OX$3)&amp;":"&amp;ADDRESS($AF$5, COLUMN()-$AF$1-OX$3)), OX$3, FALSE)+VLOOKUP($AT99, INDIRECT(ADDRESS($AF$4, COLUMN()-$AF$2-OX$3)&amp;":"&amp;ADDRESS($AF$5, COLUMN()-$AF$1-OX$3)), OX$3, FALSE)</f>
        <v>24203557</v>
      </c>
      <c r="OY99" cm="1">
        <f t="array" aca="1" ref="OY99" ca="1">INDIRECT(ADDRESS(ROW(), OY$3-$AF$1+$AF$3))+VLOOKUP($AS99, INDIRECT(ADDRESS($AF$4, COLUMN()-$AF$2-OY$3)&amp;":"&amp;ADDRESS($AF$5, COLUMN()-$AF$1-OY$3)), OY$3, FALSE)+VLOOKUP($AT99, INDIRECT(ADDRESS($AF$4, COLUMN()-$AF$2-OY$3)&amp;":"&amp;ADDRESS($AF$5, COLUMN()-$AF$1-OY$3)), OY$3, FALSE)</f>
        <v>137297864</v>
      </c>
      <c r="OZ99" cm="1">
        <f t="array" aca="1" ref="OZ99" ca="1">INDIRECT(ADDRESS(ROW(), OZ$3-$AF$1+$AF$3))+VLOOKUP($AS99, INDIRECT(ADDRESS($AF$4, COLUMN()-$AF$2-OZ$3)&amp;":"&amp;ADDRESS($AF$5, COLUMN()-$AF$1-OZ$3)), OZ$3, FALSE)+VLOOKUP($AT99, INDIRECT(ADDRESS($AF$4, COLUMN()-$AF$2-OZ$3)&amp;":"&amp;ADDRESS($AF$5, COLUMN()-$AF$1-OZ$3)), OZ$3, FALSE)</f>
        <v>119088086</v>
      </c>
      <c r="PA99" cm="1">
        <f t="array" aca="1" ref="PA99" ca="1">INDIRECT(ADDRESS(ROW(), PA$3-$AF$1+$AF$3))+VLOOKUP($AS99, INDIRECT(ADDRESS($AF$4, COLUMN()-$AF$2-PA$3)&amp;":"&amp;ADDRESS($AF$5, COLUMN()-$AF$1-PA$3)), PA$3, FALSE)+VLOOKUP($AT99, INDIRECT(ADDRESS($AF$4, COLUMN()-$AF$2-PA$3)&amp;":"&amp;ADDRESS($AF$5, COLUMN()-$AF$1-PA$3)), PA$3, FALSE)</f>
        <v>139503032</v>
      </c>
      <c r="PB99" cm="1">
        <f t="array" aca="1" ref="PB99" ca="1">INDIRECT(ADDRESS(ROW(), PB$3-$AF$1+$AF$3))+VLOOKUP($AS99, INDIRECT(ADDRESS($AF$4, COLUMN()-$AF$2-PB$3)&amp;":"&amp;ADDRESS($AF$5, COLUMN()-$AF$1-PB$3)), PB$3, FALSE)+VLOOKUP($AT99, INDIRECT(ADDRESS($AF$4, COLUMN()-$AF$2-PB$3)&amp;":"&amp;ADDRESS($AF$5, COLUMN()-$AF$1-PB$3)), PB$3, FALSE)</f>
        <v>88480244</v>
      </c>
      <c r="PC99" cm="1">
        <f t="array" aca="1" ref="PC99" ca="1">INDIRECT(ADDRESS(ROW(), PC$3-$AF$1+$AF$3))+VLOOKUP($AS99, INDIRECT(ADDRESS($AF$4, COLUMN()-$AF$2-PC$3)&amp;":"&amp;ADDRESS($AF$5, COLUMN()-$AF$1-PC$3)), PC$3, FALSE)+VLOOKUP($AT99, INDIRECT(ADDRESS($AF$4, COLUMN()-$AF$2-PC$3)&amp;":"&amp;ADDRESS($AF$5, COLUMN()-$AF$1-PC$3)), PC$3, FALSE)</f>
        <v>99404428</v>
      </c>
      <c r="PD99" cm="1">
        <f t="array" aca="1" ref="PD99" ca="1">INDIRECT(ADDRESS(ROW(), PD$3-$AF$1+$AF$3))+VLOOKUP($AS99, INDIRECT(ADDRESS($AF$4, COLUMN()-$AF$2-PD$3)&amp;":"&amp;ADDRESS($AF$5, COLUMN()-$AF$1-PD$3)), PD$3, FALSE)+VLOOKUP($AT99, INDIRECT(ADDRESS($AF$4, COLUMN()-$AF$2-PD$3)&amp;":"&amp;ADDRESS($AF$5, COLUMN()-$AF$1-PD$3)), PD$3, FALSE)</f>
        <v>83668938</v>
      </c>
      <c r="PE99" cm="1">
        <f t="array" aca="1" ref="PE99" ca="1">INDIRECT(ADDRESS(ROW(), PE$3-$AF$1+$AF$3))+VLOOKUP($AS99, INDIRECT(ADDRESS($AF$4, COLUMN()-$AF$2-PE$3)&amp;":"&amp;ADDRESS($AF$5, COLUMN()-$AF$1-PE$3)), PE$3, FALSE)+VLOOKUP($AT99, INDIRECT(ADDRESS($AF$4, COLUMN()-$AF$2-PE$3)&amp;":"&amp;ADDRESS($AF$5, COLUMN()-$AF$1-PE$3)), PE$3, FALSE)</f>
        <v>79563596</v>
      </c>
      <c r="PF99" t="str">
        <f t="shared" si="420"/>
        <v>NK</v>
      </c>
      <c r="PG99" t="str">
        <f t="shared" si="421"/>
        <v>KK</v>
      </c>
      <c r="PH99" t="str">
        <f t="shared" si="473"/>
        <v>NK</v>
      </c>
      <c r="PI99" cm="1">
        <f t="array" aca="1" ref="PI99" ca="1">INDIRECT(ADDRESS(ROW(), PI$3-$AF$1+$AF$3))+VLOOKUP($AS99, INDIRECT(ADDRESS($AF$4, COLUMN()-$AF$2-PI$3)&amp;":"&amp;ADDRESS($AF$5, COLUMN()-$AF$1-PI$3)), PI$3, FALSE)+VLOOKUP($AT99, INDIRECT(ADDRESS($AF$4, COLUMN()-$AF$2-PI$3)&amp;":"&amp;ADDRESS($AF$5, COLUMN()-$AF$1-PI$3)), PI$3, FALSE)</f>
        <v>350313475</v>
      </c>
      <c r="PJ99" cm="1">
        <f t="array" aca="1" ref="PJ99" ca="1">INDIRECT(ADDRESS(ROW(), PJ$3-$AF$1+$AF$3))+VLOOKUP($AS99, INDIRECT(ADDRESS($AF$4, COLUMN()-$AF$2-PJ$3)&amp;":"&amp;ADDRESS($AF$5, COLUMN()-$AF$1-PJ$3)), PJ$3, FALSE)+VLOOKUP($AT99, INDIRECT(ADDRESS($AF$4, COLUMN()-$AF$2-PJ$3)&amp;":"&amp;ADDRESS($AF$5, COLUMN()-$AF$1-PJ$3)), PJ$3, FALSE)</f>
        <v>254917328</v>
      </c>
      <c r="PK99" cm="1">
        <f t="array" aca="1" ref="PK99" ca="1">INDIRECT(ADDRESS(ROW(), PK$3-$AF$1+$AF$3))+VLOOKUP($AS99, INDIRECT(ADDRESS($AF$4, COLUMN()-$AF$2-PK$3)&amp;":"&amp;ADDRESS($AF$5, COLUMN()-$AF$1-PK$3)), PK$3, FALSE)+VLOOKUP($AT99, INDIRECT(ADDRESS($AF$4, COLUMN()-$AF$2-PK$3)&amp;":"&amp;ADDRESS($AF$5, COLUMN()-$AF$1-PK$3)), PK$3, FALSE)</f>
        <v>48359327</v>
      </c>
      <c r="PL99" cm="1">
        <f t="array" aca="1" ref="PL99" ca="1">INDIRECT(ADDRESS(ROW(), PL$3-$AF$1+$AF$3))+VLOOKUP($AS99, INDIRECT(ADDRESS($AF$4, COLUMN()-$AF$2-PL$3)&amp;":"&amp;ADDRESS($AF$5, COLUMN()-$AF$1-PL$3)), PL$3, FALSE)+VLOOKUP($AT99, INDIRECT(ADDRESS($AF$4, COLUMN()-$AF$2-PL$3)&amp;":"&amp;ADDRESS($AF$5, COLUMN()-$AF$1-PL$3)), PL$3, FALSE)</f>
        <v>274587390</v>
      </c>
      <c r="PM99" cm="1">
        <f t="array" aca="1" ref="PM99" ca="1">INDIRECT(ADDRESS(ROW(), PM$3-$AF$1+$AF$3))+VLOOKUP($AS99, INDIRECT(ADDRESS($AF$4, COLUMN()-$AF$2-PM$3)&amp;":"&amp;ADDRESS($AF$5, COLUMN()-$AF$1-PM$3)), PM$3, FALSE)+VLOOKUP($AT99, INDIRECT(ADDRESS($AF$4, COLUMN()-$AF$2-PM$3)&amp;":"&amp;ADDRESS($AF$5, COLUMN()-$AF$1-PM$3)), PM$3, FALSE)</f>
        <v>238194931</v>
      </c>
      <c r="PN99" cm="1">
        <f t="array" aca="1" ref="PN99" ca="1">INDIRECT(ADDRESS(ROW(), PN$3-$AF$1+$AF$3))+VLOOKUP($AS99, INDIRECT(ADDRESS($AF$4, COLUMN()-$AF$2-PN$3)&amp;":"&amp;ADDRESS($AF$5, COLUMN()-$AF$1-PN$3)), PN$3, FALSE)+VLOOKUP($AT99, INDIRECT(ADDRESS($AF$4, COLUMN()-$AF$2-PN$3)&amp;":"&amp;ADDRESS($AF$5, COLUMN()-$AF$1-PN$3)), PN$3, FALSE)</f>
        <v>278965627</v>
      </c>
      <c r="PO99" cm="1">
        <f t="array" aca="1" ref="PO99" ca="1">INDIRECT(ADDRESS(ROW(), PO$3-$AF$1+$AF$3))+VLOOKUP($AS99, INDIRECT(ADDRESS($AF$4, COLUMN()-$AF$2-PO$3)&amp;":"&amp;ADDRESS($AF$5, COLUMN()-$AF$1-PO$3)), PO$3, FALSE)+VLOOKUP($AT99, INDIRECT(ADDRESS($AF$4, COLUMN()-$AF$2-PO$3)&amp;":"&amp;ADDRESS($AF$5, COLUMN()-$AF$1-PO$3)), PO$3, FALSE)</f>
        <v>177033155</v>
      </c>
      <c r="PP99" cm="1">
        <f t="array" aca="1" ref="PP99" ca="1">INDIRECT(ADDRESS(ROW(), PP$3-$AF$1+$AF$3))+VLOOKUP($AS99, INDIRECT(ADDRESS($AF$4, COLUMN()-$AF$2-PP$3)&amp;":"&amp;ADDRESS($AF$5, COLUMN()-$AF$1-PP$3)), PP$3, FALSE)+VLOOKUP($AT99, INDIRECT(ADDRESS($AF$4, COLUMN()-$AF$2-PP$3)&amp;":"&amp;ADDRESS($AF$5, COLUMN()-$AF$1-PP$3)), PP$3, FALSE)</f>
        <v>198854089</v>
      </c>
      <c r="PQ99" cm="1">
        <f t="array" aca="1" ref="PQ99" ca="1">INDIRECT(ADDRESS(ROW(), PQ$3-$AF$1+$AF$3))+VLOOKUP($AS99, INDIRECT(ADDRESS($AF$4, COLUMN()-$AF$2-PQ$3)&amp;":"&amp;ADDRESS($AF$5, COLUMN()-$AF$1-PQ$3)), PQ$3, FALSE)+VLOOKUP($AT99, INDIRECT(ADDRESS($AF$4, COLUMN()-$AF$2-PQ$3)&amp;":"&amp;ADDRESS($AF$5, COLUMN()-$AF$1-PQ$3)), PQ$3, FALSE)</f>
        <v>167273769</v>
      </c>
      <c r="PR99" cm="1">
        <f t="array" aca="1" ref="PR99" ca="1">INDIRECT(ADDRESS(ROW(), PR$3-$AF$1+$AF$3))+VLOOKUP($AS99, INDIRECT(ADDRESS($AF$4, COLUMN()-$AF$2-PR$3)&amp;":"&amp;ADDRESS($AF$5, COLUMN()-$AF$1-PR$3)), PR$3, FALSE)+VLOOKUP($AT99, INDIRECT(ADDRESS($AF$4, COLUMN()-$AF$2-PR$3)&amp;":"&amp;ADDRESS($AF$5, COLUMN()-$AF$1-PR$3)), PR$3, FALSE)</f>
        <v>158984556</v>
      </c>
      <c r="PS99" t="str">
        <f t="shared" si="423"/>
        <v>NK</v>
      </c>
      <c r="PT99" t="str">
        <f t="shared" si="424"/>
        <v>KK</v>
      </c>
      <c r="PU99" t="str">
        <f t="shared" si="474"/>
        <v>NK</v>
      </c>
      <c r="PV99" cm="1">
        <f t="array" aca="1" ref="PV99" ca="1">INDIRECT(ADDRESS(ROW(), PV$3-$AF$1+$AF$3))+VLOOKUP($AS99, INDIRECT(ADDRESS($AF$4, COLUMN()-$AF$2-PV$3)&amp;":"&amp;ADDRESS($AF$5, COLUMN()-$AF$1-PV$3)), PV$3, FALSE)+VLOOKUP($AT99, INDIRECT(ADDRESS($AF$4, COLUMN()-$AF$2-PV$3)&amp;":"&amp;ADDRESS($AF$5, COLUMN()-$AF$1-PV$3)), PV$3, FALSE)</f>
        <v>700820787</v>
      </c>
      <c r="PW99" cm="1">
        <f t="array" aca="1" ref="PW99" ca="1">INDIRECT(ADDRESS(ROW(), PW$3-$AF$1+$AF$3))+VLOOKUP($AS99, INDIRECT(ADDRESS($AF$4, COLUMN()-$AF$2-PW$3)&amp;":"&amp;ADDRESS($AF$5, COLUMN()-$AF$1-PW$3)), PW$3, FALSE)+VLOOKUP($AT99, INDIRECT(ADDRESS($AF$4, COLUMN()-$AF$2-PW$3)&amp;":"&amp;ADDRESS($AF$5, COLUMN()-$AF$1-PW$3)), PW$3, FALSE)</f>
        <v>509907005</v>
      </c>
      <c r="PX99" cm="1">
        <f t="array" aca="1" ref="PX99" ca="1">INDIRECT(ADDRESS(ROW(), PX$3-$AF$1+$AF$3))+VLOOKUP($AS99, INDIRECT(ADDRESS($AF$4, COLUMN()-$AF$2-PX$3)&amp;":"&amp;ADDRESS($AF$5, COLUMN()-$AF$1-PX$3)), PX$3, FALSE)+VLOOKUP($AT99, INDIRECT(ADDRESS($AF$4, COLUMN()-$AF$2-PX$3)&amp;":"&amp;ADDRESS($AF$5, COLUMN()-$AF$1-PX$3)), PX$3, FALSE)</f>
        <v>96643788</v>
      </c>
      <c r="PY99" cm="1">
        <f t="array" aca="1" ref="PY99" ca="1">INDIRECT(ADDRESS(ROW(), PY$3-$AF$1+$AF$3))+VLOOKUP($AS99, INDIRECT(ADDRESS($AF$4, COLUMN()-$AF$2-PY$3)&amp;":"&amp;ADDRESS($AF$5, COLUMN()-$AF$1-PY$3)), PY$3, FALSE)+VLOOKUP($AT99, INDIRECT(ADDRESS($AF$4, COLUMN()-$AF$2-PY$3)&amp;":"&amp;ADDRESS($AF$5, COLUMN()-$AF$1-PY$3)), PY$3, FALSE)</f>
        <v>549154316</v>
      </c>
      <c r="PZ99" cm="1">
        <f t="array" aca="1" ref="PZ99" ca="1">INDIRECT(ADDRESS(ROW(), PZ$3-$AF$1+$AF$3))+VLOOKUP($AS99, INDIRECT(ADDRESS($AF$4, COLUMN()-$AF$2-PZ$3)&amp;":"&amp;ADDRESS($AF$5, COLUMN()-$AF$1-PZ$3)), PZ$3, FALSE)+VLOOKUP($AT99, INDIRECT(ADDRESS($AF$4, COLUMN()-$AF$2-PZ$3)&amp;":"&amp;ADDRESS($AF$5, COLUMN()-$AF$1-PZ$3)), PZ$3, FALSE)</f>
        <v>476425692</v>
      </c>
      <c r="QA99" cm="1">
        <f t="array" aca="1" ref="QA99" ca="1">INDIRECT(ADDRESS(ROW(), QA$3-$AF$1+$AF$3))+VLOOKUP($AS99, INDIRECT(ADDRESS($AF$4, COLUMN()-$AF$2-QA$3)&amp;":"&amp;ADDRESS($AF$5, COLUMN()-$AF$1-QA$3)), QA$3, FALSE)+VLOOKUP($AT99, INDIRECT(ADDRESS($AF$4, COLUMN()-$AF$2-QA$3)&amp;":"&amp;ADDRESS($AF$5, COLUMN()-$AF$1-QA$3)), QA$3, FALSE)</f>
        <v>557821601</v>
      </c>
      <c r="QB99" cm="1">
        <f t="array" aca="1" ref="QB99" ca="1">INDIRECT(ADDRESS(ROW(), QB$3-$AF$1+$AF$3))+VLOOKUP($AS99, INDIRECT(ADDRESS($AF$4, COLUMN()-$AF$2-QB$3)&amp;":"&amp;ADDRESS($AF$5, COLUMN()-$AF$1-QB$3)), QB$3, FALSE)+VLOOKUP($AT99, INDIRECT(ADDRESS($AF$4, COLUMN()-$AF$2-QB$3)&amp;":"&amp;ADDRESS($AF$5, COLUMN()-$AF$1-QB$3)), QB$3, FALSE)</f>
        <v>354146464</v>
      </c>
      <c r="QC99" cm="1">
        <f t="array" aca="1" ref="QC99" ca="1">INDIRECT(ADDRESS(ROW(), QC$3-$AF$1+$AF$3))+VLOOKUP($AS99, INDIRECT(ADDRESS($AF$4, COLUMN()-$AF$2-QC$3)&amp;":"&amp;ADDRESS($AF$5, COLUMN()-$AF$1-QC$3)), QC$3, FALSE)+VLOOKUP($AT99, INDIRECT(ADDRESS($AF$4, COLUMN()-$AF$2-QC$3)&amp;":"&amp;ADDRESS($AF$5, COLUMN()-$AF$1-QC$3)), QC$3, FALSE)</f>
        <v>397834172</v>
      </c>
      <c r="QD99" cm="1">
        <f t="array" aca="1" ref="QD99" ca="1">INDIRECT(ADDRESS(ROW(), QD$3-$AF$1+$AF$3))+VLOOKUP($AS99, INDIRECT(ADDRESS($AF$4, COLUMN()-$AF$2-QD$3)&amp;":"&amp;ADDRESS($AF$5, COLUMN()-$AF$1-QD$3)), QD$3, FALSE)+VLOOKUP($AT99, INDIRECT(ADDRESS($AF$4, COLUMN()-$AF$2-QD$3)&amp;":"&amp;ADDRESS($AF$5, COLUMN()-$AF$1-QD$3)), QD$3, FALSE)</f>
        <v>334464071</v>
      </c>
      <c r="QE99" cm="1">
        <f t="array" aca="1" ref="QE99" ca="1">INDIRECT(ADDRESS(ROW(), QE$3-$AF$1+$AF$3))+VLOOKUP($AS99, INDIRECT(ADDRESS($AF$4, COLUMN()-$AF$2-QE$3)&amp;":"&amp;ADDRESS($AF$5, COLUMN()-$AF$1-QE$3)), QE$3, FALSE)+VLOOKUP($AT99, INDIRECT(ADDRESS($AF$4, COLUMN()-$AF$2-QE$3)&amp;":"&amp;ADDRESS($AF$5, COLUMN()-$AF$1-QE$3)), QE$3, FALSE)</f>
        <v>317749399</v>
      </c>
      <c r="QF99" t="str">
        <f t="shared" si="426"/>
        <v>NK</v>
      </c>
      <c r="QG99" t="str">
        <f t="shared" si="427"/>
        <v>KK</v>
      </c>
      <c r="QH99" t="str">
        <f t="shared" si="475"/>
        <v>NK</v>
      </c>
      <c r="QI99" cm="1">
        <f t="array" aca="1" ref="QI99" ca="1">INDIRECT(ADDRESS(ROW(), QI$3-$AF$1+$AF$3))+VLOOKUP($AS99, INDIRECT(ADDRESS($AF$4, COLUMN()-$AF$2-QI$3)&amp;":"&amp;ADDRESS($AF$5, COLUMN()-$AF$1-QI$3)), QI$3, FALSE)+VLOOKUP($AT99, INDIRECT(ADDRESS($AF$4, COLUMN()-$AF$2-QI$3)&amp;":"&amp;ADDRESS($AF$5, COLUMN()-$AF$1-QI$3)), QI$3, FALSE)</f>
        <v>1401945275</v>
      </c>
      <c r="QJ99" cm="1">
        <f t="array" aca="1" ref="QJ99" ca="1">INDIRECT(ADDRESS(ROW(), QJ$3-$AF$1+$AF$3))+VLOOKUP($AS99, INDIRECT(ADDRESS($AF$4, COLUMN()-$AF$2-QJ$3)&amp;":"&amp;ADDRESS($AF$5, COLUMN()-$AF$1-QJ$3)), QJ$3, FALSE)+VLOOKUP($AT99, INDIRECT(ADDRESS($AF$4, COLUMN()-$AF$2-QJ$3)&amp;":"&amp;ADDRESS($AF$5, COLUMN()-$AF$1-QJ$3)), QJ$3, FALSE)</f>
        <v>1019917832</v>
      </c>
      <c r="QK99" cm="1">
        <f t="array" aca="1" ref="QK99" ca="1">INDIRECT(ADDRESS(ROW(), QK$3-$AF$1+$AF$3))+VLOOKUP($AS99, INDIRECT(ADDRESS($AF$4, COLUMN()-$AF$2-QK$3)&amp;":"&amp;ADDRESS($AF$5, COLUMN()-$AF$1-QK$3)), QK$3, FALSE)+VLOOKUP($AT99, INDIRECT(ADDRESS($AF$4, COLUMN()-$AF$2-QK$3)&amp;":"&amp;ADDRESS($AF$5, COLUMN()-$AF$1-QK$3)), QK$3, FALSE)</f>
        <v>193163025</v>
      </c>
      <c r="QL99" cm="1">
        <f t="array" aca="1" ref="QL99" ca="1">INDIRECT(ADDRESS(ROW(), QL$3-$AF$1+$AF$3))+VLOOKUP($AS99, INDIRECT(ADDRESS($AF$4, COLUMN()-$AF$2-QL$3)&amp;":"&amp;ADDRESS($AF$5, COLUMN()-$AF$1-QL$3)), QL$3, FALSE)+VLOOKUP($AT99, INDIRECT(ADDRESS($AF$4, COLUMN()-$AF$2-QL$3)&amp;":"&amp;ADDRESS($AF$5, COLUMN()-$AF$1-QL$3)), QL$3, FALSE)</f>
        <v>1098284646</v>
      </c>
      <c r="QM99" cm="1">
        <f t="array" aca="1" ref="QM99" ca="1">INDIRECT(ADDRESS(ROW(), QM$3-$AF$1+$AF$3))+VLOOKUP($AS99, INDIRECT(ADDRESS($AF$4, COLUMN()-$AF$2-QM$3)&amp;":"&amp;ADDRESS($AF$5, COLUMN()-$AF$1-QM$3)), QM$3, FALSE)+VLOOKUP($AT99, INDIRECT(ADDRESS($AF$4, COLUMN()-$AF$2-QM$3)&amp;":"&amp;ADDRESS($AF$5, COLUMN()-$AF$1-QM$3)), QM$3, FALSE)</f>
        <v>952914090</v>
      </c>
      <c r="QN99" cm="1">
        <f t="array" aca="1" ref="QN99" ca="1">INDIRECT(ADDRESS(ROW(), QN$3-$AF$1+$AF$3))+VLOOKUP($AS99, INDIRECT(ADDRESS($AF$4, COLUMN()-$AF$2-QN$3)&amp;":"&amp;ADDRESS($AF$5, COLUMN()-$AF$1-QN$3)), QN$3, FALSE)+VLOOKUP($AT99, INDIRECT(ADDRESS($AF$4, COLUMN()-$AF$2-QN$3)&amp;":"&amp;ADDRESS($AF$5, COLUMN()-$AF$1-QN$3)), QN$3, FALSE)</f>
        <v>1115551330</v>
      </c>
      <c r="QO99" cm="1">
        <f t="array" aca="1" ref="QO99" ca="1">INDIRECT(ADDRESS(ROW(), QO$3-$AF$1+$AF$3))+VLOOKUP($AS99, INDIRECT(ADDRESS($AF$4, COLUMN()-$AF$2-QO$3)&amp;":"&amp;ADDRESS($AF$5, COLUMN()-$AF$1-QO$3)), QO$3, FALSE)+VLOOKUP($AT99, INDIRECT(ADDRESS($AF$4, COLUMN()-$AF$2-QO$3)&amp;":"&amp;ADDRESS($AF$5, COLUMN()-$AF$1-QO$3)), QO$3, FALSE)</f>
        <v>708462218</v>
      </c>
      <c r="QP99" cm="1">
        <f t="array" aca="1" ref="QP99" ca="1">INDIRECT(ADDRESS(ROW(), QP$3-$AF$1+$AF$3))+VLOOKUP($AS99, INDIRECT(ADDRESS($AF$4, COLUMN()-$AF$2-QP$3)&amp;":"&amp;ADDRESS($AF$5, COLUMN()-$AF$1-QP$3)), QP$3, FALSE)+VLOOKUP($AT99, INDIRECT(ADDRESS($AF$4, COLUMN()-$AF$2-QP$3)&amp;":"&amp;ADDRESS($AF$5, COLUMN()-$AF$1-QP$3)), QP$3, FALSE)</f>
        <v>795818133</v>
      </c>
      <c r="QQ99" cm="1">
        <f t="array" aca="1" ref="QQ99" ca="1">INDIRECT(ADDRESS(ROW(), QQ$3-$AF$1+$AF$3))+VLOOKUP($AS99, INDIRECT(ADDRESS($AF$4, COLUMN()-$AF$2-QQ$3)&amp;":"&amp;ADDRESS($AF$5, COLUMN()-$AF$1-QQ$3)), QQ$3, FALSE)+VLOOKUP($AT99, INDIRECT(ADDRESS($AF$4, COLUMN()-$AF$2-QQ$3)&amp;":"&amp;ADDRESS($AF$5, COLUMN()-$AF$1-QQ$3)), QQ$3, FALSE)</f>
        <v>668746749</v>
      </c>
      <c r="QR99" cm="1">
        <f t="array" aca="1" ref="QR99" ca="1">INDIRECT(ADDRESS(ROW(), QR$3-$AF$1+$AF$3))+VLOOKUP($AS99, INDIRECT(ADDRESS($AF$4, COLUMN()-$AF$2-QR$3)&amp;":"&amp;ADDRESS($AF$5, COLUMN()-$AF$1-QR$3)), QR$3, FALSE)+VLOOKUP($AT99, INDIRECT(ADDRESS($AF$4, COLUMN()-$AF$2-QR$3)&amp;":"&amp;ADDRESS($AF$5, COLUMN()-$AF$1-QR$3)), QR$3, FALSE)</f>
        <v>635131293</v>
      </c>
      <c r="QS99" t="str">
        <f t="shared" si="429"/>
        <v>NK</v>
      </c>
      <c r="QT99" t="str">
        <f t="shared" si="430"/>
        <v>KK</v>
      </c>
      <c r="QU99" t="str">
        <f t="shared" si="476"/>
        <v>NK</v>
      </c>
      <c r="QV99" cm="1">
        <f t="array" aca="1" ref="QV99" ca="1">INDIRECT(ADDRESS(ROW(), QV$3-$AF$1+$AF$3))+VLOOKUP($AS99, INDIRECT(ADDRESS($AF$4, COLUMN()-$AF$2-QV$3)&amp;":"&amp;ADDRESS($AF$5, COLUMN()-$AF$1-QV$3)), QV$3, FALSE)+VLOOKUP($AT99, INDIRECT(ADDRESS($AF$4, COLUMN()-$AF$2-QV$3)&amp;":"&amp;ADDRESS($AF$5, COLUMN()-$AF$1-QV$3)), QV$3, FALSE)</f>
        <v>2804322810</v>
      </c>
      <c r="QW99" cm="1">
        <f t="array" aca="1" ref="QW99" ca="1">INDIRECT(ADDRESS(ROW(), QW$3-$AF$1+$AF$3))+VLOOKUP($AS99, INDIRECT(ADDRESS($AF$4, COLUMN()-$AF$2-QW$3)&amp;":"&amp;ADDRESS($AF$5, COLUMN()-$AF$1-QW$3)), QW$3, FALSE)+VLOOKUP($AT99, INDIRECT(ADDRESS($AF$4, COLUMN()-$AF$2-QW$3)&amp;":"&amp;ADDRESS($AF$5, COLUMN()-$AF$1-QW$3)), QW$3, FALSE)</f>
        <v>2040048463</v>
      </c>
      <c r="QX99" cm="1">
        <f t="array" aca="1" ref="QX99" ca="1">INDIRECT(ADDRESS(ROW(), QX$3-$AF$1+$AF$3))+VLOOKUP($AS99, INDIRECT(ADDRESS($AF$4, COLUMN()-$AF$2-QX$3)&amp;":"&amp;ADDRESS($AF$5, COLUMN()-$AF$1-QX$3)), QX$3, FALSE)+VLOOKUP($AT99, INDIRECT(ADDRESS($AF$4, COLUMN()-$AF$2-QX$3)&amp;":"&amp;ADDRESS($AF$5, COLUMN()-$AF$1-QX$3)), QX$3, FALSE)</f>
        <v>386132021</v>
      </c>
      <c r="QY99" cm="1">
        <f t="array" aca="1" ref="QY99" ca="1">INDIRECT(ADDRESS(ROW(), QY$3-$AF$1+$AF$3))+VLOOKUP($AS99, INDIRECT(ADDRESS($AF$4, COLUMN()-$AF$2-QY$3)&amp;":"&amp;ADDRESS($AF$5, COLUMN()-$AF$1-QY$3)), QY$3, FALSE)+VLOOKUP($AT99, INDIRECT(ADDRESS($AF$4, COLUMN()-$AF$2-QY$3)&amp;":"&amp;ADDRESS($AF$5, COLUMN()-$AF$1-QY$3)), QY$3, FALSE)</f>
        <v>2196505065</v>
      </c>
      <c r="QZ99" cm="1">
        <f t="array" aca="1" ref="QZ99" ca="1">INDIRECT(ADDRESS(ROW(), QZ$3-$AF$1+$AF$3))+VLOOKUP($AS99, INDIRECT(ADDRESS($AF$4, COLUMN()-$AF$2-QZ$3)&amp;":"&amp;ADDRESS($AF$5, COLUMN()-$AF$1-QZ$3)), QZ$3, FALSE)+VLOOKUP($AT99, INDIRECT(ADDRESS($AF$4, COLUMN()-$AF$2-QZ$3)&amp;":"&amp;ADDRESS($AF$5, COLUMN()-$AF$1-QZ$3)), QZ$3, FALSE)</f>
        <v>1905954146</v>
      </c>
      <c r="RA99" cm="1">
        <f t="array" aca="1" ref="RA99" ca="1">INDIRECT(ADDRESS(ROW(), RA$3-$AF$1+$AF$3))+VLOOKUP($AS99, INDIRECT(ADDRESS($AF$4, COLUMN()-$AF$2-RA$3)&amp;":"&amp;ADDRESS($AF$5, COLUMN()-$AF$1-RA$3)), RA$3, FALSE)+VLOOKUP($AT99, INDIRECT(ADDRESS($AF$4, COLUMN()-$AF$2-RA$3)&amp;":"&amp;ADDRESS($AF$5, COLUMN()-$AF$1-RA$3)), RA$3, FALSE)</f>
        <v>2230844262</v>
      </c>
      <c r="RB99" cm="1">
        <f t="array" aca="1" ref="RB99" ca="1">INDIRECT(ADDRESS(ROW(), RB$3-$AF$1+$AF$3))+VLOOKUP($AS99, INDIRECT(ADDRESS($AF$4, COLUMN()-$AF$2-RB$3)&amp;":"&amp;ADDRESS($AF$5, COLUMN()-$AF$1-RB$3)), RB$3, FALSE)+VLOOKUP($AT99, INDIRECT(ADDRESS($AF$4, COLUMN()-$AF$2-RB$3)&amp;":"&amp;ADDRESS($AF$5, COLUMN()-$AF$1-RB$3)), RB$3, FALSE)</f>
        <v>1417116375</v>
      </c>
      <c r="RC99" cm="1">
        <f t="array" aca="1" ref="RC99" ca="1">INDIRECT(ADDRESS(ROW(), RC$3-$AF$1+$AF$3))+VLOOKUP($AS99, INDIRECT(ADDRESS($AF$4, COLUMN()-$AF$2-RC$3)&amp;":"&amp;ADDRESS($AF$5, COLUMN()-$AF$1-RC$3)), RC$3, FALSE)+VLOOKUP($AT99, INDIRECT(ADDRESS($AF$4, COLUMN()-$AF$2-RC$3)&amp;":"&amp;ADDRESS($AF$5, COLUMN()-$AF$1-RC$3)), RC$3, FALSE)</f>
        <v>1591968361</v>
      </c>
      <c r="RD99" cm="1">
        <f t="array" aca="1" ref="RD99" ca="1">INDIRECT(ADDRESS(ROW(), RD$3-$AF$1+$AF$3))+VLOOKUP($AS99, INDIRECT(ADDRESS($AF$4, COLUMN()-$AF$2-RD$3)&amp;":"&amp;ADDRESS($AF$5, COLUMN()-$AF$1-RD$3)), RD$3, FALSE)+VLOOKUP($AT99, INDIRECT(ADDRESS($AF$4, COLUMN()-$AF$2-RD$3)&amp;":"&amp;ADDRESS($AF$5, COLUMN()-$AF$1-RD$3)), RD$3, FALSE)</f>
        <v>1337267580</v>
      </c>
      <c r="RE99" cm="1">
        <f t="array" aca="1" ref="RE99" ca="1">INDIRECT(ADDRESS(ROW(), RE$3-$AF$1+$AF$3))+VLOOKUP($AS99, INDIRECT(ADDRESS($AF$4, COLUMN()-$AF$2-RE$3)&amp;":"&amp;ADDRESS($AF$5, COLUMN()-$AF$1-RE$3)), RE$3, FALSE)+VLOOKUP($AT99, INDIRECT(ADDRESS($AF$4, COLUMN()-$AF$2-RE$3)&amp;":"&amp;ADDRESS($AF$5, COLUMN()-$AF$1-RE$3)), RE$3, FALSE)</f>
        <v>1269710100</v>
      </c>
      <c r="RF99" t="str">
        <f t="shared" si="432"/>
        <v>NK</v>
      </c>
      <c r="RG99" t="str">
        <f t="shared" si="433"/>
        <v>KK</v>
      </c>
      <c r="RH99" t="str">
        <f t="shared" si="477"/>
        <v>NK</v>
      </c>
      <c r="RI99" cm="1">
        <f t="array" aca="1" ref="RI99" ca="1">INDIRECT(ADDRESS(ROW(), RI$3-$AF$1+$AF$3))+VLOOKUP($AS99, INDIRECT(ADDRESS($AF$4, COLUMN()-$AF$2-RI$3)&amp;":"&amp;ADDRESS($AF$5, COLUMN()-$AF$1-RI$3)), RI$3, FALSE)+VLOOKUP($AT99, INDIRECT(ADDRESS($AF$4, COLUMN()-$AF$2-RI$3)&amp;":"&amp;ADDRESS($AF$5, COLUMN()-$AF$1-RI$3)), RI$3, FALSE)</f>
        <v>5609322407</v>
      </c>
      <c r="RJ99" cm="1">
        <f t="array" aca="1" ref="RJ99" ca="1">INDIRECT(ADDRESS(ROW(), RJ$3-$AF$1+$AF$3))+VLOOKUP($AS99, INDIRECT(ADDRESS($AF$4, COLUMN()-$AF$2-RJ$3)&amp;":"&amp;ADDRESS($AF$5, COLUMN()-$AF$1-RJ$3)), RJ$3, FALSE)+VLOOKUP($AT99, INDIRECT(ADDRESS($AF$4, COLUMN()-$AF$2-RJ$3)&amp;":"&amp;ADDRESS($AF$5, COLUMN()-$AF$1-RJ$3)), RJ$3, FALSE)</f>
        <v>4080400275</v>
      </c>
      <c r="RK99" cm="1">
        <f t="array" aca="1" ref="RK99" ca="1">INDIRECT(ADDRESS(ROW(), RK$3-$AF$1+$AF$3))+VLOOKUP($AS99, INDIRECT(ADDRESS($AF$4, COLUMN()-$AF$2-RK$3)&amp;":"&amp;ADDRESS($AF$5, COLUMN()-$AF$1-RK$3)), RK$3, FALSE)+VLOOKUP($AT99, INDIRECT(ADDRESS($AF$4, COLUMN()-$AF$2-RK$3)&amp;":"&amp;ADDRESS($AF$5, COLUMN()-$AF$1-RK$3)), RK$3, FALSE)</f>
        <v>771941989</v>
      </c>
      <c r="RL99" cm="1">
        <f t="array" aca="1" ref="RL99" ca="1">INDIRECT(ADDRESS(ROW(), RL$3-$AF$1+$AF$3))+VLOOKUP($AS99, INDIRECT(ADDRESS($AF$4, COLUMN()-$AF$2-RL$3)&amp;":"&amp;ADDRESS($AF$5, COLUMN()-$AF$1-RL$3)), RL$3, FALSE)+VLOOKUP($AT99, INDIRECT(ADDRESS($AF$4, COLUMN()-$AF$2-RL$3)&amp;":"&amp;ADDRESS($AF$5, COLUMN()-$AF$1-RL$3)), RL$3, FALSE)</f>
        <v>4392931237</v>
      </c>
      <c r="RM99" cm="1">
        <f t="array" aca="1" ref="RM99" ca="1">INDIRECT(ADDRESS(ROW(), RM$3-$AF$1+$AF$3))+VLOOKUP($AS99, INDIRECT(ADDRESS($AF$4, COLUMN()-$AF$2-RM$3)&amp;":"&amp;ADDRESS($AF$5, COLUMN()-$AF$1-RM$3)), RM$3, FALSE)+VLOOKUP($AT99, INDIRECT(ADDRESS($AF$4, COLUMN()-$AF$2-RM$3)&amp;":"&amp;ADDRESS($AF$5, COLUMN()-$AF$1-RM$3)), RM$3, FALSE)</f>
        <v>3812131962</v>
      </c>
      <c r="RN99" cm="1">
        <f t="array" aca="1" ref="RN99" ca="1">INDIRECT(ADDRESS(ROW(), RN$3-$AF$1+$AF$3))+VLOOKUP($AS99, INDIRECT(ADDRESS($AF$4, COLUMN()-$AF$2-RN$3)&amp;":"&amp;ADDRESS($AF$5, COLUMN()-$AF$1-RN$3)), RN$3, FALSE)+VLOOKUP($AT99, INDIRECT(ADDRESS($AF$4, COLUMN()-$AF$2-RN$3)&amp;":"&amp;ADDRESS($AF$5, COLUMN()-$AF$1-RN$3)), RN$3, FALSE)</f>
        <v>4461423069</v>
      </c>
      <c r="RO99" cm="1">
        <f t="array" aca="1" ref="RO99" ca="1">INDIRECT(ADDRESS(ROW(), RO$3-$AF$1+$AF$3))+VLOOKUP($AS99, INDIRECT(ADDRESS($AF$4, COLUMN()-$AF$2-RO$3)&amp;":"&amp;ADDRESS($AF$5, COLUMN()-$AF$1-RO$3)), RO$3, FALSE)+VLOOKUP($AT99, INDIRECT(ADDRESS($AF$4, COLUMN()-$AF$2-RO$3)&amp;":"&amp;ADDRESS($AF$5, COLUMN()-$AF$1-RO$3)), RO$3, FALSE)</f>
        <v>2834616694</v>
      </c>
      <c r="RP99" cm="1">
        <f t="array" aca="1" ref="RP99" ca="1">INDIRECT(ADDRESS(ROW(), RP$3-$AF$1+$AF$3))+VLOOKUP($AS99, INDIRECT(ADDRESS($AF$4, COLUMN()-$AF$2-RP$3)&amp;":"&amp;ADDRESS($AF$5, COLUMN()-$AF$1-RP$3)), RP$3, FALSE)+VLOOKUP($AT99, INDIRECT(ADDRESS($AF$4, COLUMN()-$AF$2-RP$3)&amp;":"&amp;ADDRESS($AF$5, COLUMN()-$AF$1-RP$3)), RP$3, FALSE)</f>
        <v>3184330217</v>
      </c>
      <c r="RQ99" cm="1">
        <f t="array" aca="1" ref="RQ99" ca="1">INDIRECT(ADDRESS(ROW(), RQ$3-$AF$1+$AF$3))+VLOOKUP($AS99, INDIRECT(ADDRESS($AF$4, COLUMN()-$AF$2-RQ$3)&amp;":"&amp;ADDRESS($AF$5, COLUMN()-$AF$1-RQ$3)), RQ$3, FALSE)+VLOOKUP($AT99, INDIRECT(ADDRESS($AF$4, COLUMN()-$AF$2-RQ$3)&amp;":"&amp;ADDRESS($AF$5, COLUMN()-$AF$1-RQ$3)), RQ$3, FALSE)</f>
        <v>2674113003</v>
      </c>
      <c r="RR99" cm="1">
        <f t="array" aca="1" ref="RR99" ca="1">INDIRECT(ADDRESS(ROW(), RR$3-$AF$1+$AF$3))+VLOOKUP($AS99, INDIRECT(ADDRESS($AF$4, COLUMN()-$AF$2-RR$3)&amp;":"&amp;ADDRESS($AF$5, COLUMN()-$AF$1-RR$3)), RR$3, FALSE)+VLOOKUP($AT99, INDIRECT(ADDRESS($AF$4, COLUMN()-$AF$2-RR$3)&amp;":"&amp;ADDRESS($AF$5, COLUMN()-$AF$1-RR$3)), RR$3, FALSE)</f>
        <v>2538527514</v>
      </c>
      <c r="RS99" t="str">
        <f t="shared" si="435"/>
        <v>NK</v>
      </c>
      <c r="RT99" t="str">
        <f t="shared" si="436"/>
        <v>KK</v>
      </c>
      <c r="RU99" t="str">
        <f t="shared" si="478"/>
        <v>NK</v>
      </c>
      <c r="RV99" cm="1">
        <f t="array" aca="1" ref="RV99" ca="1">INDIRECT(ADDRESS(ROW(), RV$3-$AF$1+$AF$3))+VLOOKUP($AS99, INDIRECT(ADDRESS($AF$4, COLUMN()-$AF$2-RV$3)&amp;":"&amp;ADDRESS($AF$5, COLUMN()-$AF$1-RV$3)), RV$3, FALSE)+VLOOKUP($AT99, INDIRECT(ADDRESS($AF$4, COLUMN()-$AF$2-RV$3)&amp;":"&amp;ADDRESS($AF$5, COLUMN()-$AF$1-RV$3)), RV$3, FALSE)</f>
        <v>11219598060</v>
      </c>
      <c r="RW99" cm="1">
        <f t="array" aca="1" ref="RW99" ca="1">INDIRECT(ADDRESS(ROW(), RW$3-$AF$1+$AF$3))+VLOOKUP($AS99, INDIRECT(ADDRESS($AF$4, COLUMN()-$AF$2-RW$3)&amp;":"&amp;ADDRESS($AF$5, COLUMN()-$AF$1-RW$3)), RW$3, FALSE)+VLOOKUP($AT99, INDIRECT(ADDRESS($AF$4, COLUMN()-$AF$2-RW$3)&amp;":"&amp;ADDRESS($AF$5, COLUMN()-$AF$1-RW$3)), RW$3, FALSE)</f>
        <v>8161362312</v>
      </c>
      <c r="RX99" cm="1">
        <f t="array" aca="1" ref="RX99" ca="1">INDIRECT(ADDRESS(ROW(), RX$3-$AF$1+$AF$3))+VLOOKUP($AS99, INDIRECT(ADDRESS($AF$4, COLUMN()-$AF$2-RX$3)&amp;":"&amp;ADDRESS($AF$5, COLUMN()-$AF$1-RX$3)), RX$3, FALSE)+VLOOKUP($AT99, INDIRECT(ADDRESS($AF$4, COLUMN()-$AF$2-RX$3)&amp;":"&amp;ADDRESS($AF$5, COLUMN()-$AF$1-RX$3)), RX$3, FALSE)</f>
        <v>1543377498</v>
      </c>
      <c r="RY99" cm="1">
        <f t="array" aca="1" ref="RY99" ca="1">INDIRECT(ADDRESS(ROW(), RY$3-$AF$1+$AF$3))+VLOOKUP($AS99, INDIRECT(ADDRESS($AF$4, COLUMN()-$AF$2-RY$3)&amp;":"&amp;ADDRESS($AF$5, COLUMN()-$AF$1-RY$3)), RY$3, FALSE)+VLOOKUP($AT99, INDIRECT(ADDRESS($AF$4, COLUMN()-$AF$2-RY$3)&amp;":"&amp;ADDRESS($AF$5, COLUMN()-$AF$1-RY$3)), RY$3, FALSE)</f>
        <v>8785720328</v>
      </c>
      <c r="RZ99" cm="1">
        <f t="array" aca="1" ref="RZ99" ca="1">INDIRECT(ADDRESS(ROW(), RZ$3-$AF$1+$AF$3))+VLOOKUP($AS99, INDIRECT(ADDRESS($AF$4, COLUMN()-$AF$2-RZ$3)&amp;":"&amp;ADDRESS($AF$5, COLUMN()-$AF$1-RZ$3)), RZ$3, FALSE)+VLOOKUP($AT99, INDIRECT(ADDRESS($AF$4, COLUMN()-$AF$2-RZ$3)&amp;":"&amp;ADDRESS($AF$5, COLUMN()-$AF$1-RZ$3)), RZ$3, FALSE)</f>
        <v>7624673632</v>
      </c>
      <c r="SA99" cm="1">
        <f t="array" aca="1" ref="SA99" ca="1">INDIRECT(ADDRESS(ROW(), SA$3-$AF$1+$AF$3))+VLOOKUP($AS99, INDIRECT(ADDRESS($AF$4, COLUMN()-$AF$2-SA$3)&amp;":"&amp;ADDRESS($AF$5, COLUMN()-$AF$1-SA$3)), SA$3, FALSE)+VLOOKUP($AT99, INDIRECT(ADDRESS($AF$4, COLUMN()-$AF$2-SA$3)&amp;":"&amp;ADDRESS($AF$5, COLUMN()-$AF$1-SA$3)), SA$3, FALSE)</f>
        <v>8922138824</v>
      </c>
      <c r="SB99" cm="1">
        <f t="array" aca="1" ref="SB99" ca="1">INDIRECT(ADDRESS(ROW(), SB$3-$AF$1+$AF$3))+VLOOKUP($AS99, INDIRECT(ADDRESS($AF$4, COLUMN()-$AF$2-SB$3)&amp;":"&amp;ADDRESS($AF$5, COLUMN()-$AF$1-SB$3)), SB$3, FALSE)+VLOOKUP($AT99, INDIRECT(ADDRESS($AF$4, COLUMN()-$AF$2-SB$3)&amp;":"&amp;ADDRESS($AF$5, COLUMN()-$AF$1-SB$3)), SB$3, FALSE)</f>
        <v>5669658973</v>
      </c>
      <c r="SC99" cm="1">
        <f t="array" aca="1" ref="SC99" ca="1">INDIRECT(ADDRESS(ROW(), SC$3-$AF$1+$AF$3))+VLOOKUP($AS99, INDIRECT(ADDRESS($AF$4, COLUMN()-$AF$2-SC$3)&amp;":"&amp;ADDRESS($AF$5, COLUMN()-$AF$1-SC$3)), SC$3, FALSE)+VLOOKUP($AT99, INDIRECT(ADDRESS($AF$4, COLUMN()-$AF$2-SC$3)&amp;":"&amp;ADDRESS($AF$5, COLUMN()-$AF$1-SC$3)), SC$3, FALSE)</f>
        <v>6369461498</v>
      </c>
      <c r="SD99" cm="1">
        <f t="array" aca="1" ref="SD99" ca="1">INDIRECT(ADDRESS(ROW(), SD$3-$AF$1+$AF$3))+VLOOKUP($AS99, INDIRECT(ADDRESS($AF$4, COLUMN()-$AF$2-SD$3)&amp;":"&amp;ADDRESS($AF$5, COLUMN()-$AF$1-SD$3)), SD$3, FALSE)+VLOOKUP($AT99, INDIRECT(ADDRESS($AF$4, COLUMN()-$AF$2-SD$3)&amp;":"&amp;ADDRESS($AF$5, COLUMN()-$AF$1-SD$3)), SD$3, FALSE)</f>
        <v>5347751078</v>
      </c>
      <c r="SE99" cm="1">
        <f t="array" aca="1" ref="SE99" ca="1">INDIRECT(ADDRESS(ROW(), SE$3-$AF$1+$AF$3))+VLOOKUP($AS99, INDIRECT(ADDRESS($AF$4, COLUMN()-$AF$2-SE$3)&amp;":"&amp;ADDRESS($AF$5, COLUMN()-$AF$1-SE$3)), SE$3, FALSE)+VLOOKUP($AT99, INDIRECT(ADDRESS($AF$4, COLUMN()-$AF$2-SE$3)&amp;":"&amp;ADDRESS($AF$5, COLUMN()-$AF$1-SE$3)), SE$3, FALSE)</f>
        <v>5075734532</v>
      </c>
      <c r="SF99" t="str">
        <f t="shared" si="438"/>
        <v>NK</v>
      </c>
      <c r="SG99" t="str">
        <f t="shared" si="439"/>
        <v>KK</v>
      </c>
      <c r="SH99" t="str">
        <f t="shared" si="479"/>
        <v>NK</v>
      </c>
      <c r="SI99" cm="1">
        <f t="array" aca="1" ref="SI99" ca="1">INDIRECT(ADDRESS(ROW(), SI$3-$AF$1+$AF$3))+VLOOKUP($AS99, INDIRECT(ADDRESS($AF$4, COLUMN()-$AF$2-SI$3)&amp;":"&amp;ADDRESS($AF$5, COLUMN()-$AF$1-SI$3)), SI$3, FALSE)+VLOOKUP($AT99, INDIRECT(ADDRESS($AF$4, COLUMN()-$AF$2-SI$3)&amp;":"&amp;ADDRESS($AF$5, COLUMN()-$AF$1-SI$3)), SI$3, FALSE)</f>
        <v>22440660230</v>
      </c>
      <c r="SJ99" cm="1">
        <f t="array" aca="1" ref="SJ99" ca="1">INDIRECT(ADDRESS(ROW(), SJ$3-$AF$1+$AF$3))+VLOOKUP($AS99, INDIRECT(ADDRESS($AF$4, COLUMN()-$AF$2-SJ$3)&amp;":"&amp;ADDRESS($AF$5, COLUMN()-$AF$1-SJ$3)), SJ$3, FALSE)+VLOOKUP($AT99, INDIRECT(ADDRESS($AF$4, COLUMN()-$AF$2-SJ$3)&amp;":"&amp;ADDRESS($AF$5, COLUMN()-$AF$1-SJ$3)), SJ$3, FALSE)</f>
        <v>16323527475</v>
      </c>
      <c r="SK99" cm="1">
        <f t="array" aca="1" ref="SK99" ca="1">INDIRECT(ADDRESS(ROW(), SK$3-$AF$1+$AF$3))+VLOOKUP($AS99, INDIRECT(ADDRESS($AF$4, COLUMN()-$AF$2-SK$3)&amp;":"&amp;ADDRESS($AF$5, COLUMN()-$AF$1-SK$3)), SK$3, FALSE)+VLOOKUP($AT99, INDIRECT(ADDRESS($AF$4, COLUMN()-$AF$2-SK$3)&amp;":"&amp;ADDRESS($AF$5, COLUMN()-$AF$1-SK$3)), SK$3, FALSE)</f>
        <v>3085927039</v>
      </c>
      <c r="SL99" cm="1">
        <f t="array" aca="1" ref="SL99" ca="1">INDIRECT(ADDRESS(ROW(), SL$3-$AF$1+$AF$3))+VLOOKUP($AS99, INDIRECT(ADDRESS($AF$4, COLUMN()-$AF$2-SL$3)&amp;":"&amp;ADDRESS($AF$5, COLUMN()-$AF$1-SL$3)), SL$3, FALSE)+VLOOKUP($AT99, INDIRECT(ADDRESS($AF$4, COLUMN()-$AF$2-SL$3)&amp;":"&amp;ADDRESS($AF$5, COLUMN()-$AF$1-SL$3)), SL$3, FALSE)</f>
        <v>17571348082</v>
      </c>
      <c r="SM99" cm="1">
        <f t="array" aca="1" ref="SM99" ca="1">INDIRECT(ADDRESS(ROW(), SM$3-$AF$1+$AF$3))+VLOOKUP($AS99, INDIRECT(ADDRESS($AF$4, COLUMN()-$AF$2-SM$3)&amp;":"&amp;ADDRESS($AF$5, COLUMN()-$AF$1-SM$3)), SM$3, FALSE)+VLOOKUP($AT99, INDIRECT(ADDRESS($AF$4, COLUMN()-$AF$2-SM$3)&amp;":"&amp;ADDRESS($AF$5, COLUMN()-$AF$1-SM$3)), SM$3, FALSE)</f>
        <v>15250024741</v>
      </c>
      <c r="SN99" cm="1">
        <f t="array" aca="1" ref="SN99" ca="1">INDIRECT(ADDRESS(ROW(), SN$3-$AF$1+$AF$3))+VLOOKUP($AS99, INDIRECT(ADDRESS($AF$4, COLUMN()-$AF$2-SN$3)&amp;":"&amp;ADDRESS($AF$5, COLUMN()-$AF$1-SN$3)), SN$3, FALSE)+VLOOKUP($AT99, INDIRECT(ADDRESS($AF$4, COLUMN()-$AF$2-SN$3)&amp;":"&amp;ADDRESS($AF$5, COLUMN()-$AF$1-SN$3)), SN$3, FALSE)</f>
        <v>17843420234</v>
      </c>
      <c r="SO99" cm="1">
        <f t="array" aca="1" ref="SO99" ca="1">INDIRECT(ADDRESS(ROW(), SO$3-$AF$1+$AF$3))+VLOOKUP($AS99, INDIRECT(ADDRESS($AF$4, COLUMN()-$AF$2-SO$3)&amp;":"&amp;ADDRESS($AF$5, COLUMN()-$AF$1-SO$3)), SO$3, FALSE)+VLOOKUP($AT99, INDIRECT(ADDRESS($AF$4, COLUMN()-$AF$2-SO$3)&amp;":"&amp;ADDRESS($AF$5, COLUMN()-$AF$1-SO$3)), SO$3, FALSE)</f>
        <v>11340117376</v>
      </c>
      <c r="SP99" cm="1">
        <f t="array" aca="1" ref="SP99" ca="1">INDIRECT(ADDRESS(ROW(), SP$3-$AF$1+$AF$3))+VLOOKUP($AS99, INDIRECT(ADDRESS($AF$4, COLUMN()-$AF$2-SP$3)&amp;":"&amp;ADDRESS($AF$5, COLUMN()-$AF$1-SP$3)), SP$3, FALSE)+VLOOKUP($AT99, INDIRECT(ADDRESS($AF$4, COLUMN()-$AF$2-SP$3)&amp;":"&amp;ADDRESS($AF$5, COLUMN()-$AF$1-SP$3)), SP$3, FALSE)</f>
        <v>12739888410</v>
      </c>
      <c r="SQ99" cm="1">
        <f t="array" aca="1" ref="SQ99" ca="1">INDIRECT(ADDRESS(ROW(), SQ$3-$AF$1+$AF$3))+VLOOKUP($AS99, INDIRECT(ADDRESS($AF$4, COLUMN()-$AF$2-SQ$3)&amp;":"&amp;ADDRESS($AF$5, COLUMN()-$AF$1-SQ$3)), SQ$3, FALSE)+VLOOKUP($AT99, INDIRECT(ADDRESS($AF$4, COLUMN()-$AF$2-SQ$3)&amp;":"&amp;ADDRESS($AF$5, COLUMN()-$AF$1-SQ$3)), SQ$3, FALSE)</f>
        <v>10694682129</v>
      </c>
      <c r="SR99" cm="1">
        <f t="array" aca="1" ref="SR99" ca="1">INDIRECT(ADDRESS(ROW(), SR$3-$AF$1+$AF$3))+VLOOKUP($AS99, INDIRECT(ADDRESS($AF$4, COLUMN()-$AF$2-SR$3)&amp;":"&amp;ADDRESS($AF$5, COLUMN()-$AF$1-SR$3)), SR$3, FALSE)+VLOOKUP($AT99, INDIRECT(ADDRESS($AF$4, COLUMN()-$AF$2-SR$3)&amp;":"&amp;ADDRESS($AF$5, COLUMN()-$AF$1-SR$3)), SR$3, FALSE)</f>
        <v>10149357755</v>
      </c>
      <c r="SS99" t="str">
        <f t="shared" si="441"/>
        <v>NK</v>
      </c>
      <c r="ST99" t="str">
        <f t="shared" si="442"/>
        <v>KK</v>
      </c>
      <c r="SU99" t="str">
        <f t="shared" si="480"/>
        <v>NK</v>
      </c>
      <c r="SV99" cm="1">
        <f t="array" aca="1" ref="SV99" ca="1">INDIRECT(ADDRESS(ROW(), SV$3-$AF$1+$AF$3))+VLOOKUP($AS99, INDIRECT(ADDRESS($AF$4, COLUMN()-$AF$2-SV$3)&amp;":"&amp;ADDRESS($AF$5, COLUMN()-$AF$1-SV$3)), SV$3, FALSE)+VLOOKUP($AT99, INDIRECT(ADDRESS($AF$4, COLUMN()-$AF$2-SV$3)&amp;":"&amp;ADDRESS($AF$5, COLUMN()-$AF$1-SV$3)), SV$3, FALSE)</f>
        <v>44883354530</v>
      </c>
      <c r="SW99" cm="1">
        <f t="array" aca="1" ref="SW99" ca="1">INDIRECT(ADDRESS(ROW(), SW$3-$AF$1+$AF$3))+VLOOKUP($AS99, INDIRECT(ADDRESS($AF$4, COLUMN()-$AF$2-SW$3)&amp;":"&amp;ADDRESS($AF$5, COLUMN()-$AF$1-SW$3)), SW$3, FALSE)+VLOOKUP($AT99, INDIRECT(ADDRESS($AF$4, COLUMN()-$AF$2-SW$3)&amp;":"&amp;ADDRESS($AF$5, COLUMN()-$AF$1-SW$3)), SW$3, FALSE)</f>
        <v>32648510551</v>
      </c>
      <c r="SX99" cm="1">
        <f t="array" aca="1" ref="SX99" ca="1">INDIRECT(ADDRESS(ROW(), SX$3-$AF$1+$AF$3))+VLOOKUP($AS99, INDIRECT(ADDRESS($AF$4, COLUMN()-$AF$2-SX$3)&amp;":"&amp;ADDRESS($AF$5, COLUMN()-$AF$1-SX$3)), SX$3, FALSE)+VLOOKUP($AT99, INDIRECT(ADDRESS($AF$4, COLUMN()-$AF$2-SX$3)&amp;":"&amp;ADDRESS($AF$5, COLUMN()-$AF$1-SX$3)), SX$3, FALSE)</f>
        <v>6170571205</v>
      </c>
      <c r="SY99" cm="1">
        <f t="array" aca="1" ref="SY99" ca="1">INDIRECT(ADDRESS(ROW(), SY$3-$AF$1+$AF$3))+VLOOKUP($AS99, INDIRECT(ADDRESS($AF$4, COLUMN()-$AF$2-SY$3)&amp;":"&amp;ADDRESS($AF$5, COLUMN()-$AF$1-SY$3)), SY$3, FALSE)+VLOOKUP($AT99, INDIRECT(ADDRESS($AF$4, COLUMN()-$AF$2-SY$3)&amp;":"&amp;ADDRESS($AF$5, COLUMN()-$AF$1-SY$3)), SY$3, FALSE)</f>
        <v>35142643397</v>
      </c>
      <c r="SZ99" cm="1">
        <f t="array" aca="1" ref="SZ99" ca="1">INDIRECT(ADDRESS(ROW(), SZ$3-$AF$1+$AF$3))+VLOOKUP($AS99, INDIRECT(ADDRESS($AF$4, COLUMN()-$AF$2-SZ$3)&amp;":"&amp;ADDRESS($AF$5, COLUMN()-$AF$1-SZ$3)), SZ$3, FALSE)+VLOOKUP($AT99, INDIRECT(ADDRESS($AF$4, COLUMN()-$AF$2-SZ$3)&amp;":"&amp;ADDRESS($AF$5, COLUMN()-$AF$1-SZ$3)), SZ$3, FALSE)</f>
        <v>30501188556</v>
      </c>
      <c r="TA99" cm="1">
        <f t="array" aca="1" ref="TA99" ca="1">INDIRECT(ADDRESS(ROW(), TA$3-$AF$1+$AF$3))+VLOOKUP($AS99, INDIRECT(ADDRESS($AF$4, COLUMN()-$AF$2-TA$3)&amp;":"&amp;ADDRESS($AF$5, COLUMN()-$AF$1-TA$3)), TA$3, FALSE)+VLOOKUP($AT99, INDIRECT(ADDRESS($AF$4, COLUMN()-$AF$2-TA$3)&amp;":"&amp;ADDRESS($AF$5, COLUMN()-$AF$1-TA$3)), TA$3, FALSE)</f>
        <v>35684834258</v>
      </c>
      <c r="TB99" cm="1">
        <f t="array" aca="1" ref="TB99" ca="1">INDIRECT(ADDRESS(ROW(), TB$3-$AF$1+$AF$3))+VLOOKUP($AS99, INDIRECT(ADDRESS($AF$4, COLUMN()-$AF$2-TB$3)&amp;":"&amp;ADDRESS($AF$5, COLUMN()-$AF$1-TB$3)), TB$3, FALSE)+VLOOKUP($AT99, INDIRECT(ADDRESS($AF$4, COLUMN()-$AF$2-TB$3)&amp;":"&amp;ADDRESS($AF$5, COLUMN()-$AF$1-TB$3)), TB$3, FALSE)</f>
        <v>22681030379</v>
      </c>
      <c r="TC99" cm="1">
        <f t="array" aca="1" ref="TC99" ca="1">INDIRECT(ADDRESS(ROW(), TC$3-$AF$1+$AF$3))+VLOOKUP($AS99, INDIRECT(ADDRESS($AF$4, COLUMN()-$AF$2-TC$3)&amp;":"&amp;ADDRESS($AF$5, COLUMN()-$AF$1-TC$3)), TC$3, FALSE)+VLOOKUP($AT99, INDIRECT(ADDRESS($AF$4, COLUMN()-$AF$2-TC$3)&amp;":"&amp;ADDRESS($AF$5, COLUMN()-$AF$1-TC$3)), TC$3, FALSE)</f>
        <v>25481687566</v>
      </c>
      <c r="TD99" cm="1">
        <f t="array" aca="1" ref="TD99" ca="1">INDIRECT(ADDRESS(ROW(), TD$3-$AF$1+$AF$3))+VLOOKUP($AS99, INDIRECT(ADDRESS($AF$4, COLUMN()-$AF$2-TD$3)&amp;":"&amp;ADDRESS($AF$5, COLUMN()-$AF$1-TD$3)), TD$3, FALSE)+VLOOKUP($AT99, INDIRECT(ADDRESS($AF$4, COLUMN()-$AF$2-TD$3)&amp;":"&amp;ADDRESS($AF$5, COLUMN()-$AF$1-TD$3)), TD$3, FALSE)</f>
        <v>21388520047</v>
      </c>
      <c r="TE99" cm="1">
        <f t="array" aca="1" ref="TE99" ca="1">INDIRECT(ADDRESS(ROW(), TE$3-$AF$1+$AF$3))+VLOOKUP($AS99, INDIRECT(ADDRESS($AF$4, COLUMN()-$AF$2-TE$3)&amp;":"&amp;ADDRESS($AF$5, COLUMN()-$AF$1-TE$3)), TE$3, FALSE)+VLOOKUP($AT99, INDIRECT(ADDRESS($AF$4, COLUMN()-$AF$2-TE$3)&amp;":"&amp;ADDRESS($AF$5, COLUMN()-$AF$1-TE$3)), TE$3, FALSE)</f>
        <v>20295566454</v>
      </c>
      <c r="TF99" t="str">
        <f t="shared" si="444"/>
        <v>NK</v>
      </c>
      <c r="TG99" t="str">
        <f t="shared" si="445"/>
        <v>KK</v>
      </c>
      <c r="TH99" t="str">
        <f t="shared" si="481"/>
        <v>NK</v>
      </c>
      <c r="TI99" cm="1">
        <f t="array" aca="1" ref="TI99" ca="1">INDIRECT(ADDRESS(ROW(), TI$3-$AF$1+$AF$3))+VLOOKUP($AS99, INDIRECT(ADDRESS($AF$4, COLUMN()-$AF$2-TI$3)&amp;":"&amp;ADDRESS($AF$5, COLUMN()-$AF$1-TI$3)), TI$3, FALSE)+VLOOKUP($AT99, INDIRECT(ADDRESS($AF$4, COLUMN()-$AF$2-TI$3)&amp;":"&amp;ADDRESS($AF$5, COLUMN()-$AF$1-TI$3)), TI$3, FALSE)</f>
        <v>89769785534</v>
      </c>
      <c r="TJ99" cm="1">
        <f t="array" aca="1" ref="TJ99" ca="1">INDIRECT(ADDRESS(ROW(), TJ$3-$AF$1+$AF$3))+VLOOKUP($AS99, INDIRECT(ADDRESS($AF$4, COLUMN()-$AF$2-TJ$3)&amp;":"&amp;ADDRESS($AF$5, COLUMN()-$AF$1-TJ$3)), TJ$3, FALSE)+VLOOKUP($AT99, INDIRECT(ADDRESS($AF$4, COLUMN()-$AF$2-TJ$3)&amp;":"&amp;ADDRESS($AF$5, COLUMN()-$AF$1-TJ$3)), TJ$3, FALSE)</f>
        <v>65299182523</v>
      </c>
      <c r="TK99" cm="1">
        <f t="array" aca="1" ref="TK99" ca="1">INDIRECT(ADDRESS(ROW(), TK$3-$AF$1+$AF$3))+VLOOKUP($AS99, INDIRECT(ADDRESS($AF$4, COLUMN()-$AF$2-TK$3)&amp;":"&amp;ADDRESS($AF$5, COLUMN()-$AF$1-TK$3)), TK$3, FALSE)+VLOOKUP($AT99, INDIRECT(ADDRESS($AF$4, COLUMN()-$AF$2-TK$3)&amp;":"&amp;ADDRESS($AF$5, COLUMN()-$AF$1-TK$3)), TK$3, FALSE)</f>
        <v>12339100343</v>
      </c>
      <c r="TL99" cm="1">
        <f t="array" aca="1" ref="TL99" ca="1">INDIRECT(ADDRESS(ROW(), TL$3-$AF$1+$AF$3))+VLOOKUP($AS99, INDIRECT(ADDRESS($AF$4, COLUMN()-$AF$2-TL$3)&amp;":"&amp;ADDRESS($AF$5, COLUMN()-$AF$1-TL$3)), TL$3, FALSE)+VLOOKUP($AT99, INDIRECT(ADDRESS($AF$4, COLUMN()-$AF$2-TL$3)&amp;":"&amp;ADDRESS($AF$5, COLUMN()-$AF$1-TL$3)), TL$3, FALSE)</f>
        <v>70285656990</v>
      </c>
      <c r="TM99" cm="1">
        <f t="array" aca="1" ref="TM99" ca="1">INDIRECT(ADDRESS(ROW(), TM$3-$AF$1+$AF$3))+VLOOKUP($AS99, INDIRECT(ADDRESS($AF$4, COLUMN()-$AF$2-TM$3)&amp;":"&amp;ADDRESS($AF$5, COLUMN()-$AF$1-TM$3)), TM$3, FALSE)+VLOOKUP($AT99, INDIRECT(ADDRESS($AF$4, COLUMN()-$AF$2-TM$3)&amp;":"&amp;ADDRESS($AF$5, COLUMN()-$AF$1-TM$3)), TM$3, FALSE)</f>
        <v>61004169258</v>
      </c>
      <c r="TN99" cm="1">
        <f t="array" aca="1" ref="TN99" ca="1">INDIRECT(ADDRESS(ROW(), TN$3-$AF$1+$AF$3))+VLOOKUP($AS99, INDIRECT(ADDRESS($AF$4, COLUMN()-$AF$2-TN$3)&amp;":"&amp;ADDRESS($AF$5, COLUMN()-$AF$1-TN$3)), TN$3, FALSE)+VLOOKUP($AT99, INDIRECT(ADDRESS($AF$4, COLUMN()-$AF$2-TN$3)&amp;":"&amp;ADDRESS($AF$5, COLUMN()-$AF$1-TN$3)), TN$3, FALSE)</f>
        <v>71367053661</v>
      </c>
      <c r="TO99" cm="1">
        <f t="array" aca="1" ref="TO99" ca="1">INDIRECT(ADDRESS(ROW(), TO$3-$AF$1+$AF$3))+VLOOKUP($AS99, INDIRECT(ADDRESS($AF$4, COLUMN()-$AF$2-TO$3)&amp;":"&amp;ADDRESS($AF$5, COLUMN()-$AF$1-TO$3)), TO$3, FALSE)+VLOOKUP($AT99, INDIRECT(ADDRESS($AF$4, COLUMN()-$AF$2-TO$3)&amp;":"&amp;ADDRESS($AF$5, COLUMN()-$AF$1-TO$3)), TO$3, FALSE)</f>
        <v>45363490781</v>
      </c>
      <c r="TP99" cm="1">
        <f t="array" aca="1" ref="TP99" ca="1">INDIRECT(ADDRESS(ROW(), TP$3-$AF$1+$AF$3))+VLOOKUP($AS99, INDIRECT(ADDRESS($AF$4, COLUMN()-$AF$2-TP$3)&amp;":"&amp;ADDRESS($AF$5, COLUMN()-$AF$1-TP$3)), TP$3, FALSE)+VLOOKUP($AT99, INDIRECT(ADDRESS($AF$4, COLUMN()-$AF$2-TP$3)&amp;":"&amp;ADDRESS($AF$5, COLUMN()-$AF$1-TP$3)), TP$3, FALSE)</f>
        <v>50965772236</v>
      </c>
      <c r="TQ99" cm="1">
        <f t="array" aca="1" ref="TQ99" ca="1">INDIRECT(ADDRESS(ROW(), TQ$3-$AF$1+$AF$3))+VLOOKUP($AS99, INDIRECT(ADDRESS($AF$4, COLUMN()-$AF$2-TQ$3)&amp;":"&amp;ADDRESS($AF$5, COLUMN()-$AF$1-TQ$3)), TQ$3, FALSE)+VLOOKUP($AT99, INDIRECT(ADDRESS($AF$4, COLUMN()-$AF$2-TQ$3)&amp;":"&amp;ADDRESS($AF$5, COLUMN()-$AF$1-TQ$3)), TQ$3, FALSE)</f>
        <v>42775543902</v>
      </c>
      <c r="TR99" cm="1">
        <f t="array" aca="1" ref="TR99" ca="1">INDIRECT(ADDRESS(ROW(), TR$3-$AF$1+$AF$3))+VLOOKUP($AS99, INDIRECT(ADDRESS($AF$4, COLUMN()-$AF$2-TR$3)&amp;":"&amp;ADDRESS($AF$5, COLUMN()-$AF$1-TR$3)), TR$3, FALSE)+VLOOKUP($AT99, INDIRECT(ADDRESS($AF$4, COLUMN()-$AF$2-TR$3)&amp;":"&amp;ADDRESS($AF$5, COLUMN()-$AF$1-TR$3)), TR$3, FALSE)</f>
        <v>40586058659</v>
      </c>
      <c r="TS99" t="str">
        <f t="shared" si="447"/>
        <v>NK</v>
      </c>
      <c r="TT99" t="str">
        <f t="shared" si="448"/>
        <v>KK</v>
      </c>
      <c r="TU99" t="str">
        <f t="shared" si="481"/>
        <v>NK</v>
      </c>
      <c r="TV99" cm="1">
        <f t="array" aca="1" ref="TV99" ca="1">INDIRECT(ADDRESS(ROW(), TV$3-$AF$1+$AF$3))+VLOOKUP($AS99, INDIRECT(ADDRESS($AF$4, COLUMN()-$AF$2-TV$3)&amp;":"&amp;ADDRESS($AF$5, COLUMN()-$AF$1-TV$3)), TV$3, FALSE)+VLOOKUP($AT99, INDIRECT(ADDRESS($AF$4, COLUMN()-$AF$2-TV$3)&amp;":"&amp;ADDRESS($AF$5, COLUMN()-$AF$1-TV$3)), TV$3, FALSE)</f>
        <v>179543826474</v>
      </c>
      <c r="TW99" cm="1">
        <f t="array" aca="1" ref="TW99" ca="1">INDIRECT(ADDRESS(ROW(), TW$3-$AF$1+$AF$3))+VLOOKUP($AS99, INDIRECT(ADDRESS($AF$4, COLUMN()-$AF$2-TW$3)&amp;":"&amp;ADDRESS($AF$5, COLUMN()-$AF$1-TW$3)), TW$3, FALSE)+VLOOKUP($AT99, INDIRECT(ADDRESS($AF$4, COLUMN()-$AF$2-TW$3)&amp;":"&amp;ADDRESS($AF$5, COLUMN()-$AF$1-TW$3)), TW$3, FALSE)</f>
        <v>130602275907</v>
      </c>
      <c r="TX99" cm="1">
        <f t="array" aca="1" ref="TX99" ca="1">INDIRECT(ADDRESS(ROW(), TX$3-$AF$1+$AF$3))+VLOOKUP($AS99, INDIRECT(ADDRESS($AF$4, COLUMN()-$AF$2-TX$3)&amp;":"&amp;ADDRESS($AF$5, COLUMN()-$AF$1-TX$3)), TX$3, FALSE)+VLOOKUP($AT99, INDIRECT(ADDRESS($AF$4, COLUMN()-$AF$2-TX$3)&amp;":"&amp;ADDRESS($AF$5, COLUMN()-$AF$1-TX$3)), TX$3, FALSE)</f>
        <v>24675112718</v>
      </c>
      <c r="TY99" cm="1">
        <f t="array" aca="1" ref="TY99" ca="1">INDIRECT(ADDRESS(ROW(), TY$3-$AF$1+$AF$3))+VLOOKUP($AS99, INDIRECT(ADDRESS($AF$4, COLUMN()-$AF$2-TY$3)&amp;":"&amp;ADDRESS($AF$5, COLUMN()-$AF$1-TY$3)), TY$3, FALSE)+VLOOKUP($AT99, INDIRECT(ADDRESS($AF$4, COLUMN()-$AF$2-TY$3)&amp;":"&amp;ADDRESS($AF$5, COLUMN()-$AF$1-TY$3)), TY$3, FALSE)</f>
        <v>140572270124</v>
      </c>
      <c r="TZ99" cm="1">
        <f t="array" aca="1" ref="TZ99" ca="1">INDIRECT(ADDRESS(ROW(), TZ$3-$AF$1+$AF$3))+VLOOKUP($AS99, INDIRECT(ADDRESS($AF$4, COLUMN()-$AF$2-TZ$3)&amp;":"&amp;ADDRESS($AF$5, COLUMN()-$AF$1-TZ$3)), TZ$3, FALSE)+VLOOKUP($AT99, INDIRECT(ADDRESS($AF$4, COLUMN()-$AF$2-TZ$3)&amp;":"&amp;ADDRESS($AF$5, COLUMN()-$AF$1-TZ$3)), TZ$3, FALSE)</f>
        <v>122011247411</v>
      </c>
      <c r="UA99" cm="1">
        <f t="array" aca="1" ref="UA99" ca="1">INDIRECT(ADDRESS(ROW(), UA$3-$AF$1+$AF$3))+VLOOKUP($AS99, INDIRECT(ADDRESS($AF$4, COLUMN()-$AF$2-UA$3)&amp;":"&amp;ADDRESS($AF$5, COLUMN()-$AF$1-UA$3)), UA$3, FALSE)+VLOOKUP($AT99, INDIRECT(ADDRESS($AF$4, COLUMN()-$AF$2-UA$3)&amp;":"&amp;ADDRESS($AF$5, COLUMN()-$AF$1-UA$3)), UA$3, FALSE)</f>
        <v>142728590729</v>
      </c>
      <c r="UB99" cm="1">
        <f t="array" aca="1" ref="UB99" ca="1">INDIRECT(ADDRESS(ROW(), UB$3-$AF$1+$AF$3))+VLOOKUP($AS99, INDIRECT(ADDRESS($AF$4, COLUMN()-$AF$2-UB$3)&amp;":"&amp;ADDRESS($AF$5, COLUMN()-$AF$1-UB$3)), UB$3, FALSE)+VLOOKUP($AT99, INDIRECT(ADDRESS($AF$4, COLUMN()-$AF$2-UB$3)&amp;":"&amp;ADDRESS($AF$5, COLUMN()-$AF$1-UB$3)), UB$3, FALSE)</f>
        <v>90728118146</v>
      </c>
      <c r="UC99" cm="1">
        <f t="array" aca="1" ref="UC99" ca="1">INDIRECT(ADDRESS(ROW(), UC$3-$AF$1+$AF$3))+VLOOKUP($AS99, INDIRECT(ADDRESS($AF$4, COLUMN()-$AF$2-UC$3)&amp;":"&amp;ADDRESS($AF$5, COLUMN()-$AF$1-UC$3)), UC$3, FALSE)+VLOOKUP($AT99, INDIRECT(ADDRESS($AF$4, COLUMN()-$AF$2-UC$3)&amp;":"&amp;ADDRESS($AF$5, COLUMN()-$AF$1-UC$3)), UC$3, FALSE)</f>
        <v>101936217409</v>
      </c>
      <c r="UD99" cm="1">
        <f t="array" aca="1" ref="UD99" ca="1">INDIRECT(ADDRESS(ROW(), UD$3-$AF$1+$AF$3))+VLOOKUP($AS99, INDIRECT(ADDRESS($AF$4, COLUMN()-$AF$2-UD$3)&amp;":"&amp;ADDRESS($AF$5, COLUMN()-$AF$1-UD$3)), UD$3, FALSE)+VLOOKUP($AT99, INDIRECT(ADDRESS($AF$4, COLUMN()-$AF$2-UD$3)&amp;":"&amp;ADDRESS($AF$5, COLUMN()-$AF$1-UD$3)), UD$3, FALSE)</f>
        <v>85549554387</v>
      </c>
      <c r="UE99" cm="1">
        <f t="array" aca="1" ref="UE99" ca="1">INDIRECT(ADDRESS(ROW(), UE$3-$AF$1+$AF$3))+VLOOKUP($AS99, INDIRECT(ADDRESS($AF$4, COLUMN()-$AF$2-UE$3)&amp;":"&amp;ADDRESS($AF$5, COLUMN()-$AF$1-UE$3)), UE$3, FALSE)+VLOOKUP($AT99, INDIRECT(ADDRESS($AF$4, COLUMN()-$AF$2-UE$3)&amp;":"&amp;ADDRESS($AF$5, COLUMN()-$AF$1-UE$3)), UE$3, FALSE)</f>
        <v>81164414470</v>
      </c>
      <c r="UF99" t="str">
        <f t="shared" si="449"/>
        <v>NK</v>
      </c>
      <c r="UG99" t="str">
        <f t="shared" si="450"/>
        <v>KK</v>
      </c>
    </row>
    <row r="100" spans="1:553" x14ac:dyDescent="0.25">
      <c r="A100" t="s">
        <v>146</v>
      </c>
      <c r="AH100" t="str">
        <f t="shared" si="451"/>
        <v>CV</v>
      </c>
      <c r="AI100">
        <f t="shared" si="483"/>
        <v>0</v>
      </c>
      <c r="AJ100">
        <f t="shared" si="483"/>
        <v>0</v>
      </c>
      <c r="AK100">
        <f t="shared" si="483"/>
        <v>0</v>
      </c>
      <c r="AL100">
        <f t="shared" si="483"/>
        <v>0</v>
      </c>
      <c r="AM100">
        <f t="shared" si="483"/>
        <v>0</v>
      </c>
      <c r="AN100">
        <f t="shared" si="483"/>
        <v>1</v>
      </c>
      <c r="AO100">
        <f t="shared" si="483"/>
        <v>0</v>
      </c>
      <c r="AP100">
        <f t="shared" si="483"/>
        <v>0</v>
      </c>
      <c r="AQ100">
        <f t="shared" si="483"/>
        <v>0</v>
      </c>
      <c r="AR100">
        <f t="shared" si="483"/>
        <v>0</v>
      </c>
      <c r="AS100" t="str">
        <f t="shared" si="342"/>
        <v>CK</v>
      </c>
      <c r="AT100" t="str">
        <f t="shared" si="343"/>
        <v>KV</v>
      </c>
      <c r="AU100" t="str">
        <f t="shared" si="452"/>
        <v>CV</v>
      </c>
      <c r="AV100" cm="1">
        <f t="array" aca="1" ref="AV100" ca="1">INDIRECT(ADDRESS(ROW(), AV$3-$AF$1+$AF$3))+VLOOKUP($AS100, INDIRECT(ADDRESS($AF$4, COLUMN()-$AF$2-AV$3)&amp;":"&amp;ADDRESS($AF$5, COLUMN()-$AF$1-AV$3)), AV$3, FALSE)+VLOOKUP($AT100, INDIRECT(ADDRESS($AF$4, COLUMN()-$AF$2-AV$3)&amp;":"&amp;ADDRESS($AF$5, COLUMN()-$AF$1-AV$3)), AV$3, FALSE)</f>
        <v>0</v>
      </c>
      <c r="AW100" cm="1">
        <f t="array" aca="1" ref="AW100" ca="1">INDIRECT(ADDRESS(ROW(), AW$3-$AF$1+$AF$3))+VLOOKUP($AS100, INDIRECT(ADDRESS($AF$4, COLUMN()-$AF$2-AW$3)&amp;":"&amp;ADDRESS($AF$5, COLUMN()-$AF$1-AW$3)), AW$3, FALSE)+VLOOKUP($AT100, INDIRECT(ADDRESS($AF$4, COLUMN()-$AF$2-AW$3)&amp;":"&amp;ADDRESS($AF$5, COLUMN()-$AF$1-AW$3)), AW$3, FALSE)</f>
        <v>0</v>
      </c>
      <c r="AX100" cm="1">
        <f t="array" aca="1" ref="AX100" ca="1">INDIRECT(ADDRESS(ROW(), AX$3-$AF$1+$AF$3))+VLOOKUP($AS100, INDIRECT(ADDRESS($AF$4, COLUMN()-$AF$2-AX$3)&amp;":"&amp;ADDRESS($AF$5, COLUMN()-$AF$1-AX$3)), AX$3, FALSE)+VLOOKUP($AT100, INDIRECT(ADDRESS($AF$4, COLUMN()-$AF$2-AX$3)&amp;":"&amp;ADDRESS($AF$5, COLUMN()-$AF$1-AX$3)), AX$3, FALSE)</f>
        <v>0</v>
      </c>
      <c r="AY100" cm="1">
        <f t="array" aca="1" ref="AY100" ca="1">INDIRECT(ADDRESS(ROW(), AY$3-$AF$1+$AF$3))+VLOOKUP($AS100, INDIRECT(ADDRESS($AF$4, COLUMN()-$AF$2-AY$3)&amp;":"&amp;ADDRESS($AF$5, COLUMN()-$AF$1-AY$3)), AY$3, FALSE)+VLOOKUP($AT100, INDIRECT(ADDRESS($AF$4, COLUMN()-$AF$2-AY$3)&amp;":"&amp;ADDRESS($AF$5, COLUMN()-$AF$1-AY$3)), AY$3, FALSE)</f>
        <v>0</v>
      </c>
      <c r="AZ100" cm="1">
        <f t="array" aca="1" ref="AZ100" ca="1">INDIRECT(ADDRESS(ROW(), AZ$3-$AF$1+$AF$3))+VLOOKUP($AS100, INDIRECT(ADDRESS($AF$4, COLUMN()-$AF$2-AZ$3)&amp;":"&amp;ADDRESS($AF$5, COLUMN()-$AF$1-AZ$3)), AZ$3, FALSE)+VLOOKUP($AT100, INDIRECT(ADDRESS($AF$4, COLUMN()-$AF$2-AZ$3)&amp;":"&amp;ADDRESS($AF$5, COLUMN()-$AF$1-AZ$3)), AZ$3, FALSE)</f>
        <v>0</v>
      </c>
      <c r="BA100" cm="1">
        <f t="array" aca="1" ref="BA100" ca="1">INDIRECT(ADDRESS(ROW(), BA$3-$AF$1+$AF$3))+VLOOKUP($AS100, INDIRECT(ADDRESS($AF$4, COLUMN()-$AF$2-BA$3)&amp;":"&amp;ADDRESS($AF$5, COLUMN()-$AF$1-BA$3)), BA$3, FALSE)+VLOOKUP($AT100, INDIRECT(ADDRESS($AF$4, COLUMN()-$AF$2-BA$3)&amp;":"&amp;ADDRESS($AF$5, COLUMN()-$AF$1-BA$3)), BA$3, FALSE)</f>
        <v>1</v>
      </c>
      <c r="BB100" cm="1">
        <f t="array" aca="1" ref="BB100" ca="1">INDIRECT(ADDRESS(ROW(), BB$3-$AF$1+$AF$3))+VLOOKUP($AS100, INDIRECT(ADDRESS($AF$4, COLUMN()-$AF$2-BB$3)&amp;":"&amp;ADDRESS($AF$5, COLUMN()-$AF$1-BB$3)), BB$3, FALSE)+VLOOKUP($AT100, INDIRECT(ADDRESS($AF$4, COLUMN()-$AF$2-BB$3)&amp;":"&amp;ADDRESS($AF$5, COLUMN()-$AF$1-BB$3)), BB$3, FALSE)</f>
        <v>0</v>
      </c>
      <c r="BC100" cm="1">
        <f t="array" aca="1" ref="BC100" ca="1">INDIRECT(ADDRESS(ROW(), BC$3-$AF$1+$AF$3))+VLOOKUP($AS100, INDIRECT(ADDRESS($AF$4, COLUMN()-$AF$2-BC$3)&amp;":"&amp;ADDRESS($AF$5, COLUMN()-$AF$1-BC$3)), BC$3, FALSE)+VLOOKUP($AT100, INDIRECT(ADDRESS($AF$4, COLUMN()-$AF$2-BC$3)&amp;":"&amp;ADDRESS($AF$5, COLUMN()-$AF$1-BC$3)), BC$3, FALSE)</f>
        <v>0</v>
      </c>
      <c r="BD100" cm="1">
        <f t="array" aca="1" ref="BD100" ca="1">INDIRECT(ADDRESS(ROW(), BD$3-$AF$1+$AF$3))+VLOOKUP($AS100, INDIRECT(ADDRESS($AF$4, COLUMN()-$AF$2-BD$3)&amp;":"&amp;ADDRESS($AF$5, COLUMN()-$AF$1-BD$3)), BD$3, FALSE)+VLOOKUP($AT100, INDIRECT(ADDRESS($AF$4, COLUMN()-$AF$2-BD$3)&amp;":"&amp;ADDRESS($AF$5, COLUMN()-$AF$1-BD$3)), BD$3, FALSE)</f>
        <v>2</v>
      </c>
      <c r="BE100" cm="1">
        <f t="array" aca="1" ref="BE100" ca="1">INDIRECT(ADDRESS(ROW(), BE$3-$AF$1+$AF$3))+VLOOKUP($AS100, INDIRECT(ADDRESS($AF$4, COLUMN()-$AF$2-BE$3)&amp;":"&amp;ADDRESS($AF$5, COLUMN()-$AF$1-BE$3)), BE$3, FALSE)+VLOOKUP($AT100, INDIRECT(ADDRESS($AF$4, COLUMN()-$AF$2-BE$3)&amp;":"&amp;ADDRESS($AF$5, COLUMN()-$AF$1-BE$3)), BE$3, FALSE)</f>
        <v>0</v>
      </c>
      <c r="BF100" t="str">
        <f t="shared" si="344"/>
        <v>CK</v>
      </c>
      <c r="BG100" t="str">
        <f t="shared" si="345"/>
        <v>KV</v>
      </c>
      <c r="BH100" t="str">
        <f t="shared" si="47"/>
        <v>CV</v>
      </c>
      <c r="BI100" cm="1">
        <f t="array" aca="1" ref="BI100" ca="1">INDIRECT(ADDRESS(ROW(), BI$3-$AF$1+$AF$3))+VLOOKUP($AS100, INDIRECT(ADDRESS($AF$4, COLUMN()-$AF$2-BI$3)&amp;":"&amp;ADDRESS($AF$5, COLUMN()-$AF$1-BI$3)), BI$3, FALSE)+VLOOKUP($AT100, INDIRECT(ADDRESS($AF$4, COLUMN()-$AF$2-BI$3)&amp;":"&amp;ADDRESS($AF$5, COLUMN()-$AF$1-BI$3)), BI$3, FALSE)</f>
        <v>2</v>
      </c>
      <c r="BJ100" cm="1">
        <f t="array" aca="1" ref="BJ100" ca="1">INDIRECT(ADDRESS(ROW(), BJ$3-$AF$1+$AF$3))+VLOOKUP($AS100, INDIRECT(ADDRESS($AF$4, COLUMN()-$AF$2-BJ$3)&amp;":"&amp;ADDRESS($AF$5, COLUMN()-$AF$1-BJ$3)), BJ$3, FALSE)+VLOOKUP($AT100, INDIRECT(ADDRESS($AF$4, COLUMN()-$AF$2-BJ$3)&amp;":"&amp;ADDRESS($AF$5, COLUMN()-$AF$1-BJ$3)), BJ$3, FALSE)</f>
        <v>0</v>
      </c>
      <c r="BK100" cm="1">
        <f t="array" aca="1" ref="BK100" ca="1">INDIRECT(ADDRESS(ROW(), BK$3-$AF$1+$AF$3))+VLOOKUP($AS100, INDIRECT(ADDRESS($AF$4, COLUMN()-$AF$2-BK$3)&amp;":"&amp;ADDRESS($AF$5, COLUMN()-$AF$1-BK$3)), BK$3, FALSE)+VLOOKUP($AT100, INDIRECT(ADDRESS($AF$4, COLUMN()-$AF$2-BK$3)&amp;":"&amp;ADDRESS($AF$5, COLUMN()-$AF$1-BK$3)), BK$3, FALSE)</f>
        <v>0</v>
      </c>
      <c r="BL100" cm="1">
        <f t="array" aca="1" ref="BL100" ca="1">INDIRECT(ADDRESS(ROW(), BL$3-$AF$1+$AF$3))+VLOOKUP($AS100, INDIRECT(ADDRESS($AF$4, COLUMN()-$AF$2-BL$3)&amp;":"&amp;ADDRESS($AF$5, COLUMN()-$AF$1-BL$3)), BL$3, FALSE)+VLOOKUP($AT100, INDIRECT(ADDRESS($AF$4, COLUMN()-$AF$2-BL$3)&amp;":"&amp;ADDRESS($AF$5, COLUMN()-$AF$1-BL$3)), BL$3, FALSE)</f>
        <v>0</v>
      </c>
      <c r="BM100" cm="1">
        <f t="array" aca="1" ref="BM100" ca="1">INDIRECT(ADDRESS(ROW(), BM$3-$AF$1+$AF$3))+VLOOKUP($AS100, INDIRECT(ADDRESS($AF$4, COLUMN()-$AF$2-BM$3)&amp;":"&amp;ADDRESS($AF$5, COLUMN()-$AF$1-BM$3)), BM$3, FALSE)+VLOOKUP($AT100, INDIRECT(ADDRESS($AF$4, COLUMN()-$AF$2-BM$3)&amp;":"&amp;ADDRESS($AF$5, COLUMN()-$AF$1-BM$3)), BM$3, FALSE)</f>
        <v>2</v>
      </c>
      <c r="BN100" cm="1">
        <f t="array" aca="1" ref="BN100" ca="1">INDIRECT(ADDRESS(ROW(), BN$3-$AF$1+$AF$3))+VLOOKUP($AS100, INDIRECT(ADDRESS($AF$4, COLUMN()-$AF$2-BN$3)&amp;":"&amp;ADDRESS($AF$5, COLUMN()-$AF$1-BN$3)), BN$3, FALSE)+VLOOKUP($AT100, INDIRECT(ADDRESS($AF$4, COLUMN()-$AF$2-BN$3)&amp;":"&amp;ADDRESS($AF$5, COLUMN()-$AF$1-BN$3)), BN$3, FALSE)</f>
        <v>1</v>
      </c>
      <c r="BO100" cm="1">
        <f t="array" aca="1" ref="BO100" ca="1">INDIRECT(ADDRESS(ROW(), BO$3-$AF$1+$AF$3))+VLOOKUP($AS100, INDIRECT(ADDRESS($AF$4, COLUMN()-$AF$2-BO$3)&amp;":"&amp;ADDRESS($AF$5, COLUMN()-$AF$1-BO$3)), BO$3, FALSE)+VLOOKUP($AT100, INDIRECT(ADDRESS($AF$4, COLUMN()-$AF$2-BO$3)&amp;":"&amp;ADDRESS($AF$5, COLUMN()-$AF$1-BO$3)), BO$3, FALSE)</f>
        <v>0</v>
      </c>
      <c r="BP100" cm="1">
        <f t="array" aca="1" ref="BP100" ca="1">INDIRECT(ADDRESS(ROW(), BP$3-$AF$1+$AF$3))+VLOOKUP($AS100, INDIRECT(ADDRESS($AF$4, COLUMN()-$AF$2-BP$3)&amp;":"&amp;ADDRESS($AF$5, COLUMN()-$AF$1-BP$3)), BP$3, FALSE)+VLOOKUP($AT100, INDIRECT(ADDRESS($AF$4, COLUMN()-$AF$2-BP$3)&amp;":"&amp;ADDRESS($AF$5, COLUMN()-$AF$1-BP$3)), BP$3, FALSE)</f>
        <v>0</v>
      </c>
      <c r="BQ100" cm="1">
        <f t="array" aca="1" ref="BQ100" ca="1">INDIRECT(ADDRESS(ROW(), BQ$3-$AF$1+$AF$3))+VLOOKUP($AS100, INDIRECT(ADDRESS($AF$4, COLUMN()-$AF$2-BQ$3)&amp;":"&amp;ADDRESS($AF$5, COLUMN()-$AF$1-BQ$3)), BQ$3, FALSE)+VLOOKUP($AT100, INDIRECT(ADDRESS($AF$4, COLUMN()-$AF$2-BQ$3)&amp;":"&amp;ADDRESS($AF$5, COLUMN()-$AF$1-BQ$3)), BQ$3, FALSE)</f>
        <v>2</v>
      </c>
      <c r="BR100" cm="1">
        <f t="array" aca="1" ref="BR100" ca="1">INDIRECT(ADDRESS(ROW(), BR$3-$AF$1+$AF$3))+VLOOKUP($AS100, INDIRECT(ADDRESS($AF$4, COLUMN()-$AF$2-BR$3)&amp;":"&amp;ADDRESS($AF$5, COLUMN()-$AF$1-BR$3)), BR$3, FALSE)+VLOOKUP($AT100, INDIRECT(ADDRESS($AF$4, COLUMN()-$AF$2-BR$3)&amp;":"&amp;ADDRESS($AF$5, COLUMN()-$AF$1-BR$3)), BR$3, FALSE)</f>
        <v>0</v>
      </c>
      <c r="BS100" t="str">
        <f t="shared" si="346"/>
        <v>CK</v>
      </c>
      <c r="BT100" t="str">
        <f t="shared" si="347"/>
        <v>KV</v>
      </c>
      <c r="BU100" t="str">
        <f t="shared" si="50"/>
        <v>CV</v>
      </c>
      <c r="BV100" cm="1">
        <f t="array" aca="1" ref="BV100" ca="1">INDIRECT(ADDRESS(ROW(), BV$3-$AF$1+$AF$3))+VLOOKUP($AS100, INDIRECT(ADDRESS($AF$4, COLUMN()-$AF$2-BV$3)&amp;":"&amp;ADDRESS($AF$5, COLUMN()-$AF$1-BV$3)), BV$3, FALSE)+VLOOKUP($AT100, INDIRECT(ADDRESS($AF$4, COLUMN()-$AF$2-BV$3)&amp;":"&amp;ADDRESS($AF$5, COLUMN()-$AF$1-BV$3)), BV$3, FALSE)</f>
        <v>3</v>
      </c>
      <c r="BW100" cm="1">
        <f t="array" aca="1" ref="BW100" ca="1">INDIRECT(ADDRESS(ROW(), BW$3-$AF$1+$AF$3))+VLOOKUP($AS100, INDIRECT(ADDRESS($AF$4, COLUMN()-$AF$2-BW$3)&amp;":"&amp;ADDRESS($AF$5, COLUMN()-$AF$1-BW$3)), BW$3, FALSE)+VLOOKUP($AT100, INDIRECT(ADDRESS($AF$4, COLUMN()-$AF$2-BW$3)&amp;":"&amp;ADDRESS($AF$5, COLUMN()-$AF$1-BW$3)), BW$3, FALSE)</f>
        <v>0</v>
      </c>
      <c r="BX100" cm="1">
        <f t="array" aca="1" ref="BX100" ca="1">INDIRECT(ADDRESS(ROW(), BX$3-$AF$1+$AF$3))+VLOOKUP($AS100, INDIRECT(ADDRESS($AF$4, COLUMN()-$AF$2-BX$3)&amp;":"&amp;ADDRESS($AF$5, COLUMN()-$AF$1-BX$3)), BX$3, FALSE)+VLOOKUP($AT100, INDIRECT(ADDRESS($AF$4, COLUMN()-$AF$2-BX$3)&amp;":"&amp;ADDRESS($AF$5, COLUMN()-$AF$1-BX$3)), BX$3, FALSE)</f>
        <v>0</v>
      </c>
      <c r="BY100" cm="1">
        <f t="array" aca="1" ref="BY100" ca="1">INDIRECT(ADDRESS(ROW(), BY$3-$AF$1+$AF$3))+VLOOKUP($AS100, INDIRECT(ADDRESS($AF$4, COLUMN()-$AF$2-BY$3)&amp;":"&amp;ADDRESS($AF$5, COLUMN()-$AF$1-BY$3)), BY$3, FALSE)+VLOOKUP($AT100, INDIRECT(ADDRESS($AF$4, COLUMN()-$AF$2-BY$3)&amp;":"&amp;ADDRESS($AF$5, COLUMN()-$AF$1-BY$3)), BY$3, FALSE)</f>
        <v>2</v>
      </c>
      <c r="BZ100" cm="1">
        <f t="array" aca="1" ref="BZ100" ca="1">INDIRECT(ADDRESS(ROW(), BZ$3-$AF$1+$AF$3))+VLOOKUP($AS100, INDIRECT(ADDRESS($AF$4, COLUMN()-$AF$2-BZ$3)&amp;":"&amp;ADDRESS($AF$5, COLUMN()-$AF$1-BZ$3)), BZ$3, FALSE)+VLOOKUP($AT100, INDIRECT(ADDRESS($AF$4, COLUMN()-$AF$2-BZ$3)&amp;":"&amp;ADDRESS($AF$5, COLUMN()-$AF$1-BZ$3)), BZ$3, FALSE)</f>
        <v>3</v>
      </c>
      <c r="CA100" cm="1">
        <f t="array" aca="1" ref="CA100" ca="1">INDIRECT(ADDRESS(ROW(), CA$3-$AF$1+$AF$3))+VLOOKUP($AS100, INDIRECT(ADDRESS($AF$4, COLUMN()-$AF$2-CA$3)&amp;":"&amp;ADDRESS($AF$5, COLUMN()-$AF$1-CA$3)), CA$3, FALSE)+VLOOKUP($AT100, INDIRECT(ADDRESS($AF$4, COLUMN()-$AF$2-CA$3)&amp;":"&amp;ADDRESS($AF$5, COLUMN()-$AF$1-CA$3)), CA$3, FALSE)</f>
        <v>1</v>
      </c>
      <c r="CB100" cm="1">
        <f t="array" aca="1" ref="CB100" ca="1">INDIRECT(ADDRESS(ROW(), CB$3-$AF$1+$AF$3))+VLOOKUP($AS100, INDIRECT(ADDRESS($AF$4, COLUMN()-$AF$2-CB$3)&amp;":"&amp;ADDRESS($AF$5, COLUMN()-$AF$1-CB$3)), CB$3, FALSE)+VLOOKUP($AT100, INDIRECT(ADDRESS($AF$4, COLUMN()-$AF$2-CB$3)&amp;":"&amp;ADDRESS($AF$5, COLUMN()-$AF$1-CB$3)), CB$3, FALSE)</f>
        <v>0</v>
      </c>
      <c r="CC100" cm="1">
        <f t="array" aca="1" ref="CC100" ca="1">INDIRECT(ADDRESS(ROW(), CC$3-$AF$1+$AF$3))+VLOOKUP($AS100, INDIRECT(ADDRESS($AF$4, COLUMN()-$AF$2-CC$3)&amp;":"&amp;ADDRESS($AF$5, COLUMN()-$AF$1-CC$3)), CC$3, FALSE)+VLOOKUP($AT100, INDIRECT(ADDRESS($AF$4, COLUMN()-$AF$2-CC$3)&amp;":"&amp;ADDRESS($AF$5, COLUMN()-$AF$1-CC$3)), CC$3, FALSE)</f>
        <v>1</v>
      </c>
      <c r="CD100" cm="1">
        <f t="array" aca="1" ref="CD100" ca="1">INDIRECT(ADDRESS(ROW(), CD$3-$AF$1+$AF$3))+VLOOKUP($AS100, INDIRECT(ADDRESS($AF$4, COLUMN()-$AF$2-CD$3)&amp;":"&amp;ADDRESS($AF$5, COLUMN()-$AF$1-CD$3)), CD$3, FALSE)+VLOOKUP($AT100, INDIRECT(ADDRESS($AF$4, COLUMN()-$AF$2-CD$3)&amp;":"&amp;ADDRESS($AF$5, COLUMN()-$AF$1-CD$3)), CD$3, FALSE)</f>
        <v>3</v>
      </c>
      <c r="CE100" cm="1">
        <f t="array" aca="1" ref="CE100" ca="1">INDIRECT(ADDRESS(ROW(), CE$3-$AF$1+$AF$3))+VLOOKUP($AS100, INDIRECT(ADDRESS($AF$4, COLUMN()-$AF$2-CE$3)&amp;":"&amp;ADDRESS($AF$5, COLUMN()-$AF$1-CE$3)), CE$3, FALSE)+VLOOKUP($AT100, INDIRECT(ADDRESS($AF$4, COLUMN()-$AF$2-CE$3)&amp;":"&amp;ADDRESS($AF$5, COLUMN()-$AF$1-CE$3)), CE$3, FALSE)</f>
        <v>2</v>
      </c>
      <c r="CF100" t="str">
        <f t="shared" si="348"/>
        <v>CK</v>
      </c>
      <c r="CG100" t="str">
        <f t="shared" si="349"/>
        <v>KV</v>
      </c>
      <c r="CH100" t="str">
        <f t="shared" si="53"/>
        <v>CV</v>
      </c>
      <c r="CI100" cm="1">
        <f t="array" aca="1" ref="CI100" ca="1">INDIRECT(ADDRESS(ROW(), CI$3-$AF$1+$AF$3))+VLOOKUP($AS100, INDIRECT(ADDRESS($AF$4, COLUMN()-$AF$2-CI$3)&amp;":"&amp;ADDRESS($AF$5, COLUMN()-$AF$1-CI$3)), CI$3, FALSE)+VLOOKUP($AT100, INDIRECT(ADDRESS($AF$4, COLUMN()-$AF$2-CI$3)&amp;":"&amp;ADDRESS($AF$5, COLUMN()-$AF$1-CI$3)), CI$3, FALSE)</f>
        <v>4</v>
      </c>
      <c r="CJ100" cm="1">
        <f t="array" aca="1" ref="CJ100" ca="1">INDIRECT(ADDRESS(ROW(), CJ$3-$AF$1+$AF$3))+VLOOKUP($AS100, INDIRECT(ADDRESS($AF$4, COLUMN()-$AF$2-CJ$3)&amp;":"&amp;ADDRESS($AF$5, COLUMN()-$AF$1-CJ$3)), CJ$3, FALSE)+VLOOKUP($AT100, INDIRECT(ADDRESS($AF$4, COLUMN()-$AF$2-CJ$3)&amp;":"&amp;ADDRESS($AF$5, COLUMN()-$AF$1-CJ$3)), CJ$3, FALSE)</f>
        <v>0</v>
      </c>
      <c r="CK100" cm="1">
        <f t="array" aca="1" ref="CK100" ca="1">INDIRECT(ADDRESS(ROW(), CK$3-$AF$1+$AF$3))+VLOOKUP($AS100, INDIRECT(ADDRESS($AF$4, COLUMN()-$AF$2-CK$3)&amp;":"&amp;ADDRESS($AF$5, COLUMN()-$AF$1-CK$3)), CK$3, FALSE)+VLOOKUP($AT100, INDIRECT(ADDRESS($AF$4, COLUMN()-$AF$2-CK$3)&amp;":"&amp;ADDRESS($AF$5, COLUMN()-$AF$1-CK$3)), CK$3, FALSE)</f>
        <v>0</v>
      </c>
      <c r="CL100" cm="1">
        <f t="array" aca="1" ref="CL100" ca="1">INDIRECT(ADDRESS(ROW(), CL$3-$AF$1+$AF$3))+VLOOKUP($AS100, INDIRECT(ADDRESS($AF$4, COLUMN()-$AF$2-CL$3)&amp;":"&amp;ADDRESS($AF$5, COLUMN()-$AF$1-CL$3)), CL$3, FALSE)+VLOOKUP($AT100, INDIRECT(ADDRESS($AF$4, COLUMN()-$AF$2-CL$3)&amp;":"&amp;ADDRESS($AF$5, COLUMN()-$AF$1-CL$3)), CL$3, FALSE)</f>
        <v>8</v>
      </c>
      <c r="CM100" cm="1">
        <f t="array" aca="1" ref="CM100" ca="1">INDIRECT(ADDRESS(ROW(), CM$3-$AF$1+$AF$3))+VLOOKUP($AS100, INDIRECT(ADDRESS($AF$4, COLUMN()-$AF$2-CM$3)&amp;":"&amp;ADDRESS($AF$5, COLUMN()-$AF$1-CM$3)), CM$3, FALSE)+VLOOKUP($AT100, INDIRECT(ADDRESS($AF$4, COLUMN()-$AF$2-CM$3)&amp;":"&amp;ADDRESS($AF$5, COLUMN()-$AF$1-CM$3)), CM$3, FALSE)</f>
        <v>5</v>
      </c>
      <c r="CN100" cm="1">
        <f t="array" aca="1" ref="CN100" ca="1">INDIRECT(ADDRESS(ROW(), CN$3-$AF$1+$AF$3))+VLOOKUP($AS100, INDIRECT(ADDRESS($AF$4, COLUMN()-$AF$2-CN$3)&amp;":"&amp;ADDRESS($AF$5, COLUMN()-$AF$1-CN$3)), CN$3, FALSE)+VLOOKUP($AT100, INDIRECT(ADDRESS($AF$4, COLUMN()-$AF$2-CN$3)&amp;":"&amp;ADDRESS($AF$5, COLUMN()-$AF$1-CN$3)), CN$3, FALSE)</f>
        <v>4</v>
      </c>
      <c r="CO100" cm="1">
        <f t="array" aca="1" ref="CO100" ca="1">INDIRECT(ADDRESS(ROW(), CO$3-$AF$1+$AF$3))+VLOOKUP($AS100, INDIRECT(ADDRESS($AF$4, COLUMN()-$AF$2-CO$3)&amp;":"&amp;ADDRESS($AF$5, COLUMN()-$AF$1-CO$3)), CO$3, FALSE)+VLOOKUP($AT100, INDIRECT(ADDRESS($AF$4, COLUMN()-$AF$2-CO$3)&amp;":"&amp;ADDRESS($AF$5, COLUMN()-$AF$1-CO$3)), CO$3, FALSE)</f>
        <v>2</v>
      </c>
      <c r="CP100" cm="1">
        <f t="array" aca="1" ref="CP100" ca="1">INDIRECT(ADDRESS(ROW(), CP$3-$AF$1+$AF$3))+VLOOKUP($AS100, INDIRECT(ADDRESS($AF$4, COLUMN()-$AF$2-CP$3)&amp;":"&amp;ADDRESS($AF$5, COLUMN()-$AF$1-CP$3)), CP$3, FALSE)+VLOOKUP($AT100, INDIRECT(ADDRESS($AF$4, COLUMN()-$AF$2-CP$3)&amp;":"&amp;ADDRESS($AF$5, COLUMN()-$AF$1-CP$3)), CP$3, FALSE)</f>
        <v>1</v>
      </c>
      <c r="CQ100" cm="1">
        <f t="array" aca="1" ref="CQ100" ca="1">INDIRECT(ADDRESS(ROW(), CQ$3-$AF$1+$AF$3))+VLOOKUP($AS100, INDIRECT(ADDRESS($AF$4, COLUMN()-$AF$2-CQ$3)&amp;":"&amp;ADDRESS($AF$5, COLUMN()-$AF$1-CQ$3)), CQ$3, FALSE)+VLOOKUP($AT100, INDIRECT(ADDRESS($AF$4, COLUMN()-$AF$2-CQ$3)&amp;":"&amp;ADDRESS($AF$5, COLUMN()-$AF$1-CQ$3)), CQ$3, FALSE)</f>
        <v>5</v>
      </c>
      <c r="CR100" cm="1">
        <f t="array" aca="1" ref="CR100" ca="1">INDIRECT(ADDRESS(ROW(), CR$3-$AF$1+$AF$3))+VLOOKUP($AS100, INDIRECT(ADDRESS($AF$4, COLUMN()-$AF$2-CR$3)&amp;":"&amp;ADDRESS($AF$5, COLUMN()-$AF$1-CR$3)), CR$3, FALSE)+VLOOKUP($AT100, INDIRECT(ADDRESS($AF$4, COLUMN()-$AF$2-CR$3)&amp;":"&amp;ADDRESS($AF$5, COLUMN()-$AF$1-CR$3)), CR$3, FALSE)</f>
        <v>2</v>
      </c>
      <c r="CS100" t="str">
        <f t="shared" si="350"/>
        <v>CK</v>
      </c>
      <c r="CT100" t="str">
        <f t="shared" si="351"/>
        <v>KV</v>
      </c>
      <c r="CU100" t="str">
        <f t="shared" si="56"/>
        <v>CV</v>
      </c>
      <c r="CV100" cm="1">
        <f t="array" aca="1" ref="CV100" ca="1">INDIRECT(ADDRESS(ROW(), CV$3-$AF$1+$AF$3))+VLOOKUP($AS100, INDIRECT(ADDRESS($AF$4, COLUMN()-$AF$2-CV$3)&amp;":"&amp;ADDRESS($AF$5, COLUMN()-$AF$1-CV$3)), CV$3, FALSE)+VLOOKUP($AT100, INDIRECT(ADDRESS($AF$4, COLUMN()-$AF$2-CV$3)&amp;":"&amp;ADDRESS($AF$5, COLUMN()-$AF$1-CV$3)), CV$3, FALSE)</f>
        <v>11</v>
      </c>
      <c r="CW100" cm="1">
        <f t="array" aca="1" ref="CW100" ca="1">INDIRECT(ADDRESS(ROW(), CW$3-$AF$1+$AF$3))+VLOOKUP($AS100, INDIRECT(ADDRESS($AF$4, COLUMN()-$AF$2-CW$3)&amp;":"&amp;ADDRESS($AF$5, COLUMN()-$AF$1-CW$3)), CW$3, FALSE)+VLOOKUP($AT100, INDIRECT(ADDRESS($AF$4, COLUMN()-$AF$2-CW$3)&amp;":"&amp;ADDRESS($AF$5, COLUMN()-$AF$1-CW$3)), CW$3, FALSE)</f>
        <v>3</v>
      </c>
      <c r="CX100" cm="1">
        <f t="array" aca="1" ref="CX100" ca="1">INDIRECT(ADDRESS(ROW(), CX$3-$AF$1+$AF$3))+VLOOKUP($AS100, INDIRECT(ADDRESS($AF$4, COLUMN()-$AF$2-CX$3)&amp;":"&amp;ADDRESS($AF$5, COLUMN()-$AF$1-CX$3)), CX$3, FALSE)+VLOOKUP($AT100, INDIRECT(ADDRESS($AF$4, COLUMN()-$AF$2-CX$3)&amp;":"&amp;ADDRESS($AF$5, COLUMN()-$AF$1-CX$3)), CX$3, FALSE)</f>
        <v>0</v>
      </c>
      <c r="CY100" cm="1">
        <f t="array" aca="1" ref="CY100" ca="1">INDIRECT(ADDRESS(ROW(), CY$3-$AF$1+$AF$3))+VLOOKUP($AS100, INDIRECT(ADDRESS($AF$4, COLUMN()-$AF$2-CY$3)&amp;":"&amp;ADDRESS($AF$5, COLUMN()-$AF$1-CY$3)), CY$3, FALSE)+VLOOKUP($AT100, INDIRECT(ADDRESS($AF$4, COLUMN()-$AF$2-CY$3)&amp;":"&amp;ADDRESS($AF$5, COLUMN()-$AF$1-CY$3)), CY$3, FALSE)</f>
        <v>15</v>
      </c>
      <c r="CZ100" cm="1">
        <f t="array" aca="1" ref="CZ100" ca="1">INDIRECT(ADDRESS(ROW(), CZ$3-$AF$1+$AF$3))+VLOOKUP($AS100, INDIRECT(ADDRESS($AF$4, COLUMN()-$AF$2-CZ$3)&amp;":"&amp;ADDRESS($AF$5, COLUMN()-$AF$1-CZ$3)), CZ$3, FALSE)+VLOOKUP($AT100, INDIRECT(ADDRESS($AF$4, COLUMN()-$AF$2-CZ$3)&amp;":"&amp;ADDRESS($AF$5, COLUMN()-$AF$1-CZ$3)), CZ$3, FALSE)</f>
        <v>8</v>
      </c>
      <c r="DA100" cm="1">
        <f t="array" aca="1" ref="DA100" ca="1">INDIRECT(ADDRESS(ROW(), DA$3-$AF$1+$AF$3))+VLOOKUP($AS100, INDIRECT(ADDRESS($AF$4, COLUMN()-$AF$2-DA$3)&amp;":"&amp;ADDRESS($AF$5, COLUMN()-$AF$1-DA$3)), DA$3, FALSE)+VLOOKUP($AT100, INDIRECT(ADDRESS($AF$4, COLUMN()-$AF$2-DA$3)&amp;":"&amp;ADDRESS($AF$5, COLUMN()-$AF$1-DA$3)), DA$3, FALSE)</f>
        <v>5</v>
      </c>
      <c r="DB100" cm="1">
        <f t="array" aca="1" ref="DB100" ca="1">INDIRECT(ADDRESS(ROW(), DB$3-$AF$1+$AF$3))+VLOOKUP($AS100, INDIRECT(ADDRESS($AF$4, COLUMN()-$AF$2-DB$3)&amp;":"&amp;ADDRESS($AF$5, COLUMN()-$AF$1-DB$3)), DB$3, FALSE)+VLOOKUP($AT100, INDIRECT(ADDRESS($AF$4, COLUMN()-$AF$2-DB$3)&amp;":"&amp;ADDRESS($AF$5, COLUMN()-$AF$1-DB$3)), DB$3, FALSE)</f>
        <v>3</v>
      </c>
      <c r="DC100" cm="1">
        <f t="array" aca="1" ref="DC100" ca="1">INDIRECT(ADDRESS(ROW(), DC$3-$AF$1+$AF$3))+VLOOKUP($AS100, INDIRECT(ADDRESS($AF$4, COLUMN()-$AF$2-DC$3)&amp;":"&amp;ADDRESS($AF$5, COLUMN()-$AF$1-DC$3)), DC$3, FALSE)+VLOOKUP($AT100, INDIRECT(ADDRESS($AF$4, COLUMN()-$AF$2-DC$3)&amp;":"&amp;ADDRESS($AF$5, COLUMN()-$AF$1-DC$3)), DC$3, FALSE)</f>
        <v>7</v>
      </c>
      <c r="DD100" cm="1">
        <f t="array" aca="1" ref="DD100" ca="1">INDIRECT(ADDRESS(ROW(), DD$3-$AF$1+$AF$3))+VLOOKUP($AS100, INDIRECT(ADDRESS($AF$4, COLUMN()-$AF$2-DD$3)&amp;":"&amp;ADDRESS($AF$5, COLUMN()-$AF$1-DD$3)), DD$3, FALSE)+VLOOKUP($AT100, INDIRECT(ADDRESS($AF$4, COLUMN()-$AF$2-DD$3)&amp;":"&amp;ADDRESS($AF$5, COLUMN()-$AF$1-DD$3)), DD$3, FALSE)</f>
        <v>6</v>
      </c>
      <c r="DE100" cm="1">
        <f t="array" aca="1" ref="DE100" ca="1">INDIRECT(ADDRESS(ROW(), DE$3-$AF$1+$AF$3))+VLOOKUP($AS100, INDIRECT(ADDRESS($AF$4, COLUMN()-$AF$2-DE$3)&amp;":"&amp;ADDRESS($AF$5, COLUMN()-$AF$1-DE$3)), DE$3, FALSE)+VLOOKUP($AT100, INDIRECT(ADDRESS($AF$4, COLUMN()-$AF$2-DE$3)&amp;":"&amp;ADDRESS($AF$5, COLUMN()-$AF$1-DE$3)), DE$3, FALSE)</f>
        <v>5</v>
      </c>
      <c r="DF100" t="str">
        <f t="shared" si="352"/>
        <v>CK</v>
      </c>
      <c r="DG100" t="str">
        <f t="shared" si="353"/>
        <v>KV</v>
      </c>
      <c r="DH100" t="str">
        <f t="shared" si="59"/>
        <v>CV</v>
      </c>
      <c r="DI100" cm="1">
        <f t="array" aca="1" ref="DI100" ca="1">INDIRECT(ADDRESS(ROW(), DI$3-$AF$1+$AF$3))+VLOOKUP($AS100, INDIRECT(ADDRESS($AF$4, COLUMN()-$AF$2-DI$3)&amp;":"&amp;ADDRESS($AF$5, COLUMN()-$AF$1-DI$3)), DI$3, FALSE)+VLOOKUP($AT100, INDIRECT(ADDRESS($AF$4, COLUMN()-$AF$2-DI$3)&amp;":"&amp;ADDRESS($AF$5, COLUMN()-$AF$1-DI$3)), DI$3, FALSE)</f>
        <v>16</v>
      </c>
      <c r="DJ100" cm="1">
        <f t="array" aca="1" ref="DJ100" ca="1">INDIRECT(ADDRESS(ROW(), DJ$3-$AF$1+$AF$3))+VLOOKUP($AS100, INDIRECT(ADDRESS($AF$4, COLUMN()-$AF$2-DJ$3)&amp;":"&amp;ADDRESS($AF$5, COLUMN()-$AF$1-DJ$3)), DJ$3, FALSE)+VLOOKUP($AT100, INDIRECT(ADDRESS($AF$4, COLUMN()-$AF$2-DJ$3)&amp;":"&amp;ADDRESS($AF$5, COLUMN()-$AF$1-DJ$3)), DJ$3, FALSE)</f>
        <v>8</v>
      </c>
      <c r="DK100" cm="1">
        <f t="array" aca="1" ref="DK100" ca="1">INDIRECT(ADDRESS(ROW(), DK$3-$AF$1+$AF$3))+VLOOKUP($AS100, INDIRECT(ADDRESS($AF$4, COLUMN()-$AF$2-DK$3)&amp;":"&amp;ADDRESS($AF$5, COLUMN()-$AF$1-DK$3)), DK$3, FALSE)+VLOOKUP($AT100, INDIRECT(ADDRESS($AF$4, COLUMN()-$AF$2-DK$3)&amp;":"&amp;ADDRESS($AF$5, COLUMN()-$AF$1-DK$3)), DK$3, FALSE)</f>
        <v>4</v>
      </c>
      <c r="DL100" cm="1">
        <f t="array" aca="1" ref="DL100" ca="1">INDIRECT(ADDRESS(ROW(), DL$3-$AF$1+$AF$3))+VLOOKUP($AS100, INDIRECT(ADDRESS($AF$4, COLUMN()-$AF$2-DL$3)&amp;":"&amp;ADDRESS($AF$5, COLUMN()-$AF$1-DL$3)), DL$3, FALSE)+VLOOKUP($AT100, INDIRECT(ADDRESS($AF$4, COLUMN()-$AF$2-DL$3)&amp;":"&amp;ADDRESS($AF$5, COLUMN()-$AF$1-DL$3)), DL$3, FALSE)</f>
        <v>27</v>
      </c>
      <c r="DM100" cm="1">
        <f t="array" aca="1" ref="DM100" ca="1">INDIRECT(ADDRESS(ROW(), DM$3-$AF$1+$AF$3))+VLOOKUP($AS100, INDIRECT(ADDRESS($AF$4, COLUMN()-$AF$2-DM$3)&amp;":"&amp;ADDRESS($AF$5, COLUMN()-$AF$1-DM$3)), DM$3, FALSE)+VLOOKUP($AT100, INDIRECT(ADDRESS($AF$4, COLUMN()-$AF$2-DM$3)&amp;":"&amp;ADDRESS($AF$5, COLUMN()-$AF$1-DM$3)), DM$3, FALSE)</f>
        <v>15</v>
      </c>
      <c r="DN100" cm="1">
        <f t="array" aca="1" ref="DN100" ca="1">INDIRECT(ADDRESS(ROW(), DN$3-$AF$1+$AF$3))+VLOOKUP($AS100, INDIRECT(ADDRESS($AF$4, COLUMN()-$AF$2-DN$3)&amp;":"&amp;ADDRESS($AF$5, COLUMN()-$AF$1-DN$3)), DN$3, FALSE)+VLOOKUP($AT100, INDIRECT(ADDRESS($AF$4, COLUMN()-$AF$2-DN$3)&amp;":"&amp;ADDRESS($AF$5, COLUMN()-$AF$1-DN$3)), DN$3, FALSE)</f>
        <v>15</v>
      </c>
      <c r="DO100" cm="1">
        <f t="array" aca="1" ref="DO100" ca="1">INDIRECT(ADDRESS(ROW(), DO$3-$AF$1+$AF$3))+VLOOKUP($AS100, INDIRECT(ADDRESS($AF$4, COLUMN()-$AF$2-DO$3)&amp;":"&amp;ADDRESS($AF$5, COLUMN()-$AF$1-DO$3)), DO$3, FALSE)+VLOOKUP($AT100, INDIRECT(ADDRESS($AF$4, COLUMN()-$AF$2-DO$3)&amp;":"&amp;ADDRESS($AF$5, COLUMN()-$AF$1-DO$3)), DO$3, FALSE)</f>
        <v>9</v>
      </c>
      <c r="DP100" cm="1">
        <f t="array" aca="1" ref="DP100" ca="1">INDIRECT(ADDRESS(ROW(), DP$3-$AF$1+$AF$3))+VLOOKUP($AS100, INDIRECT(ADDRESS($AF$4, COLUMN()-$AF$2-DP$3)&amp;":"&amp;ADDRESS($AF$5, COLUMN()-$AF$1-DP$3)), DP$3, FALSE)+VLOOKUP($AT100, INDIRECT(ADDRESS($AF$4, COLUMN()-$AF$2-DP$3)&amp;":"&amp;ADDRESS($AF$5, COLUMN()-$AF$1-DP$3)), DP$3, FALSE)</f>
        <v>14</v>
      </c>
      <c r="DQ100" cm="1">
        <f t="array" aca="1" ref="DQ100" ca="1">INDIRECT(ADDRESS(ROW(), DQ$3-$AF$1+$AF$3))+VLOOKUP($AS100, INDIRECT(ADDRESS($AF$4, COLUMN()-$AF$2-DQ$3)&amp;":"&amp;ADDRESS($AF$5, COLUMN()-$AF$1-DQ$3)), DQ$3, FALSE)+VLOOKUP($AT100, INDIRECT(ADDRESS($AF$4, COLUMN()-$AF$2-DQ$3)&amp;":"&amp;ADDRESS($AF$5, COLUMN()-$AF$1-DQ$3)), DQ$3, FALSE)</f>
        <v>11</v>
      </c>
      <c r="DR100" cm="1">
        <f t="array" aca="1" ref="DR100" ca="1">INDIRECT(ADDRESS(ROW(), DR$3-$AF$1+$AF$3))+VLOOKUP($AS100, INDIRECT(ADDRESS($AF$4, COLUMN()-$AF$2-DR$3)&amp;":"&amp;ADDRESS($AF$5, COLUMN()-$AF$1-DR$3)), DR$3, FALSE)+VLOOKUP($AT100, INDIRECT(ADDRESS($AF$4, COLUMN()-$AF$2-DR$3)&amp;":"&amp;ADDRESS($AF$5, COLUMN()-$AF$1-DR$3)), DR$3, FALSE)</f>
        <v>8</v>
      </c>
      <c r="DS100" t="str">
        <f t="shared" si="354"/>
        <v>CK</v>
      </c>
      <c r="DT100" t="str">
        <f t="shared" si="355"/>
        <v>KV</v>
      </c>
      <c r="DU100" t="str">
        <f t="shared" si="62"/>
        <v>CV</v>
      </c>
      <c r="DV100" cm="1">
        <f t="array" aca="1" ref="DV100" ca="1">INDIRECT(ADDRESS(ROW(), DV$3-$AF$1+$AF$3))+VLOOKUP($AS100, INDIRECT(ADDRESS($AF$4, COLUMN()-$AF$2-DV$3)&amp;":"&amp;ADDRESS($AF$5, COLUMN()-$AF$1-DV$3)), DV$3, FALSE)+VLOOKUP($AT100, INDIRECT(ADDRESS($AF$4, COLUMN()-$AF$2-DV$3)&amp;":"&amp;ADDRESS($AF$5, COLUMN()-$AF$1-DV$3)), DV$3, FALSE)</f>
        <v>35</v>
      </c>
      <c r="DW100" cm="1">
        <f t="array" aca="1" ref="DW100" ca="1">INDIRECT(ADDRESS(ROW(), DW$3-$AF$1+$AF$3))+VLOOKUP($AS100, INDIRECT(ADDRESS($AF$4, COLUMN()-$AF$2-DW$3)&amp;":"&amp;ADDRESS($AF$5, COLUMN()-$AF$1-DW$3)), DW$3, FALSE)+VLOOKUP($AT100, INDIRECT(ADDRESS($AF$4, COLUMN()-$AF$2-DW$3)&amp;":"&amp;ADDRESS($AF$5, COLUMN()-$AF$1-DW$3)), DW$3, FALSE)</f>
        <v>29</v>
      </c>
      <c r="DX100" cm="1">
        <f t="array" aca="1" ref="DX100" ca="1">INDIRECT(ADDRESS(ROW(), DX$3-$AF$1+$AF$3))+VLOOKUP($AS100, INDIRECT(ADDRESS($AF$4, COLUMN()-$AF$2-DX$3)&amp;":"&amp;ADDRESS($AF$5, COLUMN()-$AF$1-DX$3)), DX$3, FALSE)+VLOOKUP($AT100, INDIRECT(ADDRESS($AF$4, COLUMN()-$AF$2-DX$3)&amp;":"&amp;ADDRESS($AF$5, COLUMN()-$AF$1-DX$3)), DX$3, FALSE)</f>
        <v>10</v>
      </c>
      <c r="DY100" cm="1">
        <f t="array" aca="1" ref="DY100" ca="1">INDIRECT(ADDRESS(ROW(), DY$3-$AF$1+$AF$3))+VLOOKUP($AS100, INDIRECT(ADDRESS($AF$4, COLUMN()-$AF$2-DY$3)&amp;":"&amp;ADDRESS($AF$5, COLUMN()-$AF$1-DY$3)), DY$3, FALSE)+VLOOKUP($AT100, INDIRECT(ADDRESS($AF$4, COLUMN()-$AF$2-DY$3)&amp;":"&amp;ADDRESS($AF$5, COLUMN()-$AF$1-DY$3)), DY$3, FALSE)</f>
        <v>46</v>
      </c>
      <c r="DZ100" cm="1">
        <f t="array" aca="1" ref="DZ100" ca="1">INDIRECT(ADDRESS(ROW(), DZ$3-$AF$1+$AF$3))+VLOOKUP($AS100, INDIRECT(ADDRESS($AF$4, COLUMN()-$AF$2-DZ$3)&amp;":"&amp;ADDRESS($AF$5, COLUMN()-$AF$1-DZ$3)), DZ$3, FALSE)+VLOOKUP($AT100, INDIRECT(ADDRESS($AF$4, COLUMN()-$AF$2-DZ$3)&amp;":"&amp;ADDRESS($AF$5, COLUMN()-$AF$1-DZ$3)), DZ$3, FALSE)</f>
        <v>25</v>
      </c>
      <c r="EA100" cm="1">
        <f t="array" aca="1" ref="EA100" ca="1">INDIRECT(ADDRESS(ROW(), EA$3-$AF$1+$AF$3))+VLOOKUP($AS100, INDIRECT(ADDRESS($AF$4, COLUMN()-$AF$2-EA$3)&amp;":"&amp;ADDRESS($AF$5, COLUMN()-$AF$1-EA$3)), EA$3, FALSE)+VLOOKUP($AT100, INDIRECT(ADDRESS($AF$4, COLUMN()-$AF$2-EA$3)&amp;":"&amp;ADDRESS($AF$5, COLUMN()-$AF$1-EA$3)), EA$3, FALSE)</f>
        <v>32</v>
      </c>
      <c r="EB100" cm="1">
        <f t="array" aca="1" ref="EB100" ca="1">INDIRECT(ADDRESS(ROW(), EB$3-$AF$1+$AF$3))+VLOOKUP($AS100, INDIRECT(ADDRESS($AF$4, COLUMN()-$AF$2-EB$3)&amp;":"&amp;ADDRESS($AF$5, COLUMN()-$AF$1-EB$3)), EB$3, FALSE)+VLOOKUP($AT100, INDIRECT(ADDRESS($AF$4, COLUMN()-$AF$2-EB$3)&amp;":"&amp;ADDRESS($AF$5, COLUMN()-$AF$1-EB$3)), EB$3, FALSE)</f>
        <v>14</v>
      </c>
      <c r="EC100" cm="1">
        <f t="array" aca="1" ref="EC100" ca="1">INDIRECT(ADDRESS(ROW(), EC$3-$AF$1+$AF$3))+VLOOKUP($AS100, INDIRECT(ADDRESS($AF$4, COLUMN()-$AF$2-EC$3)&amp;":"&amp;ADDRESS($AF$5, COLUMN()-$AF$1-EC$3)), EC$3, FALSE)+VLOOKUP($AT100, INDIRECT(ADDRESS($AF$4, COLUMN()-$AF$2-EC$3)&amp;":"&amp;ADDRESS($AF$5, COLUMN()-$AF$1-EC$3)), EC$3, FALSE)</f>
        <v>28</v>
      </c>
      <c r="ED100" cm="1">
        <f t="array" aca="1" ref="ED100" ca="1">INDIRECT(ADDRESS(ROW(), ED$3-$AF$1+$AF$3))+VLOOKUP($AS100, INDIRECT(ADDRESS($AF$4, COLUMN()-$AF$2-ED$3)&amp;":"&amp;ADDRESS($AF$5, COLUMN()-$AF$1-ED$3)), ED$3, FALSE)+VLOOKUP($AT100, INDIRECT(ADDRESS($AF$4, COLUMN()-$AF$2-ED$3)&amp;":"&amp;ADDRESS($AF$5, COLUMN()-$AF$1-ED$3)), ED$3, FALSE)</f>
        <v>19</v>
      </c>
      <c r="EE100" cm="1">
        <f t="array" aca="1" ref="EE100" ca="1">INDIRECT(ADDRESS(ROW(), EE$3-$AF$1+$AF$3))+VLOOKUP($AS100, INDIRECT(ADDRESS($AF$4, COLUMN()-$AF$2-EE$3)&amp;":"&amp;ADDRESS($AF$5, COLUMN()-$AF$1-EE$3)), EE$3, FALSE)+VLOOKUP($AT100, INDIRECT(ADDRESS($AF$4, COLUMN()-$AF$2-EE$3)&amp;":"&amp;ADDRESS($AF$5, COLUMN()-$AF$1-EE$3)), EE$3, FALSE)</f>
        <v>17</v>
      </c>
      <c r="EF100" t="str">
        <f t="shared" si="356"/>
        <v>CK</v>
      </c>
      <c r="EG100" t="str">
        <f t="shared" si="357"/>
        <v>KV</v>
      </c>
      <c r="EH100" t="str">
        <f t="shared" si="170"/>
        <v>CV</v>
      </c>
      <c r="EI100" cm="1">
        <f t="array" aca="1" ref="EI100" ca="1">INDIRECT(ADDRESS(ROW(), EI$3-$AF$1+$AF$3))+VLOOKUP($AS100, INDIRECT(ADDRESS($AF$4, COLUMN()-$AF$2-EI$3)&amp;":"&amp;ADDRESS($AF$5, COLUMN()-$AF$1-EI$3)), EI$3, FALSE)+VLOOKUP($AT100, INDIRECT(ADDRESS($AF$4, COLUMN()-$AF$2-EI$3)&amp;":"&amp;ADDRESS($AF$5, COLUMN()-$AF$1-EI$3)), EI$3, FALSE)</f>
        <v>79</v>
      </c>
      <c r="EJ100" cm="1">
        <f t="array" aca="1" ref="EJ100" ca="1">INDIRECT(ADDRESS(ROW(), EJ$3-$AF$1+$AF$3))+VLOOKUP($AS100, INDIRECT(ADDRESS($AF$4, COLUMN()-$AF$2-EJ$3)&amp;":"&amp;ADDRESS($AF$5, COLUMN()-$AF$1-EJ$3)), EJ$3, FALSE)+VLOOKUP($AT100, INDIRECT(ADDRESS($AF$4, COLUMN()-$AF$2-EJ$3)&amp;":"&amp;ADDRESS($AF$5, COLUMN()-$AF$1-EJ$3)), EJ$3, FALSE)</f>
        <v>63</v>
      </c>
      <c r="EK100" cm="1">
        <f t="array" aca="1" ref="EK100" ca="1">INDIRECT(ADDRESS(ROW(), EK$3-$AF$1+$AF$3))+VLOOKUP($AS100, INDIRECT(ADDRESS($AF$4, COLUMN()-$AF$2-EK$3)&amp;":"&amp;ADDRESS($AF$5, COLUMN()-$AF$1-EK$3)), EK$3, FALSE)+VLOOKUP($AT100, INDIRECT(ADDRESS($AF$4, COLUMN()-$AF$2-EK$3)&amp;":"&amp;ADDRESS($AF$5, COLUMN()-$AF$1-EK$3)), EK$3, FALSE)</f>
        <v>19</v>
      </c>
      <c r="EL100" cm="1">
        <f t="array" aca="1" ref="EL100" ca="1">INDIRECT(ADDRESS(ROW(), EL$3-$AF$1+$AF$3))+VLOOKUP($AS100, INDIRECT(ADDRESS($AF$4, COLUMN()-$AF$2-EL$3)&amp;":"&amp;ADDRESS($AF$5, COLUMN()-$AF$1-EL$3)), EL$3, FALSE)+VLOOKUP($AT100, INDIRECT(ADDRESS($AF$4, COLUMN()-$AF$2-EL$3)&amp;":"&amp;ADDRESS($AF$5, COLUMN()-$AF$1-EL$3)), EL$3, FALSE)</f>
        <v>80</v>
      </c>
      <c r="EM100" cm="1">
        <f t="array" aca="1" ref="EM100" ca="1">INDIRECT(ADDRESS(ROW(), EM$3-$AF$1+$AF$3))+VLOOKUP($AS100, INDIRECT(ADDRESS($AF$4, COLUMN()-$AF$2-EM$3)&amp;":"&amp;ADDRESS($AF$5, COLUMN()-$AF$1-EM$3)), EM$3, FALSE)+VLOOKUP($AT100, INDIRECT(ADDRESS($AF$4, COLUMN()-$AF$2-EM$3)&amp;":"&amp;ADDRESS($AF$5, COLUMN()-$AF$1-EM$3)), EM$3, FALSE)</f>
        <v>48</v>
      </c>
      <c r="EN100" cm="1">
        <f t="array" aca="1" ref="EN100" ca="1">INDIRECT(ADDRESS(ROW(), EN$3-$AF$1+$AF$3))+VLOOKUP($AS100, INDIRECT(ADDRESS($AF$4, COLUMN()-$AF$2-EN$3)&amp;":"&amp;ADDRESS($AF$5, COLUMN()-$AF$1-EN$3)), EN$3, FALSE)+VLOOKUP($AT100, INDIRECT(ADDRESS($AF$4, COLUMN()-$AF$2-EN$3)&amp;":"&amp;ADDRESS($AF$5, COLUMN()-$AF$1-EN$3)), EN$3, FALSE)</f>
        <v>65</v>
      </c>
      <c r="EO100" cm="1">
        <f t="array" aca="1" ref="EO100" ca="1">INDIRECT(ADDRESS(ROW(), EO$3-$AF$1+$AF$3))+VLOOKUP($AS100, INDIRECT(ADDRESS($AF$4, COLUMN()-$AF$2-EO$3)&amp;":"&amp;ADDRESS($AF$5, COLUMN()-$AF$1-EO$3)), EO$3, FALSE)+VLOOKUP($AT100, INDIRECT(ADDRESS($AF$4, COLUMN()-$AF$2-EO$3)&amp;":"&amp;ADDRESS($AF$5, COLUMN()-$AF$1-EO$3)), EO$3, FALSE)</f>
        <v>35</v>
      </c>
      <c r="EP100" cm="1">
        <f t="array" aca="1" ref="EP100" ca="1">INDIRECT(ADDRESS(ROW(), EP$3-$AF$1+$AF$3))+VLOOKUP($AS100, INDIRECT(ADDRESS($AF$4, COLUMN()-$AF$2-EP$3)&amp;":"&amp;ADDRESS($AF$5, COLUMN()-$AF$1-EP$3)), EP$3, FALSE)+VLOOKUP($AT100, INDIRECT(ADDRESS($AF$4, COLUMN()-$AF$2-EP$3)&amp;":"&amp;ADDRESS($AF$5, COLUMN()-$AF$1-EP$3)), EP$3, FALSE)</f>
        <v>54</v>
      </c>
      <c r="EQ100" cm="1">
        <f t="array" aca="1" ref="EQ100" ca="1">INDIRECT(ADDRESS(ROW(), EQ$3-$AF$1+$AF$3))+VLOOKUP($AS100, INDIRECT(ADDRESS($AF$4, COLUMN()-$AF$2-EQ$3)&amp;":"&amp;ADDRESS($AF$5, COLUMN()-$AF$1-EQ$3)), EQ$3, FALSE)+VLOOKUP($AT100, INDIRECT(ADDRESS($AF$4, COLUMN()-$AF$2-EQ$3)&amp;":"&amp;ADDRESS($AF$5, COLUMN()-$AF$1-EQ$3)), EQ$3, FALSE)</f>
        <v>32</v>
      </c>
      <c r="ER100" cm="1">
        <f t="array" aca="1" ref="ER100" ca="1">INDIRECT(ADDRESS(ROW(), ER$3-$AF$1+$AF$3))+VLOOKUP($AS100, INDIRECT(ADDRESS($AF$4, COLUMN()-$AF$2-ER$3)&amp;":"&amp;ADDRESS($AF$5, COLUMN()-$AF$1-ER$3)), ER$3, FALSE)+VLOOKUP($AT100, INDIRECT(ADDRESS($AF$4, COLUMN()-$AF$2-ER$3)&amp;":"&amp;ADDRESS($AF$5, COLUMN()-$AF$1-ER$3)), ER$3, FALSE)</f>
        <v>36</v>
      </c>
      <c r="ES100" t="str">
        <f t="shared" si="358"/>
        <v>CK</v>
      </c>
      <c r="ET100" t="str">
        <f t="shared" si="359"/>
        <v>KV</v>
      </c>
      <c r="EU100" t="str">
        <f t="shared" si="171"/>
        <v>CV</v>
      </c>
      <c r="EV100" cm="1">
        <f t="array" aca="1" ref="EV100" ca="1">INDIRECT(ADDRESS(ROW(), EV$3-$AF$1+$AF$3))+VLOOKUP($AS100, INDIRECT(ADDRESS($AF$4, COLUMN()-$AF$2-EV$3)&amp;":"&amp;ADDRESS($AF$5, COLUMN()-$AF$1-EV$3)), EV$3, FALSE)+VLOOKUP($AT100, INDIRECT(ADDRESS($AF$4, COLUMN()-$AF$2-EV$3)&amp;":"&amp;ADDRESS($AF$5, COLUMN()-$AF$1-EV$3)), EV$3, FALSE)</f>
        <v>153</v>
      </c>
      <c r="EW100" cm="1">
        <f t="array" aca="1" ref="EW100" ca="1">INDIRECT(ADDRESS(ROW(), EW$3-$AF$1+$AF$3))+VLOOKUP($AS100, INDIRECT(ADDRESS($AF$4, COLUMN()-$AF$2-EW$3)&amp;":"&amp;ADDRESS($AF$5, COLUMN()-$AF$1-EW$3)), EW$3, FALSE)+VLOOKUP($AT100, INDIRECT(ADDRESS($AF$4, COLUMN()-$AF$2-EW$3)&amp;":"&amp;ADDRESS($AF$5, COLUMN()-$AF$1-EW$3)), EW$3, FALSE)</f>
        <v>133</v>
      </c>
      <c r="EX100" cm="1">
        <f t="array" aca="1" ref="EX100" ca="1">INDIRECT(ADDRESS(ROW(), EX$3-$AF$1+$AF$3))+VLOOKUP($AS100, INDIRECT(ADDRESS($AF$4, COLUMN()-$AF$2-EX$3)&amp;":"&amp;ADDRESS($AF$5, COLUMN()-$AF$1-EX$3)), EX$3, FALSE)+VLOOKUP($AT100, INDIRECT(ADDRESS($AF$4, COLUMN()-$AF$2-EX$3)&amp;":"&amp;ADDRESS($AF$5, COLUMN()-$AF$1-EX$3)), EX$3, FALSE)</f>
        <v>34</v>
      </c>
      <c r="EY100" cm="1">
        <f t="array" aca="1" ref="EY100" ca="1">INDIRECT(ADDRESS(ROW(), EY$3-$AF$1+$AF$3))+VLOOKUP($AS100, INDIRECT(ADDRESS($AF$4, COLUMN()-$AF$2-EY$3)&amp;":"&amp;ADDRESS($AF$5, COLUMN()-$AF$1-EY$3)), EY$3, FALSE)+VLOOKUP($AT100, INDIRECT(ADDRESS($AF$4, COLUMN()-$AF$2-EY$3)&amp;":"&amp;ADDRESS($AF$5, COLUMN()-$AF$1-EY$3)), EY$3, FALSE)</f>
        <v>143</v>
      </c>
      <c r="EZ100" cm="1">
        <f t="array" aca="1" ref="EZ100" ca="1">INDIRECT(ADDRESS(ROW(), EZ$3-$AF$1+$AF$3))+VLOOKUP($AS100, INDIRECT(ADDRESS($AF$4, COLUMN()-$AF$2-EZ$3)&amp;":"&amp;ADDRESS($AF$5, COLUMN()-$AF$1-EZ$3)), EZ$3, FALSE)+VLOOKUP($AT100, INDIRECT(ADDRESS($AF$4, COLUMN()-$AF$2-EZ$3)&amp;":"&amp;ADDRESS($AF$5, COLUMN()-$AF$1-EZ$3)), EZ$3, FALSE)</f>
        <v>110</v>
      </c>
      <c r="FA100" cm="1">
        <f t="array" aca="1" ref="FA100" ca="1">INDIRECT(ADDRESS(ROW(), FA$3-$AF$1+$AF$3))+VLOOKUP($AS100, INDIRECT(ADDRESS($AF$4, COLUMN()-$AF$2-FA$3)&amp;":"&amp;ADDRESS($AF$5, COLUMN()-$AF$1-FA$3)), FA$3, FALSE)+VLOOKUP($AT100, INDIRECT(ADDRESS($AF$4, COLUMN()-$AF$2-FA$3)&amp;":"&amp;ADDRESS($AF$5, COLUMN()-$AF$1-FA$3)), FA$3, FALSE)</f>
        <v>133</v>
      </c>
      <c r="FB100" cm="1">
        <f t="array" aca="1" ref="FB100" ca="1">INDIRECT(ADDRESS(ROW(), FB$3-$AF$1+$AF$3))+VLOOKUP($AS100, INDIRECT(ADDRESS($AF$4, COLUMN()-$AF$2-FB$3)&amp;":"&amp;ADDRESS($AF$5, COLUMN()-$AF$1-FB$3)), FB$3, FALSE)+VLOOKUP($AT100, INDIRECT(ADDRESS($AF$4, COLUMN()-$AF$2-FB$3)&amp;":"&amp;ADDRESS($AF$5, COLUMN()-$AF$1-FB$3)), FB$3, FALSE)</f>
        <v>82</v>
      </c>
      <c r="FC100" cm="1">
        <f t="array" aca="1" ref="FC100" ca="1">INDIRECT(ADDRESS(ROW(), FC$3-$AF$1+$AF$3))+VLOOKUP($AS100, INDIRECT(ADDRESS($AF$4, COLUMN()-$AF$2-FC$3)&amp;":"&amp;ADDRESS($AF$5, COLUMN()-$AF$1-FC$3)), FC$3, FALSE)+VLOOKUP($AT100, INDIRECT(ADDRESS($AF$4, COLUMN()-$AF$2-FC$3)&amp;":"&amp;ADDRESS($AF$5, COLUMN()-$AF$1-FC$3)), FC$3, FALSE)</f>
        <v>95</v>
      </c>
      <c r="FD100" cm="1">
        <f t="array" aca="1" ref="FD100" ca="1">INDIRECT(ADDRESS(ROW(), FD$3-$AF$1+$AF$3))+VLOOKUP($AS100, INDIRECT(ADDRESS($AF$4, COLUMN()-$AF$2-FD$3)&amp;":"&amp;ADDRESS($AF$5, COLUMN()-$AF$1-FD$3)), FD$3, FALSE)+VLOOKUP($AT100, INDIRECT(ADDRESS($AF$4, COLUMN()-$AF$2-FD$3)&amp;":"&amp;ADDRESS($AF$5, COLUMN()-$AF$1-FD$3)), FD$3, FALSE)</f>
        <v>68</v>
      </c>
      <c r="FE100" cm="1">
        <f t="array" aca="1" ref="FE100" ca="1">INDIRECT(ADDRESS(ROW(), FE$3-$AF$1+$AF$3))+VLOOKUP($AS100, INDIRECT(ADDRESS($AF$4, COLUMN()-$AF$2-FE$3)&amp;":"&amp;ADDRESS($AF$5, COLUMN()-$AF$1-FE$3)), FE$3, FALSE)+VLOOKUP($AT100, INDIRECT(ADDRESS($AF$4, COLUMN()-$AF$2-FE$3)&amp;":"&amp;ADDRESS($AF$5, COLUMN()-$AF$1-FE$3)), FE$3, FALSE)</f>
        <v>72</v>
      </c>
      <c r="FF100" t="str">
        <f t="shared" si="360"/>
        <v>CK</v>
      </c>
      <c r="FG100" t="str">
        <f t="shared" si="361"/>
        <v>KV</v>
      </c>
      <c r="FH100" t="str">
        <f t="shared" ref="FH100:FH103" si="484">LEFT($A100, 2)</f>
        <v>CV</v>
      </c>
      <c r="FI100" cm="1">
        <f t="array" aca="1" ref="FI100" ca="1">INDIRECT(ADDRESS(ROW(), FI$3-$AF$1+$AF$3))+VLOOKUP($AS100, INDIRECT(ADDRESS($AF$4, COLUMN()-$AF$2-FI$3)&amp;":"&amp;ADDRESS($AF$5, COLUMN()-$AF$1-FI$3)), FI$3, FALSE)+VLOOKUP($AT100, INDIRECT(ADDRESS($AF$4, COLUMN()-$AF$2-FI$3)&amp;":"&amp;ADDRESS($AF$5, COLUMN()-$AF$1-FI$3)), FI$3, FALSE)</f>
        <v>319</v>
      </c>
      <c r="FJ100" cm="1">
        <f t="array" aca="1" ref="FJ100" ca="1">INDIRECT(ADDRESS(ROW(), FJ$3-$AF$1+$AF$3))+VLOOKUP($AS100, INDIRECT(ADDRESS($AF$4, COLUMN()-$AF$2-FJ$3)&amp;":"&amp;ADDRESS($AF$5, COLUMN()-$AF$1-FJ$3)), FJ$3, FALSE)+VLOOKUP($AT100, INDIRECT(ADDRESS($AF$4, COLUMN()-$AF$2-FJ$3)&amp;":"&amp;ADDRESS($AF$5, COLUMN()-$AF$1-FJ$3)), FJ$3, FALSE)</f>
        <v>258</v>
      </c>
      <c r="FK100" cm="1">
        <f t="array" aca="1" ref="FK100" ca="1">INDIRECT(ADDRESS(ROW(), FK$3-$AF$1+$AF$3))+VLOOKUP($AS100, INDIRECT(ADDRESS($AF$4, COLUMN()-$AF$2-FK$3)&amp;":"&amp;ADDRESS($AF$5, COLUMN()-$AF$1-FK$3)), FK$3, FALSE)+VLOOKUP($AT100, INDIRECT(ADDRESS($AF$4, COLUMN()-$AF$2-FK$3)&amp;":"&amp;ADDRESS($AF$5, COLUMN()-$AF$1-FK$3)), FK$3, FALSE)</f>
        <v>65</v>
      </c>
      <c r="FL100" cm="1">
        <f t="array" aca="1" ref="FL100" ca="1">INDIRECT(ADDRESS(ROW(), FL$3-$AF$1+$AF$3))+VLOOKUP($AS100, INDIRECT(ADDRESS($AF$4, COLUMN()-$AF$2-FL$3)&amp;":"&amp;ADDRESS($AF$5, COLUMN()-$AF$1-FL$3)), FL$3, FALSE)+VLOOKUP($AT100, INDIRECT(ADDRESS($AF$4, COLUMN()-$AF$2-FL$3)&amp;":"&amp;ADDRESS($AF$5, COLUMN()-$AF$1-FL$3)), FL$3, FALSE)</f>
        <v>272</v>
      </c>
      <c r="FM100" cm="1">
        <f t="array" aca="1" ref="FM100" ca="1">INDIRECT(ADDRESS(ROW(), FM$3-$AF$1+$AF$3))+VLOOKUP($AS100, INDIRECT(ADDRESS($AF$4, COLUMN()-$AF$2-FM$3)&amp;":"&amp;ADDRESS($AF$5, COLUMN()-$AF$1-FM$3)), FM$3, FALSE)+VLOOKUP($AT100, INDIRECT(ADDRESS($AF$4, COLUMN()-$AF$2-FM$3)&amp;":"&amp;ADDRESS($AF$5, COLUMN()-$AF$1-FM$3)), FM$3, FALSE)</f>
        <v>220</v>
      </c>
      <c r="FN100" cm="1">
        <f t="array" aca="1" ref="FN100" ca="1">INDIRECT(ADDRESS(ROW(), FN$3-$AF$1+$AF$3))+VLOOKUP($AS100, INDIRECT(ADDRESS($AF$4, COLUMN()-$AF$2-FN$3)&amp;":"&amp;ADDRESS($AF$5, COLUMN()-$AF$1-FN$3)), FN$3, FALSE)+VLOOKUP($AT100, INDIRECT(ADDRESS($AF$4, COLUMN()-$AF$2-FN$3)&amp;":"&amp;ADDRESS($AF$5, COLUMN()-$AF$1-FN$3)), FN$3, FALSE)</f>
        <v>266</v>
      </c>
      <c r="FO100" cm="1">
        <f t="array" aca="1" ref="FO100" ca="1">INDIRECT(ADDRESS(ROW(), FO$3-$AF$1+$AF$3))+VLOOKUP($AS100, INDIRECT(ADDRESS($AF$4, COLUMN()-$AF$2-FO$3)&amp;":"&amp;ADDRESS($AF$5, COLUMN()-$AF$1-FO$3)), FO$3, FALSE)+VLOOKUP($AT100, INDIRECT(ADDRESS($AF$4, COLUMN()-$AF$2-FO$3)&amp;":"&amp;ADDRESS($AF$5, COLUMN()-$AF$1-FO$3)), FO$3, FALSE)</f>
        <v>163</v>
      </c>
      <c r="FP100" cm="1">
        <f t="array" aca="1" ref="FP100" ca="1">INDIRECT(ADDRESS(ROW(), FP$3-$AF$1+$AF$3))+VLOOKUP($AS100, INDIRECT(ADDRESS($AF$4, COLUMN()-$AF$2-FP$3)&amp;":"&amp;ADDRESS($AF$5, COLUMN()-$AF$1-FP$3)), FP$3, FALSE)+VLOOKUP($AT100, INDIRECT(ADDRESS($AF$4, COLUMN()-$AF$2-FP$3)&amp;":"&amp;ADDRESS($AF$5, COLUMN()-$AF$1-FP$3)), FP$3, FALSE)</f>
        <v>191</v>
      </c>
      <c r="FQ100" cm="1">
        <f t="array" aca="1" ref="FQ100" ca="1">INDIRECT(ADDRESS(ROW(), FQ$3-$AF$1+$AF$3))+VLOOKUP($AS100, INDIRECT(ADDRESS($AF$4, COLUMN()-$AF$2-FQ$3)&amp;":"&amp;ADDRESS($AF$5, COLUMN()-$AF$1-FQ$3)), FQ$3, FALSE)+VLOOKUP($AT100, INDIRECT(ADDRESS($AF$4, COLUMN()-$AF$2-FQ$3)&amp;":"&amp;ADDRESS($AF$5, COLUMN()-$AF$1-FQ$3)), FQ$3, FALSE)</f>
        <v>138</v>
      </c>
      <c r="FR100" cm="1">
        <f t="array" aca="1" ref="FR100" ca="1">INDIRECT(ADDRESS(ROW(), FR$3-$AF$1+$AF$3))+VLOOKUP($AS100, INDIRECT(ADDRESS($AF$4, COLUMN()-$AF$2-FR$3)&amp;":"&amp;ADDRESS($AF$5, COLUMN()-$AF$1-FR$3)), FR$3, FALSE)+VLOOKUP($AT100, INDIRECT(ADDRESS($AF$4, COLUMN()-$AF$2-FR$3)&amp;":"&amp;ADDRESS($AF$5, COLUMN()-$AF$1-FR$3)), FR$3, FALSE)</f>
        <v>155</v>
      </c>
      <c r="FS100" t="str">
        <f t="shared" si="363"/>
        <v>CK</v>
      </c>
      <c r="FT100" t="str">
        <f t="shared" si="364"/>
        <v>KV</v>
      </c>
      <c r="FU100" t="str">
        <f t="shared" ref="FU100:FU103" si="485">LEFT($A100, 2)</f>
        <v>CV</v>
      </c>
      <c r="FV100" cm="1">
        <f t="array" aca="1" ref="FV100" ca="1">INDIRECT(ADDRESS(ROW(), FV$3-$AF$1+$AF$3))+VLOOKUP($AS100, INDIRECT(ADDRESS($AF$4, COLUMN()-$AF$2-FV$3)&amp;":"&amp;ADDRESS($AF$5, COLUMN()-$AF$1-FV$3)), FV$3, FALSE)+VLOOKUP($AT100, INDIRECT(ADDRESS($AF$4, COLUMN()-$AF$2-FV$3)&amp;":"&amp;ADDRESS($AF$5, COLUMN()-$AF$1-FV$3)), FV$3, FALSE)</f>
        <v>654</v>
      </c>
      <c r="FW100" cm="1">
        <f t="array" aca="1" ref="FW100" ca="1">INDIRECT(ADDRESS(ROW(), FW$3-$AF$1+$AF$3))+VLOOKUP($AS100, INDIRECT(ADDRESS($AF$4, COLUMN()-$AF$2-FW$3)&amp;":"&amp;ADDRESS($AF$5, COLUMN()-$AF$1-FW$3)), FW$3, FALSE)+VLOOKUP($AT100, INDIRECT(ADDRESS($AF$4, COLUMN()-$AF$2-FW$3)&amp;":"&amp;ADDRESS($AF$5, COLUMN()-$AF$1-FW$3)), FW$3, FALSE)</f>
        <v>502</v>
      </c>
      <c r="FX100" cm="1">
        <f t="array" aca="1" ref="FX100" ca="1">INDIRECT(ADDRESS(ROW(), FX$3-$AF$1+$AF$3))+VLOOKUP($AS100, INDIRECT(ADDRESS($AF$4, COLUMN()-$AF$2-FX$3)&amp;":"&amp;ADDRESS($AF$5, COLUMN()-$AF$1-FX$3)), FX$3, FALSE)+VLOOKUP($AT100, INDIRECT(ADDRESS($AF$4, COLUMN()-$AF$2-FX$3)&amp;":"&amp;ADDRESS($AF$5, COLUMN()-$AF$1-FX$3)), FX$3, FALSE)</f>
        <v>120</v>
      </c>
      <c r="FY100" cm="1">
        <f t="array" aca="1" ref="FY100" ca="1">INDIRECT(ADDRESS(ROW(), FY$3-$AF$1+$AF$3))+VLOOKUP($AS100, INDIRECT(ADDRESS($AF$4, COLUMN()-$AF$2-FY$3)&amp;":"&amp;ADDRESS($AF$5, COLUMN()-$AF$1-FY$3)), FY$3, FALSE)+VLOOKUP($AT100, INDIRECT(ADDRESS($AF$4, COLUMN()-$AF$2-FY$3)&amp;":"&amp;ADDRESS($AF$5, COLUMN()-$AF$1-FY$3)), FY$3, FALSE)</f>
        <v>522</v>
      </c>
      <c r="FZ100" cm="1">
        <f t="array" aca="1" ref="FZ100" ca="1">INDIRECT(ADDRESS(ROW(), FZ$3-$AF$1+$AF$3))+VLOOKUP($AS100, INDIRECT(ADDRESS($AF$4, COLUMN()-$AF$2-FZ$3)&amp;":"&amp;ADDRESS($AF$5, COLUMN()-$AF$1-FZ$3)), FZ$3, FALSE)+VLOOKUP($AT100, INDIRECT(ADDRESS($AF$4, COLUMN()-$AF$2-FZ$3)&amp;":"&amp;ADDRESS($AF$5, COLUMN()-$AF$1-FZ$3)), FZ$3, FALSE)</f>
        <v>455</v>
      </c>
      <c r="GA100" cm="1">
        <f t="array" aca="1" ref="GA100" ca="1">INDIRECT(ADDRESS(ROW(), GA$3-$AF$1+$AF$3))+VLOOKUP($AS100, INDIRECT(ADDRESS($AF$4, COLUMN()-$AF$2-GA$3)&amp;":"&amp;ADDRESS($AF$5, COLUMN()-$AF$1-GA$3)), GA$3, FALSE)+VLOOKUP($AT100, INDIRECT(ADDRESS($AF$4, COLUMN()-$AF$2-GA$3)&amp;":"&amp;ADDRESS($AF$5, COLUMN()-$AF$1-GA$3)), GA$3, FALSE)</f>
        <v>519</v>
      </c>
      <c r="GB100" cm="1">
        <f t="array" aca="1" ref="GB100" ca="1">INDIRECT(ADDRESS(ROW(), GB$3-$AF$1+$AF$3))+VLOOKUP($AS100, INDIRECT(ADDRESS($AF$4, COLUMN()-$AF$2-GB$3)&amp;":"&amp;ADDRESS($AF$5, COLUMN()-$AF$1-GB$3)), GB$3, FALSE)+VLOOKUP($AT100, INDIRECT(ADDRESS($AF$4, COLUMN()-$AF$2-GB$3)&amp;":"&amp;ADDRESS($AF$5, COLUMN()-$AF$1-GB$3)), GB$3, FALSE)</f>
        <v>339</v>
      </c>
      <c r="GC100" cm="1">
        <f t="array" aca="1" ref="GC100" ca="1">INDIRECT(ADDRESS(ROW(), GC$3-$AF$1+$AF$3))+VLOOKUP($AS100, INDIRECT(ADDRESS($AF$4, COLUMN()-$AF$2-GC$3)&amp;":"&amp;ADDRESS($AF$5, COLUMN()-$AF$1-GC$3)), GC$3, FALSE)+VLOOKUP($AT100, INDIRECT(ADDRESS($AF$4, COLUMN()-$AF$2-GC$3)&amp;":"&amp;ADDRESS($AF$5, COLUMN()-$AF$1-GC$3)), GC$3, FALSE)</f>
        <v>370</v>
      </c>
      <c r="GD100" cm="1">
        <f t="array" aca="1" ref="GD100" ca="1">INDIRECT(ADDRESS(ROW(), GD$3-$AF$1+$AF$3))+VLOOKUP($AS100, INDIRECT(ADDRESS($AF$4, COLUMN()-$AF$2-GD$3)&amp;":"&amp;ADDRESS($AF$5, COLUMN()-$AF$1-GD$3)), GD$3, FALSE)+VLOOKUP($AT100, INDIRECT(ADDRESS($AF$4, COLUMN()-$AF$2-GD$3)&amp;":"&amp;ADDRESS($AF$5, COLUMN()-$AF$1-GD$3)), GD$3, FALSE)</f>
        <v>306</v>
      </c>
      <c r="GE100" cm="1">
        <f t="array" aca="1" ref="GE100" ca="1">INDIRECT(ADDRESS(ROW(), GE$3-$AF$1+$AF$3))+VLOOKUP($AS100, INDIRECT(ADDRESS($AF$4, COLUMN()-$AF$2-GE$3)&amp;":"&amp;ADDRESS($AF$5, COLUMN()-$AF$1-GE$3)), GE$3, FALSE)+VLOOKUP($AT100, INDIRECT(ADDRESS($AF$4, COLUMN()-$AF$2-GE$3)&amp;":"&amp;ADDRESS($AF$5, COLUMN()-$AF$1-GE$3)), GE$3, FALSE)</f>
        <v>308</v>
      </c>
      <c r="GF100" t="str">
        <f t="shared" si="366"/>
        <v>CK</v>
      </c>
      <c r="GG100" t="str">
        <f t="shared" si="367"/>
        <v>KV</v>
      </c>
      <c r="GH100" t="str">
        <f t="shared" ref="GH100:GH103" si="486">LEFT($A100, 2)</f>
        <v>CV</v>
      </c>
      <c r="GI100" cm="1">
        <f t="array" aca="1" ref="GI100" ca="1">INDIRECT(ADDRESS(ROW(), GI$3-$AF$1+$AF$3))+VLOOKUP($AS100, INDIRECT(ADDRESS($AF$4, COLUMN()-$AF$2-GI$3)&amp;":"&amp;ADDRESS($AF$5, COLUMN()-$AF$1-GI$3)), GI$3, FALSE)+VLOOKUP($AT100, INDIRECT(ADDRESS($AF$4, COLUMN()-$AF$2-GI$3)&amp;":"&amp;ADDRESS($AF$5, COLUMN()-$AF$1-GI$3)), GI$3, FALSE)</f>
        <v>1311</v>
      </c>
      <c r="GJ100" cm="1">
        <f t="array" aca="1" ref="GJ100" ca="1">INDIRECT(ADDRESS(ROW(), GJ$3-$AF$1+$AF$3))+VLOOKUP($AS100, INDIRECT(ADDRESS($AF$4, COLUMN()-$AF$2-GJ$3)&amp;":"&amp;ADDRESS($AF$5, COLUMN()-$AF$1-GJ$3)), GJ$3, FALSE)+VLOOKUP($AT100, INDIRECT(ADDRESS($AF$4, COLUMN()-$AF$2-GJ$3)&amp;":"&amp;ADDRESS($AF$5, COLUMN()-$AF$1-GJ$3)), GJ$3, FALSE)</f>
        <v>997</v>
      </c>
      <c r="GK100" cm="1">
        <f t="array" aca="1" ref="GK100" ca="1">INDIRECT(ADDRESS(ROW(), GK$3-$AF$1+$AF$3))+VLOOKUP($AS100, INDIRECT(ADDRESS($AF$4, COLUMN()-$AF$2-GK$3)&amp;":"&amp;ADDRESS($AF$5, COLUMN()-$AF$1-GK$3)), GK$3, FALSE)+VLOOKUP($AT100, INDIRECT(ADDRESS($AF$4, COLUMN()-$AF$2-GK$3)&amp;":"&amp;ADDRESS($AF$5, COLUMN()-$AF$1-GK$3)), GK$3, FALSE)</f>
        <v>221</v>
      </c>
      <c r="GL100" cm="1">
        <f t="array" aca="1" ref="GL100" ca="1">INDIRECT(ADDRESS(ROW(), GL$3-$AF$1+$AF$3))+VLOOKUP($AS100, INDIRECT(ADDRESS($AF$4, COLUMN()-$AF$2-GL$3)&amp;":"&amp;ADDRESS($AF$5, COLUMN()-$AF$1-GL$3)), GL$3, FALSE)+VLOOKUP($AT100, INDIRECT(ADDRESS($AF$4, COLUMN()-$AF$2-GL$3)&amp;":"&amp;ADDRESS($AF$5, COLUMN()-$AF$1-GL$3)), GL$3, FALSE)</f>
        <v>1046</v>
      </c>
      <c r="GM100" cm="1">
        <f t="array" aca="1" ref="GM100" ca="1">INDIRECT(ADDRESS(ROW(), GM$3-$AF$1+$AF$3))+VLOOKUP($AS100, INDIRECT(ADDRESS($AF$4, COLUMN()-$AF$2-GM$3)&amp;":"&amp;ADDRESS($AF$5, COLUMN()-$AF$1-GM$3)), GM$3, FALSE)+VLOOKUP($AT100, INDIRECT(ADDRESS($AF$4, COLUMN()-$AF$2-GM$3)&amp;":"&amp;ADDRESS($AF$5, COLUMN()-$AF$1-GM$3)), GM$3, FALSE)</f>
        <v>887</v>
      </c>
      <c r="GN100" cm="1">
        <f t="array" aca="1" ref="GN100" ca="1">INDIRECT(ADDRESS(ROW(), GN$3-$AF$1+$AF$3))+VLOOKUP($AS100, INDIRECT(ADDRESS($AF$4, COLUMN()-$AF$2-GN$3)&amp;":"&amp;ADDRESS($AF$5, COLUMN()-$AF$1-GN$3)), GN$3, FALSE)+VLOOKUP($AT100, INDIRECT(ADDRESS($AF$4, COLUMN()-$AF$2-GN$3)&amp;":"&amp;ADDRESS($AF$5, COLUMN()-$AF$1-GN$3)), GN$3, FALSE)</f>
        <v>1040</v>
      </c>
      <c r="GO100" cm="1">
        <f t="array" aca="1" ref="GO100" ca="1">INDIRECT(ADDRESS(ROW(), GO$3-$AF$1+$AF$3))+VLOOKUP($AS100, INDIRECT(ADDRESS($AF$4, COLUMN()-$AF$2-GO$3)&amp;":"&amp;ADDRESS($AF$5, COLUMN()-$AF$1-GO$3)), GO$3, FALSE)+VLOOKUP($AT100, INDIRECT(ADDRESS($AF$4, COLUMN()-$AF$2-GO$3)&amp;":"&amp;ADDRESS($AF$5, COLUMN()-$AF$1-GO$3)), GO$3, FALSE)</f>
        <v>671</v>
      </c>
      <c r="GP100" cm="1">
        <f t="array" aca="1" ref="GP100" ca="1">INDIRECT(ADDRESS(ROW(), GP$3-$AF$1+$AF$3))+VLOOKUP($AS100, INDIRECT(ADDRESS($AF$4, COLUMN()-$AF$2-GP$3)&amp;":"&amp;ADDRESS($AF$5, COLUMN()-$AF$1-GP$3)), GP$3, FALSE)+VLOOKUP($AT100, INDIRECT(ADDRESS($AF$4, COLUMN()-$AF$2-GP$3)&amp;":"&amp;ADDRESS($AF$5, COLUMN()-$AF$1-GP$3)), GP$3, FALSE)</f>
        <v>738</v>
      </c>
      <c r="GQ100" cm="1">
        <f t="array" aca="1" ref="GQ100" ca="1">INDIRECT(ADDRESS(ROW(), GQ$3-$AF$1+$AF$3))+VLOOKUP($AS100, INDIRECT(ADDRESS($AF$4, COLUMN()-$AF$2-GQ$3)&amp;":"&amp;ADDRESS($AF$5, COLUMN()-$AF$1-GQ$3)), GQ$3, FALSE)+VLOOKUP($AT100, INDIRECT(ADDRESS($AF$4, COLUMN()-$AF$2-GQ$3)&amp;":"&amp;ADDRESS($AF$5, COLUMN()-$AF$1-GQ$3)), GQ$3, FALSE)</f>
        <v>640</v>
      </c>
      <c r="GR100" cm="1">
        <f t="array" aca="1" ref="GR100" ca="1">INDIRECT(ADDRESS(ROW(), GR$3-$AF$1+$AF$3))+VLOOKUP($AS100, INDIRECT(ADDRESS($AF$4, COLUMN()-$AF$2-GR$3)&amp;":"&amp;ADDRESS($AF$5, COLUMN()-$AF$1-GR$3)), GR$3, FALSE)+VLOOKUP($AT100, INDIRECT(ADDRESS($AF$4, COLUMN()-$AF$2-GR$3)&amp;":"&amp;ADDRESS($AF$5, COLUMN()-$AF$1-GR$3)), GR$3, FALSE)</f>
        <v>640</v>
      </c>
      <c r="GS100" t="str">
        <f t="shared" si="369"/>
        <v>CK</v>
      </c>
      <c r="GT100" t="str">
        <f t="shared" si="370"/>
        <v>KV</v>
      </c>
      <c r="GU100" t="str">
        <f t="shared" ref="GU100:GU103" si="487">LEFT($A100, 2)</f>
        <v>CV</v>
      </c>
      <c r="GV100" cm="1">
        <f t="array" aca="1" ref="GV100" ca="1">INDIRECT(ADDRESS(ROW(), GV$3-$AF$1+$AF$3))+VLOOKUP($AS100, INDIRECT(ADDRESS($AF$4, COLUMN()-$AF$2-GV$3)&amp;":"&amp;ADDRESS($AF$5, COLUMN()-$AF$1-GV$3)), GV$3, FALSE)+VLOOKUP($AT100, INDIRECT(ADDRESS($AF$4, COLUMN()-$AF$2-GV$3)&amp;":"&amp;ADDRESS($AF$5, COLUMN()-$AF$1-GV$3)), GV$3, FALSE)</f>
        <v>2654</v>
      </c>
      <c r="GW100" cm="1">
        <f t="array" aca="1" ref="GW100" ca="1">INDIRECT(ADDRESS(ROW(), GW$3-$AF$1+$AF$3))+VLOOKUP($AS100, INDIRECT(ADDRESS($AF$4, COLUMN()-$AF$2-GW$3)&amp;":"&amp;ADDRESS($AF$5, COLUMN()-$AF$1-GW$3)), GW$3, FALSE)+VLOOKUP($AT100, INDIRECT(ADDRESS($AF$4, COLUMN()-$AF$2-GW$3)&amp;":"&amp;ADDRESS($AF$5, COLUMN()-$AF$1-GW$3)), GW$3, FALSE)</f>
        <v>1982</v>
      </c>
      <c r="GX100" cm="1">
        <f t="array" aca="1" ref="GX100" ca="1">INDIRECT(ADDRESS(ROW(), GX$3-$AF$1+$AF$3))+VLOOKUP($AS100, INDIRECT(ADDRESS($AF$4, COLUMN()-$AF$2-GX$3)&amp;":"&amp;ADDRESS($AF$5, COLUMN()-$AF$1-GX$3)), GX$3, FALSE)+VLOOKUP($AT100, INDIRECT(ADDRESS($AF$4, COLUMN()-$AF$2-GX$3)&amp;":"&amp;ADDRESS($AF$5, COLUMN()-$AF$1-GX$3)), GX$3, FALSE)</f>
        <v>416</v>
      </c>
      <c r="GY100" cm="1">
        <f t="array" aca="1" ref="GY100" ca="1">INDIRECT(ADDRESS(ROW(), GY$3-$AF$1+$AF$3))+VLOOKUP($AS100, INDIRECT(ADDRESS($AF$4, COLUMN()-$AF$2-GY$3)&amp;":"&amp;ADDRESS($AF$5, COLUMN()-$AF$1-GY$3)), GY$3, FALSE)+VLOOKUP($AT100, INDIRECT(ADDRESS($AF$4, COLUMN()-$AF$2-GY$3)&amp;":"&amp;ADDRESS($AF$5, COLUMN()-$AF$1-GY$3)), GY$3, FALSE)</f>
        <v>2071</v>
      </c>
      <c r="GZ100" cm="1">
        <f t="array" aca="1" ref="GZ100" ca="1">INDIRECT(ADDRESS(ROW(), GZ$3-$AF$1+$AF$3))+VLOOKUP($AS100, INDIRECT(ADDRESS($AF$4, COLUMN()-$AF$2-GZ$3)&amp;":"&amp;ADDRESS($AF$5, COLUMN()-$AF$1-GZ$3)), GZ$3, FALSE)+VLOOKUP($AT100, INDIRECT(ADDRESS($AF$4, COLUMN()-$AF$2-GZ$3)&amp;":"&amp;ADDRESS($AF$5, COLUMN()-$AF$1-GZ$3)), GZ$3, FALSE)</f>
        <v>1789</v>
      </c>
      <c r="HA100" cm="1">
        <f t="array" aca="1" ref="HA100" ca="1">INDIRECT(ADDRESS(ROW(), HA$3-$AF$1+$AF$3))+VLOOKUP($AS100, INDIRECT(ADDRESS($AF$4, COLUMN()-$AF$2-HA$3)&amp;":"&amp;ADDRESS($AF$5, COLUMN()-$AF$1-HA$3)), HA$3, FALSE)+VLOOKUP($AT100, INDIRECT(ADDRESS($AF$4, COLUMN()-$AF$2-HA$3)&amp;":"&amp;ADDRESS($AF$5, COLUMN()-$AF$1-HA$3)), HA$3, FALSE)</f>
        <v>2079</v>
      </c>
      <c r="HB100" cm="1">
        <f t="array" aca="1" ref="HB100" ca="1">INDIRECT(ADDRESS(ROW(), HB$3-$AF$1+$AF$3))+VLOOKUP($AS100, INDIRECT(ADDRESS($AF$4, COLUMN()-$AF$2-HB$3)&amp;":"&amp;ADDRESS($AF$5, COLUMN()-$AF$1-HB$3)), HB$3, FALSE)+VLOOKUP($AT100, INDIRECT(ADDRESS($AF$4, COLUMN()-$AF$2-HB$3)&amp;":"&amp;ADDRESS($AF$5, COLUMN()-$AF$1-HB$3)), HB$3, FALSE)</f>
        <v>1338</v>
      </c>
      <c r="HC100" cm="1">
        <f t="array" aca="1" ref="HC100" ca="1">INDIRECT(ADDRESS(ROW(), HC$3-$AF$1+$AF$3))+VLOOKUP($AS100, INDIRECT(ADDRESS($AF$4, COLUMN()-$AF$2-HC$3)&amp;":"&amp;ADDRESS($AF$5, COLUMN()-$AF$1-HC$3)), HC$3, FALSE)+VLOOKUP($AT100, INDIRECT(ADDRESS($AF$4, COLUMN()-$AF$2-HC$3)&amp;":"&amp;ADDRESS($AF$5, COLUMN()-$AF$1-HC$3)), HC$3, FALSE)</f>
        <v>1470</v>
      </c>
      <c r="HD100" cm="1">
        <f t="array" aca="1" ref="HD100" ca="1">INDIRECT(ADDRESS(ROW(), HD$3-$AF$1+$AF$3))+VLOOKUP($AS100, INDIRECT(ADDRESS($AF$4, COLUMN()-$AF$2-HD$3)&amp;":"&amp;ADDRESS($AF$5, COLUMN()-$AF$1-HD$3)), HD$3, FALSE)+VLOOKUP($AT100, INDIRECT(ADDRESS($AF$4, COLUMN()-$AF$2-HD$3)&amp;":"&amp;ADDRESS($AF$5, COLUMN()-$AF$1-HD$3)), HD$3, FALSE)</f>
        <v>1312</v>
      </c>
      <c r="HE100" cm="1">
        <f t="array" aca="1" ref="HE100" ca="1">INDIRECT(ADDRESS(ROW(), HE$3-$AF$1+$AF$3))+VLOOKUP($AS100, INDIRECT(ADDRESS($AF$4, COLUMN()-$AF$2-HE$3)&amp;":"&amp;ADDRESS($AF$5, COLUMN()-$AF$1-HE$3)), HE$3, FALSE)+VLOOKUP($AT100, INDIRECT(ADDRESS($AF$4, COLUMN()-$AF$2-HE$3)&amp;":"&amp;ADDRESS($AF$5, COLUMN()-$AF$1-HE$3)), HE$3, FALSE)</f>
        <v>1272</v>
      </c>
      <c r="HF100" t="str">
        <f t="shared" si="372"/>
        <v>CK</v>
      </c>
      <c r="HG100" t="str">
        <f t="shared" si="373"/>
        <v>KV</v>
      </c>
      <c r="HH100" t="str">
        <f t="shared" ref="HH100:HH103" si="488">LEFT($A100, 2)</f>
        <v>CV</v>
      </c>
      <c r="HI100" cm="1">
        <f t="array" aca="1" ref="HI100" ca="1">INDIRECT(ADDRESS(ROW(), HI$3-$AF$1+$AF$3))+VLOOKUP($AS100, INDIRECT(ADDRESS($AF$4, COLUMN()-$AF$2-HI$3)&amp;":"&amp;ADDRESS($AF$5, COLUMN()-$AF$1-HI$3)), HI$3, FALSE)+VLOOKUP($AT100, INDIRECT(ADDRESS($AF$4, COLUMN()-$AF$2-HI$3)&amp;":"&amp;ADDRESS($AF$5, COLUMN()-$AF$1-HI$3)), HI$3, FALSE)</f>
        <v>5289</v>
      </c>
      <c r="HJ100" cm="1">
        <f t="array" aca="1" ref="HJ100" ca="1">INDIRECT(ADDRESS(ROW(), HJ$3-$AF$1+$AF$3))+VLOOKUP($AS100, INDIRECT(ADDRESS($AF$4, COLUMN()-$AF$2-HJ$3)&amp;":"&amp;ADDRESS($AF$5, COLUMN()-$AF$1-HJ$3)), HJ$3, FALSE)+VLOOKUP($AT100, INDIRECT(ADDRESS($AF$4, COLUMN()-$AF$2-HJ$3)&amp;":"&amp;ADDRESS($AF$5, COLUMN()-$AF$1-HJ$3)), HJ$3, FALSE)</f>
        <v>3966</v>
      </c>
      <c r="HK100" cm="1">
        <f t="array" aca="1" ref="HK100" ca="1">INDIRECT(ADDRESS(ROW(), HK$3-$AF$1+$AF$3))+VLOOKUP($AS100, INDIRECT(ADDRESS($AF$4, COLUMN()-$AF$2-HK$3)&amp;":"&amp;ADDRESS($AF$5, COLUMN()-$AF$1-HK$3)), HK$3, FALSE)+VLOOKUP($AT100, INDIRECT(ADDRESS($AF$4, COLUMN()-$AF$2-HK$3)&amp;":"&amp;ADDRESS($AF$5, COLUMN()-$AF$1-HK$3)), HK$3, FALSE)</f>
        <v>800</v>
      </c>
      <c r="HL100" cm="1">
        <f t="array" aca="1" ref="HL100" ca="1">INDIRECT(ADDRESS(ROW(), HL$3-$AF$1+$AF$3))+VLOOKUP($AS100, INDIRECT(ADDRESS($AF$4, COLUMN()-$AF$2-HL$3)&amp;":"&amp;ADDRESS($AF$5, COLUMN()-$AF$1-HL$3)), HL$3, FALSE)+VLOOKUP($AT100, INDIRECT(ADDRESS($AF$4, COLUMN()-$AF$2-HL$3)&amp;":"&amp;ADDRESS($AF$5, COLUMN()-$AF$1-HL$3)), HL$3, FALSE)</f>
        <v>4170</v>
      </c>
      <c r="HM100" cm="1">
        <f t="array" aca="1" ref="HM100" ca="1">INDIRECT(ADDRESS(ROW(), HM$3-$AF$1+$AF$3))+VLOOKUP($AS100, INDIRECT(ADDRESS($AF$4, COLUMN()-$AF$2-HM$3)&amp;":"&amp;ADDRESS($AF$5, COLUMN()-$AF$1-HM$3)), HM$3, FALSE)+VLOOKUP($AT100, INDIRECT(ADDRESS($AF$4, COLUMN()-$AF$2-HM$3)&amp;":"&amp;ADDRESS($AF$5, COLUMN()-$AF$1-HM$3)), HM$3, FALSE)</f>
        <v>3567</v>
      </c>
      <c r="HN100" cm="1">
        <f t="array" aca="1" ref="HN100" ca="1">INDIRECT(ADDRESS(ROW(), HN$3-$AF$1+$AF$3))+VLOOKUP($AS100, INDIRECT(ADDRESS($AF$4, COLUMN()-$AF$2-HN$3)&amp;":"&amp;ADDRESS($AF$5, COLUMN()-$AF$1-HN$3)), HN$3, FALSE)+VLOOKUP($AT100, INDIRECT(ADDRESS($AF$4, COLUMN()-$AF$2-HN$3)&amp;":"&amp;ADDRESS($AF$5, COLUMN()-$AF$1-HN$3)), HN$3, FALSE)</f>
        <v>4201</v>
      </c>
      <c r="HO100" cm="1">
        <f t="array" aca="1" ref="HO100" ca="1">INDIRECT(ADDRESS(ROW(), HO$3-$AF$1+$AF$3))+VLOOKUP($AS100, INDIRECT(ADDRESS($AF$4, COLUMN()-$AF$2-HO$3)&amp;":"&amp;ADDRESS($AF$5, COLUMN()-$AF$1-HO$3)), HO$3, FALSE)+VLOOKUP($AT100, INDIRECT(ADDRESS($AF$4, COLUMN()-$AF$2-HO$3)&amp;":"&amp;ADDRESS($AF$5, COLUMN()-$AF$1-HO$3)), HO$3, FALSE)</f>
        <v>2675</v>
      </c>
      <c r="HP100" cm="1">
        <f t="array" aca="1" ref="HP100" ca="1">INDIRECT(ADDRESS(ROW(), HP$3-$AF$1+$AF$3))+VLOOKUP($AS100, INDIRECT(ADDRESS($AF$4, COLUMN()-$AF$2-HP$3)&amp;":"&amp;ADDRESS($AF$5, COLUMN()-$AF$1-HP$3)), HP$3, FALSE)+VLOOKUP($AT100, INDIRECT(ADDRESS($AF$4, COLUMN()-$AF$2-HP$3)&amp;":"&amp;ADDRESS($AF$5, COLUMN()-$AF$1-HP$3)), HP$3, FALSE)</f>
        <v>2938</v>
      </c>
      <c r="HQ100" cm="1">
        <f t="array" aca="1" ref="HQ100" ca="1">INDIRECT(ADDRESS(ROW(), HQ$3-$AF$1+$AF$3))+VLOOKUP($AS100, INDIRECT(ADDRESS($AF$4, COLUMN()-$AF$2-HQ$3)&amp;":"&amp;ADDRESS($AF$5, COLUMN()-$AF$1-HQ$3)), HQ$3, FALSE)+VLOOKUP($AT100, INDIRECT(ADDRESS($AF$4, COLUMN()-$AF$2-HQ$3)&amp;":"&amp;ADDRESS($AF$5, COLUMN()-$AF$1-HQ$3)), HQ$3, FALSE)</f>
        <v>2636</v>
      </c>
      <c r="HR100" cm="1">
        <f t="array" aca="1" ref="HR100" ca="1">INDIRECT(ADDRESS(ROW(), HR$3-$AF$1+$AF$3))+VLOOKUP($AS100, INDIRECT(ADDRESS($AF$4, COLUMN()-$AF$2-HR$3)&amp;":"&amp;ADDRESS($AF$5, COLUMN()-$AF$1-HR$3)), HR$3, FALSE)+VLOOKUP($AT100, INDIRECT(ADDRESS($AF$4, COLUMN()-$AF$2-HR$3)&amp;":"&amp;ADDRESS($AF$5, COLUMN()-$AF$1-HR$3)), HR$3, FALSE)</f>
        <v>2525</v>
      </c>
      <c r="HS100" t="str">
        <f t="shared" si="375"/>
        <v>CK</v>
      </c>
      <c r="HT100" t="str">
        <f t="shared" si="376"/>
        <v>KV</v>
      </c>
      <c r="HU100" t="str">
        <f t="shared" ref="HU100:HU103" si="489">LEFT($A100, 2)</f>
        <v>CV</v>
      </c>
      <c r="HV100" cm="1">
        <f t="array" aca="1" ref="HV100" ca="1">INDIRECT(ADDRESS(ROW(), HV$3-$AF$1+$AF$3))+VLOOKUP($AS100, INDIRECT(ADDRESS($AF$4, COLUMN()-$AF$2-HV$3)&amp;":"&amp;ADDRESS($AF$5, COLUMN()-$AF$1-HV$3)), HV$3, FALSE)+VLOOKUP($AT100, INDIRECT(ADDRESS($AF$4, COLUMN()-$AF$2-HV$3)&amp;":"&amp;ADDRESS($AF$5, COLUMN()-$AF$1-HV$3)), HV$3, FALSE)</f>
        <v>10608</v>
      </c>
      <c r="HW100" cm="1">
        <f t="array" aca="1" ref="HW100" ca="1">INDIRECT(ADDRESS(ROW(), HW$3-$AF$1+$AF$3))+VLOOKUP($AS100, INDIRECT(ADDRESS($AF$4, COLUMN()-$AF$2-HW$3)&amp;":"&amp;ADDRESS($AF$5, COLUMN()-$AF$1-HW$3)), HW$3, FALSE)+VLOOKUP($AT100, INDIRECT(ADDRESS($AF$4, COLUMN()-$AF$2-HW$3)&amp;":"&amp;ADDRESS($AF$5, COLUMN()-$AF$1-HW$3)), HW$3, FALSE)</f>
        <v>7885</v>
      </c>
      <c r="HX100" cm="1">
        <f t="array" aca="1" ref="HX100" ca="1">INDIRECT(ADDRESS(ROW(), HX$3-$AF$1+$AF$3))+VLOOKUP($AS100, INDIRECT(ADDRESS($AF$4, COLUMN()-$AF$2-HX$3)&amp;":"&amp;ADDRESS($AF$5, COLUMN()-$AF$1-HX$3)), HX$3, FALSE)+VLOOKUP($AT100, INDIRECT(ADDRESS($AF$4, COLUMN()-$AF$2-HX$3)&amp;":"&amp;ADDRESS($AF$5, COLUMN()-$AF$1-HX$3)), HX$3, FALSE)</f>
        <v>1551</v>
      </c>
      <c r="HY100" cm="1">
        <f t="array" aca="1" ref="HY100" ca="1">INDIRECT(ADDRESS(ROW(), HY$3-$AF$1+$AF$3))+VLOOKUP($AS100, INDIRECT(ADDRESS($AF$4, COLUMN()-$AF$2-HY$3)&amp;":"&amp;ADDRESS($AF$5, COLUMN()-$AF$1-HY$3)), HY$3, FALSE)+VLOOKUP($AT100, INDIRECT(ADDRESS($AF$4, COLUMN()-$AF$2-HY$3)&amp;":"&amp;ADDRESS($AF$5, COLUMN()-$AF$1-HY$3)), HY$3, FALSE)</f>
        <v>8357</v>
      </c>
      <c r="HZ100" cm="1">
        <f t="array" aca="1" ref="HZ100" ca="1">INDIRECT(ADDRESS(ROW(), HZ$3-$AF$1+$AF$3))+VLOOKUP($AS100, INDIRECT(ADDRESS($AF$4, COLUMN()-$AF$2-HZ$3)&amp;":"&amp;ADDRESS($AF$5, COLUMN()-$AF$1-HZ$3)), HZ$3, FALSE)+VLOOKUP($AT100, INDIRECT(ADDRESS($AF$4, COLUMN()-$AF$2-HZ$3)&amp;":"&amp;ADDRESS($AF$5, COLUMN()-$AF$1-HZ$3)), HZ$3, FALSE)</f>
        <v>7160</v>
      </c>
      <c r="IA100" cm="1">
        <f t="array" aca="1" ref="IA100" ca="1">INDIRECT(ADDRESS(ROW(), IA$3-$AF$1+$AF$3))+VLOOKUP($AS100, INDIRECT(ADDRESS($AF$4, COLUMN()-$AF$2-IA$3)&amp;":"&amp;ADDRESS($AF$5, COLUMN()-$AF$1-IA$3)), IA$3, FALSE)+VLOOKUP($AT100, INDIRECT(ADDRESS($AF$4, COLUMN()-$AF$2-IA$3)&amp;":"&amp;ADDRESS($AF$5, COLUMN()-$AF$1-IA$3)), IA$3, FALSE)</f>
        <v>8493</v>
      </c>
      <c r="IB100" cm="1">
        <f t="array" aca="1" ref="IB100" ca="1">INDIRECT(ADDRESS(ROW(), IB$3-$AF$1+$AF$3))+VLOOKUP($AS100, INDIRECT(ADDRESS($AF$4, COLUMN()-$AF$2-IB$3)&amp;":"&amp;ADDRESS($AF$5, COLUMN()-$AF$1-IB$3)), IB$3, FALSE)+VLOOKUP($AT100, INDIRECT(ADDRESS($AF$4, COLUMN()-$AF$2-IB$3)&amp;":"&amp;ADDRESS($AF$5, COLUMN()-$AF$1-IB$3)), IB$3, FALSE)</f>
        <v>5332</v>
      </c>
      <c r="IC100" cm="1">
        <f t="array" aca="1" ref="IC100" ca="1">INDIRECT(ADDRESS(ROW(), IC$3-$AF$1+$AF$3))+VLOOKUP($AS100, INDIRECT(ADDRESS($AF$4, COLUMN()-$AF$2-IC$3)&amp;":"&amp;ADDRESS($AF$5, COLUMN()-$AF$1-IC$3)), IC$3, FALSE)+VLOOKUP($AT100, INDIRECT(ADDRESS($AF$4, COLUMN()-$AF$2-IC$3)&amp;":"&amp;ADDRESS($AF$5, COLUMN()-$AF$1-IC$3)), IC$3, FALSE)</f>
        <v>5914</v>
      </c>
      <c r="ID100" cm="1">
        <f t="array" aca="1" ref="ID100" ca="1">INDIRECT(ADDRESS(ROW(), ID$3-$AF$1+$AF$3))+VLOOKUP($AS100, INDIRECT(ADDRESS($AF$4, COLUMN()-$AF$2-ID$3)&amp;":"&amp;ADDRESS($AF$5, COLUMN()-$AF$1-ID$3)), ID$3, FALSE)+VLOOKUP($AT100, INDIRECT(ADDRESS($AF$4, COLUMN()-$AF$2-ID$3)&amp;":"&amp;ADDRESS($AF$5, COLUMN()-$AF$1-ID$3)), ID$3, FALSE)</f>
        <v>5267</v>
      </c>
      <c r="IE100" cm="1">
        <f t="array" aca="1" ref="IE100" ca="1">INDIRECT(ADDRESS(ROW(), IE$3-$AF$1+$AF$3))+VLOOKUP($AS100, INDIRECT(ADDRESS($AF$4, COLUMN()-$AF$2-IE$3)&amp;":"&amp;ADDRESS($AF$5, COLUMN()-$AF$1-IE$3)), IE$3, FALSE)+VLOOKUP($AT100, INDIRECT(ADDRESS($AF$4, COLUMN()-$AF$2-IE$3)&amp;":"&amp;ADDRESS($AF$5, COLUMN()-$AF$1-IE$3)), IE$3, FALSE)</f>
        <v>4968</v>
      </c>
      <c r="IF100" t="str">
        <f t="shared" si="378"/>
        <v>CK</v>
      </c>
      <c r="IG100" t="str">
        <f t="shared" si="379"/>
        <v>KV</v>
      </c>
      <c r="IH100" t="str">
        <f t="shared" ref="IH100:IH103" si="490">LEFT($A100, 2)</f>
        <v>CV</v>
      </c>
      <c r="II100" cm="1">
        <f t="array" aca="1" ref="II100" ca="1">INDIRECT(ADDRESS(ROW(), II$3-$AF$1+$AF$3))+VLOOKUP($AS100, INDIRECT(ADDRESS($AF$4, COLUMN()-$AF$2-II$3)&amp;":"&amp;ADDRESS($AF$5, COLUMN()-$AF$1-II$3)), II$3, FALSE)+VLOOKUP($AT100, INDIRECT(ADDRESS($AF$4, COLUMN()-$AF$2-II$3)&amp;":"&amp;ADDRESS($AF$5, COLUMN()-$AF$1-II$3)), II$3, FALSE)</f>
        <v>21302</v>
      </c>
      <c r="IJ100" cm="1">
        <f t="array" aca="1" ref="IJ100" ca="1">INDIRECT(ADDRESS(ROW(), IJ$3-$AF$1+$AF$3))+VLOOKUP($AS100, INDIRECT(ADDRESS($AF$4, COLUMN()-$AF$2-IJ$3)&amp;":"&amp;ADDRESS($AF$5, COLUMN()-$AF$1-IJ$3)), IJ$3, FALSE)+VLOOKUP($AT100, INDIRECT(ADDRESS($AF$4, COLUMN()-$AF$2-IJ$3)&amp;":"&amp;ADDRESS($AF$5, COLUMN()-$AF$1-IJ$3)), IJ$3, FALSE)</f>
        <v>15708</v>
      </c>
      <c r="IK100" cm="1">
        <f t="array" aca="1" ref="IK100" ca="1">INDIRECT(ADDRESS(ROW(), IK$3-$AF$1+$AF$3))+VLOOKUP($AS100, INDIRECT(ADDRESS($AF$4, COLUMN()-$AF$2-IK$3)&amp;":"&amp;ADDRESS($AF$5, COLUMN()-$AF$1-IK$3)), IK$3, FALSE)+VLOOKUP($AT100, INDIRECT(ADDRESS($AF$4, COLUMN()-$AF$2-IK$3)&amp;":"&amp;ADDRESS($AF$5, COLUMN()-$AF$1-IK$3)), IK$3, FALSE)</f>
        <v>3028</v>
      </c>
      <c r="IL100" cm="1">
        <f t="array" aca="1" ref="IL100" ca="1">INDIRECT(ADDRESS(ROW(), IL$3-$AF$1+$AF$3))+VLOOKUP($AS100, INDIRECT(ADDRESS($AF$4, COLUMN()-$AF$2-IL$3)&amp;":"&amp;ADDRESS($AF$5, COLUMN()-$AF$1-IL$3)), IL$3, FALSE)+VLOOKUP($AT100, INDIRECT(ADDRESS($AF$4, COLUMN()-$AF$2-IL$3)&amp;":"&amp;ADDRESS($AF$5, COLUMN()-$AF$1-IL$3)), IL$3, FALSE)</f>
        <v>16767</v>
      </c>
      <c r="IM100" cm="1">
        <f t="array" aca="1" ref="IM100" ca="1">INDIRECT(ADDRESS(ROW(), IM$3-$AF$1+$AF$3))+VLOOKUP($AS100, INDIRECT(ADDRESS($AF$4, COLUMN()-$AF$2-IM$3)&amp;":"&amp;ADDRESS($AF$5, COLUMN()-$AF$1-IM$3)), IM$3, FALSE)+VLOOKUP($AT100, INDIRECT(ADDRESS($AF$4, COLUMN()-$AF$2-IM$3)&amp;":"&amp;ADDRESS($AF$5, COLUMN()-$AF$1-IM$3)), IM$3, FALSE)</f>
        <v>14413</v>
      </c>
      <c r="IN100" cm="1">
        <f t="array" aca="1" ref="IN100" ca="1">INDIRECT(ADDRESS(ROW(), IN$3-$AF$1+$AF$3))+VLOOKUP($AS100, INDIRECT(ADDRESS($AF$4, COLUMN()-$AF$2-IN$3)&amp;":"&amp;ADDRESS($AF$5, COLUMN()-$AF$1-IN$3)), IN$3, FALSE)+VLOOKUP($AT100, INDIRECT(ADDRESS($AF$4, COLUMN()-$AF$2-IN$3)&amp;":"&amp;ADDRESS($AF$5, COLUMN()-$AF$1-IN$3)), IN$3, FALSE)</f>
        <v>17018</v>
      </c>
      <c r="IO100" cm="1">
        <f t="array" aca="1" ref="IO100" ca="1">INDIRECT(ADDRESS(ROW(), IO$3-$AF$1+$AF$3))+VLOOKUP($AS100, INDIRECT(ADDRESS($AF$4, COLUMN()-$AF$2-IO$3)&amp;":"&amp;ADDRESS($AF$5, COLUMN()-$AF$1-IO$3)), IO$3, FALSE)+VLOOKUP($AT100, INDIRECT(ADDRESS($AF$4, COLUMN()-$AF$2-IO$3)&amp;":"&amp;ADDRESS($AF$5, COLUMN()-$AF$1-IO$3)), IO$3, FALSE)</f>
        <v>10676</v>
      </c>
      <c r="IP100" cm="1">
        <f t="array" aca="1" ref="IP100" ca="1">INDIRECT(ADDRESS(ROW(), IP$3-$AF$1+$AF$3))+VLOOKUP($AS100, INDIRECT(ADDRESS($AF$4, COLUMN()-$AF$2-IP$3)&amp;":"&amp;ADDRESS($AF$5, COLUMN()-$AF$1-IP$3)), IP$3, FALSE)+VLOOKUP($AT100, INDIRECT(ADDRESS($AF$4, COLUMN()-$AF$2-IP$3)&amp;":"&amp;ADDRESS($AF$5, COLUMN()-$AF$1-IP$3)), IP$3, FALSE)</f>
        <v>11930</v>
      </c>
      <c r="IQ100" cm="1">
        <f t="array" aca="1" ref="IQ100" ca="1">INDIRECT(ADDRESS(ROW(), IQ$3-$AF$1+$AF$3))+VLOOKUP($AS100, INDIRECT(ADDRESS($AF$4, COLUMN()-$AF$2-IQ$3)&amp;":"&amp;ADDRESS($AF$5, COLUMN()-$AF$1-IQ$3)), IQ$3, FALSE)+VLOOKUP($AT100, INDIRECT(ADDRESS($AF$4, COLUMN()-$AF$2-IQ$3)&amp;":"&amp;ADDRESS($AF$5, COLUMN()-$AF$1-IQ$3)), IQ$3, FALSE)</f>
        <v>10417</v>
      </c>
      <c r="IR100" cm="1">
        <f t="array" aca="1" ref="IR100" ca="1">INDIRECT(ADDRESS(ROW(), IR$3-$AF$1+$AF$3))+VLOOKUP($AS100, INDIRECT(ADDRESS($AF$4, COLUMN()-$AF$2-IR$3)&amp;":"&amp;ADDRESS($AF$5, COLUMN()-$AF$1-IR$3)), IR$3, FALSE)+VLOOKUP($AT100, INDIRECT(ADDRESS($AF$4, COLUMN()-$AF$2-IR$3)&amp;":"&amp;ADDRESS($AF$5, COLUMN()-$AF$1-IR$3)), IR$3, FALSE)</f>
        <v>9812</v>
      </c>
      <c r="IS100" t="str">
        <f t="shared" si="381"/>
        <v>CK</v>
      </c>
      <c r="IT100" t="str">
        <f t="shared" si="382"/>
        <v>KV</v>
      </c>
      <c r="IU100" t="str">
        <f t="shared" ref="IU100:IU103" si="491">LEFT($A100, 2)</f>
        <v>CV</v>
      </c>
      <c r="IV100" cm="1">
        <f t="array" aca="1" ref="IV100" ca="1">INDIRECT(ADDRESS(ROW(), IV$3-$AF$1+$AF$3))+VLOOKUP($AS100, INDIRECT(ADDRESS($AF$4, COLUMN()-$AF$2-IV$3)&amp;":"&amp;ADDRESS($AF$5, COLUMN()-$AF$1-IV$3)), IV$3, FALSE)+VLOOKUP($AT100, INDIRECT(ADDRESS($AF$4, COLUMN()-$AF$2-IV$3)&amp;":"&amp;ADDRESS($AF$5, COLUMN()-$AF$1-IV$3)), IV$3, FALSE)</f>
        <v>42636</v>
      </c>
      <c r="IW100" cm="1">
        <f t="array" aca="1" ref="IW100" ca="1">INDIRECT(ADDRESS(ROW(), IW$3-$AF$1+$AF$3))+VLOOKUP($AS100, INDIRECT(ADDRESS($AF$4, COLUMN()-$AF$2-IW$3)&amp;":"&amp;ADDRESS($AF$5, COLUMN()-$AF$1-IW$3)), IW$3, FALSE)+VLOOKUP($AT100, INDIRECT(ADDRESS($AF$4, COLUMN()-$AF$2-IW$3)&amp;":"&amp;ADDRESS($AF$5, COLUMN()-$AF$1-IW$3)), IW$3, FALSE)</f>
        <v>31254</v>
      </c>
      <c r="IX100" cm="1">
        <f t="array" aca="1" ref="IX100" ca="1">INDIRECT(ADDRESS(ROW(), IX$3-$AF$1+$AF$3))+VLOOKUP($AS100, INDIRECT(ADDRESS($AF$4, COLUMN()-$AF$2-IX$3)&amp;":"&amp;ADDRESS($AF$5, COLUMN()-$AF$1-IX$3)), IX$3, FALSE)+VLOOKUP($AT100, INDIRECT(ADDRESS($AF$4, COLUMN()-$AF$2-IX$3)&amp;":"&amp;ADDRESS($AF$5, COLUMN()-$AF$1-IX$3)), IX$3, FALSE)</f>
        <v>5980</v>
      </c>
      <c r="IY100" cm="1">
        <f t="array" aca="1" ref="IY100" ca="1">INDIRECT(ADDRESS(ROW(), IY$3-$AF$1+$AF$3))+VLOOKUP($AS100, INDIRECT(ADDRESS($AF$4, COLUMN()-$AF$2-IY$3)&amp;":"&amp;ADDRESS($AF$5, COLUMN()-$AF$1-IY$3)), IY$3, FALSE)+VLOOKUP($AT100, INDIRECT(ADDRESS($AF$4, COLUMN()-$AF$2-IY$3)&amp;":"&amp;ADDRESS($AF$5, COLUMN()-$AF$1-IY$3)), IY$3, FALSE)</f>
        <v>33633</v>
      </c>
      <c r="IZ100" cm="1">
        <f t="array" aca="1" ref="IZ100" ca="1">INDIRECT(ADDRESS(ROW(), IZ$3-$AF$1+$AF$3))+VLOOKUP($AS100, INDIRECT(ADDRESS($AF$4, COLUMN()-$AF$2-IZ$3)&amp;":"&amp;ADDRESS($AF$5, COLUMN()-$AF$1-IZ$3)), IZ$3, FALSE)+VLOOKUP($AT100, INDIRECT(ADDRESS($AF$4, COLUMN()-$AF$2-IZ$3)&amp;":"&amp;ADDRESS($AF$5, COLUMN()-$AF$1-IZ$3)), IZ$3, FALSE)</f>
        <v>28919</v>
      </c>
      <c r="JA100" cm="1">
        <f t="array" aca="1" ref="JA100" ca="1">INDIRECT(ADDRESS(ROW(), JA$3-$AF$1+$AF$3))+VLOOKUP($AS100, INDIRECT(ADDRESS($AF$4, COLUMN()-$AF$2-JA$3)&amp;":"&amp;ADDRESS($AF$5, COLUMN()-$AF$1-JA$3)), JA$3, FALSE)+VLOOKUP($AT100, INDIRECT(ADDRESS($AF$4, COLUMN()-$AF$2-JA$3)&amp;":"&amp;ADDRESS($AF$5, COLUMN()-$AF$1-JA$3)), JA$3, FALSE)</f>
        <v>34124</v>
      </c>
      <c r="JB100" cm="1">
        <f t="array" aca="1" ref="JB100" ca="1">INDIRECT(ADDRESS(ROW(), JB$3-$AF$1+$AF$3))+VLOOKUP($AS100, INDIRECT(ADDRESS($AF$4, COLUMN()-$AF$2-JB$3)&amp;":"&amp;ADDRESS($AF$5, COLUMN()-$AF$1-JB$3)), JB$3, FALSE)+VLOOKUP($AT100, INDIRECT(ADDRESS($AF$4, COLUMN()-$AF$2-JB$3)&amp;":"&amp;ADDRESS($AF$5, COLUMN()-$AF$1-JB$3)), JB$3, FALSE)</f>
        <v>21396</v>
      </c>
      <c r="JC100" cm="1">
        <f t="array" aca="1" ref="JC100" ca="1">INDIRECT(ADDRESS(ROW(), JC$3-$AF$1+$AF$3))+VLOOKUP($AS100, INDIRECT(ADDRESS($AF$4, COLUMN()-$AF$2-JC$3)&amp;":"&amp;ADDRESS($AF$5, COLUMN()-$AF$1-JC$3)), JC$3, FALSE)+VLOOKUP($AT100, INDIRECT(ADDRESS($AF$4, COLUMN()-$AF$2-JC$3)&amp;":"&amp;ADDRESS($AF$5, COLUMN()-$AF$1-JC$3)), JC$3, FALSE)</f>
        <v>24047</v>
      </c>
      <c r="JD100" cm="1">
        <f t="array" aca="1" ref="JD100" ca="1">INDIRECT(ADDRESS(ROW(), JD$3-$AF$1+$AF$3))+VLOOKUP($AS100, INDIRECT(ADDRESS($AF$4, COLUMN()-$AF$2-JD$3)&amp;":"&amp;ADDRESS($AF$5, COLUMN()-$AF$1-JD$3)), JD$3, FALSE)+VLOOKUP($AT100, INDIRECT(ADDRESS($AF$4, COLUMN()-$AF$2-JD$3)&amp;":"&amp;ADDRESS($AF$5, COLUMN()-$AF$1-JD$3)), JD$3, FALSE)</f>
        <v>20651</v>
      </c>
      <c r="JE100" cm="1">
        <f t="array" aca="1" ref="JE100" ca="1">INDIRECT(ADDRESS(ROW(), JE$3-$AF$1+$AF$3))+VLOOKUP($AS100, INDIRECT(ADDRESS($AF$4, COLUMN()-$AF$2-JE$3)&amp;":"&amp;ADDRESS($AF$5, COLUMN()-$AF$1-JE$3)), JE$3, FALSE)+VLOOKUP($AT100, INDIRECT(ADDRESS($AF$4, COLUMN()-$AF$2-JE$3)&amp;":"&amp;ADDRESS($AF$5, COLUMN()-$AF$1-JE$3)), JE$3, FALSE)</f>
        <v>19503</v>
      </c>
      <c r="JF100" t="str">
        <f t="shared" si="384"/>
        <v>CK</v>
      </c>
      <c r="JG100" t="str">
        <f t="shared" si="385"/>
        <v>KV</v>
      </c>
      <c r="JH100" t="str">
        <f t="shared" ref="JH100:JH103" si="492">LEFT($A100, 2)</f>
        <v>CV</v>
      </c>
      <c r="JI100" cm="1">
        <f t="array" aca="1" ref="JI100" ca="1">INDIRECT(ADDRESS(ROW(), JI$3-$AF$1+$AF$3))+VLOOKUP($AS100, INDIRECT(ADDRESS($AF$4, COLUMN()-$AF$2-JI$3)&amp;":"&amp;ADDRESS($AF$5, COLUMN()-$AF$1-JI$3)), JI$3, FALSE)+VLOOKUP($AT100, INDIRECT(ADDRESS($AF$4, COLUMN()-$AF$2-JI$3)&amp;":"&amp;ADDRESS($AF$5, COLUMN()-$AF$1-JI$3)), JI$3, FALSE)</f>
        <v>85504</v>
      </c>
      <c r="JJ100" cm="1">
        <f t="array" aca="1" ref="JJ100" ca="1">INDIRECT(ADDRESS(ROW(), JJ$3-$AF$1+$AF$3))+VLOOKUP($AS100, INDIRECT(ADDRESS($AF$4, COLUMN()-$AF$2-JJ$3)&amp;":"&amp;ADDRESS($AF$5, COLUMN()-$AF$1-JJ$3)), JJ$3, FALSE)+VLOOKUP($AT100, INDIRECT(ADDRESS($AF$4, COLUMN()-$AF$2-JJ$3)&amp;":"&amp;ADDRESS($AF$5, COLUMN()-$AF$1-JJ$3)), JJ$3, FALSE)</f>
        <v>62345</v>
      </c>
      <c r="JK100" cm="1">
        <f t="array" aca="1" ref="JK100" ca="1">INDIRECT(ADDRESS(ROW(), JK$3-$AF$1+$AF$3))+VLOOKUP($AS100, INDIRECT(ADDRESS($AF$4, COLUMN()-$AF$2-JK$3)&amp;":"&amp;ADDRESS($AF$5, COLUMN()-$AF$1-JK$3)), JK$3, FALSE)+VLOOKUP($AT100, INDIRECT(ADDRESS($AF$4, COLUMN()-$AF$2-JK$3)&amp;":"&amp;ADDRESS($AF$5, COLUMN()-$AF$1-JK$3)), JK$3, FALSE)</f>
        <v>11894</v>
      </c>
      <c r="JL100" cm="1">
        <f t="array" aca="1" ref="JL100" ca="1">INDIRECT(ADDRESS(ROW(), JL$3-$AF$1+$AF$3))+VLOOKUP($AS100, INDIRECT(ADDRESS($AF$4, COLUMN()-$AF$2-JL$3)&amp;":"&amp;ADDRESS($AF$5, COLUMN()-$AF$1-JL$3)), JL$3, FALSE)+VLOOKUP($AT100, INDIRECT(ADDRESS($AF$4, COLUMN()-$AF$2-JL$3)&amp;":"&amp;ADDRESS($AF$5, COLUMN()-$AF$1-JL$3)), JL$3, FALSE)</f>
        <v>67290</v>
      </c>
      <c r="JM100" cm="1">
        <f t="array" aca="1" ref="JM100" ca="1">INDIRECT(ADDRESS(ROW(), JM$3-$AF$1+$AF$3))+VLOOKUP($AS100, INDIRECT(ADDRESS($AF$4, COLUMN()-$AF$2-JM$3)&amp;":"&amp;ADDRESS($AF$5, COLUMN()-$AF$1-JM$3)), JM$3, FALSE)+VLOOKUP($AT100, INDIRECT(ADDRESS($AF$4, COLUMN()-$AF$2-JM$3)&amp;":"&amp;ADDRESS($AF$5, COLUMN()-$AF$1-JM$3)), JM$3, FALSE)</f>
        <v>58011</v>
      </c>
      <c r="JN100" cm="1">
        <f t="array" aca="1" ref="JN100" ca="1">INDIRECT(ADDRESS(ROW(), JN$3-$AF$1+$AF$3))+VLOOKUP($AS100, INDIRECT(ADDRESS($AF$4, COLUMN()-$AF$2-JN$3)&amp;":"&amp;ADDRESS($AF$5, COLUMN()-$AF$1-JN$3)), JN$3, FALSE)+VLOOKUP($AT100, INDIRECT(ADDRESS($AF$4, COLUMN()-$AF$2-JN$3)&amp;":"&amp;ADDRESS($AF$5, COLUMN()-$AF$1-JN$3)), JN$3, FALSE)</f>
        <v>68204</v>
      </c>
      <c r="JO100" cm="1">
        <f t="array" aca="1" ref="JO100" ca="1">INDIRECT(ADDRESS(ROW(), JO$3-$AF$1+$AF$3))+VLOOKUP($AS100, INDIRECT(ADDRESS($AF$4, COLUMN()-$AF$2-JO$3)&amp;":"&amp;ADDRESS($AF$5, COLUMN()-$AF$1-JO$3)), JO$3, FALSE)+VLOOKUP($AT100, INDIRECT(ADDRESS($AF$4, COLUMN()-$AF$2-JO$3)&amp;":"&amp;ADDRESS($AF$5, COLUMN()-$AF$1-JO$3)), JO$3, FALSE)</f>
        <v>42889</v>
      </c>
      <c r="JP100" cm="1">
        <f t="array" aca="1" ref="JP100" ca="1">INDIRECT(ADDRESS(ROW(), JP$3-$AF$1+$AF$3))+VLOOKUP($AS100, INDIRECT(ADDRESS($AF$4, COLUMN()-$AF$2-JP$3)&amp;":"&amp;ADDRESS($AF$5, COLUMN()-$AF$1-JP$3)), JP$3, FALSE)+VLOOKUP($AT100, INDIRECT(ADDRESS($AF$4, COLUMN()-$AF$2-JP$3)&amp;":"&amp;ADDRESS($AF$5, COLUMN()-$AF$1-JP$3)), JP$3, FALSE)</f>
        <v>48329</v>
      </c>
      <c r="JQ100" cm="1">
        <f t="array" aca="1" ref="JQ100" ca="1">INDIRECT(ADDRESS(ROW(), JQ$3-$AF$1+$AF$3))+VLOOKUP($AS100, INDIRECT(ADDRESS($AF$4, COLUMN()-$AF$2-JQ$3)&amp;":"&amp;ADDRESS($AF$5, COLUMN()-$AF$1-JQ$3)), JQ$3, FALSE)+VLOOKUP($AT100, INDIRECT(ADDRESS($AF$4, COLUMN()-$AF$2-JQ$3)&amp;":"&amp;ADDRESS($AF$5, COLUMN()-$AF$1-JQ$3)), JQ$3, FALSE)</f>
        <v>40987</v>
      </c>
      <c r="JR100" cm="1">
        <f t="array" aca="1" ref="JR100" ca="1">INDIRECT(ADDRESS(ROW(), JR$3-$AF$1+$AF$3))+VLOOKUP($AS100, INDIRECT(ADDRESS($AF$4, COLUMN()-$AF$2-JR$3)&amp;":"&amp;ADDRESS($AF$5, COLUMN()-$AF$1-JR$3)), JR$3, FALSE)+VLOOKUP($AT100, INDIRECT(ADDRESS($AF$4, COLUMN()-$AF$2-JR$3)&amp;":"&amp;ADDRESS($AF$5, COLUMN()-$AF$1-JR$3)), JR$3, FALSE)</f>
        <v>38834</v>
      </c>
      <c r="JS100" t="str">
        <f t="shared" si="387"/>
        <v>CK</v>
      </c>
      <c r="JT100" t="str">
        <f t="shared" si="388"/>
        <v>KV</v>
      </c>
      <c r="JU100" t="str">
        <f t="shared" ref="JU100:JU103" si="493">LEFT($A100, 2)</f>
        <v>CV</v>
      </c>
      <c r="JV100" cm="1">
        <f t="array" aca="1" ref="JV100" ca="1">INDIRECT(ADDRESS(ROW(), JV$3-$AF$1+$AF$3))+VLOOKUP($AS100, INDIRECT(ADDRESS($AF$4, COLUMN()-$AF$2-JV$3)&amp;":"&amp;ADDRESS($AF$5, COLUMN()-$AF$1-JV$3)), JV$3, FALSE)+VLOOKUP($AT100, INDIRECT(ADDRESS($AF$4, COLUMN()-$AF$2-JV$3)&amp;":"&amp;ADDRESS($AF$5, COLUMN()-$AF$1-JV$3)), JV$3, FALSE)</f>
        <v>171129</v>
      </c>
      <c r="JW100" cm="1">
        <f t="array" aca="1" ref="JW100" ca="1">INDIRECT(ADDRESS(ROW(), JW$3-$AF$1+$AF$3))+VLOOKUP($AS100, INDIRECT(ADDRESS($AF$4, COLUMN()-$AF$2-JW$3)&amp;":"&amp;ADDRESS($AF$5, COLUMN()-$AF$1-JW$3)), JW$3, FALSE)+VLOOKUP($AT100, INDIRECT(ADDRESS($AF$4, COLUMN()-$AF$2-JW$3)&amp;":"&amp;ADDRESS($AF$5, COLUMN()-$AF$1-JW$3)), JW$3, FALSE)</f>
        <v>124574</v>
      </c>
      <c r="JX100" cm="1">
        <f t="array" aca="1" ref="JX100" ca="1">INDIRECT(ADDRESS(ROW(), JX$3-$AF$1+$AF$3))+VLOOKUP($AS100, INDIRECT(ADDRESS($AF$4, COLUMN()-$AF$2-JX$3)&amp;":"&amp;ADDRESS($AF$5, COLUMN()-$AF$1-JX$3)), JX$3, FALSE)+VLOOKUP($AT100, INDIRECT(ADDRESS($AF$4, COLUMN()-$AF$2-JX$3)&amp;":"&amp;ADDRESS($AF$5, COLUMN()-$AF$1-JX$3)), JX$3, FALSE)</f>
        <v>23743</v>
      </c>
      <c r="JY100" cm="1">
        <f t="array" aca="1" ref="JY100" ca="1">INDIRECT(ADDRESS(ROW(), JY$3-$AF$1+$AF$3))+VLOOKUP($AS100, INDIRECT(ADDRESS($AF$4, COLUMN()-$AF$2-JY$3)&amp;":"&amp;ADDRESS($AF$5, COLUMN()-$AF$1-JY$3)), JY$3, FALSE)+VLOOKUP($AT100, INDIRECT(ADDRESS($AF$4, COLUMN()-$AF$2-JY$3)&amp;":"&amp;ADDRESS($AF$5, COLUMN()-$AF$1-JY$3)), JY$3, FALSE)</f>
        <v>134421</v>
      </c>
      <c r="JZ100" cm="1">
        <f t="array" aca="1" ref="JZ100" ca="1">INDIRECT(ADDRESS(ROW(), JZ$3-$AF$1+$AF$3))+VLOOKUP($AS100, INDIRECT(ADDRESS($AF$4, COLUMN()-$AF$2-JZ$3)&amp;":"&amp;ADDRESS($AF$5, COLUMN()-$AF$1-JZ$3)), JZ$3, FALSE)+VLOOKUP($AT100, INDIRECT(ADDRESS($AF$4, COLUMN()-$AF$2-JZ$3)&amp;":"&amp;ADDRESS($AF$5, COLUMN()-$AF$1-JZ$3)), JZ$3, FALSE)</f>
        <v>116132</v>
      </c>
      <c r="KA100" cm="1">
        <f t="array" aca="1" ref="KA100" ca="1">INDIRECT(ADDRESS(ROW(), KA$3-$AF$1+$AF$3))+VLOOKUP($AS100, INDIRECT(ADDRESS($AF$4, COLUMN()-$AF$2-KA$3)&amp;":"&amp;ADDRESS($AF$5, COLUMN()-$AF$1-KA$3)), KA$3, FALSE)+VLOOKUP($AT100, INDIRECT(ADDRESS($AF$4, COLUMN()-$AF$2-KA$3)&amp;":"&amp;ADDRESS($AF$5, COLUMN()-$AF$1-KA$3)), KA$3, FALSE)</f>
        <v>136284</v>
      </c>
      <c r="KB100" cm="1">
        <f t="array" aca="1" ref="KB100" ca="1">INDIRECT(ADDRESS(ROW(), KB$3-$AF$1+$AF$3))+VLOOKUP($AS100, INDIRECT(ADDRESS($AF$4, COLUMN()-$AF$2-KB$3)&amp;":"&amp;ADDRESS($AF$5, COLUMN()-$AF$1-KB$3)), KB$3, FALSE)+VLOOKUP($AT100, INDIRECT(ADDRESS($AF$4, COLUMN()-$AF$2-KB$3)&amp;":"&amp;ADDRESS($AF$5, COLUMN()-$AF$1-KB$3)), KB$3, FALSE)</f>
        <v>85984</v>
      </c>
      <c r="KC100" cm="1">
        <f t="array" aca="1" ref="KC100" ca="1">INDIRECT(ADDRESS(ROW(), KC$3-$AF$1+$AF$3))+VLOOKUP($AS100, INDIRECT(ADDRESS($AF$4, COLUMN()-$AF$2-KC$3)&amp;":"&amp;ADDRESS($AF$5, COLUMN()-$AF$1-KC$3)), KC$3, FALSE)+VLOOKUP($AT100, INDIRECT(ADDRESS($AF$4, COLUMN()-$AF$2-KC$3)&amp;":"&amp;ADDRESS($AF$5, COLUMN()-$AF$1-KC$3)), KC$3, FALSE)</f>
        <v>97031</v>
      </c>
      <c r="KD100" cm="1">
        <f t="array" aca="1" ref="KD100" ca="1">INDIRECT(ADDRESS(ROW(), KD$3-$AF$1+$AF$3))+VLOOKUP($AS100, INDIRECT(ADDRESS($AF$4, COLUMN()-$AF$2-KD$3)&amp;":"&amp;ADDRESS($AF$5, COLUMN()-$AF$1-KD$3)), KD$3, FALSE)+VLOOKUP($AT100, INDIRECT(ADDRESS($AF$4, COLUMN()-$AF$2-KD$3)&amp;":"&amp;ADDRESS($AF$5, COLUMN()-$AF$1-KD$3)), KD$3, FALSE)</f>
        <v>81606</v>
      </c>
      <c r="KE100" cm="1">
        <f t="array" aca="1" ref="KE100" ca="1">INDIRECT(ADDRESS(ROW(), KE$3-$AF$1+$AF$3))+VLOOKUP($AS100, INDIRECT(ADDRESS($AF$4, COLUMN()-$AF$2-KE$3)&amp;":"&amp;ADDRESS($AF$5, COLUMN()-$AF$1-KE$3)), KE$3, FALSE)+VLOOKUP($AT100, INDIRECT(ADDRESS($AF$4, COLUMN()-$AF$2-KE$3)&amp;":"&amp;ADDRESS($AF$5, COLUMN()-$AF$1-KE$3)), KE$3, FALSE)</f>
        <v>77671</v>
      </c>
      <c r="KF100" t="str">
        <f t="shared" si="390"/>
        <v>CK</v>
      </c>
      <c r="KG100" t="str">
        <f t="shared" si="391"/>
        <v>KV</v>
      </c>
      <c r="KH100" t="str">
        <f t="shared" ref="KH100:KH103" si="494">LEFT($A100, 2)</f>
        <v>CV</v>
      </c>
      <c r="KI100" cm="1">
        <f t="array" aca="1" ref="KI100" ca="1">INDIRECT(ADDRESS(ROW(), KI$3-$AF$1+$AF$3))+VLOOKUP($AS100, INDIRECT(ADDRESS($AF$4, COLUMN()-$AF$2-KI$3)&amp;":"&amp;ADDRESS($AF$5, COLUMN()-$AF$1-KI$3)), KI$3, FALSE)+VLOOKUP($AT100, INDIRECT(ADDRESS($AF$4, COLUMN()-$AF$2-KI$3)&amp;":"&amp;ADDRESS($AF$5, COLUMN()-$AF$1-KI$3)), KI$3, FALSE)</f>
        <v>342360</v>
      </c>
      <c r="KJ100" cm="1">
        <f t="array" aca="1" ref="KJ100" ca="1">INDIRECT(ADDRESS(ROW(), KJ$3-$AF$1+$AF$3))+VLOOKUP($AS100, INDIRECT(ADDRESS($AF$4, COLUMN()-$AF$2-KJ$3)&amp;":"&amp;ADDRESS($AF$5, COLUMN()-$AF$1-KJ$3)), KJ$3, FALSE)+VLOOKUP($AT100, INDIRECT(ADDRESS($AF$4, COLUMN()-$AF$2-KJ$3)&amp;":"&amp;ADDRESS($AF$5, COLUMN()-$AF$1-KJ$3)), KJ$3, FALSE)</f>
        <v>249152</v>
      </c>
      <c r="KK100" cm="1">
        <f t="array" aca="1" ref="KK100" ca="1">INDIRECT(ADDRESS(ROW(), KK$3-$AF$1+$AF$3))+VLOOKUP($AS100, INDIRECT(ADDRESS($AF$4, COLUMN()-$AF$2-KK$3)&amp;":"&amp;ADDRESS($AF$5, COLUMN()-$AF$1-KK$3)), KK$3, FALSE)+VLOOKUP($AT100, INDIRECT(ADDRESS($AF$4, COLUMN()-$AF$2-KK$3)&amp;":"&amp;ADDRESS($AF$5, COLUMN()-$AF$1-KK$3)), KK$3, FALSE)</f>
        <v>47489</v>
      </c>
      <c r="KL100" cm="1">
        <f t="array" aca="1" ref="KL100" ca="1">INDIRECT(ADDRESS(ROW(), KL$3-$AF$1+$AF$3))+VLOOKUP($AS100, INDIRECT(ADDRESS($AF$4, COLUMN()-$AF$2-KL$3)&amp;":"&amp;ADDRESS($AF$5, COLUMN()-$AF$1-KL$3)), KL$3, FALSE)+VLOOKUP($AT100, INDIRECT(ADDRESS($AF$4, COLUMN()-$AF$2-KL$3)&amp;":"&amp;ADDRESS($AF$5, COLUMN()-$AF$1-KL$3)), KL$3, FALSE)</f>
        <v>268304</v>
      </c>
      <c r="KM100" cm="1">
        <f t="array" aca="1" ref="KM100" ca="1">INDIRECT(ADDRESS(ROW(), KM$3-$AF$1+$AF$3))+VLOOKUP($AS100, INDIRECT(ADDRESS($AF$4, COLUMN()-$AF$2-KM$3)&amp;":"&amp;ADDRESS($AF$5, COLUMN()-$AF$1-KM$3)), KM$3, FALSE)+VLOOKUP($AT100, INDIRECT(ADDRESS($AF$4, COLUMN()-$AF$2-KM$3)&amp;":"&amp;ADDRESS($AF$5, COLUMN()-$AF$1-KM$3)), KM$3, FALSE)</f>
        <v>232418</v>
      </c>
      <c r="KN100" cm="1">
        <f t="array" aca="1" ref="KN100" ca="1">INDIRECT(ADDRESS(ROW(), KN$3-$AF$1+$AF$3))+VLOOKUP($AS100, INDIRECT(ADDRESS($AF$4, COLUMN()-$AF$2-KN$3)&amp;":"&amp;ADDRESS($AF$5, COLUMN()-$AF$1-KN$3)), KN$3, FALSE)+VLOOKUP($AT100, INDIRECT(ADDRESS($AF$4, COLUMN()-$AF$2-KN$3)&amp;":"&amp;ADDRESS($AF$5, COLUMN()-$AF$1-KN$3)), KN$3, FALSE)</f>
        <v>272621</v>
      </c>
      <c r="KO100" cm="1">
        <f t="array" aca="1" ref="KO100" ca="1">INDIRECT(ADDRESS(ROW(), KO$3-$AF$1+$AF$3))+VLOOKUP($AS100, INDIRECT(ADDRESS($AF$4, COLUMN()-$AF$2-KO$3)&amp;":"&amp;ADDRESS($AF$5, COLUMN()-$AF$1-KO$3)), KO$3, FALSE)+VLOOKUP($AT100, INDIRECT(ADDRESS($AF$4, COLUMN()-$AF$2-KO$3)&amp;":"&amp;ADDRESS($AF$5, COLUMN()-$AF$1-KO$3)), KO$3, FALSE)</f>
        <v>172388</v>
      </c>
      <c r="KP100" cm="1">
        <f t="array" aca="1" ref="KP100" ca="1">INDIRECT(ADDRESS(ROW(), KP$3-$AF$1+$AF$3))+VLOOKUP($AS100, INDIRECT(ADDRESS($AF$4, COLUMN()-$AF$2-KP$3)&amp;":"&amp;ADDRESS($AF$5, COLUMN()-$AF$1-KP$3)), KP$3, FALSE)+VLOOKUP($AT100, INDIRECT(ADDRESS($AF$4, COLUMN()-$AF$2-KP$3)&amp;":"&amp;ADDRESS($AF$5, COLUMN()-$AF$1-KP$3)), KP$3, FALSE)</f>
        <v>194107</v>
      </c>
      <c r="KQ100" cm="1">
        <f t="array" aca="1" ref="KQ100" ca="1">INDIRECT(ADDRESS(ROW(), KQ$3-$AF$1+$AF$3))+VLOOKUP($AS100, INDIRECT(ADDRESS($AF$4, COLUMN()-$AF$2-KQ$3)&amp;":"&amp;ADDRESS($AF$5, COLUMN()-$AF$1-KQ$3)), KQ$3, FALSE)+VLOOKUP($AT100, INDIRECT(ADDRESS($AF$4, COLUMN()-$AF$2-KQ$3)&amp;":"&amp;ADDRESS($AF$5, COLUMN()-$AF$1-KQ$3)), KQ$3, FALSE)</f>
        <v>163007</v>
      </c>
      <c r="KR100" cm="1">
        <f t="array" aca="1" ref="KR100" ca="1">INDIRECT(ADDRESS(ROW(), KR$3-$AF$1+$AF$3))+VLOOKUP($AS100, INDIRECT(ADDRESS($AF$4, COLUMN()-$AF$2-KR$3)&amp;":"&amp;ADDRESS($AF$5, COLUMN()-$AF$1-KR$3)), KR$3, FALSE)+VLOOKUP($AT100, INDIRECT(ADDRESS($AF$4, COLUMN()-$AF$2-KR$3)&amp;":"&amp;ADDRESS($AF$5, COLUMN()-$AF$1-KR$3)), KR$3, FALSE)</f>
        <v>155305</v>
      </c>
      <c r="KS100" t="str">
        <f t="shared" si="393"/>
        <v>CK</v>
      </c>
      <c r="KT100" t="str">
        <f t="shared" si="394"/>
        <v>KV</v>
      </c>
      <c r="KU100" t="str">
        <f t="shared" ref="KU100:KU103" si="495">LEFT($A100, 2)</f>
        <v>CV</v>
      </c>
      <c r="KV100" cm="1">
        <f t="array" aca="1" ref="KV100" ca="1">INDIRECT(ADDRESS(ROW(), KV$3-$AF$1+$AF$3))+VLOOKUP($AS100, INDIRECT(ADDRESS($AF$4, COLUMN()-$AF$2-KV$3)&amp;":"&amp;ADDRESS($AF$5, COLUMN()-$AF$1-KV$3)), KV$3, FALSE)+VLOOKUP($AT100, INDIRECT(ADDRESS($AF$4, COLUMN()-$AF$2-KV$3)&amp;":"&amp;ADDRESS($AF$5, COLUMN()-$AF$1-KV$3)), KV$3, FALSE)</f>
        <v>684985</v>
      </c>
      <c r="KW100" cm="1">
        <f t="array" aca="1" ref="KW100" ca="1">INDIRECT(ADDRESS(ROW(), KW$3-$AF$1+$AF$3))+VLOOKUP($AS100, INDIRECT(ADDRESS($AF$4, COLUMN()-$AF$2-KW$3)&amp;":"&amp;ADDRESS($AF$5, COLUMN()-$AF$1-KW$3)), KW$3, FALSE)+VLOOKUP($AT100, INDIRECT(ADDRESS($AF$4, COLUMN()-$AF$2-KW$3)&amp;":"&amp;ADDRESS($AF$5, COLUMN()-$AF$1-KW$3)), KW$3, FALSE)</f>
        <v>498507</v>
      </c>
      <c r="KX100" cm="1">
        <f t="array" aca="1" ref="KX100" ca="1">INDIRECT(ADDRESS(ROW(), KX$3-$AF$1+$AF$3))+VLOOKUP($AS100, INDIRECT(ADDRESS($AF$4, COLUMN()-$AF$2-KX$3)&amp;":"&amp;ADDRESS($AF$5, COLUMN()-$AF$1-KX$3)), KX$3, FALSE)+VLOOKUP($AT100, INDIRECT(ADDRESS($AF$4, COLUMN()-$AF$2-KX$3)&amp;":"&amp;ADDRESS($AF$5, COLUMN()-$AF$1-KX$3)), KX$3, FALSE)</f>
        <v>94834</v>
      </c>
      <c r="KY100" cm="1">
        <f t="array" aca="1" ref="KY100" ca="1">INDIRECT(ADDRESS(ROW(), KY$3-$AF$1+$AF$3))+VLOOKUP($AS100, INDIRECT(ADDRESS($AF$4, COLUMN()-$AF$2-KY$3)&amp;":"&amp;ADDRESS($AF$5, COLUMN()-$AF$1-KY$3)), KY$3, FALSE)+VLOOKUP($AT100, INDIRECT(ADDRESS($AF$4, COLUMN()-$AF$2-KY$3)&amp;":"&amp;ADDRESS($AF$5, COLUMN()-$AF$1-KY$3)), KY$3, FALSE)</f>
        <v>535649</v>
      </c>
      <c r="KZ100" cm="1">
        <f t="array" aca="1" ref="KZ100" ca="1">INDIRECT(ADDRESS(ROW(), KZ$3-$AF$1+$AF$3))+VLOOKUP($AS100, INDIRECT(ADDRESS($AF$4, COLUMN()-$AF$2-KZ$3)&amp;":"&amp;ADDRESS($AF$5, COLUMN()-$AF$1-KZ$3)), KZ$3, FALSE)+VLOOKUP($AT100, INDIRECT(ADDRESS($AF$4, COLUMN()-$AF$2-KZ$3)&amp;":"&amp;ADDRESS($AF$5, COLUMN()-$AF$1-KZ$3)), KZ$3, FALSE)</f>
        <v>464992</v>
      </c>
      <c r="LA100" cm="1">
        <f t="array" aca="1" ref="LA100" ca="1">INDIRECT(ADDRESS(ROW(), LA$3-$AF$1+$AF$3))+VLOOKUP($AS100, INDIRECT(ADDRESS($AF$4, COLUMN()-$AF$2-LA$3)&amp;":"&amp;ADDRESS($AF$5, COLUMN()-$AF$1-LA$3)), LA$3, FALSE)+VLOOKUP($AT100, INDIRECT(ADDRESS($AF$4, COLUMN()-$AF$2-LA$3)&amp;":"&amp;ADDRESS($AF$5, COLUMN()-$AF$1-LA$3)), LA$3, FALSE)</f>
        <v>545063</v>
      </c>
      <c r="LB100" cm="1">
        <f t="array" aca="1" ref="LB100" ca="1">INDIRECT(ADDRESS(ROW(), LB$3-$AF$1+$AF$3))+VLOOKUP($AS100, INDIRECT(ADDRESS($AF$4, COLUMN()-$AF$2-LB$3)&amp;":"&amp;ADDRESS($AF$5, COLUMN()-$AF$1-LB$3)), LB$3, FALSE)+VLOOKUP($AT100, INDIRECT(ADDRESS($AF$4, COLUMN()-$AF$2-LB$3)&amp;":"&amp;ADDRESS($AF$5, COLUMN()-$AF$1-LB$3)), LB$3, FALSE)</f>
        <v>345248</v>
      </c>
      <c r="LC100" cm="1">
        <f t="array" aca="1" ref="LC100" ca="1">INDIRECT(ADDRESS(ROW(), LC$3-$AF$1+$AF$3))+VLOOKUP($AS100, INDIRECT(ADDRESS($AF$4, COLUMN()-$AF$2-LC$3)&amp;":"&amp;ADDRESS($AF$5, COLUMN()-$AF$1-LC$3)), LC$3, FALSE)+VLOOKUP($AT100, INDIRECT(ADDRESS($AF$4, COLUMN()-$AF$2-LC$3)&amp;":"&amp;ADDRESS($AF$5, COLUMN()-$AF$1-LC$3)), LC$3, FALSE)</f>
        <v>388327</v>
      </c>
      <c r="LD100" cm="1">
        <f t="array" aca="1" ref="LD100" ca="1">INDIRECT(ADDRESS(ROW(), LD$3-$AF$1+$AF$3))+VLOOKUP($AS100, INDIRECT(ADDRESS($AF$4, COLUMN()-$AF$2-LD$3)&amp;":"&amp;ADDRESS($AF$5, COLUMN()-$AF$1-LD$3)), LD$3, FALSE)+VLOOKUP($AT100, INDIRECT(ADDRESS($AF$4, COLUMN()-$AF$2-LD$3)&amp;":"&amp;ADDRESS($AF$5, COLUMN()-$AF$1-LD$3)), LD$3, FALSE)</f>
        <v>325919</v>
      </c>
      <c r="LE100" cm="1">
        <f t="array" aca="1" ref="LE100" ca="1">INDIRECT(ADDRESS(ROW(), LE$3-$AF$1+$AF$3))+VLOOKUP($AS100, INDIRECT(ADDRESS($AF$4, COLUMN()-$AF$2-LE$3)&amp;":"&amp;ADDRESS($AF$5, COLUMN()-$AF$1-LE$3)), LE$3, FALSE)+VLOOKUP($AT100, INDIRECT(ADDRESS($AF$4, COLUMN()-$AF$2-LE$3)&amp;":"&amp;ADDRESS($AF$5, COLUMN()-$AF$1-LE$3)), LE$3, FALSE)</f>
        <v>310779</v>
      </c>
      <c r="LF100" t="str">
        <f t="shared" si="396"/>
        <v>CK</v>
      </c>
      <c r="LG100" t="str">
        <f t="shared" si="397"/>
        <v>KV</v>
      </c>
      <c r="LH100" t="str">
        <f t="shared" ref="LH100:LH103" si="496">LEFT($A100, 2)</f>
        <v>CV</v>
      </c>
      <c r="LI100" cm="1">
        <f t="array" aca="1" ref="LI100" ca="1">INDIRECT(ADDRESS(ROW(), LI$3-$AF$1+$AF$3))+VLOOKUP($AS100, INDIRECT(ADDRESS($AF$4, COLUMN()-$AF$2-LI$3)&amp;":"&amp;ADDRESS($AF$5, COLUMN()-$AF$1-LI$3)), LI$3, FALSE)+VLOOKUP($AT100, INDIRECT(ADDRESS($AF$4, COLUMN()-$AF$2-LI$3)&amp;":"&amp;ADDRESS($AF$5, COLUMN()-$AF$1-LI$3)), LI$3, FALSE)</f>
        <v>1370038</v>
      </c>
      <c r="LJ100" cm="1">
        <f t="array" aca="1" ref="LJ100" ca="1">INDIRECT(ADDRESS(ROW(), LJ$3-$AF$1+$AF$3))+VLOOKUP($AS100, INDIRECT(ADDRESS($AF$4, COLUMN()-$AF$2-LJ$3)&amp;":"&amp;ADDRESS($AF$5, COLUMN()-$AF$1-LJ$3)), LJ$3, FALSE)+VLOOKUP($AT100, INDIRECT(ADDRESS($AF$4, COLUMN()-$AF$2-LJ$3)&amp;":"&amp;ADDRESS($AF$5, COLUMN()-$AF$1-LJ$3)), LJ$3, FALSE)</f>
        <v>996734</v>
      </c>
      <c r="LK100" cm="1">
        <f t="array" aca="1" ref="LK100" ca="1">INDIRECT(ADDRESS(ROW(), LK$3-$AF$1+$AF$3))+VLOOKUP($AS100, INDIRECT(ADDRESS($AF$4, COLUMN()-$AF$2-LK$3)&amp;":"&amp;ADDRESS($AF$5, COLUMN()-$AF$1-LK$3)), LK$3, FALSE)+VLOOKUP($AT100, INDIRECT(ADDRESS($AF$4, COLUMN()-$AF$2-LK$3)&amp;":"&amp;ADDRESS($AF$5, COLUMN()-$AF$1-LK$3)), LK$3, FALSE)</f>
        <v>189297</v>
      </c>
      <c r="LL100" cm="1">
        <f t="array" aca="1" ref="LL100" ca="1">INDIRECT(ADDRESS(ROW(), LL$3-$AF$1+$AF$3))+VLOOKUP($AS100, INDIRECT(ADDRESS($AF$4, COLUMN()-$AF$2-LL$3)&amp;":"&amp;ADDRESS($AF$5, COLUMN()-$AF$1-LL$3)), LL$3, FALSE)+VLOOKUP($AT100, INDIRECT(ADDRESS($AF$4, COLUMN()-$AF$2-LL$3)&amp;":"&amp;ADDRESS($AF$5, COLUMN()-$AF$1-LL$3)), LL$3, FALSE)</f>
        <v>1070350</v>
      </c>
      <c r="LM100" cm="1">
        <f t="array" aca="1" ref="LM100" ca="1">INDIRECT(ADDRESS(ROW(), LM$3-$AF$1+$AF$3))+VLOOKUP($AS100, INDIRECT(ADDRESS($AF$4, COLUMN()-$AF$2-LM$3)&amp;":"&amp;ADDRESS($AF$5, COLUMN()-$AF$1-LM$3)), LM$3, FALSE)+VLOOKUP($AT100, INDIRECT(ADDRESS($AF$4, COLUMN()-$AF$2-LM$3)&amp;":"&amp;ADDRESS($AF$5, COLUMN()-$AF$1-LM$3)), LM$3, FALSE)</f>
        <v>930398</v>
      </c>
      <c r="LN100" cm="1">
        <f t="array" aca="1" ref="LN100" ca="1">INDIRECT(ADDRESS(ROW(), LN$3-$AF$1+$AF$3))+VLOOKUP($AS100, INDIRECT(ADDRESS($AF$4, COLUMN()-$AF$2-LN$3)&amp;":"&amp;ADDRESS($AF$5, COLUMN()-$AF$1-LN$3)), LN$3, FALSE)+VLOOKUP($AT100, INDIRECT(ADDRESS($AF$4, COLUMN()-$AF$2-LN$3)&amp;":"&amp;ADDRESS($AF$5, COLUMN()-$AF$1-LN$3)), LN$3, FALSE)</f>
        <v>1090283</v>
      </c>
      <c r="LO100" cm="1">
        <f t="array" aca="1" ref="LO100" ca="1">INDIRECT(ADDRESS(ROW(), LO$3-$AF$1+$AF$3))+VLOOKUP($AS100, INDIRECT(ADDRESS($AF$4, COLUMN()-$AF$2-LO$3)&amp;":"&amp;ADDRESS($AF$5, COLUMN()-$AF$1-LO$3)), LO$3, FALSE)+VLOOKUP($AT100, INDIRECT(ADDRESS($AF$4, COLUMN()-$AF$2-LO$3)&amp;":"&amp;ADDRESS($AF$5, COLUMN()-$AF$1-LO$3)), LO$3, FALSE)</f>
        <v>691640</v>
      </c>
      <c r="LP100" cm="1">
        <f t="array" aca="1" ref="LP100" ca="1">INDIRECT(ADDRESS(ROW(), LP$3-$AF$1+$AF$3))+VLOOKUP($AS100, INDIRECT(ADDRESS($AF$4, COLUMN()-$AF$2-LP$3)&amp;":"&amp;ADDRESS($AF$5, COLUMN()-$AF$1-LP$3)), LP$3, FALSE)+VLOOKUP($AT100, INDIRECT(ADDRESS($AF$4, COLUMN()-$AF$2-LP$3)&amp;":"&amp;ADDRESS($AF$5, COLUMN()-$AF$1-LP$3)), LP$3, FALSE)</f>
        <v>776171</v>
      </c>
      <c r="LQ100" cm="1">
        <f t="array" aca="1" ref="LQ100" ca="1">INDIRECT(ADDRESS(ROW(), LQ$3-$AF$1+$AF$3))+VLOOKUP($AS100, INDIRECT(ADDRESS($AF$4, COLUMN()-$AF$2-LQ$3)&amp;":"&amp;ADDRESS($AF$5, COLUMN()-$AF$1-LQ$3)), LQ$3, FALSE)+VLOOKUP($AT100, INDIRECT(ADDRESS($AF$4, COLUMN()-$AF$2-LQ$3)&amp;":"&amp;ADDRESS($AF$5, COLUMN()-$AF$1-LQ$3)), LQ$3, FALSE)</f>
        <v>652314</v>
      </c>
      <c r="LR100" cm="1">
        <f t="array" aca="1" ref="LR100" ca="1">INDIRECT(ADDRESS(ROW(), LR$3-$AF$1+$AF$3))+VLOOKUP($AS100, INDIRECT(ADDRESS($AF$4, COLUMN()-$AF$2-LR$3)&amp;":"&amp;ADDRESS($AF$5, COLUMN()-$AF$1-LR$3)), LR$3, FALSE)+VLOOKUP($AT100, INDIRECT(ADDRESS($AF$4, COLUMN()-$AF$2-LR$3)&amp;":"&amp;ADDRESS($AF$5, COLUMN()-$AF$1-LR$3)), LR$3, FALSE)</f>
        <v>621382</v>
      </c>
      <c r="LS100" t="str">
        <f t="shared" si="399"/>
        <v>CK</v>
      </c>
      <c r="LT100" t="str">
        <f t="shared" si="400"/>
        <v>KV</v>
      </c>
      <c r="LU100" t="str">
        <f t="shared" ref="LU100:LU103" si="497">LEFT($A100, 2)</f>
        <v>CV</v>
      </c>
      <c r="LV100" cm="1">
        <f t="array" aca="1" ref="LV100" ca="1">INDIRECT(ADDRESS(ROW(), LV$3-$AF$1+$AF$3))+VLOOKUP($AS100, INDIRECT(ADDRESS($AF$4, COLUMN()-$AF$2-LV$3)&amp;":"&amp;ADDRESS($AF$5, COLUMN()-$AF$1-LV$3)), LV$3, FALSE)+VLOOKUP($AT100, INDIRECT(ADDRESS($AF$4, COLUMN()-$AF$2-LV$3)&amp;":"&amp;ADDRESS($AF$5, COLUMN()-$AF$1-LV$3)), LV$3, FALSE)</f>
        <v>2740227</v>
      </c>
      <c r="LW100" cm="1">
        <f t="array" aca="1" ref="LW100" ca="1">INDIRECT(ADDRESS(ROW(), LW$3-$AF$1+$AF$3))+VLOOKUP($AS100, INDIRECT(ADDRESS($AF$4, COLUMN()-$AF$2-LW$3)&amp;":"&amp;ADDRESS($AF$5, COLUMN()-$AF$1-LW$3)), LW$3, FALSE)+VLOOKUP($AT100, INDIRECT(ADDRESS($AF$4, COLUMN()-$AF$2-LW$3)&amp;":"&amp;ADDRESS($AF$5, COLUMN()-$AF$1-LW$3)), LW$3, FALSE)</f>
        <v>1992804</v>
      </c>
      <c r="LX100" cm="1">
        <f t="array" aca="1" ref="LX100" ca="1">INDIRECT(ADDRESS(ROW(), LX$3-$AF$1+$AF$3))+VLOOKUP($AS100, INDIRECT(ADDRESS($AF$4, COLUMN()-$AF$2-LX$3)&amp;":"&amp;ADDRESS($AF$5, COLUMN()-$AF$1-LX$3)), LX$3, FALSE)+VLOOKUP($AT100, INDIRECT(ADDRESS($AF$4, COLUMN()-$AF$2-LX$3)&amp;":"&amp;ADDRESS($AF$5, COLUMN()-$AF$1-LX$3)), LX$3, FALSE)</f>
        <v>377747</v>
      </c>
      <c r="LY100" cm="1">
        <f t="array" aca="1" ref="LY100" ca="1">INDIRECT(ADDRESS(ROW(), LY$3-$AF$1+$AF$3))+VLOOKUP($AS100, INDIRECT(ADDRESS($AF$4, COLUMN()-$AF$2-LY$3)&amp;":"&amp;ADDRESS($AF$5, COLUMN()-$AF$1-LY$3)), LY$3, FALSE)+VLOOKUP($AT100, INDIRECT(ADDRESS($AF$4, COLUMN()-$AF$2-LY$3)&amp;":"&amp;ADDRESS($AF$5, COLUMN()-$AF$1-LY$3)), LY$3, FALSE)</f>
        <v>2140484</v>
      </c>
      <c r="LZ100" cm="1">
        <f t="array" aca="1" ref="LZ100" ca="1">INDIRECT(ADDRESS(ROW(), LZ$3-$AF$1+$AF$3))+VLOOKUP($AS100, INDIRECT(ADDRESS($AF$4, COLUMN()-$AF$2-LZ$3)&amp;":"&amp;ADDRESS($AF$5, COLUMN()-$AF$1-LZ$3)), LZ$3, FALSE)+VLOOKUP($AT100, INDIRECT(ADDRESS($AF$4, COLUMN()-$AF$2-LZ$3)&amp;":"&amp;ADDRESS($AF$5, COLUMN()-$AF$1-LZ$3)), LZ$3, FALSE)</f>
        <v>1861517</v>
      </c>
      <c r="MA100" cm="1">
        <f t="array" aca="1" ref="MA100" ca="1">INDIRECT(ADDRESS(ROW(), MA$3-$AF$1+$AF$3))+VLOOKUP($AS100, INDIRECT(ADDRESS($AF$4, COLUMN()-$AF$2-MA$3)&amp;":"&amp;ADDRESS($AF$5, COLUMN()-$AF$1-MA$3)), MA$3, FALSE)+VLOOKUP($AT100, INDIRECT(ADDRESS($AF$4, COLUMN()-$AF$2-MA$3)&amp;":"&amp;ADDRESS($AF$5, COLUMN()-$AF$1-MA$3)), MA$3, FALSE)</f>
        <v>2180114</v>
      </c>
      <c r="MB100" cm="1">
        <f t="array" aca="1" ref="MB100" ca="1">INDIRECT(ADDRESS(ROW(), MB$3-$AF$1+$AF$3))+VLOOKUP($AS100, INDIRECT(ADDRESS($AF$4, COLUMN()-$AF$2-MB$3)&amp;":"&amp;ADDRESS($AF$5, COLUMN()-$AF$1-MB$3)), MB$3, FALSE)+VLOOKUP($AT100, INDIRECT(ADDRESS($AF$4, COLUMN()-$AF$2-MB$3)&amp;":"&amp;ADDRESS($AF$5, COLUMN()-$AF$1-MB$3)), MB$3, FALSE)</f>
        <v>1384277</v>
      </c>
      <c r="MC100" cm="1">
        <f t="array" aca="1" ref="MC100" ca="1">INDIRECT(ADDRESS(ROW(), MC$3-$AF$1+$AF$3))+VLOOKUP($AS100, INDIRECT(ADDRESS($AF$4, COLUMN()-$AF$2-MC$3)&amp;":"&amp;ADDRESS($AF$5, COLUMN()-$AF$1-MC$3)), MC$3, FALSE)+VLOOKUP($AT100, INDIRECT(ADDRESS($AF$4, COLUMN()-$AF$2-MC$3)&amp;":"&amp;ADDRESS($AF$5, COLUMN()-$AF$1-MC$3)), MC$3, FALSE)</f>
        <v>1552291</v>
      </c>
      <c r="MD100" cm="1">
        <f t="array" aca="1" ref="MD100" ca="1">INDIRECT(ADDRESS(ROW(), MD$3-$AF$1+$AF$3))+VLOOKUP($AS100, INDIRECT(ADDRESS($AF$4, COLUMN()-$AF$2-MD$3)&amp;":"&amp;ADDRESS($AF$5, COLUMN()-$AF$1-MD$3)), MD$3, FALSE)+VLOOKUP($AT100, INDIRECT(ADDRESS($AF$4, COLUMN()-$AF$2-MD$3)&amp;":"&amp;ADDRESS($AF$5, COLUMN()-$AF$1-MD$3)), MD$3, FALSE)</f>
        <v>1305551</v>
      </c>
      <c r="ME100" cm="1">
        <f t="array" aca="1" ref="ME100" ca="1">INDIRECT(ADDRESS(ROW(), ME$3-$AF$1+$AF$3))+VLOOKUP($AS100, INDIRECT(ADDRESS($AF$4, COLUMN()-$AF$2-ME$3)&amp;":"&amp;ADDRESS($AF$5, COLUMN()-$AF$1-ME$3)), ME$3, FALSE)+VLOOKUP($AT100, INDIRECT(ADDRESS($AF$4, COLUMN()-$AF$2-ME$3)&amp;":"&amp;ADDRESS($AF$5, COLUMN()-$AF$1-ME$3)), ME$3, FALSE)</f>
        <v>1242203</v>
      </c>
      <c r="MF100" t="str">
        <f t="shared" si="402"/>
        <v>CK</v>
      </c>
      <c r="MG100" t="str">
        <f t="shared" si="403"/>
        <v>KV</v>
      </c>
      <c r="MH100" t="str">
        <f t="shared" ref="MH100:MH103" si="498">LEFT($A100, 2)</f>
        <v>CV</v>
      </c>
      <c r="MI100" cm="1">
        <f t="array" aca="1" ref="MI100" ca="1">INDIRECT(ADDRESS(ROW(), MI$3-$AF$1+$AF$3))+VLOOKUP($AS100, INDIRECT(ADDRESS($AF$4, COLUMN()-$AF$2-MI$3)&amp;":"&amp;ADDRESS($AF$5, COLUMN()-$AF$1-MI$3)), MI$3, FALSE)+VLOOKUP($AT100, INDIRECT(ADDRESS($AF$4, COLUMN()-$AF$2-MI$3)&amp;":"&amp;ADDRESS($AF$5, COLUMN()-$AF$1-MI$3)), MI$3, FALSE)</f>
        <v>5480744</v>
      </c>
      <c r="MJ100" cm="1">
        <f t="array" aca="1" ref="MJ100" ca="1">INDIRECT(ADDRESS(ROW(), MJ$3-$AF$1+$AF$3))+VLOOKUP($AS100, INDIRECT(ADDRESS($AF$4, COLUMN()-$AF$2-MJ$3)&amp;":"&amp;ADDRESS($AF$5, COLUMN()-$AF$1-MJ$3)), MJ$3, FALSE)+VLOOKUP($AT100, INDIRECT(ADDRESS($AF$4, COLUMN()-$AF$2-MJ$3)&amp;":"&amp;ADDRESS($AF$5, COLUMN()-$AF$1-MJ$3)), MJ$3, FALSE)</f>
        <v>3983494</v>
      </c>
      <c r="MK100" cm="1">
        <f t="array" aca="1" ref="MK100" ca="1">INDIRECT(ADDRESS(ROW(), MK$3-$AF$1+$AF$3))+VLOOKUP($AS100, INDIRECT(ADDRESS($AF$4, COLUMN()-$AF$2-MK$3)&amp;":"&amp;ADDRESS($AF$5, COLUMN()-$AF$1-MK$3)), MK$3, FALSE)+VLOOKUP($AT100, INDIRECT(ADDRESS($AF$4, COLUMN()-$AF$2-MK$3)&amp;":"&amp;ADDRESS($AF$5, COLUMN()-$AF$1-MK$3)), MK$3, FALSE)</f>
        <v>754132</v>
      </c>
      <c r="ML100" cm="1">
        <f t="array" aca="1" ref="ML100" ca="1">INDIRECT(ADDRESS(ROW(), ML$3-$AF$1+$AF$3))+VLOOKUP($AS100, INDIRECT(ADDRESS($AF$4, COLUMN()-$AF$2-ML$3)&amp;":"&amp;ADDRESS($AF$5, COLUMN()-$AF$1-ML$3)), ML$3, FALSE)+VLOOKUP($AT100, INDIRECT(ADDRESS($AF$4, COLUMN()-$AF$2-ML$3)&amp;":"&amp;ADDRESS($AF$5, COLUMN()-$AF$1-ML$3)), ML$3, FALSE)</f>
        <v>4282814</v>
      </c>
      <c r="MM100" cm="1">
        <f t="array" aca="1" ref="MM100" ca="1">INDIRECT(ADDRESS(ROW(), MM$3-$AF$1+$AF$3))+VLOOKUP($AS100, INDIRECT(ADDRESS($AF$4, COLUMN()-$AF$2-MM$3)&amp;":"&amp;ADDRESS($AF$5, COLUMN()-$AF$1-MM$3)), MM$3, FALSE)+VLOOKUP($AT100, INDIRECT(ADDRESS($AF$4, COLUMN()-$AF$2-MM$3)&amp;":"&amp;ADDRESS($AF$5, COLUMN()-$AF$1-MM$3)), MM$3, FALSE)</f>
        <v>3723738</v>
      </c>
      <c r="MN100" cm="1">
        <f t="array" aca="1" ref="MN100" ca="1">INDIRECT(ADDRESS(ROW(), MN$3-$AF$1+$AF$3))+VLOOKUP($AS100, INDIRECT(ADDRESS($AF$4, COLUMN()-$AF$2-MN$3)&amp;":"&amp;ADDRESS($AF$5, COLUMN()-$AF$1-MN$3)), MN$3, FALSE)+VLOOKUP($AT100, INDIRECT(ADDRESS($AF$4, COLUMN()-$AF$2-MN$3)&amp;":"&amp;ADDRESS($AF$5, COLUMN()-$AF$1-MN$3)), MN$3, FALSE)</f>
        <v>4359448</v>
      </c>
      <c r="MO100" cm="1">
        <f t="array" aca="1" ref="MO100" ca="1">INDIRECT(ADDRESS(ROW(), MO$3-$AF$1+$AF$3))+VLOOKUP($AS100, INDIRECT(ADDRESS($AF$4, COLUMN()-$AF$2-MO$3)&amp;":"&amp;ADDRESS($AF$5, COLUMN()-$AF$1-MO$3)), MO$3, FALSE)+VLOOKUP($AT100, INDIRECT(ADDRESS($AF$4, COLUMN()-$AF$2-MO$3)&amp;":"&amp;ADDRESS($AF$5, COLUMN()-$AF$1-MO$3)), MO$3, FALSE)</f>
        <v>2769835</v>
      </c>
      <c r="MP100" cm="1">
        <f t="array" aca="1" ref="MP100" ca="1">INDIRECT(ADDRESS(ROW(), MP$3-$AF$1+$AF$3))+VLOOKUP($AS100, INDIRECT(ADDRESS($AF$4, COLUMN()-$AF$2-MP$3)&amp;":"&amp;ADDRESS($AF$5, COLUMN()-$AF$1-MP$3)), MP$3, FALSE)+VLOOKUP($AT100, INDIRECT(ADDRESS($AF$4, COLUMN()-$AF$2-MP$3)&amp;":"&amp;ADDRESS($AF$5, COLUMN()-$AF$1-MP$3)), MP$3, FALSE)</f>
        <v>3105342</v>
      </c>
      <c r="MQ100" cm="1">
        <f t="array" aca="1" ref="MQ100" ca="1">INDIRECT(ADDRESS(ROW(), MQ$3-$AF$1+$AF$3))+VLOOKUP($AS100, INDIRECT(ADDRESS($AF$4, COLUMN()-$AF$2-MQ$3)&amp;":"&amp;ADDRESS($AF$5, COLUMN()-$AF$1-MQ$3)), MQ$3, FALSE)+VLOOKUP($AT100, INDIRECT(ADDRESS($AF$4, COLUMN()-$AF$2-MQ$3)&amp;":"&amp;ADDRESS($AF$5, COLUMN()-$AF$1-MQ$3)), MQ$3, FALSE)</f>
        <v>2611966</v>
      </c>
      <c r="MR100" cm="1">
        <f t="array" aca="1" ref="MR100" ca="1">INDIRECT(ADDRESS(ROW(), MR$3-$AF$1+$AF$3))+VLOOKUP($AS100, INDIRECT(ADDRESS($AF$4, COLUMN()-$AF$2-MR$3)&amp;":"&amp;ADDRESS($AF$5, COLUMN()-$AF$1-MR$3)), MR$3, FALSE)+VLOOKUP($AT100, INDIRECT(ADDRESS($AF$4, COLUMN()-$AF$2-MR$3)&amp;":"&amp;ADDRESS($AF$5, COLUMN()-$AF$1-MR$3)), MR$3, FALSE)</f>
        <v>2482918</v>
      </c>
      <c r="MS100" t="str">
        <f t="shared" si="405"/>
        <v>CK</v>
      </c>
      <c r="MT100" t="str">
        <f t="shared" si="406"/>
        <v>KV</v>
      </c>
      <c r="MU100" t="str">
        <f t="shared" ref="MU100:MU103" si="499">LEFT($A100, 2)</f>
        <v>CV</v>
      </c>
      <c r="MV100" cm="1">
        <f t="array" aca="1" ref="MV100" ca="1">INDIRECT(ADDRESS(ROW(), MV$3-$AF$1+$AF$3))+VLOOKUP($AS100, INDIRECT(ADDRESS($AF$4, COLUMN()-$AF$2-MV$3)&amp;":"&amp;ADDRESS($AF$5, COLUMN()-$AF$1-MV$3)), MV$3, FALSE)+VLOOKUP($AT100, INDIRECT(ADDRESS($AF$4, COLUMN()-$AF$2-MV$3)&amp;":"&amp;ADDRESS($AF$5, COLUMN()-$AF$1-MV$3)), MV$3, FALSE)</f>
        <v>10960756</v>
      </c>
      <c r="MW100" cm="1">
        <f t="array" aca="1" ref="MW100" ca="1">INDIRECT(ADDRESS(ROW(), MW$3-$AF$1+$AF$3))+VLOOKUP($AS100, INDIRECT(ADDRESS($AF$4, COLUMN()-$AF$2-MW$3)&amp;":"&amp;ADDRESS($AF$5, COLUMN()-$AF$1-MW$3)), MW$3, FALSE)+VLOOKUP($AT100, INDIRECT(ADDRESS($AF$4, COLUMN()-$AF$2-MW$3)&amp;":"&amp;ADDRESS($AF$5, COLUMN()-$AF$1-MW$3)), MW$3, FALSE)</f>
        <v>7964740</v>
      </c>
      <c r="MX100" cm="1">
        <f t="array" aca="1" ref="MX100" ca="1">INDIRECT(ADDRESS(ROW(), MX$3-$AF$1+$AF$3))+VLOOKUP($AS100, INDIRECT(ADDRESS($AF$4, COLUMN()-$AF$2-MX$3)&amp;":"&amp;ADDRESS($AF$5, COLUMN()-$AF$1-MX$3)), MX$3, FALSE)+VLOOKUP($AT100, INDIRECT(ADDRESS($AF$4, COLUMN()-$AF$2-MX$3)&amp;":"&amp;ADDRESS($AF$5, COLUMN()-$AF$1-MX$3)), MX$3, FALSE)</f>
        <v>1506596</v>
      </c>
      <c r="MY100" cm="1">
        <f t="array" aca="1" ref="MY100" ca="1">INDIRECT(ADDRESS(ROW(), MY$3-$AF$1+$AF$3))+VLOOKUP($AS100, INDIRECT(ADDRESS($AF$4, COLUMN()-$AF$2-MY$3)&amp;":"&amp;ADDRESS($AF$5, COLUMN()-$AF$1-MY$3)), MY$3, FALSE)+VLOOKUP($AT100, INDIRECT(ADDRESS($AF$4, COLUMN()-$AF$2-MY$3)&amp;":"&amp;ADDRESS($AF$5, COLUMN()-$AF$1-MY$3)), MY$3, FALSE)</f>
        <v>8570707</v>
      </c>
      <c r="MZ100" cm="1">
        <f t="array" aca="1" ref="MZ100" ca="1">INDIRECT(ADDRESS(ROW(), MZ$3-$AF$1+$AF$3))+VLOOKUP($AS100, INDIRECT(ADDRESS($AF$4, COLUMN()-$AF$2-MZ$3)&amp;":"&amp;ADDRESS($AF$5, COLUMN()-$AF$1-MZ$3)), MZ$3, FALSE)+VLOOKUP($AT100, INDIRECT(ADDRESS($AF$4, COLUMN()-$AF$2-MZ$3)&amp;":"&amp;ADDRESS($AF$5, COLUMN()-$AF$1-MZ$3)), MZ$3, FALSE)</f>
        <v>7447751</v>
      </c>
      <c r="NA100" cm="1">
        <f t="array" aca="1" ref="NA100" ca="1">INDIRECT(ADDRESS(ROW(), NA$3-$AF$1+$AF$3))+VLOOKUP($AS100, INDIRECT(ADDRESS($AF$4, COLUMN()-$AF$2-NA$3)&amp;":"&amp;ADDRESS($AF$5, COLUMN()-$AF$1-NA$3)), NA$3, FALSE)+VLOOKUP($AT100, INDIRECT(ADDRESS($AF$4, COLUMN()-$AF$2-NA$3)&amp;":"&amp;ADDRESS($AF$5, COLUMN()-$AF$1-NA$3)), NA$3, FALSE)</f>
        <v>8716833</v>
      </c>
      <c r="NB100" cm="1">
        <f t="array" aca="1" ref="NB100" ca="1">INDIRECT(ADDRESS(ROW(), NB$3-$AF$1+$AF$3))+VLOOKUP($AS100, INDIRECT(ADDRESS($AF$4, COLUMN()-$AF$2-NB$3)&amp;":"&amp;ADDRESS($AF$5, COLUMN()-$AF$1-NB$3)), NB$3, FALSE)+VLOOKUP($AT100, INDIRECT(ADDRESS($AF$4, COLUMN()-$AF$2-NB$3)&amp;":"&amp;ADDRESS($AF$5, COLUMN()-$AF$1-NB$3)), NB$3, FALSE)</f>
        <v>5540389</v>
      </c>
      <c r="NC100" cm="1">
        <f t="array" aca="1" ref="NC100" ca="1">INDIRECT(ADDRESS(ROW(), NC$3-$AF$1+$AF$3))+VLOOKUP($AS100, INDIRECT(ADDRESS($AF$4, COLUMN()-$AF$2-NC$3)&amp;":"&amp;ADDRESS($AF$5, COLUMN()-$AF$1-NC$3)), NC$3, FALSE)+VLOOKUP($AT100, INDIRECT(ADDRESS($AF$4, COLUMN()-$AF$2-NC$3)&amp;":"&amp;ADDRESS($AF$5, COLUMN()-$AF$1-NC$3)), NC$3, FALSE)</f>
        <v>6213483</v>
      </c>
      <c r="ND100" cm="1">
        <f t="array" aca="1" ref="ND100" ca="1">INDIRECT(ADDRESS(ROW(), ND$3-$AF$1+$AF$3))+VLOOKUP($AS100, INDIRECT(ADDRESS($AF$4, COLUMN()-$AF$2-ND$3)&amp;":"&amp;ADDRESS($AF$5, COLUMN()-$AF$1-ND$3)), ND$3, FALSE)+VLOOKUP($AT100, INDIRECT(ADDRESS($AF$4, COLUMN()-$AF$2-ND$3)&amp;":"&amp;ADDRESS($AF$5, COLUMN()-$AF$1-ND$3)), ND$3, FALSE)</f>
        <v>5224997</v>
      </c>
      <c r="NE100" cm="1">
        <f t="array" aca="1" ref="NE100" ca="1">INDIRECT(ADDRESS(ROW(), NE$3-$AF$1+$AF$3))+VLOOKUP($AS100, INDIRECT(ADDRESS($AF$4, COLUMN()-$AF$2-NE$3)&amp;":"&amp;ADDRESS($AF$5, COLUMN()-$AF$1-NE$3)), NE$3, FALSE)+VLOOKUP($AT100, INDIRECT(ADDRESS($AF$4, COLUMN()-$AF$2-NE$3)&amp;":"&amp;ADDRESS($AF$5, COLUMN()-$AF$1-NE$3)), NE$3, FALSE)</f>
        <v>4962611</v>
      </c>
      <c r="NF100" t="str">
        <f t="shared" si="408"/>
        <v>CK</v>
      </c>
      <c r="NG100" t="str">
        <f t="shared" si="409"/>
        <v>KV</v>
      </c>
      <c r="NH100" t="str">
        <f t="shared" ref="NH100:NH103" si="500">LEFT($A100, 2)</f>
        <v>CV</v>
      </c>
      <c r="NI100" cm="1">
        <f t="array" aca="1" ref="NI100" ca="1">INDIRECT(ADDRESS(ROW(), NI$3-$AF$1+$AF$3))+VLOOKUP($AS100, INDIRECT(ADDRESS($AF$4, COLUMN()-$AF$2-NI$3)&amp;":"&amp;ADDRESS($AF$5, COLUMN()-$AF$1-NI$3)), NI$3, FALSE)+VLOOKUP($AT100, INDIRECT(ADDRESS($AF$4, COLUMN()-$AF$2-NI$3)&amp;":"&amp;ADDRESS($AF$5, COLUMN()-$AF$1-NI$3)), NI$3, FALSE)</f>
        <v>21920839</v>
      </c>
      <c r="NJ100" cm="1">
        <f t="array" aca="1" ref="NJ100" ca="1">INDIRECT(ADDRESS(ROW(), NJ$3-$AF$1+$AF$3))+VLOOKUP($AS100, INDIRECT(ADDRESS($AF$4, COLUMN()-$AF$2-NJ$3)&amp;":"&amp;ADDRESS($AF$5, COLUMN()-$AF$1-NJ$3)), NJ$3, FALSE)+VLOOKUP($AT100, INDIRECT(ADDRESS($AF$4, COLUMN()-$AF$2-NJ$3)&amp;":"&amp;ADDRESS($AF$5, COLUMN()-$AF$1-NJ$3)), NJ$3, FALSE)</f>
        <v>15928496</v>
      </c>
      <c r="NK100" cm="1">
        <f t="array" aca="1" ref="NK100" ca="1">INDIRECT(ADDRESS(ROW(), NK$3-$AF$1+$AF$3))+VLOOKUP($AS100, INDIRECT(ADDRESS($AF$4, COLUMN()-$AF$2-NK$3)&amp;":"&amp;ADDRESS($AF$5, COLUMN()-$AF$1-NK$3)), NK$3, FALSE)+VLOOKUP($AT100, INDIRECT(ADDRESS($AF$4, COLUMN()-$AF$2-NK$3)&amp;":"&amp;ADDRESS($AF$5, COLUMN()-$AF$1-NK$3)), NK$3, FALSE)</f>
        <v>3011536</v>
      </c>
      <c r="NL100" cm="1">
        <f t="array" aca="1" ref="NL100" ca="1">INDIRECT(ADDRESS(ROW(), NL$3-$AF$1+$AF$3))+VLOOKUP($AS100, INDIRECT(ADDRESS($AF$4, COLUMN()-$AF$2-NL$3)&amp;":"&amp;ADDRESS($AF$5, COLUMN()-$AF$1-NL$3)), NL$3, FALSE)+VLOOKUP($AT100, INDIRECT(ADDRESS($AF$4, COLUMN()-$AF$2-NL$3)&amp;":"&amp;ADDRESS($AF$5, COLUMN()-$AF$1-NL$3)), NL$3, FALSE)</f>
        <v>17150126</v>
      </c>
      <c r="NM100" cm="1">
        <f t="array" aca="1" ref="NM100" ca="1">INDIRECT(ADDRESS(ROW(), NM$3-$AF$1+$AF$3))+VLOOKUP($AS100, INDIRECT(ADDRESS($AF$4, COLUMN()-$AF$2-NM$3)&amp;":"&amp;ADDRESS($AF$5, COLUMN()-$AF$1-NM$3)), NM$3, FALSE)+VLOOKUP($AT100, INDIRECT(ADDRESS($AF$4, COLUMN()-$AF$2-NM$3)&amp;":"&amp;ADDRESS($AF$5, COLUMN()-$AF$1-NM$3)), NM$3, FALSE)</f>
        <v>14894002</v>
      </c>
      <c r="NN100" cm="1">
        <f t="array" aca="1" ref="NN100" ca="1">INDIRECT(ADDRESS(ROW(), NN$3-$AF$1+$AF$3))+VLOOKUP($AS100, INDIRECT(ADDRESS($AF$4, COLUMN()-$AF$2-NN$3)&amp;":"&amp;ADDRESS($AF$5, COLUMN()-$AF$1-NN$3)), NN$3, FALSE)+VLOOKUP($AT100, INDIRECT(ADDRESS($AF$4, COLUMN()-$AF$2-NN$3)&amp;":"&amp;ADDRESS($AF$5, COLUMN()-$AF$1-NN$3)), NN$3, FALSE)</f>
        <v>17431092</v>
      </c>
      <c r="NO100" cm="1">
        <f t="array" aca="1" ref="NO100" ca="1">INDIRECT(ADDRESS(ROW(), NO$3-$AF$1+$AF$3))+VLOOKUP($AS100, INDIRECT(ADDRESS($AF$4, COLUMN()-$AF$2-NO$3)&amp;":"&amp;ADDRESS($AF$5, COLUMN()-$AF$1-NO$3)), NO$3, FALSE)+VLOOKUP($AT100, INDIRECT(ADDRESS($AF$4, COLUMN()-$AF$2-NO$3)&amp;":"&amp;ADDRESS($AF$5, COLUMN()-$AF$1-NO$3)), NO$3, FALSE)</f>
        <v>11080270</v>
      </c>
      <c r="NP100" cm="1">
        <f t="array" aca="1" ref="NP100" ca="1">INDIRECT(ADDRESS(ROW(), NP$3-$AF$1+$AF$3))+VLOOKUP($AS100, INDIRECT(ADDRESS($AF$4, COLUMN()-$AF$2-NP$3)&amp;":"&amp;ADDRESS($AF$5, COLUMN()-$AF$1-NP$3)), NP$3, FALSE)+VLOOKUP($AT100, INDIRECT(ADDRESS($AF$4, COLUMN()-$AF$2-NP$3)&amp;":"&amp;ADDRESS($AF$5, COLUMN()-$AF$1-NP$3)), NP$3, FALSE)</f>
        <v>12433175</v>
      </c>
      <c r="NQ100" cm="1">
        <f t="array" aca="1" ref="NQ100" ca="1">INDIRECT(ADDRESS(ROW(), NQ$3-$AF$1+$AF$3))+VLOOKUP($AS100, INDIRECT(ADDRESS($AF$4, COLUMN()-$AF$2-NQ$3)&amp;":"&amp;ADDRESS($AF$5, COLUMN()-$AF$1-NQ$3)), NQ$3, FALSE)+VLOOKUP($AT100, INDIRECT(ADDRESS($AF$4, COLUMN()-$AF$2-NQ$3)&amp;":"&amp;ADDRESS($AF$5, COLUMN()-$AF$1-NQ$3)), NQ$3, FALSE)</f>
        <v>10448389</v>
      </c>
      <c r="NR100" cm="1">
        <f t="array" aca="1" ref="NR100" ca="1">INDIRECT(ADDRESS(ROW(), NR$3-$AF$1+$AF$3))+VLOOKUP($AS100, INDIRECT(ADDRESS($AF$4, COLUMN()-$AF$2-NR$3)&amp;":"&amp;ADDRESS($AF$5, COLUMN()-$AF$1-NR$3)), NR$3, FALSE)+VLOOKUP($AT100, INDIRECT(ADDRESS($AF$4, COLUMN()-$AF$2-NR$3)&amp;":"&amp;ADDRESS($AF$5, COLUMN()-$AF$1-NR$3)), NR$3, FALSE)</f>
        <v>9919802</v>
      </c>
      <c r="NS100" t="str">
        <f t="shared" si="411"/>
        <v>CK</v>
      </c>
      <c r="NT100" t="str">
        <f t="shared" si="412"/>
        <v>KV</v>
      </c>
      <c r="NU100" t="str">
        <f t="shared" ref="NU100:NU103" si="501">LEFT($A100, 2)</f>
        <v>CV</v>
      </c>
      <c r="NV100" cm="1">
        <f t="array" aca="1" ref="NV100" ca="1">INDIRECT(ADDRESS(ROW(), NV$3-$AF$1+$AF$3))+VLOOKUP($AS100, INDIRECT(ADDRESS($AF$4, COLUMN()-$AF$2-NV$3)&amp;":"&amp;ADDRESS($AF$5, COLUMN()-$AF$1-NV$3)), NV$3, FALSE)+VLOOKUP($AT100, INDIRECT(ADDRESS($AF$4, COLUMN()-$AF$2-NV$3)&amp;":"&amp;ADDRESS($AF$5, COLUMN()-$AF$1-NV$3)), NV$3, FALSE)</f>
        <v>43838970</v>
      </c>
      <c r="NW100" cm="1">
        <f t="array" aca="1" ref="NW100" ca="1">INDIRECT(ADDRESS(ROW(), NW$3-$AF$1+$AF$3))+VLOOKUP($AS100, INDIRECT(ADDRESS($AF$4, COLUMN()-$AF$2-NW$3)&amp;":"&amp;ADDRESS($AF$5, COLUMN()-$AF$1-NW$3)), NW$3, FALSE)+VLOOKUP($AT100, INDIRECT(ADDRESS($AF$4, COLUMN()-$AF$2-NW$3)&amp;":"&amp;ADDRESS($AF$5, COLUMN()-$AF$1-NW$3)), NW$3, FALSE)</f>
        <v>31861059</v>
      </c>
      <c r="NX100" cm="1">
        <f t="array" aca="1" ref="NX100" ca="1">INDIRECT(ADDRESS(ROW(), NX$3-$AF$1+$AF$3))+VLOOKUP($AS100, INDIRECT(ADDRESS($AF$4, COLUMN()-$AF$2-NX$3)&amp;":"&amp;ADDRESS($AF$5, COLUMN()-$AF$1-NX$3)), NX$3, FALSE)+VLOOKUP($AT100, INDIRECT(ADDRESS($AF$4, COLUMN()-$AF$2-NX$3)&amp;":"&amp;ADDRESS($AF$5, COLUMN()-$AF$1-NX$3)), NX$3, FALSE)</f>
        <v>6022464</v>
      </c>
      <c r="NY100" cm="1">
        <f t="array" aca="1" ref="NY100" ca="1">INDIRECT(ADDRESS(ROW(), NY$3-$AF$1+$AF$3))+VLOOKUP($AS100, INDIRECT(ADDRESS($AF$4, COLUMN()-$AF$2-NY$3)&amp;":"&amp;ADDRESS($AF$5, COLUMN()-$AF$1-NY$3)), NY$3, FALSE)+VLOOKUP($AT100, INDIRECT(ADDRESS($AF$4, COLUMN()-$AF$2-NY$3)&amp;":"&amp;ADDRESS($AF$5, COLUMN()-$AF$1-NY$3)), NY$3, FALSE)</f>
        <v>34310933</v>
      </c>
      <c r="NZ100" cm="1">
        <f t="array" aca="1" ref="NZ100" ca="1">INDIRECT(ADDRESS(ROW(), NZ$3-$AF$1+$AF$3))+VLOOKUP($AS100, INDIRECT(ADDRESS($AF$4, COLUMN()-$AF$2-NZ$3)&amp;":"&amp;ADDRESS($AF$5, COLUMN()-$AF$1-NZ$3)), NZ$3, FALSE)+VLOOKUP($AT100, INDIRECT(ADDRESS($AF$4, COLUMN()-$AF$2-NZ$3)&amp;":"&amp;ADDRESS($AF$5, COLUMN()-$AF$1-NZ$3)), NZ$3, FALSE)</f>
        <v>29785899</v>
      </c>
      <c r="OA100" cm="1">
        <f t="array" aca="1" ref="OA100" ca="1">INDIRECT(ADDRESS(ROW(), OA$3-$AF$1+$AF$3))+VLOOKUP($AS100, INDIRECT(ADDRESS($AF$4, COLUMN()-$AF$2-OA$3)&amp;":"&amp;ADDRESS($AF$5, COLUMN()-$AF$1-OA$3)), OA$3, FALSE)+VLOOKUP($AT100, INDIRECT(ADDRESS($AF$4, COLUMN()-$AF$2-OA$3)&amp;":"&amp;ADDRESS($AF$5, COLUMN()-$AF$1-OA$3)), OA$3, FALSE)</f>
        <v>34858067</v>
      </c>
      <c r="OB100" cm="1">
        <f t="array" aca="1" ref="OB100" ca="1">INDIRECT(ADDRESS(ROW(), OB$3-$AF$1+$AF$3))+VLOOKUP($AS100, INDIRECT(ADDRESS($AF$4, COLUMN()-$AF$2-OB$3)&amp;":"&amp;ADDRESS($AF$5, COLUMN()-$AF$1-OB$3)), OB$3, FALSE)+VLOOKUP($AT100, INDIRECT(ADDRESS($AF$4, COLUMN()-$AF$2-OB$3)&amp;":"&amp;ADDRESS($AF$5, COLUMN()-$AF$1-OB$3)), OB$3, FALSE)</f>
        <v>22158838</v>
      </c>
      <c r="OC100" cm="1">
        <f t="array" aca="1" ref="OC100" ca="1">INDIRECT(ADDRESS(ROW(), OC$3-$AF$1+$AF$3))+VLOOKUP($AS100, INDIRECT(ADDRESS($AF$4, COLUMN()-$AF$2-OC$3)&amp;":"&amp;ADDRESS($AF$5, COLUMN()-$AF$1-OC$3)), OC$3, FALSE)+VLOOKUP($AT100, INDIRECT(ADDRESS($AF$4, COLUMN()-$AF$2-OC$3)&amp;":"&amp;ADDRESS($AF$5, COLUMN()-$AF$1-OC$3)), OC$3, FALSE)</f>
        <v>24876391</v>
      </c>
      <c r="OD100" cm="1">
        <f t="array" aca="1" ref="OD100" ca="1">INDIRECT(ADDRESS(ROW(), OD$3-$AF$1+$AF$3))+VLOOKUP($AS100, INDIRECT(ADDRESS($AF$4, COLUMN()-$AF$2-OD$3)&amp;":"&amp;ADDRESS($AF$5, COLUMN()-$AF$1-OD$3)), OD$3, FALSE)+VLOOKUP($AT100, INDIRECT(ADDRESS($AF$4, COLUMN()-$AF$2-OD$3)&amp;":"&amp;ADDRESS($AF$5, COLUMN()-$AF$1-OD$3)), OD$3, FALSE)</f>
        <v>20892875</v>
      </c>
      <c r="OE100" cm="1">
        <f t="array" aca="1" ref="OE100" ca="1">INDIRECT(ADDRESS(ROW(), OE$3-$AF$1+$AF$3))+VLOOKUP($AS100, INDIRECT(ADDRESS($AF$4, COLUMN()-$AF$2-OE$3)&amp;":"&amp;ADDRESS($AF$5, COLUMN()-$AF$1-OE$3)), OE$3, FALSE)+VLOOKUP($AT100, INDIRECT(ADDRESS($AF$4, COLUMN()-$AF$2-OE$3)&amp;":"&amp;ADDRESS($AF$5, COLUMN()-$AF$1-OE$3)), OE$3, FALSE)</f>
        <v>19829959</v>
      </c>
      <c r="OF100" t="str">
        <f t="shared" si="414"/>
        <v>CK</v>
      </c>
      <c r="OG100" t="str">
        <f t="shared" si="415"/>
        <v>KV</v>
      </c>
      <c r="OH100" t="str">
        <f t="shared" ref="OH100:OH103" si="502">LEFT($A100, 2)</f>
        <v>CV</v>
      </c>
      <c r="OI100" cm="1">
        <f t="array" aca="1" ref="OI100" ca="1">INDIRECT(ADDRESS(ROW(), OI$3-$AF$1+$AF$3))+VLOOKUP($AS100, INDIRECT(ADDRESS($AF$4, COLUMN()-$AF$2-OI$3)&amp;":"&amp;ADDRESS($AF$5, COLUMN()-$AF$1-OI$3)), OI$3, FALSE)+VLOOKUP($AT100, INDIRECT(ADDRESS($AF$4, COLUMN()-$AF$2-OI$3)&amp;":"&amp;ADDRESS($AF$5, COLUMN()-$AF$1-OI$3)), OI$3, FALSE)</f>
        <v>87673950</v>
      </c>
      <c r="OJ100" cm="1">
        <f t="array" aca="1" ref="OJ100" ca="1">INDIRECT(ADDRESS(ROW(), OJ$3-$AF$1+$AF$3))+VLOOKUP($AS100, INDIRECT(ADDRESS($AF$4, COLUMN()-$AF$2-OJ$3)&amp;":"&amp;ADDRESS($AF$5, COLUMN()-$AF$1-OJ$3)), OJ$3, FALSE)+VLOOKUP($AT100, INDIRECT(ADDRESS($AF$4, COLUMN()-$AF$2-OJ$3)&amp;":"&amp;ADDRESS($AF$5, COLUMN()-$AF$1-OJ$3)), OJ$3, FALSE)</f>
        <v>63735130</v>
      </c>
      <c r="OK100" cm="1">
        <f t="array" aca="1" ref="OK100" ca="1">INDIRECT(ADDRESS(ROW(), OK$3-$AF$1+$AF$3))+VLOOKUP($AS100, INDIRECT(ADDRESS($AF$4, COLUMN()-$AF$2-OK$3)&amp;":"&amp;ADDRESS($AF$5, COLUMN()-$AF$1-OK$3)), OK$3, FALSE)+VLOOKUP($AT100, INDIRECT(ADDRESS($AF$4, COLUMN()-$AF$2-OK$3)&amp;":"&amp;ADDRESS($AF$5, COLUMN()-$AF$1-OK$3)), OK$3, FALSE)</f>
        <v>12045188</v>
      </c>
      <c r="OL100" cm="1">
        <f t="array" aca="1" ref="OL100" ca="1">INDIRECT(ADDRESS(ROW(), OL$3-$AF$1+$AF$3))+VLOOKUP($AS100, INDIRECT(ADDRESS($AF$4, COLUMN()-$AF$2-OL$3)&amp;":"&amp;ADDRESS($AF$5, COLUMN()-$AF$1-OL$3)), OL$3, FALSE)+VLOOKUP($AT100, INDIRECT(ADDRESS($AF$4, COLUMN()-$AF$2-OL$3)&amp;":"&amp;ADDRESS($AF$5, COLUMN()-$AF$1-OL$3)), OL$3, FALSE)</f>
        <v>68633012</v>
      </c>
      <c r="OM100" cm="1">
        <f t="array" aca="1" ref="OM100" ca="1">INDIRECT(ADDRESS(ROW(), OM$3-$AF$1+$AF$3))+VLOOKUP($AS100, INDIRECT(ADDRESS($AF$4, COLUMN()-$AF$2-OM$3)&amp;":"&amp;ADDRESS($AF$5, COLUMN()-$AF$1-OM$3)), OM$3, FALSE)+VLOOKUP($AT100, INDIRECT(ADDRESS($AF$4, COLUMN()-$AF$2-OM$3)&amp;":"&amp;ADDRESS($AF$5, COLUMN()-$AF$1-OM$3)), OM$3, FALSE)</f>
        <v>59568509</v>
      </c>
      <c r="ON100" cm="1">
        <f t="array" aca="1" ref="ON100" ca="1">INDIRECT(ADDRESS(ROW(), ON$3-$AF$1+$AF$3))+VLOOKUP($AS100, INDIRECT(ADDRESS($AF$4, COLUMN()-$AF$2-ON$3)&amp;":"&amp;ADDRESS($AF$5, COLUMN()-$AF$1-ON$3)), ON$3, FALSE)+VLOOKUP($AT100, INDIRECT(ADDRESS($AF$4, COLUMN()-$AF$2-ON$3)&amp;":"&amp;ADDRESS($AF$5, COLUMN()-$AF$1-ON$3)), ON$3, FALSE)</f>
        <v>69713529</v>
      </c>
      <c r="OO100" cm="1">
        <f t="array" aca="1" ref="OO100" ca="1">INDIRECT(ADDRESS(ROW(), OO$3-$AF$1+$AF$3))+VLOOKUP($AS100, INDIRECT(ADDRESS($AF$4, COLUMN()-$AF$2-OO$3)&amp;":"&amp;ADDRESS($AF$5, COLUMN()-$AF$1-OO$3)), OO$3, FALSE)+VLOOKUP($AT100, INDIRECT(ADDRESS($AF$4, COLUMN()-$AF$2-OO$3)&amp;":"&amp;ADDRESS($AF$5, COLUMN()-$AF$1-OO$3)), OO$3, FALSE)</f>
        <v>44314336</v>
      </c>
      <c r="OP100" cm="1">
        <f t="array" aca="1" ref="OP100" ca="1">INDIRECT(ADDRESS(ROW(), OP$3-$AF$1+$AF$3))+VLOOKUP($AS100, INDIRECT(ADDRESS($AF$4, COLUMN()-$AF$2-OP$3)&amp;":"&amp;ADDRESS($AF$5, COLUMN()-$AF$1-OP$3)), OP$3, FALSE)+VLOOKUP($AT100, INDIRECT(ADDRESS($AF$4, COLUMN()-$AF$2-OP$3)&amp;":"&amp;ADDRESS($AF$5, COLUMN()-$AF$1-OP$3)), OP$3, FALSE)</f>
        <v>49765586</v>
      </c>
      <c r="OQ100" cm="1">
        <f t="array" aca="1" ref="OQ100" ca="1">INDIRECT(ADDRESS(ROW(), OQ$3-$AF$1+$AF$3))+VLOOKUP($AS100, INDIRECT(ADDRESS($AF$4, COLUMN()-$AF$2-OQ$3)&amp;":"&amp;ADDRESS($AF$5, COLUMN()-$AF$1-OQ$3)), OQ$3, FALSE)+VLOOKUP($AT100, INDIRECT(ADDRESS($AF$4, COLUMN()-$AF$2-OQ$3)&amp;":"&amp;ADDRESS($AF$5, COLUMN()-$AF$1-OQ$3)), OQ$3, FALSE)</f>
        <v>41775955</v>
      </c>
      <c r="OR100" cm="1">
        <f t="array" aca="1" ref="OR100" ca="1">INDIRECT(ADDRESS(ROW(), OR$3-$AF$1+$AF$3))+VLOOKUP($AS100, INDIRECT(ADDRESS($AF$4, COLUMN()-$AF$2-OR$3)&amp;":"&amp;ADDRESS($AF$5, COLUMN()-$AF$1-OR$3)), OR$3, FALSE)+VLOOKUP($AT100, INDIRECT(ADDRESS($AF$4, COLUMN()-$AF$2-OR$3)&amp;":"&amp;ADDRESS($AF$5, COLUMN()-$AF$1-OR$3)), OR$3, FALSE)</f>
        <v>39645716</v>
      </c>
      <c r="OS100" t="str">
        <f t="shared" si="417"/>
        <v>CK</v>
      </c>
      <c r="OT100" t="str">
        <f t="shared" si="418"/>
        <v>KV</v>
      </c>
      <c r="OU100" t="str">
        <f t="shared" ref="OU100:OU103" si="503">LEFT($A100, 2)</f>
        <v>CV</v>
      </c>
      <c r="OV100" cm="1">
        <f t="array" aca="1" ref="OV100" ca="1">INDIRECT(ADDRESS(ROW(), OV$3-$AF$1+$AF$3))+VLOOKUP($AS100, INDIRECT(ADDRESS($AF$4, COLUMN()-$AF$2-OV$3)&amp;":"&amp;ADDRESS($AF$5, COLUMN()-$AF$1-OV$3)), OV$3, FALSE)+VLOOKUP($AT100, INDIRECT(ADDRESS($AF$4, COLUMN()-$AF$2-OV$3)&amp;":"&amp;ADDRESS($AF$5, COLUMN()-$AF$1-OV$3)), OV$3, FALSE)</f>
        <v>175345041</v>
      </c>
      <c r="OW100" cm="1">
        <f t="array" aca="1" ref="OW100" ca="1">INDIRECT(ADDRESS(ROW(), OW$3-$AF$1+$AF$3))+VLOOKUP($AS100, INDIRECT(ADDRESS($AF$4, COLUMN()-$AF$2-OW$3)&amp;":"&amp;ADDRESS($AF$5, COLUMN()-$AF$1-OW$3)), OW$3, FALSE)+VLOOKUP($AT100, INDIRECT(ADDRESS($AF$4, COLUMN()-$AF$2-OW$3)&amp;":"&amp;ADDRESS($AF$5, COLUMN()-$AF$1-OW$3)), OW$3, FALSE)</f>
        <v>127494735</v>
      </c>
      <c r="OX100" cm="1">
        <f t="array" aca="1" ref="OX100" ca="1">INDIRECT(ADDRESS(ROW(), OX$3-$AF$1+$AF$3))+VLOOKUP($AS100, INDIRECT(ADDRESS($AF$4, COLUMN()-$AF$2-OX$3)&amp;":"&amp;ADDRESS($AF$5, COLUMN()-$AF$1-OX$3)), OX$3, FALSE)+VLOOKUP($AT100, INDIRECT(ADDRESS($AF$4, COLUMN()-$AF$2-OX$3)&amp;":"&amp;ADDRESS($AF$5, COLUMN()-$AF$1-OX$3)), OX$3, FALSE)</f>
        <v>24091662</v>
      </c>
      <c r="OY100" cm="1">
        <f t="array" aca="1" ref="OY100" ca="1">INDIRECT(ADDRESS(ROW(), OY$3-$AF$1+$AF$3))+VLOOKUP($AS100, INDIRECT(ADDRESS($AF$4, COLUMN()-$AF$2-OY$3)&amp;":"&amp;ADDRESS($AF$5, COLUMN()-$AF$1-OY$3)), OY$3, FALSE)+VLOOKUP($AT100, INDIRECT(ADDRESS($AF$4, COLUMN()-$AF$2-OY$3)&amp;":"&amp;ADDRESS($AF$5, COLUMN()-$AF$1-OY$3)), OY$3, FALSE)</f>
        <v>137272638</v>
      </c>
      <c r="OZ100" cm="1">
        <f t="array" aca="1" ref="OZ100" ca="1">INDIRECT(ADDRESS(ROW(), OZ$3-$AF$1+$AF$3))+VLOOKUP($AS100, INDIRECT(ADDRESS($AF$4, COLUMN()-$AF$2-OZ$3)&amp;":"&amp;ADDRESS($AF$5, COLUMN()-$AF$1-OZ$3)), OZ$3, FALSE)+VLOOKUP($AT100, INDIRECT(ADDRESS($AF$4, COLUMN()-$AF$2-OZ$3)&amp;":"&amp;ADDRESS($AF$5, COLUMN()-$AF$1-OZ$3)), OZ$3, FALSE)</f>
        <v>119138382</v>
      </c>
      <c r="PA100" cm="1">
        <f t="array" aca="1" ref="PA100" ca="1">INDIRECT(ADDRESS(ROW(), PA$3-$AF$1+$AF$3))+VLOOKUP($AS100, INDIRECT(ADDRESS($AF$4, COLUMN()-$AF$2-PA$3)&amp;":"&amp;ADDRESS($AF$5, COLUMN()-$AF$1-PA$3)), PA$3, FALSE)+VLOOKUP($AT100, INDIRECT(ADDRESS($AF$4, COLUMN()-$AF$2-PA$3)&amp;":"&amp;ADDRESS($AF$5, COLUMN()-$AF$1-PA$3)), PA$3, FALSE)</f>
        <v>139418663</v>
      </c>
      <c r="PB100" cm="1">
        <f t="array" aca="1" ref="PB100" ca="1">INDIRECT(ADDRESS(ROW(), PB$3-$AF$1+$AF$3))+VLOOKUP($AS100, INDIRECT(ADDRESS($AF$4, COLUMN()-$AF$2-PB$3)&amp;":"&amp;ADDRESS($AF$5, COLUMN()-$AF$1-PB$3)), PB$3, FALSE)+VLOOKUP($AT100, INDIRECT(ADDRESS($AF$4, COLUMN()-$AF$2-PB$3)&amp;":"&amp;ADDRESS($AF$5, COLUMN()-$AF$1-PB$3)), PB$3, FALSE)</f>
        <v>88623340</v>
      </c>
      <c r="PC100" cm="1">
        <f t="array" aca="1" ref="PC100" ca="1">INDIRECT(ADDRESS(ROW(), PC$3-$AF$1+$AF$3))+VLOOKUP($AS100, INDIRECT(ADDRESS($AF$4, COLUMN()-$AF$2-PC$3)&amp;":"&amp;ADDRESS($AF$5, COLUMN()-$AF$1-PC$3)), PC$3, FALSE)+VLOOKUP($AT100, INDIRECT(ADDRESS($AF$4, COLUMN()-$AF$2-PC$3)&amp;":"&amp;ADDRESS($AF$5, COLUMN()-$AF$1-PC$3)), PC$3, FALSE)</f>
        <v>99548020</v>
      </c>
      <c r="PD100" cm="1">
        <f t="array" aca="1" ref="PD100" ca="1">INDIRECT(ADDRESS(ROW(), PD$3-$AF$1+$AF$3))+VLOOKUP($AS100, INDIRECT(ADDRESS($AF$4, COLUMN()-$AF$2-PD$3)&amp;":"&amp;ADDRESS($AF$5, COLUMN()-$AF$1-PD$3)), PD$3, FALSE)+VLOOKUP($AT100, INDIRECT(ADDRESS($AF$4, COLUMN()-$AF$2-PD$3)&amp;":"&amp;ADDRESS($AF$5, COLUMN()-$AF$1-PD$3)), PD$3, FALSE)</f>
        <v>83538330</v>
      </c>
      <c r="PE100" cm="1">
        <f t="array" aca="1" ref="PE100" ca="1">INDIRECT(ADDRESS(ROW(), PE$3-$AF$1+$AF$3))+VLOOKUP($AS100, INDIRECT(ADDRESS($AF$4, COLUMN()-$AF$2-PE$3)&amp;":"&amp;ADDRESS($AF$5, COLUMN()-$AF$1-PE$3)), PE$3, FALSE)+VLOOKUP($AT100, INDIRECT(ADDRESS($AF$4, COLUMN()-$AF$2-PE$3)&amp;":"&amp;ADDRESS($AF$5, COLUMN()-$AF$1-PE$3)), PE$3, FALSE)</f>
        <v>79271012</v>
      </c>
      <c r="PF100" t="str">
        <f t="shared" si="420"/>
        <v>CK</v>
      </c>
      <c r="PG100" t="str">
        <f t="shared" si="421"/>
        <v>KV</v>
      </c>
      <c r="PH100" t="str">
        <f t="shared" ref="PH100:PH103" si="504">LEFT($A100, 2)</f>
        <v>CV</v>
      </c>
      <c r="PI100" cm="1">
        <f t="array" aca="1" ref="PI100" ca="1">INDIRECT(ADDRESS(ROW(), PI$3-$AF$1+$AF$3))+VLOOKUP($AS100, INDIRECT(ADDRESS($AF$4, COLUMN()-$AF$2-PI$3)&amp;":"&amp;ADDRESS($AF$5, COLUMN()-$AF$1-PI$3)), PI$3, FALSE)+VLOOKUP($AT100, INDIRECT(ADDRESS($AF$4, COLUMN()-$AF$2-PI$3)&amp;":"&amp;ADDRESS($AF$5, COLUMN()-$AF$1-PI$3)), PI$3, FALSE)</f>
        <v>350687460</v>
      </c>
      <c r="PJ100" cm="1">
        <f t="array" aca="1" ref="PJ100" ca="1">INDIRECT(ADDRESS(ROW(), PJ$3-$AF$1+$AF$3))+VLOOKUP($AS100, INDIRECT(ADDRESS($AF$4, COLUMN()-$AF$2-PJ$3)&amp;":"&amp;ADDRESS($AF$5, COLUMN()-$AF$1-PJ$3)), PJ$3, FALSE)+VLOOKUP($AT100, INDIRECT(ADDRESS($AF$4, COLUMN()-$AF$2-PJ$3)&amp;":"&amp;ADDRESS($AF$5, COLUMN()-$AF$1-PJ$3)), PJ$3, FALSE)</f>
        <v>255026713</v>
      </c>
      <c r="PK100" cm="1">
        <f t="array" aca="1" ref="PK100" ca="1">INDIRECT(ADDRESS(ROW(), PK$3-$AF$1+$AF$3))+VLOOKUP($AS100, INDIRECT(ADDRESS($AF$4, COLUMN()-$AF$2-PK$3)&amp;":"&amp;ADDRESS($AF$5, COLUMN()-$AF$1-PK$3)), PK$3, FALSE)+VLOOKUP($AT100, INDIRECT(ADDRESS($AF$4, COLUMN()-$AF$2-PK$3)&amp;":"&amp;ADDRESS($AF$5, COLUMN()-$AF$1-PK$3)), PK$3, FALSE)</f>
        <v>48183680</v>
      </c>
      <c r="PL100" cm="1">
        <f t="array" aca="1" ref="PL100" ca="1">INDIRECT(ADDRESS(ROW(), PL$3-$AF$1+$AF$3))+VLOOKUP($AS100, INDIRECT(ADDRESS($AF$4, COLUMN()-$AF$2-PL$3)&amp;":"&amp;ADDRESS($AF$5, COLUMN()-$AF$1-PL$3)), PL$3, FALSE)+VLOOKUP($AT100, INDIRECT(ADDRESS($AF$4, COLUMN()-$AF$2-PL$3)&amp;":"&amp;ADDRESS($AF$5, COLUMN()-$AF$1-PL$3)), PL$3, FALSE)</f>
        <v>274548414</v>
      </c>
      <c r="PM100" cm="1">
        <f t="array" aca="1" ref="PM100" ca="1">INDIRECT(ADDRESS(ROW(), PM$3-$AF$1+$AF$3))+VLOOKUP($AS100, INDIRECT(ADDRESS($AF$4, COLUMN()-$AF$2-PM$3)&amp;":"&amp;ADDRESS($AF$5, COLUMN()-$AF$1-PM$3)), PM$3, FALSE)+VLOOKUP($AT100, INDIRECT(ADDRESS($AF$4, COLUMN()-$AF$2-PM$3)&amp;":"&amp;ADDRESS($AF$5, COLUMN()-$AF$1-PM$3)), PM$3, FALSE)</f>
        <v>238285940</v>
      </c>
      <c r="PN100" cm="1">
        <f t="array" aca="1" ref="PN100" ca="1">INDIRECT(ADDRESS(ROW(), PN$3-$AF$1+$AF$3))+VLOOKUP($AS100, INDIRECT(ADDRESS($AF$4, COLUMN()-$AF$2-PN$3)&amp;":"&amp;ADDRESS($AF$5, COLUMN()-$AF$1-PN$3)), PN$3, FALSE)+VLOOKUP($AT100, INDIRECT(ADDRESS($AF$4, COLUMN()-$AF$2-PN$3)&amp;":"&amp;ADDRESS($AF$5, COLUMN()-$AF$1-PN$3)), PN$3, FALSE)</f>
        <v>278823267</v>
      </c>
      <c r="PO100" cm="1">
        <f t="array" aca="1" ref="PO100" ca="1">INDIRECT(ADDRESS(ROW(), PO$3-$AF$1+$AF$3))+VLOOKUP($AS100, INDIRECT(ADDRESS($AF$4, COLUMN()-$AF$2-PO$3)&amp;":"&amp;ADDRESS($AF$5, COLUMN()-$AF$1-PO$3)), PO$3, FALSE)+VLOOKUP($AT100, INDIRECT(ADDRESS($AF$4, COLUMN()-$AF$2-PO$3)&amp;":"&amp;ADDRESS($AF$5, COLUMN()-$AF$1-PO$3)), PO$3, FALSE)</f>
        <v>177242492</v>
      </c>
      <c r="PP100" cm="1">
        <f t="array" aca="1" ref="PP100" ca="1">INDIRECT(ADDRESS(ROW(), PP$3-$AF$1+$AF$3))+VLOOKUP($AS100, INDIRECT(ADDRESS($AF$4, COLUMN()-$AF$2-PP$3)&amp;":"&amp;ADDRESS($AF$5, COLUMN()-$AF$1-PP$3)), PP$3, FALSE)+VLOOKUP($AT100, INDIRECT(ADDRESS($AF$4, COLUMN()-$AF$2-PP$3)&amp;":"&amp;ADDRESS($AF$5, COLUMN()-$AF$1-PP$3)), PP$3, FALSE)</f>
        <v>199110265</v>
      </c>
      <c r="PQ100" cm="1">
        <f t="array" aca="1" ref="PQ100" ca="1">INDIRECT(ADDRESS(ROW(), PQ$3-$AF$1+$AF$3))+VLOOKUP($AS100, INDIRECT(ADDRESS($AF$4, COLUMN()-$AF$2-PQ$3)&amp;":"&amp;ADDRESS($AF$5, COLUMN()-$AF$1-PQ$3)), PQ$3, FALSE)+VLOOKUP($AT100, INDIRECT(ADDRESS($AF$4, COLUMN()-$AF$2-PQ$3)&amp;":"&amp;ADDRESS($AF$5, COLUMN()-$AF$1-PQ$3)), PQ$3, FALSE)</f>
        <v>167059677</v>
      </c>
      <c r="PR100" cm="1">
        <f t="array" aca="1" ref="PR100" ca="1">INDIRECT(ADDRESS(ROW(), PR$3-$AF$1+$AF$3))+VLOOKUP($AS100, INDIRECT(ADDRESS($AF$4, COLUMN()-$AF$2-PR$3)&amp;":"&amp;ADDRESS($AF$5, COLUMN()-$AF$1-PR$3)), PR$3, FALSE)+VLOOKUP($AT100, INDIRECT(ADDRESS($AF$4, COLUMN()-$AF$2-PR$3)&amp;":"&amp;ADDRESS($AF$5, COLUMN()-$AF$1-PR$3)), PR$3, FALSE)</f>
        <v>158515739</v>
      </c>
      <c r="PS100" t="str">
        <f t="shared" si="423"/>
        <v>CK</v>
      </c>
      <c r="PT100" t="str">
        <f t="shared" si="424"/>
        <v>KV</v>
      </c>
      <c r="PU100" t="str">
        <f t="shared" ref="PU100:PU103" si="505">LEFT($A100, 2)</f>
        <v>CV</v>
      </c>
      <c r="PV100" cm="1">
        <f t="array" aca="1" ref="PV100" ca="1">INDIRECT(ADDRESS(ROW(), PV$3-$AF$1+$AF$3))+VLOOKUP($AS100, INDIRECT(ADDRESS($AF$4, COLUMN()-$AF$2-PV$3)&amp;":"&amp;ADDRESS($AF$5, COLUMN()-$AF$1-PV$3)), PV$3, FALSE)+VLOOKUP($AT100, INDIRECT(ADDRESS($AF$4, COLUMN()-$AF$2-PV$3)&amp;":"&amp;ADDRESS($AF$5, COLUMN()-$AF$1-PV$3)), PV$3, FALSE)</f>
        <v>701376549</v>
      </c>
      <c r="PW100" cm="1">
        <f t="array" aca="1" ref="PW100" ca="1">INDIRECT(ADDRESS(ROW(), PW$3-$AF$1+$AF$3))+VLOOKUP($AS100, INDIRECT(ADDRESS($AF$4, COLUMN()-$AF$2-PW$3)&amp;":"&amp;ADDRESS($AF$5, COLUMN()-$AF$1-PW$3)), PW$3, FALSE)+VLOOKUP($AT100, INDIRECT(ADDRESS($AF$4, COLUMN()-$AF$2-PW$3)&amp;":"&amp;ADDRESS($AF$5, COLUMN()-$AF$1-PW$3)), PW$3, FALSE)</f>
        <v>510103753</v>
      </c>
      <c r="PX100" cm="1">
        <f t="array" aca="1" ref="PX100" ca="1">INDIRECT(ADDRESS(ROW(), PX$3-$AF$1+$AF$3))+VLOOKUP($AS100, INDIRECT(ADDRESS($AF$4, COLUMN()-$AF$2-PX$3)&amp;":"&amp;ADDRESS($AF$5, COLUMN()-$AF$1-PX$3)), PX$3, FALSE)+VLOOKUP($AT100, INDIRECT(ADDRESS($AF$4, COLUMN()-$AF$2-PX$3)&amp;":"&amp;ADDRESS($AF$5, COLUMN()-$AF$1-PX$3)), PX$3, FALSE)</f>
        <v>96365992</v>
      </c>
      <c r="PY100" cm="1">
        <f t="array" aca="1" ref="PY100" ca="1">INDIRECT(ADDRESS(ROW(), PY$3-$AF$1+$AF$3))+VLOOKUP($AS100, INDIRECT(ADDRESS($AF$4, COLUMN()-$AF$2-PY$3)&amp;":"&amp;ADDRESS($AF$5, COLUMN()-$AF$1-PY$3)), PY$3, FALSE)+VLOOKUP($AT100, INDIRECT(ADDRESS($AF$4, COLUMN()-$AF$2-PY$3)&amp;":"&amp;ADDRESS($AF$5, COLUMN()-$AF$1-PY$3)), PY$3, FALSE)</f>
        <v>549095434</v>
      </c>
      <c r="PZ100" cm="1">
        <f t="array" aca="1" ref="PZ100" ca="1">INDIRECT(ADDRESS(ROW(), PZ$3-$AF$1+$AF$3))+VLOOKUP($AS100, INDIRECT(ADDRESS($AF$4, COLUMN()-$AF$2-PZ$3)&amp;":"&amp;ADDRESS($AF$5, COLUMN()-$AF$1-PZ$3)), PZ$3, FALSE)+VLOOKUP($AT100, INDIRECT(ADDRESS($AF$4, COLUMN()-$AF$2-PZ$3)&amp;":"&amp;ADDRESS($AF$5, COLUMN()-$AF$1-PZ$3)), PZ$3, FALSE)</f>
        <v>476593415</v>
      </c>
      <c r="QA100" cm="1">
        <f t="array" aca="1" ref="QA100" ca="1">INDIRECT(ADDRESS(ROW(), QA$3-$AF$1+$AF$3))+VLOOKUP($AS100, INDIRECT(ADDRESS($AF$4, COLUMN()-$AF$2-QA$3)&amp;":"&amp;ADDRESS($AF$5, COLUMN()-$AF$1-QA$3)), QA$3, FALSE)+VLOOKUP($AT100, INDIRECT(ADDRESS($AF$4, COLUMN()-$AF$2-QA$3)&amp;":"&amp;ADDRESS($AF$5, COLUMN()-$AF$1-QA$3)), QA$3, FALSE)</f>
        <v>557607261</v>
      </c>
      <c r="QB100" cm="1">
        <f t="array" aca="1" ref="QB100" ca="1">INDIRECT(ADDRESS(ROW(), QB$3-$AF$1+$AF$3))+VLOOKUP($AS100, INDIRECT(ADDRESS($AF$4, COLUMN()-$AF$2-QB$3)&amp;":"&amp;ADDRESS($AF$5, COLUMN()-$AF$1-QB$3)), QB$3, FALSE)+VLOOKUP($AT100, INDIRECT(ADDRESS($AF$4, COLUMN()-$AF$2-QB$3)&amp;":"&amp;ADDRESS($AF$5, COLUMN()-$AF$1-QB$3)), QB$3, FALSE)</f>
        <v>354473640</v>
      </c>
      <c r="QC100" cm="1">
        <f t="array" aca="1" ref="QC100" ca="1">INDIRECT(ADDRESS(ROW(), QC$3-$AF$1+$AF$3))+VLOOKUP($AS100, INDIRECT(ADDRESS($AF$4, COLUMN()-$AF$2-QC$3)&amp;":"&amp;ADDRESS($AF$5, COLUMN()-$AF$1-QC$3)), QC$3, FALSE)+VLOOKUP($AT100, INDIRECT(ADDRESS($AF$4, COLUMN()-$AF$2-QC$3)&amp;":"&amp;ADDRESS($AF$5, COLUMN()-$AF$1-QC$3)), QC$3, FALSE)</f>
        <v>398237300</v>
      </c>
      <c r="QD100" cm="1">
        <f t="array" aca="1" ref="QD100" ca="1">INDIRECT(ADDRESS(ROW(), QD$3-$AF$1+$AF$3))+VLOOKUP($AS100, INDIRECT(ADDRESS($AF$4, COLUMN()-$AF$2-QD$3)&amp;":"&amp;ADDRESS($AF$5, COLUMN()-$AF$1-QD$3)), QD$3, FALSE)+VLOOKUP($AT100, INDIRECT(ADDRESS($AF$4, COLUMN()-$AF$2-QD$3)&amp;":"&amp;ADDRESS($AF$5, COLUMN()-$AF$1-QD$3)), QD$3, FALSE)</f>
        <v>334110474</v>
      </c>
      <c r="QE100" cm="1">
        <f t="array" aca="1" ref="QE100" ca="1">INDIRECT(ADDRESS(ROW(), QE$3-$AF$1+$AF$3))+VLOOKUP($AS100, INDIRECT(ADDRESS($AF$4, COLUMN()-$AF$2-QE$3)&amp;":"&amp;ADDRESS($AF$5, COLUMN()-$AF$1-QE$3)), QE$3, FALSE)+VLOOKUP($AT100, INDIRECT(ADDRESS($AF$4, COLUMN()-$AF$2-QE$3)&amp;":"&amp;ADDRESS($AF$5, COLUMN()-$AF$1-QE$3)), QE$3, FALSE)</f>
        <v>317003477</v>
      </c>
      <c r="QF100" t="str">
        <f t="shared" si="426"/>
        <v>CK</v>
      </c>
      <c r="QG100" t="str">
        <f t="shared" si="427"/>
        <v>KV</v>
      </c>
      <c r="QH100" t="str">
        <f t="shared" ref="QH100:QH103" si="506">LEFT($A100, 2)</f>
        <v>CV</v>
      </c>
      <c r="QI100" cm="1">
        <f t="array" aca="1" ref="QI100" ca="1">INDIRECT(ADDRESS(ROW(), QI$3-$AF$1+$AF$3))+VLOOKUP($AS100, INDIRECT(ADDRESS($AF$4, COLUMN()-$AF$2-QI$3)&amp;":"&amp;ADDRESS($AF$5, COLUMN()-$AF$1-QI$3)), QI$3, FALSE)+VLOOKUP($AT100, INDIRECT(ADDRESS($AF$4, COLUMN()-$AF$2-QI$3)&amp;":"&amp;ADDRESS($AF$5, COLUMN()-$AF$1-QI$3)), QI$3, FALSE)</f>
        <v>1402759947</v>
      </c>
      <c r="QJ100" cm="1">
        <f t="array" aca="1" ref="QJ100" ca="1">INDIRECT(ADDRESS(ROW(), QJ$3-$AF$1+$AF$3))+VLOOKUP($AS100, INDIRECT(ADDRESS($AF$4, COLUMN()-$AF$2-QJ$3)&amp;":"&amp;ADDRESS($AF$5, COLUMN()-$AF$1-QJ$3)), QJ$3, FALSE)+VLOOKUP($AT100, INDIRECT(ADDRESS($AF$4, COLUMN()-$AF$2-QJ$3)&amp;":"&amp;ADDRESS($AF$5, COLUMN()-$AF$1-QJ$3)), QJ$3, FALSE)</f>
        <v>1020273615</v>
      </c>
      <c r="QK100" cm="1">
        <f t="array" aca="1" ref="QK100" ca="1">INDIRECT(ADDRESS(ROW(), QK$3-$AF$1+$AF$3))+VLOOKUP($AS100, INDIRECT(ADDRESS($AF$4, COLUMN()-$AF$2-QK$3)&amp;":"&amp;ADDRESS($AF$5, COLUMN()-$AF$1-QK$3)), QK$3, FALSE)+VLOOKUP($AT100, INDIRECT(ADDRESS($AF$4, COLUMN()-$AF$2-QK$3)&amp;":"&amp;ADDRESS($AF$5, COLUMN()-$AF$1-QK$3)), QK$3, FALSE)</f>
        <v>192725492</v>
      </c>
      <c r="QL100" cm="1">
        <f t="array" aca="1" ref="QL100" ca="1">INDIRECT(ADDRESS(ROW(), QL$3-$AF$1+$AF$3))+VLOOKUP($AS100, INDIRECT(ADDRESS($AF$4, COLUMN()-$AF$2-QL$3)&amp;":"&amp;ADDRESS($AF$5, COLUMN()-$AF$1-QL$3)), QL$3, FALSE)+VLOOKUP($AT100, INDIRECT(ADDRESS($AF$4, COLUMN()-$AF$2-QL$3)&amp;":"&amp;ADDRESS($AF$5, COLUMN()-$AF$1-QL$3)), QL$3, FALSE)</f>
        <v>1098192340</v>
      </c>
      <c r="QM100" cm="1">
        <f t="array" aca="1" ref="QM100" ca="1">INDIRECT(ADDRESS(ROW(), QM$3-$AF$1+$AF$3))+VLOOKUP($AS100, INDIRECT(ADDRESS($AF$4, COLUMN()-$AF$2-QM$3)&amp;":"&amp;ADDRESS($AF$5, COLUMN()-$AF$1-QM$3)), QM$3, FALSE)+VLOOKUP($AT100, INDIRECT(ADDRESS($AF$4, COLUMN()-$AF$2-QM$3)&amp;":"&amp;ADDRESS($AF$5, COLUMN()-$AF$1-QM$3)), QM$3, FALSE)</f>
        <v>953223241</v>
      </c>
      <c r="QN100" cm="1">
        <f t="array" aca="1" ref="QN100" ca="1">INDIRECT(ADDRESS(ROW(), QN$3-$AF$1+$AF$3))+VLOOKUP($AS100, INDIRECT(ADDRESS($AF$4, COLUMN()-$AF$2-QN$3)&amp;":"&amp;ADDRESS($AF$5, COLUMN()-$AF$1-QN$3)), QN$3, FALSE)+VLOOKUP($AT100, INDIRECT(ADDRESS($AF$4, COLUMN()-$AF$2-QN$3)&amp;":"&amp;ADDRESS($AF$5, COLUMN()-$AF$1-QN$3)), QN$3, FALSE)</f>
        <v>1115142757</v>
      </c>
      <c r="QO100" cm="1">
        <f t="array" aca="1" ref="QO100" ca="1">INDIRECT(ADDRESS(ROW(), QO$3-$AF$1+$AF$3))+VLOOKUP($AS100, INDIRECT(ADDRESS($AF$4, COLUMN()-$AF$2-QO$3)&amp;":"&amp;ADDRESS($AF$5, COLUMN()-$AF$1-QO$3)), QO$3, FALSE)+VLOOKUP($AT100, INDIRECT(ADDRESS($AF$4, COLUMN()-$AF$2-QO$3)&amp;":"&amp;ADDRESS($AF$5, COLUMN()-$AF$1-QO$3)), QO$3, FALSE)</f>
        <v>708931878</v>
      </c>
      <c r="QP100" cm="1">
        <f t="array" aca="1" ref="QP100" ca="1">INDIRECT(ADDRESS(ROW(), QP$3-$AF$1+$AF$3))+VLOOKUP($AS100, INDIRECT(ADDRESS($AF$4, COLUMN()-$AF$2-QP$3)&amp;":"&amp;ADDRESS($AF$5, COLUMN()-$AF$1-QP$3)), QP$3, FALSE)+VLOOKUP($AT100, INDIRECT(ADDRESS($AF$4, COLUMN()-$AF$2-QP$3)&amp;":"&amp;ADDRESS($AF$5, COLUMN()-$AF$1-QP$3)), QP$3, FALSE)</f>
        <v>796480638</v>
      </c>
      <c r="QQ100" cm="1">
        <f t="array" aca="1" ref="QQ100" ca="1">INDIRECT(ADDRESS(ROW(), QQ$3-$AF$1+$AF$3))+VLOOKUP($AS100, INDIRECT(ADDRESS($AF$4, COLUMN()-$AF$2-QQ$3)&amp;":"&amp;ADDRESS($AF$5, COLUMN()-$AF$1-QQ$3)), QQ$3, FALSE)+VLOOKUP($AT100, INDIRECT(ADDRESS($AF$4, COLUMN()-$AF$2-QQ$3)&amp;":"&amp;ADDRESS($AF$5, COLUMN()-$AF$1-QQ$3)), QQ$3, FALSE)</f>
        <v>668228193</v>
      </c>
      <c r="QR100" cm="1">
        <f t="array" aca="1" ref="QR100" ca="1">INDIRECT(ADDRESS(ROW(), QR$3-$AF$1+$AF$3))+VLOOKUP($AS100, INDIRECT(ADDRESS($AF$4, COLUMN()-$AF$2-QR$3)&amp;":"&amp;ADDRESS($AF$5, COLUMN()-$AF$1-QR$3)), QR$3, FALSE)+VLOOKUP($AT100, INDIRECT(ADDRESS($AF$4, COLUMN()-$AF$2-QR$3)&amp;":"&amp;ADDRESS($AF$5, COLUMN()-$AF$1-QR$3)), QR$3, FALSE)</f>
        <v>633976490</v>
      </c>
      <c r="QS100" t="str">
        <f t="shared" si="429"/>
        <v>CK</v>
      </c>
      <c r="QT100" t="str">
        <f t="shared" si="430"/>
        <v>KV</v>
      </c>
      <c r="QU100" t="str">
        <f t="shared" ref="QU100:QU103" si="507">LEFT($A100, 2)</f>
        <v>CV</v>
      </c>
      <c r="QV100" cm="1">
        <f t="array" aca="1" ref="QV100" ca="1">INDIRECT(ADDRESS(ROW(), QV$3-$AF$1+$AF$3))+VLOOKUP($AS100, INDIRECT(ADDRESS($AF$4, COLUMN()-$AF$2-QV$3)&amp;":"&amp;ADDRESS($AF$5, COLUMN()-$AF$1-QV$3)), QV$3, FALSE)+VLOOKUP($AT100, INDIRECT(ADDRESS($AF$4, COLUMN()-$AF$2-QV$3)&amp;":"&amp;ADDRESS($AF$5, COLUMN()-$AF$1-QV$3)), QV$3, FALSE)</f>
        <v>2805521060</v>
      </c>
      <c r="QW100" cm="1">
        <f t="array" aca="1" ref="QW100" ca="1">INDIRECT(ADDRESS(ROW(), QW$3-$AF$1+$AF$3))+VLOOKUP($AS100, INDIRECT(ADDRESS($AF$4, COLUMN()-$AF$2-QW$3)&amp;":"&amp;ADDRESS($AF$5, COLUMN()-$AF$1-QW$3)), QW$3, FALSE)+VLOOKUP($AT100, INDIRECT(ADDRESS($AF$4, COLUMN()-$AF$2-QW$3)&amp;":"&amp;ADDRESS($AF$5, COLUMN()-$AF$1-QW$3)), QW$3, FALSE)</f>
        <v>2040644377</v>
      </c>
      <c r="QX100" cm="1">
        <f t="array" aca="1" ref="QX100" ca="1">INDIRECT(ADDRESS(ROW(), QX$3-$AF$1+$AF$3))+VLOOKUP($AS100, INDIRECT(ADDRESS($AF$4, COLUMN()-$AF$2-QX$3)&amp;":"&amp;ADDRESS($AF$5, COLUMN()-$AF$1-QX$3)), QX$3, FALSE)+VLOOKUP($AT100, INDIRECT(ADDRESS($AF$4, COLUMN()-$AF$2-QX$3)&amp;":"&amp;ADDRESS($AF$5, COLUMN()-$AF$1-QX$3)), QX$3, FALSE)</f>
        <v>385439342</v>
      </c>
      <c r="QY100" cm="1">
        <f t="array" aca="1" ref="QY100" ca="1">INDIRECT(ADDRESS(ROW(), QY$3-$AF$1+$AF$3))+VLOOKUP($AS100, INDIRECT(ADDRESS($AF$4, COLUMN()-$AF$2-QY$3)&amp;":"&amp;ADDRESS($AF$5, COLUMN()-$AF$1-QY$3)), QY$3, FALSE)+VLOOKUP($AT100, INDIRECT(ADDRESS($AF$4, COLUMN()-$AF$2-QY$3)&amp;":"&amp;ADDRESS($AF$5, COLUMN()-$AF$1-QY$3)), QY$3, FALSE)</f>
        <v>2196400038</v>
      </c>
      <c r="QZ100" cm="1">
        <f t="array" aca="1" ref="QZ100" ca="1">INDIRECT(ADDRESS(ROW(), QZ$3-$AF$1+$AF$3))+VLOOKUP($AS100, INDIRECT(ADDRESS($AF$4, COLUMN()-$AF$2-QZ$3)&amp;":"&amp;ADDRESS($AF$5, COLUMN()-$AF$1-QZ$3)), QZ$3, FALSE)+VLOOKUP($AT100, INDIRECT(ADDRESS($AF$4, COLUMN()-$AF$2-QZ$3)&amp;":"&amp;ADDRESS($AF$5, COLUMN()-$AF$1-QZ$3)), QZ$3, FALSE)</f>
        <v>1906490451</v>
      </c>
      <c r="RA100" cm="1">
        <f t="array" aca="1" ref="RA100" ca="1">INDIRECT(ADDRESS(ROW(), RA$3-$AF$1+$AF$3))+VLOOKUP($AS100, INDIRECT(ADDRESS($AF$4, COLUMN()-$AF$2-RA$3)&amp;":"&amp;ADDRESS($AF$5, COLUMN()-$AF$1-RA$3)), RA$3, FALSE)+VLOOKUP($AT100, INDIRECT(ADDRESS($AF$4, COLUMN()-$AF$2-RA$3)&amp;":"&amp;ADDRESS($AF$5, COLUMN()-$AF$1-RA$3)), RA$3, FALSE)</f>
        <v>2230152663</v>
      </c>
      <c r="RB100" cm="1">
        <f t="array" aca="1" ref="RB100" ca="1">INDIRECT(ADDRESS(ROW(), RB$3-$AF$1+$AF$3))+VLOOKUP($AS100, INDIRECT(ADDRESS($AF$4, COLUMN()-$AF$2-RB$3)&amp;":"&amp;ADDRESS($AF$5, COLUMN()-$AF$1-RB$3)), RB$3, FALSE)+VLOOKUP($AT100, INDIRECT(ADDRESS($AF$4, COLUMN()-$AF$2-RB$3)&amp;":"&amp;ADDRESS($AF$5, COLUMN()-$AF$1-RB$3)), RB$3, FALSE)</f>
        <v>1417819086</v>
      </c>
      <c r="RC100" cm="1">
        <f t="array" aca="1" ref="RC100" ca="1">INDIRECT(ADDRESS(ROW(), RC$3-$AF$1+$AF$3))+VLOOKUP($AS100, INDIRECT(ADDRESS($AF$4, COLUMN()-$AF$2-RC$3)&amp;":"&amp;ADDRESS($AF$5, COLUMN()-$AF$1-RC$3)), RC$3, FALSE)+VLOOKUP($AT100, INDIRECT(ADDRESS($AF$4, COLUMN()-$AF$2-RC$3)&amp;":"&amp;ADDRESS($AF$5, COLUMN()-$AF$1-RC$3)), RC$3, FALSE)</f>
        <v>1592967719</v>
      </c>
      <c r="RD100" cm="1">
        <f t="array" aca="1" ref="RD100" ca="1">INDIRECT(ADDRESS(ROW(), RD$3-$AF$1+$AF$3))+VLOOKUP($AS100, INDIRECT(ADDRESS($AF$4, COLUMN()-$AF$2-RD$3)&amp;":"&amp;ADDRESS($AF$5, COLUMN()-$AF$1-RD$3)), RD$3, FALSE)+VLOOKUP($AT100, INDIRECT(ADDRESS($AF$4, COLUMN()-$AF$2-RD$3)&amp;":"&amp;ADDRESS($AF$5, COLUMN()-$AF$1-RD$3)), RD$3, FALSE)</f>
        <v>1336507736</v>
      </c>
      <c r="RE100" cm="1">
        <f t="array" aca="1" ref="RE100" ca="1">INDIRECT(ADDRESS(ROW(), RE$3-$AF$1+$AF$3))+VLOOKUP($AS100, INDIRECT(ADDRESS($AF$4, COLUMN()-$AF$2-RE$3)&amp;":"&amp;ADDRESS($AF$5, COLUMN()-$AF$1-RE$3)), RE$3, FALSE)+VLOOKUP($AT100, INDIRECT(ADDRESS($AF$4, COLUMN()-$AF$2-RE$3)&amp;":"&amp;ADDRESS($AF$5, COLUMN()-$AF$1-RE$3)), RE$3, FALSE)</f>
        <v>1267926711</v>
      </c>
      <c r="RF100" t="str">
        <f t="shared" si="432"/>
        <v>CK</v>
      </c>
      <c r="RG100" t="str">
        <f t="shared" si="433"/>
        <v>KV</v>
      </c>
      <c r="RH100" t="str">
        <f t="shared" ref="RH100:RH103" si="508">LEFT($A100, 2)</f>
        <v>CV</v>
      </c>
      <c r="RI100" cm="1">
        <f t="array" aca="1" ref="RI100" ca="1">INDIRECT(ADDRESS(ROW(), RI$3-$AF$1+$AF$3))+VLOOKUP($AS100, INDIRECT(ADDRESS($AF$4, COLUMN()-$AF$2-RI$3)&amp;":"&amp;ADDRESS($AF$5, COLUMN()-$AF$1-RI$3)), RI$3, FALSE)+VLOOKUP($AT100, INDIRECT(ADDRESS($AF$4, COLUMN()-$AF$2-RI$3)&amp;":"&amp;ADDRESS($AF$5, COLUMN()-$AF$1-RI$3)), RI$3, FALSE)</f>
        <v>5611047669</v>
      </c>
      <c r="RJ100" cm="1">
        <f t="array" aca="1" ref="RJ100" ca="1">INDIRECT(ADDRESS(ROW(), RJ$3-$AF$1+$AF$3))+VLOOKUP($AS100, INDIRECT(ADDRESS($AF$4, COLUMN()-$AF$2-RJ$3)&amp;":"&amp;ADDRESS($AF$5, COLUMN()-$AF$1-RJ$3)), RJ$3, FALSE)+VLOOKUP($AT100, INDIRECT(ADDRESS($AF$4, COLUMN()-$AF$2-RJ$3)&amp;":"&amp;ADDRESS($AF$5, COLUMN()-$AF$1-RJ$3)), RJ$3, FALSE)</f>
        <v>4081433473</v>
      </c>
      <c r="RK100" cm="1">
        <f t="array" aca="1" ref="RK100" ca="1">INDIRECT(ADDRESS(ROW(), RK$3-$AF$1+$AF$3))+VLOOKUP($AS100, INDIRECT(ADDRESS($AF$4, COLUMN()-$AF$2-RK$3)&amp;":"&amp;ADDRESS($AF$5, COLUMN()-$AF$1-RK$3)), RK$3, FALSE)+VLOOKUP($AT100, INDIRECT(ADDRESS($AF$4, COLUMN()-$AF$2-RK$3)&amp;":"&amp;ADDRESS($AF$5, COLUMN()-$AF$1-RK$3)), RK$3, FALSE)</f>
        <v>770857193</v>
      </c>
      <c r="RL100" cm="1">
        <f t="array" aca="1" ref="RL100" ca="1">INDIRECT(ADDRESS(ROW(), RL$3-$AF$1+$AF$3))+VLOOKUP($AS100, INDIRECT(ADDRESS($AF$4, COLUMN()-$AF$2-RL$3)&amp;":"&amp;ADDRESS($AF$5, COLUMN()-$AF$1-RL$3)), RL$3, FALSE)+VLOOKUP($AT100, INDIRECT(ADDRESS($AF$4, COLUMN()-$AF$2-RL$3)&amp;":"&amp;ADDRESS($AF$5, COLUMN()-$AF$1-RL$3)), RL$3, FALSE)</f>
        <v>4392848817</v>
      </c>
      <c r="RM100" cm="1">
        <f t="array" aca="1" ref="RM100" ca="1">INDIRECT(ADDRESS(ROW(), RM$3-$AF$1+$AF$3))+VLOOKUP($AS100, INDIRECT(ADDRESS($AF$4, COLUMN()-$AF$2-RM$3)&amp;":"&amp;ADDRESS($AF$5, COLUMN()-$AF$1-RM$3)), RM$3, FALSE)+VLOOKUP($AT100, INDIRECT(ADDRESS($AF$4, COLUMN()-$AF$2-RM$3)&amp;":"&amp;ADDRESS($AF$5, COLUMN()-$AF$1-RM$3)), RM$3, FALSE)</f>
        <v>3813035898</v>
      </c>
      <c r="RN100" cm="1">
        <f t="array" aca="1" ref="RN100" ca="1">INDIRECT(ADDRESS(ROW(), RN$3-$AF$1+$AF$3))+VLOOKUP($AS100, INDIRECT(ADDRESS($AF$4, COLUMN()-$AF$2-RN$3)&amp;":"&amp;ADDRESS($AF$5, COLUMN()-$AF$1-RN$3)), RN$3, FALSE)+VLOOKUP($AT100, INDIRECT(ADDRESS($AF$4, COLUMN()-$AF$2-RN$3)&amp;":"&amp;ADDRESS($AF$5, COLUMN()-$AF$1-RN$3)), RN$3, FALSE)</f>
        <v>4460117383</v>
      </c>
      <c r="RO100" cm="1">
        <f t="array" aca="1" ref="RO100" ca="1">INDIRECT(ADDRESS(ROW(), RO$3-$AF$1+$AF$3))+VLOOKUP($AS100, INDIRECT(ADDRESS($AF$4, COLUMN()-$AF$2-RO$3)&amp;":"&amp;ADDRESS($AF$5, COLUMN()-$AF$1-RO$3)), RO$3, FALSE)+VLOOKUP($AT100, INDIRECT(ADDRESS($AF$4, COLUMN()-$AF$2-RO$3)&amp;":"&amp;ADDRESS($AF$5, COLUMN()-$AF$1-RO$3)), RO$3, FALSE)</f>
        <v>2835559726</v>
      </c>
      <c r="RP100" cm="1">
        <f t="array" aca="1" ref="RP100" ca="1">INDIRECT(ADDRESS(ROW(), RP$3-$AF$1+$AF$3))+VLOOKUP($AS100, INDIRECT(ADDRESS($AF$4, COLUMN()-$AF$2-RP$3)&amp;":"&amp;ADDRESS($AF$5, COLUMN()-$AF$1-RP$3)), RP$3, FALSE)+VLOOKUP($AT100, INDIRECT(ADDRESS($AF$4, COLUMN()-$AF$2-RP$3)&amp;":"&amp;ADDRESS($AF$5, COLUMN()-$AF$1-RP$3)), RP$3, FALSE)</f>
        <v>3185916154</v>
      </c>
      <c r="RQ100" cm="1">
        <f t="array" aca="1" ref="RQ100" ca="1">INDIRECT(ADDRESS(ROW(), RQ$3-$AF$1+$AF$3))+VLOOKUP($AS100, INDIRECT(ADDRESS($AF$4, COLUMN()-$AF$2-RQ$3)&amp;":"&amp;ADDRESS($AF$5, COLUMN()-$AF$1-RQ$3)), RQ$3, FALSE)+VLOOKUP($AT100, INDIRECT(ADDRESS($AF$4, COLUMN()-$AF$2-RQ$3)&amp;":"&amp;ADDRESS($AF$5, COLUMN()-$AF$1-RQ$3)), RQ$3, FALSE)</f>
        <v>2673114840</v>
      </c>
      <c r="RR100" cm="1">
        <f t="array" aca="1" ref="RR100" ca="1">INDIRECT(ADDRESS(ROW(), RR$3-$AF$1+$AF$3))+VLOOKUP($AS100, INDIRECT(ADDRESS($AF$4, COLUMN()-$AF$2-RR$3)&amp;":"&amp;ADDRESS($AF$5, COLUMN()-$AF$1-RR$3)), RR$3, FALSE)+VLOOKUP($AT100, INDIRECT(ADDRESS($AF$4, COLUMN()-$AF$2-RR$3)&amp;":"&amp;ADDRESS($AF$5, COLUMN()-$AF$1-RR$3)), RR$3, FALSE)</f>
        <v>2535807214</v>
      </c>
      <c r="RS100" t="str">
        <f t="shared" si="435"/>
        <v>CK</v>
      </c>
      <c r="RT100" t="str">
        <f t="shared" si="436"/>
        <v>KV</v>
      </c>
      <c r="RU100" t="str">
        <f t="shared" ref="RU100:RU103" si="509">LEFT($A100, 2)</f>
        <v>CV</v>
      </c>
      <c r="RV100" cm="1">
        <f t="array" aca="1" ref="RV100" ca="1">INDIRECT(ADDRESS(ROW(), RV$3-$AF$1+$AF$3))+VLOOKUP($AS100, INDIRECT(ADDRESS($AF$4, COLUMN()-$AF$2-RV$3)&amp;":"&amp;ADDRESS($AF$5, COLUMN()-$AF$1-RV$3)), RV$3, FALSE)+VLOOKUP($AT100, INDIRECT(ADDRESS($AF$4, COLUMN()-$AF$2-RV$3)&amp;":"&amp;ADDRESS($AF$5, COLUMN()-$AF$1-RV$3)), RV$3, FALSE)</f>
        <v>11222087934</v>
      </c>
      <c r="RW100" cm="1">
        <f t="array" aca="1" ref="RW100" ca="1">INDIRECT(ADDRESS(ROW(), RW$3-$AF$1+$AF$3))+VLOOKUP($AS100, INDIRECT(ADDRESS($AF$4, COLUMN()-$AF$2-RW$3)&amp;":"&amp;ADDRESS($AF$5, COLUMN()-$AF$1-RW$3)), RW$3, FALSE)+VLOOKUP($AT100, INDIRECT(ADDRESS($AF$4, COLUMN()-$AF$2-RW$3)&amp;":"&amp;ADDRESS($AF$5, COLUMN()-$AF$1-RW$3)), RW$3, FALSE)</f>
        <v>8163097990</v>
      </c>
      <c r="RX100" cm="1">
        <f t="array" aca="1" ref="RX100" ca="1">INDIRECT(ADDRESS(ROW(), RX$3-$AF$1+$AF$3))+VLOOKUP($AS100, INDIRECT(ADDRESS($AF$4, COLUMN()-$AF$2-RX$3)&amp;":"&amp;ADDRESS($AF$5, COLUMN()-$AF$1-RX$3)), RX$3, FALSE)+VLOOKUP($AT100, INDIRECT(ADDRESS($AF$4, COLUMN()-$AF$2-RX$3)&amp;":"&amp;ADDRESS($AF$5, COLUMN()-$AF$1-RX$3)), RX$3, FALSE)</f>
        <v>1541680037</v>
      </c>
      <c r="RY100" cm="1">
        <f t="array" aca="1" ref="RY100" ca="1">INDIRECT(ADDRESS(ROW(), RY$3-$AF$1+$AF$3))+VLOOKUP($AS100, INDIRECT(ADDRESS($AF$4, COLUMN()-$AF$2-RY$3)&amp;":"&amp;ADDRESS($AF$5, COLUMN()-$AF$1-RY$3)), RY$3, FALSE)+VLOOKUP($AT100, INDIRECT(ADDRESS($AF$4, COLUMN()-$AF$2-RY$3)&amp;":"&amp;ADDRESS($AF$5, COLUMN()-$AF$1-RY$3)), RY$3, FALSE)</f>
        <v>8785817060</v>
      </c>
      <c r="RZ100" cm="1">
        <f t="array" aca="1" ref="RZ100" ca="1">INDIRECT(ADDRESS(ROW(), RZ$3-$AF$1+$AF$3))+VLOOKUP($AS100, INDIRECT(ADDRESS($AF$4, COLUMN()-$AF$2-RZ$3)&amp;":"&amp;ADDRESS($AF$5, COLUMN()-$AF$1-RZ$3)), RZ$3, FALSE)+VLOOKUP($AT100, INDIRECT(ADDRESS($AF$4, COLUMN()-$AF$2-RZ$3)&amp;":"&amp;ADDRESS($AF$5, COLUMN()-$AF$1-RZ$3)), RZ$3, FALSE)</f>
        <v>7626137763</v>
      </c>
      <c r="SA100" cm="1">
        <f t="array" aca="1" ref="SA100" ca="1">INDIRECT(ADDRESS(ROW(), SA$3-$AF$1+$AF$3))+VLOOKUP($AS100, INDIRECT(ADDRESS($AF$4, COLUMN()-$AF$2-SA$3)&amp;":"&amp;ADDRESS($AF$5, COLUMN()-$AF$1-SA$3)), SA$3, FALSE)+VLOOKUP($AT100, INDIRECT(ADDRESS($AF$4, COLUMN()-$AF$2-SA$3)&amp;":"&amp;ADDRESS($AF$5, COLUMN()-$AF$1-SA$3)), SA$3, FALSE)</f>
        <v>8919939486</v>
      </c>
      <c r="SB100" cm="1">
        <f t="array" aca="1" ref="SB100" ca="1">INDIRECT(ADDRESS(ROW(), SB$3-$AF$1+$AF$3))+VLOOKUP($AS100, INDIRECT(ADDRESS($AF$4, COLUMN()-$AF$2-SB$3)&amp;":"&amp;ADDRESS($AF$5, COLUMN()-$AF$1-SB$3)), SB$3, FALSE)+VLOOKUP($AT100, INDIRECT(ADDRESS($AF$4, COLUMN()-$AF$2-SB$3)&amp;":"&amp;ADDRESS($AF$5, COLUMN()-$AF$1-SB$3)), SB$3, FALSE)</f>
        <v>5670955943</v>
      </c>
      <c r="SC100" cm="1">
        <f t="array" aca="1" ref="SC100" ca="1">INDIRECT(ADDRESS(ROW(), SC$3-$AF$1+$AF$3))+VLOOKUP($AS100, INDIRECT(ADDRESS($AF$4, COLUMN()-$AF$2-SC$3)&amp;":"&amp;ADDRESS($AF$5, COLUMN()-$AF$1-SC$3)), SC$3, FALSE)+VLOOKUP($AT100, INDIRECT(ADDRESS($AF$4, COLUMN()-$AF$2-SC$3)&amp;":"&amp;ADDRESS($AF$5, COLUMN()-$AF$1-SC$3)), SC$3, FALSE)</f>
        <v>6371825810</v>
      </c>
      <c r="SD100" cm="1">
        <f t="array" aca="1" ref="SD100" ca="1">INDIRECT(ADDRESS(ROW(), SD$3-$AF$1+$AF$3))+VLOOKUP($AS100, INDIRECT(ADDRESS($AF$4, COLUMN()-$AF$2-SD$3)&amp;":"&amp;ADDRESS($AF$5, COLUMN()-$AF$1-SD$3)), SD$3, FALSE)+VLOOKUP($AT100, INDIRECT(ADDRESS($AF$4, COLUMN()-$AF$2-SD$3)&amp;":"&amp;ADDRESS($AF$5, COLUMN()-$AF$1-SD$3)), SD$3, FALSE)</f>
        <v>5346400401</v>
      </c>
      <c r="SE100" cm="1">
        <f t="array" aca="1" ref="SE100" ca="1">INDIRECT(ADDRESS(ROW(), SE$3-$AF$1+$AF$3))+VLOOKUP($AS100, INDIRECT(ADDRESS($AF$4, COLUMN()-$AF$2-SE$3)&amp;":"&amp;ADDRESS($AF$5, COLUMN()-$AF$1-SE$3)), SE$3, FALSE)+VLOOKUP($AT100, INDIRECT(ADDRESS($AF$4, COLUMN()-$AF$2-SE$3)&amp;":"&amp;ADDRESS($AF$5, COLUMN()-$AF$1-SE$3)), SE$3, FALSE)</f>
        <v>5071534311</v>
      </c>
      <c r="SF100" t="str">
        <f t="shared" si="438"/>
        <v>CK</v>
      </c>
      <c r="SG100" t="str">
        <f t="shared" si="439"/>
        <v>KV</v>
      </c>
      <c r="SH100" t="str">
        <f t="shared" ref="SH100:SH103" si="510">LEFT($A100, 2)</f>
        <v>CV</v>
      </c>
      <c r="SI100" cm="1">
        <f t="array" aca="1" ref="SI100" ca="1">INDIRECT(ADDRESS(ROW(), SI$3-$AF$1+$AF$3))+VLOOKUP($AS100, INDIRECT(ADDRESS($AF$4, COLUMN()-$AF$2-SI$3)&amp;":"&amp;ADDRESS($AF$5, COLUMN()-$AF$1-SI$3)), SI$3, FALSE)+VLOOKUP($AT100, INDIRECT(ADDRESS($AF$4, COLUMN()-$AF$2-SI$3)&amp;":"&amp;ADDRESS($AF$5, COLUMN()-$AF$1-SI$3)), SI$3, FALSE)</f>
        <v>22444185414</v>
      </c>
      <c r="SJ100" cm="1">
        <f t="array" aca="1" ref="SJ100" ca="1">INDIRECT(ADDRESS(ROW(), SJ$3-$AF$1+$AF$3))+VLOOKUP($AS100, INDIRECT(ADDRESS($AF$4, COLUMN()-$AF$2-SJ$3)&amp;":"&amp;ADDRESS($AF$5, COLUMN()-$AF$1-SJ$3)), SJ$3, FALSE)+VLOOKUP($AT100, INDIRECT(ADDRESS($AF$4, COLUMN()-$AF$2-SJ$3)&amp;":"&amp;ADDRESS($AF$5, COLUMN()-$AF$1-SJ$3)), SJ$3, FALSE)</f>
        <v>16326519711</v>
      </c>
      <c r="SK100" cm="1">
        <f t="array" aca="1" ref="SK100" ca="1">INDIRECT(ADDRESS(ROW(), SK$3-$AF$1+$AF$3))+VLOOKUP($AS100, INDIRECT(ADDRESS($AF$4, COLUMN()-$AF$2-SK$3)&amp;":"&amp;ADDRESS($AF$5, COLUMN()-$AF$1-SK$3)), SK$3, FALSE)+VLOOKUP($AT100, INDIRECT(ADDRESS($AF$4, COLUMN()-$AF$2-SK$3)&amp;":"&amp;ADDRESS($AF$5, COLUMN()-$AF$1-SK$3)), SK$3, FALSE)</f>
        <v>3083307068</v>
      </c>
      <c r="SL100" cm="1">
        <f t="array" aca="1" ref="SL100" ca="1">INDIRECT(ADDRESS(ROW(), SL$3-$AF$1+$AF$3))+VLOOKUP($AS100, INDIRECT(ADDRESS($AF$4, COLUMN()-$AF$2-SL$3)&amp;":"&amp;ADDRESS($AF$5, COLUMN()-$AF$1-SL$3)), SL$3, FALSE)+VLOOKUP($AT100, INDIRECT(ADDRESS($AF$4, COLUMN()-$AF$2-SL$3)&amp;":"&amp;ADDRESS($AF$5, COLUMN()-$AF$1-SL$3)), SL$3, FALSE)</f>
        <v>17571890675</v>
      </c>
      <c r="SM100" cm="1">
        <f t="array" aca="1" ref="SM100" ca="1">INDIRECT(ADDRESS(ROW(), SM$3-$AF$1+$AF$3))+VLOOKUP($AS100, INDIRECT(ADDRESS($AF$4, COLUMN()-$AF$2-SM$3)&amp;":"&amp;ADDRESS($AF$5, COLUMN()-$AF$1-SM$3)), SM$3, FALSE)+VLOOKUP($AT100, INDIRECT(ADDRESS($AF$4, COLUMN()-$AF$2-SM$3)&amp;":"&amp;ADDRESS($AF$5, COLUMN()-$AF$1-SM$3)), SM$3, FALSE)</f>
        <v>15252378260</v>
      </c>
      <c r="SN100" cm="1">
        <f t="array" aca="1" ref="SN100" ca="1">INDIRECT(ADDRESS(ROW(), SN$3-$AF$1+$AF$3))+VLOOKUP($AS100, INDIRECT(ADDRESS($AF$4, COLUMN()-$AF$2-SN$3)&amp;":"&amp;ADDRESS($AF$5, COLUMN()-$AF$1-SN$3)), SN$3, FALSE)+VLOOKUP($AT100, INDIRECT(ADDRESS($AF$4, COLUMN()-$AF$2-SN$3)&amp;":"&amp;ADDRESS($AF$5, COLUMN()-$AF$1-SN$3)), SN$3, FALSE)</f>
        <v>17839507872</v>
      </c>
      <c r="SO100" cm="1">
        <f t="array" aca="1" ref="SO100" ca="1">INDIRECT(ADDRESS(ROW(), SO$3-$AF$1+$AF$3))+VLOOKUP($AS100, INDIRECT(ADDRESS($AF$4, COLUMN()-$AF$2-SO$3)&amp;":"&amp;ADDRESS($AF$5, COLUMN()-$AF$1-SO$3)), SO$3, FALSE)+VLOOKUP($AT100, INDIRECT(ADDRESS($AF$4, COLUMN()-$AF$2-SO$3)&amp;":"&amp;ADDRESS($AF$5, COLUMN()-$AF$1-SO$3)), SO$3, FALSE)</f>
        <v>11341662346</v>
      </c>
      <c r="SP100" cm="1">
        <f t="array" aca="1" ref="SP100" ca="1">INDIRECT(ADDRESS(ROW(), SP$3-$AF$1+$AF$3))+VLOOKUP($AS100, INDIRECT(ADDRESS($AF$4, COLUMN()-$AF$2-SP$3)&amp;":"&amp;ADDRESS($AF$5, COLUMN()-$AF$1-SP$3)), SP$3, FALSE)+VLOOKUP($AT100, INDIRECT(ADDRESS($AF$4, COLUMN()-$AF$2-SP$3)&amp;":"&amp;ADDRESS($AF$5, COLUMN()-$AF$1-SP$3)), SP$3, FALSE)</f>
        <v>12743625568</v>
      </c>
      <c r="SQ100" cm="1">
        <f t="array" aca="1" ref="SQ100" ca="1">INDIRECT(ADDRESS(ROW(), SQ$3-$AF$1+$AF$3))+VLOOKUP($AS100, INDIRECT(ADDRESS($AF$4, COLUMN()-$AF$2-SQ$3)&amp;":"&amp;ADDRESS($AF$5, COLUMN()-$AF$1-SQ$3)), SQ$3, FALSE)+VLOOKUP($AT100, INDIRECT(ADDRESS($AF$4, COLUMN()-$AF$2-SQ$3)&amp;":"&amp;ADDRESS($AF$5, COLUMN()-$AF$1-SQ$3)), SQ$3, FALSE)</f>
        <v>10693002222</v>
      </c>
      <c r="SR100" cm="1">
        <f t="array" aca="1" ref="SR100" ca="1">INDIRECT(ADDRESS(ROW(), SR$3-$AF$1+$AF$3))+VLOOKUP($AS100, INDIRECT(ADDRESS($AF$4, COLUMN()-$AF$2-SR$3)&amp;":"&amp;ADDRESS($AF$5, COLUMN()-$AF$1-SR$3)), SR$3, FALSE)+VLOOKUP($AT100, INDIRECT(ADDRESS($AF$4, COLUMN()-$AF$2-SR$3)&amp;":"&amp;ADDRESS($AF$5, COLUMN()-$AF$1-SR$3)), SR$3, FALSE)</f>
        <v>10142874335</v>
      </c>
      <c r="SS100" t="str">
        <f t="shared" si="441"/>
        <v>CK</v>
      </c>
      <c r="ST100" t="str">
        <f t="shared" si="442"/>
        <v>KV</v>
      </c>
      <c r="SU100" t="str">
        <f t="shared" ref="SU100:SU103" si="511">LEFT($A100, 2)</f>
        <v>CV</v>
      </c>
      <c r="SV100" cm="1">
        <f t="array" aca="1" ref="SV100" ca="1">INDIRECT(ADDRESS(ROW(), SV$3-$AF$1+$AF$3))+VLOOKUP($AS100, INDIRECT(ADDRESS($AF$4, COLUMN()-$AF$2-SV$3)&amp;":"&amp;ADDRESS($AF$5, COLUMN()-$AF$1-SV$3)), SV$3, FALSE)+VLOOKUP($AT100, INDIRECT(ADDRESS($AF$4, COLUMN()-$AF$2-SV$3)&amp;":"&amp;ADDRESS($AF$5, COLUMN()-$AF$1-SV$3)), SV$3, FALSE)</f>
        <v>44888432628</v>
      </c>
      <c r="SW100" cm="1">
        <f t="array" aca="1" ref="SW100" ca="1">INDIRECT(ADDRESS(ROW(), SW$3-$AF$1+$AF$3))+VLOOKUP($AS100, INDIRECT(ADDRESS($AF$4, COLUMN()-$AF$2-SW$3)&amp;":"&amp;ADDRESS($AF$5, COLUMN()-$AF$1-SW$3)), SW$3, FALSE)+VLOOKUP($AT100, INDIRECT(ADDRESS($AF$4, COLUMN()-$AF$2-SW$3)&amp;":"&amp;ADDRESS($AF$5, COLUMN()-$AF$1-SW$3)), SW$3, FALSE)</f>
        <v>32653517887</v>
      </c>
      <c r="SX100" cm="1">
        <f t="array" aca="1" ref="SX100" ca="1">INDIRECT(ADDRESS(ROW(), SX$3-$AF$1+$AF$3))+VLOOKUP($AS100, INDIRECT(ADDRESS($AF$4, COLUMN()-$AF$2-SX$3)&amp;":"&amp;ADDRESS($AF$5, COLUMN()-$AF$1-SX$3)), SX$3, FALSE)+VLOOKUP($AT100, INDIRECT(ADDRESS($AF$4, COLUMN()-$AF$2-SX$3)&amp;":"&amp;ADDRESS($AF$5, COLUMN()-$AF$1-SX$3)), SX$3, FALSE)</f>
        <v>6166544781</v>
      </c>
      <c r="SY100" cm="1">
        <f t="array" aca="1" ref="SY100" ca="1">INDIRECT(ADDRESS(ROW(), SY$3-$AF$1+$AF$3))+VLOOKUP($AS100, INDIRECT(ADDRESS($AF$4, COLUMN()-$AF$2-SY$3)&amp;":"&amp;ADDRESS($AF$5, COLUMN()-$AF$1-SY$3)), SY$3, FALSE)+VLOOKUP($AT100, INDIRECT(ADDRESS($AF$4, COLUMN()-$AF$2-SY$3)&amp;":"&amp;ADDRESS($AF$5, COLUMN()-$AF$1-SY$3)), SY$3, FALSE)</f>
        <v>35144251031</v>
      </c>
      <c r="SZ100" cm="1">
        <f t="array" aca="1" ref="SZ100" ca="1">INDIRECT(ADDRESS(ROW(), SZ$3-$AF$1+$AF$3))+VLOOKUP($AS100, INDIRECT(ADDRESS($AF$4, COLUMN()-$AF$2-SZ$3)&amp;":"&amp;ADDRESS($AF$5, COLUMN()-$AF$1-SZ$3)), SZ$3, FALSE)+VLOOKUP($AT100, INDIRECT(ADDRESS($AF$4, COLUMN()-$AF$2-SZ$3)&amp;":"&amp;ADDRESS($AF$5, COLUMN()-$AF$1-SZ$3)), SZ$3, FALSE)</f>
        <v>30504931099</v>
      </c>
      <c r="TA100" cm="1">
        <f t="array" aca="1" ref="TA100" ca="1">INDIRECT(ADDRESS(ROW(), TA$3-$AF$1+$AF$3))+VLOOKUP($AS100, INDIRECT(ADDRESS($AF$4, COLUMN()-$AF$2-TA$3)&amp;":"&amp;ADDRESS($AF$5, COLUMN()-$AF$1-TA$3)), TA$3, FALSE)+VLOOKUP($AT100, INDIRECT(ADDRESS($AF$4, COLUMN()-$AF$2-TA$3)&amp;":"&amp;ADDRESS($AF$5, COLUMN()-$AF$1-TA$3)), TA$3, FALSE)</f>
        <v>35678399995</v>
      </c>
      <c r="TB100" cm="1">
        <f t="array" aca="1" ref="TB100" ca="1">INDIRECT(ADDRESS(ROW(), TB$3-$AF$1+$AF$3))+VLOOKUP($AS100, INDIRECT(ADDRESS($AF$4, COLUMN()-$AF$2-TB$3)&amp;":"&amp;ADDRESS($AF$5, COLUMN()-$AF$1-TB$3)), TB$3, FALSE)+VLOOKUP($AT100, INDIRECT(ADDRESS($AF$4, COLUMN()-$AF$2-TB$3)&amp;":"&amp;ADDRESS($AF$5, COLUMN()-$AF$1-TB$3)), TB$3, FALSE)</f>
        <v>22682889308</v>
      </c>
      <c r="TC100" cm="1">
        <f t="array" aca="1" ref="TC100" ca="1">INDIRECT(ADDRESS(ROW(), TC$3-$AF$1+$AF$3))+VLOOKUP($AS100, INDIRECT(ADDRESS($AF$4, COLUMN()-$AF$2-TC$3)&amp;":"&amp;ADDRESS($AF$5, COLUMN()-$AF$1-TC$3)), TC$3, FALSE)+VLOOKUP($AT100, INDIRECT(ADDRESS($AF$4, COLUMN()-$AF$2-TC$3)&amp;":"&amp;ADDRESS($AF$5, COLUMN()-$AF$1-TC$3)), TC$3, FALSE)</f>
        <v>25487336066</v>
      </c>
      <c r="TD100" cm="1">
        <f t="array" aca="1" ref="TD100" ca="1">INDIRECT(ADDRESS(ROW(), TD$3-$AF$1+$AF$3))+VLOOKUP($AS100, INDIRECT(ADDRESS($AF$4, COLUMN()-$AF$2-TD$3)&amp;":"&amp;ADDRESS($AF$5, COLUMN()-$AF$1-TD$3)), TD$3, FALSE)+VLOOKUP($AT100, INDIRECT(ADDRESS($AF$4, COLUMN()-$AF$2-TD$3)&amp;":"&amp;ADDRESS($AF$5, COLUMN()-$AF$1-TD$3)), TD$3, FALSE)</f>
        <v>21386208267</v>
      </c>
      <c r="TE100" cm="1">
        <f t="array" aca="1" ref="TE100" ca="1">INDIRECT(ADDRESS(ROW(), TE$3-$AF$1+$AF$3))+VLOOKUP($AS100, INDIRECT(ADDRESS($AF$4, COLUMN()-$AF$2-TE$3)&amp;":"&amp;ADDRESS($AF$5, COLUMN()-$AF$1-TE$3)), TE$3, FALSE)+VLOOKUP($AT100, INDIRECT(ADDRESS($AF$4, COLUMN()-$AF$2-TE$3)&amp;":"&amp;ADDRESS($AF$5, COLUMN()-$AF$1-TE$3)), TE$3, FALSE)</f>
        <v>20285395881</v>
      </c>
      <c r="TF100" t="str">
        <f t="shared" si="444"/>
        <v>CK</v>
      </c>
      <c r="TG100" t="str">
        <f t="shared" si="445"/>
        <v>KV</v>
      </c>
      <c r="TH100" t="str">
        <f t="shared" ref="TH100:TU103" si="512">LEFT($A100, 2)</f>
        <v>CV</v>
      </c>
      <c r="TI100" cm="1">
        <f t="array" aca="1" ref="TI100" ca="1">INDIRECT(ADDRESS(ROW(), TI$3-$AF$1+$AF$3))+VLOOKUP($AS100, INDIRECT(ADDRESS($AF$4, COLUMN()-$AF$2-TI$3)&amp;":"&amp;ADDRESS($AF$5, COLUMN()-$AF$1-TI$3)), TI$3, FALSE)+VLOOKUP($AT100, INDIRECT(ADDRESS($AF$4, COLUMN()-$AF$2-TI$3)&amp;":"&amp;ADDRESS($AF$5, COLUMN()-$AF$1-TI$3)), TI$3, FALSE)</f>
        <v>89777059611</v>
      </c>
      <c r="TJ100" cm="1">
        <f t="array" aca="1" ref="TJ100" ca="1">INDIRECT(ADDRESS(ROW(), TJ$3-$AF$1+$AF$3))+VLOOKUP($AS100, INDIRECT(ADDRESS($AF$4, COLUMN()-$AF$2-TJ$3)&amp;":"&amp;ADDRESS($AF$5, COLUMN()-$AF$1-TJ$3)), TJ$3, FALSE)+VLOOKUP($AT100, INDIRECT(ADDRESS($AF$4, COLUMN()-$AF$2-TJ$3)&amp;":"&amp;ADDRESS($AF$5, COLUMN()-$AF$1-TJ$3)), TJ$3, FALSE)</f>
        <v>65307673571</v>
      </c>
      <c r="TK100" cm="1">
        <f t="array" aca="1" ref="TK100" ca="1">INDIRECT(ADDRESS(ROW(), TK$3-$AF$1+$AF$3))+VLOOKUP($AS100, INDIRECT(ADDRESS($AF$4, COLUMN()-$AF$2-TK$3)&amp;":"&amp;ADDRESS($AF$5, COLUMN()-$AF$1-TK$3)), TK$3, FALSE)+VLOOKUP($AT100, INDIRECT(ADDRESS($AF$4, COLUMN()-$AF$2-TK$3)&amp;":"&amp;ADDRESS($AF$5, COLUMN()-$AF$1-TK$3)), TK$3, FALSE)</f>
        <v>12333022424</v>
      </c>
      <c r="TL100" cm="1">
        <f t="array" aca="1" ref="TL100" ca="1">INDIRECT(ADDRESS(ROW(), TL$3-$AF$1+$AF$3))+VLOOKUP($AS100, INDIRECT(ADDRESS($AF$4, COLUMN()-$AF$2-TL$3)&amp;":"&amp;ADDRESS($AF$5, COLUMN()-$AF$1-TL$3)), TL$3, FALSE)+VLOOKUP($AT100, INDIRECT(ADDRESS($AF$4, COLUMN()-$AF$2-TL$3)&amp;":"&amp;ADDRESS($AF$5, COLUMN()-$AF$1-TL$3)), TL$3, FALSE)</f>
        <v>70289281748</v>
      </c>
      <c r="TM100" cm="1">
        <f t="array" aca="1" ref="TM100" ca="1">INDIRECT(ADDRESS(ROW(), TM$3-$AF$1+$AF$3))+VLOOKUP($AS100, INDIRECT(ADDRESS($AF$4, COLUMN()-$AF$2-TM$3)&amp;":"&amp;ADDRESS($AF$5, COLUMN()-$AF$1-TM$3)), TM$3, FALSE)+VLOOKUP($AT100, INDIRECT(ADDRESS($AF$4, COLUMN()-$AF$2-TM$3)&amp;":"&amp;ADDRESS($AF$5, COLUMN()-$AF$1-TM$3)), TM$3, FALSE)</f>
        <v>61010140268</v>
      </c>
      <c r="TN100" cm="1">
        <f t="array" aca="1" ref="TN100" ca="1">INDIRECT(ADDRESS(ROW(), TN$3-$AF$1+$AF$3))+VLOOKUP($AS100, INDIRECT(ADDRESS($AF$4, COLUMN()-$AF$2-TN$3)&amp;":"&amp;ADDRESS($AF$5, COLUMN()-$AF$1-TN$3)), TN$3, FALSE)+VLOOKUP($AT100, INDIRECT(ADDRESS($AF$4, COLUMN()-$AF$2-TN$3)&amp;":"&amp;ADDRESS($AF$5, COLUMN()-$AF$1-TN$3)), TN$3, FALSE)</f>
        <v>71355955236</v>
      </c>
      <c r="TO100" cm="1">
        <f t="array" aca="1" ref="TO100" ca="1">INDIRECT(ADDRESS(ROW(), TO$3-$AF$1+$AF$3))+VLOOKUP($AS100, INDIRECT(ADDRESS($AF$4, COLUMN()-$AF$2-TO$3)&amp;":"&amp;ADDRESS($AF$5, COLUMN()-$AF$1-TO$3)), TO$3, FALSE)+VLOOKUP($AT100, INDIRECT(ADDRESS($AF$4, COLUMN()-$AF$2-TO$3)&amp;":"&amp;ADDRESS($AF$5, COLUMN()-$AF$1-TO$3)), TO$3, FALSE)</f>
        <v>45365200040</v>
      </c>
      <c r="TP100" cm="1">
        <f t="array" aca="1" ref="TP100" ca="1">INDIRECT(ADDRESS(ROW(), TP$3-$AF$1+$AF$3))+VLOOKUP($AS100, INDIRECT(ADDRESS($AF$4, COLUMN()-$AF$2-TP$3)&amp;":"&amp;ADDRESS($AF$5, COLUMN()-$AF$1-TP$3)), TP$3, FALSE)+VLOOKUP($AT100, INDIRECT(ADDRESS($AF$4, COLUMN()-$AF$2-TP$3)&amp;":"&amp;ADDRESS($AF$5, COLUMN()-$AF$1-TP$3)), TP$3, FALSE)</f>
        <v>50974831319</v>
      </c>
      <c r="TQ100" cm="1">
        <f t="array" aca="1" ref="TQ100" ca="1">INDIRECT(ADDRESS(ROW(), TQ$3-$AF$1+$AF$3))+VLOOKUP($AS100, INDIRECT(ADDRESS($AF$4, COLUMN()-$AF$2-TQ$3)&amp;":"&amp;ADDRESS($AF$5, COLUMN()-$AF$1-TQ$3)), TQ$3, FALSE)+VLOOKUP($AT100, INDIRECT(ADDRESS($AF$4, COLUMN()-$AF$2-TQ$3)&amp;":"&amp;ADDRESS($AF$5, COLUMN()-$AF$1-TQ$3)), TQ$3, FALSE)</f>
        <v>42772479309</v>
      </c>
      <c r="TR100" cm="1">
        <f t="array" aca="1" ref="TR100" ca="1">INDIRECT(ADDRESS(ROW(), TR$3-$AF$1+$AF$3))+VLOOKUP($AS100, INDIRECT(ADDRESS($AF$4, COLUMN()-$AF$2-TR$3)&amp;":"&amp;ADDRESS($AF$5, COLUMN()-$AF$1-TR$3)), TR$3, FALSE)+VLOOKUP($AT100, INDIRECT(ADDRESS($AF$4, COLUMN()-$AF$2-TR$3)&amp;":"&amp;ADDRESS($AF$5, COLUMN()-$AF$1-TR$3)), TR$3, FALSE)</f>
        <v>40570170361</v>
      </c>
      <c r="TS100" t="str">
        <f t="shared" si="447"/>
        <v>CK</v>
      </c>
      <c r="TT100" t="str">
        <f t="shared" si="448"/>
        <v>KV</v>
      </c>
      <c r="TU100" t="str">
        <f t="shared" si="512"/>
        <v>CV</v>
      </c>
      <c r="TV100" cm="1">
        <f t="array" aca="1" ref="TV100" ca="1">INDIRECT(ADDRESS(ROW(), TV$3-$AF$1+$AF$3))+VLOOKUP($AS100, INDIRECT(ADDRESS($AF$4, COLUMN()-$AF$2-TV$3)&amp;":"&amp;ADDRESS($AF$5, COLUMN()-$AF$1-TV$3)), TV$3, FALSE)+VLOOKUP($AT100, INDIRECT(ADDRESS($AF$4, COLUMN()-$AF$2-TV$3)&amp;":"&amp;ADDRESS($AF$5, COLUMN()-$AF$1-TV$3)), TV$3, FALSE)</f>
        <v>179554560197</v>
      </c>
      <c r="TW100" cm="1">
        <f t="array" aca="1" ref="TW100" ca="1">INDIRECT(ADDRESS(ROW(), TW$3-$AF$1+$AF$3))+VLOOKUP($AS100, INDIRECT(ADDRESS($AF$4, COLUMN()-$AF$2-TW$3)&amp;":"&amp;ADDRESS($AF$5, COLUMN()-$AF$1-TW$3)), TW$3, FALSE)+VLOOKUP($AT100, INDIRECT(ADDRESS($AF$4, COLUMN()-$AF$2-TW$3)&amp;":"&amp;ADDRESS($AF$5, COLUMN()-$AF$1-TW$3)), TW$3, FALSE)</f>
        <v>130616363846</v>
      </c>
      <c r="TX100" cm="1">
        <f t="array" aca="1" ref="TX100" ca="1">INDIRECT(ADDRESS(ROW(), TX$3-$AF$1+$AF$3))+VLOOKUP($AS100, INDIRECT(ADDRESS($AF$4, COLUMN()-$AF$2-TX$3)&amp;":"&amp;ADDRESS($AF$5, COLUMN()-$AF$1-TX$3)), TX$3, FALSE)+VLOOKUP($AT100, INDIRECT(ADDRESS($AF$4, COLUMN()-$AF$2-TX$3)&amp;":"&amp;ADDRESS($AF$5, COLUMN()-$AF$1-TX$3)), TX$3, FALSE)</f>
        <v>24666037864</v>
      </c>
      <c r="TY100" cm="1">
        <f t="array" aca="1" ref="TY100" ca="1">INDIRECT(ADDRESS(ROW(), TY$3-$AF$1+$AF$3))+VLOOKUP($AS100, INDIRECT(ADDRESS($AF$4, COLUMN()-$AF$2-TY$3)&amp;":"&amp;ADDRESS($AF$5, COLUMN()-$AF$1-TY$3)), TY$3, FALSE)+VLOOKUP($AT100, INDIRECT(ADDRESS($AF$4, COLUMN()-$AF$2-TY$3)&amp;":"&amp;ADDRESS($AF$5, COLUMN()-$AF$1-TY$3)), TY$3, FALSE)</f>
        <v>140579618891</v>
      </c>
      <c r="TZ100" cm="1">
        <f t="array" aca="1" ref="TZ100" ca="1">INDIRECT(ADDRESS(ROW(), TZ$3-$AF$1+$AF$3))+VLOOKUP($AS100, INDIRECT(ADDRESS($AF$4, COLUMN()-$AF$2-TZ$3)&amp;":"&amp;ADDRESS($AF$5, COLUMN()-$AF$1-TZ$3)), TZ$3, FALSE)+VLOOKUP($AT100, INDIRECT(ADDRESS($AF$4, COLUMN()-$AF$2-TZ$3)&amp;":"&amp;ADDRESS($AF$5, COLUMN()-$AF$1-TZ$3)), TZ$3, FALSE)</f>
        <v>122020697804</v>
      </c>
      <c r="UA100" cm="1">
        <f t="array" aca="1" ref="UA100" ca="1">INDIRECT(ADDRESS(ROW(), UA$3-$AF$1+$AF$3))+VLOOKUP($AS100, INDIRECT(ADDRESS($AF$4, COLUMN()-$AF$2-UA$3)&amp;":"&amp;ADDRESS($AF$5, COLUMN()-$AF$1-UA$3)), UA$3, FALSE)+VLOOKUP($AT100, INDIRECT(ADDRESS($AF$4, COLUMN()-$AF$2-UA$3)&amp;":"&amp;ADDRESS($AF$5, COLUMN()-$AF$1-UA$3)), UA$3, FALSE)</f>
        <v>142710441879</v>
      </c>
      <c r="UB100" cm="1">
        <f t="array" aca="1" ref="UB100" ca="1">INDIRECT(ADDRESS(ROW(), UB$3-$AF$1+$AF$3))+VLOOKUP($AS100, INDIRECT(ADDRESS($AF$4, COLUMN()-$AF$2-UB$3)&amp;":"&amp;ADDRESS($AF$5, COLUMN()-$AF$1-UB$3)), UB$3, FALSE)+VLOOKUP($AT100, INDIRECT(ADDRESS($AF$4, COLUMN()-$AF$2-UB$3)&amp;":"&amp;ADDRESS($AF$5, COLUMN()-$AF$1-UB$3)), UB$3, FALSE)</f>
        <v>90729514368</v>
      </c>
      <c r="UC100" cm="1">
        <f t="array" aca="1" ref="UC100" ca="1">INDIRECT(ADDRESS(ROW(), UC$3-$AF$1+$AF$3))+VLOOKUP($AS100, INDIRECT(ADDRESS($AF$4, COLUMN()-$AF$2-UC$3)&amp;":"&amp;ADDRESS($AF$5, COLUMN()-$AF$1-UC$3)), UC$3, FALSE)+VLOOKUP($AT100, INDIRECT(ADDRESS($AF$4, COLUMN()-$AF$2-UC$3)&amp;":"&amp;ADDRESS($AF$5, COLUMN()-$AF$1-UC$3)), UC$3, FALSE)</f>
        <v>101950110979</v>
      </c>
      <c r="UD100" cm="1">
        <f t="array" aca="1" ref="UD100" ca="1">INDIRECT(ADDRESS(ROW(), UD$3-$AF$1+$AF$3))+VLOOKUP($AS100, INDIRECT(ADDRESS($AF$4, COLUMN()-$AF$2-UD$3)&amp;":"&amp;ADDRESS($AF$5, COLUMN()-$AF$1-UD$3)), UD$3, FALSE)+VLOOKUP($AT100, INDIRECT(ADDRESS($AF$4, COLUMN()-$AF$2-UD$3)&amp;":"&amp;ADDRESS($AF$5, COLUMN()-$AF$1-UD$3)), UD$3, FALSE)</f>
        <v>85544843180</v>
      </c>
      <c r="UE100" cm="1">
        <f t="array" aca="1" ref="UE100" ca="1">INDIRECT(ADDRESS(ROW(), UE$3-$AF$1+$AF$3))+VLOOKUP($AS100, INDIRECT(ADDRESS($AF$4, COLUMN()-$AF$2-UE$3)&amp;":"&amp;ADDRESS($AF$5, COLUMN()-$AF$1-UE$3)), UE$3, FALSE)+VLOOKUP($AT100, INDIRECT(ADDRESS($AF$4, COLUMN()-$AF$2-UE$3)&amp;":"&amp;ADDRESS($AF$5, COLUMN()-$AF$1-UE$3)), UE$3, FALSE)</f>
        <v>81139438767</v>
      </c>
      <c r="UF100" t="str">
        <f t="shared" si="449"/>
        <v>CK</v>
      </c>
      <c r="UG100" t="str">
        <f t="shared" si="450"/>
        <v>KV</v>
      </c>
    </row>
    <row r="101" spans="1:553" x14ac:dyDescent="0.25">
      <c r="A101" t="s">
        <v>147</v>
      </c>
      <c r="AH101" t="str">
        <f t="shared" si="451"/>
        <v>HN</v>
      </c>
      <c r="AI101">
        <f t="shared" si="483"/>
        <v>0</v>
      </c>
      <c r="AJ101">
        <f t="shared" si="483"/>
        <v>0</v>
      </c>
      <c r="AK101">
        <f t="shared" si="483"/>
        <v>0</v>
      </c>
      <c r="AL101">
        <f t="shared" si="483"/>
        <v>0</v>
      </c>
      <c r="AM101">
        <f t="shared" si="483"/>
        <v>0</v>
      </c>
      <c r="AN101">
        <f t="shared" si="483"/>
        <v>1</v>
      </c>
      <c r="AO101">
        <f t="shared" si="483"/>
        <v>0</v>
      </c>
      <c r="AP101">
        <f t="shared" si="483"/>
        <v>0</v>
      </c>
      <c r="AQ101">
        <f t="shared" si="483"/>
        <v>0</v>
      </c>
      <c r="AR101">
        <f t="shared" si="483"/>
        <v>0</v>
      </c>
      <c r="AS101" t="str">
        <f t="shared" si="342"/>
        <v>HK</v>
      </c>
      <c r="AT101" t="str">
        <f t="shared" si="343"/>
        <v>KN</v>
      </c>
      <c r="AU101" t="str">
        <f t="shared" si="452"/>
        <v>HN</v>
      </c>
      <c r="AV101" cm="1">
        <f t="array" aca="1" ref="AV101" ca="1">INDIRECT(ADDRESS(ROW(), AV$3-$AF$1+$AF$3))+VLOOKUP($AS101, INDIRECT(ADDRESS($AF$4, COLUMN()-$AF$2-AV$3)&amp;":"&amp;ADDRESS($AF$5, COLUMN()-$AF$1-AV$3)), AV$3, FALSE)+VLOOKUP($AT101, INDIRECT(ADDRESS($AF$4, COLUMN()-$AF$2-AV$3)&amp;":"&amp;ADDRESS($AF$5, COLUMN()-$AF$1-AV$3)), AV$3, FALSE)</f>
        <v>0</v>
      </c>
      <c r="AW101" cm="1">
        <f t="array" aca="1" ref="AW101" ca="1">INDIRECT(ADDRESS(ROW(), AW$3-$AF$1+$AF$3))+VLOOKUP($AS101, INDIRECT(ADDRESS($AF$4, COLUMN()-$AF$2-AW$3)&amp;":"&amp;ADDRESS($AF$5, COLUMN()-$AF$1-AW$3)), AW$3, FALSE)+VLOOKUP($AT101, INDIRECT(ADDRESS($AF$4, COLUMN()-$AF$2-AW$3)&amp;":"&amp;ADDRESS($AF$5, COLUMN()-$AF$1-AW$3)), AW$3, FALSE)</f>
        <v>0</v>
      </c>
      <c r="AX101" cm="1">
        <f t="array" aca="1" ref="AX101" ca="1">INDIRECT(ADDRESS(ROW(), AX$3-$AF$1+$AF$3))+VLOOKUP($AS101, INDIRECT(ADDRESS($AF$4, COLUMN()-$AF$2-AX$3)&amp;":"&amp;ADDRESS($AF$5, COLUMN()-$AF$1-AX$3)), AX$3, FALSE)+VLOOKUP($AT101, INDIRECT(ADDRESS($AF$4, COLUMN()-$AF$2-AX$3)&amp;":"&amp;ADDRESS($AF$5, COLUMN()-$AF$1-AX$3)), AX$3, FALSE)</f>
        <v>0</v>
      </c>
      <c r="AY101" cm="1">
        <f t="array" aca="1" ref="AY101" ca="1">INDIRECT(ADDRESS(ROW(), AY$3-$AF$1+$AF$3))+VLOOKUP($AS101, INDIRECT(ADDRESS($AF$4, COLUMN()-$AF$2-AY$3)&amp;":"&amp;ADDRESS($AF$5, COLUMN()-$AF$1-AY$3)), AY$3, FALSE)+VLOOKUP($AT101, INDIRECT(ADDRESS($AF$4, COLUMN()-$AF$2-AY$3)&amp;":"&amp;ADDRESS($AF$5, COLUMN()-$AF$1-AY$3)), AY$3, FALSE)</f>
        <v>0</v>
      </c>
      <c r="AZ101" cm="1">
        <f t="array" aca="1" ref="AZ101" ca="1">INDIRECT(ADDRESS(ROW(), AZ$3-$AF$1+$AF$3))+VLOOKUP($AS101, INDIRECT(ADDRESS($AF$4, COLUMN()-$AF$2-AZ$3)&amp;":"&amp;ADDRESS($AF$5, COLUMN()-$AF$1-AZ$3)), AZ$3, FALSE)+VLOOKUP($AT101, INDIRECT(ADDRESS($AF$4, COLUMN()-$AF$2-AZ$3)&amp;":"&amp;ADDRESS($AF$5, COLUMN()-$AF$1-AZ$3)), AZ$3, FALSE)</f>
        <v>1</v>
      </c>
      <c r="BA101" cm="1">
        <f t="array" aca="1" ref="BA101" ca="1">INDIRECT(ADDRESS(ROW(), BA$3-$AF$1+$AF$3))+VLOOKUP($AS101, INDIRECT(ADDRESS($AF$4, COLUMN()-$AF$2-BA$3)&amp;":"&amp;ADDRESS($AF$5, COLUMN()-$AF$1-BA$3)), BA$3, FALSE)+VLOOKUP($AT101, INDIRECT(ADDRESS($AF$4, COLUMN()-$AF$2-BA$3)&amp;":"&amp;ADDRESS($AF$5, COLUMN()-$AF$1-BA$3)), BA$3, FALSE)</f>
        <v>1</v>
      </c>
      <c r="BB101" cm="1">
        <f t="array" aca="1" ref="BB101" ca="1">INDIRECT(ADDRESS(ROW(), BB$3-$AF$1+$AF$3))+VLOOKUP($AS101, INDIRECT(ADDRESS($AF$4, COLUMN()-$AF$2-BB$3)&amp;":"&amp;ADDRESS($AF$5, COLUMN()-$AF$1-BB$3)), BB$3, FALSE)+VLOOKUP($AT101, INDIRECT(ADDRESS($AF$4, COLUMN()-$AF$2-BB$3)&amp;":"&amp;ADDRESS($AF$5, COLUMN()-$AF$1-BB$3)), BB$3, FALSE)</f>
        <v>0</v>
      </c>
      <c r="BC101" cm="1">
        <f t="array" aca="1" ref="BC101" ca="1">INDIRECT(ADDRESS(ROW(), BC$3-$AF$1+$AF$3))+VLOOKUP($AS101, INDIRECT(ADDRESS($AF$4, COLUMN()-$AF$2-BC$3)&amp;":"&amp;ADDRESS($AF$5, COLUMN()-$AF$1-BC$3)), BC$3, FALSE)+VLOOKUP($AT101, INDIRECT(ADDRESS($AF$4, COLUMN()-$AF$2-BC$3)&amp;":"&amp;ADDRESS($AF$5, COLUMN()-$AF$1-BC$3)), BC$3, FALSE)</f>
        <v>1</v>
      </c>
      <c r="BD101" cm="1">
        <f t="array" aca="1" ref="BD101" ca="1">INDIRECT(ADDRESS(ROW(), BD$3-$AF$1+$AF$3))+VLOOKUP($AS101, INDIRECT(ADDRESS($AF$4, COLUMN()-$AF$2-BD$3)&amp;":"&amp;ADDRESS($AF$5, COLUMN()-$AF$1-BD$3)), BD$3, FALSE)+VLOOKUP($AT101, INDIRECT(ADDRESS($AF$4, COLUMN()-$AF$2-BD$3)&amp;":"&amp;ADDRESS($AF$5, COLUMN()-$AF$1-BD$3)), BD$3, FALSE)</f>
        <v>0</v>
      </c>
      <c r="BE101" cm="1">
        <f t="array" aca="1" ref="BE101" ca="1">INDIRECT(ADDRESS(ROW(), BE$3-$AF$1+$AF$3))+VLOOKUP($AS101, INDIRECT(ADDRESS($AF$4, COLUMN()-$AF$2-BE$3)&amp;":"&amp;ADDRESS($AF$5, COLUMN()-$AF$1-BE$3)), BE$3, FALSE)+VLOOKUP($AT101, INDIRECT(ADDRESS($AF$4, COLUMN()-$AF$2-BE$3)&amp;":"&amp;ADDRESS($AF$5, COLUMN()-$AF$1-BE$3)), BE$3, FALSE)</f>
        <v>0</v>
      </c>
      <c r="BF101" t="str">
        <f t="shared" si="344"/>
        <v>HK</v>
      </c>
      <c r="BG101" t="str">
        <f t="shared" si="345"/>
        <v>KN</v>
      </c>
      <c r="BH101" t="str">
        <f t="shared" si="47"/>
        <v>HN</v>
      </c>
      <c r="BI101" cm="1">
        <f t="array" aca="1" ref="BI101" ca="1">INDIRECT(ADDRESS(ROW(), BI$3-$AF$1+$AF$3))+VLOOKUP($AS101, INDIRECT(ADDRESS($AF$4, COLUMN()-$AF$2-BI$3)&amp;":"&amp;ADDRESS($AF$5, COLUMN()-$AF$1-BI$3)), BI$3, FALSE)+VLOOKUP($AT101, INDIRECT(ADDRESS($AF$4, COLUMN()-$AF$2-BI$3)&amp;":"&amp;ADDRESS($AF$5, COLUMN()-$AF$1-BI$3)), BI$3, FALSE)</f>
        <v>0</v>
      </c>
      <c r="BJ101" cm="1">
        <f t="array" aca="1" ref="BJ101" ca="1">INDIRECT(ADDRESS(ROW(), BJ$3-$AF$1+$AF$3))+VLOOKUP($AS101, INDIRECT(ADDRESS($AF$4, COLUMN()-$AF$2-BJ$3)&amp;":"&amp;ADDRESS($AF$5, COLUMN()-$AF$1-BJ$3)), BJ$3, FALSE)+VLOOKUP($AT101, INDIRECT(ADDRESS($AF$4, COLUMN()-$AF$2-BJ$3)&amp;":"&amp;ADDRESS($AF$5, COLUMN()-$AF$1-BJ$3)), BJ$3, FALSE)</f>
        <v>0</v>
      </c>
      <c r="BK101" cm="1">
        <f t="array" aca="1" ref="BK101" ca="1">INDIRECT(ADDRESS(ROW(), BK$3-$AF$1+$AF$3))+VLOOKUP($AS101, INDIRECT(ADDRESS($AF$4, COLUMN()-$AF$2-BK$3)&amp;":"&amp;ADDRESS($AF$5, COLUMN()-$AF$1-BK$3)), BK$3, FALSE)+VLOOKUP($AT101, INDIRECT(ADDRESS($AF$4, COLUMN()-$AF$2-BK$3)&amp;":"&amp;ADDRESS($AF$5, COLUMN()-$AF$1-BK$3)), BK$3, FALSE)</f>
        <v>0</v>
      </c>
      <c r="BL101" cm="1">
        <f t="array" aca="1" ref="BL101" ca="1">INDIRECT(ADDRESS(ROW(), BL$3-$AF$1+$AF$3))+VLOOKUP($AS101, INDIRECT(ADDRESS($AF$4, COLUMN()-$AF$2-BL$3)&amp;":"&amp;ADDRESS($AF$5, COLUMN()-$AF$1-BL$3)), BL$3, FALSE)+VLOOKUP($AT101, INDIRECT(ADDRESS($AF$4, COLUMN()-$AF$2-BL$3)&amp;":"&amp;ADDRESS($AF$5, COLUMN()-$AF$1-BL$3)), BL$3, FALSE)</f>
        <v>1</v>
      </c>
      <c r="BM101" cm="1">
        <f t="array" aca="1" ref="BM101" ca="1">INDIRECT(ADDRESS(ROW(), BM$3-$AF$1+$AF$3))+VLOOKUP($AS101, INDIRECT(ADDRESS($AF$4, COLUMN()-$AF$2-BM$3)&amp;":"&amp;ADDRESS($AF$5, COLUMN()-$AF$1-BM$3)), BM$3, FALSE)+VLOOKUP($AT101, INDIRECT(ADDRESS($AF$4, COLUMN()-$AF$2-BM$3)&amp;":"&amp;ADDRESS($AF$5, COLUMN()-$AF$1-BM$3)), BM$3, FALSE)</f>
        <v>2</v>
      </c>
      <c r="BN101" cm="1">
        <f t="array" aca="1" ref="BN101" ca="1">INDIRECT(ADDRESS(ROW(), BN$3-$AF$1+$AF$3))+VLOOKUP($AS101, INDIRECT(ADDRESS($AF$4, COLUMN()-$AF$2-BN$3)&amp;":"&amp;ADDRESS($AF$5, COLUMN()-$AF$1-BN$3)), BN$3, FALSE)+VLOOKUP($AT101, INDIRECT(ADDRESS($AF$4, COLUMN()-$AF$2-BN$3)&amp;":"&amp;ADDRESS($AF$5, COLUMN()-$AF$1-BN$3)), BN$3, FALSE)</f>
        <v>2</v>
      </c>
      <c r="BO101" cm="1">
        <f t="array" aca="1" ref="BO101" ca="1">INDIRECT(ADDRESS(ROW(), BO$3-$AF$1+$AF$3))+VLOOKUP($AS101, INDIRECT(ADDRESS($AF$4, COLUMN()-$AF$2-BO$3)&amp;":"&amp;ADDRESS($AF$5, COLUMN()-$AF$1-BO$3)), BO$3, FALSE)+VLOOKUP($AT101, INDIRECT(ADDRESS($AF$4, COLUMN()-$AF$2-BO$3)&amp;":"&amp;ADDRESS($AF$5, COLUMN()-$AF$1-BO$3)), BO$3, FALSE)</f>
        <v>1</v>
      </c>
      <c r="BP101" cm="1">
        <f t="array" aca="1" ref="BP101" ca="1">INDIRECT(ADDRESS(ROW(), BP$3-$AF$1+$AF$3))+VLOOKUP($AS101, INDIRECT(ADDRESS($AF$4, COLUMN()-$AF$2-BP$3)&amp;":"&amp;ADDRESS($AF$5, COLUMN()-$AF$1-BP$3)), BP$3, FALSE)+VLOOKUP($AT101, INDIRECT(ADDRESS($AF$4, COLUMN()-$AF$2-BP$3)&amp;":"&amp;ADDRESS($AF$5, COLUMN()-$AF$1-BP$3)), BP$3, FALSE)</f>
        <v>1</v>
      </c>
      <c r="BQ101" cm="1">
        <f t="array" aca="1" ref="BQ101" ca="1">INDIRECT(ADDRESS(ROW(), BQ$3-$AF$1+$AF$3))+VLOOKUP($AS101, INDIRECT(ADDRESS($AF$4, COLUMN()-$AF$2-BQ$3)&amp;":"&amp;ADDRESS($AF$5, COLUMN()-$AF$1-BQ$3)), BQ$3, FALSE)+VLOOKUP($AT101, INDIRECT(ADDRESS($AF$4, COLUMN()-$AF$2-BQ$3)&amp;":"&amp;ADDRESS($AF$5, COLUMN()-$AF$1-BQ$3)), BQ$3, FALSE)</f>
        <v>0</v>
      </c>
      <c r="BR101" cm="1">
        <f t="array" aca="1" ref="BR101" ca="1">INDIRECT(ADDRESS(ROW(), BR$3-$AF$1+$AF$3))+VLOOKUP($AS101, INDIRECT(ADDRESS($AF$4, COLUMN()-$AF$2-BR$3)&amp;":"&amp;ADDRESS($AF$5, COLUMN()-$AF$1-BR$3)), BR$3, FALSE)+VLOOKUP($AT101, INDIRECT(ADDRESS($AF$4, COLUMN()-$AF$2-BR$3)&amp;":"&amp;ADDRESS($AF$5, COLUMN()-$AF$1-BR$3)), BR$3, FALSE)</f>
        <v>0</v>
      </c>
      <c r="BS101" t="str">
        <f t="shared" si="346"/>
        <v>HK</v>
      </c>
      <c r="BT101" t="str">
        <f t="shared" si="347"/>
        <v>KN</v>
      </c>
      <c r="BU101" t="str">
        <f t="shared" si="50"/>
        <v>HN</v>
      </c>
      <c r="BV101" cm="1">
        <f t="array" aca="1" ref="BV101" ca="1">INDIRECT(ADDRESS(ROW(), BV$3-$AF$1+$AF$3))+VLOOKUP($AS101, INDIRECT(ADDRESS($AF$4, COLUMN()-$AF$2-BV$3)&amp;":"&amp;ADDRESS($AF$5, COLUMN()-$AF$1-BV$3)), BV$3, FALSE)+VLOOKUP($AT101, INDIRECT(ADDRESS($AF$4, COLUMN()-$AF$2-BV$3)&amp;":"&amp;ADDRESS($AF$5, COLUMN()-$AF$1-BV$3)), BV$3, FALSE)</f>
        <v>1</v>
      </c>
      <c r="BW101" cm="1">
        <f t="array" aca="1" ref="BW101" ca="1">INDIRECT(ADDRESS(ROW(), BW$3-$AF$1+$AF$3))+VLOOKUP($AS101, INDIRECT(ADDRESS($AF$4, COLUMN()-$AF$2-BW$3)&amp;":"&amp;ADDRESS($AF$5, COLUMN()-$AF$1-BW$3)), BW$3, FALSE)+VLOOKUP($AT101, INDIRECT(ADDRESS($AF$4, COLUMN()-$AF$2-BW$3)&amp;":"&amp;ADDRESS($AF$5, COLUMN()-$AF$1-BW$3)), BW$3, FALSE)</f>
        <v>1</v>
      </c>
      <c r="BX101" cm="1">
        <f t="array" aca="1" ref="BX101" ca="1">INDIRECT(ADDRESS(ROW(), BX$3-$AF$1+$AF$3))+VLOOKUP($AS101, INDIRECT(ADDRESS($AF$4, COLUMN()-$AF$2-BX$3)&amp;":"&amp;ADDRESS($AF$5, COLUMN()-$AF$1-BX$3)), BX$3, FALSE)+VLOOKUP($AT101, INDIRECT(ADDRESS($AF$4, COLUMN()-$AF$2-BX$3)&amp;":"&amp;ADDRESS($AF$5, COLUMN()-$AF$1-BX$3)), BX$3, FALSE)</f>
        <v>0</v>
      </c>
      <c r="BY101" cm="1">
        <f t="array" aca="1" ref="BY101" ca="1">INDIRECT(ADDRESS(ROW(), BY$3-$AF$1+$AF$3))+VLOOKUP($AS101, INDIRECT(ADDRESS($AF$4, COLUMN()-$AF$2-BY$3)&amp;":"&amp;ADDRESS($AF$5, COLUMN()-$AF$1-BY$3)), BY$3, FALSE)+VLOOKUP($AT101, INDIRECT(ADDRESS($AF$4, COLUMN()-$AF$2-BY$3)&amp;":"&amp;ADDRESS($AF$5, COLUMN()-$AF$1-BY$3)), BY$3, FALSE)</f>
        <v>2</v>
      </c>
      <c r="BZ101" cm="1">
        <f t="array" aca="1" ref="BZ101" ca="1">INDIRECT(ADDRESS(ROW(), BZ$3-$AF$1+$AF$3))+VLOOKUP($AS101, INDIRECT(ADDRESS($AF$4, COLUMN()-$AF$2-BZ$3)&amp;":"&amp;ADDRESS($AF$5, COLUMN()-$AF$1-BZ$3)), BZ$3, FALSE)+VLOOKUP($AT101, INDIRECT(ADDRESS($AF$4, COLUMN()-$AF$2-BZ$3)&amp;":"&amp;ADDRESS($AF$5, COLUMN()-$AF$1-BZ$3)), BZ$3, FALSE)</f>
        <v>4</v>
      </c>
      <c r="CA101" cm="1">
        <f t="array" aca="1" ref="CA101" ca="1">INDIRECT(ADDRESS(ROW(), CA$3-$AF$1+$AF$3))+VLOOKUP($AS101, INDIRECT(ADDRESS($AF$4, COLUMN()-$AF$2-CA$3)&amp;":"&amp;ADDRESS($AF$5, COLUMN()-$AF$1-CA$3)), CA$3, FALSE)+VLOOKUP($AT101, INDIRECT(ADDRESS($AF$4, COLUMN()-$AF$2-CA$3)&amp;":"&amp;ADDRESS($AF$5, COLUMN()-$AF$1-CA$3)), CA$3, FALSE)</f>
        <v>2</v>
      </c>
      <c r="CB101" cm="1">
        <f t="array" aca="1" ref="CB101" ca="1">INDIRECT(ADDRESS(ROW(), CB$3-$AF$1+$AF$3))+VLOOKUP($AS101, INDIRECT(ADDRESS($AF$4, COLUMN()-$AF$2-CB$3)&amp;":"&amp;ADDRESS($AF$5, COLUMN()-$AF$1-CB$3)), CB$3, FALSE)+VLOOKUP($AT101, INDIRECT(ADDRESS($AF$4, COLUMN()-$AF$2-CB$3)&amp;":"&amp;ADDRESS($AF$5, COLUMN()-$AF$1-CB$3)), CB$3, FALSE)</f>
        <v>1</v>
      </c>
      <c r="CC101" cm="1">
        <f t="array" aca="1" ref="CC101" ca="1">INDIRECT(ADDRESS(ROW(), CC$3-$AF$1+$AF$3))+VLOOKUP($AS101, INDIRECT(ADDRESS($AF$4, COLUMN()-$AF$2-CC$3)&amp;":"&amp;ADDRESS($AF$5, COLUMN()-$AF$1-CC$3)), CC$3, FALSE)+VLOOKUP($AT101, INDIRECT(ADDRESS($AF$4, COLUMN()-$AF$2-CC$3)&amp;":"&amp;ADDRESS($AF$5, COLUMN()-$AF$1-CC$3)), CC$3, FALSE)</f>
        <v>3</v>
      </c>
      <c r="CD101" cm="1">
        <f t="array" aca="1" ref="CD101" ca="1">INDIRECT(ADDRESS(ROW(), CD$3-$AF$1+$AF$3))+VLOOKUP($AS101, INDIRECT(ADDRESS($AF$4, COLUMN()-$AF$2-CD$3)&amp;":"&amp;ADDRESS($AF$5, COLUMN()-$AF$1-CD$3)), CD$3, FALSE)+VLOOKUP($AT101, INDIRECT(ADDRESS($AF$4, COLUMN()-$AF$2-CD$3)&amp;":"&amp;ADDRESS($AF$5, COLUMN()-$AF$1-CD$3)), CD$3, FALSE)</f>
        <v>0</v>
      </c>
      <c r="CE101" cm="1">
        <f t="array" aca="1" ref="CE101" ca="1">INDIRECT(ADDRESS(ROW(), CE$3-$AF$1+$AF$3))+VLOOKUP($AS101, INDIRECT(ADDRESS($AF$4, COLUMN()-$AF$2-CE$3)&amp;":"&amp;ADDRESS($AF$5, COLUMN()-$AF$1-CE$3)), CE$3, FALSE)+VLOOKUP($AT101, INDIRECT(ADDRESS($AF$4, COLUMN()-$AF$2-CE$3)&amp;":"&amp;ADDRESS($AF$5, COLUMN()-$AF$1-CE$3)), CE$3, FALSE)</f>
        <v>1</v>
      </c>
      <c r="CF101" t="str">
        <f t="shared" si="348"/>
        <v>HK</v>
      </c>
      <c r="CG101" t="str">
        <f t="shared" si="349"/>
        <v>KN</v>
      </c>
      <c r="CH101" t="str">
        <f t="shared" si="53"/>
        <v>HN</v>
      </c>
      <c r="CI101" cm="1">
        <f t="array" aca="1" ref="CI101" ca="1">INDIRECT(ADDRESS(ROW(), CI$3-$AF$1+$AF$3))+VLOOKUP($AS101, INDIRECT(ADDRESS($AF$4, COLUMN()-$AF$2-CI$3)&amp;":"&amp;ADDRESS($AF$5, COLUMN()-$AF$1-CI$3)), CI$3, FALSE)+VLOOKUP($AT101, INDIRECT(ADDRESS($AF$4, COLUMN()-$AF$2-CI$3)&amp;":"&amp;ADDRESS($AF$5, COLUMN()-$AF$1-CI$3)), CI$3, FALSE)</f>
        <v>3</v>
      </c>
      <c r="CJ101" cm="1">
        <f t="array" aca="1" ref="CJ101" ca="1">INDIRECT(ADDRESS(ROW(), CJ$3-$AF$1+$AF$3))+VLOOKUP($AS101, INDIRECT(ADDRESS($AF$4, COLUMN()-$AF$2-CJ$3)&amp;":"&amp;ADDRESS($AF$5, COLUMN()-$AF$1-CJ$3)), CJ$3, FALSE)+VLOOKUP($AT101, INDIRECT(ADDRESS($AF$4, COLUMN()-$AF$2-CJ$3)&amp;":"&amp;ADDRESS($AF$5, COLUMN()-$AF$1-CJ$3)), CJ$3, FALSE)</f>
        <v>2</v>
      </c>
      <c r="CK101" cm="1">
        <f t="array" aca="1" ref="CK101" ca="1">INDIRECT(ADDRESS(ROW(), CK$3-$AF$1+$AF$3))+VLOOKUP($AS101, INDIRECT(ADDRESS($AF$4, COLUMN()-$AF$2-CK$3)&amp;":"&amp;ADDRESS($AF$5, COLUMN()-$AF$1-CK$3)), CK$3, FALSE)+VLOOKUP($AT101, INDIRECT(ADDRESS($AF$4, COLUMN()-$AF$2-CK$3)&amp;":"&amp;ADDRESS($AF$5, COLUMN()-$AF$1-CK$3)), CK$3, FALSE)</f>
        <v>0</v>
      </c>
      <c r="CL101" cm="1">
        <f t="array" aca="1" ref="CL101" ca="1">INDIRECT(ADDRESS(ROW(), CL$3-$AF$1+$AF$3))+VLOOKUP($AS101, INDIRECT(ADDRESS($AF$4, COLUMN()-$AF$2-CL$3)&amp;":"&amp;ADDRESS($AF$5, COLUMN()-$AF$1-CL$3)), CL$3, FALSE)+VLOOKUP($AT101, INDIRECT(ADDRESS($AF$4, COLUMN()-$AF$2-CL$3)&amp;":"&amp;ADDRESS($AF$5, COLUMN()-$AF$1-CL$3)), CL$3, FALSE)</f>
        <v>4</v>
      </c>
      <c r="CM101" cm="1">
        <f t="array" aca="1" ref="CM101" ca="1">INDIRECT(ADDRESS(ROW(), CM$3-$AF$1+$AF$3))+VLOOKUP($AS101, INDIRECT(ADDRESS($AF$4, COLUMN()-$AF$2-CM$3)&amp;":"&amp;ADDRESS($AF$5, COLUMN()-$AF$1-CM$3)), CM$3, FALSE)+VLOOKUP($AT101, INDIRECT(ADDRESS($AF$4, COLUMN()-$AF$2-CM$3)&amp;":"&amp;ADDRESS($AF$5, COLUMN()-$AF$1-CM$3)), CM$3, FALSE)</f>
        <v>7</v>
      </c>
      <c r="CN101" cm="1">
        <f t="array" aca="1" ref="CN101" ca="1">INDIRECT(ADDRESS(ROW(), CN$3-$AF$1+$AF$3))+VLOOKUP($AS101, INDIRECT(ADDRESS($AF$4, COLUMN()-$AF$2-CN$3)&amp;":"&amp;ADDRESS($AF$5, COLUMN()-$AF$1-CN$3)), CN$3, FALSE)+VLOOKUP($AT101, INDIRECT(ADDRESS($AF$4, COLUMN()-$AF$2-CN$3)&amp;":"&amp;ADDRESS($AF$5, COLUMN()-$AF$1-CN$3)), CN$3, FALSE)</f>
        <v>5</v>
      </c>
      <c r="CO101" cm="1">
        <f t="array" aca="1" ref="CO101" ca="1">INDIRECT(ADDRESS(ROW(), CO$3-$AF$1+$AF$3))+VLOOKUP($AS101, INDIRECT(ADDRESS($AF$4, COLUMN()-$AF$2-CO$3)&amp;":"&amp;ADDRESS($AF$5, COLUMN()-$AF$1-CO$3)), CO$3, FALSE)+VLOOKUP($AT101, INDIRECT(ADDRESS($AF$4, COLUMN()-$AF$2-CO$3)&amp;":"&amp;ADDRESS($AF$5, COLUMN()-$AF$1-CO$3)), CO$3, FALSE)</f>
        <v>3</v>
      </c>
      <c r="CP101" cm="1">
        <f t="array" aca="1" ref="CP101" ca="1">INDIRECT(ADDRESS(ROW(), CP$3-$AF$1+$AF$3))+VLOOKUP($AS101, INDIRECT(ADDRESS($AF$4, COLUMN()-$AF$2-CP$3)&amp;":"&amp;ADDRESS($AF$5, COLUMN()-$AF$1-CP$3)), CP$3, FALSE)+VLOOKUP($AT101, INDIRECT(ADDRESS($AF$4, COLUMN()-$AF$2-CP$3)&amp;":"&amp;ADDRESS($AF$5, COLUMN()-$AF$1-CP$3)), CP$3, FALSE)</f>
        <v>4</v>
      </c>
      <c r="CQ101" cm="1">
        <f t="array" aca="1" ref="CQ101" ca="1">INDIRECT(ADDRESS(ROW(), CQ$3-$AF$1+$AF$3))+VLOOKUP($AS101, INDIRECT(ADDRESS($AF$4, COLUMN()-$AF$2-CQ$3)&amp;":"&amp;ADDRESS($AF$5, COLUMN()-$AF$1-CQ$3)), CQ$3, FALSE)+VLOOKUP($AT101, INDIRECT(ADDRESS($AF$4, COLUMN()-$AF$2-CQ$3)&amp;":"&amp;ADDRESS($AF$5, COLUMN()-$AF$1-CQ$3)), CQ$3, FALSE)</f>
        <v>1</v>
      </c>
      <c r="CR101" cm="1">
        <f t="array" aca="1" ref="CR101" ca="1">INDIRECT(ADDRESS(ROW(), CR$3-$AF$1+$AF$3))+VLOOKUP($AS101, INDIRECT(ADDRESS($AF$4, COLUMN()-$AF$2-CR$3)&amp;":"&amp;ADDRESS($AF$5, COLUMN()-$AF$1-CR$3)), CR$3, FALSE)+VLOOKUP($AT101, INDIRECT(ADDRESS($AF$4, COLUMN()-$AF$2-CR$3)&amp;":"&amp;ADDRESS($AF$5, COLUMN()-$AF$1-CR$3)), CR$3, FALSE)</f>
        <v>2</v>
      </c>
      <c r="CS101" t="str">
        <f t="shared" si="350"/>
        <v>HK</v>
      </c>
      <c r="CT101" t="str">
        <f t="shared" si="351"/>
        <v>KN</v>
      </c>
      <c r="CU101" t="str">
        <f t="shared" si="56"/>
        <v>HN</v>
      </c>
      <c r="CV101" cm="1">
        <f t="array" aca="1" ref="CV101" ca="1">INDIRECT(ADDRESS(ROW(), CV$3-$AF$1+$AF$3))+VLOOKUP($AS101, INDIRECT(ADDRESS($AF$4, COLUMN()-$AF$2-CV$3)&amp;":"&amp;ADDRESS($AF$5, COLUMN()-$AF$1-CV$3)), CV$3, FALSE)+VLOOKUP($AT101, INDIRECT(ADDRESS($AF$4, COLUMN()-$AF$2-CV$3)&amp;":"&amp;ADDRESS($AF$5, COLUMN()-$AF$1-CV$3)), CV$3, FALSE)</f>
        <v>5</v>
      </c>
      <c r="CW101" cm="1">
        <f t="array" aca="1" ref="CW101" ca="1">INDIRECT(ADDRESS(ROW(), CW$3-$AF$1+$AF$3))+VLOOKUP($AS101, INDIRECT(ADDRESS($AF$4, COLUMN()-$AF$2-CW$3)&amp;":"&amp;ADDRESS($AF$5, COLUMN()-$AF$1-CW$3)), CW$3, FALSE)+VLOOKUP($AT101, INDIRECT(ADDRESS($AF$4, COLUMN()-$AF$2-CW$3)&amp;":"&amp;ADDRESS($AF$5, COLUMN()-$AF$1-CW$3)), CW$3, FALSE)</f>
        <v>6</v>
      </c>
      <c r="CX101" cm="1">
        <f t="array" aca="1" ref="CX101" ca="1">INDIRECT(ADDRESS(ROW(), CX$3-$AF$1+$AF$3))+VLOOKUP($AS101, INDIRECT(ADDRESS($AF$4, COLUMN()-$AF$2-CX$3)&amp;":"&amp;ADDRESS($AF$5, COLUMN()-$AF$1-CX$3)), CX$3, FALSE)+VLOOKUP($AT101, INDIRECT(ADDRESS($AF$4, COLUMN()-$AF$2-CX$3)&amp;":"&amp;ADDRESS($AF$5, COLUMN()-$AF$1-CX$3)), CX$3, FALSE)</f>
        <v>1</v>
      </c>
      <c r="CY101" cm="1">
        <f t="array" aca="1" ref="CY101" ca="1">INDIRECT(ADDRESS(ROW(), CY$3-$AF$1+$AF$3))+VLOOKUP($AS101, INDIRECT(ADDRESS($AF$4, COLUMN()-$AF$2-CY$3)&amp;":"&amp;ADDRESS($AF$5, COLUMN()-$AF$1-CY$3)), CY$3, FALSE)+VLOOKUP($AT101, INDIRECT(ADDRESS($AF$4, COLUMN()-$AF$2-CY$3)&amp;":"&amp;ADDRESS($AF$5, COLUMN()-$AF$1-CY$3)), CY$3, FALSE)</f>
        <v>9</v>
      </c>
      <c r="CZ101" cm="1">
        <f t="array" aca="1" ref="CZ101" ca="1">INDIRECT(ADDRESS(ROW(), CZ$3-$AF$1+$AF$3))+VLOOKUP($AS101, INDIRECT(ADDRESS($AF$4, COLUMN()-$AF$2-CZ$3)&amp;":"&amp;ADDRESS($AF$5, COLUMN()-$AF$1-CZ$3)), CZ$3, FALSE)+VLOOKUP($AT101, INDIRECT(ADDRESS($AF$4, COLUMN()-$AF$2-CZ$3)&amp;":"&amp;ADDRESS($AF$5, COLUMN()-$AF$1-CZ$3)), CZ$3, FALSE)</f>
        <v>10</v>
      </c>
      <c r="DA101" cm="1">
        <f t="array" aca="1" ref="DA101" ca="1">INDIRECT(ADDRESS(ROW(), DA$3-$AF$1+$AF$3))+VLOOKUP($AS101, INDIRECT(ADDRESS($AF$4, COLUMN()-$AF$2-DA$3)&amp;":"&amp;ADDRESS($AF$5, COLUMN()-$AF$1-DA$3)), DA$3, FALSE)+VLOOKUP($AT101, INDIRECT(ADDRESS($AF$4, COLUMN()-$AF$2-DA$3)&amp;":"&amp;ADDRESS($AF$5, COLUMN()-$AF$1-DA$3)), DA$3, FALSE)</f>
        <v>6</v>
      </c>
      <c r="DB101" cm="1">
        <f t="array" aca="1" ref="DB101" ca="1">INDIRECT(ADDRESS(ROW(), DB$3-$AF$1+$AF$3))+VLOOKUP($AS101, INDIRECT(ADDRESS($AF$4, COLUMN()-$AF$2-DB$3)&amp;":"&amp;ADDRESS($AF$5, COLUMN()-$AF$1-DB$3)), DB$3, FALSE)+VLOOKUP($AT101, INDIRECT(ADDRESS($AF$4, COLUMN()-$AF$2-DB$3)&amp;":"&amp;ADDRESS($AF$5, COLUMN()-$AF$1-DB$3)), DB$3, FALSE)</f>
        <v>4</v>
      </c>
      <c r="DC101" cm="1">
        <f t="array" aca="1" ref="DC101" ca="1">INDIRECT(ADDRESS(ROW(), DC$3-$AF$1+$AF$3))+VLOOKUP($AS101, INDIRECT(ADDRESS($AF$4, COLUMN()-$AF$2-DC$3)&amp;":"&amp;ADDRESS($AF$5, COLUMN()-$AF$1-DC$3)), DC$3, FALSE)+VLOOKUP($AT101, INDIRECT(ADDRESS($AF$4, COLUMN()-$AF$2-DC$3)&amp;":"&amp;ADDRESS($AF$5, COLUMN()-$AF$1-DC$3)), DC$3, FALSE)</f>
        <v>9</v>
      </c>
      <c r="DD101" cm="1">
        <f t="array" aca="1" ref="DD101" ca="1">INDIRECT(ADDRESS(ROW(), DD$3-$AF$1+$AF$3))+VLOOKUP($AS101, INDIRECT(ADDRESS($AF$4, COLUMN()-$AF$2-DD$3)&amp;":"&amp;ADDRESS($AF$5, COLUMN()-$AF$1-DD$3)), DD$3, FALSE)+VLOOKUP($AT101, INDIRECT(ADDRESS($AF$4, COLUMN()-$AF$2-DD$3)&amp;":"&amp;ADDRESS($AF$5, COLUMN()-$AF$1-DD$3)), DD$3, FALSE)</f>
        <v>6</v>
      </c>
      <c r="DE101" cm="1">
        <f t="array" aca="1" ref="DE101" ca="1">INDIRECT(ADDRESS(ROW(), DE$3-$AF$1+$AF$3))+VLOOKUP($AS101, INDIRECT(ADDRESS($AF$4, COLUMN()-$AF$2-DE$3)&amp;":"&amp;ADDRESS($AF$5, COLUMN()-$AF$1-DE$3)), DE$3, FALSE)+VLOOKUP($AT101, INDIRECT(ADDRESS($AF$4, COLUMN()-$AF$2-DE$3)&amp;":"&amp;ADDRESS($AF$5, COLUMN()-$AF$1-DE$3)), DE$3, FALSE)</f>
        <v>7</v>
      </c>
      <c r="DF101" t="str">
        <f t="shared" si="352"/>
        <v>HK</v>
      </c>
      <c r="DG101" t="str">
        <f t="shared" si="353"/>
        <v>KN</v>
      </c>
      <c r="DH101" t="str">
        <f t="shared" si="59"/>
        <v>HN</v>
      </c>
      <c r="DI101" cm="1">
        <f t="array" aca="1" ref="DI101" ca="1">INDIRECT(ADDRESS(ROW(), DI$3-$AF$1+$AF$3))+VLOOKUP($AS101, INDIRECT(ADDRESS($AF$4, COLUMN()-$AF$2-DI$3)&amp;":"&amp;ADDRESS($AF$5, COLUMN()-$AF$1-DI$3)), DI$3, FALSE)+VLOOKUP($AT101, INDIRECT(ADDRESS($AF$4, COLUMN()-$AF$2-DI$3)&amp;":"&amp;ADDRESS($AF$5, COLUMN()-$AF$1-DI$3)), DI$3, FALSE)</f>
        <v>15</v>
      </c>
      <c r="DJ101" cm="1">
        <f t="array" aca="1" ref="DJ101" ca="1">INDIRECT(ADDRESS(ROW(), DJ$3-$AF$1+$AF$3))+VLOOKUP($AS101, INDIRECT(ADDRESS($AF$4, COLUMN()-$AF$2-DJ$3)&amp;":"&amp;ADDRESS($AF$5, COLUMN()-$AF$1-DJ$3)), DJ$3, FALSE)+VLOOKUP($AT101, INDIRECT(ADDRESS($AF$4, COLUMN()-$AF$2-DJ$3)&amp;":"&amp;ADDRESS($AF$5, COLUMN()-$AF$1-DJ$3)), DJ$3, FALSE)</f>
        <v>15</v>
      </c>
      <c r="DK101" cm="1">
        <f t="array" aca="1" ref="DK101" ca="1">INDIRECT(ADDRESS(ROW(), DK$3-$AF$1+$AF$3))+VLOOKUP($AS101, INDIRECT(ADDRESS($AF$4, COLUMN()-$AF$2-DK$3)&amp;":"&amp;ADDRESS($AF$5, COLUMN()-$AF$1-DK$3)), DK$3, FALSE)+VLOOKUP($AT101, INDIRECT(ADDRESS($AF$4, COLUMN()-$AF$2-DK$3)&amp;":"&amp;ADDRESS($AF$5, COLUMN()-$AF$1-DK$3)), DK$3, FALSE)</f>
        <v>2</v>
      </c>
      <c r="DL101" cm="1">
        <f t="array" aca="1" ref="DL101" ca="1">INDIRECT(ADDRESS(ROW(), DL$3-$AF$1+$AF$3))+VLOOKUP($AS101, INDIRECT(ADDRESS($AF$4, COLUMN()-$AF$2-DL$3)&amp;":"&amp;ADDRESS($AF$5, COLUMN()-$AF$1-DL$3)), DL$3, FALSE)+VLOOKUP($AT101, INDIRECT(ADDRESS($AF$4, COLUMN()-$AF$2-DL$3)&amp;":"&amp;ADDRESS($AF$5, COLUMN()-$AF$1-DL$3)), DL$3, FALSE)</f>
        <v>17</v>
      </c>
      <c r="DM101" cm="1">
        <f t="array" aca="1" ref="DM101" ca="1">INDIRECT(ADDRESS(ROW(), DM$3-$AF$1+$AF$3))+VLOOKUP($AS101, INDIRECT(ADDRESS($AF$4, COLUMN()-$AF$2-DM$3)&amp;":"&amp;ADDRESS($AF$5, COLUMN()-$AF$1-DM$3)), DM$3, FALSE)+VLOOKUP($AT101, INDIRECT(ADDRESS($AF$4, COLUMN()-$AF$2-DM$3)&amp;":"&amp;ADDRESS($AF$5, COLUMN()-$AF$1-DM$3)), DM$3, FALSE)</f>
        <v>19</v>
      </c>
      <c r="DN101" cm="1">
        <f t="array" aca="1" ref="DN101" ca="1">INDIRECT(ADDRESS(ROW(), DN$3-$AF$1+$AF$3))+VLOOKUP($AS101, INDIRECT(ADDRESS($AF$4, COLUMN()-$AF$2-DN$3)&amp;":"&amp;ADDRESS($AF$5, COLUMN()-$AF$1-DN$3)), DN$3, FALSE)+VLOOKUP($AT101, INDIRECT(ADDRESS($AF$4, COLUMN()-$AF$2-DN$3)&amp;":"&amp;ADDRESS($AF$5, COLUMN()-$AF$1-DN$3)), DN$3, FALSE)</f>
        <v>15</v>
      </c>
      <c r="DO101" cm="1">
        <f t="array" aca="1" ref="DO101" ca="1">INDIRECT(ADDRESS(ROW(), DO$3-$AF$1+$AF$3))+VLOOKUP($AS101, INDIRECT(ADDRESS($AF$4, COLUMN()-$AF$2-DO$3)&amp;":"&amp;ADDRESS($AF$5, COLUMN()-$AF$1-DO$3)), DO$3, FALSE)+VLOOKUP($AT101, INDIRECT(ADDRESS($AF$4, COLUMN()-$AF$2-DO$3)&amp;":"&amp;ADDRESS($AF$5, COLUMN()-$AF$1-DO$3)), DO$3, FALSE)</f>
        <v>9</v>
      </c>
      <c r="DP101" cm="1">
        <f t="array" aca="1" ref="DP101" ca="1">INDIRECT(ADDRESS(ROW(), DP$3-$AF$1+$AF$3))+VLOOKUP($AS101, INDIRECT(ADDRESS($AF$4, COLUMN()-$AF$2-DP$3)&amp;":"&amp;ADDRESS($AF$5, COLUMN()-$AF$1-DP$3)), DP$3, FALSE)+VLOOKUP($AT101, INDIRECT(ADDRESS($AF$4, COLUMN()-$AF$2-DP$3)&amp;":"&amp;ADDRESS($AF$5, COLUMN()-$AF$1-DP$3)), DP$3, FALSE)</f>
        <v>12</v>
      </c>
      <c r="DQ101" cm="1">
        <f t="array" aca="1" ref="DQ101" ca="1">INDIRECT(ADDRESS(ROW(), DQ$3-$AF$1+$AF$3))+VLOOKUP($AS101, INDIRECT(ADDRESS($AF$4, COLUMN()-$AF$2-DQ$3)&amp;":"&amp;ADDRESS($AF$5, COLUMN()-$AF$1-DQ$3)), DQ$3, FALSE)+VLOOKUP($AT101, INDIRECT(ADDRESS($AF$4, COLUMN()-$AF$2-DQ$3)&amp;":"&amp;ADDRESS($AF$5, COLUMN()-$AF$1-DQ$3)), DQ$3, FALSE)</f>
        <v>13</v>
      </c>
      <c r="DR101" cm="1">
        <f t="array" aca="1" ref="DR101" ca="1">INDIRECT(ADDRESS(ROW(), DR$3-$AF$1+$AF$3))+VLOOKUP($AS101, INDIRECT(ADDRESS($AF$4, COLUMN()-$AF$2-DR$3)&amp;":"&amp;ADDRESS($AF$5, COLUMN()-$AF$1-DR$3)), DR$3, FALSE)+VLOOKUP($AT101, INDIRECT(ADDRESS($AF$4, COLUMN()-$AF$2-DR$3)&amp;":"&amp;ADDRESS($AF$5, COLUMN()-$AF$1-DR$3)), DR$3, FALSE)</f>
        <v>10</v>
      </c>
      <c r="DS101" t="str">
        <f t="shared" si="354"/>
        <v>HK</v>
      </c>
      <c r="DT101" t="str">
        <f t="shared" si="355"/>
        <v>KN</v>
      </c>
      <c r="DU101" t="str">
        <f t="shared" si="62"/>
        <v>HN</v>
      </c>
      <c r="DV101" cm="1">
        <f t="array" aca="1" ref="DV101" ca="1">INDIRECT(ADDRESS(ROW(), DV$3-$AF$1+$AF$3))+VLOOKUP($AS101, INDIRECT(ADDRESS($AF$4, COLUMN()-$AF$2-DV$3)&amp;":"&amp;ADDRESS($AF$5, COLUMN()-$AF$1-DV$3)), DV$3, FALSE)+VLOOKUP($AT101, INDIRECT(ADDRESS($AF$4, COLUMN()-$AF$2-DV$3)&amp;":"&amp;ADDRESS($AF$5, COLUMN()-$AF$1-DV$3)), DV$3, FALSE)</f>
        <v>29</v>
      </c>
      <c r="DW101" cm="1">
        <f t="array" aca="1" ref="DW101" ca="1">INDIRECT(ADDRESS(ROW(), DW$3-$AF$1+$AF$3))+VLOOKUP($AS101, INDIRECT(ADDRESS($AF$4, COLUMN()-$AF$2-DW$3)&amp;":"&amp;ADDRESS($AF$5, COLUMN()-$AF$1-DW$3)), DW$3, FALSE)+VLOOKUP($AT101, INDIRECT(ADDRESS($AF$4, COLUMN()-$AF$2-DW$3)&amp;":"&amp;ADDRESS($AF$5, COLUMN()-$AF$1-DW$3)), DW$3, FALSE)</f>
        <v>35</v>
      </c>
      <c r="DX101" cm="1">
        <f t="array" aca="1" ref="DX101" ca="1">INDIRECT(ADDRESS(ROW(), DX$3-$AF$1+$AF$3))+VLOOKUP($AS101, INDIRECT(ADDRESS($AF$4, COLUMN()-$AF$2-DX$3)&amp;":"&amp;ADDRESS($AF$5, COLUMN()-$AF$1-DX$3)), DX$3, FALSE)+VLOOKUP($AT101, INDIRECT(ADDRESS($AF$4, COLUMN()-$AF$2-DX$3)&amp;":"&amp;ADDRESS($AF$5, COLUMN()-$AF$1-DX$3)), DX$3, FALSE)</f>
        <v>5</v>
      </c>
      <c r="DY101" cm="1">
        <f t="array" aca="1" ref="DY101" ca="1">INDIRECT(ADDRESS(ROW(), DY$3-$AF$1+$AF$3))+VLOOKUP($AS101, INDIRECT(ADDRESS($AF$4, COLUMN()-$AF$2-DY$3)&amp;":"&amp;ADDRESS($AF$5, COLUMN()-$AF$1-DY$3)), DY$3, FALSE)+VLOOKUP($AT101, INDIRECT(ADDRESS($AF$4, COLUMN()-$AF$2-DY$3)&amp;":"&amp;ADDRESS($AF$5, COLUMN()-$AF$1-DY$3)), DY$3, FALSE)</f>
        <v>38</v>
      </c>
      <c r="DZ101" cm="1">
        <f t="array" aca="1" ref="DZ101" ca="1">INDIRECT(ADDRESS(ROW(), DZ$3-$AF$1+$AF$3))+VLOOKUP($AS101, INDIRECT(ADDRESS($AF$4, COLUMN()-$AF$2-DZ$3)&amp;":"&amp;ADDRESS($AF$5, COLUMN()-$AF$1-DZ$3)), DZ$3, FALSE)+VLOOKUP($AT101, INDIRECT(ADDRESS($AF$4, COLUMN()-$AF$2-DZ$3)&amp;":"&amp;ADDRESS($AF$5, COLUMN()-$AF$1-DZ$3)), DZ$3, FALSE)</f>
        <v>33</v>
      </c>
      <c r="EA101" cm="1">
        <f t="array" aca="1" ref="EA101" ca="1">INDIRECT(ADDRESS(ROW(), EA$3-$AF$1+$AF$3))+VLOOKUP($AS101, INDIRECT(ADDRESS($AF$4, COLUMN()-$AF$2-EA$3)&amp;":"&amp;ADDRESS($AF$5, COLUMN()-$AF$1-EA$3)), EA$3, FALSE)+VLOOKUP($AT101, INDIRECT(ADDRESS($AF$4, COLUMN()-$AF$2-EA$3)&amp;":"&amp;ADDRESS($AF$5, COLUMN()-$AF$1-EA$3)), EA$3, FALSE)</f>
        <v>25</v>
      </c>
      <c r="EB101" cm="1">
        <f t="array" aca="1" ref="EB101" ca="1">INDIRECT(ADDRESS(ROW(), EB$3-$AF$1+$AF$3))+VLOOKUP($AS101, INDIRECT(ADDRESS($AF$4, COLUMN()-$AF$2-EB$3)&amp;":"&amp;ADDRESS($AF$5, COLUMN()-$AF$1-EB$3)), EB$3, FALSE)+VLOOKUP($AT101, INDIRECT(ADDRESS($AF$4, COLUMN()-$AF$2-EB$3)&amp;":"&amp;ADDRESS($AF$5, COLUMN()-$AF$1-EB$3)), EB$3, FALSE)</f>
        <v>14</v>
      </c>
      <c r="EC101" cm="1">
        <f t="array" aca="1" ref="EC101" ca="1">INDIRECT(ADDRESS(ROW(), EC$3-$AF$1+$AF$3))+VLOOKUP($AS101, INDIRECT(ADDRESS($AF$4, COLUMN()-$AF$2-EC$3)&amp;":"&amp;ADDRESS($AF$5, COLUMN()-$AF$1-EC$3)), EC$3, FALSE)+VLOOKUP($AT101, INDIRECT(ADDRESS($AF$4, COLUMN()-$AF$2-EC$3)&amp;":"&amp;ADDRESS($AF$5, COLUMN()-$AF$1-EC$3)), EC$3, FALSE)</f>
        <v>26</v>
      </c>
      <c r="ED101" cm="1">
        <f t="array" aca="1" ref="ED101" ca="1">INDIRECT(ADDRESS(ROW(), ED$3-$AF$1+$AF$3))+VLOOKUP($AS101, INDIRECT(ADDRESS($AF$4, COLUMN()-$AF$2-ED$3)&amp;":"&amp;ADDRESS($AF$5, COLUMN()-$AF$1-ED$3)), ED$3, FALSE)+VLOOKUP($AT101, INDIRECT(ADDRESS($AF$4, COLUMN()-$AF$2-ED$3)&amp;":"&amp;ADDRESS($AF$5, COLUMN()-$AF$1-ED$3)), ED$3, FALSE)</f>
        <v>26</v>
      </c>
      <c r="EE101" cm="1">
        <f t="array" aca="1" ref="EE101" ca="1">INDIRECT(ADDRESS(ROW(), EE$3-$AF$1+$AF$3))+VLOOKUP($AS101, INDIRECT(ADDRESS($AF$4, COLUMN()-$AF$2-EE$3)&amp;":"&amp;ADDRESS($AF$5, COLUMN()-$AF$1-EE$3)), EE$3, FALSE)+VLOOKUP($AT101, INDIRECT(ADDRESS($AF$4, COLUMN()-$AF$2-EE$3)&amp;":"&amp;ADDRESS($AF$5, COLUMN()-$AF$1-EE$3)), EE$3, FALSE)</f>
        <v>24</v>
      </c>
      <c r="EF101" t="str">
        <f t="shared" si="356"/>
        <v>HK</v>
      </c>
      <c r="EG101" t="str">
        <f t="shared" si="357"/>
        <v>KN</v>
      </c>
      <c r="EH101" t="str">
        <f t="shared" si="170"/>
        <v>HN</v>
      </c>
      <c r="EI101" cm="1">
        <f t="array" aca="1" ref="EI101" ca="1">INDIRECT(ADDRESS(ROW(), EI$3-$AF$1+$AF$3))+VLOOKUP($AS101, INDIRECT(ADDRESS($AF$4, COLUMN()-$AF$2-EI$3)&amp;":"&amp;ADDRESS($AF$5, COLUMN()-$AF$1-EI$3)), EI$3, FALSE)+VLOOKUP($AT101, INDIRECT(ADDRESS($AF$4, COLUMN()-$AF$2-EI$3)&amp;":"&amp;ADDRESS($AF$5, COLUMN()-$AF$1-EI$3)), EI$3, FALSE)</f>
        <v>63</v>
      </c>
      <c r="EJ101" cm="1">
        <f t="array" aca="1" ref="EJ101" ca="1">INDIRECT(ADDRESS(ROW(), EJ$3-$AF$1+$AF$3))+VLOOKUP($AS101, INDIRECT(ADDRESS($AF$4, COLUMN()-$AF$2-EJ$3)&amp;":"&amp;ADDRESS($AF$5, COLUMN()-$AF$1-EJ$3)), EJ$3, FALSE)+VLOOKUP($AT101, INDIRECT(ADDRESS($AF$4, COLUMN()-$AF$2-EJ$3)&amp;":"&amp;ADDRESS($AF$5, COLUMN()-$AF$1-EJ$3)), EJ$3, FALSE)</f>
        <v>64</v>
      </c>
      <c r="EK101" cm="1">
        <f t="array" aca="1" ref="EK101" ca="1">INDIRECT(ADDRESS(ROW(), EK$3-$AF$1+$AF$3))+VLOOKUP($AS101, INDIRECT(ADDRESS($AF$4, COLUMN()-$AF$2-EK$3)&amp;":"&amp;ADDRESS($AF$5, COLUMN()-$AF$1-EK$3)), EK$3, FALSE)+VLOOKUP($AT101, INDIRECT(ADDRESS($AF$4, COLUMN()-$AF$2-EK$3)&amp;":"&amp;ADDRESS($AF$5, COLUMN()-$AF$1-EK$3)), EK$3, FALSE)</f>
        <v>9</v>
      </c>
      <c r="EL101" cm="1">
        <f t="array" aca="1" ref="EL101" ca="1">INDIRECT(ADDRESS(ROW(), EL$3-$AF$1+$AF$3))+VLOOKUP($AS101, INDIRECT(ADDRESS($AF$4, COLUMN()-$AF$2-EL$3)&amp;":"&amp;ADDRESS($AF$5, COLUMN()-$AF$1-EL$3)), EL$3, FALSE)+VLOOKUP($AT101, INDIRECT(ADDRESS($AF$4, COLUMN()-$AF$2-EL$3)&amp;":"&amp;ADDRESS($AF$5, COLUMN()-$AF$1-EL$3)), EL$3, FALSE)</f>
        <v>78</v>
      </c>
      <c r="EM101" cm="1">
        <f t="array" aca="1" ref="EM101" ca="1">INDIRECT(ADDRESS(ROW(), EM$3-$AF$1+$AF$3))+VLOOKUP($AS101, INDIRECT(ADDRESS($AF$4, COLUMN()-$AF$2-EM$3)&amp;":"&amp;ADDRESS($AF$5, COLUMN()-$AF$1-EM$3)), EM$3, FALSE)+VLOOKUP($AT101, INDIRECT(ADDRESS($AF$4, COLUMN()-$AF$2-EM$3)&amp;":"&amp;ADDRESS($AF$5, COLUMN()-$AF$1-EM$3)), EM$3, FALSE)</f>
        <v>64</v>
      </c>
      <c r="EN101" cm="1">
        <f t="array" aca="1" ref="EN101" ca="1">INDIRECT(ADDRESS(ROW(), EN$3-$AF$1+$AF$3))+VLOOKUP($AS101, INDIRECT(ADDRESS($AF$4, COLUMN()-$AF$2-EN$3)&amp;":"&amp;ADDRESS($AF$5, COLUMN()-$AF$1-EN$3)), EN$3, FALSE)+VLOOKUP($AT101, INDIRECT(ADDRESS($AF$4, COLUMN()-$AF$2-EN$3)&amp;":"&amp;ADDRESS($AF$5, COLUMN()-$AF$1-EN$3)), EN$3, FALSE)</f>
        <v>64</v>
      </c>
      <c r="EO101" cm="1">
        <f t="array" aca="1" ref="EO101" ca="1">INDIRECT(ADDRESS(ROW(), EO$3-$AF$1+$AF$3))+VLOOKUP($AS101, INDIRECT(ADDRESS($AF$4, COLUMN()-$AF$2-EO$3)&amp;":"&amp;ADDRESS($AF$5, COLUMN()-$AF$1-EO$3)), EO$3, FALSE)+VLOOKUP($AT101, INDIRECT(ADDRESS($AF$4, COLUMN()-$AF$2-EO$3)&amp;":"&amp;ADDRESS($AF$5, COLUMN()-$AF$1-EO$3)), EO$3, FALSE)</f>
        <v>34</v>
      </c>
      <c r="EP101" cm="1">
        <f t="array" aca="1" ref="EP101" ca="1">INDIRECT(ADDRESS(ROW(), EP$3-$AF$1+$AF$3))+VLOOKUP($AS101, INDIRECT(ADDRESS($AF$4, COLUMN()-$AF$2-EP$3)&amp;":"&amp;ADDRESS($AF$5, COLUMN()-$AF$1-EP$3)), EP$3, FALSE)+VLOOKUP($AT101, INDIRECT(ADDRESS($AF$4, COLUMN()-$AF$2-EP$3)&amp;":"&amp;ADDRESS($AF$5, COLUMN()-$AF$1-EP$3)), EP$3, FALSE)</f>
        <v>43</v>
      </c>
      <c r="EQ101" cm="1">
        <f t="array" aca="1" ref="EQ101" ca="1">INDIRECT(ADDRESS(ROW(), EQ$3-$AF$1+$AF$3))+VLOOKUP($AS101, INDIRECT(ADDRESS($AF$4, COLUMN()-$AF$2-EQ$3)&amp;":"&amp;ADDRESS($AF$5, COLUMN()-$AF$1-EQ$3)), EQ$3, FALSE)+VLOOKUP($AT101, INDIRECT(ADDRESS($AF$4, COLUMN()-$AF$2-EQ$3)&amp;":"&amp;ADDRESS($AF$5, COLUMN()-$AF$1-EQ$3)), EQ$3, FALSE)</f>
        <v>52</v>
      </c>
      <c r="ER101" cm="1">
        <f t="array" aca="1" ref="ER101" ca="1">INDIRECT(ADDRESS(ROW(), ER$3-$AF$1+$AF$3))+VLOOKUP($AS101, INDIRECT(ADDRESS($AF$4, COLUMN()-$AF$2-ER$3)&amp;":"&amp;ADDRESS($AF$5, COLUMN()-$AF$1-ER$3)), ER$3, FALSE)+VLOOKUP($AT101, INDIRECT(ADDRESS($AF$4, COLUMN()-$AF$2-ER$3)&amp;":"&amp;ADDRESS($AF$5, COLUMN()-$AF$1-ER$3)), ER$3, FALSE)</f>
        <v>40</v>
      </c>
      <c r="ES101" t="str">
        <f t="shared" si="358"/>
        <v>HK</v>
      </c>
      <c r="ET101" t="str">
        <f t="shared" si="359"/>
        <v>KN</v>
      </c>
      <c r="EU101" t="str">
        <f t="shared" si="171"/>
        <v>HN</v>
      </c>
      <c r="EV101" cm="1">
        <f t="array" aca="1" ref="EV101" ca="1">INDIRECT(ADDRESS(ROW(), EV$3-$AF$1+$AF$3))+VLOOKUP($AS101, INDIRECT(ADDRESS($AF$4, COLUMN()-$AF$2-EV$3)&amp;":"&amp;ADDRESS($AF$5, COLUMN()-$AF$1-EV$3)), EV$3, FALSE)+VLOOKUP($AT101, INDIRECT(ADDRESS($AF$4, COLUMN()-$AF$2-EV$3)&amp;":"&amp;ADDRESS($AF$5, COLUMN()-$AF$1-EV$3)), EV$3, FALSE)</f>
        <v>137</v>
      </c>
      <c r="EW101" cm="1">
        <f t="array" aca="1" ref="EW101" ca="1">INDIRECT(ADDRESS(ROW(), EW$3-$AF$1+$AF$3))+VLOOKUP($AS101, INDIRECT(ADDRESS($AF$4, COLUMN()-$AF$2-EW$3)&amp;":"&amp;ADDRESS($AF$5, COLUMN()-$AF$1-EW$3)), EW$3, FALSE)+VLOOKUP($AT101, INDIRECT(ADDRESS($AF$4, COLUMN()-$AF$2-EW$3)&amp;":"&amp;ADDRESS($AF$5, COLUMN()-$AF$1-EW$3)), EW$3, FALSE)</f>
        <v>134</v>
      </c>
      <c r="EX101" cm="1">
        <f t="array" aca="1" ref="EX101" ca="1">INDIRECT(ADDRESS(ROW(), EX$3-$AF$1+$AF$3))+VLOOKUP($AS101, INDIRECT(ADDRESS($AF$4, COLUMN()-$AF$2-EX$3)&amp;":"&amp;ADDRESS($AF$5, COLUMN()-$AF$1-EX$3)), EX$3, FALSE)+VLOOKUP($AT101, INDIRECT(ADDRESS($AF$4, COLUMN()-$AF$2-EX$3)&amp;":"&amp;ADDRESS($AF$5, COLUMN()-$AF$1-EX$3)), EX$3, FALSE)</f>
        <v>23</v>
      </c>
      <c r="EY101" cm="1">
        <f t="array" aca="1" ref="EY101" ca="1">INDIRECT(ADDRESS(ROW(), EY$3-$AF$1+$AF$3))+VLOOKUP($AS101, INDIRECT(ADDRESS($AF$4, COLUMN()-$AF$2-EY$3)&amp;":"&amp;ADDRESS($AF$5, COLUMN()-$AF$1-EY$3)), EY$3, FALSE)+VLOOKUP($AT101, INDIRECT(ADDRESS($AF$4, COLUMN()-$AF$2-EY$3)&amp;":"&amp;ADDRESS($AF$5, COLUMN()-$AF$1-EY$3)), EY$3, FALSE)</f>
        <v>159</v>
      </c>
      <c r="EZ101" cm="1">
        <f t="array" aca="1" ref="EZ101" ca="1">INDIRECT(ADDRESS(ROW(), EZ$3-$AF$1+$AF$3))+VLOOKUP($AS101, INDIRECT(ADDRESS($AF$4, COLUMN()-$AF$2-EZ$3)&amp;":"&amp;ADDRESS($AF$5, COLUMN()-$AF$1-EZ$3)), EZ$3, FALSE)+VLOOKUP($AT101, INDIRECT(ADDRESS($AF$4, COLUMN()-$AF$2-EZ$3)&amp;":"&amp;ADDRESS($AF$5, COLUMN()-$AF$1-EZ$3)), EZ$3, FALSE)</f>
        <v>126</v>
      </c>
      <c r="FA101" cm="1">
        <f t="array" aca="1" ref="FA101" ca="1">INDIRECT(ADDRESS(ROW(), FA$3-$AF$1+$AF$3))+VLOOKUP($AS101, INDIRECT(ADDRESS($AF$4, COLUMN()-$AF$2-FA$3)&amp;":"&amp;ADDRESS($AF$5, COLUMN()-$AF$1-FA$3)), FA$3, FALSE)+VLOOKUP($AT101, INDIRECT(ADDRESS($AF$4, COLUMN()-$AF$2-FA$3)&amp;":"&amp;ADDRESS($AF$5, COLUMN()-$AF$1-FA$3)), FA$3, FALSE)</f>
        <v>107</v>
      </c>
      <c r="FB101" cm="1">
        <f t="array" aca="1" ref="FB101" ca="1">INDIRECT(ADDRESS(ROW(), FB$3-$AF$1+$AF$3))+VLOOKUP($AS101, INDIRECT(ADDRESS($AF$4, COLUMN()-$AF$2-FB$3)&amp;":"&amp;ADDRESS($AF$5, COLUMN()-$AF$1-FB$3)), FB$3, FALSE)+VLOOKUP($AT101, INDIRECT(ADDRESS($AF$4, COLUMN()-$AF$2-FB$3)&amp;":"&amp;ADDRESS($AF$5, COLUMN()-$AF$1-FB$3)), FB$3, FALSE)</f>
        <v>60</v>
      </c>
      <c r="FC101" cm="1">
        <f t="array" aca="1" ref="FC101" ca="1">INDIRECT(ADDRESS(ROW(), FC$3-$AF$1+$AF$3))+VLOOKUP($AS101, INDIRECT(ADDRESS($AF$4, COLUMN()-$AF$2-FC$3)&amp;":"&amp;ADDRESS($AF$5, COLUMN()-$AF$1-FC$3)), FC$3, FALSE)+VLOOKUP($AT101, INDIRECT(ADDRESS($AF$4, COLUMN()-$AF$2-FC$3)&amp;":"&amp;ADDRESS($AF$5, COLUMN()-$AF$1-FC$3)), FC$3, FALSE)</f>
        <v>102</v>
      </c>
      <c r="FD101" cm="1">
        <f t="array" aca="1" ref="FD101" ca="1">INDIRECT(ADDRESS(ROW(), FD$3-$AF$1+$AF$3))+VLOOKUP($AS101, INDIRECT(ADDRESS($AF$4, COLUMN()-$AF$2-FD$3)&amp;":"&amp;ADDRESS($AF$5, COLUMN()-$AF$1-FD$3)), FD$3, FALSE)+VLOOKUP($AT101, INDIRECT(ADDRESS($AF$4, COLUMN()-$AF$2-FD$3)&amp;":"&amp;ADDRESS($AF$5, COLUMN()-$AF$1-FD$3)), FD$3, FALSE)</f>
        <v>97</v>
      </c>
      <c r="FE101" cm="1">
        <f t="array" aca="1" ref="FE101" ca="1">INDIRECT(ADDRESS(ROW(), FE$3-$AF$1+$AF$3))+VLOOKUP($AS101, INDIRECT(ADDRESS($AF$4, COLUMN()-$AF$2-FE$3)&amp;":"&amp;ADDRESS($AF$5, COLUMN()-$AF$1-FE$3)), FE$3, FALSE)+VLOOKUP($AT101, INDIRECT(ADDRESS($AF$4, COLUMN()-$AF$2-FE$3)&amp;":"&amp;ADDRESS($AF$5, COLUMN()-$AF$1-FE$3)), FE$3, FALSE)</f>
        <v>78</v>
      </c>
      <c r="FF101" t="str">
        <f t="shared" si="360"/>
        <v>HK</v>
      </c>
      <c r="FG101" t="str">
        <f t="shared" si="361"/>
        <v>KN</v>
      </c>
      <c r="FH101" t="str">
        <f t="shared" si="484"/>
        <v>HN</v>
      </c>
      <c r="FI101" cm="1">
        <f t="array" aca="1" ref="FI101" ca="1">INDIRECT(ADDRESS(ROW(), FI$3-$AF$1+$AF$3))+VLOOKUP($AS101, INDIRECT(ADDRESS($AF$4, COLUMN()-$AF$2-FI$3)&amp;":"&amp;ADDRESS($AF$5, COLUMN()-$AF$1-FI$3)), FI$3, FALSE)+VLOOKUP($AT101, INDIRECT(ADDRESS($AF$4, COLUMN()-$AF$2-FI$3)&amp;":"&amp;ADDRESS($AF$5, COLUMN()-$AF$1-FI$3)), FI$3, FALSE)</f>
        <v>288</v>
      </c>
      <c r="FJ101" cm="1">
        <f t="array" aca="1" ref="FJ101" ca="1">INDIRECT(ADDRESS(ROW(), FJ$3-$AF$1+$AF$3))+VLOOKUP($AS101, INDIRECT(ADDRESS($AF$4, COLUMN()-$AF$2-FJ$3)&amp;":"&amp;ADDRESS($AF$5, COLUMN()-$AF$1-FJ$3)), FJ$3, FALSE)+VLOOKUP($AT101, INDIRECT(ADDRESS($AF$4, COLUMN()-$AF$2-FJ$3)&amp;":"&amp;ADDRESS($AF$5, COLUMN()-$AF$1-FJ$3)), FJ$3, FALSE)</f>
        <v>254</v>
      </c>
      <c r="FK101" cm="1">
        <f t="array" aca="1" ref="FK101" ca="1">INDIRECT(ADDRESS(ROW(), FK$3-$AF$1+$AF$3))+VLOOKUP($AS101, INDIRECT(ADDRESS($AF$4, COLUMN()-$AF$2-FK$3)&amp;":"&amp;ADDRESS($AF$5, COLUMN()-$AF$1-FK$3)), FK$3, FALSE)+VLOOKUP($AT101, INDIRECT(ADDRESS($AF$4, COLUMN()-$AF$2-FK$3)&amp;":"&amp;ADDRESS($AF$5, COLUMN()-$AF$1-FK$3)), FK$3, FALSE)</f>
        <v>48</v>
      </c>
      <c r="FL101" cm="1">
        <f t="array" aca="1" ref="FL101" ca="1">INDIRECT(ADDRESS(ROW(), FL$3-$AF$1+$AF$3))+VLOOKUP($AS101, INDIRECT(ADDRESS($AF$4, COLUMN()-$AF$2-FL$3)&amp;":"&amp;ADDRESS($AF$5, COLUMN()-$AF$1-FL$3)), FL$3, FALSE)+VLOOKUP($AT101, INDIRECT(ADDRESS($AF$4, COLUMN()-$AF$2-FL$3)&amp;":"&amp;ADDRESS($AF$5, COLUMN()-$AF$1-FL$3)), FL$3, FALSE)</f>
        <v>319</v>
      </c>
      <c r="FM101" cm="1">
        <f t="array" aca="1" ref="FM101" ca="1">INDIRECT(ADDRESS(ROW(), FM$3-$AF$1+$AF$3))+VLOOKUP($AS101, INDIRECT(ADDRESS($AF$4, COLUMN()-$AF$2-FM$3)&amp;":"&amp;ADDRESS($AF$5, COLUMN()-$AF$1-FM$3)), FM$3, FALSE)+VLOOKUP($AT101, INDIRECT(ADDRESS($AF$4, COLUMN()-$AF$2-FM$3)&amp;":"&amp;ADDRESS($AF$5, COLUMN()-$AF$1-FM$3)), FM$3, FALSE)</f>
        <v>237</v>
      </c>
      <c r="FN101" cm="1">
        <f t="array" aca="1" ref="FN101" ca="1">INDIRECT(ADDRESS(ROW(), FN$3-$AF$1+$AF$3))+VLOOKUP($AS101, INDIRECT(ADDRESS($AF$4, COLUMN()-$AF$2-FN$3)&amp;":"&amp;ADDRESS($AF$5, COLUMN()-$AF$1-FN$3)), FN$3, FALSE)+VLOOKUP($AT101, INDIRECT(ADDRESS($AF$4, COLUMN()-$AF$2-FN$3)&amp;":"&amp;ADDRESS($AF$5, COLUMN()-$AF$1-FN$3)), FN$3, FALSE)</f>
        <v>248</v>
      </c>
      <c r="FO101" cm="1">
        <f t="array" aca="1" ref="FO101" ca="1">INDIRECT(ADDRESS(ROW(), FO$3-$AF$1+$AF$3))+VLOOKUP($AS101, INDIRECT(ADDRESS($AF$4, COLUMN()-$AF$2-FO$3)&amp;":"&amp;ADDRESS($AF$5, COLUMN()-$AF$1-FO$3)), FO$3, FALSE)+VLOOKUP($AT101, INDIRECT(ADDRESS($AF$4, COLUMN()-$AF$2-FO$3)&amp;":"&amp;ADDRESS($AF$5, COLUMN()-$AF$1-FO$3)), FO$3, FALSE)</f>
        <v>137</v>
      </c>
      <c r="FP101" cm="1">
        <f t="array" aca="1" ref="FP101" ca="1">INDIRECT(ADDRESS(ROW(), FP$3-$AF$1+$AF$3))+VLOOKUP($AS101, INDIRECT(ADDRESS($AF$4, COLUMN()-$AF$2-FP$3)&amp;":"&amp;ADDRESS($AF$5, COLUMN()-$AF$1-FP$3)), FP$3, FALSE)+VLOOKUP($AT101, INDIRECT(ADDRESS($AF$4, COLUMN()-$AF$2-FP$3)&amp;":"&amp;ADDRESS($AF$5, COLUMN()-$AF$1-FP$3)), FP$3, FALSE)</f>
        <v>191</v>
      </c>
      <c r="FQ101" cm="1">
        <f t="array" aca="1" ref="FQ101" ca="1">INDIRECT(ADDRESS(ROW(), FQ$3-$AF$1+$AF$3))+VLOOKUP($AS101, INDIRECT(ADDRESS($AF$4, COLUMN()-$AF$2-FQ$3)&amp;":"&amp;ADDRESS($AF$5, COLUMN()-$AF$1-FQ$3)), FQ$3, FALSE)+VLOOKUP($AT101, INDIRECT(ADDRESS($AF$4, COLUMN()-$AF$2-FQ$3)&amp;":"&amp;ADDRESS($AF$5, COLUMN()-$AF$1-FQ$3)), FQ$3, FALSE)</f>
        <v>178</v>
      </c>
      <c r="FR101" cm="1">
        <f t="array" aca="1" ref="FR101" ca="1">INDIRECT(ADDRESS(ROW(), FR$3-$AF$1+$AF$3))+VLOOKUP($AS101, INDIRECT(ADDRESS($AF$4, COLUMN()-$AF$2-FR$3)&amp;":"&amp;ADDRESS($AF$5, COLUMN()-$AF$1-FR$3)), FR$3, FALSE)+VLOOKUP($AT101, INDIRECT(ADDRESS($AF$4, COLUMN()-$AF$2-FR$3)&amp;":"&amp;ADDRESS($AF$5, COLUMN()-$AF$1-FR$3)), FR$3, FALSE)</f>
        <v>147</v>
      </c>
      <c r="FS101" t="str">
        <f t="shared" si="363"/>
        <v>HK</v>
      </c>
      <c r="FT101" t="str">
        <f t="shared" si="364"/>
        <v>KN</v>
      </c>
      <c r="FU101" t="str">
        <f t="shared" si="485"/>
        <v>HN</v>
      </c>
      <c r="FV101" cm="1">
        <f t="array" aca="1" ref="FV101" ca="1">INDIRECT(ADDRESS(ROW(), FV$3-$AF$1+$AF$3))+VLOOKUP($AS101, INDIRECT(ADDRESS($AF$4, COLUMN()-$AF$2-FV$3)&amp;":"&amp;ADDRESS($AF$5, COLUMN()-$AF$1-FV$3)), FV$3, FALSE)+VLOOKUP($AT101, INDIRECT(ADDRESS($AF$4, COLUMN()-$AF$2-FV$3)&amp;":"&amp;ADDRESS($AF$5, COLUMN()-$AF$1-FV$3)), FV$3, FALSE)</f>
        <v>607</v>
      </c>
      <c r="FW101" cm="1">
        <f t="array" aca="1" ref="FW101" ca="1">INDIRECT(ADDRESS(ROW(), FW$3-$AF$1+$AF$3))+VLOOKUP($AS101, INDIRECT(ADDRESS($AF$4, COLUMN()-$AF$2-FW$3)&amp;":"&amp;ADDRESS($AF$5, COLUMN()-$AF$1-FW$3)), FW$3, FALSE)+VLOOKUP($AT101, INDIRECT(ADDRESS($AF$4, COLUMN()-$AF$2-FW$3)&amp;":"&amp;ADDRESS($AF$5, COLUMN()-$AF$1-FW$3)), FW$3, FALSE)</f>
        <v>522</v>
      </c>
      <c r="FX101" cm="1">
        <f t="array" aca="1" ref="FX101" ca="1">INDIRECT(ADDRESS(ROW(), FX$3-$AF$1+$AF$3))+VLOOKUP($AS101, INDIRECT(ADDRESS($AF$4, COLUMN()-$AF$2-FX$3)&amp;":"&amp;ADDRESS($AF$5, COLUMN()-$AF$1-FX$3)), FX$3, FALSE)+VLOOKUP($AT101, INDIRECT(ADDRESS($AF$4, COLUMN()-$AF$2-FX$3)&amp;":"&amp;ADDRESS($AF$5, COLUMN()-$AF$1-FX$3)), FX$3, FALSE)</f>
        <v>104</v>
      </c>
      <c r="FY101" cm="1">
        <f t="array" aca="1" ref="FY101" ca="1">INDIRECT(ADDRESS(ROW(), FY$3-$AF$1+$AF$3))+VLOOKUP($AS101, INDIRECT(ADDRESS($AF$4, COLUMN()-$AF$2-FY$3)&amp;":"&amp;ADDRESS($AF$5, COLUMN()-$AF$1-FY$3)), FY$3, FALSE)+VLOOKUP($AT101, INDIRECT(ADDRESS($AF$4, COLUMN()-$AF$2-FY$3)&amp;":"&amp;ADDRESS($AF$5, COLUMN()-$AF$1-FY$3)), FY$3, FALSE)</f>
        <v>610</v>
      </c>
      <c r="FZ101" cm="1">
        <f t="array" aca="1" ref="FZ101" ca="1">INDIRECT(ADDRESS(ROW(), FZ$3-$AF$1+$AF$3))+VLOOKUP($AS101, INDIRECT(ADDRESS($AF$4, COLUMN()-$AF$2-FZ$3)&amp;":"&amp;ADDRESS($AF$5, COLUMN()-$AF$1-FZ$3)), FZ$3, FALSE)+VLOOKUP($AT101, INDIRECT(ADDRESS($AF$4, COLUMN()-$AF$2-FZ$3)&amp;":"&amp;ADDRESS($AF$5, COLUMN()-$AF$1-FZ$3)), FZ$3, FALSE)</f>
        <v>471</v>
      </c>
      <c r="GA101" cm="1">
        <f t="array" aca="1" ref="GA101" ca="1">INDIRECT(ADDRESS(ROW(), GA$3-$AF$1+$AF$3))+VLOOKUP($AS101, INDIRECT(ADDRESS($AF$4, COLUMN()-$AF$2-GA$3)&amp;":"&amp;ADDRESS($AF$5, COLUMN()-$AF$1-GA$3)), GA$3, FALSE)+VLOOKUP($AT101, INDIRECT(ADDRESS($AF$4, COLUMN()-$AF$2-GA$3)&amp;":"&amp;ADDRESS($AF$5, COLUMN()-$AF$1-GA$3)), GA$3, FALSE)</f>
        <v>462</v>
      </c>
      <c r="GB101" cm="1">
        <f t="array" aca="1" ref="GB101" ca="1">INDIRECT(ADDRESS(ROW(), GB$3-$AF$1+$AF$3))+VLOOKUP($AS101, INDIRECT(ADDRESS($AF$4, COLUMN()-$AF$2-GB$3)&amp;":"&amp;ADDRESS($AF$5, COLUMN()-$AF$1-GB$3)), GB$3, FALSE)+VLOOKUP($AT101, INDIRECT(ADDRESS($AF$4, COLUMN()-$AF$2-GB$3)&amp;":"&amp;ADDRESS($AF$5, COLUMN()-$AF$1-GB$3)), GB$3, FALSE)</f>
        <v>264</v>
      </c>
      <c r="GC101" cm="1">
        <f t="array" aca="1" ref="GC101" ca="1">INDIRECT(ADDRESS(ROW(), GC$3-$AF$1+$AF$3))+VLOOKUP($AS101, INDIRECT(ADDRESS($AF$4, COLUMN()-$AF$2-GC$3)&amp;":"&amp;ADDRESS($AF$5, COLUMN()-$AF$1-GC$3)), GC$3, FALSE)+VLOOKUP($AT101, INDIRECT(ADDRESS($AF$4, COLUMN()-$AF$2-GC$3)&amp;":"&amp;ADDRESS($AF$5, COLUMN()-$AF$1-GC$3)), GC$3, FALSE)</f>
        <v>405</v>
      </c>
      <c r="GD101" cm="1">
        <f t="array" aca="1" ref="GD101" ca="1">INDIRECT(ADDRESS(ROW(), GD$3-$AF$1+$AF$3))+VLOOKUP($AS101, INDIRECT(ADDRESS($AF$4, COLUMN()-$AF$2-GD$3)&amp;":"&amp;ADDRESS($AF$5, COLUMN()-$AF$1-GD$3)), GD$3, FALSE)+VLOOKUP($AT101, INDIRECT(ADDRESS($AF$4, COLUMN()-$AF$2-GD$3)&amp;":"&amp;ADDRESS($AF$5, COLUMN()-$AF$1-GD$3)), GD$3, FALSE)</f>
        <v>348</v>
      </c>
      <c r="GE101" cm="1">
        <f t="array" aca="1" ref="GE101" ca="1">INDIRECT(ADDRESS(ROW(), GE$3-$AF$1+$AF$3))+VLOOKUP($AS101, INDIRECT(ADDRESS($AF$4, COLUMN()-$AF$2-GE$3)&amp;":"&amp;ADDRESS($AF$5, COLUMN()-$AF$1-GE$3)), GE$3, FALSE)+VLOOKUP($AT101, INDIRECT(ADDRESS($AF$4, COLUMN()-$AF$2-GE$3)&amp;":"&amp;ADDRESS($AF$5, COLUMN()-$AF$1-GE$3)), GE$3, FALSE)</f>
        <v>302</v>
      </c>
      <c r="GF101" t="str">
        <f t="shared" si="366"/>
        <v>HK</v>
      </c>
      <c r="GG101" t="str">
        <f t="shared" si="367"/>
        <v>KN</v>
      </c>
      <c r="GH101" t="str">
        <f t="shared" si="486"/>
        <v>HN</v>
      </c>
      <c r="GI101" cm="1">
        <f t="array" aca="1" ref="GI101" ca="1">INDIRECT(ADDRESS(ROW(), GI$3-$AF$1+$AF$3))+VLOOKUP($AS101, INDIRECT(ADDRESS($AF$4, COLUMN()-$AF$2-GI$3)&amp;":"&amp;ADDRESS($AF$5, COLUMN()-$AF$1-GI$3)), GI$3, FALSE)+VLOOKUP($AT101, INDIRECT(ADDRESS($AF$4, COLUMN()-$AF$2-GI$3)&amp;":"&amp;ADDRESS($AF$5, COLUMN()-$AF$1-GI$3)), GI$3, FALSE)</f>
        <v>1251</v>
      </c>
      <c r="GJ101" cm="1">
        <f t="array" aca="1" ref="GJ101" ca="1">INDIRECT(ADDRESS(ROW(), GJ$3-$AF$1+$AF$3))+VLOOKUP($AS101, INDIRECT(ADDRESS($AF$4, COLUMN()-$AF$2-GJ$3)&amp;":"&amp;ADDRESS($AF$5, COLUMN()-$AF$1-GJ$3)), GJ$3, FALSE)+VLOOKUP($AT101, INDIRECT(ADDRESS($AF$4, COLUMN()-$AF$2-GJ$3)&amp;":"&amp;ADDRESS($AF$5, COLUMN()-$AF$1-GJ$3)), GJ$3, FALSE)</f>
        <v>1034</v>
      </c>
      <c r="GK101" cm="1">
        <f t="array" aca="1" ref="GK101" ca="1">INDIRECT(ADDRESS(ROW(), GK$3-$AF$1+$AF$3))+VLOOKUP($AS101, INDIRECT(ADDRESS($AF$4, COLUMN()-$AF$2-GK$3)&amp;":"&amp;ADDRESS($AF$5, COLUMN()-$AF$1-GK$3)), GK$3, FALSE)+VLOOKUP($AT101, INDIRECT(ADDRESS($AF$4, COLUMN()-$AF$2-GK$3)&amp;":"&amp;ADDRESS($AF$5, COLUMN()-$AF$1-GK$3)), GK$3, FALSE)</f>
        <v>211</v>
      </c>
      <c r="GL101" cm="1">
        <f t="array" aca="1" ref="GL101" ca="1">INDIRECT(ADDRESS(ROW(), GL$3-$AF$1+$AF$3))+VLOOKUP($AS101, INDIRECT(ADDRESS($AF$4, COLUMN()-$AF$2-GL$3)&amp;":"&amp;ADDRESS($AF$5, COLUMN()-$AF$1-GL$3)), GL$3, FALSE)+VLOOKUP($AT101, INDIRECT(ADDRESS($AF$4, COLUMN()-$AF$2-GL$3)&amp;":"&amp;ADDRESS($AF$5, COLUMN()-$AF$1-GL$3)), GL$3, FALSE)</f>
        <v>1176</v>
      </c>
      <c r="GM101" cm="1">
        <f t="array" aca="1" ref="GM101" ca="1">INDIRECT(ADDRESS(ROW(), GM$3-$AF$1+$AF$3))+VLOOKUP($AS101, INDIRECT(ADDRESS($AF$4, COLUMN()-$AF$2-GM$3)&amp;":"&amp;ADDRESS($AF$5, COLUMN()-$AF$1-GM$3)), GM$3, FALSE)+VLOOKUP($AT101, INDIRECT(ADDRESS($AF$4, COLUMN()-$AF$2-GM$3)&amp;":"&amp;ADDRESS($AF$5, COLUMN()-$AF$1-GM$3)), GM$3, FALSE)</f>
        <v>915</v>
      </c>
      <c r="GN101" cm="1">
        <f t="array" aca="1" ref="GN101" ca="1">INDIRECT(ADDRESS(ROW(), GN$3-$AF$1+$AF$3))+VLOOKUP($AS101, INDIRECT(ADDRESS($AF$4, COLUMN()-$AF$2-GN$3)&amp;":"&amp;ADDRESS($AF$5, COLUMN()-$AF$1-GN$3)), GN$3, FALSE)+VLOOKUP($AT101, INDIRECT(ADDRESS($AF$4, COLUMN()-$AF$2-GN$3)&amp;":"&amp;ADDRESS($AF$5, COLUMN()-$AF$1-GN$3)), GN$3, FALSE)</f>
        <v>988</v>
      </c>
      <c r="GO101" cm="1">
        <f t="array" aca="1" ref="GO101" ca="1">INDIRECT(ADDRESS(ROW(), GO$3-$AF$1+$AF$3))+VLOOKUP($AS101, INDIRECT(ADDRESS($AF$4, COLUMN()-$AF$2-GO$3)&amp;":"&amp;ADDRESS($AF$5, COLUMN()-$AF$1-GO$3)), GO$3, FALSE)+VLOOKUP($AT101, INDIRECT(ADDRESS($AF$4, COLUMN()-$AF$2-GO$3)&amp;":"&amp;ADDRESS($AF$5, COLUMN()-$AF$1-GO$3)), GO$3, FALSE)</f>
        <v>580</v>
      </c>
      <c r="GP101" cm="1">
        <f t="array" aca="1" ref="GP101" ca="1">INDIRECT(ADDRESS(ROW(), GP$3-$AF$1+$AF$3))+VLOOKUP($AS101, INDIRECT(ADDRESS($AF$4, COLUMN()-$AF$2-GP$3)&amp;":"&amp;ADDRESS($AF$5, COLUMN()-$AF$1-GP$3)), GP$3, FALSE)+VLOOKUP($AT101, INDIRECT(ADDRESS($AF$4, COLUMN()-$AF$2-GP$3)&amp;":"&amp;ADDRESS($AF$5, COLUMN()-$AF$1-GP$3)), GP$3, FALSE)</f>
        <v>776</v>
      </c>
      <c r="GQ101" cm="1">
        <f t="array" aca="1" ref="GQ101" ca="1">INDIRECT(ADDRESS(ROW(), GQ$3-$AF$1+$AF$3))+VLOOKUP($AS101, INDIRECT(ADDRESS($AF$4, COLUMN()-$AF$2-GQ$3)&amp;":"&amp;ADDRESS($AF$5, COLUMN()-$AF$1-GQ$3)), GQ$3, FALSE)+VLOOKUP($AT101, INDIRECT(ADDRESS($AF$4, COLUMN()-$AF$2-GQ$3)&amp;":"&amp;ADDRESS($AF$5, COLUMN()-$AF$1-GQ$3)), GQ$3, FALSE)</f>
        <v>650</v>
      </c>
      <c r="GR101" cm="1">
        <f t="array" aca="1" ref="GR101" ca="1">INDIRECT(ADDRESS(ROW(), GR$3-$AF$1+$AF$3))+VLOOKUP($AS101, INDIRECT(ADDRESS($AF$4, COLUMN()-$AF$2-GR$3)&amp;":"&amp;ADDRESS($AF$5, COLUMN()-$AF$1-GR$3)), GR$3, FALSE)+VLOOKUP($AT101, INDIRECT(ADDRESS($AF$4, COLUMN()-$AF$2-GR$3)&amp;":"&amp;ADDRESS($AF$5, COLUMN()-$AF$1-GR$3)), GR$3, FALSE)</f>
        <v>610</v>
      </c>
      <c r="GS101" t="str">
        <f t="shared" si="369"/>
        <v>HK</v>
      </c>
      <c r="GT101" t="str">
        <f t="shared" si="370"/>
        <v>KN</v>
      </c>
      <c r="GU101" t="str">
        <f t="shared" si="487"/>
        <v>HN</v>
      </c>
      <c r="GV101" cm="1">
        <f t="array" aca="1" ref="GV101" ca="1">INDIRECT(ADDRESS(ROW(), GV$3-$AF$1+$AF$3))+VLOOKUP($AS101, INDIRECT(ADDRESS($AF$4, COLUMN()-$AF$2-GV$3)&amp;":"&amp;ADDRESS($AF$5, COLUMN()-$AF$1-GV$3)), GV$3, FALSE)+VLOOKUP($AT101, INDIRECT(ADDRESS($AF$4, COLUMN()-$AF$2-GV$3)&amp;":"&amp;ADDRESS($AF$5, COLUMN()-$AF$1-GV$3)), GV$3, FALSE)</f>
        <v>2547</v>
      </c>
      <c r="GW101" cm="1">
        <f t="array" aca="1" ref="GW101" ca="1">INDIRECT(ADDRESS(ROW(), GW$3-$AF$1+$AF$3))+VLOOKUP($AS101, INDIRECT(ADDRESS($AF$4, COLUMN()-$AF$2-GW$3)&amp;":"&amp;ADDRESS($AF$5, COLUMN()-$AF$1-GW$3)), GW$3, FALSE)+VLOOKUP($AT101, INDIRECT(ADDRESS($AF$4, COLUMN()-$AF$2-GW$3)&amp;":"&amp;ADDRESS($AF$5, COLUMN()-$AF$1-GW$3)), GW$3, FALSE)</f>
        <v>2089</v>
      </c>
      <c r="GX101" cm="1">
        <f t="array" aca="1" ref="GX101" ca="1">INDIRECT(ADDRESS(ROW(), GX$3-$AF$1+$AF$3))+VLOOKUP($AS101, INDIRECT(ADDRESS($AF$4, COLUMN()-$AF$2-GX$3)&amp;":"&amp;ADDRESS($AF$5, COLUMN()-$AF$1-GX$3)), GX$3, FALSE)+VLOOKUP($AT101, INDIRECT(ADDRESS($AF$4, COLUMN()-$AF$2-GX$3)&amp;":"&amp;ADDRESS($AF$5, COLUMN()-$AF$1-GX$3)), GX$3, FALSE)</f>
        <v>436</v>
      </c>
      <c r="GY101" cm="1">
        <f t="array" aca="1" ref="GY101" ca="1">INDIRECT(ADDRESS(ROW(), GY$3-$AF$1+$AF$3))+VLOOKUP($AS101, INDIRECT(ADDRESS($AF$4, COLUMN()-$AF$2-GY$3)&amp;":"&amp;ADDRESS($AF$5, COLUMN()-$AF$1-GY$3)), GY$3, FALSE)+VLOOKUP($AT101, INDIRECT(ADDRESS($AF$4, COLUMN()-$AF$2-GY$3)&amp;":"&amp;ADDRESS($AF$5, COLUMN()-$AF$1-GY$3)), GY$3, FALSE)</f>
        <v>2242</v>
      </c>
      <c r="GZ101" cm="1">
        <f t="array" aca="1" ref="GZ101" ca="1">INDIRECT(ADDRESS(ROW(), GZ$3-$AF$1+$AF$3))+VLOOKUP($AS101, INDIRECT(ADDRESS($AF$4, COLUMN()-$AF$2-GZ$3)&amp;":"&amp;ADDRESS($AF$5, COLUMN()-$AF$1-GZ$3)), GZ$3, FALSE)+VLOOKUP($AT101, INDIRECT(ADDRESS($AF$4, COLUMN()-$AF$2-GZ$3)&amp;":"&amp;ADDRESS($AF$5, COLUMN()-$AF$1-GZ$3)), GZ$3, FALSE)</f>
        <v>1825</v>
      </c>
      <c r="HA101" cm="1">
        <f t="array" aca="1" ref="HA101" ca="1">INDIRECT(ADDRESS(ROW(), HA$3-$AF$1+$AF$3))+VLOOKUP($AS101, INDIRECT(ADDRESS($AF$4, COLUMN()-$AF$2-HA$3)&amp;":"&amp;ADDRESS($AF$5, COLUMN()-$AF$1-HA$3)), HA$3, FALSE)+VLOOKUP($AT101, INDIRECT(ADDRESS($AF$4, COLUMN()-$AF$2-HA$3)&amp;":"&amp;ADDRESS($AF$5, COLUMN()-$AF$1-HA$3)), HA$3, FALSE)</f>
        <v>1962</v>
      </c>
      <c r="HB101" cm="1">
        <f t="array" aca="1" ref="HB101" ca="1">INDIRECT(ADDRESS(ROW(), HB$3-$AF$1+$AF$3))+VLOOKUP($AS101, INDIRECT(ADDRESS($AF$4, COLUMN()-$AF$2-HB$3)&amp;":"&amp;ADDRESS($AF$5, COLUMN()-$AF$1-HB$3)), HB$3, FALSE)+VLOOKUP($AT101, INDIRECT(ADDRESS($AF$4, COLUMN()-$AF$2-HB$3)&amp;":"&amp;ADDRESS($AF$5, COLUMN()-$AF$1-HB$3)), HB$3, FALSE)</f>
        <v>1177</v>
      </c>
      <c r="HC101" cm="1">
        <f t="array" aca="1" ref="HC101" ca="1">INDIRECT(ADDRESS(ROW(), HC$3-$AF$1+$AF$3))+VLOOKUP($AS101, INDIRECT(ADDRESS($AF$4, COLUMN()-$AF$2-HC$3)&amp;":"&amp;ADDRESS($AF$5, COLUMN()-$AF$1-HC$3)), HC$3, FALSE)+VLOOKUP($AT101, INDIRECT(ADDRESS($AF$4, COLUMN()-$AF$2-HC$3)&amp;":"&amp;ADDRESS($AF$5, COLUMN()-$AF$1-HC$3)), HC$3, FALSE)</f>
        <v>1550</v>
      </c>
      <c r="HD101" cm="1">
        <f t="array" aca="1" ref="HD101" ca="1">INDIRECT(ADDRESS(ROW(), HD$3-$AF$1+$AF$3))+VLOOKUP($AS101, INDIRECT(ADDRESS($AF$4, COLUMN()-$AF$2-HD$3)&amp;":"&amp;ADDRESS($AF$5, COLUMN()-$AF$1-HD$3)), HD$3, FALSE)+VLOOKUP($AT101, INDIRECT(ADDRESS($AF$4, COLUMN()-$AF$2-HD$3)&amp;":"&amp;ADDRESS($AF$5, COLUMN()-$AF$1-HD$3)), HD$3, FALSE)</f>
        <v>1324</v>
      </c>
      <c r="HE101" cm="1">
        <f t="array" aca="1" ref="HE101" ca="1">INDIRECT(ADDRESS(ROW(), HE$3-$AF$1+$AF$3))+VLOOKUP($AS101, INDIRECT(ADDRESS($AF$4, COLUMN()-$AF$2-HE$3)&amp;":"&amp;ADDRESS($AF$5, COLUMN()-$AF$1-HE$3)), HE$3, FALSE)+VLOOKUP($AT101, INDIRECT(ADDRESS($AF$4, COLUMN()-$AF$2-HE$3)&amp;":"&amp;ADDRESS($AF$5, COLUMN()-$AF$1-HE$3)), HE$3, FALSE)</f>
        <v>1231</v>
      </c>
      <c r="HF101" t="str">
        <f t="shared" si="372"/>
        <v>HK</v>
      </c>
      <c r="HG101" t="str">
        <f t="shared" si="373"/>
        <v>KN</v>
      </c>
      <c r="HH101" t="str">
        <f t="shared" si="488"/>
        <v>HN</v>
      </c>
      <c r="HI101" cm="1">
        <f t="array" aca="1" ref="HI101" ca="1">INDIRECT(ADDRESS(ROW(), HI$3-$AF$1+$AF$3))+VLOOKUP($AS101, INDIRECT(ADDRESS($AF$4, COLUMN()-$AF$2-HI$3)&amp;":"&amp;ADDRESS($AF$5, COLUMN()-$AF$1-HI$3)), HI$3, FALSE)+VLOOKUP($AT101, INDIRECT(ADDRESS($AF$4, COLUMN()-$AF$2-HI$3)&amp;":"&amp;ADDRESS($AF$5, COLUMN()-$AF$1-HI$3)), HI$3, FALSE)</f>
        <v>5207</v>
      </c>
      <c r="HJ101" cm="1">
        <f t="array" aca="1" ref="HJ101" ca="1">INDIRECT(ADDRESS(ROW(), HJ$3-$AF$1+$AF$3))+VLOOKUP($AS101, INDIRECT(ADDRESS($AF$4, COLUMN()-$AF$2-HJ$3)&amp;":"&amp;ADDRESS($AF$5, COLUMN()-$AF$1-HJ$3)), HJ$3, FALSE)+VLOOKUP($AT101, INDIRECT(ADDRESS($AF$4, COLUMN()-$AF$2-HJ$3)&amp;":"&amp;ADDRESS($AF$5, COLUMN()-$AF$1-HJ$3)), HJ$3, FALSE)</f>
        <v>4129</v>
      </c>
      <c r="HK101" cm="1">
        <f t="array" aca="1" ref="HK101" ca="1">INDIRECT(ADDRESS(ROW(), HK$3-$AF$1+$AF$3))+VLOOKUP($AS101, INDIRECT(ADDRESS($AF$4, COLUMN()-$AF$2-HK$3)&amp;":"&amp;ADDRESS($AF$5, COLUMN()-$AF$1-HK$3)), HK$3, FALSE)+VLOOKUP($AT101, INDIRECT(ADDRESS($AF$4, COLUMN()-$AF$2-HK$3)&amp;":"&amp;ADDRESS($AF$5, COLUMN()-$AF$1-HK$3)), HK$3, FALSE)</f>
        <v>844</v>
      </c>
      <c r="HL101" cm="1">
        <f t="array" aca="1" ref="HL101" ca="1">INDIRECT(ADDRESS(ROW(), HL$3-$AF$1+$AF$3))+VLOOKUP($AS101, INDIRECT(ADDRESS($AF$4, COLUMN()-$AF$2-HL$3)&amp;":"&amp;ADDRESS($AF$5, COLUMN()-$AF$1-HL$3)), HL$3, FALSE)+VLOOKUP($AT101, INDIRECT(ADDRESS($AF$4, COLUMN()-$AF$2-HL$3)&amp;":"&amp;ADDRESS($AF$5, COLUMN()-$AF$1-HL$3)), HL$3, FALSE)</f>
        <v>4347</v>
      </c>
      <c r="HM101" cm="1">
        <f t="array" aca="1" ref="HM101" ca="1">INDIRECT(ADDRESS(ROW(), HM$3-$AF$1+$AF$3))+VLOOKUP($AS101, INDIRECT(ADDRESS($AF$4, COLUMN()-$AF$2-HM$3)&amp;":"&amp;ADDRESS($AF$5, COLUMN()-$AF$1-HM$3)), HM$3, FALSE)+VLOOKUP($AT101, INDIRECT(ADDRESS($AF$4, COLUMN()-$AF$2-HM$3)&amp;":"&amp;ADDRESS($AF$5, COLUMN()-$AF$1-HM$3)), HM$3, FALSE)</f>
        <v>3632</v>
      </c>
      <c r="HN101" cm="1">
        <f t="array" aca="1" ref="HN101" ca="1">INDIRECT(ADDRESS(ROW(), HN$3-$AF$1+$AF$3))+VLOOKUP($AS101, INDIRECT(ADDRESS($AF$4, COLUMN()-$AF$2-HN$3)&amp;":"&amp;ADDRESS($AF$5, COLUMN()-$AF$1-HN$3)), HN$3, FALSE)+VLOOKUP($AT101, INDIRECT(ADDRESS($AF$4, COLUMN()-$AF$2-HN$3)&amp;":"&amp;ADDRESS($AF$5, COLUMN()-$AF$1-HN$3)), HN$3, FALSE)</f>
        <v>4084</v>
      </c>
      <c r="HO101" cm="1">
        <f t="array" aca="1" ref="HO101" ca="1">INDIRECT(ADDRESS(ROW(), HO$3-$AF$1+$AF$3))+VLOOKUP($AS101, INDIRECT(ADDRESS($AF$4, COLUMN()-$AF$2-HO$3)&amp;":"&amp;ADDRESS($AF$5, COLUMN()-$AF$1-HO$3)), HO$3, FALSE)+VLOOKUP($AT101, INDIRECT(ADDRESS($AF$4, COLUMN()-$AF$2-HO$3)&amp;":"&amp;ADDRESS($AF$5, COLUMN()-$AF$1-HO$3)), HO$3, FALSE)</f>
        <v>2482</v>
      </c>
      <c r="HP101" cm="1">
        <f t="array" aca="1" ref="HP101" ca="1">INDIRECT(ADDRESS(ROW(), HP$3-$AF$1+$AF$3))+VLOOKUP($AS101, INDIRECT(ADDRESS($AF$4, COLUMN()-$AF$2-HP$3)&amp;":"&amp;ADDRESS($AF$5, COLUMN()-$AF$1-HP$3)), HP$3, FALSE)+VLOOKUP($AT101, INDIRECT(ADDRESS($AF$4, COLUMN()-$AF$2-HP$3)&amp;":"&amp;ADDRESS($AF$5, COLUMN()-$AF$1-HP$3)), HP$3, FALSE)</f>
        <v>2991</v>
      </c>
      <c r="HQ101" cm="1">
        <f t="array" aca="1" ref="HQ101" ca="1">INDIRECT(ADDRESS(ROW(), HQ$3-$AF$1+$AF$3))+VLOOKUP($AS101, INDIRECT(ADDRESS($AF$4, COLUMN()-$AF$2-HQ$3)&amp;":"&amp;ADDRESS($AF$5, COLUMN()-$AF$1-HQ$3)), HQ$3, FALSE)+VLOOKUP($AT101, INDIRECT(ADDRESS($AF$4, COLUMN()-$AF$2-HQ$3)&amp;":"&amp;ADDRESS($AF$5, COLUMN()-$AF$1-HQ$3)), HQ$3, FALSE)</f>
        <v>2580</v>
      </c>
      <c r="HR101" cm="1">
        <f t="array" aca="1" ref="HR101" ca="1">INDIRECT(ADDRESS(ROW(), HR$3-$AF$1+$AF$3))+VLOOKUP($AS101, INDIRECT(ADDRESS($AF$4, COLUMN()-$AF$2-HR$3)&amp;":"&amp;ADDRESS($AF$5, COLUMN()-$AF$1-HR$3)), HR$3, FALSE)+VLOOKUP($AT101, INDIRECT(ADDRESS($AF$4, COLUMN()-$AF$2-HR$3)&amp;":"&amp;ADDRESS($AF$5, COLUMN()-$AF$1-HR$3)), HR$3, FALSE)</f>
        <v>2471</v>
      </c>
      <c r="HS101" t="str">
        <f t="shared" si="375"/>
        <v>HK</v>
      </c>
      <c r="HT101" t="str">
        <f t="shared" si="376"/>
        <v>KN</v>
      </c>
      <c r="HU101" t="str">
        <f t="shared" si="489"/>
        <v>HN</v>
      </c>
      <c r="HV101" cm="1">
        <f t="array" aca="1" ref="HV101" ca="1">INDIRECT(ADDRESS(ROW(), HV$3-$AF$1+$AF$3))+VLOOKUP($AS101, INDIRECT(ADDRESS($AF$4, COLUMN()-$AF$2-HV$3)&amp;":"&amp;ADDRESS($AF$5, COLUMN()-$AF$1-HV$3)), HV$3, FALSE)+VLOOKUP($AT101, INDIRECT(ADDRESS($AF$4, COLUMN()-$AF$2-HV$3)&amp;":"&amp;ADDRESS($AF$5, COLUMN()-$AF$1-HV$3)), HV$3, FALSE)</f>
        <v>10502</v>
      </c>
      <c r="HW101" cm="1">
        <f t="array" aca="1" ref="HW101" ca="1">INDIRECT(ADDRESS(ROW(), HW$3-$AF$1+$AF$3))+VLOOKUP($AS101, INDIRECT(ADDRESS($AF$4, COLUMN()-$AF$2-HW$3)&amp;":"&amp;ADDRESS($AF$5, COLUMN()-$AF$1-HW$3)), HW$3, FALSE)+VLOOKUP($AT101, INDIRECT(ADDRESS($AF$4, COLUMN()-$AF$2-HW$3)&amp;":"&amp;ADDRESS($AF$5, COLUMN()-$AF$1-HW$3)), HW$3, FALSE)</f>
        <v>8168</v>
      </c>
      <c r="HX101" cm="1">
        <f t="array" aca="1" ref="HX101" ca="1">INDIRECT(ADDRESS(ROW(), HX$3-$AF$1+$AF$3))+VLOOKUP($AS101, INDIRECT(ADDRESS($AF$4, COLUMN()-$AF$2-HX$3)&amp;":"&amp;ADDRESS($AF$5, COLUMN()-$AF$1-HX$3)), HX$3, FALSE)+VLOOKUP($AT101, INDIRECT(ADDRESS($AF$4, COLUMN()-$AF$2-HX$3)&amp;":"&amp;ADDRESS($AF$5, COLUMN()-$AF$1-HX$3)), HX$3, FALSE)</f>
        <v>1649</v>
      </c>
      <c r="HY101" cm="1">
        <f t="array" aca="1" ref="HY101" ca="1">INDIRECT(ADDRESS(ROW(), HY$3-$AF$1+$AF$3))+VLOOKUP($AS101, INDIRECT(ADDRESS($AF$4, COLUMN()-$AF$2-HY$3)&amp;":"&amp;ADDRESS($AF$5, COLUMN()-$AF$1-HY$3)), HY$3, FALSE)+VLOOKUP($AT101, INDIRECT(ADDRESS($AF$4, COLUMN()-$AF$2-HY$3)&amp;":"&amp;ADDRESS($AF$5, COLUMN()-$AF$1-HY$3)), HY$3, FALSE)</f>
        <v>8502</v>
      </c>
      <c r="HZ101" cm="1">
        <f t="array" aca="1" ref="HZ101" ca="1">INDIRECT(ADDRESS(ROW(), HZ$3-$AF$1+$AF$3))+VLOOKUP($AS101, INDIRECT(ADDRESS($AF$4, COLUMN()-$AF$2-HZ$3)&amp;":"&amp;ADDRESS($AF$5, COLUMN()-$AF$1-HZ$3)), HZ$3, FALSE)+VLOOKUP($AT101, INDIRECT(ADDRESS($AF$4, COLUMN()-$AF$2-HZ$3)&amp;":"&amp;ADDRESS($AF$5, COLUMN()-$AF$1-HZ$3)), HZ$3, FALSE)</f>
        <v>7291</v>
      </c>
      <c r="IA101" cm="1">
        <f t="array" aca="1" ref="IA101" ca="1">INDIRECT(ADDRESS(ROW(), IA$3-$AF$1+$AF$3))+VLOOKUP($AS101, INDIRECT(ADDRESS($AF$4, COLUMN()-$AF$2-IA$3)&amp;":"&amp;ADDRESS($AF$5, COLUMN()-$AF$1-IA$3)), IA$3, FALSE)+VLOOKUP($AT101, INDIRECT(ADDRESS($AF$4, COLUMN()-$AF$2-IA$3)&amp;":"&amp;ADDRESS($AF$5, COLUMN()-$AF$1-IA$3)), IA$3, FALSE)</f>
        <v>8150</v>
      </c>
      <c r="IB101" cm="1">
        <f t="array" aca="1" ref="IB101" ca="1">INDIRECT(ADDRESS(ROW(), IB$3-$AF$1+$AF$3))+VLOOKUP($AS101, INDIRECT(ADDRESS($AF$4, COLUMN()-$AF$2-IB$3)&amp;":"&amp;ADDRESS($AF$5, COLUMN()-$AF$1-IB$3)), IB$3, FALSE)+VLOOKUP($AT101, INDIRECT(ADDRESS($AF$4, COLUMN()-$AF$2-IB$3)&amp;":"&amp;ADDRESS($AF$5, COLUMN()-$AF$1-IB$3)), IB$3, FALSE)</f>
        <v>5046</v>
      </c>
      <c r="IC101" cm="1">
        <f t="array" aca="1" ref="IC101" ca="1">INDIRECT(ADDRESS(ROW(), IC$3-$AF$1+$AF$3))+VLOOKUP($AS101, INDIRECT(ADDRESS($AF$4, COLUMN()-$AF$2-IC$3)&amp;":"&amp;ADDRESS($AF$5, COLUMN()-$AF$1-IC$3)), IC$3, FALSE)+VLOOKUP($AT101, INDIRECT(ADDRESS($AF$4, COLUMN()-$AF$2-IC$3)&amp;":"&amp;ADDRESS($AF$5, COLUMN()-$AF$1-IC$3)), IC$3, FALSE)</f>
        <v>5997</v>
      </c>
      <c r="ID101" cm="1">
        <f t="array" aca="1" ref="ID101" ca="1">INDIRECT(ADDRESS(ROW(), ID$3-$AF$1+$AF$3))+VLOOKUP($AS101, INDIRECT(ADDRESS($AF$4, COLUMN()-$AF$2-ID$3)&amp;":"&amp;ADDRESS($AF$5, COLUMN()-$AF$1-ID$3)), ID$3, FALSE)+VLOOKUP($AT101, INDIRECT(ADDRESS($AF$4, COLUMN()-$AF$2-ID$3)&amp;":"&amp;ADDRESS($AF$5, COLUMN()-$AF$1-ID$3)), ID$3, FALSE)</f>
        <v>5251</v>
      </c>
      <c r="IE101" cm="1">
        <f t="array" aca="1" ref="IE101" ca="1">INDIRECT(ADDRESS(ROW(), IE$3-$AF$1+$AF$3))+VLOOKUP($AS101, INDIRECT(ADDRESS($AF$4, COLUMN()-$AF$2-IE$3)&amp;":"&amp;ADDRESS($AF$5, COLUMN()-$AF$1-IE$3)), IE$3, FALSE)+VLOOKUP($AT101, INDIRECT(ADDRESS($AF$4, COLUMN()-$AF$2-IE$3)&amp;":"&amp;ADDRESS($AF$5, COLUMN()-$AF$1-IE$3)), IE$3, FALSE)</f>
        <v>4979</v>
      </c>
      <c r="IF101" t="str">
        <f t="shared" si="378"/>
        <v>HK</v>
      </c>
      <c r="IG101" t="str">
        <f t="shared" si="379"/>
        <v>KN</v>
      </c>
      <c r="IH101" t="str">
        <f t="shared" si="490"/>
        <v>HN</v>
      </c>
      <c r="II101" cm="1">
        <f t="array" aca="1" ref="II101" ca="1">INDIRECT(ADDRESS(ROW(), II$3-$AF$1+$AF$3))+VLOOKUP($AS101, INDIRECT(ADDRESS($AF$4, COLUMN()-$AF$2-II$3)&amp;":"&amp;ADDRESS($AF$5, COLUMN()-$AF$1-II$3)), II$3, FALSE)+VLOOKUP($AT101, INDIRECT(ADDRESS($AF$4, COLUMN()-$AF$2-II$3)&amp;":"&amp;ADDRESS($AF$5, COLUMN()-$AF$1-II$3)), II$3, FALSE)</f>
        <v>21208</v>
      </c>
      <c r="IJ101" cm="1">
        <f t="array" aca="1" ref="IJ101" ca="1">INDIRECT(ADDRESS(ROW(), IJ$3-$AF$1+$AF$3))+VLOOKUP($AS101, INDIRECT(ADDRESS($AF$4, COLUMN()-$AF$2-IJ$3)&amp;":"&amp;ADDRESS($AF$5, COLUMN()-$AF$1-IJ$3)), IJ$3, FALSE)+VLOOKUP($AT101, INDIRECT(ADDRESS($AF$4, COLUMN()-$AF$2-IJ$3)&amp;":"&amp;ADDRESS($AF$5, COLUMN()-$AF$1-IJ$3)), IJ$3, FALSE)</f>
        <v>16059</v>
      </c>
      <c r="IK101" cm="1">
        <f t="array" aca="1" ref="IK101" ca="1">INDIRECT(ADDRESS(ROW(), IK$3-$AF$1+$AF$3))+VLOOKUP($AS101, INDIRECT(ADDRESS($AF$4, COLUMN()-$AF$2-IK$3)&amp;":"&amp;ADDRESS($AF$5, COLUMN()-$AF$1-IK$3)), IK$3, FALSE)+VLOOKUP($AT101, INDIRECT(ADDRESS($AF$4, COLUMN()-$AF$2-IK$3)&amp;":"&amp;ADDRESS($AF$5, COLUMN()-$AF$1-IK$3)), IK$3, FALSE)</f>
        <v>3189</v>
      </c>
      <c r="IL101" cm="1">
        <f t="array" aca="1" ref="IL101" ca="1">INDIRECT(ADDRESS(ROW(), IL$3-$AF$1+$AF$3))+VLOOKUP($AS101, INDIRECT(ADDRESS($AF$4, COLUMN()-$AF$2-IL$3)&amp;":"&amp;ADDRESS($AF$5, COLUMN()-$AF$1-IL$3)), IL$3, FALSE)+VLOOKUP($AT101, INDIRECT(ADDRESS($AF$4, COLUMN()-$AF$2-IL$3)&amp;":"&amp;ADDRESS($AF$5, COLUMN()-$AF$1-IL$3)), IL$3, FALSE)</f>
        <v>16886</v>
      </c>
      <c r="IM101" cm="1">
        <f t="array" aca="1" ref="IM101" ca="1">INDIRECT(ADDRESS(ROW(), IM$3-$AF$1+$AF$3))+VLOOKUP($AS101, INDIRECT(ADDRESS($AF$4, COLUMN()-$AF$2-IM$3)&amp;":"&amp;ADDRESS($AF$5, COLUMN()-$AF$1-IM$3)), IM$3, FALSE)+VLOOKUP($AT101, INDIRECT(ADDRESS($AF$4, COLUMN()-$AF$2-IM$3)&amp;":"&amp;ADDRESS($AF$5, COLUMN()-$AF$1-IM$3)), IM$3, FALSE)</f>
        <v>14581</v>
      </c>
      <c r="IN101" cm="1">
        <f t="array" aca="1" ref="IN101" ca="1">INDIRECT(ADDRESS(ROW(), IN$3-$AF$1+$AF$3))+VLOOKUP($AS101, INDIRECT(ADDRESS($AF$4, COLUMN()-$AF$2-IN$3)&amp;":"&amp;ADDRESS($AF$5, COLUMN()-$AF$1-IN$3)), IN$3, FALSE)+VLOOKUP($AT101, INDIRECT(ADDRESS($AF$4, COLUMN()-$AF$2-IN$3)&amp;":"&amp;ADDRESS($AF$5, COLUMN()-$AF$1-IN$3)), IN$3, FALSE)</f>
        <v>16646</v>
      </c>
      <c r="IO101" cm="1">
        <f t="array" aca="1" ref="IO101" ca="1">INDIRECT(ADDRESS(ROW(), IO$3-$AF$1+$AF$3))+VLOOKUP($AS101, INDIRECT(ADDRESS($AF$4, COLUMN()-$AF$2-IO$3)&amp;":"&amp;ADDRESS($AF$5, COLUMN()-$AF$1-IO$3)), IO$3, FALSE)+VLOOKUP($AT101, INDIRECT(ADDRESS($AF$4, COLUMN()-$AF$2-IO$3)&amp;":"&amp;ADDRESS($AF$5, COLUMN()-$AF$1-IO$3)), IO$3, FALSE)</f>
        <v>10395</v>
      </c>
      <c r="IP101" cm="1">
        <f t="array" aca="1" ref="IP101" ca="1">INDIRECT(ADDRESS(ROW(), IP$3-$AF$1+$AF$3))+VLOOKUP($AS101, INDIRECT(ADDRESS($AF$4, COLUMN()-$AF$2-IP$3)&amp;":"&amp;ADDRESS($AF$5, COLUMN()-$AF$1-IP$3)), IP$3, FALSE)+VLOOKUP($AT101, INDIRECT(ADDRESS($AF$4, COLUMN()-$AF$2-IP$3)&amp;":"&amp;ADDRESS($AF$5, COLUMN()-$AF$1-IP$3)), IP$3, FALSE)</f>
        <v>11805</v>
      </c>
      <c r="IQ101" cm="1">
        <f t="array" aca="1" ref="IQ101" ca="1">INDIRECT(ADDRESS(ROW(), IQ$3-$AF$1+$AF$3))+VLOOKUP($AS101, INDIRECT(ADDRESS($AF$4, COLUMN()-$AF$2-IQ$3)&amp;":"&amp;ADDRESS($AF$5, COLUMN()-$AF$1-IQ$3)), IQ$3, FALSE)+VLOOKUP($AT101, INDIRECT(ADDRESS($AF$4, COLUMN()-$AF$2-IQ$3)&amp;":"&amp;ADDRESS($AF$5, COLUMN()-$AF$1-IQ$3)), IQ$3, FALSE)</f>
        <v>10402</v>
      </c>
      <c r="IR101" cm="1">
        <f t="array" aca="1" ref="IR101" ca="1">INDIRECT(ADDRESS(ROW(), IR$3-$AF$1+$AF$3))+VLOOKUP($AS101, INDIRECT(ADDRESS($AF$4, COLUMN()-$AF$2-IR$3)&amp;":"&amp;ADDRESS($AF$5, COLUMN()-$AF$1-IR$3)), IR$3, FALSE)+VLOOKUP($AT101, INDIRECT(ADDRESS($AF$4, COLUMN()-$AF$2-IR$3)&amp;":"&amp;ADDRESS($AF$5, COLUMN()-$AF$1-IR$3)), IR$3, FALSE)</f>
        <v>9900</v>
      </c>
      <c r="IS101" t="str">
        <f t="shared" si="381"/>
        <v>HK</v>
      </c>
      <c r="IT101" t="str">
        <f t="shared" si="382"/>
        <v>KN</v>
      </c>
      <c r="IU101" t="str">
        <f t="shared" si="491"/>
        <v>HN</v>
      </c>
      <c r="IV101" cm="1">
        <f t="array" aca="1" ref="IV101" ca="1">INDIRECT(ADDRESS(ROW(), IV$3-$AF$1+$AF$3))+VLOOKUP($AS101, INDIRECT(ADDRESS($AF$4, COLUMN()-$AF$2-IV$3)&amp;":"&amp;ADDRESS($AF$5, COLUMN()-$AF$1-IV$3)), IV$3, FALSE)+VLOOKUP($AT101, INDIRECT(ADDRESS($AF$4, COLUMN()-$AF$2-IV$3)&amp;":"&amp;ADDRESS($AF$5, COLUMN()-$AF$1-IV$3)), IV$3, FALSE)</f>
        <v>42626</v>
      </c>
      <c r="IW101" cm="1">
        <f t="array" aca="1" ref="IW101" ca="1">INDIRECT(ADDRESS(ROW(), IW$3-$AF$1+$AF$3))+VLOOKUP($AS101, INDIRECT(ADDRESS($AF$4, COLUMN()-$AF$2-IW$3)&amp;":"&amp;ADDRESS($AF$5, COLUMN()-$AF$1-IW$3)), IW$3, FALSE)+VLOOKUP($AT101, INDIRECT(ADDRESS($AF$4, COLUMN()-$AF$2-IW$3)&amp;":"&amp;ADDRESS($AF$5, COLUMN()-$AF$1-IW$3)), IW$3, FALSE)</f>
        <v>31777</v>
      </c>
      <c r="IX101" cm="1">
        <f t="array" aca="1" ref="IX101" ca="1">INDIRECT(ADDRESS(ROW(), IX$3-$AF$1+$AF$3))+VLOOKUP($AS101, INDIRECT(ADDRESS($AF$4, COLUMN()-$AF$2-IX$3)&amp;":"&amp;ADDRESS($AF$5, COLUMN()-$AF$1-IX$3)), IX$3, FALSE)+VLOOKUP($AT101, INDIRECT(ADDRESS($AF$4, COLUMN()-$AF$2-IX$3)&amp;":"&amp;ADDRESS($AF$5, COLUMN()-$AF$1-IX$3)), IX$3, FALSE)</f>
        <v>6237</v>
      </c>
      <c r="IY101" cm="1">
        <f t="array" aca="1" ref="IY101" ca="1">INDIRECT(ADDRESS(ROW(), IY$3-$AF$1+$AF$3))+VLOOKUP($AS101, INDIRECT(ADDRESS($AF$4, COLUMN()-$AF$2-IY$3)&amp;":"&amp;ADDRESS($AF$5, COLUMN()-$AF$1-IY$3)), IY$3, FALSE)+VLOOKUP($AT101, INDIRECT(ADDRESS($AF$4, COLUMN()-$AF$2-IY$3)&amp;":"&amp;ADDRESS($AF$5, COLUMN()-$AF$1-IY$3)), IY$3, FALSE)</f>
        <v>33638</v>
      </c>
      <c r="IZ101" cm="1">
        <f t="array" aca="1" ref="IZ101" ca="1">INDIRECT(ADDRESS(ROW(), IZ$3-$AF$1+$AF$3))+VLOOKUP($AS101, INDIRECT(ADDRESS($AF$4, COLUMN()-$AF$2-IZ$3)&amp;":"&amp;ADDRESS($AF$5, COLUMN()-$AF$1-IZ$3)), IZ$3, FALSE)+VLOOKUP($AT101, INDIRECT(ADDRESS($AF$4, COLUMN()-$AF$2-IZ$3)&amp;":"&amp;ADDRESS($AF$5, COLUMN()-$AF$1-IZ$3)), IZ$3, FALSE)</f>
        <v>29148</v>
      </c>
      <c r="JA101" cm="1">
        <f t="array" aca="1" ref="JA101" ca="1">INDIRECT(ADDRESS(ROW(), JA$3-$AF$1+$AF$3))+VLOOKUP($AS101, INDIRECT(ADDRESS($AF$4, COLUMN()-$AF$2-JA$3)&amp;":"&amp;ADDRESS($AF$5, COLUMN()-$AF$1-JA$3)), JA$3, FALSE)+VLOOKUP($AT101, INDIRECT(ADDRESS($AF$4, COLUMN()-$AF$2-JA$3)&amp;":"&amp;ADDRESS($AF$5, COLUMN()-$AF$1-JA$3)), JA$3, FALSE)</f>
        <v>33228</v>
      </c>
      <c r="JB101" cm="1">
        <f t="array" aca="1" ref="JB101" ca="1">INDIRECT(ADDRESS(ROW(), JB$3-$AF$1+$AF$3))+VLOOKUP($AS101, INDIRECT(ADDRESS($AF$4, COLUMN()-$AF$2-JB$3)&amp;":"&amp;ADDRESS($AF$5, COLUMN()-$AF$1-JB$3)), JB$3, FALSE)+VLOOKUP($AT101, INDIRECT(ADDRESS($AF$4, COLUMN()-$AF$2-JB$3)&amp;":"&amp;ADDRESS($AF$5, COLUMN()-$AF$1-JB$3)), JB$3, FALSE)</f>
        <v>20912</v>
      </c>
      <c r="JC101" cm="1">
        <f t="array" aca="1" ref="JC101" ca="1">INDIRECT(ADDRESS(ROW(), JC$3-$AF$1+$AF$3))+VLOOKUP($AS101, INDIRECT(ADDRESS($AF$4, COLUMN()-$AF$2-JC$3)&amp;":"&amp;ADDRESS($AF$5, COLUMN()-$AF$1-JC$3)), JC$3, FALSE)+VLOOKUP($AT101, INDIRECT(ADDRESS($AF$4, COLUMN()-$AF$2-JC$3)&amp;":"&amp;ADDRESS($AF$5, COLUMN()-$AF$1-JC$3)), JC$3, FALSE)</f>
        <v>23872</v>
      </c>
      <c r="JD101" cm="1">
        <f t="array" aca="1" ref="JD101" ca="1">INDIRECT(ADDRESS(ROW(), JD$3-$AF$1+$AF$3))+VLOOKUP($AS101, INDIRECT(ADDRESS($AF$4, COLUMN()-$AF$2-JD$3)&amp;":"&amp;ADDRESS($AF$5, COLUMN()-$AF$1-JD$3)), JD$3, FALSE)+VLOOKUP($AT101, INDIRECT(ADDRESS($AF$4, COLUMN()-$AF$2-JD$3)&amp;":"&amp;ADDRESS($AF$5, COLUMN()-$AF$1-JD$3)), JD$3, FALSE)</f>
        <v>20904</v>
      </c>
      <c r="JE101" cm="1">
        <f t="array" aca="1" ref="JE101" ca="1">INDIRECT(ADDRESS(ROW(), JE$3-$AF$1+$AF$3))+VLOOKUP($AS101, INDIRECT(ADDRESS($AF$4, COLUMN()-$AF$2-JE$3)&amp;":"&amp;ADDRESS($AF$5, COLUMN()-$AF$1-JE$3)), JE$3, FALSE)+VLOOKUP($AT101, INDIRECT(ADDRESS($AF$4, COLUMN()-$AF$2-JE$3)&amp;":"&amp;ADDRESS($AF$5, COLUMN()-$AF$1-JE$3)), JE$3, FALSE)</f>
        <v>19801</v>
      </c>
      <c r="JF101" t="str">
        <f t="shared" si="384"/>
        <v>HK</v>
      </c>
      <c r="JG101" t="str">
        <f t="shared" si="385"/>
        <v>KN</v>
      </c>
      <c r="JH101" t="str">
        <f t="shared" si="492"/>
        <v>HN</v>
      </c>
      <c r="JI101" cm="1">
        <f t="array" aca="1" ref="JI101" ca="1">INDIRECT(ADDRESS(ROW(), JI$3-$AF$1+$AF$3))+VLOOKUP($AS101, INDIRECT(ADDRESS($AF$4, COLUMN()-$AF$2-JI$3)&amp;":"&amp;ADDRESS($AF$5, COLUMN()-$AF$1-JI$3)), JI$3, FALSE)+VLOOKUP($AT101, INDIRECT(ADDRESS($AF$4, COLUMN()-$AF$2-JI$3)&amp;":"&amp;ADDRESS($AF$5, COLUMN()-$AF$1-JI$3)), JI$3, FALSE)</f>
        <v>85506</v>
      </c>
      <c r="JJ101" cm="1">
        <f t="array" aca="1" ref="JJ101" ca="1">INDIRECT(ADDRESS(ROW(), JJ$3-$AF$1+$AF$3))+VLOOKUP($AS101, INDIRECT(ADDRESS($AF$4, COLUMN()-$AF$2-JJ$3)&amp;":"&amp;ADDRESS($AF$5, COLUMN()-$AF$1-JJ$3)), JJ$3, FALSE)+VLOOKUP($AT101, INDIRECT(ADDRESS($AF$4, COLUMN()-$AF$2-JJ$3)&amp;":"&amp;ADDRESS($AF$5, COLUMN()-$AF$1-JJ$3)), JJ$3, FALSE)</f>
        <v>62900</v>
      </c>
      <c r="JK101" cm="1">
        <f t="array" aca="1" ref="JK101" ca="1">INDIRECT(ADDRESS(ROW(), JK$3-$AF$1+$AF$3))+VLOOKUP($AS101, INDIRECT(ADDRESS($AF$4, COLUMN()-$AF$2-JK$3)&amp;":"&amp;ADDRESS($AF$5, COLUMN()-$AF$1-JK$3)), JK$3, FALSE)+VLOOKUP($AT101, INDIRECT(ADDRESS($AF$4, COLUMN()-$AF$2-JK$3)&amp;":"&amp;ADDRESS($AF$5, COLUMN()-$AF$1-JK$3)), JK$3, FALSE)</f>
        <v>12236</v>
      </c>
      <c r="JL101" cm="1">
        <f t="array" aca="1" ref="JL101" ca="1">INDIRECT(ADDRESS(ROW(), JL$3-$AF$1+$AF$3))+VLOOKUP($AS101, INDIRECT(ADDRESS($AF$4, COLUMN()-$AF$2-JL$3)&amp;":"&amp;ADDRESS($AF$5, COLUMN()-$AF$1-JL$3)), JL$3, FALSE)+VLOOKUP($AT101, INDIRECT(ADDRESS($AF$4, COLUMN()-$AF$2-JL$3)&amp;":"&amp;ADDRESS($AF$5, COLUMN()-$AF$1-JL$3)), JL$3, FALSE)</f>
        <v>67285</v>
      </c>
      <c r="JM101" cm="1">
        <f t="array" aca="1" ref="JM101" ca="1">INDIRECT(ADDRESS(ROW(), JM$3-$AF$1+$AF$3))+VLOOKUP($AS101, INDIRECT(ADDRESS($AF$4, COLUMN()-$AF$2-JM$3)&amp;":"&amp;ADDRESS($AF$5, COLUMN()-$AF$1-JM$3)), JM$3, FALSE)+VLOOKUP($AT101, INDIRECT(ADDRESS($AF$4, COLUMN()-$AF$2-JM$3)&amp;":"&amp;ADDRESS($AF$5, COLUMN()-$AF$1-JM$3)), JM$3, FALSE)</f>
        <v>58211</v>
      </c>
      <c r="JN101" cm="1">
        <f t="array" aca="1" ref="JN101" ca="1">INDIRECT(ADDRESS(ROW(), JN$3-$AF$1+$AF$3))+VLOOKUP($AS101, INDIRECT(ADDRESS($AF$4, COLUMN()-$AF$2-JN$3)&amp;":"&amp;ADDRESS($AF$5, COLUMN()-$AF$1-JN$3)), JN$3, FALSE)+VLOOKUP($AT101, INDIRECT(ADDRESS($AF$4, COLUMN()-$AF$2-JN$3)&amp;":"&amp;ADDRESS($AF$5, COLUMN()-$AF$1-JN$3)), JN$3, FALSE)</f>
        <v>67242</v>
      </c>
      <c r="JO101" cm="1">
        <f t="array" aca="1" ref="JO101" ca="1">INDIRECT(ADDRESS(ROW(), JO$3-$AF$1+$AF$3))+VLOOKUP($AS101, INDIRECT(ADDRESS($AF$4, COLUMN()-$AF$2-JO$3)&amp;":"&amp;ADDRESS($AF$5, COLUMN()-$AF$1-JO$3)), JO$3, FALSE)+VLOOKUP($AT101, INDIRECT(ADDRESS($AF$4, COLUMN()-$AF$2-JO$3)&amp;":"&amp;ADDRESS($AF$5, COLUMN()-$AF$1-JO$3)), JO$3, FALSE)</f>
        <v>42491</v>
      </c>
      <c r="JP101" cm="1">
        <f t="array" aca="1" ref="JP101" ca="1">INDIRECT(ADDRESS(ROW(), JP$3-$AF$1+$AF$3))+VLOOKUP($AS101, INDIRECT(ADDRESS($AF$4, COLUMN()-$AF$2-JP$3)&amp;":"&amp;ADDRESS($AF$5, COLUMN()-$AF$1-JP$3)), JP$3, FALSE)+VLOOKUP($AT101, INDIRECT(ADDRESS($AF$4, COLUMN()-$AF$2-JP$3)&amp;":"&amp;ADDRESS($AF$5, COLUMN()-$AF$1-JP$3)), JP$3, FALSE)</f>
        <v>47591</v>
      </c>
      <c r="JQ101" cm="1">
        <f t="array" aca="1" ref="JQ101" ca="1">INDIRECT(ADDRESS(ROW(), JQ$3-$AF$1+$AF$3))+VLOOKUP($AS101, INDIRECT(ADDRESS($AF$4, COLUMN()-$AF$2-JQ$3)&amp;":"&amp;ADDRESS($AF$5, COLUMN()-$AF$1-JQ$3)), JQ$3, FALSE)+VLOOKUP($AT101, INDIRECT(ADDRESS($AF$4, COLUMN()-$AF$2-JQ$3)&amp;":"&amp;ADDRESS($AF$5, COLUMN()-$AF$1-JQ$3)), JQ$3, FALSE)</f>
        <v>41480</v>
      </c>
      <c r="JR101" cm="1">
        <f t="array" aca="1" ref="JR101" ca="1">INDIRECT(ADDRESS(ROW(), JR$3-$AF$1+$AF$3))+VLOOKUP($AS101, INDIRECT(ADDRESS($AF$4, COLUMN()-$AF$2-JR$3)&amp;":"&amp;ADDRESS($AF$5, COLUMN()-$AF$1-JR$3)), JR$3, FALSE)+VLOOKUP($AT101, INDIRECT(ADDRESS($AF$4, COLUMN()-$AF$2-JR$3)&amp;":"&amp;ADDRESS($AF$5, COLUMN()-$AF$1-JR$3)), JR$3, FALSE)</f>
        <v>39345</v>
      </c>
      <c r="JS101" t="str">
        <f t="shared" si="387"/>
        <v>HK</v>
      </c>
      <c r="JT101" t="str">
        <f t="shared" si="388"/>
        <v>KN</v>
      </c>
      <c r="JU101" t="str">
        <f t="shared" si="493"/>
        <v>HN</v>
      </c>
      <c r="JV101" cm="1">
        <f t="array" aca="1" ref="JV101" ca="1">INDIRECT(ADDRESS(ROW(), JV$3-$AF$1+$AF$3))+VLOOKUP($AS101, INDIRECT(ADDRESS($AF$4, COLUMN()-$AF$2-JV$3)&amp;":"&amp;ADDRESS($AF$5, COLUMN()-$AF$1-JV$3)), JV$3, FALSE)+VLOOKUP($AT101, INDIRECT(ADDRESS($AF$4, COLUMN()-$AF$2-JV$3)&amp;":"&amp;ADDRESS($AF$5, COLUMN()-$AF$1-JV$3)), JV$3, FALSE)</f>
        <v>171194</v>
      </c>
      <c r="JW101" cm="1">
        <f t="array" aca="1" ref="JW101" ca="1">INDIRECT(ADDRESS(ROW(), JW$3-$AF$1+$AF$3))+VLOOKUP($AS101, INDIRECT(ADDRESS($AF$4, COLUMN()-$AF$2-JW$3)&amp;":"&amp;ADDRESS($AF$5, COLUMN()-$AF$1-JW$3)), JW$3, FALSE)+VLOOKUP($AT101, INDIRECT(ADDRESS($AF$4, COLUMN()-$AF$2-JW$3)&amp;":"&amp;ADDRESS($AF$5, COLUMN()-$AF$1-JW$3)), JW$3, FALSE)</f>
        <v>125370</v>
      </c>
      <c r="JX101" cm="1">
        <f t="array" aca="1" ref="JX101" ca="1">INDIRECT(ADDRESS(ROW(), JX$3-$AF$1+$AF$3))+VLOOKUP($AS101, INDIRECT(ADDRESS($AF$4, COLUMN()-$AF$2-JX$3)&amp;":"&amp;ADDRESS($AF$5, COLUMN()-$AF$1-JX$3)), JX$3, FALSE)+VLOOKUP($AT101, INDIRECT(ADDRESS($AF$4, COLUMN()-$AF$2-JX$3)&amp;":"&amp;ADDRESS($AF$5, COLUMN()-$AF$1-JX$3)), JX$3, FALSE)</f>
        <v>24237</v>
      </c>
      <c r="JY101" cm="1">
        <f t="array" aca="1" ref="JY101" ca="1">INDIRECT(ADDRESS(ROW(), JY$3-$AF$1+$AF$3))+VLOOKUP($AS101, INDIRECT(ADDRESS($AF$4, COLUMN()-$AF$2-JY$3)&amp;":"&amp;ADDRESS($AF$5, COLUMN()-$AF$1-JY$3)), JY$3, FALSE)+VLOOKUP($AT101, INDIRECT(ADDRESS($AF$4, COLUMN()-$AF$2-JY$3)&amp;":"&amp;ADDRESS($AF$5, COLUMN()-$AF$1-JY$3)), JY$3, FALSE)</f>
        <v>134416</v>
      </c>
      <c r="JZ101" cm="1">
        <f t="array" aca="1" ref="JZ101" ca="1">INDIRECT(ADDRESS(ROW(), JZ$3-$AF$1+$AF$3))+VLOOKUP($AS101, INDIRECT(ADDRESS($AF$4, COLUMN()-$AF$2-JZ$3)&amp;":"&amp;ADDRESS($AF$5, COLUMN()-$AF$1-JZ$3)), JZ$3, FALSE)+VLOOKUP($AT101, INDIRECT(ADDRESS($AF$4, COLUMN()-$AF$2-JZ$3)&amp;":"&amp;ADDRESS($AF$5, COLUMN()-$AF$1-JZ$3)), JZ$3, FALSE)</f>
        <v>116235</v>
      </c>
      <c r="KA101" cm="1">
        <f t="array" aca="1" ref="KA101" ca="1">INDIRECT(ADDRESS(ROW(), KA$3-$AF$1+$AF$3))+VLOOKUP($AS101, INDIRECT(ADDRESS($AF$4, COLUMN()-$AF$2-KA$3)&amp;":"&amp;ADDRESS($AF$5, COLUMN()-$AF$1-KA$3)), KA$3, FALSE)+VLOOKUP($AT101, INDIRECT(ADDRESS($AF$4, COLUMN()-$AF$2-KA$3)&amp;":"&amp;ADDRESS($AF$5, COLUMN()-$AF$1-KA$3)), KA$3, FALSE)</f>
        <v>134522</v>
      </c>
      <c r="KB101" cm="1">
        <f t="array" aca="1" ref="KB101" ca="1">INDIRECT(ADDRESS(ROW(), KB$3-$AF$1+$AF$3))+VLOOKUP($AS101, INDIRECT(ADDRESS($AF$4, COLUMN()-$AF$2-KB$3)&amp;":"&amp;ADDRESS($AF$5, COLUMN()-$AF$1-KB$3)), KB$3, FALSE)+VLOOKUP($AT101, INDIRECT(ADDRESS($AF$4, COLUMN()-$AF$2-KB$3)&amp;":"&amp;ADDRESS($AF$5, COLUMN()-$AF$1-KB$3)), KB$3, FALSE)</f>
        <v>85100</v>
      </c>
      <c r="KC101" cm="1">
        <f t="array" aca="1" ref="KC101" ca="1">INDIRECT(ADDRESS(ROW(), KC$3-$AF$1+$AF$3))+VLOOKUP($AS101, INDIRECT(ADDRESS($AF$4, COLUMN()-$AF$2-KC$3)&amp;":"&amp;ADDRESS($AF$5, COLUMN()-$AF$1-KC$3)), KC$3, FALSE)+VLOOKUP($AT101, INDIRECT(ADDRESS($AF$4, COLUMN()-$AF$2-KC$3)&amp;":"&amp;ADDRESS($AF$5, COLUMN()-$AF$1-KC$3)), KC$3, FALSE)</f>
        <v>96134</v>
      </c>
      <c r="KD101" cm="1">
        <f t="array" aca="1" ref="KD101" ca="1">INDIRECT(ADDRESS(ROW(), KD$3-$AF$1+$AF$3))+VLOOKUP($AS101, INDIRECT(ADDRESS($AF$4, COLUMN()-$AF$2-KD$3)&amp;":"&amp;ADDRESS($AF$5, COLUMN()-$AF$1-KD$3)), KD$3, FALSE)+VLOOKUP($AT101, INDIRECT(ADDRESS($AF$4, COLUMN()-$AF$2-KD$3)&amp;":"&amp;ADDRESS($AF$5, COLUMN()-$AF$1-KD$3)), KD$3, FALSE)</f>
        <v>82835</v>
      </c>
      <c r="KE101" cm="1">
        <f t="array" aca="1" ref="KE101" ca="1">INDIRECT(ADDRESS(ROW(), KE$3-$AF$1+$AF$3))+VLOOKUP($AS101, INDIRECT(ADDRESS($AF$4, COLUMN()-$AF$2-KE$3)&amp;":"&amp;ADDRESS($AF$5, COLUMN()-$AF$1-KE$3)), KE$3, FALSE)+VLOOKUP($AT101, INDIRECT(ADDRESS($AF$4, COLUMN()-$AF$2-KE$3)&amp;":"&amp;ADDRESS($AF$5, COLUMN()-$AF$1-KE$3)), KE$3, FALSE)</f>
        <v>78532</v>
      </c>
      <c r="KF101" t="str">
        <f t="shared" si="390"/>
        <v>HK</v>
      </c>
      <c r="KG101" t="str">
        <f t="shared" si="391"/>
        <v>KN</v>
      </c>
      <c r="KH101" t="str">
        <f t="shared" si="494"/>
        <v>HN</v>
      </c>
      <c r="KI101" cm="1">
        <f t="array" aca="1" ref="KI101" ca="1">INDIRECT(ADDRESS(ROW(), KI$3-$AF$1+$AF$3))+VLOOKUP($AS101, INDIRECT(ADDRESS($AF$4, COLUMN()-$AF$2-KI$3)&amp;":"&amp;ADDRESS($AF$5, COLUMN()-$AF$1-KI$3)), KI$3, FALSE)+VLOOKUP($AT101, INDIRECT(ADDRESS($AF$4, COLUMN()-$AF$2-KI$3)&amp;":"&amp;ADDRESS($AF$5, COLUMN()-$AF$1-KI$3)), KI$3, FALSE)</f>
        <v>342816</v>
      </c>
      <c r="KJ101" cm="1">
        <f t="array" aca="1" ref="KJ101" ca="1">INDIRECT(ADDRESS(ROW(), KJ$3-$AF$1+$AF$3))+VLOOKUP($AS101, INDIRECT(ADDRESS($AF$4, COLUMN()-$AF$2-KJ$3)&amp;":"&amp;ADDRESS($AF$5, COLUMN()-$AF$1-KJ$3)), KJ$3, FALSE)+VLOOKUP($AT101, INDIRECT(ADDRESS($AF$4, COLUMN()-$AF$2-KJ$3)&amp;":"&amp;ADDRESS($AF$5, COLUMN()-$AF$1-KJ$3)), KJ$3, FALSE)</f>
        <v>249827</v>
      </c>
      <c r="KK101" cm="1">
        <f t="array" aca="1" ref="KK101" ca="1">INDIRECT(ADDRESS(ROW(), KK$3-$AF$1+$AF$3))+VLOOKUP($AS101, INDIRECT(ADDRESS($AF$4, COLUMN()-$AF$2-KK$3)&amp;":"&amp;ADDRESS($AF$5, COLUMN()-$AF$1-KK$3)), KK$3, FALSE)+VLOOKUP($AT101, INDIRECT(ADDRESS($AF$4, COLUMN()-$AF$2-KK$3)&amp;":"&amp;ADDRESS($AF$5, COLUMN()-$AF$1-KK$3)), KK$3, FALSE)</f>
        <v>48082</v>
      </c>
      <c r="KL101" cm="1">
        <f t="array" aca="1" ref="KL101" ca="1">INDIRECT(ADDRESS(ROW(), KL$3-$AF$1+$AF$3))+VLOOKUP($AS101, INDIRECT(ADDRESS($AF$4, COLUMN()-$AF$2-KL$3)&amp;":"&amp;ADDRESS($AF$5, COLUMN()-$AF$1-KL$3)), KL$3, FALSE)+VLOOKUP($AT101, INDIRECT(ADDRESS($AF$4, COLUMN()-$AF$2-KL$3)&amp;":"&amp;ADDRESS($AF$5, COLUMN()-$AF$1-KL$3)), KL$3, FALSE)</f>
        <v>268709</v>
      </c>
      <c r="KM101" cm="1">
        <f t="array" aca="1" ref="KM101" ca="1">INDIRECT(ADDRESS(ROW(), KM$3-$AF$1+$AF$3))+VLOOKUP($AS101, INDIRECT(ADDRESS($AF$4, COLUMN()-$AF$2-KM$3)&amp;":"&amp;ADDRESS($AF$5, COLUMN()-$AF$1-KM$3)), KM$3, FALSE)+VLOOKUP($AT101, INDIRECT(ADDRESS($AF$4, COLUMN()-$AF$2-KM$3)&amp;":"&amp;ADDRESS($AF$5, COLUMN()-$AF$1-KM$3)), KM$3, FALSE)</f>
        <v>232248</v>
      </c>
      <c r="KN101" cm="1">
        <f t="array" aca="1" ref="KN101" ca="1">INDIRECT(ADDRESS(ROW(), KN$3-$AF$1+$AF$3))+VLOOKUP($AS101, INDIRECT(ADDRESS($AF$4, COLUMN()-$AF$2-KN$3)&amp;":"&amp;ADDRESS($AF$5, COLUMN()-$AF$1-KN$3)), KN$3, FALSE)+VLOOKUP($AT101, INDIRECT(ADDRESS($AF$4, COLUMN()-$AF$2-KN$3)&amp;":"&amp;ADDRESS($AF$5, COLUMN()-$AF$1-KN$3)), KN$3, FALSE)</f>
        <v>270984</v>
      </c>
      <c r="KO101" cm="1">
        <f t="array" aca="1" ref="KO101" ca="1">INDIRECT(ADDRESS(ROW(), KO$3-$AF$1+$AF$3))+VLOOKUP($AS101, INDIRECT(ADDRESS($AF$4, COLUMN()-$AF$2-KO$3)&amp;":"&amp;ADDRESS($AF$5, COLUMN()-$AF$1-KO$3)), KO$3, FALSE)+VLOOKUP($AT101, INDIRECT(ADDRESS($AF$4, COLUMN()-$AF$2-KO$3)&amp;":"&amp;ADDRESS($AF$5, COLUMN()-$AF$1-KO$3)), KO$3, FALSE)</f>
        <v>171606</v>
      </c>
      <c r="KP101" cm="1">
        <f t="array" aca="1" ref="KP101" ca="1">INDIRECT(ADDRESS(ROW(), KP$3-$AF$1+$AF$3))+VLOOKUP($AS101, INDIRECT(ADDRESS($AF$4, COLUMN()-$AF$2-KP$3)&amp;":"&amp;ADDRESS($AF$5, COLUMN()-$AF$1-KP$3)), KP$3, FALSE)+VLOOKUP($AT101, INDIRECT(ADDRESS($AF$4, COLUMN()-$AF$2-KP$3)&amp;":"&amp;ADDRESS($AF$5, COLUMN()-$AF$1-KP$3)), KP$3, FALSE)</f>
        <v>192249</v>
      </c>
      <c r="KQ101" cm="1">
        <f t="array" aca="1" ref="KQ101" ca="1">INDIRECT(ADDRESS(ROW(), KQ$3-$AF$1+$AF$3))+VLOOKUP($AS101, INDIRECT(ADDRESS($AF$4, COLUMN()-$AF$2-KQ$3)&amp;":"&amp;ADDRESS($AF$5, COLUMN()-$AF$1-KQ$3)), KQ$3, FALSE)+VLOOKUP($AT101, INDIRECT(ADDRESS($AF$4, COLUMN()-$AF$2-KQ$3)&amp;":"&amp;ADDRESS($AF$5, COLUMN()-$AF$1-KQ$3)), KQ$3, FALSE)</f>
        <v>164454</v>
      </c>
      <c r="KR101" cm="1">
        <f t="array" aca="1" ref="KR101" ca="1">INDIRECT(ADDRESS(ROW(), KR$3-$AF$1+$AF$3))+VLOOKUP($AS101, INDIRECT(ADDRESS($AF$4, COLUMN()-$AF$2-KR$3)&amp;":"&amp;ADDRESS($AF$5, COLUMN()-$AF$1-KR$3)), KR$3, FALSE)+VLOOKUP($AT101, INDIRECT(ADDRESS($AF$4, COLUMN()-$AF$2-KR$3)&amp;":"&amp;ADDRESS($AF$5, COLUMN()-$AF$1-KR$3)), KR$3, FALSE)</f>
        <v>156176</v>
      </c>
      <c r="KS101" t="str">
        <f t="shared" si="393"/>
        <v>HK</v>
      </c>
      <c r="KT101" t="str">
        <f t="shared" si="394"/>
        <v>KN</v>
      </c>
      <c r="KU101" t="str">
        <f t="shared" si="495"/>
        <v>HN</v>
      </c>
      <c r="KV101" cm="1">
        <f t="array" aca="1" ref="KV101" ca="1">INDIRECT(ADDRESS(ROW(), KV$3-$AF$1+$AF$3))+VLOOKUP($AS101, INDIRECT(ADDRESS($AF$4, COLUMN()-$AF$2-KV$3)&amp;":"&amp;ADDRESS($AF$5, COLUMN()-$AF$1-KV$3)), KV$3, FALSE)+VLOOKUP($AT101, INDIRECT(ADDRESS($AF$4, COLUMN()-$AF$2-KV$3)&amp;":"&amp;ADDRESS($AF$5, COLUMN()-$AF$1-KV$3)), KV$3, FALSE)</f>
        <v>685628</v>
      </c>
      <c r="KW101" cm="1">
        <f t="array" aca="1" ref="KW101" ca="1">INDIRECT(ADDRESS(ROW(), KW$3-$AF$1+$AF$3))+VLOOKUP($AS101, INDIRECT(ADDRESS($AF$4, COLUMN()-$AF$2-KW$3)&amp;":"&amp;ADDRESS($AF$5, COLUMN()-$AF$1-KW$3)), KW$3, FALSE)+VLOOKUP($AT101, INDIRECT(ADDRESS($AF$4, COLUMN()-$AF$2-KW$3)&amp;":"&amp;ADDRESS($AF$5, COLUMN()-$AF$1-KW$3)), KW$3, FALSE)</f>
        <v>499342</v>
      </c>
      <c r="KX101" cm="1">
        <f t="array" aca="1" ref="KX101" ca="1">INDIRECT(ADDRESS(ROW(), KX$3-$AF$1+$AF$3))+VLOOKUP($AS101, INDIRECT(ADDRESS($AF$4, COLUMN()-$AF$2-KX$3)&amp;":"&amp;ADDRESS($AF$5, COLUMN()-$AF$1-KX$3)), KX$3, FALSE)+VLOOKUP($AT101, INDIRECT(ADDRESS($AF$4, COLUMN()-$AF$2-KX$3)&amp;":"&amp;ADDRESS($AF$5, COLUMN()-$AF$1-KX$3)), KX$3, FALSE)</f>
        <v>95659</v>
      </c>
      <c r="KY101" cm="1">
        <f t="array" aca="1" ref="KY101" ca="1">INDIRECT(ADDRESS(ROW(), KY$3-$AF$1+$AF$3))+VLOOKUP($AS101, INDIRECT(ADDRESS($AF$4, COLUMN()-$AF$2-KY$3)&amp;":"&amp;ADDRESS($AF$5, COLUMN()-$AF$1-KY$3)), KY$3, FALSE)+VLOOKUP($AT101, INDIRECT(ADDRESS($AF$4, COLUMN()-$AF$2-KY$3)&amp;":"&amp;ADDRESS($AF$5, COLUMN()-$AF$1-KY$3)), KY$3, FALSE)</f>
        <v>536700</v>
      </c>
      <c r="KZ101" cm="1">
        <f t="array" aca="1" ref="KZ101" ca="1">INDIRECT(ADDRESS(ROW(), KZ$3-$AF$1+$AF$3))+VLOOKUP($AS101, INDIRECT(ADDRESS($AF$4, COLUMN()-$AF$2-KZ$3)&amp;":"&amp;ADDRESS($AF$5, COLUMN()-$AF$1-KZ$3)), KZ$3, FALSE)+VLOOKUP($AT101, INDIRECT(ADDRESS($AF$4, COLUMN()-$AF$2-KZ$3)&amp;":"&amp;ADDRESS($AF$5, COLUMN()-$AF$1-KZ$3)), KZ$3, FALSE)</f>
        <v>464410</v>
      </c>
      <c r="LA101" cm="1">
        <f t="array" aca="1" ref="LA101" ca="1">INDIRECT(ADDRESS(ROW(), LA$3-$AF$1+$AF$3))+VLOOKUP($AS101, INDIRECT(ADDRESS($AF$4, COLUMN()-$AF$2-LA$3)&amp;":"&amp;ADDRESS($AF$5, COLUMN()-$AF$1-LA$3)), LA$3, FALSE)+VLOOKUP($AT101, INDIRECT(ADDRESS($AF$4, COLUMN()-$AF$2-LA$3)&amp;":"&amp;ADDRESS($AF$5, COLUMN()-$AF$1-LA$3)), LA$3, FALSE)</f>
        <v>542316</v>
      </c>
      <c r="LB101" cm="1">
        <f t="array" aca="1" ref="LB101" ca="1">INDIRECT(ADDRESS(ROW(), LB$3-$AF$1+$AF$3))+VLOOKUP($AS101, INDIRECT(ADDRESS($AF$4, COLUMN()-$AF$2-LB$3)&amp;":"&amp;ADDRESS($AF$5, COLUMN()-$AF$1-LB$3)), LB$3, FALSE)+VLOOKUP($AT101, INDIRECT(ADDRESS($AF$4, COLUMN()-$AF$2-LB$3)&amp;":"&amp;ADDRESS($AF$5, COLUMN()-$AF$1-LB$3)), LB$3, FALSE)</f>
        <v>343660</v>
      </c>
      <c r="LC101" cm="1">
        <f t="array" aca="1" ref="LC101" ca="1">INDIRECT(ADDRESS(ROW(), LC$3-$AF$1+$AF$3))+VLOOKUP($AS101, INDIRECT(ADDRESS($AF$4, COLUMN()-$AF$2-LC$3)&amp;":"&amp;ADDRESS($AF$5, COLUMN()-$AF$1-LC$3)), LC$3, FALSE)+VLOOKUP($AT101, INDIRECT(ADDRESS($AF$4, COLUMN()-$AF$2-LC$3)&amp;":"&amp;ADDRESS($AF$5, COLUMN()-$AF$1-LC$3)), LC$3, FALSE)</f>
        <v>386636</v>
      </c>
      <c r="LD101" cm="1">
        <f t="array" aca="1" ref="LD101" ca="1">INDIRECT(ADDRESS(ROW(), LD$3-$AF$1+$AF$3))+VLOOKUP($AS101, INDIRECT(ADDRESS($AF$4, COLUMN()-$AF$2-LD$3)&amp;":"&amp;ADDRESS($AF$5, COLUMN()-$AF$1-LD$3)), LD$3, FALSE)+VLOOKUP($AT101, INDIRECT(ADDRESS($AF$4, COLUMN()-$AF$2-LD$3)&amp;":"&amp;ADDRESS($AF$5, COLUMN()-$AF$1-LD$3)), LD$3, FALSE)</f>
        <v>328243</v>
      </c>
      <c r="LE101" cm="1">
        <f t="array" aca="1" ref="LE101" ca="1">INDIRECT(ADDRESS(ROW(), LE$3-$AF$1+$AF$3))+VLOOKUP($AS101, INDIRECT(ADDRESS($AF$4, COLUMN()-$AF$2-LE$3)&amp;":"&amp;ADDRESS($AF$5, COLUMN()-$AF$1-LE$3)), LE$3, FALSE)+VLOOKUP($AT101, INDIRECT(ADDRESS($AF$4, COLUMN()-$AF$2-LE$3)&amp;":"&amp;ADDRESS($AF$5, COLUMN()-$AF$1-LE$3)), LE$3, FALSE)</f>
        <v>311709</v>
      </c>
      <c r="LF101" t="str">
        <f t="shared" si="396"/>
        <v>HK</v>
      </c>
      <c r="LG101" t="str">
        <f t="shared" si="397"/>
        <v>KN</v>
      </c>
      <c r="LH101" t="str">
        <f t="shared" si="496"/>
        <v>HN</v>
      </c>
      <c r="LI101" cm="1">
        <f t="array" aca="1" ref="LI101" ca="1">INDIRECT(ADDRESS(ROW(), LI$3-$AF$1+$AF$3))+VLOOKUP($AS101, INDIRECT(ADDRESS($AF$4, COLUMN()-$AF$2-LI$3)&amp;":"&amp;ADDRESS($AF$5, COLUMN()-$AF$1-LI$3)), LI$3, FALSE)+VLOOKUP($AT101, INDIRECT(ADDRESS($AF$4, COLUMN()-$AF$2-LI$3)&amp;":"&amp;ADDRESS($AF$5, COLUMN()-$AF$1-LI$3)), LI$3, FALSE)</f>
        <v>1371991</v>
      </c>
      <c r="LJ101" cm="1">
        <f t="array" aca="1" ref="LJ101" ca="1">INDIRECT(ADDRESS(ROW(), LJ$3-$AF$1+$AF$3))+VLOOKUP($AS101, INDIRECT(ADDRESS($AF$4, COLUMN()-$AF$2-LJ$3)&amp;":"&amp;ADDRESS($AF$5, COLUMN()-$AF$1-LJ$3)), LJ$3, FALSE)+VLOOKUP($AT101, INDIRECT(ADDRESS($AF$4, COLUMN()-$AF$2-LJ$3)&amp;":"&amp;ADDRESS($AF$5, COLUMN()-$AF$1-LJ$3)), LJ$3, FALSE)</f>
        <v>997081</v>
      </c>
      <c r="LK101" cm="1">
        <f t="array" aca="1" ref="LK101" ca="1">INDIRECT(ADDRESS(ROW(), LK$3-$AF$1+$AF$3))+VLOOKUP($AS101, INDIRECT(ADDRESS($AF$4, COLUMN()-$AF$2-LK$3)&amp;":"&amp;ADDRESS($AF$5, COLUMN()-$AF$1-LK$3)), LK$3, FALSE)+VLOOKUP($AT101, INDIRECT(ADDRESS($AF$4, COLUMN()-$AF$2-LK$3)&amp;":"&amp;ADDRESS($AF$5, COLUMN()-$AF$1-LK$3)), LK$3, FALSE)</f>
        <v>190415</v>
      </c>
      <c r="LL101" cm="1">
        <f t="array" aca="1" ref="LL101" ca="1">INDIRECT(ADDRESS(ROW(), LL$3-$AF$1+$AF$3))+VLOOKUP($AS101, INDIRECT(ADDRESS($AF$4, COLUMN()-$AF$2-LL$3)&amp;":"&amp;ADDRESS($AF$5, COLUMN()-$AF$1-LL$3)), LL$3, FALSE)+VLOOKUP($AT101, INDIRECT(ADDRESS($AF$4, COLUMN()-$AF$2-LL$3)&amp;":"&amp;ADDRESS($AF$5, COLUMN()-$AF$1-LL$3)), LL$3, FALSE)</f>
        <v>1072599</v>
      </c>
      <c r="LM101" cm="1">
        <f t="array" aca="1" ref="LM101" ca="1">INDIRECT(ADDRESS(ROW(), LM$3-$AF$1+$AF$3))+VLOOKUP($AS101, INDIRECT(ADDRESS($AF$4, COLUMN()-$AF$2-LM$3)&amp;":"&amp;ADDRESS($AF$5, COLUMN()-$AF$1-LM$3)), LM$3, FALSE)+VLOOKUP($AT101, INDIRECT(ADDRESS($AF$4, COLUMN()-$AF$2-LM$3)&amp;":"&amp;ADDRESS($AF$5, COLUMN()-$AF$1-LM$3)), LM$3, FALSE)</f>
        <v>929156</v>
      </c>
      <c r="LN101" cm="1">
        <f t="array" aca="1" ref="LN101" ca="1">INDIRECT(ADDRESS(ROW(), LN$3-$AF$1+$AF$3))+VLOOKUP($AS101, INDIRECT(ADDRESS($AF$4, COLUMN()-$AF$2-LN$3)&amp;":"&amp;ADDRESS($AF$5, COLUMN()-$AF$1-LN$3)), LN$3, FALSE)+VLOOKUP($AT101, INDIRECT(ADDRESS($AF$4, COLUMN()-$AF$2-LN$3)&amp;":"&amp;ADDRESS($AF$5, COLUMN()-$AF$1-LN$3)), LN$3, FALSE)</f>
        <v>1088481</v>
      </c>
      <c r="LO101" cm="1">
        <f t="array" aca="1" ref="LO101" ca="1">INDIRECT(ADDRESS(ROW(), LO$3-$AF$1+$AF$3))+VLOOKUP($AS101, INDIRECT(ADDRESS($AF$4, COLUMN()-$AF$2-LO$3)&amp;":"&amp;ADDRESS($AF$5, COLUMN()-$AF$1-LO$3)), LO$3, FALSE)+VLOOKUP($AT101, INDIRECT(ADDRESS($AF$4, COLUMN()-$AF$2-LO$3)&amp;":"&amp;ADDRESS($AF$5, COLUMN()-$AF$1-LO$3)), LO$3, FALSE)</f>
        <v>690384</v>
      </c>
      <c r="LP101" cm="1">
        <f t="array" aca="1" ref="LP101" ca="1">INDIRECT(ADDRESS(ROW(), LP$3-$AF$1+$AF$3))+VLOOKUP($AS101, INDIRECT(ADDRESS($AF$4, COLUMN()-$AF$2-LP$3)&amp;":"&amp;ADDRESS($AF$5, COLUMN()-$AF$1-LP$3)), LP$3, FALSE)+VLOOKUP($AT101, INDIRECT(ADDRESS($AF$4, COLUMN()-$AF$2-LP$3)&amp;":"&amp;ADDRESS($AF$5, COLUMN()-$AF$1-LP$3)), LP$3, FALSE)</f>
        <v>773423</v>
      </c>
      <c r="LQ101" cm="1">
        <f t="array" aca="1" ref="LQ101" ca="1">INDIRECT(ADDRESS(ROW(), LQ$3-$AF$1+$AF$3))+VLOOKUP($AS101, INDIRECT(ADDRESS($AF$4, COLUMN()-$AF$2-LQ$3)&amp;":"&amp;ADDRESS($AF$5, COLUMN()-$AF$1-LQ$3)), LQ$3, FALSE)+VLOOKUP($AT101, INDIRECT(ADDRESS($AF$4, COLUMN()-$AF$2-LQ$3)&amp;":"&amp;ADDRESS($AF$5, COLUMN()-$AF$1-LQ$3)), LQ$3, FALSE)</f>
        <v>653553</v>
      </c>
      <c r="LR101" cm="1">
        <f t="array" aca="1" ref="LR101" ca="1">INDIRECT(ADDRESS(ROW(), LR$3-$AF$1+$AF$3))+VLOOKUP($AS101, INDIRECT(ADDRESS($AF$4, COLUMN()-$AF$2-LR$3)&amp;":"&amp;ADDRESS($AF$5, COLUMN()-$AF$1-LR$3)), LR$3, FALSE)+VLOOKUP($AT101, INDIRECT(ADDRESS($AF$4, COLUMN()-$AF$2-LR$3)&amp;":"&amp;ADDRESS($AF$5, COLUMN()-$AF$1-LR$3)), LR$3, FALSE)</f>
        <v>621524</v>
      </c>
      <c r="LS101" t="str">
        <f t="shared" si="399"/>
        <v>HK</v>
      </c>
      <c r="LT101" t="str">
        <f t="shared" si="400"/>
        <v>KN</v>
      </c>
      <c r="LU101" t="str">
        <f t="shared" si="497"/>
        <v>HN</v>
      </c>
      <c r="LV101" cm="1">
        <f t="array" aca="1" ref="LV101" ca="1">INDIRECT(ADDRESS(ROW(), LV$3-$AF$1+$AF$3))+VLOOKUP($AS101, INDIRECT(ADDRESS($AF$4, COLUMN()-$AF$2-LV$3)&amp;":"&amp;ADDRESS($AF$5, COLUMN()-$AF$1-LV$3)), LV$3, FALSE)+VLOOKUP($AT101, INDIRECT(ADDRESS($AF$4, COLUMN()-$AF$2-LV$3)&amp;":"&amp;ADDRESS($AF$5, COLUMN()-$AF$1-LV$3)), LV$3, FALSE)</f>
        <v>2743545</v>
      </c>
      <c r="LW101" cm="1">
        <f t="array" aca="1" ref="LW101" ca="1">INDIRECT(ADDRESS(ROW(), LW$3-$AF$1+$AF$3))+VLOOKUP($AS101, INDIRECT(ADDRESS($AF$4, COLUMN()-$AF$2-LW$3)&amp;":"&amp;ADDRESS($AF$5, COLUMN()-$AF$1-LW$3)), LW$3, FALSE)+VLOOKUP($AT101, INDIRECT(ADDRESS($AF$4, COLUMN()-$AF$2-LW$3)&amp;":"&amp;ADDRESS($AF$5, COLUMN()-$AF$1-LW$3)), LW$3, FALSE)</f>
        <v>1993580</v>
      </c>
      <c r="LX101" cm="1">
        <f t="array" aca="1" ref="LX101" ca="1">INDIRECT(ADDRESS(ROW(), LX$3-$AF$1+$AF$3))+VLOOKUP($AS101, INDIRECT(ADDRESS($AF$4, COLUMN()-$AF$2-LX$3)&amp;":"&amp;ADDRESS($AF$5, COLUMN()-$AF$1-LX$3)), LX$3, FALSE)+VLOOKUP($AT101, INDIRECT(ADDRESS($AF$4, COLUMN()-$AF$2-LX$3)&amp;":"&amp;ADDRESS($AF$5, COLUMN()-$AF$1-LX$3)), LX$3, FALSE)</f>
        <v>379650</v>
      </c>
      <c r="LY101" cm="1">
        <f t="array" aca="1" ref="LY101" ca="1">INDIRECT(ADDRESS(ROW(), LY$3-$AF$1+$AF$3))+VLOOKUP($AS101, INDIRECT(ADDRESS($AF$4, COLUMN()-$AF$2-LY$3)&amp;":"&amp;ADDRESS($AF$5, COLUMN()-$AF$1-LY$3)), LY$3, FALSE)+VLOOKUP($AT101, INDIRECT(ADDRESS($AF$4, COLUMN()-$AF$2-LY$3)&amp;":"&amp;ADDRESS($AF$5, COLUMN()-$AF$1-LY$3)), LY$3, FALSE)</f>
        <v>2143387</v>
      </c>
      <c r="LZ101" cm="1">
        <f t="array" aca="1" ref="LZ101" ca="1">INDIRECT(ADDRESS(ROW(), LZ$3-$AF$1+$AF$3))+VLOOKUP($AS101, INDIRECT(ADDRESS($AF$4, COLUMN()-$AF$2-LZ$3)&amp;":"&amp;ADDRESS($AF$5, COLUMN()-$AF$1-LZ$3)), LZ$3, FALSE)+VLOOKUP($AT101, INDIRECT(ADDRESS($AF$4, COLUMN()-$AF$2-LZ$3)&amp;":"&amp;ADDRESS($AF$5, COLUMN()-$AF$1-LZ$3)), LZ$3, FALSE)</f>
        <v>1859276</v>
      </c>
      <c r="MA101" cm="1">
        <f t="array" aca="1" ref="MA101" ca="1">INDIRECT(ADDRESS(ROW(), MA$3-$AF$1+$AF$3))+VLOOKUP($AS101, INDIRECT(ADDRESS($AF$4, COLUMN()-$AF$2-MA$3)&amp;":"&amp;ADDRESS($AF$5, COLUMN()-$AF$1-MA$3)), MA$3, FALSE)+VLOOKUP($AT101, INDIRECT(ADDRESS($AF$4, COLUMN()-$AF$2-MA$3)&amp;":"&amp;ADDRESS($AF$5, COLUMN()-$AF$1-MA$3)), MA$3, FALSE)</f>
        <v>2176542</v>
      </c>
      <c r="MB101" cm="1">
        <f t="array" aca="1" ref="MB101" ca="1">INDIRECT(ADDRESS(ROW(), MB$3-$AF$1+$AF$3))+VLOOKUP($AS101, INDIRECT(ADDRESS($AF$4, COLUMN()-$AF$2-MB$3)&amp;":"&amp;ADDRESS($AF$5, COLUMN()-$AF$1-MB$3)), MB$3, FALSE)+VLOOKUP($AT101, INDIRECT(ADDRESS($AF$4, COLUMN()-$AF$2-MB$3)&amp;":"&amp;ADDRESS($AF$5, COLUMN()-$AF$1-MB$3)), MB$3, FALSE)</f>
        <v>1381877</v>
      </c>
      <c r="MC101" cm="1">
        <f t="array" aca="1" ref="MC101" ca="1">INDIRECT(ADDRESS(ROW(), MC$3-$AF$1+$AF$3))+VLOOKUP($AS101, INDIRECT(ADDRESS($AF$4, COLUMN()-$AF$2-MC$3)&amp;":"&amp;ADDRESS($AF$5, COLUMN()-$AF$1-MC$3)), MC$3, FALSE)+VLOOKUP($AT101, INDIRECT(ADDRESS($AF$4, COLUMN()-$AF$2-MC$3)&amp;":"&amp;ADDRESS($AF$5, COLUMN()-$AF$1-MC$3)), MC$3, FALSE)</f>
        <v>1551283</v>
      </c>
      <c r="MD101" cm="1">
        <f t="array" aca="1" ref="MD101" ca="1">INDIRECT(ADDRESS(ROW(), MD$3-$AF$1+$AF$3))+VLOOKUP($AS101, INDIRECT(ADDRESS($AF$4, COLUMN()-$AF$2-MD$3)&amp;":"&amp;ADDRESS($AF$5, COLUMN()-$AF$1-MD$3)), MD$3, FALSE)+VLOOKUP($AT101, INDIRECT(ADDRESS($AF$4, COLUMN()-$AF$2-MD$3)&amp;":"&amp;ADDRESS($AF$5, COLUMN()-$AF$1-MD$3)), MD$3, FALSE)</f>
        <v>1306209</v>
      </c>
      <c r="ME101" cm="1">
        <f t="array" aca="1" ref="ME101" ca="1">INDIRECT(ADDRESS(ROW(), ME$3-$AF$1+$AF$3))+VLOOKUP($AS101, INDIRECT(ADDRESS($AF$4, COLUMN()-$AF$2-ME$3)&amp;":"&amp;ADDRESS($AF$5, COLUMN()-$AF$1-ME$3)), ME$3, FALSE)+VLOOKUP($AT101, INDIRECT(ADDRESS($AF$4, COLUMN()-$AF$2-ME$3)&amp;":"&amp;ADDRESS($AF$5, COLUMN()-$AF$1-ME$3)), ME$3, FALSE)</f>
        <v>1241866</v>
      </c>
      <c r="MF101" t="str">
        <f t="shared" si="402"/>
        <v>HK</v>
      </c>
      <c r="MG101" t="str">
        <f t="shared" si="403"/>
        <v>KN</v>
      </c>
      <c r="MH101" t="str">
        <f t="shared" si="498"/>
        <v>HN</v>
      </c>
      <c r="MI101" cm="1">
        <f t="array" aca="1" ref="MI101" ca="1">INDIRECT(ADDRESS(ROW(), MI$3-$AF$1+$AF$3))+VLOOKUP($AS101, INDIRECT(ADDRESS($AF$4, COLUMN()-$AF$2-MI$3)&amp;":"&amp;ADDRESS($AF$5, COLUMN()-$AF$1-MI$3)), MI$3, FALSE)+VLOOKUP($AT101, INDIRECT(ADDRESS($AF$4, COLUMN()-$AF$2-MI$3)&amp;":"&amp;ADDRESS($AF$5, COLUMN()-$AF$1-MI$3)), MI$3, FALSE)</f>
        <v>5487647</v>
      </c>
      <c r="MJ101" cm="1">
        <f t="array" aca="1" ref="MJ101" ca="1">INDIRECT(ADDRESS(ROW(), MJ$3-$AF$1+$AF$3))+VLOOKUP($AS101, INDIRECT(ADDRESS($AF$4, COLUMN()-$AF$2-MJ$3)&amp;":"&amp;ADDRESS($AF$5, COLUMN()-$AF$1-MJ$3)), MJ$3, FALSE)+VLOOKUP($AT101, INDIRECT(ADDRESS($AF$4, COLUMN()-$AF$2-MJ$3)&amp;":"&amp;ADDRESS($AF$5, COLUMN()-$AF$1-MJ$3)), MJ$3, FALSE)</f>
        <v>3983848</v>
      </c>
      <c r="MK101" cm="1">
        <f t="array" aca="1" ref="MK101" ca="1">INDIRECT(ADDRESS(ROW(), MK$3-$AF$1+$AF$3))+VLOOKUP($AS101, INDIRECT(ADDRESS($AF$4, COLUMN()-$AF$2-MK$3)&amp;":"&amp;ADDRESS($AF$5, COLUMN()-$AF$1-MK$3)), MK$3, FALSE)+VLOOKUP($AT101, INDIRECT(ADDRESS($AF$4, COLUMN()-$AF$2-MK$3)&amp;":"&amp;ADDRESS($AF$5, COLUMN()-$AF$1-MK$3)), MK$3, FALSE)</f>
        <v>757088</v>
      </c>
      <c r="ML101" cm="1">
        <f t="array" aca="1" ref="ML101" ca="1">INDIRECT(ADDRESS(ROW(), ML$3-$AF$1+$AF$3))+VLOOKUP($AS101, INDIRECT(ADDRESS($AF$4, COLUMN()-$AF$2-ML$3)&amp;":"&amp;ADDRESS($AF$5, COLUMN()-$AF$1-ML$3)), ML$3, FALSE)+VLOOKUP($AT101, INDIRECT(ADDRESS($AF$4, COLUMN()-$AF$2-ML$3)&amp;":"&amp;ADDRESS($AF$5, COLUMN()-$AF$1-ML$3)), ML$3, FALSE)</f>
        <v>4285680</v>
      </c>
      <c r="MM101" cm="1">
        <f t="array" aca="1" ref="MM101" ca="1">INDIRECT(ADDRESS(ROW(), MM$3-$AF$1+$AF$3))+VLOOKUP($AS101, INDIRECT(ADDRESS($AF$4, COLUMN()-$AF$2-MM$3)&amp;":"&amp;ADDRESS($AF$5, COLUMN()-$AF$1-MM$3)), MM$3, FALSE)+VLOOKUP($AT101, INDIRECT(ADDRESS($AF$4, COLUMN()-$AF$2-MM$3)&amp;":"&amp;ADDRESS($AF$5, COLUMN()-$AF$1-MM$3)), MM$3, FALSE)</f>
        <v>3719742</v>
      </c>
      <c r="MN101" cm="1">
        <f t="array" aca="1" ref="MN101" ca="1">INDIRECT(ADDRESS(ROW(), MN$3-$AF$1+$AF$3))+VLOOKUP($AS101, INDIRECT(ADDRESS($AF$4, COLUMN()-$AF$2-MN$3)&amp;":"&amp;ADDRESS($AF$5, COLUMN()-$AF$1-MN$3)), MN$3, FALSE)+VLOOKUP($AT101, INDIRECT(ADDRESS($AF$4, COLUMN()-$AF$2-MN$3)&amp;":"&amp;ADDRESS($AF$5, COLUMN()-$AF$1-MN$3)), MN$3, FALSE)</f>
        <v>4359213</v>
      </c>
      <c r="MO101" cm="1">
        <f t="array" aca="1" ref="MO101" ca="1">INDIRECT(ADDRESS(ROW(), MO$3-$AF$1+$AF$3))+VLOOKUP($AS101, INDIRECT(ADDRESS($AF$4, COLUMN()-$AF$2-MO$3)&amp;":"&amp;ADDRESS($AF$5, COLUMN()-$AF$1-MO$3)), MO$3, FALSE)+VLOOKUP($AT101, INDIRECT(ADDRESS($AF$4, COLUMN()-$AF$2-MO$3)&amp;":"&amp;ADDRESS($AF$5, COLUMN()-$AF$1-MO$3)), MO$3, FALSE)</f>
        <v>2769726</v>
      </c>
      <c r="MP101" cm="1">
        <f t="array" aca="1" ref="MP101" ca="1">INDIRECT(ADDRESS(ROW(), MP$3-$AF$1+$AF$3))+VLOOKUP($AS101, INDIRECT(ADDRESS($AF$4, COLUMN()-$AF$2-MP$3)&amp;":"&amp;ADDRESS($AF$5, COLUMN()-$AF$1-MP$3)), MP$3, FALSE)+VLOOKUP($AT101, INDIRECT(ADDRESS($AF$4, COLUMN()-$AF$2-MP$3)&amp;":"&amp;ADDRESS($AF$5, COLUMN()-$AF$1-MP$3)), MP$3, FALSE)</f>
        <v>3102619</v>
      </c>
      <c r="MQ101" cm="1">
        <f t="array" aca="1" ref="MQ101" ca="1">INDIRECT(ADDRESS(ROW(), MQ$3-$AF$1+$AF$3))+VLOOKUP($AS101, INDIRECT(ADDRESS($AF$4, COLUMN()-$AF$2-MQ$3)&amp;":"&amp;ADDRESS($AF$5, COLUMN()-$AF$1-MQ$3)), MQ$3, FALSE)+VLOOKUP($AT101, INDIRECT(ADDRESS($AF$4, COLUMN()-$AF$2-MQ$3)&amp;":"&amp;ADDRESS($AF$5, COLUMN()-$AF$1-MQ$3)), MQ$3, FALSE)</f>
        <v>2608062</v>
      </c>
      <c r="MR101" cm="1">
        <f t="array" aca="1" ref="MR101" ca="1">INDIRECT(ADDRESS(ROW(), MR$3-$AF$1+$AF$3))+VLOOKUP($AS101, INDIRECT(ADDRESS($AF$4, COLUMN()-$AF$2-MR$3)&amp;":"&amp;ADDRESS($AF$5, COLUMN()-$AF$1-MR$3)), MR$3, FALSE)+VLOOKUP($AT101, INDIRECT(ADDRESS($AF$4, COLUMN()-$AF$2-MR$3)&amp;":"&amp;ADDRESS($AF$5, COLUMN()-$AF$1-MR$3)), MR$3, FALSE)</f>
        <v>2480806</v>
      </c>
      <c r="MS101" t="str">
        <f t="shared" si="405"/>
        <v>HK</v>
      </c>
      <c r="MT101" t="str">
        <f t="shared" si="406"/>
        <v>KN</v>
      </c>
      <c r="MU101" t="str">
        <f t="shared" si="499"/>
        <v>HN</v>
      </c>
      <c r="MV101" cm="1">
        <f t="array" aca="1" ref="MV101" ca="1">INDIRECT(ADDRESS(ROW(), MV$3-$AF$1+$AF$3))+VLOOKUP($AS101, INDIRECT(ADDRESS($AF$4, COLUMN()-$AF$2-MV$3)&amp;":"&amp;ADDRESS($AF$5, COLUMN()-$AF$1-MV$3)), MV$3, FALSE)+VLOOKUP($AT101, INDIRECT(ADDRESS($AF$4, COLUMN()-$AF$2-MV$3)&amp;":"&amp;ADDRESS($AF$5, COLUMN()-$AF$1-MV$3)), MV$3, FALSE)</f>
        <v>10972589</v>
      </c>
      <c r="MW101" cm="1">
        <f t="array" aca="1" ref="MW101" ca="1">INDIRECT(ADDRESS(ROW(), MW$3-$AF$1+$AF$3))+VLOOKUP($AS101, INDIRECT(ADDRESS($AF$4, COLUMN()-$AF$2-MW$3)&amp;":"&amp;ADDRESS($AF$5, COLUMN()-$AF$1-MW$3)), MW$3, FALSE)+VLOOKUP($AT101, INDIRECT(ADDRESS($AF$4, COLUMN()-$AF$2-MW$3)&amp;":"&amp;ADDRESS($AF$5, COLUMN()-$AF$1-MW$3)), MW$3, FALSE)</f>
        <v>7967375</v>
      </c>
      <c r="MX101" cm="1">
        <f t="array" aca="1" ref="MX101" ca="1">INDIRECT(ADDRESS(ROW(), MX$3-$AF$1+$AF$3))+VLOOKUP($AS101, INDIRECT(ADDRESS($AF$4, COLUMN()-$AF$2-MX$3)&amp;":"&amp;ADDRESS($AF$5, COLUMN()-$AF$1-MX$3)), MX$3, FALSE)+VLOOKUP($AT101, INDIRECT(ADDRESS($AF$4, COLUMN()-$AF$2-MX$3)&amp;":"&amp;ADDRESS($AF$5, COLUMN()-$AF$1-MX$3)), MX$3, FALSE)</f>
        <v>1511373</v>
      </c>
      <c r="MY101" cm="1">
        <f t="array" aca="1" ref="MY101" ca="1">INDIRECT(ADDRESS(ROW(), MY$3-$AF$1+$AF$3))+VLOOKUP($AS101, INDIRECT(ADDRESS($AF$4, COLUMN()-$AF$2-MY$3)&amp;":"&amp;ADDRESS($AF$5, COLUMN()-$AF$1-MY$3)), MY$3, FALSE)+VLOOKUP($AT101, INDIRECT(ADDRESS($AF$4, COLUMN()-$AF$2-MY$3)&amp;":"&amp;ADDRESS($AF$5, COLUMN()-$AF$1-MY$3)), MY$3, FALSE)</f>
        <v>8568736</v>
      </c>
      <c r="MZ101" cm="1">
        <f t="array" aca="1" ref="MZ101" ca="1">INDIRECT(ADDRESS(ROW(), MZ$3-$AF$1+$AF$3))+VLOOKUP($AS101, INDIRECT(ADDRESS($AF$4, COLUMN()-$AF$2-MZ$3)&amp;":"&amp;ADDRESS($AF$5, COLUMN()-$AF$1-MZ$3)), MZ$3, FALSE)+VLOOKUP($AT101, INDIRECT(ADDRESS($AF$4, COLUMN()-$AF$2-MZ$3)&amp;":"&amp;ADDRESS($AF$5, COLUMN()-$AF$1-MZ$3)), MZ$3, FALSE)</f>
        <v>7441992</v>
      </c>
      <c r="NA101" cm="1">
        <f t="array" aca="1" ref="NA101" ca="1">INDIRECT(ADDRESS(ROW(), NA$3-$AF$1+$AF$3))+VLOOKUP($AS101, INDIRECT(ADDRESS($AF$4, COLUMN()-$AF$2-NA$3)&amp;":"&amp;ADDRESS($AF$5, COLUMN()-$AF$1-NA$3)), NA$3, FALSE)+VLOOKUP($AT101, INDIRECT(ADDRESS($AF$4, COLUMN()-$AF$2-NA$3)&amp;":"&amp;ADDRESS($AF$5, COLUMN()-$AF$1-NA$3)), NA$3, FALSE)</f>
        <v>8713963</v>
      </c>
      <c r="NB101" cm="1">
        <f t="array" aca="1" ref="NB101" ca="1">INDIRECT(ADDRESS(ROW(), NB$3-$AF$1+$AF$3))+VLOOKUP($AS101, INDIRECT(ADDRESS($AF$4, COLUMN()-$AF$2-NB$3)&amp;":"&amp;ADDRESS($AF$5, COLUMN()-$AF$1-NB$3)), NB$3, FALSE)+VLOOKUP($AT101, INDIRECT(ADDRESS($AF$4, COLUMN()-$AF$2-NB$3)&amp;":"&amp;ADDRESS($AF$5, COLUMN()-$AF$1-NB$3)), NB$3, FALSE)</f>
        <v>5540246</v>
      </c>
      <c r="NC101" cm="1">
        <f t="array" aca="1" ref="NC101" ca="1">INDIRECT(ADDRESS(ROW(), NC$3-$AF$1+$AF$3))+VLOOKUP($AS101, INDIRECT(ADDRESS($AF$4, COLUMN()-$AF$2-NC$3)&amp;":"&amp;ADDRESS($AF$5, COLUMN()-$AF$1-NC$3)), NC$3, FALSE)+VLOOKUP($AT101, INDIRECT(ADDRESS($AF$4, COLUMN()-$AF$2-NC$3)&amp;":"&amp;ADDRESS($AF$5, COLUMN()-$AF$1-NC$3)), NC$3, FALSE)</f>
        <v>6214153</v>
      </c>
      <c r="ND101" cm="1">
        <f t="array" aca="1" ref="ND101" ca="1">INDIRECT(ADDRESS(ROW(), ND$3-$AF$1+$AF$3))+VLOOKUP($AS101, INDIRECT(ADDRESS($AF$4, COLUMN()-$AF$2-ND$3)&amp;":"&amp;ADDRESS($AF$5, COLUMN()-$AF$1-ND$3)), ND$3, FALSE)+VLOOKUP($AT101, INDIRECT(ADDRESS($AF$4, COLUMN()-$AF$2-ND$3)&amp;":"&amp;ADDRESS($AF$5, COLUMN()-$AF$1-ND$3)), ND$3, FALSE)</f>
        <v>5217895</v>
      </c>
      <c r="NE101" cm="1">
        <f t="array" aca="1" ref="NE101" ca="1">INDIRECT(ADDRESS(ROW(), NE$3-$AF$1+$AF$3))+VLOOKUP($AS101, INDIRECT(ADDRESS($AF$4, COLUMN()-$AF$2-NE$3)&amp;":"&amp;ADDRESS($AF$5, COLUMN()-$AF$1-NE$3)), NE$3, FALSE)+VLOOKUP($AT101, INDIRECT(ADDRESS($AF$4, COLUMN()-$AF$2-NE$3)&amp;":"&amp;ADDRESS($AF$5, COLUMN()-$AF$1-NE$3)), NE$3, FALSE)</f>
        <v>4960541</v>
      </c>
      <c r="NF101" t="str">
        <f t="shared" si="408"/>
        <v>HK</v>
      </c>
      <c r="NG101" t="str">
        <f t="shared" si="409"/>
        <v>KN</v>
      </c>
      <c r="NH101" t="str">
        <f t="shared" si="500"/>
        <v>HN</v>
      </c>
      <c r="NI101" cm="1">
        <f t="array" aca="1" ref="NI101" ca="1">INDIRECT(ADDRESS(ROW(), NI$3-$AF$1+$AF$3))+VLOOKUP($AS101, INDIRECT(ADDRESS($AF$4, COLUMN()-$AF$2-NI$3)&amp;":"&amp;ADDRESS($AF$5, COLUMN()-$AF$1-NI$3)), NI$3, FALSE)+VLOOKUP($AT101, INDIRECT(ADDRESS($AF$4, COLUMN()-$AF$2-NI$3)&amp;":"&amp;ADDRESS($AF$5, COLUMN()-$AF$1-NI$3)), NI$3, FALSE)</f>
        <v>21941819</v>
      </c>
      <c r="NJ101" cm="1">
        <f t="array" aca="1" ref="NJ101" ca="1">INDIRECT(ADDRESS(ROW(), NJ$3-$AF$1+$AF$3))+VLOOKUP($AS101, INDIRECT(ADDRESS($AF$4, COLUMN()-$AF$2-NJ$3)&amp;":"&amp;ADDRESS($AF$5, COLUMN()-$AF$1-NJ$3)), NJ$3, FALSE)+VLOOKUP($AT101, INDIRECT(ADDRESS($AF$4, COLUMN()-$AF$2-NJ$3)&amp;":"&amp;ADDRESS($AF$5, COLUMN()-$AF$1-NJ$3)), NJ$3, FALSE)</f>
        <v>15930858</v>
      </c>
      <c r="NK101" cm="1">
        <f t="array" aca="1" ref="NK101" ca="1">INDIRECT(ADDRESS(ROW(), NK$3-$AF$1+$AF$3))+VLOOKUP($AS101, INDIRECT(ADDRESS($AF$4, COLUMN()-$AF$2-NK$3)&amp;":"&amp;ADDRESS($AF$5, COLUMN()-$AF$1-NK$3)), NK$3, FALSE)+VLOOKUP($AT101, INDIRECT(ADDRESS($AF$4, COLUMN()-$AF$2-NK$3)&amp;":"&amp;ADDRESS($AF$5, COLUMN()-$AF$1-NK$3)), NK$3, FALSE)</f>
        <v>3018041</v>
      </c>
      <c r="NL101" cm="1">
        <f t="array" aca="1" ref="NL101" ca="1">INDIRECT(ADDRESS(ROW(), NL$3-$AF$1+$AF$3))+VLOOKUP($AS101, INDIRECT(ADDRESS($AF$4, COLUMN()-$AF$2-NL$3)&amp;":"&amp;ADDRESS($AF$5, COLUMN()-$AF$1-NL$3)), NL$3, FALSE)+VLOOKUP($AT101, INDIRECT(ADDRESS($AF$4, COLUMN()-$AF$2-NL$3)&amp;":"&amp;ADDRESS($AF$5, COLUMN()-$AF$1-NL$3)), NL$3, FALSE)</f>
        <v>17138686</v>
      </c>
      <c r="NM101" cm="1">
        <f t="array" aca="1" ref="NM101" ca="1">INDIRECT(ADDRESS(ROW(), NM$3-$AF$1+$AF$3))+VLOOKUP($AS101, INDIRECT(ADDRESS($AF$4, COLUMN()-$AF$2-NM$3)&amp;":"&amp;ADDRESS($AF$5, COLUMN()-$AF$1-NM$3)), NM$3, FALSE)+VLOOKUP($AT101, INDIRECT(ADDRESS($AF$4, COLUMN()-$AF$2-NM$3)&amp;":"&amp;ADDRESS($AF$5, COLUMN()-$AF$1-NM$3)), NM$3, FALSE)</f>
        <v>14885872</v>
      </c>
      <c r="NN101" cm="1">
        <f t="array" aca="1" ref="NN101" ca="1">INDIRECT(ADDRESS(ROW(), NN$3-$AF$1+$AF$3))+VLOOKUP($AS101, INDIRECT(ADDRESS($AF$4, COLUMN()-$AF$2-NN$3)&amp;":"&amp;ADDRESS($AF$5, COLUMN()-$AF$1-NN$3)), NN$3, FALSE)+VLOOKUP($AT101, INDIRECT(ADDRESS($AF$4, COLUMN()-$AF$2-NN$3)&amp;":"&amp;ADDRESS($AF$5, COLUMN()-$AF$1-NN$3)), NN$3, FALSE)</f>
        <v>17437423</v>
      </c>
      <c r="NO101" cm="1">
        <f t="array" aca="1" ref="NO101" ca="1">INDIRECT(ADDRESS(ROW(), NO$3-$AF$1+$AF$3))+VLOOKUP($AS101, INDIRECT(ADDRESS($AF$4, COLUMN()-$AF$2-NO$3)&amp;":"&amp;ADDRESS($AF$5, COLUMN()-$AF$1-NO$3)), NO$3, FALSE)+VLOOKUP($AT101, INDIRECT(ADDRESS($AF$4, COLUMN()-$AF$2-NO$3)&amp;":"&amp;ADDRESS($AF$5, COLUMN()-$AF$1-NO$3)), NO$3, FALSE)</f>
        <v>11089522</v>
      </c>
      <c r="NP101" cm="1">
        <f t="array" aca="1" ref="NP101" ca="1">INDIRECT(ADDRESS(ROW(), NP$3-$AF$1+$AF$3))+VLOOKUP($AS101, INDIRECT(ADDRESS($AF$4, COLUMN()-$AF$2-NP$3)&amp;":"&amp;ADDRESS($AF$5, COLUMN()-$AF$1-NP$3)), NP$3, FALSE)+VLOOKUP($AT101, INDIRECT(ADDRESS($AF$4, COLUMN()-$AF$2-NP$3)&amp;":"&amp;ADDRESS($AF$5, COLUMN()-$AF$1-NP$3)), NP$3, FALSE)</f>
        <v>12427320</v>
      </c>
      <c r="NQ101" cm="1">
        <f t="array" aca="1" ref="NQ101" ca="1">INDIRECT(ADDRESS(ROW(), NQ$3-$AF$1+$AF$3))+VLOOKUP($AS101, INDIRECT(ADDRESS($AF$4, COLUMN()-$AF$2-NQ$3)&amp;":"&amp;ADDRESS($AF$5, COLUMN()-$AF$1-NQ$3)), NQ$3, FALSE)+VLOOKUP($AT101, INDIRECT(ADDRESS($AF$4, COLUMN()-$AF$2-NQ$3)&amp;":"&amp;ADDRESS($AF$5, COLUMN()-$AF$1-NQ$3)), NQ$3, FALSE)</f>
        <v>10431967</v>
      </c>
      <c r="NR101" cm="1">
        <f t="array" aca="1" ref="NR101" ca="1">INDIRECT(ADDRESS(ROW(), NR$3-$AF$1+$AF$3))+VLOOKUP($AS101, INDIRECT(ADDRESS($AF$4, COLUMN()-$AF$2-NR$3)&amp;":"&amp;ADDRESS($AF$5, COLUMN()-$AF$1-NR$3)), NR$3, FALSE)+VLOOKUP($AT101, INDIRECT(ADDRESS($AF$4, COLUMN()-$AF$2-NR$3)&amp;":"&amp;ADDRESS($AF$5, COLUMN()-$AF$1-NR$3)), NR$3, FALSE)</f>
        <v>9916219</v>
      </c>
      <c r="NS101" t="str">
        <f t="shared" si="411"/>
        <v>HK</v>
      </c>
      <c r="NT101" t="str">
        <f t="shared" si="412"/>
        <v>KN</v>
      </c>
      <c r="NU101" t="str">
        <f t="shared" si="501"/>
        <v>HN</v>
      </c>
      <c r="NV101" cm="1">
        <f t="array" aca="1" ref="NV101" ca="1">INDIRECT(ADDRESS(ROW(), NV$3-$AF$1+$AF$3))+VLOOKUP($AS101, INDIRECT(ADDRESS($AF$4, COLUMN()-$AF$2-NV$3)&amp;":"&amp;ADDRESS($AF$5, COLUMN()-$AF$1-NV$3)), NV$3, FALSE)+VLOOKUP($AT101, INDIRECT(ADDRESS($AF$4, COLUMN()-$AF$2-NV$3)&amp;":"&amp;ADDRESS($AF$5, COLUMN()-$AF$1-NV$3)), NV$3, FALSE)</f>
        <v>43872066</v>
      </c>
      <c r="NW101" cm="1">
        <f t="array" aca="1" ref="NW101" ca="1">INDIRECT(ADDRESS(ROW(), NW$3-$AF$1+$AF$3))+VLOOKUP($AS101, INDIRECT(ADDRESS($AF$4, COLUMN()-$AF$2-NW$3)&amp;":"&amp;ADDRESS($AF$5, COLUMN()-$AF$1-NW$3)), NW$3, FALSE)+VLOOKUP($AT101, INDIRECT(ADDRESS($AF$4, COLUMN()-$AF$2-NW$3)&amp;":"&amp;ADDRESS($AF$5, COLUMN()-$AF$1-NW$3)), NW$3, FALSE)</f>
        <v>31866148</v>
      </c>
      <c r="NX101" cm="1">
        <f t="array" aca="1" ref="NX101" ca="1">INDIRECT(ADDRESS(ROW(), NX$3-$AF$1+$AF$3))+VLOOKUP($AS101, INDIRECT(ADDRESS($AF$4, COLUMN()-$AF$2-NX$3)&amp;":"&amp;ADDRESS($AF$5, COLUMN()-$AF$1-NX$3)), NX$3, FALSE)+VLOOKUP($AT101, INDIRECT(ADDRESS($AF$4, COLUMN()-$AF$2-NX$3)&amp;":"&amp;ADDRESS($AF$5, COLUMN()-$AF$1-NX$3)), NX$3, FALSE)</f>
        <v>6030226</v>
      </c>
      <c r="NY101" cm="1">
        <f t="array" aca="1" ref="NY101" ca="1">INDIRECT(ADDRESS(ROW(), NY$3-$AF$1+$AF$3))+VLOOKUP($AS101, INDIRECT(ADDRESS($AF$4, COLUMN()-$AF$2-NY$3)&amp;":"&amp;ADDRESS($AF$5, COLUMN()-$AF$1-NY$3)), NY$3, FALSE)+VLOOKUP($AT101, INDIRECT(ADDRESS($AF$4, COLUMN()-$AF$2-NY$3)&amp;":"&amp;ADDRESS($AF$5, COLUMN()-$AF$1-NY$3)), NY$3, FALSE)</f>
        <v>34278743</v>
      </c>
      <c r="NZ101" cm="1">
        <f t="array" aca="1" ref="NZ101" ca="1">INDIRECT(ADDRESS(ROW(), NZ$3-$AF$1+$AF$3))+VLOOKUP($AS101, INDIRECT(ADDRESS($AF$4, COLUMN()-$AF$2-NZ$3)&amp;":"&amp;ADDRESS($AF$5, COLUMN()-$AF$1-NZ$3)), NZ$3, FALSE)+VLOOKUP($AT101, INDIRECT(ADDRESS($AF$4, COLUMN()-$AF$2-NZ$3)&amp;":"&amp;ADDRESS($AF$5, COLUMN()-$AF$1-NZ$3)), NZ$3, FALSE)</f>
        <v>29776198</v>
      </c>
      <c r="OA101" cm="1">
        <f t="array" aca="1" ref="OA101" ca="1">INDIRECT(ADDRESS(ROW(), OA$3-$AF$1+$AF$3))+VLOOKUP($AS101, INDIRECT(ADDRESS($AF$4, COLUMN()-$AF$2-OA$3)&amp;":"&amp;ADDRESS($AF$5, COLUMN()-$AF$1-OA$3)), OA$3, FALSE)+VLOOKUP($AT101, INDIRECT(ADDRESS($AF$4, COLUMN()-$AF$2-OA$3)&amp;":"&amp;ADDRESS($AF$5, COLUMN()-$AF$1-OA$3)), OA$3, FALSE)</f>
        <v>34862337</v>
      </c>
      <c r="OB101" cm="1">
        <f t="array" aca="1" ref="OB101" ca="1">INDIRECT(ADDRESS(ROW(), OB$3-$AF$1+$AF$3))+VLOOKUP($AS101, INDIRECT(ADDRESS($AF$4, COLUMN()-$AF$2-OB$3)&amp;":"&amp;ADDRESS($AF$5, COLUMN()-$AF$1-OB$3)), OB$3, FALSE)+VLOOKUP($AT101, INDIRECT(ADDRESS($AF$4, COLUMN()-$AF$2-OB$3)&amp;":"&amp;ADDRESS($AF$5, COLUMN()-$AF$1-OB$3)), OB$3, FALSE)</f>
        <v>22173779</v>
      </c>
      <c r="OC101" cm="1">
        <f t="array" aca="1" ref="OC101" ca="1">INDIRECT(ADDRESS(ROW(), OC$3-$AF$1+$AF$3))+VLOOKUP($AS101, INDIRECT(ADDRESS($AF$4, COLUMN()-$AF$2-OC$3)&amp;":"&amp;ADDRESS($AF$5, COLUMN()-$AF$1-OC$3)), OC$3, FALSE)+VLOOKUP($AT101, INDIRECT(ADDRESS($AF$4, COLUMN()-$AF$2-OC$3)&amp;":"&amp;ADDRESS($AF$5, COLUMN()-$AF$1-OC$3)), OC$3, FALSE)</f>
        <v>24872114</v>
      </c>
      <c r="OD101" cm="1">
        <f t="array" aca="1" ref="OD101" ca="1">INDIRECT(ADDRESS(ROW(), OD$3-$AF$1+$AF$3))+VLOOKUP($AS101, INDIRECT(ADDRESS($AF$4, COLUMN()-$AF$2-OD$3)&amp;":"&amp;ADDRESS($AF$5, COLUMN()-$AF$1-OD$3)), OD$3, FALSE)+VLOOKUP($AT101, INDIRECT(ADDRESS($AF$4, COLUMN()-$AF$2-OD$3)&amp;":"&amp;ADDRESS($AF$5, COLUMN()-$AF$1-OD$3)), OD$3, FALSE)</f>
        <v>20874543</v>
      </c>
      <c r="OE101" cm="1">
        <f t="array" aca="1" ref="OE101" ca="1">INDIRECT(ADDRESS(ROW(), OE$3-$AF$1+$AF$3))+VLOOKUP($AS101, INDIRECT(ADDRESS($AF$4, COLUMN()-$AF$2-OE$3)&amp;":"&amp;ADDRESS($AF$5, COLUMN()-$AF$1-OE$3)), OE$3, FALSE)+VLOOKUP($AT101, INDIRECT(ADDRESS($AF$4, COLUMN()-$AF$2-OE$3)&amp;":"&amp;ADDRESS($AF$5, COLUMN()-$AF$1-OE$3)), OE$3, FALSE)</f>
        <v>19829301</v>
      </c>
      <c r="OF101" t="str">
        <f t="shared" si="414"/>
        <v>HK</v>
      </c>
      <c r="OG101" t="str">
        <f t="shared" si="415"/>
        <v>KN</v>
      </c>
      <c r="OH101" t="str">
        <f t="shared" si="502"/>
        <v>HN</v>
      </c>
      <c r="OI101" cm="1">
        <f t="array" aca="1" ref="OI101" ca="1">INDIRECT(ADDRESS(ROW(), OI$3-$AF$1+$AF$3))+VLOOKUP($AS101, INDIRECT(ADDRESS($AF$4, COLUMN()-$AF$2-OI$3)&amp;":"&amp;ADDRESS($AF$5, COLUMN()-$AF$1-OI$3)), OI$3, FALSE)+VLOOKUP($AT101, INDIRECT(ADDRESS($AF$4, COLUMN()-$AF$2-OI$3)&amp;":"&amp;ADDRESS($AF$5, COLUMN()-$AF$1-OI$3)), OI$3, FALSE)</f>
        <v>87730050</v>
      </c>
      <c r="OJ101" cm="1">
        <f t="array" aca="1" ref="OJ101" ca="1">INDIRECT(ADDRESS(ROW(), OJ$3-$AF$1+$AF$3))+VLOOKUP($AS101, INDIRECT(ADDRESS($AF$4, COLUMN()-$AF$2-OJ$3)&amp;":"&amp;ADDRESS($AF$5, COLUMN()-$AF$1-OJ$3)), OJ$3, FALSE)+VLOOKUP($AT101, INDIRECT(ADDRESS($AF$4, COLUMN()-$AF$2-OJ$3)&amp;":"&amp;ADDRESS($AF$5, COLUMN()-$AF$1-OJ$3)), OJ$3, FALSE)</f>
        <v>63731148</v>
      </c>
      <c r="OK101" cm="1">
        <f t="array" aca="1" ref="OK101" ca="1">INDIRECT(ADDRESS(ROW(), OK$3-$AF$1+$AF$3))+VLOOKUP($AS101, INDIRECT(ADDRESS($AF$4, COLUMN()-$AF$2-OK$3)&amp;":"&amp;ADDRESS($AF$5, COLUMN()-$AF$1-OK$3)), OK$3, FALSE)+VLOOKUP($AT101, INDIRECT(ADDRESS($AF$4, COLUMN()-$AF$2-OK$3)&amp;":"&amp;ADDRESS($AF$5, COLUMN()-$AF$1-OK$3)), OK$3, FALSE)</f>
        <v>12050122</v>
      </c>
      <c r="OL101" cm="1">
        <f t="array" aca="1" ref="OL101" ca="1">INDIRECT(ADDRESS(ROW(), OL$3-$AF$1+$AF$3))+VLOOKUP($AS101, INDIRECT(ADDRESS($AF$4, COLUMN()-$AF$2-OL$3)&amp;":"&amp;ADDRESS($AF$5, COLUMN()-$AF$1-OL$3)), OL$3, FALSE)+VLOOKUP($AT101, INDIRECT(ADDRESS($AF$4, COLUMN()-$AF$2-OL$3)&amp;":"&amp;ADDRESS($AF$5, COLUMN()-$AF$1-OL$3)), OL$3, FALSE)</f>
        <v>68573258</v>
      </c>
      <c r="OM101" cm="1">
        <f t="array" aca="1" ref="OM101" ca="1">INDIRECT(ADDRESS(ROW(), OM$3-$AF$1+$AF$3))+VLOOKUP($AS101, INDIRECT(ADDRESS($AF$4, COLUMN()-$AF$2-OM$3)&amp;":"&amp;ADDRESS($AF$5, COLUMN()-$AF$1-OM$3)), OM$3, FALSE)+VLOOKUP($AT101, INDIRECT(ADDRESS($AF$4, COLUMN()-$AF$2-OM$3)&amp;":"&amp;ADDRESS($AF$5, COLUMN()-$AF$1-OM$3)), OM$3, FALSE)</f>
        <v>59557462</v>
      </c>
      <c r="ON101" cm="1">
        <f t="array" aca="1" ref="ON101" ca="1">INDIRECT(ADDRESS(ROW(), ON$3-$AF$1+$AF$3))+VLOOKUP($AS101, INDIRECT(ADDRESS($AF$4, COLUMN()-$AF$2-ON$3)&amp;":"&amp;ADDRESS($AF$5, COLUMN()-$AF$1-ON$3)), ON$3, FALSE)+VLOOKUP($AT101, INDIRECT(ADDRESS($AF$4, COLUMN()-$AF$2-ON$3)&amp;":"&amp;ADDRESS($AF$5, COLUMN()-$AF$1-ON$3)), ON$3, FALSE)</f>
        <v>69739327</v>
      </c>
      <c r="OO101" cm="1">
        <f t="array" aca="1" ref="OO101" ca="1">INDIRECT(ADDRESS(ROW(), OO$3-$AF$1+$AF$3))+VLOOKUP($AS101, INDIRECT(ADDRESS($AF$4, COLUMN()-$AF$2-OO$3)&amp;":"&amp;ADDRESS($AF$5, COLUMN()-$AF$1-OO$3)), OO$3, FALSE)+VLOOKUP($AT101, INDIRECT(ADDRESS($AF$4, COLUMN()-$AF$2-OO$3)&amp;":"&amp;ADDRESS($AF$5, COLUMN()-$AF$1-OO$3)), OO$3, FALSE)</f>
        <v>44355990</v>
      </c>
      <c r="OP101" cm="1">
        <f t="array" aca="1" ref="OP101" ca="1">INDIRECT(ADDRESS(ROW(), OP$3-$AF$1+$AF$3))+VLOOKUP($AS101, INDIRECT(ADDRESS($AF$4, COLUMN()-$AF$2-OP$3)&amp;":"&amp;ADDRESS($AF$5, COLUMN()-$AF$1-OP$3)), OP$3, FALSE)+VLOOKUP($AT101, INDIRECT(ADDRESS($AF$4, COLUMN()-$AF$2-OP$3)&amp;":"&amp;ADDRESS($AF$5, COLUMN()-$AF$1-OP$3)), OP$3, FALSE)</f>
        <v>49742473</v>
      </c>
      <c r="OQ101" cm="1">
        <f t="array" aca="1" ref="OQ101" ca="1">INDIRECT(ADDRESS(ROW(), OQ$3-$AF$1+$AF$3))+VLOOKUP($AS101, INDIRECT(ADDRESS($AF$4, COLUMN()-$AF$2-OQ$3)&amp;":"&amp;ADDRESS($AF$5, COLUMN()-$AF$1-OQ$3)), OQ$3, FALSE)+VLOOKUP($AT101, INDIRECT(ADDRESS($AF$4, COLUMN()-$AF$2-OQ$3)&amp;":"&amp;ADDRESS($AF$5, COLUMN()-$AF$1-OQ$3)), OQ$3, FALSE)</f>
        <v>41746614</v>
      </c>
      <c r="OR101" cm="1">
        <f t="array" aca="1" ref="OR101" ca="1">INDIRECT(ADDRESS(ROW(), OR$3-$AF$1+$AF$3))+VLOOKUP($AS101, INDIRECT(ADDRESS($AF$4, COLUMN()-$AF$2-OR$3)&amp;":"&amp;ADDRESS($AF$5, COLUMN()-$AF$1-OR$3)), OR$3, FALSE)+VLOOKUP($AT101, INDIRECT(ADDRESS($AF$4, COLUMN()-$AF$2-OR$3)&amp;":"&amp;ADDRESS($AF$5, COLUMN()-$AF$1-OR$3)), OR$3, FALSE)</f>
        <v>39644467</v>
      </c>
      <c r="OS101" t="str">
        <f t="shared" si="417"/>
        <v>HK</v>
      </c>
      <c r="OT101" t="str">
        <f t="shared" si="418"/>
        <v>KN</v>
      </c>
      <c r="OU101" t="str">
        <f t="shared" si="503"/>
        <v>HN</v>
      </c>
      <c r="OV101" cm="1">
        <f t="array" aca="1" ref="OV101" ca="1">INDIRECT(ADDRESS(ROW(), OV$3-$AF$1+$AF$3))+VLOOKUP($AS101, INDIRECT(ADDRESS($AF$4, COLUMN()-$AF$2-OV$3)&amp;":"&amp;ADDRESS($AF$5, COLUMN()-$AF$1-OV$3)), OV$3, FALSE)+VLOOKUP($AT101, INDIRECT(ADDRESS($AF$4, COLUMN()-$AF$2-OV$3)&amp;":"&amp;ADDRESS($AF$5, COLUMN()-$AF$1-OV$3)), OV$3, FALSE)</f>
        <v>175425582</v>
      </c>
      <c r="OW101" cm="1">
        <f t="array" aca="1" ref="OW101" ca="1">INDIRECT(ADDRESS(ROW(), OW$3-$AF$1+$AF$3))+VLOOKUP($AS101, INDIRECT(ADDRESS($AF$4, COLUMN()-$AF$2-OW$3)&amp;":"&amp;ADDRESS($AF$5, COLUMN()-$AF$1-OW$3)), OW$3, FALSE)+VLOOKUP($AT101, INDIRECT(ADDRESS($AF$4, COLUMN()-$AF$2-OW$3)&amp;":"&amp;ADDRESS($AF$5, COLUMN()-$AF$1-OW$3)), OW$3, FALSE)</f>
        <v>127479492</v>
      </c>
      <c r="OX101" cm="1">
        <f t="array" aca="1" ref="OX101" ca="1">INDIRECT(ADDRESS(ROW(), OX$3-$AF$1+$AF$3))+VLOOKUP($AS101, INDIRECT(ADDRESS($AF$4, COLUMN()-$AF$2-OX$3)&amp;":"&amp;ADDRESS($AF$5, COLUMN()-$AF$1-OX$3)), OX$3, FALSE)+VLOOKUP($AT101, INDIRECT(ADDRESS($AF$4, COLUMN()-$AF$2-OX$3)&amp;":"&amp;ADDRESS($AF$5, COLUMN()-$AF$1-OX$3)), OX$3, FALSE)</f>
        <v>24089214</v>
      </c>
      <c r="OY101" cm="1">
        <f t="array" aca="1" ref="OY101" ca="1">INDIRECT(ADDRESS(ROW(), OY$3-$AF$1+$AF$3))+VLOOKUP($AS101, INDIRECT(ADDRESS($AF$4, COLUMN()-$AF$2-OY$3)&amp;":"&amp;ADDRESS($AF$5, COLUMN()-$AF$1-OY$3)), OY$3, FALSE)+VLOOKUP($AT101, INDIRECT(ADDRESS($AF$4, COLUMN()-$AF$2-OY$3)&amp;":"&amp;ADDRESS($AF$5, COLUMN()-$AF$1-OY$3)), OY$3, FALSE)</f>
        <v>137172553</v>
      </c>
      <c r="OZ101" cm="1">
        <f t="array" aca="1" ref="OZ101" ca="1">INDIRECT(ADDRESS(ROW(), OZ$3-$AF$1+$AF$3))+VLOOKUP($AS101, INDIRECT(ADDRESS($AF$4, COLUMN()-$AF$2-OZ$3)&amp;":"&amp;ADDRESS($AF$5, COLUMN()-$AF$1-OZ$3)), OZ$3, FALSE)+VLOOKUP($AT101, INDIRECT(ADDRESS($AF$4, COLUMN()-$AF$2-OZ$3)&amp;":"&amp;ADDRESS($AF$5, COLUMN()-$AF$1-OZ$3)), OZ$3, FALSE)</f>
        <v>119128012</v>
      </c>
      <c r="PA101" cm="1">
        <f t="array" aca="1" ref="PA101" ca="1">INDIRECT(ADDRESS(ROW(), PA$3-$AF$1+$AF$3))+VLOOKUP($AS101, INDIRECT(ADDRESS($AF$4, COLUMN()-$AF$2-PA$3)&amp;":"&amp;ADDRESS($AF$5, COLUMN()-$AF$1-PA$3)), PA$3, FALSE)+VLOOKUP($AT101, INDIRECT(ADDRESS($AF$4, COLUMN()-$AF$2-PA$3)&amp;":"&amp;ADDRESS($AF$5, COLUMN()-$AF$1-PA$3)), PA$3, FALSE)</f>
        <v>139443208</v>
      </c>
      <c r="PB101" cm="1">
        <f t="array" aca="1" ref="PB101" ca="1">INDIRECT(ADDRESS(ROW(), PB$3-$AF$1+$AF$3))+VLOOKUP($AS101, INDIRECT(ADDRESS($AF$4, COLUMN()-$AF$2-PB$3)&amp;":"&amp;ADDRESS($AF$5, COLUMN()-$AF$1-PB$3)), PB$3, FALSE)+VLOOKUP($AT101, INDIRECT(ADDRESS($AF$4, COLUMN()-$AF$2-PB$3)&amp;":"&amp;ADDRESS($AF$5, COLUMN()-$AF$1-PB$3)), PB$3, FALSE)</f>
        <v>88684610</v>
      </c>
      <c r="PC101" cm="1">
        <f t="array" aca="1" ref="PC101" ca="1">INDIRECT(ADDRESS(ROW(), PC$3-$AF$1+$AF$3))+VLOOKUP($AS101, INDIRECT(ADDRESS($AF$4, COLUMN()-$AF$2-PC$3)&amp;":"&amp;ADDRESS($AF$5, COLUMN()-$AF$1-PC$3)), PC$3, FALSE)+VLOOKUP($AT101, INDIRECT(ADDRESS($AF$4, COLUMN()-$AF$2-PC$3)&amp;":"&amp;ADDRESS($AF$5, COLUMN()-$AF$1-PC$3)), PC$3, FALSE)</f>
        <v>99525913</v>
      </c>
      <c r="PD101" cm="1">
        <f t="array" aca="1" ref="PD101" ca="1">INDIRECT(ADDRESS(ROW(), PD$3-$AF$1+$AF$3))+VLOOKUP($AS101, INDIRECT(ADDRESS($AF$4, COLUMN()-$AF$2-PD$3)&amp;":"&amp;ADDRESS($AF$5, COLUMN()-$AF$1-PD$3)), PD$3, FALSE)+VLOOKUP($AT101, INDIRECT(ADDRESS($AF$4, COLUMN()-$AF$2-PD$3)&amp;":"&amp;ADDRESS($AF$5, COLUMN()-$AF$1-PD$3)), PD$3, FALSE)</f>
        <v>83518161</v>
      </c>
      <c r="PE101" cm="1">
        <f t="array" aca="1" ref="PE101" ca="1">INDIRECT(ADDRESS(ROW(), PE$3-$AF$1+$AF$3))+VLOOKUP($AS101, INDIRECT(ADDRESS($AF$4, COLUMN()-$AF$2-PE$3)&amp;":"&amp;ADDRESS($AF$5, COLUMN()-$AF$1-PE$3)), PE$3, FALSE)+VLOOKUP($AT101, INDIRECT(ADDRESS($AF$4, COLUMN()-$AF$2-PE$3)&amp;":"&amp;ADDRESS($AF$5, COLUMN()-$AF$1-PE$3)), PE$3, FALSE)</f>
        <v>79275078</v>
      </c>
      <c r="PF101" t="str">
        <f t="shared" si="420"/>
        <v>HK</v>
      </c>
      <c r="PG101" t="str">
        <f t="shared" si="421"/>
        <v>KN</v>
      </c>
      <c r="PH101" t="str">
        <f t="shared" si="504"/>
        <v>HN</v>
      </c>
      <c r="PI101" cm="1">
        <f t="array" aca="1" ref="PI101" ca="1">INDIRECT(ADDRESS(ROW(), PI$3-$AF$1+$AF$3))+VLOOKUP($AS101, INDIRECT(ADDRESS($AF$4, COLUMN()-$AF$2-PI$3)&amp;":"&amp;ADDRESS($AF$5, COLUMN()-$AF$1-PI$3)), PI$3, FALSE)+VLOOKUP($AT101, INDIRECT(ADDRESS($AF$4, COLUMN()-$AF$2-PI$3)&amp;":"&amp;ADDRESS($AF$5, COLUMN()-$AF$1-PI$3)), PI$3, FALSE)</f>
        <v>350813858</v>
      </c>
      <c r="PJ101" cm="1">
        <f t="array" aca="1" ref="PJ101" ca="1">INDIRECT(ADDRESS(ROW(), PJ$3-$AF$1+$AF$3))+VLOOKUP($AS101, INDIRECT(ADDRESS($AF$4, COLUMN()-$AF$2-PJ$3)&amp;":"&amp;ADDRESS($AF$5, COLUMN()-$AF$1-PJ$3)), PJ$3, FALSE)+VLOOKUP($AT101, INDIRECT(ADDRESS($AF$4, COLUMN()-$AF$2-PJ$3)&amp;":"&amp;ADDRESS($AF$5, COLUMN()-$AF$1-PJ$3)), PJ$3, FALSE)</f>
        <v>254968705</v>
      </c>
      <c r="PK101" cm="1">
        <f t="array" aca="1" ref="PK101" ca="1">INDIRECT(ADDRESS(ROW(), PK$3-$AF$1+$AF$3))+VLOOKUP($AS101, INDIRECT(ADDRESS($AF$4, COLUMN()-$AF$2-PK$3)&amp;":"&amp;ADDRESS($AF$5, COLUMN()-$AF$1-PK$3)), PK$3, FALSE)+VLOOKUP($AT101, INDIRECT(ADDRESS($AF$4, COLUMN()-$AF$2-PK$3)&amp;":"&amp;ADDRESS($AF$5, COLUMN()-$AF$1-PK$3)), PK$3, FALSE)</f>
        <v>48161832</v>
      </c>
      <c r="PL101" cm="1">
        <f t="array" aca="1" ref="PL101" ca="1">INDIRECT(ADDRESS(ROW(), PL$3-$AF$1+$AF$3))+VLOOKUP($AS101, INDIRECT(ADDRESS($AF$4, COLUMN()-$AF$2-PL$3)&amp;":"&amp;ADDRESS($AF$5, COLUMN()-$AF$1-PL$3)), PL$3, FALSE)+VLOOKUP($AT101, INDIRECT(ADDRESS($AF$4, COLUMN()-$AF$2-PL$3)&amp;":"&amp;ADDRESS($AF$5, COLUMN()-$AF$1-PL$3)), PL$3, FALSE)</f>
        <v>274411350</v>
      </c>
      <c r="PM101" cm="1">
        <f t="array" aca="1" ref="PM101" ca="1">INDIRECT(ADDRESS(ROW(), PM$3-$AF$1+$AF$3))+VLOOKUP($AS101, INDIRECT(ADDRESS($AF$4, COLUMN()-$AF$2-PM$3)&amp;":"&amp;ADDRESS($AF$5, COLUMN()-$AF$1-PM$3)), PM$3, FALSE)+VLOOKUP($AT101, INDIRECT(ADDRESS($AF$4, COLUMN()-$AF$2-PM$3)&amp;":"&amp;ADDRESS($AF$5, COLUMN()-$AF$1-PM$3)), PM$3, FALSE)</f>
        <v>238272599</v>
      </c>
      <c r="PN101" cm="1">
        <f t="array" aca="1" ref="PN101" ca="1">INDIRECT(ADDRESS(ROW(), PN$3-$AF$1+$AF$3))+VLOOKUP($AS101, INDIRECT(ADDRESS($AF$4, COLUMN()-$AF$2-PN$3)&amp;":"&amp;ADDRESS($AF$5, COLUMN()-$AF$1-PN$3)), PN$3, FALSE)+VLOOKUP($AT101, INDIRECT(ADDRESS($AF$4, COLUMN()-$AF$2-PN$3)&amp;":"&amp;ADDRESS($AF$5, COLUMN()-$AF$1-PN$3)), PN$3, FALSE)</f>
        <v>278898702</v>
      </c>
      <c r="PO101" cm="1">
        <f t="array" aca="1" ref="PO101" ca="1">INDIRECT(ADDRESS(ROW(), PO$3-$AF$1+$AF$3))+VLOOKUP($AS101, INDIRECT(ADDRESS($AF$4, COLUMN()-$AF$2-PO$3)&amp;":"&amp;ADDRESS($AF$5, COLUMN()-$AF$1-PO$3)), PO$3, FALSE)+VLOOKUP($AT101, INDIRECT(ADDRESS($AF$4, COLUMN()-$AF$2-PO$3)&amp;":"&amp;ADDRESS($AF$5, COLUMN()-$AF$1-PO$3)), PO$3, FALSE)</f>
        <v>177362251</v>
      </c>
      <c r="PP101" cm="1">
        <f t="array" aca="1" ref="PP101" ca="1">INDIRECT(ADDRESS(ROW(), PP$3-$AF$1+$AF$3))+VLOOKUP($AS101, INDIRECT(ADDRESS($AF$4, COLUMN()-$AF$2-PP$3)&amp;":"&amp;ADDRESS($AF$5, COLUMN()-$AF$1-PP$3)), PP$3, FALSE)+VLOOKUP($AT101, INDIRECT(ADDRESS($AF$4, COLUMN()-$AF$2-PP$3)&amp;":"&amp;ADDRESS($AF$5, COLUMN()-$AF$1-PP$3)), PP$3, FALSE)</f>
        <v>199056995</v>
      </c>
      <c r="PQ101" cm="1">
        <f t="array" aca="1" ref="PQ101" ca="1">INDIRECT(ADDRESS(ROW(), PQ$3-$AF$1+$AF$3))+VLOOKUP($AS101, INDIRECT(ADDRESS($AF$4, COLUMN()-$AF$2-PQ$3)&amp;":"&amp;ADDRESS($AF$5, COLUMN()-$AF$1-PQ$3)), PQ$3, FALSE)+VLOOKUP($AT101, INDIRECT(ADDRESS($AF$4, COLUMN()-$AF$2-PQ$3)&amp;":"&amp;ADDRESS($AF$5, COLUMN()-$AF$1-PQ$3)), PQ$3, FALSE)</f>
        <v>167026695</v>
      </c>
      <c r="PR101" cm="1">
        <f t="array" aca="1" ref="PR101" ca="1">INDIRECT(ADDRESS(ROW(), PR$3-$AF$1+$AF$3))+VLOOKUP($AS101, INDIRECT(ADDRESS($AF$4, COLUMN()-$AF$2-PR$3)&amp;":"&amp;ADDRESS($AF$5, COLUMN()-$AF$1-PR$3)), PR$3, FALSE)+VLOOKUP($AT101, INDIRECT(ADDRESS($AF$4, COLUMN()-$AF$2-PR$3)&amp;":"&amp;ADDRESS($AF$5, COLUMN()-$AF$1-PR$3)), PR$3, FALSE)</f>
        <v>158510660</v>
      </c>
      <c r="PS101" t="str">
        <f t="shared" si="423"/>
        <v>HK</v>
      </c>
      <c r="PT101" t="str">
        <f t="shared" si="424"/>
        <v>KN</v>
      </c>
      <c r="PU101" t="str">
        <f t="shared" si="505"/>
        <v>HN</v>
      </c>
      <c r="PV101" cm="1">
        <f t="array" aca="1" ref="PV101" ca="1">INDIRECT(ADDRESS(ROW(), PV$3-$AF$1+$AF$3))+VLOOKUP($AS101, INDIRECT(ADDRESS($AF$4, COLUMN()-$AF$2-PV$3)&amp;":"&amp;ADDRESS($AF$5, COLUMN()-$AF$1-PV$3)), PV$3, FALSE)+VLOOKUP($AT101, INDIRECT(ADDRESS($AF$4, COLUMN()-$AF$2-PV$3)&amp;":"&amp;ADDRESS($AF$5, COLUMN()-$AF$1-PV$3)), PV$3, FALSE)</f>
        <v>701546299</v>
      </c>
      <c r="PW101" cm="1">
        <f t="array" aca="1" ref="PW101" ca="1">INDIRECT(ADDRESS(ROW(), PW$3-$AF$1+$AF$3))+VLOOKUP($AS101, INDIRECT(ADDRESS($AF$4, COLUMN()-$AF$2-PW$3)&amp;":"&amp;ADDRESS($AF$5, COLUMN()-$AF$1-PW$3)), PW$3, FALSE)+VLOOKUP($AT101, INDIRECT(ADDRESS($AF$4, COLUMN()-$AF$2-PW$3)&amp;":"&amp;ADDRESS($AF$5, COLUMN()-$AF$1-PW$3)), PW$3, FALSE)</f>
        <v>509996885</v>
      </c>
      <c r="PX101" cm="1">
        <f t="array" aca="1" ref="PX101" ca="1">INDIRECT(ADDRESS(ROW(), PX$3-$AF$1+$AF$3))+VLOOKUP($AS101, INDIRECT(ADDRESS($AF$4, COLUMN()-$AF$2-PX$3)&amp;":"&amp;ADDRESS($AF$5, COLUMN()-$AF$1-PX$3)), PX$3, FALSE)+VLOOKUP($AT101, INDIRECT(ADDRESS($AF$4, COLUMN()-$AF$2-PX$3)&amp;":"&amp;ADDRESS($AF$5, COLUMN()-$AF$1-PX$3)), PX$3, FALSE)</f>
        <v>96313620</v>
      </c>
      <c r="PY101" cm="1">
        <f t="array" aca="1" ref="PY101" ca="1">INDIRECT(ADDRESS(ROW(), PY$3-$AF$1+$AF$3))+VLOOKUP($AS101, INDIRECT(ADDRESS($AF$4, COLUMN()-$AF$2-PY$3)&amp;":"&amp;ADDRESS($AF$5, COLUMN()-$AF$1-PY$3)), PY$3, FALSE)+VLOOKUP($AT101, INDIRECT(ADDRESS($AF$4, COLUMN()-$AF$2-PY$3)&amp;":"&amp;ADDRESS($AF$5, COLUMN()-$AF$1-PY$3)), PY$3, FALSE)</f>
        <v>548914381</v>
      </c>
      <c r="PZ101" cm="1">
        <f t="array" aca="1" ref="PZ101" ca="1">INDIRECT(ADDRESS(ROW(), PZ$3-$AF$1+$AF$3))+VLOOKUP($AS101, INDIRECT(ADDRESS($AF$4, COLUMN()-$AF$2-PZ$3)&amp;":"&amp;ADDRESS($AF$5, COLUMN()-$AF$1-PZ$3)), PZ$3, FALSE)+VLOOKUP($AT101, INDIRECT(ADDRESS($AF$4, COLUMN()-$AF$2-PZ$3)&amp;":"&amp;ADDRESS($AF$5, COLUMN()-$AF$1-PZ$3)), PZ$3, FALSE)</f>
        <v>476576732</v>
      </c>
      <c r="QA101" cm="1">
        <f t="array" aca="1" ref="QA101" ca="1">INDIRECT(ADDRESS(ROW(), QA$3-$AF$1+$AF$3))+VLOOKUP($AS101, INDIRECT(ADDRESS($AF$4, COLUMN()-$AF$2-QA$3)&amp;":"&amp;ADDRESS($AF$5, COLUMN()-$AF$1-QA$3)), QA$3, FALSE)+VLOOKUP($AT101, INDIRECT(ADDRESS($AF$4, COLUMN()-$AF$2-QA$3)&amp;":"&amp;ADDRESS($AF$5, COLUMN()-$AF$1-QA$3)), QA$3, FALSE)</f>
        <v>557687414</v>
      </c>
      <c r="QB101" cm="1">
        <f t="array" aca="1" ref="QB101" ca="1">INDIRECT(ADDRESS(ROW(), QB$3-$AF$1+$AF$3))+VLOOKUP($AS101, INDIRECT(ADDRESS($AF$4, COLUMN()-$AF$2-QB$3)&amp;":"&amp;ADDRESS($AF$5, COLUMN()-$AF$1-QB$3)), QB$3, FALSE)+VLOOKUP($AT101, INDIRECT(ADDRESS($AF$4, COLUMN()-$AF$2-QB$3)&amp;":"&amp;ADDRESS($AF$5, COLUMN()-$AF$1-QB$3)), QB$3, FALSE)</f>
        <v>354632591</v>
      </c>
      <c r="QC101" cm="1">
        <f t="array" aca="1" ref="QC101" ca="1">INDIRECT(ADDRESS(ROW(), QC$3-$AF$1+$AF$3))+VLOOKUP($AS101, INDIRECT(ADDRESS($AF$4, COLUMN()-$AF$2-QC$3)&amp;":"&amp;ADDRESS($AF$5, COLUMN()-$AF$1-QC$3)), QC$3, FALSE)+VLOOKUP($AT101, INDIRECT(ADDRESS($AF$4, COLUMN()-$AF$2-QC$3)&amp;":"&amp;ADDRESS($AF$5, COLUMN()-$AF$1-QC$3)), QC$3, FALSE)</f>
        <v>398214509</v>
      </c>
      <c r="QD101" cm="1">
        <f t="array" aca="1" ref="QD101" ca="1">INDIRECT(ADDRESS(ROW(), QD$3-$AF$1+$AF$3))+VLOOKUP($AS101, INDIRECT(ADDRESS($AF$4, COLUMN()-$AF$2-QD$3)&amp;":"&amp;ADDRESS($AF$5, COLUMN()-$AF$1-QD$3)), QD$3, FALSE)+VLOOKUP($AT101, INDIRECT(ADDRESS($AF$4, COLUMN()-$AF$2-QD$3)&amp;":"&amp;ADDRESS($AF$5, COLUMN()-$AF$1-QD$3)), QD$3, FALSE)</f>
        <v>334095871</v>
      </c>
      <c r="QE101" cm="1">
        <f t="array" aca="1" ref="QE101" ca="1">INDIRECT(ADDRESS(ROW(), QE$3-$AF$1+$AF$3))+VLOOKUP($AS101, INDIRECT(ADDRESS($AF$4, COLUMN()-$AF$2-QE$3)&amp;":"&amp;ADDRESS($AF$5, COLUMN()-$AF$1-QE$3)), QE$3, FALSE)+VLOOKUP($AT101, INDIRECT(ADDRESS($AF$4, COLUMN()-$AF$2-QE$3)&amp;":"&amp;ADDRESS($AF$5, COLUMN()-$AF$1-QE$3)), QE$3, FALSE)</f>
        <v>316988993</v>
      </c>
      <c r="QF101" t="str">
        <f t="shared" si="426"/>
        <v>HK</v>
      </c>
      <c r="QG101" t="str">
        <f t="shared" si="427"/>
        <v>KN</v>
      </c>
      <c r="QH101" t="str">
        <f t="shared" si="506"/>
        <v>HN</v>
      </c>
      <c r="QI101" cm="1">
        <f t="array" aca="1" ref="QI101" ca="1">INDIRECT(ADDRESS(ROW(), QI$3-$AF$1+$AF$3))+VLOOKUP($AS101, INDIRECT(ADDRESS($AF$4, COLUMN()-$AF$2-QI$3)&amp;":"&amp;ADDRESS($AF$5, COLUMN()-$AF$1-QI$3)), QI$3, FALSE)+VLOOKUP($AT101, INDIRECT(ADDRESS($AF$4, COLUMN()-$AF$2-QI$3)&amp;":"&amp;ADDRESS($AF$5, COLUMN()-$AF$1-QI$3)), QI$3, FALSE)</f>
        <v>1403003632</v>
      </c>
      <c r="QJ101" cm="1">
        <f t="array" aca="1" ref="QJ101" ca="1">INDIRECT(ADDRESS(ROW(), QJ$3-$AF$1+$AF$3))+VLOOKUP($AS101, INDIRECT(ADDRESS($AF$4, COLUMN()-$AF$2-QJ$3)&amp;":"&amp;ADDRESS($AF$5, COLUMN()-$AF$1-QJ$3)), QJ$3, FALSE)+VLOOKUP($AT101, INDIRECT(ADDRESS($AF$4, COLUMN()-$AF$2-QJ$3)&amp;":"&amp;ADDRESS($AF$5, COLUMN()-$AF$1-QJ$3)), QJ$3, FALSE)</f>
        <v>1020063847</v>
      </c>
      <c r="QK101" cm="1">
        <f t="array" aca="1" ref="QK101" ca="1">INDIRECT(ADDRESS(ROW(), QK$3-$AF$1+$AF$3))+VLOOKUP($AS101, INDIRECT(ADDRESS($AF$4, COLUMN()-$AF$2-QK$3)&amp;":"&amp;ADDRESS($AF$5, COLUMN()-$AF$1-QK$3)), QK$3, FALSE)+VLOOKUP($AT101, INDIRECT(ADDRESS($AF$4, COLUMN()-$AF$2-QK$3)&amp;":"&amp;ADDRESS($AF$5, COLUMN()-$AF$1-QK$3)), QK$3, FALSE)</f>
        <v>192619584</v>
      </c>
      <c r="QL101" cm="1">
        <f t="array" aca="1" ref="QL101" ca="1">INDIRECT(ADDRESS(ROW(), QL$3-$AF$1+$AF$3))+VLOOKUP($AS101, INDIRECT(ADDRESS($AF$4, COLUMN()-$AF$2-QL$3)&amp;":"&amp;ADDRESS($AF$5, COLUMN()-$AF$1-QL$3)), QL$3, FALSE)+VLOOKUP($AT101, INDIRECT(ADDRESS($AF$4, COLUMN()-$AF$2-QL$3)&amp;":"&amp;ADDRESS($AF$5, COLUMN()-$AF$1-QL$3)), QL$3, FALSE)</f>
        <v>1097991691</v>
      </c>
      <c r="QM101" cm="1">
        <f t="array" aca="1" ref="QM101" ca="1">INDIRECT(ADDRESS(ROW(), QM$3-$AF$1+$AF$3))+VLOOKUP($AS101, INDIRECT(ADDRESS($AF$4, COLUMN()-$AF$2-QM$3)&amp;":"&amp;ADDRESS($AF$5, COLUMN()-$AF$1-QM$3)), QM$3, FALSE)+VLOOKUP($AT101, INDIRECT(ADDRESS($AF$4, COLUMN()-$AF$2-QM$3)&amp;":"&amp;ADDRESS($AF$5, COLUMN()-$AF$1-QM$3)), QM$3, FALSE)</f>
        <v>953190324</v>
      </c>
      <c r="QN101" cm="1">
        <f t="array" aca="1" ref="QN101" ca="1">INDIRECT(ADDRESS(ROW(), QN$3-$AF$1+$AF$3))+VLOOKUP($AS101, INDIRECT(ADDRESS($AF$4, COLUMN()-$AF$2-QN$3)&amp;":"&amp;ADDRESS($AF$5, COLUMN()-$AF$1-QN$3)), QN$3, FALSE)+VLOOKUP($AT101, INDIRECT(ADDRESS($AF$4, COLUMN()-$AF$2-QN$3)&amp;":"&amp;ADDRESS($AF$5, COLUMN()-$AF$1-QN$3)), QN$3, FALSE)</f>
        <v>1115350974</v>
      </c>
      <c r="QO101" cm="1">
        <f t="array" aca="1" ref="QO101" ca="1">INDIRECT(ADDRESS(ROW(), QO$3-$AF$1+$AF$3))+VLOOKUP($AS101, INDIRECT(ADDRESS($AF$4, COLUMN()-$AF$2-QO$3)&amp;":"&amp;ADDRESS($AF$5, COLUMN()-$AF$1-QO$3)), QO$3, FALSE)+VLOOKUP($AT101, INDIRECT(ADDRESS($AF$4, COLUMN()-$AF$2-QO$3)&amp;":"&amp;ADDRESS($AF$5, COLUMN()-$AF$1-QO$3)), QO$3, FALSE)</f>
        <v>709206975</v>
      </c>
      <c r="QP101" cm="1">
        <f t="array" aca="1" ref="QP101" ca="1">INDIRECT(ADDRESS(ROW(), QP$3-$AF$1+$AF$3))+VLOOKUP($AS101, INDIRECT(ADDRESS($AF$4, COLUMN()-$AF$2-QP$3)&amp;":"&amp;ADDRESS($AF$5, COLUMN()-$AF$1-QP$3)), QP$3, FALSE)+VLOOKUP($AT101, INDIRECT(ADDRESS($AF$4, COLUMN()-$AF$2-QP$3)&amp;":"&amp;ADDRESS($AF$5, COLUMN()-$AF$1-QP$3)), QP$3, FALSE)</f>
        <v>796442667</v>
      </c>
      <c r="QQ101" cm="1">
        <f t="array" aca="1" ref="QQ101" ca="1">INDIRECT(ADDRESS(ROW(), QQ$3-$AF$1+$AF$3))+VLOOKUP($AS101, INDIRECT(ADDRESS($AF$4, COLUMN()-$AF$2-QQ$3)&amp;":"&amp;ADDRESS($AF$5, COLUMN()-$AF$1-QQ$3)), QQ$3, FALSE)+VLOOKUP($AT101, INDIRECT(ADDRESS($AF$4, COLUMN()-$AF$2-QQ$3)&amp;":"&amp;ADDRESS($AF$5, COLUMN()-$AF$1-QQ$3)), QQ$3, FALSE)</f>
        <v>668161725</v>
      </c>
      <c r="QR101" cm="1">
        <f t="array" aca="1" ref="QR101" ca="1">INDIRECT(ADDRESS(ROW(), QR$3-$AF$1+$AF$3))+VLOOKUP($AS101, INDIRECT(ADDRESS($AF$4, COLUMN()-$AF$2-QR$3)&amp;":"&amp;ADDRESS($AF$5, COLUMN()-$AF$1-QR$3)), QR$3, FALSE)+VLOOKUP($AT101, INDIRECT(ADDRESS($AF$4, COLUMN()-$AF$2-QR$3)&amp;":"&amp;ADDRESS($AF$5, COLUMN()-$AF$1-QR$3)), QR$3, FALSE)</f>
        <v>633903172</v>
      </c>
      <c r="QS101" t="str">
        <f t="shared" si="429"/>
        <v>HK</v>
      </c>
      <c r="QT101" t="str">
        <f t="shared" si="430"/>
        <v>KN</v>
      </c>
      <c r="QU101" t="str">
        <f t="shared" si="507"/>
        <v>HN</v>
      </c>
      <c r="QV101" cm="1">
        <f t="array" aca="1" ref="QV101" ca="1">INDIRECT(ADDRESS(ROW(), QV$3-$AF$1+$AF$3))+VLOOKUP($AS101, INDIRECT(ADDRESS($AF$4, COLUMN()-$AF$2-QV$3)&amp;":"&amp;ADDRESS($AF$5, COLUMN()-$AF$1-QV$3)), QV$3, FALSE)+VLOOKUP($AT101, INDIRECT(ADDRESS($AF$4, COLUMN()-$AF$2-QV$3)&amp;":"&amp;ADDRESS($AF$5, COLUMN()-$AF$1-QV$3)), QV$3, FALSE)</f>
        <v>2805830296</v>
      </c>
      <c r="QW101" cm="1">
        <f t="array" aca="1" ref="QW101" ca="1">INDIRECT(ADDRESS(ROW(), QW$3-$AF$1+$AF$3))+VLOOKUP($AS101, INDIRECT(ADDRESS($AF$4, COLUMN()-$AF$2-QW$3)&amp;":"&amp;ADDRESS($AF$5, COLUMN()-$AF$1-QW$3)), QW$3, FALSE)+VLOOKUP($AT101, INDIRECT(ADDRESS($AF$4, COLUMN()-$AF$2-QW$3)&amp;":"&amp;ADDRESS($AF$5, COLUMN()-$AF$1-QW$3)), QW$3, FALSE)</f>
        <v>2040345212</v>
      </c>
      <c r="QX101" cm="1">
        <f t="array" aca="1" ref="QX101" ca="1">INDIRECT(ADDRESS(ROW(), QX$3-$AF$1+$AF$3))+VLOOKUP($AS101, INDIRECT(ADDRESS($AF$4, COLUMN()-$AF$2-QX$3)&amp;":"&amp;ADDRESS($AF$5, COLUMN()-$AF$1-QX$3)), QX$3, FALSE)+VLOOKUP($AT101, INDIRECT(ADDRESS($AF$4, COLUMN()-$AF$2-QX$3)&amp;":"&amp;ADDRESS($AF$5, COLUMN()-$AF$1-QX$3)), QX$3, FALSE)</f>
        <v>385262972</v>
      </c>
      <c r="QY101" cm="1">
        <f t="array" aca="1" ref="QY101" ca="1">INDIRECT(ADDRESS(ROW(), QY$3-$AF$1+$AF$3))+VLOOKUP($AS101, INDIRECT(ADDRESS($AF$4, COLUMN()-$AF$2-QY$3)&amp;":"&amp;ADDRESS($AF$5, COLUMN()-$AF$1-QY$3)), QY$3, FALSE)+VLOOKUP($AT101, INDIRECT(ADDRESS($AF$4, COLUMN()-$AF$2-QY$3)&amp;":"&amp;ADDRESS($AF$5, COLUMN()-$AF$1-QY$3)), QY$3, FALSE)</f>
        <v>2196163728</v>
      </c>
      <c r="QZ101" cm="1">
        <f t="array" aca="1" ref="QZ101" ca="1">INDIRECT(ADDRESS(ROW(), QZ$3-$AF$1+$AF$3))+VLOOKUP($AS101, INDIRECT(ADDRESS($AF$4, COLUMN()-$AF$2-QZ$3)&amp;":"&amp;ADDRESS($AF$5, COLUMN()-$AF$1-QZ$3)), QZ$3, FALSE)+VLOOKUP($AT101, INDIRECT(ADDRESS($AF$4, COLUMN()-$AF$2-QZ$3)&amp;":"&amp;ADDRESS($AF$5, COLUMN()-$AF$1-QZ$3)), QZ$3, FALSE)</f>
        <v>1906444900</v>
      </c>
      <c r="RA101" cm="1">
        <f t="array" aca="1" ref="RA101" ca="1">INDIRECT(ADDRESS(ROW(), RA$3-$AF$1+$AF$3))+VLOOKUP($AS101, INDIRECT(ADDRESS($AF$4, COLUMN()-$AF$2-RA$3)&amp;":"&amp;ADDRESS($AF$5, COLUMN()-$AF$1-RA$3)), RA$3, FALSE)+VLOOKUP($AT101, INDIRECT(ADDRESS($AF$4, COLUMN()-$AF$2-RA$3)&amp;":"&amp;ADDRESS($AF$5, COLUMN()-$AF$1-RA$3)), RA$3, FALSE)</f>
        <v>2230398667</v>
      </c>
      <c r="RB101" cm="1">
        <f t="array" aca="1" ref="RB101" ca="1">INDIRECT(ADDRESS(ROW(), RB$3-$AF$1+$AF$3))+VLOOKUP($AS101, INDIRECT(ADDRESS($AF$4, COLUMN()-$AF$2-RB$3)&amp;":"&amp;ADDRESS($AF$5, COLUMN()-$AF$1-RB$3)), RB$3, FALSE)+VLOOKUP($AT101, INDIRECT(ADDRESS($AF$4, COLUMN()-$AF$2-RB$3)&amp;":"&amp;ADDRESS($AF$5, COLUMN()-$AF$1-RB$3)), RB$3, FALSE)</f>
        <v>1418161637</v>
      </c>
      <c r="RC101" cm="1">
        <f t="array" aca="1" ref="RC101" ca="1">INDIRECT(ADDRESS(ROW(), RC$3-$AF$1+$AF$3))+VLOOKUP($AS101, INDIRECT(ADDRESS($AF$4, COLUMN()-$AF$2-RC$3)&amp;":"&amp;ADDRESS($AF$5, COLUMN()-$AF$1-RC$3)), RC$3, FALSE)+VLOOKUP($AT101, INDIRECT(ADDRESS($AF$4, COLUMN()-$AF$2-RC$3)&amp;":"&amp;ADDRESS($AF$5, COLUMN()-$AF$1-RC$3)), RC$3, FALSE)</f>
        <v>1593075411</v>
      </c>
      <c r="RD101" cm="1">
        <f t="array" aca="1" ref="RD101" ca="1">INDIRECT(ADDRESS(ROW(), RD$3-$AF$1+$AF$3))+VLOOKUP($AS101, INDIRECT(ADDRESS($AF$4, COLUMN()-$AF$2-RD$3)&amp;":"&amp;ADDRESS($AF$5, COLUMN()-$AF$1-RD$3)), RD$3, FALSE)+VLOOKUP($AT101, INDIRECT(ADDRESS($AF$4, COLUMN()-$AF$2-RD$3)&amp;":"&amp;ADDRESS($AF$5, COLUMN()-$AF$1-RD$3)), RD$3, FALSE)</f>
        <v>1336413283</v>
      </c>
      <c r="RE101" cm="1">
        <f t="array" aca="1" ref="RE101" ca="1">INDIRECT(ADDRESS(ROW(), RE$3-$AF$1+$AF$3))+VLOOKUP($AS101, INDIRECT(ADDRESS($AF$4, COLUMN()-$AF$2-RE$3)&amp;":"&amp;ADDRESS($AF$5, COLUMN()-$AF$1-RE$3)), RE$3, FALSE)+VLOOKUP($AT101, INDIRECT(ADDRESS($AF$4, COLUMN()-$AF$2-RE$3)&amp;":"&amp;ADDRESS($AF$5, COLUMN()-$AF$1-RE$3)), RE$3, FALSE)</f>
        <v>1267773077</v>
      </c>
      <c r="RF101" t="str">
        <f t="shared" si="432"/>
        <v>HK</v>
      </c>
      <c r="RG101" t="str">
        <f t="shared" si="433"/>
        <v>KN</v>
      </c>
      <c r="RH101" t="str">
        <f t="shared" si="508"/>
        <v>HN</v>
      </c>
      <c r="RI101" cm="1">
        <f t="array" aca="1" ref="RI101" ca="1">INDIRECT(ADDRESS(ROW(), RI$3-$AF$1+$AF$3))+VLOOKUP($AS101, INDIRECT(ADDRESS($AF$4, COLUMN()-$AF$2-RI$3)&amp;":"&amp;ADDRESS($AF$5, COLUMN()-$AF$1-RI$3)), RI$3, FALSE)+VLOOKUP($AT101, INDIRECT(ADDRESS($AF$4, COLUMN()-$AF$2-RI$3)&amp;":"&amp;ADDRESS($AF$5, COLUMN()-$AF$1-RI$3)), RI$3, FALSE)</f>
        <v>5611475048</v>
      </c>
      <c r="RJ101" cm="1">
        <f t="array" aca="1" ref="RJ101" ca="1">INDIRECT(ADDRESS(ROW(), RJ$3-$AF$1+$AF$3))+VLOOKUP($AS101, INDIRECT(ADDRESS($AF$4, COLUMN()-$AF$2-RJ$3)&amp;":"&amp;ADDRESS($AF$5, COLUMN()-$AF$1-RJ$3)), RJ$3, FALSE)+VLOOKUP($AT101, INDIRECT(ADDRESS($AF$4, COLUMN()-$AF$2-RJ$3)&amp;":"&amp;ADDRESS($AF$5, COLUMN()-$AF$1-RJ$3)), RJ$3, FALSE)</f>
        <v>4080964005</v>
      </c>
      <c r="RK101" cm="1">
        <f t="array" aca="1" ref="RK101" ca="1">INDIRECT(ADDRESS(ROW(), RK$3-$AF$1+$AF$3))+VLOOKUP($AS101, INDIRECT(ADDRESS($AF$4, COLUMN()-$AF$2-RK$3)&amp;":"&amp;ADDRESS($AF$5, COLUMN()-$AF$1-RK$3)), RK$3, FALSE)+VLOOKUP($AT101, INDIRECT(ADDRESS($AF$4, COLUMN()-$AF$2-RK$3)&amp;":"&amp;ADDRESS($AF$5, COLUMN()-$AF$1-RK$3)), RK$3, FALSE)</f>
        <v>770568877</v>
      </c>
      <c r="RL101" cm="1">
        <f t="array" aca="1" ref="RL101" ca="1">INDIRECT(ADDRESS(ROW(), RL$3-$AF$1+$AF$3))+VLOOKUP($AS101, INDIRECT(ADDRESS($AF$4, COLUMN()-$AF$2-RL$3)&amp;":"&amp;ADDRESS($AF$5, COLUMN()-$AF$1-RL$3)), RL$3, FALSE)+VLOOKUP($AT101, INDIRECT(ADDRESS($AF$4, COLUMN()-$AF$2-RL$3)&amp;":"&amp;ADDRESS($AF$5, COLUMN()-$AF$1-RL$3)), RL$3, FALSE)</f>
        <v>4392606541</v>
      </c>
      <c r="RM101" cm="1">
        <f t="array" aca="1" ref="RM101" ca="1">INDIRECT(ADDRESS(ROW(), RM$3-$AF$1+$AF$3))+VLOOKUP($AS101, INDIRECT(ADDRESS($AF$4, COLUMN()-$AF$2-RM$3)&amp;":"&amp;ADDRESS($AF$5, COLUMN()-$AF$1-RM$3)), RM$3, FALSE)+VLOOKUP($AT101, INDIRECT(ADDRESS($AF$4, COLUMN()-$AF$2-RM$3)&amp;":"&amp;ADDRESS($AF$5, COLUMN()-$AF$1-RM$3)), RM$3, FALSE)</f>
        <v>3812971031</v>
      </c>
      <c r="RN101" cm="1">
        <f t="array" aca="1" ref="RN101" ca="1">INDIRECT(ADDRESS(ROW(), RN$3-$AF$1+$AF$3))+VLOOKUP($AS101, INDIRECT(ADDRESS($AF$4, COLUMN()-$AF$2-RN$3)&amp;":"&amp;ADDRESS($AF$5, COLUMN()-$AF$1-RN$3)), RN$3, FALSE)+VLOOKUP($AT101, INDIRECT(ADDRESS($AF$4, COLUMN()-$AF$2-RN$3)&amp;":"&amp;ADDRESS($AF$5, COLUMN()-$AF$1-RN$3)), RN$3, FALSE)</f>
        <v>4460666770</v>
      </c>
      <c r="RO101" cm="1">
        <f t="array" aca="1" ref="RO101" ca="1">INDIRECT(ADDRESS(ROW(), RO$3-$AF$1+$AF$3))+VLOOKUP($AS101, INDIRECT(ADDRESS($AF$4, COLUMN()-$AF$2-RO$3)&amp;":"&amp;ADDRESS($AF$5, COLUMN()-$AF$1-RO$3)), RO$3, FALSE)+VLOOKUP($AT101, INDIRECT(ADDRESS($AF$4, COLUMN()-$AF$2-RO$3)&amp;":"&amp;ADDRESS($AF$5, COLUMN()-$AF$1-RO$3)), RO$3, FALSE)</f>
        <v>2836142222</v>
      </c>
      <c r="RP101" cm="1">
        <f t="array" aca="1" ref="RP101" ca="1">INDIRECT(ADDRESS(ROW(), RP$3-$AF$1+$AF$3))+VLOOKUP($AS101, INDIRECT(ADDRESS($AF$4, COLUMN()-$AF$2-RP$3)&amp;":"&amp;ADDRESS($AF$5, COLUMN()-$AF$1-RP$3)), RP$3, FALSE)+VLOOKUP($AT101, INDIRECT(ADDRESS($AF$4, COLUMN()-$AF$2-RP$3)&amp;":"&amp;ADDRESS($AF$5, COLUMN()-$AF$1-RP$3)), RP$3, FALSE)</f>
        <v>3186089857</v>
      </c>
      <c r="RQ101" cm="1">
        <f t="array" aca="1" ref="RQ101" ca="1">INDIRECT(ADDRESS(ROW(), RQ$3-$AF$1+$AF$3))+VLOOKUP($AS101, INDIRECT(ADDRESS($AF$4, COLUMN()-$AF$2-RQ$3)&amp;":"&amp;ADDRESS($AF$5, COLUMN()-$AF$1-RQ$3)), RQ$3, FALSE)+VLOOKUP($AT101, INDIRECT(ADDRESS($AF$4, COLUMN()-$AF$2-RQ$3)&amp;":"&amp;ADDRESS($AF$5, COLUMN()-$AF$1-RQ$3)), RQ$3, FALSE)</f>
        <v>2672802025</v>
      </c>
      <c r="RR101" cm="1">
        <f t="array" aca="1" ref="RR101" ca="1">INDIRECT(ADDRESS(ROW(), RR$3-$AF$1+$AF$3))+VLOOKUP($AS101, INDIRECT(ADDRESS($AF$4, COLUMN()-$AF$2-RR$3)&amp;":"&amp;ADDRESS($AF$5, COLUMN()-$AF$1-RR$3)), RR$3, FALSE)+VLOOKUP($AT101, INDIRECT(ADDRESS($AF$4, COLUMN()-$AF$2-RR$3)&amp;":"&amp;ADDRESS($AF$5, COLUMN()-$AF$1-RR$3)), RR$3, FALSE)</f>
        <v>2535451991</v>
      </c>
      <c r="RS101" t="str">
        <f t="shared" si="435"/>
        <v>HK</v>
      </c>
      <c r="RT101" t="str">
        <f t="shared" si="436"/>
        <v>KN</v>
      </c>
      <c r="RU101" t="str">
        <f t="shared" si="509"/>
        <v>HN</v>
      </c>
      <c r="RV101" cm="1">
        <f t="array" aca="1" ref="RV101" ca="1">INDIRECT(ADDRESS(ROW(), RV$3-$AF$1+$AF$3))+VLOOKUP($AS101, INDIRECT(ADDRESS($AF$4, COLUMN()-$AF$2-RV$3)&amp;":"&amp;ADDRESS($AF$5, COLUMN()-$AF$1-RV$3)), RV$3, FALSE)+VLOOKUP($AT101, INDIRECT(ADDRESS($AF$4, COLUMN()-$AF$2-RV$3)&amp;":"&amp;ADDRESS($AF$5, COLUMN()-$AF$1-RV$3)), RV$3, FALSE)</f>
        <v>11222605938</v>
      </c>
      <c r="RW101" cm="1">
        <f t="array" aca="1" ref="RW101" ca="1">INDIRECT(ADDRESS(ROW(), RW$3-$AF$1+$AF$3))+VLOOKUP($AS101, INDIRECT(ADDRESS($AF$4, COLUMN()-$AF$2-RW$3)&amp;":"&amp;ADDRESS($AF$5, COLUMN()-$AF$1-RW$3)), RW$3, FALSE)+VLOOKUP($AT101, INDIRECT(ADDRESS($AF$4, COLUMN()-$AF$2-RW$3)&amp;":"&amp;ADDRESS($AF$5, COLUMN()-$AF$1-RW$3)), RW$3, FALSE)</f>
        <v>8162525327</v>
      </c>
      <c r="RX101" cm="1">
        <f t="array" aca="1" ref="RX101" ca="1">INDIRECT(ADDRESS(ROW(), RX$3-$AF$1+$AF$3))+VLOOKUP($AS101, INDIRECT(ADDRESS($AF$4, COLUMN()-$AF$2-RX$3)&amp;":"&amp;ADDRESS($AF$5, COLUMN()-$AF$1-RX$3)), RX$3, FALSE)+VLOOKUP($AT101, INDIRECT(ADDRESS($AF$4, COLUMN()-$AF$2-RX$3)&amp;":"&amp;ADDRESS($AF$5, COLUMN()-$AF$1-RX$3)), RX$3, FALSE)</f>
        <v>1541250815</v>
      </c>
      <c r="RY101" cm="1">
        <f t="array" aca="1" ref="RY101" ca="1">INDIRECT(ADDRESS(ROW(), RY$3-$AF$1+$AF$3))+VLOOKUP($AS101, INDIRECT(ADDRESS($AF$4, COLUMN()-$AF$2-RY$3)&amp;":"&amp;ADDRESS($AF$5, COLUMN()-$AF$1-RY$3)), RY$3, FALSE)+VLOOKUP($AT101, INDIRECT(ADDRESS($AF$4, COLUMN()-$AF$2-RY$3)&amp;":"&amp;ADDRESS($AF$5, COLUMN()-$AF$1-RY$3)), RY$3, FALSE)</f>
        <v>8785485926</v>
      </c>
      <c r="RZ101" cm="1">
        <f t="array" aca="1" ref="RZ101" ca="1">INDIRECT(ADDRESS(ROW(), RZ$3-$AF$1+$AF$3))+VLOOKUP($AS101, INDIRECT(ADDRESS($AF$4, COLUMN()-$AF$2-RZ$3)&amp;":"&amp;ADDRESS($AF$5, COLUMN()-$AF$1-RZ$3)), RZ$3, FALSE)+VLOOKUP($AT101, INDIRECT(ADDRESS($AF$4, COLUMN()-$AF$2-RZ$3)&amp;":"&amp;ADDRESS($AF$5, COLUMN()-$AF$1-RZ$3)), RZ$3, FALSE)</f>
        <v>7626098986</v>
      </c>
      <c r="SA101" cm="1">
        <f t="array" aca="1" ref="SA101" ca="1">INDIRECT(ADDRESS(ROW(), SA$3-$AF$1+$AF$3))+VLOOKUP($AS101, INDIRECT(ADDRESS($AF$4, COLUMN()-$AF$2-SA$3)&amp;":"&amp;ADDRESS($AF$5, COLUMN()-$AF$1-SA$3)), SA$3, FALSE)+VLOOKUP($AT101, INDIRECT(ADDRESS($AF$4, COLUMN()-$AF$2-SA$3)&amp;":"&amp;ADDRESS($AF$5, COLUMN()-$AF$1-SA$3)), SA$3, FALSE)</f>
        <v>8920576670</v>
      </c>
      <c r="SB101" cm="1">
        <f t="array" aca="1" ref="SB101" ca="1">INDIRECT(ADDRESS(ROW(), SB$3-$AF$1+$AF$3))+VLOOKUP($AS101, INDIRECT(ADDRESS($AF$4, COLUMN()-$AF$2-SB$3)&amp;":"&amp;ADDRESS($AF$5, COLUMN()-$AF$1-SB$3)), SB$3, FALSE)+VLOOKUP($AT101, INDIRECT(ADDRESS($AF$4, COLUMN()-$AF$2-SB$3)&amp;":"&amp;ADDRESS($AF$5, COLUMN()-$AF$1-SB$3)), SB$3, FALSE)</f>
        <v>5671682042</v>
      </c>
      <c r="SC101" cm="1">
        <f t="array" aca="1" ref="SC101" ca="1">INDIRECT(ADDRESS(ROW(), SC$3-$AF$1+$AF$3))+VLOOKUP($AS101, INDIRECT(ADDRESS($AF$4, COLUMN()-$AF$2-SC$3)&amp;":"&amp;ADDRESS($AF$5, COLUMN()-$AF$1-SC$3)), SC$3, FALSE)+VLOOKUP($AT101, INDIRECT(ADDRESS($AF$4, COLUMN()-$AF$2-SC$3)&amp;":"&amp;ADDRESS($AF$5, COLUMN()-$AF$1-SC$3)), SC$3, FALSE)</f>
        <v>6372413479</v>
      </c>
      <c r="SD101" cm="1">
        <f t="array" aca="1" ref="SD101" ca="1">INDIRECT(ADDRESS(ROW(), SD$3-$AF$1+$AF$3))+VLOOKUP($AS101, INDIRECT(ADDRESS($AF$4, COLUMN()-$AF$2-SD$3)&amp;":"&amp;ADDRESS($AF$5, COLUMN()-$AF$1-SD$3)), SD$3, FALSE)+VLOOKUP($AT101, INDIRECT(ADDRESS($AF$4, COLUMN()-$AF$2-SD$3)&amp;":"&amp;ADDRESS($AF$5, COLUMN()-$AF$1-SD$3)), SD$3, FALSE)</f>
        <v>5345898152</v>
      </c>
      <c r="SE101" cm="1">
        <f t="array" aca="1" ref="SE101" ca="1">INDIRECT(ADDRESS(ROW(), SE$3-$AF$1+$AF$3))+VLOOKUP($AS101, INDIRECT(ADDRESS($AF$4, COLUMN()-$AF$2-SE$3)&amp;":"&amp;ADDRESS($AF$5, COLUMN()-$AF$1-SE$3)), SE$3, FALSE)+VLOOKUP($AT101, INDIRECT(ADDRESS($AF$4, COLUMN()-$AF$2-SE$3)&amp;":"&amp;ADDRESS($AF$5, COLUMN()-$AF$1-SE$3)), SE$3, FALSE)</f>
        <v>5070939400</v>
      </c>
      <c r="SF101" t="str">
        <f t="shared" si="438"/>
        <v>HK</v>
      </c>
      <c r="SG101" t="str">
        <f t="shared" si="439"/>
        <v>KN</v>
      </c>
      <c r="SH101" t="str">
        <f t="shared" si="510"/>
        <v>HN</v>
      </c>
      <c r="SI101" cm="1">
        <f t="array" aca="1" ref="SI101" ca="1">INDIRECT(ADDRESS(ROW(), SI$3-$AF$1+$AF$3))+VLOOKUP($AS101, INDIRECT(ADDRESS($AF$4, COLUMN()-$AF$2-SI$3)&amp;":"&amp;ADDRESS($AF$5, COLUMN()-$AF$1-SI$3)), SI$3, FALSE)+VLOOKUP($AT101, INDIRECT(ADDRESS($AF$4, COLUMN()-$AF$2-SI$3)&amp;":"&amp;ADDRESS($AF$5, COLUMN()-$AF$1-SI$3)), SI$3, FALSE)</f>
        <v>22444904088</v>
      </c>
      <c r="SJ101" cm="1">
        <f t="array" aca="1" ref="SJ101" ca="1">INDIRECT(ADDRESS(ROW(), SJ$3-$AF$1+$AF$3))+VLOOKUP($AS101, INDIRECT(ADDRESS($AF$4, COLUMN()-$AF$2-SJ$3)&amp;":"&amp;ADDRESS($AF$5, COLUMN()-$AF$1-SJ$3)), SJ$3, FALSE)+VLOOKUP($AT101, INDIRECT(ADDRESS($AF$4, COLUMN()-$AF$2-SJ$3)&amp;":"&amp;ADDRESS($AF$5, COLUMN()-$AF$1-SJ$3)), SJ$3, FALSE)</f>
        <v>16325706558</v>
      </c>
      <c r="SK101" cm="1">
        <f t="array" aca="1" ref="SK101" ca="1">INDIRECT(ADDRESS(ROW(), SK$3-$AF$1+$AF$3))+VLOOKUP($AS101, INDIRECT(ADDRESS($AF$4, COLUMN()-$AF$2-SK$3)&amp;":"&amp;ADDRESS($AF$5, COLUMN()-$AF$1-SK$3)), SK$3, FALSE)+VLOOKUP($AT101, INDIRECT(ADDRESS($AF$4, COLUMN()-$AF$2-SK$3)&amp;":"&amp;ADDRESS($AF$5, COLUMN()-$AF$1-SK$3)), SK$3, FALSE)</f>
        <v>3082650514</v>
      </c>
      <c r="SL101" cm="1">
        <f t="array" aca="1" ref="SL101" ca="1">INDIRECT(ADDRESS(ROW(), SL$3-$AF$1+$AF$3))+VLOOKUP($AS101, INDIRECT(ADDRESS($AF$4, COLUMN()-$AF$2-SL$3)&amp;":"&amp;ADDRESS($AF$5, COLUMN()-$AF$1-SL$3)), SL$3, FALSE)+VLOOKUP($AT101, INDIRECT(ADDRESS($AF$4, COLUMN()-$AF$2-SL$3)&amp;":"&amp;ADDRESS($AF$5, COLUMN()-$AF$1-SL$3)), SL$3, FALSE)</f>
        <v>17571461316</v>
      </c>
      <c r="SM101" cm="1">
        <f t="array" aca="1" ref="SM101" ca="1">INDIRECT(ADDRESS(ROW(), SM$3-$AF$1+$AF$3))+VLOOKUP($AS101, INDIRECT(ADDRESS($AF$4, COLUMN()-$AF$2-SM$3)&amp;":"&amp;ADDRESS($AF$5, COLUMN()-$AF$1-SM$3)), SM$3, FALSE)+VLOOKUP($AT101, INDIRECT(ADDRESS($AF$4, COLUMN()-$AF$2-SM$3)&amp;":"&amp;ADDRESS($AF$5, COLUMN()-$AF$1-SM$3)), SM$3, FALSE)</f>
        <v>15252411766</v>
      </c>
      <c r="SN101" cm="1">
        <f t="array" aca="1" ref="SN101" ca="1">INDIRECT(ADDRESS(ROW(), SN$3-$AF$1+$AF$3))+VLOOKUP($AS101, INDIRECT(ADDRESS($AF$4, COLUMN()-$AF$2-SN$3)&amp;":"&amp;ADDRESS($AF$5, COLUMN()-$AF$1-SN$3)), SN$3, FALSE)+VLOOKUP($AT101, INDIRECT(ADDRESS($AF$4, COLUMN()-$AF$2-SN$3)&amp;":"&amp;ADDRESS($AF$5, COLUMN()-$AF$1-SN$3)), SN$3, FALSE)</f>
        <v>17840720573</v>
      </c>
      <c r="SO101" cm="1">
        <f t="array" aca="1" ref="SO101" ca="1">INDIRECT(ADDRESS(ROW(), SO$3-$AF$1+$AF$3))+VLOOKUP($AS101, INDIRECT(ADDRESS($AF$4, COLUMN()-$AF$2-SO$3)&amp;":"&amp;ADDRESS($AF$5, COLUMN()-$AF$1-SO$3)), SO$3, FALSE)+VLOOKUP($AT101, INDIRECT(ADDRESS($AF$4, COLUMN()-$AF$2-SO$3)&amp;":"&amp;ADDRESS($AF$5, COLUMN()-$AF$1-SO$3)), SO$3, FALSE)</f>
        <v>11342911903</v>
      </c>
      <c r="SP101" cm="1">
        <f t="array" aca="1" ref="SP101" ca="1">INDIRECT(ADDRESS(ROW(), SP$3-$AF$1+$AF$3))+VLOOKUP($AS101, INDIRECT(ADDRESS($AF$4, COLUMN()-$AF$2-SP$3)&amp;":"&amp;ADDRESS($AF$5, COLUMN()-$AF$1-SP$3)), SP$3, FALSE)+VLOOKUP($AT101, INDIRECT(ADDRESS($AF$4, COLUMN()-$AF$2-SP$3)&amp;":"&amp;ADDRESS($AF$5, COLUMN()-$AF$1-SP$3)), SP$3, FALSE)</f>
        <v>12744433738</v>
      </c>
      <c r="SQ101" cm="1">
        <f t="array" aca="1" ref="SQ101" ca="1">INDIRECT(ADDRESS(ROW(), SQ$3-$AF$1+$AF$3))+VLOOKUP($AS101, INDIRECT(ADDRESS($AF$4, COLUMN()-$AF$2-SQ$3)&amp;":"&amp;ADDRESS($AF$5, COLUMN()-$AF$1-SQ$3)), SQ$3, FALSE)+VLOOKUP($AT101, INDIRECT(ADDRESS($AF$4, COLUMN()-$AF$2-SQ$3)&amp;":"&amp;ADDRESS($AF$5, COLUMN()-$AF$1-SQ$3)), SQ$3, FALSE)</f>
        <v>10691931531</v>
      </c>
      <c r="SR101" cm="1">
        <f t="array" aca="1" ref="SR101" ca="1">INDIRECT(ADDRESS(ROW(), SR$3-$AF$1+$AF$3))+VLOOKUP($AS101, INDIRECT(ADDRESS($AF$4, COLUMN()-$AF$2-SR$3)&amp;":"&amp;ADDRESS($AF$5, COLUMN()-$AF$1-SR$3)), SR$3, FALSE)+VLOOKUP($AT101, INDIRECT(ADDRESS($AF$4, COLUMN()-$AF$2-SR$3)&amp;":"&amp;ADDRESS($AF$5, COLUMN()-$AF$1-SR$3)), SR$3, FALSE)</f>
        <v>10141821484</v>
      </c>
      <c r="SS101" t="str">
        <f t="shared" si="441"/>
        <v>HK</v>
      </c>
      <c r="ST101" t="str">
        <f t="shared" si="442"/>
        <v>KN</v>
      </c>
      <c r="SU101" t="str">
        <f t="shared" si="511"/>
        <v>HN</v>
      </c>
      <c r="SV101" cm="1">
        <f t="array" aca="1" ref="SV101" ca="1">INDIRECT(ADDRESS(ROW(), SV$3-$AF$1+$AF$3))+VLOOKUP($AS101, INDIRECT(ADDRESS($AF$4, COLUMN()-$AF$2-SV$3)&amp;":"&amp;ADDRESS($AF$5, COLUMN()-$AF$1-SV$3)), SV$3, FALSE)+VLOOKUP($AT101, INDIRECT(ADDRESS($AF$4, COLUMN()-$AF$2-SV$3)&amp;":"&amp;ADDRESS($AF$5, COLUMN()-$AF$1-SV$3)), SV$3, FALSE)</f>
        <v>44889235209</v>
      </c>
      <c r="SW101" cm="1">
        <f t="array" aca="1" ref="SW101" ca="1">INDIRECT(ADDRESS(ROW(), SW$3-$AF$1+$AF$3))+VLOOKUP($AS101, INDIRECT(ADDRESS($AF$4, COLUMN()-$AF$2-SW$3)&amp;":"&amp;ADDRESS($AF$5, COLUMN()-$AF$1-SW$3)), SW$3, FALSE)+VLOOKUP($AT101, INDIRECT(ADDRESS($AF$4, COLUMN()-$AF$2-SW$3)&amp;":"&amp;ADDRESS($AF$5, COLUMN()-$AF$1-SW$3)), SW$3, FALSE)</f>
        <v>32652642646</v>
      </c>
      <c r="SX101" cm="1">
        <f t="array" aca="1" ref="SX101" ca="1">INDIRECT(ADDRESS(ROW(), SX$3-$AF$1+$AF$3))+VLOOKUP($AS101, INDIRECT(ADDRESS($AF$4, COLUMN()-$AF$2-SX$3)&amp;":"&amp;ADDRESS($AF$5, COLUMN()-$AF$1-SX$3)), SX$3, FALSE)+VLOOKUP($AT101, INDIRECT(ADDRESS($AF$4, COLUMN()-$AF$2-SX$3)&amp;":"&amp;ADDRESS($AF$5, COLUMN()-$AF$1-SX$3)), SX$3, FALSE)</f>
        <v>6165592338</v>
      </c>
      <c r="SY101" cm="1">
        <f t="array" aca="1" ref="SY101" ca="1">INDIRECT(ADDRESS(ROW(), SY$3-$AF$1+$AF$3))+VLOOKUP($AS101, INDIRECT(ADDRESS($AF$4, COLUMN()-$AF$2-SY$3)&amp;":"&amp;ADDRESS($AF$5, COLUMN()-$AF$1-SY$3)), SY$3, FALSE)+VLOOKUP($AT101, INDIRECT(ADDRESS($AF$4, COLUMN()-$AF$2-SY$3)&amp;":"&amp;ADDRESS($AF$5, COLUMN()-$AF$1-SY$3)), SY$3, FALSE)</f>
        <v>35143495420</v>
      </c>
      <c r="SZ101" cm="1">
        <f t="array" aca="1" ref="SZ101" ca="1">INDIRECT(ADDRESS(ROW(), SZ$3-$AF$1+$AF$3))+VLOOKUP($AS101, INDIRECT(ADDRESS($AF$4, COLUMN()-$AF$2-SZ$3)&amp;":"&amp;ADDRESS($AF$5, COLUMN()-$AF$1-SZ$3)), SZ$3, FALSE)+VLOOKUP($AT101, INDIRECT(ADDRESS($AF$4, COLUMN()-$AF$2-SZ$3)&amp;":"&amp;ADDRESS($AF$5, COLUMN()-$AF$1-SZ$3)), SZ$3, FALSE)</f>
        <v>30505181085</v>
      </c>
      <c r="TA101" cm="1">
        <f t="array" aca="1" ref="TA101" ca="1">INDIRECT(ADDRESS(ROW(), TA$3-$AF$1+$AF$3))+VLOOKUP($AS101, INDIRECT(ADDRESS($AF$4, COLUMN()-$AF$2-TA$3)&amp;":"&amp;ADDRESS($AF$5, COLUMN()-$AF$1-TA$3)), TA$3, FALSE)+VLOOKUP($AT101, INDIRECT(ADDRESS($AF$4, COLUMN()-$AF$2-TA$3)&amp;":"&amp;ADDRESS($AF$5, COLUMN()-$AF$1-TA$3)), TA$3, FALSE)</f>
        <v>35679607331</v>
      </c>
      <c r="TB101" cm="1">
        <f t="array" aca="1" ref="TB101" ca="1">INDIRECT(ADDRESS(ROW(), TB$3-$AF$1+$AF$3))+VLOOKUP($AS101, INDIRECT(ADDRESS($AF$4, COLUMN()-$AF$2-TB$3)&amp;":"&amp;ADDRESS($AF$5, COLUMN()-$AF$1-TB$3)), TB$3, FALSE)+VLOOKUP($AT101, INDIRECT(ADDRESS($AF$4, COLUMN()-$AF$2-TB$3)&amp;":"&amp;ADDRESS($AF$5, COLUMN()-$AF$1-TB$3)), TB$3, FALSE)</f>
        <v>22684455080</v>
      </c>
      <c r="TC101" cm="1">
        <f t="array" aca="1" ref="TC101" ca="1">INDIRECT(ADDRESS(ROW(), TC$3-$AF$1+$AF$3))+VLOOKUP($AS101, INDIRECT(ADDRESS($AF$4, COLUMN()-$AF$2-TC$3)&amp;":"&amp;ADDRESS($AF$5, COLUMN()-$AF$1-TC$3)), TC$3, FALSE)+VLOOKUP($AT101, INDIRECT(ADDRESS($AF$4, COLUMN()-$AF$2-TC$3)&amp;":"&amp;ADDRESS($AF$5, COLUMN()-$AF$1-TC$3)), TC$3, FALSE)</f>
        <v>25489031010</v>
      </c>
      <c r="TD101" cm="1">
        <f t="array" aca="1" ref="TD101" ca="1">INDIRECT(ADDRESS(ROW(), TD$3-$AF$1+$AF$3))+VLOOKUP($AS101, INDIRECT(ADDRESS($AF$4, COLUMN()-$AF$2-TD$3)&amp;":"&amp;ADDRESS($AF$5, COLUMN()-$AF$1-TD$3)), TD$3, FALSE)+VLOOKUP($AT101, INDIRECT(ADDRESS($AF$4, COLUMN()-$AF$2-TD$3)&amp;":"&amp;ADDRESS($AF$5, COLUMN()-$AF$1-TD$3)), TD$3, FALSE)</f>
        <v>21384772343</v>
      </c>
      <c r="TE101" cm="1">
        <f t="array" aca="1" ref="TE101" ca="1">INDIRECT(ADDRESS(ROW(), TE$3-$AF$1+$AF$3))+VLOOKUP($AS101, INDIRECT(ADDRESS($AF$4, COLUMN()-$AF$2-TE$3)&amp;":"&amp;ADDRESS($AF$5, COLUMN()-$AF$1-TE$3)), TE$3, FALSE)+VLOOKUP($AT101, INDIRECT(ADDRESS($AF$4, COLUMN()-$AF$2-TE$3)&amp;":"&amp;ADDRESS($AF$5, COLUMN()-$AF$1-TE$3)), TE$3, FALSE)</f>
        <v>20283894481</v>
      </c>
      <c r="TF101" t="str">
        <f t="shared" si="444"/>
        <v>HK</v>
      </c>
      <c r="TG101" t="str">
        <f t="shared" si="445"/>
        <v>KN</v>
      </c>
      <c r="TH101" t="str">
        <f t="shared" si="512"/>
        <v>HN</v>
      </c>
      <c r="TI101" cm="1">
        <f t="array" aca="1" ref="TI101" ca="1">INDIRECT(ADDRESS(ROW(), TI$3-$AF$1+$AF$3))+VLOOKUP($AS101, INDIRECT(ADDRESS($AF$4, COLUMN()-$AF$2-TI$3)&amp;":"&amp;ADDRESS($AF$5, COLUMN()-$AF$1-TI$3)), TI$3, FALSE)+VLOOKUP($AT101, INDIRECT(ADDRESS($AF$4, COLUMN()-$AF$2-TI$3)&amp;":"&amp;ADDRESS($AF$5, COLUMN()-$AF$1-TI$3)), TI$3, FALSE)</f>
        <v>89778101454</v>
      </c>
      <c r="TJ101" cm="1">
        <f t="array" aca="1" ref="TJ101" ca="1">INDIRECT(ADDRESS(ROW(), TJ$3-$AF$1+$AF$3))+VLOOKUP($AS101, INDIRECT(ADDRESS($AF$4, COLUMN()-$AF$2-TJ$3)&amp;":"&amp;ADDRESS($AF$5, COLUMN()-$AF$1-TJ$3)), TJ$3, FALSE)+VLOOKUP($AT101, INDIRECT(ADDRESS($AF$4, COLUMN()-$AF$2-TJ$3)&amp;":"&amp;ADDRESS($AF$5, COLUMN()-$AF$1-TJ$3)), TJ$3, FALSE)</f>
        <v>65306489844</v>
      </c>
      <c r="TK101" cm="1">
        <f t="array" aca="1" ref="TK101" ca="1">INDIRECT(ADDRESS(ROW(), TK$3-$AF$1+$AF$3))+VLOOKUP($AS101, INDIRECT(ADDRESS($AF$4, COLUMN()-$AF$2-TK$3)&amp;":"&amp;ADDRESS($AF$5, COLUMN()-$AF$1-TK$3)), TK$3, FALSE)+VLOOKUP($AT101, INDIRECT(ADDRESS($AF$4, COLUMN()-$AF$2-TK$3)&amp;":"&amp;ADDRESS($AF$5, COLUMN()-$AF$1-TK$3)), TK$3, FALSE)</f>
        <v>12331563546</v>
      </c>
      <c r="TL101" cm="1">
        <f t="array" aca="1" ref="TL101" ca="1">INDIRECT(ADDRESS(ROW(), TL$3-$AF$1+$AF$3))+VLOOKUP($AS101, INDIRECT(ADDRESS($AF$4, COLUMN()-$AF$2-TL$3)&amp;":"&amp;ADDRESS($AF$5, COLUMN()-$AF$1-TL$3)), TL$3, FALSE)+VLOOKUP($AT101, INDIRECT(ADDRESS($AF$4, COLUMN()-$AF$2-TL$3)&amp;":"&amp;ADDRESS($AF$5, COLUMN()-$AF$1-TL$3)), TL$3, FALSE)</f>
        <v>70288186828</v>
      </c>
      <c r="TM101" cm="1">
        <f t="array" aca="1" ref="TM101" ca="1">INDIRECT(ADDRESS(ROW(), TM$3-$AF$1+$AF$3))+VLOOKUP($AS101, INDIRECT(ADDRESS($AF$4, COLUMN()-$AF$2-TM$3)&amp;":"&amp;ADDRESS($AF$5, COLUMN()-$AF$1-TM$3)), TM$3, FALSE)+VLOOKUP($AT101, INDIRECT(ADDRESS($AF$4, COLUMN()-$AF$2-TM$3)&amp;":"&amp;ADDRESS($AF$5, COLUMN()-$AF$1-TM$3)), TM$3, FALSE)</f>
        <v>61010737627</v>
      </c>
      <c r="TN101" cm="1">
        <f t="array" aca="1" ref="TN101" ca="1">INDIRECT(ADDRESS(ROW(), TN$3-$AF$1+$AF$3))+VLOOKUP($AS101, INDIRECT(ADDRESS($AF$4, COLUMN()-$AF$2-TN$3)&amp;":"&amp;ADDRESS($AF$5, COLUMN()-$AF$1-TN$3)), TN$3, FALSE)+VLOOKUP($AT101, INDIRECT(ADDRESS($AF$4, COLUMN()-$AF$2-TN$3)&amp;":"&amp;ADDRESS($AF$5, COLUMN()-$AF$1-TN$3)), TN$3, FALSE)</f>
        <v>71358017151</v>
      </c>
      <c r="TO101" cm="1">
        <f t="array" aca="1" ref="TO101" ca="1">INDIRECT(ADDRESS(ROW(), TO$3-$AF$1+$AF$3))+VLOOKUP($AS101, INDIRECT(ADDRESS($AF$4, COLUMN()-$AF$2-TO$3)&amp;":"&amp;ADDRESS($AF$5, COLUMN()-$AF$1-TO$3)), TO$3, FALSE)+VLOOKUP($AT101, INDIRECT(ADDRESS($AF$4, COLUMN()-$AF$2-TO$3)&amp;":"&amp;ADDRESS($AF$5, COLUMN()-$AF$1-TO$3)), TO$3, FALSE)</f>
        <v>45367824269</v>
      </c>
      <c r="TP101" cm="1">
        <f t="array" aca="1" ref="TP101" ca="1">INDIRECT(ADDRESS(ROW(), TP$3-$AF$1+$AF$3))+VLOOKUP($AS101, INDIRECT(ADDRESS($AF$4, COLUMN()-$AF$2-TP$3)&amp;":"&amp;ADDRESS($AF$5, COLUMN()-$AF$1-TP$3)), TP$3, FALSE)+VLOOKUP($AT101, INDIRECT(ADDRESS($AF$4, COLUMN()-$AF$2-TP$3)&amp;":"&amp;ADDRESS($AF$5, COLUMN()-$AF$1-TP$3)), TP$3, FALSE)</f>
        <v>50976883295</v>
      </c>
      <c r="TQ101" cm="1">
        <f t="array" aca="1" ref="TQ101" ca="1">INDIRECT(ADDRESS(ROW(), TQ$3-$AF$1+$AF$3))+VLOOKUP($AS101, INDIRECT(ADDRESS($AF$4, COLUMN()-$AF$2-TQ$3)&amp;":"&amp;ADDRESS($AF$5, COLUMN()-$AF$1-TQ$3)), TQ$3, FALSE)+VLOOKUP($AT101, INDIRECT(ADDRESS($AF$4, COLUMN()-$AF$2-TQ$3)&amp;":"&amp;ADDRESS($AF$5, COLUMN()-$AF$1-TQ$3)), TQ$3, FALSE)</f>
        <v>42770143709</v>
      </c>
      <c r="TR101" cm="1">
        <f t="array" aca="1" ref="TR101" ca="1">INDIRECT(ADDRESS(ROW(), TR$3-$AF$1+$AF$3))+VLOOKUP($AS101, INDIRECT(ADDRESS($AF$4, COLUMN()-$AF$2-TR$3)&amp;":"&amp;ADDRESS($AF$5, COLUMN()-$AF$1-TR$3)), TR$3, FALSE)+VLOOKUP($AT101, INDIRECT(ADDRESS($AF$4, COLUMN()-$AF$2-TR$3)&amp;":"&amp;ADDRESS($AF$5, COLUMN()-$AF$1-TR$3)), TR$3, FALSE)</f>
        <v>40567866164</v>
      </c>
      <c r="TS101" t="str">
        <f t="shared" si="447"/>
        <v>HK</v>
      </c>
      <c r="TT101" t="str">
        <f t="shared" si="448"/>
        <v>KN</v>
      </c>
      <c r="TU101" t="str">
        <f t="shared" si="512"/>
        <v>HN</v>
      </c>
      <c r="TV101" cm="1">
        <f t="array" aca="1" ref="TV101" ca="1">INDIRECT(ADDRESS(ROW(), TV$3-$AF$1+$AF$3))+VLOOKUP($AS101, INDIRECT(ADDRESS($AF$4, COLUMN()-$AF$2-TV$3)&amp;":"&amp;ADDRESS($AF$5, COLUMN()-$AF$1-TV$3)), TV$3, FALSE)+VLOOKUP($AT101, INDIRECT(ADDRESS($AF$4, COLUMN()-$AF$2-TV$3)&amp;":"&amp;ADDRESS($AF$5, COLUMN()-$AF$1-TV$3)), TV$3, FALSE)</f>
        <v>179555417676</v>
      </c>
      <c r="TW101" cm="1">
        <f t="array" aca="1" ref="TW101" ca="1">INDIRECT(ADDRESS(ROW(), TW$3-$AF$1+$AF$3))+VLOOKUP($AS101, INDIRECT(ADDRESS($AF$4, COLUMN()-$AF$2-TW$3)&amp;":"&amp;ADDRESS($AF$5, COLUMN()-$AF$1-TW$3)), TW$3, FALSE)+VLOOKUP($AT101, INDIRECT(ADDRESS($AF$4, COLUMN()-$AF$2-TW$3)&amp;":"&amp;ADDRESS($AF$5, COLUMN()-$AF$1-TW$3)), TW$3, FALSE)</f>
        <v>130615327340</v>
      </c>
      <c r="TX101" cm="1">
        <f t="array" aca="1" ref="TX101" ca="1">INDIRECT(ADDRESS(ROW(), TX$3-$AF$1+$AF$3))+VLOOKUP($AS101, INDIRECT(ADDRESS($AF$4, COLUMN()-$AF$2-TX$3)&amp;":"&amp;ADDRESS($AF$5, COLUMN()-$AF$1-TX$3)), TX$3, FALSE)+VLOOKUP($AT101, INDIRECT(ADDRESS($AF$4, COLUMN()-$AF$2-TX$3)&amp;":"&amp;ADDRESS($AF$5, COLUMN()-$AF$1-TX$3)), TX$3, FALSE)</f>
        <v>24663880849</v>
      </c>
      <c r="TY101" cm="1">
        <f t="array" aca="1" ref="TY101" ca="1">INDIRECT(ADDRESS(ROW(), TY$3-$AF$1+$AF$3))+VLOOKUP($AS101, INDIRECT(ADDRESS($AF$4, COLUMN()-$AF$2-TY$3)&amp;":"&amp;ADDRESS($AF$5, COLUMN()-$AF$1-TY$3)), TY$3, FALSE)+VLOOKUP($AT101, INDIRECT(ADDRESS($AF$4, COLUMN()-$AF$2-TY$3)&amp;":"&amp;ADDRESS($AF$5, COLUMN()-$AF$1-TY$3)), TY$3, FALSE)</f>
        <v>140577886427</v>
      </c>
      <c r="TZ101" cm="1">
        <f t="array" aca="1" ref="TZ101" ca="1">INDIRECT(ADDRESS(ROW(), TZ$3-$AF$1+$AF$3))+VLOOKUP($AS101, INDIRECT(ADDRESS($AF$4, COLUMN()-$AF$2-TZ$3)&amp;":"&amp;ADDRESS($AF$5, COLUMN()-$AF$1-TZ$3)), TZ$3, FALSE)+VLOOKUP($AT101, INDIRECT(ADDRESS($AF$4, COLUMN()-$AF$2-TZ$3)&amp;":"&amp;ADDRESS($AF$5, COLUMN()-$AF$1-TZ$3)), TZ$3, FALSE)</f>
        <v>122021957326</v>
      </c>
      <c r="UA101" cm="1">
        <f t="array" aca="1" ref="UA101" ca="1">INDIRECT(ADDRESS(ROW(), UA$3-$AF$1+$AF$3))+VLOOKUP($AS101, INDIRECT(ADDRESS($AF$4, COLUMN()-$AF$2-UA$3)&amp;":"&amp;ADDRESS($AF$5, COLUMN()-$AF$1-UA$3)), UA$3, FALSE)+VLOOKUP($AT101, INDIRECT(ADDRESS($AF$4, COLUMN()-$AF$2-UA$3)&amp;":"&amp;ADDRESS($AF$5, COLUMN()-$AF$1-UA$3)), UA$3, FALSE)</f>
        <v>142711879841</v>
      </c>
      <c r="UB101" cm="1">
        <f t="array" aca="1" ref="UB101" ca="1">INDIRECT(ADDRESS(ROW(), UB$3-$AF$1+$AF$3))+VLOOKUP($AS101, INDIRECT(ADDRESS($AF$4, COLUMN()-$AF$2-UB$3)&amp;":"&amp;ADDRESS($AF$5, COLUMN()-$AF$1-UB$3)), UB$3, FALSE)+VLOOKUP($AT101, INDIRECT(ADDRESS($AF$4, COLUMN()-$AF$2-UB$3)&amp;":"&amp;ADDRESS($AF$5, COLUMN()-$AF$1-UB$3)), UB$3, FALSE)</f>
        <v>90732590067</v>
      </c>
      <c r="UC101" cm="1">
        <f t="array" aca="1" ref="UC101" ca="1">INDIRECT(ADDRESS(ROW(), UC$3-$AF$1+$AF$3))+VLOOKUP($AS101, INDIRECT(ADDRESS($AF$4, COLUMN()-$AF$2-UC$3)&amp;":"&amp;ADDRESS($AF$5, COLUMN()-$AF$1-UC$3)), UC$3, FALSE)+VLOOKUP($AT101, INDIRECT(ADDRESS($AF$4, COLUMN()-$AF$2-UC$3)&amp;":"&amp;ADDRESS($AF$5, COLUMN()-$AF$1-UC$3)), UC$3, FALSE)</f>
        <v>101953809623</v>
      </c>
      <c r="UD101" cm="1">
        <f t="array" aca="1" ref="UD101" ca="1">INDIRECT(ADDRESS(ROW(), UD$3-$AF$1+$AF$3))+VLOOKUP($AS101, INDIRECT(ADDRESS($AF$4, COLUMN()-$AF$2-UD$3)&amp;":"&amp;ADDRESS($AF$5, COLUMN()-$AF$1-UD$3)), UD$3, FALSE)+VLOOKUP($AT101, INDIRECT(ADDRESS($AF$4, COLUMN()-$AF$2-UD$3)&amp;":"&amp;ADDRESS($AF$5, COLUMN()-$AF$1-UD$3)), UD$3, FALSE)</f>
        <v>85542446286</v>
      </c>
      <c r="UE101" cm="1">
        <f t="array" aca="1" ref="UE101" ca="1">INDIRECT(ADDRESS(ROW(), UE$3-$AF$1+$AF$3))+VLOOKUP($AS101, INDIRECT(ADDRESS($AF$4, COLUMN()-$AF$2-UE$3)&amp;":"&amp;ADDRESS($AF$5, COLUMN()-$AF$1-UE$3)), UE$3, FALSE)+VLOOKUP($AT101, INDIRECT(ADDRESS($AF$4, COLUMN()-$AF$2-UE$3)&amp;":"&amp;ADDRESS($AF$5, COLUMN()-$AF$1-UE$3)), UE$3, FALSE)</f>
        <v>81136432340</v>
      </c>
      <c r="UF101" t="str">
        <f t="shared" si="449"/>
        <v>HK</v>
      </c>
      <c r="UG101" t="str">
        <f t="shared" si="450"/>
        <v>KN</v>
      </c>
    </row>
    <row r="102" spans="1:553" x14ac:dyDescent="0.25">
      <c r="A102" t="s">
        <v>148</v>
      </c>
      <c r="AH102" t="str">
        <f t="shared" si="451"/>
        <v>BC</v>
      </c>
      <c r="AI102">
        <f t="shared" si="483"/>
        <v>0</v>
      </c>
      <c r="AJ102">
        <f t="shared" si="483"/>
        <v>0</v>
      </c>
      <c r="AK102">
        <f t="shared" si="483"/>
        <v>0</v>
      </c>
      <c r="AL102">
        <f t="shared" si="483"/>
        <v>0</v>
      </c>
      <c r="AM102">
        <f t="shared" si="483"/>
        <v>0</v>
      </c>
      <c r="AN102">
        <f t="shared" si="483"/>
        <v>1</v>
      </c>
      <c r="AO102">
        <f t="shared" si="483"/>
        <v>0</v>
      </c>
      <c r="AP102">
        <f t="shared" si="483"/>
        <v>0</v>
      </c>
      <c r="AQ102">
        <f t="shared" si="483"/>
        <v>0</v>
      </c>
      <c r="AR102">
        <f t="shared" si="483"/>
        <v>0</v>
      </c>
      <c r="AS102" t="str">
        <f t="shared" si="342"/>
        <v>BK</v>
      </c>
      <c r="AT102" t="str">
        <f t="shared" si="343"/>
        <v>KC</v>
      </c>
      <c r="AU102" t="str">
        <f t="shared" si="452"/>
        <v>BC</v>
      </c>
      <c r="AV102" cm="1">
        <f t="array" aca="1" ref="AV102" ca="1">INDIRECT(ADDRESS(ROW(), AV$3-$AF$1+$AF$3))+VLOOKUP($AS102, INDIRECT(ADDRESS($AF$4, COLUMN()-$AF$2-AV$3)&amp;":"&amp;ADDRESS($AF$5, COLUMN()-$AF$1-AV$3)), AV$3, FALSE)+VLOOKUP($AT102, INDIRECT(ADDRESS($AF$4, COLUMN()-$AF$2-AV$3)&amp;":"&amp;ADDRESS($AF$5, COLUMN()-$AF$1-AV$3)), AV$3, FALSE)</f>
        <v>0</v>
      </c>
      <c r="AW102" cm="1">
        <f t="array" aca="1" ref="AW102" ca="1">INDIRECT(ADDRESS(ROW(), AW$3-$AF$1+$AF$3))+VLOOKUP($AS102, INDIRECT(ADDRESS($AF$4, COLUMN()-$AF$2-AW$3)&amp;":"&amp;ADDRESS($AF$5, COLUMN()-$AF$1-AW$3)), AW$3, FALSE)+VLOOKUP($AT102, INDIRECT(ADDRESS($AF$4, COLUMN()-$AF$2-AW$3)&amp;":"&amp;ADDRESS($AF$5, COLUMN()-$AF$1-AW$3)), AW$3, FALSE)</f>
        <v>0</v>
      </c>
      <c r="AX102" cm="1">
        <f t="array" aca="1" ref="AX102" ca="1">INDIRECT(ADDRESS(ROW(), AX$3-$AF$1+$AF$3))+VLOOKUP($AS102, INDIRECT(ADDRESS($AF$4, COLUMN()-$AF$2-AX$3)&amp;":"&amp;ADDRESS($AF$5, COLUMN()-$AF$1-AX$3)), AX$3, FALSE)+VLOOKUP($AT102, INDIRECT(ADDRESS($AF$4, COLUMN()-$AF$2-AX$3)&amp;":"&amp;ADDRESS($AF$5, COLUMN()-$AF$1-AX$3)), AX$3, FALSE)</f>
        <v>0</v>
      </c>
      <c r="AY102" cm="1">
        <f t="array" aca="1" ref="AY102" ca="1">INDIRECT(ADDRESS(ROW(), AY$3-$AF$1+$AF$3))+VLOOKUP($AS102, INDIRECT(ADDRESS($AF$4, COLUMN()-$AF$2-AY$3)&amp;":"&amp;ADDRESS($AF$5, COLUMN()-$AF$1-AY$3)), AY$3, FALSE)+VLOOKUP($AT102, INDIRECT(ADDRESS($AF$4, COLUMN()-$AF$2-AY$3)&amp;":"&amp;ADDRESS($AF$5, COLUMN()-$AF$1-AY$3)), AY$3, FALSE)</f>
        <v>0</v>
      </c>
      <c r="AZ102" cm="1">
        <f t="array" aca="1" ref="AZ102" ca="1">INDIRECT(ADDRESS(ROW(), AZ$3-$AF$1+$AF$3))+VLOOKUP($AS102, INDIRECT(ADDRESS($AF$4, COLUMN()-$AF$2-AZ$3)&amp;":"&amp;ADDRESS($AF$5, COLUMN()-$AF$1-AZ$3)), AZ$3, FALSE)+VLOOKUP($AT102, INDIRECT(ADDRESS($AF$4, COLUMN()-$AF$2-AZ$3)&amp;":"&amp;ADDRESS($AF$5, COLUMN()-$AF$1-AZ$3)), AZ$3, FALSE)</f>
        <v>2</v>
      </c>
      <c r="BA102" cm="1">
        <f t="array" aca="1" ref="BA102" ca="1">INDIRECT(ADDRESS(ROW(), BA$3-$AF$1+$AF$3))+VLOOKUP($AS102, INDIRECT(ADDRESS($AF$4, COLUMN()-$AF$2-BA$3)&amp;":"&amp;ADDRESS($AF$5, COLUMN()-$AF$1-BA$3)), BA$3, FALSE)+VLOOKUP($AT102, INDIRECT(ADDRESS($AF$4, COLUMN()-$AF$2-BA$3)&amp;":"&amp;ADDRESS($AF$5, COLUMN()-$AF$1-BA$3)), BA$3, FALSE)</f>
        <v>1</v>
      </c>
      <c r="BB102" cm="1">
        <f t="array" aca="1" ref="BB102" ca="1">INDIRECT(ADDRESS(ROW(), BB$3-$AF$1+$AF$3))+VLOOKUP($AS102, INDIRECT(ADDRESS($AF$4, COLUMN()-$AF$2-BB$3)&amp;":"&amp;ADDRESS($AF$5, COLUMN()-$AF$1-BB$3)), BB$3, FALSE)+VLOOKUP($AT102, INDIRECT(ADDRESS($AF$4, COLUMN()-$AF$2-BB$3)&amp;":"&amp;ADDRESS($AF$5, COLUMN()-$AF$1-BB$3)), BB$3, FALSE)</f>
        <v>0</v>
      </c>
      <c r="BC102" cm="1">
        <f t="array" aca="1" ref="BC102" ca="1">INDIRECT(ADDRESS(ROW(), BC$3-$AF$1+$AF$3))+VLOOKUP($AS102, INDIRECT(ADDRESS($AF$4, COLUMN()-$AF$2-BC$3)&amp;":"&amp;ADDRESS($AF$5, COLUMN()-$AF$1-BC$3)), BC$3, FALSE)+VLOOKUP($AT102, INDIRECT(ADDRESS($AF$4, COLUMN()-$AF$2-BC$3)&amp;":"&amp;ADDRESS($AF$5, COLUMN()-$AF$1-BC$3)), BC$3, FALSE)</f>
        <v>0</v>
      </c>
      <c r="BD102" cm="1">
        <f t="array" aca="1" ref="BD102" ca="1">INDIRECT(ADDRESS(ROW(), BD$3-$AF$1+$AF$3))+VLOOKUP($AS102, INDIRECT(ADDRESS($AF$4, COLUMN()-$AF$2-BD$3)&amp;":"&amp;ADDRESS($AF$5, COLUMN()-$AF$1-BD$3)), BD$3, FALSE)+VLOOKUP($AT102, INDIRECT(ADDRESS($AF$4, COLUMN()-$AF$2-BD$3)&amp;":"&amp;ADDRESS($AF$5, COLUMN()-$AF$1-BD$3)), BD$3, FALSE)</f>
        <v>0</v>
      </c>
      <c r="BE102" cm="1">
        <f t="array" aca="1" ref="BE102" ca="1">INDIRECT(ADDRESS(ROW(), BE$3-$AF$1+$AF$3))+VLOOKUP($AS102, INDIRECT(ADDRESS($AF$4, COLUMN()-$AF$2-BE$3)&amp;":"&amp;ADDRESS($AF$5, COLUMN()-$AF$1-BE$3)), BE$3, FALSE)+VLOOKUP($AT102, INDIRECT(ADDRESS($AF$4, COLUMN()-$AF$2-BE$3)&amp;":"&amp;ADDRESS($AF$5, COLUMN()-$AF$1-BE$3)), BE$3, FALSE)</f>
        <v>0</v>
      </c>
      <c r="BF102" t="str">
        <f t="shared" si="344"/>
        <v>BK</v>
      </c>
      <c r="BG102" t="str">
        <f t="shared" si="345"/>
        <v>KC</v>
      </c>
      <c r="BH102" t="str">
        <f t="shared" si="47"/>
        <v>BC</v>
      </c>
      <c r="BI102" cm="1">
        <f t="array" aca="1" ref="BI102" ca="1">INDIRECT(ADDRESS(ROW(), BI$3-$AF$1+$AF$3))+VLOOKUP($AS102, INDIRECT(ADDRESS($AF$4, COLUMN()-$AF$2-BI$3)&amp;":"&amp;ADDRESS($AF$5, COLUMN()-$AF$1-BI$3)), BI$3, FALSE)+VLOOKUP($AT102, INDIRECT(ADDRESS($AF$4, COLUMN()-$AF$2-BI$3)&amp;":"&amp;ADDRESS($AF$5, COLUMN()-$AF$1-BI$3)), BI$3, FALSE)</f>
        <v>0</v>
      </c>
      <c r="BJ102" cm="1">
        <f t="array" aca="1" ref="BJ102" ca="1">INDIRECT(ADDRESS(ROW(), BJ$3-$AF$1+$AF$3))+VLOOKUP($AS102, INDIRECT(ADDRESS($AF$4, COLUMN()-$AF$2-BJ$3)&amp;":"&amp;ADDRESS($AF$5, COLUMN()-$AF$1-BJ$3)), BJ$3, FALSE)+VLOOKUP($AT102, INDIRECT(ADDRESS($AF$4, COLUMN()-$AF$2-BJ$3)&amp;":"&amp;ADDRESS($AF$5, COLUMN()-$AF$1-BJ$3)), BJ$3, FALSE)</f>
        <v>0</v>
      </c>
      <c r="BK102" cm="1">
        <f t="array" aca="1" ref="BK102" ca="1">INDIRECT(ADDRESS(ROW(), BK$3-$AF$1+$AF$3))+VLOOKUP($AS102, INDIRECT(ADDRESS($AF$4, COLUMN()-$AF$2-BK$3)&amp;":"&amp;ADDRESS($AF$5, COLUMN()-$AF$1-BK$3)), BK$3, FALSE)+VLOOKUP($AT102, INDIRECT(ADDRESS($AF$4, COLUMN()-$AF$2-BK$3)&amp;":"&amp;ADDRESS($AF$5, COLUMN()-$AF$1-BK$3)), BK$3, FALSE)</f>
        <v>0</v>
      </c>
      <c r="BL102" cm="1">
        <f t="array" aca="1" ref="BL102" ca="1">INDIRECT(ADDRESS(ROW(), BL$3-$AF$1+$AF$3))+VLOOKUP($AS102, INDIRECT(ADDRESS($AF$4, COLUMN()-$AF$2-BL$3)&amp;":"&amp;ADDRESS($AF$5, COLUMN()-$AF$1-BL$3)), BL$3, FALSE)+VLOOKUP($AT102, INDIRECT(ADDRESS($AF$4, COLUMN()-$AF$2-BL$3)&amp;":"&amp;ADDRESS($AF$5, COLUMN()-$AF$1-BL$3)), BL$3, FALSE)</f>
        <v>2</v>
      </c>
      <c r="BM102" cm="1">
        <f t="array" aca="1" ref="BM102" ca="1">INDIRECT(ADDRESS(ROW(), BM$3-$AF$1+$AF$3))+VLOOKUP($AS102, INDIRECT(ADDRESS($AF$4, COLUMN()-$AF$2-BM$3)&amp;":"&amp;ADDRESS($AF$5, COLUMN()-$AF$1-BM$3)), BM$3, FALSE)+VLOOKUP($AT102, INDIRECT(ADDRESS($AF$4, COLUMN()-$AF$2-BM$3)&amp;":"&amp;ADDRESS($AF$5, COLUMN()-$AF$1-BM$3)), BM$3, FALSE)</f>
        <v>2</v>
      </c>
      <c r="BN102" cm="1">
        <f t="array" aca="1" ref="BN102" ca="1">INDIRECT(ADDRESS(ROW(), BN$3-$AF$1+$AF$3))+VLOOKUP($AS102, INDIRECT(ADDRESS($AF$4, COLUMN()-$AF$2-BN$3)&amp;":"&amp;ADDRESS($AF$5, COLUMN()-$AF$1-BN$3)), BN$3, FALSE)+VLOOKUP($AT102, INDIRECT(ADDRESS($AF$4, COLUMN()-$AF$2-BN$3)&amp;":"&amp;ADDRESS($AF$5, COLUMN()-$AF$1-BN$3)), BN$3, FALSE)</f>
        <v>1</v>
      </c>
      <c r="BO102" cm="1">
        <f t="array" aca="1" ref="BO102" ca="1">INDIRECT(ADDRESS(ROW(), BO$3-$AF$1+$AF$3))+VLOOKUP($AS102, INDIRECT(ADDRESS($AF$4, COLUMN()-$AF$2-BO$3)&amp;":"&amp;ADDRESS($AF$5, COLUMN()-$AF$1-BO$3)), BO$3, FALSE)+VLOOKUP($AT102, INDIRECT(ADDRESS($AF$4, COLUMN()-$AF$2-BO$3)&amp;":"&amp;ADDRESS($AF$5, COLUMN()-$AF$1-BO$3)), BO$3, FALSE)</f>
        <v>0</v>
      </c>
      <c r="BP102" cm="1">
        <f t="array" aca="1" ref="BP102" ca="1">INDIRECT(ADDRESS(ROW(), BP$3-$AF$1+$AF$3))+VLOOKUP($AS102, INDIRECT(ADDRESS($AF$4, COLUMN()-$AF$2-BP$3)&amp;":"&amp;ADDRESS($AF$5, COLUMN()-$AF$1-BP$3)), BP$3, FALSE)+VLOOKUP($AT102, INDIRECT(ADDRESS($AF$4, COLUMN()-$AF$2-BP$3)&amp;":"&amp;ADDRESS($AF$5, COLUMN()-$AF$1-BP$3)), BP$3, FALSE)</f>
        <v>2</v>
      </c>
      <c r="BQ102" cm="1">
        <f t="array" aca="1" ref="BQ102" ca="1">INDIRECT(ADDRESS(ROW(), BQ$3-$AF$1+$AF$3))+VLOOKUP($AS102, INDIRECT(ADDRESS($AF$4, COLUMN()-$AF$2-BQ$3)&amp;":"&amp;ADDRESS($AF$5, COLUMN()-$AF$1-BQ$3)), BQ$3, FALSE)+VLOOKUP($AT102, INDIRECT(ADDRESS($AF$4, COLUMN()-$AF$2-BQ$3)&amp;":"&amp;ADDRESS($AF$5, COLUMN()-$AF$1-BQ$3)), BQ$3, FALSE)</f>
        <v>0</v>
      </c>
      <c r="BR102" cm="1">
        <f t="array" aca="1" ref="BR102" ca="1">INDIRECT(ADDRESS(ROW(), BR$3-$AF$1+$AF$3))+VLOOKUP($AS102, INDIRECT(ADDRESS($AF$4, COLUMN()-$AF$2-BR$3)&amp;":"&amp;ADDRESS($AF$5, COLUMN()-$AF$1-BR$3)), BR$3, FALSE)+VLOOKUP($AT102, INDIRECT(ADDRESS($AF$4, COLUMN()-$AF$2-BR$3)&amp;":"&amp;ADDRESS($AF$5, COLUMN()-$AF$1-BR$3)), BR$3, FALSE)</f>
        <v>0</v>
      </c>
      <c r="BS102" t="str">
        <f t="shared" si="346"/>
        <v>BK</v>
      </c>
      <c r="BT102" t="str">
        <f t="shared" si="347"/>
        <v>KC</v>
      </c>
      <c r="BU102" t="str">
        <f t="shared" si="50"/>
        <v>BC</v>
      </c>
      <c r="BV102" cm="1">
        <f t="array" aca="1" ref="BV102" ca="1">INDIRECT(ADDRESS(ROW(), BV$3-$AF$1+$AF$3))+VLOOKUP($AS102, INDIRECT(ADDRESS($AF$4, COLUMN()-$AF$2-BV$3)&amp;":"&amp;ADDRESS($AF$5, COLUMN()-$AF$1-BV$3)), BV$3, FALSE)+VLOOKUP($AT102, INDIRECT(ADDRESS($AF$4, COLUMN()-$AF$2-BV$3)&amp;":"&amp;ADDRESS($AF$5, COLUMN()-$AF$1-BV$3)), BV$3, FALSE)</f>
        <v>2</v>
      </c>
      <c r="BW102" cm="1">
        <f t="array" aca="1" ref="BW102" ca="1">INDIRECT(ADDRESS(ROW(), BW$3-$AF$1+$AF$3))+VLOOKUP($AS102, INDIRECT(ADDRESS($AF$4, COLUMN()-$AF$2-BW$3)&amp;":"&amp;ADDRESS($AF$5, COLUMN()-$AF$1-BW$3)), BW$3, FALSE)+VLOOKUP($AT102, INDIRECT(ADDRESS($AF$4, COLUMN()-$AF$2-BW$3)&amp;":"&amp;ADDRESS($AF$5, COLUMN()-$AF$1-BW$3)), BW$3, FALSE)</f>
        <v>0</v>
      </c>
      <c r="BX102" cm="1">
        <f t="array" aca="1" ref="BX102" ca="1">INDIRECT(ADDRESS(ROW(), BX$3-$AF$1+$AF$3))+VLOOKUP($AS102, INDIRECT(ADDRESS($AF$4, COLUMN()-$AF$2-BX$3)&amp;":"&amp;ADDRESS($AF$5, COLUMN()-$AF$1-BX$3)), BX$3, FALSE)+VLOOKUP($AT102, INDIRECT(ADDRESS($AF$4, COLUMN()-$AF$2-BX$3)&amp;":"&amp;ADDRESS($AF$5, COLUMN()-$AF$1-BX$3)), BX$3, FALSE)</f>
        <v>0</v>
      </c>
      <c r="BY102" cm="1">
        <f t="array" aca="1" ref="BY102" ca="1">INDIRECT(ADDRESS(ROW(), BY$3-$AF$1+$AF$3))+VLOOKUP($AS102, INDIRECT(ADDRESS($AF$4, COLUMN()-$AF$2-BY$3)&amp;":"&amp;ADDRESS($AF$5, COLUMN()-$AF$1-BY$3)), BY$3, FALSE)+VLOOKUP($AT102, INDIRECT(ADDRESS($AF$4, COLUMN()-$AF$2-BY$3)&amp;":"&amp;ADDRESS($AF$5, COLUMN()-$AF$1-BY$3)), BY$3, FALSE)</f>
        <v>5</v>
      </c>
      <c r="BZ102" cm="1">
        <f t="array" aca="1" ref="BZ102" ca="1">INDIRECT(ADDRESS(ROW(), BZ$3-$AF$1+$AF$3))+VLOOKUP($AS102, INDIRECT(ADDRESS($AF$4, COLUMN()-$AF$2-BZ$3)&amp;":"&amp;ADDRESS($AF$5, COLUMN()-$AF$1-BZ$3)), BZ$3, FALSE)+VLOOKUP($AT102, INDIRECT(ADDRESS($AF$4, COLUMN()-$AF$2-BZ$3)&amp;":"&amp;ADDRESS($AF$5, COLUMN()-$AF$1-BZ$3)), BZ$3, FALSE)</f>
        <v>4</v>
      </c>
      <c r="CA102" cm="1">
        <f t="array" aca="1" ref="CA102" ca="1">INDIRECT(ADDRESS(ROW(), CA$3-$AF$1+$AF$3))+VLOOKUP($AS102, INDIRECT(ADDRESS($AF$4, COLUMN()-$AF$2-CA$3)&amp;":"&amp;ADDRESS($AF$5, COLUMN()-$AF$1-CA$3)), CA$3, FALSE)+VLOOKUP($AT102, INDIRECT(ADDRESS($AF$4, COLUMN()-$AF$2-CA$3)&amp;":"&amp;ADDRESS($AF$5, COLUMN()-$AF$1-CA$3)), CA$3, FALSE)</f>
        <v>1</v>
      </c>
      <c r="CB102" cm="1">
        <f t="array" aca="1" ref="CB102" ca="1">INDIRECT(ADDRESS(ROW(), CB$3-$AF$1+$AF$3))+VLOOKUP($AS102, INDIRECT(ADDRESS($AF$4, COLUMN()-$AF$2-CB$3)&amp;":"&amp;ADDRESS($AF$5, COLUMN()-$AF$1-CB$3)), CB$3, FALSE)+VLOOKUP($AT102, INDIRECT(ADDRESS($AF$4, COLUMN()-$AF$2-CB$3)&amp;":"&amp;ADDRESS($AF$5, COLUMN()-$AF$1-CB$3)), CB$3, FALSE)</f>
        <v>1</v>
      </c>
      <c r="CC102" cm="1">
        <f t="array" aca="1" ref="CC102" ca="1">INDIRECT(ADDRESS(ROW(), CC$3-$AF$1+$AF$3))+VLOOKUP($AS102, INDIRECT(ADDRESS($AF$4, COLUMN()-$AF$2-CC$3)&amp;":"&amp;ADDRESS($AF$5, COLUMN()-$AF$1-CC$3)), CC$3, FALSE)+VLOOKUP($AT102, INDIRECT(ADDRESS($AF$4, COLUMN()-$AF$2-CC$3)&amp;":"&amp;ADDRESS($AF$5, COLUMN()-$AF$1-CC$3)), CC$3, FALSE)</f>
        <v>2</v>
      </c>
      <c r="CD102" cm="1">
        <f t="array" aca="1" ref="CD102" ca="1">INDIRECT(ADDRESS(ROW(), CD$3-$AF$1+$AF$3))+VLOOKUP($AS102, INDIRECT(ADDRESS($AF$4, COLUMN()-$AF$2-CD$3)&amp;":"&amp;ADDRESS($AF$5, COLUMN()-$AF$1-CD$3)), CD$3, FALSE)+VLOOKUP($AT102, INDIRECT(ADDRESS($AF$4, COLUMN()-$AF$2-CD$3)&amp;":"&amp;ADDRESS($AF$5, COLUMN()-$AF$1-CD$3)), CD$3, FALSE)</f>
        <v>0</v>
      </c>
      <c r="CE102" cm="1">
        <f t="array" aca="1" ref="CE102" ca="1">INDIRECT(ADDRESS(ROW(), CE$3-$AF$1+$AF$3))+VLOOKUP($AS102, INDIRECT(ADDRESS($AF$4, COLUMN()-$AF$2-CE$3)&amp;":"&amp;ADDRESS($AF$5, COLUMN()-$AF$1-CE$3)), CE$3, FALSE)+VLOOKUP($AT102, INDIRECT(ADDRESS($AF$4, COLUMN()-$AF$2-CE$3)&amp;":"&amp;ADDRESS($AF$5, COLUMN()-$AF$1-CE$3)), CE$3, FALSE)</f>
        <v>0</v>
      </c>
      <c r="CF102" t="str">
        <f t="shared" si="348"/>
        <v>BK</v>
      </c>
      <c r="CG102" t="str">
        <f t="shared" si="349"/>
        <v>KC</v>
      </c>
      <c r="CH102" t="str">
        <f t="shared" si="53"/>
        <v>BC</v>
      </c>
      <c r="CI102" cm="1">
        <f t="array" aca="1" ref="CI102" ca="1">INDIRECT(ADDRESS(ROW(), CI$3-$AF$1+$AF$3))+VLOOKUP($AS102, INDIRECT(ADDRESS($AF$4, COLUMN()-$AF$2-CI$3)&amp;":"&amp;ADDRESS($AF$5, COLUMN()-$AF$1-CI$3)), CI$3, FALSE)+VLOOKUP($AT102, INDIRECT(ADDRESS($AF$4, COLUMN()-$AF$2-CI$3)&amp;":"&amp;ADDRESS($AF$5, COLUMN()-$AF$1-CI$3)), CI$3, FALSE)</f>
        <v>2</v>
      </c>
      <c r="CJ102" cm="1">
        <f t="array" aca="1" ref="CJ102" ca="1">INDIRECT(ADDRESS(ROW(), CJ$3-$AF$1+$AF$3))+VLOOKUP($AS102, INDIRECT(ADDRESS($AF$4, COLUMN()-$AF$2-CJ$3)&amp;":"&amp;ADDRESS($AF$5, COLUMN()-$AF$1-CJ$3)), CJ$3, FALSE)+VLOOKUP($AT102, INDIRECT(ADDRESS($AF$4, COLUMN()-$AF$2-CJ$3)&amp;":"&amp;ADDRESS($AF$5, COLUMN()-$AF$1-CJ$3)), CJ$3, FALSE)</f>
        <v>2</v>
      </c>
      <c r="CK102" cm="1">
        <f t="array" aca="1" ref="CK102" ca="1">INDIRECT(ADDRESS(ROW(), CK$3-$AF$1+$AF$3))+VLOOKUP($AS102, INDIRECT(ADDRESS($AF$4, COLUMN()-$AF$2-CK$3)&amp;":"&amp;ADDRESS($AF$5, COLUMN()-$AF$1-CK$3)), CK$3, FALSE)+VLOOKUP($AT102, INDIRECT(ADDRESS($AF$4, COLUMN()-$AF$2-CK$3)&amp;":"&amp;ADDRESS($AF$5, COLUMN()-$AF$1-CK$3)), CK$3, FALSE)</f>
        <v>0</v>
      </c>
      <c r="CL102" cm="1">
        <f t="array" aca="1" ref="CL102" ca="1">INDIRECT(ADDRESS(ROW(), CL$3-$AF$1+$AF$3))+VLOOKUP($AS102, INDIRECT(ADDRESS($AF$4, COLUMN()-$AF$2-CL$3)&amp;":"&amp;ADDRESS($AF$5, COLUMN()-$AF$1-CL$3)), CL$3, FALSE)+VLOOKUP($AT102, INDIRECT(ADDRESS($AF$4, COLUMN()-$AF$2-CL$3)&amp;":"&amp;ADDRESS($AF$5, COLUMN()-$AF$1-CL$3)), CL$3, FALSE)</f>
        <v>8</v>
      </c>
      <c r="CM102" cm="1">
        <f t="array" aca="1" ref="CM102" ca="1">INDIRECT(ADDRESS(ROW(), CM$3-$AF$1+$AF$3))+VLOOKUP($AS102, INDIRECT(ADDRESS($AF$4, COLUMN()-$AF$2-CM$3)&amp;":"&amp;ADDRESS($AF$5, COLUMN()-$AF$1-CM$3)), CM$3, FALSE)+VLOOKUP($AT102, INDIRECT(ADDRESS($AF$4, COLUMN()-$AF$2-CM$3)&amp;":"&amp;ADDRESS($AF$5, COLUMN()-$AF$1-CM$3)), CM$3, FALSE)</f>
        <v>7</v>
      </c>
      <c r="CN102" cm="1">
        <f t="array" aca="1" ref="CN102" ca="1">INDIRECT(ADDRESS(ROW(), CN$3-$AF$1+$AF$3))+VLOOKUP($AS102, INDIRECT(ADDRESS($AF$4, COLUMN()-$AF$2-CN$3)&amp;":"&amp;ADDRESS($AF$5, COLUMN()-$AF$1-CN$3)), CN$3, FALSE)+VLOOKUP($AT102, INDIRECT(ADDRESS($AF$4, COLUMN()-$AF$2-CN$3)&amp;":"&amp;ADDRESS($AF$5, COLUMN()-$AF$1-CN$3)), CN$3, FALSE)</f>
        <v>1</v>
      </c>
      <c r="CO102" cm="1">
        <f t="array" aca="1" ref="CO102" ca="1">INDIRECT(ADDRESS(ROW(), CO$3-$AF$1+$AF$3))+VLOOKUP($AS102, INDIRECT(ADDRESS($AF$4, COLUMN()-$AF$2-CO$3)&amp;":"&amp;ADDRESS($AF$5, COLUMN()-$AF$1-CO$3)), CO$3, FALSE)+VLOOKUP($AT102, INDIRECT(ADDRESS($AF$4, COLUMN()-$AF$2-CO$3)&amp;":"&amp;ADDRESS($AF$5, COLUMN()-$AF$1-CO$3)), CO$3, FALSE)</f>
        <v>1</v>
      </c>
      <c r="CP102" cm="1">
        <f t="array" aca="1" ref="CP102" ca="1">INDIRECT(ADDRESS(ROW(), CP$3-$AF$1+$AF$3))+VLOOKUP($AS102, INDIRECT(ADDRESS($AF$4, COLUMN()-$AF$2-CP$3)&amp;":"&amp;ADDRESS($AF$5, COLUMN()-$AF$1-CP$3)), CP$3, FALSE)+VLOOKUP($AT102, INDIRECT(ADDRESS($AF$4, COLUMN()-$AF$2-CP$3)&amp;":"&amp;ADDRESS($AF$5, COLUMN()-$AF$1-CP$3)), CP$3, FALSE)</f>
        <v>6</v>
      </c>
      <c r="CQ102" cm="1">
        <f t="array" aca="1" ref="CQ102" ca="1">INDIRECT(ADDRESS(ROW(), CQ$3-$AF$1+$AF$3))+VLOOKUP($AS102, INDIRECT(ADDRESS($AF$4, COLUMN()-$AF$2-CQ$3)&amp;":"&amp;ADDRESS($AF$5, COLUMN()-$AF$1-CQ$3)), CQ$3, FALSE)+VLOOKUP($AT102, INDIRECT(ADDRESS($AF$4, COLUMN()-$AF$2-CQ$3)&amp;":"&amp;ADDRESS($AF$5, COLUMN()-$AF$1-CQ$3)), CQ$3, FALSE)</f>
        <v>1</v>
      </c>
      <c r="CR102" cm="1">
        <f t="array" aca="1" ref="CR102" ca="1">INDIRECT(ADDRESS(ROW(), CR$3-$AF$1+$AF$3))+VLOOKUP($AS102, INDIRECT(ADDRESS($AF$4, COLUMN()-$AF$2-CR$3)&amp;":"&amp;ADDRESS($AF$5, COLUMN()-$AF$1-CR$3)), CR$3, FALSE)+VLOOKUP($AT102, INDIRECT(ADDRESS($AF$4, COLUMN()-$AF$2-CR$3)&amp;":"&amp;ADDRESS($AF$5, COLUMN()-$AF$1-CR$3)), CR$3, FALSE)</f>
        <v>3</v>
      </c>
      <c r="CS102" t="str">
        <f t="shared" si="350"/>
        <v>BK</v>
      </c>
      <c r="CT102" t="str">
        <f t="shared" si="351"/>
        <v>KC</v>
      </c>
      <c r="CU102" t="str">
        <f t="shared" si="56"/>
        <v>BC</v>
      </c>
      <c r="CV102" cm="1">
        <f t="array" aca="1" ref="CV102" ca="1">INDIRECT(ADDRESS(ROW(), CV$3-$AF$1+$AF$3))+VLOOKUP($AS102, INDIRECT(ADDRESS($AF$4, COLUMN()-$AF$2-CV$3)&amp;":"&amp;ADDRESS($AF$5, COLUMN()-$AF$1-CV$3)), CV$3, FALSE)+VLOOKUP($AT102, INDIRECT(ADDRESS($AF$4, COLUMN()-$AF$2-CV$3)&amp;":"&amp;ADDRESS($AF$5, COLUMN()-$AF$1-CV$3)), CV$3, FALSE)</f>
        <v>5</v>
      </c>
      <c r="CW102" cm="1">
        <f t="array" aca="1" ref="CW102" ca="1">INDIRECT(ADDRESS(ROW(), CW$3-$AF$1+$AF$3))+VLOOKUP($AS102, INDIRECT(ADDRESS($AF$4, COLUMN()-$AF$2-CW$3)&amp;":"&amp;ADDRESS($AF$5, COLUMN()-$AF$1-CW$3)), CW$3, FALSE)+VLOOKUP($AT102, INDIRECT(ADDRESS($AF$4, COLUMN()-$AF$2-CW$3)&amp;":"&amp;ADDRESS($AF$5, COLUMN()-$AF$1-CW$3)), CW$3, FALSE)</f>
        <v>7</v>
      </c>
      <c r="CX102" cm="1">
        <f t="array" aca="1" ref="CX102" ca="1">INDIRECT(ADDRESS(ROW(), CX$3-$AF$1+$AF$3))+VLOOKUP($AS102, INDIRECT(ADDRESS($AF$4, COLUMN()-$AF$2-CX$3)&amp;":"&amp;ADDRESS($AF$5, COLUMN()-$AF$1-CX$3)), CX$3, FALSE)+VLOOKUP($AT102, INDIRECT(ADDRESS($AF$4, COLUMN()-$AF$2-CX$3)&amp;":"&amp;ADDRESS($AF$5, COLUMN()-$AF$1-CX$3)), CX$3, FALSE)</f>
        <v>3</v>
      </c>
      <c r="CY102" cm="1">
        <f t="array" aca="1" ref="CY102" ca="1">INDIRECT(ADDRESS(ROW(), CY$3-$AF$1+$AF$3))+VLOOKUP($AS102, INDIRECT(ADDRESS($AF$4, COLUMN()-$AF$2-CY$3)&amp;":"&amp;ADDRESS($AF$5, COLUMN()-$AF$1-CY$3)), CY$3, FALSE)+VLOOKUP($AT102, INDIRECT(ADDRESS($AF$4, COLUMN()-$AF$2-CY$3)&amp;":"&amp;ADDRESS($AF$5, COLUMN()-$AF$1-CY$3)), CY$3, FALSE)</f>
        <v>13</v>
      </c>
      <c r="CZ102" cm="1">
        <f t="array" aca="1" ref="CZ102" ca="1">INDIRECT(ADDRESS(ROW(), CZ$3-$AF$1+$AF$3))+VLOOKUP($AS102, INDIRECT(ADDRESS($AF$4, COLUMN()-$AF$2-CZ$3)&amp;":"&amp;ADDRESS($AF$5, COLUMN()-$AF$1-CZ$3)), CZ$3, FALSE)+VLOOKUP($AT102, INDIRECT(ADDRESS($AF$4, COLUMN()-$AF$2-CZ$3)&amp;":"&amp;ADDRESS($AF$5, COLUMN()-$AF$1-CZ$3)), CZ$3, FALSE)</f>
        <v>9</v>
      </c>
      <c r="DA102" cm="1">
        <f t="array" aca="1" ref="DA102" ca="1">INDIRECT(ADDRESS(ROW(), DA$3-$AF$1+$AF$3))+VLOOKUP($AS102, INDIRECT(ADDRESS($AF$4, COLUMN()-$AF$2-DA$3)&amp;":"&amp;ADDRESS($AF$5, COLUMN()-$AF$1-DA$3)), DA$3, FALSE)+VLOOKUP($AT102, INDIRECT(ADDRESS($AF$4, COLUMN()-$AF$2-DA$3)&amp;":"&amp;ADDRESS($AF$5, COLUMN()-$AF$1-DA$3)), DA$3, FALSE)</f>
        <v>4</v>
      </c>
      <c r="DB102" cm="1">
        <f t="array" aca="1" ref="DB102" ca="1">INDIRECT(ADDRESS(ROW(), DB$3-$AF$1+$AF$3))+VLOOKUP($AS102, INDIRECT(ADDRESS($AF$4, COLUMN()-$AF$2-DB$3)&amp;":"&amp;ADDRESS($AF$5, COLUMN()-$AF$1-DB$3)), DB$3, FALSE)+VLOOKUP($AT102, INDIRECT(ADDRESS($AF$4, COLUMN()-$AF$2-DB$3)&amp;":"&amp;ADDRESS($AF$5, COLUMN()-$AF$1-DB$3)), DB$3, FALSE)</f>
        <v>2</v>
      </c>
      <c r="DC102" cm="1">
        <f t="array" aca="1" ref="DC102" ca="1">INDIRECT(ADDRESS(ROW(), DC$3-$AF$1+$AF$3))+VLOOKUP($AS102, INDIRECT(ADDRESS($AF$4, COLUMN()-$AF$2-DC$3)&amp;":"&amp;ADDRESS($AF$5, COLUMN()-$AF$1-DC$3)), DC$3, FALSE)+VLOOKUP($AT102, INDIRECT(ADDRESS($AF$4, COLUMN()-$AF$2-DC$3)&amp;":"&amp;ADDRESS($AF$5, COLUMN()-$AF$1-DC$3)), DC$3, FALSE)</f>
        <v>9</v>
      </c>
      <c r="DD102" cm="1">
        <f t="array" aca="1" ref="DD102" ca="1">INDIRECT(ADDRESS(ROW(), DD$3-$AF$1+$AF$3))+VLOOKUP($AS102, INDIRECT(ADDRESS($AF$4, COLUMN()-$AF$2-DD$3)&amp;":"&amp;ADDRESS($AF$5, COLUMN()-$AF$1-DD$3)), DD$3, FALSE)+VLOOKUP($AT102, INDIRECT(ADDRESS($AF$4, COLUMN()-$AF$2-DD$3)&amp;":"&amp;ADDRESS($AF$5, COLUMN()-$AF$1-DD$3)), DD$3, FALSE)</f>
        <v>4</v>
      </c>
      <c r="DE102" cm="1">
        <f t="array" aca="1" ref="DE102" ca="1">INDIRECT(ADDRESS(ROW(), DE$3-$AF$1+$AF$3))+VLOOKUP($AS102, INDIRECT(ADDRESS($AF$4, COLUMN()-$AF$2-DE$3)&amp;":"&amp;ADDRESS($AF$5, COLUMN()-$AF$1-DE$3)), DE$3, FALSE)+VLOOKUP($AT102, INDIRECT(ADDRESS($AF$4, COLUMN()-$AF$2-DE$3)&amp;":"&amp;ADDRESS($AF$5, COLUMN()-$AF$1-DE$3)), DE$3, FALSE)</f>
        <v>7</v>
      </c>
      <c r="DF102" t="str">
        <f t="shared" si="352"/>
        <v>BK</v>
      </c>
      <c r="DG102" t="str">
        <f t="shared" si="353"/>
        <v>KC</v>
      </c>
      <c r="DH102" t="str">
        <f t="shared" si="59"/>
        <v>BC</v>
      </c>
      <c r="DI102" cm="1">
        <f t="array" aca="1" ref="DI102" ca="1">INDIRECT(ADDRESS(ROW(), DI$3-$AF$1+$AF$3))+VLOOKUP($AS102, INDIRECT(ADDRESS($AF$4, COLUMN()-$AF$2-DI$3)&amp;":"&amp;ADDRESS($AF$5, COLUMN()-$AF$1-DI$3)), DI$3, FALSE)+VLOOKUP($AT102, INDIRECT(ADDRESS($AF$4, COLUMN()-$AF$2-DI$3)&amp;":"&amp;ADDRESS($AF$5, COLUMN()-$AF$1-DI$3)), DI$3, FALSE)</f>
        <v>12</v>
      </c>
      <c r="DJ102" cm="1">
        <f t="array" aca="1" ref="DJ102" ca="1">INDIRECT(ADDRESS(ROW(), DJ$3-$AF$1+$AF$3))+VLOOKUP($AS102, INDIRECT(ADDRESS($AF$4, COLUMN()-$AF$2-DJ$3)&amp;":"&amp;ADDRESS($AF$5, COLUMN()-$AF$1-DJ$3)), DJ$3, FALSE)+VLOOKUP($AT102, INDIRECT(ADDRESS($AF$4, COLUMN()-$AF$2-DJ$3)&amp;":"&amp;ADDRESS($AF$5, COLUMN()-$AF$1-DJ$3)), DJ$3, FALSE)</f>
        <v>22</v>
      </c>
      <c r="DK102" cm="1">
        <f t="array" aca="1" ref="DK102" ca="1">INDIRECT(ADDRESS(ROW(), DK$3-$AF$1+$AF$3))+VLOOKUP($AS102, INDIRECT(ADDRESS($AF$4, COLUMN()-$AF$2-DK$3)&amp;":"&amp;ADDRESS($AF$5, COLUMN()-$AF$1-DK$3)), DK$3, FALSE)+VLOOKUP($AT102, INDIRECT(ADDRESS($AF$4, COLUMN()-$AF$2-DK$3)&amp;":"&amp;ADDRESS($AF$5, COLUMN()-$AF$1-DK$3)), DK$3, FALSE)</f>
        <v>7</v>
      </c>
      <c r="DL102" cm="1">
        <f t="array" aca="1" ref="DL102" ca="1">INDIRECT(ADDRESS(ROW(), DL$3-$AF$1+$AF$3))+VLOOKUP($AS102, INDIRECT(ADDRESS($AF$4, COLUMN()-$AF$2-DL$3)&amp;":"&amp;ADDRESS($AF$5, COLUMN()-$AF$1-DL$3)), DL$3, FALSE)+VLOOKUP($AT102, INDIRECT(ADDRESS($AF$4, COLUMN()-$AF$2-DL$3)&amp;":"&amp;ADDRESS($AF$5, COLUMN()-$AF$1-DL$3)), DL$3, FALSE)</f>
        <v>20</v>
      </c>
      <c r="DM102" cm="1">
        <f t="array" aca="1" ref="DM102" ca="1">INDIRECT(ADDRESS(ROW(), DM$3-$AF$1+$AF$3))+VLOOKUP($AS102, INDIRECT(ADDRESS($AF$4, COLUMN()-$AF$2-DM$3)&amp;":"&amp;ADDRESS($AF$5, COLUMN()-$AF$1-DM$3)), DM$3, FALSE)+VLOOKUP($AT102, INDIRECT(ADDRESS($AF$4, COLUMN()-$AF$2-DM$3)&amp;":"&amp;ADDRESS($AF$5, COLUMN()-$AF$1-DM$3)), DM$3, FALSE)</f>
        <v>14</v>
      </c>
      <c r="DN102" cm="1">
        <f t="array" aca="1" ref="DN102" ca="1">INDIRECT(ADDRESS(ROW(), DN$3-$AF$1+$AF$3))+VLOOKUP($AS102, INDIRECT(ADDRESS($AF$4, COLUMN()-$AF$2-DN$3)&amp;":"&amp;ADDRESS($AF$5, COLUMN()-$AF$1-DN$3)), DN$3, FALSE)+VLOOKUP($AT102, INDIRECT(ADDRESS($AF$4, COLUMN()-$AF$2-DN$3)&amp;":"&amp;ADDRESS($AF$5, COLUMN()-$AF$1-DN$3)), DN$3, FALSE)</f>
        <v>9</v>
      </c>
      <c r="DO102" cm="1">
        <f t="array" aca="1" ref="DO102" ca="1">INDIRECT(ADDRESS(ROW(), DO$3-$AF$1+$AF$3))+VLOOKUP($AS102, INDIRECT(ADDRESS($AF$4, COLUMN()-$AF$2-DO$3)&amp;":"&amp;ADDRESS($AF$5, COLUMN()-$AF$1-DO$3)), DO$3, FALSE)+VLOOKUP($AT102, INDIRECT(ADDRESS($AF$4, COLUMN()-$AF$2-DO$3)&amp;":"&amp;ADDRESS($AF$5, COLUMN()-$AF$1-DO$3)), DO$3, FALSE)</f>
        <v>4</v>
      </c>
      <c r="DP102" cm="1">
        <f t="array" aca="1" ref="DP102" ca="1">INDIRECT(ADDRESS(ROW(), DP$3-$AF$1+$AF$3))+VLOOKUP($AS102, INDIRECT(ADDRESS($AF$4, COLUMN()-$AF$2-DP$3)&amp;":"&amp;ADDRESS($AF$5, COLUMN()-$AF$1-DP$3)), DP$3, FALSE)+VLOOKUP($AT102, INDIRECT(ADDRESS($AF$4, COLUMN()-$AF$2-DP$3)&amp;":"&amp;ADDRESS($AF$5, COLUMN()-$AF$1-DP$3)), DP$3, FALSE)</f>
        <v>15</v>
      </c>
      <c r="DQ102" cm="1">
        <f t="array" aca="1" ref="DQ102" ca="1">INDIRECT(ADDRESS(ROW(), DQ$3-$AF$1+$AF$3))+VLOOKUP($AS102, INDIRECT(ADDRESS($AF$4, COLUMN()-$AF$2-DQ$3)&amp;":"&amp;ADDRESS($AF$5, COLUMN()-$AF$1-DQ$3)), DQ$3, FALSE)+VLOOKUP($AT102, INDIRECT(ADDRESS($AF$4, COLUMN()-$AF$2-DQ$3)&amp;":"&amp;ADDRESS($AF$5, COLUMN()-$AF$1-DQ$3)), DQ$3, FALSE)</f>
        <v>13</v>
      </c>
      <c r="DR102" cm="1">
        <f t="array" aca="1" ref="DR102" ca="1">INDIRECT(ADDRESS(ROW(), DR$3-$AF$1+$AF$3))+VLOOKUP($AS102, INDIRECT(ADDRESS($AF$4, COLUMN()-$AF$2-DR$3)&amp;":"&amp;ADDRESS($AF$5, COLUMN()-$AF$1-DR$3)), DR$3, FALSE)+VLOOKUP($AT102, INDIRECT(ADDRESS($AF$4, COLUMN()-$AF$2-DR$3)&amp;":"&amp;ADDRESS($AF$5, COLUMN()-$AF$1-DR$3)), DR$3, FALSE)</f>
        <v>11</v>
      </c>
      <c r="DS102" t="str">
        <f t="shared" si="354"/>
        <v>BK</v>
      </c>
      <c r="DT102" t="str">
        <f t="shared" si="355"/>
        <v>KC</v>
      </c>
      <c r="DU102" t="str">
        <f t="shared" si="62"/>
        <v>BC</v>
      </c>
      <c r="DV102" cm="1">
        <f t="array" aca="1" ref="DV102" ca="1">INDIRECT(ADDRESS(ROW(), DV$3-$AF$1+$AF$3))+VLOOKUP($AS102, INDIRECT(ADDRESS($AF$4, COLUMN()-$AF$2-DV$3)&amp;":"&amp;ADDRESS($AF$5, COLUMN()-$AF$1-DV$3)), DV$3, FALSE)+VLOOKUP($AT102, INDIRECT(ADDRESS($AF$4, COLUMN()-$AF$2-DV$3)&amp;":"&amp;ADDRESS($AF$5, COLUMN()-$AF$1-DV$3)), DV$3, FALSE)</f>
        <v>32</v>
      </c>
      <c r="DW102" cm="1">
        <f t="array" aca="1" ref="DW102" ca="1">INDIRECT(ADDRESS(ROW(), DW$3-$AF$1+$AF$3))+VLOOKUP($AS102, INDIRECT(ADDRESS($AF$4, COLUMN()-$AF$2-DW$3)&amp;":"&amp;ADDRESS($AF$5, COLUMN()-$AF$1-DW$3)), DW$3, FALSE)+VLOOKUP($AT102, INDIRECT(ADDRESS($AF$4, COLUMN()-$AF$2-DW$3)&amp;":"&amp;ADDRESS($AF$5, COLUMN()-$AF$1-DW$3)), DW$3, FALSE)</f>
        <v>45</v>
      </c>
      <c r="DX102" cm="1">
        <f t="array" aca="1" ref="DX102" ca="1">INDIRECT(ADDRESS(ROW(), DX$3-$AF$1+$AF$3))+VLOOKUP($AS102, INDIRECT(ADDRESS($AF$4, COLUMN()-$AF$2-DX$3)&amp;":"&amp;ADDRESS($AF$5, COLUMN()-$AF$1-DX$3)), DX$3, FALSE)+VLOOKUP($AT102, INDIRECT(ADDRESS($AF$4, COLUMN()-$AF$2-DX$3)&amp;":"&amp;ADDRESS($AF$5, COLUMN()-$AF$1-DX$3)), DX$3, FALSE)</f>
        <v>10</v>
      </c>
      <c r="DY102" cm="1">
        <f t="array" aca="1" ref="DY102" ca="1">INDIRECT(ADDRESS(ROW(), DY$3-$AF$1+$AF$3))+VLOOKUP($AS102, INDIRECT(ADDRESS($AF$4, COLUMN()-$AF$2-DY$3)&amp;":"&amp;ADDRESS($AF$5, COLUMN()-$AF$1-DY$3)), DY$3, FALSE)+VLOOKUP($AT102, INDIRECT(ADDRESS($AF$4, COLUMN()-$AF$2-DY$3)&amp;":"&amp;ADDRESS($AF$5, COLUMN()-$AF$1-DY$3)), DY$3, FALSE)</f>
        <v>35</v>
      </c>
      <c r="DZ102" cm="1">
        <f t="array" aca="1" ref="DZ102" ca="1">INDIRECT(ADDRESS(ROW(), DZ$3-$AF$1+$AF$3))+VLOOKUP($AS102, INDIRECT(ADDRESS($AF$4, COLUMN()-$AF$2-DZ$3)&amp;":"&amp;ADDRESS($AF$5, COLUMN()-$AF$1-DZ$3)), DZ$3, FALSE)+VLOOKUP($AT102, INDIRECT(ADDRESS($AF$4, COLUMN()-$AF$2-DZ$3)&amp;":"&amp;ADDRESS($AF$5, COLUMN()-$AF$1-DZ$3)), DZ$3, FALSE)</f>
        <v>28</v>
      </c>
      <c r="EA102" cm="1">
        <f t="array" aca="1" ref="EA102" ca="1">INDIRECT(ADDRESS(ROW(), EA$3-$AF$1+$AF$3))+VLOOKUP($AS102, INDIRECT(ADDRESS($AF$4, COLUMN()-$AF$2-EA$3)&amp;":"&amp;ADDRESS($AF$5, COLUMN()-$AF$1-EA$3)), EA$3, FALSE)+VLOOKUP($AT102, INDIRECT(ADDRESS($AF$4, COLUMN()-$AF$2-EA$3)&amp;":"&amp;ADDRESS($AF$5, COLUMN()-$AF$1-EA$3)), EA$3, FALSE)</f>
        <v>28</v>
      </c>
      <c r="EB102" cm="1">
        <f t="array" aca="1" ref="EB102" ca="1">INDIRECT(ADDRESS(ROW(), EB$3-$AF$1+$AF$3))+VLOOKUP($AS102, INDIRECT(ADDRESS($AF$4, COLUMN()-$AF$2-EB$3)&amp;":"&amp;ADDRESS($AF$5, COLUMN()-$AF$1-EB$3)), EB$3, FALSE)+VLOOKUP($AT102, INDIRECT(ADDRESS($AF$4, COLUMN()-$AF$2-EB$3)&amp;":"&amp;ADDRESS($AF$5, COLUMN()-$AF$1-EB$3)), EB$3, FALSE)</f>
        <v>13</v>
      </c>
      <c r="EC102" cm="1">
        <f t="array" aca="1" ref="EC102" ca="1">INDIRECT(ADDRESS(ROW(), EC$3-$AF$1+$AF$3))+VLOOKUP($AS102, INDIRECT(ADDRESS($AF$4, COLUMN()-$AF$2-EC$3)&amp;":"&amp;ADDRESS($AF$5, COLUMN()-$AF$1-EC$3)), EC$3, FALSE)+VLOOKUP($AT102, INDIRECT(ADDRESS($AF$4, COLUMN()-$AF$2-EC$3)&amp;":"&amp;ADDRESS($AF$5, COLUMN()-$AF$1-EC$3)), EC$3, FALSE)</f>
        <v>19</v>
      </c>
      <c r="ED102" cm="1">
        <f t="array" aca="1" ref="ED102" ca="1">INDIRECT(ADDRESS(ROW(), ED$3-$AF$1+$AF$3))+VLOOKUP($AS102, INDIRECT(ADDRESS($AF$4, COLUMN()-$AF$2-ED$3)&amp;":"&amp;ADDRESS($AF$5, COLUMN()-$AF$1-ED$3)), ED$3, FALSE)+VLOOKUP($AT102, INDIRECT(ADDRESS($AF$4, COLUMN()-$AF$2-ED$3)&amp;":"&amp;ADDRESS($AF$5, COLUMN()-$AF$1-ED$3)), ED$3, FALSE)</f>
        <v>23</v>
      </c>
      <c r="EE102" cm="1">
        <f t="array" aca="1" ref="EE102" ca="1">INDIRECT(ADDRESS(ROW(), EE$3-$AF$1+$AF$3))+VLOOKUP($AS102, INDIRECT(ADDRESS($AF$4, COLUMN()-$AF$2-EE$3)&amp;":"&amp;ADDRESS($AF$5, COLUMN()-$AF$1-EE$3)), EE$3, FALSE)+VLOOKUP($AT102, INDIRECT(ADDRESS($AF$4, COLUMN()-$AF$2-EE$3)&amp;":"&amp;ADDRESS($AF$5, COLUMN()-$AF$1-EE$3)), EE$3, FALSE)</f>
        <v>22</v>
      </c>
      <c r="EF102" t="str">
        <f t="shared" si="356"/>
        <v>BK</v>
      </c>
      <c r="EG102" t="str">
        <f t="shared" si="357"/>
        <v>KC</v>
      </c>
      <c r="EH102" t="str">
        <f t="shared" si="170"/>
        <v>BC</v>
      </c>
      <c r="EI102" cm="1">
        <f t="array" aca="1" ref="EI102" ca="1">INDIRECT(ADDRESS(ROW(), EI$3-$AF$1+$AF$3))+VLOOKUP($AS102, INDIRECT(ADDRESS($AF$4, COLUMN()-$AF$2-EI$3)&amp;":"&amp;ADDRESS($AF$5, COLUMN()-$AF$1-EI$3)), EI$3, FALSE)+VLOOKUP($AT102, INDIRECT(ADDRESS($AF$4, COLUMN()-$AF$2-EI$3)&amp;":"&amp;ADDRESS($AF$5, COLUMN()-$AF$1-EI$3)), EI$3, FALSE)</f>
        <v>64</v>
      </c>
      <c r="EJ102" cm="1">
        <f t="array" aca="1" ref="EJ102" ca="1">INDIRECT(ADDRESS(ROW(), EJ$3-$AF$1+$AF$3))+VLOOKUP($AS102, INDIRECT(ADDRESS($AF$4, COLUMN()-$AF$2-EJ$3)&amp;":"&amp;ADDRESS($AF$5, COLUMN()-$AF$1-EJ$3)), EJ$3, FALSE)+VLOOKUP($AT102, INDIRECT(ADDRESS($AF$4, COLUMN()-$AF$2-EJ$3)&amp;":"&amp;ADDRESS($AF$5, COLUMN()-$AF$1-EJ$3)), EJ$3, FALSE)</f>
        <v>79</v>
      </c>
      <c r="EK102" cm="1">
        <f t="array" aca="1" ref="EK102" ca="1">INDIRECT(ADDRESS(ROW(), EK$3-$AF$1+$AF$3))+VLOOKUP($AS102, INDIRECT(ADDRESS($AF$4, COLUMN()-$AF$2-EK$3)&amp;":"&amp;ADDRESS($AF$5, COLUMN()-$AF$1-EK$3)), EK$3, FALSE)+VLOOKUP($AT102, INDIRECT(ADDRESS($AF$4, COLUMN()-$AF$2-EK$3)&amp;":"&amp;ADDRESS($AF$5, COLUMN()-$AF$1-EK$3)), EK$3, FALSE)</f>
        <v>15</v>
      </c>
      <c r="EL102" cm="1">
        <f t="array" aca="1" ref="EL102" ca="1">INDIRECT(ADDRESS(ROW(), EL$3-$AF$1+$AF$3))+VLOOKUP($AS102, INDIRECT(ADDRESS($AF$4, COLUMN()-$AF$2-EL$3)&amp;":"&amp;ADDRESS($AF$5, COLUMN()-$AF$1-EL$3)), EL$3, FALSE)+VLOOKUP($AT102, INDIRECT(ADDRESS($AF$4, COLUMN()-$AF$2-EL$3)&amp;":"&amp;ADDRESS($AF$5, COLUMN()-$AF$1-EL$3)), EL$3, FALSE)</f>
        <v>70</v>
      </c>
      <c r="EM102" cm="1">
        <f t="array" aca="1" ref="EM102" ca="1">INDIRECT(ADDRESS(ROW(), EM$3-$AF$1+$AF$3))+VLOOKUP($AS102, INDIRECT(ADDRESS($AF$4, COLUMN()-$AF$2-EM$3)&amp;":"&amp;ADDRESS($AF$5, COLUMN()-$AF$1-EM$3)), EM$3, FALSE)+VLOOKUP($AT102, INDIRECT(ADDRESS($AF$4, COLUMN()-$AF$2-EM$3)&amp;":"&amp;ADDRESS($AF$5, COLUMN()-$AF$1-EM$3)), EM$3, FALSE)</f>
        <v>64</v>
      </c>
      <c r="EN102" cm="1">
        <f t="array" aca="1" ref="EN102" ca="1">INDIRECT(ADDRESS(ROW(), EN$3-$AF$1+$AF$3))+VLOOKUP($AS102, INDIRECT(ADDRESS($AF$4, COLUMN()-$AF$2-EN$3)&amp;":"&amp;ADDRESS($AF$5, COLUMN()-$AF$1-EN$3)), EN$3, FALSE)+VLOOKUP($AT102, INDIRECT(ADDRESS($AF$4, COLUMN()-$AF$2-EN$3)&amp;":"&amp;ADDRESS($AF$5, COLUMN()-$AF$1-EN$3)), EN$3, FALSE)</f>
        <v>52</v>
      </c>
      <c r="EO102" cm="1">
        <f t="array" aca="1" ref="EO102" ca="1">INDIRECT(ADDRESS(ROW(), EO$3-$AF$1+$AF$3))+VLOOKUP($AS102, INDIRECT(ADDRESS($AF$4, COLUMN()-$AF$2-EO$3)&amp;":"&amp;ADDRESS($AF$5, COLUMN()-$AF$1-EO$3)), EO$3, FALSE)+VLOOKUP($AT102, INDIRECT(ADDRESS($AF$4, COLUMN()-$AF$2-EO$3)&amp;":"&amp;ADDRESS($AF$5, COLUMN()-$AF$1-EO$3)), EO$3, FALSE)</f>
        <v>29</v>
      </c>
      <c r="EP102" cm="1">
        <f t="array" aca="1" ref="EP102" ca="1">INDIRECT(ADDRESS(ROW(), EP$3-$AF$1+$AF$3))+VLOOKUP($AS102, INDIRECT(ADDRESS($AF$4, COLUMN()-$AF$2-EP$3)&amp;":"&amp;ADDRESS($AF$5, COLUMN()-$AF$1-EP$3)), EP$3, FALSE)+VLOOKUP($AT102, INDIRECT(ADDRESS($AF$4, COLUMN()-$AF$2-EP$3)&amp;":"&amp;ADDRESS($AF$5, COLUMN()-$AF$1-EP$3)), EP$3, FALSE)</f>
        <v>42</v>
      </c>
      <c r="EQ102" cm="1">
        <f t="array" aca="1" ref="EQ102" ca="1">INDIRECT(ADDRESS(ROW(), EQ$3-$AF$1+$AF$3))+VLOOKUP($AS102, INDIRECT(ADDRESS($AF$4, COLUMN()-$AF$2-EQ$3)&amp;":"&amp;ADDRESS($AF$5, COLUMN()-$AF$1-EQ$3)), EQ$3, FALSE)+VLOOKUP($AT102, INDIRECT(ADDRESS($AF$4, COLUMN()-$AF$2-EQ$3)&amp;":"&amp;ADDRESS($AF$5, COLUMN()-$AF$1-EQ$3)), EQ$3, FALSE)</f>
        <v>50</v>
      </c>
      <c r="ER102" cm="1">
        <f t="array" aca="1" ref="ER102" ca="1">INDIRECT(ADDRESS(ROW(), ER$3-$AF$1+$AF$3))+VLOOKUP($AS102, INDIRECT(ADDRESS($AF$4, COLUMN()-$AF$2-ER$3)&amp;":"&amp;ADDRESS($AF$5, COLUMN()-$AF$1-ER$3)), ER$3, FALSE)+VLOOKUP($AT102, INDIRECT(ADDRESS($AF$4, COLUMN()-$AF$2-ER$3)&amp;":"&amp;ADDRESS($AF$5, COLUMN()-$AF$1-ER$3)), ER$3, FALSE)</f>
        <v>46</v>
      </c>
      <c r="ES102" t="str">
        <f t="shared" si="358"/>
        <v>BK</v>
      </c>
      <c r="ET102" t="str">
        <f t="shared" si="359"/>
        <v>KC</v>
      </c>
      <c r="EU102" t="str">
        <f t="shared" si="171"/>
        <v>BC</v>
      </c>
      <c r="EV102" cm="1">
        <f t="array" aca="1" ref="EV102" ca="1">INDIRECT(ADDRESS(ROW(), EV$3-$AF$1+$AF$3))+VLOOKUP($AS102, INDIRECT(ADDRESS($AF$4, COLUMN()-$AF$2-EV$3)&amp;":"&amp;ADDRESS($AF$5, COLUMN()-$AF$1-EV$3)), EV$3, FALSE)+VLOOKUP($AT102, INDIRECT(ADDRESS($AF$4, COLUMN()-$AF$2-EV$3)&amp;":"&amp;ADDRESS($AF$5, COLUMN()-$AF$1-EV$3)), EV$3, FALSE)</f>
        <v>145</v>
      </c>
      <c r="EW102" cm="1">
        <f t="array" aca="1" ref="EW102" ca="1">INDIRECT(ADDRESS(ROW(), EW$3-$AF$1+$AF$3))+VLOOKUP($AS102, INDIRECT(ADDRESS($AF$4, COLUMN()-$AF$2-EW$3)&amp;":"&amp;ADDRESS($AF$5, COLUMN()-$AF$1-EW$3)), EW$3, FALSE)+VLOOKUP($AT102, INDIRECT(ADDRESS($AF$4, COLUMN()-$AF$2-EW$3)&amp;":"&amp;ADDRESS($AF$5, COLUMN()-$AF$1-EW$3)), EW$3, FALSE)</f>
        <v>137</v>
      </c>
      <c r="EX102" cm="1">
        <f t="array" aca="1" ref="EX102" ca="1">INDIRECT(ADDRESS(ROW(), EX$3-$AF$1+$AF$3))+VLOOKUP($AS102, INDIRECT(ADDRESS($AF$4, COLUMN()-$AF$2-EX$3)&amp;":"&amp;ADDRESS($AF$5, COLUMN()-$AF$1-EX$3)), EX$3, FALSE)+VLOOKUP($AT102, INDIRECT(ADDRESS($AF$4, COLUMN()-$AF$2-EX$3)&amp;":"&amp;ADDRESS($AF$5, COLUMN()-$AF$1-EX$3)), EX$3, FALSE)</f>
        <v>29</v>
      </c>
      <c r="EY102" cm="1">
        <f t="array" aca="1" ref="EY102" ca="1">INDIRECT(ADDRESS(ROW(), EY$3-$AF$1+$AF$3))+VLOOKUP($AS102, INDIRECT(ADDRESS($AF$4, COLUMN()-$AF$2-EY$3)&amp;":"&amp;ADDRESS($AF$5, COLUMN()-$AF$1-EY$3)), EY$3, FALSE)+VLOOKUP($AT102, INDIRECT(ADDRESS($AF$4, COLUMN()-$AF$2-EY$3)&amp;":"&amp;ADDRESS($AF$5, COLUMN()-$AF$1-EY$3)), EY$3, FALSE)</f>
        <v>150</v>
      </c>
      <c r="EZ102" cm="1">
        <f t="array" aca="1" ref="EZ102" ca="1">INDIRECT(ADDRESS(ROW(), EZ$3-$AF$1+$AF$3))+VLOOKUP($AS102, INDIRECT(ADDRESS($AF$4, COLUMN()-$AF$2-EZ$3)&amp;":"&amp;ADDRESS($AF$5, COLUMN()-$AF$1-EZ$3)), EZ$3, FALSE)+VLOOKUP($AT102, INDIRECT(ADDRESS($AF$4, COLUMN()-$AF$2-EZ$3)&amp;":"&amp;ADDRESS($AF$5, COLUMN()-$AF$1-EZ$3)), EZ$3, FALSE)</f>
        <v>128</v>
      </c>
      <c r="FA102" cm="1">
        <f t="array" aca="1" ref="FA102" ca="1">INDIRECT(ADDRESS(ROW(), FA$3-$AF$1+$AF$3))+VLOOKUP($AS102, INDIRECT(ADDRESS($AF$4, COLUMN()-$AF$2-FA$3)&amp;":"&amp;ADDRESS($AF$5, COLUMN()-$AF$1-FA$3)), FA$3, FALSE)+VLOOKUP($AT102, INDIRECT(ADDRESS($AF$4, COLUMN()-$AF$2-FA$3)&amp;":"&amp;ADDRESS($AF$5, COLUMN()-$AF$1-FA$3)), FA$3, FALSE)</f>
        <v>115</v>
      </c>
      <c r="FB102" cm="1">
        <f t="array" aca="1" ref="FB102" ca="1">INDIRECT(ADDRESS(ROW(), FB$3-$AF$1+$AF$3))+VLOOKUP($AS102, INDIRECT(ADDRESS($AF$4, COLUMN()-$AF$2-FB$3)&amp;":"&amp;ADDRESS($AF$5, COLUMN()-$AF$1-FB$3)), FB$3, FALSE)+VLOOKUP($AT102, INDIRECT(ADDRESS($AF$4, COLUMN()-$AF$2-FB$3)&amp;":"&amp;ADDRESS($AF$5, COLUMN()-$AF$1-FB$3)), FB$3, FALSE)</f>
        <v>67</v>
      </c>
      <c r="FC102" cm="1">
        <f t="array" aca="1" ref="FC102" ca="1">INDIRECT(ADDRESS(ROW(), FC$3-$AF$1+$AF$3))+VLOOKUP($AS102, INDIRECT(ADDRESS($AF$4, COLUMN()-$AF$2-FC$3)&amp;":"&amp;ADDRESS($AF$5, COLUMN()-$AF$1-FC$3)), FC$3, FALSE)+VLOOKUP($AT102, INDIRECT(ADDRESS($AF$4, COLUMN()-$AF$2-FC$3)&amp;":"&amp;ADDRESS($AF$5, COLUMN()-$AF$1-FC$3)), FC$3, FALSE)</f>
        <v>80</v>
      </c>
      <c r="FD102" cm="1">
        <f t="array" aca="1" ref="FD102" ca="1">INDIRECT(ADDRESS(ROW(), FD$3-$AF$1+$AF$3))+VLOOKUP($AS102, INDIRECT(ADDRESS($AF$4, COLUMN()-$AF$2-FD$3)&amp;":"&amp;ADDRESS($AF$5, COLUMN()-$AF$1-FD$3)), FD$3, FALSE)+VLOOKUP($AT102, INDIRECT(ADDRESS($AF$4, COLUMN()-$AF$2-FD$3)&amp;":"&amp;ADDRESS($AF$5, COLUMN()-$AF$1-FD$3)), FD$3, FALSE)</f>
        <v>94</v>
      </c>
      <c r="FE102" cm="1">
        <f t="array" aca="1" ref="FE102" ca="1">INDIRECT(ADDRESS(ROW(), FE$3-$AF$1+$AF$3))+VLOOKUP($AS102, INDIRECT(ADDRESS($AF$4, COLUMN()-$AF$2-FE$3)&amp;":"&amp;ADDRESS($AF$5, COLUMN()-$AF$1-FE$3)), FE$3, FALSE)+VLOOKUP($AT102, INDIRECT(ADDRESS($AF$4, COLUMN()-$AF$2-FE$3)&amp;":"&amp;ADDRESS($AF$5, COLUMN()-$AF$1-FE$3)), FE$3, FALSE)</f>
        <v>78</v>
      </c>
      <c r="FF102" t="str">
        <f t="shared" si="360"/>
        <v>BK</v>
      </c>
      <c r="FG102" t="str">
        <f t="shared" si="361"/>
        <v>KC</v>
      </c>
      <c r="FH102" t="str">
        <f t="shared" si="484"/>
        <v>BC</v>
      </c>
      <c r="FI102" cm="1">
        <f t="array" aca="1" ref="FI102" ca="1">INDIRECT(ADDRESS(ROW(), FI$3-$AF$1+$AF$3))+VLOOKUP($AS102, INDIRECT(ADDRESS($AF$4, COLUMN()-$AF$2-FI$3)&amp;":"&amp;ADDRESS($AF$5, COLUMN()-$AF$1-FI$3)), FI$3, FALSE)+VLOOKUP($AT102, INDIRECT(ADDRESS($AF$4, COLUMN()-$AF$2-FI$3)&amp;":"&amp;ADDRESS($AF$5, COLUMN()-$AF$1-FI$3)), FI$3, FALSE)</f>
        <v>309</v>
      </c>
      <c r="FJ102" cm="1">
        <f t="array" aca="1" ref="FJ102" ca="1">INDIRECT(ADDRESS(ROW(), FJ$3-$AF$1+$AF$3))+VLOOKUP($AS102, INDIRECT(ADDRESS($AF$4, COLUMN()-$AF$2-FJ$3)&amp;":"&amp;ADDRESS($AF$5, COLUMN()-$AF$1-FJ$3)), FJ$3, FALSE)+VLOOKUP($AT102, INDIRECT(ADDRESS($AF$4, COLUMN()-$AF$2-FJ$3)&amp;":"&amp;ADDRESS($AF$5, COLUMN()-$AF$1-FJ$3)), FJ$3, FALSE)</f>
        <v>258</v>
      </c>
      <c r="FK102" cm="1">
        <f t="array" aca="1" ref="FK102" ca="1">INDIRECT(ADDRESS(ROW(), FK$3-$AF$1+$AF$3))+VLOOKUP($AS102, INDIRECT(ADDRESS($AF$4, COLUMN()-$AF$2-FK$3)&amp;":"&amp;ADDRESS($AF$5, COLUMN()-$AF$1-FK$3)), FK$3, FALSE)+VLOOKUP($AT102, INDIRECT(ADDRESS($AF$4, COLUMN()-$AF$2-FK$3)&amp;":"&amp;ADDRESS($AF$5, COLUMN()-$AF$1-FK$3)), FK$3, FALSE)</f>
        <v>56</v>
      </c>
      <c r="FL102" cm="1">
        <f t="array" aca="1" ref="FL102" ca="1">INDIRECT(ADDRESS(ROW(), FL$3-$AF$1+$AF$3))+VLOOKUP($AS102, INDIRECT(ADDRESS($AF$4, COLUMN()-$AF$2-FL$3)&amp;":"&amp;ADDRESS($AF$5, COLUMN()-$AF$1-FL$3)), FL$3, FALSE)+VLOOKUP($AT102, INDIRECT(ADDRESS($AF$4, COLUMN()-$AF$2-FL$3)&amp;":"&amp;ADDRESS($AF$5, COLUMN()-$AF$1-FL$3)), FL$3, FALSE)</f>
        <v>309</v>
      </c>
      <c r="FM102" cm="1">
        <f t="array" aca="1" ref="FM102" ca="1">INDIRECT(ADDRESS(ROW(), FM$3-$AF$1+$AF$3))+VLOOKUP($AS102, INDIRECT(ADDRESS($AF$4, COLUMN()-$AF$2-FM$3)&amp;":"&amp;ADDRESS($AF$5, COLUMN()-$AF$1-FM$3)), FM$3, FALSE)+VLOOKUP($AT102, INDIRECT(ADDRESS($AF$4, COLUMN()-$AF$2-FM$3)&amp;":"&amp;ADDRESS($AF$5, COLUMN()-$AF$1-FM$3)), FM$3, FALSE)</f>
        <v>240</v>
      </c>
      <c r="FN102" cm="1">
        <f t="array" aca="1" ref="FN102" ca="1">INDIRECT(ADDRESS(ROW(), FN$3-$AF$1+$AF$3))+VLOOKUP($AS102, INDIRECT(ADDRESS($AF$4, COLUMN()-$AF$2-FN$3)&amp;":"&amp;ADDRESS($AF$5, COLUMN()-$AF$1-FN$3)), FN$3, FALSE)+VLOOKUP($AT102, INDIRECT(ADDRESS($AF$4, COLUMN()-$AF$2-FN$3)&amp;":"&amp;ADDRESS($AF$5, COLUMN()-$AF$1-FN$3)), FN$3, FALSE)</f>
        <v>214</v>
      </c>
      <c r="FO102" cm="1">
        <f t="array" aca="1" ref="FO102" ca="1">INDIRECT(ADDRESS(ROW(), FO$3-$AF$1+$AF$3))+VLOOKUP($AS102, INDIRECT(ADDRESS($AF$4, COLUMN()-$AF$2-FO$3)&amp;":"&amp;ADDRESS($AF$5, COLUMN()-$AF$1-FO$3)), FO$3, FALSE)+VLOOKUP($AT102, INDIRECT(ADDRESS($AF$4, COLUMN()-$AF$2-FO$3)&amp;":"&amp;ADDRESS($AF$5, COLUMN()-$AF$1-FO$3)), FO$3, FALSE)</f>
        <v>131</v>
      </c>
      <c r="FP102" cm="1">
        <f t="array" aca="1" ref="FP102" ca="1">INDIRECT(ADDRESS(ROW(), FP$3-$AF$1+$AF$3))+VLOOKUP($AS102, INDIRECT(ADDRESS($AF$4, COLUMN()-$AF$2-FP$3)&amp;":"&amp;ADDRESS($AF$5, COLUMN()-$AF$1-FP$3)), FP$3, FALSE)+VLOOKUP($AT102, INDIRECT(ADDRESS($AF$4, COLUMN()-$AF$2-FP$3)&amp;":"&amp;ADDRESS($AF$5, COLUMN()-$AF$1-FP$3)), FP$3, FALSE)</f>
        <v>187</v>
      </c>
      <c r="FQ102" cm="1">
        <f t="array" aca="1" ref="FQ102" ca="1">INDIRECT(ADDRESS(ROW(), FQ$3-$AF$1+$AF$3))+VLOOKUP($AS102, INDIRECT(ADDRESS($AF$4, COLUMN()-$AF$2-FQ$3)&amp;":"&amp;ADDRESS($AF$5, COLUMN()-$AF$1-FQ$3)), FQ$3, FALSE)+VLOOKUP($AT102, INDIRECT(ADDRESS($AF$4, COLUMN()-$AF$2-FQ$3)&amp;":"&amp;ADDRESS($AF$5, COLUMN()-$AF$1-FQ$3)), FQ$3, FALSE)</f>
        <v>187</v>
      </c>
      <c r="FR102" cm="1">
        <f t="array" aca="1" ref="FR102" ca="1">INDIRECT(ADDRESS(ROW(), FR$3-$AF$1+$AF$3))+VLOOKUP($AS102, INDIRECT(ADDRESS($AF$4, COLUMN()-$AF$2-FR$3)&amp;":"&amp;ADDRESS($AF$5, COLUMN()-$AF$1-FR$3)), FR$3, FALSE)+VLOOKUP($AT102, INDIRECT(ADDRESS($AF$4, COLUMN()-$AF$2-FR$3)&amp;":"&amp;ADDRESS($AF$5, COLUMN()-$AF$1-FR$3)), FR$3, FALSE)</f>
        <v>156</v>
      </c>
      <c r="FS102" t="str">
        <f t="shared" si="363"/>
        <v>BK</v>
      </c>
      <c r="FT102" t="str">
        <f t="shared" si="364"/>
        <v>KC</v>
      </c>
      <c r="FU102" t="str">
        <f t="shared" si="485"/>
        <v>BC</v>
      </c>
      <c r="FV102" cm="1">
        <f t="array" aca="1" ref="FV102" ca="1">INDIRECT(ADDRESS(ROW(), FV$3-$AF$1+$AF$3))+VLOOKUP($AS102, INDIRECT(ADDRESS($AF$4, COLUMN()-$AF$2-FV$3)&amp;":"&amp;ADDRESS($AF$5, COLUMN()-$AF$1-FV$3)), FV$3, FALSE)+VLOOKUP($AT102, INDIRECT(ADDRESS($AF$4, COLUMN()-$AF$2-FV$3)&amp;":"&amp;ADDRESS($AF$5, COLUMN()-$AF$1-FV$3)), FV$3, FALSE)</f>
        <v>637</v>
      </c>
      <c r="FW102" cm="1">
        <f t="array" aca="1" ref="FW102" ca="1">INDIRECT(ADDRESS(ROW(), FW$3-$AF$1+$AF$3))+VLOOKUP($AS102, INDIRECT(ADDRESS($AF$4, COLUMN()-$AF$2-FW$3)&amp;":"&amp;ADDRESS($AF$5, COLUMN()-$AF$1-FW$3)), FW$3, FALSE)+VLOOKUP($AT102, INDIRECT(ADDRESS($AF$4, COLUMN()-$AF$2-FW$3)&amp;":"&amp;ADDRESS($AF$5, COLUMN()-$AF$1-FW$3)), FW$3, FALSE)</f>
        <v>501</v>
      </c>
      <c r="FX102" cm="1">
        <f t="array" aca="1" ref="FX102" ca="1">INDIRECT(ADDRESS(ROW(), FX$3-$AF$1+$AF$3))+VLOOKUP($AS102, INDIRECT(ADDRESS($AF$4, COLUMN()-$AF$2-FX$3)&amp;":"&amp;ADDRESS($AF$5, COLUMN()-$AF$1-FX$3)), FX$3, FALSE)+VLOOKUP($AT102, INDIRECT(ADDRESS($AF$4, COLUMN()-$AF$2-FX$3)&amp;":"&amp;ADDRESS($AF$5, COLUMN()-$AF$1-FX$3)), FX$3, FALSE)</f>
        <v>107</v>
      </c>
      <c r="FY102" cm="1">
        <f t="array" aca="1" ref="FY102" ca="1">INDIRECT(ADDRESS(ROW(), FY$3-$AF$1+$AF$3))+VLOOKUP($AS102, INDIRECT(ADDRESS($AF$4, COLUMN()-$AF$2-FY$3)&amp;":"&amp;ADDRESS($AF$5, COLUMN()-$AF$1-FY$3)), FY$3, FALSE)+VLOOKUP($AT102, INDIRECT(ADDRESS($AF$4, COLUMN()-$AF$2-FY$3)&amp;":"&amp;ADDRESS($AF$5, COLUMN()-$AF$1-FY$3)), FY$3, FALSE)</f>
        <v>603</v>
      </c>
      <c r="FZ102" cm="1">
        <f t="array" aca="1" ref="FZ102" ca="1">INDIRECT(ADDRESS(ROW(), FZ$3-$AF$1+$AF$3))+VLOOKUP($AS102, INDIRECT(ADDRESS($AF$4, COLUMN()-$AF$2-FZ$3)&amp;":"&amp;ADDRESS($AF$5, COLUMN()-$AF$1-FZ$3)), FZ$3, FALSE)+VLOOKUP($AT102, INDIRECT(ADDRESS($AF$4, COLUMN()-$AF$2-FZ$3)&amp;":"&amp;ADDRESS($AF$5, COLUMN()-$AF$1-FZ$3)), FZ$3, FALSE)</f>
        <v>462</v>
      </c>
      <c r="GA102" cm="1">
        <f t="array" aca="1" ref="GA102" ca="1">INDIRECT(ADDRESS(ROW(), GA$3-$AF$1+$AF$3))+VLOOKUP($AS102, INDIRECT(ADDRESS($AF$4, COLUMN()-$AF$2-GA$3)&amp;":"&amp;ADDRESS($AF$5, COLUMN()-$AF$1-GA$3)), GA$3, FALSE)+VLOOKUP($AT102, INDIRECT(ADDRESS($AF$4, COLUMN()-$AF$2-GA$3)&amp;":"&amp;ADDRESS($AF$5, COLUMN()-$AF$1-GA$3)), GA$3, FALSE)</f>
        <v>464</v>
      </c>
      <c r="GB102" cm="1">
        <f t="array" aca="1" ref="GB102" ca="1">INDIRECT(ADDRESS(ROW(), GB$3-$AF$1+$AF$3))+VLOOKUP($AS102, INDIRECT(ADDRESS($AF$4, COLUMN()-$AF$2-GB$3)&amp;":"&amp;ADDRESS($AF$5, COLUMN()-$AF$1-GB$3)), GB$3, FALSE)+VLOOKUP($AT102, INDIRECT(ADDRESS($AF$4, COLUMN()-$AF$2-GB$3)&amp;":"&amp;ADDRESS($AF$5, COLUMN()-$AF$1-GB$3)), GB$3, FALSE)</f>
        <v>286</v>
      </c>
      <c r="GC102" cm="1">
        <f t="array" aca="1" ref="GC102" ca="1">INDIRECT(ADDRESS(ROW(), GC$3-$AF$1+$AF$3))+VLOOKUP($AS102, INDIRECT(ADDRESS($AF$4, COLUMN()-$AF$2-GC$3)&amp;":"&amp;ADDRESS($AF$5, COLUMN()-$AF$1-GC$3)), GC$3, FALSE)+VLOOKUP($AT102, INDIRECT(ADDRESS($AF$4, COLUMN()-$AF$2-GC$3)&amp;":"&amp;ADDRESS($AF$5, COLUMN()-$AF$1-GC$3)), GC$3, FALSE)</f>
        <v>368</v>
      </c>
      <c r="GD102" cm="1">
        <f t="array" aca="1" ref="GD102" ca="1">INDIRECT(ADDRESS(ROW(), GD$3-$AF$1+$AF$3))+VLOOKUP($AS102, INDIRECT(ADDRESS($AF$4, COLUMN()-$AF$2-GD$3)&amp;":"&amp;ADDRESS($AF$5, COLUMN()-$AF$1-GD$3)), GD$3, FALSE)+VLOOKUP($AT102, INDIRECT(ADDRESS($AF$4, COLUMN()-$AF$2-GD$3)&amp;":"&amp;ADDRESS($AF$5, COLUMN()-$AF$1-GD$3)), GD$3, FALSE)</f>
        <v>353</v>
      </c>
      <c r="GE102" cm="1">
        <f t="array" aca="1" ref="GE102" ca="1">INDIRECT(ADDRESS(ROW(), GE$3-$AF$1+$AF$3))+VLOOKUP($AS102, INDIRECT(ADDRESS($AF$4, COLUMN()-$AF$2-GE$3)&amp;":"&amp;ADDRESS($AF$5, COLUMN()-$AF$1-GE$3)), GE$3, FALSE)+VLOOKUP($AT102, INDIRECT(ADDRESS($AF$4, COLUMN()-$AF$2-GE$3)&amp;":"&amp;ADDRESS($AF$5, COLUMN()-$AF$1-GE$3)), GE$3, FALSE)</f>
        <v>314</v>
      </c>
      <c r="GF102" t="str">
        <f t="shared" si="366"/>
        <v>BK</v>
      </c>
      <c r="GG102" t="str">
        <f t="shared" si="367"/>
        <v>KC</v>
      </c>
      <c r="GH102" t="str">
        <f t="shared" si="486"/>
        <v>BC</v>
      </c>
      <c r="GI102" cm="1">
        <f t="array" aca="1" ref="GI102" ca="1">INDIRECT(ADDRESS(ROW(), GI$3-$AF$1+$AF$3))+VLOOKUP($AS102, INDIRECT(ADDRESS($AF$4, COLUMN()-$AF$2-GI$3)&amp;":"&amp;ADDRESS($AF$5, COLUMN()-$AF$1-GI$3)), GI$3, FALSE)+VLOOKUP($AT102, INDIRECT(ADDRESS($AF$4, COLUMN()-$AF$2-GI$3)&amp;":"&amp;ADDRESS($AF$5, COLUMN()-$AF$1-GI$3)), GI$3, FALSE)</f>
        <v>1281</v>
      </c>
      <c r="GJ102" cm="1">
        <f t="array" aca="1" ref="GJ102" ca="1">INDIRECT(ADDRESS(ROW(), GJ$3-$AF$1+$AF$3))+VLOOKUP($AS102, INDIRECT(ADDRESS($AF$4, COLUMN()-$AF$2-GJ$3)&amp;":"&amp;ADDRESS($AF$5, COLUMN()-$AF$1-GJ$3)), GJ$3, FALSE)+VLOOKUP($AT102, INDIRECT(ADDRESS($AF$4, COLUMN()-$AF$2-GJ$3)&amp;":"&amp;ADDRESS($AF$5, COLUMN()-$AF$1-GJ$3)), GJ$3, FALSE)</f>
        <v>1037</v>
      </c>
      <c r="GK102" cm="1">
        <f t="array" aca="1" ref="GK102" ca="1">INDIRECT(ADDRESS(ROW(), GK$3-$AF$1+$AF$3))+VLOOKUP($AS102, INDIRECT(ADDRESS($AF$4, COLUMN()-$AF$2-GK$3)&amp;":"&amp;ADDRESS($AF$5, COLUMN()-$AF$1-GK$3)), GK$3, FALSE)+VLOOKUP($AT102, INDIRECT(ADDRESS($AF$4, COLUMN()-$AF$2-GK$3)&amp;":"&amp;ADDRESS($AF$5, COLUMN()-$AF$1-GK$3)), GK$3, FALSE)</f>
        <v>227</v>
      </c>
      <c r="GL102" cm="1">
        <f t="array" aca="1" ref="GL102" ca="1">INDIRECT(ADDRESS(ROW(), GL$3-$AF$1+$AF$3))+VLOOKUP($AS102, INDIRECT(ADDRESS($AF$4, COLUMN()-$AF$2-GL$3)&amp;":"&amp;ADDRESS($AF$5, COLUMN()-$AF$1-GL$3)), GL$3, FALSE)+VLOOKUP($AT102, INDIRECT(ADDRESS($AF$4, COLUMN()-$AF$2-GL$3)&amp;":"&amp;ADDRESS($AF$5, COLUMN()-$AF$1-GL$3)), GL$3, FALSE)</f>
        <v>1157</v>
      </c>
      <c r="GM102" cm="1">
        <f t="array" aca="1" ref="GM102" ca="1">INDIRECT(ADDRESS(ROW(), GM$3-$AF$1+$AF$3))+VLOOKUP($AS102, INDIRECT(ADDRESS($AF$4, COLUMN()-$AF$2-GM$3)&amp;":"&amp;ADDRESS($AF$5, COLUMN()-$AF$1-GM$3)), GM$3, FALSE)+VLOOKUP($AT102, INDIRECT(ADDRESS($AF$4, COLUMN()-$AF$2-GM$3)&amp;":"&amp;ADDRESS($AF$5, COLUMN()-$AF$1-GM$3)), GM$3, FALSE)</f>
        <v>897</v>
      </c>
      <c r="GN102" cm="1">
        <f t="array" aca="1" ref="GN102" ca="1">INDIRECT(ADDRESS(ROW(), GN$3-$AF$1+$AF$3))+VLOOKUP($AS102, INDIRECT(ADDRESS($AF$4, COLUMN()-$AF$2-GN$3)&amp;":"&amp;ADDRESS($AF$5, COLUMN()-$AF$1-GN$3)), GN$3, FALSE)+VLOOKUP($AT102, INDIRECT(ADDRESS($AF$4, COLUMN()-$AF$2-GN$3)&amp;":"&amp;ADDRESS($AF$5, COLUMN()-$AF$1-GN$3)), GN$3, FALSE)</f>
        <v>928</v>
      </c>
      <c r="GO102" cm="1">
        <f t="array" aca="1" ref="GO102" ca="1">INDIRECT(ADDRESS(ROW(), GO$3-$AF$1+$AF$3))+VLOOKUP($AS102, INDIRECT(ADDRESS($AF$4, COLUMN()-$AF$2-GO$3)&amp;":"&amp;ADDRESS($AF$5, COLUMN()-$AF$1-GO$3)), GO$3, FALSE)+VLOOKUP($AT102, INDIRECT(ADDRESS($AF$4, COLUMN()-$AF$2-GO$3)&amp;":"&amp;ADDRESS($AF$5, COLUMN()-$AF$1-GO$3)), GO$3, FALSE)</f>
        <v>566</v>
      </c>
      <c r="GP102" cm="1">
        <f t="array" aca="1" ref="GP102" ca="1">INDIRECT(ADDRESS(ROW(), GP$3-$AF$1+$AF$3))+VLOOKUP($AS102, INDIRECT(ADDRESS($AF$4, COLUMN()-$AF$2-GP$3)&amp;":"&amp;ADDRESS($AF$5, COLUMN()-$AF$1-GP$3)), GP$3, FALSE)+VLOOKUP($AT102, INDIRECT(ADDRESS($AF$4, COLUMN()-$AF$2-GP$3)&amp;":"&amp;ADDRESS($AF$5, COLUMN()-$AF$1-GP$3)), GP$3, FALSE)</f>
        <v>773</v>
      </c>
      <c r="GQ102" cm="1">
        <f t="array" aca="1" ref="GQ102" ca="1">INDIRECT(ADDRESS(ROW(), GQ$3-$AF$1+$AF$3))+VLOOKUP($AS102, INDIRECT(ADDRESS($AF$4, COLUMN()-$AF$2-GQ$3)&amp;":"&amp;ADDRESS($AF$5, COLUMN()-$AF$1-GQ$3)), GQ$3, FALSE)+VLOOKUP($AT102, INDIRECT(ADDRESS($AF$4, COLUMN()-$AF$2-GQ$3)&amp;":"&amp;ADDRESS($AF$5, COLUMN()-$AF$1-GQ$3)), GQ$3, FALSE)</f>
        <v>685</v>
      </c>
      <c r="GR102" cm="1">
        <f t="array" aca="1" ref="GR102" ca="1">INDIRECT(ADDRESS(ROW(), GR$3-$AF$1+$AF$3))+VLOOKUP($AS102, INDIRECT(ADDRESS($AF$4, COLUMN()-$AF$2-GR$3)&amp;":"&amp;ADDRESS($AF$5, COLUMN()-$AF$1-GR$3)), GR$3, FALSE)+VLOOKUP($AT102, INDIRECT(ADDRESS($AF$4, COLUMN()-$AF$2-GR$3)&amp;":"&amp;ADDRESS($AF$5, COLUMN()-$AF$1-GR$3)), GR$3, FALSE)</f>
        <v>640</v>
      </c>
      <c r="GS102" t="str">
        <f t="shared" si="369"/>
        <v>BK</v>
      </c>
      <c r="GT102" t="str">
        <f t="shared" si="370"/>
        <v>KC</v>
      </c>
      <c r="GU102" t="str">
        <f t="shared" si="487"/>
        <v>BC</v>
      </c>
      <c r="GV102" cm="1">
        <f t="array" aca="1" ref="GV102" ca="1">INDIRECT(ADDRESS(ROW(), GV$3-$AF$1+$AF$3))+VLOOKUP($AS102, INDIRECT(ADDRESS($AF$4, COLUMN()-$AF$2-GV$3)&amp;":"&amp;ADDRESS($AF$5, COLUMN()-$AF$1-GV$3)), GV$3, FALSE)+VLOOKUP($AT102, INDIRECT(ADDRESS($AF$4, COLUMN()-$AF$2-GV$3)&amp;":"&amp;ADDRESS($AF$5, COLUMN()-$AF$1-GV$3)), GV$3, FALSE)</f>
        <v>2615</v>
      </c>
      <c r="GW102" cm="1">
        <f t="array" aca="1" ref="GW102" ca="1">INDIRECT(ADDRESS(ROW(), GW$3-$AF$1+$AF$3))+VLOOKUP($AS102, INDIRECT(ADDRESS($AF$4, COLUMN()-$AF$2-GW$3)&amp;":"&amp;ADDRESS($AF$5, COLUMN()-$AF$1-GW$3)), GW$3, FALSE)+VLOOKUP($AT102, INDIRECT(ADDRESS($AF$4, COLUMN()-$AF$2-GW$3)&amp;":"&amp;ADDRESS($AF$5, COLUMN()-$AF$1-GW$3)), GW$3, FALSE)</f>
        <v>2078</v>
      </c>
      <c r="GX102" cm="1">
        <f t="array" aca="1" ref="GX102" ca="1">INDIRECT(ADDRESS(ROW(), GX$3-$AF$1+$AF$3))+VLOOKUP($AS102, INDIRECT(ADDRESS($AF$4, COLUMN()-$AF$2-GX$3)&amp;":"&amp;ADDRESS($AF$5, COLUMN()-$AF$1-GX$3)), GX$3, FALSE)+VLOOKUP($AT102, INDIRECT(ADDRESS($AF$4, COLUMN()-$AF$2-GX$3)&amp;":"&amp;ADDRESS($AF$5, COLUMN()-$AF$1-GX$3)), GX$3, FALSE)</f>
        <v>445</v>
      </c>
      <c r="GY102" cm="1">
        <f t="array" aca="1" ref="GY102" ca="1">INDIRECT(ADDRESS(ROW(), GY$3-$AF$1+$AF$3))+VLOOKUP($AS102, INDIRECT(ADDRESS($AF$4, COLUMN()-$AF$2-GY$3)&amp;":"&amp;ADDRESS($AF$5, COLUMN()-$AF$1-GY$3)), GY$3, FALSE)+VLOOKUP($AT102, INDIRECT(ADDRESS($AF$4, COLUMN()-$AF$2-GY$3)&amp;":"&amp;ADDRESS($AF$5, COLUMN()-$AF$1-GY$3)), GY$3, FALSE)</f>
        <v>2219</v>
      </c>
      <c r="GZ102" cm="1">
        <f t="array" aca="1" ref="GZ102" ca="1">INDIRECT(ADDRESS(ROW(), GZ$3-$AF$1+$AF$3))+VLOOKUP($AS102, INDIRECT(ADDRESS($AF$4, COLUMN()-$AF$2-GZ$3)&amp;":"&amp;ADDRESS($AF$5, COLUMN()-$AF$1-GZ$3)), GZ$3, FALSE)+VLOOKUP($AT102, INDIRECT(ADDRESS($AF$4, COLUMN()-$AF$2-GZ$3)&amp;":"&amp;ADDRESS($AF$5, COLUMN()-$AF$1-GZ$3)), GZ$3, FALSE)</f>
        <v>1763</v>
      </c>
      <c r="HA102" cm="1">
        <f t="array" aca="1" ref="HA102" ca="1">INDIRECT(ADDRESS(ROW(), HA$3-$AF$1+$AF$3))+VLOOKUP($AS102, INDIRECT(ADDRESS($AF$4, COLUMN()-$AF$2-HA$3)&amp;":"&amp;ADDRESS($AF$5, COLUMN()-$AF$1-HA$3)), HA$3, FALSE)+VLOOKUP($AT102, INDIRECT(ADDRESS($AF$4, COLUMN()-$AF$2-HA$3)&amp;":"&amp;ADDRESS($AF$5, COLUMN()-$AF$1-HA$3)), HA$3, FALSE)</f>
        <v>2015</v>
      </c>
      <c r="HB102" cm="1">
        <f t="array" aca="1" ref="HB102" ca="1">INDIRECT(ADDRESS(ROW(), HB$3-$AF$1+$AF$3))+VLOOKUP($AS102, INDIRECT(ADDRESS($AF$4, COLUMN()-$AF$2-HB$3)&amp;":"&amp;ADDRESS($AF$5, COLUMN()-$AF$1-HB$3)), HB$3, FALSE)+VLOOKUP($AT102, INDIRECT(ADDRESS($AF$4, COLUMN()-$AF$2-HB$3)&amp;":"&amp;ADDRESS($AF$5, COLUMN()-$AF$1-HB$3)), HB$3, FALSE)</f>
        <v>1216</v>
      </c>
      <c r="HC102" cm="1">
        <f t="array" aca="1" ref="HC102" ca="1">INDIRECT(ADDRESS(ROW(), HC$3-$AF$1+$AF$3))+VLOOKUP($AS102, INDIRECT(ADDRESS($AF$4, COLUMN()-$AF$2-HC$3)&amp;":"&amp;ADDRESS($AF$5, COLUMN()-$AF$1-HC$3)), HC$3, FALSE)+VLOOKUP($AT102, INDIRECT(ADDRESS($AF$4, COLUMN()-$AF$2-HC$3)&amp;":"&amp;ADDRESS($AF$5, COLUMN()-$AF$1-HC$3)), HC$3, FALSE)</f>
        <v>1476</v>
      </c>
      <c r="HD102" cm="1">
        <f t="array" aca="1" ref="HD102" ca="1">INDIRECT(ADDRESS(ROW(), HD$3-$AF$1+$AF$3))+VLOOKUP($AS102, INDIRECT(ADDRESS($AF$4, COLUMN()-$AF$2-HD$3)&amp;":"&amp;ADDRESS($AF$5, COLUMN()-$AF$1-HD$3)), HD$3, FALSE)+VLOOKUP($AT102, INDIRECT(ADDRESS($AF$4, COLUMN()-$AF$2-HD$3)&amp;":"&amp;ADDRESS($AF$5, COLUMN()-$AF$1-HD$3)), HD$3, FALSE)</f>
        <v>1314</v>
      </c>
      <c r="HE102" cm="1">
        <f t="array" aca="1" ref="HE102" ca="1">INDIRECT(ADDRESS(ROW(), HE$3-$AF$1+$AF$3))+VLOOKUP($AS102, INDIRECT(ADDRESS($AF$4, COLUMN()-$AF$2-HE$3)&amp;":"&amp;ADDRESS($AF$5, COLUMN()-$AF$1-HE$3)), HE$3, FALSE)+VLOOKUP($AT102, INDIRECT(ADDRESS($AF$4, COLUMN()-$AF$2-HE$3)&amp;":"&amp;ADDRESS($AF$5, COLUMN()-$AF$1-HE$3)), HE$3, FALSE)</f>
        <v>1242</v>
      </c>
      <c r="HF102" t="str">
        <f t="shared" si="372"/>
        <v>BK</v>
      </c>
      <c r="HG102" t="str">
        <f t="shared" si="373"/>
        <v>KC</v>
      </c>
      <c r="HH102" t="str">
        <f t="shared" si="488"/>
        <v>BC</v>
      </c>
      <c r="HI102" cm="1">
        <f t="array" aca="1" ref="HI102" ca="1">INDIRECT(ADDRESS(ROW(), HI$3-$AF$1+$AF$3))+VLOOKUP($AS102, INDIRECT(ADDRESS($AF$4, COLUMN()-$AF$2-HI$3)&amp;":"&amp;ADDRESS($AF$5, COLUMN()-$AF$1-HI$3)), HI$3, FALSE)+VLOOKUP($AT102, INDIRECT(ADDRESS($AF$4, COLUMN()-$AF$2-HI$3)&amp;":"&amp;ADDRESS($AF$5, COLUMN()-$AF$1-HI$3)), HI$3, FALSE)</f>
        <v>5272</v>
      </c>
      <c r="HJ102" cm="1">
        <f t="array" aca="1" ref="HJ102" ca="1">INDIRECT(ADDRESS(ROW(), HJ$3-$AF$1+$AF$3))+VLOOKUP($AS102, INDIRECT(ADDRESS($AF$4, COLUMN()-$AF$2-HJ$3)&amp;":"&amp;ADDRESS($AF$5, COLUMN()-$AF$1-HJ$3)), HJ$3, FALSE)+VLOOKUP($AT102, INDIRECT(ADDRESS($AF$4, COLUMN()-$AF$2-HJ$3)&amp;":"&amp;ADDRESS($AF$5, COLUMN()-$AF$1-HJ$3)), HJ$3, FALSE)</f>
        <v>4153</v>
      </c>
      <c r="HK102" cm="1">
        <f t="array" aca="1" ref="HK102" ca="1">INDIRECT(ADDRESS(ROW(), HK$3-$AF$1+$AF$3))+VLOOKUP($AS102, INDIRECT(ADDRESS($AF$4, COLUMN()-$AF$2-HK$3)&amp;":"&amp;ADDRESS($AF$5, COLUMN()-$AF$1-HK$3)), HK$3, FALSE)+VLOOKUP($AT102, INDIRECT(ADDRESS($AF$4, COLUMN()-$AF$2-HK$3)&amp;":"&amp;ADDRESS($AF$5, COLUMN()-$AF$1-HK$3)), HK$3, FALSE)</f>
        <v>861</v>
      </c>
      <c r="HL102" cm="1">
        <f t="array" aca="1" ref="HL102" ca="1">INDIRECT(ADDRESS(ROW(), HL$3-$AF$1+$AF$3))+VLOOKUP($AS102, INDIRECT(ADDRESS($AF$4, COLUMN()-$AF$2-HL$3)&amp;":"&amp;ADDRESS($AF$5, COLUMN()-$AF$1-HL$3)), HL$3, FALSE)+VLOOKUP($AT102, INDIRECT(ADDRESS($AF$4, COLUMN()-$AF$2-HL$3)&amp;":"&amp;ADDRESS($AF$5, COLUMN()-$AF$1-HL$3)), HL$3, FALSE)</f>
        <v>4277</v>
      </c>
      <c r="HM102" cm="1">
        <f t="array" aca="1" ref="HM102" ca="1">INDIRECT(ADDRESS(ROW(), HM$3-$AF$1+$AF$3))+VLOOKUP($AS102, INDIRECT(ADDRESS($AF$4, COLUMN()-$AF$2-HM$3)&amp;":"&amp;ADDRESS($AF$5, COLUMN()-$AF$1-HM$3)), HM$3, FALSE)+VLOOKUP($AT102, INDIRECT(ADDRESS($AF$4, COLUMN()-$AF$2-HM$3)&amp;":"&amp;ADDRESS($AF$5, COLUMN()-$AF$1-HM$3)), HM$3, FALSE)</f>
        <v>3568</v>
      </c>
      <c r="HN102" cm="1">
        <f t="array" aca="1" ref="HN102" ca="1">INDIRECT(ADDRESS(ROW(), HN$3-$AF$1+$AF$3))+VLOOKUP($AS102, INDIRECT(ADDRESS($AF$4, COLUMN()-$AF$2-HN$3)&amp;":"&amp;ADDRESS($AF$5, COLUMN()-$AF$1-HN$3)), HN$3, FALSE)+VLOOKUP($AT102, INDIRECT(ADDRESS($AF$4, COLUMN()-$AF$2-HN$3)&amp;":"&amp;ADDRESS($AF$5, COLUMN()-$AF$1-HN$3)), HN$3, FALSE)</f>
        <v>4063</v>
      </c>
      <c r="HO102" cm="1">
        <f t="array" aca="1" ref="HO102" ca="1">INDIRECT(ADDRESS(ROW(), HO$3-$AF$1+$AF$3))+VLOOKUP($AS102, INDIRECT(ADDRESS($AF$4, COLUMN()-$AF$2-HO$3)&amp;":"&amp;ADDRESS($AF$5, COLUMN()-$AF$1-HO$3)), HO$3, FALSE)+VLOOKUP($AT102, INDIRECT(ADDRESS($AF$4, COLUMN()-$AF$2-HO$3)&amp;":"&amp;ADDRESS($AF$5, COLUMN()-$AF$1-HO$3)), HO$3, FALSE)</f>
        <v>2482</v>
      </c>
      <c r="HP102" cm="1">
        <f t="array" aca="1" ref="HP102" ca="1">INDIRECT(ADDRESS(ROW(), HP$3-$AF$1+$AF$3))+VLOOKUP($AS102, INDIRECT(ADDRESS($AF$4, COLUMN()-$AF$2-HP$3)&amp;":"&amp;ADDRESS($AF$5, COLUMN()-$AF$1-HP$3)), HP$3, FALSE)+VLOOKUP($AT102, INDIRECT(ADDRESS($AF$4, COLUMN()-$AF$2-HP$3)&amp;":"&amp;ADDRESS($AF$5, COLUMN()-$AF$1-HP$3)), HP$3, FALSE)</f>
        <v>2986</v>
      </c>
      <c r="HQ102" cm="1">
        <f t="array" aca="1" ref="HQ102" ca="1">INDIRECT(ADDRESS(ROW(), HQ$3-$AF$1+$AF$3))+VLOOKUP($AS102, INDIRECT(ADDRESS($AF$4, COLUMN()-$AF$2-HQ$3)&amp;":"&amp;ADDRESS($AF$5, COLUMN()-$AF$1-HQ$3)), HQ$3, FALSE)+VLOOKUP($AT102, INDIRECT(ADDRESS($AF$4, COLUMN()-$AF$2-HQ$3)&amp;":"&amp;ADDRESS($AF$5, COLUMN()-$AF$1-HQ$3)), HQ$3, FALSE)</f>
        <v>2626</v>
      </c>
      <c r="HR102" cm="1">
        <f t="array" aca="1" ref="HR102" ca="1">INDIRECT(ADDRESS(ROW(), HR$3-$AF$1+$AF$3))+VLOOKUP($AS102, INDIRECT(ADDRESS($AF$4, COLUMN()-$AF$2-HR$3)&amp;":"&amp;ADDRESS($AF$5, COLUMN()-$AF$1-HR$3)), HR$3, FALSE)+VLOOKUP($AT102, INDIRECT(ADDRESS($AF$4, COLUMN()-$AF$2-HR$3)&amp;":"&amp;ADDRESS($AF$5, COLUMN()-$AF$1-HR$3)), HR$3, FALSE)</f>
        <v>2479</v>
      </c>
      <c r="HS102" t="str">
        <f t="shared" si="375"/>
        <v>BK</v>
      </c>
      <c r="HT102" t="str">
        <f t="shared" si="376"/>
        <v>KC</v>
      </c>
      <c r="HU102" t="str">
        <f t="shared" si="489"/>
        <v>BC</v>
      </c>
      <c r="HV102" cm="1">
        <f t="array" aca="1" ref="HV102" ca="1">INDIRECT(ADDRESS(ROW(), HV$3-$AF$1+$AF$3))+VLOOKUP($AS102, INDIRECT(ADDRESS($AF$4, COLUMN()-$AF$2-HV$3)&amp;":"&amp;ADDRESS($AF$5, COLUMN()-$AF$1-HV$3)), HV$3, FALSE)+VLOOKUP($AT102, INDIRECT(ADDRESS($AF$4, COLUMN()-$AF$2-HV$3)&amp;":"&amp;ADDRESS($AF$5, COLUMN()-$AF$1-HV$3)), HV$3, FALSE)</f>
        <v>10658</v>
      </c>
      <c r="HW102" cm="1">
        <f t="array" aca="1" ref="HW102" ca="1">INDIRECT(ADDRESS(ROW(), HW$3-$AF$1+$AF$3))+VLOOKUP($AS102, INDIRECT(ADDRESS($AF$4, COLUMN()-$AF$2-HW$3)&amp;":"&amp;ADDRESS($AF$5, COLUMN()-$AF$1-HW$3)), HW$3, FALSE)+VLOOKUP($AT102, INDIRECT(ADDRESS($AF$4, COLUMN()-$AF$2-HW$3)&amp;":"&amp;ADDRESS($AF$5, COLUMN()-$AF$1-HW$3)), HW$3, FALSE)</f>
        <v>8126</v>
      </c>
      <c r="HX102" cm="1">
        <f t="array" aca="1" ref="HX102" ca="1">INDIRECT(ADDRESS(ROW(), HX$3-$AF$1+$AF$3))+VLOOKUP($AS102, INDIRECT(ADDRESS($AF$4, COLUMN()-$AF$2-HX$3)&amp;":"&amp;ADDRESS($AF$5, COLUMN()-$AF$1-HX$3)), HX$3, FALSE)+VLOOKUP($AT102, INDIRECT(ADDRESS($AF$4, COLUMN()-$AF$2-HX$3)&amp;":"&amp;ADDRESS($AF$5, COLUMN()-$AF$1-HX$3)), HX$3, FALSE)</f>
        <v>1634</v>
      </c>
      <c r="HY102" cm="1">
        <f t="array" aca="1" ref="HY102" ca="1">INDIRECT(ADDRESS(ROW(), HY$3-$AF$1+$AF$3))+VLOOKUP($AS102, INDIRECT(ADDRESS($AF$4, COLUMN()-$AF$2-HY$3)&amp;":"&amp;ADDRESS($AF$5, COLUMN()-$AF$1-HY$3)), HY$3, FALSE)+VLOOKUP($AT102, INDIRECT(ADDRESS($AF$4, COLUMN()-$AF$2-HY$3)&amp;":"&amp;ADDRESS($AF$5, COLUMN()-$AF$1-HY$3)), HY$3, FALSE)</f>
        <v>8414</v>
      </c>
      <c r="HZ102" cm="1">
        <f t="array" aca="1" ref="HZ102" ca="1">INDIRECT(ADDRESS(ROW(), HZ$3-$AF$1+$AF$3))+VLOOKUP($AS102, INDIRECT(ADDRESS($AF$4, COLUMN()-$AF$2-HZ$3)&amp;":"&amp;ADDRESS($AF$5, COLUMN()-$AF$1-HZ$3)), HZ$3, FALSE)+VLOOKUP($AT102, INDIRECT(ADDRESS($AF$4, COLUMN()-$AF$2-HZ$3)&amp;":"&amp;ADDRESS($AF$5, COLUMN()-$AF$1-HZ$3)), HZ$3, FALSE)</f>
        <v>7225</v>
      </c>
      <c r="IA102" cm="1">
        <f t="array" aca="1" ref="IA102" ca="1">INDIRECT(ADDRESS(ROW(), IA$3-$AF$1+$AF$3))+VLOOKUP($AS102, INDIRECT(ADDRESS($AF$4, COLUMN()-$AF$2-IA$3)&amp;":"&amp;ADDRESS($AF$5, COLUMN()-$AF$1-IA$3)), IA$3, FALSE)+VLOOKUP($AT102, INDIRECT(ADDRESS($AF$4, COLUMN()-$AF$2-IA$3)&amp;":"&amp;ADDRESS($AF$5, COLUMN()-$AF$1-IA$3)), IA$3, FALSE)</f>
        <v>8384</v>
      </c>
      <c r="IB102" cm="1">
        <f t="array" aca="1" ref="IB102" ca="1">INDIRECT(ADDRESS(ROW(), IB$3-$AF$1+$AF$3))+VLOOKUP($AS102, INDIRECT(ADDRESS($AF$4, COLUMN()-$AF$2-IB$3)&amp;":"&amp;ADDRESS($AF$5, COLUMN()-$AF$1-IB$3)), IB$3, FALSE)+VLOOKUP($AT102, INDIRECT(ADDRESS($AF$4, COLUMN()-$AF$2-IB$3)&amp;":"&amp;ADDRESS($AF$5, COLUMN()-$AF$1-IB$3)), IB$3, FALSE)</f>
        <v>5181</v>
      </c>
      <c r="IC102" cm="1">
        <f t="array" aca="1" ref="IC102" ca="1">INDIRECT(ADDRESS(ROW(), IC$3-$AF$1+$AF$3))+VLOOKUP($AS102, INDIRECT(ADDRESS($AF$4, COLUMN()-$AF$2-IC$3)&amp;":"&amp;ADDRESS($AF$5, COLUMN()-$AF$1-IC$3)), IC$3, FALSE)+VLOOKUP($AT102, INDIRECT(ADDRESS($AF$4, COLUMN()-$AF$2-IC$3)&amp;":"&amp;ADDRESS($AF$5, COLUMN()-$AF$1-IC$3)), IC$3, FALSE)</f>
        <v>5864</v>
      </c>
      <c r="ID102" cm="1">
        <f t="array" aca="1" ref="ID102" ca="1">INDIRECT(ADDRESS(ROW(), ID$3-$AF$1+$AF$3))+VLOOKUP($AS102, INDIRECT(ADDRESS($AF$4, COLUMN()-$AF$2-ID$3)&amp;":"&amp;ADDRESS($AF$5, COLUMN()-$AF$1-ID$3)), ID$3, FALSE)+VLOOKUP($AT102, INDIRECT(ADDRESS($AF$4, COLUMN()-$AF$2-ID$3)&amp;":"&amp;ADDRESS($AF$5, COLUMN()-$AF$1-ID$3)), ID$3, FALSE)</f>
        <v>5142</v>
      </c>
      <c r="IE102" cm="1">
        <f t="array" aca="1" ref="IE102" ca="1">INDIRECT(ADDRESS(ROW(), IE$3-$AF$1+$AF$3))+VLOOKUP($AS102, INDIRECT(ADDRESS($AF$4, COLUMN()-$AF$2-IE$3)&amp;":"&amp;ADDRESS($AF$5, COLUMN()-$AF$1-IE$3)), IE$3, FALSE)+VLOOKUP($AT102, INDIRECT(ADDRESS($AF$4, COLUMN()-$AF$2-IE$3)&amp;":"&amp;ADDRESS($AF$5, COLUMN()-$AF$1-IE$3)), IE$3, FALSE)</f>
        <v>4907</v>
      </c>
      <c r="IF102" t="str">
        <f t="shared" si="378"/>
        <v>BK</v>
      </c>
      <c r="IG102" t="str">
        <f t="shared" si="379"/>
        <v>KC</v>
      </c>
      <c r="IH102" t="str">
        <f t="shared" si="490"/>
        <v>BC</v>
      </c>
      <c r="II102" cm="1">
        <f t="array" aca="1" ref="II102" ca="1">INDIRECT(ADDRESS(ROW(), II$3-$AF$1+$AF$3))+VLOOKUP($AS102, INDIRECT(ADDRESS($AF$4, COLUMN()-$AF$2-II$3)&amp;":"&amp;ADDRESS($AF$5, COLUMN()-$AF$1-II$3)), II$3, FALSE)+VLOOKUP($AT102, INDIRECT(ADDRESS($AF$4, COLUMN()-$AF$2-II$3)&amp;":"&amp;ADDRESS($AF$5, COLUMN()-$AF$1-II$3)), II$3, FALSE)</f>
        <v>21426</v>
      </c>
      <c r="IJ102" cm="1">
        <f t="array" aca="1" ref="IJ102" ca="1">INDIRECT(ADDRESS(ROW(), IJ$3-$AF$1+$AF$3))+VLOOKUP($AS102, INDIRECT(ADDRESS($AF$4, COLUMN()-$AF$2-IJ$3)&amp;":"&amp;ADDRESS($AF$5, COLUMN()-$AF$1-IJ$3)), IJ$3, FALSE)+VLOOKUP($AT102, INDIRECT(ADDRESS($AF$4, COLUMN()-$AF$2-IJ$3)&amp;":"&amp;ADDRESS($AF$5, COLUMN()-$AF$1-IJ$3)), IJ$3, FALSE)</f>
        <v>15988</v>
      </c>
      <c r="IK102" cm="1">
        <f t="array" aca="1" ref="IK102" ca="1">INDIRECT(ADDRESS(ROW(), IK$3-$AF$1+$AF$3))+VLOOKUP($AS102, INDIRECT(ADDRESS($AF$4, COLUMN()-$AF$2-IK$3)&amp;":"&amp;ADDRESS($AF$5, COLUMN()-$AF$1-IK$3)), IK$3, FALSE)+VLOOKUP($AT102, INDIRECT(ADDRESS($AF$4, COLUMN()-$AF$2-IK$3)&amp;":"&amp;ADDRESS($AF$5, COLUMN()-$AF$1-IK$3)), IK$3, FALSE)</f>
        <v>3175</v>
      </c>
      <c r="IL102" cm="1">
        <f t="array" aca="1" ref="IL102" ca="1">INDIRECT(ADDRESS(ROW(), IL$3-$AF$1+$AF$3))+VLOOKUP($AS102, INDIRECT(ADDRESS($AF$4, COLUMN()-$AF$2-IL$3)&amp;":"&amp;ADDRESS($AF$5, COLUMN()-$AF$1-IL$3)), IL$3, FALSE)+VLOOKUP($AT102, INDIRECT(ADDRESS($AF$4, COLUMN()-$AF$2-IL$3)&amp;":"&amp;ADDRESS($AF$5, COLUMN()-$AF$1-IL$3)), IL$3, FALSE)</f>
        <v>16730</v>
      </c>
      <c r="IM102" cm="1">
        <f t="array" aca="1" ref="IM102" ca="1">INDIRECT(ADDRESS(ROW(), IM$3-$AF$1+$AF$3))+VLOOKUP($AS102, INDIRECT(ADDRESS($AF$4, COLUMN()-$AF$2-IM$3)&amp;":"&amp;ADDRESS($AF$5, COLUMN()-$AF$1-IM$3)), IM$3, FALSE)+VLOOKUP($AT102, INDIRECT(ADDRESS($AF$4, COLUMN()-$AF$2-IM$3)&amp;":"&amp;ADDRESS($AF$5, COLUMN()-$AF$1-IM$3)), IM$3, FALSE)</f>
        <v>14549</v>
      </c>
      <c r="IN102" cm="1">
        <f t="array" aca="1" ref="IN102" ca="1">INDIRECT(ADDRESS(ROW(), IN$3-$AF$1+$AF$3))+VLOOKUP($AS102, INDIRECT(ADDRESS($AF$4, COLUMN()-$AF$2-IN$3)&amp;":"&amp;ADDRESS($AF$5, COLUMN()-$AF$1-IN$3)), IN$3, FALSE)+VLOOKUP($AT102, INDIRECT(ADDRESS($AF$4, COLUMN()-$AF$2-IN$3)&amp;":"&amp;ADDRESS($AF$5, COLUMN()-$AF$1-IN$3)), IN$3, FALSE)</f>
        <v>16689</v>
      </c>
      <c r="IO102" cm="1">
        <f t="array" aca="1" ref="IO102" ca="1">INDIRECT(ADDRESS(ROW(), IO$3-$AF$1+$AF$3))+VLOOKUP($AS102, INDIRECT(ADDRESS($AF$4, COLUMN()-$AF$2-IO$3)&amp;":"&amp;ADDRESS($AF$5, COLUMN()-$AF$1-IO$3)), IO$3, FALSE)+VLOOKUP($AT102, INDIRECT(ADDRESS($AF$4, COLUMN()-$AF$2-IO$3)&amp;":"&amp;ADDRESS($AF$5, COLUMN()-$AF$1-IO$3)), IO$3, FALSE)</f>
        <v>10459</v>
      </c>
      <c r="IP102" cm="1">
        <f t="array" aca="1" ref="IP102" ca="1">INDIRECT(ADDRESS(ROW(), IP$3-$AF$1+$AF$3))+VLOOKUP($AS102, INDIRECT(ADDRESS($AF$4, COLUMN()-$AF$2-IP$3)&amp;":"&amp;ADDRESS($AF$5, COLUMN()-$AF$1-IP$3)), IP$3, FALSE)+VLOOKUP($AT102, INDIRECT(ADDRESS($AF$4, COLUMN()-$AF$2-IP$3)&amp;":"&amp;ADDRESS($AF$5, COLUMN()-$AF$1-IP$3)), IP$3, FALSE)</f>
        <v>11904</v>
      </c>
      <c r="IQ102" cm="1">
        <f t="array" aca="1" ref="IQ102" ca="1">INDIRECT(ADDRESS(ROW(), IQ$3-$AF$1+$AF$3))+VLOOKUP($AS102, INDIRECT(ADDRESS($AF$4, COLUMN()-$AF$2-IQ$3)&amp;":"&amp;ADDRESS($AF$5, COLUMN()-$AF$1-IQ$3)), IQ$3, FALSE)+VLOOKUP($AT102, INDIRECT(ADDRESS($AF$4, COLUMN()-$AF$2-IQ$3)&amp;":"&amp;ADDRESS($AF$5, COLUMN()-$AF$1-IQ$3)), IQ$3, FALSE)</f>
        <v>10330</v>
      </c>
      <c r="IR102" cm="1">
        <f t="array" aca="1" ref="IR102" ca="1">INDIRECT(ADDRESS(ROW(), IR$3-$AF$1+$AF$3))+VLOOKUP($AS102, INDIRECT(ADDRESS($AF$4, COLUMN()-$AF$2-IR$3)&amp;":"&amp;ADDRESS($AF$5, COLUMN()-$AF$1-IR$3)), IR$3, FALSE)+VLOOKUP($AT102, INDIRECT(ADDRESS($AF$4, COLUMN()-$AF$2-IR$3)&amp;":"&amp;ADDRESS($AF$5, COLUMN()-$AF$1-IR$3)), IR$3, FALSE)</f>
        <v>9821</v>
      </c>
      <c r="IS102" t="str">
        <f t="shared" si="381"/>
        <v>BK</v>
      </c>
      <c r="IT102" t="str">
        <f t="shared" si="382"/>
        <v>KC</v>
      </c>
      <c r="IU102" t="str">
        <f t="shared" si="491"/>
        <v>BC</v>
      </c>
      <c r="IV102" cm="1">
        <f t="array" aca="1" ref="IV102" ca="1">INDIRECT(ADDRESS(ROW(), IV$3-$AF$1+$AF$3))+VLOOKUP($AS102, INDIRECT(ADDRESS($AF$4, COLUMN()-$AF$2-IV$3)&amp;":"&amp;ADDRESS($AF$5, COLUMN()-$AF$1-IV$3)), IV$3, FALSE)+VLOOKUP($AT102, INDIRECT(ADDRESS($AF$4, COLUMN()-$AF$2-IV$3)&amp;":"&amp;ADDRESS($AF$5, COLUMN()-$AF$1-IV$3)), IV$3, FALSE)</f>
        <v>43063</v>
      </c>
      <c r="IW102" cm="1">
        <f t="array" aca="1" ref="IW102" ca="1">INDIRECT(ADDRESS(ROW(), IW$3-$AF$1+$AF$3))+VLOOKUP($AS102, INDIRECT(ADDRESS($AF$4, COLUMN()-$AF$2-IW$3)&amp;":"&amp;ADDRESS($AF$5, COLUMN()-$AF$1-IW$3)), IW$3, FALSE)+VLOOKUP($AT102, INDIRECT(ADDRESS($AF$4, COLUMN()-$AF$2-IW$3)&amp;":"&amp;ADDRESS($AF$5, COLUMN()-$AF$1-IW$3)), IW$3, FALSE)</f>
        <v>31448</v>
      </c>
      <c r="IX102" cm="1">
        <f t="array" aca="1" ref="IX102" ca="1">INDIRECT(ADDRESS(ROW(), IX$3-$AF$1+$AF$3))+VLOOKUP($AS102, INDIRECT(ADDRESS($AF$4, COLUMN()-$AF$2-IX$3)&amp;":"&amp;ADDRESS($AF$5, COLUMN()-$AF$1-IX$3)), IX$3, FALSE)+VLOOKUP($AT102, INDIRECT(ADDRESS($AF$4, COLUMN()-$AF$2-IX$3)&amp;":"&amp;ADDRESS($AF$5, COLUMN()-$AF$1-IX$3)), IX$3, FALSE)</f>
        <v>6147</v>
      </c>
      <c r="IY102" cm="1">
        <f t="array" aca="1" ref="IY102" ca="1">INDIRECT(ADDRESS(ROW(), IY$3-$AF$1+$AF$3))+VLOOKUP($AS102, INDIRECT(ADDRESS($AF$4, COLUMN()-$AF$2-IY$3)&amp;":"&amp;ADDRESS($AF$5, COLUMN()-$AF$1-IY$3)), IY$3, FALSE)+VLOOKUP($AT102, INDIRECT(ADDRESS($AF$4, COLUMN()-$AF$2-IY$3)&amp;":"&amp;ADDRESS($AF$5, COLUMN()-$AF$1-IY$3)), IY$3, FALSE)</f>
        <v>33487</v>
      </c>
      <c r="IZ102" cm="1">
        <f t="array" aca="1" ref="IZ102" ca="1">INDIRECT(ADDRESS(ROW(), IZ$3-$AF$1+$AF$3))+VLOOKUP($AS102, INDIRECT(ADDRESS($AF$4, COLUMN()-$AF$2-IZ$3)&amp;":"&amp;ADDRESS($AF$5, COLUMN()-$AF$1-IZ$3)), IZ$3, FALSE)+VLOOKUP($AT102, INDIRECT(ADDRESS($AF$4, COLUMN()-$AF$2-IZ$3)&amp;":"&amp;ADDRESS($AF$5, COLUMN()-$AF$1-IZ$3)), IZ$3, FALSE)</f>
        <v>29112</v>
      </c>
      <c r="JA102" cm="1">
        <f t="array" aca="1" ref="JA102" ca="1">INDIRECT(ADDRESS(ROW(), JA$3-$AF$1+$AF$3))+VLOOKUP($AS102, INDIRECT(ADDRESS($AF$4, COLUMN()-$AF$2-JA$3)&amp;":"&amp;ADDRESS($AF$5, COLUMN()-$AF$1-JA$3)), JA$3, FALSE)+VLOOKUP($AT102, INDIRECT(ADDRESS($AF$4, COLUMN()-$AF$2-JA$3)&amp;":"&amp;ADDRESS($AF$5, COLUMN()-$AF$1-JA$3)), JA$3, FALSE)</f>
        <v>33745</v>
      </c>
      <c r="JB102" cm="1">
        <f t="array" aca="1" ref="JB102" ca="1">INDIRECT(ADDRESS(ROW(), JB$3-$AF$1+$AF$3))+VLOOKUP($AS102, INDIRECT(ADDRESS($AF$4, COLUMN()-$AF$2-JB$3)&amp;":"&amp;ADDRESS($AF$5, COLUMN()-$AF$1-JB$3)), JB$3, FALSE)+VLOOKUP($AT102, INDIRECT(ADDRESS($AF$4, COLUMN()-$AF$2-JB$3)&amp;":"&amp;ADDRESS($AF$5, COLUMN()-$AF$1-JB$3)), JB$3, FALSE)</f>
        <v>21347</v>
      </c>
      <c r="JC102" cm="1">
        <f t="array" aca="1" ref="JC102" ca="1">INDIRECT(ADDRESS(ROW(), JC$3-$AF$1+$AF$3))+VLOOKUP($AS102, INDIRECT(ADDRESS($AF$4, COLUMN()-$AF$2-JC$3)&amp;":"&amp;ADDRESS($AF$5, COLUMN()-$AF$1-JC$3)), JC$3, FALSE)+VLOOKUP($AT102, INDIRECT(ADDRESS($AF$4, COLUMN()-$AF$2-JC$3)&amp;":"&amp;ADDRESS($AF$5, COLUMN()-$AF$1-JC$3)), JC$3, FALSE)</f>
        <v>23732</v>
      </c>
      <c r="JD102" cm="1">
        <f t="array" aca="1" ref="JD102" ca="1">INDIRECT(ADDRESS(ROW(), JD$3-$AF$1+$AF$3))+VLOOKUP($AS102, INDIRECT(ADDRESS($AF$4, COLUMN()-$AF$2-JD$3)&amp;":"&amp;ADDRESS($AF$5, COLUMN()-$AF$1-JD$3)), JD$3, FALSE)+VLOOKUP($AT102, INDIRECT(ADDRESS($AF$4, COLUMN()-$AF$2-JD$3)&amp;":"&amp;ADDRESS($AF$5, COLUMN()-$AF$1-JD$3)), JD$3, FALSE)</f>
        <v>20499</v>
      </c>
      <c r="JE102" cm="1">
        <f t="array" aca="1" ref="JE102" ca="1">INDIRECT(ADDRESS(ROW(), JE$3-$AF$1+$AF$3))+VLOOKUP($AS102, INDIRECT(ADDRESS($AF$4, COLUMN()-$AF$2-JE$3)&amp;":"&amp;ADDRESS($AF$5, COLUMN()-$AF$1-JE$3)), JE$3, FALSE)+VLOOKUP($AT102, INDIRECT(ADDRESS($AF$4, COLUMN()-$AF$2-JE$3)&amp;":"&amp;ADDRESS($AF$5, COLUMN()-$AF$1-JE$3)), JE$3, FALSE)</f>
        <v>19563</v>
      </c>
      <c r="JF102" t="str">
        <f t="shared" si="384"/>
        <v>BK</v>
      </c>
      <c r="JG102" t="str">
        <f t="shared" si="385"/>
        <v>KC</v>
      </c>
      <c r="JH102" t="str">
        <f t="shared" si="492"/>
        <v>BC</v>
      </c>
      <c r="JI102" cm="1">
        <f t="array" aca="1" ref="JI102" ca="1">INDIRECT(ADDRESS(ROW(), JI$3-$AF$1+$AF$3))+VLOOKUP($AS102, INDIRECT(ADDRESS($AF$4, COLUMN()-$AF$2-JI$3)&amp;":"&amp;ADDRESS($AF$5, COLUMN()-$AF$1-JI$3)), JI$3, FALSE)+VLOOKUP($AT102, INDIRECT(ADDRESS($AF$4, COLUMN()-$AF$2-JI$3)&amp;":"&amp;ADDRESS($AF$5, COLUMN()-$AF$1-JI$3)), JI$3, FALSE)</f>
        <v>86078</v>
      </c>
      <c r="JJ102" cm="1">
        <f t="array" aca="1" ref="JJ102" ca="1">INDIRECT(ADDRESS(ROW(), JJ$3-$AF$1+$AF$3))+VLOOKUP($AS102, INDIRECT(ADDRESS($AF$4, COLUMN()-$AF$2-JJ$3)&amp;":"&amp;ADDRESS($AF$5, COLUMN()-$AF$1-JJ$3)), JJ$3, FALSE)+VLOOKUP($AT102, INDIRECT(ADDRESS($AF$4, COLUMN()-$AF$2-JJ$3)&amp;":"&amp;ADDRESS($AF$5, COLUMN()-$AF$1-JJ$3)), JJ$3, FALSE)</f>
        <v>62558</v>
      </c>
      <c r="JK102" cm="1">
        <f t="array" aca="1" ref="JK102" ca="1">INDIRECT(ADDRESS(ROW(), JK$3-$AF$1+$AF$3))+VLOOKUP($AS102, INDIRECT(ADDRESS($AF$4, COLUMN()-$AF$2-JK$3)&amp;":"&amp;ADDRESS($AF$5, COLUMN()-$AF$1-JK$3)), JK$3, FALSE)+VLOOKUP($AT102, INDIRECT(ADDRESS($AF$4, COLUMN()-$AF$2-JK$3)&amp;":"&amp;ADDRESS($AF$5, COLUMN()-$AF$1-JK$3)), JK$3, FALSE)</f>
        <v>12139</v>
      </c>
      <c r="JL102" cm="1">
        <f t="array" aca="1" ref="JL102" ca="1">INDIRECT(ADDRESS(ROW(), JL$3-$AF$1+$AF$3))+VLOOKUP($AS102, INDIRECT(ADDRESS($AF$4, COLUMN()-$AF$2-JL$3)&amp;":"&amp;ADDRESS($AF$5, COLUMN()-$AF$1-JL$3)), JL$3, FALSE)+VLOOKUP($AT102, INDIRECT(ADDRESS($AF$4, COLUMN()-$AF$2-JL$3)&amp;":"&amp;ADDRESS($AF$5, COLUMN()-$AF$1-JL$3)), JL$3, FALSE)</f>
        <v>66890</v>
      </c>
      <c r="JM102" cm="1">
        <f t="array" aca="1" ref="JM102" ca="1">INDIRECT(ADDRESS(ROW(), JM$3-$AF$1+$AF$3))+VLOOKUP($AS102, INDIRECT(ADDRESS($AF$4, COLUMN()-$AF$2-JM$3)&amp;":"&amp;ADDRESS($AF$5, COLUMN()-$AF$1-JM$3)), JM$3, FALSE)+VLOOKUP($AT102, INDIRECT(ADDRESS($AF$4, COLUMN()-$AF$2-JM$3)&amp;":"&amp;ADDRESS($AF$5, COLUMN()-$AF$1-JM$3)), JM$3, FALSE)</f>
        <v>58178</v>
      </c>
      <c r="JN102" cm="1">
        <f t="array" aca="1" ref="JN102" ca="1">INDIRECT(ADDRESS(ROW(), JN$3-$AF$1+$AF$3))+VLOOKUP($AS102, INDIRECT(ADDRESS($AF$4, COLUMN()-$AF$2-JN$3)&amp;":"&amp;ADDRESS($AF$5, COLUMN()-$AF$1-JN$3)), JN$3, FALSE)+VLOOKUP($AT102, INDIRECT(ADDRESS($AF$4, COLUMN()-$AF$2-JN$3)&amp;":"&amp;ADDRESS($AF$5, COLUMN()-$AF$1-JN$3)), JN$3, FALSE)</f>
        <v>67223</v>
      </c>
      <c r="JO102" cm="1">
        <f t="array" aca="1" ref="JO102" ca="1">INDIRECT(ADDRESS(ROW(), JO$3-$AF$1+$AF$3))+VLOOKUP($AS102, INDIRECT(ADDRESS($AF$4, COLUMN()-$AF$2-JO$3)&amp;":"&amp;ADDRESS($AF$5, COLUMN()-$AF$1-JO$3)), JO$3, FALSE)+VLOOKUP($AT102, INDIRECT(ADDRESS($AF$4, COLUMN()-$AF$2-JO$3)&amp;":"&amp;ADDRESS($AF$5, COLUMN()-$AF$1-JO$3)), JO$3, FALSE)</f>
        <v>42780</v>
      </c>
      <c r="JP102" cm="1">
        <f t="array" aca="1" ref="JP102" ca="1">INDIRECT(ADDRESS(ROW(), JP$3-$AF$1+$AF$3))+VLOOKUP($AS102, INDIRECT(ADDRESS($AF$4, COLUMN()-$AF$2-JP$3)&amp;":"&amp;ADDRESS($AF$5, COLUMN()-$AF$1-JP$3)), JP$3, FALSE)+VLOOKUP($AT102, INDIRECT(ADDRESS($AF$4, COLUMN()-$AF$2-JP$3)&amp;":"&amp;ADDRESS($AF$5, COLUMN()-$AF$1-JP$3)), JP$3, FALSE)</f>
        <v>48053</v>
      </c>
      <c r="JQ102" cm="1">
        <f t="array" aca="1" ref="JQ102" ca="1">INDIRECT(ADDRESS(ROW(), JQ$3-$AF$1+$AF$3))+VLOOKUP($AS102, INDIRECT(ADDRESS($AF$4, COLUMN()-$AF$2-JQ$3)&amp;":"&amp;ADDRESS($AF$5, COLUMN()-$AF$1-JQ$3)), JQ$3, FALSE)+VLOOKUP($AT102, INDIRECT(ADDRESS($AF$4, COLUMN()-$AF$2-JQ$3)&amp;":"&amp;ADDRESS($AF$5, COLUMN()-$AF$1-JQ$3)), JQ$3, FALSE)</f>
        <v>41150</v>
      </c>
      <c r="JR102" cm="1">
        <f t="array" aca="1" ref="JR102" ca="1">INDIRECT(ADDRESS(ROW(), JR$3-$AF$1+$AF$3))+VLOOKUP($AS102, INDIRECT(ADDRESS($AF$4, COLUMN()-$AF$2-JR$3)&amp;":"&amp;ADDRESS($AF$5, COLUMN()-$AF$1-JR$3)), JR$3, FALSE)+VLOOKUP($AT102, INDIRECT(ADDRESS($AF$4, COLUMN()-$AF$2-JR$3)&amp;":"&amp;ADDRESS($AF$5, COLUMN()-$AF$1-JR$3)), JR$3, FALSE)</f>
        <v>39238</v>
      </c>
      <c r="JS102" t="str">
        <f t="shared" si="387"/>
        <v>BK</v>
      </c>
      <c r="JT102" t="str">
        <f t="shared" si="388"/>
        <v>KC</v>
      </c>
      <c r="JU102" t="str">
        <f t="shared" si="493"/>
        <v>BC</v>
      </c>
      <c r="JV102" cm="1">
        <f t="array" aca="1" ref="JV102" ca="1">INDIRECT(ADDRESS(ROW(), JV$3-$AF$1+$AF$3))+VLOOKUP($AS102, INDIRECT(ADDRESS($AF$4, COLUMN()-$AF$2-JV$3)&amp;":"&amp;ADDRESS($AF$5, COLUMN()-$AF$1-JV$3)), JV$3, FALSE)+VLOOKUP($AT102, INDIRECT(ADDRESS($AF$4, COLUMN()-$AF$2-JV$3)&amp;":"&amp;ADDRESS($AF$5, COLUMN()-$AF$1-JV$3)), JV$3, FALSE)</f>
        <v>172070</v>
      </c>
      <c r="JW102" cm="1">
        <f t="array" aca="1" ref="JW102" ca="1">INDIRECT(ADDRESS(ROW(), JW$3-$AF$1+$AF$3))+VLOOKUP($AS102, INDIRECT(ADDRESS($AF$4, COLUMN()-$AF$2-JW$3)&amp;":"&amp;ADDRESS($AF$5, COLUMN()-$AF$1-JW$3)), JW$3, FALSE)+VLOOKUP($AT102, INDIRECT(ADDRESS($AF$4, COLUMN()-$AF$2-JW$3)&amp;":"&amp;ADDRESS($AF$5, COLUMN()-$AF$1-JW$3)), JW$3, FALSE)</f>
        <v>124679</v>
      </c>
      <c r="JX102" cm="1">
        <f t="array" aca="1" ref="JX102" ca="1">INDIRECT(ADDRESS(ROW(), JX$3-$AF$1+$AF$3))+VLOOKUP($AS102, INDIRECT(ADDRESS($AF$4, COLUMN()-$AF$2-JX$3)&amp;":"&amp;ADDRESS($AF$5, COLUMN()-$AF$1-JX$3)), JX$3, FALSE)+VLOOKUP($AT102, INDIRECT(ADDRESS($AF$4, COLUMN()-$AF$2-JX$3)&amp;":"&amp;ADDRESS($AF$5, COLUMN()-$AF$1-JX$3)), JX$3, FALSE)</f>
        <v>24062</v>
      </c>
      <c r="JY102" cm="1">
        <f t="array" aca="1" ref="JY102" ca="1">INDIRECT(ADDRESS(ROW(), JY$3-$AF$1+$AF$3))+VLOOKUP($AS102, INDIRECT(ADDRESS($AF$4, COLUMN()-$AF$2-JY$3)&amp;":"&amp;ADDRESS($AF$5, COLUMN()-$AF$1-JY$3)), JY$3, FALSE)+VLOOKUP($AT102, INDIRECT(ADDRESS($AF$4, COLUMN()-$AF$2-JY$3)&amp;":"&amp;ADDRESS($AF$5, COLUMN()-$AF$1-JY$3)), JY$3, FALSE)</f>
        <v>133742</v>
      </c>
      <c r="JZ102" cm="1">
        <f t="array" aca="1" ref="JZ102" ca="1">INDIRECT(ADDRESS(ROW(), JZ$3-$AF$1+$AF$3))+VLOOKUP($AS102, INDIRECT(ADDRESS($AF$4, COLUMN()-$AF$2-JZ$3)&amp;":"&amp;ADDRESS($AF$5, COLUMN()-$AF$1-JZ$3)), JZ$3, FALSE)+VLOOKUP($AT102, INDIRECT(ADDRESS($AF$4, COLUMN()-$AF$2-JZ$3)&amp;":"&amp;ADDRESS($AF$5, COLUMN()-$AF$1-JZ$3)), JZ$3, FALSE)</f>
        <v>116119</v>
      </c>
      <c r="KA102" cm="1">
        <f t="array" aca="1" ref="KA102" ca="1">INDIRECT(ADDRESS(ROW(), KA$3-$AF$1+$AF$3))+VLOOKUP($AS102, INDIRECT(ADDRESS($AF$4, COLUMN()-$AF$2-KA$3)&amp;":"&amp;ADDRESS($AF$5, COLUMN()-$AF$1-KA$3)), KA$3, FALSE)+VLOOKUP($AT102, INDIRECT(ADDRESS($AF$4, COLUMN()-$AF$2-KA$3)&amp;":"&amp;ADDRESS($AF$5, COLUMN()-$AF$1-KA$3)), KA$3, FALSE)</f>
        <v>135567</v>
      </c>
      <c r="KB102" cm="1">
        <f t="array" aca="1" ref="KB102" ca="1">INDIRECT(ADDRESS(ROW(), KB$3-$AF$1+$AF$3))+VLOOKUP($AS102, INDIRECT(ADDRESS($AF$4, COLUMN()-$AF$2-KB$3)&amp;":"&amp;ADDRESS($AF$5, COLUMN()-$AF$1-KB$3)), KB$3, FALSE)+VLOOKUP($AT102, INDIRECT(ADDRESS($AF$4, COLUMN()-$AF$2-KB$3)&amp;":"&amp;ADDRESS($AF$5, COLUMN()-$AF$1-KB$3)), KB$3, FALSE)</f>
        <v>86251</v>
      </c>
      <c r="KC102" cm="1">
        <f t="array" aca="1" ref="KC102" ca="1">INDIRECT(ADDRESS(ROW(), KC$3-$AF$1+$AF$3))+VLOOKUP($AS102, INDIRECT(ADDRESS($AF$4, COLUMN()-$AF$2-KC$3)&amp;":"&amp;ADDRESS($AF$5, COLUMN()-$AF$1-KC$3)), KC$3, FALSE)+VLOOKUP($AT102, INDIRECT(ADDRESS($AF$4, COLUMN()-$AF$2-KC$3)&amp;":"&amp;ADDRESS($AF$5, COLUMN()-$AF$1-KC$3)), KC$3, FALSE)</f>
        <v>95984</v>
      </c>
      <c r="KD102" cm="1">
        <f t="array" aca="1" ref="KD102" ca="1">INDIRECT(ADDRESS(ROW(), KD$3-$AF$1+$AF$3))+VLOOKUP($AS102, INDIRECT(ADDRESS($AF$4, COLUMN()-$AF$2-KD$3)&amp;":"&amp;ADDRESS($AF$5, COLUMN()-$AF$1-KD$3)), KD$3, FALSE)+VLOOKUP($AT102, INDIRECT(ADDRESS($AF$4, COLUMN()-$AF$2-KD$3)&amp;":"&amp;ADDRESS($AF$5, COLUMN()-$AF$1-KD$3)), KD$3, FALSE)</f>
        <v>81897</v>
      </c>
      <c r="KE102" cm="1">
        <f t="array" aca="1" ref="KE102" ca="1">INDIRECT(ADDRESS(ROW(), KE$3-$AF$1+$AF$3))+VLOOKUP($AS102, INDIRECT(ADDRESS($AF$4, COLUMN()-$AF$2-KE$3)&amp;":"&amp;ADDRESS($AF$5, COLUMN()-$AF$1-KE$3)), KE$3, FALSE)+VLOOKUP($AT102, INDIRECT(ADDRESS($AF$4, COLUMN()-$AF$2-KE$3)&amp;":"&amp;ADDRESS($AF$5, COLUMN()-$AF$1-KE$3)), KE$3, FALSE)</f>
        <v>78204</v>
      </c>
      <c r="KF102" t="str">
        <f t="shared" si="390"/>
        <v>BK</v>
      </c>
      <c r="KG102" t="str">
        <f t="shared" si="391"/>
        <v>KC</v>
      </c>
      <c r="KH102" t="str">
        <f t="shared" si="494"/>
        <v>BC</v>
      </c>
      <c r="KI102" cm="1">
        <f t="array" aca="1" ref="KI102" ca="1">INDIRECT(ADDRESS(ROW(), KI$3-$AF$1+$AF$3))+VLOOKUP($AS102, INDIRECT(ADDRESS($AF$4, COLUMN()-$AF$2-KI$3)&amp;":"&amp;ADDRESS($AF$5, COLUMN()-$AF$1-KI$3)), KI$3, FALSE)+VLOOKUP($AT102, INDIRECT(ADDRESS($AF$4, COLUMN()-$AF$2-KI$3)&amp;":"&amp;ADDRESS($AF$5, COLUMN()-$AF$1-KI$3)), KI$3, FALSE)</f>
        <v>343757</v>
      </c>
      <c r="KJ102" cm="1">
        <f t="array" aca="1" ref="KJ102" ca="1">INDIRECT(ADDRESS(ROW(), KJ$3-$AF$1+$AF$3))+VLOOKUP($AS102, INDIRECT(ADDRESS($AF$4, COLUMN()-$AF$2-KJ$3)&amp;":"&amp;ADDRESS($AF$5, COLUMN()-$AF$1-KJ$3)), KJ$3, FALSE)+VLOOKUP($AT102, INDIRECT(ADDRESS($AF$4, COLUMN()-$AF$2-KJ$3)&amp;":"&amp;ADDRESS($AF$5, COLUMN()-$AF$1-KJ$3)), KJ$3, FALSE)</f>
        <v>249469</v>
      </c>
      <c r="KK102" cm="1">
        <f t="array" aca="1" ref="KK102" ca="1">INDIRECT(ADDRESS(ROW(), KK$3-$AF$1+$AF$3))+VLOOKUP($AS102, INDIRECT(ADDRESS($AF$4, COLUMN()-$AF$2-KK$3)&amp;":"&amp;ADDRESS($AF$5, COLUMN()-$AF$1-KK$3)), KK$3, FALSE)+VLOOKUP($AT102, INDIRECT(ADDRESS($AF$4, COLUMN()-$AF$2-KK$3)&amp;":"&amp;ADDRESS($AF$5, COLUMN()-$AF$1-KK$3)), KK$3, FALSE)</f>
        <v>47859</v>
      </c>
      <c r="KL102" cm="1">
        <f t="array" aca="1" ref="KL102" ca="1">INDIRECT(ADDRESS(ROW(), KL$3-$AF$1+$AF$3))+VLOOKUP($AS102, INDIRECT(ADDRESS($AF$4, COLUMN()-$AF$2-KL$3)&amp;":"&amp;ADDRESS($AF$5, COLUMN()-$AF$1-KL$3)), KL$3, FALSE)+VLOOKUP($AT102, INDIRECT(ADDRESS($AF$4, COLUMN()-$AF$2-KL$3)&amp;":"&amp;ADDRESS($AF$5, COLUMN()-$AF$1-KL$3)), KL$3, FALSE)</f>
        <v>267162</v>
      </c>
      <c r="KM102" cm="1">
        <f t="array" aca="1" ref="KM102" ca="1">INDIRECT(ADDRESS(ROW(), KM$3-$AF$1+$AF$3))+VLOOKUP($AS102, INDIRECT(ADDRESS($AF$4, COLUMN()-$AF$2-KM$3)&amp;":"&amp;ADDRESS($AF$5, COLUMN()-$AF$1-KM$3)), KM$3, FALSE)+VLOOKUP($AT102, INDIRECT(ADDRESS($AF$4, COLUMN()-$AF$2-KM$3)&amp;":"&amp;ADDRESS($AF$5, COLUMN()-$AF$1-KM$3)), KM$3, FALSE)</f>
        <v>231998</v>
      </c>
      <c r="KN102" cm="1">
        <f t="array" aca="1" ref="KN102" ca="1">INDIRECT(ADDRESS(ROW(), KN$3-$AF$1+$AF$3))+VLOOKUP($AS102, INDIRECT(ADDRESS($AF$4, COLUMN()-$AF$2-KN$3)&amp;":"&amp;ADDRESS($AF$5, COLUMN()-$AF$1-KN$3)), KN$3, FALSE)+VLOOKUP($AT102, INDIRECT(ADDRESS($AF$4, COLUMN()-$AF$2-KN$3)&amp;":"&amp;ADDRESS($AF$5, COLUMN()-$AF$1-KN$3)), KN$3, FALSE)</f>
        <v>271234</v>
      </c>
      <c r="KO102" cm="1">
        <f t="array" aca="1" ref="KO102" ca="1">INDIRECT(ADDRESS(ROW(), KO$3-$AF$1+$AF$3))+VLOOKUP($AS102, INDIRECT(ADDRESS($AF$4, COLUMN()-$AF$2-KO$3)&amp;":"&amp;ADDRESS($AF$5, COLUMN()-$AF$1-KO$3)), KO$3, FALSE)+VLOOKUP($AT102, INDIRECT(ADDRESS($AF$4, COLUMN()-$AF$2-KO$3)&amp;":"&amp;ADDRESS($AF$5, COLUMN()-$AF$1-KO$3)), KO$3, FALSE)</f>
        <v>172441</v>
      </c>
      <c r="KP102" cm="1">
        <f t="array" aca="1" ref="KP102" ca="1">INDIRECT(ADDRESS(ROW(), KP$3-$AF$1+$AF$3))+VLOOKUP($AS102, INDIRECT(ADDRESS($AF$4, COLUMN()-$AF$2-KP$3)&amp;":"&amp;ADDRESS($AF$5, COLUMN()-$AF$1-KP$3)), KP$3, FALSE)+VLOOKUP($AT102, INDIRECT(ADDRESS($AF$4, COLUMN()-$AF$2-KP$3)&amp;":"&amp;ADDRESS($AF$5, COLUMN()-$AF$1-KP$3)), KP$3, FALSE)</f>
        <v>193102</v>
      </c>
      <c r="KQ102" cm="1">
        <f t="array" aca="1" ref="KQ102" ca="1">INDIRECT(ADDRESS(ROW(), KQ$3-$AF$1+$AF$3))+VLOOKUP($AS102, INDIRECT(ADDRESS($AF$4, COLUMN()-$AF$2-KQ$3)&amp;":"&amp;ADDRESS($AF$5, COLUMN()-$AF$1-KQ$3)), KQ$3, FALSE)+VLOOKUP($AT102, INDIRECT(ADDRESS($AF$4, COLUMN()-$AF$2-KQ$3)&amp;":"&amp;ADDRESS($AF$5, COLUMN()-$AF$1-KQ$3)), KQ$3, FALSE)</f>
        <v>163965</v>
      </c>
      <c r="KR102" cm="1">
        <f t="array" aca="1" ref="KR102" ca="1">INDIRECT(ADDRESS(ROW(), KR$3-$AF$1+$AF$3))+VLOOKUP($AS102, INDIRECT(ADDRESS($AF$4, COLUMN()-$AF$2-KR$3)&amp;":"&amp;ADDRESS($AF$5, COLUMN()-$AF$1-KR$3)), KR$3, FALSE)+VLOOKUP($AT102, INDIRECT(ADDRESS($AF$4, COLUMN()-$AF$2-KR$3)&amp;":"&amp;ADDRESS($AF$5, COLUMN()-$AF$1-KR$3)), KR$3, FALSE)</f>
        <v>156164</v>
      </c>
      <c r="KS102" t="str">
        <f t="shared" si="393"/>
        <v>BK</v>
      </c>
      <c r="KT102" t="str">
        <f t="shared" si="394"/>
        <v>KC</v>
      </c>
      <c r="KU102" t="str">
        <f t="shared" si="495"/>
        <v>BC</v>
      </c>
      <c r="KV102" cm="1">
        <f t="array" aca="1" ref="KV102" ca="1">INDIRECT(ADDRESS(ROW(), KV$3-$AF$1+$AF$3))+VLOOKUP($AS102, INDIRECT(ADDRESS($AF$4, COLUMN()-$AF$2-KV$3)&amp;":"&amp;ADDRESS($AF$5, COLUMN()-$AF$1-KV$3)), KV$3, FALSE)+VLOOKUP($AT102, INDIRECT(ADDRESS($AF$4, COLUMN()-$AF$2-KV$3)&amp;":"&amp;ADDRESS($AF$5, COLUMN()-$AF$1-KV$3)), KV$3, FALSE)</f>
        <v>687257</v>
      </c>
      <c r="KW102" cm="1">
        <f t="array" aca="1" ref="KW102" ca="1">INDIRECT(ADDRESS(ROW(), KW$3-$AF$1+$AF$3))+VLOOKUP($AS102, INDIRECT(ADDRESS($AF$4, COLUMN()-$AF$2-KW$3)&amp;":"&amp;ADDRESS($AF$5, COLUMN()-$AF$1-KW$3)), KW$3, FALSE)+VLOOKUP($AT102, INDIRECT(ADDRESS($AF$4, COLUMN()-$AF$2-KW$3)&amp;":"&amp;ADDRESS($AF$5, COLUMN()-$AF$1-KW$3)), KW$3, FALSE)</f>
        <v>498240</v>
      </c>
      <c r="KX102" cm="1">
        <f t="array" aca="1" ref="KX102" ca="1">INDIRECT(ADDRESS(ROW(), KX$3-$AF$1+$AF$3))+VLOOKUP($AS102, INDIRECT(ADDRESS($AF$4, COLUMN()-$AF$2-KX$3)&amp;":"&amp;ADDRESS($AF$5, COLUMN()-$AF$1-KX$3)), KX$3, FALSE)+VLOOKUP($AT102, INDIRECT(ADDRESS($AF$4, COLUMN()-$AF$2-KX$3)&amp;":"&amp;ADDRESS($AF$5, COLUMN()-$AF$1-KX$3)), KX$3, FALSE)</f>
        <v>95012</v>
      </c>
      <c r="KY102" cm="1">
        <f t="array" aca="1" ref="KY102" ca="1">INDIRECT(ADDRESS(ROW(), KY$3-$AF$1+$AF$3))+VLOOKUP($AS102, INDIRECT(ADDRESS($AF$4, COLUMN()-$AF$2-KY$3)&amp;":"&amp;ADDRESS($AF$5, COLUMN()-$AF$1-KY$3)), KY$3, FALSE)+VLOOKUP($AT102, INDIRECT(ADDRESS($AF$4, COLUMN()-$AF$2-KY$3)&amp;":"&amp;ADDRESS($AF$5, COLUMN()-$AF$1-KY$3)), KY$3, FALSE)</f>
        <v>534343</v>
      </c>
      <c r="KZ102" cm="1">
        <f t="array" aca="1" ref="KZ102" ca="1">INDIRECT(ADDRESS(ROW(), KZ$3-$AF$1+$AF$3))+VLOOKUP($AS102, INDIRECT(ADDRESS($AF$4, COLUMN()-$AF$2-KZ$3)&amp;":"&amp;ADDRESS($AF$5, COLUMN()-$AF$1-KZ$3)), KZ$3, FALSE)+VLOOKUP($AT102, INDIRECT(ADDRESS($AF$4, COLUMN()-$AF$2-KZ$3)&amp;":"&amp;ADDRESS($AF$5, COLUMN()-$AF$1-KZ$3)), KZ$3, FALSE)</f>
        <v>464173</v>
      </c>
      <c r="LA102" cm="1">
        <f t="array" aca="1" ref="LA102" ca="1">INDIRECT(ADDRESS(ROW(), LA$3-$AF$1+$AF$3))+VLOOKUP($AS102, INDIRECT(ADDRESS($AF$4, COLUMN()-$AF$2-LA$3)&amp;":"&amp;ADDRESS($AF$5, COLUMN()-$AF$1-LA$3)), LA$3, FALSE)+VLOOKUP($AT102, INDIRECT(ADDRESS($AF$4, COLUMN()-$AF$2-LA$3)&amp;":"&amp;ADDRESS($AF$5, COLUMN()-$AF$1-LA$3)), LA$3, FALSE)</f>
        <v>545051</v>
      </c>
      <c r="LB102" cm="1">
        <f t="array" aca="1" ref="LB102" ca="1">INDIRECT(ADDRESS(ROW(), LB$3-$AF$1+$AF$3))+VLOOKUP($AS102, INDIRECT(ADDRESS($AF$4, COLUMN()-$AF$2-LB$3)&amp;":"&amp;ADDRESS($AF$5, COLUMN()-$AF$1-LB$3)), LB$3, FALSE)+VLOOKUP($AT102, INDIRECT(ADDRESS($AF$4, COLUMN()-$AF$2-LB$3)&amp;":"&amp;ADDRESS($AF$5, COLUMN()-$AF$1-LB$3)), LB$3, FALSE)</f>
        <v>346438</v>
      </c>
      <c r="LC102" cm="1">
        <f t="array" aca="1" ref="LC102" ca="1">INDIRECT(ADDRESS(ROW(), LC$3-$AF$1+$AF$3))+VLOOKUP($AS102, INDIRECT(ADDRESS($AF$4, COLUMN()-$AF$2-LC$3)&amp;":"&amp;ADDRESS($AF$5, COLUMN()-$AF$1-LC$3)), LC$3, FALSE)+VLOOKUP($AT102, INDIRECT(ADDRESS($AF$4, COLUMN()-$AF$2-LC$3)&amp;":"&amp;ADDRESS($AF$5, COLUMN()-$AF$1-LC$3)), LC$3, FALSE)</f>
        <v>385953</v>
      </c>
      <c r="LD102" cm="1">
        <f t="array" aca="1" ref="LD102" ca="1">INDIRECT(ADDRESS(ROW(), LD$3-$AF$1+$AF$3))+VLOOKUP($AS102, INDIRECT(ADDRESS($AF$4, COLUMN()-$AF$2-LD$3)&amp;":"&amp;ADDRESS($AF$5, COLUMN()-$AF$1-LD$3)), LD$3, FALSE)+VLOOKUP($AT102, INDIRECT(ADDRESS($AF$4, COLUMN()-$AF$2-LD$3)&amp;":"&amp;ADDRESS($AF$5, COLUMN()-$AF$1-LD$3)), LD$3, FALSE)</f>
        <v>326762</v>
      </c>
      <c r="LE102" cm="1">
        <f t="array" aca="1" ref="LE102" ca="1">INDIRECT(ADDRESS(ROW(), LE$3-$AF$1+$AF$3))+VLOOKUP($AS102, INDIRECT(ADDRESS($AF$4, COLUMN()-$AF$2-LE$3)&amp;":"&amp;ADDRESS($AF$5, COLUMN()-$AF$1-LE$3)), LE$3, FALSE)+VLOOKUP($AT102, INDIRECT(ADDRESS($AF$4, COLUMN()-$AF$2-LE$3)&amp;":"&amp;ADDRESS($AF$5, COLUMN()-$AF$1-LE$3)), LE$3, FALSE)</f>
        <v>311074</v>
      </c>
      <c r="LF102" t="str">
        <f t="shared" si="396"/>
        <v>BK</v>
      </c>
      <c r="LG102" t="str">
        <f t="shared" si="397"/>
        <v>KC</v>
      </c>
      <c r="LH102" t="str">
        <f t="shared" si="496"/>
        <v>BC</v>
      </c>
      <c r="LI102" cm="1">
        <f t="array" aca="1" ref="LI102" ca="1">INDIRECT(ADDRESS(ROW(), LI$3-$AF$1+$AF$3))+VLOOKUP($AS102, INDIRECT(ADDRESS($AF$4, COLUMN()-$AF$2-LI$3)&amp;":"&amp;ADDRESS($AF$5, COLUMN()-$AF$1-LI$3)), LI$3, FALSE)+VLOOKUP($AT102, INDIRECT(ADDRESS($AF$4, COLUMN()-$AF$2-LI$3)&amp;":"&amp;ADDRESS($AF$5, COLUMN()-$AF$1-LI$3)), LI$3, FALSE)</f>
        <v>1373425</v>
      </c>
      <c r="LJ102" cm="1">
        <f t="array" aca="1" ref="LJ102" ca="1">INDIRECT(ADDRESS(ROW(), LJ$3-$AF$1+$AF$3))+VLOOKUP($AS102, INDIRECT(ADDRESS($AF$4, COLUMN()-$AF$2-LJ$3)&amp;":"&amp;ADDRESS($AF$5, COLUMN()-$AF$1-LJ$3)), LJ$3, FALSE)+VLOOKUP($AT102, INDIRECT(ADDRESS($AF$4, COLUMN()-$AF$2-LJ$3)&amp;":"&amp;ADDRESS($AF$5, COLUMN()-$AF$1-LJ$3)), LJ$3, FALSE)</f>
        <v>996151</v>
      </c>
      <c r="LK102" cm="1">
        <f t="array" aca="1" ref="LK102" ca="1">INDIRECT(ADDRESS(ROW(), LK$3-$AF$1+$AF$3))+VLOOKUP($AS102, INDIRECT(ADDRESS($AF$4, COLUMN()-$AF$2-LK$3)&amp;":"&amp;ADDRESS($AF$5, COLUMN()-$AF$1-LK$3)), LK$3, FALSE)+VLOOKUP($AT102, INDIRECT(ADDRESS($AF$4, COLUMN()-$AF$2-LK$3)&amp;":"&amp;ADDRESS($AF$5, COLUMN()-$AF$1-LK$3)), LK$3, FALSE)</f>
        <v>189232</v>
      </c>
      <c r="LL102" cm="1">
        <f t="array" aca="1" ref="LL102" ca="1">INDIRECT(ADDRESS(ROW(), LL$3-$AF$1+$AF$3))+VLOOKUP($AS102, INDIRECT(ADDRESS($AF$4, COLUMN()-$AF$2-LL$3)&amp;":"&amp;ADDRESS($AF$5, COLUMN()-$AF$1-LL$3)), LL$3, FALSE)+VLOOKUP($AT102, INDIRECT(ADDRESS($AF$4, COLUMN()-$AF$2-LL$3)&amp;":"&amp;ADDRESS($AF$5, COLUMN()-$AF$1-LL$3)), LL$3, FALSE)</f>
        <v>1068935</v>
      </c>
      <c r="LM102" cm="1">
        <f t="array" aca="1" ref="LM102" ca="1">INDIRECT(ADDRESS(ROW(), LM$3-$AF$1+$AF$3))+VLOOKUP($AS102, INDIRECT(ADDRESS($AF$4, COLUMN()-$AF$2-LM$3)&amp;":"&amp;ADDRESS($AF$5, COLUMN()-$AF$1-LM$3)), LM$3, FALSE)+VLOOKUP($AT102, INDIRECT(ADDRESS($AF$4, COLUMN()-$AF$2-LM$3)&amp;":"&amp;ADDRESS($AF$5, COLUMN()-$AF$1-LM$3)), LM$3, FALSE)</f>
        <v>929338</v>
      </c>
      <c r="LN102" cm="1">
        <f t="array" aca="1" ref="LN102" ca="1">INDIRECT(ADDRESS(ROW(), LN$3-$AF$1+$AF$3))+VLOOKUP($AS102, INDIRECT(ADDRESS($AF$4, COLUMN()-$AF$2-LN$3)&amp;":"&amp;ADDRESS($AF$5, COLUMN()-$AF$1-LN$3)), LN$3, FALSE)+VLOOKUP($AT102, INDIRECT(ADDRESS($AF$4, COLUMN()-$AF$2-LN$3)&amp;":"&amp;ADDRESS($AF$5, COLUMN()-$AF$1-LN$3)), LN$3, FALSE)</f>
        <v>1089592</v>
      </c>
      <c r="LO102" cm="1">
        <f t="array" aca="1" ref="LO102" ca="1">INDIRECT(ADDRESS(ROW(), LO$3-$AF$1+$AF$3))+VLOOKUP($AS102, INDIRECT(ADDRESS($AF$4, COLUMN()-$AF$2-LO$3)&amp;":"&amp;ADDRESS($AF$5, COLUMN()-$AF$1-LO$3)), LO$3, FALSE)+VLOOKUP($AT102, INDIRECT(ADDRESS($AF$4, COLUMN()-$AF$2-LO$3)&amp;":"&amp;ADDRESS($AF$5, COLUMN()-$AF$1-LO$3)), LO$3, FALSE)</f>
        <v>692675</v>
      </c>
      <c r="LP102" cm="1">
        <f t="array" aca="1" ref="LP102" ca="1">INDIRECT(ADDRESS(ROW(), LP$3-$AF$1+$AF$3))+VLOOKUP($AS102, INDIRECT(ADDRESS($AF$4, COLUMN()-$AF$2-LP$3)&amp;":"&amp;ADDRESS($AF$5, COLUMN()-$AF$1-LP$3)), LP$3, FALSE)+VLOOKUP($AT102, INDIRECT(ADDRESS($AF$4, COLUMN()-$AF$2-LP$3)&amp;":"&amp;ADDRESS($AF$5, COLUMN()-$AF$1-LP$3)), LP$3, FALSE)</f>
        <v>774802</v>
      </c>
      <c r="LQ102" cm="1">
        <f t="array" aca="1" ref="LQ102" ca="1">INDIRECT(ADDRESS(ROW(), LQ$3-$AF$1+$AF$3))+VLOOKUP($AS102, INDIRECT(ADDRESS($AF$4, COLUMN()-$AF$2-LQ$3)&amp;":"&amp;ADDRESS($AF$5, COLUMN()-$AF$1-LQ$3)), LQ$3, FALSE)+VLOOKUP($AT102, INDIRECT(ADDRESS($AF$4, COLUMN()-$AF$2-LQ$3)&amp;":"&amp;ADDRESS($AF$5, COLUMN()-$AF$1-LQ$3)), LQ$3, FALSE)</f>
        <v>653385</v>
      </c>
      <c r="LR102" cm="1">
        <f t="array" aca="1" ref="LR102" ca="1">INDIRECT(ADDRESS(ROW(), LR$3-$AF$1+$AF$3))+VLOOKUP($AS102, INDIRECT(ADDRESS($AF$4, COLUMN()-$AF$2-LR$3)&amp;":"&amp;ADDRESS($AF$5, COLUMN()-$AF$1-LR$3)), LR$3, FALSE)+VLOOKUP($AT102, INDIRECT(ADDRESS($AF$4, COLUMN()-$AF$2-LR$3)&amp;":"&amp;ADDRESS($AF$5, COLUMN()-$AF$1-LR$3)), LR$3, FALSE)</f>
        <v>621072</v>
      </c>
      <c r="LS102" t="str">
        <f t="shared" si="399"/>
        <v>BK</v>
      </c>
      <c r="LT102" t="str">
        <f t="shared" si="400"/>
        <v>KC</v>
      </c>
      <c r="LU102" t="str">
        <f t="shared" si="497"/>
        <v>BC</v>
      </c>
      <c r="LV102" cm="1">
        <f t="array" aca="1" ref="LV102" ca="1">INDIRECT(ADDRESS(ROW(), LV$3-$AF$1+$AF$3))+VLOOKUP($AS102, INDIRECT(ADDRESS($AF$4, COLUMN()-$AF$2-LV$3)&amp;":"&amp;ADDRESS($AF$5, COLUMN()-$AF$1-LV$3)), LV$3, FALSE)+VLOOKUP($AT102, INDIRECT(ADDRESS($AF$4, COLUMN()-$AF$2-LV$3)&amp;":"&amp;ADDRESS($AF$5, COLUMN()-$AF$1-LV$3)), LV$3, FALSE)</f>
        <v>2746345</v>
      </c>
      <c r="LW102" cm="1">
        <f t="array" aca="1" ref="LW102" ca="1">INDIRECT(ADDRESS(ROW(), LW$3-$AF$1+$AF$3))+VLOOKUP($AS102, INDIRECT(ADDRESS($AF$4, COLUMN()-$AF$2-LW$3)&amp;":"&amp;ADDRESS($AF$5, COLUMN()-$AF$1-LW$3)), LW$3, FALSE)+VLOOKUP($AT102, INDIRECT(ADDRESS($AF$4, COLUMN()-$AF$2-LW$3)&amp;":"&amp;ADDRESS($AF$5, COLUMN()-$AF$1-LW$3)), LW$3, FALSE)</f>
        <v>1989776</v>
      </c>
      <c r="LX102" cm="1">
        <f t="array" aca="1" ref="LX102" ca="1">INDIRECT(ADDRESS(ROW(), LX$3-$AF$1+$AF$3))+VLOOKUP($AS102, INDIRECT(ADDRESS($AF$4, COLUMN()-$AF$2-LX$3)&amp;":"&amp;ADDRESS($AF$5, COLUMN()-$AF$1-LX$3)), LX$3, FALSE)+VLOOKUP($AT102, INDIRECT(ADDRESS($AF$4, COLUMN()-$AF$2-LX$3)&amp;":"&amp;ADDRESS($AF$5, COLUMN()-$AF$1-LX$3)), LX$3, FALSE)</f>
        <v>377116</v>
      </c>
      <c r="LY102" cm="1">
        <f t="array" aca="1" ref="LY102" ca="1">INDIRECT(ADDRESS(ROW(), LY$3-$AF$1+$AF$3))+VLOOKUP($AS102, INDIRECT(ADDRESS($AF$4, COLUMN()-$AF$2-LY$3)&amp;":"&amp;ADDRESS($AF$5, COLUMN()-$AF$1-LY$3)), LY$3, FALSE)+VLOOKUP($AT102, INDIRECT(ADDRESS($AF$4, COLUMN()-$AF$2-LY$3)&amp;":"&amp;ADDRESS($AF$5, COLUMN()-$AF$1-LY$3)), LY$3, FALSE)</f>
        <v>2139937</v>
      </c>
      <c r="LZ102" cm="1">
        <f t="array" aca="1" ref="LZ102" ca="1">INDIRECT(ADDRESS(ROW(), LZ$3-$AF$1+$AF$3))+VLOOKUP($AS102, INDIRECT(ADDRESS($AF$4, COLUMN()-$AF$2-LZ$3)&amp;":"&amp;ADDRESS($AF$5, COLUMN()-$AF$1-LZ$3)), LZ$3, FALSE)+VLOOKUP($AT102, INDIRECT(ADDRESS($AF$4, COLUMN()-$AF$2-LZ$3)&amp;":"&amp;ADDRESS($AF$5, COLUMN()-$AF$1-LZ$3)), LZ$3, FALSE)</f>
        <v>1859964</v>
      </c>
      <c r="MA102" cm="1">
        <f t="array" aca="1" ref="MA102" ca="1">INDIRECT(ADDRESS(ROW(), MA$3-$AF$1+$AF$3))+VLOOKUP($AS102, INDIRECT(ADDRESS($AF$4, COLUMN()-$AF$2-MA$3)&amp;":"&amp;ADDRESS($AF$5, COLUMN()-$AF$1-MA$3)), MA$3, FALSE)+VLOOKUP($AT102, INDIRECT(ADDRESS($AF$4, COLUMN()-$AF$2-MA$3)&amp;":"&amp;ADDRESS($AF$5, COLUMN()-$AF$1-MA$3)), MA$3, FALSE)</f>
        <v>2182618</v>
      </c>
      <c r="MB102" cm="1">
        <f t="array" aca="1" ref="MB102" ca="1">INDIRECT(ADDRESS(ROW(), MB$3-$AF$1+$AF$3))+VLOOKUP($AS102, INDIRECT(ADDRESS($AF$4, COLUMN()-$AF$2-MB$3)&amp;":"&amp;ADDRESS($AF$5, COLUMN()-$AF$1-MB$3)), MB$3, FALSE)+VLOOKUP($AT102, INDIRECT(ADDRESS($AF$4, COLUMN()-$AF$2-MB$3)&amp;":"&amp;ADDRESS($AF$5, COLUMN()-$AF$1-MB$3)), MB$3, FALSE)</f>
        <v>1387921</v>
      </c>
      <c r="MC102" cm="1">
        <f t="array" aca="1" ref="MC102" ca="1">INDIRECT(ADDRESS(ROW(), MC$3-$AF$1+$AF$3))+VLOOKUP($AS102, INDIRECT(ADDRESS($AF$4, COLUMN()-$AF$2-MC$3)&amp;":"&amp;ADDRESS($AF$5, COLUMN()-$AF$1-MC$3)), MC$3, FALSE)+VLOOKUP($AT102, INDIRECT(ADDRESS($AF$4, COLUMN()-$AF$2-MC$3)&amp;":"&amp;ADDRESS($AF$5, COLUMN()-$AF$1-MC$3)), MC$3, FALSE)</f>
        <v>1550131</v>
      </c>
      <c r="MD102" cm="1">
        <f t="array" aca="1" ref="MD102" ca="1">INDIRECT(ADDRESS(ROW(), MD$3-$AF$1+$AF$3))+VLOOKUP($AS102, INDIRECT(ADDRESS($AF$4, COLUMN()-$AF$2-MD$3)&amp;":"&amp;ADDRESS($AF$5, COLUMN()-$AF$1-MD$3)), MD$3, FALSE)+VLOOKUP($AT102, INDIRECT(ADDRESS($AF$4, COLUMN()-$AF$2-MD$3)&amp;":"&amp;ADDRESS($AF$5, COLUMN()-$AF$1-MD$3)), MD$3, FALSE)</f>
        <v>1303886</v>
      </c>
      <c r="ME102" cm="1">
        <f t="array" aca="1" ref="ME102" ca="1">INDIRECT(ADDRESS(ROW(), ME$3-$AF$1+$AF$3))+VLOOKUP($AS102, INDIRECT(ADDRESS($AF$4, COLUMN()-$AF$2-ME$3)&amp;":"&amp;ADDRESS($AF$5, COLUMN()-$AF$1-ME$3)), ME$3, FALSE)+VLOOKUP($AT102, INDIRECT(ADDRESS($AF$4, COLUMN()-$AF$2-ME$3)&amp;":"&amp;ADDRESS($AF$5, COLUMN()-$AF$1-ME$3)), ME$3, FALSE)</f>
        <v>1239521</v>
      </c>
      <c r="MF102" t="str">
        <f t="shared" si="402"/>
        <v>BK</v>
      </c>
      <c r="MG102" t="str">
        <f t="shared" si="403"/>
        <v>KC</v>
      </c>
      <c r="MH102" t="str">
        <f t="shared" si="498"/>
        <v>BC</v>
      </c>
      <c r="MI102" cm="1">
        <f t="array" aca="1" ref="MI102" ca="1">INDIRECT(ADDRESS(ROW(), MI$3-$AF$1+$AF$3))+VLOOKUP($AS102, INDIRECT(ADDRESS($AF$4, COLUMN()-$AF$2-MI$3)&amp;":"&amp;ADDRESS($AF$5, COLUMN()-$AF$1-MI$3)), MI$3, FALSE)+VLOOKUP($AT102, INDIRECT(ADDRESS($AF$4, COLUMN()-$AF$2-MI$3)&amp;":"&amp;ADDRESS($AF$5, COLUMN()-$AF$1-MI$3)), MI$3, FALSE)</f>
        <v>5489869</v>
      </c>
      <c r="MJ102" cm="1">
        <f t="array" aca="1" ref="MJ102" ca="1">INDIRECT(ADDRESS(ROW(), MJ$3-$AF$1+$AF$3))+VLOOKUP($AS102, INDIRECT(ADDRESS($AF$4, COLUMN()-$AF$2-MJ$3)&amp;":"&amp;ADDRESS($AF$5, COLUMN()-$AF$1-MJ$3)), MJ$3, FALSE)+VLOOKUP($AT102, INDIRECT(ADDRESS($AF$4, COLUMN()-$AF$2-MJ$3)&amp;":"&amp;ADDRESS($AF$5, COLUMN()-$AF$1-MJ$3)), MJ$3, FALSE)</f>
        <v>3979049</v>
      </c>
      <c r="MK102" cm="1">
        <f t="array" aca="1" ref="MK102" ca="1">INDIRECT(ADDRESS(ROW(), MK$3-$AF$1+$AF$3))+VLOOKUP($AS102, INDIRECT(ADDRESS($AF$4, COLUMN()-$AF$2-MK$3)&amp;":"&amp;ADDRESS($AF$5, COLUMN()-$AF$1-MK$3)), MK$3, FALSE)+VLOOKUP($AT102, INDIRECT(ADDRESS($AF$4, COLUMN()-$AF$2-MK$3)&amp;":"&amp;ADDRESS($AF$5, COLUMN()-$AF$1-MK$3)), MK$3, FALSE)</f>
        <v>753059</v>
      </c>
      <c r="ML102" cm="1">
        <f t="array" aca="1" ref="ML102" ca="1">INDIRECT(ADDRESS(ROW(), ML$3-$AF$1+$AF$3))+VLOOKUP($AS102, INDIRECT(ADDRESS($AF$4, COLUMN()-$AF$2-ML$3)&amp;":"&amp;ADDRESS($AF$5, COLUMN()-$AF$1-ML$3)), ML$3, FALSE)+VLOOKUP($AT102, INDIRECT(ADDRESS($AF$4, COLUMN()-$AF$2-ML$3)&amp;":"&amp;ADDRESS($AF$5, COLUMN()-$AF$1-ML$3)), ML$3, FALSE)</f>
        <v>4282349</v>
      </c>
      <c r="MM102" cm="1">
        <f t="array" aca="1" ref="MM102" ca="1">INDIRECT(ADDRESS(ROW(), MM$3-$AF$1+$AF$3))+VLOOKUP($AS102, INDIRECT(ADDRESS($AF$4, COLUMN()-$AF$2-MM$3)&amp;":"&amp;ADDRESS($AF$5, COLUMN()-$AF$1-MM$3)), MM$3, FALSE)+VLOOKUP($AT102, INDIRECT(ADDRESS($AF$4, COLUMN()-$AF$2-MM$3)&amp;":"&amp;ADDRESS($AF$5, COLUMN()-$AF$1-MM$3)), MM$3, FALSE)</f>
        <v>3721482</v>
      </c>
      <c r="MN102" cm="1">
        <f t="array" aca="1" ref="MN102" ca="1">INDIRECT(ADDRESS(ROW(), MN$3-$AF$1+$AF$3))+VLOOKUP($AS102, INDIRECT(ADDRESS($AF$4, COLUMN()-$AF$2-MN$3)&amp;":"&amp;ADDRESS($AF$5, COLUMN()-$AF$1-MN$3)), MN$3, FALSE)+VLOOKUP($AT102, INDIRECT(ADDRESS($AF$4, COLUMN()-$AF$2-MN$3)&amp;":"&amp;ADDRESS($AF$5, COLUMN()-$AF$1-MN$3)), MN$3, FALSE)</f>
        <v>4360421</v>
      </c>
      <c r="MO102" cm="1">
        <f t="array" aca="1" ref="MO102" ca="1">INDIRECT(ADDRESS(ROW(), MO$3-$AF$1+$AF$3))+VLOOKUP($AS102, INDIRECT(ADDRESS($AF$4, COLUMN()-$AF$2-MO$3)&amp;":"&amp;ADDRESS($AF$5, COLUMN()-$AF$1-MO$3)), MO$3, FALSE)+VLOOKUP($AT102, INDIRECT(ADDRESS($AF$4, COLUMN()-$AF$2-MO$3)&amp;":"&amp;ADDRESS($AF$5, COLUMN()-$AF$1-MO$3)), MO$3, FALSE)</f>
        <v>2774132</v>
      </c>
      <c r="MP102" cm="1">
        <f t="array" aca="1" ref="MP102" ca="1">INDIRECT(ADDRESS(ROW(), MP$3-$AF$1+$AF$3))+VLOOKUP($AS102, INDIRECT(ADDRESS($AF$4, COLUMN()-$AF$2-MP$3)&amp;":"&amp;ADDRESS($AF$5, COLUMN()-$AF$1-MP$3)), MP$3, FALSE)+VLOOKUP($AT102, INDIRECT(ADDRESS($AF$4, COLUMN()-$AF$2-MP$3)&amp;":"&amp;ADDRESS($AF$5, COLUMN()-$AF$1-MP$3)), MP$3, FALSE)</f>
        <v>3107685</v>
      </c>
      <c r="MQ102" cm="1">
        <f t="array" aca="1" ref="MQ102" ca="1">INDIRECT(ADDRESS(ROW(), MQ$3-$AF$1+$AF$3))+VLOOKUP($AS102, INDIRECT(ADDRESS($AF$4, COLUMN()-$AF$2-MQ$3)&amp;":"&amp;ADDRESS($AF$5, COLUMN()-$AF$1-MQ$3)), MQ$3, FALSE)+VLOOKUP($AT102, INDIRECT(ADDRESS($AF$4, COLUMN()-$AF$2-MQ$3)&amp;":"&amp;ADDRESS($AF$5, COLUMN()-$AF$1-MQ$3)), MQ$3, FALSE)</f>
        <v>2608289</v>
      </c>
      <c r="MR102" cm="1">
        <f t="array" aca="1" ref="MR102" ca="1">INDIRECT(ADDRESS(ROW(), MR$3-$AF$1+$AF$3))+VLOOKUP($AS102, INDIRECT(ADDRESS($AF$4, COLUMN()-$AF$2-MR$3)&amp;":"&amp;ADDRESS($AF$5, COLUMN()-$AF$1-MR$3)), MR$3, FALSE)+VLOOKUP($AT102, INDIRECT(ADDRESS($AF$4, COLUMN()-$AF$2-MR$3)&amp;":"&amp;ADDRESS($AF$5, COLUMN()-$AF$1-MR$3)), MR$3, FALSE)</f>
        <v>2478096</v>
      </c>
      <c r="MS102" t="str">
        <f t="shared" si="405"/>
        <v>BK</v>
      </c>
      <c r="MT102" t="str">
        <f t="shared" si="406"/>
        <v>KC</v>
      </c>
      <c r="MU102" t="str">
        <f t="shared" si="499"/>
        <v>BC</v>
      </c>
      <c r="MV102" cm="1">
        <f t="array" aca="1" ref="MV102" ca="1">INDIRECT(ADDRESS(ROW(), MV$3-$AF$1+$AF$3))+VLOOKUP($AS102, INDIRECT(ADDRESS($AF$4, COLUMN()-$AF$2-MV$3)&amp;":"&amp;ADDRESS($AF$5, COLUMN()-$AF$1-MV$3)), MV$3, FALSE)+VLOOKUP($AT102, INDIRECT(ADDRESS($AF$4, COLUMN()-$AF$2-MV$3)&amp;":"&amp;ADDRESS($AF$5, COLUMN()-$AF$1-MV$3)), MV$3, FALSE)</f>
        <v>10976159</v>
      </c>
      <c r="MW102" cm="1">
        <f t="array" aca="1" ref="MW102" ca="1">INDIRECT(ADDRESS(ROW(), MW$3-$AF$1+$AF$3))+VLOOKUP($AS102, INDIRECT(ADDRESS($AF$4, COLUMN()-$AF$2-MW$3)&amp;":"&amp;ADDRESS($AF$5, COLUMN()-$AF$1-MW$3)), MW$3, FALSE)+VLOOKUP($AT102, INDIRECT(ADDRESS($AF$4, COLUMN()-$AF$2-MW$3)&amp;":"&amp;ADDRESS($AF$5, COLUMN()-$AF$1-MW$3)), MW$3, FALSE)</f>
        <v>7957004</v>
      </c>
      <c r="MX102" cm="1">
        <f t="array" aca="1" ref="MX102" ca="1">INDIRECT(ADDRESS(ROW(), MX$3-$AF$1+$AF$3))+VLOOKUP($AS102, INDIRECT(ADDRESS($AF$4, COLUMN()-$AF$2-MX$3)&amp;":"&amp;ADDRESS($AF$5, COLUMN()-$AF$1-MX$3)), MX$3, FALSE)+VLOOKUP($AT102, INDIRECT(ADDRESS($AF$4, COLUMN()-$AF$2-MX$3)&amp;":"&amp;ADDRESS($AF$5, COLUMN()-$AF$1-MX$3)), MX$3, FALSE)</f>
        <v>1504863</v>
      </c>
      <c r="MY102" cm="1">
        <f t="array" aca="1" ref="MY102" ca="1">INDIRECT(ADDRESS(ROW(), MY$3-$AF$1+$AF$3))+VLOOKUP($AS102, INDIRECT(ADDRESS($AF$4, COLUMN()-$AF$2-MY$3)&amp;":"&amp;ADDRESS($AF$5, COLUMN()-$AF$1-MY$3)), MY$3, FALSE)+VLOOKUP($AT102, INDIRECT(ADDRESS($AF$4, COLUMN()-$AF$2-MY$3)&amp;":"&amp;ADDRESS($AF$5, COLUMN()-$AF$1-MY$3)), MY$3, FALSE)</f>
        <v>8569133</v>
      </c>
      <c r="MZ102" cm="1">
        <f t="array" aca="1" ref="MZ102" ca="1">INDIRECT(ADDRESS(ROW(), MZ$3-$AF$1+$AF$3))+VLOOKUP($AS102, INDIRECT(ADDRESS($AF$4, COLUMN()-$AF$2-MZ$3)&amp;":"&amp;ADDRESS($AF$5, COLUMN()-$AF$1-MZ$3)), MZ$3, FALSE)+VLOOKUP($AT102, INDIRECT(ADDRESS($AF$4, COLUMN()-$AF$2-MZ$3)&amp;":"&amp;ADDRESS($AF$5, COLUMN()-$AF$1-MZ$3)), MZ$3, FALSE)</f>
        <v>7443679</v>
      </c>
      <c r="NA102" cm="1">
        <f t="array" aca="1" ref="NA102" ca="1">INDIRECT(ADDRESS(ROW(), NA$3-$AF$1+$AF$3))+VLOOKUP($AS102, INDIRECT(ADDRESS($AF$4, COLUMN()-$AF$2-NA$3)&amp;":"&amp;ADDRESS($AF$5, COLUMN()-$AF$1-NA$3)), NA$3, FALSE)+VLOOKUP($AT102, INDIRECT(ADDRESS($AF$4, COLUMN()-$AF$2-NA$3)&amp;":"&amp;ADDRESS($AF$5, COLUMN()-$AF$1-NA$3)), NA$3, FALSE)</f>
        <v>8724202</v>
      </c>
      <c r="NB102" cm="1">
        <f t="array" aca="1" ref="NB102" ca="1">INDIRECT(ADDRESS(ROW(), NB$3-$AF$1+$AF$3))+VLOOKUP($AS102, INDIRECT(ADDRESS($AF$4, COLUMN()-$AF$2-NB$3)&amp;":"&amp;ADDRESS($AF$5, COLUMN()-$AF$1-NB$3)), NB$3, FALSE)+VLOOKUP($AT102, INDIRECT(ADDRESS($AF$4, COLUMN()-$AF$2-NB$3)&amp;":"&amp;ADDRESS($AF$5, COLUMN()-$AF$1-NB$3)), NB$3, FALSE)</f>
        <v>5551299</v>
      </c>
      <c r="NC102" cm="1">
        <f t="array" aca="1" ref="NC102" ca="1">INDIRECT(ADDRESS(ROW(), NC$3-$AF$1+$AF$3))+VLOOKUP($AS102, INDIRECT(ADDRESS($AF$4, COLUMN()-$AF$2-NC$3)&amp;":"&amp;ADDRESS($AF$5, COLUMN()-$AF$1-NC$3)), NC$3, FALSE)+VLOOKUP($AT102, INDIRECT(ADDRESS($AF$4, COLUMN()-$AF$2-NC$3)&amp;":"&amp;ADDRESS($AF$5, COLUMN()-$AF$1-NC$3)), NC$3, FALSE)</f>
        <v>6216476</v>
      </c>
      <c r="ND102" cm="1">
        <f t="array" aca="1" ref="ND102" ca="1">INDIRECT(ADDRESS(ROW(), ND$3-$AF$1+$AF$3))+VLOOKUP($AS102, INDIRECT(ADDRESS($AF$4, COLUMN()-$AF$2-ND$3)&amp;":"&amp;ADDRESS($AF$5, COLUMN()-$AF$1-ND$3)), ND$3, FALSE)+VLOOKUP($AT102, INDIRECT(ADDRESS($AF$4, COLUMN()-$AF$2-ND$3)&amp;":"&amp;ADDRESS($AF$5, COLUMN()-$AF$1-ND$3)), ND$3, FALSE)</f>
        <v>5212593</v>
      </c>
      <c r="NE102" cm="1">
        <f t="array" aca="1" ref="NE102" ca="1">INDIRECT(ADDRESS(ROW(), NE$3-$AF$1+$AF$3))+VLOOKUP($AS102, INDIRECT(ADDRESS($AF$4, COLUMN()-$AF$2-NE$3)&amp;":"&amp;ADDRESS($AF$5, COLUMN()-$AF$1-NE$3)), NE$3, FALSE)+VLOOKUP($AT102, INDIRECT(ADDRESS($AF$4, COLUMN()-$AF$2-NE$3)&amp;":"&amp;ADDRESS($AF$5, COLUMN()-$AF$1-NE$3)), NE$3, FALSE)</f>
        <v>4953455</v>
      </c>
      <c r="NF102" t="str">
        <f t="shared" si="408"/>
        <v>BK</v>
      </c>
      <c r="NG102" t="str">
        <f t="shared" si="409"/>
        <v>KC</v>
      </c>
      <c r="NH102" t="str">
        <f t="shared" si="500"/>
        <v>BC</v>
      </c>
      <c r="NI102" cm="1">
        <f t="array" aca="1" ref="NI102" ca="1">INDIRECT(ADDRESS(ROW(), NI$3-$AF$1+$AF$3))+VLOOKUP($AS102, INDIRECT(ADDRESS($AF$4, COLUMN()-$AF$2-NI$3)&amp;":"&amp;ADDRESS($AF$5, COLUMN()-$AF$1-NI$3)), NI$3, FALSE)+VLOOKUP($AT102, INDIRECT(ADDRESS($AF$4, COLUMN()-$AF$2-NI$3)&amp;":"&amp;ADDRESS($AF$5, COLUMN()-$AF$1-NI$3)), NI$3, FALSE)</f>
        <v>21942173</v>
      </c>
      <c r="NJ102" cm="1">
        <f t="array" aca="1" ref="NJ102" ca="1">INDIRECT(ADDRESS(ROW(), NJ$3-$AF$1+$AF$3))+VLOOKUP($AS102, INDIRECT(ADDRESS($AF$4, COLUMN()-$AF$2-NJ$3)&amp;":"&amp;ADDRESS($AF$5, COLUMN()-$AF$1-NJ$3)), NJ$3, FALSE)+VLOOKUP($AT102, INDIRECT(ADDRESS($AF$4, COLUMN()-$AF$2-NJ$3)&amp;":"&amp;ADDRESS($AF$5, COLUMN()-$AF$1-NJ$3)), NJ$3, FALSE)</f>
        <v>15922537</v>
      </c>
      <c r="NK102" cm="1">
        <f t="array" aca="1" ref="NK102" ca="1">INDIRECT(ADDRESS(ROW(), NK$3-$AF$1+$AF$3))+VLOOKUP($AS102, INDIRECT(ADDRESS($AF$4, COLUMN()-$AF$2-NK$3)&amp;":"&amp;ADDRESS($AF$5, COLUMN()-$AF$1-NK$3)), NK$3, FALSE)+VLOOKUP($AT102, INDIRECT(ADDRESS($AF$4, COLUMN()-$AF$2-NK$3)&amp;":"&amp;ADDRESS($AF$5, COLUMN()-$AF$1-NK$3)), NK$3, FALSE)</f>
        <v>3009893</v>
      </c>
      <c r="NL102" cm="1">
        <f t="array" aca="1" ref="NL102" ca="1">INDIRECT(ADDRESS(ROW(), NL$3-$AF$1+$AF$3))+VLOOKUP($AS102, INDIRECT(ADDRESS($AF$4, COLUMN()-$AF$2-NL$3)&amp;":"&amp;ADDRESS($AF$5, COLUMN()-$AF$1-NL$3)), NL$3, FALSE)+VLOOKUP($AT102, INDIRECT(ADDRESS($AF$4, COLUMN()-$AF$2-NL$3)&amp;":"&amp;ADDRESS($AF$5, COLUMN()-$AF$1-NL$3)), NL$3, FALSE)</f>
        <v>17140368</v>
      </c>
      <c r="NM102" cm="1">
        <f t="array" aca="1" ref="NM102" ca="1">INDIRECT(ADDRESS(ROW(), NM$3-$AF$1+$AF$3))+VLOOKUP($AS102, INDIRECT(ADDRESS($AF$4, COLUMN()-$AF$2-NM$3)&amp;":"&amp;ADDRESS($AF$5, COLUMN()-$AF$1-NM$3)), NM$3, FALSE)+VLOOKUP($AT102, INDIRECT(ADDRESS($AF$4, COLUMN()-$AF$2-NM$3)&amp;":"&amp;ADDRESS($AF$5, COLUMN()-$AF$1-NM$3)), NM$3, FALSE)</f>
        <v>14888180</v>
      </c>
      <c r="NN102" cm="1">
        <f t="array" aca="1" ref="NN102" ca="1">INDIRECT(ADDRESS(ROW(), NN$3-$AF$1+$AF$3))+VLOOKUP($AS102, INDIRECT(ADDRESS($AF$4, COLUMN()-$AF$2-NN$3)&amp;":"&amp;ADDRESS($AF$5, COLUMN()-$AF$1-NN$3)), NN$3, FALSE)+VLOOKUP($AT102, INDIRECT(ADDRESS($AF$4, COLUMN()-$AF$2-NN$3)&amp;":"&amp;ADDRESS($AF$5, COLUMN()-$AF$1-NN$3)), NN$3, FALSE)</f>
        <v>17436601</v>
      </c>
      <c r="NO102" cm="1">
        <f t="array" aca="1" ref="NO102" ca="1">INDIRECT(ADDRESS(ROW(), NO$3-$AF$1+$AF$3))+VLOOKUP($AS102, INDIRECT(ADDRESS($AF$4, COLUMN()-$AF$2-NO$3)&amp;":"&amp;ADDRESS($AF$5, COLUMN()-$AF$1-NO$3)), NO$3, FALSE)+VLOOKUP($AT102, INDIRECT(ADDRESS($AF$4, COLUMN()-$AF$2-NO$3)&amp;":"&amp;ADDRESS($AF$5, COLUMN()-$AF$1-NO$3)), NO$3, FALSE)</f>
        <v>11094804</v>
      </c>
      <c r="NP102" cm="1">
        <f t="array" aca="1" ref="NP102" ca="1">INDIRECT(ADDRESS(ROW(), NP$3-$AF$1+$AF$3))+VLOOKUP($AS102, INDIRECT(ADDRESS($AF$4, COLUMN()-$AF$2-NP$3)&amp;":"&amp;ADDRESS($AF$5, COLUMN()-$AF$1-NP$3)), NP$3, FALSE)+VLOOKUP($AT102, INDIRECT(ADDRESS($AF$4, COLUMN()-$AF$2-NP$3)&amp;":"&amp;ADDRESS($AF$5, COLUMN()-$AF$1-NP$3)), NP$3, FALSE)</f>
        <v>12445113</v>
      </c>
      <c r="NQ102" cm="1">
        <f t="array" aca="1" ref="NQ102" ca="1">INDIRECT(ADDRESS(ROW(), NQ$3-$AF$1+$AF$3))+VLOOKUP($AS102, INDIRECT(ADDRESS($AF$4, COLUMN()-$AF$2-NQ$3)&amp;":"&amp;ADDRESS($AF$5, COLUMN()-$AF$1-NQ$3)), NQ$3, FALSE)+VLOOKUP($AT102, INDIRECT(ADDRESS($AF$4, COLUMN()-$AF$2-NQ$3)&amp;":"&amp;ADDRESS($AF$5, COLUMN()-$AF$1-NQ$3)), NQ$3, FALSE)</f>
        <v>10430432</v>
      </c>
      <c r="NR102" cm="1">
        <f t="array" aca="1" ref="NR102" ca="1">INDIRECT(ADDRESS(ROW(), NR$3-$AF$1+$AF$3))+VLOOKUP($AS102, INDIRECT(ADDRESS($AF$4, COLUMN()-$AF$2-NR$3)&amp;":"&amp;ADDRESS($AF$5, COLUMN()-$AF$1-NR$3)), NR$3, FALSE)+VLOOKUP($AT102, INDIRECT(ADDRESS($AF$4, COLUMN()-$AF$2-NR$3)&amp;":"&amp;ADDRESS($AF$5, COLUMN()-$AF$1-NR$3)), NR$3, FALSE)</f>
        <v>9907626</v>
      </c>
      <c r="NS102" t="str">
        <f t="shared" si="411"/>
        <v>BK</v>
      </c>
      <c r="NT102" t="str">
        <f t="shared" si="412"/>
        <v>KC</v>
      </c>
      <c r="NU102" t="str">
        <f t="shared" si="501"/>
        <v>BC</v>
      </c>
      <c r="NV102" cm="1">
        <f t="array" aca="1" ref="NV102" ca="1">INDIRECT(ADDRESS(ROW(), NV$3-$AF$1+$AF$3))+VLOOKUP($AS102, INDIRECT(ADDRESS($AF$4, COLUMN()-$AF$2-NV$3)&amp;":"&amp;ADDRESS($AF$5, COLUMN()-$AF$1-NV$3)), NV$3, FALSE)+VLOOKUP($AT102, INDIRECT(ADDRESS($AF$4, COLUMN()-$AF$2-NV$3)&amp;":"&amp;ADDRESS($AF$5, COLUMN()-$AF$1-NV$3)), NV$3, FALSE)</f>
        <v>43872389</v>
      </c>
      <c r="NW102" cm="1">
        <f t="array" aca="1" ref="NW102" ca="1">INDIRECT(ADDRESS(ROW(), NW$3-$AF$1+$AF$3))+VLOOKUP($AS102, INDIRECT(ADDRESS($AF$4, COLUMN()-$AF$2-NW$3)&amp;":"&amp;ADDRESS($AF$5, COLUMN()-$AF$1-NW$3)), NW$3, FALSE)+VLOOKUP($AT102, INDIRECT(ADDRESS($AF$4, COLUMN()-$AF$2-NW$3)&amp;":"&amp;ADDRESS($AF$5, COLUMN()-$AF$1-NW$3)), NW$3, FALSE)</f>
        <v>31854218</v>
      </c>
      <c r="NX102" cm="1">
        <f t="array" aca="1" ref="NX102" ca="1">INDIRECT(ADDRESS(ROW(), NX$3-$AF$1+$AF$3))+VLOOKUP($AS102, INDIRECT(ADDRESS($AF$4, COLUMN()-$AF$2-NX$3)&amp;":"&amp;ADDRESS($AF$5, COLUMN()-$AF$1-NX$3)), NX$3, FALSE)+VLOOKUP($AT102, INDIRECT(ADDRESS($AF$4, COLUMN()-$AF$2-NX$3)&amp;":"&amp;ADDRESS($AF$5, COLUMN()-$AF$1-NX$3)), NX$3, FALSE)</f>
        <v>6018741</v>
      </c>
      <c r="NY102" cm="1">
        <f t="array" aca="1" ref="NY102" ca="1">INDIRECT(ADDRESS(ROW(), NY$3-$AF$1+$AF$3))+VLOOKUP($AS102, INDIRECT(ADDRESS($AF$4, COLUMN()-$AF$2-NY$3)&amp;":"&amp;ADDRESS($AF$5, COLUMN()-$AF$1-NY$3)), NY$3, FALSE)+VLOOKUP($AT102, INDIRECT(ADDRESS($AF$4, COLUMN()-$AF$2-NY$3)&amp;":"&amp;ADDRESS($AF$5, COLUMN()-$AF$1-NY$3)), NY$3, FALSE)</f>
        <v>34286385</v>
      </c>
      <c r="NZ102" cm="1">
        <f t="array" aca="1" ref="NZ102" ca="1">INDIRECT(ADDRESS(ROW(), NZ$3-$AF$1+$AF$3))+VLOOKUP($AS102, INDIRECT(ADDRESS($AF$4, COLUMN()-$AF$2-NZ$3)&amp;":"&amp;ADDRESS($AF$5, COLUMN()-$AF$1-NZ$3)), NZ$3, FALSE)+VLOOKUP($AT102, INDIRECT(ADDRESS($AF$4, COLUMN()-$AF$2-NZ$3)&amp;":"&amp;ADDRESS($AF$5, COLUMN()-$AF$1-NZ$3)), NZ$3, FALSE)</f>
        <v>29777148</v>
      </c>
      <c r="OA102" cm="1">
        <f t="array" aca="1" ref="OA102" ca="1">INDIRECT(ADDRESS(ROW(), OA$3-$AF$1+$AF$3))+VLOOKUP($AS102, INDIRECT(ADDRESS($AF$4, COLUMN()-$AF$2-OA$3)&amp;":"&amp;ADDRESS($AF$5, COLUMN()-$AF$1-OA$3)), OA$3, FALSE)+VLOOKUP($AT102, INDIRECT(ADDRESS($AF$4, COLUMN()-$AF$2-OA$3)&amp;":"&amp;ADDRESS($AF$5, COLUMN()-$AF$1-OA$3)), OA$3, FALSE)</f>
        <v>34881134</v>
      </c>
      <c r="OB102" cm="1">
        <f t="array" aca="1" ref="OB102" ca="1">INDIRECT(ADDRESS(ROW(), OB$3-$AF$1+$AF$3))+VLOOKUP($AS102, INDIRECT(ADDRESS($AF$4, COLUMN()-$AF$2-OB$3)&amp;":"&amp;ADDRESS($AF$5, COLUMN()-$AF$1-OB$3)), OB$3, FALSE)+VLOOKUP($AT102, INDIRECT(ADDRESS($AF$4, COLUMN()-$AF$2-OB$3)&amp;":"&amp;ADDRESS($AF$5, COLUMN()-$AF$1-OB$3)), OB$3, FALSE)</f>
        <v>22190921</v>
      </c>
      <c r="OC102" cm="1">
        <f t="array" aca="1" ref="OC102" ca="1">INDIRECT(ADDRESS(ROW(), OC$3-$AF$1+$AF$3))+VLOOKUP($AS102, INDIRECT(ADDRESS($AF$4, COLUMN()-$AF$2-OC$3)&amp;":"&amp;ADDRESS($AF$5, COLUMN()-$AF$1-OC$3)), OC$3, FALSE)+VLOOKUP($AT102, INDIRECT(ADDRESS($AF$4, COLUMN()-$AF$2-OC$3)&amp;":"&amp;ADDRESS($AF$5, COLUMN()-$AF$1-OC$3)), OC$3, FALSE)</f>
        <v>24884412</v>
      </c>
      <c r="OD102" cm="1">
        <f t="array" aca="1" ref="OD102" ca="1">INDIRECT(ADDRESS(ROW(), OD$3-$AF$1+$AF$3))+VLOOKUP($AS102, INDIRECT(ADDRESS($AF$4, COLUMN()-$AF$2-OD$3)&amp;":"&amp;ADDRESS($AF$5, COLUMN()-$AF$1-OD$3)), OD$3, FALSE)+VLOOKUP($AT102, INDIRECT(ADDRESS($AF$4, COLUMN()-$AF$2-OD$3)&amp;":"&amp;ADDRESS($AF$5, COLUMN()-$AF$1-OD$3)), OD$3, FALSE)</f>
        <v>20859289</v>
      </c>
      <c r="OE102" cm="1">
        <f t="array" aca="1" ref="OE102" ca="1">INDIRECT(ADDRESS(ROW(), OE$3-$AF$1+$AF$3))+VLOOKUP($AS102, INDIRECT(ADDRESS($AF$4, COLUMN()-$AF$2-OE$3)&amp;":"&amp;ADDRESS($AF$5, COLUMN()-$AF$1-OE$3)), OE$3, FALSE)+VLOOKUP($AT102, INDIRECT(ADDRESS($AF$4, COLUMN()-$AF$2-OE$3)&amp;":"&amp;ADDRESS($AF$5, COLUMN()-$AF$1-OE$3)), OE$3, FALSE)</f>
        <v>19810818</v>
      </c>
      <c r="OF102" t="str">
        <f t="shared" si="414"/>
        <v>BK</v>
      </c>
      <c r="OG102" t="str">
        <f t="shared" si="415"/>
        <v>KC</v>
      </c>
      <c r="OH102" t="str">
        <f t="shared" si="502"/>
        <v>BC</v>
      </c>
      <c r="OI102" cm="1">
        <f t="array" aca="1" ref="OI102" ca="1">INDIRECT(ADDRESS(ROW(), OI$3-$AF$1+$AF$3))+VLOOKUP($AS102, INDIRECT(ADDRESS($AF$4, COLUMN()-$AF$2-OI$3)&amp;":"&amp;ADDRESS($AF$5, COLUMN()-$AF$1-OI$3)), OI$3, FALSE)+VLOOKUP($AT102, INDIRECT(ADDRESS($AF$4, COLUMN()-$AF$2-OI$3)&amp;":"&amp;ADDRESS($AF$5, COLUMN()-$AF$1-OI$3)), OI$3, FALSE)</f>
        <v>87720304</v>
      </c>
      <c r="OJ102" cm="1">
        <f t="array" aca="1" ref="OJ102" ca="1">INDIRECT(ADDRESS(ROW(), OJ$3-$AF$1+$AF$3))+VLOOKUP($AS102, INDIRECT(ADDRESS($AF$4, COLUMN()-$AF$2-OJ$3)&amp;":"&amp;ADDRESS($AF$5, COLUMN()-$AF$1-OJ$3)), OJ$3, FALSE)+VLOOKUP($AT102, INDIRECT(ADDRESS($AF$4, COLUMN()-$AF$2-OJ$3)&amp;":"&amp;ADDRESS($AF$5, COLUMN()-$AF$1-OJ$3)), OJ$3, FALSE)</f>
        <v>63732887</v>
      </c>
      <c r="OK102" cm="1">
        <f t="array" aca="1" ref="OK102" ca="1">INDIRECT(ADDRESS(ROW(), OK$3-$AF$1+$AF$3))+VLOOKUP($AS102, INDIRECT(ADDRESS($AF$4, COLUMN()-$AF$2-OK$3)&amp;":"&amp;ADDRESS($AF$5, COLUMN()-$AF$1-OK$3)), OK$3, FALSE)+VLOOKUP($AT102, INDIRECT(ADDRESS($AF$4, COLUMN()-$AF$2-OK$3)&amp;":"&amp;ADDRESS($AF$5, COLUMN()-$AF$1-OK$3)), OK$3, FALSE)</f>
        <v>12036717</v>
      </c>
      <c r="OL102" cm="1">
        <f t="array" aca="1" ref="OL102" ca="1">INDIRECT(ADDRESS(ROW(), OL$3-$AF$1+$AF$3))+VLOOKUP($AS102, INDIRECT(ADDRESS($AF$4, COLUMN()-$AF$2-OL$3)&amp;":"&amp;ADDRESS($AF$5, COLUMN()-$AF$1-OL$3)), OL$3, FALSE)+VLOOKUP($AT102, INDIRECT(ADDRESS($AF$4, COLUMN()-$AF$2-OL$3)&amp;":"&amp;ADDRESS($AF$5, COLUMN()-$AF$1-OL$3)), OL$3, FALSE)</f>
        <v>68578498</v>
      </c>
      <c r="OM102" cm="1">
        <f t="array" aca="1" ref="OM102" ca="1">INDIRECT(ADDRESS(ROW(), OM$3-$AF$1+$AF$3))+VLOOKUP($AS102, INDIRECT(ADDRESS($AF$4, COLUMN()-$AF$2-OM$3)&amp;":"&amp;ADDRESS($AF$5, COLUMN()-$AF$1-OM$3)), OM$3, FALSE)+VLOOKUP($AT102, INDIRECT(ADDRESS($AF$4, COLUMN()-$AF$2-OM$3)&amp;":"&amp;ADDRESS($AF$5, COLUMN()-$AF$1-OM$3)), OM$3, FALSE)</f>
        <v>59562099</v>
      </c>
      <c r="ON102" cm="1">
        <f t="array" aca="1" ref="ON102" ca="1">INDIRECT(ADDRESS(ROW(), ON$3-$AF$1+$AF$3))+VLOOKUP($AS102, INDIRECT(ADDRESS($AF$4, COLUMN()-$AF$2-ON$3)&amp;":"&amp;ADDRESS($AF$5, COLUMN()-$AF$1-ON$3)), ON$3, FALSE)+VLOOKUP($AT102, INDIRECT(ADDRESS($AF$4, COLUMN()-$AF$2-ON$3)&amp;":"&amp;ADDRESS($AF$5, COLUMN()-$AF$1-ON$3)), ON$3, FALSE)</f>
        <v>69735310</v>
      </c>
      <c r="OO102" cm="1">
        <f t="array" aca="1" ref="OO102" ca="1">INDIRECT(ADDRESS(ROW(), OO$3-$AF$1+$AF$3))+VLOOKUP($AS102, INDIRECT(ADDRESS($AF$4, COLUMN()-$AF$2-OO$3)&amp;":"&amp;ADDRESS($AF$5, COLUMN()-$AF$1-OO$3)), OO$3, FALSE)+VLOOKUP($AT102, INDIRECT(ADDRESS($AF$4, COLUMN()-$AF$2-OO$3)&amp;":"&amp;ADDRESS($AF$5, COLUMN()-$AF$1-OO$3)), OO$3, FALSE)</f>
        <v>44359101</v>
      </c>
      <c r="OP102" cm="1">
        <f t="array" aca="1" ref="OP102" ca="1">INDIRECT(ADDRESS(ROW(), OP$3-$AF$1+$AF$3))+VLOOKUP($AS102, INDIRECT(ADDRESS($AF$4, COLUMN()-$AF$2-OP$3)&amp;":"&amp;ADDRESS($AF$5, COLUMN()-$AF$1-OP$3)), OP$3, FALSE)+VLOOKUP($AT102, INDIRECT(ADDRESS($AF$4, COLUMN()-$AF$2-OP$3)&amp;":"&amp;ADDRESS($AF$5, COLUMN()-$AF$1-OP$3)), OP$3, FALSE)</f>
        <v>49785111</v>
      </c>
      <c r="OQ102" cm="1">
        <f t="array" aca="1" ref="OQ102" ca="1">INDIRECT(ADDRESS(ROW(), OQ$3-$AF$1+$AF$3))+VLOOKUP($AS102, INDIRECT(ADDRESS($AF$4, COLUMN()-$AF$2-OQ$3)&amp;":"&amp;ADDRESS($AF$5, COLUMN()-$AF$1-OQ$3)), OQ$3, FALSE)+VLOOKUP($AT102, INDIRECT(ADDRESS($AF$4, COLUMN()-$AF$2-OQ$3)&amp;":"&amp;ADDRESS($AF$5, COLUMN()-$AF$1-OQ$3)), OQ$3, FALSE)</f>
        <v>41739098</v>
      </c>
      <c r="OR102" cm="1">
        <f t="array" aca="1" ref="OR102" ca="1">INDIRECT(ADDRESS(ROW(), OR$3-$AF$1+$AF$3))+VLOOKUP($AS102, INDIRECT(ADDRESS($AF$4, COLUMN()-$AF$2-OR$3)&amp;":"&amp;ADDRESS($AF$5, COLUMN()-$AF$1-OR$3)), OR$3, FALSE)+VLOOKUP($AT102, INDIRECT(ADDRESS($AF$4, COLUMN()-$AF$2-OR$3)&amp;":"&amp;ADDRESS($AF$5, COLUMN()-$AF$1-OR$3)), OR$3, FALSE)</f>
        <v>39621786</v>
      </c>
      <c r="OS102" t="str">
        <f t="shared" si="417"/>
        <v>BK</v>
      </c>
      <c r="OT102" t="str">
        <f t="shared" si="418"/>
        <v>KC</v>
      </c>
      <c r="OU102" t="str">
        <f t="shared" si="503"/>
        <v>BC</v>
      </c>
      <c r="OV102" cm="1">
        <f t="array" aca="1" ref="OV102" ca="1">INDIRECT(ADDRESS(ROW(), OV$3-$AF$1+$AF$3))+VLOOKUP($AS102, INDIRECT(ADDRESS($AF$4, COLUMN()-$AF$2-OV$3)&amp;":"&amp;ADDRESS($AF$5, COLUMN()-$AF$1-OV$3)), OV$3, FALSE)+VLOOKUP($AT102, INDIRECT(ADDRESS($AF$4, COLUMN()-$AF$2-OV$3)&amp;":"&amp;ADDRESS($AF$5, COLUMN()-$AF$1-OV$3)), OV$3, FALSE)</f>
        <v>175415221</v>
      </c>
      <c r="OW102" cm="1">
        <f t="array" aca="1" ref="OW102" ca="1">INDIRECT(ADDRESS(ROW(), OW$3-$AF$1+$AF$3))+VLOOKUP($AS102, INDIRECT(ADDRESS($AF$4, COLUMN()-$AF$2-OW$3)&amp;":"&amp;ADDRESS($AF$5, COLUMN()-$AF$1-OW$3)), OW$3, FALSE)+VLOOKUP($AT102, INDIRECT(ADDRESS($AF$4, COLUMN()-$AF$2-OW$3)&amp;":"&amp;ADDRESS($AF$5, COLUMN()-$AF$1-OW$3)), OW$3, FALSE)</f>
        <v>127480513</v>
      </c>
      <c r="OX102" cm="1">
        <f t="array" aca="1" ref="OX102" ca="1">INDIRECT(ADDRESS(ROW(), OX$3-$AF$1+$AF$3))+VLOOKUP($AS102, INDIRECT(ADDRESS($AF$4, COLUMN()-$AF$2-OX$3)&amp;":"&amp;ADDRESS($AF$5, COLUMN()-$AF$1-OX$3)), OX$3, FALSE)+VLOOKUP($AT102, INDIRECT(ADDRESS($AF$4, COLUMN()-$AF$2-OX$3)&amp;":"&amp;ADDRESS($AF$5, COLUMN()-$AF$1-OX$3)), OX$3, FALSE)</f>
        <v>24068931</v>
      </c>
      <c r="OY102" cm="1">
        <f t="array" aca="1" ref="OY102" ca="1">INDIRECT(ADDRESS(ROW(), OY$3-$AF$1+$AF$3))+VLOOKUP($AS102, INDIRECT(ADDRESS($AF$4, COLUMN()-$AF$2-OY$3)&amp;":"&amp;ADDRESS($AF$5, COLUMN()-$AF$1-OY$3)), OY$3, FALSE)+VLOOKUP($AT102, INDIRECT(ADDRESS($AF$4, COLUMN()-$AF$2-OY$3)&amp;":"&amp;ADDRESS($AF$5, COLUMN()-$AF$1-OY$3)), OY$3, FALSE)</f>
        <v>137185972</v>
      </c>
      <c r="OZ102" cm="1">
        <f t="array" aca="1" ref="OZ102" ca="1">INDIRECT(ADDRESS(ROW(), OZ$3-$AF$1+$AF$3))+VLOOKUP($AS102, INDIRECT(ADDRESS($AF$4, COLUMN()-$AF$2-OZ$3)&amp;":"&amp;ADDRESS($AF$5, COLUMN()-$AF$1-OZ$3)), OZ$3, FALSE)+VLOOKUP($AT102, INDIRECT(ADDRESS($AF$4, COLUMN()-$AF$2-OZ$3)&amp;":"&amp;ADDRESS($AF$5, COLUMN()-$AF$1-OZ$3)), OZ$3, FALSE)</f>
        <v>119138121</v>
      </c>
      <c r="PA102" cm="1">
        <f t="array" aca="1" ref="PA102" ca="1">INDIRECT(ADDRESS(ROW(), PA$3-$AF$1+$AF$3))+VLOOKUP($AS102, INDIRECT(ADDRESS($AF$4, COLUMN()-$AF$2-PA$3)&amp;":"&amp;ADDRESS($AF$5, COLUMN()-$AF$1-PA$3)), PA$3, FALSE)+VLOOKUP($AT102, INDIRECT(ADDRESS($AF$4, COLUMN()-$AF$2-PA$3)&amp;":"&amp;ADDRESS($AF$5, COLUMN()-$AF$1-PA$3)), PA$3, FALSE)</f>
        <v>139476341</v>
      </c>
      <c r="PB102" cm="1">
        <f t="array" aca="1" ref="PB102" ca="1">INDIRECT(ADDRESS(ROW(), PB$3-$AF$1+$AF$3))+VLOOKUP($AS102, INDIRECT(ADDRESS($AF$4, COLUMN()-$AF$2-PB$3)&amp;":"&amp;ADDRESS($AF$5, COLUMN()-$AF$1-PB$3)), PB$3, FALSE)+VLOOKUP($AT102, INDIRECT(ADDRESS($AF$4, COLUMN()-$AF$2-PB$3)&amp;":"&amp;ADDRESS($AF$5, COLUMN()-$AF$1-PB$3)), PB$3, FALSE)</f>
        <v>88710928</v>
      </c>
      <c r="PC102" cm="1">
        <f t="array" aca="1" ref="PC102" ca="1">INDIRECT(ADDRESS(ROW(), PC$3-$AF$1+$AF$3))+VLOOKUP($AS102, INDIRECT(ADDRESS($AF$4, COLUMN()-$AF$2-PC$3)&amp;":"&amp;ADDRESS($AF$5, COLUMN()-$AF$1-PC$3)), PC$3, FALSE)+VLOOKUP($AT102, INDIRECT(ADDRESS($AF$4, COLUMN()-$AF$2-PC$3)&amp;":"&amp;ADDRESS($AF$5, COLUMN()-$AF$1-PC$3)), PC$3, FALSE)</f>
        <v>99551896</v>
      </c>
      <c r="PD102" cm="1">
        <f t="array" aca="1" ref="PD102" ca="1">INDIRECT(ADDRESS(ROW(), PD$3-$AF$1+$AF$3))+VLOOKUP($AS102, INDIRECT(ADDRESS($AF$4, COLUMN()-$AF$2-PD$3)&amp;":"&amp;ADDRESS($AF$5, COLUMN()-$AF$1-PD$3)), PD$3, FALSE)+VLOOKUP($AT102, INDIRECT(ADDRESS($AF$4, COLUMN()-$AF$2-PD$3)&amp;":"&amp;ADDRESS($AF$5, COLUMN()-$AF$1-PD$3)), PD$3, FALSE)</f>
        <v>83483102</v>
      </c>
      <c r="PE102" cm="1">
        <f t="array" aca="1" ref="PE102" ca="1">INDIRECT(ADDRESS(ROW(), PE$3-$AF$1+$AF$3))+VLOOKUP($AS102, INDIRECT(ADDRESS($AF$4, COLUMN()-$AF$2-PE$3)&amp;":"&amp;ADDRESS($AF$5, COLUMN()-$AF$1-PE$3)), PE$3, FALSE)+VLOOKUP($AT102, INDIRECT(ADDRESS($AF$4, COLUMN()-$AF$2-PE$3)&amp;":"&amp;ADDRESS($AF$5, COLUMN()-$AF$1-PE$3)), PE$3, FALSE)</f>
        <v>79230798</v>
      </c>
      <c r="PF102" t="str">
        <f t="shared" si="420"/>
        <v>BK</v>
      </c>
      <c r="PG102" t="str">
        <f t="shared" si="421"/>
        <v>KC</v>
      </c>
      <c r="PH102" t="str">
        <f t="shared" si="504"/>
        <v>BC</v>
      </c>
      <c r="PI102" cm="1">
        <f t="array" aca="1" ref="PI102" ca="1">INDIRECT(ADDRESS(ROW(), PI$3-$AF$1+$AF$3))+VLOOKUP($AS102, INDIRECT(ADDRESS($AF$4, COLUMN()-$AF$2-PI$3)&amp;":"&amp;ADDRESS($AF$5, COLUMN()-$AF$1-PI$3)), PI$3, FALSE)+VLOOKUP($AT102, INDIRECT(ADDRESS($AF$4, COLUMN()-$AF$2-PI$3)&amp;":"&amp;ADDRESS($AF$5, COLUMN()-$AF$1-PI$3)), PI$3, FALSE)</f>
        <v>350781094</v>
      </c>
      <c r="PJ102" cm="1">
        <f t="array" aca="1" ref="PJ102" ca="1">INDIRECT(ADDRESS(ROW(), PJ$3-$AF$1+$AF$3))+VLOOKUP($AS102, INDIRECT(ADDRESS($AF$4, COLUMN()-$AF$2-PJ$3)&amp;":"&amp;ADDRESS($AF$5, COLUMN()-$AF$1-PJ$3)), PJ$3, FALSE)+VLOOKUP($AT102, INDIRECT(ADDRESS($AF$4, COLUMN()-$AF$2-PJ$3)&amp;":"&amp;ADDRESS($AF$5, COLUMN()-$AF$1-PJ$3)), PJ$3, FALSE)</f>
        <v>254997711</v>
      </c>
      <c r="PK102" cm="1">
        <f t="array" aca="1" ref="PK102" ca="1">INDIRECT(ADDRESS(ROW(), PK$3-$AF$1+$AF$3))+VLOOKUP($AS102, INDIRECT(ADDRESS($AF$4, COLUMN()-$AF$2-PK$3)&amp;":"&amp;ADDRESS($AF$5, COLUMN()-$AF$1-PK$3)), PK$3, FALSE)+VLOOKUP($AT102, INDIRECT(ADDRESS($AF$4, COLUMN()-$AF$2-PK$3)&amp;":"&amp;ADDRESS($AF$5, COLUMN()-$AF$1-PK$3)), PK$3, FALSE)</f>
        <v>48136350</v>
      </c>
      <c r="PL102" cm="1">
        <f t="array" aca="1" ref="PL102" ca="1">INDIRECT(ADDRESS(ROW(), PL$3-$AF$1+$AF$3))+VLOOKUP($AS102, INDIRECT(ADDRESS($AF$4, COLUMN()-$AF$2-PL$3)&amp;":"&amp;ADDRESS($AF$5, COLUMN()-$AF$1-PL$3)), PL$3, FALSE)+VLOOKUP($AT102, INDIRECT(ADDRESS($AF$4, COLUMN()-$AF$2-PL$3)&amp;":"&amp;ADDRESS($AF$5, COLUMN()-$AF$1-PL$3)), PL$3, FALSE)</f>
        <v>274422664</v>
      </c>
      <c r="PM102" cm="1">
        <f t="array" aca="1" ref="PM102" ca="1">INDIRECT(ADDRESS(ROW(), PM$3-$AF$1+$AF$3))+VLOOKUP($AS102, INDIRECT(ADDRESS($AF$4, COLUMN()-$AF$2-PM$3)&amp;":"&amp;ADDRESS($AF$5, COLUMN()-$AF$1-PM$3)), PM$3, FALSE)+VLOOKUP($AT102, INDIRECT(ADDRESS($AF$4, COLUMN()-$AF$2-PM$3)&amp;":"&amp;ADDRESS($AF$5, COLUMN()-$AF$1-PM$3)), PM$3, FALSE)</f>
        <v>238301710</v>
      </c>
      <c r="PN102" cm="1">
        <f t="array" aca="1" ref="PN102" ca="1">INDIRECT(ADDRESS(ROW(), PN$3-$AF$1+$AF$3))+VLOOKUP($AS102, INDIRECT(ADDRESS($AF$4, COLUMN()-$AF$2-PN$3)&amp;":"&amp;ADDRESS($AF$5, COLUMN()-$AF$1-PN$3)), PN$3, FALSE)+VLOOKUP($AT102, INDIRECT(ADDRESS($AF$4, COLUMN()-$AF$2-PN$3)&amp;":"&amp;ADDRESS($AF$5, COLUMN()-$AF$1-PN$3)), PN$3, FALSE)</f>
        <v>278869880</v>
      </c>
      <c r="PO102" cm="1">
        <f t="array" aca="1" ref="PO102" ca="1">INDIRECT(ADDRESS(ROW(), PO$3-$AF$1+$AF$3))+VLOOKUP($AS102, INDIRECT(ADDRESS($AF$4, COLUMN()-$AF$2-PO$3)&amp;":"&amp;ADDRESS($AF$5, COLUMN()-$AF$1-PO$3)), PO$3, FALSE)+VLOOKUP($AT102, INDIRECT(ADDRESS($AF$4, COLUMN()-$AF$2-PO$3)&amp;":"&amp;ADDRESS($AF$5, COLUMN()-$AF$1-PO$3)), PO$3, FALSE)</f>
        <v>177355358</v>
      </c>
      <c r="PP102" cm="1">
        <f t="array" aca="1" ref="PP102" ca="1">INDIRECT(ADDRESS(ROW(), PP$3-$AF$1+$AF$3))+VLOOKUP($AS102, INDIRECT(ADDRESS($AF$4, COLUMN()-$AF$2-PP$3)&amp;":"&amp;ADDRESS($AF$5, COLUMN()-$AF$1-PP$3)), PP$3, FALSE)+VLOOKUP($AT102, INDIRECT(ADDRESS($AF$4, COLUMN()-$AF$2-PP$3)&amp;":"&amp;ADDRESS($AF$5, COLUMN()-$AF$1-PP$3)), PP$3, FALSE)</f>
        <v>199141626</v>
      </c>
      <c r="PQ102" cm="1">
        <f t="array" aca="1" ref="PQ102" ca="1">INDIRECT(ADDRESS(ROW(), PQ$3-$AF$1+$AF$3))+VLOOKUP($AS102, INDIRECT(ADDRESS($AF$4, COLUMN()-$AF$2-PQ$3)&amp;":"&amp;ADDRESS($AF$5, COLUMN()-$AF$1-PQ$3)), PQ$3, FALSE)+VLOOKUP($AT102, INDIRECT(ADDRESS($AF$4, COLUMN()-$AF$2-PQ$3)&amp;":"&amp;ADDRESS($AF$5, COLUMN()-$AF$1-PQ$3)), PQ$3, FALSE)</f>
        <v>167016511</v>
      </c>
      <c r="PR102" cm="1">
        <f t="array" aca="1" ref="PR102" ca="1">INDIRECT(ADDRESS(ROW(), PR$3-$AF$1+$AF$3))+VLOOKUP($AS102, INDIRECT(ADDRESS($AF$4, COLUMN()-$AF$2-PR$3)&amp;":"&amp;ADDRESS($AF$5, COLUMN()-$AF$1-PR$3)), PR$3, FALSE)+VLOOKUP($AT102, INDIRECT(ADDRESS($AF$4, COLUMN()-$AF$2-PR$3)&amp;":"&amp;ADDRESS($AF$5, COLUMN()-$AF$1-PR$3)), PR$3, FALSE)</f>
        <v>158460743</v>
      </c>
      <c r="PS102" t="str">
        <f t="shared" si="423"/>
        <v>BK</v>
      </c>
      <c r="PT102" t="str">
        <f t="shared" si="424"/>
        <v>KC</v>
      </c>
      <c r="PU102" t="str">
        <f t="shared" si="505"/>
        <v>BC</v>
      </c>
      <c r="PV102" cm="1">
        <f t="array" aca="1" ref="PV102" ca="1">INDIRECT(ADDRESS(ROW(), PV$3-$AF$1+$AF$3))+VLOOKUP($AS102, INDIRECT(ADDRESS($AF$4, COLUMN()-$AF$2-PV$3)&amp;":"&amp;ADDRESS($AF$5, COLUMN()-$AF$1-PV$3)), PV$3, FALSE)+VLOOKUP($AT102, INDIRECT(ADDRESS($AF$4, COLUMN()-$AF$2-PV$3)&amp;":"&amp;ADDRESS($AF$5, COLUMN()-$AF$1-PV$3)), PV$3, FALSE)</f>
        <v>701511634</v>
      </c>
      <c r="PW102" cm="1">
        <f t="array" aca="1" ref="PW102" ca="1">INDIRECT(ADDRESS(ROW(), PW$3-$AF$1+$AF$3))+VLOOKUP($AS102, INDIRECT(ADDRESS($AF$4, COLUMN()-$AF$2-PW$3)&amp;":"&amp;ADDRESS($AF$5, COLUMN()-$AF$1-PW$3)), PW$3, FALSE)+VLOOKUP($AT102, INDIRECT(ADDRESS($AF$4, COLUMN()-$AF$2-PW$3)&amp;":"&amp;ADDRESS($AF$5, COLUMN()-$AF$1-PW$3)), PW$3, FALSE)</f>
        <v>510018989</v>
      </c>
      <c r="PX102" cm="1">
        <f t="array" aca="1" ref="PX102" ca="1">INDIRECT(ADDRESS(ROW(), PX$3-$AF$1+$AF$3))+VLOOKUP($AS102, INDIRECT(ADDRESS($AF$4, COLUMN()-$AF$2-PX$3)&amp;":"&amp;ADDRESS($AF$5, COLUMN()-$AF$1-PX$3)), PX$3, FALSE)+VLOOKUP($AT102, INDIRECT(ADDRESS($AF$4, COLUMN()-$AF$2-PX$3)&amp;":"&amp;ADDRESS($AF$5, COLUMN()-$AF$1-PX$3)), PX$3, FALSE)</f>
        <v>96272325</v>
      </c>
      <c r="PY102" cm="1">
        <f t="array" aca="1" ref="PY102" ca="1">INDIRECT(ADDRESS(ROW(), PY$3-$AF$1+$AF$3))+VLOOKUP($AS102, INDIRECT(ADDRESS($AF$4, COLUMN()-$AF$2-PY$3)&amp;":"&amp;ADDRESS($AF$5, COLUMN()-$AF$1-PY$3)), PY$3, FALSE)+VLOOKUP($AT102, INDIRECT(ADDRESS($AF$4, COLUMN()-$AF$2-PY$3)&amp;":"&amp;ADDRESS($AF$5, COLUMN()-$AF$1-PY$3)), PY$3, FALSE)</f>
        <v>548957675</v>
      </c>
      <c r="PZ102" cm="1">
        <f t="array" aca="1" ref="PZ102" ca="1">INDIRECT(ADDRESS(ROW(), PZ$3-$AF$1+$AF$3))+VLOOKUP($AS102, INDIRECT(ADDRESS($AF$4, COLUMN()-$AF$2-PZ$3)&amp;":"&amp;ADDRESS($AF$5, COLUMN()-$AF$1-PZ$3)), PZ$3, FALSE)+VLOOKUP($AT102, INDIRECT(ADDRESS($AF$4, COLUMN()-$AF$2-PZ$3)&amp;":"&amp;ADDRESS($AF$5, COLUMN()-$AF$1-PZ$3)), PZ$3, FALSE)</f>
        <v>476626793</v>
      </c>
      <c r="QA102" cm="1">
        <f t="array" aca="1" ref="QA102" ca="1">INDIRECT(ADDRESS(ROW(), QA$3-$AF$1+$AF$3))+VLOOKUP($AS102, INDIRECT(ADDRESS($AF$4, COLUMN()-$AF$2-QA$3)&amp;":"&amp;ADDRESS($AF$5, COLUMN()-$AF$1-QA$3)), QA$3, FALSE)+VLOOKUP($AT102, INDIRECT(ADDRESS($AF$4, COLUMN()-$AF$2-QA$3)&amp;":"&amp;ADDRESS($AF$5, COLUMN()-$AF$1-QA$3)), QA$3, FALSE)</f>
        <v>557709110</v>
      </c>
      <c r="QB102" cm="1">
        <f t="array" aca="1" ref="QB102" ca="1">INDIRECT(ADDRESS(ROW(), QB$3-$AF$1+$AF$3))+VLOOKUP($AS102, INDIRECT(ADDRESS($AF$4, COLUMN()-$AF$2-QB$3)&amp;":"&amp;ADDRESS($AF$5, COLUMN()-$AF$1-QB$3)), QB$3, FALSE)+VLOOKUP($AT102, INDIRECT(ADDRESS($AF$4, COLUMN()-$AF$2-QB$3)&amp;":"&amp;ADDRESS($AF$5, COLUMN()-$AF$1-QB$3)), QB$3, FALSE)</f>
        <v>354665456</v>
      </c>
      <c r="QC102" cm="1">
        <f t="array" aca="1" ref="QC102" ca="1">INDIRECT(ADDRESS(ROW(), QC$3-$AF$1+$AF$3))+VLOOKUP($AS102, INDIRECT(ADDRESS($AF$4, COLUMN()-$AF$2-QC$3)&amp;":"&amp;ADDRESS($AF$5, COLUMN()-$AF$1-QC$3)), QC$3, FALSE)+VLOOKUP($AT102, INDIRECT(ADDRESS($AF$4, COLUMN()-$AF$2-QC$3)&amp;":"&amp;ADDRESS($AF$5, COLUMN()-$AF$1-QC$3)), QC$3, FALSE)</f>
        <v>398258081</v>
      </c>
      <c r="QD102" cm="1">
        <f t="array" aca="1" ref="QD102" ca="1">INDIRECT(ADDRESS(ROW(), QD$3-$AF$1+$AF$3))+VLOOKUP($AS102, INDIRECT(ADDRESS($AF$4, COLUMN()-$AF$2-QD$3)&amp;":"&amp;ADDRESS($AF$5, COLUMN()-$AF$1-QD$3)), QD$3, FALSE)+VLOOKUP($AT102, INDIRECT(ADDRESS($AF$4, COLUMN()-$AF$2-QD$3)&amp;":"&amp;ADDRESS($AF$5, COLUMN()-$AF$1-QD$3)), QD$3, FALSE)</f>
        <v>334045464</v>
      </c>
      <c r="QE102" cm="1">
        <f t="array" aca="1" ref="QE102" ca="1">INDIRECT(ADDRESS(ROW(), QE$3-$AF$1+$AF$3))+VLOOKUP($AS102, INDIRECT(ADDRESS($AF$4, COLUMN()-$AF$2-QE$3)&amp;":"&amp;ADDRESS($AF$5, COLUMN()-$AF$1-QE$3)), QE$3, FALSE)+VLOOKUP($AT102, INDIRECT(ADDRESS($AF$4, COLUMN()-$AF$2-QE$3)&amp;":"&amp;ADDRESS($AF$5, COLUMN()-$AF$1-QE$3)), QE$3, FALSE)</f>
        <v>316901768</v>
      </c>
      <c r="QF102" t="str">
        <f t="shared" si="426"/>
        <v>BK</v>
      </c>
      <c r="QG102" t="str">
        <f t="shared" si="427"/>
        <v>KC</v>
      </c>
      <c r="QH102" t="str">
        <f t="shared" si="506"/>
        <v>BC</v>
      </c>
      <c r="QI102" cm="1">
        <f t="array" aca="1" ref="QI102" ca="1">INDIRECT(ADDRESS(ROW(), QI$3-$AF$1+$AF$3))+VLOOKUP($AS102, INDIRECT(ADDRESS($AF$4, COLUMN()-$AF$2-QI$3)&amp;":"&amp;ADDRESS($AF$5, COLUMN()-$AF$1-QI$3)), QI$3, FALSE)+VLOOKUP($AT102, INDIRECT(ADDRESS($AF$4, COLUMN()-$AF$2-QI$3)&amp;":"&amp;ADDRESS($AF$5, COLUMN()-$AF$1-QI$3)), QI$3, FALSE)</f>
        <v>1402914063</v>
      </c>
      <c r="QJ102" cm="1">
        <f t="array" aca="1" ref="QJ102" ca="1">INDIRECT(ADDRESS(ROW(), QJ$3-$AF$1+$AF$3))+VLOOKUP($AS102, INDIRECT(ADDRESS($AF$4, COLUMN()-$AF$2-QJ$3)&amp;":"&amp;ADDRESS($AF$5, COLUMN()-$AF$1-QJ$3)), QJ$3, FALSE)+VLOOKUP($AT102, INDIRECT(ADDRESS($AF$4, COLUMN()-$AF$2-QJ$3)&amp;":"&amp;ADDRESS($AF$5, COLUMN()-$AF$1-QJ$3)), QJ$3, FALSE)</f>
        <v>1020148209</v>
      </c>
      <c r="QK102" cm="1">
        <f t="array" aca="1" ref="QK102" ca="1">INDIRECT(ADDRESS(ROW(), QK$3-$AF$1+$AF$3))+VLOOKUP($AS102, INDIRECT(ADDRESS($AF$4, COLUMN()-$AF$2-QK$3)&amp;":"&amp;ADDRESS($AF$5, COLUMN()-$AF$1-QK$3)), QK$3, FALSE)+VLOOKUP($AT102, INDIRECT(ADDRESS($AF$4, COLUMN()-$AF$2-QK$3)&amp;":"&amp;ADDRESS($AF$5, COLUMN()-$AF$1-QK$3)), QK$3, FALSE)</f>
        <v>192570577</v>
      </c>
      <c r="QL102" cm="1">
        <f t="array" aca="1" ref="QL102" ca="1">INDIRECT(ADDRESS(ROW(), QL$3-$AF$1+$AF$3))+VLOOKUP($AS102, INDIRECT(ADDRESS($AF$4, COLUMN()-$AF$2-QL$3)&amp;":"&amp;ADDRESS($AF$5, COLUMN()-$AF$1-QL$3)), QL$3, FALSE)+VLOOKUP($AT102, INDIRECT(ADDRESS($AF$4, COLUMN()-$AF$2-QL$3)&amp;":"&amp;ADDRESS($AF$5, COLUMN()-$AF$1-QL$3)), QL$3, FALSE)</f>
        <v>1098057182</v>
      </c>
      <c r="QM102" cm="1">
        <f t="array" aca="1" ref="QM102" ca="1">INDIRECT(ADDRESS(ROW(), QM$3-$AF$1+$AF$3))+VLOOKUP($AS102, INDIRECT(ADDRESS($AF$4, COLUMN()-$AF$2-QM$3)&amp;":"&amp;ADDRESS($AF$5, COLUMN()-$AF$1-QM$3)), QM$3, FALSE)+VLOOKUP($AT102, INDIRECT(ADDRESS($AF$4, COLUMN()-$AF$2-QM$3)&amp;":"&amp;ADDRESS($AF$5, COLUMN()-$AF$1-QM$3)), QM$3, FALSE)</f>
        <v>953278011</v>
      </c>
      <c r="QN102" cm="1">
        <f t="array" aca="1" ref="QN102" ca="1">INDIRECT(ADDRESS(ROW(), QN$3-$AF$1+$AF$3))+VLOOKUP($AS102, INDIRECT(ADDRESS($AF$4, COLUMN()-$AF$2-QN$3)&amp;":"&amp;ADDRESS($AF$5, COLUMN()-$AF$1-QN$3)), QN$3, FALSE)+VLOOKUP($AT102, INDIRECT(ADDRESS($AF$4, COLUMN()-$AF$2-QN$3)&amp;":"&amp;ADDRESS($AF$5, COLUMN()-$AF$1-QN$3)), QN$3, FALSE)</f>
        <v>1115198054</v>
      </c>
      <c r="QO102" cm="1">
        <f t="array" aca="1" ref="QO102" ca="1">INDIRECT(ADDRESS(ROW(), QO$3-$AF$1+$AF$3))+VLOOKUP($AS102, INDIRECT(ADDRESS($AF$4, COLUMN()-$AF$2-QO$3)&amp;":"&amp;ADDRESS($AF$5, COLUMN()-$AF$1-QO$3)), QO$3, FALSE)+VLOOKUP($AT102, INDIRECT(ADDRESS($AF$4, COLUMN()-$AF$2-QO$3)&amp;":"&amp;ADDRESS($AF$5, COLUMN()-$AF$1-QO$3)), QO$3, FALSE)</f>
        <v>709146908</v>
      </c>
      <c r="QP102" cm="1">
        <f t="array" aca="1" ref="QP102" ca="1">INDIRECT(ADDRESS(ROW(), QP$3-$AF$1+$AF$3))+VLOOKUP($AS102, INDIRECT(ADDRESS($AF$4, COLUMN()-$AF$2-QP$3)&amp;":"&amp;ADDRESS($AF$5, COLUMN()-$AF$1-QP$3)), QP$3, FALSE)+VLOOKUP($AT102, INDIRECT(ADDRESS($AF$4, COLUMN()-$AF$2-QP$3)&amp;":"&amp;ADDRESS($AF$5, COLUMN()-$AF$1-QP$3)), QP$3, FALSE)</f>
        <v>796608407</v>
      </c>
      <c r="QQ102" cm="1">
        <f t="array" aca="1" ref="QQ102" ca="1">INDIRECT(ADDRESS(ROW(), QQ$3-$AF$1+$AF$3))+VLOOKUP($AS102, INDIRECT(ADDRESS($AF$4, COLUMN()-$AF$2-QQ$3)&amp;":"&amp;ADDRESS($AF$5, COLUMN()-$AF$1-QQ$3)), QQ$3, FALSE)+VLOOKUP($AT102, INDIRECT(ADDRESS($AF$4, COLUMN()-$AF$2-QQ$3)&amp;":"&amp;ADDRESS($AF$5, COLUMN()-$AF$1-QQ$3)), QQ$3, FALSE)</f>
        <v>668192505</v>
      </c>
      <c r="QR102" cm="1">
        <f t="array" aca="1" ref="QR102" ca="1">INDIRECT(ADDRESS(ROW(), QR$3-$AF$1+$AF$3))+VLOOKUP($AS102, INDIRECT(ADDRESS($AF$4, COLUMN()-$AF$2-QR$3)&amp;":"&amp;ADDRESS($AF$5, COLUMN()-$AF$1-QR$3)), QR$3, FALSE)+VLOOKUP($AT102, INDIRECT(ADDRESS($AF$4, COLUMN()-$AF$2-QR$3)&amp;":"&amp;ADDRESS($AF$5, COLUMN()-$AF$1-QR$3)), QR$3, FALSE)</f>
        <v>633820675</v>
      </c>
      <c r="QS102" t="str">
        <f t="shared" si="429"/>
        <v>BK</v>
      </c>
      <c r="QT102" t="str">
        <f t="shared" si="430"/>
        <v>KC</v>
      </c>
      <c r="QU102" t="str">
        <f t="shared" si="507"/>
        <v>BC</v>
      </c>
      <c r="QV102" cm="1">
        <f t="array" aca="1" ref="QV102" ca="1">INDIRECT(ADDRESS(ROW(), QV$3-$AF$1+$AF$3))+VLOOKUP($AS102, INDIRECT(ADDRESS($AF$4, COLUMN()-$AF$2-QV$3)&amp;":"&amp;ADDRESS($AF$5, COLUMN()-$AF$1-QV$3)), QV$3, FALSE)+VLOOKUP($AT102, INDIRECT(ADDRESS($AF$4, COLUMN()-$AF$2-QV$3)&amp;":"&amp;ADDRESS($AF$5, COLUMN()-$AF$1-QV$3)), QV$3, FALSE)</f>
        <v>2805716484</v>
      </c>
      <c r="QW102" cm="1">
        <f t="array" aca="1" ref="QW102" ca="1">INDIRECT(ADDRESS(ROW(), QW$3-$AF$1+$AF$3))+VLOOKUP($AS102, INDIRECT(ADDRESS($AF$4, COLUMN()-$AF$2-QW$3)&amp;":"&amp;ADDRESS($AF$5, COLUMN()-$AF$1-QW$3)), QW$3, FALSE)+VLOOKUP($AT102, INDIRECT(ADDRESS($AF$4, COLUMN()-$AF$2-QW$3)&amp;":"&amp;ADDRESS($AF$5, COLUMN()-$AF$1-QW$3)), QW$3, FALSE)</f>
        <v>2040442815</v>
      </c>
      <c r="QX102" cm="1">
        <f t="array" aca="1" ref="QX102" ca="1">INDIRECT(ADDRESS(ROW(), QX$3-$AF$1+$AF$3))+VLOOKUP($AS102, INDIRECT(ADDRESS($AF$4, COLUMN()-$AF$2-QX$3)&amp;":"&amp;ADDRESS($AF$5, COLUMN()-$AF$1-QX$3)), QX$3, FALSE)+VLOOKUP($AT102, INDIRECT(ADDRESS($AF$4, COLUMN()-$AF$2-QX$3)&amp;":"&amp;ADDRESS($AF$5, COLUMN()-$AF$1-QX$3)), QX$3, FALSE)</f>
        <v>385192080</v>
      </c>
      <c r="QY102" cm="1">
        <f t="array" aca="1" ref="QY102" ca="1">INDIRECT(ADDRESS(ROW(), QY$3-$AF$1+$AF$3))+VLOOKUP($AS102, INDIRECT(ADDRESS($AF$4, COLUMN()-$AF$2-QY$3)&amp;":"&amp;ADDRESS($AF$5, COLUMN()-$AF$1-QY$3)), QY$3, FALSE)+VLOOKUP($AT102, INDIRECT(ADDRESS($AF$4, COLUMN()-$AF$2-QY$3)&amp;":"&amp;ADDRESS($AF$5, COLUMN()-$AF$1-QY$3)), QY$3, FALSE)</f>
        <v>2196331584</v>
      </c>
      <c r="QZ102" cm="1">
        <f t="array" aca="1" ref="QZ102" ca="1">INDIRECT(ADDRESS(ROW(), QZ$3-$AF$1+$AF$3))+VLOOKUP($AS102, INDIRECT(ADDRESS($AF$4, COLUMN()-$AF$2-QZ$3)&amp;":"&amp;ADDRESS($AF$5, COLUMN()-$AF$1-QZ$3)), QZ$3, FALSE)+VLOOKUP($AT102, INDIRECT(ADDRESS($AF$4, COLUMN()-$AF$2-QZ$3)&amp;":"&amp;ADDRESS($AF$5, COLUMN()-$AF$1-QZ$3)), QZ$3, FALSE)</f>
        <v>1906557863</v>
      </c>
      <c r="RA102" cm="1">
        <f t="array" aca="1" ref="RA102" ca="1">INDIRECT(ADDRESS(ROW(), RA$3-$AF$1+$AF$3))+VLOOKUP($AS102, INDIRECT(ADDRESS($AF$4, COLUMN()-$AF$2-RA$3)&amp;":"&amp;ADDRESS($AF$5, COLUMN()-$AF$1-RA$3)), RA$3, FALSE)+VLOOKUP($AT102, INDIRECT(ADDRESS($AF$4, COLUMN()-$AF$2-RA$3)&amp;":"&amp;ADDRESS($AF$5, COLUMN()-$AF$1-RA$3)), RA$3, FALSE)</f>
        <v>2230315251</v>
      </c>
      <c r="RB102" cm="1">
        <f t="array" aca="1" ref="RB102" ca="1">INDIRECT(ADDRESS(ROW(), RB$3-$AF$1+$AF$3))+VLOOKUP($AS102, INDIRECT(ADDRESS($AF$4, COLUMN()-$AF$2-RB$3)&amp;":"&amp;ADDRESS($AF$5, COLUMN()-$AF$1-RB$3)), RB$3, FALSE)+VLOOKUP($AT102, INDIRECT(ADDRESS($AF$4, COLUMN()-$AF$2-RB$3)&amp;":"&amp;ADDRESS($AF$5, COLUMN()-$AF$1-RB$3)), RB$3, FALSE)</f>
        <v>1418148485</v>
      </c>
      <c r="RC102" cm="1">
        <f t="array" aca="1" ref="RC102" ca="1">INDIRECT(ADDRESS(ROW(), RC$3-$AF$1+$AF$3))+VLOOKUP($AS102, INDIRECT(ADDRESS($AF$4, COLUMN()-$AF$2-RC$3)&amp;":"&amp;ADDRESS($AF$5, COLUMN()-$AF$1-RC$3)), RC$3, FALSE)+VLOOKUP($AT102, INDIRECT(ADDRESS($AF$4, COLUMN()-$AF$2-RC$3)&amp;":"&amp;ADDRESS($AF$5, COLUMN()-$AF$1-RC$3)), RC$3, FALSE)</f>
        <v>1593140397</v>
      </c>
      <c r="RD102" cm="1">
        <f t="array" aca="1" ref="RD102" ca="1">INDIRECT(ADDRESS(ROW(), RD$3-$AF$1+$AF$3))+VLOOKUP($AS102, INDIRECT(ADDRESS($AF$4, COLUMN()-$AF$2-RD$3)&amp;":"&amp;ADDRESS($AF$5, COLUMN()-$AF$1-RD$3)), RD$3, FALSE)+VLOOKUP($AT102, INDIRECT(ADDRESS($AF$4, COLUMN()-$AF$2-RD$3)&amp;":"&amp;ADDRESS($AF$5, COLUMN()-$AF$1-RD$3)), RD$3, FALSE)</f>
        <v>1336398409</v>
      </c>
      <c r="RE102" cm="1">
        <f t="array" aca="1" ref="RE102" ca="1">INDIRECT(ADDRESS(ROW(), RE$3-$AF$1+$AF$3))+VLOOKUP($AS102, INDIRECT(ADDRESS($AF$4, COLUMN()-$AF$2-RE$3)&amp;":"&amp;ADDRESS($AF$5, COLUMN()-$AF$1-RE$3)), RE$3, FALSE)+VLOOKUP($AT102, INDIRECT(ADDRESS($AF$4, COLUMN()-$AF$2-RE$3)&amp;":"&amp;ADDRESS($AF$5, COLUMN()-$AF$1-RE$3)), RE$3, FALSE)</f>
        <v>1267625815</v>
      </c>
      <c r="RF102" t="str">
        <f t="shared" si="432"/>
        <v>BK</v>
      </c>
      <c r="RG102" t="str">
        <f t="shared" si="433"/>
        <v>KC</v>
      </c>
      <c r="RH102" t="str">
        <f t="shared" si="508"/>
        <v>BC</v>
      </c>
      <c r="RI102" cm="1">
        <f t="array" aca="1" ref="RI102" ca="1">INDIRECT(ADDRESS(ROW(), RI$3-$AF$1+$AF$3))+VLOOKUP($AS102, INDIRECT(ADDRESS($AF$4, COLUMN()-$AF$2-RI$3)&amp;":"&amp;ADDRESS($AF$5, COLUMN()-$AF$1-RI$3)), RI$3, FALSE)+VLOOKUP($AT102, INDIRECT(ADDRESS($AF$4, COLUMN()-$AF$2-RI$3)&amp;":"&amp;ADDRESS($AF$5, COLUMN()-$AF$1-RI$3)), RI$3, FALSE)</f>
        <v>5611219886</v>
      </c>
      <c r="RJ102" cm="1">
        <f t="array" aca="1" ref="RJ102" ca="1">INDIRECT(ADDRESS(ROW(), RJ$3-$AF$1+$AF$3))+VLOOKUP($AS102, INDIRECT(ADDRESS($AF$4, COLUMN()-$AF$2-RJ$3)&amp;":"&amp;ADDRESS($AF$5, COLUMN()-$AF$1-RJ$3)), RJ$3, FALSE)+VLOOKUP($AT102, INDIRECT(ADDRESS($AF$4, COLUMN()-$AF$2-RJ$3)&amp;":"&amp;ADDRESS($AF$5, COLUMN()-$AF$1-RJ$3)), RJ$3, FALSE)</f>
        <v>4081259867</v>
      </c>
      <c r="RK102" cm="1">
        <f t="array" aca="1" ref="RK102" ca="1">INDIRECT(ADDRESS(ROW(), RK$3-$AF$1+$AF$3))+VLOOKUP($AS102, INDIRECT(ADDRESS($AF$4, COLUMN()-$AF$2-RK$3)&amp;":"&amp;ADDRESS($AF$5, COLUMN()-$AF$1-RK$3)), RK$3, FALSE)+VLOOKUP($AT102, INDIRECT(ADDRESS($AF$4, COLUMN()-$AF$2-RK$3)&amp;":"&amp;ADDRESS($AF$5, COLUMN()-$AF$1-RK$3)), RK$3, FALSE)</f>
        <v>770499834</v>
      </c>
      <c r="RL102" cm="1">
        <f t="array" aca="1" ref="RL102" ca="1">INDIRECT(ADDRESS(ROW(), RL$3-$AF$1+$AF$3))+VLOOKUP($AS102, INDIRECT(ADDRESS($AF$4, COLUMN()-$AF$2-RL$3)&amp;":"&amp;ADDRESS($AF$5, COLUMN()-$AF$1-RL$3)), RL$3, FALSE)+VLOOKUP($AT102, INDIRECT(ADDRESS($AF$4, COLUMN()-$AF$2-RL$3)&amp;":"&amp;ADDRESS($AF$5, COLUMN()-$AF$1-RL$3)), RL$3, FALSE)</f>
        <v>4392858249</v>
      </c>
      <c r="RM102" cm="1">
        <f t="array" aca="1" ref="RM102" ca="1">INDIRECT(ADDRESS(ROW(), RM$3-$AF$1+$AF$3))+VLOOKUP($AS102, INDIRECT(ADDRESS($AF$4, COLUMN()-$AF$2-RM$3)&amp;":"&amp;ADDRESS($AF$5, COLUMN()-$AF$1-RM$3)), RM$3, FALSE)+VLOOKUP($AT102, INDIRECT(ADDRESS($AF$4, COLUMN()-$AF$2-RM$3)&amp;":"&amp;ADDRESS($AF$5, COLUMN()-$AF$1-RM$3)), RM$3, FALSE)</f>
        <v>3813134267</v>
      </c>
      <c r="RN102" cm="1">
        <f t="array" aca="1" ref="RN102" ca="1">INDIRECT(ADDRESS(ROW(), RN$3-$AF$1+$AF$3))+VLOOKUP($AS102, INDIRECT(ADDRESS($AF$4, COLUMN()-$AF$2-RN$3)&amp;":"&amp;ADDRESS($AF$5, COLUMN()-$AF$1-RN$3)), RN$3, FALSE)+VLOOKUP($AT102, INDIRECT(ADDRESS($AF$4, COLUMN()-$AF$2-RN$3)&amp;":"&amp;ADDRESS($AF$5, COLUMN()-$AF$1-RN$3)), RN$3, FALSE)</f>
        <v>4460181113</v>
      </c>
      <c r="RO102" cm="1">
        <f t="array" aca="1" ref="RO102" ca="1">INDIRECT(ADDRESS(ROW(), RO$3-$AF$1+$AF$3))+VLOOKUP($AS102, INDIRECT(ADDRESS($AF$4, COLUMN()-$AF$2-RO$3)&amp;":"&amp;ADDRESS($AF$5, COLUMN()-$AF$1-RO$3)), RO$3, FALSE)+VLOOKUP($AT102, INDIRECT(ADDRESS($AF$4, COLUMN()-$AF$2-RO$3)&amp;":"&amp;ADDRESS($AF$5, COLUMN()-$AF$1-RO$3)), RO$3, FALSE)</f>
        <v>2835869802</v>
      </c>
      <c r="RP102" cm="1">
        <f t="array" aca="1" ref="RP102" ca="1">INDIRECT(ADDRESS(ROW(), RP$3-$AF$1+$AF$3))+VLOOKUP($AS102, INDIRECT(ADDRESS($AF$4, COLUMN()-$AF$2-RP$3)&amp;":"&amp;ADDRESS($AF$5, COLUMN()-$AF$1-RP$3)), RP$3, FALSE)+VLOOKUP($AT102, INDIRECT(ADDRESS($AF$4, COLUMN()-$AF$2-RP$3)&amp;":"&amp;ADDRESS($AF$5, COLUMN()-$AF$1-RP$3)), RP$3, FALSE)</f>
        <v>3186395655</v>
      </c>
      <c r="RQ102" cm="1">
        <f t="array" aca="1" ref="RQ102" ca="1">INDIRECT(ADDRESS(ROW(), RQ$3-$AF$1+$AF$3))+VLOOKUP($AS102, INDIRECT(ADDRESS($AF$4, COLUMN()-$AF$2-RQ$3)&amp;":"&amp;ADDRESS($AF$5, COLUMN()-$AF$1-RQ$3)), RQ$3, FALSE)+VLOOKUP($AT102, INDIRECT(ADDRESS($AF$4, COLUMN()-$AF$2-RQ$3)&amp;":"&amp;ADDRESS($AF$5, COLUMN()-$AF$1-RQ$3)), RQ$3, FALSE)</f>
        <v>2672998154</v>
      </c>
      <c r="RR102" cm="1">
        <f t="array" aca="1" ref="RR102" ca="1">INDIRECT(ADDRESS(ROW(), RR$3-$AF$1+$AF$3))+VLOOKUP($AS102, INDIRECT(ADDRESS($AF$4, COLUMN()-$AF$2-RR$3)&amp;":"&amp;ADDRESS($AF$5, COLUMN()-$AF$1-RR$3)), RR$3, FALSE)+VLOOKUP($AT102, INDIRECT(ADDRESS($AF$4, COLUMN()-$AF$2-RR$3)&amp;":"&amp;ADDRESS($AF$5, COLUMN()-$AF$1-RR$3)), RR$3, FALSE)</f>
        <v>2535321540</v>
      </c>
      <c r="RS102" t="str">
        <f t="shared" si="435"/>
        <v>BK</v>
      </c>
      <c r="RT102" t="str">
        <f t="shared" si="436"/>
        <v>KC</v>
      </c>
      <c r="RU102" t="str">
        <f t="shared" si="509"/>
        <v>BC</v>
      </c>
      <c r="RV102" cm="1">
        <f t="array" aca="1" ref="RV102" ca="1">INDIRECT(ADDRESS(ROW(), RV$3-$AF$1+$AF$3))+VLOOKUP($AS102, INDIRECT(ADDRESS($AF$4, COLUMN()-$AF$2-RV$3)&amp;":"&amp;ADDRESS($AF$5, COLUMN()-$AF$1-RV$3)), RV$3, FALSE)+VLOOKUP($AT102, INDIRECT(ADDRESS($AF$4, COLUMN()-$AF$2-RV$3)&amp;":"&amp;ADDRESS($AF$5, COLUMN()-$AF$1-RV$3)), RV$3, FALSE)</f>
        <v>11222277685</v>
      </c>
      <c r="RW102" cm="1">
        <f t="array" aca="1" ref="RW102" ca="1">INDIRECT(ADDRESS(ROW(), RW$3-$AF$1+$AF$3))+VLOOKUP($AS102, INDIRECT(ADDRESS($AF$4, COLUMN()-$AF$2-RW$3)&amp;":"&amp;ADDRESS($AF$5, COLUMN()-$AF$1-RW$3)), RW$3, FALSE)+VLOOKUP($AT102, INDIRECT(ADDRESS($AF$4, COLUMN()-$AF$2-RW$3)&amp;":"&amp;ADDRESS($AF$5, COLUMN()-$AF$1-RW$3)), RW$3, FALSE)</f>
        <v>8162934488</v>
      </c>
      <c r="RX102" cm="1">
        <f t="array" aca="1" ref="RX102" ca="1">INDIRECT(ADDRESS(ROW(), RX$3-$AF$1+$AF$3))+VLOOKUP($AS102, INDIRECT(ADDRESS($AF$4, COLUMN()-$AF$2-RX$3)&amp;":"&amp;ADDRESS($AF$5, COLUMN()-$AF$1-RX$3)), RX$3, FALSE)+VLOOKUP($AT102, INDIRECT(ADDRESS($AF$4, COLUMN()-$AF$2-RX$3)&amp;":"&amp;ADDRESS($AF$5, COLUMN()-$AF$1-RX$3)), RX$3, FALSE)</f>
        <v>1541159135</v>
      </c>
      <c r="RY102" cm="1">
        <f t="array" aca="1" ref="RY102" ca="1">INDIRECT(ADDRESS(ROW(), RY$3-$AF$1+$AF$3))+VLOOKUP($AS102, INDIRECT(ADDRESS($AF$4, COLUMN()-$AF$2-RY$3)&amp;":"&amp;ADDRESS($AF$5, COLUMN()-$AF$1-RY$3)), RY$3, FALSE)+VLOOKUP($AT102, INDIRECT(ADDRESS($AF$4, COLUMN()-$AF$2-RY$3)&amp;":"&amp;ADDRESS($AF$5, COLUMN()-$AF$1-RY$3)), RY$3, FALSE)</f>
        <v>8786001237</v>
      </c>
      <c r="RZ102" cm="1">
        <f t="array" aca="1" ref="RZ102" ca="1">INDIRECT(ADDRESS(ROW(), RZ$3-$AF$1+$AF$3))+VLOOKUP($AS102, INDIRECT(ADDRESS($AF$4, COLUMN()-$AF$2-RZ$3)&amp;":"&amp;ADDRESS($AF$5, COLUMN()-$AF$1-RZ$3)), RZ$3, FALSE)+VLOOKUP($AT102, INDIRECT(ADDRESS($AF$4, COLUMN()-$AF$2-RZ$3)&amp;":"&amp;ADDRESS($AF$5, COLUMN()-$AF$1-RZ$3)), RZ$3, FALSE)</f>
        <v>7626302120</v>
      </c>
      <c r="SA102" cm="1">
        <f t="array" aca="1" ref="SA102" ca="1">INDIRECT(ADDRESS(ROW(), SA$3-$AF$1+$AF$3))+VLOOKUP($AS102, INDIRECT(ADDRESS($AF$4, COLUMN()-$AF$2-SA$3)&amp;":"&amp;ADDRESS($AF$5, COLUMN()-$AF$1-SA$3)), SA$3, FALSE)+VLOOKUP($AT102, INDIRECT(ADDRESS($AF$4, COLUMN()-$AF$2-SA$3)&amp;":"&amp;ADDRESS($AF$5, COLUMN()-$AF$1-SA$3)), SA$3, FALSE)</f>
        <v>8920225198</v>
      </c>
      <c r="SB102" cm="1">
        <f t="array" aca="1" ref="SB102" ca="1">INDIRECT(ADDRESS(ROW(), SB$3-$AF$1+$AF$3))+VLOOKUP($AS102, INDIRECT(ADDRESS($AF$4, COLUMN()-$AF$2-SB$3)&amp;":"&amp;ADDRESS($AF$5, COLUMN()-$AF$1-SB$3)), SB$3, FALSE)+VLOOKUP($AT102, INDIRECT(ADDRESS($AF$4, COLUMN()-$AF$2-SB$3)&amp;":"&amp;ADDRESS($AF$5, COLUMN()-$AF$1-SB$3)), SB$3, FALSE)</f>
        <v>5671438474</v>
      </c>
      <c r="SC102" cm="1">
        <f t="array" aca="1" ref="SC102" ca="1">INDIRECT(ADDRESS(ROW(), SC$3-$AF$1+$AF$3))+VLOOKUP($AS102, INDIRECT(ADDRESS($AF$4, COLUMN()-$AF$2-SC$3)&amp;":"&amp;ADDRESS($AF$5, COLUMN()-$AF$1-SC$3)), SC$3, FALSE)+VLOOKUP($AT102, INDIRECT(ADDRESS($AF$4, COLUMN()-$AF$2-SC$3)&amp;":"&amp;ADDRESS($AF$5, COLUMN()-$AF$1-SC$3)), SC$3, FALSE)</f>
        <v>6372470607</v>
      </c>
      <c r="SD102" cm="1">
        <f t="array" aca="1" ref="SD102" ca="1">INDIRECT(ADDRESS(ROW(), SD$3-$AF$1+$AF$3))+VLOOKUP($AS102, INDIRECT(ADDRESS($AF$4, COLUMN()-$AF$2-SD$3)&amp;":"&amp;ADDRESS($AF$5, COLUMN()-$AF$1-SD$3)), SD$3, FALSE)+VLOOKUP($AT102, INDIRECT(ADDRESS($AF$4, COLUMN()-$AF$2-SD$3)&amp;":"&amp;ADDRESS($AF$5, COLUMN()-$AF$1-SD$3)), SD$3, FALSE)</f>
        <v>5346019876</v>
      </c>
      <c r="SE102" cm="1">
        <f t="array" aca="1" ref="SE102" ca="1">INDIRECT(ADDRESS(ROW(), SE$3-$AF$1+$AF$3))+VLOOKUP($AS102, INDIRECT(ADDRESS($AF$4, COLUMN()-$AF$2-SE$3)&amp;":"&amp;ADDRESS($AF$5, COLUMN()-$AF$1-SE$3)), SE$3, FALSE)+VLOOKUP($AT102, INDIRECT(ADDRESS($AF$4, COLUMN()-$AF$2-SE$3)&amp;":"&amp;ADDRESS($AF$5, COLUMN()-$AF$1-SE$3)), SE$3, FALSE)</f>
        <v>5070647915</v>
      </c>
      <c r="SF102" t="str">
        <f t="shared" si="438"/>
        <v>BK</v>
      </c>
      <c r="SG102" t="str">
        <f t="shared" si="439"/>
        <v>KC</v>
      </c>
      <c r="SH102" t="str">
        <f t="shared" si="510"/>
        <v>BC</v>
      </c>
      <c r="SI102" cm="1">
        <f t="array" aca="1" ref="SI102" ca="1">INDIRECT(ADDRESS(ROW(), SI$3-$AF$1+$AF$3))+VLOOKUP($AS102, INDIRECT(ADDRESS($AF$4, COLUMN()-$AF$2-SI$3)&amp;":"&amp;ADDRESS($AF$5, COLUMN()-$AF$1-SI$3)), SI$3, FALSE)+VLOOKUP($AT102, INDIRECT(ADDRESS($AF$4, COLUMN()-$AF$2-SI$3)&amp;":"&amp;ADDRESS($AF$5, COLUMN()-$AF$1-SI$3)), SI$3, FALSE)</f>
        <v>22444282991</v>
      </c>
      <c r="SJ102" cm="1">
        <f t="array" aca="1" ref="SJ102" ca="1">INDIRECT(ADDRESS(ROW(), SJ$3-$AF$1+$AF$3))+VLOOKUP($AS102, INDIRECT(ADDRESS($AF$4, COLUMN()-$AF$2-SJ$3)&amp;":"&amp;ADDRESS($AF$5, COLUMN()-$AF$1-SJ$3)), SJ$3, FALSE)+VLOOKUP($AT102, INDIRECT(ADDRESS($AF$4, COLUMN()-$AF$2-SJ$3)&amp;":"&amp;ADDRESS($AF$5, COLUMN()-$AF$1-SJ$3)), SJ$3, FALSE)</f>
        <v>16326617983</v>
      </c>
      <c r="SK102" cm="1">
        <f t="array" aca="1" ref="SK102" ca="1">INDIRECT(ADDRESS(ROW(), SK$3-$AF$1+$AF$3))+VLOOKUP($AS102, INDIRECT(ADDRESS($AF$4, COLUMN()-$AF$2-SK$3)&amp;":"&amp;ADDRESS($AF$5, COLUMN()-$AF$1-SK$3)), SK$3, FALSE)+VLOOKUP($AT102, INDIRECT(ADDRESS($AF$4, COLUMN()-$AF$2-SK$3)&amp;":"&amp;ADDRESS($AF$5, COLUMN()-$AF$1-SK$3)), SK$3, FALSE)</f>
        <v>3082592364</v>
      </c>
      <c r="SL102" cm="1">
        <f t="array" aca="1" ref="SL102" ca="1">INDIRECT(ADDRESS(ROW(), SL$3-$AF$1+$AF$3))+VLOOKUP($AS102, INDIRECT(ADDRESS($AF$4, COLUMN()-$AF$2-SL$3)&amp;":"&amp;ADDRESS($AF$5, COLUMN()-$AF$1-SL$3)), SL$3, FALSE)+VLOOKUP($AT102, INDIRECT(ADDRESS($AF$4, COLUMN()-$AF$2-SL$3)&amp;":"&amp;ADDRESS($AF$5, COLUMN()-$AF$1-SL$3)), SL$3, FALSE)</f>
        <v>17572232083</v>
      </c>
      <c r="SM102" cm="1">
        <f t="array" aca="1" ref="SM102" ca="1">INDIRECT(ADDRESS(ROW(), SM$3-$AF$1+$AF$3))+VLOOKUP($AS102, INDIRECT(ADDRESS($AF$4, COLUMN()-$AF$2-SM$3)&amp;":"&amp;ADDRESS($AF$5, COLUMN()-$AF$1-SM$3)), SM$3, FALSE)+VLOOKUP($AT102, INDIRECT(ADDRESS($AF$4, COLUMN()-$AF$2-SM$3)&amp;":"&amp;ADDRESS($AF$5, COLUMN()-$AF$1-SM$3)), SM$3, FALSE)</f>
        <v>15252742602</v>
      </c>
      <c r="SN102" cm="1">
        <f t="array" aca="1" ref="SN102" ca="1">INDIRECT(ADDRESS(ROW(), SN$3-$AF$1+$AF$3))+VLOOKUP($AS102, INDIRECT(ADDRESS($AF$4, COLUMN()-$AF$2-SN$3)&amp;":"&amp;ADDRESS($AF$5, COLUMN()-$AF$1-SN$3)), SN$3, FALSE)+VLOOKUP($AT102, INDIRECT(ADDRESS($AF$4, COLUMN()-$AF$2-SN$3)&amp;":"&amp;ADDRESS($AF$5, COLUMN()-$AF$1-SN$3)), SN$3, FALSE)</f>
        <v>17839483680</v>
      </c>
      <c r="SO102" cm="1">
        <f t="array" aca="1" ref="SO102" ca="1">INDIRECT(ADDRESS(ROW(), SO$3-$AF$1+$AF$3))+VLOOKUP($AS102, INDIRECT(ADDRESS($AF$4, COLUMN()-$AF$2-SO$3)&amp;":"&amp;ADDRESS($AF$5, COLUMN()-$AF$1-SO$3)), SO$3, FALSE)+VLOOKUP($AT102, INDIRECT(ADDRESS($AF$4, COLUMN()-$AF$2-SO$3)&amp;":"&amp;ADDRESS($AF$5, COLUMN()-$AF$1-SO$3)), SO$3, FALSE)</f>
        <v>11342027791</v>
      </c>
      <c r="SP102" cm="1">
        <f t="array" aca="1" ref="SP102" ca="1">INDIRECT(ADDRESS(ROW(), SP$3-$AF$1+$AF$3))+VLOOKUP($AS102, INDIRECT(ADDRESS($AF$4, COLUMN()-$AF$2-SP$3)&amp;":"&amp;ADDRESS($AF$5, COLUMN()-$AF$1-SP$3)), SP$3, FALSE)+VLOOKUP($AT102, INDIRECT(ADDRESS($AF$4, COLUMN()-$AF$2-SP$3)&amp;":"&amp;ADDRESS($AF$5, COLUMN()-$AF$1-SP$3)), SP$3, FALSE)</f>
        <v>12744974300</v>
      </c>
      <c r="SQ102" cm="1">
        <f t="array" aca="1" ref="SQ102" ca="1">INDIRECT(ADDRESS(ROW(), SQ$3-$AF$1+$AF$3))+VLOOKUP($AS102, INDIRECT(ADDRESS($AF$4, COLUMN()-$AF$2-SQ$3)&amp;":"&amp;ADDRESS($AF$5, COLUMN()-$AF$1-SQ$3)), SQ$3, FALSE)+VLOOKUP($AT102, INDIRECT(ADDRESS($AF$4, COLUMN()-$AF$2-SQ$3)&amp;":"&amp;ADDRESS($AF$5, COLUMN()-$AF$1-SQ$3)), SQ$3, FALSE)</f>
        <v>10692486850</v>
      </c>
      <c r="SR102" cm="1">
        <f t="array" aca="1" ref="SR102" ca="1">INDIRECT(ADDRESS(ROW(), SR$3-$AF$1+$AF$3))+VLOOKUP($AS102, INDIRECT(ADDRESS($AF$4, COLUMN()-$AF$2-SR$3)&amp;":"&amp;ADDRESS($AF$5, COLUMN()-$AF$1-SR$3)), SR$3, FALSE)+VLOOKUP($AT102, INDIRECT(ADDRESS($AF$4, COLUMN()-$AF$2-SR$3)&amp;":"&amp;ADDRESS($AF$5, COLUMN()-$AF$1-SR$3)), SR$3, FALSE)</f>
        <v>10141512827</v>
      </c>
      <c r="SS102" t="str">
        <f t="shared" si="441"/>
        <v>BK</v>
      </c>
      <c r="ST102" t="str">
        <f t="shared" si="442"/>
        <v>KC</v>
      </c>
      <c r="SU102" t="str">
        <f t="shared" si="511"/>
        <v>BC</v>
      </c>
      <c r="SV102" cm="1">
        <f t="array" aca="1" ref="SV102" ca="1">INDIRECT(ADDRESS(ROW(), SV$3-$AF$1+$AF$3))+VLOOKUP($AS102, INDIRECT(ADDRESS($AF$4, COLUMN()-$AF$2-SV$3)&amp;":"&amp;ADDRESS($AF$5, COLUMN()-$AF$1-SV$3)), SV$3, FALSE)+VLOOKUP($AT102, INDIRECT(ADDRESS($AF$4, COLUMN()-$AF$2-SV$3)&amp;":"&amp;ADDRESS($AF$5, COLUMN()-$AF$1-SV$3)), SV$3, FALSE)</f>
        <v>44888541051</v>
      </c>
      <c r="SW102" cm="1">
        <f t="array" aca="1" ref="SW102" ca="1">INDIRECT(ADDRESS(ROW(), SW$3-$AF$1+$AF$3))+VLOOKUP($AS102, INDIRECT(ADDRESS($AF$4, COLUMN()-$AF$2-SW$3)&amp;":"&amp;ADDRESS($AF$5, COLUMN()-$AF$1-SW$3)), SW$3, FALSE)+VLOOKUP($AT102, INDIRECT(ADDRESS($AF$4, COLUMN()-$AF$2-SW$3)&amp;":"&amp;ADDRESS($AF$5, COLUMN()-$AF$1-SW$3)), SW$3, FALSE)</f>
        <v>32653824482</v>
      </c>
      <c r="SX102" cm="1">
        <f t="array" aca="1" ref="SX102" ca="1">INDIRECT(ADDRESS(ROW(), SX$3-$AF$1+$AF$3))+VLOOKUP($AS102, INDIRECT(ADDRESS($AF$4, COLUMN()-$AF$2-SX$3)&amp;":"&amp;ADDRESS($AF$5, COLUMN()-$AF$1-SX$3)), SX$3, FALSE)+VLOOKUP($AT102, INDIRECT(ADDRESS($AF$4, COLUMN()-$AF$2-SX$3)&amp;":"&amp;ADDRESS($AF$5, COLUMN()-$AF$1-SX$3)), SX$3, FALSE)</f>
        <v>6165528512</v>
      </c>
      <c r="SY102" cm="1">
        <f t="array" aca="1" ref="SY102" ca="1">INDIRECT(ADDRESS(ROW(), SY$3-$AF$1+$AF$3))+VLOOKUP($AS102, INDIRECT(ADDRESS($AF$4, COLUMN()-$AF$2-SY$3)&amp;":"&amp;ADDRESS($AF$5, COLUMN()-$AF$1-SY$3)), SY$3, FALSE)+VLOOKUP($AT102, INDIRECT(ADDRESS($AF$4, COLUMN()-$AF$2-SY$3)&amp;":"&amp;ADDRESS($AF$5, COLUMN()-$AF$1-SY$3)), SY$3, FALSE)</f>
        <v>35144943860</v>
      </c>
      <c r="SZ102" cm="1">
        <f t="array" aca="1" ref="SZ102" ca="1">INDIRECT(ADDRESS(ROW(), SZ$3-$AF$1+$AF$3))+VLOOKUP($AS102, INDIRECT(ADDRESS($AF$4, COLUMN()-$AF$2-SZ$3)&amp;":"&amp;ADDRESS($AF$5, COLUMN()-$AF$1-SZ$3)), SZ$3, FALSE)+VLOOKUP($AT102, INDIRECT(ADDRESS($AF$4, COLUMN()-$AF$2-SZ$3)&amp;":"&amp;ADDRESS($AF$5, COLUMN()-$AF$1-SZ$3)), SZ$3, FALSE)</f>
        <v>30505651567</v>
      </c>
      <c r="TA102" cm="1">
        <f t="array" aca="1" ref="TA102" ca="1">INDIRECT(ADDRESS(ROW(), TA$3-$AF$1+$AF$3))+VLOOKUP($AS102, INDIRECT(ADDRESS($AF$4, COLUMN()-$AF$2-TA$3)&amp;":"&amp;ADDRESS($AF$5, COLUMN()-$AF$1-TA$3)), TA$3, FALSE)+VLOOKUP($AT102, INDIRECT(ADDRESS($AF$4, COLUMN()-$AF$2-TA$3)&amp;":"&amp;ADDRESS($AF$5, COLUMN()-$AF$1-TA$3)), TA$3, FALSE)</f>
        <v>35678564530</v>
      </c>
      <c r="TB102" cm="1">
        <f t="array" aca="1" ref="TB102" ca="1">INDIRECT(ADDRESS(ROW(), TB$3-$AF$1+$AF$3))+VLOOKUP($AS102, INDIRECT(ADDRESS($AF$4, COLUMN()-$AF$2-TB$3)&amp;":"&amp;ADDRESS($AF$5, COLUMN()-$AF$1-TB$3)), TB$3, FALSE)+VLOOKUP($AT102, INDIRECT(ADDRESS($AF$4, COLUMN()-$AF$2-TB$3)&amp;":"&amp;ADDRESS($AF$5, COLUMN()-$AF$1-TB$3)), TB$3, FALSE)</f>
        <v>22683539868</v>
      </c>
      <c r="TC102" cm="1">
        <f t="array" aca="1" ref="TC102" ca="1">INDIRECT(ADDRESS(ROW(), TC$3-$AF$1+$AF$3))+VLOOKUP($AS102, INDIRECT(ADDRESS($AF$4, COLUMN()-$AF$2-TC$3)&amp;":"&amp;ADDRESS($AF$5, COLUMN()-$AF$1-TC$3)), TC$3, FALSE)+VLOOKUP($AT102, INDIRECT(ADDRESS($AF$4, COLUMN()-$AF$2-TC$3)&amp;":"&amp;ADDRESS($AF$5, COLUMN()-$AF$1-TC$3)), TC$3, FALSE)</f>
        <v>25489036411</v>
      </c>
      <c r="TD102" cm="1">
        <f t="array" aca="1" ref="TD102" ca="1">INDIRECT(ADDRESS(ROW(), TD$3-$AF$1+$AF$3))+VLOOKUP($AS102, INDIRECT(ADDRESS($AF$4, COLUMN()-$AF$2-TD$3)&amp;":"&amp;ADDRESS($AF$5, COLUMN()-$AF$1-TD$3)), TD$3, FALSE)+VLOOKUP($AT102, INDIRECT(ADDRESS($AF$4, COLUMN()-$AF$2-TD$3)&amp;":"&amp;ADDRESS($AF$5, COLUMN()-$AF$1-TD$3)), TD$3, FALSE)</f>
        <v>21385090580</v>
      </c>
      <c r="TE102" cm="1">
        <f t="array" aca="1" ref="TE102" ca="1">INDIRECT(ADDRESS(ROW(), TE$3-$AF$1+$AF$3))+VLOOKUP($AS102, INDIRECT(ADDRESS($AF$4, COLUMN()-$AF$2-TE$3)&amp;":"&amp;ADDRESS($AF$5, COLUMN()-$AF$1-TE$3)), TE$3, FALSE)+VLOOKUP($AT102, INDIRECT(ADDRESS($AF$4, COLUMN()-$AF$2-TE$3)&amp;":"&amp;ADDRESS($AF$5, COLUMN()-$AF$1-TE$3)), TE$3, FALSE)</f>
        <v>20283186082</v>
      </c>
      <c r="TF102" t="str">
        <f t="shared" si="444"/>
        <v>BK</v>
      </c>
      <c r="TG102" t="str">
        <f t="shared" si="445"/>
        <v>KC</v>
      </c>
      <c r="TH102" t="str">
        <f t="shared" si="512"/>
        <v>BC</v>
      </c>
      <c r="TI102" cm="1">
        <f t="array" aca="1" ref="TI102" ca="1">INDIRECT(ADDRESS(ROW(), TI$3-$AF$1+$AF$3))+VLOOKUP($AS102, INDIRECT(ADDRESS($AF$4, COLUMN()-$AF$2-TI$3)&amp;":"&amp;ADDRESS($AF$5, COLUMN()-$AF$1-TI$3)), TI$3, FALSE)+VLOOKUP($AT102, INDIRECT(ADDRESS($AF$4, COLUMN()-$AF$2-TI$3)&amp;":"&amp;ADDRESS($AF$5, COLUMN()-$AF$1-TI$3)), TI$3, FALSE)</f>
        <v>89776935435</v>
      </c>
      <c r="TJ102" cm="1">
        <f t="array" aca="1" ref="TJ102" ca="1">INDIRECT(ADDRESS(ROW(), TJ$3-$AF$1+$AF$3))+VLOOKUP($AS102, INDIRECT(ADDRESS($AF$4, COLUMN()-$AF$2-TJ$3)&amp;":"&amp;ADDRESS($AF$5, COLUMN()-$AF$1-TJ$3)), TJ$3, FALSE)+VLOOKUP($AT102, INDIRECT(ADDRESS($AF$4, COLUMN()-$AF$2-TJ$3)&amp;":"&amp;ADDRESS($AF$5, COLUMN()-$AF$1-TJ$3)), TJ$3, FALSE)</f>
        <v>65308752595</v>
      </c>
      <c r="TK102" cm="1">
        <f t="array" aca="1" ref="TK102" ca="1">INDIRECT(ADDRESS(ROW(), TK$3-$AF$1+$AF$3))+VLOOKUP($AS102, INDIRECT(ADDRESS($AF$4, COLUMN()-$AF$2-TK$3)&amp;":"&amp;ADDRESS($AF$5, COLUMN()-$AF$1-TK$3)), TK$3, FALSE)+VLOOKUP($AT102, INDIRECT(ADDRESS($AF$4, COLUMN()-$AF$2-TK$3)&amp;":"&amp;ADDRESS($AF$5, COLUMN()-$AF$1-TK$3)), TK$3, FALSE)</f>
        <v>12331660399</v>
      </c>
      <c r="TL102" cm="1">
        <f t="array" aca="1" ref="TL102" ca="1">INDIRECT(ADDRESS(ROW(), TL$3-$AF$1+$AF$3))+VLOOKUP($AS102, INDIRECT(ADDRESS($AF$4, COLUMN()-$AF$2-TL$3)&amp;":"&amp;ADDRESS($AF$5, COLUMN()-$AF$1-TL$3)), TL$3, FALSE)+VLOOKUP($AT102, INDIRECT(ADDRESS($AF$4, COLUMN()-$AF$2-TL$3)&amp;":"&amp;ADDRESS($AF$5, COLUMN()-$AF$1-TL$3)), TL$3, FALSE)</f>
        <v>70290294222</v>
      </c>
      <c r="TM102" cm="1">
        <f t="array" aca="1" ref="TM102" ca="1">INDIRECT(ADDRESS(ROW(), TM$3-$AF$1+$AF$3))+VLOOKUP($AS102, INDIRECT(ADDRESS($AF$4, COLUMN()-$AF$2-TM$3)&amp;":"&amp;ADDRESS($AF$5, COLUMN()-$AF$1-TM$3)), TM$3, FALSE)+VLOOKUP($AT102, INDIRECT(ADDRESS($AF$4, COLUMN()-$AF$2-TM$3)&amp;":"&amp;ADDRESS($AF$5, COLUMN()-$AF$1-TM$3)), TM$3, FALSE)</f>
        <v>61011530680</v>
      </c>
      <c r="TN102" cm="1">
        <f t="array" aca="1" ref="TN102" ca="1">INDIRECT(ADDRESS(ROW(), TN$3-$AF$1+$AF$3))+VLOOKUP($AS102, INDIRECT(ADDRESS($AF$4, COLUMN()-$AF$2-TN$3)&amp;":"&amp;ADDRESS($AF$5, COLUMN()-$AF$1-TN$3)), TN$3, FALSE)+VLOOKUP($AT102, INDIRECT(ADDRESS($AF$4, COLUMN()-$AF$2-TN$3)&amp;":"&amp;ADDRESS($AF$5, COLUMN()-$AF$1-TN$3)), TN$3, FALSE)</f>
        <v>71354869516</v>
      </c>
      <c r="TO102" cm="1">
        <f t="array" aca="1" ref="TO102" ca="1">INDIRECT(ADDRESS(ROW(), TO$3-$AF$1+$AF$3))+VLOOKUP($AS102, INDIRECT(ADDRESS($AF$4, COLUMN()-$AF$2-TO$3)&amp;":"&amp;ADDRESS($AF$5, COLUMN()-$AF$1-TO$3)), TO$3, FALSE)+VLOOKUP($AT102, INDIRECT(ADDRESS($AF$4, COLUMN()-$AF$2-TO$3)&amp;":"&amp;ADDRESS($AF$5, COLUMN()-$AF$1-TO$3)), TO$3, FALSE)</f>
        <v>45365453022</v>
      </c>
      <c r="TP102" cm="1">
        <f t="array" aca="1" ref="TP102" ca="1">INDIRECT(ADDRESS(ROW(), TP$3-$AF$1+$AF$3))+VLOOKUP($AS102, INDIRECT(ADDRESS($AF$4, COLUMN()-$AF$2-TP$3)&amp;":"&amp;ADDRESS($AF$5, COLUMN()-$AF$1-TP$3)), TP$3, FALSE)+VLOOKUP($AT102, INDIRECT(ADDRESS($AF$4, COLUMN()-$AF$2-TP$3)&amp;":"&amp;ADDRESS($AF$5, COLUMN()-$AF$1-TP$3)), TP$3, FALSE)</f>
        <v>50977935586</v>
      </c>
      <c r="TQ102" cm="1">
        <f t="array" aca="1" ref="TQ102" ca="1">INDIRECT(ADDRESS(ROW(), TQ$3-$AF$1+$AF$3))+VLOOKUP($AS102, INDIRECT(ADDRESS($AF$4, COLUMN()-$AF$2-TQ$3)&amp;":"&amp;ADDRESS($AF$5, COLUMN()-$AF$1-TQ$3)), TQ$3, FALSE)+VLOOKUP($AT102, INDIRECT(ADDRESS($AF$4, COLUMN()-$AF$2-TQ$3)&amp;":"&amp;ADDRESS($AF$5, COLUMN()-$AF$1-TQ$3)), TQ$3, FALSE)</f>
        <v>42771263011</v>
      </c>
      <c r="TR102" cm="1">
        <f t="array" aca="1" ref="TR102" ca="1">INDIRECT(ADDRESS(ROW(), TR$3-$AF$1+$AF$3))+VLOOKUP($AS102, INDIRECT(ADDRESS($AF$4, COLUMN()-$AF$2-TR$3)&amp;":"&amp;ADDRESS($AF$5, COLUMN()-$AF$1-TR$3)), TR$3, FALSE)+VLOOKUP($AT102, INDIRECT(ADDRESS($AF$4, COLUMN()-$AF$2-TR$3)&amp;":"&amp;ADDRESS($AF$5, COLUMN()-$AF$1-TR$3)), TR$3, FALSE)</f>
        <v>40567119421</v>
      </c>
      <c r="TS102" t="str">
        <f t="shared" si="447"/>
        <v>BK</v>
      </c>
      <c r="TT102" t="str">
        <f t="shared" si="448"/>
        <v>KC</v>
      </c>
      <c r="TU102" t="str">
        <f t="shared" si="512"/>
        <v>BC</v>
      </c>
      <c r="TV102" cm="1">
        <f t="array" aca="1" ref="TV102" ca="1">INDIRECT(ADDRESS(ROW(), TV$3-$AF$1+$AF$3))+VLOOKUP($AS102, INDIRECT(ADDRESS($AF$4, COLUMN()-$AF$2-TV$3)&amp;":"&amp;ADDRESS($AF$5, COLUMN()-$AF$1-TV$3)), TV$3, FALSE)+VLOOKUP($AT102, INDIRECT(ADDRESS($AF$4, COLUMN()-$AF$2-TV$3)&amp;":"&amp;ADDRESS($AF$5, COLUMN()-$AF$1-TV$3)), TV$3, FALSE)</f>
        <v>179554349352</v>
      </c>
      <c r="TW102" cm="1">
        <f t="array" aca="1" ref="TW102" ca="1">INDIRECT(ADDRESS(ROW(), TW$3-$AF$1+$AF$3))+VLOOKUP($AS102, INDIRECT(ADDRESS($AF$4, COLUMN()-$AF$2-TW$3)&amp;":"&amp;ADDRESS($AF$5, COLUMN()-$AF$1-TW$3)), TW$3, FALSE)+VLOOKUP($AT102, INDIRECT(ADDRESS($AF$4, COLUMN()-$AF$2-TW$3)&amp;":"&amp;ADDRESS($AF$5, COLUMN()-$AF$1-TW$3)), TW$3, FALSE)</f>
        <v>130618260337</v>
      </c>
      <c r="TX102" cm="1">
        <f t="array" aca="1" ref="TX102" ca="1">INDIRECT(ADDRESS(ROW(), TX$3-$AF$1+$AF$3))+VLOOKUP($AS102, INDIRECT(ADDRESS($AF$4, COLUMN()-$AF$2-TX$3)&amp;":"&amp;ADDRESS($AF$5, COLUMN()-$AF$1-TX$3)), TX$3, FALSE)+VLOOKUP($AT102, INDIRECT(ADDRESS($AF$4, COLUMN()-$AF$2-TX$3)&amp;":"&amp;ADDRESS($AF$5, COLUMN()-$AF$1-TX$3)), TX$3, FALSE)</f>
        <v>24664145494</v>
      </c>
      <c r="TY102" cm="1">
        <f t="array" aca="1" ref="TY102" ca="1">INDIRECT(ADDRESS(ROW(), TY$3-$AF$1+$AF$3))+VLOOKUP($AS102, INDIRECT(ADDRESS($AF$4, COLUMN()-$AF$2-TY$3)&amp;":"&amp;ADDRESS($AF$5, COLUMN()-$AF$1-TY$3)), TY$3, FALSE)+VLOOKUP($AT102, INDIRECT(ADDRESS($AF$4, COLUMN()-$AF$2-TY$3)&amp;":"&amp;ADDRESS($AF$5, COLUMN()-$AF$1-TY$3)), TY$3, FALSE)</f>
        <v>140581404668</v>
      </c>
      <c r="TZ102" cm="1">
        <f t="array" aca="1" ref="TZ102" ca="1">INDIRECT(ADDRESS(ROW(), TZ$3-$AF$1+$AF$3))+VLOOKUP($AS102, INDIRECT(ADDRESS($AF$4, COLUMN()-$AF$2-TZ$3)&amp;":"&amp;ADDRESS($AF$5, COLUMN()-$AF$1-TZ$3)), TZ$3, FALSE)+VLOOKUP($AT102, INDIRECT(ADDRESS($AF$4, COLUMN()-$AF$2-TZ$3)&amp;":"&amp;ADDRESS($AF$5, COLUMN()-$AF$1-TZ$3)), TZ$3, FALSE)</f>
        <v>122022996253</v>
      </c>
      <c r="UA102" cm="1">
        <f t="array" aca="1" ref="UA102" ca="1">INDIRECT(ADDRESS(ROW(), UA$3-$AF$1+$AF$3))+VLOOKUP($AS102, INDIRECT(ADDRESS($AF$4, COLUMN()-$AF$2-UA$3)&amp;":"&amp;ADDRESS($AF$5, COLUMN()-$AF$1-UA$3)), UA$3, FALSE)+VLOOKUP($AT102, INDIRECT(ADDRESS($AF$4, COLUMN()-$AF$2-UA$3)&amp;":"&amp;ADDRESS($AF$5, COLUMN()-$AF$1-UA$3)), UA$3, FALSE)</f>
        <v>142708836328</v>
      </c>
      <c r="UB102" cm="1">
        <f t="array" aca="1" ref="UB102" ca="1">INDIRECT(ADDRESS(ROW(), UB$3-$AF$1+$AF$3))+VLOOKUP($AS102, INDIRECT(ADDRESS($AF$4, COLUMN()-$AF$2-UB$3)&amp;":"&amp;ADDRESS($AF$5, COLUMN()-$AF$1-UB$3)), UB$3, FALSE)+VLOOKUP($AT102, INDIRECT(ADDRESS($AF$4, COLUMN()-$AF$2-UB$3)&amp;":"&amp;ADDRESS($AF$5, COLUMN()-$AF$1-UB$3)), UB$3, FALSE)</f>
        <v>90730066310</v>
      </c>
      <c r="UC102" cm="1">
        <f t="array" aca="1" ref="UC102" ca="1">INDIRECT(ADDRESS(ROW(), UC$3-$AF$1+$AF$3))+VLOOKUP($AS102, INDIRECT(ADDRESS($AF$4, COLUMN()-$AF$2-UC$3)&amp;":"&amp;ADDRESS($AF$5, COLUMN()-$AF$1-UC$3)), UC$3, FALSE)+VLOOKUP($AT102, INDIRECT(ADDRESS($AF$4, COLUMN()-$AF$2-UC$3)&amp;":"&amp;ADDRESS($AF$5, COLUMN()-$AF$1-UC$3)), UC$3, FALSE)</f>
        <v>101953690876</v>
      </c>
      <c r="UD102" cm="1">
        <f t="array" aca="1" ref="UD102" ca="1">INDIRECT(ADDRESS(ROW(), UD$3-$AF$1+$AF$3))+VLOOKUP($AS102, INDIRECT(ADDRESS($AF$4, COLUMN()-$AF$2-UD$3)&amp;":"&amp;ADDRESS($AF$5, COLUMN()-$AF$1-UD$3)), UD$3, FALSE)+VLOOKUP($AT102, INDIRECT(ADDRESS($AF$4, COLUMN()-$AF$2-UD$3)&amp;":"&amp;ADDRESS($AF$5, COLUMN()-$AF$1-UD$3)), UD$3, FALSE)</f>
        <v>85542909719</v>
      </c>
      <c r="UE102" cm="1">
        <f t="array" aca="1" ref="UE102" ca="1">INDIRECT(ADDRESS(ROW(), UE$3-$AF$1+$AF$3))+VLOOKUP($AS102, INDIRECT(ADDRESS($AF$4, COLUMN()-$AF$2-UE$3)&amp;":"&amp;ADDRESS($AF$5, COLUMN()-$AF$1-UE$3)), UE$3, FALSE)+VLOOKUP($AT102, INDIRECT(ADDRESS($AF$4, COLUMN()-$AF$2-UE$3)&amp;":"&amp;ADDRESS($AF$5, COLUMN()-$AF$1-UE$3)), UE$3, FALSE)</f>
        <v>81134968438</v>
      </c>
      <c r="UF102" t="str">
        <f t="shared" si="449"/>
        <v>BK</v>
      </c>
      <c r="UG102" t="str">
        <f t="shared" si="450"/>
        <v>KC</v>
      </c>
    </row>
    <row r="103" spans="1:553" x14ac:dyDescent="0.25">
      <c r="A103" t="s">
        <v>149</v>
      </c>
      <c r="AH103" t="str">
        <f t="shared" si="451"/>
        <v>KH</v>
      </c>
      <c r="AI103">
        <f t="shared" si="483"/>
        <v>0</v>
      </c>
      <c r="AJ103">
        <f t="shared" si="483"/>
        <v>0</v>
      </c>
      <c r="AK103">
        <f t="shared" si="483"/>
        <v>0</v>
      </c>
      <c r="AL103">
        <f t="shared" si="483"/>
        <v>1</v>
      </c>
      <c r="AM103">
        <f t="shared" si="483"/>
        <v>0</v>
      </c>
      <c r="AN103">
        <f t="shared" si="483"/>
        <v>0</v>
      </c>
      <c r="AO103">
        <f t="shared" si="483"/>
        <v>0</v>
      </c>
      <c r="AP103">
        <f t="shared" si="483"/>
        <v>0</v>
      </c>
      <c r="AQ103">
        <f t="shared" si="483"/>
        <v>0</v>
      </c>
      <c r="AR103">
        <f t="shared" si="483"/>
        <v>0</v>
      </c>
      <c r="AS103" t="str">
        <f t="shared" si="342"/>
        <v>KP</v>
      </c>
      <c r="AT103" t="str">
        <f t="shared" si="343"/>
        <v>PH</v>
      </c>
      <c r="AU103" t="str">
        <f t="shared" si="452"/>
        <v>KH</v>
      </c>
      <c r="AV103" cm="1">
        <f t="array" aca="1" ref="AV103" ca="1">INDIRECT(ADDRESS(ROW(), AV$3-$AF$1+$AF$3))+VLOOKUP($AS103, INDIRECT(ADDRESS($AF$4, COLUMN()-$AF$2-AV$3)&amp;":"&amp;ADDRESS($AF$5, COLUMN()-$AF$1-AV$3)), AV$3, FALSE)+VLOOKUP($AT103, INDIRECT(ADDRESS($AF$4, COLUMN()-$AF$2-AV$3)&amp;":"&amp;ADDRESS($AF$5, COLUMN()-$AF$1-AV$3)), AV$3, FALSE)</f>
        <v>1</v>
      </c>
      <c r="AW103" cm="1">
        <f t="array" aca="1" ref="AW103" ca="1">INDIRECT(ADDRESS(ROW(), AW$3-$AF$1+$AF$3))+VLOOKUP($AS103, INDIRECT(ADDRESS($AF$4, COLUMN()-$AF$2-AW$3)&amp;":"&amp;ADDRESS($AF$5, COLUMN()-$AF$1-AW$3)), AW$3, FALSE)+VLOOKUP($AT103, INDIRECT(ADDRESS($AF$4, COLUMN()-$AF$2-AW$3)&amp;":"&amp;ADDRESS($AF$5, COLUMN()-$AF$1-AW$3)), AW$3, FALSE)</f>
        <v>0</v>
      </c>
      <c r="AX103" cm="1">
        <f t="array" aca="1" ref="AX103" ca="1">INDIRECT(ADDRESS(ROW(), AX$3-$AF$1+$AF$3))+VLOOKUP($AS103, INDIRECT(ADDRESS($AF$4, COLUMN()-$AF$2-AX$3)&amp;":"&amp;ADDRESS($AF$5, COLUMN()-$AF$1-AX$3)), AX$3, FALSE)+VLOOKUP($AT103, INDIRECT(ADDRESS($AF$4, COLUMN()-$AF$2-AX$3)&amp;":"&amp;ADDRESS($AF$5, COLUMN()-$AF$1-AX$3)), AX$3, FALSE)</f>
        <v>0</v>
      </c>
      <c r="AY103" cm="1">
        <f t="array" aca="1" ref="AY103" ca="1">INDIRECT(ADDRESS(ROW(), AY$3-$AF$1+$AF$3))+VLOOKUP($AS103, INDIRECT(ADDRESS($AF$4, COLUMN()-$AF$2-AY$3)&amp;":"&amp;ADDRESS($AF$5, COLUMN()-$AF$1-AY$3)), AY$3, FALSE)+VLOOKUP($AT103, INDIRECT(ADDRESS($AF$4, COLUMN()-$AF$2-AY$3)&amp;":"&amp;ADDRESS($AF$5, COLUMN()-$AF$1-AY$3)), AY$3, FALSE)</f>
        <v>2</v>
      </c>
      <c r="AZ103" cm="1">
        <f t="array" aca="1" ref="AZ103" ca="1">INDIRECT(ADDRESS(ROW(), AZ$3-$AF$1+$AF$3))+VLOOKUP($AS103, INDIRECT(ADDRESS($AF$4, COLUMN()-$AF$2-AZ$3)&amp;":"&amp;ADDRESS($AF$5, COLUMN()-$AF$1-AZ$3)), AZ$3, FALSE)+VLOOKUP($AT103, INDIRECT(ADDRESS($AF$4, COLUMN()-$AF$2-AZ$3)&amp;":"&amp;ADDRESS($AF$5, COLUMN()-$AF$1-AZ$3)), AZ$3, FALSE)</f>
        <v>0</v>
      </c>
      <c r="BA103" cm="1">
        <f t="array" aca="1" ref="BA103" ca="1">INDIRECT(ADDRESS(ROW(), BA$3-$AF$1+$AF$3))+VLOOKUP($AS103, INDIRECT(ADDRESS($AF$4, COLUMN()-$AF$2-BA$3)&amp;":"&amp;ADDRESS($AF$5, COLUMN()-$AF$1-BA$3)), BA$3, FALSE)+VLOOKUP($AT103, INDIRECT(ADDRESS($AF$4, COLUMN()-$AF$2-BA$3)&amp;":"&amp;ADDRESS($AF$5, COLUMN()-$AF$1-BA$3)), BA$3, FALSE)</f>
        <v>0</v>
      </c>
      <c r="BB103" cm="1">
        <f t="array" aca="1" ref="BB103" ca="1">INDIRECT(ADDRESS(ROW(), BB$3-$AF$1+$AF$3))+VLOOKUP($AS103, INDIRECT(ADDRESS($AF$4, COLUMN()-$AF$2-BB$3)&amp;":"&amp;ADDRESS($AF$5, COLUMN()-$AF$1-BB$3)), BB$3, FALSE)+VLOOKUP($AT103, INDIRECT(ADDRESS($AF$4, COLUMN()-$AF$2-BB$3)&amp;":"&amp;ADDRESS($AF$5, COLUMN()-$AF$1-BB$3)), BB$3, FALSE)</f>
        <v>0</v>
      </c>
      <c r="BC103" cm="1">
        <f t="array" aca="1" ref="BC103" ca="1">INDIRECT(ADDRESS(ROW(), BC$3-$AF$1+$AF$3))+VLOOKUP($AS103, INDIRECT(ADDRESS($AF$4, COLUMN()-$AF$2-BC$3)&amp;":"&amp;ADDRESS($AF$5, COLUMN()-$AF$1-BC$3)), BC$3, FALSE)+VLOOKUP($AT103, INDIRECT(ADDRESS($AF$4, COLUMN()-$AF$2-BC$3)&amp;":"&amp;ADDRESS($AF$5, COLUMN()-$AF$1-BC$3)), BC$3, FALSE)</f>
        <v>0</v>
      </c>
      <c r="BD103" cm="1">
        <f t="array" aca="1" ref="BD103" ca="1">INDIRECT(ADDRESS(ROW(), BD$3-$AF$1+$AF$3))+VLOOKUP($AS103, INDIRECT(ADDRESS($AF$4, COLUMN()-$AF$2-BD$3)&amp;":"&amp;ADDRESS($AF$5, COLUMN()-$AF$1-BD$3)), BD$3, FALSE)+VLOOKUP($AT103, INDIRECT(ADDRESS($AF$4, COLUMN()-$AF$2-BD$3)&amp;":"&amp;ADDRESS($AF$5, COLUMN()-$AF$1-BD$3)), BD$3, FALSE)</f>
        <v>0</v>
      </c>
      <c r="BE103" cm="1">
        <f t="array" aca="1" ref="BE103" ca="1">INDIRECT(ADDRESS(ROW(), BE$3-$AF$1+$AF$3))+VLOOKUP($AS103, INDIRECT(ADDRESS($AF$4, COLUMN()-$AF$2-BE$3)&amp;":"&amp;ADDRESS($AF$5, COLUMN()-$AF$1-BE$3)), BE$3, FALSE)+VLOOKUP($AT103, INDIRECT(ADDRESS($AF$4, COLUMN()-$AF$2-BE$3)&amp;":"&amp;ADDRESS($AF$5, COLUMN()-$AF$1-BE$3)), BE$3, FALSE)</f>
        <v>0</v>
      </c>
      <c r="BF103" t="str">
        <f t="shared" si="344"/>
        <v>KP</v>
      </c>
      <c r="BG103" t="str">
        <f t="shared" si="345"/>
        <v>PH</v>
      </c>
      <c r="BH103" t="str">
        <f t="shared" si="47"/>
        <v>KH</v>
      </c>
      <c r="BI103" cm="1">
        <f t="array" aca="1" ref="BI103" ca="1">INDIRECT(ADDRESS(ROW(), BI$3-$AF$1+$AF$3))+VLOOKUP($AS103, INDIRECT(ADDRESS($AF$4, COLUMN()-$AF$2-BI$3)&amp;":"&amp;ADDRESS($AF$5, COLUMN()-$AF$1-BI$3)), BI$3, FALSE)+VLOOKUP($AT103, INDIRECT(ADDRESS($AF$4, COLUMN()-$AF$2-BI$3)&amp;":"&amp;ADDRESS($AF$5, COLUMN()-$AF$1-BI$3)), BI$3, FALSE)</f>
        <v>1</v>
      </c>
      <c r="BJ103" cm="1">
        <f t="array" aca="1" ref="BJ103" ca="1">INDIRECT(ADDRESS(ROW(), BJ$3-$AF$1+$AF$3))+VLOOKUP($AS103, INDIRECT(ADDRESS($AF$4, COLUMN()-$AF$2-BJ$3)&amp;":"&amp;ADDRESS($AF$5, COLUMN()-$AF$1-BJ$3)), BJ$3, FALSE)+VLOOKUP($AT103, INDIRECT(ADDRESS($AF$4, COLUMN()-$AF$2-BJ$3)&amp;":"&amp;ADDRESS($AF$5, COLUMN()-$AF$1-BJ$3)), BJ$3, FALSE)</f>
        <v>1</v>
      </c>
      <c r="BK103" cm="1">
        <f t="array" aca="1" ref="BK103" ca="1">INDIRECT(ADDRESS(ROW(), BK$3-$AF$1+$AF$3))+VLOOKUP($AS103, INDIRECT(ADDRESS($AF$4, COLUMN()-$AF$2-BK$3)&amp;":"&amp;ADDRESS($AF$5, COLUMN()-$AF$1-BK$3)), BK$3, FALSE)+VLOOKUP($AT103, INDIRECT(ADDRESS($AF$4, COLUMN()-$AF$2-BK$3)&amp;":"&amp;ADDRESS($AF$5, COLUMN()-$AF$1-BK$3)), BK$3, FALSE)</f>
        <v>0</v>
      </c>
      <c r="BL103" cm="1">
        <f t="array" aca="1" ref="BL103" ca="1">INDIRECT(ADDRESS(ROW(), BL$3-$AF$1+$AF$3))+VLOOKUP($AS103, INDIRECT(ADDRESS($AF$4, COLUMN()-$AF$2-BL$3)&amp;":"&amp;ADDRESS($AF$5, COLUMN()-$AF$1-BL$3)), BL$3, FALSE)+VLOOKUP($AT103, INDIRECT(ADDRESS($AF$4, COLUMN()-$AF$2-BL$3)&amp;":"&amp;ADDRESS($AF$5, COLUMN()-$AF$1-BL$3)), BL$3, FALSE)</f>
        <v>3</v>
      </c>
      <c r="BM103" cm="1">
        <f t="array" aca="1" ref="BM103" ca="1">INDIRECT(ADDRESS(ROW(), BM$3-$AF$1+$AF$3))+VLOOKUP($AS103, INDIRECT(ADDRESS($AF$4, COLUMN()-$AF$2-BM$3)&amp;":"&amp;ADDRESS($AF$5, COLUMN()-$AF$1-BM$3)), BM$3, FALSE)+VLOOKUP($AT103, INDIRECT(ADDRESS($AF$4, COLUMN()-$AF$2-BM$3)&amp;":"&amp;ADDRESS($AF$5, COLUMN()-$AF$1-BM$3)), BM$3, FALSE)</f>
        <v>1</v>
      </c>
      <c r="BN103" cm="1">
        <f t="array" aca="1" ref="BN103" ca="1">INDIRECT(ADDRESS(ROW(), BN$3-$AF$1+$AF$3))+VLOOKUP($AS103, INDIRECT(ADDRESS($AF$4, COLUMN()-$AF$2-BN$3)&amp;":"&amp;ADDRESS($AF$5, COLUMN()-$AF$1-BN$3)), BN$3, FALSE)+VLOOKUP($AT103, INDIRECT(ADDRESS($AF$4, COLUMN()-$AF$2-BN$3)&amp;":"&amp;ADDRESS($AF$5, COLUMN()-$AF$1-BN$3)), BN$3, FALSE)</f>
        <v>0</v>
      </c>
      <c r="BO103" cm="1">
        <f t="array" aca="1" ref="BO103" ca="1">INDIRECT(ADDRESS(ROW(), BO$3-$AF$1+$AF$3))+VLOOKUP($AS103, INDIRECT(ADDRESS($AF$4, COLUMN()-$AF$2-BO$3)&amp;":"&amp;ADDRESS($AF$5, COLUMN()-$AF$1-BO$3)), BO$3, FALSE)+VLOOKUP($AT103, INDIRECT(ADDRESS($AF$4, COLUMN()-$AF$2-BO$3)&amp;":"&amp;ADDRESS($AF$5, COLUMN()-$AF$1-BO$3)), BO$3, FALSE)</f>
        <v>0</v>
      </c>
      <c r="BP103" cm="1">
        <f t="array" aca="1" ref="BP103" ca="1">INDIRECT(ADDRESS(ROW(), BP$3-$AF$1+$AF$3))+VLOOKUP($AS103, INDIRECT(ADDRESS($AF$4, COLUMN()-$AF$2-BP$3)&amp;":"&amp;ADDRESS($AF$5, COLUMN()-$AF$1-BP$3)), BP$3, FALSE)+VLOOKUP($AT103, INDIRECT(ADDRESS($AF$4, COLUMN()-$AF$2-BP$3)&amp;":"&amp;ADDRESS($AF$5, COLUMN()-$AF$1-BP$3)), BP$3, FALSE)</f>
        <v>1</v>
      </c>
      <c r="BQ103" cm="1">
        <f t="array" aca="1" ref="BQ103" ca="1">INDIRECT(ADDRESS(ROW(), BQ$3-$AF$1+$AF$3))+VLOOKUP($AS103, INDIRECT(ADDRESS($AF$4, COLUMN()-$AF$2-BQ$3)&amp;":"&amp;ADDRESS($AF$5, COLUMN()-$AF$1-BQ$3)), BQ$3, FALSE)+VLOOKUP($AT103, INDIRECT(ADDRESS($AF$4, COLUMN()-$AF$2-BQ$3)&amp;":"&amp;ADDRESS($AF$5, COLUMN()-$AF$1-BQ$3)), BQ$3, FALSE)</f>
        <v>0</v>
      </c>
      <c r="BR103" cm="1">
        <f t="array" aca="1" ref="BR103" ca="1">INDIRECT(ADDRESS(ROW(), BR$3-$AF$1+$AF$3))+VLOOKUP($AS103, INDIRECT(ADDRESS($AF$4, COLUMN()-$AF$2-BR$3)&amp;":"&amp;ADDRESS($AF$5, COLUMN()-$AF$1-BR$3)), BR$3, FALSE)+VLOOKUP($AT103, INDIRECT(ADDRESS($AF$4, COLUMN()-$AF$2-BR$3)&amp;":"&amp;ADDRESS($AF$5, COLUMN()-$AF$1-BR$3)), BR$3, FALSE)</f>
        <v>0</v>
      </c>
      <c r="BS103" t="str">
        <f t="shared" si="346"/>
        <v>KP</v>
      </c>
      <c r="BT103" t="str">
        <f t="shared" si="347"/>
        <v>PH</v>
      </c>
      <c r="BU103" t="str">
        <f t="shared" si="50"/>
        <v>KH</v>
      </c>
      <c r="BV103" cm="1">
        <f t="array" aca="1" ref="BV103" ca="1">INDIRECT(ADDRESS(ROW(), BV$3-$AF$1+$AF$3))+VLOOKUP($AS103, INDIRECT(ADDRESS($AF$4, COLUMN()-$AF$2-BV$3)&amp;":"&amp;ADDRESS($AF$5, COLUMN()-$AF$1-BV$3)), BV$3, FALSE)+VLOOKUP($AT103, INDIRECT(ADDRESS($AF$4, COLUMN()-$AF$2-BV$3)&amp;":"&amp;ADDRESS($AF$5, COLUMN()-$AF$1-BV$3)), BV$3, FALSE)</f>
        <v>1</v>
      </c>
      <c r="BW103" cm="1">
        <f t="array" aca="1" ref="BW103" ca="1">INDIRECT(ADDRESS(ROW(), BW$3-$AF$1+$AF$3))+VLOOKUP($AS103, INDIRECT(ADDRESS($AF$4, COLUMN()-$AF$2-BW$3)&amp;":"&amp;ADDRESS($AF$5, COLUMN()-$AF$1-BW$3)), BW$3, FALSE)+VLOOKUP($AT103, INDIRECT(ADDRESS($AF$4, COLUMN()-$AF$2-BW$3)&amp;":"&amp;ADDRESS($AF$5, COLUMN()-$AF$1-BW$3)), BW$3, FALSE)</f>
        <v>2</v>
      </c>
      <c r="BX103" cm="1">
        <f t="array" aca="1" ref="BX103" ca="1">INDIRECT(ADDRESS(ROW(), BX$3-$AF$1+$AF$3))+VLOOKUP($AS103, INDIRECT(ADDRESS($AF$4, COLUMN()-$AF$2-BX$3)&amp;":"&amp;ADDRESS($AF$5, COLUMN()-$AF$1-BX$3)), BX$3, FALSE)+VLOOKUP($AT103, INDIRECT(ADDRESS($AF$4, COLUMN()-$AF$2-BX$3)&amp;":"&amp;ADDRESS($AF$5, COLUMN()-$AF$1-BX$3)), BX$3, FALSE)</f>
        <v>1</v>
      </c>
      <c r="BY103" cm="1">
        <f t="array" aca="1" ref="BY103" ca="1">INDIRECT(ADDRESS(ROW(), BY$3-$AF$1+$AF$3))+VLOOKUP($AS103, INDIRECT(ADDRESS($AF$4, COLUMN()-$AF$2-BY$3)&amp;":"&amp;ADDRESS($AF$5, COLUMN()-$AF$1-BY$3)), BY$3, FALSE)+VLOOKUP($AT103, INDIRECT(ADDRESS($AF$4, COLUMN()-$AF$2-BY$3)&amp;":"&amp;ADDRESS($AF$5, COLUMN()-$AF$1-BY$3)), BY$3, FALSE)</f>
        <v>5</v>
      </c>
      <c r="BZ103" cm="1">
        <f t="array" aca="1" ref="BZ103" ca="1">INDIRECT(ADDRESS(ROW(), BZ$3-$AF$1+$AF$3))+VLOOKUP($AS103, INDIRECT(ADDRESS($AF$4, COLUMN()-$AF$2-BZ$3)&amp;":"&amp;ADDRESS($AF$5, COLUMN()-$AF$1-BZ$3)), BZ$3, FALSE)+VLOOKUP($AT103, INDIRECT(ADDRESS($AF$4, COLUMN()-$AF$2-BZ$3)&amp;":"&amp;ADDRESS($AF$5, COLUMN()-$AF$1-BZ$3)), BZ$3, FALSE)</f>
        <v>1</v>
      </c>
      <c r="CA103" cm="1">
        <f t="array" aca="1" ref="CA103" ca="1">INDIRECT(ADDRESS(ROW(), CA$3-$AF$1+$AF$3))+VLOOKUP($AS103, INDIRECT(ADDRESS($AF$4, COLUMN()-$AF$2-CA$3)&amp;":"&amp;ADDRESS($AF$5, COLUMN()-$AF$1-CA$3)), CA$3, FALSE)+VLOOKUP($AT103, INDIRECT(ADDRESS($AF$4, COLUMN()-$AF$2-CA$3)&amp;":"&amp;ADDRESS($AF$5, COLUMN()-$AF$1-CA$3)), CA$3, FALSE)</f>
        <v>1</v>
      </c>
      <c r="CB103" cm="1">
        <f t="array" aca="1" ref="CB103" ca="1">INDIRECT(ADDRESS(ROW(), CB$3-$AF$1+$AF$3))+VLOOKUP($AS103, INDIRECT(ADDRESS($AF$4, COLUMN()-$AF$2-CB$3)&amp;":"&amp;ADDRESS($AF$5, COLUMN()-$AF$1-CB$3)), CB$3, FALSE)+VLOOKUP($AT103, INDIRECT(ADDRESS($AF$4, COLUMN()-$AF$2-CB$3)&amp;":"&amp;ADDRESS($AF$5, COLUMN()-$AF$1-CB$3)), CB$3, FALSE)</f>
        <v>0</v>
      </c>
      <c r="CC103" cm="1">
        <f t="array" aca="1" ref="CC103" ca="1">INDIRECT(ADDRESS(ROW(), CC$3-$AF$1+$AF$3))+VLOOKUP($AS103, INDIRECT(ADDRESS($AF$4, COLUMN()-$AF$2-CC$3)&amp;":"&amp;ADDRESS($AF$5, COLUMN()-$AF$1-CC$3)), CC$3, FALSE)+VLOOKUP($AT103, INDIRECT(ADDRESS($AF$4, COLUMN()-$AF$2-CC$3)&amp;":"&amp;ADDRESS($AF$5, COLUMN()-$AF$1-CC$3)), CC$3, FALSE)</f>
        <v>2</v>
      </c>
      <c r="CD103" cm="1">
        <f t="array" aca="1" ref="CD103" ca="1">INDIRECT(ADDRESS(ROW(), CD$3-$AF$1+$AF$3))+VLOOKUP($AS103, INDIRECT(ADDRESS($AF$4, COLUMN()-$AF$2-CD$3)&amp;":"&amp;ADDRESS($AF$5, COLUMN()-$AF$1-CD$3)), CD$3, FALSE)+VLOOKUP($AT103, INDIRECT(ADDRESS($AF$4, COLUMN()-$AF$2-CD$3)&amp;":"&amp;ADDRESS($AF$5, COLUMN()-$AF$1-CD$3)), CD$3, FALSE)</f>
        <v>0</v>
      </c>
      <c r="CE103" cm="1">
        <f t="array" aca="1" ref="CE103" ca="1">INDIRECT(ADDRESS(ROW(), CE$3-$AF$1+$AF$3))+VLOOKUP($AS103, INDIRECT(ADDRESS($AF$4, COLUMN()-$AF$2-CE$3)&amp;":"&amp;ADDRESS($AF$5, COLUMN()-$AF$1-CE$3)), CE$3, FALSE)+VLOOKUP($AT103, INDIRECT(ADDRESS($AF$4, COLUMN()-$AF$2-CE$3)&amp;":"&amp;ADDRESS($AF$5, COLUMN()-$AF$1-CE$3)), CE$3, FALSE)</f>
        <v>2</v>
      </c>
      <c r="CF103" t="str">
        <f t="shared" si="348"/>
        <v>KP</v>
      </c>
      <c r="CG103" t="str">
        <f t="shared" si="349"/>
        <v>PH</v>
      </c>
      <c r="CH103" t="str">
        <f t="shared" si="53"/>
        <v>KH</v>
      </c>
      <c r="CI103" cm="1">
        <f t="array" aca="1" ref="CI103" ca="1">INDIRECT(ADDRESS(ROW(), CI$3-$AF$1+$AF$3))+VLOOKUP($AS103, INDIRECT(ADDRESS($AF$4, COLUMN()-$AF$2-CI$3)&amp;":"&amp;ADDRESS($AF$5, COLUMN()-$AF$1-CI$3)), CI$3, FALSE)+VLOOKUP($AT103, INDIRECT(ADDRESS($AF$4, COLUMN()-$AF$2-CI$3)&amp;":"&amp;ADDRESS($AF$5, COLUMN()-$AF$1-CI$3)), CI$3, FALSE)</f>
        <v>3</v>
      </c>
      <c r="CJ103" cm="1">
        <f t="array" aca="1" ref="CJ103" ca="1">INDIRECT(ADDRESS(ROW(), CJ$3-$AF$1+$AF$3))+VLOOKUP($AS103, INDIRECT(ADDRESS($AF$4, COLUMN()-$AF$2-CJ$3)&amp;":"&amp;ADDRESS($AF$5, COLUMN()-$AF$1-CJ$3)), CJ$3, FALSE)+VLOOKUP($AT103, INDIRECT(ADDRESS($AF$4, COLUMN()-$AF$2-CJ$3)&amp;":"&amp;ADDRESS($AF$5, COLUMN()-$AF$1-CJ$3)), CJ$3, FALSE)</f>
        <v>6</v>
      </c>
      <c r="CK103" cm="1">
        <f t="array" aca="1" ref="CK103" ca="1">INDIRECT(ADDRESS(ROW(), CK$3-$AF$1+$AF$3))+VLOOKUP($AS103, INDIRECT(ADDRESS($AF$4, COLUMN()-$AF$2-CK$3)&amp;":"&amp;ADDRESS($AF$5, COLUMN()-$AF$1-CK$3)), CK$3, FALSE)+VLOOKUP($AT103, INDIRECT(ADDRESS($AF$4, COLUMN()-$AF$2-CK$3)&amp;":"&amp;ADDRESS($AF$5, COLUMN()-$AF$1-CK$3)), CK$3, FALSE)</f>
        <v>2</v>
      </c>
      <c r="CL103" cm="1">
        <f t="array" aca="1" ref="CL103" ca="1">INDIRECT(ADDRESS(ROW(), CL$3-$AF$1+$AF$3))+VLOOKUP($AS103, INDIRECT(ADDRESS($AF$4, COLUMN()-$AF$2-CL$3)&amp;":"&amp;ADDRESS($AF$5, COLUMN()-$AF$1-CL$3)), CL$3, FALSE)+VLOOKUP($AT103, INDIRECT(ADDRESS($AF$4, COLUMN()-$AF$2-CL$3)&amp;":"&amp;ADDRESS($AF$5, COLUMN()-$AF$1-CL$3)), CL$3, FALSE)</f>
        <v>7</v>
      </c>
      <c r="CM103" cm="1">
        <f t="array" aca="1" ref="CM103" ca="1">INDIRECT(ADDRESS(ROW(), CM$3-$AF$1+$AF$3))+VLOOKUP($AS103, INDIRECT(ADDRESS($AF$4, COLUMN()-$AF$2-CM$3)&amp;":"&amp;ADDRESS($AF$5, COLUMN()-$AF$1-CM$3)), CM$3, FALSE)+VLOOKUP($AT103, INDIRECT(ADDRESS($AF$4, COLUMN()-$AF$2-CM$3)&amp;":"&amp;ADDRESS($AF$5, COLUMN()-$AF$1-CM$3)), CM$3, FALSE)</f>
        <v>3</v>
      </c>
      <c r="CN103" cm="1">
        <f t="array" aca="1" ref="CN103" ca="1">INDIRECT(ADDRESS(ROW(), CN$3-$AF$1+$AF$3))+VLOOKUP($AS103, INDIRECT(ADDRESS($AF$4, COLUMN()-$AF$2-CN$3)&amp;":"&amp;ADDRESS($AF$5, COLUMN()-$AF$1-CN$3)), CN$3, FALSE)+VLOOKUP($AT103, INDIRECT(ADDRESS($AF$4, COLUMN()-$AF$2-CN$3)&amp;":"&amp;ADDRESS($AF$5, COLUMN()-$AF$1-CN$3)), CN$3, FALSE)</f>
        <v>2</v>
      </c>
      <c r="CO103" cm="1">
        <f t="array" aca="1" ref="CO103" ca="1">INDIRECT(ADDRESS(ROW(), CO$3-$AF$1+$AF$3))+VLOOKUP($AS103, INDIRECT(ADDRESS($AF$4, COLUMN()-$AF$2-CO$3)&amp;":"&amp;ADDRESS($AF$5, COLUMN()-$AF$1-CO$3)), CO$3, FALSE)+VLOOKUP($AT103, INDIRECT(ADDRESS($AF$4, COLUMN()-$AF$2-CO$3)&amp;":"&amp;ADDRESS($AF$5, COLUMN()-$AF$1-CO$3)), CO$3, FALSE)</f>
        <v>0</v>
      </c>
      <c r="CP103" cm="1">
        <f t="array" aca="1" ref="CP103" ca="1">INDIRECT(ADDRESS(ROW(), CP$3-$AF$1+$AF$3))+VLOOKUP($AS103, INDIRECT(ADDRESS($AF$4, COLUMN()-$AF$2-CP$3)&amp;":"&amp;ADDRESS($AF$5, COLUMN()-$AF$1-CP$3)), CP$3, FALSE)+VLOOKUP($AT103, INDIRECT(ADDRESS($AF$4, COLUMN()-$AF$2-CP$3)&amp;":"&amp;ADDRESS($AF$5, COLUMN()-$AF$1-CP$3)), CP$3, FALSE)</f>
        <v>4</v>
      </c>
      <c r="CQ103" cm="1">
        <f t="array" aca="1" ref="CQ103" ca="1">INDIRECT(ADDRESS(ROW(), CQ$3-$AF$1+$AF$3))+VLOOKUP($AS103, INDIRECT(ADDRESS($AF$4, COLUMN()-$AF$2-CQ$3)&amp;":"&amp;ADDRESS($AF$5, COLUMN()-$AF$1-CQ$3)), CQ$3, FALSE)+VLOOKUP($AT103, INDIRECT(ADDRESS($AF$4, COLUMN()-$AF$2-CQ$3)&amp;":"&amp;ADDRESS($AF$5, COLUMN()-$AF$1-CQ$3)), CQ$3, FALSE)</f>
        <v>2</v>
      </c>
      <c r="CR103" cm="1">
        <f t="array" aca="1" ref="CR103" ca="1">INDIRECT(ADDRESS(ROW(), CR$3-$AF$1+$AF$3))+VLOOKUP($AS103, INDIRECT(ADDRESS($AF$4, COLUMN()-$AF$2-CR$3)&amp;":"&amp;ADDRESS($AF$5, COLUMN()-$AF$1-CR$3)), CR$3, FALSE)+VLOOKUP($AT103, INDIRECT(ADDRESS($AF$4, COLUMN()-$AF$2-CR$3)&amp;":"&amp;ADDRESS($AF$5, COLUMN()-$AF$1-CR$3)), CR$3, FALSE)</f>
        <v>2</v>
      </c>
      <c r="CS103" t="str">
        <f t="shared" si="350"/>
        <v>KP</v>
      </c>
      <c r="CT103" t="str">
        <f t="shared" si="351"/>
        <v>PH</v>
      </c>
      <c r="CU103" t="str">
        <f t="shared" si="56"/>
        <v>KH</v>
      </c>
      <c r="CV103" cm="1">
        <f t="array" aca="1" ref="CV103" ca="1">INDIRECT(ADDRESS(ROW(), CV$3-$AF$1+$AF$3))+VLOOKUP($AS103, INDIRECT(ADDRESS($AF$4, COLUMN()-$AF$2-CV$3)&amp;":"&amp;ADDRESS($AF$5, COLUMN()-$AF$1-CV$3)), CV$3, FALSE)+VLOOKUP($AT103, INDIRECT(ADDRESS($AF$4, COLUMN()-$AF$2-CV$3)&amp;":"&amp;ADDRESS($AF$5, COLUMN()-$AF$1-CV$3)), CV$3, FALSE)</f>
        <v>8</v>
      </c>
      <c r="CW103" cm="1">
        <f t="array" aca="1" ref="CW103" ca="1">INDIRECT(ADDRESS(ROW(), CW$3-$AF$1+$AF$3))+VLOOKUP($AS103, INDIRECT(ADDRESS($AF$4, COLUMN()-$AF$2-CW$3)&amp;":"&amp;ADDRESS($AF$5, COLUMN()-$AF$1-CW$3)), CW$3, FALSE)+VLOOKUP($AT103, INDIRECT(ADDRESS($AF$4, COLUMN()-$AF$2-CW$3)&amp;":"&amp;ADDRESS($AF$5, COLUMN()-$AF$1-CW$3)), CW$3, FALSE)</f>
        <v>14</v>
      </c>
      <c r="CX103" cm="1">
        <f t="array" aca="1" ref="CX103" ca="1">INDIRECT(ADDRESS(ROW(), CX$3-$AF$1+$AF$3))+VLOOKUP($AS103, INDIRECT(ADDRESS($AF$4, COLUMN()-$AF$2-CX$3)&amp;":"&amp;ADDRESS($AF$5, COLUMN()-$AF$1-CX$3)), CX$3, FALSE)+VLOOKUP($AT103, INDIRECT(ADDRESS($AF$4, COLUMN()-$AF$2-CX$3)&amp;":"&amp;ADDRESS($AF$5, COLUMN()-$AF$1-CX$3)), CX$3, FALSE)</f>
        <v>3</v>
      </c>
      <c r="CY103" cm="1">
        <f t="array" aca="1" ref="CY103" ca="1">INDIRECT(ADDRESS(ROW(), CY$3-$AF$1+$AF$3))+VLOOKUP($AS103, INDIRECT(ADDRESS($AF$4, COLUMN()-$AF$2-CY$3)&amp;":"&amp;ADDRESS($AF$5, COLUMN()-$AF$1-CY$3)), CY$3, FALSE)+VLOOKUP($AT103, INDIRECT(ADDRESS($AF$4, COLUMN()-$AF$2-CY$3)&amp;":"&amp;ADDRESS($AF$5, COLUMN()-$AF$1-CY$3)), CY$3, FALSE)</f>
        <v>11</v>
      </c>
      <c r="CZ103" cm="1">
        <f t="array" aca="1" ref="CZ103" ca="1">INDIRECT(ADDRESS(ROW(), CZ$3-$AF$1+$AF$3))+VLOOKUP($AS103, INDIRECT(ADDRESS($AF$4, COLUMN()-$AF$2-CZ$3)&amp;":"&amp;ADDRESS($AF$5, COLUMN()-$AF$1-CZ$3)), CZ$3, FALSE)+VLOOKUP($AT103, INDIRECT(ADDRESS($AF$4, COLUMN()-$AF$2-CZ$3)&amp;":"&amp;ADDRESS($AF$5, COLUMN()-$AF$1-CZ$3)), CZ$3, FALSE)</f>
        <v>6</v>
      </c>
      <c r="DA103" cm="1">
        <f t="array" aca="1" ref="DA103" ca="1">INDIRECT(ADDRESS(ROW(), DA$3-$AF$1+$AF$3))+VLOOKUP($AS103, INDIRECT(ADDRESS($AF$4, COLUMN()-$AF$2-DA$3)&amp;":"&amp;ADDRESS($AF$5, COLUMN()-$AF$1-DA$3)), DA$3, FALSE)+VLOOKUP($AT103, INDIRECT(ADDRESS($AF$4, COLUMN()-$AF$2-DA$3)&amp;":"&amp;ADDRESS($AF$5, COLUMN()-$AF$1-DA$3)), DA$3, FALSE)</f>
        <v>6</v>
      </c>
      <c r="DB103" cm="1">
        <f t="array" aca="1" ref="DB103" ca="1">INDIRECT(ADDRESS(ROW(), DB$3-$AF$1+$AF$3))+VLOOKUP($AS103, INDIRECT(ADDRESS($AF$4, COLUMN()-$AF$2-DB$3)&amp;":"&amp;ADDRESS($AF$5, COLUMN()-$AF$1-DB$3)), DB$3, FALSE)+VLOOKUP($AT103, INDIRECT(ADDRESS($AF$4, COLUMN()-$AF$2-DB$3)&amp;":"&amp;ADDRESS($AF$5, COLUMN()-$AF$1-DB$3)), DB$3, FALSE)</f>
        <v>2</v>
      </c>
      <c r="DC103" cm="1">
        <f t="array" aca="1" ref="DC103" ca="1">INDIRECT(ADDRESS(ROW(), DC$3-$AF$1+$AF$3))+VLOOKUP($AS103, INDIRECT(ADDRESS($AF$4, COLUMN()-$AF$2-DC$3)&amp;":"&amp;ADDRESS($AF$5, COLUMN()-$AF$1-DC$3)), DC$3, FALSE)+VLOOKUP($AT103, INDIRECT(ADDRESS($AF$4, COLUMN()-$AF$2-DC$3)&amp;":"&amp;ADDRESS($AF$5, COLUMN()-$AF$1-DC$3)), DC$3, FALSE)</f>
        <v>6</v>
      </c>
      <c r="DD103" cm="1">
        <f t="array" aca="1" ref="DD103" ca="1">INDIRECT(ADDRESS(ROW(), DD$3-$AF$1+$AF$3))+VLOOKUP($AS103, INDIRECT(ADDRESS($AF$4, COLUMN()-$AF$2-DD$3)&amp;":"&amp;ADDRESS($AF$5, COLUMN()-$AF$1-DD$3)), DD$3, FALSE)+VLOOKUP($AT103, INDIRECT(ADDRESS($AF$4, COLUMN()-$AF$2-DD$3)&amp;":"&amp;ADDRESS($AF$5, COLUMN()-$AF$1-DD$3)), DD$3, FALSE)</f>
        <v>2</v>
      </c>
      <c r="DE103" cm="1">
        <f t="array" aca="1" ref="DE103" ca="1">INDIRECT(ADDRESS(ROW(), DE$3-$AF$1+$AF$3))+VLOOKUP($AS103, INDIRECT(ADDRESS($AF$4, COLUMN()-$AF$2-DE$3)&amp;":"&amp;ADDRESS($AF$5, COLUMN()-$AF$1-DE$3)), DE$3, FALSE)+VLOOKUP($AT103, INDIRECT(ADDRESS($AF$4, COLUMN()-$AF$2-DE$3)&amp;":"&amp;ADDRESS($AF$5, COLUMN()-$AF$1-DE$3)), DE$3, FALSE)</f>
        <v>5</v>
      </c>
      <c r="DF103" t="str">
        <f t="shared" si="352"/>
        <v>KP</v>
      </c>
      <c r="DG103" t="str">
        <f t="shared" si="353"/>
        <v>PH</v>
      </c>
      <c r="DH103" t="str">
        <f t="shared" si="59"/>
        <v>KH</v>
      </c>
      <c r="DI103" cm="1">
        <f t="array" aca="1" ref="DI103" ca="1">INDIRECT(ADDRESS(ROW(), DI$3-$AF$1+$AF$3))+VLOOKUP($AS103, INDIRECT(ADDRESS($AF$4, COLUMN()-$AF$2-DI$3)&amp;":"&amp;ADDRESS($AF$5, COLUMN()-$AF$1-DI$3)), DI$3, FALSE)+VLOOKUP($AT103, INDIRECT(ADDRESS($AF$4, COLUMN()-$AF$2-DI$3)&amp;":"&amp;ADDRESS($AF$5, COLUMN()-$AF$1-DI$3)), DI$3, FALSE)</f>
        <v>14</v>
      </c>
      <c r="DJ103" cm="1">
        <f t="array" aca="1" ref="DJ103" ca="1">INDIRECT(ADDRESS(ROW(), DJ$3-$AF$1+$AF$3))+VLOOKUP($AS103, INDIRECT(ADDRESS($AF$4, COLUMN()-$AF$2-DJ$3)&amp;":"&amp;ADDRESS($AF$5, COLUMN()-$AF$1-DJ$3)), DJ$3, FALSE)+VLOOKUP($AT103, INDIRECT(ADDRESS($AF$4, COLUMN()-$AF$2-DJ$3)&amp;":"&amp;ADDRESS($AF$5, COLUMN()-$AF$1-DJ$3)), DJ$3, FALSE)</f>
        <v>23</v>
      </c>
      <c r="DK103" cm="1">
        <f t="array" aca="1" ref="DK103" ca="1">INDIRECT(ADDRESS(ROW(), DK$3-$AF$1+$AF$3))+VLOOKUP($AS103, INDIRECT(ADDRESS($AF$4, COLUMN()-$AF$2-DK$3)&amp;":"&amp;ADDRESS($AF$5, COLUMN()-$AF$1-DK$3)), DK$3, FALSE)+VLOOKUP($AT103, INDIRECT(ADDRESS($AF$4, COLUMN()-$AF$2-DK$3)&amp;":"&amp;ADDRESS($AF$5, COLUMN()-$AF$1-DK$3)), DK$3, FALSE)</f>
        <v>5</v>
      </c>
      <c r="DL103" cm="1">
        <f t="array" aca="1" ref="DL103" ca="1">INDIRECT(ADDRESS(ROW(), DL$3-$AF$1+$AF$3))+VLOOKUP($AS103, INDIRECT(ADDRESS($AF$4, COLUMN()-$AF$2-DL$3)&amp;":"&amp;ADDRESS($AF$5, COLUMN()-$AF$1-DL$3)), DL$3, FALSE)+VLOOKUP($AT103, INDIRECT(ADDRESS($AF$4, COLUMN()-$AF$2-DL$3)&amp;":"&amp;ADDRESS($AF$5, COLUMN()-$AF$1-DL$3)), DL$3, FALSE)</f>
        <v>17</v>
      </c>
      <c r="DM103" cm="1">
        <f t="array" aca="1" ref="DM103" ca="1">INDIRECT(ADDRESS(ROW(), DM$3-$AF$1+$AF$3))+VLOOKUP($AS103, INDIRECT(ADDRESS($AF$4, COLUMN()-$AF$2-DM$3)&amp;":"&amp;ADDRESS($AF$5, COLUMN()-$AF$1-DM$3)), DM$3, FALSE)+VLOOKUP($AT103, INDIRECT(ADDRESS($AF$4, COLUMN()-$AF$2-DM$3)&amp;":"&amp;ADDRESS($AF$5, COLUMN()-$AF$1-DM$3)), DM$3, FALSE)</f>
        <v>14</v>
      </c>
      <c r="DN103" cm="1">
        <f t="array" aca="1" ref="DN103" ca="1">INDIRECT(ADDRESS(ROW(), DN$3-$AF$1+$AF$3))+VLOOKUP($AS103, INDIRECT(ADDRESS($AF$4, COLUMN()-$AF$2-DN$3)&amp;":"&amp;ADDRESS($AF$5, COLUMN()-$AF$1-DN$3)), DN$3, FALSE)+VLOOKUP($AT103, INDIRECT(ADDRESS($AF$4, COLUMN()-$AF$2-DN$3)&amp;":"&amp;ADDRESS($AF$5, COLUMN()-$AF$1-DN$3)), DN$3, FALSE)</f>
        <v>14</v>
      </c>
      <c r="DO103" cm="1">
        <f t="array" aca="1" ref="DO103" ca="1">INDIRECT(ADDRESS(ROW(), DO$3-$AF$1+$AF$3))+VLOOKUP($AS103, INDIRECT(ADDRESS($AF$4, COLUMN()-$AF$2-DO$3)&amp;":"&amp;ADDRESS($AF$5, COLUMN()-$AF$1-DO$3)), DO$3, FALSE)+VLOOKUP($AT103, INDIRECT(ADDRESS($AF$4, COLUMN()-$AF$2-DO$3)&amp;":"&amp;ADDRESS($AF$5, COLUMN()-$AF$1-DO$3)), DO$3, FALSE)</f>
        <v>6</v>
      </c>
      <c r="DP103" cm="1">
        <f t="array" aca="1" ref="DP103" ca="1">INDIRECT(ADDRESS(ROW(), DP$3-$AF$1+$AF$3))+VLOOKUP($AS103, INDIRECT(ADDRESS($AF$4, COLUMN()-$AF$2-DP$3)&amp;":"&amp;ADDRESS($AF$5, COLUMN()-$AF$1-DP$3)), DP$3, FALSE)+VLOOKUP($AT103, INDIRECT(ADDRESS($AF$4, COLUMN()-$AF$2-DP$3)&amp;":"&amp;ADDRESS($AF$5, COLUMN()-$AF$1-DP$3)), DP$3, FALSE)</f>
        <v>12</v>
      </c>
      <c r="DQ103" cm="1">
        <f t="array" aca="1" ref="DQ103" ca="1">INDIRECT(ADDRESS(ROW(), DQ$3-$AF$1+$AF$3))+VLOOKUP($AS103, INDIRECT(ADDRESS($AF$4, COLUMN()-$AF$2-DQ$3)&amp;":"&amp;ADDRESS($AF$5, COLUMN()-$AF$1-DQ$3)), DQ$3, FALSE)+VLOOKUP($AT103, INDIRECT(ADDRESS($AF$4, COLUMN()-$AF$2-DQ$3)&amp;":"&amp;ADDRESS($AF$5, COLUMN()-$AF$1-DQ$3)), DQ$3, FALSE)</f>
        <v>10</v>
      </c>
      <c r="DR103" cm="1">
        <f t="array" aca="1" ref="DR103" ca="1">INDIRECT(ADDRESS(ROW(), DR$3-$AF$1+$AF$3))+VLOOKUP($AS103, INDIRECT(ADDRESS($AF$4, COLUMN()-$AF$2-DR$3)&amp;":"&amp;ADDRESS($AF$5, COLUMN()-$AF$1-DR$3)), DR$3, FALSE)+VLOOKUP($AT103, INDIRECT(ADDRESS($AF$4, COLUMN()-$AF$2-DR$3)&amp;":"&amp;ADDRESS($AF$5, COLUMN()-$AF$1-DR$3)), DR$3, FALSE)</f>
        <v>12</v>
      </c>
      <c r="DS103" t="str">
        <f t="shared" si="354"/>
        <v>KP</v>
      </c>
      <c r="DT103" t="str">
        <f t="shared" si="355"/>
        <v>PH</v>
      </c>
      <c r="DU103" t="str">
        <f t="shared" si="62"/>
        <v>KH</v>
      </c>
      <c r="DV103" cm="1">
        <f t="array" aca="1" ref="DV103" ca="1">INDIRECT(ADDRESS(ROW(), DV$3-$AF$1+$AF$3))+VLOOKUP($AS103, INDIRECT(ADDRESS($AF$4, COLUMN()-$AF$2-DV$3)&amp;":"&amp;ADDRESS($AF$5, COLUMN()-$AF$1-DV$3)), DV$3, FALSE)+VLOOKUP($AT103, INDIRECT(ADDRESS($AF$4, COLUMN()-$AF$2-DV$3)&amp;":"&amp;ADDRESS($AF$5, COLUMN()-$AF$1-DV$3)), DV$3, FALSE)</f>
        <v>36</v>
      </c>
      <c r="DW103" cm="1">
        <f t="array" aca="1" ref="DW103" ca="1">INDIRECT(ADDRESS(ROW(), DW$3-$AF$1+$AF$3))+VLOOKUP($AS103, INDIRECT(ADDRESS($AF$4, COLUMN()-$AF$2-DW$3)&amp;":"&amp;ADDRESS($AF$5, COLUMN()-$AF$1-DW$3)), DW$3, FALSE)+VLOOKUP($AT103, INDIRECT(ADDRESS($AF$4, COLUMN()-$AF$2-DW$3)&amp;":"&amp;ADDRESS($AF$5, COLUMN()-$AF$1-DW$3)), DW$3, FALSE)</f>
        <v>43</v>
      </c>
      <c r="DX103" cm="1">
        <f t="array" aca="1" ref="DX103" ca="1">INDIRECT(ADDRESS(ROW(), DX$3-$AF$1+$AF$3))+VLOOKUP($AS103, INDIRECT(ADDRESS($AF$4, COLUMN()-$AF$2-DX$3)&amp;":"&amp;ADDRESS($AF$5, COLUMN()-$AF$1-DX$3)), DX$3, FALSE)+VLOOKUP($AT103, INDIRECT(ADDRESS($AF$4, COLUMN()-$AF$2-DX$3)&amp;":"&amp;ADDRESS($AF$5, COLUMN()-$AF$1-DX$3)), DX$3, FALSE)</f>
        <v>10</v>
      </c>
      <c r="DY103" cm="1">
        <f t="array" aca="1" ref="DY103" ca="1">INDIRECT(ADDRESS(ROW(), DY$3-$AF$1+$AF$3))+VLOOKUP($AS103, INDIRECT(ADDRESS($AF$4, COLUMN()-$AF$2-DY$3)&amp;":"&amp;ADDRESS($AF$5, COLUMN()-$AF$1-DY$3)), DY$3, FALSE)+VLOOKUP($AT103, INDIRECT(ADDRESS($AF$4, COLUMN()-$AF$2-DY$3)&amp;":"&amp;ADDRESS($AF$5, COLUMN()-$AF$1-DY$3)), DY$3, FALSE)</f>
        <v>30</v>
      </c>
      <c r="DZ103" cm="1">
        <f t="array" aca="1" ref="DZ103" ca="1">INDIRECT(ADDRESS(ROW(), DZ$3-$AF$1+$AF$3))+VLOOKUP($AS103, INDIRECT(ADDRESS($AF$4, COLUMN()-$AF$2-DZ$3)&amp;":"&amp;ADDRESS($AF$5, COLUMN()-$AF$1-DZ$3)), DZ$3, FALSE)+VLOOKUP($AT103, INDIRECT(ADDRESS($AF$4, COLUMN()-$AF$2-DZ$3)&amp;":"&amp;ADDRESS($AF$5, COLUMN()-$AF$1-DZ$3)), DZ$3, FALSE)</f>
        <v>33</v>
      </c>
      <c r="EA103" cm="1">
        <f t="array" aca="1" ref="EA103" ca="1">INDIRECT(ADDRESS(ROW(), EA$3-$AF$1+$AF$3))+VLOOKUP($AS103, INDIRECT(ADDRESS($AF$4, COLUMN()-$AF$2-EA$3)&amp;":"&amp;ADDRESS($AF$5, COLUMN()-$AF$1-EA$3)), EA$3, FALSE)+VLOOKUP($AT103, INDIRECT(ADDRESS($AF$4, COLUMN()-$AF$2-EA$3)&amp;":"&amp;ADDRESS($AF$5, COLUMN()-$AF$1-EA$3)), EA$3, FALSE)</f>
        <v>28</v>
      </c>
      <c r="EB103" cm="1">
        <f t="array" aca="1" ref="EB103" ca="1">INDIRECT(ADDRESS(ROW(), EB$3-$AF$1+$AF$3))+VLOOKUP($AS103, INDIRECT(ADDRESS($AF$4, COLUMN()-$AF$2-EB$3)&amp;":"&amp;ADDRESS($AF$5, COLUMN()-$AF$1-EB$3)), EB$3, FALSE)+VLOOKUP($AT103, INDIRECT(ADDRESS($AF$4, COLUMN()-$AF$2-EB$3)&amp;":"&amp;ADDRESS($AF$5, COLUMN()-$AF$1-EB$3)), EB$3, FALSE)</f>
        <v>14</v>
      </c>
      <c r="EC103" cm="1">
        <f t="array" aca="1" ref="EC103" ca="1">INDIRECT(ADDRESS(ROW(), EC$3-$AF$1+$AF$3))+VLOOKUP($AS103, INDIRECT(ADDRESS($AF$4, COLUMN()-$AF$2-EC$3)&amp;":"&amp;ADDRESS($AF$5, COLUMN()-$AF$1-EC$3)), EC$3, FALSE)+VLOOKUP($AT103, INDIRECT(ADDRESS($AF$4, COLUMN()-$AF$2-EC$3)&amp;":"&amp;ADDRESS($AF$5, COLUMN()-$AF$1-EC$3)), EC$3, FALSE)</f>
        <v>20</v>
      </c>
      <c r="ED103" cm="1">
        <f t="array" aca="1" ref="ED103" ca="1">INDIRECT(ADDRESS(ROW(), ED$3-$AF$1+$AF$3))+VLOOKUP($AS103, INDIRECT(ADDRESS($AF$4, COLUMN()-$AF$2-ED$3)&amp;":"&amp;ADDRESS($AF$5, COLUMN()-$AF$1-ED$3)), ED$3, FALSE)+VLOOKUP($AT103, INDIRECT(ADDRESS($AF$4, COLUMN()-$AF$2-ED$3)&amp;":"&amp;ADDRESS($AF$5, COLUMN()-$AF$1-ED$3)), ED$3, FALSE)</f>
        <v>21</v>
      </c>
      <c r="EE103" cm="1">
        <f t="array" aca="1" ref="EE103" ca="1">INDIRECT(ADDRESS(ROW(), EE$3-$AF$1+$AF$3))+VLOOKUP($AS103, INDIRECT(ADDRESS($AF$4, COLUMN()-$AF$2-EE$3)&amp;":"&amp;ADDRESS($AF$5, COLUMN()-$AF$1-EE$3)), EE$3, FALSE)+VLOOKUP($AT103, INDIRECT(ADDRESS($AF$4, COLUMN()-$AF$2-EE$3)&amp;":"&amp;ADDRESS($AF$5, COLUMN()-$AF$1-EE$3)), EE$3, FALSE)</f>
        <v>20</v>
      </c>
      <c r="EF103" t="str">
        <f t="shared" si="356"/>
        <v>KP</v>
      </c>
      <c r="EG103" t="str">
        <f t="shared" si="357"/>
        <v>PH</v>
      </c>
      <c r="EH103" t="str">
        <f t="shared" si="170"/>
        <v>KH</v>
      </c>
      <c r="EI103" cm="1">
        <f t="array" aca="1" ref="EI103" ca="1">INDIRECT(ADDRESS(ROW(), EI$3-$AF$1+$AF$3))+VLOOKUP($AS103, INDIRECT(ADDRESS($AF$4, COLUMN()-$AF$2-EI$3)&amp;":"&amp;ADDRESS($AF$5, COLUMN()-$AF$1-EI$3)), EI$3, FALSE)+VLOOKUP($AT103, INDIRECT(ADDRESS($AF$4, COLUMN()-$AF$2-EI$3)&amp;":"&amp;ADDRESS($AF$5, COLUMN()-$AF$1-EI$3)), EI$3, FALSE)</f>
        <v>77</v>
      </c>
      <c r="EJ103" cm="1">
        <f t="array" aca="1" ref="EJ103" ca="1">INDIRECT(ADDRESS(ROW(), EJ$3-$AF$1+$AF$3))+VLOOKUP($AS103, INDIRECT(ADDRESS($AF$4, COLUMN()-$AF$2-EJ$3)&amp;":"&amp;ADDRESS($AF$5, COLUMN()-$AF$1-EJ$3)), EJ$3, FALSE)+VLOOKUP($AT103, INDIRECT(ADDRESS($AF$4, COLUMN()-$AF$2-EJ$3)&amp;":"&amp;ADDRESS($AF$5, COLUMN()-$AF$1-EJ$3)), EJ$3, FALSE)</f>
        <v>76</v>
      </c>
      <c r="EK103" cm="1">
        <f t="array" aca="1" ref="EK103" ca="1">INDIRECT(ADDRESS(ROW(), EK$3-$AF$1+$AF$3))+VLOOKUP($AS103, INDIRECT(ADDRESS($AF$4, COLUMN()-$AF$2-EK$3)&amp;":"&amp;ADDRESS($AF$5, COLUMN()-$AF$1-EK$3)), EK$3, FALSE)+VLOOKUP($AT103, INDIRECT(ADDRESS($AF$4, COLUMN()-$AF$2-EK$3)&amp;":"&amp;ADDRESS($AF$5, COLUMN()-$AF$1-EK$3)), EK$3, FALSE)</f>
        <v>16</v>
      </c>
      <c r="EL103" cm="1">
        <f t="array" aca="1" ref="EL103" ca="1">INDIRECT(ADDRESS(ROW(), EL$3-$AF$1+$AF$3))+VLOOKUP($AS103, INDIRECT(ADDRESS($AF$4, COLUMN()-$AF$2-EL$3)&amp;":"&amp;ADDRESS($AF$5, COLUMN()-$AF$1-EL$3)), EL$3, FALSE)+VLOOKUP($AT103, INDIRECT(ADDRESS($AF$4, COLUMN()-$AF$2-EL$3)&amp;":"&amp;ADDRESS($AF$5, COLUMN()-$AF$1-EL$3)), EL$3, FALSE)</f>
        <v>64</v>
      </c>
      <c r="EM103" cm="1">
        <f t="array" aca="1" ref="EM103" ca="1">INDIRECT(ADDRESS(ROW(), EM$3-$AF$1+$AF$3))+VLOOKUP($AS103, INDIRECT(ADDRESS($AF$4, COLUMN()-$AF$2-EM$3)&amp;":"&amp;ADDRESS($AF$5, COLUMN()-$AF$1-EM$3)), EM$3, FALSE)+VLOOKUP($AT103, INDIRECT(ADDRESS($AF$4, COLUMN()-$AF$2-EM$3)&amp;":"&amp;ADDRESS($AF$5, COLUMN()-$AF$1-EM$3)), EM$3, FALSE)</f>
        <v>58</v>
      </c>
      <c r="EN103" cm="1">
        <f t="array" aca="1" ref="EN103" ca="1">INDIRECT(ADDRESS(ROW(), EN$3-$AF$1+$AF$3))+VLOOKUP($AS103, INDIRECT(ADDRESS($AF$4, COLUMN()-$AF$2-EN$3)&amp;":"&amp;ADDRESS($AF$5, COLUMN()-$AF$1-EN$3)), EN$3, FALSE)+VLOOKUP($AT103, INDIRECT(ADDRESS($AF$4, COLUMN()-$AF$2-EN$3)&amp;":"&amp;ADDRESS($AF$5, COLUMN()-$AF$1-EN$3)), EN$3, FALSE)</f>
        <v>55</v>
      </c>
      <c r="EO103" cm="1">
        <f t="array" aca="1" ref="EO103" ca="1">INDIRECT(ADDRESS(ROW(), EO$3-$AF$1+$AF$3))+VLOOKUP($AS103, INDIRECT(ADDRESS($AF$4, COLUMN()-$AF$2-EO$3)&amp;":"&amp;ADDRESS($AF$5, COLUMN()-$AF$1-EO$3)), EO$3, FALSE)+VLOOKUP($AT103, INDIRECT(ADDRESS($AF$4, COLUMN()-$AF$2-EO$3)&amp;":"&amp;ADDRESS($AF$5, COLUMN()-$AF$1-EO$3)), EO$3, FALSE)</f>
        <v>29</v>
      </c>
      <c r="EP103" cm="1">
        <f t="array" aca="1" ref="EP103" ca="1">INDIRECT(ADDRESS(ROW(), EP$3-$AF$1+$AF$3))+VLOOKUP($AS103, INDIRECT(ADDRESS($AF$4, COLUMN()-$AF$2-EP$3)&amp;":"&amp;ADDRESS($AF$5, COLUMN()-$AF$1-EP$3)), EP$3, FALSE)+VLOOKUP($AT103, INDIRECT(ADDRESS($AF$4, COLUMN()-$AF$2-EP$3)&amp;":"&amp;ADDRESS($AF$5, COLUMN()-$AF$1-EP$3)), EP$3, FALSE)</f>
        <v>44</v>
      </c>
      <c r="EQ103" cm="1">
        <f t="array" aca="1" ref="EQ103" ca="1">INDIRECT(ADDRESS(ROW(), EQ$3-$AF$1+$AF$3))+VLOOKUP($AS103, INDIRECT(ADDRESS($AF$4, COLUMN()-$AF$2-EQ$3)&amp;":"&amp;ADDRESS($AF$5, COLUMN()-$AF$1-EQ$3)), EQ$3, FALSE)+VLOOKUP($AT103, INDIRECT(ADDRESS($AF$4, COLUMN()-$AF$2-EQ$3)&amp;":"&amp;ADDRESS($AF$5, COLUMN()-$AF$1-EQ$3)), EQ$3, FALSE)</f>
        <v>47</v>
      </c>
      <c r="ER103" cm="1">
        <f t="array" aca="1" ref="ER103" ca="1">INDIRECT(ADDRESS(ROW(), ER$3-$AF$1+$AF$3))+VLOOKUP($AS103, INDIRECT(ADDRESS($AF$4, COLUMN()-$AF$2-ER$3)&amp;":"&amp;ADDRESS($AF$5, COLUMN()-$AF$1-ER$3)), ER$3, FALSE)+VLOOKUP($AT103, INDIRECT(ADDRESS($AF$4, COLUMN()-$AF$2-ER$3)&amp;":"&amp;ADDRESS($AF$5, COLUMN()-$AF$1-ER$3)), ER$3, FALSE)</f>
        <v>45</v>
      </c>
      <c r="ES103" t="str">
        <f t="shared" si="358"/>
        <v>KP</v>
      </c>
      <c r="ET103" t="str">
        <f t="shared" si="359"/>
        <v>PH</v>
      </c>
      <c r="EU103" t="str">
        <f t="shared" si="171"/>
        <v>KH</v>
      </c>
      <c r="EV103" cm="1">
        <f t="array" aca="1" ref="EV103" ca="1">INDIRECT(ADDRESS(ROW(), EV$3-$AF$1+$AF$3))+VLOOKUP($AS103, INDIRECT(ADDRESS($AF$4, COLUMN()-$AF$2-EV$3)&amp;":"&amp;ADDRESS($AF$5, COLUMN()-$AF$1-EV$3)), EV$3, FALSE)+VLOOKUP($AT103, INDIRECT(ADDRESS($AF$4, COLUMN()-$AF$2-EV$3)&amp;":"&amp;ADDRESS($AF$5, COLUMN()-$AF$1-EV$3)), EV$3, FALSE)</f>
        <v>163</v>
      </c>
      <c r="EW103" cm="1">
        <f t="array" aca="1" ref="EW103" ca="1">INDIRECT(ADDRESS(ROW(), EW$3-$AF$1+$AF$3))+VLOOKUP($AS103, INDIRECT(ADDRESS($AF$4, COLUMN()-$AF$2-EW$3)&amp;":"&amp;ADDRESS($AF$5, COLUMN()-$AF$1-EW$3)), EW$3, FALSE)+VLOOKUP($AT103, INDIRECT(ADDRESS($AF$4, COLUMN()-$AF$2-EW$3)&amp;":"&amp;ADDRESS($AF$5, COLUMN()-$AF$1-EW$3)), EW$3, FALSE)</f>
        <v>136</v>
      </c>
      <c r="EX103" cm="1">
        <f t="array" aca="1" ref="EX103" ca="1">INDIRECT(ADDRESS(ROW(), EX$3-$AF$1+$AF$3))+VLOOKUP($AS103, INDIRECT(ADDRESS($AF$4, COLUMN()-$AF$2-EX$3)&amp;":"&amp;ADDRESS($AF$5, COLUMN()-$AF$1-EX$3)), EX$3, FALSE)+VLOOKUP($AT103, INDIRECT(ADDRESS($AF$4, COLUMN()-$AF$2-EX$3)&amp;":"&amp;ADDRESS($AF$5, COLUMN()-$AF$1-EX$3)), EX$3, FALSE)</f>
        <v>25</v>
      </c>
      <c r="EY103" cm="1">
        <f t="array" aca="1" ref="EY103" ca="1">INDIRECT(ADDRESS(ROW(), EY$3-$AF$1+$AF$3))+VLOOKUP($AS103, INDIRECT(ADDRESS($AF$4, COLUMN()-$AF$2-EY$3)&amp;":"&amp;ADDRESS($AF$5, COLUMN()-$AF$1-EY$3)), EY$3, FALSE)+VLOOKUP($AT103, INDIRECT(ADDRESS($AF$4, COLUMN()-$AF$2-EY$3)&amp;":"&amp;ADDRESS($AF$5, COLUMN()-$AF$1-EY$3)), EY$3, FALSE)</f>
        <v>127</v>
      </c>
      <c r="EZ103" cm="1">
        <f t="array" aca="1" ref="EZ103" ca="1">INDIRECT(ADDRESS(ROW(), EZ$3-$AF$1+$AF$3))+VLOOKUP($AS103, INDIRECT(ADDRESS($AF$4, COLUMN()-$AF$2-EZ$3)&amp;":"&amp;ADDRESS($AF$5, COLUMN()-$AF$1-EZ$3)), EZ$3, FALSE)+VLOOKUP($AT103, INDIRECT(ADDRESS($AF$4, COLUMN()-$AF$2-EZ$3)&amp;":"&amp;ADDRESS($AF$5, COLUMN()-$AF$1-EZ$3)), EZ$3, FALSE)</f>
        <v>123</v>
      </c>
      <c r="FA103" cm="1">
        <f t="array" aca="1" ref="FA103" ca="1">INDIRECT(ADDRESS(ROW(), FA$3-$AF$1+$AF$3))+VLOOKUP($AS103, INDIRECT(ADDRESS($AF$4, COLUMN()-$AF$2-FA$3)&amp;":"&amp;ADDRESS($AF$5, COLUMN()-$AF$1-FA$3)), FA$3, FALSE)+VLOOKUP($AT103, INDIRECT(ADDRESS($AF$4, COLUMN()-$AF$2-FA$3)&amp;":"&amp;ADDRESS($AF$5, COLUMN()-$AF$1-FA$3)), FA$3, FALSE)</f>
        <v>117</v>
      </c>
      <c r="FB103" cm="1">
        <f t="array" aca="1" ref="FB103" ca="1">INDIRECT(ADDRESS(ROW(), FB$3-$AF$1+$AF$3))+VLOOKUP($AS103, INDIRECT(ADDRESS($AF$4, COLUMN()-$AF$2-FB$3)&amp;":"&amp;ADDRESS($AF$5, COLUMN()-$AF$1-FB$3)), FB$3, FALSE)+VLOOKUP($AT103, INDIRECT(ADDRESS($AF$4, COLUMN()-$AF$2-FB$3)&amp;":"&amp;ADDRESS($AF$5, COLUMN()-$AF$1-FB$3)), FB$3, FALSE)</f>
        <v>69</v>
      </c>
      <c r="FC103" cm="1">
        <f t="array" aca="1" ref="FC103" ca="1">INDIRECT(ADDRESS(ROW(), FC$3-$AF$1+$AF$3))+VLOOKUP($AS103, INDIRECT(ADDRESS($AF$4, COLUMN()-$AF$2-FC$3)&amp;":"&amp;ADDRESS($AF$5, COLUMN()-$AF$1-FC$3)), FC$3, FALSE)+VLOOKUP($AT103, INDIRECT(ADDRESS($AF$4, COLUMN()-$AF$2-FC$3)&amp;":"&amp;ADDRESS($AF$5, COLUMN()-$AF$1-FC$3)), FC$3, FALSE)</f>
        <v>78</v>
      </c>
      <c r="FD103" cm="1">
        <f t="array" aca="1" ref="FD103" ca="1">INDIRECT(ADDRESS(ROW(), FD$3-$AF$1+$AF$3))+VLOOKUP($AS103, INDIRECT(ADDRESS($AF$4, COLUMN()-$AF$2-FD$3)&amp;":"&amp;ADDRESS($AF$5, COLUMN()-$AF$1-FD$3)), FD$3, FALSE)+VLOOKUP($AT103, INDIRECT(ADDRESS($AF$4, COLUMN()-$AF$2-FD$3)&amp;":"&amp;ADDRESS($AF$5, COLUMN()-$AF$1-FD$3)), FD$3, FALSE)</f>
        <v>98</v>
      </c>
      <c r="FE103" cm="1">
        <f t="array" aca="1" ref="FE103" ca="1">INDIRECT(ADDRESS(ROW(), FE$3-$AF$1+$AF$3))+VLOOKUP($AS103, INDIRECT(ADDRESS($AF$4, COLUMN()-$AF$2-FE$3)&amp;":"&amp;ADDRESS($AF$5, COLUMN()-$AF$1-FE$3)), FE$3, FALSE)+VLOOKUP($AT103, INDIRECT(ADDRESS($AF$4, COLUMN()-$AF$2-FE$3)&amp;":"&amp;ADDRESS($AF$5, COLUMN()-$AF$1-FE$3)), FE$3, FALSE)</f>
        <v>87</v>
      </c>
      <c r="FF103" t="str">
        <f t="shared" si="360"/>
        <v>KP</v>
      </c>
      <c r="FG103" t="str">
        <f t="shared" si="361"/>
        <v>PH</v>
      </c>
      <c r="FH103" t="str">
        <f t="shared" si="484"/>
        <v>KH</v>
      </c>
      <c r="FI103" cm="1">
        <f t="array" aca="1" ref="FI103" ca="1">INDIRECT(ADDRESS(ROW(), FI$3-$AF$1+$AF$3))+VLOOKUP($AS103, INDIRECT(ADDRESS($AF$4, COLUMN()-$AF$2-FI$3)&amp;":"&amp;ADDRESS($AF$5, COLUMN()-$AF$1-FI$3)), FI$3, FALSE)+VLOOKUP($AT103, INDIRECT(ADDRESS($AF$4, COLUMN()-$AF$2-FI$3)&amp;":"&amp;ADDRESS($AF$5, COLUMN()-$AF$1-FI$3)), FI$3, FALSE)</f>
        <v>324</v>
      </c>
      <c r="FJ103" cm="1">
        <f t="array" aca="1" ref="FJ103" ca="1">INDIRECT(ADDRESS(ROW(), FJ$3-$AF$1+$AF$3))+VLOOKUP($AS103, INDIRECT(ADDRESS($AF$4, COLUMN()-$AF$2-FJ$3)&amp;":"&amp;ADDRESS($AF$5, COLUMN()-$AF$1-FJ$3)), FJ$3, FALSE)+VLOOKUP($AT103, INDIRECT(ADDRESS($AF$4, COLUMN()-$AF$2-FJ$3)&amp;":"&amp;ADDRESS($AF$5, COLUMN()-$AF$1-FJ$3)), FJ$3, FALSE)</f>
        <v>266</v>
      </c>
      <c r="FK103" cm="1">
        <f t="array" aca="1" ref="FK103" ca="1">INDIRECT(ADDRESS(ROW(), FK$3-$AF$1+$AF$3))+VLOOKUP($AS103, INDIRECT(ADDRESS($AF$4, COLUMN()-$AF$2-FK$3)&amp;":"&amp;ADDRESS($AF$5, COLUMN()-$AF$1-FK$3)), FK$3, FALSE)+VLOOKUP($AT103, INDIRECT(ADDRESS($AF$4, COLUMN()-$AF$2-FK$3)&amp;":"&amp;ADDRESS($AF$5, COLUMN()-$AF$1-FK$3)), FK$3, FALSE)</f>
        <v>49</v>
      </c>
      <c r="FL103" cm="1">
        <f t="array" aca="1" ref="FL103" ca="1">INDIRECT(ADDRESS(ROW(), FL$3-$AF$1+$AF$3))+VLOOKUP($AS103, INDIRECT(ADDRESS($AF$4, COLUMN()-$AF$2-FL$3)&amp;":"&amp;ADDRESS($AF$5, COLUMN()-$AF$1-FL$3)), FL$3, FALSE)+VLOOKUP($AT103, INDIRECT(ADDRESS($AF$4, COLUMN()-$AF$2-FL$3)&amp;":"&amp;ADDRESS($AF$5, COLUMN()-$AF$1-FL$3)), FL$3, FALSE)</f>
        <v>263</v>
      </c>
      <c r="FM103" cm="1">
        <f t="array" aca="1" ref="FM103" ca="1">INDIRECT(ADDRESS(ROW(), FM$3-$AF$1+$AF$3))+VLOOKUP($AS103, INDIRECT(ADDRESS($AF$4, COLUMN()-$AF$2-FM$3)&amp;":"&amp;ADDRESS($AF$5, COLUMN()-$AF$1-FM$3)), FM$3, FALSE)+VLOOKUP($AT103, INDIRECT(ADDRESS($AF$4, COLUMN()-$AF$2-FM$3)&amp;":"&amp;ADDRESS($AF$5, COLUMN()-$AF$1-FM$3)), FM$3, FALSE)</f>
        <v>238</v>
      </c>
      <c r="FN103" cm="1">
        <f t="array" aca="1" ref="FN103" ca="1">INDIRECT(ADDRESS(ROW(), FN$3-$AF$1+$AF$3))+VLOOKUP($AS103, INDIRECT(ADDRESS($AF$4, COLUMN()-$AF$2-FN$3)&amp;":"&amp;ADDRESS($AF$5, COLUMN()-$AF$1-FN$3)), FN$3, FALSE)+VLOOKUP($AT103, INDIRECT(ADDRESS($AF$4, COLUMN()-$AF$2-FN$3)&amp;":"&amp;ADDRESS($AF$5, COLUMN()-$AF$1-FN$3)), FN$3, FALSE)</f>
        <v>227</v>
      </c>
      <c r="FO103" cm="1">
        <f t="array" aca="1" ref="FO103" ca="1">INDIRECT(ADDRESS(ROW(), FO$3-$AF$1+$AF$3))+VLOOKUP($AS103, INDIRECT(ADDRESS($AF$4, COLUMN()-$AF$2-FO$3)&amp;":"&amp;ADDRESS($AF$5, COLUMN()-$AF$1-FO$3)), FO$3, FALSE)+VLOOKUP($AT103, INDIRECT(ADDRESS($AF$4, COLUMN()-$AF$2-FO$3)&amp;":"&amp;ADDRESS($AF$5, COLUMN()-$AF$1-FO$3)), FO$3, FALSE)</f>
        <v>135</v>
      </c>
      <c r="FP103" cm="1">
        <f t="array" aca="1" ref="FP103" ca="1">INDIRECT(ADDRESS(ROW(), FP$3-$AF$1+$AF$3))+VLOOKUP($AS103, INDIRECT(ADDRESS($AF$4, COLUMN()-$AF$2-FP$3)&amp;":"&amp;ADDRESS($AF$5, COLUMN()-$AF$1-FP$3)), FP$3, FALSE)+VLOOKUP($AT103, INDIRECT(ADDRESS($AF$4, COLUMN()-$AF$2-FP$3)&amp;":"&amp;ADDRESS($AF$5, COLUMN()-$AF$1-FP$3)), FP$3, FALSE)</f>
        <v>176</v>
      </c>
      <c r="FQ103" cm="1">
        <f t="array" aca="1" ref="FQ103" ca="1">INDIRECT(ADDRESS(ROW(), FQ$3-$AF$1+$AF$3))+VLOOKUP($AS103, INDIRECT(ADDRESS($AF$4, COLUMN()-$AF$2-FQ$3)&amp;":"&amp;ADDRESS($AF$5, COLUMN()-$AF$1-FQ$3)), FQ$3, FALSE)+VLOOKUP($AT103, INDIRECT(ADDRESS($AF$4, COLUMN()-$AF$2-FQ$3)&amp;":"&amp;ADDRESS($AF$5, COLUMN()-$AF$1-FQ$3)), FQ$3, FALSE)</f>
        <v>189</v>
      </c>
      <c r="FR103" cm="1">
        <f t="array" aca="1" ref="FR103" ca="1">INDIRECT(ADDRESS(ROW(), FR$3-$AF$1+$AF$3))+VLOOKUP($AS103, INDIRECT(ADDRESS($AF$4, COLUMN()-$AF$2-FR$3)&amp;":"&amp;ADDRESS($AF$5, COLUMN()-$AF$1-FR$3)), FR$3, FALSE)+VLOOKUP($AT103, INDIRECT(ADDRESS($AF$4, COLUMN()-$AF$2-FR$3)&amp;":"&amp;ADDRESS($AF$5, COLUMN()-$AF$1-FR$3)), FR$3, FALSE)</f>
        <v>180</v>
      </c>
      <c r="FS103" t="str">
        <f t="shared" si="363"/>
        <v>KP</v>
      </c>
      <c r="FT103" t="str">
        <f t="shared" si="364"/>
        <v>PH</v>
      </c>
      <c r="FU103" t="str">
        <f t="shared" si="485"/>
        <v>KH</v>
      </c>
      <c r="FV103" cm="1">
        <f t="array" aca="1" ref="FV103" ca="1">INDIRECT(ADDRESS(ROW(), FV$3-$AF$1+$AF$3))+VLOOKUP($AS103, INDIRECT(ADDRESS($AF$4, COLUMN()-$AF$2-FV$3)&amp;":"&amp;ADDRESS($AF$5, COLUMN()-$AF$1-FV$3)), FV$3, FALSE)+VLOOKUP($AT103, INDIRECT(ADDRESS($AF$4, COLUMN()-$AF$2-FV$3)&amp;":"&amp;ADDRESS($AF$5, COLUMN()-$AF$1-FV$3)), FV$3, FALSE)</f>
        <v>656</v>
      </c>
      <c r="FW103" cm="1">
        <f t="array" aca="1" ref="FW103" ca="1">INDIRECT(ADDRESS(ROW(), FW$3-$AF$1+$AF$3))+VLOOKUP($AS103, INDIRECT(ADDRESS($AF$4, COLUMN()-$AF$2-FW$3)&amp;":"&amp;ADDRESS($AF$5, COLUMN()-$AF$1-FW$3)), FW$3, FALSE)+VLOOKUP($AT103, INDIRECT(ADDRESS($AF$4, COLUMN()-$AF$2-FW$3)&amp;":"&amp;ADDRESS($AF$5, COLUMN()-$AF$1-FW$3)), FW$3, FALSE)</f>
        <v>507</v>
      </c>
      <c r="FX103" cm="1">
        <f t="array" aca="1" ref="FX103" ca="1">INDIRECT(ADDRESS(ROW(), FX$3-$AF$1+$AF$3))+VLOOKUP($AS103, INDIRECT(ADDRESS($AF$4, COLUMN()-$AF$2-FX$3)&amp;":"&amp;ADDRESS($AF$5, COLUMN()-$AF$1-FX$3)), FX$3, FALSE)+VLOOKUP($AT103, INDIRECT(ADDRESS($AF$4, COLUMN()-$AF$2-FX$3)&amp;":"&amp;ADDRESS($AF$5, COLUMN()-$AF$1-FX$3)), FX$3, FALSE)</f>
        <v>99</v>
      </c>
      <c r="FY103" cm="1">
        <f t="array" aca="1" ref="FY103" ca="1">INDIRECT(ADDRESS(ROW(), FY$3-$AF$1+$AF$3))+VLOOKUP($AS103, INDIRECT(ADDRESS($AF$4, COLUMN()-$AF$2-FY$3)&amp;":"&amp;ADDRESS($AF$5, COLUMN()-$AF$1-FY$3)), FY$3, FALSE)+VLOOKUP($AT103, INDIRECT(ADDRESS($AF$4, COLUMN()-$AF$2-FY$3)&amp;":"&amp;ADDRESS($AF$5, COLUMN()-$AF$1-FY$3)), FY$3, FALSE)</f>
        <v>533</v>
      </c>
      <c r="FZ103" cm="1">
        <f t="array" aca="1" ref="FZ103" ca="1">INDIRECT(ADDRESS(ROW(), FZ$3-$AF$1+$AF$3))+VLOOKUP($AS103, INDIRECT(ADDRESS($AF$4, COLUMN()-$AF$2-FZ$3)&amp;":"&amp;ADDRESS($AF$5, COLUMN()-$AF$1-FZ$3)), FZ$3, FALSE)+VLOOKUP($AT103, INDIRECT(ADDRESS($AF$4, COLUMN()-$AF$2-FZ$3)&amp;":"&amp;ADDRESS($AF$5, COLUMN()-$AF$1-FZ$3)), FZ$3, FALSE)</f>
        <v>461</v>
      </c>
      <c r="GA103" cm="1">
        <f t="array" aca="1" ref="GA103" ca="1">INDIRECT(ADDRESS(ROW(), GA$3-$AF$1+$AF$3))+VLOOKUP($AS103, INDIRECT(ADDRESS($AF$4, COLUMN()-$AF$2-GA$3)&amp;":"&amp;ADDRESS($AF$5, COLUMN()-$AF$1-GA$3)), GA$3, FALSE)+VLOOKUP($AT103, INDIRECT(ADDRESS($AF$4, COLUMN()-$AF$2-GA$3)&amp;":"&amp;ADDRESS($AF$5, COLUMN()-$AF$1-GA$3)), GA$3, FALSE)</f>
        <v>502</v>
      </c>
      <c r="GB103" cm="1">
        <f t="array" aca="1" ref="GB103" ca="1">INDIRECT(ADDRESS(ROW(), GB$3-$AF$1+$AF$3))+VLOOKUP($AS103, INDIRECT(ADDRESS($AF$4, COLUMN()-$AF$2-GB$3)&amp;":"&amp;ADDRESS($AF$5, COLUMN()-$AF$1-GB$3)), GB$3, FALSE)+VLOOKUP($AT103, INDIRECT(ADDRESS($AF$4, COLUMN()-$AF$2-GB$3)&amp;":"&amp;ADDRESS($AF$5, COLUMN()-$AF$1-GB$3)), GB$3, FALSE)</f>
        <v>296</v>
      </c>
      <c r="GC103" cm="1">
        <f t="array" aca="1" ref="GC103" ca="1">INDIRECT(ADDRESS(ROW(), GC$3-$AF$1+$AF$3))+VLOOKUP($AS103, INDIRECT(ADDRESS($AF$4, COLUMN()-$AF$2-GC$3)&amp;":"&amp;ADDRESS($AF$5, COLUMN()-$AF$1-GC$3)), GC$3, FALSE)+VLOOKUP($AT103, INDIRECT(ADDRESS($AF$4, COLUMN()-$AF$2-GC$3)&amp;":"&amp;ADDRESS($AF$5, COLUMN()-$AF$1-GC$3)), GC$3, FALSE)</f>
        <v>338</v>
      </c>
      <c r="GD103" cm="1">
        <f t="array" aca="1" ref="GD103" ca="1">INDIRECT(ADDRESS(ROW(), GD$3-$AF$1+$AF$3))+VLOOKUP($AS103, INDIRECT(ADDRESS($AF$4, COLUMN()-$AF$2-GD$3)&amp;":"&amp;ADDRESS($AF$5, COLUMN()-$AF$1-GD$3)), GD$3, FALSE)+VLOOKUP($AT103, INDIRECT(ADDRESS($AF$4, COLUMN()-$AF$2-GD$3)&amp;":"&amp;ADDRESS($AF$5, COLUMN()-$AF$1-GD$3)), GD$3, FALSE)</f>
        <v>370</v>
      </c>
      <c r="GE103" cm="1">
        <f t="array" aca="1" ref="GE103" ca="1">INDIRECT(ADDRESS(ROW(), GE$3-$AF$1+$AF$3))+VLOOKUP($AS103, INDIRECT(ADDRESS($AF$4, COLUMN()-$AF$2-GE$3)&amp;":"&amp;ADDRESS($AF$5, COLUMN()-$AF$1-GE$3)), GE$3, FALSE)+VLOOKUP($AT103, INDIRECT(ADDRESS($AF$4, COLUMN()-$AF$2-GE$3)&amp;":"&amp;ADDRESS($AF$5, COLUMN()-$AF$1-GE$3)), GE$3, FALSE)</f>
        <v>333</v>
      </c>
      <c r="GF103" t="str">
        <f t="shared" si="366"/>
        <v>KP</v>
      </c>
      <c r="GG103" t="str">
        <f t="shared" si="367"/>
        <v>PH</v>
      </c>
      <c r="GH103" t="str">
        <f t="shared" si="486"/>
        <v>KH</v>
      </c>
      <c r="GI103" cm="1">
        <f t="array" aca="1" ref="GI103" ca="1">INDIRECT(ADDRESS(ROW(), GI$3-$AF$1+$AF$3))+VLOOKUP($AS103, INDIRECT(ADDRESS($AF$4, COLUMN()-$AF$2-GI$3)&amp;":"&amp;ADDRESS($AF$5, COLUMN()-$AF$1-GI$3)), GI$3, FALSE)+VLOOKUP($AT103, INDIRECT(ADDRESS($AF$4, COLUMN()-$AF$2-GI$3)&amp;":"&amp;ADDRESS($AF$5, COLUMN()-$AF$1-GI$3)), GI$3, FALSE)</f>
        <v>1325</v>
      </c>
      <c r="GJ103" cm="1">
        <f t="array" aca="1" ref="GJ103" ca="1">INDIRECT(ADDRESS(ROW(), GJ$3-$AF$1+$AF$3))+VLOOKUP($AS103, INDIRECT(ADDRESS($AF$4, COLUMN()-$AF$2-GJ$3)&amp;":"&amp;ADDRESS($AF$5, COLUMN()-$AF$1-GJ$3)), GJ$3, FALSE)+VLOOKUP($AT103, INDIRECT(ADDRESS($AF$4, COLUMN()-$AF$2-GJ$3)&amp;":"&amp;ADDRESS($AF$5, COLUMN()-$AF$1-GJ$3)), GJ$3, FALSE)</f>
        <v>1014</v>
      </c>
      <c r="GK103" cm="1">
        <f t="array" aca="1" ref="GK103" ca="1">INDIRECT(ADDRESS(ROW(), GK$3-$AF$1+$AF$3))+VLOOKUP($AS103, INDIRECT(ADDRESS($AF$4, COLUMN()-$AF$2-GK$3)&amp;":"&amp;ADDRESS($AF$5, COLUMN()-$AF$1-GK$3)), GK$3, FALSE)+VLOOKUP($AT103, INDIRECT(ADDRESS($AF$4, COLUMN()-$AF$2-GK$3)&amp;":"&amp;ADDRESS($AF$5, COLUMN()-$AF$1-GK$3)), GK$3, FALSE)</f>
        <v>194</v>
      </c>
      <c r="GL103" cm="1">
        <f t="array" aca="1" ref="GL103" ca="1">INDIRECT(ADDRESS(ROW(), GL$3-$AF$1+$AF$3))+VLOOKUP($AS103, INDIRECT(ADDRESS($AF$4, COLUMN()-$AF$2-GL$3)&amp;":"&amp;ADDRESS($AF$5, COLUMN()-$AF$1-GL$3)), GL$3, FALSE)+VLOOKUP($AT103, INDIRECT(ADDRESS($AF$4, COLUMN()-$AF$2-GL$3)&amp;":"&amp;ADDRESS($AF$5, COLUMN()-$AF$1-GL$3)), GL$3, FALSE)</f>
        <v>1063</v>
      </c>
      <c r="GM103" cm="1">
        <f t="array" aca="1" ref="GM103" ca="1">INDIRECT(ADDRESS(ROW(), GM$3-$AF$1+$AF$3))+VLOOKUP($AS103, INDIRECT(ADDRESS($AF$4, COLUMN()-$AF$2-GM$3)&amp;":"&amp;ADDRESS($AF$5, COLUMN()-$AF$1-GM$3)), GM$3, FALSE)+VLOOKUP($AT103, INDIRECT(ADDRESS($AF$4, COLUMN()-$AF$2-GM$3)&amp;":"&amp;ADDRESS($AF$5, COLUMN()-$AF$1-GM$3)), GM$3, FALSE)</f>
        <v>914</v>
      </c>
      <c r="GN103" cm="1">
        <f t="array" aca="1" ref="GN103" ca="1">INDIRECT(ADDRESS(ROW(), GN$3-$AF$1+$AF$3))+VLOOKUP($AS103, INDIRECT(ADDRESS($AF$4, COLUMN()-$AF$2-GN$3)&amp;":"&amp;ADDRESS($AF$5, COLUMN()-$AF$1-GN$3)), GN$3, FALSE)+VLOOKUP($AT103, INDIRECT(ADDRESS($AF$4, COLUMN()-$AF$2-GN$3)&amp;":"&amp;ADDRESS($AF$5, COLUMN()-$AF$1-GN$3)), GN$3, FALSE)</f>
        <v>1004</v>
      </c>
      <c r="GO103" cm="1">
        <f t="array" aca="1" ref="GO103" ca="1">INDIRECT(ADDRESS(ROW(), GO$3-$AF$1+$AF$3))+VLOOKUP($AS103, INDIRECT(ADDRESS($AF$4, COLUMN()-$AF$2-GO$3)&amp;":"&amp;ADDRESS($AF$5, COLUMN()-$AF$1-GO$3)), GO$3, FALSE)+VLOOKUP($AT103, INDIRECT(ADDRESS($AF$4, COLUMN()-$AF$2-GO$3)&amp;":"&amp;ADDRESS($AF$5, COLUMN()-$AF$1-GO$3)), GO$3, FALSE)</f>
        <v>594</v>
      </c>
      <c r="GP103" cm="1">
        <f t="array" aca="1" ref="GP103" ca="1">INDIRECT(ADDRESS(ROW(), GP$3-$AF$1+$AF$3))+VLOOKUP($AS103, INDIRECT(ADDRESS($AF$4, COLUMN()-$AF$2-GP$3)&amp;":"&amp;ADDRESS($AF$5, COLUMN()-$AF$1-GP$3)), GP$3, FALSE)+VLOOKUP($AT103, INDIRECT(ADDRESS($AF$4, COLUMN()-$AF$2-GP$3)&amp;":"&amp;ADDRESS($AF$5, COLUMN()-$AF$1-GP$3)), GP$3, FALSE)</f>
        <v>718</v>
      </c>
      <c r="GQ103" cm="1">
        <f t="array" aca="1" ref="GQ103" ca="1">INDIRECT(ADDRESS(ROW(), GQ$3-$AF$1+$AF$3))+VLOOKUP($AS103, INDIRECT(ADDRESS($AF$4, COLUMN()-$AF$2-GQ$3)&amp;":"&amp;ADDRESS($AF$5, COLUMN()-$AF$1-GQ$3)), GQ$3, FALSE)+VLOOKUP($AT103, INDIRECT(ADDRESS($AF$4, COLUMN()-$AF$2-GQ$3)&amp;":"&amp;ADDRESS($AF$5, COLUMN()-$AF$1-GQ$3)), GQ$3, FALSE)</f>
        <v>715</v>
      </c>
      <c r="GR103" cm="1">
        <f t="array" aca="1" ref="GR103" ca="1">INDIRECT(ADDRESS(ROW(), GR$3-$AF$1+$AF$3))+VLOOKUP($AS103, INDIRECT(ADDRESS($AF$4, COLUMN()-$AF$2-GR$3)&amp;":"&amp;ADDRESS($AF$5, COLUMN()-$AF$1-GR$3)), GR$3, FALSE)+VLOOKUP($AT103, INDIRECT(ADDRESS($AF$4, COLUMN()-$AF$2-GR$3)&amp;":"&amp;ADDRESS($AF$5, COLUMN()-$AF$1-GR$3)), GR$3, FALSE)</f>
        <v>650</v>
      </c>
      <c r="GS103" t="str">
        <f t="shared" si="369"/>
        <v>KP</v>
      </c>
      <c r="GT103" t="str">
        <f t="shared" si="370"/>
        <v>PH</v>
      </c>
      <c r="GU103" t="str">
        <f t="shared" si="487"/>
        <v>KH</v>
      </c>
      <c r="GV103" cm="1">
        <f t="array" aca="1" ref="GV103" ca="1">INDIRECT(ADDRESS(ROW(), GV$3-$AF$1+$AF$3))+VLOOKUP($AS103, INDIRECT(ADDRESS($AF$4, COLUMN()-$AF$2-GV$3)&amp;":"&amp;ADDRESS($AF$5, COLUMN()-$AF$1-GV$3)), GV$3, FALSE)+VLOOKUP($AT103, INDIRECT(ADDRESS($AF$4, COLUMN()-$AF$2-GV$3)&amp;":"&amp;ADDRESS($AF$5, COLUMN()-$AF$1-GV$3)), GV$3, FALSE)</f>
        <v>2668</v>
      </c>
      <c r="GW103" cm="1">
        <f t="array" aca="1" ref="GW103" ca="1">INDIRECT(ADDRESS(ROW(), GW$3-$AF$1+$AF$3))+VLOOKUP($AS103, INDIRECT(ADDRESS($AF$4, COLUMN()-$AF$2-GW$3)&amp;":"&amp;ADDRESS($AF$5, COLUMN()-$AF$1-GW$3)), GW$3, FALSE)+VLOOKUP($AT103, INDIRECT(ADDRESS($AF$4, COLUMN()-$AF$2-GW$3)&amp;":"&amp;ADDRESS($AF$5, COLUMN()-$AF$1-GW$3)), GW$3, FALSE)</f>
        <v>1980</v>
      </c>
      <c r="GX103" cm="1">
        <f t="array" aca="1" ref="GX103" ca="1">INDIRECT(ADDRESS(ROW(), GX$3-$AF$1+$AF$3))+VLOOKUP($AS103, INDIRECT(ADDRESS($AF$4, COLUMN()-$AF$2-GX$3)&amp;":"&amp;ADDRESS($AF$5, COLUMN()-$AF$1-GX$3)), GX$3, FALSE)+VLOOKUP($AT103, INDIRECT(ADDRESS($AF$4, COLUMN()-$AF$2-GX$3)&amp;":"&amp;ADDRESS($AF$5, COLUMN()-$AF$1-GX$3)), GX$3, FALSE)</f>
        <v>378</v>
      </c>
      <c r="GY103" cm="1">
        <f t="array" aca="1" ref="GY103" ca="1">INDIRECT(ADDRESS(ROW(), GY$3-$AF$1+$AF$3))+VLOOKUP($AS103, INDIRECT(ADDRESS($AF$4, COLUMN()-$AF$2-GY$3)&amp;":"&amp;ADDRESS($AF$5, COLUMN()-$AF$1-GY$3)), GY$3, FALSE)+VLOOKUP($AT103, INDIRECT(ADDRESS($AF$4, COLUMN()-$AF$2-GY$3)&amp;":"&amp;ADDRESS($AF$5, COLUMN()-$AF$1-GY$3)), GY$3, FALSE)</f>
        <v>2126</v>
      </c>
      <c r="GZ103" cm="1">
        <f t="array" aca="1" ref="GZ103" ca="1">INDIRECT(ADDRESS(ROW(), GZ$3-$AF$1+$AF$3))+VLOOKUP($AS103, INDIRECT(ADDRESS($AF$4, COLUMN()-$AF$2-GZ$3)&amp;":"&amp;ADDRESS($AF$5, COLUMN()-$AF$1-GZ$3)), GZ$3, FALSE)+VLOOKUP($AT103, INDIRECT(ADDRESS($AF$4, COLUMN()-$AF$2-GZ$3)&amp;":"&amp;ADDRESS($AF$5, COLUMN()-$AF$1-GZ$3)), GZ$3, FALSE)</f>
        <v>1824</v>
      </c>
      <c r="HA103" cm="1">
        <f t="array" aca="1" ref="HA103" ca="1">INDIRECT(ADDRESS(ROW(), HA$3-$AF$1+$AF$3))+VLOOKUP($AS103, INDIRECT(ADDRESS($AF$4, COLUMN()-$AF$2-HA$3)&amp;":"&amp;ADDRESS($AF$5, COLUMN()-$AF$1-HA$3)), HA$3, FALSE)+VLOOKUP($AT103, INDIRECT(ADDRESS($AF$4, COLUMN()-$AF$2-HA$3)&amp;":"&amp;ADDRESS($AF$5, COLUMN()-$AF$1-HA$3)), HA$3, FALSE)</f>
        <v>2093</v>
      </c>
      <c r="HB103" cm="1">
        <f t="array" aca="1" ref="HB103" ca="1">INDIRECT(ADDRESS(ROW(), HB$3-$AF$1+$AF$3))+VLOOKUP($AS103, INDIRECT(ADDRESS($AF$4, COLUMN()-$AF$2-HB$3)&amp;":"&amp;ADDRESS($AF$5, COLUMN()-$AF$1-HB$3)), HB$3, FALSE)+VLOOKUP($AT103, INDIRECT(ADDRESS($AF$4, COLUMN()-$AF$2-HB$3)&amp;":"&amp;ADDRESS($AF$5, COLUMN()-$AF$1-HB$3)), HB$3, FALSE)</f>
        <v>1257</v>
      </c>
      <c r="HC103" cm="1">
        <f t="array" aca="1" ref="HC103" ca="1">INDIRECT(ADDRESS(ROW(), HC$3-$AF$1+$AF$3))+VLOOKUP($AS103, INDIRECT(ADDRESS($AF$4, COLUMN()-$AF$2-HC$3)&amp;":"&amp;ADDRESS($AF$5, COLUMN()-$AF$1-HC$3)), HC$3, FALSE)+VLOOKUP($AT103, INDIRECT(ADDRESS($AF$4, COLUMN()-$AF$2-HC$3)&amp;":"&amp;ADDRESS($AF$5, COLUMN()-$AF$1-HC$3)), HC$3, FALSE)</f>
        <v>1440</v>
      </c>
      <c r="HD103" cm="1">
        <f t="array" aca="1" ref="HD103" ca="1">INDIRECT(ADDRESS(ROW(), HD$3-$AF$1+$AF$3))+VLOOKUP($AS103, INDIRECT(ADDRESS($AF$4, COLUMN()-$AF$2-HD$3)&amp;":"&amp;ADDRESS($AF$5, COLUMN()-$AF$1-HD$3)), HD$3, FALSE)+VLOOKUP($AT103, INDIRECT(ADDRESS($AF$4, COLUMN()-$AF$2-HD$3)&amp;":"&amp;ADDRESS($AF$5, COLUMN()-$AF$1-HD$3)), HD$3, FALSE)</f>
        <v>1352</v>
      </c>
      <c r="HE103" cm="1">
        <f t="array" aca="1" ref="HE103" ca="1">INDIRECT(ADDRESS(ROW(), HE$3-$AF$1+$AF$3))+VLOOKUP($AS103, INDIRECT(ADDRESS($AF$4, COLUMN()-$AF$2-HE$3)&amp;":"&amp;ADDRESS($AF$5, COLUMN()-$AF$1-HE$3)), HE$3, FALSE)+VLOOKUP($AT103, INDIRECT(ADDRESS($AF$4, COLUMN()-$AF$2-HE$3)&amp;":"&amp;ADDRESS($AF$5, COLUMN()-$AF$1-HE$3)), HE$3, FALSE)</f>
        <v>1265</v>
      </c>
      <c r="HF103" t="str">
        <f t="shared" si="372"/>
        <v>KP</v>
      </c>
      <c r="HG103" t="str">
        <f t="shared" si="373"/>
        <v>PH</v>
      </c>
      <c r="HH103" t="str">
        <f t="shared" si="488"/>
        <v>KH</v>
      </c>
      <c r="HI103" cm="1">
        <f t="array" aca="1" ref="HI103" ca="1">INDIRECT(ADDRESS(ROW(), HI$3-$AF$1+$AF$3))+VLOOKUP($AS103, INDIRECT(ADDRESS($AF$4, COLUMN()-$AF$2-HI$3)&amp;":"&amp;ADDRESS($AF$5, COLUMN()-$AF$1-HI$3)), HI$3, FALSE)+VLOOKUP($AT103, INDIRECT(ADDRESS($AF$4, COLUMN()-$AF$2-HI$3)&amp;":"&amp;ADDRESS($AF$5, COLUMN()-$AF$1-HI$3)), HI$3, FALSE)</f>
        <v>5344</v>
      </c>
      <c r="HJ103" cm="1">
        <f t="array" aca="1" ref="HJ103" ca="1">INDIRECT(ADDRESS(ROW(), HJ$3-$AF$1+$AF$3))+VLOOKUP($AS103, INDIRECT(ADDRESS($AF$4, COLUMN()-$AF$2-HJ$3)&amp;":"&amp;ADDRESS($AF$5, COLUMN()-$AF$1-HJ$3)), HJ$3, FALSE)+VLOOKUP($AT103, INDIRECT(ADDRESS($AF$4, COLUMN()-$AF$2-HJ$3)&amp;":"&amp;ADDRESS($AF$5, COLUMN()-$AF$1-HJ$3)), HJ$3, FALSE)</f>
        <v>3932</v>
      </c>
      <c r="HK103" cm="1">
        <f t="array" aca="1" ref="HK103" ca="1">INDIRECT(ADDRESS(ROW(), HK$3-$AF$1+$AF$3))+VLOOKUP($AS103, INDIRECT(ADDRESS($AF$4, COLUMN()-$AF$2-HK$3)&amp;":"&amp;ADDRESS($AF$5, COLUMN()-$AF$1-HK$3)), HK$3, FALSE)+VLOOKUP($AT103, INDIRECT(ADDRESS($AF$4, COLUMN()-$AF$2-HK$3)&amp;":"&amp;ADDRESS($AF$5, COLUMN()-$AF$1-HK$3)), HK$3, FALSE)</f>
        <v>763</v>
      </c>
      <c r="HL103" cm="1">
        <f t="array" aca="1" ref="HL103" ca="1">INDIRECT(ADDRESS(ROW(), HL$3-$AF$1+$AF$3))+VLOOKUP($AS103, INDIRECT(ADDRESS($AF$4, COLUMN()-$AF$2-HL$3)&amp;":"&amp;ADDRESS($AF$5, COLUMN()-$AF$1-HL$3)), HL$3, FALSE)+VLOOKUP($AT103, INDIRECT(ADDRESS($AF$4, COLUMN()-$AF$2-HL$3)&amp;":"&amp;ADDRESS($AF$5, COLUMN()-$AF$1-HL$3)), HL$3, FALSE)</f>
        <v>4240</v>
      </c>
      <c r="HM103" cm="1">
        <f t="array" aca="1" ref="HM103" ca="1">INDIRECT(ADDRESS(ROW(), HM$3-$AF$1+$AF$3))+VLOOKUP($AS103, INDIRECT(ADDRESS($AF$4, COLUMN()-$AF$2-HM$3)&amp;":"&amp;ADDRESS($AF$5, COLUMN()-$AF$1-HM$3)), HM$3, FALSE)+VLOOKUP($AT103, INDIRECT(ADDRESS($AF$4, COLUMN()-$AF$2-HM$3)&amp;":"&amp;ADDRESS($AF$5, COLUMN()-$AF$1-HM$3)), HM$3, FALSE)</f>
        <v>3659</v>
      </c>
      <c r="HN103" cm="1">
        <f t="array" aca="1" ref="HN103" ca="1">INDIRECT(ADDRESS(ROW(), HN$3-$AF$1+$AF$3))+VLOOKUP($AS103, INDIRECT(ADDRESS($AF$4, COLUMN()-$AF$2-HN$3)&amp;":"&amp;ADDRESS($AF$5, COLUMN()-$AF$1-HN$3)), HN$3, FALSE)+VLOOKUP($AT103, INDIRECT(ADDRESS($AF$4, COLUMN()-$AF$2-HN$3)&amp;":"&amp;ADDRESS($AF$5, COLUMN()-$AF$1-HN$3)), HN$3, FALSE)</f>
        <v>4182</v>
      </c>
      <c r="HO103" cm="1">
        <f t="array" aca="1" ref="HO103" ca="1">INDIRECT(ADDRESS(ROW(), HO$3-$AF$1+$AF$3))+VLOOKUP($AS103, INDIRECT(ADDRESS($AF$4, COLUMN()-$AF$2-HO$3)&amp;":"&amp;ADDRESS($AF$5, COLUMN()-$AF$1-HO$3)), HO$3, FALSE)+VLOOKUP($AT103, INDIRECT(ADDRESS($AF$4, COLUMN()-$AF$2-HO$3)&amp;":"&amp;ADDRESS($AF$5, COLUMN()-$AF$1-HO$3)), HO$3, FALSE)</f>
        <v>2556</v>
      </c>
      <c r="HP103" cm="1">
        <f t="array" aca="1" ref="HP103" ca="1">INDIRECT(ADDRESS(ROW(), HP$3-$AF$1+$AF$3))+VLOOKUP($AS103, INDIRECT(ADDRESS($AF$4, COLUMN()-$AF$2-HP$3)&amp;":"&amp;ADDRESS($AF$5, COLUMN()-$AF$1-HP$3)), HP$3, FALSE)+VLOOKUP($AT103, INDIRECT(ADDRESS($AF$4, COLUMN()-$AF$2-HP$3)&amp;":"&amp;ADDRESS($AF$5, COLUMN()-$AF$1-HP$3)), HP$3, FALSE)</f>
        <v>2960</v>
      </c>
      <c r="HQ103" cm="1">
        <f t="array" aca="1" ref="HQ103" ca="1">INDIRECT(ADDRESS(ROW(), HQ$3-$AF$1+$AF$3))+VLOOKUP($AS103, INDIRECT(ADDRESS($AF$4, COLUMN()-$AF$2-HQ$3)&amp;":"&amp;ADDRESS($AF$5, COLUMN()-$AF$1-HQ$3)), HQ$3, FALSE)+VLOOKUP($AT103, INDIRECT(ADDRESS($AF$4, COLUMN()-$AF$2-HQ$3)&amp;":"&amp;ADDRESS($AF$5, COLUMN()-$AF$1-HQ$3)), HQ$3, FALSE)</f>
        <v>2645</v>
      </c>
      <c r="HR103" cm="1">
        <f t="array" aca="1" ref="HR103" ca="1">INDIRECT(ADDRESS(ROW(), HR$3-$AF$1+$AF$3))+VLOOKUP($AS103, INDIRECT(ADDRESS($AF$4, COLUMN()-$AF$2-HR$3)&amp;":"&amp;ADDRESS($AF$5, COLUMN()-$AF$1-HR$3)), HR$3, FALSE)+VLOOKUP($AT103, INDIRECT(ADDRESS($AF$4, COLUMN()-$AF$2-HR$3)&amp;":"&amp;ADDRESS($AF$5, COLUMN()-$AF$1-HR$3)), HR$3, FALSE)</f>
        <v>2486</v>
      </c>
      <c r="HS103" t="str">
        <f t="shared" si="375"/>
        <v>KP</v>
      </c>
      <c r="HT103" t="str">
        <f t="shared" si="376"/>
        <v>PH</v>
      </c>
      <c r="HU103" t="str">
        <f t="shared" si="489"/>
        <v>KH</v>
      </c>
      <c r="HV103" cm="1">
        <f t="array" aca="1" ref="HV103" ca="1">INDIRECT(ADDRESS(ROW(), HV$3-$AF$1+$AF$3))+VLOOKUP($AS103, INDIRECT(ADDRESS($AF$4, COLUMN()-$AF$2-HV$3)&amp;":"&amp;ADDRESS($AF$5, COLUMN()-$AF$1-HV$3)), HV$3, FALSE)+VLOOKUP($AT103, INDIRECT(ADDRESS($AF$4, COLUMN()-$AF$2-HV$3)&amp;":"&amp;ADDRESS($AF$5, COLUMN()-$AF$1-HV$3)), HV$3, FALSE)</f>
        <v>10766</v>
      </c>
      <c r="HW103" cm="1">
        <f t="array" aca="1" ref="HW103" ca="1">INDIRECT(ADDRESS(ROW(), HW$3-$AF$1+$AF$3))+VLOOKUP($AS103, INDIRECT(ADDRESS($AF$4, COLUMN()-$AF$2-HW$3)&amp;":"&amp;ADDRESS($AF$5, COLUMN()-$AF$1-HW$3)), HW$3, FALSE)+VLOOKUP($AT103, INDIRECT(ADDRESS($AF$4, COLUMN()-$AF$2-HW$3)&amp;":"&amp;ADDRESS($AF$5, COLUMN()-$AF$1-HW$3)), HW$3, FALSE)</f>
        <v>7771</v>
      </c>
      <c r="HX103" cm="1">
        <f t="array" aca="1" ref="HX103" ca="1">INDIRECT(ADDRESS(ROW(), HX$3-$AF$1+$AF$3))+VLOOKUP($AS103, INDIRECT(ADDRESS($AF$4, COLUMN()-$AF$2-HX$3)&amp;":"&amp;ADDRESS($AF$5, COLUMN()-$AF$1-HX$3)), HX$3, FALSE)+VLOOKUP($AT103, INDIRECT(ADDRESS($AF$4, COLUMN()-$AF$2-HX$3)&amp;":"&amp;ADDRESS($AF$5, COLUMN()-$AF$1-HX$3)), HX$3, FALSE)</f>
        <v>1512</v>
      </c>
      <c r="HY103" cm="1">
        <f t="array" aca="1" ref="HY103" ca="1">INDIRECT(ADDRESS(ROW(), HY$3-$AF$1+$AF$3))+VLOOKUP($AS103, INDIRECT(ADDRESS($AF$4, COLUMN()-$AF$2-HY$3)&amp;":"&amp;ADDRESS($AF$5, COLUMN()-$AF$1-HY$3)), HY$3, FALSE)+VLOOKUP($AT103, INDIRECT(ADDRESS($AF$4, COLUMN()-$AF$2-HY$3)&amp;":"&amp;ADDRESS($AF$5, COLUMN()-$AF$1-HY$3)), HY$3, FALSE)</f>
        <v>8464</v>
      </c>
      <c r="HZ103" cm="1">
        <f t="array" aca="1" ref="HZ103" ca="1">INDIRECT(ADDRESS(ROW(), HZ$3-$AF$1+$AF$3))+VLOOKUP($AS103, INDIRECT(ADDRESS($AF$4, COLUMN()-$AF$2-HZ$3)&amp;":"&amp;ADDRESS($AF$5, COLUMN()-$AF$1-HZ$3)), HZ$3, FALSE)+VLOOKUP($AT103, INDIRECT(ADDRESS($AF$4, COLUMN()-$AF$2-HZ$3)&amp;":"&amp;ADDRESS($AF$5, COLUMN()-$AF$1-HZ$3)), HZ$3, FALSE)</f>
        <v>7291</v>
      </c>
      <c r="IA103" cm="1">
        <f t="array" aca="1" ref="IA103" ca="1">INDIRECT(ADDRESS(ROW(), IA$3-$AF$1+$AF$3))+VLOOKUP($AS103, INDIRECT(ADDRESS($AF$4, COLUMN()-$AF$2-IA$3)&amp;":"&amp;ADDRESS($AF$5, COLUMN()-$AF$1-IA$3)), IA$3, FALSE)+VLOOKUP($AT103, INDIRECT(ADDRESS($AF$4, COLUMN()-$AF$2-IA$3)&amp;":"&amp;ADDRESS($AF$5, COLUMN()-$AF$1-IA$3)), IA$3, FALSE)</f>
        <v>8487</v>
      </c>
      <c r="IB103" cm="1">
        <f t="array" aca="1" ref="IB103" ca="1">INDIRECT(ADDRESS(ROW(), IB$3-$AF$1+$AF$3))+VLOOKUP($AS103, INDIRECT(ADDRESS($AF$4, COLUMN()-$AF$2-IB$3)&amp;":"&amp;ADDRESS($AF$5, COLUMN()-$AF$1-IB$3)), IB$3, FALSE)+VLOOKUP($AT103, INDIRECT(ADDRESS($AF$4, COLUMN()-$AF$2-IB$3)&amp;":"&amp;ADDRESS($AF$5, COLUMN()-$AF$1-IB$3)), IB$3, FALSE)</f>
        <v>5258</v>
      </c>
      <c r="IC103" cm="1">
        <f t="array" aca="1" ref="IC103" ca="1">INDIRECT(ADDRESS(ROW(), IC$3-$AF$1+$AF$3))+VLOOKUP($AS103, INDIRECT(ADDRESS($AF$4, COLUMN()-$AF$2-IC$3)&amp;":"&amp;ADDRESS($AF$5, COLUMN()-$AF$1-IC$3)), IC$3, FALSE)+VLOOKUP($AT103, INDIRECT(ADDRESS($AF$4, COLUMN()-$AF$2-IC$3)&amp;":"&amp;ADDRESS($AF$5, COLUMN()-$AF$1-IC$3)), IC$3, FALSE)</f>
        <v>5948</v>
      </c>
      <c r="ID103" cm="1">
        <f t="array" aca="1" ref="ID103" ca="1">INDIRECT(ADDRESS(ROW(), ID$3-$AF$1+$AF$3))+VLOOKUP($AS103, INDIRECT(ADDRESS($AF$4, COLUMN()-$AF$2-ID$3)&amp;":"&amp;ADDRESS($AF$5, COLUMN()-$AF$1-ID$3)), ID$3, FALSE)+VLOOKUP($AT103, INDIRECT(ADDRESS($AF$4, COLUMN()-$AF$2-ID$3)&amp;":"&amp;ADDRESS($AF$5, COLUMN()-$AF$1-ID$3)), ID$3, FALSE)</f>
        <v>5125</v>
      </c>
      <c r="IE103" cm="1">
        <f t="array" aca="1" ref="IE103" ca="1">INDIRECT(ADDRESS(ROW(), IE$3-$AF$1+$AF$3))+VLOOKUP($AS103, INDIRECT(ADDRESS($AF$4, COLUMN()-$AF$2-IE$3)&amp;":"&amp;ADDRESS($AF$5, COLUMN()-$AF$1-IE$3)), IE$3, FALSE)+VLOOKUP($AT103, INDIRECT(ADDRESS($AF$4, COLUMN()-$AF$2-IE$3)&amp;":"&amp;ADDRESS($AF$5, COLUMN()-$AF$1-IE$3)), IE$3, FALSE)</f>
        <v>4913</v>
      </c>
      <c r="IF103" t="str">
        <f t="shared" si="378"/>
        <v>KP</v>
      </c>
      <c r="IG103" t="str">
        <f t="shared" si="379"/>
        <v>PH</v>
      </c>
      <c r="IH103" t="str">
        <f t="shared" si="490"/>
        <v>KH</v>
      </c>
      <c r="II103" cm="1">
        <f t="array" aca="1" ref="II103" ca="1">INDIRECT(ADDRESS(ROW(), II$3-$AF$1+$AF$3))+VLOOKUP($AS103, INDIRECT(ADDRESS($AF$4, COLUMN()-$AF$2-II$3)&amp;":"&amp;ADDRESS($AF$5, COLUMN()-$AF$1-II$3)), II$3, FALSE)+VLOOKUP($AT103, INDIRECT(ADDRESS($AF$4, COLUMN()-$AF$2-II$3)&amp;":"&amp;ADDRESS($AF$5, COLUMN()-$AF$1-II$3)), II$3, FALSE)</f>
        <v>21521</v>
      </c>
      <c r="IJ103" cm="1">
        <f t="array" aca="1" ref="IJ103" ca="1">INDIRECT(ADDRESS(ROW(), IJ$3-$AF$1+$AF$3))+VLOOKUP($AS103, INDIRECT(ADDRESS($AF$4, COLUMN()-$AF$2-IJ$3)&amp;":"&amp;ADDRESS($AF$5, COLUMN()-$AF$1-IJ$3)), IJ$3, FALSE)+VLOOKUP($AT103, INDIRECT(ADDRESS($AF$4, COLUMN()-$AF$2-IJ$3)&amp;":"&amp;ADDRESS($AF$5, COLUMN()-$AF$1-IJ$3)), IJ$3, FALSE)</f>
        <v>15509</v>
      </c>
      <c r="IK103" cm="1">
        <f t="array" aca="1" ref="IK103" ca="1">INDIRECT(ADDRESS(ROW(), IK$3-$AF$1+$AF$3))+VLOOKUP($AS103, INDIRECT(ADDRESS($AF$4, COLUMN()-$AF$2-IK$3)&amp;":"&amp;ADDRESS($AF$5, COLUMN()-$AF$1-IK$3)), IK$3, FALSE)+VLOOKUP($AT103, INDIRECT(ADDRESS($AF$4, COLUMN()-$AF$2-IK$3)&amp;":"&amp;ADDRESS($AF$5, COLUMN()-$AF$1-IK$3)), IK$3, FALSE)</f>
        <v>3031</v>
      </c>
      <c r="IL103" cm="1">
        <f t="array" aca="1" ref="IL103" ca="1">INDIRECT(ADDRESS(ROW(), IL$3-$AF$1+$AF$3))+VLOOKUP($AS103, INDIRECT(ADDRESS($AF$4, COLUMN()-$AF$2-IL$3)&amp;":"&amp;ADDRESS($AF$5, COLUMN()-$AF$1-IL$3)), IL$3, FALSE)+VLOOKUP($AT103, INDIRECT(ADDRESS($AF$4, COLUMN()-$AF$2-IL$3)&amp;":"&amp;ADDRESS($AF$5, COLUMN()-$AF$1-IL$3)), IL$3, FALSE)</f>
        <v>16809</v>
      </c>
      <c r="IM103" cm="1">
        <f t="array" aca="1" ref="IM103" ca="1">INDIRECT(ADDRESS(ROW(), IM$3-$AF$1+$AF$3))+VLOOKUP($AS103, INDIRECT(ADDRESS($AF$4, COLUMN()-$AF$2-IM$3)&amp;":"&amp;ADDRESS($AF$5, COLUMN()-$AF$1-IM$3)), IM$3, FALSE)+VLOOKUP($AT103, INDIRECT(ADDRESS($AF$4, COLUMN()-$AF$2-IM$3)&amp;":"&amp;ADDRESS($AF$5, COLUMN()-$AF$1-IM$3)), IM$3, FALSE)</f>
        <v>14584</v>
      </c>
      <c r="IN103" cm="1">
        <f t="array" aca="1" ref="IN103" ca="1">INDIRECT(ADDRESS(ROW(), IN$3-$AF$1+$AF$3))+VLOOKUP($AS103, INDIRECT(ADDRESS($AF$4, COLUMN()-$AF$2-IN$3)&amp;":"&amp;ADDRESS($AF$5, COLUMN()-$AF$1-IN$3)), IN$3, FALSE)+VLOOKUP($AT103, INDIRECT(ADDRESS($AF$4, COLUMN()-$AF$2-IN$3)&amp;":"&amp;ADDRESS($AF$5, COLUMN()-$AF$1-IN$3)), IN$3, FALSE)</f>
        <v>16892</v>
      </c>
      <c r="IO103" cm="1">
        <f t="array" aca="1" ref="IO103" ca="1">INDIRECT(ADDRESS(ROW(), IO$3-$AF$1+$AF$3))+VLOOKUP($AS103, INDIRECT(ADDRESS($AF$4, COLUMN()-$AF$2-IO$3)&amp;":"&amp;ADDRESS($AF$5, COLUMN()-$AF$1-IO$3)), IO$3, FALSE)+VLOOKUP($AT103, INDIRECT(ADDRESS($AF$4, COLUMN()-$AF$2-IO$3)&amp;":"&amp;ADDRESS($AF$5, COLUMN()-$AF$1-IO$3)), IO$3, FALSE)</f>
        <v>10636</v>
      </c>
      <c r="IP103" cm="1">
        <f t="array" aca="1" ref="IP103" ca="1">INDIRECT(ADDRESS(ROW(), IP$3-$AF$1+$AF$3))+VLOOKUP($AS103, INDIRECT(ADDRESS($AF$4, COLUMN()-$AF$2-IP$3)&amp;":"&amp;ADDRESS($AF$5, COLUMN()-$AF$1-IP$3)), IP$3, FALSE)+VLOOKUP($AT103, INDIRECT(ADDRESS($AF$4, COLUMN()-$AF$2-IP$3)&amp;":"&amp;ADDRESS($AF$5, COLUMN()-$AF$1-IP$3)), IP$3, FALSE)</f>
        <v>12054</v>
      </c>
      <c r="IQ103" cm="1">
        <f t="array" aca="1" ref="IQ103" ca="1">INDIRECT(ADDRESS(ROW(), IQ$3-$AF$1+$AF$3))+VLOOKUP($AS103, INDIRECT(ADDRESS($AF$4, COLUMN()-$AF$2-IQ$3)&amp;":"&amp;ADDRESS($AF$5, COLUMN()-$AF$1-IQ$3)), IQ$3, FALSE)+VLOOKUP($AT103, INDIRECT(ADDRESS($AF$4, COLUMN()-$AF$2-IQ$3)&amp;":"&amp;ADDRESS($AF$5, COLUMN()-$AF$1-IQ$3)), IQ$3, FALSE)</f>
        <v>10222</v>
      </c>
      <c r="IR103" cm="1">
        <f t="array" aca="1" ref="IR103" ca="1">INDIRECT(ADDRESS(ROW(), IR$3-$AF$1+$AF$3))+VLOOKUP($AS103, INDIRECT(ADDRESS($AF$4, COLUMN()-$AF$2-IR$3)&amp;":"&amp;ADDRESS($AF$5, COLUMN()-$AF$1-IR$3)), IR$3, FALSE)+VLOOKUP($AT103, INDIRECT(ADDRESS($AF$4, COLUMN()-$AF$2-IR$3)&amp;":"&amp;ADDRESS($AF$5, COLUMN()-$AF$1-IR$3)), IR$3, FALSE)</f>
        <v>9813</v>
      </c>
      <c r="IS103" t="str">
        <f t="shared" si="381"/>
        <v>KP</v>
      </c>
      <c r="IT103" t="str">
        <f t="shared" si="382"/>
        <v>PH</v>
      </c>
      <c r="IU103" t="str">
        <f t="shared" si="491"/>
        <v>KH</v>
      </c>
      <c r="IV103" cm="1">
        <f t="array" aca="1" ref="IV103" ca="1">INDIRECT(ADDRESS(ROW(), IV$3-$AF$1+$AF$3))+VLOOKUP($AS103, INDIRECT(ADDRESS($AF$4, COLUMN()-$AF$2-IV$3)&amp;":"&amp;ADDRESS($AF$5, COLUMN()-$AF$1-IV$3)), IV$3, FALSE)+VLOOKUP($AT103, INDIRECT(ADDRESS($AF$4, COLUMN()-$AF$2-IV$3)&amp;":"&amp;ADDRESS($AF$5, COLUMN()-$AF$1-IV$3)), IV$3, FALSE)</f>
        <v>43052</v>
      </c>
      <c r="IW103" cm="1">
        <f t="array" aca="1" ref="IW103" ca="1">INDIRECT(ADDRESS(ROW(), IW$3-$AF$1+$AF$3))+VLOOKUP($AS103, INDIRECT(ADDRESS($AF$4, COLUMN()-$AF$2-IW$3)&amp;":"&amp;ADDRESS($AF$5, COLUMN()-$AF$1-IW$3)), IW$3, FALSE)+VLOOKUP($AT103, INDIRECT(ADDRESS($AF$4, COLUMN()-$AF$2-IW$3)&amp;":"&amp;ADDRESS($AF$5, COLUMN()-$AF$1-IW$3)), IW$3, FALSE)</f>
        <v>30984</v>
      </c>
      <c r="IX103" cm="1">
        <f t="array" aca="1" ref="IX103" ca="1">INDIRECT(ADDRESS(ROW(), IX$3-$AF$1+$AF$3))+VLOOKUP($AS103, INDIRECT(ADDRESS($AF$4, COLUMN()-$AF$2-IX$3)&amp;":"&amp;ADDRESS($AF$5, COLUMN()-$AF$1-IX$3)), IX$3, FALSE)+VLOOKUP($AT103, INDIRECT(ADDRESS($AF$4, COLUMN()-$AF$2-IX$3)&amp;":"&amp;ADDRESS($AF$5, COLUMN()-$AF$1-IX$3)), IX$3, FALSE)</f>
        <v>6042</v>
      </c>
      <c r="IY103" cm="1">
        <f t="array" aca="1" ref="IY103" ca="1">INDIRECT(ADDRESS(ROW(), IY$3-$AF$1+$AF$3))+VLOOKUP($AS103, INDIRECT(ADDRESS($AF$4, COLUMN()-$AF$2-IY$3)&amp;":"&amp;ADDRESS($AF$5, COLUMN()-$AF$1-IY$3)), IY$3, FALSE)+VLOOKUP($AT103, INDIRECT(ADDRESS($AF$4, COLUMN()-$AF$2-IY$3)&amp;":"&amp;ADDRESS($AF$5, COLUMN()-$AF$1-IY$3)), IY$3, FALSE)</f>
        <v>33474</v>
      </c>
      <c r="IZ103" cm="1">
        <f t="array" aca="1" ref="IZ103" ca="1">INDIRECT(ADDRESS(ROW(), IZ$3-$AF$1+$AF$3))+VLOOKUP($AS103, INDIRECT(ADDRESS($AF$4, COLUMN()-$AF$2-IZ$3)&amp;":"&amp;ADDRESS($AF$5, COLUMN()-$AF$1-IZ$3)), IZ$3, FALSE)+VLOOKUP($AT103, INDIRECT(ADDRESS($AF$4, COLUMN()-$AF$2-IZ$3)&amp;":"&amp;ADDRESS($AF$5, COLUMN()-$AF$1-IZ$3)), IZ$3, FALSE)</f>
        <v>29082</v>
      </c>
      <c r="JA103" cm="1">
        <f t="array" aca="1" ref="JA103" ca="1">INDIRECT(ADDRESS(ROW(), JA$3-$AF$1+$AF$3))+VLOOKUP($AS103, INDIRECT(ADDRESS($AF$4, COLUMN()-$AF$2-JA$3)&amp;":"&amp;ADDRESS($AF$5, COLUMN()-$AF$1-JA$3)), JA$3, FALSE)+VLOOKUP($AT103, INDIRECT(ADDRESS($AF$4, COLUMN()-$AF$2-JA$3)&amp;":"&amp;ADDRESS($AF$5, COLUMN()-$AF$1-JA$3)), JA$3, FALSE)</f>
        <v>34037</v>
      </c>
      <c r="JB103" cm="1">
        <f t="array" aca="1" ref="JB103" ca="1">INDIRECT(ADDRESS(ROW(), JB$3-$AF$1+$AF$3))+VLOOKUP($AS103, INDIRECT(ADDRESS($AF$4, COLUMN()-$AF$2-JB$3)&amp;":"&amp;ADDRESS($AF$5, COLUMN()-$AF$1-JB$3)), JB$3, FALSE)+VLOOKUP($AT103, INDIRECT(ADDRESS($AF$4, COLUMN()-$AF$2-JB$3)&amp;":"&amp;ADDRESS($AF$5, COLUMN()-$AF$1-JB$3)), JB$3, FALSE)</f>
        <v>21539</v>
      </c>
      <c r="JC103" cm="1">
        <f t="array" aca="1" ref="JC103" ca="1">INDIRECT(ADDRESS(ROW(), JC$3-$AF$1+$AF$3))+VLOOKUP($AS103, INDIRECT(ADDRESS($AF$4, COLUMN()-$AF$2-JC$3)&amp;":"&amp;ADDRESS($AF$5, COLUMN()-$AF$1-JC$3)), JC$3, FALSE)+VLOOKUP($AT103, INDIRECT(ADDRESS($AF$4, COLUMN()-$AF$2-JC$3)&amp;":"&amp;ADDRESS($AF$5, COLUMN()-$AF$1-JC$3)), JC$3, FALSE)</f>
        <v>24070</v>
      </c>
      <c r="JD103" cm="1">
        <f t="array" aca="1" ref="JD103" ca="1">INDIRECT(ADDRESS(ROW(), JD$3-$AF$1+$AF$3))+VLOOKUP($AS103, INDIRECT(ADDRESS($AF$4, COLUMN()-$AF$2-JD$3)&amp;":"&amp;ADDRESS($AF$5, COLUMN()-$AF$1-JD$3)), JD$3, FALSE)+VLOOKUP($AT103, INDIRECT(ADDRESS($AF$4, COLUMN()-$AF$2-JD$3)&amp;":"&amp;ADDRESS($AF$5, COLUMN()-$AF$1-JD$3)), JD$3, FALSE)</f>
        <v>20263</v>
      </c>
      <c r="JE103" cm="1">
        <f t="array" aca="1" ref="JE103" ca="1">INDIRECT(ADDRESS(ROW(), JE$3-$AF$1+$AF$3))+VLOOKUP($AS103, INDIRECT(ADDRESS($AF$4, COLUMN()-$AF$2-JE$3)&amp;":"&amp;ADDRESS($AF$5, COLUMN()-$AF$1-JE$3)), JE$3, FALSE)+VLOOKUP($AT103, INDIRECT(ADDRESS($AF$4, COLUMN()-$AF$2-JE$3)&amp;":"&amp;ADDRESS($AF$5, COLUMN()-$AF$1-JE$3)), JE$3, FALSE)</f>
        <v>19600</v>
      </c>
      <c r="JF103" t="str">
        <f t="shared" si="384"/>
        <v>KP</v>
      </c>
      <c r="JG103" t="str">
        <f t="shared" si="385"/>
        <v>PH</v>
      </c>
      <c r="JH103" t="str">
        <f t="shared" si="492"/>
        <v>KH</v>
      </c>
      <c r="JI103" cm="1">
        <f t="array" aca="1" ref="JI103" ca="1">INDIRECT(ADDRESS(ROW(), JI$3-$AF$1+$AF$3))+VLOOKUP($AS103, INDIRECT(ADDRESS($AF$4, COLUMN()-$AF$2-JI$3)&amp;":"&amp;ADDRESS($AF$5, COLUMN()-$AF$1-JI$3)), JI$3, FALSE)+VLOOKUP($AT103, INDIRECT(ADDRESS($AF$4, COLUMN()-$AF$2-JI$3)&amp;":"&amp;ADDRESS($AF$5, COLUMN()-$AF$1-JI$3)), JI$3, FALSE)</f>
        <v>86055</v>
      </c>
      <c r="JJ103" cm="1">
        <f t="array" aca="1" ref="JJ103" ca="1">INDIRECT(ADDRESS(ROW(), JJ$3-$AF$1+$AF$3))+VLOOKUP($AS103, INDIRECT(ADDRESS($AF$4, COLUMN()-$AF$2-JJ$3)&amp;":"&amp;ADDRESS($AF$5, COLUMN()-$AF$1-JJ$3)), JJ$3, FALSE)+VLOOKUP($AT103, INDIRECT(ADDRESS($AF$4, COLUMN()-$AF$2-JJ$3)&amp;":"&amp;ADDRESS($AF$5, COLUMN()-$AF$1-JJ$3)), JJ$3, FALSE)</f>
        <v>62068</v>
      </c>
      <c r="JK103" cm="1">
        <f t="array" aca="1" ref="JK103" ca="1">INDIRECT(ADDRESS(ROW(), JK$3-$AF$1+$AF$3))+VLOOKUP($AS103, INDIRECT(ADDRESS($AF$4, COLUMN()-$AF$2-JK$3)&amp;":"&amp;ADDRESS($AF$5, COLUMN()-$AF$1-JK$3)), JK$3, FALSE)+VLOOKUP($AT103, INDIRECT(ADDRESS($AF$4, COLUMN()-$AF$2-JK$3)&amp;":"&amp;ADDRESS($AF$5, COLUMN()-$AF$1-JK$3)), JK$3, FALSE)</f>
        <v>12056</v>
      </c>
      <c r="JL103" cm="1">
        <f t="array" aca="1" ref="JL103" ca="1">INDIRECT(ADDRESS(ROW(), JL$3-$AF$1+$AF$3))+VLOOKUP($AS103, INDIRECT(ADDRESS($AF$4, COLUMN()-$AF$2-JL$3)&amp;":"&amp;ADDRESS($AF$5, COLUMN()-$AF$1-JL$3)), JL$3, FALSE)+VLOOKUP($AT103, INDIRECT(ADDRESS($AF$4, COLUMN()-$AF$2-JL$3)&amp;":"&amp;ADDRESS($AF$5, COLUMN()-$AF$1-JL$3)), JL$3, FALSE)</f>
        <v>66665</v>
      </c>
      <c r="JM103" cm="1">
        <f t="array" aca="1" ref="JM103" ca="1">INDIRECT(ADDRESS(ROW(), JM$3-$AF$1+$AF$3))+VLOOKUP($AS103, INDIRECT(ADDRESS($AF$4, COLUMN()-$AF$2-JM$3)&amp;":"&amp;ADDRESS($AF$5, COLUMN()-$AF$1-JM$3)), JM$3, FALSE)+VLOOKUP($AT103, INDIRECT(ADDRESS($AF$4, COLUMN()-$AF$2-JM$3)&amp;":"&amp;ADDRESS($AF$5, COLUMN()-$AF$1-JM$3)), JM$3, FALSE)</f>
        <v>58087</v>
      </c>
      <c r="JN103" cm="1">
        <f t="array" aca="1" ref="JN103" ca="1">INDIRECT(ADDRESS(ROW(), JN$3-$AF$1+$AF$3))+VLOOKUP($AS103, INDIRECT(ADDRESS($AF$4, COLUMN()-$AF$2-JN$3)&amp;":"&amp;ADDRESS($AF$5, COLUMN()-$AF$1-JN$3)), JN$3, FALSE)+VLOOKUP($AT103, INDIRECT(ADDRESS($AF$4, COLUMN()-$AF$2-JN$3)&amp;":"&amp;ADDRESS($AF$5, COLUMN()-$AF$1-JN$3)), JN$3, FALSE)</f>
        <v>67960</v>
      </c>
      <c r="JO103" cm="1">
        <f t="array" aca="1" ref="JO103" ca="1">INDIRECT(ADDRESS(ROW(), JO$3-$AF$1+$AF$3))+VLOOKUP($AS103, INDIRECT(ADDRESS($AF$4, COLUMN()-$AF$2-JO$3)&amp;":"&amp;ADDRESS($AF$5, COLUMN()-$AF$1-JO$3)), JO$3, FALSE)+VLOOKUP($AT103, INDIRECT(ADDRESS($AF$4, COLUMN()-$AF$2-JO$3)&amp;":"&amp;ADDRESS($AF$5, COLUMN()-$AF$1-JO$3)), JO$3, FALSE)</f>
        <v>43205</v>
      </c>
      <c r="JP103" cm="1">
        <f t="array" aca="1" ref="JP103" ca="1">INDIRECT(ADDRESS(ROW(), JP$3-$AF$1+$AF$3))+VLOOKUP($AS103, INDIRECT(ADDRESS($AF$4, COLUMN()-$AF$2-JP$3)&amp;":"&amp;ADDRESS($AF$5, COLUMN()-$AF$1-JP$3)), JP$3, FALSE)+VLOOKUP($AT103, INDIRECT(ADDRESS($AF$4, COLUMN()-$AF$2-JP$3)&amp;":"&amp;ADDRESS($AF$5, COLUMN()-$AF$1-JP$3)), JP$3, FALSE)</f>
        <v>48348</v>
      </c>
      <c r="JQ103" cm="1">
        <f t="array" aca="1" ref="JQ103" ca="1">INDIRECT(ADDRESS(ROW(), JQ$3-$AF$1+$AF$3))+VLOOKUP($AS103, INDIRECT(ADDRESS($AF$4, COLUMN()-$AF$2-JQ$3)&amp;":"&amp;ADDRESS($AF$5, COLUMN()-$AF$1-JQ$3)), JQ$3, FALSE)+VLOOKUP($AT103, INDIRECT(ADDRESS($AF$4, COLUMN()-$AF$2-JQ$3)&amp;":"&amp;ADDRESS($AF$5, COLUMN()-$AF$1-JQ$3)), JQ$3, FALSE)</f>
        <v>40665</v>
      </c>
      <c r="JR103" cm="1">
        <f t="array" aca="1" ref="JR103" ca="1">INDIRECT(ADDRESS(ROW(), JR$3-$AF$1+$AF$3))+VLOOKUP($AS103, INDIRECT(ADDRESS($AF$4, COLUMN()-$AF$2-JR$3)&amp;":"&amp;ADDRESS($AF$5, COLUMN()-$AF$1-JR$3)), JR$3, FALSE)+VLOOKUP($AT103, INDIRECT(ADDRESS($AF$4, COLUMN()-$AF$2-JR$3)&amp;":"&amp;ADDRESS($AF$5, COLUMN()-$AF$1-JR$3)), JR$3, FALSE)</f>
        <v>39178</v>
      </c>
      <c r="JS103" t="str">
        <f t="shared" si="387"/>
        <v>KP</v>
      </c>
      <c r="JT103" t="str">
        <f t="shared" si="388"/>
        <v>PH</v>
      </c>
      <c r="JU103" t="str">
        <f t="shared" si="493"/>
        <v>KH</v>
      </c>
      <c r="JV103" cm="1">
        <f t="array" aca="1" ref="JV103" ca="1">INDIRECT(ADDRESS(ROW(), JV$3-$AF$1+$AF$3))+VLOOKUP($AS103, INDIRECT(ADDRESS($AF$4, COLUMN()-$AF$2-JV$3)&amp;":"&amp;ADDRESS($AF$5, COLUMN()-$AF$1-JV$3)), JV$3, FALSE)+VLOOKUP($AT103, INDIRECT(ADDRESS($AF$4, COLUMN()-$AF$2-JV$3)&amp;":"&amp;ADDRESS($AF$5, COLUMN()-$AF$1-JV$3)), JV$3, FALSE)</f>
        <v>171987</v>
      </c>
      <c r="JW103" cm="1">
        <f t="array" aca="1" ref="JW103" ca="1">INDIRECT(ADDRESS(ROW(), JW$3-$AF$1+$AF$3))+VLOOKUP($AS103, INDIRECT(ADDRESS($AF$4, COLUMN()-$AF$2-JW$3)&amp;":"&amp;ADDRESS($AF$5, COLUMN()-$AF$1-JW$3)), JW$3, FALSE)+VLOOKUP($AT103, INDIRECT(ADDRESS($AF$4, COLUMN()-$AF$2-JW$3)&amp;":"&amp;ADDRESS($AF$5, COLUMN()-$AF$1-JW$3)), JW$3, FALSE)</f>
        <v>124111</v>
      </c>
      <c r="JX103" cm="1">
        <f t="array" aca="1" ref="JX103" ca="1">INDIRECT(ADDRESS(ROW(), JX$3-$AF$1+$AF$3))+VLOOKUP($AS103, INDIRECT(ADDRESS($AF$4, COLUMN()-$AF$2-JX$3)&amp;":"&amp;ADDRESS($AF$5, COLUMN()-$AF$1-JX$3)), JX$3, FALSE)+VLOOKUP($AT103, INDIRECT(ADDRESS($AF$4, COLUMN()-$AF$2-JX$3)&amp;":"&amp;ADDRESS($AF$5, COLUMN()-$AF$1-JX$3)), JX$3, FALSE)</f>
        <v>23906</v>
      </c>
      <c r="JY103" cm="1">
        <f t="array" aca="1" ref="JY103" ca="1">INDIRECT(ADDRESS(ROW(), JY$3-$AF$1+$AF$3))+VLOOKUP($AS103, INDIRECT(ADDRESS($AF$4, COLUMN()-$AF$2-JY$3)&amp;":"&amp;ADDRESS($AF$5, COLUMN()-$AF$1-JY$3)), JY$3, FALSE)+VLOOKUP($AT103, INDIRECT(ADDRESS($AF$4, COLUMN()-$AF$2-JY$3)&amp;":"&amp;ADDRESS($AF$5, COLUMN()-$AF$1-JY$3)), JY$3, FALSE)</f>
        <v>133186</v>
      </c>
      <c r="JZ103" cm="1">
        <f t="array" aca="1" ref="JZ103" ca="1">INDIRECT(ADDRESS(ROW(), JZ$3-$AF$1+$AF$3))+VLOOKUP($AS103, INDIRECT(ADDRESS($AF$4, COLUMN()-$AF$2-JZ$3)&amp;":"&amp;ADDRESS($AF$5, COLUMN()-$AF$1-JZ$3)), JZ$3, FALSE)+VLOOKUP($AT103, INDIRECT(ADDRESS($AF$4, COLUMN()-$AF$2-JZ$3)&amp;":"&amp;ADDRESS($AF$5, COLUMN()-$AF$1-JZ$3)), JZ$3, FALSE)</f>
        <v>116098</v>
      </c>
      <c r="KA103" cm="1">
        <f t="array" aca="1" ref="KA103" ca="1">INDIRECT(ADDRESS(ROW(), KA$3-$AF$1+$AF$3))+VLOOKUP($AS103, INDIRECT(ADDRESS($AF$4, COLUMN()-$AF$2-KA$3)&amp;":"&amp;ADDRESS($AF$5, COLUMN()-$AF$1-KA$3)), KA$3, FALSE)+VLOOKUP($AT103, INDIRECT(ADDRESS($AF$4, COLUMN()-$AF$2-KA$3)&amp;":"&amp;ADDRESS($AF$5, COLUMN()-$AF$1-KA$3)), KA$3, FALSE)</f>
        <v>136489</v>
      </c>
      <c r="KB103" cm="1">
        <f t="array" aca="1" ref="KB103" ca="1">INDIRECT(ADDRESS(ROW(), KB$3-$AF$1+$AF$3))+VLOOKUP($AS103, INDIRECT(ADDRESS($AF$4, COLUMN()-$AF$2-KB$3)&amp;":"&amp;ADDRESS($AF$5, COLUMN()-$AF$1-KB$3)), KB$3, FALSE)+VLOOKUP($AT103, INDIRECT(ADDRESS($AF$4, COLUMN()-$AF$2-KB$3)&amp;":"&amp;ADDRESS($AF$5, COLUMN()-$AF$1-KB$3)), KB$3, FALSE)</f>
        <v>86948</v>
      </c>
      <c r="KC103" cm="1">
        <f t="array" aca="1" ref="KC103" ca="1">INDIRECT(ADDRESS(ROW(), KC$3-$AF$1+$AF$3))+VLOOKUP($AS103, INDIRECT(ADDRESS($AF$4, COLUMN()-$AF$2-KC$3)&amp;":"&amp;ADDRESS($AF$5, COLUMN()-$AF$1-KC$3)), KC$3, FALSE)+VLOOKUP($AT103, INDIRECT(ADDRESS($AF$4, COLUMN()-$AF$2-KC$3)&amp;":"&amp;ADDRESS($AF$5, COLUMN()-$AF$1-KC$3)), KC$3, FALSE)</f>
        <v>96433</v>
      </c>
      <c r="KD103" cm="1">
        <f t="array" aca="1" ref="KD103" ca="1">INDIRECT(ADDRESS(ROW(), KD$3-$AF$1+$AF$3))+VLOOKUP($AS103, INDIRECT(ADDRESS($AF$4, COLUMN()-$AF$2-KD$3)&amp;":"&amp;ADDRESS($AF$5, COLUMN()-$AF$1-KD$3)), KD$3, FALSE)+VLOOKUP($AT103, INDIRECT(ADDRESS($AF$4, COLUMN()-$AF$2-KD$3)&amp;":"&amp;ADDRESS($AF$5, COLUMN()-$AF$1-KD$3)), KD$3, FALSE)</f>
        <v>81293</v>
      </c>
      <c r="KE103" cm="1">
        <f t="array" aca="1" ref="KE103" ca="1">INDIRECT(ADDRESS(ROW(), KE$3-$AF$1+$AF$3))+VLOOKUP($AS103, INDIRECT(ADDRESS($AF$4, COLUMN()-$AF$2-KE$3)&amp;":"&amp;ADDRESS($AF$5, COLUMN()-$AF$1-KE$3)), KE$3, FALSE)+VLOOKUP($AT103, INDIRECT(ADDRESS($AF$4, COLUMN()-$AF$2-KE$3)&amp;":"&amp;ADDRESS($AF$5, COLUMN()-$AF$1-KE$3)), KE$3, FALSE)</f>
        <v>78124</v>
      </c>
      <c r="KF103" t="str">
        <f t="shared" si="390"/>
        <v>KP</v>
      </c>
      <c r="KG103" t="str">
        <f t="shared" si="391"/>
        <v>PH</v>
      </c>
      <c r="KH103" t="str">
        <f t="shared" si="494"/>
        <v>KH</v>
      </c>
      <c r="KI103" cm="1">
        <f t="array" aca="1" ref="KI103" ca="1">INDIRECT(ADDRESS(ROW(), KI$3-$AF$1+$AF$3))+VLOOKUP($AS103, INDIRECT(ADDRESS($AF$4, COLUMN()-$AF$2-KI$3)&amp;":"&amp;ADDRESS($AF$5, COLUMN()-$AF$1-KI$3)), KI$3, FALSE)+VLOOKUP($AT103, INDIRECT(ADDRESS($AF$4, COLUMN()-$AF$2-KI$3)&amp;":"&amp;ADDRESS($AF$5, COLUMN()-$AF$1-KI$3)), KI$3, FALSE)</f>
        <v>343607</v>
      </c>
      <c r="KJ103" cm="1">
        <f t="array" aca="1" ref="KJ103" ca="1">INDIRECT(ADDRESS(ROW(), KJ$3-$AF$1+$AF$3))+VLOOKUP($AS103, INDIRECT(ADDRESS($AF$4, COLUMN()-$AF$2-KJ$3)&amp;":"&amp;ADDRESS($AF$5, COLUMN()-$AF$1-KJ$3)), KJ$3, FALSE)+VLOOKUP($AT103, INDIRECT(ADDRESS($AF$4, COLUMN()-$AF$2-KJ$3)&amp;":"&amp;ADDRESS($AF$5, COLUMN()-$AF$1-KJ$3)), KJ$3, FALSE)</f>
        <v>248336</v>
      </c>
      <c r="KK103" cm="1">
        <f t="array" aca="1" ref="KK103" ca="1">INDIRECT(ADDRESS(ROW(), KK$3-$AF$1+$AF$3))+VLOOKUP($AS103, INDIRECT(ADDRESS($AF$4, COLUMN()-$AF$2-KK$3)&amp;":"&amp;ADDRESS($AF$5, COLUMN()-$AF$1-KK$3)), KK$3, FALSE)+VLOOKUP($AT103, INDIRECT(ADDRESS($AF$4, COLUMN()-$AF$2-KK$3)&amp;":"&amp;ADDRESS($AF$5, COLUMN()-$AF$1-KK$3)), KK$3, FALSE)</f>
        <v>47548</v>
      </c>
      <c r="KL103" cm="1">
        <f t="array" aca="1" ref="KL103" ca="1">INDIRECT(ADDRESS(ROW(), KL$3-$AF$1+$AF$3))+VLOOKUP($AS103, INDIRECT(ADDRESS($AF$4, COLUMN()-$AF$2-KL$3)&amp;":"&amp;ADDRESS($AF$5, COLUMN()-$AF$1-KL$3)), KL$3, FALSE)+VLOOKUP($AT103, INDIRECT(ADDRESS($AF$4, COLUMN()-$AF$2-KL$3)&amp;":"&amp;ADDRESS($AF$5, COLUMN()-$AF$1-KL$3)), KL$3, FALSE)</f>
        <v>266351</v>
      </c>
      <c r="KM103" cm="1">
        <f t="array" aca="1" ref="KM103" ca="1">INDIRECT(ADDRESS(ROW(), KM$3-$AF$1+$AF$3))+VLOOKUP($AS103, INDIRECT(ADDRESS($AF$4, COLUMN()-$AF$2-KM$3)&amp;":"&amp;ADDRESS($AF$5, COLUMN()-$AF$1-KM$3)), KM$3, FALSE)+VLOOKUP($AT103, INDIRECT(ADDRESS($AF$4, COLUMN()-$AF$2-KM$3)&amp;":"&amp;ADDRESS($AF$5, COLUMN()-$AF$1-KM$3)), KM$3, FALSE)</f>
        <v>232305</v>
      </c>
      <c r="KN103" cm="1">
        <f t="array" aca="1" ref="KN103" ca="1">INDIRECT(ADDRESS(ROW(), KN$3-$AF$1+$AF$3))+VLOOKUP($AS103, INDIRECT(ADDRESS($AF$4, COLUMN()-$AF$2-KN$3)&amp;":"&amp;ADDRESS($AF$5, COLUMN()-$AF$1-KN$3)), KN$3, FALSE)+VLOOKUP($AT103, INDIRECT(ADDRESS($AF$4, COLUMN()-$AF$2-KN$3)&amp;":"&amp;ADDRESS($AF$5, COLUMN()-$AF$1-KN$3)), KN$3, FALSE)</f>
        <v>272672</v>
      </c>
      <c r="KO103" cm="1">
        <f t="array" aca="1" ref="KO103" ca="1">INDIRECT(ADDRESS(ROW(), KO$3-$AF$1+$AF$3))+VLOOKUP($AS103, INDIRECT(ADDRESS($AF$4, COLUMN()-$AF$2-KO$3)&amp;":"&amp;ADDRESS($AF$5, COLUMN()-$AF$1-KO$3)), KO$3, FALSE)+VLOOKUP($AT103, INDIRECT(ADDRESS($AF$4, COLUMN()-$AF$2-KO$3)&amp;":"&amp;ADDRESS($AF$5, COLUMN()-$AF$1-KO$3)), KO$3, FALSE)</f>
        <v>173810</v>
      </c>
      <c r="KP103" cm="1">
        <f t="array" aca="1" ref="KP103" ca="1">INDIRECT(ADDRESS(ROW(), KP$3-$AF$1+$AF$3))+VLOOKUP($AS103, INDIRECT(ADDRESS($AF$4, COLUMN()-$AF$2-KP$3)&amp;":"&amp;ADDRESS($AF$5, COLUMN()-$AF$1-KP$3)), KP$3, FALSE)+VLOOKUP($AT103, INDIRECT(ADDRESS($AF$4, COLUMN()-$AF$2-KP$3)&amp;":"&amp;ADDRESS($AF$5, COLUMN()-$AF$1-KP$3)), KP$3, FALSE)</f>
        <v>193465</v>
      </c>
      <c r="KQ103" cm="1">
        <f t="array" aca="1" ref="KQ103" ca="1">INDIRECT(ADDRESS(ROW(), KQ$3-$AF$1+$AF$3))+VLOOKUP($AS103, INDIRECT(ADDRESS($AF$4, COLUMN()-$AF$2-KQ$3)&amp;":"&amp;ADDRESS($AF$5, COLUMN()-$AF$1-KQ$3)), KQ$3, FALSE)+VLOOKUP($AT103, INDIRECT(ADDRESS($AF$4, COLUMN()-$AF$2-KQ$3)&amp;":"&amp;ADDRESS($AF$5, COLUMN()-$AF$1-KQ$3)), KQ$3, FALSE)</f>
        <v>163057</v>
      </c>
      <c r="KR103" cm="1">
        <f t="array" aca="1" ref="KR103" ca="1">INDIRECT(ADDRESS(ROW(), KR$3-$AF$1+$AF$3))+VLOOKUP($AS103, INDIRECT(ADDRESS($AF$4, COLUMN()-$AF$2-KR$3)&amp;":"&amp;ADDRESS($AF$5, COLUMN()-$AF$1-KR$3)), KR$3, FALSE)+VLOOKUP($AT103, INDIRECT(ADDRESS($AF$4, COLUMN()-$AF$2-KR$3)&amp;":"&amp;ADDRESS($AF$5, COLUMN()-$AF$1-KR$3)), KR$3, FALSE)</f>
        <v>156000</v>
      </c>
      <c r="KS103" t="str">
        <f t="shared" si="393"/>
        <v>KP</v>
      </c>
      <c r="KT103" t="str">
        <f t="shared" si="394"/>
        <v>PH</v>
      </c>
      <c r="KU103" t="str">
        <f t="shared" si="495"/>
        <v>KH</v>
      </c>
      <c r="KV103" cm="1">
        <f t="array" aca="1" ref="KV103" ca="1">INDIRECT(ADDRESS(ROW(), KV$3-$AF$1+$AF$3))+VLOOKUP($AS103, INDIRECT(ADDRESS($AF$4, COLUMN()-$AF$2-KV$3)&amp;":"&amp;ADDRESS($AF$5, COLUMN()-$AF$1-KV$3)), KV$3, FALSE)+VLOOKUP($AT103, INDIRECT(ADDRESS($AF$4, COLUMN()-$AF$2-KV$3)&amp;":"&amp;ADDRESS($AF$5, COLUMN()-$AF$1-KV$3)), KV$3, FALSE)</f>
        <v>686856</v>
      </c>
      <c r="KW103" cm="1">
        <f t="array" aca="1" ref="KW103" ca="1">INDIRECT(ADDRESS(ROW(), KW$3-$AF$1+$AF$3))+VLOOKUP($AS103, INDIRECT(ADDRESS($AF$4, COLUMN()-$AF$2-KW$3)&amp;":"&amp;ADDRESS($AF$5, COLUMN()-$AF$1-KW$3)), KW$3, FALSE)+VLOOKUP($AT103, INDIRECT(ADDRESS($AF$4, COLUMN()-$AF$2-KW$3)&amp;":"&amp;ADDRESS($AF$5, COLUMN()-$AF$1-KW$3)), KW$3, FALSE)</f>
        <v>496361</v>
      </c>
      <c r="KX103" cm="1">
        <f t="array" aca="1" ref="KX103" ca="1">INDIRECT(ADDRESS(ROW(), KX$3-$AF$1+$AF$3))+VLOOKUP($AS103, INDIRECT(ADDRESS($AF$4, COLUMN()-$AF$2-KX$3)&amp;":"&amp;ADDRESS($AF$5, COLUMN()-$AF$1-KX$3)), KX$3, FALSE)+VLOOKUP($AT103, INDIRECT(ADDRESS($AF$4, COLUMN()-$AF$2-KX$3)&amp;":"&amp;ADDRESS($AF$5, COLUMN()-$AF$1-KX$3)), KX$3, FALSE)</f>
        <v>94557</v>
      </c>
      <c r="KY103" cm="1">
        <f t="array" aca="1" ref="KY103" ca="1">INDIRECT(ADDRESS(ROW(), KY$3-$AF$1+$AF$3))+VLOOKUP($AS103, INDIRECT(ADDRESS($AF$4, COLUMN()-$AF$2-KY$3)&amp;":"&amp;ADDRESS($AF$5, COLUMN()-$AF$1-KY$3)), KY$3, FALSE)+VLOOKUP($AT103, INDIRECT(ADDRESS($AF$4, COLUMN()-$AF$2-KY$3)&amp;":"&amp;ADDRESS($AF$5, COLUMN()-$AF$1-KY$3)), KY$3, FALSE)</f>
        <v>533541</v>
      </c>
      <c r="KZ103" cm="1">
        <f t="array" aca="1" ref="KZ103" ca="1">INDIRECT(ADDRESS(ROW(), KZ$3-$AF$1+$AF$3))+VLOOKUP($AS103, INDIRECT(ADDRESS($AF$4, COLUMN()-$AF$2-KZ$3)&amp;":"&amp;ADDRESS($AF$5, COLUMN()-$AF$1-KZ$3)), KZ$3, FALSE)+VLOOKUP($AT103, INDIRECT(ADDRESS($AF$4, COLUMN()-$AF$2-KZ$3)&amp;":"&amp;ADDRESS($AF$5, COLUMN()-$AF$1-KZ$3)), KZ$3, FALSE)</f>
        <v>464768</v>
      </c>
      <c r="LA103" cm="1">
        <f t="array" aca="1" ref="LA103" ca="1">INDIRECT(ADDRESS(ROW(), LA$3-$AF$1+$AF$3))+VLOOKUP($AS103, INDIRECT(ADDRESS($AF$4, COLUMN()-$AF$2-LA$3)&amp;":"&amp;ADDRESS($AF$5, COLUMN()-$AF$1-LA$3)), LA$3, FALSE)+VLOOKUP($AT103, INDIRECT(ADDRESS($AF$4, COLUMN()-$AF$2-LA$3)&amp;":"&amp;ADDRESS($AF$5, COLUMN()-$AF$1-LA$3)), LA$3, FALSE)</f>
        <v>546249</v>
      </c>
      <c r="LB103" cm="1">
        <f t="array" aca="1" ref="LB103" ca="1">INDIRECT(ADDRESS(ROW(), LB$3-$AF$1+$AF$3))+VLOOKUP($AS103, INDIRECT(ADDRESS($AF$4, COLUMN()-$AF$2-LB$3)&amp;":"&amp;ADDRESS($AF$5, COLUMN()-$AF$1-LB$3)), LB$3, FALSE)+VLOOKUP($AT103, INDIRECT(ADDRESS($AF$4, COLUMN()-$AF$2-LB$3)&amp;":"&amp;ADDRESS($AF$5, COLUMN()-$AF$1-LB$3)), LB$3, FALSE)</f>
        <v>348164</v>
      </c>
      <c r="LC103" cm="1">
        <f t="array" aca="1" ref="LC103" ca="1">INDIRECT(ADDRESS(ROW(), LC$3-$AF$1+$AF$3))+VLOOKUP($AS103, INDIRECT(ADDRESS($AF$4, COLUMN()-$AF$2-LC$3)&amp;":"&amp;ADDRESS($AF$5, COLUMN()-$AF$1-LC$3)), LC$3, FALSE)+VLOOKUP($AT103, INDIRECT(ADDRESS($AF$4, COLUMN()-$AF$2-LC$3)&amp;":"&amp;ADDRESS($AF$5, COLUMN()-$AF$1-LC$3)), LC$3, FALSE)</f>
        <v>386811</v>
      </c>
      <c r="LD103" cm="1">
        <f t="array" aca="1" ref="LD103" ca="1">INDIRECT(ADDRESS(ROW(), LD$3-$AF$1+$AF$3))+VLOOKUP($AS103, INDIRECT(ADDRESS($AF$4, COLUMN()-$AF$2-LD$3)&amp;":"&amp;ADDRESS($AF$5, COLUMN()-$AF$1-LD$3)), LD$3, FALSE)+VLOOKUP($AT103, INDIRECT(ADDRESS($AF$4, COLUMN()-$AF$2-LD$3)&amp;":"&amp;ADDRESS($AF$5, COLUMN()-$AF$1-LD$3)), LD$3, FALSE)</f>
        <v>325969</v>
      </c>
      <c r="LE103" cm="1">
        <f t="array" aca="1" ref="LE103" ca="1">INDIRECT(ADDRESS(ROW(), LE$3-$AF$1+$AF$3))+VLOOKUP($AS103, INDIRECT(ADDRESS($AF$4, COLUMN()-$AF$2-LE$3)&amp;":"&amp;ADDRESS($AF$5, COLUMN()-$AF$1-LE$3)), LE$3, FALSE)+VLOOKUP($AT103, INDIRECT(ADDRESS($AF$4, COLUMN()-$AF$2-LE$3)&amp;":"&amp;ADDRESS($AF$5, COLUMN()-$AF$1-LE$3)), LE$3, FALSE)</f>
        <v>311027</v>
      </c>
      <c r="LF103" t="str">
        <f t="shared" si="396"/>
        <v>KP</v>
      </c>
      <c r="LG103" t="str">
        <f t="shared" si="397"/>
        <v>PH</v>
      </c>
      <c r="LH103" t="str">
        <f t="shared" si="496"/>
        <v>KH</v>
      </c>
      <c r="LI103" cm="1">
        <f t="array" aca="1" ref="LI103" ca="1">INDIRECT(ADDRESS(ROW(), LI$3-$AF$1+$AF$3))+VLOOKUP($AS103, INDIRECT(ADDRESS($AF$4, COLUMN()-$AF$2-LI$3)&amp;":"&amp;ADDRESS($AF$5, COLUMN()-$AF$1-LI$3)), LI$3, FALSE)+VLOOKUP($AT103, INDIRECT(ADDRESS($AF$4, COLUMN()-$AF$2-LI$3)&amp;":"&amp;ADDRESS($AF$5, COLUMN()-$AF$1-LI$3)), LI$3, FALSE)</f>
        <v>1372647</v>
      </c>
      <c r="LJ103" cm="1">
        <f t="array" aca="1" ref="LJ103" ca="1">INDIRECT(ADDRESS(ROW(), LJ$3-$AF$1+$AF$3))+VLOOKUP($AS103, INDIRECT(ADDRESS($AF$4, COLUMN()-$AF$2-LJ$3)&amp;":"&amp;ADDRESS($AF$5, COLUMN()-$AF$1-LJ$3)), LJ$3, FALSE)+VLOOKUP($AT103, INDIRECT(ADDRESS($AF$4, COLUMN()-$AF$2-LJ$3)&amp;":"&amp;ADDRESS($AF$5, COLUMN()-$AF$1-LJ$3)), LJ$3, FALSE)</f>
        <v>992983</v>
      </c>
      <c r="LK103" cm="1">
        <f t="array" aca="1" ref="LK103" ca="1">INDIRECT(ADDRESS(ROW(), LK$3-$AF$1+$AF$3))+VLOOKUP($AS103, INDIRECT(ADDRESS($AF$4, COLUMN()-$AF$2-LK$3)&amp;":"&amp;ADDRESS($AF$5, COLUMN()-$AF$1-LK$3)), LK$3, FALSE)+VLOOKUP($AT103, INDIRECT(ADDRESS($AF$4, COLUMN()-$AF$2-LK$3)&amp;":"&amp;ADDRESS($AF$5, COLUMN()-$AF$1-LK$3)), LK$3, FALSE)</f>
        <v>188490</v>
      </c>
      <c r="LL103" cm="1">
        <f t="array" aca="1" ref="LL103" ca="1">INDIRECT(ADDRESS(ROW(), LL$3-$AF$1+$AF$3))+VLOOKUP($AS103, INDIRECT(ADDRESS($AF$4, COLUMN()-$AF$2-LL$3)&amp;":"&amp;ADDRESS($AF$5, COLUMN()-$AF$1-LL$3)), LL$3, FALSE)+VLOOKUP($AT103, INDIRECT(ADDRESS($AF$4, COLUMN()-$AF$2-LL$3)&amp;":"&amp;ADDRESS($AF$5, COLUMN()-$AF$1-LL$3)), LL$3, FALSE)</f>
        <v>1068733</v>
      </c>
      <c r="LM103" cm="1">
        <f t="array" aca="1" ref="LM103" ca="1">INDIRECT(ADDRESS(ROW(), LM$3-$AF$1+$AF$3))+VLOOKUP($AS103, INDIRECT(ADDRESS($AF$4, COLUMN()-$AF$2-LM$3)&amp;":"&amp;ADDRESS($AF$5, COLUMN()-$AF$1-LM$3)), LM$3, FALSE)+VLOOKUP($AT103, INDIRECT(ADDRESS($AF$4, COLUMN()-$AF$2-LM$3)&amp;":"&amp;ADDRESS($AF$5, COLUMN()-$AF$1-LM$3)), LM$3, FALSE)</f>
        <v>929680</v>
      </c>
      <c r="LN103" cm="1">
        <f t="array" aca="1" ref="LN103" ca="1">INDIRECT(ADDRESS(ROW(), LN$3-$AF$1+$AF$3))+VLOOKUP($AS103, INDIRECT(ADDRESS($AF$4, COLUMN()-$AF$2-LN$3)&amp;":"&amp;ADDRESS($AF$5, COLUMN()-$AF$1-LN$3)), LN$3, FALSE)+VLOOKUP($AT103, INDIRECT(ADDRESS($AF$4, COLUMN()-$AF$2-LN$3)&amp;":"&amp;ADDRESS($AF$5, COLUMN()-$AF$1-LN$3)), LN$3, FALSE)</f>
        <v>1091202</v>
      </c>
      <c r="LO103" cm="1">
        <f t="array" aca="1" ref="LO103" ca="1">INDIRECT(ADDRESS(ROW(), LO$3-$AF$1+$AF$3))+VLOOKUP($AS103, INDIRECT(ADDRESS($AF$4, COLUMN()-$AF$2-LO$3)&amp;":"&amp;ADDRESS($AF$5, COLUMN()-$AF$1-LO$3)), LO$3, FALSE)+VLOOKUP($AT103, INDIRECT(ADDRESS($AF$4, COLUMN()-$AF$2-LO$3)&amp;":"&amp;ADDRESS($AF$5, COLUMN()-$AF$1-LO$3)), LO$3, FALSE)</f>
        <v>695253</v>
      </c>
      <c r="LP103" cm="1">
        <f t="array" aca="1" ref="LP103" ca="1">INDIRECT(ADDRESS(ROW(), LP$3-$AF$1+$AF$3))+VLOOKUP($AS103, INDIRECT(ADDRESS($AF$4, COLUMN()-$AF$2-LP$3)&amp;":"&amp;ADDRESS($AF$5, COLUMN()-$AF$1-LP$3)), LP$3, FALSE)+VLOOKUP($AT103, INDIRECT(ADDRESS($AF$4, COLUMN()-$AF$2-LP$3)&amp;":"&amp;ADDRESS($AF$5, COLUMN()-$AF$1-LP$3)), LP$3, FALSE)</f>
        <v>775801</v>
      </c>
      <c r="LQ103" cm="1">
        <f t="array" aca="1" ref="LQ103" ca="1">INDIRECT(ADDRESS(ROW(), LQ$3-$AF$1+$AF$3))+VLOOKUP($AS103, INDIRECT(ADDRESS($AF$4, COLUMN()-$AF$2-LQ$3)&amp;":"&amp;ADDRESS($AF$5, COLUMN()-$AF$1-LQ$3)), LQ$3, FALSE)+VLOOKUP($AT103, INDIRECT(ADDRESS($AF$4, COLUMN()-$AF$2-LQ$3)&amp;":"&amp;ADDRESS($AF$5, COLUMN()-$AF$1-LQ$3)), LQ$3, FALSE)</f>
        <v>652647</v>
      </c>
      <c r="LR103" cm="1">
        <f t="array" aca="1" ref="LR103" ca="1">INDIRECT(ADDRESS(ROW(), LR$3-$AF$1+$AF$3))+VLOOKUP($AS103, INDIRECT(ADDRESS($AF$4, COLUMN()-$AF$2-LR$3)&amp;":"&amp;ADDRESS($AF$5, COLUMN()-$AF$1-LR$3)), LR$3, FALSE)+VLOOKUP($AT103, INDIRECT(ADDRESS($AF$4, COLUMN()-$AF$2-LR$3)&amp;":"&amp;ADDRESS($AF$5, COLUMN()-$AF$1-LR$3)), LR$3, FALSE)</f>
        <v>621171</v>
      </c>
      <c r="LS103" t="str">
        <f t="shared" si="399"/>
        <v>KP</v>
      </c>
      <c r="LT103" t="str">
        <f t="shared" si="400"/>
        <v>PH</v>
      </c>
      <c r="LU103" t="str">
        <f t="shared" si="497"/>
        <v>KH</v>
      </c>
      <c r="LV103" cm="1">
        <f t="array" aca="1" ref="LV103" ca="1">INDIRECT(ADDRESS(ROW(), LV$3-$AF$1+$AF$3))+VLOOKUP($AS103, INDIRECT(ADDRESS($AF$4, COLUMN()-$AF$2-LV$3)&amp;":"&amp;ADDRESS($AF$5, COLUMN()-$AF$1-LV$3)), LV$3, FALSE)+VLOOKUP($AT103, INDIRECT(ADDRESS($AF$4, COLUMN()-$AF$2-LV$3)&amp;":"&amp;ADDRESS($AF$5, COLUMN()-$AF$1-LV$3)), LV$3, FALSE)</f>
        <v>2744181</v>
      </c>
      <c r="LW103" cm="1">
        <f t="array" aca="1" ref="LW103" ca="1">INDIRECT(ADDRESS(ROW(), LW$3-$AF$1+$AF$3))+VLOOKUP($AS103, INDIRECT(ADDRESS($AF$4, COLUMN()-$AF$2-LW$3)&amp;":"&amp;ADDRESS($AF$5, COLUMN()-$AF$1-LW$3)), LW$3, FALSE)+VLOOKUP($AT103, INDIRECT(ADDRESS($AF$4, COLUMN()-$AF$2-LW$3)&amp;":"&amp;ADDRESS($AF$5, COLUMN()-$AF$1-LW$3)), LW$3, FALSE)</f>
        <v>1986192</v>
      </c>
      <c r="LX103" cm="1">
        <f t="array" aca="1" ref="LX103" ca="1">INDIRECT(ADDRESS(ROW(), LX$3-$AF$1+$AF$3))+VLOOKUP($AS103, INDIRECT(ADDRESS($AF$4, COLUMN()-$AF$2-LX$3)&amp;":"&amp;ADDRESS($AF$5, COLUMN()-$AF$1-LX$3)), LX$3, FALSE)+VLOOKUP($AT103, INDIRECT(ADDRESS($AF$4, COLUMN()-$AF$2-LX$3)&amp;":"&amp;ADDRESS($AF$5, COLUMN()-$AF$1-LX$3)), LX$3, FALSE)</f>
        <v>376200</v>
      </c>
      <c r="LY103" cm="1">
        <f t="array" aca="1" ref="LY103" ca="1">INDIRECT(ADDRESS(ROW(), LY$3-$AF$1+$AF$3))+VLOOKUP($AS103, INDIRECT(ADDRESS($AF$4, COLUMN()-$AF$2-LY$3)&amp;":"&amp;ADDRESS($AF$5, COLUMN()-$AF$1-LY$3)), LY$3, FALSE)+VLOOKUP($AT103, INDIRECT(ADDRESS($AF$4, COLUMN()-$AF$2-LY$3)&amp;":"&amp;ADDRESS($AF$5, COLUMN()-$AF$1-LY$3)), LY$3, FALSE)</f>
        <v>2140452</v>
      </c>
      <c r="LZ103" cm="1">
        <f t="array" aca="1" ref="LZ103" ca="1">INDIRECT(ADDRESS(ROW(), LZ$3-$AF$1+$AF$3))+VLOOKUP($AS103, INDIRECT(ADDRESS($AF$4, COLUMN()-$AF$2-LZ$3)&amp;":"&amp;ADDRESS($AF$5, COLUMN()-$AF$1-LZ$3)), LZ$3, FALSE)+VLOOKUP($AT103, INDIRECT(ADDRESS($AF$4, COLUMN()-$AF$2-LZ$3)&amp;":"&amp;ADDRESS($AF$5, COLUMN()-$AF$1-LZ$3)), LZ$3, FALSE)</f>
        <v>1859715</v>
      </c>
      <c r="MA103" cm="1">
        <f t="array" aca="1" ref="MA103" ca="1">INDIRECT(ADDRESS(ROW(), MA$3-$AF$1+$AF$3))+VLOOKUP($AS103, INDIRECT(ADDRESS($AF$4, COLUMN()-$AF$2-MA$3)&amp;":"&amp;ADDRESS($AF$5, COLUMN()-$AF$1-MA$3)), MA$3, FALSE)+VLOOKUP($AT103, INDIRECT(ADDRESS($AF$4, COLUMN()-$AF$2-MA$3)&amp;":"&amp;ADDRESS($AF$5, COLUMN()-$AF$1-MA$3)), MA$3, FALSE)</f>
        <v>2183248</v>
      </c>
      <c r="MB103" cm="1">
        <f t="array" aca="1" ref="MB103" ca="1">INDIRECT(ADDRESS(ROW(), MB$3-$AF$1+$AF$3))+VLOOKUP($AS103, INDIRECT(ADDRESS($AF$4, COLUMN()-$AF$2-MB$3)&amp;":"&amp;ADDRESS($AF$5, COLUMN()-$AF$1-MB$3)), MB$3, FALSE)+VLOOKUP($AT103, INDIRECT(ADDRESS($AF$4, COLUMN()-$AF$2-MB$3)&amp;":"&amp;ADDRESS($AF$5, COLUMN()-$AF$1-MB$3)), MB$3, FALSE)</f>
        <v>1390453</v>
      </c>
      <c r="MC103" cm="1">
        <f t="array" aca="1" ref="MC103" ca="1">INDIRECT(ADDRESS(ROW(), MC$3-$AF$1+$AF$3))+VLOOKUP($AS103, INDIRECT(ADDRESS($AF$4, COLUMN()-$AF$2-MC$3)&amp;":"&amp;ADDRESS($AF$5, COLUMN()-$AF$1-MC$3)), MC$3, FALSE)+VLOOKUP($AT103, INDIRECT(ADDRESS($AF$4, COLUMN()-$AF$2-MC$3)&amp;":"&amp;ADDRESS($AF$5, COLUMN()-$AF$1-MC$3)), MC$3, FALSE)</f>
        <v>1552476</v>
      </c>
      <c r="MD103" cm="1">
        <f t="array" aca="1" ref="MD103" ca="1">INDIRECT(ADDRESS(ROW(), MD$3-$AF$1+$AF$3))+VLOOKUP($AS103, INDIRECT(ADDRESS($AF$4, COLUMN()-$AF$2-MD$3)&amp;":"&amp;ADDRESS($AF$5, COLUMN()-$AF$1-MD$3)), MD$3, FALSE)+VLOOKUP($AT103, INDIRECT(ADDRESS($AF$4, COLUMN()-$AF$2-MD$3)&amp;":"&amp;ADDRESS($AF$5, COLUMN()-$AF$1-MD$3)), MD$3, FALSE)</f>
        <v>1304215</v>
      </c>
      <c r="ME103" cm="1">
        <f t="array" aca="1" ref="ME103" ca="1">INDIRECT(ADDRESS(ROW(), ME$3-$AF$1+$AF$3))+VLOOKUP($AS103, INDIRECT(ADDRESS($AF$4, COLUMN()-$AF$2-ME$3)&amp;":"&amp;ADDRESS($AF$5, COLUMN()-$AF$1-ME$3)), ME$3, FALSE)+VLOOKUP($AT103, INDIRECT(ADDRESS($AF$4, COLUMN()-$AF$2-ME$3)&amp;":"&amp;ADDRESS($AF$5, COLUMN()-$AF$1-ME$3)), ME$3, FALSE)</f>
        <v>1240083</v>
      </c>
      <c r="MF103" t="str">
        <f t="shared" si="402"/>
        <v>KP</v>
      </c>
      <c r="MG103" t="str">
        <f t="shared" si="403"/>
        <v>PH</v>
      </c>
      <c r="MH103" t="str">
        <f t="shared" si="498"/>
        <v>KH</v>
      </c>
      <c r="MI103" cm="1">
        <f t="array" aca="1" ref="MI103" ca="1">INDIRECT(ADDRESS(ROW(), MI$3-$AF$1+$AF$3))+VLOOKUP($AS103, INDIRECT(ADDRESS($AF$4, COLUMN()-$AF$2-MI$3)&amp;":"&amp;ADDRESS($AF$5, COLUMN()-$AF$1-MI$3)), MI$3, FALSE)+VLOOKUP($AT103, INDIRECT(ADDRESS($AF$4, COLUMN()-$AF$2-MI$3)&amp;":"&amp;ADDRESS($AF$5, COLUMN()-$AF$1-MI$3)), MI$3, FALSE)</f>
        <v>5485170</v>
      </c>
      <c r="MJ103" cm="1">
        <f t="array" aca="1" ref="MJ103" ca="1">INDIRECT(ADDRESS(ROW(), MJ$3-$AF$1+$AF$3))+VLOOKUP($AS103, INDIRECT(ADDRESS($AF$4, COLUMN()-$AF$2-MJ$3)&amp;":"&amp;ADDRESS($AF$5, COLUMN()-$AF$1-MJ$3)), MJ$3, FALSE)+VLOOKUP($AT103, INDIRECT(ADDRESS($AF$4, COLUMN()-$AF$2-MJ$3)&amp;":"&amp;ADDRESS($AF$5, COLUMN()-$AF$1-MJ$3)), MJ$3, FALSE)</f>
        <v>3975785</v>
      </c>
      <c r="MK103" cm="1">
        <f t="array" aca="1" ref="MK103" ca="1">INDIRECT(ADDRESS(ROW(), MK$3-$AF$1+$AF$3))+VLOOKUP($AS103, INDIRECT(ADDRESS($AF$4, COLUMN()-$AF$2-MK$3)&amp;":"&amp;ADDRESS($AF$5, COLUMN()-$AF$1-MK$3)), MK$3, FALSE)+VLOOKUP($AT103, INDIRECT(ADDRESS($AF$4, COLUMN()-$AF$2-MK$3)&amp;":"&amp;ADDRESS($AF$5, COLUMN()-$AF$1-MK$3)), MK$3, FALSE)</f>
        <v>752146</v>
      </c>
      <c r="ML103" cm="1">
        <f t="array" aca="1" ref="ML103" ca="1">INDIRECT(ADDRESS(ROW(), ML$3-$AF$1+$AF$3))+VLOOKUP($AS103, INDIRECT(ADDRESS($AF$4, COLUMN()-$AF$2-ML$3)&amp;":"&amp;ADDRESS($AF$5, COLUMN()-$AF$1-ML$3)), ML$3, FALSE)+VLOOKUP($AT103, INDIRECT(ADDRESS($AF$4, COLUMN()-$AF$2-ML$3)&amp;":"&amp;ADDRESS($AF$5, COLUMN()-$AF$1-ML$3)), ML$3, FALSE)</f>
        <v>4284237</v>
      </c>
      <c r="MM103" cm="1">
        <f t="array" aca="1" ref="MM103" ca="1">INDIRECT(ADDRESS(ROW(), MM$3-$AF$1+$AF$3))+VLOOKUP($AS103, INDIRECT(ADDRESS($AF$4, COLUMN()-$AF$2-MM$3)&amp;":"&amp;ADDRESS($AF$5, COLUMN()-$AF$1-MM$3)), MM$3, FALSE)+VLOOKUP($AT103, INDIRECT(ADDRESS($AF$4, COLUMN()-$AF$2-MM$3)&amp;":"&amp;ADDRESS($AF$5, COLUMN()-$AF$1-MM$3)), MM$3, FALSE)</f>
        <v>3719850</v>
      </c>
      <c r="MN103" cm="1">
        <f t="array" aca="1" ref="MN103" ca="1">INDIRECT(ADDRESS(ROW(), MN$3-$AF$1+$AF$3))+VLOOKUP($AS103, INDIRECT(ADDRESS($AF$4, COLUMN()-$AF$2-MN$3)&amp;":"&amp;ADDRESS($AF$5, COLUMN()-$AF$1-MN$3)), MN$3, FALSE)+VLOOKUP($AT103, INDIRECT(ADDRESS($AF$4, COLUMN()-$AF$2-MN$3)&amp;":"&amp;ADDRESS($AF$5, COLUMN()-$AF$1-MN$3)), MN$3, FALSE)</f>
        <v>4362693</v>
      </c>
      <c r="MO103" cm="1">
        <f t="array" aca="1" ref="MO103" ca="1">INDIRECT(ADDRESS(ROW(), MO$3-$AF$1+$AF$3))+VLOOKUP($AS103, INDIRECT(ADDRESS($AF$4, COLUMN()-$AF$2-MO$3)&amp;":"&amp;ADDRESS($AF$5, COLUMN()-$AF$1-MO$3)), MO$3, FALSE)+VLOOKUP($AT103, INDIRECT(ADDRESS($AF$4, COLUMN()-$AF$2-MO$3)&amp;":"&amp;ADDRESS($AF$5, COLUMN()-$AF$1-MO$3)), MO$3, FALSE)</f>
        <v>2777000</v>
      </c>
      <c r="MP103" cm="1">
        <f t="array" aca="1" ref="MP103" ca="1">INDIRECT(ADDRESS(ROW(), MP$3-$AF$1+$AF$3))+VLOOKUP($AS103, INDIRECT(ADDRESS($AF$4, COLUMN()-$AF$2-MP$3)&amp;":"&amp;ADDRESS($AF$5, COLUMN()-$AF$1-MP$3)), MP$3, FALSE)+VLOOKUP($AT103, INDIRECT(ADDRESS($AF$4, COLUMN()-$AF$2-MP$3)&amp;":"&amp;ADDRESS($AF$5, COLUMN()-$AF$1-MP$3)), MP$3, FALSE)</f>
        <v>3110158</v>
      </c>
      <c r="MQ103" cm="1">
        <f t="array" aca="1" ref="MQ103" ca="1">INDIRECT(ADDRESS(ROW(), MQ$3-$AF$1+$AF$3))+VLOOKUP($AS103, INDIRECT(ADDRESS($AF$4, COLUMN()-$AF$2-MQ$3)&amp;":"&amp;ADDRESS($AF$5, COLUMN()-$AF$1-MQ$3)), MQ$3, FALSE)+VLOOKUP($AT103, INDIRECT(ADDRESS($AF$4, COLUMN()-$AF$2-MQ$3)&amp;":"&amp;ADDRESS($AF$5, COLUMN()-$AF$1-MQ$3)), MQ$3, FALSE)</f>
        <v>2608873</v>
      </c>
      <c r="MR103" cm="1">
        <f t="array" aca="1" ref="MR103" ca="1">INDIRECT(ADDRESS(ROW(), MR$3-$AF$1+$AF$3))+VLOOKUP($AS103, INDIRECT(ADDRESS($AF$4, COLUMN()-$AF$2-MR$3)&amp;":"&amp;ADDRESS($AF$5, COLUMN()-$AF$1-MR$3)), MR$3, FALSE)+VLOOKUP($AT103, INDIRECT(ADDRESS($AF$4, COLUMN()-$AF$2-MR$3)&amp;":"&amp;ADDRESS($AF$5, COLUMN()-$AF$1-MR$3)), MR$3, FALSE)</f>
        <v>2478519</v>
      </c>
      <c r="MS103" t="str">
        <f t="shared" si="405"/>
        <v>KP</v>
      </c>
      <c r="MT103" t="str">
        <f t="shared" si="406"/>
        <v>PH</v>
      </c>
      <c r="MU103" t="str">
        <f t="shared" si="499"/>
        <v>KH</v>
      </c>
      <c r="MV103" cm="1">
        <f t="array" aca="1" ref="MV103" ca="1">INDIRECT(ADDRESS(ROW(), MV$3-$AF$1+$AF$3))+VLOOKUP($AS103, INDIRECT(ADDRESS($AF$4, COLUMN()-$AF$2-MV$3)&amp;":"&amp;ADDRESS($AF$5, COLUMN()-$AF$1-MV$3)), MV$3, FALSE)+VLOOKUP($AT103, INDIRECT(ADDRESS($AF$4, COLUMN()-$AF$2-MV$3)&amp;":"&amp;ADDRESS($AF$5, COLUMN()-$AF$1-MV$3)), MV$3, FALSE)</f>
        <v>10967164</v>
      </c>
      <c r="MW103" cm="1">
        <f t="array" aca="1" ref="MW103" ca="1">INDIRECT(ADDRESS(ROW(), MW$3-$AF$1+$AF$3))+VLOOKUP($AS103, INDIRECT(ADDRESS($AF$4, COLUMN()-$AF$2-MW$3)&amp;":"&amp;ADDRESS($AF$5, COLUMN()-$AF$1-MW$3)), MW$3, FALSE)+VLOOKUP($AT103, INDIRECT(ADDRESS($AF$4, COLUMN()-$AF$2-MW$3)&amp;":"&amp;ADDRESS($AF$5, COLUMN()-$AF$1-MW$3)), MW$3, FALSE)</f>
        <v>7956153</v>
      </c>
      <c r="MX103" cm="1">
        <f t="array" aca="1" ref="MX103" ca="1">INDIRECT(ADDRESS(ROW(), MX$3-$AF$1+$AF$3))+VLOOKUP($AS103, INDIRECT(ADDRESS($AF$4, COLUMN()-$AF$2-MX$3)&amp;":"&amp;ADDRESS($AF$5, COLUMN()-$AF$1-MX$3)), MX$3, FALSE)+VLOOKUP($AT103, INDIRECT(ADDRESS($AF$4, COLUMN()-$AF$2-MX$3)&amp;":"&amp;ADDRESS($AF$5, COLUMN()-$AF$1-MX$3)), MX$3, FALSE)</f>
        <v>1504084</v>
      </c>
      <c r="MY103" cm="1">
        <f t="array" aca="1" ref="MY103" ca="1">INDIRECT(ADDRESS(ROW(), MY$3-$AF$1+$AF$3))+VLOOKUP($AS103, INDIRECT(ADDRESS($AF$4, COLUMN()-$AF$2-MY$3)&amp;":"&amp;ADDRESS($AF$5, COLUMN()-$AF$1-MY$3)), MY$3, FALSE)+VLOOKUP($AT103, INDIRECT(ADDRESS($AF$4, COLUMN()-$AF$2-MY$3)&amp;":"&amp;ADDRESS($AF$5, COLUMN()-$AF$1-MY$3)), MY$3, FALSE)</f>
        <v>8572687</v>
      </c>
      <c r="MZ103" cm="1">
        <f t="array" aca="1" ref="MZ103" ca="1">INDIRECT(ADDRESS(ROW(), MZ$3-$AF$1+$AF$3))+VLOOKUP($AS103, INDIRECT(ADDRESS($AF$4, COLUMN()-$AF$2-MZ$3)&amp;":"&amp;ADDRESS($AF$5, COLUMN()-$AF$1-MZ$3)), MZ$3, FALSE)+VLOOKUP($AT103, INDIRECT(ADDRESS($AF$4, COLUMN()-$AF$2-MZ$3)&amp;":"&amp;ADDRESS($AF$5, COLUMN()-$AF$1-MZ$3)), MZ$3, FALSE)</f>
        <v>7440635</v>
      </c>
      <c r="NA103" cm="1">
        <f t="array" aca="1" ref="NA103" ca="1">INDIRECT(ADDRESS(ROW(), NA$3-$AF$1+$AF$3))+VLOOKUP($AS103, INDIRECT(ADDRESS($AF$4, COLUMN()-$AF$2-NA$3)&amp;":"&amp;ADDRESS($AF$5, COLUMN()-$AF$1-NA$3)), NA$3, FALSE)+VLOOKUP($AT103, INDIRECT(ADDRESS($AF$4, COLUMN()-$AF$2-NA$3)&amp;":"&amp;ADDRESS($AF$5, COLUMN()-$AF$1-NA$3)), NA$3, FALSE)</f>
        <v>8726778</v>
      </c>
      <c r="NB103" cm="1">
        <f t="array" aca="1" ref="NB103" ca="1">INDIRECT(ADDRESS(ROW(), NB$3-$AF$1+$AF$3))+VLOOKUP($AS103, INDIRECT(ADDRESS($AF$4, COLUMN()-$AF$2-NB$3)&amp;":"&amp;ADDRESS($AF$5, COLUMN()-$AF$1-NB$3)), NB$3, FALSE)+VLOOKUP($AT103, INDIRECT(ADDRESS($AF$4, COLUMN()-$AF$2-NB$3)&amp;":"&amp;ADDRESS($AF$5, COLUMN()-$AF$1-NB$3)), NB$3, FALSE)</f>
        <v>5552130</v>
      </c>
      <c r="NC103" cm="1">
        <f t="array" aca="1" ref="NC103" ca="1">INDIRECT(ADDRESS(ROW(), NC$3-$AF$1+$AF$3))+VLOOKUP($AS103, INDIRECT(ADDRESS($AF$4, COLUMN()-$AF$2-NC$3)&amp;":"&amp;ADDRESS($AF$5, COLUMN()-$AF$1-NC$3)), NC$3, FALSE)+VLOOKUP($AT103, INDIRECT(ADDRESS($AF$4, COLUMN()-$AF$2-NC$3)&amp;":"&amp;ADDRESS($AF$5, COLUMN()-$AF$1-NC$3)), NC$3, FALSE)</f>
        <v>6220984</v>
      </c>
      <c r="ND103" cm="1">
        <f t="array" aca="1" ref="ND103" ca="1">INDIRECT(ADDRESS(ROW(), ND$3-$AF$1+$AF$3))+VLOOKUP($AS103, INDIRECT(ADDRESS($AF$4, COLUMN()-$AF$2-ND$3)&amp;":"&amp;ADDRESS($AF$5, COLUMN()-$AF$1-ND$3)), ND$3, FALSE)+VLOOKUP($AT103, INDIRECT(ADDRESS($AF$4, COLUMN()-$AF$2-ND$3)&amp;":"&amp;ADDRESS($AF$5, COLUMN()-$AF$1-ND$3)), ND$3, FALSE)</f>
        <v>5215044</v>
      </c>
      <c r="NE103" cm="1">
        <f t="array" aca="1" ref="NE103" ca="1">INDIRECT(ADDRESS(ROW(), NE$3-$AF$1+$AF$3))+VLOOKUP($AS103, INDIRECT(ADDRESS($AF$4, COLUMN()-$AF$2-NE$3)&amp;":"&amp;ADDRESS($AF$5, COLUMN()-$AF$1-NE$3)), NE$3, FALSE)+VLOOKUP($AT103, INDIRECT(ADDRESS($AF$4, COLUMN()-$AF$2-NE$3)&amp;":"&amp;ADDRESS($AF$5, COLUMN()-$AF$1-NE$3)), NE$3, FALSE)</f>
        <v>4953204</v>
      </c>
      <c r="NF103" t="str">
        <f t="shared" si="408"/>
        <v>KP</v>
      </c>
      <c r="NG103" t="str">
        <f t="shared" si="409"/>
        <v>PH</v>
      </c>
      <c r="NH103" t="str">
        <f t="shared" si="500"/>
        <v>KH</v>
      </c>
      <c r="NI103" cm="1">
        <f t="array" aca="1" ref="NI103" ca="1">INDIRECT(ADDRESS(ROW(), NI$3-$AF$1+$AF$3))+VLOOKUP($AS103, INDIRECT(ADDRESS($AF$4, COLUMN()-$AF$2-NI$3)&amp;":"&amp;ADDRESS($AF$5, COLUMN()-$AF$1-NI$3)), NI$3, FALSE)+VLOOKUP($AT103, INDIRECT(ADDRESS($AF$4, COLUMN()-$AF$2-NI$3)&amp;":"&amp;ADDRESS($AF$5, COLUMN()-$AF$1-NI$3)), NI$3, FALSE)</f>
        <v>21927971</v>
      </c>
      <c r="NJ103" cm="1">
        <f t="array" aca="1" ref="NJ103" ca="1">INDIRECT(ADDRESS(ROW(), NJ$3-$AF$1+$AF$3))+VLOOKUP($AS103, INDIRECT(ADDRESS($AF$4, COLUMN()-$AF$2-NJ$3)&amp;":"&amp;ADDRESS($AF$5, COLUMN()-$AF$1-NJ$3)), NJ$3, FALSE)+VLOOKUP($AT103, INDIRECT(ADDRESS($AF$4, COLUMN()-$AF$2-NJ$3)&amp;":"&amp;ADDRESS($AF$5, COLUMN()-$AF$1-NJ$3)), NJ$3, FALSE)</f>
        <v>15923901</v>
      </c>
      <c r="NK103" cm="1">
        <f t="array" aca="1" ref="NK103" ca="1">INDIRECT(ADDRESS(ROW(), NK$3-$AF$1+$AF$3))+VLOOKUP($AS103, INDIRECT(ADDRESS($AF$4, COLUMN()-$AF$2-NK$3)&amp;":"&amp;ADDRESS($AF$5, COLUMN()-$AF$1-NK$3)), NK$3, FALSE)+VLOOKUP($AT103, INDIRECT(ADDRESS($AF$4, COLUMN()-$AF$2-NK$3)&amp;":"&amp;ADDRESS($AF$5, COLUMN()-$AF$1-NK$3)), NK$3, FALSE)</f>
        <v>3008557</v>
      </c>
      <c r="NL103" cm="1">
        <f t="array" aca="1" ref="NL103" ca="1">INDIRECT(ADDRESS(ROW(), NL$3-$AF$1+$AF$3))+VLOOKUP($AS103, INDIRECT(ADDRESS($AF$4, COLUMN()-$AF$2-NL$3)&amp;":"&amp;ADDRESS($AF$5, COLUMN()-$AF$1-NL$3)), NL$3, FALSE)+VLOOKUP($AT103, INDIRECT(ADDRESS($AF$4, COLUMN()-$AF$2-NL$3)&amp;":"&amp;ADDRESS($AF$5, COLUMN()-$AF$1-NL$3)), NL$3, FALSE)</f>
        <v>17147962</v>
      </c>
      <c r="NM103" cm="1">
        <f t="array" aca="1" ref="NM103" ca="1">INDIRECT(ADDRESS(ROW(), NM$3-$AF$1+$AF$3))+VLOOKUP($AS103, INDIRECT(ADDRESS($AF$4, COLUMN()-$AF$2-NM$3)&amp;":"&amp;ADDRESS($AF$5, COLUMN()-$AF$1-NM$3)), NM$3, FALSE)+VLOOKUP($AT103, INDIRECT(ADDRESS($AF$4, COLUMN()-$AF$2-NM$3)&amp;":"&amp;ADDRESS($AF$5, COLUMN()-$AF$1-NM$3)), NM$3, FALSE)</f>
        <v>14884565</v>
      </c>
      <c r="NN103" cm="1">
        <f t="array" aca="1" ref="NN103" ca="1">INDIRECT(ADDRESS(ROW(), NN$3-$AF$1+$AF$3))+VLOOKUP($AS103, INDIRECT(ADDRESS($AF$4, COLUMN()-$AF$2-NN$3)&amp;":"&amp;ADDRESS($AF$5, COLUMN()-$AF$1-NN$3)), NN$3, FALSE)+VLOOKUP($AT103, INDIRECT(ADDRESS($AF$4, COLUMN()-$AF$2-NN$3)&amp;":"&amp;ADDRESS($AF$5, COLUMN()-$AF$1-NN$3)), NN$3, FALSE)</f>
        <v>17443298</v>
      </c>
      <c r="NO103" cm="1">
        <f t="array" aca="1" ref="NO103" ca="1">INDIRECT(ADDRESS(ROW(), NO$3-$AF$1+$AF$3))+VLOOKUP($AS103, INDIRECT(ADDRESS($AF$4, COLUMN()-$AF$2-NO$3)&amp;":"&amp;ADDRESS($AF$5, COLUMN()-$AF$1-NO$3)), NO$3, FALSE)+VLOOKUP($AT103, INDIRECT(ADDRESS($AF$4, COLUMN()-$AF$2-NO$3)&amp;":"&amp;ADDRESS($AF$5, COLUMN()-$AF$1-NO$3)), NO$3, FALSE)</f>
        <v>11094713</v>
      </c>
      <c r="NP103" cm="1">
        <f t="array" aca="1" ref="NP103" ca="1">INDIRECT(ADDRESS(ROW(), NP$3-$AF$1+$AF$3))+VLOOKUP($AS103, INDIRECT(ADDRESS($AF$4, COLUMN()-$AF$2-NP$3)&amp;":"&amp;ADDRESS($AF$5, COLUMN()-$AF$1-NP$3)), NP$3, FALSE)+VLOOKUP($AT103, INDIRECT(ADDRESS($AF$4, COLUMN()-$AF$2-NP$3)&amp;":"&amp;ADDRESS($AF$5, COLUMN()-$AF$1-NP$3)), NP$3, FALSE)</f>
        <v>12449678</v>
      </c>
      <c r="NQ103" cm="1">
        <f t="array" aca="1" ref="NQ103" ca="1">INDIRECT(ADDRESS(ROW(), NQ$3-$AF$1+$AF$3))+VLOOKUP($AS103, INDIRECT(ADDRESS($AF$4, COLUMN()-$AF$2-NQ$3)&amp;":"&amp;ADDRESS($AF$5, COLUMN()-$AF$1-NQ$3)), NQ$3, FALSE)+VLOOKUP($AT103, INDIRECT(ADDRESS($AF$4, COLUMN()-$AF$2-NQ$3)&amp;":"&amp;ADDRESS($AF$5, COLUMN()-$AF$1-NQ$3)), NQ$3, FALSE)</f>
        <v>10432351</v>
      </c>
      <c r="NR103" cm="1">
        <f t="array" aca="1" ref="NR103" ca="1">INDIRECT(ADDRESS(ROW(), NR$3-$AF$1+$AF$3))+VLOOKUP($AS103, INDIRECT(ADDRESS($AF$4, COLUMN()-$AF$2-NR$3)&amp;":"&amp;ADDRESS($AF$5, COLUMN()-$AF$1-NR$3)), NR$3, FALSE)+VLOOKUP($AT103, INDIRECT(ADDRESS($AF$4, COLUMN()-$AF$2-NR$3)&amp;":"&amp;ADDRESS($AF$5, COLUMN()-$AF$1-NR$3)), NR$3, FALSE)</f>
        <v>9904731</v>
      </c>
      <c r="NS103" t="str">
        <f t="shared" si="411"/>
        <v>KP</v>
      </c>
      <c r="NT103" t="str">
        <f t="shared" si="412"/>
        <v>PH</v>
      </c>
      <c r="NU103" t="str">
        <f t="shared" si="501"/>
        <v>KH</v>
      </c>
      <c r="NV103" cm="1">
        <f t="array" aca="1" ref="NV103" ca="1">INDIRECT(ADDRESS(ROW(), NV$3-$AF$1+$AF$3))+VLOOKUP($AS103, INDIRECT(ADDRESS($AF$4, COLUMN()-$AF$2-NV$3)&amp;":"&amp;ADDRESS($AF$5, COLUMN()-$AF$1-NV$3)), NV$3, FALSE)+VLOOKUP($AT103, INDIRECT(ADDRESS($AF$4, COLUMN()-$AF$2-NV$3)&amp;":"&amp;ADDRESS($AF$5, COLUMN()-$AF$1-NV$3)), NV$3, FALSE)</f>
        <v>43849572</v>
      </c>
      <c r="NW103" cm="1">
        <f t="array" aca="1" ref="NW103" ca="1">INDIRECT(ADDRESS(ROW(), NW$3-$AF$1+$AF$3))+VLOOKUP($AS103, INDIRECT(ADDRESS($AF$4, COLUMN()-$AF$2-NW$3)&amp;":"&amp;ADDRESS($AF$5, COLUMN()-$AF$1-NW$3)), NW$3, FALSE)+VLOOKUP($AT103, INDIRECT(ADDRESS($AF$4, COLUMN()-$AF$2-NW$3)&amp;":"&amp;ADDRESS($AF$5, COLUMN()-$AF$1-NW$3)), NW$3, FALSE)</f>
        <v>31859452</v>
      </c>
      <c r="NX103" cm="1">
        <f t="array" aca="1" ref="NX103" ca="1">INDIRECT(ADDRESS(ROW(), NX$3-$AF$1+$AF$3))+VLOOKUP($AS103, INDIRECT(ADDRESS($AF$4, COLUMN()-$AF$2-NX$3)&amp;":"&amp;ADDRESS($AF$5, COLUMN()-$AF$1-NX$3)), NX$3, FALSE)+VLOOKUP($AT103, INDIRECT(ADDRESS($AF$4, COLUMN()-$AF$2-NX$3)&amp;":"&amp;ADDRESS($AF$5, COLUMN()-$AF$1-NX$3)), NX$3, FALSE)</f>
        <v>6017260</v>
      </c>
      <c r="NY103" cm="1">
        <f t="array" aca="1" ref="NY103" ca="1">INDIRECT(ADDRESS(ROW(), NY$3-$AF$1+$AF$3))+VLOOKUP($AS103, INDIRECT(ADDRESS($AF$4, COLUMN()-$AF$2-NY$3)&amp;":"&amp;ADDRESS($AF$5, COLUMN()-$AF$1-NY$3)), NY$3, FALSE)+VLOOKUP($AT103, INDIRECT(ADDRESS($AF$4, COLUMN()-$AF$2-NY$3)&amp;":"&amp;ADDRESS($AF$5, COLUMN()-$AF$1-NY$3)), NY$3, FALSE)</f>
        <v>34300828</v>
      </c>
      <c r="NZ103" cm="1">
        <f t="array" aca="1" ref="NZ103" ca="1">INDIRECT(ADDRESS(ROW(), NZ$3-$AF$1+$AF$3))+VLOOKUP($AS103, INDIRECT(ADDRESS($AF$4, COLUMN()-$AF$2-NZ$3)&amp;":"&amp;ADDRESS($AF$5, COLUMN()-$AF$1-NZ$3)), NZ$3, FALSE)+VLOOKUP($AT103, INDIRECT(ADDRESS($AF$4, COLUMN()-$AF$2-NZ$3)&amp;":"&amp;ADDRESS($AF$5, COLUMN()-$AF$1-NZ$3)), NZ$3, FALSE)</f>
        <v>29775622</v>
      </c>
      <c r="OA103" cm="1">
        <f t="array" aca="1" ref="OA103" ca="1">INDIRECT(ADDRESS(ROW(), OA$3-$AF$1+$AF$3))+VLOOKUP($AS103, INDIRECT(ADDRESS($AF$4, COLUMN()-$AF$2-OA$3)&amp;":"&amp;ADDRESS($AF$5, COLUMN()-$AF$1-OA$3)), OA$3, FALSE)+VLOOKUP($AT103, INDIRECT(ADDRESS($AF$4, COLUMN()-$AF$2-OA$3)&amp;":"&amp;ADDRESS($AF$5, COLUMN()-$AF$1-OA$3)), OA$3, FALSE)</f>
        <v>34885202</v>
      </c>
      <c r="OB103" cm="1">
        <f t="array" aca="1" ref="OB103" ca="1">INDIRECT(ADDRESS(ROW(), OB$3-$AF$1+$AF$3))+VLOOKUP($AS103, INDIRECT(ADDRESS($AF$4, COLUMN()-$AF$2-OB$3)&amp;":"&amp;ADDRESS($AF$5, COLUMN()-$AF$1-OB$3)), OB$3, FALSE)+VLOOKUP($AT103, INDIRECT(ADDRESS($AF$4, COLUMN()-$AF$2-OB$3)&amp;":"&amp;ADDRESS($AF$5, COLUMN()-$AF$1-OB$3)), OB$3, FALSE)</f>
        <v>22184604</v>
      </c>
      <c r="OC103" cm="1">
        <f t="array" aca="1" ref="OC103" ca="1">INDIRECT(ADDRESS(ROW(), OC$3-$AF$1+$AF$3))+VLOOKUP($AS103, INDIRECT(ADDRESS($AF$4, COLUMN()-$AF$2-OC$3)&amp;":"&amp;ADDRESS($AF$5, COLUMN()-$AF$1-OC$3)), OC$3, FALSE)+VLOOKUP($AT103, INDIRECT(ADDRESS($AF$4, COLUMN()-$AF$2-OC$3)&amp;":"&amp;ADDRESS($AF$5, COLUMN()-$AF$1-OC$3)), OC$3, FALSE)</f>
        <v>24894882</v>
      </c>
      <c r="OD103" cm="1">
        <f t="array" aca="1" ref="OD103" ca="1">INDIRECT(ADDRESS(ROW(), OD$3-$AF$1+$AF$3))+VLOOKUP($AS103, INDIRECT(ADDRESS($AF$4, COLUMN()-$AF$2-OD$3)&amp;":"&amp;ADDRESS($AF$5, COLUMN()-$AF$1-OD$3)), OD$3, FALSE)+VLOOKUP($AT103, INDIRECT(ADDRESS($AF$4, COLUMN()-$AF$2-OD$3)&amp;":"&amp;ADDRESS($AF$5, COLUMN()-$AF$1-OD$3)), OD$3, FALSE)</f>
        <v>20862879</v>
      </c>
      <c r="OE103" cm="1">
        <f t="array" aca="1" ref="OE103" ca="1">INDIRECT(ADDRESS(ROW(), OE$3-$AF$1+$AF$3))+VLOOKUP($AS103, INDIRECT(ADDRESS($AF$4, COLUMN()-$AF$2-OE$3)&amp;":"&amp;ADDRESS($AF$5, COLUMN()-$AF$1-OE$3)), OE$3, FALSE)+VLOOKUP($AT103, INDIRECT(ADDRESS($AF$4, COLUMN()-$AF$2-OE$3)&amp;":"&amp;ADDRESS($AF$5, COLUMN()-$AF$1-OE$3)), OE$3, FALSE)</f>
        <v>19805154</v>
      </c>
      <c r="OF103" t="str">
        <f t="shared" si="414"/>
        <v>KP</v>
      </c>
      <c r="OG103" t="str">
        <f t="shared" si="415"/>
        <v>PH</v>
      </c>
      <c r="OH103" t="str">
        <f t="shared" si="502"/>
        <v>KH</v>
      </c>
      <c r="OI103" cm="1">
        <f t="array" aca="1" ref="OI103" ca="1">INDIRECT(ADDRESS(ROW(), OI$3-$AF$1+$AF$3))+VLOOKUP($AS103, INDIRECT(ADDRESS($AF$4, COLUMN()-$AF$2-OI$3)&amp;":"&amp;ADDRESS($AF$5, COLUMN()-$AF$1-OI$3)), OI$3, FALSE)+VLOOKUP($AT103, INDIRECT(ADDRESS($AF$4, COLUMN()-$AF$2-OI$3)&amp;":"&amp;ADDRESS($AF$5, COLUMN()-$AF$1-OI$3)), OI$3, FALSE)</f>
        <v>87687660</v>
      </c>
      <c r="OJ103" cm="1">
        <f t="array" aca="1" ref="OJ103" ca="1">INDIRECT(ADDRESS(ROW(), OJ$3-$AF$1+$AF$3))+VLOOKUP($AS103, INDIRECT(ADDRESS($AF$4, COLUMN()-$AF$2-OJ$3)&amp;":"&amp;ADDRESS($AF$5, COLUMN()-$AF$1-OJ$3)), OJ$3, FALSE)+VLOOKUP($AT103, INDIRECT(ADDRESS($AF$4, COLUMN()-$AF$2-OJ$3)&amp;":"&amp;ADDRESS($AF$5, COLUMN()-$AF$1-OJ$3)), OJ$3, FALSE)</f>
        <v>63740688</v>
      </c>
      <c r="OK103" cm="1">
        <f t="array" aca="1" ref="OK103" ca="1">INDIRECT(ADDRESS(ROW(), OK$3-$AF$1+$AF$3))+VLOOKUP($AS103, INDIRECT(ADDRESS($AF$4, COLUMN()-$AF$2-OK$3)&amp;":"&amp;ADDRESS($AF$5, COLUMN()-$AF$1-OK$3)), OK$3, FALSE)+VLOOKUP($AT103, INDIRECT(ADDRESS($AF$4, COLUMN()-$AF$2-OK$3)&amp;":"&amp;ADDRESS($AF$5, COLUMN()-$AF$1-OK$3)), OK$3, FALSE)</f>
        <v>12035549</v>
      </c>
      <c r="OL103" cm="1">
        <f t="array" aca="1" ref="OL103" ca="1">INDIRECT(ADDRESS(ROW(), OL$3-$AF$1+$AF$3))+VLOOKUP($AS103, INDIRECT(ADDRESS($AF$4, COLUMN()-$AF$2-OL$3)&amp;":"&amp;ADDRESS($AF$5, COLUMN()-$AF$1-OL$3)), OL$3, FALSE)+VLOOKUP($AT103, INDIRECT(ADDRESS($AF$4, COLUMN()-$AF$2-OL$3)&amp;":"&amp;ADDRESS($AF$5, COLUMN()-$AF$1-OL$3)), OL$3, FALSE)</f>
        <v>68606540</v>
      </c>
      <c r="OM103" cm="1">
        <f t="array" aca="1" ref="OM103" ca="1">INDIRECT(ADDRESS(ROW(), OM$3-$AF$1+$AF$3))+VLOOKUP($AS103, INDIRECT(ADDRESS($AF$4, COLUMN()-$AF$2-OM$3)&amp;":"&amp;ADDRESS($AF$5, COLUMN()-$AF$1-OM$3)), OM$3, FALSE)+VLOOKUP($AT103, INDIRECT(ADDRESS($AF$4, COLUMN()-$AF$2-OM$3)&amp;":"&amp;ADDRESS($AF$5, COLUMN()-$AF$1-OM$3)), OM$3, FALSE)</f>
        <v>59563750</v>
      </c>
      <c r="ON103" cm="1">
        <f t="array" aca="1" ref="ON103" ca="1">INDIRECT(ADDRESS(ROW(), ON$3-$AF$1+$AF$3))+VLOOKUP($AS103, INDIRECT(ADDRESS($AF$4, COLUMN()-$AF$2-ON$3)&amp;":"&amp;ADDRESS($AF$5, COLUMN()-$AF$1-ON$3)), ON$3, FALSE)+VLOOKUP($AT103, INDIRECT(ADDRESS($AF$4, COLUMN()-$AF$2-ON$3)&amp;":"&amp;ADDRESS($AF$5, COLUMN()-$AF$1-ON$3)), ON$3, FALSE)</f>
        <v>69740541</v>
      </c>
      <c r="OO103" cm="1">
        <f t="array" aca="1" ref="OO103" ca="1">INDIRECT(ADDRESS(ROW(), OO$3-$AF$1+$AF$3))+VLOOKUP($AS103, INDIRECT(ADDRESS($AF$4, COLUMN()-$AF$2-OO$3)&amp;":"&amp;ADDRESS($AF$5, COLUMN()-$AF$1-OO$3)), OO$3, FALSE)+VLOOKUP($AT103, INDIRECT(ADDRESS($AF$4, COLUMN()-$AF$2-OO$3)&amp;":"&amp;ADDRESS($AF$5, COLUMN()-$AF$1-OO$3)), OO$3, FALSE)</f>
        <v>44346969</v>
      </c>
      <c r="OP103" cm="1">
        <f t="array" aca="1" ref="OP103" ca="1">INDIRECT(ADDRESS(ROW(), OP$3-$AF$1+$AF$3))+VLOOKUP($AS103, INDIRECT(ADDRESS($AF$4, COLUMN()-$AF$2-OP$3)&amp;":"&amp;ADDRESS($AF$5, COLUMN()-$AF$1-OP$3)), OP$3, FALSE)+VLOOKUP($AT103, INDIRECT(ADDRESS($AF$4, COLUMN()-$AF$2-OP$3)&amp;":"&amp;ADDRESS($AF$5, COLUMN()-$AF$1-OP$3)), OP$3, FALSE)</f>
        <v>49797608</v>
      </c>
      <c r="OQ103" cm="1">
        <f t="array" aca="1" ref="OQ103" ca="1">INDIRECT(ADDRESS(ROW(), OQ$3-$AF$1+$AF$3))+VLOOKUP($AS103, INDIRECT(ADDRESS($AF$4, COLUMN()-$AF$2-OQ$3)&amp;":"&amp;ADDRESS($AF$5, COLUMN()-$AF$1-OQ$3)), OQ$3, FALSE)+VLOOKUP($AT103, INDIRECT(ADDRESS($AF$4, COLUMN()-$AF$2-OQ$3)&amp;":"&amp;ADDRESS($AF$5, COLUMN()-$AF$1-OQ$3)), OQ$3, FALSE)</f>
        <v>41739479</v>
      </c>
      <c r="OR103" cm="1">
        <f t="array" aca="1" ref="OR103" ca="1">INDIRECT(ADDRESS(ROW(), OR$3-$AF$1+$AF$3))+VLOOKUP($AS103, INDIRECT(ADDRESS($AF$4, COLUMN()-$AF$2-OR$3)&amp;":"&amp;ADDRESS($AF$5, COLUMN()-$AF$1-OR$3)), OR$3, FALSE)+VLOOKUP($AT103, INDIRECT(ADDRESS($AF$4, COLUMN()-$AF$2-OR$3)&amp;":"&amp;ADDRESS($AF$5, COLUMN()-$AF$1-OR$3)), OR$3, FALSE)</f>
        <v>39612127</v>
      </c>
      <c r="OS103" t="str">
        <f t="shared" si="417"/>
        <v>KP</v>
      </c>
      <c r="OT103" t="str">
        <f t="shared" si="418"/>
        <v>PH</v>
      </c>
      <c r="OU103" t="str">
        <f t="shared" si="503"/>
        <v>KH</v>
      </c>
      <c r="OV103" cm="1">
        <f t="array" aca="1" ref="OV103" ca="1">INDIRECT(ADDRESS(ROW(), OV$3-$AF$1+$AF$3))+VLOOKUP($AS103, INDIRECT(ADDRESS($AF$4, COLUMN()-$AF$2-OV$3)&amp;":"&amp;ADDRESS($AF$5, COLUMN()-$AF$1-OV$3)), OV$3, FALSE)+VLOOKUP($AT103, INDIRECT(ADDRESS($AF$4, COLUMN()-$AF$2-OV$3)&amp;":"&amp;ADDRESS($AF$5, COLUMN()-$AF$1-OV$3)), OV$3, FALSE)</f>
        <v>175365353</v>
      </c>
      <c r="OW103" cm="1">
        <f t="array" aca="1" ref="OW103" ca="1">INDIRECT(ADDRESS(ROW(), OW$3-$AF$1+$AF$3))+VLOOKUP($AS103, INDIRECT(ADDRESS($AF$4, COLUMN()-$AF$2-OW$3)&amp;":"&amp;ADDRESS($AF$5, COLUMN()-$AF$1-OW$3)), OW$3, FALSE)+VLOOKUP($AT103, INDIRECT(ADDRESS($AF$4, COLUMN()-$AF$2-OW$3)&amp;":"&amp;ADDRESS($AF$5, COLUMN()-$AF$1-OW$3)), OW$3, FALSE)</f>
        <v>127498496</v>
      </c>
      <c r="OX103" cm="1">
        <f t="array" aca="1" ref="OX103" ca="1">INDIRECT(ADDRESS(ROW(), OX$3-$AF$1+$AF$3))+VLOOKUP($AS103, INDIRECT(ADDRESS($AF$4, COLUMN()-$AF$2-OX$3)&amp;":"&amp;ADDRESS($AF$5, COLUMN()-$AF$1-OX$3)), OX$3, FALSE)+VLOOKUP($AT103, INDIRECT(ADDRESS($AF$4, COLUMN()-$AF$2-OX$3)&amp;":"&amp;ADDRESS($AF$5, COLUMN()-$AF$1-OX$3)), OX$3, FALSE)</f>
        <v>24071043</v>
      </c>
      <c r="OY103" cm="1">
        <f t="array" aca="1" ref="OY103" ca="1">INDIRECT(ADDRESS(ROW(), OY$3-$AF$1+$AF$3))+VLOOKUP($AS103, INDIRECT(ADDRESS($AF$4, COLUMN()-$AF$2-OY$3)&amp;":"&amp;ADDRESS($AF$5, COLUMN()-$AF$1-OY$3)), OY$3, FALSE)+VLOOKUP($AT103, INDIRECT(ADDRESS($AF$4, COLUMN()-$AF$2-OY$3)&amp;":"&amp;ADDRESS($AF$5, COLUMN()-$AF$1-OY$3)), OY$3, FALSE)</f>
        <v>137230330</v>
      </c>
      <c r="OZ103" cm="1">
        <f t="array" aca="1" ref="OZ103" ca="1">INDIRECT(ADDRESS(ROW(), OZ$3-$AF$1+$AF$3))+VLOOKUP($AS103, INDIRECT(ADDRESS($AF$4, COLUMN()-$AF$2-OZ$3)&amp;":"&amp;ADDRESS($AF$5, COLUMN()-$AF$1-OZ$3)), OZ$3, FALSE)+VLOOKUP($AT103, INDIRECT(ADDRESS($AF$4, COLUMN()-$AF$2-OZ$3)&amp;":"&amp;ADDRESS($AF$5, COLUMN()-$AF$1-OZ$3)), OZ$3, FALSE)</f>
        <v>119143274</v>
      </c>
      <c r="PA103" cm="1">
        <f t="array" aca="1" ref="PA103" ca="1">INDIRECT(ADDRESS(ROW(), PA$3-$AF$1+$AF$3))+VLOOKUP($AS103, INDIRECT(ADDRESS($AF$4, COLUMN()-$AF$2-PA$3)&amp;":"&amp;ADDRESS($AF$5, COLUMN()-$AF$1-PA$3)), PA$3, FALSE)+VLOOKUP($AT103, INDIRECT(ADDRESS($AF$4, COLUMN()-$AF$2-PA$3)&amp;":"&amp;ADDRESS($AF$5, COLUMN()-$AF$1-PA$3)), PA$3, FALSE)</f>
        <v>139463423</v>
      </c>
      <c r="PB103" cm="1">
        <f t="array" aca="1" ref="PB103" ca="1">INDIRECT(ADDRESS(ROW(), PB$3-$AF$1+$AF$3))+VLOOKUP($AS103, INDIRECT(ADDRESS($AF$4, COLUMN()-$AF$2-PB$3)&amp;":"&amp;ADDRESS($AF$5, COLUMN()-$AF$1-PB$3)), PB$3, FALSE)+VLOOKUP($AT103, INDIRECT(ADDRESS($AF$4, COLUMN()-$AF$2-PB$3)&amp;":"&amp;ADDRESS($AF$5, COLUMN()-$AF$1-PB$3)), PB$3, FALSE)</f>
        <v>88679271</v>
      </c>
      <c r="PC103" cm="1">
        <f t="array" aca="1" ref="PC103" ca="1">INDIRECT(ADDRESS(ROW(), PC$3-$AF$1+$AF$3))+VLOOKUP($AS103, INDIRECT(ADDRESS($AF$4, COLUMN()-$AF$2-PC$3)&amp;":"&amp;ADDRESS($AF$5, COLUMN()-$AF$1-PC$3)), PC$3, FALSE)+VLOOKUP($AT103, INDIRECT(ADDRESS($AF$4, COLUMN()-$AF$2-PC$3)&amp;":"&amp;ADDRESS($AF$5, COLUMN()-$AF$1-PC$3)), PC$3, FALSE)</f>
        <v>99577950</v>
      </c>
      <c r="PD103" cm="1">
        <f t="array" aca="1" ref="PD103" ca="1">INDIRECT(ADDRESS(ROW(), PD$3-$AF$1+$AF$3))+VLOOKUP($AS103, INDIRECT(ADDRESS($AF$4, COLUMN()-$AF$2-PD$3)&amp;":"&amp;ADDRESS($AF$5, COLUMN()-$AF$1-PD$3)), PD$3, FALSE)+VLOOKUP($AT103, INDIRECT(ADDRESS($AF$4, COLUMN()-$AF$2-PD$3)&amp;":"&amp;ADDRESS($AF$5, COLUMN()-$AF$1-PD$3)), PD$3, FALSE)</f>
        <v>83488479</v>
      </c>
      <c r="PE103" cm="1">
        <f t="array" aca="1" ref="PE103" ca="1">INDIRECT(ADDRESS(ROW(), PE$3-$AF$1+$AF$3))+VLOOKUP($AS103, INDIRECT(ADDRESS($AF$4, COLUMN()-$AF$2-PE$3)&amp;":"&amp;ADDRESS($AF$5, COLUMN()-$AF$1-PE$3)), PE$3, FALSE)+VLOOKUP($AT103, INDIRECT(ADDRESS($AF$4, COLUMN()-$AF$2-PE$3)&amp;":"&amp;ADDRESS($AF$5, COLUMN()-$AF$1-PE$3)), PE$3, FALSE)</f>
        <v>79224204</v>
      </c>
      <c r="PF103" t="str">
        <f t="shared" si="420"/>
        <v>KP</v>
      </c>
      <c r="PG103" t="str">
        <f t="shared" si="421"/>
        <v>PH</v>
      </c>
      <c r="PH103" t="str">
        <f t="shared" si="504"/>
        <v>KH</v>
      </c>
      <c r="PI103" cm="1">
        <f t="array" aca="1" ref="PI103" ca="1">INDIRECT(ADDRESS(ROW(), PI$3-$AF$1+$AF$3))+VLOOKUP($AS103, INDIRECT(ADDRESS($AF$4, COLUMN()-$AF$2-PI$3)&amp;":"&amp;ADDRESS($AF$5, COLUMN()-$AF$1-PI$3)), PI$3, FALSE)+VLOOKUP($AT103, INDIRECT(ADDRESS($AF$4, COLUMN()-$AF$2-PI$3)&amp;":"&amp;ADDRESS($AF$5, COLUMN()-$AF$1-PI$3)), PI$3, FALSE)</f>
        <v>350706934</v>
      </c>
      <c r="PJ103" cm="1">
        <f t="array" aca="1" ref="PJ103" ca="1">INDIRECT(ADDRESS(ROW(), PJ$3-$AF$1+$AF$3))+VLOOKUP($AS103, INDIRECT(ADDRESS($AF$4, COLUMN()-$AF$2-PJ$3)&amp;":"&amp;ADDRESS($AF$5, COLUMN()-$AF$1-PJ$3)), PJ$3, FALSE)+VLOOKUP($AT103, INDIRECT(ADDRESS($AF$4, COLUMN()-$AF$2-PJ$3)&amp;":"&amp;ADDRESS($AF$5, COLUMN()-$AF$1-PJ$3)), PJ$3, FALSE)</f>
        <v>255034583</v>
      </c>
      <c r="PK103" cm="1">
        <f t="array" aca="1" ref="PK103" ca="1">INDIRECT(ADDRESS(ROW(), PK$3-$AF$1+$AF$3))+VLOOKUP($AS103, INDIRECT(ADDRESS($AF$4, COLUMN()-$AF$2-PK$3)&amp;":"&amp;ADDRESS($AF$5, COLUMN()-$AF$1-PK$3)), PK$3, FALSE)+VLOOKUP($AT103, INDIRECT(ADDRESS($AF$4, COLUMN()-$AF$2-PK$3)&amp;":"&amp;ADDRESS($AF$5, COLUMN()-$AF$1-PK$3)), PK$3, FALSE)</f>
        <v>48146289</v>
      </c>
      <c r="PL103" cm="1">
        <f t="array" aca="1" ref="PL103" ca="1">INDIRECT(ADDRESS(ROW(), PL$3-$AF$1+$AF$3))+VLOOKUP($AS103, INDIRECT(ADDRESS($AF$4, COLUMN()-$AF$2-PL$3)&amp;":"&amp;ADDRESS($AF$5, COLUMN()-$AF$1-PL$3)), PL$3, FALSE)+VLOOKUP($AT103, INDIRECT(ADDRESS($AF$4, COLUMN()-$AF$2-PL$3)&amp;":"&amp;ADDRESS($AF$5, COLUMN()-$AF$1-PL$3)), PL$3, FALSE)</f>
        <v>274486346</v>
      </c>
      <c r="PM103" cm="1">
        <f t="array" aca="1" ref="PM103" ca="1">INDIRECT(ADDRESS(ROW(), PM$3-$AF$1+$AF$3))+VLOOKUP($AS103, INDIRECT(ADDRESS($AF$4, COLUMN()-$AF$2-PM$3)&amp;":"&amp;ADDRESS($AF$5, COLUMN()-$AF$1-PM$3)), PM$3, FALSE)+VLOOKUP($AT103, INDIRECT(ADDRESS($AF$4, COLUMN()-$AF$2-PM$3)&amp;":"&amp;ADDRESS($AF$5, COLUMN()-$AF$1-PM$3)), PM$3, FALSE)</f>
        <v>238308526</v>
      </c>
      <c r="PN103" cm="1">
        <f t="array" aca="1" ref="PN103" ca="1">INDIRECT(ADDRESS(ROW(), PN$3-$AF$1+$AF$3))+VLOOKUP($AS103, INDIRECT(ADDRESS($AF$4, COLUMN()-$AF$2-PN$3)&amp;":"&amp;ADDRESS($AF$5, COLUMN()-$AF$1-PN$3)), PN$3, FALSE)+VLOOKUP($AT103, INDIRECT(ADDRESS($AF$4, COLUMN()-$AF$2-PN$3)&amp;":"&amp;ADDRESS($AF$5, COLUMN()-$AF$1-PN$3)), PN$3, FALSE)</f>
        <v>278846726</v>
      </c>
      <c r="PO103" cm="1">
        <f t="array" aca="1" ref="PO103" ca="1">INDIRECT(ADDRESS(ROW(), PO$3-$AF$1+$AF$3))+VLOOKUP($AS103, INDIRECT(ADDRESS($AF$4, COLUMN()-$AF$2-PO$3)&amp;":"&amp;ADDRESS($AF$5, COLUMN()-$AF$1-PO$3)), PO$3, FALSE)+VLOOKUP($AT103, INDIRECT(ADDRESS($AF$4, COLUMN()-$AF$2-PO$3)&amp;":"&amp;ADDRESS($AF$5, COLUMN()-$AF$1-PO$3)), PO$3, FALSE)</f>
        <v>177303849</v>
      </c>
      <c r="PP103" cm="1">
        <f t="array" aca="1" ref="PP103" ca="1">INDIRECT(ADDRESS(ROW(), PP$3-$AF$1+$AF$3))+VLOOKUP($AS103, INDIRECT(ADDRESS($AF$4, COLUMN()-$AF$2-PP$3)&amp;":"&amp;ADDRESS($AF$5, COLUMN()-$AF$1-PP$3)), PP$3, FALSE)+VLOOKUP($AT103, INDIRECT(ADDRESS($AF$4, COLUMN()-$AF$2-PP$3)&amp;":"&amp;ADDRESS($AF$5, COLUMN()-$AF$1-PP$3)), PP$3, FALSE)</f>
        <v>199164751</v>
      </c>
      <c r="PQ103" cm="1">
        <f t="array" aca="1" ref="PQ103" ca="1">INDIRECT(ADDRESS(ROW(), PQ$3-$AF$1+$AF$3))+VLOOKUP($AS103, INDIRECT(ADDRESS($AF$4, COLUMN()-$AF$2-PQ$3)&amp;":"&amp;ADDRESS($AF$5, COLUMN()-$AF$1-PQ$3)), PQ$3, FALSE)+VLOOKUP($AT103, INDIRECT(ADDRESS($AF$4, COLUMN()-$AF$2-PQ$3)&amp;":"&amp;ADDRESS($AF$5, COLUMN()-$AF$1-PQ$3)), PQ$3, FALSE)</f>
        <v>167024091</v>
      </c>
      <c r="PR103" cm="1">
        <f t="array" aca="1" ref="PR103" ca="1">INDIRECT(ADDRESS(ROW(), PR$3-$AF$1+$AF$3))+VLOOKUP($AS103, INDIRECT(ADDRESS($AF$4, COLUMN()-$AF$2-PR$3)&amp;":"&amp;ADDRESS($AF$5, COLUMN()-$AF$1-PR$3)), PR$3, FALSE)+VLOOKUP($AT103, INDIRECT(ADDRESS($AF$4, COLUMN()-$AF$2-PR$3)&amp;":"&amp;ADDRESS($AF$5, COLUMN()-$AF$1-PR$3)), PR$3, FALSE)</f>
        <v>158461552</v>
      </c>
      <c r="PS103" t="str">
        <f t="shared" si="423"/>
        <v>KP</v>
      </c>
      <c r="PT103" t="str">
        <f t="shared" si="424"/>
        <v>PH</v>
      </c>
      <c r="PU103" t="str">
        <f t="shared" si="505"/>
        <v>KH</v>
      </c>
      <c r="PV103" cm="1">
        <f t="array" aca="1" ref="PV103" ca="1">INDIRECT(ADDRESS(ROW(), PV$3-$AF$1+$AF$3))+VLOOKUP($AS103, INDIRECT(ADDRESS($AF$4, COLUMN()-$AF$2-PV$3)&amp;":"&amp;ADDRESS($AF$5, COLUMN()-$AF$1-PV$3)), PV$3, FALSE)+VLOOKUP($AT103, INDIRECT(ADDRESS($AF$4, COLUMN()-$AF$2-PV$3)&amp;":"&amp;ADDRESS($AF$5, COLUMN()-$AF$1-PV$3)), PV$3, FALSE)</f>
        <v>701394272</v>
      </c>
      <c r="PW103" cm="1">
        <f t="array" aca="1" ref="PW103" ca="1">INDIRECT(ADDRESS(ROW(), PW$3-$AF$1+$AF$3))+VLOOKUP($AS103, INDIRECT(ADDRESS($AF$4, COLUMN()-$AF$2-PW$3)&amp;":"&amp;ADDRESS($AF$5, COLUMN()-$AF$1-PW$3)), PW$3, FALSE)+VLOOKUP($AT103, INDIRECT(ADDRESS($AF$4, COLUMN()-$AF$2-PW$3)&amp;":"&amp;ADDRESS($AF$5, COLUMN()-$AF$1-PW$3)), PW$3, FALSE)</f>
        <v>510105131</v>
      </c>
      <c r="PX103" cm="1">
        <f t="array" aca="1" ref="PX103" ca="1">INDIRECT(ADDRESS(ROW(), PX$3-$AF$1+$AF$3))+VLOOKUP($AS103, INDIRECT(ADDRESS($AF$4, COLUMN()-$AF$2-PX$3)&amp;":"&amp;ADDRESS($AF$5, COLUMN()-$AF$1-PX$3)), PX$3, FALSE)+VLOOKUP($AT103, INDIRECT(ADDRESS($AF$4, COLUMN()-$AF$2-PX$3)&amp;":"&amp;ADDRESS($AF$5, COLUMN()-$AF$1-PX$3)), PX$3, FALSE)</f>
        <v>96299112</v>
      </c>
      <c r="PY103" cm="1">
        <f t="array" aca="1" ref="PY103" ca="1">INDIRECT(ADDRESS(ROW(), PY$3-$AF$1+$AF$3))+VLOOKUP($AS103, INDIRECT(ADDRESS($AF$4, COLUMN()-$AF$2-PY$3)&amp;":"&amp;ADDRESS($AF$5, COLUMN()-$AF$1-PY$3)), PY$3, FALSE)+VLOOKUP($AT103, INDIRECT(ADDRESS($AF$4, COLUMN()-$AF$2-PY$3)&amp;":"&amp;ADDRESS($AF$5, COLUMN()-$AF$1-PY$3)), PY$3, FALSE)</f>
        <v>549031863</v>
      </c>
      <c r="PZ103" cm="1">
        <f t="array" aca="1" ref="PZ103" ca="1">INDIRECT(ADDRESS(ROW(), PZ$3-$AF$1+$AF$3))+VLOOKUP($AS103, INDIRECT(ADDRESS($AF$4, COLUMN()-$AF$2-PZ$3)&amp;":"&amp;ADDRESS($AF$5, COLUMN()-$AF$1-PZ$3)), PZ$3, FALSE)+VLOOKUP($AT103, INDIRECT(ADDRESS($AF$4, COLUMN()-$AF$2-PZ$3)&amp;":"&amp;ADDRESS($AF$5, COLUMN()-$AF$1-PZ$3)), PZ$3, FALSE)</f>
        <v>476634656</v>
      </c>
      <c r="QA103" cm="1">
        <f t="array" aca="1" ref="QA103" ca="1">INDIRECT(ADDRESS(ROW(), QA$3-$AF$1+$AF$3))+VLOOKUP($AS103, INDIRECT(ADDRESS($AF$4, COLUMN()-$AF$2-QA$3)&amp;":"&amp;ADDRESS($AF$5, COLUMN()-$AF$1-QA$3)), QA$3, FALSE)+VLOOKUP($AT103, INDIRECT(ADDRESS($AF$4, COLUMN()-$AF$2-QA$3)&amp;":"&amp;ADDRESS($AF$5, COLUMN()-$AF$1-QA$3)), QA$3, FALSE)</f>
        <v>557643557</v>
      </c>
      <c r="QB103" cm="1">
        <f t="array" aca="1" ref="QB103" ca="1">INDIRECT(ADDRESS(ROW(), QB$3-$AF$1+$AF$3))+VLOOKUP($AS103, INDIRECT(ADDRESS($AF$4, COLUMN()-$AF$2-QB$3)&amp;":"&amp;ADDRESS($AF$5, COLUMN()-$AF$1-QB$3)), QB$3, FALSE)+VLOOKUP($AT103, INDIRECT(ADDRESS($AF$4, COLUMN()-$AF$2-QB$3)&amp;":"&amp;ADDRESS($AF$5, COLUMN()-$AF$1-QB$3)), QB$3, FALSE)</f>
        <v>354561908</v>
      </c>
      <c r="QC103" cm="1">
        <f t="array" aca="1" ref="QC103" ca="1">INDIRECT(ADDRESS(ROW(), QC$3-$AF$1+$AF$3))+VLOOKUP($AS103, INDIRECT(ADDRESS($AF$4, COLUMN()-$AF$2-QC$3)&amp;":"&amp;ADDRESS($AF$5, COLUMN()-$AF$1-QC$3)), QC$3, FALSE)+VLOOKUP($AT103, INDIRECT(ADDRESS($AF$4, COLUMN()-$AF$2-QC$3)&amp;":"&amp;ADDRESS($AF$5, COLUMN()-$AF$1-QC$3)), QC$3, FALSE)</f>
        <v>398286297</v>
      </c>
      <c r="QD103" cm="1">
        <f t="array" aca="1" ref="QD103" ca="1">INDIRECT(ADDRESS(ROW(), QD$3-$AF$1+$AF$3))+VLOOKUP($AS103, INDIRECT(ADDRESS($AF$4, COLUMN()-$AF$2-QD$3)&amp;":"&amp;ADDRESS($AF$5, COLUMN()-$AF$1-QD$3)), QD$3, FALSE)+VLOOKUP($AT103, INDIRECT(ADDRESS($AF$4, COLUMN()-$AF$2-QD$3)&amp;":"&amp;ADDRESS($AF$5, COLUMN()-$AF$1-QD$3)), QD$3, FALSE)</f>
        <v>334081489</v>
      </c>
      <c r="QE103" cm="1">
        <f t="array" aca="1" ref="QE103" ca="1">INDIRECT(ADDRESS(ROW(), QE$3-$AF$1+$AF$3))+VLOOKUP($AS103, INDIRECT(ADDRESS($AF$4, COLUMN()-$AF$2-QE$3)&amp;":"&amp;ADDRESS($AF$5, COLUMN()-$AF$1-QE$3)), QE$3, FALSE)+VLOOKUP($AT103, INDIRECT(ADDRESS($AF$4, COLUMN()-$AF$2-QE$3)&amp;":"&amp;ADDRESS($AF$5, COLUMN()-$AF$1-QE$3)), QE$3, FALSE)</f>
        <v>316929010</v>
      </c>
      <c r="QF103" t="str">
        <f t="shared" si="426"/>
        <v>KP</v>
      </c>
      <c r="QG103" t="str">
        <f t="shared" si="427"/>
        <v>PH</v>
      </c>
      <c r="QH103" t="str">
        <f t="shared" si="506"/>
        <v>KH</v>
      </c>
      <c r="QI103" cm="1">
        <f t="array" aca="1" ref="QI103" ca="1">INDIRECT(ADDRESS(ROW(), QI$3-$AF$1+$AF$3))+VLOOKUP($AS103, INDIRECT(ADDRESS($AF$4, COLUMN()-$AF$2-QI$3)&amp;":"&amp;ADDRESS($AF$5, COLUMN()-$AF$1-QI$3)), QI$3, FALSE)+VLOOKUP($AT103, INDIRECT(ADDRESS($AF$4, COLUMN()-$AF$2-QI$3)&amp;":"&amp;ADDRESS($AF$5, COLUMN()-$AF$1-QI$3)), QI$3, FALSE)</f>
        <v>1402742782</v>
      </c>
      <c r="QJ103" cm="1">
        <f t="array" aca="1" ref="QJ103" ca="1">INDIRECT(ADDRESS(ROW(), QJ$3-$AF$1+$AF$3))+VLOOKUP($AS103, INDIRECT(ADDRESS($AF$4, COLUMN()-$AF$2-QJ$3)&amp;":"&amp;ADDRESS($AF$5, COLUMN()-$AF$1-QJ$3)), QJ$3, FALSE)+VLOOKUP($AT103, INDIRECT(ADDRESS($AF$4, COLUMN()-$AF$2-QJ$3)&amp;":"&amp;ADDRESS($AF$5, COLUMN()-$AF$1-QJ$3)), QJ$3, FALSE)</f>
        <v>1020297562</v>
      </c>
      <c r="QK103" cm="1">
        <f t="array" aca="1" ref="QK103" ca="1">INDIRECT(ADDRESS(ROW(), QK$3-$AF$1+$AF$3))+VLOOKUP($AS103, INDIRECT(ADDRESS($AF$4, COLUMN()-$AF$2-QK$3)&amp;":"&amp;ADDRESS($AF$5, COLUMN()-$AF$1-QK$3)), QK$3, FALSE)+VLOOKUP($AT103, INDIRECT(ADDRESS($AF$4, COLUMN()-$AF$2-QK$3)&amp;":"&amp;ADDRESS($AF$5, COLUMN()-$AF$1-QK$3)), QK$3, FALSE)</f>
        <v>192619465</v>
      </c>
      <c r="QL103" cm="1">
        <f t="array" aca="1" ref="QL103" ca="1">INDIRECT(ADDRESS(ROW(), QL$3-$AF$1+$AF$3))+VLOOKUP($AS103, INDIRECT(ADDRESS($AF$4, COLUMN()-$AF$2-QL$3)&amp;":"&amp;ADDRESS($AF$5, COLUMN()-$AF$1-QL$3)), QL$3, FALSE)+VLOOKUP($AT103, INDIRECT(ADDRESS($AF$4, COLUMN()-$AF$2-QL$3)&amp;":"&amp;ADDRESS($AF$5, COLUMN()-$AF$1-QL$3)), QL$3, FALSE)</f>
        <v>1098142415</v>
      </c>
      <c r="QM103" cm="1">
        <f t="array" aca="1" ref="QM103" ca="1">INDIRECT(ADDRESS(ROW(), QM$3-$AF$1+$AF$3))+VLOOKUP($AS103, INDIRECT(ADDRESS($AF$4, COLUMN()-$AF$2-QM$3)&amp;":"&amp;ADDRESS($AF$5, COLUMN()-$AF$1-QM$3)), QM$3, FALSE)+VLOOKUP($AT103, INDIRECT(ADDRESS($AF$4, COLUMN()-$AF$2-QM$3)&amp;":"&amp;ADDRESS($AF$5, COLUMN()-$AF$1-QM$3)), QM$3, FALSE)</f>
        <v>953290335</v>
      </c>
      <c r="QN103" cm="1">
        <f t="array" aca="1" ref="QN103" ca="1">INDIRECT(ADDRESS(ROW(), QN$3-$AF$1+$AF$3))+VLOOKUP($AS103, INDIRECT(ADDRESS($AF$4, COLUMN()-$AF$2-QN$3)&amp;":"&amp;ADDRESS($AF$5, COLUMN()-$AF$1-QN$3)), QN$3, FALSE)+VLOOKUP($AT103, INDIRECT(ADDRESS($AF$4, COLUMN()-$AF$2-QN$3)&amp;":"&amp;ADDRESS($AF$5, COLUMN()-$AF$1-QN$3)), QN$3, FALSE)</f>
        <v>1115118162</v>
      </c>
      <c r="QO103" cm="1">
        <f t="array" aca="1" ref="QO103" ca="1">INDIRECT(ADDRESS(ROW(), QO$3-$AF$1+$AF$3))+VLOOKUP($AS103, INDIRECT(ADDRESS($AF$4, COLUMN()-$AF$2-QO$3)&amp;":"&amp;ADDRESS($AF$5, COLUMN()-$AF$1-QO$3)), QO$3, FALSE)+VLOOKUP($AT103, INDIRECT(ADDRESS($AF$4, COLUMN()-$AF$2-QO$3)&amp;":"&amp;ADDRESS($AF$5, COLUMN()-$AF$1-QO$3)), QO$3, FALSE)</f>
        <v>708991945</v>
      </c>
      <c r="QP103" cm="1">
        <f t="array" aca="1" ref="QP103" ca="1">INDIRECT(ADDRESS(ROW(), QP$3-$AF$1+$AF$3))+VLOOKUP($AS103, INDIRECT(ADDRESS($AF$4, COLUMN()-$AF$2-QP$3)&amp;":"&amp;ADDRESS($AF$5, COLUMN()-$AF$1-QP$3)), QP$3, FALSE)+VLOOKUP($AT103, INDIRECT(ADDRESS($AF$4, COLUMN()-$AF$2-QP$3)&amp;":"&amp;ADDRESS($AF$5, COLUMN()-$AF$1-QP$3)), QP$3, FALSE)</f>
        <v>796586276</v>
      </c>
      <c r="QQ103" cm="1">
        <f t="array" aca="1" ref="QQ103" ca="1">INDIRECT(ADDRESS(ROW(), QQ$3-$AF$1+$AF$3))+VLOOKUP($AS103, INDIRECT(ADDRESS($AF$4, COLUMN()-$AF$2-QQ$3)&amp;":"&amp;ADDRESS($AF$5, COLUMN()-$AF$1-QQ$3)), QQ$3, FALSE)+VLOOKUP($AT103, INDIRECT(ADDRESS($AF$4, COLUMN()-$AF$2-QQ$3)&amp;":"&amp;ADDRESS($AF$5, COLUMN()-$AF$1-QQ$3)), QQ$3, FALSE)</f>
        <v>668263326</v>
      </c>
      <c r="QR103" cm="1">
        <f t="array" aca="1" ref="QR103" ca="1">INDIRECT(ADDRESS(ROW(), QR$3-$AF$1+$AF$3))+VLOOKUP($AS103, INDIRECT(ADDRESS($AF$4, COLUMN()-$AF$2-QR$3)&amp;":"&amp;ADDRESS($AF$5, COLUMN()-$AF$1-QR$3)), QR$3, FALSE)+VLOOKUP($AT103, INDIRECT(ADDRESS($AF$4, COLUMN()-$AF$2-QR$3)&amp;":"&amp;ADDRESS($AF$5, COLUMN()-$AF$1-QR$3)), QR$3, FALSE)</f>
        <v>633882323</v>
      </c>
      <c r="QS103" t="str">
        <f t="shared" si="429"/>
        <v>KP</v>
      </c>
      <c r="QT103" t="str">
        <f t="shared" si="430"/>
        <v>PH</v>
      </c>
      <c r="QU103" t="str">
        <f t="shared" si="507"/>
        <v>KH</v>
      </c>
      <c r="QV103" cm="1">
        <f t="array" aca="1" ref="QV103" ca="1">INDIRECT(ADDRESS(ROW(), QV$3-$AF$1+$AF$3))+VLOOKUP($AS103, INDIRECT(ADDRESS($AF$4, COLUMN()-$AF$2-QV$3)&amp;":"&amp;ADDRESS($AF$5, COLUMN()-$AF$1-QV$3)), QV$3, FALSE)+VLOOKUP($AT103, INDIRECT(ADDRESS($AF$4, COLUMN()-$AF$2-QV$3)&amp;":"&amp;ADDRESS($AF$5, COLUMN()-$AF$1-QV$3)), QV$3, FALSE)</f>
        <v>2805460562</v>
      </c>
      <c r="QW103" cm="1">
        <f t="array" aca="1" ref="QW103" ca="1">INDIRECT(ADDRESS(ROW(), QW$3-$AF$1+$AF$3))+VLOOKUP($AS103, INDIRECT(ADDRESS($AF$4, COLUMN()-$AF$2-QW$3)&amp;":"&amp;ADDRESS($AF$5, COLUMN()-$AF$1-QW$3)), QW$3, FALSE)+VLOOKUP($AT103, INDIRECT(ADDRESS($AF$4, COLUMN()-$AF$2-QW$3)&amp;":"&amp;ADDRESS($AF$5, COLUMN()-$AF$1-QW$3)), QW$3, FALSE)</f>
        <v>2040686495</v>
      </c>
      <c r="QX103" cm="1">
        <f t="array" aca="1" ref="QX103" ca="1">INDIRECT(ADDRESS(ROW(), QX$3-$AF$1+$AF$3))+VLOOKUP($AS103, INDIRECT(ADDRESS($AF$4, COLUMN()-$AF$2-QX$3)&amp;":"&amp;ADDRESS($AF$5, COLUMN()-$AF$1-QX$3)), QX$3, FALSE)+VLOOKUP($AT103, INDIRECT(ADDRESS($AF$4, COLUMN()-$AF$2-QX$3)&amp;":"&amp;ADDRESS($AF$5, COLUMN()-$AF$1-QX$3)), QX$3, FALSE)</f>
        <v>385271204</v>
      </c>
      <c r="QY103" cm="1">
        <f t="array" aca="1" ref="QY103" ca="1">INDIRECT(ADDRESS(ROW(), QY$3-$AF$1+$AF$3))+VLOOKUP($AS103, INDIRECT(ADDRESS($AF$4, COLUMN()-$AF$2-QY$3)&amp;":"&amp;ADDRESS($AF$5, COLUMN()-$AF$1-QY$3)), QY$3, FALSE)+VLOOKUP($AT103, INDIRECT(ADDRESS($AF$4, COLUMN()-$AF$2-QY$3)&amp;":"&amp;ADDRESS($AF$5, COLUMN()-$AF$1-QY$3)), QY$3, FALSE)</f>
        <v>2196429059</v>
      </c>
      <c r="QZ103" cm="1">
        <f t="array" aca="1" ref="QZ103" ca="1">INDIRECT(ADDRESS(ROW(), QZ$3-$AF$1+$AF$3))+VLOOKUP($AS103, INDIRECT(ADDRESS($AF$4, COLUMN()-$AF$2-QZ$3)&amp;":"&amp;ADDRESS($AF$5, COLUMN()-$AF$1-QZ$3)), QZ$3, FALSE)+VLOOKUP($AT103, INDIRECT(ADDRESS($AF$4, COLUMN()-$AF$2-QZ$3)&amp;":"&amp;ADDRESS($AF$5, COLUMN()-$AF$1-QZ$3)), QZ$3, FALSE)</f>
        <v>1906592305</v>
      </c>
      <c r="RA103" cm="1">
        <f t="array" aca="1" ref="RA103" ca="1">INDIRECT(ADDRESS(ROW(), RA$3-$AF$1+$AF$3))+VLOOKUP($AS103, INDIRECT(ADDRESS($AF$4, COLUMN()-$AF$2-RA$3)&amp;":"&amp;ADDRESS($AF$5, COLUMN()-$AF$1-RA$3)), RA$3, FALSE)+VLOOKUP($AT103, INDIRECT(ADDRESS($AF$4, COLUMN()-$AF$2-RA$3)&amp;":"&amp;ADDRESS($AF$5, COLUMN()-$AF$1-RA$3)), RA$3, FALSE)</f>
        <v>2230148558</v>
      </c>
      <c r="RB103" cm="1">
        <f t="array" aca="1" ref="RB103" ca="1">INDIRECT(ADDRESS(ROW(), RB$3-$AF$1+$AF$3))+VLOOKUP($AS103, INDIRECT(ADDRESS($AF$4, COLUMN()-$AF$2-RB$3)&amp;":"&amp;ADDRESS($AF$5, COLUMN()-$AF$1-RB$3)), RB$3, FALSE)+VLOOKUP($AT103, INDIRECT(ADDRESS($AF$4, COLUMN()-$AF$2-RB$3)&amp;":"&amp;ADDRESS($AF$5, COLUMN()-$AF$1-RB$3)), RB$3, FALSE)</f>
        <v>1417877162</v>
      </c>
      <c r="RC103" cm="1">
        <f t="array" aca="1" ref="RC103" ca="1">INDIRECT(ADDRESS(ROW(), RC$3-$AF$1+$AF$3))+VLOOKUP($AS103, INDIRECT(ADDRESS($AF$4, COLUMN()-$AF$2-RC$3)&amp;":"&amp;ADDRESS($AF$5, COLUMN()-$AF$1-RC$3)), RC$3, FALSE)+VLOOKUP($AT103, INDIRECT(ADDRESS($AF$4, COLUMN()-$AF$2-RC$3)&amp;":"&amp;ADDRESS($AF$5, COLUMN()-$AF$1-RC$3)), RC$3, FALSE)</f>
        <v>1593077009</v>
      </c>
      <c r="RD103" cm="1">
        <f t="array" aca="1" ref="RD103" ca="1">INDIRECT(ADDRESS(ROW(), RD$3-$AF$1+$AF$3))+VLOOKUP($AS103, INDIRECT(ADDRESS($AF$4, COLUMN()-$AF$2-RD$3)&amp;":"&amp;ADDRESS($AF$5, COLUMN()-$AF$1-RD$3)), RD$3, FALSE)+VLOOKUP($AT103, INDIRECT(ADDRESS($AF$4, COLUMN()-$AF$2-RD$3)&amp;":"&amp;ADDRESS($AF$5, COLUMN()-$AF$1-RD$3)), RD$3, FALSE)</f>
        <v>1336570104</v>
      </c>
      <c r="RE103" cm="1">
        <f t="array" aca="1" ref="RE103" ca="1">INDIRECT(ADDRESS(ROW(), RE$3-$AF$1+$AF$3))+VLOOKUP($AS103, INDIRECT(ADDRESS($AF$4, COLUMN()-$AF$2-RE$3)&amp;":"&amp;ADDRESS($AF$5, COLUMN()-$AF$1-RE$3)), RE$3, FALSE)+VLOOKUP($AT103, INDIRECT(ADDRESS($AF$4, COLUMN()-$AF$2-RE$3)&amp;":"&amp;ADDRESS($AF$5, COLUMN()-$AF$1-RE$3)), RE$3, FALSE)</f>
        <v>1267756725</v>
      </c>
      <c r="RF103" t="str">
        <f t="shared" si="432"/>
        <v>KP</v>
      </c>
      <c r="RG103" t="str">
        <f t="shared" si="433"/>
        <v>PH</v>
      </c>
      <c r="RH103" t="str">
        <f t="shared" si="508"/>
        <v>KH</v>
      </c>
      <c r="RI103" cm="1">
        <f t="array" aca="1" ref="RI103" ca="1">INDIRECT(ADDRESS(ROW(), RI$3-$AF$1+$AF$3))+VLOOKUP($AS103, INDIRECT(ADDRESS($AF$4, COLUMN()-$AF$2-RI$3)&amp;":"&amp;ADDRESS($AF$5, COLUMN()-$AF$1-RI$3)), RI$3, FALSE)+VLOOKUP($AT103, INDIRECT(ADDRESS($AF$4, COLUMN()-$AF$2-RI$3)&amp;":"&amp;ADDRESS($AF$5, COLUMN()-$AF$1-RI$3)), RI$3, FALSE)</f>
        <v>5610874566</v>
      </c>
      <c r="RJ103" cm="1">
        <f t="array" aca="1" ref="RJ103" ca="1">INDIRECT(ADDRESS(ROW(), RJ$3-$AF$1+$AF$3))+VLOOKUP($AS103, INDIRECT(ADDRESS($AF$4, COLUMN()-$AF$2-RJ$3)&amp;":"&amp;ADDRESS($AF$5, COLUMN()-$AF$1-RJ$3)), RJ$3, FALSE)+VLOOKUP($AT103, INDIRECT(ADDRESS($AF$4, COLUMN()-$AF$2-RJ$3)&amp;":"&amp;ADDRESS($AF$5, COLUMN()-$AF$1-RJ$3)), RJ$3, FALSE)</f>
        <v>4081566564</v>
      </c>
      <c r="RK103" cm="1">
        <f t="array" aca="1" ref="RK103" ca="1">INDIRECT(ADDRESS(ROW(), RK$3-$AF$1+$AF$3))+VLOOKUP($AS103, INDIRECT(ADDRESS($AF$4, COLUMN()-$AF$2-RK$3)&amp;":"&amp;ADDRESS($AF$5, COLUMN()-$AF$1-RK$3)), RK$3, FALSE)+VLOOKUP($AT103, INDIRECT(ADDRESS($AF$4, COLUMN()-$AF$2-RK$3)&amp;":"&amp;ADDRESS($AF$5, COLUMN()-$AF$1-RK$3)), RK$3, FALSE)</f>
        <v>770614552</v>
      </c>
      <c r="RL103" cm="1">
        <f t="array" aca="1" ref="RL103" ca="1">INDIRECT(ADDRESS(ROW(), RL$3-$AF$1+$AF$3))+VLOOKUP($AS103, INDIRECT(ADDRESS($AF$4, COLUMN()-$AF$2-RL$3)&amp;":"&amp;ADDRESS($AF$5, COLUMN()-$AF$1-RL$3)), RL$3, FALSE)+VLOOKUP($AT103, INDIRECT(ADDRESS($AF$4, COLUMN()-$AF$2-RL$3)&amp;":"&amp;ADDRESS($AF$5, COLUMN()-$AF$1-RL$3)), RL$3, FALSE)</f>
        <v>4393025445</v>
      </c>
      <c r="RM103" cm="1">
        <f t="array" aca="1" ref="RM103" ca="1">INDIRECT(ADDRESS(ROW(), RM$3-$AF$1+$AF$3))+VLOOKUP($AS103, INDIRECT(ADDRESS($AF$4, COLUMN()-$AF$2-RM$3)&amp;":"&amp;ADDRESS($AF$5, COLUMN()-$AF$1-RM$3)), RM$3, FALSE)+VLOOKUP($AT103, INDIRECT(ADDRESS($AF$4, COLUMN()-$AF$2-RM$3)&amp;":"&amp;ADDRESS($AF$5, COLUMN()-$AF$1-RM$3)), RM$3, FALSE)</f>
        <v>3813209499</v>
      </c>
      <c r="RN103" cm="1">
        <f t="array" aca="1" ref="RN103" ca="1">INDIRECT(ADDRESS(ROW(), RN$3-$AF$1+$AF$3))+VLOOKUP($AS103, INDIRECT(ADDRESS($AF$4, COLUMN()-$AF$2-RN$3)&amp;":"&amp;ADDRESS($AF$5, COLUMN()-$AF$1-RN$3)), RN$3, FALSE)+VLOOKUP($AT103, INDIRECT(ADDRESS($AF$4, COLUMN()-$AF$2-RN$3)&amp;":"&amp;ADDRESS($AF$5, COLUMN()-$AF$1-RN$3)), RN$3, FALSE)</f>
        <v>4459967162</v>
      </c>
      <c r="RO103" cm="1">
        <f t="array" aca="1" ref="RO103" ca="1">INDIRECT(ADDRESS(ROW(), RO$3-$AF$1+$AF$3))+VLOOKUP($AS103, INDIRECT(ADDRESS($AF$4, COLUMN()-$AF$2-RO$3)&amp;":"&amp;ADDRESS($AF$5, COLUMN()-$AF$1-RO$3)), RO$3, FALSE)+VLOOKUP($AT103, INDIRECT(ADDRESS($AF$4, COLUMN()-$AF$2-RO$3)&amp;":"&amp;ADDRESS($AF$5, COLUMN()-$AF$1-RO$3)), RO$3, FALSE)</f>
        <v>2835480272</v>
      </c>
      <c r="RP103" cm="1">
        <f t="array" aca="1" ref="RP103" ca="1">INDIRECT(ADDRESS(ROW(), RP$3-$AF$1+$AF$3))+VLOOKUP($AS103, INDIRECT(ADDRESS($AF$4, COLUMN()-$AF$2-RP$3)&amp;":"&amp;ADDRESS($AF$5, COLUMN()-$AF$1-RP$3)), RP$3, FALSE)+VLOOKUP($AT103, INDIRECT(ADDRESS($AF$4, COLUMN()-$AF$2-RP$3)&amp;":"&amp;ADDRESS($AF$5, COLUMN()-$AF$1-RP$3)), RP$3, FALSE)</f>
        <v>3186189578</v>
      </c>
      <c r="RQ103" cm="1">
        <f t="array" aca="1" ref="RQ103" ca="1">INDIRECT(ADDRESS(ROW(), RQ$3-$AF$1+$AF$3))+VLOOKUP($AS103, INDIRECT(ADDRESS($AF$4, COLUMN()-$AF$2-RQ$3)&amp;":"&amp;ADDRESS($AF$5, COLUMN()-$AF$1-RQ$3)), RQ$3, FALSE)+VLOOKUP($AT103, INDIRECT(ADDRESS($AF$4, COLUMN()-$AF$2-RQ$3)&amp;":"&amp;ADDRESS($AF$5, COLUMN()-$AF$1-RQ$3)), RQ$3, FALSE)</f>
        <v>2673278262</v>
      </c>
      <c r="RR103" cm="1">
        <f t="array" aca="1" ref="RR103" ca="1">INDIRECT(ADDRESS(ROW(), RR$3-$AF$1+$AF$3))+VLOOKUP($AS103, INDIRECT(ADDRESS($AF$4, COLUMN()-$AF$2-RR$3)&amp;":"&amp;ADDRESS($AF$5, COLUMN()-$AF$1-RR$3)), RR$3, FALSE)+VLOOKUP($AT103, INDIRECT(ADDRESS($AF$4, COLUMN()-$AF$2-RR$3)&amp;":"&amp;ADDRESS($AF$5, COLUMN()-$AF$1-RR$3)), RR$3, FALSE)</f>
        <v>2535532467</v>
      </c>
      <c r="RS103" t="str">
        <f t="shared" si="435"/>
        <v>KP</v>
      </c>
      <c r="RT103" t="str">
        <f t="shared" si="436"/>
        <v>PH</v>
      </c>
      <c r="RU103" t="str">
        <f t="shared" si="509"/>
        <v>KH</v>
      </c>
      <c r="RV103" cm="1">
        <f t="array" aca="1" ref="RV103" ca="1">INDIRECT(ADDRESS(ROW(), RV$3-$AF$1+$AF$3))+VLOOKUP($AS103, INDIRECT(ADDRESS($AF$4, COLUMN()-$AF$2-RV$3)&amp;":"&amp;ADDRESS($AF$5, COLUMN()-$AF$1-RV$3)), RV$3, FALSE)+VLOOKUP($AT103, INDIRECT(ADDRESS($AF$4, COLUMN()-$AF$2-RV$3)&amp;":"&amp;ADDRESS($AF$5, COLUMN()-$AF$1-RV$3)), RV$3, FALSE)</f>
        <v>11221796469</v>
      </c>
      <c r="RW103" cm="1">
        <f t="array" aca="1" ref="RW103" ca="1">INDIRECT(ADDRESS(ROW(), RW$3-$AF$1+$AF$3))+VLOOKUP($AS103, INDIRECT(ADDRESS($AF$4, COLUMN()-$AF$2-RW$3)&amp;":"&amp;ADDRESS($AF$5, COLUMN()-$AF$1-RW$3)), RW$3, FALSE)+VLOOKUP($AT103, INDIRECT(ADDRESS($AF$4, COLUMN()-$AF$2-RW$3)&amp;":"&amp;ADDRESS($AF$5, COLUMN()-$AF$1-RW$3)), RW$3, FALSE)</f>
        <v>8163312128</v>
      </c>
      <c r="RX103" cm="1">
        <f t="array" aca="1" ref="RX103" ca="1">INDIRECT(ADDRESS(ROW(), RX$3-$AF$1+$AF$3))+VLOOKUP($AS103, INDIRECT(ADDRESS($AF$4, COLUMN()-$AF$2-RX$3)&amp;":"&amp;ADDRESS($AF$5, COLUMN()-$AF$1-RX$3)), RX$3, FALSE)+VLOOKUP($AT103, INDIRECT(ADDRESS($AF$4, COLUMN()-$AF$2-RX$3)&amp;":"&amp;ADDRESS($AF$5, COLUMN()-$AF$1-RX$3)), RX$3, FALSE)</f>
        <v>1541335160</v>
      </c>
      <c r="RY103" cm="1">
        <f t="array" aca="1" ref="RY103" ca="1">INDIRECT(ADDRESS(ROW(), RY$3-$AF$1+$AF$3))+VLOOKUP($AS103, INDIRECT(ADDRESS($AF$4, COLUMN()-$AF$2-RY$3)&amp;":"&amp;ADDRESS($AF$5, COLUMN()-$AF$1-RY$3)), RY$3, FALSE)+VLOOKUP($AT103, INDIRECT(ADDRESS($AF$4, COLUMN()-$AF$2-RY$3)&amp;":"&amp;ADDRESS($AF$5, COLUMN()-$AF$1-RY$3)), RY$3, FALSE)</f>
        <v>8786315679</v>
      </c>
      <c r="RZ103" cm="1">
        <f t="array" aca="1" ref="RZ103" ca="1">INDIRECT(ADDRESS(ROW(), RZ$3-$AF$1+$AF$3))+VLOOKUP($AS103, INDIRECT(ADDRESS($AF$4, COLUMN()-$AF$2-RZ$3)&amp;":"&amp;ADDRESS($AF$5, COLUMN()-$AF$1-RZ$3)), RZ$3, FALSE)+VLOOKUP($AT103, INDIRECT(ADDRESS($AF$4, COLUMN()-$AF$2-RZ$3)&amp;":"&amp;ADDRESS($AF$5, COLUMN()-$AF$1-RZ$3)), RZ$3, FALSE)</f>
        <v>7626431609</v>
      </c>
      <c r="SA103" cm="1">
        <f t="array" aca="1" ref="SA103" ca="1">INDIRECT(ADDRESS(ROW(), SA$3-$AF$1+$AF$3))+VLOOKUP($AS103, INDIRECT(ADDRESS($AF$4, COLUMN()-$AF$2-SA$3)&amp;":"&amp;ADDRESS($AF$5, COLUMN()-$AF$1-SA$3)), SA$3, FALSE)+VLOOKUP($AT103, INDIRECT(ADDRESS($AF$4, COLUMN()-$AF$2-SA$3)&amp;":"&amp;ADDRESS($AF$5, COLUMN()-$AF$1-SA$3)), SA$3, FALSE)</f>
        <v>8919781324</v>
      </c>
      <c r="SB103" cm="1">
        <f t="array" aca="1" ref="SB103" ca="1">INDIRECT(ADDRESS(ROW(), SB$3-$AF$1+$AF$3))+VLOOKUP($AS103, INDIRECT(ADDRESS($AF$4, COLUMN()-$AF$2-SB$3)&amp;":"&amp;ADDRESS($AF$5, COLUMN()-$AF$1-SB$3)), SB$3, FALSE)+VLOOKUP($AT103, INDIRECT(ADDRESS($AF$4, COLUMN()-$AF$2-SB$3)&amp;":"&amp;ADDRESS($AF$5, COLUMN()-$AF$1-SB$3)), SB$3, FALSE)</f>
        <v>5670783013</v>
      </c>
      <c r="SC103" cm="1">
        <f t="array" aca="1" ref="SC103" ca="1">INDIRECT(ADDRESS(ROW(), SC$3-$AF$1+$AF$3))+VLOOKUP($AS103, INDIRECT(ADDRESS($AF$4, COLUMN()-$AF$2-SC$3)&amp;":"&amp;ADDRESS($AF$5, COLUMN()-$AF$1-SC$3)), SC$3, FALSE)+VLOOKUP($AT103, INDIRECT(ADDRESS($AF$4, COLUMN()-$AF$2-SC$3)&amp;":"&amp;ADDRESS($AF$5, COLUMN()-$AF$1-SC$3)), SC$3, FALSE)</f>
        <v>6372179673</v>
      </c>
      <c r="SD103" cm="1">
        <f t="array" aca="1" ref="SD103" ca="1">INDIRECT(ADDRESS(ROW(), SD$3-$AF$1+$AF$3))+VLOOKUP($AS103, INDIRECT(ADDRESS($AF$4, COLUMN()-$AF$2-SD$3)&amp;":"&amp;ADDRESS($AF$5, COLUMN()-$AF$1-SD$3)), SD$3, FALSE)+VLOOKUP($AT103, INDIRECT(ADDRESS($AF$4, COLUMN()-$AF$2-SD$3)&amp;":"&amp;ADDRESS($AF$5, COLUMN()-$AF$1-SD$3)), SD$3, FALSE)</f>
        <v>5346526503</v>
      </c>
      <c r="SE103" cm="1">
        <f t="array" aca="1" ref="SE103" ca="1">INDIRECT(ADDRESS(ROW(), SE$3-$AF$1+$AF$3))+VLOOKUP($AS103, INDIRECT(ADDRESS($AF$4, COLUMN()-$AF$2-SE$3)&amp;":"&amp;ADDRESS($AF$5, COLUMN()-$AF$1-SE$3)), SE$3, FALSE)+VLOOKUP($AT103, INDIRECT(ADDRESS($AF$4, COLUMN()-$AF$2-SE$3)&amp;":"&amp;ADDRESS($AF$5, COLUMN()-$AF$1-SE$3)), SE$3, FALSE)</f>
        <v>5071015177</v>
      </c>
      <c r="SF103" t="str">
        <f t="shared" si="438"/>
        <v>KP</v>
      </c>
      <c r="SG103" t="str">
        <f t="shared" si="439"/>
        <v>PH</v>
      </c>
      <c r="SH103" t="str">
        <f t="shared" si="510"/>
        <v>KH</v>
      </c>
      <c r="SI103" cm="1">
        <f t="array" aca="1" ref="SI103" ca="1">INDIRECT(ADDRESS(ROW(), SI$3-$AF$1+$AF$3))+VLOOKUP($AS103, INDIRECT(ADDRESS($AF$4, COLUMN()-$AF$2-SI$3)&amp;":"&amp;ADDRESS($AF$5, COLUMN()-$AF$1-SI$3)), SI$3, FALSE)+VLOOKUP($AT103, INDIRECT(ADDRESS($AF$4, COLUMN()-$AF$2-SI$3)&amp;":"&amp;ADDRESS($AF$5, COLUMN()-$AF$1-SI$3)), SI$3, FALSE)</f>
        <v>22443664952</v>
      </c>
      <c r="SJ103" cm="1">
        <f t="array" aca="1" ref="SJ103" ca="1">INDIRECT(ADDRESS(ROW(), SJ$3-$AF$1+$AF$3))+VLOOKUP($AS103, INDIRECT(ADDRESS($AF$4, COLUMN()-$AF$2-SJ$3)&amp;":"&amp;ADDRESS($AF$5, COLUMN()-$AF$1-SJ$3)), SJ$3, FALSE)+VLOOKUP($AT103, INDIRECT(ADDRESS($AF$4, COLUMN()-$AF$2-SJ$3)&amp;":"&amp;ADDRESS($AF$5, COLUMN()-$AF$1-SJ$3)), SJ$3, FALSE)</f>
        <v>16326997602</v>
      </c>
      <c r="SK103" cm="1">
        <f t="array" aca="1" ref="SK103" ca="1">INDIRECT(ADDRESS(ROW(), SK$3-$AF$1+$AF$3))+VLOOKUP($AS103, INDIRECT(ADDRESS($AF$4, COLUMN()-$AF$2-SK$3)&amp;":"&amp;ADDRESS($AF$5, COLUMN()-$AF$1-SK$3)), SK$3, FALSE)+VLOOKUP($AT103, INDIRECT(ADDRESS($AF$4, COLUMN()-$AF$2-SK$3)&amp;":"&amp;ADDRESS($AF$5, COLUMN()-$AF$1-SK$3)), SK$3, FALSE)</f>
        <v>3082873727</v>
      </c>
      <c r="SL103" cm="1">
        <f t="array" aca="1" ref="SL103" ca="1">INDIRECT(ADDRESS(ROW(), SL$3-$AF$1+$AF$3))+VLOOKUP($AS103, INDIRECT(ADDRESS($AF$4, COLUMN()-$AF$2-SL$3)&amp;":"&amp;ADDRESS($AF$5, COLUMN()-$AF$1-SL$3)), SL$3, FALSE)+VLOOKUP($AT103, INDIRECT(ADDRESS($AF$4, COLUMN()-$AF$2-SL$3)&amp;":"&amp;ADDRESS($AF$5, COLUMN()-$AF$1-SL$3)), SL$3, FALSE)</f>
        <v>17572850747</v>
      </c>
      <c r="SM103" cm="1">
        <f t="array" aca="1" ref="SM103" ca="1">INDIRECT(ADDRESS(ROW(), SM$3-$AF$1+$AF$3))+VLOOKUP($AS103, INDIRECT(ADDRESS($AF$4, COLUMN()-$AF$2-SM$3)&amp;":"&amp;ADDRESS($AF$5, COLUMN()-$AF$1-SM$3)), SM$3, FALSE)+VLOOKUP($AT103, INDIRECT(ADDRESS($AF$4, COLUMN()-$AF$2-SM$3)&amp;":"&amp;ADDRESS($AF$5, COLUMN()-$AF$1-SM$3)), SM$3, FALSE)</f>
        <v>15252888152</v>
      </c>
      <c r="SN103" cm="1">
        <f t="array" aca="1" ref="SN103" ca="1">INDIRECT(ADDRESS(ROW(), SN$3-$AF$1+$AF$3))+VLOOKUP($AS103, INDIRECT(ADDRESS($AF$4, COLUMN()-$AF$2-SN$3)&amp;":"&amp;ADDRESS($AF$5, COLUMN()-$AF$1-SN$3)), SN$3, FALSE)+VLOOKUP($AT103, INDIRECT(ADDRESS($AF$4, COLUMN()-$AF$2-SN$3)&amp;":"&amp;ADDRESS($AF$5, COLUMN()-$AF$1-SN$3)), SN$3, FALSE)</f>
        <v>17838883262</v>
      </c>
      <c r="SO103" cm="1">
        <f t="array" aca="1" ref="SO103" ca="1">INDIRECT(ADDRESS(ROW(), SO$3-$AF$1+$AF$3))+VLOOKUP($AS103, INDIRECT(ADDRESS($AF$4, COLUMN()-$AF$2-SO$3)&amp;":"&amp;ADDRESS($AF$5, COLUMN()-$AF$1-SO$3)), SO$3, FALSE)+VLOOKUP($AT103, INDIRECT(ADDRESS($AF$4, COLUMN()-$AF$2-SO$3)&amp;":"&amp;ADDRESS($AF$5, COLUMN()-$AF$1-SO$3)), SO$3, FALSE)</f>
        <v>11341090488</v>
      </c>
      <c r="SP103" cm="1">
        <f t="array" aca="1" ref="SP103" ca="1">INDIRECT(ADDRESS(ROW(), SP$3-$AF$1+$AF$3))+VLOOKUP($AS103, INDIRECT(ADDRESS($AF$4, COLUMN()-$AF$2-SP$3)&amp;":"&amp;ADDRESS($AF$5, COLUMN()-$AF$1-SP$3)), SP$3, FALSE)+VLOOKUP($AT103, INDIRECT(ADDRESS($AF$4, COLUMN()-$AF$2-SP$3)&amp;":"&amp;ADDRESS($AF$5, COLUMN()-$AF$1-SP$3)), SP$3, FALSE)</f>
        <v>12744435757</v>
      </c>
      <c r="SQ103" cm="1">
        <f t="array" aca="1" ref="SQ103" ca="1">INDIRECT(ADDRESS(ROW(), SQ$3-$AF$1+$AF$3))+VLOOKUP($AS103, INDIRECT(ADDRESS($AF$4, COLUMN()-$AF$2-SQ$3)&amp;":"&amp;ADDRESS($AF$5, COLUMN()-$AF$1-SQ$3)), SQ$3, FALSE)+VLOOKUP($AT103, INDIRECT(ADDRESS($AF$4, COLUMN()-$AF$2-SQ$3)&amp;":"&amp;ADDRESS($AF$5, COLUMN()-$AF$1-SQ$3)), SQ$3, FALSE)</f>
        <v>10693186147</v>
      </c>
      <c r="SR103" cm="1">
        <f t="array" aca="1" ref="SR103" ca="1">INDIRECT(ADDRESS(ROW(), SR$3-$AF$1+$AF$3))+VLOOKUP($AS103, INDIRECT(ADDRESS($AF$4, COLUMN()-$AF$2-SR$3)&amp;":"&amp;ADDRESS($AF$5, COLUMN()-$AF$1-SR$3)), SR$3, FALSE)+VLOOKUP($AT103, INDIRECT(ADDRESS($AF$4, COLUMN()-$AF$2-SR$3)&amp;":"&amp;ADDRESS($AF$5, COLUMN()-$AF$1-SR$3)), SR$3, FALSE)</f>
        <v>10142082637</v>
      </c>
      <c r="SS103" t="str">
        <f t="shared" si="441"/>
        <v>KP</v>
      </c>
      <c r="ST103" t="str">
        <f t="shared" si="442"/>
        <v>PH</v>
      </c>
      <c r="SU103" t="str">
        <f t="shared" si="511"/>
        <v>KH</v>
      </c>
      <c r="SV103" cm="1">
        <f t="array" aca="1" ref="SV103" ca="1">INDIRECT(ADDRESS(ROW(), SV$3-$AF$1+$AF$3))+VLOOKUP($AS103, INDIRECT(ADDRESS($AF$4, COLUMN()-$AF$2-SV$3)&amp;":"&amp;ADDRESS($AF$5, COLUMN()-$AF$1-SV$3)), SV$3, FALSE)+VLOOKUP($AT103, INDIRECT(ADDRESS($AF$4, COLUMN()-$AF$2-SV$3)&amp;":"&amp;ADDRESS($AF$5, COLUMN()-$AF$1-SV$3)), SV$3, FALSE)</f>
        <v>44887687871</v>
      </c>
      <c r="SW103" cm="1">
        <f t="array" aca="1" ref="SW103" ca="1">INDIRECT(ADDRESS(ROW(), SW$3-$AF$1+$AF$3))+VLOOKUP($AS103, INDIRECT(ADDRESS($AF$4, COLUMN()-$AF$2-SW$3)&amp;":"&amp;ADDRESS($AF$5, COLUMN()-$AF$1-SW$3)), SW$3, FALSE)+VLOOKUP($AT103, INDIRECT(ADDRESS($AF$4, COLUMN()-$AF$2-SW$3)&amp;":"&amp;ADDRESS($AF$5, COLUMN()-$AF$1-SW$3)), SW$3, FALSE)</f>
        <v>32654326164</v>
      </c>
      <c r="SX103" cm="1">
        <f t="array" aca="1" ref="SX103" ca="1">INDIRECT(ADDRESS(ROW(), SX$3-$AF$1+$AF$3))+VLOOKUP($AS103, INDIRECT(ADDRESS($AF$4, COLUMN()-$AF$2-SX$3)&amp;":"&amp;ADDRESS($AF$5, COLUMN()-$AF$1-SX$3)), SX$3, FALSE)+VLOOKUP($AT103, INDIRECT(ADDRESS($AF$4, COLUMN()-$AF$2-SX$3)&amp;":"&amp;ADDRESS($AF$5, COLUMN()-$AF$1-SX$3)), SX$3, FALSE)</f>
        <v>6166039921</v>
      </c>
      <c r="SY103" cm="1">
        <f t="array" aca="1" ref="SY103" ca="1">INDIRECT(ADDRESS(ROW(), SY$3-$AF$1+$AF$3))+VLOOKUP($AS103, INDIRECT(ADDRESS($AF$4, COLUMN()-$AF$2-SY$3)&amp;":"&amp;ADDRESS($AF$5, COLUMN()-$AF$1-SY$3)), SY$3, FALSE)+VLOOKUP($AT103, INDIRECT(ADDRESS($AF$4, COLUMN()-$AF$2-SY$3)&amp;":"&amp;ADDRESS($AF$5, COLUMN()-$AF$1-SY$3)), SY$3, FALSE)</f>
        <v>35145940784</v>
      </c>
      <c r="SZ103" cm="1">
        <f t="array" aca="1" ref="SZ103" ca="1">INDIRECT(ADDRESS(ROW(), SZ$3-$AF$1+$AF$3))+VLOOKUP($AS103, INDIRECT(ADDRESS($AF$4, COLUMN()-$AF$2-SZ$3)&amp;":"&amp;ADDRESS($AF$5, COLUMN()-$AF$1-SZ$3)), SZ$3, FALSE)+VLOOKUP($AT103, INDIRECT(ADDRESS($AF$4, COLUMN()-$AF$2-SZ$3)&amp;":"&amp;ADDRESS($AF$5, COLUMN()-$AF$1-SZ$3)), SZ$3, FALSE)</f>
        <v>30505739706</v>
      </c>
      <c r="TA103" cm="1">
        <f t="array" aca="1" ref="TA103" ca="1">INDIRECT(ADDRESS(ROW(), TA$3-$AF$1+$AF$3))+VLOOKUP($AS103, INDIRECT(ADDRESS($AF$4, COLUMN()-$AF$2-TA$3)&amp;":"&amp;ADDRESS($AF$5, COLUMN()-$AF$1-TA$3)), TA$3, FALSE)+VLOOKUP($AT103, INDIRECT(ADDRESS($AF$4, COLUMN()-$AF$2-TA$3)&amp;":"&amp;ADDRESS($AF$5, COLUMN()-$AF$1-TA$3)), TA$3, FALSE)</f>
        <v>35677479921</v>
      </c>
      <c r="TB103" cm="1">
        <f t="array" aca="1" ref="TB103" ca="1">INDIRECT(ADDRESS(ROW(), TB$3-$AF$1+$AF$3))+VLOOKUP($AS103, INDIRECT(ADDRESS($AF$4, COLUMN()-$AF$2-TB$3)&amp;":"&amp;ADDRESS($AF$5, COLUMN()-$AF$1-TB$3)), TB$3, FALSE)+VLOOKUP($AT103, INDIRECT(ADDRESS($AF$4, COLUMN()-$AF$2-TB$3)&amp;":"&amp;ADDRESS($AF$5, COLUMN()-$AF$1-TB$3)), TB$3, FALSE)</f>
        <v>22682015385</v>
      </c>
      <c r="TC103" cm="1">
        <f t="array" aca="1" ref="TC103" ca="1">INDIRECT(ADDRESS(ROW(), TC$3-$AF$1+$AF$3))+VLOOKUP($AS103, INDIRECT(ADDRESS($AF$4, COLUMN()-$AF$2-TC$3)&amp;":"&amp;ADDRESS($AF$5, COLUMN()-$AF$1-TC$3)), TC$3, FALSE)+VLOOKUP($AT103, INDIRECT(ADDRESS($AF$4, COLUMN()-$AF$2-TC$3)&amp;":"&amp;ADDRESS($AF$5, COLUMN()-$AF$1-TC$3)), TC$3, FALSE)</f>
        <v>25488387713</v>
      </c>
      <c r="TD103" cm="1">
        <f t="array" aca="1" ref="TD103" ca="1">INDIRECT(ADDRESS(ROW(), TD$3-$AF$1+$AF$3))+VLOOKUP($AS103, INDIRECT(ADDRESS($AF$4, COLUMN()-$AF$2-TD$3)&amp;":"&amp;ADDRESS($AF$5, COLUMN()-$AF$1-TD$3)), TD$3, FALSE)+VLOOKUP($AT103, INDIRECT(ADDRESS($AF$4, COLUMN()-$AF$2-TD$3)&amp;":"&amp;ADDRESS($AF$5, COLUMN()-$AF$1-TD$3)), TD$3, FALSE)</f>
        <v>21386150945</v>
      </c>
      <c r="TE103" cm="1">
        <f t="array" aca="1" ref="TE103" ca="1">INDIRECT(ADDRESS(ROW(), TE$3-$AF$1+$AF$3))+VLOOKUP($AS103, INDIRECT(ADDRESS($AF$4, COLUMN()-$AF$2-TE$3)&amp;":"&amp;ADDRESS($AF$5, COLUMN()-$AF$1-TE$3)), TE$3, FALSE)+VLOOKUP($AT103, INDIRECT(ADDRESS($AF$4, COLUMN()-$AF$2-TE$3)&amp;":"&amp;ADDRESS($AF$5, COLUMN()-$AF$1-TE$3)), TE$3, FALSE)</f>
        <v>20284138533</v>
      </c>
      <c r="TF103" t="str">
        <f t="shared" si="444"/>
        <v>KP</v>
      </c>
      <c r="TG103" t="str">
        <f t="shared" si="445"/>
        <v>PH</v>
      </c>
      <c r="TH103" t="str">
        <f t="shared" si="512"/>
        <v>KH</v>
      </c>
      <c r="TI103" cm="1">
        <f t="array" aca="1" ref="TI103" ca="1">INDIRECT(ADDRESS(ROW(), TI$3-$AF$1+$AF$3))+VLOOKUP($AS103, INDIRECT(ADDRESS($AF$4, COLUMN()-$AF$2-TI$3)&amp;":"&amp;ADDRESS($AF$5, COLUMN()-$AF$1-TI$3)), TI$3, FALSE)+VLOOKUP($AT103, INDIRECT(ADDRESS($AF$4, COLUMN()-$AF$2-TI$3)&amp;":"&amp;ADDRESS($AF$5, COLUMN()-$AF$1-TI$3)), TI$3, FALSE)</f>
        <v>89775869813</v>
      </c>
      <c r="TJ103" cm="1">
        <f t="array" aca="1" ref="TJ103" ca="1">INDIRECT(ADDRESS(ROW(), TJ$3-$AF$1+$AF$3))+VLOOKUP($AS103, INDIRECT(ADDRESS($AF$4, COLUMN()-$AF$2-TJ$3)&amp;":"&amp;ADDRESS($AF$5, COLUMN()-$AF$1-TJ$3)), TJ$3, FALSE)+VLOOKUP($AT103, INDIRECT(ADDRESS($AF$4, COLUMN()-$AF$2-TJ$3)&amp;":"&amp;ADDRESS($AF$5, COLUMN()-$AF$1-TJ$3)), TJ$3, FALSE)</f>
        <v>65309404865</v>
      </c>
      <c r="TK103" cm="1">
        <f t="array" aca="1" ref="TK103" ca="1">INDIRECT(ADDRESS(ROW(), TK$3-$AF$1+$AF$3))+VLOOKUP($AS103, INDIRECT(ADDRESS($AF$4, COLUMN()-$AF$2-TK$3)&amp;":"&amp;ADDRESS($AF$5, COLUMN()-$AF$1-TK$3)), TK$3, FALSE)+VLOOKUP($AT103, INDIRECT(ADDRESS($AF$4, COLUMN()-$AF$2-TK$3)&amp;":"&amp;ADDRESS($AF$5, COLUMN()-$AF$1-TK$3)), TK$3, FALSE)</f>
        <v>12332571029</v>
      </c>
      <c r="TL103" cm="1">
        <f t="array" aca="1" ref="TL103" ca="1">INDIRECT(ADDRESS(ROW(), TL$3-$AF$1+$AF$3))+VLOOKUP($AS103, INDIRECT(ADDRESS($AF$4, COLUMN()-$AF$2-TL$3)&amp;":"&amp;ADDRESS($AF$5, COLUMN()-$AF$1-TL$3)), TL$3, FALSE)+VLOOKUP($AT103, INDIRECT(ADDRESS($AF$4, COLUMN()-$AF$2-TL$3)&amp;":"&amp;ADDRESS($AF$5, COLUMN()-$AF$1-TL$3)), TL$3, FALSE)</f>
        <v>70291743670</v>
      </c>
      <c r="TM103" cm="1">
        <f t="array" aca="1" ref="TM103" ca="1">INDIRECT(ADDRESS(ROW(), TM$3-$AF$1+$AF$3))+VLOOKUP($AS103, INDIRECT(ADDRESS($AF$4, COLUMN()-$AF$2-TM$3)&amp;":"&amp;ADDRESS($AF$5, COLUMN()-$AF$1-TM$3)), TM$3, FALSE)+VLOOKUP($AT103, INDIRECT(ADDRESS($AF$4, COLUMN()-$AF$2-TM$3)&amp;":"&amp;ADDRESS($AF$5, COLUMN()-$AF$1-TM$3)), TM$3, FALSE)</f>
        <v>61011392109</v>
      </c>
      <c r="TN103" cm="1">
        <f t="array" aca="1" ref="TN103" ca="1">INDIRECT(ADDRESS(ROW(), TN$3-$AF$1+$AF$3))+VLOOKUP($AS103, INDIRECT(ADDRESS($AF$4, COLUMN()-$AF$2-TN$3)&amp;":"&amp;ADDRESS($AF$5, COLUMN()-$AF$1-TN$3)), TN$3, FALSE)+VLOOKUP($AT103, INDIRECT(ADDRESS($AF$4, COLUMN()-$AF$2-TN$3)&amp;":"&amp;ADDRESS($AF$5, COLUMN()-$AF$1-TN$3)), TN$3, FALSE)</f>
        <v>71353649722</v>
      </c>
      <c r="TO103" cm="1">
        <f t="array" aca="1" ref="TO103" ca="1">INDIRECT(ADDRESS(ROW(), TO$3-$AF$1+$AF$3))+VLOOKUP($AS103, INDIRECT(ADDRESS($AF$4, COLUMN()-$AF$2-TO$3)&amp;":"&amp;ADDRESS($AF$5, COLUMN()-$AF$1-TO$3)), TO$3, FALSE)+VLOOKUP($AT103, INDIRECT(ADDRESS($AF$4, COLUMN()-$AF$2-TO$3)&amp;":"&amp;ADDRESS($AF$5, COLUMN()-$AF$1-TO$3)), TO$3, FALSE)</f>
        <v>45363372583</v>
      </c>
      <c r="TP103" cm="1">
        <f t="array" aca="1" ref="TP103" ca="1">INDIRECT(ADDRESS(ROW(), TP$3-$AF$1+$AF$3))+VLOOKUP($AS103, INDIRECT(ADDRESS($AF$4, COLUMN()-$AF$2-TP$3)&amp;":"&amp;ADDRESS($AF$5, COLUMN()-$AF$1-TP$3)), TP$3, FALSE)+VLOOKUP($AT103, INDIRECT(ADDRESS($AF$4, COLUMN()-$AF$2-TP$3)&amp;":"&amp;ADDRESS($AF$5, COLUMN()-$AF$1-TP$3)), TP$3, FALSE)</f>
        <v>50976748564</v>
      </c>
      <c r="TQ103" cm="1">
        <f t="array" aca="1" ref="TQ103" ca="1">INDIRECT(ADDRESS(ROW(), TQ$3-$AF$1+$AF$3))+VLOOKUP($AS103, INDIRECT(ADDRESS($AF$4, COLUMN()-$AF$2-TQ$3)&amp;":"&amp;ADDRESS($AF$5, COLUMN()-$AF$1-TQ$3)), TQ$3, FALSE)+VLOOKUP($AT103, INDIRECT(ADDRESS($AF$4, COLUMN()-$AF$2-TQ$3)&amp;":"&amp;ADDRESS($AF$5, COLUMN()-$AF$1-TQ$3)), TQ$3, FALSE)</f>
        <v>42772499391</v>
      </c>
      <c r="TR103" cm="1">
        <f t="array" aca="1" ref="TR103" ca="1">INDIRECT(ADDRESS(ROW(), TR$3-$AF$1+$AF$3))+VLOOKUP($AS103, INDIRECT(ADDRESS($AF$4, COLUMN()-$AF$2-TR$3)&amp;":"&amp;ADDRESS($AF$5, COLUMN()-$AF$1-TR$3)), TR$3, FALSE)+VLOOKUP($AT103, INDIRECT(ADDRESS($AF$4, COLUMN()-$AF$2-TR$3)&amp;":"&amp;ADDRESS($AF$5, COLUMN()-$AF$1-TR$3)), TR$3, FALSE)</f>
        <v>40568562141</v>
      </c>
      <c r="TS103" t="str">
        <f t="shared" si="447"/>
        <v>KP</v>
      </c>
      <c r="TT103" t="str">
        <f t="shared" si="448"/>
        <v>PH</v>
      </c>
      <c r="TU103" t="str">
        <f t="shared" si="512"/>
        <v>KH</v>
      </c>
      <c r="TV103" cm="1">
        <f t="array" aca="1" ref="TV103" ca="1">INDIRECT(ADDRESS(ROW(), TV$3-$AF$1+$AF$3))+VLOOKUP($AS103, INDIRECT(ADDRESS($AF$4, COLUMN()-$AF$2-TV$3)&amp;":"&amp;ADDRESS($AF$5, COLUMN()-$AF$1-TV$3)), TV$3, FALSE)+VLOOKUP($AT103, INDIRECT(ADDRESS($AF$4, COLUMN()-$AF$2-TV$3)&amp;":"&amp;ADDRESS($AF$5, COLUMN()-$AF$1-TV$3)), TV$3, FALSE)</f>
        <v>179552981142</v>
      </c>
      <c r="TW103" cm="1">
        <f t="array" aca="1" ref="TW103" ca="1">INDIRECT(ADDRESS(ROW(), TW$3-$AF$1+$AF$3))+VLOOKUP($AS103, INDIRECT(ADDRESS($AF$4, COLUMN()-$AF$2-TW$3)&amp;":"&amp;ADDRESS($AF$5, COLUMN()-$AF$1-TW$3)), TW$3, FALSE)+VLOOKUP($AT103, INDIRECT(ADDRESS($AF$4, COLUMN()-$AF$2-TW$3)&amp;":"&amp;ADDRESS($AF$5, COLUMN()-$AF$1-TW$3)), TW$3, FALSE)</f>
        <v>130619390426</v>
      </c>
      <c r="TX103" cm="1">
        <f t="array" aca="1" ref="TX103" ca="1">INDIRECT(ADDRESS(ROW(), TX$3-$AF$1+$AF$3))+VLOOKUP($AS103, INDIRECT(ADDRESS($AF$4, COLUMN()-$AF$2-TX$3)&amp;":"&amp;ADDRESS($AF$5, COLUMN()-$AF$1-TX$3)), TX$3, FALSE)+VLOOKUP($AT103, INDIRECT(ADDRESS($AF$4, COLUMN()-$AF$2-TX$3)&amp;":"&amp;ADDRESS($AF$5, COLUMN()-$AF$1-TX$3)), TX$3, FALSE)</f>
        <v>24665741586</v>
      </c>
      <c r="TY103" cm="1">
        <f t="array" aca="1" ref="TY103" ca="1">INDIRECT(ADDRESS(ROW(), TY$3-$AF$1+$AF$3))+VLOOKUP($AS103, INDIRECT(ADDRESS($AF$4, COLUMN()-$AF$2-TY$3)&amp;":"&amp;ADDRESS($AF$5, COLUMN()-$AF$1-TY$3)), TY$3, FALSE)+VLOOKUP($AT103, INDIRECT(ADDRESS($AF$4, COLUMN()-$AF$2-TY$3)&amp;":"&amp;ADDRESS($AF$5, COLUMN()-$AF$1-TY$3)), TY$3, FALSE)</f>
        <v>140583047890</v>
      </c>
      <c r="TZ103" cm="1">
        <f t="array" aca="1" ref="TZ103" ca="1">INDIRECT(ADDRESS(ROW(), TZ$3-$AF$1+$AF$3))+VLOOKUP($AS103, INDIRECT(ADDRESS($AF$4, COLUMN()-$AF$2-TZ$3)&amp;":"&amp;ADDRESS($AF$5, COLUMN()-$AF$1-TZ$3)), TZ$3, FALSE)+VLOOKUP($AT103, INDIRECT(ADDRESS($AF$4, COLUMN()-$AF$2-TZ$3)&amp;":"&amp;ADDRESS($AF$5, COLUMN()-$AF$1-TZ$3)), TZ$3, FALSE)</f>
        <v>122022507190</v>
      </c>
      <c r="UA103" cm="1">
        <f t="array" aca="1" ref="UA103" ca="1">INDIRECT(ADDRESS(ROW(), UA$3-$AF$1+$AF$3))+VLOOKUP($AS103, INDIRECT(ADDRESS($AF$4, COLUMN()-$AF$2-UA$3)&amp;":"&amp;ADDRESS($AF$5, COLUMN()-$AF$1-UA$3)), UA$3, FALSE)+VLOOKUP($AT103, INDIRECT(ADDRESS($AF$4, COLUMN()-$AF$2-UA$3)&amp;":"&amp;ADDRESS($AF$5, COLUMN()-$AF$1-UA$3)), UA$3, FALSE)</f>
        <v>142707046403</v>
      </c>
      <c r="UB103" cm="1">
        <f t="array" aca="1" ref="UB103" ca="1">INDIRECT(ADDRESS(ROW(), UB$3-$AF$1+$AF$3))+VLOOKUP($AS103, INDIRECT(ADDRESS($AF$4, COLUMN()-$AF$2-UB$3)&amp;":"&amp;ADDRESS($AF$5, COLUMN()-$AF$1-UB$3)), UB$3, FALSE)+VLOOKUP($AT103, INDIRECT(ADDRESS($AF$4, COLUMN()-$AF$2-UB$3)&amp;":"&amp;ADDRESS($AF$5, COLUMN()-$AF$1-UB$3)), UB$3, FALSE)</f>
        <v>90726964791</v>
      </c>
      <c r="UC103" cm="1">
        <f t="array" aca="1" ref="UC103" ca="1">INDIRECT(ADDRESS(ROW(), UC$3-$AF$1+$AF$3))+VLOOKUP($AS103, INDIRECT(ADDRESS($AF$4, COLUMN()-$AF$2-UC$3)&amp;":"&amp;ADDRESS($AF$5, COLUMN()-$AF$1-UC$3)), UC$3, FALSE)+VLOOKUP($AT103, INDIRECT(ADDRESS($AF$4, COLUMN()-$AF$2-UC$3)&amp;":"&amp;ADDRESS($AF$5, COLUMN()-$AF$1-UC$3)), UC$3, FALSE)</f>
        <v>101952080036</v>
      </c>
      <c r="UD103" cm="1">
        <f t="array" aca="1" ref="UD103" ca="1">INDIRECT(ADDRESS(ROW(), UD$3-$AF$1+$AF$3))+VLOOKUP($AS103, INDIRECT(ADDRESS($AF$4, COLUMN()-$AF$2-UD$3)&amp;":"&amp;ADDRESS($AF$5, COLUMN()-$AF$1-UD$3)), UD$3, FALSE)+VLOOKUP($AT103, INDIRECT(ADDRESS($AF$4, COLUMN()-$AF$2-UD$3)&amp;":"&amp;ADDRESS($AF$5, COLUMN()-$AF$1-UD$3)), UD$3, FALSE)</f>
        <v>85544577370</v>
      </c>
      <c r="UE103" cm="1">
        <f t="array" aca="1" ref="UE103" ca="1">INDIRECT(ADDRESS(ROW(), UE$3-$AF$1+$AF$3))+VLOOKUP($AS103, INDIRECT(ADDRESS($AF$4, COLUMN()-$AF$2-UE$3)&amp;":"&amp;ADDRESS($AF$5, COLUMN()-$AF$1-UE$3)), UE$3, FALSE)+VLOOKUP($AT103, INDIRECT(ADDRESS($AF$4, COLUMN()-$AF$2-UE$3)&amp;":"&amp;ADDRESS($AF$5, COLUMN()-$AF$1-UE$3)), UE$3, FALSE)</f>
        <v>81137290941</v>
      </c>
      <c r="UF103" t="str">
        <f t="shared" si="449"/>
        <v>KP</v>
      </c>
      <c r="UG103" t="str">
        <f t="shared" si="450"/>
        <v>PH</v>
      </c>
    </row>
  </sheetData>
  <mergeCells count="40">
    <mergeCell ref="TU1:UG1"/>
    <mergeCell ref="RH1:RT1"/>
    <mergeCell ref="RU1:SG1"/>
    <mergeCell ref="SH1:ST1"/>
    <mergeCell ref="SU1:TG1"/>
    <mergeCell ref="TH1:TT1"/>
    <mergeCell ref="OU1:PG1"/>
    <mergeCell ref="PH1:PT1"/>
    <mergeCell ref="PU1:QG1"/>
    <mergeCell ref="QH1:QT1"/>
    <mergeCell ref="QU1:RG1"/>
    <mergeCell ref="MH1:MT1"/>
    <mergeCell ref="MU1:NG1"/>
    <mergeCell ref="NH1:NT1"/>
    <mergeCell ref="NU1:OG1"/>
    <mergeCell ref="OH1:OT1"/>
    <mergeCell ref="JU1:KG1"/>
    <mergeCell ref="KH1:KT1"/>
    <mergeCell ref="KU1:LG1"/>
    <mergeCell ref="LH1:LT1"/>
    <mergeCell ref="LU1:MG1"/>
    <mergeCell ref="HH1:HT1"/>
    <mergeCell ref="HU1:IG1"/>
    <mergeCell ref="IH1:IT1"/>
    <mergeCell ref="IU1:JG1"/>
    <mergeCell ref="JH1:JT1"/>
    <mergeCell ref="AH1:AT1"/>
    <mergeCell ref="FH1:FT1"/>
    <mergeCell ref="FU1:GG1"/>
    <mergeCell ref="GH1:GT1"/>
    <mergeCell ref="GU1:HG1"/>
    <mergeCell ref="DH1:DT1"/>
    <mergeCell ref="DU1:EG1"/>
    <mergeCell ref="EH1:ET1"/>
    <mergeCell ref="EU1:FG1"/>
    <mergeCell ref="AU1:BG1"/>
    <mergeCell ref="BH1:BT1"/>
    <mergeCell ref="BU1:CG1"/>
    <mergeCell ref="CH1:CT1"/>
    <mergeCell ref="CU1:DG1"/>
  </mergeCells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Day14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Thắng Lê Việt</dc:creator>
  <cp:lastModifiedBy>Alejandro Campos</cp:lastModifiedBy>
  <dcterms:created xsi:type="dcterms:W3CDTF">2021-12-14T05:30:08Z</dcterms:created>
  <dcterms:modified xsi:type="dcterms:W3CDTF">2024-03-11T16:16:19Z</dcterms:modified>
</cp:coreProperties>
</file>